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research.files.med.harvard.edu\home$\rmt1\Thom6_backup\DeskTop_Clutter\"/>
    </mc:Choice>
  </mc:AlternateContent>
  <bookViews>
    <workbookView xWindow="0" yWindow="0" windowWidth="28800" windowHeight="12435"/>
  </bookViews>
  <sheets>
    <sheet name="Sheet1" sheetId="1" r:id="rId1"/>
    <sheet name="Sheet2" sheetId="3" r:id="rId2"/>
  </sheets>
  <definedNames>
    <definedName name="_xlnm._FilterDatabase" localSheetId="0" hidden="1">Sheet1!$BB$1:$BB$6664</definedName>
    <definedName name="_xlnm._FilterDatabase" localSheetId="1" hidden="1">Sheet2!$A$1:$AA$2940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L3" i="1" l="1"/>
  <c r="BM3" i="1"/>
  <c r="BN3" i="1"/>
  <c r="BL4" i="1"/>
  <c r="BM4" i="1"/>
  <c r="BN4" i="1"/>
  <c r="BL5" i="1"/>
  <c r="BM5" i="1"/>
  <c r="BN5" i="1"/>
  <c r="BL6" i="1"/>
  <c r="BM6" i="1"/>
  <c r="BN6" i="1"/>
  <c r="BL7" i="1"/>
  <c r="BM7" i="1"/>
  <c r="BN7" i="1"/>
  <c r="BL8" i="1"/>
  <c r="BM8" i="1"/>
  <c r="BN8" i="1"/>
  <c r="BL9" i="1"/>
  <c r="BM9" i="1"/>
  <c r="BN9" i="1"/>
  <c r="BL10" i="1"/>
  <c r="BM10" i="1"/>
  <c r="BN10" i="1"/>
  <c r="BL11" i="1"/>
  <c r="BM11" i="1"/>
  <c r="BN11" i="1"/>
  <c r="BL12" i="1"/>
  <c r="BM12" i="1"/>
  <c r="BN12" i="1"/>
  <c r="BL13" i="1"/>
  <c r="BM13" i="1"/>
  <c r="BN13" i="1"/>
  <c r="BL14" i="1"/>
  <c r="BM14" i="1"/>
  <c r="BN14" i="1"/>
  <c r="BL15" i="1"/>
  <c r="BM15" i="1"/>
  <c r="BN15" i="1"/>
  <c r="BL16" i="1"/>
  <c r="BM16" i="1"/>
  <c r="BN16" i="1"/>
  <c r="BL17" i="1"/>
  <c r="BM17" i="1"/>
  <c r="BN17" i="1"/>
  <c r="BL18" i="1"/>
  <c r="BM18" i="1"/>
  <c r="BN18" i="1"/>
  <c r="BL19" i="1"/>
  <c r="BM19" i="1"/>
  <c r="BN19" i="1"/>
  <c r="BL20" i="1"/>
  <c r="BM20" i="1"/>
  <c r="BN20" i="1"/>
  <c r="BL21" i="1"/>
  <c r="BM21" i="1"/>
  <c r="BN21" i="1"/>
  <c r="BL22" i="1"/>
  <c r="BM22" i="1"/>
  <c r="BN22" i="1"/>
  <c r="BL23" i="1"/>
  <c r="BM23" i="1"/>
  <c r="BN23" i="1"/>
  <c r="BL24" i="1"/>
  <c r="BM24" i="1"/>
  <c r="BN24" i="1"/>
  <c r="BL25" i="1"/>
  <c r="BM25" i="1"/>
  <c r="BN25" i="1"/>
  <c r="BL26" i="1"/>
  <c r="BM26" i="1"/>
  <c r="BN26" i="1"/>
  <c r="BL27" i="1"/>
  <c r="BM27" i="1"/>
  <c r="BN27" i="1"/>
  <c r="BL28" i="1"/>
  <c r="BM28" i="1"/>
  <c r="BN28" i="1"/>
  <c r="BL29" i="1"/>
  <c r="BM29" i="1"/>
  <c r="BN29" i="1"/>
  <c r="BL30" i="1"/>
  <c r="BM30" i="1"/>
  <c r="BN30" i="1"/>
  <c r="BL31" i="1"/>
  <c r="BM31" i="1"/>
  <c r="BN31" i="1"/>
  <c r="BL32" i="1"/>
  <c r="BM32" i="1"/>
  <c r="BN32" i="1"/>
  <c r="BL33" i="1"/>
  <c r="BM33" i="1"/>
  <c r="BN33" i="1"/>
  <c r="BL34" i="1"/>
  <c r="BM34" i="1"/>
  <c r="BN34" i="1"/>
  <c r="BL35" i="1"/>
  <c r="BM35" i="1"/>
  <c r="BN35" i="1"/>
  <c r="BL36" i="1"/>
  <c r="BM36" i="1"/>
  <c r="BN36" i="1"/>
  <c r="BL37" i="1"/>
  <c r="BM37" i="1"/>
  <c r="BN37" i="1"/>
  <c r="BL38" i="1"/>
  <c r="BM38" i="1"/>
  <c r="BN38" i="1"/>
  <c r="BL39" i="1"/>
  <c r="BM39" i="1"/>
  <c r="BN39" i="1"/>
  <c r="BL40" i="1"/>
  <c r="BM40" i="1"/>
  <c r="BN40" i="1"/>
  <c r="BL41" i="1"/>
  <c r="BM41" i="1"/>
  <c r="BN41" i="1"/>
  <c r="BL42" i="1"/>
  <c r="BM42" i="1"/>
  <c r="BN42" i="1"/>
  <c r="BL43" i="1"/>
  <c r="BM43" i="1"/>
  <c r="BN43" i="1"/>
  <c r="BL44" i="1"/>
  <c r="BM44" i="1"/>
  <c r="BN44" i="1"/>
  <c r="BL45" i="1"/>
  <c r="BM45" i="1"/>
  <c r="BN45" i="1"/>
  <c r="BL46" i="1"/>
  <c r="BM46" i="1"/>
  <c r="BN46" i="1"/>
  <c r="BL47" i="1"/>
  <c r="BM47" i="1"/>
  <c r="BN47" i="1"/>
  <c r="BL48" i="1"/>
  <c r="BM48" i="1"/>
  <c r="BN48" i="1"/>
  <c r="BL49" i="1"/>
  <c r="BM49" i="1"/>
  <c r="BN49" i="1"/>
  <c r="BL50" i="1"/>
  <c r="BM50" i="1"/>
  <c r="BN50" i="1"/>
  <c r="BL51" i="1"/>
  <c r="BM51" i="1"/>
  <c r="BN51" i="1"/>
  <c r="BL52" i="1"/>
  <c r="BM52" i="1"/>
  <c r="BN52" i="1"/>
  <c r="BL53" i="1"/>
  <c r="BM53" i="1"/>
  <c r="BN53" i="1"/>
  <c r="BL54" i="1"/>
  <c r="BM54" i="1"/>
  <c r="BN54" i="1"/>
  <c r="BL55" i="1"/>
  <c r="BM55" i="1"/>
  <c r="BN55" i="1"/>
  <c r="BL56" i="1"/>
  <c r="BM56" i="1"/>
  <c r="BN56" i="1"/>
  <c r="BL57" i="1"/>
  <c r="BM57" i="1"/>
  <c r="BN57" i="1"/>
  <c r="BL58" i="1"/>
  <c r="BM58" i="1"/>
  <c r="BN58" i="1"/>
  <c r="BL59" i="1"/>
  <c r="BM59" i="1"/>
  <c r="BN59" i="1"/>
  <c r="BL60" i="1"/>
  <c r="BM60" i="1"/>
  <c r="BN60" i="1"/>
  <c r="BL61" i="1"/>
  <c r="BM61" i="1"/>
  <c r="BN61" i="1"/>
  <c r="BL62" i="1"/>
  <c r="BM62" i="1"/>
  <c r="BN62" i="1"/>
  <c r="BL63" i="1"/>
  <c r="BM63" i="1"/>
  <c r="BN63" i="1"/>
  <c r="BL64" i="1"/>
  <c r="BM64" i="1"/>
  <c r="BN64" i="1"/>
  <c r="BL65" i="1"/>
  <c r="BM65" i="1"/>
  <c r="BN65" i="1"/>
  <c r="BL66" i="1"/>
  <c r="BM66" i="1"/>
  <c r="BN66" i="1"/>
  <c r="BL67" i="1"/>
  <c r="BM67" i="1"/>
  <c r="BN67" i="1"/>
  <c r="BL68" i="1"/>
  <c r="BM68" i="1"/>
  <c r="BN68" i="1"/>
  <c r="BL69" i="1"/>
  <c r="BM69" i="1"/>
  <c r="BN69" i="1"/>
  <c r="BL70" i="1"/>
  <c r="BM70" i="1"/>
  <c r="BN70" i="1"/>
  <c r="BL71" i="1"/>
  <c r="BM71" i="1"/>
  <c r="BN71" i="1"/>
  <c r="BL72" i="1"/>
  <c r="BM72" i="1"/>
  <c r="BN72" i="1"/>
  <c r="BL73" i="1"/>
  <c r="BM73" i="1"/>
  <c r="BN73" i="1"/>
  <c r="BL74" i="1"/>
  <c r="BM74" i="1"/>
  <c r="BN74" i="1"/>
  <c r="BL75" i="1"/>
  <c r="BM75" i="1"/>
  <c r="BN75" i="1"/>
  <c r="BL76" i="1"/>
  <c r="BM76" i="1"/>
  <c r="BN76" i="1"/>
  <c r="BL77" i="1"/>
  <c r="BM77" i="1"/>
  <c r="BN77" i="1"/>
  <c r="BL78" i="1"/>
  <c r="BM78" i="1"/>
  <c r="BN78" i="1"/>
  <c r="BL79" i="1"/>
  <c r="BM79" i="1"/>
  <c r="BN79" i="1"/>
  <c r="BL80" i="1"/>
  <c r="BM80" i="1"/>
  <c r="BN80" i="1"/>
  <c r="BL81" i="1"/>
  <c r="BM81" i="1"/>
  <c r="BN81" i="1"/>
  <c r="BL82" i="1"/>
  <c r="BM82" i="1"/>
  <c r="BN82" i="1"/>
  <c r="BL83" i="1"/>
  <c r="BM83" i="1"/>
  <c r="BN83" i="1"/>
  <c r="BL84" i="1"/>
  <c r="BM84" i="1"/>
  <c r="BN84" i="1"/>
  <c r="BL85" i="1"/>
  <c r="BM85" i="1"/>
  <c r="BN85" i="1"/>
  <c r="BL86" i="1"/>
  <c r="BM86" i="1"/>
  <c r="BN86" i="1"/>
  <c r="BL87" i="1"/>
  <c r="BM87" i="1"/>
  <c r="BN87" i="1"/>
  <c r="BL88" i="1"/>
  <c r="BM88" i="1"/>
  <c r="BN88" i="1"/>
  <c r="BL89" i="1"/>
  <c r="BM89" i="1"/>
  <c r="BN89" i="1"/>
  <c r="BL90" i="1"/>
  <c r="BM90" i="1"/>
  <c r="BN90" i="1"/>
  <c r="BL91" i="1"/>
  <c r="BM91" i="1"/>
  <c r="BN91" i="1"/>
  <c r="BL92" i="1"/>
  <c r="BM92" i="1"/>
  <c r="BN92" i="1"/>
  <c r="BL93" i="1"/>
  <c r="BM93" i="1"/>
  <c r="BN93" i="1"/>
  <c r="BL94" i="1"/>
  <c r="BM94" i="1"/>
  <c r="BN94" i="1"/>
  <c r="BL95" i="1"/>
  <c r="BM95" i="1"/>
  <c r="BN95" i="1"/>
  <c r="BL96" i="1"/>
  <c r="BM96" i="1"/>
  <c r="BN96" i="1"/>
  <c r="BL97" i="1"/>
  <c r="BM97" i="1"/>
  <c r="BN97" i="1"/>
  <c r="BL98" i="1"/>
  <c r="BM98" i="1"/>
  <c r="BN98" i="1"/>
  <c r="BL99" i="1"/>
  <c r="BM99" i="1"/>
  <c r="BN99" i="1"/>
  <c r="BL100" i="1"/>
  <c r="BM100" i="1"/>
  <c r="BN100" i="1"/>
  <c r="BL101" i="1"/>
  <c r="BM101" i="1"/>
  <c r="BN101" i="1"/>
  <c r="BL102" i="1"/>
  <c r="BM102" i="1"/>
  <c r="BN102" i="1"/>
  <c r="BL103" i="1"/>
  <c r="BM103" i="1"/>
  <c r="BN103" i="1"/>
  <c r="BL104" i="1"/>
  <c r="BM104" i="1"/>
  <c r="BN104" i="1"/>
  <c r="BL105" i="1"/>
  <c r="BM105" i="1"/>
  <c r="BN105" i="1"/>
  <c r="BL106" i="1"/>
  <c r="BM106" i="1"/>
  <c r="BN106" i="1"/>
  <c r="BL107" i="1"/>
  <c r="BM107" i="1"/>
  <c r="BN107" i="1"/>
  <c r="BL108" i="1"/>
  <c r="BM108" i="1"/>
  <c r="BN108" i="1"/>
  <c r="BL109" i="1"/>
  <c r="BM109" i="1"/>
  <c r="BN109" i="1"/>
  <c r="BL110" i="1"/>
  <c r="BM110" i="1"/>
  <c r="BN110" i="1"/>
  <c r="BL111" i="1"/>
  <c r="BM111" i="1"/>
  <c r="BN111" i="1"/>
  <c r="BL112" i="1"/>
  <c r="BM112" i="1"/>
  <c r="BN112" i="1"/>
  <c r="BL113" i="1"/>
  <c r="BM113" i="1"/>
  <c r="BN113" i="1"/>
  <c r="BL114" i="1"/>
  <c r="BM114" i="1"/>
  <c r="BN114" i="1"/>
  <c r="BL115" i="1"/>
  <c r="BM115" i="1"/>
  <c r="BN115" i="1"/>
  <c r="BL116" i="1"/>
  <c r="BM116" i="1"/>
  <c r="BN116" i="1"/>
  <c r="BL117" i="1"/>
  <c r="BM117" i="1"/>
  <c r="BN117" i="1"/>
  <c r="BL118" i="1"/>
  <c r="BM118" i="1"/>
  <c r="BN118" i="1"/>
  <c r="BL119" i="1"/>
  <c r="BM119" i="1"/>
  <c r="BN119" i="1"/>
  <c r="BL120" i="1"/>
  <c r="BM120" i="1"/>
  <c r="BN120" i="1"/>
  <c r="BL121" i="1"/>
  <c r="BM121" i="1"/>
  <c r="BN121" i="1"/>
  <c r="BL122" i="1"/>
  <c r="BM122" i="1"/>
  <c r="BN122" i="1"/>
  <c r="BL123" i="1"/>
  <c r="BM123" i="1"/>
  <c r="BN123" i="1"/>
  <c r="BL124" i="1"/>
  <c r="BM124" i="1"/>
  <c r="BN124" i="1"/>
  <c r="BL125" i="1"/>
  <c r="BM125" i="1"/>
  <c r="BN125" i="1"/>
  <c r="BL126" i="1"/>
  <c r="BM126" i="1"/>
  <c r="BN126" i="1"/>
  <c r="BL127" i="1"/>
  <c r="BM127" i="1"/>
  <c r="BN127" i="1"/>
  <c r="BL128" i="1"/>
  <c r="BM128" i="1"/>
  <c r="BN128" i="1"/>
  <c r="BL129" i="1"/>
  <c r="BM129" i="1"/>
  <c r="BN129" i="1"/>
  <c r="BL130" i="1"/>
  <c r="BM130" i="1"/>
  <c r="BN130" i="1"/>
  <c r="BL131" i="1"/>
  <c r="BM131" i="1"/>
  <c r="BN131" i="1"/>
  <c r="BL132" i="1"/>
  <c r="BM132" i="1"/>
  <c r="BN132" i="1"/>
  <c r="BL133" i="1"/>
  <c r="BM133" i="1"/>
  <c r="BN133" i="1"/>
  <c r="BL134" i="1"/>
  <c r="BM134" i="1"/>
  <c r="BN134" i="1"/>
  <c r="BL135" i="1"/>
  <c r="BM135" i="1"/>
  <c r="BN135" i="1"/>
  <c r="BL136" i="1"/>
  <c r="BM136" i="1"/>
  <c r="BN136" i="1"/>
  <c r="BL137" i="1"/>
  <c r="BM137" i="1"/>
  <c r="BN137" i="1"/>
  <c r="BL138" i="1"/>
  <c r="BM138" i="1"/>
  <c r="BN138" i="1"/>
  <c r="BL139" i="1"/>
  <c r="BM139" i="1"/>
  <c r="BN139" i="1"/>
  <c r="BL140" i="1"/>
  <c r="BM140" i="1"/>
  <c r="BN140" i="1"/>
  <c r="BL141" i="1"/>
  <c r="BM141" i="1"/>
  <c r="BN141" i="1"/>
  <c r="BL142" i="1"/>
  <c r="BM142" i="1"/>
  <c r="BN142" i="1"/>
  <c r="BL143" i="1"/>
  <c r="BM143" i="1"/>
  <c r="BN143" i="1"/>
  <c r="BL144" i="1"/>
  <c r="BM144" i="1"/>
  <c r="BN144" i="1"/>
  <c r="BL145" i="1"/>
  <c r="BM145" i="1"/>
  <c r="BN145" i="1"/>
  <c r="BL146" i="1"/>
  <c r="BM146" i="1"/>
  <c r="BN146" i="1"/>
  <c r="BL147" i="1"/>
  <c r="BM147" i="1"/>
  <c r="BN147" i="1"/>
  <c r="BL148" i="1"/>
  <c r="BM148" i="1"/>
  <c r="BN148" i="1"/>
  <c r="BL149" i="1"/>
  <c r="BM149" i="1"/>
  <c r="BN149" i="1"/>
  <c r="BL150" i="1"/>
  <c r="BM150" i="1"/>
  <c r="BN150" i="1"/>
  <c r="BL151" i="1"/>
  <c r="BM151" i="1"/>
  <c r="BN151" i="1"/>
  <c r="BL152" i="1"/>
  <c r="BM152" i="1"/>
  <c r="BN152" i="1"/>
  <c r="BL153" i="1"/>
  <c r="BM153" i="1"/>
  <c r="BN153" i="1"/>
  <c r="BL154" i="1"/>
  <c r="BM154" i="1"/>
  <c r="BN154" i="1"/>
  <c r="BL155" i="1"/>
  <c r="BM155" i="1"/>
  <c r="BN155" i="1"/>
  <c r="BL156" i="1"/>
  <c r="BM156" i="1"/>
  <c r="BN156" i="1"/>
  <c r="BL157" i="1"/>
  <c r="BM157" i="1"/>
  <c r="BN157" i="1"/>
  <c r="BL158" i="1"/>
  <c r="BM158" i="1"/>
  <c r="BN158" i="1"/>
  <c r="BL159" i="1"/>
  <c r="BM159" i="1"/>
  <c r="BN159" i="1"/>
  <c r="BL160" i="1"/>
  <c r="BM160" i="1"/>
  <c r="BN160" i="1"/>
  <c r="BL161" i="1"/>
  <c r="BM161" i="1"/>
  <c r="BN161" i="1"/>
  <c r="BL162" i="1"/>
  <c r="BM162" i="1"/>
  <c r="BN162" i="1"/>
  <c r="BL163" i="1"/>
  <c r="BM163" i="1"/>
  <c r="BN163" i="1"/>
  <c r="BL164" i="1"/>
  <c r="BM164" i="1"/>
  <c r="BN164" i="1"/>
  <c r="BL165" i="1"/>
  <c r="BM165" i="1"/>
  <c r="BN165" i="1"/>
  <c r="BL166" i="1"/>
  <c r="BM166" i="1"/>
  <c r="BN166" i="1"/>
  <c r="BL167" i="1"/>
  <c r="BM167" i="1"/>
  <c r="BN167" i="1"/>
  <c r="BL168" i="1"/>
  <c r="BM168" i="1"/>
  <c r="BN168" i="1"/>
  <c r="BL169" i="1"/>
  <c r="BM169" i="1"/>
  <c r="BN169" i="1"/>
  <c r="BL170" i="1"/>
  <c r="BM170" i="1"/>
  <c r="BN170" i="1"/>
  <c r="BL171" i="1"/>
  <c r="BM171" i="1"/>
  <c r="BN171" i="1"/>
  <c r="BL172" i="1"/>
  <c r="BM172" i="1"/>
  <c r="BN172" i="1"/>
  <c r="BL173" i="1"/>
  <c r="BM173" i="1"/>
  <c r="BN173" i="1"/>
  <c r="BL174" i="1"/>
  <c r="BM174" i="1"/>
  <c r="BN174" i="1"/>
  <c r="BL175" i="1"/>
  <c r="BM175" i="1"/>
  <c r="BN175" i="1"/>
  <c r="BL176" i="1"/>
  <c r="BM176" i="1"/>
  <c r="BN176" i="1"/>
  <c r="BL177" i="1"/>
  <c r="BM177" i="1"/>
  <c r="BN177" i="1"/>
  <c r="BL178" i="1"/>
  <c r="BM178" i="1"/>
  <c r="BN178" i="1"/>
  <c r="BL179" i="1"/>
  <c r="BM179" i="1"/>
  <c r="BN179" i="1"/>
  <c r="BL180" i="1"/>
  <c r="BM180" i="1"/>
  <c r="BN180" i="1"/>
  <c r="BL181" i="1"/>
  <c r="BM181" i="1"/>
  <c r="BN181" i="1"/>
  <c r="BL182" i="1"/>
  <c r="BM182" i="1"/>
  <c r="BN182" i="1"/>
  <c r="BL183" i="1"/>
  <c r="BM183" i="1"/>
  <c r="BN183" i="1"/>
  <c r="BL184" i="1"/>
  <c r="BM184" i="1"/>
  <c r="BN184" i="1"/>
  <c r="BL185" i="1"/>
  <c r="BM185" i="1"/>
  <c r="BN185" i="1"/>
  <c r="BL186" i="1"/>
  <c r="BM186" i="1"/>
  <c r="BN186" i="1"/>
  <c r="BL187" i="1"/>
  <c r="BM187" i="1"/>
  <c r="BN187" i="1"/>
  <c r="BL188" i="1"/>
  <c r="BM188" i="1"/>
  <c r="BN188" i="1"/>
  <c r="BL189" i="1"/>
  <c r="BM189" i="1"/>
  <c r="BN189" i="1"/>
  <c r="BL190" i="1"/>
  <c r="BM190" i="1"/>
  <c r="BN190" i="1"/>
  <c r="BL191" i="1"/>
  <c r="BM191" i="1"/>
  <c r="BN191" i="1"/>
  <c r="BL192" i="1"/>
  <c r="BM192" i="1"/>
  <c r="BN192" i="1"/>
  <c r="BL193" i="1"/>
  <c r="BM193" i="1"/>
  <c r="BN193" i="1"/>
  <c r="BL194" i="1"/>
  <c r="BM194" i="1"/>
  <c r="BN194" i="1"/>
  <c r="BL195" i="1"/>
  <c r="BM195" i="1"/>
  <c r="BN195" i="1"/>
  <c r="BL196" i="1"/>
  <c r="BM196" i="1"/>
  <c r="BN196" i="1"/>
  <c r="BL197" i="1"/>
  <c r="BM197" i="1"/>
  <c r="BN197" i="1"/>
  <c r="BL198" i="1"/>
  <c r="BM198" i="1"/>
  <c r="BN198" i="1"/>
  <c r="BL199" i="1"/>
  <c r="BM199" i="1"/>
  <c r="BN199" i="1"/>
  <c r="BL200" i="1"/>
  <c r="BM200" i="1"/>
  <c r="BN200" i="1"/>
  <c r="BL201" i="1"/>
  <c r="BM201" i="1"/>
  <c r="BN201" i="1"/>
  <c r="BL202" i="1"/>
  <c r="BM202" i="1"/>
  <c r="BN202" i="1"/>
  <c r="BL203" i="1"/>
  <c r="BM203" i="1"/>
  <c r="BN203" i="1"/>
  <c r="BL204" i="1"/>
  <c r="BM204" i="1"/>
  <c r="BN204" i="1"/>
  <c r="BL205" i="1"/>
  <c r="BM205" i="1"/>
  <c r="BN205" i="1"/>
  <c r="BL206" i="1"/>
  <c r="BM206" i="1"/>
  <c r="BN206" i="1"/>
  <c r="BL207" i="1"/>
  <c r="BM207" i="1"/>
  <c r="BN207" i="1"/>
  <c r="BL208" i="1"/>
  <c r="BM208" i="1"/>
  <c r="BN208" i="1"/>
  <c r="BL209" i="1"/>
  <c r="BM209" i="1"/>
  <c r="BN209" i="1"/>
  <c r="BL210" i="1"/>
  <c r="BM210" i="1"/>
  <c r="BN210" i="1"/>
  <c r="BL211" i="1"/>
  <c r="BM211" i="1"/>
  <c r="BN211" i="1"/>
  <c r="BL212" i="1"/>
  <c r="BM212" i="1"/>
  <c r="BN212" i="1"/>
  <c r="BL213" i="1"/>
  <c r="BM213" i="1"/>
  <c r="BN213" i="1"/>
  <c r="BL214" i="1"/>
  <c r="BM214" i="1"/>
  <c r="BN214" i="1"/>
  <c r="BL215" i="1"/>
  <c r="BM215" i="1"/>
  <c r="BN215" i="1"/>
  <c r="BL216" i="1"/>
  <c r="BM216" i="1"/>
  <c r="BN216" i="1"/>
  <c r="BL217" i="1"/>
  <c r="BM217" i="1"/>
  <c r="BN217" i="1"/>
  <c r="BL218" i="1"/>
  <c r="BM218" i="1"/>
  <c r="BN218" i="1"/>
  <c r="BL219" i="1"/>
  <c r="BM219" i="1"/>
  <c r="BN219" i="1"/>
  <c r="BL220" i="1"/>
  <c r="BM220" i="1"/>
  <c r="BN220" i="1"/>
  <c r="BL221" i="1"/>
  <c r="BM221" i="1"/>
  <c r="BN221" i="1"/>
  <c r="BL222" i="1"/>
  <c r="BM222" i="1"/>
  <c r="BN222" i="1"/>
  <c r="BL223" i="1"/>
  <c r="BM223" i="1"/>
  <c r="BN223" i="1"/>
  <c r="BL224" i="1"/>
  <c r="BM224" i="1"/>
  <c r="BN224" i="1"/>
  <c r="BL225" i="1"/>
  <c r="BM225" i="1"/>
  <c r="BN225" i="1"/>
  <c r="BL226" i="1"/>
  <c r="BM226" i="1"/>
  <c r="BN226" i="1"/>
  <c r="BL227" i="1"/>
  <c r="BM227" i="1"/>
  <c r="BN227" i="1"/>
  <c r="BL228" i="1"/>
  <c r="BM228" i="1"/>
  <c r="BN228" i="1"/>
  <c r="BL229" i="1"/>
  <c r="BM229" i="1"/>
  <c r="BN229" i="1"/>
  <c r="BL230" i="1"/>
  <c r="BM230" i="1"/>
  <c r="BN230" i="1"/>
  <c r="BL231" i="1"/>
  <c r="BM231" i="1"/>
  <c r="BN231" i="1"/>
  <c r="BL232" i="1"/>
  <c r="BM232" i="1"/>
  <c r="BN232" i="1"/>
  <c r="BL233" i="1"/>
  <c r="BM233" i="1"/>
  <c r="BN233" i="1"/>
  <c r="BL234" i="1"/>
  <c r="BM234" i="1"/>
  <c r="BN234" i="1"/>
  <c r="BL235" i="1"/>
  <c r="BM235" i="1"/>
  <c r="BN235" i="1"/>
  <c r="BL236" i="1"/>
  <c r="BM236" i="1"/>
  <c r="BN236" i="1"/>
  <c r="BL237" i="1"/>
  <c r="BM237" i="1"/>
  <c r="BN237" i="1"/>
  <c r="BL238" i="1"/>
  <c r="BM238" i="1"/>
  <c r="BN238" i="1"/>
  <c r="BL239" i="1"/>
  <c r="BM239" i="1"/>
  <c r="BN239" i="1"/>
  <c r="BL240" i="1"/>
  <c r="BM240" i="1"/>
  <c r="BN240" i="1"/>
  <c r="BL241" i="1"/>
  <c r="BM241" i="1"/>
  <c r="BN241" i="1"/>
  <c r="BL242" i="1"/>
  <c r="BM242" i="1"/>
  <c r="BN242" i="1"/>
  <c r="BL243" i="1"/>
  <c r="BM243" i="1"/>
  <c r="BN243" i="1"/>
  <c r="BL244" i="1"/>
  <c r="BM244" i="1"/>
  <c r="BN244" i="1"/>
  <c r="BL245" i="1"/>
  <c r="BM245" i="1"/>
  <c r="BN245" i="1"/>
  <c r="BL246" i="1"/>
  <c r="BM246" i="1"/>
  <c r="BN246" i="1"/>
  <c r="BL247" i="1"/>
  <c r="BM247" i="1"/>
  <c r="BN247" i="1"/>
  <c r="BL248" i="1"/>
  <c r="BM248" i="1"/>
  <c r="BN248" i="1"/>
  <c r="BL249" i="1"/>
  <c r="BM249" i="1"/>
  <c r="BN249" i="1"/>
  <c r="BL250" i="1"/>
  <c r="BM250" i="1"/>
  <c r="BN250" i="1"/>
  <c r="BL251" i="1"/>
  <c r="BM251" i="1"/>
  <c r="BN251" i="1"/>
  <c r="BL252" i="1"/>
  <c r="BM252" i="1"/>
  <c r="BN252" i="1"/>
  <c r="BL253" i="1"/>
  <c r="BM253" i="1"/>
  <c r="BN253" i="1"/>
  <c r="BL254" i="1"/>
  <c r="BM254" i="1"/>
  <c r="BN254" i="1"/>
  <c r="BL255" i="1"/>
  <c r="BM255" i="1"/>
  <c r="BN255" i="1"/>
  <c r="BL256" i="1"/>
  <c r="BM256" i="1"/>
  <c r="BN256" i="1"/>
  <c r="BL257" i="1"/>
  <c r="BM257" i="1"/>
  <c r="BN257" i="1"/>
  <c r="BL258" i="1"/>
  <c r="BM258" i="1"/>
  <c r="BN258" i="1"/>
  <c r="BL259" i="1"/>
  <c r="BM259" i="1"/>
  <c r="BN259" i="1"/>
  <c r="BL260" i="1"/>
  <c r="BM260" i="1"/>
  <c r="BN260" i="1"/>
  <c r="BL261" i="1"/>
  <c r="BM261" i="1"/>
  <c r="BN261" i="1"/>
  <c r="BL262" i="1"/>
  <c r="BM262" i="1"/>
  <c r="BN262" i="1"/>
  <c r="BL263" i="1"/>
  <c r="BM263" i="1"/>
  <c r="BN263" i="1"/>
  <c r="BL264" i="1"/>
  <c r="BM264" i="1"/>
  <c r="BN264" i="1"/>
  <c r="BL265" i="1"/>
  <c r="BM265" i="1"/>
  <c r="BN265" i="1"/>
  <c r="BL266" i="1"/>
  <c r="BM266" i="1"/>
  <c r="BN266" i="1"/>
  <c r="BL267" i="1"/>
  <c r="BM267" i="1"/>
  <c r="BN267" i="1"/>
  <c r="BL268" i="1"/>
  <c r="BM268" i="1"/>
  <c r="BN268" i="1"/>
  <c r="BL269" i="1"/>
  <c r="BM269" i="1"/>
  <c r="BN269" i="1"/>
  <c r="BL270" i="1"/>
  <c r="BM270" i="1"/>
  <c r="BN270" i="1"/>
  <c r="BL271" i="1"/>
  <c r="BM271" i="1"/>
  <c r="BN271" i="1"/>
  <c r="BL272" i="1"/>
  <c r="BM272" i="1"/>
  <c r="BN272" i="1"/>
  <c r="BL273" i="1"/>
  <c r="BM273" i="1"/>
  <c r="BN273" i="1"/>
  <c r="BL274" i="1"/>
  <c r="BM274" i="1"/>
  <c r="BN274" i="1"/>
  <c r="BL275" i="1"/>
  <c r="BM275" i="1"/>
  <c r="BN275" i="1"/>
  <c r="BL276" i="1"/>
  <c r="BM276" i="1"/>
  <c r="BN276" i="1"/>
  <c r="BL277" i="1"/>
  <c r="BM277" i="1"/>
  <c r="BN277" i="1"/>
  <c r="BL278" i="1"/>
  <c r="BM278" i="1"/>
  <c r="BN278" i="1"/>
  <c r="BL279" i="1"/>
  <c r="BM279" i="1"/>
  <c r="BN279" i="1"/>
  <c r="BL280" i="1"/>
  <c r="BM280" i="1"/>
  <c r="BN280" i="1"/>
  <c r="BL281" i="1"/>
  <c r="BM281" i="1"/>
  <c r="BN281" i="1"/>
  <c r="BL282" i="1"/>
  <c r="BM282" i="1"/>
  <c r="BN282" i="1"/>
  <c r="BL283" i="1"/>
  <c r="BM283" i="1"/>
  <c r="BN283" i="1"/>
  <c r="BL284" i="1"/>
  <c r="BM284" i="1"/>
  <c r="BN284" i="1"/>
  <c r="BL285" i="1"/>
  <c r="BM285" i="1"/>
  <c r="BN285" i="1"/>
  <c r="BL286" i="1"/>
  <c r="BM286" i="1"/>
  <c r="BN286" i="1"/>
  <c r="BL287" i="1"/>
  <c r="BM287" i="1"/>
  <c r="BN287" i="1"/>
  <c r="BL288" i="1"/>
  <c r="BM288" i="1"/>
  <c r="BN288" i="1"/>
  <c r="BL289" i="1"/>
  <c r="BM289" i="1"/>
  <c r="BN289" i="1"/>
  <c r="BL290" i="1"/>
  <c r="BM290" i="1"/>
  <c r="BN290" i="1"/>
  <c r="BL291" i="1"/>
  <c r="BM291" i="1"/>
  <c r="BN291" i="1"/>
  <c r="BL292" i="1"/>
  <c r="BM292" i="1"/>
  <c r="BN292" i="1"/>
  <c r="BL293" i="1"/>
  <c r="BM293" i="1"/>
  <c r="BN293" i="1"/>
  <c r="BL294" i="1"/>
  <c r="BM294" i="1"/>
  <c r="BN294" i="1"/>
  <c r="BL295" i="1"/>
  <c r="BM295" i="1"/>
  <c r="BN295" i="1"/>
  <c r="BL296" i="1"/>
  <c r="BM296" i="1"/>
  <c r="BN296" i="1"/>
  <c r="BL297" i="1"/>
  <c r="BM297" i="1"/>
  <c r="BN297" i="1"/>
  <c r="BL298" i="1"/>
  <c r="BM298" i="1"/>
  <c r="BN298" i="1"/>
  <c r="BL299" i="1"/>
  <c r="BM299" i="1"/>
  <c r="BN299" i="1"/>
  <c r="BL300" i="1"/>
  <c r="BM300" i="1"/>
  <c r="BN300" i="1"/>
  <c r="BL301" i="1"/>
  <c r="BM301" i="1"/>
  <c r="BN301" i="1"/>
  <c r="BL302" i="1"/>
  <c r="BM302" i="1"/>
  <c r="BN302" i="1"/>
  <c r="BL303" i="1"/>
  <c r="BM303" i="1"/>
  <c r="BN303" i="1"/>
  <c r="BL304" i="1"/>
  <c r="BM304" i="1"/>
  <c r="BN304" i="1"/>
  <c r="BL305" i="1"/>
  <c r="BM305" i="1"/>
  <c r="BN305" i="1"/>
  <c r="BL306" i="1"/>
  <c r="BM306" i="1"/>
  <c r="BN306" i="1"/>
  <c r="BL307" i="1"/>
  <c r="BM307" i="1"/>
  <c r="BN307" i="1"/>
  <c r="BL308" i="1"/>
  <c r="BM308" i="1"/>
  <c r="BN308" i="1"/>
  <c r="BL309" i="1"/>
  <c r="BM309" i="1"/>
  <c r="BN309" i="1"/>
  <c r="BL310" i="1"/>
  <c r="BM310" i="1"/>
  <c r="BN310" i="1"/>
  <c r="BL311" i="1"/>
  <c r="BM311" i="1"/>
  <c r="BN311" i="1"/>
  <c r="BL312" i="1"/>
  <c r="BM312" i="1"/>
  <c r="BN312" i="1"/>
  <c r="BL313" i="1"/>
  <c r="BM313" i="1"/>
  <c r="BN313" i="1"/>
  <c r="BL314" i="1"/>
  <c r="BM314" i="1"/>
  <c r="BN314" i="1"/>
  <c r="BL315" i="1"/>
  <c r="BM315" i="1"/>
  <c r="BN315" i="1"/>
  <c r="BL316" i="1"/>
  <c r="BM316" i="1"/>
  <c r="BN316" i="1"/>
  <c r="BL317" i="1"/>
  <c r="BM317" i="1"/>
  <c r="BN317" i="1"/>
  <c r="BL318" i="1"/>
  <c r="BM318" i="1"/>
  <c r="BN318" i="1"/>
  <c r="BL319" i="1"/>
  <c r="BM319" i="1"/>
  <c r="BN319" i="1"/>
  <c r="BL320" i="1"/>
  <c r="BM320" i="1"/>
  <c r="BN320" i="1"/>
  <c r="BL321" i="1"/>
  <c r="BM321" i="1"/>
  <c r="BN321" i="1"/>
  <c r="BL322" i="1"/>
  <c r="BM322" i="1"/>
  <c r="BN322" i="1"/>
  <c r="BL323" i="1"/>
  <c r="BM323" i="1"/>
  <c r="BN323" i="1"/>
  <c r="BL324" i="1"/>
  <c r="BM324" i="1"/>
  <c r="BN324" i="1"/>
  <c r="BL325" i="1"/>
  <c r="BM325" i="1"/>
  <c r="BN325" i="1"/>
  <c r="BL326" i="1"/>
  <c r="BM326" i="1"/>
  <c r="BN326" i="1"/>
  <c r="BL327" i="1"/>
  <c r="BM327" i="1"/>
  <c r="BN327" i="1"/>
  <c r="BL328" i="1"/>
  <c r="BM328" i="1"/>
  <c r="BN328" i="1"/>
  <c r="BL329" i="1"/>
  <c r="BM329" i="1"/>
  <c r="BN329" i="1"/>
  <c r="BL330" i="1"/>
  <c r="BM330" i="1"/>
  <c r="BN330" i="1"/>
  <c r="BL331" i="1"/>
  <c r="BM331" i="1"/>
  <c r="BN331" i="1"/>
  <c r="BL332" i="1"/>
  <c r="BM332" i="1"/>
  <c r="BN332" i="1"/>
  <c r="BL333" i="1"/>
  <c r="BM333" i="1"/>
  <c r="BN333" i="1"/>
  <c r="BL334" i="1"/>
  <c r="BM334" i="1"/>
  <c r="BN334" i="1"/>
  <c r="BL335" i="1"/>
  <c r="BM335" i="1"/>
  <c r="BN335" i="1"/>
  <c r="BL336" i="1"/>
  <c r="BM336" i="1"/>
  <c r="BN336" i="1"/>
  <c r="BL337" i="1"/>
  <c r="BM337" i="1"/>
  <c r="BN337" i="1"/>
  <c r="BL338" i="1"/>
  <c r="BM338" i="1"/>
  <c r="BN338" i="1"/>
  <c r="BL339" i="1"/>
  <c r="BM339" i="1"/>
  <c r="BN339" i="1"/>
  <c r="BL340" i="1"/>
  <c r="BM340" i="1"/>
  <c r="BN340" i="1"/>
  <c r="BL341" i="1"/>
  <c r="BM341" i="1"/>
  <c r="BN341" i="1"/>
  <c r="BL342" i="1"/>
  <c r="BM342" i="1"/>
  <c r="BN342" i="1"/>
  <c r="BL343" i="1"/>
  <c r="BM343" i="1"/>
  <c r="BN343" i="1"/>
  <c r="BL344" i="1"/>
  <c r="BM344" i="1"/>
  <c r="BN344" i="1"/>
  <c r="BL345" i="1"/>
  <c r="BM345" i="1"/>
  <c r="BN345" i="1"/>
  <c r="BL346" i="1"/>
  <c r="BM346" i="1"/>
  <c r="BN346" i="1"/>
  <c r="BL347" i="1"/>
  <c r="BM347" i="1"/>
  <c r="BN347" i="1"/>
  <c r="BL348" i="1"/>
  <c r="BM348" i="1"/>
  <c r="BN348" i="1"/>
  <c r="BL349" i="1"/>
  <c r="BM349" i="1"/>
  <c r="BN349" i="1"/>
  <c r="BL350" i="1"/>
  <c r="BM350" i="1"/>
  <c r="BN350" i="1"/>
  <c r="BL351" i="1"/>
  <c r="BM351" i="1"/>
  <c r="BN351" i="1"/>
  <c r="BL352" i="1"/>
  <c r="BM352" i="1"/>
  <c r="BN352" i="1"/>
  <c r="BL353" i="1"/>
  <c r="BM353" i="1"/>
  <c r="BN353" i="1"/>
  <c r="BL354" i="1"/>
  <c r="BM354" i="1"/>
  <c r="BN354" i="1"/>
  <c r="BL355" i="1"/>
  <c r="BM355" i="1"/>
  <c r="BN355" i="1"/>
  <c r="BL356" i="1"/>
  <c r="BM356" i="1"/>
  <c r="BN356" i="1"/>
  <c r="BL357" i="1"/>
  <c r="BM357" i="1"/>
  <c r="BN357" i="1"/>
  <c r="BL358" i="1"/>
  <c r="BM358" i="1"/>
  <c r="BN358" i="1"/>
  <c r="BL359" i="1"/>
  <c r="BM359" i="1"/>
  <c r="BN359" i="1"/>
  <c r="BL360" i="1"/>
  <c r="BM360" i="1"/>
  <c r="BN360" i="1"/>
  <c r="BL361" i="1"/>
  <c r="BM361" i="1"/>
  <c r="BN361" i="1"/>
  <c r="BL362" i="1"/>
  <c r="BM362" i="1"/>
  <c r="BN362" i="1"/>
  <c r="BL363" i="1"/>
  <c r="BM363" i="1"/>
  <c r="BN363" i="1"/>
  <c r="BL364" i="1"/>
  <c r="BM364" i="1"/>
  <c r="BN364" i="1"/>
  <c r="BL365" i="1"/>
  <c r="BM365" i="1"/>
  <c r="BN365" i="1"/>
  <c r="BL366" i="1"/>
  <c r="BM366" i="1"/>
  <c r="BN366" i="1"/>
  <c r="BL367" i="1"/>
  <c r="BM367" i="1"/>
  <c r="BN367" i="1"/>
  <c r="BL368" i="1"/>
  <c r="BM368" i="1"/>
  <c r="BN368" i="1"/>
  <c r="BL369" i="1"/>
  <c r="BM369" i="1"/>
  <c r="BN369" i="1"/>
  <c r="BL370" i="1"/>
  <c r="BM370" i="1"/>
  <c r="BN370" i="1"/>
  <c r="BL371" i="1"/>
  <c r="BM371" i="1"/>
  <c r="BN371" i="1"/>
  <c r="BL372" i="1"/>
  <c r="BM372" i="1"/>
  <c r="BN372" i="1"/>
  <c r="BL373" i="1"/>
  <c r="BM373" i="1"/>
  <c r="BN373" i="1"/>
  <c r="BL374" i="1"/>
  <c r="BM374" i="1"/>
  <c r="BN374" i="1"/>
  <c r="BL375" i="1"/>
  <c r="BM375" i="1"/>
  <c r="BN375" i="1"/>
  <c r="BL376" i="1"/>
  <c r="BM376" i="1"/>
  <c r="BN376" i="1"/>
  <c r="BL377" i="1"/>
  <c r="BM377" i="1"/>
  <c r="BN377" i="1"/>
  <c r="BL378" i="1"/>
  <c r="BM378" i="1"/>
  <c r="BN378" i="1"/>
  <c r="BL379" i="1"/>
  <c r="BM379" i="1"/>
  <c r="BN379" i="1"/>
  <c r="BL380" i="1"/>
  <c r="BM380" i="1"/>
  <c r="BN380" i="1"/>
  <c r="BL381" i="1"/>
  <c r="BM381" i="1"/>
  <c r="BN381" i="1"/>
  <c r="BL382" i="1"/>
  <c r="BM382" i="1"/>
  <c r="BN382" i="1"/>
  <c r="BL383" i="1"/>
  <c r="BM383" i="1"/>
  <c r="BN383" i="1"/>
  <c r="BL384" i="1"/>
  <c r="BM384" i="1"/>
  <c r="BN384" i="1"/>
  <c r="BL385" i="1"/>
  <c r="BM385" i="1"/>
  <c r="BN385" i="1"/>
  <c r="BL386" i="1"/>
  <c r="BM386" i="1"/>
  <c r="BN386" i="1"/>
  <c r="BL387" i="1"/>
  <c r="BM387" i="1"/>
  <c r="BN387" i="1"/>
  <c r="BL388" i="1"/>
  <c r="BM388" i="1"/>
  <c r="BN388" i="1"/>
  <c r="BL389" i="1"/>
  <c r="BM389" i="1"/>
  <c r="BN389" i="1"/>
  <c r="BL390" i="1"/>
  <c r="BM390" i="1"/>
  <c r="BN390" i="1"/>
  <c r="BL391" i="1"/>
  <c r="BM391" i="1"/>
  <c r="BN391" i="1"/>
  <c r="BL392" i="1"/>
  <c r="BM392" i="1"/>
  <c r="BN392" i="1"/>
  <c r="BL393" i="1"/>
  <c r="BM393" i="1"/>
  <c r="BN393" i="1"/>
  <c r="BL394" i="1"/>
  <c r="BM394" i="1"/>
  <c r="BN394" i="1"/>
  <c r="BL395" i="1"/>
  <c r="BM395" i="1"/>
  <c r="BN395" i="1"/>
  <c r="BL396" i="1"/>
  <c r="BM396" i="1"/>
  <c r="BN396" i="1"/>
  <c r="BL397" i="1"/>
  <c r="BM397" i="1"/>
  <c r="BN397" i="1"/>
  <c r="BL398" i="1"/>
  <c r="BM398" i="1"/>
  <c r="BN398" i="1"/>
  <c r="BL399" i="1"/>
  <c r="BM399" i="1"/>
  <c r="BN399" i="1"/>
  <c r="BL400" i="1"/>
  <c r="BM400" i="1"/>
  <c r="BN400" i="1"/>
  <c r="BL401" i="1"/>
  <c r="BM401" i="1"/>
  <c r="BN401" i="1"/>
  <c r="BL402" i="1"/>
  <c r="BM402" i="1"/>
  <c r="BN402" i="1"/>
  <c r="BL403" i="1"/>
  <c r="BM403" i="1"/>
  <c r="BN403" i="1"/>
  <c r="BL404" i="1"/>
  <c r="BM404" i="1"/>
  <c r="BN404" i="1"/>
  <c r="BL405" i="1"/>
  <c r="BM405" i="1"/>
  <c r="BN405" i="1"/>
  <c r="BL406" i="1"/>
  <c r="BM406" i="1"/>
  <c r="BN406" i="1"/>
  <c r="BL407" i="1"/>
  <c r="BM407" i="1"/>
  <c r="BN407" i="1"/>
  <c r="BL408" i="1"/>
  <c r="BM408" i="1"/>
  <c r="BN408" i="1"/>
  <c r="BL409" i="1"/>
  <c r="BM409" i="1"/>
  <c r="BN409" i="1"/>
  <c r="BL410" i="1"/>
  <c r="BM410" i="1"/>
  <c r="BN410" i="1"/>
  <c r="BL411" i="1"/>
  <c r="BM411" i="1"/>
  <c r="BN411" i="1"/>
  <c r="BL412" i="1"/>
  <c r="BM412" i="1"/>
  <c r="BN412" i="1"/>
  <c r="BL413" i="1"/>
  <c r="BM413" i="1"/>
  <c r="BN413" i="1"/>
  <c r="BL414" i="1"/>
  <c r="BM414" i="1"/>
  <c r="BN414" i="1"/>
  <c r="BL415" i="1"/>
  <c r="BM415" i="1"/>
  <c r="BN415" i="1"/>
  <c r="BL416" i="1"/>
  <c r="BM416" i="1"/>
  <c r="BN416" i="1"/>
  <c r="BL417" i="1"/>
  <c r="BM417" i="1"/>
  <c r="BN417" i="1"/>
  <c r="BL418" i="1"/>
  <c r="BM418" i="1"/>
  <c r="BN418" i="1"/>
  <c r="BL419" i="1"/>
  <c r="BM419" i="1"/>
  <c r="BN419" i="1"/>
  <c r="BL420" i="1"/>
  <c r="BM420" i="1"/>
  <c r="BN420" i="1"/>
  <c r="BL421" i="1"/>
  <c r="BM421" i="1"/>
  <c r="BN421" i="1"/>
  <c r="BL422" i="1"/>
  <c r="BM422" i="1"/>
  <c r="BN422" i="1"/>
  <c r="BL423" i="1"/>
  <c r="BM423" i="1"/>
  <c r="BN423" i="1"/>
  <c r="BL424" i="1"/>
  <c r="BM424" i="1"/>
  <c r="BN424" i="1"/>
  <c r="BL425" i="1"/>
  <c r="BM425" i="1"/>
  <c r="BN425" i="1"/>
  <c r="BL426" i="1"/>
  <c r="BM426" i="1"/>
  <c r="BN426" i="1"/>
  <c r="BL427" i="1"/>
  <c r="BM427" i="1"/>
  <c r="BN427" i="1"/>
  <c r="BL428" i="1"/>
  <c r="BM428" i="1"/>
  <c r="BN428" i="1"/>
  <c r="BL429" i="1"/>
  <c r="BM429" i="1"/>
  <c r="BN429" i="1"/>
  <c r="BL430" i="1"/>
  <c r="BM430" i="1"/>
  <c r="BN430" i="1"/>
  <c r="BL431" i="1"/>
  <c r="BM431" i="1"/>
  <c r="BN431" i="1"/>
  <c r="BL432" i="1"/>
  <c r="BM432" i="1"/>
  <c r="BN432" i="1"/>
  <c r="BL433" i="1"/>
  <c r="BM433" i="1"/>
  <c r="BN433" i="1"/>
  <c r="BL434" i="1"/>
  <c r="BM434" i="1"/>
  <c r="BN434" i="1"/>
  <c r="BL435" i="1"/>
  <c r="BM435" i="1"/>
  <c r="BN435" i="1"/>
  <c r="BL436" i="1"/>
  <c r="BM436" i="1"/>
  <c r="BN436" i="1"/>
  <c r="BL437" i="1"/>
  <c r="BM437" i="1"/>
  <c r="BN437" i="1"/>
  <c r="BL438" i="1"/>
  <c r="BM438" i="1"/>
  <c r="BN438" i="1"/>
  <c r="BL439" i="1"/>
  <c r="BM439" i="1"/>
  <c r="BN439" i="1"/>
  <c r="BL440" i="1"/>
  <c r="BM440" i="1"/>
  <c r="BN440" i="1"/>
  <c r="BL441" i="1"/>
  <c r="BM441" i="1"/>
  <c r="BN441" i="1"/>
  <c r="BL442" i="1"/>
  <c r="BM442" i="1"/>
  <c r="BN442" i="1"/>
  <c r="BL443" i="1"/>
  <c r="BM443" i="1"/>
  <c r="BN443" i="1"/>
  <c r="BL444" i="1"/>
  <c r="BM444" i="1"/>
  <c r="BN444" i="1"/>
  <c r="BL445" i="1"/>
  <c r="BM445" i="1"/>
  <c r="BN445" i="1"/>
  <c r="BL446" i="1"/>
  <c r="BM446" i="1"/>
  <c r="BN446" i="1"/>
  <c r="BL447" i="1"/>
  <c r="BM447" i="1"/>
  <c r="BN447" i="1"/>
  <c r="BL448" i="1"/>
  <c r="BM448" i="1"/>
  <c r="BN448" i="1"/>
  <c r="BL449" i="1"/>
  <c r="BM449" i="1"/>
  <c r="BN449" i="1"/>
  <c r="BL450" i="1"/>
  <c r="BM450" i="1"/>
  <c r="BN450" i="1"/>
  <c r="BL451" i="1"/>
  <c r="BM451" i="1"/>
  <c r="BN451" i="1"/>
  <c r="BL452" i="1"/>
  <c r="BM452" i="1"/>
  <c r="BN452" i="1"/>
  <c r="BL453" i="1"/>
  <c r="BM453" i="1"/>
  <c r="BN453" i="1"/>
  <c r="BL454" i="1"/>
  <c r="BM454" i="1"/>
  <c r="BN454" i="1"/>
  <c r="BL455" i="1"/>
  <c r="BM455" i="1"/>
  <c r="BN455" i="1"/>
  <c r="BL456" i="1"/>
  <c r="BM456" i="1"/>
  <c r="BN456" i="1"/>
  <c r="BL457" i="1"/>
  <c r="BM457" i="1"/>
  <c r="BN457" i="1"/>
  <c r="BL458" i="1"/>
  <c r="BM458" i="1"/>
  <c r="BN458" i="1"/>
  <c r="BL459" i="1"/>
  <c r="BM459" i="1"/>
  <c r="BN459" i="1"/>
  <c r="BL460" i="1"/>
  <c r="BM460" i="1"/>
  <c r="BN460" i="1"/>
  <c r="BL461" i="1"/>
  <c r="BM461" i="1"/>
  <c r="BN461" i="1"/>
  <c r="BL462" i="1"/>
  <c r="BM462" i="1"/>
  <c r="BN462" i="1"/>
  <c r="BL463" i="1"/>
  <c r="BM463" i="1"/>
  <c r="BN463" i="1"/>
  <c r="BL464" i="1"/>
  <c r="BM464" i="1"/>
  <c r="BN464" i="1"/>
  <c r="BL465" i="1"/>
  <c r="BM465" i="1"/>
  <c r="BN465" i="1"/>
  <c r="BL466" i="1"/>
  <c r="BM466" i="1"/>
  <c r="BN466" i="1"/>
  <c r="BL467" i="1"/>
  <c r="BM467" i="1"/>
  <c r="BN467" i="1"/>
  <c r="BL468" i="1"/>
  <c r="BM468" i="1"/>
  <c r="BN468" i="1"/>
  <c r="BL469" i="1"/>
  <c r="BM469" i="1"/>
  <c r="BN469" i="1"/>
  <c r="BL470" i="1"/>
  <c r="BM470" i="1"/>
  <c r="BN470" i="1"/>
  <c r="BL471" i="1"/>
  <c r="BM471" i="1"/>
  <c r="BN471" i="1"/>
  <c r="BL472" i="1"/>
  <c r="BM472" i="1"/>
  <c r="BN472" i="1"/>
  <c r="BL473" i="1"/>
  <c r="BM473" i="1"/>
  <c r="BN473" i="1"/>
  <c r="BL474" i="1"/>
  <c r="BM474" i="1"/>
  <c r="BN474" i="1"/>
  <c r="BL475" i="1"/>
  <c r="BM475" i="1"/>
  <c r="BN475" i="1"/>
  <c r="BL476" i="1"/>
  <c r="BM476" i="1"/>
  <c r="BN476" i="1"/>
  <c r="BL477" i="1"/>
  <c r="BM477" i="1"/>
  <c r="BN477" i="1"/>
  <c r="BL478" i="1"/>
  <c r="BM478" i="1"/>
  <c r="BN478" i="1"/>
  <c r="BL479" i="1"/>
  <c r="BM479" i="1"/>
  <c r="BN479" i="1"/>
  <c r="BL480" i="1"/>
  <c r="BM480" i="1"/>
  <c r="BN480" i="1"/>
  <c r="BL481" i="1"/>
  <c r="BM481" i="1"/>
  <c r="BN481" i="1"/>
  <c r="BL482" i="1"/>
  <c r="BM482" i="1"/>
  <c r="BN482" i="1"/>
  <c r="BL483" i="1"/>
  <c r="BM483" i="1"/>
  <c r="BN483" i="1"/>
  <c r="BL484" i="1"/>
  <c r="BM484" i="1"/>
  <c r="BN484" i="1"/>
  <c r="BL485" i="1"/>
  <c r="BM485" i="1"/>
  <c r="BN485" i="1"/>
  <c r="BL486" i="1"/>
  <c r="BM486" i="1"/>
  <c r="BN486" i="1"/>
  <c r="BL487" i="1"/>
  <c r="BM487" i="1"/>
  <c r="BN487" i="1"/>
  <c r="BL488" i="1"/>
  <c r="BM488" i="1"/>
  <c r="BN488" i="1"/>
  <c r="BL489" i="1"/>
  <c r="BM489" i="1"/>
  <c r="BN489" i="1"/>
  <c r="BL490" i="1"/>
  <c r="BM490" i="1"/>
  <c r="BN490" i="1"/>
  <c r="BL491" i="1"/>
  <c r="BM491" i="1"/>
  <c r="BN491" i="1"/>
  <c r="BL492" i="1"/>
  <c r="BM492" i="1"/>
  <c r="BN492" i="1"/>
  <c r="BL493" i="1"/>
  <c r="BM493" i="1"/>
  <c r="BN493" i="1"/>
  <c r="BL494" i="1"/>
  <c r="BM494" i="1"/>
  <c r="BN494" i="1"/>
  <c r="BL495" i="1"/>
  <c r="BM495" i="1"/>
  <c r="BN495" i="1"/>
  <c r="BL496" i="1"/>
  <c r="BM496" i="1"/>
  <c r="BN496" i="1"/>
  <c r="BL497" i="1"/>
  <c r="BM497" i="1"/>
  <c r="BN497" i="1"/>
  <c r="BL498" i="1"/>
  <c r="BM498" i="1"/>
  <c r="BN498" i="1"/>
  <c r="BL499" i="1"/>
  <c r="BM499" i="1"/>
  <c r="BN499" i="1"/>
  <c r="BL500" i="1"/>
  <c r="BM500" i="1"/>
  <c r="BN500" i="1"/>
  <c r="BL501" i="1"/>
  <c r="BM501" i="1"/>
  <c r="BN501" i="1"/>
  <c r="BL502" i="1"/>
  <c r="BM502" i="1"/>
  <c r="BN502" i="1"/>
  <c r="BL503" i="1"/>
  <c r="BM503" i="1"/>
  <c r="BN503" i="1"/>
  <c r="BL504" i="1"/>
  <c r="BM504" i="1"/>
  <c r="BN504" i="1"/>
  <c r="BL505" i="1"/>
  <c r="BM505" i="1"/>
  <c r="BN505" i="1"/>
  <c r="BL506" i="1"/>
  <c r="BM506" i="1"/>
  <c r="BN506" i="1"/>
  <c r="BL507" i="1"/>
  <c r="BM507" i="1"/>
  <c r="BN507" i="1"/>
  <c r="BL508" i="1"/>
  <c r="BM508" i="1"/>
  <c r="BN508" i="1"/>
  <c r="BL509" i="1"/>
  <c r="BM509" i="1"/>
  <c r="BN509" i="1"/>
  <c r="BL510" i="1"/>
  <c r="BM510" i="1"/>
  <c r="BN510" i="1"/>
  <c r="BL511" i="1"/>
  <c r="BM511" i="1"/>
  <c r="BN511" i="1"/>
  <c r="BL512" i="1"/>
  <c r="BM512" i="1"/>
  <c r="BN512" i="1"/>
  <c r="BL513" i="1"/>
  <c r="BM513" i="1"/>
  <c r="BN513" i="1"/>
  <c r="BL514" i="1"/>
  <c r="BM514" i="1"/>
  <c r="BN514" i="1"/>
  <c r="BL515" i="1"/>
  <c r="BM515" i="1"/>
  <c r="BN515" i="1"/>
  <c r="BL516" i="1"/>
  <c r="BM516" i="1"/>
  <c r="BN516" i="1"/>
  <c r="BL517" i="1"/>
  <c r="BM517" i="1"/>
  <c r="BN517" i="1"/>
  <c r="BL518" i="1"/>
  <c r="BM518" i="1"/>
  <c r="BN518" i="1"/>
  <c r="BL519" i="1"/>
  <c r="BM519" i="1"/>
  <c r="BN519" i="1"/>
  <c r="BL520" i="1"/>
  <c r="BM520" i="1"/>
  <c r="BN520" i="1"/>
  <c r="BL521" i="1"/>
  <c r="BM521" i="1"/>
  <c r="BN521" i="1"/>
  <c r="BL522" i="1"/>
  <c r="BM522" i="1"/>
  <c r="BN522" i="1"/>
  <c r="BL523" i="1"/>
  <c r="BM523" i="1"/>
  <c r="BN523" i="1"/>
  <c r="BL524" i="1"/>
  <c r="BM524" i="1"/>
  <c r="BN524" i="1"/>
  <c r="BL525" i="1"/>
  <c r="BM525" i="1"/>
  <c r="BN525" i="1"/>
  <c r="BL526" i="1"/>
  <c r="BM526" i="1"/>
  <c r="BN526" i="1"/>
  <c r="BL527" i="1"/>
  <c r="BM527" i="1"/>
  <c r="BN527" i="1"/>
  <c r="BL528" i="1"/>
  <c r="BM528" i="1"/>
  <c r="BN528" i="1"/>
  <c r="BL529" i="1"/>
  <c r="BM529" i="1"/>
  <c r="BN529" i="1"/>
  <c r="BL530" i="1"/>
  <c r="BM530" i="1"/>
  <c r="BN530" i="1"/>
  <c r="BL531" i="1"/>
  <c r="BM531" i="1"/>
  <c r="BN531" i="1"/>
  <c r="BL532" i="1"/>
  <c r="BM532" i="1"/>
  <c r="BN532" i="1"/>
  <c r="BL533" i="1"/>
  <c r="BM533" i="1"/>
  <c r="BN533" i="1"/>
  <c r="BL534" i="1"/>
  <c r="BM534" i="1"/>
  <c r="BN534" i="1"/>
  <c r="BL535" i="1"/>
  <c r="BM535" i="1"/>
  <c r="BN535" i="1"/>
  <c r="BL536" i="1"/>
  <c r="BM536" i="1"/>
  <c r="BN536" i="1"/>
  <c r="BL537" i="1"/>
  <c r="BM537" i="1"/>
  <c r="BN537" i="1"/>
  <c r="BL538" i="1"/>
  <c r="BM538" i="1"/>
  <c r="BN538" i="1"/>
  <c r="BL539" i="1"/>
  <c r="BM539" i="1"/>
  <c r="BN539" i="1"/>
  <c r="BL540" i="1"/>
  <c r="BM540" i="1"/>
  <c r="BN540" i="1"/>
  <c r="BL541" i="1"/>
  <c r="BM541" i="1"/>
  <c r="BN541" i="1"/>
  <c r="BL542" i="1"/>
  <c r="BM542" i="1"/>
  <c r="BN542" i="1"/>
  <c r="BL543" i="1"/>
  <c r="BM543" i="1"/>
  <c r="BN543" i="1"/>
  <c r="BL544" i="1"/>
  <c r="BM544" i="1"/>
  <c r="BN544" i="1"/>
  <c r="BL545" i="1"/>
  <c r="BM545" i="1"/>
  <c r="BN545" i="1"/>
  <c r="BL546" i="1"/>
  <c r="BM546" i="1"/>
  <c r="BN546" i="1"/>
  <c r="BL547" i="1"/>
  <c r="BM547" i="1"/>
  <c r="BN547" i="1"/>
  <c r="BL548" i="1"/>
  <c r="BM548" i="1"/>
  <c r="BN548" i="1"/>
  <c r="BL549" i="1"/>
  <c r="BM549" i="1"/>
  <c r="BN549" i="1"/>
  <c r="BL550" i="1"/>
  <c r="BM550" i="1"/>
  <c r="BN550" i="1"/>
  <c r="BL551" i="1"/>
  <c r="BM551" i="1"/>
  <c r="BN551" i="1"/>
  <c r="BL552" i="1"/>
  <c r="BM552" i="1"/>
  <c r="BN552" i="1"/>
  <c r="BL553" i="1"/>
  <c r="BM553" i="1"/>
  <c r="BN553" i="1"/>
  <c r="BL554" i="1"/>
  <c r="BM554" i="1"/>
  <c r="BN554" i="1"/>
  <c r="BL555" i="1"/>
  <c r="BM555" i="1"/>
  <c r="BN555" i="1"/>
  <c r="BL556" i="1"/>
  <c r="BM556" i="1"/>
  <c r="BN556" i="1"/>
  <c r="BL557" i="1"/>
  <c r="BM557" i="1"/>
  <c r="BN557" i="1"/>
  <c r="BL558" i="1"/>
  <c r="BM558" i="1"/>
  <c r="BN558" i="1"/>
  <c r="BL559" i="1"/>
  <c r="BM559" i="1"/>
  <c r="BN559" i="1"/>
  <c r="BL560" i="1"/>
  <c r="BM560" i="1"/>
  <c r="BN560" i="1"/>
  <c r="BL561" i="1"/>
  <c r="BM561" i="1"/>
  <c r="BN561" i="1"/>
  <c r="BL562" i="1"/>
  <c r="BM562" i="1"/>
  <c r="BN562" i="1"/>
  <c r="BL563" i="1"/>
  <c r="BM563" i="1"/>
  <c r="BN563" i="1"/>
  <c r="BL564" i="1"/>
  <c r="BM564" i="1"/>
  <c r="BN564" i="1"/>
  <c r="BL565" i="1"/>
  <c r="BM565" i="1"/>
  <c r="BN565" i="1"/>
  <c r="BL566" i="1"/>
  <c r="BM566" i="1"/>
  <c r="BN566" i="1"/>
  <c r="BL567" i="1"/>
  <c r="BM567" i="1"/>
  <c r="BN567" i="1"/>
  <c r="BL568" i="1"/>
  <c r="BM568" i="1"/>
  <c r="BN568" i="1"/>
  <c r="BL569" i="1"/>
  <c r="BM569" i="1"/>
  <c r="BN569" i="1"/>
  <c r="BL570" i="1"/>
  <c r="BM570" i="1"/>
  <c r="BN570" i="1"/>
  <c r="BL571" i="1"/>
  <c r="BM571" i="1"/>
  <c r="BN571" i="1"/>
  <c r="BL572" i="1"/>
  <c r="BM572" i="1"/>
  <c r="BN572" i="1"/>
  <c r="BL573" i="1"/>
  <c r="BM573" i="1"/>
  <c r="BN573" i="1"/>
  <c r="BL574" i="1"/>
  <c r="BM574" i="1"/>
  <c r="BN574" i="1"/>
  <c r="BL575" i="1"/>
  <c r="BM575" i="1"/>
  <c r="BN575" i="1"/>
  <c r="BL576" i="1"/>
  <c r="BM576" i="1"/>
  <c r="BN576" i="1"/>
  <c r="BL577" i="1"/>
  <c r="BM577" i="1"/>
  <c r="BN577" i="1"/>
  <c r="BL578" i="1"/>
  <c r="BM578" i="1"/>
  <c r="BN578" i="1"/>
  <c r="BL579" i="1"/>
  <c r="BM579" i="1"/>
  <c r="BN579" i="1"/>
  <c r="BL580" i="1"/>
  <c r="BM580" i="1"/>
  <c r="BN580" i="1"/>
  <c r="BL581" i="1"/>
  <c r="BM581" i="1"/>
  <c r="BN581" i="1"/>
  <c r="BL582" i="1"/>
  <c r="BM582" i="1"/>
  <c r="BN582" i="1"/>
  <c r="BL583" i="1"/>
  <c r="BM583" i="1"/>
  <c r="BN583" i="1"/>
  <c r="BL584" i="1"/>
  <c r="BM584" i="1"/>
  <c r="BN584" i="1"/>
  <c r="BL585" i="1"/>
  <c r="BM585" i="1"/>
  <c r="BN585" i="1"/>
  <c r="BL586" i="1"/>
  <c r="BM586" i="1"/>
  <c r="BN586" i="1"/>
  <c r="BL587" i="1"/>
  <c r="BM587" i="1"/>
  <c r="BN587" i="1"/>
  <c r="BL588" i="1"/>
  <c r="BM588" i="1"/>
  <c r="BN588" i="1"/>
  <c r="BL589" i="1"/>
  <c r="BM589" i="1"/>
  <c r="BN589" i="1"/>
  <c r="BL590" i="1"/>
  <c r="BM590" i="1"/>
  <c r="BN590" i="1"/>
  <c r="BL591" i="1"/>
  <c r="BM591" i="1"/>
  <c r="BN591" i="1"/>
  <c r="BL592" i="1"/>
  <c r="BM592" i="1"/>
  <c r="BN592" i="1"/>
  <c r="BL593" i="1"/>
  <c r="BM593" i="1"/>
  <c r="BN593" i="1"/>
  <c r="BL594" i="1"/>
  <c r="BM594" i="1"/>
  <c r="BN594" i="1"/>
  <c r="BL595" i="1"/>
  <c r="BM595" i="1"/>
  <c r="BN595" i="1"/>
  <c r="BL596" i="1"/>
  <c r="BM596" i="1"/>
  <c r="BN596" i="1"/>
  <c r="BL597" i="1"/>
  <c r="BM597" i="1"/>
  <c r="BN597" i="1"/>
  <c r="BL598" i="1"/>
  <c r="BM598" i="1"/>
  <c r="BN598" i="1"/>
  <c r="BL599" i="1"/>
  <c r="BM599" i="1"/>
  <c r="BN599" i="1"/>
  <c r="BL600" i="1"/>
  <c r="BM600" i="1"/>
  <c r="BN600" i="1"/>
  <c r="BL601" i="1"/>
  <c r="BM601" i="1"/>
  <c r="BN601" i="1"/>
  <c r="BL602" i="1"/>
  <c r="BM602" i="1"/>
  <c r="BN602" i="1"/>
  <c r="BL603" i="1"/>
  <c r="BM603" i="1"/>
  <c r="BN603" i="1"/>
  <c r="BL604" i="1"/>
  <c r="BM604" i="1"/>
  <c r="BN604" i="1"/>
  <c r="BL605" i="1"/>
  <c r="BM605" i="1"/>
  <c r="BN605" i="1"/>
  <c r="BL606" i="1"/>
  <c r="BM606" i="1"/>
  <c r="BN606" i="1"/>
  <c r="BL607" i="1"/>
  <c r="BM607" i="1"/>
  <c r="BN607" i="1"/>
  <c r="BL608" i="1"/>
  <c r="BM608" i="1"/>
  <c r="BN608" i="1"/>
  <c r="BL609" i="1"/>
  <c r="BM609" i="1"/>
  <c r="BN609" i="1"/>
  <c r="BL610" i="1"/>
  <c r="BM610" i="1"/>
  <c r="BN610" i="1"/>
  <c r="BL611" i="1"/>
  <c r="BM611" i="1"/>
  <c r="BN611" i="1"/>
  <c r="BL612" i="1"/>
  <c r="BM612" i="1"/>
  <c r="BN612" i="1"/>
  <c r="BL613" i="1"/>
  <c r="BM613" i="1"/>
  <c r="BN613" i="1"/>
  <c r="BL614" i="1"/>
  <c r="BM614" i="1"/>
  <c r="BN614" i="1"/>
  <c r="BL615" i="1"/>
  <c r="BM615" i="1"/>
  <c r="BN615" i="1"/>
  <c r="BL616" i="1"/>
  <c r="BM616" i="1"/>
  <c r="BN616" i="1"/>
  <c r="BL617" i="1"/>
  <c r="BM617" i="1"/>
  <c r="BN617" i="1"/>
  <c r="BL618" i="1"/>
  <c r="BM618" i="1"/>
  <c r="BN618" i="1"/>
  <c r="BL619" i="1"/>
  <c r="BM619" i="1"/>
  <c r="BN619" i="1"/>
  <c r="BL620" i="1"/>
  <c r="BM620" i="1"/>
  <c r="BN620" i="1"/>
  <c r="BL621" i="1"/>
  <c r="BM621" i="1"/>
  <c r="BN621" i="1"/>
  <c r="BL622" i="1"/>
  <c r="BM622" i="1"/>
  <c r="BN622" i="1"/>
  <c r="BL623" i="1"/>
  <c r="BM623" i="1"/>
  <c r="BN623" i="1"/>
  <c r="BL624" i="1"/>
  <c r="BM624" i="1"/>
  <c r="BN624" i="1"/>
  <c r="BL625" i="1"/>
  <c r="BM625" i="1"/>
  <c r="BN625" i="1"/>
  <c r="BL626" i="1"/>
  <c r="BM626" i="1"/>
  <c r="BN626" i="1"/>
  <c r="BL627" i="1"/>
  <c r="BM627" i="1"/>
  <c r="BN627" i="1"/>
  <c r="BL628" i="1"/>
  <c r="BM628" i="1"/>
  <c r="BN628" i="1"/>
  <c r="BL629" i="1"/>
  <c r="BM629" i="1"/>
  <c r="BN629" i="1"/>
  <c r="BL630" i="1"/>
  <c r="BM630" i="1"/>
  <c r="BN630" i="1"/>
  <c r="BL631" i="1"/>
  <c r="BM631" i="1"/>
  <c r="BN631" i="1"/>
  <c r="BL632" i="1"/>
  <c r="BM632" i="1"/>
  <c r="BN632" i="1"/>
  <c r="BL633" i="1"/>
  <c r="BM633" i="1"/>
  <c r="BN633" i="1"/>
  <c r="BL634" i="1"/>
  <c r="BM634" i="1"/>
  <c r="BN634" i="1"/>
  <c r="BL635" i="1"/>
  <c r="BM635" i="1"/>
  <c r="BN635" i="1"/>
  <c r="BL636" i="1"/>
  <c r="BM636" i="1"/>
  <c r="BN636" i="1"/>
  <c r="BL637" i="1"/>
  <c r="BM637" i="1"/>
  <c r="BN637" i="1"/>
  <c r="BL638" i="1"/>
  <c r="BM638" i="1"/>
  <c r="BN638" i="1"/>
  <c r="BL639" i="1"/>
  <c r="BM639" i="1"/>
  <c r="BN639" i="1"/>
  <c r="BL640" i="1"/>
  <c r="BM640" i="1"/>
  <c r="BN640" i="1"/>
  <c r="BL641" i="1"/>
  <c r="BM641" i="1"/>
  <c r="BN641" i="1"/>
  <c r="BL642" i="1"/>
  <c r="BM642" i="1"/>
  <c r="BN642" i="1"/>
  <c r="BL643" i="1"/>
  <c r="BM643" i="1"/>
  <c r="BN643" i="1"/>
  <c r="BL644" i="1"/>
  <c r="BM644" i="1"/>
  <c r="BN644" i="1"/>
  <c r="BL645" i="1"/>
  <c r="BM645" i="1"/>
  <c r="BN645" i="1"/>
  <c r="BL646" i="1"/>
  <c r="BM646" i="1"/>
  <c r="BN646" i="1"/>
  <c r="BL647" i="1"/>
  <c r="BM647" i="1"/>
  <c r="BN647" i="1"/>
  <c r="BL648" i="1"/>
  <c r="BM648" i="1"/>
  <c r="BN648" i="1"/>
  <c r="BL649" i="1"/>
  <c r="BM649" i="1"/>
  <c r="BN649" i="1"/>
  <c r="BL650" i="1"/>
  <c r="BM650" i="1"/>
  <c r="BN650" i="1"/>
  <c r="BL651" i="1"/>
  <c r="BM651" i="1"/>
  <c r="BN651" i="1"/>
  <c r="BL652" i="1"/>
  <c r="BM652" i="1"/>
  <c r="BN652" i="1"/>
  <c r="BL653" i="1"/>
  <c r="BM653" i="1"/>
  <c r="BN653" i="1"/>
  <c r="BL654" i="1"/>
  <c r="BM654" i="1"/>
  <c r="BN654" i="1"/>
  <c r="BL655" i="1"/>
  <c r="BM655" i="1"/>
  <c r="BN655" i="1"/>
  <c r="BL656" i="1"/>
  <c r="BM656" i="1"/>
  <c r="BN656" i="1"/>
  <c r="BL657" i="1"/>
  <c r="BM657" i="1"/>
  <c r="BN657" i="1"/>
  <c r="BL658" i="1"/>
  <c r="BM658" i="1"/>
  <c r="BN658" i="1"/>
  <c r="BL659" i="1"/>
  <c r="BM659" i="1"/>
  <c r="BN659" i="1"/>
  <c r="BL660" i="1"/>
  <c r="BM660" i="1"/>
  <c r="BN660" i="1"/>
  <c r="BL661" i="1"/>
  <c r="BM661" i="1"/>
  <c r="BN661" i="1"/>
  <c r="BL662" i="1"/>
  <c r="BM662" i="1"/>
  <c r="BN662" i="1"/>
  <c r="BL663" i="1"/>
  <c r="BM663" i="1"/>
  <c r="BN663" i="1"/>
  <c r="BL664" i="1"/>
  <c r="BM664" i="1"/>
  <c r="BN664" i="1"/>
  <c r="BL665" i="1"/>
  <c r="BM665" i="1"/>
  <c r="BN665" i="1"/>
  <c r="BL666" i="1"/>
  <c r="BM666" i="1"/>
  <c r="BN666" i="1"/>
  <c r="BL667" i="1"/>
  <c r="BM667" i="1"/>
  <c r="BN667" i="1"/>
  <c r="BL668" i="1"/>
  <c r="BM668" i="1"/>
  <c r="BN668" i="1"/>
  <c r="BL669" i="1"/>
  <c r="BM669" i="1"/>
  <c r="BN669" i="1"/>
  <c r="BL670" i="1"/>
  <c r="BM670" i="1"/>
  <c r="BN670" i="1"/>
  <c r="BL671" i="1"/>
  <c r="BM671" i="1"/>
  <c r="BN671" i="1"/>
  <c r="BL672" i="1"/>
  <c r="BM672" i="1"/>
  <c r="BN672" i="1"/>
  <c r="BL673" i="1"/>
  <c r="BM673" i="1"/>
  <c r="BN673" i="1"/>
  <c r="BL674" i="1"/>
  <c r="BM674" i="1"/>
  <c r="BN674" i="1"/>
  <c r="BL675" i="1"/>
  <c r="BM675" i="1"/>
  <c r="BN675" i="1"/>
  <c r="BL676" i="1"/>
  <c r="BM676" i="1"/>
  <c r="BN676" i="1"/>
  <c r="BL677" i="1"/>
  <c r="BM677" i="1"/>
  <c r="BN677" i="1"/>
  <c r="BL678" i="1"/>
  <c r="BM678" i="1"/>
  <c r="BN678" i="1"/>
  <c r="BL679" i="1"/>
  <c r="BM679" i="1"/>
  <c r="BN679" i="1"/>
  <c r="BL680" i="1"/>
  <c r="BM680" i="1"/>
  <c r="BN680" i="1"/>
  <c r="BL681" i="1"/>
  <c r="BM681" i="1"/>
  <c r="BN681" i="1"/>
  <c r="BL682" i="1"/>
  <c r="BM682" i="1"/>
  <c r="BN682" i="1"/>
  <c r="BL683" i="1"/>
  <c r="BM683" i="1"/>
  <c r="BN683" i="1"/>
  <c r="BL684" i="1"/>
  <c r="BM684" i="1"/>
  <c r="BN684" i="1"/>
  <c r="BL685" i="1"/>
  <c r="BM685" i="1"/>
  <c r="BN685" i="1"/>
  <c r="BL686" i="1"/>
  <c r="BM686" i="1"/>
  <c r="BN686" i="1"/>
  <c r="BL687" i="1"/>
  <c r="BM687" i="1"/>
  <c r="BN687" i="1"/>
  <c r="BL688" i="1"/>
  <c r="BM688" i="1"/>
  <c r="BN688" i="1"/>
  <c r="BL689" i="1"/>
  <c r="BM689" i="1"/>
  <c r="BN689" i="1"/>
  <c r="BL690" i="1"/>
  <c r="BM690" i="1"/>
  <c r="BN690" i="1"/>
  <c r="BL691" i="1"/>
  <c r="BM691" i="1"/>
  <c r="BN691" i="1"/>
  <c r="BL692" i="1"/>
  <c r="BM692" i="1"/>
  <c r="BN692" i="1"/>
  <c r="BL693" i="1"/>
  <c r="BM693" i="1"/>
  <c r="BN693" i="1"/>
  <c r="BL694" i="1"/>
  <c r="BM694" i="1"/>
  <c r="BN694" i="1"/>
  <c r="BL695" i="1"/>
  <c r="BM695" i="1"/>
  <c r="BN695" i="1"/>
  <c r="BL696" i="1"/>
  <c r="BM696" i="1"/>
  <c r="BN696" i="1"/>
  <c r="BL697" i="1"/>
  <c r="BM697" i="1"/>
  <c r="BN697" i="1"/>
  <c r="BL698" i="1"/>
  <c r="BM698" i="1"/>
  <c r="BN698" i="1"/>
  <c r="BL699" i="1"/>
  <c r="BM699" i="1"/>
  <c r="BN699" i="1"/>
  <c r="BL700" i="1"/>
  <c r="BM700" i="1"/>
  <c r="BN700" i="1"/>
  <c r="BL701" i="1"/>
  <c r="BM701" i="1"/>
  <c r="BN701" i="1"/>
  <c r="BL702" i="1"/>
  <c r="BM702" i="1"/>
  <c r="BN702" i="1"/>
  <c r="BL703" i="1"/>
  <c r="BM703" i="1"/>
  <c r="BN703" i="1"/>
  <c r="BL704" i="1"/>
  <c r="BM704" i="1"/>
  <c r="BN704" i="1"/>
  <c r="BL705" i="1"/>
  <c r="BM705" i="1"/>
  <c r="BN705" i="1"/>
  <c r="BL706" i="1"/>
  <c r="BM706" i="1"/>
  <c r="BN706" i="1"/>
  <c r="BL707" i="1"/>
  <c r="BM707" i="1"/>
  <c r="BN707" i="1"/>
  <c r="BL708" i="1"/>
  <c r="BM708" i="1"/>
  <c r="BN708" i="1"/>
  <c r="BL709" i="1"/>
  <c r="BM709" i="1"/>
  <c r="BN709" i="1"/>
  <c r="BL710" i="1"/>
  <c r="BM710" i="1"/>
  <c r="BN710" i="1"/>
  <c r="BL711" i="1"/>
  <c r="BM711" i="1"/>
  <c r="BN711" i="1"/>
  <c r="BL712" i="1"/>
  <c r="BM712" i="1"/>
  <c r="BN712" i="1"/>
  <c r="BL713" i="1"/>
  <c r="BM713" i="1"/>
  <c r="BN713" i="1"/>
  <c r="BL714" i="1"/>
  <c r="BM714" i="1"/>
  <c r="BN714" i="1"/>
  <c r="BL715" i="1"/>
  <c r="BM715" i="1"/>
  <c r="BN715" i="1"/>
  <c r="BL716" i="1"/>
  <c r="BM716" i="1"/>
  <c r="BN716" i="1"/>
  <c r="BL717" i="1"/>
  <c r="BM717" i="1"/>
  <c r="BN717" i="1"/>
  <c r="BL718" i="1"/>
  <c r="BM718" i="1"/>
  <c r="BN718" i="1"/>
  <c r="BL719" i="1"/>
  <c r="BM719" i="1"/>
  <c r="BN719" i="1"/>
  <c r="BL720" i="1"/>
  <c r="BM720" i="1"/>
  <c r="BN720" i="1"/>
  <c r="BL721" i="1"/>
  <c r="BM721" i="1"/>
  <c r="BN721" i="1"/>
  <c r="BL722" i="1"/>
  <c r="BM722" i="1"/>
  <c r="BN722" i="1"/>
  <c r="BL723" i="1"/>
  <c r="BM723" i="1"/>
  <c r="BN723" i="1"/>
  <c r="BL724" i="1"/>
  <c r="BM724" i="1"/>
  <c r="BN724" i="1"/>
  <c r="BL725" i="1"/>
  <c r="BM725" i="1"/>
  <c r="BN725" i="1"/>
  <c r="BL726" i="1"/>
  <c r="BM726" i="1"/>
  <c r="BN726" i="1"/>
  <c r="BL727" i="1"/>
  <c r="BM727" i="1"/>
  <c r="BN727" i="1"/>
  <c r="BL728" i="1"/>
  <c r="BM728" i="1"/>
  <c r="BN728" i="1"/>
  <c r="BL729" i="1"/>
  <c r="BM729" i="1"/>
  <c r="BN729" i="1"/>
  <c r="BL730" i="1"/>
  <c r="BM730" i="1"/>
  <c r="BN730" i="1"/>
  <c r="BL731" i="1"/>
  <c r="BM731" i="1"/>
  <c r="BN731" i="1"/>
  <c r="BL732" i="1"/>
  <c r="BM732" i="1"/>
  <c r="BN732" i="1"/>
  <c r="BL733" i="1"/>
  <c r="BM733" i="1"/>
  <c r="BN733" i="1"/>
  <c r="BL734" i="1"/>
  <c r="BM734" i="1"/>
  <c r="BN734" i="1"/>
  <c r="BL735" i="1"/>
  <c r="BM735" i="1"/>
  <c r="BN735" i="1"/>
  <c r="BL736" i="1"/>
  <c r="BM736" i="1"/>
  <c r="BN736" i="1"/>
  <c r="BL737" i="1"/>
  <c r="BM737" i="1"/>
  <c r="BN737" i="1"/>
  <c r="BL738" i="1"/>
  <c r="BM738" i="1"/>
  <c r="BN738" i="1"/>
  <c r="BL739" i="1"/>
  <c r="BM739" i="1"/>
  <c r="BN739" i="1"/>
  <c r="BL740" i="1"/>
  <c r="BM740" i="1"/>
  <c r="BN740" i="1"/>
  <c r="BL741" i="1"/>
  <c r="BM741" i="1"/>
  <c r="BN741" i="1"/>
  <c r="BL742" i="1"/>
  <c r="BM742" i="1"/>
  <c r="BN742" i="1"/>
  <c r="BL743" i="1"/>
  <c r="BM743" i="1"/>
  <c r="BN743" i="1"/>
  <c r="BL744" i="1"/>
  <c r="BM744" i="1"/>
  <c r="BN744" i="1"/>
  <c r="BL745" i="1"/>
  <c r="BM745" i="1"/>
  <c r="BN745" i="1"/>
  <c r="BL746" i="1"/>
  <c r="BM746" i="1"/>
  <c r="BN746" i="1"/>
  <c r="BL747" i="1"/>
  <c r="BM747" i="1"/>
  <c r="BN747" i="1"/>
  <c r="BL748" i="1"/>
  <c r="BM748" i="1"/>
  <c r="BN748" i="1"/>
  <c r="BL749" i="1"/>
  <c r="BM749" i="1"/>
  <c r="BN749" i="1"/>
  <c r="BL750" i="1"/>
  <c r="BM750" i="1"/>
  <c r="BN750" i="1"/>
  <c r="BL751" i="1"/>
  <c r="BM751" i="1"/>
  <c r="BN751" i="1"/>
  <c r="BL752" i="1"/>
  <c r="BM752" i="1"/>
  <c r="BN752" i="1"/>
  <c r="BL753" i="1"/>
  <c r="BM753" i="1"/>
  <c r="BN753" i="1"/>
  <c r="BL754" i="1"/>
  <c r="BM754" i="1"/>
  <c r="BN754" i="1"/>
  <c r="BL755" i="1"/>
  <c r="BM755" i="1"/>
  <c r="BN755" i="1"/>
  <c r="BL756" i="1"/>
  <c r="BM756" i="1"/>
  <c r="BN756" i="1"/>
  <c r="BL757" i="1"/>
  <c r="BM757" i="1"/>
  <c r="BN757" i="1"/>
  <c r="BL758" i="1"/>
  <c r="BM758" i="1"/>
  <c r="BN758" i="1"/>
  <c r="BL759" i="1"/>
  <c r="BM759" i="1"/>
  <c r="BN759" i="1"/>
  <c r="BL760" i="1"/>
  <c r="BM760" i="1"/>
  <c r="BN760" i="1"/>
  <c r="BL761" i="1"/>
  <c r="BM761" i="1"/>
  <c r="BN761" i="1"/>
  <c r="BL762" i="1"/>
  <c r="BM762" i="1"/>
  <c r="BN762" i="1"/>
  <c r="BL763" i="1"/>
  <c r="BM763" i="1"/>
  <c r="BN763" i="1"/>
  <c r="BL764" i="1"/>
  <c r="BM764" i="1"/>
  <c r="BN764" i="1"/>
  <c r="BL765" i="1"/>
  <c r="BM765" i="1"/>
  <c r="BN765" i="1"/>
  <c r="BL766" i="1"/>
  <c r="BM766" i="1"/>
  <c r="BN766" i="1"/>
  <c r="BL767" i="1"/>
  <c r="BM767" i="1"/>
  <c r="BN767" i="1"/>
  <c r="BL768" i="1"/>
  <c r="BM768" i="1"/>
  <c r="BN768" i="1"/>
  <c r="BL769" i="1"/>
  <c r="BM769" i="1"/>
  <c r="BN769" i="1"/>
  <c r="BL770" i="1"/>
  <c r="BM770" i="1"/>
  <c r="BN770" i="1"/>
  <c r="BL771" i="1"/>
  <c r="BM771" i="1"/>
  <c r="BN771" i="1"/>
  <c r="BL772" i="1"/>
  <c r="BM772" i="1"/>
  <c r="BN772" i="1"/>
  <c r="BL773" i="1"/>
  <c r="BM773" i="1"/>
  <c r="BN773" i="1"/>
  <c r="BL774" i="1"/>
  <c r="BM774" i="1"/>
  <c r="BN774" i="1"/>
  <c r="BL775" i="1"/>
  <c r="BM775" i="1"/>
  <c r="BN775" i="1"/>
  <c r="BL776" i="1"/>
  <c r="BM776" i="1"/>
  <c r="BN776" i="1"/>
  <c r="BL777" i="1"/>
  <c r="BM777" i="1"/>
  <c r="BN777" i="1"/>
  <c r="BL778" i="1"/>
  <c r="BM778" i="1"/>
  <c r="BN778" i="1"/>
  <c r="BL779" i="1"/>
  <c r="BM779" i="1"/>
  <c r="BN779" i="1"/>
  <c r="BL780" i="1"/>
  <c r="BM780" i="1"/>
  <c r="BN780" i="1"/>
  <c r="BL781" i="1"/>
  <c r="BM781" i="1"/>
  <c r="BN781" i="1"/>
  <c r="BL782" i="1"/>
  <c r="BM782" i="1"/>
  <c r="BN782" i="1"/>
  <c r="BL783" i="1"/>
  <c r="BM783" i="1"/>
  <c r="BN783" i="1"/>
  <c r="BL784" i="1"/>
  <c r="BM784" i="1"/>
  <c r="BN784" i="1"/>
  <c r="BL785" i="1"/>
  <c r="BM785" i="1"/>
  <c r="BN785" i="1"/>
  <c r="BL786" i="1"/>
  <c r="BM786" i="1"/>
  <c r="BN786" i="1"/>
  <c r="BL787" i="1"/>
  <c r="BM787" i="1"/>
  <c r="BN787" i="1"/>
  <c r="BL788" i="1"/>
  <c r="BM788" i="1"/>
  <c r="BN788" i="1"/>
  <c r="BL789" i="1"/>
  <c r="BM789" i="1"/>
  <c r="BN789" i="1"/>
  <c r="BL790" i="1"/>
  <c r="BM790" i="1"/>
  <c r="BN790" i="1"/>
  <c r="BL791" i="1"/>
  <c r="BM791" i="1"/>
  <c r="BN791" i="1"/>
  <c r="BL792" i="1"/>
  <c r="BM792" i="1"/>
  <c r="BN792" i="1"/>
  <c r="BL793" i="1"/>
  <c r="BM793" i="1"/>
  <c r="BN793" i="1"/>
  <c r="BL794" i="1"/>
  <c r="BM794" i="1"/>
  <c r="BN794" i="1"/>
  <c r="BL795" i="1"/>
  <c r="BM795" i="1"/>
  <c r="BN795" i="1"/>
  <c r="BL796" i="1"/>
  <c r="BM796" i="1"/>
  <c r="BN796" i="1"/>
  <c r="BL797" i="1"/>
  <c r="BM797" i="1"/>
  <c r="BN797" i="1"/>
  <c r="BL798" i="1"/>
  <c r="BM798" i="1"/>
  <c r="BN798" i="1"/>
  <c r="BL799" i="1"/>
  <c r="BM799" i="1"/>
  <c r="BN799" i="1"/>
  <c r="BL800" i="1"/>
  <c r="BM800" i="1"/>
  <c r="BN800" i="1"/>
  <c r="BL801" i="1"/>
  <c r="BM801" i="1"/>
  <c r="BN801" i="1"/>
  <c r="BL802" i="1"/>
  <c r="BM802" i="1"/>
  <c r="BN802" i="1"/>
  <c r="BL803" i="1"/>
  <c r="BM803" i="1"/>
  <c r="BN803" i="1"/>
  <c r="BL804" i="1"/>
  <c r="BM804" i="1"/>
  <c r="BN804" i="1"/>
  <c r="BL805" i="1"/>
  <c r="BM805" i="1"/>
  <c r="BN805" i="1"/>
  <c r="BL806" i="1"/>
  <c r="BM806" i="1"/>
  <c r="BN806" i="1"/>
  <c r="BL807" i="1"/>
  <c r="BM807" i="1"/>
  <c r="BN807" i="1"/>
  <c r="BL808" i="1"/>
  <c r="BM808" i="1"/>
  <c r="BN808" i="1"/>
  <c r="BL809" i="1"/>
  <c r="BM809" i="1"/>
  <c r="BN809" i="1"/>
  <c r="BL810" i="1"/>
  <c r="BM810" i="1"/>
  <c r="BN810" i="1"/>
  <c r="BL811" i="1"/>
  <c r="BM811" i="1"/>
  <c r="BN811" i="1"/>
  <c r="BL812" i="1"/>
  <c r="BM812" i="1"/>
  <c r="BN812" i="1"/>
  <c r="BL813" i="1"/>
  <c r="BM813" i="1"/>
  <c r="BN813" i="1"/>
  <c r="BL814" i="1"/>
  <c r="BM814" i="1"/>
  <c r="BN814" i="1"/>
  <c r="BL815" i="1"/>
  <c r="BM815" i="1"/>
  <c r="BN815" i="1"/>
  <c r="BL816" i="1"/>
  <c r="BM816" i="1"/>
  <c r="BN816" i="1"/>
  <c r="BL817" i="1"/>
  <c r="BM817" i="1"/>
  <c r="BN817" i="1"/>
  <c r="BL818" i="1"/>
  <c r="BM818" i="1"/>
  <c r="BN818" i="1"/>
  <c r="BL819" i="1"/>
  <c r="BM819" i="1"/>
  <c r="BN819" i="1"/>
  <c r="BL820" i="1"/>
  <c r="BM820" i="1"/>
  <c r="BN820" i="1"/>
  <c r="BL821" i="1"/>
  <c r="BM821" i="1"/>
  <c r="BN821" i="1"/>
  <c r="BL822" i="1"/>
  <c r="BM822" i="1"/>
  <c r="BN822" i="1"/>
  <c r="BL823" i="1"/>
  <c r="BM823" i="1"/>
  <c r="BN823" i="1"/>
  <c r="BL824" i="1"/>
  <c r="BM824" i="1"/>
  <c r="BN824" i="1"/>
  <c r="BL825" i="1"/>
  <c r="BM825" i="1"/>
  <c r="BN825" i="1"/>
  <c r="BL826" i="1"/>
  <c r="BM826" i="1"/>
  <c r="BN826" i="1"/>
  <c r="BL827" i="1"/>
  <c r="BM827" i="1"/>
  <c r="BN827" i="1"/>
  <c r="BL828" i="1"/>
  <c r="BM828" i="1"/>
  <c r="BN828" i="1"/>
  <c r="BL829" i="1"/>
  <c r="BM829" i="1"/>
  <c r="BN829" i="1"/>
  <c r="BL830" i="1"/>
  <c r="BM830" i="1"/>
  <c r="BN830" i="1"/>
  <c r="BL831" i="1"/>
  <c r="BM831" i="1"/>
  <c r="BN831" i="1"/>
  <c r="BL832" i="1"/>
  <c r="BM832" i="1"/>
  <c r="BN832" i="1"/>
  <c r="BL833" i="1"/>
  <c r="BM833" i="1"/>
  <c r="BN833" i="1"/>
  <c r="BL834" i="1"/>
  <c r="BM834" i="1"/>
  <c r="BN834" i="1"/>
  <c r="BL835" i="1"/>
  <c r="BM835" i="1"/>
  <c r="BN835" i="1"/>
  <c r="BL836" i="1"/>
  <c r="BM836" i="1"/>
  <c r="BN836" i="1"/>
  <c r="BL837" i="1"/>
  <c r="BM837" i="1"/>
  <c r="BN837" i="1"/>
  <c r="BL838" i="1"/>
  <c r="BM838" i="1"/>
  <c r="BN838" i="1"/>
  <c r="BL839" i="1"/>
  <c r="BM839" i="1"/>
  <c r="BN839" i="1"/>
  <c r="BL840" i="1"/>
  <c r="BM840" i="1"/>
  <c r="BN840" i="1"/>
  <c r="BL841" i="1"/>
  <c r="BM841" i="1"/>
  <c r="BN841" i="1"/>
  <c r="BL842" i="1"/>
  <c r="BM842" i="1"/>
  <c r="BN842" i="1"/>
  <c r="BL843" i="1"/>
  <c r="BM843" i="1"/>
  <c r="BN843" i="1"/>
  <c r="BL844" i="1"/>
  <c r="BM844" i="1"/>
  <c r="BN844" i="1"/>
  <c r="BL845" i="1"/>
  <c r="BM845" i="1"/>
  <c r="BN845" i="1"/>
  <c r="BL846" i="1"/>
  <c r="BM846" i="1"/>
  <c r="BN846" i="1"/>
  <c r="BL847" i="1"/>
  <c r="BM847" i="1"/>
  <c r="BN847" i="1"/>
  <c r="BL848" i="1"/>
  <c r="BM848" i="1"/>
  <c r="BN848" i="1"/>
  <c r="BL849" i="1"/>
  <c r="BM849" i="1"/>
  <c r="BN849" i="1"/>
  <c r="BL850" i="1"/>
  <c r="BM850" i="1"/>
  <c r="BN850" i="1"/>
  <c r="BL851" i="1"/>
  <c r="BM851" i="1"/>
  <c r="BN851" i="1"/>
  <c r="BL852" i="1"/>
  <c r="BM852" i="1"/>
  <c r="BN852" i="1"/>
  <c r="BL853" i="1"/>
  <c r="BM853" i="1"/>
  <c r="BN853" i="1"/>
  <c r="BL854" i="1"/>
  <c r="BM854" i="1"/>
  <c r="BN854" i="1"/>
  <c r="BL855" i="1"/>
  <c r="BM855" i="1"/>
  <c r="BN855" i="1"/>
  <c r="BL856" i="1"/>
  <c r="BM856" i="1"/>
  <c r="BN856" i="1"/>
  <c r="BL857" i="1"/>
  <c r="BM857" i="1"/>
  <c r="BN857" i="1"/>
  <c r="BL858" i="1"/>
  <c r="BM858" i="1"/>
  <c r="BN858" i="1"/>
  <c r="BL859" i="1"/>
  <c r="BM859" i="1"/>
  <c r="BN859" i="1"/>
  <c r="BL860" i="1"/>
  <c r="BM860" i="1"/>
  <c r="BN860" i="1"/>
  <c r="BL861" i="1"/>
  <c r="BM861" i="1"/>
  <c r="BN861" i="1"/>
  <c r="BL862" i="1"/>
  <c r="BM862" i="1"/>
  <c r="BN862" i="1"/>
  <c r="BL863" i="1"/>
  <c r="BM863" i="1"/>
  <c r="BN863" i="1"/>
  <c r="BL864" i="1"/>
  <c r="BM864" i="1"/>
  <c r="BN864" i="1"/>
  <c r="BL865" i="1"/>
  <c r="BM865" i="1"/>
  <c r="BN865" i="1"/>
  <c r="BL866" i="1"/>
  <c r="BM866" i="1"/>
  <c r="BN866" i="1"/>
  <c r="BL867" i="1"/>
  <c r="BM867" i="1"/>
  <c r="BN867" i="1"/>
  <c r="BL868" i="1"/>
  <c r="BM868" i="1"/>
  <c r="BN868" i="1"/>
  <c r="BL869" i="1"/>
  <c r="BM869" i="1"/>
  <c r="BN869" i="1"/>
  <c r="BL870" i="1"/>
  <c r="BM870" i="1"/>
  <c r="BN870" i="1"/>
  <c r="BL871" i="1"/>
  <c r="BM871" i="1"/>
  <c r="BN871" i="1"/>
  <c r="BL872" i="1"/>
  <c r="BM872" i="1"/>
  <c r="BN872" i="1"/>
  <c r="BL873" i="1"/>
  <c r="BM873" i="1"/>
  <c r="BN873" i="1"/>
  <c r="BL874" i="1"/>
  <c r="BM874" i="1"/>
  <c r="BN874" i="1"/>
  <c r="BL875" i="1"/>
  <c r="BM875" i="1"/>
  <c r="BN875" i="1"/>
  <c r="BL876" i="1"/>
  <c r="BM876" i="1"/>
  <c r="BN876" i="1"/>
  <c r="BL877" i="1"/>
  <c r="BM877" i="1"/>
  <c r="BN877" i="1"/>
  <c r="BL878" i="1"/>
  <c r="BM878" i="1"/>
  <c r="BN878" i="1"/>
  <c r="BL879" i="1"/>
  <c r="BM879" i="1"/>
  <c r="BN879" i="1"/>
  <c r="BL880" i="1"/>
  <c r="BM880" i="1"/>
  <c r="BN880" i="1"/>
  <c r="BL881" i="1"/>
  <c r="BM881" i="1"/>
  <c r="BN881" i="1"/>
  <c r="BL882" i="1"/>
  <c r="BM882" i="1"/>
  <c r="BN882" i="1"/>
  <c r="BL883" i="1"/>
  <c r="BM883" i="1"/>
  <c r="BN883" i="1"/>
  <c r="BL884" i="1"/>
  <c r="BM884" i="1"/>
  <c r="BN884" i="1"/>
  <c r="BL885" i="1"/>
  <c r="BM885" i="1"/>
  <c r="BN885" i="1"/>
  <c r="BL886" i="1"/>
  <c r="BM886" i="1"/>
  <c r="BN886" i="1"/>
  <c r="BL887" i="1"/>
  <c r="BM887" i="1"/>
  <c r="BN887" i="1"/>
  <c r="BL888" i="1"/>
  <c r="BM888" i="1"/>
  <c r="BN888" i="1"/>
  <c r="BL889" i="1"/>
  <c r="BM889" i="1"/>
  <c r="BN889" i="1"/>
  <c r="BL890" i="1"/>
  <c r="BM890" i="1"/>
  <c r="BN890" i="1"/>
  <c r="BL891" i="1"/>
  <c r="BM891" i="1"/>
  <c r="BN891" i="1"/>
  <c r="BL892" i="1"/>
  <c r="BM892" i="1"/>
  <c r="BN892" i="1"/>
  <c r="BL893" i="1"/>
  <c r="BM893" i="1"/>
  <c r="BN893" i="1"/>
  <c r="BL894" i="1"/>
  <c r="BM894" i="1"/>
  <c r="BN894" i="1"/>
  <c r="BL895" i="1"/>
  <c r="BM895" i="1"/>
  <c r="BN895" i="1"/>
  <c r="BL896" i="1"/>
  <c r="BM896" i="1"/>
  <c r="BN896" i="1"/>
  <c r="BL897" i="1"/>
  <c r="BM897" i="1"/>
  <c r="BN897" i="1"/>
  <c r="BL898" i="1"/>
  <c r="BM898" i="1"/>
  <c r="BN898" i="1"/>
  <c r="BL899" i="1"/>
  <c r="BM899" i="1"/>
  <c r="BN899" i="1"/>
  <c r="BL900" i="1"/>
  <c r="BM900" i="1"/>
  <c r="BN900" i="1"/>
  <c r="BL901" i="1"/>
  <c r="BM901" i="1"/>
  <c r="BN901" i="1"/>
  <c r="BL902" i="1"/>
  <c r="BM902" i="1"/>
  <c r="BN902" i="1"/>
  <c r="BL903" i="1"/>
  <c r="BM903" i="1"/>
  <c r="BN903" i="1"/>
  <c r="BL904" i="1"/>
  <c r="BM904" i="1"/>
  <c r="BN904" i="1"/>
  <c r="BL905" i="1"/>
  <c r="BM905" i="1"/>
  <c r="BN905" i="1"/>
  <c r="BL906" i="1"/>
  <c r="BM906" i="1"/>
  <c r="BN906" i="1"/>
  <c r="BL907" i="1"/>
  <c r="BM907" i="1"/>
  <c r="BN907" i="1"/>
  <c r="BL908" i="1"/>
  <c r="BM908" i="1"/>
  <c r="BN908" i="1"/>
  <c r="BL909" i="1"/>
  <c r="BM909" i="1"/>
  <c r="BN909" i="1"/>
  <c r="BL910" i="1"/>
  <c r="BM910" i="1"/>
  <c r="BN910" i="1"/>
  <c r="BL911" i="1"/>
  <c r="BM911" i="1"/>
  <c r="BN911" i="1"/>
  <c r="BL912" i="1"/>
  <c r="BM912" i="1"/>
  <c r="BN912" i="1"/>
  <c r="BL913" i="1"/>
  <c r="BM913" i="1"/>
  <c r="BN913" i="1"/>
  <c r="BL914" i="1"/>
  <c r="BM914" i="1"/>
  <c r="BN914" i="1"/>
  <c r="BL915" i="1"/>
  <c r="BM915" i="1"/>
  <c r="BN915" i="1"/>
  <c r="BL916" i="1"/>
  <c r="BM916" i="1"/>
  <c r="BN916" i="1"/>
  <c r="BL917" i="1"/>
  <c r="BM917" i="1"/>
  <c r="BN917" i="1"/>
  <c r="BL918" i="1"/>
  <c r="BM918" i="1"/>
  <c r="BN918" i="1"/>
  <c r="BL919" i="1"/>
  <c r="BM919" i="1"/>
  <c r="BN919" i="1"/>
  <c r="BL920" i="1"/>
  <c r="BM920" i="1"/>
  <c r="BN920" i="1"/>
  <c r="BL921" i="1"/>
  <c r="BM921" i="1"/>
  <c r="BN921" i="1"/>
  <c r="BL922" i="1"/>
  <c r="BM922" i="1"/>
  <c r="BN922" i="1"/>
  <c r="BL923" i="1"/>
  <c r="BM923" i="1"/>
  <c r="BN923" i="1"/>
  <c r="BL924" i="1"/>
  <c r="BM924" i="1"/>
  <c r="BN924" i="1"/>
  <c r="BL925" i="1"/>
  <c r="BM925" i="1"/>
  <c r="BN925" i="1"/>
  <c r="BL926" i="1"/>
  <c r="BM926" i="1"/>
  <c r="BN926" i="1"/>
  <c r="BL927" i="1"/>
  <c r="BM927" i="1"/>
  <c r="BN927" i="1"/>
  <c r="BL928" i="1"/>
  <c r="BM928" i="1"/>
  <c r="BN928" i="1"/>
  <c r="BL929" i="1"/>
  <c r="BM929" i="1"/>
  <c r="BN929" i="1"/>
  <c r="BL930" i="1"/>
  <c r="BM930" i="1"/>
  <c r="BN930" i="1"/>
  <c r="BL931" i="1"/>
  <c r="BM931" i="1"/>
  <c r="BN931" i="1"/>
  <c r="BL932" i="1"/>
  <c r="BM932" i="1"/>
  <c r="BN932" i="1"/>
  <c r="BL933" i="1"/>
  <c r="BM933" i="1"/>
  <c r="BN933" i="1"/>
  <c r="BL934" i="1"/>
  <c r="BM934" i="1"/>
  <c r="BN934" i="1"/>
  <c r="BL935" i="1"/>
  <c r="BM935" i="1"/>
  <c r="BN935" i="1"/>
  <c r="BL936" i="1"/>
  <c r="BM936" i="1"/>
  <c r="BN936" i="1"/>
  <c r="BL937" i="1"/>
  <c r="BM937" i="1"/>
  <c r="BN937" i="1"/>
  <c r="BL938" i="1"/>
  <c r="BM938" i="1"/>
  <c r="BN938" i="1"/>
  <c r="BL939" i="1"/>
  <c r="BM939" i="1"/>
  <c r="BN939" i="1"/>
  <c r="BL940" i="1"/>
  <c r="BM940" i="1"/>
  <c r="BN940" i="1"/>
  <c r="BL941" i="1"/>
  <c r="BM941" i="1"/>
  <c r="BN941" i="1"/>
  <c r="BL942" i="1"/>
  <c r="BM942" i="1"/>
  <c r="BN942" i="1"/>
  <c r="BL943" i="1"/>
  <c r="BM943" i="1"/>
  <c r="BN943" i="1"/>
  <c r="BL944" i="1"/>
  <c r="BM944" i="1"/>
  <c r="BN944" i="1"/>
  <c r="BL945" i="1"/>
  <c r="BM945" i="1"/>
  <c r="BN945" i="1"/>
  <c r="BL946" i="1"/>
  <c r="BM946" i="1"/>
  <c r="BN946" i="1"/>
  <c r="BL947" i="1"/>
  <c r="BM947" i="1"/>
  <c r="BN947" i="1"/>
  <c r="BL948" i="1"/>
  <c r="BM948" i="1"/>
  <c r="BN948" i="1"/>
  <c r="BL949" i="1"/>
  <c r="BM949" i="1"/>
  <c r="BN949" i="1"/>
  <c r="BL950" i="1"/>
  <c r="BM950" i="1"/>
  <c r="BN950" i="1"/>
  <c r="BL951" i="1"/>
  <c r="BM951" i="1"/>
  <c r="BN951" i="1"/>
  <c r="BL952" i="1"/>
  <c r="BM952" i="1"/>
  <c r="BN952" i="1"/>
  <c r="BL953" i="1"/>
  <c r="BM953" i="1"/>
  <c r="BN953" i="1"/>
  <c r="BL954" i="1"/>
  <c r="BM954" i="1"/>
  <c r="BN954" i="1"/>
  <c r="BL955" i="1"/>
  <c r="BM955" i="1"/>
  <c r="BN955" i="1"/>
  <c r="BL956" i="1"/>
  <c r="BM956" i="1"/>
  <c r="BN956" i="1"/>
  <c r="BL957" i="1"/>
  <c r="BM957" i="1"/>
  <c r="BN957" i="1"/>
  <c r="BL958" i="1"/>
  <c r="BM958" i="1"/>
  <c r="BN958" i="1"/>
  <c r="BL959" i="1"/>
  <c r="BM959" i="1"/>
  <c r="BN959" i="1"/>
  <c r="BL960" i="1"/>
  <c r="BM960" i="1"/>
  <c r="BN960" i="1"/>
  <c r="BL961" i="1"/>
  <c r="BM961" i="1"/>
  <c r="BN961" i="1"/>
  <c r="BL962" i="1"/>
  <c r="BM962" i="1"/>
  <c r="BN962" i="1"/>
  <c r="BL963" i="1"/>
  <c r="BM963" i="1"/>
  <c r="BN963" i="1"/>
  <c r="BL964" i="1"/>
  <c r="BM964" i="1"/>
  <c r="BN964" i="1"/>
  <c r="BL965" i="1"/>
  <c r="BM965" i="1"/>
  <c r="BN965" i="1"/>
  <c r="BL966" i="1"/>
  <c r="BM966" i="1"/>
  <c r="BN966" i="1"/>
  <c r="BL967" i="1"/>
  <c r="BM967" i="1"/>
  <c r="BN967" i="1"/>
  <c r="BL968" i="1"/>
  <c r="BM968" i="1"/>
  <c r="BN968" i="1"/>
  <c r="BL969" i="1"/>
  <c r="BM969" i="1"/>
  <c r="BN969" i="1"/>
  <c r="BL970" i="1"/>
  <c r="BM970" i="1"/>
  <c r="BN970" i="1"/>
  <c r="BL971" i="1"/>
  <c r="BM971" i="1"/>
  <c r="BN971" i="1"/>
  <c r="BL972" i="1"/>
  <c r="BM972" i="1"/>
  <c r="BN972" i="1"/>
  <c r="BL973" i="1"/>
  <c r="BM973" i="1"/>
  <c r="BN973" i="1"/>
  <c r="BL974" i="1"/>
  <c r="BM974" i="1"/>
  <c r="BN974" i="1"/>
  <c r="BL975" i="1"/>
  <c r="BM975" i="1"/>
  <c r="BN975" i="1"/>
  <c r="BL976" i="1"/>
  <c r="BM976" i="1"/>
  <c r="BN976" i="1"/>
  <c r="BL977" i="1"/>
  <c r="BM977" i="1"/>
  <c r="BN977" i="1"/>
  <c r="BL978" i="1"/>
  <c r="BM978" i="1"/>
  <c r="BN978" i="1"/>
  <c r="BL979" i="1"/>
  <c r="BM979" i="1"/>
  <c r="BN979" i="1"/>
  <c r="BL980" i="1"/>
  <c r="BM980" i="1"/>
  <c r="BN980" i="1"/>
  <c r="BL981" i="1"/>
  <c r="BM981" i="1"/>
  <c r="BN981" i="1"/>
  <c r="BL982" i="1"/>
  <c r="BM982" i="1"/>
  <c r="BN982" i="1"/>
  <c r="BL983" i="1"/>
  <c r="BM983" i="1"/>
  <c r="BN983" i="1"/>
  <c r="BL984" i="1"/>
  <c r="BM984" i="1"/>
  <c r="BN984" i="1"/>
  <c r="BL985" i="1"/>
  <c r="BM985" i="1"/>
  <c r="BN985" i="1"/>
  <c r="BL986" i="1"/>
  <c r="BM986" i="1"/>
  <c r="BN986" i="1"/>
  <c r="BL987" i="1"/>
  <c r="BM987" i="1"/>
  <c r="BN987" i="1"/>
  <c r="BL988" i="1"/>
  <c r="BM988" i="1"/>
  <c r="BN988" i="1"/>
  <c r="BL989" i="1"/>
  <c r="BM989" i="1"/>
  <c r="BN989" i="1"/>
  <c r="BL990" i="1"/>
  <c r="BM990" i="1"/>
  <c r="BN990" i="1"/>
  <c r="BL991" i="1"/>
  <c r="BM991" i="1"/>
  <c r="BN991" i="1"/>
  <c r="BL992" i="1"/>
  <c r="BM992" i="1"/>
  <c r="BN992" i="1"/>
  <c r="BL993" i="1"/>
  <c r="BM993" i="1"/>
  <c r="BN993" i="1"/>
  <c r="BL994" i="1"/>
  <c r="BM994" i="1"/>
  <c r="BN994" i="1"/>
  <c r="BL995" i="1"/>
  <c r="BM995" i="1"/>
  <c r="BN995" i="1"/>
  <c r="BL996" i="1"/>
  <c r="BM996" i="1"/>
  <c r="BN996" i="1"/>
  <c r="BL997" i="1"/>
  <c r="BM997" i="1"/>
  <c r="BN997" i="1"/>
  <c r="BL998" i="1"/>
  <c r="BM998" i="1"/>
  <c r="BN998" i="1"/>
  <c r="BL999" i="1"/>
  <c r="BM999" i="1"/>
  <c r="BN999" i="1"/>
  <c r="BL1000" i="1"/>
  <c r="BM1000" i="1"/>
  <c r="BN1000" i="1"/>
  <c r="BL1001" i="1"/>
  <c r="BM1001" i="1"/>
  <c r="BN1001" i="1"/>
  <c r="BL1002" i="1"/>
  <c r="BM1002" i="1"/>
  <c r="BN1002" i="1"/>
  <c r="BL1003" i="1"/>
  <c r="BM1003" i="1"/>
  <c r="BN1003" i="1"/>
  <c r="BL1004" i="1"/>
  <c r="BM1004" i="1"/>
  <c r="BN1004" i="1"/>
  <c r="BL1005" i="1"/>
  <c r="BM1005" i="1"/>
  <c r="BN1005" i="1"/>
  <c r="BL1006" i="1"/>
  <c r="BM1006" i="1"/>
  <c r="BN1006" i="1"/>
  <c r="BL1007" i="1"/>
  <c r="BM1007" i="1"/>
  <c r="BN1007" i="1"/>
  <c r="BL1008" i="1"/>
  <c r="BM1008" i="1"/>
  <c r="BN1008" i="1"/>
  <c r="BL1009" i="1"/>
  <c r="BM1009" i="1"/>
  <c r="BN1009" i="1"/>
  <c r="BL1010" i="1"/>
  <c r="BM1010" i="1"/>
  <c r="BN1010" i="1"/>
  <c r="BL1011" i="1"/>
  <c r="BM1011" i="1"/>
  <c r="BN1011" i="1"/>
  <c r="BL1012" i="1"/>
  <c r="BM1012" i="1"/>
  <c r="BN1012" i="1"/>
  <c r="BL1013" i="1"/>
  <c r="BM1013" i="1"/>
  <c r="BN1013" i="1"/>
  <c r="BL1014" i="1"/>
  <c r="BM1014" i="1"/>
  <c r="BN1014" i="1"/>
  <c r="BL1015" i="1"/>
  <c r="BM1015" i="1"/>
  <c r="BN1015" i="1"/>
  <c r="BL1016" i="1"/>
  <c r="BM1016" i="1"/>
  <c r="BN1016" i="1"/>
  <c r="BL1017" i="1"/>
  <c r="BM1017" i="1"/>
  <c r="BN1017" i="1"/>
  <c r="BL1018" i="1"/>
  <c r="BM1018" i="1"/>
  <c r="BN1018" i="1"/>
  <c r="BL1019" i="1"/>
  <c r="BM1019" i="1"/>
  <c r="BN1019" i="1"/>
  <c r="BL1020" i="1"/>
  <c r="BM1020" i="1"/>
  <c r="BN1020" i="1"/>
  <c r="BL1021" i="1"/>
  <c r="BM1021" i="1"/>
  <c r="BN1021" i="1"/>
  <c r="BL1022" i="1"/>
  <c r="BM1022" i="1"/>
  <c r="BN1022" i="1"/>
  <c r="BL1023" i="1"/>
  <c r="BM1023" i="1"/>
  <c r="BN1023" i="1"/>
  <c r="BL1024" i="1"/>
  <c r="BM1024" i="1"/>
  <c r="BN1024" i="1"/>
  <c r="BL1025" i="1"/>
  <c r="BM1025" i="1"/>
  <c r="BN1025" i="1"/>
  <c r="BL1026" i="1"/>
  <c r="BM1026" i="1"/>
  <c r="BN1026" i="1"/>
  <c r="BL1027" i="1"/>
  <c r="BM1027" i="1"/>
  <c r="BN1027" i="1"/>
  <c r="BL1028" i="1"/>
  <c r="BM1028" i="1"/>
  <c r="BN1028" i="1"/>
  <c r="BL1029" i="1"/>
  <c r="BM1029" i="1"/>
  <c r="BN1029" i="1"/>
  <c r="BL1030" i="1"/>
  <c r="BM1030" i="1"/>
  <c r="BN1030" i="1"/>
  <c r="BL1031" i="1"/>
  <c r="BM1031" i="1"/>
  <c r="BN1031" i="1"/>
  <c r="BL1032" i="1"/>
  <c r="BM1032" i="1"/>
  <c r="BN1032" i="1"/>
  <c r="BL1033" i="1"/>
  <c r="BM1033" i="1"/>
  <c r="BN1033" i="1"/>
  <c r="BL1034" i="1"/>
  <c r="BM1034" i="1"/>
  <c r="BN1034" i="1"/>
  <c r="BL1035" i="1"/>
  <c r="BM1035" i="1"/>
  <c r="BN1035" i="1"/>
  <c r="BL1036" i="1"/>
  <c r="BM1036" i="1"/>
  <c r="BN1036" i="1"/>
  <c r="BL1037" i="1"/>
  <c r="BM1037" i="1"/>
  <c r="BN1037" i="1"/>
  <c r="BL1038" i="1"/>
  <c r="BM1038" i="1"/>
  <c r="BN1038" i="1"/>
  <c r="BL1039" i="1"/>
  <c r="BM1039" i="1"/>
  <c r="BN1039" i="1"/>
  <c r="BL1040" i="1"/>
  <c r="BM1040" i="1"/>
  <c r="BN1040" i="1"/>
  <c r="BL1041" i="1"/>
  <c r="BM1041" i="1"/>
  <c r="BN1041" i="1"/>
  <c r="BL1042" i="1"/>
  <c r="BM1042" i="1"/>
  <c r="BN1042" i="1"/>
  <c r="BL1043" i="1"/>
  <c r="BM1043" i="1"/>
  <c r="BN1043" i="1"/>
  <c r="BL1044" i="1"/>
  <c r="BM1044" i="1"/>
  <c r="BN1044" i="1"/>
  <c r="BL1045" i="1"/>
  <c r="BM1045" i="1"/>
  <c r="BN1045" i="1"/>
  <c r="BL1046" i="1"/>
  <c r="BM1046" i="1"/>
  <c r="BN1046" i="1"/>
  <c r="BL1047" i="1"/>
  <c r="BM1047" i="1"/>
  <c r="BN1047" i="1"/>
  <c r="BL1048" i="1"/>
  <c r="BM1048" i="1"/>
  <c r="BN1048" i="1"/>
  <c r="BL1049" i="1"/>
  <c r="BM1049" i="1"/>
  <c r="BN1049" i="1"/>
  <c r="BL1050" i="1"/>
  <c r="BM1050" i="1"/>
  <c r="BN1050" i="1"/>
  <c r="BL1051" i="1"/>
  <c r="BM1051" i="1"/>
  <c r="BN1051" i="1"/>
  <c r="BL1052" i="1"/>
  <c r="BM1052" i="1"/>
  <c r="BN1052" i="1"/>
  <c r="BL1053" i="1"/>
  <c r="BM1053" i="1"/>
  <c r="BN1053" i="1"/>
  <c r="BL1054" i="1"/>
  <c r="BM1054" i="1"/>
  <c r="BN1054" i="1"/>
  <c r="BL1055" i="1"/>
  <c r="BM1055" i="1"/>
  <c r="BN1055" i="1"/>
  <c r="BL1056" i="1"/>
  <c r="BM1056" i="1"/>
  <c r="BN1056" i="1"/>
  <c r="BL1057" i="1"/>
  <c r="BM1057" i="1"/>
  <c r="BN1057" i="1"/>
  <c r="BL1058" i="1"/>
  <c r="BM1058" i="1"/>
  <c r="BN1058" i="1"/>
  <c r="BL1059" i="1"/>
  <c r="BM1059" i="1"/>
  <c r="BN1059" i="1"/>
  <c r="BL1060" i="1"/>
  <c r="BM1060" i="1"/>
  <c r="BN1060" i="1"/>
  <c r="BL1061" i="1"/>
  <c r="BM1061" i="1"/>
  <c r="BN1061" i="1"/>
  <c r="BL1062" i="1"/>
  <c r="BM1062" i="1"/>
  <c r="BN1062" i="1"/>
  <c r="BL1063" i="1"/>
  <c r="BM1063" i="1"/>
  <c r="BN1063" i="1"/>
  <c r="BL1064" i="1"/>
  <c r="BM1064" i="1"/>
  <c r="BN1064" i="1"/>
  <c r="BL1065" i="1"/>
  <c r="BM1065" i="1"/>
  <c r="BN1065" i="1"/>
  <c r="BL1066" i="1"/>
  <c r="BM1066" i="1"/>
  <c r="BN1066" i="1"/>
  <c r="BL1067" i="1"/>
  <c r="BM1067" i="1"/>
  <c r="BN1067" i="1"/>
  <c r="BL1068" i="1"/>
  <c r="BM1068" i="1"/>
  <c r="BN1068" i="1"/>
  <c r="BL1069" i="1"/>
  <c r="BM1069" i="1"/>
  <c r="BN1069" i="1"/>
  <c r="BL1070" i="1"/>
  <c r="BM1070" i="1"/>
  <c r="BN1070" i="1"/>
  <c r="BL1071" i="1"/>
  <c r="BM1071" i="1"/>
  <c r="BN1071" i="1"/>
  <c r="BL1072" i="1"/>
  <c r="BM1072" i="1"/>
  <c r="BN1072" i="1"/>
  <c r="BL1073" i="1"/>
  <c r="BM1073" i="1"/>
  <c r="BN1073" i="1"/>
  <c r="BL1074" i="1"/>
  <c r="BM1074" i="1"/>
  <c r="BN1074" i="1"/>
  <c r="BL1075" i="1"/>
  <c r="BM1075" i="1"/>
  <c r="BN1075" i="1"/>
  <c r="BL1076" i="1"/>
  <c r="BM1076" i="1"/>
  <c r="BN1076" i="1"/>
  <c r="BL1077" i="1"/>
  <c r="BM1077" i="1"/>
  <c r="BN1077" i="1"/>
  <c r="BL1078" i="1"/>
  <c r="BM1078" i="1"/>
  <c r="BN1078" i="1"/>
  <c r="BL1079" i="1"/>
  <c r="BM1079" i="1"/>
  <c r="BN1079" i="1"/>
  <c r="BL1080" i="1"/>
  <c r="BM1080" i="1"/>
  <c r="BN1080" i="1"/>
  <c r="BL1081" i="1"/>
  <c r="BM1081" i="1"/>
  <c r="BN1081" i="1"/>
  <c r="BL1082" i="1"/>
  <c r="BM1082" i="1"/>
  <c r="BN1082" i="1"/>
  <c r="BL1083" i="1"/>
  <c r="BM1083" i="1"/>
  <c r="BN1083" i="1"/>
  <c r="BL1084" i="1"/>
  <c r="BM1084" i="1"/>
  <c r="BN1084" i="1"/>
  <c r="BL1085" i="1"/>
  <c r="BM1085" i="1"/>
  <c r="BN1085" i="1"/>
  <c r="BL1086" i="1"/>
  <c r="BM1086" i="1"/>
  <c r="BN1086" i="1"/>
  <c r="BL1087" i="1"/>
  <c r="BM1087" i="1"/>
  <c r="BN1087" i="1"/>
  <c r="BL1088" i="1"/>
  <c r="BM1088" i="1"/>
  <c r="BN1088" i="1"/>
  <c r="BL1089" i="1"/>
  <c r="BM1089" i="1"/>
  <c r="BN1089" i="1"/>
  <c r="BL1090" i="1"/>
  <c r="BM1090" i="1"/>
  <c r="BN1090" i="1"/>
  <c r="BL1091" i="1"/>
  <c r="BM1091" i="1"/>
  <c r="BN1091" i="1"/>
  <c r="BL1092" i="1"/>
  <c r="BM1092" i="1"/>
  <c r="BN1092" i="1"/>
  <c r="BL1093" i="1"/>
  <c r="BM1093" i="1"/>
  <c r="BN1093" i="1"/>
  <c r="BL1094" i="1"/>
  <c r="BM1094" i="1"/>
  <c r="BN1094" i="1"/>
  <c r="BL1095" i="1"/>
  <c r="BM1095" i="1"/>
  <c r="BN1095" i="1"/>
  <c r="BL1096" i="1"/>
  <c r="BM1096" i="1"/>
  <c r="BN1096" i="1"/>
  <c r="BL1097" i="1"/>
  <c r="BM1097" i="1"/>
  <c r="BN1097" i="1"/>
  <c r="BL1098" i="1"/>
  <c r="BM1098" i="1"/>
  <c r="BN1098" i="1"/>
  <c r="BL1099" i="1"/>
  <c r="BM1099" i="1"/>
  <c r="BN1099" i="1"/>
  <c r="BL1100" i="1"/>
  <c r="BM1100" i="1"/>
  <c r="BN1100" i="1"/>
  <c r="BL1101" i="1"/>
  <c r="BM1101" i="1"/>
  <c r="BN1101" i="1"/>
  <c r="BL1102" i="1"/>
  <c r="BM1102" i="1"/>
  <c r="BN1102" i="1"/>
  <c r="BL1103" i="1"/>
  <c r="BM1103" i="1"/>
  <c r="BN1103" i="1"/>
  <c r="BL1104" i="1"/>
  <c r="BM1104" i="1"/>
  <c r="BN1104" i="1"/>
  <c r="BL1105" i="1"/>
  <c r="BM1105" i="1"/>
  <c r="BN1105" i="1"/>
  <c r="BL1106" i="1"/>
  <c r="BM1106" i="1"/>
  <c r="BN1106" i="1"/>
  <c r="BL1107" i="1"/>
  <c r="BM1107" i="1"/>
  <c r="BN1107" i="1"/>
  <c r="BL1108" i="1"/>
  <c r="BM1108" i="1"/>
  <c r="BN1108" i="1"/>
  <c r="BL1109" i="1"/>
  <c r="BM1109" i="1"/>
  <c r="BN1109" i="1"/>
  <c r="BL1110" i="1"/>
  <c r="BM1110" i="1"/>
  <c r="BN1110" i="1"/>
  <c r="BL1111" i="1"/>
  <c r="BM1111" i="1"/>
  <c r="BN1111" i="1"/>
  <c r="BL1112" i="1"/>
  <c r="BM1112" i="1"/>
  <c r="BN1112" i="1"/>
  <c r="BL1113" i="1"/>
  <c r="BM1113" i="1"/>
  <c r="BN1113" i="1"/>
  <c r="BL1114" i="1"/>
  <c r="BM1114" i="1"/>
  <c r="BN1114" i="1"/>
  <c r="BL1115" i="1"/>
  <c r="BM1115" i="1"/>
  <c r="BN1115" i="1"/>
  <c r="BL1116" i="1"/>
  <c r="BM1116" i="1"/>
  <c r="BN1116" i="1"/>
  <c r="BL1117" i="1"/>
  <c r="BM1117" i="1"/>
  <c r="BN1117" i="1"/>
  <c r="BL1118" i="1"/>
  <c r="BM1118" i="1"/>
  <c r="BN1118" i="1"/>
  <c r="BL1119" i="1"/>
  <c r="BM1119" i="1"/>
  <c r="BN1119" i="1"/>
  <c r="BL1120" i="1"/>
  <c r="BM1120" i="1"/>
  <c r="BN1120" i="1"/>
  <c r="BL1121" i="1"/>
  <c r="BM1121" i="1"/>
  <c r="BN1121" i="1"/>
  <c r="BL1122" i="1"/>
  <c r="BM1122" i="1"/>
  <c r="BN1122" i="1"/>
  <c r="BL1123" i="1"/>
  <c r="BM1123" i="1"/>
  <c r="BN1123" i="1"/>
  <c r="BL1124" i="1"/>
  <c r="BM1124" i="1"/>
  <c r="BN1124" i="1"/>
  <c r="BL1125" i="1"/>
  <c r="BM1125" i="1"/>
  <c r="BN1125" i="1"/>
  <c r="BL1126" i="1"/>
  <c r="BM1126" i="1"/>
  <c r="BN1126" i="1"/>
  <c r="BL1127" i="1"/>
  <c r="BM1127" i="1"/>
  <c r="BN1127" i="1"/>
  <c r="BL1128" i="1"/>
  <c r="BM1128" i="1"/>
  <c r="BN1128" i="1"/>
  <c r="BL1129" i="1"/>
  <c r="BM1129" i="1"/>
  <c r="BN1129" i="1"/>
  <c r="BL1130" i="1"/>
  <c r="BM1130" i="1"/>
  <c r="BN1130" i="1"/>
  <c r="BL1131" i="1"/>
  <c r="BM1131" i="1"/>
  <c r="BN1131" i="1"/>
  <c r="BL1132" i="1"/>
  <c r="BM1132" i="1"/>
  <c r="BN1132" i="1"/>
  <c r="BL1133" i="1"/>
  <c r="BM1133" i="1"/>
  <c r="BN1133" i="1"/>
  <c r="BL1134" i="1"/>
  <c r="BM1134" i="1"/>
  <c r="BN1134" i="1"/>
  <c r="BL1135" i="1"/>
  <c r="BM1135" i="1"/>
  <c r="BN1135" i="1"/>
  <c r="BL1136" i="1"/>
  <c r="BM1136" i="1"/>
  <c r="BN1136" i="1"/>
  <c r="BL1137" i="1"/>
  <c r="BM1137" i="1"/>
  <c r="BN1137" i="1"/>
  <c r="BL1138" i="1"/>
  <c r="BM1138" i="1"/>
  <c r="BN1138" i="1"/>
  <c r="BL1139" i="1"/>
  <c r="BM1139" i="1"/>
  <c r="BN1139" i="1"/>
  <c r="BL1140" i="1"/>
  <c r="BM1140" i="1"/>
  <c r="BN1140" i="1"/>
  <c r="BL1141" i="1"/>
  <c r="BM1141" i="1"/>
  <c r="BN1141" i="1"/>
  <c r="BL1142" i="1"/>
  <c r="BM1142" i="1"/>
  <c r="BN1142" i="1"/>
  <c r="BL1143" i="1"/>
  <c r="BM1143" i="1"/>
  <c r="BN1143" i="1"/>
  <c r="BL1144" i="1"/>
  <c r="BM1144" i="1"/>
  <c r="BN1144" i="1"/>
  <c r="BL1145" i="1"/>
  <c r="BM1145" i="1"/>
  <c r="BN1145" i="1"/>
  <c r="BL1146" i="1"/>
  <c r="BM1146" i="1"/>
  <c r="BN1146" i="1"/>
  <c r="BL1147" i="1"/>
  <c r="BM1147" i="1"/>
  <c r="BN1147" i="1"/>
  <c r="BL1148" i="1"/>
  <c r="BM1148" i="1"/>
  <c r="BN1148" i="1"/>
  <c r="BL1149" i="1"/>
  <c r="BM1149" i="1"/>
  <c r="BN1149" i="1"/>
  <c r="BL1150" i="1"/>
  <c r="BM1150" i="1"/>
  <c r="BN1150" i="1"/>
  <c r="BL1151" i="1"/>
  <c r="BM1151" i="1"/>
  <c r="BN1151" i="1"/>
  <c r="BL1152" i="1"/>
  <c r="BM1152" i="1"/>
  <c r="BN1152" i="1"/>
  <c r="BL1153" i="1"/>
  <c r="BM1153" i="1"/>
  <c r="BN1153" i="1"/>
  <c r="BL1154" i="1"/>
  <c r="BM1154" i="1"/>
  <c r="BN1154" i="1"/>
  <c r="BL1155" i="1"/>
  <c r="BM1155" i="1"/>
  <c r="BN1155" i="1"/>
  <c r="BL1156" i="1"/>
  <c r="BM1156" i="1"/>
  <c r="BN1156" i="1"/>
  <c r="BL1157" i="1"/>
  <c r="BM1157" i="1"/>
  <c r="BN1157" i="1"/>
  <c r="BL1158" i="1"/>
  <c r="BM1158" i="1"/>
  <c r="BN1158" i="1"/>
  <c r="BL1159" i="1"/>
  <c r="BM1159" i="1"/>
  <c r="BN1159" i="1"/>
  <c r="BL1160" i="1"/>
  <c r="BM1160" i="1"/>
  <c r="BN1160" i="1"/>
  <c r="BL1161" i="1"/>
  <c r="BM1161" i="1"/>
  <c r="BN1161" i="1"/>
  <c r="BL1162" i="1"/>
  <c r="BM1162" i="1"/>
  <c r="BN1162" i="1"/>
  <c r="BL1163" i="1"/>
  <c r="BM1163" i="1"/>
  <c r="BN1163" i="1"/>
  <c r="BL1164" i="1"/>
  <c r="BM1164" i="1"/>
  <c r="BN1164" i="1"/>
  <c r="BL1165" i="1"/>
  <c r="BM1165" i="1"/>
  <c r="BN1165" i="1"/>
  <c r="BL1166" i="1"/>
  <c r="BM1166" i="1"/>
  <c r="BN1166" i="1"/>
  <c r="BL1167" i="1"/>
  <c r="BM1167" i="1"/>
  <c r="BN1167" i="1"/>
  <c r="BL1168" i="1"/>
  <c r="BM1168" i="1"/>
  <c r="BN1168" i="1"/>
  <c r="BL1169" i="1"/>
  <c r="BM1169" i="1"/>
  <c r="BN1169" i="1"/>
  <c r="BL1170" i="1"/>
  <c r="BM1170" i="1"/>
  <c r="BN1170" i="1"/>
  <c r="BL1171" i="1"/>
  <c r="BM1171" i="1"/>
  <c r="BN1171" i="1"/>
  <c r="BL1172" i="1"/>
  <c r="BM1172" i="1"/>
  <c r="BN1172" i="1"/>
  <c r="BL1173" i="1"/>
  <c r="BM1173" i="1"/>
  <c r="BN1173" i="1"/>
  <c r="BL1174" i="1"/>
  <c r="BM1174" i="1"/>
  <c r="BN1174" i="1"/>
  <c r="BL1175" i="1"/>
  <c r="BM1175" i="1"/>
  <c r="BN1175" i="1"/>
  <c r="BL1176" i="1"/>
  <c r="BM1176" i="1"/>
  <c r="BN1176" i="1"/>
  <c r="BL1177" i="1"/>
  <c r="BM1177" i="1"/>
  <c r="BN1177" i="1"/>
  <c r="BL1178" i="1"/>
  <c r="BM1178" i="1"/>
  <c r="BN1178" i="1"/>
  <c r="BL1179" i="1"/>
  <c r="BM1179" i="1"/>
  <c r="BN1179" i="1"/>
  <c r="BL1180" i="1"/>
  <c r="BM1180" i="1"/>
  <c r="BN1180" i="1"/>
  <c r="BL1181" i="1"/>
  <c r="BM1181" i="1"/>
  <c r="BN1181" i="1"/>
  <c r="BL1182" i="1"/>
  <c r="BM1182" i="1"/>
  <c r="BN1182" i="1"/>
  <c r="BL1183" i="1"/>
  <c r="BM1183" i="1"/>
  <c r="BN1183" i="1"/>
  <c r="BL1184" i="1"/>
  <c r="BM1184" i="1"/>
  <c r="BN1184" i="1"/>
  <c r="BL1185" i="1"/>
  <c r="BM1185" i="1"/>
  <c r="BN1185" i="1"/>
  <c r="BL1186" i="1"/>
  <c r="BM1186" i="1"/>
  <c r="BN1186" i="1"/>
  <c r="BL1187" i="1"/>
  <c r="BM1187" i="1"/>
  <c r="BN1187" i="1"/>
  <c r="BL1188" i="1"/>
  <c r="BM1188" i="1"/>
  <c r="BN1188" i="1"/>
  <c r="BL1189" i="1"/>
  <c r="BM1189" i="1"/>
  <c r="BN1189" i="1"/>
  <c r="BL1190" i="1"/>
  <c r="BM1190" i="1"/>
  <c r="BN1190" i="1"/>
  <c r="BL1191" i="1"/>
  <c r="BM1191" i="1"/>
  <c r="BN1191" i="1"/>
  <c r="BL1192" i="1"/>
  <c r="BM1192" i="1"/>
  <c r="BN1192" i="1"/>
  <c r="BL1193" i="1"/>
  <c r="BM1193" i="1"/>
  <c r="BN1193" i="1"/>
  <c r="BL1194" i="1"/>
  <c r="BM1194" i="1"/>
  <c r="BN1194" i="1"/>
  <c r="BL1195" i="1"/>
  <c r="BM1195" i="1"/>
  <c r="BN1195" i="1"/>
  <c r="BL1196" i="1"/>
  <c r="BM1196" i="1"/>
  <c r="BN1196" i="1"/>
  <c r="BL1197" i="1"/>
  <c r="BM1197" i="1"/>
  <c r="BN1197" i="1"/>
  <c r="BL1198" i="1"/>
  <c r="BM1198" i="1"/>
  <c r="BN1198" i="1"/>
  <c r="BL1199" i="1"/>
  <c r="BM1199" i="1"/>
  <c r="BN1199" i="1"/>
  <c r="BL1200" i="1"/>
  <c r="BM1200" i="1"/>
  <c r="BN1200" i="1"/>
  <c r="BL1201" i="1"/>
  <c r="BM1201" i="1"/>
  <c r="BN1201" i="1"/>
  <c r="BL1202" i="1"/>
  <c r="BM1202" i="1"/>
  <c r="BN1202" i="1"/>
  <c r="BL1203" i="1"/>
  <c r="BM1203" i="1"/>
  <c r="BN1203" i="1"/>
  <c r="BL1204" i="1"/>
  <c r="BM1204" i="1"/>
  <c r="BN1204" i="1"/>
  <c r="BL1205" i="1"/>
  <c r="BM1205" i="1"/>
  <c r="BN1205" i="1"/>
  <c r="BL1206" i="1"/>
  <c r="BM1206" i="1"/>
  <c r="BN1206" i="1"/>
  <c r="BL1207" i="1"/>
  <c r="BM1207" i="1"/>
  <c r="BN1207" i="1"/>
  <c r="BL1208" i="1"/>
  <c r="BM1208" i="1"/>
  <c r="BN1208" i="1"/>
  <c r="BL1209" i="1"/>
  <c r="BM1209" i="1"/>
  <c r="BN1209" i="1"/>
  <c r="BL1210" i="1"/>
  <c r="BM1210" i="1"/>
  <c r="BN1210" i="1"/>
  <c r="BL1211" i="1"/>
  <c r="BM1211" i="1"/>
  <c r="BN1211" i="1"/>
  <c r="BL1212" i="1"/>
  <c r="BM1212" i="1"/>
  <c r="BN1212" i="1"/>
  <c r="BL1213" i="1"/>
  <c r="BM1213" i="1"/>
  <c r="BN1213" i="1"/>
  <c r="BL1214" i="1"/>
  <c r="BM1214" i="1"/>
  <c r="BN1214" i="1"/>
  <c r="BL1215" i="1"/>
  <c r="BM1215" i="1"/>
  <c r="BN1215" i="1"/>
  <c r="BL1216" i="1"/>
  <c r="BM1216" i="1"/>
  <c r="BN1216" i="1"/>
  <c r="BL1217" i="1"/>
  <c r="BM1217" i="1"/>
  <c r="BN1217" i="1"/>
  <c r="BL1218" i="1"/>
  <c r="BM1218" i="1"/>
  <c r="BN1218" i="1"/>
  <c r="BL1219" i="1"/>
  <c r="BM1219" i="1"/>
  <c r="BN1219" i="1"/>
  <c r="BL1220" i="1"/>
  <c r="BM1220" i="1"/>
  <c r="BN1220" i="1"/>
  <c r="BL1221" i="1"/>
  <c r="BM1221" i="1"/>
  <c r="BN1221" i="1"/>
  <c r="BL1222" i="1"/>
  <c r="BM1222" i="1"/>
  <c r="BN1222" i="1"/>
  <c r="BL1223" i="1"/>
  <c r="BM1223" i="1"/>
  <c r="BN1223" i="1"/>
  <c r="BL1224" i="1"/>
  <c r="BM1224" i="1"/>
  <c r="BN1224" i="1"/>
  <c r="BL1225" i="1"/>
  <c r="BM1225" i="1"/>
  <c r="BN1225" i="1"/>
  <c r="BL1226" i="1"/>
  <c r="BM1226" i="1"/>
  <c r="BN1226" i="1"/>
  <c r="BL1227" i="1"/>
  <c r="BM1227" i="1"/>
  <c r="BN1227" i="1"/>
  <c r="BL1228" i="1"/>
  <c r="BM1228" i="1"/>
  <c r="BN1228" i="1"/>
  <c r="BL1229" i="1"/>
  <c r="BM1229" i="1"/>
  <c r="BN1229" i="1"/>
  <c r="BL1230" i="1"/>
  <c r="BM1230" i="1"/>
  <c r="BN1230" i="1"/>
  <c r="BL1231" i="1"/>
  <c r="BM1231" i="1"/>
  <c r="BN1231" i="1"/>
  <c r="BL1232" i="1"/>
  <c r="BM1232" i="1"/>
  <c r="BN1232" i="1"/>
  <c r="BL1233" i="1"/>
  <c r="BM1233" i="1"/>
  <c r="BN1233" i="1"/>
  <c r="BL1234" i="1"/>
  <c r="BM1234" i="1"/>
  <c r="BN1234" i="1"/>
  <c r="BL1235" i="1"/>
  <c r="BM1235" i="1"/>
  <c r="BN1235" i="1"/>
  <c r="BL1236" i="1"/>
  <c r="BM1236" i="1"/>
  <c r="BN1236" i="1"/>
  <c r="BL1237" i="1"/>
  <c r="BM1237" i="1"/>
  <c r="BN1237" i="1"/>
  <c r="BL1238" i="1"/>
  <c r="BM1238" i="1"/>
  <c r="BN1238" i="1"/>
  <c r="BL1239" i="1"/>
  <c r="BM1239" i="1"/>
  <c r="BN1239" i="1"/>
  <c r="BL1240" i="1"/>
  <c r="BM1240" i="1"/>
  <c r="BN1240" i="1"/>
  <c r="BL1241" i="1"/>
  <c r="BM1241" i="1"/>
  <c r="BN1241" i="1"/>
  <c r="BL1242" i="1"/>
  <c r="BM1242" i="1"/>
  <c r="BN1242" i="1"/>
  <c r="BL1243" i="1"/>
  <c r="BM1243" i="1"/>
  <c r="BN1243" i="1"/>
  <c r="BL1244" i="1"/>
  <c r="BM1244" i="1"/>
  <c r="BN1244" i="1"/>
  <c r="BL1245" i="1"/>
  <c r="BM1245" i="1"/>
  <c r="BN1245" i="1"/>
  <c r="BL1246" i="1"/>
  <c r="BM1246" i="1"/>
  <c r="BN1246" i="1"/>
  <c r="BL1247" i="1"/>
  <c r="BM1247" i="1"/>
  <c r="BN1247" i="1"/>
  <c r="BL1248" i="1"/>
  <c r="BM1248" i="1"/>
  <c r="BN1248" i="1"/>
  <c r="BL1249" i="1"/>
  <c r="BM1249" i="1"/>
  <c r="BN1249" i="1"/>
  <c r="BL1250" i="1"/>
  <c r="BM1250" i="1"/>
  <c r="BN1250" i="1"/>
  <c r="BL1251" i="1"/>
  <c r="BM1251" i="1"/>
  <c r="BN1251" i="1"/>
  <c r="BL1252" i="1"/>
  <c r="BM1252" i="1"/>
  <c r="BN1252" i="1"/>
  <c r="BL1253" i="1"/>
  <c r="BM1253" i="1"/>
  <c r="BN1253" i="1"/>
  <c r="BL1254" i="1"/>
  <c r="BM1254" i="1"/>
  <c r="BN1254" i="1"/>
  <c r="BL1255" i="1"/>
  <c r="BM1255" i="1"/>
  <c r="BN1255" i="1"/>
  <c r="BL1256" i="1"/>
  <c r="BM1256" i="1"/>
  <c r="BN1256" i="1"/>
  <c r="BL1257" i="1"/>
  <c r="BM1257" i="1"/>
  <c r="BN1257" i="1"/>
  <c r="BL1258" i="1"/>
  <c r="BM1258" i="1"/>
  <c r="BN1258" i="1"/>
  <c r="BL1259" i="1"/>
  <c r="BM1259" i="1"/>
  <c r="BN1259" i="1"/>
  <c r="BL1260" i="1"/>
  <c r="BM1260" i="1"/>
  <c r="BN1260" i="1"/>
  <c r="BL1261" i="1"/>
  <c r="BM1261" i="1"/>
  <c r="BN1261" i="1"/>
  <c r="BL1262" i="1"/>
  <c r="BM1262" i="1"/>
  <c r="BN1262" i="1"/>
  <c r="BL1263" i="1"/>
  <c r="BM1263" i="1"/>
  <c r="BN1263" i="1"/>
  <c r="BL1264" i="1"/>
  <c r="BM1264" i="1"/>
  <c r="BN1264" i="1"/>
  <c r="BL1265" i="1"/>
  <c r="BM1265" i="1"/>
  <c r="BN1265" i="1"/>
  <c r="BL1266" i="1"/>
  <c r="BM1266" i="1"/>
  <c r="BN1266" i="1"/>
  <c r="BL1267" i="1"/>
  <c r="BM1267" i="1"/>
  <c r="BN1267" i="1"/>
  <c r="BL1268" i="1"/>
  <c r="BM1268" i="1"/>
  <c r="BN1268" i="1"/>
  <c r="BL1269" i="1"/>
  <c r="BM1269" i="1"/>
  <c r="BN1269" i="1"/>
  <c r="BL1270" i="1"/>
  <c r="BM1270" i="1"/>
  <c r="BN1270" i="1"/>
  <c r="BL1271" i="1"/>
  <c r="BM1271" i="1"/>
  <c r="BN1271" i="1"/>
  <c r="BL1272" i="1"/>
  <c r="BM1272" i="1"/>
  <c r="BN1272" i="1"/>
  <c r="BL1273" i="1"/>
  <c r="BM1273" i="1"/>
  <c r="BN1273" i="1"/>
  <c r="BL1274" i="1"/>
  <c r="BM1274" i="1"/>
  <c r="BN1274" i="1"/>
  <c r="BL1275" i="1"/>
  <c r="BM1275" i="1"/>
  <c r="BN1275" i="1"/>
  <c r="BL1276" i="1"/>
  <c r="BM1276" i="1"/>
  <c r="BN1276" i="1"/>
  <c r="BL1277" i="1"/>
  <c r="BM1277" i="1"/>
  <c r="BN1277" i="1"/>
  <c r="BL1278" i="1"/>
  <c r="BM1278" i="1"/>
  <c r="BN1278" i="1"/>
  <c r="BL1279" i="1"/>
  <c r="BM1279" i="1"/>
  <c r="BN1279" i="1"/>
  <c r="BL1280" i="1"/>
  <c r="BM1280" i="1"/>
  <c r="BN1280" i="1"/>
  <c r="BL1281" i="1"/>
  <c r="BM1281" i="1"/>
  <c r="BN1281" i="1"/>
  <c r="BL1282" i="1"/>
  <c r="BM1282" i="1"/>
  <c r="BN1282" i="1"/>
  <c r="BL1283" i="1"/>
  <c r="BM1283" i="1"/>
  <c r="BN1283" i="1"/>
  <c r="BL1284" i="1"/>
  <c r="BM1284" i="1"/>
  <c r="BN1284" i="1"/>
  <c r="BL1285" i="1"/>
  <c r="BM1285" i="1"/>
  <c r="BN1285" i="1"/>
  <c r="BL1286" i="1"/>
  <c r="BM1286" i="1"/>
  <c r="BN1286" i="1"/>
  <c r="BL1287" i="1"/>
  <c r="BM1287" i="1"/>
  <c r="BN1287" i="1"/>
  <c r="BL1288" i="1"/>
  <c r="BM1288" i="1"/>
  <c r="BN1288" i="1"/>
  <c r="BL1289" i="1"/>
  <c r="BM1289" i="1"/>
  <c r="BN1289" i="1"/>
  <c r="BL1290" i="1"/>
  <c r="BM1290" i="1"/>
  <c r="BN1290" i="1"/>
  <c r="BL1291" i="1"/>
  <c r="BM1291" i="1"/>
  <c r="BN1291" i="1"/>
  <c r="BL1292" i="1"/>
  <c r="BM1292" i="1"/>
  <c r="BN1292" i="1"/>
  <c r="BL1293" i="1"/>
  <c r="BM1293" i="1"/>
  <c r="BN1293" i="1"/>
  <c r="BL1294" i="1"/>
  <c r="BM1294" i="1"/>
  <c r="BN1294" i="1"/>
  <c r="BL1295" i="1"/>
  <c r="BM1295" i="1"/>
  <c r="BN1295" i="1"/>
  <c r="BL1296" i="1"/>
  <c r="BM1296" i="1"/>
  <c r="BN1296" i="1"/>
  <c r="BL1297" i="1"/>
  <c r="BM1297" i="1"/>
  <c r="BN1297" i="1"/>
  <c r="BL1298" i="1"/>
  <c r="BM1298" i="1"/>
  <c r="BN1298" i="1"/>
  <c r="BL1299" i="1"/>
  <c r="BM1299" i="1"/>
  <c r="BN1299" i="1"/>
  <c r="BL1300" i="1"/>
  <c r="BM1300" i="1"/>
  <c r="BN1300" i="1"/>
  <c r="BL1301" i="1"/>
  <c r="BM1301" i="1"/>
  <c r="BN1301" i="1"/>
  <c r="BL1302" i="1"/>
  <c r="BM1302" i="1"/>
  <c r="BN1302" i="1"/>
  <c r="BL1303" i="1"/>
  <c r="BM1303" i="1"/>
  <c r="BN1303" i="1"/>
  <c r="BL1304" i="1"/>
  <c r="BM1304" i="1"/>
  <c r="BN1304" i="1"/>
  <c r="BL1305" i="1"/>
  <c r="BM1305" i="1"/>
  <c r="BN1305" i="1"/>
  <c r="BL1306" i="1"/>
  <c r="BM1306" i="1"/>
  <c r="BN1306" i="1"/>
  <c r="BL1307" i="1"/>
  <c r="BM1307" i="1"/>
  <c r="BN1307" i="1"/>
  <c r="BL1308" i="1"/>
  <c r="BM1308" i="1"/>
  <c r="BN1308" i="1"/>
  <c r="BL1309" i="1"/>
  <c r="BM1309" i="1"/>
  <c r="BN1309" i="1"/>
  <c r="BL1310" i="1"/>
  <c r="BM1310" i="1"/>
  <c r="BN1310" i="1"/>
  <c r="BL1311" i="1"/>
  <c r="BM1311" i="1"/>
  <c r="BN1311" i="1"/>
  <c r="BL1312" i="1"/>
  <c r="BM1312" i="1"/>
  <c r="BN1312" i="1"/>
  <c r="BL1313" i="1"/>
  <c r="BM1313" i="1"/>
  <c r="BN1313" i="1"/>
  <c r="BL1314" i="1"/>
  <c r="BM1314" i="1"/>
  <c r="BN1314" i="1"/>
  <c r="BL1315" i="1"/>
  <c r="BM1315" i="1"/>
  <c r="BN1315" i="1"/>
  <c r="BL1316" i="1"/>
  <c r="BM1316" i="1"/>
  <c r="BN1316" i="1"/>
  <c r="BL1317" i="1"/>
  <c r="BM1317" i="1"/>
  <c r="BN1317" i="1"/>
  <c r="BL1318" i="1"/>
  <c r="BM1318" i="1"/>
  <c r="BN1318" i="1"/>
  <c r="BL1319" i="1"/>
  <c r="BM1319" i="1"/>
  <c r="BN1319" i="1"/>
  <c r="BL1320" i="1"/>
  <c r="BM1320" i="1"/>
  <c r="BN1320" i="1"/>
  <c r="BL1321" i="1"/>
  <c r="BM1321" i="1"/>
  <c r="BN1321" i="1"/>
  <c r="BL1322" i="1"/>
  <c r="BM1322" i="1"/>
  <c r="BN1322" i="1"/>
  <c r="BL1323" i="1"/>
  <c r="BM1323" i="1"/>
  <c r="BN1323" i="1"/>
  <c r="BL1324" i="1"/>
  <c r="BM1324" i="1"/>
  <c r="BN1324" i="1"/>
  <c r="BL1325" i="1"/>
  <c r="BM1325" i="1"/>
  <c r="BN1325" i="1"/>
  <c r="BL1326" i="1"/>
  <c r="BM1326" i="1"/>
  <c r="BN1326" i="1"/>
  <c r="BL1327" i="1"/>
  <c r="BM1327" i="1"/>
  <c r="BN1327" i="1"/>
  <c r="BL1328" i="1"/>
  <c r="BM1328" i="1"/>
  <c r="BN1328" i="1"/>
  <c r="BL1329" i="1"/>
  <c r="BM1329" i="1"/>
  <c r="BN1329" i="1"/>
  <c r="BL1330" i="1"/>
  <c r="BM1330" i="1"/>
  <c r="BN1330" i="1"/>
  <c r="BL1331" i="1"/>
  <c r="BM1331" i="1"/>
  <c r="BN1331" i="1"/>
  <c r="BL1332" i="1"/>
  <c r="BM1332" i="1"/>
  <c r="BN1332" i="1"/>
  <c r="BL1333" i="1"/>
  <c r="BM1333" i="1"/>
  <c r="BN1333" i="1"/>
  <c r="BL1334" i="1"/>
  <c r="BM1334" i="1"/>
  <c r="BN1334" i="1"/>
  <c r="BL1335" i="1"/>
  <c r="BM1335" i="1"/>
  <c r="BN1335" i="1"/>
  <c r="BL1336" i="1"/>
  <c r="BM1336" i="1"/>
  <c r="BN1336" i="1"/>
  <c r="BL1337" i="1"/>
  <c r="BM1337" i="1"/>
  <c r="BN1337" i="1"/>
  <c r="BL1338" i="1"/>
  <c r="BM1338" i="1"/>
  <c r="BN1338" i="1"/>
  <c r="BL1339" i="1"/>
  <c r="BM1339" i="1"/>
  <c r="BN1339" i="1"/>
  <c r="BL1340" i="1"/>
  <c r="BM1340" i="1"/>
  <c r="BN1340" i="1"/>
  <c r="BL1341" i="1"/>
  <c r="BM1341" i="1"/>
  <c r="BN1341" i="1"/>
  <c r="BL1342" i="1"/>
  <c r="BM1342" i="1"/>
  <c r="BN1342" i="1"/>
  <c r="BL1343" i="1"/>
  <c r="BM1343" i="1"/>
  <c r="BN1343" i="1"/>
  <c r="BL1344" i="1"/>
  <c r="BM1344" i="1"/>
  <c r="BN1344" i="1"/>
  <c r="BL1345" i="1"/>
  <c r="BM1345" i="1"/>
  <c r="BN1345" i="1"/>
  <c r="BL1346" i="1"/>
  <c r="BM1346" i="1"/>
  <c r="BN1346" i="1"/>
  <c r="BL1347" i="1"/>
  <c r="BM1347" i="1"/>
  <c r="BN1347" i="1"/>
  <c r="BL1348" i="1"/>
  <c r="BM1348" i="1"/>
  <c r="BN1348" i="1"/>
  <c r="BL1349" i="1"/>
  <c r="BM1349" i="1"/>
  <c r="BN1349" i="1"/>
  <c r="BL1350" i="1"/>
  <c r="BM1350" i="1"/>
  <c r="BN1350" i="1"/>
  <c r="BL1351" i="1"/>
  <c r="BM1351" i="1"/>
  <c r="BN1351" i="1"/>
  <c r="BL1352" i="1"/>
  <c r="BM1352" i="1"/>
  <c r="BN1352" i="1"/>
  <c r="BL1353" i="1"/>
  <c r="BM1353" i="1"/>
  <c r="BN1353" i="1"/>
  <c r="BL1354" i="1"/>
  <c r="BM1354" i="1"/>
  <c r="BN1354" i="1"/>
  <c r="BL1355" i="1"/>
  <c r="BM1355" i="1"/>
  <c r="BN1355" i="1"/>
  <c r="BL1356" i="1"/>
  <c r="BM1356" i="1"/>
  <c r="BN1356" i="1"/>
  <c r="BL1357" i="1"/>
  <c r="BM1357" i="1"/>
  <c r="BN1357" i="1"/>
  <c r="BL1358" i="1"/>
  <c r="BM1358" i="1"/>
  <c r="BN1358" i="1"/>
  <c r="BL1359" i="1"/>
  <c r="BM1359" i="1"/>
  <c r="BN1359" i="1"/>
  <c r="BL1360" i="1"/>
  <c r="BM1360" i="1"/>
  <c r="BN1360" i="1"/>
  <c r="BL1361" i="1"/>
  <c r="BM1361" i="1"/>
  <c r="BN1361" i="1"/>
  <c r="BL1362" i="1"/>
  <c r="BM1362" i="1"/>
  <c r="BN1362" i="1"/>
  <c r="BL1363" i="1"/>
  <c r="BM1363" i="1"/>
  <c r="BN1363" i="1"/>
  <c r="BL1364" i="1"/>
  <c r="BM1364" i="1"/>
  <c r="BN1364" i="1"/>
  <c r="BL1365" i="1"/>
  <c r="BM1365" i="1"/>
  <c r="BN1365" i="1"/>
  <c r="BL1366" i="1"/>
  <c r="BM1366" i="1"/>
  <c r="BN1366" i="1"/>
  <c r="BL1367" i="1"/>
  <c r="BM1367" i="1"/>
  <c r="BN1367" i="1"/>
  <c r="BL1368" i="1"/>
  <c r="BM1368" i="1"/>
  <c r="BN1368" i="1"/>
  <c r="BL1369" i="1"/>
  <c r="BM1369" i="1"/>
  <c r="BN1369" i="1"/>
  <c r="BL1370" i="1"/>
  <c r="BM1370" i="1"/>
  <c r="BN1370" i="1"/>
  <c r="BL1371" i="1"/>
  <c r="BM1371" i="1"/>
  <c r="BN1371" i="1"/>
  <c r="BL1372" i="1"/>
  <c r="BM1372" i="1"/>
  <c r="BN1372" i="1"/>
  <c r="BL1373" i="1"/>
  <c r="BM1373" i="1"/>
  <c r="BN1373" i="1"/>
  <c r="BL1374" i="1"/>
  <c r="BM1374" i="1"/>
  <c r="BN1374" i="1"/>
  <c r="BL1375" i="1"/>
  <c r="BM1375" i="1"/>
  <c r="BN1375" i="1"/>
  <c r="BL1376" i="1"/>
  <c r="BM1376" i="1"/>
  <c r="BN1376" i="1"/>
  <c r="BL1377" i="1"/>
  <c r="BM1377" i="1"/>
  <c r="BN1377" i="1"/>
  <c r="BL1378" i="1"/>
  <c r="BM1378" i="1"/>
  <c r="BN1378" i="1"/>
  <c r="BL1379" i="1"/>
  <c r="BM1379" i="1"/>
  <c r="BN1379" i="1"/>
  <c r="BL1380" i="1"/>
  <c r="BM1380" i="1"/>
  <c r="BN1380" i="1"/>
  <c r="BL1381" i="1"/>
  <c r="BM1381" i="1"/>
  <c r="BN1381" i="1"/>
  <c r="BL1382" i="1"/>
  <c r="BM1382" i="1"/>
  <c r="BN1382" i="1"/>
  <c r="BL1383" i="1"/>
  <c r="BM1383" i="1"/>
  <c r="BN1383" i="1"/>
  <c r="BL1384" i="1"/>
  <c r="BM1384" i="1"/>
  <c r="BN1384" i="1"/>
  <c r="BL1385" i="1"/>
  <c r="BM1385" i="1"/>
  <c r="BN1385" i="1"/>
  <c r="BL1386" i="1"/>
  <c r="BM1386" i="1"/>
  <c r="BN1386" i="1"/>
  <c r="BL1387" i="1"/>
  <c r="BM1387" i="1"/>
  <c r="BN1387" i="1"/>
  <c r="BL1388" i="1"/>
  <c r="BM1388" i="1"/>
  <c r="BN1388" i="1"/>
  <c r="BL1389" i="1"/>
  <c r="BM1389" i="1"/>
  <c r="BN1389" i="1"/>
  <c r="BL1390" i="1"/>
  <c r="BM1390" i="1"/>
  <c r="BN1390" i="1"/>
  <c r="BL1391" i="1"/>
  <c r="BM1391" i="1"/>
  <c r="BN1391" i="1"/>
  <c r="BL1392" i="1"/>
  <c r="BM1392" i="1"/>
  <c r="BN1392" i="1"/>
  <c r="BL1393" i="1"/>
  <c r="BM1393" i="1"/>
  <c r="BN1393" i="1"/>
  <c r="BL1394" i="1"/>
  <c r="BM1394" i="1"/>
  <c r="BN1394" i="1"/>
  <c r="BL1395" i="1"/>
  <c r="BM1395" i="1"/>
  <c r="BN1395" i="1"/>
  <c r="BL1396" i="1"/>
  <c r="BM1396" i="1"/>
  <c r="BN1396" i="1"/>
  <c r="BL1397" i="1"/>
  <c r="BM1397" i="1"/>
  <c r="BN1397" i="1"/>
  <c r="BL1398" i="1"/>
  <c r="BM1398" i="1"/>
  <c r="BN1398" i="1"/>
  <c r="BL1399" i="1"/>
  <c r="BM1399" i="1"/>
  <c r="BN1399" i="1"/>
  <c r="BL1400" i="1"/>
  <c r="BM1400" i="1"/>
  <c r="BN1400" i="1"/>
  <c r="BL1401" i="1"/>
  <c r="BM1401" i="1"/>
  <c r="BN1401" i="1"/>
  <c r="BL1402" i="1"/>
  <c r="BM1402" i="1"/>
  <c r="BN1402" i="1"/>
  <c r="BL1403" i="1"/>
  <c r="BM1403" i="1"/>
  <c r="BN1403" i="1"/>
  <c r="BL1404" i="1"/>
  <c r="BM1404" i="1"/>
  <c r="BN1404" i="1"/>
  <c r="BL1405" i="1"/>
  <c r="BM1405" i="1"/>
  <c r="BN1405" i="1"/>
  <c r="BL1406" i="1"/>
  <c r="BM1406" i="1"/>
  <c r="BN1406" i="1"/>
  <c r="BL1407" i="1"/>
  <c r="BM1407" i="1"/>
  <c r="BN1407" i="1"/>
  <c r="BL1408" i="1"/>
  <c r="BM1408" i="1"/>
  <c r="BN1408" i="1"/>
  <c r="BL1409" i="1"/>
  <c r="BM1409" i="1"/>
  <c r="BN1409" i="1"/>
  <c r="BL1410" i="1"/>
  <c r="BM1410" i="1"/>
  <c r="BN1410" i="1"/>
  <c r="BL1411" i="1"/>
  <c r="BM1411" i="1"/>
  <c r="BN1411" i="1"/>
  <c r="BL1412" i="1"/>
  <c r="BM1412" i="1"/>
  <c r="BN1412" i="1"/>
  <c r="BL1413" i="1"/>
  <c r="BM1413" i="1"/>
  <c r="BN1413" i="1"/>
  <c r="BL1414" i="1"/>
  <c r="BM1414" i="1"/>
  <c r="BN1414" i="1"/>
  <c r="BL1415" i="1"/>
  <c r="BM1415" i="1"/>
  <c r="BN1415" i="1"/>
  <c r="BL1416" i="1"/>
  <c r="BM1416" i="1"/>
  <c r="BN1416" i="1"/>
  <c r="BL1417" i="1"/>
  <c r="BM1417" i="1"/>
  <c r="BN1417" i="1"/>
  <c r="BL1418" i="1"/>
  <c r="BM1418" i="1"/>
  <c r="BN1418" i="1"/>
  <c r="BL1419" i="1"/>
  <c r="BM1419" i="1"/>
  <c r="BN1419" i="1"/>
  <c r="BL1420" i="1"/>
  <c r="BM1420" i="1"/>
  <c r="BN1420" i="1"/>
  <c r="BL1421" i="1"/>
  <c r="BM1421" i="1"/>
  <c r="BN1421" i="1"/>
  <c r="BL1422" i="1"/>
  <c r="BM1422" i="1"/>
  <c r="BN1422" i="1"/>
  <c r="BL1423" i="1"/>
  <c r="BM1423" i="1"/>
  <c r="BN1423" i="1"/>
  <c r="BL1424" i="1"/>
  <c r="BM1424" i="1"/>
  <c r="BN1424" i="1"/>
  <c r="BL1425" i="1"/>
  <c r="BM1425" i="1"/>
  <c r="BN1425" i="1"/>
  <c r="BL1426" i="1"/>
  <c r="BM1426" i="1"/>
  <c r="BN1426" i="1"/>
  <c r="BL1427" i="1"/>
  <c r="BM1427" i="1"/>
  <c r="BN1427" i="1"/>
  <c r="BL1428" i="1"/>
  <c r="BM1428" i="1"/>
  <c r="BN1428" i="1"/>
  <c r="BL1429" i="1"/>
  <c r="BM1429" i="1"/>
  <c r="BN1429" i="1"/>
  <c r="BL1430" i="1"/>
  <c r="BM1430" i="1"/>
  <c r="BN1430" i="1"/>
  <c r="BL1431" i="1"/>
  <c r="BM1431" i="1"/>
  <c r="BN1431" i="1"/>
  <c r="BL1432" i="1"/>
  <c r="BM1432" i="1"/>
  <c r="BN1432" i="1"/>
  <c r="BL1433" i="1"/>
  <c r="BM1433" i="1"/>
  <c r="BN1433" i="1"/>
  <c r="BL1434" i="1"/>
  <c r="BM1434" i="1"/>
  <c r="BN1434" i="1"/>
  <c r="BL1435" i="1"/>
  <c r="BM1435" i="1"/>
  <c r="BN1435" i="1"/>
  <c r="BL1436" i="1"/>
  <c r="BM1436" i="1"/>
  <c r="BN1436" i="1"/>
  <c r="BL1437" i="1"/>
  <c r="BM1437" i="1"/>
  <c r="BN1437" i="1"/>
  <c r="BL1438" i="1"/>
  <c r="BM1438" i="1"/>
  <c r="BN1438" i="1"/>
  <c r="BL1439" i="1"/>
  <c r="BM1439" i="1"/>
  <c r="BN1439" i="1"/>
  <c r="BL1440" i="1"/>
  <c r="BM1440" i="1"/>
  <c r="BN1440" i="1"/>
  <c r="BL1441" i="1"/>
  <c r="BM1441" i="1"/>
  <c r="BN1441" i="1"/>
  <c r="BL1442" i="1"/>
  <c r="BM1442" i="1"/>
  <c r="BN1442" i="1"/>
  <c r="BL1443" i="1"/>
  <c r="BM1443" i="1"/>
  <c r="BN1443" i="1"/>
  <c r="BL1444" i="1"/>
  <c r="BM1444" i="1"/>
  <c r="BN1444" i="1"/>
  <c r="BL1445" i="1"/>
  <c r="BM1445" i="1"/>
  <c r="BN1445" i="1"/>
  <c r="BL1446" i="1"/>
  <c r="BM1446" i="1"/>
  <c r="BN1446" i="1"/>
  <c r="BL1447" i="1"/>
  <c r="BM1447" i="1"/>
  <c r="BN1447" i="1"/>
  <c r="BL1448" i="1"/>
  <c r="BM1448" i="1"/>
  <c r="BN1448" i="1"/>
  <c r="BL1449" i="1"/>
  <c r="BM1449" i="1"/>
  <c r="BN1449" i="1"/>
  <c r="BL1450" i="1"/>
  <c r="BM1450" i="1"/>
  <c r="BN1450" i="1"/>
  <c r="BL1451" i="1"/>
  <c r="BM1451" i="1"/>
  <c r="BN1451" i="1"/>
  <c r="BL1452" i="1"/>
  <c r="BM1452" i="1"/>
  <c r="BN1452" i="1"/>
  <c r="BL1453" i="1"/>
  <c r="BM1453" i="1"/>
  <c r="BN1453" i="1"/>
  <c r="BL1454" i="1"/>
  <c r="BM1454" i="1"/>
  <c r="BN1454" i="1"/>
  <c r="BL1455" i="1"/>
  <c r="BM1455" i="1"/>
  <c r="BN1455" i="1"/>
  <c r="BL1456" i="1"/>
  <c r="BM1456" i="1"/>
  <c r="BN1456" i="1"/>
  <c r="BL1457" i="1"/>
  <c r="BM1457" i="1"/>
  <c r="BN1457" i="1"/>
  <c r="BL1458" i="1"/>
  <c r="BM1458" i="1"/>
  <c r="BN1458" i="1"/>
  <c r="BL1459" i="1"/>
  <c r="BM1459" i="1"/>
  <c r="BN1459" i="1"/>
  <c r="BL1460" i="1"/>
  <c r="BM1460" i="1"/>
  <c r="BN1460" i="1"/>
  <c r="BL1461" i="1"/>
  <c r="BM1461" i="1"/>
  <c r="BN1461" i="1"/>
  <c r="BL1462" i="1"/>
  <c r="BM1462" i="1"/>
  <c r="BN1462" i="1"/>
  <c r="BL1463" i="1"/>
  <c r="BM1463" i="1"/>
  <c r="BN1463" i="1"/>
  <c r="BL1464" i="1"/>
  <c r="BM1464" i="1"/>
  <c r="BN1464" i="1"/>
  <c r="BL1465" i="1"/>
  <c r="BM1465" i="1"/>
  <c r="BN1465" i="1"/>
  <c r="BL1466" i="1"/>
  <c r="BM1466" i="1"/>
  <c r="BN1466" i="1"/>
  <c r="BL1467" i="1"/>
  <c r="BM1467" i="1"/>
  <c r="BN1467" i="1"/>
  <c r="BL1468" i="1"/>
  <c r="BM1468" i="1"/>
  <c r="BN1468" i="1"/>
  <c r="BL1469" i="1"/>
  <c r="BM1469" i="1"/>
  <c r="BN1469" i="1"/>
  <c r="BL1470" i="1"/>
  <c r="BM1470" i="1"/>
  <c r="BN1470" i="1"/>
  <c r="BL1471" i="1"/>
  <c r="BM1471" i="1"/>
  <c r="BN1471" i="1"/>
  <c r="BL1472" i="1"/>
  <c r="BM1472" i="1"/>
  <c r="BN1472" i="1"/>
  <c r="BL1473" i="1"/>
  <c r="BM1473" i="1"/>
  <c r="BN1473" i="1"/>
  <c r="BL1474" i="1"/>
  <c r="BM1474" i="1"/>
  <c r="BN1474" i="1"/>
  <c r="BL1475" i="1"/>
  <c r="BM1475" i="1"/>
  <c r="BN1475" i="1"/>
  <c r="BL1476" i="1"/>
  <c r="BM1476" i="1"/>
  <c r="BN1476" i="1"/>
  <c r="BL1477" i="1"/>
  <c r="BM1477" i="1"/>
  <c r="BN1477" i="1"/>
  <c r="BL1478" i="1"/>
  <c r="BM1478" i="1"/>
  <c r="BN1478" i="1"/>
  <c r="BL1479" i="1"/>
  <c r="BM1479" i="1"/>
  <c r="BN1479" i="1"/>
  <c r="BL1480" i="1"/>
  <c r="BM1480" i="1"/>
  <c r="BN1480" i="1"/>
  <c r="BL1481" i="1"/>
  <c r="BM1481" i="1"/>
  <c r="BN1481" i="1"/>
  <c r="BL1482" i="1"/>
  <c r="BM1482" i="1"/>
  <c r="BN1482" i="1"/>
  <c r="BL1483" i="1"/>
  <c r="BM1483" i="1"/>
  <c r="BN1483" i="1"/>
  <c r="BL1484" i="1"/>
  <c r="BM1484" i="1"/>
  <c r="BN1484" i="1"/>
  <c r="BL1485" i="1"/>
  <c r="BM1485" i="1"/>
  <c r="BN1485" i="1"/>
  <c r="BL1486" i="1"/>
  <c r="BM1486" i="1"/>
  <c r="BN1486" i="1"/>
  <c r="BL1487" i="1"/>
  <c r="BM1487" i="1"/>
  <c r="BN1487" i="1"/>
  <c r="BL1488" i="1"/>
  <c r="BM1488" i="1"/>
  <c r="BN1488" i="1"/>
  <c r="BL1489" i="1"/>
  <c r="BM1489" i="1"/>
  <c r="BN1489" i="1"/>
  <c r="BL1490" i="1"/>
  <c r="BM1490" i="1"/>
  <c r="BN1490" i="1"/>
  <c r="BL1491" i="1"/>
  <c r="BM1491" i="1"/>
  <c r="BN1491" i="1"/>
  <c r="BL1492" i="1"/>
  <c r="BM1492" i="1"/>
  <c r="BN1492" i="1"/>
  <c r="BL1493" i="1"/>
  <c r="BM1493" i="1"/>
  <c r="BN1493" i="1"/>
  <c r="BL1494" i="1"/>
  <c r="BM1494" i="1"/>
  <c r="BN1494" i="1"/>
  <c r="BL1495" i="1"/>
  <c r="BM1495" i="1"/>
  <c r="BN1495" i="1"/>
  <c r="BL1496" i="1"/>
  <c r="BM1496" i="1"/>
  <c r="BN1496" i="1"/>
  <c r="BL1497" i="1"/>
  <c r="BM1497" i="1"/>
  <c r="BN1497" i="1"/>
  <c r="BL1498" i="1"/>
  <c r="BM1498" i="1"/>
  <c r="BN1498" i="1"/>
  <c r="BL1499" i="1"/>
  <c r="BM1499" i="1"/>
  <c r="BN1499" i="1"/>
  <c r="BL1500" i="1"/>
  <c r="BM1500" i="1"/>
  <c r="BN1500" i="1"/>
  <c r="BL1501" i="1"/>
  <c r="BM1501" i="1"/>
  <c r="BN1501" i="1"/>
  <c r="BL1502" i="1"/>
  <c r="BM1502" i="1"/>
  <c r="BN1502" i="1"/>
  <c r="BL1503" i="1"/>
  <c r="BM1503" i="1"/>
  <c r="BN1503" i="1"/>
  <c r="BL1504" i="1"/>
  <c r="BM1504" i="1"/>
  <c r="BN1504" i="1"/>
  <c r="BL1505" i="1"/>
  <c r="BM1505" i="1"/>
  <c r="BN1505" i="1"/>
  <c r="BL1506" i="1"/>
  <c r="BM1506" i="1"/>
  <c r="BN1506" i="1"/>
  <c r="BL1507" i="1"/>
  <c r="BM1507" i="1"/>
  <c r="BN1507" i="1"/>
  <c r="BL1508" i="1"/>
  <c r="BM1508" i="1"/>
  <c r="BN1508" i="1"/>
  <c r="BL1509" i="1"/>
  <c r="BM1509" i="1"/>
  <c r="BN1509" i="1"/>
  <c r="BL1510" i="1"/>
  <c r="BM1510" i="1"/>
  <c r="BN1510" i="1"/>
  <c r="BL1511" i="1"/>
  <c r="BM1511" i="1"/>
  <c r="BN1511" i="1"/>
  <c r="BL1512" i="1"/>
  <c r="BM1512" i="1"/>
  <c r="BN1512" i="1"/>
  <c r="BL1513" i="1"/>
  <c r="BM1513" i="1"/>
  <c r="BN1513" i="1"/>
  <c r="BL1514" i="1"/>
  <c r="BM1514" i="1"/>
  <c r="BN1514" i="1"/>
  <c r="BL1515" i="1"/>
  <c r="BM1515" i="1"/>
  <c r="BN1515" i="1"/>
  <c r="BL1516" i="1"/>
  <c r="BM1516" i="1"/>
  <c r="BN1516" i="1"/>
  <c r="BL1517" i="1"/>
  <c r="BM1517" i="1"/>
  <c r="BN1517" i="1"/>
  <c r="BL1518" i="1"/>
  <c r="BM1518" i="1"/>
  <c r="BN1518" i="1"/>
  <c r="BL1519" i="1"/>
  <c r="BM1519" i="1"/>
  <c r="BN1519" i="1"/>
  <c r="BL1520" i="1"/>
  <c r="BM1520" i="1"/>
  <c r="BN1520" i="1"/>
  <c r="BL1521" i="1"/>
  <c r="BM1521" i="1"/>
  <c r="BN1521" i="1"/>
  <c r="BL1522" i="1"/>
  <c r="BM1522" i="1"/>
  <c r="BN1522" i="1"/>
  <c r="BL1523" i="1"/>
  <c r="BM1523" i="1"/>
  <c r="BN1523" i="1"/>
  <c r="BL1524" i="1"/>
  <c r="BM1524" i="1"/>
  <c r="BN1524" i="1"/>
  <c r="BL1525" i="1"/>
  <c r="BM1525" i="1"/>
  <c r="BN1525" i="1"/>
  <c r="BL1526" i="1"/>
  <c r="BM1526" i="1"/>
  <c r="BN1526" i="1"/>
  <c r="BL1527" i="1"/>
  <c r="BM1527" i="1"/>
  <c r="BN1527" i="1"/>
  <c r="BL1528" i="1"/>
  <c r="BM1528" i="1"/>
  <c r="BN1528" i="1"/>
  <c r="BL1529" i="1"/>
  <c r="BM1529" i="1"/>
  <c r="BN1529" i="1"/>
  <c r="BL1530" i="1"/>
  <c r="BM1530" i="1"/>
  <c r="BN1530" i="1"/>
  <c r="BL1531" i="1"/>
  <c r="BM1531" i="1"/>
  <c r="BN1531" i="1"/>
  <c r="BL1532" i="1"/>
  <c r="BM1532" i="1"/>
  <c r="BN1532" i="1"/>
  <c r="BL1533" i="1"/>
  <c r="BM1533" i="1"/>
  <c r="BN1533" i="1"/>
  <c r="BL1534" i="1"/>
  <c r="BM1534" i="1"/>
  <c r="BN1534" i="1"/>
  <c r="BL1535" i="1"/>
  <c r="BM1535" i="1"/>
  <c r="BN1535" i="1"/>
  <c r="BL1536" i="1"/>
  <c r="BM1536" i="1"/>
  <c r="BN1536" i="1"/>
  <c r="BL1537" i="1"/>
  <c r="BM1537" i="1"/>
  <c r="BN1537" i="1"/>
  <c r="BL1538" i="1"/>
  <c r="BM1538" i="1"/>
  <c r="BN1538" i="1"/>
  <c r="BL1539" i="1"/>
  <c r="BM1539" i="1"/>
  <c r="BN1539" i="1"/>
  <c r="BL1540" i="1"/>
  <c r="BM1540" i="1"/>
  <c r="BN1540" i="1"/>
  <c r="BL1541" i="1"/>
  <c r="BM1541" i="1"/>
  <c r="BN1541" i="1"/>
  <c r="BL1542" i="1"/>
  <c r="BM1542" i="1"/>
  <c r="BN1542" i="1"/>
  <c r="BL1543" i="1"/>
  <c r="BM1543" i="1"/>
  <c r="BN1543" i="1"/>
  <c r="BL1544" i="1"/>
  <c r="BM1544" i="1"/>
  <c r="BN1544" i="1"/>
  <c r="BL1545" i="1"/>
  <c r="BM1545" i="1"/>
  <c r="BN1545" i="1"/>
  <c r="BL1546" i="1"/>
  <c r="BM1546" i="1"/>
  <c r="BN1546" i="1"/>
  <c r="BL1547" i="1"/>
  <c r="BM1547" i="1"/>
  <c r="BN1547" i="1"/>
  <c r="BL1548" i="1"/>
  <c r="BM1548" i="1"/>
  <c r="BN1548" i="1"/>
  <c r="BL1549" i="1"/>
  <c r="BM1549" i="1"/>
  <c r="BN1549" i="1"/>
  <c r="BL1550" i="1"/>
  <c r="BM1550" i="1"/>
  <c r="BN1550" i="1"/>
  <c r="BL1551" i="1"/>
  <c r="BM1551" i="1"/>
  <c r="BN1551" i="1"/>
  <c r="BL1552" i="1"/>
  <c r="BM1552" i="1"/>
  <c r="BN1552" i="1"/>
  <c r="BL1553" i="1"/>
  <c r="BM1553" i="1"/>
  <c r="BN1553" i="1"/>
  <c r="BL1554" i="1"/>
  <c r="BM1554" i="1"/>
  <c r="BN1554" i="1"/>
  <c r="BL1555" i="1"/>
  <c r="BM1555" i="1"/>
  <c r="BN1555" i="1"/>
  <c r="BL1556" i="1"/>
  <c r="BM1556" i="1"/>
  <c r="BN1556" i="1"/>
  <c r="BL1557" i="1"/>
  <c r="BM1557" i="1"/>
  <c r="BN1557" i="1"/>
  <c r="BL1558" i="1"/>
  <c r="BM1558" i="1"/>
  <c r="BN1558" i="1"/>
  <c r="BL1559" i="1"/>
  <c r="BM1559" i="1"/>
  <c r="BN1559" i="1"/>
  <c r="BL1560" i="1"/>
  <c r="BM1560" i="1"/>
  <c r="BN1560" i="1"/>
  <c r="BL1561" i="1"/>
  <c r="BM1561" i="1"/>
  <c r="BN1561" i="1"/>
  <c r="BL1562" i="1"/>
  <c r="BM1562" i="1"/>
  <c r="BN1562" i="1"/>
  <c r="BL1563" i="1"/>
  <c r="BM1563" i="1"/>
  <c r="BN1563" i="1"/>
  <c r="BL1564" i="1"/>
  <c r="BM1564" i="1"/>
  <c r="BN1564" i="1"/>
  <c r="BL1565" i="1"/>
  <c r="BM1565" i="1"/>
  <c r="BN1565" i="1"/>
  <c r="BL1566" i="1"/>
  <c r="BM1566" i="1"/>
  <c r="BN1566" i="1"/>
  <c r="BL1567" i="1"/>
  <c r="BM1567" i="1"/>
  <c r="BN1567" i="1"/>
  <c r="BL1568" i="1"/>
  <c r="BM1568" i="1"/>
  <c r="BN1568" i="1"/>
  <c r="BL1569" i="1"/>
  <c r="BM1569" i="1"/>
  <c r="BN1569" i="1"/>
  <c r="BL1570" i="1"/>
  <c r="BM1570" i="1"/>
  <c r="BN1570" i="1"/>
  <c r="BL1571" i="1"/>
  <c r="BM1571" i="1"/>
  <c r="BN1571" i="1"/>
  <c r="BL1572" i="1"/>
  <c r="BM1572" i="1"/>
  <c r="BN1572" i="1"/>
  <c r="BL1573" i="1"/>
  <c r="BM1573" i="1"/>
  <c r="BN1573" i="1"/>
  <c r="BL1574" i="1"/>
  <c r="BM1574" i="1"/>
  <c r="BN1574" i="1"/>
  <c r="BL1575" i="1"/>
  <c r="BM1575" i="1"/>
  <c r="BN1575" i="1"/>
  <c r="BL1576" i="1"/>
  <c r="BM1576" i="1"/>
  <c r="BN1576" i="1"/>
  <c r="BL1577" i="1"/>
  <c r="BM1577" i="1"/>
  <c r="BN1577" i="1"/>
  <c r="BL1578" i="1"/>
  <c r="BM1578" i="1"/>
  <c r="BN1578" i="1"/>
  <c r="BL1579" i="1"/>
  <c r="BM1579" i="1"/>
  <c r="BN1579" i="1"/>
  <c r="BL1580" i="1"/>
  <c r="BM1580" i="1"/>
  <c r="BN1580" i="1"/>
  <c r="BL1581" i="1"/>
  <c r="BM1581" i="1"/>
  <c r="BN1581" i="1"/>
  <c r="BL1582" i="1"/>
  <c r="BM1582" i="1"/>
  <c r="BN1582" i="1"/>
  <c r="BL1583" i="1"/>
  <c r="BM1583" i="1"/>
  <c r="BN1583" i="1"/>
  <c r="BL1584" i="1"/>
  <c r="BM1584" i="1"/>
  <c r="BN1584" i="1"/>
  <c r="BL1585" i="1"/>
  <c r="BM1585" i="1"/>
  <c r="BN1585" i="1"/>
  <c r="BL1586" i="1"/>
  <c r="BM1586" i="1"/>
  <c r="BN1586" i="1"/>
  <c r="BL1587" i="1"/>
  <c r="BM1587" i="1"/>
  <c r="BN1587" i="1"/>
  <c r="BL1588" i="1"/>
  <c r="BM1588" i="1"/>
  <c r="BN1588" i="1"/>
  <c r="BL1589" i="1"/>
  <c r="BM1589" i="1"/>
  <c r="BN1589" i="1"/>
  <c r="BL1590" i="1"/>
  <c r="BM1590" i="1"/>
  <c r="BN1590" i="1"/>
  <c r="BL1591" i="1"/>
  <c r="BM1591" i="1"/>
  <c r="BN1591" i="1"/>
  <c r="BL1592" i="1"/>
  <c r="BM1592" i="1"/>
  <c r="BN1592" i="1"/>
  <c r="BL1593" i="1"/>
  <c r="BM1593" i="1"/>
  <c r="BN1593" i="1"/>
  <c r="BL1594" i="1"/>
  <c r="BM1594" i="1"/>
  <c r="BN1594" i="1"/>
  <c r="BL1595" i="1"/>
  <c r="BM1595" i="1"/>
  <c r="BN1595" i="1"/>
  <c r="BL1596" i="1"/>
  <c r="BM1596" i="1"/>
  <c r="BN1596" i="1"/>
  <c r="BL1597" i="1"/>
  <c r="BM1597" i="1"/>
  <c r="BN1597" i="1"/>
  <c r="BL1598" i="1"/>
  <c r="BM1598" i="1"/>
  <c r="BN1598" i="1"/>
  <c r="BL1599" i="1"/>
  <c r="BM1599" i="1"/>
  <c r="BN1599" i="1"/>
  <c r="BL1600" i="1"/>
  <c r="BM1600" i="1"/>
  <c r="BN1600" i="1"/>
  <c r="BL1601" i="1"/>
  <c r="BM1601" i="1"/>
  <c r="BN1601" i="1"/>
  <c r="BL1602" i="1"/>
  <c r="BM1602" i="1"/>
  <c r="BN1602" i="1"/>
  <c r="BL1603" i="1"/>
  <c r="BM1603" i="1"/>
  <c r="BN1603" i="1"/>
  <c r="BL1604" i="1"/>
  <c r="BM1604" i="1"/>
  <c r="BN1604" i="1"/>
  <c r="BL1605" i="1"/>
  <c r="BM1605" i="1"/>
  <c r="BN1605" i="1"/>
  <c r="BL1606" i="1"/>
  <c r="BM1606" i="1"/>
  <c r="BN1606" i="1"/>
  <c r="BL1607" i="1"/>
  <c r="BM1607" i="1"/>
  <c r="BN1607" i="1"/>
  <c r="BL1608" i="1"/>
  <c r="BM1608" i="1"/>
  <c r="BN1608" i="1"/>
  <c r="BL1609" i="1"/>
  <c r="BM1609" i="1"/>
  <c r="BN1609" i="1"/>
  <c r="BL1610" i="1"/>
  <c r="BM1610" i="1"/>
  <c r="BN1610" i="1"/>
  <c r="BL1611" i="1"/>
  <c r="BM1611" i="1"/>
  <c r="BN1611" i="1"/>
  <c r="BL1612" i="1"/>
  <c r="BM1612" i="1"/>
  <c r="BN1612" i="1"/>
  <c r="BL1613" i="1"/>
  <c r="BM1613" i="1"/>
  <c r="BN1613" i="1"/>
  <c r="BL1614" i="1"/>
  <c r="BM1614" i="1"/>
  <c r="BN1614" i="1"/>
  <c r="BL1615" i="1"/>
  <c r="BM1615" i="1"/>
  <c r="BN1615" i="1"/>
  <c r="BL1616" i="1"/>
  <c r="BM1616" i="1"/>
  <c r="BN1616" i="1"/>
  <c r="BL1617" i="1"/>
  <c r="BM1617" i="1"/>
  <c r="BN1617" i="1"/>
  <c r="BL1618" i="1"/>
  <c r="BM1618" i="1"/>
  <c r="BN1618" i="1"/>
  <c r="BL1619" i="1"/>
  <c r="BM1619" i="1"/>
  <c r="BN1619" i="1"/>
  <c r="BL1620" i="1"/>
  <c r="BM1620" i="1"/>
  <c r="BN1620" i="1"/>
  <c r="BL1621" i="1"/>
  <c r="BM1621" i="1"/>
  <c r="BN1621" i="1"/>
  <c r="BL1622" i="1"/>
  <c r="BM1622" i="1"/>
  <c r="BN1622" i="1"/>
  <c r="BL1623" i="1"/>
  <c r="BM1623" i="1"/>
  <c r="BN1623" i="1"/>
  <c r="BL1624" i="1"/>
  <c r="BM1624" i="1"/>
  <c r="BN1624" i="1"/>
  <c r="BL1625" i="1"/>
  <c r="BM1625" i="1"/>
  <c r="BN1625" i="1"/>
  <c r="BL1626" i="1"/>
  <c r="BM1626" i="1"/>
  <c r="BN1626" i="1"/>
  <c r="BL1627" i="1"/>
  <c r="BM1627" i="1"/>
  <c r="BN1627" i="1"/>
  <c r="BL1628" i="1"/>
  <c r="BM1628" i="1"/>
  <c r="BN1628" i="1"/>
  <c r="BL1629" i="1"/>
  <c r="BM1629" i="1"/>
  <c r="BN1629" i="1"/>
  <c r="BL1630" i="1"/>
  <c r="BM1630" i="1"/>
  <c r="BN1630" i="1"/>
  <c r="BL1631" i="1"/>
  <c r="BM1631" i="1"/>
  <c r="BN1631" i="1"/>
  <c r="BL1632" i="1"/>
  <c r="BM1632" i="1"/>
  <c r="BN1632" i="1"/>
  <c r="BL1633" i="1"/>
  <c r="BM1633" i="1"/>
  <c r="BN1633" i="1"/>
  <c r="BL1634" i="1"/>
  <c r="BM1634" i="1"/>
  <c r="BN1634" i="1"/>
  <c r="BL1635" i="1"/>
  <c r="BM1635" i="1"/>
  <c r="BN1635" i="1"/>
  <c r="BL1636" i="1"/>
  <c r="BM1636" i="1"/>
  <c r="BN1636" i="1"/>
  <c r="BL1637" i="1"/>
  <c r="BM1637" i="1"/>
  <c r="BN1637" i="1"/>
  <c r="BL1638" i="1"/>
  <c r="BM1638" i="1"/>
  <c r="BN1638" i="1"/>
  <c r="BL1639" i="1"/>
  <c r="BM1639" i="1"/>
  <c r="BN1639" i="1"/>
  <c r="BL1640" i="1"/>
  <c r="BM1640" i="1"/>
  <c r="BN1640" i="1"/>
  <c r="BL1641" i="1"/>
  <c r="BM1641" i="1"/>
  <c r="BN1641" i="1"/>
  <c r="BL1642" i="1"/>
  <c r="BM1642" i="1"/>
  <c r="BN1642" i="1"/>
  <c r="BL1643" i="1"/>
  <c r="BM1643" i="1"/>
  <c r="BN1643" i="1"/>
  <c r="BL1644" i="1"/>
  <c r="BM1644" i="1"/>
  <c r="BN1644" i="1"/>
  <c r="BL1645" i="1"/>
  <c r="BM1645" i="1"/>
  <c r="BN1645" i="1"/>
  <c r="BL1646" i="1"/>
  <c r="BM1646" i="1"/>
  <c r="BN1646" i="1"/>
  <c r="BL1647" i="1"/>
  <c r="BM1647" i="1"/>
  <c r="BN1647" i="1"/>
  <c r="BL1648" i="1"/>
  <c r="BM1648" i="1"/>
  <c r="BN1648" i="1"/>
  <c r="BL1649" i="1"/>
  <c r="BM1649" i="1"/>
  <c r="BN1649" i="1"/>
  <c r="BL1650" i="1"/>
  <c r="BM1650" i="1"/>
  <c r="BN1650" i="1"/>
  <c r="BL1651" i="1"/>
  <c r="BM1651" i="1"/>
  <c r="BN1651" i="1"/>
  <c r="BL1652" i="1"/>
  <c r="BM1652" i="1"/>
  <c r="BN1652" i="1"/>
  <c r="BL1653" i="1"/>
  <c r="BM1653" i="1"/>
  <c r="BN1653" i="1"/>
  <c r="BL1654" i="1"/>
  <c r="BM1654" i="1"/>
  <c r="BN1654" i="1"/>
  <c r="BL1655" i="1"/>
  <c r="BM1655" i="1"/>
  <c r="BN1655" i="1"/>
  <c r="BL1656" i="1"/>
  <c r="BM1656" i="1"/>
  <c r="BN1656" i="1"/>
  <c r="BL1657" i="1"/>
  <c r="BM1657" i="1"/>
  <c r="BN1657" i="1"/>
  <c r="BL1658" i="1"/>
  <c r="BM1658" i="1"/>
  <c r="BN1658" i="1"/>
  <c r="BL1659" i="1"/>
  <c r="BM1659" i="1"/>
  <c r="BN1659" i="1"/>
  <c r="BL1660" i="1"/>
  <c r="BM1660" i="1"/>
  <c r="BN1660" i="1"/>
  <c r="BL1661" i="1"/>
  <c r="BM1661" i="1"/>
  <c r="BN1661" i="1"/>
  <c r="BL1662" i="1"/>
  <c r="BM1662" i="1"/>
  <c r="BN1662" i="1"/>
  <c r="BL1663" i="1"/>
  <c r="BM1663" i="1"/>
  <c r="BN1663" i="1"/>
  <c r="BL1664" i="1"/>
  <c r="BM1664" i="1"/>
  <c r="BN1664" i="1"/>
  <c r="BL1665" i="1"/>
  <c r="BM1665" i="1"/>
  <c r="BN1665" i="1"/>
  <c r="BL1666" i="1"/>
  <c r="BM1666" i="1"/>
  <c r="BN1666" i="1"/>
  <c r="BL1667" i="1"/>
  <c r="BM1667" i="1"/>
  <c r="BN1667" i="1"/>
  <c r="BL1668" i="1"/>
  <c r="BM1668" i="1"/>
  <c r="BN1668" i="1"/>
  <c r="BL1669" i="1"/>
  <c r="BM1669" i="1"/>
  <c r="BN1669" i="1"/>
  <c r="BL1670" i="1"/>
  <c r="BM1670" i="1"/>
  <c r="BN1670" i="1"/>
  <c r="BL1671" i="1"/>
  <c r="BM1671" i="1"/>
  <c r="BN1671" i="1"/>
  <c r="BL1672" i="1"/>
  <c r="BM1672" i="1"/>
  <c r="BN1672" i="1"/>
  <c r="BL1673" i="1"/>
  <c r="BM1673" i="1"/>
  <c r="BN1673" i="1"/>
  <c r="BL1674" i="1"/>
  <c r="BM1674" i="1"/>
  <c r="BN1674" i="1"/>
  <c r="BL1675" i="1"/>
  <c r="BM1675" i="1"/>
  <c r="BN1675" i="1"/>
  <c r="BL1676" i="1"/>
  <c r="BM1676" i="1"/>
  <c r="BN1676" i="1"/>
  <c r="BL1677" i="1"/>
  <c r="BM1677" i="1"/>
  <c r="BN1677" i="1"/>
  <c r="BL1678" i="1"/>
  <c r="BM1678" i="1"/>
  <c r="BN1678" i="1"/>
  <c r="BL1679" i="1"/>
  <c r="BM1679" i="1"/>
  <c r="BN1679" i="1"/>
  <c r="BL1680" i="1"/>
  <c r="BM1680" i="1"/>
  <c r="BN1680" i="1"/>
  <c r="BL1681" i="1"/>
  <c r="BM1681" i="1"/>
  <c r="BN1681" i="1"/>
  <c r="BL1682" i="1"/>
  <c r="BM1682" i="1"/>
  <c r="BN1682" i="1"/>
  <c r="BL1683" i="1"/>
  <c r="BM1683" i="1"/>
  <c r="BN1683" i="1"/>
  <c r="BL1684" i="1"/>
  <c r="BM1684" i="1"/>
  <c r="BN1684" i="1"/>
  <c r="BL1685" i="1"/>
  <c r="BM1685" i="1"/>
  <c r="BN1685" i="1"/>
  <c r="BL1686" i="1"/>
  <c r="BM1686" i="1"/>
  <c r="BN1686" i="1"/>
  <c r="BL1687" i="1"/>
  <c r="BM1687" i="1"/>
  <c r="BN1687" i="1"/>
  <c r="BL1688" i="1"/>
  <c r="BM1688" i="1"/>
  <c r="BN1688" i="1"/>
  <c r="BL1689" i="1"/>
  <c r="BM1689" i="1"/>
  <c r="BN1689" i="1"/>
  <c r="BL1690" i="1"/>
  <c r="BM1690" i="1"/>
  <c r="BN1690" i="1"/>
  <c r="BL1691" i="1"/>
  <c r="BM1691" i="1"/>
  <c r="BN1691" i="1"/>
  <c r="BL1692" i="1"/>
  <c r="BM1692" i="1"/>
  <c r="BN1692" i="1"/>
  <c r="BL1693" i="1"/>
  <c r="BM1693" i="1"/>
  <c r="BN1693" i="1"/>
  <c r="BL1694" i="1"/>
  <c r="BM1694" i="1"/>
  <c r="BN1694" i="1"/>
  <c r="BL1695" i="1"/>
  <c r="BM1695" i="1"/>
  <c r="BN1695" i="1"/>
  <c r="BL1696" i="1"/>
  <c r="BM1696" i="1"/>
  <c r="BN1696" i="1"/>
  <c r="BL1697" i="1"/>
  <c r="BM1697" i="1"/>
  <c r="BN1697" i="1"/>
  <c r="BL1698" i="1"/>
  <c r="BM1698" i="1"/>
  <c r="BN1698" i="1"/>
  <c r="BL1699" i="1"/>
  <c r="BM1699" i="1"/>
  <c r="BN1699" i="1"/>
  <c r="BL1700" i="1"/>
  <c r="BM1700" i="1"/>
  <c r="BN1700" i="1"/>
  <c r="BL1701" i="1"/>
  <c r="BM1701" i="1"/>
  <c r="BN1701" i="1"/>
  <c r="BL1702" i="1"/>
  <c r="BM1702" i="1"/>
  <c r="BN1702" i="1"/>
  <c r="BL1703" i="1"/>
  <c r="BM1703" i="1"/>
  <c r="BN1703" i="1"/>
  <c r="BL1704" i="1"/>
  <c r="BM1704" i="1"/>
  <c r="BN1704" i="1"/>
  <c r="BL1705" i="1"/>
  <c r="BM1705" i="1"/>
  <c r="BN1705" i="1"/>
  <c r="BL1706" i="1"/>
  <c r="BM1706" i="1"/>
  <c r="BN1706" i="1"/>
  <c r="BL1707" i="1"/>
  <c r="BM1707" i="1"/>
  <c r="BN1707" i="1"/>
  <c r="BL1708" i="1"/>
  <c r="BM1708" i="1"/>
  <c r="BN1708" i="1"/>
  <c r="BL1709" i="1"/>
  <c r="BM1709" i="1"/>
  <c r="BN1709" i="1"/>
  <c r="BL1710" i="1"/>
  <c r="BM1710" i="1"/>
  <c r="BN1710" i="1"/>
  <c r="BL1711" i="1"/>
  <c r="BM1711" i="1"/>
  <c r="BN1711" i="1"/>
  <c r="BL1712" i="1"/>
  <c r="BM1712" i="1"/>
  <c r="BN1712" i="1"/>
  <c r="BL1713" i="1"/>
  <c r="BM1713" i="1"/>
  <c r="BN1713" i="1"/>
  <c r="BL1714" i="1"/>
  <c r="BM1714" i="1"/>
  <c r="BN1714" i="1"/>
  <c r="BL1715" i="1"/>
  <c r="BM1715" i="1"/>
  <c r="BN1715" i="1"/>
  <c r="BL1716" i="1"/>
  <c r="BM1716" i="1"/>
  <c r="BN1716" i="1"/>
  <c r="BL1717" i="1"/>
  <c r="BM1717" i="1"/>
  <c r="BN1717" i="1"/>
  <c r="BL1718" i="1"/>
  <c r="BM1718" i="1"/>
  <c r="BN1718" i="1"/>
  <c r="BL1719" i="1"/>
  <c r="BM1719" i="1"/>
  <c r="BN1719" i="1"/>
  <c r="BL1720" i="1"/>
  <c r="BM1720" i="1"/>
  <c r="BN1720" i="1"/>
  <c r="BL1721" i="1"/>
  <c r="BM1721" i="1"/>
  <c r="BN1721" i="1"/>
  <c r="BL1722" i="1"/>
  <c r="BM1722" i="1"/>
  <c r="BN1722" i="1"/>
  <c r="BL1723" i="1"/>
  <c r="BM1723" i="1"/>
  <c r="BN1723" i="1"/>
  <c r="BL1724" i="1"/>
  <c r="BM1724" i="1"/>
  <c r="BN1724" i="1"/>
  <c r="BL1725" i="1"/>
  <c r="BM1725" i="1"/>
  <c r="BN1725" i="1"/>
  <c r="BL1726" i="1"/>
  <c r="BM1726" i="1"/>
  <c r="BN1726" i="1"/>
  <c r="BL1727" i="1"/>
  <c r="BM1727" i="1"/>
  <c r="BN1727" i="1"/>
  <c r="BL1728" i="1"/>
  <c r="BM1728" i="1"/>
  <c r="BN1728" i="1"/>
  <c r="BL1729" i="1"/>
  <c r="BM1729" i="1"/>
  <c r="BN1729" i="1"/>
  <c r="BL1730" i="1"/>
  <c r="BM1730" i="1"/>
  <c r="BN1730" i="1"/>
  <c r="BL1731" i="1"/>
  <c r="BM1731" i="1"/>
  <c r="BN1731" i="1"/>
  <c r="BL1732" i="1"/>
  <c r="BM1732" i="1"/>
  <c r="BN1732" i="1"/>
  <c r="BL1733" i="1"/>
  <c r="BM1733" i="1"/>
  <c r="BN1733" i="1"/>
  <c r="BL1734" i="1"/>
  <c r="BM1734" i="1"/>
  <c r="BN1734" i="1"/>
  <c r="BL1735" i="1"/>
  <c r="BM1735" i="1"/>
  <c r="BN1735" i="1"/>
  <c r="BL1736" i="1"/>
  <c r="BM1736" i="1"/>
  <c r="BN1736" i="1"/>
  <c r="BL1737" i="1"/>
  <c r="BM1737" i="1"/>
  <c r="BN1737" i="1"/>
  <c r="BL1738" i="1"/>
  <c r="BM1738" i="1"/>
  <c r="BN1738" i="1"/>
  <c r="BL1739" i="1"/>
  <c r="BM1739" i="1"/>
  <c r="BN1739" i="1"/>
  <c r="BL1740" i="1"/>
  <c r="BM1740" i="1"/>
  <c r="BN1740" i="1"/>
  <c r="BL1741" i="1"/>
  <c r="BM1741" i="1"/>
  <c r="BN1741" i="1"/>
  <c r="BL1742" i="1"/>
  <c r="BM1742" i="1"/>
  <c r="BN1742" i="1"/>
  <c r="BL1743" i="1"/>
  <c r="BM1743" i="1"/>
  <c r="BN1743" i="1"/>
  <c r="BL1744" i="1"/>
  <c r="BM1744" i="1"/>
  <c r="BN1744" i="1"/>
  <c r="BL1745" i="1"/>
  <c r="BM1745" i="1"/>
  <c r="BN1745" i="1"/>
  <c r="BL1746" i="1"/>
  <c r="BM1746" i="1"/>
  <c r="BN1746" i="1"/>
  <c r="BL1747" i="1"/>
  <c r="BM1747" i="1"/>
  <c r="BN1747" i="1"/>
  <c r="BL1748" i="1"/>
  <c r="BM1748" i="1"/>
  <c r="BN1748" i="1"/>
  <c r="BL1749" i="1"/>
  <c r="BM1749" i="1"/>
  <c r="BN1749" i="1"/>
  <c r="BL1750" i="1"/>
  <c r="BM1750" i="1"/>
  <c r="BN1750" i="1"/>
  <c r="BL1751" i="1"/>
  <c r="BM1751" i="1"/>
  <c r="BN1751" i="1"/>
  <c r="BL1752" i="1"/>
  <c r="BM1752" i="1"/>
  <c r="BN1752" i="1"/>
  <c r="BL1753" i="1"/>
  <c r="BM1753" i="1"/>
  <c r="BN1753" i="1"/>
  <c r="BL1754" i="1"/>
  <c r="BM1754" i="1"/>
  <c r="BN1754" i="1"/>
  <c r="BL1755" i="1"/>
  <c r="BM1755" i="1"/>
  <c r="BN1755" i="1"/>
  <c r="BL1756" i="1"/>
  <c r="BM1756" i="1"/>
  <c r="BN1756" i="1"/>
  <c r="BL1757" i="1"/>
  <c r="BM1757" i="1"/>
  <c r="BN1757" i="1"/>
  <c r="BL1758" i="1"/>
  <c r="BM1758" i="1"/>
  <c r="BN1758" i="1"/>
  <c r="BL1759" i="1"/>
  <c r="BM1759" i="1"/>
  <c r="BN1759" i="1"/>
  <c r="BL1760" i="1"/>
  <c r="BM1760" i="1"/>
  <c r="BN1760" i="1"/>
  <c r="BL1761" i="1"/>
  <c r="BM1761" i="1"/>
  <c r="BN1761" i="1"/>
  <c r="BL1762" i="1"/>
  <c r="BM1762" i="1"/>
  <c r="BN1762" i="1"/>
  <c r="BL1763" i="1"/>
  <c r="BM1763" i="1"/>
  <c r="BN1763" i="1"/>
  <c r="BL1764" i="1"/>
  <c r="BM1764" i="1"/>
  <c r="BN1764" i="1"/>
  <c r="BL1765" i="1"/>
  <c r="BM1765" i="1"/>
  <c r="BN1765" i="1"/>
  <c r="BL1766" i="1"/>
  <c r="BM1766" i="1"/>
  <c r="BN1766" i="1"/>
  <c r="BL1767" i="1"/>
  <c r="BM1767" i="1"/>
  <c r="BN1767" i="1"/>
  <c r="BL1768" i="1"/>
  <c r="BM1768" i="1"/>
  <c r="BN1768" i="1"/>
  <c r="BL1769" i="1"/>
  <c r="BM1769" i="1"/>
  <c r="BN1769" i="1"/>
  <c r="BL1770" i="1"/>
  <c r="BM1770" i="1"/>
  <c r="BN1770" i="1"/>
  <c r="BL1771" i="1"/>
  <c r="BM1771" i="1"/>
  <c r="BN1771" i="1"/>
  <c r="BL1772" i="1"/>
  <c r="BM1772" i="1"/>
  <c r="BN1772" i="1"/>
  <c r="BL1773" i="1"/>
  <c r="BM1773" i="1"/>
  <c r="BN1773" i="1"/>
  <c r="BL1774" i="1"/>
  <c r="BM1774" i="1"/>
  <c r="BN1774" i="1"/>
  <c r="BL1775" i="1"/>
  <c r="BM1775" i="1"/>
  <c r="BN1775" i="1"/>
  <c r="BL1776" i="1"/>
  <c r="BM1776" i="1"/>
  <c r="BN1776" i="1"/>
  <c r="BL1777" i="1"/>
  <c r="BM1777" i="1"/>
  <c r="BN1777" i="1"/>
  <c r="BL1778" i="1"/>
  <c r="BM1778" i="1"/>
  <c r="BN1778" i="1"/>
  <c r="BL1779" i="1"/>
  <c r="BM1779" i="1"/>
  <c r="BN1779" i="1"/>
  <c r="BL1780" i="1"/>
  <c r="BM1780" i="1"/>
  <c r="BN1780" i="1"/>
  <c r="BL1781" i="1"/>
  <c r="BM1781" i="1"/>
  <c r="BN1781" i="1"/>
  <c r="BL1782" i="1"/>
  <c r="BM1782" i="1"/>
  <c r="BN1782" i="1"/>
  <c r="BL1783" i="1"/>
  <c r="BM1783" i="1"/>
  <c r="BN1783" i="1"/>
  <c r="BL1784" i="1"/>
  <c r="BM1784" i="1"/>
  <c r="BN1784" i="1"/>
  <c r="BL1785" i="1"/>
  <c r="BM1785" i="1"/>
  <c r="BN1785" i="1"/>
  <c r="BL1786" i="1"/>
  <c r="BM1786" i="1"/>
  <c r="BN1786" i="1"/>
  <c r="BL1787" i="1"/>
  <c r="BM1787" i="1"/>
  <c r="BN1787" i="1"/>
  <c r="BL1788" i="1"/>
  <c r="BM1788" i="1"/>
  <c r="BN1788" i="1"/>
  <c r="BL1789" i="1"/>
  <c r="BM1789" i="1"/>
  <c r="BN1789" i="1"/>
  <c r="BL1790" i="1"/>
  <c r="BM1790" i="1"/>
  <c r="BN1790" i="1"/>
  <c r="BL1791" i="1"/>
  <c r="BM1791" i="1"/>
  <c r="BN1791" i="1"/>
  <c r="BL1792" i="1"/>
  <c r="BM1792" i="1"/>
  <c r="BN1792" i="1"/>
  <c r="BL1793" i="1"/>
  <c r="BM1793" i="1"/>
  <c r="BN1793" i="1"/>
  <c r="BL1794" i="1"/>
  <c r="BM1794" i="1"/>
  <c r="BN1794" i="1"/>
  <c r="BL1795" i="1"/>
  <c r="BM1795" i="1"/>
  <c r="BN1795" i="1"/>
  <c r="BL1796" i="1"/>
  <c r="BM1796" i="1"/>
  <c r="BN1796" i="1"/>
  <c r="BL1797" i="1"/>
  <c r="BM1797" i="1"/>
  <c r="BN1797" i="1"/>
  <c r="BL1798" i="1"/>
  <c r="BM1798" i="1"/>
  <c r="BN1798" i="1"/>
  <c r="BL1799" i="1"/>
  <c r="BM1799" i="1"/>
  <c r="BN1799" i="1"/>
  <c r="BL1800" i="1"/>
  <c r="BM1800" i="1"/>
  <c r="BN1800" i="1"/>
  <c r="BL1801" i="1"/>
  <c r="BM1801" i="1"/>
  <c r="BN1801" i="1"/>
  <c r="BL1802" i="1"/>
  <c r="BM1802" i="1"/>
  <c r="BN1802" i="1"/>
  <c r="BL1803" i="1"/>
  <c r="BM1803" i="1"/>
  <c r="BN1803" i="1"/>
  <c r="BL1804" i="1"/>
  <c r="BM1804" i="1"/>
  <c r="BN1804" i="1"/>
  <c r="BL1805" i="1"/>
  <c r="BM1805" i="1"/>
  <c r="BN1805" i="1"/>
  <c r="BL1806" i="1"/>
  <c r="BM1806" i="1"/>
  <c r="BN1806" i="1"/>
  <c r="BL1807" i="1"/>
  <c r="BM1807" i="1"/>
  <c r="BN1807" i="1"/>
  <c r="BL1808" i="1"/>
  <c r="BM1808" i="1"/>
  <c r="BN1808" i="1"/>
  <c r="BL1809" i="1"/>
  <c r="BM1809" i="1"/>
  <c r="BN1809" i="1"/>
  <c r="BL1810" i="1"/>
  <c r="BM1810" i="1"/>
  <c r="BN1810" i="1"/>
  <c r="BL1811" i="1"/>
  <c r="BM1811" i="1"/>
  <c r="BN1811" i="1"/>
  <c r="BL1812" i="1"/>
  <c r="BM1812" i="1"/>
  <c r="BN1812" i="1"/>
  <c r="BL1813" i="1"/>
  <c r="BM1813" i="1"/>
  <c r="BN1813" i="1"/>
  <c r="BL1814" i="1"/>
  <c r="BM1814" i="1"/>
  <c r="BN1814" i="1"/>
  <c r="BL1815" i="1"/>
  <c r="BM1815" i="1"/>
  <c r="BN1815" i="1"/>
  <c r="BL1816" i="1"/>
  <c r="BM1816" i="1"/>
  <c r="BN1816" i="1"/>
  <c r="BL1817" i="1"/>
  <c r="BM1817" i="1"/>
  <c r="BN1817" i="1"/>
  <c r="BL1818" i="1"/>
  <c r="BM1818" i="1"/>
  <c r="BN1818" i="1"/>
  <c r="BL1819" i="1"/>
  <c r="BM1819" i="1"/>
  <c r="BN1819" i="1"/>
  <c r="BL1820" i="1"/>
  <c r="BM1820" i="1"/>
  <c r="BN1820" i="1"/>
  <c r="BL1821" i="1"/>
  <c r="BM1821" i="1"/>
  <c r="BN1821" i="1"/>
  <c r="BL1822" i="1"/>
  <c r="BM1822" i="1"/>
  <c r="BN1822" i="1"/>
  <c r="BL1823" i="1"/>
  <c r="BM1823" i="1"/>
  <c r="BN1823" i="1"/>
  <c r="BL1824" i="1"/>
  <c r="BM1824" i="1"/>
  <c r="BN1824" i="1"/>
  <c r="BL1825" i="1"/>
  <c r="BM1825" i="1"/>
  <c r="BN1825" i="1"/>
  <c r="BL1826" i="1"/>
  <c r="BM1826" i="1"/>
  <c r="BN1826" i="1"/>
  <c r="BL1827" i="1"/>
  <c r="BM1827" i="1"/>
  <c r="BN1827" i="1"/>
  <c r="BL1828" i="1"/>
  <c r="BM1828" i="1"/>
  <c r="BN1828" i="1"/>
  <c r="BL1829" i="1"/>
  <c r="BM1829" i="1"/>
  <c r="BN1829" i="1"/>
  <c r="BL1830" i="1"/>
  <c r="BM1830" i="1"/>
  <c r="BN1830" i="1"/>
  <c r="BL1831" i="1"/>
  <c r="BM1831" i="1"/>
  <c r="BN1831" i="1"/>
  <c r="BL1832" i="1"/>
  <c r="BM1832" i="1"/>
  <c r="BN1832" i="1"/>
  <c r="BL1833" i="1"/>
  <c r="BM1833" i="1"/>
  <c r="BN1833" i="1"/>
  <c r="BL1834" i="1"/>
  <c r="BM1834" i="1"/>
  <c r="BN1834" i="1"/>
  <c r="BL1835" i="1"/>
  <c r="BM1835" i="1"/>
  <c r="BN1835" i="1"/>
  <c r="BL1836" i="1"/>
  <c r="BM1836" i="1"/>
  <c r="BN1836" i="1"/>
  <c r="BL1837" i="1"/>
  <c r="BM1837" i="1"/>
  <c r="BN1837" i="1"/>
  <c r="BL1838" i="1"/>
  <c r="BM1838" i="1"/>
  <c r="BN1838" i="1"/>
  <c r="BL1839" i="1"/>
  <c r="BM1839" i="1"/>
  <c r="BN1839" i="1"/>
  <c r="BL1840" i="1"/>
  <c r="BM1840" i="1"/>
  <c r="BN1840" i="1"/>
  <c r="BL1841" i="1"/>
  <c r="BM1841" i="1"/>
  <c r="BN1841" i="1"/>
  <c r="BL1842" i="1"/>
  <c r="BM1842" i="1"/>
  <c r="BN1842" i="1"/>
  <c r="BL1843" i="1"/>
  <c r="BM1843" i="1"/>
  <c r="BN1843" i="1"/>
  <c r="BL1844" i="1"/>
  <c r="BM1844" i="1"/>
  <c r="BN1844" i="1"/>
  <c r="BL1845" i="1"/>
  <c r="BM1845" i="1"/>
  <c r="BN1845" i="1"/>
  <c r="BL1846" i="1"/>
  <c r="BM1846" i="1"/>
  <c r="BN1846" i="1"/>
  <c r="BL1847" i="1"/>
  <c r="BM1847" i="1"/>
  <c r="BN1847" i="1"/>
  <c r="BL1848" i="1"/>
  <c r="BM1848" i="1"/>
  <c r="BN1848" i="1"/>
  <c r="BL1849" i="1"/>
  <c r="BM1849" i="1"/>
  <c r="BN1849" i="1"/>
  <c r="BL1850" i="1"/>
  <c r="BM1850" i="1"/>
  <c r="BN1850" i="1"/>
  <c r="BL1851" i="1"/>
  <c r="BM1851" i="1"/>
  <c r="BN1851" i="1"/>
  <c r="BL1852" i="1"/>
  <c r="BM1852" i="1"/>
  <c r="BN1852" i="1"/>
  <c r="BL1853" i="1"/>
  <c r="BM1853" i="1"/>
  <c r="BN1853" i="1"/>
  <c r="BL1854" i="1"/>
  <c r="BM1854" i="1"/>
  <c r="BN1854" i="1"/>
  <c r="BL1855" i="1"/>
  <c r="BM1855" i="1"/>
  <c r="BN1855" i="1"/>
  <c r="BL1856" i="1"/>
  <c r="BM1856" i="1"/>
  <c r="BN1856" i="1"/>
  <c r="BL1857" i="1"/>
  <c r="BM1857" i="1"/>
  <c r="BN1857" i="1"/>
  <c r="BL1858" i="1"/>
  <c r="BM1858" i="1"/>
  <c r="BN1858" i="1"/>
  <c r="BL1859" i="1"/>
  <c r="BM1859" i="1"/>
  <c r="BN1859" i="1"/>
  <c r="BL1860" i="1"/>
  <c r="BM1860" i="1"/>
  <c r="BN1860" i="1"/>
  <c r="BL1861" i="1"/>
  <c r="BM1861" i="1"/>
  <c r="BN1861" i="1"/>
  <c r="BL1862" i="1"/>
  <c r="BM1862" i="1"/>
  <c r="BN1862" i="1"/>
  <c r="BL1863" i="1"/>
  <c r="BM1863" i="1"/>
  <c r="BN1863" i="1"/>
  <c r="BL1864" i="1"/>
  <c r="BM1864" i="1"/>
  <c r="BN1864" i="1"/>
  <c r="BL1865" i="1"/>
  <c r="BM1865" i="1"/>
  <c r="BN1865" i="1"/>
  <c r="BL1866" i="1"/>
  <c r="BM1866" i="1"/>
  <c r="BN1866" i="1"/>
  <c r="BL1867" i="1"/>
  <c r="BM1867" i="1"/>
  <c r="BN1867" i="1"/>
  <c r="BL1868" i="1"/>
  <c r="BM1868" i="1"/>
  <c r="BN1868" i="1"/>
  <c r="BL1869" i="1"/>
  <c r="BM1869" i="1"/>
  <c r="BN1869" i="1"/>
  <c r="BL1870" i="1"/>
  <c r="BM1870" i="1"/>
  <c r="BN1870" i="1"/>
  <c r="BL1871" i="1"/>
  <c r="BM1871" i="1"/>
  <c r="BN1871" i="1"/>
  <c r="BL1872" i="1"/>
  <c r="BM1872" i="1"/>
  <c r="BN1872" i="1"/>
  <c r="BL1873" i="1"/>
  <c r="BM1873" i="1"/>
  <c r="BN1873" i="1"/>
  <c r="BL1874" i="1"/>
  <c r="BM1874" i="1"/>
  <c r="BN1874" i="1"/>
  <c r="BL1875" i="1"/>
  <c r="BM1875" i="1"/>
  <c r="BN1875" i="1"/>
  <c r="BL1876" i="1"/>
  <c r="BM1876" i="1"/>
  <c r="BN1876" i="1"/>
  <c r="BL1877" i="1"/>
  <c r="BM1877" i="1"/>
  <c r="BN1877" i="1"/>
  <c r="BL1878" i="1"/>
  <c r="BM1878" i="1"/>
  <c r="BN1878" i="1"/>
  <c r="BL1879" i="1"/>
  <c r="BM1879" i="1"/>
  <c r="BN1879" i="1"/>
  <c r="BL1880" i="1"/>
  <c r="BM1880" i="1"/>
  <c r="BN1880" i="1"/>
  <c r="BL1881" i="1"/>
  <c r="BM1881" i="1"/>
  <c r="BN1881" i="1"/>
  <c r="BL1882" i="1"/>
  <c r="BM1882" i="1"/>
  <c r="BN1882" i="1"/>
  <c r="BL1883" i="1"/>
  <c r="BM1883" i="1"/>
  <c r="BN1883" i="1"/>
  <c r="BL1884" i="1"/>
  <c r="BM1884" i="1"/>
  <c r="BN1884" i="1"/>
  <c r="BL1885" i="1"/>
  <c r="BM1885" i="1"/>
  <c r="BN1885" i="1"/>
  <c r="BL1886" i="1"/>
  <c r="BM1886" i="1"/>
  <c r="BN1886" i="1"/>
  <c r="BL1887" i="1"/>
  <c r="BM1887" i="1"/>
  <c r="BN1887" i="1"/>
  <c r="BL1888" i="1"/>
  <c r="BM1888" i="1"/>
  <c r="BN1888" i="1"/>
  <c r="BL1889" i="1"/>
  <c r="BM1889" i="1"/>
  <c r="BN1889" i="1"/>
  <c r="BL1890" i="1"/>
  <c r="BM1890" i="1"/>
  <c r="BN1890" i="1"/>
  <c r="BL1891" i="1"/>
  <c r="BM1891" i="1"/>
  <c r="BN1891" i="1"/>
  <c r="BL1892" i="1"/>
  <c r="BM1892" i="1"/>
  <c r="BN1892" i="1"/>
  <c r="BL1893" i="1"/>
  <c r="BM1893" i="1"/>
  <c r="BN1893" i="1"/>
  <c r="BL1894" i="1"/>
  <c r="BM1894" i="1"/>
  <c r="BN1894" i="1"/>
  <c r="BL1895" i="1"/>
  <c r="BM1895" i="1"/>
  <c r="BN1895" i="1"/>
  <c r="BL1896" i="1"/>
  <c r="BM1896" i="1"/>
  <c r="BN1896" i="1"/>
  <c r="BL1897" i="1"/>
  <c r="BM1897" i="1"/>
  <c r="BN1897" i="1"/>
  <c r="BL1898" i="1"/>
  <c r="BM1898" i="1"/>
  <c r="BN1898" i="1"/>
  <c r="BL1899" i="1"/>
  <c r="BM1899" i="1"/>
  <c r="BN1899" i="1"/>
  <c r="BL1900" i="1"/>
  <c r="BM1900" i="1"/>
  <c r="BN1900" i="1"/>
  <c r="BL1901" i="1"/>
  <c r="BM1901" i="1"/>
  <c r="BN1901" i="1"/>
  <c r="BL1902" i="1"/>
  <c r="BM1902" i="1"/>
  <c r="BN1902" i="1"/>
  <c r="BL1903" i="1"/>
  <c r="BM1903" i="1"/>
  <c r="BN1903" i="1"/>
  <c r="BL1904" i="1"/>
  <c r="BM1904" i="1"/>
  <c r="BN1904" i="1"/>
  <c r="BL1905" i="1"/>
  <c r="BM1905" i="1"/>
  <c r="BN1905" i="1"/>
  <c r="BL1906" i="1"/>
  <c r="BM1906" i="1"/>
  <c r="BN1906" i="1"/>
  <c r="BL1907" i="1"/>
  <c r="BM1907" i="1"/>
  <c r="BN1907" i="1"/>
  <c r="BL1908" i="1"/>
  <c r="BM1908" i="1"/>
  <c r="BN1908" i="1"/>
  <c r="BL1909" i="1"/>
  <c r="BM1909" i="1"/>
  <c r="BN1909" i="1"/>
  <c r="BL1910" i="1"/>
  <c r="BM1910" i="1"/>
  <c r="BN1910" i="1"/>
  <c r="BL1911" i="1"/>
  <c r="BM1911" i="1"/>
  <c r="BN1911" i="1"/>
  <c r="BL1912" i="1"/>
  <c r="BM1912" i="1"/>
  <c r="BN1912" i="1"/>
  <c r="BL1913" i="1"/>
  <c r="BM1913" i="1"/>
  <c r="BN1913" i="1"/>
  <c r="BL1914" i="1"/>
  <c r="BM1914" i="1"/>
  <c r="BN1914" i="1"/>
  <c r="BL1915" i="1"/>
  <c r="BM1915" i="1"/>
  <c r="BN1915" i="1"/>
  <c r="BL1916" i="1"/>
  <c r="BM1916" i="1"/>
  <c r="BN1916" i="1"/>
  <c r="BL1917" i="1"/>
  <c r="BM1917" i="1"/>
  <c r="BN1917" i="1"/>
  <c r="BL1918" i="1"/>
  <c r="BM1918" i="1"/>
  <c r="BN1918" i="1"/>
  <c r="BL1919" i="1"/>
  <c r="BM1919" i="1"/>
  <c r="BN1919" i="1"/>
  <c r="BL1920" i="1"/>
  <c r="BM1920" i="1"/>
  <c r="BN1920" i="1"/>
  <c r="BL1921" i="1"/>
  <c r="BM1921" i="1"/>
  <c r="BN1921" i="1"/>
  <c r="BL1922" i="1"/>
  <c r="BM1922" i="1"/>
  <c r="BN1922" i="1"/>
  <c r="BL1923" i="1"/>
  <c r="BM1923" i="1"/>
  <c r="BN1923" i="1"/>
  <c r="BL1924" i="1"/>
  <c r="BM1924" i="1"/>
  <c r="BN1924" i="1"/>
  <c r="BL1925" i="1"/>
  <c r="BM1925" i="1"/>
  <c r="BN1925" i="1"/>
  <c r="BL1926" i="1"/>
  <c r="BM1926" i="1"/>
  <c r="BN1926" i="1"/>
  <c r="BL1927" i="1"/>
  <c r="BM1927" i="1"/>
  <c r="BN1927" i="1"/>
  <c r="BL1928" i="1"/>
  <c r="BM1928" i="1"/>
  <c r="BN1928" i="1"/>
  <c r="BL1929" i="1"/>
  <c r="BM1929" i="1"/>
  <c r="BN1929" i="1"/>
  <c r="BL1930" i="1"/>
  <c r="BM1930" i="1"/>
  <c r="BN1930" i="1"/>
  <c r="BL1931" i="1"/>
  <c r="BM1931" i="1"/>
  <c r="BN1931" i="1"/>
  <c r="BL1932" i="1"/>
  <c r="BM1932" i="1"/>
  <c r="BN1932" i="1"/>
  <c r="BL1933" i="1"/>
  <c r="BM1933" i="1"/>
  <c r="BN1933" i="1"/>
  <c r="BL1934" i="1"/>
  <c r="BM1934" i="1"/>
  <c r="BN1934" i="1"/>
  <c r="BL1935" i="1"/>
  <c r="BM1935" i="1"/>
  <c r="BN1935" i="1"/>
  <c r="BL1936" i="1"/>
  <c r="BM1936" i="1"/>
  <c r="BN1936" i="1"/>
  <c r="BL1937" i="1"/>
  <c r="BM1937" i="1"/>
  <c r="BN1937" i="1"/>
  <c r="BL1938" i="1"/>
  <c r="BM1938" i="1"/>
  <c r="BN1938" i="1"/>
  <c r="BL1939" i="1"/>
  <c r="BM1939" i="1"/>
  <c r="BN1939" i="1"/>
  <c r="BL1940" i="1"/>
  <c r="BM1940" i="1"/>
  <c r="BN1940" i="1"/>
  <c r="BL1941" i="1"/>
  <c r="BM1941" i="1"/>
  <c r="BN1941" i="1"/>
  <c r="BL1942" i="1"/>
  <c r="BM1942" i="1"/>
  <c r="BN1942" i="1"/>
  <c r="BL1943" i="1"/>
  <c r="BM1943" i="1"/>
  <c r="BN1943" i="1"/>
  <c r="BL1944" i="1"/>
  <c r="BM1944" i="1"/>
  <c r="BN1944" i="1"/>
  <c r="BL1945" i="1"/>
  <c r="BM1945" i="1"/>
  <c r="BN1945" i="1"/>
  <c r="BL1946" i="1"/>
  <c r="BM1946" i="1"/>
  <c r="BN1946" i="1"/>
  <c r="BL1947" i="1"/>
  <c r="BM1947" i="1"/>
  <c r="BN1947" i="1"/>
  <c r="BL1948" i="1"/>
  <c r="BM1948" i="1"/>
  <c r="BN1948" i="1"/>
  <c r="BL1949" i="1"/>
  <c r="BM1949" i="1"/>
  <c r="BN1949" i="1"/>
  <c r="BL1950" i="1"/>
  <c r="BM1950" i="1"/>
  <c r="BN1950" i="1"/>
  <c r="BL1951" i="1"/>
  <c r="BM1951" i="1"/>
  <c r="BN1951" i="1"/>
  <c r="BL1952" i="1"/>
  <c r="BM1952" i="1"/>
  <c r="BN1952" i="1"/>
  <c r="BL1953" i="1"/>
  <c r="BM1953" i="1"/>
  <c r="BN1953" i="1"/>
  <c r="BL1954" i="1"/>
  <c r="BM1954" i="1"/>
  <c r="BN1954" i="1"/>
  <c r="BL1955" i="1"/>
  <c r="BM1955" i="1"/>
  <c r="BN1955" i="1"/>
  <c r="BL1956" i="1"/>
  <c r="BM1956" i="1"/>
  <c r="BN1956" i="1"/>
  <c r="BL1957" i="1"/>
  <c r="BM1957" i="1"/>
  <c r="BN1957" i="1"/>
  <c r="BL1958" i="1"/>
  <c r="BM1958" i="1"/>
  <c r="BN1958" i="1"/>
  <c r="BL1959" i="1"/>
  <c r="BM1959" i="1"/>
  <c r="BN1959" i="1"/>
  <c r="BL1960" i="1"/>
  <c r="BM1960" i="1"/>
  <c r="BN1960" i="1"/>
  <c r="BL1961" i="1"/>
  <c r="BM1961" i="1"/>
  <c r="BN1961" i="1"/>
  <c r="BL1962" i="1"/>
  <c r="BM1962" i="1"/>
  <c r="BN1962" i="1"/>
  <c r="BL1963" i="1"/>
  <c r="BM1963" i="1"/>
  <c r="BN1963" i="1"/>
  <c r="BL1964" i="1"/>
  <c r="BM1964" i="1"/>
  <c r="BN1964" i="1"/>
  <c r="BL1965" i="1"/>
  <c r="BM1965" i="1"/>
  <c r="BN1965" i="1"/>
  <c r="BL1966" i="1"/>
  <c r="BM1966" i="1"/>
  <c r="BN1966" i="1"/>
  <c r="BL1967" i="1"/>
  <c r="BM1967" i="1"/>
  <c r="BN1967" i="1"/>
  <c r="BL1968" i="1"/>
  <c r="BM1968" i="1"/>
  <c r="BN1968" i="1"/>
  <c r="BL1969" i="1"/>
  <c r="BM1969" i="1"/>
  <c r="BN1969" i="1"/>
  <c r="BL1970" i="1"/>
  <c r="BM1970" i="1"/>
  <c r="BN1970" i="1"/>
  <c r="BL1971" i="1"/>
  <c r="BM1971" i="1"/>
  <c r="BN1971" i="1"/>
  <c r="BL1972" i="1"/>
  <c r="BM1972" i="1"/>
  <c r="BN1972" i="1"/>
  <c r="BL1973" i="1"/>
  <c r="BM1973" i="1"/>
  <c r="BN1973" i="1"/>
  <c r="BL1974" i="1"/>
  <c r="BM1974" i="1"/>
  <c r="BN1974" i="1"/>
  <c r="BL1975" i="1"/>
  <c r="BM1975" i="1"/>
  <c r="BN1975" i="1"/>
  <c r="BL1976" i="1"/>
  <c r="BM1976" i="1"/>
  <c r="BN1976" i="1"/>
  <c r="BL1977" i="1"/>
  <c r="BM1977" i="1"/>
  <c r="BN1977" i="1"/>
  <c r="BL1978" i="1"/>
  <c r="BM1978" i="1"/>
  <c r="BN1978" i="1"/>
  <c r="BL1979" i="1"/>
  <c r="BM1979" i="1"/>
  <c r="BN1979" i="1"/>
  <c r="BL1980" i="1"/>
  <c r="BM1980" i="1"/>
  <c r="BN1980" i="1"/>
  <c r="BL1981" i="1"/>
  <c r="BM1981" i="1"/>
  <c r="BN1981" i="1"/>
  <c r="BL1982" i="1"/>
  <c r="BM1982" i="1"/>
  <c r="BN1982" i="1"/>
  <c r="BL1983" i="1"/>
  <c r="BM1983" i="1"/>
  <c r="BN1983" i="1"/>
  <c r="BL1984" i="1"/>
  <c r="BM1984" i="1"/>
  <c r="BN1984" i="1"/>
  <c r="BL1985" i="1"/>
  <c r="BM1985" i="1"/>
  <c r="BN1985" i="1"/>
  <c r="BL1986" i="1"/>
  <c r="BM1986" i="1"/>
  <c r="BN1986" i="1"/>
  <c r="BL1987" i="1"/>
  <c r="BM1987" i="1"/>
  <c r="BN1987" i="1"/>
  <c r="BL1988" i="1"/>
  <c r="BM1988" i="1"/>
  <c r="BN1988" i="1"/>
  <c r="BL1989" i="1"/>
  <c r="BM1989" i="1"/>
  <c r="BN1989" i="1"/>
  <c r="BL1990" i="1"/>
  <c r="BM1990" i="1"/>
  <c r="BN1990" i="1"/>
  <c r="BL1991" i="1"/>
  <c r="BM1991" i="1"/>
  <c r="BN1991" i="1"/>
  <c r="BL1992" i="1"/>
  <c r="BM1992" i="1"/>
  <c r="BN1992" i="1"/>
  <c r="BL1993" i="1"/>
  <c r="BM1993" i="1"/>
  <c r="BN1993" i="1"/>
  <c r="BL1994" i="1"/>
  <c r="BM1994" i="1"/>
  <c r="BN1994" i="1"/>
  <c r="BL1995" i="1"/>
  <c r="BM1995" i="1"/>
  <c r="BN1995" i="1"/>
  <c r="BL1996" i="1"/>
  <c r="BM1996" i="1"/>
  <c r="BN1996" i="1"/>
  <c r="BL1997" i="1"/>
  <c r="BM1997" i="1"/>
  <c r="BN1997" i="1"/>
  <c r="BL1998" i="1"/>
  <c r="BM1998" i="1"/>
  <c r="BN1998" i="1"/>
  <c r="BL1999" i="1"/>
  <c r="BM1999" i="1"/>
  <c r="BN1999" i="1"/>
  <c r="BL2000" i="1"/>
  <c r="BM2000" i="1"/>
  <c r="BN2000" i="1"/>
  <c r="BL2001" i="1"/>
  <c r="BM2001" i="1"/>
  <c r="BN2001" i="1"/>
  <c r="BL2002" i="1"/>
  <c r="BM2002" i="1"/>
  <c r="BN2002" i="1"/>
  <c r="BL2003" i="1"/>
  <c r="BM2003" i="1"/>
  <c r="BN2003" i="1"/>
  <c r="BL2004" i="1"/>
  <c r="BM2004" i="1"/>
  <c r="BN2004" i="1"/>
  <c r="BL2005" i="1"/>
  <c r="BM2005" i="1"/>
  <c r="BN2005" i="1"/>
  <c r="BL2006" i="1"/>
  <c r="BM2006" i="1"/>
  <c r="BN2006" i="1"/>
  <c r="BL2007" i="1"/>
  <c r="BM2007" i="1"/>
  <c r="BN2007" i="1"/>
  <c r="BL2008" i="1"/>
  <c r="BM2008" i="1"/>
  <c r="BN2008" i="1"/>
  <c r="BL2009" i="1"/>
  <c r="BM2009" i="1"/>
  <c r="BN2009" i="1"/>
  <c r="BL2010" i="1"/>
  <c r="BM2010" i="1"/>
  <c r="BN2010" i="1"/>
  <c r="BL2011" i="1"/>
  <c r="BM2011" i="1"/>
  <c r="BN2011" i="1"/>
  <c r="BL2012" i="1"/>
  <c r="BM2012" i="1"/>
  <c r="BN2012" i="1"/>
  <c r="BL2013" i="1"/>
  <c r="BM2013" i="1"/>
  <c r="BN2013" i="1"/>
  <c r="BL2014" i="1"/>
  <c r="BM2014" i="1"/>
  <c r="BN2014" i="1"/>
  <c r="BL2015" i="1"/>
  <c r="BM2015" i="1"/>
  <c r="BN2015" i="1"/>
  <c r="BL2016" i="1"/>
  <c r="BM2016" i="1"/>
  <c r="BN2016" i="1"/>
  <c r="BL2017" i="1"/>
  <c r="BM2017" i="1"/>
  <c r="BN2017" i="1"/>
  <c r="BL2018" i="1"/>
  <c r="BM2018" i="1"/>
  <c r="BN2018" i="1"/>
  <c r="BL2019" i="1"/>
  <c r="BM2019" i="1"/>
  <c r="BN2019" i="1"/>
  <c r="BL2020" i="1"/>
  <c r="BM2020" i="1"/>
  <c r="BN2020" i="1"/>
  <c r="BL2021" i="1"/>
  <c r="BM2021" i="1"/>
  <c r="BN2021" i="1"/>
  <c r="BL2022" i="1"/>
  <c r="BM2022" i="1"/>
  <c r="BN2022" i="1"/>
  <c r="BL2023" i="1"/>
  <c r="BM2023" i="1"/>
  <c r="BN2023" i="1"/>
  <c r="BL2024" i="1"/>
  <c r="BM2024" i="1"/>
  <c r="BN2024" i="1"/>
  <c r="BL2025" i="1"/>
  <c r="BM2025" i="1"/>
  <c r="BN2025" i="1"/>
  <c r="BL2026" i="1"/>
  <c r="BM2026" i="1"/>
  <c r="BN2026" i="1"/>
  <c r="BL2027" i="1"/>
  <c r="BM2027" i="1"/>
  <c r="BN2027" i="1"/>
  <c r="BL2028" i="1"/>
  <c r="BM2028" i="1"/>
  <c r="BN2028" i="1"/>
  <c r="BL2029" i="1"/>
  <c r="BM2029" i="1"/>
  <c r="BN2029" i="1"/>
  <c r="BL2030" i="1"/>
  <c r="BM2030" i="1"/>
  <c r="BN2030" i="1"/>
  <c r="BL2031" i="1"/>
  <c r="BM2031" i="1"/>
  <c r="BN2031" i="1"/>
  <c r="BL2032" i="1"/>
  <c r="BM2032" i="1"/>
  <c r="BN2032" i="1"/>
  <c r="BL2033" i="1"/>
  <c r="BM2033" i="1"/>
  <c r="BN2033" i="1"/>
  <c r="BL2034" i="1"/>
  <c r="BM2034" i="1"/>
  <c r="BN2034" i="1"/>
  <c r="BL2035" i="1"/>
  <c r="BM2035" i="1"/>
  <c r="BN2035" i="1"/>
  <c r="BL2036" i="1"/>
  <c r="BM2036" i="1"/>
  <c r="BN2036" i="1"/>
  <c r="BL2037" i="1"/>
  <c r="BM2037" i="1"/>
  <c r="BN2037" i="1"/>
  <c r="BL2038" i="1"/>
  <c r="BM2038" i="1"/>
  <c r="BN2038" i="1"/>
  <c r="BL2039" i="1"/>
  <c r="BM2039" i="1"/>
  <c r="BN2039" i="1"/>
  <c r="BL2040" i="1"/>
  <c r="BM2040" i="1"/>
  <c r="BN2040" i="1"/>
  <c r="BL2041" i="1"/>
  <c r="BM2041" i="1"/>
  <c r="BN2041" i="1"/>
  <c r="BL2042" i="1"/>
  <c r="BM2042" i="1"/>
  <c r="BN2042" i="1"/>
  <c r="BL2043" i="1"/>
  <c r="BM2043" i="1"/>
  <c r="BN2043" i="1"/>
  <c r="BL2044" i="1"/>
  <c r="BM2044" i="1"/>
  <c r="BN2044" i="1"/>
  <c r="BL2045" i="1"/>
  <c r="BM2045" i="1"/>
  <c r="BN2045" i="1"/>
  <c r="BL2046" i="1"/>
  <c r="BM2046" i="1"/>
  <c r="BN2046" i="1"/>
  <c r="BL2047" i="1"/>
  <c r="BM2047" i="1"/>
  <c r="BN2047" i="1"/>
  <c r="BL2048" i="1"/>
  <c r="BM2048" i="1"/>
  <c r="BN2048" i="1"/>
  <c r="BL2049" i="1"/>
  <c r="BM2049" i="1"/>
  <c r="BN2049" i="1"/>
  <c r="BL2050" i="1"/>
  <c r="BM2050" i="1"/>
  <c r="BN2050" i="1"/>
  <c r="BL2051" i="1"/>
  <c r="BM2051" i="1"/>
  <c r="BN2051" i="1"/>
  <c r="BL2052" i="1"/>
  <c r="BM2052" i="1"/>
  <c r="BN2052" i="1"/>
  <c r="BL2053" i="1"/>
  <c r="BM2053" i="1"/>
  <c r="BN2053" i="1"/>
  <c r="BL2054" i="1"/>
  <c r="BM2054" i="1"/>
  <c r="BN2054" i="1"/>
  <c r="BL2055" i="1"/>
  <c r="BM2055" i="1"/>
  <c r="BN2055" i="1"/>
  <c r="BL2056" i="1"/>
  <c r="BM2056" i="1"/>
  <c r="BN2056" i="1"/>
  <c r="BL2057" i="1"/>
  <c r="BM2057" i="1"/>
  <c r="BN2057" i="1"/>
  <c r="BL2058" i="1"/>
  <c r="BM2058" i="1"/>
  <c r="BN2058" i="1"/>
  <c r="BL2059" i="1"/>
  <c r="BM2059" i="1"/>
  <c r="BN2059" i="1"/>
  <c r="BL2060" i="1"/>
  <c r="BM2060" i="1"/>
  <c r="BN2060" i="1"/>
  <c r="BL2061" i="1"/>
  <c r="BM2061" i="1"/>
  <c r="BN2061" i="1"/>
  <c r="BL2062" i="1"/>
  <c r="BM2062" i="1"/>
  <c r="BN2062" i="1"/>
  <c r="BL2063" i="1"/>
  <c r="BM2063" i="1"/>
  <c r="BN2063" i="1"/>
  <c r="BL2064" i="1"/>
  <c r="BM2064" i="1"/>
  <c r="BN2064" i="1"/>
  <c r="BL2065" i="1"/>
  <c r="BM2065" i="1"/>
  <c r="BN2065" i="1"/>
  <c r="BL2066" i="1"/>
  <c r="BM2066" i="1"/>
  <c r="BN2066" i="1"/>
  <c r="BL2067" i="1"/>
  <c r="BM2067" i="1"/>
  <c r="BN2067" i="1"/>
  <c r="BL2068" i="1"/>
  <c r="BM2068" i="1"/>
  <c r="BN2068" i="1"/>
  <c r="BL2069" i="1"/>
  <c r="BM2069" i="1"/>
  <c r="BN2069" i="1"/>
  <c r="BL2070" i="1"/>
  <c r="BM2070" i="1"/>
  <c r="BN2070" i="1"/>
  <c r="BL2071" i="1"/>
  <c r="BM2071" i="1"/>
  <c r="BN2071" i="1"/>
  <c r="BL2072" i="1"/>
  <c r="BM2072" i="1"/>
  <c r="BN2072" i="1"/>
  <c r="BL2073" i="1"/>
  <c r="BM2073" i="1"/>
  <c r="BN2073" i="1"/>
  <c r="BL2074" i="1"/>
  <c r="BM2074" i="1"/>
  <c r="BN2074" i="1"/>
  <c r="BL2075" i="1"/>
  <c r="BM2075" i="1"/>
  <c r="BN2075" i="1"/>
  <c r="BL2076" i="1"/>
  <c r="BM2076" i="1"/>
  <c r="BN2076" i="1"/>
  <c r="BL2077" i="1"/>
  <c r="BM2077" i="1"/>
  <c r="BN2077" i="1"/>
  <c r="BL2078" i="1"/>
  <c r="BM2078" i="1"/>
  <c r="BN2078" i="1"/>
  <c r="BL2079" i="1"/>
  <c r="BM2079" i="1"/>
  <c r="BN2079" i="1"/>
  <c r="BL2080" i="1"/>
  <c r="BM2080" i="1"/>
  <c r="BN2080" i="1"/>
  <c r="BL2081" i="1"/>
  <c r="BM2081" i="1"/>
  <c r="BN2081" i="1"/>
  <c r="BL2082" i="1"/>
  <c r="BM2082" i="1"/>
  <c r="BN2082" i="1"/>
  <c r="BL2083" i="1"/>
  <c r="BM2083" i="1"/>
  <c r="BN2083" i="1"/>
  <c r="BL2084" i="1"/>
  <c r="BM2084" i="1"/>
  <c r="BN2084" i="1"/>
  <c r="BL2085" i="1"/>
  <c r="BM2085" i="1"/>
  <c r="BN2085" i="1"/>
  <c r="BL2086" i="1"/>
  <c r="BM2086" i="1"/>
  <c r="BN2086" i="1"/>
  <c r="BL2087" i="1"/>
  <c r="BM2087" i="1"/>
  <c r="BN2087" i="1"/>
  <c r="BL2088" i="1"/>
  <c r="BM2088" i="1"/>
  <c r="BN2088" i="1"/>
  <c r="BL2089" i="1"/>
  <c r="BM2089" i="1"/>
  <c r="BN2089" i="1"/>
  <c r="BL2090" i="1"/>
  <c r="BM2090" i="1"/>
  <c r="BN2090" i="1"/>
  <c r="BL2091" i="1"/>
  <c r="BM2091" i="1"/>
  <c r="BN2091" i="1"/>
  <c r="BL2092" i="1"/>
  <c r="BM2092" i="1"/>
  <c r="BN2092" i="1"/>
  <c r="BL2093" i="1"/>
  <c r="BM2093" i="1"/>
  <c r="BN2093" i="1"/>
  <c r="BL2094" i="1"/>
  <c r="BM2094" i="1"/>
  <c r="BN2094" i="1"/>
  <c r="BL2095" i="1"/>
  <c r="BM2095" i="1"/>
  <c r="BN2095" i="1"/>
  <c r="BL2096" i="1"/>
  <c r="BM2096" i="1"/>
  <c r="BN2096" i="1"/>
  <c r="BL2097" i="1"/>
  <c r="BM2097" i="1"/>
  <c r="BN2097" i="1"/>
  <c r="BL2098" i="1"/>
  <c r="BM2098" i="1"/>
  <c r="BN2098" i="1"/>
  <c r="BL2099" i="1"/>
  <c r="BM2099" i="1"/>
  <c r="BN2099" i="1"/>
  <c r="BL2100" i="1"/>
  <c r="BM2100" i="1"/>
  <c r="BN2100" i="1"/>
  <c r="BL2101" i="1"/>
  <c r="BM2101" i="1"/>
  <c r="BN2101" i="1"/>
  <c r="BL2102" i="1"/>
  <c r="BM2102" i="1"/>
  <c r="BN2102" i="1"/>
  <c r="BL2103" i="1"/>
  <c r="BM2103" i="1"/>
  <c r="BN2103" i="1"/>
  <c r="BL2104" i="1"/>
  <c r="BM2104" i="1"/>
  <c r="BN2104" i="1"/>
  <c r="BL2105" i="1"/>
  <c r="BM2105" i="1"/>
  <c r="BN2105" i="1"/>
  <c r="BL2106" i="1"/>
  <c r="BM2106" i="1"/>
  <c r="BN2106" i="1"/>
  <c r="BL2107" i="1"/>
  <c r="BM2107" i="1"/>
  <c r="BN2107" i="1"/>
  <c r="BL2108" i="1"/>
  <c r="BM2108" i="1"/>
  <c r="BN2108" i="1"/>
  <c r="BL2109" i="1"/>
  <c r="BM2109" i="1"/>
  <c r="BN2109" i="1"/>
  <c r="BL2110" i="1"/>
  <c r="BM2110" i="1"/>
  <c r="BN2110" i="1"/>
  <c r="BL2111" i="1"/>
  <c r="BM2111" i="1"/>
  <c r="BN2111" i="1"/>
  <c r="BL2112" i="1"/>
  <c r="BM2112" i="1"/>
  <c r="BN2112" i="1"/>
  <c r="BL2113" i="1"/>
  <c r="BM2113" i="1"/>
  <c r="BN2113" i="1"/>
  <c r="BL2114" i="1"/>
  <c r="BM2114" i="1"/>
  <c r="BN2114" i="1"/>
  <c r="BL2115" i="1"/>
  <c r="BM2115" i="1"/>
  <c r="BN2115" i="1"/>
  <c r="BL2116" i="1"/>
  <c r="BM2116" i="1"/>
  <c r="BN2116" i="1"/>
  <c r="BL2117" i="1"/>
  <c r="BM2117" i="1"/>
  <c r="BN2117" i="1"/>
  <c r="BL2118" i="1"/>
  <c r="BM2118" i="1"/>
  <c r="BN2118" i="1"/>
  <c r="BL2119" i="1"/>
  <c r="BM2119" i="1"/>
  <c r="BN2119" i="1"/>
  <c r="BL2120" i="1"/>
  <c r="BM2120" i="1"/>
  <c r="BN2120" i="1"/>
  <c r="BL2121" i="1"/>
  <c r="BM2121" i="1"/>
  <c r="BN2121" i="1"/>
  <c r="BL2122" i="1"/>
  <c r="BM2122" i="1"/>
  <c r="BN2122" i="1"/>
  <c r="BL2123" i="1"/>
  <c r="BM2123" i="1"/>
  <c r="BN2123" i="1"/>
  <c r="BL2124" i="1"/>
  <c r="BM2124" i="1"/>
  <c r="BN2124" i="1"/>
  <c r="BL2125" i="1"/>
  <c r="BM2125" i="1"/>
  <c r="BN2125" i="1"/>
  <c r="BL2126" i="1"/>
  <c r="BM2126" i="1"/>
  <c r="BN2126" i="1"/>
  <c r="BL2127" i="1"/>
  <c r="BM2127" i="1"/>
  <c r="BN2127" i="1"/>
  <c r="BL2128" i="1"/>
  <c r="BM2128" i="1"/>
  <c r="BN2128" i="1"/>
  <c r="BL2129" i="1"/>
  <c r="BM2129" i="1"/>
  <c r="BN2129" i="1"/>
  <c r="BL2130" i="1"/>
  <c r="BM2130" i="1"/>
  <c r="BN2130" i="1"/>
  <c r="BL2131" i="1"/>
  <c r="BM2131" i="1"/>
  <c r="BN2131" i="1"/>
  <c r="BL2132" i="1"/>
  <c r="BM2132" i="1"/>
  <c r="BN2132" i="1"/>
  <c r="BL2133" i="1"/>
  <c r="BM2133" i="1"/>
  <c r="BN2133" i="1"/>
  <c r="BL2134" i="1"/>
  <c r="BM2134" i="1"/>
  <c r="BN2134" i="1"/>
  <c r="BL2135" i="1"/>
  <c r="BM2135" i="1"/>
  <c r="BN2135" i="1"/>
  <c r="BL2136" i="1"/>
  <c r="BM2136" i="1"/>
  <c r="BN2136" i="1"/>
  <c r="BL2137" i="1"/>
  <c r="BM2137" i="1"/>
  <c r="BN2137" i="1"/>
  <c r="BL2138" i="1"/>
  <c r="BM2138" i="1"/>
  <c r="BN2138" i="1"/>
  <c r="BL2139" i="1"/>
  <c r="BM2139" i="1"/>
  <c r="BN2139" i="1"/>
  <c r="BL2140" i="1"/>
  <c r="BM2140" i="1"/>
  <c r="BN2140" i="1"/>
  <c r="BL2141" i="1"/>
  <c r="BM2141" i="1"/>
  <c r="BN2141" i="1"/>
  <c r="BL2142" i="1"/>
  <c r="BM2142" i="1"/>
  <c r="BN2142" i="1"/>
  <c r="BL2143" i="1"/>
  <c r="BM2143" i="1"/>
  <c r="BN2143" i="1"/>
  <c r="BL2144" i="1"/>
  <c r="BM2144" i="1"/>
  <c r="BN2144" i="1"/>
  <c r="BL2145" i="1"/>
  <c r="BM2145" i="1"/>
  <c r="BN2145" i="1"/>
  <c r="BL2146" i="1"/>
  <c r="BM2146" i="1"/>
  <c r="BN2146" i="1"/>
  <c r="BL2147" i="1"/>
  <c r="BM2147" i="1"/>
  <c r="BN2147" i="1"/>
  <c r="BL2148" i="1"/>
  <c r="BM2148" i="1"/>
  <c r="BN2148" i="1"/>
  <c r="BL2149" i="1"/>
  <c r="BM2149" i="1"/>
  <c r="BN2149" i="1"/>
  <c r="BL2150" i="1"/>
  <c r="BM2150" i="1"/>
  <c r="BN2150" i="1"/>
  <c r="BL2151" i="1"/>
  <c r="BM2151" i="1"/>
  <c r="BN2151" i="1"/>
  <c r="BL2152" i="1"/>
  <c r="BM2152" i="1"/>
  <c r="BN2152" i="1"/>
  <c r="BL2153" i="1"/>
  <c r="BM2153" i="1"/>
  <c r="BN2153" i="1"/>
  <c r="BL2154" i="1"/>
  <c r="BM2154" i="1"/>
  <c r="BN2154" i="1"/>
  <c r="BL2155" i="1"/>
  <c r="BM2155" i="1"/>
  <c r="BN2155" i="1"/>
  <c r="BL2156" i="1"/>
  <c r="BM2156" i="1"/>
  <c r="BN2156" i="1"/>
  <c r="BL2157" i="1"/>
  <c r="BM2157" i="1"/>
  <c r="BN2157" i="1"/>
  <c r="BL2158" i="1"/>
  <c r="BM2158" i="1"/>
  <c r="BN2158" i="1"/>
  <c r="BL2159" i="1"/>
  <c r="BM2159" i="1"/>
  <c r="BN2159" i="1"/>
  <c r="BL2160" i="1"/>
  <c r="BM2160" i="1"/>
  <c r="BN2160" i="1"/>
  <c r="BL2161" i="1"/>
  <c r="BM2161" i="1"/>
  <c r="BN2161" i="1"/>
  <c r="BL2162" i="1"/>
  <c r="BM2162" i="1"/>
  <c r="BN2162" i="1"/>
  <c r="BL2163" i="1"/>
  <c r="BM2163" i="1"/>
  <c r="BN2163" i="1"/>
  <c r="BL2164" i="1"/>
  <c r="BM2164" i="1"/>
  <c r="BN2164" i="1"/>
  <c r="BL2165" i="1"/>
  <c r="BM2165" i="1"/>
  <c r="BN2165" i="1"/>
  <c r="BL2166" i="1"/>
  <c r="BM2166" i="1"/>
  <c r="BN2166" i="1"/>
  <c r="BL2167" i="1"/>
  <c r="BM2167" i="1"/>
  <c r="BN2167" i="1"/>
  <c r="BL2168" i="1"/>
  <c r="BM2168" i="1"/>
  <c r="BN2168" i="1"/>
  <c r="BL2169" i="1"/>
  <c r="BM2169" i="1"/>
  <c r="BN2169" i="1"/>
  <c r="BL2170" i="1"/>
  <c r="BM2170" i="1"/>
  <c r="BN2170" i="1"/>
  <c r="BL2171" i="1"/>
  <c r="BM2171" i="1"/>
  <c r="BN2171" i="1"/>
  <c r="BL2172" i="1"/>
  <c r="BM2172" i="1"/>
  <c r="BN2172" i="1"/>
  <c r="BL2173" i="1"/>
  <c r="BM2173" i="1"/>
  <c r="BN2173" i="1"/>
  <c r="BL2174" i="1"/>
  <c r="BM2174" i="1"/>
  <c r="BN2174" i="1"/>
  <c r="BL2175" i="1"/>
  <c r="BM2175" i="1"/>
  <c r="BN2175" i="1"/>
  <c r="BL2176" i="1"/>
  <c r="BM2176" i="1"/>
  <c r="BN2176" i="1"/>
  <c r="BL2177" i="1"/>
  <c r="BM2177" i="1"/>
  <c r="BN2177" i="1"/>
  <c r="BL2178" i="1"/>
  <c r="BM2178" i="1"/>
  <c r="BN2178" i="1"/>
  <c r="BL2179" i="1"/>
  <c r="BM2179" i="1"/>
  <c r="BN2179" i="1"/>
  <c r="BL2180" i="1"/>
  <c r="BM2180" i="1"/>
  <c r="BN2180" i="1"/>
  <c r="BL2181" i="1"/>
  <c r="BM2181" i="1"/>
  <c r="BN2181" i="1"/>
  <c r="BL2182" i="1"/>
  <c r="BM2182" i="1"/>
  <c r="BN2182" i="1"/>
  <c r="BL2183" i="1"/>
  <c r="BM2183" i="1"/>
  <c r="BN2183" i="1"/>
  <c r="BL2184" i="1"/>
  <c r="BM2184" i="1"/>
  <c r="BN2184" i="1"/>
  <c r="BL2185" i="1"/>
  <c r="BM2185" i="1"/>
  <c r="BN2185" i="1"/>
  <c r="BL2186" i="1"/>
  <c r="BM2186" i="1"/>
  <c r="BN2186" i="1"/>
  <c r="BL2187" i="1"/>
  <c r="BM2187" i="1"/>
  <c r="BN2187" i="1"/>
  <c r="BL2188" i="1"/>
  <c r="BM2188" i="1"/>
  <c r="BN2188" i="1"/>
  <c r="BL2189" i="1"/>
  <c r="BM2189" i="1"/>
  <c r="BN2189" i="1"/>
  <c r="BL2190" i="1"/>
  <c r="BM2190" i="1"/>
  <c r="BN2190" i="1"/>
  <c r="BL2191" i="1"/>
  <c r="BM2191" i="1"/>
  <c r="BN2191" i="1"/>
  <c r="BL2192" i="1"/>
  <c r="BM2192" i="1"/>
  <c r="BN2192" i="1"/>
  <c r="BL2193" i="1"/>
  <c r="BM2193" i="1"/>
  <c r="BN2193" i="1"/>
  <c r="BL2194" i="1"/>
  <c r="BM2194" i="1"/>
  <c r="BN2194" i="1"/>
  <c r="BL2195" i="1"/>
  <c r="BM2195" i="1"/>
  <c r="BN2195" i="1"/>
  <c r="BL2196" i="1"/>
  <c r="BM2196" i="1"/>
  <c r="BN2196" i="1"/>
  <c r="BL2197" i="1"/>
  <c r="BM2197" i="1"/>
  <c r="BN2197" i="1"/>
  <c r="BL2198" i="1"/>
  <c r="BM2198" i="1"/>
  <c r="BN2198" i="1"/>
  <c r="BL2199" i="1"/>
  <c r="BM2199" i="1"/>
  <c r="BN2199" i="1"/>
  <c r="BL2200" i="1"/>
  <c r="BM2200" i="1"/>
  <c r="BN2200" i="1"/>
  <c r="BL2201" i="1"/>
  <c r="BM2201" i="1"/>
  <c r="BN2201" i="1"/>
  <c r="BL2202" i="1"/>
  <c r="BM2202" i="1"/>
  <c r="BN2202" i="1"/>
  <c r="BL2203" i="1"/>
  <c r="BM2203" i="1"/>
  <c r="BN2203" i="1"/>
  <c r="BL2204" i="1"/>
  <c r="BM2204" i="1"/>
  <c r="BN2204" i="1"/>
  <c r="BL2205" i="1"/>
  <c r="BM2205" i="1"/>
  <c r="BN2205" i="1"/>
  <c r="BL2206" i="1"/>
  <c r="BM2206" i="1"/>
  <c r="BN2206" i="1"/>
  <c r="BL2207" i="1"/>
  <c r="BM2207" i="1"/>
  <c r="BN2207" i="1"/>
  <c r="BL2208" i="1"/>
  <c r="BM2208" i="1"/>
  <c r="BN2208" i="1"/>
  <c r="BL2209" i="1"/>
  <c r="BM2209" i="1"/>
  <c r="BN2209" i="1"/>
  <c r="BL2210" i="1"/>
  <c r="BM2210" i="1"/>
  <c r="BN2210" i="1"/>
  <c r="BL2211" i="1"/>
  <c r="BM2211" i="1"/>
  <c r="BN2211" i="1"/>
  <c r="BL2212" i="1"/>
  <c r="BM2212" i="1"/>
  <c r="BN2212" i="1"/>
  <c r="BL2213" i="1"/>
  <c r="BM2213" i="1"/>
  <c r="BN2213" i="1"/>
  <c r="BL2214" i="1"/>
  <c r="BM2214" i="1"/>
  <c r="BN2214" i="1"/>
  <c r="BL2215" i="1"/>
  <c r="BM2215" i="1"/>
  <c r="BN2215" i="1"/>
  <c r="BL2216" i="1"/>
  <c r="BM2216" i="1"/>
  <c r="BN2216" i="1"/>
  <c r="BL2217" i="1"/>
  <c r="BM2217" i="1"/>
  <c r="BN2217" i="1"/>
  <c r="BL2218" i="1"/>
  <c r="BM2218" i="1"/>
  <c r="BN2218" i="1"/>
  <c r="BL2219" i="1"/>
  <c r="BM2219" i="1"/>
  <c r="BN2219" i="1"/>
  <c r="BL2220" i="1"/>
  <c r="BM2220" i="1"/>
  <c r="BN2220" i="1"/>
  <c r="BL2221" i="1"/>
  <c r="BM2221" i="1"/>
  <c r="BN2221" i="1"/>
  <c r="BL2222" i="1"/>
  <c r="BM2222" i="1"/>
  <c r="BN2222" i="1"/>
  <c r="BL2223" i="1"/>
  <c r="BM2223" i="1"/>
  <c r="BN2223" i="1"/>
  <c r="BL2224" i="1"/>
  <c r="BM2224" i="1"/>
  <c r="BN2224" i="1"/>
  <c r="BL2225" i="1"/>
  <c r="BM2225" i="1"/>
  <c r="BN2225" i="1"/>
  <c r="BL2226" i="1"/>
  <c r="BM2226" i="1"/>
  <c r="BN2226" i="1"/>
  <c r="BL2227" i="1"/>
  <c r="BM2227" i="1"/>
  <c r="BN2227" i="1"/>
  <c r="BL2228" i="1"/>
  <c r="BM2228" i="1"/>
  <c r="BN2228" i="1"/>
  <c r="BL2229" i="1"/>
  <c r="BM2229" i="1"/>
  <c r="BN2229" i="1"/>
  <c r="BL2230" i="1"/>
  <c r="BM2230" i="1"/>
  <c r="BN2230" i="1"/>
  <c r="BL2231" i="1"/>
  <c r="BM2231" i="1"/>
  <c r="BN2231" i="1"/>
  <c r="BL2232" i="1"/>
  <c r="BM2232" i="1"/>
  <c r="BN2232" i="1"/>
  <c r="BL2233" i="1"/>
  <c r="BM2233" i="1"/>
  <c r="BN2233" i="1"/>
  <c r="BL2234" i="1"/>
  <c r="BM2234" i="1"/>
  <c r="BN2234" i="1"/>
  <c r="BL2235" i="1"/>
  <c r="BM2235" i="1"/>
  <c r="BN2235" i="1"/>
  <c r="BL2236" i="1"/>
  <c r="BM2236" i="1"/>
  <c r="BN2236" i="1"/>
  <c r="BL2237" i="1"/>
  <c r="BM2237" i="1"/>
  <c r="BN2237" i="1"/>
  <c r="BL2238" i="1"/>
  <c r="BM2238" i="1"/>
  <c r="BN2238" i="1"/>
  <c r="BL2239" i="1"/>
  <c r="BM2239" i="1"/>
  <c r="BN2239" i="1"/>
  <c r="BL2240" i="1"/>
  <c r="BM2240" i="1"/>
  <c r="BN2240" i="1"/>
  <c r="BL2241" i="1"/>
  <c r="BM2241" i="1"/>
  <c r="BN2241" i="1"/>
  <c r="BL2242" i="1"/>
  <c r="BM2242" i="1"/>
  <c r="BN2242" i="1"/>
  <c r="BL2243" i="1"/>
  <c r="BM2243" i="1"/>
  <c r="BN2243" i="1"/>
  <c r="BL2244" i="1"/>
  <c r="BM2244" i="1"/>
  <c r="BN2244" i="1"/>
  <c r="BL2245" i="1"/>
  <c r="BM2245" i="1"/>
  <c r="BN2245" i="1"/>
  <c r="BL2246" i="1"/>
  <c r="BM2246" i="1"/>
  <c r="BN2246" i="1"/>
  <c r="BL2247" i="1"/>
  <c r="BM2247" i="1"/>
  <c r="BN2247" i="1"/>
  <c r="BL2248" i="1"/>
  <c r="BM2248" i="1"/>
  <c r="BN2248" i="1"/>
  <c r="BL2249" i="1"/>
  <c r="BM2249" i="1"/>
  <c r="BN2249" i="1"/>
  <c r="BL2250" i="1"/>
  <c r="BM2250" i="1"/>
  <c r="BN2250" i="1"/>
  <c r="BL2251" i="1"/>
  <c r="BM2251" i="1"/>
  <c r="BN2251" i="1"/>
  <c r="BL2252" i="1"/>
  <c r="BM2252" i="1"/>
  <c r="BN2252" i="1"/>
  <c r="BL2253" i="1"/>
  <c r="BM2253" i="1"/>
  <c r="BN2253" i="1"/>
  <c r="BL2254" i="1"/>
  <c r="BM2254" i="1"/>
  <c r="BN2254" i="1"/>
  <c r="BL2255" i="1"/>
  <c r="BM2255" i="1"/>
  <c r="BN2255" i="1"/>
  <c r="BL2256" i="1"/>
  <c r="BM2256" i="1"/>
  <c r="BN2256" i="1"/>
  <c r="BL2257" i="1"/>
  <c r="BM2257" i="1"/>
  <c r="BN2257" i="1"/>
  <c r="BL2258" i="1"/>
  <c r="BM2258" i="1"/>
  <c r="BN2258" i="1"/>
  <c r="BL2259" i="1"/>
  <c r="BM2259" i="1"/>
  <c r="BN2259" i="1"/>
  <c r="BL2260" i="1"/>
  <c r="BM2260" i="1"/>
  <c r="BN2260" i="1"/>
  <c r="BL2261" i="1"/>
  <c r="BM2261" i="1"/>
  <c r="BN2261" i="1"/>
  <c r="BL2262" i="1"/>
  <c r="BM2262" i="1"/>
  <c r="BN2262" i="1"/>
  <c r="BL2263" i="1"/>
  <c r="BM2263" i="1"/>
  <c r="BN2263" i="1"/>
  <c r="BL2264" i="1"/>
  <c r="BM2264" i="1"/>
  <c r="BN2264" i="1"/>
  <c r="BL2265" i="1"/>
  <c r="BM2265" i="1"/>
  <c r="BN2265" i="1"/>
  <c r="BL2266" i="1"/>
  <c r="BM2266" i="1"/>
  <c r="BN2266" i="1"/>
  <c r="BL2267" i="1"/>
  <c r="BM2267" i="1"/>
  <c r="BN2267" i="1"/>
  <c r="BL2268" i="1"/>
  <c r="BM2268" i="1"/>
  <c r="BN2268" i="1"/>
  <c r="BL2269" i="1"/>
  <c r="BM2269" i="1"/>
  <c r="BN2269" i="1"/>
  <c r="BL2270" i="1"/>
  <c r="BM2270" i="1"/>
  <c r="BN2270" i="1"/>
  <c r="BL2271" i="1"/>
  <c r="BM2271" i="1"/>
  <c r="BN2271" i="1"/>
  <c r="BL2272" i="1"/>
  <c r="BM2272" i="1"/>
  <c r="BN2272" i="1"/>
  <c r="BL2273" i="1"/>
  <c r="BM2273" i="1"/>
  <c r="BN2273" i="1"/>
  <c r="BL2274" i="1"/>
  <c r="BM2274" i="1"/>
  <c r="BN2274" i="1"/>
  <c r="BL2275" i="1"/>
  <c r="BM2275" i="1"/>
  <c r="BN2275" i="1"/>
  <c r="BL2276" i="1"/>
  <c r="BM2276" i="1"/>
  <c r="BN2276" i="1"/>
  <c r="BL2277" i="1"/>
  <c r="BM2277" i="1"/>
  <c r="BN2277" i="1"/>
  <c r="BL2278" i="1"/>
  <c r="BM2278" i="1"/>
  <c r="BN2278" i="1"/>
  <c r="BL2279" i="1"/>
  <c r="BM2279" i="1"/>
  <c r="BN2279" i="1"/>
  <c r="BL2280" i="1"/>
  <c r="BM2280" i="1"/>
  <c r="BN2280" i="1"/>
  <c r="BL2281" i="1"/>
  <c r="BM2281" i="1"/>
  <c r="BN2281" i="1"/>
  <c r="BL2282" i="1"/>
  <c r="BM2282" i="1"/>
  <c r="BN2282" i="1"/>
  <c r="BL2283" i="1"/>
  <c r="BM2283" i="1"/>
  <c r="BN2283" i="1"/>
  <c r="BL2284" i="1"/>
  <c r="BM2284" i="1"/>
  <c r="BN2284" i="1"/>
  <c r="BL2285" i="1"/>
  <c r="BM2285" i="1"/>
  <c r="BN2285" i="1"/>
  <c r="BL2286" i="1"/>
  <c r="BM2286" i="1"/>
  <c r="BN2286" i="1"/>
  <c r="BL2287" i="1"/>
  <c r="BM2287" i="1"/>
  <c r="BN2287" i="1"/>
  <c r="BL2288" i="1"/>
  <c r="BM2288" i="1"/>
  <c r="BN2288" i="1"/>
  <c r="BL2289" i="1"/>
  <c r="BM2289" i="1"/>
  <c r="BN2289" i="1"/>
  <c r="BL2290" i="1"/>
  <c r="BM2290" i="1"/>
  <c r="BN2290" i="1"/>
  <c r="BL2291" i="1"/>
  <c r="BM2291" i="1"/>
  <c r="BN2291" i="1"/>
  <c r="BL2292" i="1"/>
  <c r="BM2292" i="1"/>
  <c r="BN2292" i="1"/>
  <c r="BL2293" i="1"/>
  <c r="BM2293" i="1"/>
  <c r="BN2293" i="1"/>
  <c r="BL2294" i="1"/>
  <c r="BM2294" i="1"/>
  <c r="BN2294" i="1"/>
  <c r="BL2295" i="1"/>
  <c r="BM2295" i="1"/>
  <c r="BN2295" i="1"/>
  <c r="BL2296" i="1"/>
  <c r="BM2296" i="1"/>
  <c r="BN2296" i="1"/>
  <c r="BL2297" i="1"/>
  <c r="BM2297" i="1"/>
  <c r="BN2297" i="1"/>
  <c r="BL2298" i="1"/>
  <c r="BM2298" i="1"/>
  <c r="BN2298" i="1"/>
  <c r="BL2299" i="1"/>
  <c r="BM2299" i="1"/>
  <c r="BN2299" i="1"/>
  <c r="BL2300" i="1"/>
  <c r="BM2300" i="1"/>
  <c r="BN2300" i="1"/>
  <c r="BL2301" i="1"/>
  <c r="BM2301" i="1"/>
  <c r="BN2301" i="1"/>
  <c r="BL2302" i="1"/>
  <c r="BM2302" i="1"/>
  <c r="BN2302" i="1"/>
  <c r="BL2303" i="1"/>
  <c r="BM2303" i="1"/>
  <c r="BN2303" i="1"/>
  <c r="BL2304" i="1"/>
  <c r="BM2304" i="1"/>
  <c r="BN2304" i="1"/>
  <c r="BL2305" i="1"/>
  <c r="BM2305" i="1"/>
  <c r="BN2305" i="1"/>
  <c r="BL2306" i="1"/>
  <c r="BM2306" i="1"/>
  <c r="BN2306" i="1"/>
  <c r="BL2307" i="1"/>
  <c r="BM2307" i="1"/>
  <c r="BN2307" i="1"/>
  <c r="BL2308" i="1"/>
  <c r="BM2308" i="1"/>
  <c r="BN2308" i="1"/>
  <c r="BL2309" i="1"/>
  <c r="BM2309" i="1"/>
  <c r="BN2309" i="1"/>
  <c r="BL2310" i="1"/>
  <c r="BM2310" i="1"/>
  <c r="BN2310" i="1"/>
  <c r="BL2311" i="1"/>
  <c r="BM2311" i="1"/>
  <c r="BN2311" i="1"/>
  <c r="BL2312" i="1"/>
  <c r="BM2312" i="1"/>
  <c r="BN2312" i="1"/>
  <c r="BL2313" i="1"/>
  <c r="BM2313" i="1"/>
  <c r="BN2313" i="1"/>
  <c r="BL2314" i="1"/>
  <c r="BM2314" i="1"/>
  <c r="BN2314" i="1"/>
  <c r="BL2315" i="1"/>
  <c r="BM2315" i="1"/>
  <c r="BN2315" i="1"/>
  <c r="BL2316" i="1"/>
  <c r="BM2316" i="1"/>
  <c r="BN2316" i="1"/>
  <c r="BL2317" i="1"/>
  <c r="BM2317" i="1"/>
  <c r="BN2317" i="1"/>
  <c r="BL2318" i="1"/>
  <c r="BM2318" i="1"/>
  <c r="BN2318" i="1"/>
  <c r="BL2319" i="1"/>
  <c r="BM2319" i="1"/>
  <c r="BN2319" i="1"/>
  <c r="BL2320" i="1"/>
  <c r="BM2320" i="1"/>
  <c r="BN2320" i="1"/>
  <c r="BL2321" i="1"/>
  <c r="BM2321" i="1"/>
  <c r="BN2321" i="1"/>
  <c r="BL2322" i="1"/>
  <c r="BM2322" i="1"/>
  <c r="BN2322" i="1"/>
  <c r="BL2323" i="1"/>
  <c r="BM2323" i="1"/>
  <c r="BN2323" i="1"/>
  <c r="BL2324" i="1"/>
  <c r="BM2324" i="1"/>
  <c r="BN2324" i="1"/>
  <c r="BL2325" i="1"/>
  <c r="BM2325" i="1"/>
  <c r="BN2325" i="1"/>
  <c r="BL2326" i="1"/>
  <c r="BM2326" i="1"/>
  <c r="BN2326" i="1"/>
  <c r="BL2327" i="1"/>
  <c r="BM2327" i="1"/>
  <c r="BN2327" i="1"/>
  <c r="BL2328" i="1"/>
  <c r="BM2328" i="1"/>
  <c r="BN2328" i="1"/>
  <c r="BL2329" i="1"/>
  <c r="BM2329" i="1"/>
  <c r="BN2329" i="1"/>
  <c r="BL2330" i="1"/>
  <c r="BM2330" i="1"/>
  <c r="BN2330" i="1"/>
  <c r="BL2331" i="1"/>
  <c r="BM2331" i="1"/>
  <c r="BN2331" i="1"/>
  <c r="BL2332" i="1"/>
  <c r="BM2332" i="1"/>
  <c r="BN2332" i="1"/>
  <c r="BL2333" i="1"/>
  <c r="BM2333" i="1"/>
  <c r="BN2333" i="1"/>
  <c r="BL2334" i="1"/>
  <c r="BM2334" i="1"/>
  <c r="BN2334" i="1"/>
  <c r="BL2335" i="1"/>
  <c r="BM2335" i="1"/>
  <c r="BN2335" i="1"/>
  <c r="BL2336" i="1"/>
  <c r="BM2336" i="1"/>
  <c r="BN2336" i="1"/>
  <c r="BL2337" i="1"/>
  <c r="BM2337" i="1"/>
  <c r="BN2337" i="1"/>
  <c r="BL2338" i="1"/>
  <c r="BM2338" i="1"/>
  <c r="BN2338" i="1"/>
  <c r="BL2339" i="1"/>
  <c r="BM2339" i="1"/>
  <c r="BN2339" i="1"/>
  <c r="BL2340" i="1"/>
  <c r="BM2340" i="1"/>
  <c r="BN2340" i="1"/>
  <c r="BL2341" i="1"/>
  <c r="BM2341" i="1"/>
  <c r="BN2341" i="1"/>
  <c r="BL2342" i="1"/>
  <c r="BM2342" i="1"/>
  <c r="BN2342" i="1"/>
  <c r="BL2343" i="1"/>
  <c r="BM2343" i="1"/>
  <c r="BN2343" i="1"/>
  <c r="BL2344" i="1"/>
  <c r="BM2344" i="1"/>
  <c r="BN2344" i="1"/>
  <c r="BL2345" i="1"/>
  <c r="BM2345" i="1"/>
  <c r="BN2345" i="1"/>
  <c r="BL2346" i="1"/>
  <c r="BM2346" i="1"/>
  <c r="BN2346" i="1"/>
  <c r="BL2347" i="1"/>
  <c r="BM2347" i="1"/>
  <c r="BN2347" i="1"/>
  <c r="BL2348" i="1"/>
  <c r="BM2348" i="1"/>
  <c r="BN2348" i="1"/>
  <c r="BL2349" i="1"/>
  <c r="BM2349" i="1"/>
  <c r="BN2349" i="1"/>
  <c r="BL2350" i="1"/>
  <c r="BM2350" i="1"/>
  <c r="BN2350" i="1"/>
  <c r="BL2351" i="1"/>
  <c r="BM2351" i="1"/>
  <c r="BN2351" i="1"/>
  <c r="BL2352" i="1"/>
  <c r="BM2352" i="1"/>
  <c r="BN2352" i="1"/>
  <c r="BL2353" i="1"/>
  <c r="BM2353" i="1"/>
  <c r="BN2353" i="1"/>
  <c r="BL2354" i="1"/>
  <c r="BM2354" i="1"/>
  <c r="BN2354" i="1"/>
  <c r="BL2355" i="1"/>
  <c r="BM2355" i="1"/>
  <c r="BN2355" i="1"/>
  <c r="BL2356" i="1"/>
  <c r="BM2356" i="1"/>
  <c r="BN2356" i="1"/>
  <c r="BL2357" i="1"/>
  <c r="BM2357" i="1"/>
  <c r="BN2357" i="1"/>
  <c r="BL2358" i="1"/>
  <c r="BM2358" i="1"/>
  <c r="BN2358" i="1"/>
  <c r="BL2359" i="1"/>
  <c r="BM2359" i="1"/>
  <c r="BN2359" i="1"/>
  <c r="BL2360" i="1"/>
  <c r="BM2360" i="1"/>
  <c r="BN2360" i="1"/>
  <c r="BL2361" i="1"/>
  <c r="BM2361" i="1"/>
  <c r="BN2361" i="1"/>
  <c r="BL2362" i="1"/>
  <c r="BM2362" i="1"/>
  <c r="BN2362" i="1"/>
  <c r="BL2363" i="1"/>
  <c r="BM2363" i="1"/>
  <c r="BN2363" i="1"/>
  <c r="BL2364" i="1"/>
  <c r="BM2364" i="1"/>
  <c r="BN2364" i="1"/>
  <c r="BL2365" i="1"/>
  <c r="BM2365" i="1"/>
  <c r="BN2365" i="1"/>
  <c r="BL2366" i="1"/>
  <c r="BM2366" i="1"/>
  <c r="BN2366" i="1"/>
  <c r="BL2367" i="1"/>
  <c r="BM2367" i="1"/>
  <c r="BN2367" i="1"/>
  <c r="BL2368" i="1"/>
  <c r="BM2368" i="1"/>
  <c r="BN2368" i="1"/>
  <c r="BL2369" i="1"/>
  <c r="BM2369" i="1"/>
  <c r="BN2369" i="1"/>
  <c r="BL2370" i="1"/>
  <c r="BM2370" i="1"/>
  <c r="BN2370" i="1"/>
  <c r="BL2371" i="1"/>
  <c r="BM2371" i="1"/>
  <c r="BN2371" i="1"/>
  <c r="BL2372" i="1"/>
  <c r="BM2372" i="1"/>
  <c r="BN2372" i="1"/>
  <c r="BL2373" i="1"/>
  <c r="BM2373" i="1"/>
  <c r="BN2373" i="1"/>
  <c r="BL2374" i="1"/>
  <c r="BM2374" i="1"/>
  <c r="BN2374" i="1"/>
  <c r="BL2375" i="1"/>
  <c r="BM2375" i="1"/>
  <c r="BN2375" i="1"/>
  <c r="BL2376" i="1"/>
  <c r="BM2376" i="1"/>
  <c r="BN2376" i="1"/>
  <c r="BL2377" i="1"/>
  <c r="BM2377" i="1"/>
  <c r="BN2377" i="1"/>
  <c r="BL2378" i="1"/>
  <c r="BM2378" i="1"/>
  <c r="BN2378" i="1"/>
  <c r="BL2379" i="1"/>
  <c r="BM2379" i="1"/>
  <c r="BN2379" i="1"/>
  <c r="BL2380" i="1"/>
  <c r="BM2380" i="1"/>
  <c r="BN2380" i="1"/>
  <c r="BL2381" i="1"/>
  <c r="BM2381" i="1"/>
  <c r="BN2381" i="1"/>
  <c r="BL2382" i="1"/>
  <c r="BM2382" i="1"/>
  <c r="BN2382" i="1"/>
  <c r="BL2383" i="1"/>
  <c r="BM2383" i="1"/>
  <c r="BN2383" i="1"/>
  <c r="BL2384" i="1"/>
  <c r="BM2384" i="1"/>
  <c r="BN2384" i="1"/>
  <c r="BL2385" i="1"/>
  <c r="BM2385" i="1"/>
  <c r="BN2385" i="1"/>
  <c r="BL2386" i="1"/>
  <c r="BM2386" i="1"/>
  <c r="BN2386" i="1"/>
  <c r="BL2387" i="1"/>
  <c r="BM2387" i="1"/>
  <c r="BN2387" i="1"/>
  <c r="BL2388" i="1"/>
  <c r="BM2388" i="1"/>
  <c r="BN2388" i="1"/>
  <c r="BL2389" i="1"/>
  <c r="BM2389" i="1"/>
  <c r="BN2389" i="1"/>
  <c r="BL2390" i="1"/>
  <c r="BM2390" i="1"/>
  <c r="BN2390" i="1"/>
  <c r="BL2391" i="1"/>
  <c r="BM2391" i="1"/>
  <c r="BN2391" i="1"/>
  <c r="BL2392" i="1"/>
  <c r="BM2392" i="1"/>
  <c r="BN2392" i="1"/>
  <c r="BL2393" i="1"/>
  <c r="BM2393" i="1"/>
  <c r="BN2393" i="1"/>
  <c r="BL2394" i="1"/>
  <c r="BM2394" i="1"/>
  <c r="BN2394" i="1"/>
  <c r="BL2395" i="1"/>
  <c r="BM2395" i="1"/>
  <c r="BN2395" i="1"/>
  <c r="BL2396" i="1"/>
  <c r="BM2396" i="1"/>
  <c r="BN2396" i="1"/>
  <c r="BL2397" i="1"/>
  <c r="BM2397" i="1"/>
  <c r="BN2397" i="1"/>
  <c r="BL2398" i="1"/>
  <c r="BM2398" i="1"/>
  <c r="BN2398" i="1"/>
  <c r="BL2399" i="1"/>
  <c r="BM2399" i="1"/>
  <c r="BN2399" i="1"/>
  <c r="BL2400" i="1"/>
  <c r="BM2400" i="1"/>
  <c r="BN2400" i="1"/>
  <c r="BL2401" i="1"/>
  <c r="BM2401" i="1"/>
  <c r="BN2401" i="1"/>
  <c r="BL2402" i="1"/>
  <c r="BM2402" i="1"/>
  <c r="BN2402" i="1"/>
  <c r="BL2403" i="1"/>
  <c r="BM2403" i="1"/>
  <c r="BN2403" i="1"/>
  <c r="BL2404" i="1"/>
  <c r="BM2404" i="1"/>
  <c r="BN2404" i="1"/>
  <c r="BL2405" i="1"/>
  <c r="BM2405" i="1"/>
  <c r="BN2405" i="1"/>
  <c r="BL2406" i="1"/>
  <c r="BM2406" i="1"/>
  <c r="BN2406" i="1"/>
  <c r="BL2407" i="1"/>
  <c r="BM2407" i="1"/>
  <c r="BN2407" i="1"/>
  <c r="BL2408" i="1"/>
  <c r="BM2408" i="1"/>
  <c r="BN2408" i="1"/>
  <c r="BL2409" i="1"/>
  <c r="BM2409" i="1"/>
  <c r="BN2409" i="1"/>
  <c r="BL2410" i="1"/>
  <c r="BM2410" i="1"/>
  <c r="BN2410" i="1"/>
  <c r="BL2411" i="1"/>
  <c r="BM2411" i="1"/>
  <c r="BN2411" i="1"/>
  <c r="BL2412" i="1"/>
  <c r="BM2412" i="1"/>
  <c r="BN2412" i="1"/>
  <c r="BL2413" i="1"/>
  <c r="BM2413" i="1"/>
  <c r="BN2413" i="1"/>
  <c r="BL2414" i="1"/>
  <c r="BM2414" i="1"/>
  <c r="BN2414" i="1"/>
  <c r="BL2415" i="1"/>
  <c r="BM2415" i="1"/>
  <c r="BN2415" i="1"/>
  <c r="BL2416" i="1"/>
  <c r="BM2416" i="1"/>
  <c r="BN2416" i="1"/>
  <c r="BL2417" i="1"/>
  <c r="BM2417" i="1"/>
  <c r="BN2417" i="1"/>
  <c r="BL2418" i="1"/>
  <c r="BM2418" i="1"/>
  <c r="BN2418" i="1"/>
  <c r="BL2419" i="1"/>
  <c r="BM2419" i="1"/>
  <c r="BN2419" i="1"/>
  <c r="BL2420" i="1"/>
  <c r="BM2420" i="1"/>
  <c r="BN2420" i="1"/>
  <c r="BL2421" i="1"/>
  <c r="BM2421" i="1"/>
  <c r="BN2421" i="1"/>
  <c r="BL2422" i="1"/>
  <c r="BM2422" i="1"/>
  <c r="BN2422" i="1"/>
  <c r="BL2423" i="1"/>
  <c r="BM2423" i="1"/>
  <c r="BN2423" i="1"/>
  <c r="BL2424" i="1"/>
  <c r="BM2424" i="1"/>
  <c r="BN2424" i="1"/>
  <c r="BL2425" i="1"/>
  <c r="BM2425" i="1"/>
  <c r="BN2425" i="1"/>
  <c r="BL2426" i="1"/>
  <c r="BM2426" i="1"/>
  <c r="BN2426" i="1"/>
  <c r="BL2427" i="1"/>
  <c r="BM2427" i="1"/>
  <c r="BN2427" i="1"/>
  <c r="BL2428" i="1"/>
  <c r="BM2428" i="1"/>
  <c r="BN2428" i="1"/>
  <c r="BL2429" i="1"/>
  <c r="BM2429" i="1"/>
  <c r="BN2429" i="1"/>
  <c r="BL2430" i="1"/>
  <c r="BM2430" i="1"/>
  <c r="BN2430" i="1"/>
  <c r="BL2431" i="1"/>
  <c r="BM2431" i="1"/>
  <c r="BN2431" i="1"/>
  <c r="BL2432" i="1"/>
  <c r="BM2432" i="1"/>
  <c r="BN2432" i="1"/>
  <c r="BL2433" i="1"/>
  <c r="BM2433" i="1"/>
  <c r="BN2433" i="1"/>
  <c r="BL2434" i="1"/>
  <c r="BM2434" i="1"/>
  <c r="BN2434" i="1"/>
  <c r="BL2435" i="1"/>
  <c r="BM2435" i="1"/>
  <c r="BN2435" i="1"/>
  <c r="BL2436" i="1"/>
  <c r="BM2436" i="1"/>
  <c r="BN2436" i="1"/>
  <c r="BL2437" i="1"/>
  <c r="BM2437" i="1"/>
  <c r="BN2437" i="1"/>
  <c r="BL2438" i="1"/>
  <c r="BM2438" i="1"/>
  <c r="BN2438" i="1"/>
  <c r="BL2439" i="1"/>
  <c r="BM2439" i="1"/>
  <c r="BN2439" i="1"/>
  <c r="BL2440" i="1"/>
  <c r="BM2440" i="1"/>
  <c r="BN2440" i="1"/>
  <c r="BL2441" i="1"/>
  <c r="BM2441" i="1"/>
  <c r="BN2441" i="1"/>
  <c r="BL2442" i="1"/>
  <c r="BM2442" i="1"/>
  <c r="BN2442" i="1"/>
  <c r="BL2443" i="1"/>
  <c r="BM2443" i="1"/>
  <c r="BN2443" i="1"/>
  <c r="BL2444" i="1"/>
  <c r="BM2444" i="1"/>
  <c r="BN2444" i="1"/>
  <c r="BL2445" i="1"/>
  <c r="BM2445" i="1"/>
  <c r="BN2445" i="1"/>
  <c r="BL2446" i="1"/>
  <c r="BM2446" i="1"/>
  <c r="BN2446" i="1"/>
  <c r="BL2447" i="1"/>
  <c r="BM2447" i="1"/>
  <c r="BN2447" i="1"/>
  <c r="BL2448" i="1"/>
  <c r="BM2448" i="1"/>
  <c r="BN2448" i="1"/>
  <c r="BL2449" i="1"/>
  <c r="BM2449" i="1"/>
  <c r="BN2449" i="1"/>
  <c r="BL2450" i="1"/>
  <c r="BM2450" i="1"/>
  <c r="BN2450" i="1"/>
  <c r="BL2451" i="1"/>
  <c r="BM2451" i="1"/>
  <c r="BN2451" i="1"/>
  <c r="BL2452" i="1"/>
  <c r="BM2452" i="1"/>
  <c r="BN2452" i="1"/>
  <c r="BL2453" i="1"/>
  <c r="BM2453" i="1"/>
  <c r="BN2453" i="1"/>
  <c r="BL2454" i="1"/>
  <c r="BM2454" i="1"/>
  <c r="BN2454" i="1"/>
  <c r="BL2455" i="1"/>
  <c r="BM2455" i="1"/>
  <c r="BN2455" i="1"/>
  <c r="BL2456" i="1"/>
  <c r="BM2456" i="1"/>
  <c r="BN2456" i="1"/>
  <c r="BL2457" i="1"/>
  <c r="BM2457" i="1"/>
  <c r="BN2457" i="1"/>
  <c r="BL2458" i="1"/>
  <c r="BM2458" i="1"/>
  <c r="BN2458" i="1"/>
  <c r="BL2459" i="1"/>
  <c r="BM2459" i="1"/>
  <c r="BN2459" i="1"/>
  <c r="BL2460" i="1"/>
  <c r="BM2460" i="1"/>
  <c r="BN2460" i="1"/>
  <c r="BL2461" i="1"/>
  <c r="BM2461" i="1"/>
  <c r="BN2461" i="1"/>
  <c r="BL2462" i="1"/>
  <c r="BM2462" i="1"/>
  <c r="BN2462" i="1"/>
  <c r="BL2463" i="1"/>
  <c r="BM2463" i="1"/>
  <c r="BN2463" i="1"/>
  <c r="BL2464" i="1"/>
  <c r="BM2464" i="1"/>
  <c r="BN2464" i="1"/>
  <c r="BL2465" i="1"/>
  <c r="BM2465" i="1"/>
  <c r="BN2465" i="1"/>
  <c r="BL2466" i="1"/>
  <c r="BM2466" i="1"/>
  <c r="BN2466" i="1"/>
  <c r="BL2467" i="1"/>
  <c r="BM2467" i="1"/>
  <c r="BN2467" i="1"/>
  <c r="BL2468" i="1"/>
  <c r="BM2468" i="1"/>
  <c r="BN2468" i="1"/>
  <c r="BL2469" i="1"/>
  <c r="BM2469" i="1"/>
  <c r="BN2469" i="1"/>
  <c r="BL2470" i="1"/>
  <c r="BM2470" i="1"/>
  <c r="BN2470" i="1"/>
  <c r="BL2471" i="1"/>
  <c r="BM2471" i="1"/>
  <c r="BN2471" i="1"/>
  <c r="BL2472" i="1"/>
  <c r="BM2472" i="1"/>
  <c r="BN2472" i="1"/>
  <c r="BL2473" i="1"/>
  <c r="BM2473" i="1"/>
  <c r="BN2473" i="1"/>
  <c r="BL2474" i="1"/>
  <c r="BM2474" i="1"/>
  <c r="BN2474" i="1"/>
  <c r="BL2475" i="1"/>
  <c r="BM2475" i="1"/>
  <c r="BN2475" i="1"/>
  <c r="BL2476" i="1"/>
  <c r="BM2476" i="1"/>
  <c r="BN2476" i="1"/>
  <c r="BL2477" i="1"/>
  <c r="BM2477" i="1"/>
  <c r="BN2477" i="1"/>
  <c r="BL2478" i="1"/>
  <c r="BM2478" i="1"/>
  <c r="BN2478" i="1"/>
  <c r="BL2479" i="1"/>
  <c r="BM2479" i="1"/>
  <c r="BN2479" i="1"/>
  <c r="BL2480" i="1"/>
  <c r="BM2480" i="1"/>
  <c r="BN2480" i="1"/>
  <c r="BL2481" i="1"/>
  <c r="BM2481" i="1"/>
  <c r="BN2481" i="1"/>
  <c r="BL2482" i="1"/>
  <c r="BM2482" i="1"/>
  <c r="BN2482" i="1"/>
  <c r="BL2483" i="1"/>
  <c r="BM2483" i="1"/>
  <c r="BN2483" i="1"/>
  <c r="BL2484" i="1"/>
  <c r="BM2484" i="1"/>
  <c r="BN2484" i="1"/>
  <c r="BL2485" i="1"/>
  <c r="BM2485" i="1"/>
  <c r="BN2485" i="1"/>
  <c r="BL2486" i="1"/>
  <c r="BM2486" i="1"/>
  <c r="BN2486" i="1"/>
  <c r="BL2487" i="1"/>
  <c r="BM2487" i="1"/>
  <c r="BN2487" i="1"/>
  <c r="BL2488" i="1"/>
  <c r="BM2488" i="1"/>
  <c r="BN2488" i="1"/>
  <c r="BL2489" i="1"/>
  <c r="BM2489" i="1"/>
  <c r="BN2489" i="1"/>
  <c r="BL2490" i="1"/>
  <c r="BM2490" i="1"/>
  <c r="BN2490" i="1"/>
  <c r="BL2491" i="1"/>
  <c r="BM2491" i="1"/>
  <c r="BN2491" i="1"/>
  <c r="BL2492" i="1"/>
  <c r="BM2492" i="1"/>
  <c r="BN2492" i="1"/>
  <c r="BL2493" i="1"/>
  <c r="BM2493" i="1"/>
  <c r="BN2493" i="1"/>
  <c r="BL2494" i="1"/>
  <c r="BM2494" i="1"/>
  <c r="BN2494" i="1"/>
  <c r="BL2495" i="1"/>
  <c r="BM2495" i="1"/>
  <c r="BN2495" i="1"/>
  <c r="BL2496" i="1"/>
  <c r="BM2496" i="1"/>
  <c r="BN2496" i="1"/>
  <c r="BL2497" i="1"/>
  <c r="BM2497" i="1"/>
  <c r="BN2497" i="1"/>
  <c r="BL2498" i="1"/>
  <c r="BM2498" i="1"/>
  <c r="BN2498" i="1"/>
  <c r="BL2499" i="1"/>
  <c r="BM2499" i="1"/>
  <c r="BN2499" i="1"/>
  <c r="BL2500" i="1"/>
  <c r="BM2500" i="1"/>
  <c r="BN2500" i="1"/>
  <c r="BL2501" i="1"/>
  <c r="BM2501" i="1"/>
  <c r="BN2501" i="1"/>
  <c r="BL2502" i="1"/>
  <c r="BM2502" i="1"/>
  <c r="BN2502" i="1"/>
  <c r="BL2503" i="1"/>
  <c r="BM2503" i="1"/>
  <c r="BN2503" i="1"/>
  <c r="BL2504" i="1"/>
  <c r="BM2504" i="1"/>
  <c r="BN2504" i="1"/>
  <c r="BL2505" i="1"/>
  <c r="BM2505" i="1"/>
  <c r="BN2505" i="1"/>
  <c r="BL2506" i="1"/>
  <c r="BM2506" i="1"/>
  <c r="BN2506" i="1"/>
  <c r="BL2507" i="1"/>
  <c r="BM2507" i="1"/>
  <c r="BN2507" i="1"/>
  <c r="BL2508" i="1"/>
  <c r="BM2508" i="1"/>
  <c r="BN2508" i="1"/>
  <c r="BL2509" i="1"/>
  <c r="BM2509" i="1"/>
  <c r="BN2509" i="1"/>
  <c r="BL2510" i="1"/>
  <c r="BM2510" i="1"/>
  <c r="BN2510" i="1"/>
  <c r="BL2511" i="1"/>
  <c r="BM2511" i="1"/>
  <c r="BN2511" i="1"/>
  <c r="BL2512" i="1"/>
  <c r="BM2512" i="1"/>
  <c r="BN2512" i="1"/>
  <c r="BL2513" i="1"/>
  <c r="BM2513" i="1"/>
  <c r="BN2513" i="1"/>
  <c r="BL2514" i="1"/>
  <c r="BM2514" i="1"/>
  <c r="BN2514" i="1"/>
  <c r="BL2515" i="1"/>
  <c r="BM2515" i="1"/>
  <c r="BN2515" i="1"/>
  <c r="BL2516" i="1"/>
  <c r="BM2516" i="1"/>
  <c r="BN2516" i="1"/>
  <c r="BL2517" i="1"/>
  <c r="BM2517" i="1"/>
  <c r="BN2517" i="1"/>
  <c r="BL2518" i="1"/>
  <c r="BM2518" i="1"/>
  <c r="BN2518" i="1"/>
  <c r="BL2519" i="1"/>
  <c r="BM2519" i="1"/>
  <c r="BN2519" i="1"/>
  <c r="BL2520" i="1"/>
  <c r="BM2520" i="1"/>
  <c r="BN2520" i="1"/>
  <c r="BL2521" i="1"/>
  <c r="BM2521" i="1"/>
  <c r="BN2521" i="1"/>
  <c r="BL2522" i="1"/>
  <c r="BM2522" i="1"/>
  <c r="BN2522" i="1"/>
  <c r="BL2523" i="1"/>
  <c r="BM2523" i="1"/>
  <c r="BN2523" i="1"/>
  <c r="BL2524" i="1"/>
  <c r="BM2524" i="1"/>
  <c r="BN2524" i="1"/>
  <c r="BL2525" i="1"/>
  <c r="BM2525" i="1"/>
  <c r="BN2525" i="1"/>
  <c r="BL2526" i="1"/>
  <c r="BM2526" i="1"/>
  <c r="BN2526" i="1"/>
  <c r="BL2527" i="1"/>
  <c r="BM2527" i="1"/>
  <c r="BN2527" i="1"/>
  <c r="BL2528" i="1"/>
  <c r="BM2528" i="1"/>
  <c r="BN2528" i="1"/>
  <c r="BL2529" i="1"/>
  <c r="BM2529" i="1"/>
  <c r="BN2529" i="1"/>
  <c r="BL2530" i="1"/>
  <c r="BM2530" i="1"/>
  <c r="BN2530" i="1"/>
  <c r="BL2531" i="1"/>
  <c r="BM2531" i="1"/>
  <c r="BN2531" i="1"/>
  <c r="BL2532" i="1"/>
  <c r="BM2532" i="1"/>
  <c r="BN2532" i="1"/>
  <c r="BL2533" i="1"/>
  <c r="BM2533" i="1"/>
  <c r="BN2533" i="1"/>
  <c r="BL2534" i="1"/>
  <c r="BM2534" i="1"/>
  <c r="BN2534" i="1"/>
  <c r="BL2535" i="1"/>
  <c r="BM2535" i="1"/>
  <c r="BN2535" i="1"/>
  <c r="BL2536" i="1"/>
  <c r="BM2536" i="1"/>
  <c r="BN2536" i="1"/>
  <c r="BL2537" i="1"/>
  <c r="BM2537" i="1"/>
  <c r="BN2537" i="1"/>
  <c r="BL2538" i="1"/>
  <c r="BM2538" i="1"/>
  <c r="BN2538" i="1"/>
  <c r="BL2539" i="1"/>
  <c r="BM2539" i="1"/>
  <c r="BN2539" i="1"/>
  <c r="BL2540" i="1"/>
  <c r="BM2540" i="1"/>
  <c r="BN2540" i="1"/>
  <c r="BL2541" i="1"/>
  <c r="BM2541" i="1"/>
  <c r="BN2541" i="1"/>
  <c r="BL2542" i="1"/>
  <c r="BM2542" i="1"/>
  <c r="BN2542" i="1"/>
  <c r="BL2543" i="1"/>
  <c r="BM2543" i="1"/>
  <c r="BN2543" i="1"/>
  <c r="BL2544" i="1"/>
  <c r="BM2544" i="1"/>
  <c r="BN2544" i="1"/>
  <c r="BL2545" i="1"/>
  <c r="BM2545" i="1"/>
  <c r="BN2545" i="1"/>
  <c r="BL2546" i="1"/>
  <c r="BM2546" i="1"/>
  <c r="BN2546" i="1"/>
  <c r="BL2547" i="1"/>
  <c r="BM2547" i="1"/>
  <c r="BN2547" i="1"/>
  <c r="BL2548" i="1"/>
  <c r="BM2548" i="1"/>
  <c r="BN2548" i="1"/>
  <c r="BL2549" i="1"/>
  <c r="BM2549" i="1"/>
  <c r="BN2549" i="1"/>
  <c r="BL2550" i="1"/>
  <c r="BM2550" i="1"/>
  <c r="BN2550" i="1"/>
  <c r="BL2551" i="1"/>
  <c r="BM2551" i="1"/>
  <c r="BN2551" i="1"/>
  <c r="BL2552" i="1"/>
  <c r="BM2552" i="1"/>
  <c r="BN2552" i="1"/>
  <c r="BL2553" i="1"/>
  <c r="BM2553" i="1"/>
  <c r="BN2553" i="1"/>
  <c r="BL2554" i="1"/>
  <c r="BM2554" i="1"/>
  <c r="BN2554" i="1"/>
  <c r="BL2555" i="1"/>
  <c r="BM2555" i="1"/>
  <c r="BN2555" i="1"/>
  <c r="BL2556" i="1"/>
  <c r="BM2556" i="1"/>
  <c r="BN2556" i="1"/>
  <c r="BL2557" i="1"/>
  <c r="BM2557" i="1"/>
  <c r="BN2557" i="1"/>
  <c r="BL2558" i="1"/>
  <c r="BM2558" i="1"/>
  <c r="BN2558" i="1"/>
  <c r="BL2559" i="1"/>
  <c r="BM2559" i="1"/>
  <c r="BN2559" i="1"/>
  <c r="BL2560" i="1"/>
  <c r="BM2560" i="1"/>
  <c r="BN2560" i="1"/>
  <c r="BL2561" i="1"/>
  <c r="BM2561" i="1"/>
  <c r="BN2561" i="1"/>
  <c r="BL2562" i="1"/>
  <c r="BM2562" i="1"/>
  <c r="BN2562" i="1"/>
  <c r="BL2563" i="1"/>
  <c r="BM2563" i="1"/>
  <c r="BN2563" i="1"/>
  <c r="BL2564" i="1"/>
  <c r="BM2564" i="1"/>
  <c r="BN2564" i="1"/>
  <c r="BL2565" i="1"/>
  <c r="BM2565" i="1"/>
  <c r="BN2565" i="1"/>
  <c r="BL2566" i="1"/>
  <c r="BM2566" i="1"/>
  <c r="BN2566" i="1"/>
  <c r="BL2567" i="1"/>
  <c r="BM2567" i="1"/>
  <c r="BN2567" i="1"/>
  <c r="BL2568" i="1"/>
  <c r="BM2568" i="1"/>
  <c r="BN2568" i="1"/>
  <c r="BL2569" i="1"/>
  <c r="BM2569" i="1"/>
  <c r="BN2569" i="1"/>
  <c r="BL2570" i="1"/>
  <c r="BM2570" i="1"/>
  <c r="BN2570" i="1"/>
  <c r="BL2571" i="1"/>
  <c r="BM2571" i="1"/>
  <c r="BN2571" i="1"/>
  <c r="BL2572" i="1"/>
  <c r="BM2572" i="1"/>
  <c r="BN2572" i="1"/>
  <c r="BL2573" i="1"/>
  <c r="BM2573" i="1"/>
  <c r="BN2573" i="1"/>
  <c r="BL2574" i="1"/>
  <c r="BM2574" i="1"/>
  <c r="BN2574" i="1"/>
  <c r="BL2575" i="1"/>
  <c r="BM2575" i="1"/>
  <c r="BN2575" i="1"/>
  <c r="BL2576" i="1"/>
  <c r="BM2576" i="1"/>
  <c r="BN2576" i="1"/>
  <c r="BL2577" i="1"/>
  <c r="BM2577" i="1"/>
  <c r="BN2577" i="1"/>
  <c r="BL2578" i="1"/>
  <c r="BM2578" i="1"/>
  <c r="BN2578" i="1"/>
  <c r="BL2579" i="1"/>
  <c r="BM2579" i="1"/>
  <c r="BN2579" i="1"/>
  <c r="BL2580" i="1"/>
  <c r="BM2580" i="1"/>
  <c r="BN2580" i="1"/>
  <c r="BL2581" i="1"/>
  <c r="BM2581" i="1"/>
  <c r="BN2581" i="1"/>
  <c r="BL2582" i="1"/>
  <c r="BM2582" i="1"/>
  <c r="BN2582" i="1"/>
  <c r="BL2583" i="1"/>
  <c r="BM2583" i="1"/>
  <c r="BN2583" i="1"/>
  <c r="BL2584" i="1"/>
  <c r="BM2584" i="1"/>
  <c r="BN2584" i="1"/>
  <c r="BL2585" i="1"/>
  <c r="BM2585" i="1"/>
  <c r="BN2585" i="1"/>
  <c r="BL2586" i="1"/>
  <c r="BM2586" i="1"/>
  <c r="BN2586" i="1"/>
  <c r="BL2587" i="1"/>
  <c r="BM2587" i="1"/>
  <c r="BN2587" i="1"/>
  <c r="BL2588" i="1"/>
  <c r="BM2588" i="1"/>
  <c r="BN2588" i="1"/>
  <c r="BL2589" i="1"/>
  <c r="BM2589" i="1"/>
  <c r="BN2589" i="1"/>
  <c r="BL2590" i="1"/>
  <c r="BM2590" i="1"/>
  <c r="BN2590" i="1"/>
  <c r="BL2591" i="1"/>
  <c r="BM2591" i="1"/>
  <c r="BN2591" i="1"/>
  <c r="BL2592" i="1"/>
  <c r="BM2592" i="1"/>
  <c r="BN2592" i="1"/>
  <c r="BL2593" i="1"/>
  <c r="BM2593" i="1"/>
  <c r="BN2593" i="1"/>
  <c r="BL2594" i="1"/>
  <c r="BM2594" i="1"/>
  <c r="BN2594" i="1"/>
  <c r="BL2595" i="1"/>
  <c r="BM2595" i="1"/>
  <c r="BN2595" i="1"/>
  <c r="BL2596" i="1"/>
  <c r="BM2596" i="1"/>
  <c r="BN2596" i="1"/>
  <c r="BL2597" i="1"/>
  <c r="BM2597" i="1"/>
  <c r="BN2597" i="1"/>
  <c r="BL2598" i="1"/>
  <c r="BM2598" i="1"/>
  <c r="BN2598" i="1"/>
  <c r="BL2599" i="1"/>
  <c r="BM2599" i="1"/>
  <c r="BN2599" i="1"/>
  <c r="BL2600" i="1"/>
  <c r="BM2600" i="1"/>
  <c r="BN2600" i="1"/>
  <c r="BL2601" i="1"/>
  <c r="BM2601" i="1"/>
  <c r="BN2601" i="1"/>
  <c r="BL2602" i="1"/>
  <c r="BM2602" i="1"/>
  <c r="BN2602" i="1"/>
  <c r="BL2603" i="1"/>
  <c r="BM2603" i="1"/>
  <c r="BN2603" i="1"/>
  <c r="BL2604" i="1"/>
  <c r="BM2604" i="1"/>
  <c r="BN2604" i="1"/>
  <c r="BL2605" i="1"/>
  <c r="BM2605" i="1"/>
  <c r="BN2605" i="1"/>
  <c r="BL2606" i="1"/>
  <c r="BM2606" i="1"/>
  <c r="BN2606" i="1"/>
  <c r="BL2607" i="1"/>
  <c r="BM2607" i="1"/>
  <c r="BN2607" i="1"/>
  <c r="BL2608" i="1"/>
  <c r="BM2608" i="1"/>
  <c r="BN2608" i="1"/>
  <c r="BL2609" i="1"/>
  <c r="BM2609" i="1"/>
  <c r="BN2609" i="1"/>
  <c r="BL2610" i="1"/>
  <c r="BM2610" i="1"/>
  <c r="BN2610" i="1"/>
  <c r="BL2611" i="1"/>
  <c r="BM2611" i="1"/>
  <c r="BN2611" i="1"/>
  <c r="BL2612" i="1"/>
  <c r="BM2612" i="1"/>
  <c r="BN2612" i="1"/>
  <c r="BL2613" i="1"/>
  <c r="BM2613" i="1"/>
  <c r="BN2613" i="1"/>
  <c r="BL2614" i="1"/>
  <c r="BM2614" i="1"/>
  <c r="BN2614" i="1"/>
  <c r="BL2615" i="1"/>
  <c r="BM2615" i="1"/>
  <c r="BN2615" i="1"/>
  <c r="BL2616" i="1"/>
  <c r="BM2616" i="1"/>
  <c r="BN2616" i="1"/>
  <c r="BL2617" i="1"/>
  <c r="BM2617" i="1"/>
  <c r="BN2617" i="1"/>
  <c r="BL2618" i="1"/>
  <c r="BM2618" i="1"/>
  <c r="BN2618" i="1"/>
  <c r="BL2619" i="1"/>
  <c r="BM2619" i="1"/>
  <c r="BN2619" i="1"/>
  <c r="BL2620" i="1"/>
  <c r="BM2620" i="1"/>
  <c r="BN2620" i="1"/>
  <c r="BL2621" i="1"/>
  <c r="BM2621" i="1"/>
  <c r="BN2621" i="1"/>
  <c r="BL2622" i="1"/>
  <c r="BM2622" i="1"/>
  <c r="BN2622" i="1"/>
  <c r="BL2623" i="1"/>
  <c r="BM2623" i="1"/>
  <c r="BN2623" i="1"/>
  <c r="BL2624" i="1"/>
  <c r="BM2624" i="1"/>
  <c r="BN2624" i="1"/>
  <c r="BL2625" i="1"/>
  <c r="BM2625" i="1"/>
  <c r="BN2625" i="1"/>
  <c r="BL2626" i="1"/>
  <c r="BM2626" i="1"/>
  <c r="BN2626" i="1"/>
  <c r="BL2627" i="1"/>
  <c r="BM2627" i="1"/>
  <c r="BN2627" i="1"/>
  <c r="BL2628" i="1"/>
  <c r="BM2628" i="1"/>
  <c r="BN2628" i="1"/>
  <c r="BL2629" i="1"/>
  <c r="BM2629" i="1"/>
  <c r="BN2629" i="1"/>
  <c r="BL2630" i="1"/>
  <c r="BM2630" i="1"/>
  <c r="BN2630" i="1"/>
  <c r="BL2631" i="1"/>
  <c r="BM2631" i="1"/>
  <c r="BN2631" i="1"/>
  <c r="BL2632" i="1"/>
  <c r="BM2632" i="1"/>
  <c r="BN2632" i="1"/>
  <c r="BL2633" i="1"/>
  <c r="BM2633" i="1"/>
  <c r="BN2633" i="1"/>
  <c r="BL2634" i="1"/>
  <c r="BM2634" i="1"/>
  <c r="BN2634" i="1"/>
  <c r="BL2635" i="1"/>
  <c r="BM2635" i="1"/>
  <c r="BN2635" i="1"/>
  <c r="BL2636" i="1"/>
  <c r="BM2636" i="1"/>
  <c r="BN2636" i="1"/>
  <c r="BL2637" i="1"/>
  <c r="BM2637" i="1"/>
  <c r="BN2637" i="1"/>
  <c r="BL2638" i="1"/>
  <c r="BM2638" i="1"/>
  <c r="BN2638" i="1"/>
  <c r="BL2639" i="1"/>
  <c r="BM2639" i="1"/>
  <c r="BN2639" i="1"/>
  <c r="BL2640" i="1"/>
  <c r="BM2640" i="1"/>
  <c r="BN2640" i="1"/>
  <c r="BL2641" i="1"/>
  <c r="BM2641" i="1"/>
  <c r="BN2641" i="1"/>
  <c r="BL2642" i="1"/>
  <c r="BM2642" i="1"/>
  <c r="BN2642" i="1"/>
  <c r="BL2643" i="1"/>
  <c r="BM2643" i="1"/>
  <c r="BN2643" i="1"/>
  <c r="BL2644" i="1"/>
  <c r="BM2644" i="1"/>
  <c r="BN2644" i="1"/>
  <c r="BL2645" i="1"/>
  <c r="BM2645" i="1"/>
  <c r="BN2645" i="1"/>
  <c r="BL2646" i="1"/>
  <c r="BM2646" i="1"/>
  <c r="BN2646" i="1"/>
  <c r="BL2647" i="1"/>
  <c r="BM2647" i="1"/>
  <c r="BN2647" i="1"/>
  <c r="BL2648" i="1"/>
  <c r="BM2648" i="1"/>
  <c r="BN2648" i="1"/>
  <c r="BL2649" i="1"/>
  <c r="BM2649" i="1"/>
  <c r="BN2649" i="1"/>
  <c r="BL2650" i="1"/>
  <c r="BM2650" i="1"/>
  <c r="BN2650" i="1"/>
  <c r="BL2651" i="1"/>
  <c r="BM2651" i="1"/>
  <c r="BN2651" i="1"/>
  <c r="BL2652" i="1"/>
  <c r="BM2652" i="1"/>
  <c r="BN2652" i="1"/>
  <c r="BL2653" i="1"/>
  <c r="BM2653" i="1"/>
  <c r="BN2653" i="1"/>
  <c r="BL2654" i="1"/>
  <c r="BM2654" i="1"/>
  <c r="BN2654" i="1"/>
  <c r="BL2655" i="1"/>
  <c r="BM2655" i="1"/>
  <c r="BN2655" i="1"/>
  <c r="BL2656" i="1"/>
  <c r="BM2656" i="1"/>
  <c r="BN2656" i="1"/>
  <c r="BL2657" i="1"/>
  <c r="BM2657" i="1"/>
  <c r="BN2657" i="1"/>
  <c r="BL2658" i="1"/>
  <c r="BM2658" i="1"/>
  <c r="BN2658" i="1"/>
  <c r="BL2659" i="1"/>
  <c r="BM2659" i="1"/>
  <c r="BN2659" i="1"/>
  <c r="BL2660" i="1"/>
  <c r="BM2660" i="1"/>
  <c r="BN2660" i="1"/>
  <c r="BL2661" i="1"/>
  <c r="BM2661" i="1"/>
  <c r="BN2661" i="1"/>
  <c r="BL2662" i="1"/>
  <c r="BM2662" i="1"/>
  <c r="BN2662" i="1"/>
  <c r="BL2663" i="1"/>
  <c r="BM2663" i="1"/>
  <c r="BN2663" i="1"/>
  <c r="BL2664" i="1"/>
  <c r="BM2664" i="1"/>
  <c r="BN2664" i="1"/>
  <c r="BL2665" i="1"/>
  <c r="BM2665" i="1"/>
  <c r="BN2665" i="1"/>
  <c r="BL2666" i="1"/>
  <c r="BM2666" i="1"/>
  <c r="BN2666" i="1"/>
  <c r="BL2667" i="1"/>
  <c r="BM2667" i="1"/>
  <c r="BN2667" i="1"/>
  <c r="BL2668" i="1"/>
  <c r="BM2668" i="1"/>
  <c r="BN2668" i="1"/>
  <c r="BL2669" i="1"/>
  <c r="BM2669" i="1"/>
  <c r="BN2669" i="1"/>
  <c r="BL2670" i="1"/>
  <c r="BM2670" i="1"/>
  <c r="BN2670" i="1"/>
  <c r="BL2671" i="1"/>
  <c r="BM2671" i="1"/>
  <c r="BN2671" i="1"/>
  <c r="BL2672" i="1"/>
  <c r="BM2672" i="1"/>
  <c r="BN2672" i="1"/>
  <c r="BL2673" i="1"/>
  <c r="BM2673" i="1"/>
  <c r="BN2673" i="1"/>
  <c r="BL2674" i="1"/>
  <c r="BM2674" i="1"/>
  <c r="BN2674" i="1"/>
  <c r="BL2675" i="1"/>
  <c r="BM2675" i="1"/>
  <c r="BN2675" i="1"/>
  <c r="BL2676" i="1"/>
  <c r="BM2676" i="1"/>
  <c r="BN2676" i="1"/>
  <c r="BL2677" i="1"/>
  <c r="BM2677" i="1"/>
  <c r="BN2677" i="1"/>
  <c r="BL2678" i="1"/>
  <c r="BM2678" i="1"/>
  <c r="BN2678" i="1"/>
  <c r="BL2679" i="1"/>
  <c r="BM2679" i="1"/>
  <c r="BN2679" i="1"/>
  <c r="BL2680" i="1"/>
  <c r="BM2680" i="1"/>
  <c r="BN2680" i="1"/>
  <c r="BL2681" i="1"/>
  <c r="BM2681" i="1"/>
  <c r="BN2681" i="1"/>
  <c r="BL2682" i="1"/>
  <c r="BM2682" i="1"/>
  <c r="BN2682" i="1"/>
  <c r="BL2683" i="1"/>
  <c r="BM2683" i="1"/>
  <c r="BN2683" i="1"/>
  <c r="BL2684" i="1"/>
  <c r="BM2684" i="1"/>
  <c r="BN2684" i="1"/>
  <c r="BL2685" i="1"/>
  <c r="BM2685" i="1"/>
  <c r="BN2685" i="1"/>
  <c r="BL2686" i="1"/>
  <c r="BM2686" i="1"/>
  <c r="BN2686" i="1"/>
  <c r="BL2687" i="1"/>
  <c r="BM2687" i="1"/>
  <c r="BN2687" i="1"/>
  <c r="BL2688" i="1"/>
  <c r="BM2688" i="1"/>
  <c r="BN2688" i="1"/>
  <c r="BL2689" i="1"/>
  <c r="BM2689" i="1"/>
  <c r="BN2689" i="1"/>
  <c r="BL2690" i="1"/>
  <c r="BM2690" i="1"/>
  <c r="BN2690" i="1"/>
  <c r="BL2691" i="1"/>
  <c r="BM2691" i="1"/>
  <c r="BN2691" i="1"/>
  <c r="BL2692" i="1"/>
  <c r="BM2692" i="1"/>
  <c r="BN2692" i="1"/>
  <c r="BL2693" i="1"/>
  <c r="BM2693" i="1"/>
  <c r="BN2693" i="1"/>
  <c r="BL2694" i="1"/>
  <c r="BM2694" i="1"/>
  <c r="BN2694" i="1"/>
  <c r="BL2695" i="1"/>
  <c r="BM2695" i="1"/>
  <c r="BN2695" i="1"/>
  <c r="BL2696" i="1"/>
  <c r="BM2696" i="1"/>
  <c r="BN2696" i="1"/>
  <c r="BL2697" i="1"/>
  <c r="BM2697" i="1"/>
  <c r="BN2697" i="1"/>
  <c r="BL2698" i="1"/>
  <c r="BM2698" i="1"/>
  <c r="BN2698" i="1"/>
  <c r="BL2699" i="1"/>
  <c r="BM2699" i="1"/>
  <c r="BN2699" i="1"/>
  <c r="BL2700" i="1"/>
  <c r="BM2700" i="1"/>
  <c r="BN2700" i="1"/>
  <c r="BL2701" i="1"/>
  <c r="BM2701" i="1"/>
  <c r="BN2701" i="1"/>
  <c r="BL2702" i="1"/>
  <c r="BM2702" i="1"/>
  <c r="BN2702" i="1"/>
  <c r="BL2703" i="1"/>
  <c r="BM2703" i="1"/>
  <c r="BN2703" i="1"/>
  <c r="BL2704" i="1"/>
  <c r="BM2704" i="1"/>
  <c r="BN2704" i="1"/>
  <c r="BL2705" i="1"/>
  <c r="BM2705" i="1"/>
  <c r="BN2705" i="1"/>
  <c r="BL2706" i="1"/>
  <c r="BM2706" i="1"/>
  <c r="BN2706" i="1"/>
  <c r="BL2707" i="1"/>
  <c r="BM2707" i="1"/>
  <c r="BN2707" i="1"/>
  <c r="BL2708" i="1"/>
  <c r="BM2708" i="1"/>
  <c r="BN2708" i="1"/>
  <c r="BL2709" i="1"/>
  <c r="BM2709" i="1"/>
  <c r="BN2709" i="1"/>
  <c r="BL2710" i="1"/>
  <c r="BM2710" i="1"/>
  <c r="BN2710" i="1"/>
  <c r="BL2711" i="1"/>
  <c r="BM2711" i="1"/>
  <c r="BN2711" i="1"/>
  <c r="BL2712" i="1"/>
  <c r="BM2712" i="1"/>
  <c r="BN2712" i="1"/>
  <c r="BL2713" i="1"/>
  <c r="BM2713" i="1"/>
  <c r="BN2713" i="1"/>
  <c r="BL2714" i="1"/>
  <c r="BM2714" i="1"/>
  <c r="BN2714" i="1"/>
  <c r="BL2715" i="1"/>
  <c r="BM2715" i="1"/>
  <c r="BN2715" i="1"/>
  <c r="BL2716" i="1"/>
  <c r="BM2716" i="1"/>
  <c r="BN2716" i="1"/>
  <c r="BL2717" i="1"/>
  <c r="BM2717" i="1"/>
  <c r="BN2717" i="1"/>
  <c r="BL2718" i="1"/>
  <c r="BM2718" i="1"/>
  <c r="BN2718" i="1"/>
  <c r="BL2719" i="1"/>
  <c r="BM2719" i="1"/>
  <c r="BN2719" i="1"/>
  <c r="BL2720" i="1"/>
  <c r="BM2720" i="1"/>
  <c r="BN2720" i="1"/>
  <c r="BL2721" i="1"/>
  <c r="BM2721" i="1"/>
  <c r="BN2721" i="1"/>
  <c r="BL2722" i="1"/>
  <c r="BM2722" i="1"/>
  <c r="BN2722" i="1"/>
  <c r="BL2723" i="1"/>
  <c r="BM2723" i="1"/>
  <c r="BN2723" i="1"/>
  <c r="BL2724" i="1"/>
  <c r="BM2724" i="1"/>
  <c r="BN2724" i="1"/>
  <c r="BL2725" i="1"/>
  <c r="BM2725" i="1"/>
  <c r="BN2725" i="1"/>
  <c r="BL2726" i="1"/>
  <c r="BM2726" i="1"/>
  <c r="BN2726" i="1"/>
  <c r="BL2727" i="1"/>
  <c r="BM2727" i="1"/>
  <c r="BN2727" i="1"/>
  <c r="BL2728" i="1"/>
  <c r="BM2728" i="1"/>
  <c r="BN2728" i="1"/>
  <c r="BL2729" i="1"/>
  <c r="BM2729" i="1"/>
  <c r="BN2729" i="1"/>
  <c r="BL2730" i="1"/>
  <c r="BM2730" i="1"/>
  <c r="BN2730" i="1"/>
  <c r="BL2731" i="1"/>
  <c r="BM2731" i="1"/>
  <c r="BN2731" i="1"/>
  <c r="BL2732" i="1"/>
  <c r="BM2732" i="1"/>
  <c r="BN2732" i="1"/>
  <c r="BL2733" i="1"/>
  <c r="BM2733" i="1"/>
  <c r="BN2733" i="1"/>
  <c r="BL2734" i="1"/>
  <c r="BM2734" i="1"/>
  <c r="BN2734" i="1"/>
  <c r="BL2735" i="1"/>
  <c r="BM2735" i="1"/>
  <c r="BN2735" i="1"/>
  <c r="BL2736" i="1"/>
  <c r="BM2736" i="1"/>
  <c r="BN2736" i="1"/>
  <c r="BL2737" i="1"/>
  <c r="BM2737" i="1"/>
  <c r="BN2737" i="1"/>
  <c r="BL2738" i="1"/>
  <c r="BM2738" i="1"/>
  <c r="BN2738" i="1"/>
  <c r="BL2739" i="1"/>
  <c r="BM2739" i="1"/>
  <c r="BN2739" i="1"/>
  <c r="BL2740" i="1"/>
  <c r="BM2740" i="1"/>
  <c r="BN2740" i="1"/>
  <c r="BL2741" i="1"/>
  <c r="BM2741" i="1"/>
  <c r="BN2741" i="1"/>
  <c r="BL2742" i="1"/>
  <c r="BM2742" i="1"/>
  <c r="BN2742" i="1"/>
  <c r="BL2743" i="1"/>
  <c r="BM2743" i="1"/>
  <c r="BN2743" i="1"/>
  <c r="BL2744" i="1"/>
  <c r="BM2744" i="1"/>
  <c r="BN2744" i="1"/>
  <c r="BL2745" i="1"/>
  <c r="BM2745" i="1"/>
  <c r="BN2745" i="1"/>
  <c r="BL2746" i="1"/>
  <c r="BM2746" i="1"/>
  <c r="BN2746" i="1"/>
  <c r="BL2747" i="1"/>
  <c r="BM2747" i="1"/>
  <c r="BN2747" i="1"/>
  <c r="BL2748" i="1"/>
  <c r="BM2748" i="1"/>
  <c r="BN2748" i="1"/>
  <c r="BL2749" i="1"/>
  <c r="BM2749" i="1"/>
  <c r="BN2749" i="1"/>
  <c r="BL2750" i="1"/>
  <c r="BM2750" i="1"/>
  <c r="BN2750" i="1"/>
  <c r="BL2751" i="1"/>
  <c r="BM2751" i="1"/>
  <c r="BN2751" i="1"/>
  <c r="BL2752" i="1"/>
  <c r="BM2752" i="1"/>
  <c r="BN2752" i="1"/>
  <c r="BL2753" i="1"/>
  <c r="BM2753" i="1"/>
  <c r="BN2753" i="1"/>
  <c r="BL2754" i="1"/>
  <c r="BM2754" i="1"/>
  <c r="BN2754" i="1"/>
  <c r="BL2755" i="1"/>
  <c r="BM2755" i="1"/>
  <c r="BN2755" i="1"/>
  <c r="BL2756" i="1"/>
  <c r="BM2756" i="1"/>
  <c r="BN2756" i="1"/>
  <c r="BL2757" i="1"/>
  <c r="BM2757" i="1"/>
  <c r="BN2757" i="1"/>
  <c r="BL2758" i="1"/>
  <c r="BM2758" i="1"/>
  <c r="BN2758" i="1"/>
  <c r="BL2759" i="1"/>
  <c r="BM2759" i="1"/>
  <c r="BN2759" i="1"/>
  <c r="BL2760" i="1"/>
  <c r="BM2760" i="1"/>
  <c r="BN2760" i="1"/>
  <c r="BL2761" i="1"/>
  <c r="BM2761" i="1"/>
  <c r="BN2761" i="1"/>
  <c r="BL2762" i="1"/>
  <c r="BM2762" i="1"/>
  <c r="BN2762" i="1"/>
  <c r="BL2763" i="1"/>
  <c r="BM2763" i="1"/>
  <c r="BN2763" i="1"/>
  <c r="BL2764" i="1"/>
  <c r="BM2764" i="1"/>
  <c r="BN2764" i="1"/>
  <c r="BL2765" i="1"/>
  <c r="BM2765" i="1"/>
  <c r="BN2765" i="1"/>
  <c r="BL2766" i="1"/>
  <c r="BM2766" i="1"/>
  <c r="BN2766" i="1"/>
  <c r="BL2767" i="1"/>
  <c r="BM2767" i="1"/>
  <c r="BN2767" i="1"/>
  <c r="BL2768" i="1"/>
  <c r="BM2768" i="1"/>
  <c r="BN2768" i="1"/>
  <c r="BL2769" i="1"/>
  <c r="BM2769" i="1"/>
  <c r="BN2769" i="1"/>
  <c r="BL2770" i="1"/>
  <c r="BM2770" i="1"/>
  <c r="BN2770" i="1"/>
  <c r="BL2771" i="1"/>
  <c r="BM2771" i="1"/>
  <c r="BN2771" i="1"/>
  <c r="BL2772" i="1"/>
  <c r="BM2772" i="1"/>
  <c r="BN2772" i="1"/>
  <c r="BL2773" i="1"/>
  <c r="BM2773" i="1"/>
  <c r="BN2773" i="1"/>
  <c r="BL2774" i="1"/>
  <c r="BM2774" i="1"/>
  <c r="BN2774" i="1"/>
  <c r="BL2775" i="1"/>
  <c r="BM2775" i="1"/>
  <c r="BN2775" i="1"/>
  <c r="BL2776" i="1"/>
  <c r="BM2776" i="1"/>
  <c r="BN2776" i="1"/>
  <c r="BL2777" i="1"/>
  <c r="BM2777" i="1"/>
  <c r="BN2777" i="1"/>
  <c r="BL2778" i="1"/>
  <c r="BM2778" i="1"/>
  <c r="BN2778" i="1"/>
  <c r="BL2779" i="1"/>
  <c r="BM2779" i="1"/>
  <c r="BN2779" i="1"/>
  <c r="BL2780" i="1"/>
  <c r="BM2780" i="1"/>
  <c r="BN2780" i="1"/>
  <c r="BL2781" i="1"/>
  <c r="BM2781" i="1"/>
  <c r="BN2781" i="1"/>
  <c r="BL2782" i="1"/>
  <c r="BM2782" i="1"/>
  <c r="BN2782" i="1"/>
  <c r="BL2783" i="1"/>
  <c r="BM2783" i="1"/>
  <c r="BN2783" i="1"/>
  <c r="BL2784" i="1"/>
  <c r="BM2784" i="1"/>
  <c r="BN2784" i="1"/>
  <c r="BL2785" i="1"/>
  <c r="BM2785" i="1"/>
  <c r="BN2785" i="1"/>
  <c r="BL2786" i="1"/>
  <c r="BM2786" i="1"/>
  <c r="BN2786" i="1"/>
  <c r="BL2787" i="1"/>
  <c r="BM2787" i="1"/>
  <c r="BN2787" i="1"/>
  <c r="BL2788" i="1"/>
  <c r="BM2788" i="1"/>
  <c r="BN2788" i="1"/>
  <c r="BL2789" i="1"/>
  <c r="BM2789" i="1"/>
  <c r="BN2789" i="1"/>
  <c r="BL2790" i="1"/>
  <c r="BM2790" i="1"/>
  <c r="BN2790" i="1"/>
  <c r="BL2791" i="1"/>
  <c r="BM2791" i="1"/>
  <c r="BN2791" i="1"/>
  <c r="BL2792" i="1"/>
  <c r="BM2792" i="1"/>
  <c r="BN2792" i="1"/>
  <c r="BL2793" i="1"/>
  <c r="BM2793" i="1"/>
  <c r="BN2793" i="1"/>
  <c r="BL2794" i="1"/>
  <c r="BM2794" i="1"/>
  <c r="BN2794" i="1"/>
  <c r="BL2795" i="1"/>
  <c r="BM2795" i="1"/>
  <c r="BN2795" i="1"/>
  <c r="BL2796" i="1"/>
  <c r="BM2796" i="1"/>
  <c r="BN2796" i="1"/>
  <c r="BL2797" i="1"/>
  <c r="BM2797" i="1"/>
  <c r="BN2797" i="1"/>
  <c r="BL2798" i="1"/>
  <c r="BM2798" i="1"/>
  <c r="BN2798" i="1"/>
  <c r="BL2799" i="1"/>
  <c r="BM2799" i="1"/>
  <c r="BN2799" i="1"/>
  <c r="BL2800" i="1"/>
  <c r="BM2800" i="1"/>
  <c r="BN2800" i="1"/>
  <c r="BL2801" i="1"/>
  <c r="BM2801" i="1"/>
  <c r="BN2801" i="1"/>
  <c r="BL2802" i="1"/>
  <c r="BM2802" i="1"/>
  <c r="BN2802" i="1"/>
  <c r="BL2803" i="1"/>
  <c r="BM2803" i="1"/>
  <c r="BN2803" i="1"/>
  <c r="BL2804" i="1"/>
  <c r="BM2804" i="1"/>
  <c r="BN2804" i="1"/>
  <c r="BL2805" i="1"/>
  <c r="BM2805" i="1"/>
  <c r="BN2805" i="1"/>
  <c r="BL2806" i="1"/>
  <c r="BM2806" i="1"/>
  <c r="BN2806" i="1"/>
  <c r="BL2807" i="1"/>
  <c r="BM2807" i="1"/>
  <c r="BN2807" i="1"/>
  <c r="BL2808" i="1"/>
  <c r="BM2808" i="1"/>
  <c r="BN2808" i="1"/>
  <c r="BL2809" i="1"/>
  <c r="BM2809" i="1"/>
  <c r="BN2809" i="1"/>
  <c r="BL2810" i="1"/>
  <c r="BM2810" i="1"/>
  <c r="BN2810" i="1"/>
  <c r="BL2811" i="1"/>
  <c r="BM2811" i="1"/>
  <c r="BN2811" i="1"/>
  <c r="BL2812" i="1"/>
  <c r="BM2812" i="1"/>
  <c r="BN2812" i="1"/>
  <c r="BL2813" i="1"/>
  <c r="BM2813" i="1"/>
  <c r="BN2813" i="1"/>
  <c r="BL2814" i="1"/>
  <c r="BM2814" i="1"/>
  <c r="BN2814" i="1"/>
  <c r="BL2815" i="1"/>
  <c r="BM2815" i="1"/>
  <c r="BN2815" i="1"/>
  <c r="BL2816" i="1"/>
  <c r="BM2816" i="1"/>
  <c r="BN2816" i="1"/>
  <c r="BL2817" i="1"/>
  <c r="BM2817" i="1"/>
  <c r="BN2817" i="1"/>
  <c r="BL2818" i="1"/>
  <c r="BM2818" i="1"/>
  <c r="BN2818" i="1"/>
  <c r="BL2819" i="1"/>
  <c r="BM2819" i="1"/>
  <c r="BN2819" i="1"/>
  <c r="BL2820" i="1"/>
  <c r="BM2820" i="1"/>
  <c r="BN2820" i="1"/>
  <c r="BL2821" i="1"/>
  <c r="BM2821" i="1"/>
  <c r="BN2821" i="1"/>
  <c r="BL2822" i="1"/>
  <c r="BM2822" i="1"/>
  <c r="BN2822" i="1"/>
  <c r="BL2823" i="1"/>
  <c r="BM2823" i="1"/>
  <c r="BN2823" i="1"/>
  <c r="BL2824" i="1"/>
  <c r="BM2824" i="1"/>
  <c r="BN2824" i="1"/>
  <c r="BL2825" i="1"/>
  <c r="BM2825" i="1"/>
  <c r="BN2825" i="1"/>
  <c r="BL2826" i="1"/>
  <c r="BM2826" i="1"/>
  <c r="BN2826" i="1"/>
  <c r="BL2827" i="1"/>
  <c r="BM2827" i="1"/>
  <c r="BN2827" i="1"/>
  <c r="BL2828" i="1"/>
  <c r="BM2828" i="1"/>
  <c r="BN2828" i="1"/>
  <c r="BL2829" i="1"/>
  <c r="BM2829" i="1"/>
  <c r="BN2829" i="1"/>
  <c r="BL2830" i="1"/>
  <c r="BM2830" i="1"/>
  <c r="BN2830" i="1"/>
  <c r="BL2831" i="1"/>
  <c r="BM2831" i="1"/>
  <c r="BN2831" i="1"/>
  <c r="BL2832" i="1"/>
  <c r="BM2832" i="1"/>
  <c r="BN2832" i="1"/>
  <c r="BL2833" i="1"/>
  <c r="BM2833" i="1"/>
  <c r="BN2833" i="1"/>
  <c r="BL2834" i="1"/>
  <c r="BM2834" i="1"/>
  <c r="BN2834" i="1"/>
  <c r="BL2835" i="1"/>
  <c r="BM2835" i="1"/>
  <c r="BN2835" i="1"/>
  <c r="BL2836" i="1"/>
  <c r="BM2836" i="1"/>
  <c r="BN2836" i="1"/>
  <c r="BL2837" i="1"/>
  <c r="BM2837" i="1"/>
  <c r="BN2837" i="1"/>
  <c r="BL2838" i="1"/>
  <c r="BM2838" i="1"/>
  <c r="BN2838" i="1"/>
  <c r="BL2839" i="1"/>
  <c r="BM2839" i="1"/>
  <c r="BN2839" i="1"/>
  <c r="BL2840" i="1"/>
  <c r="BM2840" i="1"/>
  <c r="BN2840" i="1"/>
  <c r="BL2841" i="1"/>
  <c r="BM2841" i="1"/>
  <c r="BN2841" i="1"/>
  <c r="BL2842" i="1"/>
  <c r="BM2842" i="1"/>
  <c r="BN2842" i="1"/>
  <c r="BL2843" i="1"/>
  <c r="BM2843" i="1"/>
  <c r="BN2843" i="1"/>
  <c r="BL2844" i="1"/>
  <c r="BM2844" i="1"/>
  <c r="BN2844" i="1"/>
  <c r="BL2845" i="1"/>
  <c r="BM2845" i="1"/>
  <c r="BN2845" i="1"/>
  <c r="BL2846" i="1"/>
  <c r="BM2846" i="1"/>
  <c r="BN2846" i="1"/>
  <c r="BL2847" i="1"/>
  <c r="BM2847" i="1"/>
  <c r="BN2847" i="1"/>
  <c r="BL2848" i="1"/>
  <c r="BM2848" i="1"/>
  <c r="BN2848" i="1"/>
  <c r="BL2849" i="1"/>
  <c r="BM2849" i="1"/>
  <c r="BN2849" i="1"/>
  <c r="BL2850" i="1"/>
  <c r="BM2850" i="1"/>
  <c r="BN2850" i="1"/>
  <c r="BL2851" i="1"/>
  <c r="BM2851" i="1"/>
  <c r="BN2851" i="1"/>
  <c r="BL2852" i="1"/>
  <c r="BM2852" i="1"/>
  <c r="BN2852" i="1"/>
  <c r="BL2853" i="1"/>
  <c r="BM2853" i="1"/>
  <c r="BN2853" i="1"/>
  <c r="BL2854" i="1"/>
  <c r="BM2854" i="1"/>
  <c r="BN2854" i="1"/>
  <c r="BL2855" i="1"/>
  <c r="BM2855" i="1"/>
  <c r="BN2855" i="1"/>
  <c r="BL2856" i="1"/>
  <c r="BM2856" i="1"/>
  <c r="BN2856" i="1"/>
  <c r="BL2857" i="1"/>
  <c r="BM2857" i="1"/>
  <c r="BN2857" i="1"/>
  <c r="BL2858" i="1"/>
  <c r="BM2858" i="1"/>
  <c r="BN2858" i="1"/>
  <c r="BL2859" i="1"/>
  <c r="BM2859" i="1"/>
  <c r="BN2859" i="1"/>
  <c r="BL2860" i="1"/>
  <c r="BM2860" i="1"/>
  <c r="BN2860" i="1"/>
  <c r="BL2861" i="1"/>
  <c r="BM2861" i="1"/>
  <c r="BN2861" i="1"/>
  <c r="BL2862" i="1"/>
  <c r="BM2862" i="1"/>
  <c r="BN2862" i="1"/>
  <c r="BL2863" i="1"/>
  <c r="BM2863" i="1"/>
  <c r="BN2863" i="1"/>
  <c r="BL2864" i="1"/>
  <c r="BM2864" i="1"/>
  <c r="BN2864" i="1"/>
  <c r="BL2865" i="1"/>
  <c r="BM2865" i="1"/>
  <c r="BN2865" i="1"/>
  <c r="BL2866" i="1"/>
  <c r="BM2866" i="1"/>
  <c r="BN2866" i="1"/>
  <c r="BL2867" i="1"/>
  <c r="BM2867" i="1"/>
  <c r="BN2867" i="1"/>
  <c r="BL2868" i="1"/>
  <c r="BM2868" i="1"/>
  <c r="BN2868" i="1"/>
  <c r="BL2869" i="1"/>
  <c r="BM2869" i="1"/>
  <c r="BN2869" i="1"/>
  <c r="BL2870" i="1"/>
  <c r="BM2870" i="1"/>
  <c r="BN2870" i="1"/>
  <c r="BL2871" i="1"/>
  <c r="BM2871" i="1"/>
  <c r="BN2871" i="1"/>
  <c r="BL2872" i="1"/>
  <c r="BM2872" i="1"/>
  <c r="BN2872" i="1"/>
  <c r="BL2873" i="1"/>
  <c r="BM2873" i="1"/>
  <c r="BN2873" i="1"/>
  <c r="BL2874" i="1"/>
  <c r="BM2874" i="1"/>
  <c r="BN2874" i="1"/>
  <c r="BL2875" i="1"/>
  <c r="BM2875" i="1"/>
  <c r="BN2875" i="1"/>
  <c r="BL2876" i="1"/>
  <c r="BM2876" i="1"/>
  <c r="BN2876" i="1"/>
  <c r="BL2877" i="1"/>
  <c r="BM2877" i="1"/>
  <c r="BN2877" i="1"/>
  <c r="BL2878" i="1"/>
  <c r="BM2878" i="1"/>
  <c r="BN2878" i="1"/>
  <c r="BL2879" i="1"/>
  <c r="BM2879" i="1"/>
  <c r="BN2879" i="1"/>
  <c r="BL2880" i="1"/>
  <c r="BM2880" i="1"/>
  <c r="BN2880" i="1"/>
  <c r="BL2881" i="1"/>
  <c r="BM2881" i="1"/>
  <c r="BN2881" i="1"/>
  <c r="BL2882" i="1"/>
  <c r="BM2882" i="1"/>
  <c r="BN2882" i="1"/>
  <c r="BL2883" i="1"/>
  <c r="BM2883" i="1"/>
  <c r="BN2883" i="1"/>
  <c r="BL2884" i="1"/>
  <c r="BM2884" i="1"/>
  <c r="BN2884" i="1"/>
  <c r="BL2885" i="1"/>
  <c r="BM2885" i="1"/>
  <c r="BN2885" i="1"/>
  <c r="BL2886" i="1"/>
  <c r="BM2886" i="1"/>
  <c r="BN2886" i="1"/>
  <c r="BL2887" i="1"/>
  <c r="BM2887" i="1"/>
  <c r="BN2887" i="1"/>
  <c r="BL2888" i="1"/>
  <c r="BM2888" i="1"/>
  <c r="BN2888" i="1"/>
  <c r="BL2889" i="1"/>
  <c r="BM2889" i="1"/>
  <c r="BN2889" i="1"/>
  <c r="BL2890" i="1"/>
  <c r="BM2890" i="1"/>
  <c r="BN2890" i="1"/>
  <c r="BL2891" i="1"/>
  <c r="BM2891" i="1"/>
  <c r="BN2891" i="1"/>
  <c r="BL2892" i="1"/>
  <c r="BM2892" i="1"/>
  <c r="BN2892" i="1"/>
  <c r="BL2893" i="1"/>
  <c r="BM2893" i="1"/>
  <c r="BN2893" i="1"/>
  <c r="BL2894" i="1"/>
  <c r="BM2894" i="1"/>
  <c r="BN2894" i="1"/>
  <c r="BL2895" i="1"/>
  <c r="BM2895" i="1"/>
  <c r="BN2895" i="1"/>
  <c r="BL2896" i="1"/>
  <c r="BM2896" i="1"/>
  <c r="BN2896" i="1"/>
  <c r="BL2897" i="1"/>
  <c r="BM2897" i="1"/>
  <c r="BN2897" i="1"/>
  <c r="BL2898" i="1"/>
  <c r="BM2898" i="1"/>
  <c r="BN2898" i="1"/>
  <c r="BL2899" i="1"/>
  <c r="BM2899" i="1"/>
  <c r="BN2899" i="1"/>
  <c r="BL2900" i="1"/>
  <c r="BM2900" i="1"/>
  <c r="BN2900" i="1"/>
  <c r="BL2901" i="1"/>
  <c r="BM2901" i="1"/>
  <c r="BN2901" i="1"/>
  <c r="BL2902" i="1"/>
  <c r="BM2902" i="1"/>
  <c r="BN2902" i="1"/>
  <c r="BL2903" i="1"/>
  <c r="BM2903" i="1"/>
  <c r="BN2903" i="1"/>
  <c r="BL2904" i="1"/>
  <c r="BM2904" i="1"/>
  <c r="BN2904" i="1"/>
  <c r="BL2905" i="1"/>
  <c r="BM2905" i="1"/>
  <c r="BN2905" i="1"/>
  <c r="BL2906" i="1"/>
  <c r="BM2906" i="1"/>
  <c r="BN2906" i="1"/>
  <c r="BL2907" i="1"/>
  <c r="BM2907" i="1"/>
  <c r="BN2907" i="1"/>
  <c r="BL2908" i="1"/>
  <c r="BM2908" i="1"/>
  <c r="BN2908" i="1"/>
  <c r="BL2909" i="1"/>
  <c r="BM2909" i="1"/>
  <c r="BN2909" i="1"/>
  <c r="BL2910" i="1"/>
  <c r="BM2910" i="1"/>
  <c r="BN2910" i="1"/>
  <c r="BL2911" i="1"/>
  <c r="BM2911" i="1"/>
  <c r="BN2911" i="1"/>
  <c r="BL2912" i="1"/>
  <c r="BM2912" i="1"/>
  <c r="BN2912" i="1"/>
  <c r="BL2913" i="1"/>
  <c r="BM2913" i="1"/>
  <c r="BN2913" i="1"/>
  <c r="BL2914" i="1"/>
  <c r="BM2914" i="1"/>
  <c r="BN2914" i="1"/>
  <c r="BL2915" i="1"/>
  <c r="BM2915" i="1"/>
  <c r="BN2915" i="1"/>
  <c r="BL2916" i="1"/>
  <c r="BM2916" i="1"/>
  <c r="BN2916" i="1"/>
  <c r="BL2917" i="1"/>
  <c r="BM2917" i="1"/>
  <c r="BN2917" i="1"/>
  <c r="BL2918" i="1"/>
  <c r="BM2918" i="1"/>
  <c r="BN2918" i="1"/>
  <c r="BL2919" i="1"/>
  <c r="BM2919" i="1"/>
  <c r="BN2919" i="1"/>
  <c r="BL2920" i="1"/>
  <c r="BM2920" i="1"/>
  <c r="BN2920" i="1"/>
  <c r="BL2921" i="1"/>
  <c r="BM2921" i="1"/>
  <c r="BN2921" i="1"/>
  <c r="BL2922" i="1"/>
  <c r="BM2922" i="1"/>
  <c r="BN2922" i="1"/>
  <c r="BL2923" i="1"/>
  <c r="BM2923" i="1"/>
  <c r="BN2923" i="1"/>
  <c r="BL2924" i="1"/>
  <c r="BM2924" i="1"/>
  <c r="BN2924" i="1"/>
  <c r="BL2925" i="1"/>
  <c r="BM2925" i="1"/>
  <c r="BN2925" i="1"/>
  <c r="BL2926" i="1"/>
  <c r="BM2926" i="1"/>
  <c r="BN2926" i="1"/>
  <c r="BL2927" i="1"/>
  <c r="BM2927" i="1"/>
  <c r="BN2927" i="1"/>
  <c r="BL2928" i="1"/>
  <c r="BM2928" i="1"/>
  <c r="BN2928" i="1"/>
  <c r="BL2929" i="1"/>
  <c r="BM2929" i="1"/>
  <c r="BN2929" i="1"/>
  <c r="BL2930" i="1"/>
  <c r="BM2930" i="1"/>
  <c r="BN2930" i="1"/>
  <c r="BL2931" i="1"/>
  <c r="BM2931" i="1"/>
  <c r="BN2931" i="1"/>
  <c r="BL2932" i="1"/>
  <c r="BM2932" i="1"/>
  <c r="BN2932" i="1"/>
  <c r="BL2933" i="1"/>
  <c r="BM2933" i="1"/>
  <c r="BN2933" i="1"/>
  <c r="BL2934" i="1"/>
  <c r="BM2934" i="1"/>
  <c r="BN2934" i="1"/>
  <c r="BL2935" i="1"/>
  <c r="BM2935" i="1"/>
  <c r="BN2935" i="1"/>
  <c r="BL2936" i="1"/>
  <c r="BM2936" i="1"/>
  <c r="BN2936" i="1"/>
  <c r="BL2937" i="1"/>
  <c r="BM2937" i="1"/>
  <c r="BN2937" i="1"/>
  <c r="BL2938" i="1"/>
  <c r="BM2938" i="1"/>
  <c r="BN2938" i="1"/>
  <c r="BL2939" i="1"/>
  <c r="BM2939" i="1"/>
  <c r="BN2939" i="1"/>
  <c r="BL2940" i="1"/>
  <c r="BM2940" i="1"/>
  <c r="BN2940" i="1"/>
  <c r="BN2" i="1"/>
  <c r="BM2" i="1"/>
  <c r="BL2" i="1"/>
  <c r="BI3" i="1"/>
  <c r="BJ3" i="1"/>
  <c r="BK3" i="1"/>
  <c r="BI4" i="1"/>
  <c r="BJ4" i="1"/>
  <c r="BK4" i="1"/>
  <c r="BI5" i="1"/>
  <c r="BJ5" i="1"/>
  <c r="BK5" i="1"/>
  <c r="BI6" i="1"/>
  <c r="BJ6" i="1"/>
  <c r="BK6" i="1"/>
  <c r="BI7" i="1"/>
  <c r="BJ7" i="1"/>
  <c r="BK7" i="1"/>
  <c r="BI8" i="1"/>
  <c r="BJ8" i="1"/>
  <c r="BK8" i="1"/>
  <c r="BI9" i="1"/>
  <c r="BJ9" i="1"/>
  <c r="BK9" i="1"/>
  <c r="BI10" i="1"/>
  <c r="BJ10" i="1"/>
  <c r="BK10" i="1"/>
  <c r="BI11" i="1"/>
  <c r="BJ11" i="1"/>
  <c r="BK11" i="1"/>
  <c r="BI12" i="1"/>
  <c r="BJ12" i="1"/>
  <c r="BK12" i="1"/>
  <c r="BI13" i="1"/>
  <c r="BJ13" i="1"/>
  <c r="BK13" i="1"/>
  <c r="BI14" i="1"/>
  <c r="BJ14" i="1"/>
  <c r="BK14" i="1"/>
  <c r="BI15" i="1"/>
  <c r="BJ15" i="1"/>
  <c r="BK15" i="1"/>
  <c r="BI16" i="1"/>
  <c r="BJ16" i="1"/>
  <c r="BK16" i="1"/>
  <c r="BI17" i="1"/>
  <c r="BJ17" i="1"/>
  <c r="BK17" i="1"/>
  <c r="BI18" i="1"/>
  <c r="BJ18" i="1"/>
  <c r="BK18" i="1"/>
  <c r="BI19" i="1"/>
  <c r="BJ19" i="1"/>
  <c r="BK19" i="1"/>
  <c r="BI20" i="1"/>
  <c r="BJ20" i="1"/>
  <c r="BK20" i="1"/>
  <c r="BI21" i="1"/>
  <c r="BJ21" i="1"/>
  <c r="BK21" i="1"/>
  <c r="BI22" i="1"/>
  <c r="BJ22" i="1"/>
  <c r="BK22" i="1"/>
  <c r="BI23" i="1"/>
  <c r="BJ23" i="1"/>
  <c r="BK23" i="1"/>
  <c r="BI24" i="1"/>
  <c r="BJ24" i="1"/>
  <c r="BK24" i="1"/>
  <c r="BI25" i="1"/>
  <c r="BJ25" i="1"/>
  <c r="BK25" i="1"/>
  <c r="BI26" i="1"/>
  <c r="BJ26" i="1"/>
  <c r="BK26" i="1"/>
  <c r="BI27" i="1"/>
  <c r="BJ27" i="1"/>
  <c r="BK27" i="1"/>
  <c r="BI28" i="1"/>
  <c r="BJ28" i="1"/>
  <c r="BK28" i="1"/>
  <c r="BI29" i="1"/>
  <c r="BJ29" i="1"/>
  <c r="BK29" i="1"/>
  <c r="BI30" i="1"/>
  <c r="BJ30" i="1"/>
  <c r="BK30" i="1"/>
  <c r="BI31" i="1"/>
  <c r="BJ31" i="1"/>
  <c r="BK31" i="1"/>
  <c r="BI32" i="1"/>
  <c r="BJ32" i="1"/>
  <c r="BK32" i="1"/>
  <c r="BI33" i="1"/>
  <c r="BJ33" i="1"/>
  <c r="BK33" i="1"/>
  <c r="BI34" i="1"/>
  <c r="BJ34" i="1"/>
  <c r="BK34" i="1"/>
  <c r="BI35" i="1"/>
  <c r="BJ35" i="1"/>
  <c r="BK35" i="1"/>
  <c r="BI36" i="1"/>
  <c r="BJ36" i="1"/>
  <c r="BK36" i="1"/>
  <c r="BI37" i="1"/>
  <c r="BJ37" i="1"/>
  <c r="BK37" i="1"/>
  <c r="BI38" i="1"/>
  <c r="BJ38" i="1"/>
  <c r="BK38" i="1"/>
  <c r="BI39" i="1"/>
  <c r="BJ39" i="1"/>
  <c r="BK39" i="1"/>
  <c r="BI40" i="1"/>
  <c r="BJ40" i="1"/>
  <c r="BK40" i="1"/>
  <c r="BI41" i="1"/>
  <c r="BJ41" i="1"/>
  <c r="BK41" i="1"/>
  <c r="BI42" i="1"/>
  <c r="BJ42" i="1"/>
  <c r="BK42" i="1"/>
  <c r="BI43" i="1"/>
  <c r="BJ43" i="1"/>
  <c r="BK43" i="1"/>
  <c r="BI44" i="1"/>
  <c r="BJ44" i="1"/>
  <c r="BK44" i="1"/>
  <c r="BI45" i="1"/>
  <c r="BJ45" i="1"/>
  <c r="BK45" i="1"/>
  <c r="BI46" i="1"/>
  <c r="BJ46" i="1"/>
  <c r="BK46" i="1"/>
  <c r="BI47" i="1"/>
  <c r="BJ47" i="1"/>
  <c r="BK47" i="1"/>
  <c r="BI48" i="1"/>
  <c r="BJ48" i="1"/>
  <c r="BK48" i="1"/>
  <c r="BI49" i="1"/>
  <c r="BJ49" i="1"/>
  <c r="BK49" i="1"/>
  <c r="BI50" i="1"/>
  <c r="BJ50" i="1"/>
  <c r="BK50" i="1"/>
  <c r="BI51" i="1"/>
  <c r="BJ51" i="1"/>
  <c r="BK51" i="1"/>
  <c r="BI52" i="1"/>
  <c r="BJ52" i="1"/>
  <c r="BK52" i="1"/>
  <c r="BI53" i="1"/>
  <c r="BJ53" i="1"/>
  <c r="BK53" i="1"/>
  <c r="BI54" i="1"/>
  <c r="BJ54" i="1"/>
  <c r="BK54" i="1"/>
  <c r="BI55" i="1"/>
  <c r="BJ55" i="1"/>
  <c r="BK55" i="1"/>
  <c r="BI56" i="1"/>
  <c r="BJ56" i="1"/>
  <c r="BK56" i="1"/>
  <c r="BI57" i="1"/>
  <c r="BJ57" i="1"/>
  <c r="BK57" i="1"/>
  <c r="BI58" i="1"/>
  <c r="BJ58" i="1"/>
  <c r="BK58" i="1"/>
  <c r="BI59" i="1"/>
  <c r="BJ59" i="1"/>
  <c r="BK59" i="1"/>
  <c r="BI60" i="1"/>
  <c r="BJ60" i="1"/>
  <c r="BK60" i="1"/>
  <c r="BI61" i="1"/>
  <c r="BJ61" i="1"/>
  <c r="BK61" i="1"/>
  <c r="BI62" i="1"/>
  <c r="BJ62" i="1"/>
  <c r="BK62" i="1"/>
  <c r="BI63" i="1"/>
  <c r="BJ63" i="1"/>
  <c r="BK63" i="1"/>
  <c r="BI64" i="1"/>
  <c r="BJ64" i="1"/>
  <c r="BK64" i="1"/>
  <c r="BI65" i="1"/>
  <c r="BJ65" i="1"/>
  <c r="BK65" i="1"/>
  <c r="BI66" i="1"/>
  <c r="BJ66" i="1"/>
  <c r="BK66" i="1"/>
  <c r="BI67" i="1"/>
  <c r="BJ67" i="1"/>
  <c r="BK67" i="1"/>
  <c r="BI68" i="1"/>
  <c r="BJ68" i="1"/>
  <c r="BK68" i="1"/>
  <c r="BI69" i="1"/>
  <c r="BJ69" i="1"/>
  <c r="BK69" i="1"/>
  <c r="BI70" i="1"/>
  <c r="BJ70" i="1"/>
  <c r="BK70" i="1"/>
  <c r="BI71" i="1"/>
  <c r="BJ71" i="1"/>
  <c r="BK71" i="1"/>
  <c r="BI72" i="1"/>
  <c r="BJ72" i="1"/>
  <c r="BK72" i="1"/>
  <c r="BI73" i="1"/>
  <c r="BJ73" i="1"/>
  <c r="BK73" i="1"/>
  <c r="BI74" i="1"/>
  <c r="BJ74" i="1"/>
  <c r="BK74" i="1"/>
  <c r="BI75" i="1"/>
  <c r="BJ75" i="1"/>
  <c r="BK75" i="1"/>
  <c r="BI76" i="1"/>
  <c r="BJ76" i="1"/>
  <c r="BK76" i="1"/>
  <c r="BI77" i="1"/>
  <c r="BJ77" i="1"/>
  <c r="BK77" i="1"/>
  <c r="BI78" i="1"/>
  <c r="BJ78" i="1"/>
  <c r="BK78" i="1"/>
  <c r="BI79" i="1"/>
  <c r="BJ79" i="1"/>
  <c r="BK79" i="1"/>
  <c r="BI80" i="1"/>
  <c r="BJ80" i="1"/>
  <c r="BK80" i="1"/>
  <c r="BI81" i="1"/>
  <c r="BJ81" i="1"/>
  <c r="BK81" i="1"/>
  <c r="BI82" i="1"/>
  <c r="BJ82" i="1"/>
  <c r="BK82" i="1"/>
  <c r="BI83" i="1"/>
  <c r="BJ83" i="1"/>
  <c r="BK83" i="1"/>
  <c r="BI84" i="1"/>
  <c r="BJ84" i="1"/>
  <c r="BK84" i="1"/>
  <c r="BI85" i="1"/>
  <c r="BJ85" i="1"/>
  <c r="BK85" i="1"/>
  <c r="BI86" i="1"/>
  <c r="BJ86" i="1"/>
  <c r="BK86" i="1"/>
  <c r="BI87" i="1"/>
  <c r="BJ87" i="1"/>
  <c r="BK87" i="1"/>
  <c r="BI88" i="1"/>
  <c r="BJ88" i="1"/>
  <c r="BK88" i="1"/>
  <c r="BI89" i="1"/>
  <c r="BJ89" i="1"/>
  <c r="BK89" i="1"/>
  <c r="BI90" i="1"/>
  <c r="BJ90" i="1"/>
  <c r="BK90" i="1"/>
  <c r="BI91" i="1"/>
  <c r="BJ91" i="1"/>
  <c r="BK91" i="1"/>
  <c r="BI92" i="1"/>
  <c r="BJ92" i="1"/>
  <c r="BK92" i="1"/>
  <c r="BI93" i="1"/>
  <c r="BJ93" i="1"/>
  <c r="BK93" i="1"/>
  <c r="BI94" i="1"/>
  <c r="BJ94" i="1"/>
  <c r="BK94" i="1"/>
  <c r="BI95" i="1"/>
  <c r="BJ95" i="1"/>
  <c r="BK95" i="1"/>
  <c r="BI96" i="1"/>
  <c r="BJ96" i="1"/>
  <c r="BK96" i="1"/>
  <c r="BI97" i="1"/>
  <c r="BJ97" i="1"/>
  <c r="BK97" i="1"/>
  <c r="BI98" i="1"/>
  <c r="BJ98" i="1"/>
  <c r="BK98" i="1"/>
  <c r="BI99" i="1"/>
  <c r="BJ99" i="1"/>
  <c r="BK99" i="1"/>
  <c r="BI100" i="1"/>
  <c r="BJ100" i="1"/>
  <c r="BK100" i="1"/>
  <c r="BI101" i="1"/>
  <c r="BJ101" i="1"/>
  <c r="BK101" i="1"/>
  <c r="BI102" i="1"/>
  <c r="BJ102" i="1"/>
  <c r="BK102" i="1"/>
  <c r="BI103" i="1"/>
  <c r="BJ103" i="1"/>
  <c r="BK103" i="1"/>
  <c r="BI104" i="1"/>
  <c r="BJ104" i="1"/>
  <c r="BK104" i="1"/>
  <c r="BI105" i="1"/>
  <c r="BJ105" i="1"/>
  <c r="BK105" i="1"/>
  <c r="BI106" i="1"/>
  <c r="BJ106" i="1"/>
  <c r="BK106" i="1"/>
  <c r="BI107" i="1"/>
  <c r="BJ107" i="1"/>
  <c r="BK107" i="1"/>
  <c r="BI108" i="1"/>
  <c r="BJ108" i="1"/>
  <c r="BK108" i="1"/>
  <c r="BI109" i="1"/>
  <c r="BJ109" i="1"/>
  <c r="BK109" i="1"/>
  <c r="BI110" i="1"/>
  <c r="BJ110" i="1"/>
  <c r="BK110" i="1"/>
  <c r="BI111" i="1"/>
  <c r="BJ111" i="1"/>
  <c r="BK111" i="1"/>
  <c r="BI112" i="1"/>
  <c r="BJ112" i="1"/>
  <c r="BK112" i="1"/>
  <c r="BI113" i="1"/>
  <c r="BJ113" i="1"/>
  <c r="BK113" i="1"/>
  <c r="BI114" i="1"/>
  <c r="BJ114" i="1"/>
  <c r="BK114" i="1"/>
  <c r="BI115" i="1"/>
  <c r="BJ115" i="1"/>
  <c r="BK115" i="1"/>
  <c r="BI116" i="1"/>
  <c r="BJ116" i="1"/>
  <c r="BK116" i="1"/>
  <c r="BI117" i="1"/>
  <c r="BJ117" i="1"/>
  <c r="BK117" i="1"/>
  <c r="BI118" i="1"/>
  <c r="BJ118" i="1"/>
  <c r="BK118" i="1"/>
  <c r="BI119" i="1"/>
  <c r="BJ119" i="1"/>
  <c r="BK119" i="1"/>
  <c r="BI120" i="1"/>
  <c r="BJ120" i="1"/>
  <c r="BK120" i="1"/>
  <c r="BI121" i="1"/>
  <c r="BJ121" i="1"/>
  <c r="BK121" i="1"/>
  <c r="BI122" i="1"/>
  <c r="BJ122" i="1"/>
  <c r="BK122" i="1"/>
  <c r="BI123" i="1"/>
  <c r="BJ123" i="1"/>
  <c r="BK123" i="1"/>
  <c r="BI124" i="1"/>
  <c r="BJ124" i="1"/>
  <c r="BK124" i="1"/>
  <c r="BI125" i="1"/>
  <c r="BJ125" i="1"/>
  <c r="BK125" i="1"/>
  <c r="BI126" i="1"/>
  <c r="BJ126" i="1"/>
  <c r="BK126" i="1"/>
  <c r="BI127" i="1"/>
  <c r="BJ127" i="1"/>
  <c r="BK127" i="1"/>
  <c r="BI128" i="1"/>
  <c r="BJ128" i="1"/>
  <c r="BK128" i="1"/>
  <c r="BI129" i="1"/>
  <c r="BJ129" i="1"/>
  <c r="BK129" i="1"/>
  <c r="BI130" i="1"/>
  <c r="BJ130" i="1"/>
  <c r="BK130" i="1"/>
  <c r="BI131" i="1"/>
  <c r="BJ131" i="1"/>
  <c r="BK131" i="1"/>
  <c r="BI132" i="1"/>
  <c r="BJ132" i="1"/>
  <c r="BK132" i="1"/>
  <c r="BI133" i="1"/>
  <c r="BJ133" i="1"/>
  <c r="BK133" i="1"/>
  <c r="BI134" i="1"/>
  <c r="BJ134" i="1"/>
  <c r="BK134" i="1"/>
  <c r="BI135" i="1"/>
  <c r="BJ135" i="1"/>
  <c r="BK135" i="1"/>
  <c r="BI136" i="1"/>
  <c r="BJ136" i="1"/>
  <c r="BK136" i="1"/>
  <c r="BI137" i="1"/>
  <c r="BJ137" i="1"/>
  <c r="BK137" i="1"/>
  <c r="BI138" i="1"/>
  <c r="BJ138" i="1"/>
  <c r="BK138" i="1"/>
  <c r="BI139" i="1"/>
  <c r="BJ139" i="1"/>
  <c r="BK139" i="1"/>
  <c r="BI140" i="1"/>
  <c r="BJ140" i="1"/>
  <c r="BK140" i="1"/>
  <c r="BI141" i="1"/>
  <c r="BJ141" i="1"/>
  <c r="BK141" i="1"/>
  <c r="BI142" i="1"/>
  <c r="BJ142" i="1"/>
  <c r="BK142" i="1"/>
  <c r="BI143" i="1"/>
  <c r="BJ143" i="1"/>
  <c r="BK143" i="1"/>
  <c r="BI144" i="1"/>
  <c r="BJ144" i="1"/>
  <c r="BK144" i="1"/>
  <c r="BI145" i="1"/>
  <c r="BJ145" i="1"/>
  <c r="BK145" i="1"/>
  <c r="BI146" i="1"/>
  <c r="BJ146" i="1"/>
  <c r="BK146" i="1"/>
  <c r="BI147" i="1"/>
  <c r="BJ147" i="1"/>
  <c r="BK147" i="1"/>
  <c r="BI148" i="1"/>
  <c r="BJ148" i="1"/>
  <c r="BK148" i="1"/>
  <c r="BI149" i="1"/>
  <c r="BJ149" i="1"/>
  <c r="BK149" i="1"/>
  <c r="BI150" i="1"/>
  <c r="BJ150" i="1"/>
  <c r="BK150" i="1"/>
  <c r="BI151" i="1"/>
  <c r="BJ151" i="1"/>
  <c r="BK151" i="1"/>
  <c r="BI152" i="1"/>
  <c r="BJ152" i="1"/>
  <c r="BK152" i="1"/>
  <c r="BI153" i="1"/>
  <c r="BJ153" i="1"/>
  <c r="BK153" i="1"/>
  <c r="BI154" i="1"/>
  <c r="BJ154" i="1"/>
  <c r="BK154" i="1"/>
  <c r="BI155" i="1"/>
  <c r="BJ155" i="1"/>
  <c r="BK155" i="1"/>
  <c r="BI156" i="1"/>
  <c r="BJ156" i="1"/>
  <c r="BK156" i="1"/>
  <c r="BI157" i="1"/>
  <c r="BJ157" i="1"/>
  <c r="BK157" i="1"/>
  <c r="BI158" i="1"/>
  <c r="BJ158" i="1"/>
  <c r="BK158" i="1"/>
  <c r="BI159" i="1"/>
  <c r="BJ159" i="1"/>
  <c r="BK159" i="1"/>
  <c r="BI160" i="1"/>
  <c r="BJ160" i="1"/>
  <c r="BK160" i="1"/>
  <c r="BI161" i="1"/>
  <c r="BJ161" i="1"/>
  <c r="BK161" i="1"/>
  <c r="BI162" i="1"/>
  <c r="BJ162" i="1"/>
  <c r="BK162" i="1"/>
  <c r="BI163" i="1"/>
  <c r="BJ163" i="1"/>
  <c r="BK163" i="1"/>
  <c r="BI164" i="1"/>
  <c r="BJ164" i="1"/>
  <c r="BK164" i="1"/>
  <c r="BI165" i="1"/>
  <c r="BJ165" i="1"/>
  <c r="BK165" i="1"/>
  <c r="BI166" i="1"/>
  <c r="BJ166" i="1"/>
  <c r="BK166" i="1"/>
  <c r="BI167" i="1"/>
  <c r="BJ167" i="1"/>
  <c r="BK167" i="1"/>
  <c r="BI168" i="1"/>
  <c r="BJ168" i="1"/>
  <c r="BK168" i="1"/>
  <c r="BI169" i="1"/>
  <c r="BJ169" i="1"/>
  <c r="BK169" i="1"/>
  <c r="BI170" i="1"/>
  <c r="BJ170" i="1"/>
  <c r="BK170" i="1"/>
  <c r="BI171" i="1"/>
  <c r="BJ171" i="1"/>
  <c r="BK171" i="1"/>
  <c r="BI172" i="1"/>
  <c r="BJ172" i="1"/>
  <c r="BK172" i="1"/>
  <c r="BI173" i="1"/>
  <c r="BJ173" i="1"/>
  <c r="BK173" i="1"/>
  <c r="BI174" i="1"/>
  <c r="BJ174" i="1"/>
  <c r="BK174" i="1"/>
  <c r="BI175" i="1"/>
  <c r="BJ175" i="1"/>
  <c r="BK175" i="1"/>
  <c r="BI176" i="1"/>
  <c r="BJ176" i="1"/>
  <c r="BK176" i="1"/>
  <c r="BI177" i="1"/>
  <c r="BJ177" i="1"/>
  <c r="BK177" i="1"/>
  <c r="BI178" i="1"/>
  <c r="BJ178" i="1"/>
  <c r="BK178" i="1"/>
  <c r="BI179" i="1"/>
  <c r="BJ179" i="1"/>
  <c r="BK179" i="1"/>
  <c r="BI180" i="1"/>
  <c r="BJ180" i="1"/>
  <c r="BK180" i="1"/>
  <c r="BI181" i="1"/>
  <c r="BJ181" i="1"/>
  <c r="BK181" i="1"/>
  <c r="BI182" i="1"/>
  <c r="BJ182" i="1"/>
  <c r="BK182" i="1"/>
  <c r="BI183" i="1"/>
  <c r="BJ183" i="1"/>
  <c r="BK183" i="1"/>
  <c r="BI184" i="1"/>
  <c r="BJ184" i="1"/>
  <c r="BK184" i="1"/>
  <c r="BI185" i="1"/>
  <c r="BJ185" i="1"/>
  <c r="BK185" i="1"/>
  <c r="BI186" i="1"/>
  <c r="BJ186" i="1"/>
  <c r="BK186" i="1"/>
  <c r="BI187" i="1"/>
  <c r="BJ187" i="1"/>
  <c r="BK187" i="1"/>
  <c r="BI188" i="1"/>
  <c r="BJ188" i="1"/>
  <c r="BK188" i="1"/>
  <c r="BI189" i="1"/>
  <c r="BJ189" i="1"/>
  <c r="BK189" i="1"/>
  <c r="BI190" i="1"/>
  <c r="BJ190" i="1"/>
  <c r="BK190" i="1"/>
  <c r="BI191" i="1"/>
  <c r="BJ191" i="1"/>
  <c r="BK191" i="1"/>
  <c r="BI192" i="1"/>
  <c r="BJ192" i="1"/>
  <c r="BK192" i="1"/>
  <c r="BI193" i="1"/>
  <c r="BJ193" i="1"/>
  <c r="BK193" i="1"/>
  <c r="BI194" i="1"/>
  <c r="BJ194" i="1"/>
  <c r="BK194" i="1"/>
  <c r="BI195" i="1"/>
  <c r="BJ195" i="1"/>
  <c r="BK195" i="1"/>
  <c r="BI196" i="1"/>
  <c r="BJ196" i="1"/>
  <c r="BK196" i="1"/>
  <c r="BI197" i="1"/>
  <c r="BJ197" i="1"/>
  <c r="BK197" i="1"/>
  <c r="BI198" i="1"/>
  <c r="BJ198" i="1"/>
  <c r="BK198" i="1"/>
  <c r="BI199" i="1"/>
  <c r="BJ199" i="1"/>
  <c r="BK199" i="1"/>
  <c r="BI200" i="1"/>
  <c r="BJ200" i="1"/>
  <c r="BK200" i="1"/>
  <c r="BI201" i="1"/>
  <c r="BJ201" i="1"/>
  <c r="BK201" i="1"/>
  <c r="BI202" i="1"/>
  <c r="BJ202" i="1"/>
  <c r="BK202" i="1"/>
  <c r="BI203" i="1"/>
  <c r="BJ203" i="1"/>
  <c r="BK203" i="1"/>
  <c r="BI204" i="1"/>
  <c r="BJ204" i="1"/>
  <c r="BK204" i="1"/>
  <c r="BI205" i="1"/>
  <c r="BJ205" i="1"/>
  <c r="BK205" i="1"/>
  <c r="BI206" i="1"/>
  <c r="BJ206" i="1"/>
  <c r="BK206" i="1"/>
  <c r="BI207" i="1"/>
  <c r="BJ207" i="1"/>
  <c r="BK207" i="1"/>
  <c r="BI208" i="1"/>
  <c r="BJ208" i="1"/>
  <c r="BK208" i="1"/>
  <c r="BI209" i="1"/>
  <c r="BJ209" i="1"/>
  <c r="BK209" i="1"/>
  <c r="BI210" i="1"/>
  <c r="BJ210" i="1"/>
  <c r="BK210" i="1"/>
  <c r="BI211" i="1"/>
  <c r="BJ211" i="1"/>
  <c r="BK211" i="1"/>
  <c r="BI212" i="1"/>
  <c r="BJ212" i="1"/>
  <c r="BK212" i="1"/>
  <c r="BI213" i="1"/>
  <c r="BJ213" i="1"/>
  <c r="BK213" i="1"/>
  <c r="BI214" i="1"/>
  <c r="BJ214" i="1"/>
  <c r="BK214" i="1"/>
  <c r="BI215" i="1"/>
  <c r="BJ215" i="1"/>
  <c r="BK215" i="1"/>
  <c r="BI216" i="1"/>
  <c r="BJ216" i="1"/>
  <c r="BK216" i="1"/>
  <c r="BI217" i="1"/>
  <c r="BJ217" i="1"/>
  <c r="BK217" i="1"/>
  <c r="BI218" i="1"/>
  <c r="BJ218" i="1"/>
  <c r="BK218" i="1"/>
  <c r="BI219" i="1"/>
  <c r="BJ219" i="1"/>
  <c r="BK219" i="1"/>
  <c r="BI220" i="1"/>
  <c r="BJ220" i="1"/>
  <c r="BK220" i="1"/>
  <c r="BI221" i="1"/>
  <c r="BJ221" i="1"/>
  <c r="BK221" i="1"/>
  <c r="BI222" i="1"/>
  <c r="BJ222" i="1"/>
  <c r="BK222" i="1"/>
  <c r="BI223" i="1"/>
  <c r="BJ223" i="1"/>
  <c r="BK223" i="1"/>
  <c r="BI224" i="1"/>
  <c r="BJ224" i="1"/>
  <c r="BK224" i="1"/>
  <c r="BI225" i="1"/>
  <c r="BJ225" i="1"/>
  <c r="BK225" i="1"/>
  <c r="BI226" i="1"/>
  <c r="BJ226" i="1"/>
  <c r="BK226" i="1"/>
  <c r="BI227" i="1"/>
  <c r="BJ227" i="1"/>
  <c r="BK227" i="1"/>
  <c r="BI228" i="1"/>
  <c r="BJ228" i="1"/>
  <c r="BK228" i="1"/>
  <c r="BI229" i="1"/>
  <c r="BJ229" i="1"/>
  <c r="BK229" i="1"/>
  <c r="BI230" i="1"/>
  <c r="BJ230" i="1"/>
  <c r="BK230" i="1"/>
  <c r="BI231" i="1"/>
  <c r="BJ231" i="1"/>
  <c r="BK231" i="1"/>
  <c r="BI232" i="1"/>
  <c r="BJ232" i="1"/>
  <c r="BK232" i="1"/>
  <c r="BI233" i="1"/>
  <c r="BJ233" i="1"/>
  <c r="BK233" i="1"/>
  <c r="BI234" i="1"/>
  <c r="BJ234" i="1"/>
  <c r="BK234" i="1"/>
  <c r="BI235" i="1"/>
  <c r="BJ235" i="1"/>
  <c r="BK235" i="1"/>
  <c r="BI236" i="1"/>
  <c r="BJ236" i="1"/>
  <c r="BK236" i="1"/>
  <c r="BI237" i="1"/>
  <c r="BJ237" i="1"/>
  <c r="BK237" i="1"/>
  <c r="BI238" i="1"/>
  <c r="BJ238" i="1"/>
  <c r="BK238" i="1"/>
  <c r="BI239" i="1"/>
  <c r="BJ239" i="1"/>
  <c r="BK239" i="1"/>
  <c r="BI240" i="1"/>
  <c r="BJ240" i="1"/>
  <c r="BK240" i="1"/>
  <c r="BI241" i="1"/>
  <c r="BJ241" i="1"/>
  <c r="BK241" i="1"/>
  <c r="BI242" i="1"/>
  <c r="BJ242" i="1"/>
  <c r="BK242" i="1"/>
  <c r="BI243" i="1"/>
  <c r="BJ243" i="1"/>
  <c r="BK243" i="1"/>
  <c r="BI244" i="1"/>
  <c r="BJ244" i="1"/>
  <c r="BK244" i="1"/>
  <c r="BI245" i="1"/>
  <c r="BJ245" i="1"/>
  <c r="BK245" i="1"/>
  <c r="BI246" i="1"/>
  <c r="BJ246" i="1"/>
  <c r="BK246" i="1"/>
  <c r="BI247" i="1"/>
  <c r="BJ247" i="1"/>
  <c r="BK247" i="1"/>
  <c r="BI248" i="1"/>
  <c r="BJ248" i="1"/>
  <c r="BK248" i="1"/>
  <c r="BI249" i="1"/>
  <c r="BJ249" i="1"/>
  <c r="BK249" i="1"/>
  <c r="BI250" i="1"/>
  <c r="BJ250" i="1"/>
  <c r="BK250" i="1"/>
  <c r="BI251" i="1"/>
  <c r="BJ251" i="1"/>
  <c r="BK251" i="1"/>
  <c r="BI252" i="1"/>
  <c r="BJ252" i="1"/>
  <c r="BK252" i="1"/>
  <c r="BI253" i="1"/>
  <c r="BJ253" i="1"/>
  <c r="BK253" i="1"/>
  <c r="BI254" i="1"/>
  <c r="BJ254" i="1"/>
  <c r="BK254" i="1"/>
  <c r="BI255" i="1"/>
  <c r="BJ255" i="1"/>
  <c r="BK255" i="1"/>
  <c r="BI256" i="1"/>
  <c r="BJ256" i="1"/>
  <c r="BK256" i="1"/>
  <c r="BI257" i="1"/>
  <c r="BJ257" i="1"/>
  <c r="BK257" i="1"/>
  <c r="BI258" i="1"/>
  <c r="BJ258" i="1"/>
  <c r="BK258" i="1"/>
  <c r="BI259" i="1"/>
  <c r="BJ259" i="1"/>
  <c r="BK259" i="1"/>
  <c r="BI260" i="1"/>
  <c r="BJ260" i="1"/>
  <c r="BK260" i="1"/>
  <c r="BI261" i="1"/>
  <c r="BJ261" i="1"/>
  <c r="BK261" i="1"/>
  <c r="BI262" i="1"/>
  <c r="BJ262" i="1"/>
  <c r="BK262" i="1"/>
  <c r="BI263" i="1"/>
  <c r="BJ263" i="1"/>
  <c r="BK263" i="1"/>
  <c r="BI264" i="1"/>
  <c r="BJ264" i="1"/>
  <c r="BK264" i="1"/>
  <c r="BI265" i="1"/>
  <c r="BJ265" i="1"/>
  <c r="BK265" i="1"/>
  <c r="BI266" i="1"/>
  <c r="BJ266" i="1"/>
  <c r="BK266" i="1"/>
  <c r="BI267" i="1"/>
  <c r="BJ267" i="1"/>
  <c r="BK267" i="1"/>
  <c r="BI268" i="1"/>
  <c r="BJ268" i="1"/>
  <c r="BK268" i="1"/>
  <c r="BI269" i="1"/>
  <c r="BJ269" i="1"/>
  <c r="BK269" i="1"/>
  <c r="BI270" i="1"/>
  <c r="BJ270" i="1"/>
  <c r="BK270" i="1"/>
  <c r="BI271" i="1"/>
  <c r="BJ271" i="1"/>
  <c r="BK271" i="1"/>
  <c r="BI272" i="1"/>
  <c r="BJ272" i="1"/>
  <c r="BK272" i="1"/>
  <c r="BI273" i="1"/>
  <c r="BJ273" i="1"/>
  <c r="BK273" i="1"/>
  <c r="BI274" i="1"/>
  <c r="BJ274" i="1"/>
  <c r="BK274" i="1"/>
  <c r="BI275" i="1"/>
  <c r="BJ275" i="1"/>
  <c r="BK275" i="1"/>
  <c r="BI276" i="1"/>
  <c r="BJ276" i="1"/>
  <c r="BK276" i="1"/>
  <c r="BI277" i="1"/>
  <c r="BJ277" i="1"/>
  <c r="BK277" i="1"/>
  <c r="BI278" i="1"/>
  <c r="BJ278" i="1"/>
  <c r="BK278" i="1"/>
  <c r="BI279" i="1"/>
  <c r="BJ279" i="1"/>
  <c r="BK279" i="1"/>
  <c r="BI280" i="1"/>
  <c r="BJ280" i="1"/>
  <c r="BK280" i="1"/>
  <c r="BI281" i="1"/>
  <c r="BJ281" i="1"/>
  <c r="BK281" i="1"/>
  <c r="BI282" i="1"/>
  <c r="BJ282" i="1"/>
  <c r="BK282" i="1"/>
  <c r="BI283" i="1"/>
  <c r="BJ283" i="1"/>
  <c r="BK283" i="1"/>
  <c r="BI284" i="1"/>
  <c r="BJ284" i="1"/>
  <c r="BK284" i="1"/>
  <c r="BI285" i="1"/>
  <c r="BJ285" i="1"/>
  <c r="BK285" i="1"/>
  <c r="BI286" i="1"/>
  <c r="BJ286" i="1"/>
  <c r="BK286" i="1"/>
  <c r="BI287" i="1"/>
  <c r="BJ287" i="1"/>
  <c r="BK287" i="1"/>
  <c r="BI288" i="1"/>
  <c r="BJ288" i="1"/>
  <c r="BK288" i="1"/>
  <c r="BI289" i="1"/>
  <c r="BJ289" i="1"/>
  <c r="BK289" i="1"/>
  <c r="BI290" i="1"/>
  <c r="BJ290" i="1"/>
  <c r="BK290" i="1"/>
  <c r="BI291" i="1"/>
  <c r="BJ291" i="1"/>
  <c r="BK291" i="1"/>
  <c r="BI292" i="1"/>
  <c r="BJ292" i="1"/>
  <c r="BK292" i="1"/>
  <c r="BI293" i="1"/>
  <c r="BJ293" i="1"/>
  <c r="BK293" i="1"/>
  <c r="BI294" i="1"/>
  <c r="BJ294" i="1"/>
  <c r="BK294" i="1"/>
  <c r="BI295" i="1"/>
  <c r="BJ295" i="1"/>
  <c r="BK295" i="1"/>
  <c r="BI296" i="1"/>
  <c r="BJ296" i="1"/>
  <c r="BK296" i="1"/>
  <c r="BI297" i="1"/>
  <c r="BJ297" i="1"/>
  <c r="BK297" i="1"/>
  <c r="BI298" i="1"/>
  <c r="BJ298" i="1"/>
  <c r="BK298" i="1"/>
  <c r="BI299" i="1"/>
  <c r="BJ299" i="1"/>
  <c r="BK299" i="1"/>
  <c r="BI300" i="1"/>
  <c r="BJ300" i="1"/>
  <c r="BK300" i="1"/>
  <c r="BI301" i="1"/>
  <c r="BJ301" i="1"/>
  <c r="BK301" i="1"/>
  <c r="BI302" i="1"/>
  <c r="BJ302" i="1"/>
  <c r="BK302" i="1"/>
  <c r="BI303" i="1"/>
  <c r="BJ303" i="1"/>
  <c r="BK303" i="1"/>
  <c r="BI304" i="1"/>
  <c r="BJ304" i="1"/>
  <c r="BK304" i="1"/>
  <c r="BI305" i="1"/>
  <c r="BJ305" i="1"/>
  <c r="BK305" i="1"/>
  <c r="BI306" i="1"/>
  <c r="BJ306" i="1"/>
  <c r="BK306" i="1"/>
  <c r="BI307" i="1"/>
  <c r="BJ307" i="1"/>
  <c r="BK307" i="1"/>
  <c r="BI308" i="1"/>
  <c r="BJ308" i="1"/>
  <c r="BK308" i="1"/>
  <c r="BI309" i="1"/>
  <c r="BJ309" i="1"/>
  <c r="BK309" i="1"/>
  <c r="BI310" i="1"/>
  <c r="BJ310" i="1"/>
  <c r="BK310" i="1"/>
  <c r="BI311" i="1"/>
  <c r="BJ311" i="1"/>
  <c r="BK311" i="1"/>
  <c r="BI312" i="1"/>
  <c r="BJ312" i="1"/>
  <c r="BK312" i="1"/>
  <c r="BI313" i="1"/>
  <c r="BJ313" i="1"/>
  <c r="BK313" i="1"/>
  <c r="BI314" i="1"/>
  <c r="BJ314" i="1"/>
  <c r="BK314" i="1"/>
  <c r="BI315" i="1"/>
  <c r="BJ315" i="1"/>
  <c r="BK315" i="1"/>
  <c r="BI316" i="1"/>
  <c r="BJ316" i="1"/>
  <c r="BK316" i="1"/>
  <c r="BI317" i="1"/>
  <c r="BJ317" i="1"/>
  <c r="BK317" i="1"/>
  <c r="BI318" i="1"/>
  <c r="BJ318" i="1"/>
  <c r="BK318" i="1"/>
  <c r="BI319" i="1"/>
  <c r="BJ319" i="1"/>
  <c r="BK319" i="1"/>
  <c r="BI320" i="1"/>
  <c r="BJ320" i="1"/>
  <c r="BK320" i="1"/>
  <c r="BI321" i="1"/>
  <c r="BJ321" i="1"/>
  <c r="BK321" i="1"/>
  <c r="BI322" i="1"/>
  <c r="BJ322" i="1"/>
  <c r="BK322" i="1"/>
  <c r="BI323" i="1"/>
  <c r="BJ323" i="1"/>
  <c r="BK323" i="1"/>
  <c r="BI324" i="1"/>
  <c r="BJ324" i="1"/>
  <c r="BK324" i="1"/>
  <c r="BI325" i="1"/>
  <c r="BJ325" i="1"/>
  <c r="BK325" i="1"/>
  <c r="BI326" i="1"/>
  <c r="BJ326" i="1"/>
  <c r="BK326" i="1"/>
  <c r="BI327" i="1"/>
  <c r="BJ327" i="1"/>
  <c r="BK327" i="1"/>
  <c r="BI328" i="1"/>
  <c r="BJ328" i="1"/>
  <c r="BK328" i="1"/>
  <c r="BI329" i="1"/>
  <c r="BJ329" i="1"/>
  <c r="BK329" i="1"/>
  <c r="BI330" i="1"/>
  <c r="BJ330" i="1"/>
  <c r="BK330" i="1"/>
  <c r="BI331" i="1"/>
  <c r="BJ331" i="1"/>
  <c r="BK331" i="1"/>
  <c r="BI332" i="1"/>
  <c r="BJ332" i="1"/>
  <c r="BK332" i="1"/>
  <c r="BI333" i="1"/>
  <c r="BJ333" i="1"/>
  <c r="BK333" i="1"/>
  <c r="BI334" i="1"/>
  <c r="BJ334" i="1"/>
  <c r="BK334" i="1"/>
  <c r="BI335" i="1"/>
  <c r="BJ335" i="1"/>
  <c r="BK335" i="1"/>
  <c r="BI336" i="1"/>
  <c r="BJ336" i="1"/>
  <c r="BK336" i="1"/>
  <c r="BI337" i="1"/>
  <c r="BJ337" i="1"/>
  <c r="BK337" i="1"/>
  <c r="BI338" i="1"/>
  <c r="BJ338" i="1"/>
  <c r="BK338" i="1"/>
  <c r="BI339" i="1"/>
  <c r="BJ339" i="1"/>
  <c r="BK339" i="1"/>
  <c r="BI340" i="1"/>
  <c r="BJ340" i="1"/>
  <c r="BK340" i="1"/>
  <c r="BI341" i="1"/>
  <c r="BJ341" i="1"/>
  <c r="BK341" i="1"/>
  <c r="BI342" i="1"/>
  <c r="BJ342" i="1"/>
  <c r="BK342" i="1"/>
  <c r="BI343" i="1"/>
  <c r="BJ343" i="1"/>
  <c r="BK343" i="1"/>
  <c r="BI344" i="1"/>
  <c r="BJ344" i="1"/>
  <c r="BK344" i="1"/>
  <c r="BI345" i="1"/>
  <c r="BJ345" i="1"/>
  <c r="BK345" i="1"/>
  <c r="BI346" i="1"/>
  <c r="BJ346" i="1"/>
  <c r="BK346" i="1"/>
  <c r="BI347" i="1"/>
  <c r="BJ347" i="1"/>
  <c r="BK347" i="1"/>
  <c r="BI348" i="1"/>
  <c r="BJ348" i="1"/>
  <c r="BK348" i="1"/>
  <c r="BI349" i="1"/>
  <c r="BJ349" i="1"/>
  <c r="BK349" i="1"/>
  <c r="BI350" i="1"/>
  <c r="BJ350" i="1"/>
  <c r="BK350" i="1"/>
  <c r="BI351" i="1"/>
  <c r="BJ351" i="1"/>
  <c r="BK351" i="1"/>
  <c r="BI352" i="1"/>
  <c r="BJ352" i="1"/>
  <c r="BK352" i="1"/>
  <c r="BI353" i="1"/>
  <c r="BJ353" i="1"/>
  <c r="BK353" i="1"/>
  <c r="BI354" i="1"/>
  <c r="BJ354" i="1"/>
  <c r="BK354" i="1"/>
  <c r="BI355" i="1"/>
  <c r="BJ355" i="1"/>
  <c r="BK355" i="1"/>
  <c r="BI356" i="1"/>
  <c r="BJ356" i="1"/>
  <c r="BK356" i="1"/>
  <c r="BI357" i="1"/>
  <c r="BJ357" i="1"/>
  <c r="BK357" i="1"/>
  <c r="BI358" i="1"/>
  <c r="BJ358" i="1"/>
  <c r="BK358" i="1"/>
  <c r="BI359" i="1"/>
  <c r="BJ359" i="1"/>
  <c r="BK359" i="1"/>
  <c r="BI360" i="1"/>
  <c r="BJ360" i="1"/>
  <c r="BK360" i="1"/>
  <c r="BI361" i="1"/>
  <c r="BJ361" i="1"/>
  <c r="BK361" i="1"/>
  <c r="BI362" i="1"/>
  <c r="BJ362" i="1"/>
  <c r="BK362" i="1"/>
  <c r="BI363" i="1"/>
  <c r="BJ363" i="1"/>
  <c r="BK363" i="1"/>
  <c r="BI364" i="1"/>
  <c r="BJ364" i="1"/>
  <c r="BK364" i="1"/>
  <c r="BI365" i="1"/>
  <c r="BJ365" i="1"/>
  <c r="BK365" i="1"/>
  <c r="BI366" i="1"/>
  <c r="BJ366" i="1"/>
  <c r="BK366" i="1"/>
  <c r="BI367" i="1"/>
  <c r="BJ367" i="1"/>
  <c r="BK367" i="1"/>
  <c r="BI368" i="1"/>
  <c r="BJ368" i="1"/>
  <c r="BK368" i="1"/>
  <c r="BI369" i="1"/>
  <c r="BJ369" i="1"/>
  <c r="BK369" i="1"/>
  <c r="BI370" i="1"/>
  <c r="BJ370" i="1"/>
  <c r="BK370" i="1"/>
  <c r="BI371" i="1"/>
  <c r="BJ371" i="1"/>
  <c r="BK371" i="1"/>
  <c r="BI372" i="1"/>
  <c r="BJ372" i="1"/>
  <c r="BK372" i="1"/>
  <c r="BI373" i="1"/>
  <c r="BJ373" i="1"/>
  <c r="BK373" i="1"/>
  <c r="BI374" i="1"/>
  <c r="BJ374" i="1"/>
  <c r="BK374" i="1"/>
  <c r="BI375" i="1"/>
  <c r="BJ375" i="1"/>
  <c r="BK375" i="1"/>
  <c r="BI376" i="1"/>
  <c r="BJ376" i="1"/>
  <c r="BK376" i="1"/>
  <c r="BI377" i="1"/>
  <c r="BJ377" i="1"/>
  <c r="BK377" i="1"/>
  <c r="BI378" i="1"/>
  <c r="BJ378" i="1"/>
  <c r="BK378" i="1"/>
  <c r="BI379" i="1"/>
  <c r="BJ379" i="1"/>
  <c r="BK379" i="1"/>
  <c r="BI380" i="1"/>
  <c r="BJ380" i="1"/>
  <c r="BK380" i="1"/>
  <c r="BI381" i="1"/>
  <c r="BJ381" i="1"/>
  <c r="BK381" i="1"/>
  <c r="BI382" i="1"/>
  <c r="BJ382" i="1"/>
  <c r="BK382" i="1"/>
  <c r="BI383" i="1"/>
  <c r="BJ383" i="1"/>
  <c r="BK383" i="1"/>
  <c r="BI384" i="1"/>
  <c r="BJ384" i="1"/>
  <c r="BK384" i="1"/>
  <c r="BI385" i="1"/>
  <c r="BJ385" i="1"/>
  <c r="BK385" i="1"/>
  <c r="BI386" i="1"/>
  <c r="BJ386" i="1"/>
  <c r="BK386" i="1"/>
  <c r="BI387" i="1"/>
  <c r="BJ387" i="1"/>
  <c r="BK387" i="1"/>
  <c r="BI388" i="1"/>
  <c r="BJ388" i="1"/>
  <c r="BK388" i="1"/>
  <c r="BI389" i="1"/>
  <c r="BJ389" i="1"/>
  <c r="BK389" i="1"/>
  <c r="BI390" i="1"/>
  <c r="BJ390" i="1"/>
  <c r="BK390" i="1"/>
  <c r="BI391" i="1"/>
  <c r="BJ391" i="1"/>
  <c r="BK391" i="1"/>
  <c r="BI392" i="1"/>
  <c r="BJ392" i="1"/>
  <c r="BK392" i="1"/>
  <c r="BI393" i="1"/>
  <c r="BJ393" i="1"/>
  <c r="BK393" i="1"/>
  <c r="BI394" i="1"/>
  <c r="BJ394" i="1"/>
  <c r="BK394" i="1"/>
  <c r="BI395" i="1"/>
  <c r="BJ395" i="1"/>
  <c r="BK395" i="1"/>
  <c r="BI396" i="1"/>
  <c r="BJ396" i="1"/>
  <c r="BK396" i="1"/>
  <c r="BI397" i="1"/>
  <c r="BJ397" i="1"/>
  <c r="BK397" i="1"/>
  <c r="BI398" i="1"/>
  <c r="BJ398" i="1"/>
  <c r="BK398" i="1"/>
  <c r="BI399" i="1"/>
  <c r="BJ399" i="1"/>
  <c r="BK399" i="1"/>
  <c r="BI400" i="1"/>
  <c r="BJ400" i="1"/>
  <c r="BK400" i="1"/>
  <c r="BI401" i="1"/>
  <c r="BJ401" i="1"/>
  <c r="BK401" i="1"/>
  <c r="BI402" i="1"/>
  <c r="BJ402" i="1"/>
  <c r="BK402" i="1"/>
  <c r="BI403" i="1"/>
  <c r="BJ403" i="1"/>
  <c r="BK403" i="1"/>
  <c r="BI404" i="1"/>
  <c r="BJ404" i="1"/>
  <c r="BK404" i="1"/>
  <c r="BI405" i="1"/>
  <c r="BJ405" i="1"/>
  <c r="BK405" i="1"/>
  <c r="BI406" i="1"/>
  <c r="BJ406" i="1"/>
  <c r="BK406" i="1"/>
  <c r="BI407" i="1"/>
  <c r="BJ407" i="1"/>
  <c r="BK407" i="1"/>
  <c r="BI408" i="1"/>
  <c r="BJ408" i="1"/>
  <c r="BK408" i="1"/>
  <c r="BI409" i="1"/>
  <c r="BJ409" i="1"/>
  <c r="BK409" i="1"/>
  <c r="BI410" i="1"/>
  <c r="BJ410" i="1"/>
  <c r="BK410" i="1"/>
  <c r="BI411" i="1"/>
  <c r="BJ411" i="1"/>
  <c r="BK411" i="1"/>
  <c r="BI412" i="1"/>
  <c r="BJ412" i="1"/>
  <c r="BK412" i="1"/>
  <c r="BI413" i="1"/>
  <c r="BJ413" i="1"/>
  <c r="BK413" i="1"/>
  <c r="BI414" i="1"/>
  <c r="BJ414" i="1"/>
  <c r="BK414" i="1"/>
  <c r="BI415" i="1"/>
  <c r="BJ415" i="1"/>
  <c r="BK415" i="1"/>
  <c r="BI416" i="1"/>
  <c r="BJ416" i="1"/>
  <c r="BK416" i="1"/>
  <c r="BI417" i="1"/>
  <c r="BJ417" i="1"/>
  <c r="BK417" i="1"/>
  <c r="BI418" i="1"/>
  <c r="BJ418" i="1"/>
  <c r="BK418" i="1"/>
  <c r="BI419" i="1"/>
  <c r="BJ419" i="1"/>
  <c r="BK419" i="1"/>
  <c r="BI420" i="1"/>
  <c r="BJ420" i="1"/>
  <c r="BK420" i="1"/>
  <c r="BI421" i="1"/>
  <c r="BJ421" i="1"/>
  <c r="BK421" i="1"/>
  <c r="BI422" i="1"/>
  <c r="BJ422" i="1"/>
  <c r="BK422" i="1"/>
  <c r="BI423" i="1"/>
  <c r="BJ423" i="1"/>
  <c r="BK423" i="1"/>
  <c r="BI424" i="1"/>
  <c r="BJ424" i="1"/>
  <c r="BK424" i="1"/>
  <c r="BI425" i="1"/>
  <c r="BJ425" i="1"/>
  <c r="BK425" i="1"/>
  <c r="BI426" i="1"/>
  <c r="BJ426" i="1"/>
  <c r="BK426" i="1"/>
  <c r="BI427" i="1"/>
  <c r="BJ427" i="1"/>
  <c r="BK427" i="1"/>
  <c r="BI428" i="1"/>
  <c r="BJ428" i="1"/>
  <c r="BK428" i="1"/>
  <c r="BI429" i="1"/>
  <c r="BJ429" i="1"/>
  <c r="BK429" i="1"/>
  <c r="BI430" i="1"/>
  <c r="BJ430" i="1"/>
  <c r="BK430" i="1"/>
  <c r="BI431" i="1"/>
  <c r="BJ431" i="1"/>
  <c r="BK431" i="1"/>
  <c r="BI432" i="1"/>
  <c r="BJ432" i="1"/>
  <c r="BK432" i="1"/>
  <c r="BI433" i="1"/>
  <c r="BJ433" i="1"/>
  <c r="BK433" i="1"/>
  <c r="BI434" i="1"/>
  <c r="BJ434" i="1"/>
  <c r="BK434" i="1"/>
  <c r="BI435" i="1"/>
  <c r="BJ435" i="1"/>
  <c r="BK435" i="1"/>
  <c r="BI436" i="1"/>
  <c r="BJ436" i="1"/>
  <c r="BK436" i="1"/>
  <c r="BI437" i="1"/>
  <c r="BJ437" i="1"/>
  <c r="BK437" i="1"/>
  <c r="BI438" i="1"/>
  <c r="BJ438" i="1"/>
  <c r="BK438" i="1"/>
  <c r="BI439" i="1"/>
  <c r="BJ439" i="1"/>
  <c r="BK439" i="1"/>
  <c r="BI440" i="1"/>
  <c r="BJ440" i="1"/>
  <c r="BK440" i="1"/>
  <c r="BI441" i="1"/>
  <c r="BJ441" i="1"/>
  <c r="BK441" i="1"/>
  <c r="BI442" i="1"/>
  <c r="BJ442" i="1"/>
  <c r="BK442" i="1"/>
  <c r="BI443" i="1"/>
  <c r="BJ443" i="1"/>
  <c r="BK443" i="1"/>
  <c r="BI444" i="1"/>
  <c r="BJ444" i="1"/>
  <c r="BK444" i="1"/>
  <c r="BI445" i="1"/>
  <c r="BJ445" i="1"/>
  <c r="BK445" i="1"/>
  <c r="BI446" i="1"/>
  <c r="BJ446" i="1"/>
  <c r="BK446" i="1"/>
  <c r="BI447" i="1"/>
  <c r="BJ447" i="1"/>
  <c r="BK447" i="1"/>
  <c r="BI448" i="1"/>
  <c r="BJ448" i="1"/>
  <c r="BK448" i="1"/>
  <c r="BI449" i="1"/>
  <c r="BJ449" i="1"/>
  <c r="BK449" i="1"/>
  <c r="BI450" i="1"/>
  <c r="BJ450" i="1"/>
  <c r="BK450" i="1"/>
  <c r="BI451" i="1"/>
  <c r="BJ451" i="1"/>
  <c r="BK451" i="1"/>
  <c r="BI452" i="1"/>
  <c r="BJ452" i="1"/>
  <c r="BK452" i="1"/>
  <c r="BI453" i="1"/>
  <c r="BJ453" i="1"/>
  <c r="BK453" i="1"/>
  <c r="BI454" i="1"/>
  <c r="BJ454" i="1"/>
  <c r="BK454" i="1"/>
  <c r="BI455" i="1"/>
  <c r="BJ455" i="1"/>
  <c r="BK455" i="1"/>
  <c r="BI456" i="1"/>
  <c r="BJ456" i="1"/>
  <c r="BK456" i="1"/>
  <c r="BI457" i="1"/>
  <c r="BJ457" i="1"/>
  <c r="BK457" i="1"/>
  <c r="BI458" i="1"/>
  <c r="BJ458" i="1"/>
  <c r="BK458" i="1"/>
  <c r="BI459" i="1"/>
  <c r="BJ459" i="1"/>
  <c r="BK459" i="1"/>
  <c r="BI460" i="1"/>
  <c r="BJ460" i="1"/>
  <c r="BK460" i="1"/>
  <c r="BI461" i="1"/>
  <c r="BJ461" i="1"/>
  <c r="BK461" i="1"/>
  <c r="BI462" i="1"/>
  <c r="BJ462" i="1"/>
  <c r="BK462" i="1"/>
  <c r="BI463" i="1"/>
  <c r="BJ463" i="1"/>
  <c r="BK463" i="1"/>
  <c r="BI464" i="1"/>
  <c r="BJ464" i="1"/>
  <c r="BK464" i="1"/>
  <c r="BI465" i="1"/>
  <c r="BJ465" i="1"/>
  <c r="BK465" i="1"/>
  <c r="BI466" i="1"/>
  <c r="BJ466" i="1"/>
  <c r="BK466" i="1"/>
  <c r="BI467" i="1"/>
  <c r="BJ467" i="1"/>
  <c r="BK467" i="1"/>
  <c r="BI468" i="1"/>
  <c r="BJ468" i="1"/>
  <c r="BK468" i="1"/>
  <c r="BI469" i="1"/>
  <c r="BJ469" i="1"/>
  <c r="BK469" i="1"/>
  <c r="BI470" i="1"/>
  <c r="BJ470" i="1"/>
  <c r="BK470" i="1"/>
  <c r="BI471" i="1"/>
  <c r="BJ471" i="1"/>
  <c r="BK471" i="1"/>
  <c r="BI472" i="1"/>
  <c r="BJ472" i="1"/>
  <c r="BK472" i="1"/>
  <c r="BI473" i="1"/>
  <c r="BJ473" i="1"/>
  <c r="BK473" i="1"/>
  <c r="BI474" i="1"/>
  <c r="BJ474" i="1"/>
  <c r="BK474" i="1"/>
  <c r="BI475" i="1"/>
  <c r="BJ475" i="1"/>
  <c r="BK475" i="1"/>
  <c r="BI476" i="1"/>
  <c r="BJ476" i="1"/>
  <c r="BK476" i="1"/>
  <c r="BI477" i="1"/>
  <c r="BJ477" i="1"/>
  <c r="BK477" i="1"/>
  <c r="BI478" i="1"/>
  <c r="BJ478" i="1"/>
  <c r="BK478" i="1"/>
  <c r="BI479" i="1"/>
  <c r="BJ479" i="1"/>
  <c r="BK479" i="1"/>
  <c r="BI480" i="1"/>
  <c r="BJ480" i="1"/>
  <c r="BK480" i="1"/>
  <c r="BI481" i="1"/>
  <c r="BJ481" i="1"/>
  <c r="BK481" i="1"/>
  <c r="BI482" i="1"/>
  <c r="BJ482" i="1"/>
  <c r="BK482" i="1"/>
  <c r="BI483" i="1"/>
  <c r="BJ483" i="1"/>
  <c r="BK483" i="1"/>
  <c r="BI484" i="1"/>
  <c r="BJ484" i="1"/>
  <c r="BK484" i="1"/>
  <c r="BI485" i="1"/>
  <c r="BJ485" i="1"/>
  <c r="BK485" i="1"/>
  <c r="BI486" i="1"/>
  <c r="BJ486" i="1"/>
  <c r="BK486" i="1"/>
  <c r="BI487" i="1"/>
  <c r="BJ487" i="1"/>
  <c r="BK487" i="1"/>
  <c r="BI488" i="1"/>
  <c r="BJ488" i="1"/>
  <c r="BK488" i="1"/>
  <c r="BI489" i="1"/>
  <c r="BJ489" i="1"/>
  <c r="BK489" i="1"/>
  <c r="BI490" i="1"/>
  <c r="BJ490" i="1"/>
  <c r="BK490" i="1"/>
  <c r="BI491" i="1"/>
  <c r="BJ491" i="1"/>
  <c r="BK491" i="1"/>
  <c r="BI492" i="1"/>
  <c r="BJ492" i="1"/>
  <c r="BK492" i="1"/>
  <c r="BI493" i="1"/>
  <c r="BJ493" i="1"/>
  <c r="BK493" i="1"/>
  <c r="BI494" i="1"/>
  <c r="BJ494" i="1"/>
  <c r="BK494" i="1"/>
  <c r="BI495" i="1"/>
  <c r="BJ495" i="1"/>
  <c r="BK495" i="1"/>
  <c r="BI496" i="1"/>
  <c r="BJ496" i="1"/>
  <c r="BK496" i="1"/>
  <c r="BI497" i="1"/>
  <c r="BJ497" i="1"/>
  <c r="BK497" i="1"/>
  <c r="BI498" i="1"/>
  <c r="BJ498" i="1"/>
  <c r="BK498" i="1"/>
  <c r="BI499" i="1"/>
  <c r="BJ499" i="1"/>
  <c r="BK499" i="1"/>
  <c r="BI500" i="1"/>
  <c r="BJ500" i="1"/>
  <c r="BK500" i="1"/>
  <c r="BI501" i="1"/>
  <c r="BJ501" i="1"/>
  <c r="BK501" i="1"/>
  <c r="BI502" i="1"/>
  <c r="BJ502" i="1"/>
  <c r="BK502" i="1"/>
  <c r="BI503" i="1"/>
  <c r="BJ503" i="1"/>
  <c r="BK503" i="1"/>
  <c r="BI504" i="1"/>
  <c r="BJ504" i="1"/>
  <c r="BK504" i="1"/>
  <c r="BI505" i="1"/>
  <c r="BJ505" i="1"/>
  <c r="BK505" i="1"/>
  <c r="BI506" i="1"/>
  <c r="BJ506" i="1"/>
  <c r="BK506" i="1"/>
  <c r="BI507" i="1"/>
  <c r="BJ507" i="1"/>
  <c r="BK507" i="1"/>
  <c r="BI508" i="1"/>
  <c r="BJ508" i="1"/>
  <c r="BK508" i="1"/>
  <c r="BI509" i="1"/>
  <c r="BJ509" i="1"/>
  <c r="BK509" i="1"/>
  <c r="BI510" i="1"/>
  <c r="BJ510" i="1"/>
  <c r="BK510" i="1"/>
  <c r="BI511" i="1"/>
  <c r="BJ511" i="1"/>
  <c r="BK511" i="1"/>
  <c r="BI512" i="1"/>
  <c r="BJ512" i="1"/>
  <c r="BK512" i="1"/>
  <c r="BI513" i="1"/>
  <c r="BJ513" i="1"/>
  <c r="BK513" i="1"/>
  <c r="BI514" i="1"/>
  <c r="BJ514" i="1"/>
  <c r="BK514" i="1"/>
  <c r="BI515" i="1"/>
  <c r="BJ515" i="1"/>
  <c r="BK515" i="1"/>
  <c r="BI516" i="1"/>
  <c r="BJ516" i="1"/>
  <c r="BK516" i="1"/>
  <c r="BI517" i="1"/>
  <c r="BJ517" i="1"/>
  <c r="BK517" i="1"/>
  <c r="BI518" i="1"/>
  <c r="BJ518" i="1"/>
  <c r="BK518" i="1"/>
  <c r="BI519" i="1"/>
  <c r="BJ519" i="1"/>
  <c r="BK519" i="1"/>
  <c r="BI520" i="1"/>
  <c r="BJ520" i="1"/>
  <c r="BK520" i="1"/>
  <c r="BI521" i="1"/>
  <c r="BJ521" i="1"/>
  <c r="BK521" i="1"/>
  <c r="BI522" i="1"/>
  <c r="BJ522" i="1"/>
  <c r="BK522" i="1"/>
  <c r="BI523" i="1"/>
  <c r="BJ523" i="1"/>
  <c r="BK523" i="1"/>
  <c r="BI524" i="1"/>
  <c r="BJ524" i="1"/>
  <c r="BK524" i="1"/>
  <c r="BI525" i="1"/>
  <c r="BJ525" i="1"/>
  <c r="BK525" i="1"/>
  <c r="BI526" i="1"/>
  <c r="BJ526" i="1"/>
  <c r="BK526" i="1"/>
  <c r="BI527" i="1"/>
  <c r="BJ527" i="1"/>
  <c r="BK527" i="1"/>
  <c r="BI528" i="1"/>
  <c r="BJ528" i="1"/>
  <c r="BK528" i="1"/>
  <c r="BI529" i="1"/>
  <c r="BJ529" i="1"/>
  <c r="BK529" i="1"/>
  <c r="BI530" i="1"/>
  <c r="BJ530" i="1"/>
  <c r="BK530" i="1"/>
  <c r="BI531" i="1"/>
  <c r="BJ531" i="1"/>
  <c r="BK531" i="1"/>
  <c r="BI532" i="1"/>
  <c r="BJ532" i="1"/>
  <c r="BK532" i="1"/>
  <c r="BI533" i="1"/>
  <c r="BJ533" i="1"/>
  <c r="BK533" i="1"/>
  <c r="BI534" i="1"/>
  <c r="BJ534" i="1"/>
  <c r="BK534" i="1"/>
  <c r="BI535" i="1"/>
  <c r="BJ535" i="1"/>
  <c r="BK535" i="1"/>
  <c r="BI536" i="1"/>
  <c r="BJ536" i="1"/>
  <c r="BK536" i="1"/>
  <c r="BI537" i="1"/>
  <c r="BJ537" i="1"/>
  <c r="BK537" i="1"/>
  <c r="BI538" i="1"/>
  <c r="BJ538" i="1"/>
  <c r="BK538" i="1"/>
  <c r="BI539" i="1"/>
  <c r="BJ539" i="1"/>
  <c r="BK539" i="1"/>
  <c r="BI540" i="1"/>
  <c r="BJ540" i="1"/>
  <c r="BK540" i="1"/>
  <c r="BI541" i="1"/>
  <c r="BJ541" i="1"/>
  <c r="BK541" i="1"/>
  <c r="BI542" i="1"/>
  <c r="BJ542" i="1"/>
  <c r="BK542" i="1"/>
  <c r="BI543" i="1"/>
  <c r="BJ543" i="1"/>
  <c r="BK543" i="1"/>
  <c r="BI544" i="1"/>
  <c r="BJ544" i="1"/>
  <c r="BK544" i="1"/>
  <c r="BI545" i="1"/>
  <c r="BJ545" i="1"/>
  <c r="BK545" i="1"/>
  <c r="BI546" i="1"/>
  <c r="BJ546" i="1"/>
  <c r="BK546" i="1"/>
  <c r="BI547" i="1"/>
  <c r="BJ547" i="1"/>
  <c r="BK547" i="1"/>
  <c r="BI548" i="1"/>
  <c r="BJ548" i="1"/>
  <c r="BK548" i="1"/>
  <c r="BI549" i="1"/>
  <c r="BJ549" i="1"/>
  <c r="BK549" i="1"/>
  <c r="BI550" i="1"/>
  <c r="BJ550" i="1"/>
  <c r="BK550" i="1"/>
  <c r="BI551" i="1"/>
  <c r="BJ551" i="1"/>
  <c r="BK551" i="1"/>
  <c r="BI552" i="1"/>
  <c r="BJ552" i="1"/>
  <c r="BK552" i="1"/>
  <c r="BI553" i="1"/>
  <c r="BJ553" i="1"/>
  <c r="BK553" i="1"/>
  <c r="BI554" i="1"/>
  <c r="BJ554" i="1"/>
  <c r="BK554" i="1"/>
  <c r="BI555" i="1"/>
  <c r="BJ555" i="1"/>
  <c r="BK555" i="1"/>
  <c r="BI556" i="1"/>
  <c r="BJ556" i="1"/>
  <c r="BK556" i="1"/>
  <c r="BI557" i="1"/>
  <c r="BJ557" i="1"/>
  <c r="BK557" i="1"/>
  <c r="BI558" i="1"/>
  <c r="BJ558" i="1"/>
  <c r="BK558" i="1"/>
  <c r="BI559" i="1"/>
  <c r="BJ559" i="1"/>
  <c r="BK559" i="1"/>
  <c r="BI560" i="1"/>
  <c r="BJ560" i="1"/>
  <c r="BK560" i="1"/>
  <c r="BI561" i="1"/>
  <c r="BJ561" i="1"/>
  <c r="BK561" i="1"/>
  <c r="BI562" i="1"/>
  <c r="BJ562" i="1"/>
  <c r="BK562" i="1"/>
  <c r="BI563" i="1"/>
  <c r="BJ563" i="1"/>
  <c r="BK563" i="1"/>
  <c r="BI564" i="1"/>
  <c r="BJ564" i="1"/>
  <c r="BK564" i="1"/>
  <c r="BI565" i="1"/>
  <c r="BJ565" i="1"/>
  <c r="BK565" i="1"/>
  <c r="BI566" i="1"/>
  <c r="BJ566" i="1"/>
  <c r="BK566" i="1"/>
  <c r="BI567" i="1"/>
  <c r="BJ567" i="1"/>
  <c r="BK567" i="1"/>
  <c r="BI568" i="1"/>
  <c r="BJ568" i="1"/>
  <c r="BK568" i="1"/>
  <c r="BI569" i="1"/>
  <c r="BJ569" i="1"/>
  <c r="BK569" i="1"/>
  <c r="BI570" i="1"/>
  <c r="BJ570" i="1"/>
  <c r="BK570" i="1"/>
  <c r="BI571" i="1"/>
  <c r="BJ571" i="1"/>
  <c r="BK571" i="1"/>
  <c r="BI572" i="1"/>
  <c r="BJ572" i="1"/>
  <c r="BK572" i="1"/>
  <c r="BI573" i="1"/>
  <c r="BJ573" i="1"/>
  <c r="BK573" i="1"/>
  <c r="BI574" i="1"/>
  <c r="BJ574" i="1"/>
  <c r="BK574" i="1"/>
  <c r="BI575" i="1"/>
  <c r="BJ575" i="1"/>
  <c r="BK575" i="1"/>
  <c r="BI576" i="1"/>
  <c r="BJ576" i="1"/>
  <c r="BK576" i="1"/>
  <c r="BI577" i="1"/>
  <c r="BJ577" i="1"/>
  <c r="BK577" i="1"/>
  <c r="BI578" i="1"/>
  <c r="BJ578" i="1"/>
  <c r="BK578" i="1"/>
  <c r="BI579" i="1"/>
  <c r="BJ579" i="1"/>
  <c r="BK579" i="1"/>
  <c r="BI580" i="1"/>
  <c r="BJ580" i="1"/>
  <c r="BK580" i="1"/>
  <c r="BI581" i="1"/>
  <c r="BJ581" i="1"/>
  <c r="BK581" i="1"/>
  <c r="BI582" i="1"/>
  <c r="BJ582" i="1"/>
  <c r="BK582" i="1"/>
  <c r="BI583" i="1"/>
  <c r="BJ583" i="1"/>
  <c r="BK583" i="1"/>
  <c r="BI584" i="1"/>
  <c r="BJ584" i="1"/>
  <c r="BK584" i="1"/>
  <c r="BI585" i="1"/>
  <c r="BJ585" i="1"/>
  <c r="BK585" i="1"/>
  <c r="BI586" i="1"/>
  <c r="BJ586" i="1"/>
  <c r="BK586" i="1"/>
  <c r="BI587" i="1"/>
  <c r="BJ587" i="1"/>
  <c r="BK587" i="1"/>
  <c r="BI588" i="1"/>
  <c r="BJ588" i="1"/>
  <c r="BK588" i="1"/>
  <c r="BI589" i="1"/>
  <c r="BJ589" i="1"/>
  <c r="BK589" i="1"/>
  <c r="BI590" i="1"/>
  <c r="BJ590" i="1"/>
  <c r="BK590" i="1"/>
  <c r="BI591" i="1"/>
  <c r="BJ591" i="1"/>
  <c r="BK591" i="1"/>
  <c r="BI592" i="1"/>
  <c r="BJ592" i="1"/>
  <c r="BK592" i="1"/>
  <c r="BI593" i="1"/>
  <c r="BJ593" i="1"/>
  <c r="BK593" i="1"/>
  <c r="BI594" i="1"/>
  <c r="BJ594" i="1"/>
  <c r="BK594" i="1"/>
  <c r="BI595" i="1"/>
  <c r="BJ595" i="1"/>
  <c r="BK595" i="1"/>
  <c r="BI596" i="1"/>
  <c r="BJ596" i="1"/>
  <c r="BK596" i="1"/>
  <c r="BI597" i="1"/>
  <c r="BJ597" i="1"/>
  <c r="BK597" i="1"/>
  <c r="BI598" i="1"/>
  <c r="BJ598" i="1"/>
  <c r="BK598" i="1"/>
  <c r="BI599" i="1"/>
  <c r="BJ599" i="1"/>
  <c r="BK599" i="1"/>
  <c r="BI600" i="1"/>
  <c r="BJ600" i="1"/>
  <c r="BK600" i="1"/>
  <c r="BI601" i="1"/>
  <c r="BJ601" i="1"/>
  <c r="BK601" i="1"/>
  <c r="BI602" i="1"/>
  <c r="BJ602" i="1"/>
  <c r="BK602" i="1"/>
  <c r="BI603" i="1"/>
  <c r="BJ603" i="1"/>
  <c r="BK603" i="1"/>
  <c r="BI604" i="1"/>
  <c r="BJ604" i="1"/>
  <c r="BK604" i="1"/>
  <c r="BI605" i="1"/>
  <c r="BJ605" i="1"/>
  <c r="BK605" i="1"/>
  <c r="BI606" i="1"/>
  <c r="BJ606" i="1"/>
  <c r="BK606" i="1"/>
  <c r="BI607" i="1"/>
  <c r="BJ607" i="1"/>
  <c r="BK607" i="1"/>
  <c r="BI608" i="1"/>
  <c r="BJ608" i="1"/>
  <c r="BK608" i="1"/>
  <c r="BI609" i="1"/>
  <c r="BJ609" i="1"/>
  <c r="BK609" i="1"/>
  <c r="BI610" i="1"/>
  <c r="BJ610" i="1"/>
  <c r="BK610" i="1"/>
  <c r="BI611" i="1"/>
  <c r="BJ611" i="1"/>
  <c r="BK611" i="1"/>
  <c r="BI612" i="1"/>
  <c r="BJ612" i="1"/>
  <c r="BK612" i="1"/>
  <c r="BI613" i="1"/>
  <c r="BJ613" i="1"/>
  <c r="BK613" i="1"/>
  <c r="BI614" i="1"/>
  <c r="BJ614" i="1"/>
  <c r="BK614" i="1"/>
  <c r="BI615" i="1"/>
  <c r="BJ615" i="1"/>
  <c r="BK615" i="1"/>
  <c r="BI616" i="1"/>
  <c r="BJ616" i="1"/>
  <c r="BK616" i="1"/>
  <c r="BI617" i="1"/>
  <c r="BJ617" i="1"/>
  <c r="BK617" i="1"/>
  <c r="BI618" i="1"/>
  <c r="BJ618" i="1"/>
  <c r="BK618" i="1"/>
  <c r="BI619" i="1"/>
  <c r="BJ619" i="1"/>
  <c r="BK619" i="1"/>
  <c r="BI620" i="1"/>
  <c r="BJ620" i="1"/>
  <c r="BK620" i="1"/>
  <c r="BI621" i="1"/>
  <c r="BJ621" i="1"/>
  <c r="BK621" i="1"/>
  <c r="BI622" i="1"/>
  <c r="BJ622" i="1"/>
  <c r="BK622" i="1"/>
  <c r="BI623" i="1"/>
  <c r="BJ623" i="1"/>
  <c r="BK623" i="1"/>
  <c r="BI624" i="1"/>
  <c r="BJ624" i="1"/>
  <c r="BK624" i="1"/>
  <c r="BI625" i="1"/>
  <c r="BJ625" i="1"/>
  <c r="BK625" i="1"/>
  <c r="BI626" i="1"/>
  <c r="BJ626" i="1"/>
  <c r="BK626" i="1"/>
  <c r="BI627" i="1"/>
  <c r="BJ627" i="1"/>
  <c r="BK627" i="1"/>
  <c r="BI628" i="1"/>
  <c r="BJ628" i="1"/>
  <c r="BK628" i="1"/>
  <c r="BI629" i="1"/>
  <c r="BJ629" i="1"/>
  <c r="BK629" i="1"/>
  <c r="BI630" i="1"/>
  <c r="BJ630" i="1"/>
  <c r="BK630" i="1"/>
  <c r="BI631" i="1"/>
  <c r="BJ631" i="1"/>
  <c r="BK631" i="1"/>
  <c r="BI632" i="1"/>
  <c r="BJ632" i="1"/>
  <c r="BK632" i="1"/>
  <c r="BI633" i="1"/>
  <c r="BJ633" i="1"/>
  <c r="BK633" i="1"/>
  <c r="BI634" i="1"/>
  <c r="BJ634" i="1"/>
  <c r="BK634" i="1"/>
  <c r="BI635" i="1"/>
  <c r="BJ635" i="1"/>
  <c r="BK635" i="1"/>
  <c r="BI636" i="1"/>
  <c r="BJ636" i="1"/>
  <c r="BK636" i="1"/>
  <c r="BI637" i="1"/>
  <c r="BJ637" i="1"/>
  <c r="BK637" i="1"/>
  <c r="BI638" i="1"/>
  <c r="BJ638" i="1"/>
  <c r="BK638" i="1"/>
  <c r="BI639" i="1"/>
  <c r="BJ639" i="1"/>
  <c r="BK639" i="1"/>
  <c r="BI640" i="1"/>
  <c r="BJ640" i="1"/>
  <c r="BK640" i="1"/>
  <c r="BI641" i="1"/>
  <c r="BJ641" i="1"/>
  <c r="BK641" i="1"/>
  <c r="BI642" i="1"/>
  <c r="BJ642" i="1"/>
  <c r="BK642" i="1"/>
  <c r="BI643" i="1"/>
  <c r="BJ643" i="1"/>
  <c r="BK643" i="1"/>
  <c r="BI644" i="1"/>
  <c r="BJ644" i="1"/>
  <c r="BK644" i="1"/>
  <c r="BI645" i="1"/>
  <c r="BJ645" i="1"/>
  <c r="BK645" i="1"/>
  <c r="BI646" i="1"/>
  <c r="BJ646" i="1"/>
  <c r="BK646" i="1"/>
  <c r="BI647" i="1"/>
  <c r="BJ647" i="1"/>
  <c r="BK647" i="1"/>
  <c r="BI648" i="1"/>
  <c r="BJ648" i="1"/>
  <c r="BK648" i="1"/>
  <c r="BI649" i="1"/>
  <c r="BJ649" i="1"/>
  <c r="BK649" i="1"/>
  <c r="BI650" i="1"/>
  <c r="BJ650" i="1"/>
  <c r="BK650" i="1"/>
  <c r="BI651" i="1"/>
  <c r="BJ651" i="1"/>
  <c r="BK651" i="1"/>
  <c r="BI652" i="1"/>
  <c r="BJ652" i="1"/>
  <c r="BK652" i="1"/>
  <c r="BI653" i="1"/>
  <c r="BJ653" i="1"/>
  <c r="BK653" i="1"/>
  <c r="BI654" i="1"/>
  <c r="BJ654" i="1"/>
  <c r="BK654" i="1"/>
  <c r="BI655" i="1"/>
  <c r="BJ655" i="1"/>
  <c r="BK655" i="1"/>
  <c r="BI656" i="1"/>
  <c r="BJ656" i="1"/>
  <c r="BK656" i="1"/>
  <c r="BI657" i="1"/>
  <c r="BJ657" i="1"/>
  <c r="BK657" i="1"/>
  <c r="BI658" i="1"/>
  <c r="BJ658" i="1"/>
  <c r="BK658" i="1"/>
  <c r="BI659" i="1"/>
  <c r="BJ659" i="1"/>
  <c r="BK659" i="1"/>
  <c r="BI660" i="1"/>
  <c r="BJ660" i="1"/>
  <c r="BK660" i="1"/>
  <c r="BI661" i="1"/>
  <c r="BJ661" i="1"/>
  <c r="BK661" i="1"/>
  <c r="BI662" i="1"/>
  <c r="BJ662" i="1"/>
  <c r="BK662" i="1"/>
  <c r="BI663" i="1"/>
  <c r="BJ663" i="1"/>
  <c r="BK663" i="1"/>
  <c r="BI664" i="1"/>
  <c r="BJ664" i="1"/>
  <c r="BK664" i="1"/>
  <c r="BI665" i="1"/>
  <c r="BJ665" i="1"/>
  <c r="BK665" i="1"/>
  <c r="BI666" i="1"/>
  <c r="BJ666" i="1"/>
  <c r="BK666" i="1"/>
  <c r="BI667" i="1"/>
  <c r="BJ667" i="1"/>
  <c r="BK667" i="1"/>
  <c r="BI668" i="1"/>
  <c r="BJ668" i="1"/>
  <c r="BK668" i="1"/>
  <c r="BI669" i="1"/>
  <c r="BJ669" i="1"/>
  <c r="BK669" i="1"/>
  <c r="BI670" i="1"/>
  <c r="BJ670" i="1"/>
  <c r="BK670" i="1"/>
  <c r="BI671" i="1"/>
  <c r="BJ671" i="1"/>
  <c r="BK671" i="1"/>
  <c r="BI672" i="1"/>
  <c r="BJ672" i="1"/>
  <c r="BK672" i="1"/>
  <c r="BI673" i="1"/>
  <c r="BJ673" i="1"/>
  <c r="BK673" i="1"/>
  <c r="BI674" i="1"/>
  <c r="BJ674" i="1"/>
  <c r="BK674" i="1"/>
  <c r="BI675" i="1"/>
  <c r="BJ675" i="1"/>
  <c r="BK675" i="1"/>
  <c r="BI676" i="1"/>
  <c r="BJ676" i="1"/>
  <c r="BK676" i="1"/>
  <c r="BI677" i="1"/>
  <c r="BJ677" i="1"/>
  <c r="BK677" i="1"/>
  <c r="BI678" i="1"/>
  <c r="BJ678" i="1"/>
  <c r="BK678" i="1"/>
  <c r="BI679" i="1"/>
  <c r="BJ679" i="1"/>
  <c r="BK679" i="1"/>
  <c r="BI680" i="1"/>
  <c r="BJ680" i="1"/>
  <c r="BK680" i="1"/>
  <c r="BI681" i="1"/>
  <c r="BJ681" i="1"/>
  <c r="BK681" i="1"/>
  <c r="BI682" i="1"/>
  <c r="BJ682" i="1"/>
  <c r="BK682" i="1"/>
  <c r="BI683" i="1"/>
  <c r="BJ683" i="1"/>
  <c r="BK683" i="1"/>
  <c r="BI684" i="1"/>
  <c r="BJ684" i="1"/>
  <c r="BK684" i="1"/>
  <c r="BI685" i="1"/>
  <c r="BJ685" i="1"/>
  <c r="BK685" i="1"/>
  <c r="BI686" i="1"/>
  <c r="BJ686" i="1"/>
  <c r="BK686" i="1"/>
  <c r="BI687" i="1"/>
  <c r="BJ687" i="1"/>
  <c r="BK687" i="1"/>
  <c r="BI688" i="1"/>
  <c r="BJ688" i="1"/>
  <c r="BK688" i="1"/>
  <c r="BI689" i="1"/>
  <c r="BJ689" i="1"/>
  <c r="BK689" i="1"/>
  <c r="BI690" i="1"/>
  <c r="BJ690" i="1"/>
  <c r="BK690" i="1"/>
  <c r="BI691" i="1"/>
  <c r="BJ691" i="1"/>
  <c r="BK691" i="1"/>
  <c r="BI692" i="1"/>
  <c r="BJ692" i="1"/>
  <c r="BK692" i="1"/>
  <c r="BI693" i="1"/>
  <c r="BJ693" i="1"/>
  <c r="BK693" i="1"/>
  <c r="BI694" i="1"/>
  <c r="BJ694" i="1"/>
  <c r="BK694" i="1"/>
  <c r="BI695" i="1"/>
  <c r="BJ695" i="1"/>
  <c r="BK695" i="1"/>
  <c r="BI696" i="1"/>
  <c r="BJ696" i="1"/>
  <c r="BK696" i="1"/>
  <c r="BI697" i="1"/>
  <c r="BJ697" i="1"/>
  <c r="BK697" i="1"/>
  <c r="BI698" i="1"/>
  <c r="BJ698" i="1"/>
  <c r="BK698" i="1"/>
  <c r="BI699" i="1"/>
  <c r="BJ699" i="1"/>
  <c r="BK699" i="1"/>
  <c r="BI700" i="1"/>
  <c r="BJ700" i="1"/>
  <c r="BK700" i="1"/>
  <c r="BI701" i="1"/>
  <c r="BJ701" i="1"/>
  <c r="BK701" i="1"/>
  <c r="BI702" i="1"/>
  <c r="BJ702" i="1"/>
  <c r="BK702" i="1"/>
  <c r="BI703" i="1"/>
  <c r="BJ703" i="1"/>
  <c r="BK703" i="1"/>
  <c r="BI704" i="1"/>
  <c r="BJ704" i="1"/>
  <c r="BK704" i="1"/>
  <c r="BI705" i="1"/>
  <c r="BJ705" i="1"/>
  <c r="BK705" i="1"/>
  <c r="BI706" i="1"/>
  <c r="BJ706" i="1"/>
  <c r="BK706" i="1"/>
  <c r="BI707" i="1"/>
  <c r="BJ707" i="1"/>
  <c r="BK707" i="1"/>
  <c r="BI708" i="1"/>
  <c r="BJ708" i="1"/>
  <c r="BK708" i="1"/>
  <c r="BI709" i="1"/>
  <c r="BJ709" i="1"/>
  <c r="BK709" i="1"/>
  <c r="BI710" i="1"/>
  <c r="BJ710" i="1"/>
  <c r="BK710" i="1"/>
  <c r="BI711" i="1"/>
  <c r="BJ711" i="1"/>
  <c r="BK711" i="1"/>
  <c r="BI712" i="1"/>
  <c r="BJ712" i="1"/>
  <c r="BK712" i="1"/>
  <c r="BI713" i="1"/>
  <c r="BJ713" i="1"/>
  <c r="BK713" i="1"/>
  <c r="BI714" i="1"/>
  <c r="BJ714" i="1"/>
  <c r="BK714" i="1"/>
  <c r="BI715" i="1"/>
  <c r="BJ715" i="1"/>
  <c r="BK715" i="1"/>
  <c r="BI716" i="1"/>
  <c r="BJ716" i="1"/>
  <c r="BK716" i="1"/>
  <c r="BI717" i="1"/>
  <c r="BJ717" i="1"/>
  <c r="BK717" i="1"/>
  <c r="BI718" i="1"/>
  <c r="BJ718" i="1"/>
  <c r="BK718" i="1"/>
  <c r="BI719" i="1"/>
  <c r="BJ719" i="1"/>
  <c r="BK719" i="1"/>
  <c r="BI720" i="1"/>
  <c r="BJ720" i="1"/>
  <c r="BK720" i="1"/>
  <c r="BI721" i="1"/>
  <c r="BJ721" i="1"/>
  <c r="BK721" i="1"/>
  <c r="BI722" i="1"/>
  <c r="BJ722" i="1"/>
  <c r="BK722" i="1"/>
  <c r="BI723" i="1"/>
  <c r="BJ723" i="1"/>
  <c r="BK723" i="1"/>
  <c r="BI724" i="1"/>
  <c r="BJ724" i="1"/>
  <c r="BK724" i="1"/>
  <c r="BI725" i="1"/>
  <c r="BJ725" i="1"/>
  <c r="BK725" i="1"/>
  <c r="BI726" i="1"/>
  <c r="BJ726" i="1"/>
  <c r="BK726" i="1"/>
  <c r="BI727" i="1"/>
  <c r="BJ727" i="1"/>
  <c r="BK727" i="1"/>
  <c r="BI728" i="1"/>
  <c r="BJ728" i="1"/>
  <c r="BK728" i="1"/>
  <c r="BI729" i="1"/>
  <c r="BJ729" i="1"/>
  <c r="BK729" i="1"/>
  <c r="BI730" i="1"/>
  <c r="BJ730" i="1"/>
  <c r="BK730" i="1"/>
  <c r="BI731" i="1"/>
  <c r="BJ731" i="1"/>
  <c r="BK731" i="1"/>
  <c r="BI732" i="1"/>
  <c r="BJ732" i="1"/>
  <c r="BK732" i="1"/>
  <c r="BI733" i="1"/>
  <c r="BJ733" i="1"/>
  <c r="BK733" i="1"/>
  <c r="BI734" i="1"/>
  <c r="BJ734" i="1"/>
  <c r="BK734" i="1"/>
  <c r="BI735" i="1"/>
  <c r="BJ735" i="1"/>
  <c r="BK735" i="1"/>
  <c r="BI736" i="1"/>
  <c r="BJ736" i="1"/>
  <c r="BK736" i="1"/>
  <c r="BI737" i="1"/>
  <c r="BJ737" i="1"/>
  <c r="BK737" i="1"/>
  <c r="BI738" i="1"/>
  <c r="BJ738" i="1"/>
  <c r="BK738" i="1"/>
  <c r="BI739" i="1"/>
  <c r="BJ739" i="1"/>
  <c r="BK739" i="1"/>
  <c r="BI740" i="1"/>
  <c r="BJ740" i="1"/>
  <c r="BK740" i="1"/>
  <c r="BI741" i="1"/>
  <c r="BJ741" i="1"/>
  <c r="BK741" i="1"/>
  <c r="BI742" i="1"/>
  <c r="BJ742" i="1"/>
  <c r="BK742" i="1"/>
  <c r="BI743" i="1"/>
  <c r="BJ743" i="1"/>
  <c r="BK743" i="1"/>
  <c r="BI744" i="1"/>
  <c r="BJ744" i="1"/>
  <c r="BK744" i="1"/>
  <c r="BI745" i="1"/>
  <c r="BJ745" i="1"/>
  <c r="BK745" i="1"/>
  <c r="BI746" i="1"/>
  <c r="BJ746" i="1"/>
  <c r="BK746" i="1"/>
  <c r="BI747" i="1"/>
  <c r="BJ747" i="1"/>
  <c r="BK747" i="1"/>
  <c r="BI748" i="1"/>
  <c r="BJ748" i="1"/>
  <c r="BK748" i="1"/>
  <c r="BI749" i="1"/>
  <c r="BJ749" i="1"/>
  <c r="BK749" i="1"/>
  <c r="BI750" i="1"/>
  <c r="BJ750" i="1"/>
  <c r="BK750" i="1"/>
  <c r="BI751" i="1"/>
  <c r="BJ751" i="1"/>
  <c r="BK751" i="1"/>
  <c r="BI752" i="1"/>
  <c r="BJ752" i="1"/>
  <c r="BK752" i="1"/>
  <c r="BI753" i="1"/>
  <c r="BJ753" i="1"/>
  <c r="BK753" i="1"/>
  <c r="BI754" i="1"/>
  <c r="BJ754" i="1"/>
  <c r="BK754" i="1"/>
  <c r="BI755" i="1"/>
  <c r="BJ755" i="1"/>
  <c r="BK755" i="1"/>
  <c r="BI756" i="1"/>
  <c r="BJ756" i="1"/>
  <c r="BK756" i="1"/>
  <c r="BI757" i="1"/>
  <c r="BJ757" i="1"/>
  <c r="BK757" i="1"/>
  <c r="BI758" i="1"/>
  <c r="BJ758" i="1"/>
  <c r="BK758" i="1"/>
  <c r="BI759" i="1"/>
  <c r="BJ759" i="1"/>
  <c r="BK759" i="1"/>
  <c r="BI760" i="1"/>
  <c r="BJ760" i="1"/>
  <c r="BK760" i="1"/>
  <c r="BI761" i="1"/>
  <c r="BJ761" i="1"/>
  <c r="BK761" i="1"/>
  <c r="BI762" i="1"/>
  <c r="BJ762" i="1"/>
  <c r="BK762" i="1"/>
  <c r="BI763" i="1"/>
  <c r="BJ763" i="1"/>
  <c r="BK763" i="1"/>
  <c r="BI764" i="1"/>
  <c r="BJ764" i="1"/>
  <c r="BK764" i="1"/>
  <c r="BI765" i="1"/>
  <c r="BJ765" i="1"/>
  <c r="BK765" i="1"/>
  <c r="BI766" i="1"/>
  <c r="BJ766" i="1"/>
  <c r="BK766" i="1"/>
  <c r="BI767" i="1"/>
  <c r="BJ767" i="1"/>
  <c r="BK767" i="1"/>
  <c r="BI768" i="1"/>
  <c r="BJ768" i="1"/>
  <c r="BK768" i="1"/>
  <c r="BI769" i="1"/>
  <c r="BJ769" i="1"/>
  <c r="BK769" i="1"/>
  <c r="BI770" i="1"/>
  <c r="BJ770" i="1"/>
  <c r="BK770" i="1"/>
  <c r="BI771" i="1"/>
  <c r="BJ771" i="1"/>
  <c r="BK771" i="1"/>
  <c r="BI772" i="1"/>
  <c r="BJ772" i="1"/>
  <c r="BK772" i="1"/>
  <c r="BI773" i="1"/>
  <c r="BJ773" i="1"/>
  <c r="BK773" i="1"/>
  <c r="BI774" i="1"/>
  <c r="BJ774" i="1"/>
  <c r="BK774" i="1"/>
  <c r="BI775" i="1"/>
  <c r="BJ775" i="1"/>
  <c r="BK775" i="1"/>
  <c r="BI776" i="1"/>
  <c r="BJ776" i="1"/>
  <c r="BK776" i="1"/>
  <c r="BI777" i="1"/>
  <c r="BJ777" i="1"/>
  <c r="BK777" i="1"/>
  <c r="BI778" i="1"/>
  <c r="BJ778" i="1"/>
  <c r="BK778" i="1"/>
  <c r="BI779" i="1"/>
  <c r="BJ779" i="1"/>
  <c r="BK779" i="1"/>
  <c r="BI780" i="1"/>
  <c r="BJ780" i="1"/>
  <c r="BK780" i="1"/>
  <c r="BI781" i="1"/>
  <c r="BJ781" i="1"/>
  <c r="BK781" i="1"/>
  <c r="BI782" i="1"/>
  <c r="BJ782" i="1"/>
  <c r="BK782" i="1"/>
  <c r="BI783" i="1"/>
  <c r="BJ783" i="1"/>
  <c r="BK783" i="1"/>
  <c r="BI784" i="1"/>
  <c r="BJ784" i="1"/>
  <c r="BK784" i="1"/>
  <c r="BI785" i="1"/>
  <c r="BJ785" i="1"/>
  <c r="BK785" i="1"/>
  <c r="BI786" i="1"/>
  <c r="BJ786" i="1"/>
  <c r="BK786" i="1"/>
  <c r="BI787" i="1"/>
  <c r="BJ787" i="1"/>
  <c r="BK787" i="1"/>
  <c r="BI788" i="1"/>
  <c r="BJ788" i="1"/>
  <c r="BK788" i="1"/>
  <c r="BI789" i="1"/>
  <c r="BJ789" i="1"/>
  <c r="BK789" i="1"/>
  <c r="BI790" i="1"/>
  <c r="BJ790" i="1"/>
  <c r="BK790" i="1"/>
  <c r="BI791" i="1"/>
  <c r="BJ791" i="1"/>
  <c r="BK791" i="1"/>
  <c r="BI792" i="1"/>
  <c r="BJ792" i="1"/>
  <c r="BK792" i="1"/>
  <c r="BI793" i="1"/>
  <c r="BJ793" i="1"/>
  <c r="BK793" i="1"/>
  <c r="BI794" i="1"/>
  <c r="BJ794" i="1"/>
  <c r="BK794" i="1"/>
  <c r="BI795" i="1"/>
  <c r="BJ795" i="1"/>
  <c r="BK795" i="1"/>
  <c r="BI796" i="1"/>
  <c r="BJ796" i="1"/>
  <c r="BK796" i="1"/>
  <c r="BI797" i="1"/>
  <c r="BJ797" i="1"/>
  <c r="BK797" i="1"/>
  <c r="BI798" i="1"/>
  <c r="BJ798" i="1"/>
  <c r="BK798" i="1"/>
  <c r="BI799" i="1"/>
  <c r="BJ799" i="1"/>
  <c r="BK799" i="1"/>
  <c r="BI800" i="1"/>
  <c r="BJ800" i="1"/>
  <c r="BK800" i="1"/>
  <c r="BI801" i="1"/>
  <c r="BJ801" i="1"/>
  <c r="BK801" i="1"/>
  <c r="BI802" i="1"/>
  <c r="BJ802" i="1"/>
  <c r="BK802" i="1"/>
  <c r="BI803" i="1"/>
  <c r="BJ803" i="1"/>
  <c r="BK803" i="1"/>
  <c r="BI804" i="1"/>
  <c r="BJ804" i="1"/>
  <c r="BK804" i="1"/>
  <c r="BI805" i="1"/>
  <c r="BJ805" i="1"/>
  <c r="BK805" i="1"/>
  <c r="BI806" i="1"/>
  <c r="BJ806" i="1"/>
  <c r="BK806" i="1"/>
  <c r="BI807" i="1"/>
  <c r="BJ807" i="1"/>
  <c r="BK807" i="1"/>
  <c r="BI808" i="1"/>
  <c r="BJ808" i="1"/>
  <c r="BK808" i="1"/>
  <c r="BI809" i="1"/>
  <c r="BJ809" i="1"/>
  <c r="BK809" i="1"/>
  <c r="BI810" i="1"/>
  <c r="BJ810" i="1"/>
  <c r="BK810" i="1"/>
  <c r="BI811" i="1"/>
  <c r="BJ811" i="1"/>
  <c r="BK811" i="1"/>
  <c r="BI812" i="1"/>
  <c r="BJ812" i="1"/>
  <c r="BK812" i="1"/>
  <c r="BI813" i="1"/>
  <c r="BJ813" i="1"/>
  <c r="BK813" i="1"/>
  <c r="BI814" i="1"/>
  <c r="BJ814" i="1"/>
  <c r="BK814" i="1"/>
  <c r="BI815" i="1"/>
  <c r="BJ815" i="1"/>
  <c r="BK815" i="1"/>
  <c r="BI816" i="1"/>
  <c r="BJ816" i="1"/>
  <c r="BK816" i="1"/>
  <c r="BI817" i="1"/>
  <c r="BJ817" i="1"/>
  <c r="BK817" i="1"/>
  <c r="BI818" i="1"/>
  <c r="BJ818" i="1"/>
  <c r="BK818" i="1"/>
  <c r="BI819" i="1"/>
  <c r="BJ819" i="1"/>
  <c r="BK819" i="1"/>
  <c r="BI820" i="1"/>
  <c r="BJ820" i="1"/>
  <c r="BK820" i="1"/>
  <c r="BI821" i="1"/>
  <c r="BJ821" i="1"/>
  <c r="BK821" i="1"/>
  <c r="BI822" i="1"/>
  <c r="BJ822" i="1"/>
  <c r="BK822" i="1"/>
  <c r="BI823" i="1"/>
  <c r="BJ823" i="1"/>
  <c r="BK823" i="1"/>
  <c r="BI824" i="1"/>
  <c r="BJ824" i="1"/>
  <c r="BK824" i="1"/>
  <c r="BI825" i="1"/>
  <c r="BJ825" i="1"/>
  <c r="BK825" i="1"/>
  <c r="BI826" i="1"/>
  <c r="BJ826" i="1"/>
  <c r="BK826" i="1"/>
  <c r="BI827" i="1"/>
  <c r="BJ827" i="1"/>
  <c r="BK827" i="1"/>
  <c r="BI828" i="1"/>
  <c r="BJ828" i="1"/>
  <c r="BK828" i="1"/>
  <c r="BI829" i="1"/>
  <c r="BJ829" i="1"/>
  <c r="BK829" i="1"/>
  <c r="BI830" i="1"/>
  <c r="BJ830" i="1"/>
  <c r="BK830" i="1"/>
  <c r="BI831" i="1"/>
  <c r="BJ831" i="1"/>
  <c r="BK831" i="1"/>
  <c r="BI832" i="1"/>
  <c r="BJ832" i="1"/>
  <c r="BK832" i="1"/>
  <c r="BI833" i="1"/>
  <c r="BJ833" i="1"/>
  <c r="BK833" i="1"/>
  <c r="BI834" i="1"/>
  <c r="BJ834" i="1"/>
  <c r="BK834" i="1"/>
  <c r="BI835" i="1"/>
  <c r="BJ835" i="1"/>
  <c r="BK835" i="1"/>
  <c r="BI836" i="1"/>
  <c r="BJ836" i="1"/>
  <c r="BK836" i="1"/>
  <c r="BI837" i="1"/>
  <c r="BJ837" i="1"/>
  <c r="BK837" i="1"/>
  <c r="BI838" i="1"/>
  <c r="BJ838" i="1"/>
  <c r="BK838" i="1"/>
  <c r="BI839" i="1"/>
  <c r="BJ839" i="1"/>
  <c r="BK839" i="1"/>
  <c r="BI840" i="1"/>
  <c r="BJ840" i="1"/>
  <c r="BK840" i="1"/>
  <c r="BI841" i="1"/>
  <c r="BJ841" i="1"/>
  <c r="BK841" i="1"/>
  <c r="BI842" i="1"/>
  <c r="BJ842" i="1"/>
  <c r="BK842" i="1"/>
  <c r="BI843" i="1"/>
  <c r="BJ843" i="1"/>
  <c r="BK843" i="1"/>
  <c r="BI844" i="1"/>
  <c r="BJ844" i="1"/>
  <c r="BK844" i="1"/>
  <c r="BI845" i="1"/>
  <c r="BJ845" i="1"/>
  <c r="BK845" i="1"/>
  <c r="BI846" i="1"/>
  <c r="BJ846" i="1"/>
  <c r="BK846" i="1"/>
  <c r="BI847" i="1"/>
  <c r="BJ847" i="1"/>
  <c r="BK847" i="1"/>
  <c r="BI848" i="1"/>
  <c r="BJ848" i="1"/>
  <c r="BK848" i="1"/>
  <c r="BI849" i="1"/>
  <c r="BJ849" i="1"/>
  <c r="BK849" i="1"/>
  <c r="BI850" i="1"/>
  <c r="BJ850" i="1"/>
  <c r="BK850" i="1"/>
  <c r="BI851" i="1"/>
  <c r="BJ851" i="1"/>
  <c r="BK851" i="1"/>
  <c r="BI852" i="1"/>
  <c r="BJ852" i="1"/>
  <c r="BK852" i="1"/>
  <c r="BI853" i="1"/>
  <c r="BJ853" i="1"/>
  <c r="BK853" i="1"/>
  <c r="BI854" i="1"/>
  <c r="BJ854" i="1"/>
  <c r="BK854" i="1"/>
  <c r="BI855" i="1"/>
  <c r="BJ855" i="1"/>
  <c r="BK855" i="1"/>
  <c r="BI856" i="1"/>
  <c r="BJ856" i="1"/>
  <c r="BK856" i="1"/>
  <c r="BI857" i="1"/>
  <c r="BJ857" i="1"/>
  <c r="BK857" i="1"/>
  <c r="BI858" i="1"/>
  <c r="BJ858" i="1"/>
  <c r="BK858" i="1"/>
  <c r="BI859" i="1"/>
  <c r="BJ859" i="1"/>
  <c r="BK859" i="1"/>
  <c r="BI860" i="1"/>
  <c r="BJ860" i="1"/>
  <c r="BK860" i="1"/>
  <c r="BI861" i="1"/>
  <c r="BJ861" i="1"/>
  <c r="BK861" i="1"/>
  <c r="BI862" i="1"/>
  <c r="BJ862" i="1"/>
  <c r="BK862" i="1"/>
  <c r="BI863" i="1"/>
  <c r="BJ863" i="1"/>
  <c r="BK863" i="1"/>
  <c r="BI864" i="1"/>
  <c r="BJ864" i="1"/>
  <c r="BK864" i="1"/>
  <c r="BI865" i="1"/>
  <c r="BJ865" i="1"/>
  <c r="BK865" i="1"/>
  <c r="BI866" i="1"/>
  <c r="BJ866" i="1"/>
  <c r="BK866" i="1"/>
  <c r="BI867" i="1"/>
  <c r="BJ867" i="1"/>
  <c r="BK867" i="1"/>
  <c r="BI868" i="1"/>
  <c r="BJ868" i="1"/>
  <c r="BK868" i="1"/>
  <c r="BI869" i="1"/>
  <c r="BJ869" i="1"/>
  <c r="BK869" i="1"/>
  <c r="BI870" i="1"/>
  <c r="BJ870" i="1"/>
  <c r="BK870" i="1"/>
  <c r="BI871" i="1"/>
  <c r="BJ871" i="1"/>
  <c r="BK871" i="1"/>
  <c r="BI872" i="1"/>
  <c r="BJ872" i="1"/>
  <c r="BK872" i="1"/>
  <c r="BI873" i="1"/>
  <c r="BJ873" i="1"/>
  <c r="BK873" i="1"/>
  <c r="BI874" i="1"/>
  <c r="BJ874" i="1"/>
  <c r="BK874" i="1"/>
  <c r="BI875" i="1"/>
  <c r="BJ875" i="1"/>
  <c r="BK875" i="1"/>
  <c r="BI876" i="1"/>
  <c r="BJ876" i="1"/>
  <c r="BK876" i="1"/>
  <c r="BI877" i="1"/>
  <c r="BJ877" i="1"/>
  <c r="BK877" i="1"/>
  <c r="BI878" i="1"/>
  <c r="BJ878" i="1"/>
  <c r="BK878" i="1"/>
  <c r="BI879" i="1"/>
  <c r="BJ879" i="1"/>
  <c r="BK879" i="1"/>
  <c r="BI880" i="1"/>
  <c r="BJ880" i="1"/>
  <c r="BK880" i="1"/>
  <c r="BI881" i="1"/>
  <c r="BJ881" i="1"/>
  <c r="BK881" i="1"/>
  <c r="BI882" i="1"/>
  <c r="BJ882" i="1"/>
  <c r="BK882" i="1"/>
  <c r="BI883" i="1"/>
  <c r="BJ883" i="1"/>
  <c r="BK883" i="1"/>
  <c r="BI884" i="1"/>
  <c r="BJ884" i="1"/>
  <c r="BK884" i="1"/>
  <c r="BI885" i="1"/>
  <c r="BJ885" i="1"/>
  <c r="BK885" i="1"/>
  <c r="BI886" i="1"/>
  <c r="BJ886" i="1"/>
  <c r="BK886" i="1"/>
  <c r="BI887" i="1"/>
  <c r="BJ887" i="1"/>
  <c r="BK887" i="1"/>
  <c r="BI888" i="1"/>
  <c r="BJ888" i="1"/>
  <c r="BK888" i="1"/>
  <c r="BI889" i="1"/>
  <c r="BJ889" i="1"/>
  <c r="BK889" i="1"/>
  <c r="BI890" i="1"/>
  <c r="BJ890" i="1"/>
  <c r="BK890" i="1"/>
  <c r="BI891" i="1"/>
  <c r="BJ891" i="1"/>
  <c r="BK891" i="1"/>
  <c r="BI892" i="1"/>
  <c r="BJ892" i="1"/>
  <c r="BK892" i="1"/>
  <c r="BI893" i="1"/>
  <c r="BJ893" i="1"/>
  <c r="BK893" i="1"/>
  <c r="BI894" i="1"/>
  <c r="BJ894" i="1"/>
  <c r="BK894" i="1"/>
  <c r="BI895" i="1"/>
  <c r="BJ895" i="1"/>
  <c r="BK895" i="1"/>
  <c r="BI896" i="1"/>
  <c r="BJ896" i="1"/>
  <c r="BK896" i="1"/>
  <c r="BI897" i="1"/>
  <c r="BJ897" i="1"/>
  <c r="BK897" i="1"/>
  <c r="BI898" i="1"/>
  <c r="BJ898" i="1"/>
  <c r="BK898" i="1"/>
  <c r="BI899" i="1"/>
  <c r="BJ899" i="1"/>
  <c r="BK899" i="1"/>
  <c r="BI900" i="1"/>
  <c r="BJ900" i="1"/>
  <c r="BK900" i="1"/>
  <c r="BI901" i="1"/>
  <c r="BJ901" i="1"/>
  <c r="BK901" i="1"/>
  <c r="BI902" i="1"/>
  <c r="BJ902" i="1"/>
  <c r="BK902" i="1"/>
  <c r="BI903" i="1"/>
  <c r="BJ903" i="1"/>
  <c r="BK903" i="1"/>
  <c r="BI904" i="1"/>
  <c r="BJ904" i="1"/>
  <c r="BK904" i="1"/>
  <c r="BI905" i="1"/>
  <c r="BJ905" i="1"/>
  <c r="BK905" i="1"/>
  <c r="BI906" i="1"/>
  <c r="BJ906" i="1"/>
  <c r="BK906" i="1"/>
  <c r="BI907" i="1"/>
  <c r="BJ907" i="1"/>
  <c r="BK907" i="1"/>
  <c r="BI908" i="1"/>
  <c r="BJ908" i="1"/>
  <c r="BK908" i="1"/>
  <c r="BI909" i="1"/>
  <c r="BJ909" i="1"/>
  <c r="BK909" i="1"/>
  <c r="BI910" i="1"/>
  <c r="BJ910" i="1"/>
  <c r="BK910" i="1"/>
  <c r="BI911" i="1"/>
  <c r="BJ911" i="1"/>
  <c r="BK911" i="1"/>
  <c r="BI912" i="1"/>
  <c r="BJ912" i="1"/>
  <c r="BK912" i="1"/>
  <c r="BI913" i="1"/>
  <c r="BJ913" i="1"/>
  <c r="BK913" i="1"/>
  <c r="BI914" i="1"/>
  <c r="BJ914" i="1"/>
  <c r="BK914" i="1"/>
  <c r="BI915" i="1"/>
  <c r="BJ915" i="1"/>
  <c r="BK915" i="1"/>
  <c r="BI916" i="1"/>
  <c r="BJ916" i="1"/>
  <c r="BK916" i="1"/>
  <c r="BI917" i="1"/>
  <c r="BJ917" i="1"/>
  <c r="BK917" i="1"/>
  <c r="BI918" i="1"/>
  <c r="BJ918" i="1"/>
  <c r="BK918" i="1"/>
  <c r="BI919" i="1"/>
  <c r="BJ919" i="1"/>
  <c r="BK919" i="1"/>
  <c r="BI920" i="1"/>
  <c r="BJ920" i="1"/>
  <c r="BK920" i="1"/>
  <c r="BI921" i="1"/>
  <c r="BJ921" i="1"/>
  <c r="BK921" i="1"/>
  <c r="BI922" i="1"/>
  <c r="BJ922" i="1"/>
  <c r="BK922" i="1"/>
  <c r="BI923" i="1"/>
  <c r="BJ923" i="1"/>
  <c r="BK923" i="1"/>
  <c r="BI924" i="1"/>
  <c r="BJ924" i="1"/>
  <c r="BK924" i="1"/>
  <c r="BI925" i="1"/>
  <c r="BJ925" i="1"/>
  <c r="BK925" i="1"/>
  <c r="BI926" i="1"/>
  <c r="BJ926" i="1"/>
  <c r="BK926" i="1"/>
  <c r="BI927" i="1"/>
  <c r="BJ927" i="1"/>
  <c r="BK927" i="1"/>
  <c r="BI928" i="1"/>
  <c r="BJ928" i="1"/>
  <c r="BK928" i="1"/>
  <c r="BI929" i="1"/>
  <c r="BJ929" i="1"/>
  <c r="BK929" i="1"/>
  <c r="BI930" i="1"/>
  <c r="BJ930" i="1"/>
  <c r="BK930" i="1"/>
  <c r="BI931" i="1"/>
  <c r="BJ931" i="1"/>
  <c r="BK931" i="1"/>
  <c r="BI932" i="1"/>
  <c r="BJ932" i="1"/>
  <c r="BK932" i="1"/>
  <c r="BI933" i="1"/>
  <c r="BJ933" i="1"/>
  <c r="BK933" i="1"/>
  <c r="BI934" i="1"/>
  <c r="BJ934" i="1"/>
  <c r="BK934" i="1"/>
  <c r="BI935" i="1"/>
  <c r="BJ935" i="1"/>
  <c r="BK935" i="1"/>
  <c r="BI936" i="1"/>
  <c r="BJ936" i="1"/>
  <c r="BK936" i="1"/>
  <c r="BI937" i="1"/>
  <c r="BJ937" i="1"/>
  <c r="BK937" i="1"/>
  <c r="BI938" i="1"/>
  <c r="BJ938" i="1"/>
  <c r="BK938" i="1"/>
  <c r="BI939" i="1"/>
  <c r="BJ939" i="1"/>
  <c r="BK939" i="1"/>
  <c r="BI940" i="1"/>
  <c r="BJ940" i="1"/>
  <c r="BK940" i="1"/>
  <c r="BI941" i="1"/>
  <c r="BJ941" i="1"/>
  <c r="BK941" i="1"/>
  <c r="BI942" i="1"/>
  <c r="BJ942" i="1"/>
  <c r="BK942" i="1"/>
  <c r="BI943" i="1"/>
  <c r="BJ943" i="1"/>
  <c r="BK943" i="1"/>
  <c r="BI944" i="1"/>
  <c r="BJ944" i="1"/>
  <c r="BK944" i="1"/>
  <c r="BI945" i="1"/>
  <c r="BJ945" i="1"/>
  <c r="BK945" i="1"/>
  <c r="BI946" i="1"/>
  <c r="BJ946" i="1"/>
  <c r="BK946" i="1"/>
  <c r="BI947" i="1"/>
  <c r="BJ947" i="1"/>
  <c r="BK947" i="1"/>
  <c r="BI948" i="1"/>
  <c r="BJ948" i="1"/>
  <c r="BK948" i="1"/>
  <c r="BI949" i="1"/>
  <c r="BJ949" i="1"/>
  <c r="BK949" i="1"/>
  <c r="BI950" i="1"/>
  <c r="BJ950" i="1"/>
  <c r="BK950" i="1"/>
  <c r="BI951" i="1"/>
  <c r="BJ951" i="1"/>
  <c r="BK951" i="1"/>
  <c r="BI952" i="1"/>
  <c r="BJ952" i="1"/>
  <c r="BK952" i="1"/>
  <c r="BI953" i="1"/>
  <c r="BJ953" i="1"/>
  <c r="BK953" i="1"/>
  <c r="BI954" i="1"/>
  <c r="BJ954" i="1"/>
  <c r="BK954" i="1"/>
  <c r="BI955" i="1"/>
  <c r="BJ955" i="1"/>
  <c r="BK955" i="1"/>
  <c r="BI956" i="1"/>
  <c r="BJ956" i="1"/>
  <c r="BK956" i="1"/>
  <c r="BI957" i="1"/>
  <c r="BJ957" i="1"/>
  <c r="BK957" i="1"/>
  <c r="BI958" i="1"/>
  <c r="BJ958" i="1"/>
  <c r="BK958" i="1"/>
  <c r="BI959" i="1"/>
  <c r="BJ959" i="1"/>
  <c r="BK959" i="1"/>
  <c r="BI960" i="1"/>
  <c r="BJ960" i="1"/>
  <c r="BK960" i="1"/>
  <c r="BI961" i="1"/>
  <c r="BJ961" i="1"/>
  <c r="BK961" i="1"/>
  <c r="BI962" i="1"/>
  <c r="BJ962" i="1"/>
  <c r="BK962" i="1"/>
  <c r="BI963" i="1"/>
  <c r="BJ963" i="1"/>
  <c r="BK963" i="1"/>
  <c r="BI964" i="1"/>
  <c r="BJ964" i="1"/>
  <c r="BK964" i="1"/>
  <c r="BI965" i="1"/>
  <c r="BJ965" i="1"/>
  <c r="BK965" i="1"/>
  <c r="BI966" i="1"/>
  <c r="BJ966" i="1"/>
  <c r="BK966" i="1"/>
  <c r="BI967" i="1"/>
  <c r="BJ967" i="1"/>
  <c r="BK967" i="1"/>
  <c r="BI968" i="1"/>
  <c r="BJ968" i="1"/>
  <c r="BK968" i="1"/>
  <c r="BI969" i="1"/>
  <c r="BJ969" i="1"/>
  <c r="BK969" i="1"/>
  <c r="BI970" i="1"/>
  <c r="BJ970" i="1"/>
  <c r="BK970" i="1"/>
  <c r="BI971" i="1"/>
  <c r="BJ971" i="1"/>
  <c r="BK971" i="1"/>
  <c r="BI972" i="1"/>
  <c r="BJ972" i="1"/>
  <c r="BK972" i="1"/>
  <c r="BI973" i="1"/>
  <c r="BJ973" i="1"/>
  <c r="BK973" i="1"/>
  <c r="BI974" i="1"/>
  <c r="BJ974" i="1"/>
  <c r="BK974" i="1"/>
  <c r="BI975" i="1"/>
  <c r="BJ975" i="1"/>
  <c r="BK975" i="1"/>
  <c r="BI976" i="1"/>
  <c r="BJ976" i="1"/>
  <c r="BK976" i="1"/>
  <c r="BI977" i="1"/>
  <c r="BJ977" i="1"/>
  <c r="BK977" i="1"/>
  <c r="BI978" i="1"/>
  <c r="BJ978" i="1"/>
  <c r="BK978" i="1"/>
  <c r="BI979" i="1"/>
  <c r="BJ979" i="1"/>
  <c r="BK979" i="1"/>
  <c r="BI980" i="1"/>
  <c r="BJ980" i="1"/>
  <c r="BK980" i="1"/>
  <c r="BI981" i="1"/>
  <c r="BJ981" i="1"/>
  <c r="BK981" i="1"/>
  <c r="BI982" i="1"/>
  <c r="BJ982" i="1"/>
  <c r="BK982" i="1"/>
  <c r="BI983" i="1"/>
  <c r="BJ983" i="1"/>
  <c r="BK983" i="1"/>
  <c r="BI984" i="1"/>
  <c r="BJ984" i="1"/>
  <c r="BK984" i="1"/>
  <c r="BI985" i="1"/>
  <c r="BJ985" i="1"/>
  <c r="BK985" i="1"/>
  <c r="BI986" i="1"/>
  <c r="BJ986" i="1"/>
  <c r="BK986" i="1"/>
  <c r="BI987" i="1"/>
  <c r="BJ987" i="1"/>
  <c r="BK987" i="1"/>
  <c r="BI988" i="1"/>
  <c r="BJ988" i="1"/>
  <c r="BK988" i="1"/>
  <c r="BI989" i="1"/>
  <c r="BJ989" i="1"/>
  <c r="BK989" i="1"/>
  <c r="BI990" i="1"/>
  <c r="BJ990" i="1"/>
  <c r="BK990" i="1"/>
  <c r="BI991" i="1"/>
  <c r="BJ991" i="1"/>
  <c r="BK991" i="1"/>
  <c r="BI992" i="1"/>
  <c r="BJ992" i="1"/>
  <c r="BK992" i="1"/>
  <c r="BI993" i="1"/>
  <c r="BJ993" i="1"/>
  <c r="BK993" i="1"/>
  <c r="BI994" i="1"/>
  <c r="BJ994" i="1"/>
  <c r="BK994" i="1"/>
  <c r="BI995" i="1"/>
  <c r="BJ995" i="1"/>
  <c r="BK995" i="1"/>
  <c r="BI996" i="1"/>
  <c r="BJ996" i="1"/>
  <c r="BK996" i="1"/>
  <c r="BI997" i="1"/>
  <c r="BJ997" i="1"/>
  <c r="BK997" i="1"/>
  <c r="BI998" i="1"/>
  <c r="BJ998" i="1"/>
  <c r="BK998" i="1"/>
  <c r="BI999" i="1"/>
  <c r="BJ999" i="1"/>
  <c r="BK999" i="1"/>
  <c r="BI1000" i="1"/>
  <c r="BJ1000" i="1"/>
  <c r="BK1000" i="1"/>
  <c r="BI1001" i="1"/>
  <c r="BJ1001" i="1"/>
  <c r="BK1001" i="1"/>
  <c r="BI1002" i="1"/>
  <c r="BJ1002" i="1"/>
  <c r="BK1002" i="1"/>
  <c r="BI1003" i="1"/>
  <c r="BJ1003" i="1"/>
  <c r="BK1003" i="1"/>
  <c r="BI1004" i="1"/>
  <c r="BJ1004" i="1"/>
  <c r="BK1004" i="1"/>
  <c r="BI1005" i="1"/>
  <c r="BJ1005" i="1"/>
  <c r="BK1005" i="1"/>
  <c r="BI1006" i="1"/>
  <c r="BJ1006" i="1"/>
  <c r="BK1006" i="1"/>
  <c r="BI1007" i="1"/>
  <c r="BJ1007" i="1"/>
  <c r="BK1007" i="1"/>
  <c r="BI1008" i="1"/>
  <c r="BJ1008" i="1"/>
  <c r="BK1008" i="1"/>
  <c r="BI1009" i="1"/>
  <c r="BJ1009" i="1"/>
  <c r="BK1009" i="1"/>
  <c r="BI1010" i="1"/>
  <c r="BJ1010" i="1"/>
  <c r="BK1010" i="1"/>
  <c r="BI1011" i="1"/>
  <c r="BJ1011" i="1"/>
  <c r="BK1011" i="1"/>
  <c r="BI1012" i="1"/>
  <c r="BJ1012" i="1"/>
  <c r="BK1012" i="1"/>
  <c r="BI1013" i="1"/>
  <c r="BJ1013" i="1"/>
  <c r="BK1013" i="1"/>
  <c r="BI1014" i="1"/>
  <c r="BJ1014" i="1"/>
  <c r="BK1014" i="1"/>
  <c r="BI1015" i="1"/>
  <c r="BJ1015" i="1"/>
  <c r="BK1015" i="1"/>
  <c r="BI1016" i="1"/>
  <c r="BJ1016" i="1"/>
  <c r="BK1016" i="1"/>
  <c r="BI1017" i="1"/>
  <c r="BJ1017" i="1"/>
  <c r="BK1017" i="1"/>
  <c r="BI1018" i="1"/>
  <c r="BJ1018" i="1"/>
  <c r="BK1018" i="1"/>
  <c r="BI1019" i="1"/>
  <c r="BJ1019" i="1"/>
  <c r="BK1019" i="1"/>
  <c r="BI1020" i="1"/>
  <c r="BJ1020" i="1"/>
  <c r="BK1020" i="1"/>
  <c r="BI1021" i="1"/>
  <c r="BJ1021" i="1"/>
  <c r="BK1021" i="1"/>
  <c r="BI1022" i="1"/>
  <c r="BJ1022" i="1"/>
  <c r="BK1022" i="1"/>
  <c r="BI1023" i="1"/>
  <c r="BJ1023" i="1"/>
  <c r="BK1023" i="1"/>
  <c r="BI1024" i="1"/>
  <c r="BJ1024" i="1"/>
  <c r="BK1024" i="1"/>
  <c r="BI1025" i="1"/>
  <c r="BJ1025" i="1"/>
  <c r="BK1025" i="1"/>
  <c r="BI1026" i="1"/>
  <c r="BJ1026" i="1"/>
  <c r="BK1026" i="1"/>
  <c r="BI1027" i="1"/>
  <c r="BJ1027" i="1"/>
  <c r="BK1027" i="1"/>
  <c r="BI1028" i="1"/>
  <c r="BJ1028" i="1"/>
  <c r="BK1028" i="1"/>
  <c r="BI1029" i="1"/>
  <c r="BJ1029" i="1"/>
  <c r="BK1029" i="1"/>
  <c r="BI1030" i="1"/>
  <c r="BJ1030" i="1"/>
  <c r="BK1030" i="1"/>
  <c r="BI1031" i="1"/>
  <c r="BJ1031" i="1"/>
  <c r="BK1031" i="1"/>
  <c r="BI1032" i="1"/>
  <c r="BJ1032" i="1"/>
  <c r="BK1032" i="1"/>
  <c r="BI1033" i="1"/>
  <c r="BJ1033" i="1"/>
  <c r="BK1033" i="1"/>
  <c r="BI1034" i="1"/>
  <c r="BJ1034" i="1"/>
  <c r="BK1034" i="1"/>
  <c r="BI1035" i="1"/>
  <c r="BJ1035" i="1"/>
  <c r="BK1035" i="1"/>
  <c r="BI1036" i="1"/>
  <c r="BJ1036" i="1"/>
  <c r="BK1036" i="1"/>
  <c r="BI1037" i="1"/>
  <c r="BJ1037" i="1"/>
  <c r="BK1037" i="1"/>
  <c r="BI1038" i="1"/>
  <c r="BJ1038" i="1"/>
  <c r="BK1038" i="1"/>
  <c r="BI1039" i="1"/>
  <c r="BJ1039" i="1"/>
  <c r="BK1039" i="1"/>
  <c r="BI1040" i="1"/>
  <c r="BJ1040" i="1"/>
  <c r="BK1040" i="1"/>
  <c r="BI1041" i="1"/>
  <c r="BJ1041" i="1"/>
  <c r="BK1041" i="1"/>
  <c r="BI1042" i="1"/>
  <c r="BJ1042" i="1"/>
  <c r="BK1042" i="1"/>
  <c r="BI1043" i="1"/>
  <c r="BJ1043" i="1"/>
  <c r="BK1043" i="1"/>
  <c r="BI1044" i="1"/>
  <c r="BJ1044" i="1"/>
  <c r="BK1044" i="1"/>
  <c r="BI1045" i="1"/>
  <c r="BJ1045" i="1"/>
  <c r="BK1045" i="1"/>
  <c r="BI1046" i="1"/>
  <c r="BJ1046" i="1"/>
  <c r="BK1046" i="1"/>
  <c r="BI1047" i="1"/>
  <c r="BJ1047" i="1"/>
  <c r="BK1047" i="1"/>
  <c r="BI1048" i="1"/>
  <c r="BJ1048" i="1"/>
  <c r="BK1048" i="1"/>
  <c r="BI1049" i="1"/>
  <c r="BJ1049" i="1"/>
  <c r="BK1049" i="1"/>
  <c r="BI1050" i="1"/>
  <c r="BJ1050" i="1"/>
  <c r="BK1050" i="1"/>
  <c r="BI1051" i="1"/>
  <c r="BJ1051" i="1"/>
  <c r="BK1051" i="1"/>
  <c r="BI1052" i="1"/>
  <c r="BJ1052" i="1"/>
  <c r="BK1052" i="1"/>
  <c r="BI1053" i="1"/>
  <c r="BJ1053" i="1"/>
  <c r="BK1053" i="1"/>
  <c r="BI1054" i="1"/>
  <c r="BJ1054" i="1"/>
  <c r="BK1054" i="1"/>
  <c r="BI1055" i="1"/>
  <c r="BJ1055" i="1"/>
  <c r="BK1055" i="1"/>
  <c r="BI1056" i="1"/>
  <c r="BJ1056" i="1"/>
  <c r="BK1056" i="1"/>
  <c r="BI1057" i="1"/>
  <c r="BJ1057" i="1"/>
  <c r="BK1057" i="1"/>
  <c r="BI1058" i="1"/>
  <c r="BJ1058" i="1"/>
  <c r="BK1058" i="1"/>
  <c r="BI1059" i="1"/>
  <c r="BJ1059" i="1"/>
  <c r="BK1059" i="1"/>
  <c r="BI1060" i="1"/>
  <c r="BJ1060" i="1"/>
  <c r="BK1060" i="1"/>
  <c r="BI1061" i="1"/>
  <c r="BJ1061" i="1"/>
  <c r="BK1061" i="1"/>
  <c r="BI1062" i="1"/>
  <c r="BJ1062" i="1"/>
  <c r="BK1062" i="1"/>
  <c r="BI1063" i="1"/>
  <c r="BJ1063" i="1"/>
  <c r="BK1063" i="1"/>
  <c r="BI1064" i="1"/>
  <c r="BJ1064" i="1"/>
  <c r="BK1064" i="1"/>
  <c r="BI1065" i="1"/>
  <c r="BJ1065" i="1"/>
  <c r="BK1065" i="1"/>
  <c r="BI1066" i="1"/>
  <c r="BJ1066" i="1"/>
  <c r="BK1066" i="1"/>
  <c r="BI1067" i="1"/>
  <c r="BJ1067" i="1"/>
  <c r="BK1067" i="1"/>
  <c r="BI1068" i="1"/>
  <c r="BJ1068" i="1"/>
  <c r="BK1068" i="1"/>
  <c r="BI1069" i="1"/>
  <c r="BJ1069" i="1"/>
  <c r="BK1069" i="1"/>
  <c r="BI1070" i="1"/>
  <c r="BJ1070" i="1"/>
  <c r="BK1070" i="1"/>
  <c r="BI1071" i="1"/>
  <c r="BJ1071" i="1"/>
  <c r="BK1071" i="1"/>
  <c r="BI1072" i="1"/>
  <c r="BJ1072" i="1"/>
  <c r="BK1072" i="1"/>
  <c r="BI1073" i="1"/>
  <c r="BJ1073" i="1"/>
  <c r="BK1073" i="1"/>
  <c r="BI1074" i="1"/>
  <c r="BJ1074" i="1"/>
  <c r="BK1074" i="1"/>
  <c r="BI1075" i="1"/>
  <c r="BJ1075" i="1"/>
  <c r="BK1075" i="1"/>
  <c r="BI1076" i="1"/>
  <c r="BJ1076" i="1"/>
  <c r="BK1076" i="1"/>
  <c r="BI1077" i="1"/>
  <c r="BJ1077" i="1"/>
  <c r="BK1077" i="1"/>
  <c r="BI1078" i="1"/>
  <c r="BJ1078" i="1"/>
  <c r="BK1078" i="1"/>
  <c r="BI1079" i="1"/>
  <c r="BJ1079" i="1"/>
  <c r="BK1079" i="1"/>
  <c r="BI1080" i="1"/>
  <c r="BJ1080" i="1"/>
  <c r="BK1080" i="1"/>
  <c r="BI1081" i="1"/>
  <c r="BJ1081" i="1"/>
  <c r="BK1081" i="1"/>
  <c r="BI1082" i="1"/>
  <c r="BJ1082" i="1"/>
  <c r="BK1082" i="1"/>
  <c r="BI1083" i="1"/>
  <c r="BJ1083" i="1"/>
  <c r="BK1083" i="1"/>
  <c r="BI1084" i="1"/>
  <c r="BJ1084" i="1"/>
  <c r="BK1084" i="1"/>
  <c r="BI1085" i="1"/>
  <c r="BJ1085" i="1"/>
  <c r="BK1085" i="1"/>
  <c r="BI1086" i="1"/>
  <c r="BJ1086" i="1"/>
  <c r="BK1086" i="1"/>
  <c r="BI1087" i="1"/>
  <c r="BJ1087" i="1"/>
  <c r="BK1087" i="1"/>
  <c r="BI1088" i="1"/>
  <c r="BJ1088" i="1"/>
  <c r="BK1088" i="1"/>
  <c r="BI1089" i="1"/>
  <c r="BJ1089" i="1"/>
  <c r="BK1089" i="1"/>
  <c r="BI1090" i="1"/>
  <c r="BJ1090" i="1"/>
  <c r="BK1090" i="1"/>
  <c r="BI1091" i="1"/>
  <c r="BJ1091" i="1"/>
  <c r="BK1091" i="1"/>
  <c r="BI1092" i="1"/>
  <c r="BJ1092" i="1"/>
  <c r="BK1092" i="1"/>
  <c r="BI1093" i="1"/>
  <c r="BJ1093" i="1"/>
  <c r="BK1093" i="1"/>
  <c r="BI1094" i="1"/>
  <c r="BJ1094" i="1"/>
  <c r="BK1094" i="1"/>
  <c r="BI1095" i="1"/>
  <c r="BJ1095" i="1"/>
  <c r="BK1095" i="1"/>
  <c r="BI1096" i="1"/>
  <c r="BJ1096" i="1"/>
  <c r="BK1096" i="1"/>
  <c r="BI1097" i="1"/>
  <c r="BJ1097" i="1"/>
  <c r="BK1097" i="1"/>
  <c r="BI1098" i="1"/>
  <c r="BJ1098" i="1"/>
  <c r="BK1098" i="1"/>
  <c r="BI1099" i="1"/>
  <c r="BJ1099" i="1"/>
  <c r="BK1099" i="1"/>
  <c r="BI1100" i="1"/>
  <c r="BJ1100" i="1"/>
  <c r="BK1100" i="1"/>
  <c r="BI1101" i="1"/>
  <c r="BJ1101" i="1"/>
  <c r="BK1101" i="1"/>
  <c r="BI1102" i="1"/>
  <c r="BJ1102" i="1"/>
  <c r="BK1102" i="1"/>
  <c r="BI1103" i="1"/>
  <c r="BJ1103" i="1"/>
  <c r="BK1103" i="1"/>
  <c r="BI1104" i="1"/>
  <c r="BJ1104" i="1"/>
  <c r="BK1104" i="1"/>
  <c r="BI1105" i="1"/>
  <c r="BJ1105" i="1"/>
  <c r="BK1105" i="1"/>
  <c r="BI1106" i="1"/>
  <c r="BJ1106" i="1"/>
  <c r="BK1106" i="1"/>
  <c r="BI1107" i="1"/>
  <c r="BJ1107" i="1"/>
  <c r="BK1107" i="1"/>
  <c r="BI1108" i="1"/>
  <c r="BJ1108" i="1"/>
  <c r="BK1108" i="1"/>
  <c r="BI1109" i="1"/>
  <c r="BJ1109" i="1"/>
  <c r="BK1109" i="1"/>
  <c r="BI1110" i="1"/>
  <c r="BJ1110" i="1"/>
  <c r="BK1110" i="1"/>
  <c r="BI1111" i="1"/>
  <c r="BJ1111" i="1"/>
  <c r="BK1111" i="1"/>
  <c r="BI1112" i="1"/>
  <c r="BJ1112" i="1"/>
  <c r="BK1112" i="1"/>
  <c r="BI1113" i="1"/>
  <c r="BJ1113" i="1"/>
  <c r="BK1113" i="1"/>
  <c r="BI1114" i="1"/>
  <c r="BJ1114" i="1"/>
  <c r="BK1114" i="1"/>
  <c r="BI1115" i="1"/>
  <c r="BJ1115" i="1"/>
  <c r="BK1115" i="1"/>
  <c r="BI1116" i="1"/>
  <c r="BJ1116" i="1"/>
  <c r="BK1116" i="1"/>
  <c r="BI1117" i="1"/>
  <c r="BJ1117" i="1"/>
  <c r="BK1117" i="1"/>
  <c r="BI1118" i="1"/>
  <c r="BJ1118" i="1"/>
  <c r="BK1118" i="1"/>
  <c r="BI1119" i="1"/>
  <c r="BJ1119" i="1"/>
  <c r="BK1119" i="1"/>
  <c r="BI1120" i="1"/>
  <c r="BJ1120" i="1"/>
  <c r="BK1120" i="1"/>
  <c r="BI1121" i="1"/>
  <c r="BJ1121" i="1"/>
  <c r="BK1121" i="1"/>
  <c r="BI1122" i="1"/>
  <c r="BJ1122" i="1"/>
  <c r="BK1122" i="1"/>
  <c r="BI1123" i="1"/>
  <c r="BJ1123" i="1"/>
  <c r="BK1123" i="1"/>
  <c r="BI1124" i="1"/>
  <c r="BJ1124" i="1"/>
  <c r="BK1124" i="1"/>
  <c r="BI1125" i="1"/>
  <c r="BJ1125" i="1"/>
  <c r="BK1125" i="1"/>
  <c r="BI1126" i="1"/>
  <c r="BJ1126" i="1"/>
  <c r="BK1126" i="1"/>
  <c r="BI1127" i="1"/>
  <c r="BJ1127" i="1"/>
  <c r="BK1127" i="1"/>
  <c r="BI1128" i="1"/>
  <c r="BJ1128" i="1"/>
  <c r="BK1128" i="1"/>
  <c r="BI1129" i="1"/>
  <c r="BJ1129" i="1"/>
  <c r="BK1129" i="1"/>
  <c r="BI1130" i="1"/>
  <c r="BJ1130" i="1"/>
  <c r="BK1130" i="1"/>
  <c r="BI1131" i="1"/>
  <c r="BJ1131" i="1"/>
  <c r="BK1131" i="1"/>
  <c r="BI1132" i="1"/>
  <c r="BJ1132" i="1"/>
  <c r="BK1132" i="1"/>
  <c r="BI1133" i="1"/>
  <c r="BJ1133" i="1"/>
  <c r="BK1133" i="1"/>
  <c r="BI1134" i="1"/>
  <c r="BJ1134" i="1"/>
  <c r="BK1134" i="1"/>
  <c r="BI1135" i="1"/>
  <c r="BJ1135" i="1"/>
  <c r="BK1135" i="1"/>
  <c r="BI1136" i="1"/>
  <c r="BJ1136" i="1"/>
  <c r="BK1136" i="1"/>
  <c r="BI1137" i="1"/>
  <c r="BJ1137" i="1"/>
  <c r="BK1137" i="1"/>
  <c r="BI1138" i="1"/>
  <c r="BJ1138" i="1"/>
  <c r="BK1138" i="1"/>
  <c r="BI1139" i="1"/>
  <c r="BJ1139" i="1"/>
  <c r="BK1139" i="1"/>
  <c r="BI1140" i="1"/>
  <c r="BJ1140" i="1"/>
  <c r="BK1140" i="1"/>
  <c r="BI1141" i="1"/>
  <c r="BJ1141" i="1"/>
  <c r="BK1141" i="1"/>
  <c r="BI1142" i="1"/>
  <c r="BJ1142" i="1"/>
  <c r="BK1142" i="1"/>
  <c r="BI1143" i="1"/>
  <c r="BJ1143" i="1"/>
  <c r="BK1143" i="1"/>
  <c r="BI1144" i="1"/>
  <c r="BJ1144" i="1"/>
  <c r="BK1144" i="1"/>
  <c r="BI1145" i="1"/>
  <c r="BJ1145" i="1"/>
  <c r="BK1145" i="1"/>
  <c r="BI1146" i="1"/>
  <c r="BJ1146" i="1"/>
  <c r="BK1146" i="1"/>
  <c r="BI1147" i="1"/>
  <c r="BJ1147" i="1"/>
  <c r="BK1147" i="1"/>
  <c r="BI1148" i="1"/>
  <c r="BJ1148" i="1"/>
  <c r="BK1148" i="1"/>
  <c r="BI1149" i="1"/>
  <c r="BJ1149" i="1"/>
  <c r="BK1149" i="1"/>
  <c r="BI1150" i="1"/>
  <c r="BJ1150" i="1"/>
  <c r="BK1150" i="1"/>
  <c r="BI1151" i="1"/>
  <c r="BJ1151" i="1"/>
  <c r="BK1151" i="1"/>
  <c r="BI1152" i="1"/>
  <c r="BJ1152" i="1"/>
  <c r="BK1152" i="1"/>
  <c r="BI1153" i="1"/>
  <c r="BJ1153" i="1"/>
  <c r="BK1153" i="1"/>
  <c r="BI1154" i="1"/>
  <c r="BJ1154" i="1"/>
  <c r="BK1154" i="1"/>
  <c r="BI1155" i="1"/>
  <c r="BJ1155" i="1"/>
  <c r="BK1155" i="1"/>
  <c r="BI1156" i="1"/>
  <c r="BJ1156" i="1"/>
  <c r="BK1156" i="1"/>
  <c r="BI1157" i="1"/>
  <c r="BJ1157" i="1"/>
  <c r="BK1157" i="1"/>
  <c r="BI1158" i="1"/>
  <c r="BJ1158" i="1"/>
  <c r="BK1158" i="1"/>
  <c r="BI1159" i="1"/>
  <c r="BJ1159" i="1"/>
  <c r="BK1159" i="1"/>
  <c r="BI1160" i="1"/>
  <c r="BJ1160" i="1"/>
  <c r="BK1160" i="1"/>
  <c r="BI1161" i="1"/>
  <c r="BJ1161" i="1"/>
  <c r="BK1161" i="1"/>
  <c r="BI1162" i="1"/>
  <c r="BJ1162" i="1"/>
  <c r="BK1162" i="1"/>
  <c r="BI1163" i="1"/>
  <c r="BJ1163" i="1"/>
  <c r="BK1163" i="1"/>
  <c r="BI1164" i="1"/>
  <c r="BJ1164" i="1"/>
  <c r="BK1164" i="1"/>
  <c r="BI1165" i="1"/>
  <c r="BJ1165" i="1"/>
  <c r="BK1165" i="1"/>
  <c r="BI1166" i="1"/>
  <c r="BJ1166" i="1"/>
  <c r="BK1166" i="1"/>
  <c r="BI1167" i="1"/>
  <c r="BJ1167" i="1"/>
  <c r="BK1167" i="1"/>
  <c r="BI1168" i="1"/>
  <c r="BJ1168" i="1"/>
  <c r="BK1168" i="1"/>
  <c r="BI1169" i="1"/>
  <c r="BJ1169" i="1"/>
  <c r="BK1169" i="1"/>
  <c r="BI1170" i="1"/>
  <c r="BJ1170" i="1"/>
  <c r="BK1170" i="1"/>
  <c r="BI1171" i="1"/>
  <c r="BJ1171" i="1"/>
  <c r="BK1171" i="1"/>
  <c r="BI1172" i="1"/>
  <c r="BJ1172" i="1"/>
  <c r="BK1172" i="1"/>
  <c r="BI1173" i="1"/>
  <c r="BJ1173" i="1"/>
  <c r="BK1173" i="1"/>
  <c r="BI1174" i="1"/>
  <c r="BJ1174" i="1"/>
  <c r="BK1174" i="1"/>
  <c r="BI1175" i="1"/>
  <c r="BJ1175" i="1"/>
  <c r="BK1175" i="1"/>
  <c r="BI1176" i="1"/>
  <c r="BJ1176" i="1"/>
  <c r="BK1176" i="1"/>
  <c r="BI1177" i="1"/>
  <c r="BJ1177" i="1"/>
  <c r="BK1177" i="1"/>
  <c r="BI1178" i="1"/>
  <c r="BJ1178" i="1"/>
  <c r="BK1178" i="1"/>
  <c r="BI1179" i="1"/>
  <c r="BJ1179" i="1"/>
  <c r="BK1179" i="1"/>
  <c r="BI1180" i="1"/>
  <c r="BJ1180" i="1"/>
  <c r="BK1180" i="1"/>
  <c r="BI1181" i="1"/>
  <c r="BJ1181" i="1"/>
  <c r="BK1181" i="1"/>
  <c r="BI1182" i="1"/>
  <c r="BJ1182" i="1"/>
  <c r="BK1182" i="1"/>
  <c r="BI1183" i="1"/>
  <c r="BJ1183" i="1"/>
  <c r="BK1183" i="1"/>
  <c r="BI1184" i="1"/>
  <c r="BJ1184" i="1"/>
  <c r="BK1184" i="1"/>
  <c r="BI1185" i="1"/>
  <c r="BJ1185" i="1"/>
  <c r="BK1185" i="1"/>
  <c r="BI1186" i="1"/>
  <c r="BJ1186" i="1"/>
  <c r="BK1186" i="1"/>
  <c r="BI1187" i="1"/>
  <c r="BJ1187" i="1"/>
  <c r="BK1187" i="1"/>
  <c r="BI1188" i="1"/>
  <c r="BJ1188" i="1"/>
  <c r="BK1188" i="1"/>
  <c r="BI1189" i="1"/>
  <c r="BJ1189" i="1"/>
  <c r="BK1189" i="1"/>
  <c r="BI1190" i="1"/>
  <c r="BJ1190" i="1"/>
  <c r="BK1190" i="1"/>
  <c r="BI1191" i="1"/>
  <c r="BJ1191" i="1"/>
  <c r="BK1191" i="1"/>
  <c r="BI1192" i="1"/>
  <c r="BJ1192" i="1"/>
  <c r="BK1192" i="1"/>
  <c r="BI1193" i="1"/>
  <c r="BJ1193" i="1"/>
  <c r="BK1193" i="1"/>
  <c r="BI1194" i="1"/>
  <c r="BJ1194" i="1"/>
  <c r="BK1194" i="1"/>
  <c r="BI1195" i="1"/>
  <c r="BJ1195" i="1"/>
  <c r="BK1195" i="1"/>
  <c r="BI1196" i="1"/>
  <c r="BJ1196" i="1"/>
  <c r="BK1196" i="1"/>
  <c r="BI1197" i="1"/>
  <c r="BJ1197" i="1"/>
  <c r="BK1197" i="1"/>
  <c r="BI1198" i="1"/>
  <c r="BJ1198" i="1"/>
  <c r="BK1198" i="1"/>
  <c r="BI1199" i="1"/>
  <c r="BJ1199" i="1"/>
  <c r="BK1199" i="1"/>
  <c r="BI1200" i="1"/>
  <c r="BJ1200" i="1"/>
  <c r="BK1200" i="1"/>
  <c r="BI1201" i="1"/>
  <c r="BJ1201" i="1"/>
  <c r="BK1201" i="1"/>
  <c r="BI1202" i="1"/>
  <c r="BJ1202" i="1"/>
  <c r="BK1202" i="1"/>
  <c r="BI1203" i="1"/>
  <c r="BJ1203" i="1"/>
  <c r="BK1203" i="1"/>
  <c r="BI1204" i="1"/>
  <c r="BJ1204" i="1"/>
  <c r="BK1204" i="1"/>
  <c r="BI1205" i="1"/>
  <c r="BJ1205" i="1"/>
  <c r="BK1205" i="1"/>
  <c r="BI1206" i="1"/>
  <c r="BJ1206" i="1"/>
  <c r="BK1206" i="1"/>
  <c r="BI1207" i="1"/>
  <c r="BJ1207" i="1"/>
  <c r="BK1207" i="1"/>
  <c r="BI1208" i="1"/>
  <c r="BJ1208" i="1"/>
  <c r="BK1208" i="1"/>
  <c r="BI1209" i="1"/>
  <c r="BJ1209" i="1"/>
  <c r="BK1209" i="1"/>
  <c r="BI1210" i="1"/>
  <c r="BJ1210" i="1"/>
  <c r="BK1210" i="1"/>
  <c r="BI1211" i="1"/>
  <c r="BJ1211" i="1"/>
  <c r="BK1211" i="1"/>
  <c r="BI1212" i="1"/>
  <c r="BJ1212" i="1"/>
  <c r="BK1212" i="1"/>
  <c r="BI1213" i="1"/>
  <c r="BJ1213" i="1"/>
  <c r="BK1213" i="1"/>
  <c r="BI1214" i="1"/>
  <c r="BJ1214" i="1"/>
  <c r="BK1214" i="1"/>
  <c r="BI1215" i="1"/>
  <c r="BJ1215" i="1"/>
  <c r="BK1215" i="1"/>
  <c r="BI1216" i="1"/>
  <c r="BJ1216" i="1"/>
  <c r="BK1216" i="1"/>
  <c r="BI1217" i="1"/>
  <c r="BJ1217" i="1"/>
  <c r="BK1217" i="1"/>
  <c r="BI1218" i="1"/>
  <c r="BJ1218" i="1"/>
  <c r="BK1218" i="1"/>
  <c r="BI1219" i="1"/>
  <c r="BJ1219" i="1"/>
  <c r="BK1219" i="1"/>
  <c r="BI1220" i="1"/>
  <c r="BJ1220" i="1"/>
  <c r="BK1220" i="1"/>
  <c r="BI1221" i="1"/>
  <c r="BJ1221" i="1"/>
  <c r="BK1221" i="1"/>
  <c r="BI1222" i="1"/>
  <c r="BJ1222" i="1"/>
  <c r="BK1222" i="1"/>
  <c r="BI1223" i="1"/>
  <c r="BJ1223" i="1"/>
  <c r="BK1223" i="1"/>
  <c r="BI1224" i="1"/>
  <c r="BJ1224" i="1"/>
  <c r="BK1224" i="1"/>
  <c r="BI1225" i="1"/>
  <c r="BJ1225" i="1"/>
  <c r="BK1225" i="1"/>
  <c r="BI1226" i="1"/>
  <c r="BJ1226" i="1"/>
  <c r="BK1226" i="1"/>
  <c r="BI1227" i="1"/>
  <c r="BJ1227" i="1"/>
  <c r="BK1227" i="1"/>
  <c r="BI1228" i="1"/>
  <c r="BJ1228" i="1"/>
  <c r="BK1228" i="1"/>
  <c r="BI1229" i="1"/>
  <c r="BJ1229" i="1"/>
  <c r="BK1229" i="1"/>
  <c r="BI1230" i="1"/>
  <c r="BJ1230" i="1"/>
  <c r="BK1230" i="1"/>
  <c r="BI1231" i="1"/>
  <c r="BJ1231" i="1"/>
  <c r="BK1231" i="1"/>
  <c r="BI1232" i="1"/>
  <c r="BJ1232" i="1"/>
  <c r="BK1232" i="1"/>
  <c r="BI1233" i="1"/>
  <c r="BJ1233" i="1"/>
  <c r="BK1233" i="1"/>
  <c r="BI1234" i="1"/>
  <c r="BJ1234" i="1"/>
  <c r="BK1234" i="1"/>
  <c r="BI1235" i="1"/>
  <c r="BJ1235" i="1"/>
  <c r="BK1235" i="1"/>
  <c r="BI1236" i="1"/>
  <c r="BJ1236" i="1"/>
  <c r="BK1236" i="1"/>
  <c r="BI1237" i="1"/>
  <c r="BJ1237" i="1"/>
  <c r="BK1237" i="1"/>
  <c r="BI1238" i="1"/>
  <c r="BJ1238" i="1"/>
  <c r="BK1238" i="1"/>
  <c r="BI1239" i="1"/>
  <c r="BJ1239" i="1"/>
  <c r="BK1239" i="1"/>
  <c r="BI1240" i="1"/>
  <c r="BJ1240" i="1"/>
  <c r="BK1240" i="1"/>
  <c r="BI1241" i="1"/>
  <c r="BJ1241" i="1"/>
  <c r="BK1241" i="1"/>
  <c r="BI1242" i="1"/>
  <c r="BJ1242" i="1"/>
  <c r="BK1242" i="1"/>
  <c r="BI1243" i="1"/>
  <c r="BJ1243" i="1"/>
  <c r="BK1243" i="1"/>
  <c r="BI1244" i="1"/>
  <c r="BJ1244" i="1"/>
  <c r="BK1244" i="1"/>
  <c r="BI1245" i="1"/>
  <c r="BJ1245" i="1"/>
  <c r="BK1245" i="1"/>
  <c r="BI1246" i="1"/>
  <c r="BJ1246" i="1"/>
  <c r="BK1246" i="1"/>
  <c r="BI1247" i="1"/>
  <c r="BJ1247" i="1"/>
  <c r="BK1247" i="1"/>
  <c r="BI1248" i="1"/>
  <c r="BJ1248" i="1"/>
  <c r="BK1248" i="1"/>
  <c r="BI1249" i="1"/>
  <c r="BJ1249" i="1"/>
  <c r="BK1249" i="1"/>
  <c r="BI1250" i="1"/>
  <c r="BJ1250" i="1"/>
  <c r="BK1250" i="1"/>
  <c r="BI1251" i="1"/>
  <c r="BJ1251" i="1"/>
  <c r="BK1251" i="1"/>
  <c r="BI1252" i="1"/>
  <c r="BJ1252" i="1"/>
  <c r="BK1252" i="1"/>
  <c r="BI1253" i="1"/>
  <c r="BJ1253" i="1"/>
  <c r="BK1253" i="1"/>
  <c r="BI1254" i="1"/>
  <c r="BJ1254" i="1"/>
  <c r="BK1254" i="1"/>
  <c r="BI1255" i="1"/>
  <c r="BJ1255" i="1"/>
  <c r="BK1255" i="1"/>
  <c r="BI1256" i="1"/>
  <c r="BJ1256" i="1"/>
  <c r="BK1256" i="1"/>
  <c r="BI1257" i="1"/>
  <c r="BJ1257" i="1"/>
  <c r="BK1257" i="1"/>
  <c r="BI1258" i="1"/>
  <c r="BJ1258" i="1"/>
  <c r="BK1258" i="1"/>
  <c r="BI1259" i="1"/>
  <c r="BJ1259" i="1"/>
  <c r="BK1259" i="1"/>
  <c r="BI1260" i="1"/>
  <c r="BJ1260" i="1"/>
  <c r="BK1260" i="1"/>
  <c r="BI1261" i="1"/>
  <c r="BJ1261" i="1"/>
  <c r="BK1261" i="1"/>
  <c r="BI1262" i="1"/>
  <c r="BJ1262" i="1"/>
  <c r="BK1262" i="1"/>
  <c r="BI1263" i="1"/>
  <c r="BJ1263" i="1"/>
  <c r="BK1263" i="1"/>
  <c r="BI1264" i="1"/>
  <c r="BJ1264" i="1"/>
  <c r="BK1264" i="1"/>
  <c r="BI1265" i="1"/>
  <c r="BJ1265" i="1"/>
  <c r="BK1265" i="1"/>
  <c r="BI1266" i="1"/>
  <c r="BJ1266" i="1"/>
  <c r="BK1266" i="1"/>
  <c r="BI1267" i="1"/>
  <c r="BJ1267" i="1"/>
  <c r="BK1267" i="1"/>
  <c r="BI1268" i="1"/>
  <c r="BJ1268" i="1"/>
  <c r="BK1268" i="1"/>
  <c r="BI1269" i="1"/>
  <c r="BJ1269" i="1"/>
  <c r="BK1269" i="1"/>
  <c r="BI1270" i="1"/>
  <c r="BJ1270" i="1"/>
  <c r="BK1270" i="1"/>
  <c r="BI1271" i="1"/>
  <c r="BJ1271" i="1"/>
  <c r="BK1271" i="1"/>
  <c r="BI1272" i="1"/>
  <c r="BJ1272" i="1"/>
  <c r="BK1272" i="1"/>
  <c r="BI1273" i="1"/>
  <c r="BJ1273" i="1"/>
  <c r="BK1273" i="1"/>
  <c r="BI1274" i="1"/>
  <c r="BJ1274" i="1"/>
  <c r="BK1274" i="1"/>
  <c r="BI1275" i="1"/>
  <c r="BJ1275" i="1"/>
  <c r="BK1275" i="1"/>
  <c r="BI1276" i="1"/>
  <c r="BJ1276" i="1"/>
  <c r="BK1276" i="1"/>
  <c r="BI1277" i="1"/>
  <c r="BJ1277" i="1"/>
  <c r="BK1277" i="1"/>
  <c r="BI1278" i="1"/>
  <c r="BJ1278" i="1"/>
  <c r="BK1278" i="1"/>
  <c r="BI1279" i="1"/>
  <c r="BJ1279" i="1"/>
  <c r="BK1279" i="1"/>
  <c r="BI1280" i="1"/>
  <c r="BJ1280" i="1"/>
  <c r="BK1280" i="1"/>
  <c r="BI1281" i="1"/>
  <c r="BJ1281" i="1"/>
  <c r="BK1281" i="1"/>
  <c r="BI1282" i="1"/>
  <c r="BJ1282" i="1"/>
  <c r="BK1282" i="1"/>
  <c r="BI1283" i="1"/>
  <c r="BJ1283" i="1"/>
  <c r="BK1283" i="1"/>
  <c r="BI1284" i="1"/>
  <c r="BJ1284" i="1"/>
  <c r="BK1284" i="1"/>
  <c r="BI1285" i="1"/>
  <c r="BJ1285" i="1"/>
  <c r="BK1285" i="1"/>
  <c r="BI1286" i="1"/>
  <c r="BJ1286" i="1"/>
  <c r="BK1286" i="1"/>
  <c r="BI1287" i="1"/>
  <c r="BJ1287" i="1"/>
  <c r="BK1287" i="1"/>
  <c r="BI1288" i="1"/>
  <c r="BJ1288" i="1"/>
  <c r="BK1288" i="1"/>
  <c r="BI1289" i="1"/>
  <c r="BJ1289" i="1"/>
  <c r="BK1289" i="1"/>
  <c r="BI1290" i="1"/>
  <c r="BJ1290" i="1"/>
  <c r="BK1290" i="1"/>
  <c r="BI1291" i="1"/>
  <c r="BJ1291" i="1"/>
  <c r="BK1291" i="1"/>
  <c r="BI1292" i="1"/>
  <c r="BJ1292" i="1"/>
  <c r="BK1292" i="1"/>
  <c r="BI1293" i="1"/>
  <c r="BJ1293" i="1"/>
  <c r="BK1293" i="1"/>
  <c r="BI1294" i="1"/>
  <c r="BJ1294" i="1"/>
  <c r="BK1294" i="1"/>
  <c r="BI1295" i="1"/>
  <c r="BJ1295" i="1"/>
  <c r="BK1295" i="1"/>
  <c r="BI1296" i="1"/>
  <c r="BJ1296" i="1"/>
  <c r="BK1296" i="1"/>
  <c r="BI1297" i="1"/>
  <c r="BJ1297" i="1"/>
  <c r="BK1297" i="1"/>
  <c r="BI1298" i="1"/>
  <c r="BJ1298" i="1"/>
  <c r="BK1298" i="1"/>
  <c r="BI1299" i="1"/>
  <c r="BJ1299" i="1"/>
  <c r="BK1299" i="1"/>
  <c r="BI1300" i="1"/>
  <c r="BJ1300" i="1"/>
  <c r="BK1300" i="1"/>
  <c r="BI1301" i="1"/>
  <c r="BJ1301" i="1"/>
  <c r="BK1301" i="1"/>
  <c r="BI1302" i="1"/>
  <c r="BJ1302" i="1"/>
  <c r="BK1302" i="1"/>
  <c r="BI1303" i="1"/>
  <c r="BJ1303" i="1"/>
  <c r="BK1303" i="1"/>
  <c r="BI1304" i="1"/>
  <c r="BJ1304" i="1"/>
  <c r="BK1304" i="1"/>
  <c r="BI1305" i="1"/>
  <c r="BJ1305" i="1"/>
  <c r="BK1305" i="1"/>
  <c r="BI1306" i="1"/>
  <c r="BJ1306" i="1"/>
  <c r="BK1306" i="1"/>
  <c r="BI1307" i="1"/>
  <c r="BJ1307" i="1"/>
  <c r="BK1307" i="1"/>
  <c r="BI1308" i="1"/>
  <c r="BJ1308" i="1"/>
  <c r="BK1308" i="1"/>
  <c r="BI1309" i="1"/>
  <c r="BJ1309" i="1"/>
  <c r="BK1309" i="1"/>
  <c r="BI1310" i="1"/>
  <c r="BJ1310" i="1"/>
  <c r="BK1310" i="1"/>
  <c r="BI1311" i="1"/>
  <c r="BJ1311" i="1"/>
  <c r="BK1311" i="1"/>
  <c r="BI1312" i="1"/>
  <c r="BJ1312" i="1"/>
  <c r="BK1312" i="1"/>
  <c r="BI1313" i="1"/>
  <c r="BJ1313" i="1"/>
  <c r="BK1313" i="1"/>
  <c r="BI1314" i="1"/>
  <c r="BJ1314" i="1"/>
  <c r="BK1314" i="1"/>
  <c r="BI1315" i="1"/>
  <c r="BJ1315" i="1"/>
  <c r="BK1315" i="1"/>
  <c r="BI1316" i="1"/>
  <c r="BJ1316" i="1"/>
  <c r="BK1316" i="1"/>
  <c r="BI1317" i="1"/>
  <c r="BJ1317" i="1"/>
  <c r="BK1317" i="1"/>
  <c r="BI1318" i="1"/>
  <c r="BJ1318" i="1"/>
  <c r="BK1318" i="1"/>
  <c r="BI1319" i="1"/>
  <c r="BJ1319" i="1"/>
  <c r="BK1319" i="1"/>
  <c r="BI1320" i="1"/>
  <c r="BJ1320" i="1"/>
  <c r="BK1320" i="1"/>
  <c r="BI1321" i="1"/>
  <c r="BJ1321" i="1"/>
  <c r="BK1321" i="1"/>
  <c r="BI1322" i="1"/>
  <c r="BJ1322" i="1"/>
  <c r="BK1322" i="1"/>
  <c r="BI1323" i="1"/>
  <c r="BJ1323" i="1"/>
  <c r="BK1323" i="1"/>
  <c r="BI1324" i="1"/>
  <c r="BJ1324" i="1"/>
  <c r="BK1324" i="1"/>
  <c r="BI1325" i="1"/>
  <c r="BJ1325" i="1"/>
  <c r="BK1325" i="1"/>
  <c r="BI1326" i="1"/>
  <c r="BJ1326" i="1"/>
  <c r="BK1326" i="1"/>
  <c r="BI1327" i="1"/>
  <c r="BJ1327" i="1"/>
  <c r="BK1327" i="1"/>
  <c r="BI1328" i="1"/>
  <c r="BJ1328" i="1"/>
  <c r="BK1328" i="1"/>
  <c r="BI1329" i="1"/>
  <c r="BJ1329" i="1"/>
  <c r="BK1329" i="1"/>
  <c r="BI1330" i="1"/>
  <c r="BJ1330" i="1"/>
  <c r="BK1330" i="1"/>
  <c r="BI1331" i="1"/>
  <c r="BJ1331" i="1"/>
  <c r="BK1331" i="1"/>
  <c r="BI1332" i="1"/>
  <c r="BJ1332" i="1"/>
  <c r="BK1332" i="1"/>
  <c r="BI1333" i="1"/>
  <c r="BJ1333" i="1"/>
  <c r="BK1333" i="1"/>
  <c r="BI1334" i="1"/>
  <c r="BJ1334" i="1"/>
  <c r="BK1334" i="1"/>
  <c r="BI1335" i="1"/>
  <c r="BJ1335" i="1"/>
  <c r="BK1335" i="1"/>
  <c r="BI1336" i="1"/>
  <c r="BJ1336" i="1"/>
  <c r="BK1336" i="1"/>
  <c r="BI1337" i="1"/>
  <c r="BJ1337" i="1"/>
  <c r="BK1337" i="1"/>
  <c r="BI1338" i="1"/>
  <c r="BJ1338" i="1"/>
  <c r="BK1338" i="1"/>
  <c r="BI1339" i="1"/>
  <c r="BJ1339" i="1"/>
  <c r="BK1339" i="1"/>
  <c r="BI1340" i="1"/>
  <c r="BJ1340" i="1"/>
  <c r="BK1340" i="1"/>
  <c r="BI1341" i="1"/>
  <c r="BJ1341" i="1"/>
  <c r="BK1341" i="1"/>
  <c r="BI1342" i="1"/>
  <c r="BJ1342" i="1"/>
  <c r="BK1342" i="1"/>
  <c r="BI1343" i="1"/>
  <c r="BJ1343" i="1"/>
  <c r="BK1343" i="1"/>
  <c r="BI1344" i="1"/>
  <c r="BJ1344" i="1"/>
  <c r="BK1344" i="1"/>
  <c r="BI1345" i="1"/>
  <c r="BJ1345" i="1"/>
  <c r="BK1345" i="1"/>
  <c r="BI1346" i="1"/>
  <c r="BJ1346" i="1"/>
  <c r="BK1346" i="1"/>
  <c r="BI1347" i="1"/>
  <c r="BJ1347" i="1"/>
  <c r="BK1347" i="1"/>
  <c r="BI1348" i="1"/>
  <c r="BJ1348" i="1"/>
  <c r="BK1348" i="1"/>
  <c r="BI1349" i="1"/>
  <c r="BJ1349" i="1"/>
  <c r="BK1349" i="1"/>
  <c r="BI1350" i="1"/>
  <c r="BJ1350" i="1"/>
  <c r="BK1350" i="1"/>
  <c r="BI1351" i="1"/>
  <c r="BJ1351" i="1"/>
  <c r="BK1351" i="1"/>
  <c r="BI1352" i="1"/>
  <c r="BJ1352" i="1"/>
  <c r="BK1352" i="1"/>
  <c r="BI1353" i="1"/>
  <c r="BJ1353" i="1"/>
  <c r="BK1353" i="1"/>
  <c r="BI1354" i="1"/>
  <c r="BJ1354" i="1"/>
  <c r="BK1354" i="1"/>
  <c r="BI1355" i="1"/>
  <c r="BJ1355" i="1"/>
  <c r="BK1355" i="1"/>
  <c r="BI1356" i="1"/>
  <c r="BJ1356" i="1"/>
  <c r="BK1356" i="1"/>
  <c r="BI1357" i="1"/>
  <c r="BJ1357" i="1"/>
  <c r="BK1357" i="1"/>
  <c r="BI1358" i="1"/>
  <c r="BJ1358" i="1"/>
  <c r="BK1358" i="1"/>
  <c r="BI1359" i="1"/>
  <c r="BJ1359" i="1"/>
  <c r="BK1359" i="1"/>
  <c r="BI1360" i="1"/>
  <c r="BJ1360" i="1"/>
  <c r="BK1360" i="1"/>
  <c r="BI1361" i="1"/>
  <c r="BJ1361" i="1"/>
  <c r="BK1361" i="1"/>
  <c r="BI1362" i="1"/>
  <c r="BJ1362" i="1"/>
  <c r="BK1362" i="1"/>
  <c r="BI1363" i="1"/>
  <c r="BJ1363" i="1"/>
  <c r="BK1363" i="1"/>
  <c r="BI1364" i="1"/>
  <c r="BJ1364" i="1"/>
  <c r="BK1364" i="1"/>
  <c r="BI1365" i="1"/>
  <c r="BJ1365" i="1"/>
  <c r="BK1365" i="1"/>
  <c r="BI1366" i="1"/>
  <c r="BJ1366" i="1"/>
  <c r="BK1366" i="1"/>
  <c r="BI1367" i="1"/>
  <c r="BJ1367" i="1"/>
  <c r="BK1367" i="1"/>
  <c r="BI1368" i="1"/>
  <c r="BJ1368" i="1"/>
  <c r="BK1368" i="1"/>
  <c r="BI1369" i="1"/>
  <c r="BJ1369" i="1"/>
  <c r="BK1369" i="1"/>
  <c r="BI1370" i="1"/>
  <c r="BJ1370" i="1"/>
  <c r="BK1370" i="1"/>
  <c r="BI1371" i="1"/>
  <c r="BJ1371" i="1"/>
  <c r="BK1371" i="1"/>
  <c r="BI1372" i="1"/>
  <c r="BJ1372" i="1"/>
  <c r="BK1372" i="1"/>
  <c r="BI1373" i="1"/>
  <c r="BJ1373" i="1"/>
  <c r="BK1373" i="1"/>
  <c r="BI1374" i="1"/>
  <c r="BJ1374" i="1"/>
  <c r="BK1374" i="1"/>
  <c r="BI1375" i="1"/>
  <c r="BJ1375" i="1"/>
  <c r="BK1375" i="1"/>
  <c r="BI1376" i="1"/>
  <c r="BJ1376" i="1"/>
  <c r="BK1376" i="1"/>
  <c r="BI1377" i="1"/>
  <c r="BJ1377" i="1"/>
  <c r="BK1377" i="1"/>
  <c r="BI1378" i="1"/>
  <c r="BJ1378" i="1"/>
  <c r="BK1378" i="1"/>
  <c r="BI1379" i="1"/>
  <c r="BJ1379" i="1"/>
  <c r="BK1379" i="1"/>
  <c r="BI1380" i="1"/>
  <c r="BJ1380" i="1"/>
  <c r="BK1380" i="1"/>
  <c r="BI1381" i="1"/>
  <c r="BJ1381" i="1"/>
  <c r="BK1381" i="1"/>
  <c r="BI1382" i="1"/>
  <c r="BJ1382" i="1"/>
  <c r="BK1382" i="1"/>
  <c r="BI1383" i="1"/>
  <c r="BJ1383" i="1"/>
  <c r="BK1383" i="1"/>
  <c r="BI1384" i="1"/>
  <c r="BJ1384" i="1"/>
  <c r="BK1384" i="1"/>
  <c r="BI1385" i="1"/>
  <c r="BJ1385" i="1"/>
  <c r="BK1385" i="1"/>
  <c r="BI1386" i="1"/>
  <c r="BJ1386" i="1"/>
  <c r="BK1386" i="1"/>
  <c r="BI1387" i="1"/>
  <c r="BJ1387" i="1"/>
  <c r="BK1387" i="1"/>
  <c r="BI1388" i="1"/>
  <c r="BJ1388" i="1"/>
  <c r="BK1388" i="1"/>
  <c r="BI1389" i="1"/>
  <c r="BJ1389" i="1"/>
  <c r="BK1389" i="1"/>
  <c r="BI1390" i="1"/>
  <c r="BJ1390" i="1"/>
  <c r="BK1390" i="1"/>
  <c r="BI1391" i="1"/>
  <c r="BJ1391" i="1"/>
  <c r="BK1391" i="1"/>
  <c r="BI1392" i="1"/>
  <c r="BJ1392" i="1"/>
  <c r="BK1392" i="1"/>
  <c r="BI1393" i="1"/>
  <c r="BJ1393" i="1"/>
  <c r="BK1393" i="1"/>
  <c r="BI1394" i="1"/>
  <c r="BJ1394" i="1"/>
  <c r="BK1394" i="1"/>
  <c r="BI1395" i="1"/>
  <c r="BJ1395" i="1"/>
  <c r="BK1395" i="1"/>
  <c r="BI1396" i="1"/>
  <c r="BJ1396" i="1"/>
  <c r="BK1396" i="1"/>
  <c r="BI1397" i="1"/>
  <c r="BJ1397" i="1"/>
  <c r="BK1397" i="1"/>
  <c r="BI1398" i="1"/>
  <c r="BJ1398" i="1"/>
  <c r="BK1398" i="1"/>
  <c r="BI1399" i="1"/>
  <c r="BJ1399" i="1"/>
  <c r="BK1399" i="1"/>
  <c r="BI1400" i="1"/>
  <c r="BJ1400" i="1"/>
  <c r="BK1400" i="1"/>
  <c r="BI1401" i="1"/>
  <c r="BJ1401" i="1"/>
  <c r="BK1401" i="1"/>
  <c r="BI1402" i="1"/>
  <c r="BJ1402" i="1"/>
  <c r="BK1402" i="1"/>
  <c r="BI1403" i="1"/>
  <c r="BJ1403" i="1"/>
  <c r="BK1403" i="1"/>
  <c r="BI1404" i="1"/>
  <c r="BJ1404" i="1"/>
  <c r="BK1404" i="1"/>
  <c r="BI1405" i="1"/>
  <c r="BJ1405" i="1"/>
  <c r="BK1405" i="1"/>
  <c r="BI1406" i="1"/>
  <c r="BJ1406" i="1"/>
  <c r="BK1406" i="1"/>
  <c r="BI1407" i="1"/>
  <c r="BJ1407" i="1"/>
  <c r="BK1407" i="1"/>
  <c r="BI1408" i="1"/>
  <c r="BJ1408" i="1"/>
  <c r="BK1408" i="1"/>
  <c r="BI1409" i="1"/>
  <c r="BJ1409" i="1"/>
  <c r="BK1409" i="1"/>
  <c r="BI1410" i="1"/>
  <c r="BJ1410" i="1"/>
  <c r="BK1410" i="1"/>
  <c r="BI1411" i="1"/>
  <c r="BJ1411" i="1"/>
  <c r="BK1411" i="1"/>
  <c r="BI1412" i="1"/>
  <c r="BJ1412" i="1"/>
  <c r="BK1412" i="1"/>
  <c r="BI1413" i="1"/>
  <c r="BJ1413" i="1"/>
  <c r="BK1413" i="1"/>
  <c r="BI1414" i="1"/>
  <c r="BJ1414" i="1"/>
  <c r="BK1414" i="1"/>
  <c r="BI1415" i="1"/>
  <c r="BJ1415" i="1"/>
  <c r="BK1415" i="1"/>
  <c r="BI1416" i="1"/>
  <c r="BJ1416" i="1"/>
  <c r="BK1416" i="1"/>
  <c r="BI1417" i="1"/>
  <c r="BJ1417" i="1"/>
  <c r="BK1417" i="1"/>
  <c r="BI1418" i="1"/>
  <c r="BJ1418" i="1"/>
  <c r="BK1418" i="1"/>
  <c r="BI1419" i="1"/>
  <c r="BJ1419" i="1"/>
  <c r="BK1419" i="1"/>
  <c r="BI1420" i="1"/>
  <c r="BJ1420" i="1"/>
  <c r="BK1420" i="1"/>
  <c r="BI1421" i="1"/>
  <c r="BJ1421" i="1"/>
  <c r="BK1421" i="1"/>
  <c r="BI1422" i="1"/>
  <c r="BJ1422" i="1"/>
  <c r="BK1422" i="1"/>
  <c r="BI1423" i="1"/>
  <c r="BJ1423" i="1"/>
  <c r="BK1423" i="1"/>
  <c r="BI1424" i="1"/>
  <c r="BJ1424" i="1"/>
  <c r="BK1424" i="1"/>
  <c r="BI1425" i="1"/>
  <c r="BJ1425" i="1"/>
  <c r="BK1425" i="1"/>
  <c r="BI1426" i="1"/>
  <c r="BJ1426" i="1"/>
  <c r="BK1426" i="1"/>
  <c r="BI1427" i="1"/>
  <c r="BJ1427" i="1"/>
  <c r="BK1427" i="1"/>
  <c r="BI1428" i="1"/>
  <c r="BJ1428" i="1"/>
  <c r="BK1428" i="1"/>
  <c r="BI1429" i="1"/>
  <c r="BJ1429" i="1"/>
  <c r="BK1429" i="1"/>
  <c r="BI1430" i="1"/>
  <c r="BJ1430" i="1"/>
  <c r="BK1430" i="1"/>
  <c r="BI1431" i="1"/>
  <c r="BJ1431" i="1"/>
  <c r="BK1431" i="1"/>
  <c r="BI1432" i="1"/>
  <c r="BJ1432" i="1"/>
  <c r="BK1432" i="1"/>
  <c r="BI1433" i="1"/>
  <c r="BJ1433" i="1"/>
  <c r="BK1433" i="1"/>
  <c r="BI1434" i="1"/>
  <c r="BJ1434" i="1"/>
  <c r="BK1434" i="1"/>
  <c r="BI1435" i="1"/>
  <c r="BJ1435" i="1"/>
  <c r="BK1435" i="1"/>
  <c r="BI1436" i="1"/>
  <c r="BJ1436" i="1"/>
  <c r="BK1436" i="1"/>
  <c r="BI1437" i="1"/>
  <c r="BJ1437" i="1"/>
  <c r="BK1437" i="1"/>
  <c r="BI1438" i="1"/>
  <c r="BJ1438" i="1"/>
  <c r="BK1438" i="1"/>
  <c r="BI1439" i="1"/>
  <c r="BJ1439" i="1"/>
  <c r="BK1439" i="1"/>
  <c r="BI1440" i="1"/>
  <c r="BJ1440" i="1"/>
  <c r="BK1440" i="1"/>
  <c r="BI1441" i="1"/>
  <c r="BJ1441" i="1"/>
  <c r="BK1441" i="1"/>
  <c r="BI1442" i="1"/>
  <c r="BJ1442" i="1"/>
  <c r="BK1442" i="1"/>
  <c r="BI1443" i="1"/>
  <c r="BJ1443" i="1"/>
  <c r="BK1443" i="1"/>
  <c r="BI1444" i="1"/>
  <c r="BJ1444" i="1"/>
  <c r="BK1444" i="1"/>
  <c r="BI1445" i="1"/>
  <c r="BJ1445" i="1"/>
  <c r="BK1445" i="1"/>
  <c r="BI1446" i="1"/>
  <c r="BJ1446" i="1"/>
  <c r="BK1446" i="1"/>
  <c r="BI1447" i="1"/>
  <c r="BJ1447" i="1"/>
  <c r="BK1447" i="1"/>
  <c r="BI1448" i="1"/>
  <c r="BJ1448" i="1"/>
  <c r="BK1448" i="1"/>
  <c r="BI1449" i="1"/>
  <c r="BJ1449" i="1"/>
  <c r="BK1449" i="1"/>
  <c r="BI1450" i="1"/>
  <c r="BJ1450" i="1"/>
  <c r="BK1450" i="1"/>
  <c r="BI1451" i="1"/>
  <c r="BJ1451" i="1"/>
  <c r="BK1451" i="1"/>
  <c r="BI1452" i="1"/>
  <c r="BJ1452" i="1"/>
  <c r="BK1452" i="1"/>
  <c r="BI1453" i="1"/>
  <c r="BJ1453" i="1"/>
  <c r="BK1453" i="1"/>
  <c r="BI1454" i="1"/>
  <c r="BJ1454" i="1"/>
  <c r="BK1454" i="1"/>
  <c r="BI1455" i="1"/>
  <c r="BJ1455" i="1"/>
  <c r="BK1455" i="1"/>
  <c r="BI1456" i="1"/>
  <c r="BJ1456" i="1"/>
  <c r="BK1456" i="1"/>
  <c r="BI1457" i="1"/>
  <c r="BJ1457" i="1"/>
  <c r="BK1457" i="1"/>
  <c r="BI1458" i="1"/>
  <c r="BJ1458" i="1"/>
  <c r="BK1458" i="1"/>
  <c r="BI1459" i="1"/>
  <c r="BJ1459" i="1"/>
  <c r="BK1459" i="1"/>
  <c r="BI1460" i="1"/>
  <c r="BJ1460" i="1"/>
  <c r="BK1460" i="1"/>
  <c r="BI1461" i="1"/>
  <c r="BJ1461" i="1"/>
  <c r="BK1461" i="1"/>
  <c r="BI1462" i="1"/>
  <c r="BJ1462" i="1"/>
  <c r="BK1462" i="1"/>
  <c r="BI1463" i="1"/>
  <c r="BJ1463" i="1"/>
  <c r="BK1463" i="1"/>
  <c r="BI1464" i="1"/>
  <c r="BJ1464" i="1"/>
  <c r="BK1464" i="1"/>
  <c r="BI1465" i="1"/>
  <c r="BJ1465" i="1"/>
  <c r="BK1465" i="1"/>
  <c r="BI1466" i="1"/>
  <c r="BJ1466" i="1"/>
  <c r="BK1466" i="1"/>
  <c r="BI1467" i="1"/>
  <c r="BJ1467" i="1"/>
  <c r="BK1467" i="1"/>
  <c r="BI1468" i="1"/>
  <c r="BJ1468" i="1"/>
  <c r="BK1468" i="1"/>
  <c r="BI1469" i="1"/>
  <c r="BJ1469" i="1"/>
  <c r="BK1469" i="1"/>
  <c r="BI1470" i="1"/>
  <c r="BJ1470" i="1"/>
  <c r="BK1470" i="1"/>
  <c r="BI1471" i="1"/>
  <c r="BJ1471" i="1"/>
  <c r="BK1471" i="1"/>
  <c r="BI1472" i="1"/>
  <c r="BJ1472" i="1"/>
  <c r="BK1472" i="1"/>
  <c r="BI1473" i="1"/>
  <c r="BJ1473" i="1"/>
  <c r="BK1473" i="1"/>
  <c r="BI1474" i="1"/>
  <c r="BJ1474" i="1"/>
  <c r="BK1474" i="1"/>
  <c r="BI1475" i="1"/>
  <c r="BJ1475" i="1"/>
  <c r="BK1475" i="1"/>
  <c r="BI1476" i="1"/>
  <c r="BJ1476" i="1"/>
  <c r="BK1476" i="1"/>
  <c r="BI1477" i="1"/>
  <c r="BJ1477" i="1"/>
  <c r="BK1477" i="1"/>
  <c r="BI1478" i="1"/>
  <c r="BJ1478" i="1"/>
  <c r="BK1478" i="1"/>
  <c r="BI1479" i="1"/>
  <c r="BJ1479" i="1"/>
  <c r="BK1479" i="1"/>
  <c r="BI1480" i="1"/>
  <c r="BJ1480" i="1"/>
  <c r="BK1480" i="1"/>
  <c r="BI1481" i="1"/>
  <c r="BJ1481" i="1"/>
  <c r="BK1481" i="1"/>
  <c r="BI1482" i="1"/>
  <c r="BJ1482" i="1"/>
  <c r="BK1482" i="1"/>
  <c r="BI1483" i="1"/>
  <c r="BJ1483" i="1"/>
  <c r="BK1483" i="1"/>
  <c r="BI1484" i="1"/>
  <c r="BJ1484" i="1"/>
  <c r="BK1484" i="1"/>
  <c r="BI1485" i="1"/>
  <c r="BJ1485" i="1"/>
  <c r="BK1485" i="1"/>
  <c r="BI1486" i="1"/>
  <c r="BJ1486" i="1"/>
  <c r="BK1486" i="1"/>
  <c r="BI1487" i="1"/>
  <c r="BJ1487" i="1"/>
  <c r="BK1487" i="1"/>
  <c r="BI1488" i="1"/>
  <c r="BJ1488" i="1"/>
  <c r="BK1488" i="1"/>
  <c r="BI1489" i="1"/>
  <c r="BJ1489" i="1"/>
  <c r="BK1489" i="1"/>
  <c r="BI1490" i="1"/>
  <c r="BJ1490" i="1"/>
  <c r="BK1490" i="1"/>
  <c r="BI1491" i="1"/>
  <c r="BJ1491" i="1"/>
  <c r="BK1491" i="1"/>
  <c r="BI1492" i="1"/>
  <c r="BJ1492" i="1"/>
  <c r="BK1492" i="1"/>
  <c r="BI1493" i="1"/>
  <c r="BJ1493" i="1"/>
  <c r="BK1493" i="1"/>
  <c r="BI1494" i="1"/>
  <c r="BJ1494" i="1"/>
  <c r="BK1494" i="1"/>
  <c r="BI1495" i="1"/>
  <c r="BJ1495" i="1"/>
  <c r="BK1495" i="1"/>
  <c r="BI1496" i="1"/>
  <c r="BJ1496" i="1"/>
  <c r="BK1496" i="1"/>
  <c r="BI1497" i="1"/>
  <c r="BJ1497" i="1"/>
  <c r="BK1497" i="1"/>
  <c r="BI1498" i="1"/>
  <c r="BJ1498" i="1"/>
  <c r="BK1498" i="1"/>
  <c r="BI1499" i="1"/>
  <c r="BJ1499" i="1"/>
  <c r="BK1499" i="1"/>
  <c r="BI1500" i="1"/>
  <c r="BJ1500" i="1"/>
  <c r="BK1500" i="1"/>
  <c r="BI1501" i="1"/>
  <c r="BJ1501" i="1"/>
  <c r="BK1501" i="1"/>
  <c r="BI1502" i="1"/>
  <c r="BJ1502" i="1"/>
  <c r="BK1502" i="1"/>
  <c r="BI1503" i="1"/>
  <c r="BJ1503" i="1"/>
  <c r="BK1503" i="1"/>
  <c r="BI1504" i="1"/>
  <c r="BJ1504" i="1"/>
  <c r="BK1504" i="1"/>
  <c r="BI1505" i="1"/>
  <c r="BJ1505" i="1"/>
  <c r="BK1505" i="1"/>
  <c r="BI1506" i="1"/>
  <c r="BJ1506" i="1"/>
  <c r="BK1506" i="1"/>
  <c r="BI1507" i="1"/>
  <c r="BJ1507" i="1"/>
  <c r="BK1507" i="1"/>
  <c r="BI1508" i="1"/>
  <c r="BJ1508" i="1"/>
  <c r="BK1508" i="1"/>
  <c r="BI1509" i="1"/>
  <c r="BJ1509" i="1"/>
  <c r="BK1509" i="1"/>
  <c r="BI1510" i="1"/>
  <c r="BJ1510" i="1"/>
  <c r="BK1510" i="1"/>
  <c r="BI1511" i="1"/>
  <c r="BJ1511" i="1"/>
  <c r="BK1511" i="1"/>
  <c r="BI1512" i="1"/>
  <c r="BJ1512" i="1"/>
  <c r="BK1512" i="1"/>
  <c r="BI1513" i="1"/>
  <c r="BJ1513" i="1"/>
  <c r="BK1513" i="1"/>
  <c r="BI1514" i="1"/>
  <c r="BJ1514" i="1"/>
  <c r="BK1514" i="1"/>
  <c r="BI1515" i="1"/>
  <c r="BJ1515" i="1"/>
  <c r="BK1515" i="1"/>
  <c r="BI1516" i="1"/>
  <c r="BJ1516" i="1"/>
  <c r="BK1516" i="1"/>
  <c r="BI1517" i="1"/>
  <c r="BJ1517" i="1"/>
  <c r="BK1517" i="1"/>
  <c r="BI1518" i="1"/>
  <c r="BJ1518" i="1"/>
  <c r="BK1518" i="1"/>
  <c r="BI1519" i="1"/>
  <c r="BJ1519" i="1"/>
  <c r="BK1519" i="1"/>
  <c r="BI1520" i="1"/>
  <c r="BJ1520" i="1"/>
  <c r="BK1520" i="1"/>
  <c r="BI1521" i="1"/>
  <c r="BJ1521" i="1"/>
  <c r="BK1521" i="1"/>
  <c r="BI1522" i="1"/>
  <c r="BJ1522" i="1"/>
  <c r="BK1522" i="1"/>
  <c r="BI1523" i="1"/>
  <c r="BJ1523" i="1"/>
  <c r="BK1523" i="1"/>
  <c r="BI1524" i="1"/>
  <c r="BJ1524" i="1"/>
  <c r="BK1524" i="1"/>
  <c r="BI1525" i="1"/>
  <c r="BJ1525" i="1"/>
  <c r="BK1525" i="1"/>
  <c r="BI1526" i="1"/>
  <c r="BJ1526" i="1"/>
  <c r="BK1526" i="1"/>
  <c r="BI1527" i="1"/>
  <c r="BJ1527" i="1"/>
  <c r="BK1527" i="1"/>
  <c r="BI1528" i="1"/>
  <c r="BJ1528" i="1"/>
  <c r="BK1528" i="1"/>
  <c r="BI1529" i="1"/>
  <c r="BJ1529" i="1"/>
  <c r="BK1529" i="1"/>
  <c r="BI1530" i="1"/>
  <c r="BJ1530" i="1"/>
  <c r="BK1530" i="1"/>
  <c r="BI1531" i="1"/>
  <c r="BJ1531" i="1"/>
  <c r="BK1531" i="1"/>
  <c r="BI1532" i="1"/>
  <c r="BJ1532" i="1"/>
  <c r="BK1532" i="1"/>
  <c r="BI1533" i="1"/>
  <c r="BJ1533" i="1"/>
  <c r="BK1533" i="1"/>
  <c r="BI1534" i="1"/>
  <c r="BJ1534" i="1"/>
  <c r="BK1534" i="1"/>
  <c r="BI1535" i="1"/>
  <c r="BJ1535" i="1"/>
  <c r="BK1535" i="1"/>
  <c r="BI1536" i="1"/>
  <c r="BJ1536" i="1"/>
  <c r="BK1536" i="1"/>
  <c r="BI1537" i="1"/>
  <c r="BJ1537" i="1"/>
  <c r="BK1537" i="1"/>
  <c r="BI1538" i="1"/>
  <c r="BJ1538" i="1"/>
  <c r="BK1538" i="1"/>
  <c r="BI1539" i="1"/>
  <c r="BJ1539" i="1"/>
  <c r="BK1539" i="1"/>
  <c r="BI1540" i="1"/>
  <c r="BJ1540" i="1"/>
  <c r="BK1540" i="1"/>
  <c r="BI1541" i="1"/>
  <c r="BJ1541" i="1"/>
  <c r="BK1541" i="1"/>
  <c r="BI1542" i="1"/>
  <c r="BJ1542" i="1"/>
  <c r="BK1542" i="1"/>
  <c r="BI1543" i="1"/>
  <c r="BJ1543" i="1"/>
  <c r="BK1543" i="1"/>
  <c r="BI1544" i="1"/>
  <c r="BJ1544" i="1"/>
  <c r="BK1544" i="1"/>
  <c r="BI1545" i="1"/>
  <c r="BJ1545" i="1"/>
  <c r="BK1545" i="1"/>
  <c r="BI1546" i="1"/>
  <c r="BJ1546" i="1"/>
  <c r="BK1546" i="1"/>
  <c r="BI1547" i="1"/>
  <c r="BJ1547" i="1"/>
  <c r="BK1547" i="1"/>
  <c r="BI1548" i="1"/>
  <c r="BJ1548" i="1"/>
  <c r="BK1548" i="1"/>
  <c r="BI1549" i="1"/>
  <c r="BJ1549" i="1"/>
  <c r="BK1549" i="1"/>
  <c r="BI1550" i="1"/>
  <c r="BJ1550" i="1"/>
  <c r="BK1550" i="1"/>
  <c r="BI1551" i="1"/>
  <c r="BJ1551" i="1"/>
  <c r="BK1551" i="1"/>
  <c r="BI1552" i="1"/>
  <c r="BJ1552" i="1"/>
  <c r="BK1552" i="1"/>
  <c r="BI1553" i="1"/>
  <c r="BJ1553" i="1"/>
  <c r="BK1553" i="1"/>
  <c r="BI1554" i="1"/>
  <c r="BJ1554" i="1"/>
  <c r="BK1554" i="1"/>
  <c r="BI1555" i="1"/>
  <c r="BJ1555" i="1"/>
  <c r="BK1555" i="1"/>
  <c r="BI1556" i="1"/>
  <c r="BJ1556" i="1"/>
  <c r="BK1556" i="1"/>
  <c r="BI1557" i="1"/>
  <c r="BJ1557" i="1"/>
  <c r="BK1557" i="1"/>
  <c r="BI1558" i="1"/>
  <c r="BJ1558" i="1"/>
  <c r="BK1558" i="1"/>
  <c r="BI1559" i="1"/>
  <c r="BJ1559" i="1"/>
  <c r="BK1559" i="1"/>
  <c r="BI1560" i="1"/>
  <c r="BJ1560" i="1"/>
  <c r="BK1560" i="1"/>
  <c r="BI1561" i="1"/>
  <c r="BJ1561" i="1"/>
  <c r="BK1561" i="1"/>
  <c r="BI1562" i="1"/>
  <c r="BJ1562" i="1"/>
  <c r="BK1562" i="1"/>
  <c r="BI1563" i="1"/>
  <c r="BJ1563" i="1"/>
  <c r="BK1563" i="1"/>
  <c r="BI1564" i="1"/>
  <c r="BJ1564" i="1"/>
  <c r="BK1564" i="1"/>
  <c r="BI1565" i="1"/>
  <c r="BJ1565" i="1"/>
  <c r="BK1565" i="1"/>
  <c r="BI1566" i="1"/>
  <c r="BJ1566" i="1"/>
  <c r="BK1566" i="1"/>
  <c r="BI1567" i="1"/>
  <c r="BJ1567" i="1"/>
  <c r="BK1567" i="1"/>
  <c r="BI1568" i="1"/>
  <c r="BJ1568" i="1"/>
  <c r="BK1568" i="1"/>
  <c r="BI1569" i="1"/>
  <c r="BJ1569" i="1"/>
  <c r="BK1569" i="1"/>
  <c r="BI1570" i="1"/>
  <c r="BJ1570" i="1"/>
  <c r="BK1570" i="1"/>
  <c r="BI1571" i="1"/>
  <c r="BJ1571" i="1"/>
  <c r="BK1571" i="1"/>
  <c r="BI1572" i="1"/>
  <c r="BJ1572" i="1"/>
  <c r="BK1572" i="1"/>
  <c r="BI1573" i="1"/>
  <c r="BJ1573" i="1"/>
  <c r="BK1573" i="1"/>
  <c r="BI1574" i="1"/>
  <c r="BJ1574" i="1"/>
  <c r="BK1574" i="1"/>
  <c r="BI1575" i="1"/>
  <c r="BJ1575" i="1"/>
  <c r="BK1575" i="1"/>
  <c r="BI1576" i="1"/>
  <c r="BJ1576" i="1"/>
  <c r="BK1576" i="1"/>
  <c r="BI1577" i="1"/>
  <c r="BJ1577" i="1"/>
  <c r="BK1577" i="1"/>
  <c r="BI1578" i="1"/>
  <c r="BJ1578" i="1"/>
  <c r="BK1578" i="1"/>
  <c r="BI1579" i="1"/>
  <c r="BJ1579" i="1"/>
  <c r="BK1579" i="1"/>
  <c r="BI1580" i="1"/>
  <c r="BJ1580" i="1"/>
  <c r="BK1580" i="1"/>
  <c r="BI1581" i="1"/>
  <c r="BJ1581" i="1"/>
  <c r="BK1581" i="1"/>
  <c r="BI1582" i="1"/>
  <c r="BJ1582" i="1"/>
  <c r="BK1582" i="1"/>
  <c r="BI1583" i="1"/>
  <c r="BJ1583" i="1"/>
  <c r="BK1583" i="1"/>
  <c r="BI1584" i="1"/>
  <c r="BJ1584" i="1"/>
  <c r="BK1584" i="1"/>
  <c r="BI1585" i="1"/>
  <c r="BJ1585" i="1"/>
  <c r="BK1585" i="1"/>
  <c r="BI1586" i="1"/>
  <c r="BJ1586" i="1"/>
  <c r="BK1586" i="1"/>
  <c r="BI1587" i="1"/>
  <c r="BJ1587" i="1"/>
  <c r="BK1587" i="1"/>
  <c r="BI1588" i="1"/>
  <c r="BJ1588" i="1"/>
  <c r="BK1588" i="1"/>
  <c r="BI1589" i="1"/>
  <c r="BJ1589" i="1"/>
  <c r="BK1589" i="1"/>
  <c r="BI1590" i="1"/>
  <c r="BJ1590" i="1"/>
  <c r="BK1590" i="1"/>
  <c r="BI1591" i="1"/>
  <c r="BJ1591" i="1"/>
  <c r="BK1591" i="1"/>
  <c r="BI1592" i="1"/>
  <c r="BJ1592" i="1"/>
  <c r="BK1592" i="1"/>
  <c r="BI1593" i="1"/>
  <c r="BJ1593" i="1"/>
  <c r="BK1593" i="1"/>
  <c r="BI1594" i="1"/>
  <c r="BJ1594" i="1"/>
  <c r="BK1594" i="1"/>
  <c r="BI1595" i="1"/>
  <c r="BJ1595" i="1"/>
  <c r="BK1595" i="1"/>
  <c r="BI1596" i="1"/>
  <c r="BJ1596" i="1"/>
  <c r="BK1596" i="1"/>
  <c r="BI1597" i="1"/>
  <c r="BJ1597" i="1"/>
  <c r="BK1597" i="1"/>
  <c r="BI1598" i="1"/>
  <c r="BJ1598" i="1"/>
  <c r="BK1598" i="1"/>
  <c r="BI1599" i="1"/>
  <c r="BJ1599" i="1"/>
  <c r="BK1599" i="1"/>
  <c r="BI1600" i="1"/>
  <c r="BJ1600" i="1"/>
  <c r="BK1600" i="1"/>
  <c r="BI1601" i="1"/>
  <c r="BJ1601" i="1"/>
  <c r="BK1601" i="1"/>
  <c r="BI1602" i="1"/>
  <c r="BJ1602" i="1"/>
  <c r="BK1602" i="1"/>
  <c r="BI1603" i="1"/>
  <c r="BJ1603" i="1"/>
  <c r="BK1603" i="1"/>
  <c r="BI1604" i="1"/>
  <c r="BJ1604" i="1"/>
  <c r="BK1604" i="1"/>
  <c r="BI1605" i="1"/>
  <c r="BJ1605" i="1"/>
  <c r="BK1605" i="1"/>
  <c r="BI1606" i="1"/>
  <c r="BJ1606" i="1"/>
  <c r="BK1606" i="1"/>
  <c r="BI1607" i="1"/>
  <c r="BJ1607" i="1"/>
  <c r="BK1607" i="1"/>
  <c r="BI1608" i="1"/>
  <c r="BJ1608" i="1"/>
  <c r="BK1608" i="1"/>
  <c r="BI1609" i="1"/>
  <c r="BJ1609" i="1"/>
  <c r="BK1609" i="1"/>
  <c r="BI1610" i="1"/>
  <c r="BJ1610" i="1"/>
  <c r="BK1610" i="1"/>
  <c r="BI1611" i="1"/>
  <c r="BJ1611" i="1"/>
  <c r="BK1611" i="1"/>
  <c r="BI1612" i="1"/>
  <c r="BJ1612" i="1"/>
  <c r="BK1612" i="1"/>
  <c r="BI1613" i="1"/>
  <c r="BJ1613" i="1"/>
  <c r="BK1613" i="1"/>
  <c r="BI1614" i="1"/>
  <c r="BJ1614" i="1"/>
  <c r="BK1614" i="1"/>
  <c r="BI1615" i="1"/>
  <c r="BJ1615" i="1"/>
  <c r="BK1615" i="1"/>
  <c r="BI1616" i="1"/>
  <c r="BJ1616" i="1"/>
  <c r="BK1616" i="1"/>
  <c r="BI1617" i="1"/>
  <c r="BJ1617" i="1"/>
  <c r="BK1617" i="1"/>
  <c r="BI1618" i="1"/>
  <c r="BJ1618" i="1"/>
  <c r="BK1618" i="1"/>
  <c r="BI1619" i="1"/>
  <c r="BJ1619" i="1"/>
  <c r="BK1619" i="1"/>
  <c r="BI1620" i="1"/>
  <c r="BJ1620" i="1"/>
  <c r="BK1620" i="1"/>
  <c r="BI1621" i="1"/>
  <c r="BJ1621" i="1"/>
  <c r="BK1621" i="1"/>
  <c r="BI1622" i="1"/>
  <c r="BJ1622" i="1"/>
  <c r="BK1622" i="1"/>
  <c r="BI1623" i="1"/>
  <c r="BJ1623" i="1"/>
  <c r="BK1623" i="1"/>
  <c r="BI1624" i="1"/>
  <c r="BJ1624" i="1"/>
  <c r="BK1624" i="1"/>
  <c r="BI1625" i="1"/>
  <c r="BJ1625" i="1"/>
  <c r="BK1625" i="1"/>
  <c r="BI1626" i="1"/>
  <c r="BJ1626" i="1"/>
  <c r="BK1626" i="1"/>
  <c r="BI1627" i="1"/>
  <c r="BJ1627" i="1"/>
  <c r="BK1627" i="1"/>
  <c r="BI1628" i="1"/>
  <c r="BJ1628" i="1"/>
  <c r="BK1628" i="1"/>
  <c r="BI1629" i="1"/>
  <c r="BJ1629" i="1"/>
  <c r="BK1629" i="1"/>
  <c r="BI1630" i="1"/>
  <c r="BJ1630" i="1"/>
  <c r="BK1630" i="1"/>
  <c r="BI1631" i="1"/>
  <c r="BJ1631" i="1"/>
  <c r="BK1631" i="1"/>
  <c r="BI1632" i="1"/>
  <c r="BJ1632" i="1"/>
  <c r="BK1632" i="1"/>
  <c r="BI1633" i="1"/>
  <c r="BJ1633" i="1"/>
  <c r="BK1633" i="1"/>
  <c r="BI1634" i="1"/>
  <c r="BJ1634" i="1"/>
  <c r="BK1634" i="1"/>
  <c r="BI1635" i="1"/>
  <c r="BJ1635" i="1"/>
  <c r="BK1635" i="1"/>
  <c r="BI1636" i="1"/>
  <c r="BJ1636" i="1"/>
  <c r="BK1636" i="1"/>
  <c r="BI1637" i="1"/>
  <c r="BJ1637" i="1"/>
  <c r="BK1637" i="1"/>
  <c r="BI1638" i="1"/>
  <c r="BJ1638" i="1"/>
  <c r="BK1638" i="1"/>
  <c r="BI1639" i="1"/>
  <c r="BJ1639" i="1"/>
  <c r="BK1639" i="1"/>
  <c r="BI1640" i="1"/>
  <c r="BJ1640" i="1"/>
  <c r="BK1640" i="1"/>
  <c r="BI1641" i="1"/>
  <c r="BJ1641" i="1"/>
  <c r="BK1641" i="1"/>
  <c r="BI1642" i="1"/>
  <c r="BJ1642" i="1"/>
  <c r="BK1642" i="1"/>
  <c r="BI1643" i="1"/>
  <c r="BJ1643" i="1"/>
  <c r="BK1643" i="1"/>
  <c r="BI1644" i="1"/>
  <c r="BJ1644" i="1"/>
  <c r="BK1644" i="1"/>
  <c r="BI1645" i="1"/>
  <c r="BJ1645" i="1"/>
  <c r="BK1645" i="1"/>
  <c r="BI1646" i="1"/>
  <c r="BJ1646" i="1"/>
  <c r="BK1646" i="1"/>
  <c r="BI1647" i="1"/>
  <c r="BJ1647" i="1"/>
  <c r="BK1647" i="1"/>
  <c r="BI1648" i="1"/>
  <c r="BJ1648" i="1"/>
  <c r="BK1648" i="1"/>
  <c r="BI1649" i="1"/>
  <c r="BJ1649" i="1"/>
  <c r="BK1649" i="1"/>
  <c r="BI1650" i="1"/>
  <c r="BJ1650" i="1"/>
  <c r="BK1650" i="1"/>
  <c r="BI1651" i="1"/>
  <c r="BJ1651" i="1"/>
  <c r="BK1651" i="1"/>
  <c r="BI1652" i="1"/>
  <c r="BJ1652" i="1"/>
  <c r="BK1652" i="1"/>
  <c r="BI1653" i="1"/>
  <c r="BJ1653" i="1"/>
  <c r="BK1653" i="1"/>
  <c r="BI1654" i="1"/>
  <c r="BJ1654" i="1"/>
  <c r="BK1654" i="1"/>
  <c r="BI1655" i="1"/>
  <c r="BJ1655" i="1"/>
  <c r="BK1655" i="1"/>
  <c r="BI1656" i="1"/>
  <c r="BJ1656" i="1"/>
  <c r="BK1656" i="1"/>
  <c r="BI1657" i="1"/>
  <c r="BJ1657" i="1"/>
  <c r="BK1657" i="1"/>
  <c r="BI1658" i="1"/>
  <c r="BJ1658" i="1"/>
  <c r="BK1658" i="1"/>
  <c r="BI1659" i="1"/>
  <c r="BJ1659" i="1"/>
  <c r="BK1659" i="1"/>
  <c r="BI1660" i="1"/>
  <c r="BJ1660" i="1"/>
  <c r="BK1660" i="1"/>
  <c r="BI1661" i="1"/>
  <c r="BJ1661" i="1"/>
  <c r="BK1661" i="1"/>
  <c r="BI1662" i="1"/>
  <c r="BJ1662" i="1"/>
  <c r="BK1662" i="1"/>
  <c r="BI1663" i="1"/>
  <c r="BJ1663" i="1"/>
  <c r="BK1663" i="1"/>
  <c r="BI1664" i="1"/>
  <c r="BJ1664" i="1"/>
  <c r="BK1664" i="1"/>
  <c r="BI1665" i="1"/>
  <c r="BJ1665" i="1"/>
  <c r="BK1665" i="1"/>
  <c r="BI1666" i="1"/>
  <c r="BJ1666" i="1"/>
  <c r="BK1666" i="1"/>
  <c r="BI1667" i="1"/>
  <c r="BJ1667" i="1"/>
  <c r="BK1667" i="1"/>
  <c r="BI1668" i="1"/>
  <c r="BJ1668" i="1"/>
  <c r="BK1668" i="1"/>
  <c r="BI1669" i="1"/>
  <c r="BJ1669" i="1"/>
  <c r="BK1669" i="1"/>
  <c r="BI1670" i="1"/>
  <c r="BJ1670" i="1"/>
  <c r="BK1670" i="1"/>
  <c r="BI1671" i="1"/>
  <c r="BJ1671" i="1"/>
  <c r="BK1671" i="1"/>
  <c r="BI1672" i="1"/>
  <c r="BJ1672" i="1"/>
  <c r="BK1672" i="1"/>
  <c r="BI1673" i="1"/>
  <c r="BJ1673" i="1"/>
  <c r="BK1673" i="1"/>
  <c r="BI1674" i="1"/>
  <c r="BJ1674" i="1"/>
  <c r="BK1674" i="1"/>
  <c r="BI1675" i="1"/>
  <c r="BJ1675" i="1"/>
  <c r="BK1675" i="1"/>
  <c r="BI1676" i="1"/>
  <c r="BJ1676" i="1"/>
  <c r="BK1676" i="1"/>
  <c r="BI1677" i="1"/>
  <c r="BJ1677" i="1"/>
  <c r="BK1677" i="1"/>
  <c r="BI1678" i="1"/>
  <c r="BJ1678" i="1"/>
  <c r="BK1678" i="1"/>
  <c r="BI1679" i="1"/>
  <c r="BJ1679" i="1"/>
  <c r="BK1679" i="1"/>
  <c r="BI1680" i="1"/>
  <c r="BJ1680" i="1"/>
  <c r="BK1680" i="1"/>
  <c r="BI1681" i="1"/>
  <c r="BJ1681" i="1"/>
  <c r="BK1681" i="1"/>
  <c r="BI1682" i="1"/>
  <c r="BJ1682" i="1"/>
  <c r="BK1682" i="1"/>
  <c r="BI1683" i="1"/>
  <c r="BJ1683" i="1"/>
  <c r="BK1683" i="1"/>
  <c r="BI1684" i="1"/>
  <c r="BJ1684" i="1"/>
  <c r="BK1684" i="1"/>
  <c r="BI1685" i="1"/>
  <c r="BJ1685" i="1"/>
  <c r="BK1685" i="1"/>
  <c r="BI1686" i="1"/>
  <c r="BJ1686" i="1"/>
  <c r="BK1686" i="1"/>
  <c r="BI1687" i="1"/>
  <c r="BJ1687" i="1"/>
  <c r="BK1687" i="1"/>
  <c r="BI1688" i="1"/>
  <c r="BJ1688" i="1"/>
  <c r="BK1688" i="1"/>
  <c r="BI1689" i="1"/>
  <c r="BJ1689" i="1"/>
  <c r="BK1689" i="1"/>
  <c r="BI1690" i="1"/>
  <c r="BJ1690" i="1"/>
  <c r="BK1690" i="1"/>
  <c r="BI1691" i="1"/>
  <c r="BJ1691" i="1"/>
  <c r="BK1691" i="1"/>
  <c r="BI1692" i="1"/>
  <c r="BJ1692" i="1"/>
  <c r="BK1692" i="1"/>
  <c r="BI1693" i="1"/>
  <c r="BJ1693" i="1"/>
  <c r="BK1693" i="1"/>
  <c r="BI1694" i="1"/>
  <c r="BJ1694" i="1"/>
  <c r="BK1694" i="1"/>
  <c r="BI1695" i="1"/>
  <c r="BJ1695" i="1"/>
  <c r="BK1695" i="1"/>
  <c r="BI1696" i="1"/>
  <c r="BJ1696" i="1"/>
  <c r="BK1696" i="1"/>
  <c r="BI1697" i="1"/>
  <c r="BJ1697" i="1"/>
  <c r="BK1697" i="1"/>
  <c r="BI1698" i="1"/>
  <c r="BJ1698" i="1"/>
  <c r="BK1698" i="1"/>
  <c r="BI1699" i="1"/>
  <c r="BJ1699" i="1"/>
  <c r="BK1699" i="1"/>
  <c r="BI1700" i="1"/>
  <c r="BJ1700" i="1"/>
  <c r="BK1700" i="1"/>
  <c r="BI1701" i="1"/>
  <c r="BJ1701" i="1"/>
  <c r="BK1701" i="1"/>
  <c r="BI1702" i="1"/>
  <c r="BJ1702" i="1"/>
  <c r="BK1702" i="1"/>
  <c r="BI1703" i="1"/>
  <c r="BJ1703" i="1"/>
  <c r="BK1703" i="1"/>
  <c r="BI1704" i="1"/>
  <c r="BJ1704" i="1"/>
  <c r="BK1704" i="1"/>
  <c r="BI1705" i="1"/>
  <c r="BJ1705" i="1"/>
  <c r="BK1705" i="1"/>
  <c r="BI1706" i="1"/>
  <c r="BJ1706" i="1"/>
  <c r="BK1706" i="1"/>
  <c r="BI1707" i="1"/>
  <c r="BJ1707" i="1"/>
  <c r="BK1707" i="1"/>
  <c r="BI1708" i="1"/>
  <c r="BJ1708" i="1"/>
  <c r="BK1708" i="1"/>
  <c r="BI1709" i="1"/>
  <c r="BJ1709" i="1"/>
  <c r="BK1709" i="1"/>
  <c r="BI1710" i="1"/>
  <c r="BJ1710" i="1"/>
  <c r="BK1710" i="1"/>
  <c r="BI1711" i="1"/>
  <c r="BJ1711" i="1"/>
  <c r="BK1711" i="1"/>
  <c r="BI1712" i="1"/>
  <c r="BJ1712" i="1"/>
  <c r="BK1712" i="1"/>
  <c r="BI1713" i="1"/>
  <c r="BJ1713" i="1"/>
  <c r="BK1713" i="1"/>
  <c r="BI1714" i="1"/>
  <c r="BJ1714" i="1"/>
  <c r="BK1714" i="1"/>
  <c r="BI1715" i="1"/>
  <c r="BJ1715" i="1"/>
  <c r="BK1715" i="1"/>
  <c r="BI1716" i="1"/>
  <c r="BJ1716" i="1"/>
  <c r="BK1716" i="1"/>
  <c r="BI1717" i="1"/>
  <c r="BJ1717" i="1"/>
  <c r="BK1717" i="1"/>
  <c r="BI1718" i="1"/>
  <c r="BJ1718" i="1"/>
  <c r="BK1718" i="1"/>
  <c r="BI1719" i="1"/>
  <c r="BJ1719" i="1"/>
  <c r="BK1719" i="1"/>
  <c r="BI1720" i="1"/>
  <c r="BJ1720" i="1"/>
  <c r="BK1720" i="1"/>
  <c r="BI1721" i="1"/>
  <c r="BJ1721" i="1"/>
  <c r="BK1721" i="1"/>
  <c r="BI1722" i="1"/>
  <c r="BJ1722" i="1"/>
  <c r="BK1722" i="1"/>
  <c r="BI1723" i="1"/>
  <c r="BJ1723" i="1"/>
  <c r="BK1723" i="1"/>
  <c r="BI1724" i="1"/>
  <c r="BJ1724" i="1"/>
  <c r="BK1724" i="1"/>
  <c r="BI1725" i="1"/>
  <c r="BJ1725" i="1"/>
  <c r="BK1725" i="1"/>
  <c r="BI1726" i="1"/>
  <c r="BJ1726" i="1"/>
  <c r="BK1726" i="1"/>
  <c r="BI1727" i="1"/>
  <c r="BJ1727" i="1"/>
  <c r="BK1727" i="1"/>
  <c r="BI1728" i="1"/>
  <c r="BJ1728" i="1"/>
  <c r="BK1728" i="1"/>
  <c r="BI1729" i="1"/>
  <c r="BJ1729" i="1"/>
  <c r="BK1729" i="1"/>
  <c r="BI1730" i="1"/>
  <c r="BJ1730" i="1"/>
  <c r="BK1730" i="1"/>
  <c r="BI1731" i="1"/>
  <c r="BJ1731" i="1"/>
  <c r="BK1731" i="1"/>
  <c r="BI1732" i="1"/>
  <c r="BJ1732" i="1"/>
  <c r="BK1732" i="1"/>
  <c r="BI1733" i="1"/>
  <c r="BJ1733" i="1"/>
  <c r="BK1733" i="1"/>
  <c r="BI1734" i="1"/>
  <c r="BJ1734" i="1"/>
  <c r="BK1734" i="1"/>
  <c r="BI1735" i="1"/>
  <c r="BJ1735" i="1"/>
  <c r="BK1735" i="1"/>
  <c r="BI1736" i="1"/>
  <c r="BJ1736" i="1"/>
  <c r="BK1736" i="1"/>
  <c r="BI1737" i="1"/>
  <c r="BJ1737" i="1"/>
  <c r="BK1737" i="1"/>
  <c r="BI1738" i="1"/>
  <c r="BJ1738" i="1"/>
  <c r="BK1738" i="1"/>
  <c r="BI1739" i="1"/>
  <c r="BJ1739" i="1"/>
  <c r="BK1739" i="1"/>
  <c r="BI1740" i="1"/>
  <c r="BJ1740" i="1"/>
  <c r="BK1740" i="1"/>
  <c r="BI1741" i="1"/>
  <c r="BJ1741" i="1"/>
  <c r="BK1741" i="1"/>
  <c r="BI1742" i="1"/>
  <c r="BJ1742" i="1"/>
  <c r="BK1742" i="1"/>
  <c r="BI1743" i="1"/>
  <c r="BJ1743" i="1"/>
  <c r="BK1743" i="1"/>
  <c r="BI1744" i="1"/>
  <c r="BJ1744" i="1"/>
  <c r="BK1744" i="1"/>
  <c r="BI1745" i="1"/>
  <c r="BJ1745" i="1"/>
  <c r="BK1745" i="1"/>
  <c r="BI1746" i="1"/>
  <c r="BJ1746" i="1"/>
  <c r="BK1746" i="1"/>
  <c r="BI1747" i="1"/>
  <c r="BJ1747" i="1"/>
  <c r="BK1747" i="1"/>
  <c r="BI1748" i="1"/>
  <c r="BJ1748" i="1"/>
  <c r="BK1748" i="1"/>
  <c r="BI1749" i="1"/>
  <c r="BJ1749" i="1"/>
  <c r="BK1749" i="1"/>
  <c r="BI1750" i="1"/>
  <c r="BJ1750" i="1"/>
  <c r="BK1750" i="1"/>
  <c r="BI1751" i="1"/>
  <c r="BJ1751" i="1"/>
  <c r="BK1751" i="1"/>
  <c r="BI1752" i="1"/>
  <c r="BJ1752" i="1"/>
  <c r="BK1752" i="1"/>
  <c r="BI1753" i="1"/>
  <c r="BJ1753" i="1"/>
  <c r="BK1753" i="1"/>
  <c r="BI1754" i="1"/>
  <c r="BJ1754" i="1"/>
  <c r="BK1754" i="1"/>
  <c r="BI1755" i="1"/>
  <c r="BJ1755" i="1"/>
  <c r="BK1755" i="1"/>
  <c r="BI1756" i="1"/>
  <c r="BJ1756" i="1"/>
  <c r="BK1756" i="1"/>
  <c r="BI1757" i="1"/>
  <c r="BJ1757" i="1"/>
  <c r="BK1757" i="1"/>
  <c r="BI1758" i="1"/>
  <c r="BJ1758" i="1"/>
  <c r="BK1758" i="1"/>
  <c r="BI1759" i="1"/>
  <c r="BJ1759" i="1"/>
  <c r="BK1759" i="1"/>
  <c r="BI1760" i="1"/>
  <c r="BJ1760" i="1"/>
  <c r="BK1760" i="1"/>
  <c r="BI1761" i="1"/>
  <c r="BJ1761" i="1"/>
  <c r="BK1761" i="1"/>
  <c r="BI1762" i="1"/>
  <c r="BJ1762" i="1"/>
  <c r="BK1762" i="1"/>
  <c r="BI1763" i="1"/>
  <c r="BJ1763" i="1"/>
  <c r="BK1763" i="1"/>
  <c r="BI1764" i="1"/>
  <c r="BJ1764" i="1"/>
  <c r="BK1764" i="1"/>
  <c r="BI1765" i="1"/>
  <c r="BJ1765" i="1"/>
  <c r="BK1765" i="1"/>
  <c r="BI1766" i="1"/>
  <c r="BJ1766" i="1"/>
  <c r="BK1766" i="1"/>
  <c r="BI1767" i="1"/>
  <c r="BJ1767" i="1"/>
  <c r="BK1767" i="1"/>
  <c r="BI1768" i="1"/>
  <c r="BJ1768" i="1"/>
  <c r="BK1768" i="1"/>
  <c r="BI1769" i="1"/>
  <c r="BJ1769" i="1"/>
  <c r="BK1769" i="1"/>
  <c r="BI1770" i="1"/>
  <c r="BJ1770" i="1"/>
  <c r="BK1770" i="1"/>
  <c r="BI1771" i="1"/>
  <c r="BJ1771" i="1"/>
  <c r="BK1771" i="1"/>
  <c r="BI1772" i="1"/>
  <c r="BJ1772" i="1"/>
  <c r="BK1772" i="1"/>
  <c r="BI1773" i="1"/>
  <c r="BJ1773" i="1"/>
  <c r="BK1773" i="1"/>
  <c r="BI1774" i="1"/>
  <c r="BJ1774" i="1"/>
  <c r="BK1774" i="1"/>
  <c r="BI1775" i="1"/>
  <c r="BJ1775" i="1"/>
  <c r="BK1775" i="1"/>
  <c r="BI1776" i="1"/>
  <c r="BJ1776" i="1"/>
  <c r="BK1776" i="1"/>
  <c r="BI1777" i="1"/>
  <c r="BJ1777" i="1"/>
  <c r="BK1777" i="1"/>
  <c r="BI1778" i="1"/>
  <c r="BJ1778" i="1"/>
  <c r="BK1778" i="1"/>
  <c r="BI1779" i="1"/>
  <c r="BJ1779" i="1"/>
  <c r="BK1779" i="1"/>
  <c r="BI1780" i="1"/>
  <c r="BJ1780" i="1"/>
  <c r="BK1780" i="1"/>
  <c r="BI1781" i="1"/>
  <c r="BJ1781" i="1"/>
  <c r="BK1781" i="1"/>
  <c r="BI1782" i="1"/>
  <c r="BJ1782" i="1"/>
  <c r="BK1782" i="1"/>
  <c r="BI1783" i="1"/>
  <c r="BJ1783" i="1"/>
  <c r="BK1783" i="1"/>
  <c r="BI1784" i="1"/>
  <c r="BJ1784" i="1"/>
  <c r="BK1784" i="1"/>
  <c r="BI1785" i="1"/>
  <c r="BJ1785" i="1"/>
  <c r="BK1785" i="1"/>
  <c r="BI1786" i="1"/>
  <c r="BJ1786" i="1"/>
  <c r="BK1786" i="1"/>
  <c r="BI1787" i="1"/>
  <c r="BJ1787" i="1"/>
  <c r="BK1787" i="1"/>
  <c r="BI1788" i="1"/>
  <c r="BJ1788" i="1"/>
  <c r="BK1788" i="1"/>
  <c r="BI1789" i="1"/>
  <c r="BJ1789" i="1"/>
  <c r="BK1789" i="1"/>
  <c r="BI1790" i="1"/>
  <c r="BJ1790" i="1"/>
  <c r="BK1790" i="1"/>
  <c r="BI1791" i="1"/>
  <c r="BJ1791" i="1"/>
  <c r="BK1791" i="1"/>
  <c r="BI1792" i="1"/>
  <c r="BJ1792" i="1"/>
  <c r="BK1792" i="1"/>
  <c r="BI1793" i="1"/>
  <c r="BJ1793" i="1"/>
  <c r="BK1793" i="1"/>
  <c r="BI1794" i="1"/>
  <c r="BJ1794" i="1"/>
  <c r="BK1794" i="1"/>
  <c r="BI1795" i="1"/>
  <c r="BJ1795" i="1"/>
  <c r="BK1795" i="1"/>
  <c r="BI1796" i="1"/>
  <c r="BJ1796" i="1"/>
  <c r="BK1796" i="1"/>
  <c r="BI1797" i="1"/>
  <c r="BJ1797" i="1"/>
  <c r="BK1797" i="1"/>
  <c r="BI1798" i="1"/>
  <c r="BJ1798" i="1"/>
  <c r="BK1798" i="1"/>
  <c r="BI1799" i="1"/>
  <c r="BJ1799" i="1"/>
  <c r="BK1799" i="1"/>
  <c r="BI1800" i="1"/>
  <c r="BJ1800" i="1"/>
  <c r="BK1800" i="1"/>
  <c r="BI1801" i="1"/>
  <c r="BJ1801" i="1"/>
  <c r="BK1801" i="1"/>
  <c r="BI1802" i="1"/>
  <c r="BJ1802" i="1"/>
  <c r="BK1802" i="1"/>
  <c r="BI1803" i="1"/>
  <c r="BJ1803" i="1"/>
  <c r="BK1803" i="1"/>
  <c r="BI1804" i="1"/>
  <c r="BJ1804" i="1"/>
  <c r="BK1804" i="1"/>
  <c r="BI1805" i="1"/>
  <c r="BJ1805" i="1"/>
  <c r="BK1805" i="1"/>
  <c r="BI1806" i="1"/>
  <c r="BJ1806" i="1"/>
  <c r="BK1806" i="1"/>
  <c r="BI1807" i="1"/>
  <c r="BJ1807" i="1"/>
  <c r="BK1807" i="1"/>
  <c r="BI1808" i="1"/>
  <c r="BJ1808" i="1"/>
  <c r="BK1808" i="1"/>
  <c r="BI1809" i="1"/>
  <c r="BJ1809" i="1"/>
  <c r="BK1809" i="1"/>
  <c r="BI1810" i="1"/>
  <c r="BJ1810" i="1"/>
  <c r="BK1810" i="1"/>
  <c r="BI1811" i="1"/>
  <c r="BJ1811" i="1"/>
  <c r="BK1811" i="1"/>
  <c r="BI1812" i="1"/>
  <c r="BJ1812" i="1"/>
  <c r="BK1812" i="1"/>
  <c r="BI1813" i="1"/>
  <c r="BJ1813" i="1"/>
  <c r="BK1813" i="1"/>
  <c r="BI1814" i="1"/>
  <c r="BJ1814" i="1"/>
  <c r="BK1814" i="1"/>
  <c r="BI1815" i="1"/>
  <c r="BJ1815" i="1"/>
  <c r="BK1815" i="1"/>
  <c r="BI1816" i="1"/>
  <c r="BJ1816" i="1"/>
  <c r="BK1816" i="1"/>
  <c r="BI1817" i="1"/>
  <c r="BJ1817" i="1"/>
  <c r="BK1817" i="1"/>
  <c r="BI1818" i="1"/>
  <c r="BJ1818" i="1"/>
  <c r="BK1818" i="1"/>
  <c r="BI1819" i="1"/>
  <c r="BJ1819" i="1"/>
  <c r="BK1819" i="1"/>
  <c r="BI1820" i="1"/>
  <c r="BJ1820" i="1"/>
  <c r="BK1820" i="1"/>
  <c r="BI1821" i="1"/>
  <c r="BJ1821" i="1"/>
  <c r="BK1821" i="1"/>
  <c r="BI1822" i="1"/>
  <c r="BJ1822" i="1"/>
  <c r="BK1822" i="1"/>
  <c r="BI1823" i="1"/>
  <c r="BJ1823" i="1"/>
  <c r="BK1823" i="1"/>
  <c r="BI1824" i="1"/>
  <c r="BJ1824" i="1"/>
  <c r="BK1824" i="1"/>
  <c r="BI1825" i="1"/>
  <c r="BJ1825" i="1"/>
  <c r="BK1825" i="1"/>
  <c r="BI1826" i="1"/>
  <c r="BJ1826" i="1"/>
  <c r="BK1826" i="1"/>
  <c r="BI1827" i="1"/>
  <c r="BJ1827" i="1"/>
  <c r="BK1827" i="1"/>
  <c r="BI1828" i="1"/>
  <c r="BJ1828" i="1"/>
  <c r="BK1828" i="1"/>
  <c r="BI1829" i="1"/>
  <c r="BJ1829" i="1"/>
  <c r="BK1829" i="1"/>
  <c r="BI1830" i="1"/>
  <c r="BJ1830" i="1"/>
  <c r="BK1830" i="1"/>
  <c r="BI1831" i="1"/>
  <c r="BJ1831" i="1"/>
  <c r="BK1831" i="1"/>
  <c r="BI1832" i="1"/>
  <c r="BJ1832" i="1"/>
  <c r="BK1832" i="1"/>
  <c r="BI1833" i="1"/>
  <c r="BJ1833" i="1"/>
  <c r="BK1833" i="1"/>
  <c r="BI1834" i="1"/>
  <c r="BJ1834" i="1"/>
  <c r="BK1834" i="1"/>
  <c r="BI1835" i="1"/>
  <c r="BJ1835" i="1"/>
  <c r="BK1835" i="1"/>
  <c r="BI1836" i="1"/>
  <c r="BJ1836" i="1"/>
  <c r="BK1836" i="1"/>
  <c r="BI1837" i="1"/>
  <c r="BJ1837" i="1"/>
  <c r="BK1837" i="1"/>
  <c r="BI1838" i="1"/>
  <c r="BJ1838" i="1"/>
  <c r="BK1838" i="1"/>
  <c r="BI1839" i="1"/>
  <c r="BJ1839" i="1"/>
  <c r="BK1839" i="1"/>
  <c r="BI1840" i="1"/>
  <c r="BJ1840" i="1"/>
  <c r="BK1840" i="1"/>
  <c r="BI1841" i="1"/>
  <c r="BJ1841" i="1"/>
  <c r="BK1841" i="1"/>
  <c r="BI1842" i="1"/>
  <c r="BJ1842" i="1"/>
  <c r="BK1842" i="1"/>
  <c r="BI1843" i="1"/>
  <c r="BJ1843" i="1"/>
  <c r="BK1843" i="1"/>
  <c r="BI1844" i="1"/>
  <c r="BJ1844" i="1"/>
  <c r="BK1844" i="1"/>
  <c r="BI1845" i="1"/>
  <c r="BJ1845" i="1"/>
  <c r="BK1845" i="1"/>
  <c r="BI1846" i="1"/>
  <c r="BJ1846" i="1"/>
  <c r="BK1846" i="1"/>
  <c r="BI1847" i="1"/>
  <c r="BJ1847" i="1"/>
  <c r="BK1847" i="1"/>
  <c r="BI1848" i="1"/>
  <c r="BJ1848" i="1"/>
  <c r="BK1848" i="1"/>
  <c r="BI1849" i="1"/>
  <c r="BJ1849" i="1"/>
  <c r="BK1849" i="1"/>
  <c r="BI1850" i="1"/>
  <c r="BJ1850" i="1"/>
  <c r="BK1850" i="1"/>
  <c r="BI1851" i="1"/>
  <c r="BJ1851" i="1"/>
  <c r="BK1851" i="1"/>
  <c r="BI1852" i="1"/>
  <c r="BJ1852" i="1"/>
  <c r="BK1852" i="1"/>
  <c r="BI1853" i="1"/>
  <c r="BJ1853" i="1"/>
  <c r="BK1853" i="1"/>
  <c r="BI1854" i="1"/>
  <c r="BJ1854" i="1"/>
  <c r="BK1854" i="1"/>
  <c r="BI1855" i="1"/>
  <c r="BJ1855" i="1"/>
  <c r="BK1855" i="1"/>
  <c r="BI1856" i="1"/>
  <c r="BJ1856" i="1"/>
  <c r="BK1856" i="1"/>
  <c r="BI1857" i="1"/>
  <c r="BJ1857" i="1"/>
  <c r="BK1857" i="1"/>
  <c r="BI1858" i="1"/>
  <c r="BJ1858" i="1"/>
  <c r="BK1858" i="1"/>
  <c r="BI1859" i="1"/>
  <c r="BJ1859" i="1"/>
  <c r="BK1859" i="1"/>
  <c r="BI1860" i="1"/>
  <c r="BJ1860" i="1"/>
  <c r="BK1860" i="1"/>
  <c r="BI1861" i="1"/>
  <c r="BJ1861" i="1"/>
  <c r="BK1861" i="1"/>
  <c r="BI1862" i="1"/>
  <c r="BJ1862" i="1"/>
  <c r="BK1862" i="1"/>
  <c r="BI1863" i="1"/>
  <c r="BJ1863" i="1"/>
  <c r="BK1863" i="1"/>
  <c r="BI1864" i="1"/>
  <c r="BJ1864" i="1"/>
  <c r="BK1864" i="1"/>
  <c r="BI1865" i="1"/>
  <c r="BJ1865" i="1"/>
  <c r="BK1865" i="1"/>
  <c r="BI1866" i="1"/>
  <c r="BJ1866" i="1"/>
  <c r="BK1866" i="1"/>
  <c r="BI1867" i="1"/>
  <c r="BJ1867" i="1"/>
  <c r="BK1867" i="1"/>
  <c r="BI1868" i="1"/>
  <c r="BJ1868" i="1"/>
  <c r="BK1868" i="1"/>
  <c r="BI1869" i="1"/>
  <c r="BJ1869" i="1"/>
  <c r="BK1869" i="1"/>
  <c r="BI1870" i="1"/>
  <c r="BJ1870" i="1"/>
  <c r="BK1870" i="1"/>
  <c r="BI1871" i="1"/>
  <c r="BJ1871" i="1"/>
  <c r="BK1871" i="1"/>
  <c r="BI1872" i="1"/>
  <c r="BJ1872" i="1"/>
  <c r="BK1872" i="1"/>
  <c r="BI1873" i="1"/>
  <c r="BJ1873" i="1"/>
  <c r="BK1873" i="1"/>
  <c r="BI1874" i="1"/>
  <c r="BJ1874" i="1"/>
  <c r="BK1874" i="1"/>
  <c r="BI1875" i="1"/>
  <c r="BJ1875" i="1"/>
  <c r="BK1875" i="1"/>
  <c r="BI1876" i="1"/>
  <c r="BJ1876" i="1"/>
  <c r="BK1876" i="1"/>
  <c r="BI1877" i="1"/>
  <c r="BJ1877" i="1"/>
  <c r="BK1877" i="1"/>
  <c r="BI1878" i="1"/>
  <c r="BJ1878" i="1"/>
  <c r="BK1878" i="1"/>
  <c r="BI1879" i="1"/>
  <c r="BJ1879" i="1"/>
  <c r="BK1879" i="1"/>
  <c r="BI1880" i="1"/>
  <c r="BJ1880" i="1"/>
  <c r="BK1880" i="1"/>
  <c r="BI1881" i="1"/>
  <c r="BJ1881" i="1"/>
  <c r="BK1881" i="1"/>
  <c r="BI1882" i="1"/>
  <c r="BJ1882" i="1"/>
  <c r="BK1882" i="1"/>
  <c r="BI1883" i="1"/>
  <c r="BJ1883" i="1"/>
  <c r="BK1883" i="1"/>
  <c r="BI1884" i="1"/>
  <c r="BJ1884" i="1"/>
  <c r="BK1884" i="1"/>
  <c r="BI1885" i="1"/>
  <c r="BJ1885" i="1"/>
  <c r="BK1885" i="1"/>
  <c r="BI1886" i="1"/>
  <c r="BJ1886" i="1"/>
  <c r="BK1886" i="1"/>
  <c r="BI1887" i="1"/>
  <c r="BJ1887" i="1"/>
  <c r="BK1887" i="1"/>
  <c r="BI1888" i="1"/>
  <c r="BJ1888" i="1"/>
  <c r="BK1888" i="1"/>
  <c r="BI1889" i="1"/>
  <c r="BJ1889" i="1"/>
  <c r="BK1889" i="1"/>
  <c r="BI1890" i="1"/>
  <c r="BJ1890" i="1"/>
  <c r="BK1890" i="1"/>
  <c r="BI1891" i="1"/>
  <c r="BJ1891" i="1"/>
  <c r="BK1891" i="1"/>
  <c r="BI1892" i="1"/>
  <c r="BJ1892" i="1"/>
  <c r="BK1892" i="1"/>
  <c r="BI1893" i="1"/>
  <c r="BJ1893" i="1"/>
  <c r="BK1893" i="1"/>
  <c r="BI1894" i="1"/>
  <c r="BJ1894" i="1"/>
  <c r="BK1894" i="1"/>
  <c r="BI1895" i="1"/>
  <c r="BJ1895" i="1"/>
  <c r="BK1895" i="1"/>
  <c r="BI1896" i="1"/>
  <c r="BJ1896" i="1"/>
  <c r="BK1896" i="1"/>
  <c r="BI1897" i="1"/>
  <c r="BJ1897" i="1"/>
  <c r="BK1897" i="1"/>
  <c r="BI1898" i="1"/>
  <c r="BJ1898" i="1"/>
  <c r="BK1898" i="1"/>
  <c r="BI1899" i="1"/>
  <c r="BJ1899" i="1"/>
  <c r="BK1899" i="1"/>
  <c r="BI1900" i="1"/>
  <c r="BJ1900" i="1"/>
  <c r="BK1900" i="1"/>
  <c r="BI1901" i="1"/>
  <c r="BJ1901" i="1"/>
  <c r="BK1901" i="1"/>
  <c r="BI1902" i="1"/>
  <c r="BJ1902" i="1"/>
  <c r="BK1902" i="1"/>
  <c r="BI1903" i="1"/>
  <c r="BJ1903" i="1"/>
  <c r="BK1903" i="1"/>
  <c r="BI1904" i="1"/>
  <c r="BJ1904" i="1"/>
  <c r="BK1904" i="1"/>
  <c r="BI1905" i="1"/>
  <c r="BJ1905" i="1"/>
  <c r="BK1905" i="1"/>
  <c r="BI1906" i="1"/>
  <c r="BJ1906" i="1"/>
  <c r="BK1906" i="1"/>
  <c r="BI1907" i="1"/>
  <c r="BJ1907" i="1"/>
  <c r="BK1907" i="1"/>
  <c r="BI1908" i="1"/>
  <c r="BJ1908" i="1"/>
  <c r="BK1908" i="1"/>
  <c r="BI1909" i="1"/>
  <c r="BJ1909" i="1"/>
  <c r="BK1909" i="1"/>
  <c r="BI1910" i="1"/>
  <c r="BJ1910" i="1"/>
  <c r="BK1910" i="1"/>
  <c r="BI1911" i="1"/>
  <c r="BJ1911" i="1"/>
  <c r="BK1911" i="1"/>
  <c r="BI1912" i="1"/>
  <c r="BJ1912" i="1"/>
  <c r="BK1912" i="1"/>
  <c r="BI1913" i="1"/>
  <c r="BJ1913" i="1"/>
  <c r="BK1913" i="1"/>
  <c r="BI1914" i="1"/>
  <c r="BJ1914" i="1"/>
  <c r="BK1914" i="1"/>
  <c r="BI1915" i="1"/>
  <c r="BJ1915" i="1"/>
  <c r="BK1915" i="1"/>
  <c r="BI1916" i="1"/>
  <c r="BJ1916" i="1"/>
  <c r="BK1916" i="1"/>
  <c r="BI1917" i="1"/>
  <c r="BJ1917" i="1"/>
  <c r="BK1917" i="1"/>
  <c r="BI1918" i="1"/>
  <c r="BJ1918" i="1"/>
  <c r="BK1918" i="1"/>
  <c r="BI1919" i="1"/>
  <c r="BJ1919" i="1"/>
  <c r="BK1919" i="1"/>
  <c r="BI1920" i="1"/>
  <c r="BJ1920" i="1"/>
  <c r="BK1920" i="1"/>
  <c r="BI1921" i="1"/>
  <c r="BJ1921" i="1"/>
  <c r="BK1921" i="1"/>
  <c r="BI1922" i="1"/>
  <c r="BJ1922" i="1"/>
  <c r="BK1922" i="1"/>
  <c r="BI1923" i="1"/>
  <c r="BJ1923" i="1"/>
  <c r="BK1923" i="1"/>
  <c r="BI1924" i="1"/>
  <c r="BJ1924" i="1"/>
  <c r="BK1924" i="1"/>
  <c r="BI1925" i="1"/>
  <c r="BJ1925" i="1"/>
  <c r="BK1925" i="1"/>
  <c r="BI1926" i="1"/>
  <c r="BJ1926" i="1"/>
  <c r="BK1926" i="1"/>
  <c r="BI1927" i="1"/>
  <c r="BJ1927" i="1"/>
  <c r="BK1927" i="1"/>
  <c r="BI1928" i="1"/>
  <c r="BJ1928" i="1"/>
  <c r="BK1928" i="1"/>
  <c r="BI1929" i="1"/>
  <c r="BJ1929" i="1"/>
  <c r="BK1929" i="1"/>
  <c r="BI1930" i="1"/>
  <c r="BJ1930" i="1"/>
  <c r="BK1930" i="1"/>
  <c r="BI1931" i="1"/>
  <c r="BJ1931" i="1"/>
  <c r="BK1931" i="1"/>
  <c r="BI1932" i="1"/>
  <c r="BJ1932" i="1"/>
  <c r="BK1932" i="1"/>
  <c r="BI1933" i="1"/>
  <c r="BJ1933" i="1"/>
  <c r="BK1933" i="1"/>
  <c r="BI1934" i="1"/>
  <c r="BJ1934" i="1"/>
  <c r="BK1934" i="1"/>
  <c r="BI1935" i="1"/>
  <c r="BJ1935" i="1"/>
  <c r="BK1935" i="1"/>
  <c r="BI1936" i="1"/>
  <c r="BJ1936" i="1"/>
  <c r="BK1936" i="1"/>
  <c r="BI1937" i="1"/>
  <c r="BJ1937" i="1"/>
  <c r="BK1937" i="1"/>
  <c r="BI1938" i="1"/>
  <c r="BJ1938" i="1"/>
  <c r="BK1938" i="1"/>
  <c r="BI1939" i="1"/>
  <c r="BJ1939" i="1"/>
  <c r="BK1939" i="1"/>
  <c r="BI1940" i="1"/>
  <c r="BJ1940" i="1"/>
  <c r="BK1940" i="1"/>
  <c r="BI1941" i="1"/>
  <c r="BJ1941" i="1"/>
  <c r="BK1941" i="1"/>
  <c r="BI1942" i="1"/>
  <c r="BJ1942" i="1"/>
  <c r="BK1942" i="1"/>
  <c r="BI1943" i="1"/>
  <c r="BJ1943" i="1"/>
  <c r="BK1943" i="1"/>
  <c r="BI1944" i="1"/>
  <c r="BJ1944" i="1"/>
  <c r="BK1944" i="1"/>
  <c r="BI1945" i="1"/>
  <c r="BJ1945" i="1"/>
  <c r="BK1945" i="1"/>
  <c r="BI1946" i="1"/>
  <c r="BJ1946" i="1"/>
  <c r="BK1946" i="1"/>
  <c r="BI1947" i="1"/>
  <c r="BJ1947" i="1"/>
  <c r="BK1947" i="1"/>
  <c r="BI1948" i="1"/>
  <c r="BJ1948" i="1"/>
  <c r="BK1948" i="1"/>
  <c r="BI1949" i="1"/>
  <c r="BJ1949" i="1"/>
  <c r="BK1949" i="1"/>
  <c r="BI1950" i="1"/>
  <c r="BJ1950" i="1"/>
  <c r="BK1950" i="1"/>
  <c r="BI1951" i="1"/>
  <c r="BJ1951" i="1"/>
  <c r="BK1951" i="1"/>
  <c r="BI1952" i="1"/>
  <c r="BJ1952" i="1"/>
  <c r="BK1952" i="1"/>
  <c r="BI1953" i="1"/>
  <c r="BJ1953" i="1"/>
  <c r="BK1953" i="1"/>
  <c r="BI1954" i="1"/>
  <c r="BJ1954" i="1"/>
  <c r="BK1954" i="1"/>
  <c r="BI1955" i="1"/>
  <c r="BJ1955" i="1"/>
  <c r="BK1955" i="1"/>
  <c r="BI1956" i="1"/>
  <c r="BJ1956" i="1"/>
  <c r="BK1956" i="1"/>
  <c r="BI1957" i="1"/>
  <c r="BJ1957" i="1"/>
  <c r="BK1957" i="1"/>
  <c r="BI1958" i="1"/>
  <c r="BJ1958" i="1"/>
  <c r="BK1958" i="1"/>
  <c r="BI1959" i="1"/>
  <c r="BJ1959" i="1"/>
  <c r="BK1959" i="1"/>
  <c r="BI1960" i="1"/>
  <c r="BJ1960" i="1"/>
  <c r="BK1960" i="1"/>
  <c r="BI1961" i="1"/>
  <c r="BJ1961" i="1"/>
  <c r="BK1961" i="1"/>
  <c r="BI1962" i="1"/>
  <c r="BJ1962" i="1"/>
  <c r="BK1962" i="1"/>
  <c r="BI1963" i="1"/>
  <c r="BJ1963" i="1"/>
  <c r="BK1963" i="1"/>
  <c r="BI1964" i="1"/>
  <c r="BJ1964" i="1"/>
  <c r="BK1964" i="1"/>
  <c r="BI1965" i="1"/>
  <c r="BJ1965" i="1"/>
  <c r="BK1965" i="1"/>
  <c r="BI1966" i="1"/>
  <c r="BJ1966" i="1"/>
  <c r="BK1966" i="1"/>
  <c r="BI1967" i="1"/>
  <c r="BJ1967" i="1"/>
  <c r="BK1967" i="1"/>
  <c r="BI1968" i="1"/>
  <c r="BJ1968" i="1"/>
  <c r="BK1968" i="1"/>
  <c r="BI1969" i="1"/>
  <c r="BJ1969" i="1"/>
  <c r="BK1969" i="1"/>
  <c r="BI1970" i="1"/>
  <c r="BJ1970" i="1"/>
  <c r="BK1970" i="1"/>
  <c r="BI1971" i="1"/>
  <c r="BJ1971" i="1"/>
  <c r="BK1971" i="1"/>
  <c r="BI1972" i="1"/>
  <c r="BJ1972" i="1"/>
  <c r="BK1972" i="1"/>
  <c r="BI1973" i="1"/>
  <c r="BJ1973" i="1"/>
  <c r="BK1973" i="1"/>
  <c r="BI1974" i="1"/>
  <c r="BJ1974" i="1"/>
  <c r="BK1974" i="1"/>
  <c r="BI1975" i="1"/>
  <c r="BJ1975" i="1"/>
  <c r="BK1975" i="1"/>
  <c r="BI1976" i="1"/>
  <c r="BJ1976" i="1"/>
  <c r="BK1976" i="1"/>
  <c r="BI1977" i="1"/>
  <c r="BJ1977" i="1"/>
  <c r="BK1977" i="1"/>
  <c r="BI1978" i="1"/>
  <c r="BJ1978" i="1"/>
  <c r="BK1978" i="1"/>
  <c r="BI1979" i="1"/>
  <c r="BJ1979" i="1"/>
  <c r="BK1979" i="1"/>
  <c r="BI1980" i="1"/>
  <c r="BJ1980" i="1"/>
  <c r="BK1980" i="1"/>
  <c r="BI1981" i="1"/>
  <c r="BJ1981" i="1"/>
  <c r="BK1981" i="1"/>
  <c r="BI1982" i="1"/>
  <c r="BJ1982" i="1"/>
  <c r="BK1982" i="1"/>
  <c r="BI1983" i="1"/>
  <c r="BJ1983" i="1"/>
  <c r="BK1983" i="1"/>
  <c r="BI1984" i="1"/>
  <c r="BJ1984" i="1"/>
  <c r="BK1984" i="1"/>
  <c r="BI1985" i="1"/>
  <c r="BJ1985" i="1"/>
  <c r="BK1985" i="1"/>
  <c r="BI1986" i="1"/>
  <c r="BJ1986" i="1"/>
  <c r="BK1986" i="1"/>
  <c r="BI1987" i="1"/>
  <c r="BJ1987" i="1"/>
  <c r="BK1987" i="1"/>
  <c r="BI1988" i="1"/>
  <c r="BJ1988" i="1"/>
  <c r="BK1988" i="1"/>
  <c r="BI1989" i="1"/>
  <c r="BJ1989" i="1"/>
  <c r="BK1989" i="1"/>
  <c r="BI1990" i="1"/>
  <c r="BJ1990" i="1"/>
  <c r="BK1990" i="1"/>
  <c r="BI1991" i="1"/>
  <c r="BJ1991" i="1"/>
  <c r="BK1991" i="1"/>
  <c r="BI1992" i="1"/>
  <c r="BJ1992" i="1"/>
  <c r="BK1992" i="1"/>
  <c r="BI1993" i="1"/>
  <c r="BJ1993" i="1"/>
  <c r="BK1993" i="1"/>
  <c r="BI1994" i="1"/>
  <c r="BJ1994" i="1"/>
  <c r="BK1994" i="1"/>
  <c r="BI1995" i="1"/>
  <c r="BJ1995" i="1"/>
  <c r="BK1995" i="1"/>
  <c r="BI1996" i="1"/>
  <c r="BJ1996" i="1"/>
  <c r="BK1996" i="1"/>
  <c r="BI1997" i="1"/>
  <c r="BJ1997" i="1"/>
  <c r="BK1997" i="1"/>
  <c r="BI1998" i="1"/>
  <c r="BJ1998" i="1"/>
  <c r="BK1998" i="1"/>
  <c r="BI1999" i="1"/>
  <c r="BJ1999" i="1"/>
  <c r="BK1999" i="1"/>
  <c r="BI2000" i="1"/>
  <c r="BJ2000" i="1"/>
  <c r="BK2000" i="1"/>
  <c r="BI2001" i="1"/>
  <c r="BJ2001" i="1"/>
  <c r="BK2001" i="1"/>
  <c r="BI2002" i="1"/>
  <c r="BJ2002" i="1"/>
  <c r="BK2002" i="1"/>
  <c r="BI2003" i="1"/>
  <c r="BJ2003" i="1"/>
  <c r="BK2003" i="1"/>
  <c r="BI2004" i="1"/>
  <c r="BJ2004" i="1"/>
  <c r="BK2004" i="1"/>
  <c r="BI2005" i="1"/>
  <c r="BJ2005" i="1"/>
  <c r="BK2005" i="1"/>
  <c r="BI2006" i="1"/>
  <c r="BJ2006" i="1"/>
  <c r="BK2006" i="1"/>
  <c r="BI2007" i="1"/>
  <c r="BJ2007" i="1"/>
  <c r="BK2007" i="1"/>
  <c r="BI2008" i="1"/>
  <c r="BJ2008" i="1"/>
  <c r="BK2008" i="1"/>
  <c r="BI2009" i="1"/>
  <c r="BJ2009" i="1"/>
  <c r="BK2009" i="1"/>
  <c r="BI2010" i="1"/>
  <c r="BJ2010" i="1"/>
  <c r="BK2010" i="1"/>
  <c r="BI2011" i="1"/>
  <c r="BJ2011" i="1"/>
  <c r="BK2011" i="1"/>
  <c r="BI2012" i="1"/>
  <c r="BJ2012" i="1"/>
  <c r="BK2012" i="1"/>
  <c r="BI2013" i="1"/>
  <c r="BJ2013" i="1"/>
  <c r="BK2013" i="1"/>
  <c r="BI2014" i="1"/>
  <c r="BJ2014" i="1"/>
  <c r="BK2014" i="1"/>
  <c r="BI2015" i="1"/>
  <c r="BJ2015" i="1"/>
  <c r="BK2015" i="1"/>
  <c r="BI2016" i="1"/>
  <c r="BJ2016" i="1"/>
  <c r="BK2016" i="1"/>
  <c r="BI2017" i="1"/>
  <c r="BJ2017" i="1"/>
  <c r="BK2017" i="1"/>
  <c r="BI2018" i="1"/>
  <c r="BJ2018" i="1"/>
  <c r="BK2018" i="1"/>
  <c r="BI2019" i="1"/>
  <c r="BJ2019" i="1"/>
  <c r="BK2019" i="1"/>
  <c r="BI2020" i="1"/>
  <c r="BJ2020" i="1"/>
  <c r="BK2020" i="1"/>
  <c r="BI2021" i="1"/>
  <c r="BJ2021" i="1"/>
  <c r="BK2021" i="1"/>
  <c r="BI2022" i="1"/>
  <c r="BJ2022" i="1"/>
  <c r="BK2022" i="1"/>
  <c r="BI2023" i="1"/>
  <c r="BJ2023" i="1"/>
  <c r="BK2023" i="1"/>
  <c r="BI2024" i="1"/>
  <c r="BJ2024" i="1"/>
  <c r="BK2024" i="1"/>
  <c r="BI2025" i="1"/>
  <c r="BJ2025" i="1"/>
  <c r="BK2025" i="1"/>
  <c r="BI2026" i="1"/>
  <c r="BJ2026" i="1"/>
  <c r="BK2026" i="1"/>
  <c r="BI2027" i="1"/>
  <c r="BJ2027" i="1"/>
  <c r="BK2027" i="1"/>
  <c r="BI2028" i="1"/>
  <c r="BJ2028" i="1"/>
  <c r="BK2028" i="1"/>
  <c r="BI2029" i="1"/>
  <c r="BJ2029" i="1"/>
  <c r="BK2029" i="1"/>
  <c r="BI2030" i="1"/>
  <c r="BJ2030" i="1"/>
  <c r="BK2030" i="1"/>
  <c r="BI2031" i="1"/>
  <c r="BJ2031" i="1"/>
  <c r="BK2031" i="1"/>
  <c r="BI2032" i="1"/>
  <c r="BJ2032" i="1"/>
  <c r="BK2032" i="1"/>
  <c r="BI2033" i="1"/>
  <c r="BJ2033" i="1"/>
  <c r="BK2033" i="1"/>
  <c r="BI2034" i="1"/>
  <c r="BJ2034" i="1"/>
  <c r="BK2034" i="1"/>
  <c r="BI2035" i="1"/>
  <c r="BJ2035" i="1"/>
  <c r="BK2035" i="1"/>
  <c r="BI2036" i="1"/>
  <c r="BJ2036" i="1"/>
  <c r="BK2036" i="1"/>
  <c r="BI2037" i="1"/>
  <c r="BJ2037" i="1"/>
  <c r="BK2037" i="1"/>
  <c r="BI2038" i="1"/>
  <c r="BJ2038" i="1"/>
  <c r="BK2038" i="1"/>
  <c r="BI2039" i="1"/>
  <c r="BJ2039" i="1"/>
  <c r="BK2039" i="1"/>
  <c r="BI2040" i="1"/>
  <c r="BJ2040" i="1"/>
  <c r="BK2040" i="1"/>
  <c r="BI2041" i="1"/>
  <c r="BJ2041" i="1"/>
  <c r="BK2041" i="1"/>
  <c r="BI2042" i="1"/>
  <c r="BJ2042" i="1"/>
  <c r="BK2042" i="1"/>
  <c r="BI2043" i="1"/>
  <c r="BJ2043" i="1"/>
  <c r="BK2043" i="1"/>
  <c r="BI2044" i="1"/>
  <c r="BJ2044" i="1"/>
  <c r="BK2044" i="1"/>
  <c r="BI2045" i="1"/>
  <c r="BJ2045" i="1"/>
  <c r="BK2045" i="1"/>
  <c r="BI2046" i="1"/>
  <c r="BJ2046" i="1"/>
  <c r="BK2046" i="1"/>
  <c r="BI2047" i="1"/>
  <c r="BJ2047" i="1"/>
  <c r="BK2047" i="1"/>
  <c r="BI2048" i="1"/>
  <c r="BJ2048" i="1"/>
  <c r="BK2048" i="1"/>
  <c r="BI2049" i="1"/>
  <c r="BJ2049" i="1"/>
  <c r="BK2049" i="1"/>
  <c r="BI2050" i="1"/>
  <c r="BJ2050" i="1"/>
  <c r="BK2050" i="1"/>
  <c r="BI2051" i="1"/>
  <c r="BJ2051" i="1"/>
  <c r="BK2051" i="1"/>
  <c r="BI2052" i="1"/>
  <c r="BJ2052" i="1"/>
  <c r="BK2052" i="1"/>
  <c r="BI2053" i="1"/>
  <c r="BJ2053" i="1"/>
  <c r="BK2053" i="1"/>
  <c r="BI2054" i="1"/>
  <c r="BJ2054" i="1"/>
  <c r="BK2054" i="1"/>
  <c r="BI2055" i="1"/>
  <c r="BJ2055" i="1"/>
  <c r="BK2055" i="1"/>
  <c r="BI2056" i="1"/>
  <c r="BJ2056" i="1"/>
  <c r="BK2056" i="1"/>
  <c r="BI2057" i="1"/>
  <c r="BJ2057" i="1"/>
  <c r="BK2057" i="1"/>
  <c r="BI2058" i="1"/>
  <c r="BJ2058" i="1"/>
  <c r="BK2058" i="1"/>
  <c r="BI2059" i="1"/>
  <c r="BJ2059" i="1"/>
  <c r="BK2059" i="1"/>
  <c r="BI2060" i="1"/>
  <c r="BJ2060" i="1"/>
  <c r="BK2060" i="1"/>
  <c r="BI2061" i="1"/>
  <c r="BJ2061" i="1"/>
  <c r="BK2061" i="1"/>
  <c r="BI2062" i="1"/>
  <c r="BJ2062" i="1"/>
  <c r="BK2062" i="1"/>
  <c r="BI2063" i="1"/>
  <c r="BJ2063" i="1"/>
  <c r="BK2063" i="1"/>
  <c r="BI2064" i="1"/>
  <c r="BJ2064" i="1"/>
  <c r="BK2064" i="1"/>
  <c r="BI2065" i="1"/>
  <c r="BJ2065" i="1"/>
  <c r="BK2065" i="1"/>
  <c r="BI2066" i="1"/>
  <c r="BJ2066" i="1"/>
  <c r="BK2066" i="1"/>
  <c r="BI2067" i="1"/>
  <c r="BJ2067" i="1"/>
  <c r="BK2067" i="1"/>
  <c r="BI2068" i="1"/>
  <c r="BJ2068" i="1"/>
  <c r="BK2068" i="1"/>
  <c r="BI2069" i="1"/>
  <c r="BJ2069" i="1"/>
  <c r="BK2069" i="1"/>
  <c r="BI2070" i="1"/>
  <c r="BJ2070" i="1"/>
  <c r="BK2070" i="1"/>
  <c r="BI2071" i="1"/>
  <c r="BJ2071" i="1"/>
  <c r="BK2071" i="1"/>
  <c r="BI2072" i="1"/>
  <c r="BJ2072" i="1"/>
  <c r="BK2072" i="1"/>
  <c r="BI2073" i="1"/>
  <c r="BJ2073" i="1"/>
  <c r="BK2073" i="1"/>
  <c r="BI2074" i="1"/>
  <c r="BJ2074" i="1"/>
  <c r="BK2074" i="1"/>
  <c r="BI2075" i="1"/>
  <c r="BJ2075" i="1"/>
  <c r="BK2075" i="1"/>
  <c r="BI2076" i="1"/>
  <c r="BJ2076" i="1"/>
  <c r="BK2076" i="1"/>
  <c r="BI2077" i="1"/>
  <c r="BJ2077" i="1"/>
  <c r="BK2077" i="1"/>
  <c r="BI2078" i="1"/>
  <c r="BJ2078" i="1"/>
  <c r="BK2078" i="1"/>
  <c r="BI2079" i="1"/>
  <c r="BJ2079" i="1"/>
  <c r="BK2079" i="1"/>
  <c r="BI2080" i="1"/>
  <c r="BJ2080" i="1"/>
  <c r="BK2080" i="1"/>
  <c r="BI2081" i="1"/>
  <c r="BJ2081" i="1"/>
  <c r="BK2081" i="1"/>
  <c r="BI2082" i="1"/>
  <c r="BJ2082" i="1"/>
  <c r="BK2082" i="1"/>
  <c r="BI2083" i="1"/>
  <c r="BJ2083" i="1"/>
  <c r="BK2083" i="1"/>
  <c r="BI2084" i="1"/>
  <c r="BJ2084" i="1"/>
  <c r="BK2084" i="1"/>
  <c r="BI2085" i="1"/>
  <c r="BJ2085" i="1"/>
  <c r="BK2085" i="1"/>
  <c r="BI2086" i="1"/>
  <c r="BJ2086" i="1"/>
  <c r="BK2086" i="1"/>
  <c r="BI2087" i="1"/>
  <c r="BJ2087" i="1"/>
  <c r="BK2087" i="1"/>
  <c r="BI2088" i="1"/>
  <c r="BJ2088" i="1"/>
  <c r="BK2088" i="1"/>
  <c r="BI2089" i="1"/>
  <c r="BJ2089" i="1"/>
  <c r="BK2089" i="1"/>
  <c r="BI2090" i="1"/>
  <c r="BJ2090" i="1"/>
  <c r="BK2090" i="1"/>
  <c r="BI2091" i="1"/>
  <c r="BJ2091" i="1"/>
  <c r="BK2091" i="1"/>
  <c r="BI2092" i="1"/>
  <c r="BJ2092" i="1"/>
  <c r="BK2092" i="1"/>
  <c r="BI2093" i="1"/>
  <c r="BJ2093" i="1"/>
  <c r="BK2093" i="1"/>
  <c r="BI2094" i="1"/>
  <c r="BJ2094" i="1"/>
  <c r="BK2094" i="1"/>
  <c r="BI2095" i="1"/>
  <c r="BJ2095" i="1"/>
  <c r="BK2095" i="1"/>
  <c r="BI2096" i="1"/>
  <c r="BJ2096" i="1"/>
  <c r="BK2096" i="1"/>
  <c r="BI2097" i="1"/>
  <c r="BJ2097" i="1"/>
  <c r="BK2097" i="1"/>
  <c r="BI2098" i="1"/>
  <c r="BJ2098" i="1"/>
  <c r="BK2098" i="1"/>
  <c r="BI2099" i="1"/>
  <c r="BJ2099" i="1"/>
  <c r="BK2099" i="1"/>
  <c r="BI2100" i="1"/>
  <c r="BJ2100" i="1"/>
  <c r="BK2100" i="1"/>
  <c r="BI2101" i="1"/>
  <c r="BJ2101" i="1"/>
  <c r="BK2101" i="1"/>
  <c r="BI2102" i="1"/>
  <c r="BJ2102" i="1"/>
  <c r="BK2102" i="1"/>
  <c r="BI2103" i="1"/>
  <c r="BJ2103" i="1"/>
  <c r="BK2103" i="1"/>
  <c r="BI2104" i="1"/>
  <c r="BJ2104" i="1"/>
  <c r="BK2104" i="1"/>
  <c r="BI2105" i="1"/>
  <c r="BJ2105" i="1"/>
  <c r="BK2105" i="1"/>
  <c r="BI2106" i="1"/>
  <c r="BJ2106" i="1"/>
  <c r="BK2106" i="1"/>
  <c r="BI2107" i="1"/>
  <c r="BJ2107" i="1"/>
  <c r="BK2107" i="1"/>
  <c r="BI2108" i="1"/>
  <c r="BJ2108" i="1"/>
  <c r="BK2108" i="1"/>
  <c r="BI2109" i="1"/>
  <c r="BJ2109" i="1"/>
  <c r="BK2109" i="1"/>
  <c r="BI2110" i="1"/>
  <c r="BJ2110" i="1"/>
  <c r="BK2110" i="1"/>
  <c r="BI2111" i="1"/>
  <c r="BJ2111" i="1"/>
  <c r="BK2111" i="1"/>
  <c r="BI2112" i="1"/>
  <c r="BJ2112" i="1"/>
  <c r="BK2112" i="1"/>
  <c r="BI2113" i="1"/>
  <c r="BJ2113" i="1"/>
  <c r="BK2113" i="1"/>
  <c r="BI2114" i="1"/>
  <c r="BJ2114" i="1"/>
  <c r="BK2114" i="1"/>
  <c r="BI2115" i="1"/>
  <c r="BJ2115" i="1"/>
  <c r="BK2115" i="1"/>
  <c r="BI2116" i="1"/>
  <c r="BJ2116" i="1"/>
  <c r="BK2116" i="1"/>
  <c r="BI2117" i="1"/>
  <c r="BJ2117" i="1"/>
  <c r="BK2117" i="1"/>
  <c r="BI2118" i="1"/>
  <c r="BJ2118" i="1"/>
  <c r="BK2118" i="1"/>
  <c r="BI2119" i="1"/>
  <c r="BJ2119" i="1"/>
  <c r="BK2119" i="1"/>
  <c r="BI2120" i="1"/>
  <c r="BJ2120" i="1"/>
  <c r="BK2120" i="1"/>
  <c r="BI2121" i="1"/>
  <c r="BJ2121" i="1"/>
  <c r="BK2121" i="1"/>
  <c r="BI2122" i="1"/>
  <c r="BJ2122" i="1"/>
  <c r="BK2122" i="1"/>
  <c r="BI2123" i="1"/>
  <c r="BJ2123" i="1"/>
  <c r="BK2123" i="1"/>
  <c r="BI2124" i="1"/>
  <c r="BJ2124" i="1"/>
  <c r="BK2124" i="1"/>
  <c r="BI2125" i="1"/>
  <c r="BJ2125" i="1"/>
  <c r="BK2125" i="1"/>
  <c r="BI2126" i="1"/>
  <c r="BJ2126" i="1"/>
  <c r="BK2126" i="1"/>
  <c r="BI2127" i="1"/>
  <c r="BJ2127" i="1"/>
  <c r="BK2127" i="1"/>
  <c r="BI2128" i="1"/>
  <c r="BJ2128" i="1"/>
  <c r="BK2128" i="1"/>
  <c r="BI2129" i="1"/>
  <c r="BJ2129" i="1"/>
  <c r="BK2129" i="1"/>
  <c r="BI2130" i="1"/>
  <c r="BJ2130" i="1"/>
  <c r="BK2130" i="1"/>
  <c r="BI2131" i="1"/>
  <c r="BJ2131" i="1"/>
  <c r="BK2131" i="1"/>
  <c r="BI2132" i="1"/>
  <c r="BJ2132" i="1"/>
  <c r="BK2132" i="1"/>
  <c r="BI2133" i="1"/>
  <c r="BJ2133" i="1"/>
  <c r="BK2133" i="1"/>
  <c r="BI2134" i="1"/>
  <c r="BJ2134" i="1"/>
  <c r="BK2134" i="1"/>
  <c r="BI2135" i="1"/>
  <c r="BJ2135" i="1"/>
  <c r="BK2135" i="1"/>
  <c r="BI2136" i="1"/>
  <c r="BJ2136" i="1"/>
  <c r="BK2136" i="1"/>
  <c r="BI2137" i="1"/>
  <c r="BJ2137" i="1"/>
  <c r="BK2137" i="1"/>
  <c r="BI2138" i="1"/>
  <c r="BJ2138" i="1"/>
  <c r="BK2138" i="1"/>
  <c r="BI2139" i="1"/>
  <c r="BJ2139" i="1"/>
  <c r="BK2139" i="1"/>
  <c r="BI2140" i="1"/>
  <c r="BJ2140" i="1"/>
  <c r="BK2140" i="1"/>
  <c r="BI2141" i="1"/>
  <c r="BJ2141" i="1"/>
  <c r="BK2141" i="1"/>
  <c r="BI2142" i="1"/>
  <c r="BJ2142" i="1"/>
  <c r="BK2142" i="1"/>
  <c r="BI2143" i="1"/>
  <c r="BJ2143" i="1"/>
  <c r="BK2143" i="1"/>
  <c r="BI2144" i="1"/>
  <c r="BJ2144" i="1"/>
  <c r="BK2144" i="1"/>
  <c r="BI2145" i="1"/>
  <c r="BJ2145" i="1"/>
  <c r="BK2145" i="1"/>
  <c r="BI2146" i="1"/>
  <c r="BJ2146" i="1"/>
  <c r="BK2146" i="1"/>
  <c r="BI2147" i="1"/>
  <c r="BJ2147" i="1"/>
  <c r="BK2147" i="1"/>
  <c r="BI2148" i="1"/>
  <c r="BJ2148" i="1"/>
  <c r="BK2148" i="1"/>
  <c r="BI2149" i="1"/>
  <c r="BJ2149" i="1"/>
  <c r="BK2149" i="1"/>
  <c r="BI2150" i="1"/>
  <c r="BJ2150" i="1"/>
  <c r="BK2150" i="1"/>
  <c r="BI2151" i="1"/>
  <c r="BJ2151" i="1"/>
  <c r="BK2151" i="1"/>
  <c r="BI2152" i="1"/>
  <c r="BJ2152" i="1"/>
  <c r="BK2152" i="1"/>
  <c r="BI2153" i="1"/>
  <c r="BJ2153" i="1"/>
  <c r="BK2153" i="1"/>
  <c r="BI2154" i="1"/>
  <c r="BJ2154" i="1"/>
  <c r="BK2154" i="1"/>
  <c r="BI2155" i="1"/>
  <c r="BJ2155" i="1"/>
  <c r="BK2155" i="1"/>
  <c r="BI2156" i="1"/>
  <c r="BJ2156" i="1"/>
  <c r="BK2156" i="1"/>
  <c r="BI2157" i="1"/>
  <c r="BJ2157" i="1"/>
  <c r="BK2157" i="1"/>
  <c r="BI2158" i="1"/>
  <c r="BJ2158" i="1"/>
  <c r="BK2158" i="1"/>
  <c r="BI2159" i="1"/>
  <c r="BJ2159" i="1"/>
  <c r="BK2159" i="1"/>
  <c r="BI2160" i="1"/>
  <c r="BJ2160" i="1"/>
  <c r="BK2160" i="1"/>
  <c r="BI2161" i="1"/>
  <c r="BJ2161" i="1"/>
  <c r="BK2161" i="1"/>
  <c r="BI2162" i="1"/>
  <c r="BJ2162" i="1"/>
  <c r="BK2162" i="1"/>
  <c r="BI2163" i="1"/>
  <c r="BJ2163" i="1"/>
  <c r="BK2163" i="1"/>
  <c r="BI2164" i="1"/>
  <c r="BJ2164" i="1"/>
  <c r="BK2164" i="1"/>
  <c r="BI2165" i="1"/>
  <c r="BJ2165" i="1"/>
  <c r="BK2165" i="1"/>
  <c r="BI2166" i="1"/>
  <c r="BJ2166" i="1"/>
  <c r="BK2166" i="1"/>
  <c r="BI2167" i="1"/>
  <c r="BJ2167" i="1"/>
  <c r="BK2167" i="1"/>
  <c r="BI2168" i="1"/>
  <c r="BJ2168" i="1"/>
  <c r="BK2168" i="1"/>
  <c r="BI2169" i="1"/>
  <c r="BJ2169" i="1"/>
  <c r="BK2169" i="1"/>
  <c r="BI2170" i="1"/>
  <c r="BJ2170" i="1"/>
  <c r="BK2170" i="1"/>
  <c r="BI2171" i="1"/>
  <c r="BJ2171" i="1"/>
  <c r="BK2171" i="1"/>
  <c r="BI2172" i="1"/>
  <c r="BJ2172" i="1"/>
  <c r="BK2172" i="1"/>
  <c r="BI2173" i="1"/>
  <c r="BJ2173" i="1"/>
  <c r="BK2173" i="1"/>
  <c r="BI2174" i="1"/>
  <c r="BJ2174" i="1"/>
  <c r="BK2174" i="1"/>
  <c r="BI2175" i="1"/>
  <c r="BJ2175" i="1"/>
  <c r="BK2175" i="1"/>
  <c r="BI2176" i="1"/>
  <c r="BJ2176" i="1"/>
  <c r="BK2176" i="1"/>
  <c r="BI2177" i="1"/>
  <c r="BJ2177" i="1"/>
  <c r="BK2177" i="1"/>
  <c r="BI2178" i="1"/>
  <c r="BJ2178" i="1"/>
  <c r="BK2178" i="1"/>
  <c r="BI2179" i="1"/>
  <c r="BJ2179" i="1"/>
  <c r="BK2179" i="1"/>
  <c r="BI2180" i="1"/>
  <c r="BJ2180" i="1"/>
  <c r="BK2180" i="1"/>
  <c r="BI2181" i="1"/>
  <c r="BJ2181" i="1"/>
  <c r="BK2181" i="1"/>
  <c r="BI2182" i="1"/>
  <c r="BJ2182" i="1"/>
  <c r="BK2182" i="1"/>
  <c r="BI2183" i="1"/>
  <c r="BJ2183" i="1"/>
  <c r="BK2183" i="1"/>
  <c r="BI2184" i="1"/>
  <c r="BJ2184" i="1"/>
  <c r="BK2184" i="1"/>
  <c r="BI2185" i="1"/>
  <c r="BJ2185" i="1"/>
  <c r="BK2185" i="1"/>
  <c r="BI2186" i="1"/>
  <c r="BJ2186" i="1"/>
  <c r="BK2186" i="1"/>
  <c r="BI2187" i="1"/>
  <c r="BJ2187" i="1"/>
  <c r="BK2187" i="1"/>
  <c r="BI2188" i="1"/>
  <c r="BJ2188" i="1"/>
  <c r="BK2188" i="1"/>
  <c r="BI2189" i="1"/>
  <c r="BJ2189" i="1"/>
  <c r="BK2189" i="1"/>
  <c r="BI2190" i="1"/>
  <c r="BJ2190" i="1"/>
  <c r="BK2190" i="1"/>
  <c r="BI2191" i="1"/>
  <c r="BJ2191" i="1"/>
  <c r="BK2191" i="1"/>
  <c r="BI2192" i="1"/>
  <c r="BJ2192" i="1"/>
  <c r="BK2192" i="1"/>
  <c r="BI2193" i="1"/>
  <c r="BJ2193" i="1"/>
  <c r="BK2193" i="1"/>
  <c r="BI2194" i="1"/>
  <c r="BJ2194" i="1"/>
  <c r="BK2194" i="1"/>
  <c r="BI2195" i="1"/>
  <c r="BJ2195" i="1"/>
  <c r="BK2195" i="1"/>
  <c r="BI2196" i="1"/>
  <c r="BJ2196" i="1"/>
  <c r="BK2196" i="1"/>
  <c r="BI2197" i="1"/>
  <c r="BJ2197" i="1"/>
  <c r="BK2197" i="1"/>
  <c r="BI2198" i="1"/>
  <c r="BJ2198" i="1"/>
  <c r="BK2198" i="1"/>
  <c r="BI2199" i="1"/>
  <c r="BJ2199" i="1"/>
  <c r="BK2199" i="1"/>
  <c r="BI2200" i="1"/>
  <c r="BJ2200" i="1"/>
  <c r="BK2200" i="1"/>
  <c r="BI2201" i="1"/>
  <c r="BJ2201" i="1"/>
  <c r="BK2201" i="1"/>
  <c r="BI2202" i="1"/>
  <c r="BJ2202" i="1"/>
  <c r="BK2202" i="1"/>
  <c r="BI2203" i="1"/>
  <c r="BJ2203" i="1"/>
  <c r="BK2203" i="1"/>
  <c r="BI2204" i="1"/>
  <c r="BJ2204" i="1"/>
  <c r="BK2204" i="1"/>
  <c r="BI2205" i="1"/>
  <c r="BJ2205" i="1"/>
  <c r="BK2205" i="1"/>
  <c r="BI2206" i="1"/>
  <c r="BJ2206" i="1"/>
  <c r="BK2206" i="1"/>
  <c r="BI2207" i="1"/>
  <c r="BJ2207" i="1"/>
  <c r="BK2207" i="1"/>
  <c r="BI2208" i="1"/>
  <c r="BJ2208" i="1"/>
  <c r="BK2208" i="1"/>
  <c r="BI2209" i="1"/>
  <c r="BJ2209" i="1"/>
  <c r="BK2209" i="1"/>
  <c r="BI2210" i="1"/>
  <c r="BJ2210" i="1"/>
  <c r="BK2210" i="1"/>
  <c r="BI2211" i="1"/>
  <c r="BJ2211" i="1"/>
  <c r="BK2211" i="1"/>
  <c r="BI2212" i="1"/>
  <c r="BJ2212" i="1"/>
  <c r="BK2212" i="1"/>
  <c r="BI2213" i="1"/>
  <c r="BJ2213" i="1"/>
  <c r="BK2213" i="1"/>
  <c r="BI2214" i="1"/>
  <c r="BJ2214" i="1"/>
  <c r="BK2214" i="1"/>
  <c r="BI2215" i="1"/>
  <c r="BJ2215" i="1"/>
  <c r="BK2215" i="1"/>
  <c r="BI2216" i="1"/>
  <c r="BJ2216" i="1"/>
  <c r="BK2216" i="1"/>
  <c r="BI2217" i="1"/>
  <c r="BJ2217" i="1"/>
  <c r="BK2217" i="1"/>
  <c r="BI2218" i="1"/>
  <c r="BJ2218" i="1"/>
  <c r="BK2218" i="1"/>
  <c r="BI2219" i="1"/>
  <c r="BJ2219" i="1"/>
  <c r="BK2219" i="1"/>
  <c r="BI2220" i="1"/>
  <c r="BJ2220" i="1"/>
  <c r="BK2220" i="1"/>
  <c r="BI2221" i="1"/>
  <c r="BJ2221" i="1"/>
  <c r="BK2221" i="1"/>
  <c r="BI2222" i="1"/>
  <c r="BJ2222" i="1"/>
  <c r="BK2222" i="1"/>
  <c r="BI2223" i="1"/>
  <c r="BJ2223" i="1"/>
  <c r="BK2223" i="1"/>
  <c r="BI2224" i="1"/>
  <c r="BJ2224" i="1"/>
  <c r="BK2224" i="1"/>
  <c r="BI2225" i="1"/>
  <c r="BJ2225" i="1"/>
  <c r="BK2225" i="1"/>
  <c r="BI2226" i="1"/>
  <c r="BJ2226" i="1"/>
  <c r="BK2226" i="1"/>
  <c r="BI2227" i="1"/>
  <c r="BJ2227" i="1"/>
  <c r="BK2227" i="1"/>
  <c r="BI2228" i="1"/>
  <c r="BJ2228" i="1"/>
  <c r="BK2228" i="1"/>
  <c r="BI2229" i="1"/>
  <c r="BJ2229" i="1"/>
  <c r="BK2229" i="1"/>
  <c r="BI2230" i="1"/>
  <c r="BJ2230" i="1"/>
  <c r="BK2230" i="1"/>
  <c r="BI2231" i="1"/>
  <c r="BJ2231" i="1"/>
  <c r="BK2231" i="1"/>
  <c r="BI2232" i="1"/>
  <c r="BJ2232" i="1"/>
  <c r="BK2232" i="1"/>
  <c r="BI2233" i="1"/>
  <c r="BJ2233" i="1"/>
  <c r="BK2233" i="1"/>
  <c r="BI2234" i="1"/>
  <c r="BJ2234" i="1"/>
  <c r="BK2234" i="1"/>
  <c r="BI2235" i="1"/>
  <c r="BJ2235" i="1"/>
  <c r="BK2235" i="1"/>
  <c r="BI2236" i="1"/>
  <c r="BJ2236" i="1"/>
  <c r="BK2236" i="1"/>
  <c r="BI2237" i="1"/>
  <c r="BJ2237" i="1"/>
  <c r="BK2237" i="1"/>
  <c r="BI2238" i="1"/>
  <c r="BJ2238" i="1"/>
  <c r="BK2238" i="1"/>
  <c r="BI2239" i="1"/>
  <c r="BJ2239" i="1"/>
  <c r="BK2239" i="1"/>
  <c r="BI2240" i="1"/>
  <c r="BJ2240" i="1"/>
  <c r="BK2240" i="1"/>
  <c r="BI2241" i="1"/>
  <c r="BJ2241" i="1"/>
  <c r="BK2241" i="1"/>
  <c r="BI2242" i="1"/>
  <c r="BJ2242" i="1"/>
  <c r="BK2242" i="1"/>
  <c r="BI2243" i="1"/>
  <c r="BJ2243" i="1"/>
  <c r="BK2243" i="1"/>
  <c r="BI2244" i="1"/>
  <c r="BJ2244" i="1"/>
  <c r="BK2244" i="1"/>
  <c r="BI2245" i="1"/>
  <c r="BJ2245" i="1"/>
  <c r="BK2245" i="1"/>
  <c r="BI2246" i="1"/>
  <c r="BJ2246" i="1"/>
  <c r="BK2246" i="1"/>
  <c r="BI2247" i="1"/>
  <c r="BJ2247" i="1"/>
  <c r="BK2247" i="1"/>
  <c r="BI2248" i="1"/>
  <c r="BJ2248" i="1"/>
  <c r="BK2248" i="1"/>
  <c r="BI2249" i="1"/>
  <c r="BJ2249" i="1"/>
  <c r="BK2249" i="1"/>
  <c r="BI2250" i="1"/>
  <c r="BJ2250" i="1"/>
  <c r="BK2250" i="1"/>
  <c r="BI2251" i="1"/>
  <c r="BJ2251" i="1"/>
  <c r="BK2251" i="1"/>
  <c r="BI2252" i="1"/>
  <c r="BJ2252" i="1"/>
  <c r="BK2252" i="1"/>
  <c r="BI2253" i="1"/>
  <c r="BJ2253" i="1"/>
  <c r="BK2253" i="1"/>
  <c r="BI2254" i="1"/>
  <c r="BJ2254" i="1"/>
  <c r="BK2254" i="1"/>
  <c r="BI2255" i="1"/>
  <c r="BJ2255" i="1"/>
  <c r="BK2255" i="1"/>
  <c r="BI2256" i="1"/>
  <c r="BJ2256" i="1"/>
  <c r="BK2256" i="1"/>
  <c r="BI2257" i="1"/>
  <c r="BJ2257" i="1"/>
  <c r="BK2257" i="1"/>
  <c r="BI2258" i="1"/>
  <c r="BJ2258" i="1"/>
  <c r="BK2258" i="1"/>
  <c r="BI2259" i="1"/>
  <c r="BJ2259" i="1"/>
  <c r="BK2259" i="1"/>
  <c r="BI2260" i="1"/>
  <c r="BJ2260" i="1"/>
  <c r="BK2260" i="1"/>
  <c r="BI2261" i="1"/>
  <c r="BJ2261" i="1"/>
  <c r="BK2261" i="1"/>
  <c r="BI2262" i="1"/>
  <c r="BJ2262" i="1"/>
  <c r="BK2262" i="1"/>
  <c r="BI2263" i="1"/>
  <c r="BJ2263" i="1"/>
  <c r="BK2263" i="1"/>
  <c r="BI2264" i="1"/>
  <c r="BJ2264" i="1"/>
  <c r="BK2264" i="1"/>
  <c r="BI2265" i="1"/>
  <c r="BJ2265" i="1"/>
  <c r="BK2265" i="1"/>
  <c r="BI2266" i="1"/>
  <c r="BJ2266" i="1"/>
  <c r="BK2266" i="1"/>
  <c r="BI2267" i="1"/>
  <c r="BJ2267" i="1"/>
  <c r="BK2267" i="1"/>
  <c r="BI2268" i="1"/>
  <c r="BJ2268" i="1"/>
  <c r="BK2268" i="1"/>
  <c r="BI2269" i="1"/>
  <c r="BJ2269" i="1"/>
  <c r="BK2269" i="1"/>
  <c r="BI2270" i="1"/>
  <c r="BJ2270" i="1"/>
  <c r="BK2270" i="1"/>
  <c r="BI2271" i="1"/>
  <c r="BJ2271" i="1"/>
  <c r="BK2271" i="1"/>
  <c r="BI2272" i="1"/>
  <c r="BJ2272" i="1"/>
  <c r="BK2272" i="1"/>
  <c r="BI2273" i="1"/>
  <c r="BJ2273" i="1"/>
  <c r="BK2273" i="1"/>
  <c r="BI2274" i="1"/>
  <c r="BJ2274" i="1"/>
  <c r="BK2274" i="1"/>
  <c r="BI2275" i="1"/>
  <c r="BJ2275" i="1"/>
  <c r="BK2275" i="1"/>
  <c r="BI2276" i="1"/>
  <c r="BJ2276" i="1"/>
  <c r="BK2276" i="1"/>
  <c r="BI2277" i="1"/>
  <c r="BJ2277" i="1"/>
  <c r="BK2277" i="1"/>
  <c r="BI2278" i="1"/>
  <c r="BJ2278" i="1"/>
  <c r="BK2278" i="1"/>
  <c r="BI2279" i="1"/>
  <c r="BJ2279" i="1"/>
  <c r="BK2279" i="1"/>
  <c r="BI2280" i="1"/>
  <c r="BJ2280" i="1"/>
  <c r="BK2280" i="1"/>
  <c r="BI2281" i="1"/>
  <c r="BJ2281" i="1"/>
  <c r="BK2281" i="1"/>
  <c r="BI2282" i="1"/>
  <c r="BJ2282" i="1"/>
  <c r="BK2282" i="1"/>
  <c r="BI2283" i="1"/>
  <c r="BJ2283" i="1"/>
  <c r="BK2283" i="1"/>
  <c r="BI2284" i="1"/>
  <c r="BJ2284" i="1"/>
  <c r="BK2284" i="1"/>
  <c r="BI2285" i="1"/>
  <c r="BJ2285" i="1"/>
  <c r="BK2285" i="1"/>
  <c r="BI2286" i="1"/>
  <c r="BJ2286" i="1"/>
  <c r="BK2286" i="1"/>
  <c r="BI2287" i="1"/>
  <c r="BJ2287" i="1"/>
  <c r="BK2287" i="1"/>
  <c r="BI2288" i="1"/>
  <c r="BJ2288" i="1"/>
  <c r="BK2288" i="1"/>
  <c r="BI2289" i="1"/>
  <c r="BJ2289" i="1"/>
  <c r="BK2289" i="1"/>
  <c r="BI2290" i="1"/>
  <c r="BJ2290" i="1"/>
  <c r="BK2290" i="1"/>
  <c r="BI2291" i="1"/>
  <c r="BJ2291" i="1"/>
  <c r="BK2291" i="1"/>
  <c r="BI2292" i="1"/>
  <c r="BJ2292" i="1"/>
  <c r="BK2292" i="1"/>
  <c r="BI2293" i="1"/>
  <c r="BJ2293" i="1"/>
  <c r="BK2293" i="1"/>
  <c r="BI2294" i="1"/>
  <c r="BJ2294" i="1"/>
  <c r="BK2294" i="1"/>
  <c r="BI2295" i="1"/>
  <c r="BJ2295" i="1"/>
  <c r="BK2295" i="1"/>
  <c r="BI2296" i="1"/>
  <c r="BJ2296" i="1"/>
  <c r="BK2296" i="1"/>
  <c r="BI2297" i="1"/>
  <c r="BJ2297" i="1"/>
  <c r="BK2297" i="1"/>
  <c r="BI2298" i="1"/>
  <c r="BJ2298" i="1"/>
  <c r="BK2298" i="1"/>
  <c r="BI2299" i="1"/>
  <c r="BJ2299" i="1"/>
  <c r="BK2299" i="1"/>
  <c r="BI2300" i="1"/>
  <c r="BJ2300" i="1"/>
  <c r="BK2300" i="1"/>
  <c r="BI2301" i="1"/>
  <c r="BJ2301" i="1"/>
  <c r="BK2301" i="1"/>
  <c r="BI2302" i="1"/>
  <c r="BJ2302" i="1"/>
  <c r="BK2302" i="1"/>
  <c r="BI2303" i="1"/>
  <c r="BJ2303" i="1"/>
  <c r="BK2303" i="1"/>
  <c r="BI2304" i="1"/>
  <c r="BJ2304" i="1"/>
  <c r="BK2304" i="1"/>
  <c r="BI2305" i="1"/>
  <c r="BJ2305" i="1"/>
  <c r="BK2305" i="1"/>
  <c r="BI2306" i="1"/>
  <c r="BJ2306" i="1"/>
  <c r="BK2306" i="1"/>
  <c r="BI2307" i="1"/>
  <c r="BJ2307" i="1"/>
  <c r="BK2307" i="1"/>
  <c r="BI2308" i="1"/>
  <c r="BJ2308" i="1"/>
  <c r="BK2308" i="1"/>
  <c r="BI2309" i="1"/>
  <c r="BJ2309" i="1"/>
  <c r="BK2309" i="1"/>
  <c r="BI2310" i="1"/>
  <c r="BJ2310" i="1"/>
  <c r="BK2310" i="1"/>
  <c r="BI2311" i="1"/>
  <c r="BJ2311" i="1"/>
  <c r="BK2311" i="1"/>
  <c r="BI2312" i="1"/>
  <c r="BJ2312" i="1"/>
  <c r="BK2312" i="1"/>
  <c r="BI2313" i="1"/>
  <c r="BJ2313" i="1"/>
  <c r="BK2313" i="1"/>
  <c r="BI2314" i="1"/>
  <c r="BJ2314" i="1"/>
  <c r="BK2314" i="1"/>
  <c r="BI2315" i="1"/>
  <c r="BJ2315" i="1"/>
  <c r="BK2315" i="1"/>
  <c r="BI2316" i="1"/>
  <c r="BJ2316" i="1"/>
  <c r="BK2316" i="1"/>
  <c r="BI2317" i="1"/>
  <c r="BJ2317" i="1"/>
  <c r="BK2317" i="1"/>
  <c r="BI2318" i="1"/>
  <c r="BJ2318" i="1"/>
  <c r="BK2318" i="1"/>
  <c r="BI2319" i="1"/>
  <c r="BJ2319" i="1"/>
  <c r="BK2319" i="1"/>
  <c r="BI2320" i="1"/>
  <c r="BJ2320" i="1"/>
  <c r="BK2320" i="1"/>
  <c r="BI2321" i="1"/>
  <c r="BJ2321" i="1"/>
  <c r="BK2321" i="1"/>
  <c r="BI2322" i="1"/>
  <c r="BJ2322" i="1"/>
  <c r="BK2322" i="1"/>
  <c r="BI2323" i="1"/>
  <c r="BJ2323" i="1"/>
  <c r="BK2323" i="1"/>
  <c r="BI2324" i="1"/>
  <c r="BJ2324" i="1"/>
  <c r="BK2324" i="1"/>
  <c r="BI2325" i="1"/>
  <c r="BJ2325" i="1"/>
  <c r="BK2325" i="1"/>
  <c r="BI2326" i="1"/>
  <c r="BJ2326" i="1"/>
  <c r="BK2326" i="1"/>
  <c r="BI2327" i="1"/>
  <c r="BJ2327" i="1"/>
  <c r="BK2327" i="1"/>
  <c r="BI2328" i="1"/>
  <c r="BJ2328" i="1"/>
  <c r="BK2328" i="1"/>
  <c r="BI2329" i="1"/>
  <c r="BJ2329" i="1"/>
  <c r="BK2329" i="1"/>
  <c r="BI2330" i="1"/>
  <c r="BJ2330" i="1"/>
  <c r="BK2330" i="1"/>
  <c r="BI2331" i="1"/>
  <c r="BJ2331" i="1"/>
  <c r="BK2331" i="1"/>
  <c r="BI2332" i="1"/>
  <c r="BJ2332" i="1"/>
  <c r="BK2332" i="1"/>
  <c r="BI2333" i="1"/>
  <c r="BJ2333" i="1"/>
  <c r="BK2333" i="1"/>
  <c r="BI2334" i="1"/>
  <c r="BJ2334" i="1"/>
  <c r="BK2334" i="1"/>
  <c r="BI2335" i="1"/>
  <c r="BJ2335" i="1"/>
  <c r="BK2335" i="1"/>
  <c r="BI2336" i="1"/>
  <c r="BJ2336" i="1"/>
  <c r="BK2336" i="1"/>
  <c r="BI2337" i="1"/>
  <c r="BJ2337" i="1"/>
  <c r="BK2337" i="1"/>
  <c r="BI2338" i="1"/>
  <c r="BJ2338" i="1"/>
  <c r="BK2338" i="1"/>
  <c r="BI2339" i="1"/>
  <c r="BJ2339" i="1"/>
  <c r="BK2339" i="1"/>
  <c r="BI2340" i="1"/>
  <c r="BJ2340" i="1"/>
  <c r="BK2340" i="1"/>
  <c r="BI2341" i="1"/>
  <c r="BJ2341" i="1"/>
  <c r="BK2341" i="1"/>
  <c r="BI2342" i="1"/>
  <c r="BJ2342" i="1"/>
  <c r="BK2342" i="1"/>
  <c r="BI2343" i="1"/>
  <c r="BJ2343" i="1"/>
  <c r="BK2343" i="1"/>
  <c r="BI2344" i="1"/>
  <c r="BJ2344" i="1"/>
  <c r="BK2344" i="1"/>
  <c r="BI2345" i="1"/>
  <c r="BJ2345" i="1"/>
  <c r="BK2345" i="1"/>
  <c r="BI2346" i="1"/>
  <c r="BJ2346" i="1"/>
  <c r="BK2346" i="1"/>
  <c r="BI2347" i="1"/>
  <c r="BJ2347" i="1"/>
  <c r="BK2347" i="1"/>
  <c r="BI2348" i="1"/>
  <c r="BJ2348" i="1"/>
  <c r="BK2348" i="1"/>
  <c r="BI2349" i="1"/>
  <c r="BJ2349" i="1"/>
  <c r="BK2349" i="1"/>
  <c r="BI2350" i="1"/>
  <c r="BJ2350" i="1"/>
  <c r="BK2350" i="1"/>
  <c r="BI2351" i="1"/>
  <c r="BJ2351" i="1"/>
  <c r="BK2351" i="1"/>
  <c r="BI2352" i="1"/>
  <c r="BJ2352" i="1"/>
  <c r="BK2352" i="1"/>
  <c r="BI2353" i="1"/>
  <c r="BJ2353" i="1"/>
  <c r="BK2353" i="1"/>
  <c r="BI2354" i="1"/>
  <c r="BJ2354" i="1"/>
  <c r="BK2354" i="1"/>
  <c r="BI2355" i="1"/>
  <c r="BJ2355" i="1"/>
  <c r="BK2355" i="1"/>
  <c r="BI2356" i="1"/>
  <c r="BJ2356" i="1"/>
  <c r="BK2356" i="1"/>
  <c r="BI2357" i="1"/>
  <c r="BJ2357" i="1"/>
  <c r="BK2357" i="1"/>
  <c r="BI2358" i="1"/>
  <c r="BJ2358" i="1"/>
  <c r="BK2358" i="1"/>
  <c r="BI2359" i="1"/>
  <c r="BJ2359" i="1"/>
  <c r="BK2359" i="1"/>
  <c r="BI2360" i="1"/>
  <c r="BJ2360" i="1"/>
  <c r="BK2360" i="1"/>
  <c r="BI2361" i="1"/>
  <c r="BJ2361" i="1"/>
  <c r="BK2361" i="1"/>
  <c r="BI2362" i="1"/>
  <c r="BJ2362" i="1"/>
  <c r="BK2362" i="1"/>
  <c r="BI2363" i="1"/>
  <c r="BJ2363" i="1"/>
  <c r="BK2363" i="1"/>
  <c r="BI2364" i="1"/>
  <c r="BJ2364" i="1"/>
  <c r="BK2364" i="1"/>
  <c r="BI2365" i="1"/>
  <c r="BJ2365" i="1"/>
  <c r="BK2365" i="1"/>
  <c r="BI2366" i="1"/>
  <c r="BJ2366" i="1"/>
  <c r="BK2366" i="1"/>
  <c r="BI2367" i="1"/>
  <c r="BJ2367" i="1"/>
  <c r="BK2367" i="1"/>
  <c r="BI2368" i="1"/>
  <c r="BJ2368" i="1"/>
  <c r="BK2368" i="1"/>
  <c r="BI2369" i="1"/>
  <c r="BJ2369" i="1"/>
  <c r="BK2369" i="1"/>
  <c r="BI2370" i="1"/>
  <c r="BJ2370" i="1"/>
  <c r="BK2370" i="1"/>
  <c r="BI2371" i="1"/>
  <c r="BJ2371" i="1"/>
  <c r="BK2371" i="1"/>
  <c r="BI2372" i="1"/>
  <c r="BJ2372" i="1"/>
  <c r="BK2372" i="1"/>
  <c r="BI2373" i="1"/>
  <c r="BJ2373" i="1"/>
  <c r="BK2373" i="1"/>
  <c r="BI2374" i="1"/>
  <c r="BJ2374" i="1"/>
  <c r="BK2374" i="1"/>
  <c r="BI2375" i="1"/>
  <c r="BJ2375" i="1"/>
  <c r="BK2375" i="1"/>
  <c r="BI2376" i="1"/>
  <c r="BJ2376" i="1"/>
  <c r="BK2376" i="1"/>
  <c r="BI2377" i="1"/>
  <c r="BJ2377" i="1"/>
  <c r="BK2377" i="1"/>
  <c r="BI2378" i="1"/>
  <c r="BJ2378" i="1"/>
  <c r="BK2378" i="1"/>
  <c r="BI2379" i="1"/>
  <c r="BJ2379" i="1"/>
  <c r="BK2379" i="1"/>
  <c r="BI2380" i="1"/>
  <c r="BJ2380" i="1"/>
  <c r="BK2380" i="1"/>
  <c r="BI2381" i="1"/>
  <c r="BJ2381" i="1"/>
  <c r="BK2381" i="1"/>
  <c r="BI2382" i="1"/>
  <c r="BJ2382" i="1"/>
  <c r="BK2382" i="1"/>
  <c r="BI2383" i="1"/>
  <c r="BJ2383" i="1"/>
  <c r="BK2383" i="1"/>
  <c r="BI2384" i="1"/>
  <c r="BJ2384" i="1"/>
  <c r="BK2384" i="1"/>
  <c r="BI2385" i="1"/>
  <c r="BJ2385" i="1"/>
  <c r="BK2385" i="1"/>
  <c r="BI2386" i="1"/>
  <c r="BJ2386" i="1"/>
  <c r="BK2386" i="1"/>
  <c r="BI2387" i="1"/>
  <c r="BJ2387" i="1"/>
  <c r="BK2387" i="1"/>
  <c r="BI2388" i="1"/>
  <c r="BJ2388" i="1"/>
  <c r="BK2388" i="1"/>
  <c r="BI2389" i="1"/>
  <c r="BJ2389" i="1"/>
  <c r="BK2389" i="1"/>
  <c r="BI2390" i="1"/>
  <c r="BJ2390" i="1"/>
  <c r="BK2390" i="1"/>
  <c r="BI2391" i="1"/>
  <c r="BJ2391" i="1"/>
  <c r="BK2391" i="1"/>
  <c r="BI2392" i="1"/>
  <c r="BJ2392" i="1"/>
  <c r="BK2392" i="1"/>
  <c r="BI2393" i="1"/>
  <c r="BJ2393" i="1"/>
  <c r="BK2393" i="1"/>
  <c r="BI2394" i="1"/>
  <c r="BJ2394" i="1"/>
  <c r="BK2394" i="1"/>
  <c r="BI2395" i="1"/>
  <c r="BJ2395" i="1"/>
  <c r="BK2395" i="1"/>
  <c r="BI2396" i="1"/>
  <c r="BJ2396" i="1"/>
  <c r="BK2396" i="1"/>
  <c r="BI2397" i="1"/>
  <c r="BJ2397" i="1"/>
  <c r="BK2397" i="1"/>
  <c r="BI2398" i="1"/>
  <c r="BJ2398" i="1"/>
  <c r="BK2398" i="1"/>
  <c r="BI2399" i="1"/>
  <c r="BJ2399" i="1"/>
  <c r="BK2399" i="1"/>
  <c r="BI2400" i="1"/>
  <c r="BJ2400" i="1"/>
  <c r="BK2400" i="1"/>
  <c r="BI2401" i="1"/>
  <c r="BJ2401" i="1"/>
  <c r="BK2401" i="1"/>
  <c r="BI2402" i="1"/>
  <c r="BJ2402" i="1"/>
  <c r="BK2402" i="1"/>
  <c r="BI2403" i="1"/>
  <c r="BJ2403" i="1"/>
  <c r="BK2403" i="1"/>
  <c r="BI2404" i="1"/>
  <c r="BJ2404" i="1"/>
  <c r="BK2404" i="1"/>
  <c r="BI2405" i="1"/>
  <c r="BJ2405" i="1"/>
  <c r="BK2405" i="1"/>
  <c r="BI2406" i="1"/>
  <c r="BJ2406" i="1"/>
  <c r="BK2406" i="1"/>
  <c r="BI2407" i="1"/>
  <c r="BJ2407" i="1"/>
  <c r="BK2407" i="1"/>
  <c r="BI2408" i="1"/>
  <c r="BJ2408" i="1"/>
  <c r="BK2408" i="1"/>
  <c r="BI2409" i="1"/>
  <c r="BJ2409" i="1"/>
  <c r="BK2409" i="1"/>
  <c r="BI2410" i="1"/>
  <c r="BJ2410" i="1"/>
  <c r="BK2410" i="1"/>
  <c r="BI2411" i="1"/>
  <c r="BJ2411" i="1"/>
  <c r="BK2411" i="1"/>
  <c r="BI2412" i="1"/>
  <c r="BJ2412" i="1"/>
  <c r="BK2412" i="1"/>
  <c r="BI2413" i="1"/>
  <c r="BJ2413" i="1"/>
  <c r="BK2413" i="1"/>
  <c r="BI2414" i="1"/>
  <c r="BJ2414" i="1"/>
  <c r="BK2414" i="1"/>
  <c r="BI2415" i="1"/>
  <c r="BJ2415" i="1"/>
  <c r="BK2415" i="1"/>
  <c r="BI2416" i="1"/>
  <c r="BJ2416" i="1"/>
  <c r="BK2416" i="1"/>
  <c r="BI2417" i="1"/>
  <c r="BJ2417" i="1"/>
  <c r="BK2417" i="1"/>
  <c r="BI2418" i="1"/>
  <c r="BJ2418" i="1"/>
  <c r="BK2418" i="1"/>
  <c r="BI2419" i="1"/>
  <c r="BJ2419" i="1"/>
  <c r="BK2419" i="1"/>
  <c r="BI2420" i="1"/>
  <c r="BJ2420" i="1"/>
  <c r="BK2420" i="1"/>
  <c r="BI2421" i="1"/>
  <c r="BJ2421" i="1"/>
  <c r="BK2421" i="1"/>
  <c r="BI2422" i="1"/>
  <c r="BJ2422" i="1"/>
  <c r="BK2422" i="1"/>
  <c r="BI2423" i="1"/>
  <c r="BJ2423" i="1"/>
  <c r="BK2423" i="1"/>
  <c r="BI2424" i="1"/>
  <c r="BJ2424" i="1"/>
  <c r="BK2424" i="1"/>
  <c r="BI2425" i="1"/>
  <c r="BJ2425" i="1"/>
  <c r="BK2425" i="1"/>
  <c r="BI2426" i="1"/>
  <c r="BJ2426" i="1"/>
  <c r="BK2426" i="1"/>
  <c r="BI2427" i="1"/>
  <c r="BJ2427" i="1"/>
  <c r="BK2427" i="1"/>
  <c r="BI2428" i="1"/>
  <c r="BJ2428" i="1"/>
  <c r="BK2428" i="1"/>
  <c r="BI2429" i="1"/>
  <c r="BJ2429" i="1"/>
  <c r="BK2429" i="1"/>
  <c r="BI2430" i="1"/>
  <c r="BJ2430" i="1"/>
  <c r="BK2430" i="1"/>
  <c r="BI2431" i="1"/>
  <c r="BJ2431" i="1"/>
  <c r="BK2431" i="1"/>
  <c r="BI2432" i="1"/>
  <c r="BJ2432" i="1"/>
  <c r="BK2432" i="1"/>
  <c r="BI2433" i="1"/>
  <c r="BJ2433" i="1"/>
  <c r="BK2433" i="1"/>
  <c r="BI2434" i="1"/>
  <c r="BJ2434" i="1"/>
  <c r="BK2434" i="1"/>
  <c r="BI2435" i="1"/>
  <c r="BJ2435" i="1"/>
  <c r="BK2435" i="1"/>
  <c r="BI2436" i="1"/>
  <c r="BJ2436" i="1"/>
  <c r="BK2436" i="1"/>
  <c r="BI2437" i="1"/>
  <c r="BJ2437" i="1"/>
  <c r="BK2437" i="1"/>
  <c r="BI2438" i="1"/>
  <c r="BJ2438" i="1"/>
  <c r="BK2438" i="1"/>
  <c r="BI2439" i="1"/>
  <c r="BJ2439" i="1"/>
  <c r="BK2439" i="1"/>
  <c r="BI2440" i="1"/>
  <c r="BJ2440" i="1"/>
  <c r="BK2440" i="1"/>
  <c r="BI2441" i="1"/>
  <c r="BJ2441" i="1"/>
  <c r="BK2441" i="1"/>
  <c r="BI2442" i="1"/>
  <c r="BJ2442" i="1"/>
  <c r="BK2442" i="1"/>
  <c r="BI2443" i="1"/>
  <c r="BJ2443" i="1"/>
  <c r="BK2443" i="1"/>
  <c r="BI2444" i="1"/>
  <c r="BJ2444" i="1"/>
  <c r="BK2444" i="1"/>
  <c r="BI2445" i="1"/>
  <c r="BJ2445" i="1"/>
  <c r="BK2445" i="1"/>
  <c r="BI2446" i="1"/>
  <c r="BJ2446" i="1"/>
  <c r="BK2446" i="1"/>
  <c r="BI2447" i="1"/>
  <c r="BJ2447" i="1"/>
  <c r="BK2447" i="1"/>
  <c r="BI2448" i="1"/>
  <c r="BJ2448" i="1"/>
  <c r="BK2448" i="1"/>
  <c r="BI2449" i="1"/>
  <c r="BJ2449" i="1"/>
  <c r="BK2449" i="1"/>
  <c r="BI2450" i="1"/>
  <c r="BJ2450" i="1"/>
  <c r="BK2450" i="1"/>
  <c r="BI2451" i="1"/>
  <c r="BJ2451" i="1"/>
  <c r="BK2451" i="1"/>
  <c r="BI2452" i="1"/>
  <c r="BJ2452" i="1"/>
  <c r="BK2452" i="1"/>
  <c r="BI2453" i="1"/>
  <c r="BJ2453" i="1"/>
  <c r="BK2453" i="1"/>
  <c r="BI2454" i="1"/>
  <c r="BJ2454" i="1"/>
  <c r="BK2454" i="1"/>
  <c r="BI2455" i="1"/>
  <c r="BJ2455" i="1"/>
  <c r="BK2455" i="1"/>
  <c r="BI2456" i="1"/>
  <c r="BJ2456" i="1"/>
  <c r="BK2456" i="1"/>
  <c r="BI2457" i="1"/>
  <c r="BJ2457" i="1"/>
  <c r="BK2457" i="1"/>
  <c r="BI2458" i="1"/>
  <c r="BJ2458" i="1"/>
  <c r="BK2458" i="1"/>
  <c r="BI2459" i="1"/>
  <c r="BJ2459" i="1"/>
  <c r="BK2459" i="1"/>
  <c r="BI2460" i="1"/>
  <c r="BJ2460" i="1"/>
  <c r="BK2460" i="1"/>
  <c r="BI2461" i="1"/>
  <c r="BJ2461" i="1"/>
  <c r="BK2461" i="1"/>
  <c r="BI2462" i="1"/>
  <c r="BJ2462" i="1"/>
  <c r="BK2462" i="1"/>
  <c r="BI2463" i="1"/>
  <c r="BJ2463" i="1"/>
  <c r="BK2463" i="1"/>
  <c r="BI2464" i="1"/>
  <c r="BJ2464" i="1"/>
  <c r="BK2464" i="1"/>
  <c r="BI2465" i="1"/>
  <c r="BJ2465" i="1"/>
  <c r="BK2465" i="1"/>
  <c r="BI2466" i="1"/>
  <c r="BJ2466" i="1"/>
  <c r="BK2466" i="1"/>
  <c r="BI2467" i="1"/>
  <c r="BJ2467" i="1"/>
  <c r="BK2467" i="1"/>
  <c r="BI2468" i="1"/>
  <c r="BJ2468" i="1"/>
  <c r="BK2468" i="1"/>
  <c r="BI2469" i="1"/>
  <c r="BJ2469" i="1"/>
  <c r="BK2469" i="1"/>
  <c r="BI2470" i="1"/>
  <c r="BJ2470" i="1"/>
  <c r="BK2470" i="1"/>
  <c r="BI2471" i="1"/>
  <c r="BJ2471" i="1"/>
  <c r="BK2471" i="1"/>
  <c r="BI2472" i="1"/>
  <c r="BJ2472" i="1"/>
  <c r="BK2472" i="1"/>
  <c r="BI2473" i="1"/>
  <c r="BJ2473" i="1"/>
  <c r="BK2473" i="1"/>
  <c r="BI2474" i="1"/>
  <c r="BJ2474" i="1"/>
  <c r="BK2474" i="1"/>
  <c r="BI2475" i="1"/>
  <c r="BJ2475" i="1"/>
  <c r="BK2475" i="1"/>
  <c r="BI2476" i="1"/>
  <c r="BJ2476" i="1"/>
  <c r="BK2476" i="1"/>
  <c r="BI2477" i="1"/>
  <c r="BJ2477" i="1"/>
  <c r="BK2477" i="1"/>
  <c r="BI2478" i="1"/>
  <c r="BJ2478" i="1"/>
  <c r="BK2478" i="1"/>
  <c r="BI2479" i="1"/>
  <c r="BJ2479" i="1"/>
  <c r="BK2479" i="1"/>
  <c r="BI2480" i="1"/>
  <c r="BJ2480" i="1"/>
  <c r="BK2480" i="1"/>
  <c r="BI2481" i="1"/>
  <c r="BJ2481" i="1"/>
  <c r="BK2481" i="1"/>
  <c r="BI2482" i="1"/>
  <c r="BJ2482" i="1"/>
  <c r="BK2482" i="1"/>
  <c r="BI2483" i="1"/>
  <c r="BJ2483" i="1"/>
  <c r="BK2483" i="1"/>
  <c r="BI2484" i="1"/>
  <c r="BJ2484" i="1"/>
  <c r="BK2484" i="1"/>
  <c r="BI2485" i="1"/>
  <c r="BJ2485" i="1"/>
  <c r="BK2485" i="1"/>
  <c r="BI2486" i="1"/>
  <c r="BJ2486" i="1"/>
  <c r="BK2486" i="1"/>
  <c r="BI2487" i="1"/>
  <c r="BJ2487" i="1"/>
  <c r="BK2487" i="1"/>
  <c r="BI2488" i="1"/>
  <c r="BJ2488" i="1"/>
  <c r="BK2488" i="1"/>
  <c r="BI2489" i="1"/>
  <c r="BJ2489" i="1"/>
  <c r="BK2489" i="1"/>
  <c r="BI2490" i="1"/>
  <c r="BJ2490" i="1"/>
  <c r="BK2490" i="1"/>
  <c r="BI2491" i="1"/>
  <c r="BJ2491" i="1"/>
  <c r="BK2491" i="1"/>
  <c r="BI2492" i="1"/>
  <c r="BJ2492" i="1"/>
  <c r="BK2492" i="1"/>
  <c r="BI2493" i="1"/>
  <c r="BJ2493" i="1"/>
  <c r="BK2493" i="1"/>
  <c r="BI2494" i="1"/>
  <c r="BJ2494" i="1"/>
  <c r="BK2494" i="1"/>
  <c r="BI2495" i="1"/>
  <c r="BJ2495" i="1"/>
  <c r="BK2495" i="1"/>
  <c r="BI2496" i="1"/>
  <c r="BJ2496" i="1"/>
  <c r="BK2496" i="1"/>
  <c r="BI2497" i="1"/>
  <c r="BJ2497" i="1"/>
  <c r="BK2497" i="1"/>
  <c r="BI2498" i="1"/>
  <c r="BJ2498" i="1"/>
  <c r="BK2498" i="1"/>
  <c r="BI2499" i="1"/>
  <c r="BJ2499" i="1"/>
  <c r="BK2499" i="1"/>
  <c r="BI2500" i="1"/>
  <c r="BJ2500" i="1"/>
  <c r="BK2500" i="1"/>
  <c r="BI2501" i="1"/>
  <c r="BJ2501" i="1"/>
  <c r="BK2501" i="1"/>
  <c r="BI2502" i="1"/>
  <c r="BJ2502" i="1"/>
  <c r="BK2502" i="1"/>
  <c r="BI2503" i="1"/>
  <c r="BJ2503" i="1"/>
  <c r="BK2503" i="1"/>
  <c r="BI2504" i="1"/>
  <c r="BJ2504" i="1"/>
  <c r="BK2504" i="1"/>
  <c r="BI2505" i="1"/>
  <c r="BJ2505" i="1"/>
  <c r="BK2505" i="1"/>
  <c r="BI2506" i="1"/>
  <c r="BJ2506" i="1"/>
  <c r="BK2506" i="1"/>
  <c r="BI2507" i="1"/>
  <c r="BJ2507" i="1"/>
  <c r="BK2507" i="1"/>
  <c r="BI2508" i="1"/>
  <c r="BJ2508" i="1"/>
  <c r="BK2508" i="1"/>
  <c r="BI2509" i="1"/>
  <c r="BJ2509" i="1"/>
  <c r="BK2509" i="1"/>
  <c r="BI2510" i="1"/>
  <c r="BJ2510" i="1"/>
  <c r="BK2510" i="1"/>
  <c r="BI2511" i="1"/>
  <c r="BJ2511" i="1"/>
  <c r="BK2511" i="1"/>
  <c r="BI2512" i="1"/>
  <c r="BJ2512" i="1"/>
  <c r="BK2512" i="1"/>
  <c r="BI2513" i="1"/>
  <c r="BJ2513" i="1"/>
  <c r="BK2513" i="1"/>
  <c r="BI2514" i="1"/>
  <c r="BJ2514" i="1"/>
  <c r="BK2514" i="1"/>
  <c r="BI2515" i="1"/>
  <c r="BJ2515" i="1"/>
  <c r="BK2515" i="1"/>
  <c r="BI2516" i="1"/>
  <c r="BJ2516" i="1"/>
  <c r="BK2516" i="1"/>
  <c r="BI2517" i="1"/>
  <c r="BJ2517" i="1"/>
  <c r="BK2517" i="1"/>
  <c r="BI2518" i="1"/>
  <c r="BJ2518" i="1"/>
  <c r="BK2518" i="1"/>
  <c r="BI2519" i="1"/>
  <c r="BJ2519" i="1"/>
  <c r="BK2519" i="1"/>
  <c r="BI2520" i="1"/>
  <c r="BJ2520" i="1"/>
  <c r="BK2520" i="1"/>
  <c r="BI2521" i="1"/>
  <c r="BJ2521" i="1"/>
  <c r="BK2521" i="1"/>
  <c r="BI2522" i="1"/>
  <c r="BJ2522" i="1"/>
  <c r="BK2522" i="1"/>
  <c r="BI2523" i="1"/>
  <c r="BJ2523" i="1"/>
  <c r="BK2523" i="1"/>
  <c r="BI2524" i="1"/>
  <c r="BJ2524" i="1"/>
  <c r="BK2524" i="1"/>
  <c r="BI2525" i="1"/>
  <c r="BJ2525" i="1"/>
  <c r="BK2525" i="1"/>
  <c r="BI2526" i="1"/>
  <c r="BJ2526" i="1"/>
  <c r="BK2526" i="1"/>
  <c r="BI2527" i="1"/>
  <c r="BJ2527" i="1"/>
  <c r="BK2527" i="1"/>
  <c r="BI2528" i="1"/>
  <c r="BJ2528" i="1"/>
  <c r="BK2528" i="1"/>
  <c r="BI2529" i="1"/>
  <c r="BJ2529" i="1"/>
  <c r="BK2529" i="1"/>
  <c r="BI2530" i="1"/>
  <c r="BJ2530" i="1"/>
  <c r="BK2530" i="1"/>
  <c r="BI2531" i="1"/>
  <c r="BJ2531" i="1"/>
  <c r="BK2531" i="1"/>
  <c r="BI2532" i="1"/>
  <c r="BJ2532" i="1"/>
  <c r="BK2532" i="1"/>
  <c r="BI2533" i="1"/>
  <c r="BJ2533" i="1"/>
  <c r="BK2533" i="1"/>
  <c r="BI2534" i="1"/>
  <c r="BJ2534" i="1"/>
  <c r="BK2534" i="1"/>
  <c r="BI2535" i="1"/>
  <c r="BJ2535" i="1"/>
  <c r="BK2535" i="1"/>
  <c r="BI2536" i="1"/>
  <c r="BJ2536" i="1"/>
  <c r="BK2536" i="1"/>
  <c r="BI2537" i="1"/>
  <c r="BJ2537" i="1"/>
  <c r="BK2537" i="1"/>
  <c r="BI2538" i="1"/>
  <c r="BJ2538" i="1"/>
  <c r="BK2538" i="1"/>
  <c r="BI2539" i="1"/>
  <c r="BJ2539" i="1"/>
  <c r="BK2539" i="1"/>
  <c r="BI2540" i="1"/>
  <c r="BJ2540" i="1"/>
  <c r="BK2540" i="1"/>
  <c r="BI2541" i="1"/>
  <c r="BJ2541" i="1"/>
  <c r="BK2541" i="1"/>
  <c r="BI2542" i="1"/>
  <c r="BJ2542" i="1"/>
  <c r="BK2542" i="1"/>
  <c r="BI2543" i="1"/>
  <c r="BJ2543" i="1"/>
  <c r="BK2543" i="1"/>
  <c r="BI2544" i="1"/>
  <c r="BJ2544" i="1"/>
  <c r="BK2544" i="1"/>
  <c r="BI2545" i="1"/>
  <c r="BJ2545" i="1"/>
  <c r="BK2545" i="1"/>
  <c r="BI2546" i="1"/>
  <c r="BJ2546" i="1"/>
  <c r="BK2546" i="1"/>
  <c r="BI2547" i="1"/>
  <c r="BJ2547" i="1"/>
  <c r="BK2547" i="1"/>
  <c r="BI2548" i="1"/>
  <c r="BJ2548" i="1"/>
  <c r="BK2548" i="1"/>
  <c r="BI2549" i="1"/>
  <c r="BJ2549" i="1"/>
  <c r="BK2549" i="1"/>
  <c r="BI2550" i="1"/>
  <c r="BJ2550" i="1"/>
  <c r="BK2550" i="1"/>
  <c r="BI2551" i="1"/>
  <c r="BJ2551" i="1"/>
  <c r="BK2551" i="1"/>
  <c r="BI2552" i="1"/>
  <c r="BJ2552" i="1"/>
  <c r="BK2552" i="1"/>
  <c r="BI2553" i="1"/>
  <c r="BJ2553" i="1"/>
  <c r="BK2553" i="1"/>
  <c r="BI2554" i="1"/>
  <c r="BJ2554" i="1"/>
  <c r="BK2554" i="1"/>
  <c r="BI2555" i="1"/>
  <c r="BJ2555" i="1"/>
  <c r="BK2555" i="1"/>
  <c r="BI2556" i="1"/>
  <c r="BJ2556" i="1"/>
  <c r="BK2556" i="1"/>
  <c r="BI2557" i="1"/>
  <c r="BJ2557" i="1"/>
  <c r="BK2557" i="1"/>
  <c r="BI2558" i="1"/>
  <c r="BJ2558" i="1"/>
  <c r="BK2558" i="1"/>
  <c r="BI2559" i="1"/>
  <c r="BJ2559" i="1"/>
  <c r="BK2559" i="1"/>
  <c r="BI2560" i="1"/>
  <c r="BJ2560" i="1"/>
  <c r="BK2560" i="1"/>
  <c r="BI2561" i="1"/>
  <c r="BJ2561" i="1"/>
  <c r="BK2561" i="1"/>
  <c r="BI2562" i="1"/>
  <c r="BJ2562" i="1"/>
  <c r="BK2562" i="1"/>
  <c r="BI2563" i="1"/>
  <c r="BJ2563" i="1"/>
  <c r="BK2563" i="1"/>
  <c r="BI2564" i="1"/>
  <c r="BJ2564" i="1"/>
  <c r="BK2564" i="1"/>
  <c r="BI2565" i="1"/>
  <c r="BJ2565" i="1"/>
  <c r="BK2565" i="1"/>
  <c r="BI2566" i="1"/>
  <c r="BJ2566" i="1"/>
  <c r="BK2566" i="1"/>
  <c r="BI2567" i="1"/>
  <c r="BJ2567" i="1"/>
  <c r="BK2567" i="1"/>
  <c r="BI2568" i="1"/>
  <c r="BJ2568" i="1"/>
  <c r="BK2568" i="1"/>
  <c r="BI2569" i="1"/>
  <c r="BJ2569" i="1"/>
  <c r="BK2569" i="1"/>
  <c r="BI2570" i="1"/>
  <c r="BJ2570" i="1"/>
  <c r="BK2570" i="1"/>
  <c r="BI2571" i="1"/>
  <c r="BJ2571" i="1"/>
  <c r="BK2571" i="1"/>
  <c r="BI2572" i="1"/>
  <c r="BJ2572" i="1"/>
  <c r="BK2572" i="1"/>
  <c r="BI2573" i="1"/>
  <c r="BJ2573" i="1"/>
  <c r="BK2573" i="1"/>
  <c r="BI2574" i="1"/>
  <c r="BJ2574" i="1"/>
  <c r="BK2574" i="1"/>
  <c r="BI2575" i="1"/>
  <c r="BJ2575" i="1"/>
  <c r="BK2575" i="1"/>
  <c r="BI2576" i="1"/>
  <c r="BJ2576" i="1"/>
  <c r="BK2576" i="1"/>
  <c r="BI2577" i="1"/>
  <c r="BJ2577" i="1"/>
  <c r="BK2577" i="1"/>
  <c r="BI2578" i="1"/>
  <c r="BJ2578" i="1"/>
  <c r="BK2578" i="1"/>
  <c r="BI2579" i="1"/>
  <c r="BJ2579" i="1"/>
  <c r="BK2579" i="1"/>
  <c r="BI2580" i="1"/>
  <c r="BJ2580" i="1"/>
  <c r="BK2580" i="1"/>
  <c r="BI2581" i="1"/>
  <c r="BJ2581" i="1"/>
  <c r="BK2581" i="1"/>
  <c r="BI2582" i="1"/>
  <c r="BJ2582" i="1"/>
  <c r="BK2582" i="1"/>
  <c r="BI2583" i="1"/>
  <c r="BJ2583" i="1"/>
  <c r="BK2583" i="1"/>
  <c r="BI2584" i="1"/>
  <c r="BJ2584" i="1"/>
  <c r="BK2584" i="1"/>
  <c r="BI2585" i="1"/>
  <c r="BJ2585" i="1"/>
  <c r="BK2585" i="1"/>
  <c r="BI2586" i="1"/>
  <c r="BJ2586" i="1"/>
  <c r="BK2586" i="1"/>
  <c r="BI2587" i="1"/>
  <c r="BJ2587" i="1"/>
  <c r="BK2587" i="1"/>
  <c r="BI2588" i="1"/>
  <c r="BJ2588" i="1"/>
  <c r="BK2588" i="1"/>
  <c r="BI2589" i="1"/>
  <c r="BJ2589" i="1"/>
  <c r="BK2589" i="1"/>
  <c r="BI2590" i="1"/>
  <c r="BJ2590" i="1"/>
  <c r="BK2590" i="1"/>
  <c r="BI2591" i="1"/>
  <c r="BJ2591" i="1"/>
  <c r="BK2591" i="1"/>
  <c r="BI2592" i="1"/>
  <c r="BJ2592" i="1"/>
  <c r="BK2592" i="1"/>
  <c r="BI2593" i="1"/>
  <c r="BJ2593" i="1"/>
  <c r="BK2593" i="1"/>
  <c r="BI2594" i="1"/>
  <c r="BJ2594" i="1"/>
  <c r="BK2594" i="1"/>
  <c r="BI2595" i="1"/>
  <c r="BJ2595" i="1"/>
  <c r="BK2595" i="1"/>
  <c r="BI2596" i="1"/>
  <c r="BJ2596" i="1"/>
  <c r="BK2596" i="1"/>
  <c r="BI2597" i="1"/>
  <c r="BJ2597" i="1"/>
  <c r="BK2597" i="1"/>
  <c r="BI2598" i="1"/>
  <c r="BJ2598" i="1"/>
  <c r="BK2598" i="1"/>
  <c r="BI2599" i="1"/>
  <c r="BJ2599" i="1"/>
  <c r="BK2599" i="1"/>
  <c r="BI2600" i="1"/>
  <c r="BJ2600" i="1"/>
  <c r="BK2600" i="1"/>
  <c r="BI2601" i="1"/>
  <c r="BJ2601" i="1"/>
  <c r="BK2601" i="1"/>
  <c r="BI2602" i="1"/>
  <c r="BJ2602" i="1"/>
  <c r="BK2602" i="1"/>
  <c r="BI2603" i="1"/>
  <c r="BJ2603" i="1"/>
  <c r="BK2603" i="1"/>
  <c r="BI2604" i="1"/>
  <c r="BJ2604" i="1"/>
  <c r="BK2604" i="1"/>
  <c r="BI2605" i="1"/>
  <c r="BJ2605" i="1"/>
  <c r="BK2605" i="1"/>
  <c r="BI2606" i="1"/>
  <c r="BJ2606" i="1"/>
  <c r="BK2606" i="1"/>
  <c r="BI2607" i="1"/>
  <c r="BJ2607" i="1"/>
  <c r="BK2607" i="1"/>
  <c r="BI2608" i="1"/>
  <c r="BJ2608" i="1"/>
  <c r="BK2608" i="1"/>
  <c r="BI2609" i="1"/>
  <c r="BJ2609" i="1"/>
  <c r="BK2609" i="1"/>
  <c r="BI2610" i="1"/>
  <c r="BJ2610" i="1"/>
  <c r="BK2610" i="1"/>
  <c r="BI2611" i="1"/>
  <c r="BJ2611" i="1"/>
  <c r="BK2611" i="1"/>
  <c r="BI2612" i="1"/>
  <c r="BJ2612" i="1"/>
  <c r="BK2612" i="1"/>
  <c r="BI2613" i="1"/>
  <c r="BJ2613" i="1"/>
  <c r="BK2613" i="1"/>
  <c r="BI2614" i="1"/>
  <c r="BJ2614" i="1"/>
  <c r="BK2614" i="1"/>
  <c r="BI2615" i="1"/>
  <c r="BJ2615" i="1"/>
  <c r="BK2615" i="1"/>
  <c r="BI2616" i="1"/>
  <c r="BJ2616" i="1"/>
  <c r="BK2616" i="1"/>
  <c r="BI2617" i="1"/>
  <c r="BJ2617" i="1"/>
  <c r="BK2617" i="1"/>
  <c r="BI2618" i="1"/>
  <c r="BJ2618" i="1"/>
  <c r="BK2618" i="1"/>
  <c r="BI2619" i="1"/>
  <c r="BJ2619" i="1"/>
  <c r="BK2619" i="1"/>
  <c r="BI2620" i="1"/>
  <c r="BJ2620" i="1"/>
  <c r="BK2620" i="1"/>
  <c r="BI2621" i="1"/>
  <c r="BJ2621" i="1"/>
  <c r="BK2621" i="1"/>
  <c r="BI2622" i="1"/>
  <c r="BJ2622" i="1"/>
  <c r="BK2622" i="1"/>
  <c r="BI2623" i="1"/>
  <c r="BJ2623" i="1"/>
  <c r="BK2623" i="1"/>
  <c r="BI2624" i="1"/>
  <c r="BJ2624" i="1"/>
  <c r="BK2624" i="1"/>
  <c r="BI2625" i="1"/>
  <c r="BJ2625" i="1"/>
  <c r="BK2625" i="1"/>
  <c r="BI2626" i="1"/>
  <c r="BJ2626" i="1"/>
  <c r="BK2626" i="1"/>
  <c r="BI2627" i="1"/>
  <c r="BJ2627" i="1"/>
  <c r="BK2627" i="1"/>
  <c r="BI2628" i="1"/>
  <c r="BJ2628" i="1"/>
  <c r="BK2628" i="1"/>
  <c r="BI2629" i="1"/>
  <c r="BJ2629" i="1"/>
  <c r="BK2629" i="1"/>
  <c r="BI2630" i="1"/>
  <c r="BJ2630" i="1"/>
  <c r="BK2630" i="1"/>
  <c r="BI2631" i="1"/>
  <c r="BJ2631" i="1"/>
  <c r="BK2631" i="1"/>
  <c r="BI2632" i="1"/>
  <c r="BJ2632" i="1"/>
  <c r="BK2632" i="1"/>
  <c r="BI2633" i="1"/>
  <c r="BJ2633" i="1"/>
  <c r="BK2633" i="1"/>
  <c r="BI2634" i="1"/>
  <c r="BJ2634" i="1"/>
  <c r="BK2634" i="1"/>
  <c r="BI2635" i="1"/>
  <c r="BJ2635" i="1"/>
  <c r="BK2635" i="1"/>
  <c r="BI2636" i="1"/>
  <c r="BJ2636" i="1"/>
  <c r="BK2636" i="1"/>
  <c r="BI2637" i="1"/>
  <c r="BJ2637" i="1"/>
  <c r="BK2637" i="1"/>
  <c r="BI2638" i="1"/>
  <c r="BJ2638" i="1"/>
  <c r="BK2638" i="1"/>
  <c r="BI2639" i="1"/>
  <c r="BJ2639" i="1"/>
  <c r="BK2639" i="1"/>
  <c r="BI2640" i="1"/>
  <c r="BJ2640" i="1"/>
  <c r="BK2640" i="1"/>
  <c r="BI2641" i="1"/>
  <c r="BJ2641" i="1"/>
  <c r="BK2641" i="1"/>
  <c r="BI2642" i="1"/>
  <c r="BJ2642" i="1"/>
  <c r="BK2642" i="1"/>
  <c r="BI2643" i="1"/>
  <c r="BJ2643" i="1"/>
  <c r="BK2643" i="1"/>
  <c r="BI2644" i="1"/>
  <c r="BJ2644" i="1"/>
  <c r="BK2644" i="1"/>
  <c r="BI2645" i="1"/>
  <c r="BJ2645" i="1"/>
  <c r="BK2645" i="1"/>
  <c r="BI2646" i="1"/>
  <c r="BJ2646" i="1"/>
  <c r="BK2646" i="1"/>
  <c r="BI2647" i="1"/>
  <c r="BJ2647" i="1"/>
  <c r="BK2647" i="1"/>
  <c r="BI2648" i="1"/>
  <c r="BJ2648" i="1"/>
  <c r="BK2648" i="1"/>
  <c r="BI2649" i="1"/>
  <c r="BJ2649" i="1"/>
  <c r="BK2649" i="1"/>
  <c r="BI2650" i="1"/>
  <c r="BJ2650" i="1"/>
  <c r="BK2650" i="1"/>
  <c r="BI2651" i="1"/>
  <c r="BJ2651" i="1"/>
  <c r="BK2651" i="1"/>
  <c r="BI2652" i="1"/>
  <c r="BJ2652" i="1"/>
  <c r="BK2652" i="1"/>
  <c r="BI2653" i="1"/>
  <c r="BJ2653" i="1"/>
  <c r="BK2653" i="1"/>
  <c r="BI2654" i="1"/>
  <c r="BJ2654" i="1"/>
  <c r="BK2654" i="1"/>
  <c r="BI2655" i="1"/>
  <c r="BJ2655" i="1"/>
  <c r="BK2655" i="1"/>
  <c r="BI2656" i="1"/>
  <c r="BJ2656" i="1"/>
  <c r="BK2656" i="1"/>
  <c r="BI2657" i="1"/>
  <c r="BJ2657" i="1"/>
  <c r="BK2657" i="1"/>
  <c r="BI2658" i="1"/>
  <c r="BJ2658" i="1"/>
  <c r="BK2658" i="1"/>
  <c r="BI2659" i="1"/>
  <c r="BJ2659" i="1"/>
  <c r="BK2659" i="1"/>
  <c r="BI2660" i="1"/>
  <c r="BJ2660" i="1"/>
  <c r="BK2660" i="1"/>
  <c r="BI2661" i="1"/>
  <c r="BJ2661" i="1"/>
  <c r="BK2661" i="1"/>
  <c r="BI2662" i="1"/>
  <c r="BJ2662" i="1"/>
  <c r="BK2662" i="1"/>
  <c r="BI2663" i="1"/>
  <c r="BJ2663" i="1"/>
  <c r="BK2663" i="1"/>
  <c r="BI2664" i="1"/>
  <c r="BJ2664" i="1"/>
  <c r="BK2664" i="1"/>
  <c r="BI2665" i="1"/>
  <c r="BJ2665" i="1"/>
  <c r="BK2665" i="1"/>
  <c r="BI2666" i="1"/>
  <c r="BJ2666" i="1"/>
  <c r="BK2666" i="1"/>
  <c r="BI2667" i="1"/>
  <c r="BJ2667" i="1"/>
  <c r="BK2667" i="1"/>
  <c r="BI2668" i="1"/>
  <c r="BJ2668" i="1"/>
  <c r="BK2668" i="1"/>
  <c r="BI2669" i="1"/>
  <c r="BJ2669" i="1"/>
  <c r="BK2669" i="1"/>
  <c r="BI2670" i="1"/>
  <c r="BJ2670" i="1"/>
  <c r="BK2670" i="1"/>
  <c r="BI2671" i="1"/>
  <c r="BJ2671" i="1"/>
  <c r="BK2671" i="1"/>
  <c r="BI2672" i="1"/>
  <c r="BJ2672" i="1"/>
  <c r="BK2672" i="1"/>
  <c r="BI2673" i="1"/>
  <c r="BJ2673" i="1"/>
  <c r="BK2673" i="1"/>
  <c r="BI2674" i="1"/>
  <c r="BJ2674" i="1"/>
  <c r="BK2674" i="1"/>
  <c r="BI2675" i="1"/>
  <c r="BJ2675" i="1"/>
  <c r="BK2675" i="1"/>
  <c r="BI2676" i="1"/>
  <c r="BJ2676" i="1"/>
  <c r="BK2676" i="1"/>
  <c r="BI2677" i="1"/>
  <c r="BJ2677" i="1"/>
  <c r="BK2677" i="1"/>
  <c r="BI2678" i="1"/>
  <c r="BJ2678" i="1"/>
  <c r="BK2678" i="1"/>
  <c r="BI2679" i="1"/>
  <c r="BJ2679" i="1"/>
  <c r="BK2679" i="1"/>
  <c r="BI2680" i="1"/>
  <c r="BJ2680" i="1"/>
  <c r="BK2680" i="1"/>
  <c r="BI2681" i="1"/>
  <c r="BJ2681" i="1"/>
  <c r="BK2681" i="1"/>
  <c r="BI2682" i="1"/>
  <c r="BJ2682" i="1"/>
  <c r="BK2682" i="1"/>
  <c r="BI2683" i="1"/>
  <c r="BJ2683" i="1"/>
  <c r="BK2683" i="1"/>
  <c r="BI2684" i="1"/>
  <c r="BJ2684" i="1"/>
  <c r="BK2684" i="1"/>
  <c r="BI2685" i="1"/>
  <c r="BJ2685" i="1"/>
  <c r="BK2685" i="1"/>
  <c r="BI2686" i="1"/>
  <c r="BJ2686" i="1"/>
  <c r="BK2686" i="1"/>
  <c r="BI2687" i="1"/>
  <c r="BJ2687" i="1"/>
  <c r="BK2687" i="1"/>
  <c r="BI2688" i="1"/>
  <c r="BJ2688" i="1"/>
  <c r="BK2688" i="1"/>
  <c r="BI2689" i="1"/>
  <c r="BJ2689" i="1"/>
  <c r="BK2689" i="1"/>
  <c r="BI2690" i="1"/>
  <c r="BJ2690" i="1"/>
  <c r="BK2690" i="1"/>
  <c r="BI2691" i="1"/>
  <c r="BJ2691" i="1"/>
  <c r="BK2691" i="1"/>
  <c r="BI2692" i="1"/>
  <c r="BJ2692" i="1"/>
  <c r="BK2692" i="1"/>
  <c r="BI2693" i="1"/>
  <c r="BJ2693" i="1"/>
  <c r="BK2693" i="1"/>
  <c r="BI2694" i="1"/>
  <c r="BJ2694" i="1"/>
  <c r="BK2694" i="1"/>
  <c r="BI2695" i="1"/>
  <c r="BJ2695" i="1"/>
  <c r="BK2695" i="1"/>
  <c r="BI2696" i="1"/>
  <c r="BJ2696" i="1"/>
  <c r="BK2696" i="1"/>
  <c r="BI2697" i="1"/>
  <c r="BJ2697" i="1"/>
  <c r="BK2697" i="1"/>
  <c r="BI2698" i="1"/>
  <c r="BJ2698" i="1"/>
  <c r="BK2698" i="1"/>
  <c r="BI2699" i="1"/>
  <c r="BJ2699" i="1"/>
  <c r="BK2699" i="1"/>
  <c r="BI2700" i="1"/>
  <c r="BJ2700" i="1"/>
  <c r="BK2700" i="1"/>
  <c r="BI2701" i="1"/>
  <c r="BJ2701" i="1"/>
  <c r="BK2701" i="1"/>
  <c r="BI2702" i="1"/>
  <c r="BJ2702" i="1"/>
  <c r="BK2702" i="1"/>
  <c r="BI2703" i="1"/>
  <c r="BJ2703" i="1"/>
  <c r="BK2703" i="1"/>
  <c r="BI2704" i="1"/>
  <c r="BJ2704" i="1"/>
  <c r="BK2704" i="1"/>
  <c r="BI2705" i="1"/>
  <c r="BJ2705" i="1"/>
  <c r="BK2705" i="1"/>
  <c r="BI2706" i="1"/>
  <c r="BJ2706" i="1"/>
  <c r="BK2706" i="1"/>
  <c r="BI2707" i="1"/>
  <c r="BJ2707" i="1"/>
  <c r="BK2707" i="1"/>
  <c r="BI2708" i="1"/>
  <c r="BJ2708" i="1"/>
  <c r="BK2708" i="1"/>
  <c r="BI2709" i="1"/>
  <c r="BJ2709" i="1"/>
  <c r="BK2709" i="1"/>
  <c r="BI2710" i="1"/>
  <c r="BJ2710" i="1"/>
  <c r="BK2710" i="1"/>
  <c r="BI2711" i="1"/>
  <c r="BJ2711" i="1"/>
  <c r="BK2711" i="1"/>
  <c r="BI2712" i="1"/>
  <c r="BJ2712" i="1"/>
  <c r="BK2712" i="1"/>
  <c r="BI2713" i="1"/>
  <c r="BJ2713" i="1"/>
  <c r="BK2713" i="1"/>
  <c r="BI2714" i="1"/>
  <c r="BJ2714" i="1"/>
  <c r="BK2714" i="1"/>
  <c r="BI2715" i="1"/>
  <c r="BJ2715" i="1"/>
  <c r="BK2715" i="1"/>
  <c r="BI2716" i="1"/>
  <c r="BJ2716" i="1"/>
  <c r="BK2716" i="1"/>
  <c r="BI2717" i="1"/>
  <c r="BJ2717" i="1"/>
  <c r="BK2717" i="1"/>
  <c r="BI2718" i="1"/>
  <c r="BJ2718" i="1"/>
  <c r="BK2718" i="1"/>
  <c r="BI2719" i="1"/>
  <c r="BJ2719" i="1"/>
  <c r="BK2719" i="1"/>
  <c r="BI2720" i="1"/>
  <c r="BJ2720" i="1"/>
  <c r="BK2720" i="1"/>
  <c r="BI2721" i="1"/>
  <c r="BJ2721" i="1"/>
  <c r="BK2721" i="1"/>
  <c r="BI2722" i="1"/>
  <c r="BJ2722" i="1"/>
  <c r="BK2722" i="1"/>
  <c r="BI2723" i="1"/>
  <c r="BJ2723" i="1"/>
  <c r="BK2723" i="1"/>
  <c r="BI2724" i="1"/>
  <c r="BJ2724" i="1"/>
  <c r="BK2724" i="1"/>
  <c r="BI2725" i="1"/>
  <c r="BJ2725" i="1"/>
  <c r="BK2725" i="1"/>
  <c r="BI2726" i="1"/>
  <c r="BJ2726" i="1"/>
  <c r="BK2726" i="1"/>
  <c r="BI2727" i="1"/>
  <c r="BJ2727" i="1"/>
  <c r="BK2727" i="1"/>
  <c r="BI2728" i="1"/>
  <c r="BJ2728" i="1"/>
  <c r="BK2728" i="1"/>
  <c r="BI2729" i="1"/>
  <c r="BJ2729" i="1"/>
  <c r="BK2729" i="1"/>
  <c r="BI2730" i="1"/>
  <c r="BJ2730" i="1"/>
  <c r="BK2730" i="1"/>
  <c r="BI2731" i="1"/>
  <c r="BJ2731" i="1"/>
  <c r="BK2731" i="1"/>
  <c r="BI2732" i="1"/>
  <c r="BJ2732" i="1"/>
  <c r="BK2732" i="1"/>
  <c r="BI2733" i="1"/>
  <c r="BJ2733" i="1"/>
  <c r="BK2733" i="1"/>
  <c r="BI2734" i="1"/>
  <c r="BJ2734" i="1"/>
  <c r="BK2734" i="1"/>
  <c r="BI2735" i="1"/>
  <c r="BJ2735" i="1"/>
  <c r="BK2735" i="1"/>
  <c r="BI2736" i="1"/>
  <c r="BJ2736" i="1"/>
  <c r="BK2736" i="1"/>
  <c r="BI2737" i="1"/>
  <c r="BJ2737" i="1"/>
  <c r="BK2737" i="1"/>
  <c r="BI2738" i="1"/>
  <c r="BJ2738" i="1"/>
  <c r="BK2738" i="1"/>
  <c r="BI2739" i="1"/>
  <c r="BJ2739" i="1"/>
  <c r="BK2739" i="1"/>
  <c r="BI2740" i="1"/>
  <c r="BJ2740" i="1"/>
  <c r="BK2740" i="1"/>
  <c r="BI2741" i="1"/>
  <c r="BJ2741" i="1"/>
  <c r="BK2741" i="1"/>
  <c r="BI2742" i="1"/>
  <c r="BJ2742" i="1"/>
  <c r="BK2742" i="1"/>
  <c r="BI2743" i="1"/>
  <c r="BJ2743" i="1"/>
  <c r="BK2743" i="1"/>
  <c r="BI2744" i="1"/>
  <c r="BJ2744" i="1"/>
  <c r="BK2744" i="1"/>
  <c r="BI2745" i="1"/>
  <c r="BJ2745" i="1"/>
  <c r="BK2745" i="1"/>
  <c r="BI2746" i="1"/>
  <c r="BJ2746" i="1"/>
  <c r="BK2746" i="1"/>
  <c r="BI2747" i="1"/>
  <c r="BJ2747" i="1"/>
  <c r="BK2747" i="1"/>
  <c r="BI2748" i="1"/>
  <c r="BJ2748" i="1"/>
  <c r="BK2748" i="1"/>
  <c r="BI2749" i="1"/>
  <c r="BJ2749" i="1"/>
  <c r="BK2749" i="1"/>
  <c r="BI2750" i="1"/>
  <c r="BJ2750" i="1"/>
  <c r="BK2750" i="1"/>
  <c r="BI2751" i="1"/>
  <c r="BJ2751" i="1"/>
  <c r="BK2751" i="1"/>
  <c r="BI2752" i="1"/>
  <c r="BJ2752" i="1"/>
  <c r="BK2752" i="1"/>
  <c r="BI2753" i="1"/>
  <c r="BJ2753" i="1"/>
  <c r="BK2753" i="1"/>
  <c r="BI2754" i="1"/>
  <c r="BJ2754" i="1"/>
  <c r="BK2754" i="1"/>
  <c r="BI2755" i="1"/>
  <c r="BJ2755" i="1"/>
  <c r="BK2755" i="1"/>
  <c r="BI2756" i="1"/>
  <c r="BJ2756" i="1"/>
  <c r="BK2756" i="1"/>
  <c r="BI2757" i="1"/>
  <c r="BJ2757" i="1"/>
  <c r="BK2757" i="1"/>
  <c r="BI2758" i="1"/>
  <c r="BJ2758" i="1"/>
  <c r="BK2758" i="1"/>
  <c r="BI2759" i="1"/>
  <c r="BJ2759" i="1"/>
  <c r="BK2759" i="1"/>
  <c r="BI2760" i="1"/>
  <c r="BJ2760" i="1"/>
  <c r="BK2760" i="1"/>
  <c r="BI2761" i="1"/>
  <c r="BJ2761" i="1"/>
  <c r="BK2761" i="1"/>
  <c r="BI2762" i="1"/>
  <c r="BJ2762" i="1"/>
  <c r="BK2762" i="1"/>
  <c r="BI2763" i="1"/>
  <c r="BJ2763" i="1"/>
  <c r="BK2763" i="1"/>
  <c r="BI2764" i="1"/>
  <c r="BJ2764" i="1"/>
  <c r="BK2764" i="1"/>
  <c r="BI2765" i="1"/>
  <c r="BJ2765" i="1"/>
  <c r="BK2765" i="1"/>
  <c r="BI2766" i="1"/>
  <c r="BJ2766" i="1"/>
  <c r="BK2766" i="1"/>
  <c r="BI2767" i="1"/>
  <c r="BJ2767" i="1"/>
  <c r="BK2767" i="1"/>
  <c r="BI2768" i="1"/>
  <c r="BJ2768" i="1"/>
  <c r="BK2768" i="1"/>
  <c r="BI2769" i="1"/>
  <c r="BJ2769" i="1"/>
  <c r="BK2769" i="1"/>
  <c r="BI2770" i="1"/>
  <c r="BJ2770" i="1"/>
  <c r="BK2770" i="1"/>
  <c r="BI2771" i="1"/>
  <c r="BJ2771" i="1"/>
  <c r="BK2771" i="1"/>
  <c r="BI2772" i="1"/>
  <c r="BJ2772" i="1"/>
  <c r="BK2772" i="1"/>
  <c r="BI2773" i="1"/>
  <c r="BJ2773" i="1"/>
  <c r="BK2773" i="1"/>
  <c r="BI2774" i="1"/>
  <c r="BJ2774" i="1"/>
  <c r="BK2774" i="1"/>
  <c r="BI2775" i="1"/>
  <c r="BJ2775" i="1"/>
  <c r="BK2775" i="1"/>
  <c r="BI2776" i="1"/>
  <c r="BJ2776" i="1"/>
  <c r="BK2776" i="1"/>
  <c r="BI2777" i="1"/>
  <c r="BJ2777" i="1"/>
  <c r="BK2777" i="1"/>
  <c r="BI2778" i="1"/>
  <c r="BJ2778" i="1"/>
  <c r="BK2778" i="1"/>
  <c r="BI2779" i="1"/>
  <c r="BJ2779" i="1"/>
  <c r="BK2779" i="1"/>
  <c r="BI2780" i="1"/>
  <c r="BJ2780" i="1"/>
  <c r="BK2780" i="1"/>
  <c r="BI2781" i="1"/>
  <c r="BJ2781" i="1"/>
  <c r="BK2781" i="1"/>
  <c r="BI2782" i="1"/>
  <c r="BJ2782" i="1"/>
  <c r="BK2782" i="1"/>
  <c r="BI2783" i="1"/>
  <c r="BJ2783" i="1"/>
  <c r="BK2783" i="1"/>
  <c r="BI2784" i="1"/>
  <c r="BJ2784" i="1"/>
  <c r="BK2784" i="1"/>
  <c r="BI2785" i="1"/>
  <c r="BJ2785" i="1"/>
  <c r="BK2785" i="1"/>
  <c r="BI2786" i="1"/>
  <c r="BJ2786" i="1"/>
  <c r="BK2786" i="1"/>
  <c r="BI2787" i="1"/>
  <c r="BJ2787" i="1"/>
  <c r="BK2787" i="1"/>
  <c r="BI2788" i="1"/>
  <c r="BJ2788" i="1"/>
  <c r="BK2788" i="1"/>
  <c r="BI2789" i="1"/>
  <c r="BJ2789" i="1"/>
  <c r="BK2789" i="1"/>
  <c r="BI2790" i="1"/>
  <c r="BJ2790" i="1"/>
  <c r="BK2790" i="1"/>
  <c r="BI2791" i="1"/>
  <c r="BJ2791" i="1"/>
  <c r="BK2791" i="1"/>
  <c r="BI2792" i="1"/>
  <c r="BJ2792" i="1"/>
  <c r="BK2792" i="1"/>
  <c r="BI2793" i="1"/>
  <c r="BJ2793" i="1"/>
  <c r="BK2793" i="1"/>
  <c r="BI2794" i="1"/>
  <c r="BJ2794" i="1"/>
  <c r="BK2794" i="1"/>
  <c r="BI2795" i="1"/>
  <c r="BJ2795" i="1"/>
  <c r="BK2795" i="1"/>
  <c r="BI2796" i="1"/>
  <c r="BJ2796" i="1"/>
  <c r="BK2796" i="1"/>
  <c r="BI2797" i="1"/>
  <c r="BJ2797" i="1"/>
  <c r="BK2797" i="1"/>
  <c r="BI2798" i="1"/>
  <c r="BJ2798" i="1"/>
  <c r="BK2798" i="1"/>
  <c r="BI2799" i="1"/>
  <c r="BJ2799" i="1"/>
  <c r="BK2799" i="1"/>
  <c r="BI2800" i="1"/>
  <c r="BJ2800" i="1"/>
  <c r="BK2800" i="1"/>
  <c r="BI2801" i="1"/>
  <c r="BJ2801" i="1"/>
  <c r="BK2801" i="1"/>
  <c r="BI2802" i="1"/>
  <c r="BJ2802" i="1"/>
  <c r="BK2802" i="1"/>
  <c r="BI2803" i="1"/>
  <c r="BJ2803" i="1"/>
  <c r="BK2803" i="1"/>
  <c r="BI2804" i="1"/>
  <c r="BJ2804" i="1"/>
  <c r="BK2804" i="1"/>
  <c r="BI2805" i="1"/>
  <c r="BJ2805" i="1"/>
  <c r="BK2805" i="1"/>
  <c r="BI2806" i="1"/>
  <c r="BJ2806" i="1"/>
  <c r="BK2806" i="1"/>
  <c r="BI2807" i="1"/>
  <c r="BJ2807" i="1"/>
  <c r="BK2807" i="1"/>
  <c r="BI2808" i="1"/>
  <c r="BJ2808" i="1"/>
  <c r="BK2808" i="1"/>
  <c r="BI2809" i="1"/>
  <c r="BJ2809" i="1"/>
  <c r="BK2809" i="1"/>
  <c r="BI2810" i="1"/>
  <c r="BJ2810" i="1"/>
  <c r="BK2810" i="1"/>
  <c r="BI2811" i="1"/>
  <c r="BJ2811" i="1"/>
  <c r="BK2811" i="1"/>
  <c r="BI2812" i="1"/>
  <c r="BJ2812" i="1"/>
  <c r="BK2812" i="1"/>
  <c r="BI2813" i="1"/>
  <c r="BJ2813" i="1"/>
  <c r="BK2813" i="1"/>
  <c r="BI2814" i="1"/>
  <c r="BJ2814" i="1"/>
  <c r="BK2814" i="1"/>
  <c r="BI2815" i="1"/>
  <c r="BJ2815" i="1"/>
  <c r="BK2815" i="1"/>
  <c r="BI2816" i="1"/>
  <c r="BJ2816" i="1"/>
  <c r="BK2816" i="1"/>
  <c r="BI2817" i="1"/>
  <c r="BJ2817" i="1"/>
  <c r="BK2817" i="1"/>
  <c r="BI2818" i="1"/>
  <c r="BJ2818" i="1"/>
  <c r="BK2818" i="1"/>
  <c r="BI2819" i="1"/>
  <c r="BJ2819" i="1"/>
  <c r="BK2819" i="1"/>
  <c r="BI2820" i="1"/>
  <c r="BJ2820" i="1"/>
  <c r="BK2820" i="1"/>
  <c r="BI2821" i="1"/>
  <c r="BJ2821" i="1"/>
  <c r="BK2821" i="1"/>
  <c r="BI2822" i="1"/>
  <c r="BJ2822" i="1"/>
  <c r="BK2822" i="1"/>
  <c r="BI2823" i="1"/>
  <c r="BJ2823" i="1"/>
  <c r="BK2823" i="1"/>
  <c r="BI2824" i="1"/>
  <c r="BJ2824" i="1"/>
  <c r="BK2824" i="1"/>
  <c r="BI2825" i="1"/>
  <c r="BJ2825" i="1"/>
  <c r="BK2825" i="1"/>
  <c r="BI2826" i="1"/>
  <c r="BJ2826" i="1"/>
  <c r="BK2826" i="1"/>
  <c r="BI2827" i="1"/>
  <c r="BJ2827" i="1"/>
  <c r="BK2827" i="1"/>
  <c r="BI2828" i="1"/>
  <c r="BJ2828" i="1"/>
  <c r="BK2828" i="1"/>
  <c r="BI2829" i="1"/>
  <c r="BJ2829" i="1"/>
  <c r="BK2829" i="1"/>
  <c r="BI2830" i="1"/>
  <c r="BJ2830" i="1"/>
  <c r="BK2830" i="1"/>
  <c r="BI2831" i="1"/>
  <c r="BJ2831" i="1"/>
  <c r="BK2831" i="1"/>
  <c r="BI2832" i="1"/>
  <c r="BJ2832" i="1"/>
  <c r="BK2832" i="1"/>
  <c r="BI2833" i="1"/>
  <c r="BJ2833" i="1"/>
  <c r="BK2833" i="1"/>
  <c r="BI2834" i="1"/>
  <c r="BJ2834" i="1"/>
  <c r="BK2834" i="1"/>
  <c r="BI2835" i="1"/>
  <c r="BJ2835" i="1"/>
  <c r="BK2835" i="1"/>
  <c r="BI2836" i="1"/>
  <c r="BJ2836" i="1"/>
  <c r="BK2836" i="1"/>
  <c r="BI2837" i="1"/>
  <c r="BJ2837" i="1"/>
  <c r="BK2837" i="1"/>
  <c r="BI2838" i="1"/>
  <c r="BJ2838" i="1"/>
  <c r="BK2838" i="1"/>
  <c r="BI2839" i="1"/>
  <c r="BJ2839" i="1"/>
  <c r="BK2839" i="1"/>
  <c r="BI2840" i="1"/>
  <c r="BJ2840" i="1"/>
  <c r="BK2840" i="1"/>
  <c r="BI2841" i="1"/>
  <c r="BJ2841" i="1"/>
  <c r="BK2841" i="1"/>
  <c r="BI2842" i="1"/>
  <c r="BJ2842" i="1"/>
  <c r="BK2842" i="1"/>
  <c r="BI2843" i="1"/>
  <c r="BJ2843" i="1"/>
  <c r="BK2843" i="1"/>
  <c r="BI2844" i="1"/>
  <c r="BJ2844" i="1"/>
  <c r="BK2844" i="1"/>
  <c r="BI2845" i="1"/>
  <c r="BJ2845" i="1"/>
  <c r="BK2845" i="1"/>
  <c r="BI2846" i="1"/>
  <c r="BJ2846" i="1"/>
  <c r="BK2846" i="1"/>
  <c r="BI2847" i="1"/>
  <c r="BJ2847" i="1"/>
  <c r="BK2847" i="1"/>
  <c r="BI2848" i="1"/>
  <c r="BJ2848" i="1"/>
  <c r="BK2848" i="1"/>
  <c r="BI2849" i="1"/>
  <c r="BJ2849" i="1"/>
  <c r="BK2849" i="1"/>
  <c r="BI2850" i="1"/>
  <c r="BJ2850" i="1"/>
  <c r="BK2850" i="1"/>
  <c r="BI2851" i="1"/>
  <c r="BJ2851" i="1"/>
  <c r="BK2851" i="1"/>
  <c r="BI2852" i="1"/>
  <c r="BJ2852" i="1"/>
  <c r="BK2852" i="1"/>
  <c r="BI2853" i="1"/>
  <c r="BJ2853" i="1"/>
  <c r="BK2853" i="1"/>
  <c r="BI2854" i="1"/>
  <c r="BJ2854" i="1"/>
  <c r="BK2854" i="1"/>
  <c r="BI2855" i="1"/>
  <c r="BJ2855" i="1"/>
  <c r="BK2855" i="1"/>
  <c r="BI2856" i="1"/>
  <c r="BJ2856" i="1"/>
  <c r="BK2856" i="1"/>
  <c r="BI2857" i="1"/>
  <c r="BJ2857" i="1"/>
  <c r="BK2857" i="1"/>
  <c r="BI2858" i="1"/>
  <c r="BJ2858" i="1"/>
  <c r="BK2858" i="1"/>
  <c r="BI2859" i="1"/>
  <c r="BJ2859" i="1"/>
  <c r="BK2859" i="1"/>
  <c r="BI2860" i="1"/>
  <c r="BJ2860" i="1"/>
  <c r="BK2860" i="1"/>
  <c r="BI2861" i="1"/>
  <c r="BJ2861" i="1"/>
  <c r="BK2861" i="1"/>
  <c r="BI2862" i="1"/>
  <c r="BJ2862" i="1"/>
  <c r="BK2862" i="1"/>
  <c r="BI2863" i="1"/>
  <c r="BJ2863" i="1"/>
  <c r="BK2863" i="1"/>
  <c r="BI2864" i="1"/>
  <c r="BJ2864" i="1"/>
  <c r="BK2864" i="1"/>
  <c r="BI2865" i="1"/>
  <c r="BJ2865" i="1"/>
  <c r="BK2865" i="1"/>
  <c r="BI2866" i="1"/>
  <c r="BJ2866" i="1"/>
  <c r="BK2866" i="1"/>
  <c r="BI2867" i="1"/>
  <c r="BJ2867" i="1"/>
  <c r="BK2867" i="1"/>
  <c r="BI2868" i="1"/>
  <c r="BJ2868" i="1"/>
  <c r="BK2868" i="1"/>
  <c r="BI2869" i="1"/>
  <c r="BJ2869" i="1"/>
  <c r="BK2869" i="1"/>
  <c r="BI2870" i="1"/>
  <c r="BJ2870" i="1"/>
  <c r="BK2870" i="1"/>
  <c r="BI2871" i="1"/>
  <c r="BJ2871" i="1"/>
  <c r="BK2871" i="1"/>
  <c r="BI2872" i="1"/>
  <c r="BJ2872" i="1"/>
  <c r="BK2872" i="1"/>
  <c r="BI2873" i="1"/>
  <c r="BJ2873" i="1"/>
  <c r="BK2873" i="1"/>
  <c r="BI2874" i="1"/>
  <c r="BJ2874" i="1"/>
  <c r="BK2874" i="1"/>
  <c r="BI2875" i="1"/>
  <c r="BJ2875" i="1"/>
  <c r="BK2875" i="1"/>
  <c r="BI2876" i="1"/>
  <c r="BJ2876" i="1"/>
  <c r="BK2876" i="1"/>
  <c r="BI2877" i="1"/>
  <c r="BJ2877" i="1"/>
  <c r="BK2877" i="1"/>
  <c r="BI2878" i="1"/>
  <c r="BJ2878" i="1"/>
  <c r="BK2878" i="1"/>
  <c r="BI2879" i="1"/>
  <c r="BJ2879" i="1"/>
  <c r="BK2879" i="1"/>
  <c r="BI2880" i="1"/>
  <c r="BJ2880" i="1"/>
  <c r="BK2880" i="1"/>
  <c r="BI2881" i="1"/>
  <c r="BJ2881" i="1"/>
  <c r="BK2881" i="1"/>
  <c r="BI2882" i="1"/>
  <c r="BJ2882" i="1"/>
  <c r="BK2882" i="1"/>
  <c r="BI2883" i="1"/>
  <c r="BJ2883" i="1"/>
  <c r="BK2883" i="1"/>
  <c r="BI2884" i="1"/>
  <c r="BJ2884" i="1"/>
  <c r="BK2884" i="1"/>
  <c r="BI2885" i="1"/>
  <c r="BJ2885" i="1"/>
  <c r="BK2885" i="1"/>
  <c r="BI2886" i="1"/>
  <c r="BJ2886" i="1"/>
  <c r="BK2886" i="1"/>
  <c r="BI2887" i="1"/>
  <c r="BJ2887" i="1"/>
  <c r="BK2887" i="1"/>
  <c r="BI2888" i="1"/>
  <c r="BJ2888" i="1"/>
  <c r="BK2888" i="1"/>
  <c r="BI2889" i="1"/>
  <c r="BJ2889" i="1"/>
  <c r="BK2889" i="1"/>
  <c r="BI2890" i="1"/>
  <c r="BJ2890" i="1"/>
  <c r="BK2890" i="1"/>
  <c r="BI2891" i="1"/>
  <c r="BJ2891" i="1"/>
  <c r="BK2891" i="1"/>
  <c r="BI2892" i="1"/>
  <c r="BJ2892" i="1"/>
  <c r="BK2892" i="1"/>
  <c r="BI2893" i="1"/>
  <c r="BJ2893" i="1"/>
  <c r="BK2893" i="1"/>
  <c r="BI2894" i="1"/>
  <c r="BJ2894" i="1"/>
  <c r="BK2894" i="1"/>
  <c r="BI2895" i="1"/>
  <c r="BJ2895" i="1"/>
  <c r="BK2895" i="1"/>
  <c r="BI2896" i="1"/>
  <c r="BJ2896" i="1"/>
  <c r="BK2896" i="1"/>
  <c r="BI2897" i="1"/>
  <c r="BJ2897" i="1"/>
  <c r="BK2897" i="1"/>
  <c r="BI2898" i="1"/>
  <c r="BJ2898" i="1"/>
  <c r="BK2898" i="1"/>
  <c r="BI2899" i="1"/>
  <c r="BJ2899" i="1"/>
  <c r="BK2899" i="1"/>
  <c r="BI2900" i="1"/>
  <c r="BJ2900" i="1"/>
  <c r="BK2900" i="1"/>
  <c r="BI2901" i="1"/>
  <c r="BJ2901" i="1"/>
  <c r="BK2901" i="1"/>
  <c r="BI2902" i="1"/>
  <c r="BJ2902" i="1"/>
  <c r="BK2902" i="1"/>
  <c r="BI2903" i="1"/>
  <c r="BJ2903" i="1"/>
  <c r="BK2903" i="1"/>
  <c r="BI2904" i="1"/>
  <c r="BJ2904" i="1"/>
  <c r="BK2904" i="1"/>
  <c r="BI2905" i="1"/>
  <c r="BJ2905" i="1"/>
  <c r="BK2905" i="1"/>
  <c r="BI2906" i="1"/>
  <c r="BJ2906" i="1"/>
  <c r="BK2906" i="1"/>
  <c r="BI2907" i="1"/>
  <c r="BJ2907" i="1"/>
  <c r="BK2907" i="1"/>
  <c r="BI2908" i="1"/>
  <c r="BJ2908" i="1"/>
  <c r="BK2908" i="1"/>
  <c r="BI2909" i="1"/>
  <c r="BJ2909" i="1"/>
  <c r="BK2909" i="1"/>
  <c r="BI2910" i="1"/>
  <c r="BJ2910" i="1"/>
  <c r="BK2910" i="1"/>
  <c r="BI2911" i="1"/>
  <c r="BJ2911" i="1"/>
  <c r="BK2911" i="1"/>
  <c r="BI2912" i="1"/>
  <c r="BJ2912" i="1"/>
  <c r="BK2912" i="1"/>
  <c r="BI2913" i="1"/>
  <c r="BJ2913" i="1"/>
  <c r="BK2913" i="1"/>
  <c r="BI2914" i="1"/>
  <c r="BJ2914" i="1"/>
  <c r="BK2914" i="1"/>
  <c r="BI2915" i="1"/>
  <c r="BJ2915" i="1"/>
  <c r="BK2915" i="1"/>
  <c r="BI2916" i="1"/>
  <c r="BJ2916" i="1"/>
  <c r="BK2916" i="1"/>
  <c r="BI2917" i="1"/>
  <c r="BJ2917" i="1"/>
  <c r="BK2917" i="1"/>
  <c r="BI2918" i="1"/>
  <c r="BJ2918" i="1"/>
  <c r="BK2918" i="1"/>
  <c r="BI2919" i="1"/>
  <c r="BJ2919" i="1"/>
  <c r="BK2919" i="1"/>
  <c r="BI2920" i="1"/>
  <c r="BJ2920" i="1"/>
  <c r="BK2920" i="1"/>
  <c r="BI2921" i="1"/>
  <c r="BJ2921" i="1"/>
  <c r="BK2921" i="1"/>
  <c r="BI2922" i="1"/>
  <c r="BJ2922" i="1"/>
  <c r="BK2922" i="1"/>
  <c r="BI2923" i="1"/>
  <c r="BJ2923" i="1"/>
  <c r="BK2923" i="1"/>
  <c r="BI2924" i="1"/>
  <c r="BJ2924" i="1"/>
  <c r="BK2924" i="1"/>
  <c r="BI2925" i="1"/>
  <c r="BJ2925" i="1"/>
  <c r="BK2925" i="1"/>
  <c r="BI2926" i="1"/>
  <c r="BJ2926" i="1"/>
  <c r="BK2926" i="1"/>
  <c r="BI2927" i="1"/>
  <c r="BJ2927" i="1"/>
  <c r="BK2927" i="1"/>
  <c r="BI2928" i="1"/>
  <c r="BJ2928" i="1"/>
  <c r="BK2928" i="1"/>
  <c r="BI2929" i="1"/>
  <c r="BJ2929" i="1"/>
  <c r="BK2929" i="1"/>
  <c r="BI2930" i="1"/>
  <c r="BJ2930" i="1"/>
  <c r="BK2930" i="1"/>
  <c r="BI2931" i="1"/>
  <c r="BJ2931" i="1"/>
  <c r="BK2931" i="1"/>
  <c r="BI2932" i="1"/>
  <c r="BJ2932" i="1"/>
  <c r="BK2932" i="1"/>
  <c r="BI2933" i="1"/>
  <c r="BJ2933" i="1"/>
  <c r="BK2933" i="1"/>
  <c r="BI2934" i="1"/>
  <c r="BJ2934" i="1"/>
  <c r="BK2934" i="1"/>
  <c r="BI2935" i="1"/>
  <c r="BJ2935" i="1"/>
  <c r="BK2935" i="1"/>
  <c r="BI2936" i="1"/>
  <c r="BJ2936" i="1"/>
  <c r="BK2936" i="1"/>
  <c r="BI2937" i="1"/>
  <c r="BJ2937" i="1"/>
  <c r="BK2937" i="1"/>
  <c r="BI2938" i="1"/>
  <c r="BJ2938" i="1"/>
  <c r="BK2938" i="1"/>
  <c r="BI2939" i="1"/>
  <c r="BJ2939" i="1"/>
  <c r="BK2939" i="1"/>
  <c r="BI2940" i="1"/>
  <c r="BJ2940" i="1"/>
  <c r="BK2940" i="1"/>
  <c r="BK2" i="1"/>
  <c r="BJ2" i="1"/>
  <c r="BI2" i="1"/>
  <c r="BF3" i="1"/>
  <c r="BG3" i="1"/>
  <c r="BH3" i="1"/>
  <c r="BF4" i="1"/>
  <c r="BG4" i="1"/>
  <c r="BH4" i="1"/>
  <c r="BF5" i="1"/>
  <c r="BG5" i="1"/>
  <c r="BH5" i="1"/>
  <c r="BF6" i="1"/>
  <c r="BG6" i="1"/>
  <c r="BH6" i="1"/>
  <c r="BF7" i="1"/>
  <c r="BG7" i="1"/>
  <c r="BH7" i="1"/>
  <c r="BF8" i="1"/>
  <c r="BG8" i="1"/>
  <c r="BH8" i="1"/>
  <c r="BF9" i="1"/>
  <c r="BG9" i="1"/>
  <c r="BH9" i="1"/>
  <c r="BF10" i="1"/>
  <c r="BG10" i="1"/>
  <c r="BH10" i="1"/>
  <c r="BF11" i="1"/>
  <c r="BG11" i="1"/>
  <c r="BH11" i="1"/>
  <c r="BF12" i="1"/>
  <c r="BG12" i="1"/>
  <c r="BH12" i="1"/>
  <c r="BF13" i="1"/>
  <c r="BG13" i="1"/>
  <c r="BH13" i="1"/>
  <c r="BF14" i="1"/>
  <c r="BG14" i="1"/>
  <c r="BH14" i="1"/>
  <c r="BF15" i="1"/>
  <c r="BG15" i="1"/>
  <c r="BH15" i="1"/>
  <c r="BF16" i="1"/>
  <c r="BG16" i="1"/>
  <c r="BH16" i="1"/>
  <c r="BF17" i="1"/>
  <c r="BG17" i="1"/>
  <c r="BH17" i="1"/>
  <c r="BF18" i="1"/>
  <c r="BG18" i="1"/>
  <c r="BH18" i="1"/>
  <c r="BF19" i="1"/>
  <c r="BG19" i="1"/>
  <c r="BH19" i="1"/>
  <c r="BF20" i="1"/>
  <c r="BG20" i="1"/>
  <c r="BH20" i="1"/>
  <c r="BF21" i="1"/>
  <c r="BG21" i="1"/>
  <c r="BH21" i="1"/>
  <c r="BF22" i="1"/>
  <c r="BG22" i="1"/>
  <c r="BH22" i="1"/>
  <c r="BF23" i="1"/>
  <c r="BG23" i="1"/>
  <c r="BH23" i="1"/>
  <c r="BF24" i="1"/>
  <c r="BG24" i="1"/>
  <c r="BH24" i="1"/>
  <c r="BF25" i="1"/>
  <c r="BG25" i="1"/>
  <c r="BH25" i="1"/>
  <c r="BF26" i="1"/>
  <c r="BG26" i="1"/>
  <c r="BH26" i="1"/>
  <c r="BF27" i="1"/>
  <c r="BG27" i="1"/>
  <c r="BH27" i="1"/>
  <c r="BF28" i="1"/>
  <c r="BG28" i="1"/>
  <c r="BH28" i="1"/>
  <c r="BF29" i="1"/>
  <c r="BG29" i="1"/>
  <c r="BH29" i="1"/>
  <c r="BF30" i="1"/>
  <c r="BG30" i="1"/>
  <c r="BH30" i="1"/>
  <c r="BF31" i="1"/>
  <c r="BG31" i="1"/>
  <c r="BH31" i="1"/>
  <c r="BF32" i="1"/>
  <c r="BG32" i="1"/>
  <c r="BH32" i="1"/>
  <c r="BF33" i="1"/>
  <c r="BG33" i="1"/>
  <c r="BH33" i="1"/>
  <c r="BF34" i="1"/>
  <c r="BG34" i="1"/>
  <c r="BH34" i="1"/>
  <c r="BF35" i="1"/>
  <c r="BG35" i="1"/>
  <c r="BH35" i="1"/>
  <c r="BF36" i="1"/>
  <c r="BG36" i="1"/>
  <c r="BH36" i="1"/>
  <c r="BF37" i="1"/>
  <c r="BG37" i="1"/>
  <c r="BH37" i="1"/>
  <c r="BF38" i="1"/>
  <c r="BG38" i="1"/>
  <c r="BH38" i="1"/>
  <c r="BF39" i="1"/>
  <c r="BG39" i="1"/>
  <c r="BH39" i="1"/>
  <c r="BF40" i="1"/>
  <c r="BG40" i="1"/>
  <c r="BH40" i="1"/>
  <c r="BF41" i="1"/>
  <c r="BG41" i="1"/>
  <c r="BH41" i="1"/>
  <c r="BF42" i="1"/>
  <c r="BG42" i="1"/>
  <c r="BH42" i="1"/>
  <c r="BF43" i="1"/>
  <c r="BG43" i="1"/>
  <c r="BH43" i="1"/>
  <c r="BF44" i="1"/>
  <c r="BG44" i="1"/>
  <c r="BH44" i="1"/>
  <c r="BF45" i="1"/>
  <c r="BG45" i="1"/>
  <c r="BH45" i="1"/>
  <c r="BF46" i="1"/>
  <c r="BG46" i="1"/>
  <c r="BH46" i="1"/>
  <c r="BF47" i="1"/>
  <c r="BG47" i="1"/>
  <c r="BH47" i="1"/>
  <c r="BF48" i="1"/>
  <c r="BG48" i="1"/>
  <c r="BH48" i="1"/>
  <c r="BF49" i="1"/>
  <c r="BG49" i="1"/>
  <c r="BH49" i="1"/>
  <c r="BF50" i="1"/>
  <c r="BG50" i="1"/>
  <c r="BH50" i="1"/>
  <c r="BF51" i="1"/>
  <c r="BG51" i="1"/>
  <c r="BH51" i="1"/>
  <c r="BF52" i="1"/>
  <c r="BG52" i="1"/>
  <c r="BH52" i="1"/>
  <c r="BF53" i="1"/>
  <c r="BG53" i="1"/>
  <c r="BH53" i="1"/>
  <c r="BF54" i="1"/>
  <c r="BG54" i="1"/>
  <c r="BH54" i="1"/>
  <c r="BF55" i="1"/>
  <c r="BG55" i="1"/>
  <c r="BH55" i="1"/>
  <c r="BF56" i="1"/>
  <c r="BG56" i="1"/>
  <c r="BH56" i="1"/>
  <c r="BF57" i="1"/>
  <c r="BG57" i="1"/>
  <c r="BH57" i="1"/>
  <c r="BF58" i="1"/>
  <c r="BG58" i="1"/>
  <c r="BH58" i="1"/>
  <c r="BF59" i="1"/>
  <c r="BG59" i="1"/>
  <c r="BH59" i="1"/>
  <c r="BF60" i="1"/>
  <c r="BG60" i="1"/>
  <c r="BH60" i="1"/>
  <c r="BF61" i="1"/>
  <c r="BG61" i="1"/>
  <c r="BH61" i="1"/>
  <c r="BF62" i="1"/>
  <c r="BG62" i="1"/>
  <c r="BH62" i="1"/>
  <c r="BF63" i="1"/>
  <c r="BG63" i="1"/>
  <c r="BH63" i="1"/>
  <c r="BF64" i="1"/>
  <c r="BG64" i="1"/>
  <c r="BH64" i="1"/>
  <c r="BF65" i="1"/>
  <c r="BG65" i="1"/>
  <c r="BH65" i="1"/>
  <c r="BF66" i="1"/>
  <c r="BG66" i="1"/>
  <c r="BH66" i="1"/>
  <c r="BF67" i="1"/>
  <c r="BG67" i="1"/>
  <c r="BH67" i="1"/>
  <c r="BF68" i="1"/>
  <c r="BG68" i="1"/>
  <c r="BH68" i="1"/>
  <c r="BF69" i="1"/>
  <c r="BG69" i="1"/>
  <c r="BH69" i="1"/>
  <c r="BF70" i="1"/>
  <c r="BG70" i="1"/>
  <c r="BH70" i="1"/>
  <c r="BF71" i="1"/>
  <c r="BG71" i="1"/>
  <c r="BH71" i="1"/>
  <c r="BF72" i="1"/>
  <c r="BG72" i="1"/>
  <c r="BH72" i="1"/>
  <c r="BF73" i="1"/>
  <c r="BG73" i="1"/>
  <c r="BH73" i="1"/>
  <c r="BF74" i="1"/>
  <c r="BG74" i="1"/>
  <c r="BH74" i="1"/>
  <c r="BF75" i="1"/>
  <c r="BG75" i="1"/>
  <c r="BH75" i="1"/>
  <c r="BF76" i="1"/>
  <c r="BG76" i="1"/>
  <c r="BH76" i="1"/>
  <c r="BF77" i="1"/>
  <c r="BG77" i="1"/>
  <c r="BH77" i="1"/>
  <c r="BF78" i="1"/>
  <c r="BG78" i="1"/>
  <c r="BH78" i="1"/>
  <c r="BF79" i="1"/>
  <c r="BG79" i="1"/>
  <c r="BH79" i="1"/>
  <c r="BF80" i="1"/>
  <c r="BG80" i="1"/>
  <c r="BH80" i="1"/>
  <c r="BF81" i="1"/>
  <c r="BG81" i="1"/>
  <c r="BH81" i="1"/>
  <c r="BF82" i="1"/>
  <c r="BG82" i="1"/>
  <c r="BH82" i="1"/>
  <c r="BF83" i="1"/>
  <c r="BG83" i="1"/>
  <c r="BH83" i="1"/>
  <c r="BF84" i="1"/>
  <c r="BG84" i="1"/>
  <c r="BH84" i="1"/>
  <c r="BF85" i="1"/>
  <c r="BG85" i="1"/>
  <c r="BH85" i="1"/>
  <c r="BF86" i="1"/>
  <c r="BG86" i="1"/>
  <c r="BH86" i="1"/>
  <c r="BF87" i="1"/>
  <c r="BG87" i="1"/>
  <c r="BH87" i="1"/>
  <c r="BF88" i="1"/>
  <c r="BG88" i="1"/>
  <c r="BH88" i="1"/>
  <c r="BF89" i="1"/>
  <c r="BG89" i="1"/>
  <c r="BH89" i="1"/>
  <c r="BF90" i="1"/>
  <c r="BG90" i="1"/>
  <c r="BH90" i="1"/>
  <c r="BF91" i="1"/>
  <c r="BG91" i="1"/>
  <c r="BH91" i="1"/>
  <c r="BF92" i="1"/>
  <c r="BG92" i="1"/>
  <c r="BH92" i="1"/>
  <c r="BF93" i="1"/>
  <c r="BG93" i="1"/>
  <c r="BH93" i="1"/>
  <c r="BF94" i="1"/>
  <c r="BG94" i="1"/>
  <c r="BH94" i="1"/>
  <c r="BF95" i="1"/>
  <c r="BG95" i="1"/>
  <c r="BH95" i="1"/>
  <c r="BF96" i="1"/>
  <c r="BG96" i="1"/>
  <c r="BH96" i="1"/>
  <c r="BF97" i="1"/>
  <c r="BG97" i="1"/>
  <c r="BH97" i="1"/>
  <c r="BF98" i="1"/>
  <c r="BG98" i="1"/>
  <c r="BH98" i="1"/>
  <c r="BF99" i="1"/>
  <c r="BG99" i="1"/>
  <c r="BH99" i="1"/>
  <c r="BF100" i="1"/>
  <c r="BG100" i="1"/>
  <c r="BH100" i="1"/>
  <c r="BF101" i="1"/>
  <c r="BG101" i="1"/>
  <c r="BH101" i="1"/>
  <c r="BF102" i="1"/>
  <c r="BG102" i="1"/>
  <c r="BH102" i="1"/>
  <c r="BF103" i="1"/>
  <c r="BG103" i="1"/>
  <c r="BH103" i="1"/>
  <c r="BF104" i="1"/>
  <c r="BG104" i="1"/>
  <c r="BH104" i="1"/>
  <c r="BF105" i="1"/>
  <c r="BG105" i="1"/>
  <c r="BH105" i="1"/>
  <c r="BF106" i="1"/>
  <c r="BG106" i="1"/>
  <c r="BH106" i="1"/>
  <c r="BF107" i="1"/>
  <c r="BG107" i="1"/>
  <c r="BH107" i="1"/>
  <c r="BF108" i="1"/>
  <c r="BG108" i="1"/>
  <c r="BH108" i="1"/>
  <c r="BF109" i="1"/>
  <c r="BG109" i="1"/>
  <c r="BH109" i="1"/>
  <c r="BF110" i="1"/>
  <c r="BG110" i="1"/>
  <c r="BH110" i="1"/>
  <c r="BF111" i="1"/>
  <c r="BG111" i="1"/>
  <c r="BH111" i="1"/>
  <c r="BF112" i="1"/>
  <c r="BG112" i="1"/>
  <c r="BH112" i="1"/>
  <c r="BF113" i="1"/>
  <c r="BG113" i="1"/>
  <c r="BH113" i="1"/>
  <c r="BF114" i="1"/>
  <c r="BG114" i="1"/>
  <c r="BH114" i="1"/>
  <c r="BF115" i="1"/>
  <c r="BG115" i="1"/>
  <c r="BH115" i="1"/>
  <c r="BF116" i="1"/>
  <c r="BG116" i="1"/>
  <c r="BH116" i="1"/>
  <c r="BF117" i="1"/>
  <c r="BG117" i="1"/>
  <c r="BH117" i="1"/>
  <c r="BF118" i="1"/>
  <c r="BG118" i="1"/>
  <c r="BH118" i="1"/>
  <c r="BF119" i="1"/>
  <c r="BG119" i="1"/>
  <c r="BH119" i="1"/>
  <c r="BF120" i="1"/>
  <c r="BG120" i="1"/>
  <c r="BH120" i="1"/>
  <c r="BF121" i="1"/>
  <c r="BG121" i="1"/>
  <c r="BH121" i="1"/>
  <c r="BF122" i="1"/>
  <c r="BG122" i="1"/>
  <c r="BH122" i="1"/>
  <c r="BF123" i="1"/>
  <c r="BG123" i="1"/>
  <c r="BH123" i="1"/>
  <c r="BF124" i="1"/>
  <c r="BG124" i="1"/>
  <c r="BH124" i="1"/>
  <c r="BF125" i="1"/>
  <c r="BG125" i="1"/>
  <c r="BH125" i="1"/>
  <c r="BF126" i="1"/>
  <c r="BG126" i="1"/>
  <c r="BH126" i="1"/>
  <c r="BF127" i="1"/>
  <c r="BG127" i="1"/>
  <c r="BH127" i="1"/>
  <c r="BF128" i="1"/>
  <c r="BG128" i="1"/>
  <c r="BH128" i="1"/>
  <c r="BF129" i="1"/>
  <c r="BG129" i="1"/>
  <c r="BH129" i="1"/>
  <c r="BF130" i="1"/>
  <c r="BG130" i="1"/>
  <c r="BH130" i="1"/>
  <c r="BF131" i="1"/>
  <c r="BG131" i="1"/>
  <c r="BH131" i="1"/>
  <c r="BF132" i="1"/>
  <c r="BG132" i="1"/>
  <c r="BH132" i="1"/>
  <c r="BF133" i="1"/>
  <c r="BG133" i="1"/>
  <c r="BH133" i="1"/>
  <c r="BF134" i="1"/>
  <c r="BG134" i="1"/>
  <c r="BH134" i="1"/>
  <c r="BF135" i="1"/>
  <c r="BG135" i="1"/>
  <c r="BH135" i="1"/>
  <c r="BF136" i="1"/>
  <c r="BG136" i="1"/>
  <c r="BH136" i="1"/>
  <c r="BF137" i="1"/>
  <c r="BG137" i="1"/>
  <c r="BH137" i="1"/>
  <c r="BF138" i="1"/>
  <c r="BG138" i="1"/>
  <c r="BH138" i="1"/>
  <c r="BF139" i="1"/>
  <c r="BG139" i="1"/>
  <c r="BH139" i="1"/>
  <c r="BF140" i="1"/>
  <c r="BG140" i="1"/>
  <c r="BH140" i="1"/>
  <c r="BF141" i="1"/>
  <c r="BG141" i="1"/>
  <c r="BH141" i="1"/>
  <c r="BF142" i="1"/>
  <c r="BG142" i="1"/>
  <c r="BH142" i="1"/>
  <c r="BF143" i="1"/>
  <c r="BG143" i="1"/>
  <c r="BH143" i="1"/>
  <c r="BF144" i="1"/>
  <c r="BG144" i="1"/>
  <c r="BH144" i="1"/>
  <c r="BF145" i="1"/>
  <c r="BG145" i="1"/>
  <c r="BH145" i="1"/>
  <c r="BF146" i="1"/>
  <c r="BG146" i="1"/>
  <c r="BH146" i="1"/>
  <c r="BF147" i="1"/>
  <c r="BG147" i="1"/>
  <c r="BH147" i="1"/>
  <c r="BF148" i="1"/>
  <c r="BG148" i="1"/>
  <c r="BH148" i="1"/>
  <c r="BF149" i="1"/>
  <c r="BG149" i="1"/>
  <c r="BH149" i="1"/>
  <c r="BF150" i="1"/>
  <c r="BG150" i="1"/>
  <c r="BH150" i="1"/>
  <c r="BF151" i="1"/>
  <c r="BG151" i="1"/>
  <c r="BH151" i="1"/>
  <c r="BF152" i="1"/>
  <c r="BG152" i="1"/>
  <c r="BH152" i="1"/>
  <c r="BF153" i="1"/>
  <c r="BG153" i="1"/>
  <c r="BH153" i="1"/>
  <c r="BF154" i="1"/>
  <c r="BG154" i="1"/>
  <c r="BH154" i="1"/>
  <c r="BF155" i="1"/>
  <c r="BG155" i="1"/>
  <c r="BH155" i="1"/>
  <c r="BF156" i="1"/>
  <c r="BG156" i="1"/>
  <c r="BH156" i="1"/>
  <c r="BF157" i="1"/>
  <c r="BG157" i="1"/>
  <c r="BH157" i="1"/>
  <c r="BF158" i="1"/>
  <c r="BG158" i="1"/>
  <c r="BH158" i="1"/>
  <c r="BF159" i="1"/>
  <c r="BG159" i="1"/>
  <c r="BH159" i="1"/>
  <c r="BF160" i="1"/>
  <c r="BG160" i="1"/>
  <c r="BH160" i="1"/>
  <c r="BF161" i="1"/>
  <c r="BG161" i="1"/>
  <c r="BH161" i="1"/>
  <c r="BF162" i="1"/>
  <c r="BG162" i="1"/>
  <c r="BH162" i="1"/>
  <c r="BF163" i="1"/>
  <c r="BG163" i="1"/>
  <c r="BH163" i="1"/>
  <c r="BF164" i="1"/>
  <c r="BG164" i="1"/>
  <c r="BH164" i="1"/>
  <c r="BF165" i="1"/>
  <c r="BG165" i="1"/>
  <c r="BH165" i="1"/>
  <c r="BF166" i="1"/>
  <c r="BG166" i="1"/>
  <c r="BH166" i="1"/>
  <c r="BF167" i="1"/>
  <c r="BG167" i="1"/>
  <c r="BH167" i="1"/>
  <c r="BF168" i="1"/>
  <c r="BG168" i="1"/>
  <c r="BH168" i="1"/>
  <c r="BF169" i="1"/>
  <c r="BG169" i="1"/>
  <c r="BH169" i="1"/>
  <c r="BF170" i="1"/>
  <c r="BG170" i="1"/>
  <c r="BH170" i="1"/>
  <c r="BF171" i="1"/>
  <c r="BG171" i="1"/>
  <c r="BH171" i="1"/>
  <c r="BF172" i="1"/>
  <c r="BG172" i="1"/>
  <c r="BH172" i="1"/>
  <c r="BF173" i="1"/>
  <c r="BG173" i="1"/>
  <c r="BH173" i="1"/>
  <c r="BF174" i="1"/>
  <c r="BG174" i="1"/>
  <c r="BH174" i="1"/>
  <c r="BF175" i="1"/>
  <c r="BG175" i="1"/>
  <c r="BH175" i="1"/>
  <c r="BF176" i="1"/>
  <c r="BG176" i="1"/>
  <c r="BH176" i="1"/>
  <c r="BF177" i="1"/>
  <c r="BG177" i="1"/>
  <c r="BH177" i="1"/>
  <c r="BF178" i="1"/>
  <c r="BG178" i="1"/>
  <c r="BH178" i="1"/>
  <c r="BF179" i="1"/>
  <c r="BG179" i="1"/>
  <c r="BH179" i="1"/>
  <c r="BF180" i="1"/>
  <c r="BG180" i="1"/>
  <c r="BH180" i="1"/>
  <c r="BF181" i="1"/>
  <c r="BG181" i="1"/>
  <c r="BH181" i="1"/>
  <c r="BF182" i="1"/>
  <c r="BG182" i="1"/>
  <c r="BH182" i="1"/>
  <c r="BF183" i="1"/>
  <c r="BG183" i="1"/>
  <c r="BH183" i="1"/>
  <c r="BF184" i="1"/>
  <c r="BG184" i="1"/>
  <c r="BH184" i="1"/>
  <c r="BF185" i="1"/>
  <c r="BG185" i="1"/>
  <c r="BH185" i="1"/>
  <c r="BF186" i="1"/>
  <c r="BG186" i="1"/>
  <c r="BH186" i="1"/>
  <c r="BF187" i="1"/>
  <c r="BG187" i="1"/>
  <c r="BH187" i="1"/>
  <c r="BF188" i="1"/>
  <c r="BG188" i="1"/>
  <c r="BH188" i="1"/>
  <c r="BF189" i="1"/>
  <c r="BG189" i="1"/>
  <c r="BH189" i="1"/>
  <c r="BF190" i="1"/>
  <c r="BG190" i="1"/>
  <c r="BH190" i="1"/>
  <c r="BF191" i="1"/>
  <c r="BG191" i="1"/>
  <c r="BH191" i="1"/>
  <c r="BF192" i="1"/>
  <c r="BG192" i="1"/>
  <c r="BH192" i="1"/>
  <c r="BF193" i="1"/>
  <c r="BG193" i="1"/>
  <c r="BH193" i="1"/>
  <c r="BF194" i="1"/>
  <c r="BG194" i="1"/>
  <c r="BH194" i="1"/>
  <c r="BF195" i="1"/>
  <c r="BG195" i="1"/>
  <c r="BH195" i="1"/>
  <c r="BF196" i="1"/>
  <c r="BG196" i="1"/>
  <c r="BH196" i="1"/>
  <c r="BF197" i="1"/>
  <c r="BG197" i="1"/>
  <c r="BH197" i="1"/>
  <c r="BF198" i="1"/>
  <c r="BG198" i="1"/>
  <c r="BH198" i="1"/>
  <c r="BF199" i="1"/>
  <c r="BG199" i="1"/>
  <c r="BH199" i="1"/>
  <c r="BF200" i="1"/>
  <c r="BG200" i="1"/>
  <c r="BH200" i="1"/>
  <c r="BF201" i="1"/>
  <c r="BG201" i="1"/>
  <c r="BH201" i="1"/>
  <c r="BF202" i="1"/>
  <c r="BG202" i="1"/>
  <c r="BH202" i="1"/>
  <c r="BF203" i="1"/>
  <c r="BG203" i="1"/>
  <c r="BH203" i="1"/>
  <c r="BF204" i="1"/>
  <c r="BG204" i="1"/>
  <c r="BH204" i="1"/>
  <c r="BF205" i="1"/>
  <c r="BG205" i="1"/>
  <c r="BH205" i="1"/>
  <c r="BF206" i="1"/>
  <c r="BG206" i="1"/>
  <c r="BH206" i="1"/>
  <c r="BF207" i="1"/>
  <c r="BG207" i="1"/>
  <c r="BH207" i="1"/>
  <c r="BF208" i="1"/>
  <c r="BG208" i="1"/>
  <c r="BH208" i="1"/>
  <c r="BF209" i="1"/>
  <c r="BG209" i="1"/>
  <c r="BH209" i="1"/>
  <c r="BF210" i="1"/>
  <c r="BG210" i="1"/>
  <c r="BH210" i="1"/>
  <c r="BF211" i="1"/>
  <c r="BG211" i="1"/>
  <c r="BH211" i="1"/>
  <c r="BF212" i="1"/>
  <c r="BG212" i="1"/>
  <c r="BH212" i="1"/>
  <c r="BF213" i="1"/>
  <c r="BG213" i="1"/>
  <c r="BH213" i="1"/>
  <c r="BF214" i="1"/>
  <c r="BG214" i="1"/>
  <c r="BH214" i="1"/>
  <c r="BF215" i="1"/>
  <c r="BG215" i="1"/>
  <c r="BH215" i="1"/>
  <c r="BF216" i="1"/>
  <c r="BG216" i="1"/>
  <c r="BH216" i="1"/>
  <c r="BF217" i="1"/>
  <c r="BG217" i="1"/>
  <c r="BH217" i="1"/>
  <c r="BF218" i="1"/>
  <c r="BG218" i="1"/>
  <c r="BH218" i="1"/>
  <c r="BF219" i="1"/>
  <c r="BG219" i="1"/>
  <c r="BH219" i="1"/>
  <c r="BF220" i="1"/>
  <c r="BG220" i="1"/>
  <c r="BH220" i="1"/>
  <c r="BF221" i="1"/>
  <c r="BG221" i="1"/>
  <c r="BH221" i="1"/>
  <c r="BF222" i="1"/>
  <c r="BG222" i="1"/>
  <c r="BH222" i="1"/>
  <c r="BF223" i="1"/>
  <c r="BG223" i="1"/>
  <c r="BH223" i="1"/>
  <c r="BF224" i="1"/>
  <c r="BG224" i="1"/>
  <c r="BH224" i="1"/>
  <c r="BF225" i="1"/>
  <c r="BG225" i="1"/>
  <c r="BH225" i="1"/>
  <c r="BF226" i="1"/>
  <c r="BG226" i="1"/>
  <c r="BH226" i="1"/>
  <c r="BF227" i="1"/>
  <c r="BG227" i="1"/>
  <c r="BH227" i="1"/>
  <c r="BF228" i="1"/>
  <c r="BG228" i="1"/>
  <c r="BH228" i="1"/>
  <c r="BF229" i="1"/>
  <c r="BG229" i="1"/>
  <c r="BH229" i="1"/>
  <c r="BF230" i="1"/>
  <c r="BG230" i="1"/>
  <c r="BH230" i="1"/>
  <c r="BF231" i="1"/>
  <c r="BG231" i="1"/>
  <c r="BH231" i="1"/>
  <c r="BF232" i="1"/>
  <c r="BG232" i="1"/>
  <c r="BH232" i="1"/>
  <c r="BF233" i="1"/>
  <c r="BG233" i="1"/>
  <c r="BH233" i="1"/>
  <c r="BF234" i="1"/>
  <c r="BG234" i="1"/>
  <c r="BH234" i="1"/>
  <c r="BF235" i="1"/>
  <c r="BG235" i="1"/>
  <c r="BH235" i="1"/>
  <c r="BF236" i="1"/>
  <c r="BG236" i="1"/>
  <c r="BH236" i="1"/>
  <c r="BF237" i="1"/>
  <c r="BG237" i="1"/>
  <c r="BH237" i="1"/>
  <c r="BF238" i="1"/>
  <c r="BG238" i="1"/>
  <c r="BH238" i="1"/>
  <c r="BF239" i="1"/>
  <c r="BG239" i="1"/>
  <c r="BH239" i="1"/>
  <c r="BF240" i="1"/>
  <c r="BG240" i="1"/>
  <c r="BH240" i="1"/>
  <c r="BF241" i="1"/>
  <c r="BG241" i="1"/>
  <c r="BH241" i="1"/>
  <c r="BF242" i="1"/>
  <c r="BG242" i="1"/>
  <c r="BH242" i="1"/>
  <c r="BF243" i="1"/>
  <c r="BG243" i="1"/>
  <c r="BH243" i="1"/>
  <c r="BF244" i="1"/>
  <c r="BG244" i="1"/>
  <c r="BH244" i="1"/>
  <c r="BF245" i="1"/>
  <c r="BG245" i="1"/>
  <c r="BH245" i="1"/>
  <c r="BF246" i="1"/>
  <c r="BG246" i="1"/>
  <c r="BH246" i="1"/>
  <c r="BF247" i="1"/>
  <c r="BG247" i="1"/>
  <c r="BH247" i="1"/>
  <c r="BF248" i="1"/>
  <c r="BG248" i="1"/>
  <c r="BH248" i="1"/>
  <c r="BF249" i="1"/>
  <c r="BG249" i="1"/>
  <c r="BH249" i="1"/>
  <c r="BF250" i="1"/>
  <c r="BG250" i="1"/>
  <c r="BH250" i="1"/>
  <c r="BF251" i="1"/>
  <c r="BG251" i="1"/>
  <c r="BH251" i="1"/>
  <c r="BF252" i="1"/>
  <c r="BG252" i="1"/>
  <c r="BH252" i="1"/>
  <c r="BF253" i="1"/>
  <c r="BG253" i="1"/>
  <c r="BH253" i="1"/>
  <c r="BF254" i="1"/>
  <c r="BG254" i="1"/>
  <c r="BH254" i="1"/>
  <c r="BF255" i="1"/>
  <c r="BG255" i="1"/>
  <c r="BH255" i="1"/>
  <c r="BF256" i="1"/>
  <c r="BG256" i="1"/>
  <c r="BH256" i="1"/>
  <c r="BF257" i="1"/>
  <c r="BG257" i="1"/>
  <c r="BH257" i="1"/>
  <c r="BF258" i="1"/>
  <c r="BG258" i="1"/>
  <c r="BH258" i="1"/>
  <c r="BF259" i="1"/>
  <c r="BG259" i="1"/>
  <c r="BH259" i="1"/>
  <c r="BF260" i="1"/>
  <c r="BG260" i="1"/>
  <c r="BH260" i="1"/>
  <c r="BF261" i="1"/>
  <c r="BG261" i="1"/>
  <c r="BH261" i="1"/>
  <c r="BF262" i="1"/>
  <c r="BG262" i="1"/>
  <c r="BH262" i="1"/>
  <c r="BF263" i="1"/>
  <c r="BG263" i="1"/>
  <c r="BH263" i="1"/>
  <c r="BF264" i="1"/>
  <c r="BG264" i="1"/>
  <c r="BH264" i="1"/>
  <c r="BF265" i="1"/>
  <c r="BG265" i="1"/>
  <c r="BH265" i="1"/>
  <c r="BF266" i="1"/>
  <c r="BG266" i="1"/>
  <c r="BH266" i="1"/>
  <c r="BF267" i="1"/>
  <c r="BG267" i="1"/>
  <c r="BH267" i="1"/>
  <c r="BF268" i="1"/>
  <c r="BG268" i="1"/>
  <c r="BH268" i="1"/>
  <c r="BF269" i="1"/>
  <c r="BG269" i="1"/>
  <c r="BH269" i="1"/>
  <c r="BF270" i="1"/>
  <c r="BG270" i="1"/>
  <c r="BH270" i="1"/>
  <c r="BF271" i="1"/>
  <c r="BG271" i="1"/>
  <c r="BH271" i="1"/>
  <c r="BF272" i="1"/>
  <c r="BG272" i="1"/>
  <c r="BH272" i="1"/>
  <c r="BF273" i="1"/>
  <c r="BG273" i="1"/>
  <c r="BH273" i="1"/>
  <c r="BF274" i="1"/>
  <c r="BG274" i="1"/>
  <c r="BH274" i="1"/>
  <c r="BF275" i="1"/>
  <c r="BG275" i="1"/>
  <c r="BH275" i="1"/>
  <c r="BF276" i="1"/>
  <c r="BG276" i="1"/>
  <c r="BH276" i="1"/>
  <c r="BF277" i="1"/>
  <c r="BG277" i="1"/>
  <c r="BH277" i="1"/>
  <c r="BF278" i="1"/>
  <c r="BG278" i="1"/>
  <c r="BH278" i="1"/>
  <c r="BF279" i="1"/>
  <c r="BG279" i="1"/>
  <c r="BH279" i="1"/>
  <c r="BF280" i="1"/>
  <c r="BG280" i="1"/>
  <c r="BH280" i="1"/>
  <c r="BF281" i="1"/>
  <c r="BG281" i="1"/>
  <c r="BH281" i="1"/>
  <c r="BF282" i="1"/>
  <c r="BG282" i="1"/>
  <c r="BH282" i="1"/>
  <c r="BF283" i="1"/>
  <c r="BG283" i="1"/>
  <c r="BH283" i="1"/>
  <c r="BF284" i="1"/>
  <c r="BG284" i="1"/>
  <c r="BH284" i="1"/>
  <c r="BF285" i="1"/>
  <c r="BG285" i="1"/>
  <c r="BH285" i="1"/>
  <c r="BF286" i="1"/>
  <c r="BG286" i="1"/>
  <c r="BH286" i="1"/>
  <c r="BF287" i="1"/>
  <c r="BG287" i="1"/>
  <c r="BH287" i="1"/>
  <c r="BF288" i="1"/>
  <c r="BG288" i="1"/>
  <c r="BH288" i="1"/>
  <c r="BF289" i="1"/>
  <c r="BG289" i="1"/>
  <c r="BH289" i="1"/>
  <c r="BF290" i="1"/>
  <c r="BG290" i="1"/>
  <c r="BH290" i="1"/>
  <c r="BF291" i="1"/>
  <c r="BG291" i="1"/>
  <c r="BH291" i="1"/>
  <c r="BF292" i="1"/>
  <c r="BG292" i="1"/>
  <c r="BH292" i="1"/>
  <c r="BF293" i="1"/>
  <c r="BG293" i="1"/>
  <c r="BH293" i="1"/>
  <c r="BF294" i="1"/>
  <c r="BG294" i="1"/>
  <c r="BH294" i="1"/>
  <c r="BF295" i="1"/>
  <c r="BG295" i="1"/>
  <c r="BH295" i="1"/>
  <c r="BF296" i="1"/>
  <c r="BG296" i="1"/>
  <c r="BH296" i="1"/>
  <c r="BF297" i="1"/>
  <c r="BG297" i="1"/>
  <c r="BH297" i="1"/>
  <c r="BF298" i="1"/>
  <c r="BG298" i="1"/>
  <c r="BH298" i="1"/>
  <c r="BF299" i="1"/>
  <c r="BG299" i="1"/>
  <c r="BH299" i="1"/>
  <c r="BF300" i="1"/>
  <c r="BG300" i="1"/>
  <c r="BH300" i="1"/>
  <c r="BF301" i="1"/>
  <c r="BG301" i="1"/>
  <c r="BH301" i="1"/>
  <c r="BF302" i="1"/>
  <c r="BG302" i="1"/>
  <c r="BH302" i="1"/>
  <c r="BF303" i="1"/>
  <c r="BG303" i="1"/>
  <c r="BH303" i="1"/>
  <c r="BF304" i="1"/>
  <c r="BG304" i="1"/>
  <c r="BH304" i="1"/>
  <c r="BF305" i="1"/>
  <c r="BG305" i="1"/>
  <c r="BH305" i="1"/>
  <c r="BF306" i="1"/>
  <c r="BG306" i="1"/>
  <c r="BH306" i="1"/>
  <c r="BF307" i="1"/>
  <c r="BG307" i="1"/>
  <c r="BH307" i="1"/>
  <c r="BF308" i="1"/>
  <c r="BG308" i="1"/>
  <c r="BH308" i="1"/>
  <c r="BF309" i="1"/>
  <c r="BG309" i="1"/>
  <c r="BH309" i="1"/>
  <c r="BF310" i="1"/>
  <c r="BG310" i="1"/>
  <c r="BH310" i="1"/>
  <c r="BF311" i="1"/>
  <c r="BG311" i="1"/>
  <c r="BH311" i="1"/>
  <c r="BF312" i="1"/>
  <c r="BG312" i="1"/>
  <c r="BH312" i="1"/>
  <c r="BF313" i="1"/>
  <c r="BG313" i="1"/>
  <c r="BH313" i="1"/>
  <c r="BF314" i="1"/>
  <c r="BG314" i="1"/>
  <c r="BH314" i="1"/>
  <c r="BF315" i="1"/>
  <c r="BG315" i="1"/>
  <c r="BH315" i="1"/>
  <c r="BF316" i="1"/>
  <c r="BG316" i="1"/>
  <c r="BH316" i="1"/>
  <c r="BF317" i="1"/>
  <c r="BG317" i="1"/>
  <c r="BH317" i="1"/>
  <c r="BF318" i="1"/>
  <c r="BG318" i="1"/>
  <c r="BH318" i="1"/>
  <c r="BF319" i="1"/>
  <c r="BG319" i="1"/>
  <c r="BH319" i="1"/>
  <c r="BF320" i="1"/>
  <c r="BG320" i="1"/>
  <c r="BH320" i="1"/>
  <c r="BF321" i="1"/>
  <c r="BG321" i="1"/>
  <c r="BH321" i="1"/>
  <c r="BF322" i="1"/>
  <c r="BG322" i="1"/>
  <c r="BH322" i="1"/>
  <c r="BF323" i="1"/>
  <c r="BG323" i="1"/>
  <c r="BH323" i="1"/>
  <c r="BF324" i="1"/>
  <c r="BG324" i="1"/>
  <c r="BH324" i="1"/>
  <c r="BF325" i="1"/>
  <c r="BG325" i="1"/>
  <c r="BH325" i="1"/>
  <c r="BF326" i="1"/>
  <c r="BG326" i="1"/>
  <c r="BH326" i="1"/>
  <c r="BF327" i="1"/>
  <c r="BG327" i="1"/>
  <c r="BH327" i="1"/>
  <c r="BF328" i="1"/>
  <c r="BG328" i="1"/>
  <c r="BH328" i="1"/>
  <c r="BF329" i="1"/>
  <c r="BG329" i="1"/>
  <c r="BH329" i="1"/>
  <c r="BF330" i="1"/>
  <c r="BG330" i="1"/>
  <c r="BH330" i="1"/>
  <c r="BF331" i="1"/>
  <c r="BG331" i="1"/>
  <c r="BH331" i="1"/>
  <c r="BF332" i="1"/>
  <c r="BG332" i="1"/>
  <c r="BH332" i="1"/>
  <c r="BF333" i="1"/>
  <c r="BG333" i="1"/>
  <c r="BH333" i="1"/>
  <c r="BF334" i="1"/>
  <c r="BG334" i="1"/>
  <c r="BH334" i="1"/>
  <c r="BF335" i="1"/>
  <c r="BG335" i="1"/>
  <c r="BH335" i="1"/>
  <c r="BF336" i="1"/>
  <c r="BG336" i="1"/>
  <c r="BH336" i="1"/>
  <c r="BF337" i="1"/>
  <c r="BG337" i="1"/>
  <c r="BH337" i="1"/>
  <c r="BF338" i="1"/>
  <c r="BG338" i="1"/>
  <c r="BH338" i="1"/>
  <c r="BF339" i="1"/>
  <c r="BG339" i="1"/>
  <c r="BH339" i="1"/>
  <c r="BF340" i="1"/>
  <c r="BG340" i="1"/>
  <c r="BH340" i="1"/>
  <c r="BF341" i="1"/>
  <c r="BG341" i="1"/>
  <c r="BH341" i="1"/>
  <c r="BF342" i="1"/>
  <c r="BG342" i="1"/>
  <c r="BH342" i="1"/>
  <c r="BF343" i="1"/>
  <c r="BG343" i="1"/>
  <c r="BH343" i="1"/>
  <c r="BF344" i="1"/>
  <c r="BG344" i="1"/>
  <c r="BH344" i="1"/>
  <c r="BF345" i="1"/>
  <c r="BG345" i="1"/>
  <c r="BH345" i="1"/>
  <c r="BF346" i="1"/>
  <c r="BG346" i="1"/>
  <c r="BH346" i="1"/>
  <c r="BF347" i="1"/>
  <c r="BG347" i="1"/>
  <c r="BH347" i="1"/>
  <c r="BF348" i="1"/>
  <c r="BG348" i="1"/>
  <c r="BH348" i="1"/>
  <c r="BF349" i="1"/>
  <c r="BG349" i="1"/>
  <c r="BH349" i="1"/>
  <c r="BF350" i="1"/>
  <c r="BG350" i="1"/>
  <c r="BH350" i="1"/>
  <c r="BF351" i="1"/>
  <c r="BG351" i="1"/>
  <c r="BH351" i="1"/>
  <c r="BF352" i="1"/>
  <c r="BG352" i="1"/>
  <c r="BH352" i="1"/>
  <c r="BF353" i="1"/>
  <c r="BG353" i="1"/>
  <c r="BH353" i="1"/>
  <c r="BF354" i="1"/>
  <c r="BG354" i="1"/>
  <c r="BH354" i="1"/>
  <c r="BF355" i="1"/>
  <c r="BG355" i="1"/>
  <c r="BH355" i="1"/>
  <c r="BF356" i="1"/>
  <c r="BG356" i="1"/>
  <c r="BH356" i="1"/>
  <c r="BF357" i="1"/>
  <c r="BG357" i="1"/>
  <c r="BH357" i="1"/>
  <c r="BF358" i="1"/>
  <c r="BG358" i="1"/>
  <c r="BH358" i="1"/>
  <c r="BF359" i="1"/>
  <c r="BG359" i="1"/>
  <c r="BH359" i="1"/>
  <c r="BF360" i="1"/>
  <c r="BG360" i="1"/>
  <c r="BH360" i="1"/>
  <c r="BF361" i="1"/>
  <c r="BG361" i="1"/>
  <c r="BH361" i="1"/>
  <c r="BF362" i="1"/>
  <c r="BG362" i="1"/>
  <c r="BH362" i="1"/>
  <c r="BF363" i="1"/>
  <c r="BG363" i="1"/>
  <c r="BH363" i="1"/>
  <c r="BF364" i="1"/>
  <c r="BG364" i="1"/>
  <c r="BH364" i="1"/>
  <c r="BF365" i="1"/>
  <c r="BG365" i="1"/>
  <c r="BH365" i="1"/>
  <c r="BF366" i="1"/>
  <c r="BG366" i="1"/>
  <c r="BH366" i="1"/>
  <c r="BF367" i="1"/>
  <c r="BG367" i="1"/>
  <c r="BH367" i="1"/>
  <c r="BF368" i="1"/>
  <c r="BG368" i="1"/>
  <c r="BH368" i="1"/>
  <c r="BF369" i="1"/>
  <c r="BG369" i="1"/>
  <c r="BH369" i="1"/>
  <c r="BF370" i="1"/>
  <c r="BG370" i="1"/>
  <c r="BH370" i="1"/>
  <c r="BF371" i="1"/>
  <c r="BG371" i="1"/>
  <c r="BH371" i="1"/>
  <c r="BF372" i="1"/>
  <c r="BG372" i="1"/>
  <c r="BH372" i="1"/>
  <c r="BF373" i="1"/>
  <c r="BG373" i="1"/>
  <c r="BH373" i="1"/>
  <c r="BF374" i="1"/>
  <c r="BG374" i="1"/>
  <c r="BH374" i="1"/>
  <c r="BF375" i="1"/>
  <c r="BG375" i="1"/>
  <c r="BH375" i="1"/>
  <c r="BF376" i="1"/>
  <c r="BG376" i="1"/>
  <c r="BH376" i="1"/>
  <c r="BF377" i="1"/>
  <c r="BG377" i="1"/>
  <c r="BH377" i="1"/>
  <c r="BF378" i="1"/>
  <c r="BG378" i="1"/>
  <c r="BH378" i="1"/>
  <c r="BF379" i="1"/>
  <c r="BG379" i="1"/>
  <c r="BH379" i="1"/>
  <c r="BF380" i="1"/>
  <c r="BG380" i="1"/>
  <c r="BH380" i="1"/>
  <c r="BF381" i="1"/>
  <c r="BG381" i="1"/>
  <c r="BH381" i="1"/>
  <c r="BF382" i="1"/>
  <c r="BG382" i="1"/>
  <c r="BH382" i="1"/>
  <c r="BF383" i="1"/>
  <c r="BG383" i="1"/>
  <c r="BH383" i="1"/>
  <c r="BF384" i="1"/>
  <c r="BG384" i="1"/>
  <c r="BH384" i="1"/>
  <c r="BF385" i="1"/>
  <c r="BG385" i="1"/>
  <c r="BH385" i="1"/>
  <c r="BF386" i="1"/>
  <c r="BG386" i="1"/>
  <c r="BH386" i="1"/>
  <c r="BF387" i="1"/>
  <c r="BG387" i="1"/>
  <c r="BH387" i="1"/>
  <c r="BF388" i="1"/>
  <c r="BG388" i="1"/>
  <c r="BH388" i="1"/>
  <c r="BF389" i="1"/>
  <c r="BG389" i="1"/>
  <c r="BH389" i="1"/>
  <c r="BF390" i="1"/>
  <c r="BG390" i="1"/>
  <c r="BH390" i="1"/>
  <c r="BF391" i="1"/>
  <c r="BG391" i="1"/>
  <c r="BH391" i="1"/>
  <c r="BF392" i="1"/>
  <c r="BG392" i="1"/>
  <c r="BH392" i="1"/>
  <c r="BF393" i="1"/>
  <c r="BG393" i="1"/>
  <c r="BH393" i="1"/>
  <c r="BF394" i="1"/>
  <c r="BG394" i="1"/>
  <c r="BH394" i="1"/>
  <c r="BF395" i="1"/>
  <c r="BG395" i="1"/>
  <c r="BH395" i="1"/>
  <c r="BF396" i="1"/>
  <c r="BG396" i="1"/>
  <c r="BH396" i="1"/>
  <c r="BF397" i="1"/>
  <c r="BG397" i="1"/>
  <c r="BH397" i="1"/>
  <c r="BF398" i="1"/>
  <c r="BG398" i="1"/>
  <c r="BH398" i="1"/>
  <c r="BF399" i="1"/>
  <c r="BG399" i="1"/>
  <c r="BH399" i="1"/>
  <c r="BF400" i="1"/>
  <c r="BG400" i="1"/>
  <c r="BH400" i="1"/>
  <c r="BF401" i="1"/>
  <c r="BG401" i="1"/>
  <c r="BH401" i="1"/>
  <c r="BF402" i="1"/>
  <c r="BG402" i="1"/>
  <c r="BH402" i="1"/>
  <c r="BF403" i="1"/>
  <c r="BG403" i="1"/>
  <c r="BH403" i="1"/>
  <c r="BF404" i="1"/>
  <c r="BG404" i="1"/>
  <c r="BH404" i="1"/>
  <c r="BF405" i="1"/>
  <c r="BG405" i="1"/>
  <c r="BH405" i="1"/>
  <c r="BF406" i="1"/>
  <c r="BG406" i="1"/>
  <c r="BH406" i="1"/>
  <c r="BF407" i="1"/>
  <c r="BG407" i="1"/>
  <c r="BH407" i="1"/>
  <c r="BF408" i="1"/>
  <c r="BG408" i="1"/>
  <c r="BH408" i="1"/>
  <c r="BF409" i="1"/>
  <c r="BG409" i="1"/>
  <c r="BH409" i="1"/>
  <c r="BF410" i="1"/>
  <c r="BG410" i="1"/>
  <c r="BH410" i="1"/>
  <c r="BF411" i="1"/>
  <c r="BG411" i="1"/>
  <c r="BH411" i="1"/>
  <c r="BF412" i="1"/>
  <c r="BG412" i="1"/>
  <c r="BH412" i="1"/>
  <c r="BF413" i="1"/>
  <c r="BG413" i="1"/>
  <c r="BH413" i="1"/>
  <c r="BF414" i="1"/>
  <c r="BG414" i="1"/>
  <c r="BH414" i="1"/>
  <c r="BF415" i="1"/>
  <c r="BG415" i="1"/>
  <c r="BH415" i="1"/>
  <c r="BF416" i="1"/>
  <c r="BG416" i="1"/>
  <c r="BH416" i="1"/>
  <c r="BF417" i="1"/>
  <c r="BG417" i="1"/>
  <c r="BH417" i="1"/>
  <c r="BF418" i="1"/>
  <c r="BG418" i="1"/>
  <c r="BH418" i="1"/>
  <c r="BF419" i="1"/>
  <c r="BG419" i="1"/>
  <c r="BH419" i="1"/>
  <c r="BF420" i="1"/>
  <c r="BG420" i="1"/>
  <c r="BH420" i="1"/>
  <c r="BF421" i="1"/>
  <c r="BG421" i="1"/>
  <c r="BH421" i="1"/>
  <c r="BF422" i="1"/>
  <c r="BG422" i="1"/>
  <c r="BH422" i="1"/>
  <c r="BF423" i="1"/>
  <c r="BG423" i="1"/>
  <c r="BH423" i="1"/>
  <c r="BF424" i="1"/>
  <c r="BG424" i="1"/>
  <c r="BH424" i="1"/>
  <c r="BF425" i="1"/>
  <c r="BG425" i="1"/>
  <c r="BH425" i="1"/>
  <c r="BF426" i="1"/>
  <c r="BG426" i="1"/>
  <c r="BH426" i="1"/>
  <c r="BF427" i="1"/>
  <c r="BG427" i="1"/>
  <c r="BH427" i="1"/>
  <c r="BF428" i="1"/>
  <c r="BG428" i="1"/>
  <c r="BH428" i="1"/>
  <c r="BF429" i="1"/>
  <c r="BG429" i="1"/>
  <c r="BH429" i="1"/>
  <c r="BF430" i="1"/>
  <c r="BG430" i="1"/>
  <c r="BH430" i="1"/>
  <c r="BF431" i="1"/>
  <c r="BG431" i="1"/>
  <c r="BH431" i="1"/>
  <c r="BF432" i="1"/>
  <c r="BG432" i="1"/>
  <c r="BH432" i="1"/>
  <c r="BF433" i="1"/>
  <c r="BG433" i="1"/>
  <c r="BH433" i="1"/>
  <c r="BF434" i="1"/>
  <c r="BG434" i="1"/>
  <c r="BH434" i="1"/>
  <c r="BF435" i="1"/>
  <c r="BG435" i="1"/>
  <c r="BH435" i="1"/>
  <c r="BF436" i="1"/>
  <c r="BG436" i="1"/>
  <c r="BH436" i="1"/>
  <c r="BF437" i="1"/>
  <c r="BG437" i="1"/>
  <c r="BH437" i="1"/>
  <c r="BF438" i="1"/>
  <c r="BG438" i="1"/>
  <c r="BH438" i="1"/>
  <c r="BF439" i="1"/>
  <c r="BG439" i="1"/>
  <c r="BH439" i="1"/>
  <c r="BF440" i="1"/>
  <c r="BG440" i="1"/>
  <c r="BH440" i="1"/>
  <c r="BF441" i="1"/>
  <c r="BG441" i="1"/>
  <c r="BH441" i="1"/>
  <c r="BF442" i="1"/>
  <c r="BG442" i="1"/>
  <c r="BH442" i="1"/>
  <c r="BF443" i="1"/>
  <c r="BG443" i="1"/>
  <c r="BH443" i="1"/>
  <c r="BF444" i="1"/>
  <c r="BG444" i="1"/>
  <c r="BH444" i="1"/>
  <c r="BF445" i="1"/>
  <c r="BG445" i="1"/>
  <c r="BH445" i="1"/>
  <c r="BF446" i="1"/>
  <c r="BG446" i="1"/>
  <c r="BH446" i="1"/>
  <c r="BF447" i="1"/>
  <c r="BG447" i="1"/>
  <c r="BH447" i="1"/>
  <c r="BF448" i="1"/>
  <c r="BG448" i="1"/>
  <c r="BH448" i="1"/>
  <c r="BF449" i="1"/>
  <c r="BG449" i="1"/>
  <c r="BH449" i="1"/>
  <c r="BF450" i="1"/>
  <c r="BG450" i="1"/>
  <c r="BH450" i="1"/>
  <c r="BF451" i="1"/>
  <c r="BG451" i="1"/>
  <c r="BH451" i="1"/>
  <c r="BF452" i="1"/>
  <c r="BG452" i="1"/>
  <c r="BH452" i="1"/>
  <c r="BF453" i="1"/>
  <c r="BG453" i="1"/>
  <c r="BH453" i="1"/>
  <c r="BF454" i="1"/>
  <c r="BG454" i="1"/>
  <c r="BH454" i="1"/>
  <c r="BF455" i="1"/>
  <c r="BG455" i="1"/>
  <c r="BH455" i="1"/>
  <c r="BF456" i="1"/>
  <c r="BG456" i="1"/>
  <c r="BH456" i="1"/>
  <c r="BF457" i="1"/>
  <c r="BG457" i="1"/>
  <c r="BH457" i="1"/>
  <c r="BF458" i="1"/>
  <c r="BG458" i="1"/>
  <c r="BH458" i="1"/>
  <c r="BF459" i="1"/>
  <c r="BG459" i="1"/>
  <c r="BH459" i="1"/>
  <c r="BF460" i="1"/>
  <c r="BG460" i="1"/>
  <c r="BH460" i="1"/>
  <c r="BF461" i="1"/>
  <c r="BG461" i="1"/>
  <c r="BH461" i="1"/>
  <c r="BF462" i="1"/>
  <c r="BG462" i="1"/>
  <c r="BH462" i="1"/>
  <c r="BF463" i="1"/>
  <c r="BG463" i="1"/>
  <c r="BH463" i="1"/>
  <c r="BF464" i="1"/>
  <c r="BG464" i="1"/>
  <c r="BH464" i="1"/>
  <c r="BF465" i="1"/>
  <c r="BG465" i="1"/>
  <c r="BH465" i="1"/>
  <c r="BF466" i="1"/>
  <c r="BG466" i="1"/>
  <c r="BH466" i="1"/>
  <c r="BF467" i="1"/>
  <c r="BG467" i="1"/>
  <c r="BH467" i="1"/>
  <c r="BF468" i="1"/>
  <c r="BG468" i="1"/>
  <c r="BH468" i="1"/>
  <c r="BF469" i="1"/>
  <c r="BG469" i="1"/>
  <c r="BH469" i="1"/>
  <c r="BF470" i="1"/>
  <c r="BG470" i="1"/>
  <c r="BH470" i="1"/>
  <c r="BF471" i="1"/>
  <c r="BG471" i="1"/>
  <c r="BH471" i="1"/>
  <c r="BF472" i="1"/>
  <c r="BG472" i="1"/>
  <c r="BH472" i="1"/>
  <c r="BF473" i="1"/>
  <c r="BG473" i="1"/>
  <c r="BH473" i="1"/>
  <c r="BF474" i="1"/>
  <c r="BG474" i="1"/>
  <c r="BH474" i="1"/>
  <c r="BF475" i="1"/>
  <c r="BG475" i="1"/>
  <c r="BH475" i="1"/>
  <c r="BF476" i="1"/>
  <c r="BG476" i="1"/>
  <c r="BH476" i="1"/>
  <c r="BF477" i="1"/>
  <c r="BG477" i="1"/>
  <c r="BH477" i="1"/>
  <c r="BF478" i="1"/>
  <c r="BG478" i="1"/>
  <c r="BH478" i="1"/>
  <c r="BF479" i="1"/>
  <c r="BG479" i="1"/>
  <c r="BH479" i="1"/>
  <c r="BF480" i="1"/>
  <c r="BG480" i="1"/>
  <c r="BH480" i="1"/>
  <c r="BF481" i="1"/>
  <c r="BG481" i="1"/>
  <c r="BH481" i="1"/>
  <c r="BF482" i="1"/>
  <c r="BG482" i="1"/>
  <c r="BH482" i="1"/>
  <c r="BF483" i="1"/>
  <c r="BG483" i="1"/>
  <c r="BH483" i="1"/>
  <c r="BF484" i="1"/>
  <c r="BG484" i="1"/>
  <c r="BH484" i="1"/>
  <c r="BF485" i="1"/>
  <c r="BG485" i="1"/>
  <c r="BH485" i="1"/>
  <c r="BF486" i="1"/>
  <c r="BG486" i="1"/>
  <c r="BH486" i="1"/>
  <c r="BF487" i="1"/>
  <c r="BG487" i="1"/>
  <c r="BH487" i="1"/>
  <c r="BF488" i="1"/>
  <c r="BG488" i="1"/>
  <c r="BH488" i="1"/>
  <c r="BF489" i="1"/>
  <c r="BG489" i="1"/>
  <c r="BH489" i="1"/>
  <c r="BF490" i="1"/>
  <c r="BG490" i="1"/>
  <c r="BH490" i="1"/>
  <c r="BF491" i="1"/>
  <c r="BG491" i="1"/>
  <c r="BH491" i="1"/>
  <c r="BF492" i="1"/>
  <c r="BG492" i="1"/>
  <c r="BH492" i="1"/>
  <c r="BF493" i="1"/>
  <c r="BG493" i="1"/>
  <c r="BH493" i="1"/>
  <c r="BF494" i="1"/>
  <c r="BG494" i="1"/>
  <c r="BH494" i="1"/>
  <c r="BF495" i="1"/>
  <c r="BG495" i="1"/>
  <c r="BH495" i="1"/>
  <c r="BF496" i="1"/>
  <c r="BG496" i="1"/>
  <c r="BH496" i="1"/>
  <c r="BF497" i="1"/>
  <c r="BG497" i="1"/>
  <c r="BH497" i="1"/>
  <c r="BF498" i="1"/>
  <c r="BG498" i="1"/>
  <c r="BH498" i="1"/>
  <c r="BF499" i="1"/>
  <c r="BG499" i="1"/>
  <c r="BH499" i="1"/>
  <c r="BF500" i="1"/>
  <c r="BG500" i="1"/>
  <c r="BH500" i="1"/>
  <c r="BF501" i="1"/>
  <c r="BG501" i="1"/>
  <c r="BH501" i="1"/>
  <c r="BF502" i="1"/>
  <c r="BG502" i="1"/>
  <c r="BH502" i="1"/>
  <c r="BF503" i="1"/>
  <c r="BG503" i="1"/>
  <c r="BH503" i="1"/>
  <c r="BF504" i="1"/>
  <c r="BG504" i="1"/>
  <c r="BH504" i="1"/>
  <c r="BF505" i="1"/>
  <c r="BG505" i="1"/>
  <c r="BH505" i="1"/>
  <c r="BF506" i="1"/>
  <c r="BG506" i="1"/>
  <c r="BH506" i="1"/>
  <c r="BF507" i="1"/>
  <c r="BG507" i="1"/>
  <c r="BH507" i="1"/>
  <c r="BF508" i="1"/>
  <c r="BG508" i="1"/>
  <c r="BH508" i="1"/>
  <c r="BF509" i="1"/>
  <c r="BG509" i="1"/>
  <c r="BH509" i="1"/>
  <c r="BF510" i="1"/>
  <c r="BG510" i="1"/>
  <c r="BH510" i="1"/>
  <c r="BF511" i="1"/>
  <c r="BG511" i="1"/>
  <c r="BH511" i="1"/>
  <c r="BF512" i="1"/>
  <c r="BG512" i="1"/>
  <c r="BH512" i="1"/>
  <c r="BF513" i="1"/>
  <c r="BG513" i="1"/>
  <c r="BH513" i="1"/>
  <c r="BF514" i="1"/>
  <c r="BG514" i="1"/>
  <c r="BH514" i="1"/>
  <c r="BF515" i="1"/>
  <c r="BG515" i="1"/>
  <c r="BH515" i="1"/>
  <c r="BF516" i="1"/>
  <c r="BG516" i="1"/>
  <c r="BH516" i="1"/>
  <c r="BF517" i="1"/>
  <c r="BG517" i="1"/>
  <c r="BH517" i="1"/>
  <c r="BF518" i="1"/>
  <c r="BG518" i="1"/>
  <c r="BH518" i="1"/>
  <c r="BF519" i="1"/>
  <c r="BG519" i="1"/>
  <c r="BH519" i="1"/>
  <c r="BF520" i="1"/>
  <c r="BG520" i="1"/>
  <c r="BH520" i="1"/>
  <c r="BF521" i="1"/>
  <c r="BG521" i="1"/>
  <c r="BH521" i="1"/>
  <c r="BF522" i="1"/>
  <c r="BG522" i="1"/>
  <c r="BH522" i="1"/>
  <c r="BF523" i="1"/>
  <c r="BG523" i="1"/>
  <c r="BH523" i="1"/>
  <c r="BF524" i="1"/>
  <c r="BG524" i="1"/>
  <c r="BH524" i="1"/>
  <c r="BF525" i="1"/>
  <c r="BG525" i="1"/>
  <c r="BH525" i="1"/>
  <c r="BF526" i="1"/>
  <c r="BG526" i="1"/>
  <c r="BH526" i="1"/>
  <c r="BF527" i="1"/>
  <c r="BG527" i="1"/>
  <c r="BH527" i="1"/>
  <c r="BF528" i="1"/>
  <c r="BG528" i="1"/>
  <c r="BH528" i="1"/>
  <c r="BF529" i="1"/>
  <c r="BG529" i="1"/>
  <c r="BH529" i="1"/>
  <c r="BF530" i="1"/>
  <c r="BG530" i="1"/>
  <c r="BH530" i="1"/>
  <c r="BF531" i="1"/>
  <c r="BG531" i="1"/>
  <c r="BH531" i="1"/>
  <c r="BF532" i="1"/>
  <c r="BG532" i="1"/>
  <c r="BH532" i="1"/>
  <c r="BF533" i="1"/>
  <c r="BG533" i="1"/>
  <c r="BH533" i="1"/>
  <c r="BF534" i="1"/>
  <c r="BG534" i="1"/>
  <c r="BH534" i="1"/>
  <c r="BF535" i="1"/>
  <c r="BG535" i="1"/>
  <c r="BH535" i="1"/>
  <c r="BF536" i="1"/>
  <c r="BG536" i="1"/>
  <c r="BH536" i="1"/>
  <c r="BF537" i="1"/>
  <c r="BG537" i="1"/>
  <c r="BH537" i="1"/>
  <c r="BF538" i="1"/>
  <c r="BG538" i="1"/>
  <c r="BH538" i="1"/>
  <c r="BF539" i="1"/>
  <c r="BG539" i="1"/>
  <c r="BH539" i="1"/>
  <c r="BF540" i="1"/>
  <c r="BG540" i="1"/>
  <c r="BH540" i="1"/>
  <c r="BF541" i="1"/>
  <c r="BG541" i="1"/>
  <c r="BH541" i="1"/>
  <c r="BF542" i="1"/>
  <c r="BG542" i="1"/>
  <c r="BH542" i="1"/>
  <c r="BF543" i="1"/>
  <c r="BG543" i="1"/>
  <c r="BH543" i="1"/>
  <c r="BF544" i="1"/>
  <c r="BG544" i="1"/>
  <c r="BH544" i="1"/>
  <c r="BF545" i="1"/>
  <c r="BG545" i="1"/>
  <c r="BH545" i="1"/>
  <c r="BF546" i="1"/>
  <c r="BG546" i="1"/>
  <c r="BH546" i="1"/>
  <c r="BF547" i="1"/>
  <c r="BG547" i="1"/>
  <c r="BH547" i="1"/>
  <c r="BF548" i="1"/>
  <c r="BG548" i="1"/>
  <c r="BH548" i="1"/>
  <c r="BF549" i="1"/>
  <c r="BG549" i="1"/>
  <c r="BH549" i="1"/>
  <c r="BF550" i="1"/>
  <c r="BG550" i="1"/>
  <c r="BH550" i="1"/>
  <c r="BF551" i="1"/>
  <c r="BG551" i="1"/>
  <c r="BH551" i="1"/>
  <c r="BF552" i="1"/>
  <c r="BG552" i="1"/>
  <c r="BH552" i="1"/>
  <c r="BF553" i="1"/>
  <c r="BG553" i="1"/>
  <c r="BH553" i="1"/>
  <c r="BF554" i="1"/>
  <c r="BG554" i="1"/>
  <c r="BH554" i="1"/>
  <c r="BF555" i="1"/>
  <c r="BG555" i="1"/>
  <c r="BH555" i="1"/>
  <c r="BF556" i="1"/>
  <c r="BG556" i="1"/>
  <c r="BH556" i="1"/>
  <c r="BF557" i="1"/>
  <c r="BG557" i="1"/>
  <c r="BH557" i="1"/>
  <c r="BF558" i="1"/>
  <c r="BG558" i="1"/>
  <c r="BH558" i="1"/>
  <c r="BF559" i="1"/>
  <c r="BG559" i="1"/>
  <c r="BH559" i="1"/>
  <c r="BF560" i="1"/>
  <c r="BG560" i="1"/>
  <c r="BH560" i="1"/>
  <c r="BF561" i="1"/>
  <c r="BG561" i="1"/>
  <c r="BH561" i="1"/>
  <c r="BF562" i="1"/>
  <c r="BG562" i="1"/>
  <c r="BH562" i="1"/>
  <c r="BF563" i="1"/>
  <c r="BG563" i="1"/>
  <c r="BH563" i="1"/>
  <c r="BF564" i="1"/>
  <c r="BG564" i="1"/>
  <c r="BH564" i="1"/>
  <c r="BF565" i="1"/>
  <c r="BG565" i="1"/>
  <c r="BH565" i="1"/>
  <c r="BF566" i="1"/>
  <c r="BG566" i="1"/>
  <c r="BH566" i="1"/>
  <c r="BF567" i="1"/>
  <c r="BG567" i="1"/>
  <c r="BH567" i="1"/>
  <c r="BF568" i="1"/>
  <c r="BG568" i="1"/>
  <c r="BH568" i="1"/>
  <c r="BF569" i="1"/>
  <c r="BG569" i="1"/>
  <c r="BH569" i="1"/>
  <c r="BF570" i="1"/>
  <c r="BG570" i="1"/>
  <c r="BH570" i="1"/>
  <c r="BF571" i="1"/>
  <c r="BG571" i="1"/>
  <c r="BH571" i="1"/>
  <c r="BF572" i="1"/>
  <c r="BG572" i="1"/>
  <c r="BH572" i="1"/>
  <c r="BF573" i="1"/>
  <c r="BG573" i="1"/>
  <c r="BH573" i="1"/>
  <c r="BF574" i="1"/>
  <c r="BG574" i="1"/>
  <c r="BH574" i="1"/>
  <c r="BF575" i="1"/>
  <c r="BG575" i="1"/>
  <c r="BH575" i="1"/>
  <c r="BF576" i="1"/>
  <c r="BG576" i="1"/>
  <c r="BH576" i="1"/>
  <c r="BF577" i="1"/>
  <c r="BG577" i="1"/>
  <c r="BH577" i="1"/>
  <c r="BF578" i="1"/>
  <c r="BG578" i="1"/>
  <c r="BH578" i="1"/>
  <c r="BF579" i="1"/>
  <c r="BG579" i="1"/>
  <c r="BH579" i="1"/>
  <c r="BF580" i="1"/>
  <c r="BG580" i="1"/>
  <c r="BH580" i="1"/>
  <c r="BF581" i="1"/>
  <c r="BG581" i="1"/>
  <c r="BH581" i="1"/>
  <c r="BF582" i="1"/>
  <c r="BG582" i="1"/>
  <c r="BH582" i="1"/>
  <c r="BF583" i="1"/>
  <c r="BG583" i="1"/>
  <c r="BH583" i="1"/>
  <c r="BF584" i="1"/>
  <c r="BG584" i="1"/>
  <c r="BH584" i="1"/>
  <c r="BF585" i="1"/>
  <c r="BG585" i="1"/>
  <c r="BH585" i="1"/>
  <c r="BF586" i="1"/>
  <c r="BG586" i="1"/>
  <c r="BH586" i="1"/>
  <c r="BF587" i="1"/>
  <c r="BG587" i="1"/>
  <c r="BH587" i="1"/>
  <c r="BF588" i="1"/>
  <c r="BG588" i="1"/>
  <c r="BH588" i="1"/>
  <c r="BF589" i="1"/>
  <c r="BG589" i="1"/>
  <c r="BH589" i="1"/>
  <c r="BF590" i="1"/>
  <c r="BG590" i="1"/>
  <c r="BH590" i="1"/>
  <c r="BF591" i="1"/>
  <c r="BG591" i="1"/>
  <c r="BH591" i="1"/>
  <c r="BF592" i="1"/>
  <c r="BG592" i="1"/>
  <c r="BH592" i="1"/>
  <c r="BF593" i="1"/>
  <c r="BG593" i="1"/>
  <c r="BH593" i="1"/>
  <c r="BF594" i="1"/>
  <c r="BG594" i="1"/>
  <c r="BH594" i="1"/>
  <c r="BF595" i="1"/>
  <c r="BG595" i="1"/>
  <c r="BH595" i="1"/>
  <c r="BF596" i="1"/>
  <c r="BG596" i="1"/>
  <c r="BH596" i="1"/>
  <c r="BF597" i="1"/>
  <c r="BG597" i="1"/>
  <c r="BH597" i="1"/>
  <c r="BF598" i="1"/>
  <c r="BG598" i="1"/>
  <c r="BH598" i="1"/>
  <c r="BF599" i="1"/>
  <c r="BG599" i="1"/>
  <c r="BH599" i="1"/>
  <c r="BF600" i="1"/>
  <c r="BG600" i="1"/>
  <c r="BH600" i="1"/>
  <c r="BF601" i="1"/>
  <c r="BG601" i="1"/>
  <c r="BH601" i="1"/>
  <c r="BF602" i="1"/>
  <c r="BG602" i="1"/>
  <c r="BH602" i="1"/>
  <c r="BF603" i="1"/>
  <c r="BG603" i="1"/>
  <c r="BH603" i="1"/>
  <c r="BF604" i="1"/>
  <c r="BG604" i="1"/>
  <c r="BH604" i="1"/>
  <c r="BF605" i="1"/>
  <c r="BG605" i="1"/>
  <c r="BH605" i="1"/>
  <c r="BF606" i="1"/>
  <c r="BG606" i="1"/>
  <c r="BH606" i="1"/>
  <c r="BF607" i="1"/>
  <c r="BG607" i="1"/>
  <c r="BH607" i="1"/>
  <c r="BF608" i="1"/>
  <c r="BG608" i="1"/>
  <c r="BH608" i="1"/>
  <c r="BF609" i="1"/>
  <c r="BG609" i="1"/>
  <c r="BH609" i="1"/>
  <c r="BF610" i="1"/>
  <c r="BG610" i="1"/>
  <c r="BH610" i="1"/>
  <c r="BF611" i="1"/>
  <c r="BG611" i="1"/>
  <c r="BH611" i="1"/>
  <c r="BF612" i="1"/>
  <c r="BG612" i="1"/>
  <c r="BH612" i="1"/>
  <c r="BF613" i="1"/>
  <c r="BG613" i="1"/>
  <c r="BH613" i="1"/>
  <c r="BF614" i="1"/>
  <c r="BG614" i="1"/>
  <c r="BH614" i="1"/>
  <c r="BF615" i="1"/>
  <c r="BG615" i="1"/>
  <c r="BH615" i="1"/>
  <c r="BF616" i="1"/>
  <c r="BG616" i="1"/>
  <c r="BH616" i="1"/>
  <c r="BF617" i="1"/>
  <c r="BG617" i="1"/>
  <c r="BH617" i="1"/>
  <c r="BF618" i="1"/>
  <c r="BG618" i="1"/>
  <c r="BH618" i="1"/>
  <c r="BF619" i="1"/>
  <c r="BG619" i="1"/>
  <c r="BH619" i="1"/>
  <c r="BF620" i="1"/>
  <c r="BG620" i="1"/>
  <c r="BH620" i="1"/>
  <c r="BF621" i="1"/>
  <c r="BG621" i="1"/>
  <c r="BH621" i="1"/>
  <c r="BF622" i="1"/>
  <c r="BG622" i="1"/>
  <c r="BH622" i="1"/>
  <c r="BF623" i="1"/>
  <c r="BG623" i="1"/>
  <c r="BH623" i="1"/>
  <c r="BF624" i="1"/>
  <c r="BG624" i="1"/>
  <c r="BH624" i="1"/>
  <c r="BF625" i="1"/>
  <c r="BG625" i="1"/>
  <c r="BH625" i="1"/>
  <c r="BF626" i="1"/>
  <c r="BG626" i="1"/>
  <c r="BH626" i="1"/>
  <c r="BF627" i="1"/>
  <c r="BG627" i="1"/>
  <c r="BH627" i="1"/>
  <c r="BF628" i="1"/>
  <c r="BG628" i="1"/>
  <c r="BH628" i="1"/>
  <c r="BF629" i="1"/>
  <c r="BG629" i="1"/>
  <c r="BH629" i="1"/>
  <c r="BF630" i="1"/>
  <c r="BG630" i="1"/>
  <c r="BH630" i="1"/>
  <c r="BF631" i="1"/>
  <c r="BG631" i="1"/>
  <c r="BH631" i="1"/>
  <c r="BF632" i="1"/>
  <c r="BG632" i="1"/>
  <c r="BH632" i="1"/>
  <c r="BF633" i="1"/>
  <c r="BG633" i="1"/>
  <c r="BH633" i="1"/>
  <c r="BF634" i="1"/>
  <c r="BG634" i="1"/>
  <c r="BH634" i="1"/>
  <c r="BF635" i="1"/>
  <c r="BG635" i="1"/>
  <c r="BH635" i="1"/>
  <c r="BF636" i="1"/>
  <c r="BG636" i="1"/>
  <c r="BH636" i="1"/>
  <c r="BF637" i="1"/>
  <c r="BG637" i="1"/>
  <c r="BH637" i="1"/>
  <c r="BF638" i="1"/>
  <c r="BG638" i="1"/>
  <c r="BH638" i="1"/>
  <c r="BF639" i="1"/>
  <c r="BG639" i="1"/>
  <c r="BH639" i="1"/>
  <c r="BF640" i="1"/>
  <c r="BG640" i="1"/>
  <c r="BH640" i="1"/>
  <c r="BF641" i="1"/>
  <c r="BG641" i="1"/>
  <c r="BH641" i="1"/>
  <c r="BF642" i="1"/>
  <c r="BG642" i="1"/>
  <c r="BH642" i="1"/>
  <c r="BF643" i="1"/>
  <c r="BG643" i="1"/>
  <c r="BH643" i="1"/>
  <c r="BF644" i="1"/>
  <c r="BG644" i="1"/>
  <c r="BH644" i="1"/>
  <c r="BF645" i="1"/>
  <c r="BG645" i="1"/>
  <c r="BH645" i="1"/>
  <c r="BF646" i="1"/>
  <c r="BG646" i="1"/>
  <c r="BH646" i="1"/>
  <c r="BF647" i="1"/>
  <c r="BG647" i="1"/>
  <c r="BH647" i="1"/>
  <c r="BF648" i="1"/>
  <c r="BG648" i="1"/>
  <c r="BH648" i="1"/>
  <c r="BF649" i="1"/>
  <c r="BG649" i="1"/>
  <c r="BH649" i="1"/>
  <c r="BF650" i="1"/>
  <c r="BG650" i="1"/>
  <c r="BH650" i="1"/>
  <c r="BF651" i="1"/>
  <c r="BG651" i="1"/>
  <c r="BH651" i="1"/>
  <c r="BF652" i="1"/>
  <c r="BG652" i="1"/>
  <c r="BH652" i="1"/>
  <c r="BF653" i="1"/>
  <c r="BG653" i="1"/>
  <c r="BH653" i="1"/>
  <c r="BF654" i="1"/>
  <c r="BG654" i="1"/>
  <c r="BH654" i="1"/>
  <c r="BF655" i="1"/>
  <c r="BG655" i="1"/>
  <c r="BH655" i="1"/>
  <c r="BF656" i="1"/>
  <c r="BG656" i="1"/>
  <c r="BH656" i="1"/>
  <c r="BF657" i="1"/>
  <c r="BG657" i="1"/>
  <c r="BH657" i="1"/>
  <c r="BF658" i="1"/>
  <c r="BG658" i="1"/>
  <c r="BH658" i="1"/>
  <c r="BF659" i="1"/>
  <c r="BG659" i="1"/>
  <c r="BH659" i="1"/>
  <c r="BF660" i="1"/>
  <c r="BG660" i="1"/>
  <c r="BH660" i="1"/>
  <c r="BF661" i="1"/>
  <c r="BG661" i="1"/>
  <c r="BH661" i="1"/>
  <c r="BF662" i="1"/>
  <c r="BG662" i="1"/>
  <c r="BH662" i="1"/>
  <c r="BF663" i="1"/>
  <c r="BG663" i="1"/>
  <c r="BH663" i="1"/>
  <c r="BF664" i="1"/>
  <c r="BG664" i="1"/>
  <c r="BH664" i="1"/>
  <c r="BF665" i="1"/>
  <c r="BG665" i="1"/>
  <c r="BH665" i="1"/>
  <c r="BF666" i="1"/>
  <c r="BG666" i="1"/>
  <c r="BH666" i="1"/>
  <c r="BF667" i="1"/>
  <c r="BG667" i="1"/>
  <c r="BH667" i="1"/>
  <c r="BF668" i="1"/>
  <c r="BG668" i="1"/>
  <c r="BH668" i="1"/>
  <c r="BF669" i="1"/>
  <c r="BG669" i="1"/>
  <c r="BH669" i="1"/>
  <c r="BF670" i="1"/>
  <c r="BG670" i="1"/>
  <c r="BH670" i="1"/>
  <c r="BF671" i="1"/>
  <c r="BG671" i="1"/>
  <c r="BH671" i="1"/>
  <c r="BF672" i="1"/>
  <c r="BG672" i="1"/>
  <c r="BH672" i="1"/>
  <c r="BF673" i="1"/>
  <c r="BG673" i="1"/>
  <c r="BH673" i="1"/>
  <c r="BF674" i="1"/>
  <c r="BG674" i="1"/>
  <c r="BH674" i="1"/>
  <c r="BF675" i="1"/>
  <c r="BG675" i="1"/>
  <c r="BH675" i="1"/>
  <c r="BF676" i="1"/>
  <c r="BG676" i="1"/>
  <c r="BH676" i="1"/>
  <c r="BF677" i="1"/>
  <c r="BG677" i="1"/>
  <c r="BH677" i="1"/>
  <c r="BF678" i="1"/>
  <c r="BG678" i="1"/>
  <c r="BH678" i="1"/>
  <c r="BF679" i="1"/>
  <c r="BG679" i="1"/>
  <c r="BH679" i="1"/>
  <c r="BF680" i="1"/>
  <c r="BG680" i="1"/>
  <c r="BH680" i="1"/>
  <c r="BF681" i="1"/>
  <c r="BG681" i="1"/>
  <c r="BH681" i="1"/>
  <c r="BF682" i="1"/>
  <c r="BG682" i="1"/>
  <c r="BH682" i="1"/>
  <c r="BF683" i="1"/>
  <c r="BG683" i="1"/>
  <c r="BH683" i="1"/>
  <c r="BF684" i="1"/>
  <c r="BG684" i="1"/>
  <c r="BH684" i="1"/>
  <c r="BF685" i="1"/>
  <c r="BG685" i="1"/>
  <c r="BH685" i="1"/>
  <c r="BF686" i="1"/>
  <c r="BG686" i="1"/>
  <c r="BH686" i="1"/>
  <c r="BF687" i="1"/>
  <c r="BG687" i="1"/>
  <c r="BH687" i="1"/>
  <c r="BF688" i="1"/>
  <c r="BG688" i="1"/>
  <c r="BH688" i="1"/>
  <c r="BF689" i="1"/>
  <c r="BG689" i="1"/>
  <c r="BH689" i="1"/>
  <c r="BF690" i="1"/>
  <c r="BG690" i="1"/>
  <c r="BH690" i="1"/>
  <c r="BF691" i="1"/>
  <c r="BG691" i="1"/>
  <c r="BH691" i="1"/>
  <c r="BF692" i="1"/>
  <c r="BG692" i="1"/>
  <c r="BH692" i="1"/>
  <c r="BF693" i="1"/>
  <c r="BG693" i="1"/>
  <c r="BH693" i="1"/>
  <c r="BF694" i="1"/>
  <c r="BG694" i="1"/>
  <c r="BH694" i="1"/>
  <c r="BF695" i="1"/>
  <c r="BG695" i="1"/>
  <c r="BH695" i="1"/>
  <c r="BF696" i="1"/>
  <c r="BG696" i="1"/>
  <c r="BH696" i="1"/>
  <c r="BF697" i="1"/>
  <c r="BG697" i="1"/>
  <c r="BH697" i="1"/>
  <c r="BF698" i="1"/>
  <c r="BG698" i="1"/>
  <c r="BH698" i="1"/>
  <c r="BF699" i="1"/>
  <c r="BG699" i="1"/>
  <c r="BH699" i="1"/>
  <c r="BF700" i="1"/>
  <c r="BG700" i="1"/>
  <c r="BH700" i="1"/>
  <c r="BF701" i="1"/>
  <c r="BG701" i="1"/>
  <c r="BH701" i="1"/>
  <c r="BF702" i="1"/>
  <c r="BG702" i="1"/>
  <c r="BH702" i="1"/>
  <c r="BF703" i="1"/>
  <c r="BG703" i="1"/>
  <c r="BH703" i="1"/>
  <c r="BF704" i="1"/>
  <c r="BG704" i="1"/>
  <c r="BH704" i="1"/>
  <c r="BF705" i="1"/>
  <c r="BG705" i="1"/>
  <c r="BH705" i="1"/>
  <c r="BF706" i="1"/>
  <c r="BG706" i="1"/>
  <c r="BH706" i="1"/>
  <c r="BF707" i="1"/>
  <c r="BG707" i="1"/>
  <c r="BH707" i="1"/>
  <c r="BF708" i="1"/>
  <c r="BG708" i="1"/>
  <c r="BH708" i="1"/>
  <c r="BF709" i="1"/>
  <c r="BG709" i="1"/>
  <c r="BH709" i="1"/>
  <c r="BF710" i="1"/>
  <c r="BG710" i="1"/>
  <c r="BH710" i="1"/>
  <c r="BF711" i="1"/>
  <c r="BG711" i="1"/>
  <c r="BH711" i="1"/>
  <c r="BF712" i="1"/>
  <c r="BG712" i="1"/>
  <c r="BH712" i="1"/>
  <c r="BF713" i="1"/>
  <c r="BG713" i="1"/>
  <c r="BH713" i="1"/>
  <c r="BF714" i="1"/>
  <c r="BG714" i="1"/>
  <c r="BH714" i="1"/>
  <c r="BF715" i="1"/>
  <c r="BG715" i="1"/>
  <c r="BH715" i="1"/>
  <c r="BF716" i="1"/>
  <c r="BG716" i="1"/>
  <c r="BH716" i="1"/>
  <c r="BF717" i="1"/>
  <c r="BG717" i="1"/>
  <c r="BH717" i="1"/>
  <c r="BF718" i="1"/>
  <c r="BG718" i="1"/>
  <c r="BH718" i="1"/>
  <c r="BF719" i="1"/>
  <c r="BG719" i="1"/>
  <c r="BH719" i="1"/>
  <c r="BF720" i="1"/>
  <c r="BG720" i="1"/>
  <c r="BH720" i="1"/>
  <c r="BF721" i="1"/>
  <c r="BG721" i="1"/>
  <c r="BH721" i="1"/>
  <c r="BF722" i="1"/>
  <c r="BG722" i="1"/>
  <c r="BH722" i="1"/>
  <c r="BF723" i="1"/>
  <c r="BG723" i="1"/>
  <c r="BH723" i="1"/>
  <c r="BF724" i="1"/>
  <c r="BG724" i="1"/>
  <c r="BH724" i="1"/>
  <c r="BF725" i="1"/>
  <c r="BG725" i="1"/>
  <c r="BH725" i="1"/>
  <c r="BF726" i="1"/>
  <c r="BG726" i="1"/>
  <c r="BH726" i="1"/>
  <c r="BF727" i="1"/>
  <c r="BG727" i="1"/>
  <c r="BH727" i="1"/>
  <c r="BF728" i="1"/>
  <c r="BG728" i="1"/>
  <c r="BH728" i="1"/>
  <c r="BF729" i="1"/>
  <c r="BG729" i="1"/>
  <c r="BH729" i="1"/>
  <c r="BF730" i="1"/>
  <c r="BG730" i="1"/>
  <c r="BH730" i="1"/>
  <c r="BF731" i="1"/>
  <c r="BG731" i="1"/>
  <c r="BH731" i="1"/>
  <c r="BF732" i="1"/>
  <c r="BG732" i="1"/>
  <c r="BH732" i="1"/>
  <c r="BF733" i="1"/>
  <c r="BG733" i="1"/>
  <c r="BH733" i="1"/>
  <c r="BF734" i="1"/>
  <c r="BG734" i="1"/>
  <c r="BH734" i="1"/>
  <c r="BF735" i="1"/>
  <c r="BG735" i="1"/>
  <c r="BH735" i="1"/>
  <c r="BF736" i="1"/>
  <c r="BG736" i="1"/>
  <c r="BH736" i="1"/>
  <c r="BF737" i="1"/>
  <c r="BG737" i="1"/>
  <c r="BH737" i="1"/>
  <c r="BF738" i="1"/>
  <c r="BG738" i="1"/>
  <c r="BH738" i="1"/>
  <c r="BF739" i="1"/>
  <c r="BG739" i="1"/>
  <c r="BH739" i="1"/>
  <c r="BF740" i="1"/>
  <c r="BG740" i="1"/>
  <c r="BH740" i="1"/>
  <c r="BF741" i="1"/>
  <c r="BG741" i="1"/>
  <c r="BH741" i="1"/>
  <c r="BF742" i="1"/>
  <c r="BG742" i="1"/>
  <c r="BH742" i="1"/>
  <c r="BF743" i="1"/>
  <c r="BG743" i="1"/>
  <c r="BH743" i="1"/>
  <c r="BF744" i="1"/>
  <c r="BG744" i="1"/>
  <c r="BH744" i="1"/>
  <c r="BF745" i="1"/>
  <c r="BG745" i="1"/>
  <c r="BH745" i="1"/>
  <c r="BF746" i="1"/>
  <c r="BG746" i="1"/>
  <c r="BH746" i="1"/>
  <c r="BF747" i="1"/>
  <c r="BG747" i="1"/>
  <c r="BH747" i="1"/>
  <c r="BF748" i="1"/>
  <c r="BG748" i="1"/>
  <c r="BH748" i="1"/>
  <c r="BF749" i="1"/>
  <c r="BG749" i="1"/>
  <c r="BH749" i="1"/>
  <c r="BF750" i="1"/>
  <c r="BG750" i="1"/>
  <c r="BH750" i="1"/>
  <c r="BF751" i="1"/>
  <c r="BG751" i="1"/>
  <c r="BH751" i="1"/>
  <c r="BF752" i="1"/>
  <c r="BG752" i="1"/>
  <c r="BH752" i="1"/>
  <c r="BF753" i="1"/>
  <c r="BG753" i="1"/>
  <c r="BH753" i="1"/>
  <c r="BF754" i="1"/>
  <c r="BG754" i="1"/>
  <c r="BH754" i="1"/>
  <c r="BF755" i="1"/>
  <c r="BG755" i="1"/>
  <c r="BH755" i="1"/>
  <c r="BF756" i="1"/>
  <c r="BG756" i="1"/>
  <c r="BH756" i="1"/>
  <c r="BF757" i="1"/>
  <c r="BG757" i="1"/>
  <c r="BH757" i="1"/>
  <c r="BF758" i="1"/>
  <c r="BG758" i="1"/>
  <c r="BH758" i="1"/>
  <c r="BF759" i="1"/>
  <c r="BG759" i="1"/>
  <c r="BH759" i="1"/>
  <c r="BF760" i="1"/>
  <c r="BG760" i="1"/>
  <c r="BH760" i="1"/>
  <c r="BF761" i="1"/>
  <c r="BG761" i="1"/>
  <c r="BH761" i="1"/>
  <c r="BF762" i="1"/>
  <c r="BG762" i="1"/>
  <c r="BH762" i="1"/>
  <c r="BF763" i="1"/>
  <c r="BG763" i="1"/>
  <c r="BH763" i="1"/>
  <c r="BF764" i="1"/>
  <c r="BG764" i="1"/>
  <c r="BH764" i="1"/>
  <c r="BF765" i="1"/>
  <c r="BG765" i="1"/>
  <c r="BH765" i="1"/>
  <c r="BF766" i="1"/>
  <c r="BG766" i="1"/>
  <c r="BH766" i="1"/>
  <c r="BF767" i="1"/>
  <c r="BG767" i="1"/>
  <c r="BH767" i="1"/>
  <c r="BF768" i="1"/>
  <c r="BG768" i="1"/>
  <c r="BH768" i="1"/>
  <c r="BF769" i="1"/>
  <c r="BG769" i="1"/>
  <c r="BH769" i="1"/>
  <c r="BF770" i="1"/>
  <c r="BG770" i="1"/>
  <c r="BH770" i="1"/>
  <c r="BF771" i="1"/>
  <c r="BG771" i="1"/>
  <c r="BH771" i="1"/>
  <c r="BF772" i="1"/>
  <c r="BG772" i="1"/>
  <c r="BH772" i="1"/>
  <c r="BF773" i="1"/>
  <c r="BG773" i="1"/>
  <c r="BH773" i="1"/>
  <c r="BF774" i="1"/>
  <c r="BG774" i="1"/>
  <c r="BH774" i="1"/>
  <c r="BF775" i="1"/>
  <c r="BG775" i="1"/>
  <c r="BH775" i="1"/>
  <c r="BF776" i="1"/>
  <c r="BG776" i="1"/>
  <c r="BH776" i="1"/>
  <c r="BF777" i="1"/>
  <c r="BG777" i="1"/>
  <c r="BH777" i="1"/>
  <c r="BF778" i="1"/>
  <c r="BG778" i="1"/>
  <c r="BH778" i="1"/>
  <c r="BF779" i="1"/>
  <c r="BG779" i="1"/>
  <c r="BH779" i="1"/>
  <c r="BF780" i="1"/>
  <c r="BG780" i="1"/>
  <c r="BH780" i="1"/>
  <c r="BF781" i="1"/>
  <c r="BG781" i="1"/>
  <c r="BH781" i="1"/>
  <c r="BF782" i="1"/>
  <c r="BG782" i="1"/>
  <c r="BH782" i="1"/>
  <c r="BF783" i="1"/>
  <c r="BG783" i="1"/>
  <c r="BH783" i="1"/>
  <c r="BF784" i="1"/>
  <c r="BG784" i="1"/>
  <c r="BH784" i="1"/>
  <c r="BF785" i="1"/>
  <c r="BG785" i="1"/>
  <c r="BH785" i="1"/>
  <c r="BF786" i="1"/>
  <c r="BG786" i="1"/>
  <c r="BH786" i="1"/>
  <c r="BF787" i="1"/>
  <c r="BG787" i="1"/>
  <c r="BH787" i="1"/>
  <c r="BF788" i="1"/>
  <c r="BG788" i="1"/>
  <c r="BH788" i="1"/>
  <c r="BF789" i="1"/>
  <c r="BG789" i="1"/>
  <c r="BH789" i="1"/>
  <c r="BF790" i="1"/>
  <c r="BG790" i="1"/>
  <c r="BH790" i="1"/>
  <c r="BF791" i="1"/>
  <c r="BG791" i="1"/>
  <c r="BH791" i="1"/>
  <c r="BF792" i="1"/>
  <c r="BG792" i="1"/>
  <c r="BH792" i="1"/>
  <c r="BF793" i="1"/>
  <c r="BG793" i="1"/>
  <c r="BH793" i="1"/>
  <c r="BF794" i="1"/>
  <c r="BG794" i="1"/>
  <c r="BH794" i="1"/>
  <c r="BF795" i="1"/>
  <c r="BG795" i="1"/>
  <c r="BH795" i="1"/>
  <c r="BF796" i="1"/>
  <c r="BG796" i="1"/>
  <c r="BH796" i="1"/>
  <c r="BF797" i="1"/>
  <c r="BG797" i="1"/>
  <c r="BH797" i="1"/>
  <c r="BF798" i="1"/>
  <c r="BG798" i="1"/>
  <c r="BH798" i="1"/>
  <c r="BF799" i="1"/>
  <c r="BG799" i="1"/>
  <c r="BH799" i="1"/>
  <c r="BF800" i="1"/>
  <c r="BG800" i="1"/>
  <c r="BH800" i="1"/>
  <c r="BF801" i="1"/>
  <c r="BG801" i="1"/>
  <c r="BH801" i="1"/>
  <c r="BF802" i="1"/>
  <c r="BG802" i="1"/>
  <c r="BH802" i="1"/>
  <c r="BF803" i="1"/>
  <c r="BG803" i="1"/>
  <c r="BH803" i="1"/>
  <c r="BF804" i="1"/>
  <c r="BG804" i="1"/>
  <c r="BH804" i="1"/>
  <c r="BF805" i="1"/>
  <c r="BG805" i="1"/>
  <c r="BH805" i="1"/>
  <c r="BF806" i="1"/>
  <c r="BG806" i="1"/>
  <c r="BH806" i="1"/>
  <c r="BF807" i="1"/>
  <c r="BG807" i="1"/>
  <c r="BH807" i="1"/>
  <c r="BF808" i="1"/>
  <c r="BG808" i="1"/>
  <c r="BH808" i="1"/>
  <c r="BF809" i="1"/>
  <c r="BG809" i="1"/>
  <c r="BH809" i="1"/>
  <c r="BF810" i="1"/>
  <c r="BG810" i="1"/>
  <c r="BH810" i="1"/>
  <c r="BF811" i="1"/>
  <c r="BG811" i="1"/>
  <c r="BH811" i="1"/>
  <c r="BF812" i="1"/>
  <c r="BG812" i="1"/>
  <c r="BH812" i="1"/>
  <c r="BF813" i="1"/>
  <c r="BG813" i="1"/>
  <c r="BH813" i="1"/>
  <c r="BF814" i="1"/>
  <c r="BG814" i="1"/>
  <c r="BH814" i="1"/>
  <c r="BF815" i="1"/>
  <c r="BG815" i="1"/>
  <c r="BH815" i="1"/>
  <c r="BF816" i="1"/>
  <c r="BG816" i="1"/>
  <c r="BH816" i="1"/>
  <c r="BF817" i="1"/>
  <c r="BG817" i="1"/>
  <c r="BH817" i="1"/>
  <c r="BF818" i="1"/>
  <c r="BG818" i="1"/>
  <c r="BH818" i="1"/>
  <c r="BF819" i="1"/>
  <c r="BG819" i="1"/>
  <c r="BH819" i="1"/>
  <c r="BF820" i="1"/>
  <c r="BG820" i="1"/>
  <c r="BH820" i="1"/>
  <c r="BF821" i="1"/>
  <c r="BG821" i="1"/>
  <c r="BH821" i="1"/>
  <c r="BF822" i="1"/>
  <c r="BG822" i="1"/>
  <c r="BH822" i="1"/>
  <c r="BF823" i="1"/>
  <c r="BG823" i="1"/>
  <c r="BH823" i="1"/>
  <c r="BF824" i="1"/>
  <c r="BG824" i="1"/>
  <c r="BH824" i="1"/>
  <c r="BF825" i="1"/>
  <c r="BG825" i="1"/>
  <c r="BH825" i="1"/>
  <c r="BF826" i="1"/>
  <c r="BG826" i="1"/>
  <c r="BH826" i="1"/>
  <c r="BF827" i="1"/>
  <c r="BG827" i="1"/>
  <c r="BH827" i="1"/>
  <c r="BF828" i="1"/>
  <c r="BG828" i="1"/>
  <c r="BH828" i="1"/>
  <c r="BF829" i="1"/>
  <c r="BG829" i="1"/>
  <c r="BH829" i="1"/>
  <c r="BF830" i="1"/>
  <c r="BG830" i="1"/>
  <c r="BH830" i="1"/>
  <c r="BF831" i="1"/>
  <c r="BG831" i="1"/>
  <c r="BH831" i="1"/>
  <c r="BF832" i="1"/>
  <c r="BG832" i="1"/>
  <c r="BH832" i="1"/>
  <c r="BF833" i="1"/>
  <c r="BG833" i="1"/>
  <c r="BH833" i="1"/>
  <c r="BF834" i="1"/>
  <c r="BG834" i="1"/>
  <c r="BH834" i="1"/>
  <c r="BF835" i="1"/>
  <c r="BG835" i="1"/>
  <c r="BH835" i="1"/>
  <c r="BF836" i="1"/>
  <c r="BG836" i="1"/>
  <c r="BH836" i="1"/>
  <c r="BF837" i="1"/>
  <c r="BG837" i="1"/>
  <c r="BH837" i="1"/>
  <c r="BF838" i="1"/>
  <c r="BG838" i="1"/>
  <c r="BH838" i="1"/>
  <c r="BF839" i="1"/>
  <c r="BG839" i="1"/>
  <c r="BH839" i="1"/>
  <c r="BF840" i="1"/>
  <c r="BG840" i="1"/>
  <c r="BH840" i="1"/>
  <c r="BF841" i="1"/>
  <c r="BG841" i="1"/>
  <c r="BH841" i="1"/>
  <c r="BF842" i="1"/>
  <c r="BG842" i="1"/>
  <c r="BH842" i="1"/>
  <c r="BF843" i="1"/>
  <c r="BG843" i="1"/>
  <c r="BH843" i="1"/>
  <c r="BF844" i="1"/>
  <c r="BG844" i="1"/>
  <c r="BH844" i="1"/>
  <c r="BF845" i="1"/>
  <c r="BG845" i="1"/>
  <c r="BH845" i="1"/>
  <c r="BF846" i="1"/>
  <c r="BG846" i="1"/>
  <c r="BH846" i="1"/>
  <c r="BF847" i="1"/>
  <c r="BG847" i="1"/>
  <c r="BH847" i="1"/>
  <c r="BF848" i="1"/>
  <c r="BG848" i="1"/>
  <c r="BH848" i="1"/>
  <c r="BF849" i="1"/>
  <c r="BG849" i="1"/>
  <c r="BH849" i="1"/>
  <c r="BF850" i="1"/>
  <c r="BG850" i="1"/>
  <c r="BH850" i="1"/>
  <c r="BF851" i="1"/>
  <c r="BG851" i="1"/>
  <c r="BH851" i="1"/>
  <c r="BF852" i="1"/>
  <c r="BG852" i="1"/>
  <c r="BH852" i="1"/>
  <c r="BF853" i="1"/>
  <c r="BG853" i="1"/>
  <c r="BH853" i="1"/>
  <c r="BF854" i="1"/>
  <c r="BG854" i="1"/>
  <c r="BH854" i="1"/>
  <c r="BF855" i="1"/>
  <c r="BG855" i="1"/>
  <c r="BH855" i="1"/>
  <c r="BF856" i="1"/>
  <c r="BG856" i="1"/>
  <c r="BH856" i="1"/>
  <c r="BF857" i="1"/>
  <c r="BG857" i="1"/>
  <c r="BH857" i="1"/>
  <c r="BF858" i="1"/>
  <c r="BG858" i="1"/>
  <c r="BH858" i="1"/>
  <c r="BF859" i="1"/>
  <c r="BG859" i="1"/>
  <c r="BH859" i="1"/>
  <c r="BF860" i="1"/>
  <c r="BG860" i="1"/>
  <c r="BH860" i="1"/>
  <c r="BF861" i="1"/>
  <c r="BG861" i="1"/>
  <c r="BH861" i="1"/>
  <c r="BF862" i="1"/>
  <c r="BG862" i="1"/>
  <c r="BH862" i="1"/>
  <c r="BF863" i="1"/>
  <c r="BG863" i="1"/>
  <c r="BH863" i="1"/>
  <c r="BF864" i="1"/>
  <c r="BG864" i="1"/>
  <c r="BH864" i="1"/>
  <c r="BF865" i="1"/>
  <c r="BG865" i="1"/>
  <c r="BH865" i="1"/>
  <c r="BF866" i="1"/>
  <c r="BG866" i="1"/>
  <c r="BH866" i="1"/>
  <c r="BF867" i="1"/>
  <c r="BG867" i="1"/>
  <c r="BH867" i="1"/>
  <c r="BF868" i="1"/>
  <c r="BG868" i="1"/>
  <c r="BH868" i="1"/>
  <c r="BF869" i="1"/>
  <c r="BG869" i="1"/>
  <c r="BH869" i="1"/>
  <c r="BF870" i="1"/>
  <c r="BG870" i="1"/>
  <c r="BH870" i="1"/>
  <c r="BF871" i="1"/>
  <c r="BG871" i="1"/>
  <c r="BH871" i="1"/>
  <c r="BF872" i="1"/>
  <c r="BG872" i="1"/>
  <c r="BH872" i="1"/>
  <c r="BF873" i="1"/>
  <c r="BG873" i="1"/>
  <c r="BH873" i="1"/>
  <c r="BF874" i="1"/>
  <c r="BG874" i="1"/>
  <c r="BH874" i="1"/>
  <c r="BF875" i="1"/>
  <c r="BG875" i="1"/>
  <c r="BH875" i="1"/>
  <c r="BF876" i="1"/>
  <c r="BG876" i="1"/>
  <c r="BH876" i="1"/>
  <c r="BF877" i="1"/>
  <c r="BG877" i="1"/>
  <c r="BH877" i="1"/>
  <c r="BF878" i="1"/>
  <c r="BG878" i="1"/>
  <c r="BH878" i="1"/>
  <c r="BF879" i="1"/>
  <c r="BG879" i="1"/>
  <c r="BH879" i="1"/>
  <c r="BF880" i="1"/>
  <c r="BG880" i="1"/>
  <c r="BH880" i="1"/>
  <c r="BF881" i="1"/>
  <c r="BG881" i="1"/>
  <c r="BH881" i="1"/>
  <c r="BF882" i="1"/>
  <c r="BG882" i="1"/>
  <c r="BH882" i="1"/>
  <c r="BF883" i="1"/>
  <c r="BG883" i="1"/>
  <c r="BH883" i="1"/>
  <c r="BF884" i="1"/>
  <c r="BG884" i="1"/>
  <c r="BH884" i="1"/>
  <c r="BF885" i="1"/>
  <c r="BG885" i="1"/>
  <c r="BH885" i="1"/>
  <c r="BF886" i="1"/>
  <c r="BG886" i="1"/>
  <c r="BH886" i="1"/>
  <c r="BF887" i="1"/>
  <c r="BG887" i="1"/>
  <c r="BH887" i="1"/>
  <c r="BF888" i="1"/>
  <c r="BG888" i="1"/>
  <c r="BH888" i="1"/>
  <c r="BF889" i="1"/>
  <c r="BG889" i="1"/>
  <c r="BH889" i="1"/>
  <c r="BF890" i="1"/>
  <c r="BG890" i="1"/>
  <c r="BH890" i="1"/>
  <c r="BF891" i="1"/>
  <c r="BG891" i="1"/>
  <c r="BH891" i="1"/>
  <c r="BF892" i="1"/>
  <c r="BG892" i="1"/>
  <c r="BH892" i="1"/>
  <c r="BF893" i="1"/>
  <c r="BG893" i="1"/>
  <c r="BH893" i="1"/>
  <c r="BF894" i="1"/>
  <c r="BG894" i="1"/>
  <c r="BH894" i="1"/>
  <c r="BF895" i="1"/>
  <c r="BG895" i="1"/>
  <c r="BH895" i="1"/>
  <c r="BF896" i="1"/>
  <c r="BG896" i="1"/>
  <c r="BH896" i="1"/>
  <c r="BF897" i="1"/>
  <c r="BG897" i="1"/>
  <c r="BH897" i="1"/>
  <c r="BF898" i="1"/>
  <c r="BG898" i="1"/>
  <c r="BH898" i="1"/>
  <c r="BF899" i="1"/>
  <c r="BG899" i="1"/>
  <c r="BH899" i="1"/>
  <c r="BF900" i="1"/>
  <c r="BG900" i="1"/>
  <c r="BH900" i="1"/>
  <c r="BF901" i="1"/>
  <c r="BG901" i="1"/>
  <c r="BH901" i="1"/>
  <c r="BF902" i="1"/>
  <c r="BG902" i="1"/>
  <c r="BH902" i="1"/>
  <c r="BF903" i="1"/>
  <c r="BG903" i="1"/>
  <c r="BH903" i="1"/>
  <c r="BF904" i="1"/>
  <c r="BG904" i="1"/>
  <c r="BH904" i="1"/>
  <c r="BF905" i="1"/>
  <c r="BG905" i="1"/>
  <c r="BH905" i="1"/>
  <c r="BF906" i="1"/>
  <c r="BG906" i="1"/>
  <c r="BH906" i="1"/>
  <c r="BF907" i="1"/>
  <c r="BG907" i="1"/>
  <c r="BH907" i="1"/>
  <c r="BF908" i="1"/>
  <c r="BG908" i="1"/>
  <c r="BH908" i="1"/>
  <c r="BF909" i="1"/>
  <c r="BG909" i="1"/>
  <c r="BH909" i="1"/>
  <c r="BF910" i="1"/>
  <c r="BG910" i="1"/>
  <c r="BH910" i="1"/>
  <c r="BF911" i="1"/>
  <c r="BG911" i="1"/>
  <c r="BH911" i="1"/>
  <c r="BF912" i="1"/>
  <c r="BG912" i="1"/>
  <c r="BH912" i="1"/>
  <c r="BF913" i="1"/>
  <c r="BG913" i="1"/>
  <c r="BH913" i="1"/>
  <c r="BF914" i="1"/>
  <c r="BG914" i="1"/>
  <c r="BH914" i="1"/>
  <c r="BF915" i="1"/>
  <c r="BG915" i="1"/>
  <c r="BH915" i="1"/>
  <c r="BF916" i="1"/>
  <c r="BG916" i="1"/>
  <c r="BH916" i="1"/>
  <c r="BF917" i="1"/>
  <c r="BG917" i="1"/>
  <c r="BH917" i="1"/>
  <c r="BF918" i="1"/>
  <c r="BG918" i="1"/>
  <c r="BH918" i="1"/>
  <c r="BF919" i="1"/>
  <c r="BG919" i="1"/>
  <c r="BH919" i="1"/>
  <c r="BF920" i="1"/>
  <c r="BG920" i="1"/>
  <c r="BH920" i="1"/>
  <c r="BF921" i="1"/>
  <c r="BG921" i="1"/>
  <c r="BH921" i="1"/>
  <c r="BF922" i="1"/>
  <c r="BG922" i="1"/>
  <c r="BH922" i="1"/>
  <c r="BF923" i="1"/>
  <c r="BG923" i="1"/>
  <c r="BH923" i="1"/>
  <c r="BF924" i="1"/>
  <c r="BG924" i="1"/>
  <c r="BH924" i="1"/>
  <c r="BF925" i="1"/>
  <c r="BG925" i="1"/>
  <c r="BH925" i="1"/>
  <c r="BF926" i="1"/>
  <c r="BG926" i="1"/>
  <c r="BH926" i="1"/>
  <c r="BF927" i="1"/>
  <c r="BG927" i="1"/>
  <c r="BH927" i="1"/>
  <c r="BF928" i="1"/>
  <c r="BG928" i="1"/>
  <c r="BH928" i="1"/>
  <c r="BF929" i="1"/>
  <c r="BG929" i="1"/>
  <c r="BH929" i="1"/>
  <c r="BF930" i="1"/>
  <c r="BG930" i="1"/>
  <c r="BH930" i="1"/>
  <c r="BF931" i="1"/>
  <c r="BG931" i="1"/>
  <c r="BH931" i="1"/>
  <c r="BF932" i="1"/>
  <c r="BG932" i="1"/>
  <c r="BH932" i="1"/>
  <c r="BF933" i="1"/>
  <c r="BG933" i="1"/>
  <c r="BH933" i="1"/>
  <c r="BF934" i="1"/>
  <c r="BG934" i="1"/>
  <c r="BH934" i="1"/>
  <c r="BF935" i="1"/>
  <c r="BG935" i="1"/>
  <c r="BH935" i="1"/>
  <c r="BF936" i="1"/>
  <c r="BG936" i="1"/>
  <c r="BH936" i="1"/>
  <c r="BF937" i="1"/>
  <c r="BG937" i="1"/>
  <c r="BH937" i="1"/>
  <c r="BF938" i="1"/>
  <c r="BG938" i="1"/>
  <c r="BH938" i="1"/>
  <c r="BF939" i="1"/>
  <c r="BG939" i="1"/>
  <c r="BH939" i="1"/>
  <c r="BF940" i="1"/>
  <c r="BG940" i="1"/>
  <c r="BH940" i="1"/>
  <c r="BF941" i="1"/>
  <c r="BG941" i="1"/>
  <c r="BH941" i="1"/>
  <c r="BF942" i="1"/>
  <c r="BG942" i="1"/>
  <c r="BH942" i="1"/>
  <c r="BF943" i="1"/>
  <c r="BG943" i="1"/>
  <c r="BH943" i="1"/>
  <c r="BF944" i="1"/>
  <c r="BG944" i="1"/>
  <c r="BH944" i="1"/>
  <c r="BF945" i="1"/>
  <c r="BG945" i="1"/>
  <c r="BH945" i="1"/>
  <c r="BF946" i="1"/>
  <c r="BG946" i="1"/>
  <c r="BH946" i="1"/>
  <c r="BF947" i="1"/>
  <c r="BG947" i="1"/>
  <c r="BH947" i="1"/>
  <c r="BF948" i="1"/>
  <c r="BG948" i="1"/>
  <c r="BH948" i="1"/>
  <c r="BF949" i="1"/>
  <c r="BG949" i="1"/>
  <c r="BH949" i="1"/>
  <c r="BF950" i="1"/>
  <c r="BG950" i="1"/>
  <c r="BH950" i="1"/>
  <c r="BF951" i="1"/>
  <c r="BG951" i="1"/>
  <c r="BH951" i="1"/>
  <c r="BF952" i="1"/>
  <c r="BG952" i="1"/>
  <c r="BH952" i="1"/>
  <c r="BF953" i="1"/>
  <c r="BG953" i="1"/>
  <c r="BH953" i="1"/>
  <c r="BF954" i="1"/>
  <c r="BG954" i="1"/>
  <c r="BH954" i="1"/>
  <c r="BF955" i="1"/>
  <c r="BG955" i="1"/>
  <c r="BH955" i="1"/>
  <c r="BF956" i="1"/>
  <c r="BG956" i="1"/>
  <c r="BH956" i="1"/>
  <c r="BF957" i="1"/>
  <c r="BG957" i="1"/>
  <c r="BH957" i="1"/>
  <c r="BF958" i="1"/>
  <c r="BG958" i="1"/>
  <c r="BH958" i="1"/>
  <c r="BF959" i="1"/>
  <c r="BG959" i="1"/>
  <c r="BH959" i="1"/>
  <c r="BF960" i="1"/>
  <c r="BG960" i="1"/>
  <c r="BH960" i="1"/>
  <c r="BF961" i="1"/>
  <c r="BG961" i="1"/>
  <c r="BH961" i="1"/>
  <c r="BF962" i="1"/>
  <c r="BG962" i="1"/>
  <c r="BH962" i="1"/>
  <c r="BF963" i="1"/>
  <c r="BG963" i="1"/>
  <c r="BH963" i="1"/>
  <c r="BF964" i="1"/>
  <c r="BG964" i="1"/>
  <c r="BH964" i="1"/>
  <c r="BF965" i="1"/>
  <c r="BG965" i="1"/>
  <c r="BH965" i="1"/>
  <c r="BF966" i="1"/>
  <c r="BG966" i="1"/>
  <c r="BH966" i="1"/>
  <c r="BF967" i="1"/>
  <c r="BG967" i="1"/>
  <c r="BH967" i="1"/>
  <c r="BF968" i="1"/>
  <c r="BG968" i="1"/>
  <c r="BH968" i="1"/>
  <c r="BF969" i="1"/>
  <c r="BG969" i="1"/>
  <c r="BH969" i="1"/>
  <c r="BF970" i="1"/>
  <c r="BG970" i="1"/>
  <c r="BH970" i="1"/>
  <c r="BF971" i="1"/>
  <c r="BG971" i="1"/>
  <c r="BH971" i="1"/>
  <c r="BF972" i="1"/>
  <c r="BG972" i="1"/>
  <c r="BH972" i="1"/>
  <c r="BF973" i="1"/>
  <c r="BG973" i="1"/>
  <c r="BH973" i="1"/>
  <c r="BF974" i="1"/>
  <c r="BG974" i="1"/>
  <c r="BH974" i="1"/>
  <c r="BF975" i="1"/>
  <c r="BG975" i="1"/>
  <c r="BH975" i="1"/>
  <c r="BF976" i="1"/>
  <c r="BG976" i="1"/>
  <c r="BH976" i="1"/>
  <c r="BF977" i="1"/>
  <c r="BG977" i="1"/>
  <c r="BH977" i="1"/>
  <c r="BF978" i="1"/>
  <c r="BG978" i="1"/>
  <c r="BH978" i="1"/>
  <c r="BF979" i="1"/>
  <c r="BG979" i="1"/>
  <c r="BH979" i="1"/>
  <c r="BF980" i="1"/>
  <c r="BG980" i="1"/>
  <c r="BH980" i="1"/>
  <c r="BF981" i="1"/>
  <c r="BG981" i="1"/>
  <c r="BH981" i="1"/>
  <c r="BF982" i="1"/>
  <c r="BG982" i="1"/>
  <c r="BH982" i="1"/>
  <c r="BF983" i="1"/>
  <c r="BG983" i="1"/>
  <c r="BH983" i="1"/>
  <c r="BF984" i="1"/>
  <c r="BG984" i="1"/>
  <c r="BH984" i="1"/>
  <c r="BF985" i="1"/>
  <c r="BG985" i="1"/>
  <c r="BH985" i="1"/>
  <c r="BF986" i="1"/>
  <c r="BG986" i="1"/>
  <c r="BH986" i="1"/>
  <c r="BF987" i="1"/>
  <c r="BG987" i="1"/>
  <c r="BH987" i="1"/>
  <c r="BF988" i="1"/>
  <c r="BG988" i="1"/>
  <c r="BH988" i="1"/>
  <c r="BF989" i="1"/>
  <c r="BG989" i="1"/>
  <c r="BH989" i="1"/>
  <c r="BF990" i="1"/>
  <c r="BG990" i="1"/>
  <c r="BH990" i="1"/>
  <c r="BF991" i="1"/>
  <c r="BG991" i="1"/>
  <c r="BH991" i="1"/>
  <c r="BF992" i="1"/>
  <c r="BG992" i="1"/>
  <c r="BH992" i="1"/>
  <c r="BF993" i="1"/>
  <c r="BG993" i="1"/>
  <c r="BH993" i="1"/>
  <c r="BF994" i="1"/>
  <c r="BG994" i="1"/>
  <c r="BH994" i="1"/>
  <c r="BF995" i="1"/>
  <c r="BG995" i="1"/>
  <c r="BH995" i="1"/>
  <c r="BF996" i="1"/>
  <c r="BG996" i="1"/>
  <c r="BH996" i="1"/>
  <c r="BF997" i="1"/>
  <c r="BG997" i="1"/>
  <c r="BH997" i="1"/>
  <c r="BF998" i="1"/>
  <c r="BG998" i="1"/>
  <c r="BH998" i="1"/>
  <c r="BF999" i="1"/>
  <c r="BG999" i="1"/>
  <c r="BH999" i="1"/>
  <c r="BF1000" i="1"/>
  <c r="BG1000" i="1"/>
  <c r="BH1000" i="1"/>
  <c r="BF1001" i="1"/>
  <c r="BG1001" i="1"/>
  <c r="BH1001" i="1"/>
  <c r="BF1002" i="1"/>
  <c r="BG1002" i="1"/>
  <c r="BH1002" i="1"/>
  <c r="BF1003" i="1"/>
  <c r="BG1003" i="1"/>
  <c r="BH1003" i="1"/>
  <c r="BF1004" i="1"/>
  <c r="BG1004" i="1"/>
  <c r="BH1004" i="1"/>
  <c r="BF1005" i="1"/>
  <c r="BG1005" i="1"/>
  <c r="BH1005" i="1"/>
  <c r="BF1006" i="1"/>
  <c r="BG1006" i="1"/>
  <c r="BH1006" i="1"/>
  <c r="BF1007" i="1"/>
  <c r="BG1007" i="1"/>
  <c r="BH1007" i="1"/>
  <c r="BF1008" i="1"/>
  <c r="BG1008" i="1"/>
  <c r="BH1008" i="1"/>
  <c r="BF1009" i="1"/>
  <c r="BG1009" i="1"/>
  <c r="BH1009" i="1"/>
  <c r="BF1010" i="1"/>
  <c r="BG1010" i="1"/>
  <c r="BH1010" i="1"/>
  <c r="BF1011" i="1"/>
  <c r="BG1011" i="1"/>
  <c r="BH1011" i="1"/>
  <c r="BF1012" i="1"/>
  <c r="BG1012" i="1"/>
  <c r="BH1012" i="1"/>
  <c r="BF1013" i="1"/>
  <c r="BG1013" i="1"/>
  <c r="BH1013" i="1"/>
  <c r="BF1014" i="1"/>
  <c r="BG1014" i="1"/>
  <c r="BH1014" i="1"/>
  <c r="BF1015" i="1"/>
  <c r="BG1015" i="1"/>
  <c r="BH1015" i="1"/>
  <c r="BF1016" i="1"/>
  <c r="BG1016" i="1"/>
  <c r="BH1016" i="1"/>
  <c r="BF1017" i="1"/>
  <c r="BG1017" i="1"/>
  <c r="BH1017" i="1"/>
  <c r="BF1018" i="1"/>
  <c r="BG1018" i="1"/>
  <c r="BH1018" i="1"/>
  <c r="BF1019" i="1"/>
  <c r="BG1019" i="1"/>
  <c r="BH1019" i="1"/>
  <c r="BF1020" i="1"/>
  <c r="BG1020" i="1"/>
  <c r="BH1020" i="1"/>
  <c r="BF1021" i="1"/>
  <c r="BG1021" i="1"/>
  <c r="BH1021" i="1"/>
  <c r="BF1022" i="1"/>
  <c r="BG1022" i="1"/>
  <c r="BH1022" i="1"/>
  <c r="BF1023" i="1"/>
  <c r="BG1023" i="1"/>
  <c r="BH1023" i="1"/>
  <c r="BF1024" i="1"/>
  <c r="BG1024" i="1"/>
  <c r="BH1024" i="1"/>
  <c r="BF1025" i="1"/>
  <c r="BG1025" i="1"/>
  <c r="BH1025" i="1"/>
  <c r="BF1026" i="1"/>
  <c r="BG1026" i="1"/>
  <c r="BH1026" i="1"/>
  <c r="BF1027" i="1"/>
  <c r="BG1027" i="1"/>
  <c r="BH1027" i="1"/>
  <c r="BF1028" i="1"/>
  <c r="BG1028" i="1"/>
  <c r="BH1028" i="1"/>
  <c r="BF1029" i="1"/>
  <c r="BG1029" i="1"/>
  <c r="BH1029" i="1"/>
  <c r="BF1030" i="1"/>
  <c r="BG1030" i="1"/>
  <c r="BH1030" i="1"/>
  <c r="BF1031" i="1"/>
  <c r="BG1031" i="1"/>
  <c r="BH1031" i="1"/>
  <c r="BF1032" i="1"/>
  <c r="BG1032" i="1"/>
  <c r="BH1032" i="1"/>
  <c r="BF1033" i="1"/>
  <c r="BG1033" i="1"/>
  <c r="BH1033" i="1"/>
  <c r="BF1034" i="1"/>
  <c r="BG1034" i="1"/>
  <c r="BH1034" i="1"/>
  <c r="BF1035" i="1"/>
  <c r="BG1035" i="1"/>
  <c r="BH1035" i="1"/>
  <c r="BF1036" i="1"/>
  <c r="BG1036" i="1"/>
  <c r="BH1036" i="1"/>
  <c r="BF1037" i="1"/>
  <c r="BG1037" i="1"/>
  <c r="BH1037" i="1"/>
  <c r="BF1038" i="1"/>
  <c r="BG1038" i="1"/>
  <c r="BH1038" i="1"/>
  <c r="BF1039" i="1"/>
  <c r="BG1039" i="1"/>
  <c r="BH1039" i="1"/>
  <c r="BF1040" i="1"/>
  <c r="BG1040" i="1"/>
  <c r="BH1040" i="1"/>
  <c r="BF1041" i="1"/>
  <c r="BG1041" i="1"/>
  <c r="BH1041" i="1"/>
  <c r="BF1042" i="1"/>
  <c r="BG1042" i="1"/>
  <c r="BH1042" i="1"/>
  <c r="BF1043" i="1"/>
  <c r="BG1043" i="1"/>
  <c r="BH1043" i="1"/>
  <c r="BF1044" i="1"/>
  <c r="BG1044" i="1"/>
  <c r="BH1044" i="1"/>
  <c r="BF1045" i="1"/>
  <c r="BG1045" i="1"/>
  <c r="BH1045" i="1"/>
  <c r="BF1046" i="1"/>
  <c r="BG1046" i="1"/>
  <c r="BH1046" i="1"/>
  <c r="BF1047" i="1"/>
  <c r="BG1047" i="1"/>
  <c r="BH1047" i="1"/>
  <c r="BF1048" i="1"/>
  <c r="BG1048" i="1"/>
  <c r="BH1048" i="1"/>
  <c r="BF1049" i="1"/>
  <c r="BG1049" i="1"/>
  <c r="BH1049" i="1"/>
  <c r="BF1050" i="1"/>
  <c r="BG1050" i="1"/>
  <c r="BH1050" i="1"/>
  <c r="BF1051" i="1"/>
  <c r="BG1051" i="1"/>
  <c r="BH1051" i="1"/>
  <c r="BF1052" i="1"/>
  <c r="BG1052" i="1"/>
  <c r="BH1052" i="1"/>
  <c r="BF1053" i="1"/>
  <c r="BG1053" i="1"/>
  <c r="BH1053" i="1"/>
  <c r="BF1054" i="1"/>
  <c r="BG1054" i="1"/>
  <c r="BH1054" i="1"/>
  <c r="BF1055" i="1"/>
  <c r="BG1055" i="1"/>
  <c r="BH1055" i="1"/>
  <c r="BF1056" i="1"/>
  <c r="BG1056" i="1"/>
  <c r="BH1056" i="1"/>
  <c r="BF1057" i="1"/>
  <c r="BG1057" i="1"/>
  <c r="BH1057" i="1"/>
  <c r="BF1058" i="1"/>
  <c r="BG1058" i="1"/>
  <c r="BH1058" i="1"/>
  <c r="BF1059" i="1"/>
  <c r="BG1059" i="1"/>
  <c r="BH1059" i="1"/>
  <c r="BF1060" i="1"/>
  <c r="BG1060" i="1"/>
  <c r="BH1060" i="1"/>
  <c r="BF1061" i="1"/>
  <c r="BG1061" i="1"/>
  <c r="BH1061" i="1"/>
  <c r="BF1062" i="1"/>
  <c r="BG1062" i="1"/>
  <c r="BH1062" i="1"/>
  <c r="BF1063" i="1"/>
  <c r="BG1063" i="1"/>
  <c r="BH1063" i="1"/>
  <c r="BF1064" i="1"/>
  <c r="BG1064" i="1"/>
  <c r="BH1064" i="1"/>
  <c r="BF1065" i="1"/>
  <c r="BG1065" i="1"/>
  <c r="BH1065" i="1"/>
  <c r="BF1066" i="1"/>
  <c r="BG1066" i="1"/>
  <c r="BH1066" i="1"/>
  <c r="BF1067" i="1"/>
  <c r="BG1067" i="1"/>
  <c r="BH1067" i="1"/>
  <c r="BF1068" i="1"/>
  <c r="BG1068" i="1"/>
  <c r="BH1068" i="1"/>
  <c r="BF1069" i="1"/>
  <c r="BG1069" i="1"/>
  <c r="BH1069" i="1"/>
  <c r="BF1070" i="1"/>
  <c r="BG1070" i="1"/>
  <c r="BH1070" i="1"/>
  <c r="BF1071" i="1"/>
  <c r="BG1071" i="1"/>
  <c r="BH1071" i="1"/>
  <c r="BF1072" i="1"/>
  <c r="BG1072" i="1"/>
  <c r="BH1072" i="1"/>
  <c r="BF1073" i="1"/>
  <c r="BG1073" i="1"/>
  <c r="BH1073" i="1"/>
  <c r="BF1074" i="1"/>
  <c r="BG1074" i="1"/>
  <c r="BH1074" i="1"/>
  <c r="BF1075" i="1"/>
  <c r="BG1075" i="1"/>
  <c r="BH1075" i="1"/>
  <c r="BF1076" i="1"/>
  <c r="BG1076" i="1"/>
  <c r="BH1076" i="1"/>
  <c r="BF1077" i="1"/>
  <c r="BG1077" i="1"/>
  <c r="BH1077" i="1"/>
  <c r="BF1078" i="1"/>
  <c r="BG1078" i="1"/>
  <c r="BH1078" i="1"/>
  <c r="BF1079" i="1"/>
  <c r="BG1079" i="1"/>
  <c r="BH1079" i="1"/>
  <c r="BF1080" i="1"/>
  <c r="BG1080" i="1"/>
  <c r="BH1080" i="1"/>
  <c r="BF1081" i="1"/>
  <c r="BG1081" i="1"/>
  <c r="BH1081" i="1"/>
  <c r="BF1082" i="1"/>
  <c r="BG1082" i="1"/>
  <c r="BH1082" i="1"/>
  <c r="BF1083" i="1"/>
  <c r="BG1083" i="1"/>
  <c r="BH1083" i="1"/>
  <c r="BF1084" i="1"/>
  <c r="BG1084" i="1"/>
  <c r="BH1084" i="1"/>
  <c r="BF1085" i="1"/>
  <c r="BG1085" i="1"/>
  <c r="BH1085" i="1"/>
  <c r="BF1086" i="1"/>
  <c r="BG1086" i="1"/>
  <c r="BH1086" i="1"/>
  <c r="BF1087" i="1"/>
  <c r="BG1087" i="1"/>
  <c r="BH1087" i="1"/>
  <c r="BF1088" i="1"/>
  <c r="BG1088" i="1"/>
  <c r="BH1088" i="1"/>
  <c r="BF1089" i="1"/>
  <c r="BG1089" i="1"/>
  <c r="BH1089" i="1"/>
  <c r="BF1090" i="1"/>
  <c r="BG1090" i="1"/>
  <c r="BH1090" i="1"/>
  <c r="BF1091" i="1"/>
  <c r="BG1091" i="1"/>
  <c r="BH1091" i="1"/>
  <c r="BF1092" i="1"/>
  <c r="BG1092" i="1"/>
  <c r="BH1092" i="1"/>
  <c r="BF1093" i="1"/>
  <c r="BG1093" i="1"/>
  <c r="BH1093" i="1"/>
  <c r="BF1094" i="1"/>
  <c r="BG1094" i="1"/>
  <c r="BH1094" i="1"/>
  <c r="BF1095" i="1"/>
  <c r="BG1095" i="1"/>
  <c r="BH1095" i="1"/>
  <c r="BF1096" i="1"/>
  <c r="BG1096" i="1"/>
  <c r="BH1096" i="1"/>
  <c r="BF1097" i="1"/>
  <c r="BG1097" i="1"/>
  <c r="BH1097" i="1"/>
  <c r="BF1098" i="1"/>
  <c r="BG1098" i="1"/>
  <c r="BH1098" i="1"/>
  <c r="BF1099" i="1"/>
  <c r="BG1099" i="1"/>
  <c r="BH1099" i="1"/>
  <c r="BF1100" i="1"/>
  <c r="BG1100" i="1"/>
  <c r="BH1100" i="1"/>
  <c r="BF1101" i="1"/>
  <c r="BG1101" i="1"/>
  <c r="BH1101" i="1"/>
  <c r="BF1102" i="1"/>
  <c r="BG1102" i="1"/>
  <c r="BH1102" i="1"/>
  <c r="BF1103" i="1"/>
  <c r="BG1103" i="1"/>
  <c r="BH1103" i="1"/>
  <c r="BF1104" i="1"/>
  <c r="BG1104" i="1"/>
  <c r="BH1104" i="1"/>
  <c r="BF1105" i="1"/>
  <c r="BG1105" i="1"/>
  <c r="BH1105" i="1"/>
  <c r="BF1106" i="1"/>
  <c r="BG1106" i="1"/>
  <c r="BH1106" i="1"/>
  <c r="BF1107" i="1"/>
  <c r="BG1107" i="1"/>
  <c r="BH1107" i="1"/>
  <c r="BF1108" i="1"/>
  <c r="BG1108" i="1"/>
  <c r="BH1108" i="1"/>
  <c r="BF1109" i="1"/>
  <c r="BG1109" i="1"/>
  <c r="BH1109" i="1"/>
  <c r="BF1110" i="1"/>
  <c r="BG1110" i="1"/>
  <c r="BH1110" i="1"/>
  <c r="BF1111" i="1"/>
  <c r="BG1111" i="1"/>
  <c r="BH1111" i="1"/>
  <c r="BF1112" i="1"/>
  <c r="BG1112" i="1"/>
  <c r="BH1112" i="1"/>
  <c r="BF1113" i="1"/>
  <c r="BG1113" i="1"/>
  <c r="BH1113" i="1"/>
  <c r="BF1114" i="1"/>
  <c r="BG1114" i="1"/>
  <c r="BH1114" i="1"/>
  <c r="BF1115" i="1"/>
  <c r="BG1115" i="1"/>
  <c r="BH1115" i="1"/>
  <c r="BF1116" i="1"/>
  <c r="BG1116" i="1"/>
  <c r="BH1116" i="1"/>
  <c r="BF1117" i="1"/>
  <c r="BG1117" i="1"/>
  <c r="BH1117" i="1"/>
  <c r="BF1118" i="1"/>
  <c r="BG1118" i="1"/>
  <c r="BH1118" i="1"/>
  <c r="BF1119" i="1"/>
  <c r="BG1119" i="1"/>
  <c r="BH1119" i="1"/>
  <c r="BF1120" i="1"/>
  <c r="BG1120" i="1"/>
  <c r="BH1120" i="1"/>
  <c r="BF1121" i="1"/>
  <c r="BG1121" i="1"/>
  <c r="BH1121" i="1"/>
  <c r="BF1122" i="1"/>
  <c r="BG1122" i="1"/>
  <c r="BH1122" i="1"/>
  <c r="BF1123" i="1"/>
  <c r="BG1123" i="1"/>
  <c r="BH1123" i="1"/>
  <c r="BF1124" i="1"/>
  <c r="BG1124" i="1"/>
  <c r="BH1124" i="1"/>
  <c r="BF1125" i="1"/>
  <c r="BG1125" i="1"/>
  <c r="BH1125" i="1"/>
  <c r="BF1126" i="1"/>
  <c r="BG1126" i="1"/>
  <c r="BH1126" i="1"/>
  <c r="BF1127" i="1"/>
  <c r="BG1127" i="1"/>
  <c r="BH1127" i="1"/>
  <c r="BF1128" i="1"/>
  <c r="BG1128" i="1"/>
  <c r="BH1128" i="1"/>
  <c r="BF1129" i="1"/>
  <c r="BG1129" i="1"/>
  <c r="BH1129" i="1"/>
  <c r="BF1130" i="1"/>
  <c r="BG1130" i="1"/>
  <c r="BH1130" i="1"/>
  <c r="BF1131" i="1"/>
  <c r="BG1131" i="1"/>
  <c r="BH1131" i="1"/>
  <c r="BF1132" i="1"/>
  <c r="BG1132" i="1"/>
  <c r="BH1132" i="1"/>
  <c r="BF1133" i="1"/>
  <c r="BG1133" i="1"/>
  <c r="BH1133" i="1"/>
  <c r="BF1134" i="1"/>
  <c r="BG1134" i="1"/>
  <c r="BH1134" i="1"/>
  <c r="BF1135" i="1"/>
  <c r="BG1135" i="1"/>
  <c r="BH1135" i="1"/>
  <c r="BF1136" i="1"/>
  <c r="BG1136" i="1"/>
  <c r="BH1136" i="1"/>
  <c r="BF1137" i="1"/>
  <c r="BG1137" i="1"/>
  <c r="BH1137" i="1"/>
  <c r="BF1138" i="1"/>
  <c r="BG1138" i="1"/>
  <c r="BH1138" i="1"/>
  <c r="BF1139" i="1"/>
  <c r="BG1139" i="1"/>
  <c r="BH1139" i="1"/>
  <c r="BF1140" i="1"/>
  <c r="BG1140" i="1"/>
  <c r="BH1140" i="1"/>
  <c r="BF1141" i="1"/>
  <c r="BG1141" i="1"/>
  <c r="BH1141" i="1"/>
  <c r="BF1142" i="1"/>
  <c r="BG1142" i="1"/>
  <c r="BH1142" i="1"/>
  <c r="BF1143" i="1"/>
  <c r="BG1143" i="1"/>
  <c r="BH1143" i="1"/>
  <c r="BF1144" i="1"/>
  <c r="BG1144" i="1"/>
  <c r="BH1144" i="1"/>
  <c r="BF1145" i="1"/>
  <c r="BG1145" i="1"/>
  <c r="BH1145" i="1"/>
  <c r="BF1146" i="1"/>
  <c r="BG1146" i="1"/>
  <c r="BH1146" i="1"/>
  <c r="BF1147" i="1"/>
  <c r="BG1147" i="1"/>
  <c r="BH1147" i="1"/>
  <c r="BF1148" i="1"/>
  <c r="BG1148" i="1"/>
  <c r="BH1148" i="1"/>
  <c r="BF1149" i="1"/>
  <c r="BG1149" i="1"/>
  <c r="BH1149" i="1"/>
  <c r="BF1150" i="1"/>
  <c r="BG1150" i="1"/>
  <c r="BH1150" i="1"/>
  <c r="BF1151" i="1"/>
  <c r="BG1151" i="1"/>
  <c r="BH1151" i="1"/>
  <c r="BF1152" i="1"/>
  <c r="BG1152" i="1"/>
  <c r="BH1152" i="1"/>
  <c r="BF1153" i="1"/>
  <c r="BG1153" i="1"/>
  <c r="BH1153" i="1"/>
  <c r="BF1154" i="1"/>
  <c r="BG1154" i="1"/>
  <c r="BH1154" i="1"/>
  <c r="BF1155" i="1"/>
  <c r="BG1155" i="1"/>
  <c r="BH1155" i="1"/>
  <c r="BF1156" i="1"/>
  <c r="BG1156" i="1"/>
  <c r="BH1156" i="1"/>
  <c r="BF1157" i="1"/>
  <c r="BG1157" i="1"/>
  <c r="BH1157" i="1"/>
  <c r="BF1158" i="1"/>
  <c r="BG1158" i="1"/>
  <c r="BH1158" i="1"/>
  <c r="BF1159" i="1"/>
  <c r="BG1159" i="1"/>
  <c r="BH1159" i="1"/>
  <c r="BF1160" i="1"/>
  <c r="BG1160" i="1"/>
  <c r="BH1160" i="1"/>
  <c r="BF1161" i="1"/>
  <c r="BG1161" i="1"/>
  <c r="BH1161" i="1"/>
  <c r="BF1162" i="1"/>
  <c r="BG1162" i="1"/>
  <c r="BH1162" i="1"/>
  <c r="BF1163" i="1"/>
  <c r="BG1163" i="1"/>
  <c r="BH1163" i="1"/>
  <c r="BF1164" i="1"/>
  <c r="BG1164" i="1"/>
  <c r="BH1164" i="1"/>
  <c r="BF1165" i="1"/>
  <c r="BG1165" i="1"/>
  <c r="BH1165" i="1"/>
  <c r="BF1166" i="1"/>
  <c r="BG1166" i="1"/>
  <c r="BH1166" i="1"/>
  <c r="BF1167" i="1"/>
  <c r="BG1167" i="1"/>
  <c r="BH1167" i="1"/>
  <c r="BF1168" i="1"/>
  <c r="BG1168" i="1"/>
  <c r="BH1168" i="1"/>
  <c r="BF1169" i="1"/>
  <c r="BG1169" i="1"/>
  <c r="BH1169" i="1"/>
  <c r="BF1170" i="1"/>
  <c r="BG1170" i="1"/>
  <c r="BH1170" i="1"/>
  <c r="BF1171" i="1"/>
  <c r="BG1171" i="1"/>
  <c r="BH1171" i="1"/>
  <c r="BF1172" i="1"/>
  <c r="BG1172" i="1"/>
  <c r="BH1172" i="1"/>
  <c r="BF1173" i="1"/>
  <c r="BG1173" i="1"/>
  <c r="BH1173" i="1"/>
  <c r="BF1174" i="1"/>
  <c r="BG1174" i="1"/>
  <c r="BH1174" i="1"/>
  <c r="BF1175" i="1"/>
  <c r="BG1175" i="1"/>
  <c r="BH1175" i="1"/>
  <c r="BF1176" i="1"/>
  <c r="BG1176" i="1"/>
  <c r="BH1176" i="1"/>
  <c r="BF1177" i="1"/>
  <c r="BG1177" i="1"/>
  <c r="BH1177" i="1"/>
  <c r="BF1178" i="1"/>
  <c r="BG1178" i="1"/>
  <c r="BH1178" i="1"/>
  <c r="BF1179" i="1"/>
  <c r="BG1179" i="1"/>
  <c r="BH1179" i="1"/>
  <c r="BF1180" i="1"/>
  <c r="BG1180" i="1"/>
  <c r="BH1180" i="1"/>
  <c r="BF1181" i="1"/>
  <c r="BG1181" i="1"/>
  <c r="BH1181" i="1"/>
  <c r="BF1182" i="1"/>
  <c r="BG1182" i="1"/>
  <c r="BH1182" i="1"/>
  <c r="BF1183" i="1"/>
  <c r="BG1183" i="1"/>
  <c r="BH1183" i="1"/>
  <c r="BF1184" i="1"/>
  <c r="BG1184" i="1"/>
  <c r="BH1184" i="1"/>
  <c r="BF1185" i="1"/>
  <c r="BG1185" i="1"/>
  <c r="BH1185" i="1"/>
  <c r="BF1186" i="1"/>
  <c r="BG1186" i="1"/>
  <c r="BH1186" i="1"/>
  <c r="BF1187" i="1"/>
  <c r="BG1187" i="1"/>
  <c r="BH1187" i="1"/>
  <c r="BF1188" i="1"/>
  <c r="BG1188" i="1"/>
  <c r="BH1188" i="1"/>
  <c r="BF1189" i="1"/>
  <c r="BG1189" i="1"/>
  <c r="BH1189" i="1"/>
  <c r="BF1190" i="1"/>
  <c r="BG1190" i="1"/>
  <c r="BH1190" i="1"/>
  <c r="BF1191" i="1"/>
  <c r="BG1191" i="1"/>
  <c r="BH1191" i="1"/>
  <c r="BF1192" i="1"/>
  <c r="BG1192" i="1"/>
  <c r="BH1192" i="1"/>
  <c r="BF1193" i="1"/>
  <c r="BG1193" i="1"/>
  <c r="BH1193" i="1"/>
  <c r="BF1194" i="1"/>
  <c r="BG1194" i="1"/>
  <c r="BH1194" i="1"/>
  <c r="BF1195" i="1"/>
  <c r="BG1195" i="1"/>
  <c r="BH1195" i="1"/>
  <c r="BF1196" i="1"/>
  <c r="BG1196" i="1"/>
  <c r="BH1196" i="1"/>
  <c r="BF1197" i="1"/>
  <c r="BG1197" i="1"/>
  <c r="BH1197" i="1"/>
  <c r="BF1198" i="1"/>
  <c r="BG1198" i="1"/>
  <c r="BH1198" i="1"/>
  <c r="BF1199" i="1"/>
  <c r="BG1199" i="1"/>
  <c r="BH1199" i="1"/>
  <c r="BF1200" i="1"/>
  <c r="BG1200" i="1"/>
  <c r="BH1200" i="1"/>
  <c r="BF1201" i="1"/>
  <c r="BG1201" i="1"/>
  <c r="BH1201" i="1"/>
  <c r="BF1202" i="1"/>
  <c r="BG1202" i="1"/>
  <c r="BH1202" i="1"/>
  <c r="BF1203" i="1"/>
  <c r="BG1203" i="1"/>
  <c r="BH1203" i="1"/>
  <c r="BF1204" i="1"/>
  <c r="BG1204" i="1"/>
  <c r="BH1204" i="1"/>
  <c r="BF1205" i="1"/>
  <c r="BG1205" i="1"/>
  <c r="BH1205" i="1"/>
  <c r="BF1206" i="1"/>
  <c r="BG1206" i="1"/>
  <c r="BH1206" i="1"/>
  <c r="BF1207" i="1"/>
  <c r="BG1207" i="1"/>
  <c r="BH1207" i="1"/>
  <c r="BF1208" i="1"/>
  <c r="BG1208" i="1"/>
  <c r="BH1208" i="1"/>
  <c r="BF1209" i="1"/>
  <c r="BG1209" i="1"/>
  <c r="BH1209" i="1"/>
  <c r="BF1210" i="1"/>
  <c r="BG1210" i="1"/>
  <c r="BH1210" i="1"/>
  <c r="BF1211" i="1"/>
  <c r="BG1211" i="1"/>
  <c r="BH1211" i="1"/>
  <c r="BF1212" i="1"/>
  <c r="BG1212" i="1"/>
  <c r="BH1212" i="1"/>
  <c r="BF1213" i="1"/>
  <c r="BG1213" i="1"/>
  <c r="BH1213" i="1"/>
  <c r="BF1214" i="1"/>
  <c r="BG1214" i="1"/>
  <c r="BH1214" i="1"/>
  <c r="BF1215" i="1"/>
  <c r="BG1215" i="1"/>
  <c r="BH1215" i="1"/>
  <c r="BF1216" i="1"/>
  <c r="BG1216" i="1"/>
  <c r="BH1216" i="1"/>
  <c r="BF1217" i="1"/>
  <c r="BG1217" i="1"/>
  <c r="BH1217" i="1"/>
  <c r="BF1218" i="1"/>
  <c r="BG1218" i="1"/>
  <c r="BH1218" i="1"/>
  <c r="BF1219" i="1"/>
  <c r="BG1219" i="1"/>
  <c r="BH1219" i="1"/>
  <c r="BF1220" i="1"/>
  <c r="BG1220" i="1"/>
  <c r="BH1220" i="1"/>
  <c r="BF1221" i="1"/>
  <c r="BG1221" i="1"/>
  <c r="BH1221" i="1"/>
  <c r="BF1222" i="1"/>
  <c r="BG1222" i="1"/>
  <c r="BH1222" i="1"/>
  <c r="BF1223" i="1"/>
  <c r="BG1223" i="1"/>
  <c r="BH1223" i="1"/>
  <c r="BF1224" i="1"/>
  <c r="BG1224" i="1"/>
  <c r="BH1224" i="1"/>
  <c r="BF1225" i="1"/>
  <c r="BG1225" i="1"/>
  <c r="BH1225" i="1"/>
  <c r="BF1226" i="1"/>
  <c r="BG1226" i="1"/>
  <c r="BH1226" i="1"/>
  <c r="BF1227" i="1"/>
  <c r="BG1227" i="1"/>
  <c r="BH1227" i="1"/>
  <c r="BF1228" i="1"/>
  <c r="BG1228" i="1"/>
  <c r="BH1228" i="1"/>
  <c r="BF1229" i="1"/>
  <c r="BG1229" i="1"/>
  <c r="BH1229" i="1"/>
  <c r="BF1230" i="1"/>
  <c r="BG1230" i="1"/>
  <c r="BH1230" i="1"/>
  <c r="BF1231" i="1"/>
  <c r="BG1231" i="1"/>
  <c r="BH1231" i="1"/>
  <c r="BF1232" i="1"/>
  <c r="BG1232" i="1"/>
  <c r="BH1232" i="1"/>
  <c r="BF1233" i="1"/>
  <c r="BG1233" i="1"/>
  <c r="BH1233" i="1"/>
  <c r="BF1234" i="1"/>
  <c r="BG1234" i="1"/>
  <c r="BH1234" i="1"/>
  <c r="BF1235" i="1"/>
  <c r="BG1235" i="1"/>
  <c r="BH1235" i="1"/>
  <c r="BF1236" i="1"/>
  <c r="BG1236" i="1"/>
  <c r="BH1236" i="1"/>
  <c r="BF1237" i="1"/>
  <c r="BG1237" i="1"/>
  <c r="BH1237" i="1"/>
  <c r="BF1238" i="1"/>
  <c r="BG1238" i="1"/>
  <c r="BH1238" i="1"/>
  <c r="BF1239" i="1"/>
  <c r="BG1239" i="1"/>
  <c r="BH1239" i="1"/>
  <c r="BF1240" i="1"/>
  <c r="BG1240" i="1"/>
  <c r="BH1240" i="1"/>
  <c r="BF1241" i="1"/>
  <c r="BG1241" i="1"/>
  <c r="BH1241" i="1"/>
  <c r="BF1242" i="1"/>
  <c r="BG1242" i="1"/>
  <c r="BH1242" i="1"/>
  <c r="BF1243" i="1"/>
  <c r="BG1243" i="1"/>
  <c r="BH1243" i="1"/>
  <c r="BF1244" i="1"/>
  <c r="BG1244" i="1"/>
  <c r="BH1244" i="1"/>
  <c r="BF1245" i="1"/>
  <c r="BG1245" i="1"/>
  <c r="BH1245" i="1"/>
  <c r="BF1246" i="1"/>
  <c r="BG1246" i="1"/>
  <c r="BH1246" i="1"/>
  <c r="BF1247" i="1"/>
  <c r="BG1247" i="1"/>
  <c r="BH1247" i="1"/>
  <c r="BF1248" i="1"/>
  <c r="BG1248" i="1"/>
  <c r="BH1248" i="1"/>
  <c r="BF1249" i="1"/>
  <c r="BG1249" i="1"/>
  <c r="BH1249" i="1"/>
  <c r="BF1250" i="1"/>
  <c r="BG1250" i="1"/>
  <c r="BH1250" i="1"/>
  <c r="BF1251" i="1"/>
  <c r="BG1251" i="1"/>
  <c r="BH1251" i="1"/>
  <c r="BF1252" i="1"/>
  <c r="BG1252" i="1"/>
  <c r="BH1252" i="1"/>
  <c r="BF1253" i="1"/>
  <c r="BG1253" i="1"/>
  <c r="BH1253" i="1"/>
  <c r="BF1254" i="1"/>
  <c r="BG1254" i="1"/>
  <c r="BH1254" i="1"/>
  <c r="BF1255" i="1"/>
  <c r="BG1255" i="1"/>
  <c r="BH1255" i="1"/>
  <c r="BF1256" i="1"/>
  <c r="BG1256" i="1"/>
  <c r="BH1256" i="1"/>
  <c r="BF1257" i="1"/>
  <c r="BG1257" i="1"/>
  <c r="BH1257" i="1"/>
  <c r="BF1258" i="1"/>
  <c r="BG1258" i="1"/>
  <c r="BH1258" i="1"/>
  <c r="BF1259" i="1"/>
  <c r="BG1259" i="1"/>
  <c r="BH1259" i="1"/>
  <c r="BF1260" i="1"/>
  <c r="BG1260" i="1"/>
  <c r="BH1260" i="1"/>
  <c r="BF1261" i="1"/>
  <c r="BG1261" i="1"/>
  <c r="BH1261" i="1"/>
  <c r="BF1262" i="1"/>
  <c r="BG1262" i="1"/>
  <c r="BH1262" i="1"/>
  <c r="BF1263" i="1"/>
  <c r="BG1263" i="1"/>
  <c r="BH1263" i="1"/>
  <c r="BF1264" i="1"/>
  <c r="BG1264" i="1"/>
  <c r="BH1264" i="1"/>
  <c r="BF1265" i="1"/>
  <c r="BG1265" i="1"/>
  <c r="BH1265" i="1"/>
  <c r="BF1266" i="1"/>
  <c r="BG1266" i="1"/>
  <c r="BH1266" i="1"/>
  <c r="BF1267" i="1"/>
  <c r="BG1267" i="1"/>
  <c r="BH1267" i="1"/>
  <c r="BF1268" i="1"/>
  <c r="BG1268" i="1"/>
  <c r="BH1268" i="1"/>
  <c r="BF1269" i="1"/>
  <c r="BG1269" i="1"/>
  <c r="BH1269" i="1"/>
  <c r="BF1270" i="1"/>
  <c r="BG1270" i="1"/>
  <c r="BH1270" i="1"/>
  <c r="BF1271" i="1"/>
  <c r="BG1271" i="1"/>
  <c r="BH1271" i="1"/>
  <c r="BF1272" i="1"/>
  <c r="BG1272" i="1"/>
  <c r="BH1272" i="1"/>
  <c r="BF1273" i="1"/>
  <c r="BG1273" i="1"/>
  <c r="BH1273" i="1"/>
  <c r="BF1274" i="1"/>
  <c r="BG1274" i="1"/>
  <c r="BH1274" i="1"/>
  <c r="BF1275" i="1"/>
  <c r="BG1275" i="1"/>
  <c r="BH1275" i="1"/>
  <c r="BF1276" i="1"/>
  <c r="BG1276" i="1"/>
  <c r="BH1276" i="1"/>
  <c r="BF1277" i="1"/>
  <c r="BG1277" i="1"/>
  <c r="BH1277" i="1"/>
  <c r="BF1278" i="1"/>
  <c r="BG1278" i="1"/>
  <c r="BH1278" i="1"/>
  <c r="BF1279" i="1"/>
  <c r="BG1279" i="1"/>
  <c r="BH1279" i="1"/>
  <c r="BF1280" i="1"/>
  <c r="BG1280" i="1"/>
  <c r="BH1280" i="1"/>
  <c r="BF1281" i="1"/>
  <c r="BG1281" i="1"/>
  <c r="BH1281" i="1"/>
  <c r="BF1282" i="1"/>
  <c r="BG1282" i="1"/>
  <c r="BH1282" i="1"/>
  <c r="BF1283" i="1"/>
  <c r="BG1283" i="1"/>
  <c r="BH1283" i="1"/>
  <c r="BF1284" i="1"/>
  <c r="BG1284" i="1"/>
  <c r="BH1284" i="1"/>
  <c r="BF1285" i="1"/>
  <c r="BG1285" i="1"/>
  <c r="BH1285" i="1"/>
  <c r="BF1286" i="1"/>
  <c r="BG1286" i="1"/>
  <c r="BH1286" i="1"/>
  <c r="BF1287" i="1"/>
  <c r="BG1287" i="1"/>
  <c r="BH1287" i="1"/>
  <c r="BF1288" i="1"/>
  <c r="BG1288" i="1"/>
  <c r="BH1288" i="1"/>
  <c r="BF1289" i="1"/>
  <c r="BG1289" i="1"/>
  <c r="BH1289" i="1"/>
  <c r="BF1290" i="1"/>
  <c r="BG1290" i="1"/>
  <c r="BH1290" i="1"/>
  <c r="BF1291" i="1"/>
  <c r="BG1291" i="1"/>
  <c r="BH1291" i="1"/>
  <c r="BF1292" i="1"/>
  <c r="BG1292" i="1"/>
  <c r="BH1292" i="1"/>
  <c r="BF1293" i="1"/>
  <c r="BG1293" i="1"/>
  <c r="BH1293" i="1"/>
  <c r="BF1294" i="1"/>
  <c r="BG1294" i="1"/>
  <c r="BH1294" i="1"/>
  <c r="BF1295" i="1"/>
  <c r="BG1295" i="1"/>
  <c r="BH1295" i="1"/>
  <c r="BF1296" i="1"/>
  <c r="BG1296" i="1"/>
  <c r="BH1296" i="1"/>
  <c r="BF1297" i="1"/>
  <c r="BG1297" i="1"/>
  <c r="BH1297" i="1"/>
  <c r="BF1298" i="1"/>
  <c r="BG1298" i="1"/>
  <c r="BH1298" i="1"/>
  <c r="BF1299" i="1"/>
  <c r="BG1299" i="1"/>
  <c r="BH1299" i="1"/>
  <c r="BF1300" i="1"/>
  <c r="BG1300" i="1"/>
  <c r="BH1300" i="1"/>
  <c r="BF1301" i="1"/>
  <c r="BG1301" i="1"/>
  <c r="BH1301" i="1"/>
  <c r="BF1302" i="1"/>
  <c r="BG1302" i="1"/>
  <c r="BH1302" i="1"/>
  <c r="BF1303" i="1"/>
  <c r="BG1303" i="1"/>
  <c r="BH1303" i="1"/>
  <c r="BF1304" i="1"/>
  <c r="BG1304" i="1"/>
  <c r="BH1304" i="1"/>
  <c r="BF1305" i="1"/>
  <c r="BG1305" i="1"/>
  <c r="BH1305" i="1"/>
  <c r="BF1306" i="1"/>
  <c r="BG1306" i="1"/>
  <c r="BH1306" i="1"/>
  <c r="BF1307" i="1"/>
  <c r="BG1307" i="1"/>
  <c r="BH1307" i="1"/>
  <c r="BF1308" i="1"/>
  <c r="BG1308" i="1"/>
  <c r="BH1308" i="1"/>
  <c r="BF1309" i="1"/>
  <c r="BG1309" i="1"/>
  <c r="BH1309" i="1"/>
  <c r="BF1310" i="1"/>
  <c r="BG1310" i="1"/>
  <c r="BH1310" i="1"/>
  <c r="BF1311" i="1"/>
  <c r="BG1311" i="1"/>
  <c r="BH1311" i="1"/>
  <c r="BF1312" i="1"/>
  <c r="BG1312" i="1"/>
  <c r="BH1312" i="1"/>
  <c r="BF1313" i="1"/>
  <c r="BG1313" i="1"/>
  <c r="BH1313" i="1"/>
  <c r="BF1314" i="1"/>
  <c r="BG1314" i="1"/>
  <c r="BH1314" i="1"/>
  <c r="BF1315" i="1"/>
  <c r="BG1315" i="1"/>
  <c r="BH1315" i="1"/>
  <c r="BF1316" i="1"/>
  <c r="BG1316" i="1"/>
  <c r="BH1316" i="1"/>
  <c r="BF1317" i="1"/>
  <c r="BG1317" i="1"/>
  <c r="BH1317" i="1"/>
  <c r="BF1318" i="1"/>
  <c r="BG1318" i="1"/>
  <c r="BH1318" i="1"/>
  <c r="BF1319" i="1"/>
  <c r="BG1319" i="1"/>
  <c r="BH1319" i="1"/>
  <c r="BF1320" i="1"/>
  <c r="BG1320" i="1"/>
  <c r="BH1320" i="1"/>
  <c r="BF1321" i="1"/>
  <c r="BG1321" i="1"/>
  <c r="BH1321" i="1"/>
  <c r="BF1322" i="1"/>
  <c r="BG1322" i="1"/>
  <c r="BH1322" i="1"/>
  <c r="BF1323" i="1"/>
  <c r="BG1323" i="1"/>
  <c r="BH1323" i="1"/>
  <c r="BF1324" i="1"/>
  <c r="BG1324" i="1"/>
  <c r="BH1324" i="1"/>
  <c r="BF1325" i="1"/>
  <c r="BG1325" i="1"/>
  <c r="BH1325" i="1"/>
  <c r="BF1326" i="1"/>
  <c r="BG1326" i="1"/>
  <c r="BH1326" i="1"/>
  <c r="BF1327" i="1"/>
  <c r="BG1327" i="1"/>
  <c r="BH1327" i="1"/>
  <c r="BF1328" i="1"/>
  <c r="BG1328" i="1"/>
  <c r="BH1328" i="1"/>
  <c r="BF1329" i="1"/>
  <c r="BG1329" i="1"/>
  <c r="BH1329" i="1"/>
  <c r="BF1330" i="1"/>
  <c r="BG1330" i="1"/>
  <c r="BH1330" i="1"/>
  <c r="BF1331" i="1"/>
  <c r="BG1331" i="1"/>
  <c r="BH1331" i="1"/>
  <c r="BF1332" i="1"/>
  <c r="BG1332" i="1"/>
  <c r="BH1332" i="1"/>
  <c r="BF1333" i="1"/>
  <c r="BG1333" i="1"/>
  <c r="BH1333" i="1"/>
  <c r="BF1334" i="1"/>
  <c r="BG1334" i="1"/>
  <c r="BH1334" i="1"/>
  <c r="BF1335" i="1"/>
  <c r="BG1335" i="1"/>
  <c r="BH1335" i="1"/>
  <c r="BF1336" i="1"/>
  <c r="BG1336" i="1"/>
  <c r="BH1336" i="1"/>
  <c r="BF1337" i="1"/>
  <c r="BG1337" i="1"/>
  <c r="BH1337" i="1"/>
  <c r="BF1338" i="1"/>
  <c r="BG1338" i="1"/>
  <c r="BH1338" i="1"/>
  <c r="BF1339" i="1"/>
  <c r="BG1339" i="1"/>
  <c r="BH1339" i="1"/>
  <c r="BF1340" i="1"/>
  <c r="BG1340" i="1"/>
  <c r="BH1340" i="1"/>
  <c r="BF1341" i="1"/>
  <c r="BG1341" i="1"/>
  <c r="BH1341" i="1"/>
  <c r="BF1342" i="1"/>
  <c r="BG1342" i="1"/>
  <c r="BH1342" i="1"/>
  <c r="BF1343" i="1"/>
  <c r="BG1343" i="1"/>
  <c r="BH1343" i="1"/>
  <c r="BF1344" i="1"/>
  <c r="BG1344" i="1"/>
  <c r="BH1344" i="1"/>
  <c r="BF1345" i="1"/>
  <c r="BG1345" i="1"/>
  <c r="BH1345" i="1"/>
  <c r="BF1346" i="1"/>
  <c r="BG1346" i="1"/>
  <c r="BH1346" i="1"/>
  <c r="BF1347" i="1"/>
  <c r="BG1347" i="1"/>
  <c r="BH1347" i="1"/>
  <c r="BF1348" i="1"/>
  <c r="BG1348" i="1"/>
  <c r="BH1348" i="1"/>
  <c r="BF1349" i="1"/>
  <c r="BG1349" i="1"/>
  <c r="BH1349" i="1"/>
  <c r="BF1350" i="1"/>
  <c r="BG1350" i="1"/>
  <c r="BH1350" i="1"/>
  <c r="BF1351" i="1"/>
  <c r="BG1351" i="1"/>
  <c r="BH1351" i="1"/>
  <c r="BF1352" i="1"/>
  <c r="BG1352" i="1"/>
  <c r="BH1352" i="1"/>
  <c r="BF1353" i="1"/>
  <c r="BG1353" i="1"/>
  <c r="BH1353" i="1"/>
  <c r="BF1354" i="1"/>
  <c r="BG1354" i="1"/>
  <c r="BH1354" i="1"/>
  <c r="BF1355" i="1"/>
  <c r="BG1355" i="1"/>
  <c r="BH1355" i="1"/>
  <c r="BF1356" i="1"/>
  <c r="BG1356" i="1"/>
  <c r="BH1356" i="1"/>
  <c r="BF1357" i="1"/>
  <c r="BG1357" i="1"/>
  <c r="BH1357" i="1"/>
  <c r="BF1358" i="1"/>
  <c r="BG1358" i="1"/>
  <c r="BH1358" i="1"/>
  <c r="BF1359" i="1"/>
  <c r="BG1359" i="1"/>
  <c r="BH1359" i="1"/>
  <c r="BF1360" i="1"/>
  <c r="BG1360" i="1"/>
  <c r="BH1360" i="1"/>
  <c r="BF1361" i="1"/>
  <c r="BG1361" i="1"/>
  <c r="BH1361" i="1"/>
  <c r="BF1362" i="1"/>
  <c r="BG1362" i="1"/>
  <c r="BH1362" i="1"/>
  <c r="BF1363" i="1"/>
  <c r="BG1363" i="1"/>
  <c r="BH1363" i="1"/>
  <c r="BF1364" i="1"/>
  <c r="BG1364" i="1"/>
  <c r="BH1364" i="1"/>
  <c r="BF1365" i="1"/>
  <c r="BG1365" i="1"/>
  <c r="BH1365" i="1"/>
  <c r="BF1366" i="1"/>
  <c r="BG1366" i="1"/>
  <c r="BH1366" i="1"/>
  <c r="BF1367" i="1"/>
  <c r="BG1367" i="1"/>
  <c r="BH1367" i="1"/>
  <c r="BF1368" i="1"/>
  <c r="BG1368" i="1"/>
  <c r="BH1368" i="1"/>
  <c r="BF1369" i="1"/>
  <c r="BG1369" i="1"/>
  <c r="BH1369" i="1"/>
  <c r="BF1370" i="1"/>
  <c r="BG1370" i="1"/>
  <c r="BH1370" i="1"/>
  <c r="BF1371" i="1"/>
  <c r="BG1371" i="1"/>
  <c r="BH1371" i="1"/>
  <c r="BF1372" i="1"/>
  <c r="BG1372" i="1"/>
  <c r="BH1372" i="1"/>
  <c r="BF1373" i="1"/>
  <c r="BG1373" i="1"/>
  <c r="BH1373" i="1"/>
  <c r="BF1374" i="1"/>
  <c r="BG1374" i="1"/>
  <c r="BH1374" i="1"/>
  <c r="BF1375" i="1"/>
  <c r="BG1375" i="1"/>
  <c r="BH1375" i="1"/>
  <c r="BF1376" i="1"/>
  <c r="BG1376" i="1"/>
  <c r="BH1376" i="1"/>
  <c r="BF1377" i="1"/>
  <c r="BG1377" i="1"/>
  <c r="BH1377" i="1"/>
  <c r="BF1378" i="1"/>
  <c r="BG1378" i="1"/>
  <c r="BH1378" i="1"/>
  <c r="BF1379" i="1"/>
  <c r="BG1379" i="1"/>
  <c r="BH1379" i="1"/>
  <c r="BF1380" i="1"/>
  <c r="BG1380" i="1"/>
  <c r="BH1380" i="1"/>
  <c r="BF1381" i="1"/>
  <c r="BG1381" i="1"/>
  <c r="BH1381" i="1"/>
  <c r="BF1382" i="1"/>
  <c r="BG1382" i="1"/>
  <c r="BH1382" i="1"/>
  <c r="BF1383" i="1"/>
  <c r="BG1383" i="1"/>
  <c r="BH1383" i="1"/>
  <c r="BF1384" i="1"/>
  <c r="BG1384" i="1"/>
  <c r="BH1384" i="1"/>
  <c r="BF1385" i="1"/>
  <c r="BG1385" i="1"/>
  <c r="BH1385" i="1"/>
  <c r="BF1386" i="1"/>
  <c r="BG1386" i="1"/>
  <c r="BH1386" i="1"/>
  <c r="BF1387" i="1"/>
  <c r="BG1387" i="1"/>
  <c r="BH1387" i="1"/>
  <c r="BF1388" i="1"/>
  <c r="BG1388" i="1"/>
  <c r="BH1388" i="1"/>
  <c r="BF1389" i="1"/>
  <c r="BG1389" i="1"/>
  <c r="BH1389" i="1"/>
  <c r="BF1390" i="1"/>
  <c r="BG1390" i="1"/>
  <c r="BH1390" i="1"/>
  <c r="BF1391" i="1"/>
  <c r="BG1391" i="1"/>
  <c r="BH1391" i="1"/>
  <c r="BF1392" i="1"/>
  <c r="BG1392" i="1"/>
  <c r="BH1392" i="1"/>
  <c r="BF1393" i="1"/>
  <c r="BG1393" i="1"/>
  <c r="BH1393" i="1"/>
  <c r="BF1394" i="1"/>
  <c r="BG1394" i="1"/>
  <c r="BH1394" i="1"/>
  <c r="BF1395" i="1"/>
  <c r="BG1395" i="1"/>
  <c r="BH1395" i="1"/>
  <c r="BF1396" i="1"/>
  <c r="BG1396" i="1"/>
  <c r="BH1396" i="1"/>
  <c r="BF1397" i="1"/>
  <c r="BG1397" i="1"/>
  <c r="BH1397" i="1"/>
  <c r="BF1398" i="1"/>
  <c r="BG1398" i="1"/>
  <c r="BH1398" i="1"/>
  <c r="BF1399" i="1"/>
  <c r="BG1399" i="1"/>
  <c r="BH1399" i="1"/>
  <c r="BF1400" i="1"/>
  <c r="BG1400" i="1"/>
  <c r="BH1400" i="1"/>
  <c r="BF1401" i="1"/>
  <c r="BG1401" i="1"/>
  <c r="BH1401" i="1"/>
  <c r="BF1402" i="1"/>
  <c r="BG1402" i="1"/>
  <c r="BH1402" i="1"/>
  <c r="BF1403" i="1"/>
  <c r="BG1403" i="1"/>
  <c r="BH1403" i="1"/>
  <c r="BF1404" i="1"/>
  <c r="BG1404" i="1"/>
  <c r="BH1404" i="1"/>
  <c r="BF1405" i="1"/>
  <c r="BG1405" i="1"/>
  <c r="BH1405" i="1"/>
  <c r="BF1406" i="1"/>
  <c r="BG1406" i="1"/>
  <c r="BH1406" i="1"/>
  <c r="BF1407" i="1"/>
  <c r="BG1407" i="1"/>
  <c r="BH1407" i="1"/>
  <c r="BF1408" i="1"/>
  <c r="BG1408" i="1"/>
  <c r="BH1408" i="1"/>
  <c r="BF1409" i="1"/>
  <c r="BG1409" i="1"/>
  <c r="BH1409" i="1"/>
  <c r="BF1410" i="1"/>
  <c r="BG1410" i="1"/>
  <c r="BH1410" i="1"/>
  <c r="BF1411" i="1"/>
  <c r="BG1411" i="1"/>
  <c r="BH1411" i="1"/>
  <c r="BF1412" i="1"/>
  <c r="BG1412" i="1"/>
  <c r="BH1412" i="1"/>
  <c r="BF1413" i="1"/>
  <c r="BG1413" i="1"/>
  <c r="BH1413" i="1"/>
  <c r="BF1414" i="1"/>
  <c r="BG1414" i="1"/>
  <c r="BH1414" i="1"/>
  <c r="BF1415" i="1"/>
  <c r="BG1415" i="1"/>
  <c r="BH1415" i="1"/>
  <c r="BF1416" i="1"/>
  <c r="BG1416" i="1"/>
  <c r="BH1416" i="1"/>
  <c r="BF1417" i="1"/>
  <c r="BG1417" i="1"/>
  <c r="BH1417" i="1"/>
  <c r="BF1418" i="1"/>
  <c r="BG1418" i="1"/>
  <c r="BH1418" i="1"/>
  <c r="BF1419" i="1"/>
  <c r="BG1419" i="1"/>
  <c r="BH1419" i="1"/>
  <c r="BF1420" i="1"/>
  <c r="BG1420" i="1"/>
  <c r="BH1420" i="1"/>
  <c r="BF1421" i="1"/>
  <c r="BG1421" i="1"/>
  <c r="BH1421" i="1"/>
  <c r="BF1422" i="1"/>
  <c r="BG1422" i="1"/>
  <c r="BH1422" i="1"/>
  <c r="BF1423" i="1"/>
  <c r="BG1423" i="1"/>
  <c r="BH1423" i="1"/>
  <c r="BF1424" i="1"/>
  <c r="BG1424" i="1"/>
  <c r="BH1424" i="1"/>
  <c r="BF1425" i="1"/>
  <c r="BG1425" i="1"/>
  <c r="BH1425" i="1"/>
  <c r="BF1426" i="1"/>
  <c r="BG1426" i="1"/>
  <c r="BH1426" i="1"/>
  <c r="BF1427" i="1"/>
  <c r="BG1427" i="1"/>
  <c r="BH1427" i="1"/>
  <c r="BF1428" i="1"/>
  <c r="BG1428" i="1"/>
  <c r="BH1428" i="1"/>
  <c r="BF1429" i="1"/>
  <c r="BG1429" i="1"/>
  <c r="BH1429" i="1"/>
  <c r="BF1430" i="1"/>
  <c r="BG1430" i="1"/>
  <c r="BH1430" i="1"/>
  <c r="BF1431" i="1"/>
  <c r="BG1431" i="1"/>
  <c r="BH1431" i="1"/>
  <c r="BF1432" i="1"/>
  <c r="BG1432" i="1"/>
  <c r="BH1432" i="1"/>
  <c r="BF1433" i="1"/>
  <c r="BG1433" i="1"/>
  <c r="BH1433" i="1"/>
  <c r="BF1434" i="1"/>
  <c r="BG1434" i="1"/>
  <c r="BH1434" i="1"/>
  <c r="BF1435" i="1"/>
  <c r="BG1435" i="1"/>
  <c r="BH1435" i="1"/>
  <c r="BF1436" i="1"/>
  <c r="BG1436" i="1"/>
  <c r="BH1436" i="1"/>
  <c r="BF1437" i="1"/>
  <c r="BG1437" i="1"/>
  <c r="BH1437" i="1"/>
  <c r="BF1438" i="1"/>
  <c r="BG1438" i="1"/>
  <c r="BH1438" i="1"/>
  <c r="BF1439" i="1"/>
  <c r="BG1439" i="1"/>
  <c r="BH1439" i="1"/>
  <c r="BF1440" i="1"/>
  <c r="BG1440" i="1"/>
  <c r="BH1440" i="1"/>
  <c r="BF1441" i="1"/>
  <c r="BG1441" i="1"/>
  <c r="BH1441" i="1"/>
  <c r="BF1442" i="1"/>
  <c r="BG1442" i="1"/>
  <c r="BH1442" i="1"/>
  <c r="BF1443" i="1"/>
  <c r="BG1443" i="1"/>
  <c r="BH1443" i="1"/>
  <c r="BF1444" i="1"/>
  <c r="BG1444" i="1"/>
  <c r="BH1444" i="1"/>
  <c r="BF1445" i="1"/>
  <c r="BG1445" i="1"/>
  <c r="BH1445" i="1"/>
  <c r="BF1446" i="1"/>
  <c r="BG1446" i="1"/>
  <c r="BH1446" i="1"/>
  <c r="BF1447" i="1"/>
  <c r="BG1447" i="1"/>
  <c r="BH1447" i="1"/>
  <c r="BF1448" i="1"/>
  <c r="BG1448" i="1"/>
  <c r="BH1448" i="1"/>
  <c r="BF1449" i="1"/>
  <c r="BG1449" i="1"/>
  <c r="BH1449" i="1"/>
  <c r="BF1450" i="1"/>
  <c r="BG1450" i="1"/>
  <c r="BH1450" i="1"/>
  <c r="BF1451" i="1"/>
  <c r="BG1451" i="1"/>
  <c r="BH1451" i="1"/>
  <c r="BF1452" i="1"/>
  <c r="BG1452" i="1"/>
  <c r="BH1452" i="1"/>
  <c r="BF1453" i="1"/>
  <c r="BG1453" i="1"/>
  <c r="BH1453" i="1"/>
  <c r="BF1454" i="1"/>
  <c r="BG1454" i="1"/>
  <c r="BH1454" i="1"/>
  <c r="BF1455" i="1"/>
  <c r="BG1455" i="1"/>
  <c r="BH1455" i="1"/>
  <c r="BF1456" i="1"/>
  <c r="BG1456" i="1"/>
  <c r="BH1456" i="1"/>
  <c r="BF1457" i="1"/>
  <c r="BG1457" i="1"/>
  <c r="BH1457" i="1"/>
  <c r="BF1458" i="1"/>
  <c r="BG1458" i="1"/>
  <c r="BH1458" i="1"/>
  <c r="BF1459" i="1"/>
  <c r="BG1459" i="1"/>
  <c r="BH1459" i="1"/>
  <c r="BF1460" i="1"/>
  <c r="BG1460" i="1"/>
  <c r="BH1460" i="1"/>
  <c r="BF1461" i="1"/>
  <c r="BG1461" i="1"/>
  <c r="BH1461" i="1"/>
  <c r="BF1462" i="1"/>
  <c r="BG1462" i="1"/>
  <c r="BH1462" i="1"/>
  <c r="BF1463" i="1"/>
  <c r="BG1463" i="1"/>
  <c r="BH1463" i="1"/>
  <c r="BF1464" i="1"/>
  <c r="BG1464" i="1"/>
  <c r="BH1464" i="1"/>
  <c r="BF1465" i="1"/>
  <c r="BG1465" i="1"/>
  <c r="BH1465" i="1"/>
  <c r="BF1466" i="1"/>
  <c r="BG1466" i="1"/>
  <c r="BH1466" i="1"/>
  <c r="BF1467" i="1"/>
  <c r="BG1467" i="1"/>
  <c r="BH1467" i="1"/>
  <c r="BF1468" i="1"/>
  <c r="BG1468" i="1"/>
  <c r="BH1468" i="1"/>
  <c r="BF1469" i="1"/>
  <c r="BG1469" i="1"/>
  <c r="BH1469" i="1"/>
  <c r="BF1470" i="1"/>
  <c r="BG1470" i="1"/>
  <c r="BH1470" i="1"/>
  <c r="BF1471" i="1"/>
  <c r="BG1471" i="1"/>
  <c r="BH1471" i="1"/>
  <c r="BF1472" i="1"/>
  <c r="BG1472" i="1"/>
  <c r="BH1472" i="1"/>
  <c r="BF1473" i="1"/>
  <c r="BG1473" i="1"/>
  <c r="BH1473" i="1"/>
  <c r="BF1474" i="1"/>
  <c r="BG1474" i="1"/>
  <c r="BH1474" i="1"/>
  <c r="BF1475" i="1"/>
  <c r="BG1475" i="1"/>
  <c r="BH1475" i="1"/>
  <c r="BF1476" i="1"/>
  <c r="BG1476" i="1"/>
  <c r="BH1476" i="1"/>
  <c r="BF1477" i="1"/>
  <c r="BG1477" i="1"/>
  <c r="BH1477" i="1"/>
  <c r="BF1478" i="1"/>
  <c r="BG1478" i="1"/>
  <c r="BH1478" i="1"/>
  <c r="BF1479" i="1"/>
  <c r="BG1479" i="1"/>
  <c r="BH1479" i="1"/>
  <c r="BF1480" i="1"/>
  <c r="BG1480" i="1"/>
  <c r="BH1480" i="1"/>
  <c r="BF1481" i="1"/>
  <c r="BG1481" i="1"/>
  <c r="BH1481" i="1"/>
  <c r="BF1482" i="1"/>
  <c r="BG1482" i="1"/>
  <c r="BH1482" i="1"/>
  <c r="BF1483" i="1"/>
  <c r="BG1483" i="1"/>
  <c r="BH1483" i="1"/>
  <c r="BF1484" i="1"/>
  <c r="BG1484" i="1"/>
  <c r="BH1484" i="1"/>
  <c r="BF1485" i="1"/>
  <c r="BG1485" i="1"/>
  <c r="BH1485" i="1"/>
  <c r="BF1486" i="1"/>
  <c r="BG1486" i="1"/>
  <c r="BH1486" i="1"/>
  <c r="BF1487" i="1"/>
  <c r="BG1487" i="1"/>
  <c r="BH1487" i="1"/>
  <c r="BF1488" i="1"/>
  <c r="BG1488" i="1"/>
  <c r="BH1488" i="1"/>
  <c r="BF1489" i="1"/>
  <c r="BG1489" i="1"/>
  <c r="BH1489" i="1"/>
  <c r="BF1490" i="1"/>
  <c r="BG1490" i="1"/>
  <c r="BH1490" i="1"/>
  <c r="BF1491" i="1"/>
  <c r="BG1491" i="1"/>
  <c r="BH1491" i="1"/>
  <c r="BF1492" i="1"/>
  <c r="BG1492" i="1"/>
  <c r="BH1492" i="1"/>
  <c r="BF1493" i="1"/>
  <c r="BG1493" i="1"/>
  <c r="BH1493" i="1"/>
  <c r="BF1494" i="1"/>
  <c r="BG1494" i="1"/>
  <c r="BH1494" i="1"/>
  <c r="BF1495" i="1"/>
  <c r="BG1495" i="1"/>
  <c r="BH1495" i="1"/>
  <c r="BF1496" i="1"/>
  <c r="BG1496" i="1"/>
  <c r="BH1496" i="1"/>
  <c r="BF1497" i="1"/>
  <c r="BG1497" i="1"/>
  <c r="BH1497" i="1"/>
  <c r="BF1498" i="1"/>
  <c r="BG1498" i="1"/>
  <c r="BH1498" i="1"/>
  <c r="BF1499" i="1"/>
  <c r="BG1499" i="1"/>
  <c r="BH1499" i="1"/>
  <c r="BF1500" i="1"/>
  <c r="BG1500" i="1"/>
  <c r="BH1500" i="1"/>
  <c r="BF1501" i="1"/>
  <c r="BG1501" i="1"/>
  <c r="BH1501" i="1"/>
  <c r="BF1502" i="1"/>
  <c r="BG1502" i="1"/>
  <c r="BH1502" i="1"/>
  <c r="BF1503" i="1"/>
  <c r="BG1503" i="1"/>
  <c r="BH1503" i="1"/>
  <c r="BF1504" i="1"/>
  <c r="BG1504" i="1"/>
  <c r="BH1504" i="1"/>
  <c r="BF1505" i="1"/>
  <c r="BG1505" i="1"/>
  <c r="BH1505" i="1"/>
  <c r="BF1506" i="1"/>
  <c r="BG1506" i="1"/>
  <c r="BH1506" i="1"/>
  <c r="BF1507" i="1"/>
  <c r="BG1507" i="1"/>
  <c r="BH1507" i="1"/>
  <c r="BF1508" i="1"/>
  <c r="BG1508" i="1"/>
  <c r="BH1508" i="1"/>
  <c r="BF1509" i="1"/>
  <c r="BG1509" i="1"/>
  <c r="BH1509" i="1"/>
  <c r="BF1510" i="1"/>
  <c r="BG1510" i="1"/>
  <c r="BH1510" i="1"/>
  <c r="BF1511" i="1"/>
  <c r="BG1511" i="1"/>
  <c r="BH1511" i="1"/>
  <c r="BF1512" i="1"/>
  <c r="BG1512" i="1"/>
  <c r="BH1512" i="1"/>
  <c r="BF1513" i="1"/>
  <c r="BG1513" i="1"/>
  <c r="BH1513" i="1"/>
  <c r="BF1514" i="1"/>
  <c r="BG1514" i="1"/>
  <c r="BH1514" i="1"/>
  <c r="BF1515" i="1"/>
  <c r="BG1515" i="1"/>
  <c r="BH1515" i="1"/>
  <c r="BF1516" i="1"/>
  <c r="BG1516" i="1"/>
  <c r="BH1516" i="1"/>
  <c r="BF1517" i="1"/>
  <c r="BG1517" i="1"/>
  <c r="BH1517" i="1"/>
  <c r="BF1518" i="1"/>
  <c r="BG1518" i="1"/>
  <c r="BH1518" i="1"/>
  <c r="BF1519" i="1"/>
  <c r="BG1519" i="1"/>
  <c r="BH1519" i="1"/>
  <c r="BF1520" i="1"/>
  <c r="BG1520" i="1"/>
  <c r="BH1520" i="1"/>
  <c r="BF1521" i="1"/>
  <c r="BG1521" i="1"/>
  <c r="BH1521" i="1"/>
  <c r="BF1522" i="1"/>
  <c r="BG1522" i="1"/>
  <c r="BH1522" i="1"/>
  <c r="BF1523" i="1"/>
  <c r="BG1523" i="1"/>
  <c r="BH1523" i="1"/>
  <c r="BF1524" i="1"/>
  <c r="BG1524" i="1"/>
  <c r="BH1524" i="1"/>
  <c r="BF1525" i="1"/>
  <c r="BG1525" i="1"/>
  <c r="BH1525" i="1"/>
  <c r="BF1526" i="1"/>
  <c r="BG1526" i="1"/>
  <c r="BH1526" i="1"/>
  <c r="BF1527" i="1"/>
  <c r="BG1527" i="1"/>
  <c r="BH1527" i="1"/>
  <c r="BF1528" i="1"/>
  <c r="BG1528" i="1"/>
  <c r="BH1528" i="1"/>
  <c r="BF1529" i="1"/>
  <c r="BG1529" i="1"/>
  <c r="BH1529" i="1"/>
  <c r="BF1530" i="1"/>
  <c r="BG1530" i="1"/>
  <c r="BH1530" i="1"/>
  <c r="BF1531" i="1"/>
  <c r="BG1531" i="1"/>
  <c r="BH1531" i="1"/>
  <c r="BF1532" i="1"/>
  <c r="BG1532" i="1"/>
  <c r="BH1532" i="1"/>
  <c r="BF1533" i="1"/>
  <c r="BG1533" i="1"/>
  <c r="BH1533" i="1"/>
  <c r="BF1534" i="1"/>
  <c r="BG1534" i="1"/>
  <c r="BH1534" i="1"/>
  <c r="BF1535" i="1"/>
  <c r="BG1535" i="1"/>
  <c r="BH1535" i="1"/>
  <c r="BF1536" i="1"/>
  <c r="BG1536" i="1"/>
  <c r="BH1536" i="1"/>
  <c r="BF1537" i="1"/>
  <c r="BG1537" i="1"/>
  <c r="BH1537" i="1"/>
  <c r="BF1538" i="1"/>
  <c r="BG1538" i="1"/>
  <c r="BH1538" i="1"/>
  <c r="BF1539" i="1"/>
  <c r="BG1539" i="1"/>
  <c r="BH1539" i="1"/>
  <c r="BF1540" i="1"/>
  <c r="BG1540" i="1"/>
  <c r="BH1540" i="1"/>
  <c r="BF1541" i="1"/>
  <c r="BG1541" i="1"/>
  <c r="BH1541" i="1"/>
  <c r="BF1542" i="1"/>
  <c r="BG1542" i="1"/>
  <c r="BH1542" i="1"/>
  <c r="BF1543" i="1"/>
  <c r="BG1543" i="1"/>
  <c r="BH1543" i="1"/>
  <c r="BF1544" i="1"/>
  <c r="BG1544" i="1"/>
  <c r="BH1544" i="1"/>
  <c r="BF1545" i="1"/>
  <c r="BG1545" i="1"/>
  <c r="BH1545" i="1"/>
  <c r="BF1546" i="1"/>
  <c r="BG1546" i="1"/>
  <c r="BH1546" i="1"/>
  <c r="BF1547" i="1"/>
  <c r="BG1547" i="1"/>
  <c r="BH1547" i="1"/>
  <c r="BF1548" i="1"/>
  <c r="BG1548" i="1"/>
  <c r="BH1548" i="1"/>
  <c r="BF1549" i="1"/>
  <c r="BG1549" i="1"/>
  <c r="BH1549" i="1"/>
  <c r="BF1550" i="1"/>
  <c r="BG1550" i="1"/>
  <c r="BH1550" i="1"/>
  <c r="BF1551" i="1"/>
  <c r="BG1551" i="1"/>
  <c r="BH1551" i="1"/>
  <c r="BF1552" i="1"/>
  <c r="BG1552" i="1"/>
  <c r="BH1552" i="1"/>
  <c r="BF1553" i="1"/>
  <c r="BG1553" i="1"/>
  <c r="BH1553" i="1"/>
  <c r="BF1554" i="1"/>
  <c r="BG1554" i="1"/>
  <c r="BH1554" i="1"/>
  <c r="BF1555" i="1"/>
  <c r="BG1555" i="1"/>
  <c r="BH1555" i="1"/>
  <c r="BF1556" i="1"/>
  <c r="BG1556" i="1"/>
  <c r="BH1556" i="1"/>
  <c r="BF1557" i="1"/>
  <c r="BG1557" i="1"/>
  <c r="BH1557" i="1"/>
  <c r="BF1558" i="1"/>
  <c r="BG1558" i="1"/>
  <c r="BH1558" i="1"/>
  <c r="BF1559" i="1"/>
  <c r="BG1559" i="1"/>
  <c r="BH1559" i="1"/>
  <c r="BF1560" i="1"/>
  <c r="BG1560" i="1"/>
  <c r="BH1560" i="1"/>
  <c r="BF1561" i="1"/>
  <c r="BG1561" i="1"/>
  <c r="BH1561" i="1"/>
  <c r="BF1562" i="1"/>
  <c r="BG1562" i="1"/>
  <c r="BH1562" i="1"/>
  <c r="BF1563" i="1"/>
  <c r="BG1563" i="1"/>
  <c r="BH1563" i="1"/>
  <c r="BF1564" i="1"/>
  <c r="BG1564" i="1"/>
  <c r="BH1564" i="1"/>
  <c r="BF1565" i="1"/>
  <c r="BG1565" i="1"/>
  <c r="BH1565" i="1"/>
  <c r="BF1566" i="1"/>
  <c r="BG1566" i="1"/>
  <c r="BH1566" i="1"/>
  <c r="BF1567" i="1"/>
  <c r="BG1567" i="1"/>
  <c r="BH1567" i="1"/>
  <c r="BF1568" i="1"/>
  <c r="BG1568" i="1"/>
  <c r="BH1568" i="1"/>
  <c r="BF1569" i="1"/>
  <c r="BG1569" i="1"/>
  <c r="BH1569" i="1"/>
  <c r="BF1570" i="1"/>
  <c r="BG1570" i="1"/>
  <c r="BH1570" i="1"/>
  <c r="BF1571" i="1"/>
  <c r="BG1571" i="1"/>
  <c r="BH1571" i="1"/>
  <c r="BF1572" i="1"/>
  <c r="BG1572" i="1"/>
  <c r="BH1572" i="1"/>
  <c r="BF1573" i="1"/>
  <c r="BG1573" i="1"/>
  <c r="BH1573" i="1"/>
  <c r="BF1574" i="1"/>
  <c r="BG1574" i="1"/>
  <c r="BH1574" i="1"/>
  <c r="BF1575" i="1"/>
  <c r="BG1575" i="1"/>
  <c r="BH1575" i="1"/>
  <c r="BF1576" i="1"/>
  <c r="BG1576" i="1"/>
  <c r="BH1576" i="1"/>
  <c r="BF1577" i="1"/>
  <c r="BG1577" i="1"/>
  <c r="BH1577" i="1"/>
  <c r="BF1578" i="1"/>
  <c r="BG1578" i="1"/>
  <c r="BH1578" i="1"/>
  <c r="BF1579" i="1"/>
  <c r="BG1579" i="1"/>
  <c r="BH1579" i="1"/>
  <c r="BF1580" i="1"/>
  <c r="BG1580" i="1"/>
  <c r="BH1580" i="1"/>
  <c r="BF1581" i="1"/>
  <c r="BG1581" i="1"/>
  <c r="BH1581" i="1"/>
  <c r="BF1582" i="1"/>
  <c r="BG1582" i="1"/>
  <c r="BH1582" i="1"/>
  <c r="BF1583" i="1"/>
  <c r="BG1583" i="1"/>
  <c r="BH1583" i="1"/>
  <c r="BF1584" i="1"/>
  <c r="BG1584" i="1"/>
  <c r="BH1584" i="1"/>
  <c r="BF1585" i="1"/>
  <c r="BG1585" i="1"/>
  <c r="BH1585" i="1"/>
  <c r="BF1586" i="1"/>
  <c r="BG1586" i="1"/>
  <c r="BH1586" i="1"/>
  <c r="BF1587" i="1"/>
  <c r="BG1587" i="1"/>
  <c r="BH1587" i="1"/>
  <c r="BF1588" i="1"/>
  <c r="BG1588" i="1"/>
  <c r="BH1588" i="1"/>
  <c r="BF1589" i="1"/>
  <c r="BG1589" i="1"/>
  <c r="BH1589" i="1"/>
  <c r="BF1590" i="1"/>
  <c r="BG1590" i="1"/>
  <c r="BH1590" i="1"/>
  <c r="BF1591" i="1"/>
  <c r="BG1591" i="1"/>
  <c r="BH1591" i="1"/>
  <c r="BF1592" i="1"/>
  <c r="BG1592" i="1"/>
  <c r="BH1592" i="1"/>
  <c r="BF1593" i="1"/>
  <c r="BG1593" i="1"/>
  <c r="BH1593" i="1"/>
  <c r="BF1594" i="1"/>
  <c r="BG1594" i="1"/>
  <c r="BH1594" i="1"/>
  <c r="BF1595" i="1"/>
  <c r="BG1595" i="1"/>
  <c r="BH1595" i="1"/>
  <c r="BF1596" i="1"/>
  <c r="BG1596" i="1"/>
  <c r="BH1596" i="1"/>
  <c r="BF1597" i="1"/>
  <c r="BG1597" i="1"/>
  <c r="BH1597" i="1"/>
  <c r="BF1598" i="1"/>
  <c r="BG1598" i="1"/>
  <c r="BH1598" i="1"/>
  <c r="BF1599" i="1"/>
  <c r="BG1599" i="1"/>
  <c r="BH1599" i="1"/>
  <c r="BF1600" i="1"/>
  <c r="BG1600" i="1"/>
  <c r="BH1600" i="1"/>
  <c r="BF1601" i="1"/>
  <c r="BG1601" i="1"/>
  <c r="BH1601" i="1"/>
  <c r="BF1602" i="1"/>
  <c r="BG1602" i="1"/>
  <c r="BH1602" i="1"/>
  <c r="BF1603" i="1"/>
  <c r="BG1603" i="1"/>
  <c r="BH1603" i="1"/>
  <c r="BF1604" i="1"/>
  <c r="BG1604" i="1"/>
  <c r="BH1604" i="1"/>
  <c r="BF1605" i="1"/>
  <c r="BG1605" i="1"/>
  <c r="BH1605" i="1"/>
  <c r="BF1606" i="1"/>
  <c r="BG1606" i="1"/>
  <c r="BH1606" i="1"/>
  <c r="BF1607" i="1"/>
  <c r="BG1607" i="1"/>
  <c r="BH1607" i="1"/>
  <c r="BF1608" i="1"/>
  <c r="BG1608" i="1"/>
  <c r="BH1608" i="1"/>
  <c r="BF1609" i="1"/>
  <c r="BG1609" i="1"/>
  <c r="BH1609" i="1"/>
  <c r="BF1610" i="1"/>
  <c r="BG1610" i="1"/>
  <c r="BH1610" i="1"/>
  <c r="BF1611" i="1"/>
  <c r="BG1611" i="1"/>
  <c r="BH1611" i="1"/>
  <c r="BF1612" i="1"/>
  <c r="BG1612" i="1"/>
  <c r="BH1612" i="1"/>
  <c r="BF1613" i="1"/>
  <c r="BG1613" i="1"/>
  <c r="BH1613" i="1"/>
  <c r="BF1614" i="1"/>
  <c r="BG1614" i="1"/>
  <c r="BH1614" i="1"/>
  <c r="BF1615" i="1"/>
  <c r="BG1615" i="1"/>
  <c r="BH1615" i="1"/>
  <c r="BF1616" i="1"/>
  <c r="BG1616" i="1"/>
  <c r="BH1616" i="1"/>
  <c r="BF1617" i="1"/>
  <c r="BG1617" i="1"/>
  <c r="BH1617" i="1"/>
  <c r="BF1618" i="1"/>
  <c r="BG1618" i="1"/>
  <c r="BH1618" i="1"/>
  <c r="BF1619" i="1"/>
  <c r="BG1619" i="1"/>
  <c r="BH1619" i="1"/>
  <c r="BF1620" i="1"/>
  <c r="BG1620" i="1"/>
  <c r="BH1620" i="1"/>
  <c r="BF1621" i="1"/>
  <c r="BG1621" i="1"/>
  <c r="BH1621" i="1"/>
  <c r="BF1622" i="1"/>
  <c r="BG1622" i="1"/>
  <c r="BH1622" i="1"/>
  <c r="BF1623" i="1"/>
  <c r="BG1623" i="1"/>
  <c r="BH1623" i="1"/>
  <c r="BF1624" i="1"/>
  <c r="BG1624" i="1"/>
  <c r="BH1624" i="1"/>
  <c r="BF1625" i="1"/>
  <c r="BG1625" i="1"/>
  <c r="BH1625" i="1"/>
  <c r="BF1626" i="1"/>
  <c r="BG1626" i="1"/>
  <c r="BH1626" i="1"/>
  <c r="BF1627" i="1"/>
  <c r="BG1627" i="1"/>
  <c r="BH1627" i="1"/>
  <c r="BF1628" i="1"/>
  <c r="BG1628" i="1"/>
  <c r="BH1628" i="1"/>
  <c r="BF1629" i="1"/>
  <c r="BG1629" i="1"/>
  <c r="BH1629" i="1"/>
  <c r="BF1630" i="1"/>
  <c r="BG1630" i="1"/>
  <c r="BH1630" i="1"/>
  <c r="BF1631" i="1"/>
  <c r="BG1631" i="1"/>
  <c r="BH1631" i="1"/>
  <c r="BF1632" i="1"/>
  <c r="BG1632" i="1"/>
  <c r="BH1632" i="1"/>
  <c r="BF1633" i="1"/>
  <c r="BG1633" i="1"/>
  <c r="BH1633" i="1"/>
  <c r="BF1634" i="1"/>
  <c r="BG1634" i="1"/>
  <c r="BH1634" i="1"/>
  <c r="BF1635" i="1"/>
  <c r="BG1635" i="1"/>
  <c r="BH1635" i="1"/>
  <c r="BF1636" i="1"/>
  <c r="BG1636" i="1"/>
  <c r="BH1636" i="1"/>
  <c r="BF1637" i="1"/>
  <c r="BG1637" i="1"/>
  <c r="BH1637" i="1"/>
  <c r="BF1638" i="1"/>
  <c r="BG1638" i="1"/>
  <c r="BH1638" i="1"/>
  <c r="BF1639" i="1"/>
  <c r="BG1639" i="1"/>
  <c r="BH1639" i="1"/>
  <c r="BF1640" i="1"/>
  <c r="BG1640" i="1"/>
  <c r="BH1640" i="1"/>
  <c r="BF1641" i="1"/>
  <c r="BG1641" i="1"/>
  <c r="BH1641" i="1"/>
  <c r="BF1642" i="1"/>
  <c r="BG1642" i="1"/>
  <c r="BH1642" i="1"/>
  <c r="BF1643" i="1"/>
  <c r="BG1643" i="1"/>
  <c r="BH1643" i="1"/>
  <c r="BF1644" i="1"/>
  <c r="BG1644" i="1"/>
  <c r="BH1644" i="1"/>
  <c r="BF1645" i="1"/>
  <c r="BG1645" i="1"/>
  <c r="BH1645" i="1"/>
  <c r="BF1646" i="1"/>
  <c r="BG1646" i="1"/>
  <c r="BH1646" i="1"/>
  <c r="BF1647" i="1"/>
  <c r="BG1647" i="1"/>
  <c r="BH1647" i="1"/>
  <c r="BF1648" i="1"/>
  <c r="BG1648" i="1"/>
  <c r="BH1648" i="1"/>
  <c r="BF1649" i="1"/>
  <c r="BG1649" i="1"/>
  <c r="BH1649" i="1"/>
  <c r="BF1650" i="1"/>
  <c r="BG1650" i="1"/>
  <c r="BH1650" i="1"/>
  <c r="BF1651" i="1"/>
  <c r="BG1651" i="1"/>
  <c r="BH1651" i="1"/>
  <c r="BF1652" i="1"/>
  <c r="BG1652" i="1"/>
  <c r="BH1652" i="1"/>
  <c r="BF1653" i="1"/>
  <c r="BG1653" i="1"/>
  <c r="BH1653" i="1"/>
  <c r="BF1654" i="1"/>
  <c r="BG1654" i="1"/>
  <c r="BH1654" i="1"/>
  <c r="BF1655" i="1"/>
  <c r="BG1655" i="1"/>
  <c r="BH1655" i="1"/>
  <c r="BF1656" i="1"/>
  <c r="BG1656" i="1"/>
  <c r="BH1656" i="1"/>
  <c r="BF1657" i="1"/>
  <c r="BG1657" i="1"/>
  <c r="BH1657" i="1"/>
  <c r="BF1658" i="1"/>
  <c r="BG1658" i="1"/>
  <c r="BH1658" i="1"/>
  <c r="BF1659" i="1"/>
  <c r="BG1659" i="1"/>
  <c r="BH1659" i="1"/>
  <c r="BF1660" i="1"/>
  <c r="BG1660" i="1"/>
  <c r="BH1660" i="1"/>
  <c r="BF1661" i="1"/>
  <c r="BG1661" i="1"/>
  <c r="BH1661" i="1"/>
  <c r="BF1662" i="1"/>
  <c r="BG1662" i="1"/>
  <c r="BH1662" i="1"/>
  <c r="BF1663" i="1"/>
  <c r="BG1663" i="1"/>
  <c r="BH1663" i="1"/>
  <c r="BF1664" i="1"/>
  <c r="BG1664" i="1"/>
  <c r="BH1664" i="1"/>
  <c r="BF1665" i="1"/>
  <c r="BG1665" i="1"/>
  <c r="BH1665" i="1"/>
  <c r="BF1666" i="1"/>
  <c r="BG1666" i="1"/>
  <c r="BH1666" i="1"/>
  <c r="BF1667" i="1"/>
  <c r="BG1667" i="1"/>
  <c r="BH1667" i="1"/>
  <c r="BF1668" i="1"/>
  <c r="BG1668" i="1"/>
  <c r="BH1668" i="1"/>
  <c r="BF1669" i="1"/>
  <c r="BG1669" i="1"/>
  <c r="BH1669" i="1"/>
  <c r="BF1670" i="1"/>
  <c r="BG1670" i="1"/>
  <c r="BH1670" i="1"/>
  <c r="BF1671" i="1"/>
  <c r="BG1671" i="1"/>
  <c r="BH1671" i="1"/>
  <c r="BF1672" i="1"/>
  <c r="BG1672" i="1"/>
  <c r="BH1672" i="1"/>
  <c r="BF1673" i="1"/>
  <c r="BG1673" i="1"/>
  <c r="BH1673" i="1"/>
  <c r="BF1674" i="1"/>
  <c r="BG1674" i="1"/>
  <c r="BH1674" i="1"/>
  <c r="BF1675" i="1"/>
  <c r="BG1675" i="1"/>
  <c r="BH1675" i="1"/>
  <c r="BF1676" i="1"/>
  <c r="BG1676" i="1"/>
  <c r="BH1676" i="1"/>
  <c r="BF1677" i="1"/>
  <c r="BG1677" i="1"/>
  <c r="BH1677" i="1"/>
  <c r="BF1678" i="1"/>
  <c r="BG1678" i="1"/>
  <c r="BH1678" i="1"/>
  <c r="BF1679" i="1"/>
  <c r="BG1679" i="1"/>
  <c r="BH1679" i="1"/>
  <c r="BF1680" i="1"/>
  <c r="BG1680" i="1"/>
  <c r="BH1680" i="1"/>
  <c r="BF1681" i="1"/>
  <c r="BG1681" i="1"/>
  <c r="BH1681" i="1"/>
  <c r="BF1682" i="1"/>
  <c r="BG1682" i="1"/>
  <c r="BH1682" i="1"/>
  <c r="BF1683" i="1"/>
  <c r="BG1683" i="1"/>
  <c r="BH1683" i="1"/>
  <c r="BF1684" i="1"/>
  <c r="BG1684" i="1"/>
  <c r="BH1684" i="1"/>
  <c r="BF1685" i="1"/>
  <c r="BG1685" i="1"/>
  <c r="BH1685" i="1"/>
  <c r="BF1686" i="1"/>
  <c r="BG1686" i="1"/>
  <c r="BH1686" i="1"/>
  <c r="BF1687" i="1"/>
  <c r="BG1687" i="1"/>
  <c r="BH1687" i="1"/>
  <c r="BF1688" i="1"/>
  <c r="BG1688" i="1"/>
  <c r="BH1688" i="1"/>
  <c r="BF1689" i="1"/>
  <c r="BG1689" i="1"/>
  <c r="BH1689" i="1"/>
  <c r="BF1690" i="1"/>
  <c r="BG1690" i="1"/>
  <c r="BH1690" i="1"/>
  <c r="BF1691" i="1"/>
  <c r="BG1691" i="1"/>
  <c r="BH1691" i="1"/>
  <c r="BF1692" i="1"/>
  <c r="BG1692" i="1"/>
  <c r="BH1692" i="1"/>
  <c r="BF1693" i="1"/>
  <c r="BG1693" i="1"/>
  <c r="BH1693" i="1"/>
  <c r="BF1694" i="1"/>
  <c r="BG1694" i="1"/>
  <c r="BH1694" i="1"/>
  <c r="BF1695" i="1"/>
  <c r="BG1695" i="1"/>
  <c r="BH1695" i="1"/>
  <c r="BF1696" i="1"/>
  <c r="BG1696" i="1"/>
  <c r="BH1696" i="1"/>
  <c r="BF1697" i="1"/>
  <c r="BG1697" i="1"/>
  <c r="BH1697" i="1"/>
  <c r="BF1698" i="1"/>
  <c r="BG1698" i="1"/>
  <c r="BH1698" i="1"/>
  <c r="BF1699" i="1"/>
  <c r="BG1699" i="1"/>
  <c r="BH1699" i="1"/>
  <c r="BF1700" i="1"/>
  <c r="BG1700" i="1"/>
  <c r="BH1700" i="1"/>
  <c r="BF1701" i="1"/>
  <c r="BG1701" i="1"/>
  <c r="BH1701" i="1"/>
  <c r="BF1702" i="1"/>
  <c r="BG1702" i="1"/>
  <c r="BH1702" i="1"/>
  <c r="BF1703" i="1"/>
  <c r="BG1703" i="1"/>
  <c r="BH1703" i="1"/>
  <c r="BF1704" i="1"/>
  <c r="BG1704" i="1"/>
  <c r="BH1704" i="1"/>
  <c r="BF1705" i="1"/>
  <c r="BG1705" i="1"/>
  <c r="BH1705" i="1"/>
  <c r="BF1706" i="1"/>
  <c r="BG1706" i="1"/>
  <c r="BH1706" i="1"/>
  <c r="BF1707" i="1"/>
  <c r="BG1707" i="1"/>
  <c r="BH1707" i="1"/>
  <c r="BF1708" i="1"/>
  <c r="BG1708" i="1"/>
  <c r="BH1708" i="1"/>
  <c r="BF1709" i="1"/>
  <c r="BG1709" i="1"/>
  <c r="BH1709" i="1"/>
  <c r="BF1710" i="1"/>
  <c r="BG1710" i="1"/>
  <c r="BH1710" i="1"/>
  <c r="BF1711" i="1"/>
  <c r="BG1711" i="1"/>
  <c r="BH1711" i="1"/>
  <c r="BF1712" i="1"/>
  <c r="BG1712" i="1"/>
  <c r="BH1712" i="1"/>
  <c r="BF1713" i="1"/>
  <c r="BG1713" i="1"/>
  <c r="BH1713" i="1"/>
  <c r="BF1714" i="1"/>
  <c r="BG1714" i="1"/>
  <c r="BH1714" i="1"/>
  <c r="BF1715" i="1"/>
  <c r="BG1715" i="1"/>
  <c r="BH1715" i="1"/>
  <c r="BF1716" i="1"/>
  <c r="BG1716" i="1"/>
  <c r="BH1716" i="1"/>
  <c r="BF1717" i="1"/>
  <c r="BG1717" i="1"/>
  <c r="BH1717" i="1"/>
  <c r="BF1718" i="1"/>
  <c r="BG1718" i="1"/>
  <c r="BH1718" i="1"/>
  <c r="BF1719" i="1"/>
  <c r="BG1719" i="1"/>
  <c r="BH1719" i="1"/>
  <c r="BF1720" i="1"/>
  <c r="BG1720" i="1"/>
  <c r="BH1720" i="1"/>
  <c r="BF1721" i="1"/>
  <c r="BG1721" i="1"/>
  <c r="BH1721" i="1"/>
  <c r="BF1722" i="1"/>
  <c r="BG1722" i="1"/>
  <c r="BH1722" i="1"/>
  <c r="BF1723" i="1"/>
  <c r="BG1723" i="1"/>
  <c r="BH1723" i="1"/>
  <c r="BF1724" i="1"/>
  <c r="BG1724" i="1"/>
  <c r="BH1724" i="1"/>
  <c r="BF1725" i="1"/>
  <c r="BG1725" i="1"/>
  <c r="BH1725" i="1"/>
  <c r="BF1726" i="1"/>
  <c r="BG1726" i="1"/>
  <c r="BH1726" i="1"/>
  <c r="BF1727" i="1"/>
  <c r="BG1727" i="1"/>
  <c r="BH1727" i="1"/>
  <c r="BF1728" i="1"/>
  <c r="BG1728" i="1"/>
  <c r="BH1728" i="1"/>
  <c r="BF1729" i="1"/>
  <c r="BG1729" i="1"/>
  <c r="BH1729" i="1"/>
  <c r="BF1730" i="1"/>
  <c r="BG1730" i="1"/>
  <c r="BH1730" i="1"/>
  <c r="BF1731" i="1"/>
  <c r="BG1731" i="1"/>
  <c r="BH1731" i="1"/>
  <c r="BF1732" i="1"/>
  <c r="BG1732" i="1"/>
  <c r="BH1732" i="1"/>
  <c r="BF1733" i="1"/>
  <c r="BG1733" i="1"/>
  <c r="BH1733" i="1"/>
  <c r="BF1734" i="1"/>
  <c r="BG1734" i="1"/>
  <c r="BH1734" i="1"/>
  <c r="BF1735" i="1"/>
  <c r="BG1735" i="1"/>
  <c r="BH1735" i="1"/>
  <c r="BF1736" i="1"/>
  <c r="BG1736" i="1"/>
  <c r="BH1736" i="1"/>
  <c r="BF1737" i="1"/>
  <c r="BG1737" i="1"/>
  <c r="BH1737" i="1"/>
  <c r="BF1738" i="1"/>
  <c r="BG1738" i="1"/>
  <c r="BH1738" i="1"/>
  <c r="BF1739" i="1"/>
  <c r="BG1739" i="1"/>
  <c r="BH1739" i="1"/>
  <c r="BF1740" i="1"/>
  <c r="BG1740" i="1"/>
  <c r="BH1740" i="1"/>
  <c r="BF1741" i="1"/>
  <c r="BG1741" i="1"/>
  <c r="BH1741" i="1"/>
  <c r="BF1742" i="1"/>
  <c r="BG1742" i="1"/>
  <c r="BH1742" i="1"/>
  <c r="BF1743" i="1"/>
  <c r="BG1743" i="1"/>
  <c r="BH1743" i="1"/>
  <c r="BF1744" i="1"/>
  <c r="BG1744" i="1"/>
  <c r="BH1744" i="1"/>
  <c r="BF1745" i="1"/>
  <c r="BG1745" i="1"/>
  <c r="BH1745" i="1"/>
  <c r="BF1746" i="1"/>
  <c r="BG1746" i="1"/>
  <c r="BH1746" i="1"/>
  <c r="BF1747" i="1"/>
  <c r="BG1747" i="1"/>
  <c r="BH1747" i="1"/>
  <c r="BF1748" i="1"/>
  <c r="BG1748" i="1"/>
  <c r="BH1748" i="1"/>
  <c r="BF1749" i="1"/>
  <c r="BG1749" i="1"/>
  <c r="BH1749" i="1"/>
  <c r="BF1750" i="1"/>
  <c r="BG1750" i="1"/>
  <c r="BH1750" i="1"/>
  <c r="BF1751" i="1"/>
  <c r="BG1751" i="1"/>
  <c r="BH1751" i="1"/>
  <c r="BF1752" i="1"/>
  <c r="BG1752" i="1"/>
  <c r="BH1752" i="1"/>
  <c r="BF1753" i="1"/>
  <c r="BG1753" i="1"/>
  <c r="BH1753" i="1"/>
  <c r="BF1754" i="1"/>
  <c r="BG1754" i="1"/>
  <c r="BH1754" i="1"/>
  <c r="BF1755" i="1"/>
  <c r="BG1755" i="1"/>
  <c r="BH1755" i="1"/>
  <c r="BF1756" i="1"/>
  <c r="BG1756" i="1"/>
  <c r="BH1756" i="1"/>
  <c r="BF1757" i="1"/>
  <c r="BG1757" i="1"/>
  <c r="BH1757" i="1"/>
  <c r="BF1758" i="1"/>
  <c r="BG1758" i="1"/>
  <c r="BH1758" i="1"/>
  <c r="BF1759" i="1"/>
  <c r="BG1759" i="1"/>
  <c r="BH1759" i="1"/>
  <c r="BF1760" i="1"/>
  <c r="BG1760" i="1"/>
  <c r="BH1760" i="1"/>
  <c r="BF1761" i="1"/>
  <c r="BG1761" i="1"/>
  <c r="BH1761" i="1"/>
  <c r="BF1762" i="1"/>
  <c r="BG1762" i="1"/>
  <c r="BH1762" i="1"/>
  <c r="BF1763" i="1"/>
  <c r="BG1763" i="1"/>
  <c r="BH1763" i="1"/>
  <c r="BF1764" i="1"/>
  <c r="BG1764" i="1"/>
  <c r="BH1764" i="1"/>
  <c r="BF1765" i="1"/>
  <c r="BG1765" i="1"/>
  <c r="BH1765" i="1"/>
  <c r="BF1766" i="1"/>
  <c r="BG1766" i="1"/>
  <c r="BH1766" i="1"/>
  <c r="BF1767" i="1"/>
  <c r="BG1767" i="1"/>
  <c r="BH1767" i="1"/>
  <c r="BF1768" i="1"/>
  <c r="BG1768" i="1"/>
  <c r="BH1768" i="1"/>
  <c r="BF1769" i="1"/>
  <c r="BG1769" i="1"/>
  <c r="BH1769" i="1"/>
  <c r="BF1770" i="1"/>
  <c r="BG1770" i="1"/>
  <c r="BH1770" i="1"/>
  <c r="BF1771" i="1"/>
  <c r="BG1771" i="1"/>
  <c r="BH1771" i="1"/>
  <c r="BF1772" i="1"/>
  <c r="BG1772" i="1"/>
  <c r="BH1772" i="1"/>
  <c r="BF1773" i="1"/>
  <c r="BG1773" i="1"/>
  <c r="BH1773" i="1"/>
  <c r="BF1774" i="1"/>
  <c r="BG1774" i="1"/>
  <c r="BH1774" i="1"/>
  <c r="BF1775" i="1"/>
  <c r="BG1775" i="1"/>
  <c r="BH1775" i="1"/>
  <c r="BF1776" i="1"/>
  <c r="BG1776" i="1"/>
  <c r="BH1776" i="1"/>
  <c r="BF1777" i="1"/>
  <c r="BG1777" i="1"/>
  <c r="BH1777" i="1"/>
  <c r="BF1778" i="1"/>
  <c r="BG1778" i="1"/>
  <c r="BH1778" i="1"/>
  <c r="BF1779" i="1"/>
  <c r="BG1779" i="1"/>
  <c r="BH1779" i="1"/>
  <c r="BF1780" i="1"/>
  <c r="BG1780" i="1"/>
  <c r="BH1780" i="1"/>
  <c r="BF1781" i="1"/>
  <c r="BG1781" i="1"/>
  <c r="BH1781" i="1"/>
  <c r="BF1782" i="1"/>
  <c r="BG1782" i="1"/>
  <c r="BH1782" i="1"/>
  <c r="BF1783" i="1"/>
  <c r="BG1783" i="1"/>
  <c r="BH1783" i="1"/>
  <c r="BF1784" i="1"/>
  <c r="BG1784" i="1"/>
  <c r="BH1784" i="1"/>
  <c r="BF1785" i="1"/>
  <c r="BG1785" i="1"/>
  <c r="BH1785" i="1"/>
  <c r="BF1786" i="1"/>
  <c r="BG1786" i="1"/>
  <c r="BH1786" i="1"/>
  <c r="BF1787" i="1"/>
  <c r="BG1787" i="1"/>
  <c r="BH1787" i="1"/>
  <c r="BF1788" i="1"/>
  <c r="BG1788" i="1"/>
  <c r="BH1788" i="1"/>
  <c r="BF1789" i="1"/>
  <c r="BG1789" i="1"/>
  <c r="BH1789" i="1"/>
  <c r="BF1790" i="1"/>
  <c r="BG1790" i="1"/>
  <c r="BH1790" i="1"/>
  <c r="BF1791" i="1"/>
  <c r="BG1791" i="1"/>
  <c r="BH1791" i="1"/>
  <c r="BF1792" i="1"/>
  <c r="BG1792" i="1"/>
  <c r="BH1792" i="1"/>
  <c r="BF1793" i="1"/>
  <c r="BG1793" i="1"/>
  <c r="BH1793" i="1"/>
  <c r="BF1794" i="1"/>
  <c r="BG1794" i="1"/>
  <c r="BH1794" i="1"/>
  <c r="BF1795" i="1"/>
  <c r="BG1795" i="1"/>
  <c r="BH1795" i="1"/>
  <c r="BF1796" i="1"/>
  <c r="BG1796" i="1"/>
  <c r="BH1796" i="1"/>
  <c r="BF1797" i="1"/>
  <c r="BG1797" i="1"/>
  <c r="BH1797" i="1"/>
  <c r="BF1798" i="1"/>
  <c r="BG1798" i="1"/>
  <c r="BH1798" i="1"/>
  <c r="BF1799" i="1"/>
  <c r="BG1799" i="1"/>
  <c r="BH1799" i="1"/>
  <c r="BF1800" i="1"/>
  <c r="BG1800" i="1"/>
  <c r="BH1800" i="1"/>
  <c r="BF1801" i="1"/>
  <c r="BG1801" i="1"/>
  <c r="BH1801" i="1"/>
  <c r="BF1802" i="1"/>
  <c r="BG1802" i="1"/>
  <c r="BH1802" i="1"/>
  <c r="BF1803" i="1"/>
  <c r="BG1803" i="1"/>
  <c r="BH1803" i="1"/>
  <c r="BF1804" i="1"/>
  <c r="BG1804" i="1"/>
  <c r="BH1804" i="1"/>
  <c r="BF1805" i="1"/>
  <c r="BG1805" i="1"/>
  <c r="BH1805" i="1"/>
  <c r="BF1806" i="1"/>
  <c r="BG1806" i="1"/>
  <c r="BH1806" i="1"/>
  <c r="BF1807" i="1"/>
  <c r="BG1807" i="1"/>
  <c r="BH1807" i="1"/>
  <c r="BF1808" i="1"/>
  <c r="BG1808" i="1"/>
  <c r="BH1808" i="1"/>
  <c r="BF1809" i="1"/>
  <c r="BG1809" i="1"/>
  <c r="BH1809" i="1"/>
  <c r="BF1810" i="1"/>
  <c r="BG1810" i="1"/>
  <c r="BH1810" i="1"/>
  <c r="BF1811" i="1"/>
  <c r="BG1811" i="1"/>
  <c r="BH1811" i="1"/>
  <c r="BF1812" i="1"/>
  <c r="BG1812" i="1"/>
  <c r="BH1812" i="1"/>
  <c r="BF1813" i="1"/>
  <c r="BG1813" i="1"/>
  <c r="BH1813" i="1"/>
  <c r="BF1814" i="1"/>
  <c r="BG1814" i="1"/>
  <c r="BH1814" i="1"/>
  <c r="BF1815" i="1"/>
  <c r="BG1815" i="1"/>
  <c r="BH1815" i="1"/>
  <c r="BF1816" i="1"/>
  <c r="BG1816" i="1"/>
  <c r="BH1816" i="1"/>
  <c r="BF1817" i="1"/>
  <c r="BG1817" i="1"/>
  <c r="BH1817" i="1"/>
  <c r="BF1818" i="1"/>
  <c r="BG1818" i="1"/>
  <c r="BH1818" i="1"/>
  <c r="BF1819" i="1"/>
  <c r="BG1819" i="1"/>
  <c r="BH1819" i="1"/>
  <c r="BF1820" i="1"/>
  <c r="BG1820" i="1"/>
  <c r="BH1820" i="1"/>
  <c r="BF1821" i="1"/>
  <c r="BG1821" i="1"/>
  <c r="BH1821" i="1"/>
  <c r="BF1822" i="1"/>
  <c r="BG1822" i="1"/>
  <c r="BH1822" i="1"/>
  <c r="BF1823" i="1"/>
  <c r="BG1823" i="1"/>
  <c r="BH1823" i="1"/>
  <c r="BF1824" i="1"/>
  <c r="BG1824" i="1"/>
  <c r="BH1824" i="1"/>
  <c r="BF1825" i="1"/>
  <c r="BG1825" i="1"/>
  <c r="BH1825" i="1"/>
  <c r="BF1826" i="1"/>
  <c r="BG1826" i="1"/>
  <c r="BH1826" i="1"/>
  <c r="BF1827" i="1"/>
  <c r="BG1827" i="1"/>
  <c r="BH1827" i="1"/>
  <c r="BF1828" i="1"/>
  <c r="BG1828" i="1"/>
  <c r="BH1828" i="1"/>
  <c r="BF1829" i="1"/>
  <c r="BG1829" i="1"/>
  <c r="BH1829" i="1"/>
  <c r="BF1830" i="1"/>
  <c r="BG1830" i="1"/>
  <c r="BH1830" i="1"/>
  <c r="BF1831" i="1"/>
  <c r="BG1831" i="1"/>
  <c r="BH1831" i="1"/>
  <c r="BF1832" i="1"/>
  <c r="BG1832" i="1"/>
  <c r="BH1832" i="1"/>
  <c r="BF1833" i="1"/>
  <c r="BG1833" i="1"/>
  <c r="BH1833" i="1"/>
  <c r="BF1834" i="1"/>
  <c r="BG1834" i="1"/>
  <c r="BH1834" i="1"/>
  <c r="BF1835" i="1"/>
  <c r="BG1835" i="1"/>
  <c r="BH1835" i="1"/>
  <c r="BF1836" i="1"/>
  <c r="BG1836" i="1"/>
  <c r="BH1836" i="1"/>
  <c r="BF1837" i="1"/>
  <c r="BG1837" i="1"/>
  <c r="BH1837" i="1"/>
  <c r="BF1838" i="1"/>
  <c r="BG1838" i="1"/>
  <c r="BH1838" i="1"/>
  <c r="BF1839" i="1"/>
  <c r="BG1839" i="1"/>
  <c r="BH1839" i="1"/>
  <c r="BF1840" i="1"/>
  <c r="BG1840" i="1"/>
  <c r="BH1840" i="1"/>
  <c r="BF1841" i="1"/>
  <c r="BG1841" i="1"/>
  <c r="BH1841" i="1"/>
  <c r="BF1842" i="1"/>
  <c r="BG1842" i="1"/>
  <c r="BH1842" i="1"/>
  <c r="BF1843" i="1"/>
  <c r="BG1843" i="1"/>
  <c r="BH1843" i="1"/>
  <c r="BF1844" i="1"/>
  <c r="BG1844" i="1"/>
  <c r="BH1844" i="1"/>
  <c r="BF1845" i="1"/>
  <c r="BG1845" i="1"/>
  <c r="BH1845" i="1"/>
  <c r="BF1846" i="1"/>
  <c r="BG1846" i="1"/>
  <c r="BH1846" i="1"/>
  <c r="BF1847" i="1"/>
  <c r="BG1847" i="1"/>
  <c r="BH1847" i="1"/>
  <c r="BF1848" i="1"/>
  <c r="BG1848" i="1"/>
  <c r="BH1848" i="1"/>
  <c r="BF1849" i="1"/>
  <c r="BG1849" i="1"/>
  <c r="BH1849" i="1"/>
  <c r="BF1850" i="1"/>
  <c r="BG1850" i="1"/>
  <c r="BH1850" i="1"/>
  <c r="BF1851" i="1"/>
  <c r="BG1851" i="1"/>
  <c r="BH1851" i="1"/>
  <c r="BF1852" i="1"/>
  <c r="BG1852" i="1"/>
  <c r="BH1852" i="1"/>
  <c r="BF1853" i="1"/>
  <c r="BG1853" i="1"/>
  <c r="BH1853" i="1"/>
  <c r="BF1854" i="1"/>
  <c r="BG1854" i="1"/>
  <c r="BH1854" i="1"/>
  <c r="BF1855" i="1"/>
  <c r="BG1855" i="1"/>
  <c r="BH1855" i="1"/>
  <c r="BF1856" i="1"/>
  <c r="BG1856" i="1"/>
  <c r="BH1856" i="1"/>
  <c r="BF1857" i="1"/>
  <c r="BG1857" i="1"/>
  <c r="BH1857" i="1"/>
  <c r="BF1858" i="1"/>
  <c r="BG1858" i="1"/>
  <c r="BH1858" i="1"/>
  <c r="BF1859" i="1"/>
  <c r="BG1859" i="1"/>
  <c r="BH1859" i="1"/>
  <c r="BF1860" i="1"/>
  <c r="BG1860" i="1"/>
  <c r="BH1860" i="1"/>
  <c r="BF1861" i="1"/>
  <c r="BG1861" i="1"/>
  <c r="BH1861" i="1"/>
  <c r="BF1862" i="1"/>
  <c r="BG1862" i="1"/>
  <c r="BH1862" i="1"/>
  <c r="BF1863" i="1"/>
  <c r="BG1863" i="1"/>
  <c r="BH1863" i="1"/>
  <c r="BF1864" i="1"/>
  <c r="BG1864" i="1"/>
  <c r="BH1864" i="1"/>
  <c r="BF1865" i="1"/>
  <c r="BG1865" i="1"/>
  <c r="BH1865" i="1"/>
  <c r="BF1866" i="1"/>
  <c r="BG1866" i="1"/>
  <c r="BH1866" i="1"/>
  <c r="BF1867" i="1"/>
  <c r="BG1867" i="1"/>
  <c r="BH1867" i="1"/>
  <c r="BF1868" i="1"/>
  <c r="BG1868" i="1"/>
  <c r="BH1868" i="1"/>
  <c r="BF1869" i="1"/>
  <c r="BG1869" i="1"/>
  <c r="BH1869" i="1"/>
  <c r="BF1870" i="1"/>
  <c r="BG1870" i="1"/>
  <c r="BH1870" i="1"/>
  <c r="BF1871" i="1"/>
  <c r="BG1871" i="1"/>
  <c r="BH1871" i="1"/>
  <c r="BF1872" i="1"/>
  <c r="BG1872" i="1"/>
  <c r="BH1872" i="1"/>
  <c r="BF1873" i="1"/>
  <c r="BG1873" i="1"/>
  <c r="BH1873" i="1"/>
  <c r="BF1874" i="1"/>
  <c r="BG1874" i="1"/>
  <c r="BH1874" i="1"/>
  <c r="BF1875" i="1"/>
  <c r="BG1875" i="1"/>
  <c r="BH1875" i="1"/>
  <c r="BF1876" i="1"/>
  <c r="BG1876" i="1"/>
  <c r="BH1876" i="1"/>
  <c r="BF1877" i="1"/>
  <c r="BG1877" i="1"/>
  <c r="BH1877" i="1"/>
  <c r="BF1878" i="1"/>
  <c r="BG1878" i="1"/>
  <c r="BH1878" i="1"/>
  <c r="BF1879" i="1"/>
  <c r="BG1879" i="1"/>
  <c r="BH1879" i="1"/>
  <c r="BF1880" i="1"/>
  <c r="BG1880" i="1"/>
  <c r="BH1880" i="1"/>
  <c r="BF1881" i="1"/>
  <c r="BG1881" i="1"/>
  <c r="BH1881" i="1"/>
  <c r="BF1882" i="1"/>
  <c r="BG1882" i="1"/>
  <c r="BH1882" i="1"/>
  <c r="BF1883" i="1"/>
  <c r="BG1883" i="1"/>
  <c r="BH1883" i="1"/>
  <c r="BF1884" i="1"/>
  <c r="BG1884" i="1"/>
  <c r="BH1884" i="1"/>
  <c r="BF1885" i="1"/>
  <c r="BG1885" i="1"/>
  <c r="BH1885" i="1"/>
  <c r="BF1886" i="1"/>
  <c r="BG1886" i="1"/>
  <c r="BH1886" i="1"/>
  <c r="BF1887" i="1"/>
  <c r="BG1887" i="1"/>
  <c r="BH1887" i="1"/>
  <c r="BF1888" i="1"/>
  <c r="BG1888" i="1"/>
  <c r="BH1888" i="1"/>
  <c r="BF1889" i="1"/>
  <c r="BG1889" i="1"/>
  <c r="BH1889" i="1"/>
  <c r="BF1890" i="1"/>
  <c r="BG1890" i="1"/>
  <c r="BH1890" i="1"/>
  <c r="BF1891" i="1"/>
  <c r="BG1891" i="1"/>
  <c r="BH1891" i="1"/>
  <c r="BF1892" i="1"/>
  <c r="BG1892" i="1"/>
  <c r="BH1892" i="1"/>
  <c r="BF1893" i="1"/>
  <c r="BG1893" i="1"/>
  <c r="BH1893" i="1"/>
  <c r="BF1894" i="1"/>
  <c r="BG1894" i="1"/>
  <c r="BH1894" i="1"/>
  <c r="BF1895" i="1"/>
  <c r="BG1895" i="1"/>
  <c r="BH1895" i="1"/>
  <c r="BF1896" i="1"/>
  <c r="BG1896" i="1"/>
  <c r="BH1896" i="1"/>
  <c r="BF1897" i="1"/>
  <c r="BG1897" i="1"/>
  <c r="BH1897" i="1"/>
  <c r="BF1898" i="1"/>
  <c r="BG1898" i="1"/>
  <c r="BH1898" i="1"/>
  <c r="BF1899" i="1"/>
  <c r="BG1899" i="1"/>
  <c r="BH1899" i="1"/>
  <c r="BF1900" i="1"/>
  <c r="BG1900" i="1"/>
  <c r="BH1900" i="1"/>
  <c r="BF1901" i="1"/>
  <c r="BG1901" i="1"/>
  <c r="BH1901" i="1"/>
  <c r="BF1902" i="1"/>
  <c r="BG1902" i="1"/>
  <c r="BH1902" i="1"/>
  <c r="BF1903" i="1"/>
  <c r="BG1903" i="1"/>
  <c r="BH1903" i="1"/>
  <c r="BF1904" i="1"/>
  <c r="BG1904" i="1"/>
  <c r="BH1904" i="1"/>
  <c r="BF1905" i="1"/>
  <c r="BG1905" i="1"/>
  <c r="BH1905" i="1"/>
  <c r="BF1906" i="1"/>
  <c r="BG1906" i="1"/>
  <c r="BH1906" i="1"/>
  <c r="BF1907" i="1"/>
  <c r="BG1907" i="1"/>
  <c r="BH1907" i="1"/>
  <c r="BF1908" i="1"/>
  <c r="BG1908" i="1"/>
  <c r="BH1908" i="1"/>
  <c r="BF1909" i="1"/>
  <c r="BG1909" i="1"/>
  <c r="BH1909" i="1"/>
  <c r="BF1910" i="1"/>
  <c r="BG1910" i="1"/>
  <c r="BH1910" i="1"/>
  <c r="BF1911" i="1"/>
  <c r="BG1911" i="1"/>
  <c r="BH1911" i="1"/>
  <c r="BF1912" i="1"/>
  <c r="BG1912" i="1"/>
  <c r="BH1912" i="1"/>
  <c r="BF1913" i="1"/>
  <c r="BG1913" i="1"/>
  <c r="BH1913" i="1"/>
  <c r="BF1914" i="1"/>
  <c r="BG1914" i="1"/>
  <c r="BH1914" i="1"/>
  <c r="BF1915" i="1"/>
  <c r="BG1915" i="1"/>
  <c r="BH1915" i="1"/>
  <c r="BF1916" i="1"/>
  <c r="BG1916" i="1"/>
  <c r="BH1916" i="1"/>
  <c r="BF1917" i="1"/>
  <c r="BG1917" i="1"/>
  <c r="BH1917" i="1"/>
  <c r="BF1918" i="1"/>
  <c r="BG1918" i="1"/>
  <c r="BH1918" i="1"/>
  <c r="BF1919" i="1"/>
  <c r="BG1919" i="1"/>
  <c r="BH1919" i="1"/>
  <c r="BF1920" i="1"/>
  <c r="BG1920" i="1"/>
  <c r="BH1920" i="1"/>
  <c r="BF1921" i="1"/>
  <c r="BG1921" i="1"/>
  <c r="BH1921" i="1"/>
  <c r="BF1922" i="1"/>
  <c r="BG1922" i="1"/>
  <c r="BH1922" i="1"/>
  <c r="BF1923" i="1"/>
  <c r="BG1923" i="1"/>
  <c r="BH1923" i="1"/>
  <c r="BF1924" i="1"/>
  <c r="BG1924" i="1"/>
  <c r="BH1924" i="1"/>
  <c r="BF1925" i="1"/>
  <c r="BG1925" i="1"/>
  <c r="BH1925" i="1"/>
  <c r="BF1926" i="1"/>
  <c r="BG1926" i="1"/>
  <c r="BH1926" i="1"/>
  <c r="BF1927" i="1"/>
  <c r="BG1927" i="1"/>
  <c r="BH1927" i="1"/>
  <c r="BF1928" i="1"/>
  <c r="BG1928" i="1"/>
  <c r="BH1928" i="1"/>
  <c r="BF1929" i="1"/>
  <c r="BG1929" i="1"/>
  <c r="BH1929" i="1"/>
  <c r="BF1930" i="1"/>
  <c r="BG1930" i="1"/>
  <c r="BH1930" i="1"/>
  <c r="BF1931" i="1"/>
  <c r="BG1931" i="1"/>
  <c r="BH1931" i="1"/>
  <c r="BF1932" i="1"/>
  <c r="BG1932" i="1"/>
  <c r="BH1932" i="1"/>
  <c r="BF1933" i="1"/>
  <c r="BG1933" i="1"/>
  <c r="BH1933" i="1"/>
  <c r="BF1934" i="1"/>
  <c r="BG1934" i="1"/>
  <c r="BH1934" i="1"/>
  <c r="BF1935" i="1"/>
  <c r="BG1935" i="1"/>
  <c r="BH1935" i="1"/>
  <c r="BF1936" i="1"/>
  <c r="BG1936" i="1"/>
  <c r="BH1936" i="1"/>
  <c r="BF1937" i="1"/>
  <c r="BG1937" i="1"/>
  <c r="BH1937" i="1"/>
  <c r="BF1938" i="1"/>
  <c r="BG1938" i="1"/>
  <c r="BH1938" i="1"/>
  <c r="BF1939" i="1"/>
  <c r="BG1939" i="1"/>
  <c r="BH1939" i="1"/>
  <c r="BF1940" i="1"/>
  <c r="BG1940" i="1"/>
  <c r="BH1940" i="1"/>
  <c r="BF1941" i="1"/>
  <c r="BG1941" i="1"/>
  <c r="BH1941" i="1"/>
  <c r="BF1942" i="1"/>
  <c r="BG1942" i="1"/>
  <c r="BH1942" i="1"/>
  <c r="BF1943" i="1"/>
  <c r="BG1943" i="1"/>
  <c r="BH1943" i="1"/>
  <c r="BF1944" i="1"/>
  <c r="BG1944" i="1"/>
  <c r="BH1944" i="1"/>
  <c r="BF1945" i="1"/>
  <c r="BG1945" i="1"/>
  <c r="BH1945" i="1"/>
  <c r="BF1946" i="1"/>
  <c r="BG1946" i="1"/>
  <c r="BH1946" i="1"/>
  <c r="BF1947" i="1"/>
  <c r="BG1947" i="1"/>
  <c r="BH1947" i="1"/>
  <c r="BF1948" i="1"/>
  <c r="BG1948" i="1"/>
  <c r="BH1948" i="1"/>
  <c r="BF1949" i="1"/>
  <c r="BG1949" i="1"/>
  <c r="BH1949" i="1"/>
  <c r="BF1950" i="1"/>
  <c r="BG1950" i="1"/>
  <c r="BH1950" i="1"/>
  <c r="BF1951" i="1"/>
  <c r="BG1951" i="1"/>
  <c r="BH1951" i="1"/>
  <c r="BF1952" i="1"/>
  <c r="BG1952" i="1"/>
  <c r="BH1952" i="1"/>
  <c r="BF1953" i="1"/>
  <c r="BG1953" i="1"/>
  <c r="BH1953" i="1"/>
  <c r="BF1954" i="1"/>
  <c r="BG1954" i="1"/>
  <c r="BH1954" i="1"/>
  <c r="BF1955" i="1"/>
  <c r="BG1955" i="1"/>
  <c r="BH1955" i="1"/>
  <c r="BF1956" i="1"/>
  <c r="BG1956" i="1"/>
  <c r="BH1956" i="1"/>
  <c r="BF1957" i="1"/>
  <c r="BG1957" i="1"/>
  <c r="BH1957" i="1"/>
  <c r="BF1958" i="1"/>
  <c r="BG1958" i="1"/>
  <c r="BH1958" i="1"/>
  <c r="BF1959" i="1"/>
  <c r="BG1959" i="1"/>
  <c r="BH1959" i="1"/>
  <c r="BF1960" i="1"/>
  <c r="BG1960" i="1"/>
  <c r="BH1960" i="1"/>
  <c r="BF1961" i="1"/>
  <c r="BG1961" i="1"/>
  <c r="BH1961" i="1"/>
  <c r="BF1962" i="1"/>
  <c r="BG1962" i="1"/>
  <c r="BH1962" i="1"/>
  <c r="BF1963" i="1"/>
  <c r="BG1963" i="1"/>
  <c r="BH1963" i="1"/>
  <c r="BF1964" i="1"/>
  <c r="BG1964" i="1"/>
  <c r="BH1964" i="1"/>
  <c r="BF1965" i="1"/>
  <c r="BG1965" i="1"/>
  <c r="BH1965" i="1"/>
  <c r="BF1966" i="1"/>
  <c r="BG1966" i="1"/>
  <c r="BH1966" i="1"/>
  <c r="BF1967" i="1"/>
  <c r="BG1967" i="1"/>
  <c r="BH1967" i="1"/>
  <c r="BF1968" i="1"/>
  <c r="BG1968" i="1"/>
  <c r="BH1968" i="1"/>
  <c r="BF1969" i="1"/>
  <c r="BG1969" i="1"/>
  <c r="BH1969" i="1"/>
  <c r="BF1970" i="1"/>
  <c r="BG1970" i="1"/>
  <c r="BH1970" i="1"/>
  <c r="BF1971" i="1"/>
  <c r="BG1971" i="1"/>
  <c r="BH1971" i="1"/>
  <c r="BF1972" i="1"/>
  <c r="BG1972" i="1"/>
  <c r="BH1972" i="1"/>
  <c r="BF1973" i="1"/>
  <c r="BG1973" i="1"/>
  <c r="BH1973" i="1"/>
  <c r="BF1974" i="1"/>
  <c r="BG1974" i="1"/>
  <c r="BH1974" i="1"/>
  <c r="BF1975" i="1"/>
  <c r="BG1975" i="1"/>
  <c r="BH1975" i="1"/>
  <c r="BF1976" i="1"/>
  <c r="BG1976" i="1"/>
  <c r="BH1976" i="1"/>
  <c r="BF1977" i="1"/>
  <c r="BG1977" i="1"/>
  <c r="BH1977" i="1"/>
  <c r="BF1978" i="1"/>
  <c r="BG1978" i="1"/>
  <c r="BH1978" i="1"/>
  <c r="BF1979" i="1"/>
  <c r="BG1979" i="1"/>
  <c r="BH1979" i="1"/>
  <c r="BF1980" i="1"/>
  <c r="BG1980" i="1"/>
  <c r="BH1980" i="1"/>
  <c r="BF1981" i="1"/>
  <c r="BG1981" i="1"/>
  <c r="BH1981" i="1"/>
  <c r="BF1982" i="1"/>
  <c r="BG1982" i="1"/>
  <c r="BH1982" i="1"/>
  <c r="BF1983" i="1"/>
  <c r="BG1983" i="1"/>
  <c r="BH1983" i="1"/>
  <c r="BF1984" i="1"/>
  <c r="BG1984" i="1"/>
  <c r="BH1984" i="1"/>
  <c r="BF1985" i="1"/>
  <c r="BG1985" i="1"/>
  <c r="BH1985" i="1"/>
  <c r="BF1986" i="1"/>
  <c r="BG1986" i="1"/>
  <c r="BH1986" i="1"/>
  <c r="BF1987" i="1"/>
  <c r="BG1987" i="1"/>
  <c r="BH1987" i="1"/>
  <c r="BF1988" i="1"/>
  <c r="BG1988" i="1"/>
  <c r="BH1988" i="1"/>
  <c r="BF1989" i="1"/>
  <c r="BG1989" i="1"/>
  <c r="BH1989" i="1"/>
  <c r="BF1990" i="1"/>
  <c r="BG1990" i="1"/>
  <c r="BH1990" i="1"/>
  <c r="BF1991" i="1"/>
  <c r="BG1991" i="1"/>
  <c r="BH1991" i="1"/>
  <c r="BF1992" i="1"/>
  <c r="BG1992" i="1"/>
  <c r="BH1992" i="1"/>
  <c r="BF1993" i="1"/>
  <c r="BG1993" i="1"/>
  <c r="BH1993" i="1"/>
  <c r="BF1994" i="1"/>
  <c r="BG1994" i="1"/>
  <c r="BH1994" i="1"/>
  <c r="BF1995" i="1"/>
  <c r="BG1995" i="1"/>
  <c r="BH1995" i="1"/>
  <c r="BF1996" i="1"/>
  <c r="BG1996" i="1"/>
  <c r="BH1996" i="1"/>
  <c r="BF1997" i="1"/>
  <c r="BG1997" i="1"/>
  <c r="BH1997" i="1"/>
  <c r="BF1998" i="1"/>
  <c r="BG1998" i="1"/>
  <c r="BH1998" i="1"/>
  <c r="BF1999" i="1"/>
  <c r="BG1999" i="1"/>
  <c r="BH1999" i="1"/>
  <c r="BF2000" i="1"/>
  <c r="BG2000" i="1"/>
  <c r="BH2000" i="1"/>
  <c r="BF2001" i="1"/>
  <c r="BG2001" i="1"/>
  <c r="BH2001" i="1"/>
  <c r="BF2002" i="1"/>
  <c r="BG2002" i="1"/>
  <c r="BH2002" i="1"/>
  <c r="BF2003" i="1"/>
  <c r="BG2003" i="1"/>
  <c r="BH2003" i="1"/>
  <c r="BF2004" i="1"/>
  <c r="BG2004" i="1"/>
  <c r="BH2004" i="1"/>
  <c r="BF2005" i="1"/>
  <c r="BG2005" i="1"/>
  <c r="BH2005" i="1"/>
  <c r="BF2006" i="1"/>
  <c r="BG2006" i="1"/>
  <c r="BH2006" i="1"/>
  <c r="BF2007" i="1"/>
  <c r="BG2007" i="1"/>
  <c r="BH2007" i="1"/>
  <c r="BF2008" i="1"/>
  <c r="BG2008" i="1"/>
  <c r="BH2008" i="1"/>
  <c r="BF2009" i="1"/>
  <c r="BG2009" i="1"/>
  <c r="BH2009" i="1"/>
  <c r="BF2010" i="1"/>
  <c r="BG2010" i="1"/>
  <c r="BH2010" i="1"/>
  <c r="BF2011" i="1"/>
  <c r="BG2011" i="1"/>
  <c r="BH2011" i="1"/>
  <c r="BF2012" i="1"/>
  <c r="BG2012" i="1"/>
  <c r="BH2012" i="1"/>
  <c r="BF2013" i="1"/>
  <c r="BG2013" i="1"/>
  <c r="BH2013" i="1"/>
  <c r="BF2014" i="1"/>
  <c r="BG2014" i="1"/>
  <c r="BH2014" i="1"/>
  <c r="BF2015" i="1"/>
  <c r="BG2015" i="1"/>
  <c r="BH2015" i="1"/>
  <c r="BF2016" i="1"/>
  <c r="BG2016" i="1"/>
  <c r="BH2016" i="1"/>
  <c r="BF2017" i="1"/>
  <c r="BG2017" i="1"/>
  <c r="BH2017" i="1"/>
  <c r="BF2018" i="1"/>
  <c r="BG2018" i="1"/>
  <c r="BH2018" i="1"/>
  <c r="BF2019" i="1"/>
  <c r="BG2019" i="1"/>
  <c r="BH2019" i="1"/>
  <c r="BF2020" i="1"/>
  <c r="BG2020" i="1"/>
  <c r="BH2020" i="1"/>
  <c r="BF2021" i="1"/>
  <c r="BG2021" i="1"/>
  <c r="BH2021" i="1"/>
  <c r="BF2022" i="1"/>
  <c r="BG2022" i="1"/>
  <c r="BH2022" i="1"/>
  <c r="BF2023" i="1"/>
  <c r="BG2023" i="1"/>
  <c r="BH2023" i="1"/>
  <c r="BF2024" i="1"/>
  <c r="BG2024" i="1"/>
  <c r="BH2024" i="1"/>
  <c r="BF2025" i="1"/>
  <c r="BG2025" i="1"/>
  <c r="BH2025" i="1"/>
  <c r="BF2026" i="1"/>
  <c r="BG2026" i="1"/>
  <c r="BH2026" i="1"/>
  <c r="BF2027" i="1"/>
  <c r="BG2027" i="1"/>
  <c r="BH2027" i="1"/>
  <c r="BF2028" i="1"/>
  <c r="BG2028" i="1"/>
  <c r="BH2028" i="1"/>
  <c r="BF2029" i="1"/>
  <c r="BG2029" i="1"/>
  <c r="BH2029" i="1"/>
  <c r="BF2030" i="1"/>
  <c r="BG2030" i="1"/>
  <c r="BH2030" i="1"/>
  <c r="BF2031" i="1"/>
  <c r="BG2031" i="1"/>
  <c r="BH2031" i="1"/>
  <c r="BF2032" i="1"/>
  <c r="BG2032" i="1"/>
  <c r="BH2032" i="1"/>
  <c r="BF2033" i="1"/>
  <c r="BG2033" i="1"/>
  <c r="BH2033" i="1"/>
  <c r="BF2034" i="1"/>
  <c r="BG2034" i="1"/>
  <c r="BH2034" i="1"/>
  <c r="BF2035" i="1"/>
  <c r="BG2035" i="1"/>
  <c r="BH2035" i="1"/>
  <c r="BF2036" i="1"/>
  <c r="BG2036" i="1"/>
  <c r="BH2036" i="1"/>
  <c r="BF2037" i="1"/>
  <c r="BG2037" i="1"/>
  <c r="BH2037" i="1"/>
  <c r="BF2038" i="1"/>
  <c r="BG2038" i="1"/>
  <c r="BH2038" i="1"/>
  <c r="BF2039" i="1"/>
  <c r="BG2039" i="1"/>
  <c r="BH2039" i="1"/>
  <c r="BF2040" i="1"/>
  <c r="BG2040" i="1"/>
  <c r="BH2040" i="1"/>
  <c r="BF2041" i="1"/>
  <c r="BG2041" i="1"/>
  <c r="BH2041" i="1"/>
  <c r="BF2042" i="1"/>
  <c r="BG2042" i="1"/>
  <c r="BH2042" i="1"/>
  <c r="BF2043" i="1"/>
  <c r="BG2043" i="1"/>
  <c r="BH2043" i="1"/>
  <c r="BF2044" i="1"/>
  <c r="BG2044" i="1"/>
  <c r="BH2044" i="1"/>
  <c r="BF2045" i="1"/>
  <c r="BG2045" i="1"/>
  <c r="BH2045" i="1"/>
  <c r="BF2046" i="1"/>
  <c r="BG2046" i="1"/>
  <c r="BH2046" i="1"/>
  <c r="BF2047" i="1"/>
  <c r="BG2047" i="1"/>
  <c r="BH2047" i="1"/>
  <c r="BF2048" i="1"/>
  <c r="BG2048" i="1"/>
  <c r="BH2048" i="1"/>
  <c r="BF2049" i="1"/>
  <c r="BG2049" i="1"/>
  <c r="BH2049" i="1"/>
  <c r="BF2050" i="1"/>
  <c r="BG2050" i="1"/>
  <c r="BH2050" i="1"/>
  <c r="BF2051" i="1"/>
  <c r="BG2051" i="1"/>
  <c r="BH2051" i="1"/>
  <c r="BF2052" i="1"/>
  <c r="BG2052" i="1"/>
  <c r="BH2052" i="1"/>
  <c r="BF2053" i="1"/>
  <c r="BG2053" i="1"/>
  <c r="BH2053" i="1"/>
  <c r="BF2054" i="1"/>
  <c r="BG2054" i="1"/>
  <c r="BH2054" i="1"/>
  <c r="BF2055" i="1"/>
  <c r="BG2055" i="1"/>
  <c r="BH2055" i="1"/>
  <c r="BF2056" i="1"/>
  <c r="BG2056" i="1"/>
  <c r="BH2056" i="1"/>
  <c r="BF2057" i="1"/>
  <c r="BG2057" i="1"/>
  <c r="BH2057" i="1"/>
  <c r="BF2058" i="1"/>
  <c r="BG2058" i="1"/>
  <c r="BH2058" i="1"/>
  <c r="BF2059" i="1"/>
  <c r="BG2059" i="1"/>
  <c r="BH2059" i="1"/>
  <c r="BF2060" i="1"/>
  <c r="BG2060" i="1"/>
  <c r="BH2060" i="1"/>
  <c r="BF2061" i="1"/>
  <c r="BG2061" i="1"/>
  <c r="BH2061" i="1"/>
  <c r="BF2062" i="1"/>
  <c r="BG2062" i="1"/>
  <c r="BH2062" i="1"/>
  <c r="BF2063" i="1"/>
  <c r="BG2063" i="1"/>
  <c r="BH2063" i="1"/>
  <c r="BF2064" i="1"/>
  <c r="BG2064" i="1"/>
  <c r="BH2064" i="1"/>
  <c r="BF2065" i="1"/>
  <c r="BG2065" i="1"/>
  <c r="BH2065" i="1"/>
  <c r="BF2066" i="1"/>
  <c r="BG2066" i="1"/>
  <c r="BH2066" i="1"/>
  <c r="BF2067" i="1"/>
  <c r="BG2067" i="1"/>
  <c r="BH2067" i="1"/>
  <c r="BF2068" i="1"/>
  <c r="BG2068" i="1"/>
  <c r="BH2068" i="1"/>
  <c r="BF2069" i="1"/>
  <c r="BG2069" i="1"/>
  <c r="BH2069" i="1"/>
  <c r="BF2070" i="1"/>
  <c r="BG2070" i="1"/>
  <c r="BH2070" i="1"/>
  <c r="BF2071" i="1"/>
  <c r="BG2071" i="1"/>
  <c r="BH2071" i="1"/>
  <c r="BF2072" i="1"/>
  <c r="BG2072" i="1"/>
  <c r="BH2072" i="1"/>
  <c r="BF2073" i="1"/>
  <c r="BG2073" i="1"/>
  <c r="BH2073" i="1"/>
  <c r="BF2074" i="1"/>
  <c r="BG2074" i="1"/>
  <c r="BH2074" i="1"/>
  <c r="BF2075" i="1"/>
  <c r="BG2075" i="1"/>
  <c r="BH2075" i="1"/>
  <c r="BF2076" i="1"/>
  <c r="BG2076" i="1"/>
  <c r="BH2076" i="1"/>
  <c r="BF2077" i="1"/>
  <c r="BG2077" i="1"/>
  <c r="BH2077" i="1"/>
  <c r="BF2078" i="1"/>
  <c r="BG2078" i="1"/>
  <c r="BH2078" i="1"/>
  <c r="BF2079" i="1"/>
  <c r="BG2079" i="1"/>
  <c r="BH2079" i="1"/>
  <c r="BF2080" i="1"/>
  <c r="BG2080" i="1"/>
  <c r="BH2080" i="1"/>
  <c r="BF2081" i="1"/>
  <c r="BG2081" i="1"/>
  <c r="BH2081" i="1"/>
  <c r="BF2082" i="1"/>
  <c r="BG2082" i="1"/>
  <c r="BH2082" i="1"/>
  <c r="BF2083" i="1"/>
  <c r="BG2083" i="1"/>
  <c r="BH2083" i="1"/>
  <c r="BF2084" i="1"/>
  <c r="BG2084" i="1"/>
  <c r="BH2084" i="1"/>
  <c r="BF2085" i="1"/>
  <c r="BG2085" i="1"/>
  <c r="BH2085" i="1"/>
  <c r="BF2086" i="1"/>
  <c r="BG2086" i="1"/>
  <c r="BH2086" i="1"/>
  <c r="BF2087" i="1"/>
  <c r="BG2087" i="1"/>
  <c r="BH2087" i="1"/>
  <c r="BF2088" i="1"/>
  <c r="BG2088" i="1"/>
  <c r="BH2088" i="1"/>
  <c r="BF2089" i="1"/>
  <c r="BG2089" i="1"/>
  <c r="BH2089" i="1"/>
  <c r="BF2090" i="1"/>
  <c r="BG2090" i="1"/>
  <c r="BH2090" i="1"/>
  <c r="BF2091" i="1"/>
  <c r="BG2091" i="1"/>
  <c r="BH2091" i="1"/>
  <c r="BF2092" i="1"/>
  <c r="BG2092" i="1"/>
  <c r="BH2092" i="1"/>
  <c r="BF2093" i="1"/>
  <c r="BG2093" i="1"/>
  <c r="BH2093" i="1"/>
  <c r="BF2094" i="1"/>
  <c r="BG2094" i="1"/>
  <c r="BH2094" i="1"/>
  <c r="BF2095" i="1"/>
  <c r="BG2095" i="1"/>
  <c r="BH2095" i="1"/>
  <c r="BF2096" i="1"/>
  <c r="BG2096" i="1"/>
  <c r="BH2096" i="1"/>
  <c r="BF2097" i="1"/>
  <c r="BG2097" i="1"/>
  <c r="BH2097" i="1"/>
  <c r="BF2098" i="1"/>
  <c r="BG2098" i="1"/>
  <c r="BH2098" i="1"/>
  <c r="BF2099" i="1"/>
  <c r="BG2099" i="1"/>
  <c r="BH2099" i="1"/>
  <c r="BF2100" i="1"/>
  <c r="BG2100" i="1"/>
  <c r="BH2100" i="1"/>
  <c r="BF2101" i="1"/>
  <c r="BG2101" i="1"/>
  <c r="BH2101" i="1"/>
  <c r="BF2102" i="1"/>
  <c r="BG2102" i="1"/>
  <c r="BH2102" i="1"/>
  <c r="BF2103" i="1"/>
  <c r="BG2103" i="1"/>
  <c r="BH2103" i="1"/>
  <c r="BF2104" i="1"/>
  <c r="BG2104" i="1"/>
  <c r="BH2104" i="1"/>
  <c r="BF2105" i="1"/>
  <c r="BG2105" i="1"/>
  <c r="BH2105" i="1"/>
  <c r="BF2106" i="1"/>
  <c r="BG2106" i="1"/>
  <c r="BH2106" i="1"/>
  <c r="BF2107" i="1"/>
  <c r="BG2107" i="1"/>
  <c r="BH2107" i="1"/>
  <c r="BF2108" i="1"/>
  <c r="BG2108" i="1"/>
  <c r="BH2108" i="1"/>
  <c r="BF2109" i="1"/>
  <c r="BG2109" i="1"/>
  <c r="BH2109" i="1"/>
  <c r="BF2110" i="1"/>
  <c r="BG2110" i="1"/>
  <c r="BH2110" i="1"/>
  <c r="BF2111" i="1"/>
  <c r="BG2111" i="1"/>
  <c r="BH2111" i="1"/>
  <c r="BF2112" i="1"/>
  <c r="BG2112" i="1"/>
  <c r="BH2112" i="1"/>
  <c r="BF2113" i="1"/>
  <c r="BG2113" i="1"/>
  <c r="BH2113" i="1"/>
  <c r="BF2114" i="1"/>
  <c r="BG2114" i="1"/>
  <c r="BH2114" i="1"/>
  <c r="BF2115" i="1"/>
  <c r="BG2115" i="1"/>
  <c r="BH2115" i="1"/>
  <c r="BF2116" i="1"/>
  <c r="BG2116" i="1"/>
  <c r="BH2116" i="1"/>
  <c r="BF2117" i="1"/>
  <c r="BG2117" i="1"/>
  <c r="BH2117" i="1"/>
  <c r="BF2118" i="1"/>
  <c r="BG2118" i="1"/>
  <c r="BH2118" i="1"/>
  <c r="BF2119" i="1"/>
  <c r="BG2119" i="1"/>
  <c r="BH2119" i="1"/>
  <c r="BF2120" i="1"/>
  <c r="BG2120" i="1"/>
  <c r="BH2120" i="1"/>
  <c r="BF2121" i="1"/>
  <c r="BG2121" i="1"/>
  <c r="BH2121" i="1"/>
  <c r="BF2122" i="1"/>
  <c r="BG2122" i="1"/>
  <c r="BH2122" i="1"/>
  <c r="BF2123" i="1"/>
  <c r="BG2123" i="1"/>
  <c r="BH2123" i="1"/>
  <c r="BF2124" i="1"/>
  <c r="BG2124" i="1"/>
  <c r="BH2124" i="1"/>
  <c r="BF2125" i="1"/>
  <c r="BG2125" i="1"/>
  <c r="BH2125" i="1"/>
  <c r="BF2126" i="1"/>
  <c r="BG2126" i="1"/>
  <c r="BH2126" i="1"/>
  <c r="BF2127" i="1"/>
  <c r="BG2127" i="1"/>
  <c r="BH2127" i="1"/>
  <c r="BF2128" i="1"/>
  <c r="BG2128" i="1"/>
  <c r="BH2128" i="1"/>
  <c r="BF2129" i="1"/>
  <c r="BG2129" i="1"/>
  <c r="BH2129" i="1"/>
  <c r="BF2130" i="1"/>
  <c r="BG2130" i="1"/>
  <c r="BH2130" i="1"/>
  <c r="BF2131" i="1"/>
  <c r="BG2131" i="1"/>
  <c r="BH2131" i="1"/>
  <c r="BF2132" i="1"/>
  <c r="BG2132" i="1"/>
  <c r="BH2132" i="1"/>
  <c r="BF2133" i="1"/>
  <c r="BG2133" i="1"/>
  <c r="BH2133" i="1"/>
  <c r="BF2134" i="1"/>
  <c r="BG2134" i="1"/>
  <c r="BH2134" i="1"/>
  <c r="BF2135" i="1"/>
  <c r="BG2135" i="1"/>
  <c r="BH2135" i="1"/>
  <c r="BF2136" i="1"/>
  <c r="BG2136" i="1"/>
  <c r="BH2136" i="1"/>
  <c r="BF2137" i="1"/>
  <c r="BG2137" i="1"/>
  <c r="BH2137" i="1"/>
  <c r="BF2138" i="1"/>
  <c r="BG2138" i="1"/>
  <c r="BH2138" i="1"/>
  <c r="BF2139" i="1"/>
  <c r="BG2139" i="1"/>
  <c r="BH2139" i="1"/>
  <c r="BF2140" i="1"/>
  <c r="BG2140" i="1"/>
  <c r="BH2140" i="1"/>
  <c r="BF2141" i="1"/>
  <c r="BG2141" i="1"/>
  <c r="BH2141" i="1"/>
  <c r="BF2142" i="1"/>
  <c r="BG2142" i="1"/>
  <c r="BH2142" i="1"/>
  <c r="BF2143" i="1"/>
  <c r="BG2143" i="1"/>
  <c r="BH2143" i="1"/>
  <c r="BF2144" i="1"/>
  <c r="BG2144" i="1"/>
  <c r="BH2144" i="1"/>
  <c r="BF2145" i="1"/>
  <c r="BG2145" i="1"/>
  <c r="BH2145" i="1"/>
  <c r="BF2146" i="1"/>
  <c r="BG2146" i="1"/>
  <c r="BH2146" i="1"/>
  <c r="BF2147" i="1"/>
  <c r="BG2147" i="1"/>
  <c r="BH2147" i="1"/>
  <c r="BF2148" i="1"/>
  <c r="BG2148" i="1"/>
  <c r="BH2148" i="1"/>
  <c r="BF2149" i="1"/>
  <c r="BG2149" i="1"/>
  <c r="BH2149" i="1"/>
  <c r="BF2150" i="1"/>
  <c r="BG2150" i="1"/>
  <c r="BH2150" i="1"/>
  <c r="BF2151" i="1"/>
  <c r="BG2151" i="1"/>
  <c r="BH2151" i="1"/>
  <c r="BF2152" i="1"/>
  <c r="BG2152" i="1"/>
  <c r="BH2152" i="1"/>
  <c r="BF2153" i="1"/>
  <c r="BG2153" i="1"/>
  <c r="BH2153" i="1"/>
  <c r="BF2154" i="1"/>
  <c r="BG2154" i="1"/>
  <c r="BH2154" i="1"/>
  <c r="BF2155" i="1"/>
  <c r="BG2155" i="1"/>
  <c r="BH2155" i="1"/>
  <c r="BF2156" i="1"/>
  <c r="BG2156" i="1"/>
  <c r="BH2156" i="1"/>
  <c r="BF2157" i="1"/>
  <c r="BG2157" i="1"/>
  <c r="BH2157" i="1"/>
  <c r="BF2158" i="1"/>
  <c r="BG2158" i="1"/>
  <c r="BH2158" i="1"/>
  <c r="BF2159" i="1"/>
  <c r="BG2159" i="1"/>
  <c r="BH2159" i="1"/>
  <c r="BF2160" i="1"/>
  <c r="BG2160" i="1"/>
  <c r="BH2160" i="1"/>
  <c r="BF2161" i="1"/>
  <c r="BG2161" i="1"/>
  <c r="BH2161" i="1"/>
  <c r="BF2162" i="1"/>
  <c r="BG2162" i="1"/>
  <c r="BH2162" i="1"/>
  <c r="BF2163" i="1"/>
  <c r="BG2163" i="1"/>
  <c r="BH2163" i="1"/>
  <c r="BF2164" i="1"/>
  <c r="BG2164" i="1"/>
  <c r="BH2164" i="1"/>
  <c r="BF2165" i="1"/>
  <c r="BG2165" i="1"/>
  <c r="BH2165" i="1"/>
  <c r="BF2166" i="1"/>
  <c r="BG2166" i="1"/>
  <c r="BH2166" i="1"/>
  <c r="BF2167" i="1"/>
  <c r="BG2167" i="1"/>
  <c r="BH2167" i="1"/>
  <c r="BF2168" i="1"/>
  <c r="BG2168" i="1"/>
  <c r="BH2168" i="1"/>
  <c r="BF2169" i="1"/>
  <c r="BG2169" i="1"/>
  <c r="BH2169" i="1"/>
  <c r="BF2170" i="1"/>
  <c r="BG2170" i="1"/>
  <c r="BH2170" i="1"/>
  <c r="BF2171" i="1"/>
  <c r="BG2171" i="1"/>
  <c r="BH2171" i="1"/>
  <c r="BF2172" i="1"/>
  <c r="BG2172" i="1"/>
  <c r="BH2172" i="1"/>
  <c r="BF2173" i="1"/>
  <c r="BG2173" i="1"/>
  <c r="BH2173" i="1"/>
  <c r="BF2174" i="1"/>
  <c r="BG2174" i="1"/>
  <c r="BH2174" i="1"/>
  <c r="BF2175" i="1"/>
  <c r="BG2175" i="1"/>
  <c r="BH2175" i="1"/>
  <c r="BF2176" i="1"/>
  <c r="BG2176" i="1"/>
  <c r="BH2176" i="1"/>
  <c r="BF2177" i="1"/>
  <c r="BG2177" i="1"/>
  <c r="BH2177" i="1"/>
  <c r="BF2178" i="1"/>
  <c r="BG2178" i="1"/>
  <c r="BH2178" i="1"/>
  <c r="BF2179" i="1"/>
  <c r="BG2179" i="1"/>
  <c r="BH2179" i="1"/>
  <c r="BF2180" i="1"/>
  <c r="BG2180" i="1"/>
  <c r="BH2180" i="1"/>
  <c r="BF2181" i="1"/>
  <c r="BG2181" i="1"/>
  <c r="BH2181" i="1"/>
  <c r="BF2182" i="1"/>
  <c r="BG2182" i="1"/>
  <c r="BH2182" i="1"/>
  <c r="BF2183" i="1"/>
  <c r="BG2183" i="1"/>
  <c r="BH2183" i="1"/>
  <c r="BF2184" i="1"/>
  <c r="BG2184" i="1"/>
  <c r="BH2184" i="1"/>
  <c r="BF2185" i="1"/>
  <c r="BG2185" i="1"/>
  <c r="BH2185" i="1"/>
  <c r="BF2186" i="1"/>
  <c r="BG2186" i="1"/>
  <c r="BH2186" i="1"/>
  <c r="BF2187" i="1"/>
  <c r="BG2187" i="1"/>
  <c r="BH2187" i="1"/>
  <c r="BF2188" i="1"/>
  <c r="BG2188" i="1"/>
  <c r="BH2188" i="1"/>
  <c r="BF2189" i="1"/>
  <c r="BG2189" i="1"/>
  <c r="BH2189" i="1"/>
  <c r="BF2190" i="1"/>
  <c r="BG2190" i="1"/>
  <c r="BH2190" i="1"/>
  <c r="BF2191" i="1"/>
  <c r="BG2191" i="1"/>
  <c r="BH2191" i="1"/>
  <c r="BF2192" i="1"/>
  <c r="BG2192" i="1"/>
  <c r="BH2192" i="1"/>
  <c r="BF2193" i="1"/>
  <c r="BG2193" i="1"/>
  <c r="BH2193" i="1"/>
  <c r="BF2194" i="1"/>
  <c r="BG2194" i="1"/>
  <c r="BH2194" i="1"/>
  <c r="BF2195" i="1"/>
  <c r="BG2195" i="1"/>
  <c r="BH2195" i="1"/>
  <c r="BF2196" i="1"/>
  <c r="BG2196" i="1"/>
  <c r="BH2196" i="1"/>
  <c r="BF2197" i="1"/>
  <c r="BG2197" i="1"/>
  <c r="BH2197" i="1"/>
  <c r="BF2198" i="1"/>
  <c r="BG2198" i="1"/>
  <c r="BH2198" i="1"/>
  <c r="BF2199" i="1"/>
  <c r="BG2199" i="1"/>
  <c r="BH2199" i="1"/>
  <c r="BF2200" i="1"/>
  <c r="BG2200" i="1"/>
  <c r="BH2200" i="1"/>
  <c r="BF2201" i="1"/>
  <c r="BG2201" i="1"/>
  <c r="BH2201" i="1"/>
  <c r="BF2202" i="1"/>
  <c r="BG2202" i="1"/>
  <c r="BH2202" i="1"/>
  <c r="BF2203" i="1"/>
  <c r="BG2203" i="1"/>
  <c r="BH2203" i="1"/>
  <c r="BF2204" i="1"/>
  <c r="BG2204" i="1"/>
  <c r="BH2204" i="1"/>
  <c r="BF2205" i="1"/>
  <c r="BG2205" i="1"/>
  <c r="BH2205" i="1"/>
  <c r="BF2206" i="1"/>
  <c r="BG2206" i="1"/>
  <c r="BH2206" i="1"/>
  <c r="BF2207" i="1"/>
  <c r="BG2207" i="1"/>
  <c r="BH2207" i="1"/>
  <c r="BF2208" i="1"/>
  <c r="BG2208" i="1"/>
  <c r="BH2208" i="1"/>
  <c r="BF2209" i="1"/>
  <c r="BG2209" i="1"/>
  <c r="BH2209" i="1"/>
  <c r="BF2210" i="1"/>
  <c r="BG2210" i="1"/>
  <c r="BH2210" i="1"/>
  <c r="BF2211" i="1"/>
  <c r="BG2211" i="1"/>
  <c r="BH2211" i="1"/>
  <c r="BF2212" i="1"/>
  <c r="BG2212" i="1"/>
  <c r="BH2212" i="1"/>
  <c r="BF2213" i="1"/>
  <c r="BG2213" i="1"/>
  <c r="BH2213" i="1"/>
  <c r="BF2214" i="1"/>
  <c r="BG2214" i="1"/>
  <c r="BH2214" i="1"/>
  <c r="BF2215" i="1"/>
  <c r="BG2215" i="1"/>
  <c r="BH2215" i="1"/>
  <c r="BF2216" i="1"/>
  <c r="BG2216" i="1"/>
  <c r="BH2216" i="1"/>
  <c r="BF2217" i="1"/>
  <c r="BG2217" i="1"/>
  <c r="BH2217" i="1"/>
  <c r="BF2218" i="1"/>
  <c r="BG2218" i="1"/>
  <c r="BH2218" i="1"/>
  <c r="BF2219" i="1"/>
  <c r="BG2219" i="1"/>
  <c r="BH2219" i="1"/>
  <c r="BF2220" i="1"/>
  <c r="BG2220" i="1"/>
  <c r="BH2220" i="1"/>
  <c r="BF2221" i="1"/>
  <c r="BG2221" i="1"/>
  <c r="BH2221" i="1"/>
  <c r="BF2222" i="1"/>
  <c r="BG2222" i="1"/>
  <c r="BH2222" i="1"/>
  <c r="BF2223" i="1"/>
  <c r="BG2223" i="1"/>
  <c r="BH2223" i="1"/>
  <c r="BF2224" i="1"/>
  <c r="BG2224" i="1"/>
  <c r="BH2224" i="1"/>
  <c r="BF2225" i="1"/>
  <c r="BG2225" i="1"/>
  <c r="BH2225" i="1"/>
  <c r="BF2226" i="1"/>
  <c r="BG2226" i="1"/>
  <c r="BH2226" i="1"/>
  <c r="BF2227" i="1"/>
  <c r="BG2227" i="1"/>
  <c r="BH2227" i="1"/>
  <c r="BF2228" i="1"/>
  <c r="BG2228" i="1"/>
  <c r="BH2228" i="1"/>
  <c r="BF2229" i="1"/>
  <c r="BG2229" i="1"/>
  <c r="BH2229" i="1"/>
  <c r="BF2230" i="1"/>
  <c r="BG2230" i="1"/>
  <c r="BH2230" i="1"/>
  <c r="BF2231" i="1"/>
  <c r="BG2231" i="1"/>
  <c r="BH2231" i="1"/>
  <c r="BF2232" i="1"/>
  <c r="BG2232" i="1"/>
  <c r="BH2232" i="1"/>
  <c r="BF2233" i="1"/>
  <c r="BG2233" i="1"/>
  <c r="BH2233" i="1"/>
  <c r="BF2234" i="1"/>
  <c r="BG2234" i="1"/>
  <c r="BH2234" i="1"/>
  <c r="BF2235" i="1"/>
  <c r="BG2235" i="1"/>
  <c r="BH2235" i="1"/>
  <c r="BF2236" i="1"/>
  <c r="BG2236" i="1"/>
  <c r="BH2236" i="1"/>
  <c r="BF2237" i="1"/>
  <c r="BG2237" i="1"/>
  <c r="BH2237" i="1"/>
  <c r="BF2238" i="1"/>
  <c r="BG2238" i="1"/>
  <c r="BH2238" i="1"/>
  <c r="BF2239" i="1"/>
  <c r="BG2239" i="1"/>
  <c r="BH2239" i="1"/>
  <c r="BF2240" i="1"/>
  <c r="BG2240" i="1"/>
  <c r="BH2240" i="1"/>
  <c r="BF2241" i="1"/>
  <c r="BG2241" i="1"/>
  <c r="BH2241" i="1"/>
  <c r="BF2242" i="1"/>
  <c r="BG2242" i="1"/>
  <c r="BH2242" i="1"/>
  <c r="BF2243" i="1"/>
  <c r="BG2243" i="1"/>
  <c r="BH2243" i="1"/>
  <c r="BF2244" i="1"/>
  <c r="BG2244" i="1"/>
  <c r="BH2244" i="1"/>
  <c r="BF2245" i="1"/>
  <c r="BG2245" i="1"/>
  <c r="BH2245" i="1"/>
  <c r="BF2246" i="1"/>
  <c r="BG2246" i="1"/>
  <c r="BH2246" i="1"/>
  <c r="BF2247" i="1"/>
  <c r="BG2247" i="1"/>
  <c r="BH2247" i="1"/>
  <c r="BF2248" i="1"/>
  <c r="BG2248" i="1"/>
  <c r="BH2248" i="1"/>
  <c r="BF2249" i="1"/>
  <c r="BG2249" i="1"/>
  <c r="BH2249" i="1"/>
  <c r="BF2250" i="1"/>
  <c r="BG2250" i="1"/>
  <c r="BH2250" i="1"/>
  <c r="BF2251" i="1"/>
  <c r="BG2251" i="1"/>
  <c r="BH2251" i="1"/>
  <c r="BF2252" i="1"/>
  <c r="BG2252" i="1"/>
  <c r="BH2252" i="1"/>
  <c r="BF2253" i="1"/>
  <c r="BG2253" i="1"/>
  <c r="BH2253" i="1"/>
  <c r="BF2254" i="1"/>
  <c r="BG2254" i="1"/>
  <c r="BH2254" i="1"/>
  <c r="BF2255" i="1"/>
  <c r="BG2255" i="1"/>
  <c r="BH2255" i="1"/>
  <c r="BF2256" i="1"/>
  <c r="BG2256" i="1"/>
  <c r="BH2256" i="1"/>
  <c r="BF2257" i="1"/>
  <c r="BG2257" i="1"/>
  <c r="BH2257" i="1"/>
  <c r="BF2258" i="1"/>
  <c r="BG2258" i="1"/>
  <c r="BH2258" i="1"/>
  <c r="BF2259" i="1"/>
  <c r="BG2259" i="1"/>
  <c r="BH2259" i="1"/>
  <c r="BF2260" i="1"/>
  <c r="BG2260" i="1"/>
  <c r="BH2260" i="1"/>
  <c r="BF2261" i="1"/>
  <c r="BG2261" i="1"/>
  <c r="BH2261" i="1"/>
  <c r="BF2262" i="1"/>
  <c r="BG2262" i="1"/>
  <c r="BH2262" i="1"/>
  <c r="BF2263" i="1"/>
  <c r="BG2263" i="1"/>
  <c r="BH2263" i="1"/>
  <c r="BF2264" i="1"/>
  <c r="BG2264" i="1"/>
  <c r="BH2264" i="1"/>
  <c r="BF2265" i="1"/>
  <c r="BG2265" i="1"/>
  <c r="BH2265" i="1"/>
  <c r="BF2266" i="1"/>
  <c r="BG2266" i="1"/>
  <c r="BH2266" i="1"/>
  <c r="BF2267" i="1"/>
  <c r="BG2267" i="1"/>
  <c r="BH2267" i="1"/>
  <c r="BF2268" i="1"/>
  <c r="BG2268" i="1"/>
  <c r="BH2268" i="1"/>
  <c r="BF2269" i="1"/>
  <c r="BG2269" i="1"/>
  <c r="BH2269" i="1"/>
  <c r="BF2270" i="1"/>
  <c r="BG2270" i="1"/>
  <c r="BH2270" i="1"/>
  <c r="BF2271" i="1"/>
  <c r="BG2271" i="1"/>
  <c r="BH2271" i="1"/>
  <c r="BF2272" i="1"/>
  <c r="BG2272" i="1"/>
  <c r="BH2272" i="1"/>
  <c r="BF2273" i="1"/>
  <c r="BG2273" i="1"/>
  <c r="BH2273" i="1"/>
  <c r="BF2274" i="1"/>
  <c r="BG2274" i="1"/>
  <c r="BH2274" i="1"/>
  <c r="BF2275" i="1"/>
  <c r="BG2275" i="1"/>
  <c r="BH2275" i="1"/>
  <c r="BF2276" i="1"/>
  <c r="BG2276" i="1"/>
  <c r="BH2276" i="1"/>
  <c r="BF2277" i="1"/>
  <c r="BG2277" i="1"/>
  <c r="BH2277" i="1"/>
  <c r="BF2278" i="1"/>
  <c r="BG2278" i="1"/>
  <c r="BH2278" i="1"/>
  <c r="BF2279" i="1"/>
  <c r="BG2279" i="1"/>
  <c r="BH2279" i="1"/>
  <c r="BF2280" i="1"/>
  <c r="BG2280" i="1"/>
  <c r="BH2280" i="1"/>
  <c r="BF2281" i="1"/>
  <c r="BG2281" i="1"/>
  <c r="BH2281" i="1"/>
  <c r="BF2282" i="1"/>
  <c r="BG2282" i="1"/>
  <c r="BH2282" i="1"/>
  <c r="BF2283" i="1"/>
  <c r="BG2283" i="1"/>
  <c r="BH2283" i="1"/>
  <c r="BF2284" i="1"/>
  <c r="BG2284" i="1"/>
  <c r="BH2284" i="1"/>
  <c r="BF2285" i="1"/>
  <c r="BG2285" i="1"/>
  <c r="BH2285" i="1"/>
  <c r="BF2286" i="1"/>
  <c r="BG2286" i="1"/>
  <c r="BH2286" i="1"/>
  <c r="BF2287" i="1"/>
  <c r="BG2287" i="1"/>
  <c r="BH2287" i="1"/>
  <c r="BF2288" i="1"/>
  <c r="BG2288" i="1"/>
  <c r="BH2288" i="1"/>
  <c r="BF2289" i="1"/>
  <c r="BG2289" i="1"/>
  <c r="BH2289" i="1"/>
  <c r="BF2290" i="1"/>
  <c r="BG2290" i="1"/>
  <c r="BH2290" i="1"/>
  <c r="BF2291" i="1"/>
  <c r="BG2291" i="1"/>
  <c r="BH2291" i="1"/>
  <c r="BF2292" i="1"/>
  <c r="BG2292" i="1"/>
  <c r="BH2292" i="1"/>
  <c r="BF2293" i="1"/>
  <c r="BG2293" i="1"/>
  <c r="BH2293" i="1"/>
  <c r="BF2294" i="1"/>
  <c r="BG2294" i="1"/>
  <c r="BH2294" i="1"/>
  <c r="BF2295" i="1"/>
  <c r="BG2295" i="1"/>
  <c r="BH2295" i="1"/>
  <c r="BF2296" i="1"/>
  <c r="BG2296" i="1"/>
  <c r="BH2296" i="1"/>
  <c r="BF2297" i="1"/>
  <c r="BG2297" i="1"/>
  <c r="BH2297" i="1"/>
  <c r="BF2298" i="1"/>
  <c r="BG2298" i="1"/>
  <c r="BH2298" i="1"/>
  <c r="BF2299" i="1"/>
  <c r="BG2299" i="1"/>
  <c r="BH2299" i="1"/>
  <c r="BF2300" i="1"/>
  <c r="BG2300" i="1"/>
  <c r="BH2300" i="1"/>
  <c r="BF2301" i="1"/>
  <c r="BG2301" i="1"/>
  <c r="BH2301" i="1"/>
  <c r="BF2302" i="1"/>
  <c r="BG2302" i="1"/>
  <c r="BH2302" i="1"/>
  <c r="BF2303" i="1"/>
  <c r="BG2303" i="1"/>
  <c r="BH2303" i="1"/>
  <c r="BF2304" i="1"/>
  <c r="BG2304" i="1"/>
  <c r="BH2304" i="1"/>
  <c r="BF2305" i="1"/>
  <c r="BG2305" i="1"/>
  <c r="BH2305" i="1"/>
  <c r="BF2306" i="1"/>
  <c r="BG2306" i="1"/>
  <c r="BH2306" i="1"/>
  <c r="BF2307" i="1"/>
  <c r="BG2307" i="1"/>
  <c r="BH2307" i="1"/>
  <c r="BF2308" i="1"/>
  <c r="BG2308" i="1"/>
  <c r="BH2308" i="1"/>
  <c r="BF2309" i="1"/>
  <c r="BG2309" i="1"/>
  <c r="BH2309" i="1"/>
  <c r="BF2310" i="1"/>
  <c r="BG2310" i="1"/>
  <c r="BH2310" i="1"/>
  <c r="BF2311" i="1"/>
  <c r="BG2311" i="1"/>
  <c r="BH2311" i="1"/>
  <c r="BF2312" i="1"/>
  <c r="BG2312" i="1"/>
  <c r="BH2312" i="1"/>
  <c r="BF2313" i="1"/>
  <c r="BG2313" i="1"/>
  <c r="BH2313" i="1"/>
  <c r="BF2314" i="1"/>
  <c r="BG2314" i="1"/>
  <c r="BH2314" i="1"/>
  <c r="BF2315" i="1"/>
  <c r="BG2315" i="1"/>
  <c r="BH2315" i="1"/>
  <c r="BF2316" i="1"/>
  <c r="BG2316" i="1"/>
  <c r="BH2316" i="1"/>
  <c r="BF2317" i="1"/>
  <c r="BG2317" i="1"/>
  <c r="BH2317" i="1"/>
  <c r="BF2318" i="1"/>
  <c r="BG2318" i="1"/>
  <c r="BH2318" i="1"/>
  <c r="BF2319" i="1"/>
  <c r="BG2319" i="1"/>
  <c r="BH2319" i="1"/>
  <c r="BF2320" i="1"/>
  <c r="BG2320" i="1"/>
  <c r="BH2320" i="1"/>
  <c r="BF2321" i="1"/>
  <c r="BG2321" i="1"/>
  <c r="BH2321" i="1"/>
  <c r="BF2322" i="1"/>
  <c r="BG2322" i="1"/>
  <c r="BH2322" i="1"/>
  <c r="BF2323" i="1"/>
  <c r="BG2323" i="1"/>
  <c r="BH2323" i="1"/>
  <c r="BF2324" i="1"/>
  <c r="BG2324" i="1"/>
  <c r="BH2324" i="1"/>
  <c r="BF2325" i="1"/>
  <c r="BG2325" i="1"/>
  <c r="BH2325" i="1"/>
  <c r="BF2326" i="1"/>
  <c r="BG2326" i="1"/>
  <c r="BH2326" i="1"/>
  <c r="BF2327" i="1"/>
  <c r="BG2327" i="1"/>
  <c r="BH2327" i="1"/>
  <c r="BF2328" i="1"/>
  <c r="BG2328" i="1"/>
  <c r="BH2328" i="1"/>
  <c r="BF2329" i="1"/>
  <c r="BG2329" i="1"/>
  <c r="BH2329" i="1"/>
  <c r="BF2330" i="1"/>
  <c r="BG2330" i="1"/>
  <c r="BH2330" i="1"/>
  <c r="BF2331" i="1"/>
  <c r="BG2331" i="1"/>
  <c r="BH2331" i="1"/>
  <c r="BF2332" i="1"/>
  <c r="BG2332" i="1"/>
  <c r="BH2332" i="1"/>
  <c r="BF2333" i="1"/>
  <c r="BG2333" i="1"/>
  <c r="BH2333" i="1"/>
  <c r="BF2334" i="1"/>
  <c r="BG2334" i="1"/>
  <c r="BH2334" i="1"/>
  <c r="BF2335" i="1"/>
  <c r="BG2335" i="1"/>
  <c r="BH2335" i="1"/>
  <c r="BF2336" i="1"/>
  <c r="BG2336" i="1"/>
  <c r="BH2336" i="1"/>
  <c r="BF2337" i="1"/>
  <c r="BG2337" i="1"/>
  <c r="BH2337" i="1"/>
  <c r="BF2338" i="1"/>
  <c r="BG2338" i="1"/>
  <c r="BH2338" i="1"/>
  <c r="BF2339" i="1"/>
  <c r="BG2339" i="1"/>
  <c r="BH2339" i="1"/>
  <c r="BF2340" i="1"/>
  <c r="BG2340" i="1"/>
  <c r="BH2340" i="1"/>
  <c r="BF2341" i="1"/>
  <c r="BG2341" i="1"/>
  <c r="BH2341" i="1"/>
  <c r="BF2342" i="1"/>
  <c r="BG2342" i="1"/>
  <c r="BH2342" i="1"/>
  <c r="BF2343" i="1"/>
  <c r="BG2343" i="1"/>
  <c r="BH2343" i="1"/>
  <c r="BF2344" i="1"/>
  <c r="BG2344" i="1"/>
  <c r="BH2344" i="1"/>
  <c r="BF2345" i="1"/>
  <c r="BG2345" i="1"/>
  <c r="BH2345" i="1"/>
  <c r="BF2346" i="1"/>
  <c r="BG2346" i="1"/>
  <c r="BH2346" i="1"/>
  <c r="BF2347" i="1"/>
  <c r="BG2347" i="1"/>
  <c r="BH2347" i="1"/>
  <c r="BF2348" i="1"/>
  <c r="BG2348" i="1"/>
  <c r="BH2348" i="1"/>
  <c r="BF2349" i="1"/>
  <c r="BG2349" i="1"/>
  <c r="BH2349" i="1"/>
  <c r="BF2350" i="1"/>
  <c r="BG2350" i="1"/>
  <c r="BH2350" i="1"/>
  <c r="BF2351" i="1"/>
  <c r="BG2351" i="1"/>
  <c r="BH2351" i="1"/>
  <c r="BF2352" i="1"/>
  <c r="BG2352" i="1"/>
  <c r="BH2352" i="1"/>
  <c r="BF2353" i="1"/>
  <c r="BG2353" i="1"/>
  <c r="BH2353" i="1"/>
  <c r="BF2354" i="1"/>
  <c r="BG2354" i="1"/>
  <c r="BH2354" i="1"/>
  <c r="BF2355" i="1"/>
  <c r="BG2355" i="1"/>
  <c r="BH2355" i="1"/>
  <c r="BF2356" i="1"/>
  <c r="BG2356" i="1"/>
  <c r="BH2356" i="1"/>
  <c r="BF2357" i="1"/>
  <c r="BG2357" i="1"/>
  <c r="BH2357" i="1"/>
  <c r="BF2358" i="1"/>
  <c r="BG2358" i="1"/>
  <c r="BH2358" i="1"/>
  <c r="BF2359" i="1"/>
  <c r="BG2359" i="1"/>
  <c r="BH2359" i="1"/>
  <c r="BF2360" i="1"/>
  <c r="BG2360" i="1"/>
  <c r="BH2360" i="1"/>
  <c r="BF2361" i="1"/>
  <c r="BG2361" i="1"/>
  <c r="BH2361" i="1"/>
  <c r="BF2362" i="1"/>
  <c r="BG2362" i="1"/>
  <c r="BH2362" i="1"/>
  <c r="BF2363" i="1"/>
  <c r="BG2363" i="1"/>
  <c r="BH2363" i="1"/>
  <c r="BF2364" i="1"/>
  <c r="BG2364" i="1"/>
  <c r="BH2364" i="1"/>
  <c r="BF2365" i="1"/>
  <c r="BG2365" i="1"/>
  <c r="BH2365" i="1"/>
  <c r="BF2366" i="1"/>
  <c r="BG2366" i="1"/>
  <c r="BH2366" i="1"/>
  <c r="BF2367" i="1"/>
  <c r="BG2367" i="1"/>
  <c r="BH2367" i="1"/>
  <c r="BF2368" i="1"/>
  <c r="BG2368" i="1"/>
  <c r="BH2368" i="1"/>
  <c r="BF2369" i="1"/>
  <c r="BG2369" i="1"/>
  <c r="BH2369" i="1"/>
  <c r="BF2370" i="1"/>
  <c r="BG2370" i="1"/>
  <c r="BH2370" i="1"/>
  <c r="BF2371" i="1"/>
  <c r="BG2371" i="1"/>
  <c r="BH2371" i="1"/>
  <c r="BF2372" i="1"/>
  <c r="BG2372" i="1"/>
  <c r="BH2372" i="1"/>
  <c r="BF2373" i="1"/>
  <c r="BG2373" i="1"/>
  <c r="BH2373" i="1"/>
  <c r="BF2374" i="1"/>
  <c r="BG2374" i="1"/>
  <c r="BH2374" i="1"/>
  <c r="BF2375" i="1"/>
  <c r="BG2375" i="1"/>
  <c r="BH2375" i="1"/>
  <c r="BF2376" i="1"/>
  <c r="BG2376" i="1"/>
  <c r="BH2376" i="1"/>
  <c r="BF2377" i="1"/>
  <c r="BG2377" i="1"/>
  <c r="BH2377" i="1"/>
  <c r="BF2378" i="1"/>
  <c r="BG2378" i="1"/>
  <c r="BH2378" i="1"/>
  <c r="BF2379" i="1"/>
  <c r="BG2379" i="1"/>
  <c r="BH2379" i="1"/>
  <c r="BF2380" i="1"/>
  <c r="BG2380" i="1"/>
  <c r="BH2380" i="1"/>
  <c r="BF2381" i="1"/>
  <c r="BG2381" i="1"/>
  <c r="BH2381" i="1"/>
  <c r="BF2382" i="1"/>
  <c r="BG2382" i="1"/>
  <c r="BH2382" i="1"/>
  <c r="BF2383" i="1"/>
  <c r="BG2383" i="1"/>
  <c r="BH2383" i="1"/>
  <c r="BF2384" i="1"/>
  <c r="BG2384" i="1"/>
  <c r="BH2384" i="1"/>
  <c r="BF2385" i="1"/>
  <c r="BG2385" i="1"/>
  <c r="BH2385" i="1"/>
  <c r="BF2386" i="1"/>
  <c r="BG2386" i="1"/>
  <c r="BH2386" i="1"/>
  <c r="BF2387" i="1"/>
  <c r="BG2387" i="1"/>
  <c r="BH2387" i="1"/>
  <c r="BF2388" i="1"/>
  <c r="BG2388" i="1"/>
  <c r="BH2388" i="1"/>
  <c r="BF2389" i="1"/>
  <c r="BG2389" i="1"/>
  <c r="BH2389" i="1"/>
  <c r="BF2390" i="1"/>
  <c r="BG2390" i="1"/>
  <c r="BH2390" i="1"/>
  <c r="BF2391" i="1"/>
  <c r="BG2391" i="1"/>
  <c r="BH2391" i="1"/>
  <c r="BF2392" i="1"/>
  <c r="BG2392" i="1"/>
  <c r="BH2392" i="1"/>
  <c r="BF2393" i="1"/>
  <c r="BG2393" i="1"/>
  <c r="BH2393" i="1"/>
  <c r="BF2394" i="1"/>
  <c r="BG2394" i="1"/>
  <c r="BH2394" i="1"/>
  <c r="BF2395" i="1"/>
  <c r="BG2395" i="1"/>
  <c r="BH2395" i="1"/>
  <c r="BF2396" i="1"/>
  <c r="BG2396" i="1"/>
  <c r="BH2396" i="1"/>
  <c r="BF2397" i="1"/>
  <c r="BG2397" i="1"/>
  <c r="BH2397" i="1"/>
  <c r="BF2398" i="1"/>
  <c r="BG2398" i="1"/>
  <c r="BH2398" i="1"/>
  <c r="BF2399" i="1"/>
  <c r="BG2399" i="1"/>
  <c r="BH2399" i="1"/>
  <c r="BF2400" i="1"/>
  <c r="BG2400" i="1"/>
  <c r="BH2400" i="1"/>
  <c r="BF2401" i="1"/>
  <c r="BG2401" i="1"/>
  <c r="BH2401" i="1"/>
  <c r="BF2402" i="1"/>
  <c r="BG2402" i="1"/>
  <c r="BH2402" i="1"/>
  <c r="BF2403" i="1"/>
  <c r="BG2403" i="1"/>
  <c r="BH2403" i="1"/>
  <c r="BF2404" i="1"/>
  <c r="BG2404" i="1"/>
  <c r="BH2404" i="1"/>
  <c r="BF2405" i="1"/>
  <c r="BG2405" i="1"/>
  <c r="BH2405" i="1"/>
  <c r="BF2406" i="1"/>
  <c r="BG2406" i="1"/>
  <c r="BH2406" i="1"/>
  <c r="BF2407" i="1"/>
  <c r="BG2407" i="1"/>
  <c r="BH2407" i="1"/>
  <c r="BF2408" i="1"/>
  <c r="BG2408" i="1"/>
  <c r="BH2408" i="1"/>
  <c r="BF2409" i="1"/>
  <c r="BG2409" i="1"/>
  <c r="BH2409" i="1"/>
  <c r="BF2410" i="1"/>
  <c r="BG2410" i="1"/>
  <c r="BH2410" i="1"/>
  <c r="BF2411" i="1"/>
  <c r="BG2411" i="1"/>
  <c r="BH2411" i="1"/>
  <c r="BF2412" i="1"/>
  <c r="BG2412" i="1"/>
  <c r="BH2412" i="1"/>
  <c r="BF2413" i="1"/>
  <c r="BG2413" i="1"/>
  <c r="BH2413" i="1"/>
  <c r="BF2414" i="1"/>
  <c r="BG2414" i="1"/>
  <c r="BH2414" i="1"/>
  <c r="BF2415" i="1"/>
  <c r="BG2415" i="1"/>
  <c r="BH2415" i="1"/>
  <c r="BF2416" i="1"/>
  <c r="BG2416" i="1"/>
  <c r="BH2416" i="1"/>
  <c r="BF2417" i="1"/>
  <c r="BG2417" i="1"/>
  <c r="BH2417" i="1"/>
  <c r="BF2418" i="1"/>
  <c r="BG2418" i="1"/>
  <c r="BH2418" i="1"/>
  <c r="BF2419" i="1"/>
  <c r="BG2419" i="1"/>
  <c r="BH2419" i="1"/>
  <c r="BF2420" i="1"/>
  <c r="BG2420" i="1"/>
  <c r="BH2420" i="1"/>
  <c r="BF2421" i="1"/>
  <c r="BG2421" i="1"/>
  <c r="BH2421" i="1"/>
  <c r="BF2422" i="1"/>
  <c r="BG2422" i="1"/>
  <c r="BH2422" i="1"/>
  <c r="BF2423" i="1"/>
  <c r="BG2423" i="1"/>
  <c r="BH2423" i="1"/>
  <c r="BF2424" i="1"/>
  <c r="BG2424" i="1"/>
  <c r="BH2424" i="1"/>
  <c r="BF2425" i="1"/>
  <c r="BG2425" i="1"/>
  <c r="BH2425" i="1"/>
  <c r="BF2426" i="1"/>
  <c r="BG2426" i="1"/>
  <c r="BH2426" i="1"/>
  <c r="BF2427" i="1"/>
  <c r="BG2427" i="1"/>
  <c r="BH2427" i="1"/>
  <c r="BF2428" i="1"/>
  <c r="BG2428" i="1"/>
  <c r="BH2428" i="1"/>
  <c r="BF2429" i="1"/>
  <c r="BG2429" i="1"/>
  <c r="BH2429" i="1"/>
  <c r="BF2430" i="1"/>
  <c r="BG2430" i="1"/>
  <c r="BH2430" i="1"/>
  <c r="BF2431" i="1"/>
  <c r="BG2431" i="1"/>
  <c r="BH2431" i="1"/>
  <c r="BF2432" i="1"/>
  <c r="BG2432" i="1"/>
  <c r="BH2432" i="1"/>
  <c r="BF2433" i="1"/>
  <c r="BG2433" i="1"/>
  <c r="BH2433" i="1"/>
  <c r="BF2434" i="1"/>
  <c r="BG2434" i="1"/>
  <c r="BH2434" i="1"/>
  <c r="BF2435" i="1"/>
  <c r="BG2435" i="1"/>
  <c r="BH2435" i="1"/>
  <c r="BF2436" i="1"/>
  <c r="BG2436" i="1"/>
  <c r="BH2436" i="1"/>
  <c r="BF2437" i="1"/>
  <c r="BG2437" i="1"/>
  <c r="BH2437" i="1"/>
  <c r="BF2438" i="1"/>
  <c r="BG2438" i="1"/>
  <c r="BH2438" i="1"/>
  <c r="BF2439" i="1"/>
  <c r="BG2439" i="1"/>
  <c r="BH2439" i="1"/>
  <c r="BF2440" i="1"/>
  <c r="BG2440" i="1"/>
  <c r="BH2440" i="1"/>
  <c r="BF2441" i="1"/>
  <c r="BG2441" i="1"/>
  <c r="BH2441" i="1"/>
  <c r="BF2442" i="1"/>
  <c r="BG2442" i="1"/>
  <c r="BH2442" i="1"/>
  <c r="BF2443" i="1"/>
  <c r="BG2443" i="1"/>
  <c r="BH2443" i="1"/>
  <c r="BF2444" i="1"/>
  <c r="BG2444" i="1"/>
  <c r="BH2444" i="1"/>
  <c r="BF2445" i="1"/>
  <c r="BG2445" i="1"/>
  <c r="BH2445" i="1"/>
  <c r="BF2446" i="1"/>
  <c r="BG2446" i="1"/>
  <c r="BH2446" i="1"/>
  <c r="BF2447" i="1"/>
  <c r="BG2447" i="1"/>
  <c r="BH2447" i="1"/>
  <c r="BF2448" i="1"/>
  <c r="BG2448" i="1"/>
  <c r="BH2448" i="1"/>
  <c r="BF2449" i="1"/>
  <c r="BG2449" i="1"/>
  <c r="BH2449" i="1"/>
  <c r="BF2450" i="1"/>
  <c r="BG2450" i="1"/>
  <c r="BH2450" i="1"/>
  <c r="BF2451" i="1"/>
  <c r="BG2451" i="1"/>
  <c r="BH2451" i="1"/>
  <c r="BF2452" i="1"/>
  <c r="BG2452" i="1"/>
  <c r="BH2452" i="1"/>
  <c r="BF2453" i="1"/>
  <c r="BG2453" i="1"/>
  <c r="BH2453" i="1"/>
  <c r="BF2454" i="1"/>
  <c r="BG2454" i="1"/>
  <c r="BH2454" i="1"/>
  <c r="BF2455" i="1"/>
  <c r="BG2455" i="1"/>
  <c r="BH2455" i="1"/>
  <c r="BF2456" i="1"/>
  <c r="BG2456" i="1"/>
  <c r="BH2456" i="1"/>
  <c r="BF2457" i="1"/>
  <c r="BG2457" i="1"/>
  <c r="BH2457" i="1"/>
  <c r="BF2458" i="1"/>
  <c r="BG2458" i="1"/>
  <c r="BH2458" i="1"/>
  <c r="BF2459" i="1"/>
  <c r="BG2459" i="1"/>
  <c r="BH2459" i="1"/>
  <c r="BF2460" i="1"/>
  <c r="BG2460" i="1"/>
  <c r="BH2460" i="1"/>
  <c r="BF2461" i="1"/>
  <c r="BG2461" i="1"/>
  <c r="BH2461" i="1"/>
  <c r="BF2462" i="1"/>
  <c r="BG2462" i="1"/>
  <c r="BH2462" i="1"/>
  <c r="BF2463" i="1"/>
  <c r="BG2463" i="1"/>
  <c r="BH2463" i="1"/>
  <c r="BF2464" i="1"/>
  <c r="BG2464" i="1"/>
  <c r="BH2464" i="1"/>
  <c r="BF2465" i="1"/>
  <c r="BG2465" i="1"/>
  <c r="BH2465" i="1"/>
  <c r="BF2466" i="1"/>
  <c r="BG2466" i="1"/>
  <c r="BH2466" i="1"/>
  <c r="BF2467" i="1"/>
  <c r="BG2467" i="1"/>
  <c r="BH2467" i="1"/>
  <c r="BF2468" i="1"/>
  <c r="BG2468" i="1"/>
  <c r="BH2468" i="1"/>
  <c r="BF2469" i="1"/>
  <c r="BG2469" i="1"/>
  <c r="BH2469" i="1"/>
  <c r="BF2470" i="1"/>
  <c r="BG2470" i="1"/>
  <c r="BH2470" i="1"/>
  <c r="BF2471" i="1"/>
  <c r="BG2471" i="1"/>
  <c r="BH2471" i="1"/>
  <c r="BF2472" i="1"/>
  <c r="BG2472" i="1"/>
  <c r="BH2472" i="1"/>
  <c r="BF2473" i="1"/>
  <c r="BG2473" i="1"/>
  <c r="BH2473" i="1"/>
  <c r="BF2474" i="1"/>
  <c r="BG2474" i="1"/>
  <c r="BH2474" i="1"/>
  <c r="BF2475" i="1"/>
  <c r="BG2475" i="1"/>
  <c r="BH2475" i="1"/>
  <c r="BF2476" i="1"/>
  <c r="BG2476" i="1"/>
  <c r="BH2476" i="1"/>
  <c r="BF2477" i="1"/>
  <c r="BG2477" i="1"/>
  <c r="BH2477" i="1"/>
  <c r="BF2478" i="1"/>
  <c r="BG2478" i="1"/>
  <c r="BH2478" i="1"/>
  <c r="BF2479" i="1"/>
  <c r="BG2479" i="1"/>
  <c r="BH2479" i="1"/>
  <c r="BF2480" i="1"/>
  <c r="BG2480" i="1"/>
  <c r="BH2480" i="1"/>
  <c r="BF2481" i="1"/>
  <c r="BG2481" i="1"/>
  <c r="BH2481" i="1"/>
  <c r="BF2482" i="1"/>
  <c r="BG2482" i="1"/>
  <c r="BH2482" i="1"/>
  <c r="BF2483" i="1"/>
  <c r="BG2483" i="1"/>
  <c r="BH2483" i="1"/>
  <c r="BF2484" i="1"/>
  <c r="BG2484" i="1"/>
  <c r="BH2484" i="1"/>
  <c r="BF2485" i="1"/>
  <c r="BG2485" i="1"/>
  <c r="BH2485" i="1"/>
  <c r="BF2486" i="1"/>
  <c r="BG2486" i="1"/>
  <c r="BH2486" i="1"/>
  <c r="BF2487" i="1"/>
  <c r="BG2487" i="1"/>
  <c r="BH2487" i="1"/>
  <c r="BF2488" i="1"/>
  <c r="BG2488" i="1"/>
  <c r="BH2488" i="1"/>
  <c r="BF2489" i="1"/>
  <c r="BG2489" i="1"/>
  <c r="BH2489" i="1"/>
  <c r="BF2490" i="1"/>
  <c r="BG2490" i="1"/>
  <c r="BH2490" i="1"/>
  <c r="BF2491" i="1"/>
  <c r="BG2491" i="1"/>
  <c r="BH2491" i="1"/>
  <c r="BF2492" i="1"/>
  <c r="BG2492" i="1"/>
  <c r="BH2492" i="1"/>
  <c r="BF2493" i="1"/>
  <c r="BG2493" i="1"/>
  <c r="BH2493" i="1"/>
  <c r="BF2494" i="1"/>
  <c r="BG2494" i="1"/>
  <c r="BH2494" i="1"/>
  <c r="BF2495" i="1"/>
  <c r="BG2495" i="1"/>
  <c r="BH2495" i="1"/>
  <c r="BF2496" i="1"/>
  <c r="BG2496" i="1"/>
  <c r="BH2496" i="1"/>
  <c r="BF2497" i="1"/>
  <c r="BG2497" i="1"/>
  <c r="BH2497" i="1"/>
  <c r="BF2498" i="1"/>
  <c r="BG2498" i="1"/>
  <c r="BH2498" i="1"/>
  <c r="BF2499" i="1"/>
  <c r="BG2499" i="1"/>
  <c r="BH2499" i="1"/>
  <c r="BF2500" i="1"/>
  <c r="BG2500" i="1"/>
  <c r="BH2500" i="1"/>
  <c r="BF2501" i="1"/>
  <c r="BG2501" i="1"/>
  <c r="BH2501" i="1"/>
  <c r="BF2502" i="1"/>
  <c r="BG2502" i="1"/>
  <c r="BH2502" i="1"/>
  <c r="BF2503" i="1"/>
  <c r="BG2503" i="1"/>
  <c r="BH2503" i="1"/>
  <c r="BF2504" i="1"/>
  <c r="BG2504" i="1"/>
  <c r="BH2504" i="1"/>
  <c r="BF2505" i="1"/>
  <c r="BG2505" i="1"/>
  <c r="BH2505" i="1"/>
  <c r="BF2506" i="1"/>
  <c r="BG2506" i="1"/>
  <c r="BH2506" i="1"/>
  <c r="BF2507" i="1"/>
  <c r="BG2507" i="1"/>
  <c r="BH2507" i="1"/>
  <c r="BF2508" i="1"/>
  <c r="BG2508" i="1"/>
  <c r="BH2508" i="1"/>
  <c r="BF2509" i="1"/>
  <c r="BG2509" i="1"/>
  <c r="BH2509" i="1"/>
  <c r="BF2510" i="1"/>
  <c r="BG2510" i="1"/>
  <c r="BH2510" i="1"/>
  <c r="BF2511" i="1"/>
  <c r="BG2511" i="1"/>
  <c r="BH2511" i="1"/>
  <c r="BF2512" i="1"/>
  <c r="BG2512" i="1"/>
  <c r="BH2512" i="1"/>
  <c r="BF2513" i="1"/>
  <c r="BG2513" i="1"/>
  <c r="BH2513" i="1"/>
  <c r="BF2514" i="1"/>
  <c r="BG2514" i="1"/>
  <c r="BH2514" i="1"/>
  <c r="BF2515" i="1"/>
  <c r="BG2515" i="1"/>
  <c r="BH2515" i="1"/>
  <c r="BF2516" i="1"/>
  <c r="BG2516" i="1"/>
  <c r="BH2516" i="1"/>
  <c r="BF2517" i="1"/>
  <c r="BG2517" i="1"/>
  <c r="BH2517" i="1"/>
  <c r="BF2518" i="1"/>
  <c r="BG2518" i="1"/>
  <c r="BH2518" i="1"/>
  <c r="BF2519" i="1"/>
  <c r="BG2519" i="1"/>
  <c r="BH2519" i="1"/>
  <c r="BF2520" i="1"/>
  <c r="BG2520" i="1"/>
  <c r="BH2520" i="1"/>
  <c r="BF2521" i="1"/>
  <c r="BG2521" i="1"/>
  <c r="BH2521" i="1"/>
  <c r="BF2522" i="1"/>
  <c r="BG2522" i="1"/>
  <c r="BH2522" i="1"/>
  <c r="BF2523" i="1"/>
  <c r="BG2523" i="1"/>
  <c r="BH2523" i="1"/>
  <c r="BF2524" i="1"/>
  <c r="BG2524" i="1"/>
  <c r="BH2524" i="1"/>
  <c r="BF2525" i="1"/>
  <c r="BG2525" i="1"/>
  <c r="BH2525" i="1"/>
  <c r="BF2526" i="1"/>
  <c r="BG2526" i="1"/>
  <c r="BH2526" i="1"/>
  <c r="BF2527" i="1"/>
  <c r="BG2527" i="1"/>
  <c r="BH2527" i="1"/>
  <c r="BF2528" i="1"/>
  <c r="BG2528" i="1"/>
  <c r="BH2528" i="1"/>
  <c r="BF2529" i="1"/>
  <c r="BG2529" i="1"/>
  <c r="BH2529" i="1"/>
  <c r="BF2530" i="1"/>
  <c r="BG2530" i="1"/>
  <c r="BH2530" i="1"/>
  <c r="BF2531" i="1"/>
  <c r="BG2531" i="1"/>
  <c r="BH2531" i="1"/>
  <c r="BF2532" i="1"/>
  <c r="BG2532" i="1"/>
  <c r="BH2532" i="1"/>
  <c r="BF2533" i="1"/>
  <c r="BG2533" i="1"/>
  <c r="BH2533" i="1"/>
  <c r="BF2534" i="1"/>
  <c r="BG2534" i="1"/>
  <c r="BH2534" i="1"/>
  <c r="BF2535" i="1"/>
  <c r="BG2535" i="1"/>
  <c r="BH2535" i="1"/>
  <c r="BF2536" i="1"/>
  <c r="BG2536" i="1"/>
  <c r="BH2536" i="1"/>
  <c r="BF2537" i="1"/>
  <c r="BG2537" i="1"/>
  <c r="BH2537" i="1"/>
  <c r="BF2538" i="1"/>
  <c r="BG2538" i="1"/>
  <c r="BH2538" i="1"/>
  <c r="BF2539" i="1"/>
  <c r="BG2539" i="1"/>
  <c r="BH2539" i="1"/>
  <c r="BF2540" i="1"/>
  <c r="BG2540" i="1"/>
  <c r="BH2540" i="1"/>
  <c r="BF2541" i="1"/>
  <c r="BG2541" i="1"/>
  <c r="BH2541" i="1"/>
  <c r="BF2542" i="1"/>
  <c r="BG2542" i="1"/>
  <c r="BH2542" i="1"/>
  <c r="BF2543" i="1"/>
  <c r="BG2543" i="1"/>
  <c r="BH2543" i="1"/>
  <c r="BF2544" i="1"/>
  <c r="BG2544" i="1"/>
  <c r="BH2544" i="1"/>
  <c r="BF2545" i="1"/>
  <c r="BG2545" i="1"/>
  <c r="BH2545" i="1"/>
  <c r="BF2546" i="1"/>
  <c r="BG2546" i="1"/>
  <c r="BH2546" i="1"/>
  <c r="BF2547" i="1"/>
  <c r="BG2547" i="1"/>
  <c r="BH2547" i="1"/>
  <c r="BF2548" i="1"/>
  <c r="BG2548" i="1"/>
  <c r="BH2548" i="1"/>
  <c r="BF2549" i="1"/>
  <c r="BG2549" i="1"/>
  <c r="BH2549" i="1"/>
  <c r="BF2550" i="1"/>
  <c r="BG2550" i="1"/>
  <c r="BH2550" i="1"/>
  <c r="BF2551" i="1"/>
  <c r="BG2551" i="1"/>
  <c r="BH2551" i="1"/>
  <c r="BF2552" i="1"/>
  <c r="BG2552" i="1"/>
  <c r="BH2552" i="1"/>
  <c r="BF2553" i="1"/>
  <c r="BG2553" i="1"/>
  <c r="BH2553" i="1"/>
  <c r="BF2554" i="1"/>
  <c r="BG2554" i="1"/>
  <c r="BH2554" i="1"/>
  <c r="BF2555" i="1"/>
  <c r="BG2555" i="1"/>
  <c r="BH2555" i="1"/>
  <c r="BF2556" i="1"/>
  <c r="BG2556" i="1"/>
  <c r="BH2556" i="1"/>
  <c r="BF2557" i="1"/>
  <c r="BG2557" i="1"/>
  <c r="BH2557" i="1"/>
  <c r="BF2558" i="1"/>
  <c r="BG2558" i="1"/>
  <c r="BH2558" i="1"/>
  <c r="BF2559" i="1"/>
  <c r="BG2559" i="1"/>
  <c r="BH2559" i="1"/>
  <c r="BF2560" i="1"/>
  <c r="BG2560" i="1"/>
  <c r="BH2560" i="1"/>
  <c r="BF2561" i="1"/>
  <c r="BG2561" i="1"/>
  <c r="BH2561" i="1"/>
  <c r="BF2562" i="1"/>
  <c r="BG2562" i="1"/>
  <c r="BH2562" i="1"/>
  <c r="BF2563" i="1"/>
  <c r="BG2563" i="1"/>
  <c r="BH2563" i="1"/>
  <c r="BF2564" i="1"/>
  <c r="BG2564" i="1"/>
  <c r="BH2564" i="1"/>
  <c r="BF2565" i="1"/>
  <c r="BG2565" i="1"/>
  <c r="BH2565" i="1"/>
  <c r="BF2566" i="1"/>
  <c r="BG2566" i="1"/>
  <c r="BH2566" i="1"/>
  <c r="BF2567" i="1"/>
  <c r="BG2567" i="1"/>
  <c r="BH2567" i="1"/>
  <c r="BF2568" i="1"/>
  <c r="BG2568" i="1"/>
  <c r="BH2568" i="1"/>
  <c r="BF2569" i="1"/>
  <c r="BG2569" i="1"/>
  <c r="BH2569" i="1"/>
  <c r="BF2570" i="1"/>
  <c r="BG2570" i="1"/>
  <c r="BH2570" i="1"/>
  <c r="BF2571" i="1"/>
  <c r="BG2571" i="1"/>
  <c r="BH2571" i="1"/>
  <c r="BF2572" i="1"/>
  <c r="BG2572" i="1"/>
  <c r="BH2572" i="1"/>
  <c r="BF2573" i="1"/>
  <c r="BG2573" i="1"/>
  <c r="BH2573" i="1"/>
  <c r="BF2574" i="1"/>
  <c r="BG2574" i="1"/>
  <c r="BH2574" i="1"/>
  <c r="BF2575" i="1"/>
  <c r="BG2575" i="1"/>
  <c r="BH2575" i="1"/>
  <c r="BF2576" i="1"/>
  <c r="BG2576" i="1"/>
  <c r="BH2576" i="1"/>
  <c r="BF2577" i="1"/>
  <c r="BG2577" i="1"/>
  <c r="BH2577" i="1"/>
  <c r="BF2578" i="1"/>
  <c r="BG2578" i="1"/>
  <c r="BH2578" i="1"/>
  <c r="BF2579" i="1"/>
  <c r="BG2579" i="1"/>
  <c r="BH2579" i="1"/>
  <c r="BF2580" i="1"/>
  <c r="BG2580" i="1"/>
  <c r="BH2580" i="1"/>
  <c r="BF2581" i="1"/>
  <c r="BG2581" i="1"/>
  <c r="BH2581" i="1"/>
  <c r="BF2582" i="1"/>
  <c r="BG2582" i="1"/>
  <c r="BH2582" i="1"/>
  <c r="BF2583" i="1"/>
  <c r="BG2583" i="1"/>
  <c r="BH2583" i="1"/>
  <c r="BF2584" i="1"/>
  <c r="BG2584" i="1"/>
  <c r="BH2584" i="1"/>
  <c r="BF2585" i="1"/>
  <c r="BG2585" i="1"/>
  <c r="BH2585" i="1"/>
  <c r="BF2586" i="1"/>
  <c r="BG2586" i="1"/>
  <c r="BH2586" i="1"/>
  <c r="BF2587" i="1"/>
  <c r="BG2587" i="1"/>
  <c r="BH2587" i="1"/>
  <c r="BF2588" i="1"/>
  <c r="BG2588" i="1"/>
  <c r="BH2588" i="1"/>
  <c r="BF2589" i="1"/>
  <c r="BG2589" i="1"/>
  <c r="BH2589" i="1"/>
  <c r="BF2590" i="1"/>
  <c r="BG2590" i="1"/>
  <c r="BH2590" i="1"/>
  <c r="BF2591" i="1"/>
  <c r="BG2591" i="1"/>
  <c r="BH2591" i="1"/>
  <c r="BF2592" i="1"/>
  <c r="BG2592" i="1"/>
  <c r="BH2592" i="1"/>
  <c r="BF2593" i="1"/>
  <c r="BG2593" i="1"/>
  <c r="BH2593" i="1"/>
  <c r="BF2594" i="1"/>
  <c r="BG2594" i="1"/>
  <c r="BH2594" i="1"/>
  <c r="BF2595" i="1"/>
  <c r="BG2595" i="1"/>
  <c r="BH2595" i="1"/>
  <c r="BF2596" i="1"/>
  <c r="BG2596" i="1"/>
  <c r="BH2596" i="1"/>
  <c r="BF2597" i="1"/>
  <c r="BG2597" i="1"/>
  <c r="BH2597" i="1"/>
  <c r="BF2598" i="1"/>
  <c r="BG2598" i="1"/>
  <c r="BH2598" i="1"/>
  <c r="BF2599" i="1"/>
  <c r="BG2599" i="1"/>
  <c r="BH2599" i="1"/>
  <c r="BF2600" i="1"/>
  <c r="BG2600" i="1"/>
  <c r="BH2600" i="1"/>
  <c r="BF2601" i="1"/>
  <c r="BG2601" i="1"/>
  <c r="BH2601" i="1"/>
  <c r="BF2602" i="1"/>
  <c r="BG2602" i="1"/>
  <c r="BH2602" i="1"/>
  <c r="BF2603" i="1"/>
  <c r="BG2603" i="1"/>
  <c r="BH2603" i="1"/>
  <c r="BF2604" i="1"/>
  <c r="BG2604" i="1"/>
  <c r="BH2604" i="1"/>
  <c r="BF2605" i="1"/>
  <c r="BG2605" i="1"/>
  <c r="BH2605" i="1"/>
  <c r="BF2606" i="1"/>
  <c r="BG2606" i="1"/>
  <c r="BH2606" i="1"/>
  <c r="BF2607" i="1"/>
  <c r="BG2607" i="1"/>
  <c r="BH2607" i="1"/>
  <c r="BF2608" i="1"/>
  <c r="BG2608" i="1"/>
  <c r="BH2608" i="1"/>
  <c r="BF2609" i="1"/>
  <c r="BG2609" i="1"/>
  <c r="BH2609" i="1"/>
  <c r="BF2610" i="1"/>
  <c r="BG2610" i="1"/>
  <c r="BH2610" i="1"/>
  <c r="BF2611" i="1"/>
  <c r="BG2611" i="1"/>
  <c r="BH2611" i="1"/>
  <c r="BF2612" i="1"/>
  <c r="BG2612" i="1"/>
  <c r="BH2612" i="1"/>
  <c r="BF2613" i="1"/>
  <c r="BG2613" i="1"/>
  <c r="BH2613" i="1"/>
  <c r="BF2614" i="1"/>
  <c r="BG2614" i="1"/>
  <c r="BH2614" i="1"/>
  <c r="BF2615" i="1"/>
  <c r="BG2615" i="1"/>
  <c r="BH2615" i="1"/>
  <c r="BF2616" i="1"/>
  <c r="BG2616" i="1"/>
  <c r="BH2616" i="1"/>
  <c r="BF2617" i="1"/>
  <c r="BG2617" i="1"/>
  <c r="BH2617" i="1"/>
  <c r="BF2618" i="1"/>
  <c r="BG2618" i="1"/>
  <c r="BH2618" i="1"/>
  <c r="BF2619" i="1"/>
  <c r="BG2619" i="1"/>
  <c r="BH2619" i="1"/>
  <c r="BF2620" i="1"/>
  <c r="BG2620" i="1"/>
  <c r="BH2620" i="1"/>
  <c r="BF2621" i="1"/>
  <c r="BG2621" i="1"/>
  <c r="BH2621" i="1"/>
  <c r="BF2622" i="1"/>
  <c r="BG2622" i="1"/>
  <c r="BH2622" i="1"/>
  <c r="BF2623" i="1"/>
  <c r="BG2623" i="1"/>
  <c r="BH2623" i="1"/>
  <c r="BF2624" i="1"/>
  <c r="BG2624" i="1"/>
  <c r="BH2624" i="1"/>
  <c r="BF2625" i="1"/>
  <c r="BG2625" i="1"/>
  <c r="BH2625" i="1"/>
  <c r="BF2626" i="1"/>
  <c r="BG2626" i="1"/>
  <c r="BH2626" i="1"/>
  <c r="BF2627" i="1"/>
  <c r="BG2627" i="1"/>
  <c r="BH2627" i="1"/>
  <c r="BF2628" i="1"/>
  <c r="BG2628" i="1"/>
  <c r="BH2628" i="1"/>
  <c r="BF2629" i="1"/>
  <c r="BG2629" i="1"/>
  <c r="BH2629" i="1"/>
  <c r="BF2630" i="1"/>
  <c r="BG2630" i="1"/>
  <c r="BH2630" i="1"/>
  <c r="BF2631" i="1"/>
  <c r="BG2631" i="1"/>
  <c r="BH2631" i="1"/>
  <c r="BF2632" i="1"/>
  <c r="BG2632" i="1"/>
  <c r="BH2632" i="1"/>
  <c r="BF2633" i="1"/>
  <c r="BG2633" i="1"/>
  <c r="BH2633" i="1"/>
  <c r="BF2634" i="1"/>
  <c r="BG2634" i="1"/>
  <c r="BH2634" i="1"/>
  <c r="BF2635" i="1"/>
  <c r="BG2635" i="1"/>
  <c r="BH2635" i="1"/>
  <c r="BF2636" i="1"/>
  <c r="BG2636" i="1"/>
  <c r="BH2636" i="1"/>
  <c r="BF2637" i="1"/>
  <c r="BG2637" i="1"/>
  <c r="BH2637" i="1"/>
  <c r="BF2638" i="1"/>
  <c r="BG2638" i="1"/>
  <c r="BH2638" i="1"/>
  <c r="BF2639" i="1"/>
  <c r="BG2639" i="1"/>
  <c r="BH2639" i="1"/>
  <c r="BF2640" i="1"/>
  <c r="BG2640" i="1"/>
  <c r="BH2640" i="1"/>
  <c r="BF2641" i="1"/>
  <c r="BG2641" i="1"/>
  <c r="BH2641" i="1"/>
  <c r="BF2642" i="1"/>
  <c r="BG2642" i="1"/>
  <c r="BH2642" i="1"/>
  <c r="BF2643" i="1"/>
  <c r="BG2643" i="1"/>
  <c r="BH2643" i="1"/>
  <c r="BF2644" i="1"/>
  <c r="BG2644" i="1"/>
  <c r="BH2644" i="1"/>
  <c r="BF2645" i="1"/>
  <c r="BG2645" i="1"/>
  <c r="BH2645" i="1"/>
  <c r="BF2646" i="1"/>
  <c r="BG2646" i="1"/>
  <c r="BH2646" i="1"/>
  <c r="BF2647" i="1"/>
  <c r="BG2647" i="1"/>
  <c r="BH2647" i="1"/>
  <c r="BF2648" i="1"/>
  <c r="BG2648" i="1"/>
  <c r="BH2648" i="1"/>
  <c r="BF2649" i="1"/>
  <c r="BG2649" i="1"/>
  <c r="BH2649" i="1"/>
  <c r="BF2650" i="1"/>
  <c r="BG2650" i="1"/>
  <c r="BH2650" i="1"/>
  <c r="BF2651" i="1"/>
  <c r="BG2651" i="1"/>
  <c r="BH2651" i="1"/>
  <c r="BF2652" i="1"/>
  <c r="BG2652" i="1"/>
  <c r="BH2652" i="1"/>
  <c r="BF2653" i="1"/>
  <c r="BG2653" i="1"/>
  <c r="BH2653" i="1"/>
  <c r="BF2654" i="1"/>
  <c r="BG2654" i="1"/>
  <c r="BH2654" i="1"/>
  <c r="BF2655" i="1"/>
  <c r="BG2655" i="1"/>
  <c r="BH2655" i="1"/>
  <c r="BF2656" i="1"/>
  <c r="BG2656" i="1"/>
  <c r="BH2656" i="1"/>
  <c r="BF2657" i="1"/>
  <c r="BG2657" i="1"/>
  <c r="BH2657" i="1"/>
  <c r="BF2658" i="1"/>
  <c r="BG2658" i="1"/>
  <c r="BH2658" i="1"/>
  <c r="BF2659" i="1"/>
  <c r="BG2659" i="1"/>
  <c r="BH2659" i="1"/>
  <c r="BF2660" i="1"/>
  <c r="BG2660" i="1"/>
  <c r="BH2660" i="1"/>
  <c r="BF2661" i="1"/>
  <c r="BG2661" i="1"/>
  <c r="BH2661" i="1"/>
  <c r="BF2662" i="1"/>
  <c r="BG2662" i="1"/>
  <c r="BH2662" i="1"/>
  <c r="BF2663" i="1"/>
  <c r="BG2663" i="1"/>
  <c r="BH2663" i="1"/>
  <c r="BF2664" i="1"/>
  <c r="BG2664" i="1"/>
  <c r="BH2664" i="1"/>
  <c r="BF2665" i="1"/>
  <c r="BG2665" i="1"/>
  <c r="BH2665" i="1"/>
  <c r="BF2666" i="1"/>
  <c r="BG2666" i="1"/>
  <c r="BH2666" i="1"/>
  <c r="BF2667" i="1"/>
  <c r="BG2667" i="1"/>
  <c r="BH2667" i="1"/>
  <c r="BF2668" i="1"/>
  <c r="BG2668" i="1"/>
  <c r="BH2668" i="1"/>
  <c r="BF2669" i="1"/>
  <c r="BG2669" i="1"/>
  <c r="BH2669" i="1"/>
  <c r="BF2670" i="1"/>
  <c r="BG2670" i="1"/>
  <c r="BH2670" i="1"/>
  <c r="BF2671" i="1"/>
  <c r="BG2671" i="1"/>
  <c r="BH2671" i="1"/>
  <c r="BF2672" i="1"/>
  <c r="BG2672" i="1"/>
  <c r="BH2672" i="1"/>
  <c r="BF2673" i="1"/>
  <c r="BG2673" i="1"/>
  <c r="BH2673" i="1"/>
  <c r="BF2674" i="1"/>
  <c r="BG2674" i="1"/>
  <c r="BH2674" i="1"/>
  <c r="BF2675" i="1"/>
  <c r="BG2675" i="1"/>
  <c r="BH2675" i="1"/>
  <c r="BF2676" i="1"/>
  <c r="BG2676" i="1"/>
  <c r="BH2676" i="1"/>
  <c r="BF2677" i="1"/>
  <c r="BG2677" i="1"/>
  <c r="BH2677" i="1"/>
  <c r="BF2678" i="1"/>
  <c r="BG2678" i="1"/>
  <c r="BH2678" i="1"/>
  <c r="BF2679" i="1"/>
  <c r="BG2679" i="1"/>
  <c r="BH2679" i="1"/>
  <c r="BF2680" i="1"/>
  <c r="BG2680" i="1"/>
  <c r="BH2680" i="1"/>
  <c r="BF2681" i="1"/>
  <c r="BG2681" i="1"/>
  <c r="BH2681" i="1"/>
  <c r="BF2682" i="1"/>
  <c r="BG2682" i="1"/>
  <c r="BH2682" i="1"/>
  <c r="BF2683" i="1"/>
  <c r="BG2683" i="1"/>
  <c r="BH2683" i="1"/>
  <c r="BF2684" i="1"/>
  <c r="BG2684" i="1"/>
  <c r="BH2684" i="1"/>
  <c r="BF2685" i="1"/>
  <c r="BG2685" i="1"/>
  <c r="BH2685" i="1"/>
  <c r="BF2686" i="1"/>
  <c r="BG2686" i="1"/>
  <c r="BH2686" i="1"/>
  <c r="BF2687" i="1"/>
  <c r="BG2687" i="1"/>
  <c r="BH2687" i="1"/>
  <c r="BF2688" i="1"/>
  <c r="BG2688" i="1"/>
  <c r="BH2688" i="1"/>
  <c r="BF2689" i="1"/>
  <c r="BG2689" i="1"/>
  <c r="BH2689" i="1"/>
  <c r="BF2690" i="1"/>
  <c r="BG2690" i="1"/>
  <c r="BH2690" i="1"/>
  <c r="BF2691" i="1"/>
  <c r="BG2691" i="1"/>
  <c r="BH2691" i="1"/>
  <c r="BF2692" i="1"/>
  <c r="BG2692" i="1"/>
  <c r="BH2692" i="1"/>
  <c r="BF2693" i="1"/>
  <c r="BG2693" i="1"/>
  <c r="BH2693" i="1"/>
  <c r="BF2694" i="1"/>
  <c r="BG2694" i="1"/>
  <c r="BH2694" i="1"/>
  <c r="BF2695" i="1"/>
  <c r="BG2695" i="1"/>
  <c r="BH2695" i="1"/>
  <c r="BF2696" i="1"/>
  <c r="BG2696" i="1"/>
  <c r="BH2696" i="1"/>
  <c r="BF2697" i="1"/>
  <c r="BG2697" i="1"/>
  <c r="BH2697" i="1"/>
  <c r="BF2698" i="1"/>
  <c r="BG2698" i="1"/>
  <c r="BH2698" i="1"/>
  <c r="BF2699" i="1"/>
  <c r="BG2699" i="1"/>
  <c r="BH2699" i="1"/>
  <c r="BF2700" i="1"/>
  <c r="BG2700" i="1"/>
  <c r="BH2700" i="1"/>
  <c r="BF2701" i="1"/>
  <c r="BG2701" i="1"/>
  <c r="BH2701" i="1"/>
  <c r="BF2702" i="1"/>
  <c r="BG2702" i="1"/>
  <c r="BH2702" i="1"/>
  <c r="BF2703" i="1"/>
  <c r="BG2703" i="1"/>
  <c r="BH2703" i="1"/>
  <c r="BF2704" i="1"/>
  <c r="BG2704" i="1"/>
  <c r="BH2704" i="1"/>
  <c r="BF2705" i="1"/>
  <c r="BG2705" i="1"/>
  <c r="BH2705" i="1"/>
  <c r="BF2706" i="1"/>
  <c r="BG2706" i="1"/>
  <c r="BH2706" i="1"/>
  <c r="BF2707" i="1"/>
  <c r="BG2707" i="1"/>
  <c r="BH2707" i="1"/>
  <c r="BF2708" i="1"/>
  <c r="BG2708" i="1"/>
  <c r="BH2708" i="1"/>
  <c r="BF2709" i="1"/>
  <c r="BG2709" i="1"/>
  <c r="BH2709" i="1"/>
  <c r="BF2710" i="1"/>
  <c r="BG2710" i="1"/>
  <c r="BH2710" i="1"/>
  <c r="BF2711" i="1"/>
  <c r="BG2711" i="1"/>
  <c r="BH2711" i="1"/>
  <c r="BF2712" i="1"/>
  <c r="BG2712" i="1"/>
  <c r="BH2712" i="1"/>
  <c r="BF2713" i="1"/>
  <c r="BG2713" i="1"/>
  <c r="BH2713" i="1"/>
  <c r="BF2714" i="1"/>
  <c r="BG2714" i="1"/>
  <c r="BH2714" i="1"/>
  <c r="BF2715" i="1"/>
  <c r="BG2715" i="1"/>
  <c r="BH2715" i="1"/>
  <c r="BF2716" i="1"/>
  <c r="BG2716" i="1"/>
  <c r="BH2716" i="1"/>
  <c r="BF2717" i="1"/>
  <c r="BG2717" i="1"/>
  <c r="BH2717" i="1"/>
  <c r="BF2718" i="1"/>
  <c r="BG2718" i="1"/>
  <c r="BH2718" i="1"/>
  <c r="BF2719" i="1"/>
  <c r="BG2719" i="1"/>
  <c r="BH2719" i="1"/>
  <c r="BF2720" i="1"/>
  <c r="BG2720" i="1"/>
  <c r="BH2720" i="1"/>
  <c r="BF2721" i="1"/>
  <c r="BG2721" i="1"/>
  <c r="BH2721" i="1"/>
  <c r="BF2722" i="1"/>
  <c r="BG2722" i="1"/>
  <c r="BH2722" i="1"/>
  <c r="BF2723" i="1"/>
  <c r="BG2723" i="1"/>
  <c r="BH2723" i="1"/>
  <c r="BF2724" i="1"/>
  <c r="BG2724" i="1"/>
  <c r="BH2724" i="1"/>
  <c r="BF2725" i="1"/>
  <c r="BG2725" i="1"/>
  <c r="BH2725" i="1"/>
  <c r="BF2726" i="1"/>
  <c r="BG2726" i="1"/>
  <c r="BH2726" i="1"/>
  <c r="BF2727" i="1"/>
  <c r="BG2727" i="1"/>
  <c r="BH2727" i="1"/>
  <c r="BF2728" i="1"/>
  <c r="BG2728" i="1"/>
  <c r="BH2728" i="1"/>
  <c r="BF2729" i="1"/>
  <c r="BG2729" i="1"/>
  <c r="BH2729" i="1"/>
  <c r="BF2730" i="1"/>
  <c r="BG2730" i="1"/>
  <c r="BH2730" i="1"/>
  <c r="BF2731" i="1"/>
  <c r="BG2731" i="1"/>
  <c r="BH2731" i="1"/>
  <c r="BF2732" i="1"/>
  <c r="BG2732" i="1"/>
  <c r="BH2732" i="1"/>
  <c r="BF2733" i="1"/>
  <c r="BG2733" i="1"/>
  <c r="BH2733" i="1"/>
  <c r="BF2734" i="1"/>
  <c r="BG2734" i="1"/>
  <c r="BH2734" i="1"/>
  <c r="BF2735" i="1"/>
  <c r="BG2735" i="1"/>
  <c r="BH2735" i="1"/>
  <c r="BF2736" i="1"/>
  <c r="BG2736" i="1"/>
  <c r="BH2736" i="1"/>
  <c r="BF2737" i="1"/>
  <c r="BG2737" i="1"/>
  <c r="BH2737" i="1"/>
  <c r="BF2738" i="1"/>
  <c r="BG2738" i="1"/>
  <c r="BH2738" i="1"/>
  <c r="BF2739" i="1"/>
  <c r="BG2739" i="1"/>
  <c r="BH2739" i="1"/>
  <c r="BF2740" i="1"/>
  <c r="BG2740" i="1"/>
  <c r="BH2740" i="1"/>
  <c r="BF2741" i="1"/>
  <c r="BG2741" i="1"/>
  <c r="BH2741" i="1"/>
  <c r="BF2742" i="1"/>
  <c r="BG2742" i="1"/>
  <c r="BH2742" i="1"/>
  <c r="BF2743" i="1"/>
  <c r="BG2743" i="1"/>
  <c r="BH2743" i="1"/>
  <c r="BF2744" i="1"/>
  <c r="BG2744" i="1"/>
  <c r="BH2744" i="1"/>
  <c r="BF2745" i="1"/>
  <c r="BG2745" i="1"/>
  <c r="BH2745" i="1"/>
  <c r="BF2746" i="1"/>
  <c r="BG2746" i="1"/>
  <c r="BH2746" i="1"/>
  <c r="BF2747" i="1"/>
  <c r="BG2747" i="1"/>
  <c r="BH2747" i="1"/>
  <c r="BF2748" i="1"/>
  <c r="BG2748" i="1"/>
  <c r="BH2748" i="1"/>
  <c r="BF2749" i="1"/>
  <c r="BG2749" i="1"/>
  <c r="BH2749" i="1"/>
  <c r="BF2750" i="1"/>
  <c r="BG2750" i="1"/>
  <c r="BH2750" i="1"/>
  <c r="BF2751" i="1"/>
  <c r="BG2751" i="1"/>
  <c r="BH2751" i="1"/>
  <c r="BF2752" i="1"/>
  <c r="BG2752" i="1"/>
  <c r="BH2752" i="1"/>
  <c r="BF2753" i="1"/>
  <c r="BG2753" i="1"/>
  <c r="BH2753" i="1"/>
  <c r="BF2754" i="1"/>
  <c r="BG2754" i="1"/>
  <c r="BH2754" i="1"/>
  <c r="BF2755" i="1"/>
  <c r="BG2755" i="1"/>
  <c r="BH2755" i="1"/>
  <c r="BF2756" i="1"/>
  <c r="BG2756" i="1"/>
  <c r="BH2756" i="1"/>
  <c r="BF2757" i="1"/>
  <c r="BG2757" i="1"/>
  <c r="BH2757" i="1"/>
  <c r="BF2758" i="1"/>
  <c r="BG2758" i="1"/>
  <c r="BH2758" i="1"/>
  <c r="BF2759" i="1"/>
  <c r="BG2759" i="1"/>
  <c r="BH2759" i="1"/>
  <c r="BF2760" i="1"/>
  <c r="BG2760" i="1"/>
  <c r="BH2760" i="1"/>
  <c r="BF2761" i="1"/>
  <c r="BG2761" i="1"/>
  <c r="BH2761" i="1"/>
  <c r="BF2762" i="1"/>
  <c r="BG2762" i="1"/>
  <c r="BH2762" i="1"/>
  <c r="BF2763" i="1"/>
  <c r="BG2763" i="1"/>
  <c r="BH2763" i="1"/>
  <c r="BF2764" i="1"/>
  <c r="BG2764" i="1"/>
  <c r="BH2764" i="1"/>
  <c r="BF2765" i="1"/>
  <c r="BG2765" i="1"/>
  <c r="BH2765" i="1"/>
  <c r="BF2766" i="1"/>
  <c r="BG2766" i="1"/>
  <c r="BH2766" i="1"/>
  <c r="BF2767" i="1"/>
  <c r="BG2767" i="1"/>
  <c r="BH2767" i="1"/>
  <c r="BF2768" i="1"/>
  <c r="BG2768" i="1"/>
  <c r="BH2768" i="1"/>
  <c r="BF2769" i="1"/>
  <c r="BG2769" i="1"/>
  <c r="BH2769" i="1"/>
  <c r="BF2770" i="1"/>
  <c r="BG2770" i="1"/>
  <c r="BH2770" i="1"/>
  <c r="BF2771" i="1"/>
  <c r="BG2771" i="1"/>
  <c r="BH2771" i="1"/>
  <c r="BF2772" i="1"/>
  <c r="BG2772" i="1"/>
  <c r="BH2772" i="1"/>
  <c r="BF2773" i="1"/>
  <c r="BG2773" i="1"/>
  <c r="BH2773" i="1"/>
  <c r="BF2774" i="1"/>
  <c r="BG2774" i="1"/>
  <c r="BH2774" i="1"/>
  <c r="BF2775" i="1"/>
  <c r="BG2775" i="1"/>
  <c r="BH2775" i="1"/>
  <c r="BF2776" i="1"/>
  <c r="BG2776" i="1"/>
  <c r="BH2776" i="1"/>
  <c r="BF2777" i="1"/>
  <c r="BG2777" i="1"/>
  <c r="BH2777" i="1"/>
  <c r="BF2778" i="1"/>
  <c r="BG2778" i="1"/>
  <c r="BH2778" i="1"/>
  <c r="BF2779" i="1"/>
  <c r="BG2779" i="1"/>
  <c r="BH2779" i="1"/>
  <c r="BF2780" i="1"/>
  <c r="BG2780" i="1"/>
  <c r="BH2780" i="1"/>
  <c r="BF2781" i="1"/>
  <c r="BG2781" i="1"/>
  <c r="BH2781" i="1"/>
  <c r="BF2782" i="1"/>
  <c r="BG2782" i="1"/>
  <c r="BH2782" i="1"/>
  <c r="BF2783" i="1"/>
  <c r="BG2783" i="1"/>
  <c r="BH2783" i="1"/>
  <c r="BF2784" i="1"/>
  <c r="BG2784" i="1"/>
  <c r="BH2784" i="1"/>
  <c r="BF2785" i="1"/>
  <c r="BG2785" i="1"/>
  <c r="BH2785" i="1"/>
  <c r="BF2786" i="1"/>
  <c r="BG2786" i="1"/>
  <c r="BH2786" i="1"/>
  <c r="BF2787" i="1"/>
  <c r="BG2787" i="1"/>
  <c r="BH2787" i="1"/>
  <c r="BF2788" i="1"/>
  <c r="BG2788" i="1"/>
  <c r="BH2788" i="1"/>
  <c r="BF2789" i="1"/>
  <c r="BG2789" i="1"/>
  <c r="BH2789" i="1"/>
  <c r="BF2790" i="1"/>
  <c r="BG2790" i="1"/>
  <c r="BH2790" i="1"/>
  <c r="BF2791" i="1"/>
  <c r="BG2791" i="1"/>
  <c r="BH2791" i="1"/>
  <c r="BF2792" i="1"/>
  <c r="BG2792" i="1"/>
  <c r="BH2792" i="1"/>
  <c r="BF2793" i="1"/>
  <c r="BG2793" i="1"/>
  <c r="BH2793" i="1"/>
  <c r="BF2794" i="1"/>
  <c r="BG2794" i="1"/>
  <c r="BH2794" i="1"/>
  <c r="BF2795" i="1"/>
  <c r="BG2795" i="1"/>
  <c r="BH2795" i="1"/>
  <c r="BF2796" i="1"/>
  <c r="BG2796" i="1"/>
  <c r="BH2796" i="1"/>
  <c r="BF2797" i="1"/>
  <c r="BG2797" i="1"/>
  <c r="BH2797" i="1"/>
  <c r="BF2798" i="1"/>
  <c r="BG2798" i="1"/>
  <c r="BH2798" i="1"/>
  <c r="BF2799" i="1"/>
  <c r="BG2799" i="1"/>
  <c r="BH2799" i="1"/>
  <c r="BF2800" i="1"/>
  <c r="BG2800" i="1"/>
  <c r="BH2800" i="1"/>
  <c r="BF2801" i="1"/>
  <c r="BG2801" i="1"/>
  <c r="BH2801" i="1"/>
  <c r="BF2802" i="1"/>
  <c r="BG2802" i="1"/>
  <c r="BH2802" i="1"/>
  <c r="BF2803" i="1"/>
  <c r="BG2803" i="1"/>
  <c r="BH2803" i="1"/>
  <c r="BF2804" i="1"/>
  <c r="BG2804" i="1"/>
  <c r="BH2804" i="1"/>
  <c r="BF2805" i="1"/>
  <c r="BG2805" i="1"/>
  <c r="BH2805" i="1"/>
  <c r="BF2806" i="1"/>
  <c r="BG2806" i="1"/>
  <c r="BH2806" i="1"/>
  <c r="BF2807" i="1"/>
  <c r="BG2807" i="1"/>
  <c r="BH2807" i="1"/>
  <c r="BF2808" i="1"/>
  <c r="BG2808" i="1"/>
  <c r="BH2808" i="1"/>
  <c r="BF2809" i="1"/>
  <c r="BG2809" i="1"/>
  <c r="BH2809" i="1"/>
  <c r="BF2810" i="1"/>
  <c r="BG2810" i="1"/>
  <c r="BH2810" i="1"/>
  <c r="BF2811" i="1"/>
  <c r="BG2811" i="1"/>
  <c r="BH2811" i="1"/>
  <c r="BF2812" i="1"/>
  <c r="BG2812" i="1"/>
  <c r="BH2812" i="1"/>
  <c r="BF2813" i="1"/>
  <c r="BG2813" i="1"/>
  <c r="BH2813" i="1"/>
  <c r="BF2814" i="1"/>
  <c r="BG2814" i="1"/>
  <c r="BH2814" i="1"/>
  <c r="BF2815" i="1"/>
  <c r="BG2815" i="1"/>
  <c r="BH2815" i="1"/>
  <c r="BF2816" i="1"/>
  <c r="BG2816" i="1"/>
  <c r="BH2816" i="1"/>
  <c r="BF2817" i="1"/>
  <c r="BG2817" i="1"/>
  <c r="BH2817" i="1"/>
  <c r="BF2818" i="1"/>
  <c r="BG2818" i="1"/>
  <c r="BH2818" i="1"/>
  <c r="BF2819" i="1"/>
  <c r="BG2819" i="1"/>
  <c r="BH2819" i="1"/>
  <c r="BF2820" i="1"/>
  <c r="BG2820" i="1"/>
  <c r="BH2820" i="1"/>
  <c r="BF2821" i="1"/>
  <c r="BG2821" i="1"/>
  <c r="BH2821" i="1"/>
  <c r="BF2822" i="1"/>
  <c r="BG2822" i="1"/>
  <c r="BH2822" i="1"/>
  <c r="BF2823" i="1"/>
  <c r="BG2823" i="1"/>
  <c r="BH2823" i="1"/>
  <c r="BF2824" i="1"/>
  <c r="BG2824" i="1"/>
  <c r="BH2824" i="1"/>
  <c r="BF2825" i="1"/>
  <c r="BG2825" i="1"/>
  <c r="BH2825" i="1"/>
  <c r="BF2826" i="1"/>
  <c r="BG2826" i="1"/>
  <c r="BH2826" i="1"/>
  <c r="BF2827" i="1"/>
  <c r="BG2827" i="1"/>
  <c r="BH2827" i="1"/>
  <c r="BF2828" i="1"/>
  <c r="BG2828" i="1"/>
  <c r="BH2828" i="1"/>
  <c r="BF2829" i="1"/>
  <c r="BG2829" i="1"/>
  <c r="BH2829" i="1"/>
  <c r="BF2830" i="1"/>
  <c r="BG2830" i="1"/>
  <c r="BH2830" i="1"/>
  <c r="BF2831" i="1"/>
  <c r="BG2831" i="1"/>
  <c r="BH2831" i="1"/>
  <c r="BF2832" i="1"/>
  <c r="BG2832" i="1"/>
  <c r="BH2832" i="1"/>
  <c r="BF2833" i="1"/>
  <c r="BG2833" i="1"/>
  <c r="BH2833" i="1"/>
  <c r="BF2834" i="1"/>
  <c r="BG2834" i="1"/>
  <c r="BH2834" i="1"/>
  <c r="BF2835" i="1"/>
  <c r="BG2835" i="1"/>
  <c r="BH2835" i="1"/>
  <c r="BF2836" i="1"/>
  <c r="BG2836" i="1"/>
  <c r="BH2836" i="1"/>
  <c r="BF2837" i="1"/>
  <c r="BG2837" i="1"/>
  <c r="BH2837" i="1"/>
  <c r="BF2838" i="1"/>
  <c r="BG2838" i="1"/>
  <c r="BH2838" i="1"/>
  <c r="BF2839" i="1"/>
  <c r="BG2839" i="1"/>
  <c r="BH2839" i="1"/>
  <c r="BF2840" i="1"/>
  <c r="BG2840" i="1"/>
  <c r="BH2840" i="1"/>
  <c r="BF2841" i="1"/>
  <c r="BG2841" i="1"/>
  <c r="BH2841" i="1"/>
  <c r="BF2842" i="1"/>
  <c r="BG2842" i="1"/>
  <c r="BH2842" i="1"/>
  <c r="BF2843" i="1"/>
  <c r="BG2843" i="1"/>
  <c r="BH2843" i="1"/>
  <c r="BF2844" i="1"/>
  <c r="BG2844" i="1"/>
  <c r="BH2844" i="1"/>
  <c r="BF2845" i="1"/>
  <c r="BG2845" i="1"/>
  <c r="BH2845" i="1"/>
  <c r="BF2846" i="1"/>
  <c r="BG2846" i="1"/>
  <c r="BH2846" i="1"/>
  <c r="BF2847" i="1"/>
  <c r="BG2847" i="1"/>
  <c r="BH2847" i="1"/>
  <c r="BF2848" i="1"/>
  <c r="BG2848" i="1"/>
  <c r="BH2848" i="1"/>
  <c r="BF2849" i="1"/>
  <c r="BG2849" i="1"/>
  <c r="BH2849" i="1"/>
  <c r="BF2850" i="1"/>
  <c r="BG2850" i="1"/>
  <c r="BH2850" i="1"/>
  <c r="BF2851" i="1"/>
  <c r="BG2851" i="1"/>
  <c r="BH2851" i="1"/>
  <c r="BF2852" i="1"/>
  <c r="BG2852" i="1"/>
  <c r="BH2852" i="1"/>
  <c r="BF2853" i="1"/>
  <c r="BG2853" i="1"/>
  <c r="BH2853" i="1"/>
  <c r="BF2854" i="1"/>
  <c r="BG2854" i="1"/>
  <c r="BH2854" i="1"/>
  <c r="BF2855" i="1"/>
  <c r="BG2855" i="1"/>
  <c r="BH2855" i="1"/>
  <c r="BF2856" i="1"/>
  <c r="BG2856" i="1"/>
  <c r="BH2856" i="1"/>
  <c r="BF2857" i="1"/>
  <c r="BG2857" i="1"/>
  <c r="BH2857" i="1"/>
  <c r="BF2858" i="1"/>
  <c r="BG2858" i="1"/>
  <c r="BH2858" i="1"/>
  <c r="BF2859" i="1"/>
  <c r="BG2859" i="1"/>
  <c r="BH2859" i="1"/>
  <c r="BF2860" i="1"/>
  <c r="BG2860" i="1"/>
  <c r="BH2860" i="1"/>
  <c r="BF2861" i="1"/>
  <c r="BG2861" i="1"/>
  <c r="BH2861" i="1"/>
  <c r="BF2862" i="1"/>
  <c r="BG2862" i="1"/>
  <c r="BH2862" i="1"/>
  <c r="BF2863" i="1"/>
  <c r="BG2863" i="1"/>
  <c r="BH2863" i="1"/>
  <c r="BF2864" i="1"/>
  <c r="BG2864" i="1"/>
  <c r="BH2864" i="1"/>
  <c r="BF2865" i="1"/>
  <c r="BG2865" i="1"/>
  <c r="BH2865" i="1"/>
  <c r="BF2866" i="1"/>
  <c r="BG2866" i="1"/>
  <c r="BH2866" i="1"/>
  <c r="BF2867" i="1"/>
  <c r="BG2867" i="1"/>
  <c r="BH2867" i="1"/>
  <c r="BF2868" i="1"/>
  <c r="BG2868" i="1"/>
  <c r="BH2868" i="1"/>
  <c r="BF2869" i="1"/>
  <c r="BG2869" i="1"/>
  <c r="BH2869" i="1"/>
  <c r="BF2870" i="1"/>
  <c r="BG2870" i="1"/>
  <c r="BH2870" i="1"/>
  <c r="BF2871" i="1"/>
  <c r="BG2871" i="1"/>
  <c r="BH2871" i="1"/>
  <c r="BF2872" i="1"/>
  <c r="BG2872" i="1"/>
  <c r="BH2872" i="1"/>
  <c r="BF2873" i="1"/>
  <c r="BG2873" i="1"/>
  <c r="BH2873" i="1"/>
  <c r="BF2874" i="1"/>
  <c r="BG2874" i="1"/>
  <c r="BH2874" i="1"/>
  <c r="BF2875" i="1"/>
  <c r="BG2875" i="1"/>
  <c r="BH2875" i="1"/>
  <c r="BF2876" i="1"/>
  <c r="BG2876" i="1"/>
  <c r="BH2876" i="1"/>
  <c r="BF2877" i="1"/>
  <c r="BG2877" i="1"/>
  <c r="BH2877" i="1"/>
  <c r="BF2878" i="1"/>
  <c r="BG2878" i="1"/>
  <c r="BH2878" i="1"/>
  <c r="BF2879" i="1"/>
  <c r="BG2879" i="1"/>
  <c r="BH2879" i="1"/>
  <c r="BF2880" i="1"/>
  <c r="BG2880" i="1"/>
  <c r="BH2880" i="1"/>
  <c r="BF2881" i="1"/>
  <c r="BG2881" i="1"/>
  <c r="BH2881" i="1"/>
  <c r="BF2882" i="1"/>
  <c r="BG2882" i="1"/>
  <c r="BH2882" i="1"/>
  <c r="BF2883" i="1"/>
  <c r="BG2883" i="1"/>
  <c r="BH2883" i="1"/>
  <c r="BF2884" i="1"/>
  <c r="BG2884" i="1"/>
  <c r="BH2884" i="1"/>
  <c r="BF2885" i="1"/>
  <c r="BG2885" i="1"/>
  <c r="BH2885" i="1"/>
  <c r="BF2886" i="1"/>
  <c r="BG2886" i="1"/>
  <c r="BH2886" i="1"/>
  <c r="BF2887" i="1"/>
  <c r="BG2887" i="1"/>
  <c r="BH2887" i="1"/>
  <c r="BF2888" i="1"/>
  <c r="BG2888" i="1"/>
  <c r="BH2888" i="1"/>
  <c r="BF2889" i="1"/>
  <c r="BG2889" i="1"/>
  <c r="BH2889" i="1"/>
  <c r="BF2890" i="1"/>
  <c r="BG2890" i="1"/>
  <c r="BH2890" i="1"/>
  <c r="BF2891" i="1"/>
  <c r="BG2891" i="1"/>
  <c r="BH2891" i="1"/>
  <c r="BF2892" i="1"/>
  <c r="BG2892" i="1"/>
  <c r="BH2892" i="1"/>
  <c r="BF2893" i="1"/>
  <c r="BG2893" i="1"/>
  <c r="BH2893" i="1"/>
  <c r="BF2894" i="1"/>
  <c r="BG2894" i="1"/>
  <c r="BH2894" i="1"/>
  <c r="BF2895" i="1"/>
  <c r="BG2895" i="1"/>
  <c r="BH2895" i="1"/>
  <c r="BF2896" i="1"/>
  <c r="BG2896" i="1"/>
  <c r="BH2896" i="1"/>
  <c r="BF2897" i="1"/>
  <c r="BG2897" i="1"/>
  <c r="BH2897" i="1"/>
  <c r="BF2898" i="1"/>
  <c r="BG2898" i="1"/>
  <c r="BH2898" i="1"/>
  <c r="BF2899" i="1"/>
  <c r="BG2899" i="1"/>
  <c r="BH2899" i="1"/>
  <c r="BF2900" i="1"/>
  <c r="BG2900" i="1"/>
  <c r="BH2900" i="1"/>
  <c r="BF2901" i="1"/>
  <c r="BG2901" i="1"/>
  <c r="BH2901" i="1"/>
  <c r="BF2902" i="1"/>
  <c r="BG2902" i="1"/>
  <c r="BH2902" i="1"/>
  <c r="BF2903" i="1"/>
  <c r="BG2903" i="1"/>
  <c r="BH2903" i="1"/>
  <c r="BF2904" i="1"/>
  <c r="BG2904" i="1"/>
  <c r="BH2904" i="1"/>
  <c r="BF2905" i="1"/>
  <c r="BG2905" i="1"/>
  <c r="BH2905" i="1"/>
  <c r="BF2906" i="1"/>
  <c r="BG2906" i="1"/>
  <c r="BH2906" i="1"/>
  <c r="BF2907" i="1"/>
  <c r="BG2907" i="1"/>
  <c r="BH2907" i="1"/>
  <c r="BF2908" i="1"/>
  <c r="BG2908" i="1"/>
  <c r="BH2908" i="1"/>
  <c r="BF2909" i="1"/>
  <c r="BG2909" i="1"/>
  <c r="BH2909" i="1"/>
  <c r="BF2910" i="1"/>
  <c r="BG2910" i="1"/>
  <c r="BH2910" i="1"/>
  <c r="BF2911" i="1"/>
  <c r="BG2911" i="1"/>
  <c r="BH2911" i="1"/>
  <c r="BF2912" i="1"/>
  <c r="BG2912" i="1"/>
  <c r="BH2912" i="1"/>
  <c r="BF2913" i="1"/>
  <c r="BG2913" i="1"/>
  <c r="BH2913" i="1"/>
  <c r="BF2914" i="1"/>
  <c r="BG2914" i="1"/>
  <c r="BH2914" i="1"/>
  <c r="BF2915" i="1"/>
  <c r="BG2915" i="1"/>
  <c r="BH2915" i="1"/>
  <c r="BF2916" i="1"/>
  <c r="BG2916" i="1"/>
  <c r="BH2916" i="1"/>
  <c r="BF2917" i="1"/>
  <c r="BG2917" i="1"/>
  <c r="BH2917" i="1"/>
  <c r="BF2918" i="1"/>
  <c r="BG2918" i="1"/>
  <c r="BH2918" i="1"/>
  <c r="BF2919" i="1"/>
  <c r="BG2919" i="1"/>
  <c r="BH2919" i="1"/>
  <c r="BF2920" i="1"/>
  <c r="BG2920" i="1"/>
  <c r="BH2920" i="1"/>
  <c r="BF2921" i="1"/>
  <c r="BG2921" i="1"/>
  <c r="BH2921" i="1"/>
  <c r="BF2922" i="1"/>
  <c r="BG2922" i="1"/>
  <c r="BH2922" i="1"/>
  <c r="BF2923" i="1"/>
  <c r="BG2923" i="1"/>
  <c r="BH2923" i="1"/>
  <c r="BF2924" i="1"/>
  <c r="BG2924" i="1"/>
  <c r="BH2924" i="1"/>
  <c r="BF2925" i="1"/>
  <c r="BG2925" i="1"/>
  <c r="BH2925" i="1"/>
  <c r="BF2926" i="1"/>
  <c r="BG2926" i="1"/>
  <c r="BH2926" i="1"/>
  <c r="BF2927" i="1"/>
  <c r="BG2927" i="1"/>
  <c r="BH2927" i="1"/>
  <c r="BF2928" i="1"/>
  <c r="BG2928" i="1"/>
  <c r="BH2928" i="1"/>
  <c r="BF2929" i="1"/>
  <c r="BG2929" i="1"/>
  <c r="BH2929" i="1"/>
  <c r="BF2930" i="1"/>
  <c r="BG2930" i="1"/>
  <c r="BH2930" i="1"/>
  <c r="BF2931" i="1"/>
  <c r="BG2931" i="1"/>
  <c r="BH2931" i="1"/>
  <c r="BF2932" i="1"/>
  <c r="BG2932" i="1"/>
  <c r="BH2932" i="1"/>
  <c r="BF2933" i="1"/>
  <c r="BG2933" i="1"/>
  <c r="BH2933" i="1"/>
  <c r="BF2934" i="1"/>
  <c r="BG2934" i="1"/>
  <c r="BH2934" i="1"/>
  <c r="BF2935" i="1"/>
  <c r="BG2935" i="1"/>
  <c r="BH2935" i="1"/>
  <c r="BF2936" i="1"/>
  <c r="BG2936" i="1"/>
  <c r="BH2936" i="1"/>
  <c r="BF2937" i="1"/>
  <c r="BG2937" i="1"/>
  <c r="BH2937" i="1"/>
  <c r="BF2938" i="1"/>
  <c r="BG2938" i="1"/>
  <c r="BH2938" i="1"/>
  <c r="BF2939" i="1"/>
  <c r="BG2939" i="1"/>
  <c r="BH2939" i="1"/>
  <c r="BF2940" i="1"/>
  <c r="BG2940" i="1"/>
  <c r="BH2940" i="1"/>
  <c r="BH2" i="1"/>
  <c r="BG2" i="1"/>
  <c r="BF2" i="1"/>
  <c r="AU2" i="1"/>
  <c r="BU3" i="1"/>
  <c r="BV3" i="1"/>
  <c r="BW3" i="1"/>
  <c r="BU4" i="1"/>
  <c r="BV4" i="1"/>
  <c r="BW4" i="1"/>
  <c r="BU5" i="1"/>
  <c r="BV5" i="1"/>
  <c r="BW5" i="1"/>
  <c r="BU6" i="1"/>
  <c r="BV6" i="1"/>
  <c r="BW6" i="1"/>
  <c r="BU7" i="1"/>
  <c r="BV7" i="1"/>
  <c r="BW7" i="1"/>
  <c r="BU8" i="1"/>
  <c r="BV8" i="1"/>
  <c r="BW8" i="1"/>
  <c r="BU9" i="1"/>
  <c r="BV9" i="1"/>
  <c r="BW9" i="1"/>
  <c r="BU10" i="1"/>
  <c r="BV10" i="1"/>
  <c r="BW10" i="1"/>
  <c r="BU11" i="1"/>
  <c r="BV11" i="1"/>
  <c r="BW11" i="1"/>
  <c r="BU12" i="1"/>
  <c r="BV12" i="1"/>
  <c r="BW12" i="1"/>
  <c r="BU13" i="1"/>
  <c r="BV13" i="1"/>
  <c r="BW13" i="1"/>
  <c r="BU14" i="1"/>
  <c r="BV14" i="1"/>
  <c r="BW14" i="1"/>
  <c r="BU15" i="1"/>
  <c r="BV15" i="1"/>
  <c r="BW15" i="1"/>
  <c r="BU16" i="1"/>
  <c r="BV16" i="1"/>
  <c r="BW16" i="1"/>
  <c r="BU17" i="1"/>
  <c r="BV17" i="1"/>
  <c r="BW17" i="1"/>
  <c r="BU18" i="1"/>
  <c r="BV18" i="1"/>
  <c r="BW18" i="1"/>
  <c r="BU19" i="1"/>
  <c r="BV19" i="1"/>
  <c r="BW19" i="1"/>
  <c r="BU20" i="1"/>
  <c r="BV20" i="1"/>
  <c r="BW20" i="1"/>
  <c r="BU21" i="1"/>
  <c r="BV21" i="1"/>
  <c r="BW21" i="1"/>
  <c r="BU22" i="1"/>
  <c r="BV22" i="1"/>
  <c r="BW22" i="1"/>
  <c r="BU23" i="1"/>
  <c r="BV23" i="1"/>
  <c r="BW23" i="1"/>
  <c r="BU24" i="1"/>
  <c r="BV24" i="1"/>
  <c r="BW24" i="1"/>
  <c r="BU25" i="1"/>
  <c r="BV25" i="1"/>
  <c r="BW25" i="1"/>
  <c r="BU26" i="1"/>
  <c r="BV26" i="1"/>
  <c r="BW26" i="1"/>
  <c r="BU27" i="1"/>
  <c r="BV27" i="1"/>
  <c r="BW27" i="1"/>
  <c r="BU28" i="1"/>
  <c r="BV28" i="1"/>
  <c r="BW28" i="1"/>
  <c r="BU29" i="1"/>
  <c r="BV29" i="1"/>
  <c r="BW29" i="1"/>
  <c r="BU30" i="1"/>
  <c r="BV30" i="1"/>
  <c r="BW30" i="1"/>
  <c r="BU31" i="1"/>
  <c r="BV31" i="1"/>
  <c r="BW31" i="1"/>
  <c r="BU32" i="1"/>
  <c r="BV32" i="1"/>
  <c r="BW32" i="1"/>
  <c r="BU33" i="1"/>
  <c r="BV33" i="1"/>
  <c r="BW33" i="1"/>
  <c r="BU34" i="1"/>
  <c r="BV34" i="1"/>
  <c r="BW34" i="1"/>
  <c r="BU35" i="1"/>
  <c r="BV35" i="1"/>
  <c r="BW35" i="1"/>
  <c r="BU36" i="1"/>
  <c r="BV36" i="1"/>
  <c r="BW36" i="1"/>
  <c r="BU37" i="1"/>
  <c r="BV37" i="1"/>
  <c r="BW37" i="1"/>
  <c r="BU38" i="1"/>
  <c r="BV38" i="1"/>
  <c r="BW38" i="1"/>
  <c r="BU39" i="1"/>
  <c r="BV39" i="1"/>
  <c r="BW39" i="1"/>
  <c r="BU40" i="1"/>
  <c r="BV40" i="1"/>
  <c r="BW40" i="1"/>
  <c r="BU41" i="1"/>
  <c r="BV41" i="1"/>
  <c r="BW41" i="1"/>
  <c r="BU42" i="1"/>
  <c r="BV42" i="1"/>
  <c r="BW42" i="1"/>
  <c r="BU43" i="1"/>
  <c r="BV43" i="1"/>
  <c r="BW43" i="1"/>
  <c r="BU44" i="1"/>
  <c r="BV44" i="1"/>
  <c r="BW44" i="1"/>
  <c r="BU45" i="1"/>
  <c r="BV45" i="1"/>
  <c r="BW45" i="1"/>
  <c r="BU46" i="1"/>
  <c r="BV46" i="1"/>
  <c r="BW46" i="1"/>
  <c r="BU47" i="1"/>
  <c r="BV47" i="1"/>
  <c r="BW47" i="1"/>
  <c r="BU48" i="1"/>
  <c r="BV48" i="1"/>
  <c r="BW48" i="1"/>
  <c r="BU49" i="1"/>
  <c r="BV49" i="1"/>
  <c r="BW49" i="1"/>
  <c r="BU50" i="1"/>
  <c r="BV50" i="1"/>
  <c r="BW50" i="1"/>
  <c r="BU51" i="1"/>
  <c r="BV51" i="1"/>
  <c r="BW51" i="1"/>
  <c r="BU52" i="1"/>
  <c r="BV52" i="1"/>
  <c r="BW52" i="1"/>
  <c r="BU53" i="1"/>
  <c r="BV53" i="1"/>
  <c r="BW53" i="1"/>
  <c r="BU54" i="1"/>
  <c r="BV54" i="1"/>
  <c r="BW54" i="1"/>
  <c r="BU55" i="1"/>
  <c r="BV55" i="1"/>
  <c r="BW55" i="1"/>
  <c r="BU56" i="1"/>
  <c r="BV56" i="1"/>
  <c r="BW56" i="1"/>
  <c r="BU57" i="1"/>
  <c r="BV57" i="1"/>
  <c r="BW57" i="1"/>
  <c r="BU58" i="1"/>
  <c r="BV58" i="1"/>
  <c r="BW58" i="1"/>
  <c r="BU59" i="1"/>
  <c r="BV59" i="1"/>
  <c r="BW59" i="1"/>
  <c r="BU60" i="1"/>
  <c r="BV60" i="1"/>
  <c r="BW60" i="1"/>
  <c r="BU61" i="1"/>
  <c r="BV61" i="1"/>
  <c r="BW61" i="1"/>
  <c r="BU62" i="1"/>
  <c r="BV62" i="1"/>
  <c r="BW62" i="1"/>
  <c r="BU63" i="1"/>
  <c r="BV63" i="1"/>
  <c r="BW63" i="1"/>
  <c r="BU64" i="1"/>
  <c r="BV64" i="1"/>
  <c r="BW64" i="1"/>
  <c r="BU65" i="1"/>
  <c r="BV65" i="1"/>
  <c r="BW65" i="1"/>
  <c r="BU66" i="1"/>
  <c r="BV66" i="1"/>
  <c r="BW66" i="1"/>
  <c r="BU67" i="1"/>
  <c r="BV67" i="1"/>
  <c r="BW67" i="1"/>
  <c r="BU68" i="1"/>
  <c r="BV68" i="1"/>
  <c r="BW68" i="1"/>
  <c r="BU69" i="1"/>
  <c r="BV69" i="1"/>
  <c r="BW69" i="1"/>
  <c r="BU70" i="1"/>
  <c r="BV70" i="1"/>
  <c r="BW70" i="1"/>
  <c r="BU71" i="1"/>
  <c r="BV71" i="1"/>
  <c r="BW71" i="1"/>
  <c r="BU72" i="1"/>
  <c r="BV72" i="1"/>
  <c r="BW72" i="1"/>
  <c r="BU73" i="1"/>
  <c r="BV73" i="1"/>
  <c r="BW73" i="1"/>
  <c r="BU74" i="1"/>
  <c r="BV74" i="1"/>
  <c r="BW74" i="1"/>
  <c r="BU75" i="1"/>
  <c r="BV75" i="1"/>
  <c r="BW75" i="1"/>
  <c r="BU76" i="1"/>
  <c r="BV76" i="1"/>
  <c r="BW76" i="1"/>
  <c r="BU77" i="1"/>
  <c r="BV77" i="1"/>
  <c r="BW77" i="1"/>
  <c r="BU78" i="1"/>
  <c r="BV78" i="1"/>
  <c r="BW78" i="1"/>
  <c r="BU79" i="1"/>
  <c r="BV79" i="1"/>
  <c r="BW79" i="1"/>
  <c r="BU80" i="1"/>
  <c r="BV80" i="1"/>
  <c r="BW80" i="1"/>
  <c r="BU81" i="1"/>
  <c r="BV81" i="1"/>
  <c r="BW81" i="1"/>
  <c r="BU82" i="1"/>
  <c r="BV82" i="1"/>
  <c r="BW82" i="1"/>
  <c r="BU83" i="1"/>
  <c r="BV83" i="1"/>
  <c r="BW83" i="1"/>
  <c r="BU84" i="1"/>
  <c r="BV84" i="1"/>
  <c r="BW84" i="1"/>
  <c r="BU85" i="1"/>
  <c r="BV85" i="1"/>
  <c r="BW85" i="1"/>
  <c r="BU86" i="1"/>
  <c r="BV86" i="1"/>
  <c r="BW86" i="1"/>
  <c r="BU87" i="1"/>
  <c r="BV87" i="1"/>
  <c r="BW87" i="1"/>
  <c r="BU88" i="1"/>
  <c r="BV88" i="1"/>
  <c r="BW88" i="1"/>
  <c r="BU89" i="1"/>
  <c r="BV89" i="1"/>
  <c r="BW89" i="1"/>
  <c r="BU90" i="1"/>
  <c r="BV90" i="1"/>
  <c r="BW90" i="1"/>
  <c r="BU91" i="1"/>
  <c r="BV91" i="1"/>
  <c r="BW91" i="1"/>
  <c r="BU92" i="1"/>
  <c r="BV92" i="1"/>
  <c r="BW92" i="1"/>
  <c r="BU93" i="1"/>
  <c r="BV93" i="1"/>
  <c r="BW93" i="1"/>
  <c r="BU94" i="1"/>
  <c r="BV94" i="1"/>
  <c r="BW94" i="1"/>
  <c r="BU95" i="1"/>
  <c r="BV95" i="1"/>
  <c r="BW95" i="1"/>
  <c r="BU96" i="1"/>
  <c r="BV96" i="1"/>
  <c r="BW96" i="1"/>
  <c r="BU97" i="1"/>
  <c r="BV97" i="1"/>
  <c r="BW97" i="1"/>
  <c r="BU98" i="1"/>
  <c r="BV98" i="1"/>
  <c r="BW98" i="1"/>
  <c r="BU99" i="1"/>
  <c r="BV99" i="1"/>
  <c r="BW99" i="1"/>
  <c r="BU100" i="1"/>
  <c r="BV100" i="1"/>
  <c r="BW100" i="1"/>
  <c r="BU101" i="1"/>
  <c r="BV101" i="1"/>
  <c r="BW101" i="1"/>
  <c r="BU102" i="1"/>
  <c r="BV102" i="1"/>
  <c r="BW102" i="1"/>
  <c r="BU103" i="1"/>
  <c r="BV103" i="1"/>
  <c r="BW103" i="1"/>
  <c r="BU104" i="1"/>
  <c r="BV104" i="1"/>
  <c r="BW104" i="1"/>
  <c r="BU105" i="1"/>
  <c r="BV105" i="1"/>
  <c r="BW105" i="1"/>
  <c r="BU106" i="1"/>
  <c r="BV106" i="1"/>
  <c r="BW106" i="1"/>
  <c r="BU107" i="1"/>
  <c r="BV107" i="1"/>
  <c r="BW107" i="1"/>
  <c r="BU108" i="1"/>
  <c r="BV108" i="1"/>
  <c r="BW108" i="1"/>
  <c r="BU109" i="1"/>
  <c r="BV109" i="1"/>
  <c r="BW109" i="1"/>
  <c r="BU110" i="1"/>
  <c r="BV110" i="1"/>
  <c r="BW110" i="1"/>
  <c r="BU111" i="1"/>
  <c r="BV111" i="1"/>
  <c r="BW111" i="1"/>
  <c r="BU112" i="1"/>
  <c r="BV112" i="1"/>
  <c r="BW112" i="1"/>
  <c r="BU113" i="1"/>
  <c r="BV113" i="1"/>
  <c r="BW113" i="1"/>
  <c r="BU114" i="1"/>
  <c r="BV114" i="1"/>
  <c r="BW114" i="1"/>
  <c r="BU115" i="1"/>
  <c r="BV115" i="1"/>
  <c r="BW115" i="1"/>
  <c r="BU116" i="1"/>
  <c r="BV116" i="1"/>
  <c r="BW116" i="1"/>
  <c r="BU117" i="1"/>
  <c r="BV117" i="1"/>
  <c r="BW117" i="1"/>
  <c r="BU118" i="1"/>
  <c r="BV118" i="1"/>
  <c r="BW118" i="1"/>
  <c r="BU119" i="1"/>
  <c r="BV119" i="1"/>
  <c r="BW119" i="1"/>
  <c r="BU120" i="1"/>
  <c r="BV120" i="1"/>
  <c r="BW120" i="1"/>
  <c r="BU121" i="1"/>
  <c r="BV121" i="1"/>
  <c r="BW121" i="1"/>
  <c r="BU122" i="1"/>
  <c r="BV122" i="1"/>
  <c r="BW122" i="1"/>
  <c r="BU123" i="1"/>
  <c r="BV123" i="1"/>
  <c r="BW123" i="1"/>
  <c r="BU124" i="1"/>
  <c r="BV124" i="1"/>
  <c r="BW124" i="1"/>
  <c r="BU125" i="1"/>
  <c r="BV125" i="1"/>
  <c r="BW125" i="1"/>
  <c r="BU126" i="1"/>
  <c r="BV126" i="1"/>
  <c r="BW126" i="1"/>
  <c r="BU127" i="1"/>
  <c r="BV127" i="1"/>
  <c r="BW127" i="1"/>
  <c r="BU128" i="1"/>
  <c r="BV128" i="1"/>
  <c r="BW128" i="1"/>
  <c r="BU129" i="1"/>
  <c r="BV129" i="1"/>
  <c r="BW129" i="1"/>
  <c r="BU130" i="1"/>
  <c r="BV130" i="1"/>
  <c r="BW130" i="1"/>
  <c r="BU131" i="1"/>
  <c r="BV131" i="1"/>
  <c r="BW131" i="1"/>
  <c r="BU132" i="1"/>
  <c r="BV132" i="1"/>
  <c r="BW132" i="1"/>
  <c r="BU133" i="1"/>
  <c r="BV133" i="1"/>
  <c r="BW133" i="1"/>
  <c r="BU134" i="1"/>
  <c r="BV134" i="1"/>
  <c r="BW134" i="1"/>
  <c r="BU135" i="1"/>
  <c r="BV135" i="1"/>
  <c r="BW135" i="1"/>
  <c r="BU136" i="1"/>
  <c r="BV136" i="1"/>
  <c r="BW136" i="1"/>
  <c r="BU137" i="1"/>
  <c r="BV137" i="1"/>
  <c r="BW137" i="1"/>
  <c r="BU138" i="1"/>
  <c r="BV138" i="1"/>
  <c r="BW138" i="1"/>
  <c r="BU139" i="1"/>
  <c r="BV139" i="1"/>
  <c r="BW139" i="1"/>
  <c r="BU140" i="1"/>
  <c r="BV140" i="1"/>
  <c r="BW140" i="1"/>
  <c r="BU141" i="1"/>
  <c r="BV141" i="1"/>
  <c r="BW141" i="1"/>
  <c r="BU142" i="1"/>
  <c r="BV142" i="1"/>
  <c r="BW142" i="1"/>
  <c r="BU143" i="1"/>
  <c r="BV143" i="1"/>
  <c r="BW143" i="1"/>
  <c r="BU144" i="1"/>
  <c r="BV144" i="1"/>
  <c r="BW144" i="1"/>
  <c r="BU145" i="1"/>
  <c r="BV145" i="1"/>
  <c r="BW145" i="1"/>
  <c r="BU146" i="1"/>
  <c r="BV146" i="1"/>
  <c r="BW146" i="1"/>
  <c r="BU147" i="1"/>
  <c r="BV147" i="1"/>
  <c r="BW147" i="1"/>
  <c r="BU148" i="1"/>
  <c r="BV148" i="1"/>
  <c r="BW148" i="1"/>
  <c r="BU149" i="1"/>
  <c r="BV149" i="1"/>
  <c r="BW149" i="1"/>
  <c r="BU150" i="1"/>
  <c r="BV150" i="1"/>
  <c r="BW150" i="1"/>
  <c r="BU151" i="1"/>
  <c r="BV151" i="1"/>
  <c r="BW151" i="1"/>
  <c r="BU152" i="1"/>
  <c r="BV152" i="1"/>
  <c r="BW152" i="1"/>
  <c r="BU153" i="1"/>
  <c r="BV153" i="1"/>
  <c r="BW153" i="1"/>
  <c r="BU154" i="1"/>
  <c r="BV154" i="1"/>
  <c r="BW154" i="1"/>
  <c r="BU155" i="1"/>
  <c r="BV155" i="1"/>
  <c r="BW155" i="1"/>
  <c r="BU156" i="1"/>
  <c r="BV156" i="1"/>
  <c r="BW156" i="1"/>
  <c r="BU157" i="1"/>
  <c r="BV157" i="1"/>
  <c r="BW157" i="1"/>
  <c r="BU158" i="1"/>
  <c r="BV158" i="1"/>
  <c r="BW158" i="1"/>
  <c r="BU159" i="1"/>
  <c r="BV159" i="1"/>
  <c r="BW159" i="1"/>
  <c r="BU160" i="1"/>
  <c r="BV160" i="1"/>
  <c r="BW160" i="1"/>
  <c r="BU161" i="1"/>
  <c r="BV161" i="1"/>
  <c r="BW161" i="1"/>
  <c r="BU162" i="1"/>
  <c r="BV162" i="1"/>
  <c r="BW162" i="1"/>
  <c r="BU163" i="1"/>
  <c r="BV163" i="1"/>
  <c r="BW163" i="1"/>
  <c r="BU164" i="1"/>
  <c r="BV164" i="1"/>
  <c r="BW164" i="1"/>
  <c r="BU165" i="1"/>
  <c r="BV165" i="1"/>
  <c r="BW165" i="1"/>
  <c r="BU166" i="1"/>
  <c r="BV166" i="1"/>
  <c r="BW166" i="1"/>
  <c r="BU167" i="1"/>
  <c r="BV167" i="1"/>
  <c r="BW167" i="1"/>
  <c r="BU168" i="1"/>
  <c r="BV168" i="1"/>
  <c r="BW168" i="1"/>
  <c r="BU169" i="1"/>
  <c r="BV169" i="1"/>
  <c r="BW169" i="1"/>
  <c r="BU170" i="1"/>
  <c r="BV170" i="1"/>
  <c r="BW170" i="1"/>
  <c r="BU171" i="1"/>
  <c r="BV171" i="1"/>
  <c r="BW171" i="1"/>
  <c r="BU172" i="1"/>
  <c r="BV172" i="1"/>
  <c r="BW172" i="1"/>
  <c r="BU173" i="1"/>
  <c r="BV173" i="1"/>
  <c r="BW173" i="1"/>
  <c r="BU174" i="1"/>
  <c r="BV174" i="1"/>
  <c r="BW174" i="1"/>
  <c r="BU175" i="1"/>
  <c r="BV175" i="1"/>
  <c r="BW175" i="1"/>
  <c r="BU176" i="1"/>
  <c r="BV176" i="1"/>
  <c r="BW176" i="1"/>
  <c r="BU177" i="1"/>
  <c r="BV177" i="1"/>
  <c r="BW177" i="1"/>
  <c r="BU178" i="1"/>
  <c r="BV178" i="1"/>
  <c r="BW178" i="1"/>
  <c r="BU179" i="1"/>
  <c r="BV179" i="1"/>
  <c r="BW179" i="1"/>
  <c r="BU180" i="1"/>
  <c r="BV180" i="1"/>
  <c r="BW180" i="1"/>
  <c r="BU181" i="1"/>
  <c r="BV181" i="1"/>
  <c r="BW181" i="1"/>
  <c r="BU182" i="1"/>
  <c r="BV182" i="1"/>
  <c r="BW182" i="1"/>
  <c r="BU183" i="1"/>
  <c r="BV183" i="1"/>
  <c r="BW183" i="1"/>
  <c r="BU184" i="1"/>
  <c r="BV184" i="1"/>
  <c r="BW184" i="1"/>
  <c r="BU185" i="1"/>
  <c r="BV185" i="1"/>
  <c r="BW185" i="1"/>
  <c r="BU186" i="1"/>
  <c r="BV186" i="1"/>
  <c r="BW186" i="1"/>
  <c r="BU187" i="1"/>
  <c r="BV187" i="1"/>
  <c r="BW187" i="1"/>
  <c r="BU188" i="1"/>
  <c r="BV188" i="1"/>
  <c r="BW188" i="1"/>
  <c r="BU189" i="1"/>
  <c r="BV189" i="1"/>
  <c r="BW189" i="1"/>
  <c r="BU190" i="1"/>
  <c r="BV190" i="1"/>
  <c r="BW190" i="1"/>
  <c r="BU191" i="1"/>
  <c r="BV191" i="1"/>
  <c r="BW191" i="1"/>
  <c r="BU192" i="1"/>
  <c r="BV192" i="1"/>
  <c r="BW192" i="1"/>
  <c r="BU193" i="1"/>
  <c r="BV193" i="1"/>
  <c r="BW193" i="1"/>
  <c r="BU194" i="1"/>
  <c r="BV194" i="1"/>
  <c r="BW194" i="1"/>
  <c r="BU195" i="1"/>
  <c r="BV195" i="1"/>
  <c r="BW195" i="1"/>
  <c r="BU196" i="1"/>
  <c r="BV196" i="1"/>
  <c r="BW196" i="1"/>
  <c r="BU197" i="1"/>
  <c r="BV197" i="1"/>
  <c r="BW197" i="1"/>
  <c r="BU198" i="1"/>
  <c r="BV198" i="1"/>
  <c r="BW198" i="1"/>
  <c r="BU199" i="1"/>
  <c r="BV199" i="1"/>
  <c r="BW199" i="1"/>
  <c r="BU200" i="1"/>
  <c r="BV200" i="1"/>
  <c r="BW200" i="1"/>
  <c r="BU201" i="1"/>
  <c r="BV201" i="1"/>
  <c r="BW201" i="1"/>
  <c r="BU202" i="1"/>
  <c r="BV202" i="1"/>
  <c r="BW202" i="1"/>
  <c r="BU203" i="1"/>
  <c r="BV203" i="1"/>
  <c r="BW203" i="1"/>
  <c r="BU204" i="1"/>
  <c r="BV204" i="1"/>
  <c r="BW204" i="1"/>
  <c r="BU205" i="1"/>
  <c r="BV205" i="1"/>
  <c r="BW205" i="1"/>
  <c r="BU206" i="1"/>
  <c r="BV206" i="1"/>
  <c r="BW206" i="1"/>
  <c r="BU207" i="1"/>
  <c r="BV207" i="1"/>
  <c r="BW207" i="1"/>
  <c r="BU208" i="1"/>
  <c r="BV208" i="1"/>
  <c r="BW208" i="1"/>
  <c r="BU209" i="1"/>
  <c r="BV209" i="1"/>
  <c r="BW209" i="1"/>
  <c r="BU210" i="1"/>
  <c r="BV210" i="1"/>
  <c r="BW210" i="1"/>
  <c r="BU211" i="1"/>
  <c r="BV211" i="1"/>
  <c r="BW211" i="1"/>
  <c r="BU212" i="1"/>
  <c r="BV212" i="1"/>
  <c r="BW212" i="1"/>
  <c r="BU213" i="1"/>
  <c r="BV213" i="1"/>
  <c r="BW213" i="1"/>
  <c r="BU214" i="1"/>
  <c r="BV214" i="1"/>
  <c r="BW214" i="1"/>
  <c r="BU215" i="1"/>
  <c r="BV215" i="1"/>
  <c r="BW215" i="1"/>
  <c r="BU216" i="1"/>
  <c r="BV216" i="1"/>
  <c r="BW216" i="1"/>
  <c r="BU217" i="1"/>
  <c r="BV217" i="1"/>
  <c r="BW217" i="1"/>
  <c r="BU218" i="1"/>
  <c r="BV218" i="1"/>
  <c r="BW218" i="1"/>
  <c r="BU219" i="1"/>
  <c r="BV219" i="1"/>
  <c r="BW219" i="1"/>
  <c r="BU220" i="1"/>
  <c r="BV220" i="1"/>
  <c r="BW220" i="1"/>
  <c r="BU221" i="1"/>
  <c r="BV221" i="1"/>
  <c r="BW221" i="1"/>
  <c r="BU222" i="1"/>
  <c r="BV222" i="1"/>
  <c r="BW222" i="1"/>
  <c r="BU223" i="1"/>
  <c r="BV223" i="1"/>
  <c r="BW223" i="1"/>
  <c r="BU224" i="1"/>
  <c r="BV224" i="1"/>
  <c r="BW224" i="1"/>
  <c r="BU225" i="1"/>
  <c r="BV225" i="1"/>
  <c r="BW225" i="1"/>
  <c r="BU226" i="1"/>
  <c r="BV226" i="1"/>
  <c r="BW226" i="1"/>
  <c r="BU227" i="1"/>
  <c r="BV227" i="1"/>
  <c r="BW227" i="1"/>
  <c r="BU228" i="1"/>
  <c r="BV228" i="1"/>
  <c r="BW228" i="1"/>
  <c r="BU229" i="1"/>
  <c r="BV229" i="1"/>
  <c r="BW229" i="1"/>
  <c r="BU230" i="1"/>
  <c r="BV230" i="1"/>
  <c r="BW230" i="1"/>
  <c r="BU231" i="1"/>
  <c r="BV231" i="1"/>
  <c r="BW231" i="1"/>
  <c r="BU232" i="1"/>
  <c r="BV232" i="1"/>
  <c r="BW232" i="1"/>
  <c r="BU233" i="1"/>
  <c r="BV233" i="1"/>
  <c r="BW233" i="1"/>
  <c r="BU234" i="1"/>
  <c r="BV234" i="1"/>
  <c r="BW234" i="1"/>
  <c r="BU235" i="1"/>
  <c r="BV235" i="1"/>
  <c r="BW235" i="1"/>
  <c r="BU236" i="1"/>
  <c r="BV236" i="1"/>
  <c r="BW236" i="1"/>
  <c r="BU237" i="1"/>
  <c r="BV237" i="1"/>
  <c r="BW237" i="1"/>
  <c r="BU238" i="1"/>
  <c r="BV238" i="1"/>
  <c r="BW238" i="1"/>
  <c r="BU239" i="1"/>
  <c r="BV239" i="1"/>
  <c r="BW239" i="1"/>
  <c r="BU240" i="1"/>
  <c r="BV240" i="1"/>
  <c r="BW240" i="1"/>
  <c r="BU241" i="1"/>
  <c r="BV241" i="1"/>
  <c r="BW241" i="1"/>
  <c r="BU242" i="1"/>
  <c r="BV242" i="1"/>
  <c r="BW242" i="1"/>
  <c r="BU243" i="1"/>
  <c r="BV243" i="1"/>
  <c r="BW243" i="1"/>
  <c r="BU244" i="1"/>
  <c r="BV244" i="1"/>
  <c r="BW244" i="1"/>
  <c r="BU245" i="1"/>
  <c r="BV245" i="1"/>
  <c r="BW245" i="1"/>
  <c r="BU246" i="1"/>
  <c r="BV246" i="1"/>
  <c r="BW246" i="1"/>
  <c r="BU247" i="1"/>
  <c r="BV247" i="1"/>
  <c r="BW247" i="1"/>
  <c r="BU248" i="1"/>
  <c r="BV248" i="1"/>
  <c r="BW248" i="1"/>
  <c r="BU249" i="1"/>
  <c r="BV249" i="1"/>
  <c r="BW249" i="1"/>
  <c r="BU250" i="1"/>
  <c r="BV250" i="1"/>
  <c r="BW250" i="1"/>
  <c r="BU251" i="1"/>
  <c r="BV251" i="1"/>
  <c r="BW251" i="1"/>
  <c r="BU252" i="1"/>
  <c r="BV252" i="1"/>
  <c r="BW252" i="1"/>
  <c r="BU253" i="1"/>
  <c r="BV253" i="1"/>
  <c r="BW253" i="1"/>
  <c r="BU254" i="1"/>
  <c r="BV254" i="1"/>
  <c r="BW254" i="1"/>
  <c r="BU255" i="1"/>
  <c r="BV255" i="1"/>
  <c r="BW255" i="1"/>
  <c r="BU256" i="1"/>
  <c r="BV256" i="1"/>
  <c r="BW256" i="1"/>
  <c r="BU257" i="1"/>
  <c r="BV257" i="1"/>
  <c r="BW257" i="1"/>
  <c r="BU258" i="1"/>
  <c r="BV258" i="1"/>
  <c r="BW258" i="1"/>
  <c r="BU259" i="1"/>
  <c r="BV259" i="1"/>
  <c r="BW259" i="1"/>
  <c r="BU260" i="1"/>
  <c r="BV260" i="1"/>
  <c r="BW260" i="1"/>
  <c r="BU261" i="1"/>
  <c r="BV261" i="1"/>
  <c r="BW261" i="1"/>
  <c r="BU262" i="1"/>
  <c r="BV262" i="1"/>
  <c r="BW262" i="1"/>
  <c r="BU263" i="1"/>
  <c r="BV263" i="1"/>
  <c r="BW263" i="1"/>
  <c r="BU264" i="1"/>
  <c r="BV264" i="1"/>
  <c r="BW264" i="1"/>
  <c r="BU265" i="1"/>
  <c r="BV265" i="1"/>
  <c r="BW265" i="1"/>
  <c r="BU266" i="1"/>
  <c r="BV266" i="1"/>
  <c r="BW266" i="1"/>
  <c r="BU267" i="1"/>
  <c r="BV267" i="1"/>
  <c r="BW267" i="1"/>
  <c r="BU268" i="1"/>
  <c r="BV268" i="1"/>
  <c r="BW268" i="1"/>
  <c r="BU269" i="1"/>
  <c r="BV269" i="1"/>
  <c r="BW269" i="1"/>
  <c r="BU270" i="1"/>
  <c r="BV270" i="1"/>
  <c r="BW270" i="1"/>
  <c r="BU271" i="1"/>
  <c r="BV271" i="1"/>
  <c r="BW271" i="1"/>
  <c r="BU272" i="1"/>
  <c r="BV272" i="1"/>
  <c r="BW272" i="1"/>
  <c r="BU273" i="1"/>
  <c r="BV273" i="1"/>
  <c r="BW273" i="1"/>
  <c r="BU274" i="1"/>
  <c r="BV274" i="1"/>
  <c r="BW274" i="1"/>
  <c r="BU275" i="1"/>
  <c r="BV275" i="1"/>
  <c r="BW275" i="1"/>
  <c r="BU276" i="1"/>
  <c r="BV276" i="1"/>
  <c r="BW276" i="1"/>
  <c r="BU277" i="1"/>
  <c r="BV277" i="1"/>
  <c r="BW277" i="1"/>
  <c r="BU278" i="1"/>
  <c r="BV278" i="1"/>
  <c r="BW278" i="1"/>
  <c r="BU279" i="1"/>
  <c r="BV279" i="1"/>
  <c r="BW279" i="1"/>
  <c r="BU280" i="1"/>
  <c r="BV280" i="1"/>
  <c r="BW280" i="1"/>
  <c r="BU281" i="1"/>
  <c r="BV281" i="1"/>
  <c r="BW281" i="1"/>
  <c r="BU282" i="1"/>
  <c r="BV282" i="1"/>
  <c r="BW282" i="1"/>
  <c r="BU283" i="1"/>
  <c r="BV283" i="1"/>
  <c r="BW283" i="1"/>
  <c r="BU284" i="1"/>
  <c r="BV284" i="1"/>
  <c r="BW284" i="1"/>
  <c r="BU285" i="1"/>
  <c r="BV285" i="1"/>
  <c r="BW285" i="1"/>
  <c r="BU286" i="1"/>
  <c r="BV286" i="1"/>
  <c r="BW286" i="1"/>
  <c r="BU287" i="1"/>
  <c r="BV287" i="1"/>
  <c r="BW287" i="1"/>
  <c r="BU288" i="1"/>
  <c r="BV288" i="1"/>
  <c r="BW288" i="1"/>
  <c r="BU289" i="1"/>
  <c r="BV289" i="1"/>
  <c r="BW289" i="1"/>
  <c r="BU290" i="1"/>
  <c r="BV290" i="1"/>
  <c r="BW290" i="1"/>
  <c r="BU291" i="1"/>
  <c r="BV291" i="1"/>
  <c r="BW291" i="1"/>
  <c r="BU292" i="1"/>
  <c r="BV292" i="1"/>
  <c r="BW292" i="1"/>
  <c r="BU293" i="1"/>
  <c r="BV293" i="1"/>
  <c r="BW293" i="1"/>
  <c r="BU294" i="1"/>
  <c r="BV294" i="1"/>
  <c r="BW294" i="1"/>
  <c r="BU295" i="1"/>
  <c r="BV295" i="1"/>
  <c r="BW295" i="1"/>
  <c r="BU296" i="1"/>
  <c r="BV296" i="1"/>
  <c r="BW296" i="1"/>
  <c r="BU297" i="1"/>
  <c r="BV297" i="1"/>
  <c r="BW297" i="1"/>
  <c r="BU298" i="1"/>
  <c r="BV298" i="1"/>
  <c r="BW298" i="1"/>
  <c r="BU299" i="1"/>
  <c r="BV299" i="1"/>
  <c r="BW299" i="1"/>
  <c r="BU300" i="1"/>
  <c r="BV300" i="1"/>
  <c r="BW300" i="1"/>
  <c r="BU301" i="1"/>
  <c r="BV301" i="1"/>
  <c r="BW301" i="1"/>
  <c r="BU302" i="1"/>
  <c r="BV302" i="1"/>
  <c r="BW302" i="1"/>
  <c r="BU303" i="1"/>
  <c r="BV303" i="1"/>
  <c r="BW303" i="1"/>
  <c r="BU304" i="1"/>
  <c r="BV304" i="1"/>
  <c r="BW304" i="1"/>
  <c r="BU305" i="1"/>
  <c r="BV305" i="1"/>
  <c r="BW305" i="1"/>
  <c r="BU306" i="1"/>
  <c r="BV306" i="1"/>
  <c r="BW306" i="1"/>
  <c r="BU307" i="1"/>
  <c r="BV307" i="1"/>
  <c r="BW307" i="1"/>
  <c r="BU308" i="1"/>
  <c r="BV308" i="1"/>
  <c r="BW308" i="1"/>
  <c r="BU309" i="1"/>
  <c r="BV309" i="1"/>
  <c r="BW309" i="1"/>
  <c r="BU310" i="1"/>
  <c r="BV310" i="1"/>
  <c r="BW310" i="1"/>
  <c r="BU311" i="1"/>
  <c r="BV311" i="1"/>
  <c r="BW311" i="1"/>
  <c r="BU312" i="1"/>
  <c r="BV312" i="1"/>
  <c r="BW312" i="1"/>
  <c r="BU313" i="1"/>
  <c r="BV313" i="1"/>
  <c r="BW313" i="1"/>
  <c r="BU314" i="1"/>
  <c r="BV314" i="1"/>
  <c r="BW314" i="1"/>
  <c r="BU315" i="1"/>
  <c r="BV315" i="1"/>
  <c r="BW315" i="1"/>
  <c r="BU316" i="1"/>
  <c r="BV316" i="1"/>
  <c r="BW316" i="1"/>
  <c r="BU317" i="1"/>
  <c r="BV317" i="1"/>
  <c r="BW317" i="1"/>
  <c r="BU318" i="1"/>
  <c r="BV318" i="1"/>
  <c r="BW318" i="1"/>
  <c r="BU319" i="1"/>
  <c r="BV319" i="1"/>
  <c r="BW319" i="1"/>
  <c r="BU320" i="1"/>
  <c r="BV320" i="1"/>
  <c r="BW320" i="1"/>
  <c r="BU321" i="1"/>
  <c r="BV321" i="1"/>
  <c r="BW321" i="1"/>
  <c r="BU322" i="1"/>
  <c r="BV322" i="1"/>
  <c r="BW322" i="1"/>
  <c r="BU323" i="1"/>
  <c r="BV323" i="1"/>
  <c r="BW323" i="1"/>
  <c r="BU324" i="1"/>
  <c r="BV324" i="1"/>
  <c r="BW324" i="1"/>
  <c r="BU325" i="1"/>
  <c r="BV325" i="1"/>
  <c r="BW325" i="1"/>
  <c r="BU326" i="1"/>
  <c r="BV326" i="1"/>
  <c r="BW326" i="1"/>
  <c r="BU327" i="1"/>
  <c r="BV327" i="1"/>
  <c r="BW327" i="1"/>
  <c r="BU328" i="1"/>
  <c r="BV328" i="1"/>
  <c r="BW328" i="1"/>
  <c r="BU329" i="1"/>
  <c r="BV329" i="1"/>
  <c r="BW329" i="1"/>
  <c r="BU330" i="1"/>
  <c r="BV330" i="1"/>
  <c r="BW330" i="1"/>
  <c r="BU331" i="1"/>
  <c r="BV331" i="1"/>
  <c r="BW331" i="1"/>
  <c r="BU332" i="1"/>
  <c r="BV332" i="1"/>
  <c r="BW332" i="1"/>
  <c r="BU333" i="1"/>
  <c r="BV333" i="1"/>
  <c r="BW333" i="1"/>
  <c r="BU334" i="1"/>
  <c r="BV334" i="1"/>
  <c r="BW334" i="1"/>
  <c r="BU335" i="1"/>
  <c r="BV335" i="1"/>
  <c r="BW335" i="1"/>
  <c r="BU336" i="1"/>
  <c r="BV336" i="1"/>
  <c r="BW336" i="1"/>
  <c r="BU337" i="1"/>
  <c r="BV337" i="1"/>
  <c r="BW337" i="1"/>
  <c r="BU338" i="1"/>
  <c r="BV338" i="1"/>
  <c r="BW338" i="1"/>
  <c r="BU339" i="1"/>
  <c r="BV339" i="1"/>
  <c r="BW339" i="1"/>
  <c r="BU340" i="1"/>
  <c r="BV340" i="1"/>
  <c r="BW340" i="1"/>
  <c r="BU341" i="1"/>
  <c r="BV341" i="1"/>
  <c r="BW341" i="1"/>
  <c r="BU342" i="1"/>
  <c r="BV342" i="1"/>
  <c r="BW342" i="1"/>
  <c r="BU343" i="1"/>
  <c r="BV343" i="1"/>
  <c r="BW343" i="1"/>
  <c r="BU344" i="1"/>
  <c r="BV344" i="1"/>
  <c r="BW344" i="1"/>
  <c r="BU345" i="1"/>
  <c r="BV345" i="1"/>
  <c r="BW345" i="1"/>
  <c r="BU346" i="1"/>
  <c r="BV346" i="1"/>
  <c r="BW346" i="1"/>
  <c r="BU347" i="1"/>
  <c r="BV347" i="1"/>
  <c r="BW347" i="1"/>
  <c r="BU348" i="1"/>
  <c r="BV348" i="1"/>
  <c r="BW348" i="1"/>
  <c r="BU349" i="1"/>
  <c r="BV349" i="1"/>
  <c r="BW349" i="1"/>
  <c r="BU350" i="1"/>
  <c r="BV350" i="1"/>
  <c r="BW350" i="1"/>
  <c r="BU351" i="1"/>
  <c r="BV351" i="1"/>
  <c r="BW351" i="1"/>
  <c r="BU352" i="1"/>
  <c r="BV352" i="1"/>
  <c r="BW352" i="1"/>
  <c r="BU353" i="1"/>
  <c r="BV353" i="1"/>
  <c r="BW353" i="1"/>
  <c r="BU354" i="1"/>
  <c r="BV354" i="1"/>
  <c r="BW354" i="1"/>
  <c r="BU355" i="1"/>
  <c r="BV355" i="1"/>
  <c r="BW355" i="1"/>
  <c r="BU356" i="1"/>
  <c r="BV356" i="1"/>
  <c r="BW356" i="1"/>
  <c r="BU357" i="1"/>
  <c r="BV357" i="1"/>
  <c r="BW357" i="1"/>
  <c r="BU358" i="1"/>
  <c r="BV358" i="1"/>
  <c r="BW358" i="1"/>
  <c r="BU359" i="1"/>
  <c r="BV359" i="1"/>
  <c r="BW359" i="1"/>
  <c r="BU360" i="1"/>
  <c r="BV360" i="1"/>
  <c r="BW360" i="1"/>
  <c r="BU361" i="1"/>
  <c r="BV361" i="1"/>
  <c r="BW361" i="1"/>
  <c r="BU362" i="1"/>
  <c r="BV362" i="1"/>
  <c r="BW362" i="1"/>
  <c r="BU363" i="1"/>
  <c r="BV363" i="1"/>
  <c r="BW363" i="1"/>
  <c r="BU364" i="1"/>
  <c r="BV364" i="1"/>
  <c r="BW364" i="1"/>
  <c r="BU365" i="1"/>
  <c r="BV365" i="1"/>
  <c r="BW365" i="1"/>
  <c r="BU366" i="1"/>
  <c r="BV366" i="1"/>
  <c r="BW366" i="1"/>
  <c r="BU367" i="1"/>
  <c r="BV367" i="1"/>
  <c r="BW367" i="1"/>
  <c r="BU368" i="1"/>
  <c r="BV368" i="1"/>
  <c r="BW368" i="1"/>
  <c r="BU369" i="1"/>
  <c r="BV369" i="1"/>
  <c r="BW369" i="1"/>
  <c r="BU370" i="1"/>
  <c r="BV370" i="1"/>
  <c r="BW370" i="1"/>
  <c r="BU371" i="1"/>
  <c r="BV371" i="1"/>
  <c r="BW371" i="1"/>
  <c r="BU372" i="1"/>
  <c r="BV372" i="1"/>
  <c r="BW372" i="1"/>
  <c r="BU373" i="1"/>
  <c r="BV373" i="1"/>
  <c r="BW373" i="1"/>
  <c r="BU374" i="1"/>
  <c r="BV374" i="1"/>
  <c r="BW374" i="1"/>
  <c r="BU375" i="1"/>
  <c r="BV375" i="1"/>
  <c r="BW375" i="1"/>
  <c r="BU376" i="1"/>
  <c r="BV376" i="1"/>
  <c r="BW376" i="1"/>
  <c r="BU377" i="1"/>
  <c r="BV377" i="1"/>
  <c r="BW377" i="1"/>
  <c r="BU378" i="1"/>
  <c r="BV378" i="1"/>
  <c r="BW378" i="1"/>
  <c r="BU379" i="1"/>
  <c r="BV379" i="1"/>
  <c r="BW379" i="1"/>
  <c r="BU380" i="1"/>
  <c r="BV380" i="1"/>
  <c r="BW380" i="1"/>
  <c r="BU381" i="1"/>
  <c r="BV381" i="1"/>
  <c r="BW381" i="1"/>
  <c r="BU382" i="1"/>
  <c r="BV382" i="1"/>
  <c r="BW382" i="1"/>
  <c r="BU383" i="1"/>
  <c r="BV383" i="1"/>
  <c r="BW383" i="1"/>
  <c r="BU384" i="1"/>
  <c r="BV384" i="1"/>
  <c r="BW384" i="1"/>
  <c r="BU385" i="1"/>
  <c r="BV385" i="1"/>
  <c r="BW385" i="1"/>
  <c r="BU386" i="1"/>
  <c r="BV386" i="1"/>
  <c r="BW386" i="1"/>
  <c r="BU387" i="1"/>
  <c r="BV387" i="1"/>
  <c r="BW387" i="1"/>
  <c r="BU388" i="1"/>
  <c r="BV388" i="1"/>
  <c r="BW388" i="1"/>
  <c r="BU389" i="1"/>
  <c r="BV389" i="1"/>
  <c r="BW389" i="1"/>
  <c r="BU390" i="1"/>
  <c r="BV390" i="1"/>
  <c r="BW390" i="1"/>
  <c r="BU391" i="1"/>
  <c r="BV391" i="1"/>
  <c r="BW391" i="1"/>
  <c r="BU392" i="1"/>
  <c r="BV392" i="1"/>
  <c r="BW392" i="1"/>
  <c r="BU393" i="1"/>
  <c r="BV393" i="1"/>
  <c r="BW393" i="1"/>
  <c r="BU394" i="1"/>
  <c r="BV394" i="1"/>
  <c r="BW394" i="1"/>
  <c r="BU395" i="1"/>
  <c r="BV395" i="1"/>
  <c r="BW395" i="1"/>
  <c r="BU396" i="1"/>
  <c r="BV396" i="1"/>
  <c r="BW396" i="1"/>
  <c r="BU397" i="1"/>
  <c r="BV397" i="1"/>
  <c r="BW397" i="1"/>
  <c r="BU398" i="1"/>
  <c r="BV398" i="1"/>
  <c r="BW398" i="1"/>
  <c r="BU399" i="1"/>
  <c r="BV399" i="1"/>
  <c r="BW399" i="1"/>
  <c r="BU400" i="1"/>
  <c r="BV400" i="1"/>
  <c r="BW400" i="1"/>
  <c r="BU401" i="1"/>
  <c r="BV401" i="1"/>
  <c r="BW401" i="1"/>
  <c r="BU402" i="1"/>
  <c r="BV402" i="1"/>
  <c r="BW402" i="1"/>
  <c r="BU403" i="1"/>
  <c r="BV403" i="1"/>
  <c r="BW403" i="1"/>
  <c r="BU404" i="1"/>
  <c r="BV404" i="1"/>
  <c r="BW404" i="1"/>
  <c r="BU405" i="1"/>
  <c r="BV405" i="1"/>
  <c r="BW405" i="1"/>
  <c r="BU406" i="1"/>
  <c r="BV406" i="1"/>
  <c r="BW406" i="1"/>
  <c r="BU407" i="1"/>
  <c r="BV407" i="1"/>
  <c r="BW407" i="1"/>
  <c r="BU408" i="1"/>
  <c r="BV408" i="1"/>
  <c r="BW408" i="1"/>
  <c r="BU409" i="1"/>
  <c r="BV409" i="1"/>
  <c r="BW409" i="1"/>
  <c r="BU410" i="1"/>
  <c r="BV410" i="1"/>
  <c r="BW410" i="1"/>
  <c r="BU411" i="1"/>
  <c r="BV411" i="1"/>
  <c r="BW411" i="1"/>
  <c r="BU412" i="1"/>
  <c r="BV412" i="1"/>
  <c r="BW412" i="1"/>
  <c r="BU413" i="1"/>
  <c r="BV413" i="1"/>
  <c r="BW413" i="1"/>
  <c r="BU414" i="1"/>
  <c r="BV414" i="1"/>
  <c r="BW414" i="1"/>
  <c r="BU415" i="1"/>
  <c r="BV415" i="1"/>
  <c r="BW415" i="1"/>
  <c r="BU416" i="1"/>
  <c r="BV416" i="1"/>
  <c r="BW416" i="1"/>
  <c r="BU417" i="1"/>
  <c r="BV417" i="1"/>
  <c r="BW417" i="1"/>
  <c r="BU418" i="1"/>
  <c r="BV418" i="1"/>
  <c r="BW418" i="1"/>
  <c r="BU419" i="1"/>
  <c r="BV419" i="1"/>
  <c r="BW419" i="1"/>
  <c r="BU420" i="1"/>
  <c r="BV420" i="1"/>
  <c r="BW420" i="1"/>
  <c r="BU421" i="1"/>
  <c r="BV421" i="1"/>
  <c r="BW421" i="1"/>
  <c r="BU422" i="1"/>
  <c r="BV422" i="1"/>
  <c r="BW422" i="1"/>
  <c r="BU423" i="1"/>
  <c r="BV423" i="1"/>
  <c r="BW423" i="1"/>
  <c r="BU424" i="1"/>
  <c r="BV424" i="1"/>
  <c r="BW424" i="1"/>
  <c r="BU425" i="1"/>
  <c r="BV425" i="1"/>
  <c r="BW425" i="1"/>
  <c r="BU426" i="1"/>
  <c r="BV426" i="1"/>
  <c r="BW426" i="1"/>
  <c r="BU427" i="1"/>
  <c r="BV427" i="1"/>
  <c r="BW427" i="1"/>
  <c r="BU428" i="1"/>
  <c r="BV428" i="1"/>
  <c r="BW428" i="1"/>
  <c r="BU429" i="1"/>
  <c r="BV429" i="1"/>
  <c r="BW429" i="1"/>
  <c r="BU430" i="1"/>
  <c r="BV430" i="1"/>
  <c r="BW430" i="1"/>
  <c r="BU431" i="1"/>
  <c r="BV431" i="1"/>
  <c r="BW431" i="1"/>
  <c r="BU432" i="1"/>
  <c r="BV432" i="1"/>
  <c r="BW432" i="1"/>
  <c r="BU433" i="1"/>
  <c r="BV433" i="1"/>
  <c r="BW433" i="1"/>
  <c r="BU434" i="1"/>
  <c r="BV434" i="1"/>
  <c r="BW434" i="1"/>
  <c r="BU435" i="1"/>
  <c r="BV435" i="1"/>
  <c r="BW435" i="1"/>
  <c r="BU436" i="1"/>
  <c r="BV436" i="1"/>
  <c r="BW436" i="1"/>
  <c r="BU437" i="1"/>
  <c r="BV437" i="1"/>
  <c r="BW437" i="1"/>
  <c r="BU438" i="1"/>
  <c r="BV438" i="1"/>
  <c r="BW438" i="1"/>
  <c r="BU439" i="1"/>
  <c r="BV439" i="1"/>
  <c r="BW439" i="1"/>
  <c r="BU440" i="1"/>
  <c r="BV440" i="1"/>
  <c r="BW440" i="1"/>
  <c r="BU441" i="1"/>
  <c r="BV441" i="1"/>
  <c r="BW441" i="1"/>
  <c r="BU442" i="1"/>
  <c r="BV442" i="1"/>
  <c r="BW442" i="1"/>
  <c r="BU443" i="1"/>
  <c r="BV443" i="1"/>
  <c r="BW443" i="1"/>
  <c r="BU444" i="1"/>
  <c r="BV444" i="1"/>
  <c r="BW444" i="1"/>
  <c r="BU445" i="1"/>
  <c r="BV445" i="1"/>
  <c r="BW445" i="1"/>
  <c r="BU446" i="1"/>
  <c r="BV446" i="1"/>
  <c r="BW446" i="1"/>
  <c r="BU447" i="1"/>
  <c r="BV447" i="1"/>
  <c r="BW447" i="1"/>
  <c r="BU448" i="1"/>
  <c r="BV448" i="1"/>
  <c r="BW448" i="1"/>
  <c r="BU449" i="1"/>
  <c r="BV449" i="1"/>
  <c r="BW449" i="1"/>
  <c r="BU450" i="1"/>
  <c r="BV450" i="1"/>
  <c r="BW450" i="1"/>
  <c r="BU451" i="1"/>
  <c r="BV451" i="1"/>
  <c r="BW451" i="1"/>
  <c r="BU452" i="1"/>
  <c r="BV452" i="1"/>
  <c r="BW452" i="1"/>
  <c r="BU453" i="1"/>
  <c r="BV453" i="1"/>
  <c r="BW453" i="1"/>
  <c r="BU454" i="1"/>
  <c r="BV454" i="1"/>
  <c r="BW454" i="1"/>
  <c r="BU455" i="1"/>
  <c r="BV455" i="1"/>
  <c r="BW455" i="1"/>
  <c r="BU456" i="1"/>
  <c r="BV456" i="1"/>
  <c r="BW456" i="1"/>
  <c r="BU457" i="1"/>
  <c r="BV457" i="1"/>
  <c r="BW457" i="1"/>
  <c r="BU458" i="1"/>
  <c r="BV458" i="1"/>
  <c r="BW458" i="1"/>
  <c r="BU459" i="1"/>
  <c r="BV459" i="1"/>
  <c r="BW459" i="1"/>
  <c r="BU460" i="1"/>
  <c r="BV460" i="1"/>
  <c r="BW460" i="1"/>
  <c r="BU461" i="1"/>
  <c r="BV461" i="1"/>
  <c r="BW461" i="1"/>
  <c r="BU462" i="1"/>
  <c r="BV462" i="1"/>
  <c r="BW462" i="1"/>
  <c r="BU463" i="1"/>
  <c r="BV463" i="1"/>
  <c r="BW463" i="1"/>
  <c r="BU464" i="1"/>
  <c r="BV464" i="1"/>
  <c r="BW464" i="1"/>
  <c r="BU465" i="1"/>
  <c r="BV465" i="1"/>
  <c r="BW465" i="1"/>
  <c r="BU466" i="1"/>
  <c r="BV466" i="1"/>
  <c r="BW466" i="1"/>
  <c r="BU467" i="1"/>
  <c r="BV467" i="1"/>
  <c r="BW467" i="1"/>
  <c r="BU468" i="1"/>
  <c r="BV468" i="1"/>
  <c r="BW468" i="1"/>
  <c r="BU469" i="1"/>
  <c r="BV469" i="1"/>
  <c r="BW469" i="1"/>
  <c r="BU470" i="1"/>
  <c r="BV470" i="1"/>
  <c r="BW470" i="1"/>
  <c r="BU471" i="1"/>
  <c r="BV471" i="1"/>
  <c r="BW471" i="1"/>
  <c r="BU472" i="1"/>
  <c r="BV472" i="1"/>
  <c r="BW472" i="1"/>
  <c r="BU473" i="1"/>
  <c r="BV473" i="1"/>
  <c r="BW473" i="1"/>
  <c r="BU474" i="1"/>
  <c r="BV474" i="1"/>
  <c r="BW474" i="1"/>
  <c r="BU475" i="1"/>
  <c r="BV475" i="1"/>
  <c r="BW475" i="1"/>
  <c r="BU476" i="1"/>
  <c r="BV476" i="1"/>
  <c r="BW476" i="1"/>
  <c r="BU477" i="1"/>
  <c r="BV477" i="1"/>
  <c r="BW477" i="1"/>
  <c r="BU478" i="1"/>
  <c r="BV478" i="1"/>
  <c r="BW478" i="1"/>
  <c r="BU479" i="1"/>
  <c r="BV479" i="1"/>
  <c r="BW479" i="1"/>
  <c r="BU480" i="1"/>
  <c r="BV480" i="1"/>
  <c r="BW480" i="1"/>
  <c r="BU481" i="1"/>
  <c r="BV481" i="1"/>
  <c r="BW481" i="1"/>
  <c r="BU482" i="1"/>
  <c r="BV482" i="1"/>
  <c r="BW482" i="1"/>
  <c r="BU483" i="1"/>
  <c r="BV483" i="1"/>
  <c r="BW483" i="1"/>
  <c r="BU484" i="1"/>
  <c r="BV484" i="1"/>
  <c r="BW484" i="1"/>
  <c r="BU485" i="1"/>
  <c r="BV485" i="1"/>
  <c r="BW485" i="1"/>
  <c r="BU486" i="1"/>
  <c r="BV486" i="1"/>
  <c r="BW486" i="1"/>
  <c r="BU487" i="1"/>
  <c r="BV487" i="1"/>
  <c r="BW487" i="1"/>
  <c r="BU488" i="1"/>
  <c r="BV488" i="1"/>
  <c r="BW488" i="1"/>
  <c r="BU489" i="1"/>
  <c r="BV489" i="1"/>
  <c r="BW489" i="1"/>
  <c r="BU490" i="1"/>
  <c r="BV490" i="1"/>
  <c r="BW490" i="1"/>
  <c r="BU491" i="1"/>
  <c r="BV491" i="1"/>
  <c r="BW491" i="1"/>
  <c r="BU492" i="1"/>
  <c r="BV492" i="1"/>
  <c r="BW492" i="1"/>
  <c r="BU493" i="1"/>
  <c r="BV493" i="1"/>
  <c r="BW493" i="1"/>
  <c r="BU494" i="1"/>
  <c r="BV494" i="1"/>
  <c r="BW494" i="1"/>
  <c r="BU495" i="1"/>
  <c r="BV495" i="1"/>
  <c r="BW495" i="1"/>
  <c r="BU496" i="1"/>
  <c r="BV496" i="1"/>
  <c r="BW496" i="1"/>
  <c r="BU497" i="1"/>
  <c r="BV497" i="1"/>
  <c r="BW497" i="1"/>
  <c r="BU498" i="1"/>
  <c r="BV498" i="1"/>
  <c r="BW498" i="1"/>
  <c r="BU499" i="1"/>
  <c r="BV499" i="1"/>
  <c r="BW499" i="1"/>
  <c r="BU500" i="1"/>
  <c r="BV500" i="1"/>
  <c r="BW500" i="1"/>
  <c r="BU501" i="1"/>
  <c r="BV501" i="1"/>
  <c r="BW501" i="1"/>
  <c r="BU502" i="1"/>
  <c r="BV502" i="1"/>
  <c r="BW502" i="1"/>
  <c r="BU503" i="1"/>
  <c r="BV503" i="1"/>
  <c r="BW503" i="1"/>
  <c r="BU504" i="1"/>
  <c r="BV504" i="1"/>
  <c r="BW504" i="1"/>
  <c r="BU505" i="1"/>
  <c r="BV505" i="1"/>
  <c r="BW505" i="1"/>
  <c r="BU506" i="1"/>
  <c r="BV506" i="1"/>
  <c r="BW506" i="1"/>
  <c r="BU507" i="1"/>
  <c r="BV507" i="1"/>
  <c r="BW507" i="1"/>
  <c r="BU508" i="1"/>
  <c r="BV508" i="1"/>
  <c r="BW508" i="1"/>
  <c r="BU509" i="1"/>
  <c r="BV509" i="1"/>
  <c r="BW509" i="1"/>
  <c r="BU510" i="1"/>
  <c r="BV510" i="1"/>
  <c r="BW510" i="1"/>
  <c r="BU511" i="1"/>
  <c r="BV511" i="1"/>
  <c r="BW511" i="1"/>
  <c r="BU512" i="1"/>
  <c r="BV512" i="1"/>
  <c r="BW512" i="1"/>
  <c r="BU513" i="1"/>
  <c r="BV513" i="1"/>
  <c r="BW513" i="1"/>
  <c r="BU514" i="1"/>
  <c r="BV514" i="1"/>
  <c r="BW514" i="1"/>
  <c r="BU515" i="1"/>
  <c r="BV515" i="1"/>
  <c r="BW515" i="1"/>
  <c r="BU516" i="1"/>
  <c r="BV516" i="1"/>
  <c r="BW516" i="1"/>
  <c r="BU517" i="1"/>
  <c r="BV517" i="1"/>
  <c r="BW517" i="1"/>
  <c r="BU518" i="1"/>
  <c r="BV518" i="1"/>
  <c r="BW518" i="1"/>
  <c r="BU519" i="1"/>
  <c r="BV519" i="1"/>
  <c r="BW519" i="1"/>
  <c r="BU520" i="1"/>
  <c r="BV520" i="1"/>
  <c r="BW520" i="1"/>
  <c r="BU521" i="1"/>
  <c r="BV521" i="1"/>
  <c r="BW521" i="1"/>
  <c r="BU522" i="1"/>
  <c r="BV522" i="1"/>
  <c r="BW522" i="1"/>
  <c r="BU523" i="1"/>
  <c r="BV523" i="1"/>
  <c r="BW523" i="1"/>
  <c r="BU524" i="1"/>
  <c r="BV524" i="1"/>
  <c r="BW524" i="1"/>
  <c r="BU525" i="1"/>
  <c r="BV525" i="1"/>
  <c r="BW525" i="1"/>
  <c r="BU526" i="1"/>
  <c r="BV526" i="1"/>
  <c r="BW526" i="1"/>
  <c r="BU527" i="1"/>
  <c r="BV527" i="1"/>
  <c r="BW527" i="1"/>
  <c r="BU528" i="1"/>
  <c r="BV528" i="1"/>
  <c r="BW528" i="1"/>
  <c r="BU529" i="1"/>
  <c r="BV529" i="1"/>
  <c r="BW529" i="1"/>
  <c r="BU530" i="1"/>
  <c r="BV530" i="1"/>
  <c r="BW530" i="1"/>
  <c r="BU531" i="1"/>
  <c r="BV531" i="1"/>
  <c r="BW531" i="1"/>
  <c r="BU532" i="1"/>
  <c r="BV532" i="1"/>
  <c r="BW532" i="1"/>
  <c r="BU533" i="1"/>
  <c r="BV533" i="1"/>
  <c r="BW533" i="1"/>
  <c r="BU534" i="1"/>
  <c r="BV534" i="1"/>
  <c r="BW534" i="1"/>
  <c r="BU535" i="1"/>
  <c r="BV535" i="1"/>
  <c r="BW535" i="1"/>
  <c r="BU536" i="1"/>
  <c r="BV536" i="1"/>
  <c r="BW536" i="1"/>
  <c r="BU537" i="1"/>
  <c r="BV537" i="1"/>
  <c r="BW537" i="1"/>
  <c r="BU538" i="1"/>
  <c r="BV538" i="1"/>
  <c r="BW538" i="1"/>
  <c r="BU539" i="1"/>
  <c r="BV539" i="1"/>
  <c r="BW539" i="1"/>
  <c r="BU540" i="1"/>
  <c r="BV540" i="1"/>
  <c r="BW540" i="1"/>
  <c r="BU541" i="1"/>
  <c r="BV541" i="1"/>
  <c r="BW541" i="1"/>
  <c r="BU542" i="1"/>
  <c r="BV542" i="1"/>
  <c r="BW542" i="1"/>
  <c r="BU543" i="1"/>
  <c r="BV543" i="1"/>
  <c r="BW543" i="1"/>
  <c r="BU544" i="1"/>
  <c r="BV544" i="1"/>
  <c r="BW544" i="1"/>
  <c r="BU545" i="1"/>
  <c r="BV545" i="1"/>
  <c r="BW545" i="1"/>
  <c r="BU546" i="1"/>
  <c r="BV546" i="1"/>
  <c r="BW546" i="1"/>
  <c r="BU547" i="1"/>
  <c r="BV547" i="1"/>
  <c r="BW547" i="1"/>
  <c r="BU548" i="1"/>
  <c r="BV548" i="1"/>
  <c r="BW548" i="1"/>
  <c r="BU549" i="1"/>
  <c r="BV549" i="1"/>
  <c r="BW549" i="1"/>
  <c r="BU550" i="1"/>
  <c r="BV550" i="1"/>
  <c r="BW550" i="1"/>
  <c r="BU551" i="1"/>
  <c r="BV551" i="1"/>
  <c r="BW551" i="1"/>
  <c r="BU552" i="1"/>
  <c r="BV552" i="1"/>
  <c r="BW552" i="1"/>
  <c r="BU553" i="1"/>
  <c r="BV553" i="1"/>
  <c r="BW553" i="1"/>
  <c r="BU554" i="1"/>
  <c r="BV554" i="1"/>
  <c r="BW554" i="1"/>
  <c r="BU555" i="1"/>
  <c r="BV555" i="1"/>
  <c r="BW555" i="1"/>
  <c r="BU556" i="1"/>
  <c r="BV556" i="1"/>
  <c r="BW556" i="1"/>
  <c r="BU557" i="1"/>
  <c r="BV557" i="1"/>
  <c r="BW557" i="1"/>
  <c r="BU558" i="1"/>
  <c r="BV558" i="1"/>
  <c r="BW558" i="1"/>
  <c r="BU559" i="1"/>
  <c r="BV559" i="1"/>
  <c r="BW559" i="1"/>
  <c r="BU560" i="1"/>
  <c r="BV560" i="1"/>
  <c r="BW560" i="1"/>
  <c r="BU561" i="1"/>
  <c r="BV561" i="1"/>
  <c r="BW561" i="1"/>
  <c r="BU562" i="1"/>
  <c r="BV562" i="1"/>
  <c r="BW562" i="1"/>
  <c r="BU563" i="1"/>
  <c r="BV563" i="1"/>
  <c r="BW563" i="1"/>
  <c r="BU564" i="1"/>
  <c r="BV564" i="1"/>
  <c r="BW564" i="1"/>
  <c r="BU565" i="1"/>
  <c r="BV565" i="1"/>
  <c r="BW565" i="1"/>
  <c r="BU566" i="1"/>
  <c r="BV566" i="1"/>
  <c r="BW566" i="1"/>
  <c r="BU567" i="1"/>
  <c r="BV567" i="1"/>
  <c r="BW567" i="1"/>
  <c r="BU568" i="1"/>
  <c r="BV568" i="1"/>
  <c r="BW568" i="1"/>
  <c r="BU569" i="1"/>
  <c r="BV569" i="1"/>
  <c r="BW569" i="1"/>
  <c r="BU570" i="1"/>
  <c r="BV570" i="1"/>
  <c r="BW570" i="1"/>
  <c r="BU571" i="1"/>
  <c r="BV571" i="1"/>
  <c r="BW571" i="1"/>
  <c r="BU572" i="1"/>
  <c r="BV572" i="1"/>
  <c r="BW572" i="1"/>
  <c r="BU573" i="1"/>
  <c r="BV573" i="1"/>
  <c r="BW573" i="1"/>
  <c r="BU574" i="1"/>
  <c r="BV574" i="1"/>
  <c r="BW574" i="1"/>
  <c r="BU575" i="1"/>
  <c r="BV575" i="1"/>
  <c r="BW575" i="1"/>
  <c r="BU576" i="1"/>
  <c r="BV576" i="1"/>
  <c r="BW576" i="1"/>
  <c r="BU577" i="1"/>
  <c r="BV577" i="1"/>
  <c r="BW577" i="1"/>
  <c r="BU578" i="1"/>
  <c r="BV578" i="1"/>
  <c r="BW578" i="1"/>
  <c r="BU579" i="1"/>
  <c r="BV579" i="1"/>
  <c r="BW579" i="1"/>
  <c r="BU580" i="1"/>
  <c r="BV580" i="1"/>
  <c r="BW580" i="1"/>
  <c r="BU581" i="1"/>
  <c r="BV581" i="1"/>
  <c r="BW581" i="1"/>
  <c r="BU582" i="1"/>
  <c r="BV582" i="1"/>
  <c r="BW582" i="1"/>
  <c r="BU583" i="1"/>
  <c r="BV583" i="1"/>
  <c r="BW583" i="1"/>
  <c r="BU584" i="1"/>
  <c r="BV584" i="1"/>
  <c r="BW584" i="1"/>
  <c r="BU585" i="1"/>
  <c r="BV585" i="1"/>
  <c r="BW585" i="1"/>
  <c r="BU586" i="1"/>
  <c r="BV586" i="1"/>
  <c r="BW586" i="1"/>
  <c r="BU587" i="1"/>
  <c r="BV587" i="1"/>
  <c r="BW587" i="1"/>
  <c r="BU588" i="1"/>
  <c r="BV588" i="1"/>
  <c r="BW588" i="1"/>
  <c r="BU589" i="1"/>
  <c r="BV589" i="1"/>
  <c r="BW589" i="1"/>
  <c r="BU590" i="1"/>
  <c r="BV590" i="1"/>
  <c r="BW590" i="1"/>
  <c r="BU591" i="1"/>
  <c r="BV591" i="1"/>
  <c r="BW591" i="1"/>
  <c r="BU592" i="1"/>
  <c r="BV592" i="1"/>
  <c r="BW592" i="1"/>
  <c r="BU593" i="1"/>
  <c r="BV593" i="1"/>
  <c r="BW593" i="1"/>
  <c r="BU594" i="1"/>
  <c r="BV594" i="1"/>
  <c r="BW594" i="1"/>
  <c r="BU595" i="1"/>
  <c r="BV595" i="1"/>
  <c r="BW595" i="1"/>
  <c r="BU596" i="1"/>
  <c r="BV596" i="1"/>
  <c r="BW596" i="1"/>
  <c r="BU597" i="1"/>
  <c r="BV597" i="1"/>
  <c r="BW597" i="1"/>
  <c r="BU598" i="1"/>
  <c r="BV598" i="1"/>
  <c r="BW598" i="1"/>
  <c r="BU599" i="1"/>
  <c r="BV599" i="1"/>
  <c r="BW599" i="1"/>
  <c r="BU600" i="1"/>
  <c r="BV600" i="1"/>
  <c r="BW600" i="1"/>
  <c r="BU601" i="1"/>
  <c r="BV601" i="1"/>
  <c r="BW601" i="1"/>
  <c r="BU602" i="1"/>
  <c r="BV602" i="1"/>
  <c r="BW602" i="1"/>
  <c r="BU603" i="1"/>
  <c r="BV603" i="1"/>
  <c r="BW603" i="1"/>
  <c r="BU604" i="1"/>
  <c r="BV604" i="1"/>
  <c r="BW604" i="1"/>
  <c r="BU605" i="1"/>
  <c r="BV605" i="1"/>
  <c r="BW605" i="1"/>
  <c r="BU606" i="1"/>
  <c r="BV606" i="1"/>
  <c r="BW606" i="1"/>
  <c r="BU607" i="1"/>
  <c r="BV607" i="1"/>
  <c r="BW607" i="1"/>
  <c r="BU608" i="1"/>
  <c r="BV608" i="1"/>
  <c r="BW608" i="1"/>
  <c r="BU609" i="1"/>
  <c r="BV609" i="1"/>
  <c r="BW609" i="1"/>
  <c r="BU610" i="1"/>
  <c r="BV610" i="1"/>
  <c r="BW610" i="1"/>
  <c r="BU611" i="1"/>
  <c r="BV611" i="1"/>
  <c r="BW611" i="1"/>
  <c r="BU612" i="1"/>
  <c r="BV612" i="1"/>
  <c r="BW612" i="1"/>
  <c r="BU613" i="1"/>
  <c r="BV613" i="1"/>
  <c r="BW613" i="1"/>
  <c r="BU614" i="1"/>
  <c r="BV614" i="1"/>
  <c r="BW614" i="1"/>
  <c r="BU615" i="1"/>
  <c r="BV615" i="1"/>
  <c r="BW615" i="1"/>
  <c r="BU616" i="1"/>
  <c r="BV616" i="1"/>
  <c r="BW616" i="1"/>
  <c r="BU617" i="1"/>
  <c r="BV617" i="1"/>
  <c r="BW617" i="1"/>
  <c r="BU618" i="1"/>
  <c r="BV618" i="1"/>
  <c r="BW618" i="1"/>
  <c r="BU619" i="1"/>
  <c r="BV619" i="1"/>
  <c r="BW619" i="1"/>
  <c r="BU620" i="1"/>
  <c r="BV620" i="1"/>
  <c r="BW620" i="1"/>
  <c r="BU621" i="1"/>
  <c r="BV621" i="1"/>
  <c r="BW621" i="1"/>
  <c r="BU622" i="1"/>
  <c r="BV622" i="1"/>
  <c r="BW622" i="1"/>
  <c r="BU623" i="1"/>
  <c r="BV623" i="1"/>
  <c r="BW623" i="1"/>
  <c r="BU624" i="1"/>
  <c r="BV624" i="1"/>
  <c r="BW624" i="1"/>
  <c r="BU625" i="1"/>
  <c r="BV625" i="1"/>
  <c r="BW625" i="1"/>
  <c r="BU626" i="1"/>
  <c r="BV626" i="1"/>
  <c r="BW626" i="1"/>
  <c r="BU627" i="1"/>
  <c r="BV627" i="1"/>
  <c r="BW627" i="1"/>
  <c r="BU628" i="1"/>
  <c r="BV628" i="1"/>
  <c r="BW628" i="1"/>
  <c r="BU629" i="1"/>
  <c r="BV629" i="1"/>
  <c r="BW629" i="1"/>
  <c r="BU630" i="1"/>
  <c r="BV630" i="1"/>
  <c r="BW630" i="1"/>
  <c r="BU631" i="1"/>
  <c r="BV631" i="1"/>
  <c r="BW631" i="1"/>
  <c r="BU632" i="1"/>
  <c r="BV632" i="1"/>
  <c r="BW632" i="1"/>
  <c r="BU633" i="1"/>
  <c r="BV633" i="1"/>
  <c r="BW633" i="1"/>
  <c r="BU634" i="1"/>
  <c r="BV634" i="1"/>
  <c r="BW634" i="1"/>
  <c r="BU635" i="1"/>
  <c r="BV635" i="1"/>
  <c r="BW635" i="1"/>
  <c r="BU636" i="1"/>
  <c r="BV636" i="1"/>
  <c r="BW636" i="1"/>
  <c r="BU637" i="1"/>
  <c r="BV637" i="1"/>
  <c r="BW637" i="1"/>
  <c r="BU638" i="1"/>
  <c r="BV638" i="1"/>
  <c r="BW638" i="1"/>
  <c r="BU639" i="1"/>
  <c r="BV639" i="1"/>
  <c r="BW639" i="1"/>
  <c r="BU640" i="1"/>
  <c r="BV640" i="1"/>
  <c r="BW640" i="1"/>
  <c r="BU641" i="1"/>
  <c r="BV641" i="1"/>
  <c r="BW641" i="1"/>
  <c r="BU642" i="1"/>
  <c r="BV642" i="1"/>
  <c r="BW642" i="1"/>
  <c r="BU643" i="1"/>
  <c r="BV643" i="1"/>
  <c r="BW643" i="1"/>
  <c r="BU644" i="1"/>
  <c r="BV644" i="1"/>
  <c r="BW644" i="1"/>
  <c r="BU645" i="1"/>
  <c r="BV645" i="1"/>
  <c r="BW645" i="1"/>
  <c r="BU646" i="1"/>
  <c r="BV646" i="1"/>
  <c r="BW646" i="1"/>
  <c r="BU647" i="1"/>
  <c r="BV647" i="1"/>
  <c r="BW647" i="1"/>
  <c r="BU648" i="1"/>
  <c r="BV648" i="1"/>
  <c r="BW648" i="1"/>
  <c r="BU649" i="1"/>
  <c r="BV649" i="1"/>
  <c r="BW649" i="1"/>
  <c r="BU650" i="1"/>
  <c r="BV650" i="1"/>
  <c r="BW650" i="1"/>
  <c r="BU651" i="1"/>
  <c r="BV651" i="1"/>
  <c r="BW651" i="1"/>
  <c r="BU652" i="1"/>
  <c r="BV652" i="1"/>
  <c r="BW652" i="1"/>
  <c r="BU653" i="1"/>
  <c r="BV653" i="1"/>
  <c r="BW653" i="1"/>
  <c r="BU654" i="1"/>
  <c r="BV654" i="1"/>
  <c r="BW654" i="1"/>
  <c r="BU655" i="1"/>
  <c r="BV655" i="1"/>
  <c r="BW655" i="1"/>
  <c r="BU656" i="1"/>
  <c r="BV656" i="1"/>
  <c r="BW656" i="1"/>
  <c r="BU657" i="1"/>
  <c r="BV657" i="1"/>
  <c r="BW657" i="1"/>
  <c r="BU658" i="1"/>
  <c r="BV658" i="1"/>
  <c r="BW658" i="1"/>
  <c r="BU659" i="1"/>
  <c r="BV659" i="1"/>
  <c r="BW659" i="1"/>
  <c r="BU660" i="1"/>
  <c r="BV660" i="1"/>
  <c r="BW660" i="1"/>
  <c r="BU661" i="1"/>
  <c r="BV661" i="1"/>
  <c r="BW661" i="1"/>
  <c r="BU662" i="1"/>
  <c r="BV662" i="1"/>
  <c r="BW662" i="1"/>
  <c r="BU663" i="1"/>
  <c r="BV663" i="1"/>
  <c r="BW663" i="1"/>
  <c r="BU664" i="1"/>
  <c r="BV664" i="1"/>
  <c r="BW664" i="1"/>
  <c r="BU665" i="1"/>
  <c r="BV665" i="1"/>
  <c r="BW665" i="1"/>
  <c r="BU666" i="1"/>
  <c r="BV666" i="1"/>
  <c r="BW666" i="1"/>
  <c r="BU667" i="1"/>
  <c r="BV667" i="1"/>
  <c r="BW667" i="1"/>
  <c r="BU668" i="1"/>
  <c r="BV668" i="1"/>
  <c r="BW668" i="1"/>
  <c r="BU669" i="1"/>
  <c r="BV669" i="1"/>
  <c r="BW669" i="1"/>
  <c r="BU670" i="1"/>
  <c r="BV670" i="1"/>
  <c r="BW670" i="1"/>
  <c r="BU671" i="1"/>
  <c r="BV671" i="1"/>
  <c r="BW671" i="1"/>
  <c r="BU672" i="1"/>
  <c r="BV672" i="1"/>
  <c r="BW672" i="1"/>
  <c r="BU673" i="1"/>
  <c r="BV673" i="1"/>
  <c r="BW673" i="1"/>
  <c r="BU674" i="1"/>
  <c r="BV674" i="1"/>
  <c r="BW674" i="1"/>
  <c r="BU675" i="1"/>
  <c r="BV675" i="1"/>
  <c r="BW675" i="1"/>
  <c r="BU676" i="1"/>
  <c r="BV676" i="1"/>
  <c r="BW676" i="1"/>
  <c r="BU677" i="1"/>
  <c r="BV677" i="1"/>
  <c r="BW677" i="1"/>
  <c r="BU678" i="1"/>
  <c r="BV678" i="1"/>
  <c r="BW678" i="1"/>
  <c r="BU679" i="1"/>
  <c r="BV679" i="1"/>
  <c r="BW679" i="1"/>
  <c r="BU680" i="1"/>
  <c r="BV680" i="1"/>
  <c r="BW680" i="1"/>
  <c r="BU681" i="1"/>
  <c r="BV681" i="1"/>
  <c r="BW681" i="1"/>
  <c r="BU682" i="1"/>
  <c r="BV682" i="1"/>
  <c r="BW682" i="1"/>
  <c r="BU683" i="1"/>
  <c r="BV683" i="1"/>
  <c r="BW683" i="1"/>
  <c r="BU684" i="1"/>
  <c r="BV684" i="1"/>
  <c r="BW684" i="1"/>
  <c r="BU685" i="1"/>
  <c r="BV685" i="1"/>
  <c r="BW685" i="1"/>
  <c r="BU686" i="1"/>
  <c r="BV686" i="1"/>
  <c r="BW686" i="1"/>
  <c r="BU687" i="1"/>
  <c r="BV687" i="1"/>
  <c r="BW687" i="1"/>
  <c r="BU688" i="1"/>
  <c r="BV688" i="1"/>
  <c r="BW688" i="1"/>
  <c r="BU689" i="1"/>
  <c r="BV689" i="1"/>
  <c r="BW689" i="1"/>
  <c r="BU690" i="1"/>
  <c r="BV690" i="1"/>
  <c r="BW690" i="1"/>
  <c r="BU691" i="1"/>
  <c r="BV691" i="1"/>
  <c r="BW691" i="1"/>
  <c r="BU692" i="1"/>
  <c r="BV692" i="1"/>
  <c r="BW692" i="1"/>
  <c r="BU693" i="1"/>
  <c r="BV693" i="1"/>
  <c r="BW693" i="1"/>
  <c r="BU694" i="1"/>
  <c r="BV694" i="1"/>
  <c r="BW694" i="1"/>
  <c r="BU695" i="1"/>
  <c r="BV695" i="1"/>
  <c r="BW695" i="1"/>
  <c r="BU696" i="1"/>
  <c r="BV696" i="1"/>
  <c r="BW696" i="1"/>
  <c r="BU697" i="1"/>
  <c r="BV697" i="1"/>
  <c r="BW697" i="1"/>
  <c r="BU698" i="1"/>
  <c r="BV698" i="1"/>
  <c r="BW698" i="1"/>
  <c r="BU699" i="1"/>
  <c r="BV699" i="1"/>
  <c r="BW699" i="1"/>
  <c r="BU700" i="1"/>
  <c r="BV700" i="1"/>
  <c r="BW700" i="1"/>
  <c r="BU701" i="1"/>
  <c r="BV701" i="1"/>
  <c r="BW701" i="1"/>
  <c r="BU702" i="1"/>
  <c r="BV702" i="1"/>
  <c r="BW702" i="1"/>
  <c r="BU703" i="1"/>
  <c r="BV703" i="1"/>
  <c r="BW703" i="1"/>
  <c r="BU704" i="1"/>
  <c r="BV704" i="1"/>
  <c r="BW704" i="1"/>
  <c r="BU705" i="1"/>
  <c r="BV705" i="1"/>
  <c r="BW705" i="1"/>
  <c r="BU706" i="1"/>
  <c r="BV706" i="1"/>
  <c r="BW706" i="1"/>
  <c r="BU707" i="1"/>
  <c r="BV707" i="1"/>
  <c r="BW707" i="1"/>
  <c r="BU708" i="1"/>
  <c r="BV708" i="1"/>
  <c r="BW708" i="1"/>
  <c r="BU709" i="1"/>
  <c r="BV709" i="1"/>
  <c r="BW709" i="1"/>
  <c r="BU710" i="1"/>
  <c r="BV710" i="1"/>
  <c r="BW710" i="1"/>
  <c r="BU711" i="1"/>
  <c r="BV711" i="1"/>
  <c r="BW711" i="1"/>
  <c r="BU712" i="1"/>
  <c r="BV712" i="1"/>
  <c r="BW712" i="1"/>
  <c r="BU713" i="1"/>
  <c r="BV713" i="1"/>
  <c r="BW713" i="1"/>
  <c r="BU714" i="1"/>
  <c r="BV714" i="1"/>
  <c r="BW714" i="1"/>
  <c r="BU715" i="1"/>
  <c r="BV715" i="1"/>
  <c r="BW715" i="1"/>
  <c r="BU716" i="1"/>
  <c r="BV716" i="1"/>
  <c r="BW716" i="1"/>
  <c r="BU717" i="1"/>
  <c r="BV717" i="1"/>
  <c r="BW717" i="1"/>
  <c r="BU718" i="1"/>
  <c r="BV718" i="1"/>
  <c r="BW718" i="1"/>
  <c r="BU719" i="1"/>
  <c r="BV719" i="1"/>
  <c r="BW719" i="1"/>
  <c r="BU720" i="1"/>
  <c r="BV720" i="1"/>
  <c r="BW720" i="1"/>
  <c r="BU721" i="1"/>
  <c r="BV721" i="1"/>
  <c r="BW721" i="1"/>
  <c r="BU722" i="1"/>
  <c r="BV722" i="1"/>
  <c r="BW722" i="1"/>
  <c r="BU723" i="1"/>
  <c r="BV723" i="1"/>
  <c r="BW723" i="1"/>
  <c r="BU724" i="1"/>
  <c r="BV724" i="1"/>
  <c r="BW724" i="1"/>
  <c r="BU725" i="1"/>
  <c r="BV725" i="1"/>
  <c r="BW725" i="1"/>
  <c r="BU726" i="1"/>
  <c r="BV726" i="1"/>
  <c r="BW726" i="1"/>
  <c r="BU727" i="1"/>
  <c r="BV727" i="1"/>
  <c r="BW727" i="1"/>
  <c r="BU728" i="1"/>
  <c r="BV728" i="1"/>
  <c r="BW728" i="1"/>
  <c r="BU729" i="1"/>
  <c r="BV729" i="1"/>
  <c r="BW729" i="1"/>
  <c r="BU730" i="1"/>
  <c r="BV730" i="1"/>
  <c r="BW730" i="1"/>
  <c r="BU731" i="1"/>
  <c r="BV731" i="1"/>
  <c r="BW731" i="1"/>
  <c r="BU732" i="1"/>
  <c r="BV732" i="1"/>
  <c r="BW732" i="1"/>
  <c r="BU733" i="1"/>
  <c r="BV733" i="1"/>
  <c r="BW733" i="1"/>
  <c r="BU734" i="1"/>
  <c r="BV734" i="1"/>
  <c r="BW734" i="1"/>
  <c r="BU735" i="1"/>
  <c r="BV735" i="1"/>
  <c r="BW735" i="1"/>
  <c r="BU736" i="1"/>
  <c r="BV736" i="1"/>
  <c r="BW736" i="1"/>
  <c r="BU737" i="1"/>
  <c r="BV737" i="1"/>
  <c r="BW737" i="1"/>
  <c r="BU738" i="1"/>
  <c r="BV738" i="1"/>
  <c r="BW738" i="1"/>
  <c r="BU739" i="1"/>
  <c r="BV739" i="1"/>
  <c r="BW739" i="1"/>
  <c r="BU740" i="1"/>
  <c r="BV740" i="1"/>
  <c r="BW740" i="1"/>
  <c r="BU741" i="1"/>
  <c r="BV741" i="1"/>
  <c r="BW741" i="1"/>
  <c r="BU742" i="1"/>
  <c r="BV742" i="1"/>
  <c r="BW742" i="1"/>
  <c r="BU743" i="1"/>
  <c r="BV743" i="1"/>
  <c r="BW743" i="1"/>
  <c r="BU744" i="1"/>
  <c r="BV744" i="1"/>
  <c r="BW744" i="1"/>
  <c r="BU745" i="1"/>
  <c r="BV745" i="1"/>
  <c r="BW745" i="1"/>
  <c r="BU746" i="1"/>
  <c r="BV746" i="1"/>
  <c r="BW746" i="1"/>
  <c r="BU747" i="1"/>
  <c r="BV747" i="1"/>
  <c r="BW747" i="1"/>
  <c r="BU748" i="1"/>
  <c r="BV748" i="1"/>
  <c r="BW748" i="1"/>
  <c r="BU749" i="1"/>
  <c r="BV749" i="1"/>
  <c r="BW749" i="1"/>
  <c r="BU750" i="1"/>
  <c r="BV750" i="1"/>
  <c r="BW750" i="1"/>
  <c r="BU751" i="1"/>
  <c r="BV751" i="1"/>
  <c r="BW751" i="1"/>
  <c r="BU752" i="1"/>
  <c r="BV752" i="1"/>
  <c r="BW752" i="1"/>
  <c r="BU753" i="1"/>
  <c r="BV753" i="1"/>
  <c r="BW753" i="1"/>
  <c r="BU754" i="1"/>
  <c r="BV754" i="1"/>
  <c r="BW754" i="1"/>
  <c r="BU755" i="1"/>
  <c r="BV755" i="1"/>
  <c r="BW755" i="1"/>
  <c r="BU756" i="1"/>
  <c r="BV756" i="1"/>
  <c r="BW756" i="1"/>
  <c r="BU757" i="1"/>
  <c r="BV757" i="1"/>
  <c r="BW757" i="1"/>
  <c r="BU758" i="1"/>
  <c r="BV758" i="1"/>
  <c r="BW758" i="1"/>
  <c r="BU759" i="1"/>
  <c r="BV759" i="1"/>
  <c r="BW759" i="1"/>
  <c r="BU760" i="1"/>
  <c r="BV760" i="1"/>
  <c r="BW760" i="1"/>
  <c r="BU761" i="1"/>
  <c r="BV761" i="1"/>
  <c r="BW761" i="1"/>
  <c r="BU762" i="1"/>
  <c r="BV762" i="1"/>
  <c r="BW762" i="1"/>
  <c r="BU763" i="1"/>
  <c r="BV763" i="1"/>
  <c r="BW763" i="1"/>
  <c r="BU764" i="1"/>
  <c r="BV764" i="1"/>
  <c r="BW764" i="1"/>
  <c r="BU765" i="1"/>
  <c r="BV765" i="1"/>
  <c r="BW765" i="1"/>
  <c r="BU766" i="1"/>
  <c r="BV766" i="1"/>
  <c r="BW766" i="1"/>
  <c r="BU767" i="1"/>
  <c r="BV767" i="1"/>
  <c r="BW767" i="1"/>
  <c r="BU768" i="1"/>
  <c r="BV768" i="1"/>
  <c r="BW768" i="1"/>
  <c r="BU769" i="1"/>
  <c r="BV769" i="1"/>
  <c r="BW769" i="1"/>
  <c r="BU770" i="1"/>
  <c r="BV770" i="1"/>
  <c r="BW770" i="1"/>
  <c r="BU771" i="1"/>
  <c r="BV771" i="1"/>
  <c r="BW771" i="1"/>
  <c r="BU772" i="1"/>
  <c r="BV772" i="1"/>
  <c r="BW772" i="1"/>
  <c r="BU773" i="1"/>
  <c r="BV773" i="1"/>
  <c r="BW773" i="1"/>
  <c r="BU774" i="1"/>
  <c r="BV774" i="1"/>
  <c r="BW774" i="1"/>
  <c r="BU775" i="1"/>
  <c r="BV775" i="1"/>
  <c r="BW775" i="1"/>
  <c r="BU776" i="1"/>
  <c r="BV776" i="1"/>
  <c r="BW776" i="1"/>
  <c r="BU777" i="1"/>
  <c r="BV777" i="1"/>
  <c r="BW777" i="1"/>
  <c r="BU778" i="1"/>
  <c r="BV778" i="1"/>
  <c r="BW778" i="1"/>
  <c r="BU779" i="1"/>
  <c r="BV779" i="1"/>
  <c r="BW779" i="1"/>
  <c r="BU780" i="1"/>
  <c r="BV780" i="1"/>
  <c r="BW780" i="1"/>
  <c r="BU781" i="1"/>
  <c r="BV781" i="1"/>
  <c r="BW781" i="1"/>
  <c r="BU782" i="1"/>
  <c r="BV782" i="1"/>
  <c r="BW782" i="1"/>
  <c r="BU783" i="1"/>
  <c r="BV783" i="1"/>
  <c r="BW783" i="1"/>
  <c r="BU784" i="1"/>
  <c r="BV784" i="1"/>
  <c r="BW784" i="1"/>
  <c r="BU785" i="1"/>
  <c r="BV785" i="1"/>
  <c r="BW785" i="1"/>
  <c r="BU786" i="1"/>
  <c r="BV786" i="1"/>
  <c r="BW786" i="1"/>
  <c r="BU787" i="1"/>
  <c r="BV787" i="1"/>
  <c r="BW787" i="1"/>
  <c r="BU788" i="1"/>
  <c r="BV788" i="1"/>
  <c r="BW788" i="1"/>
  <c r="BU789" i="1"/>
  <c r="BV789" i="1"/>
  <c r="BW789" i="1"/>
  <c r="BU790" i="1"/>
  <c r="BV790" i="1"/>
  <c r="BW790" i="1"/>
  <c r="BU791" i="1"/>
  <c r="BV791" i="1"/>
  <c r="BW791" i="1"/>
  <c r="BU792" i="1"/>
  <c r="BV792" i="1"/>
  <c r="BW792" i="1"/>
  <c r="BU793" i="1"/>
  <c r="BV793" i="1"/>
  <c r="BW793" i="1"/>
  <c r="BU794" i="1"/>
  <c r="BV794" i="1"/>
  <c r="BW794" i="1"/>
  <c r="BU795" i="1"/>
  <c r="BV795" i="1"/>
  <c r="BW795" i="1"/>
  <c r="BU796" i="1"/>
  <c r="BV796" i="1"/>
  <c r="BW796" i="1"/>
  <c r="BU797" i="1"/>
  <c r="BV797" i="1"/>
  <c r="BW797" i="1"/>
  <c r="BU798" i="1"/>
  <c r="BV798" i="1"/>
  <c r="BW798" i="1"/>
  <c r="BU799" i="1"/>
  <c r="BV799" i="1"/>
  <c r="BW799" i="1"/>
  <c r="BU800" i="1"/>
  <c r="BV800" i="1"/>
  <c r="BW800" i="1"/>
  <c r="BU801" i="1"/>
  <c r="BV801" i="1"/>
  <c r="BW801" i="1"/>
  <c r="BU802" i="1"/>
  <c r="BV802" i="1"/>
  <c r="BW802" i="1"/>
  <c r="BU803" i="1"/>
  <c r="BV803" i="1"/>
  <c r="BW803" i="1"/>
  <c r="BU804" i="1"/>
  <c r="BV804" i="1"/>
  <c r="BW804" i="1"/>
  <c r="BU805" i="1"/>
  <c r="BV805" i="1"/>
  <c r="BW805" i="1"/>
  <c r="BU806" i="1"/>
  <c r="BV806" i="1"/>
  <c r="BW806" i="1"/>
  <c r="BU807" i="1"/>
  <c r="BV807" i="1"/>
  <c r="BW807" i="1"/>
  <c r="BU808" i="1"/>
  <c r="BV808" i="1"/>
  <c r="BW808" i="1"/>
  <c r="BU809" i="1"/>
  <c r="BV809" i="1"/>
  <c r="BW809" i="1"/>
  <c r="BU810" i="1"/>
  <c r="BV810" i="1"/>
  <c r="BW810" i="1"/>
  <c r="BU811" i="1"/>
  <c r="BV811" i="1"/>
  <c r="BW811" i="1"/>
  <c r="BU812" i="1"/>
  <c r="BV812" i="1"/>
  <c r="BW812" i="1"/>
  <c r="BU813" i="1"/>
  <c r="BV813" i="1"/>
  <c r="BW813" i="1"/>
  <c r="BU814" i="1"/>
  <c r="BV814" i="1"/>
  <c r="BW814" i="1"/>
  <c r="BU815" i="1"/>
  <c r="BV815" i="1"/>
  <c r="BW815" i="1"/>
  <c r="BU816" i="1"/>
  <c r="BV816" i="1"/>
  <c r="BW816" i="1"/>
  <c r="BU817" i="1"/>
  <c r="BV817" i="1"/>
  <c r="BW817" i="1"/>
  <c r="BU818" i="1"/>
  <c r="BV818" i="1"/>
  <c r="BW818" i="1"/>
  <c r="BU819" i="1"/>
  <c r="BV819" i="1"/>
  <c r="BW819" i="1"/>
  <c r="BU820" i="1"/>
  <c r="BV820" i="1"/>
  <c r="BW820" i="1"/>
  <c r="BU821" i="1"/>
  <c r="BV821" i="1"/>
  <c r="BW821" i="1"/>
  <c r="BU822" i="1"/>
  <c r="BV822" i="1"/>
  <c r="BW822" i="1"/>
  <c r="BU823" i="1"/>
  <c r="BV823" i="1"/>
  <c r="BW823" i="1"/>
  <c r="BU824" i="1"/>
  <c r="BV824" i="1"/>
  <c r="BW824" i="1"/>
  <c r="BU825" i="1"/>
  <c r="BV825" i="1"/>
  <c r="BW825" i="1"/>
  <c r="BU826" i="1"/>
  <c r="BV826" i="1"/>
  <c r="BW826" i="1"/>
  <c r="BU827" i="1"/>
  <c r="BV827" i="1"/>
  <c r="BW827" i="1"/>
  <c r="BU828" i="1"/>
  <c r="BV828" i="1"/>
  <c r="BW828" i="1"/>
  <c r="BU829" i="1"/>
  <c r="BV829" i="1"/>
  <c r="BW829" i="1"/>
  <c r="BU830" i="1"/>
  <c r="BV830" i="1"/>
  <c r="BW830" i="1"/>
  <c r="BU831" i="1"/>
  <c r="BV831" i="1"/>
  <c r="BW831" i="1"/>
  <c r="BU832" i="1"/>
  <c r="BV832" i="1"/>
  <c r="BW832" i="1"/>
  <c r="BU833" i="1"/>
  <c r="BV833" i="1"/>
  <c r="BW833" i="1"/>
  <c r="BU834" i="1"/>
  <c r="BV834" i="1"/>
  <c r="BW834" i="1"/>
  <c r="BU835" i="1"/>
  <c r="BV835" i="1"/>
  <c r="BW835" i="1"/>
  <c r="BU836" i="1"/>
  <c r="BV836" i="1"/>
  <c r="BW836" i="1"/>
  <c r="BU837" i="1"/>
  <c r="BV837" i="1"/>
  <c r="BW837" i="1"/>
  <c r="BU838" i="1"/>
  <c r="BV838" i="1"/>
  <c r="BW838" i="1"/>
  <c r="BU839" i="1"/>
  <c r="BV839" i="1"/>
  <c r="BW839" i="1"/>
  <c r="BU840" i="1"/>
  <c r="BV840" i="1"/>
  <c r="BW840" i="1"/>
  <c r="BU841" i="1"/>
  <c r="BV841" i="1"/>
  <c r="BW841" i="1"/>
  <c r="BU842" i="1"/>
  <c r="BV842" i="1"/>
  <c r="BW842" i="1"/>
  <c r="BU843" i="1"/>
  <c r="BV843" i="1"/>
  <c r="BW843" i="1"/>
  <c r="BU844" i="1"/>
  <c r="BV844" i="1"/>
  <c r="BW844" i="1"/>
  <c r="BU845" i="1"/>
  <c r="BV845" i="1"/>
  <c r="BW845" i="1"/>
  <c r="BU846" i="1"/>
  <c r="BV846" i="1"/>
  <c r="BW846" i="1"/>
  <c r="BU847" i="1"/>
  <c r="BV847" i="1"/>
  <c r="BW847" i="1"/>
  <c r="BU848" i="1"/>
  <c r="BV848" i="1"/>
  <c r="BW848" i="1"/>
  <c r="BU849" i="1"/>
  <c r="BV849" i="1"/>
  <c r="BW849" i="1"/>
  <c r="BU850" i="1"/>
  <c r="BV850" i="1"/>
  <c r="BW850" i="1"/>
  <c r="BU851" i="1"/>
  <c r="BV851" i="1"/>
  <c r="BW851" i="1"/>
  <c r="BU852" i="1"/>
  <c r="BV852" i="1"/>
  <c r="BW852" i="1"/>
  <c r="BU853" i="1"/>
  <c r="BV853" i="1"/>
  <c r="BW853" i="1"/>
  <c r="BU854" i="1"/>
  <c r="BV854" i="1"/>
  <c r="BW854" i="1"/>
  <c r="BU855" i="1"/>
  <c r="BV855" i="1"/>
  <c r="BW855" i="1"/>
  <c r="BU856" i="1"/>
  <c r="BV856" i="1"/>
  <c r="BW856" i="1"/>
  <c r="BU857" i="1"/>
  <c r="BV857" i="1"/>
  <c r="BW857" i="1"/>
  <c r="BU858" i="1"/>
  <c r="BV858" i="1"/>
  <c r="BW858" i="1"/>
  <c r="BU859" i="1"/>
  <c r="BV859" i="1"/>
  <c r="BW859" i="1"/>
  <c r="BU860" i="1"/>
  <c r="BV860" i="1"/>
  <c r="BW860" i="1"/>
  <c r="BU861" i="1"/>
  <c r="BV861" i="1"/>
  <c r="BW861" i="1"/>
  <c r="BU862" i="1"/>
  <c r="BV862" i="1"/>
  <c r="BW862" i="1"/>
  <c r="BU863" i="1"/>
  <c r="BV863" i="1"/>
  <c r="BW863" i="1"/>
  <c r="BU864" i="1"/>
  <c r="BV864" i="1"/>
  <c r="BW864" i="1"/>
  <c r="BU865" i="1"/>
  <c r="BV865" i="1"/>
  <c r="BW865" i="1"/>
  <c r="BU866" i="1"/>
  <c r="BV866" i="1"/>
  <c r="BW866" i="1"/>
  <c r="BU867" i="1"/>
  <c r="BV867" i="1"/>
  <c r="BW867" i="1"/>
  <c r="BU868" i="1"/>
  <c r="BV868" i="1"/>
  <c r="BW868" i="1"/>
  <c r="BU869" i="1"/>
  <c r="BV869" i="1"/>
  <c r="BW869" i="1"/>
  <c r="BU870" i="1"/>
  <c r="BV870" i="1"/>
  <c r="BW870" i="1"/>
  <c r="BU871" i="1"/>
  <c r="BV871" i="1"/>
  <c r="BW871" i="1"/>
  <c r="BU872" i="1"/>
  <c r="BV872" i="1"/>
  <c r="BW872" i="1"/>
  <c r="BU873" i="1"/>
  <c r="BV873" i="1"/>
  <c r="BW873" i="1"/>
  <c r="BU874" i="1"/>
  <c r="BV874" i="1"/>
  <c r="BW874" i="1"/>
  <c r="BU875" i="1"/>
  <c r="BV875" i="1"/>
  <c r="BW875" i="1"/>
  <c r="BU876" i="1"/>
  <c r="BV876" i="1"/>
  <c r="BW876" i="1"/>
  <c r="BU877" i="1"/>
  <c r="BV877" i="1"/>
  <c r="BW877" i="1"/>
  <c r="BU878" i="1"/>
  <c r="BV878" i="1"/>
  <c r="BW878" i="1"/>
  <c r="BU879" i="1"/>
  <c r="BV879" i="1"/>
  <c r="BW879" i="1"/>
  <c r="BU880" i="1"/>
  <c r="BV880" i="1"/>
  <c r="BW880" i="1"/>
  <c r="BU881" i="1"/>
  <c r="BV881" i="1"/>
  <c r="BW881" i="1"/>
  <c r="BU882" i="1"/>
  <c r="BV882" i="1"/>
  <c r="BW882" i="1"/>
  <c r="BU883" i="1"/>
  <c r="BV883" i="1"/>
  <c r="BW883" i="1"/>
  <c r="BU884" i="1"/>
  <c r="BV884" i="1"/>
  <c r="BW884" i="1"/>
  <c r="BU885" i="1"/>
  <c r="BV885" i="1"/>
  <c r="BW885" i="1"/>
  <c r="BU886" i="1"/>
  <c r="BV886" i="1"/>
  <c r="BW886" i="1"/>
  <c r="BU887" i="1"/>
  <c r="BV887" i="1"/>
  <c r="BW887" i="1"/>
  <c r="BU888" i="1"/>
  <c r="BV888" i="1"/>
  <c r="BW888" i="1"/>
  <c r="BU889" i="1"/>
  <c r="BV889" i="1"/>
  <c r="BW889" i="1"/>
  <c r="BU890" i="1"/>
  <c r="BV890" i="1"/>
  <c r="BW890" i="1"/>
  <c r="BU891" i="1"/>
  <c r="BV891" i="1"/>
  <c r="BW891" i="1"/>
  <c r="BU892" i="1"/>
  <c r="BV892" i="1"/>
  <c r="BW892" i="1"/>
  <c r="BU893" i="1"/>
  <c r="BV893" i="1"/>
  <c r="BW893" i="1"/>
  <c r="BU894" i="1"/>
  <c r="BV894" i="1"/>
  <c r="BW894" i="1"/>
  <c r="BU895" i="1"/>
  <c r="BV895" i="1"/>
  <c r="BW895" i="1"/>
  <c r="BU896" i="1"/>
  <c r="BV896" i="1"/>
  <c r="BW896" i="1"/>
  <c r="BU897" i="1"/>
  <c r="BV897" i="1"/>
  <c r="BW897" i="1"/>
  <c r="BU898" i="1"/>
  <c r="BV898" i="1"/>
  <c r="BW898" i="1"/>
  <c r="BU899" i="1"/>
  <c r="BV899" i="1"/>
  <c r="BW899" i="1"/>
  <c r="BU900" i="1"/>
  <c r="BV900" i="1"/>
  <c r="BW900" i="1"/>
  <c r="BU901" i="1"/>
  <c r="BV901" i="1"/>
  <c r="BW901" i="1"/>
  <c r="BU902" i="1"/>
  <c r="BV902" i="1"/>
  <c r="BW902" i="1"/>
  <c r="BU903" i="1"/>
  <c r="BV903" i="1"/>
  <c r="BW903" i="1"/>
  <c r="BU904" i="1"/>
  <c r="BV904" i="1"/>
  <c r="BW904" i="1"/>
  <c r="BU905" i="1"/>
  <c r="BV905" i="1"/>
  <c r="BW905" i="1"/>
  <c r="BU906" i="1"/>
  <c r="BV906" i="1"/>
  <c r="BW906" i="1"/>
  <c r="BU907" i="1"/>
  <c r="BV907" i="1"/>
  <c r="BW907" i="1"/>
  <c r="BU908" i="1"/>
  <c r="BV908" i="1"/>
  <c r="BW908" i="1"/>
  <c r="BU909" i="1"/>
  <c r="BV909" i="1"/>
  <c r="BW909" i="1"/>
  <c r="BU910" i="1"/>
  <c r="BV910" i="1"/>
  <c r="BW910" i="1"/>
  <c r="BU911" i="1"/>
  <c r="BV911" i="1"/>
  <c r="BW911" i="1"/>
  <c r="BU912" i="1"/>
  <c r="BV912" i="1"/>
  <c r="BW912" i="1"/>
  <c r="BU913" i="1"/>
  <c r="BV913" i="1"/>
  <c r="BW913" i="1"/>
  <c r="BU914" i="1"/>
  <c r="BV914" i="1"/>
  <c r="BW914" i="1"/>
  <c r="BU915" i="1"/>
  <c r="BV915" i="1"/>
  <c r="BW915" i="1"/>
  <c r="BU916" i="1"/>
  <c r="BV916" i="1"/>
  <c r="BW916" i="1"/>
  <c r="BU917" i="1"/>
  <c r="BV917" i="1"/>
  <c r="BW917" i="1"/>
  <c r="BU918" i="1"/>
  <c r="BV918" i="1"/>
  <c r="BW918" i="1"/>
  <c r="BU919" i="1"/>
  <c r="BV919" i="1"/>
  <c r="BW919" i="1"/>
  <c r="BU920" i="1"/>
  <c r="BV920" i="1"/>
  <c r="BW920" i="1"/>
  <c r="BU921" i="1"/>
  <c r="BV921" i="1"/>
  <c r="BW921" i="1"/>
  <c r="BU922" i="1"/>
  <c r="BV922" i="1"/>
  <c r="BW922" i="1"/>
  <c r="BU923" i="1"/>
  <c r="BV923" i="1"/>
  <c r="BW923" i="1"/>
  <c r="BU924" i="1"/>
  <c r="BV924" i="1"/>
  <c r="BW924" i="1"/>
  <c r="BU925" i="1"/>
  <c r="BV925" i="1"/>
  <c r="BW925" i="1"/>
  <c r="BU926" i="1"/>
  <c r="BV926" i="1"/>
  <c r="BW926" i="1"/>
  <c r="BU927" i="1"/>
  <c r="BV927" i="1"/>
  <c r="BW927" i="1"/>
  <c r="BU928" i="1"/>
  <c r="BV928" i="1"/>
  <c r="BW928" i="1"/>
  <c r="BU929" i="1"/>
  <c r="BV929" i="1"/>
  <c r="BW929" i="1"/>
  <c r="BU930" i="1"/>
  <c r="BV930" i="1"/>
  <c r="BW930" i="1"/>
  <c r="BU931" i="1"/>
  <c r="BV931" i="1"/>
  <c r="BW931" i="1"/>
  <c r="BU932" i="1"/>
  <c r="BV932" i="1"/>
  <c r="BW932" i="1"/>
  <c r="BU933" i="1"/>
  <c r="BV933" i="1"/>
  <c r="BW933" i="1"/>
  <c r="BU934" i="1"/>
  <c r="BV934" i="1"/>
  <c r="BW934" i="1"/>
  <c r="BU935" i="1"/>
  <c r="BV935" i="1"/>
  <c r="BW935" i="1"/>
  <c r="BU936" i="1"/>
  <c r="BV936" i="1"/>
  <c r="BW936" i="1"/>
  <c r="BU937" i="1"/>
  <c r="BV937" i="1"/>
  <c r="BW937" i="1"/>
  <c r="BU938" i="1"/>
  <c r="BV938" i="1"/>
  <c r="BW938" i="1"/>
  <c r="BU939" i="1"/>
  <c r="BV939" i="1"/>
  <c r="BW939" i="1"/>
  <c r="BU940" i="1"/>
  <c r="BV940" i="1"/>
  <c r="BW940" i="1"/>
  <c r="BU941" i="1"/>
  <c r="BV941" i="1"/>
  <c r="BW941" i="1"/>
  <c r="BU942" i="1"/>
  <c r="BV942" i="1"/>
  <c r="BW942" i="1"/>
  <c r="BU943" i="1"/>
  <c r="BV943" i="1"/>
  <c r="BW943" i="1"/>
  <c r="BU944" i="1"/>
  <c r="BV944" i="1"/>
  <c r="BW944" i="1"/>
  <c r="BU945" i="1"/>
  <c r="BV945" i="1"/>
  <c r="BW945" i="1"/>
  <c r="BU946" i="1"/>
  <c r="BV946" i="1"/>
  <c r="BW946" i="1"/>
  <c r="BU947" i="1"/>
  <c r="BV947" i="1"/>
  <c r="BW947" i="1"/>
  <c r="BU948" i="1"/>
  <c r="BV948" i="1"/>
  <c r="BW948" i="1"/>
  <c r="BU949" i="1"/>
  <c r="BV949" i="1"/>
  <c r="BW949" i="1"/>
  <c r="BU950" i="1"/>
  <c r="BV950" i="1"/>
  <c r="BW950" i="1"/>
  <c r="BU951" i="1"/>
  <c r="BV951" i="1"/>
  <c r="BW951" i="1"/>
  <c r="BU952" i="1"/>
  <c r="BV952" i="1"/>
  <c r="BW952" i="1"/>
  <c r="BU953" i="1"/>
  <c r="BV953" i="1"/>
  <c r="BW953" i="1"/>
  <c r="BU954" i="1"/>
  <c r="BV954" i="1"/>
  <c r="BW954" i="1"/>
  <c r="BU955" i="1"/>
  <c r="BV955" i="1"/>
  <c r="BW955" i="1"/>
  <c r="BU956" i="1"/>
  <c r="BV956" i="1"/>
  <c r="BW956" i="1"/>
  <c r="BU957" i="1"/>
  <c r="BV957" i="1"/>
  <c r="BW957" i="1"/>
  <c r="BU958" i="1"/>
  <c r="BV958" i="1"/>
  <c r="BW958" i="1"/>
  <c r="BU959" i="1"/>
  <c r="BV959" i="1"/>
  <c r="BW959" i="1"/>
  <c r="BU960" i="1"/>
  <c r="BV960" i="1"/>
  <c r="BW960" i="1"/>
  <c r="BU961" i="1"/>
  <c r="BV961" i="1"/>
  <c r="BW961" i="1"/>
  <c r="BU962" i="1"/>
  <c r="BV962" i="1"/>
  <c r="BW962" i="1"/>
  <c r="BU963" i="1"/>
  <c r="BV963" i="1"/>
  <c r="BW963" i="1"/>
  <c r="BU964" i="1"/>
  <c r="BV964" i="1"/>
  <c r="BW964" i="1"/>
  <c r="BU965" i="1"/>
  <c r="BV965" i="1"/>
  <c r="BW965" i="1"/>
  <c r="BU966" i="1"/>
  <c r="BV966" i="1"/>
  <c r="BW966" i="1"/>
  <c r="BU967" i="1"/>
  <c r="BV967" i="1"/>
  <c r="BW967" i="1"/>
  <c r="BU968" i="1"/>
  <c r="BV968" i="1"/>
  <c r="BW968" i="1"/>
  <c r="BU969" i="1"/>
  <c r="BV969" i="1"/>
  <c r="BW969" i="1"/>
  <c r="BU970" i="1"/>
  <c r="BV970" i="1"/>
  <c r="BW970" i="1"/>
  <c r="BU971" i="1"/>
  <c r="BV971" i="1"/>
  <c r="BW971" i="1"/>
  <c r="BU972" i="1"/>
  <c r="BV972" i="1"/>
  <c r="BW972" i="1"/>
  <c r="BU973" i="1"/>
  <c r="BV973" i="1"/>
  <c r="BW973" i="1"/>
  <c r="BU974" i="1"/>
  <c r="BV974" i="1"/>
  <c r="BW974" i="1"/>
  <c r="BU975" i="1"/>
  <c r="BV975" i="1"/>
  <c r="BW975" i="1"/>
  <c r="BU976" i="1"/>
  <c r="BV976" i="1"/>
  <c r="BW976" i="1"/>
  <c r="BU977" i="1"/>
  <c r="BV977" i="1"/>
  <c r="BW977" i="1"/>
  <c r="BU978" i="1"/>
  <c r="BV978" i="1"/>
  <c r="BW978" i="1"/>
  <c r="BU979" i="1"/>
  <c r="BV979" i="1"/>
  <c r="BW979" i="1"/>
  <c r="BU980" i="1"/>
  <c r="BV980" i="1"/>
  <c r="BW980" i="1"/>
  <c r="BU981" i="1"/>
  <c r="BV981" i="1"/>
  <c r="BW981" i="1"/>
  <c r="BU982" i="1"/>
  <c r="BV982" i="1"/>
  <c r="BW982" i="1"/>
  <c r="BU983" i="1"/>
  <c r="BV983" i="1"/>
  <c r="BW983" i="1"/>
  <c r="BU984" i="1"/>
  <c r="BV984" i="1"/>
  <c r="BW984" i="1"/>
  <c r="BU985" i="1"/>
  <c r="BV985" i="1"/>
  <c r="BW985" i="1"/>
  <c r="BU986" i="1"/>
  <c r="BV986" i="1"/>
  <c r="BW986" i="1"/>
  <c r="BU987" i="1"/>
  <c r="BV987" i="1"/>
  <c r="BW987" i="1"/>
  <c r="BU988" i="1"/>
  <c r="BV988" i="1"/>
  <c r="BW988" i="1"/>
  <c r="BU989" i="1"/>
  <c r="BV989" i="1"/>
  <c r="BW989" i="1"/>
  <c r="BU990" i="1"/>
  <c r="BV990" i="1"/>
  <c r="BW990" i="1"/>
  <c r="BU991" i="1"/>
  <c r="BV991" i="1"/>
  <c r="BW991" i="1"/>
  <c r="BU992" i="1"/>
  <c r="BV992" i="1"/>
  <c r="BW992" i="1"/>
  <c r="BU993" i="1"/>
  <c r="BV993" i="1"/>
  <c r="BW993" i="1"/>
  <c r="BU994" i="1"/>
  <c r="BV994" i="1"/>
  <c r="BW994" i="1"/>
  <c r="BU995" i="1"/>
  <c r="BV995" i="1"/>
  <c r="BW995" i="1"/>
  <c r="BU996" i="1"/>
  <c r="BV996" i="1"/>
  <c r="BW996" i="1"/>
  <c r="BU997" i="1"/>
  <c r="BV997" i="1"/>
  <c r="BW997" i="1"/>
  <c r="BU998" i="1"/>
  <c r="BV998" i="1"/>
  <c r="BW998" i="1"/>
  <c r="BU999" i="1"/>
  <c r="BV999" i="1"/>
  <c r="BW999" i="1"/>
  <c r="BU1000" i="1"/>
  <c r="BV1000" i="1"/>
  <c r="BW1000" i="1"/>
  <c r="BU1001" i="1"/>
  <c r="BV1001" i="1"/>
  <c r="BW1001" i="1"/>
  <c r="BU1002" i="1"/>
  <c r="BV1002" i="1"/>
  <c r="BW1002" i="1"/>
  <c r="BU1003" i="1"/>
  <c r="BV1003" i="1"/>
  <c r="BW1003" i="1"/>
  <c r="BU1004" i="1"/>
  <c r="BV1004" i="1"/>
  <c r="BW1004" i="1"/>
  <c r="BU1005" i="1"/>
  <c r="BV1005" i="1"/>
  <c r="BW1005" i="1"/>
  <c r="BU1006" i="1"/>
  <c r="BV1006" i="1"/>
  <c r="BW1006" i="1"/>
  <c r="BU1007" i="1"/>
  <c r="BV1007" i="1"/>
  <c r="BW1007" i="1"/>
  <c r="BU1008" i="1"/>
  <c r="BV1008" i="1"/>
  <c r="BW1008" i="1"/>
  <c r="BU1009" i="1"/>
  <c r="BV1009" i="1"/>
  <c r="BW1009" i="1"/>
  <c r="BU1010" i="1"/>
  <c r="BV1010" i="1"/>
  <c r="BW1010" i="1"/>
  <c r="BU1011" i="1"/>
  <c r="BV1011" i="1"/>
  <c r="BW1011" i="1"/>
  <c r="BU1012" i="1"/>
  <c r="BV1012" i="1"/>
  <c r="BW1012" i="1"/>
  <c r="BU1013" i="1"/>
  <c r="BV1013" i="1"/>
  <c r="BW1013" i="1"/>
  <c r="BU1014" i="1"/>
  <c r="BV1014" i="1"/>
  <c r="BW1014" i="1"/>
  <c r="BU1015" i="1"/>
  <c r="BV1015" i="1"/>
  <c r="BW1015" i="1"/>
  <c r="BU1016" i="1"/>
  <c r="BV1016" i="1"/>
  <c r="BW1016" i="1"/>
  <c r="BU1017" i="1"/>
  <c r="BV1017" i="1"/>
  <c r="BW1017" i="1"/>
  <c r="BU1018" i="1"/>
  <c r="BV1018" i="1"/>
  <c r="BW1018" i="1"/>
  <c r="BU1019" i="1"/>
  <c r="BV1019" i="1"/>
  <c r="BW1019" i="1"/>
  <c r="BU1020" i="1"/>
  <c r="BV1020" i="1"/>
  <c r="BW1020" i="1"/>
  <c r="BU1021" i="1"/>
  <c r="BV1021" i="1"/>
  <c r="BW1021" i="1"/>
  <c r="BU1022" i="1"/>
  <c r="BV1022" i="1"/>
  <c r="BW1022" i="1"/>
  <c r="BU1023" i="1"/>
  <c r="BV1023" i="1"/>
  <c r="BW1023" i="1"/>
  <c r="BU1024" i="1"/>
  <c r="BV1024" i="1"/>
  <c r="BW1024" i="1"/>
  <c r="BU1025" i="1"/>
  <c r="BV1025" i="1"/>
  <c r="BW1025" i="1"/>
  <c r="BU1026" i="1"/>
  <c r="BV1026" i="1"/>
  <c r="BW1026" i="1"/>
  <c r="BU1027" i="1"/>
  <c r="BV1027" i="1"/>
  <c r="BW1027" i="1"/>
  <c r="BU1028" i="1"/>
  <c r="BV1028" i="1"/>
  <c r="BW1028" i="1"/>
  <c r="BU1029" i="1"/>
  <c r="BV1029" i="1"/>
  <c r="BW1029" i="1"/>
  <c r="BU1030" i="1"/>
  <c r="BV1030" i="1"/>
  <c r="BW1030" i="1"/>
  <c r="BU1031" i="1"/>
  <c r="BV1031" i="1"/>
  <c r="BW1031" i="1"/>
  <c r="BU1032" i="1"/>
  <c r="BV1032" i="1"/>
  <c r="BW1032" i="1"/>
  <c r="BU1033" i="1"/>
  <c r="BV1033" i="1"/>
  <c r="BW1033" i="1"/>
  <c r="BU1034" i="1"/>
  <c r="BV1034" i="1"/>
  <c r="BW1034" i="1"/>
  <c r="BU1035" i="1"/>
  <c r="BV1035" i="1"/>
  <c r="BW1035" i="1"/>
  <c r="BU1036" i="1"/>
  <c r="BV1036" i="1"/>
  <c r="BW1036" i="1"/>
  <c r="BU1037" i="1"/>
  <c r="BV1037" i="1"/>
  <c r="BW1037" i="1"/>
  <c r="BU1038" i="1"/>
  <c r="BV1038" i="1"/>
  <c r="BW1038" i="1"/>
  <c r="BU1039" i="1"/>
  <c r="BV1039" i="1"/>
  <c r="BW1039" i="1"/>
  <c r="BU1040" i="1"/>
  <c r="BV1040" i="1"/>
  <c r="BW1040" i="1"/>
  <c r="BU1041" i="1"/>
  <c r="BV1041" i="1"/>
  <c r="BW1041" i="1"/>
  <c r="BU1042" i="1"/>
  <c r="BV1042" i="1"/>
  <c r="BW1042" i="1"/>
  <c r="BU1043" i="1"/>
  <c r="BV1043" i="1"/>
  <c r="BW1043" i="1"/>
  <c r="BU1044" i="1"/>
  <c r="BV1044" i="1"/>
  <c r="BW1044" i="1"/>
  <c r="BU1045" i="1"/>
  <c r="BV1045" i="1"/>
  <c r="BW1045" i="1"/>
  <c r="BU1046" i="1"/>
  <c r="BV1046" i="1"/>
  <c r="BW1046" i="1"/>
  <c r="BU1047" i="1"/>
  <c r="BV1047" i="1"/>
  <c r="BW1047" i="1"/>
  <c r="BU1048" i="1"/>
  <c r="BV1048" i="1"/>
  <c r="BW1048" i="1"/>
  <c r="BU1049" i="1"/>
  <c r="BV1049" i="1"/>
  <c r="BW1049" i="1"/>
  <c r="BU1050" i="1"/>
  <c r="BV1050" i="1"/>
  <c r="BW1050" i="1"/>
  <c r="BU1051" i="1"/>
  <c r="BV1051" i="1"/>
  <c r="BW1051" i="1"/>
  <c r="BU1052" i="1"/>
  <c r="BV1052" i="1"/>
  <c r="BW1052" i="1"/>
  <c r="BU1053" i="1"/>
  <c r="BV1053" i="1"/>
  <c r="BW1053" i="1"/>
  <c r="BU1054" i="1"/>
  <c r="BV1054" i="1"/>
  <c r="BW1054" i="1"/>
  <c r="BU1055" i="1"/>
  <c r="BV1055" i="1"/>
  <c r="BW1055" i="1"/>
  <c r="BU1056" i="1"/>
  <c r="BV1056" i="1"/>
  <c r="BW1056" i="1"/>
  <c r="BU1057" i="1"/>
  <c r="BV1057" i="1"/>
  <c r="BW1057" i="1"/>
  <c r="BU1058" i="1"/>
  <c r="BV1058" i="1"/>
  <c r="BW1058" i="1"/>
  <c r="BU1059" i="1"/>
  <c r="BV1059" i="1"/>
  <c r="BW1059" i="1"/>
  <c r="BU1060" i="1"/>
  <c r="BV1060" i="1"/>
  <c r="BW1060" i="1"/>
  <c r="BU1061" i="1"/>
  <c r="BV1061" i="1"/>
  <c r="BW1061" i="1"/>
  <c r="BU1062" i="1"/>
  <c r="BV1062" i="1"/>
  <c r="BW1062" i="1"/>
  <c r="BU1063" i="1"/>
  <c r="BV1063" i="1"/>
  <c r="BW1063" i="1"/>
  <c r="BU1064" i="1"/>
  <c r="BV1064" i="1"/>
  <c r="BW1064" i="1"/>
  <c r="BU1065" i="1"/>
  <c r="BV1065" i="1"/>
  <c r="BW1065" i="1"/>
  <c r="BU1066" i="1"/>
  <c r="BV1066" i="1"/>
  <c r="BW1066" i="1"/>
  <c r="BU1067" i="1"/>
  <c r="BV1067" i="1"/>
  <c r="BW1067" i="1"/>
  <c r="BU1068" i="1"/>
  <c r="BV1068" i="1"/>
  <c r="BW1068" i="1"/>
  <c r="BU1069" i="1"/>
  <c r="BV1069" i="1"/>
  <c r="BW1069" i="1"/>
  <c r="BU1070" i="1"/>
  <c r="BV1070" i="1"/>
  <c r="BW1070" i="1"/>
  <c r="BU1071" i="1"/>
  <c r="BV1071" i="1"/>
  <c r="BW1071" i="1"/>
  <c r="BU1072" i="1"/>
  <c r="BV1072" i="1"/>
  <c r="BW1072" i="1"/>
  <c r="BU1073" i="1"/>
  <c r="BV1073" i="1"/>
  <c r="BW1073" i="1"/>
  <c r="BU1074" i="1"/>
  <c r="BV1074" i="1"/>
  <c r="BW1074" i="1"/>
  <c r="BU1075" i="1"/>
  <c r="BV1075" i="1"/>
  <c r="BW1075" i="1"/>
  <c r="BU1076" i="1"/>
  <c r="BV1076" i="1"/>
  <c r="BW1076" i="1"/>
  <c r="BU1077" i="1"/>
  <c r="BV1077" i="1"/>
  <c r="BW1077" i="1"/>
  <c r="BU1078" i="1"/>
  <c r="BV1078" i="1"/>
  <c r="BW1078" i="1"/>
  <c r="BU1079" i="1"/>
  <c r="BV1079" i="1"/>
  <c r="BW1079" i="1"/>
  <c r="BU1080" i="1"/>
  <c r="BV1080" i="1"/>
  <c r="BW1080" i="1"/>
  <c r="BU1081" i="1"/>
  <c r="BV1081" i="1"/>
  <c r="BW1081" i="1"/>
  <c r="BU1082" i="1"/>
  <c r="BV1082" i="1"/>
  <c r="BW1082" i="1"/>
  <c r="BU1083" i="1"/>
  <c r="BV1083" i="1"/>
  <c r="BW1083" i="1"/>
  <c r="BU1084" i="1"/>
  <c r="BV1084" i="1"/>
  <c r="BW1084" i="1"/>
  <c r="BU1085" i="1"/>
  <c r="BV1085" i="1"/>
  <c r="BW1085" i="1"/>
  <c r="BU1086" i="1"/>
  <c r="BV1086" i="1"/>
  <c r="BW1086" i="1"/>
  <c r="BU1087" i="1"/>
  <c r="BV1087" i="1"/>
  <c r="BW1087" i="1"/>
  <c r="BU1088" i="1"/>
  <c r="BV1088" i="1"/>
  <c r="BW1088" i="1"/>
  <c r="BU1089" i="1"/>
  <c r="BV1089" i="1"/>
  <c r="BW1089" i="1"/>
  <c r="BU1090" i="1"/>
  <c r="BV1090" i="1"/>
  <c r="BW1090" i="1"/>
  <c r="BU1091" i="1"/>
  <c r="BV1091" i="1"/>
  <c r="BW1091" i="1"/>
  <c r="BU1092" i="1"/>
  <c r="BV1092" i="1"/>
  <c r="BW1092" i="1"/>
  <c r="BU1093" i="1"/>
  <c r="BV1093" i="1"/>
  <c r="BW1093" i="1"/>
  <c r="BU1094" i="1"/>
  <c r="BV1094" i="1"/>
  <c r="BW1094" i="1"/>
  <c r="BU1095" i="1"/>
  <c r="BV1095" i="1"/>
  <c r="BW1095" i="1"/>
  <c r="BU1096" i="1"/>
  <c r="BV1096" i="1"/>
  <c r="BW1096" i="1"/>
  <c r="BU1097" i="1"/>
  <c r="BV1097" i="1"/>
  <c r="BW1097" i="1"/>
  <c r="BU1098" i="1"/>
  <c r="BV1098" i="1"/>
  <c r="BW1098" i="1"/>
  <c r="BU1099" i="1"/>
  <c r="BV1099" i="1"/>
  <c r="BW1099" i="1"/>
  <c r="BU1100" i="1"/>
  <c r="BV1100" i="1"/>
  <c r="BW1100" i="1"/>
  <c r="BU1101" i="1"/>
  <c r="BV1101" i="1"/>
  <c r="BW1101" i="1"/>
  <c r="BU1102" i="1"/>
  <c r="BV1102" i="1"/>
  <c r="BW1102" i="1"/>
  <c r="BU1103" i="1"/>
  <c r="BV1103" i="1"/>
  <c r="BW1103" i="1"/>
  <c r="BU1104" i="1"/>
  <c r="BV1104" i="1"/>
  <c r="BW1104" i="1"/>
  <c r="BU1105" i="1"/>
  <c r="BV1105" i="1"/>
  <c r="BW1105" i="1"/>
  <c r="BU1106" i="1"/>
  <c r="BV1106" i="1"/>
  <c r="BW1106" i="1"/>
  <c r="BU1107" i="1"/>
  <c r="BV1107" i="1"/>
  <c r="BW1107" i="1"/>
  <c r="BU1108" i="1"/>
  <c r="BV1108" i="1"/>
  <c r="BW1108" i="1"/>
  <c r="BU1109" i="1"/>
  <c r="BV1109" i="1"/>
  <c r="BW1109" i="1"/>
  <c r="BU1110" i="1"/>
  <c r="BV1110" i="1"/>
  <c r="BW1110" i="1"/>
  <c r="BU1111" i="1"/>
  <c r="BV1111" i="1"/>
  <c r="BW1111" i="1"/>
  <c r="BU1112" i="1"/>
  <c r="BV1112" i="1"/>
  <c r="BW1112" i="1"/>
  <c r="BU1113" i="1"/>
  <c r="BV1113" i="1"/>
  <c r="BW1113" i="1"/>
  <c r="BU1114" i="1"/>
  <c r="BV1114" i="1"/>
  <c r="BW1114" i="1"/>
  <c r="BU1115" i="1"/>
  <c r="BV1115" i="1"/>
  <c r="BW1115" i="1"/>
  <c r="BU1116" i="1"/>
  <c r="BV1116" i="1"/>
  <c r="BW1116" i="1"/>
  <c r="BU1117" i="1"/>
  <c r="BV1117" i="1"/>
  <c r="BW1117" i="1"/>
  <c r="BU1118" i="1"/>
  <c r="BV1118" i="1"/>
  <c r="BW1118" i="1"/>
  <c r="BU1119" i="1"/>
  <c r="BV1119" i="1"/>
  <c r="BW1119" i="1"/>
  <c r="BU1120" i="1"/>
  <c r="BV1120" i="1"/>
  <c r="BW1120" i="1"/>
  <c r="BU1121" i="1"/>
  <c r="BV1121" i="1"/>
  <c r="BW1121" i="1"/>
  <c r="BU1122" i="1"/>
  <c r="BV1122" i="1"/>
  <c r="BW1122" i="1"/>
  <c r="BU1123" i="1"/>
  <c r="BV1123" i="1"/>
  <c r="BW1123" i="1"/>
  <c r="BU1124" i="1"/>
  <c r="BV1124" i="1"/>
  <c r="BW1124" i="1"/>
  <c r="BU1125" i="1"/>
  <c r="BV1125" i="1"/>
  <c r="BW1125" i="1"/>
  <c r="BU1126" i="1"/>
  <c r="BV1126" i="1"/>
  <c r="BW1126" i="1"/>
  <c r="BU1127" i="1"/>
  <c r="BV1127" i="1"/>
  <c r="BW1127" i="1"/>
  <c r="BU1128" i="1"/>
  <c r="BV1128" i="1"/>
  <c r="BW1128" i="1"/>
  <c r="BU1129" i="1"/>
  <c r="BV1129" i="1"/>
  <c r="BW1129" i="1"/>
  <c r="BU1130" i="1"/>
  <c r="BV1130" i="1"/>
  <c r="BW1130" i="1"/>
  <c r="BU1131" i="1"/>
  <c r="BV1131" i="1"/>
  <c r="BW1131" i="1"/>
  <c r="BU1132" i="1"/>
  <c r="BV1132" i="1"/>
  <c r="BW1132" i="1"/>
  <c r="BU1133" i="1"/>
  <c r="BV1133" i="1"/>
  <c r="BW1133" i="1"/>
  <c r="BU1134" i="1"/>
  <c r="BV1134" i="1"/>
  <c r="BW1134" i="1"/>
  <c r="BU1135" i="1"/>
  <c r="BV1135" i="1"/>
  <c r="BW1135" i="1"/>
  <c r="BU1136" i="1"/>
  <c r="BV1136" i="1"/>
  <c r="BW1136" i="1"/>
  <c r="BU1137" i="1"/>
  <c r="BV1137" i="1"/>
  <c r="BW1137" i="1"/>
  <c r="BU1138" i="1"/>
  <c r="BV1138" i="1"/>
  <c r="BW1138" i="1"/>
  <c r="BU1139" i="1"/>
  <c r="BV1139" i="1"/>
  <c r="BW1139" i="1"/>
  <c r="BU1140" i="1"/>
  <c r="BV1140" i="1"/>
  <c r="BW1140" i="1"/>
  <c r="BU1141" i="1"/>
  <c r="BV1141" i="1"/>
  <c r="BW1141" i="1"/>
  <c r="BU1142" i="1"/>
  <c r="BV1142" i="1"/>
  <c r="BW1142" i="1"/>
  <c r="BU1143" i="1"/>
  <c r="BV1143" i="1"/>
  <c r="BW1143" i="1"/>
  <c r="BU1144" i="1"/>
  <c r="BV1144" i="1"/>
  <c r="BW1144" i="1"/>
  <c r="BU1145" i="1"/>
  <c r="BV1145" i="1"/>
  <c r="BW1145" i="1"/>
  <c r="BU1146" i="1"/>
  <c r="BV1146" i="1"/>
  <c r="BW1146" i="1"/>
  <c r="BU1147" i="1"/>
  <c r="BV1147" i="1"/>
  <c r="BW1147" i="1"/>
  <c r="BU1148" i="1"/>
  <c r="BV1148" i="1"/>
  <c r="BW1148" i="1"/>
  <c r="BU1149" i="1"/>
  <c r="BV1149" i="1"/>
  <c r="BW1149" i="1"/>
  <c r="BU1150" i="1"/>
  <c r="BV1150" i="1"/>
  <c r="BW1150" i="1"/>
  <c r="BU1151" i="1"/>
  <c r="BV1151" i="1"/>
  <c r="BW1151" i="1"/>
  <c r="BU1152" i="1"/>
  <c r="BV1152" i="1"/>
  <c r="BW1152" i="1"/>
  <c r="BU1153" i="1"/>
  <c r="BV1153" i="1"/>
  <c r="BW1153" i="1"/>
  <c r="BU1154" i="1"/>
  <c r="BV1154" i="1"/>
  <c r="BW1154" i="1"/>
  <c r="BU1155" i="1"/>
  <c r="BV1155" i="1"/>
  <c r="BW1155" i="1"/>
  <c r="BU1156" i="1"/>
  <c r="BV1156" i="1"/>
  <c r="BW1156" i="1"/>
  <c r="BU1157" i="1"/>
  <c r="BV1157" i="1"/>
  <c r="BW1157" i="1"/>
  <c r="BU1158" i="1"/>
  <c r="BV1158" i="1"/>
  <c r="BW1158" i="1"/>
  <c r="BU1159" i="1"/>
  <c r="BV1159" i="1"/>
  <c r="BW1159" i="1"/>
  <c r="BU1160" i="1"/>
  <c r="BV1160" i="1"/>
  <c r="BW1160" i="1"/>
  <c r="BU1161" i="1"/>
  <c r="BV1161" i="1"/>
  <c r="BW1161" i="1"/>
  <c r="BU1162" i="1"/>
  <c r="BV1162" i="1"/>
  <c r="BW1162" i="1"/>
  <c r="BU1163" i="1"/>
  <c r="BV1163" i="1"/>
  <c r="BW1163" i="1"/>
  <c r="BU1164" i="1"/>
  <c r="BV1164" i="1"/>
  <c r="BW1164" i="1"/>
  <c r="BU1165" i="1"/>
  <c r="BV1165" i="1"/>
  <c r="BW1165" i="1"/>
  <c r="BU1166" i="1"/>
  <c r="BV1166" i="1"/>
  <c r="BW1166" i="1"/>
  <c r="BU1167" i="1"/>
  <c r="BV1167" i="1"/>
  <c r="BW1167" i="1"/>
  <c r="BU1168" i="1"/>
  <c r="BV1168" i="1"/>
  <c r="BW1168" i="1"/>
  <c r="BU1169" i="1"/>
  <c r="BV1169" i="1"/>
  <c r="BW1169" i="1"/>
  <c r="BU1170" i="1"/>
  <c r="BV1170" i="1"/>
  <c r="BW1170" i="1"/>
  <c r="BU1171" i="1"/>
  <c r="BV1171" i="1"/>
  <c r="BW1171" i="1"/>
  <c r="BU1172" i="1"/>
  <c r="BV1172" i="1"/>
  <c r="BW1172" i="1"/>
  <c r="BU1173" i="1"/>
  <c r="BV1173" i="1"/>
  <c r="BW1173" i="1"/>
  <c r="BU1174" i="1"/>
  <c r="BV1174" i="1"/>
  <c r="BW1174" i="1"/>
  <c r="BU1175" i="1"/>
  <c r="BV1175" i="1"/>
  <c r="BW1175" i="1"/>
  <c r="BU1176" i="1"/>
  <c r="BV1176" i="1"/>
  <c r="BW1176" i="1"/>
  <c r="BU1177" i="1"/>
  <c r="BV1177" i="1"/>
  <c r="BW1177" i="1"/>
  <c r="BU1178" i="1"/>
  <c r="BV1178" i="1"/>
  <c r="BW1178" i="1"/>
  <c r="BU1179" i="1"/>
  <c r="BV1179" i="1"/>
  <c r="BW1179" i="1"/>
  <c r="BU1180" i="1"/>
  <c r="BV1180" i="1"/>
  <c r="BW1180" i="1"/>
  <c r="BU1181" i="1"/>
  <c r="BV1181" i="1"/>
  <c r="BW1181" i="1"/>
  <c r="BU1182" i="1"/>
  <c r="BV1182" i="1"/>
  <c r="BW1182" i="1"/>
  <c r="BU1183" i="1"/>
  <c r="BV1183" i="1"/>
  <c r="BW1183" i="1"/>
  <c r="BU1184" i="1"/>
  <c r="BV1184" i="1"/>
  <c r="BW1184" i="1"/>
  <c r="BU1185" i="1"/>
  <c r="BV1185" i="1"/>
  <c r="BW1185" i="1"/>
  <c r="BU1186" i="1"/>
  <c r="BV1186" i="1"/>
  <c r="BW1186" i="1"/>
  <c r="BU1187" i="1"/>
  <c r="BV1187" i="1"/>
  <c r="BW1187" i="1"/>
  <c r="BU1188" i="1"/>
  <c r="BV1188" i="1"/>
  <c r="BW1188" i="1"/>
  <c r="BU1189" i="1"/>
  <c r="BV1189" i="1"/>
  <c r="BW1189" i="1"/>
  <c r="BU1190" i="1"/>
  <c r="BV1190" i="1"/>
  <c r="BW1190" i="1"/>
  <c r="BU1191" i="1"/>
  <c r="BV1191" i="1"/>
  <c r="BW1191" i="1"/>
  <c r="BU1192" i="1"/>
  <c r="BV1192" i="1"/>
  <c r="BW1192" i="1"/>
  <c r="BU1193" i="1"/>
  <c r="BV1193" i="1"/>
  <c r="BW1193" i="1"/>
  <c r="BU1194" i="1"/>
  <c r="BV1194" i="1"/>
  <c r="BW1194" i="1"/>
  <c r="BU1195" i="1"/>
  <c r="BV1195" i="1"/>
  <c r="BW1195" i="1"/>
  <c r="BU1196" i="1"/>
  <c r="BV1196" i="1"/>
  <c r="BW1196" i="1"/>
  <c r="BU1197" i="1"/>
  <c r="BV1197" i="1"/>
  <c r="BW1197" i="1"/>
  <c r="BU1198" i="1"/>
  <c r="BV1198" i="1"/>
  <c r="BW1198" i="1"/>
  <c r="BU1199" i="1"/>
  <c r="BV1199" i="1"/>
  <c r="BW1199" i="1"/>
  <c r="BU1200" i="1"/>
  <c r="BV1200" i="1"/>
  <c r="BW1200" i="1"/>
  <c r="BU1201" i="1"/>
  <c r="BV1201" i="1"/>
  <c r="BW1201" i="1"/>
  <c r="BU1202" i="1"/>
  <c r="BV1202" i="1"/>
  <c r="BW1202" i="1"/>
  <c r="BU1203" i="1"/>
  <c r="BV1203" i="1"/>
  <c r="BW1203" i="1"/>
  <c r="BU1204" i="1"/>
  <c r="BV1204" i="1"/>
  <c r="BW1204" i="1"/>
  <c r="BU1205" i="1"/>
  <c r="BV1205" i="1"/>
  <c r="BW1205" i="1"/>
  <c r="BU1206" i="1"/>
  <c r="BV1206" i="1"/>
  <c r="BW1206" i="1"/>
  <c r="BU1207" i="1"/>
  <c r="BV1207" i="1"/>
  <c r="BW1207" i="1"/>
  <c r="BU1208" i="1"/>
  <c r="BV1208" i="1"/>
  <c r="BW1208" i="1"/>
  <c r="BU1209" i="1"/>
  <c r="BV1209" i="1"/>
  <c r="BW1209" i="1"/>
  <c r="BU1210" i="1"/>
  <c r="BV1210" i="1"/>
  <c r="BW1210" i="1"/>
  <c r="BU1211" i="1"/>
  <c r="BV1211" i="1"/>
  <c r="BW1211" i="1"/>
  <c r="BU1212" i="1"/>
  <c r="BV1212" i="1"/>
  <c r="BW1212" i="1"/>
  <c r="BU1213" i="1"/>
  <c r="BV1213" i="1"/>
  <c r="BW1213" i="1"/>
  <c r="BU1214" i="1"/>
  <c r="BV1214" i="1"/>
  <c r="BW1214" i="1"/>
  <c r="BU1215" i="1"/>
  <c r="BV1215" i="1"/>
  <c r="BW1215" i="1"/>
  <c r="BU1216" i="1"/>
  <c r="BV1216" i="1"/>
  <c r="BW1216" i="1"/>
  <c r="BU1217" i="1"/>
  <c r="BV1217" i="1"/>
  <c r="BW1217" i="1"/>
  <c r="BU1218" i="1"/>
  <c r="BV1218" i="1"/>
  <c r="BW1218" i="1"/>
  <c r="BU1219" i="1"/>
  <c r="BV1219" i="1"/>
  <c r="BW1219" i="1"/>
  <c r="BU1220" i="1"/>
  <c r="BV1220" i="1"/>
  <c r="BW1220" i="1"/>
  <c r="BU1221" i="1"/>
  <c r="BV1221" i="1"/>
  <c r="BW1221" i="1"/>
  <c r="BU1222" i="1"/>
  <c r="BV1222" i="1"/>
  <c r="BW1222" i="1"/>
  <c r="BU1223" i="1"/>
  <c r="BV1223" i="1"/>
  <c r="BW1223" i="1"/>
  <c r="BU1224" i="1"/>
  <c r="BV1224" i="1"/>
  <c r="BW1224" i="1"/>
  <c r="BU1225" i="1"/>
  <c r="BV1225" i="1"/>
  <c r="BW1225" i="1"/>
  <c r="BU1226" i="1"/>
  <c r="BV1226" i="1"/>
  <c r="BW1226" i="1"/>
  <c r="BU1227" i="1"/>
  <c r="BV1227" i="1"/>
  <c r="BW1227" i="1"/>
  <c r="BU1228" i="1"/>
  <c r="BV1228" i="1"/>
  <c r="BW1228" i="1"/>
  <c r="BU1229" i="1"/>
  <c r="BV1229" i="1"/>
  <c r="BW1229" i="1"/>
  <c r="BU1230" i="1"/>
  <c r="BV1230" i="1"/>
  <c r="BW1230" i="1"/>
  <c r="BU1231" i="1"/>
  <c r="BV1231" i="1"/>
  <c r="BW1231" i="1"/>
  <c r="BU1232" i="1"/>
  <c r="BV1232" i="1"/>
  <c r="BW1232" i="1"/>
  <c r="BU1233" i="1"/>
  <c r="BV1233" i="1"/>
  <c r="BW1233" i="1"/>
  <c r="BU1234" i="1"/>
  <c r="BV1234" i="1"/>
  <c r="BW1234" i="1"/>
  <c r="BU1235" i="1"/>
  <c r="BV1235" i="1"/>
  <c r="BW1235" i="1"/>
  <c r="BU1236" i="1"/>
  <c r="BV1236" i="1"/>
  <c r="BW1236" i="1"/>
  <c r="BU1237" i="1"/>
  <c r="BV1237" i="1"/>
  <c r="BW1237" i="1"/>
  <c r="BU1238" i="1"/>
  <c r="BV1238" i="1"/>
  <c r="BW1238" i="1"/>
  <c r="BU1239" i="1"/>
  <c r="BV1239" i="1"/>
  <c r="BW1239" i="1"/>
  <c r="BU1240" i="1"/>
  <c r="BV1240" i="1"/>
  <c r="BW1240" i="1"/>
  <c r="BU1241" i="1"/>
  <c r="BV1241" i="1"/>
  <c r="BW1241" i="1"/>
  <c r="BU1242" i="1"/>
  <c r="BV1242" i="1"/>
  <c r="BW1242" i="1"/>
  <c r="BU1243" i="1"/>
  <c r="BV1243" i="1"/>
  <c r="BW1243" i="1"/>
  <c r="BU1244" i="1"/>
  <c r="BV1244" i="1"/>
  <c r="BW1244" i="1"/>
  <c r="BU1245" i="1"/>
  <c r="BV1245" i="1"/>
  <c r="BW1245" i="1"/>
  <c r="BU1246" i="1"/>
  <c r="BV1246" i="1"/>
  <c r="BW1246" i="1"/>
  <c r="BU1247" i="1"/>
  <c r="BV1247" i="1"/>
  <c r="BW1247" i="1"/>
  <c r="BU1248" i="1"/>
  <c r="BV1248" i="1"/>
  <c r="BW1248" i="1"/>
  <c r="BU1249" i="1"/>
  <c r="BV1249" i="1"/>
  <c r="BW1249" i="1"/>
  <c r="BU1250" i="1"/>
  <c r="BV1250" i="1"/>
  <c r="BW1250" i="1"/>
  <c r="BU1251" i="1"/>
  <c r="BV1251" i="1"/>
  <c r="BW1251" i="1"/>
  <c r="BU1252" i="1"/>
  <c r="BV1252" i="1"/>
  <c r="BW1252" i="1"/>
  <c r="BU1253" i="1"/>
  <c r="BV1253" i="1"/>
  <c r="BW1253" i="1"/>
  <c r="BU1254" i="1"/>
  <c r="BV1254" i="1"/>
  <c r="BW1254" i="1"/>
  <c r="BU1255" i="1"/>
  <c r="BV1255" i="1"/>
  <c r="BW1255" i="1"/>
  <c r="BU1256" i="1"/>
  <c r="BV1256" i="1"/>
  <c r="BW1256" i="1"/>
  <c r="BU1257" i="1"/>
  <c r="BV1257" i="1"/>
  <c r="BW1257" i="1"/>
  <c r="BU1258" i="1"/>
  <c r="BV1258" i="1"/>
  <c r="BW1258" i="1"/>
  <c r="BU1259" i="1"/>
  <c r="BV1259" i="1"/>
  <c r="BW1259" i="1"/>
  <c r="BU1260" i="1"/>
  <c r="BV1260" i="1"/>
  <c r="BW1260" i="1"/>
  <c r="BU1261" i="1"/>
  <c r="BV1261" i="1"/>
  <c r="BW1261" i="1"/>
  <c r="BU1262" i="1"/>
  <c r="BV1262" i="1"/>
  <c r="BW1262" i="1"/>
  <c r="BU1263" i="1"/>
  <c r="BV1263" i="1"/>
  <c r="BW1263" i="1"/>
  <c r="BU1264" i="1"/>
  <c r="BV1264" i="1"/>
  <c r="BW1264" i="1"/>
  <c r="BU1265" i="1"/>
  <c r="BV1265" i="1"/>
  <c r="BW1265" i="1"/>
  <c r="BU1266" i="1"/>
  <c r="BV1266" i="1"/>
  <c r="BW1266" i="1"/>
  <c r="BU1267" i="1"/>
  <c r="BV1267" i="1"/>
  <c r="BW1267" i="1"/>
  <c r="BU1268" i="1"/>
  <c r="BV1268" i="1"/>
  <c r="BW1268" i="1"/>
  <c r="BU1269" i="1"/>
  <c r="BV1269" i="1"/>
  <c r="BW1269" i="1"/>
  <c r="BU1270" i="1"/>
  <c r="BV1270" i="1"/>
  <c r="BW1270" i="1"/>
  <c r="BU1271" i="1"/>
  <c r="BV1271" i="1"/>
  <c r="BW1271" i="1"/>
  <c r="BU1272" i="1"/>
  <c r="BV1272" i="1"/>
  <c r="BW1272" i="1"/>
  <c r="BU1273" i="1"/>
  <c r="BV1273" i="1"/>
  <c r="BW1273" i="1"/>
  <c r="BU1274" i="1"/>
  <c r="BV1274" i="1"/>
  <c r="BW1274" i="1"/>
  <c r="BU1275" i="1"/>
  <c r="BV1275" i="1"/>
  <c r="BW1275" i="1"/>
  <c r="BU1276" i="1"/>
  <c r="BV1276" i="1"/>
  <c r="BW1276" i="1"/>
  <c r="BU1277" i="1"/>
  <c r="BV1277" i="1"/>
  <c r="BW1277" i="1"/>
  <c r="BU1278" i="1"/>
  <c r="BV1278" i="1"/>
  <c r="BW1278" i="1"/>
  <c r="BU1279" i="1"/>
  <c r="BV1279" i="1"/>
  <c r="BW1279" i="1"/>
  <c r="BU1280" i="1"/>
  <c r="BV1280" i="1"/>
  <c r="BW1280" i="1"/>
  <c r="BU1281" i="1"/>
  <c r="BV1281" i="1"/>
  <c r="BW1281" i="1"/>
  <c r="BU1282" i="1"/>
  <c r="BV1282" i="1"/>
  <c r="BW1282" i="1"/>
  <c r="BU1283" i="1"/>
  <c r="BV1283" i="1"/>
  <c r="BW1283" i="1"/>
  <c r="BU1284" i="1"/>
  <c r="BV1284" i="1"/>
  <c r="BW1284" i="1"/>
  <c r="BU1285" i="1"/>
  <c r="BV1285" i="1"/>
  <c r="BW1285" i="1"/>
  <c r="BU1286" i="1"/>
  <c r="BV1286" i="1"/>
  <c r="BW1286" i="1"/>
  <c r="BU1287" i="1"/>
  <c r="BV1287" i="1"/>
  <c r="BW1287" i="1"/>
  <c r="BU1288" i="1"/>
  <c r="BV1288" i="1"/>
  <c r="BW1288" i="1"/>
  <c r="BU1289" i="1"/>
  <c r="BV1289" i="1"/>
  <c r="BW1289" i="1"/>
  <c r="BU1290" i="1"/>
  <c r="BV1290" i="1"/>
  <c r="BW1290" i="1"/>
  <c r="BU1291" i="1"/>
  <c r="BV1291" i="1"/>
  <c r="BW1291" i="1"/>
  <c r="BU1292" i="1"/>
  <c r="BV1292" i="1"/>
  <c r="BW1292" i="1"/>
  <c r="BU1293" i="1"/>
  <c r="BV1293" i="1"/>
  <c r="BW1293" i="1"/>
  <c r="BU1294" i="1"/>
  <c r="BV1294" i="1"/>
  <c r="BW1294" i="1"/>
  <c r="BU1295" i="1"/>
  <c r="BV1295" i="1"/>
  <c r="BW1295" i="1"/>
  <c r="BU1296" i="1"/>
  <c r="BV1296" i="1"/>
  <c r="BW1296" i="1"/>
  <c r="BU1297" i="1"/>
  <c r="BV1297" i="1"/>
  <c r="BW1297" i="1"/>
  <c r="BU1298" i="1"/>
  <c r="BV1298" i="1"/>
  <c r="BW1298" i="1"/>
  <c r="BU1299" i="1"/>
  <c r="BV1299" i="1"/>
  <c r="BW1299" i="1"/>
  <c r="BU1300" i="1"/>
  <c r="BV1300" i="1"/>
  <c r="BW1300" i="1"/>
  <c r="BU1301" i="1"/>
  <c r="BV1301" i="1"/>
  <c r="BW1301" i="1"/>
  <c r="BU1302" i="1"/>
  <c r="BV1302" i="1"/>
  <c r="BW1302" i="1"/>
  <c r="BU1303" i="1"/>
  <c r="BV1303" i="1"/>
  <c r="BW1303" i="1"/>
  <c r="BU1304" i="1"/>
  <c r="BV1304" i="1"/>
  <c r="BW1304" i="1"/>
  <c r="BU1305" i="1"/>
  <c r="BV1305" i="1"/>
  <c r="BW1305" i="1"/>
  <c r="BU1306" i="1"/>
  <c r="BV1306" i="1"/>
  <c r="BW1306" i="1"/>
  <c r="BU1307" i="1"/>
  <c r="BV1307" i="1"/>
  <c r="BW1307" i="1"/>
  <c r="BU1308" i="1"/>
  <c r="BV1308" i="1"/>
  <c r="BW1308" i="1"/>
  <c r="BU1309" i="1"/>
  <c r="BV1309" i="1"/>
  <c r="BW1309" i="1"/>
  <c r="BU1310" i="1"/>
  <c r="BV1310" i="1"/>
  <c r="BW1310" i="1"/>
  <c r="BU1311" i="1"/>
  <c r="BV1311" i="1"/>
  <c r="BW1311" i="1"/>
  <c r="BU1312" i="1"/>
  <c r="BV1312" i="1"/>
  <c r="BW1312" i="1"/>
  <c r="BU1313" i="1"/>
  <c r="BV1313" i="1"/>
  <c r="BW1313" i="1"/>
  <c r="BU1314" i="1"/>
  <c r="BV1314" i="1"/>
  <c r="BW1314" i="1"/>
  <c r="BU1315" i="1"/>
  <c r="BV1315" i="1"/>
  <c r="BW1315" i="1"/>
  <c r="BU1316" i="1"/>
  <c r="BV1316" i="1"/>
  <c r="BW1316" i="1"/>
  <c r="BU1317" i="1"/>
  <c r="BV1317" i="1"/>
  <c r="BW1317" i="1"/>
  <c r="BU1318" i="1"/>
  <c r="BV1318" i="1"/>
  <c r="BW1318" i="1"/>
  <c r="BU1319" i="1"/>
  <c r="BV1319" i="1"/>
  <c r="BW1319" i="1"/>
  <c r="BU1320" i="1"/>
  <c r="BV1320" i="1"/>
  <c r="BW1320" i="1"/>
  <c r="BU1321" i="1"/>
  <c r="BV1321" i="1"/>
  <c r="BW1321" i="1"/>
  <c r="BU1322" i="1"/>
  <c r="BV1322" i="1"/>
  <c r="BW1322" i="1"/>
  <c r="BU1323" i="1"/>
  <c r="BV1323" i="1"/>
  <c r="BW1323" i="1"/>
  <c r="BU1324" i="1"/>
  <c r="BV1324" i="1"/>
  <c r="BW1324" i="1"/>
  <c r="BU1325" i="1"/>
  <c r="BV1325" i="1"/>
  <c r="BW1325" i="1"/>
  <c r="BU1326" i="1"/>
  <c r="BV1326" i="1"/>
  <c r="BW1326" i="1"/>
  <c r="BU1327" i="1"/>
  <c r="BV1327" i="1"/>
  <c r="BW1327" i="1"/>
  <c r="BU1328" i="1"/>
  <c r="BV1328" i="1"/>
  <c r="BW1328" i="1"/>
  <c r="BU1329" i="1"/>
  <c r="BV1329" i="1"/>
  <c r="BW1329" i="1"/>
  <c r="BU1330" i="1"/>
  <c r="BV1330" i="1"/>
  <c r="BW1330" i="1"/>
  <c r="BU1331" i="1"/>
  <c r="BV1331" i="1"/>
  <c r="BW1331" i="1"/>
  <c r="BU1332" i="1"/>
  <c r="BV1332" i="1"/>
  <c r="BW1332" i="1"/>
  <c r="BU1333" i="1"/>
  <c r="BV1333" i="1"/>
  <c r="BW1333" i="1"/>
  <c r="BU1334" i="1"/>
  <c r="BV1334" i="1"/>
  <c r="BW1334" i="1"/>
  <c r="BU1335" i="1"/>
  <c r="BV1335" i="1"/>
  <c r="BW1335" i="1"/>
  <c r="BU1336" i="1"/>
  <c r="BV1336" i="1"/>
  <c r="BW1336" i="1"/>
  <c r="BU1337" i="1"/>
  <c r="BV1337" i="1"/>
  <c r="BW1337" i="1"/>
  <c r="BU1338" i="1"/>
  <c r="BV1338" i="1"/>
  <c r="BW1338" i="1"/>
  <c r="BU1339" i="1"/>
  <c r="BV1339" i="1"/>
  <c r="BW1339" i="1"/>
  <c r="BU1340" i="1"/>
  <c r="BV1340" i="1"/>
  <c r="BW1340" i="1"/>
  <c r="BU1341" i="1"/>
  <c r="BV1341" i="1"/>
  <c r="BW1341" i="1"/>
  <c r="BU1342" i="1"/>
  <c r="BV1342" i="1"/>
  <c r="BW1342" i="1"/>
  <c r="BU1343" i="1"/>
  <c r="BV1343" i="1"/>
  <c r="BW1343" i="1"/>
  <c r="BU1344" i="1"/>
  <c r="BV1344" i="1"/>
  <c r="BW1344" i="1"/>
  <c r="BU1345" i="1"/>
  <c r="BV1345" i="1"/>
  <c r="BW1345" i="1"/>
  <c r="BU1346" i="1"/>
  <c r="BV1346" i="1"/>
  <c r="BW1346" i="1"/>
  <c r="BU1347" i="1"/>
  <c r="BV1347" i="1"/>
  <c r="BW1347" i="1"/>
  <c r="BU1348" i="1"/>
  <c r="BV1348" i="1"/>
  <c r="BW1348" i="1"/>
  <c r="BU1349" i="1"/>
  <c r="BV1349" i="1"/>
  <c r="BW1349" i="1"/>
  <c r="BU1350" i="1"/>
  <c r="BV1350" i="1"/>
  <c r="BW1350" i="1"/>
  <c r="BU1351" i="1"/>
  <c r="BV1351" i="1"/>
  <c r="BW1351" i="1"/>
  <c r="BU1352" i="1"/>
  <c r="BV1352" i="1"/>
  <c r="BW1352" i="1"/>
  <c r="BU1353" i="1"/>
  <c r="BV1353" i="1"/>
  <c r="BW1353" i="1"/>
  <c r="BU1354" i="1"/>
  <c r="BV1354" i="1"/>
  <c r="BW1354" i="1"/>
  <c r="BU1355" i="1"/>
  <c r="BV1355" i="1"/>
  <c r="BW1355" i="1"/>
  <c r="BU1356" i="1"/>
  <c r="BV1356" i="1"/>
  <c r="BW1356" i="1"/>
  <c r="BU1357" i="1"/>
  <c r="BV1357" i="1"/>
  <c r="BW1357" i="1"/>
  <c r="BU1358" i="1"/>
  <c r="BV1358" i="1"/>
  <c r="BW1358" i="1"/>
  <c r="BU1359" i="1"/>
  <c r="BV1359" i="1"/>
  <c r="BW1359" i="1"/>
  <c r="BU1360" i="1"/>
  <c r="BV1360" i="1"/>
  <c r="BW1360" i="1"/>
  <c r="BU1361" i="1"/>
  <c r="BV1361" i="1"/>
  <c r="BW1361" i="1"/>
  <c r="BU1362" i="1"/>
  <c r="BV1362" i="1"/>
  <c r="BW1362" i="1"/>
  <c r="BU1363" i="1"/>
  <c r="BV1363" i="1"/>
  <c r="BW1363" i="1"/>
  <c r="BU1364" i="1"/>
  <c r="BV1364" i="1"/>
  <c r="BW1364" i="1"/>
  <c r="BU1365" i="1"/>
  <c r="BV1365" i="1"/>
  <c r="BW1365" i="1"/>
  <c r="BU1366" i="1"/>
  <c r="BV1366" i="1"/>
  <c r="BW1366" i="1"/>
  <c r="BU1367" i="1"/>
  <c r="BV1367" i="1"/>
  <c r="BW1367" i="1"/>
  <c r="BU1368" i="1"/>
  <c r="BV1368" i="1"/>
  <c r="BW1368" i="1"/>
  <c r="BU1369" i="1"/>
  <c r="BV1369" i="1"/>
  <c r="BW1369" i="1"/>
  <c r="BU1370" i="1"/>
  <c r="BV1370" i="1"/>
  <c r="BW1370" i="1"/>
  <c r="BU1371" i="1"/>
  <c r="BV1371" i="1"/>
  <c r="BW1371" i="1"/>
  <c r="BU1372" i="1"/>
  <c r="BV1372" i="1"/>
  <c r="BW1372" i="1"/>
  <c r="BU1373" i="1"/>
  <c r="BV1373" i="1"/>
  <c r="BW1373" i="1"/>
  <c r="BU1374" i="1"/>
  <c r="BV1374" i="1"/>
  <c r="BW1374" i="1"/>
  <c r="BU1375" i="1"/>
  <c r="BV1375" i="1"/>
  <c r="BW1375" i="1"/>
  <c r="BU1376" i="1"/>
  <c r="BV1376" i="1"/>
  <c r="BW1376" i="1"/>
  <c r="BU1377" i="1"/>
  <c r="BV1377" i="1"/>
  <c r="BW1377" i="1"/>
  <c r="BU1378" i="1"/>
  <c r="BV1378" i="1"/>
  <c r="BW1378" i="1"/>
  <c r="BU1379" i="1"/>
  <c r="BV1379" i="1"/>
  <c r="BW1379" i="1"/>
  <c r="BU1380" i="1"/>
  <c r="BV1380" i="1"/>
  <c r="BW1380" i="1"/>
  <c r="BU1381" i="1"/>
  <c r="BV1381" i="1"/>
  <c r="BW1381" i="1"/>
  <c r="BU1382" i="1"/>
  <c r="BV1382" i="1"/>
  <c r="BW1382" i="1"/>
  <c r="BU1383" i="1"/>
  <c r="BV1383" i="1"/>
  <c r="BW1383" i="1"/>
  <c r="BU1384" i="1"/>
  <c r="BV1384" i="1"/>
  <c r="BW1384" i="1"/>
  <c r="BU1385" i="1"/>
  <c r="BV1385" i="1"/>
  <c r="BW1385" i="1"/>
  <c r="BU1386" i="1"/>
  <c r="BV1386" i="1"/>
  <c r="BW1386" i="1"/>
  <c r="BU1387" i="1"/>
  <c r="BV1387" i="1"/>
  <c r="BW1387" i="1"/>
  <c r="BU1388" i="1"/>
  <c r="BV1388" i="1"/>
  <c r="BW1388" i="1"/>
  <c r="BU1389" i="1"/>
  <c r="BV1389" i="1"/>
  <c r="BW1389" i="1"/>
  <c r="BU1390" i="1"/>
  <c r="BV1390" i="1"/>
  <c r="BW1390" i="1"/>
  <c r="BU1391" i="1"/>
  <c r="BV1391" i="1"/>
  <c r="BW1391" i="1"/>
  <c r="BU1392" i="1"/>
  <c r="BV1392" i="1"/>
  <c r="BW1392" i="1"/>
  <c r="BU1393" i="1"/>
  <c r="BV1393" i="1"/>
  <c r="BW1393" i="1"/>
  <c r="BU1394" i="1"/>
  <c r="BV1394" i="1"/>
  <c r="BW1394" i="1"/>
  <c r="BU1395" i="1"/>
  <c r="BV1395" i="1"/>
  <c r="BW1395" i="1"/>
  <c r="BU1396" i="1"/>
  <c r="BV1396" i="1"/>
  <c r="BW1396" i="1"/>
  <c r="BU1397" i="1"/>
  <c r="BV1397" i="1"/>
  <c r="BW1397" i="1"/>
  <c r="BU1398" i="1"/>
  <c r="BV1398" i="1"/>
  <c r="BW1398" i="1"/>
  <c r="BU1399" i="1"/>
  <c r="BV1399" i="1"/>
  <c r="BW1399" i="1"/>
  <c r="BU1400" i="1"/>
  <c r="BV1400" i="1"/>
  <c r="BW1400" i="1"/>
  <c r="BU1401" i="1"/>
  <c r="BV1401" i="1"/>
  <c r="BW1401" i="1"/>
  <c r="BU1402" i="1"/>
  <c r="BV1402" i="1"/>
  <c r="BW1402" i="1"/>
  <c r="BU1403" i="1"/>
  <c r="BV1403" i="1"/>
  <c r="BW1403" i="1"/>
  <c r="BU1404" i="1"/>
  <c r="BV1404" i="1"/>
  <c r="BW1404" i="1"/>
  <c r="BU1405" i="1"/>
  <c r="BV1405" i="1"/>
  <c r="BW1405" i="1"/>
  <c r="BU1406" i="1"/>
  <c r="BV1406" i="1"/>
  <c r="BW1406" i="1"/>
  <c r="BU1407" i="1"/>
  <c r="BV1407" i="1"/>
  <c r="BW1407" i="1"/>
  <c r="BU1408" i="1"/>
  <c r="BV1408" i="1"/>
  <c r="BW1408" i="1"/>
  <c r="BU1409" i="1"/>
  <c r="BV1409" i="1"/>
  <c r="BW1409" i="1"/>
  <c r="BU1410" i="1"/>
  <c r="BV1410" i="1"/>
  <c r="BW1410" i="1"/>
  <c r="BU1411" i="1"/>
  <c r="BV1411" i="1"/>
  <c r="BW1411" i="1"/>
  <c r="BU1412" i="1"/>
  <c r="BV1412" i="1"/>
  <c r="BW1412" i="1"/>
  <c r="BU1413" i="1"/>
  <c r="BV1413" i="1"/>
  <c r="BW1413" i="1"/>
  <c r="BU1414" i="1"/>
  <c r="BV1414" i="1"/>
  <c r="BW1414" i="1"/>
  <c r="BU1415" i="1"/>
  <c r="BV1415" i="1"/>
  <c r="BW1415" i="1"/>
  <c r="BU1416" i="1"/>
  <c r="BV1416" i="1"/>
  <c r="BW1416" i="1"/>
  <c r="BU1417" i="1"/>
  <c r="BV1417" i="1"/>
  <c r="BW1417" i="1"/>
  <c r="BU1418" i="1"/>
  <c r="BV1418" i="1"/>
  <c r="BW1418" i="1"/>
  <c r="BU1419" i="1"/>
  <c r="BV1419" i="1"/>
  <c r="BW1419" i="1"/>
  <c r="BU1420" i="1"/>
  <c r="BV1420" i="1"/>
  <c r="BW1420" i="1"/>
  <c r="BU1421" i="1"/>
  <c r="BV1421" i="1"/>
  <c r="BW1421" i="1"/>
  <c r="BU1422" i="1"/>
  <c r="BV1422" i="1"/>
  <c r="BW1422" i="1"/>
  <c r="BU1423" i="1"/>
  <c r="BV1423" i="1"/>
  <c r="BW1423" i="1"/>
  <c r="BU1424" i="1"/>
  <c r="BV1424" i="1"/>
  <c r="BW1424" i="1"/>
  <c r="BU1425" i="1"/>
  <c r="BV1425" i="1"/>
  <c r="BW1425" i="1"/>
  <c r="BU1426" i="1"/>
  <c r="BV1426" i="1"/>
  <c r="BW1426" i="1"/>
  <c r="BU1427" i="1"/>
  <c r="BV1427" i="1"/>
  <c r="BW1427" i="1"/>
  <c r="BU1428" i="1"/>
  <c r="BV1428" i="1"/>
  <c r="BW1428" i="1"/>
  <c r="BU1429" i="1"/>
  <c r="BV1429" i="1"/>
  <c r="BW1429" i="1"/>
  <c r="BU1430" i="1"/>
  <c r="BV1430" i="1"/>
  <c r="BW1430" i="1"/>
  <c r="BU1431" i="1"/>
  <c r="BV1431" i="1"/>
  <c r="BW1431" i="1"/>
  <c r="BU1432" i="1"/>
  <c r="BV1432" i="1"/>
  <c r="BW1432" i="1"/>
  <c r="BU1433" i="1"/>
  <c r="BV1433" i="1"/>
  <c r="BW1433" i="1"/>
  <c r="BU1434" i="1"/>
  <c r="BV1434" i="1"/>
  <c r="BW1434" i="1"/>
  <c r="BU1435" i="1"/>
  <c r="BV1435" i="1"/>
  <c r="BW1435" i="1"/>
  <c r="BU1436" i="1"/>
  <c r="BV1436" i="1"/>
  <c r="BW1436" i="1"/>
  <c r="BU1437" i="1"/>
  <c r="BV1437" i="1"/>
  <c r="BW1437" i="1"/>
  <c r="BU1438" i="1"/>
  <c r="BV1438" i="1"/>
  <c r="BW1438" i="1"/>
  <c r="BU1439" i="1"/>
  <c r="BV1439" i="1"/>
  <c r="BW1439" i="1"/>
  <c r="BU1440" i="1"/>
  <c r="BV1440" i="1"/>
  <c r="BW1440" i="1"/>
  <c r="BU1441" i="1"/>
  <c r="BV1441" i="1"/>
  <c r="BW1441" i="1"/>
  <c r="BU1442" i="1"/>
  <c r="BV1442" i="1"/>
  <c r="BW1442" i="1"/>
  <c r="BU1443" i="1"/>
  <c r="BV1443" i="1"/>
  <c r="BW1443" i="1"/>
  <c r="BU1444" i="1"/>
  <c r="BV1444" i="1"/>
  <c r="BW1444" i="1"/>
  <c r="BU1445" i="1"/>
  <c r="BV1445" i="1"/>
  <c r="BW1445" i="1"/>
  <c r="BU1446" i="1"/>
  <c r="BV1446" i="1"/>
  <c r="BW1446" i="1"/>
  <c r="BU1447" i="1"/>
  <c r="BV1447" i="1"/>
  <c r="BW1447" i="1"/>
  <c r="BU1448" i="1"/>
  <c r="BV1448" i="1"/>
  <c r="BW1448" i="1"/>
  <c r="BU1449" i="1"/>
  <c r="BV1449" i="1"/>
  <c r="BW1449" i="1"/>
  <c r="BU1450" i="1"/>
  <c r="BV1450" i="1"/>
  <c r="BW1450" i="1"/>
  <c r="BU1451" i="1"/>
  <c r="BV1451" i="1"/>
  <c r="BW1451" i="1"/>
  <c r="BU1452" i="1"/>
  <c r="BV1452" i="1"/>
  <c r="BW1452" i="1"/>
  <c r="BU1453" i="1"/>
  <c r="BV1453" i="1"/>
  <c r="BW1453" i="1"/>
  <c r="BU1454" i="1"/>
  <c r="BV1454" i="1"/>
  <c r="BW1454" i="1"/>
  <c r="BU1455" i="1"/>
  <c r="BV1455" i="1"/>
  <c r="BW1455" i="1"/>
  <c r="BU1456" i="1"/>
  <c r="BV1456" i="1"/>
  <c r="BW1456" i="1"/>
  <c r="BU1457" i="1"/>
  <c r="BV1457" i="1"/>
  <c r="BW1457" i="1"/>
  <c r="BU1458" i="1"/>
  <c r="BV1458" i="1"/>
  <c r="BW1458" i="1"/>
  <c r="BU1459" i="1"/>
  <c r="BV1459" i="1"/>
  <c r="BW1459" i="1"/>
  <c r="BU1460" i="1"/>
  <c r="BV1460" i="1"/>
  <c r="BW1460" i="1"/>
  <c r="BU1461" i="1"/>
  <c r="BV1461" i="1"/>
  <c r="BW1461" i="1"/>
  <c r="BU1462" i="1"/>
  <c r="BV1462" i="1"/>
  <c r="BW1462" i="1"/>
  <c r="BU1463" i="1"/>
  <c r="BV1463" i="1"/>
  <c r="BW1463" i="1"/>
  <c r="BU1464" i="1"/>
  <c r="BV1464" i="1"/>
  <c r="BW1464" i="1"/>
  <c r="BU1465" i="1"/>
  <c r="BV1465" i="1"/>
  <c r="BW1465" i="1"/>
  <c r="BU1466" i="1"/>
  <c r="BV1466" i="1"/>
  <c r="BW1466" i="1"/>
  <c r="BU1467" i="1"/>
  <c r="BV1467" i="1"/>
  <c r="BW1467" i="1"/>
  <c r="BU1468" i="1"/>
  <c r="BV1468" i="1"/>
  <c r="BW1468" i="1"/>
  <c r="BU1469" i="1"/>
  <c r="BV1469" i="1"/>
  <c r="BW1469" i="1"/>
  <c r="BU1470" i="1"/>
  <c r="BV1470" i="1"/>
  <c r="BW1470" i="1"/>
  <c r="BU1471" i="1"/>
  <c r="BV1471" i="1"/>
  <c r="BW1471" i="1"/>
  <c r="BU1472" i="1"/>
  <c r="BV1472" i="1"/>
  <c r="BW1472" i="1"/>
  <c r="BU1473" i="1"/>
  <c r="BV1473" i="1"/>
  <c r="BW1473" i="1"/>
  <c r="BU1474" i="1"/>
  <c r="BV1474" i="1"/>
  <c r="BW1474" i="1"/>
  <c r="BU1475" i="1"/>
  <c r="BV1475" i="1"/>
  <c r="BW1475" i="1"/>
  <c r="BU1476" i="1"/>
  <c r="BV1476" i="1"/>
  <c r="BW1476" i="1"/>
  <c r="BU1477" i="1"/>
  <c r="BV1477" i="1"/>
  <c r="BW1477" i="1"/>
  <c r="BU1478" i="1"/>
  <c r="BV1478" i="1"/>
  <c r="BW1478" i="1"/>
  <c r="BU1479" i="1"/>
  <c r="BV1479" i="1"/>
  <c r="BW1479" i="1"/>
  <c r="BU1480" i="1"/>
  <c r="BV1480" i="1"/>
  <c r="BW1480" i="1"/>
  <c r="BU1481" i="1"/>
  <c r="BV1481" i="1"/>
  <c r="BW1481" i="1"/>
  <c r="BU1482" i="1"/>
  <c r="BV1482" i="1"/>
  <c r="BW1482" i="1"/>
  <c r="BU1483" i="1"/>
  <c r="BV1483" i="1"/>
  <c r="BW1483" i="1"/>
  <c r="BU1484" i="1"/>
  <c r="BV1484" i="1"/>
  <c r="BW1484" i="1"/>
  <c r="BU1485" i="1"/>
  <c r="BV1485" i="1"/>
  <c r="BW1485" i="1"/>
  <c r="BU1486" i="1"/>
  <c r="BV1486" i="1"/>
  <c r="BW1486" i="1"/>
  <c r="BU1487" i="1"/>
  <c r="BV1487" i="1"/>
  <c r="BW1487" i="1"/>
  <c r="BU1488" i="1"/>
  <c r="BV1488" i="1"/>
  <c r="BW1488" i="1"/>
  <c r="BU1489" i="1"/>
  <c r="BV1489" i="1"/>
  <c r="BW1489" i="1"/>
  <c r="BU1490" i="1"/>
  <c r="BV1490" i="1"/>
  <c r="BW1490" i="1"/>
  <c r="BU1491" i="1"/>
  <c r="BV1491" i="1"/>
  <c r="BW1491" i="1"/>
  <c r="BU1492" i="1"/>
  <c r="BV1492" i="1"/>
  <c r="BW1492" i="1"/>
  <c r="BU1493" i="1"/>
  <c r="BV1493" i="1"/>
  <c r="BW1493" i="1"/>
  <c r="BU1494" i="1"/>
  <c r="BV1494" i="1"/>
  <c r="BW1494" i="1"/>
  <c r="BU1495" i="1"/>
  <c r="BV1495" i="1"/>
  <c r="BW1495" i="1"/>
  <c r="BU1496" i="1"/>
  <c r="BV1496" i="1"/>
  <c r="BW1496" i="1"/>
  <c r="BU1497" i="1"/>
  <c r="BV1497" i="1"/>
  <c r="BW1497" i="1"/>
  <c r="BU1498" i="1"/>
  <c r="BV1498" i="1"/>
  <c r="BW1498" i="1"/>
  <c r="BU1499" i="1"/>
  <c r="BV1499" i="1"/>
  <c r="BW1499" i="1"/>
  <c r="BU1500" i="1"/>
  <c r="BV1500" i="1"/>
  <c r="BW1500" i="1"/>
  <c r="BU1501" i="1"/>
  <c r="BV1501" i="1"/>
  <c r="BW1501" i="1"/>
  <c r="BU1502" i="1"/>
  <c r="BV1502" i="1"/>
  <c r="BW1502" i="1"/>
  <c r="BU1503" i="1"/>
  <c r="BV1503" i="1"/>
  <c r="BW1503" i="1"/>
  <c r="BU1504" i="1"/>
  <c r="BV1504" i="1"/>
  <c r="BW1504" i="1"/>
  <c r="BU1505" i="1"/>
  <c r="BV1505" i="1"/>
  <c r="BW1505" i="1"/>
  <c r="BU1506" i="1"/>
  <c r="BV1506" i="1"/>
  <c r="BW1506" i="1"/>
  <c r="BU1507" i="1"/>
  <c r="BV1507" i="1"/>
  <c r="BW1507" i="1"/>
  <c r="BU1508" i="1"/>
  <c r="BV1508" i="1"/>
  <c r="BW1508" i="1"/>
  <c r="BU1509" i="1"/>
  <c r="BV1509" i="1"/>
  <c r="BW1509" i="1"/>
  <c r="BU1510" i="1"/>
  <c r="BV1510" i="1"/>
  <c r="BW1510" i="1"/>
  <c r="BU1511" i="1"/>
  <c r="BV1511" i="1"/>
  <c r="BW1511" i="1"/>
  <c r="BU1512" i="1"/>
  <c r="BV1512" i="1"/>
  <c r="BW1512" i="1"/>
  <c r="BU1513" i="1"/>
  <c r="BV1513" i="1"/>
  <c r="BW1513" i="1"/>
  <c r="BU1514" i="1"/>
  <c r="BV1514" i="1"/>
  <c r="BW1514" i="1"/>
  <c r="BU1515" i="1"/>
  <c r="BV1515" i="1"/>
  <c r="BW1515" i="1"/>
  <c r="BU1516" i="1"/>
  <c r="BV1516" i="1"/>
  <c r="BW1516" i="1"/>
  <c r="BU1517" i="1"/>
  <c r="BV1517" i="1"/>
  <c r="BW1517" i="1"/>
  <c r="BU1518" i="1"/>
  <c r="BV1518" i="1"/>
  <c r="BW1518" i="1"/>
  <c r="BU1519" i="1"/>
  <c r="BV1519" i="1"/>
  <c r="BW1519" i="1"/>
  <c r="BU1520" i="1"/>
  <c r="BV1520" i="1"/>
  <c r="BW1520" i="1"/>
  <c r="BU1521" i="1"/>
  <c r="BV1521" i="1"/>
  <c r="BW1521" i="1"/>
  <c r="BU1522" i="1"/>
  <c r="BV1522" i="1"/>
  <c r="BW1522" i="1"/>
  <c r="BU1523" i="1"/>
  <c r="BV1523" i="1"/>
  <c r="BW1523" i="1"/>
  <c r="BU1524" i="1"/>
  <c r="BV1524" i="1"/>
  <c r="BW1524" i="1"/>
  <c r="BU1525" i="1"/>
  <c r="BV1525" i="1"/>
  <c r="BW1525" i="1"/>
  <c r="BU1526" i="1"/>
  <c r="BV1526" i="1"/>
  <c r="BW1526" i="1"/>
  <c r="BU1527" i="1"/>
  <c r="BV1527" i="1"/>
  <c r="BW1527" i="1"/>
  <c r="BU1528" i="1"/>
  <c r="BV1528" i="1"/>
  <c r="BW1528" i="1"/>
  <c r="BU1529" i="1"/>
  <c r="BV1529" i="1"/>
  <c r="BW1529" i="1"/>
  <c r="BU1530" i="1"/>
  <c r="BV1530" i="1"/>
  <c r="BW1530" i="1"/>
  <c r="BU1531" i="1"/>
  <c r="BV1531" i="1"/>
  <c r="BW1531" i="1"/>
  <c r="BU1532" i="1"/>
  <c r="BV1532" i="1"/>
  <c r="BW1532" i="1"/>
  <c r="BU1533" i="1"/>
  <c r="BV1533" i="1"/>
  <c r="BW1533" i="1"/>
  <c r="BU1534" i="1"/>
  <c r="BV1534" i="1"/>
  <c r="BW1534" i="1"/>
  <c r="BU1535" i="1"/>
  <c r="BV1535" i="1"/>
  <c r="BW1535" i="1"/>
  <c r="BU1536" i="1"/>
  <c r="BV1536" i="1"/>
  <c r="BW1536" i="1"/>
  <c r="BU1537" i="1"/>
  <c r="BV1537" i="1"/>
  <c r="BW1537" i="1"/>
  <c r="BU1538" i="1"/>
  <c r="BV1538" i="1"/>
  <c r="BW1538" i="1"/>
  <c r="BU1539" i="1"/>
  <c r="BV1539" i="1"/>
  <c r="BW1539" i="1"/>
  <c r="BU1540" i="1"/>
  <c r="BV1540" i="1"/>
  <c r="BW1540" i="1"/>
  <c r="BU1541" i="1"/>
  <c r="BV1541" i="1"/>
  <c r="BW1541" i="1"/>
  <c r="BU1542" i="1"/>
  <c r="BV1542" i="1"/>
  <c r="BW1542" i="1"/>
  <c r="BU1543" i="1"/>
  <c r="BV1543" i="1"/>
  <c r="BW1543" i="1"/>
  <c r="BU1544" i="1"/>
  <c r="BV1544" i="1"/>
  <c r="BW1544" i="1"/>
  <c r="BU1545" i="1"/>
  <c r="BV1545" i="1"/>
  <c r="BW1545" i="1"/>
  <c r="BU1546" i="1"/>
  <c r="BV1546" i="1"/>
  <c r="BW1546" i="1"/>
  <c r="BU1547" i="1"/>
  <c r="BV1547" i="1"/>
  <c r="BW1547" i="1"/>
  <c r="BU1548" i="1"/>
  <c r="BV1548" i="1"/>
  <c r="BW1548" i="1"/>
  <c r="BU1549" i="1"/>
  <c r="BV1549" i="1"/>
  <c r="BW1549" i="1"/>
  <c r="BU1550" i="1"/>
  <c r="BV1550" i="1"/>
  <c r="BW1550" i="1"/>
  <c r="BU1551" i="1"/>
  <c r="BV1551" i="1"/>
  <c r="BW1551" i="1"/>
  <c r="BU1552" i="1"/>
  <c r="BV1552" i="1"/>
  <c r="BW1552" i="1"/>
  <c r="BU1553" i="1"/>
  <c r="BV1553" i="1"/>
  <c r="BW1553" i="1"/>
  <c r="BU1554" i="1"/>
  <c r="BV1554" i="1"/>
  <c r="BW1554" i="1"/>
  <c r="BU1555" i="1"/>
  <c r="BV1555" i="1"/>
  <c r="BW1555" i="1"/>
  <c r="BU1556" i="1"/>
  <c r="BV1556" i="1"/>
  <c r="BW1556" i="1"/>
  <c r="BU1557" i="1"/>
  <c r="BV1557" i="1"/>
  <c r="BW1557" i="1"/>
  <c r="BU1558" i="1"/>
  <c r="BV1558" i="1"/>
  <c r="BW1558" i="1"/>
  <c r="BU1559" i="1"/>
  <c r="BV1559" i="1"/>
  <c r="BW1559" i="1"/>
  <c r="BU1560" i="1"/>
  <c r="BV1560" i="1"/>
  <c r="BW1560" i="1"/>
  <c r="BU1561" i="1"/>
  <c r="BV1561" i="1"/>
  <c r="BW1561" i="1"/>
  <c r="BU1562" i="1"/>
  <c r="BV1562" i="1"/>
  <c r="BW1562" i="1"/>
  <c r="BU1563" i="1"/>
  <c r="BV1563" i="1"/>
  <c r="BW1563" i="1"/>
  <c r="BU1564" i="1"/>
  <c r="BV1564" i="1"/>
  <c r="BW1564" i="1"/>
  <c r="BU1565" i="1"/>
  <c r="BV1565" i="1"/>
  <c r="BW1565" i="1"/>
  <c r="BU1566" i="1"/>
  <c r="BV1566" i="1"/>
  <c r="BW1566" i="1"/>
  <c r="BU1567" i="1"/>
  <c r="BV1567" i="1"/>
  <c r="BW1567" i="1"/>
  <c r="BU1568" i="1"/>
  <c r="BV1568" i="1"/>
  <c r="BW1568" i="1"/>
  <c r="BU1569" i="1"/>
  <c r="BV1569" i="1"/>
  <c r="BW1569" i="1"/>
  <c r="BU1570" i="1"/>
  <c r="BV1570" i="1"/>
  <c r="BW1570" i="1"/>
  <c r="BU1571" i="1"/>
  <c r="BV1571" i="1"/>
  <c r="BW1571" i="1"/>
  <c r="BU1572" i="1"/>
  <c r="BV1572" i="1"/>
  <c r="BW1572" i="1"/>
  <c r="BU1573" i="1"/>
  <c r="BV1573" i="1"/>
  <c r="BW1573" i="1"/>
  <c r="BU1574" i="1"/>
  <c r="BV1574" i="1"/>
  <c r="BW1574" i="1"/>
  <c r="BU1575" i="1"/>
  <c r="BV1575" i="1"/>
  <c r="BW1575" i="1"/>
  <c r="BU1576" i="1"/>
  <c r="BV1576" i="1"/>
  <c r="BW1576" i="1"/>
  <c r="BU1577" i="1"/>
  <c r="BV1577" i="1"/>
  <c r="BW1577" i="1"/>
  <c r="BU1578" i="1"/>
  <c r="BV1578" i="1"/>
  <c r="BW1578" i="1"/>
  <c r="BU1579" i="1"/>
  <c r="BV1579" i="1"/>
  <c r="BW1579" i="1"/>
  <c r="BU1580" i="1"/>
  <c r="BV1580" i="1"/>
  <c r="BW1580" i="1"/>
  <c r="BU1581" i="1"/>
  <c r="BV1581" i="1"/>
  <c r="BW1581" i="1"/>
  <c r="BU1582" i="1"/>
  <c r="BV1582" i="1"/>
  <c r="BW1582" i="1"/>
  <c r="BU1583" i="1"/>
  <c r="BV1583" i="1"/>
  <c r="BW1583" i="1"/>
  <c r="BU1584" i="1"/>
  <c r="BV1584" i="1"/>
  <c r="BW1584" i="1"/>
  <c r="BU1585" i="1"/>
  <c r="BV1585" i="1"/>
  <c r="BW1585" i="1"/>
  <c r="BU1586" i="1"/>
  <c r="BV1586" i="1"/>
  <c r="BW1586" i="1"/>
  <c r="BU1587" i="1"/>
  <c r="BV1587" i="1"/>
  <c r="BW1587" i="1"/>
  <c r="BU1588" i="1"/>
  <c r="BV1588" i="1"/>
  <c r="BW1588" i="1"/>
  <c r="BU1589" i="1"/>
  <c r="BV1589" i="1"/>
  <c r="BW1589" i="1"/>
  <c r="BU1590" i="1"/>
  <c r="BV1590" i="1"/>
  <c r="BW1590" i="1"/>
  <c r="BU1591" i="1"/>
  <c r="BV1591" i="1"/>
  <c r="BW1591" i="1"/>
  <c r="BU1592" i="1"/>
  <c r="BV1592" i="1"/>
  <c r="BW1592" i="1"/>
  <c r="BU1593" i="1"/>
  <c r="BV1593" i="1"/>
  <c r="BW1593" i="1"/>
  <c r="BU1594" i="1"/>
  <c r="BV1594" i="1"/>
  <c r="BW1594" i="1"/>
  <c r="BU1595" i="1"/>
  <c r="BV1595" i="1"/>
  <c r="BW1595" i="1"/>
  <c r="BU1596" i="1"/>
  <c r="BV1596" i="1"/>
  <c r="BW1596" i="1"/>
  <c r="BU1597" i="1"/>
  <c r="BV1597" i="1"/>
  <c r="BW1597" i="1"/>
  <c r="BU1598" i="1"/>
  <c r="BV1598" i="1"/>
  <c r="BW1598" i="1"/>
  <c r="BU1599" i="1"/>
  <c r="BV1599" i="1"/>
  <c r="BW1599" i="1"/>
  <c r="BU1600" i="1"/>
  <c r="BV1600" i="1"/>
  <c r="BW1600" i="1"/>
  <c r="BU1601" i="1"/>
  <c r="BV1601" i="1"/>
  <c r="BW1601" i="1"/>
  <c r="BU1602" i="1"/>
  <c r="BV1602" i="1"/>
  <c r="BW1602" i="1"/>
  <c r="BU1603" i="1"/>
  <c r="BV1603" i="1"/>
  <c r="BW1603" i="1"/>
  <c r="BU1604" i="1"/>
  <c r="BV1604" i="1"/>
  <c r="BW1604" i="1"/>
  <c r="BU1605" i="1"/>
  <c r="BV1605" i="1"/>
  <c r="BW1605" i="1"/>
  <c r="BU1606" i="1"/>
  <c r="BV1606" i="1"/>
  <c r="BW1606" i="1"/>
  <c r="BU1607" i="1"/>
  <c r="BV1607" i="1"/>
  <c r="BW1607" i="1"/>
  <c r="BU1608" i="1"/>
  <c r="BV1608" i="1"/>
  <c r="BW1608" i="1"/>
  <c r="BU1609" i="1"/>
  <c r="BV1609" i="1"/>
  <c r="BW1609" i="1"/>
  <c r="BU1610" i="1"/>
  <c r="BV1610" i="1"/>
  <c r="BW1610" i="1"/>
  <c r="BU1611" i="1"/>
  <c r="BV1611" i="1"/>
  <c r="BW1611" i="1"/>
  <c r="BU1612" i="1"/>
  <c r="BV1612" i="1"/>
  <c r="BW1612" i="1"/>
  <c r="BU1613" i="1"/>
  <c r="BV1613" i="1"/>
  <c r="BW1613" i="1"/>
  <c r="BU1614" i="1"/>
  <c r="BV1614" i="1"/>
  <c r="BW1614" i="1"/>
  <c r="BU1615" i="1"/>
  <c r="BV1615" i="1"/>
  <c r="BW1615" i="1"/>
  <c r="BU1616" i="1"/>
  <c r="BV1616" i="1"/>
  <c r="BW1616" i="1"/>
  <c r="BU1617" i="1"/>
  <c r="BV1617" i="1"/>
  <c r="BW1617" i="1"/>
  <c r="BU1618" i="1"/>
  <c r="BV1618" i="1"/>
  <c r="BW1618" i="1"/>
  <c r="BU1619" i="1"/>
  <c r="BV1619" i="1"/>
  <c r="BW1619" i="1"/>
  <c r="BU1620" i="1"/>
  <c r="BV1620" i="1"/>
  <c r="BW1620" i="1"/>
  <c r="BU1621" i="1"/>
  <c r="BV1621" i="1"/>
  <c r="BW1621" i="1"/>
  <c r="BU1622" i="1"/>
  <c r="BV1622" i="1"/>
  <c r="BW1622" i="1"/>
  <c r="BU1623" i="1"/>
  <c r="BV1623" i="1"/>
  <c r="BW1623" i="1"/>
  <c r="BU1624" i="1"/>
  <c r="BV1624" i="1"/>
  <c r="BW1624" i="1"/>
  <c r="BU1625" i="1"/>
  <c r="BV1625" i="1"/>
  <c r="BW1625" i="1"/>
  <c r="BU1626" i="1"/>
  <c r="BV1626" i="1"/>
  <c r="BW1626" i="1"/>
  <c r="BU1627" i="1"/>
  <c r="BV1627" i="1"/>
  <c r="BW1627" i="1"/>
  <c r="BU1628" i="1"/>
  <c r="BV1628" i="1"/>
  <c r="BW1628" i="1"/>
  <c r="BU1629" i="1"/>
  <c r="BV1629" i="1"/>
  <c r="BW1629" i="1"/>
  <c r="BU1630" i="1"/>
  <c r="BV1630" i="1"/>
  <c r="BW1630" i="1"/>
  <c r="BU1631" i="1"/>
  <c r="BV1631" i="1"/>
  <c r="BW1631" i="1"/>
  <c r="BU1632" i="1"/>
  <c r="BV1632" i="1"/>
  <c r="BW1632" i="1"/>
  <c r="BU1633" i="1"/>
  <c r="BV1633" i="1"/>
  <c r="BW1633" i="1"/>
  <c r="BU1634" i="1"/>
  <c r="BV1634" i="1"/>
  <c r="BW1634" i="1"/>
  <c r="BU1635" i="1"/>
  <c r="BV1635" i="1"/>
  <c r="BW1635" i="1"/>
  <c r="BU1636" i="1"/>
  <c r="BV1636" i="1"/>
  <c r="BW1636" i="1"/>
  <c r="BU1637" i="1"/>
  <c r="BV1637" i="1"/>
  <c r="BW1637" i="1"/>
  <c r="BU1638" i="1"/>
  <c r="BV1638" i="1"/>
  <c r="BW1638" i="1"/>
  <c r="BU1639" i="1"/>
  <c r="BV1639" i="1"/>
  <c r="BW1639" i="1"/>
  <c r="BU1640" i="1"/>
  <c r="BV1640" i="1"/>
  <c r="BW1640" i="1"/>
  <c r="BU1641" i="1"/>
  <c r="BV1641" i="1"/>
  <c r="BW1641" i="1"/>
  <c r="BU1642" i="1"/>
  <c r="BV1642" i="1"/>
  <c r="BW1642" i="1"/>
  <c r="BU1643" i="1"/>
  <c r="BV1643" i="1"/>
  <c r="BW1643" i="1"/>
  <c r="BU1644" i="1"/>
  <c r="BV1644" i="1"/>
  <c r="BW1644" i="1"/>
  <c r="BU1645" i="1"/>
  <c r="BV1645" i="1"/>
  <c r="BW1645" i="1"/>
  <c r="BU1646" i="1"/>
  <c r="BV1646" i="1"/>
  <c r="BW1646" i="1"/>
  <c r="BU1647" i="1"/>
  <c r="BV1647" i="1"/>
  <c r="BW1647" i="1"/>
  <c r="BU1648" i="1"/>
  <c r="BV1648" i="1"/>
  <c r="BW1648" i="1"/>
  <c r="BU1649" i="1"/>
  <c r="BV1649" i="1"/>
  <c r="BW1649" i="1"/>
  <c r="BU1650" i="1"/>
  <c r="BV1650" i="1"/>
  <c r="BW1650" i="1"/>
  <c r="BU1651" i="1"/>
  <c r="BV1651" i="1"/>
  <c r="BW1651" i="1"/>
  <c r="BU1652" i="1"/>
  <c r="BV1652" i="1"/>
  <c r="BW1652" i="1"/>
  <c r="BU1653" i="1"/>
  <c r="BV1653" i="1"/>
  <c r="BW1653" i="1"/>
  <c r="BU1654" i="1"/>
  <c r="BV1654" i="1"/>
  <c r="BW1654" i="1"/>
  <c r="BU1655" i="1"/>
  <c r="BV1655" i="1"/>
  <c r="BW1655" i="1"/>
  <c r="BU1656" i="1"/>
  <c r="BV1656" i="1"/>
  <c r="BW1656" i="1"/>
  <c r="BU1657" i="1"/>
  <c r="BV1657" i="1"/>
  <c r="BW1657" i="1"/>
  <c r="BU1658" i="1"/>
  <c r="BV1658" i="1"/>
  <c r="BW1658" i="1"/>
  <c r="BU1659" i="1"/>
  <c r="BV1659" i="1"/>
  <c r="BW1659" i="1"/>
  <c r="BU1660" i="1"/>
  <c r="BV1660" i="1"/>
  <c r="BW1660" i="1"/>
  <c r="BU1661" i="1"/>
  <c r="BV1661" i="1"/>
  <c r="BW1661" i="1"/>
  <c r="BU1662" i="1"/>
  <c r="BV1662" i="1"/>
  <c r="BW1662" i="1"/>
  <c r="BU1663" i="1"/>
  <c r="BV1663" i="1"/>
  <c r="BW1663" i="1"/>
  <c r="BU1664" i="1"/>
  <c r="BV1664" i="1"/>
  <c r="BW1664" i="1"/>
  <c r="BU1665" i="1"/>
  <c r="BV1665" i="1"/>
  <c r="BW1665" i="1"/>
  <c r="BU1666" i="1"/>
  <c r="BV1666" i="1"/>
  <c r="BW1666" i="1"/>
  <c r="BU1667" i="1"/>
  <c r="BV1667" i="1"/>
  <c r="BW1667" i="1"/>
  <c r="BU1668" i="1"/>
  <c r="BV1668" i="1"/>
  <c r="BW1668" i="1"/>
  <c r="BU1669" i="1"/>
  <c r="BV1669" i="1"/>
  <c r="BW1669" i="1"/>
  <c r="BU1670" i="1"/>
  <c r="BV1670" i="1"/>
  <c r="BW1670" i="1"/>
  <c r="BU1671" i="1"/>
  <c r="BV1671" i="1"/>
  <c r="BW1671" i="1"/>
  <c r="BU1672" i="1"/>
  <c r="BV1672" i="1"/>
  <c r="BW1672" i="1"/>
  <c r="BU1673" i="1"/>
  <c r="BV1673" i="1"/>
  <c r="BW1673" i="1"/>
  <c r="BU1674" i="1"/>
  <c r="BV1674" i="1"/>
  <c r="BW1674" i="1"/>
  <c r="BU1675" i="1"/>
  <c r="BV1675" i="1"/>
  <c r="BW1675" i="1"/>
  <c r="BU1676" i="1"/>
  <c r="BV1676" i="1"/>
  <c r="BW1676" i="1"/>
  <c r="BU1677" i="1"/>
  <c r="BV1677" i="1"/>
  <c r="BW1677" i="1"/>
  <c r="BU1678" i="1"/>
  <c r="BV1678" i="1"/>
  <c r="BW1678" i="1"/>
  <c r="BU1679" i="1"/>
  <c r="BV1679" i="1"/>
  <c r="BW1679" i="1"/>
  <c r="BU1680" i="1"/>
  <c r="BV1680" i="1"/>
  <c r="BW1680" i="1"/>
  <c r="BU1681" i="1"/>
  <c r="BV1681" i="1"/>
  <c r="BW1681" i="1"/>
  <c r="BU1682" i="1"/>
  <c r="BV1682" i="1"/>
  <c r="BW1682" i="1"/>
  <c r="BU1683" i="1"/>
  <c r="BV1683" i="1"/>
  <c r="BW1683" i="1"/>
  <c r="BU1684" i="1"/>
  <c r="BV1684" i="1"/>
  <c r="BW1684" i="1"/>
  <c r="BU1685" i="1"/>
  <c r="BV1685" i="1"/>
  <c r="BW1685" i="1"/>
  <c r="BU1686" i="1"/>
  <c r="BV1686" i="1"/>
  <c r="BW1686" i="1"/>
  <c r="BU1687" i="1"/>
  <c r="BV1687" i="1"/>
  <c r="BW1687" i="1"/>
  <c r="BU1688" i="1"/>
  <c r="BV1688" i="1"/>
  <c r="BW1688" i="1"/>
  <c r="BU1689" i="1"/>
  <c r="BV1689" i="1"/>
  <c r="BW1689" i="1"/>
  <c r="BU1690" i="1"/>
  <c r="BV1690" i="1"/>
  <c r="BW1690" i="1"/>
  <c r="BU1691" i="1"/>
  <c r="BV1691" i="1"/>
  <c r="BW1691" i="1"/>
  <c r="BU1692" i="1"/>
  <c r="BV1692" i="1"/>
  <c r="BW1692" i="1"/>
  <c r="BU1693" i="1"/>
  <c r="BV1693" i="1"/>
  <c r="BW1693" i="1"/>
  <c r="BU1694" i="1"/>
  <c r="BV1694" i="1"/>
  <c r="BW1694" i="1"/>
  <c r="BU1695" i="1"/>
  <c r="BV1695" i="1"/>
  <c r="BW1695" i="1"/>
  <c r="BU1696" i="1"/>
  <c r="BV1696" i="1"/>
  <c r="BW1696" i="1"/>
  <c r="BU1697" i="1"/>
  <c r="BV1697" i="1"/>
  <c r="BW1697" i="1"/>
  <c r="BU1698" i="1"/>
  <c r="BV1698" i="1"/>
  <c r="BW1698" i="1"/>
  <c r="BU1699" i="1"/>
  <c r="BV1699" i="1"/>
  <c r="BW1699" i="1"/>
  <c r="BU1700" i="1"/>
  <c r="BV1700" i="1"/>
  <c r="BW1700" i="1"/>
  <c r="BU1701" i="1"/>
  <c r="BV1701" i="1"/>
  <c r="BW1701" i="1"/>
  <c r="BU1702" i="1"/>
  <c r="BV1702" i="1"/>
  <c r="BW1702" i="1"/>
  <c r="BU1703" i="1"/>
  <c r="BV1703" i="1"/>
  <c r="BW1703" i="1"/>
  <c r="BU1704" i="1"/>
  <c r="BV1704" i="1"/>
  <c r="BW1704" i="1"/>
  <c r="BU1705" i="1"/>
  <c r="BV1705" i="1"/>
  <c r="BW1705" i="1"/>
  <c r="BU1706" i="1"/>
  <c r="BV1706" i="1"/>
  <c r="BW1706" i="1"/>
  <c r="BU1707" i="1"/>
  <c r="BV1707" i="1"/>
  <c r="BW1707" i="1"/>
  <c r="BU1708" i="1"/>
  <c r="BV1708" i="1"/>
  <c r="BW1708" i="1"/>
  <c r="BU1709" i="1"/>
  <c r="BV1709" i="1"/>
  <c r="BW1709" i="1"/>
  <c r="BU1710" i="1"/>
  <c r="BV1710" i="1"/>
  <c r="BW1710" i="1"/>
  <c r="BU1711" i="1"/>
  <c r="BV1711" i="1"/>
  <c r="BW1711" i="1"/>
  <c r="BU1712" i="1"/>
  <c r="BV1712" i="1"/>
  <c r="BW1712" i="1"/>
  <c r="BU1713" i="1"/>
  <c r="BV1713" i="1"/>
  <c r="BW1713" i="1"/>
  <c r="BU1714" i="1"/>
  <c r="BV1714" i="1"/>
  <c r="BW1714" i="1"/>
  <c r="BU1715" i="1"/>
  <c r="BV1715" i="1"/>
  <c r="BW1715" i="1"/>
  <c r="BU1716" i="1"/>
  <c r="BV1716" i="1"/>
  <c r="BW1716" i="1"/>
  <c r="BU1717" i="1"/>
  <c r="BV1717" i="1"/>
  <c r="BW1717" i="1"/>
  <c r="BU1718" i="1"/>
  <c r="BV1718" i="1"/>
  <c r="BW1718" i="1"/>
  <c r="BU1719" i="1"/>
  <c r="BV1719" i="1"/>
  <c r="BW1719" i="1"/>
  <c r="BU1720" i="1"/>
  <c r="BV1720" i="1"/>
  <c r="BW1720" i="1"/>
  <c r="BU1721" i="1"/>
  <c r="BV1721" i="1"/>
  <c r="BW1721" i="1"/>
  <c r="BU1722" i="1"/>
  <c r="BV1722" i="1"/>
  <c r="BW1722" i="1"/>
  <c r="BU1723" i="1"/>
  <c r="BV1723" i="1"/>
  <c r="BW1723" i="1"/>
  <c r="BU1724" i="1"/>
  <c r="BV1724" i="1"/>
  <c r="BW1724" i="1"/>
  <c r="BU1725" i="1"/>
  <c r="BV1725" i="1"/>
  <c r="BW1725" i="1"/>
  <c r="BU1726" i="1"/>
  <c r="BV1726" i="1"/>
  <c r="BW1726" i="1"/>
  <c r="BU1727" i="1"/>
  <c r="BV1727" i="1"/>
  <c r="BW1727" i="1"/>
  <c r="BU1728" i="1"/>
  <c r="BV1728" i="1"/>
  <c r="BW1728" i="1"/>
  <c r="BU1729" i="1"/>
  <c r="BV1729" i="1"/>
  <c r="BW1729" i="1"/>
  <c r="BU1730" i="1"/>
  <c r="BV1730" i="1"/>
  <c r="BW1730" i="1"/>
  <c r="BU1731" i="1"/>
  <c r="BV1731" i="1"/>
  <c r="BW1731" i="1"/>
  <c r="BU1732" i="1"/>
  <c r="BV1732" i="1"/>
  <c r="BW1732" i="1"/>
  <c r="BU1733" i="1"/>
  <c r="BV1733" i="1"/>
  <c r="BW1733" i="1"/>
  <c r="BU1734" i="1"/>
  <c r="BV1734" i="1"/>
  <c r="BW1734" i="1"/>
  <c r="BU1735" i="1"/>
  <c r="BV1735" i="1"/>
  <c r="BW1735" i="1"/>
  <c r="BU1736" i="1"/>
  <c r="BV1736" i="1"/>
  <c r="BW1736" i="1"/>
  <c r="BU1737" i="1"/>
  <c r="BV1737" i="1"/>
  <c r="BW1737" i="1"/>
  <c r="BU1738" i="1"/>
  <c r="BV1738" i="1"/>
  <c r="BW1738" i="1"/>
  <c r="BU1739" i="1"/>
  <c r="BV1739" i="1"/>
  <c r="BW1739" i="1"/>
  <c r="BU1740" i="1"/>
  <c r="BV1740" i="1"/>
  <c r="BW1740" i="1"/>
  <c r="BU1741" i="1"/>
  <c r="BV1741" i="1"/>
  <c r="BW1741" i="1"/>
  <c r="BU1742" i="1"/>
  <c r="BV1742" i="1"/>
  <c r="BW1742" i="1"/>
  <c r="BU1743" i="1"/>
  <c r="BV1743" i="1"/>
  <c r="BW1743" i="1"/>
  <c r="BU1744" i="1"/>
  <c r="BV1744" i="1"/>
  <c r="BW1744" i="1"/>
  <c r="BU1745" i="1"/>
  <c r="BV1745" i="1"/>
  <c r="BW1745" i="1"/>
  <c r="BU1746" i="1"/>
  <c r="BV1746" i="1"/>
  <c r="BW1746" i="1"/>
  <c r="BU1747" i="1"/>
  <c r="BV1747" i="1"/>
  <c r="BW1747" i="1"/>
  <c r="BU1748" i="1"/>
  <c r="BV1748" i="1"/>
  <c r="BW1748" i="1"/>
  <c r="BU1749" i="1"/>
  <c r="BV1749" i="1"/>
  <c r="BW1749" i="1"/>
  <c r="BU1750" i="1"/>
  <c r="BV1750" i="1"/>
  <c r="BW1750" i="1"/>
  <c r="BU1751" i="1"/>
  <c r="BV1751" i="1"/>
  <c r="BW1751" i="1"/>
  <c r="BU1752" i="1"/>
  <c r="BV1752" i="1"/>
  <c r="BW1752" i="1"/>
  <c r="BU1753" i="1"/>
  <c r="BV1753" i="1"/>
  <c r="BW1753" i="1"/>
  <c r="BU1754" i="1"/>
  <c r="BV1754" i="1"/>
  <c r="BW1754" i="1"/>
  <c r="BU1755" i="1"/>
  <c r="BV1755" i="1"/>
  <c r="BW1755" i="1"/>
  <c r="BU1756" i="1"/>
  <c r="BV1756" i="1"/>
  <c r="BW1756" i="1"/>
  <c r="BU1757" i="1"/>
  <c r="BV1757" i="1"/>
  <c r="BW1757" i="1"/>
  <c r="BU1758" i="1"/>
  <c r="BV1758" i="1"/>
  <c r="BW1758" i="1"/>
  <c r="BU1759" i="1"/>
  <c r="BV1759" i="1"/>
  <c r="BW1759" i="1"/>
  <c r="BU1760" i="1"/>
  <c r="BV1760" i="1"/>
  <c r="BW1760" i="1"/>
  <c r="BU1761" i="1"/>
  <c r="BV1761" i="1"/>
  <c r="BW1761" i="1"/>
  <c r="BU1762" i="1"/>
  <c r="BV1762" i="1"/>
  <c r="BW1762" i="1"/>
  <c r="BU1763" i="1"/>
  <c r="BV1763" i="1"/>
  <c r="BW1763" i="1"/>
  <c r="BU1764" i="1"/>
  <c r="BV1764" i="1"/>
  <c r="BW1764" i="1"/>
  <c r="BU1765" i="1"/>
  <c r="BV1765" i="1"/>
  <c r="BW1765" i="1"/>
  <c r="BU1766" i="1"/>
  <c r="BV1766" i="1"/>
  <c r="BW1766" i="1"/>
  <c r="BU1767" i="1"/>
  <c r="BV1767" i="1"/>
  <c r="BW1767" i="1"/>
  <c r="BU1768" i="1"/>
  <c r="BV1768" i="1"/>
  <c r="BW1768" i="1"/>
  <c r="BU1769" i="1"/>
  <c r="BV1769" i="1"/>
  <c r="BW1769" i="1"/>
  <c r="BU1770" i="1"/>
  <c r="BV1770" i="1"/>
  <c r="BW1770" i="1"/>
  <c r="BU1771" i="1"/>
  <c r="BV1771" i="1"/>
  <c r="BW1771" i="1"/>
  <c r="BU1772" i="1"/>
  <c r="BV1772" i="1"/>
  <c r="BW1772" i="1"/>
  <c r="BU1773" i="1"/>
  <c r="BV1773" i="1"/>
  <c r="BW1773" i="1"/>
  <c r="BU1774" i="1"/>
  <c r="BV1774" i="1"/>
  <c r="BW1774" i="1"/>
  <c r="BU1775" i="1"/>
  <c r="BV1775" i="1"/>
  <c r="BW1775" i="1"/>
  <c r="BU1776" i="1"/>
  <c r="BV1776" i="1"/>
  <c r="BW1776" i="1"/>
  <c r="BU1777" i="1"/>
  <c r="BV1777" i="1"/>
  <c r="BW1777" i="1"/>
  <c r="BU1778" i="1"/>
  <c r="BV1778" i="1"/>
  <c r="BW1778" i="1"/>
  <c r="BU1779" i="1"/>
  <c r="BV1779" i="1"/>
  <c r="BW1779" i="1"/>
  <c r="BU1780" i="1"/>
  <c r="BV1780" i="1"/>
  <c r="BW1780" i="1"/>
  <c r="BU1781" i="1"/>
  <c r="BV1781" i="1"/>
  <c r="BW1781" i="1"/>
  <c r="BU1782" i="1"/>
  <c r="BV1782" i="1"/>
  <c r="BW1782" i="1"/>
  <c r="BU1783" i="1"/>
  <c r="BV1783" i="1"/>
  <c r="BW1783" i="1"/>
  <c r="BU1784" i="1"/>
  <c r="BV1784" i="1"/>
  <c r="BW1784" i="1"/>
  <c r="BU1785" i="1"/>
  <c r="BV1785" i="1"/>
  <c r="BW1785" i="1"/>
  <c r="BU1786" i="1"/>
  <c r="BV1786" i="1"/>
  <c r="BW1786" i="1"/>
  <c r="BU1787" i="1"/>
  <c r="BV1787" i="1"/>
  <c r="BW1787" i="1"/>
  <c r="BU1788" i="1"/>
  <c r="BV1788" i="1"/>
  <c r="BW1788" i="1"/>
  <c r="BU1789" i="1"/>
  <c r="BV1789" i="1"/>
  <c r="BW1789" i="1"/>
  <c r="BU1790" i="1"/>
  <c r="BV1790" i="1"/>
  <c r="BW1790" i="1"/>
  <c r="BU1791" i="1"/>
  <c r="BV1791" i="1"/>
  <c r="BW1791" i="1"/>
  <c r="BU1792" i="1"/>
  <c r="BV1792" i="1"/>
  <c r="BW1792" i="1"/>
  <c r="BU1793" i="1"/>
  <c r="BV1793" i="1"/>
  <c r="BW1793" i="1"/>
  <c r="BU1794" i="1"/>
  <c r="BV1794" i="1"/>
  <c r="BW1794" i="1"/>
  <c r="BU1795" i="1"/>
  <c r="BV1795" i="1"/>
  <c r="BW1795" i="1"/>
  <c r="BU1796" i="1"/>
  <c r="BV1796" i="1"/>
  <c r="BW1796" i="1"/>
  <c r="BU1797" i="1"/>
  <c r="BV1797" i="1"/>
  <c r="BW1797" i="1"/>
  <c r="BU1798" i="1"/>
  <c r="BV1798" i="1"/>
  <c r="BW1798" i="1"/>
  <c r="BU1799" i="1"/>
  <c r="BV1799" i="1"/>
  <c r="BW1799" i="1"/>
  <c r="BU1800" i="1"/>
  <c r="BV1800" i="1"/>
  <c r="BW1800" i="1"/>
  <c r="BU1801" i="1"/>
  <c r="BV1801" i="1"/>
  <c r="BW1801" i="1"/>
  <c r="BU1802" i="1"/>
  <c r="BV1802" i="1"/>
  <c r="BW1802" i="1"/>
  <c r="BU1803" i="1"/>
  <c r="BV1803" i="1"/>
  <c r="BW1803" i="1"/>
  <c r="BU1804" i="1"/>
  <c r="BV1804" i="1"/>
  <c r="BW1804" i="1"/>
  <c r="BU1805" i="1"/>
  <c r="BV1805" i="1"/>
  <c r="BW1805" i="1"/>
  <c r="BU1806" i="1"/>
  <c r="BV1806" i="1"/>
  <c r="BW1806" i="1"/>
  <c r="BU1807" i="1"/>
  <c r="BV1807" i="1"/>
  <c r="BW1807" i="1"/>
  <c r="BU1808" i="1"/>
  <c r="BV1808" i="1"/>
  <c r="BW1808" i="1"/>
  <c r="BU1809" i="1"/>
  <c r="BV1809" i="1"/>
  <c r="BW1809" i="1"/>
  <c r="BU1810" i="1"/>
  <c r="BV1810" i="1"/>
  <c r="BW1810" i="1"/>
  <c r="BU1811" i="1"/>
  <c r="BV1811" i="1"/>
  <c r="BW1811" i="1"/>
  <c r="BU1812" i="1"/>
  <c r="BV1812" i="1"/>
  <c r="BW1812" i="1"/>
  <c r="BU1813" i="1"/>
  <c r="BV1813" i="1"/>
  <c r="BW1813" i="1"/>
  <c r="BU1814" i="1"/>
  <c r="BV1814" i="1"/>
  <c r="BW1814" i="1"/>
  <c r="BU1815" i="1"/>
  <c r="BV1815" i="1"/>
  <c r="BW1815" i="1"/>
  <c r="BU1816" i="1"/>
  <c r="BV1816" i="1"/>
  <c r="BW1816" i="1"/>
  <c r="BU1817" i="1"/>
  <c r="BV1817" i="1"/>
  <c r="BW1817" i="1"/>
  <c r="BU1818" i="1"/>
  <c r="BV1818" i="1"/>
  <c r="BW1818" i="1"/>
  <c r="BU1819" i="1"/>
  <c r="BV1819" i="1"/>
  <c r="BW1819" i="1"/>
  <c r="BU1820" i="1"/>
  <c r="BV1820" i="1"/>
  <c r="BW1820" i="1"/>
  <c r="BU1821" i="1"/>
  <c r="BV1821" i="1"/>
  <c r="BW1821" i="1"/>
  <c r="BU1822" i="1"/>
  <c r="BV1822" i="1"/>
  <c r="BW1822" i="1"/>
  <c r="BU1823" i="1"/>
  <c r="BV1823" i="1"/>
  <c r="BW1823" i="1"/>
  <c r="BU1824" i="1"/>
  <c r="BV1824" i="1"/>
  <c r="BW1824" i="1"/>
  <c r="BU1825" i="1"/>
  <c r="BV1825" i="1"/>
  <c r="BW1825" i="1"/>
  <c r="BU1826" i="1"/>
  <c r="BV1826" i="1"/>
  <c r="BW1826" i="1"/>
  <c r="BU1827" i="1"/>
  <c r="BV1827" i="1"/>
  <c r="BW1827" i="1"/>
  <c r="BU1828" i="1"/>
  <c r="BV1828" i="1"/>
  <c r="BW1828" i="1"/>
  <c r="BU1829" i="1"/>
  <c r="BV1829" i="1"/>
  <c r="BW1829" i="1"/>
  <c r="BU1830" i="1"/>
  <c r="BV1830" i="1"/>
  <c r="BW1830" i="1"/>
  <c r="BU1831" i="1"/>
  <c r="BV1831" i="1"/>
  <c r="BW1831" i="1"/>
  <c r="BU1832" i="1"/>
  <c r="BV1832" i="1"/>
  <c r="BW1832" i="1"/>
  <c r="BU1833" i="1"/>
  <c r="BV1833" i="1"/>
  <c r="BW1833" i="1"/>
  <c r="BU1834" i="1"/>
  <c r="BV1834" i="1"/>
  <c r="BW1834" i="1"/>
  <c r="BU1835" i="1"/>
  <c r="BV1835" i="1"/>
  <c r="BW1835" i="1"/>
  <c r="BU1836" i="1"/>
  <c r="BV1836" i="1"/>
  <c r="BW1836" i="1"/>
  <c r="BU1837" i="1"/>
  <c r="BV1837" i="1"/>
  <c r="BW1837" i="1"/>
  <c r="BU1838" i="1"/>
  <c r="BV1838" i="1"/>
  <c r="BW1838" i="1"/>
  <c r="BU1839" i="1"/>
  <c r="BV1839" i="1"/>
  <c r="BW1839" i="1"/>
  <c r="BU1840" i="1"/>
  <c r="BV1840" i="1"/>
  <c r="BW1840" i="1"/>
  <c r="BU1841" i="1"/>
  <c r="BV1841" i="1"/>
  <c r="BW1841" i="1"/>
  <c r="BU1842" i="1"/>
  <c r="BV1842" i="1"/>
  <c r="BW1842" i="1"/>
  <c r="BU1843" i="1"/>
  <c r="BV1843" i="1"/>
  <c r="BW1843" i="1"/>
  <c r="BU1844" i="1"/>
  <c r="BV1844" i="1"/>
  <c r="BW1844" i="1"/>
  <c r="BU1845" i="1"/>
  <c r="BV1845" i="1"/>
  <c r="BW1845" i="1"/>
  <c r="BU1846" i="1"/>
  <c r="BV1846" i="1"/>
  <c r="BW1846" i="1"/>
  <c r="BU1847" i="1"/>
  <c r="BV1847" i="1"/>
  <c r="BW1847" i="1"/>
  <c r="BU1848" i="1"/>
  <c r="BV1848" i="1"/>
  <c r="BW1848" i="1"/>
  <c r="BU1849" i="1"/>
  <c r="BV1849" i="1"/>
  <c r="BW1849" i="1"/>
  <c r="BU1850" i="1"/>
  <c r="BV1850" i="1"/>
  <c r="BW1850" i="1"/>
  <c r="BU1851" i="1"/>
  <c r="BV1851" i="1"/>
  <c r="BW1851" i="1"/>
  <c r="BU1852" i="1"/>
  <c r="BV1852" i="1"/>
  <c r="BW1852" i="1"/>
  <c r="BU1853" i="1"/>
  <c r="BV1853" i="1"/>
  <c r="BW1853" i="1"/>
  <c r="BU1854" i="1"/>
  <c r="BV1854" i="1"/>
  <c r="BW1854" i="1"/>
  <c r="BU1855" i="1"/>
  <c r="BV1855" i="1"/>
  <c r="BW1855" i="1"/>
  <c r="BU1856" i="1"/>
  <c r="BV1856" i="1"/>
  <c r="BW1856" i="1"/>
  <c r="BU1857" i="1"/>
  <c r="BV1857" i="1"/>
  <c r="BW1857" i="1"/>
  <c r="BU1858" i="1"/>
  <c r="BV1858" i="1"/>
  <c r="BW1858" i="1"/>
  <c r="BU1859" i="1"/>
  <c r="BV1859" i="1"/>
  <c r="BW1859" i="1"/>
  <c r="BU1860" i="1"/>
  <c r="BV1860" i="1"/>
  <c r="BW1860" i="1"/>
  <c r="BU1861" i="1"/>
  <c r="BV1861" i="1"/>
  <c r="BW1861" i="1"/>
  <c r="BU1862" i="1"/>
  <c r="BV1862" i="1"/>
  <c r="BW1862" i="1"/>
  <c r="BU1863" i="1"/>
  <c r="BV1863" i="1"/>
  <c r="BW1863" i="1"/>
  <c r="BU1864" i="1"/>
  <c r="BV1864" i="1"/>
  <c r="BW1864" i="1"/>
  <c r="BU1865" i="1"/>
  <c r="BV1865" i="1"/>
  <c r="BW1865" i="1"/>
  <c r="BU1866" i="1"/>
  <c r="BV1866" i="1"/>
  <c r="BW1866" i="1"/>
  <c r="BU1867" i="1"/>
  <c r="BV1867" i="1"/>
  <c r="BW1867" i="1"/>
  <c r="BU1868" i="1"/>
  <c r="BV1868" i="1"/>
  <c r="BW1868" i="1"/>
  <c r="BU1869" i="1"/>
  <c r="BV1869" i="1"/>
  <c r="BW1869" i="1"/>
  <c r="BU1870" i="1"/>
  <c r="BV1870" i="1"/>
  <c r="BW1870" i="1"/>
  <c r="BU1871" i="1"/>
  <c r="BV1871" i="1"/>
  <c r="BW1871" i="1"/>
  <c r="BU1872" i="1"/>
  <c r="BV1872" i="1"/>
  <c r="BW1872" i="1"/>
  <c r="BU1873" i="1"/>
  <c r="BV1873" i="1"/>
  <c r="BW1873" i="1"/>
  <c r="BU1874" i="1"/>
  <c r="BV1874" i="1"/>
  <c r="BW1874" i="1"/>
  <c r="BU1875" i="1"/>
  <c r="BV1875" i="1"/>
  <c r="BW1875" i="1"/>
  <c r="BU1876" i="1"/>
  <c r="BV1876" i="1"/>
  <c r="BW1876" i="1"/>
  <c r="BU1877" i="1"/>
  <c r="BV1877" i="1"/>
  <c r="BW1877" i="1"/>
  <c r="BU1878" i="1"/>
  <c r="BV1878" i="1"/>
  <c r="BW1878" i="1"/>
  <c r="BU1879" i="1"/>
  <c r="BV1879" i="1"/>
  <c r="BW1879" i="1"/>
  <c r="BU1880" i="1"/>
  <c r="BV1880" i="1"/>
  <c r="BW1880" i="1"/>
  <c r="BU1881" i="1"/>
  <c r="BV1881" i="1"/>
  <c r="BW1881" i="1"/>
  <c r="BU1882" i="1"/>
  <c r="BV1882" i="1"/>
  <c r="BW1882" i="1"/>
  <c r="BU1883" i="1"/>
  <c r="BV1883" i="1"/>
  <c r="BW1883" i="1"/>
  <c r="BU1884" i="1"/>
  <c r="BV1884" i="1"/>
  <c r="BW1884" i="1"/>
  <c r="BU1885" i="1"/>
  <c r="BV1885" i="1"/>
  <c r="BW1885" i="1"/>
  <c r="BU1886" i="1"/>
  <c r="BV1886" i="1"/>
  <c r="BW1886" i="1"/>
  <c r="BU1887" i="1"/>
  <c r="BV1887" i="1"/>
  <c r="BW1887" i="1"/>
  <c r="BU1888" i="1"/>
  <c r="BV1888" i="1"/>
  <c r="BW1888" i="1"/>
  <c r="BU1889" i="1"/>
  <c r="BV1889" i="1"/>
  <c r="BW1889" i="1"/>
  <c r="BU1890" i="1"/>
  <c r="BV1890" i="1"/>
  <c r="BW1890" i="1"/>
  <c r="BU1891" i="1"/>
  <c r="BV1891" i="1"/>
  <c r="BW1891" i="1"/>
  <c r="BU1892" i="1"/>
  <c r="BV1892" i="1"/>
  <c r="BW1892" i="1"/>
  <c r="BU1893" i="1"/>
  <c r="BV1893" i="1"/>
  <c r="BW1893" i="1"/>
  <c r="BU1894" i="1"/>
  <c r="BV1894" i="1"/>
  <c r="BW1894" i="1"/>
  <c r="BU1895" i="1"/>
  <c r="BV1895" i="1"/>
  <c r="BW1895" i="1"/>
  <c r="BU1896" i="1"/>
  <c r="BV1896" i="1"/>
  <c r="BW1896" i="1"/>
  <c r="BU1897" i="1"/>
  <c r="BV1897" i="1"/>
  <c r="BW1897" i="1"/>
  <c r="BU1898" i="1"/>
  <c r="BV1898" i="1"/>
  <c r="BW1898" i="1"/>
  <c r="BU1899" i="1"/>
  <c r="BV1899" i="1"/>
  <c r="BW1899" i="1"/>
  <c r="BU1900" i="1"/>
  <c r="BV1900" i="1"/>
  <c r="BW1900" i="1"/>
  <c r="BU1901" i="1"/>
  <c r="BV1901" i="1"/>
  <c r="BW1901" i="1"/>
  <c r="BU1902" i="1"/>
  <c r="BV1902" i="1"/>
  <c r="BW1902" i="1"/>
  <c r="BU1903" i="1"/>
  <c r="BV1903" i="1"/>
  <c r="BW1903" i="1"/>
  <c r="BU1904" i="1"/>
  <c r="BV1904" i="1"/>
  <c r="BW1904" i="1"/>
  <c r="BU1905" i="1"/>
  <c r="BV1905" i="1"/>
  <c r="BW1905" i="1"/>
  <c r="BU1906" i="1"/>
  <c r="BV1906" i="1"/>
  <c r="BW1906" i="1"/>
  <c r="BU1907" i="1"/>
  <c r="BV1907" i="1"/>
  <c r="BW1907" i="1"/>
  <c r="BU1908" i="1"/>
  <c r="BV1908" i="1"/>
  <c r="BW1908" i="1"/>
  <c r="BU1909" i="1"/>
  <c r="BV1909" i="1"/>
  <c r="BW1909" i="1"/>
  <c r="BU1910" i="1"/>
  <c r="BV1910" i="1"/>
  <c r="BW1910" i="1"/>
  <c r="BU1911" i="1"/>
  <c r="BV1911" i="1"/>
  <c r="BW1911" i="1"/>
  <c r="BU1912" i="1"/>
  <c r="BV1912" i="1"/>
  <c r="BW1912" i="1"/>
  <c r="BU1913" i="1"/>
  <c r="BV1913" i="1"/>
  <c r="BW1913" i="1"/>
  <c r="BU1914" i="1"/>
  <c r="BV1914" i="1"/>
  <c r="BW1914" i="1"/>
  <c r="BU1915" i="1"/>
  <c r="BV1915" i="1"/>
  <c r="BW1915" i="1"/>
  <c r="BU1916" i="1"/>
  <c r="BV1916" i="1"/>
  <c r="BW1916" i="1"/>
  <c r="BU1917" i="1"/>
  <c r="BV1917" i="1"/>
  <c r="BW1917" i="1"/>
  <c r="BU1918" i="1"/>
  <c r="BV1918" i="1"/>
  <c r="BW1918" i="1"/>
  <c r="BU1919" i="1"/>
  <c r="BV1919" i="1"/>
  <c r="BW1919" i="1"/>
  <c r="BU1920" i="1"/>
  <c r="BV1920" i="1"/>
  <c r="BW1920" i="1"/>
  <c r="BU1921" i="1"/>
  <c r="BV1921" i="1"/>
  <c r="BW1921" i="1"/>
  <c r="BU1922" i="1"/>
  <c r="BV1922" i="1"/>
  <c r="BW1922" i="1"/>
  <c r="BU1923" i="1"/>
  <c r="BV1923" i="1"/>
  <c r="BW1923" i="1"/>
  <c r="BU1924" i="1"/>
  <c r="BV1924" i="1"/>
  <c r="BW1924" i="1"/>
  <c r="BU1925" i="1"/>
  <c r="BV1925" i="1"/>
  <c r="BW1925" i="1"/>
  <c r="BU1926" i="1"/>
  <c r="BV1926" i="1"/>
  <c r="BW1926" i="1"/>
  <c r="BU1927" i="1"/>
  <c r="BV1927" i="1"/>
  <c r="BW1927" i="1"/>
  <c r="BU1928" i="1"/>
  <c r="BV1928" i="1"/>
  <c r="BW1928" i="1"/>
  <c r="BU1929" i="1"/>
  <c r="BV1929" i="1"/>
  <c r="BW1929" i="1"/>
  <c r="BU1930" i="1"/>
  <c r="BV1930" i="1"/>
  <c r="BW1930" i="1"/>
  <c r="BU1931" i="1"/>
  <c r="BV1931" i="1"/>
  <c r="BW1931" i="1"/>
  <c r="BU1932" i="1"/>
  <c r="BV1932" i="1"/>
  <c r="BW1932" i="1"/>
  <c r="BU1933" i="1"/>
  <c r="BV1933" i="1"/>
  <c r="BW1933" i="1"/>
  <c r="BU1934" i="1"/>
  <c r="BV1934" i="1"/>
  <c r="BW1934" i="1"/>
  <c r="BU1935" i="1"/>
  <c r="BV1935" i="1"/>
  <c r="BW1935" i="1"/>
  <c r="BU1936" i="1"/>
  <c r="BV1936" i="1"/>
  <c r="BW1936" i="1"/>
  <c r="BU1937" i="1"/>
  <c r="BV1937" i="1"/>
  <c r="BW1937" i="1"/>
  <c r="BU1938" i="1"/>
  <c r="BV1938" i="1"/>
  <c r="BW1938" i="1"/>
  <c r="BU1939" i="1"/>
  <c r="BV1939" i="1"/>
  <c r="BW1939" i="1"/>
  <c r="BU1940" i="1"/>
  <c r="BV1940" i="1"/>
  <c r="BW1940" i="1"/>
  <c r="BU1941" i="1"/>
  <c r="BV1941" i="1"/>
  <c r="BW1941" i="1"/>
  <c r="BU1942" i="1"/>
  <c r="BV1942" i="1"/>
  <c r="BW1942" i="1"/>
  <c r="BU1943" i="1"/>
  <c r="BV1943" i="1"/>
  <c r="BW1943" i="1"/>
  <c r="BU1944" i="1"/>
  <c r="BV1944" i="1"/>
  <c r="BW1944" i="1"/>
  <c r="BU1945" i="1"/>
  <c r="BV1945" i="1"/>
  <c r="BW1945" i="1"/>
  <c r="BU1946" i="1"/>
  <c r="BV1946" i="1"/>
  <c r="BW1946" i="1"/>
  <c r="BU1947" i="1"/>
  <c r="BV1947" i="1"/>
  <c r="BW1947" i="1"/>
  <c r="BU1948" i="1"/>
  <c r="BV1948" i="1"/>
  <c r="BW1948" i="1"/>
  <c r="BU1949" i="1"/>
  <c r="BV1949" i="1"/>
  <c r="BW1949" i="1"/>
  <c r="BU1950" i="1"/>
  <c r="BV1950" i="1"/>
  <c r="BW1950" i="1"/>
  <c r="BU1951" i="1"/>
  <c r="BV1951" i="1"/>
  <c r="BW1951" i="1"/>
  <c r="BU1952" i="1"/>
  <c r="BV1952" i="1"/>
  <c r="BW1952" i="1"/>
  <c r="BU1953" i="1"/>
  <c r="BV1953" i="1"/>
  <c r="BW1953" i="1"/>
  <c r="BU1954" i="1"/>
  <c r="BV1954" i="1"/>
  <c r="BW1954" i="1"/>
  <c r="BU1955" i="1"/>
  <c r="BV1955" i="1"/>
  <c r="BW1955" i="1"/>
  <c r="BU1956" i="1"/>
  <c r="BV1956" i="1"/>
  <c r="BW1956" i="1"/>
  <c r="BU1957" i="1"/>
  <c r="BV1957" i="1"/>
  <c r="BW1957" i="1"/>
  <c r="BU1958" i="1"/>
  <c r="BV1958" i="1"/>
  <c r="BW1958" i="1"/>
  <c r="BU1959" i="1"/>
  <c r="BV1959" i="1"/>
  <c r="BW1959" i="1"/>
  <c r="BU1960" i="1"/>
  <c r="BV1960" i="1"/>
  <c r="BW1960" i="1"/>
  <c r="BU1961" i="1"/>
  <c r="BV1961" i="1"/>
  <c r="BW1961" i="1"/>
  <c r="BU1962" i="1"/>
  <c r="BV1962" i="1"/>
  <c r="BW1962" i="1"/>
  <c r="BU1963" i="1"/>
  <c r="BV1963" i="1"/>
  <c r="BW1963" i="1"/>
  <c r="BU1964" i="1"/>
  <c r="BV1964" i="1"/>
  <c r="BW1964" i="1"/>
  <c r="BU1965" i="1"/>
  <c r="BV1965" i="1"/>
  <c r="BW1965" i="1"/>
  <c r="BU1966" i="1"/>
  <c r="BV1966" i="1"/>
  <c r="BW1966" i="1"/>
  <c r="BU1967" i="1"/>
  <c r="BV1967" i="1"/>
  <c r="BW1967" i="1"/>
  <c r="BU1968" i="1"/>
  <c r="BV1968" i="1"/>
  <c r="BW1968" i="1"/>
  <c r="BU1969" i="1"/>
  <c r="BV1969" i="1"/>
  <c r="BW1969" i="1"/>
  <c r="BU1970" i="1"/>
  <c r="BV1970" i="1"/>
  <c r="BW1970" i="1"/>
  <c r="BU1971" i="1"/>
  <c r="BV1971" i="1"/>
  <c r="BW1971" i="1"/>
  <c r="BU1972" i="1"/>
  <c r="BV1972" i="1"/>
  <c r="BW1972" i="1"/>
  <c r="BU1973" i="1"/>
  <c r="BV1973" i="1"/>
  <c r="BW1973" i="1"/>
  <c r="BU1974" i="1"/>
  <c r="BV1974" i="1"/>
  <c r="BW1974" i="1"/>
  <c r="BU1975" i="1"/>
  <c r="BV1975" i="1"/>
  <c r="BW1975" i="1"/>
  <c r="BU1976" i="1"/>
  <c r="BV1976" i="1"/>
  <c r="BW1976" i="1"/>
  <c r="BU1977" i="1"/>
  <c r="BV1977" i="1"/>
  <c r="BW1977" i="1"/>
  <c r="BU1978" i="1"/>
  <c r="BV1978" i="1"/>
  <c r="BW1978" i="1"/>
  <c r="BU1979" i="1"/>
  <c r="BV1979" i="1"/>
  <c r="BW1979" i="1"/>
  <c r="BU1980" i="1"/>
  <c r="BV1980" i="1"/>
  <c r="BW1980" i="1"/>
  <c r="BU1981" i="1"/>
  <c r="BV1981" i="1"/>
  <c r="BW1981" i="1"/>
  <c r="BU1982" i="1"/>
  <c r="BV1982" i="1"/>
  <c r="BW1982" i="1"/>
  <c r="BU1983" i="1"/>
  <c r="BV1983" i="1"/>
  <c r="BW1983" i="1"/>
  <c r="BU1984" i="1"/>
  <c r="BV1984" i="1"/>
  <c r="BW1984" i="1"/>
  <c r="BU1985" i="1"/>
  <c r="BV1985" i="1"/>
  <c r="BW1985" i="1"/>
  <c r="BU1986" i="1"/>
  <c r="BV1986" i="1"/>
  <c r="BW1986" i="1"/>
  <c r="BU1987" i="1"/>
  <c r="BV1987" i="1"/>
  <c r="BW1987" i="1"/>
  <c r="BU1988" i="1"/>
  <c r="BV1988" i="1"/>
  <c r="BW1988" i="1"/>
  <c r="BU1989" i="1"/>
  <c r="BV1989" i="1"/>
  <c r="BW1989" i="1"/>
  <c r="BU1990" i="1"/>
  <c r="BV1990" i="1"/>
  <c r="BW1990" i="1"/>
  <c r="BU1991" i="1"/>
  <c r="BV1991" i="1"/>
  <c r="BW1991" i="1"/>
  <c r="BU1992" i="1"/>
  <c r="BV1992" i="1"/>
  <c r="BW1992" i="1"/>
  <c r="BU1993" i="1"/>
  <c r="BV1993" i="1"/>
  <c r="BW1993" i="1"/>
  <c r="BU1994" i="1"/>
  <c r="BV1994" i="1"/>
  <c r="BW1994" i="1"/>
  <c r="BU1995" i="1"/>
  <c r="BV1995" i="1"/>
  <c r="BW1995" i="1"/>
  <c r="BU1996" i="1"/>
  <c r="BV1996" i="1"/>
  <c r="BW1996" i="1"/>
  <c r="BU1997" i="1"/>
  <c r="BV1997" i="1"/>
  <c r="BW1997" i="1"/>
  <c r="BU1998" i="1"/>
  <c r="BV1998" i="1"/>
  <c r="BW1998" i="1"/>
  <c r="BU1999" i="1"/>
  <c r="BV1999" i="1"/>
  <c r="BW1999" i="1"/>
  <c r="BU2000" i="1"/>
  <c r="BV2000" i="1"/>
  <c r="BW2000" i="1"/>
  <c r="BU2001" i="1"/>
  <c r="BV2001" i="1"/>
  <c r="BW2001" i="1"/>
  <c r="BU2002" i="1"/>
  <c r="BV2002" i="1"/>
  <c r="BW2002" i="1"/>
  <c r="BU2003" i="1"/>
  <c r="BV2003" i="1"/>
  <c r="BW2003" i="1"/>
  <c r="BU2004" i="1"/>
  <c r="BV2004" i="1"/>
  <c r="BW2004" i="1"/>
  <c r="BU2005" i="1"/>
  <c r="BV2005" i="1"/>
  <c r="BW2005" i="1"/>
  <c r="BU2006" i="1"/>
  <c r="BV2006" i="1"/>
  <c r="BW2006" i="1"/>
  <c r="BU2007" i="1"/>
  <c r="BV2007" i="1"/>
  <c r="BW2007" i="1"/>
  <c r="BU2008" i="1"/>
  <c r="BV2008" i="1"/>
  <c r="BW2008" i="1"/>
  <c r="BU2009" i="1"/>
  <c r="BV2009" i="1"/>
  <c r="BW2009" i="1"/>
  <c r="BU2010" i="1"/>
  <c r="BV2010" i="1"/>
  <c r="BW2010" i="1"/>
  <c r="BU2011" i="1"/>
  <c r="BV2011" i="1"/>
  <c r="BW2011" i="1"/>
  <c r="BU2012" i="1"/>
  <c r="BV2012" i="1"/>
  <c r="BW2012" i="1"/>
  <c r="BU2013" i="1"/>
  <c r="BV2013" i="1"/>
  <c r="BW2013" i="1"/>
  <c r="BU2014" i="1"/>
  <c r="BV2014" i="1"/>
  <c r="BW2014" i="1"/>
  <c r="BU2015" i="1"/>
  <c r="BV2015" i="1"/>
  <c r="BW2015" i="1"/>
  <c r="BU2016" i="1"/>
  <c r="BV2016" i="1"/>
  <c r="BW2016" i="1"/>
  <c r="BU2017" i="1"/>
  <c r="BV2017" i="1"/>
  <c r="BW2017" i="1"/>
  <c r="BU2018" i="1"/>
  <c r="BV2018" i="1"/>
  <c r="BW2018" i="1"/>
  <c r="BU2019" i="1"/>
  <c r="BV2019" i="1"/>
  <c r="BW2019" i="1"/>
  <c r="BU2020" i="1"/>
  <c r="BV2020" i="1"/>
  <c r="BW2020" i="1"/>
  <c r="BU2021" i="1"/>
  <c r="BV2021" i="1"/>
  <c r="BW2021" i="1"/>
  <c r="BU2022" i="1"/>
  <c r="BV2022" i="1"/>
  <c r="BW2022" i="1"/>
  <c r="BU2023" i="1"/>
  <c r="BV2023" i="1"/>
  <c r="BW2023" i="1"/>
  <c r="BU2024" i="1"/>
  <c r="BV2024" i="1"/>
  <c r="BW2024" i="1"/>
  <c r="BU2025" i="1"/>
  <c r="BV2025" i="1"/>
  <c r="BW2025" i="1"/>
  <c r="BU2026" i="1"/>
  <c r="BV2026" i="1"/>
  <c r="BW2026" i="1"/>
  <c r="BU2027" i="1"/>
  <c r="BV2027" i="1"/>
  <c r="BW2027" i="1"/>
  <c r="BU2028" i="1"/>
  <c r="BV2028" i="1"/>
  <c r="BW2028" i="1"/>
  <c r="BU2029" i="1"/>
  <c r="BV2029" i="1"/>
  <c r="BW2029" i="1"/>
  <c r="BU2030" i="1"/>
  <c r="BV2030" i="1"/>
  <c r="BW2030" i="1"/>
  <c r="BU2031" i="1"/>
  <c r="BV2031" i="1"/>
  <c r="BW2031" i="1"/>
  <c r="BU2032" i="1"/>
  <c r="BV2032" i="1"/>
  <c r="BW2032" i="1"/>
  <c r="BU2033" i="1"/>
  <c r="BV2033" i="1"/>
  <c r="BW2033" i="1"/>
  <c r="BU2034" i="1"/>
  <c r="BV2034" i="1"/>
  <c r="BW2034" i="1"/>
  <c r="BU2035" i="1"/>
  <c r="BV2035" i="1"/>
  <c r="BW2035" i="1"/>
  <c r="BU2036" i="1"/>
  <c r="BV2036" i="1"/>
  <c r="BW2036" i="1"/>
  <c r="BU2037" i="1"/>
  <c r="BV2037" i="1"/>
  <c r="BW2037" i="1"/>
  <c r="BU2038" i="1"/>
  <c r="BV2038" i="1"/>
  <c r="BW2038" i="1"/>
  <c r="BU2039" i="1"/>
  <c r="BV2039" i="1"/>
  <c r="BW2039" i="1"/>
  <c r="BU2040" i="1"/>
  <c r="BV2040" i="1"/>
  <c r="BW2040" i="1"/>
  <c r="BU2041" i="1"/>
  <c r="BV2041" i="1"/>
  <c r="BW2041" i="1"/>
  <c r="BU2042" i="1"/>
  <c r="BV2042" i="1"/>
  <c r="BW2042" i="1"/>
  <c r="BU2043" i="1"/>
  <c r="BV2043" i="1"/>
  <c r="BW2043" i="1"/>
  <c r="BU2044" i="1"/>
  <c r="BV2044" i="1"/>
  <c r="BW2044" i="1"/>
  <c r="BU2045" i="1"/>
  <c r="BV2045" i="1"/>
  <c r="BW2045" i="1"/>
  <c r="BU2046" i="1"/>
  <c r="BV2046" i="1"/>
  <c r="BW2046" i="1"/>
  <c r="BU2047" i="1"/>
  <c r="BV2047" i="1"/>
  <c r="BW2047" i="1"/>
  <c r="BU2048" i="1"/>
  <c r="BV2048" i="1"/>
  <c r="BW2048" i="1"/>
  <c r="BU2049" i="1"/>
  <c r="BV2049" i="1"/>
  <c r="BW2049" i="1"/>
  <c r="BU2050" i="1"/>
  <c r="BV2050" i="1"/>
  <c r="BW2050" i="1"/>
  <c r="BU2051" i="1"/>
  <c r="BV2051" i="1"/>
  <c r="BW2051" i="1"/>
  <c r="BU2052" i="1"/>
  <c r="BV2052" i="1"/>
  <c r="BW2052" i="1"/>
  <c r="BU2053" i="1"/>
  <c r="BV2053" i="1"/>
  <c r="BW2053" i="1"/>
  <c r="BU2054" i="1"/>
  <c r="BV2054" i="1"/>
  <c r="BW2054" i="1"/>
  <c r="BU2055" i="1"/>
  <c r="BV2055" i="1"/>
  <c r="BW2055" i="1"/>
  <c r="BU2056" i="1"/>
  <c r="BV2056" i="1"/>
  <c r="BW2056" i="1"/>
  <c r="BU2057" i="1"/>
  <c r="BV2057" i="1"/>
  <c r="BW2057" i="1"/>
  <c r="BU2058" i="1"/>
  <c r="BV2058" i="1"/>
  <c r="BW2058" i="1"/>
  <c r="BU2059" i="1"/>
  <c r="BV2059" i="1"/>
  <c r="BW2059" i="1"/>
  <c r="BU2060" i="1"/>
  <c r="BV2060" i="1"/>
  <c r="BW2060" i="1"/>
  <c r="BU2061" i="1"/>
  <c r="BV2061" i="1"/>
  <c r="BW2061" i="1"/>
  <c r="BU2062" i="1"/>
  <c r="BV2062" i="1"/>
  <c r="BW2062" i="1"/>
  <c r="BU2063" i="1"/>
  <c r="BV2063" i="1"/>
  <c r="BW2063" i="1"/>
  <c r="BU2064" i="1"/>
  <c r="BV2064" i="1"/>
  <c r="BW2064" i="1"/>
  <c r="BU2065" i="1"/>
  <c r="BV2065" i="1"/>
  <c r="BW2065" i="1"/>
  <c r="BU2066" i="1"/>
  <c r="BV2066" i="1"/>
  <c r="BW2066" i="1"/>
  <c r="BU2067" i="1"/>
  <c r="BV2067" i="1"/>
  <c r="BW2067" i="1"/>
  <c r="BU2068" i="1"/>
  <c r="BV2068" i="1"/>
  <c r="BW2068" i="1"/>
  <c r="BU2069" i="1"/>
  <c r="BV2069" i="1"/>
  <c r="BW2069" i="1"/>
  <c r="BU2070" i="1"/>
  <c r="BV2070" i="1"/>
  <c r="BW2070" i="1"/>
  <c r="BU2071" i="1"/>
  <c r="BV2071" i="1"/>
  <c r="BW2071" i="1"/>
  <c r="BU2072" i="1"/>
  <c r="BV2072" i="1"/>
  <c r="BW2072" i="1"/>
  <c r="BU2073" i="1"/>
  <c r="BV2073" i="1"/>
  <c r="BW2073" i="1"/>
  <c r="BU2074" i="1"/>
  <c r="BV2074" i="1"/>
  <c r="BW2074" i="1"/>
  <c r="BU2075" i="1"/>
  <c r="BV2075" i="1"/>
  <c r="BW2075" i="1"/>
  <c r="BU2076" i="1"/>
  <c r="BV2076" i="1"/>
  <c r="BW2076" i="1"/>
  <c r="BU2077" i="1"/>
  <c r="BV2077" i="1"/>
  <c r="BW2077" i="1"/>
  <c r="BU2078" i="1"/>
  <c r="BV2078" i="1"/>
  <c r="BW2078" i="1"/>
  <c r="BU2079" i="1"/>
  <c r="BV2079" i="1"/>
  <c r="BW2079" i="1"/>
  <c r="BU2080" i="1"/>
  <c r="BV2080" i="1"/>
  <c r="BW2080" i="1"/>
  <c r="BU2081" i="1"/>
  <c r="BV2081" i="1"/>
  <c r="BW2081" i="1"/>
  <c r="BU2082" i="1"/>
  <c r="BV2082" i="1"/>
  <c r="BW2082" i="1"/>
  <c r="BU2083" i="1"/>
  <c r="BV2083" i="1"/>
  <c r="BW2083" i="1"/>
  <c r="BU2084" i="1"/>
  <c r="BV2084" i="1"/>
  <c r="BW2084" i="1"/>
  <c r="BU2085" i="1"/>
  <c r="BV2085" i="1"/>
  <c r="BW2085" i="1"/>
  <c r="BU2086" i="1"/>
  <c r="BV2086" i="1"/>
  <c r="BW2086" i="1"/>
  <c r="BU2087" i="1"/>
  <c r="BV2087" i="1"/>
  <c r="BW2087" i="1"/>
  <c r="BU2088" i="1"/>
  <c r="BV2088" i="1"/>
  <c r="BW2088" i="1"/>
  <c r="BU2089" i="1"/>
  <c r="BV2089" i="1"/>
  <c r="BW2089" i="1"/>
  <c r="BU2090" i="1"/>
  <c r="BV2090" i="1"/>
  <c r="BW2090" i="1"/>
  <c r="BU2091" i="1"/>
  <c r="BV2091" i="1"/>
  <c r="BW2091" i="1"/>
  <c r="BU2092" i="1"/>
  <c r="BV2092" i="1"/>
  <c r="BW2092" i="1"/>
  <c r="BU2093" i="1"/>
  <c r="BV2093" i="1"/>
  <c r="BW2093" i="1"/>
  <c r="BU2094" i="1"/>
  <c r="BV2094" i="1"/>
  <c r="BW2094" i="1"/>
  <c r="BU2095" i="1"/>
  <c r="BV2095" i="1"/>
  <c r="BW2095" i="1"/>
  <c r="BU2096" i="1"/>
  <c r="BV2096" i="1"/>
  <c r="BW2096" i="1"/>
  <c r="BU2097" i="1"/>
  <c r="BV2097" i="1"/>
  <c r="BW2097" i="1"/>
  <c r="BU2098" i="1"/>
  <c r="BV2098" i="1"/>
  <c r="BW2098" i="1"/>
  <c r="BU2099" i="1"/>
  <c r="BV2099" i="1"/>
  <c r="BW2099" i="1"/>
  <c r="BU2100" i="1"/>
  <c r="BV2100" i="1"/>
  <c r="BW2100" i="1"/>
  <c r="BU2101" i="1"/>
  <c r="BV2101" i="1"/>
  <c r="BW2101" i="1"/>
  <c r="BU2102" i="1"/>
  <c r="BV2102" i="1"/>
  <c r="BW2102" i="1"/>
  <c r="BU2103" i="1"/>
  <c r="BV2103" i="1"/>
  <c r="BW2103" i="1"/>
  <c r="BU2104" i="1"/>
  <c r="BV2104" i="1"/>
  <c r="BW2104" i="1"/>
  <c r="BU2105" i="1"/>
  <c r="BV2105" i="1"/>
  <c r="BW2105" i="1"/>
  <c r="BU2106" i="1"/>
  <c r="BV2106" i="1"/>
  <c r="BW2106" i="1"/>
  <c r="BU2107" i="1"/>
  <c r="BV2107" i="1"/>
  <c r="BW2107" i="1"/>
  <c r="BU2108" i="1"/>
  <c r="BV2108" i="1"/>
  <c r="BW2108" i="1"/>
  <c r="BU2109" i="1"/>
  <c r="BV2109" i="1"/>
  <c r="BW2109" i="1"/>
  <c r="BU2110" i="1"/>
  <c r="BV2110" i="1"/>
  <c r="BW2110" i="1"/>
  <c r="BU2111" i="1"/>
  <c r="BV2111" i="1"/>
  <c r="BW2111" i="1"/>
  <c r="BU2112" i="1"/>
  <c r="BV2112" i="1"/>
  <c r="BW2112" i="1"/>
  <c r="BU2113" i="1"/>
  <c r="BV2113" i="1"/>
  <c r="BW2113" i="1"/>
  <c r="BU2114" i="1"/>
  <c r="BV2114" i="1"/>
  <c r="BW2114" i="1"/>
  <c r="BU2115" i="1"/>
  <c r="BV2115" i="1"/>
  <c r="BW2115" i="1"/>
  <c r="BU2116" i="1"/>
  <c r="BV2116" i="1"/>
  <c r="BW2116" i="1"/>
  <c r="BU2117" i="1"/>
  <c r="BV2117" i="1"/>
  <c r="BW2117" i="1"/>
  <c r="BU2118" i="1"/>
  <c r="BV2118" i="1"/>
  <c r="BW2118" i="1"/>
  <c r="BU2119" i="1"/>
  <c r="BV2119" i="1"/>
  <c r="BW2119" i="1"/>
  <c r="BU2120" i="1"/>
  <c r="BV2120" i="1"/>
  <c r="BW2120" i="1"/>
  <c r="BU2121" i="1"/>
  <c r="BV2121" i="1"/>
  <c r="BW2121" i="1"/>
  <c r="BU2122" i="1"/>
  <c r="BV2122" i="1"/>
  <c r="BW2122" i="1"/>
  <c r="BU2123" i="1"/>
  <c r="BV2123" i="1"/>
  <c r="BW2123" i="1"/>
  <c r="BU2124" i="1"/>
  <c r="BV2124" i="1"/>
  <c r="BW2124" i="1"/>
  <c r="BU2125" i="1"/>
  <c r="BV2125" i="1"/>
  <c r="BW2125" i="1"/>
  <c r="BU2126" i="1"/>
  <c r="BV2126" i="1"/>
  <c r="BW2126" i="1"/>
  <c r="BU2127" i="1"/>
  <c r="BV2127" i="1"/>
  <c r="BW2127" i="1"/>
  <c r="BU2128" i="1"/>
  <c r="BV2128" i="1"/>
  <c r="BW2128" i="1"/>
  <c r="BU2129" i="1"/>
  <c r="BV2129" i="1"/>
  <c r="BW2129" i="1"/>
  <c r="BU2130" i="1"/>
  <c r="BV2130" i="1"/>
  <c r="BW2130" i="1"/>
  <c r="BU2131" i="1"/>
  <c r="BV2131" i="1"/>
  <c r="BW2131" i="1"/>
  <c r="BU2132" i="1"/>
  <c r="BV2132" i="1"/>
  <c r="BW2132" i="1"/>
  <c r="BU2133" i="1"/>
  <c r="BV2133" i="1"/>
  <c r="BW2133" i="1"/>
  <c r="BU2134" i="1"/>
  <c r="BV2134" i="1"/>
  <c r="BW2134" i="1"/>
  <c r="BU2135" i="1"/>
  <c r="BV2135" i="1"/>
  <c r="BW2135" i="1"/>
  <c r="BU2136" i="1"/>
  <c r="BV2136" i="1"/>
  <c r="BW2136" i="1"/>
  <c r="BU2137" i="1"/>
  <c r="BV2137" i="1"/>
  <c r="BW2137" i="1"/>
  <c r="BU2138" i="1"/>
  <c r="BV2138" i="1"/>
  <c r="BW2138" i="1"/>
  <c r="BU2139" i="1"/>
  <c r="BV2139" i="1"/>
  <c r="BW2139" i="1"/>
  <c r="BU2140" i="1"/>
  <c r="BV2140" i="1"/>
  <c r="BW2140" i="1"/>
  <c r="BU2141" i="1"/>
  <c r="BV2141" i="1"/>
  <c r="BW2141" i="1"/>
  <c r="BU2142" i="1"/>
  <c r="BV2142" i="1"/>
  <c r="BW2142" i="1"/>
  <c r="BU2143" i="1"/>
  <c r="BV2143" i="1"/>
  <c r="BW2143" i="1"/>
  <c r="BU2144" i="1"/>
  <c r="BV2144" i="1"/>
  <c r="BW2144" i="1"/>
  <c r="BU2145" i="1"/>
  <c r="BV2145" i="1"/>
  <c r="BW2145" i="1"/>
  <c r="BU2146" i="1"/>
  <c r="BV2146" i="1"/>
  <c r="BW2146" i="1"/>
  <c r="BU2147" i="1"/>
  <c r="BV2147" i="1"/>
  <c r="BW2147" i="1"/>
  <c r="BU2148" i="1"/>
  <c r="BV2148" i="1"/>
  <c r="BW2148" i="1"/>
  <c r="BU2149" i="1"/>
  <c r="BV2149" i="1"/>
  <c r="BW2149" i="1"/>
  <c r="BU2150" i="1"/>
  <c r="BV2150" i="1"/>
  <c r="BW2150" i="1"/>
  <c r="BU2151" i="1"/>
  <c r="BV2151" i="1"/>
  <c r="BW2151" i="1"/>
  <c r="BU2152" i="1"/>
  <c r="BV2152" i="1"/>
  <c r="BW2152" i="1"/>
  <c r="BU2153" i="1"/>
  <c r="BV2153" i="1"/>
  <c r="BW2153" i="1"/>
  <c r="BU2154" i="1"/>
  <c r="BV2154" i="1"/>
  <c r="BW2154" i="1"/>
  <c r="BU2155" i="1"/>
  <c r="BV2155" i="1"/>
  <c r="BW2155" i="1"/>
  <c r="BU2156" i="1"/>
  <c r="BV2156" i="1"/>
  <c r="BW2156" i="1"/>
  <c r="BU2157" i="1"/>
  <c r="BV2157" i="1"/>
  <c r="BW2157" i="1"/>
  <c r="BU2158" i="1"/>
  <c r="BV2158" i="1"/>
  <c r="BW2158" i="1"/>
  <c r="BU2159" i="1"/>
  <c r="BV2159" i="1"/>
  <c r="BW2159" i="1"/>
  <c r="BU2160" i="1"/>
  <c r="BV2160" i="1"/>
  <c r="BW2160" i="1"/>
  <c r="BU2161" i="1"/>
  <c r="BV2161" i="1"/>
  <c r="BW2161" i="1"/>
  <c r="BU2162" i="1"/>
  <c r="BV2162" i="1"/>
  <c r="BW2162" i="1"/>
  <c r="BU2163" i="1"/>
  <c r="BV2163" i="1"/>
  <c r="BW2163" i="1"/>
  <c r="BU2164" i="1"/>
  <c r="BV2164" i="1"/>
  <c r="BW2164" i="1"/>
  <c r="BU2165" i="1"/>
  <c r="BV2165" i="1"/>
  <c r="BW2165" i="1"/>
  <c r="BU2166" i="1"/>
  <c r="BV2166" i="1"/>
  <c r="BW2166" i="1"/>
  <c r="BU2167" i="1"/>
  <c r="BV2167" i="1"/>
  <c r="BW2167" i="1"/>
  <c r="BU2168" i="1"/>
  <c r="BV2168" i="1"/>
  <c r="BW2168" i="1"/>
  <c r="BU2169" i="1"/>
  <c r="BV2169" i="1"/>
  <c r="BW2169" i="1"/>
  <c r="BU2170" i="1"/>
  <c r="BV2170" i="1"/>
  <c r="BW2170" i="1"/>
  <c r="BU2171" i="1"/>
  <c r="BV2171" i="1"/>
  <c r="BW2171" i="1"/>
  <c r="BU2172" i="1"/>
  <c r="BV2172" i="1"/>
  <c r="BW2172" i="1"/>
  <c r="BU2173" i="1"/>
  <c r="BV2173" i="1"/>
  <c r="BW2173" i="1"/>
  <c r="BU2174" i="1"/>
  <c r="BV2174" i="1"/>
  <c r="BW2174" i="1"/>
  <c r="BU2175" i="1"/>
  <c r="BV2175" i="1"/>
  <c r="BW2175" i="1"/>
  <c r="BU2176" i="1"/>
  <c r="BV2176" i="1"/>
  <c r="BW2176" i="1"/>
  <c r="BU2177" i="1"/>
  <c r="BV2177" i="1"/>
  <c r="BW2177" i="1"/>
  <c r="BU2178" i="1"/>
  <c r="BV2178" i="1"/>
  <c r="BW2178" i="1"/>
  <c r="BU2179" i="1"/>
  <c r="BV2179" i="1"/>
  <c r="BW2179" i="1"/>
  <c r="BU2180" i="1"/>
  <c r="BV2180" i="1"/>
  <c r="BW2180" i="1"/>
  <c r="BU2181" i="1"/>
  <c r="BV2181" i="1"/>
  <c r="BW2181" i="1"/>
  <c r="BU2182" i="1"/>
  <c r="BV2182" i="1"/>
  <c r="BW2182" i="1"/>
  <c r="BU2183" i="1"/>
  <c r="BV2183" i="1"/>
  <c r="BW2183" i="1"/>
  <c r="BU2184" i="1"/>
  <c r="BV2184" i="1"/>
  <c r="BW2184" i="1"/>
  <c r="BU2185" i="1"/>
  <c r="BV2185" i="1"/>
  <c r="BW2185" i="1"/>
  <c r="BU2186" i="1"/>
  <c r="BV2186" i="1"/>
  <c r="BW2186" i="1"/>
  <c r="BU2187" i="1"/>
  <c r="BV2187" i="1"/>
  <c r="BW2187" i="1"/>
  <c r="BU2188" i="1"/>
  <c r="BV2188" i="1"/>
  <c r="BW2188" i="1"/>
  <c r="BU2189" i="1"/>
  <c r="BV2189" i="1"/>
  <c r="BW2189" i="1"/>
  <c r="BU2190" i="1"/>
  <c r="BV2190" i="1"/>
  <c r="BW2190" i="1"/>
  <c r="BU2191" i="1"/>
  <c r="BV2191" i="1"/>
  <c r="BW2191" i="1"/>
  <c r="BU2192" i="1"/>
  <c r="BV2192" i="1"/>
  <c r="BW2192" i="1"/>
  <c r="BU2193" i="1"/>
  <c r="BV2193" i="1"/>
  <c r="BW2193" i="1"/>
  <c r="BU2194" i="1"/>
  <c r="BV2194" i="1"/>
  <c r="BW2194" i="1"/>
  <c r="BU2195" i="1"/>
  <c r="BV2195" i="1"/>
  <c r="BW2195" i="1"/>
  <c r="BU2196" i="1"/>
  <c r="BV2196" i="1"/>
  <c r="BW2196" i="1"/>
  <c r="BU2197" i="1"/>
  <c r="BV2197" i="1"/>
  <c r="BW2197" i="1"/>
  <c r="BU2198" i="1"/>
  <c r="BV2198" i="1"/>
  <c r="BW2198" i="1"/>
  <c r="BU2199" i="1"/>
  <c r="BV2199" i="1"/>
  <c r="BW2199" i="1"/>
  <c r="BU2200" i="1"/>
  <c r="BV2200" i="1"/>
  <c r="BW2200" i="1"/>
  <c r="BU2201" i="1"/>
  <c r="BV2201" i="1"/>
  <c r="BW2201" i="1"/>
  <c r="BU2202" i="1"/>
  <c r="BV2202" i="1"/>
  <c r="BW2202" i="1"/>
  <c r="BU2203" i="1"/>
  <c r="BV2203" i="1"/>
  <c r="BW2203" i="1"/>
  <c r="BU2204" i="1"/>
  <c r="BV2204" i="1"/>
  <c r="BW2204" i="1"/>
  <c r="BU2205" i="1"/>
  <c r="BV2205" i="1"/>
  <c r="BW2205" i="1"/>
  <c r="BU2206" i="1"/>
  <c r="BV2206" i="1"/>
  <c r="BW2206" i="1"/>
  <c r="BU2207" i="1"/>
  <c r="BV2207" i="1"/>
  <c r="BW2207" i="1"/>
  <c r="BU2208" i="1"/>
  <c r="BV2208" i="1"/>
  <c r="BW2208" i="1"/>
  <c r="BU2209" i="1"/>
  <c r="BV2209" i="1"/>
  <c r="BW2209" i="1"/>
  <c r="BU2210" i="1"/>
  <c r="BV2210" i="1"/>
  <c r="BW2210" i="1"/>
  <c r="BU2211" i="1"/>
  <c r="BV2211" i="1"/>
  <c r="BW2211" i="1"/>
  <c r="BU2212" i="1"/>
  <c r="BV2212" i="1"/>
  <c r="BW2212" i="1"/>
  <c r="BU2213" i="1"/>
  <c r="BV2213" i="1"/>
  <c r="BW2213" i="1"/>
  <c r="BU2214" i="1"/>
  <c r="BV2214" i="1"/>
  <c r="BW2214" i="1"/>
  <c r="BU2215" i="1"/>
  <c r="BV2215" i="1"/>
  <c r="BW2215" i="1"/>
  <c r="BU2216" i="1"/>
  <c r="BV2216" i="1"/>
  <c r="BW2216" i="1"/>
  <c r="BU2217" i="1"/>
  <c r="BV2217" i="1"/>
  <c r="BW2217" i="1"/>
  <c r="BU2218" i="1"/>
  <c r="BV2218" i="1"/>
  <c r="BW2218" i="1"/>
  <c r="BU2219" i="1"/>
  <c r="BV2219" i="1"/>
  <c r="BW2219" i="1"/>
  <c r="BU2220" i="1"/>
  <c r="BV2220" i="1"/>
  <c r="BW2220" i="1"/>
  <c r="BU2221" i="1"/>
  <c r="BV2221" i="1"/>
  <c r="BW2221" i="1"/>
  <c r="BU2222" i="1"/>
  <c r="BV2222" i="1"/>
  <c r="BW2222" i="1"/>
  <c r="BU2223" i="1"/>
  <c r="BV2223" i="1"/>
  <c r="BW2223" i="1"/>
  <c r="BU2224" i="1"/>
  <c r="BV2224" i="1"/>
  <c r="BW2224" i="1"/>
  <c r="BU2225" i="1"/>
  <c r="BV2225" i="1"/>
  <c r="BW2225" i="1"/>
  <c r="BU2226" i="1"/>
  <c r="BV2226" i="1"/>
  <c r="BW2226" i="1"/>
  <c r="BU2227" i="1"/>
  <c r="BV2227" i="1"/>
  <c r="BW2227" i="1"/>
  <c r="BU2228" i="1"/>
  <c r="BV2228" i="1"/>
  <c r="BW2228" i="1"/>
  <c r="BU2229" i="1"/>
  <c r="BV2229" i="1"/>
  <c r="BW2229" i="1"/>
  <c r="BU2230" i="1"/>
  <c r="BV2230" i="1"/>
  <c r="BW2230" i="1"/>
  <c r="BU2231" i="1"/>
  <c r="BV2231" i="1"/>
  <c r="BW2231" i="1"/>
  <c r="BU2232" i="1"/>
  <c r="BV2232" i="1"/>
  <c r="BW2232" i="1"/>
  <c r="BU2233" i="1"/>
  <c r="BV2233" i="1"/>
  <c r="BW2233" i="1"/>
  <c r="BU2234" i="1"/>
  <c r="BV2234" i="1"/>
  <c r="BW2234" i="1"/>
  <c r="BU2235" i="1"/>
  <c r="BV2235" i="1"/>
  <c r="BW2235" i="1"/>
  <c r="BU2236" i="1"/>
  <c r="BV2236" i="1"/>
  <c r="BW2236" i="1"/>
  <c r="BU2237" i="1"/>
  <c r="BV2237" i="1"/>
  <c r="BW2237" i="1"/>
  <c r="BU2238" i="1"/>
  <c r="BV2238" i="1"/>
  <c r="BW2238" i="1"/>
  <c r="BU2239" i="1"/>
  <c r="BV2239" i="1"/>
  <c r="BW2239" i="1"/>
  <c r="BU2240" i="1"/>
  <c r="BV2240" i="1"/>
  <c r="BW2240" i="1"/>
  <c r="BU2241" i="1"/>
  <c r="BV2241" i="1"/>
  <c r="BW2241" i="1"/>
  <c r="BU2242" i="1"/>
  <c r="BV2242" i="1"/>
  <c r="BW2242" i="1"/>
  <c r="BU2243" i="1"/>
  <c r="BV2243" i="1"/>
  <c r="BW2243" i="1"/>
  <c r="BU2244" i="1"/>
  <c r="BV2244" i="1"/>
  <c r="BW2244" i="1"/>
  <c r="BU2245" i="1"/>
  <c r="BV2245" i="1"/>
  <c r="BW2245" i="1"/>
  <c r="BU2246" i="1"/>
  <c r="BV2246" i="1"/>
  <c r="BW2246" i="1"/>
  <c r="BU2247" i="1"/>
  <c r="BV2247" i="1"/>
  <c r="BW2247" i="1"/>
  <c r="BU2248" i="1"/>
  <c r="BV2248" i="1"/>
  <c r="BW2248" i="1"/>
  <c r="BU2249" i="1"/>
  <c r="BV2249" i="1"/>
  <c r="BW2249" i="1"/>
  <c r="BU2250" i="1"/>
  <c r="BV2250" i="1"/>
  <c r="BW2250" i="1"/>
  <c r="BU2251" i="1"/>
  <c r="BV2251" i="1"/>
  <c r="BW2251" i="1"/>
  <c r="BU2252" i="1"/>
  <c r="BV2252" i="1"/>
  <c r="BW2252" i="1"/>
  <c r="BU2253" i="1"/>
  <c r="BV2253" i="1"/>
  <c r="BW2253" i="1"/>
  <c r="BU2254" i="1"/>
  <c r="BV2254" i="1"/>
  <c r="BW2254" i="1"/>
  <c r="BU2255" i="1"/>
  <c r="BV2255" i="1"/>
  <c r="BW2255" i="1"/>
  <c r="BU2256" i="1"/>
  <c r="BV2256" i="1"/>
  <c r="BW2256" i="1"/>
  <c r="BU2257" i="1"/>
  <c r="BV2257" i="1"/>
  <c r="BW2257" i="1"/>
  <c r="BU2258" i="1"/>
  <c r="BV2258" i="1"/>
  <c r="BW2258" i="1"/>
  <c r="BU2259" i="1"/>
  <c r="BV2259" i="1"/>
  <c r="BW2259" i="1"/>
  <c r="BU2260" i="1"/>
  <c r="BV2260" i="1"/>
  <c r="BW2260" i="1"/>
  <c r="BU2261" i="1"/>
  <c r="BV2261" i="1"/>
  <c r="BW2261" i="1"/>
  <c r="BU2262" i="1"/>
  <c r="BV2262" i="1"/>
  <c r="BW2262" i="1"/>
  <c r="BU2263" i="1"/>
  <c r="BV2263" i="1"/>
  <c r="BW2263" i="1"/>
  <c r="BU2264" i="1"/>
  <c r="BV2264" i="1"/>
  <c r="BW2264" i="1"/>
  <c r="BU2265" i="1"/>
  <c r="BV2265" i="1"/>
  <c r="BW2265" i="1"/>
  <c r="BU2266" i="1"/>
  <c r="BV2266" i="1"/>
  <c r="BW2266" i="1"/>
  <c r="BU2267" i="1"/>
  <c r="BV2267" i="1"/>
  <c r="BW2267" i="1"/>
  <c r="BU2268" i="1"/>
  <c r="BV2268" i="1"/>
  <c r="BW2268" i="1"/>
  <c r="BU2269" i="1"/>
  <c r="BV2269" i="1"/>
  <c r="BW2269" i="1"/>
  <c r="BU2270" i="1"/>
  <c r="BV2270" i="1"/>
  <c r="BW2270" i="1"/>
  <c r="BU2271" i="1"/>
  <c r="BV2271" i="1"/>
  <c r="BW2271" i="1"/>
  <c r="BU2272" i="1"/>
  <c r="BV2272" i="1"/>
  <c r="BW2272" i="1"/>
  <c r="BU2273" i="1"/>
  <c r="BV2273" i="1"/>
  <c r="BW2273" i="1"/>
  <c r="BU2274" i="1"/>
  <c r="BV2274" i="1"/>
  <c r="BW2274" i="1"/>
  <c r="BU2275" i="1"/>
  <c r="BV2275" i="1"/>
  <c r="BW2275" i="1"/>
  <c r="BU2276" i="1"/>
  <c r="BV2276" i="1"/>
  <c r="BW2276" i="1"/>
  <c r="BU2277" i="1"/>
  <c r="BV2277" i="1"/>
  <c r="BW2277" i="1"/>
  <c r="BU2278" i="1"/>
  <c r="BV2278" i="1"/>
  <c r="BW2278" i="1"/>
  <c r="BU2279" i="1"/>
  <c r="BV2279" i="1"/>
  <c r="BW2279" i="1"/>
  <c r="BU2280" i="1"/>
  <c r="BV2280" i="1"/>
  <c r="BW2280" i="1"/>
  <c r="BU2281" i="1"/>
  <c r="BV2281" i="1"/>
  <c r="BW2281" i="1"/>
  <c r="BU2282" i="1"/>
  <c r="BV2282" i="1"/>
  <c r="BW2282" i="1"/>
  <c r="BU2283" i="1"/>
  <c r="BV2283" i="1"/>
  <c r="BW2283" i="1"/>
  <c r="BU2284" i="1"/>
  <c r="BV2284" i="1"/>
  <c r="BW2284" i="1"/>
  <c r="BU2285" i="1"/>
  <c r="BV2285" i="1"/>
  <c r="BW2285" i="1"/>
  <c r="BU2286" i="1"/>
  <c r="BV2286" i="1"/>
  <c r="BW2286" i="1"/>
  <c r="BU2287" i="1"/>
  <c r="BV2287" i="1"/>
  <c r="BW2287" i="1"/>
  <c r="BU2288" i="1"/>
  <c r="BV2288" i="1"/>
  <c r="BW2288" i="1"/>
  <c r="BU2289" i="1"/>
  <c r="BV2289" i="1"/>
  <c r="BW2289" i="1"/>
  <c r="BU2290" i="1"/>
  <c r="BV2290" i="1"/>
  <c r="BW2290" i="1"/>
  <c r="BU2291" i="1"/>
  <c r="BV2291" i="1"/>
  <c r="BW2291" i="1"/>
  <c r="BU2292" i="1"/>
  <c r="BV2292" i="1"/>
  <c r="BW2292" i="1"/>
  <c r="BU2293" i="1"/>
  <c r="BV2293" i="1"/>
  <c r="BW2293" i="1"/>
  <c r="BU2294" i="1"/>
  <c r="BV2294" i="1"/>
  <c r="BW2294" i="1"/>
  <c r="BU2295" i="1"/>
  <c r="BV2295" i="1"/>
  <c r="BW2295" i="1"/>
  <c r="BU2296" i="1"/>
  <c r="BV2296" i="1"/>
  <c r="BW2296" i="1"/>
  <c r="BU2297" i="1"/>
  <c r="BV2297" i="1"/>
  <c r="BW2297" i="1"/>
  <c r="BU2298" i="1"/>
  <c r="BV2298" i="1"/>
  <c r="BW2298" i="1"/>
  <c r="BU2299" i="1"/>
  <c r="BV2299" i="1"/>
  <c r="BW2299" i="1"/>
  <c r="BU2300" i="1"/>
  <c r="BV2300" i="1"/>
  <c r="BW2300" i="1"/>
  <c r="BU2301" i="1"/>
  <c r="BV2301" i="1"/>
  <c r="BW2301" i="1"/>
  <c r="BU2302" i="1"/>
  <c r="BV2302" i="1"/>
  <c r="BW2302" i="1"/>
  <c r="BU2303" i="1"/>
  <c r="BV2303" i="1"/>
  <c r="BW2303" i="1"/>
  <c r="BU2304" i="1"/>
  <c r="BV2304" i="1"/>
  <c r="BW2304" i="1"/>
  <c r="BU2305" i="1"/>
  <c r="BV2305" i="1"/>
  <c r="BW2305" i="1"/>
  <c r="BU2306" i="1"/>
  <c r="BV2306" i="1"/>
  <c r="BW2306" i="1"/>
  <c r="BU2307" i="1"/>
  <c r="BV2307" i="1"/>
  <c r="BW2307" i="1"/>
  <c r="BU2308" i="1"/>
  <c r="BV2308" i="1"/>
  <c r="BW2308" i="1"/>
  <c r="BU2309" i="1"/>
  <c r="BV2309" i="1"/>
  <c r="BW2309" i="1"/>
  <c r="BU2310" i="1"/>
  <c r="BV2310" i="1"/>
  <c r="BW2310" i="1"/>
  <c r="BU2311" i="1"/>
  <c r="BV2311" i="1"/>
  <c r="BW2311" i="1"/>
  <c r="BU2312" i="1"/>
  <c r="BV2312" i="1"/>
  <c r="BW2312" i="1"/>
  <c r="BU2313" i="1"/>
  <c r="BV2313" i="1"/>
  <c r="BW2313" i="1"/>
  <c r="BU2314" i="1"/>
  <c r="BV2314" i="1"/>
  <c r="BW2314" i="1"/>
  <c r="BU2315" i="1"/>
  <c r="BV2315" i="1"/>
  <c r="BW2315" i="1"/>
  <c r="BU2316" i="1"/>
  <c r="BV2316" i="1"/>
  <c r="BW2316" i="1"/>
  <c r="BU2317" i="1"/>
  <c r="BV2317" i="1"/>
  <c r="BW2317" i="1"/>
  <c r="BU2318" i="1"/>
  <c r="BV2318" i="1"/>
  <c r="BW2318" i="1"/>
  <c r="BU2319" i="1"/>
  <c r="BV2319" i="1"/>
  <c r="BW2319" i="1"/>
  <c r="BU2320" i="1"/>
  <c r="BV2320" i="1"/>
  <c r="BW2320" i="1"/>
  <c r="BU2321" i="1"/>
  <c r="BV2321" i="1"/>
  <c r="BW2321" i="1"/>
  <c r="BU2322" i="1"/>
  <c r="BV2322" i="1"/>
  <c r="BW2322" i="1"/>
  <c r="BU2323" i="1"/>
  <c r="BV2323" i="1"/>
  <c r="BW2323" i="1"/>
  <c r="BU2324" i="1"/>
  <c r="BV2324" i="1"/>
  <c r="BW2324" i="1"/>
  <c r="BU2325" i="1"/>
  <c r="BV2325" i="1"/>
  <c r="BW2325" i="1"/>
  <c r="BU2326" i="1"/>
  <c r="BV2326" i="1"/>
  <c r="BW2326" i="1"/>
  <c r="BU2327" i="1"/>
  <c r="BV2327" i="1"/>
  <c r="BW2327" i="1"/>
  <c r="BU2328" i="1"/>
  <c r="BV2328" i="1"/>
  <c r="BW2328" i="1"/>
  <c r="BU2329" i="1"/>
  <c r="BV2329" i="1"/>
  <c r="BW2329" i="1"/>
  <c r="BU2330" i="1"/>
  <c r="BV2330" i="1"/>
  <c r="BW2330" i="1"/>
  <c r="BU2331" i="1"/>
  <c r="BV2331" i="1"/>
  <c r="BW2331" i="1"/>
  <c r="BU2332" i="1"/>
  <c r="BV2332" i="1"/>
  <c r="BW2332" i="1"/>
  <c r="BU2333" i="1"/>
  <c r="BV2333" i="1"/>
  <c r="BW2333" i="1"/>
  <c r="BU2334" i="1"/>
  <c r="BV2334" i="1"/>
  <c r="BW2334" i="1"/>
  <c r="BU2335" i="1"/>
  <c r="BV2335" i="1"/>
  <c r="BW2335" i="1"/>
  <c r="BU2336" i="1"/>
  <c r="BV2336" i="1"/>
  <c r="BW2336" i="1"/>
  <c r="BU2337" i="1"/>
  <c r="BV2337" i="1"/>
  <c r="BW2337" i="1"/>
  <c r="BU2338" i="1"/>
  <c r="BV2338" i="1"/>
  <c r="BW2338" i="1"/>
  <c r="BU2339" i="1"/>
  <c r="BV2339" i="1"/>
  <c r="BW2339" i="1"/>
  <c r="BU2340" i="1"/>
  <c r="BV2340" i="1"/>
  <c r="BW2340" i="1"/>
  <c r="BU2341" i="1"/>
  <c r="BV2341" i="1"/>
  <c r="BW2341" i="1"/>
  <c r="BU2342" i="1"/>
  <c r="BV2342" i="1"/>
  <c r="BW2342" i="1"/>
  <c r="BU2343" i="1"/>
  <c r="BV2343" i="1"/>
  <c r="BW2343" i="1"/>
  <c r="BU2344" i="1"/>
  <c r="BV2344" i="1"/>
  <c r="BW2344" i="1"/>
  <c r="BU2345" i="1"/>
  <c r="BV2345" i="1"/>
  <c r="BW2345" i="1"/>
  <c r="BU2346" i="1"/>
  <c r="BV2346" i="1"/>
  <c r="BW2346" i="1"/>
  <c r="BU2347" i="1"/>
  <c r="BV2347" i="1"/>
  <c r="BW2347" i="1"/>
  <c r="BU2348" i="1"/>
  <c r="BV2348" i="1"/>
  <c r="BW2348" i="1"/>
  <c r="BU2349" i="1"/>
  <c r="BV2349" i="1"/>
  <c r="BW2349" i="1"/>
  <c r="BU2350" i="1"/>
  <c r="BV2350" i="1"/>
  <c r="BW2350" i="1"/>
  <c r="BU2351" i="1"/>
  <c r="BV2351" i="1"/>
  <c r="BW2351" i="1"/>
  <c r="BU2352" i="1"/>
  <c r="BV2352" i="1"/>
  <c r="BW2352" i="1"/>
  <c r="BU2353" i="1"/>
  <c r="BV2353" i="1"/>
  <c r="BW2353" i="1"/>
  <c r="BU2354" i="1"/>
  <c r="BV2354" i="1"/>
  <c r="BW2354" i="1"/>
  <c r="BU2355" i="1"/>
  <c r="BV2355" i="1"/>
  <c r="BW2355" i="1"/>
  <c r="BU2356" i="1"/>
  <c r="BV2356" i="1"/>
  <c r="BW2356" i="1"/>
  <c r="BU2357" i="1"/>
  <c r="BV2357" i="1"/>
  <c r="BW2357" i="1"/>
  <c r="BU2358" i="1"/>
  <c r="BV2358" i="1"/>
  <c r="BW2358" i="1"/>
  <c r="BU2359" i="1"/>
  <c r="BV2359" i="1"/>
  <c r="BW2359" i="1"/>
  <c r="BU2360" i="1"/>
  <c r="BV2360" i="1"/>
  <c r="BW2360" i="1"/>
  <c r="BU2361" i="1"/>
  <c r="BV2361" i="1"/>
  <c r="BW2361" i="1"/>
  <c r="BU2362" i="1"/>
  <c r="BV2362" i="1"/>
  <c r="BW2362" i="1"/>
  <c r="BU2363" i="1"/>
  <c r="BV2363" i="1"/>
  <c r="BW2363" i="1"/>
  <c r="BU2364" i="1"/>
  <c r="BV2364" i="1"/>
  <c r="BW2364" i="1"/>
  <c r="BU2365" i="1"/>
  <c r="BV2365" i="1"/>
  <c r="BW2365" i="1"/>
  <c r="BU2366" i="1"/>
  <c r="BV2366" i="1"/>
  <c r="BW2366" i="1"/>
  <c r="BU2367" i="1"/>
  <c r="BV2367" i="1"/>
  <c r="BW2367" i="1"/>
  <c r="BU2368" i="1"/>
  <c r="BV2368" i="1"/>
  <c r="BW2368" i="1"/>
  <c r="BU2369" i="1"/>
  <c r="BV2369" i="1"/>
  <c r="BW2369" i="1"/>
  <c r="BU2370" i="1"/>
  <c r="BV2370" i="1"/>
  <c r="BW2370" i="1"/>
  <c r="BU2371" i="1"/>
  <c r="BV2371" i="1"/>
  <c r="BW2371" i="1"/>
  <c r="BU2372" i="1"/>
  <c r="BV2372" i="1"/>
  <c r="BW2372" i="1"/>
  <c r="BU2373" i="1"/>
  <c r="BV2373" i="1"/>
  <c r="BW2373" i="1"/>
  <c r="BU2374" i="1"/>
  <c r="BV2374" i="1"/>
  <c r="BW2374" i="1"/>
  <c r="BU2375" i="1"/>
  <c r="BV2375" i="1"/>
  <c r="BW2375" i="1"/>
  <c r="BU2376" i="1"/>
  <c r="BV2376" i="1"/>
  <c r="BW2376" i="1"/>
  <c r="BU2377" i="1"/>
  <c r="BV2377" i="1"/>
  <c r="BW2377" i="1"/>
  <c r="BU2378" i="1"/>
  <c r="BV2378" i="1"/>
  <c r="BW2378" i="1"/>
  <c r="BU2379" i="1"/>
  <c r="BV2379" i="1"/>
  <c r="BW2379" i="1"/>
  <c r="BU2380" i="1"/>
  <c r="BV2380" i="1"/>
  <c r="BW2380" i="1"/>
  <c r="BU2381" i="1"/>
  <c r="BV2381" i="1"/>
  <c r="BW2381" i="1"/>
  <c r="BU2382" i="1"/>
  <c r="BV2382" i="1"/>
  <c r="BW2382" i="1"/>
  <c r="BU2383" i="1"/>
  <c r="BV2383" i="1"/>
  <c r="BW2383" i="1"/>
  <c r="BU2384" i="1"/>
  <c r="BV2384" i="1"/>
  <c r="BW2384" i="1"/>
  <c r="BU2385" i="1"/>
  <c r="BV2385" i="1"/>
  <c r="BW2385" i="1"/>
  <c r="BU2386" i="1"/>
  <c r="BV2386" i="1"/>
  <c r="BW2386" i="1"/>
  <c r="BU2387" i="1"/>
  <c r="BV2387" i="1"/>
  <c r="BW2387" i="1"/>
  <c r="BU2388" i="1"/>
  <c r="BV2388" i="1"/>
  <c r="BW2388" i="1"/>
  <c r="BU2389" i="1"/>
  <c r="BV2389" i="1"/>
  <c r="BW2389" i="1"/>
  <c r="BU2390" i="1"/>
  <c r="BV2390" i="1"/>
  <c r="BW2390" i="1"/>
  <c r="BU2391" i="1"/>
  <c r="BV2391" i="1"/>
  <c r="BW2391" i="1"/>
  <c r="BU2392" i="1"/>
  <c r="BV2392" i="1"/>
  <c r="BW2392" i="1"/>
  <c r="BU2393" i="1"/>
  <c r="BV2393" i="1"/>
  <c r="BW2393" i="1"/>
  <c r="BU2394" i="1"/>
  <c r="BV2394" i="1"/>
  <c r="BW2394" i="1"/>
  <c r="BU2395" i="1"/>
  <c r="BV2395" i="1"/>
  <c r="BW2395" i="1"/>
  <c r="BU2396" i="1"/>
  <c r="BV2396" i="1"/>
  <c r="BW2396" i="1"/>
  <c r="BU2397" i="1"/>
  <c r="BV2397" i="1"/>
  <c r="BW2397" i="1"/>
  <c r="BU2398" i="1"/>
  <c r="BV2398" i="1"/>
  <c r="BW2398" i="1"/>
  <c r="BU2399" i="1"/>
  <c r="BV2399" i="1"/>
  <c r="BW2399" i="1"/>
  <c r="BU2400" i="1"/>
  <c r="BV2400" i="1"/>
  <c r="BW2400" i="1"/>
  <c r="BU2401" i="1"/>
  <c r="BV2401" i="1"/>
  <c r="BW2401" i="1"/>
  <c r="BU2402" i="1"/>
  <c r="BV2402" i="1"/>
  <c r="BW2402" i="1"/>
  <c r="BU2403" i="1"/>
  <c r="BV2403" i="1"/>
  <c r="BW2403" i="1"/>
  <c r="BU2404" i="1"/>
  <c r="BV2404" i="1"/>
  <c r="BW2404" i="1"/>
  <c r="BU2405" i="1"/>
  <c r="BV2405" i="1"/>
  <c r="BW2405" i="1"/>
  <c r="BU2406" i="1"/>
  <c r="BV2406" i="1"/>
  <c r="BW2406" i="1"/>
  <c r="BU2407" i="1"/>
  <c r="BV2407" i="1"/>
  <c r="BW2407" i="1"/>
  <c r="BU2408" i="1"/>
  <c r="BV2408" i="1"/>
  <c r="BW2408" i="1"/>
  <c r="BU2409" i="1"/>
  <c r="BV2409" i="1"/>
  <c r="BW2409" i="1"/>
  <c r="BU2410" i="1"/>
  <c r="BV2410" i="1"/>
  <c r="BW2410" i="1"/>
  <c r="BU2411" i="1"/>
  <c r="BV2411" i="1"/>
  <c r="BW2411" i="1"/>
  <c r="BU2412" i="1"/>
  <c r="BV2412" i="1"/>
  <c r="BW2412" i="1"/>
  <c r="BU2413" i="1"/>
  <c r="BV2413" i="1"/>
  <c r="BW2413" i="1"/>
  <c r="BU2414" i="1"/>
  <c r="BV2414" i="1"/>
  <c r="BW2414" i="1"/>
  <c r="BU2415" i="1"/>
  <c r="BV2415" i="1"/>
  <c r="BW2415" i="1"/>
  <c r="BU2416" i="1"/>
  <c r="BV2416" i="1"/>
  <c r="BW2416" i="1"/>
  <c r="BU2417" i="1"/>
  <c r="BV2417" i="1"/>
  <c r="BW2417" i="1"/>
  <c r="BU2418" i="1"/>
  <c r="BV2418" i="1"/>
  <c r="BW2418" i="1"/>
  <c r="BU2419" i="1"/>
  <c r="BV2419" i="1"/>
  <c r="BW2419" i="1"/>
  <c r="BU2420" i="1"/>
  <c r="BV2420" i="1"/>
  <c r="BW2420" i="1"/>
  <c r="BU2421" i="1"/>
  <c r="BV2421" i="1"/>
  <c r="BW2421" i="1"/>
  <c r="BU2422" i="1"/>
  <c r="BV2422" i="1"/>
  <c r="BW2422" i="1"/>
  <c r="BU2423" i="1"/>
  <c r="BV2423" i="1"/>
  <c r="BW2423" i="1"/>
  <c r="BU2424" i="1"/>
  <c r="BV2424" i="1"/>
  <c r="BW2424" i="1"/>
  <c r="BU2425" i="1"/>
  <c r="BV2425" i="1"/>
  <c r="BW2425" i="1"/>
  <c r="BU2426" i="1"/>
  <c r="BV2426" i="1"/>
  <c r="BW2426" i="1"/>
  <c r="BU2427" i="1"/>
  <c r="BV2427" i="1"/>
  <c r="BW2427" i="1"/>
  <c r="BU2428" i="1"/>
  <c r="BV2428" i="1"/>
  <c r="BW2428" i="1"/>
  <c r="BU2429" i="1"/>
  <c r="BV2429" i="1"/>
  <c r="BW2429" i="1"/>
  <c r="BU2430" i="1"/>
  <c r="BV2430" i="1"/>
  <c r="BW2430" i="1"/>
  <c r="BU2431" i="1"/>
  <c r="BV2431" i="1"/>
  <c r="BW2431" i="1"/>
  <c r="BU2432" i="1"/>
  <c r="BV2432" i="1"/>
  <c r="BW2432" i="1"/>
  <c r="BU2433" i="1"/>
  <c r="BV2433" i="1"/>
  <c r="BW2433" i="1"/>
  <c r="BU2434" i="1"/>
  <c r="BV2434" i="1"/>
  <c r="BW2434" i="1"/>
  <c r="BU2435" i="1"/>
  <c r="BV2435" i="1"/>
  <c r="BW2435" i="1"/>
  <c r="BU2436" i="1"/>
  <c r="BV2436" i="1"/>
  <c r="BW2436" i="1"/>
  <c r="BU2437" i="1"/>
  <c r="BV2437" i="1"/>
  <c r="BW2437" i="1"/>
  <c r="BU2438" i="1"/>
  <c r="BV2438" i="1"/>
  <c r="BW2438" i="1"/>
  <c r="BU2439" i="1"/>
  <c r="BV2439" i="1"/>
  <c r="BW2439" i="1"/>
  <c r="BU2440" i="1"/>
  <c r="BV2440" i="1"/>
  <c r="BW2440" i="1"/>
  <c r="BU2441" i="1"/>
  <c r="BV2441" i="1"/>
  <c r="BW2441" i="1"/>
  <c r="BU2442" i="1"/>
  <c r="BV2442" i="1"/>
  <c r="BW2442" i="1"/>
  <c r="BU2443" i="1"/>
  <c r="BV2443" i="1"/>
  <c r="BW2443" i="1"/>
  <c r="BU2444" i="1"/>
  <c r="BV2444" i="1"/>
  <c r="BW2444" i="1"/>
  <c r="BU2445" i="1"/>
  <c r="BV2445" i="1"/>
  <c r="BW2445" i="1"/>
  <c r="BU2446" i="1"/>
  <c r="BV2446" i="1"/>
  <c r="BW2446" i="1"/>
  <c r="BU2447" i="1"/>
  <c r="BV2447" i="1"/>
  <c r="BW2447" i="1"/>
  <c r="BU2448" i="1"/>
  <c r="BV2448" i="1"/>
  <c r="BW2448" i="1"/>
  <c r="BU2449" i="1"/>
  <c r="BV2449" i="1"/>
  <c r="BW2449" i="1"/>
  <c r="BU2450" i="1"/>
  <c r="BV2450" i="1"/>
  <c r="BW2450" i="1"/>
  <c r="BU2451" i="1"/>
  <c r="BV2451" i="1"/>
  <c r="BW2451" i="1"/>
  <c r="BU2452" i="1"/>
  <c r="BV2452" i="1"/>
  <c r="BW2452" i="1"/>
  <c r="BU2453" i="1"/>
  <c r="BV2453" i="1"/>
  <c r="BW2453" i="1"/>
  <c r="BU2454" i="1"/>
  <c r="BV2454" i="1"/>
  <c r="BW2454" i="1"/>
  <c r="BU2455" i="1"/>
  <c r="BV2455" i="1"/>
  <c r="BW2455" i="1"/>
  <c r="BU2456" i="1"/>
  <c r="BV2456" i="1"/>
  <c r="BW2456" i="1"/>
  <c r="BU2457" i="1"/>
  <c r="BV2457" i="1"/>
  <c r="BW2457" i="1"/>
  <c r="BU2458" i="1"/>
  <c r="BV2458" i="1"/>
  <c r="BW2458" i="1"/>
  <c r="BU2459" i="1"/>
  <c r="BV2459" i="1"/>
  <c r="BW2459" i="1"/>
  <c r="BU2460" i="1"/>
  <c r="BV2460" i="1"/>
  <c r="BW2460" i="1"/>
  <c r="BU2461" i="1"/>
  <c r="BV2461" i="1"/>
  <c r="BW2461" i="1"/>
  <c r="BU2462" i="1"/>
  <c r="BV2462" i="1"/>
  <c r="BW2462" i="1"/>
  <c r="BU2463" i="1"/>
  <c r="BV2463" i="1"/>
  <c r="BW2463" i="1"/>
  <c r="BU2464" i="1"/>
  <c r="BV2464" i="1"/>
  <c r="BW2464" i="1"/>
  <c r="BU2465" i="1"/>
  <c r="BV2465" i="1"/>
  <c r="BW2465" i="1"/>
  <c r="BU2466" i="1"/>
  <c r="BV2466" i="1"/>
  <c r="BW2466" i="1"/>
  <c r="BU2467" i="1"/>
  <c r="BV2467" i="1"/>
  <c r="BW2467" i="1"/>
  <c r="BU2468" i="1"/>
  <c r="BV2468" i="1"/>
  <c r="BW2468" i="1"/>
  <c r="BU2469" i="1"/>
  <c r="BV2469" i="1"/>
  <c r="BW2469" i="1"/>
  <c r="BU2470" i="1"/>
  <c r="BV2470" i="1"/>
  <c r="BW2470" i="1"/>
  <c r="BU2471" i="1"/>
  <c r="BV2471" i="1"/>
  <c r="BW2471" i="1"/>
  <c r="BU2472" i="1"/>
  <c r="BV2472" i="1"/>
  <c r="BW2472" i="1"/>
  <c r="BU2473" i="1"/>
  <c r="BV2473" i="1"/>
  <c r="BW2473" i="1"/>
  <c r="BU2474" i="1"/>
  <c r="BV2474" i="1"/>
  <c r="BW2474" i="1"/>
  <c r="BU2475" i="1"/>
  <c r="BV2475" i="1"/>
  <c r="BW2475" i="1"/>
  <c r="BU2476" i="1"/>
  <c r="BV2476" i="1"/>
  <c r="BW2476" i="1"/>
  <c r="BU2477" i="1"/>
  <c r="BV2477" i="1"/>
  <c r="BW2477" i="1"/>
  <c r="BU2478" i="1"/>
  <c r="BV2478" i="1"/>
  <c r="BW2478" i="1"/>
  <c r="BU2479" i="1"/>
  <c r="BV2479" i="1"/>
  <c r="BW2479" i="1"/>
  <c r="BU2480" i="1"/>
  <c r="BV2480" i="1"/>
  <c r="BW2480" i="1"/>
  <c r="BU2481" i="1"/>
  <c r="BV2481" i="1"/>
  <c r="BW2481" i="1"/>
  <c r="BU2482" i="1"/>
  <c r="BV2482" i="1"/>
  <c r="BW2482" i="1"/>
  <c r="BU2483" i="1"/>
  <c r="BV2483" i="1"/>
  <c r="BW2483" i="1"/>
  <c r="BU2484" i="1"/>
  <c r="BV2484" i="1"/>
  <c r="BW2484" i="1"/>
  <c r="BU2485" i="1"/>
  <c r="BV2485" i="1"/>
  <c r="BW2485" i="1"/>
  <c r="BU2486" i="1"/>
  <c r="BV2486" i="1"/>
  <c r="BW2486" i="1"/>
  <c r="BU2487" i="1"/>
  <c r="BV2487" i="1"/>
  <c r="BW2487" i="1"/>
  <c r="BU2488" i="1"/>
  <c r="BV2488" i="1"/>
  <c r="BW2488" i="1"/>
  <c r="BU2489" i="1"/>
  <c r="BV2489" i="1"/>
  <c r="BW2489" i="1"/>
  <c r="BU2490" i="1"/>
  <c r="BV2490" i="1"/>
  <c r="BW2490" i="1"/>
  <c r="BU2491" i="1"/>
  <c r="BV2491" i="1"/>
  <c r="BW2491" i="1"/>
  <c r="BU2492" i="1"/>
  <c r="BV2492" i="1"/>
  <c r="BW2492" i="1"/>
  <c r="BU2493" i="1"/>
  <c r="BV2493" i="1"/>
  <c r="BW2493" i="1"/>
  <c r="BU2494" i="1"/>
  <c r="BV2494" i="1"/>
  <c r="BW2494" i="1"/>
  <c r="BU2495" i="1"/>
  <c r="BV2495" i="1"/>
  <c r="BW2495" i="1"/>
  <c r="BU2496" i="1"/>
  <c r="BV2496" i="1"/>
  <c r="BW2496" i="1"/>
  <c r="BU2497" i="1"/>
  <c r="BV2497" i="1"/>
  <c r="BW2497" i="1"/>
  <c r="BU2498" i="1"/>
  <c r="BV2498" i="1"/>
  <c r="BW2498" i="1"/>
  <c r="BU2499" i="1"/>
  <c r="BV2499" i="1"/>
  <c r="BW2499" i="1"/>
  <c r="BU2500" i="1"/>
  <c r="BV2500" i="1"/>
  <c r="BW2500" i="1"/>
  <c r="BU2501" i="1"/>
  <c r="BV2501" i="1"/>
  <c r="BW2501" i="1"/>
  <c r="BU2502" i="1"/>
  <c r="BV2502" i="1"/>
  <c r="BW2502" i="1"/>
  <c r="BU2503" i="1"/>
  <c r="BV2503" i="1"/>
  <c r="BW2503" i="1"/>
  <c r="BU2504" i="1"/>
  <c r="BV2504" i="1"/>
  <c r="BW2504" i="1"/>
  <c r="BU2505" i="1"/>
  <c r="BV2505" i="1"/>
  <c r="BW2505" i="1"/>
  <c r="BU2506" i="1"/>
  <c r="BV2506" i="1"/>
  <c r="BW2506" i="1"/>
  <c r="BU2507" i="1"/>
  <c r="BV2507" i="1"/>
  <c r="BW2507" i="1"/>
  <c r="BU2508" i="1"/>
  <c r="BV2508" i="1"/>
  <c r="BW2508" i="1"/>
  <c r="BU2509" i="1"/>
  <c r="BV2509" i="1"/>
  <c r="BW2509" i="1"/>
  <c r="BU2510" i="1"/>
  <c r="BV2510" i="1"/>
  <c r="BW2510" i="1"/>
  <c r="BU2511" i="1"/>
  <c r="BV2511" i="1"/>
  <c r="BW2511" i="1"/>
  <c r="BU2512" i="1"/>
  <c r="BV2512" i="1"/>
  <c r="BW2512" i="1"/>
  <c r="BU2513" i="1"/>
  <c r="BV2513" i="1"/>
  <c r="BW2513" i="1"/>
  <c r="BU2514" i="1"/>
  <c r="BV2514" i="1"/>
  <c r="BW2514" i="1"/>
  <c r="BU2515" i="1"/>
  <c r="BV2515" i="1"/>
  <c r="BW2515" i="1"/>
  <c r="BU2516" i="1"/>
  <c r="BV2516" i="1"/>
  <c r="BW2516" i="1"/>
  <c r="BU2517" i="1"/>
  <c r="BV2517" i="1"/>
  <c r="BW2517" i="1"/>
  <c r="BU2518" i="1"/>
  <c r="BV2518" i="1"/>
  <c r="BW2518" i="1"/>
  <c r="BU2519" i="1"/>
  <c r="BV2519" i="1"/>
  <c r="BW2519" i="1"/>
  <c r="BU2520" i="1"/>
  <c r="BV2520" i="1"/>
  <c r="BW2520" i="1"/>
  <c r="BU2521" i="1"/>
  <c r="BV2521" i="1"/>
  <c r="BW2521" i="1"/>
  <c r="BU2522" i="1"/>
  <c r="BV2522" i="1"/>
  <c r="BW2522" i="1"/>
  <c r="BU2523" i="1"/>
  <c r="BV2523" i="1"/>
  <c r="BW2523" i="1"/>
  <c r="BU2524" i="1"/>
  <c r="BV2524" i="1"/>
  <c r="BW2524" i="1"/>
  <c r="BU2525" i="1"/>
  <c r="BV2525" i="1"/>
  <c r="BW2525" i="1"/>
  <c r="BU2526" i="1"/>
  <c r="BV2526" i="1"/>
  <c r="BW2526" i="1"/>
  <c r="BU2527" i="1"/>
  <c r="BV2527" i="1"/>
  <c r="BW2527" i="1"/>
  <c r="BU2528" i="1"/>
  <c r="BV2528" i="1"/>
  <c r="BW2528" i="1"/>
  <c r="BU2529" i="1"/>
  <c r="BV2529" i="1"/>
  <c r="BW2529" i="1"/>
  <c r="BU2530" i="1"/>
  <c r="BV2530" i="1"/>
  <c r="BW2530" i="1"/>
  <c r="BU2531" i="1"/>
  <c r="BV2531" i="1"/>
  <c r="BW2531" i="1"/>
  <c r="BU2532" i="1"/>
  <c r="BV2532" i="1"/>
  <c r="BW2532" i="1"/>
  <c r="BU2533" i="1"/>
  <c r="BV2533" i="1"/>
  <c r="BW2533" i="1"/>
  <c r="BU2534" i="1"/>
  <c r="BV2534" i="1"/>
  <c r="BW2534" i="1"/>
  <c r="BU2535" i="1"/>
  <c r="BV2535" i="1"/>
  <c r="BW2535" i="1"/>
  <c r="BU2536" i="1"/>
  <c r="BV2536" i="1"/>
  <c r="BW2536" i="1"/>
  <c r="BU2537" i="1"/>
  <c r="BV2537" i="1"/>
  <c r="BW2537" i="1"/>
  <c r="BU2538" i="1"/>
  <c r="BV2538" i="1"/>
  <c r="BW2538" i="1"/>
  <c r="BU2539" i="1"/>
  <c r="BV2539" i="1"/>
  <c r="BW2539" i="1"/>
  <c r="BU2540" i="1"/>
  <c r="BV2540" i="1"/>
  <c r="BW2540" i="1"/>
  <c r="BU2541" i="1"/>
  <c r="BV2541" i="1"/>
  <c r="BW2541" i="1"/>
  <c r="BU2542" i="1"/>
  <c r="BV2542" i="1"/>
  <c r="BW2542" i="1"/>
  <c r="BU2543" i="1"/>
  <c r="BV2543" i="1"/>
  <c r="BW2543" i="1"/>
  <c r="BU2544" i="1"/>
  <c r="BV2544" i="1"/>
  <c r="BW2544" i="1"/>
  <c r="BU2545" i="1"/>
  <c r="BV2545" i="1"/>
  <c r="BW2545" i="1"/>
  <c r="BU2546" i="1"/>
  <c r="BV2546" i="1"/>
  <c r="BW2546" i="1"/>
  <c r="BU2547" i="1"/>
  <c r="BV2547" i="1"/>
  <c r="BW2547" i="1"/>
  <c r="BU2548" i="1"/>
  <c r="BV2548" i="1"/>
  <c r="BW2548" i="1"/>
  <c r="BU2549" i="1"/>
  <c r="BV2549" i="1"/>
  <c r="BW2549" i="1"/>
  <c r="BU2550" i="1"/>
  <c r="BV2550" i="1"/>
  <c r="BW2550" i="1"/>
  <c r="BU2551" i="1"/>
  <c r="BV2551" i="1"/>
  <c r="BW2551" i="1"/>
  <c r="BU2552" i="1"/>
  <c r="BV2552" i="1"/>
  <c r="BW2552" i="1"/>
  <c r="BU2553" i="1"/>
  <c r="BV2553" i="1"/>
  <c r="BW2553" i="1"/>
  <c r="BU2554" i="1"/>
  <c r="BV2554" i="1"/>
  <c r="BW2554" i="1"/>
  <c r="BU2555" i="1"/>
  <c r="BV2555" i="1"/>
  <c r="BW2555" i="1"/>
  <c r="BU2556" i="1"/>
  <c r="BV2556" i="1"/>
  <c r="BW2556" i="1"/>
  <c r="BU2557" i="1"/>
  <c r="BV2557" i="1"/>
  <c r="BW2557" i="1"/>
  <c r="BU2558" i="1"/>
  <c r="BV2558" i="1"/>
  <c r="BW2558" i="1"/>
  <c r="BU2559" i="1"/>
  <c r="BV2559" i="1"/>
  <c r="BW2559" i="1"/>
  <c r="BU2560" i="1"/>
  <c r="BV2560" i="1"/>
  <c r="BW2560" i="1"/>
  <c r="BU2561" i="1"/>
  <c r="BV2561" i="1"/>
  <c r="BW2561" i="1"/>
  <c r="BU2562" i="1"/>
  <c r="BV2562" i="1"/>
  <c r="BW2562" i="1"/>
  <c r="BU2563" i="1"/>
  <c r="BV2563" i="1"/>
  <c r="BW2563" i="1"/>
  <c r="BU2564" i="1"/>
  <c r="BV2564" i="1"/>
  <c r="BW2564" i="1"/>
  <c r="BU2565" i="1"/>
  <c r="BV2565" i="1"/>
  <c r="BW2565" i="1"/>
  <c r="BU2566" i="1"/>
  <c r="BV2566" i="1"/>
  <c r="BW2566" i="1"/>
  <c r="BU2567" i="1"/>
  <c r="BV2567" i="1"/>
  <c r="BW2567" i="1"/>
  <c r="BU2568" i="1"/>
  <c r="BV2568" i="1"/>
  <c r="BW2568" i="1"/>
  <c r="BU2569" i="1"/>
  <c r="BV2569" i="1"/>
  <c r="BW2569" i="1"/>
  <c r="BU2570" i="1"/>
  <c r="BV2570" i="1"/>
  <c r="BW2570" i="1"/>
  <c r="BU2571" i="1"/>
  <c r="BV2571" i="1"/>
  <c r="BW2571" i="1"/>
  <c r="BU2572" i="1"/>
  <c r="BV2572" i="1"/>
  <c r="BW2572" i="1"/>
  <c r="BU2573" i="1"/>
  <c r="BV2573" i="1"/>
  <c r="BW2573" i="1"/>
  <c r="BU2574" i="1"/>
  <c r="BV2574" i="1"/>
  <c r="BW2574" i="1"/>
  <c r="BU2575" i="1"/>
  <c r="BV2575" i="1"/>
  <c r="BW2575" i="1"/>
  <c r="BU2576" i="1"/>
  <c r="BV2576" i="1"/>
  <c r="BW2576" i="1"/>
  <c r="BU2577" i="1"/>
  <c r="BV2577" i="1"/>
  <c r="BW2577" i="1"/>
  <c r="BU2578" i="1"/>
  <c r="BV2578" i="1"/>
  <c r="BW2578" i="1"/>
  <c r="BU2579" i="1"/>
  <c r="BV2579" i="1"/>
  <c r="BW2579" i="1"/>
  <c r="BU2580" i="1"/>
  <c r="BV2580" i="1"/>
  <c r="BW2580" i="1"/>
  <c r="BU2581" i="1"/>
  <c r="BV2581" i="1"/>
  <c r="BW2581" i="1"/>
  <c r="BU2582" i="1"/>
  <c r="BV2582" i="1"/>
  <c r="BW2582" i="1"/>
  <c r="BU2583" i="1"/>
  <c r="BV2583" i="1"/>
  <c r="BW2583" i="1"/>
  <c r="BU2584" i="1"/>
  <c r="BV2584" i="1"/>
  <c r="BW2584" i="1"/>
  <c r="BU2585" i="1"/>
  <c r="BV2585" i="1"/>
  <c r="BW2585" i="1"/>
  <c r="BU2586" i="1"/>
  <c r="BV2586" i="1"/>
  <c r="BW2586" i="1"/>
  <c r="BU2587" i="1"/>
  <c r="BV2587" i="1"/>
  <c r="BW2587" i="1"/>
  <c r="BU2588" i="1"/>
  <c r="BV2588" i="1"/>
  <c r="BW2588" i="1"/>
  <c r="BU2589" i="1"/>
  <c r="BV2589" i="1"/>
  <c r="BW2589" i="1"/>
  <c r="BU2590" i="1"/>
  <c r="BV2590" i="1"/>
  <c r="BW2590" i="1"/>
  <c r="BU2591" i="1"/>
  <c r="BV2591" i="1"/>
  <c r="BW2591" i="1"/>
  <c r="BU2592" i="1"/>
  <c r="BV2592" i="1"/>
  <c r="BW2592" i="1"/>
  <c r="BU2593" i="1"/>
  <c r="BV2593" i="1"/>
  <c r="BW2593" i="1"/>
  <c r="BU2594" i="1"/>
  <c r="BV2594" i="1"/>
  <c r="BW2594" i="1"/>
  <c r="BU2595" i="1"/>
  <c r="BV2595" i="1"/>
  <c r="BW2595" i="1"/>
  <c r="BU2596" i="1"/>
  <c r="BV2596" i="1"/>
  <c r="BW2596" i="1"/>
  <c r="BU2597" i="1"/>
  <c r="BV2597" i="1"/>
  <c r="BW2597" i="1"/>
  <c r="BU2598" i="1"/>
  <c r="BV2598" i="1"/>
  <c r="BW2598" i="1"/>
  <c r="BU2599" i="1"/>
  <c r="BV2599" i="1"/>
  <c r="BW2599" i="1"/>
  <c r="BU2600" i="1"/>
  <c r="BV2600" i="1"/>
  <c r="BW2600" i="1"/>
  <c r="BU2601" i="1"/>
  <c r="BV2601" i="1"/>
  <c r="BW2601" i="1"/>
  <c r="BU2602" i="1"/>
  <c r="BV2602" i="1"/>
  <c r="BW2602" i="1"/>
  <c r="BU2603" i="1"/>
  <c r="BV2603" i="1"/>
  <c r="BW2603" i="1"/>
  <c r="BU2604" i="1"/>
  <c r="BV2604" i="1"/>
  <c r="BW2604" i="1"/>
  <c r="BU2605" i="1"/>
  <c r="BV2605" i="1"/>
  <c r="BW2605" i="1"/>
  <c r="BU2606" i="1"/>
  <c r="BV2606" i="1"/>
  <c r="BW2606" i="1"/>
  <c r="BU2607" i="1"/>
  <c r="BV2607" i="1"/>
  <c r="BW2607" i="1"/>
  <c r="BU2608" i="1"/>
  <c r="BV2608" i="1"/>
  <c r="BW2608" i="1"/>
  <c r="BU2609" i="1"/>
  <c r="BV2609" i="1"/>
  <c r="BW2609" i="1"/>
  <c r="BU2610" i="1"/>
  <c r="BV2610" i="1"/>
  <c r="BW2610" i="1"/>
  <c r="BU2611" i="1"/>
  <c r="BV2611" i="1"/>
  <c r="BW2611" i="1"/>
  <c r="BU2612" i="1"/>
  <c r="BV2612" i="1"/>
  <c r="BW2612" i="1"/>
  <c r="BU2613" i="1"/>
  <c r="BV2613" i="1"/>
  <c r="BW2613" i="1"/>
  <c r="BU2614" i="1"/>
  <c r="BV2614" i="1"/>
  <c r="BW2614" i="1"/>
  <c r="BU2615" i="1"/>
  <c r="BV2615" i="1"/>
  <c r="BW2615" i="1"/>
  <c r="BU2616" i="1"/>
  <c r="BV2616" i="1"/>
  <c r="BW2616" i="1"/>
  <c r="BU2617" i="1"/>
  <c r="BV2617" i="1"/>
  <c r="BW2617" i="1"/>
  <c r="BU2618" i="1"/>
  <c r="BV2618" i="1"/>
  <c r="BW2618" i="1"/>
  <c r="BU2619" i="1"/>
  <c r="BV2619" i="1"/>
  <c r="BW2619" i="1"/>
  <c r="BU2620" i="1"/>
  <c r="BV2620" i="1"/>
  <c r="BW2620" i="1"/>
  <c r="BU2621" i="1"/>
  <c r="BV2621" i="1"/>
  <c r="BW2621" i="1"/>
  <c r="BU2622" i="1"/>
  <c r="BV2622" i="1"/>
  <c r="BW2622" i="1"/>
  <c r="BU2623" i="1"/>
  <c r="BV2623" i="1"/>
  <c r="BW2623" i="1"/>
  <c r="BU2624" i="1"/>
  <c r="BV2624" i="1"/>
  <c r="BW2624" i="1"/>
  <c r="BU2625" i="1"/>
  <c r="BV2625" i="1"/>
  <c r="BW2625" i="1"/>
  <c r="BU2626" i="1"/>
  <c r="BV2626" i="1"/>
  <c r="BW2626" i="1"/>
  <c r="BU2627" i="1"/>
  <c r="BV2627" i="1"/>
  <c r="BW2627" i="1"/>
  <c r="BU2628" i="1"/>
  <c r="BV2628" i="1"/>
  <c r="BW2628" i="1"/>
  <c r="BU2629" i="1"/>
  <c r="BV2629" i="1"/>
  <c r="BW2629" i="1"/>
  <c r="BU2630" i="1"/>
  <c r="BV2630" i="1"/>
  <c r="BW2630" i="1"/>
  <c r="BU2631" i="1"/>
  <c r="BV2631" i="1"/>
  <c r="BW2631" i="1"/>
  <c r="BU2632" i="1"/>
  <c r="BV2632" i="1"/>
  <c r="BW2632" i="1"/>
  <c r="BU2633" i="1"/>
  <c r="BV2633" i="1"/>
  <c r="BW2633" i="1"/>
  <c r="BU2634" i="1"/>
  <c r="BV2634" i="1"/>
  <c r="BW2634" i="1"/>
  <c r="BU2635" i="1"/>
  <c r="BV2635" i="1"/>
  <c r="BW2635" i="1"/>
  <c r="BU2636" i="1"/>
  <c r="BV2636" i="1"/>
  <c r="BW2636" i="1"/>
  <c r="BU2637" i="1"/>
  <c r="BV2637" i="1"/>
  <c r="BW2637" i="1"/>
  <c r="BU2638" i="1"/>
  <c r="BV2638" i="1"/>
  <c r="BW2638" i="1"/>
  <c r="BU2639" i="1"/>
  <c r="BV2639" i="1"/>
  <c r="BW2639" i="1"/>
  <c r="BU2640" i="1"/>
  <c r="BV2640" i="1"/>
  <c r="BW2640" i="1"/>
  <c r="BU2641" i="1"/>
  <c r="BV2641" i="1"/>
  <c r="BW2641" i="1"/>
  <c r="BU2642" i="1"/>
  <c r="BV2642" i="1"/>
  <c r="BW2642" i="1"/>
  <c r="BU2643" i="1"/>
  <c r="BV2643" i="1"/>
  <c r="BW2643" i="1"/>
  <c r="BU2644" i="1"/>
  <c r="BV2644" i="1"/>
  <c r="BW2644" i="1"/>
  <c r="BU2645" i="1"/>
  <c r="BV2645" i="1"/>
  <c r="BW2645" i="1"/>
  <c r="BU2646" i="1"/>
  <c r="BV2646" i="1"/>
  <c r="BW2646" i="1"/>
  <c r="BU2647" i="1"/>
  <c r="BV2647" i="1"/>
  <c r="BW2647" i="1"/>
  <c r="BU2648" i="1"/>
  <c r="BV2648" i="1"/>
  <c r="BW2648" i="1"/>
  <c r="BU2649" i="1"/>
  <c r="BV2649" i="1"/>
  <c r="BW2649" i="1"/>
  <c r="BU2650" i="1"/>
  <c r="BV2650" i="1"/>
  <c r="BW2650" i="1"/>
  <c r="BU2651" i="1"/>
  <c r="BV2651" i="1"/>
  <c r="BW2651" i="1"/>
  <c r="BU2652" i="1"/>
  <c r="BV2652" i="1"/>
  <c r="BW2652" i="1"/>
  <c r="BU2653" i="1"/>
  <c r="BV2653" i="1"/>
  <c r="BW2653" i="1"/>
  <c r="BU2654" i="1"/>
  <c r="BV2654" i="1"/>
  <c r="BW2654" i="1"/>
  <c r="BU2655" i="1"/>
  <c r="BV2655" i="1"/>
  <c r="BW2655" i="1"/>
  <c r="BU2656" i="1"/>
  <c r="BV2656" i="1"/>
  <c r="BW2656" i="1"/>
  <c r="BU2657" i="1"/>
  <c r="BV2657" i="1"/>
  <c r="BW2657" i="1"/>
  <c r="BU2658" i="1"/>
  <c r="BV2658" i="1"/>
  <c r="BW2658" i="1"/>
  <c r="BU2659" i="1"/>
  <c r="BV2659" i="1"/>
  <c r="BW2659" i="1"/>
  <c r="BU2660" i="1"/>
  <c r="BV2660" i="1"/>
  <c r="BW2660" i="1"/>
  <c r="BU2661" i="1"/>
  <c r="BV2661" i="1"/>
  <c r="BW2661" i="1"/>
  <c r="BU2662" i="1"/>
  <c r="BV2662" i="1"/>
  <c r="BW2662" i="1"/>
  <c r="BU2663" i="1"/>
  <c r="BV2663" i="1"/>
  <c r="BW2663" i="1"/>
  <c r="BU2664" i="1"/>
  <c r="BV2664" i="1"/>
  <c r="BW2664" i="1"/>
  <c r="BU2665" i="1"/>
  <c r="BV2665" i="1"/>
  <c r="BW2665" i="1"/>
  <c r="BU2666" i="1"/>
  <c r="BV2666" i="1"/>
  <c r="BW2666" i="1"/>
  <c r="BU2667" i="1"/>
  <c r="BV2667" i="1"/>
  <c r="BW2667" i="1"/>
  <c r="BU2668" i="1"/>
  <c r="BV2668" i="1"/>
  <c r="BW2668" i="1"/>
  <c r="BU2669" i="1"/>
  <c r="BV2669" i="1"/>
  <c r="BW2669" i="1"/>
  <c r="BU2670" i="1"/>
  <c r="BV2670" i="1"/>
  <c r="BW2670" i="1"/>
  <c r="BU2671" i="1"/>
  <c r="BV2671" i="1"/>
  <c r="BW2671" i="1"/>
  <c r="BU2672" i="1"/>
  <c r="BV2672" i="1"/>
  <c r="BW2672" i="1"/>
  <c r="BU2673" i="1"/>
  <c r="BV2673" i="1"/>
  <c r="BW2673" i="1"/>
  <c r="BU2674" i="1"/>
  <c r="BV2674" i="1"/>
  <c r="BW2674" i="1"/>
  <c r="BU2675" i="1"/>
  <c r="BV2675" i="1"/>
  <c r="BW2675" i="1"/>
  <c r="BU2676" i="1"/>
  <c r="BV2676" i="1"/>
  <c r="BW2676" i="1"/>
  <c r="BU2677" i="1"/>
  <c r="BV2677" i="1"/>
  <c r="BW2677" i="1"/>
  <c r="BU2678" i="1"/>
  <c r="BV2678" i="1"/>
  <c r="BW2678" i="1"/>
  <c r="BU2679" i="1"/>
  <c r="BV2679" i="1"/>
  <c r="BW2679" i="1"/>
  <c r="BU2680" i="1"/>
  <c r="BV2680" i="1"/>
  <c r="BW2680" i="1"/>
  <c r="BU2681" i="1"/>
  <c r="BV2681" i="1"/>
  <c r="BW2681" i="1"/>
  <c r="BU2682" i="1"/>
  <c r="BV2682" i="1"/>
  <c r="BW2682" i="1"/>
  <c r="BU2683" i="1"/>
  <c r="BV2683" i="1"/>
  <c r="BW2683" i="1"/>
  <c r="BU2684" i="1"/>
  <c r="BV2684" i="1"/>
  <c r="BW2684" i="1"/>
  <c r="BU2685" i="1"/>
  <c r="BV2685" i="1"/>
  <c r="BW2685" i="1"/>
  <c r="BU2686" i="1"/>
  <c r="BV2686" i="1"/>
  <c r="BW2686" i="1"/>
  <c r="BU2687" i="1"/>
  <c r="BV2687" i="1"/>
  <c r="BW2687" i="1"/>
  <c r="BU2688" i="1"/>
  <c r="BV2688" i="1"/>
  <c r="BW2688" i="1"/>
  <c r="BU2689" i="1"/>
  <c r="BV2689" i="1"/>
  <c r="BW2689" i="1"/>
  <c r="BU2690" i="1"/>
  <c r="BV2690" i="1"/>
  <c r="BW2690" i="1"/>
  <c r="BU2691" i="1"/>
  <c r="BV2691" i="1"/>
  <c r="BW2691" i="1"/>
  <c r="BU2692" i="1"/>
  <c r="BV2692" i="1"/>
  <c r="BW2692" i="1"/>
  <c r="BU2693" i="1"/>
  <c r="BV2693" i="1"/>
  <c r="BW2693" i="1"/>
  <c r="BU2694" i="1"/>
  <c r="BV2694" i="1"/>
  <c r="BW2694" i="1"/>
  <c r="BU2695" i="1"/>
  <c r="BV2695" i="1"/>
  <c r="BW2695" i="1"/>
  <c r="BU2696" i="1"/>
  <c r="BV2696" i="1"/>
  <c r="BW2696" i="1"/>
  <c r="BU2697" i="1"/>
  <c r="BV2697" i="1"/>
  <c r="BW2697" i="1"/>
  <c r="BU2698" i="1"/>
  <c r="BV2698" i="1"/>
  <c r="BW2698" i="1"/>
  <c r="BU2699" i="1"/>
  <c r="BV2699" i="1"/>
  <c r="BW2699" i="1"/>
  <c r="BU2700" i="1"/>
  <c r="BV2700" i="1"/>
  <c r="BW2700" i="1"/>
  <c r="BU2701" i="1"/>
  <c r="BV2701" i="1"/>
  <c r="BW2701" i="1"/>
  <c r="BU2702" i="1"/>
  <c r="BV2702" i="1"/>
  <c r="BW2702" i="1"/>
  <c r="BU2703" i="1"/>
  <c r="BV2703" i="1"/>
  <c r="BW2703" i="1"/>
  <c r="BU2704" i="1"/>
  <c r="BV2704" i="1"/>
  <c r="BW2704" i="1"/>
  <c r="BU2705" i="1"/>
  <c r="BV2705" i="1"/>
  <c r="BW2705" i="1"/>
  <c r="BU2706" i="1"/>
  <c r="BV2706" i="1"/>
  <c r="BW2706" i="1"/>
  <c r="BU2707" i="1"/>
  <c r="BV2707" i="1"/>
  <c r="BW2707" i="1"/>
  <c r="BU2708" i="1"/>
  <c r="BV2708" i="1"/>
  <c r="BW2708" i="1"/>
  <c r="BU2709" i="1"/>
  <c r="BV2709" i="1"/>
  <c r="BW2709" i="1"/>
  <c r="BU2710" i="1"/>
  <c r="BV2710" i="1"/>
  <c r="BW2710" i="1"/>
  <c r="BU2711" i="1"/>
  <c r="BV2711" i="1"/>
  <c r="BW2711" i="1"/>
  <c r="BU2712" i="1"/>
  <c r="BV2712" i="1"/>
  <c r="BW2712" i="1"/>
  <c r="BU2713" i="1"/>
  <c r="BV2713" i="1"/>
  <c r="BW2713" i="1"/>
  <c r="BU2714" i="1"/>
  <c r="BV2714" i="1"/>
  <c r="BW2714" i="1"/>
  <c r="BU2715" i="1"/>
  <c r="BV2715" i="1"/>
  <c r="BW2715" i="1"/>
  <c r="BU2716" i="1"/>
  <c r="BV2716" i="1"/>
  <c r="BW2716" i="1"/>
  <c r="BU2717" i="1"/>
  <c r="BV2717" i="1"/>
  <c r="BW2717" i="1"/>
  <c r="BU2718" i="1"/>
  <c r="BV2718" i="1"/>
  <c r="BW2718" i="1"/>
  <c r="BU2719" i="1"/>
  <c r="BV2719" i="1"/>
  <c r="BW2719" i="1"/>
  <c r="BU2720" i="1"/>
  <c r="BV2720" i="1"/>
  <c r="BW2720" i="1"/>
  <c r="BU2721" i="1"/>
  <c r="BV2721" i="1"/>
  <c r="BW2721" i="1"/>
  <c r="BU2722" i="1"/>
  <c r="BV2722" i="1"/>
  <c r="BW2722" i="1"/>
  <c r="BU2723" i="1"/>
  <c r="BV2723" i="1"/>
  <c r="BW2723" i="1"/>
  <c r="BU2724" i="1"/>
  <c r="BV2724" i="1"/>
  <c r="BW2724" i="1"/>
  <c r="BU2725" i="1"/>
  <c r="BV2725" i="1"/>
  <c r="BW2725" i="1"/>
  <c r="BU2726" i="1"/>
  <c r="BV2726" i="1"/>
  <c r="BW2726" i="1"/>
  <c r="BU2727" i="1"/>
  <c r="BV2727" i="1"/>
  <c r="BW2727" i="1"/>
  <c r="BU2728" i="1"/>
  <c r="BV2728" i="1"/>
  <c r="BW2728" i="1"/>
  <c r="BU2729" i="1"/>
  <c r="BV2729" i="1"/>
  <c r="BW2729" i="1"/>
  <c r="BU2730" i="1"/>
  <c r="BV2730" i="1"/>
  <c r="BW2730" i="1"/>
  <c r="BU2731" i="1"/>
  <c r="BV2731" i="1"/>
  <c r="BW2731" i="1"/>
  <c r="BU2732" i="1"/>
  <c r="BV2732" i="1"/>
  <c r="BW2732" i="1"/>
  <c r="BU2733" i="1"/>
  <c r="BV2733" i="1"/>
  <c r="BW2733" i="1"/>
  <c r="BU2734" i="1"/>
  <c r="BV2734" i="1"/>
  <c r="BW2734" i="1"/>
  <c r="BU2735" i="1"/>
  <c r="BV2735" i="1"/>
  <c r="BW2735" i="1"/>
  <c r="BU2736" i="1"/>
  <c r="BV2736" i="1"/>
  <c r="BW2736" i="1"/>
  <c r="BU2737" i="1"/>
  <c r="BV2737" i="1"/>
  <c r="BW2737" i="1"/>
  <c r="BU2738" i="1"/>
  <c r="BV2738" i="1"/>
  <c r="BW2738" i="1"/>
  <c r="BU2739" i="1"/>
  <c r="BV2739" i="1"/>
  <c r="BW2739" i="1"/>
  <c r="BU2740" i="1"/>
  <c r="BV2740" i="1"/>
  <c r="BW2740" i="1"/>
  <c r="BU2741" i="1"/>
  <c r="BV2741" i="1"/>
  <c r="BW2741" i="1"/>
  <c r="BU2742" i="1"/>
  <c r="BV2742" i="1"/>
  <c r="BW2742" i="1"/>
  <c r="BU2743" i="1"/>
  <c r="BV2743" i="1"/>
  <c r="BW2743" i="1"/>
  <c r="BU2744" i="1"/>
  <c r="BV2744" i="1"/>
  <c r="BW2744" i="1"/>
  <c r="BU2745" i="1"/>
  <c r="BV2745" i="1"/>
  <c r="BW2745" i="1"/>
  <c r="BU2746" i="1"/>
  <c r="BV2746" i="1"/>
  <c r="BW2746" i="1"/>
  <c r="BU2747" i="1"/>
  <c r="BV2747" i="1"/>
  <c r="BW2747" i="1"/>
  <c r="BU2748" i="1"/>
  <c r="BV2748" i="1"/>
  <c r="BW2748" i="1"/>
  <c r="BU2749" i="1"/>
  <c r="BV2749" i="1"/>
  <c r="BW2749" i="1"/>
  <c r="BU2750" i="1"/>
  <c r="BV2750" i="1"/>
  <c r="BW2750" i="1"/>
  <c r="BU2751" i="1"/>
  <c r="BV2751" i="1"/>
  <c r="BW2751" i="1"/>
  <c r="BU2752" i="1"/>
  <c r="BV2752" i="1"/>
  <c r="BW2752" i="1"/>
  <c r="BU2753" i="1"/>
  <c r="BV2753" i="1"/>
  <c r="BW2753" i="1"/>
  <c r="BU2754" i="1"/>
  <c r="BV2754" i="1"/>
  <c r="BW2754" i="1"/>
  <c r="BU2755" i="1"/>
  <c r="BV2755" i="1"/>
  <c r="BW2755" i="1"/>
  <c r="BU2756" i="1"/>
  <c r="BV2756" i="1"/>
  <c r="BW2756" i="1"/>
  <c r="BU2757" i="1"/>
  <c r="BV2757" i="1"/>
  <c r="BW2757" i="1"/>
  <c r="BU2758" i="1"/>
  <c r="BV2758" i="1"/>
  <c r="BW2758" i="1"/>
  <c r="BU2759" i="1"/>
  <c r="BV2759" i="1"/>
  <c r="BW2759" i="1"/>
  <c r="BU2760" i="1"/>
  <c r="BV2760" i="1"/>
  <c r="BW2760" i="1"/>
  <c r="BU2761" i="1"/>
  <c r="BV2761" i="1"/>
  <c r="BW2761" i="1"/>
  <c r="BU2762" i="1"/>
  <c r="BV2762" i="1"/>
  <c r="BW2762" i="1"/>
  <c r="BU2763" i="1"/>
  <c r="BV2763" i="1"/>
  <c r="BW2763" i="1"/>
  <c r="BU2764" i="1"/>
  <c r="BV2764" i="1"/>
  <c r="BW2764" i="1"/>
  <c r="BU2765" i="1"/>
  <c r="BV2765" i="1"/>
  <c r="BW2765" i="1"/>
  <c r="BU2766" i="1"/>
  <c r="BV2766" i="1"/>
  <c r="BW2766" i="1"/>
  <c r="BU2767" i="1"/>
  <c r="BV2767" i="1"/>
  <c r="BW2767" i="1"/>
  <c r="BU2768" i="1"/>
  <c r="BV2768" i="1"/>
  <c r="BW2768" i="1"/>
  <c r="BU2769" i="1"/>
  <c r="BV2769" i="1"/>
  <c r="BW2769" i="1"/>
  <c r="BU2770" i="1"/>
  <c r="BV2770" i="1"/>
  <c r="BW2770" i="1"/>
  <c r="BU2771" i="1"/>
  <c r="BV2771" i="1"/>
  <c r="BW2771" i="1"/>
  <c r="BU2772" i="1"/>
  <c r="BV2772" i="1"/>
  <c r="BW2772" i="1"/>
  <c r="BU2773" i="1"/>
  <c r="BV2773" i="1"/>
  <c r="BW2773" i="1"/>
  <c r="BU2774" i="1"/>
  <c r="BV2774" i="1"/>
  <c r="BW2774" i="1"/>
  <c r="BU2775" i="1"/>
  <c r="BV2775" i="1"/>
  <c r="BW2775" i="1"/>
  <c r="BU2776" i="1"/>
  <c r="BV2776" i="1"/>
  <c r="BW2776" i="1"/>
  <c r="BU2777" i="1"/>
  <c r="BV2777" i="1"/>
  <c r="BW2777" i="1"/>
  <c r="BU2778" i="1"/>
  <c r="BV2778" i="1"/>
  <c r="BW2778" i="1"/>
  <c r="BU2779" i="1"/>
  <c r="BV2779" i="1"/>
  <c r="BW2779" i="1"/>
  <c r="BU2780" i="1"/>
  <c r="BV2780" i="1"/>
  <c r="BW2780" i="1"/>
  <c r="BU2781" i="1"/>
  <c r="BV2781" i="1"/>
  <c r="BW2781" i="1"/>
  <c r="BU2782" i="1"/>
  <c r="BV2782" i="1"/>
  <c r="BW2782" i="1"/>
  <c r="BU2783" i="1"/>
  <c r="BV2783" i="1"/>
  <c r="BW2783" i="1"/>
  <c r="BU2784" i="1"/>
  <c r="BV2784" i="1"/>
  <c r="BW2784" i="1"/>
  <c r="BU2785" i="1"/>
  <c r="BV2785" i="1"/>
  <c r="BW2785" i="1"/>
  <c r="BU2786" i="1"/>
  <c r="BV2786" i="1"/>
  <c r="BW2786" i="1"/>
  <c r="BU2787" i="1"/>
  <c r="BV2787" i="1"/>
  <c r="BW2787" i="1"/>
  <c r="BU2788" i="1"/>
  <c r="BV2788" i="1"/>
  <c r="BW2788" i="1"/>
  <c r="BU2789" i="1"/>
  <c r="BV2789" i="1"/>
  <c r="BW2789" i="1"/>
  <c r="BU2790" i="1"/>
  <c r="BV2790" i="1"/>
  <c r="BW2790" i="1"/>
  <c r="BU2791" i="1"/>
  <c r="BV2791" i="1"/>
  <c r="BW2791" i="1"/>
  <c r="BU2792" i="1"/>
  <c r="BV2792" i="1"/>
  <c r="BW2792" i="1"/>
  <c r="BU2793" i="1"/>
  <c r="BV2793" i="1"/>
  <c r="BW2793" i="1"/>
  <c r="BU2794" i="1"/>
  <c r="BV2794" i="1"/>
  <c r="BW2794" i="1"/>
  <c r="BU2795" i="1"/>
  <c r="BV2795" i="1"/>
  <c r="BW2795" i="1"/>
  <c r="BU2796" i="1"/>
  <c r="BV2796" i="1"/>
  <c r="BW2796" i="1"/>
  <c r="BU2797" i="1"/>
  <c r="BV2797" i="1"/>
  <c r="BW2797" i="1"/>
  <c r="BU2798" i="1"/>
  <c r="BV2798" i="1"/>
  <c r="BW2798" i="1"/>
  <c r="BU2799" i="1"/>
  <c r="BV2799" i="1"/>
  <c r="BW2799" i="1"/>
  <c r="BU2800" i="1"/>
  <c r="BV2800" i="1"/>
  <c r="BW2800" i="1"/>
  <c r="BU2801" i="1"/>
  <c r="BV2801" i="1"/>
  <c r="BW2801" i="1"/>
  <c r="BU2802" i="1"/>
  <c r="BV2802" i="1"/>
  <c r="BW2802" i="1"/>
  <c r="BU2803" i="1"/>
  <c r="BV2803" i="1"/>
  <c r="BW2803" i="1"/>
  <c r="BU2804" i="1"/>
  <c r="BV2804" i="1"/>
  <c r="BW2804" i="1"/>
  <c r="BU2805" i="1"/>
  <c r="BV2805" i="1"/>
  <c r="BW2805" i="1"/>
  <c r="BU2806" i="1"/>
  <c r="BV2806" i="1"/>
  <c r="BW2806" i="1"/>
  <c r="BU2807" i="1"/>
  <c r="BV2807" i="1"/>
  <c r="BW2807" i="1"/>
  <c r="BU2808" i="1"/>
  <c r="BV2808" i="1"/>
  <c r="BW2808" i="1"/>
  <c r="BU2809" i="1"/>
  <c r="BV2809" i="1"/>
  <c r="BW2809" i="1"/>
  <c r="BU2810" i="1"/>
  <c r="BV2810" i="1"/>
  <c r="BW2810" i="1"/>
  <c r="BU2811" i="1"/>
  <c r="BV2811" i="1"/>
  <c r="BW2811" i="1"/>
  <c r="BU2812" i="1"/>
  <c r="BV2812" i="1"/>
  <c r="BW2812" i="1"/>
  <c r="BU2813" i="1"/>
  <c r="BV2813" i="1"/>
  <c r="BW2813" i="1"/>
  <c r="BU2814" i="1"/>
  <c r="BV2814" i="1"/>
  <c r="BW2814" i="1"/>
  <c r="BU2815" i="1"/>
  <c r="BV2815" i="1"/>
  <c r="BW2815" i="1"/>
  <c r="BU2816" i="1"/>
  <c r="BV2816" i="1"/>
  <c r="BW2816" i="1"/>
  <c r="BU2817" i="1"/>
  <c r="BV2817" i="1"/>
  <c r="BW2817" i="1"/>
  <c r="BU2818" i="1"/>
  <c r="BV2818" i="1"/>
  <c r="BW2818" i="1"/>
  <c r="BU2819" i="1"/>
  <c r="BV2819" i="1"/>
  <c r="BW2819" i="1"/>
  <c r="BU2820" i="1"/>
  <c r="BV2820" i="1"/>
  <c r="BW2820" i="1"/>
  <c r="BU2821" i="1"/>
  <c r="BV2821" i="1"/>
  <c r="BW2821" i="1"/>
  <c r="BU2822" i="1"/>
  <c r="BV2822" i="1"/>
  <c r="BW2822" i="1"/>
  <c r="BU2823" i="1"/>
  <c r="BV2823" i="1"/>
  <c r="BW2823" i="1"/>
  <c r="BU2824" i="1"/>
  <c r="BV2824" i="1"/>
  <c r="BW2824" i="1"/>
  <c r="BU2825" i="1"/>
  <c r="BV2825" i="1"/>
  <c r="BW2825" i="1"/>
  <c r="BU2826" i="1"/>
  <c r="BV2826" i="1"/>
  <c r="BW2826" i="1"/>
  <c r="BU2827" i="1"/>
  <c r="BV2827" i="1"/>
  <c r="BW2827" i="1"/>
  <c r="BU2828" i="1"/>
  <c r="BV2828" i="1"/>
  <c r="BW2828" i="1"/>
  <c r="BU2829" i="1"/>
  <c r="BV2829" i="1"/>
  <c r="BW2829" i="1"/>
  <c r="BU2830" i="1"/>
  <c r="BV2830" i="1"/>
  <c r="BW2830" i="1"/>
  <c r="BU2831" i="1"/>
  <c r="BV2831" i="1"/>
  <c r="BW2831" i="1"/>
  <c r="BU2832" i="1"/>
  <c r="BV2832" i="1"/>
  <c r="BW2832" i="1"/>
  <c r="BU2833" i="1"/>
  <c r="BV2833" i="1"/>
  <c r="BW2833" i="1"/>
  <c r="BU2834" i="1"/>
  <c r="BV2834" i="1"/>
  <c r="BW2834" i="1"/>
  <c r="BU2835" i="1"/>
  <c r="BV2835" i="1"/>
  <c r="BW2835" i="1"/>
  <c r="BU2836" i="1"/>
  <c r="BV2836" i="1"/>
  <c r="BW2836" i="1"/>
  <c r="BU2837" i="1"/>
  <c r="BV2837" i="1"/>
  <c r="BW2837" i="1"/>
  <c r="BU2838" i="1"/>
  <c r="BV2838" i="1"/>
  <c r="BW2838" i="1"/>
  <c r="BU2839" i="1"/>
  <c r="BV2839" i="1"/>
  <c r="BW2839" i="1"/>
  <c r="BU2840" i="1"/>
  <c r="BV2840" i="1"/>
  <c r="BW2840" i="1"/>
  <c r="BU2841" i="1"/>
  <c r="BV2841" i="1"/>
  <c r="BW2841" i="1"/>
  <c r="BU2842" i="1"/>
  <c r="BV2842" i="1"/>
  <c r="BW2842" i="1"/>
  <c r="BU2843" i="1"/>
  <c r="BV2843" i="1"/>
  <c r="BW2843" i="1"/>
  <c r="BU2844" i="1"/>
  <c r="BV2844" i="1"/>
  <c r="BW2844" i="1"/>
  <c r="BU2845" i="1"/>
  <c r="BV2845" i="1"/>
  <c r="BW2845" i="1"/>
  <c r="BU2846" i="1"/>
  <c r="BV2846" i="1"/>
  <c r="BW2846" i="1"/>
  <c r="BU2847" i="1"/>
  <c r="BV2847" i="1"/>
  <c r="BW2847" i="1"/>
  <c r="BU2848" i="1"/>
  <c r="BV2848" i="1"/>
  <c r="BW2848" i="1"/>
  <c r="BU2849" i="1"/>
  <c r="BV2849" i="1"/>
  <c r="BW2849" i="1"/>
  <c r="BU2850" i="1"/>
  <c r="BV2850" i="1"/>
  <c r="BW2850" i="1"/>
  <c r="BU2851" i="1"/>
  <c r="BV2851" i="1"/>
  <c r="BW2851" i="1"/>
  <c r="BU2852" i="1"/>
  <c r="BV2852" i="1"/>
  <c r="BW2852" i="1"/>
  <c r="BU2853" i="1"/>
  <c r="BV2853" i="1"/>
  <c r="BW2853" i="1"/>
  <c r="BU2854" i="1"/>
  <c r="BV2854" i="1"/>
  <c r="BW2854" i="1"/>
  <c r="BU2855" i="1"/>
  <c r="BV2855" i="1"/>
  <c r="BW2855" i="1"/>
  <c r="BU2856" i="1"/>
  <c r="BV2856" i="1"/>
  <c r="BW2856" i="1"/>
  <c r="BU2857" i="1"/>
  <c r="BV2857" i="1"/>
  <c r="BW2857" i="1"/>
  <c r="BU2858" i="1"/>
  <c r="BV2858" i="1"/>
  <c r="BW2858" i="1"/>
  <c r="BU2859" i="1"/>
  <c r="BV2859" i="1"/>
  <c r="BW2859" i="1"/>
  <c r="BU2860" i="1"/>
  <c r="BV2860" i="1"/>
  <c r="BW2860" i="1"/>
  <c r="BU2861" i="1"/>
  <c r="BV2861" i="1"/>
  <c r="BW2861" i="1"/>
  <c r="BU2862" i="1"/>
  <c r="BV2862" i="1"/>
  <c r="BW2862" i="1"/>
  <c r="BU2863" i="1"/>
  <c r="BV2863" i="1"/>
  <c r="BW2863" i="1"/>
  <c r="BU2864" i="1"/>
  <c r="BV2864" i="1"/>
  <c r="BW2864" i="1"/>
  <c r="BU2865" i="1"/>
  <c r="BV2865" i="1"/>
  <c r="BW2865" i="1"/>
  <c r="BU2866" i="1"/>
  <c r="BV2866" i="1"/>
  <c r="BW2866" i="1"/>
  <c r="BU2867" i="1"/>
  <c r="BV2867" i="1"/>
  <c r="BW2867" i="1"/>
  <c r="BU2868" i="1"/>
  <c r="BV2868" i="1"/>
  <c r="BW2868" i="1"/>
  <c r="BU2869" i="1"/>
  <c r="BV2869" i="1"/>
  <c r="BW2869" i="1"/>
  <c r="BU2870" i="1"/>
  <c r="BV2870" i="1"/>
  <c r="BW2870" i="1"/>
  <c r="BU2871" i="1"/>
  <c r="BV2871" i="1"/>
  <c r="BW2871" i="1"/>
  <c r="BU2872" i="1"/>
  <c r="BV2872" i="1"/>
  <c r="BW2872" i="1"/>
  <c r="BU2873" i="1"/>
  <c r="BV2873" i="1"/>
  <c r="BW2873" i="1"/>
  <c r="BU2874" i="1"/>
  <c r="BV2874" i="1"/>
  <c r="BW2874" i="1"/>
  <c r="BU2875" i="1"/>
  <c r="BV2875" i="1"/>
  <c r="BW2875" i="1"/>
  <c r="BU2876" i="1"/>
  <c r="BV2876" i="1"/>
  <c r="BW2876" i="1"/>
  <c r="BU2877" i="1"/>
  <c r="BV2877" i="1"/>
  <c r="BW2877" i="1"/>
  <c r="BU2878" i="1"/>
  <c r="BV2878" i="1"/>
  <c r="BW2878" i="1"/>
  <c r="BU2879" i="1"/>
  <c r="BV2879" i="1"/>
  <c r="BW2879" i="1"/>
  <c r="BU2880" i="1"/>
  <c r="BV2880" i="1"/>
  <c r="BW2880" i="1"/>
  <c r="BU2881" i="1"/>
  <c r="BV2881" i="1"/>
  <c r="BW2881" i="1"/>
  <c r="BU2882" i="1"/>
  <c r="BV2882" i="1"/>
  <c r="BW2882" i="1"/>
  <c r="BU2883" i="1"/>
  <c r="BV2883" i="1"/>
  <c r="BW2883" i="1"/>
  <c r="BU2884" i="1"/>
  <c r="BV2884" i="1"/>
  <c r="BW2884" i="1"/>
  <c r="BU2885" i="1"/>
  <c r="BV2885" i="1"/>
  <c r="BW2885" i="1"/>
  <c r="BU2886" i="1"/>
  <c r="BV2886" i="1"/>
  <c r="BW2886" i="1"/>
  <c r="BU2887" i="1"/>
  <c r="BV2887" i="1"/>
  <c r="BW2887" i="1"/>
  <c r="BU2888" i="1"/>
  <c r="BV2888" i="1"/>
  <c r="BW2888" i="1"/>
  <c r="BU2889" i="1"/>
  <c r="BV2889" i="1"/>
  <c r="BW2889" i="1"/>
  <c r="BU2890" i="1"/>
  <c r="BV2890" i="1"/>
  <c r="BW2890" i="1"/>
  <c r="BU2891" i="1"/>
  <c r="BV2891" i="1"/>
  <c r="BW2891" i="1"/>
  <c r="BU2892" i="1"/>
  <c r="BV2892" i="1"/>
  <c r="BW2892" i="1"/>
  <c r="BU2893" i="1"/>
  <c r="BV2893" i="1"/>
  <c r="BW2893" i="1"/>
  <c r="BU2894" i="1"/>
  <c r="BV2894" i="1"/>
  <c r="BW2894" i="1"/>
  <c r="BU2895" i="1"/>
  <c r="BV2895" i="1"/>
  <c r="BW2895" i="1"/>
  <c r="BU2896" i="1"/>
  <c r="BV2896" i="1"/>
  <c r="BW2896" i="1"/>
  <c r="BU2897" i="1"/>
  <c r="BV2897" i="1"/>
  <c r="BW2897" i="1"/>
  <c r="BU2898" i="1"/>
  <c r="BV2898" i="1"/>
  <c r="BW2898" i="1"/>
  <c r="BU2899" i="1"/>
  <c r="BV2899" i="1"/>
  <c r="BW2899" i="1"/>
  <c r="BU2900" i="1"/>
  <c r="BV2900" i="1"/>
  <c r="BW2900" i="1"/>
  <c r="BU2901" i="1"/>
  <c r="BV2901" i="1"/>
  <c r="BW2901" i="1"/>
  <c r="BU2902" i="1"/>
  <c r="BV2902" i="1"/>
  <c r="BW2902" i="1"/>
  <c r="BU2903" i="1"/>
  <c r="BV2903" i="1"/>
  <c r="BW2903" i="1"/>
  <c r="BU2904" i="1"/>
  <c r="BV2904" i="1"/>
  <c r="BW2904" i="1"/>
  <c r="BU2905" i="1"/>
  <c r="BV2905" i="1"/>
  <c r="BW2905" i="1"/>
  <c r="BU2906" i="1"/>
  <c r="BV2906" i="1"/>
  <c r="BW2906" i="1"/>
  <c r="BU2907" i="1"/>
  <c r="BV2907" i="1"/>
  <c r="BW2907" i="1"/>
  <c r="BU2908" i="1"/>
  <c r="BV2908" i="1"/>
  <c r="BW2908" i="1"/>
  <c r="BU2909" i="1"/>
  <c r="BV2909" i="1"/>
  <c r="BW2909" i="1"/>
  <c r="BU2910" i="1"/>
  <c r="BV2910" i="1"/>
  <c r="BW2910" i="1"/>
  <c r="BU2911" i="1"/>
  <c r="BV2911" i="1"/>
  <c r="BW2911" i="1"/>
  <c r="BU2912" i="1"/>
  <c r="BV2912" i="1"/>
  <c r="BW2912" i="1"/>
  <c r="BU2913" i="1"/>
  <c r="BV2913" i="1"/>
  <c r="BW2913" i="1"/>
  <c r="BU2914" i="1"/>
  <c r="BV2914" i="1"/>
  <c r="BW2914" i="1"/>
  <c r="BU2915" i="1"/>
  <c r="BV2915" i="1"/>
  <c r="BW2915" i="1"/>
  <c r="BU2916" i="1"/>
  <c r="BV2916" i="1"/>
  <c r="BW2916" i="1"/>
  <c r="BU2917" i="1"/>
  <c r="BV2917" i="1"/>
  <c r="BW2917" i="1"/>
  <c r="BU2918" i="1"/>
  <c r="BV2918" i="1"/>
  <c r="BW2918" i="1"/>
  <c r="BU2919" i="1"/>
  <c r="BV2919" i="1"/>
  <c r="BW2919" i="1"/>
  <c r="BU2920" i="1"/>
  <c r="BV2920" i="1"/>
  <c r="BW2920" i="1"/>
  <c r="BU2921" i="1"/>
  <c r="BV2921" i="1"/>
  <c r="BW2921" i="1"/>
  <c r="BU2922" i="1"/>
  <c r="BV2922" i="1"/>
  <c r="BW2922" i="1"/>
  <c r="BU2923" i="1"/>
  <c r="BV2923" i="1"/>
  <c r="BW2923" i="1"/>
  <c r="BU2924" i="1"/>
  <c r="BV2924" i="1"/>
  <c r="BW2924" i="1"/>
  <c r="BU2925" i="1"/>
  <c r="BV2925" i="1"/>
  <c r="BW2925" i="1"/>
  <c r="BU2926" i="1"/>
  <c r="BV2926" i="1"/>
  <c r="BW2926" i="1"/>
  <c r="BU2927" i="1"/>
  <c r="BV2927" i="1"/>
  <c r="BW2927" i="1"/>
  <c r="BU2928" i="1"/>
  <c r="BV2928" i="1"/>
  <c r="BW2928" i="1"/>
  <c r="BU2929" i="1"/>
  <c r="BV2929" i="1"/>
  <c r="BW2929" i="1"/>
  <c r="BU2930" i="1"/>
  <c r="BV2930" i="1"/>
  <c r="BW2930" i="1"/>
  <c r="BU2931" i="1"/>
  <c r="BV2931" i="1"/>
  <c r="BW2931" i="1"/>
  <c r="BU2932" i="1"/>
  <c r="BV2932" i="1"/>
  <c r="BW2932" i="1"/>
  <c r="BU2933" i="1"/>
  <c r="BV2933" i="1"/>
  <c r="BW2933" i="1"/>
  <c r="BU2934" i="1"/>
  <c r="BV2934" i="1"/>
  <c r="BW2934" i="1"/>
  <c r="BU2935" i="1"/>
  <c r="BV2935" i="1"/>
  <c r="BW2935" i="1"/>
  <c r="BU2936" i="1"/>
  <c r="BV2936" i="1"/>
  <c r="BW2936" i="1"/>
  <c r="BU2937" i="1"/>
  <c r="BV2937" i="1"/>
  <c r="BW2937" i="1"/>
  <c r="BU2938" i="1"/>
  <c r="BV2938" i="1"/>
  <c r="BW2938" i="1"/>
  <c r="BU2939" i="1"/>
  <c r="BV2939" i="1"/>
  <c r="BW2939" i="1"/>
  <c r="BU2940" i="1"/>
  <c r="BV2940" i="1"/>
  <c r="BW2940" i="1"/>
  <c r="BW2" i="1"/>
  <c r="BV2" i="1"/>
  <c r="BU2" i="1"/>
  <c r="BR3" i="1"/>
  <c r="BS3" i="1"/>
  <c r="BT3" i="1"/>
  <c r="BR4" i="1"/>
  <c r="BS4" i="1"/>
  <c r="BT4" i="1"/>
  <c r="BR5" i="1"/>
  <c r="BS5" i="1"/>
  <c r="BT5" i="1"/>
  <c r="BR6" i="1"/>
  <c r="BS6" i="1"/>
  <c r="BT6" i="1"/>
  <c r="BR7" i="1"/>
  <c r="BS7" i="1"/>
  <c r="BT7" i="1"/>
  <c r="BR8" i="1"/>
  <c r="BS8" i="1"/>
  <c r="BT8" i="1"/>
  <c r="BR9" i="1"/>
  <c r="BS9" i="1"/>
  <c r="BT9" i="1"/>
  <c r="BR10" i="1"/>
  <c r="BS10" i="1"/>
  <c r="BT10" i="1"/>
  <c r="BR11" i="1"/>
  <c r="BS11" i="1"/>
  <c r="BT11" i="1"/>
  <c r="BR12" i="1"/>
  <c r="BS12" i="1"/>
  <c r="BT12" i="1"/>
  <c r="BR13" i="1"/>
  <c r="BS13" i="1"/>
  <c r="BT13" i="1"/>
  <c r="BR14" i="1"/>
  <c r="BS14" i="1"/>
  <c r="BT14" i="1"/>
  <c r="BR15" i="1"/>
  <c r="BS15" i="1"/>
  <c r="BT15" i="1"/>
  <c r="BR16" i="1"/>
  <c r="BS16" i="1"/>
  <c r="BT16" i="1"/>
  <c r="BR17" i="1"/>
  <c r="BS17" i="1"/>
  <c r="BT17" i="1"/>
  <c r="BR18" i="1"/>
  <c r="BS18" i="1"/>
  <c r="BT18" i="1"/>
  <c r="BR19" i="1"/>
  <c r="BS19" i="1"/>
  <c r="BT19" i="1"/>
  <c r="BR20" i="1"/>
  <c r="BS20" i="1"/>
  <c r="BT20" i="1"/>
  <c r="BR21" i="1"/>
  <c r="BS21" i="1"/>
  <c r="BT21" i="1"/>
  <c r="BR22" i="1"/>
  <c r="BS22" i="1"/>
  <c r="BT22" i="1"/>
  <c r="BR23" i="1"/>
  <c r="BS23" i="1"/>
  <c r="BT23" i="1"/>
  <c r="BR24" i="1"/>
  <c r="BS24" i="1"/>
  <c r="BT24" i="1"/>
  <c r="BR25" i="1"/>
  <c r="BS25" i="1"/>
  <c r="BT25" i="1"/>
  <c r="BR26" i="1"/>
  <c r="BS26" i="1"/>
  <c r="BT26" i="1"/>
  <c r="BR27" i="1"/>
  <c r="BS27" i="1"/>
  <c r="BT27" i="1"/>
  <c r="BR28" i="1"/>
  <c r="BS28" i="1"/>
  <c r="BT28" i="1"/>
  <c r="BR29" i="1"/>
  <c r="BS29" i="1"/>
  <c r="BT29" i="1"/>
  <c r="BR30" i="1"/>
  <c r="BS30" i="1"/>
  <c r="BT30" i="1"/>
  <c r="BR31" i="1"/>
  <c r="BS31" i="1"/>
  <c r="BT31" i="1"/>
  <c r="BR32" i="1"/>
  <c r="BS32" i="1"/>
  <c r="BT32" i="1"/>
  <c r="BR33" i="1"/>
  <c r="BS33" i="1"/>
  <c r="BT33" i="1"/>
  <c r="BR34" i="1"/>
  <c r="BS34" i="1"/>
  <c r="BT34" i="1"/>
  <c r="BR35" i="1"/>
  <c r="BS35" i="1"/>
  <c r="BT35" i="1"/>
  <c r="BR36" i="1"/>
  <c r="BS36" i="1"/>
  <c r="BT36" i="1"/>
  <c r="BR37" i="1"/>
  <c r="BS37" i="1"/>
  <c r="BT37" i="1"/>
  <c r="BR38" i="1"/>
  <c r="BS38" i="1"/>
  <c r="BT38" i="1"/>
  <c r="BR39" i="1"/>
  <c r="BS39" i="1"/>
  <c r="BT39" i="1"/>
  <c r="BR40" i="1"/>
  <c r="BS40" i="1"/>
  <c r="BT40" i="1"/>
  <c r="BR41" i="1"/>
  <c r="BS41" i="1"/>
  <c r="BT41" i="1"/>
  <c r="BR42" i="1"/>
  <c r="BS42" i="1"/>
  <c r="BT42" i="1"/>
  <c r="BR43" i="1"/>
  <c r="BS43" i="1"/>
  <c r="BT43" i="1"/>
  <c r="BR44" i="1"/>
  <c r="BS44" i="1"/>
  <c r="BT44" i="1"/>
  <c r="BR45" i="1"/>
  <c r="BS45" i="1"/>
  <c r="BT45" i="1"/>
  <c r="BR46" i="1"/>
  <c r="BS46" i="1"/>
  <c r="BT46" i="1"/>
  <c r="BR47" i="1"/>
  <c r="BS47" i="1"/>
  <c r="BT47" i="1"/>
  <c r="BR48" i="1"/>
  <c r="BS48" i="1"/>
  <c r="BT48" i="1"/>
  <c r="BR49" i="1"/>
  <c r="BS49" i="1"/>
  <c r="BT49" i="1"/>
  <c r="BR50" i="1"/>
  <c r="BS50" i="1"/>
  <c r="BT50" i="1"/>
  <c r="BR51" i="1"/>
  <c r="BS51" i="1"/>
  <c r="BT51" i="1"/>
  <c r="BR52" i="1"/>
  <c r="BS52" i="1"/>
  <c r="BT52" i="1"/>
  <c r="BR53" i="1"/>
  <c r="BS53" i="1"/>
  <c r="BT53" i="1"/>
  <c r="BR54" i="1"/>
  <c r="BS54" i="1"/>
  <c r="BT54" i="1"/>
  <c r="BR55" i="1"/>
  <c r="BS55" i="1"/>
  <c r="BT55" i="1"/>
  <c r="BR56" i="1"/>
  <c r="BS56" i="1"/>
  <c r="BT56" i="1"/>
  <c r="BR57" i="1"/>
  <c r="BS57" i="1"/>
  <c r="BT57" i="1"/>
  <c r="BR58" i="1"/>
  <c r="BS58" i="1"/>
  <c r="BT58" i="1"/>
  <c r="BR59" i="1"/>
  <c r="BS59" i="1"/>
  <c r="BT59" i="1"/>
  <c r="BR60" i="1"/>
  <c r="BS60" i="1"/>
  <c r="BT60" i="1"/>
  <c r="BR61" i="1"/>
  <c r="BS61" i="1"/>
  <c r="BT61" i="1"/>
  <c r="BR62" i="1"/>
  <c r="BS62" i="1"/>
  <c r="BT62" i="1"/>
  <c r="BR63" i="1"/>
  <c r="BS63" i="1"/>
  <c r="BT63" i="1"/>
  <c r="BR64" i="1"/>
  <c r="BS64" i="1"/>
  <c r="BT64" i="1"/>
  <c r="BR65" i="1"/>
  <c r="BS65" i="1"/>
  <c r="BT65" i="1"/>
  <c r="BR66" i="1"/>
  <c r="BS66" i="1"/>
  <c r="BT66" i="1"/>
  <c r="BR67" i="1"/>
  <c r="BS67" i="1"/>
  <c r="BT67" i="1"/>
  <c r="BR68" i="1"/>
  <c r="BS68" i="1"/>
  <c r="BT68" i="1"/>
  <c r="BR69" i="1"/>
  <c r="BS69" i="1"/>
  <c r="BT69" i="1"/>
  <c r="BR70" i="1"/>
  <c r="BS70" i="1"/>
  <c r="BT70" i="1"/>
  <c r="BR71" i="1"/>
  <c r="BS71" i="1"/>
  <c r="BT71" i="1"/>
  <c r="BR72" i="1"/>
  <c r="BS72" i="1"/>
  <c r="BT72" i="1"/>
  <c r="BR73" i="1"/>
  <c r="BS73" i="1"/>
  <c r="BT73" i="1"/>
  <c r="BR74" i="1"/>
  <c r="BS74" i="1"/>
  <c r="BT74" i="1"/>
  <c r="BR75" i="1"/>
  <c r="BS75" i="1"/>
  <c r="BT75" i="1"/>
  <c r="BR76" i="1"/>
  <c r="BS76" i="1"/>
  <c r="BT76" i="1"/>
  <c r="BR77" i="1"/>
  <c r="BS77" i="1"/>
  <c r="BT77" i="1"/>
  <c r="BR78" i="1"/>
  <c r="BS78" i="1"/>
  <c r="BT78" i="1"/>
  <c r="BR79" i="1"/>
  <c r="BS79" i="1"/>
  <c r="BT79" i="1"/>
  <c r="BR80" i="1"/>
  <c r="BS80" i="1"/>
  <c r="BT80" i="1"/>
  <c r="BR81" i="1"/>
  <c r="BS81" i="1"/>
  <c r="BT81" i="1"/>
  <c r="BR82" i="1"/>
  <c r="BS82" i="1"/>
  <c r="BT82" i="1"/>
  <c r="BR83" i="1"/>
  <c r="BS83" i="1"/>
  <c r="BT83" i="1"/>
  <c r="BR84" i="1"/>
  <c r="BS84" i="1"/>
  <c r="BT84" i="1"/>
  <c r="BR85" i="1"/>
  <c r="BS85" i="1"/>
  <c r="BT85" i="1"/>
  <c r="BR86" i="1"/>
  <c r="BS86" i="1"/>
  <c r="BT86" i="1"/>
  <c r="BR87" i="1"/>
  <c r="BS87" i="1"/>
  <c r="BT87" i="1"/>
  <c r="BR88" i="1"/>
  <c r="BS88" i="1"/>
  <c r="BT88" i="1"/>
  <c r="BR89" i="1"/>
  <c r="BS89" i="1"/>
  <c r="BT89" i="1"/>
  <c r="BR90" i="1"/>
  <c r="BS90" i="1"/>
  <c r="BT90" i="1"/>
  <c r="BR91" i="1"/>
  <c r="BS91" i="1"/>
  <c r="BT91" i="1"/>
  <c r="BR92" i="1"/>
  <c r="BS92" i="1"/>
  <c r="BT92" i="1"/>
  <c r="BR93" i="1"/>
  <c r="BS93" i="1"/>
  <c r="BT93" i="1"/>
  <c r="BR94" i="1"/>
  <c r="BS94" i="1"/>
  <c r="BT94" i="1"/>
  <c r="BR95" i="1"/>
  <c r="BS95" i="1"/>
  <c r="BT95" i="1"/>
  <c r="BR96" i="1"/>
  <c r="BS96" i="1"/>
  <c r="BT96" i="1"/>
  <c r="BR97" i="1"/>
  <c r="BS97" i="1"/>
  <c r="BT97" i="1"/>
  <c r="BR98" i="1"/>
  <c r="BS98" i="1"/>
  <c r="BT98" i="1"/>
  <c r="BR99" i="1"/>
  <c r="BS99" i="1"/>
  <c r="BT99" i="1"/>
  <c r="BR100" i="1"/>
  <c r="BS100" i="1"/>
  <c r="BT100" i="1"/>
  <c r="BR101" i="1"/>
  <c r="BS101" i="1"/>
  <c r="BT101" i="1"/>
  <c r="BR102" i="1"/>
  <c r="BS102" i="1"/>
  <c r="BT102" i="1"/>
  <c r="BR103" i="1"/>
  <c r="BS103" i="1"/>
  <c r="BT103" i="1"/>
  <c r="BR104" i="1"/>
  <c r="BS104" i="1"/>
  <c r="BT104" i="1"/>
  <c r="BR105" i="1"/>
  <c r="BS105" i="1"/>
  <c r="BT105" i="1"/>
  <c r="BR106" i="1"/>
  <c r="BS106" i="1"/>
  <c r="BT106" i="1"/>
  <c r="BR107" i="1"/>
  <c r="BS107" i="1"/>
  <c r="BT107" i="1"/>
  <c r="BR108" i="1"/>
  <c r="BS108" i="1"/>
  <c r="BT108" i="1"/>
  <c r="BR109" i="1"/>
  <c r="BS109" i="1"/>
  <c r="BT109" i="1"/>
  <c r="BR110" i="1"/>
  <c r="BS110" i="1"/>
  <c r="BT110" i="1"/>
  <c r="BR111" i="1"/>
  <c r="BS111" i="1"/>
  <c r="BT111" i="1"/>
  <c r="BR112" i="1"/>
  <c r="BS112" i="1"/>
  <c r="BT112" i="1"/>
  <c r="BR113" i="1"/>
  <c r="BS113" i="1"/>
  <c r="BT113" i="1"/>
  <c r="BR114" i="1"/>
  <c r="BS114" i="1"/>
  <c r="BT114" i="1"/>
  <c r="BR115" i="1"/>
  <c r="BS115" i="1"/>
  <c r="BT115" i="1"/>
  <c r="BR116" i="1"/>
  <c r="BS116" i="1"/>
  <c r="BT116" i="1"/>
  <c r="BR117" i="1"/>
  <c r="BS117" i="1"/>
  <c r="BT117" i="1"/>
  <c r="BR118" i="1"/>
  <c r="BS118" i="1"/>
  <c r="BT118" i="1"/>
  <c r="BR119" i="1"/>
  <c r="BS119" i="1"/>
  <c r="BT119" i="1"/>
  <c r="BR120" i="1"/>
  <c r="BS120" i="1"/>
  <c r="BT120" i="1"/>
  <c r="BR121" i="1"/>
  <c r="BS121" i="1"/>
  <c r="BT121" i="1"/>
  <c r="BR122" i="1"/>
  <c r="BS122" i="1"/>
  <c r="BT122" i="1"/>
  <c r="BR123" i="1"/>
  <c r="BS123" i="1"/>
  <c r="BT123" i="1"/>
  <c r="BR124" i="1"/>
  <c r="BS124" i="1"/>
  <c r="BT124" i="1"/>
  <c r="BR125" i="1"/>
  <c r="BS125" i="1"/>
  <c r="BT125" i="1"/>
  <c r="BR126" i="1"/>
  <c r="BS126" i="1"/>
  <c r="BT126" i="1"/>
  <c r="BR127" i="1"/>
  <c r="BS127" i="1"/>
  <c r="BT127" i="1"/>
  <c r="BR128" i="1"/>
  <c r="BS128" i="1"/>
  <c r="BT128" i="1"/>
  <c r="BR129" i="1"/>
  <c r="BS129" i="1"/>
  <c r="BT129" i="1"/>
  <c r="BR130" i="1"/>
  <c r="BS130" i="1"/>
  <c r="BT130" i="1"/>
  <c r="BR131" i="1"/>
  <c r="BS131" i="1"/>
  <c r="BT131" i="1"/>
  <c r="BR132" i="1"/>
  <c r="BS132" i="1"/>
  <c r="BT132" i="1"/>
  <c r="BR133" i="1"/>
  <c r="BS133" i="1"/>
  <c r="BT133" i="1"/>
  <c r="BR134" i="1"/>
  <c r="BS134" i="1"/>
  <c r="BT134" i="1"/>
  <c r="BR135" i="1"/>
  <c r="BS135" i="1"/>
  <c r="BT135" i="1"/>
  <c r="BR136" i="1"/>
  <c r="BS136" i="1"/>
  <c r="BT136" i="1"/>
  <c r="BR137" i="1"/>
  <c r="BS137" i="1"/>
  <c r="BT137" i="1"/>
  <c r="BR138" i="1"/>
  <c r="BS138" i="1"/>
  <c r="BT138" i="1"/>
  <c r="BR139" i="1"/>
  <c r="BS139" i="1"/>
  <c r="BT139" i="1"/>
  <c r="BR140" i="1"/>
  <c r="BS140" i="1"/>
  <c r="BT140" i="1"/>
  <c r="BR141" i="1"/>
  <c r="BS141" i="1"/>
  <c r="BT141" i="1"/>
  <c r="BR142" i="1"/>
  <c r="BS142" i="1"/>
  <c r="BT142" i="1"/>
  <c r="BR143" i="1"/>
  <c r="BS143" i="1"/>
  <c r="BT143" i="1"/>
  <c r="BR144" i="1"/>
  <c r="BS144" i="1"/>
  <c r="BT144" i="1"/>
  <c r="BR145" i="1"/>
  <c r="BS145" i="1"/>
  <c r="BT145" i="1"/>
  <c r="BR146" i="1"/>
  <c r="BS146" i="1"/>
  <c r="BT146" i="1"/>
  <c r="BR147" i="1"/>
  <c r="BS147" i="1"/>
  <c r="BT147" i="1"/>
  <c r="BR148" i="1"/>
  <c r="BS148" i="1"/>
  <c r="BT148" i="1"/>
  <c r="BR149" i="1"/>
  <c r="BS149" i="1"/>
  <c r="BT149" i="1"/>
  <c r="BR150" i="1"/>
  <c r="BS150" i="1"/>
  <c r="BT150" i="1"/>
  <c r="BR151" i="1"/>
  <c r="BS151" i="1"/>
  <c r="BT151" i="1"/>
  <c r="BR152" i="1"/>
  <c r="BS152" i="1"/>
  <c r="BT152" i="1"/>
  <c r="BR153" i="1"/>
  <c r="BS153" i="1"/>
  <c r="BT153" i="1"/>
  <c r="BR154" i="1"/>
  <c r="BS154" i="1"/>
  <c r="BT154" i="1"/>
  <c r="BR155" i="1"/>
  <c r="BS155" i="1"/>
  <c r="BT155" i="1"/>
  <c r="BR156" i="1"/>
  <c r="BS156" i="1"/>
  <c r="BT156" i="1"/>
  <c r="BR157" i="1"/>
  <c r="BS157" i="1"/>
  <c r="BT157" i="1"/>
  <c r="BR158" i="1"/>
  <c r="BS158" i="1"/>
  <c r="BT158" i="1"/>
  <c r="BR159" i="1"/>
  <c r="BS159" i="1"/>
  <c r="BT159" i="1"/>
  <c r="BR160" i="1"/>
  <c r="BS160" i="1"/>
  <c r="BT160" i="1"/>
  <c r="BR161" i="1"/>
  <c r="BS161" i="1"/>
  <c r="BT161" i="1"/>
  <c r="BR162" i="1"/>
  <c r="BS162" i="1"/>
  <c r="BT162" i="1"/>
  <c r="BR163" i="1"/>
  <c r="BS163" i="1"/>
  <c r="BT163" i="1"/>
  <c r="BR164" i="1"/>
  <c r="BS164" i="1"/>
  <c r="BT164" i="1"/>
  <c r="BR165" i="1"/>
  <c r="BS165" i="1"/>
  <c r="BT165" i="1"/>
  <c r="BR166" i="1"/>
  <c r="BS166" i="1"/>
  <c r="BT166" i="1"/>
  <c r="BR167" i="1"/>
  <c r="BS167" i="1"/>
  <c r="BT167" i="1"/>
  <c r="BR168" i="1"/>
  <c r="BS168" i="1"/>
  <c r="BT168" i="1"/>
  <c r="BR169" i="1"/>
  <c r="BS169" i="1"/>
  <c r="BT169" i="1"/>
  <c r="BR170" i="1"/>
  <c r="BS170" i="1"/>
  <c r="BT170" i="1"/>
  <c r="BR171" i="1"/>
  <c r="BS171" i="1"/>
  <c r="BT171" i="1"/>
  <c r="BR172" i="1"/>
  <c r="BS172" i="1"/>
  <c r="BT172" i="1"/>
  <c r="BR173" i="1"/>
  <c r="BS173" i="1"/>
  <c r="BT173" i="1"/>
  <c r="BR174" i="1"/>
  <c r="BS174" i="1"/>
  <c r="BT174" i="1"/>
  <c r="BR175" i="1"/>
  <c r="BS175" i="1"/>
  <c r="BT175" i="1"/>
  <c r="BR176" i="1"/>
  <c r="BS176" i="1"/>
  <c r="BT176" i="1"/>
  <c r="BR177" i="1"/>
  <c r="BS177" i="1"/>
  <c r="BT177" i="1"/>
  <c r="BR178" i="1"/>
  <c r="BS178" i="1"/>
  <c r="BT178" i="1"/>
  <c r="BR179" i="1"/>
  <c r="BS179" i="1"/>
  <c r="BT179" i="1"/>
  <c r="BR180" i="1"/>
  <c r="BS180" i="1"/>
  <c r="BT180" i="1"/>
  <c r="BR181" i="1"/>
  <c r="BS181" i="1"/>
  <c r="BT181" i="1"/>
  <c r="BR182" i="1"/>
  <c r="BS182" i="1"/>
  <c r="BT182" i="1"/>
  <c r="BR183" i="1"/>
  <c r="BS183" i="1"/>
  <c r="BT183" i="1"/>
  <c r="BR184" i="1"/>
  <c r="BS184" i="1"/>
  <c r="BT184" i="1"/>
  <c r="BR185" i="1"/>
  <c r="BS185" i="1"/>
  <c r="BT185" i="1"/>
  <c r="BR186" i="1"/>
  <c r="BS186" i="1"/>
  <c r="BT186" i="1"/>
  <c r="BR187" i="1"/>
  <c r="BS187" i="1"/>
  <c r="BT187" i="1"/>
  <c r="BR188" i="1"/>
  <c r="BS188" i="1"/>
  <c r="BT188" i="1"/>
  <c r="BR189" i="1"/>
  <c r="BS189" i="1"/>
  <c r="BT189" i="1"/>
  <c r="BR190" i="1"/>
  <c r="BS190" i="1"/>
  <c r="BT190" i="1"/>
  <c r="BR191" i="1"/>
  <c r="BS191" i="1"/>
  <c r="BT191" i="1"/>
  <c r="BR192" i="1"/>
  <c r="BS192" i="1"/>
  <c r="BT192" i="1"/>
  <c r="BR193" i="1"/>
  <c r="BS193" i="1"/>
  <c r="BT193" i="1"/>
  <c r="BR194" i="1"/>
  <c r="BS194" i="1"/>
  <c r="BT194" i="1"/>
  <c r="BR195" i="1"/>
  <c r="BS195" i="1"/>
  <c r="BT195" i="1"/>
  <c r="BR196" i="1"/>
  <c r="BS196" i="1"/>
  <c r="BT196" i="1"/>
  <c r="BR197" i="1"/>
  <c r="BS197" i="1"/>
  <c r="BT197" i="1"/>
  <c r="BR198" i="1"/>
  <c r="BS198" i="1"/>
  <c r="BT198" i="1"/>
  <c r="BR199" i="1"/>
  <c r="BS199" i="1"/>
  <c r="BT199" i="1"/>
  <c r="BR200" i="1"/>
  <c r="BS200" i="1"/>
  <c r="BT200" i="1"/>
  <c r="BR201" i="1"/>
  <c r="BS201" i="1"/>
  <c r="BT201" i="1"/>
  <c r="BR202" i="1"/>
  <c r="BS202" i="1"/>
  <c r="BT202" i="1"/>
  <c r="BR203" i="1"/>
  <c r="BS203" i="1"/>
  <c r="BT203" i="1"/>
  <c r="BR204" i="1"/>
  <c r="BS204" i="1"/>
  <c r="BT204" i="1"/>
  <c r="BR205" i="1"/>
  <c r="BS205" i="1"/>
  <c r="BT205" i="1"/>
  <c r="BR206" i="1"/>
  <c r="BS206" i="1"/>
  <c r="BT206" i="1"/>
  <c r="BR207" i="1"/>
  <c r="BS207" i="1"/>
  <c r="BT207" i="1"/>
  <c r="BR208" i="1"/>
  <c r="BS208" i="1"/>
  <c r="BT208" i="1"/>
  <c r="BR209" i="1"/>
  <c r="BS209" i="1"/>
  <c r="BT209" i="1"/>
  <c r="BR210" i="1"/>
  <c r="BS210" i="1"/>
  <c r="BT210" i="1"/>
  <c r="BR211" i="1"/>
  <c r="BS211" i="1"/>
  <c r="BT211" i="1"/>
  <c r="BR212" i="1"/>
  <c r="BS212" i="1"/>
  <c r="BT212" i="1"/>
  <c r="BR213" i="1"/>
  <c r="BS213" i="1"/>
  <c r="BT213" i="1"/>
  <c r="BR214" i="1"/>
  <c r="BS214" i="1"/>
  <c r="BT214" i="1"/>
  <c r="BR215" i="1"/>
  <c r="BS215" i="1"/>
  <c r="BT215" i="1"/>
  <c r="BR216" i="1"/>
  <c r="BS216" i="1"/>
  <c r="BT216" i="1"/>
  <c r="BR217" i="1"/>
  <c r="BS217" i="1"/>
  <c r="BT217" i="1"/>
  <c r="BR218" i="1"/>
  <c r="BS218" i="1"/>
  <c r="BT218" i="1"/>
  <c r="BR219" i="1"/>
  <c r="BS219" i="1"/>
  <c r="BT219" i="1"/>
  <c r="BR220" i="1"/>
  <c r="BS220" i="1"/>
  <c r="BT220" i="1"/>
  <c r="BR221" i="1"/>
  <c r="BS221" i="1"/>
  <c r="BT221" i="1"/>
  <c r="BR222" i="1"/>
  <c r="BS222" i="1"/>
  <c r="BT222" i="1"/>
  <c r="BR223" i="1"/>
  <c r="BS223" i="1"/>
  <c r="BT223" i="1"/>
  <c r="BR224" i="1"/>
  <c r="BS224" i="1"/>
  <c r="BT224" i="1"/>
  <c r="BR225" i="1"/>
  <c r="BS225" i="1"/>
  <c r="BT225" i="1"/>
  <c r="BR226" i="1"/>
  <c r="BS226" i="1"/>
  <c r="BT226" i="1"/>
  <c r="BR227" i="1"/>
  <c r="BS227" i="1"/>
  <c r="BT227" i="1"/>
  <c r="BR228" i="1"/>
  <c r="BS228" i="1"/>
  <c r="BT228" i="1"/>
  <c r="BR229" i="1"/>
  <c r="BS229" i="1"/>
  <c r="BT229" i="1"/>
  <c r="BR230" i="1"/>
  <c r="BS230" i="1"/>
  <c r="BT230" i="1"/>
  <c r="BR231" i="1"/>
  <c r="BS231" i="1"/>
  <c r="BT231" i="1"/>
  <c r="BR232" i="1"/>
  <c r="BS232" i="1"/>
  <c r="BT232" i="1"/>
  <c r="BR233" i="1"/>
  <c r="BS233" i="1"/>
  <c r="BT233" i="1"/>
  <c r="BR234" i="1"/>
  <c r="BS234" i="1"/>
  <c r="BT234" i="1"/>
  <c r="BR235" i="1"/>
  <c r="BS235" i="1"/>
  <c r="BT235" i="1"/>
  <c r="BR236" i="1"/>
  <c r="BS236" i="1"/>
  <c r="BT236" i="1"/>
  <c r="BR237" i="1"/>
  <c r="BS237" i="1"/>
  <c r="BT237" i="1"/>
  <c r="BR238" i="1"/>
  <c r="BS238" i="1"/>
  <c r="BT238" i="1"/>
  <c r="BR239" i="1"/>
  <c r="BS239" i="1"/>
  <c r="BT239" i="1"/>
  <c r="BR240" i="1"/>
  <c r="BS240" i="1"/>
  <c r="BT240" i="1"/>
  <c r="BR241" i="1"/>
  <c r="BS241" i="1"/>
  <c r="BT241" i="1"/>
  <c r="BR242" i="1"/>
  <c r="BS242" i="1"/>
  <c r="BT242" i="1"/>
  <c r="BR243" i="1"/>
  <c r="BS243" i="1"/>
  <c r="BT243" i="1"/>
  <c r="BR244" i="1"/>
  <c r="BS244" i="1"/>
  <c r="BT244" i="1"/>
  <c r="BR245" i="1"/>
  <c r="BS245" i="1"/>
  <c r="BT245" i="1"/>
  <c r="BR246" i="1"/>
  <c r="BS246" i="1"/>
  <c r="BT246" i="1"/>
  <c r="BR247" i="1"/>
  <c r="BS247" i="1"/>
  <c r="BT247" i="1"/>
  <c r="BR248" i="1"/>
  <c r="BS248" i="1"/>
  <c r="BT248" i="1"/>
  <c r="BR249" i="1"/>
  <c r="BS249" i="1"/>
  <c r="BT249" i="1"/>
  <c r="BR250" i="1"/>
  <c r="BS250" i="1"/>
  <c r="BT250" i="1"/>
  <c r="BR251" i="1"/>
  <c r="BS251" i="1"/>
  <c r="BT251" i="1"/>
  <c r="BR252" i="1"/>
  <c r="BS252" i="1"/>
  <c r="BT252" i="1"/>
  <c r="BR253" i="1"/>
  <c r="BS253" i="1"/>
  <c r="BT253" i="1"/>
  <c r="BR254" i="1"/>
  <c r="BS254" i="1"/>
  <c r="BT254" i="1"/>
  <c r="BR255" i="1"/>
  <c r="BS255" i="1"/>
  <c r="BT255" i="1"/>
  <c r="BR256" i="1"/>
  <c r="BS256" i="1"/>
  <c r="BT256" i="1"/>
  <c r="BR257" i="1"/>
  <c r="BS257" i="1"/>
  <c r="BT257" i="1"/>
  <c r="BR258" i="1"/>
  <c r="BS258" i="1"/>
  <c r="BT258" i="1"/>
  <c r="BR259" i="1"/>
  <c r="BS259" i="1"/>
  <c r="BT259" i="1"/>
  <c r="BR260" i="1"/>
  <c r="BS260" i="1"/>
  <c r="BT260" i="1"/>
  <c r="BR261" i="1"/>
  <c r="BS261" i="1"/>
  <c r="BT261" i="1"/>
  <c r="BR262" i="1"/>
  <c r="BS262" i="1"/>
  <c r="BT262" i="1"/>
  <c r="BR263" i="1"/>
  <c r="BS263" i="1"/>
  <c r="BT263" i="1"/>
  <c r="BR264" i="1"/>
  <c r="BS264" i="1"/>
  <c r="BT264" i="1"/>
  <c r="BR265" i="1"/>
  <c r="BS265" i="1"/>
  <c r="BT265" i="1"/>
  <c r="BR266" i="1"/>
  <c r="BS266" i="1"/>
  <c r="BT266" i="1"/>
  <c r="BR267" i="1"/>
  <c r="BS267" i="1"/>
  <c r="BT267" i="1"/>
  <c r="BR268" i="1"/>
  <c r="BS268" i="1"/>
  <c r="BT268" i="1"/>
  <c r="BR269" i="1"/>
  <c r="BS269" i="1"/>
  <c r="BT269" i="1"/>
  <c r="BR270" i="1"/>
  <c r="BS270" i="1"/>
  <c r="BT270" i="1"/>
  <c r="BR271" i="1"/>
  <c r="BS271" i="1"/>
  <c r="BT271" i="1"/>
  <c r="BR272" i="1"/>
  <c r="BS272" i="1"/>
  <c r="BT272" i="1"/>
  <c r="BR273" i="1"/>
  <c r="BS273" i="1"/>
  <c r="BT273" i="1"/>
  <c r="BR274" i="1"/>
  <c r="BS274" i="1"/>
  <c r="BT274" i="1"/>
  <c r="BR275" i="1"/>
  <c r="BS275" i="1"/>
  <c r="BT275" i="1"/>
  <c r="BR276" i="1"/>
  <c r="BS276" i="1"/>
  <c r="BT276" i="1"/>
  <c r="BR277" i="1"/>
  <c r="BS277" i="1"/>
  <c r="BT277" i="1"/>
  <c r="BR278" i="1"/>
  <c r="BS278" i="1"/>
  <c r="BT278" i="1"/>
  <c r="BR279" i="1"/>
  <c r="BS279" i="1"/>
  <c r="BT279" i="1"/>
  <c r="BR280" i="1"/>
  <c r="BS280" i="1"/>
  <c r="BT280" i="1"/>
  <c r="BR281" i="1"/>
  <c r="BS281" i="1"/>
  <c r="BT281" i="1"/>
  <c r="BR282" i="1"/>
  <c r="BS282" i="1"/>
  <c r="BT282" i="1"/>
  <c r="BR283" i="1"/>
  <c r="BS283" i="1"/>
  <c r="BT283" i="1"/>
  <c r="BR284" i="1"/>
  <c r="BS284" i="1"/>
  <c r="BT284" i="1"/>
  <c r="BR285" i="1"/>
  <c r="BS285" i="1"/>
  <c r="BT285" i="1"/>
  <c r="BR286" i="1"/>
  <c r="BS286" i="1"/>
  <c r="BT286" i="1"/>
  <c r="BR287" i="1"/>
  <c r="BS287" i="1"/>
  <c r="BT287" i="1"/>
  <c r="BR288" i="1"/>
  <c r="BS288" i="1"/>
  <c r="BT288" i="1"/>
  <c r="BR289" i="1"/>
  <c r="BS289" i="1"/>
  <c r="BT289" i="1"/>
  <c r="BR290" i="1"/>
  <c r="BS290" i="1"/>
  <c r="BT290" i="1"/>
  <c r="BR291" i="1"/>
  <c r="BS291" i="1"/>
  <c r="BT291" i="1"/>
  <c r="BR292" i="1"/>
  <c r="BS292" i="1"/>
  <c r="BT292" i="1"/>
  <c r="BR293" i="1"/>
  <c r="BS293" i="1"/>
  <c r="BT293" i="1"/>
  <c r="BR294" i="1"/>
  <c r="BS294" i="1"/>
  <c r="BT294" i="1"/>
  <c r="BR295" i="1"/>
  <c r="BS295" i="1"/>
  <c r="BT295" i="1"/>
  <c r="BR296" i="1"/>
  <c r="BS296" i="1"/>
  <c r="BT296" i="1"/>
  <c r="BR297" i="1"/>
  <c r="BS297" i="1"/>
  <c r="BT297" i="1"/>
  <c r="BR298" i="1"/>
  <c r="BS298" i="1"/>
  <c r="BT298" i="1"/>
  <c r="BR299" i="1"/>
  <c r="BS299" i="1"/>
  <c r="BT299" i="1"/>
  <c r="BR300" i="1"/>
  <c r="BS300" i="1"/>
  <c r="BT300" i="1"/>
  <c r="BR301" i="1"/>
  <c r="BS301" i="1"/>
  <c r="BT301" i="1"/>
  <c r="BR302" i="1"/>
  <c r="BS302" i="1"/>
  <c r="BT302" i="1"/>
  <c r="BR303" i="1"/>
  <c r="BS303" i="1"/>
  <c r="BT303" i="1"/>
  <c r="BR304" i="1"/>
  <c r="BS304" i="1"/>
  <c r="BT304" i="1"/>
  <c r="BR305" i="1"/>
  <c r="BS305" i="1"/>
  <c r="BT305" i="1"/>
  <c r="BR306" i="1"/>
  <c r="BS306" i="1"/>
  <c r="BT306" i="1"/>
  <c r="BR307" i="1"/>
  <c r="BS307" i="1"/>
  <c r="BT307" i="1"/>
  <c r="BR308" i="1"/>
  <c r="BS308" i="1"/>
  <c r="BT308" i="1"/>
  <c r="BR309" i="1"/>
  <c r="BS309" i="1"/>
  <c r="BT309" i="1"/>
  <c r="BR310" i="1"/>
  <c r="BS310" i="1"/>
  <c r="BT310" i="1"/>
  <c r="BR311" i="1"/>
  <c r="BS311" i="1"/>
  <c r="BT311" i="1"/>
  <c r="BR312" i="1"/>
  <c r="BS312" i="1"/>
  <c r="BT312" i="1"/>
  <c r="BR313" i="1"/>
  <c r="BS313" i="1"/>
  <c r="BT313" i="1"/>
  <c r="BR314" i="1"/>
  <c r="BS314" i="1"/>
  <c r="BT314" i="1"/>
  <c r="BR315" i="1"/>
  <c r="BS315" i="1"/>
  <c r="BT315" i="1"/>
  <c r="BR316" i="1"/>
  <c r="BS316" i="1"/>
  <c r="BT316" i="1"/>
  <c r="BR317" i="1"/>
  <c r="BS317" i="1"/>
  <c r="BT317" i="1"/>
  <c r="BR318" i="1"/>
  <c r="BS318" i="1"/>
  <c r="BT318" i="1"/>
  <c r="BR319" i="1"/>
  <c r="BS319" i="1"/>
  <c r="BT319" i="1"/>
  <c r="BR320" i="1"/>
  <c r="BS320" i="1"/>
  <c r="BT320" i="1"/>
  <c r="BR321" i="1"/>
  <c r="BS321" i="1"/>
  <c r="BT321" i="1"/>
  <c r="BR322" i="1"/>
  <c r="BS322" i="1"/>
  <c r="BT322" i="1"/>
  <c r="BR323" i="1"/>
  <c r="BS323" i="1"/>
  <c r="BT323" i="1"/>
  <c r="BR324" i="1"/>
  <c r="BS324" i="1"/>
  <c r="BT324" i="1"/>
  <c r="BR325" i="1"/>
  <c r="BS325" i="1"/>
  <c r="BT325" i="1"/>
  <c r="BR326" i="1"/>
  <c r="BS326" i="1"/>
  <c r="BT326" i="1"/>
  <c r="BR327" i="1"/>
  <c r="BS327" i="1"/>
  <c r="BT327" i="1"/>
  <c r="BR328" i="1"/>
  <c r="BS328" i="1"/>
  <c r="BT328" i="1"/>
  <c r="BR329" i="1"/>
  <c r="BS329" i="1"/>
  <c r="BT329" i="1"/>
  <c r="BR330" i="1"/>
  <c r="BS330" i="1"/>
  <c r="BT330" i="1"/>
  <c r="BR331" i="1"/>
  <c r="BS331" i="1"/>
  <c r="BT331" i="1"/>
  <c r="BR332" i="1"/>
  <c r="BS332" i="1"/>
  <c r="BT332" i="1"/>
  <c r="BR333" i="1"/>
  <c r="BS333" i="1"/>
  <c r="BT333" i="1"/>
  <c r="BR334" i="1"/>
  <c r="BS334" i="1"/>
  <c r="BT334" i="1"/>
  <c r="BR335" i="1"/>
  <c r="BS335" i="1"/>
  <c r="BT335" i="1"/>
  <c r="BR336" i="1"/>
  <c r="BS336" i="1"/>
  <c r="BT336" i="1"/>
  <c r="BR337" i="1"/>
  <c r="BS337" i="1"/>
  <c r="BT337" i="1"/>
  <c r="BR338" i="1"/>
  <c r="BS338" i="1"/>
  <c r="BT338" i="1"/>
  <c r="BR339" i="1"/>
  <c r="BS339" i="1"/>
  <c r="BT339" i="1"/>
  <c r="BR340" i="1"/>
  <c r="BS340" i="1"/>
  <c r="BT340" i="1"/>
  <c r="BR341" i="1"/>
  <c r="BS341" i="1"/>
  <c r="BT341" i="1"/>
  <c r="BR342" i="1"/>
  <c r="BS342" i="1"/>
  <c r="BT342" i="1"/>
  <c r="BR343" i="1"/>
  <c r="BS343" i="1"/>
  <c r="BT343" i="1"/>
  <c r="BR344" i="1"/>
  <c r="BS344" i="1"/>
  <c r="BT344" i="1"/>
  <c r="BR345" i="1"/>
  <c r="BS345" i="1"/>
  <c r="BT345" i="1"/>
  <c r="BR346" i="1"/>
  <c r="BS346" i="1"/>
  <c r="BT346" i="1"/>
  <c r="BR347" i="1"/>
  <c r="BS347" i="1"/>
  <c r="BT347" i="1"/>
  <c r="BR348" i="1"/>
  <c r="BS348" i="1"/>
  <c r="BT348" i="1"/>
  <c r="BR349" i="1"/>
  <c r="BS349" i="1"/>
  <c r="BT349" i="1"/>
  <c r="BR350" i="1"/>
  <c r="BS350" i="1"/>
  <c r="BT350" i="1"/>
  <c r="BR351" i="1"/>
  <c r="BS351" i="1"/>
  <c r="BT351" i="1"/>
  <c r="BR352" i="1"/>
  <c r="BS352" i="1"/>
  <c r="BT352" i="1"/>
  <c r="BR353" i="1"/>
  <c r="BS353" i="1"/>
  <c r="BT353" i="1"/>
  <c r="BR354" i="1"/>
  <c r="BS354" i="1"/>
  <c r="BT354" i="1"/>
  <c r="BR355" i="1"/>
  <c r="BS355" i="1"/>
  <c r="BT355" i="1"/>
  <c r="BR356" i="1"/>
  <c r="BS356" i="1"/>
  <c r="BT356" i="1"/>
  <c r="BR357" i="1"/>
  <c r="BS357" i="1"/>
  <c r="BT357" i="1"/>
  <c r="BR358" i="1"/>
  <c r="BS358" i="1"/>
  <c r="BT358" i="1"/>
  <c r="BR359" i="1"/>
  <c r="BS359" i="1"/>
  <c r="BT359" i="1"/>
  <c r="BR360" i="1"/>
  <c r="BS360" i="1"/>
  <c r="BT360" i="1"/>
  <c r="BR361" i="1"/>
  <c r="BS361" i="1"/>
  <c r="BT361" i="1"/>
  <c r="BR362" i="1"/>
  <c r="BS362" i="1"/>
  <c r="BT362" i="1"/>
  <c r="BR363" i="1"/>
  <c r="BS363" i="1"/>
  <c r="BT363" i="1"/>
  <c r="BR364" i="1"/>
  <c r="BS364" i="1"/>
  <c r="BT364" i="1"/>
  <c r="BR365" i="1"/>
  <c r="BS365" i="1"/>
  <c r="BT365" i="1"/>
  <c r="BR366" i="1"/>
  <c r="BS366" i="1"/>
  <c r="BT366" i="1"/>
  <c r="BR367" i="1"/>
  <c r="BS367" i="1"/>
  <c r="BT367" i="1"/>
  <c r="BR368" i="1"/>
  <c r="BS368" i="1"/>
  <c r="BT368" i="1"/>
  <c r="BR369" i="1"/>
  <c r="BS369" i="1"/>
  <c r="BT369" i="1"/>
  <c r="BR370" i="1"/>
  <c r="BS370" i="1"/>
  <c r="BT370" i="1"/>
  <c r="BR371" i="1"/>
  <c r="BS371" i="1"/>
  <c r="BT371" i="1"/>
  <c r="BR372" i="1"/>
  <c r="BS372" i="1"/>
  <c r="BT372" i="1"/>
  <c r="BR373" i="1"/>
  <c r="BS373" i="1"/>
  <c r="BT373" i="1"/>
  <c r="BR374" i="1"/>
  <c r="BS374" i="1"/>
  <c r="BT374" i="1"/>
  <c r="BR375" i="1"/>
  <c r="BS375" i="1"/>
  <c r="BT375" i="1"/>
  <c r="BR376" i="1"/>
  <c r="BS376" i="1"/>
  <c r="BT376" i="1"/>
  <c r="BR377" i="1"/>
  <c r="BS377" i="1"/>
  <c r="BT377" i="1"/>
  <c r="BR378" i="1"/>
  <c r="BS378" i="1"/>
  <c r="BT378" i="1"/>
  <c r="BR379" i="1"/>
  <c r="BS379" i="1"/>
  <c r="BT379" i="1"/>
  <c r="BR380" i="1"/>
  <c r="BS380" i="1"/>
  <c r="BT380" i="1"/>
  <c r="BR381" i="1"/>
  <c r="BS381" i="1"/>
  <c r="BT381" i="1"/>
  <c r="BR382" i="1"/>
  <c r="BS382" i="1"/>
  <c r="BT382" i="1"/>
  <c r="BR383" i="1"/>
  <c r="BS383" i="1"/>
  <c r="BT383" i="1"/>
  <c r="BR384" i="1"/>
  <c r="BS384" i="1"/>
  <c r="BT384" i="1"/>
  <c r="BR385" i="1"/>
  <c r="BS385" i="1"/>
  <c r="BT385" i="1"/>
  <c r="BR386" i="1"/>
  <c r="BS386" i="1"/>
  <c r="BT386" i="1"/>
  <c r="BR387" i="1"/>
  <c r="BS387" i="1"/>
  <c r="BT387" i="1"/>
  <c r="BR388" i="1"/>
  <c r="BS388" i="1"/>
  <c r="BT388" i="1"/>
  <c r="BR389" i="1"/>
  <c r="BS389" i="1"/>
  <c r="BT389" i="1"/>
  <c r="BR390" i="1"/>
  <c r="BS390" i="1"/>
  <c r="BT390" i="1"/>
  <c r="BR391" i="1"/>
  <c r="BS391" i="1"/>
  <c r="BT391" i="1"/>
  <c r="BR392" i="1"/>
  <c r="BS392" i="1"/>
  <c r="BT392" i="1"/>
  <c r="BR393" i="1"/>
  <c r="BS393" i="1"/>
  <c r="BT393" i="1"/>
  <c r="BR394" i="1"/>
  <c r="BS394" i="1"/>
  <c r="BT394" i="1"/>
  <c r="BR395" i="1"/>
  <c r="BS395" i="1"/>
  <c r="BT395" i="1"/>
  <c r="BR396" i="1"/>
  <c r="BS396" i="1"/>
  <c r="BT396" i="1"/>
  <c r="BR397" i="1"/>
  <c r="BS397" i="1"/>
  <c r="BT397" i="1"/>
  <c r="BR398" i="1"/>
  <c r="BS398" i="1"/>
  <c r="BT398" i="1"/>
  <c r="BR399" i="1"/>
  <c r="BS399" i="1"/>
  <c r="BT399" i="1"/>
  <c r="BR400" i="1"/>
  <c r="BS400" i="1"/>
  <c r="BT400" i="1"/>
  <c r="BR401" i="1"/>
  <c r="BS401" i="1"/>
  <c r="BT401" i="1"/>
  <c r="BR402" i="1"/>
  <c r="BS402" i="1"/>
  <c r="BT402" i="1"/>
  <c r="BR403" i="1"/>
  <c r="BS403" i="1"/>
  <c r="BT403" i="1"/>
  <c r="BR404" i="1"/>
  <c r="BS404" i="1"/>
  <c r="BT404" i="1"/>
  <c r="BR405" i="1"/>
  <c r="BS405" i="1"/>
  <c r="BT405" i="1"/>
  <c r="BR406" i="1"/>
  <c r="BS406" i="1"/>
  <c r="BT406" i="1"/>
  <c r="BR407" i="1"/>
  <c r="BS407" i="1"/>
  <c r="BT407" i="1"/>
  <c r="BR408" i="1"/>
  <c r="BS408" i="1"/>
  <c r="BT408" i="1"/>
  <c r="BR409" i="1"/>
  <c r="BS409" i="1"/>
  <c r="BT409" i="1"/>
  <c r="BR410" i="1"/>
  <c r="BS410" i="1"/>
  <c r="BT410" i="1"/>
  <c r="BR411" i="1"/>
  <c r="BS411" i="1"/>
  <c r="BT411" i="1"/>
  <c r="BR412" i="1"/>
  <c r="BS412" i="1"/>
  <c r="BT412" i="1"/>
  <c r="BR413" i="1"/>
  <c r="BS413" i="1"/>
  <c r="BT413" i="1"/>
  <c r="BR414" i="1"/>
  <c r="BS414" i="1"/>
  <c r="BT414" i="1"/>
  <c r="BR415" i="1"/>
  <c r="BS415" i="1"/>
  <c r="BT415" i="1"/>
  <c r="BR416" i="1"/>
  <c r="BS416" i="1"/>
  <c r="BT416" i="1"/>
  <c r="BR417" i="1"/>
  <c r="BS417" i="1"/>
  <c r="BT417" i="1"/>
  <c r="BR418" i="1"/>
  <c r="BS418" i="1"/>
  <c r="BT418" i="1"/>
  <c r="BR419" i="1"/>
  <c r="BS419" i="1"/>
  <c r="BT419" i="1"/>
  <c r="BR420" i="1"/>
  <c r="BS420" i="1"/>
  <c r="BT420" i="1"/>
  <c r="BR421" i="1"/>
  <c r="BS421" i="1"/>
  <c r="BT421" i="1"/>
  <c r="BR422" i="1"/>
  <c r="BS422" i="1"/>
  <c r="BT422" i="1"/>
  <c r="BR423" i="1"/>
  <c r="BS423" i="1"/>
  <c r="BT423" i="1"/>
  <c r="BR424" i="1"/>
  <c r="BS424" i="1"/>
  <c r="BT424" i="1"/>
  <c r="BR425" i="1"/>
  <c r="BS425" i="1"/>
  <c r="BT425" i="1"/>
  <c r="BR426" i="1"/>
  <c r="BS426" i="1"/>
  <c r="BT426" i="1"/>
  <c r="BR427" i="1"/>
  <c r="BS427" i="1"/>
  <c r="BT427" i="1"/>
  <c r="BR428" i="1"/>
  <c r="BS428" i="1"/>
  <c r="BT428" i="1"/>
  <c r="BR429" i="1"/>
  <c r="BS429" i="1"/>
  <c r="BT429" i="1"/>
  <c r="BR430" i="1"/>
  <c r="BS430" i="1"/>
  <c r="BT430" i="1"/>
  <c r="BR431" i="1"/>
  <c r="BS431" i="1"/>
  <c r="BT431" i="1"/>
  <c r="BR432" i="1"/>
  <c r="BS432" i="1"/>
  <c r="BT432" i="1"/>
  <c r="BR433" i="1"/>
  <c r="BS433" i="1"/>
  <c r="BT433" i="1"/>
  <c r="BR434" i="1"/>
  <c r="BS434" i="1"/>
  <c r="BT434" i="1"/>
  <c r="BR435" i="1"/>
  <c r="BS435" i="1"/>
  <c r="BT435" i="1"/>
  <c r="BR436" i="1"/>
  <c r="BS436" i="1"/>
  <c r="BT436" i="1"/>
  <c r="BR437" i="1"/>
  <c r="BS437" i="1"/>
  <c r="BT437" i="1"/>
  <c r="BR438" i="1"/>
  <c r="BS438" i="1"/>
  <c r="BT438" i="1"/>
  <c r="BR439" i="1"/>
  <c r="BS439" i="1"/>
  <c r="BT439" i="1"/>
  <c r="BR440" i="1"/>
  <c r="BS440" i="1"/>
  <c r="BT440" i="1"/>
  <c r="BR441" i="1"/>
  <c r="BS441" i="1"/>
  <c r="BT441" i="1"/>
  <c r="BR442" i="1"/>
  <c r="BS442" i="1"/>
  <c r="BT442" i="1"/>
  <c r="BR443" i="1"/>
  <c r="BS443" i="1"/>
  <c r="BT443" i="1"/>
  <c r="BR444" i="1"/>
  <c r="BS444" i="1"/>
  <c r="BT444" i="1"/>
  <c r="BR445" i="1"/>
  <c r="BS445" i="1"/>
  <c r="BT445" i="1"/>
  <c r="BR446" i="1"/>
  <c r="BS446" i="1"/>
  <c r="BT446" i="1"/>
  <c r="BR447" i="1"/>
  <c r="BS447" i="1"/>
  <c r="BT447" i="1"/>
  <c r="BR448" i="1"/>
  <c r="BS448" i="1"/>
  <c r="BT448" i="1"/>
  <c r="BR449" i="1"/>
  <c r="BS449" i="1"/>
  <c r="BT449" i="1"/>
  <c r="BR450" i="1"/>
  <c r="BS450" i="1"/>
  <c r="BT450" i="1"/>
  <c r="BR451" i="1"/>
  <c r="BS451" i="1"/>
  <c r="BT451" i="1"/>
  <c r="BR452" i="1"/>
  <c r="BS452" i="1"/>
  <c r="BT452" i="1"/>
  <c r="BR453" i="1"/>
  <c r="BS453" i="1"/>
  <c r="BT453" i="1"/>
  <c r="BR454" i="1"/>
  <c r="BS454" i="1"/>
  <c r="BT454" i="1"/>
  <c r="BR455" i="1"/>
  <c r="BS455" i="1"/>
  <c r="BT455" i="1"/>
  <c r="BR456" i="1"/>
  <c r="BS456" i="1"/>
  <c r="BT456" i="1"/>
  <c r="BR457" i="1"/>
  <c r="BS457" i="1"/>
  <c r="BT457" i="1"/>
  <c r="BR458" i="1"/>
  <c r="BS458" i="1"/>
  <c r="BT458" i="1"/>
  <c r="BR459" i="1"/>
  <c r="BS459" i="1"/>
  <c r="BT459" i="1"/>
  <c r="BR460" i="1"/>
  <c r="BS460" i="1"/>
  <c r="BT460" i="1"/>
  <c r="BR461" i="1"/>
  <c r="BS461" i="1"/>
  <c r="BT461" i="1"/>
  <c r="BR462" i="1"/>
  <c r="BS462" i="1"/>
  <c r="BT462" i="1"/>
  <c r="BR463" i="1"/>
  <c r="BS463" i="1"/>
  <c r="BT463" i="1"/>
  <c r="BR464" i="1"/>
  <c r="BS464" i="1"/>
  <c r="BT464" i="1"/>
  <c r="BR465" i="1"/>
  <c r="BS465" i="1"/>
  <c r="BT465" i="1"/>
  <c r="BR466" i="1"/>
  <c r="BS466" i="1"/>
  <c r="BT466" i="1"/>
  <c r="BR467" i="1"/>
  <c r="BS467" i="1"/>
  <c r="BT467" i="1"/>
  <c r="BR468" i="1"/>
  <c r="BS468" i="1"/>
  <c r="BT468" i="1"/>
  <c r="BR469" i="1"/>
  <c r="BS469" i="1"/>
  <c r="BT469" i="1"/>
  <c r="BR470" i="1"/>
  <c r="BS470" i="1"/>
  <c r="BT470" i="1"/>
  <c r="BR471" i="1"/>
  <c r="BS471" i="1"/>
  <c r="BT471" i="1"/>
  <c r="BR472" i="1"/>
  <c r="BS472" i="1"/>
  <c r="BT472" i="1"/>
  <c r="BR473" i="1"/>
  <c r="BS473" i="1"/>
  <c r="BT473" i="1"/>
  <c r="BR474" i="1"/>
  <c r="BS474" i="1"/>
  <c r="BT474" i="1"/>
  <c r="BR475" i="1"/>
  <c r="BS475" i="1"/>
  <c r="BT475" i="1"/>
  <c r="BR476" i="1"/>
  <c r="BS476" i="1"/>
  <c r="BT476" i="1"/>
  <c r="BR477" i="1"/>
  <c r="BS477" i="1"/>
  <c r="BT477" i="1"/>
  <c r="BR478" i="1"/>
  <c r="BS478" i="1"/>
  <c r="BT478" i="1"/>
  <c r="BR479" i="1"/>
  <c r="BS479" i="1"/>
  <c r="BT479" i="1"/>
  <c r="BR480" i="1"/>
  <c r="BS480" i="1"/>
  <c r="BT480" i="1"/>
  <c r="BR481" i="1"/>
  <c r="BS481" i="1"/>
  <c r="BT481" i="1"/>
  <c r="BR482" i="1"/>
  <c r="BS482" i="1"/>
  <c r="BT482" i="1"/>
  <c r="BR483" i="1"/>
  <c r="BS483" i="1"/>
  <c r="BT483" i="1"/>
  <c r="BR484" i="1"/>
  <c r="BS484" i="1"/>
  <c r="BT484" i="1"/>
  <c r="BR485" i="1"/>
  <c r="BS485" i="1"/>
  <c r="BT485" i="1"/>
  <c r="BR486" i="1"/>
  <c r="BS486" i="1"/>
  <c r="BT486" i="1"/>
  <c r="BR487" i="1"/>
  <c r="BS487" i="1"/>
  <c r="BT487" i="1"/>
  <c r="BR488" i="1"/>
  <c r="BS488" i="1"/>
  <c r="BT488" i="1"/>
  <c r="BR489" i="1"/>
  <c r="BS489" i="1"/>
  <c r="BT489" i="1"/>
  <c r="BR490" i="1"/>
  <c r="BS490" i="1"/>
  <c r="BT490" i="1"/>
  <c r="BR491" i="1"/>
  <c r="BS491" i="1"/>
  <c r="BT491" i="1"/>
  <c r="BR492" i="1"/>
  <c r="BS492" i="1"/>
  <c r="BT492" i="1"/>
  <c r="BR493" i="1"/>
  <c r="BS493" i="1"/>
  <c r="BT493" i="1"/>
  <c r="BR494" i="1"/>
  <c r="BS494" i="1"/>
  <c r="BT494" i="1"/>
  <c r="BR495" i="1"/>
  <c r="BS495" i="1"/>
  <c r="BT495" i="1"/>
  <c r="BR496" i="1"/>
  <c r="BS496" i="1"/>
  <c r="BT496" i="1"/>
  <c r="BR497" i="1"/>
  <c r="BS497" i="1"/>
  <c r="BT497" i="1"/>
  <c r="BR498" i="1"/>
  <c r="BS498" i="1"/>
  <c r="BT498" i="1"/>
  <c r="BR499" i="1"/>
  <c r="BS499" i="1"/>
  <c r="BT499" i="1"/>
  <c r="BR500" i="1"/>
  <c r="BS500" i="1"/>
  <c r="BT500" i="1"/>
  <c r="BR501" i="1"/>
  <c r="BS501" i="1"/>
  <c r="BT501" i="1"/>
  <c r="BR502" i="1"/>
  <c r="BS502" i="1"/>
  <c r="BT502" i="1"/>
  <c r="BR503" i="1"/>
  <c r="BS503" i="1"/>
  <c r="BT503" i="1"/>
  <c r="BR504" i="1"/>
  <c r="BS504" i="1"/>
  <c r="BT504" i="1"/>
  <c r="BR505" i="1"/>
  <c r="BS505" i="1"/>
  <c r="BT505" i="1"/>
  <c r="BR506" i="1"/>
  <c r="BS506" i="1"/>
  <c r="BT506" i="1"/>
  <c r="BR507" i="1"/>
  <c r="BS507" i="1"/>
  <c r="BT507" i="1"/>
  <c r="BR508" i="1"/>
  <c r="BS508" i="1"/>
  <c r="BT508" i="1"/>
  <c r="BR509" i="1"/>
  <c r="BS509" i="1"/>
  <c r="BT509" i="1"/>
  <c r="BR510" i="1"/>
  <c r="BS510" i="1"/>
  <c r="BT510" i="1"/>
  <c r="BR511" i="1"/>
  <c r="BS511" i="1"/>
  <c r="BT511" i="1"/>
  <c r="BR512" i="1"/>
  <c r="BS512" i="1"/>
  <c r="BT512" i="1"/>
  <c r="BR513" i="1"/>
  <c r="BS513" i="1"/>
  <c r="BT513" i="1"/>
  <c r="BR514" i="1"/>
  <c r="BS514" i="1"/>
  <c r="BT514" i="1"/>
  <c r="BR515" i="1"/>
  <c r="BS515" i="1"/>
  <c r="BT515" i="1"/>
  <c r="BR516" i="1"/>
  <c r="BS516" i="1"/>
  <c r="BT516" i="1"/>
  <c r="BR517" i="1"/>
  <c r="BS517" i="1"/>
  <c r="BT517" i="1"/>
  <c r="BR518" i="1"/>
  <c r="BS518" i="1"/>
  <c r="BT518" i="1"/>
  <c r="BR519" i="1"/>
  <c r="BS519" i="1"/>
  <c r="BT519" i="1"/>
  <c r="BR520" i="1"/>
  <c r="BS520" i="1"/>
  <c r="BT520" i="1"/>
  <c r="BR521" i="1"/>
  <c r="BS521" i="1"/>
  <c r="BT521" i="1"/>
  <c r="BR522" i="1"/>
  <c r="BS522" i="1"/>
  <c r="BT522" i="1"/>
  <c r="BR523" i="1"/>
  <c r="BS523" i="1"/>
  <c r="BT523" i="1"/>
  <c r="BR524" i="1"/>
  <c r="BS524" i="1"/>
  <c r="BT524" i="1"/>
  <c r="BR525" i="1"/>
  <c r="BS525" i="1"/>
  <c r="BT525" i="1"/>
  <c r="BR526" i="1"/>
  <c r="BS526" i="1"/>
  <c r="BT526" i="1"/>
  <c r="BR527" i="1"/>
  <c r="BS527" i="1"/>
  <c r="BT527" i="1"/>
  <c r="BR528" i="1"/>
  <c r="BS528" i="1"/>
  <c r="BT528" i="1"/>
  <c r="BR529" i="1"/>
  <c r="BS529" i="1"/>
  <c r="BT529" i="1"/>
  <c r="BR530" i="1"/>
  <c r="BS530" i="1"/>
  <c r="BT530" i="1"/>
  <c r="BR531" i="1"/>
  <c r="BS531" i="1"/>
  <c r="BT531" i="1"/>
  <c r="BR532" i="1"/>
  <c r="BS532" i="1"/>
  <c r="BT532" i="1"/>
  <c r="BR533" i="1"/>
  <c r="BS533" i="1"/>
  <c r="BT533" i="1"/>
  <c r="BR534" i="1"/>
  <c r="BS534" i="1"/>
  <c r="BT534" i="1"/>
  <c r="BR535" i="1"/>
  <c r="BS535" i="1"/>
  <c r="BT535" i="1"/>
  <c r="BR536" i="1"/>
  <c r="BS536" i="1"/>
  <c r="BT536" i="1"/>
  <c r="BR537" i="1"/>
  <c r="BS537" i="1"/>
  <c r="BT537" i="1"/>
  <c r="BR538" i="1"/>
  <c r="BS538" i="1"/>
  <c r="BT538" i="1"/>
  <c r="BR539" i="1"/>
  <c r="BS539" i="1"/>
  <c r="BT539" i="1"/>
  <c r="BR540" i="1"/>
  <c r="BS540" i="1"/>
  <c r="BT540" i="1"/>
  <c r="BR541" i="1"/>
  <c r="BS541" i="1"/>
  <c r="BT541" i="1"/>
  <c r="BR542" i="1"/>
  <c r="BS542" i="1"/>
  <c r="BT542" i="1"/>
  <c r="BR543" i="1"/>
  <c r="BS543" i="1"/>
  <c r="BT543" i="1"/>
  <c r="BR544" i="1"/>
  <c r="BS544" i="1"/>
  <c r="BT544" i="1"/>
  <c r="BR545" i="1"/>
  <c r="BS545" i="1"/>
  <c r="BT545" i="1"/>
  <c r="BR546" i="1"/>
  <c r="BS546" i="1"/>
  <c r="BT546" i="1"/>
  <c r="BR547" i="1"/>
  <c r="BS547" i="1"/>
  <c r="BT547" i="1"/>
  <c r="BR548" i="1"/>
  <c r="BS548" i="1"/>
  <c r="BT548" i="1"/>
  <c r="BR549" i="1"/>
  <c r="BS549" i="1"/>
  <c r="BT549" i="1"/>
  <c r="BR550" i="1"/>
  <c r="BS550" i="1"/>
  <c r="BT550" i="1"/>
  <c r="BR551" i="1"/>
  <c r="BS551" i="1"/>
  <c r="BT551" i="1"/>
  <c r="BR552" i="1"/>
  <c r="BS552" i="1"/>
  <c r="BT552" i="1"/>
  <c r="BR553" i="1"/>
  <c r="BS553" i="1"/>
  <c r="BT553" i="1"/>
  <c r="BR554" i="1"/>
  <c r="BS554" i="1"/>
  <c r="BT554" i="1"/>
  <c r="BR555" i="1"/>
  <c r="BS555" i="1"/>
  <c r="BT555" i="1"/>
  <c r="BR556" i="1"/>
  <c r="BS556" i="1"/>
  <c r="BT556" i="1"/>
  <c r="BR557" i="1"/>
  <c r="BS557" i="1"/>
  <c r="BT557" i="1"/>
  <c r="BR558" i="1"/>
  <c r="BS558" i="1"/>
  <c r="BT558" i="1"/>
  <c r="BR559" i="1"/>
  <c r="BS559" i="1"/>
  <c r="BT559" i="1"/>
  <c r="BR560" i="1"/>
  <c r="BS560" i="1"/>
  <c r="BT560" i="1"/>
  <c r="BR561" i="1"/>
  <c r="BS561" i="1"/>
  <c r="BT561" i="1"/>
  <c r="BR562" i="1"/>
  <c r="BS562" i="1"/>
  <c r="BT562" i="1"/>
  <c r="BR563" i="1"/>
  <c r="BS563" i="1"/>
  <c r="BT563" i="1"/>
  <c r="BR564" i="1"/>
  <c r="BS564" i="1"/>
  <c r="BT564" i="1"/>
  <c r="BR565" i="1"/>
  <c r="BS565" i="1"/>
  <c r="BT565" i="1"/>
  <c r="BR566" i="1"/>
  <c r="BS566" i="1"/>
  <c r="BT566" i="1"/>
  <c r="BR567" i="1"/>
  <c r="BS567" i="1"/>
  <c r="BT567" i="1"/>
  <c r="BR568" i="1"/>
  <c r="BS568" i="1"/>
  <c r="BT568" i="1"/>
  <c r="BR569" i="1"/>
  <c r="BS569" i="1"/>
  <c r="BT569" i="1"/>
  <c r="BR570" i="1"/>
  <c r="BS570" i="1"/>
  <c r="BT570" i="1"/>
  <c r="BR571" i="1"/>
  <c r="BS571" i="1"/>
  <c r="BT571" i="1"/>
  <c r="BR572" i="1"/>
  <c r="BS572" i="1"/>
  <c r="BT572" i="1"/>
  <c r="BR573" i="1"/>
  <c r="BS573" i="1"/>
  <c r="BT573" i="1"/>
  <c r="BR574" i="1"/>
  <c r="BS574" i="1"/>
  <c r="BT574" i="1"/>
  <c r="BR575" i="1"/>
  <c r="BS575" i="1"/>
  <c r="BT575" i="1"/>
  <c r="BR576" i="1"/>
  <c r="BS576" i="1"/>
  <c r="BT576" i="1"/>
  <c r="BR577" i="1"/>
  <c r="BS577" i="1"/>
  <c r="BT577" i="1"/>
  <c r="BR578" i="1"/>
  <c r="BS578" i="1"/>
  <c r="BT578" i="1"/>
  <c r="BR579" i="1"/>
  <c r="BS579" i="1"/>
  <c r="BT579" i="1"/>
  <c r="BR580" i="1"/>
  <c r="BS580" i="1"/>
  <c r="BT580" i="1"/>
  <c r="BR581" i="1"/>
  <c r="BS581" i="1"/>
  <c r="BT581" i="1"/>
  <c r="BR582" i="1"/>
  <c r="BS582" i="1"/>
  <c r="BT582" i="1"/>
  <c r="BR583" i="1"/>
  <c r="BS583" i="1"/>
  <c r="BT583" i="1"/>
  <c r="BR584" i="1"/>
  <c r="BS584" i="1"/>
  <c r="BT584" i="1"/>
  <c r="BR585" i="1"/>
  <c r="BS585" i="1"/>
  <c r="BT585" i="1"/>
  <c r="BR586" i="1"/>
  <c r="BS586" i="1"/>
  <c r="BT586" i="1"/>
  <c r="BR587" i="1"/>
  <c r="BS587" i="1"/>
  <c r="BT587" i="1"/>
  <c r="BR588" i="1"/>
  <c r="BS588" i="1"/>
  <c r="BT588" i="1"/>
  <c r="BR589" i="1"/>
  <c r="BS589" i="1"/>
  <c r="BT589" i="1"/>
  <c r="BR590" i="1"/>
  <c r="BS590" i="1"/>
  <c r="BT590" i="1"/>
  <c r="BR591" i="1"/>
  <c r="BS591" i="1"/>
  <c r="BT591" i="1"/>
  <c r="BR592" i="1"/>
  <c r="BS592" i="1"/>
  <c r="BT592" i="1"/>
  <c r="BR593" i="1"/>
  <c r="BS593" i="1"/>
  <c r="BT593" i="1"/>
  <c r="BR594" i="1"/>
  <c r="BS594" i="1"/>
  <c r="BT594" i="1"/>
  <c r="BR595" i="1"/>
  <c r="BS595" i="1"/>
  <c r="BT595" i="1"/>
  <c r="BR596" i="1"/>
  <c r="BS596" i="1"/>
  <c r="BT596" i="1"/>
  <c r="BR597" i="1"/>
  <c r="BS597" i="1"/>
  <c r="BT597" i="1"/>
  <c r="BR598" i="1"/>
  <c r="BS598" i="1"/>
  <c r="BT598" i="1"/>
  <c r="BR599" i="1"/>
  <c r="BS599" i="1"/>
  <c r="BT599" i="1"/>
  <c r="BR600" i="1"/>
  <c r="BS600" i="1"/>
  <c r="BT600" i="1"/>
  <c r="BR601" i="1"/>
  <c r="BS601" i="1"/>
  <c r="BT601" i="1"/>
  <c r="BR602" i="1"/>
  <c r="BS602" i="1"/>
  <c r="BT602" i="1"/>
  <c r="BR603" i="1"/>
  <c r="BS603" i="1"/>
  <c r="BT603" i="1"/>
  <c r="BR604" i="1"/>
  <c r="BS604" i="1"/>
  <c r="BT604" i="1"/>
  <c r="BR605" i="1"/>
  <c r="BS605" i="1"/>
  <c r="BT605" i="1"/>
  <c r="BR606" i="1"/>
  <c r="BS606" i="1"/>
  <c r="BT606" i="1"/>
  <c r="BR607" i="1"/>
  <c r="BS607" i="1"/>
  <c r="BT607" i="1"/>
  <c r="BR608" i="1"/>
  <c r="BS608" i="1"/>
  <c r="BT608" i="1"/>
  <c r="BR609" i="1"/>
  <c r="BS609" i="1"/>
  <c r="BT609" i="1"/>
  <c r="BR610" i="1"/>
  <c r="BS610" i="1"/>
  <c r="BT610" i="1"/>
  <c r="BR611" i="1"/>
  <c r="BS611" i="1"/>
  <c r="BT611" i="1"/>
  <c r="BR612" i="1"/>
  <c r="BS612" i="1"/>
  <c r="BT612" i="1"/>
  <c r="BR613" i="1"/>
  <c r="BS613" i="1"/>
  <c r="BT613" i="1"/>
  <c r="BR614" i="1"/>
  <c r="BS614" i="1"/>
  <c r="BT614" i="1"/>
  <c r="BR615" i="1"/>
  <c r="BS615" i="1"/>
  <c r="BT615" i="1"/>
  <c r="BR616" i="1"/>
  <c r="BS616" i="1"/>
  <c r="BT616" i="1"/>
  <c r="BR617" i="1"/>
  <c r="BS617" i="1"/>
  <c r="BT617" i="1"/>
  <c r="BR618" i="1"/>
  <c r="BS618" i="1"/>
  <c r="BT618" i="1"/>
  <c r="BR619" i="1"/>
  <c r="BS619" i="1"/>
  <c r="BT619" i="1"/>
  <c r="BR620" i="1"/>
  <c r="BS620" i="1"/>
  <c r="BT620" i="1"/>
  <c r="BR621" i="1"/>
  <c r="BS621" i="1"/>
  <c r="BT621" i="1"/>
  <c r="BR622" i="1"/>
  <c r="BS622" i="1"/>
  <c r="BT622" i="1"/>
  <c r="BR623" i="1"/>
  <c r="BS623" i="1"/>
  <c r="BT623" i="1"/>
  <c r="BR624" i="1"/>
  <c r="BS624" i="1"/>
  <c r="BT624" i="1"/>
  <c r="BR625" i="1"/>
  <c r="BS625" i="1"/>
  <c r="BT625" i="1"/>
  <c r="BR626" i="1"/>
  <c r="BS626" i="1"/>
  <c r="BT626" i="1"/>
  <c r="BR627" i="1"/>
  <c r="BS627" i="1"/>
  <c r="BT627" i="1"/>
  <c r="BR628" i="1"/>
  <c r="BS628" i="1"/>
  <c r="BT628" i="1"/>
  <c r="BR629" i="1"/>
  <c r="BS629" i="1"/>
  <c r="BT629" i="1"/>
  <c r="BR630" i="1"/>
  <c r="BS630" i="1"/>
  <c r="BT630" i="1"/>
  <c r="BR631" i="1"/>
  <c r="BS631" i="1"/>
  <c r="BT631" i="1"/>
  <c r="BR632" i="1"/>
  <c r="BS632" i="1"/>
  <c r="BT632" i="1"/>
  <c r="BR633" i="1"/>
  <c r="BS633" i="1"/>
  <c r="BT633" i="1"/>
  <c r="BR634" i="1"/>
  <c r="BS634" i="1"/>
  <c r="BT634" i="1"/>
  <c r="BR635" i="1"/>
  <c r="BS635" i="1"/>
  <c r="BT635" i="1"/>
  <c r="BR636" i="1"/>
  <c r="BS636" i="1"/>
  <c r="BT636" i="1"/>
  <c r="BR637" i="1"/>
  <c r="BS637" i="1"/>
  <c r="BT637" i="1"/>
  <c r="BR638" i="1"/>
  <c r="BS638" i="1"/>
  <c r="BT638" i="1"/>
  <c r="BR639" i="1"/>
  <c r="BS639" i="1"/>
  <c r="BT639" i="1"/>
  <c r="BR640" i="1"/>
  <c r="BS640" i="1"/>
  <c r="BT640" i="1"/>
  <c r="BR641" i="1"/>
  <c r="BS641" i="1"/>
  <c r="BT641" i="1"/>
  <c r="BR642" i="1"/>
  <c r="BS642" i="1"/>
  <c r="BT642" i="1"/>
  <c r="BR643" i="1"/>
  <c r="BS643" i="1"/>
  <c r="BT643" i="1"/>
  <c r="BR644" i="1"/>
  <c r="BS644" i="1"/>
  <c r="BT644" i="1"/>
  <c r="BR645" i="1"/>
  <c r="BS645" i="1"/>
  <c r="BT645" i="1"/>
  <c r="BR646" i="1"/>
  <c r="BS646" i="1"/>
  <c r="BT646" i="1"/>
  <c r="BR647" i="1"/>
  <c r="BS647" i="1"/>
  <c r="BT647" i="1"/>
  <c r="BR648" i="1"/>
  <c r="BS648" i="1"/>
  <c r="BT648" i="1"/>
  <c r="BR649" i="1"/>
  <c r="BS649" i="1"/>
  <c r="BT649" i="1"/>
  <c r="BR650" i="1"/>
  <c r="BS650" i="1"/>
  <c r="BT650" i="1"/>
  <c r="BR651" i="1"/>
  <c r="BS651" i="1"/>
  <c r="BT651" i="1"/>
  <c r="BR652" i="1"/>
  <c r="BS652" i="1"/>
  <c r="BT652" i="1"/>
  <c r="BR653" i="1"/>
  <c r="BS653" i="1"/>
  <c r="BT653" i="1"/>
  <c r="BR654" i="1"/>
  <c r="BS654" i="1"/>
  <c r="BT654" i="1"/>
  <c r="BR655" i="1"/>
  <c r="BS655" i="1"/>
  <c r="BT655" i="1"/>
  <c r="BR656" i="1"/>
  <c r="BS656" i="1"/>
  <c r="BT656" i="1"/>
  <c r="BR657" i="1"/>
  <c r="BS657" i="1"/>
  <c r="BT657" i="1"/>
  <c r="BR658" i="1"/>
  <c r="BS658" i="1"/>
  <c r="BT658" i="1"/>
  <c r="BR659" i="1"/>
  <c r="BS659" i="1"/>
  <c r="BT659" i="1"/>
  <c r="BR660" i="1"/>
  <c r="BS660" i="1"/>
  <c r="BT660" i="1"/>
  <c r="BR661" i="1"/>
  <c r="BS661" i="1"/>
  <c r="BT661" i="1"/>
  <c r="BR662" i="1"/>
  <c r="BS662" i="1"/>
  <c r="BT662" i="1"/>
  <c r="BR663" i="1"/>
  <c r="BS663" i="1"/>
  <c r="BT663" i="1"/>
  <c r="BR664" i="1"/>
  <c r="BS664" i="1"/>
  <c r="BT664" i="1"/>
  <c r="BR665" i="1"/>
  <c r="BS665" i="1"/>
  <c r="BT665" i="1"/>
  <c r="BR666" i="1"/>
  <c r="BS666" i="1"/>
  <c r="BT666" i="1"/>
  <c r="BR667" i="1"/>
  <c r="BS667" i="1"/>
  <c r="BT667" i="1"/>
  <c r="BR668" i="1"/>
  <c r="BS668" i="1"/>
  <c r="BT668" i="1"/>
  <c r="BR669" i="1"/>
  <c r="BS669" i="1"/>
  <c r="BT669" i="1"/>
  <c r="BR670" i="1"/>
  <c r="BS670" i="1"/>
  <c r="BT670" i="1"/>
  <c r="BR671" i="1"/>
  <c r="BS671" i="1"/>
  <c r="BT671" i="1"/>
  <c r="BR672" i="1"/>
  <c r="BS672" i="1"/>
  <c r="BT672" i="1"/>
  <c r="BR673" i="1"/>
  <c r="BS673" i="1"/>
  <c r="BT673" i="1"/>
  <c r="BR674" i="1"/>
  <c r="BS674" i="1"/>
  <c r="BT674" i="1"/>
  <c r="BR675" i="1"/>
  <c r="BS675" i="1"/>
  <c r="BT675" i="1"/>
  <c r="BR676" i="1"/>
  <c r="BS676" i="1"/>
  <c r="BT676" i="1"/>
  <c r="BR677" i="1"/>
  <c r="BS677" i="1"/>
  <c r="BT677" i="1"/>
  <c r="BR678" i="1"/>
  <c r="BS678" i="1"/>
  <c r="BT678" i="1"/>
  <c r="BR679" i="1"/>
  <c r="BS679" i="1"/>
  <c r="BT679" i="1"/>
  <c r="BR680" i="1"/>
  <c r="BS680" i="1"/>
  <c r="BT680" i="1"/>
  <c r="BR681" i="1"/>
  <c r="BS681" i="1"/>
  <c r="BT681" i="1"/>
  <c r="BR682" i="1"/>
  <c r="BS682" i="1"/>
  <c r="BT682" i="1"/>
  <c r="BR683" i="1"/>
  <c r="BS683" i="1"/>
  <c r="BT683" i="1"/>
  <c r="BR684" i="1"/>
  <c r="BS684" i="1"/>
  <c r="BT684" i="1"/>
  <c r="BR685" i="1"/>
  <c r="BS685" i="1"/>
  <c r="BT685" i="1"/>
  <c r="BR686" i="1"/>
  <c r="BS686" i="1"/>
  <c r="BT686" i="1"/>
  <c r="BR687" i="1"/>
  <c r="BS687" i="1"/>
  <c r="BT687" i="1"/>
  <c r="BR688" i="1"/>
  <c r="BS688" i="1"/>
  <c r="BT688" i="1"/>
  <c r="BR689" i="1"/>
  <c r="BS689" i="1"/>
  <c r="BT689" i="1"/>
  <c r="BR690" i="1"/>
  <c r="BS690" i="1"/>
  <c r="BT690" i="1"/>
  <c r="BR691" i="1"/>
  <c r="BS691" i="1"/>
  <c r="BT691" i="1"/>
  <c r="BR692" i="1"/>
  <c r="BS692" i="1"/>
  <c r="BT692" i="1"/>
  <c r="BR693" i="1"/>
  <c r="BS693" i="1"/>
  <c r="BT693" i="1"/>
  <c r="BR694" i="1"/>
  <c r="BS694" i="1"/>
  <c r="BT694" i="1"/>
  <c r="BR695" i="1"/>
  <c r="BS695" i="1"/>
  <c r="BT695" i="1"/>
  <c r="BR696" i="1"/>
  <c r="BS696" i="1"/>
  <c r="BT696" i="1"/>
  <c r="BR697" i="1"/>
  <c r="BS697" i="1"/>
  <c r="BT697" i="1"/>
  <c r="BR698" i="1"/>
  <c r="BS698" i="1"/>
  <c r="BT698" i="1"/>
  <c r="BR699" i="1"/>
  <c r="BS699" i="1"/>
  <c r="BT699" i="1"/>
  <c r="BR700" i="1"/>
  <c r="BS700" i="1"/>
  <c r="BT700" i="1"/>
  <c r="BR701" i="1"/>
  <c r="BS701" i="1"/>
  <c r="BT701" i="1"/>
  <c r="BR702" i="1"/>
  <c r="BS702" i="1"/>
  <c r="BT702" i="1"/>
  <c r="BR703" i="1"/>
  <c r="BS703" i="1"/>
  <c r="BT703" i="1"/>
  <c r="BR704" i="1"/>
  <c r="BS704" i="1"/>
  <c r="BT704" i="1"/>
  <c r="BR705" i="1"/>
  <c r="BS705" i="1"/>
  <c r="BT705" i="1"/>
  <c r="BR706" i="1"/>
  <c r="BS706" i="1"/>
  <c r="BT706" i="1"/>
  <c r="BR707" i="1"/>
  <c r="BS707" i="1"/>
  <c r="BT707" i="1"/>
  <c r="BR708" i="1"/>
  <c r="BS708" i="1"/>
  <c r="BT708" i="1"/>
  <c r="BR709" i="1"/>
  <c r="BS709" i="1"/>
  <c r="BT709" i="1"/>
  <c r="BR710" i="1"/>
  <c r="BS710" i="1"/>
  <c r="BT710" i="1"/>
  <c r="BR711" i="1"/>
  <c r="BS711" i="1"/>
  <c r="BT711" i="1"/>
  <c r="BR712" i="1"/>
  <c r="BS712" i="1"/>
  <c r="BT712" i="1"/>
  <c r="BR713" i="1"/>
  <c r="BS713" i="1"/>
  <c r="BT713" i="1"/>
  <c r="BR714" i="1"/>
  <c r="BS714" i="1"/>
  <c r="BT714" i="1"/>
  <c r="BR715" i="1"/>
  <c r="BS715" i="1"/>
  <c r="BT715" i="1"/>
  <c r="BR716" i="1"/>
  <c r="BS716" i="1"/>
  <c r="BT716" i="1"/>
  <c r="BR717" i="1"/>
  <c r="BS717" i="1"/>
  <c r="BT717" i="1"/>
  <c r="BR718" i="1"/>
  <c r="BS718" i="1"/>
  <c r="BT718" i="1"/>
  <c r="BR719" i="1"/>
  <c r="BS719" i="1"/>
  <c r="BT719" i="1"/>
  <c r="BR720" i="1"/>
  <c r="BS720" i="1"/>
  <c r="BT720" i="1"/>
  <c r="BR721" i="1"/>
  <c r="BS721" i="1"/>
  <c r="BT721" i="1"/>
  <c r="BR722" i="1"/>
  <c r="BS722" i="1"/>
  <c r="BT722" i="1"/>
  <c r="BR723" i="1"/>
  <c r="BS723" i="1"/>
  <c r="BT723" i="1"/>
  <c r="BR724" i="1"/>
  <c r="BS724" i="1"/>
  <c r="BT724" i="1"/>
  <c r="BR725" i="1"/>
  <c r="BS725" i="1"/>
  <c r="BT725" i="1"/>
  <c r="BR726" i="1"/>
  <c r="BS726" i="1"/>
  <c r="BT726" i="1"/>
  <c r="BR727" i="1"/>
  <c r="BS727" i="1"/>
  <c r="BT727" i="1"/>
  <c r="BR728" i="1"/>
  <c r="BS728" i="1"/>
  <c r="BT728" i="1"/>
  <c r="BR729" i="1"/>
  <c r="BS729" i="1"/>
  <c r="BT729" i="1"/>
  <c r="BR730" i="1"/>
  <c r="BS730" i="1"/>
  <c r="BT730" i="1"/>
  <c r="BR731" i="1"/>
  <c r="BS731" i="1"/>
  <c r="BT731" i="1"/>
  <c r="BR732" i="1"/>
  <c r="BS732" i="1"/>
  <c r="BT732" i="1"/>
  <c r="BR733" i="1"/>
  <c r="BS733" i="1"/>
  <c r="BT733" i="1"/>
  <c r="BR734" i="1"/>
  <c r="BS734" i="1"/>
  <c r="BT734" i="1"/>
  <c r="BR735" i="1"/>
  <c r="BS735" i="1"/>
  <c r="BT735" i="1"/>
  <c r="BR736" i="1"/>
  <c r="BS736" i="1"/>
  <c r="BT736" i="1"/>
  <c r="BR737" i="1"/>
  <c r="BS737" i="1"/>
  <c r="BT737" i="1"/>
  <c r="BR738" i="1"/>
  <c r="BS738" i="1"/>
  <c r="BT738" i="1"/>
  <c r="BR739" i="1"/>
  <c r="BS739" i="1"/>
  <c r="BT739" i="1"/>
  <c r="BR740" i="1"/>
  <c r="BS740" i="1"/>
  <c r="BT740" i="1"/>
  <c r="BR741" i="1"/>
  <c r="BS741" i="1"/>
  <c r="BT741" i="1"/>
  <c r="BR742" i="1"/>
  <c r="BS742" i="1"/>
  <c r="BT742" i="1"/>
  <c r="BR743" i="1"/>
  <c r="BS743" i="1"/>
  <c r="BT743" i="1"/>
  <c r="BR744" i="1"/>
  <c r="BS744" i="1"/>
  <c r="BT744" i="1"/>
  <c r="BR745" i="1"/>
  <c r="BS745" i="1"/>
  <c r="BT745" i="1"/>
  <c r="BR746" i="1"/>
  <c r="BS746" i="1"/>
  <c r="BT746" i="1"/>
  <c r="BR747" i="1"/>
  <c r="BS747" i="1"/>
  <c r="BT747" i="1"/>
  <c r="BR748" i="1"/>
  <c r="BS748" i="1"/>
  <c r="BT748" i="1"/>
  <c r="BR749" i="1"/>
  <c r="BS749" i="1"/>
  <c r="BT749" i="1"/>
  <c r="BR750" i="1"/>
  <c r="BS750" i="1"/>
  <c r="BT750" i="1"/>
  <c r="BR751" i="1"/>
  <c r="BS751" i="1"/>
  <c r="BT751" i="1"/>
  <c r="BR752" i="1"/>
  <c r="BS752" i="1"/>
  <c r="BT752" i="1"/>
  <c r="BR753" i="1"/>
  <c r="BS753" i="1"/>
  <c r="BT753" i="1"/>
  <c r="BR754" i="1"/>
  <c r="BS754" i="1"/>
  <c r="BT754" i="1"/>
  <c r="BR755" i="1"/>
  <c r="BS755" i="1"/>
  <c r="BT755" i="1"/>
  <c r="BR756" i="1"/>
  <c r="BS756" i="1"/>
  <c r="BT756" i="1"/>
  <c r="BR757" i="1"/>
  <c r="BS757" i="1"/>
  <c r="BT757" i="1"/>
  <c r="BR758" i="1"/>
  <c r="BS758" i="1"/>
  <c r="BT758" i="1"/>
  <c r="BR759" i="1"/>
  <c r="BS759" i="1"/>
  <c r="BT759" i="1"/>
  <c r="BR760" i="1"/>
  <c r="BS760" i="1"/>
  <c r="BT760" i="1"/>
  <c r="BR761" i="1"/>
  <c r="BS761" i="1"/>
  <c r="BT761" i="1"/>
  <c r="BR762" i="1"/>
  <c r="BS762" i="1"/>
  <c r="BT762" i="1"/>
  <c r="BR763" i="1"/>
  <c r="BS763" i="1"/>
  <c r="BT763" i="1"/>
  <c r="BR764" i="1"/>
  <c r="BS764" i="1"/>
  <c r="BT764" i="1"/>
  <c r="BR765" i="1"/>
  <c r="BS765" i="1"/>
  <c r="BT765" i="1"/>
  <c r="BR766" i="1"/>
  <c r="BS766" i="1"/>
  <c r="BT766" i="1"/>
  <c r="BR767" i="1"/>
  <c r="BS767" i="1"/>
  <c r="BT767" i="1"/>
  <c r="BR768" i="1"/>
  <c r="BS768" i="1"/>
  <c r="BT768" i="1"/>
  <c r="BR769" i="1"/>
  <c r="BS769" i="1"/>
  <c r="BT769" i="1"/>
  <c r="BR770" i="1"/>
  <c r="BS770" i="1"/>
  <c r="BT770" i="1"/>
  <c r="BR771" i="1"/>
  <c r="BS771" i="1"/>
  <c r="BT771" i="1"/>
  <c r="BR772" i="1"/>
  <c r="BS772" i="1"/>
  <c r="BT772" i="1"/>
  <c r="BR773" i="1"/>
  <c r="BS773" i="1"/>
  <c r="BT773" i="1"/>
  <c r="BR774" i="1"/>
  <c r="BS774" i="1"/>
  <c r="BT774" i="1"/>
  <c r="BR775" i="1"/>
  <c r="BS775" i="1"/>
  <c r="BT775" i="1"/>
  <c r="BR776" i="1"/>
  <c r="BS776" i="1"/>
  <c r="BT776" i="1"/>
  <c r="BR777" i="1"/>
  <c r="BS777" i="1"/>
  <c r="BT777" i="1"/>
  <c r="BR778" i="1"/>
  <c r="BS778" i="1"/>
  <c r="BT778" i="1"/>
  <c r="BR779" i="1"/>
  <c r="BS779" i="1"/>
  <c r="BT779" i="1"/>
  <c r="BR780" i="1"/>
  <c r="BS780" i="1"/>
  <c r="BT780" i="1"/>
  <c r="BR781" i="1"/>
  <c r="BS781" i="1"/>
  <c r="BT781" i="1"/>
  <c r="BR782" i="1"/>
  <c r="BS782" i="1"/>
  <c r="BT782" i="1"/>
  <c r="BR783" i="1"/>
  <c r="BS783" i="1"/>
  <c r="BT783" i="1"/>
  <c r="BR784" i="1"/>
  <c r="BS784" i="1"/>
  <c r="BT784" i="1"/>
  <c r="BR785" i="1"/>
  <c r="BS785" i="1"/>
  <c r="BT785" i="1"/>
  <c r="BR786" i="1"/>
  <c r="BS786" i="1"/>
  <c r="BT786" i="1"/>
  <c r="BR787" i="1"/>
  <c r="BS787" i="1"/>
  <c r="BT787" i="1"/>
  <c r="BR788" i="1"/>
  <c r="BS788" i="1"/>
  <c r="BT788" i="1"/>
  <c r="BR789" i="1"/>
  <c r="BS789" i="1"/>
  <c r="BT789" i="1"/>
  <c r="BR790" i="1"/>
  <c r="BS790" i="1"/>
  <c r="BT790" i="1"/>
  <c r="BR791" i="1"/>
  <c r="BS791" i="1"/>
  <c r="BT791" i="1"/>
  <c r="BR792" i="1"/>
  <c r="BS792" i="1"/>
  <c r="BT792" i="1"/>
  <c r="BR793" i="1"/>
  <c r="BS793" i="1"/>
  <c r="BT793" i="1"/>
  <c r="BR794" i="1"/>
  <c r="BS794" i="1"/>
  <c r="BT794" i="1"/>
  <c r="BR795" i="1"/>
  <c r="BS795" i="1"/>
  <c r="BT795" i="1"/>
  <c r="BR796" i="1"/>
  <c r="BS796" i="1"/>
  <c r="BT796" i="1"/>
  <c r="BR797" i="1"/>
  <c r="BS797" i="1"/>
  <c r="BT797" i="1"/>
  <c r="BR798" i="1"/>
  <c r="BS798" i="1"/>
  <c r="BT798" i="1"/>
  <c r="BR799" i="1"/>
  <c r="BS799" i="1"/>
  <c r="BT799" i="1"/>
  <c r="BR800" i="1"/>
  <c r="BS800" i="1"/>
  <c r="BT800" i="1"/>
  <c r="BR801" i="1"/>
  <c r="BS801" i="1"/>
  <c r="BT801" i="1"/>
  <c r="BR802" i="1"/>
  <c r="BS802" i="1"/>
  <c r="BT802" i="1"/>
  <c r="BR803" i="1"/>
  <c r="BS803" i="1"/>
  <c r="BT803" i="1"/>
  <c r="BR804" i="1"/>
  <c r="BS804" i="1"/>
  <c r="BT804" i="1"/>
  <c r="BR805" i="1"/>
  <c r="BS805" i="1"/>
  <c r="BT805" i="1"/>
  <c r="BR806" i="1"/>
  <c r="BS806" i="1"/>
  <c r="BT806" i="1"/>
  <c r="BR807" i="1"/>
  <c r="BS807" i="1"/>
  <c r="BT807" i="1"/>
  <c r="BR808" i="1"/>
  <c r="BS808" i="1"/>
  <c r="BT808" i="1"/>
  <c r="BR809" i="1"/>
  <c r="BS809" i="1"/>
  <c r="BT809" i="1"/>
  <c r="BR810" i="1"/>
  <c r="BS810" i="1"/>
  <c r="BT810" i="1"/>
  <c r="BR811" i="1"/>
  <c r="BS811" i="1"/>
  <c r="BT811" i="1"/>
  <c r="BR812" i="1"/>
  <c r="BS812" i="1"/>
  <c r="BT812" i="1"/>
  <c r="BR813" i="1"/>
  <c r="BS813" i="1"/>
  <c r="BT813" i="1"/>
  <c r="BR814" i="1"/>
  <c r="BS814" i="1"/>
  <c r="BT814" i="1"/>
  <c r="BR815" i="1"/>
  <c r="BS815" i="1"/>
  <c r="BT815" i="1"/>
  <c r="BR816" i="1"/>
  <c r="BS816" i="1"/>
  <c r="BT816" i="1"/>
  <c r="BR817" i="1"/>
  <c r="BS817" i="1"/>
  <c r="BT817" i="1"/>
  <c r="BR818" i="1"/>
  <c r="BS818" i="1"/>
  <c r="BT818" i="1"/>
  <c r="BR819" i="1"/>
  <c r="BS819" i="1"/>
  <c r="BT819" i="1"/>
  <c r="BR820" i="1"/>
  <c r="BS820" i="1"/>
  <c r="BT820" i="1"/>
  <c r="BR821" i="1"/>
  <c r="BS821" i="1"/>
  <c r="BT821" i="1"/>
  <c r="BR822" i="1"/>
  <c r="BS822" i="1"/>
  <c r="BT822" i="1"/>
  <c r="BR823" i="1"/>
  <c r="BS823" i="1"/>
  <c r="BT823" i="1"/>
  <c r="BR824" i="1"/>
  <c r="BS824" i="1"/>
  <c r="BT824" i="1"/>
  <c r="BR825" i="1"/>
  <c r="BS825" i="1"/>
  <c r="BT825" i="1"/>
  <c r="BR826" i="1"/>
  <c r="BS826" i="1"/>
  <c r="BT826" i="1"/>
  <c r="BR827" i="1"/>
  <c r="BS827" i="1"/>
  <c r="BT827" i="1"/>
  <c r="BR828" i="1"/>
  <c r="BS828" i="1"/>
  <c r="BT828" i="1"/>
  <c r="BR829" i="1"/>
  <c r="BS829" i="1"/>
  <c r="BT829" i="1"/>
  <c r="BR830" i="1"/>
  <c r="BS830" i="1"/>
  <c r="BT830" i="1"/>
  <c r="BR831" i="1"/>
  <c r="BS831" i="1"/>
  <c r="BT831" i="1"/>
  <c r="BR832" i="1"/>
  <c r="BS832" i="1"/>
  <c r="BT832" i="1"/>
  <c r="BR833" i="1"/>
  <c r="BS833" i="1"/>
  <c r="BT833" i="1"/>
  <c r="BR834" i="1"/>
  <c r="BS834" i="1"/>
  <c r="BT834" i="1"/>
  <c r="BR835" i="1"/>
  <c r="BS835" i="1"/>
  <c r="BT835" i="1"/>
  <c r="BR836" i="1"/>
  <c r="BS836" i="1"/>
  <c r="BT836" i="1"/>
  <c r="BR837" i="1"/>
  <c r="BS837" i="1"/>
  <c r="BT837" i="1"/>
  <c r="BR838" i="1"/>
  <c r="BS838" i="1"/>
  <c r="BT838" i="1"/>
  <c r="BR839" i="1"/>
  <c r="BS839" i="1"/>
  <c r="BT839" i="1"/>
  <c r="BR840" i="1"/>
  <c r="BS840" i="1"/>
  <c r="BT840" i="1"/>
  <c r="BR841" i="1"/>
  <c r="BS841" i="1"/>
  <c r="BT841" i="1"/>
  <c r="BR842" i="1"/>
  <c r="BS842" i="1"/>
  <c r="BT842" i="1"/>
  <c r="BR843" i="1"/>
  <c r="BS843" i="1"/>
  <c r="BT843" i="1"/>
  <c r="BR844" i="1"/>
  <c r="BS844" i="1"/>
  <c r="BT844" i="1"/>
  <c r="BR845" i="1"/>
  <c r="BS845" i="1"/>
  <c r="BT845" i="1"/>
  <c r="BR846" i="1"/>
  <c r="BS846" i="1"/>
  <c r="BT846" i="1"/>
  <c r="BR847" i="1"/>
  <c r="BS847" i="1"/>
  <c r="BT847" i="1"/>
  <c r="BR848" i="1"/>
  <c r="BS848" i="1"/>
  <c r="BT848" i="1"/>
  <c r="BR849" i="1"/>
  <c r="BS849" i="1"/>
  <c r="BT849" i="1"/>
  <c r="BR850" i="1"/>
  <c r="BS850" i="1"/>
  <c r="BT850" i="1"/>
  <c r="BR851" i="1"/>
  <c r="BS851" i="1"/>
  <c r="BT851" i="1"/>
  <c r="BR852" i="1"/>
  <c r="BS852" i="1"/>
  <c r="BT852" i="1"/>
  <c r="BR853" i="1"/>
  <c r="BS853" i="1"/>
  <c r="BT853" i="1"/>
  <c r="BR854" i="1"/>
  <c r="BS854" i="1"/>
  <c r="BT854" i="1"/>
  <c r="BR855" i="1"/>
  <c r="BS855" i="1"/>
  <c r="BT855" i="1"/>
  <c r="BR856" i="1"/>
  <c r="BS856" i="1"/>
  <c r="BT856" i="1"/>
  <c r="BR857" i="1"/>
  <c r="BS857" i="1"/>
  <c r="BT857" i="1"/>
  <c r="BR858" i="1"/>
  <c r="BS858" i="1"/>
  <c r="BT858" i="1"/>
  <c r="BR859" i="1"/>
  <c r="BS859" i="1"/>
  <c r="BT859" i="1"/>
  <c r="BR860" i="1"/>
  <c r="BS860" i="1"/>
  <c r="BT860" i="1"/>
  <c r="BR861" i="1"/>
  <c r="BS861" i="1"/>
  <c r="BT861" i="1"/>
  <c r="BR862" i="1"/>
  <c r="BS862" i="1"/>
  <c r="BT862" i="1"/>
  <c r="BR863" i="1"/>
  <c r="BS863" i="1"/>
  <c r="BT863" i="1"/>
  <c r="BR864" i="1"/>
  <c r="BS864" i="1"/>
  <c r="BT864" i="1"/>
  <c r="BR865" i="1"/>
  <c r="BS865" i="1"/>
  <c r="BT865" i="1"/>
  <c r="BR866" i="1"/>
  <c r="BS866" i="1"/>
  <c r="BT866" i="1"/>
  <c r="BR867" i="1"/>
  <c r="BS867" i="1"/>
  <c r="BT867" i="1"/>
  <c r="BR868" i="1"/>
  <c r="BS868" i="1"/>
  <c r="BT868" i="1"/>
  <c r="BR869" i="1"/>
  <c r="BS869" i="1"/>
  <c r="BT869" i="1"/>
  <c r="BR870" i="1"/>
  <c r="BS870" i="1"/>
  <c r="BT870" i="1"/>
  <c r="BR871" i="1"/>
  <c r="BS871" i="1"/>
  <c r="BT871" i="1"/>
  <c r="BR872" i="1"/>
  <c r="BS872" i="1"/>
  <c r="BT872" i="1"/>
  <c r="BR873" i="1"/>
  <c r="BS873" i="1"/>
  <c r="BT873" i="1"/>
  <c r="BR874" i="1"/>
  <c r="BS874" i="1"/>
  <c r="BT874" i="1"/>
  <c r="BR875" i="1"/>
  <c r="BS875" i="1"/>
  <c r="BT875" i="1"/>
  <c r="BR876" i="1"/>
  <c r="BS876" i="1"/>
  <c r="BT876" i="1"/>
  <c r="BR877" i="1"/>
  <c r="BS877" i="1"/>
  <c r="BT877" i="1"/>
  <c r="BR878" i="1"/>
  <c r="BS878" i="1"/>
  <c r="BT878" i="1"/>
  <c r="BR879" i="1"/>
  <c r="BS879" i="1"/>
  <c r="BT879" i="1"/>
  <c r="BR880" i="1"/>
  <c r="BS880" i="1"/>
  <c r="BT880" i="1"/>
  <c r="BR881" i="1"/>
  <c r="BS881" i="1"/>
  <c r="BT881" i="1"/>
  <c r="BR882" i="1"/>
  <c r="BS882" i="1"/>
  <c r="BT882" i="1"/>
  <c r="BR883" i="1"/>
  <c r="BS883" i="1"/>
  <c r="BT883" i="1"/>
  <c r="BR884" i="1"/>
  <c r="BS884" i="1"/>
  <c r="BT884" i="1"/>
  <c r="BR885" i="1"/>
  <c r="BS885" i="1"/>
  <c r="BT885" i="1"/>
  <c r="BR886" i="1"/>
  <c r="BS886" i="1"/>
  <c r="BT886" i="1"/>
  <c r="BR887" i="1"/>
  <c r="BS887" i="1"/>
  <c r="BT887" i="1"/>
  <c r="BR888" i="1"/>
  <c r="BS888" i="1"/>
  <c r="BT888" i="1"/>
  <c r="BR889" i="1"/>
  <c r="BS889" i="1"/>
  <c r="BT889" i="1"/>
  <c r="BR890" i="1"/>
  <c r="BS890" i="1"/>
  <c r="BT890" i="1"/>
  <c r="BR891" i="1"/>
  <c r="BS891" i="1"/>
  <c r="BT891" i="1"/>
  <c r="BR892" i="1"/>
  <c r="BS892" i="1"/>
  <c r="BT892" i="1"/>
  <c r="BR893" i="1"/>
  <c r="BS893" i="1"/>
  <c r="BT893" i="1"/>
  <c r="BR894" i="1"/>
  <c r="BS894" i="1"/>
  <c r="BT894" i="1"/>
  <c r="BR895" i="1"/>
  <c r="BS895" i="1"/>
  <c r="BT895" i="1"/>
  <c r="BR896" i="1"/>
  <c r="BS896" i="1"/>
  <c r="BT896" i="1"/>
  <c r="BR897" i="1"/>
  <c r="BS897" i="1"/>
  <c r="BT897" i="1"/>
  <c r="BR898" i="1"/>
  <c r="BS898" i="1"/>
  <c r="BT898" i="1"/>
  <c r="BR899" i="1"/>
  <c r="BS899" i="1"/>
  <c r="BT899" i="1"/>
  <c r="BR900" i="1"/>
  <c r="BS900" i="1"/>
  <c r="BT900" i="1"/>
  <c r="BR901" i="1"/>
  <c r="BS901" i="1"/>
  <c r="BT901" i="1"/>
  <c r="BR902" i="1"/>
  <c r="BS902" i="1"/>
  <c r="BT902" i="1"/>
  <c r="BR903" i="1"/>
  <c r="BS903" i="1"/>
  <c r="BT903" i="1"/>
  <c r="BR904" i="1"/>
  <c r="BS904" i="1"/>
  <c r="BT904" i="1"/>
  <c r="BR905" i="1"/>
  <c r="BS905" i="1"/>
  <c r="BT905" i="1"/>
  <c r="BR906" i="1"/>
  <c r="BS906" i="1"/>
  <c r="BT906" i="1"/>
  <c r="BR907" i="1"/>
  <c r="BS907" i="1"/>
  <c r="BT907" i="1"/>
  <c r="BR908" i="1"/>
  <c r="BS908" i="1"/>
  <c r="BT908" i="1"/>
  <c r="BR909" i="1"/>
  <c r="BS909" i="1"/>
  <c r="BT909" i="1"/>
  <c r="BR910" i="1"/>
  <c r="BS910" i="1"/>
  <c r="BT910" i="1"/>
  <c r="BR911" i="1"/>
  <c r="BS911" i="1"/>
  <c r="BT911" i="1"/>
  <c r="BR912" i="1"/>
  <c r="BS912" i="1"/>
  <c r="BT912" i="1"/>
  <c r="BR913" i="1"/>
  <c r="BS913" i="1"/>
  <c r="BT913" i="1"/>
  <c r="BR914" i="1"/>
  <c r="BS914" i="1"/>
  <c r="BT914" i="1"/>
  <c r="BR915" i="1"/>
  <c r="BS915" i="1"/>
  <c r="BT915" i="1"/>
  <c r="BR916" i="1"/>
  <c r="BS916" i="1"/>
  <c r="BT916" i="1"/>
  <c r="BR917" i="1"/>
  <c r="BS917" i="1"/>
  <c r="BT917" i="1"/>
  <c r="BR918" i="1"/>
  <c r="BS918" i="1"/>
  <c r="BT918" i="1"/>
  <c r="BR919" i="1"/>
  <c r="BS919" i="1"/>
  <c r="BT919" i="1"/>
  <c r="BR920" i="1"/>
  <c r="BS920" i="1"/>
  <c r="BT920" i="1"/>
  <c r="BR921" i="1"/>
  <c r="BS921" i="1"/>
  <c r="BT921" i="1"/>
  <c r="BR922" i="1"/>
  <c r="BS922" i="1"/>
  <c r="BT922" i="1"/>
  <c r="BR923" i="1"/>
  <c r="BS923" i="1"/>
  <c r="BT923" i="1"/>
  <c r="BR924" i="1"/>
  <c r="BS924" i="1"/>
  <c r="BT924" i="1"/>
  <c r="BR925" i="1"/>
  <c r="BS925" i="1"/>
  <c r="BT925" i="1"/>
  <c r="BR926" i="1"/>
  <c r="BS926" i="1"/>
  <c r="BT926" i="1"/>
  <c r="BR927" i="1"/>
  <c r="BS927" i="1"/>
  <c r="BT927" i="1"/>
  <c r="BR928" i="1"/>
  <c r="BS928" i="1"/>
  <c r="BT928" i="1"/>
  <c r="BR929" i="1"/>
  <c r="BS929" i="1"/>
  <c r="BT929" i="1"/>
  <c r="BR930" i="1"/>
  <c r="BS930" i="1"/>
  <c r="BT930" i="1"/>
  <c r="BR931" i="1"/>
  <c r="BS931" i="1"/>
  <c r="BT931" i="1"/>
  <c r="BR932" i="1"/>
  <c r="BS932" i="1"/>
  <c r="BT932" i="1"/>
  <c r="BR933" i="1"/>
  <c r="BS933" i="1"/>
  <c r="BT933" i="1"/>
  <c r="BR934" i="1"/>
  <c r="BS934" i="1"/>
  <c r="BT934" i="1"/>
  <c r="BR935" i="1"/>
  <c r="BS935" i="1"/>
  <c r="BT935" i="1"/>
  <c r="BR936" i="1"/>
  <c r="BS936" i="1"/>
  <c r="BT936" i="1"/>
  <c r="BR937" i="1"/>
  <c r="BS937" i="1"/>
  <c r="BT937" i="1"/>
  <c r="BR938" i="1"/>
  <c r="BS938" i="1"/>
  <c r="BT938" i="1"/>
  <c r="BR939" i="1"/>
  <c r="BS939" i="1"/>
  <c r="BT939" i="1"/>
  <c r="BR940" i="1"/>
  <c r="BS940" i="1"/>
  <c r="BT940" i="1"/>
  <c r="BR941" i="1"/>
  <c r="BS941" i="1"/>
  <c r="BT941" i="1"/>
  <c r="BR942" i="1"/>
  <c r="BS942" i="1"/>
  <c r="BT942" i="1"/>
  <c r="BR943" i="1"/>
  <c r="BS943" i="1"/>
  <c r="BT943" i="1"/>
  <c r="BR944" i="1"/>
  <c r="BS944" i="1"/>
  <c r="BT944" i="1"/>
  <c r="BR945" i="1"/>
  <c r="BS945" i="1"/>
  <c r="BT945" i="1"/>
  <c r="BR946" i="1"/>
  <c r="BS946" i="1"/>
  <c r="BT946" i="1"/>
  <c r="BR947" i="1"/>
  <c r="BS947" i="1"/>
  <c r="BT947" i="1"/>
  <c r="BR948" i="1"/>
  <c r="BS948" i="1"/>
  <c r="BT948" i="1"/>
  <c r="BR949" i="1"/>
  <c r="BS949" i="1"/>
  <c r="BT949" i="1"/>
  <c r="BR950" i="1"/>
  <c r="BS950" i="1"/>
  <c r="BT950" i="1"/>
  <c r="BR951" i="1"/>
  <c r="BS951" i="1"/>
  <c r="BT951" i="1"/>
  <c r="BR952" i="1"/>
  <c r="BS952" i="1"/>
  <c r="BT952" i="1"/>
  <c r="BR953" i="1"/>
  <c r="BS953" i="1"/>
  <c r="BT953" i="1"/>
  <c r="BR954" i="1"/>
  <c r="BS954" i="1"/>
  <c r="BT954" i="1"/>
  <c r="BR955" i="1"/>
  <c r="BS955" i="1"/>
  <c r="BT955" i="1"/>
  <c r="BR956" i="1"/>
  <c r="BS956" i="1"/>
  <c r="BT956" i="1"/>
  <c r="BR957" i="1"/>
  <c r="BS957" i="1"/>
  <c r="BT957" i="1"/>
  <c r="BR958" i="1"/>
  <c r="BS958" i="1"/>
  <c r="BT958" i="1"/>
  <c r="BR959" i="1"/>
  <c r="BS959" i="1"/>
  <c r="BT959" i="1"/>
  <c r="BR960" i="1"/>
  <c r="BS960" i="1"/>
  <c r="BT960" i="1"/>
  <c r="BR961" i="1"/>
  <c r="BS961" i="1"/>
  <c r="BT961" i="1"/>
  <c r="BR962" i="1"/>
  <c r="BS962" i="1"/>
  <c r="BT962" i="1"/>
  <c r="BR963" i="1"/>
  <c r="BS963" i="1"/>
  <c r="BT963" i="1"/>
  <c r="BR964" i="1"/>
  <c r="BS964" i="1"/>
  <c r="BT964" i="1"/>
  <c r="BR965" i="1"/>
  <c r="BS965" i="1"/>
  <c r="BT965" i="1"/>
  <c r="BR966" i="1"/>
  <c r="BS966" i="1"/>
  <c r="BT966" i="1"/>
  <c r="BR967" i="1"/>
  <c r="BS967" i="1"/>
  <c r="BT967" i="1"/>
  <c r="BR968" i="1"/>
  <c r="BS968" i="1"/>
  <c r="BT968" i="1"/>
  <c r="BR969" i="1"/>
  <c r="BS969" i="1"/>
  <c r="BT969" i="1"/>
  <c r="BR970" i="1"/>
  <c r="BS970" i="1"/>
  <c r="BT970" i="1"/>
  <c r="BR971" i="1"/>
  <c r="BS971" i="1"/>
  <c r="BT971" i="1"/>
  <c r="BR972" i="1"/>
  <c r="BS972" i="1"/>
  <c r="BT972" i="1"/>
  <c r="BR973" i="1"/>
  <c r="BS973" i="1"/>
  <c r="BT973" i="1"/>
  <c r="BR974" i="1"/>
  <c r="BS974" i="1"/>
  <c r="BT974" i="1"/>
  <c r="BR975" i="1"/>
  <c r="BS975" i="1"/>
  <c r="BT975" i="1"/>
  <c r="BR976" i="1"/>
  <c r="BS976" i="1"/>
  <c r="BT976" i="1"/>
  <c r="BR977" i="1"/>
  <c r="BS977" i="1"/>
  <c r="BT977" i="1"/>
  <c r="BR978" i="1"/>
  <c r="BS978" i="1"/>
  <c r="BT978" i="1"/>
  <c r="BR979" i="1"/>
  <c r="BS979" i="1"/>
  <c r="BT979" i="1"/>
  <c r="BR980" i="1"/>
  <c r="BS980" i="1"/>
  <c r="BT980" i="1"/>
  <c r="BR981" i="1"/>
  <c r="BS981" i="1"/>
  <c r="BT981" i="1"/>
  <c r="BR982" i="1"/>
  <c r="BS982" i="1"/>
  <c r="BT982" i="1"/>
  <c r="BR983" i="1"/>
  <c r="BS983" i="1"/>
  <c r="BT983" i="1"/>
  <c r="BR984" i="1"/>
  <c r="BS984" i="1"/>
  <c r="BT984" i="1"/>
  <c r="BR985" i="1"/>
  <c r="BS985" i="1"/>
  <c r="BT985" i="1"/>
  <c r="BR986" i="1"/>
  <c r="BS986" i="1"/>
  <c r="BT986" i="1"/>
  <c r="BR987" i="1"/>
  <c r="BS987" i="1"/>
  <c r="BT987" i="1"/>
  <c r="BR988" i="1"/>
  <c r="BS988" i="1"/>
  <c r="BT988" i="1"/>
  <c r="BR989" i="1"/>
  <c r="BS989" i="1"/>
  <c r="BT989" i="1"/>
  <c r="BR990" i="1"/>
  <c r="BS990" i="1"/>
  <c r="BT990" i="1"/>
  <c r="BR991" i="1"/>
  <c r="BS991" i="1"/>
  <c r="BT991" i="1"/>
  <c r="BR992" i="1"/>
  <c r="BS992" i="1"/>
  <c r="BT992" i="1"/>
  <c r="BR993" i="1"/>
  <c r="BS993" i="1"/>
  <c r="BT993" i="1"/>
  <c r="BR994" i="1"/>
  <c r="BS994" i="1"/>
  <c r="BT994" i="1"/>
  <c r="BR995" i="1"/>
  <c r="BS995" i="1"/>
  <c r="BT995" i="1"/>
  <c r="BR996" i="1"/>
  <c r="BS996" i="1"/>
  <c r="BT996" i="1"/>
  <c r="BR997" i="1"/>
  <c r="BS997" i="1"/>
  <c r="BT997" i="1"/>
  <c r="BR998" i="1"/>
  <c r="BS998" i="1"/>
  <c r="BT998" i="1"/>
  <c r="BR999" i="1"/>
  <c r="BS999" i="1"/>
  <c r="BT999" i="1"/>
  <c r="BR1000" i="1"/>
  <c r="BS1000" i="1"/>
  <c r="BT1000" i="1"/>
  <c r="BR1001" i="1"/>
  <c r="BS1001" i="1"/>
  <c r="BT1001" i="1"/>
  <c r="BR1002" i="1"/>
  <c r="BS1002" i="1"/>
  <c r="BT1002" i="1"/>
  <c r="BR1003" i="1"/>
  <c r="BS1003" i="1"/>
  <c r="BT1003" i="1"/>
  <c r="BR1004" i="1"/>
  <c r="BS1004" i="1"/>
  <c r="BT1004" i="1"/>
  <c r="BR1005" i="1"/>
  <c r="BS1005" i="1"/>
  <c r="BT1005" i="1"/>
  <c r="BR1006" i="1"/>
  <c r="BS1006" i="1"/>
  <c r="BT1006" i="1"/>
  <c r="BR1007" i="1"/>
  <c r="BS1007" i="1"/>
  <c r="BT1007" i="1"/>
  <c r="BR1008" i="1"/>
  <c r="BS1008" i="1"/>
  <c r="BT1008" i="1"/>
  <c r="BR1009" i="1"/>
  <c r="BS1009" i="1"/>
  <c r="BT1009" i="1"/>
  <c r="BR1010" i="1"/>
  <c r="BS1010" i="1"/>
  <c r="BT1010" i="1"/>
  <c r="BR1011" i="1"/>
  <c r="BS1011" i="1"/>
  <c r="BT1011" i="1"/>
  <c r="BR1012" i="1"/>
  <c r="BS1012" i="1"/>
  <c r="BT1012" i="1"/>
  <c r="BR1013" i="1"/>
  <c r="BS1013" i="1"/>
  <c r="BT1013" i="1"/>
  <c r="BR1014" i="1"/>
  <c r="BS1014" i="1"/>
  <c r="BT1014" i="1"/>
  <c r="BR1015" i="1"/>
  <c r="BS1015" i="1"/>
  <c r="BT1015" i="1"/>
  <c r="BR1016" i="1"/>
  <c r="BS1016" i="1"/>
  <c r="BT1016" i="1"/>
  <c r="BR1017" i="1"/>
  <c r="BS1017" i="1"/>
  <c r="BT1017" i="1"/>
  <c r="BR1018" i="1"/>
  <c r="BS1018" i="1"/>
  <c r="BT1018" i="1"/>
  <c r="BR1019" i="1"/>
  <c r="BS1019" i="1"/>
  <c r="BT1019" i="1"/>
  <c r="BR1020" i="1"/>
  <c r="BS1020" i="1"/>
  <c r="BT1020" i="1"/>
  <c r="BR1021" i="1"/>
  <c r="BS1021" i="1"/>
  <c r="BT1021" i="1"/>
  <c r="BR1022" i="1"/>
  <c r="BS1022" i="1"/>
  <c r="BT1022" i="1"/>
  <c r="BR1023" i="1"/>
  <c r="BS1023" i="1"/>
  <c r="BT1023" i="1"/>
  <c r="BR1024" i="1"/>
  <c r="BS1024" i="1"/>
  <c r="BT1024" i="1"/>
  <c r="BR1025" i="1"/>
  <c r="BS1025" i="1"/>
  <c r="BT1025" i="1"/>
  <c r="BR1026" i="1"/>
  <c r="BS1026" i="1"/>
  <c r="BT1026" i="1"/>
  <c r="BR1027" i="1"/>
  <c r="BS1027" i="1"/>
  <c r="BT1027" i="1"/>
  <c r="BR1028" i="1"/>
  <c r="BS1028" i="1"/>
  <c r="BT1028" i="1"/>
  <c r="BR1029" i="1"/>
  <c r="BS1029" i="1"/>
  <c r="BT1029" i="1"/>
  <c r="BR1030" i="1"/>
  <c r="BS1030" i="1"/>
  <c r="BT1030" i="1"/>
  <c r="BR1031" i="1"/>
  <c r="BS1031" i="1"/>
  <c r="BT1031" i="1"/>
  <c r="BR1032" i="1"/>
  <c r="BS1032" i="1"/>
  <c r="BT1032" i="1"/>
  <c r="BR1033" i="1"/>
  <c r="BS1033" i="1"/>
  <c r="BT1033" i="1"/>
  <c r="BR1034" i="1"/>
  <c r="BS1034" i="1"/>
  <c r="BT1034" i="1"/>
  <c r="BR1035" i="1"/>
  <c r="BS1035" i="1"/>
  <c r="BT1035" i="1"/>
  <c r="BR1036" i="1"/>
  <c r="BS1036" i="1"/>
  <c r="BT1036" i="1"/>
  <c r="BR1037" i="1"/>
  <c r="BS1037" i="1"/>
  <c r="BT1037" i="1"/>
  <c r="BR1038" i="1"/>
  <c r="BS1038" i="1"/>
  <c r="BT1038" i="1"/>
  <c r="BR1039" i="1"/>
  <c r="BS1039" i="1"/>
  <c r="BT1039" i="1"/>
  <c r="BR1040" i="1"/>
  <c r="BS1040" i="1"/>
  <c r="BT1040" i="1"/>
  <c r="BR1041" i="1"/>
  <c r="BS1041" i="1"/>
  <c r="BT1041" i="1"/>
  <c r="BR1042" i="1"/>
  <c r="BS1042" i="1"/>
  <c r="BT1042" i="1"/>
  <c r="BR1043" i="1"/>
  <c r="BS1043" i="1"/>
  <c r="BT1043" i="1"/>
  <c r="BR1044" i="1"/>
  <c r="BS1044" i="1"/>
  <c r="BT1044" i="1"/>
  <c r="BR1045" i="1"/>
  <c r="BS1045" i="1"/>
  <c r="BT1045" i="1"/>
  <c r="BR1046" i="1"/>
  <c r="BS1046" i="1"/>
  <c r="BT1046" i="1"/>
  <c r="BR1047" i="1"/>
  <c r="BS1047" i="1"/>
  <c r="BT1047" i="1"/>
  <c r="BR1048" i="1"/>
  <c r="BS1048" i="1"/>
  <c r="BT1048" i="1"/>
  <c r="BR1049" i="1"/>
  <c r="BS1049" i="1"/>
  <c r="BT1049" i="1"/>
  <c r="BR1050" i="1"/>
  <c r="BS1050" i="1"/>
  <c r="BT1050" i="1"/>
  <c r="BR1051" i="1"/>
  <c r="BS1051" i="1"/>
  <c r="BT1051" i="1"/>
  <c r="BR1052" i="1"/>
  <c r="BS1052" i="1"/>
  <c r="BT1052" i="1"/>
  <c r="BR1053" i="1"/>
  <c r="BS1053" i="1"/>
  <c r="BT1053" i="1"/>
  <c r="BR1054" i="1"/>
  <c r="BS1054" i="1"/>
  <c r="BT1054" i="1"/>
  <c r="BR1055" i="1"/>
  <c r="BS1055" i="1"/>
  <c r="BT1055" i="1"/>
  <c r="BR1056" i="1"/>
  <c r="BS1056" i="1"/>
  <c r="BT1056" i="1"/>
  <c r="BR1057" i="1"/>
  <c r="BS1057" i="1"/>
  <c r="BT1057" i="1"/>
  <c r="BR1058" i="1"/>
  <c r="BS1058" i="1"/>
  <c r="BT1058" i="1"/>
  <c r="BR1059" i="1"/>
  <c r="BS1059" i="1"/>
  <c r="BT1059" i="1"/>
  <c r="BR1060" i="1"/>
  <c r="BS1060" i="1"/>
  <c r="BT1060" i="1"/>
  <c r="BR1061" i="1"/>
  <c r="BS1061" i="1"/>
  <c r="BT1061" i="1"/>
  <c r="BR1062" i="1"/>
  <c r="BS1062" i="1"/>
  <c r="BT1062" i="1"/>
  <c r="BR1063" i="1"/>
  <c r="BS1063" i="1"/>
  <c r="BT1063" i="1"/>
  <c r="BR1064" i="1"/>
  <c r="BS1064" i="1"/>
  <c r="BT1064" i="1"/>
  <c r="BR1065" i="1"/>
  <c r="BS1065" i="1"/>
  <c r="BT1065" i="1"/>
  <c r="BR1066" i="1"/>
  <c r="BS1066" i="1"/>
  <c r="BT1066" i="1"/>
  <c r="BR1067" i="1"/>
  <c r="BS1067" i="1"/>
  <c r="BT1067" i="1"/>
  <c r="BR1068" i="1"/>
  <c r="BS1068" i="1"/>
  <c r="BT1068" i="1"/>
  <c r="BR1069" i="1"/>
  <c r="BS1069" i="1"/>
  <c r="BT1069" i="1"/>
  <c r="BR1070" i="1"/>
  <c r="BS1070" i="1"/>
  <c r="BT1070" i="1"/>
  <c r="BR1071" i="1"/>
  <c r="BS1071" i="1"/>
  <c r="BT1071" i="1"/>
  <c r="BR1072" i="1"/>
  <c r="BS1072" i="1"/>
  <c r="BT1072" i="1"/>
  <c r="BR1073" i="1"/>
  <c r="BS1073" i="1"/>
  <c r="BT1073" i="1"/>
  <c r="BR1074" i="1"/>
  <c r="BS1074" i="1"/>
  <c r="BT1074" i="1"/>
  <c r="BR1075" i="1"/>
  <c r="BS1075" i="1"/>
  <c r="BT1075" i="1"/>
  <c r="BR1076" i="1"/>
  <c r="BS1076" i="1"/>
  <c r="BT1076" i="1"/>
  <c r="BR1077" i="1"/>
  <c r="BS1077" i="1"/>
  <c r="BT1077" i="1"/>
  <c r="BR1078" i="1"/>
  <c r="BS1078" i="1"/>
  <c r="BT1078" i="1"/>
  <c r="BR1079" i="1"/>
  <c r="BS1079" i="1"/>
  <c r="BT1079" i="1"/>
  <c r="BR1080" i="1"/>
  <c r="BS1080" i="1"/>
  <c r="BT1080" i="1"/>
  <c r="BR1081" i="1"/>
  <c r="BS1081" i="1"/>
  <c r="BT1081" i="1"/>
  <c r="BR1082" i="1"/>
  <c r="BS1082" i="1"/>
  <c r="BT1082" i="1"/>
  <c r="BR1083" i="1"/>
  <c r="BS1083" i="1"/>
  <c r="BT1083" i="1"/>
  <c r="BR1084" i="1"/>
  <c r="BS1084" i="1"/>
  <c r="BT1084" i="1"/>
  <c r="BR1085" i="1"/>
  <c r="BS1085" i="1"/>
  <c r="BT1085" i="1"/>
  <c r="BR1086" i="1"/>
  <c r="BS1086" i="1"/>
  <c r="BT1086" i="1"/>
  <c r="BR1087" i="1"/>
  <c r="BS1087" i="1"/>
  <c r="BT1087" i="1"/>
  <c r="BR1088" i="1"/>
  <c r="BS1088" i="1"/>
  <c r="BT1088" i="1"/>
  <c r="BR1089" i="1"/>
  <c r="BS1089" i="1"/>
  <c r="BT1089" i="1"/>
  <c r="BR1090" i="1"/>
  <c r="BS1090" i="1"/>
  <c r="BT1090" i="1"/>
  <c r="BR1091" i="1"/>
  <c r="BS1091" i="1"/>
  <c r="BT1091" i="1"/>
  <c r="BR1092" i="1"/>
  <c r="BS1092" i="1"/>
  <c r="BT1092" i="1"/>
  <c r="BR1093" i="1"/>
  <c r="BS1093" i="1"/>
  <c r="BT1093" i="1"/>
  <c r="BR1094" i="1"/>
  <c r="BS1094" i="1"/>
  <c r="BT1094" i="1"/>
  <c r="BR1095" i="1"/>
  <c r="BS1095" i="1"/>
  <c r="BT1095" i="1"/>
  <c r="BR1096" i="1"/>
  <c r="BS1096" i="1"/>
  <c r="BT1096" i="1"/>
  <c r="BR1097" i="1"/>
  <c r="BS1097" i="1"/>
  <c r="BT1097" i="1"/>
  <c r="BR1098" i="1"/>
  <c r="BS1098" i="1"/>
  <c r="BT1098" i="1"/>
  <c r="BR1099" i="1"/>
  <c r="BS1099" i="1"/>
  <c r="BT1099" i="1"/>
  <c r="BR1100" i="1"/>
  <c r="BS1100" i="1"/>
  <c r="BT1100" i="1"/>
  <c r="BR1101" i="1"/>
  <c r="BS1101" i="1"/>
  <c r="BT1101" i="1"/>
  <c r="BR1102" i="1"/>
  <c r="BS1102" i="1"/>
  <c r="BT1102" i="1"/>
  <c r="BR1103" i="1"/>
  <c r="BS1103" i="1"/>
  <c r="BT1103" i="1"/>
  <c r="BR1104" i="1"/>
  <c r="BS1104" i="1"/>
  <c r="BT1104" i="1"/>
  <c r="BR1105" i="1"/>
  <c r="BS1105" i="1"/>
  <c r="BT1105" i="1"/>
  <c r="BR1106" i="1"/>
  <c r="BS1106" i="1"/>
  <c r="BT1106" i="1"/>
  <c r="BR1107" i="1"/>
  <c r="BS1107" i="1"/>
  <c r="BT1107" i="1"/>
  <c r="BR1108" i="1"/>
  <c r="BS1108" i="1"/>
  <c r="BT1108" i="1"/>
  <c r="BR1109" i="1"/>
  <c r="BS1109" i="1"/>
  <c r="BT1109" i="1"/>
  <c r="BR1110" i="1"/>
  <c r="BS1110" i="1"/>
  <c r="BT1110" i="1"/>
  <c r="BR1111" i="1"/>
  <c r="BS1111" i="1"/>
  <c r="BT1111" i="1"/>
  <c r="BR1112" i="1"/>
  <c r="BS1112" i="1"/>
  <c r="BT1112" i="1"/>
  <c r="BR1113" i="1"/>
  <c r="BS1113" i="1"/>
  <c r="BT1113" i="1"/>
  <c r="BR1114" i="1"/>
  <c r="BS1114" i="1"/>
  <c r="BT1114" i="1"/>
  <c r="BR1115" i="1"/>
  <c r="BS1115" i="1"/>
  <c r="BT1115" i="1"/>
  <c r="BR1116" i="1"/>
  <c r="BS1116" i="1"/>
  <c r="BT1116" i="1"/>
  <c r="BR1117" i="1"/>
  <c r="BS1117" i="1"/>
  <c r="BT1117" i="1"/>
  <c r="BR1118" i="1"/>
  <c r="BS1118" i="1"/>
  <c r="BT1118" i="1"/>
  <c r="BR1119" i="1"/>
  <c r="BS1119" i="1"/>
  <c r="BT1119" i="1"/>
  <c r="BR1120" i="1"/>
  <c r="BS1120" i="1"/>
  <c r="BT1120" i="1"/>
  <c r="BR1121" i="1"/>
  <c r="BS1121" i="1"/>
  <c r="BT1121" i="1"/>
  <c r="BR1122" i="1"/>
  <c r="BS1122" i="1"/>
  <c r="BT1122" i="1"/>
  <c r="BR1123" i="1"/>
  <c r="BS1123" i="1"/>
  <c r="BT1123" i="1"/>
  <c r="BR1124" i="1"/>
  <c r="BS1124" i="1"/>
  <c r="BT1124" i="1"/>
  <c r="BR1125" i="1"/>
  <c r="BS1125" i="1"/>
  <c r="BT1125" i="1"/>
  <c r="BR1126" i="1"/>
  <c r="BS1126" i="1"/>
  <c r="BT1126" i="1"/>
  <c r="BR1127" i="1"/>
  <c r="BS1127" i="1"/>
  <c r="BT1127" i="1"/>
  <c r="BR1128" i="1"/>
  <c r="BS1128" i="1"/>
  <c r="BT1128" i="1"/>
  <c r="BR1129" i="1"/>
  <c r="BS1129" i="1"/>
  <c r="BT1129" i="1"/>
  <c r="BR1130" i="1"/>
  <c r="BS1130" i="1"/>
  <c r="BT1130" i="1"/>
  <c r="BR1131" i="1"/>
  <c r="BS1131" i="1"/>
  <c r="BT1131" i="1"/>
  <c r="BR1132" i="1"/>
  <c r="BS1132" i="1"/>
  <c r="BT1132" i="1"/>
  <c r="BR1133" i="1"/>
  <c r="BS1133" i="1"/>
  <c r="BT1133" i="1"/>
  <c r="BR1134" i="1"/>
  <c r="BS1134" i="1"/>
  <c r="BT1134" i="1"/>
  <c r="BR1135" i="1"/>
  <c r="BS1135" i="1"/>
  <c r="BT1135" i="1"/>
  <c r="BR1136" i="1"/>
  <c r="BS1136" i="1"/>
  <c r="BT1136" i="1"/>
  <c r="BR1137" i="1"/>
  <c r="BS1137" i="1"/>
  <c r="BT1137" i="1"/>
  <c r="BR1138" i="1"/>
  <c r="BS1138" i="1"/>
  <c r="BT1138" i="1"/>
  <c r="BR1139" i="1"/>
  <c r="BS1139" i="1"/>
  <c r="BT1139" i="1"/>
  <c r="BR1140" i="1"/>
  <c r="BS1140" i="1"/>
  <c r="BT1140" i="1"/>
  <c r="BR1141" i="1"/>
  <c r="BS1141" i="1"/>
  <c r="BT1141" i="1"/>
  <c r="BR1142" i="1"/>
  <c r="BS1142" i="1"/>
  <c r="BT1142" i="1"/>
  <c r="BR1143" i="1"/>
  <c r="BS1143" i="1"/>
  <c r="BT1143" i="1"/>
  <c r="BR1144" i="1"/>
  <c r="BS1144" i="1"/>
  <c r="BT1144" i="1"/>
  <c r="BR1145" i="1"/>
  <c r="BS1145" i="1"/>
  <c r="BT1145" i="1"/>
  <c r="BR1146" i="1"/>
  <c r="BS1146" i="1"/>
  <c r="BT1146" i="1"/>
  <c r="BR1147" i="1"/>
  <c r="BS1147" i="1"/>
  <c r="BT1147" i="1"/>
  <c r="BR1148" i="1"/>
  <c r="BS1148" i="1"/>
  <c r="BT1148" i="1"/>
  <c r="BR1149" i="1"/>
  <c r="BS1149" i="1"/>
  <c r="BT1149" i="1"/>
  <c r="BR1150" i="1"/>
  <c r="BS1150" i="1"/>
  <c r="BT1150" i="1"/>
  <c r="BR1151" i="1"/>
  <c r="BS1151" i="1"/>
  <c r="BT1151" i="1"/>
  <c r="BR1152" i="1"/>
  <c r="BS1152" i="1"/>
  <c r="BT1152" i="1"/>
  <c r="BR1153" i="1"/>
  <c r="BS1153" i="1"/>
  <c r="BT1153" i="1"/>
  <c r="BR1154" i="1"/>
  <c r="BS1154" i="1"/>
  <c r="BT1154" i="1"/>
  <c r="BR1155" i="1"/>
  <c r="BS1155" i="1"/>
  <c r="BT1155" i="1"/>
  <c r="BR1156" i="1"/>
  <c r="BS1156" i="1"/>
  <c r="BT1156" i="1"/>
  <c r="BR1157" i="1"/>
  <c r="BS1157" i="1"/>
  <c r="BT1157" i="1"/>
  <c r="BR1158" i="1"/>
  <c r="BS1158" i="1"/>
  <c r="BT1158" i="1"/>
  <c r="BR1159" i="1"/>
  <c r="BS1159" i="1"/>
  <c r="BT1159" i="1"/>
  <c r="BR1160" i="1"/>
  <c r="BS1160" i="1"/>
  <c r="BT1160" i="1"/>
  <c r="BR1161" i="1"/>
  <c r="BS1161" i="1"/>
  <c r="BT1161" i="1"/>
  <c r="BR1162" i="1"/>
  <c r="BS1162" i="1"/>
  <c r="BT1162" i="1"/>
  <c r="BR1163" i="1"/>
  <c r="BS1163" i="1"/>
  <c r="BT1163" i="1"/>
  <c r="BR1164" i="1"/>
  <c r="BS1164" i="1"/>
  <c r="BT1164" i="1"/>
  <c r="BR1165" i="1"/>
  <c r="BS1165" i="1"/>
  <c r="BT1165" i="1"/>
  <c r="BR1166" i="1"/>
  <c r="BS1166" i="1"/>
  <c r="BT1166" i="1"/>
  <c r="BR1167" i="1"/>
  <c r="BS1167" i="1"/>
  <c r="BT1167" i="1"/>
  <c r="BR1168" i="1"/>
  <c r="BS1168" i="1"/>
  <c r="BT1168" i="1"/>
  <c r="BR1169" i="1"/>
  <c r="BS1169" i="1"/>
  <c r="BT1169" i="1"/>
  <c r="BR1170" i="1"/>
  <c r="BS1170" i="1"/>
  <c r="BT1170" i="1"/>
  <c r="BR1171" i="1"/>
  <c r="BS1171" i="1"/>
  <c r="BT1171" i="1"/>
  <c r="BR1172" i="1"/>
  <c r="BS1172" i="1"/>
  <c r="BT1172" i="1"/>
  <c r="BR1173" i="1"/>
  <c r="BS1173" i="1"/>
  <c r="BT1173" i="1"/>
  <c r="BR1174" i="1"/>
  <c r="BS1174" i="1"/>
  <c r="BT1174" i="1"/>
  <c r="BR1175" i="1"/>
  <c r="BS1175" i="1"/>
  <c r="BT1175" i="1"/>
  <c r="BR1176" i="1"/>
  <c r="BS1176" i="1"/>
  <c r="BT1176" i="1"/>
  <c r="BR1177" i="1"/>
  <c r="BS1177" i="1"/>
  <c r="BT1177" i="1"/>
  <c r="BR1178" i="1"/>
  <c r="BS1178" i="1"/>
  <c r="BT1178" i="1"/>
  <c r="BR1179" i="1"/>
  <c r="BS1179" i="1"/>
  <c r="BT1179" i="1"/>
  <c r="BR1180" i="1"/>
  <c r="BS1180" i="1"/>
  <c r="BT1180" i="1"/>
  <c r="BR1181" i="1"/>
  <c r="BS1181" i="1"/>
  <c r="BT1181" i="1"/>
  <c r="BR1182" i="1"/>
  <c r="BS1182" i="1"/>
  <c r="BT1182" i="1"/>
  <c r="BR1183" i="1"/>
  <c r="BS1183" i="1"/>
  <c r="BT1183" i="1"/>
  <c r="BR1184" i="1"/>
  <c r="BS1184" i="1"/>
  <c r="BT1184" i="1"/>
  <c r="BR1185" i="1"/>
  <c r="BS1185" i="1"/>
  <c r="BT1185" i="1"/>
  <c r="BR1186" i="1"/>
  <c r="BS1186" i="1"/>
  <c r="BT1186" i="1"/>
  <c r="BR1187" i="1"/>
  <c r="BS1187" i="1"/>
  <c r="BT1187" i="1"/>
  <c r="BR1188" i="1"/>
  <c r="BS1188" i="1"/>
  <c r="BT1188" i="1"/>
  <c r="BR1189" i="1"/>
  <c r="BS1189" i="1"/>
  <c r="BT1189" i="1"/>
  <c r="BR1190" i="1"/>
  <c r="BS1190" i="1"/>
  <c r="BT1190" i="1"/>
  <c r="BR1191" i="1"/>
  <c r="BS1191" i="1"/>
  <c r="BT1191" i="1"/>
  <c r="BR1192" i="1"/>
  <c r="BS1192" i="1"/>
  <c r="BT1192" i="1"/>
  <c r="BR1193" i="1"/>
  <c r="BS1193" i="1"/>
  <c r="BT1193" i="1"/>
  <c r="BR1194" i="1"/>
  <c r="BS1194" i="1"/>
  <c r="BT1194" i="1"/>
  <c r="BR1195" i="1"/>
  <c r="BS1195" i="1"/>
  <c r="BT1195" i="1"/>
  <c r="BR1196" i="1"/>
  <c r="BS1196" i="1"/>
  <c r="BT1196" i="1"/>
  <c r="BR1197" i="1"/>
  <c r="BS1197" i="1"/>
  <c r="BT1197" i="1"/>
  <c r="BR1198" i="1"/>
  <c r="BS1198" i="1"/>
  <c r="BT1198" i="1"/>
  <c r="BR1199" i="1"/>
  <c r="BS1199" i="1"/>
  <c r="BT1199" i="1"/>
  <c r="BR1200" i="1"/>
  <c r="BS1200" i="1"/>
  <c r="BT1200" i="1"/>
  <c r="BR1201" i="1"/>
  <c r="BS1201" i="1"/>
  <c r="BT1201" i="1"/>
  <c r="BR1202" i="1"/>
  <c r="BS1202" i="1"/>
  <c r="BT1202" i="1"/>
  <c r="BR1203" i="1"/>
  <c r="BS1203" i="1"/>
  <c r="BT1203" i="1"/>
  <c r="BR1204" i="1"/>
  <c r="BS1204" i="1"/>
  <c r="BT1204" i="1"/>
  <c r="BR1205" i="1"/>
  <c r="BS1205" i="1"/>
  <c r="BT1205" i="1"/>
  <c r="BR1206" i="1"/>
  <c r="BS1206" i="1"/>
  <c r="BT1206" i="1"/>
  <c r="BR1207" i="1"/>
  <c r="BS1207" i="1"/>
  <c r="BT1207" i="1"/>
  <c r="BR1208" i="1"/>
  <c r="BS1208" i="1"/>
  <c r="BT1208" i="1"/>
  <c r="BR1209" i="1"/>
  <c r="BS1209" i="1"/>
  <c r="BT1209" i="1"/>
  <c r="BR1210" i="1"/>
  <c r="BS1210" i="1"/>
  <c r="BT1210" i="1"/>
  <c r="BR1211" i="1"/>
  <c r="BS1211" i="1"/>
  <c r="BT1211" i="1"/>
  <c r="BR1212" i="1"/>
  <c r="BS1212" i="1"/>
  <c r="BT1212" i="1"/>
  <c r="BR1213" i="1"/>
  <c r="BS1213" i="1"/>
  <c r="BT1213" i="1"/>
  <c r="BR1214" i="1"/>
  <c r="BS1214" i="1"/>
  <c r="BT1214" i="1"/>
  <c r="BR1215" i="1"/>
  <c r="BS1215" i="1"/>
  <c r="BT1215" i="1"/>
  <c r="BR1216" i="1"/>
  <c r="BS1216" i="1"/>
  <c r="BT1216" i="1"/>
  <c r="BR1217" i="1"/>
  <c r="BS1217" i="1"/>
  <c r="BT1217" i="1"/>
  <c r="BR1218" i="1"/>
  <c r="BS1218" i="1"/>
  <c r="BT1218" i="1"/>
  <c r="BR1219" i="1"/>
  <c r="BS1219" i="1"/>
  <c r="BT1219" i="1"/>
  <c r="BR1220" i="1"/>
  <c r="BS1220" i="1"/>
  <c r="BT1220" i="1"/>
  <c r="BR1221" i="1"/>
  <c r="BS1221" i="1"/>
  <c r="BT1221" i="1"/>
  <c r="BR1222" i="1"/>
  <c r="BS1222" i="1"/>
  <c r="BT1222" i="1"/>
  <c r="BR1223" i="1"/>
  <c r="BS1223" i="1"/>
  <c r="BT1223" i="1"/>
  <c r="BR1224" i="1"/>
  <c r="BS1224" i="1"/>
  <c r="BT1224" i="1"/>
  <c r="BR1225" i="1"/>
  <c r="BS1225" i="1"/>
  <c r="BT1225" i="1"/>
  <c r="BR1226" i="1"/>
  <c r="BS1226" i="1"/>
  <c r="BT1226" i="1"/>
  <c r="BR1227" i="1"/>
  <c r="BS1227" i="1"/>
  <c r="BT1227" i="1"/>
  <c r="BR1228" i="1"/>
  <c r="BS1228" i="1"/>
  <c r="BT1228" i="1"/>
  <c r="BR1229" i="1"/>
  <c r="BS1229" i="1"/>
  <c r="BT1229" i="1"/>
  <c r="BR1230" i="1"/>
  <c r="BS1230" i="1"/>
  <c r="BT1230" i="1"/>
  <c r="BR1231" i="1"/>
  <c r="BS1231" i="1"/>
  <c r="BT1231" i="1"/>
  <c r="BR1232" i="1"/>
  <c r="BS1232" i="1"/>
  <c r="BT1232" i="1"/>
  <c r="BR1233" i="1"/>
  <c r="BS1233" i="1"/>
  <c r="BT1233" i="1"/>
  <c r="BR1234" i="1"/>
  <c r="BS1234" i="1"/>
  <c r="BT1234" i="1"/>
  <c r="BR1235" i="1"/>
  <c r="BS1235" i="1"/>
  <c r="BT1235" i="1"/>
  <c r="BR1236" i="1"/>
  <c r="BS1236" i="1"/>
  <c r="BT1236" i="1"/>
  <c r="BR1237" i="1"/>
  <c r="BS1237" i="1"/>
  <c r="BT1237" i="1"/>
  <c r="BR1238" i="1"/>
  <c r="BS1238" i="1"/>
  <c r="BT1238" i="1"/>
  <c r="BR1239" i="1"/>
  <c r="BS1239" i="1"/>
  <c r="BT1239" i="1"/>
  <c r="BR1240" i="1"/>
  <c r="BS1240" i="1"/>
  <c r="BT1240" i="1"/>
  <c r="BR1241" i="1"/>
  <c r="BS1241" i="1"/>
  <c r="BT1241" i="1"/>
  <c r="BR1242" i="1"/>
  <c r="BS1242" i="1"/>
  <c r="BT1242" i="1"/>
  <c r="BR1243" i="1"/>
  <c r="BS1243" i="1"/>
  <c r="BT1243" i="1"/>
  <c r="BR1244" i="1"/>
  <c r="BS1244" i="1"/>
  <c r="BT1244" i="1"/>
  <c r="BR1245" i="1"/>
  <c r="BS1245" i="1"/>
  <c r="BT1245" i="1"/>
  <c r="BR1246" i="1"/>
  <c r="BS1246" i="1"/>
  <c r="BT1246" i="1"/>
  <c r="BR1247" i="1"/>
  <c r="BS1247" i="1"/>
  <c r="BT1247" i="1"/>
  <c r="BR1248" i="1"/>
  <c r="BS1248" i="1"/>
  <c r="BT1248" i="1"/>
  <c r="BR1249" i="1"/>
  <c r="BS1249" i="1"/>
  <c r="BT1249" i="1"/>
  <c r="BR1250" i="1"/>
  <c r="BS1250" i="1"/>
  <c r="BT1250" i="1"/>
  <c r="BR1251" i="1"/>
  <c r="BS1251" i="1"/>
  <c r="BT1251" i="1"/>
  <c r="BR1252" i="1"/>
  <c r="BS1252" i="1"/>
  <c r="BT1252" i="1"/>
  <c r="BR1253" i="1"/>
  <c r="BS1253" i="1"/>
  <c r="BT1253" i="1"/>
  <c r="BR1254" i="1"/>
  <c r="BS1254" i="1"/>
  <c r="BT1254" i="1"/>
  <c r="BR1255" i="1"/>
  <c r="BS1255" i="1"/>
  <c r="BT1255" i="1"/>
  <c r="BR1256" i="1"/>
  <c r="BS1256" i="1"/>
  <c r="BT1256" i="1"/>
  <c r="BR1257" i="1"/>
  <c r="BS1257" i="1"/>
  <c r="BT1257" i="1"/>
  <c r="BR1258" i="1"/>
  <c r="BS1258" i="1"/>
  <c r="BT1258" i="1"/>
  <c r="BR1259" i="1"/>
  <c r="BS1259" i="1"/>
  <c r="BT1259" i="1"/>
  <c r="BR1260" i="1"/>
  <c r="BS1260" i="1"/>
  <c r="BT1260" i="1"/>
  <c r="BR1261" i="1"/>
  <c r="BS1261" i="1"/>
  <c r="BT1261" i="1"/>
  <c r="BR1262" i="1"/>
  <c r="BS1262" i="1"/>
  <c r="BT1262" i="1"/>
  <c r="BR1263" i="1"/>
  <c r="BS1263" i="1"/>
  <c r="BT1263" i="1"/>
  <c r="BR1264" i="1"/>
  <c r="BS1264" i="1"/>
  <c r="BT1264" i="1"/>
  <c r="BR1265" i="1"/>
  <c r="BS1265" i="1"/>
  <c r="BT1265" i="1"/>
  <c r="BR1266" i="1"/>
  <c r="BS1266" i="1"/>
  <c r="BT1266" i="1"/>
  <c r="BR1267" i="1"/>
  <c r="BS1267" i="1"/>
  <c r="BT1267" i="1"/>
  <c r="BR1268" i="1"/>
  <c r="BS1268" i="1"/>
  <c r="BT1268" i="1"/>
  <c r="BR1269" i="1"/>
  <c r="BS1269" i="1"/>
  <c r="BT1269" i="1"/>
  <c r="BR1270" i="1"/>
  <c r="BS1270" i="1"/>
  <c r="BT1270" i="1"/>
  <c r="BR1271" i="1"/>
  <c r="BS1271" i="1"/>
  <c r="BT1271" i="1"/>
  <c r="BR1272" i="1"/>
  <c r="BS1272" i="1"/>
  <c r="BT1272" i="1"/>
  <c r="BR1273" i="1"/>
  <c r="BS1273" i="1"/>
  <c r="BT1273" i="1"/>
  <c r="BR1274" i="1"/>
  <c r="BS1274" i="1"/>
  <c r="BT1274" i="1"/>
  <c r="BR1275" i="1"/>
  <c r="BS1275" i="1"/>
  <c r="BT1275" i="1"/>
  <c r="BR1276" i="1"/>
  <c r="BS1276" i="1"/>
  <c r="BT1276" i="1"/>
  <c r="BR1277" i="1"/>
  <c r="BS1277" i="1"/>
  <c r="BT1277" i="1"/>
  <c r="BR1278" i="1"/>
  <c r="BS1278" i="1"/>
  <c r="BT1278" i="1"/>
  <c r="BR1279" i="1"/>
  <c r="BS1279" i="1"/>
  <c r="BT1279" i="1"/>
  <c r="BR1280" i="1"/>
  <c r="BS1280" i="1"/>
  <c r="BT1280" i="1"/>
  <c r="BR1281" i="1"/>
  <c r="BS1281" i="1"/>
  <c r="BT1281" i="1"/>
  <c r="BR1282" i="1"/>
  <c r="BS1282" i="1"/>
  <c r="BT1282" i="1"/>
  <c r="BR1283" i="1"/>
  <c r="BS1283" i="1"/>
  <c r="BT1283" i="1"/>
  <c r="BR1284" i="1"/>
  <c r="BS1284" i="1"/>
  <c r="BT1284" i="1"/>
  <c r="BR1285" i="1"/>
  <c r="BS1285" i="1"/>
  <c r="BT1285" i="1"/>
  <c r="BR1286" i="1"/>
  <c r="BS1286" i="1"/>
  <c r="BT1286" i="1"/>
  <c r="BR1287" i="1"/>
  <c r="BS1287" i="1"/>
  <c r="BT1287" i="1"/>
  <c r="BR1288" i="1"/>
  <c r="BS1288" i="1"/>
  <c r="BT1288" i="1"/>
  <c r="BR1289" i="1"/>
  <c r="BS1289" i="1"/>
  <c r="BT1289" i="1"/>
  <c r="BR1290" i="1"/>
  <c r="BS1290" i="1"/>
  <c r="BT1290" i="1"/>
  <c r="BR1291" i="1"/>
  <c r="BS1291" i="1"/>
  <c r="BT1291" i="1"/>
  <c r="BR1292" i="1"/>
  <c r="BS1292" i="1"/>
  <c r="BT1292" i="1"/>
  <c r="BR1293" i="1"/>
  <c r="BS1293" i="1"/>
  <c r="BT1293" i="1"/>
  <c r="BR1294" i="1"/>
  <c r="BS1294" i="1"/>
  <c r="BT1294" i="1"/>
  <c r="BR1295" i="1"/>
  <c r="BS1295" i="1"/>
  <c r="BT1295" i="1"/>
  <c r="BR1296" i="1"/>
  <c r="BS1296" i="1"/>
  <c r="BT1296" i="1"/>
  <c r="BR1297" i="1"/>
  <c r="BS1297" i="1"/>
  <c r="BT1297" i="1"/>
  <c r="BR1298" i="1"/>
  <c r="BS1298" i="1"/>
  <c r="BT1298" i="1"/>
  <c r="BR1299" i="1"/>
  <c r="BS1299" i="1"/>
  <c r="BT1299" i="1"/>
  <c r="BR1300" i="1"/>
  <c r="BS1300" i="1"/>
  <c r="BT1300" i="1"/>
  <c r="BR1301" i="1"/>
  <c r="BS1301" i="1"/>
  <c r="BT1301" i="1"/>
  <c r="BR1302" i="1"/>
  <c r="BS1302" i="1"/>
  <c r="BT1302" i="1"/>
  <c r="BR1303" i="1"/>
  <c r="BS1303" i="1"/>
  <c r="BT1303" i="1"/>
  <c r="BR1304" i="1"/>
  <c r="BS1304" i="1"/>
  <c r="BT1304" i="1"/>
  <c r="BR1305" i="1"/>
  <c r="BS1305" i="1"/>
  <c r="BT1305" i="1"/>
  <c r="BR1306" i="1"/>
  <c r="BS1306" i="1"/>
  <c r="BT1306" i="1"/>
  <c r="BR1307" i="1"/>
  <c r="BS1307" i="1"/>
  <c r="BT1307" i="1"/>
  <c r="BR1308" i="1"/>
  <c r="BS1308" i="1"/>
  <c r="BT1308" i="1"/>
  <c r="BR1309" i="1"/>
  <c r="BS1309" i="1"/>
  <c r="BT1309" i="1"/>
  <c r="BR1310" i="1"/>
  <c r="BS1310" i="1"/>
  <c r="BT1310" i="1"/>
  <c r="BR1311" i="1"/>
  <c r="BS1311" i="1"/>
  <c r="BT1311" i="1"/>
  <c r="BR1312" i="1"/>
  <c r="BS1312" i="1"/>
  <c r="BT1312" i="1"/>
  <c r="BR1313" i="1"/>
  <c r="BS1313" i="1"/>
  <c r="BT1313" i="1"/>
  <c r="BR1314" i="1"/>
  <c r="BS1314" i="1"/>
  <c r="BT1314" i="1"/>
  <c r="BR1315" i="1"/>
  <c r="BS1315" i="1"/>
  <c r="BT1315" i="1"/>
  <c r="BR1316" i="1"/>
  <c r="BS1316" i="1"/>
  <c r="BT1316" i="1"/>
  <c r="BR1317" i="1"/>
  <c r="BS1317" i="1"/>
  <c r="BT1317" i="1"/>
  <c r="BR1318" i="1"/>
  <c r="BS1318" i="1"/>
  <c r="BT1318" i="1"/>
  <c r="BR1319" i="1"/>
  <c r="BS1319" i="1"/>
  <c r="BT1319" i="1"/>
  <c r="BR1320" i="1"/>
  <c r="BS1320" i="1"/>
  <c r="BT1320" i="1"/>
  <c r="BR1321" i="1"/>
  <c r="BS1321" i="1"/>
  <c r="BT1321" i="1"/>
  <c r="BR1322" i="1"/>
  <c r="BS1322" i="1"/>
  <c r="BT1322" i="1"/>
  <c r="BR1323" i="1"/>
  <c r="BS1323" i="1"/>
  <c r="BT1323" i="1"/>
  <c r="BR1324" i="1"/>
  <c r="BS1324" i="1"/>
  <c r="BT1324" i="1"/>
  <c r="BR1325" i="1"/>
  <c r="BS1325" i="1"/>
  <c r="BT1325" i="1"/>
  <c r="BR1326" i="1"/>
  <c r="BS1326" i="1"/>
  <c r="BT1326" i="1"/>
  <c r="BR1327" i="1"/>
  <c r="BS1327" i="1"/>
  <c r="BT1327" i="1"/>
  <c r="BR1328" i="1"/>
  <c r="BS1328" i="1"/>
  <c r="BT1328" i="1"/>
  <c r="BR1329" i="1"/>
  <c r="BS1329" i="1"/>
  <c r="BT1329" i="1"/>
  <c r="BR1330" i="1"/>
  <c r="BS1330" i="1"/>
  <c r="BT1330" i="1"/>
  <c r="BR1331" i="1"/>
  <c r="BS1331" i="1"/>
  <c r="BT1331" i="1"/>
  <c r="BR1332" i="1"/>
  <c r="BS1332" i="1"/>
  <c r="BT1332" i="1"/>
  <c r="BR1333" i="1"/>
  <c r="BS1333" i="1"/>
  <c r="BT1333" i="1"/>
  <c r="BR1334" i="1"/>
  <c r="BS1334" i="1"/>
  <c r="BT1334" i="1"/>
  <c r="BR1335" i="1"/>
  <c r="BS1335" i="1"/>
  <c r="BT1335" i="1"/>
  <c r="BR1336" i="1"/>
  <c r="BS1336" i="1"/>
  <c r="BT1336" i="1"/>
  <c r="BR1337" i="1"/>
  <c r="BS1337" i="1"/>
  <c r="BT1337" i="1"/>
  <c r="BR1338" i="1"/>
  <c r="BS1338" i="1"/>
  <c r="BT1338" i="1"/>
  <c r="BR1339" i="1"/>
  <c r="BS1339" i="1"/>
  <c r="BT1339" i="1"/>
  <c r="BR1340" i="1"/>
  <c r="BS1340" i="1"/>
  <c r="BT1340" i="1"/>
  <c r="BR1341" i="1"/>
  <c r="BS1341" i="1"/>
  <c r="BT1341" i="1"/>
  <c r="BR1342" i="1"/>
  <c r="BS1342" i="1"/>
  <c r="BT1342" i="1"/>
  <c r="BR1343" i="1"/>
  <c r="BS1343" i="1"/>
  <c r="BT1343" i="1"/>
  <c r="BR1344" i="1"/>
  <c r="BS1344" i="1"/>
  <c r="BT1344" i="1"/>
  <c r="BR1345" i="1"/>
  <c r="BS1345" i="1"/>
  <c r="BT1345" i="1"/>
  <c r="BR1346" i="1"/>
  <c r="BS1346" i="1"/>
  <c r="BT1346" i="1"/>
  <c r="BR1347" i="1"/>
  <c r="BS1347" i="1"/>
  <c r="BT1347" i="1"/>
  <c r="BR1348" i="1"/>
  <c r="BS1348" i="1"/>
  <c r="BT1348" i="1"/>
  <c r="BR1349" i="1"/>
  <c r="BS1349" i="1"/>
  <c r="BT1349" i="1"/>
  <c r="BR1350" i="1"/>
  <c r="BS1350" i="1"/>
  <c r="BT1350" i="1"/>
  <c r="BR1351" i="1"/>
  <c r="BS1351" i="1"/>
  <c r="BT1351" i="1"/>
  <c r="BR1352" i="1"/>
  <c r="BS1352" i="1"/>
  <c r="BT1352" i="1"/>
  <c r="BR1353" i="1"/>
  <c r="BS1353" i="1"/>
  <c r="BT1353" i="1"/>
  <c r="BR1354" i="1"/>
  <c r="BS1354" i="1"/>
  <c r="BT1354" i="1"/>
  <c r="BR1355" i="1"/>
  <c r="BS1355" i="1"/>
  <c r="BT1355" i="1"/>
  <c r="BR1356" i="1"/>
  <c r="BS1356" i="1"/>
  <c r="BT1356" i="1"/>
  <c r="BR1357" i="1"/>
  <c r="BS1357" i="1"/>
  <c r="BT1357" i="1"/>
  <c r="BR1358" i="1"/>
  <c r="BS1358" i="1"/>
  <c r="BT1358" i="1"/>
  <c r="BR1359" i="1"/>
  <c r="BS1359" i="1"/>
  <c r="BT1359" i="1"/>
  <c r="BR1360" i="1"/>
  <c r="BS1360" i="1"/>
  <c r="BT1360" i="1"/>
  <c r="BR1361" i="1"/>
  <c r="BS1361" i="1"/>
  <c r="BT1361" i="1"/>
  <c r="BR1362" i="1"/>
  <c r="BS1362" i="1"/>
  <c r="BT1362" i="1"/>
  <c r="BR1363" i="1"/>
  <c r="BS1363" i="1"/>
  <c r="BT1363" i="1"/>
  <c r="BR1364" i="1"/>
  <c r="BS1364" i="1"/>
  <c r="BT1364" i="1"/>
  <c r="BR1365" i="1"/>
  <c r="BS1365" i="1"/>
  <c r="BT1365" i="1"/>
  <c r="BR1366" i="1"/>
  <c r="BS1366" i="1"/>
  <c r="BT1366" i="1"/>
  <c r="BR1367" i="1"/>
  <c r="BS1367" i="1"/>
  <c r="BT1367" i="1"/>
  <c r="BR1368" i="1"/>
  <c r="BS1368" i="1"/>
  <c r="BT1368" i="1"/>
  <c r="BR1369" i="1"/>
  <c r="BS1369" i="1"/>
  <c r="BT1369" i="1"/>
  <c r="BR1370" i="1"/>
  <c r="BS1370" i="1"/>
  <c r="BT1370" i="1"/>
  <c r="BR1371" i="1"/>
  <c r="BS1371" i="1"/>
  <c r="BT1371" i="1"/>
  <c r="BR1372" i="1"/>
  <c r="BS1372" i="1"/>
  <c r="BT1372" i="1"/>
  <c r="BR1373" i="1"/>
  <c r="BS1373" i="1"/>
  <c r="BT1373" i="1"/>
  <c r="BR1374" i="1"/>
  <c r="BS1374" i="1"/>
  <c r="BT1374" i="1"/>
  <c r="BR1375" i="1"/>
  <c r="BS1375" i="1"/>
  <c r="BT1375" i="1"/>
  <c r="BR1376" i="1"/>
  <c r="BS1376" i="1"/>
  <c r="BT1376" i="1"/>
  <c r="BR1377" i="1"/>
  <c r="BS1377" i="1"/>
  <c r="BT1377" i="1"/>
  <c r="BR1378" i="1"/>
  <c r="BS1378" i="1"/>
  <c r="BT1378" i="1"/>
  <c r="BR1379" i="1"/>
  <c r="BS1379" i="1"/>
  <c r="BT1379" i="1"/>
  <c r="BR1380" i="1"/>
  <c r="BS1380" i="1"/>
  <c r="BT1380" i="1"/>
  <c r="BR1381" i="1"/>
  <c r="BS1381" i="1"/>
  <c r="BT1381" i="1"/>
  <c r="BR1382" i="1"/>
  <c r="BS1382" i="1"/>
  <c r="BT1382" i="1"/>
  <c r="BR1383" i="1"/>
  <c r="BS1383" i="1"/>
  <c r="BT1383" i="1"/>
  <c r="BR1384" i="1"/>
  <c r="BS1384" i="1"/>
  <c r="BT1384" i="1"/>
  <c r="BR1385" i="1"/>
  <c r="BS1385" i="1"/>
  <c r="BT1385" i="1"/>
  <c r="BR1386" i="1"/>
  <c r="BS1386" i="1"/>
  <c r="BT1386" i="1"/>
  <c r="BR1387" i="1"/>
  <c r="BS1387" i="1"/>
  <c r="BT1387" i="1"/>
  <c r="BR1388" i="1"/>
  <c r="BS1388" i="1"/>
  <c r="BT1388" i="1"/>
  <c r="BR1389" i="1"/>
  <c r="BS1389" i="1"/>
  <c r="BT1389" i="1"/>
  <c r="BR1390" i="1"/>
  <c r="BS1390" i="1"/>
  <c r="BT1390" i="1"/>
  <c r="BR1391" i="1"/>
  <c r="BS1391" i="1"/>
  <c r="BT1391" i="1"/>
  <c r="BR1392" i="1"/>
  <c r="BS1392" i="1"/>
  <c r="BT1392" i="1"/>
  <c r="BR1393" i="1"/>
  <c r="BS1393" i="1"/>
  <c r="BT1393" i="1"/>
  <c r="BR1394" i="1"/>
  <c r="BS1394" i="1"/>
  <c r="BT1394" i="1"/>
  <c r="BR1395" i="1"/>
  <c r="BS1395" i="1"/>
  <c r="BT1395" i="1"/>
  <c r="BR1396" i="1"/>
  <c r="BS1396" i="1"/>
  <c r="BT1396" i="1"/>
  <c r="BR1397" i="1"/>
  <c r="BS1397" i="1"/>
  <c r="BT1397" i="1"/>
  <c r="BR1398" i="1"/>
  <c r="BS1398" i="1"/>
  <c r="BT1398" i="1"/>
  <c r="BR1399" i="1"/>
  <c r="BS1399" i="1"/>
  <c r="BT1399" i="1"/>
  <c r="BR1400" i="1"/>
  <c r="BS1400" i="1"/>
  <c r="BT1400" i="1"/>
  <c r="BR1401" i="1"/>
  <c r="BS1401" i="1"/>
  <c r="BT1401" i="1"/>
  <c r="BR1402" i="1"/>
  <c r="BS1402" i="1"/>
  <c r="BT1402" i="1"/>
  <c r="BR1403" i="1"/>
  <c r="BS1403" i="1"/>
  <c r="BT1403" i="1"/>
  <c r="BR1404" i="1"/>
  <c r="BS1404" i="1"/>
  <c r="BT1404" i="1"/>
  <c r="BR1405" i="1"/>
  <c r="BS1405" i="1"/>
  <c r="BT1405" i="1"/>
  <c r="BR1406" i="1"/>
  <c r="BS1406" i="1"/>
  <c r="BT1406" i="1"/>
  <c r="BR1407" i="1"/>
  <c r="BS1407" i="1"/>
  <c r="BT1407" i="1"/>
  <c r="BR1408" i="1"/>
  <c r="BS1408" i="1"/>
  <c r="BT1408" i="1"/>
  <c r="BR1409" i="1"/>
  <c r="BS1409" i="1"/>
  <c r="BT1409" i="1"/>
  <c r="BR1410" i="1"/>
  <c r="BS1410" i="1"/>
  <c r="BT1410" i="1"/>
  <c r="BR1411" i="1"/>
  <c r="BS1411" i="1"/>
  <c r="BT1411" i="1"/>
  <c r="BR1412" i="1"/>
  <c r="BS1412" i="1"/>
  <c r="BT1412" i="1"/>
  <c r="BR1413" i="1"/>
  <c r="BS1413" i="1"/>
  <c r="BT1413" i="1"/>
  <c r="BR1414" i="1"/>
  <c r="BS1414" i="1"/>
  <c r="BT1414" i="1"/>
  <c r="BR1415" i="1"/>
  <c r="BS1415" i="1"/>
  <c r="BT1415" i="1"/>
  <c r="BR1416" i="1"/>
  <c r="BS1416" i="1"/>
  <c r="BT1416" i="1"/>
  <c r="BR1417" i="1"/>
  <c r="BS1417" i="1"/>
  <c r="BT1417" i="1"/>
  <c r="BR1418" i="1"/>
  <c r="BS1418" i="1"/>
  <c r="BT1418" i="1"/>
  <c r="BR1419" i="1"/>
  <c r="BS1419" i="1"/>
  <c r="BT1419" i="1"/>
  <c r="BR1420" i="1"/>
  <c r="BS1420" i="1"/>
  <c r="BT1420" i="1"/>
  <c r="BR1421" i="1"/>
  <c r="BS1421" i="1"/>
  <c r="BT1421" i="1"/>
  <c r="BR1422" i="1"/>
  <c r="BS1422" i="1"/>
  <c r="BT1422" i="1"/>
  <c r="BR1423" i="1"/>
  <c r="BS1423" i="1"/>
  <c r="BT1423" i="1"/>
  <c r="BR1424" i="1"/>
  <c r="BS1424" i="1"/>
  <c r="BT1424" i="1"/>
  <c r="BR1425" i="1"/>
  <c r="BS1425" i="1"/>
  <c r="BT1425" i="1"/>
  <c r="BR1426" i="1"/>
  <c r="BS1426" i="1"/>
  <c r="BT1426" i="1"/>
  <c r="BR1427" i="1"/>
  <c r="BS1427" i="1"/>
  <c r="BT1427" i="1"/>
  <c r="BR1428" i="1"/>
  <c r="BS1428" i="1"/>
  <c r="BT1428" i="1"/>
  <c r="BR1429" i="1"/>
  <c r="BS1429" i="1"/>
  <c r="BT1429" i="1"/>
  <c r="BR1430" i="1"/>
  <c r="BS1430" i="1"/>
  <c r="BT1430" i="1"/>
  <c r="BR1431" i="1"/>
  <c r="BS1431" i="1"/>
  <c r="BT1431" i="1"/>
  <c r="BR1432" i="1"/>
  <c r="BS1432" i="1"/>
  <c r="BT1432" i="1"/>
  <c r="BR1433" i="1"/>
  <c r="BS1433" i="1"/>
  <c r="BT1433" i="1"/>
  <c r="BR1434" i="1"/>
  <c r="BS1434" i="1"/>
  <c r="BT1434" i="1"/>
  <c r="BR1435" i="1"/>
  <c r="BS1435" i="1"/>
  <c r="BT1435" i="1"/>
  <c r="BR1436" i="1"/>
  <c r="BS1436" i="1"/>
  <c r="BT1436" i="1"/>
  <c r="BR1437" i="1"/>
  <c r="BS1437" i="1"/>
  <c r="BT1437" i="1"/>
  <c r="BR1438" i="1"/>
  <c r="BS1438" i="1"/>
  <c r="BT1438" i="1"/>
  <c r="BR1439" i="1"/>
  <c r="BS1439" i="1"/>
  <c r="BT1439" i="1"/>
  <c r="BR1440" i="1"/>
  <c r="BS1440" i="1"/>
  <c r="BT1440" i="1"/>
  <c r="BR1441" i="1"/>
  <c r="BS1441" i="1"/>
  <c r="BT1441" i="1"/>
  <c r="BR1442" i="1"/>
  <c r="BS1442" i="1"/>
  <c r="BT1442" i="1"/>
  <c r="BR1443" i="1"/>
  <c r="BS1443" i="1"/>
  <c r="BT1443" i="1"/>
  <c r="BR1444" i="1"/>
  <c r="BS1444" i="1"/>
  <c r="BT1444" i="1"/>
  <c r="BR1445" i="1"/>
  <c r="BS1445" i="1"/>
  <c r="BT1445" i="1"/>
  <c r="BR1446" i="1"/>
  <c r="BS1446" i="1"/>
  <c r="BT1446" i="1"/>
  <c r="BR1447" i="1"/>
  <c r="BS1447" i="1"/>
  <c r="BT1447" i="1"/>
  <c r="BR1448" i="1"/>
  <c r="BS1448" i="1"/>
  <c r="BT1448" i="1"/>
  <c r="BR1449" i="1"/>
  <c r="BS1449" i="1"/>
  <c r="BT1449" i="1"/>
  <c r="BR1450" i="1"/>
  <c r="BS1450" i="1"/>
  <c r="BT1450" i="1"/>
  <c r="BR1451" i="1"/>
  <c r="BS1451" i="1"/>
  <c r="BT1451" i="1"/>
  <c r="BR1452" i="1"/>
  <c r="BS1452" i="1"/>
  <c r="BT1452" i="1"/>
  <c r="BR1453" i="1"/>
  <c r="BS1453" i="1"/>
  <c r="BT1453" i="1"/>
  <c r="BR1454" i="1"/>
  <c r="BS1454" i="1"/>
  <c r="BT1454" i="1"/>
  <c r="BR1455" i="1"/>
  <c r="BS1455" i="1"/>
  <c r="BT1455" i="1"/>
  <c r="BR1456" i="1"/>
  <c r="BS1456" i="1"/>
  <c r="BT1456" i="1"/>
  <c r="BR1457" i="1"/>
  <c r="BS1457" i="1"/>
  <c r="BT1457" i="1"/>
  <c r="BR1458" i="1"/>
  <c r="BS1458" i="1"/>
  <c r="BT1458" i="1"/>
  <c r="BR1459" i="1"/>
  <c r="BS1459" i="1"/>
  <c r="BT1459" i="1"/>
  <c r="BR1460" i="1"/>
  <c r="BS1460" i="1"/>
  <c r="BT1460" i="1"/>
  <c r="BR1461" i="1"/>
  <c r="BS1461" i="1"/>
  <c r="BT1461" i="1"/>
  <c r="BR1462" i="1"/>
  <c r="BS1462" i="1"/>
  <c r="BT1462" i="1"/>
  <c r="BR1463" i="1"/>
  <c r="BS1463" i="1"/>
  <c r="BT1463" i="1"/>
  <c r="BR1464" i="1"/>
  <c r="BS1464" i="1"/>
  <c r="BT1464" i="1"/>
  <c r="BR1465" i="1"/>
  <c r="BS1465" i="1"/>
  <c r="BT1465" i="1"/>
  <c r="BR1466" i="1"/>
  <c r="BS1466" i="1"/>
  <c r="BT1466" i="1"/>
  <c r="BR1467" i="1"/>
  <c r="BS1467" i="1"/>
  <c r="BT1467" i="1"/>
  <c r="BR1468" i="1"/>
  <c r="BS1468" i="1"/>
  <c r="BT1468" i="1"/>
  <c r="BR1469" i="1"/>
  <c r="BS1469" i="1"/>
  <c r="BT1469" i="1"/>
  <c r="BR1470" i="1"/>
  <c r="BS1470" i="1"/>
  <c r="BT1470" i="1"/>
  <c r="BR1471" i="1"/>
  <c r="BS1471" i="1"/>
  <c r="BT1471" i="1"/>
  <c r="BR1472" i="1"/>
  <c r="BS1472" i="1"/>
  <c r="BT1472" i="1"/>
  <c r="BR1473" i="1"/>
  <c r="BS1473" i="1"/>
  <c r="BT1473" i="1"/>
  <c r="BR1474" i="1"/>
  <c r="BS1474" i="1"/>
  <c r="BT1474" i="1"/>
  <c r="BR1475" i="1"/>
  <c r="BS1475" i="1"/>
  <c r="BT1475" i="1"/>
  <c r="BR1476" i="1"/>
  <c r="BS1476" i="1"/>
  <c r="BT1476" i="1"/>
  <c r="BR1477" i="1"/>
  <c r="BS1477" i="1"/>
  <c r="BT1477" i="1"/>
  <c r="BR1478" i="1"/>
  <c r="BS1478" i="1"/>
  <c r="BT1478" i="1"/>
  <c r="BR1479" i="1"/>
  <c r="BS1479" i="1"/>
  <c r="BT1479" i="1"/>
  <c r="BR1480" i="1"/>
  <c r="BS1480" i="1"/>
  <c r="BT1480" i="1"/>
  <c r="BR1481" i="1"/>
  <c r="BS1481" i="1"/>
  <c r="BT1481" i="1"/>
  <c r="BR1482" i="1"/>
  <c r="BS1482" i="1"/>
  <c r="BT1482" i="1"/>
  <c r="BR1483" i="1"/>
  <c r="BS1483" i="1"/>
  <c r="BT1483" i="1"/>
  <c r="BR1484" i="1"/>
  <c r="BS1484" i="1"/>
  <c r="BT1484" i="1"/>
  <c r="BR1485" i="1"/>
  <c r="BS1485" i="1"/>
  <c r="BT1485" i="1"/>
  <c r="BR1486" i="1"/>
  <c r="BS1486" i="1"/>
  <c r="BT1486" i="1"/>
  <c r="BR1487" i="1"/>
  <c r="BS1487" i="1"/>
  <c r="BT1487" i="1"/>
  <c r="BR1488" i="1"/>
  <c r="BS1488" i="1"/>
  <c r="BT1488" i="1"/>
  <c r="BR1489" i="1"/>
  <c r="BS1489" i="1"/>
  <c r="BT1489" i="1"/>
  <c r="BR1490" i="1"/>
  <c r="BS1490" i="1"/>
  <c r="BT1490" i="1"/>
  <c r="BR1491" i="1"/>
  <c r="BS1491" i="1"/>
  <c r="BT1491" i="1"/>
  <c r="BR1492" i="1"/>
  <c r="BS1492" i="1"/>
  <c r="BT1492" i="1"/>
  <c r="BR1493" i="1"/>
  <c r="BS1493" i="1"/>
  <c r="BT1493" i="1"/>
  <c r="BR1494" i="1"/>
  <c r="BS1494" i="1"/>
  <c r="BT1494" i="1"/>
  <c r="BR1495" i="1"/>
  <c r="BS1495" i="1"/>
  <c r="BT1495" i="1"/>
  <c r="BR1496" i="1"/>
  <c r="BS1496" i="1"/>
  <c r="BT1496" i="1"/>
  <c r="BR1497" i="1"/>
  <c r="BS1497" i="1"/>
  <c r="BT1497" i="1"/>
  <c r="BR1498" i="1"/>
  <c r="BS1498" i="1"/>
  <c r="BT1498" i="1"/>
  <c r="BR1499" i="1"/>
  <c r="BS1499" i="1"/>
  <c r="BT1499" i="1"/>
  <c r="BR1500" i="1"/>
  <c r="BS1500" i="1"/>
  <c r="BT1500" i="1"/>
  <c r="BR1501" i="1"/>
  <c r="BS1501" i="1"/>
  <c r="BT1501" i="1"/>
  <c r="BR1502" i="1"/>
  <c r="BS1502" i="1"/>
  <c r="BT1502" i="1"/>
  <c r="BR1503" i="1"/>
  <c r="BS1503" i="1"/>
  <c r="BT1503" i="1"/>
  <c r="BR1504" i="1"/>
  <c r="BS1504" i="1"/>
  <c r="BT1504" i="1"/>
  <c r="BR1505" i="1"/>
  <c r="BS1505" i="1"/>
  <c r="BT1505" i="1"/>
  <c r="BR1506" i="1"/>
  <c r="BS1506" i="1"/>
  <c r="BT1506" i="1"/>
  <c r="BR1507" i="1"/>
  <c r="BS1507" i="1"/>
  <c r="BT1507" i="1"/>
  <c r="BR1508" i="1"/>
  <c r="BS1508" i="1"/>
  <c r="BT1508" i="1"/>
  <c r="BR1509" i="1"/>
  <c r="BS1509" i="1"/>
  <c r="BT1509" i="1"/>
  <c r="BR1510" i="1"/>
  <c r="BS1510" i="1"/>
  <c r="BT1510" i="1"/>
  <c r="BR1511" i="1"/>
  <c r="BS1511" i="1"/>
  <c r="BT1511" i="1"/>
  <c r="BR1512" i="1"/>
  <c r="BS1512" i="1"/>
  <c r="BT1512" i="1"/>
  <c r="BR1513" i="1"/>
  <c r="BS1513" i="1"/>
  <c r="BT1513" i="1"/>
  <c r="BR1514" i="1"/>
  <c r="BS1514" i="1"/>
  <c r="BT1514" i="1"/>
  <c r="BR1515" i="1"/>
  <c r="BS1515" i="1"/>
  <c r="BT1515" i="1"/>
  <c r="BR1516" i="1"/>
  <c r="BS1516" i="1"/>
  <c r="BT1516" i="1"/>
  <c r="BR1517" i="1"/>
  <c r="BS1517" i="1"/>
  <c r="BT1517" i="1"/>
  <c r="BR1518" i="1"/>
  <c r="BS1518" i="1"/>
  <c r="BT1518" i="1"/>
  <c r="BR1519" i="1"/>
  <c r="BS1519" i="1"/>
  <c r="BT1519" i="1"/>
  <c r="BR1520" i="1"/>
  <c r="BS1520" i="1"/>
  <c r="BT1520" i="1"/>
  <c r="BR1521" i="1"/>
  <c r="BS1521" i="1"/>
  <c r="BT1521" i="1"/>
  <c r="BR1522" i="1"/>
  <c r="BS1522" i="1"/>
  <c r="BT1522" i="1"/>
  <c r="BR1523" i="1"/>
  <c r="BS1523" i="1"/>
  <c r="BT1523" i="1"/>
  <c r="BR1524" i="1"/>
  <c r="BS1524" i="1"/>
  <c r="BT1524" i="1"/>
  <c r="BR1525" i="1"/>
  <c r="BS1525" i="1"/>
  <c r="BT1525" i="1"/>
  <c r="BR1526" i="1"/>
  <c r="BS1526" i="1"/>
  <c r="BT1526" i="1"/>
  <c r="BR1527" i="1"/>
  <c r="BS1527" i="1"/>
  <c r="BT1527" i="1"/>
  <c r="BR1528" i="1"/>
  <c r="BS1528" i="1"/>
  <c r="BT1528" i="1"/>
  <c r="BR1529" i="1"/>
  <c r="BS1529" i="1"/>
  <c r="BT1529" i="1"/>
  <c r="BR1530" i="1"/>
  <c r="BS1530" i="1"/>
  <c r="BT1530" i="1"/>
  <c r="BR1531" i="1"/>
  <c r="BS1531" i="1"/>
  <c r="BT1531" i="1"/>
  <c r="BR1532" i="1"/>
  <c r="BS1532" i="1"/>
  <c r="BT1532" i="1"/>
  <c r="BR1533" i="1"/>
  <c r="BS1533" i="1"/>
  <c r="BT1533" i="1"/>
  <c r="BR1534" i="1"/>
  <c r="BS1534" i="1"/>
  <c r="BT1534" i="1"/>
  <c r="BR1535" i="1"/>
  <c r="BS1535" i="1"/>
  <c r="BT1535" i="1"/>
  <c r="BR1536" i="1"/>
  <c r="BS1536" i="1"/>
  <c r="BT1536" i="1"/>
  <c r="BR1537" i="1"/>
  <c r="BS1537" i="1"/>
  <c r="BT1537" i="1"/>
  <c r="BR1538" i="1"/>
  <c r="BS1538" i="1"/>
  <c r="BT1538" i="1"/>
  <c r="BR1539" i="1"/>
  <c r="BS1539" i="1"/>
  <c r="BT1539" i="1"/>
  <c r="BR1540" i="1"/>
  <c r="BS1540" i="1"/>
  <c r="BT1540" i="1"/>
  <c r="BR1541" i="1"/>
  <c r="BS1541" i="1"/>
  <c r="BT1541" i="1"/>
  <c r="BR1542" i="1"/>
  <c r="BS1542" i="1"/>
  <c r="BT1542" i="1"/>
  <c r="BR1543" i="1"/>
  <c r="BS1543" i="1"/>
  <c r="BT1543" i="1"/>
  <c r="BR1544" i="1"/>
  <c r="BS1544" i="1"/>
  <c r="BT1544" i="1"/>
  <c r="BR1545" i="1"/>
  <c r="BS1545" i="1"/>
  <c r="BT1545" i="1"/>
  <c r="BR1546" i="1"/>
  <c r="BS1546" i="1"/>
  <c r="BT1546" i="1"/>
  <c r="BR1547" i="1"/>
  <c r="BS1547" i="1"/>
  <c r="BT1547" i="1"/>
  <c r="BR1548" i="1"/>
  <c r="BS1548" i="1"/>
  <c r="BT1548" i="1"/>
  <c r="BR1549" i="1"/>
  <c r="BS1549" i="1"/>
  <c r="BT1549" i="1"/>
  <c r="BR1550" i="1"/>
  <c r="BS1550" i="1"/>
  <c r="BT1550" i="1"/>
  <c r="BR1551" i="1"/>
  <c r="BS1551" i="1"/>
  <c r="BT1551" i="1"/>
  <c r="BR1552" i="1"/>
  <c r="BS1552" i="1"/>
  <c r="BT1552" i="1"/>
  <c r="BR1553" i="1"/>
  <c r="BS1553" i="1"/>
  <c r="BT1553" i="1"/>
  <c r="BR1554" i="1"/>
  <c r="BS1554" i="1"/>
  <c r="BT1554" i="1"/>
  <c r="BR1555" i="1"/>
  <c r="BS1555" i="1"/>
  <c r="BT1555" i="1"/>
  <c r="BR1556" i="1"/>
  <c r="BS1556" i="1"/>
  <c r="BT1556" i="1"/>
  <c r="BR1557" i="1"/>
  <c r="BS1557" i="1"/>
  <c r="BT1557" i="1"/>
  <c r="BR1558" i="1"/>
  <c r="BS1558" i="1"/>
  <c r="BT1558" i="1"/>
  <c r="BR1559" i="1"/>
  <c r="BS1559" i="1"/>
  <c r="BT1559" i="1"/>
  <c r="BR1560" i="1"/>
  <c r="BS1560" i="1"/>
  <c r="BT1560" i="1"/>
  <c r="BR1561" i="1"/>
  <c r="BS1561" i="1"/>
  <c r="BT1561" i="1"/>
  <c r="BR1562" i="1"/>
  <c r="BS1562" i="1"/>
  <c r="BT1562" i="1"/>
  <c r="BR1563" i="1"/>
  <c r="BS1563" i="1"/>
  <c r="BT1563" i="1"/>
  <c r="BR1564" i="1"/>
  <c r="BS1564" i="1"/>
  <c r="BT1564" i="1"/>
  <c r="BR1565" i="1"/>
  <c r="BS1565" i="1"/>
  <c r="BT1565" i="1"/>
  <c r="BR1566" i="1"/>
  <c r="BS1566" i="1"/>
  <c r="BT1566" i="1"/>
  <c r="BR1567" i="1"/>
  <c r="BS1567" i="1"/>
  <c r="BT1567" i="1"/>
  <c r="BR1568" i="1"/>
  <c r="BS1568" i="1"/>
  <c r="BT1568" i="1"/>
  <c r="BR1569" i="1"/>
  <c r="BS1569" i="1"/>
  <c r="BT1569" i="1"/>
  <c r="BR1570" i="1"/>
  <c r="BS1570" i="1"/>
  <c r="BT1570" i="1"/>
  <c r="BR1571" i="1"/>
  <c r="BS1571" i="1"/>
  <c r="BT1571" i="1"/>
  <c r="BR1572" i="1"/>
  <c r="BS1572" i="1"/>
  <c r="BT1572" i="1"/>
  <c r="BR1573" i="1"/>
  <c r="BS1573" i="1"/>
  <c r="BT1573" i="1"/>
  <c r="BR1574" i="1"/>
  <c r="BS1574" i="1"/>
  <c r="BT1574" i="1"/>
  <c r="BR1575" i="1"/>
  <c r="BS1575" i="1"/>
  <c r="BT1575" i="1"/>
  <c r="BR1576" i="1"/>
  <c r="BS1576" i="1"/>
  <c r="BT1576" i="1"/>
  <c r="BR1577" i="1"/>
  <c r="BS1577" i="1"/>
  <c r="BT1577" i="1"/>
  <c r="BR1578" i="1"/>
  <c r="BS1578" i="1"/>
  <c r="BT1578" i="1"/>
  <c r="BR1579" i="1"/>
  <c r="BS1579" i="1"/>
  <c r="BT1579" i="1"/>
  <c r="BR1580" i="1"/>
  <c r="BS1580" i="1"/>
  <c r="BT1580" i="1"/>
  <c r="BR1581" i="1"/>
  <c r="BS1581" i="1"/>
  <c r="BT1581" i="1"/>
  <c r="BR1582" i="1"/>
  <c r="BS1582" i="1"/>
  <c r="BT1582" i="1"/>
  <c r="BR1583" i="1"/>
  <c r="BS1583" i="1"/>
  <c r="BT1583" i="1"/>
  <c r="BR1584" i="1"/>
  <c r="BS1584" i="1"/>
  <c r="BT1584" i="1"/>
  <c r="BR1585" i="1"/>
  <c r="BS1585" i="1"/>
  <c r="BT1585" i="1"/>
  <c r="BR1586" i="1"/>
  <c r="BS1586" i="1"/>
  <c r="BT1586" i="1"/>
  <c r="BR1587" i="1"/>
  <c r="BS1587" i="1"/>
  <c r="BT1587" i="1"/>
  <c r="BR1588" i="1"/>
  <c r="BS1588" i="1"/>
  <c r="BT1588" i="1"/>
  <c r="BR1589" i="1"/>
  <c r="BS1589" i="1"/>
  <c r="BT1589" i="1"/>
  <c r="BR1590" i="1"/>
  <c r="BS1590" i="1"/>
  <c r="BT1590" i="1"/>
  <c r="BR1591" i="1"/>
  <c r="BS1591" i="1"/>
  <c r="BT1591" i="1"/>
  <c r="BR1592" i="1"/>
  <c r="BS1592" i="1"/>
  <c r="BT1592" i="1"/>
  <c r="BR1593" i="1"/>
  <c r="BS1593" i="1"/>
  <c r="BT1593" i="1"/>
  <c r="BR1594" i="1"/>
  <c r="BS1594" i="1"/>
  <c r="BT1594" i="1"/>
  <c r="BR1595" i="1"/>
  <c r="BS1595" i="1"/>
  <c r="BT1595" i="1"/>
  <c r="BR1596" i="1"/>
  <c r="BS1596" i="1"/>
  <c r="BT1596" i="1"/>
  <c r="BR1597" i="1"/>
  <c r="BS1597" i="1"/>
  <c r="BT1597" i="1"/>
  <c r="BR1598" i="1"/>
  <c r="BS1598" i="1"/>
  <c r="BT1598" i="1"/>
  <c r="BR1599" i="1"/>
  <c r="BS1599" i="1"/>
  <c r="BT1599" i="1"/>
  <c r="BR1600" i="1"/>
  <c r="BS1600" i="1"/>
  <c r="BT1600" i="1"/>
  <c r="BR1601" i="1"/>
  <c r="BS1601" i="1"/>
  <c r="BT1601" i="1"/>
  <c r="BR1602" i="1"/>
  <c r="BS1602" i="1"/>
  <c r="BT1602" i="1"/>
  <c r="BR1603" i="1"/>
  <c r="BS1603" i="1"/>
  <c r="BT1603" i="1"/>
  <c r="BR1604" i="1"/>
  <c r="BS1604" i="1"/>
  <c r="BT1604" i="1"/>
  <c r="BR1605" i="1"/>
  <c r="BS1605" i="1"/>
  <c r="BT1605" i="1"/>
  <c r="BR1606" i="1"/>
  <c r="BS1606" i="1"/>
  <c r="BT1606" i="1"/>
  <c r="BR1607" i="1"/>
  <c r="BS1607" i="1"/>
  <c r="BT1607" i="1"/>
  <c r="BR1608" i="1"/>
  <c r="BS1608" i="1"/>
  <c r="BT1608" i="1"/>
  <c r="BR1609" i="1"/>
  <c r="BS1609" i="1"/>
  <c r="BT1609" i="1"/>
  <c r="BR1610" i="1"/>
  <c r="BS1610" i="1"/>
  <c r="BT1610" i="1"/>
  <c r="BR1611" i="1"/>
  <c r="BS1611" i="1"/>
  <c r="BT1611" i="1"/>
  <c r="BR1612" i="1"/>
  <c r="BS1612" i="1"/>
  <c r="BT1612" i="1"/>
  <c r="BR1613" i="1"/>
  <c r="BS1613" i="1"/>
  <c r="BT1613" i="1"/>
  <c r="BR1614" i="1"/>
  <c r="BS1614" i="1"/>
  <c r="BT1614" i="1"/>
  <c r="BR1615" i="1"/>
  <c r="BS1615" i="1"/>
  <c r="BT1615" i="1"/>
  <c r="BR1616" i="1"/>
  <c r="BS1616" i="1"/>
  <c r="BT1616" i="1"/>
  <c r="BR1617" i="1"/>
  <c r="BS1617" i="1"/>
  <c r="BT1617" i="1"/>
  <c r="BR1618" i="1"/>
  <c r="BS1618" i="1"/>
  <c r="BT1618" i="1"/>
  <c r="BR1619" i="1"/>
  <c r="BS1619" i="1"/>
  <c r="BT1619" i="1"/>
  <c r="BR1620" i="1"/>
  <c r="BS1620" i="1"/>
  <c r="BT1620" i="1"/>
  <c r="BR1621" i="1"/>
  <c r="BS1621" i="1"/>
  <c r="BT1621" i="1"/>
  <c r="BR1622" i="1"/>
  <c r="BS1622" i="1"/>
  <c r="BT1622" i="1"/>
  <c r="BR1623" i="1"/>
  <c r="BS1623" i="1"/>
  <c r="BT1623" i="1"/>
  <c r="BR1624" i="1"/>
  <c r="BS1624" i="1"/>
  <c r="BT1624" i="1"/>
  <c r="BR1625" i="1"/>
  <c r="BS1625" i="1"/>
  <c r="BT1625" i="1"/>
  <c r="BR1626" i="1"/>
  <c r="BS1626" i="1"/>
  <c r="BT1626" i="1"/>
  <c r="BR1627" i="1"/>
  <c r="BS1627" i="1"/>
  <c r="BT1627" i="1"/>
  <c r="BR1628" i="1"/>
  <c r="BS1628" i="1"/>
  <c r="BT1628" i="1"/>
  <c r="BR1629" i="1"/>
  <c r="BS1629" i="1"/>
  <c r="BT1629" i="1"/>
  <c r="BR1630" i="1"/>
  <c r="BS1630" i="1"/>
  <c r="BT1630" i="1"/>
  <c r="BR1631" i="1"/>
  <c r="BS1631" i="1"/>
  <c r="BT1631" i="1"/>
  <c r="BR1632" i="1"/>
  <c r="BS1632" i="1"/>
  <c r="BT1632" i="1"/>
  <c r="BR1633" i="1"/>
  <c r="BS1633" i="1"/>
  <c r="BT1633" i="1"/>
  <c r="BR1634" i="1"/>
  <c r="BS1634" i="1"/>
  <c r="BT1634" i="1"/>
  <c r="BR1635" i="1"/>
  <c r="BS1635" i="1"/>
  <c r="BT1635" i="1"/>
  <c r="BR1636" i="1"/>
  <c r="BS1636" i="1"/>
  <c r="BT1636" i="1"/>
  <c r="BR1637" i="1"/>
  <c r="BS1637" i="1"/>
  <c r="BT1637" i="1"/>
  <c r="BR1638" i="1"/>
  <c r="BS1638" i="1"/>
  <c r="BT1638" i="1"/>
  <c r="BR1639" i="1"/>
  <c r="BS1639" i="1"/>
  <c r="BT1639" i="1"/>
  <c r="BR1640" i="1"/>
  <c r="BS1640" i="1"/>
  <c r="BT1640" i="1"/>
  <c r="BR1641" i="1"/>
  <c r="BS1641" i="1"/>
  <c r="BT1641" i="1"/>
  <c r="BR1642" i="1"/>
  <c r="BS1642" i="1"/>
  <c r="BT1642" i="1"/>
  <c r="BR1643" i="1"/>
  <c r="BS1643" i="1"/>
  <c r="BT1643" i="1"/>
  <c r="BR1644" i="1"/>
  <c r="BS1644" i="1"/>
  <c r="BT1644" i="1"/>
  <c r="BR1645" i="1"/>
  <c r="BS1645" i="1"/>
  <c r="BT1645" i="1"/>
  <c r="BR1646" i="1"/>
  <c r="BS1646" i="1"/>
  <c r="BT1646" i="1"/>
  <c r="BR1647" i="1"/>
  <c r="BS1647" i="1"/>
  <c r="BT1647" i="1"/>
  <c r="BR1648" i="1"/>
  <c r="BS1648" i="1"/>
  <c r="BT1648" i="1"/>
  <c r="BR1649" i="1"/>
  <c r="BS1649" i="1"/>
  <c r="BT1649" i="1"/>
  <c r="BR1650" i="1"/>
  <c r="BS1650" i="1"/>
  <c r="BT1650" i="1"/>
  <c r="BR1651" i="1"/>
  <c r="BS1651" i="1"/>
  <c r="BT1651" i="1"/>
  <c r="BR1652" i="1"/>
  <c r="BS1652" i="1"/>
  <c r="BT1652" i="1"/>
  <c r="BR1653" i="1"/>
  <c r="BS1653" i="1"/>
  <c r="BT1653" i="1"/>
  <c r="BR1654" i="1"/>
  <c r="BS1654" i="1"/>
  <c r="BT1654" i="1"/>
  <c r="BR1655" i="1"/>
  <c r="BS1655" i="1"/>
  <c r="BT1655" i="1"/>
  <c r="BR1656" i="1"/>
  <c r="BS1656" i="1"/>
  <c r="BT1656" i="1"/>
  <c r="BR1657" i="1"/>
  <c r="BS1657" i="1"/>
  <c r="BT1657" i="1"/>
  <c r="BR1658" i="1"/>
  <c r="BS1658" i="1"/>
  <c r="BT1658" i="1"/>
  <c r="BR1659" i="1"/>
  <c r="BS1659" i="1"/>
  <c r="BT1659" i="1"/>
  <c r="BR1660" i="1"/>
  <c r="BS1660" i="1"/>
  <c r="BT1660" i="1"/>
  <c r="BR1661" i="1"/>
  <c r="BS1661" i="1"/>
  <c r="BT1661" i="1"/>
  <c r="BR1662" i="1"/>
  <c r="BS1662" i="1"/>
  <c r="BT1662" i="1"/>
  <c r="BR1663" i="1"/>
  <c r="BS1663" i="1"/>
  <c r="BT1663" i="1"/>
  <c r="BR1664" i="1"/>
  <c r="BS1664" i="1"/>
  <c r="BT1664" i="1"/>
  <c r="BR1665" i="1"/>
  <c r="BS1665" i="1"/>
  <c r="BT1665" i="1"/>
  <c r="BR1666" i="1"/>
  <c r="BS1666" i="1"/>
  <c r="BT1666" i="1"/>
  <c r="BR1667" i="1"/>
  <c r="BS1667" i="1"/>
  <c r="BT1667" i="1"/>
  <c r="BR1668" i="1"/>
  <c r="BS1668" i="1"/>
  <c r="BT1668" i="1"/>
  <c r="BR1669" i="1"/>
  <c r="BS1669" i="1"/>
  <c r="BT1669" i="1"/>
  <c r="BR1670" i="1"/>
  <c r="BS1670" i="1"/>
  <c r="BT1670" i="1"/>
  <c r="BR1671" i="1"/>
  <c r="BS1671" i="1"/>
  <c r="BT1671" i="1"/>
  <c r="BR1672" i="1"/>
  <c r="BS1672" i="1"/>
  <c r="BT1672" i="1"/>
  <c r="BR1673" i="1"/>
  <c r="BS1673" i="1"/>
  <c r="BT1673" i="1"/>
  <c r="BR1674" i="1"/>
  <c r="BS1674" i="1"/>
  <c r="BT1674" i="1"/>
  <c r="BR1675" i="1"/>
  <c r="BS1675" i="1"/>
  <c r="BT1675" i="1"/>
  <c r="BR1676" i="1"/>
  <c r="BS1676" i="1"/>
  <c r="BT1676" i="1"/>
  <c r="BR1677" i="1"/>
  <c r="BS1677" i="1"/>
  <c r="BT1677" i="1"/>
  <c r="BR1678" i="1"/>
  <c r="BS1678" i="1"/>
  <c r="BT1678" i="1"/>
  <c r="BR1679" i="1"/>
  <c r="BS1679" i="1"/>
  <c r="BT1679" i="1"/>
  <c r="BR1680" i="1"/>
  <c r="BS1680" i="1"/>
  <c r="BT1680" i="1"/>
  <c r="BR1681" i="1"/>
  <c r="BS1681" i="1"/>
  <c r="BT1681" i="1"/>
  <c r="BR1682" i="1"/>
  <c r="BS1682" i="1"/>
  <c r="BT1682" i="1"/>
  <c r="BR1683" i="1"/>
  <c r="BS1683" i="1"/>
  <c r="BT1683" i="1"/>
  <c r="BR1684" i="1"/>
  <c r="BS1684" i="1"/>
  <c r="BT1684" i="1"/>
  <c r="BR1685" i="1"/>
  <c r="BS1685" i="1"/>
  <c r="BT1685" i="1"/>
  <c r="BR1686" i="1"/>
  <c r="BS1686" i="1"/>
  <c r="BT1686" i="1"/>
  <c r="BR1687" i="1"/>
  <c r="BS1687" i="1"/>
  <c r="BT1687" i="1"/>
  <c r="BR1688" i="1"/>
  <c r="BS1688" i="1"/>
  <c r="BT1688" i="1"/>
  <c r="BR1689" i="1"/>
  <c r="BS1689" i="1"/>
  <c r="BT1689" i="1"/>
  <c r="BR1690" i="1"/>
  <c r="BS1690" i="1"/>
  <c r="BT1690" i="1"/>
  <c r="BR1691" i="1"/>
  <c r="BS1691" i="1"/>
  <c r="BT1691" i="1"/>
  <c r="BR1692" i="1"/>
  <c r="BS1692" i="1"/>
  <c r="BT1692" i="1"/>
  <c r="BR1693" i="1"/>
  <c r="BS1693" i="1"/>
  <c r="BT1693" i="1"/>
  <c r="BR1694" i="1"/>
  <c r="BS1694" i="1"/>
  <c r="BT1694" i="1"/>
  <c r="BR1695" i="1"/>
  <c r="BS1695" i="1"/>
  <c r="BT1695" i="1"/>
  <c r="BR1696" i="1"/>
  <c r="BS1696" i="1"/>
  <c r="BT1696" i="1"/>
  <c r="BR1697" i="1"/>
  <c r="BS1697" i="1"/>
  <c r="BT1697" i="1"/>
  <c r="BR1698" i="1"/>
  <c r="BS1698" i="1"/>
  <c r="BT1698" i="1"/>
  <c r="BR1699" i="1"/>
  <c r="BS1699" i="1"/>
  <c r="BT1699" i="1"/>
  <c r="BR1700" i="1"/>
  <c r="BS1700" i="1"/>
  <c r="BT1700" i="1"/>
  <c r="BR1701" i="1"/>
  <c r="BS1701" i="1"/>
  <c r="BT1701" i="1"/>
  <c r="BR1702" i="1"/>
  <c r="BS1702" i="1"/>
  <c r="BT1702" i="1"/>
  <c r="BR1703" i="1"/>
  <c r="BS1703" i="1"/>
  <c r="BT1703" i="1"/>
  <c r="BR1704" i="1"/>
  <c r="BS1704" i="1"/>
  <c r="BT1704" i="1"/>
  <c r="BR1705" i="1"/>
  <c r="BS1705" i="1"/>
  <c r="BT1705" i="1"/>
  <c r="BR1706" i="1"/>
  <c r="BS1706" i="1"/>
  <c r="BT1706" i="1"/>
  <c r="BR1707" i="1"/>
  <c r="BS1707" i="1"/>
  <c r="BT1707" i="1"/>
  <c r="BR1708" i="1"/>
  <c r="BS1708" i="1"/>
  <c r="BT1708" i="1"/>
  <c r="BR1709" i="1"/>
  <c r="BS1709" i="1"/>
  <c r="BT1709" i="1"/>
  <c r="BR1710" i="1"/>
  <c r="BS1710" i="1"/>
  <c r="BT1710" i="1"/>
  <c r="BR1711" i="1"/>
  <c r="BS1711" i="1"/>
  <c r="BT1711" i="1"/>
  <c r="BR1712" i="1"/>
  <c r="BS1712" i="1"/>
  <c r="BT1712" i="1"/>
  <c r="BR1713" i="1"/>
  <c r="BS1713" i="1"/>
  <c r="BT1713" i="1"/>
  <c r="BR1714" i="1"/>
  <c r="BS1714" i="1"/>
  <c r="BT1714" i="1"/>
  <c r="BR1715" i="1"/>
  <c r="BS1715" i="1"/>
  <c r="BT1715" i="1"/>
  <c r="BR1716" i="1"/>
  <c r="BS1716" i="1"/>
  <c r="BT1716" i="1"/>
  <c r="BR1717" i="1"/>
  <c r="BS1717" i="1"/>
  <c r="BT1717" i="1"/>
  <c r="BR1718" i="1"/>
  <c r="BS1718" i="1"/>
  <c r="BT1718" i="1"/>
  <c r="BR1719" i="1"/>
  <c r="BS1719" i="1"/>
  <c r="BT1719" i="1"/>
  <c r="BR1720" i="1"/>
  <c r="BS1720" i="1"/>
  <c r="BT1720" i="1"/>
  <c r="BR1721" i="1"/>
  <c r="BS1721" i="1"/>
  <c r="BT1721" i="1"/>
  <c r="BR1722" i="1"/>
  <c r="BS1722" i="1"/>
  <c r="BT1722" i="1"/>
  <c r="BR1723" i="1"/>
  <c r="BS1723" i="1"/>
  <c r="BT1723" i="1"/>
  <c r="BR1724" i="1"/>
  <c r="BS1724" i="1"/>
  <c r="BT1724" i="1"/>
  <c r="BR1725" i="1"/>
  <c r="BS1725" i="1"/>
  <c r="BT1725" i="1"/>
  <c r="BR1726" i="1"/>
  <c r="BS1726" i="1"/>
  <c r="BT1726" i="1"/>
  <c r="BR1727" i="1"/>
  <c r="BS1727" i="1"/>
  <c r="BT1727" i="1"/>
  <c r="BR1728" i="1"/>
  <c r="BS1728" i="1"/>
  <c r="BT1728" i="1"/>
  <c r="BR1729" i="1"/>
  <c r="BS1729" i="1"/>
  <c r="BT1729" i="1"/>
  <c r="BR1730" i="1"/>
  <c r="BS1730" i="1"/>
  <c r="BT1730" i="1"/>
  <c r="BR1731" i="1"/>
  <c r="BS1731" i="1"/>
  <c r="BT1731" i="1"/>
  <c r="BR1732" i="1"/>
  <c r="BS1732" i="1"/>
  <c r="BT1732" i="1"/>
  <c r="BR1733" i="1"/>
  <c r="BS1733" i="1"/>
  <c r="BT1733" i="1"/>
  <c r="BR1734" i="1"/>
  <c r="BS1734" i="1"/>
  <c r="BT1734" i="1"/>
  <c r="BR1735" i="1"/>
  <c r="BS1735" i="1"/>
  <c r="BT1735" i="1"/>
  <c r="BR1736" i="1"/>
  <c r="BS1736" i="1"/>
  <c r="BT1736" i="1"/>
  <c r="BR1737" i="1"/>
  <c r="BS1737" i="1"/>
  <c r="BT1737" i="1"/>
  <c r="BR1738" i="1"/>
  <c r="BS1738" i="1"/>
  <c r="BT1738" i="1"/>
  <c r="BR1739" i="1"/>
  <c r="BS1739" i="1"/>
  <c r="BT1739" i="1"/>
  <c r="BR1740" i="1"/>
  <c r="BS1740" i="1"/>
  <c r="BT1740" i="1"/>
  <c r="BR1741" i="1"/>
  <c r="BS1741" i="1"/>
  <c r="BT1741" i="1"/>
  <c r="BR1742" i="1"/>
  <c r="BS1742" i="1"/>
  <c r="BT1742" i="1"/>
  <c r="BR1743" i="1"/>
  <c r="BS1743" i="1"/>
  <c r="BT1743" i="1"/>
  <c r="BR1744" i="1"/>
  <c r="BS1744" i="1"/>
  <c r="BT1744" i="1"/>
  <c r="BR1745" i="1"/>
  <c r="BS1745" i="1"/>
  <c r="BT1745" i="1"/>
  <c r="BR1746" i="1"/>
  <c r="BS1746" i="1"/>
  <c r="BT1746" i="1"/>
  <c r="BR1747" i="1"/>
  <c r="BS1747" i="1"/>
  <c r="BT1747" i="1"/>
  <c r="BR1748" i="1"/>
  <c r="BS1748" i="1"/>
  <c r="BT1748" i="1"/>
  <c r="BR1749" i="1"/>
  <c r="BS1749" i="1"/>
  <c r="BT1749" i="1"/>
  <c r="BR1750" i="1"/>
  <c r="BS1750" i="1"/>
  <c r="BT1750" i="1"/>
  <c r="BR1751" i="1"/>
  <c r="BS1751" i="1"/>
  <c r="BT1751" i="1"/>
  <c r="BR1752" i="1"/>
  <c r="BS1752" i="1"/>
  <c r="BT1752" i="1"/>
  <c r="BR1753" i="1"/>
  <c r="BS1753" i="1"/>
  <c r="BT1753" i="1"/>
  <c r="BR1754" i="1"/>
  <c r="BS1754" i="1"/>
  <c r="BT1754" i="1"/>
  <c r="BR1755" i="1"/>
  <c r="BS1755" i="1"/>
  <c r="BT1755" i="1"/>
  <c r="BR1756" i="1"/>
  <c r="BS1756" i="1"/>
  <c r="BT1756" i="1"/>
  <c r="BR1757" i="1"/>
  <c r="BS1757" i="1"/>
  <c r="BT1757" i="1"/>
  <c r="BR1758" i="1"/>
  <c r="BS1758" i="1"/>
  <c r="BT1758" i="1"/>
  <c r="BR1759" i="1"/>
  <c r="BS1759" i="1"/>
  <c r="BT1759" i="1"/>
  <c r="BR1760" i="1"/>
  <c r="BS1760" i="1"/>
  <c r="BT1760" i="1"/>
  <c r="BR1761" i="1"/>
  <c r="BS1761" i="1"/>
  <c r="BT1761" i="1"/>
  <c r="BR1762" i="1"/>
  <c r="BS1762" i="1"/>
  <c r="BT1762" i="1"/>
  <c r="BR1763" i="1"/>
  <c r="BS1763" i="1"/>
  <c r="BT1763" i="1"/>
  <c r="BR1764" i="1"/>
  <c r="BS1764" i="1"/>
  <c r="BT1764" i="1"/>
  <c r="BR1765" i="1"/>
  <c r="BS1765" i="1"/>
  <c r="BT1765" i="1"/>
  <c r="BR1766" i="1"/>
  <c r="BS1766" i="1"/>
  <c r="BT1766" i="1"/>
  <c r="BR1767" i="1"/>
  <c r="BS1767" i="1"/>
  <c r="BT1767" i="1"/>
  <c r="BR1768" i="1"/>
  <c r="BS1768" i="1"/>
  <c r="BT1768" i="1"/>
  <c r="BR1769" i="1"/>
  <c r="BS1769" i="1"/>
  <c r="BT1769" i="1"/>
  <c r="BR1770" i="1"/>
  <c r="BS1770" i="1"/>
  <c r="BT1770" i="1"/>
  <c r="BR1771" i="1"/>
  <c r="BS1771" i="1"/>
  <c r="BT1771" i="1"/>
  <c r="BR1772" i="1"/>
  <c r="BS1772" i="1"/>
  <c r="BT1772" i="1"/>
  <c r="BR1773" i="1"/>
  <c r="BS1773" i="1"/>
  <c r="BT1773" i="1"/>
  <c r="BR1774" i="1"/>
  <c r="BS1774" i="1"/>
  <c r="BT1774" i="1"/>
  <c r="BR1775" i="1"/>
  <c r="BS1775" i="1"/>
  <c r="BT1775" i="1"/>
  <c r="BR1776" i="1"/>
  <c r="BS1776" i="1"/>
  <c r="BT1776" i="1"/>
  <c r="BR1777" i="1"/>
  <c r="BS1777" i="1"/>
  <c r="BT1777" i="1"/>
  <c r="BR1778" i="1"/>
  <c r="BS1778" i="1"/>
  <c r="BT1778" i="1"/>
  <c r="BR1779" i="1"/>
  <c r="BS1779" i="1"/>
  <c r="BT1779" i="1"/>
  <c r="BR1780" i="1"/>
  <c r="BS1780" i="1"/>
  <c r="BT1780" i="1"/>
  <c r="BR1781" i="1"/>
  <c r="BS1781" i="1"/>
  <c r="BT1781" i="1"/>
  <c r="BR1782" i="1"/>
  <c r="BS1782" i="1"/>
  <c r="BT1782" i="1"/>
  <c r="BR1783" i="1"/>
  <c r="BS1783" i="1"/>
  <c r="BT1783" i="1"/>
  <c r="BR1784" i="1"/>
  <c r="BS1784" i="1"/>
  <c r="BT1784" i="1"/>
  <c r="BR1785" i="1"/>
  <c r="BS1785" i="1"/>
  <c r="BT1785" i="1"/>
  <c r="BR1786" i="1"/>
  <c r="BS1786" i="1"/>
  <c r="BT1786" i="1"/>
  <c r="BR1787" i="1"/>
  <c r="BS1787" i="1"/>
  <c r="BT1787" i="1"/>
  <c r="BR1788" i="1"/>
  <c r="BS1788" i="1"/>
  <c r="BT1788" i="1"/>
  <c r="BR1789" i="1"/>
  <c r="BS1789" i="1"/>
  <c r="BT1789" i="1"/>
  <c r="BR1790" i="1"/>
  <c r="BS1790" i="1"/>
  <c r="BT1790" i="1"/>
  <c r="BR1791" i="1"/>
  <c r="BS1791" i="1"/>
  <c r="BT1791" i="1"/>
  <c r="BR1792" i="1"/>
  <c r="BS1792" i="1"/>
  <c r="BT1792" i="1"/>
  <c r="BR1793" i="1"/>
  <c r="BS1793" i="1"/>
  <c r="BT1793" i="1"/>
  <c r="BR1794" i="1"/>
  <c r="BS1794" i="1"/>
  <c r="BT1794" i="1"/>
  <c r="BR1795" i="1"/>
  <c r="BS1795" i="1"/>
  <c r="BT1795" i="1"/>
  <c r="BR1796" i="1"/>
  <c r="BS1796" i="1"/>
  <c r="BT1796" i="1"/>
  <c r="BR1797" i="1"/>
  <c r="BS1797" i="1"/>
  <c r="BT1797" i="1"/>
  <c r="BR1798" i="1"/>
  <c r="BS1798" i="1"/>
  <c r="BT1798" i="1"/>
  <c r="BR1799" i="1"/>
  <c r="BS1799" i="1"/>
  <c r="BT1799" i="1"/>
  <c r="BR1800" i="1"/>
  <c r="BS1800" i="1"/>
  <c r="BT1800" i="1"/>
  <c r="BR1801" i="1"/>
  <c r="BS1801" i="1"/>
  <c r="BT1801" i="1"/>
  <c r="BR1802" i="1"/>
  <c r="BS1802" i="1"/>
  <c r="BT1802" i="1"/>
  <c r="BR1803" i="1"/>
  <c r="BS1803" i="1"/>
  <c r="BT1803" i="1"/>
  <c r="BR1804" i="1"/>
  <c r="BS1804" i="1"/>
  <c r="BT1804" i="1"/>
  <c r="BR1805" i="1"/>
  <c r="BS1805" i="1"/>
  <c r="BT1805" i="1"/>
  <c r="BR1806" i="1"/>
  <c r="BS1806" i="1"/>
  <c r="BT1806" i="1"/>
  <c r="BR1807" i="1"/>
  <c r="BS1807" i="1"/>
  <c r="BT1807" i="1"/>
  <c r="BR1808" i="1"/>
  <c r="BS1808" i="1"/>
  <c r="BT1808" i="1"/>
  <c r="BR1809" i="1"/>
  <c r="BS1809" i="1"/>
  <c r="BT1809" i="1"/>
  <c r="BR1810" i="1"/>
  <c r="BS1810" i="1"/>
  <c r="BT1810" i="1"/>
  <c r="BR1811" i="1"/>
  <c r="BS1811" i="1"/>
  <c r="BT1811" i="1"/>
  <c r="BR1812" i="1"/>
  <c r="BS1812" i="1"/>
  <c r="BT1812" i="1"/>
  <c r="BR1813" i="1"/>
  <c r="BS1813" i="1"/>
  <c r="BT1813" i="1"/>
  <c r="BR1814" i="1"/>
  <c r="BS1814" i="1"/>
  <c r="BT1814" i="1"/>
  <c r="BR1815" i="1"/>
  <c r="BS1815" i="1"/>
  <c r="BT1815" i="1"/>
  <c r="BR1816" i="1"/>
  <c r="BS1816" i="1"/>
  <c r="BT1816" i="1"/>
  <c r="BR1817" i="1"/>
  <c r="BS1817" i="1"/>
  <c r="BT1817" i="1"/>
  <c r="BR1818" i="1"/>
  <c r="BS1818" i="1"/>
  <c r="BT1818" i="1"/>
  <c r="BR1819" i="1"/>
  <c r="BS1819" i="1"/>
  <c r="BT1819" i="1"/>
  <c r="BR1820" i="1"/>
  <c r="BS1820" i="1"/>
  <c r="BT1820" i="1"/>
  <c r="BR1821" i="1"/>
  <c r="BS1821" i="1"/>
  <c r="BT1821" i="1"/>
  <c r="BR1822" i="1"/>
  <c r="BS1822" i="1"/>
  <c r="BT1822" i="1"/>
  <c r="BR1823" i="1"/>
  <c r="BS1823" i="1"/>
  <c r="BT1823" i="1"/>
  <c r="BR1824" i="1"/>
  <c r="BS1824" i="1"/>
  <c r="BT1824" i="1"/>
  <c r="BR1825" i="1"/>
  <c r="BS1825" i="1"/>
  <c r="BT1825" i="1"/>
  <c r="BR1826" i="1"/>
  <c r="BS1826" i="1"/>
  <c r="BT1826" i="1"/>
  <c r="BR1827" i="1"/>
  <c r="BS1827" i="1"/>
  <c r="BT1827" i="1"/>
  <c r="BR1828" i="1"/>
  <c r="BS1828" i="1"/>
  <c r="BT1828" i="1"/>
  <c r="BR1829" i="1"/>
  <c r="BS1829" i="1"/>
  <c r="BT1829" i="1"/>
  <c r="BR1830" i="1"/>
  <c r="BS1830" i="1"/>
  <c r="BT1830" i="1"/>
  <c r="BR1831" i="1"/>
  <c r="BS1831" i="1"/>
  <c r="BT1831" i="1"/>
  <c r="BR1832" i="1"/>
  <c r="BS1832" i="1"/>
  <c r="BT1832" i="1"/>
  <c r="BR1833" i="1"/>
  <c r="BS1833" i="1"/>
  <c r="BT1833" i="1"/>
  <c r="BR1834" i="1"/>
  <c r="BS1834" i="1"/>
  <c r="BT1834" i="1"/>
  <c r="BR1835" i="1"/>
  <c r="BS1835" i="1"/>
  <c r="BT1835" i="1"/>
  <c r="BR1836" i="1"/>
  <c r="BS1836" i="1"/>
  <c r="BT1836" i="1"/>
  <c r="BR1837" i="1"/>
  <c r="BS1837" i="1"/>
  <c r="BT1837" i="1"/>
  <c r="BR1838" i="1"/>
  <c r="BS1838" i="1"/>
  <c r="BT1838" i="1"/>
  <c r="BR1839" i="1"/>
  <c r="BS1839" i="1"/>
  <c r="BT1839" i="1"/>
  <c r="BR1840" i="1"/>
  <c r="BS1840" i="1"/>
  <c r="BT1840" i="1"/>
  <c r="BR1841" i="1"/>
  <c r="BS1841" i="1"/>
  <c r="BT1841" i="1"/>
  <c r="BR1842" i="1"/>
  <c r="BS1842" i="1"/>
  <c r="BT1842" i="1"/>
  <c r="BR1843" i="1"/>
  <c r="BS1843" i="1"/>
  <c r="BT1843" i="1"/>
  <c r="BR1844" i="1"/>
  <c r="BS1844" i="1"/>
  <c r="BT1844" i="1"/>
  <c r="BR1845" i="1"/>
  <c r="BS1845" i="1"/>
  <c r="BT1845" i="1"/>
  <c r="BR1846" i="1"/>
  <c r="BS1846" i="1"/>
  <c r="BT1846" i="1"/>
  <c r="BR1847" i="1"/>
  <c r="BS1847" i="1"/>
  <c r="BT1847" i="1"/>
  <c r="BR1848" i="1"/>
  <c r="BS1848" i="1"/>
  <c r="BT1848" i="1"/>
  <c r="BR1849" i="1"/>
  <c r="BS1849" i="1"/>
  <c r="BT1849" i="1"/>
  <c r="BR1850" i="1"/>
  <c r="BS1850" i="1"/>
  <c r="BT1850" i="1"/>
  <c r="BR1851" i="1"/>
  <c r="BS1851" i="1"/>
  <c r="BT1851" i="1"/>
  <c r="BR1852" i="1"/>
  <c r="BS1852" i="1"/>
  <c r="BT1852" i="1"/>
  <c r="BR1853" i="1"/>
  <c r="BS1853" i="1"/>
  <c r="BT1853" i="1"/>
  <c r="BR1854" i="1"/>
  <c r="BS1854" i="1"/>
  <c r="BT1854" i="1"/>
  <c r="BR1855" i="1"/>
  <c r="BS1855" i="1"/>
  <c r="BT1855" i="1"/>
  <c r="BR1856" i="1"/>
  <c r="BS1856" i="1"/>
  <c r="BT1856" i="1"/>
  <c r="BR1857" i="1"/>
  <c r="BS1857" i="1"/>
  <c r="BT1857" i="1"/>
  <c r="BR1858" i="1"/>
  <c r="BS1858" i="1"/>
  <c r="BT1858" i="1"/>
  <c r="BR1859" i="1"/>
  <c r="BS1859" i="1"/>
  <c r="BT1859" i="1"/>
  <c r="BR1860" i="1"/>
  <c r="BS1860" i="1"/>
  <c r="BT1860" i="1"/>
  <c r="BR1861" i="1"/>
  <c r="BS1861" i="1"/>
  <c r="BT1861" i="1"/>
  <c r="BR1862" i="1"/>
  <c r="BS1862" i="1"/>
  <c r="BT1862" i="1"/>
  <c r="BR1863" i="1"/>
  <c r="BS1863" i="1"/>
  <c r="BT1863" i="1"/>
  <c r="BR1864" i="1"/>
  <c r="BS1864" i="1"/>
  <c r="BT1864" i="1"/>
  <c r="BR1865" i="1"/>
  <c r="BS1865" i="1"/>
  <c r="BT1865" i="1"/>
  <c r="BR1866" i="1"/>
  <c r="BS1866" i="1"/>
  <c r="BT1866" i="1"/>
  <c r="BR1867" i="1"/>
  <c r="BS1867" i="1"/>
  <c r="BT1867" i="1"/>
  <c r="BR1868" i="1"/>
  <c r="BS1868" i="1"/>
  <c r="BT1868" i="1"/>
  <c r="BR1869" i="1"/>
  <c r="BS1869" i="1"/>
  <c r="BT1869" i="1"/>
  <c r="BR1870" i="1"/>
  <c r="BS1870" i="1"/>
  <c r="BT1870" i="1"/>
  <c r="BR1871" i="1"/>
  <c r="BS1871" i="1"/>
  <c r="BT1871" i="1"/>
  <c r="BR1872" i="1"/>
  <c r="BS1872" i="1"/>
  <c r="BT1872" i="1"/>
  <c r="BR1873" i="1"/>
  <c r="BS1873" i="1"/>
  <c r="BT1873" i="1"/>
  <c r="BR1874" i="1"/>
  <c r="BS1874" i="1"/>
  <c r="BT1874" i="1"/>
  <c r="BR1875" i="1"/>
  <c r="BS1875" i="1"/>
  <c r="BT1875" i="1"/>
  <c r="BR1876" i="1"/>
  <c r="BS1876" i="1"/>
  <c r="BT1876" i="1"/>
  <c r="BR1877" i="1"/>
  <c r="BS1877" i="1"/>
  <c r="BT1877" i="1"/>
  <c r="BR1878" i="1"/>
  <c r="BS1878" i="1"/>
  <c r="BT1878" i="1"/>
  <c r="BR1879" i="1"/>
  <c r="BS1879" i="1"/>
  <c r="BT1879" i="1"/>
  <c r="BR1880" i="1"/>
  <c r="BS1880" i="1"/>
  <c r="BT1880" i="1"/>
  <c r="BR1881" i="1"/>
  <c r="BS1881" i="1"/>
  <c r="BT1881" i="1"/>
  <c r="BR1882" i="1"/>
  <c r="BS1882" i="1"/>
  <c r="BT1882" i="1"/>
  <c r="BR1883" i="1"/>
  <c r="BS1883" i="1"/>
  <c r="BT1883" i="1"/>
  <c r="BR1884" i="1"/>
  <c r="BS1884" i="1"/>
  <c r="BT1884" i="1"/>
  <c r="BR1885" i="1"/>
  <c r="BS1885" i="1"/>
  <c r="BT1885" i="1"/>
  <c r="BR1886" i="1"/>
  <c r="BS1886" i="1"/>
  <c r="BT1886" i="1"/>
  <c r="BR1887" i="1"/>
  <c r="BS1887" i="1"/>
  <c r="BT1887" i="1"/>
  <c r="BR1888" i="1"/>
  <c r="BS1888" i="1"/>
  <c r="BT1888" i="1"/>
  <c r="BR1889" i="1"/>
  <c r="BS1889" i="1"/>
  <c r="BT1889" i="1"/>
  <c r="BR1890" i="1"/>
  <c r="BS1890" i="1"/>
  <c r="BT1890" i="1"/>
  <c r="BR1891" i="1"/>
  <c r="BS1891" i="1"/>
  <c r="BT1891" i="1"/>
  <c r="BR1892" i="1"/>
  <c r="BS1892" i="1"/>
  <c r="BT1892" i="1"/>
  <c r="BR1893" i="1"/>
  <c r="BS1893" i="1"/>
  <c r="BT1893" i="1"/>
  <c r="BR1894" i="1"/>
  <c r="BS1894" i="1"/>
  <c r="BT1894" i="1"/>
  <c r="BR1895" i="1"/>
  <c r="BS1895" i="1"/>
  <c r="BT1895" i="1"/>
  <c r="BR1896" i="1"/>
  <c r="BS1896" i="1"/>
  <c r="BT1896" i="1"/>
  <c r="BR1897" i="1"/>
  <c r="BS1897" i="1"/>
  <c r="BT1897" i="1"/>
  <c r="BR1898" i="1"/>
  <c r="BS1898" i="1"/>
  <c r="BT1898" i="1"/>
  <c r="BR1899" i="1"/>
  <c r="BS1899" i="1"/>
  <c r="BT1899" i="1"/>
  <c r="BR1900" i="1"/>
  <c r="BS1900" i="1"/>
  <c r="BT1900" i="1"/>
  <c r="BR1901" i="1"/>
  <c r="BS1901" i="1"/>
  <c r="BT1901" i="1"/>
  <c r="BR1902" i="1"/>
  <c r="BS1902" i="1"/>
  <c r="BT1902" i="1"/>
  <c r="BR1903" i="1"/>
  <c r="BS1903" i="1"/>
  <c r="BT1903" i="1"/>
  <c r="BR1904" i="1"/>
  <c r="BS1904" i="1"/>
  <c r="BT1904" i="1"/>
  <c r="BR1905" i="1"/>
  <c r="BS1905" i="1"/>
  <c r="BT1905" i="1"/>
  <c r="BR1906" i="1"/>
  <c r="BS1906" i="1"/>
  <c r="BT1906" i="1"/>
  <c r="BR1907" i="1"/>
  <c r="BS1907" i="1"/>
  <c r="BT1907" i="1"/>
  <c r="BR1908" i="1"/>
  <c r="BS1908" i="1"/>
  <c r="BT1908" i="1"/>
  <c r="BR1909" i="1"/>
  <c r="BS1909" i="1"/>
  <c r="BT1909" i="1"/>
  <c r="BR1910" i="1"/>
  <c r="BS1910" i="1"/>
  <c r="BT1910" i="1"/>
  <c r="BR1911" i="1"/>
  <c r="BS1911" i="1"/>
  <c r="BT1911" i="1"/>
  <c r="BR1912" i="1"/>
  <c r="BS1912" i="1"/>
  <c r="BT1912" i="1"/>
  <c r="BR1913" i="1"/>
  <c r="BS1913" i="1"/>
  <c r="BT1913" i="1"/>
  <c r="BR1914" i="1"/>
  <c r="BS1914" i="1"/>
  <c r="BT1914" i="1"/>
  <c r="BR1915" i="1"/>
  <c r="BS1915" i="1"/>
  <c r="BT1915" i="1"/>
  <c r="BR1916" i="1"/>
  <c r="BS1916" i="1"/>
  <c r="BT1916" i="1"/>
  <c r="BR1917" i="1"/>
  <c r="BS1917" i="1"/>
  <c r="BT1917" i="1"/>
  <c r="BR1918" i="1"/>
  <c r="BS1918" i="1"/>
  <c r="BT1918" i="1"/>
  <c r="BR1919" i="1"/>
  <c r="BS1919" i="1"/>
  <c r="BT1919" i="1"/>
  <c r="BR1920" i="1"/>
  <c r="BS1920" i="1"/>
  <c r="BT1920" i="1"/>
  <c r="BR1921" i="1"/>
  <c r="BS1921" i="1"/>
  <c r="BT1921" i="1"/>
  <c r="BR1922" i="1"/>
  <c r="BS1922" i="1"/>
  <c r="BT1922" i="1"/>
  <c r="BR1923" i="1"/>
  <c r="BS1923" i="1"/>
  <c r="BT1923" i="1"/>
  <c r="BR1924" i="1"/>
  <c r="BS1924" i="1"/>
  <c r="BT1924" i="1"/>
  <c r="BR1925" i="1"/>
  <c r="BS1925" i="1"/>
  <c r="BT1925" i="1"/>
  <c r="BR1926" i="1"/>
  <c r="BS1926" i="1"/>
  <c r="BT1926" i="1"/>
  <c r="BR1927" i="1"/>
  <c r="BS1927" i="1"/>
  <c r="BT1927" i="1"/>
  <c r="BR1928" i="1"/>
  <c r="BS1928" i="1"/>
  <c r="BT1928" i="1"/>
  <c r="BR1929" i="1"/>
  <c r="BS1929" i="1"/>
  <c r="BT1929" i="1"/>
  <c r="BR1930" i="1"/>
  <c r="BS1930" i="1"/>
  <c r="BT1930" i="1"/>
  <c r="BR1931" i="1"/>
  <c r="BS1931" i="1"/>
  <c r="BT1931" i="1"/>
  <c r="BR1932" i="1"/>
  <c r="BS1932" i="1"/>
  <c r="BT1932" i="1"/>
  <c r="BR1933" i="1"/>
  <c r="BS1933" i="1"/>
  <c r="BT1933" i="1"/>
  <c r="BR1934" i="1"/>
  <c r="BS1934" i="1"/>
  <c r="BT1934" i="1"/>
  <c r="BR1935" i="1"/>
  <c r="BS1935" i="1"/>
  <c r="BT1935" i="1"/>
  <c r="BR1936" i="1"/>
  <c r="BS1936" i="1"/>
  <c r="BT1936" i="1"/>
  <c r="BR1937" i="1"/>
  <c r="BS1937" i="1"/>
  <c r="BT1937" i="1"/>
  <c r="BR1938" i="1"/>
  <c r="BS1938" i="1"/>
  <c r="BT1938" i="1"/>
  <c r="BR1939" i="1"/>
  <c r="BS1939" i="1"/>
  <c r="BT1939" i="1"/>
  <c r="BR1940" i="1"/>
  <c r="BS1940" i="1"/>
  <c r="BT1940" i="1"/>
  <c r="BR1941" i="1"/>
  <c r="BS1941" i="1"/>
  <c r="BT1941" i="1"/>
  <c r="BR1942" i="1"/>
  <c r="BS1942" i="1"/>
  <c r="BT1942" i="1"/>
  <c r="BR1943" i="1"/>
  <c r="BS1943" i="1"/>
  <c r="BT1943" i="1"/>
  <c r="BR1944" i="1"/>
  <c r="BS1944" i="1"/>
  <c r="BT1944" i="1"/>
  <c r="BR1945" i="1"/>
  <c r="BS1945" i="1"/>
  <c r="BT1945" i="1"/>
  <c r="BR1946" i="1"/>
  <c r="BS1946" i="1"/>
  <c r="BT1946" i="1"/>
  <c r="BR1947" i="1"/>
  <c r="BS1947" i="1"/>
  <c r="BT1947" i="1"/>
  <c r="BR1948" i="1"/>
  <c r="BS1948" i="1"/>
  <c r="BT1948" i="1"/>
  <c r="BR1949" i="1"/>
  <c r="BS1949" i="1"/>
  <c r="BT1949" i="1"/>
  <c r="BR1950" i="1"/>
  <c r="BS1950" i="1"/>
  <c r="BT1950" i="1"/>
  <c r="BR1951" i="1"/>
  <c r="BS1951" i="1"/>
  <c r="BT1951" i="1"/>
  <c r="BR1952" i="1"/>
  <c r="BS1952" i="1"/>
  <c r="BT1952" i="1"/>
  <c r="BR1953" i="1"/>
  <c r="BS1953" i="1"/>
  <c r="BT1953" i="1"/>
  <c r="BR1954" i="1"/>
  <c r="BS1954" i="1"/>
  <c r="BT1954" i="1"/>
  <c r="BR1955" i="1"/>
  <c r="BS1955" i="1"/>
  <c r="BT1955" i="1"/>
  <c r="BR1956" i="1"/>
  <c r="BS1956" i="1"/>
  <c r="BT1956" i="1"/>
  <c r="BR1957" i="1"/>
  <c r="BS1957" i="1"/>
  <c r="BT1957" i="1"/>
  <c r="BR1958" i="1"/>
  <c r="BS1958" i="1"/>
  <c r="BT1958" i="1"/>
  <c r="BR1959" i="1"/>
  <c r="BS1959" i="1"/>
  <c r="BT1959" i="1"/>
  <c r="BR1960" i="1"/>
  <c r="BS1960" i="1"/>
  <c r="BT1960" i="1"/>
  <c r="BR1961" i="1"/>
  <c r="BS1961" i="1"/>
  <c r="BT1961" i="1"/>
  <c r="BR1962" i="1"/>
  <c r="BS1962" i="1"/>
  <c r="BT1962" i="1"/>
  <c r="BR1963" i="1"/>
  <c r="BS1963" i="1"/>
  <c r="BT1963" i="1"/>
  <c r="BR1964" i="1"/>
  <c r="BS1964" i="1"/>
  <c r="BT1964" i="1"/>
  <c r="BR1965" i="1"/>
  <c r="BS1965" i="1"/>
  <c r="BT1965" i="1"/>
  <c r="BR1966" i="1"/>
  <c r="BS1966" i="1"/>
  <c r="BT1966" i="1"/>
  <c r="BR1967" i="1"/>
  <c r="BS1967" i="1"/>
  <c r="BT1967" i="1"/>
  <c r="BR1968" i="1"/>
  <c r="BS1968" i="1"/>
  <c r="BT1968" i="1"/>
  <c r="BR1969" i="1"/>
  <c r="BS1969" i="1"/>
  <c r="BT1969" i="1"/>
  <c r="BR1970" i="1"/>
  <c r="BS1970" i="1"/>
  <c r="BT1970" i="1"/>
  <c r="BR1971" i="1"/>
  <c r="BS1971" i="1"/>
  <c r="BT1971" i="1"/>
  <c r="BR1972" i="1"/>
  <c r="BS1972" i="1"/>
  <c r="BT1972" i="1"/>
  <c r="BR1973" i="1"/>
  <c r="BS1973" i="1"/>
  <c r="BT1973" i="1"/>
  <c r="BR1974" i="1"/>
  <c r="BS1974" i="1"/>
  <c r="BT1974" i="1"/>
  <c r="BR1975" i="1"/>
  <c r="BS1975" i="1"/>
  <c r="BT1975" i="1"/>
  <c r="BR1976" i="1"/>
  <c r="BS1976" i="1"/>
  <c r="BT1976" i="1"/>
  <c r="BR1977" i="1"/>
  <c r="BS1977" i="1"/>
  <c r="BT1977" i="1"/>
  <c r="BR1978" i="1"/>
  <c r="BS1978" i="1"/>
  <c r="BT1978" i="1"/>
  <c r="BR1979" i="1"/>
  <c r="BS1979" i="1"/>
  <c r="BT1979" i="1"/>
  <c r="BR1980" i="1"/>
  <c r="BS1980" i="1"/>
  <c r="BT1980" i="1"/>
  <c r="BR1981" i="1"/>
  <c r="BS1981" i="1"/>
  <c r="BT1981" i="1"/>
  <c r="BR1982" i="1"/>
  <c r="BS1982" i="1"/>
  <c r="BT1982" i="1"/>
  <c r="BR1983" i="1"/>
  <c r="BS1983" i="1"/>
  <c r="BT1983" i="1"/>
  <c r="BR1984" i="1"/>
  <c r="BS1984" i="1"/>
  <c r="BT1984" i="1"/>
  <c r="BR1985" i="1"/>
  <c r="BS1985" i="1"/>
  <c r="BT1985" i="1"/>
  <c r="BR1986" i="1"/>
  <c r="BS1986" i="1"/>
  <c r="BT1986" i="1"/>
  <c r="BR1987" i="1"/>
  <c r="BS1987" i="1"/>
  <c r="BT1987" i="1"/>
  <c r="BR1988" i="1"/>
  <c r="BS1988" i="1"/>
  <c r="BT1988" i="1"/>
  <c r="BR1989" i="1"/>
  <c r="BS1989" i="1"/>
  <c r="BT1989" i="1"/>
  <c r="BR1990" i="1"/>
  <c r="BS1990" i="1"/>
  <c r="BT1990" i="1"/>
  <c r="BR1991" i="1"/>
  <c r="BS1991" i="1"/>
  <c r="BT1991" i="1"/>
  <c r="BR1992" i="1"/>
  <c r="BS1992" i="1"/>
  <c r="BT1992" i="1"/>
  <c r="BR1993" i="1"/>
  <c r="BS1993" i="1"/>
  <c r="BT1993" i="1"/>
  <c r="BR1994" i="1"/>
  <c r="BS1994" i="1"/>
  <c r="BT1994" i="1"/>
  <c r="BR1995" i="1"/>
  <c r="BS1995" i="1"/>
  <c r="BT1995" i="1"/>
  <c r="BR1996" i="1"/>
  <c r="BS1996" i="1"/>
  <c r="BT1996" i="1"/>
  <c r="BR1997" i="1"/>
  <c r="BS1997" i="1"/>
  <c r="BT1997" i="1"/>
  <c r="BR1998" i="1"/>
  <c r="BS1998" i="1"/>
  <c r="BT1998" i="1"/>
  <c r="BR1999" i="1"/>
  <c r="BS1999" i="1"/>
  <c r="BT1999" i="1"/>
  <c r="BR2000" i="1"/>
  <c r="BS2000" i="1"/>
  <c r="BT2000" i="1"/>
  <c r="BR2001" i="1"/>
  <c r="BS2001" i="1"/>
  <c r="BT2001" i="1"/>
  <c r="BR2002" i="1"/>
  <c r="BS2002" i="1"/>
  <c r="BT2002" i="1"/>
  <c r="BR2003" i="1"/>
  <c r="BS2003" i="1"/>
  <c r="BT2003" i="1"/>
  <c r="BR2004" i="1"/>
  <c r="BS2004" i="1"/>
  <c r="BT2004" i="1"/>
  <c r="BR2005" i="1"/>
  <c r="BS2005" i="1"/>
  <c r="BT2005" i="1"/>
  <c r="BR2006" i="1"/>
  <c r="BS2006" i="1"/>
  <c r="BT2006" i="1"/>
  <c r="BR2007" i="1"/>
  <c r="BS2007" i="1"/>
  <c r="BT2007" i="1"/>
  <c r="BR2008" i="1"/>
  <c r="BS2008" i="1"/>
  <c r="BT2008" i="1"/>
  <c r="BR2009" i="1"/>
  <c r="BS2009" i="1"/>
  <c r="BT2009" i="1"/>
  <c r="BR2010" i="1"/>
  <c r="BS2010" i="1"/>
  <c r="BT2010" i="1"/>
  <c r="BR2011" i="1"/>
  <c r="BS2011" i="1"/>
  <c r="BT2011" i="1"/>
  <c r="BR2012" i="1"/>
  <c r="BS2012" i="1"/>
  <c r="BT2012" i="1"/>
  <c r="BR2013" i="1"/>
  <c r="BS2013" i="1"/>
  <c r="BT2013" i="1"/>
  <c r="BR2014" i="1"/>
  <c r="BS2014" i="1"/>
  <c r="BT2014" i="1"/>
  <c r="BR2015" i="1"/>
  <c r="BS2015" i="1"/>
  <c r="BT2015" i="1"/>
  <c r="BR2016" i="1"/>
  <c r="BS2016" i="1"/>
  <c r="BT2016" i="1"/>
  <c r="BR2017" i="1"/>
  <c r="BS2017" i="1"/>
  <c r="BT2017" i="1"/>
  <c r="BR2018" i="1"/>
  <c r="BS2018" i="1"/>
  <c r="BT2018" i="1"/>
  <c r="BR2019" i="1"/>
  <c r="BS2019" i="1"/>
  <c r="BT2019" i="1"/>
  <c r="BR2020" i="1"/>
  <c r="BS2020" i="1"/>
  <c r="BT2020" i="1"/>
  <c r="BR2021" i="1"/>
  <c r="BS2021" i="1"/>
  <c r="BT2021" i="1"/>
  <c r="BR2022" i="1"/>
  <c r="BS2022" i="1"/>
  <c r="BT2022" i="1"/>
  <c r="BR2023" i="1"/>
  <c r="BS2023" i="1"/>
  <c r="BT2023" i="1"/>
  <c r="BR2024" i="1"/>
  <c r="BS2024" i="1"/>
  <c r="BT2024" i="1"/>
  <c r="BR2025" i="1"/>
  <c r="BS2025" i="1"/>
  <c r="BT2025" i="1"/>
  <c r="BR2026" i="1"/>
  <c r="BS2026" i="1"/>
  <c r="BT2026" i="1"/>
  <c r="BR2027" i="1"/>
  <c r="BS2027" i="1"/>
  <c r="BT2027" i="1"/>
  <c r="BR2028" i="1"/>
  <c r="BS2028" i="1"/>
  <c r="BT2028" i="1"/>
  <c r="BR2029" i="1"/>
  <c r="BS2029" i="1"/>
  <c r="BT2029" i="1"/>
  <c r="BR2030" i="1"/>
  <c r="BS2030" i="1"/>
  <c r="BT2030" i="1"/>
  <c r="BR2031" i="1"/>
  <c r="BS2031" i="1"/>
  <c r="BT2031" i="1"/>
  <c r="BR2032" i="1"/>
  <c r="BS2032" i="1"/>
  <c r="BT2032" i="1"/>
  <c r="BR2033" i="1"/>
  <c r="BS2033" i="1"/>
  <c r="BT2033" i="1"/>
  <c r="BR2034" i="1"/>
  <c r="BS2034" i="1"/>
  <c r="BT2034" i="1"/>
  <c r="BR2035" i="1"/>
  <c r="BS2035" i="1"/>
  <c r="BT2035" i="1"/>
  <c r="BR2036" i="1"/>
  <c r="BS2036" i="1"/>
  <c r="BT2036" i="1"/>
  <c r="BR2037" i="1"/>
  <c r="BS2037" i="1"/>
  <c r="BT2037" i="1"/>
  <c r="BR2038" i="1"/>
  <c r="BS2038" i="1"/>
  <c r="BT2038" i="1"/>
  <c r="BR2039" i="1"/>
  <c r="BS2039" i="1"/>
  <c r="BT2039" i="1"/>
  <c r="BR2040" i="1"/>
  <c r="BS2040" i="1"/>
  <c r="BT2040" i="1"/>
  <c r="BR2041" i="1"/>
  <c r="BS2041" i="1"/>
  <c r="BT2041" i="1"/>
  <c r="BR2042" i="1"/>
  <c r="BS2042" i="1"/>
  <c r="BT2042" i="1"/>
  <c r="BR2043" i="1"/>
  <c r="BS2043" i="1"/>
  <c r="BT2043" i="1"/>
  <c r="BR2044" i="1"/>
  <c r="BS2044" i="1"/>
  <c r="BT2044" i="1"/>
  <c r="BR2045" i="1"/>
  <c r="BS2045" i="1"/>
  <c r="BT2045" i="1"/>
  <c r="BR2046" i="1"/>
  <c r="BS2046" i="1"/>
  <c r="BT2046" i="1"/>
  <c r="BR2047" i="1"/>
  <c r="BS2047" i="1"/>
  <c r="BT2047" i="1"/>
  <c r="BR2048" i="1"/>
  <c r="BS2048" i="1"/>
  <c r="BT2048" i="1"/>
  <c r="BR2049" i="1"/>
  <c r="BS2049" i="1"/>
  <c r="BT2049" i="1"/>
  <c r="BR2050" i="1"/>
  <c r="BS2050" i="1"/>
  <c r="BT2050" i="1"/>
  <c r="BR2051" i="1"/>
  <c r="BS2051" i="1"/>
  <c r="BT2051" i="1"/>
  <c r="BR2052" i="1"/>
  <c r="BS2052" i="1"/>
  <c r="BT2052" i="1"/>
  <c r="BR2053" i="1"/>
  <c r="BS2053" i="1"/>
  <c r="BT2053" i="1"/>
  <c r="BR2054" i="1"/>
  <c r="BS2054" i="1"/>
  <c r="BT2054" i="1"/>
  <c r="BR2055" i="1"/>
  <c r="BS2055" i="1"/>
  <c r="BT2055" i="1"/>
  <c r="BR2056" i="1"/>
  <c r="BS2056" i="1"/>
  <c r="BT2056" i="1"/>
  <c r="BR2057" i="1"/>
  <c r="BS2057" i="1"/>
  <c r="BT2057" i="1"/>
  <c r="BR2058" i="1"/>
  <c r="BS2058" i="1"/>
  <c r="BT2058" i="1"/>
  <c r="BR2059" i="1"/>
  <c r="BS2059" i="1"/>
  <c r="BT2059" i="1"/>
  <c r="BR2060" i="1"/>
  <c r="BS2060" i="1"/>
  <c r="BT2060" i="1"/>
  <c r="BR2061" i="1"/>
  <c r="BS2061" i="1"/>
  <c r="BT2061" i="1"/>
  <c r="BR2062" i="1"/>
  <c r="BS2062" i="1"/>
  <c r="BT2062" i="1"/>
  <c r="BR2063" i="1"/>
  <c r="BS2063" i="1"/>
  <c r="BT2063" i="1"/>
  <c r="BR2064" i="1"/>
  <c r="BS2064" i="1"/>
  <c r="BT2064" i="1"/>
  <c r="BR2065" i="1"/>
  <c r="BS2065" i="1"/>
  <c r="BT2065" i="1"/>
  <c r="BR2066" i="1"/>
  <c r="BS2066" i="1"/>
  <c r="BT2066" i="1"/>
  <c r="BR2067" i="1"/>
  <c r="BS2067" i="1"/>
  <c r="BT2067" i="1"/>
  <c r="BR2068" i="1"/>
  <c r="BS2068" i="1"/>
  <c r="BT2068" i="1"/>
  <c r="BR2069" i="1"/>
  <c r="BS2069" i="1"/>
  <c r="BT2069" i="1"/>
  <c r="BR2070" i="1"/>
  <c r="BS2070" i="1"/>
  <c r="BT2070" i="1"/>
  <c r="BR2071" i="1"/>
  <c r="BS2071" i="1"/>
  <c r="BT2071" i="1"/>
  <c r="BR2072" i="1"/>
  <c r="BS2072" i="1"/>
  <c r="BT2072" i="1"/>
  <c r="BR2073" i="1"/>
  <c r="BS2073" i="1"/>
  <c r="BT2073" i="1"/>
  <c r="BR2074" i="1"/>
  <c r="BS2074" i="1"/>
  <c r="BT2074" i="1"/>
  <c r="BR2075" i="1"/>
  <c r="BS2075" i="1"/>
  <c r="BT2075" i="1"/>
  <c r="BR2076" i="1"/>
  <c r="BS2076" i="1"/>
  <c r="BT2076" i="1"/>
  <c r="BR2077" i="1"/>
  <c r="BS2077" i="1"/>
  <c r="BT2077" i="1"/>
  <c r="BR2078" i="1"/>
  <c r="BS2078" i="1"/>
  <c r="BT2078" i="1"/>
  <c r="BR2079" i="1"/>
  <c r="BS2079" i="1"/>
  <c r="BT2079" i="1"/>
  <c r="BR2080" i="1"/>
  <c r="BS2080" i="1"/>
  <c r="BT2080" i="1"/>
  <c r="BR2081" i="1"/>
  <c r="BS2081" i="1"/>
  <c r="BT2081" i="1"/>
  <c r="BR2082" i="1"/>
  <c r="BS2082" i="1"/>
  <c r="BT2082" i="1"/>
  <c r="BR2083" i="1"/>
  <c r="BS2083" i="1"/>
  <c r="BT2083" i="1"/>
  <c r="BR2084" i="1"/>
  <c r="BS2084" i="1"/>
  <c r="BT2084" i="1"/>
  <c r="BR2085" i="1"/>
  <c r="BS2085" i="1"/>
  <c r="BT2085" i="1"/>
  <c r="BR2086" i="1"/>
  <c r="BS2086" i="1"/>
  <c r="BT2086" i="1"/>
  <c r="BR2087" i="1"/>
  <c r="BS2087" i="1"/>
  <c r="BT2087" i="1"/>
  <c r="BR2088" i="1"/>
  <c r="BS2088" i="1"/>
  <c r="BT2088" i="1"/>
  <c r="BR2089" i="1"/>
  <c r="BS2089" i="1"/>
  <c r="BT2089" i="1"/>
  <c r="BR2090" i="1"/>
  <c r="BS2090" i="1"/>
  <c r="BT2090" i="1"/>
  <c r="BR2091" i="1"/>
  <c r="BS2091" i="1"/>
  <c r="BT2091" i="1"/>
  <c r="BR2092" i="1"/>
  <c r="BS2092" i="1"/>
  <c r="BT2092" i="1"/>
  <c r="BR2093" i="1"/>
  <c r="BS2093" i="1"/>
  <c r="BT2093" i="1"/>
  <c r="BR2094" i="1"/>
  <c r="BS2094" i="1"/>
  <c r="BT2094" i="1"/>
  <c r="BR2095" i="1"/>
  <c r="BS2095" i="1"/>
  <c r="BT2095" i="1"/>
  <c r="BR2096" i="1"/>
  <c r="BS2096" i="1"/>
  <c r="BT2096" i="1"/>
  <c r="BR2097" i="1"/>
  <c r="BS2097" i="1"/>
  <c r="BT2097" i="1"/>
  <c r="BR2098" i="1"/>
  <c r="BS2098" i="1"/>
  <c r="BT2098" i="1"/>
  <c r="BR2099" i="1"/>
  <c r="BS2099" i="1"/>
  <c r="BT2099" i="1"/>
  <c r="BR2100" i="1"/>
  <c r="BS2100" i="1"/>
  <c r="BT2100" i="1"/>
  <c r="BR2101" i="1"/>
  <c r="BS2101" i="1"/>
  <c r="BT2101" i="1"/>
  <c r="BR2102" i="1"/>
  <c r="BS2102" i="1"/>
  <c r="BT2102" i="1"/>
  <c r="BR2103" i="1"/>
  <c r="BS2103" i="1"/>
  <c r="BT2103" i="1"/>
  <c r="BR2104" i="1"/>
  <c r="BS2104" i="1"/>
  <c r="BT2104" i="1"/>
  <c r="BR2105" i="1"/>
  <c r="BS2105" i="1"/>
  <c r="BT2105" i="1"/>
  <c r="BR2106" i="1"/>
  <c r="BS2106" i="1"/>
  <c r="BT2106" i="1"/>
  <c r="BR2107" i="1"/>
  <c r="BS2107" i="1"/>
  <c r="BT2107" i="1"/>
  <c r="BR2108" i="1"/>
  <c r="BS2108" i="1"/>
  <c r="BT2108" i="1"/>
  <c r="BR2109" i="1"/>
  <c r="BS2109" i="1"/>
  <c r="BT2109" i="1"/>
  <c r="BR2110" i="1"/>
  <c r="BS2110" i="1"/>
  <c r="BT2110" i="1"/>
  <c r="BR2111" i="1"/>
  <c r="BS2111" i="1"/>
  <c r="BT2111" i="1"/>
  <c r="BR2112" i="1"/>
  <c r="BS2112" i="1"/>
  <c r="BT2112" i="1"/>
  <c r="BR2113" i="1"/>
  <c r="BS2113" i="1"/>
  <c r="BT2113" i="1"/>
  <c r="BR2114" i="1"/>
  <c r="BS2114" i="1"/>
  <c r="BT2114" i="1"/>
  <c r="BR2115" i="1"/>
  <c r="BS2115" i="1"/>
  <c r="BT2115" i="1"/>
  <c r="BR2116" i="1"/>
  <c r="BS2116" i="1"/>
  <c r="BT2116" i="1"/>
  <c r="BR2117" i="1"/>
  <c r="BS2117" i="1"/>
  <c r="BT2117" i="1"/>
  <c r="BR2118" i="1"/>
  <c r="BS2118" i="1"/>
  <c r="BT2118" i="1"/>
  <c r="BR2119" i="1"/>
  <c r="BS2119" i="1"/>
  <c r="BT2119" i="1"/>
  <c r="BR2120" i="1"/>
  <c r="BS2120" i="1"/>
  <c r="BT2120" i="1"/>
  <c r="BR2121" i="1"/>
  <c r="BS2121" i="1"/>
  <c r="BT2121" i="1"/>
  <c r="BR2122" i="1"/>
  <c r="BS2122" i="1"/>
  <c r="BT2122" i="1"/>
  <c r="BR2123" i="1"/>
  <c r="BS2123" i="1"/>
  <c r="BT2123" i="1"/>
  <c r="BR2124" i="1"/>
  <c r="BS2124" i="1"/>
  <c r="BT2124" i="1"/>
  <c r="BR2125" i="1"/>
  <c r="BS2125" i="1"/>
  <c r="BT2125" i="1"/>
  <c r="BR2126" i="1"/>
  <c r="BS2126" i="1"/>
  <c r="BT2126" i="1"/>
  <c r="BR2127" i="1"/>
  <c r="BS2127" i="1"/>
  <c r="BT2127" i="1"/>
  <c r="BR2128" i="1"/>
  <c r="BS2128" i="1"/>
  <c r="BT2128" i="1"/>
  <c r="BR2129" i="1"/>
  <c r="BS2129" i="1"/>
  <c r="BT2129" i="1"/>
  <c r="BR2130" i="1"/>
  <c r="BS2130" i="1"/>
  <c r="BT2130" i="1"/>
  <c r="BR2131" i="1"/>
  <c r="BS2131" i="1"/>
  <c r="BT2131" i="1"/>
  <c r="BR2132" i="1"/>
  <c r="BS2132" i="1"/>
  <c r="BT2132" i="1"/>
  <c r="BR2133" i="1"/>
  <c r="BS2133" i="1"/>
  <c r="BT2133" i="1"/>
  <c r="BR2134" i="1"/>
  <c r="BS2134" i="1"/>
  <c r="BT2134" i="1"/>
  <c r="BR2135" i="1"/>
  <c r="BS2135" i="1"/>
  <c r="BT2135" i="1"/>
  <c r="BR2136" i="1"/>
  <c r="BS2136" i="1"/>
  <c r="BT2136" i="1"/>
  <c r="BR2137" i="1"/>
  <c r="BS2137" i="1"/>
  <c r="BT2137" i="1"/>
  <c r="BR2138" i="1"/>
  <c r="BS2138" i="1"/>
  <c r="BT2138" i="1"/>
  <c r="BR2139" i="1"/>
  <c r="BS2139" i="1"/>
  <c r="BT2139" i="1"/>
  <c r="BR2140" i="1"/>
  <c r="BS2140" i="1"/>
  <c r="BT2140" i="1"/>
  <c r="BR2141" i="1"/>
  <c r="BS2141" i="1"/>
  <c r="BT2141" i="1"/>
  <c r="BR2142" i="1"/>
  <c r="BS2142" i="1"/>
  <c r="BT2142" i="1"/>
  <c r="BR2143" i="1"/>
  <c r="BS2143" i="1"/>
  <c r="BT2143" i="1"/>
  <c r="BR2144" i="1"/>
  <c r="BS2144" i="1"/>
  <c r="BT2144" i="1"/>
  <c r="BR2145" i="1"/>
  <c r="BS2145" i="1"/>
  <c r="BT2145" i="1"/>
  <c r="BR2146" i="1"/>
  <c r="BS2146" i="1"/>
  <c r="BT2146" i="1"/>
  <c r="BR2147" i="1"/>
  <c r="BS2147" i="1"/>
  <c r="BT2147" i="1"/>
  <c r="BR2148" i="1"/>
  <c r="BS2148" i="1"/>
  <c r="BT2148" i="1"/>
  <c r="BR2149" i="1"/>
  <c r="BS2149" i="1"/>
  <c r="BT2149" i="1"/>
  <c r="BR2150" i="1"/>
  <c r="BS2150" i="1"/>
  <c r="BT2150" i="1"/>
  <c r="BR2151" i="1"/>
  <c r="BS2151" i="1"/>
  <c r="BT2151" i="1"/>
  <c r="BR2152" i="1"/>
  <c r="BS2152" i="1"/>
  <c r="BT2152" i="1"/>
  <c r="BR2153" i="1"/>
  <c r="BS2153" i="1"/>
  <c r="BT2153" i="1"/>
  <c r="BR2154" i="1"/>
  <c r="BS2154" i="1"/>
  <c r="BT2154" i="1"/>
  <c r="BR2155" i="1"/>
  <c r="BS2155" i="1"/>
  <c r="BT2155" i="1"/>
  <c r="BR2156" i="1"/>
  <c r="BS2156" i="1"/>
  <c r="BT2156" i="1"/>
  <c r="BR2157" i="1"/>
  <c r="BS2157" i="1"/>
  <c r="BT2157" i="1"/>
  <c r="BR2158" i="1"/>
  <c r="BS2158" i="1"/>
  <c r="BT2158" i="1"/>
  <c r="BR2159" i="1"/>
  <c r="BS2159" i="1"/>
  <c r="BT2159" i="1"/>
  <c r="BR2160" i="1"/>
  <c r="BS2160" i="1"/>
  <c r="BT2160" i="1"/>
  <c r="BR2161" i="1"/>
  <c r="BS2161" i="1"/>
  <c r="BT2161" i="1"/>
  <c r="BR2162" i="1"/>
  <c r="BS2162" i="1"/>
  <c r="BT2162" i="1"/>
  <c r="BR2163" i="1"/>
  <c r="BS2163" i="1"/>
  <c r="BT2163" i="1"/>
  <c r="BR2164" i="1"/>
  <c r="BS2164" i="1"/>
  <c r="BT2164" i="1"/>
  <c r="BR2165" i="1"/>
  <c r="BS2165" i="1"/>
  <c r="BT2165" i="1"/>
  <c r="BR2166" i="1"/>
  <c r="BS2166" i="1"/>
  <c r="BT2166" i="1"/>
  <c r="BR2167" i="1"/>
  <c r="BS2167" i="1"/>
  <c r="BT2167" i="1"/>
  <c r="BR2168" i="1"/>
  <c r="BS2168" i="1"/>
  <c r="BT2168" i="1"/>
  <c r="BR2169" i="1"/>
  <c r="BS2169" i="1"/>
  <c r="BT2169" i="1"/>
  <c r="BR2170" i="1"/>
  <c r="BS2170" i="1"/>
  <c r="BT2170" i="1"/>
  <c r="BR2171" i="1"/>
  <c r="BS2171" i="1"/>
  <c r="BT2171" i="1"/>
  <c r="BR2172" i="1"/>
  <c r="BS2172" i="1"/>
  <c r="BT2172" i="1"/>
  <c r="BR2173" i="1"/>
  <c r="BS2173" i="1"/>
  <c r="BT2173" i="1"/>
  <c r="BR2174" i="1"/>
  <c r="BS2174" i="1"/>
  <c r="BT2174" i="1"/>
  <c r="BR2175" i="1"/>
  <c r="BS2175" i="1"/>
  <c r="BT2175" i="1"/>
  <c r="BR2176" i="1"/>
  <c r="BS2176" i="1"/>
  <c r="BT2176" i="1"/>
  <c r="BR2177" i="1"/>
  <c r="BS2177" i="1"/>
  <c r="BT2177" i="1"/>
  <c r="BR2178" i="1"/>
  <c r="BS2178" i="1"/>
  <c r="BT2178" i="1"/>
  <c r="BR2179" i="1"/>
  <c r="BS2179" i="1"/>
  <c r="BT2179" i="1"/>
  <c r="BR2180" i="1"/>
  <c r="BS2180" i="1"/>
  <c r="BT2180" i="1"/>
  <c r="BR2181" i="1"/>
  <c r="BS2181" i="1"/>
  <c r="BT2181" i="1"/>
  <c r="BR2182" i="1"/>
  <c r="BS2182" i="1"/>
  <c r="BT2182" i="1"/>
  <c r="BR2183" i="1"/>
  <c r="BS2183" i="1"/>
  <c r="BT2183" i="1"/>
  <c r="BR2184" i="1"/>
  <c r="BS2184" i="1"/>
  <c r="BT2184" i="1"/>
  <c r="BR2185" i="1"/>
  <c r="BS2185" i="1"/>
  <c r="BT2185" i="1"/>
  <c r="BR2186" i="1"/>
  <c r="BS2186" i="1"/>
  <c r="BT2186" i="1"/>
  <c r="BR2187" i="1"/>
  <c r="BS2187" i="1"/>
  <c r="BT2187" i="1"/>
  <c r="BR2188" i="1"/>
  <c r="BS2188" i="1"/>
  <c r="BT2188" i="1"/>
  <c r="BR2189" i="1"/>
  <c r="BS2189" i="1"/>
  <c r="BT2189" i="1"/>
  <c r="BR2190" i="1"/>
  <c r="BS2190" i="1"/>
  <c r="BT2190" i="1"/>
  <c r="BR2191" i="1"/>
  <c r="BS2191" i="1"/>
  <c r="BT2191" i="1"/>
  <c r="BR2192" i="1"/>
  <c r="BS2192" i="1"/>
  <c r="BT2192" i="1"/>
  <c r="BR2193" i="1"/>
  <c r="BS2193" i="1"/>
  <c r="BT2193" i="1"/>
  <c r="BR2194" i="1"/>
  <c r="BS2194" i="1"/>
  <c r="BT2194" i="1"/>
  <c r="BR2195" i="1"/>
  <c r="BS2195" i="1"/>
  <c r="BT2195" i="1"/>
  <c r="BR2196" i="1"/>
  <c r="BS2196" i="1"/>
  <c r="BT2196" i="1"/>
  <c r="BR2197" i="1"/>
  <c r="BS2197" i="1"/>
  <c r="BT2197" i="1"/>
  <c r="BR2198" i="1"/>
  <c r="BS2198" i="1"/>
  <c r="BT2198" i="1"/>
  <c r="BR2199" i="1"/>
  <c r="BS2199" i="1"/>
  <c r="BT2199" i="1"/>
  <c r="BR2200" i="1"/>
  <c r="BS2200" i="1"/>
  <c r="BT2200" i="1"/>
  <c r="BR2201" i="1"/>
  <c r="BS2201" i="1"/>
  <c r="BT2201" i="1"/>
  <c r="BR2202" i="1"/>
  <c r="BS2202" i="1"/>
  <c r="BT2202" i="1"/>
  <c r="BR2203" i="1"/>
  <c r="BS2203" i="1"/>
  <c r="BT2203" i="1"/>
  <c r="BR2204" i="1"/>
  <c r="BS2204" i="1"/>
  <c r="BT2204" i="1"/>
  <c r="BR2205" i="1"/>
  <c r="BS2205" i="1"/>
  <c r="BT2205" i="1"/>
  <c r="BR2206" i="1"/>
  <c r="BS2206" i="1"/>
  <c r="BT2206" i="1"/>
  <c r="BR2207" i="1"/>
  <c r="BS2207" i="1"/>
  <c r="BT2207" i="1"/>
  <c r="BR2208" i="1"/>
  <c r="BS2208" i="1"/>
  <c r="BT2208" i="1"/>
  <c r="BR2209" i="1"/>
  <c r="BS2209" i="1"/>
  <c r="BT2209" i="1"/>
  <c r="BR2210" i="1"/>
  <c r="BS2210" i="1"/>
  <c r="BT2210" i="1"/>
  <c r="BR2211" i="1"/>
  <c r="BS2211" i="1"/>
  <c r="BT2211" i="1"/>
  <c r="BR2212" i="1"/>
  <c r="BS2212" i="1"/>
  <c r="BT2212" i="1"/>
  <c r="BR2213" i="1"/>
  <c r="BS2213" i="1"/>
  <c r="BT2213" i="1"/>
  <c r="BR2214" i="1"/>
  <c r="BS2214" i="1"/>
  <c r="BT2214" i="1"/>
  <c r="BR2215" i="1"/>
  <c r="BS2215" i="1"/>
  <c r="BT2215" i="1"/>
  <c r="BR2216" i="1"/>
  <c r="BS2216" i="1"/>
  <c r="BT2216" i="1"/>
  <c r="BR2217" i="1"/>
  <c r="BS2217" i="1"/>
  <c r="BT2217" i="1"/>
  <c r="BR2218" i="1"/>
  <c r="BS2218" i="1"/>
  <c r="BT2218" i="1"/>
  <c r="BR2219" i="1"/>
  <c r="BS2219" i="1"/>
  <c r="BT2219" i="1"/>
  <c r="BR2220" i="1"/>
  <c r="BS2220" i="1"/>
  <c r="BT2220" i="1"/>
  <c r="BR2221" i="1"/>
  <c r="BS2221" i="1"/>
  <c r="BT2221" i="1"/>
  <c r="BR2222" i="1"/>
  <c r="BS2222" i="1"/>
  <c r="BT2222" i="1"/>
  <c r="BR2223" i="1"/>
  <c r="BS2223" i="1"/>
  <c r="BT2223" i="1"/>
  <c r="BR2224" i="1"/>
  <c r="BS2224" i="1"/>
  <c r="BT2224" i="1"/>
  <c r="BR2225" i="1"/>
  <c r="BS2225" i="1"/>
  <c r="BT2225" i="1"/>
  <c r="BR2226" i="1"/>
  <c r="BS2226" i="1"/>
  <c r="BT2226" i="1"/>
  <c r="BR2227" i="1"/>
  <c r="BS2227" i="1"/>
  <c r="BT2227" i="1"/>
  <c r="BR2228" i="1"/>
  <c r="BS2228" i="1"/>
  <c r="BT2228" i="1"/>
  <c r="BR2229" i="1"/>
  <c r="BS2229" i="1"/>
  <c r="BT2229" i="1"/>
  <c r="BR2230" i="1"/>
  <c r="BS2230" i="1"/>
  <c r="BT2230" i="1"/>
  <c r="BR2231" i="1"/>
  <c r="BS2231" i="1"/>
  <c r="BT2231" i="1"/>
  <c r="BR2232" i="1"/>
  <c r="BS2232" i="1"/>
  <c r="BT2232" i="1"/>
  <c r="BR2233" i="1"/>
  <c r="BS2233" i="1"/>
  <c r="BT2233" i="1"/>
  <c r="BR2234" i="1"/>
  <c r="BS2234" i="1"/>
  <c r="BT2234" i="1"/>
  <c r="BR2235" i="1"/>
  <c r="BS2235" i="1"/>
  <c r="BT2235" i="1"/>
  <c r="BR2236" i="1"/>
  <c r="BS2236" i="1"/>
  <c r="BT2236" i="1"/>
  <c r="BR2237" i="1"/>
  <c r="BS2237" i="1"/>
  <c r="BT2237" i="1"/>
  <c r="BR2238" i="1"/>
  <c r="BS2238" i="1"/>
  <c r="BT2238" i="1"/>
  <c r="BR2239" i="1"/>
  <c r="BS2239" i="1"/>
  <c r="BT2239" i="1"/>
  <c r="BR2240" i="1"/>
  <c r="BS2240" i="1"/>
  <c r="BT2240" i="1"/>
  <c r="BR2241" i="1"/>
  <c r="BS2241" i="1"/>
  <c r="BT2241" i="1"/>
  <c r="BR2242" i="1"/>
  <c r="BS2242" i="1"/>
  <c r="BT2242" i="1"/>
  <c r="BR2243" i="1"/>
  <c r="BS2243" i="1"/>
  <c r="BT2243" i="1"/>
  <c r="BR2244" i="1"/>
  <c r="BS2244" i="1"/>
  <c r="BT2244" i="1"/>
  <c r="BR2245" i="1"/>
  <c r="BS2245" i="1"/>
  <c r="BT2245" i="1"/>
  <c r="BR2246" i="1"/>
  <c r="BS2246" i="1"/>
  <c r="BT2246" i="1"/>
  <c r="BR2247" i="1"/>
  <c r="BS2247" i="1"/>
  <c r="BT2247" i="1"/>
  <c r="BR2248" i="1"/>
  <c r="BS2248" i="1"/>
  <c r="BT2248" i="1"/>
  <c r="BR2249" i="1"/>
  <c r="BS2249" i="1"/>
  <c r="BT2249" i="1"/>
  <c r="BR2250" i="1"/>
  <c r="BS2250" i="1"/>
  <c r="BT2250" i="1"/>
  <c r="BR2251" i="1"/>
  <c r="BS2251" i="1"/>
  <c r="BT2251" i="1"/>
  <c r="BR2252" i="1"/>
  <c r="BS2252" i="1"/>
  <c r="BT2252" i="1"/>
  <c r="BR2253" i="1"/>
  <c r="BS2253" i="1"/>
  <c r="BT2253" i="1"/>
  <c r="BR2254" i="1"/>
  <c r="BS2254" i="1"/>
  <c r="BT2254" i="1"/>
  <c r="BR2255" i="1"/>
  <c r="BS2255" i="1"/>
  <c r="BT2255" i="1"/>
  <c r="BR2256" i="1"/>
  <c r="BS2256" i="1"/>
  <c r="BT2256" i="1"/>
  <c r="BR2257" i="1"/>
  <c r="BS2257" i="1"/>
  <c r="BT2257" i="1"/>
  <c r="BR2258" i="1"/>
  <c r="BS2258" i="1"/>
  <c r="BT2258" i="1"/>
  <c r="BR2259" i="1"/>
  <c r="BS2259" i="1"/>
  <c r="BT2259" i="1"/>
  <c r="BR2260" i="1"/>
  <c r="BS2260" i="1"/>
  <c r="BT2260" i="1"/>
  <c r="BR2261" i="1"/>
  <c r="BS2261" i="1"/>
  <c r="BT2261" i="1"/>
  <c r="BR2262" i="1"/>
  <c r="BS2262" i="1"/>
  <c r="BT2262" i="1"/>
  <c r="BR2263" i="1"/>
  <c r="BS2263" i="1"/>
  <c r="BT2263" i="1"/>
  <c r="BR2264" i="1"/>
  <c r="BS2264" i="1"/>
  <c r="BT2264" i="1"/>
  <c r="BR2265" i="1"/>
  <c r="BS2265" i="1"/>
  <c r="BT2265" i="1"/>
  <c r="BR2266" i="1"/>
  <c r="BS2266" i="1"/>
  <c r="BT2266" i="1"/>
  <c r="BR2267" i="1"/>
  <c r="BS2267" i="1"/>
  <c r="BT2267" i="1"/>
  <c r="BR2268" i="1"/>
  <c r="BS2268" i="1"/>
  <c r="BT2268" i="1"/>
  <c r="BR2269" i="1"/>
  <c r="BS2269" i="1"/>
  <c r="BT2269" i="1"/>
  <c r="BR2270" i="1"/>
  <c r="BS2270" i="1"/>
  <c r="BT2270" i="1"/>
  <c r="BR2271" i="1"/>
  <c r="BS2271" i="1"/>
  <c r="BT2271" i="1"/>
  <c r="BR2272" i="1"/>
  <c r="BS2272" i="1"/>
  <c r="BT2272" i="1"/>
  <c r="BR2273" i="1"/>
  <c r="BS2273" i="1"/>
  <c r="BT2273" i="1"/>
  <c r="BR2274" i="1"/>
  <c r="BS2274" i="1"/>
  <c r="BT2274" i="1"/>
  <c r="BR2275" i="1"/>
  <c r="BS2275" i="1"/>
  <c r="BT2275" i="1"/>
  <c r="BR2276" i="1"/>
  <c r="BS2276" i="1"/>
  <c r="BT2276" i="1"/>
  <c r="BR2277" i="1"/>
  <c r="BS2277" i="1"/>
  <c r="BT2277" i="1"/>
  <c r="BR2278" i="1"/>
  <c r="BS2278" i="1"/>
  <c r="BT2278" i="1"/>
  <c r="BR2279" i="1"/>
  <c r="BS2279" i="1"/>
  <c r="BT2279" i="1"/>
  <c r="BR2280" i="1"/>
  <c r="BS2280" i="1"/>
  <c r="BT2280" i="1"/>
  <c r="BR2281" i="1"/>
  <c r="BS2281" i="1"/>
  <c r="BT2281" i="1"/>
  <c r="BR2282" i="1"/>
  <c r="BS2282" i="1"/>
  <c r="BT2282" i="1"/>
  <c r="BR2283" i="1"/>
  <c r="BS2283" i="1"/>
  <c r="BT2283" i="1"/>
  <c r="BR2284" i="1"/>
  <c r="BS2284" i="1"/>
  <c r="BT2284" i="1"/>
  <c r="BR2285" i="1"/>
  <c r="BS2285" i="1"/>
  <c r="BT2285" i="1"/>
  <c r="BR2286" i="1"/>
  <c r="BS2286" i="1"/>
  <c r="BT2286" i="1"/>
  <c r="BR2287" i="1"/>
  <c r="BS2287" i="1"/>
  <c r="BT2287" i="1"/>
  <c r="BR2288" i="1"/>
  <c r="BS2288" i="1"/>
  <c r="BT2288" i="1"/>
  <c r="BR2289" i="1"/>
  <c r="BS2289" i="1"/>
  <c r="BT2289" i="1"/>
  <c r="BR2290" i="1"/>
  <c r="BS2290" i="1"/>
  <c r="BT2290" i="1"/>
  <c r="BR2291" i="1"/>
  <c r="BS2291" i="1"/>
  <c r="BT2291" i="1"/>
  <c r="BR2292" i="1"/>
  <c r="BS2292" i="1"/>
  <c r="BT2292" i="1"/>
  <c r="BR2293" i="1"/>
  <c r="BS2293" i="1"/>
  <c r="BT2293" i="1"/>
  <c r="BR2294" i="1"/>
  <c r="BS2294" i="1"/>
  <c r="BT2294" i="1"/>
  <c r="BR2295" i="1"/>
  <c r="BS2295" i="1"/>
  <c r="BT2295" i="1"/>
  <c r="BR2296" i="1"/>
  <c r="BS2296" i="1"/>
  <c r="BT2296" i="1"/>
  <c r="BR2297" i="1"/>
  <c r="BS2297" i="1"/>
  <c r="BT2297" i="1"/>
  <c r="BR2298" i="1"/>
  <c r="BS2298" i="1"/>
  <c r="BT2298" i="1"/>
  <c r="BR2299" i="1"/>
  <c r="BS2299" i="1"/>
  <c r="BT2299" i="1"/>
  <c r="BR2300" i="1"/>
  <c r="BS2300" i="1"/>
  <c r="BT2300" i="1"/>
  <c r="BR2301" i="1"/>
  <c r="BS2301" i="1"/>
  <c r="BT2301" i="1"/>
  <c r="BR2302" i="1"/>
  <c r="BS2302" i="1"/>
  <c r="BT2302" i="1"/>
  <c r="BR2303" i="1"/>
  <c r="BS2303" i="1"/>
  <c r="BT2303" i="1"/>
  <c r="BR2304" i="1"/>
  <c r="BS2304" i="1"/>
  <c r="BT2304" i="1"/>
  <c r="BR2305" i="1"/>
  <c r="BS2305" i="1"/>
  <c r="BT2305" i="1"/>
  <c r="BR2306" i="1"/>
  <c r="BS2306" i="1"/>
  <c r="BT2306" i="1"/>
  <c r="BR2307" i="1"/>
  <c r="BS2307" i="1"/>
  <c r="BT2307" i="1"/>
  <c r="BR2308" i="1"/>
  <c r="BS2308" i="1"/>
  <c r="BT2308" i="1"/>
  <c r="BR2309" i="1"/>
  <c r="BS2309" i="1"/>
  <c r="BT2309" i="1"/>
  <c r="BR2310" i="1"/>
  <c r="BS2310" i="1"/>
  <c r="BT2310" i="1"/>
  <c r="BR2311" i="1"/>
  <c r="BS2311" i="1"/>
  <c r="BT2311" i="1"/>
  <c r="BR2312" i="1"/>
  <c r="BS2312" i="1"/>
  <c r="BT2312" i="1"/>
  <c r="BR2313" i="1"/>
  <c r="BS2313" i="1"/>
  <c r="BT2313" i="1"/>
  <c r="BR2314" i="1"/>
  <c r="BS2314" i="1"/>
  <c r="BT2314" i="1"/>
  <c r="BR2315" i="1"/>
  <c r="BS2315" i="1"/>
  <c r="BT2315" i="1"/>
  <c r="BR2316" i="1"/>
  <c r="BS2316" i="1"/>
  <c r="BT2316" i="1"/>
  <c r="BR2317" i="1"/>
  <c r="BS2317" i="1"/>
  <c r="BT2317" i="1"/>
  <c r="BR2318" i="1"/>
  <c r="BS2318" i="1"/>
  <c r="BT2318" i="1"/>
  <c r="BR2319" i="1"/>
  <c r="BS2319" i="1"/>
  <c r="BT2319" i="1"/>
  <c r="BR2320" i="1"/>
  <c r="BS2320" i="1"/>
  <c r="BT2320" i="1"/>
  <c r="BR2321" i="1"/>
  <c r="BS2321" i="1"/>
  <c r="BT2321" i="1"/>
  <c r="BR2322" i="1"/>
  <c r="BS2322" i="1"/>
  <c r="BT2322" i="1"/>
  <c r="BR2323" i="1"/>
  <c r="BS2323" i="1"/>
  <c r="BT2323" i="1"/>
  <c r="BR2324" i="1"/>
  <c r="BS2324" i="1"/>
  <c r="BT2324" i="1"/>
  <c r="BR2325" i="1"/>
  <c r="BS2325" i="1"/>
  <c r="BT2325" i="1"/>
  <c r="BR2326" i="1"/>
  <c r="BS2326" i="1"/>
  <c r="BT2326" i="1"/>
  <c r="BR2327" i="1"/>
  <c r="BS2327" i="1"/>
  <c r="BT2327" i="1"/>
  <c r="BR2328" i="1"/>
  <c r="BS2328" i="1"/>
  <c r="BT2328" i="1"/>
  <c r="BR2329" i="1"/>
  <c r="BS2329" i="1"/>
  <c r="BT2329" i="1"/>
  <c r="BR2330" i="1"/>
  <c r="BS2330" i="1"/>
  <c r="BT2330" i="1"/>
  <c r="BR2331" i="1"/>
  <c r="BS2331" i="1"/>
  <c r="BT2331" i="1"/>
  <c r="BR2332" i="1"/>
  <c r="BS2332" i="1"/>
  <c r="BT2332" i="1"/>
  <c r="BR2333" i="1"/>
  <c r="BS2333" i="1"/>
  <c r="BT2333" i="1"/>
  <c r="BR2334" i="1"/>
  <c r="BS2334" i="1"/>
  <c r="BT2334" i="1"/>
  <c r="BR2335" i="1"/>
  <c r="BS2335" i="1"/>
  <c r="BT2335" i="1"/>
  <c r="BR2336" i="1"/>
  <c r="BS2336" i="1"/>
  <c r="BT2336" i="1"/>
  <c r="BR2337" i="1"/>
  <c r="BS2337" i="1"/>
  <c r="BT2337" i="1"/>
  <c r="BR2338" i="1"/>
  <c r="BS2338" i="1"/>
  <c r="BT2338" i="1"/>
  <c r="BR2339" i="1"/>
  <c r="BS2339" i="1"/>
  <c r="BT2339" i="1"/>
  <c r="BR2340" i="1"/>
  <c r="BS2340" i="1"/>
  <c r="BT2340" i="1"/>
  <c r="BR2341" i="1"/>
  <c r="BS2341" i="1"/>
  <c r="BT2341" i="1"/>
  <c r="BR2342" i="1"/>
  <c r="BS2342" i="1"/>
  <c r="BT2342" i="1"/>
  <c r="BR2343" i="1"/>
  <c r="BS2343" i="1"/>
  <c r="BT2343" i="1"/>
  <c r="BR2344" i="1"/>
  <c r="BS2344" i="1"/>
  <c r="BT2344" i="1"/>
  <c r="BR2345" i="1"/>
  <c r="BS2345" i="1"/>
  <c r="BT2345" i="1"/>
  <c r="BR2346" i="1"/>
  <c r="BS2346" i="1"/>
  <c r="BT2346" i="1"/>
  <c r="BR2347" i="1"/>
  <c r="BS2347" i="1"/>
  <c r="BT2347" i="1"/>
  <c r="BR2348" i="1"/>
  <c r="BS2348" i="1"/>
  <c r="BT2348" i="1"/>
  <c r="BR2349" i="1"/>
  <c r="BS2349" i="1"/>
  <c r="BT2349" i="1"/>
  <c r="BR2350" i="1"/>
  <c r="BS2350" i="1"/>
  <c r="BT2350" i="1"/>
  <c r="BR2351" i="1"/>
  <c r="BS2351" i="1"/>
  <c r="BT2351" i="1"/>
  <c r="BR2352" i="1"/>
  <c r="BS2352" i="1"/>
  <c r="BT2352" i="1"/>
  <c r="BR2353" i="1"/>
  <c r="BS2353" i="1"/>
  <c r="BT2353" i="1"/>
  <c r="BR2354" i="1"/>
  <c r="BS2354" i="1"/>
  <c r="BT2354" i="1"/>
  <c r="BR2355" i="1"/>
  <c r="BS2355" i="1"/>
  <c r="BT2355" i="1"/>
  <c r="BR2356" i="1"/>
  <c r="BS2356" i="1"/>
  <c r="BT2356" i="1"/>
  <c r="BR2357" i="1"/>
  <c r="BS2357" i="1"/>
  <c r="BT2357" i="1"/>
  <c r="BR2358" i="1"/>
  <c r="BS2358" i="1"/>
  <c r="BT2358" i="1"/>
  <c r="BR2359" i="1"/>
  <c r="BS2359" i="1"/>
  <c r="BT2359" i="1"/>
  <c r="BR2360" i="1"/>
  <c r="BS2360" i="1"/>
  <c r="BT2360" i="1"/>
  <c r="BR2361" i="1"/>
  <c r="BS2361" i="1"/>
  <c r="BT2361" i="1"/>
  <c r="BR2362" i="1"/>
  <c r="BS2362" i="1"/>
  <c r="BT2362" i="1"/>
  <c r="BR2363" i="1"/>
  <c r="BS2363" i="1"/>
  <c r="BT2363" i="1"/>
  <c r="BR2364" i="1"/>
  <c r="BS2364" i="1"/>
  <c r="BT2364" i="1"/>
  <c r="BR2365" i="1"/>
  <c r="BS2365" i="1"/>
  <c r="BT2365" i="1"/>
  <c r="BR2366" i="1"/>
  <c r="BS2366" i="1"/>
  <c r="BT2366" i="1"/>
  <c r="BR2367" i="1"/>
  <c r="BS2367" i="1"/>
  <c r="BT2367" i="1"/>
  <c r="BR2368" i="1"/>
  <c r="BS2368" i="1"/>
  <c r="BT2368" i="1"/>
  <c r="BR2369" i="1"/>
  <c r="BS2369" i="1"/>
  <c r="BT2369" i="1"/>
  <c r="BR2370" i="1"/>
  <c r="BS2370" i="1"/>
  <c r="BT2370" i="1"/>
  <c r="BR2371" i="1"/>
  <c r="BS2371" i="1"/>
  <c r="BT2371" i="1"/>
  <c r="BR2372" i="1"/>
  <c r="BS2372" i="1"/>
  <c r="BT2372" i="1"/>
  <c r="BR2373" i="1"/>
  <c r="BS2373" i="1"/>
  <c r="BT2373" i="1"/>
  <c r="BR2374" i="1"/>
  <c r="BS2374" i="1"/>
  <c r="BT2374" i="1"/>
  <c r="BR2375" i="1"/>
  <c r="BS2375" i="1"/>
  <c r="BT2375" i="1"/>
  <c r="BR2376" i="1"/>
  <c r="BS2376" i="1"/>
  <c r="BT2376" i="1"/>
  <c r="BR2377" i="1"/>
  <c r="BS2377" i="1"/>
  <c r="BT2377" i="1"/>
  <c r="BR2378" i="1"/>
  <c r="BS2378" i="1"/>
  <c r="BT2378" i="1"/>
  <c r="BR2379" i="1"/>
  <c r="BS2379" i="1"/>
  <c r="BT2379" i="1"/>
  <c r="BR2380" i="1"/>
  <c r="BS2380" i="1"/>
  <c r="BT2380" i="1"/>
  <c r="BR2381" i="1"/>
  <c r="BS2381" i="1"/>
  <c r="BT2381" i="1"/>
  <c r="BR2382" i="1"/>
  <c r="BS2382" i="1"/>
  <c r="BT2382" i="1"/>
  <c r="BR2383" i="1"/>
  <c r="BS2383" i="1"/>
  <c r="BT2383" i="1"/>
  <c r="BR2384" i="1"/>
  <c r="BS2384" i="1"/>
  <c r="BT2384" i="1"/>
  <c r="BR2385" i="1"/>
  <c r="BS2385" i="1"/>
  <c r="BT2385" i="1"/>
  <c r="BR2386" i="1"/>
  <c r="BS2386" i="1"/>
  <c r="BT2386" i="1"/>
  <c r="BR2387" i="1"/>
  <c r="BS2387" i="1"/>
  <c r="BT2387" i="1"/>
  <c r="BR2388" i="1"/>
  <c r="BS2388" i="1"/>
  <c r="BT2388" i="1"/>
  <c r="BR2389" i="1"/>
  <c r="BS2389" i="1"/>
  <c r="BT2389" i="1"/>
  <c r="BR2390" i="1"/>
  <c r="BS2390" i="1"/>
  <c r="BT2390" i="1"/>
  <c r="BR2391" i="1"/>
  <c r="BS2391" i="1"/>
  <c r="BT2391" i="1"/>
  <c r="BR2392" i="1"/>
  <c r="BS2392" i="1"/>
  <c r="BT2392" i="1"/>
  <c r="BR2393" i="1"/>
  <c r="BS2393" i="1"/>
  <c r="BT2393" i="1"/>
  <c r="BR2394" i="1"/>
  <c r="BS2394" i="1"/>
  <c r="BT2394" i="1"/>
  <c r="BR2395" i="1"/>
  <c r="BS2395" i="1"/>
  <c r="BT2395" i="1"/>
  <c r="BR2396" i="1"/>
  <c r="BS2396" i="1"/>
  <c r="BT2396" i="1"/>
  <c r="BR2397" i="1"/>
  <c r="BS2397" i="1"/>
  <c r="BT2397" i="1"/>
  <c r="BR2398" i="1"/>
  <c r="BS2398" i="1"/>
  <c r="BT2398" i="1"/>
  <c r="BR2399" i="1"/>
  <c r="BS2399" i="1"/>
  <c r="BT2399" i="1"/>
  <c r="BR2400" i="1"/>
  <c r="BS2400" i="1"/>
  <c r="BT2400" i="1"/>
  <c r="BR2401" i="1"/>
  <c r="BS2401" i="1"/>
  <c r="BT2401" i="1"/>
  <c r="BR2402" i="1"/>
  <c r="BS2402" i="1"/>
  <c r="BT2402" i="1"/>
  <c r="BR2403" i="1"/>
  <c r="BS2403" i="1"/>
  <c r="BT2403" i="1"/>
  <c r="BR2404" i="1"/>
  <c r="BS2404" i="1"/>
  <c r="BT2404" i="1"/>
  <c r="BR2405" i="1"/>
  <c r="BS2405" i="1"/>
  <c r="BT2405" i="1"/>
  <c r="BR2406" i="1"/>
  <c r="BS2406" i="1"/>
  <c r="BT2406" i="1"/>
  <c r="BR2407" i="1"/>
  <c r="BS2407" i="1"/>
  <c r="BT2407" i="1"/>
  <c r="BR2408" i="1"/>
  <c r="BS2408" i="1"/>
  <c r="BT2408" i="1"/>
  <c r="BR2409" i="1"/>
  <c r="BS2409" i="1"/>
  <c r="BT2409" i="1"/>
  <c r="BR2410" i="1"/>
  <c r="BS2410" i="1"/>
  <c r="BT2410" i="1"/>
  <c r="BR2411" i="1"/>
  <c r="BS2411" i="1"/>
  <c r="BT2411" i="1"/>
  <c r="BR2412" i="1"/>
  <c r="BS2412" i="1"/>
  <c r="BT2412" i="1"/>
  <c r="BR2413" i="1"/>
  <c r="BS2413" i="1"/>
  <c r="BT2413" i="1"/>
  <c r="BR2414" i="1"/>
  <c r="BS2414" i="1"/>
  <c r="BT2414" i="1"/>
  <c r="BR2415" i="1"/>
  <c r="BS2415" i="1"/>
  <c r="BT2415" i="1"/>
  <c r="BR2416" i="1"/>
  <c r="BS2416" i="1"/>
  <c r="BT2416" i="1"/>
  <c r="BR2417" i="1"/>
  <c r="BS2417" i="1"/>
  <c r="BT2417" i="1"/>
  <c r="BR2418" i="1"/>
  <c r="BS2418" i="1"/>
  <c r="BT2418" i="1"/>
  <c r="BR2419" i="1"/>
  <c r="BS2419" i="1"/>
  <c r="BT2419" i="1"/>
  <c r="BR2420" i="1"/>
  <c r="BS2420" i="1"/>
  <c r="BT2420" i="1"/>
  <c r="BR2421" i="1"/>
  <c r="BS2421" i="1"/>
  <c r="BT2421" i="1"/>
  <c r="BR2422" i="1"/>
  <c r="BS2422" i="1"/>
  <c r="BT2422" i="1"/>
  <c r="BR2423" i="1"/>
  <c r="BS2423" i="1"/>
  <c r="BT2423" i="1"/>
  <c r="BR2424" i="1"/>
  <c r="BS2424" i="1"/>
  <c r="BT2424" i="1"/>
  <c r="BR2425" i="1"/>
  <c r="BS2425" i="1"/>
  <c r="BT2425" i="1"/>
  <c r="BR2426" i="1"/>
  <c r="BS2426" i="1"/>
  <c r="BT2426" i="1"/>
  <c r="BR2427" i="1"/>
  <c r="BS2427" i="1"/>
  <c r="BT2427" i="1"/>
  <c r="BR2428" i="1"/>
  <c r="BS2428" i="1"/>
  <c r="BT2428" i="1"/>
  <c r="BR2429" i="1"/>
  <c r="BS2429" i="1"/>
  <c r="BT2429" i="1"/>
  <c r="BR2430" i="1"/>
  <c r="BS2430" i="1"/>
  <c r="BT2430" i="1"/>
  <c r="BR2431" i="1"/>
  <c r="BS2431" i="1"/>
  <c r="BT2431" i="1"/>
  <c r="BR2432" i="1"/>
  <c r="BS2432" i="1"/>
  <c r="BT2432" i="1"/>
  <c r="BR2433" i="1"/>
  <c r="BS2433" i="1"/>
  <c r="BT2433" i="1"/>
  <c r="BR2434" i="1"/>
  <c r="BS2434" i="1"/>
  <c r="BT2434" i="1"/>
  <c r="BR2435" i="1"/>
  <c r="BS2435" i="1"/>
  <c r="BT2435" i="1"/>
  <c r="BR2436" i="1"/>
  <c r="BS2436" i="1"/>
  <c r="BT2436" i="1"/>
  <c r="BR2437" i="1"/>
  <c r="BS2437" i="1"/>
  <c r="BT2437" i="1"/>
  <c r="BR2438" i="1"/>
  <c r="BS2438" i="1"/>
  <c r="BT2438" i="1"/>
  <c r="BR2439" i="1"/>
  <c r="BS2439" i="1"/>
  <c r="BT2439" i="1"/>
  <c r="BR2440" i="1"/>
  <c r="BS2440" i="1"/>
  <c r="BT2440" i="1"/>
  <c r="BR2441" i="1"/>
  <c r="BS2441" i="1"/>
  <c r="BT2441" i="1"/>
  <c r="BR2442" i="1"/>
  <c r="BS2442" i="1"/>
  <c r="BT2442" i="1"/>
  <c r="BR2443" i="1"/>
  <c r="BS2443" i="1"/>
  <c r="BT2443" i="1"/>
  <c r="BR2444" i="1"/>
  <c r="BS2444" i="1"/>
  <c r="BT2444" i="1"/>
  <c r="BR2445" i="1"/>
  <c r="BS2445" i="1"/>
  <c r="BT2445" i="1"/>
  <c r="BR2446" i="1"/>
  <c r="BS2446" i="1"/>
  <c r="BT2446" i="1"/>
  <c r="BR2447" i="1"/>
  <c r="BS2447" i="1"/>
  <c r="BT2447" i="1"/>
  <c r="BR2448" i="1"/>
  <c r="BS2448" i="1"/>
  <c r="BT2448" i="1"/>
  <c r="BR2449" i="1"/>
  <c r="BS2449" i="1"/>
  <c r="BT2449" i="1"/>
  <c r="BR2450" i="1"/>
  <c r="BS2450" i="1"/>
  <c r="BT2450" i="1"/>
  <c r="BR2451" i="1"/>
  <c r="BS2451" i="1"/>
  <c r="BT2451" i="1"/>
  <c r="BR2452" i="1"/>
  <c r="BS2452" i="1"/>
  <c r="BT2452" i="1"/>
  <c r="BR2453" i="1"/>
  <c r="BS2453" i="1"/>
  <c r="BT2453" i="1"/>
  <c r="BR2454" i="1"/>
  <c r="BS2454" i="1"/>
  <c r="BT2454" i="1"/>
  <c r="BR2455" i="1"/>
  <c r="BS2455" i="1"/>
  <c r="BT2455" i="1"/>
  <c r="BR2456" i="1"/>
  <c r="BS2456" i="1"/>
  <c r="BT2456" i="1"/>
  <c r="BR2457" i="1"/>
  <c r="BS2457" i="1"/>
  <c r="BT2457" i="1"/>
  <c r="BR2458" i="1"/>
  <c r="BS2458" i="1"/>
  <c r="BT2458" i="1"/>
  <c r="BR2459" i="1"/>
  <c r="BS2459" i="1"/>
  <c r="BT2459" i="1"/>
  <c r="BR2460" i="1"/>
  <c r="BS2460" i="1"/>
  <c r="BT2460" i="1"/>
  <c r="BR2461" i="1"/>
  <c r="BS2461" i="1"/>
  <c r="BT2461" i="1"/>
  <c r="BR2462" i="1"/>
  <c r="BS2462" i="1"/>
  <c r="BT2462" i="1"/>
  <c r="BR2463" i="1"/>
  <c r="BS2463" i="1"/>
  <c r="BT2463" i="1"/>
  <c r="BR2464" i="1"/>
  <c r="BS2464" i="1"/>
  <c r="BT2464" i="1"/>
  <c r="BR2465" i="1"/>
  <c r="BS2465" i="1"/>
  <c r="BT2465" i="1"/>
  <c r="BR2466" i="1"/>
  <c r="BS2466" i="1"/>
  <c r="BT2466" i="1"/>
  <c r="BR2467" i="1"/>
  <c r="BS2467" i="1"/>
  <c r="BT2467" i="1"/>
  <c r="BR2468" i="1"/>
  <c r="BS2468" i="1"/>
  <c r="BT2468" i="1"/>
  <c r="BR2469" i="1"/>
  <c r="BS2469" i="1"/>
  <c r="BT2469" i="1"/>
  <c r="BR2470" i="1"/>
  <c r="BS2470" i="1"/>
  <c r="BT2470" i="1"/>
  <c r="BR2471" i="1"/>
  <c r="BS2471" i="1"/>
  <c r="BT2471" i="1"/>
  <c r="BR2472" i="1"/>
  <c r="BS2472" i="1"/>
  <c r="BT2472" i="1"/>
  <c r="BR2473" i="1"/>
  <c r="BS2473" i="1"/>
  <c r="BT2473" i="1"/>
  <c r="BR2474" i="1"/>
  <c r="BS2474" i="1"/>
  <c r="BT2474" i="1"/>
  <c r="BR2475" i="1"/>
  <c r="BS2475" i="1"/>
  <c r="BT2475" i="1"/>
  <c r="BR2476" i="1"/>
  <c r="BS2476" i="1"/>
  <c r="BT2476" i="1"/>
  <c r="BR2477" i="1"/>
  <c r="BS2477" i="1"/>
  <c r="BT2477" i="1"/>
  <c r="BR2478" i="1"/>
  <c r="BS2478" i="1"/>
  <c r="BT2478" i="1"/>
  <c r="BR2479" i="1"/>
  <c r="BS2479" i="1"/>
  <c r="BT2479" i="1"/>
  <c r="BR2480" i="1"/>
  <c r="BS2480" i="1"/>
  <c r="BT2480" i="1"/>
  <c r="BR2481" i="1"/>
  <c r="BS2481" i="1"/>
  <c r="BT2481" i="1"/>
  <c r="BR2482" i="1"/>
  <c r="BS2482" i="1"/>
  <c r="BT2482" i="1"/>
  <c r="BR2483" i="1"/>
  <c r="BS2483" i="1"/>
  <c r="BT2483" i="1"/>
  <c r="BR2484" i="1"/>
  <c r="BS2484" i="1"/>
  <c r="BT2484" i="1"/>
  <c r="BR2485" i="1"/>
  <c r="BS2485" i="1"/>
  <c r="BT2485" i="1"/>
  <c r="BR2486" i="1"/>
  <c r="BS2486" i="1"/>
  <c r="BT2486" i="1"/>
  <c r="BR2487" i="1"/>
  <c r="BS2487" i="1"/>
  <c r="BT2487" i="1"/>
  <c r="BR2488" i="1"/>
  <c r="BS2488" i="1"/>
  <c r="BT2488" i="1"/>
  <c r="BR2489" i="1"/>
  <c r="BS2489" i="1"/>
  <c r="BT2489" i="1"/>
  <c r="BR2490" i="1"/>
  <c r="BS2490" i="1"/>
  <c r="BT2490" i="1"/>
  <c r="BR2491" i="1"/>
  <c r="BS2491" i="1"/>
  <c r="BT2491" i="1"/>
  <c r="BR2492" i="1"/>
  <c r="BS2492" i="1"/>
  <c r="BT2492" i="1"/>
  <c r="BR2493" i="1"/>
  <c r="BS2493" i="1"/>
  <c r="BT2493" i="1"/>
  <c r="BR2494" i="1"/>
  <c r="BS2494" i="1"/>
  <c r="BT2494" i="1"/>
  <c r="BR2495" i="1"/>
  <c r="BS2495" i="1"/>
  <c r="BT2495" i="1"/>
  <c r="BR2496" i="1"/>
  <c r="BS2496" i="1"/>
  <c r="BT2496" i="1"/>
  <c r="BR2497" i="1"/>
  <c r="BS2497" i="1"/>
  <c r="BT2497" i="1"/>
  <c r="BR2498" i="1"/>
  <c r="BS2498" i="1"/>
  <c r="BT2498" i="1"/>
  <c r="BR2499" i="1"/>
  <c r="BS2499" i="1"/>
  <c r="BT2499" i="1"/>
  <c r="BR2500" i="1"/>
  <c r="BS2500" i="1"/>
  <c r="BT2500" i="1"/>
  <c r="BR2501" i="1"/>
  <c r="BS2501" i="1"/>
  <c r="BT2501" i="1"/>
  <c r="BR2502" i="1"/>
  <c r="BS2502" i="1"/>
  <c r="BT2502" i="1"/>
  <c r="BR2503" i="1"/>
  <c r="BS2503" i="1"/>
  <c r="BT2503" i="1"/>
  <c r="BR2504" i="1"/>
  <c r="BS2504" i="1"/>
  <c r="BT2504" i="1"/>
  <c r="BR2505" i="1"/>
  <c r="BS2505" i="1"/>
  <c r="BT2505" i="1"/>
  <c r="BR2506" i="1"/>
  <c r="BS2506" i="1"/>
  <c r="BT2506" i="1"/>
  <c r="BR2507" i="1"/>
  <c r="BS2507" i="1"/>
  <c r="BT2507" i="1"/>
  <c r="BR2508" i="1"/>
  <c r="BS2508" i="1"/>
  <c r="BT2508" i="1"/>
  <c r="BR2509" i="1"/>
  <c r="BS2509" i="1"/>
  <c r="BT2509" i="1"/>
  <c r="BR2510" i="1"/>
  <c r="BS2510" i="1"/>
  <c r="BT2510" i="1"/>
  <c r="BR2511" i="1"/>
  <c r="BS2511" i="1"/>
  <c r="BT2511" i="1"/>
  <c r="BR2512" i="1"/>
  <c r="BS2512" i="1"/>
  <c r="BT2512" i="1"/>
  <c r="BR2513" i="1"/>
  <c r="BS2513" i="1"/>
  <c r="BT2513" i="1"/>
  <c r="BR2514" i="1"/>
  <c r="BS2514" i="1"/>
  <c r="BT2514" i="1"/>
  <c r="BR2515" i="1"/>
  <c r="BS2515" i="1"/>
  <c r="BT2515" i="1"/>
  <c r="BR2516" i="1"/>
  <c r="BS2516" i="1"/>
  <c r="BT2516" i="1"/>
  <c r="BR2517" i="1"/>
  <c r="BS2517" i="1"/>
  <c r="BT2517" i="1"/>
  <c r="BR2518" i="1"/>
  <c r="BS2518" i="1"/>
  <c r="BT2518" i="1"/>
  <c r="BR2519" i="1"/>
  <c r="BS2519" i="1"/>
  <c r="BT2519" i="1"/>
  <c r="BR2520" i="1"/>
  <c r="BS2520" i="1"/>
  <c r="BT2520" i="1"/>
  <c r="BR2521" i="1"/>
  <c r="BS2521" i="1"/>
  <c r="BT2521" i="1"/>
  <c r="BR2522" i="1"/>
  <c r="BS2522" i="1"/>
  <c r="BT2522" i="1"/>
  <c r="BR2523" i="1"/>
  <c r="BS2523" i="1"/>
  <c r="BT2523" i="1"/>
  <c r="BR2524" i="1"/>
  <c r="BS2524" i="1"/>
  <c r="BT2524" i="1"/>
  <c r="BR2525" i="1"/>
  <c r="BS2525" i="1"/>
  <c r="BT2525" i="1"/>
  <c r="BR2526" i="1"/>
  <c r="BS2526" i="1"/>
  <c r="BT2526" i="1"/>
  <c r="BR2527" i="1"/>
  <c r="BS2527" i="1"/>
  <c r="BT2527" i="1"/>
  <c r="BR2528" i="1"/>
  <c r="BS2528" i="1"/>
  <c r="BT2528" i="1"/>
  <c r="BR2529" i="1"/>
  <c r="BS2529" i="1"/>
  <c r="BT2529" i="1"/>
  <c r="BR2530" i="1"/>
  <c r="BS2530" i="1"/>
  <c r="BT2530" i="1"/>
  <c r="BR2531" i="1"/>
  <c r="BS2531" i="1"/>
  <c r="BT2531" i="1"/>
  <c r="BR2532" i="1"/>
  <c r="BS2532" i="1"/>
  <c r="BT2532" i="1"/>
  <c r="BR2533" i="1"/>
  <c r="BS2533" i="1"/>
  <c r="BT2533" i="1"/>
  <c r="BR2534" i="1"/>
  <c r="BS2534" i="1"/>
  <c r="BT2534" i="1"/>
  <c r="BR2535" i="1"/>
  <c r="BS2535" i="1"/>
  <c r="BT2535" i="1"/>
  <c r="BR2536" i="1"/>
  <c r="BS2536" i="1"/>
  <c r="BT2536" i="1"/>
  <c r="BR2537" i="1"/>
  <c r="BS2537" i="1"/>
  <c r="BT2537" i="1"/>
  <c r="BR2538" i="1"/>
  <c r="BS2538" i="1"/>
  <c r="BT2538" i="1"/>
  <c r="BR2539" i="1"/>
  <c r="BS2539" i="1"/>
  <c r="BT2539" i="1"/>
  <c r="BR2540" i="1"/>
  <c r="BS2540" i="1"/>
  <c r="BT2540" i="1"/>
  <c r="BR2541" i="1"/>
  <c r="BS2541" i="1"/>
  <c r="BT2541" i="1"/>
  <c r="BR2542" i="1"/>
  <c r="BS2542" i="1"/>
  <c r="BT2542" i="1"/>
  <c r="BR2543" i="1"/>
  <c r="BS2543" i="1"/>
  <c r="BT2543" i="1"/>
  <c r="BR2544" i="1"/>
  <c r="BS2544" i="1"/>
  <c r="BT2544" i="1"/>
  <c r="BR2545" i="1"/>
  <c r="BS2545" i="1"/>
  <c r="BT2545" i="1"/>
  <c r="BR2546" i="1"/>
  <c r="BS2546" i="1"/>
  <c r="BT2546" i="1"/>
  <c r="BR2547" i="1"/>
  <c r="BS2547" i="1"/>
  <c r="BT2547" i="1"/>
  <c r="BR2548" i="1"/>
  <c r="BS2548" i="1"/>
  <c r="BT2548" i="1"/>
  <c r="BR2549" i="1"/>
  <c r="BS2549" i="1"/>
  <c r="BT2549" i="1"/>
  <c r="BR2550" i="1"/>
  <c r="BS2550" i="1"/>
  <c r="BT2550" i="1"/>
  <c r="BR2551" i="1"/>
  <c r="BS2551" i="1"/>
  <c r="BT2551" i="1"/>
  <c r="BR2552" i="1"/>
  <c r="BS2552" i="1"/>
  <c r="BT2552" i="1"/>
  <c r="BR2553" i="1"/>
  <c r="BS2553" i="1"/>
  <c r="BT2553" i="1"/>
  <c r="BR2554" i="1"/>
  <c r="BS2554" i="1"/>
  <c r="BT2554" i="1"/>
  <c r="BR2555" i="1"/>
  <c r="BS2555" i="1"/>
  <c r="BT2555" i="1"/>
  <c r="BR2556" i="1"/>
  <c r="BS2556" i="1"/>
  <c r="BT2556" i="1"/>
  <c r="BR2557" i="1"/>
  <c r="BS2557" i="1"/>
  <c r="BT2557" i="1"/>
  <c r="BR2558" i="1"/>
  <c r="BS2558" i="1"/>
  <c r="BT2558" i="1"/>
  <c r="BR2559" i="1"/>
  <c r="BS2559" i="1"/>
  <c r="BT2559" i="1"/>
  <c r="BR2560" i="1"/>
  <c r="BS2560" i="1"/>
  <c r="BT2560" i="1"/>
  <c r="BR2561" i="1"/>
  <c r="BS2561" i="1"/>
  <c r="BT2561" i="1"/>
  <c r="BR2562" i="1"/>
  <c r="BS2562" i="1"/>
  <c r="BT2562" i="1"/>
  <c r="BR2563" i="1"/>
  <c r="BS2563" i="1"/>
  <c r="BT2563" i="1"/>
  <c r="BR2564" i="1"/>
  <c r="BS2564" i="1"/>
  <c r="BT2564" i="1"/>
  <c r="BR2565" i="1"/>
  <c r="BS2565" i="1"/>
  <c r="BT2565" i="1"/>
  <c r="BR2566" i="1"/>
  <c r="BS2566" i="1"/>
  <c r="BT2566" i="1"/>
  <c r="BR2567" i="1"/>
  <c r="BS2567" i="1"/>
  <c r="BT2567" i="1"/>
  <c r="BR2568" i="1"/>
  <c r="BS2568" i="1"/>
  <c r="BT2568" i="1"/>
  <c r="BR2569" i="1"/>
  <c r="BS2569" i="1"/>
  <c r="BT2569" i="1"/>
  <c r="BR2570" i="1"/>
  <c r="BS2570" i="1"/>
  <c r="BT2570" i="1"/>
  <c r="BR2571" i="1"/>
  <c r="BS2571" i="1"/>
  <c r="BT2571" i="1"/>
  <c r="BR2572" i="1"/>
  <c r="BS2572" i="1"/>
  <c r="BT2572" i="1"/>
  <c r="BR2573" i="1"/>
  <c r="BS2573" i="1"/>
  <c r="BT2573" i="1"/>
  <c r="BR2574" i="1"/>
  <c r="BS2574" i="1"/>
  <c r="BT2574" i="1"/>
  <c r="BR2575" i="1"/>
  <c r="BS2575" i="1"/>
  <c r="BT2575" i="1"/>
  <c r="BR2576" i="1"/>
  <c r="BS2576" i="1"/>
  <c r="BT2576" i="1"/>
  <c r="BR2577" i="1"/>
  <c r="BS2577" i="1"/>
  <c r="BT2577" i="1"/>
  <c r="BR2578" i="1"/>
  <c r="BS2578" i="1"/>
  <c r="BT2578" i="1"/>
  <c r="BR2579" i="1"/>
  <c r="BS2579" i="1"/>
  <c r="BT2579" i="1"/>
  <c r="BR2580" i="1"/>
  <c r="BS2580" i="1"/>
  <c r="BT2580" i="1"/>
  <c r="BR2581" i="1"/>
  <c r="BS2581" i="1"/>
  <c r="BT2581" i="1"/>
  <c r="BR2582" i="1"/>
  <c r="BS2582" i="1"/>
  <c r="BT2582" i="1"/>
  <c r="BR2583" i="1"/>
  <c r="BS2583" i="1"/>
  <c r="BT2583" i="1"/>
  <c r="BR2584" i="1"/>
  <c r="BS2584" i="1"/>
  <c r="BT2584" i="1"/>
  <c r="BR2585" i="1"/>
  <c r="BS2585" i="1"/>
  <c r="BT2585" i="1"/>
  <c r="BR2586" i="1"/>
  <c r="BS2586" i="1"/>
  <c r="BT2586" i="1"/>
  <c r="BR2587" i="1"/>
  <c r="BS2587" i="1"/>
  <c r="BT2587" i="1"/>
  <c r="BR2588" i="1"/>
  <c r="BS2588" i="1"/>
  <c r="BT2588" i="1"/>
  <c r="BR2589" i="1"/>
  <c r="BS2589" i="1"/>
  <c r="BT2589" i="1"/>
  <c r="BR2590" i="1"/>
  <c r="BS2590" i="1"/>
  <c r="BT2590" i="1"/>
  <c r="BR2591" i="1"/>
  <c r="BS2591" i="1"/>
  <c r="BT2591" i="1"/>
  <c r="BR2592" i="1"/>
  <c r="BS2592" i="1"/>
  <c r="BT2592" i="1"/>
  <c r="BR2593" i="1"/>
  <c r="BS2593" i="1"/>
  <c r="BT2593" i="1"/>
  <c r="BR2594" i="1"/>
  <c r="BS2594" i="1"/>
  <c r="BT2594" i="1"/>
  <c r="BR2595" i="1"/>
  <c r="BS2595" i="1"/>
  <c r="BT2595" i="1"/>
  <c r="BR2596" i="1"/>
  <c r="BS2596" i="1"/>
  <c r="BT2596" i="1"/>
  <c r="BR2597" i="1"/>
  <c r="BS2597" i="1"/>
  <c r="BT2597" i="1"/>
  <c r="BR2598" i="1"/>
  <c r="BS2598" i="1"/>
  <c r="BT2598" i="1"/>
  <c r="BR2599" i="1"/>
  <c r="BS2599" i="1"/>
  <c r="BT2599" i="1"/>
  <c r="BR2600" i="1"/>
  <c r="BS2600" i="1"/>
  <c r="BT2600" i="1"/>
  <c r="BR2601" i="1"/>
  <c r="BS2601" i="1"/>
  <c r="BT2601" i="1"/>
  <c r="BR2602" i="1"/>
  <c r="BS2602" i="1"/>
  <c r="BT2602" i="1"/>
  <c r="BR2603" i="1"/>
  <c r="BS2603" i="1"/>
  <c r="BT2603" i="1"/>
  <c r="BR2604" i="1"/>
  <c r="BS2604" i="1"/>
  <c r="BT2604" i="1"/>
  <c r="BR2605" i="1"/>
  <c r="BS2605" i="1"/>
  <c r="BT2605" i="1"/>
  <c r="BR2606" i="1"/>
  <c r="BS2606" i="1"/>
  <c r="BT2606" i="1"/>
  <c r="BR2607" i="1"/>
  <c r="BS2607" i="1"/>
  <c r="BT2607" i="1"/>
  <c r="BR2608" i="1"/>
  <c r="BS2608" i="1"/>
  <c r="BT2608" i="1"/>
  <c r="BR2609" i="1"/>
  <c r="BS2609" i="1"/>
  <c r="BT2609" i="1"/>
  <c r="BR2610" i="1"/>
  <c r="BS2610" i="1"/>
  <c r="BT2610" i="1"/>
  <c r="BR2611" i="1"/>
  <c r="BS2611" i="1"/>
  <c r="BT2611" i="1"/>
  <c r="BR2612" i="1"/>
  <c r="BS2612" i="1"/>
  <c r="BT2612" i="1"/>
  <c r="BR2613" i="1"/>
  <c r="BS2613" i="1"/>
  <c r="BT2613" i="1"/>
  <c r="BR2614" i="1"/>
  <c r="BS2614" i="1"/>
  <c r="BT2614" i="1"/>
  <c r="BR2615" i="1"/>
  <c r="BS2615" i="1"/>
  <c r="BT2615" i="1"/>
  <c r="BR2616" i="1"/>
  <c r="BS2616" i="1"/>
  <c r="BT2616" i="1"/>
  <c r="BR2617" i="1"/>
  <c r="BS2617" i="1"/>
  <c r="BT2617" i="1"/>
  <c r="BR2618" i="1"/>
  <c r="BS2618" i="1"/>
  <c r="BT2618" i="1"/>
  <c r="BR2619" i="1"/>
  <c r="BS2619" i="1"/>
  <c r="BT2619" i="1"/>
  <c r="BR2620" i="1"/>
  <c r="BS2620" i="1"/>
  <c r="BT2620" i="1"/>
  <c r="BR2621" i="1"/>
  <c r="BS2621" i="1"/>
  <c r="BT2621" i="1"/>
  <c r="BR2622" i="1"/>
  <c r="BS2622" i="1"/>
  <c r="BT2622" i="1"/>
  <c r="BR2623" i="1"/>
  <c r="BS2623" i="1"/>
  <c r="BT2623" i="1"/>
  <c r="BR2624" i="1"/>
  <c r="BS2624" i="1"/>
  <c r="BT2624" i="1"/>
  <c r="BR2625" i="1"/>
  <c r="BS2625" i="1"/>
  <c r="BT2625" i="1"/>
  <c r="BR2626" i="1"/>
  <c r="BS2626" i="1"/>
  <c r="BT2626" i="1"/>
  <c r="BR2627" i="1"/>
  <c r="BS2627" i="1"/>
  <c r="BT2627" i="1"/>
  <c r="BR2628" i="1"/>
  <c r="BS2628" i="1"/>
  <c r="BT2628" i="1"/>
  <c r="BR2629" i="1"/>
  <c r="BS2629" i="1"/>
  <c r="BT2629" i="1"/>
  <c r="BR2630" i="1"/>
  <c r="BS2630" i="1"/>
  <c r="BT2630" i="1"/>
  <c r="BR2631" i="1"/>
  <c r="BS2631" i="1"/>
  <c r="BT2631" i="1"/>
  <c r="BR2632" i="1"/>
  <c r="BS2632" i="1"/>
  <c r="BT2632" i="1"/>
  <c r="BR2633" i="1"/>
  <c r="BS2633" i="1"/>
  <c r="BT2633" i="1"/>
  <c r="BR2634" i="1"/>
  <c r="BS2634" i="1"/>
  <c r="BT2634" i="1"/>
  <c r="BR2635" i="1"/>
  <c r="BS2635" i="1"/>
  <c r="BT2635" i="1"/>
  <c r="BR2636" i="1"/>
  <c r="BS2636" i="1"/>
  <c r="BT2636" i="1"/>
  <c r="BR2637" i="1"/>
  <c r="BS2637" i="1"/>
  <c r="BT2637" i="1"/>
  <c r="BR2638" i="1"/>
  <c r="BS2638" i="1"/>
  <c r="BT2638" i="1"/>
  <c r="BR2639" i="1"/>
  <c r="BS2639" i="1"/>
  <c r="BT2639" i="1"/>
  <c r="BR2640" i="1"/>
  <c r="BS2640" i="1"/>
  <c r="BT2640" i="1"/>
  <c r="BR2641" i="1"/>
  <c r="BS2641" i="1"/>
  <c r="BT2641" i="1"/>
  <c r="BR2642" i="1"/>
  <c r="BS2642" i="1"/>
  <c r="BT2642" i="1"/>
  <c r="BR2643" i="1"/>
  <c r="BS2643" i="1"/>
  <c r="BT2643" i="1"/>
  <c r="BR2644" i="1"/>
  <c r="BS2644" i="1"/>
  <c r="BT2644" i="1"/>
  <c r="BR2645" i="1"/>
  <c r="BS2645" i="1"/>
  <c r="BT2645" i="1"/>
  <c r="BR2646" i="1"/>
  <c r="BS2646" i="1"/>
  <c r="BT2646" i="1"/>
  <c r="BR2647" i="1"/>
  <c r="BS2647" i="1"/>
  <c r="BT2647" i="1"/>
  <c r="BR2648" i="1"/>
  <c r="BS2648" i="1"/>
  <c r="BT2648" i="1"/>
  <c r="BR2649" i="1"/>
  <c r="BS2649" i="1"/>
  <c r="BT2649" i="1"/>
  <c r="BR2650" i="1"/>
  <c r="BS2650" i="1"/>
  <c r="BT2650" i="1"/>
  <c r="BR2651" i="1"/>
  <c r="BS2651" i="1"/>
  <c r="BT2651" i="1"/>
  <c r="BR2652" i="1"/>
  <c r="BS2652" i="1"/>
  <c r="BT2652" i="1"/>
  <c r="BR2653" i="1"/>
  <c r="BS2653" i="1"/>
  <c r="BT2653" i="1"/>
  <c r="BR2654" i="1"/>
  <c r="BS2654" i="1"/>
  <c r="BT2654" i="1"/>
  <c r="BR2655" i="1"/>
  <c r="BS2655" i="1"/>
  <c r="BT2655" i="1"/>
  <c r="BR2656" i="1"/>
  <c r="BS2656" i="1"/>
  <c r="BT2656" i="1"/>
  <c r="BR2657" i="1"/>
  <c r="BS2657" i="1"/>
  <c r="BT2657" i="1"/>
  <c r="BR2658" i="1"/>
  <c r="BS2658" i="1"/>
  <c r="BT2658" i="1"/>
  <c r="BR2659" i="1"/>
  <c r="BS2659" i="1"/>
  <c r="BT2659" i="1"/>
  <c r="BR2660" i="1"/>
  <c r="BS2660" i="1"/>
  <c r="BT2660" i="1"/>
  <c r="BR2661" i="1"/>
  <c r="BS2661" i="1"/>
  <c r="BT2661" i="1"/>
  <c r="BR2662" i="1"/>
  <c r="BS2662" i="1"/>
  <c r="BT2662" i="1"/>
  <c r="BR2663" i="1"/>
  <c r="BS2663" i="1"/>
  <c r="BT2663" i="1"/>
  <c r="BR2664" i="1"/>
  <c r="BS2664" i="1"/>
  <c r="BT2664" i="1"/>
  <c r="BR2665" i="1"/>
  <c r="BS2665" i="1"/>
  <c r="BT2665" i="1"/>
  <c r="BR2666" i="1"/>
  <c r="BS2666" i="1"/>
  <c r="BT2666" i="1"/>
  <c r="BR2667" i="1"/>
  <c r="BS2667" i="1"/>
  <c r="BT2667" i="1"/>
  <c r="BR2668" i="1"/>
  <c r="BS2668" i="1"/>
  <c r="BT2668" i="1"/>
  <c r="BR2669" i="1"/>
  <c r="BS2669" i="1"/>
  <c r="BT2669" i="1"/>
  <c r="BR2670" i="1"/>
  <c r="BS2670" i="1"/>
  <c r="BT2670" i="1"/>
  <c r="BR2671" i="1"/>
  <c r="BS2671" i="1"/>
  <c r="BT2671" i="1"/>
  <c r="BR2672" i="1"/>
  <c r="BS2672" i="1"/>
  <c r="BT2672" i="1"/>
  <c r="BR2673" i="1"/>
  <c r="BS2673" i="1"/>
  <c r="BT2673" i="1"/>
  <c r="BR2674" i="1"/>
  <c r="BS2674" i="1"/>
  <c r="BT2674" i="1"/>
  <c r="BR2675" i="1"/>
  <c r="BS2675" i="1"/>
  <c r="BT2675" i="1"/>
  <c r="BR2676" i="1"/>
  <c r="BS2676" i="1"/>
  <c r="BT2676" i="1"/>
  <c r="BR2677" i="1"/>
  <c r="BS2677" i="1"/>
  <c r="BT2677" i="1"/>
  <c r="BR2678" i="1"/>
  <c r="BS2678" i="1"/>
  <c r="BT2678" i="1"/>
  <c r="BR2679" i="1"/>
  <c r="BS2679" i="1"/>
  <c r="BT2679" i="1"/>
  <c r="BR2680" i="1"/>
  <c r="BS2680" i="1"/>
  <c r="BT2680" i="1"/>
  <c r="BR2681" i="1"/>
  <c r="BS2681" i="1"/>
  <c r="BT2681" i="1"/>
  <c r="BR2682" i="1"/>
  <c r="BS2682" i="1"/>
  <c r="BT2682" i="1"/>
  <c r="BR2683" i="1"/>
  <c r="BS2683" i="1"/>
  <c r="BT2683" i="1"/>
  <c r="BR2684" i="1"/>
  <c r="BS2684" i="1"/>
  <c r="BT2684" i="1"/>
  <c r="BR2685" i="1"/>
  <c r="BS2685" i="1"/>
  <c r="BT2685" i="1"/>
  <c r="BR2686" i="1"/>
  <c r="BS2686" i="1"/>
  <c r="BT2686" i="1"/>
  <c r="BR2687" i="1"/>
  <c r="BS2687" i="1"/>
  <c r="BT2687" i="1"/>
  <c r="BR2688" i="1"/>
  <c r="BS2688" i="1"/>
  <c r="BT2688" i="1"/>
  <c r="BR2689" i="1"/>
  <c r="BS2689" i="1"/>
  <c r="BT2689" i="1"/>
  <c r="BR2690" i="1"/>
  <c r="BS2690" i="1"/>
  <c r="BT2690" i="1"/>
  <c r="BR2691" i="1"/>
  <c r="BS2691" i="1"/>
  <c r="BT2691" i="1"/>
  <c r="BR2692" i="1"/>
  <c r="BS2692" i="1"/>
  <c r="BT2692" i="1"/>
  <c r="BR2693" i="1"/>
  <c r="BS2693" i="1"/>
  <c r="BT2693" i="1"/>
  <c r="BR2694" i="1"/>
  <c r="BS2694" i="1"/>
  <c r="BT2694" i="1"/>
  <c r="BR2695" i="1"/>
  <c r="BS2695" i="1"/>
  <c r="BT2695" i="1"/>
  <c r="BR2696" i="1"/>
  <c r="BS2696" i="1"/>
  <c r="BT2696" i="1"/>
  <c r="BR2697" i="1"/>
  <c r="BS2697" i="1"/>
  <c r="BT2697" i="1"/>
  <c r="BR2698" i="1"/>
  <c r="BS2698" i="1"/>
  <c r="BT2698" i="1"/>
  <c r="BR2699" i="1"/>
  <c r="BS2699" i="1"/>
  <c r="BT2699" i="1"/>
  <c r="BR2700" i="1"/>
  <c r="BS2700" i="1"/>
  <c r="BT2700" i="1"/>
  <c r="BR2701" i="1"/>
  <c r="BS2701" i="1"/>
  <c r="BT2701" i="1"/>
  <c r="BR2702" i="1"/>
  <c r="BS2702" i="1"/>
  <c r="BT2702" i="1"/>
  <c r="BR2703" i="1"/>
  <c r="BS2703" i="1"/>
  <c r="BT2703" i="1"/>
  <c r="BR2704" i="1"/>
  <c r="BS2704" i="1"/>
  <c r="BT2704" i="1"/>
  <c r="BR2705" i="1"/>
  <c r="BS2705" i="1"/>
  <c r="BT2705" i="1"/>
  <c r="BR2706" i="1"/>
  <c r="BS2706" i="1"/>
  <c r="BT2706" i="1"/>
  <c r="BR2707" i="1"/>
  <c r="BS2707" i="1"/>
  <c r="BT2707" i="1"/>
  <c r="BR2708" i="1"/>
  <c r="BS2708" i="1"/>
  <c r="BT2708" i="1"/>
  <c r="BR2709" i="1"/>
  <c r="BS2709" i="1"/>
  <c r="BT2709" i="1"/>
  <c r="BR2710" i="1"/>
  <c r="BS2710" i="1"/>
  <c r="BT2710" i="1"/>
  <c r="BR2711" i="1"/>
  <c r="BS2711" i="1"/>
  <c r="BT2711" i="1"/>
  <c r="BR2712" i="1"/>
  <c r="BS2712" i="1"/>
  <c r="BT2712" i="1"/>
  <c r="BR2713" i="1"/>
  <c r="BS2713" i="1"/>
  <c r="BT2713" i="1"/>
  <c r="BR2714" i="1"/>
  <c r="BS2714" i="1"/>
  <c r="BT2714" i="1"/>
  <c r="BR2715" i="1"/>
  <c r="BS2715" i="1"/>
  <c r="BT2715" i="1"/>
  <c r="BR2716" i="1"/>
  <c r="BS2716" i="1"/>
  <c r="BT2716" i="1"/>
  <c r="BR2717" i="1"/>
  <c r="BS2717" i="1"/>
  <c r="BT2717" i="1"/>
  <c r="BR2718" i="1"/>
  <c r="BS2718" i="1"/>
  <c r="BT2718" i="1"/>
  <c r="BR2719" i="1"/>
  <c r="BS2719" i="1"/>
  <c r="BT2719" i="1"/>
  <c r="BR2720" i="1"/>
  <c r="BS2720" i="1"/>
  <c r="BT2720" i="1"/>
  <c r="BR2721" i="1"/>
  <c r="BS2721" i="1"/>
  <c r="BT2721" i="1"/>
  <c r="BR2722" i="1"/>
  <c r="BS2722" i="1"/>
  <c r="BT2722" i="1"/>
  <c r="BR2723" i="1"/>
  <c r="BS2723" i="1"/>
  <c r="BT2723" i="1"/>
  <c r="BR2724" i="1"/>
  <c r="BS2724" i="1"/>
  <c r="BT2724" i="1"/>
  <c r="BR2725" i="1"/>
  <c r="BS2725" i="1"/>
  <c r="BT2725" i="1"/>
  <c r="BR2726" i="1"/>
  <c r="BS2726" i="1"/>
  <c r="BT2726" i="1"/>
  <c r="BR2727" i="1"/>
  <c r="BS2727" i="1"/>
  <c r="BT2727" i="1"/>
  <c r="BR2728" i="1"/>
  <c r="BS2728" i="1"/>
  <c r="BT2728" i="1"/>
  <c r="BR2729" i="1"/>
  <c r="BS2729" i="1"/>
  <c r="BT2729" i="1"/>
  <c r="BR2730" i="1"/>
  <c r="BS2730" i="1"/>
  <c r="BT2730" i="1"/>
  <c r="BR2731" i="1"/>
  <c r="BS2731" i="1"/>
  <c r="BT2731" i="1"/>
  <c r="BR2732" i="1"/>
  <c r="BS2732" i="1"/>
  <c r="BT2732" i="1"/>
  <c r="BR2733" i="1"/>
  <c r="BS2733" i="1"/>
  <c r="BT2733" i="1"/>
  <c r="BR2734" i="1"/>
  <c r="BS2734" i="1"/>
  <c r="BT2734" i="1"/>
  <c r="BR2735" i="1"/>
  <c r="BS2735" i="1"/>
  <c r="BT2735" i="1"/>
  <c r="BR2736" i="1"/>
  <c r="BS2736" i="1"/>
  <c r="BT2736" i="1"/>
  <c r="BR2737" i="1"/>
  <c r="BS2737" i="1"/>
  <c r="BT2737" i="1"/>
  <c r="BR2738" i="1"/>
  <c r="BS2738" i="1"/>
  <c r="BT2738" i="1"/>
  <c r="BR2739" i="1"/>
  <c r="BS2739" i="1"/>
  <c r="BT2739" i="1"/>
  <c r="BR2740" i="1"/>
  <c r="BS2740" i="1"/>
  <c r="BT2740" i="1"/>
  <c r="BR2741" i="1"/>
  <c r="BS2741" i="1"/>
  <c r="BT2741" i="1"/>
  <c r="BR2742" i="1"/>
  <c r="BS2742" i="1"/>
  <c r="BT2742" i="1"/>
  <c r="BR2743" i="1"/>
  <c r="BS2743" i="1"/>
  <c r="BT2743" i="1"/>
  <c r="BR2744" i="1"/>
  <c r="BS2744" i="1"/>
  <c r="BT2744" i="1"/>
  <c r="BR2745" i="1"/>
  <c r="BS2745" i="1"/>
  <c r="BT2745" i="1"/>
  <c r="BR2746" i="1"/>
  <c r="BS2746" i="1"/>
  <c r="BT2746" i="1"/>
  <c r="BR2747" i="1"/>
  <c r="BS2747" i="1"/>
  <c r="BT2747" i="1"/>
  <c r="BR2748" i="1"/>
  <c r="BS2748" i="1"/>
  <c r="BT2748" i="1"/>
  <c r="BR2749" i="1"/>
  <c r="BS2749" i="1"/>
  <c r="BT2749" i="1"/>
  <c r="BR2750" i="1"/>
  <c r="BS2750" i="1"/>
  <c r="BT2750" i="1"/>
  <c r="BR2751" i="1"/>
  <c r="BS2751" i="1"/>
  <c r="BT2751" i="1"/>
  <c r="BR2752" i="1"/>
  <c r="BS2752" i="1"/>
  <c r="BT2752" i="1"/>
  <c r="BR2753" i="1"/>
  <c r="BS2753" i="1"/>
  <c r="BT2753" i="1"/>
  <c r="BR2754" i="1"/>
  <c r="BS2754" i="1"/>
  <c r="BT2754" i="1"/>
  <c r="BR2755" i="1"/>
  <c r="BS2755" i="1"/>
  <c r="BT2755" i="1"/>
  <c r="BR2756" i="1"/>
  <c r="BS2756" i="1"/>
  <c r="BT2756" i="1"/>
  <c r="BR2757" i="1"/>
  <c r="BS2757" i="1"/>
  <c r="BT2757" i="1"/>
  <c r="BR2758" i="1"/>
  <c r="BS2758" i="1"/>
  <c r="BT2758" i="1"/>
  <c r="BR2759" i="1"/>
  <c r="BS2759" i="1"/>
  <c r="BT2759" i="1"/>
  <c r="BR2760" i="1"/>
  <c r="BS2760" i="1"/>
  <c r="BT2760" i="1"/>
  <c r="BR2761" i="1"/>
  <c r="BS2761" i="1"/>
  <c r="BT2761" i="1"/>
  <c r="BR2762" i="1"/>
  <c r="BS2762" i="1"/>
  <c r="BT2762" i="1"/>
  <c r="BR2763" i="1"/>
  <c r="BS2763" i="1"/>
  <c r="BT2763" i="1"/>
  <c r="BR2764" i="1"/>
  <c r="BS2764" i="1"/>
  <c r="BT2764" i="1"/>
  <c r="BR2765" i="1"/>
  <c r="BS2765" i="1"/>
  <c r="BT2765" i="1"/>
  <c r="BR2766" i="1"/>
  <c r="BS2766" i="1"/>
  <c r="BT2766" i="1"/>
  <c r="BR2767" i="1"/>
  <c r="BS2767" i="1"/>
  <c r="BT2767" i="1"/>
  <c r="BR2768" i="1"/>
  <c r="BS2768" i="1"/>
  <c r="BT2768" i="1"/>
  <c r="BR2769" i="1"/>
  <c r="BS2769" i="1"/>
  <c r="BT2769" i="1"/>
  <c r="BR2770" i="1"/>
  <c r="BS2770" i="1"/>
  <c r="BT2770" i="1"/>
  <c r="BR2771" i="1"/>
  <c r="BS2771" i="1"/>
  <c r="BT2771" i="1"/>
  <c r="BR2772" i="1"/>
  <c r="BS2772" i="1"/>
  <c r="BT2772" i="1"/>
  <c r="BR2773" i="1"/>
  <c r="BS2773" i="1"/>
  <c r="BT2773" i="1"/>
  <c r="BR2774" i="1"/>
  <c r="BS2774" i="1"/>
  <c r="BT2774" i="1"/>
  <c r="BR2775" i="1"/>
  <c r="BS2775" i="1"/>
  <c r="BT2775" i="1"/>
  <c r="BR2776" i="1"/>
  <c r="BS2776" i="1"/>
  <c r="BT2776" i="1"/>
  <c r="BR2777" i="1"/>
  <c r="BS2777" i="1"/>
  <c r="BT2777" i="1"/>
  <c r="BR2778" i="1"/>
  <c r="BS2778" i="1"/>
  <c r="BT2778" i="1"/>
  <c r="BR2779" i="1"/>
  <c r="BS2779" i="1"/>
  <c r="BT2779" i="1"/>
  <c r="BR2780" i="1"/>
  <c r="BS2780" i="1"/>
  <c r="BT2780" i="1"/>
  <c r="BR2781" i="1"/>
  <c r="BS2781" i="1"/>
  <c r="BT2781" i="1"/>
  <c r="BR2782" i="1"/>
  <c r="BS2782" i="1"/>
  <c r="BT2782" i="1"/>
  <c r="BR2783" i="1"/>
  <c r="BS2783" i="1"/>
  <c r="BT2783" i="1"/>
  <c r="BR2784" i="1"/>
  <c r="BS2784" i="1"/>
  <c r="BT2784" i="1"/>
  <c r="BR2785" i="1"/>
  <c r="BS2785" i="1"/>
  <c r="BT2785" i="1"/>
  <c r="BR2786" i="1"/>
  <c r="BS2786" i="1"/>
  <c r="BT2786" i="1"/>
  <c r="BR2787" i="1"/>
  <c r="BS2787" i="1"/>
  <c r="BT2787" i="1"/>
  <c r="BR2788" i="1"/>
  <c r="BS2788" i="1"/>
  <c r="BT2788" i="1"/>
  <c r="BR2789" i="1"/>
  <c r="BS2789" i="1"/>
  <c r="BT2789" i="1"/>
  <c r="BR2790" i="1"/>
  <c r="BS2790" i="1"/>
  <c r="BT2790" i="1"/>
  <c r="BR2791" i="1"/>
  <c r="BS2791" i="1"/>
  <c r="BT2791" i="1"/>
  <c r="BR2792" i="1"/>
  <c r="BS2792" i="1"/>
  <c r="BT2792" i="1"/>
  <c r="BR2793" i="1"/>
  <c r="BS2793" i="1"/>
  <c r="BT2793" i="1"/>
  <c r="BR2794" i="1"/>
  <c r="BS2794" i="1"/>
  <c r="BT2794" i="1"/>
  <c r="BR2795" i="1"/>
  <c r="BS2795" i="1"/>
  <c r="BT2795" i="1"/>
  <c r="BR2796" i="1"/>
  <c r="BS2796" i="1"/>
  <c r="BT2796" i="1"/>
  <c r="BR2797" i="1"/>
  <c r="BS2797" i="1"/>
  <c r="BT2797" i="1"/>
  <c r="BR2798" i="1"/>
  <c r="BS2798" i="1"/>
  <c r="BT2798" i="1"/>
  <c r="BR2799" i="1"/>
  <c r="BS2799" i="1"/>
  <c r="BT2799" i="1"/>
  <c r="BR2800" i="1"/>
  <c r="BS2800" i="1"/>
  <c r="BT2800" i="1"/>
  <c r="BR2801" i="1"/>
  <c r="BS2801" i="1"/>
  <c r="BT2801" i="1"/>
  <c r="BR2802" i="1"/>
  <c r="BS2802" i="1"/>
  <c r="BT2802" i="1"/>
  <c r="BR2803" i="1"/>
  <c r="BS2803" i="1"/>
  <c r="BT2803" i="1"/>
  <c r="BR2804" i="1"/>
  <c r="BS2804" i="1"/>
  <c r="BT2804" i="1"/>
  <c r="BR2805" i="1"/>
  <c r="BS2805" i="1"/>
  <c r="BT2805" i="1"/>
  <c r="BR2806" i="1"/>
  <c r="BS2806" i="1"/>
  <c r="BT2806" i="1"/>
  <c r="BR2807" i="1"/>
  <c r="BS2807" i="1"/>
  <c r="BT2807" i="1"/>
  <c r="BR2808" i="1"/>
  <c r="BS2808" i="1"/>
  <c r="BT2808" i="1"/>
  <c r="BR2809" i="1"/>
  <c r="BS2809" i="1"/>
  <c r="BT2809" i="1"/>
  <c r="BR2810" i="1"/>
  <c r="BS2810" i="1"/>
  <c r="BT2810" i="1"/>
  <c r="BR2811" i="1"/>
  <c r="BS2811" i="1"/>
  <c r="BT2811" i="1"/>
  <c r="BR2812" i="1"/>
  <c r="BS2812" i="1"/>
  <c r="BT2812" i="1"/>
  <c r="BR2813" i="1"/>
  <c r="BS2813" i="1"/>
  <c r="BT2813" i="1"/>
  <c r="BR2814" i="1"/>
  <c r="BS2814" i="1"/>
  <c r="BT2814" i="1"/>
  <c r="BR2815" i="1"/>
  <c r="BS2815" i="1"/>
  <c r="BT2815" i="1"/>
  <c r="BR2816" i="1"/>
  <c r="BS2816" i="1"/>
  <c r="BT2816" i="1"/>
  <c r="BR2817" i="1"/>
  <c r="BS2817" i="1"/>
  <c r="BT2817" i="1"/>
  <c r="BR2818" i="1"/>
  <c r="BS2818" i="1"/>
  <c r="BT2818" i="1"/>
  <c r="BR2819" i="1"/>
  <c r="BS2819" i="1"/>
  <c r="BT2819" i="1"/>
  <c r="BR2820" i="1"/>
  <c r="BS2820" i="1"/>
  <c r="BT2820" i="1"/>
  <c r="BR2821" i="1"/>
  <c r="BS2821" i="1"/>
  <c r="BT2821" i="1"/>
  <c r="BR2822" i="1"/>
  <c r="BS2822" i="1"/>
  <c r="BT2822" i="1"/>
  <c r="BR2823" i="1"/>
  <c r="BS2823" i="1"/>
  <c r="BT2823" i="1"/>
  <c r="BR2824" i="1"/>
  <c r="BS2824" i="1"/>
  <c r="BT2824" i="1"/>
  <c r="BR2825" i="1"/>
  <c r="BS2825" i="1"/>
  <c r="BT2825" i="1"/>
  <c r="BR2826" i="1"/>
  <c r="BS2826" i="1"/>
  <c r="BT2826" i="1"/>
  <c r="BR2827" i="1"/>
  <c r="BS2827" i="1"/>
  <c r="BT2827" i="1"/>
  <c r="BR2828" i="1"/>
  <c r="BS2828" i="1"/>
  <c r="BT2828" i="1"/>
  <c r="BR2829" i="1"/>
  <c r="BS2829" i="1"/>
  <c r="BT2829" i="1"/>
  <c r="BR2830" i="1"/>
  <c r="BS2830" i="1"/>
  <c r="BT2830" i="1"/>
  <c r="BR2831" i="1"/>
  <c r="BS2831" i="1"/>
  <c r="BT2831" i="1"/>
  <c r="BR2832" i="1"/>
  <c r="BS2832" i="1"/>
  <c r="BT2832" i="1"/>
  <c r="BR2833" i="1"/>
  <c r="BS2833" i="1"/>
  <c r="BT2833" i="1"/>
  <c r="BR2834" i="1"/>
  <c r="BS2834" i="1"/>
  <c r="BT2834" i="1"/>
  <c r="BR2835" i="1"/>
  <c r="BS2835" i="1"/>
  <c r="BT2835" i="1"/>
  <c r="BR2836" i="1"/>
  <c r="BS2836" i="1"/>
  <c r="BT2836" i="1"/>
  <c r="BR2837" i="1"/>
  <c r="BS2837" i="1"/>
  <c r="BT2837" i="1"/>
  <c r="BR2838" i="1"/>
  <c r="BS2838" i="1"/>
  <c r="BT2838" i="1"/>
  <c r="BR2839" i="1"/>
  <c r="BS2839" i="1"/>
  <c r="BT2839" i="1"/>
  <c r="BR2840" i="1"/>
  <c r="BS2840" i="1"/>
  <c r="BT2840" i="1"/>
  <c r="BR2841" i="1"/>
  <c r="BS2841" i="1"/>
  <c r="BT2841" i="1"/>
  <c r="BR2842" i="1"/>
  <c r="BS2842" i="1"/>
  <c r="BT2842" i="1"/>
  <c r="BR2843" i="1"/>
  <c r="BS2843" i="1"/>
  <c r="BT2843" i="1"/>
  <c r="BR2844" i="1"/>
  <c r="BS2844" i="1"/>
  <c r="BT2844" i="1"/>
  <c r="BR2845" i="1"/>
  <c r="BS2845" i="1"/>
  <c r="BT2845" i="1"/>
  <c r="BR2846" i="1"/>
  <c r="BS2846" i="1"/>
  <c r="BT2846" i="1"/>
  <c r="BR2847" i="1"/>
  <c r="BS2847" i="1"/>
  <c r="BT2847" i="1"/>
  <c r="BR2848" i="1"/>
  <c r="BS2848" i="1"/>
  <c r="BT2848" i="1"/>
  <c r="BR2849" i="1"/>
  <c r="BS2849" i="1"/>
  <c r="BT2849" i="1"/>
  <c r="BR2850" i="1"/>
  <c r="BS2850" i="1"/>
  <c r="BT2850" i="1"/>
  <c r="BR2851" i="1"/>
  <c r="BS2851" i="1"/>
  <c r="BT2851" i="1"/>
  <c r="BR2852" i="1"/>
  <c r="BS2852" i="1"/>
  <c r="BT2852" i="1"/>
  <c r="BR2853" i="1"/>
  <c r="BS2853" i="1"/>
  <c r="BT2853" i="1"/>
  <c r="BR2854" i="1"/>
  <c r="BS2854" i="1"/>
  <c r="BT2854" i="1"/>
  <c r="BR2855" i="1"/>
  <c r="BS2855" i="1"/>
  <c r="BT2855" i="1"/>
  <c r="BR2856" i="1"/>
  <c r="BS2856" i="1"/>
  <c r="BT2856" i="1"/>
  <c r="BR2857" i="1"/>
  <c r="BS2857" i="1"/>
  <c r="BT2857" i="1"/>
  <c r="BR2858" i="1"/>
  <c r="BS2858" i="1"/>
  <c r="BT2858" i="1"/>
  <c r="BR2859" i="1"/>
  <c r="BS2859" i="1"/>
  <c r="BT2859" i="1"/>
  <c r="BR2860" i="1"/>
  <c r="BS2860" i="1"/>
  <c r="BT2860" i="1"/>
  <c r="BR2861" i="1"/>
  <c r="BS2861" i="1"/>
  <c r="BT2861" i="1"/>
  <c r="BR2862" i="1"/>
  <c r="BS2862" i="1"/>
  <c r="BT2862" i="1"/>
  <c r="BR2863" i="1"/>
  <c r="BS2863" i="1"/>
  <c r="BT2863" i="1"/>
  <c r="BR2864" i="1"/>
  <c r="BS2864" i="1"/>
  <c r="BT2864" i="1"/>
  <c r="BR2865" i="1"/>
  <c r="BS2865" i="1"/>
  <c r="BT2865" i="1"/>
  <c r="BR2866" i="1"/>
  <c r="BS2866" i="1"/>
  <c r="BT2866" i="1"/>
  <c r="BR2867" i="1"/>
  <c r="BS2867" i="1"/>
  <c r="BT2867" i="1"/>
  <c r="BR2868" i="1"/>
  <c r="BS2868" i="1"/>
  <c r="BT2868" i="1"/>
  <c r="BR2869" i="1"/>
  <c r="BS2869" i="1"/>
  <c r="BT2869" i="1"/>
  <c r="BR2870" i="1"/>
  <c r="BS2870" i="1"/>
  <c r="BT2870" i="1"/>
  <c r="BR2871" i="1"/>
  <c r="BS2871" i="1"/>
  <c r="BT2871" i="1"/>
  <c r="BR2872" i="1"/>
  <c r="BS2872" i="1"/>
  <c r="BT2872" i="1"/>
  <c r="BR2873" i="1"/>
  <c r="BS2873" i="1"/>
  <c r="BT2873" i="1"/>
  <c r="BR2874" i="1"/>
  <c r="BS2874" i="1"/>
  <c r="BT2874" i="1"/>
  <c r="BR2875" i="1"/>
  <c r="BS2875" i="1"/>
  <c r="BT2875" i="1"/>
  <c r="BR2876" i="1"/>
  <c r="BS2876" i="1"/>
  <c r="BT2876" i="1"/>
  <c r="BR2877" i="1"/>
  <c r="BS2877" i="1"/>
  <c r="BT2877" i="1"/>
  <c r="BR2878" i="1"/>
  <c r="BS2878" i="1"/>
  <c r="BT2878" i="1"/>
  <c r="BR2879" i="1"/>
  <c r="BS2879" i="1"/>
  <c r="BT2879" i="1"/>
  <c r="BR2880" i="1"/>
  <c r="BS2880" i="1"/>
  <c r="BT2880" i="1"/>
  <c r="BR2881" i="1"/>
  <c r="BS2881" i="1"/>
  <c r="BT2881" i="1"/>
  <c r="BR2882" i="1"/>
  <c r="BS2882" i="1"/>
  <c r="BT2882" i="1"/>
  <c r="BR2883" i="1"/>
  <c r="BS2883" i="1"/>
  <c r="BT2883" i="1"/>
  <c r="BR2884" i="1"/>
  <c r="BS2884" i="1"/>
  <c r="BT2884" i="1"/>
  <c r="BR2885" i="1"/>
  <c r="BS2885" i="1"/>
  <c r="BT2885" i="1"/>
  <c r="BR2886" i="1"/>
  <c r="BS2886" i="1"/>
  <c r="BT2886" i="1"/>
  <c r="BR2887" i="1"/>
  <c r="BS2887" i="1"/>
  <c r="BT2887" i="1"/>
  <c r="BR2888" i="1"/>
  <c r="BS2888" i="1"/>
  <c r="BT2888" i="1"/>
  <c r="BR2889" i="1"/>
  <c r="BS2889" i="1"/>
  <c r="BT2889" i="1"/>
  <c r="BR2890" i="1"/>
  <c r="BS2890" i="1"/>
  <c r="BT2890" i="1"/>
  <c r="BR2891" i="1"/>
  <c r="BS2891" i="1"/>
  <c r="BT2891" i="1"/>
  <c r="BR2892" i="1"/>
  <c r="BS2892" i="1"/>
  <c r="BT2892" i="1"/>
  <c r="BR2893" i="1"/>
  <c r="BS2893" i="1"/>
  <c r="BT2893" i="1"/>
  <c r="BR2894" i="1"/>
  <c r="BS2894" i="1"/>
  <c r="BT2894" i="1"/>
  <c r="BR2895" i="1"/>
  <c r="BS2895" i="1"/>
  <c r="BT2895" i="1"/>
  <c r="BR2896" i="1"/>
  <c r="BS2896" i="1"/>
  <c r="BT2896" i="1"/>
  <c r="BR2897" i="1"/>
  <c r="BS2897" i="1"/>
  <c r="BT2897" i="1"/>
  <c r="BR2898" i="1"/>
  <c r="BS2898" i="1"/>
  <c r="BT2898" i="1"/>
  <c r="BR2899" i="1"/>
  <c r="BS2899" i="1"/>
  <c r="BT2899" i="1"/>
  <c r="BR2900" i="1"/>
  <c r="BS2900" i="1"/>
  <c r="BT2900" i="1"/>
  <c r="BR2901" i="1"/>
  <c r="BS2901" i="1"/>
  <c r="BT2901" i="1"/>
  <c r="BR2902" i="1"/>
  <c r="BS2902" i="1"/>
  <c r="BT2902" i="1"/>
  <c r="BR2903" i="1"/>
  <c r="BS2903" i="1"/>
  <c r="BT2903" i="1"/>
  <c r="BR2904" i="1"/>
  <c r="BS2904" i="1"/>
  <c r="BT2904" i="1"/>
  <c r="BR2905" i="1"/>
  <c r="BS2905" i="1"/>
  <c r="BT2905" i="1"/>
  <c r="BR2906" i="1"/>
  <c r="BS2906" i="1"/>
  <c r="BT2906" i="1"/>
  <c r="BR2907" i="1"/>
  <c r="BS2907" i="1"/>
  <c r="BT2907" i="1"/>
  <c r="BR2908" i="1"/>
  <c r="BS2908" i="1"/>
  <c r="BT2908" i="1"/>
  <c r="BR2909" i="1"/>
  <c r="BS2909" i="1"/>
  <c r="BT2909" i="1"/>
  <c r="BR2910" i="1"/>
  <c r="BS2910" i="1"/>
  <c r="BT2910" i="1"/>
  <c r="BR2911" i="1"/>
  <c r="BS2911" i="1"/>
  <c r="BT2911" i="1"/>
  <c r="BR2912" i="1"/>
  <c r="BS2912" i="1"/>
  <c r="BT2912" i="1"/>
  <c r="BR2913" i="1"/>
  <c r="BS2913" i="1"/>
  <c r="BT2913" i="1"/>
  <c r="BR2914" i="1"/>
  <c r="BS2914" i="1"/>
  <c r="BT2914" i="1"/>
  <c r="BR2915" i="1"/>
  <c r="BS2915" i="1"/>
  <c r="BT2915" i="1"/>
  <c r="BR2916" i="1"/>
  <c r="BS2916" i="1"/>
  <c r="BT2916" i="1"/>
  <c r="BR2917" i="1"/>
  <c r="BS2917" i="1"/>
  <c r="BT2917" i="1"/>
  <c r="BR2918" i="1"/>
  <c r="BS2918" i="1"/>
  <c r="BT2918" i="1"/>
  <c r="BR2919" i="1"/>
  <c r="BS2919" i="1"/>
  <c r="BT2919" i="1"/>
  <c r="BR2920" i="1"/>
  <c r="BS2920" i="1"/>
  <c r="BT2920" i="1"/>
  <c r="BR2921" i="1"/>
  <c r="BS2921" i="1"/>
  <c r="BT2921" i="1"/>
  <c r="BR2922" i="1"/>
  <c r="BS2922" i="1"/>
  <c r="BT2922" i="1"/>
  <c r="BR2923" i="1"/>
  <c r="BS2923" i="1"/>
  <c r="BT2923" i="1"/>
  <c r="BR2924" i="1"/>
  <c r="BS2924" i="1"/>
  <c r="BT2924" i="1"/>
  <c r="BR2925" i="1"/>
  <c r="BS2925" i="1"/>
  <c r="BT2925" i="1"/>
  <c r="BR2926" i="1"/>
  <c r="BS2926" i="1"/>
  <c r="BT2926" i="1"/>
  <c r="BR2927" i="1"/>
  <c r="BS2927" i="1"/>
  <c r="BT2927" i="1"/>
  <c r="BR2928" i="1"/>
  <c r="BS2928" i="1"/>
  <c r="BT2928" i="1"/>
  <c r="BR2929" i="1"/>
  <c r="BS2929" i="1"/>
  <c r="BT2929" i="1"/>
  <c r="BR2930" i="1"/>
  <c r="BS2930" i="1"/>
  <c r="BT2930" i="1"/>
  <c r="BR2931" i="1"/>
  <c r="BS2931" i="1"/>
  <c r="BT2931" i="1"/>
  <c r="BR2932" i="1"/>
  <c r="BS2932" i="1"/>
  <c r="BT2932" i="1"/>
  <c r="BR2933" i="1"/>
  <c r="BS2933" i="1"/>
  <c r="BT2933" i="1"/>
  <c r="BR2934" i="1"/>
  <c r="BS2934" i="1"/>
  <c r="BT2934" i="1"/>
  <c r="BR2935" i="1"/>
  <c r="BS2935" i="1"/>
  <c r="BT2935" i="1"/>
  <c r="BR2936" i="1"/>
  <c r="BS2936" i="1"/>
  <c r="BT2936" i="1"/>
  <c r="BR2937" i="1"/>
  <c r="BS2937" i="1"/>
  <c r="BT2937" i="1"/>
  <c r="BR2938" i="1"/>
  <c r="BS2938" i="1"/>
  <c r="BT2938" i="1"/>
  <c r="BR2939" i="1"/>
  <c r="BS2939" i="1"/>
  <c r="BT2939" i="1"/>
  <c r="BR2940" i="1"/>
  <c r="BS2940" i="1"/>
  <c r="BT2940" i="1"/>
  <c r="BT2" i="1"/>
  <c r="BS2" i="1"/>
  <c r="BR2" i="1"/>
  <c r="BO3" i="1"/>
  <c r="BP3" i="1"/>
  <c r="BQ3" i="1"/>
  <c r="BO4" i="1"/>
  <c r="BP4" i="1"/>
  <c r="BQ4" i="1"/>
  <c r="BO5" i="1"/>
  <c r="BP5" i="1"/>
  <c r="BQ5" i="1"/>
  <c r="BO6" i="1"/>
  <c r="BP6" i="1"/>
  <c r="BQ6" i="1"/>
  <c r="BO7" i="1"/>
  <c r="BP7" i="1"/>
  <c r="BQ7" i="1"/>
  <c r="BO8" i="1"/>
  <c r="BP8" i="1"/>
  <c r="BQ8" i="1"/>
  <c r="BO9" i="1"/>
  <c r="BP9" i="1"/>
  <c r="BQ9" i="1"/>
  <c r="BO10" i="1"/>
  <c r="BP10" i="1"/>
  <c r="BQ10" i="1"/>
  <c r="BO11" i="1"/>
  <c r="BP11" i="1"/>
  <c r="BQ11" i="1"/>
  <c r="BO12" i="1"/>
  <c r="BP12" i="1"/>
  <c r="BQ12" i="1"/>
  <c r="BO13" i="1"/>
  <c r="BP13" i="1"/>
  <c r="BQ13" i="1"/>
  <c r="BO14" i="1"/>
  <c r="BP14" i="1"/>
  <c r="BQ14" i="1"/>
  <c r="BO15" i="1"/>
  <c r="BP15" i="1"/>
  <c r="BQ15" i="1"/>
  <c r="BO16" i="1"/>
  <c r="BP16" i="1"/>
  <c r="BQ16" i="1"/>
  <c r="BO17" i="1"/>
  <c r="BP17" i="1"/>
  <c r="BQ17" i="1"/>
  <c r="BO18" i="1"/>
  <c r="BP18" i="1"/>
  <c r="BQ18" i="1"/>
  <c r="BO19" i="1"/>
  <c r="BP19" i="1"/>
  <c r="BQ19" i="1"/>
  <c r="BO20" i="1"/>
  <c r="BP20" i="1"/>
  <c r="BQ20" i="1"/>
  <c r="BO21" i="1"/>
  <c r="BP21" i="1"/>
  <c r="BQ21" i="1"/>
  <c r="BO22" i="1"/>
  <c r="BP22" i="1"/>
  <c r="BQ22" i="1"/>
  <c r="BO23" i="1"/>
  <c r="BP23" i="1"/>
  <c r="BQ23" i="1"/>
  <c r="BO24" i="1"/>
  <c r="BP24" i="1"/>
  <c r="BQ24" i="1"/>
  <c r="BO25" i="1"/>
  <c r="BP25" i="1"/>
  <c r="BQ25" i="1"/>
  <c r="BO26" i="1"/>
  <c r="BP26" i="1"/>
  <c r="BQ26" i="1"/>
  <c r="BO27" i="1"/>
  <c r="BP27" i="1"/>
  <c r="BQ27" i="1"/>
  <c r="BO28" i="1"/>
  <c r="BP28" i="1"/>
  <c r="BQ28" i="1"/>
  <c r="BO29" i="1"/>
  <c r="BP29" i="1"/>
  <c r="BQ29" i="1"/>
  <c r="BO30" i="1"/>
  <c r="BP30" i="1"/>
  <c r="BQ30" i="1"/>
  <c r="BO31" i="1"/>
  <c r="BP31" i="1"/>
  <c r="BQ31" i="1"/>
  <c r="BO32" i="1"/>
  <c r="BP32" i="1"/>
  <c r="BQ32" i="1"/>
  <c r="BO33" i="1"/>
  <c r="BP33" i="1"/>
  <c r="BQ33" i="1"/>
  <c r="BO34" i="1"/>
  <c r="BP34" i="1"/>
  <c r="BQ34" i="1"/>
  <c r="BO35" i="1"/>
  <c r="BP35" i="1"/>
  <c r="BQ35" i="1"/>
  <c r="BO36" i="1"/>
  <c r="BP36" i="1"/>
  <c r="BQ36" i="1"/>
  <c r="BO37" i="1"/>
  <c r="BP37" i="1"/>
  <c r="BQ37" i="1"/>
  <c r="BO38" i="1"/>
  <c r="BP38" i="1"/>
  <c r="BQ38" i="1"/>
  <c r="BO39" i="1"/>
  <c r="BP39" i="1"/>
  <c r="BQ39" i="1"/>
  <c r="BO40" i="1"/>
  <c r="BP40" i="1"/>
  <c r="BQ40" i="1"/>
  <c r="BO41" i="1"/>
  <c r="BP41" i="1"/>
  <c r="BQ41" i="1"/>
  <c r="BO42" i="1"/>
  <c r="BP42" i="1"/>
  <c r="BQ42" i="1"/>
  <c r="BO43" i="1"/>
  <c r="BP43" i="1"/>
  <c r="BQ43" i="1"/>
  <c r="BO44" i="1"/>
  <c r="BP44" i="1"/>
  <c r="BQ44" i="1"/>
  <c r="BO45" i="1"/>
  <c r="BP45" i="1"/>
  <c r="BQ45" i="1"/>
  <c r="BO46" i="1"/>
  <c r="BP46" i="1"/>
  <c r="BQ46" i="1"/>
  <c r="BO47" i="1"/>
  <c r="BP47" i="1"/>
  <c r="BQ47" i="1"/>
  <c r="BO48" i="1"/>
  <c r="BP48" i="1"/>
  <c r="BQ48" i="1"/>
  <c r="BO49" i="1"/>
  <c r="BP49" i="1"/>
  <c r="BQ49" i="1"/>
  <c r="BO50" i="1"/>
  <c r="BP50" i="1"/>
  <c r="BQ50" i="1"/>
  <c r="BO51" i="1"/>
  <c r="BP51" i="1"/>
  <c r="BQ51" i="1"/>
  <c r="BO52" i="1"/>
  <c r="BP52" i="1"/>
  <c r="BQ52" i="1"/>
  <c r="BO53" i="1"/>
  <c r="BP53" i="1"/>
  <c r="BQ53" i="1"/>
  <c r="BO54" i="1"/>
  <c r="BP54" i="1"/>
  <c r="BQ54" i="1"/>
  <c r="BO55" i="1"/>
  <c r="BP55" i="1"/>
  <c r="BQ55" i="1"/>
  <c r="BO56" i="1"/>
  <c r="BP56" i="1"/>
  <c r="BQ56" i="1"/>
  <c r="BO57" i="1"/>
  <c r="BP57" i="1"/>
  <c r="BQ57" i="1"/>
  <c r="BO58" i="1"/>
  <c r="BP58" i="1"/>
  <c r="BQ58" i="1"/>
  <c r="BO59" i="1"/>
  <c r="BP59" i="1"/>
  <c r="BQ59" i="1"/>
  <c r="BO60" i="1"/>
  <c r="BP60" i="1"/>
  <c r="BQ60" i="1"/>
  <c r="BO61" i="1"/>
  <c r="BP61" i="1"/>
  <c r="BQ61" i="1"/>
  <c r="BO62" i="1"/>
  <c r="BP62" i="1"/>
  <c r="BQ62" i="1"/>
  <c r="BO63" i="1"/>
  <c r="BP63" i="1"/>
  <c r="BQ63" i="1"/>
  <c r="BO64" i="1"/>
  <c r="BP64" i="1"/>
  <c r="BQ64" i="1"/>
  <c r="BO65" i="1"/>
  <c r="BP65" i="1"/>
  <c r="BQ65" i="1"/>
  <c r="BO66" i="1"/>
  <c r="BP66" i="1"/>
  <c r="BQ66" i="1"/>
  <c r="BO67" i="1"/>
  <c r="BP67" i="1"/>
  <c r="BQ67" i="1"/>
  <c r="BO68" i="1"/>
  <c r="BP68" i="1"/>
  <c r="BQ68" i="1"/>
  <c r="BO69" i="1"/>
  <c r="BP69" i="1"/>
  <c r="BQ69" i="1"/>
  <c r="BO70" i="1"/>
  <c r="BP70" i="1"/>
  <c r="BQ70" i="1"/>
  <c r="BO71" i="1"/>
  <c r="BP71" i="1"/>
  <c r="BQ71" i="1"/>
  <c r="BO72" i="1"/>
  <c r="BP72" i="1"/>
  <c r="BQ72" i="1"/>
  <c r="BO73" i="1"/>
  <c r="BP73" i="1"/>
  <c r="BQ73" i="1"/>
  <c r="BO74" i="1"/>
  <c r="BP74" i="1"/>
  <c r="BQ74" i="1"/>
  <c r="BO75" i="1"/>
  <c r="BP75" i="1"/>
  <c r="BQ75" i="1"/>
  <c r="BO76" i="1"/>
  <c r="BP76" i="1"/>
  <c r="BQ76" i="1"/>
  <c r="BO77" i="1"/>
  <c r="BP77" i="1"/>
  <c r="BQ77" i="1"/>
  <c r="BO78" i="1"/>
  <c r="BP78" i="1"/>
  <c r="BQ78" i="1"/>
  <c r="BO79" i="1"/>
  <c r="BP79" i="1"/>
  <c r="BQ79" i="1"/>
  <c r="BO80" i="1"/>
  <c r="BP80" i="1"/>
  <c r="BQ80" i="1"/>
  <c r="BO81" i="1"/>
  <c r="BP81" i="1"/>
  <c r="BQ81" i="1"/>
  <c r="BO82" i="1"/>
  <c r="BP82" i="1"/>
  <c r="BQ82" i="1"/>
  <c r="BO83" i="1"/>
  <c r="BP83" i="1"/>
  <c r="BQ83" i="1"/>
  <c r="BO84" i="1"/>
  <c r="BP84" i="1"/>
  <c r="BQ84" i="1"/>
  <c r="BO85" i="1"/>
  <c r="BP85" i="1"/>
  <c r="BQ85" i="1"/>
  <c r="BO86" i="1"/>
  <c r="BP86" i="1"/>
  <c r="BQ86" i="1"/>
  <c r="BO87" i="1"/>
  <c r="BP87" i="1"/>
  <c r="BQ87" i="1"/>
  <c r="BO88" i="1"/>
  <c r="BP88" i="1"/>
  <c r="BQ88" i="1"/>
  <c r="BO89" i="1"/>
  <c r="BP89" i="1"/>
  <c r="BQ89" i="1"/>
  <c r="BO90" i="1"/>
  <c r="BP90" i="1"/>
  <c r="BQ90" i="1"/>
  <c r="BO91" i="1"/>
  <c r="BP91" i="1"/>
  <c r="BQ91" i="1"/>
  <c r="BO92" i="1"/>
  <c r="BP92" i="1"/>
  <c r="BQ92" i="1"/>
  <c r="BO93" i="1"/>
  <c r="BP93" i="1"/>
  <c r="BQ93" i="1"/>
  <c r="BO94" i="1"/>
  <c r="BP94" i="1"/>
  <c r="BQ94" i="1"/>
  <c r="BO95" i="1"/>
  <c r="BP95" i="1"/>
  <c r="BQ95" i="1"/>
  <c r="BO96" i="1"/>
  <c r="BP96" i="1"/>
  <c r="BQ96" i="1"/>
  <c r="BO97" i="1"/>
  <c r="BP97" i="1"/>
  <c r="BQ97" i="1"/>
  <c r="BO98" i="1"/>
  <c r="BP98" i="1"/>
  <c r="BQ98" i="1"/>
  <c r="BO99" i="1"/>
  <c r="BP99" i="1"/>
  <c r="BQ99" i="1"/>
  <c r="BO100" i="1"/>
  <c r="BP100" i="1"/>
  <c r="BQ100" i="1"/>
  <c r="BO101" i="1"/>
  <c r="BP101" i="1"/>
  <c r="BQ101" i="1"/>
  <c r="BO102" i="1"/>
  <c r="BP102" i="1"/>
  <c r="BQ102" i="1"/>
  <c r="BO103" i="1"/>
  <c r="BP103" i="1"/>
  <c r="BQ103" i="1"/>
  <c r="BO104" i="1"/>
  <c r="BP104" i="1"/>
  <c r="BQ104" i="1"/>
  <c r="BO105" i="1"/>
  <c r="BP105" i="1"/>
  <c r="BQ105" i="1"/>
  <c r="BO106" i="1"/>
  <c r="BP106" i="1"/>
  <c r="BQ106" i="1"/>
  <c r="BO107" i="1"/>
  <c r="BP107" i="1"/>
  <c r="BQ107" i="1"/>
  <c r="BO108" i="1"/>
  <c r="BP108" i="1"/>
  <c r="BQ108" i="1"/>
  <c r="BO109" i="1"/>
  <c r="BP109" i="1"/>
  <c r="BQ109" i="1"/>
  <c r="BO110" i="1"/>
  <c r="BP110" i="1"/>
  <c r="BQ110" i="1"/>
  <c r="BO111" i="1"/>
  <c r="BP111" i="1"/>
  <c r="BQ111" i="1"/>
  <c r="BO112" i="1"/>
  <c r="BP112" i="1"/>
  <c r="BQ112" i="1"/>
  <c r="BO113" i="1"/>
  <c r="BP113" i="1"/>
  <c r="BQ113" i="1"/>
  <c r="BO114" i="1"/>
  <c r="BP114" i="1"/>
  <c r="BQ114" i="1"/>
  <c r="BO115" i="1"/>
  <c r="BP115" i="1"/>
  <c r="BQ115" i="1"/>
  <c r="BO116" i="1"/>
  <c r="BP116" i="1"/>
  <c r="BQ116" i="1"/>
  <c r="BO117" i="1"/>
  <c r="BP117" i="1"/>
  <c r="BQ117" i="1"/>
  <c r="BO118" i="1"/>
  <c r="BP118" i="1"/>
  <c r="BQ118" i="1"/>
  <c r="BO119" i="1"/>
  <c r="BP119" i="1"/>
  <c r="BQ119" i="1"/>
  <c r="BO120" i="1"/>
  <c r="BP120" i="1"/>
  <c r="BQ120" i="1"/>
  <c r="BO121" i="1"/>
  <c r="BP121" i="1"/>
  <c r="BQ121" i="1"/>
  <c r="BO122" i="1"/>
  <c r="BP122" i="1"/>
  <c r="BQ122" i="1"/>
  <c r="BO123" i="1"/>
  <c r="BP123" i="1"/>
  <c r="BQ123" i="1"/>
  <c r="BO124" i="1"/>
  <c r="BP124" i="1"/>
  <c r="BQ124" i="1"/>
  <c r="BO125" i="1"/>
  <c r="BP125" i="1"/>
  <c r="BQ125" i="1"/>
  <c r="BO126" i="1"/>
  <c r="BP126" i="1"/>
  <c r="BQ126" i="1"/>
  <c r="BO127" i="1"/>
  <c r="BP127" i="1"/>
  <c r="BQ127" i="1"/>
  <c r="BO128" i="1"/>
  <c r="BP128" i="1"/>
  <c r="BQ128" i="1"/>
  <c r="BO129" i="1"/>
  <c r="BP129" i="1"/>
  <c r="BQ129" i="1"/>
  <c r="BO130" i="1"/>
  <c r="BP130" i="1"/>
  <c r="BQ130" i="1"/>
  <c r="BO131" i="1"/>
  <c r="BP131" i="1"/>
  <c r="BQ131" i="1"/>
  <c r="BO132" i="1"/>
  <c r="BP132" i="1"/>
  <c r="BQ132" i="1"/>
  <c r="BO133" i="1"/>
  <c r="BP133" i="1"/>
  <c r="BQ133" i="1"/>
  <c r="BO134" i="1"/>
  <c r="BP134" i="1"/>
  <c r="BQ134" i="1"/>
  <c r="BO135" i="1"/>
  <c r="BP135" i="1"/>
  <c r="BQ135" i="1"/>
  <c r="BO136" i="1"/>
  <c r="BP136" i="1"/>
  <c r="BQ136" i="1"/>
  <c r="BO137" i="1"/>
  <c r="BP137" i="1"/>
  <c r="BQ137" i="1"/>
  <c r="BO138" i="1"/>
  <c r="BP138" i="1"/>
  <c r="BQ138" i="1"/>
  <c r="BO139" i="1"/>
  <c r="BP139" i="1"/>
  <c r="BQ139" i="1"/>
  <c r="BO140" i="1"/>
  <c r="BP140" i="1"/>
  <c r="BQ140" i="1"/>
  <c r="BO141" i="1"/>
  <c r="BP141" i="1"/>
  <c r="BQ141" i="1"/>
  <c r="BO142" i="1"/>
  <c r="BP142" i="1"/>
  <c r="BQ142" i="1"/>
  <c r="BO143" i="1"/>
  <c r="BP143" i="1"/>
  <c r="BQ143" i="1"/>
  <c r="BO144" i="1"/>
  <c r="BP144" i="1"/>
  <c r="BQ144" i="1"/>
  <c r="BO145" i="1"/>
  <c r="BP145" i="1"/>
  <c r="BQ145" i="1"/>
  <c r="BO146" i="1"/>
  <c r="BP146" i="1"/>
  <c r="BQ146" i="1"/>
  <c r="BO147" i="1"/>
  <c r="BP147" i="1"/>
  <c r="BQ147" i="1"/>
  <c r="BO148" i="1"/>
  <c r="BP148" i="1"/>
  <c r="BQ148" i="1"/>
  <c r="BO149" i="1"/>
  <c r="BP149" i="1"/>
  <c r="BQ149" i="1"/>
  <c r="BO150" i="1"/>
  <c r="BP150" i="1"/>
  <c r="BQ150" i="1"/>
  <c r="BO151" i="1"/>
  <c r="BP151" i="1"/>
  <c r="BQ151" i="1"/>
  <c r="BO152" i="1"/>
  <c r="BP152" i="1"/>
  <c r="BQ152" i="1"/>
  <c r="BO153" i="1"/>
  <c r="BP153" i="1"/>
  <c r="BQ153" i="1"/>
  <c r="BO154" i="1"/>
  <c r="BP154" i="1"/>
  <c r="BQ154" i="1"/>
  <c r="BO155" i="1"/>
  <c r="BP155" i="1"/>
  <c r="BQ155" i="1"/>
  <c r="BO156" i="1"/>
  <c r="BP156" i="1"/>
  <c r="BQ156" i="1"/>
  <c r="BO157" i="1"/>
  <c r="BP157" i="1"/>
  <c r="BQ157" i="1"/>
  <c r="BO158" i="1"/>
  <c r="BP158" i="1"/>
  <c r="BQ158" i="1"/>
  <c r="BO159" i="1"/>
  <c r="BP159" i="1"/>
  <c r="BQ159" i="1"/>
  <c r="BO160" i="1"/>
  <c r="BP160" i="1"/>
  <c r="BQ160" i="1"/>
  <c r="BO161" i="1"/>
  <c r="BP161" i="1"/>
  <c r="BQ161" i="1"/>
  <c r="BO162" i="1"/>
  <c r="BP162" i="1"/>
  <c r="BQ162" i="1"/>
  <c r="BO163" i="1"/>
  <c r="BP163" i="1"/>
  <c r="BQ163" i="1"/>
  <c r="BO164" i="1"/>
  <c r="BP164" i="1"/>
  <c r="BQ164" i="1"/>
  <c r="BO165" i="1"/>
  <c r="BP165" i="1"/>
  <c r="BQ165" i="1"/>
  <c r="BO166" i="1"/>
  <c r="BP166" i="1"/>
  <c r="BQ166" i="1"/>
  <c r="BO167" i="1"/>
  <c r="BP167" i="1"/>
  <c r="BQ167" i="1"/>
  <c r="BO168" i="1"/>
  <c r="BP168" i="1"/>
  <c r="BQ168" i="1"/>
  <c r="BO169" i="1"/>
  <c r="BP169" i="1"/>
  <c r="BQ169" i="1"/>
  <c r="BO170" i="1"/>
  <c r="BP170" i="1"/>
  <c r="BQ170" i="1"/>
  <c r="BO171" i="1"/>
  <c r="BP171" i="1"/>
  <c r="BQ171" i="1"/>
  <c r="BO172" i="1"/>
  <c r="BP172" i="1"/>
  <c r="BQ172" i="1"/>
  <c r="BO173" i="1"/>
  <c r="BP173" i="1"/>
  <c r="BQ173" i="1"/>
  <c r="BO174" i="1"/>
  <c r="BP174" i="1"/>
  <c r="BQ174" i="1"/>
  <c r="BO175" i="1"/>
  <c r="BP175" i="1"/>
  <c r="BQ175" i="1"/>
  <c r="BO176" i="1"/>
  <c r="BP176" i="1"/>
  <c r="BQ176" i="1"/>
  <c r="BO177" i="1"/>
  <c r="BP177" i="1"/>
  <c r="BQ177" i="1"/>
  <c r="BO178" i="1"/>
  <c r="BP178" i="1"/>
  <c r="BQ178" i="1"/>
  <c r="BO179" i="1"/>
  <c r="BP179" i="1"/>
  <c r="BQ179" i="1"/>
  <c r="BO180" i="1"/>
  <c r="BP180" i="1"/>
  <c r="BQ180" i="1"/>
  <c r="BO181" i="1"/>
  <c r="BP181" i="1"/>
  <c r="BQ181" i="1"/>
  <c r="BO182" i="1"/>
  <c r="BP182" i="1"/>
  <c r="BQ182" i="1"/>
  <c r="BO183" i="1"/>
  <c r="BP183" i="1"/>
  <c r="BQ183" i="1"/>
  <c r="BO184" i="1"/>
  <c r="BP184" i="1"/>
  <c r="BQ184" i="1"/>
  <c r="BO185" i="1"/>
  <c r="BP185" i="1"/>
  <c r="BQ185" i="1"/>
  <c r="BO186" i="1"/>
  <c r="BP186" i="1"/>
  <c r="BQ186" i="1"/>
  <c r="BO187" i="1"/>
  <c r="BP187" i="1"/>
  <c r="BQ187" i="1"/>
  <c r="BO188" i="1"/>
  <c r="BP188" i="1"/>
  <c r="BQ188" i="1"/>
  <c r="BO189" i="1"/>
  <c r="BP189" i="1"/>
  <c r="BQ189" i="1"/>
  <c r="BO190" i="1"/>
  <c r="BP190" i="1"/>
  <c r="BQ190" i="1"/>
  <c r="BO191" i="1"/>
  <c r="BP191" i="1"/>
  <c r="BQ191" i="1"/>
  <c r="BO192" i="1"/>
  <c r="BP192" i="1"/>
  <c r="BQ192" i="1"/>
  <c r="BO193" i="1"/>
  <c r="BP193" i="1"/>
  <c r="BQ193" i="1"/>
  <c r="BO194" i="1"/>
  <c r="BP194" i="1"/>
  <c r="BQ194" i="1"/>
  <c r="BO195" i="1"/>
  <c r="BP195" i="1"/>
  <c r="BQ195" i="1"/>
  <c r="BO196" i="1"/>
  <c r="BP196" i="1"/>
  <c r="BQ196" i="1"/>
  <c r="BO197" i="1"/>
  <c r="BP197" i="1"/>
  <c r="BQ197" i="1"/>
  <c r="BO198" i="1"/>
  <c r="BP198" i="1"/>
  <c r="BQ198" i="1"/>
  <c r="BO199" i="1"/>
  <c r="BP199" i="1"/>
  <c r="BQ199" i="1"/>
  <c r="BO200" i="1"/>
  <c r="BP200" i="1"/>
  <c r="BQ200" i="1"/>
  <c r="BO201" i="1"/>
  <c r="BP201" i="1"/>
  <c r="BQ201" i="1"/>
  <c r="BO202" i="1"/>
  <c r="BP202" i="1"/>
  <c r="BQ202" i="1"/>
  <c r="BO203" i="1"/>
  <c r="BP203" i="1"/>
  <c r="BQ203" i="1"/>
  <c r="BO204" i="1"/>
  <c r="BP204" i="1"/>
  <c r="BQ204" i="1"/>
  <c r="BO205" i="1"/>
  <c r="BP205" i="1"/>
  <c r="BQ205" i="1"/>
  <c r="BO206" i="1"/>
  <c r="BP206" i="1"/>
  <c r="BQ206" i="1"/>
  <c r="BO207" i="1"/>
  <c r="BP207" i="1"/>
  <c r="BQ207" i="1"/>
  <c r="BO208" i="1"/>
  <c r="BP208" i="1"/>
  <c r="BQ208" i="1"/>
  <c r="BO209" i="1"/>
  <c r="BP209" i="1"/>
  <c r="BQ209" i="1"/>
  <c r="BO210" i="1"/>
  <c r="BP210" i="1"/>
  <c r="BQ210" i="1"/>
  <c r="BO211" i="1"/>
  <c r="BP211" i="1"/>
  <c r="BQ211" i="1"/>
  <c r="BO212" i="1"/>
  <c r="BP212" i="1"/>
  <c r="BQ212" i="1"/>
  <c r="BO213" i="1"/>
  <c r="BP213" i="1"/>
  <c r="BQ213" i="1"/>
  <c r="BO214" i="1"/>
  <c r="BP214" i="1"/>
  <c r="BQ214" i="1"/>
  <c r="BO215" i="1"/>
  <c r="BP215" i="1"/>
  <c r="BQ215" i="1"/>
  <c r="BO216" i="1"/>
  <c r="BP216" i="1"/>
  <c r="BQ216" i="1"/>
  <c r="BO217" i="1"/>
  <c r="BP217" i="1"/>
  <c r="BQ217" i="1"/>
  <c r="BO218" i="1"/>
  <c r="BP218" i="1"/>
  <c r="BQ218" i="1"/>
  <c r="BO219" i="1"/>
  <c r="BP219" i="1"/>
  <c r="BQ219" i="1"/>
  <c r="BO220" i="1"/>
  <c r="BP220" i="1"/>
  <c r="BQ220" i="1"/>
  <c r="BO221" i="1"/>
  <c r="BP221" i="1"/>
  <c r="BQ221" i="1"/>
  <c r="BO222" i="1"/>
  <c r="BP222" i="1"/>
  <c r="BQ222" i="1"/>
  <c r="BO223" i="1"/>
  <c r="BP223" i="1"/>
  <c r="BQ223" i="1"/>
  <c r="BO224" i="1"/>
  <c r="BP224" i="1"/>
  <c r="BQ224" i="1"/>
  <c r="BO225" i="1"/>
  <c r="BP225" i="1"/>
  <c r="BQ225" i="1"/>
  <c r="BO226" i="1"/>
  <c r="BP226" i="1"/>
  <c r="BQ226" i="1"/>
  <c r="BO227" i="1"/>
  <c r="BP227" i="1"/>
  <c r="BQ227" i="1"/>
  <c r="BO228" i="1"/>
  <c r="BP228" i="1"/>
  <c r="BQ228" i="1"/>
  <c r="BO229" i="1"/>
  <c r="BP229" i="1"/>
  <c r="BQ229" i="1"/>
  <c r="BO230" i="1"/>
  <c r="BP230" i="1"/>
  <c r="BQ230" i="1"/>
  <c r="BO231" i="1"/>
  <c r="BP231" i="1"/>
  <c r="BQ231" i="1"/>
  <c r="BO232" i="1"/>
  <c r="BP232" i="1"/>
  <c r="BQ232" i="1"/>
  <c r="BO233" i="1"/>
  <c r="BP233" i="1"/>
  <c r="BQ233" i="1"/>
  <c r="BO234" i="1"/>
  <c r="BP234" i="1"/>
  <c r="BQ234" i="1"/>
  <c r="BO235" i="1"/>
  <c r="BP235" i="1"/>
  <c r="BQ235" i="1"/>
  <c r="BO236" i="1"/>
  <c r="BP236" i="1"/>
  <c r="BQ236" i="1"/>
  <c r="BO237" i="1"/>
  <c r="BP237" i="1"/>
  <c r="BQ237" i="1"/>
  <c r="BO238" i="1"/>
  <c r="BP238" i="1"/>
  <c r="BQ238" i="1"/>
  <c r="BO239" i="1"/>
  <c r="BP239" i="1"/>
  <c r="BQ239" i="1"/>
  <c r="BO240" i="1"/>
  <c r="BP240" i="1"/>
  <c r="BQ240" i="1"/>
  <c r="BO241" i="1"/>
  <c r="BP241" i="1"/>
  <c r="BQ241" i="1"/>
  <c r="BO242" i="1"/>
  <c r="BP242" i="1"/>
  <c r="BQ242" i="1"/>
  <c r="BO243" i="1"/>
  <c r="BP243" i="1"/>
  <c r="BQ243" i="1"/>
  <c r="BO244" i="1"/>
  <c r="BP244" i="1"/>
  <c r="BQ244" i="1"/>
  <c r="BO245" i="1"/>
  <c r="BP245" i="1"/>
  <c r="BQ245" i="1"/>
  <c r="BO246" i="1"/>
  <c r="BP246" i="1"/>
  <c r="BQ246" i="1"/>
  <c r="BO247" i="1"/>
  <c r="BP247" i="1"/>
  <c r="BQ247" i="1"/>
  <c r="BO248" i="1"/>
  <c r="BP248" i="1"/>
  <c r="BQ248" i="1"/>
  <c r="BO249" i="1"/>
  <c r="BP249" i="1"/>
  <c r="BQ249" i="1"/>
  <c r="BO250" i="1"/>
  <c r="BP250" i="1"/>
  <c r="BQ250" i="1"/>
  <c r="BO251" i="1"/>
  <c r="BP251" i="1"/>
  <c r="BQ251" i="1"/>
  <c r="BO252" i="1"/>
  <c r="BP252" i="1"/>
  <c r="BQ252" i="1"/>
  <c r="BO253" i="1"/>
  <c r="BP253" i="1"/>
  <c r="BQ253" i="1"/>
  <c r="BO254" i="1"/>
  <c r="BP254" i="1"/>
  <c r="BQ254" i="1"/>
  <c r="BO255" i="1"/>
  <c r="BP255" i="1"/>
  <c r="BQ255" i="1"/>
  <c r="BO256" i="1"/>
  <c r="BP256" i="1"/>
  <c r="BQ256" i="1"/>
  <c r="BO257" i="1"/>
  <c r="BP257" i="1"/>
  <c r="BQ257" i="1"/>
  <c r="BO258" i="1"/>
  <c r="BP258" i="1"/>
  <c r="BQ258" i="1"/>
  <c r="BO259" i="1"/>
  <c r="BP259" i="1"/>
  <c r="BQ259" i="1"/>
  <c r="BO260" i="1"/>
  <c r="BP260" i="1"/>
  <c r="BQ260" i="1"/>
  <c r="BO261" i="1"/>
  <c r="BP261" i="1"/>
  <c r="BQ261" i="1"/>
  <c r="BO262" i="1"/>
  <c r="BP262" i="1"/>
  <c r="BQ262" i="1"/>
  <c r="BO263" i="1"/>
  <c r="BP263" i="1"/>
  <c r="BQ263" i="1"/>
  <c r="BO264" i="1"/>
  <c r="BP264" i="1"/>
  <c r="BQ264" i="1"/>
  <c r="BO265" i="1"/>
  <c r="BP265" i="1"/>
  <c r="BQ265" i="1"/>
  <c r="BO266" i="1"/>
  <c r="BP266" i="1"/>
  <c r="BQ266" i="1"/>
  <c r="BO267" i="1"/>
  <c r="BP267" i="1"/>
  <c r="BQ267" i="1"/>
  <c r="BO268" i="1"/>
  <c r="BP268" i="1"/>
  <c r="BQ268" i="1"/>
  <c r="BO269" i="1"/>
  <c r="BP269" i="1"/>
  <c r="BQ269" i="1"/>
  <c r="BO270" i="1"/>
  <c r="BP270" i="1"/>
  <c r="BQ270" i="1"/>
  <c r="BO271" i="1"/>
  <c r="BP271" i="1"/>
  <c r="BQ271" i="1"/>
  <c r="BO272" i="1"/>
  <c r="BP272" i="1"/>
  <c r="BQ272" i="1"/>
  <c r="BO273" i="1"/>
  <c r="BP273" i="1"/>
  <c r="BQ273" i="1"/>
  <c r="BO274" i="1"/>
  <c r="BP274" i="1"/>
  <c r="BQ274" i="1"/>
  <c r="BO275" i="1"/>
  <c r="BP275" i="1"/>
  <c r="BQ275" i="1"/>
  <c r="BO276" i="1"/>
  <c r="BP276" i="1"/>
  <c r="BQ276" i="1"/>
  <c r="BO277" i="1"/>
  <c r="BP277" i="1"/>
  <c r="BQ277" i="1"/>
  <c r="BO278" i="1"/>
  <c r="BP278" i="1"/>
  <c r="BQ278" i="1"/>
  <c r="BO279" i="1"/>
  <c r="BP279" i="1"/>
  <c r="BQ279" i="1"/>
  <c r="BO280" i="1"/>
  <c r="BP280" i="1"/>
  <c r="BQ280" i="1"/>
  <c r="BO281" i="1"/>
  <c r="BP281" i="1"/>
  <c r="BQ281" i="1"/>
  <c r="BO282" i="1"/>
  <c r="BP282" i="1"/>
  <c r="BQ282" i="1"/>
  <c r="BO283" i="1"/>
  <c r="BP283" i="1"/>
  <c r="BQ283" i="1"/>
  <c r="BO284" i="1"/>
  <c r="BP284" i="1"/>
  <c r="BQ284" i="1"/>
  <c r="BO285" i="1"/>
  <c r="BP285" i="1"/>
  <c r="BQ285" i="1"/>
  <c r="BO286" i="1"/>
  <c r="BP286" i="1"/>
  <c r="BQ286" i="1"/>
  <c r="BO287" i="1"/>
  <c r="BP287" i="1"/>
  <c r="BQ287" i="1"/>
  <c r="BO288" i="1"/>
  <c r="BP288" i="1"/>
  <c r="BQ288" i="1"/>
  <c r="BO289" i="1"/>
  <c r="BP289" i="1"/>
  <c r="BQ289" i="1"/>
  <c r="BO290" i="1"/>
  <c r="BP290" i="1"/>
  <c r="BQ290" i="1"/>
  <c r="BO291" i="1"/>
  <c r="BP291" i="1"/>
  <c r="BQ291" i="1"/>
  <c r="BO292" i="1"/>
  <c r="BP292" i="1"/>
  <c r="BQ292" i="1"/>
  <c r="BO293" i="1"/>
  <c r="BP293" i="1"/>
  <c r="BQ293" i="1"/>
  <c r="BO294" i="1"/>
  <c r="BP294" i="1"/>
  <c r="BQ294" i="1"/>
  <c r="BO295" i="1"/>
  <c r="BP295" i="1"/>
  <c r="BQ295" i="1"/>
  <c r="BO296" i="1"/>
  <c r="BP296" i="1"/>
  <c r="BQ296" i="1"/>
  <c r="BO297" i="1"/>
  <c r="BP297" i="1"/>
  <c r="BQ297" i="1"/>
  <c r="BO298" i="1"/>
  <c r="BP298" i="1"/>
  <c r="BQ298" i="1"/>
  <c r="BO299" i="1"/>
  <c r="BP299" i="1"/>
  <c r="BQ299" i="1"/>
  <c r="BO300" i="1"/>
  <c r="BP300" i="1"/>
  <c r="BQ300" i="1"/>
  <c r="BO301" i="1"/>
  <c r="BP301" i="1"/>
  <c r="BQ301" i="1"/>
  <c r="BO302" i="1"/>
  <c r="BP302" i="1"/>
  <c r="BQ302" i="1"/>
  <c r="BO303" i="1"/>
  <c r="BP303" i="1"/>
  <c r="BQ303" i="1"/>
  <c r="BO304" i="1"/>
  <c r="BP304" i="1"/>
  <c r="BQ304" i="1"/>
  <c r="BO305" i="1"/>
  <c r="BP305" i="1"/>
  <c r="BQ305" i="1"/>
  <c r="BO306" i="1"/>
  <c r="BP306" i="1"/>
  <c r="BQ306" i="1"/>
  <c r="BO307" i="1"/>
  <c r="BP307" i="1"/>
  <c r="BQ307" i="1"/>
  <c r="BO308" i="1"/>
  <c r="BP308" i="1"/>
  <c r="BQ308" i="1"/>
  <c r="BO309" i="1"/>
  <c r="BP309" i="1"/>
  <c r="BQ309" i="1"/>
  <c r="BO310" i="1"/>
  <c r="BP310" i="1"/>
  <c r="BQ310" i="1"/>
  <c r="BO311" i="1"/>
  <c r="BP311" i="1"/>
  <c r="BQ311" i="1"/>
  <c r="BO312" i="1"/>
  <c r="BP312" i="1"/>
  <c r="BQ312" i="1"/>
  <c r="BO313" i="1"/>
  <c r="BP313" i="1"/>
  <c r="BQ313" i="1"/>
  <c r="BO314" i="1"/>
  <c r="BP314" i="1"/>
  <c r="BQ314" i="1"/>
  <c r="BO315" i="1"/>
  <c r="BP315" i="1"/>
  <c r="BQ315" i="1"/>
  <c r="BO316" i="1"/>
  <c r="BP316" i="1"/>
  <c r="BQ316" i="1"/>
  <c r="BO317" i="1"/>
  <c r="BP317" i="1"/>
  <c r="BQ317" i="1"/>
  <c r="BO318" i="1"/>
  <c r="BP318" i="1"/>
  <c r="BQ318" i="1"/>
  <c r="BO319" i="1"/>
  <c r="BP319" i="1"/>
  <c r="BQ319" i="1"/>
  <c r="BO320" i="1"/>
  <c r="BP320" i="1"/>
  <c r="BQ320" i="1"/>
  <c r="BO321" i="1"/>
  <c r="BP321" i="1"/>
  <c r="BQ321" i="1"/>
  <c r="BO322" i="1"/>
  <c r="BP322" i="1"/>
  <c r="BQ322" i="1"/>
  <c r="BO323" i="1"/>
  <c r="BP323" i="1"/>
  <c r="BQ323" i="1"/>
  <c r="BO324" i="1"/>
  <c r="BP324" i="1"/>
  <c r="BQ324" i="1"/>
  <c r="BO325" i="1"/>
  <c r="BP325" i="1"/>
  <c r="BQ325" i="1"/>
  <c r="BO326" i="1"/>
  <c r="BP326" i="1"/>
  <c r="BQ326" i="1"/>
  <c r="BO327" i="1"/>
  <c r="BP327" i="1"/>
  <c r="BQ327" i="1"/>
  <c r="BO328" i="1"/>
  <c r="BP328" i="1"/>
  <c r="BQ328" i="1"/>
  <c r="BO329" i="1"/>
  <c r="BP329" i="1"/>
  <c r="BQ329" i="1"/>
  <c r="BO330" i="1"/>
  <c r="BP330" i="1"/>
  <c r="BQ330" i="1"/>
  <c r="BO331" i="1"/>
  <c r="BP331" i="1"/>
  <c r="BQ331" i="1"/>
  <c r="BO332" i="1"/>
  <c r="BP332" i="1"/>
  <c r="BQ332" i="1"/>
  <c r="BO333" i="1"/>
  <c r="BP333" i="1"/>
  <c r="BQ333" i="1"/>
  <c r="BO334" i="1"/>
  <c r="BP334" i="1"/>
  <c r="BQ334" i="1"/>
  <c r="BO335" i="1"/>
  <c r="BP335" i="1"/>
  <c r="BQ335" i="1"/>
  <c r="BO336" i="1"/>
  <c r="BP336" i="1"/>
  <c r="BQ336" i="1"/>
  <c r="BO337" i="1"/>
  <c r="BP337" i="1"/>
  <c r="BQ337" i="1"/>
  <c r="BO338" i="1"/>
  <c r="BP338" i="1"/>
  <c r="BQ338" i="1"/>
  <c r="BO339" i="1"/>
  <c r="BP339" i="1"/>
  <c r="BQ339" i="1"/>
  <c r="BO340" i="1"/>
  <c r="BP340" i="1"/>
  <c r="BQ340" i="1"/>
  <c r="BO341" i="1"/>
  <c r="BP341" i="1"/>
  <c r="BQ341" i="1"/>
  <c r="BO342" i="1"/>
  <c r="BP342" i="1"/>
  <c r="BQ342" i="1"/>
  <c r="BO343" i="1"/>
  <c r="BP343" i="1"/>
  <c r="BQ343" i="1"/>
  <c r="BO344" i="1"/>
  <c r="BP344" i="1"/>
  <c r="BQ344" i="1"/>
  <c r="BO345" i="1"/>
  <c r="BP345" i="1"/>
  <c r="BQ345" i="1"/>
  <c r="BO346" i="1"/>
  <c r="BP346" i="1"/>
  <c r="BQ346" i="1"/>
  <c r="BO347" i="1"/>
  <c r="BP347" i="1"/>
  <c r="BQ347" i="1"/>
  <c r="BO348" i="1"/>
  <c r="BP348" i="1"/>
  <c r="BQ348" i="1"/>
  <c r="BO349" i="1"/>
  <c r="BP349" i="1"/>
  <c r="BQ349" i="1"/>
  <c r="BO350" i="1"/>
  <c r="BP350" i="1"/>
  <c r="BQ350" i="1"/>
  <c r="BO351" i="1"/>
  <c r="BP351" i="1"/>
  <c r="BQ351" i="1"/>
  <c r="BO352" i="1"/>
  <c r="BP352" i="1"/>
  <c r="BQ352" i="1"/>
  <c r="BO353" i="1"/>
  <c r="BP353" i="1"/>
  <c r="BQ353" i="1"/>
  <c r="BO354" i="1"/>
  <c r="BP354" i="1"/>
  <c r="BQ354" i="1"/>
  <c r="BO355" i="1"/>
  <c r="BP355" i="1"/>
  <c r="BQ355" i="1"/>
  <c r="BO356" i="1"/>
  <c r="BP356" i="1"/>
  <c r="BQ356" i="1"/>
  <c r="BO357" i="1"/>
  <c r="BP357" i="1"/>
  <c r="BQ357" i="1"/>
  <c r="BO358" i="1"/>
  <c r="BP358" i="1"/>
  <c r="BQ358" i="1"/>
  <c r="BO359" i="1"/>
  <c r="BP359" i="1"/>
  <c r="BQ359" i="1"/>
  <c r="BO360" i="1"/>
  <c r="BP360" i="1"/>
  <c r="BQ360" i="1"/>
  <c r="BO361" i="1"/>
  <c r="BP361" i="1"/>
  <c r="BQ361" i="1"/>
  <c r="BO362" i="1"/>
  <c r="BP362" i="1"/>
  <c r="BQ362" i="1"/>
  <c r="BO363" i="1"/>
  <c r="BP363" i="1"/>
  <c r="BQ363" i="1"/>
  <c r="BO364" i="1"/>
  <c r="BP364" i="1"/>
  <c r="BQ364" i="1"/>
  <c r="BO365" i="1"/>
  <c r="BP365" i="1"/>
  <c r="BQ365" i="1"/>
  <c r="BO366" i="1"/>
  <c r="BP366" i="1"/>
  <c r="BQ366" i="1"/>
  <c r="BO367" i="1"/>
  <c r="BP367" i="1"/>
  <c r="BQ367" i="1"/>
  <c r="BO368" i="1"/>
  <c r="BP368" i="1"/>
  <c r="BQ368" i="1"/>
  <c r="BO369" i="1"/>
  <c r="BP369" i="1"/>
  <c r="BQ369" i="1"/>
  <c r="BO370" i="1"/>
  <c r="BP370" i="1"/>
  <c r="BQ370" i="1"/>
  <c r="BO371" i="1"/>
  <c r="BP371" i="1"/>
  <c r="BQ371" i="1"/>
  <c r="BO372" i="1"/>
  <c r="BP372" i="1"/>
  <c r="BQ372" i="1"/>
  <c r="BO373" i="1"/>
  <c r="BP373" i="1"/>
  <c r="BQ373" i="1"/>
  <c r="BO374" i="1"/>
  <c r="BP374" i="1"/>
  <c r="BQ374" i="1"/>
  <c r="BO375" i="1"/>
  <c r="BP375" i="1"/>
  <c r="BQ375" i="1"/>
  <c r="BO376" i="1"/>
  <c r="BP376" i="1"/>
  <c r="BQ376" i="1"/>
  <c r="BO377" i="1"/>
  <c r="BP377" i="1"/>
  <c r="BQ377" i="1"/>
  <c r="BO378" i="1"/>
  <c r="BP378" i="1"/>
  <c r="BQ378" i="1"/>
  <c r="BO379" i="1"/>
  <c r="BP379" i="1"/>
  <c r="BQ379" i="1"/>
  <c r="BO380" i="1"/>
  <c r="BP380" i="1"/>
  <c r="BQ380" i="1"/>
  <c r="BO381" i="1"/>
  <c r="BP381" i="1"/>
  <c r="BQ381" i="1"/>
  <c r="BO382" i="1"/>
  <c r="BP382" i="1"/>
  <c r="BQ382" i="1"/>
  <c r="BO383" i="1"/>
  <c r="BP383" i="1"/>
  <c r="BQ383" i="1"/>
  <c r="BO384" i="1"/>
  <c r="BP384" i="1"/>
  <c r="BQ384" i="1"/>
  <c r="BO385" i="1"/>
  <c r="BP385" i="1"/>
  <c r="BQ385" i="1"/>
  <c r="BO386" i="1"/>
  <c r="BP386" i="1"/>
  <c r="BQ386" i="1"/>
  <c r="BO387" i="1"/>
  <c r="BP387" i="1"/>
  <c r="BQ387" i="1"/>
  <c r="BO388" i="1"/>
  <c r="BP388" i="1"/>
  <c r="BQ388" i="1"/>
  <c r="BO389" i="1"/>
  <c r="BP389" i="1"/>
  <c r="BQ389" i="1"/>
  <c r="BO390" i="1"/>
  <c r="BP390" i="1"/>
  <c r="BQ390" i="1"/>
  <c r="BO391" i="1"/>
  <c r="BP391" i="1"/>
  <c r="BQ391" i="1"/>
  <c r="BO392" i="1"/>
  <c r="BP392" i="1"/>
  <c r="BQ392" i="1"/>
  <c r="BO393" i="1"/>
  <c r="BP393" i="1"/>
  <c r="BQ393" i="1"/>
  <c r="BO394" i="1"/>
  <c r="BP394" i="1"/>
  <c r="BQ394" i="1"/>
  <c r="BO395" i="1"/>
  <c r="BP395" i="1"/>
  <c r="BQ395" i="1"/>
  <c r="BO396" i="1"/>
  <c r="BP396" i="1"/>
  <c r="BQ396" i="1"/>
  <c r="BO397" i="1"/>
  <c r="BP397" i="1"/>
  <c r="BQ397" i="1"/>
  <c r="BO398" i="1"/>
  <c r="BP398" i="1"/>
  <c r="BQ398" i="1"/>
  <c r="BO399" i="1"/>
  <c r="BP399" i="1"/>
  <c r="BQ399" i="1"/>
  <c r="BO400" i="1"/>
  <c r="BP400" i="1"/>
  <c r="BQ400" i="1"/>
  <c r="BO401" i="1"/>
  <c r="BP401" i="1"/>
  <c r="BQ401" i="1"/>
  <c r="BO402" i="1"/>
  <c r="BP402" i="1"/>
  <c r="BQ402" i="1"/>
  <c r="BO403" i="1"/>
  <c r="BP403" i="1"/>
  <c r="BQ403" i="1"/>
  <c r="BO404" i="1"/>
  <c r="BP404" i="1"/>
  <c r="BQ404" i="1"/>
  <c r="BO405" i="1"/>
  <c r="BP405" i="1"/>
  <c r="BQ405" i="1"/>
  <c r="BO406" i="1"/>
  <c r="BP406" i="1"/>
  <c r="BQ406" i="1"/>
  <c r="BO407" i="1"/>
  <c r="BP407" i="1"/>
  <c r="BQ407" i="1"/>
  <c r="BO408" i="1"/>
  <c r="BP408" i="1"/>
  <c r="BQ408" i="1"/>
  <c r="BO409" i="1"/>
  <c r="BP409" i="1"/>
  <c r="BQ409" i="1"/>
  <c r="BO410" i="1"/>
  <c r="BP410" i="1"/>
  <c r="BQ410" i="1"/>
  <c r="BO411" i="1"/>
  <c r="BP411" i="1"/>
  <c r="BQ411" i="1"/>
  <c r="BO412" i="1"/>
  <c r="BP412" i="1"/>
  <c r="BQ412" i="1"/>
  <c r="BO413" i="1"/>
  <c r="BP413" i="1"/>
  <c r="BQ413" i="1"/>
  <c r="BO414" i="1"/>
  <c r="BP414" i="1"/>
  <c r="BQ414" i="1"/>
  <c r="BO415" i="1"/>
  <c r="BP415" i="1"/>
  <c r="BQ415" i="1"/>
  <c r="BO416" i="1"/>
  <c r="BP416" i="1"/>
  <c r="BQ416" i="1"/>
  <c r="BO417" i="1"/>
  <c r="BP417" i="1"/>
  <c r="BQ417" i="1"/>
  <c r="BO418" i="1"/>
  <c r="BP418" i="1"/>
  <c r="BQ418" i="1"/>
  <c r="BO419" i="1"/>
  <c r="BP419" i="1"/>
  <c r="BQ419" i="1"/>
  <c r="BO420" i="1"/>
  <c r="BP420" i="1"/>
  <c r="BQ420" i="1"/>
  <c r="BO421" i="1"/>
  <c r="BP421" i="1"/>
  <c r="BQ421" i="1"/>
  <c r="BO422" i="1"/>
  <c r="BP422" i="1"/>
  <c r="BQ422" i="1"/>
  <c r="BO423" i="1"/>
  <c r="BP423" i="1"/>
  <c r="BQ423" i="1"/>
  <c r="BO424" i="1"/>
  <c r="BP424" i="1"/>
  <c r="BQ424" i="1"/>
  <c r="BO425" i="1"/>
  <c r="BP425" i="1"/>
  <c r="BQ425" i="1"/>
  <c r="BO426" i="1"/>
  <c r="BP426" i="1"/>
  <c r="BQ426" i="1"/>
  <c r="BO427" i="1"/>
  <c r="BP427" i="1"/>
  <c r="BQ427" i="1"/>
  <c r="BO428" i="1"/>
  <c r="BP428" i="1"/>
  <c r="BQ428" i="1"/>
  <c r="BO429" i="1"/>
  <c r="BP429" i="1"/>
  <c r="BQ429" i="1"/>
  <c r="BO430" i="1"/>
  <c r="BP430" i="1"/>
  <c r="BQ430" i="1"/>
  <c r="BO431" i="1"/>
  <c r="BP431" i="1"/>
  <c r="BQ431" i="1"/>
  <c r="BO432" i="1"/>
  <c r="BP432" i="1"/>
  <c r="BQ432" i="1"/>
  <c r="BO433" i="1"/>
  <c r="BP433" i="1"/>
  <c r="BQ433" i="1"/>
  <c r="BO434" i="1"/>
  <c r="BP434" i="1"/>
  <c r="BQ434" i="1"/>
  <c r="BO435" i="1"/>
  <c r="BP435" i="1"/>
  <c r="BQ435" i="1"/>
  <c r="BO436" i="1"/>
  <c r="BP436" i="1"/>
  <c r="BQ436" i="1"/>
  <c r="BO437" i="1"/>
  <c r="BP437" i="1"/>
  <c r="BQ437" i="1"/>
  <c r="BO438" i="1"/>
  <c r="BP438" i="1"/>
  <c r="BQ438" i="1"/>
  <c r="BO439" i="1"/>
  <c r="BP439" i="1"/>
  <c r="BQ439" i="1"/>
  <c r="BO440" i="1"/>
  <c r="BP440" i="1"/>
  <c r="BQ440" i="1"/>
  <c r="BO441" i="1"/>
  <c r="BP441" i="1"/>
  <c r="BQ441" i="1"/>
  <c r="BO442" i="1"/>
  <c r="BP442" i="1"/>
  <c r="BQ442" i="1"/>
  <c r="BO443" i="1"/>
  <c r="BP443" i="1"/>
  <c r="BQ443" i="1"/>
  <c r="BO444" i="1"/>
  <c r="BP444" i="1"/>
  <c r="BQ444" i="1"/>
  <c r="BO445" i="1"/>
  <c r="BP445" i="1"/>
  <c r="BQ445" i="1"/>
  <c r="BO446" i="1"/>
  <c r="BP446" i="1"/>
  <c r="BQ446" i="1"/>
  <c r="BO447" i="1"/>
  <c r="BP447" i="1"/>
  <c r="BQ447" i="1"/>
  <c r="BO448" i="1"/>
  <c r="BP448" i="1"/>
  <c r="BQ448" i="1"/>
  <c r="BO449" i="1"/>
  <c r="BP449" i="1"/>
  <c r="BQ449" i="1"/>
  <c r="BO450" i="1"/>
  <c r="BP450" i="1"/>
  <c r="BQ450" i="1"/>
  <c r="BO451" i="1"/>
  <c r="BP451" i="1"/>
  <c r="BQ451" i="1"/>
  <c r="BO452" i="1"/>
  <c r="BP452" i="1"/>
  <c r="BQ452" i="1"/>
  <c r="BO453" i="1"/>
  <c r="BP453" i="1"/>
  <c r="BQ453" i="1"/>
  <c r="BO454" i="1"/>
  <c r="BP454" i="1"/>
  <c r="BQ454" i="1"/>
  <c r="BO455" i="1"/>
  <c r="BP455" i="1"/>
  <c r="BQ455" i="1"/>
  <c r="BO456" i="1"/>
  <c r="BP456" i="1"/>
  <c r="BQ456" i="1"/>
  <c r="BO457" i="1"/>
  <c r="BP457" i="1"/>
  <c r="BQ457" i="1"/>
  <c r="BO458" i="1"/>
  <c r="BP458" i="1"/>
  <c r="BQ458" i="1"/>
  <c r="BO459" i="1"/>
  <c r="BP459" i="1"/>
  <c r="BQ459" i="1"/>
  <c r="BO460" i="1"/>
  <c r="BP460" i="1"/>
  <c r="BQ460" i="1"/>
  <c r="BO461" i="1"/>
  <c r="BP461" i="1"/>
  <c r="BQ461" i="1"/>
  <c r="BO462" i="1"/>
  <c r="BP462" i="1"/>
  <c r="BQ462" i="1"/>
  <c r="BO463" i="1"/>
  <c r="BP463" i="1"/>
  <c r="BQ463" i="1"/>
  <c r="BO464" i="1"/>
  <c r="BP464" i="1"/>
  <c r="BQ464" i="1"/>
  <c r="BO465" i="1"/>
  <c r="BP465" i="1"/>
  <c r="BQ465" i="1"/>
  <c r="BO466" i="1"/>
  <c r="BP466" i="1"/>
  <c r="BQ466" i="1"/>
  <c r="BO467" i="1"/>
  <c r="BP467" i="1"/>
  <c r="BQ467" i="1"/>
  <c r="BO468" i="1"/>
  <c r="BP468" i="1"/>
  <c r="BQ468" i="1"/>
  <c r="BO469" i="1"/>
  <c r="BP469" i="1"/>
  <c r="BQ469" i="1"/>
  <c r="BO470" i="1"/>
  <c r="BP470" i="1"/>
  <c r="BQ470" i="1"/>
  <c r="BO471" i="1"/>
  <c r="BP471" i="1"/>
  <c r="BQ471" i="1"/>
  <c r="BO472" i="1"/>
  <c r="BP472" i="1"/>
  <c r="BQ472" i="1"/>
  <c r="BO473" i="1"/>
  <c r="BP473" i="1"/>
  <c r="BQ473" i="1"/>
  <c r="BO474" i="1"/>
  <c r="BP474" i="1"/>
  <c r="BQ474" i="1"/>
  <c r="BO475" i="1"/>
  <c r="BP475" i="1"/>
  <c r="BQ475" i="1"/>
  <c r="BO476" i="1"/>
  <c r="BP476" i="1"/>
  <c r="BQ476" i="1"/>
  <c r="BO477" i="1"/>
  <c r="BP477" i="1"/>
  <c r="BQ477" i="1"/>
  <c r="BO478" i="1"/>
  <c r="BP478" i="1"/>
  <c r="BQ478" i="1"/>
  <c r="BO479" i="1"/>
  <c r="BP479" i="1"/>
  <c r="BQ479" i="1"/>
  <c r="BO480" i="1"/>
  <c r="BP480" i="1"/>
  <c r="BQ480" i="1"/>
  <c r="BO481" i="1"/>
  <c r="BP481" i="1"/>
  <c r="BQ481" i="1"/>
  <c r="BO482" i="1"/>
  <c r="BP482" i="1"/>
  <c r="BQ482" i="1"/>
  <c r="BO483" i="1"/>
  <c r="BP483" i="1"/>
  <c r="BQ483" i="1"/>
  <c r="BO484" i="1"/>
  <c r="BP484" i="1"/>
  <c r="BQ484" i="1"/>
  <c r="BO485" i="1"/>
  <c r="BP485" i="1"/>
  <c r="BQ485" i="1"/>
  <c r="BO486" i="1"/>
  <c r="BP486" i="1"/>
  <c r="BQ486" i="1"/>
  <c r="BO487" i="1"/>
  <c r="BP487" i="1"/>
  <c r="BQ487" i="1"/>
  <c r="BO488" i="1"/>
  <c r="BP488" i="1"/>
  <c r="BQ488" i="1"/>
  <c r="BO489" i="1"/>
  <c r="BP489" i="1"/>
  <c r="BQ489" i="1"/>
  <c r="BO490" i="1"/>
  <c r="BP490" i="1"/>
  <c r="BQ490" i="1"/>
  <c r="BO491" i="1"/>
  <c r="BP491" i="1"/>
  <c r="BQ491" i="1"/>
  <c r="BO492" i="1"/>
  <c r="BP492" i="1"/>
  <c r="BQ492" i="1"/>
  <c r="BO493" i="1"/>
  <c r="BP493" i="1"/>
  <c r="BQ493" i="1"/>
  <c r="BO494" i="1"/>
  <c r="BP494" i="1"/>
  <c r="BQ494" i="1"/>
  <c r="BO495" i="1"/>
  <c r="BP495" i="1"/>
  <c r="BQ495" i="1"/>
  <c r="BO496" i="1"/>
  <c r="BP496" i="1"/>
  <c r="BQ496" i="1"/>
  <c r="BO497" i="1"/>
  <c r="BP497" i="1"/>
  <c r="BQ497" i="1"/>
  <c r="BO498" i="1"/>
  <c r="BP498" i="1"/>
  <c r="BQ498" i="1"/>
  <c r="BO499" i="1"/>
  <c r="BP499" i="1"/>
  <c r="BQ499" i="1"/>
  <c r="BO500" i="1"/>
  <c r="BP500" i="1"/>
  <c r="BQ500" i="1"/>
  <c r="BO501" i="1"/>
  <c r="BP501" i="1"/>
  <c r="BQ501" i="1"/>
  <c r="BO502" i="1"/>
  <c r="BP502" i="1"/>
  <c r="BQ502" i="1"/>
  <c r="BO503" i="1"/>
  <c r="BP503" i="1"/>
  <c r="BQ503" i="1"/>
  <c r="BO504" i="1"/>
  <c r="BP504" i="1"/>
  <c r="BQ504" i="1"/>
  <c r="BO505" i="1"/>
  <c r="BP505" i="1"/>
  <c r="BQ505" i="1"/>
  <c r="BO506" i="1"/>
  <c r="BP506" i="1"/>
  <c r="BQ506" i="1"/>
  <c r="BO507" i="1"/>
  <c r="BP507" i="1"/>
  <c r="BQ507" i="1"/>
  <c r="BO508" i="1"/>
  <c r="BP508" i="1"/>
  <c r="BQ508" i="1"/>
  <c r="BO509" i="1"/>
  <c r="BP509" i="1"/>
  <c r="BQ509" i="1"/>
  <c r="BO510" i="1"/>
  <c r="BP510" i="1"/>
  <c r="BQ510" i="1"/>
  <c r="BO511" i="1"/>
  <c r="BP511" i="1"/>
  <c r="BQ511" i="1"/>
  <c r="BO512" i="1"/>
  <c r="BP512" i="1"/>
  <c r="BQ512" i="1"/>
  <c r="BO513" i="1"/>
  <c r="BP513" i="1"/>
  <c r="BQ513" i="1"/>
  <c r="BO514" i="1"/>
  <c r="BP514" i="1"/>
  <c r="BQ514" i="1"/>
  <c r="BO515" i="1"/>
  <c r="BP515" i="1"/>
  <c r="BQ515" i="1"/>
  <c r="BO516" i="1"/>
  <c r="BP516" i="1"/>
  <c r="BQ516" i="1"/>
  <c r="BO517" i="1"/>
  <c r="BP517" i="1"/>
  <c r="BQ517" i="1"/>
  <c r="BO518" i="1"/>
  <c r="BP518" i="1"/>
  <c r="BQ518" i="1"/>
  <c r="BO519" i="1"/>
  <c r="BP519" i="1"/>
  <c r="BQ519" i="1"/>
  <c r="BO520" i="1"/>
  <c r="BP520" i="1"/>
  <c r="BQ520" i="1"/>
  <c r="BO521" i="1"/>
  <c r="BP521" i="1"/>
  <c r="BQ521" i="1"/>
  <c r="BO522" i="1"/>
  <c r="BP522" i="1"/>
  <c r="BQ522" i="1"/>
  <c r="BO523" i="1"/>
  <c r="BP523" i="1"/>
  <c r="BQ523" i="1"/>
  <c r="BO524" i="1"/>
  <c r="BP524" i="1"/>
  <c r="BQ524" i="1"/>
  <c r="BO525" i="1"/>
  <c r="BP525" i="1"/>
  <c r="BQ525" i="1"/>
  <c r="BO526" i="1"/>
  <c r="BP526" i="1"/>
  <c r="BQ526" i="1"/>
  <c r="BO527" i="1"/>
  <c r="BP527" i="1"/>
  <c r="BQ527" i="1"/>
  <c r="BO528" i="1"/>
  <c r="BP528" i="1"/>
  <c r="BQ528" i="1"/>
  <c r="BO529" i="1"/>
  <c r="BP529" i="1"/>
  <c r="BQ529" i="1"/>
  <c r="BO530" i="1"/>
  <c r="BP530" i="1"/>
  <c r="BQ530" i="1"/>
  <c r="BO531" i="1"/>
  <c r="BP531" i="1"/>
  <c r="BQ531" i="1"/>
  <c r="BO532" i="1"/>
  <c r="BP532" i="1"/>
  <c r="BQ532" i="1"/>
  <c r="BO533" i="1"/>
  <c r="BP533" i="1"/>
  <c r="BQ533" i="1"/>
  <c r="BO534" i="1"/>
  <c r="BP534" i="1"/>
  <c r="BQ534" i="1"/>
  <c r="BO535" i="1"/>
  <c r="BP535" i="1"/>
  <c r="BQ535" i="1"/>
  <c r="BO536" i="1"/>
  <c r="BP536" i="1"/>
  <c r="BQ536" i="1"/>
  <c r="BO537" i="1"/>
  <c r="BP537" i="1"/>
  <c r="BQ537" i="1"/>
  <c r="BO538" i="1"/>
  <c r="BP538" i="1"/>
  <c r="BQ538" i="1"/>
  <c r="BO539" i="1"/>
  <c r="BP539" i="1"/>
  <c r="BQ539" i="1"/>
  <c r="BO540" i="1"/>
  <c r="BP540" i="1"/>
  <c r="BQ540" i="1"/>
  <c r="BO541" i="1"/>
  <c r="BP541" i="1"/>
  <c r="BQ541" i="1"/>
  <c r="BO542" i="1"/>
  <c r="BP542" i="1"/>
  <c r="BQ542" i="1"/>
  <c r="BO543" i="1"/>
  <c r="BP543" i="1"/>
  <c r="BQ543" i="1"/>
  <c r="BO544" i="1"/>
  <c r="BP544" i="1"/>
  <c r="BQ544" i="1"/>
  <c r="BO545" i="1"/>
  <c r="BP545" i="1"/>
  <c r="BQ545" i="1"/>
  <c r="BO546" i="1"/>
  <c r="BP546" i="1"/>
  <c r="BQ546" i="1"/>
  <c r="BO547" i="1"/>
  <c r="BP547" i="1"/>
  <c r="BQ547" i="1"/>
  <c r="BO548" i="1"/>
  <c r="BP548" i="1"/>
  <c r="BQ548" i="1"/>
  <c r="BO549" i="1"/>
  <c r="BP549" i="1"/>
  <c r="BQ549" i="1"/>
  <c r="BO550" i="1"/>
  <c r="BP550" i="1"/>
  <c r="BQ550" i="1"/>
  <c r="BO551" i="1"/>
  <c r="BP551" i="1"/>
  <c r="BQ551" i="1"/>
  <c r="BO552" i="1"/>
  <c r="BP552" i="1"/>
  <c r="BQ552" i="1"/>
  <c r="BO553" i="1"/>
  <c r="BP553" i="1"/>
  <c r="BQ553" i="1"/>
  <c r="BO554" i="1"/>
  <c r="BP554" i="1"/>
  <c r="BQ554" i="1"/>
  <c r="BO555" i="1"/>
  <c r="BP555" i="1"/>
  <c r="BQ555" i="1"/>
  <c r="BO556" i="1"/>
  <c r="BP556" i="1"/>
  <c r="BQ556" i="1"/>
  <c r="BO557" i="1"/>
  <c r="BP557" i="1"/>
  <c r="BQ557" i="1"/>
  <c r="BO558" i="1"/>
  <c r="BP558" i="1"/>
  <c r="BQ558" i="1"/>
  <c r="BO559" i="1"/>
  <c r="BP559" i="1"/>
  <c r="BQ559" i="1"/>
  <c r="BO560" i="1"/>
  <c r="BP560" i="1"/>
  <c r="BQ560" i="1"/>
  <c r="BO561" i="1"/>
  <c r="BP561" i="1"/>
  <c r="BQ561" i="1"/>
  <c r="BO562" i="1"/>
  <c r="BP562" i="1"/>
  <c r="BQ562" i="1"/>
  <c r="BO563" i="1"/>
  <c r="BP563" i="1"/>
  <c r="BQ563" i="1"/>
  <c r="BO564" i="1"/>
  <c r="BP564" i="1"/>
  <c r="BQ564" i="1"/>
  <c r="BO565" i="1"/>
  <c r="BP565" i="1"/>
  <c r="BQ565" i="1"/>
  <c r="BO566" i="1"/>
  <c r="BP566" i="1"/>
  <c r="BQ566" i="1"/>
  <c r="BO567" i="1"/>
  <c r="BP567" i="1"/>
  <c r="BQ567" i="1"/>
  <c r="BO568" i="1"/>
  <c r="BP568" i="1"/>
  <c r="BQ568" i="1"/>
  <c r="BO569" i="1"/>
  <c r="BP569" i="1"/>
  <c r="BQ569" i="1"/>
  <c r="BO570" i="1"/>
  <c r="BP570" i="1"/>
  <c r="BQ570" i="1"/>
  <c r="BO571" i="1"/>
  <c r="BP571" i="1"/>
  <c r="BQ571" i="1"/>
  <c r="BO572" i="1"/>
  <c r="BP572" i="1"/>
  <c r="BQ572" i="1"/>
  <c r="BO573" i="1"/>
  <c r="BP573" i="1"/>
  <c r="BQ573" i="1"/>
  <c r="BO574" i="1"/>
  <c r="BP574" i="1"/>
  <c r="BQ574" i="1"/>
  <c r="BO575" i="1"/>
  <c r="BP575" i="1"/>
  <c r="BQ575" i="1"/>
  <c r="BO576" i="1"/>
  <c r="BP576" i="1"/>
  <c r="BQ576" i="1"/>
  <c r="BO577" i="1"/>
  <c r="BP577" i="1"/>
  <c r="BQ577" i="1"/>
  <c r="BO578" i="1"/>
  <c r="BP578" i="1"/>
  <c r="BQ578" i="1"/>
  <c r="BO579" i="1"/>
  <c r="BP579" i="1"/>
  <c r="BQ579" i="1"/>
  <c r="BO580" i="1"/>
  <c r="BP580" i="1"/>
  <c r="BQ580" i="1"/>
  <c r="BO581" i="1"/>
  <c r="BP581" i="1"/>
  <c r="BQ581" i="1"/>
  <c r="BO582" i="1"/>
  <c r="BP582" i="1"/>
  <c r="BQ582" i="1"/>
  <c r="BO583" i="1"/>
  <c r="BP583" i="1"/>
  <c r="BQ583" i="1"/>
  <c r="BO584" i="1"/>
  <c r="BP584" i="1"/>
  <c r="BQ584" i="1"/>
  <c r="BO585" i="1"/>
  <c r="BP585" i="1"/>
  <c r="BQ585" i="1"/>
  <c r="BO586" i="1"/>
  <c r="BP586" i="1"/>
  <c r="BQ586" i="1"/>
  <c r="BO587" i="1"/>
  <c r="BP587" i="1"/>
  <c r="BQ587" i="1"/>
  <c r="BO588" i="1"/>
  <c r="BP588" i="1"/>
  <c r="BQ588" i="1"/>
  <c r="BO589" i="1"/>
  <c r="BP589" i="1"/>
  <c r="BQ589" i="1"/>
  <c r="BO590" i="1"/>
  <c r="BP590" i="1"/>
  <c r="BQ590" i="1"/>
  <c r="BO591" i="1"/>
  <c r="BP591" i="1"/>
  <c r="BQ591" i="1"/>
  <c r="BO592" i="1"/>
  <c r="BP592" i="1"/>
  <c r="BQ592" i="1"/>
  <c r="BO593" i="1"/>
  <c r="BP593" i="1"/>
  <c r="BQ593" i="1"/>
  <c r="BO594" i="1"/>
  <c r="BP594" i="1"/>
  <c r="BQ594" i="1"/>
  <c r="BO595" i="1"/>
  <c r="BP595" i="1"/>
  <c r="BQ595" i="1"/>
  <c r="BO596" i="1"/>
  <c r="BP596" i="1"/>
  <c r="BQ596" i="1"/>
  <c r="BO597" i="1"/>
  <c r="BP597" i="1"/>
  <c r="BQ597" i="1"/>
  <c r="BO598" i="1"/>
  <c r="BP598" i="1"/>
  <c r="BQ598" i="1"/>
  <c r="BO599" i="1"/>
  <c r="BP599" i="1"/>
  <c r="BQ599" i="1"/>
  <c r="BO600" i="1"/>
  <c r="BP600" i="1"/>
  <c r="BQ600" i="1"/>
  <c r="BO601" i="1"/>
  <c r="BP601" i="1"/>
  <c r="BQ601" i="1"/>
  <c r="BO602" i="1"/>
  <c r="BP602" i="1"/>
  <c r="BQ602" i="1"/>
  <c r="BO603" i="1"/>
  <c r="BP603" i="1"/>
  <c r="BQ603" i="1"/>
  <c r="BO604" i="1"/>
  <c r="BP604" i="1"/>
  <c r="BQ604" i="1"/>
  <c r="BO605" i="1"/>
  <c r="BP605" i="1"/>
  <c r="BQ605" i="1"/>
  <c r="BO606" i="1"/>
  <c r="BP606" i="1"/>
  <c r="BQ606" i="1"/>
  <c r="BO607" i="1"/>
  <c r="BP607" i="1"/>
  <c r="BQ607" i="1"/>
  <c r="BO608" i="1"/>
  <c r="BP608" i="1"/>
  <c r="BQ608" i="1"/>
  <c r="BO609" i="1"/>
  <c r="BP609" i="1"/>
  <c r="BQ609" i="1"/>
  <c r="BO610" i="1"/>
  <c r="BP610" i="1"/>
  <c r="BQ610" i="1"/>
  <c r="BO611" i="1"/>
  <c r="BP611" i="1"/>
  <c r="BQ611" i="1"/>
  <c r="BO612" i="1"/>
  <c r="BP612" i="1"/>
  <c r="BQ612" i="1"/>
  <c r="BO613" i="1"/>
  <c r="BP613" i="1"/>
  <c r="BQ613" i="1"/>
  <c r="BO614" i="1"/>
  <c r="BP614" i="1"/>
  <c r="BQ614" i="1"/>
  <c r="BO615" i="1"/>
  <c r="BP615" i="1"/>
  <c r="BQ615" i="1"/>
  <c r="BO616" i="1"/>
  <c r="BP616" i="1"/>
  <c r="BQ616" i="1"/>
  <c r="BO617" i="1"/>
  <c r="BP617" i="1"/>
  <c r="BQ617" i="1"/>
  <c r="BO618" i="1"/>
  <c r="BP618" i="1"/>
  <c r="BQ618" i="1"/>
  <c r="BO619" i="1"/>
  <c r="BP619" i="1"/>
  <c r="BQ619" i="1"/>
  <c r="BO620" i="1"/>
  <c r="BP620" i="1"/>
  <c r="BQ620" i="1"/>
  <c r="BO621" i="1"/>
  <c r="BP621" i="1"/>
  <c r="BQ621" i="1"/>
  <c r="BO622" i="1"/>
  <c r="BP622" i="1"/>
  <c r="BQ622" i="1"/>
  <c r="BO623" i="1"/>
  <c r="BP623" i="1"/>
  <c r="BQ623" i="1"/>
  <c r="BO624" i="1"/>
  <c r="BP624" i="1"/>
  <c r="BQ624" i="1"/>
  <c r="BO625" i="1"/>
  <c r="BP625" i="1"/>
  <c r="BQ625" i="1"/>
  <c r="BO626" i="1"/>
  <c r="BP626" i="1"/>
  <c r="BQ626" i="1"/>
  <c r="BO627" i="1"/>
  <c r="BP627" i="1"/>
  <c r="BQ627" i="1"/>
  <c r="BO628" i="1"/>
  <c r="BP628" i="1"/>
  <c r="BQ628" i="1"/>
  <c r="BO629" i="1"/>
  <c r="BP629" i="1"/>
  <c r="BQ629" i="1"/>
  <c r="BO630" i="1"/>
  <c r="BP630" i="1"/>
  <c r="BQ630" i="1"/>
  <c r="BO631" i="1"/>
  <c r="BP631" i="1"/>
  <c r="BQ631" i="1"/>
  <c r="BO632" i="1"/>
  <c r="BP632" i="1"/>
  <c r="BQ632" i="1"/>
  <c r="BO633" i="1"/>
  <c r="BP633" i="1"/>
  <c r="BQ633" i="1"/>
  <c r="BO634" i="1"/>
  <c r="BP634" i="1"/>
  <c r="BQ634" i="1"/>
  <c r="BO635" i="1"/>
  <c r="BP635" i="1"/>
  <c r="BQ635" i="1"/>
  <c r="BO636" i="1"/>
  <c r="BP636" i="1"/>
  <c r="BQ636" i="1"/>
  <c r="BO637" i="1"/>
  <c r="BP637" i="1"/>
  <c r="BQ637" i="1"/>
  <c r="BO638" i="1"/>
  <c r="BP638" i="1"/>
  <c r="BQ638" i="1"/>
  <c r="BO639" i="1"/>
  <c r="BP639" i="1"/>
  <c r="BQ639" i="1"/>
  <c r="BO640" i="1"/>
  <c r="BP640" i="1"/>
  <c r="BQ640" i="1"/>
  <c r="BO641" i="1"/>
  <c r="BP641" i="1"/>
  <c r="BQ641" i="1"/>
  <c r="BO642" i="1"/>
  <c r="BP642" i="1"/>
  <c r="BQ642" i="1"/>
  <c r="BO643" i="1"/>
  <c r="BP643" i="1"/>
  <c r="BQ643" i="1"/>
  <c r="BO644" i="1"/>
  <c r="BP644" i="1"/>
  <c r="BQ644" i="1"/>
  <c r="BO645" i="1"/>
  <c r="BP645" i="1"/>
  <c r="BQ645" i="1"/>
  <c r="BO646" i="1"/>
  <c r="BP646" i="1"/>
  <c r="BQ646" i="1"/>
  <c r="BO647" i="1"/>
  <c r="BP647" i="1"/>
  <c r="BQ647" i="1"/>
  <c r="BO648" i="1"/>
  <c r="BP648" i="1"/>
  <c r="BQ648" i="1"/>
  <c r="BO649" i="1"/>
  <c r="BP649" i="1"/>
  <c r="BQ649" i="1"/>
  <c r="BO650" i="1"/>
  <c r="BP650" i="1"/>
  <c r="BQ650" i="1"/>
  <c r="BO651" i="1"/>
  <c r="BP651" i="1"/>
  <c r="BQ651" i="1"/>
  <c r="BO652" i="1"/>
  <c r="BP652" i="1"/>
  <c r="BQ652" i="1"/>
  <c r="BO653" i="1"/>
  <c r="BP653" i="1"/>
  <c r="BQ653" i="1"/>
  <c r="BO654" i="1"/>
  <c r="BP654" i="1"/>
  <c r="BQ654" i="1"/>
  <c r="BO655" i="1"/>
  <c r="BP655" i="1"/>
  <c r="BQ655" i="1"/>
  <c r="BO656" i="1"/>
  <c r="BP656" i="1"/>
  <c r="BQ656" i="1"/>
  <c r="BO657" i="1"/>
  <c r="BP657" i="1"/>
  <c r="BQ657" i="1"/>
  <c r="BO658" i="1"/>
  <c r="BP658" i="1"/>
  <c r="BQ658" i="1"/>
  <c r="BO659" i="1"/>
  <c r="BP659" i="1"/>
  <c r="BQ659" i="1"/>
  <c r="BO660" i="1"/>
  <c r="BP660" i="1"/>
  <c r="BQ660" i="1"/>
  <c r="BO661" i="1"/>
  <c r="BP661" i="1"/>
  <c r="BQ661" i="1"/>
  <c r="BO662" i="1"/>
  <c r="BP662" i="1"/>
  <c r="BQ662" i="1"/>
  <c r="BO663" i="1"/>
  <c r="BP663" i="1"/>
  <c r="BQ663" i="1"/>
  <c r="BO664" i="1"/>
  <c r="BP664" i="1"/>
  <c r="BQ664" i="1"/>
  <c r="BO665" i="1"/>
  <c r="BP665" i="1"/>
  <c r="BQ665" i="1"/>
  <c r="BO666" i="1"/>
  <c r="BP666" i="1"/>
  <c r="BQ666" i="1"/>
  <c r="BO667" i="1"/>
  <c r="BP667" i="1"/>
  <c r="BQ667" i="1"/>
  <c r="BO668" i="1"/>
  <c r="BP668" i="1"/>
  <c r="BQ668" i="1"/>
  <c r="BO669" i="1"/>
  <c r="BP669" i="1"/>
  <c r="BQ669" i="1"/>
  <c r="BO670" i="1"/>
  <c r="BP670" i="1"/>
  <c r="BQ670" i="1"/>
  <c r="BO671" i="1"/>
  <c r="BP671" i="1"/>
  <c r="BQ671" i="1"/>
  <c r="BO672" i="1"/>
  <c r="BP672" i="1"/>
  <c r="BQ672" i="1"/>
  <c r="BO673" i="1"/>
  <c r="BP673" i="1"/>
  <c r="BQ673" i="1"/>
  <c r="BO674" i="1"/>
  <c r="BP674" i="1"/>
  <c r="BQ674" i="1"/>
  <c r="BO675" i="1"/>
  <c r="BP675" i="1"/>
  <c r="BQ675" i="1"/>
  <c r="BO676" i="1"/>
  <c r="BP676" i="1"/>
  <c r="BQ676" i="1"/>
  <c r="BO677" i="1"/>
  <c r="BP677" i="1"/>
  <c r="BQ677" i="1"/>
  <c r="BO678" i="1"/>
  <c r="BP678" i="1"/>
  <c r="BQ678" i="1"/>
  <c r="BO679" i="1"/>
  <c r="BP679" i="1"/>
  <c r="BQ679" i="1"/>
  <c r="BO680" i="1"/>
  <c r="BP680" i="1"/>
  <c r="BQ680" i="1"/>
  <c r="BO681" i="1"/>
  <c r="BP681" i="1"/>
  <c r="BQ681" i="1"/>
  <c r="BO682" i="1"/>
  <c r="BP682" i="1"/>
  <c r="BQ682" i="1"/>
  <c r="BO683" i="1"/>
  <c r="BP683" i="1"/>
  <c r="BQ683" i="1"/>
  <c r="BO684" i="1"/>
  <c r="BP684" i="1"/>
  <c r="BQ684" i="1"/>
  <c r="BO685" i="1"/>
  <c r="BP685" i="1"/>
  <c r="BQ685" i="1"/>
  <c r="BO686" i="1"/>
  <c r="BP686" i="1"/>
  <c r="BQ686" i="1"/>
  <c r="BO687" i="1"/>
  <c r="BP687" i="1"/>
  <c r="BQ687" i="1"/>
  <c r="BO688" i="1"/>
  <c r="BP688" i="1"/>
  <c r="BQ688" i="1"/>
  <c r="BO689" i="1"/>
  <c r="BP689" i="1"/>
  <c r="BQ689" i="1"/>
  <c r="BO690" i="1"/>
  <c r="BP690" i="1"/>
  <c r="BQ690" i="1"/>
  <c r="BO691" i="1"/>
  <c r="BP691" i="1"/>
  <c r="BQ691" i="1"/>
  <c r="BO692" i="1"/>
  <c r="BP692" i="1"/>
  <c r="BQ692" i="1"/>
  <c r="BO693" i="1"/>
  <c r="BP693" i="1"/>
  <c r="BQ693" i="1"/>
  <c r="BO694" i="1"/>
  <c r="BP694" i="1"/>
  <c r="BQ694" i="1"/>
  <c r="BO695" i="1"/>
  <c r="BP695" i="1"/>
  <c r="BQ695" i="1"/>
  <c r="BO696" i="1"/>
  <c r="BP696" i="1"/>
  <c r="BQ696" i="1"/>
  <c r="BO697" i="1"/>
  <c r="BP697" i="1"/>
  <c r="BQ697" i="1"/>
  <c r="BO698" i="1"/>
  <c r="BP698" i="1"/>
  <c r="BQ698" i="1"/>
  <c r="BO699" i="1"/>
  <c r="BP699" i="1"/>
  <c r="BQ699" i="1"/>
  <c r="BO700" i="1"/>
  <c r="BP700" i="1"/>
  <c r="BQ700" i="1"/>
  <c r="BO701" i="1"/>
  <c r="BP701" i="1"/>
  <c r="BQ701" i="1"/>
  <c r="BO702" i="1"/>
  <c r="BP702" i="1"/>
  <c r="BQ702" i="1"/>
  <c r="BO703" i="1"/>
  <c r="BP703" i="1"/>
  <c r="BQ703" i="1"/>
  <c r="BO704" i="1"/>
  <c r="BP704" i="1"/>
  <c r="BQ704" i="1"/>
  <c r="BO705" i="1"/>
  <c r="BP705" i="1"/>
  <c r="BQ705" i="1"/>
  <c r="BO706" i="1"/>
  <c r="BP706" i="1"/>
  <c r="BQ706" i="1"/>
  <c r="BO707" i="1"/>
  <c r="BP707" i="1"/>
  <c r="BQ707" i="1"/>
  <c r="BO708" i="1"/>
  <c r="BP708" i="1"/>
  <c r="BQ708" i="1"/>
  <c r="BO709" i="1"/>
  <c r="BP709" i="1"/>
  <c r="BQ709" i="1"/>
  <c r="BO710" i="1"/>
  <c r="BP710" i="1"/>
  <c r="BQ710" i="1"/>
  <c r="BO711" i="1"/>
  <c r="BP711" i="1"/>
  <c r="BQ711" i="1"/>
  <c r="BO712" i="1"/>
  <c r="BP712" i="1"/>
  <c r="BQ712" i="1"/>
  <c r="BO713" i="1"/>
  <c r="BP713" i="1"/>
  <c r="BQ713" i="1"/>
  <c r="BO714" i="1"/>
  <c r="BP714" i="1"/>
  <c r="BQ714" i="1"/>
  <c r="BO715" i="1"/>
  <c r="BP715" i="1"/>
  <c r="BQ715" i="1"/>
  <c r="BO716" i="1"/>
  <c r="BP716" i="1"/>
  <c r="BQ716" i="1"/>
  <c r="BO717" i="1"/>
  <c r="BP717" i="1"/>
  <c r="BQ717" i="1"/>
  <c r="BO718" i="1"/>
  <c r="BP718" i="1"/>
  <c r="BQ718" i="1"/>
  <c r="BO719" i="1"/>
  <c r="BP719" i="1"/>
  <c r="BQ719" i="1"/>
  <c r="BO720" i="1"/>
  <c r="BP720" i="1"/>
  <c r="BQ720" i="1"/>
  <c r="BO721" i="1"/>
  <c r="BP721" i="1"/>
  <c r="BQ721" i="1"/>
  <c r="BO722" i="1"/>
  <c r="BP722" i="1"/>
  <c r="BQ722" i="1"/>
  <c r="BO723" i="1"/>
  <c r="BP723" i="1"/>
  <c r="BQ723" i="1"/>
  <c r="BO724" i="1"/>
  <c r="BP724" i="1"/>
  <c r="BQ724" i="1"/>
  <c r="BO725" i="1"/>
  <c r="BP725" i="1"/>
  <c r="BQ725" i="1"/>
  <c r="BO726" i="1"/>
  <c r="BP726" i="1"/>
  <c r="BQ726" i="1"/>
  <c r="BO727" i="1"/>
  <c r="BP727" i="1"/>
  <c r="BQ727" i="1"/>
  <c r="BO728" i="1"/>
  <c r="BP728" i="1"/>
  <c r="BQ728" i="1"/>
  <c r="BO729" i="1"/>
  <c r="BP729" i="1"/>
  <c r="BQ729" i="1"/>
  <c r="BO730" i="1"/>
  <c r="BP730" i="1"/>
  <c r="BQ730" i="1"/>
  <c r="BO731" i="1"/>
  <c r="BP731" i="1"/>
  <c r="BQ731" i="1"/>
  <c r="BO732" i="1"/>
  <c r="BP732" i="1"/>
  <c r="BQ732" i="1"/>
  <c r="BO733" i="1"/>
  <c r="BP733" i="1"/>
  <c r="BQ733" i="1"/>
  <c r="BO734" i="1"/>
  <c r="BP734" i="1"/>
  <c r="BQ734" i="1"/>
  <c r="BO735" i="1"/>
  <c r="BP735" i="1"/>
  <c r="BQ735" i="1"/>
  <c r="BO736" i="1"/>
  <c r="BP736" i="1"/>
  <c r="BQ736" i="1"/>
  <c r="BO737" i="1"/>
  <c r="BP737" i="1"/>
  <c r="BQ737" i="1"/>
  <c r="BO738" i="1"/>
  <c r="BP738" i="1"/>
  <c r="BQ738" i="1"/>
  <c r="BO739" i="1"/>
  <c r="BP739" i="1"/>
  <c r="BQ739" i="1"/>
  <c r="BO740" i="1"/>
  <c r="BP740" i="1"/>
  <c r="BQ740" i="1"/>
  <c r="BO741" i="1"/>
  <c r="BP741" i="1"/>
  <c r="BQ741" i="1"/>
  <c r="BO742" i="1"/>
  <c r="BP742" i="1"/>
  <c r="BQ742" i="1"/>
  <c r="BO743" i="1"/>
  <c r="BP743" i="1"/>
  <c r="BQ743" i="1"/>
  <c r="BO744" i="1"/>
  <c r="BP744" i="1"/>
  <c r="BQ744" i="1"/>
  <c r="BO745" i="1"/>
  <c r="BP745" i="1"/>
  <c r="BQ745" i="1"/>
  <c r="BO746" i="1"/>
  <c r="BP746" i="1"/>
  <c r="BQ746" i="1"/>
  <c r="BO747" i="1"/>
  <c r="BP747" i="1"/>
  <c r="BQ747" i="1"/>
  <c r="BO748" i="1"/>
  <c r="BP748" i="1"/>
  <c r="BQ748" i="1"/>
  <c r="BO749" i="1"/>
  <c r="BP749" i="1"/>
  <c r="BQ749" i="1"/>
  <c r="BO750" i="1"/>
  <c r="BP750" i="1"/>
  <c r="BQ750" i="1"/>
  <c r="BO751" i="1"/>
  <c r="BP751" i="1"/>
  <c r="BQ751" i="1"/>
  <c r="BO752" i="1"/>
  <c r="BP752" i="1"/>
  <c r="BQ752" i="1"/>
  <c r="BO753" i="1"/>
  <c r="BP753" i="1"/>
  <c r="BQ753" i="1"/>
  <c r="BO754" i="1"/>
  <c r="BP754" i="1"/>
  <c r="BQ754" i="1"/>
  <c r="BO755" i="1"/>
  <c r="BP755" i="1"/>
  <c r="BQ755" i="1"/>
  <c r="BO756" i="1"/>
  <c r="BP756" i="1"/>
  <c r="BQ756" i="1"/>
  <c r="BO757" i="1"/>
  <c r="BP757" i="1"/>
  <c r="BQ757" i="1"/>
  <c r="BO758" i="1"/>
  <c r="BP758" i="1"/>
  <c r="BQ758" i="1"/>
  <c r="BO759" i="1"/>
  <c r="BP759" i="1"/>
  <c r="BQ759" i="1"/>
  <c r="BO760" i="1"/>
  <c r="BP760" i="1"/>
  <c r="BQ760" i="1"/>
  <c r="BO761" i="1"/>
  <c r="BP761" i="1"/>
  <c r="BQ761" i="1"/>
  <c r="BO762" i="1"/>
  <c r="BP762" i="1"/>
  <c r="BQ762" i="1"/>
  <c r="BO763" i="1"/>
  <c r="BP763" i="1"/>
  <c r="BQ763" i="1"/>
  <c r="BO764" i="1"/>
  <c r="BP764" i="1"/>
  <c r="BQ764" i="1"/>
  <c r="BO765" i="1"/>
  <c r="BP765" i="1"/>
  <c r="BQ765" i="1"/>
  <c r="BO766" i="1"/>
  <c r="BP766" i="1"/>
  <c r="BQ766" i="1"/>
  <c r="BO767" i="1"/>
  <c r="BP767" i="1"/>
  <c r="BQ767" i="1"/>
  <c r="BO768" i="1"/>
  <c r="BP768" i="1"/>
  <c r="BQ768" i="1"/>
  <c r="BO769" i="1"/>
  <c r="BP769" i="1"/>
  <c r="BQ769" i="1"/>
  <c r="BO770" i="1"/>
  <c r="BP770" i="1"/>
  <c r="BQ770" i="1"/>
  <c r="BO771" i="1"/>
  <c r="BP771" i="1"/>
  <c r="BQ771" i="1"/>
  <c r="BO772" i="1"/>
  <c r="BP772" i="1"/>
  <c r="BQ772" i="1"/>
  <c r="BO773" i="1"/>
  <c r="BP773" i="1"/>
  <c r="BQ773" i="1"/>
  <c r="BO774" i="1"/>
  <c r="BP774" i="1"/>
  <c r="BQ774" i="1"/>
  <c r="BO775" i="1"/>
  <c r="BP775" i="1"/>
  <c r="BQ775" i="1"/>
  <c r="BO776" i="1"/>
  <c r="BP776" i="1"/>
  <c r="BQ776" i="1"/>
  <c r="BO777" i="1"/>
  <c r="BP777" i="1"/>
  <c r="BQ777" i="1"/>
  <c r="BO778" i="1"/>
  <c r="BP778" i="1"/>
  <c r="BQ778" i="1"/>
  <c r="BO779" i="1"/>
  <c r="BP779" i="1"/>
  <c r="BQ779" i="1"/>
  <c r="BO780" i="1"/>
  <c r="BP780" i="1"/>
  <c r="BQ780" i="1"/>
  <c r="BO781" i="1"/>
  <c r="BP781" i="1"/>
  <c r="BQ781" i="1"/>
  <c r="BO782" i="1"/>
  <c r="BP782" i="1"/>
  <c r="BQ782" i="1"/>
  <c r="BO783" i="1"/>
  <c r="BP783" i="1"/>
  <c r="BQ783" i="1"/>
  <c r="BO784" i="1"/>
  <c r="BP784" i="1"/>
  <c r="BQ784" i="1"/>
  <c r="BO785" i="1"/>
  <c r="BP785" i="1"/>
  <c r="BQ785" i="1"/>
  <c r="BO786" i="1"/>
  <c r="BP786" i="1"/>
  <c r="BQ786" i="1"/>
  <c r="BO787" i="1"/>
  <c r="BP787" i="1"/>
  <c r="BQ787" i="1"/>
  <c r="BO788" i="1"/>
  <c r="BP788" i="1"/>
  <c r="BQ788" i="1"/>
  <c r="BO789" i="1"/>
  <c r="BP789" i="1"/>
  <c r="BQ789" i="1"/>
  <c r="BO790" i="1"/>
  <c r="BP790" i="1"/>
  <c r="BQ790" i="1"/>
  <c r="BO791" i="1"/>
  <c r="BP791" i="1"/>
  <c r="BQ791" i="1"/>
  <c r="BO792" i="1"/>
  <c r="BP792" i="1"/>
  <c r="BQ792" i="1"/>
  <c r="BO793" i="1"/>
  <c r="BP793" i="1"/>
  <c r="BQ793" i="1"/>
  <c r="BO794" i="1"/>
  <c r="BP794" i="1"/>
  <c r="BQ794" i="1"/>
  <c r="BO795" i="1"/>
  <c r="BP795" i="1"/>
  <c r="BQ795" i="1"/>
  <c r="BO796" i="1"/>
  <c r="BP796" i="1"/>
  <c r="BQ796" i="1"/>
  <c r="BO797" i="1"/>
  <c r="BP797" i="1"/>
  <c r="BQ797" i="1"/>
  <c r="BO798" i="1"/>
  <c r="BP798" i="1"/>
  <c r="BQ798" i="1"/>
  <c r="BO799" i="1"/>
  <c r="BP799" i="1"/>
  <c r="BQ799" i="1"/>
  <c r="BO800" i="1"/>
  <c r="BP800" i="1"/>
  <c r="BQ800" i="1"/>
  <c r="BO801" i="1"/>
  <c r="BP801" i="1"/>
  <c r="BQ801" i="1"/>
  <c r="BO802" i="1"/>
  <c r="BP802" i="1"/>
  <c r="BQ802" i="1"/>
  <c r="BO803" i="1"/>
  <c r="BP803" i="1"/>
  <c r="BQ803" i="1"/>
  <c r="BO804" i="1"/>
  <c r="BP804" i="1"/>
  <c r="BQ804" i="1"/>
  <c r="BO805" i="1"/>
  <c r="BP805" i="1"/>
  <c r="BQ805" i="1"/>
  <c r="BO806" i="1"/>
  <c r="BP806" i="1"/>
  <c r="BQ806" i="1"/>
  <c r="BO807" i="1"/>
  <c r="BP807" i="1"/>
  <c r="BQ807" i="1"/>
  <c r="BO808" i="1"/>
  <c r="BP808" i="1"/>
  <c r="BQ808" i="1"/>
  <c r="BO809" i="1"/>
  <c r="BP809" i="1"/>
  <c r="BQ809" i="1"/>
  <c r="BO810" i="1"/>
  <c r="BP810" i="1"/>
  <c r="BQ810" i="1"/>
  <c r="BO811" i="1"/>
  <c r="BP811" i="1"/>
  <c r="BQ811" i="1"/>
  <c r="BO812" i="1"/>
  <c r="BP812" i="1"/>
  <c r="BQ812" i="1"/>
  <c r="BO813" i="1"/>
  <c r="BP813" i="1"/>
  <c r="BQ813" i="1"/>
  <c r="BO814" i="1"/>
  <c r="BP814" i="1"/>
  <c r="BQ814" i="1"/>
  <c r="BO815" i="1"/>
  <c r="BP815" i="1"/>
  <c r="BQ815" i="1"/>
  <c r="BO816" i="1"/>
  <c r="BP816" i="1"/>
  <c r="BQ816" i="1"/>
  <c r="BO817" i="1"/>
  <c r="BP817" i="1"/>
  <c r="BQ817" i="1"/>
  <c r="BO818" i="1"/>
  <c r="BP818" i="1"/>
  <c r="BQ818" i="1"/>
  <c r="BO819" i="1"/>
  <c r="BP819" i="1"/>
  <c r="BQ819" i="1"/>
  <c r="BO820" i="1"/>
  <c r="BP820" i="1"/>
  <c r="BQ820" i="1"/>
  <c r="BO821" i="1"/>
  <c r="BP821" i="1"/>
  <c r="BQ821" i="1"/>
  <c r="BO822" i="1"/>
  <c r="BP822" i="1"/>
  <c r="BQ822" i="1"/>
  <c r="BO823" i="1"/>
  <c r="BP823" i="1"/>
  <c r="BQ823" i="1"/>
  <c r="BO824" i="1"/>
  <c r="BP824" i="1"/>
  <c r="BQ824" i="1"/>
  <c r="BO825" i="1"/>
  <c r="BP825" i="1"/>
  <c r="BQ825" i="1"/>
  <c r="BO826" i="1"/>
  <c r="BP826" i="1"/>
  <c r="BQ826" i="1"/>
  <c r="BO827" i="1"/>
  <c r="BP827" i="1"/>
  <c r="BQ827" i="1"/>
  <c r="BO828" i="1"/>
  <c r="BP828" i="1"/>
  <c r="BQ828" i="1"/>
  <c r="BO829" i="1"/>
  <c r="BP829" i="1"/>
  <c r="BQ829" i="1"/>
  <c r="BO830" i="1"/>
  <c r="BP830" i="1"/>
  <c r="BQ830" i="1"/>
  <c r="BO831" i="1"/>
  <c r="BP831" i="1"/>
  <c r="BQ831" i="1"/>
  <c r="BO832" i="1"/>
  <c r="BP832" i="1"/>
  <c r="BQ832" i="1"/>
  <c r="BO833" i="1"/>
  <c r="BP833" i="1"/>
  <c r="BQ833" i="1"/>
  <c r="BO834" i="1"/>
  <c r="BP834" i="1"/>
  <c r="BQ834" i="1"/>
  <c r="BO835" i="1"/>
  <c r="BP835" i="1"/>
  <c r="BQ835" i="1"/>
  <c r="BO836" i="1"/>
  <c r="BP836" i="1"/>
  <c r="BQ836" i="1"/>
  <c r="BO837" i="1"/>
  <c r="BP837" i="1"/>
  <c r="BQ837" i="1"/>
  <c r="BO838" i="1"/>
  <c r="BP838" i="1"/>
  <c r="BQ838" i="1"/>
  <c r="BO839" i="1"/>
  <c r="BP839" i="1"/>
  <c r="BQ839" i="1"/>
  <c r="BO840" i="1"/>
  <c r="BP840" i="1"/>
  <c r="BQ840" i="1"/>
  <c r="BO841" i="1"/>
  <c r="BP841" i="1"/>
  <c r="BQ841" i="1"/>
  <c r="BO842" i="1"/>
  <c r="BP842" i="1"/>
  <c r="BQ842" i="1"/>
  <c r="BO843" i="1"/>
  <c r="BP843" i="1"/>
  <c r="BQ843" i="1"/>
  <c r="BO844" i="1"/>
  <c r="BP844" i="1"/>
  <c r="BQ844" i="1"/>
  <c r="BO845" i="1"/>
  <c r="BP845" i="1"/>
  <c r="BQ845" i="1"/>
  <c r="BO846" i="1"/>
  <c r="BP846" i="1"/>
  <c r="BQ846" i="1"/>
  <c r="BO847" i="1"/>
  <c r="BP847" i="1"/>
  <c r="BQ847" i="1"/>
  <c r="BO848" i="1"/>
  <c r="BP848" i="1"/>
  <c r="BQ848" i="1"/>
  <c r="BO849" i="1"/>
  <c r="BP849" i="1"/>
  <c r="BQ849" i="1"/>
  <c r="BO850" i="1"/>
  <c r="BP850" i="1"/>
  <c r="BQ850" i="1"/>
  <c r="BO851" i="1"/>
  <c r="BP851" i="1"/>
  <c r="BQ851" i="1"/>
  <c r="BO852" i="1"/>
  <c r="BP852" i="1"/>
  <c r="BQ852" i="1"/>
  <c r="BO853" i="1"/>
  <c r="BP853" i="1"/>
  <c r="BQ853" i="1"/>
  <c r="BO854" i="1"/>
  <c r="BP854" i="1"/>
  <c r="BQ854" i="1"/>
  <c r="BO855" i="1"/>
  <c r="BP855" i="1"/>
  <c r="BQ855" i="1"/>
  <c r="BO856" i="1"/>
  <c r="BP856" i="1"/>
  <c r="BQ856" i="1"/>
  <c r="BO857" i="1"/>
  <c r="BP857" i="1"/>
  <c r="BQ857" i="1"/>
  <c r="BO858" i="1"/>
  <c r="BP858" i="1"/>
  <c r="BQ858" i="1"/>
  <c r="BO859" i="1"/>
  <c r="BP859" i="1"/>
  <c r="BQ859" i="1"/>
  <c r="BO860" i="1"/>
  <c r="BP860" i="1"/>
  <c r="BQ860" i="1"/>
  <c r="BO861" i="1"/>
  <c r="BP861" i="1"/>
  <c r="BQ861" i="1"/>
  <c r="BO862" i="1"/>
  <c r="BP862" i="1"/>
  <c r="BQ862" i="1"/>
  <c r="BO863" i="1"/>
  <c r="BP863" i="1"/>
  <c r="BQ863" i="1"/>
  <c r="BO864" i="1"/>
  <c r="BP864" i="1"/>
  <c r="BQ864" i="1"/>
  <c r="BO865" i="1"/>
  <c r="BP865" i="1"/>
  <c r="BQ865" i="1"/>
  <c r="BO866" i="1"/>
  <c r="BP866" i="1"/>
  <c r="BQ866" i="1"/>
  <c r="BO867" i="1"/>
  <c r="BP867" i="1"/>
  <c r="BQ867" i="1"/>
  <c r="BO868" i="1"/>
  <c r="BP868" i="1"/>
  <c r="BQ868" i="1"/>
  <c r="BO869" i="1"/>
  <c r="BP869" i="1"/>
  <c r="BQ869" i="1"/>
  <c r="BO870" i="1"/>
  <c r="BP870" i="1"/>
  <c r="BQ870" i="1"/>
  <c r="BO871" i="1"/>
  <c r="BP871" i="1"/>
  <c r="BQ871" i="1"/>
  <c r="BO872" i="1"/>
  <c r="BP872" i="1"/>
  <c r="BQ872" i="1"/>
  <c r="BO873" i="1"/>
  <c r="BP873" i="1"/>
  <c r="BQ873" i="1"/>
  <c r="BO874" i="1"/>
  <c r="BP874" i="1"/>
  <c r="BQ874" i="1"/>
  <c r="BO875" i="1"/>
  <c r="BP875" i="1"/>
  <c r="BQ875" i="1"/>
  <c r="BO876" i="1"/>
  <c r="BP876" i="1"/>
  <c r="BQ876" i="1"/>
  <c r="BO877" i="1"/>
  <c r="BP877" i="1"/>
  <c r="BQ877" i="1"/>
  <c r="BO878" i="1"/>
  <c r="BP878" i="1"/>
  <c r="BQ878" i="1"/>
  <c r="BO879" i="1"/>
  <c r="BP879" i="1"/>
  <c r="BQ879" i="1"/>
  <c r="BO880" i="1"/>
  <c r="BP880" i="1"/>
  <c r="BQ880" i="1"/>
  <c r="BO881" i="1"/>
  <c r="BP881" i="1"/>
  <c r="BQ881" i="1"/>
  <c r="BO882" i="1"/>
  <c r="BP882" i="1"/>
  <c r="BQ882" i="1"/>
  <c r="BO883" i="1"/>
  <c r="BP883" i="1"/>
  <c r="BQ883" i="1"/>
  <c r="BO884" i="1"/>
  <c r="BP884" i="1"/>
  <c r="BQ884" i="1"/>
  <c r="BO885" i="1"/>
  <c r="BP885" i="1"/>
  <c r="BQ885" i="1"/>
  <c r="BO886" i="1"/>
  <c r="BP886" i="1"/>
  <c r="BQ886" i="1"/>
  <c r="BO887" i="1"/>
  <c r="BP887" i="1"/>
  <c r="BQ887" i="1"/>
  <c r="BO888" i="1"/>
  <c r="BP888" i="1"/>
  <c r="BQ888" i="1"/>
  <c r="BO889" i="1"/>
  <c r="BP889" i="1"/>
  <c r="BQ889" i="1"/>
  <c r="BO890" i="1"/>
  <c r="BP890" i="1"/>
  <c r="BQ890" i="1"/>
  <c r="BO891" i="1"/>
  <c r="BP891" i="1"/>
  <c r="BQ891" i="1"/>
  <c r="BO892" i="1"/>
  <c r="BP892" i="1"/>
  <c r="BQ892" i="1"/>
  <c r="BO893" i="1"/>
  <c r="BP893" i="1"/>
  <c r="BQ893" i="1"/>
  <c r="BO894" i="1"/>
  <c r="BP894" i="1"/>
  <c r="BQ894" i="1"/>
  <c r="BO895" i="1"/>
  <c r="BP895" i="1"/>
  <c r="BQ895" i="1"/>
  <c r="BO896" i="1"/>
  <c r="BP896" i="1"/>
  <c r="BQ896" i="1"/>
  <c r="BO897" i="1"/>
  <c r="BP897" i="1"/>
  <c r="BQ897" i="1"/>
  <c r="BO898" i="1"/>
  <c r="BP898" i="1"/>
  <c r="BQ898" i="1"/>
  <c r="BO899" i="1"/>
  <c r="BP899" i="1"/>
  <c r="BQ899" i="1"/>
  <c r="BO900" i="1"/>
  <c r="BP900" i="1"/>
  <c r="BQ900" i="1"/>
  <c r="BO901" i="1"/>
  <c r="BP901" i="1"/>
  <c r="BQ901" i="1"/>
  <c r="BO902" i="1"/>
  <c r="BP902" i="1"/>
  <c r="BQ902" i="1"/>
  <c r="BO903" i="1"/>
  <c r="BP903" i="1"/>
  <c r="BQ903" i="1"/>
  <c r="BO904" i="1"/>
  <c r="BP904" i="1"/>
  <c r="BQ904" i="1"/>
  <c r="BO905" i="1"/>
  <c r="BP905" i="1"/>
  <c r="BQ905" i="1"/>
  <c r="BO906" i="1"/>
  <c r="BP906" i="1"/>
  <c r="BQ906" i="1"/>
  <c r="BO907" i="1"/>
  <c r="BP907" i="1"/>
  <c r="BQ907" i="1"/>
  <c r="BO908" i="1"/>
  <c r="BP908" i="1"/>
  <c r="BQ908" i="1"/>
  <c r="BO909" i="1"/>
  <c r="BP909" i="1"/>
  <c r="BQ909" i="1"/>
  <c r="BO910" i="1"/>
  <c r="BP910" i="1"/>
  <c r="BQ910" i="1"/>
  <c r="BO911" i="1"/>
  <c r="BP911" i="1"/>
  <c r="BQ911" i="1"/>
  <c r="BO912" i="1"/>
  <c r="BP912" i="1"/>
  <c r="BQ912" i="1"/>
  <c r="BO913" i="1"/>
  <c r="BP913" i="1"/>
  <c r="BQ913" i="1"/>
  <c r="BO914" i="1"/>
  <c r="BP914" i="1"/>
  <c r="BQ914" i="1"/>
  <c r="BO915" i="1"/>
  <c r="BP915" i="1"/>
  <c r="BQ915" i="1"/>
  <c r="BO916" i="1"/>
  <c r="BP916" i="1"/>
  <c r="BQ916" i="1"/>
  <c r="BO917" i="1"/>
  <c r="BP917" i="1"/>
  <c r="BQ917" i="1"/>
  <c r="BO918" i="1"/>
  <c r="BP918" i="1"/>
  <c r="BQ918" i="1"/>
  <c r="BO919" i="1"/>
  <c r="BP919" i="1"/>
  <c r="BQ919" i="1"/>
  <c r="BO920" i="1"/>
  <c r="BP920" i="1"/>
  <c r="BQ920" i="1"/>
  <c r="BO921" i="1"/>
  <c r="BP921" i="1"/>
  <c r="BQ921" i="1"/>
  <c r="BO922" i="1"/>
  <c r="BP922" i="1"/>
  <c r="BQ922" i="1"/>
  <c r="BO923" i="1"/>
  <c r="BP923" i="1"/>
  <c r="BQ923" i="1"/>
  <c r="BO924" i="1"/>
  <c r="BP924" i="1"/>
  <c r="BQ924" i="1"/>
  <c r="BO925" i="1"/>
  <c r="BP925" i="1"/>
  <c r="BQ925" i="1"/>
  <c r="BO926" i="1"/>
  <c r="BP926" i="1"/>
  <c r="BQ926" i="1"/>
  <c r="BO927" i="1"/>
  <c r="BP927" i="1"/>
  <c r="BQ927" i="1"/>
  <c r="BO928" i="1"/>
  <c r="BP928" i="1"/>
  <c r="BQ928" i="1"/>
  <c r="BO929" i="1"/>
  <c r="BP929" i="1"/>
  <c r="BQ929" i="1"/>
  <c r="BO930" i="1"/>
  <c r="BP930" i="1"/>
  <c r="BQ930" i="1"/>
  <c r="BO931" i="1"/>
  <c r="BP931" i="1"/>
  <c r="BQ931" i="1"/>
  <c r="BO932" i="1"/>
  <c r="BP932" i="1"/>
  <c r="BQ932" i="1"/>
  <c r="BO933" i="1"/>
  <c r="BP933" i="1"/>
  <c r="BQ933" i="1"/>
  <c r="BO934" i="1"/>
  <c r="BP934" i="1"/>
  <c r="BQ934" i="1"/>
  <c r="BO935" i="1"/>
  <c r="BP935" i="1"/>
  <c r="BQ935" i="1"/>
  <c r="BO936" i="1"/>
  <c r="BP936" i="1"/>
  <c r="BQ936" i="1"/>
  <c r="BO937" i="1"/>
  <c r="BP937" i="1"/>
  <c r="BQ937" i="1"/>
  <c r="BO938" i="1"/>
  <c r="BP938" i="1"/>
  <c r="BQ938" i="1"/>
  <c r="BO939" i="1"/>
  <c r="BP939" i="1"/>
  <c r="BQ939" i="1"/>
  <c r="BO940" i="1"/>
  <c r="BP940" i="1"/>
  <c r="BQ940" i="1"/>
  <c r="BO941" i="1"/>
  <c r="BP941" i="1"/>
  <c r="BQ941" i="1"/>
  <c r="BO942" i="1"/>
  <c r="BP942" i="1"/>
  <c r="BQ942" i="1"/>
  <c r="BO943" i="1"/>
  <c r="BP943" i="1"/>
  <c r="BQ943" i="1"/>
  <c r="BO944" i="1"/>
  <c r="BP944" i="1"/>
  <c r="BQ944" i="1"/>
  <c r="BO945" i="1"/>
  <c r="BP945" i="1"/>
  <c r="BQ945" i="1"/>
  <c r="BO946" i="1"/>
  <c r="BP946" i="1"/>
  <c r="BQ946" i="1"/>
  <c r="BO947" i="1"/>
  <c r="BP947" i="1"/>
  <c r="BQ947" i="1"/>
  <c r="BO948" i="1"/>
  <c r="BP948" i="1"/>
  <c r="BQ948" i="1"/>
  <c r="BO949" i="1"/>
  <c r="BP949" i="1"/>
  <c r="BQ949" i="1"/>
  <c r="BO950" i="1"/>
  <c r="BP950" i="1"/>
  <c r="BQ950" i="1"/>
  <c r="BO951" i="1"/>
  <c r="BP951" i="1"/>
  <c r="BQ951" i="1"/>
  <c r="BO952" i="1"/>
  <c r="BP952" i="1"/>
  <c r="BQ952" i="1"/>
  <c r="BO953" i="1"/>
  <c r="BP953" i="1"/>
  <c r="BQ953" i="1"/>
  <c r="BO954" i="1"/>
  <c r="BP954" i="1"/>
  <c r="BQ954" i="1"/>
  <c r="BO955" i="1"/>
  <c r="BP955" i="1"/>
  <c r="BQ955" i="1"/>
  <c r="BO956" i="1"/>
  <c r="BP956" i="1"/>
  <c r="BQ956" i="1"/>
  <c r="BO957" i="1"/>
  <c r="BP957" i="1"/>
  <c r="BQ957" i="1"/>
  <c r="BO958" i="1"/>
  <c r="BP958" i="1"/>
  <c r="BQ958" i="1"/>
  <c r="BO959" i="1"/>
  <c r="BP959" i="1"/>
  <c r="BQ959" i="1"/>
  <c r="BO960" i="1"/>
  <c r="BP960" i="1"/>
  <c r="BQ960" i="1"/>
  <c r="BO961" i="1"/>
  <c r="BP961" i="1"/>
  <c r="BQ961" i="1"/>
  <c r="BO962" i="1"/>
  <c r="BP962" i="1"/>
  <c r="BQ962" i="1"/>
  <c r="BO963" i="1"/>
  <c r="BP963" i="1"/>
  <c r="BQ963" i="1"/>
  <c r="BO964" i="1"/>
  <c r="BP964" i="1"/>
  <c r="BQ964" i="1"/>
  <c r="BO965" i="1"/>
  <c r="BP965" i="1"/>
  <c r="BQ965" i="1"/>
  <c r="BO966" i="1"/>
  <c r="BP966" i="1"/>
  <c r="BQ966" i="1"/>
  <c r="BO967" i="1"/>
  <c r="BP967" i="1"/>
  <c r="BQ967" i="1"/>
  <c r="BO968" i="1"/>
  <c r="BP968" i="1"/>
  <c r="BQ968" i="1"/>
  <c r="BO969" i="1"/>
  <c r="BP969" i="1"/>
  <c r="BQ969" i="1"/>
  <c r="BO970" i="1"/>
  <c r="BP970" i="1"/>
  <c r="BQ970" i="1"/>
  <c r="BO971" i="1"/>
  <c r="BP971" i="1"/>
  <c r="BQ971" i="1"/>
  <c r="BO972" i="1"/>
  <c r="BP972" i="1"/>
  <c r="BQ972" i="1"/>
  <c r="BO973" i="1"/>
  <c r="BP973" i="1"/>
  <c r="BQ973" i="1"/>
  <c r="BO974" i="1"/>
  <c r="BP974" i="1"/>
  <c r="BQ974" i="1"/>
  <c r="BO975" i="1"/>
  <c r="BP975" i="1"/>
  <c r="BQ975" i="1"/>
  <c r="BO976" i="1"/>
  <c r="BP976" i="1"/>
  <c r="BQ976" i="1"/>
  <c r="BO977" i="1"/>
  <c r="BP977" i="1"/>
  <c r="BQ977" i="1"/>
  <c r="BO978" i="1"/>
  <c r="BP978" i="1"/>
  <c r="BQ978" i="1"/>
  <c r="BO979" i="1"/>
  <c r="BP979" i="1"/>
  <c r="BQ979" i="1"/>
  <c r="BO980" i="1"/>
  <c r="BP980" i="1"/>
  <c r="BQ980" i="1"/>
  <c r="BO981" i="1"/>
  <c r="BP981" i="1"/>
  <c r="BQ981" i="1"/>
  <c r="BO982" i="1"/>
  <c r="BP982" i="1"/>
  <c r="BQ982" i="1"/>
  <c r="BO983" i="1"/>
  <c r="BP983" i="1"/>
  <c r="BQ983" i="1"/>
  <c r="BO984" i="1"/>
  <c r="BP984" i="1"/>
  <c r="BQ984" i="1"/>
  <c r="BO985" i="1"/>
  <c r="BP985" i="1"/>
  <c r="BQ985" i="1"/>
  <c r="BO986" i="1"/>
  <c r="BP986" i="1"/>
  <c r="BQ986" i="1"/>
  <c r="BO987" i="1"/>
  <c r="BP987" i="1"/>
  <c r="BQ987" i="1"/>
  <c r="BO988" i="1"/>
  <c r="BP988" i="1"/>
  <c r="BQ988" i="1"/>
  <c r="BO989" i="1"/>
  <c r="BP989" i="1"/>
  <c r="BQ989" i="1"/>
  <c r="BO990" i="1"/>
  <c r="BP990" i="1"/>
  <c r="BQ990" i="1"/>
  <c r="BO991" i="1"/>
  <c r="BP991" i="1"/>
  <c r="BQ991" i="1"/>
  <c r="BO992" i="1"/>
  <c r="BP992" i="1"/>
  <c r="BQ992" i="1"/>
  <c r="BO993" i="1"/>
  <c r="BP993" i="1"/>
  <c r="BQ993" i="1"/>
  <c r="BO994" i="1"/>
  <c r="BP994" i="1"/>
  <c r="BQ994" i="1"/>
  <c r="BO995" i="1"/>
  <c r="BP995" i="1"/>
  <c r="BQ995" i="1"/>
  <c r="BO996" i="1"/>
  <c r="BP996" i="1"/>
  <c r="BQ996" i="1"/>
  <c r="BO997" i="1"/>
  <c r="BP997" i="1"/>
  <c r="BQ997" i="1"/>
  <c r="BO998" i="1"/>
  <c r="BP998" i="1"/>
  <c r="BQ998" i="1"/>
  <c r="BO999" i="1"/>
  <c r="BP999" i="1"/>
  <c r="BQ999" i="1"/>
  <c r="BO1000" i="1"/>
  <c r="BP1000" i="1"/>
  <c r="BQ1000" i="1"/>
  <c r="BO1001" i="1"/>
  <c r="BP1001" i="1"/>
  <c r="BQ1001" i="1"/>
  <c r="BO1002" i="1"/>
  <c r="BP1002" i="1"/>
  <c r="BQ1002" i="1"/>
  <c r="BO1003" i="1"/>
  <c r="BP1003" i="1"/>
  <c r="BQ1003" i="1"/>
  <c r="BO1004" i="1"/>
  <c r="BP1004" i="1"/>
  <c r="BQ1004" i="1"/>
  <c r="BO1005" i="1"/>
  <c r="BP1005" i="1"/>
  <c r="BQ1005" i="1"/>
  <c r="BO1006" i="1"/>
  <c r="BP1006" i="1"/>
  <c r="BQ1006" i="1"/>
  <c r="BO1007" i="1"/>
  <c r="BP1007" i="1"/>
  <c r="BQ1007" i="1"/>
  <c r="BO1008" i="1"/>
  <c r="BP1008" i="1"/>
  <c r="BQ1008" i="1"/>
  <c r="BO1009" i="1"/>
  <c r="BP1009" i="1"/>
  <c r="BQ1009" i="1"/>
  <c r="BO1010" i="1"/>
  <c r="BP1010" i="1"/>
  <c r="BQ1010" i="1"/>
  <c r="BO1011" i="1"/>
  <c r="BP1011" i="1"/>
  <c r="BQ1011" i="1"/>
  <c r="BO1012" i="1"/>
  <c r="BP1012" i="1"/>
  <c r="BQ1012" i="1"/>
  <c r="BO1013" i="1"/>
  <c r="BP1013" i="1"/>
  <c r="BQ1013" i="1"/>
  <c r="BO1014" i="1"/>
  <c r="BP1014" i="1"/>
  <c r="BQ1014" i="1"/>
  <c r="BO1015" i="1"/>
  <c r="BP1015" i="1"/>
  <c r="BQ1015" i="1"/>
  <c r="BO1016" i="1"/>
  <c r="BP1016" i="1"/>
  <c r="BQ1016" i="1"/>
  <c r="BO1017" i="1"/>
  <c r="BP1017" i="1"/>
  <c r="BQ1017" i="1"/>
  <c r="BO1018" i="1"/>
  <c r="BP1018" i="1"/>
  <c r="BQ1018" i="1"/>
  <c r="BO1019" i="1"/>
  <c r="BP1019" i="1"/>
  <c r="BQ1019" i="1"/>
  <c r="BO1020" i="1"/>
  <c r="BP1020" i="1"/>
  <c r="BQ1020" i="1"/>
  <c r="BO1021" i="1"/>
  <c r="BP1021" i="1"/>
  <c r="BQ1021" i="1"/>
  <c r="BO1022" i="1"/>
  <c r="BP1022" i="1"/>
  <c r="BQ1022" i="1"/>
  <c r="BO1023" i="1"/>
  <c r="BP1023" i="1"/>
  <c r="BQ1023" i="1"/>
  <c r="BO1024" i="1"/>
  <c r="BP1024" i="1"/>
  <c r="BQ1024" i="1"/>
  <c r="BO1025" i="1"/>
  <c r="BP1025" i="1"/>
  <c r="BQ1025" i="1"/>
  <c r="BO1026" i="1"/>
  <c r="BP1026" i="1"/>
  <c r="BQ1026" i="1"/>
  <c r="BO1027" i="1"/>
  <c r="BP1027" i="1"/>
  <c r="BQ1027" i="1"/>
  <c r="BO1028" i="1"/>
  <c r="BP1028" i="1"/>
  <c r="BQ1028" i="1"/>
  <c r="BO1029" i="1"/>
  <c r="BP1029" i="1"/>
  <c r="BQ1029" i="1"/>
  <c r="BO1030" i="1"/>
  <c r="BP1030" i="1"/>
  <c r="BQ1030" i="1"/>
  <c r="BO1031" i="1"/>
  <c r="BP1031" i="1"/>
  <c r="BQ1031" i="1"/>
  <c r="BO1032" i="1"/>
  <c r="BP1032" i="1"/>
  <c r="BQ1032" i="1"/>
  <c r="BO1033" i="1"/>
  <c r="BP1033" i="1"/>
  <c r="BQ1033" i="1"/>
  <c r="BO1034" i="1"/>
  <c r="BP1034" i="1"/>
  <c r="BQ1034" i="1"/>
  <c r="BO1035" i="1"/>
  <c r="BP1035" i="1"/>
  <c r="BQ1035" i="1"/>
  <c r="BO1036" i="1"/>
  <c r="BP1036" i="1"/>
  <c r="BQ1036" i="1"/>
  <c r="BO1037" i="1"/>
  <c r="BP1037" i="1"/>
  <c r="BQ1037" i="1"/>
  <c r="BO1038" i="1"/>
  <c r="BP1038" i="1"/>
  <c r="BQ1038" i="1"/>
  <c r="BO1039" i="1"/>
  <c r="BP1039" i="1"/>
  <c r="BQ1039" i="1"/>
  <c r="BO1040" i="1"/>
  <c r="BP1040" i="1"/>
  <c r="BQ1040" i="1"/>
  <c r="BO1041" i="1"/>
  <c r="BP1041" i="1"/>
  <c r="BQ1041" i="1"/>
  <c r="BO1042" i="1"/>
  <c r="BP1042" i="1"/>
  <c r="BQ1042" i="1"/>
  <c r="BO1043" i="1"/>
  <c r="BP1043" i="1"/>
  <c r="BQ1043" i="1"/>
  <c r="BO1044" i="1"/>
  <c r="BP1044" i="1"/>
  <c r="BQ1044" i="1"/>
  <c r="BO1045" i="1"/>
  <c r="BP1045" i="1"/>
  <c r="BQ1045" i="1"/>
  <c r="BO1046" i="1"/>
  <c r="BP1046" i="1"/>
  <c r="BQ1046" i="1"/>
  <c r="BO1047" i="1"/>
  <c r="BP1047" i="1"/>
  <c r="BQ1047" i="1"/>
  <c r="BO1048" i="1"/>
  <c r="BP1048" i="1"/>
  <c r="BQ1048" i="1"/>
  <c r="BO1049" i="1"/>
  <c r="BP1049" i="1"/>
  <c r="BQ1049" i="1"/>
  <c r="BO1050" i="1"/>
  <c r="BP1050" i="1"/>
  <c r="BQ1050" i="1"/>
  <c r="BO1051" i="1"/>
  <c r="BP1051" i="1"/>
  <c r="BQ1051" i="1"/>
  <c r="BO1052" i="1"/>
  <c r="BP1052" i="1"/>
  <c r="BQ1052" i="1"/>
  <c r="BO1053" i="1"/>
  <c r="BP1053" i="1"/>
  <c r="BQ1053" i="1"/>
  <c r="BO1054" i="1"/>
  <c r="BP1054" i="1"/>
  <c r="BQ1054" i="1"/>
  <c r="BO1055" i="1"/>
  <c r="BP1055" i="1"/>
  <c r="BQ1055" i="1"/>
  <c r="BO1056" i="1"/>
  <c r="BP1056" i="1"/>
  <c r="BQ1056" i="1"/>
  <c r="BO1057" i="1"/>
  <c r="BP1057" i="1"/>
  <c r="BQ1057" i="1"/>
  <c r="BO1058" i="1"/>
  <c r="BP1058" i="1"/>
  <c r="BQ1058" i="1"/>
  <c r="BO1059" i="1"/>
  <c r="BP1059" i="1"/>
  <c r="BQ1059" i="1"/>
  <c r="BO1060" i="1"/>
  <c r="BP1060" i="1"/>
  <c r="BQ1060" i="1"/>
  <c r="BO1061" i="1"/>
  <c r="BP1061" i="1"/>
  <c r="BQ1061" i="1"/>
  <c r="BO1062" i="1"/>
  <c r="BP1062" i="1"/>
  <c r="BQ1062" i="1"/>
  <c r="BO1063" i="1"/>
  <c r="BP1063" i="1"/>
  <c r="BQ1063" i="1"/>
  <c r="BO1064" i="1"/>
  <c r="BP1064" i="1"/>
  <c r="BQ1064" i="1"/>
  <c r="BO1065" i="1"/>
  <c r="BP1065" i="1"/>
  <c r="BQ1065" i="1"/>
  <c r="BO1066" i="1"/>
  <c r="BP1066" i="1"/>
  <c r="BQ1066" i="1"/>
  <c r="BO1067" i="1"/>
  <c r="BP1067" i="1"/>
  <c r="BQ1067" i="1"/>
  <c r="BO1068" i="1"/>
  <c r="BP1068" i="1"/>
  <c r="BQ1068" i="1"/>
  <c r="BO1069" i="1"/>
  <c r="BP1069" i="1"/>
  <c r="BQ1069" i="1"/>
  <c r="BO1070" i="1"/>
  <c r="BP1070" i="1"/>
  <c r="BQ1070" i="1"/>
  <c r="BO1071" i="1"/>
  <c r="BP1071" i="1"/>
  <c r="BQ1071" i="1"/>
  <c r="BO1072" i="1"/>
  <c r="BP1072" i="1"/>
  <c r="BQ1072" i="1"/>
  <c r="BO1073" i="1"/>
  <c r="BP1073" i="1"/>
  <c r="BQ1073" i="1"/>
  <c r="BO1074" i="1"/>
  <c r="BP1074" i="1"/>
  <c r="BQ1074" i="1"/>
  <c r="BO1075" i="1"/>
  <c r="BP1075" i="1"/>
  <c r="BQ1075" i="1"/>
  <c r="BO1076" i="1"/>
  <c r="BP1076" i="1"/>
  <c r="BQ1076" i="1"/>
  <c r="BO1077" i="1"/>
  <c r="BP1077" i="1"/>
  <c r="BQ1077" i="1"/>
  <c r="BO1078" i="1"/>
  <c r="BP1078" i="1"/>
  <c r="BQ1078" i="1"/>
  <c r="BO1079" i="1"/>
  <c r="BP1079" i="1"/>
  <c r="BQ1079" i="1"/>
  <c r="BO1080" i="1"/>
  <c r="BP1080" i="1"/>
  <c r="BQ1080" i="1"/>
  <c r="BO1081" i="1"/>
  <c r="BP1081" i="1"/>
  <c r="BQ1081" i="1"/>
  <c r="BO1082" i="1"/>
  <c r="BP1082" i="1"/>
  <c r="BQ1082" i="1"/>
  <c r="BO1083" i="1"/>
  <c r="BP1083" i="1"/>
  <c r="BQ1083" i="1"/>
  <c r="BO1084" i="1"/>
  <c r="BP1084" i="1"/>
  <c r="BQ1084" i="1"/>
  <c r="BO1085" i="1"/>
  <c r="BP1085" i="1"/>
  <c r="BQ1085" i="1"/>
  <c r="BO1086" i="1"/>
  <c r="BP1086" i="1"/>
  <c r="BQ1086" i="1"/>
  <c r="BO1087" i="1"/>
  <c r="BP1087" i="1"/>
  <c r="BQ1087" i="1"/>
  <c r="BO1088" i="1"/>
  <c r="BP1088" i="1"/>
  <c r="BQ1088" i="1"/>
  <c r="BO1089" i="1"/>
  <c r="BP1089" i="1"/>
  <c r="BQ1089" i="1"/>
  <c r="BO1090" i="1"/>
  <c r="BP1090" i="1"/>
  <c r="BQ1090" i="1"/>
  <c r="BO1091" i="1"/>
  <c r="BP1091" i="1"/>
  <c r="BQ1091" i="1"/>
  <c r="BO1092" i="1"/>
  <c r="BP1092" i="1"/>
  <c r="BQ1092" i="1"/>
  <c r="BO1093" i="1"/>
  <c r="BP1093" i="1"/>
  <c r="BQ1093" i="1"/>
  <c r="BO1094" i="1"/>
  <c r="BP1094" i="1"/>
  <c r="BQ1094" i="1"/>
  <c r="BO1095" i="1"/>
  <c r="BP1095" i="1"/>
  <c r="BQ1095" i="1"/>
  <c r="BO1096" i="1"/>
  <c r="BP1096" i="1"/>
  <c r="BQ1096" i="1"/>
  <c r="BO1097" i="1"/>
  <c r="BP1097" i="1"/>
  <c r="BQ1097" i="1"/>
  <c r="BO1098" i="1"/>
  <c r="BP1098" i="1"/>
  <c r="BQ1098" i="1"/>
  <c r="BO1099" i="1"/>
  <c r="BP1099" i="1"/>
  <c r="BQ1099" i="1"/>
  <c r="BO1100" i="1"/>
  <c r="BP1100" i="1"/>
  <c r="BQ1100" i="1"/>
  <c r="BO1101" i="1"/>
  <c r="BP1101" i="1"/>
  <c r="BQ1101" i="1"/>
  <c r="BO1102" i="1"/>
  <c r="BP1102" i="1"/>
  <c r="BQ1102" i="1"/>
  <c r="BO1103" i="1"/>
  <c r="BP1103" i="1"/>
  <c r="BQ1103" i="1"/>
  <c r="BO1104" i="1"/>
  <c r="BP1104" i="1"/>
  <c r="BQ1104" i="1"/>
  <c r="BO1105" i="1"/>
  <c r="BP1105" i="1"/>
  <c r="BQ1105" i="1"/>
  <c r="BO1106" i="1"/>
  <c r="BP1106" i="1"/>
  <c r="BQ1106" i="1"/>
  <c r="BO1107" i="1"/>
  <c r="BP1107" i="1"/>
  <c r="BQ1107" i="1"/>
  <c r="BO1108" i="1"/>
  <c r="BP1108" i="1"/>
  <c r="BQ1108" i="1"/>
  <c r="BO1109" i="1"/>
  <c r="BP1109" i="1"/>
  <c r="BQ1109" i="1"/>
  <c r="BO1110" i="1"/>
  <c r="BP1110" i="1"/>
  <c r="BQ1110" i="1"/>
  <c r="BO1111" i="1"/>
  <c r="BP1111" i="1"/>
  <c r="BQ1111" i="1"/>
  <c r="BO1112" i="1"/>
  <c r="BP1112" i="1"/>
  <c r="BQ1112" i="1"/>
  <c r="BO1113" i="1"/>
  <c r="BP1113" i="1"/>
  <c r="BQ1113" i="1"/>
  <c r="BO1114" i="1"/>
  <c r="BP1114" i="1"/>
  <c r="BQ1114" i="1"/>
  <c r="BO1115" i="1"/>
  <c r="BP1115" i="1"/>
  <c r="BQ1115" i="1"/>
  <c r="BO1116" i="1"/>
  <c r="BP1116" i="1"/>
  <c r="BQ1116" i="1"/>
  <c r="BO1117" i="1"/>
  <c r="BP1117" i="1"/>
  <c r="BQ1117" i="1"/>
  <c r="BO1118" i="1"/>
  <c r="BP1118" i="1"/>
  <c r="BQ1118" i="1"/>
  <c r="BO1119" i="1"/>
  <c r="BP1119" i="1"/>
  <c r="BQ1119" i="1"/>
  <c r="BO1120" i="1"/>
  <c r="BP1120" i="1"/>
  <c r="BQ1120" i="1"/>
  <c r="BO1121" i="1"/>
  <c r="BP1121" i="1"/>
  <c r="BQ1121" i="1"/>
  <c r="BO1122" i="1"/>
  <c r="BP1122" i="1"/>
  <c r="BQ1122" i="1"/>
  <c r="BO1123" i="1"/>
  <c r="BP1123" i="1"/>
  <c r="BQ1123" i="1"/>
  <c r="BO1124" i="1"/>
  <c r="BP1124" i="1"/>
  <c r="BQ1124" i="1"/>
  <c r="BO1125" i="1"/>
  <c r="BP1125" i="1"/>
  <c r="BQ1125" i="1"/>
  <c r="BO1126" i="1"/>
  <c r="BP1126" i="1"/>
  <c r="BQ1126" i="1"/>
  <c r="BO1127" i="1"/>
  <c r="BP1127" i="1"/>
  <c r="BQ1127" i="1"/>
  <c r="BO1128" i="1"/>
  <c r="BP1128" i="1"/>
  <c r="BQ1128" i="1"/>
  <c r="BO1129" i="1"/>
  <c r="BP1129" i="1"/>
  <c r="BQ1129" i="1"/>
  <c r="BO1130" i="1"/>
  <c r="BP1130" i="1"/>
  <c r="BQ1130" i="1"/>
  <c r="BO1131" i="1"/>
  <c r="BP1131" i="1"/>
  <c r="BQ1131" i="1"/>
  <c r="BO1132" i="1"/>
  <c r="BP1132" i="1"/>
  <c r="BQ1132" i="1"/>
  <c r="BO1133" i="1"/>
  <c r="BP1133" i="1"/>
  <c r="BQ1133" i="1"/>
  <c r="BO1134" i="1"/>
  <c r="BP1134" i="1"/>
  <c r="BQ1134" i="1"/>
  <c r="BO1135" i="1"/>
  <c r="BP1135" i="1"/>
  <c r="BQ1135" i="1"/>
  <c r="BO1136" i="1"/>
  <c r="BP1136" i="1"/>
  <c r="BQ1136" i="1"/>
  <c r="BO1137" i="1"/>
  <c r="BP1137" i="1"/>
  <c r="BQ1137" i="1"/>
  <c r="BO1138" i="1"/>
  <c r="BP1138" i="1"/>
  <c r="BQ1138" i="1"/>
  <c r="BO1139" i="1"/>
  <c r="BP1139" i="1"/>
  <c r="BQ1139" i="1"/>
  <c r="BO1140" i="1"/>
  <c r="BP1140" i="1"/>
  <c r="BQ1140" i="1"/>
  <c r="BO1141" i="1"/>
  <c r="BP1141" i="1"/>
  <c r="BQ1141" i="1"/>
  <c r="BO1142" i="1"/>
  <c r="BP1142" i="1"/>
  <c r="BQ1142" i="1"/>
  <c r="BO1143" i="1"/>
  <c r="BP1143" i="1"/>
  <c r="BQ1143" i="1"/>
  <c r="BO1144" i="1"/>
  <c r="BP1144" i="1"/>
  <c r="BQ1144" i="1"/>
  <c r="BO1145" i="1"/>
  <c r="BP1145" i="1"/>
  <c r="BQ1145" i="1"/>
  <c r="BO1146" i="1"/>
  <c r="BP1146" i="1"/>
  <c r="BQ1146" i="1"/>
  <c r="BO1147" i="1"/>
  <c r="BP1147" i="1"/>
  <c r="BQ1147" i="1"/>
  <c r="BO1148" i="1"/>
  <c r="BP1148" i="1"/>
  <c r="BQ1148" i="1"/>
  <c r="BO1149" i="1"/>
  <c r="BP1149" i="1"/>
  <c r="BQ1149" i="1"/>
  <c r="BO1150" i="1"/>
  <c r="BP1150" i="1"/>
  <c r="BQ1150" i="1"/>
  <c r="BO1151" i="1"/>
  <c r="BP1151" i="1"/>
  <c r="BQ1151" i="1"/>
  <c r="BO1152" i="1"/>
  <c r="BP1152" i="1"/>
  <c r="BQ1152" i="1"/>
  <c r="BO1153" i="1"/>
  <c r="BP1153" i="1"/>
  <c r="BQ1153" i="1"/>
  <c r="BO1154" i="1"/>
  <c r="BP1154" i="1"/>
  <c r="BQ1154" i="1"/>
  <c r="BO1155" i="1"/>
  <c r="BP1155" i="1"/>
  <c r="BQ1155" i="1"/>
  <c r="BO1156" i="1"/>
  <c r="BP1156" i="1"/>
  <c r="BQ1156" i="1"/>
  <c r="BO1157" i="1"/>
  <c r="BP1157" i="1"/>
  <c r="BQ1157" i="1"/>
  <c r="BO1158" i="1"/>
  <c r="BP1158" i="1"/>
  <c r="BQ1158" i="1"/>
  <c r="BO1159" i="1"/>
  <c r="BP1159" i="1"/>
  <c r="BQ1159" i="1"/>
  <c r="BO1160" i="1"/>
  <c r="BP1160" i="1"/>
  <c r="BQ1160" i="1"/>
  <c r="BO1161" i="1"/>
  <c r="BP1161" i="1"/>
  <c r="BQ1161" i="1"/>
  <c r="BO1162" i="1"/>
  <c r="BP1162" i="1"/>
  <c r="BQ1162" i="1"/>
  <c r="BO1163" i="1"/>
  <c r="BP1163" i="1"/>
  <c r="BQ1163" i="1"/>
  <c r="BO1164" i="1"/>
  <c r="BP1164" i="1"/>
  <c r="BQ1164" i="1"/>
  <c r="BO1165" i="1"/>
  <c r="BP1165" i="1"/>
  <c r="BQ1165" i="1"/>
  <c r="BO1166" i="1"/>
  <c r="BP1166" i="1"/>
  <c r="BQ1166" i="1"/>
  <c r="BO1167" i="1"/>
  <c r="BP1167" i="1"/>
  <c r="BQ1167" i="1"/>
  <c r="BO1168" i="1"/>
  <c r="BP1168" i="1"/>
  <c r="BQ1168" i="1"/>
  <c r="BO1169" i="1"/>
  <c r="BP1169" i="1"/>
  <c r="BQ1169" i="1"/>
  <c r="BO1170" i="1"/>
  <c r="BP1170" i="1"/>
  <c r="BQ1170" i="1"/>
  <c r="BO1171" i="1"/>
  <c r="BP1171" i="1"/>
  <c r="BQ1171" i="1"/>
  <c r="BO1172" i="1"/>
  <c r="BP1172" i="1"/>
  <c r="BQ1172" i="1"/>
  <c r="BO1173" i="1"/>
  <c r="BP1173" i="1"/>
  <c r="BQ1173" i="1"/>
  <c r="BO1174" i="1"/>
  <c r="BP1174" i="1"/>
  <c r="BQ1174" i="1"/>
  <c r="BO1175" i="1"/>
  <c r="BP1175" i="1"/>
  <c r="BQ1175" i="1"/>
  <c r="BO1176" i="1"/>
  <c r="BP1176" i="1"/>
  <c r="BQ1176" i="1"/>
  <c r="BO1177" i="1"/>
  <c r="BP1177" i="1"/>
  <c r="BQ1177" i="1"/>
  <c r="BO1178" i="1"/>
  <c r="BP1178" i="1"/>
  <c r="BQ1178" i="1"/>
  <c r="BO1179" i="1"/>
  <c r="BP1179" i="1"/>
  <c r="BQ1179" i="1"/>
  <c r="BO1180" i="1"/>
  <c r="BP1180" i="1"/>
  <c r="BQ1180" i="1"/>
  <c r="BO1181" i="1"/>
  <c r="BP1181" i="1"/>
  <c r="BQ1181" i="1"/>
  <c r="BO1182" i="1"/>
  <c r="BP1182" i="1"/>
  <c r="BQ1182" i="1"/>
  <c r="BO1183" i="1"/>
  <c r="BP1183" i="1"/>
  <c r="BQ1183" i="1"/>
  <c r="BO1184" i="1"/>
  <c r="BP1184" i="1"/>
  <c r="BQ1184" i="1"/>
  <c r="BO1185" i="1"/>
  <c r="BP1185" i="1"/>
  <c r="BQ1185" i="1"/>
  <c r="BO1186" i="1"/>
  <c r="BP1186" i="1"/>
  <c r="BQ1186" i="1"/>
  <c r="BO1187" i="1"/>
  <c r="BP1187" i="1"/>
  <c r="BQ1187" i="1"/>
  <c r="BO1188" i="1"/>
  <c r="BP1188" i="1"/>
  <c r="BQ1188" i="1"/>
  <c r="BO1189" i="1"/>
  <c r="BP1189" i="1"/>
  <c r="BQ1189" i="1"/>
  <c r="BO1190" i="1"/>
  <c r="BP1190" i="1"/>
  <c r="BQ1190" i="1"/>
  <c r="BO1191" i="1"/>
  <c r="BP1191" i="1"/>
  <c r="BQ1191" i="1"/>
  <c r="BO1192" i="1"/>
  <c r="BP1192" i="1"/>
  <c r="BQ1192" i="1"/>
  <c r="BO1193" i="1"/>
  <c r="BP1193" i="1"/>
  <c r="BQ1193" i="1"/>
  <c r="BO1194" i="1"/>
  <c r="BP1194" i="1"/>
  <c r="BQ1194" i="1"/>
  <c r="BO1195" i="1"/>
  <c r="BP1195" i="1"/>
  <c r="BQ1195" i="1"/>
  <c r="BO1196" i="1"/>
  <c r="BP1196" i="1"/>
  <c r="BQ1196" i="1"/>
  <c r="BO1197" i="1"/>
  <c r="BP1197" i="1"/>
  <c r="BQ1197" i="1"/>
  <c r="BO1198" i="1"/>
  <c r="BP1198" i="1"/>
  <c r="BQ1198" i="1"/>
  <c r="BO1199" i="1"/>
  <c r="BP1199" i="1"/>
  <c r="BQ1199" i="1"/>
  <c r="BO1200" i="1"/>
  <c r="BP1200" i="1"/>
  <c r="BQ1200" i="1"/>
  <c r="BO1201" i="1"/>
  <c r="BP1201" i="1"/>
  <c r="BQ1201" i="1"/>
  <c r="BO1202" i="1"/>
  <c r="BP1202" i="1"/>
  <c r="BQ1202" i="1"/>
  <c r="BO1203" i="1"/>
  <c r="BP1203" i="1"/>
  <c r="BQ1203" i="1"/>
  <c r="BO1204" i="1"/>
  <c r="BP1204" i="1"/>
  <c r="BQ1204" i="1"/>
  <c r="BO1205" i="1"/>
  <c r="BP1205" i="1"/>
  <c r="BQ1205" i="1"/>
  <c r="BO1206" i="1"/>
  <c r="BP1206" i="1"/>
  <c r="BQ1206" i="1"/>
  <c r="BO1207" i="1"/>
  <c r="BP1207" i="1"/>
  <c r="BQ1207" i="1"/>
  <c r="BO1208" i="1"/>
  <c r="BP1208" i="1"/>
  <c r="BQ1208" i="1"/>
  <c r="BO1209" i="1"/>
  <c r="BP1209" i="1"/>
  <c r="BQ1209" i="1"/>
  <c r="BO1210" i="1"/>
  <c r="BP1210" i="1"/>
  <c r="BQ1210" i="1"/>
  <c r="BO1211" i="1"/>
  <c r="BP1211" i="1"/>
  <c r="BQ1211" i="1"/>
  <c r="BO1212" i="1"/>
  <c r="BP1212" i="1"/>
  <c r="BQ1212" i="1"/>
  <c r="BO1213" i="1"/>
  <c r="BP1213" i="1"/>
  <c r="BQ1213" i="1"/>
  <c r="BO1214" i="1"/>
  <c r="BP1214" i="1"/>
  <c r="BQ1214" i="1"/>
  <c r="BO1215" i="1"/>
  <c r="BP1215" i="1"/>
  <c r="BQ1215" i="1"/>
  <c r="BO1216" i="1"/>
  <c r="BP1216" i="1"/>
  <c r="BQ1216" i="1"/>
  <c r="BO1217" i="1"/>
  <c r="BP1217" i="1"/>
  <c r="BQ1217" i="1"/>
  <c r="BO1218" i="1"/>
  <c r="BP1218" i="1"/>
  <c r="BQ1218" i="1"/>
  <c r="BO1219" i="1"/>
  <c r="BP1219" i="1"/>
  <c r="BQ1219" i="1"/>
  <c r="BO1220" i="1"/>
  <c r="BP1220" i="1"/>
  <c r="BQ1220" i="1"/>
  <c r="BO1221" i="1"/>
  <c r="BP1221" i="1"/>
  <c r="BQ1221" i="1"/>
  <c r="BO1222" i="1"/>
  <c r="BP1222" i="1"/>
  <c r="BQ1222" i="1"/>
  <c r="BO1223" i="1"/>
  <c r="BP1223" i="1"/>
  <c r="BQ1223" i="1"/>
  <c r="BO1224" i="1"/>
  <c r="BP1224" i="1"/>
  <c r="BQ1224" i="1"/>
  <c r="BO1225" i="1"/>
  <c r="BP1225" i="1"/>
  <c r="BQ1225" i="1"/>
  <c r="BO1226" i="1"/>
  <c r="BP1226" i="1"/>
  <c r="BQ1226" i="1"/>
  <c r="BO1227" i="1"/>
  <c r="BP1227" i="1"/>
  <c r="BQ1227" i="1"/>
  <c r="BO1228" i="1"/>
  <c r="BP1228" i="1"/>
  <c r="BQ1228" i="1"/>
  <c r="BO1229" i="1"/>
  <c r="BP1229" i="1"/>
  <c r="BQ1229" i="1"/>
  <c r="BO1230" i="1"/>
  <c r="BP1230" i="1"/>
  <c r="BQ1230" i="1"/>
  <c r="BO1231" i="1"/>
  <c r="BP1231" i="1"/>
  <c r="BQ1231" i="1"/>
  <c r="BO1232" i="1"/>
  <c r="BP1232" i="1"/>
  <c r="BQ1232" i="1"/>
  <c r="BO1233" i="1"/>
  <c r="BP1233" i="1"/>
  <c r="BQ1233" i="1"/>
  <c r="BO1234" i="1"/>
  <c r="BP1234" i="1"/>
  <c r="BQ1234" i="1"/>
  <c r="BO1235" i="1"/>
  <c r="BP1235" i="1"/>
  <c r="BQ1235" i="1"/>
  <c r="BO1236" i="1"/>
  <c r="BP1236" i="1"/>
  <c r="BQ1236" i="1"/>
  <c r="BO1237" i="1"/>
  <c r="BP1237" i="1"/>
  <c r="BQ1237" i="1"/>
  <c r="BO1238" i="1"/>
  <c r="BP1238" i="1"/>
  <c r="BQ1238" i="1"/>
  <c r="BO1239" i="1"/>
  <c r="BP1239" i="1"/>
  <c r="BQ1239" i="1"/>
  <c r="BO1240" i="1"/>
  <c r="BP1240" i="1"/>
  <c r="BQ1240" i="1"/>
  <c r="BO1241" i="1"/>
  <c r="BP1241" i="1"/>
  <c r="BQ1241" i="1"/>
  <c r="BO1242" i="1"/>
  <c r="BP1242" i="1"/>
  <c r="BQ1242" i="1"/>
  <c r="BO1243" i="1"/>
  <c r="BP1243" i="1"/>
  <c r="BQ1243" i="1"/>
  <c r="BO1244" i="1"/>
  <c r="BP1244" i="1"/>
  <c r="BQ1244" i="1"/>
  <c r="BO1245" i="1"/>
  <c r="BP1245" i="1"/>
  <c r="BQ1245" i="1"/>
  <c r="BO1246" i="1"/>
  <c r="BP1246" i="1"/>
  <c r="BQ1246" i="1"/>
  <c r="BO1247" i="1"/>
  <c r="BP1247" i="1"/>
  <c r="BQ1247" i="1"/>
  <c r="BO1248" i="1"/>
  <c r="BP1248" i="1"/>
  <c r="BQ1248" i="1"/>
  <c r="BO1249" i="1"/>
  <c r="BP1249" i="1"/>
  <c r="BQ1249" i="1"/>
  <c r="BO1250" i="1"/>
  <c r="BP1250" i="1"/>
  <c r="BQ1250" i="1"/>
  <c r="BO1251" i="1"/>
  <c r="BP1251" i="1"/>
  <c r="BQ1251" i="1"/>
  <c r="BO1252" i="1"/>
  <c r="BP1252" i="1"/>
  <c r="BQ1252" i="1"/>
  <c r="BO1253" i="1"/>
  <c r="BP1253" i="1"/>
  <c r="BQ1253" i="1"/>
  <c r="BO1254" i="1"/>
  <c r="BP1254" i="1"/>
  <c r="BQ1254" i="1"/>
  <c r="BO1255" i="1"/>
  <c r="BP1255" i="1"/>
  <c r="BQ1255" i="1"/>
  <c r="BO1256" i="1"/>
  <c r="BP1256" i="1"/>
  <c r="BQ1256" i="1"/>
  <c r="BO1257" i="1"/>
  <c r="BP1257" i="1"/>
  <c r="BQ1257" i="1"/>
  <c r="BO1258" i="1"/>
  <c r="BP1258" i="1"/>
  <c r="BQ1258" i="1"/>
  <c r="BO1259" i="1"/>
  <c r="BP1259" i="1"/>
  <c r="BQ1259" i="1"/>
  <c r="BO1260" i="1"/>
  <c r="BP1260" i="1"/>
  <c r="BQ1260" i="1"/>
  <c r="BO1261" i="1"/>
  <c r="BP1261" i="1"/>
  <c r="BQ1261" i="1"/>
  <c r="BO1262" i="1"/>
  <c r="BP1262" i="1"/>
  <c r="BQ1262" i="1"/>
  <c r="BO1263" i="1"/>
  <c r="BP1263" i="1"/>
  <c r="BQ1263" i="1"/>
  <c r="BO1264" i="1"/>
  <c r="BP1264" i="1"/>
  <c r="BQ1264" i="1"/>
  <c r="BO1265" i="1"/>
  <c r="BP1265" i="1"/>
  <c r="BQ1265" i="1"/>
  <c r="BO1266" i="1"/>
  <c r="BP1266" i="1"/>
  <c r="BQ1266" i="1"/>
  <c r="BO1267" i="1"/>
  <c r="BP1267" i="1"/>
  <c r="BQ1267" i="1"/>
  <c r="BO1268" i="1"/>
  <c r="BP1268" i="1"/>
  <c r="BQ1268" i="1"/>
  <c r="BO1269" i="1"/>
  <c r="BP1269" i="1"/>
  <c r="BQ1269" i="1"/>
  <c r="BO1270" i="1"/>
  <c r="BP1270" i="1"/>
  <c r="BQ1270" i="1"/>
  <c r="BO1271" i="1"/>
  <c r="BP1271" i="1"/>
  <c r="BQ1271" i="1"/>
  <c r="BO1272" i="1"/>
  <c r="BP1272" i="1"/>
  <c r="BQ1272" i="1"/>
  <c r="BO1273" i="1"/>
  <c r="BP1273" i="1"/>
  <c r="BQ1273" i="1"/>
  <c r="BO1274" i="1"/>
  <c r="BP1274" i="1"/>
  <c r="BQ1274" i="1"/>
  <c r="BO1275" i="1"/>
  <c r="BP1275" i="1"/>
  <c r="BQ1275" i="1"/>
  <c r="BO1276" i="1"/>
  <c r="BP1276" i="1"/>
  <c r="BQ1276" i="1"/>
  <c r="BO1277" i="1"/>
  <c r="BP1277" i="1"/>
  <c r="BQ1277" i="1"/>
  <c r="BO1278" i="1"/>
  <c r="BP1278" i="1"/>
  <c r="BQ1278" i="1"/>
  <c r="BO1279" i="1"/>
  <c r="BP1279" i="1"/>
  <c r="BQ1279" i="1"/>
  <c r="BO1280" i="1"/>
  <c r="BP1280" i="1"/>
  <c r="BQ1280" i="1"/>
  <c r="BO1281" i="1"/>
  <c r="BP1281" i="1"/>
  <c r="BQ1281" i="1"/>
  <c r="BO1282" i="1"/>
  <c r="BP1282" i="1"/>
  <c r="BQ1282" i="1"/>
  <c r="BO1283" i="1"/>
  <c r="BP1283" i="1"/>
  <c r="BQ1283" i="1"/>
  <c r="BO1284" i="1"/>
  <c r="BP1284" i="1"/>
  <c r="BQ1284" i="1"/>
  <c r="BO1285" i="1"/>
  <c r="BP1285" i="1"/>
  <c r="BQ1285" i="1"/>
  <c r="BO1286" i="1"/>
  <c r="BP1286" i="1"/>
  <c r="BQ1286" i="1"/>
  <c r="BO1287" i="1"/>
  <c r="BP1287" i="1"/>
  <c r="BQ1287" i="1"/>
  <c r="BO1288" i="1"/>
  <c r="BP1288" i="1"/>
  <c r="BQ1288" i="1"/>
  <c r="BO1289" i="1"/>
  <c r="BP1289" i="1"/>
  <c r="BQ1289" i="1"/>
  <c r="BO1290" i="1"/>
  <c r="BP1290" i="1"/>
  <c r="BQ1290" i="1"/>
  <c r="BO1291" i="1"/>
  <c r="BP1291" i="1"/>
  <c r="BQ1291" i="1"/>
  <c r="BO1292" i="1"/>
  <c r="BP1292" i="1"/>
  <c r="BQ1292" i="1"/>
  <c r="BO1293" i="1"/>
  <c r="BP1293" i="1"/>
  <c r="BQ1293" i="1"/>
  <c r="BO1294" i="1"/>
  <c r="BP1294" i="1"/>
  <c r="BQ1294" i="1"/>
  <c r="BO1295" i="1"/>
  <c r="BP1295" i="1"/>
  <c r="BQ1295" i="1"/>
  <c r="BO1296" i="1"/>
  <c r="BP1296" i="1"/>
  <c r="BQ1296" i="1"/>
  <c r="BO1297" i="1"/>
  <c r="BP1297" i="1"/>
  <c r="BQ1297" i="1"/>
  <c r="BO1298" i="1"/>
  <c r="BP1298" i="1"/>
  <c r="BQ1298" i="1"/>
  <c r="BO1299" i="1"/>
  <c r="BP1299" i="1"/>
  <c r="BQ1299" i="1"/>
  <c r="BO1300" i="1"/>
  <c r="BP1300" i="1"/>
  <c r="BQ1300" i="1"/>
  <c r="BO1301" i="1"/>
  <c r="BP1301" i="1"/>
  <c r="BQ1301" i="1"/>
  <c r="BO1302" i="1"/>
  <c r="BP1302" i="1"/>
  <c r="BQ1302" i="1"/>
  <c r="BO1303" i="1"/>
  <c r="BP1303" i="1"/>
  <c r="BQ1303" i="1"/>
  <c r="BO1304" i="1"/>
  <c r="BP1304" i="1"/>
  <c r="BQ1304" i="1"/>
  <c r="BO1305" i="1"/>
  <c r="BP1305" i="1"/>
  <c r="BQ1305" i="1"/>
  <c r="BO1306" i="1"/>
  <c r="BP1306" i="1"/>
  <c r="BQ1306" i="1"/>
  <c r="BO1307" i="1"/>
  <c r="BP1307" i="1"/>
  <c r="BQ1307" i="1"/>
  <c r="BO1308" i="1"/>
  <c r="BP1308" i="1"/>
  <c r="BQ1308" i="1"/>
  <c r="BO1309" i="1"/>
  <c r="BP1309" i="1"/>
  <c r="BQ1309" i="1"/>
  <c r="BO1310" i="1"/>
  <c r="BP1310" i="1"/>
  <c r="BQ1310" i="1"/>
  <c r="BO1311" i="1"/>
  <c r="BP1311" i="1"/>
  <c r="BQ1311" i="1"/>
  <c r="BO1312" i="1"/>
  <c r="BP1312" i="1"/>
  <c r="BQ1312" i="1"/>
  <c r="BO1313" i="1"/>
  <c r="BP1313" i="1"/>
  <c r="BQ1313" i="1"/>
  <c r="BO1314" i="1"/>
  <c r="BP1314" i="1"/>
  <c r="BQ1314" i="1"/>
  <c r="BO1315" i="1"/>
  <c r="BP1315" i="1"/>
  <c r="BQ1315" i="1"/>
  <c r="BO1316" i="1"/>
  <c r="BP1316" i="1"/>
  <c r="BQ1316" i="1"/>
  <c r="BO1317" i="1"/>
  <c r="BP1317" i="1"/>
  <c r="BQ1317" i="1"/>
  <c r="BO1318" i="1"/>
  <c r="BP1318" i="1"/>
  <c r="BQ1318" i="1"/>
  <c r="BO1319" i="1"/>
  <c r="BP1319" i="1"/>
  <c r="BQ1319" i="1"/>
  <c r="BO1320" i="1"/>
  <c r="BP1320" i="1"/>
  <c r="BQ1320" i="1"/>
  <c r="BO1321" i="1"/>
  <c r="BP1321" i="1"/>
  <c r="BQ1321" i="1"/>
  <c r="BO1322" i="1"/>
  <c r="BP1322" i="1"/>
  <c r="BQ1322" i="1"/>
  <c r="BO1323" i="1"/>
  <c r="BP1323" i="1"/>
  <c r="BQ1323" i="1"/>
  <c r="BO1324" i="1"/>
  <c r="BP1324" i="1"/>
  <c r="BQ1324" i="1"/>
  <c r="BO1325" i="1"/>
  <c r="BP1325" i="1"/>
  <c r="BQ1325" i="1"/>
  <c r="BO1326" i="1"/>
  <c r="BP1326" i="1"/>
  <c r="BQ1326" i="1"/>
  <c r="BO1327" i="1"/>
  <c r="BP1327" i="1"/>
  <c r="BQ1327" i="1"/>
  <c r="BO1328" i="1"/>
  <c r="BP1328" i="1"/>
  <c r="BQ1328" i="1"/>
  <c r="BO1329" i="1"/>
  <c r="BP1329" i="1"/>
  <c r="BQ1329" i="1"/>
  <c r="BO1330" i="1"/>
  <c r="BP1330" i="1"/>
  <c r="BQ1330" i="1"/>
  <c r="BO1331" i="1"/>
  <c r="BP1331" i="1"/>
  <c r="BQ1331" i="1"/>
  <c r="BO1332" i="1"/>
  <c r="BP1332" i="1"/>
  <c r="BQ1332" i="1"/>
  <c r="BO1333" i="1"/>
  <c r="BP1333" i="1"/>
  <c r="BQ1333" i="1"/>
  <c r="BO1334" i="1"/>
  <c r="BP1334" i="1"/>
  <c r="BQ1334" i="1"/>
  <c r="BO1335" i="1"/>
  <c r="BP1335" i="1"/>
  <c r="BQ1335" i="1"/>
  <c r="BO1336" i="1"/>
  <c r="BP1336" i="1"/>
  <c r="BQ1336" i="1"/>
  <c r="BO1337" i="1"/>
  <c r="BP1337" i="1"/>
  <c r="BQ1337" i="1"/>
  <c r="BO1338" i="1"/>
  <c r="BP1338" i="1"/>
  <c r="BQ1338" i="1"/>
  <c r="BO1339" i="1"/>
  <c r="BP1339" i="1"/>
  <c r="BQ1339" i="1"/>
  <c r="BO1340" i="1"/>
  <c r="BP1340" i="1"/>
  <c r="BQ1340" i="1"/>
  <c r="BO1341" i="1"/>
  <c r="BP1341" i="1"/>
  <c r="BQ1341" i="1"/>
  <c r="BO1342" i="1"/>
  <c r="BP1342" i="1"/>
  <c r="BQ1342" i="1"/>
  <c r="BO1343" i="1"/>
  <c r="BP1343" i="1"/>
  <c r="BQ1343" i="1"/>
  <c r="BO1344" i="1"/>
  <c r="BP1344" i="1"/>
  <c r="BQ1344" i="1"/>
  <c r="BO1345" i="1"/>
  <c r="BP1345" i="1"/>
  <c r="BQ1345" i="1"/>
  <c r="BO1346" i="1"/>
  <c r="BP1346" i="1"/>
  <c r="BQ1346" i="1"/>
  <c r="BO1347" i="1"/>
  <c r="BP1347" i="1"/>
  <c r="BQ1347" i="1"/>
  <c r="BO1348" i="1"/>
  <c r="BP1348" i="1"/>
  <c r="BQ1348" i="1"/>
  <c r="BO1349" i="1"/>
  <c r="BP1349" i="1"/>
  <c r="BQ1349" i="1"/>
  <c r="BO1350" i="1"/>
  <c r="BP1350" i="1"/>
  <c r="BQ1350" i="1"/>
  <c r="BO1351" i="1"/>
  <c r="BP1351" i="1"/>
  <c r="BQ1351" i="1"/>
  <c r="BO1352" i="1"/>
  <c r="BP1352" i="1"/>
  <c r="BQ1352" i="1"/>
  <c r="BO1353" i="1"/>
  <c r="BP1353" i="1"/>
  <c r="BQ1353" i="1"/>
  <c r="BO1354" i="1"/>
  <c r="BP1354" i="1"/>
  <c r="BQ1354" i="1"/>
  <c r="BO1355" i="1"/>
  <c r="BP1355" i="1"/>
  <c r="BQ1355" i="1"/>
  <c r="BO1356" i="1"/>
  <c r="BP1356" i="1"/>
  <c r="BQ1356" i="1"/>
  <c r="BO1357" i="1"/>
  <c r="BP1357" i="1"/>
  <c r="BQ1357" i="1"/>
  <c r="BO1358" i="1"/>
  <c r="BP1358" i="1"/>
  <c r="BQ1358" i="1"/>
  <c r="BO1359" i="1"/>
  <c r="BP1359" i="1"/>
  <c r="BQ1359" i="1"/>
  <c r="BO1360" i="1"/>
  <c r="BP1360" i="1"/>
  <c r="BQ1360" i="1"/>
  <c r="BO1361" i="1"/>
  <c r="BP1361" i="1"/>
  <c r="BQ1361" i="1"/>
  <c r="BO1362" i="1"/>
  <c r="BP1362" i="1"/>
  <c r="BQ1362" i="1"/>
  <c r="BO1363" i="1"/>
  <c r="BP1363" i="1"/>
  <c r="BQ1363" i="1"/>
  <c r="BO1364" i="1"/>
  <c r="BP1364" i="1"/>
  <c r="BQ1364" i="1"/>
  <c r="BO1365" i="1"/>
  <c r="BP1365" i="1"/>
  <c r="BQ1365" i="1"/>
  <c r="BO1366" i="1"/>
  <c r="BP1366" i="1"/>
  <c r="BQ1366" i="1"/>
  <c r="BO1367" i="1"/>
  <c r="BP1367" i="1"/>
  <c r="BQ1367" i="1"/>
  <c r="BO1368" i="1"/>
  <c r="BP1368" i="1"/>
  <c r="BQ1368" i="1"/>
  <c r="BO1369" i="1"/>
  <c r="BP1369" i="1"/>
  <c r="BQ1369" i="1"/>
  <c r="BO1370" i="1"/>
  <c r="BP1370" i="1"/>
  <c r="BQ1370" i="1"/>
  <c r="BO1371" i="1"/>
  <c r="BP1371" i="1"/>
  <c r="BQ1371" i="1"/>
  <c r="BO1372" i="1"/>
  <c r="BP1372" i="1"/>
  <c r="BQ1372" i="1"/>
  <c r="BO1373" i="1"/>
  <c r="BP1373" i="1"/>
  <c r="BQ1373" i="1"/>
  <c r="BO1374" i="1"/>
  <c r="BP1374" i="1"/>
  <c r="BQ1374" i="1"/>
  <c r="BO1375" i="1"/>
  <c r="BP1375" i="1"/>
  <c r="BQ1375" i="1"/>
  <c r="BO1376" i="1"/>
  <c r="BP1376" i="1"/>
  <c r="BQ1376" i="1"/>
  <c r="BO1377" i="1"/>
  <c r="BP1377" i="1"/>
  <c r="BQ1377" i="1"/>
  <c r="BO1378" i="1"/>
  <c r="BP1378" i="1"/>
  <c r="BQ1378" i="1"/>
  <c r="BO1379" i="1"/>
  <c r="BP1379" i="1"/>
  <c r="BQ1379" i="1"/>
  <c r="BO1380" i="1"/>
  <c r="BP1380" i="1"/>
  <c r="BQ1380" i="1"/>
  <c r="BO1381" i="1"/>
  <c r="BP1381" i="1"/>
  <c r="BQ1381" i="1"/>
  <c r="BO1382" i="1"/>
  <c r="BP1382" i="1"/>
  <c r="BQ1382" i="1"/>
  <c r="BO1383" i="1"/>
  <c r="BP1383" i="1"/>
  <c r="BQ1383" i="1"/>
  <c r="BO1384" i="1"/>
  <c r="BP1384" i="1"/>
  <c r="BQ1384" i="1"/>
  <c r="BO1385" i="1"/>
  <c r="BP1385" i="1"/>
  <c r="BQ1385" i="1"/>
  <c r="BO1386" i="1"/>
  <c r="BP1386" i="1"/>
  <c r="BQ1386" i="1"/>
  <c r="BO1387" i="1"/>
  <c r="BP1387" i="1"/>
  <c r="BQ1387" i="1"/>
  <c r="BO1388" i="1"/>
  <c r="BP1388" i="1"/>
  <c r="BQ1388" i="1"/>
  <c r="BO1389" i="1"/>
  <c r="BP1389" i="1"/>
  <c r="BQ1389" i="1"/>
  <c r="BO1390" i="1"/>
  <c r="BP1390" i="1"/>
  <c r="BQ1390" i="1"/>
  <c r="BO1391" i="1"/>
  <c r="BP1391" i="1"/>
  <c r="BQ1391" i="1"/>
  <c r="BO1392" i="1"/>
  <c r="BP1392" i="1"/>
  <c r="BQ1392" i="1"/>
  <c r="BO1393" i="1"/>
  <c r="BP1393" i="1"/>
  <c r="BQ1393" i="1"/>
  <c r="BO1394" i="1"/>
  <c r="BP1394" i="1"/>
  <c r="BQ1394" i="1"/>
  <c r="BO1395" i="1"/>
  <c r="BP1395" i="1"/>
  <c r="BQ1395" i="1"/>
  <c r="BO1396" i="1"/>
  <c r="BP1396" i="1"/>
  <c r="BQ1396" i="1"/>
  <c r="BO1397" i="1"/>
  <c r="BP1397" i="1"/>
  <c r="BQ1397" i="1"/>
  <c r="BO1398" i="1"/>
  <c r="BP1398" i="1"/>
  <c r="BQ1398" i="1"/>
  <c r="BO1399" i="1"/>
  <c r="BP1399" i="1"/>
  <c r="BQ1399" i="1"/>
  <c r="BO1400" i="1"/>
  <c r="BP1400" i="1"/>
  <c r="BQ1400" i="1"/>
  <c r="BO1401" i="1"/>
  <c r="BP1401" i="1"/>
  <c r="BQ1401" i="1"/>
  <c r="BO1402" i="1"/>
  <c r="BP1402" i="1"/>
  <c r="BQ1402" i="1"/>
  <c r="BO1403" i="1"/>
  <c r="BP1403" i="1"/>
  <c r="BQ1403" i="1"/>
  <c r="BO1404" i="1"/>
  <c r="BP1404" i="1"/>
  <c r="BQ1404" i="1"/>
  <c r="BO1405" i="1"/>
  <c r="BP1405" i="1"/>
  <c r="BQ1405" i="1"/>
  <c r="BO1406" i="1"/>
  <c r="BP1406" i="1"/>
  <c r="BQ1406" i="1"/>
  <c r="BO1407" i="1"/>
  <c r="BP1407" i="1"/>
  <c r="BQ1407" i="1"/>
  <c r="BO1408" i="1"/>
  <c r="BP1408" i="1"/>
  <c r="BQ1408" i="1"/>
  <c r="BO1409" i="1"/>
  <c r="BP1409" i="1"/>
  <c r="BQ1409" i="1"/>
  <c r="BO1410" i="1"/>
  <c r="BP1410" i="1"/>
  <c r="BQ1410" i="1"/>
  <c r="BO1411" i="1"/>
  <c r="BP1411" i="1"/>
  <c r="BQ1411" i="1"/>
  <c r="BO1412" i="1"/>
  <c r="BP1412" i="1"/>
  <c r="BQ1412" i="1"/>
  <c r="BO1413" i="1"/>
  <c r="BP1413" i="1"/>
  <c r="BQ1413" i="1"/>
  <c r="BO1414" i="1"/>
  <c r="BP1414" i="1"/>
  <c r="BQ1414" i="1"/>
  <c r="BO1415" i="1"/>
  <c r="BP1415" i="1"/>
  <c r="BQ1415" i="1"/>
  <c r="BO1416" i="1"/>
  <c r="BP1416" i="1"/>
  <c r="BQ1416" i="1"/>
  <c r="BO1417" i="1"/>
  <c r="BP1417" i="1"/>
  <c r="BQ1417" i="1"/>
  <c r="BO1418" i="1"/>
  <c r="BP1418" i="1"/>
  <c r="BQ1418" i="1"/>
  <c r="BO1419" i="1"/>
  <c r="BP1419" i="1"/>
  <c r="BQ1419" i="1"/>
  <c r="BO1420" i="1"/>
  <c r="BP1420" i="1"/>
  <c r="BQ1420" i="1"/>
  <c r="BO1421" i="1"/>
  <c r="BP1421" i="1"/>
  <c r="BQ1421" i="1"/>
  <c r="BO1422" i="1"/>
  <c r="BP1422" i="1"/>
  <c r="BQ1422" i="1"/>
  <c r="BO1423" i="1"/>
  <c r="BP1423" i="1"/>
  <c r="BQ1423" i="1"/>
  <c r="BO1424" i="1"/>
  <c r="BP1424" i="1"/>
  <c r="BQ1424" i="1"/>
  <c r="BO1425" i="1"/>
  <c r="BP1425" i="1"/>
  <c r="BQ1425" i="1"/>
  <c r="BO1426" i="1"/>
  <c r="BP1426" i="1"/>
  <c r="BQ1426" i="1"/>
  <c r="BO1427" i="1"/>
  <c r="BP1427" i="1"/>
  <c r="BQ1427" i="1"/>
  <c r="BO1428" i="1"/>
  <c r="BP1428" i="1"/>
  <c r="BQ1428" i="1"/>
  <c r="BO1429" i="1"/>
  <c r="BP1429" i="1"/>
  <c r="BQ1429" i="1"/>
  <c r="BO1430" i="1"/>
  <c r="BP1430" i="1"/>
  <c r="BQ1430" i="1"/>
  <c r="BO1431" i="1"/>
  <c r="BP1431" i="1"/>
  <c r="BQ1431" i="1"/>
  <c r="BO1432" i="1"/>
  <c r="BP1432" i="1"/>
  <c r="BQ1432" i="1"/>
  <c r="BO1433" i="1"/>
  <c r="BP1433" i="1"/>
  <c r="BQ1433" i="1"/>
  <c r="BO1434" i="1"/>
  <c r="BP1434" i="1"/>
  <c r="BQ1434" i="1"/>
  <c r="BO1435" i="1"/>
  <c r="BP1435" i="1"/>
  <c r="BQ1435" i="1"/>
  <c r="BO1436" i="1"/>
  <c r="BP1436" i="1"/>
  <c r="BQ1436" i="1"/>
  <c r="BO1437" i="1"/>
  <c r="BP1437" i="1"/>
  <c r="BQ1437" i="1"/>
  <c r="BO1438" i="1"/>
  <c r="BP1438" i="1"/>
  <c r="BQ1438" i="1"/>
  <c r="BO1439" i="1"/>
  <c r="BP1439" i="1"/>
  <c r="BQ1439" i="1"/>
  <c r="BO1440" i="1"/>
  <c r="BP1440" i="1"/>
  <c r="BQ1440" i="1"/>
  <c r="BO1441" i="1"/>
  <c r="BP1441" i="1"/>
  <c r="BQ1441" i="1"/>
  <c r="BO1442" i="1"/>
  <c r="BP1442" i="1"/>
  <c r="BQ1442" i="1"/>
  <c r="BO1443" i="1"/>
  <c r="BP1443" i="1"/>
  <c r="BQ1443" i="1"/>
  <c r="BO1444" i="1"/>
  <c r="BP1444" i="1"/>
  <c r="BQ1444" i="1"/>
  <c r="BO1445" i="1"/>
  <c r="BP1445" i="1"/>
  <c r="BQ1445" i="1"/>
  <c r="BO1446" i="1"/>
  <c r="BP1446" i="1"/>
  <c r="BQ1446" i="1"/>
  <c r="BO1447" i="1"/>
  <c r="BP1447" i="1"/>
  <c r="BQ1447" i="1"/>
  <c r="BO1448" i="1"/>
  <c r="BP1448" i="1"/>
  <c r="BQ1448" i="1"/>
  <c r="BO1449" i="1"/>
  <c r="BP1449" i="1"/>
  <c r="BQ1449" i="1"/>
  <c r="BO1450" i="1"/>
  <c r="BP1450" i="1"/>
  <c r="BQ1450" i="1"/>
  <c r="BO1451" i="1"/>
  <c r="BP1451" i="1"/>
  <c r="BQ1451" i="1"/>
  <c r="BO1452" i="1"/>
  <c r="BP1452" i="1"/>
  <c r="BQ1452" i="1"/>
  <c r="BO1453" i="1"/>
  <c r="BP1453" i="1"/>
  <c r="BQ1453" i="1"/>
  <c r="BO1454" i="1"/>
  <c r="BP1454" i="1"/>
  <c r="BQ1454" i="1"/>
  <c r="BO1455" i="1"/>
  <c r="BP1455" i="1"/>
  <c r="BQ1455" i="1"/>
  <c r="BO1456" i="1"/>
  <c r="BP1456" i="1"/>
  <c r="BQ1456" i="1"/>
  <c r="BO1457" i="1"/>
  <c r="BP1457" i="1"/>
  <c r="BQ1457" i="1"/>
  <c r="BO1458" i="1"/>
  <c r="BP1458" i="1"/>
  <c r="BQ1458" i="1"/>
  <c r="BO1459" i="1"/>
  <c r="BP1459" i="1"/>
  <c r="BQ1459" i="1"/>
  <c r="BO1460" i="1"/>
  <c r="BP1460" i="1"/>
  <c r="BQ1460" i="1"/>
  <c r="BO1461" i="1"/>
  <c r="BP1461" i="1"/>
  <c r="BQ1461" i="1"/>
  <c r="BO1462" i="1"/>
  <c r="BP1462" i="1"/>
  <c r="BQ1462" i="1"/>
  <c r="BO1463" i="1"/>
  <c r="BP1463" i="1"/>
  <c r="BQ1463" i="1"/>
  <c r="BO1464" i="1"/>
  <c r="BP1464" i="1"/>
  <c r="BQ1464" i="1"/>
  <c r="BO1465" i="1"/>
  <c r="BP1465" i="1"/>
  <c r="BQ1465" i="1"/>
  <c r="BO1466" i="1"/>
  <c r="BP1466" i="1"/>
  <c r="BQ1466" i="1"/>
  <c r="BO1467" i="1"/>
  <c r="BP1467" i="1"/>
  <c r="BQ1467" i="1"/>
  <c r="BO1468" i="1"/>
  <c r="BP1468" i="1"/>
  <c r="BQ1468" i="1"/>
  <c r="BO1469" i="1"/>
  <c r="BP1469" i="1"/>
  <c r="BQ1469" i="1"/>
  <c r="BO1470" i="1"/>
  <c r="BP1470" i="1"/>
  <c r="BQ1470" i="1"/>
  <c r="BO1471" i="1"/>
  <c r="BP1471" i="1"/>
  <c r="BQ1471" i="1"/>
  <c r="BO1472" i="1"/>
  <c r="BP1472" i="1"/>
  <c r="BQ1472" i="1"/>
  <c r="BO1473" i="1"/>
  <c r="BP1473" i="1"/>
  <c r="BQ1473" i="1"/>
  <c r="BO1474" i="1"/>
  <c r="BP1474" i="1"/>
  <c r="BQ1474" i="1"/>
  <c r="BO1475" i="1"/>
  <c r="BP1475" i="1"/>
  <c r="BQ1475" i="1"/>
  <c r="BO1476" i="1"/>
  <c r="BP1476" i="1"/>
  <c r="BQ1476" i="1"/>
  <c r="BO1477" i="1"/>
  <c r="BP1477" i="1"/>
  <c r="BQ1477" i="1"/>
  <c r="BO1478" i="1"/>
  <c r="BP1478" i="1"/>
  <c r="BQ1478" i="1"/>
  <c r="BO1479" i="1"/>
  <c r="BP1479" i="1"/>
  <c r="BQ1479" i="1"/>
  <c r="BO1480" i="1"/>
  <c r="BP1480" i="1"/>
  <c r="BQ1480" i="1"/>
  <c r="BO1481" i="1"/>
  <c r="BP1481" i="1"/>
  <c r="BQ1481" i="1"/>
  <c r="BO1482" i="1"/>
  <c r="BP1482" i="1"/>
  <c r="BQ1482" i="1"/>
  <c r="BO1483" i="1"/>
  <c r="BP1483" i="1"/>
  <c r="BQ1483" i="1"/>
  <c r="BO1484" i="1"/>
  <c r="BP1484" i="1"/>
  <c r="BQ1484" i="1"/>
  <c r="BO1485" i="1"/>
  <c r="BP1485" i="1"/>
  <c r="BQ1485" i="1"/>
  <c r="BO1486" i="1"/>
  <c r="BP1486" i="1"/>
  <c r="BQ1486" i="1"/>
  <c r="BO1487" i="1"/>
  <c r="BP1487" i="1"/>
  <c r="BQ1487" i="1"/>
  <c r="BO1488" i="1"/>
  <c r="BP1488" i="1"/>
  <c r="BQ1488" i="1"/>
  <c r="BO1489" i="1"/>
  <c r="BP1489" i="1"/>
  <c r="BQ1489" i="1"/>
  <c r="BO1490" i="1"/>
  <c r="BP1490" i="1"/>
  <c r="BQ1490" i="1"/>
  <c r="BO1491" i="1"/>
  <c r="BP1491" i="1"/>
  <c r="BQ1491" i="1"/>
  <c r="BO1492" i="1"/>
  <c r="BP1492" i="1"/>
  <c r="BQ1492" i="1"/>
  <c r="BO1493" i="1"/>
  <c r="BP1493" i="1"/>
  <c r="BQ1493" i="1"/>
  <c r="BO1494" i="1"/>
  <c r="BP1494" i="1"/>
  <c r="BQ1494" i="1"/>
  <c r="BO1495" i="1"/>
  <c r="BP1495" i="1"/>
  <c r="BQ1495" i="1"/>
  <c r="BO1496" i="1"/>
  <c r="BP1496" i="1"/>
  <c r="BQ1496" i="1"/>
  <c r="BO1497" i="1"/>
  <c r="BP1497" i="1"/>
  <c r="BQ1497" i="1"/>
  <c r="BO1498" i="1"/>
  <c r="BP1498" i="1"/>
  <c r="BQ1498" i="1"/>
  <c r="BO1499" i="1"/>
  <c r="BP1499" i="1"/>
  <c r="BQ1499" i="1"/>
  <c r="BO1500" i="1"/>
  <c r="BP1500" i="1"/>
  <c r="BQ1500" i="1"/>
  <c r="BO1501" i="1"/>
  <c r="BP1501" i="1"/>
  <c r="BQ1501" i="1"/>
  <c r="BO1502" i="1"/>
  <c r="BP1502" i="1"/>
  <c r="BQ1502" i="1"/>
  <c r="BO1503" i="1"/>
  <c r="BP1503" i="1"/>
  <c r="BQ1503" i="1"/>
  <c r="BO1504" i="1"/>
  <c r="BP1504" i="1"/>
  <c r="BQ1504" i="1"/>
  <c r="BO1505" i="1"/>
  <c r="BP1505" i="1"/>
  <c r="BQ1505" i="1"/>
  <c r="BO1506" i="1"/>
  <c r="BP1506" i="1"/>
  <c r="BQ1506" i="1"/>
  <c r="BO1507" i="1"/>
  <c r="BP1507" i="1"/>
  <c r="BQ1507" i="1"/>
  <c r="BO1508" i="1"/>
  <c r="BP1508" i="1"/>
  <c r="BQ1508" i="1"/>
  <c r="BO1509" i="1"/>
  <c r="BP1509" i="1"/>
  <c r="BQ1509" i="1"/>
  <c r="BO1510" i="1"/>
  <c r="BP1510" i="1"/>
  <c r="BQ1510" i="1"/>
  <c r="BO1511" i="1"/>
  <c r="BP1511" i="1"/>
  <c r="BQ1511" i="1"/>
  <c r="BO1512" i="1"/>
  <c r="BP1512" i="1"/>
  <c r="BQ1512" i="1"/>
  <c r="BO1513" i="1"/>
  <c r="BP1513" i="1"/>
  <c r="BQ1513" i="1"/>
  <c r="BO1514" i="1"/>
  <c r="BP1514" i="1"/>
  <c r="BQ1514" i="1"/>
  <c r="BO1515" i="1"/>
  <c r="BP1515" i="1"/>
  <c r="BQ1515" i="1"/>
  <c r="BO1516" i="1"/>
  <c r="BP1516" i="1"/>
  <c r="BQ1516" i="1"/>
  <c r="BO1517" i="1"/>
  <c r="BP1517" i="1"/>
  <c r="BQ1517" i="1"/>
  <c r="BO1518" i="1"/>
  <c r="BP1518" i="1"/>
  <c r="BQ1518" i="1"/>
  <c r="BO1519" i="1"/>
  <c r="BP1519" i="1"/>
  <c r="BQ1519" i="1"/>
  <c r="BO1520" i="1"/>
  <c r="BP1520" i="1"/>
  <c r="BQ1520" i="1"/>
  <c r="BO1521" i="1"/>
  <c r="BP1521" i="1"/>
  <c r="BQ1521" i="1"/>
  <c r="BO1522" i="1"/>
  <c r="BP1522" i="1"/>
  <c r="BQ1522" i="1"/>
  <c r="BO1523" i="1"/>
  <c r="BP1523" i="1"/>
  <c r="BQ1523" i="1"/>
  <c r="BO1524" i="1"/>
  <c r="BP1524" i="1"/>
  <c r="BQ1524" i="1"/>
  <c r="BO1525" i="1"/>
  <c r="BP1525" i="1"/>
  <c r="BQ1525" i="1"/>
  <c r="BO1526" i="1"/>
  <c r="BP1526" i="1"/>
  <c r="BQ1526" i="1"/>
  <c r="BO1527" i="1"/>
  <c r="BP1527" i="1"/>
  <c r="BQ1527" i="1"/>
  <c r="BO1528" i="1"/>
  <c r="BP1528" i="1"/>
  <c r="BQ1528" i="1"/>
  <c r="BO1529" i="1"/>
  <c r="BP1529" i="1"/>
  <c r="BQ1529" i="1"/>
  <c r="BO1530" i="1"/>
  <c r="BP1530" i="1"/>
  <c r="BQ1530" i="1"/>
  <c r="BO1531" i="1"/>
  <c r="BP1531" i="1"/>
  <c r="BQ1531" i="1"/>
  <c r="BO1532" i="1"/>
  <c r="BP1532" i="1"/>
  <c r="BQ1532" i="1"/>
  <c r="BO1533" i="1"/>
  <c r="BP1533" i="1"/>
  <c r="BQ1533" i="1"/>
  <c r="BO1534" i="1"/>
  <c r="BP1534" i="1"/>
  <c r="BQ1534" i="1"/>
  <c r="BO1535" i="1"/>
  <c r="BP1535" i="1"/>
  <c r="BQ1535" i="1"/>
  <c r="BO1536" i="1"/>
  <c r="BP1536" i="1"/>
  <c r="BQ1536" i="1"/>
  <c r="BO1537" i="1"/>
  <c r="BP1537" i="1"/>
  <c r="BQ1537" i="1"/>
  <c r="BO1538" i="1"/>
  <c r="BP1538" i="1"/>
  <c r="BQ1538" i="1"/>
  <c r="BO1539" i="1"/>
  <c r="BP1539" i="1"/>
  <c r="BQ1539" i="1"/>
  <c r="BO1540" i="1"/>
  <c r="BP1540" i="1"/>
  <c r="BQ1540" i="1"/>
  <c r="BO1541" i="1"/>
  <c r="BP1541" i="1"/>
  <c r="BQ1541" i="1"/>
  <c r="BO1542" i="1"/>
  <c r="BP1542" i="1"/>
  <c r="BQ1542" i="1"/>
  <c r="BO1543" i="1"/>
  <c r="BP1543" i="1"/>
  <c r="BQ1543" i="1"/>
  <c r="BO1544" i="1"/>
  <c r="BP1544" i="1"/>
  <c r="BQ1544" i="1"/>
  <c r="BO1545" i="1"/>
  <c r="BP1545" i="1"/>
  <c r="BQ1545" i="1"/>
  <c r="BO1546" i="1"/>
  <c r="BP1546" i="1"/>
  <c r="BQ1546" i="1"/>
  <c r="BO1547" i="1"/>
  <c r="BP1547" i="1"/>
  <c r="BQ1547" i="1"/>
  <c r="BO1548" i="1"/>
  <c r="BP1548" i="1"/>
  <c r="BQ1548" i="1"/>
  <c r="BO1549" i="1"/>
  <c r="BP1549" i="1"/>
  <c r="BQ1549" i="1"/>
  <c r="BO1550" i="1"/>
  <c r="BP1550" i="1"/>
  <c r="BQ1550" i="1"/>
  <c r="BO1551" i="1"/>
  <c r="BP1551" i="1"/>
  <c r="BQ1551" i="1"/>
  <c r="BO1552" i="1"/>
  <c r="BP1552" i="1"/>
  <c r="BQ1552" i="1"/>
  <c r="BO1553" i="1"/>
  <c r="BP1553" i="1"/>
  <c r="BQ1553" i="1"/>
  <c r="BO1554" i="1"/>
  <c r="BP1554" i="1"/>
  <c r="BQ1554" i="1"/>
  <c r="BO1555" i="1"/>
  <c r="BP1555" i="1"/>
  <c r="BQ1555" i="1"/>
  <c r="BO1556" i="1"/>
  <c r="BP1556" i="1"/>
  <c r="BQ1556" i="1"/>
  <c r="BO1557" i="1"/>
  <c r="BP1557" i="1"/>
  <c r="BQ1557" i="1"/>
  <c r="BO1558" i="1"/>
  <c r="BP1558" i="1"/>
  <c r="BQ1558" i="1"/>
  <c r="BO1559" i="1"/>
  <c r="BP1559" i="1"/>
  <c r="BQ1559" i="1"/>
  <c r="BO1560" i="1"/>
  <c r="BP1560" i="1"/>
  <c r="BQ1560" i="1"/>
  <c r="BO1561" i="1"/>
  <c r="BP1561" i="1"/>
  <c r="BQ1561" i="1"/>
  <c r="BO1562" i="1"/>
  <c r="BP1562" i="1"/>
  <c r="BQ1562" i="1"/>
  <c r="BO1563" i="1"/>
  <c r="BP1563" i="1"/>
  <c r="BQ1563" i="1"/>
  <c r="BO1564" i="1"/>
  <c r="BP1564" i="1"/>
  <c r="BQ1564" i="1"/>
  <c r="BO1565" i="1"/>
  <c r="BP1565" i="1"/>
  <c r="BQ1565" i="1"/>
  <c r="BO1566" i="1"/>
  <c r="BP1566" i="1"/>
  <c r="BQ1566" i="1"/>
  <c r="BO1567" i="1"/>
  <c r="BP1567" i="1"/>
  <c r="BQ1567" i="1"/>
  <c r="BO1568" i="1"/>
  <c r="BP1568" i="1"/>
  <c r="BQ1568" i="1"/>
  <c r="BO1569" i="1"/>
  <c r="BP1569" i="1"/>
  <c r="BQ1569" i="1"/>
  <c r="BO1570" i="1"/>
  <c r="BP1570" i="1"/>
  <c r="BQ1570" i="1"/>
  <c r="BO1571" i="1"/>
  <c r="BP1571" i="1"/>
  <c r="BQ1571" i="1"/>
  <c r="BO1572" i="1"/>
  <c r="BP1572" i="1"/>
  <c r="BQ1572" i="1"/>
  <c r="BO1573" i="1"/>
  <c r="BP1573" i="1"/>
  <c r="BQ1573" i="1"/>
  <c r="BO1574" i="1"/>
  <c r="BP1574" i="1"/>
  <c r="BQ1574" i="1"/>
  <c r="BO1575" i="1"/>
  <c r="BP1575" i="1"/>
  <c r="BQ1575" i="1"/>
  <c r="BO1576" i="1"/>
  <c r="BP1576" i="1"/>
  <c r="BQ1576" i="1"/>
  <c r="BO1577" i="1"/>
  <c r="BP1577" i="1"/>
  <c r="BQ1577" i="1"/>
  <c r="BO1578" i="1"/>
  <c r="BP1578" i="1"/>
  <c r="BQ1578" i="1"/>
  <c r="BO1579" i="1"/>
  <c r="BP1579" i="1"/>
  <c r="BQ1579" i="1"/>
  <c r="BO1580" i="1"/>
  <c r="BP1580" i="1"/>
  <c r="BQ1580" i="1"/>
  <c r="BO1581" i="1"/>
  <c r="BP1581" i="1"/>
  <c r="BQ1581" i="1"/>
  <c r="BO1582" i="1"/>
  <c r="BP1582" i="1"/>
  <c r="BQ1582" i="1"/>
  <c r="BO1583" i="1"/>
  <c r="BP1583" i="1"/>
  <c r="BQ1583" i="1"/>
  <c r="BO1584" i="1"/>
  <c r="BP1584" i="1"/>
  <c r="BQ1584" i="1"/>
  <c r="BO1585" i="1"/>
  <c r="BP1585" i="1"/>
  <c r="BQ1585" i="1"/>
  <c r="BO1586" i="1"/>
  <c r="BP1586" i="1"/>
  <c r="BQ1586" i="1"/>
  <c r="BO1587" i="1"/>
  <c r="BP1587" i="1"/>
  <c r="BQ1587" i="1"/>
  <c r="BO1588" i="1"/>
  <c r="BP1588" i="1"/>
  <c r="BQ1588" i="1"/>
  <c r="BO1589" i="1"/>
  <c r="BP1589" i="1"/>
  <c r="BQ1589" i="1"/>
  <c r="BO1590" i="1"/>
  <c r="BP1590" i="1"/>
  <c r="BQ1590" i="1"/>
  <c r="BO1591" i="1"/>
  <c r="BP1591" i="1"/>
  <c r="BQ1591" i="1"/>
  <c r="BO1592" i="1"/>
  <c r="BP1592" i="1"/>
  <c r="BQ1592" i="1"/>
  <c r="BO1593" i="1"/>
  <c r="BP1593" i="1"/>
  <c r="BQ1593" i="1"/>
  <c r="BO1594" i="1"/>
  <c r="BP1594" i="1"/>
  <c r="BQ1594" i="1"/>
  <c r="BO1595" i="1"/>
  <c r="BP1595" i="1"/>
  <c r="BQ1595" i="1"/>
  <c r="BO1596" i="1"/>
  <c r="BP1596" i="1"/>
  <c r="BQ1596" i="1"/>
  <c r="BO1597" i="1"/>
  <c r="BP1597" i="1"/>
  <c r="BQ1597" i="1"/>
  <c r="BO1598" i="1"/>
  <c r="BP1598" i="1"/>
  <c r="BQ1598" i="1"/>
  <c r="BO1599" i="1"/>
  <c r="BP1599" i="1"/>
  <c r="BQ1599" i="1"/>
  <c r="BO1600" i="1"/>
  <c r="BP1600" i="1"/>
  <c r="BQ1600" i="1"/>
  <c r="BO1601" i="1"/>
  <c r="BP1601" i="1"/>
  <c r="BQ1601" i="1"/>
  <c r="BO1602" i="1"/>
  <c r="BP1602" i="1"/>
  <c r="BQ1602" i="1"/>
  <c r="BO1603" i="1"/>
  <c r="BP1603" i="1"/>
  <c r="BQ1603" i="1"/>
  <c r="BO1604" i="1"/>
  <c r="BP1604" i="1"/>
  <c r="BQ1604" i="1"/>
  <c r="BO1605" i="1"/>
  <c r="BP1605" i="1"/>
  <c r="BQ1605" i="1"/>
  <c r="BO1606" i="1"/>
  <c r="BP1606" i="1"/>
  <c r="BQ1606" i="1"/>
  <c r="BO1607" i="1"/>
  <c r="BP1607" i="1"/>
  <c r="BQ1607" i="1"/>
  <c r="BO1608" i="1"/>
  <c r="BP1608" i="1"/>
  <c r="BQ1608" i="1"/>
  <c r="BO1609" i="1"/>
  <c r="BP1609" i="1"/>
  <c r="BQ1609" i="1"/>
  <c r="BO1610" i="1"/>
  <c r="BP1610" i="1"/>
  <c r="BQ1610" i="1"/>
  <c r="BO1611" i="1"/>
  <c r="BP1611" i="1"/>
  <c r="BQ1611" i="1"/>
  <c r="BO1612" i="1"/>
  <c r="BP1612" i="1"/>
  <c r="BQ1612" i="1"/>
  <c r="BO1613" i="1"/>
  <c r="BP1613" i="1"/>
  <c r="BQ1613" i="1"/>
  <c r="BO1614" i="1"/>
  <c r="BP1614" i="1"/>
  <c r="BQ1614" i="1"/>
  <c r="BO1615" i="1"/>
  <c r="BP1615" i="1"/>
  <c r="BQ1615" i="1"/>
  <c r="BO1616" i="1"/>
  <c r="BP1616" i="1"/>
  <c r="BQ1616" i="1"/>
  <c r="BO1617" i="1"/>
  <c r="BP1617" i="1"/>
  <c r="BQ1617" i="1"/>
  <c r="BO1618" i="1"/>
  <c r="BP1618" i="1"/>
  <c r="BQ1618" i="1"/>
  <c r="BO1619" i="1"/>
  <c r="BP1619" i="1"/>
  <c r="BQ1619" i="1"/>
  <c r="BO1620" i="1"/>
  <c r="BP1620" i="1"/>
  <c r="BQ1620" i="1"/>
  <c r="BO1621" i="1"/>
  <c r="BP1621" i="1"/>
  <c r="BQ1621" i="1"/>
  <c r="BO1622" i="1"/>
  <c r="BP1622" i="1"/>
  <c r="BQ1622" i="1"/>
  <c r="BO1623" i="1"/>
  <c r="BP1623" i="1"/>
  <c r="BQ1623" i="1"/>
  <c r="BO1624" i="1"/>
  <c r="BP1624" i="1"/>
  <c r="BQ1624" i="1"/>
  <c r="BO1625" i="1"/>
  <c r="BP1625" i="1"/>
  <c r="BQ1625" i="1"/>
  <c r="BO1626" i="1"/>
  <c r="BP1626" i="1"/>
  <c r="BQ1626" i="1"/>
  <c r="BO1627" i="1"/>
  <c r="BP1627" i="1"/>
  <c r="BQ1627" i="1"/>
  <c r="BO1628" i="1"/>
  <c r="BP1628" i="1"/>
  <c r="BQ1628" i="1"/>
  <c r="BO1629" i="1"/>
  <c r="BP1629" i="1"/>
  <c r="BQ1629" i="1"/>
  <c r="BO1630" i="1"/>
  <c r="BP1630" i="1"/>
  <c r="BQ1630" i="1"/>
  <c r="BO1631" i="1"/>
  <c r="BP1631" i="1"/>
  <c r="BQ1631" i="1"/>
  <c r="BO1632" i="1"/>
  <c r="BP1632" i="1"/>
  <c r="BQ1632" i="1"/>
  <c r="BO1633" i="1"/>
  <c r="BP1633" i="1"/>
  <c r="BQ1633" i="1"/>
  <c r="BO1634" i="1"/>
  <c r="BP1634" i="1"/>
  <c r="BQ1634" i="1"/>
  <c r="BO1635" i="1"/>
  <c r="BP1635" i="1"/>
  <c r="BQ1635" i="1"/>
  <c r="BO1636" i="1"/>
  <c r="BP1636" i="1"/>
  <c r="BQ1636" i="1"/>
  <c r="BO1637" i="1"/>
  <c r="BP1637" i="1"/>
  <c r="BQ1637" i="1"/>
  <c r="BO1638" i="1"/>
  <c r="BP1638" i="1"/>
  <c r="BQ1638" i="1"/>
  <c r="BO1639" i="1"/>
  <c r="BP1639" i="1"/>
  <c r="BQ1639" i="1"/>
  <c r="BO1640" i="1"/>
  <c r="BP1640" i="1"/>
  <c r="BQ1640" i="1"/>
  <c r="BO1641" i="1"/>
  <c r="BP1641" i="1"/>
  <c r="BQ1641" i="1"/>
  <c r="BO1642" i="1"/>
  <c r="BP1642" i="1"/>
  <c r="BQ1642" i="1"/>
  <c r="BO1643" i="1"/>
  <c r="BP1643" i="1"/>
  <c r="BQ1643" i="1"/>
  <c r="BO1644" i="1"/>
  <c r="BP1644" i="1"/>
  <c r="BQ1644" i="1"/>
  <c r="BO1645" i="1"/>
  <c r="BP1645" i="1"/>
  <c r="BQ1645" i="1"/>
  <c r="BO1646" i="1"/>
  <c r="BP1646" i="1"/>
  <c r="BQ1646" i="1"/>
  <c r="BO1647" i="1"/>
  <c r="BP1647" i="1"/>
  <c r="BQ1647" i="1"/>
  <c r="BO1648" i="1"/>
  <c r="BP1648" i="1"/>
  <c r="BQ1648" i="1"/>
  <c r="BO1649" i="1"/>
  <c r="BP1649" i="1"/>
  <c r="BQ1649" i="1"/>
  <c r="BO1650" i="1"/>
  <c r="BP1650" i="1"/>
  <c r="BQ1650" i="1"/>
  <c r="BO1651" i="1"/>
  <c r="BP1651" i="1"/>
  <c r="BQ1651" i="1"/>
  <c r="BO1652" i="1"/>
  <c r="BP1652" i="1"/>
  <c r="BQ1652" i="1"/>
  <c r="BO1653" i="1"/>
  <c r="BP1653" i="1"/>
  <c r="BQ1653" i="1"/>
  <c r="BO1654" i="1"/>
  <c r="BP1654" i="1"/>
  <c r="BQ1654" i="1"/>
  <c r="BO1655" i="1"/>
  <c r="BP1655" i="1"/>
  <c r="BQ1655" i="1"/>
  <c r="BO1656" i="1"/>
  <c r="BP1656" i="1"/>
  <c r="BQ1656" i="1"/>
  <c r="BO1657" i="1"/>
  <c r="BP1657" i="1"/>
  <c r="BQ1657" i="1"/>
  <c r="BO1658" i="1"/>
  <c r="BP1658" i="1"/>
  <c r="BQ1658" i="1"/>
  <c r="BO1659" i="1"/>
  <c r="BP1659" i="1"/>
  <c r="BQ1659" i="1"/>
  <c r="BO1660" i="1"/>
  <c r="BP1660" i="1"/>
  <c r="BQ1660" i="1"/>
  <c r="BO1661" i="1"/>
  <c r="BP1661" i="1"/>
  <c r="BQ1661" i="1"/>
  <c r="BO1662" i="1"/>
  <c r="BP1662" i="1"/>
  <c r="BQ1662" i="1"/>
  <c r="BO1663" i="1"/>
  <c r="BP1663" i="1"/>
  <c r="BQ1663" i="1"/>
  <c r="BO1664" i="1"/>
  <c r="BP1664" i="1"/>
  <c r="BQ1664" i="1"/>
  <c r="BO1665" i="1"/>
  <c r="BP1665" i="1"/>
  <c r="BQ1665" i="1"/>
  <c r="BO1666" i="1"/>
  <c r="BP1666" i="1"/>
  <c r="BQ1666" i="1"/>
  <c r="BO1667" i="1"/>
  <c r="BP1667" i="1"/>
  <c r="BQ1667" i="1"/>
  <c r="BO1668" i="1"/>
  <c r="BP1668" i="1"/>
  <c r="BQ1668" i="1"/>
  <c r="BO1669" i="1"/>
  <c r="BP1669" i="1"/>
  <c r="BQ1669" i="1"/>
  <c r="BO1670" i="1"/>
  <c r="BP1670" i="1"/>
  <c r="BQ1670" i="1"/>
  <c r="BO1671" i="1"/>
  <c r="BP1671" i="1"/>
  <c r="BQ1671" i="1"/>
  <c r="BO1672" i="1"/>
  <c r="BP1672" i="1"/>
  <c r="BQ1672" i="1"/>
  <c r="BO1673" i="1"/>
  <c r="BP1673" i="1"/>
  <c r="BQ1673" i="1"/>
  <c r="BO1674" i="1"/>
  <c r="BP1674" i="1"/>
  <c r="BQ1674" i="1"/>
  <c r="BO1675" i="1"/>
  <c r="BP1675" i="1"/>
  <c r="BQ1675" i="1"/>
  <c r="BO1676" i="1"/>
  <c r="BP1676" i="1"/>
  <c r="BQ1676" i="1"/>
  <c r="BO1677" i="1"/>
  <c r="BP1677" i="1"/>
  <c r="BQ1677" i="1"/>
  <c r="BO1678" i="1"/>
  <c r="BP1678" i="1"/>
  <c r="BQ1678" i="1"/>
  <c r="BO1679" i="1"/>
  <c r="BP1679" i="1"/>
  <c r="BQ1679" i="1"/>
  <c r="BO1680" i="1"/>
  <c r="BP1680" i="1"/>
  <c r="BQ1680" i="1"/>
  <c r="BO1681" i="1"/>
  <c r="BP1681" i="1"/>
  <c r="BQ1681" i="1"/>
  <c r="BO1682" i="1"/>
  <c r="BP1682" i="1"/>
  <c r="BQ1682" i="1"/>
  <c r="BO1683" i="1"/>
  <c r="BP1683" i="1"/>
  <c r="BQ1683" i="1"/>
  <c r="BO1684" i="1"/>
  <c r="BP1684" i="1"/>
  <c r="BQ1684" i="1"/>
  <c r="BO1685" i="1"/>
  <c r="BP1685" i="1"/>
  <c r="BQ1685" i="1"/>
  <c r="BO1686" i="1"/>
  <c r="BP1686" i="1"/>
  <c r="BQ1686" i="1"/>
  <c r="BO1687" i="1"/>
  <c r="BP1687" i="1"/>
  <c r="BQ1687" i="1"/>
  <c r="BO1688" i="1"/>
  <c r="BP1688" i="1"/>
  <c r="BQ1688" i="1"/>
  <c r="BO1689" i="1"/>
  <c r="BP1689" i="1"/>
  <c r="BQ1689" i="1"/>
  <c r="BO1690" i="1"/>
  <c r="BP1690" i="1"/>
  <c r="BQ1690" i="1"/>
  <c r="BO1691" i="1"/>
  <c r="BP1691" i="1"/>
  <c r="BQ1691" i="1"/>
  <c r="BO1692" i="1"/>
  <c r="BP1692" i="1"/>
  <c r="BQ1692" i="1"/>
  <c r="BO1693" i="1"/>
  <c r="BP1693" i="1"/>
  <c r="BQ1693" i="1"/>
  <c r="BO1694" i="1"/>
  <c r="BP1694" i="1"/>
  <c r="BQ1694" i="1"/>
  <c r="BO1695" i="1"/>
  <c r="BP1695" i="1"/>
  <c r="BQ1695" i="1"/>
  <c r="BO1696" i="1"/>
  <c r="BP1696" i="1"/>
  <c r="BQ1696" i="1"/>
  <c r="BO1697" i="1"/>
  <c r="BP1697" i="1"/>
  <c r="BQ1697" i="1"/>
  <c r="BO1698" i="1"/>
  <c r="BP1698" i="1"/>
  <c r="BQ1698" i="1"/>
  <c r="BO1699" i="1"/>
  <c r="BP1699" i="1"/>
  <c r="BQ1699" i="1"/>
  <c r="BO1700" i="1"/>
  <c r="BP1700" i="1"/>
  <c r="BQ1700" i="1"/>
  <c r="BO1701" i="1"/>
  <c r="BP1701" i="1"/>
  <c r="BQ1701" i="1"/>
  <c r="BO1702" i="1"/>
  <c r="BP1702" i="1"/>
  <c r="BQ1702" i="1"/>
  <c r="BO1703" i="1"/>
  <c r="BP1703" i="1"/>
  <c r="BQ1703" i="1"/>
  <c r="BO1704" i="1"/>
  <c r="BP1704" i="1"/>
  <c r="BQ1704" i="1"/>
  <c r="BO1705" i="1"/>
  <c r="BP1705" i="1"/>
  <c r="BQ1705" i="1"/>
  <c r="BO1706" i="1"/>
  <c r="BP1706" i="1"/>
  <c r="BQ1706" i="1"/>
  <c r="BO1707" i="1"/>
  <c r="BP1707" i="1"/>
  <c r="BQ1707" i="1"/>
  <c r="BO1708" i="1"/>
  <c r="BP1708" i="1"/>
  <c r="BQ1708" i="1"/>
  <c r="BO1709" i="1"/>
  <c r="BP1709" i="1"/>
  <c r="BQ1709" i="1"/>
  <c r="BO1710" i="1"/>
  <c r="BP1710" i="1"/>
  <c r="BQ1710" i="1"/>
  <c r="BO1711" i="1"/>
  <c r="BP1711" i="1"/>
  <c r="BQ1711" i="1"/>
  <c r="BO1712" i="1"/>
  <c r="BP1712" i="1"/>
  <c r="BQ1712" i="1"/>
  <c r="BO1713" i="1"/>
  <c r="BP1713" i="1"/>
  <c r="BQ1713" i="1"/>
  <c r="BO1714" i="1"/>
  <c r="BP1714" i="1"/>
  <c r="BQ1714" i="1"/>
  <c r="BO1715" i="1"/>
  <c r="BP1715" i="1"/>
  <c r="BQ1715" i="1"/>
  <c r="BO1716" i="1"/>
  <c r="BP1716" i="1"/>
  <c r="BQ1716" i="1"/>
  <c r="BO1717" i="1"/>
  <c r="BP1717" i="1"/>
  <c r="BQ1717" i="1"/>
  <c r="BO1718" i="1"/>
  <c r="BP1718" i="1"/>
  <c r="BQ1718" i="1"/>
  <c r="BO1719" i="1"/>
  <c r="BP1719" i="1"/>
  <c r="BQ1719" i="1"/>
  <c r="BO1720" i="1"/>
  <c r="BP1720" i="1"/>
  <c r="BQ1720" i="1"/>
  <c r="BO1721" i="1"/>
  <c r="BP1721" i="1"/>
  <c r="BQ1721" i="1"/>
  <c r="BO1722" i="1"/>
  <c r="BP1722" i="1"/>
  <c r="BQ1722" i="1"/>
  <c r="BO1723" i="1"/>
  <c r="BP1723" i="1"/>
  <c r="BQ1723" i="1"/>
  <c r="BO1724" i="1"/>
  <c r="BP1724" i="1"/>
  <c r="BQ1724" i="1"/>
  <c r="BO1725" i="1"/>
  <c r="BP1725" i="1"/>
  <c r="BQ1725" i="1"/>
  <c r="BO1726" i="1"/>
  <c r="BP1726" i="1"/>
  <c r="BQ1726" i="1"/>
  <c r="BO1727" i="1"/>
  <c r="BP1727" i="1"/>
  <c r="BQ1727" i="1"/>
  <c r="BO1728" i="1"/>
  <c r="BP1728" i="1"/>
  <c r="BQ1728" i="1"/>
  <c r="BO1729" i="1"/>
  <c r="BP1729" i="1"/>
  <c r="BQ1729" i="1"/>
  <c r="BO1730" i="1"/>
  <c r="BP1730" i="1"/>
  <c r="BQ1730" i="1"/>
  <c r="BO1731" i="1"/>
  <c r="BP1731" i="1"/>
  <c r="BQ1731" i="1"/>
  <c r="BO1732" i="1"/>
  <c r="BP1732" i="1"/>
  <c r="BQ1732" i="1"/>
  <c r="BO1733" i="1"/>
  <c r="BP1733" i="1"/>
  <c r="BQ1733" i="1"/>
  <c r="BO1734" i="1"/>
  <c r="BP1734" i="1"/>
  <c r="BQ1734" i="1"/>
  <c r="BO1735" i="1"/>
  <c r="BP1735" i="1"/>
  <c r="BQ1735" i="1"/>
  <c r="BO1736" i="1"/>
  <c r="BP1736" i="1"/>
  <c r="BQ1736" i="1"/>
  <c r="BO1737" i="1"/>
  <c r="BP1737" i="1"/>
  <c r="BQ1737" i="1"/>
  <c r="BO1738" i="1"/>
  <c r="BP1738" i="1"/>
  <c r="BQ1738" i="1"/>
  <c r="BO1739" i="1"/>
  <c r="BP1739" i="1"/>
  <c r="BQ1739" i="1"/>
  <c r="BO1740" i="1"/>
  <c r="BP1740" i="1"/>
  <c r="BQ1740" i="1"/>
  <c r="BO1741" i="1"/>
  <c r="BP1741" i="1"/>
  <c r="BQ1741" i="1"/>
  <c r="BO1742" i="1"/>
  <c r="BP1742" i="1"/>
  <c r="BQ1742" i="1"/>
  <c r="BO1743" i="1"/>
  <c r="BP1743" i="1"/>
  <c r="BQ1743" i="1"/>
  <c r="BO1744" i="1"/>
  <c r="BP1744" i="1"/>
  <c r="BQ1744" i="1"/>
  <c r="BO1745" i="1"/>
  <c r="BP1745" i="1"/>
  <c r="BQ1745" i="1"/>
  <c r="BO1746" i="1"/>
  <c r="BP1746" i="1"/>
  <c r="BQ1746" i="1"/>
  <c r="BO1747" i="1"/>
  <c r="BP1747" i="1"/>
  <c r="BQ1747" i="1"/>
  <c r="BO1748" i="1"/>
  <c r="BP1748" i="1"/>
  <c r="BQ1748" i="1"/>
  <c r="BO1749" i="1"/>
  <c r="BP1749" i="1"/>
  <c r="BQ1749" i="1"/>
  <c r="BO1750" i="1"/>
  <c r="BP1750" i="1"/>
  <c r="BQ1750" i="1"/>
  <c r="BO1751" i="1"/>
  <c r="BP1751" i="1"/>
  <c r="BQ1751" i="1"/>
  <c r="BO1752" i="1"/>
  <c r="BP1752" i="1"/>
  <c r="BQ1752" i="1"/>
  <c r="BO1753" i="1"/>
  <c r="BP1753" i="1"/>
  <c r="BQ1753" i="1"/>
  <c r="BO1754" i="1"/>
  <c r="BP1754" i="1"/>
  <c r="BQ1754" i="1"/>
  <c r="BO1755" i="1"/>
  <c r="BP1755" i="1"/>
  <c r="BQ1755" i="1"/>
  <c r="BO1756" i="1"/>
  <c r="BP1756" i="1"/>
  <c r="BQ1756" i="1"/>
  <c r="BO1757" i="1"/>
  <c r="BP1757" i="1"/>
  <c r="BQ1757" i="1"/>
  <c r="BO1758" i="1"/>
  <c r="BP1758" i="1"/>
  <c r="BQ1758" i="1"/>
  <c r="BO1759" i="1"/>
  <c r="BP1759" i="1"/>
  <c r="BQ1759" i="1"/>
  <c r="BO1760" i="1"/>
  <c r="BP1760" i="1"/>
  <c r="BQ1760" i="1"/>
  <c r="BO1761" i="1"/>
  <c r="BP1761" i="1"/>
  <c r="BQ1761" i="1"/>
  <c r="BO1762" i="1"/>
  <c r="BP1762" i="1"/>
  <c r="BQ1762" i="1"/>
  <c r="BO1763" i="1"/>
  <c r="BP1763" i="1"/>
  <c r="BQ1763" i="1"/>
  <c r="BO1764" i="1"/>
  <c r="BP1764" i="1"/>
  <c r="BQ1764" i="1"/>
  <c r="BO1765" i="1"/>
  <c r="BP1765" i="1"/>
  <c r="BQ1765" i="1"/>
  <c r="BO1766" i="1"/>
  <c r="BP1766" i="1"/>
  <c r="BQ1766" i="1"/>
  <c r="BO1767" i="1"/>
  <c r="BP1767" i="1"/>
  <c r="BQ1767" i="1"/>
  <c r="BO1768" i="1"/>
  <c r="BP1768" i="1"/>
  <c r="BQ1768" i="1"/>
  <c r="BO1769" i="1"/>
  <c r="BP1769" i="1"/>
  <c r="BQ1769" i="1"/>
  <c r="BO1770" i="1"/>
  <c r="BP1770" i="1"/>
  <c r="BQ1770" i="1"/>
  <c r="BO1771" i="1"/>
  <c r="BP1771" i="1"/>
  <c r="BQ1771" i="1"/>
  <c r="BO1772" i="1"/>
  <c r="BP1772" i="1"/>
  <c r="BQ1772" i="1"/>
  <c r="BO1773" i="1"/>
  <c r="BP1773" i="1"/>
  <c r="BQ1773" i="1"/>
  <c r="BO1774" i="1"/>
  <c r="BP1774" i="1"/>
  <c r="BQ1774" i="1"/>
  <c r="BO1775" i="1"/>
  <c r="BP1775" i="1"/>
  <c r="BQ1775" i="1"/>
  <c r="BO1776" i="1"/>
  <c r="BP1776" i="1"/>
  <c r="BQ1776" i="1"/>
  <c r="BO1777" i="1"/>
  <c r="BP1777" i="1"/>
  <c r="BQ1777" i="1"/>
  <c r="BO1778" i="1"/>
  <c r="BP1778" i="1"/>
  <c r="BQ1778" i="1"/>
  <c r="BO1779" i="1"/>
  <c r="BP1779" i="1"/>
  <c r="BQ1779" i="1"/>
  <c r="BO1780" i="1"/>
  <c r="BP1780" i="1"/>
  <c r="BQ1780" i="1"/>
  <c r="BO1781" i="1"/>
  <c r="BP1781" i="1"/>
  <c r="BQ1781" i="1"/>
  <c r="BO1782" i="1"/>
  <c r="BP1782" i="1"/>
  <c r="BQ1782" i="1"/>
  <c r="BO1783" i="1"/>
  <c r="BP1783" i="1"/>
  <c r="BQ1783" i="1"/>
  <c r="BO1784" i="1"/>
  <c r="BP1784" i="1"/>
  <c r="BQ1784" i="1"/>
  <c r="BO1785" i="1"/>
  <c r="BP1785" i="1"/>
  <c r="BQ1785" i="1"/>
  <c r="BO1786" i="1"/>
  <c r="BP1786" i="1"/>
  <c r="BQ1786" i="1"/>
  <c r="BO1787" i="1"/>
  <c r="BP1787" i="1"/>
  <c r="BQ1787" i="1"/>
  <c r="BO1788" i="1"/>
  <c r="BP1788" i="1"/>
  <c r="BQ1788" i="1"/>
  <c r="BO1789" i="1"/>
  <c r="BP1789" i="1"/>
  <c r="BQ1789" i="1"/>
  <c r="BO1790" i="1"/>
  <c r="BP1790" i="1"/>
  <c r="BQ1790" i="1"/>
  <c r="BO1791" i="1"/>
  <c r="BP1791" i="1"/>
  <c r="BQ1791" i="1"/>
  <c r="BO1792" i="1"/>
  <c r="BP1792" i="1"/>
  <c r="BQ1792" i="1"/>
  <c r="BO1793" i="1"/>
  <c r="BP1793" i="1"/>
  <c r="BQ1793" i="1"/>
  <c r="BO1794" i="1"/>
  <c r="BP1794" i="1"/>
  <c r="BQ1794" i="1"/>
  <c r="BO1795" i="1"/>
  <c r="BP1795" i="1"/>
  <c r="BQ1795" i="1"/>
  <c r="BO1796" i="1"/>
  <c r="BP1796" i="1"/>
  <c r="BQ1796" i="1"/>
  <c r="BO1797" i="1"/>
  <c r="BP1797" i="1"/>
  <c r="BQ1797" i="1"/>
  <c r="BO1798" i="1"/>
  <c r="BP1798" i="1"/>
  <c r="BQ1798" i="1"/>
  <c r="BO1799" i="1"/>
  <c r="BP1799" i="1"/>
  <c r="BQ1799" i="1"/>
  <c r="BO1800" i="1"/>
  <c r="BP1800" i="1"/>
  <c r="BQ1800" i="1"/>
  <c r="BO1801" i="1"/>
  <c r="BP1801" i="1"/>
  <c r="BQ1801" i="1"/>
  <c r="BO1802" i="1"/>
  <c r="BP1802" i="1"/>
  <c r="BQ1802" i="1"/>
  <c r="BO1803" i="1"/>
  <c r="BP1803" i="1"/>
  <c r="BQ1803" i="1"/>
  <c r="BO1804" i="1"/>
  <c r="BP1804" i="1"/>
  <c r="BQ1804" i="1"/>
  <c r="BO1805" i="1"/>
  <c r="BP1805" i="1"/>
  <c r="BQ1805" i="1"/>
  <c r="BO1806" i="1"/>
  <c r="BP1806" i="1"/>
  <c r="BQ1806" i="1"/>
  <c r="BO1807" i="1"/>
  <c r="BP1807" i="1"/>
  <c r="BQ1807" i="1"/>
  <c r="BO1808" i="1"/>
  <c r="BP1808" i="1"/>
  <c r="BQ1808" i="1"/>
  <c r="BO1809" i="1"/>
  <c r="BP1809" i="1"/>
  <c r="BQ1809" i="1"/>
  <c r="BO1810" i="1"/>
  <c r="BP1810" i="1"/>
  <c r="BQ1810" i="1"/>
  <c r="BO1811" i="1"/>
  <c r="BP1811" i="1"/>
  <c r="BQ1811" i="1"/>
  <c r="BO1812" i="1"/>
  <c r="BP1812" i="1"/>
  <c r="BQ1812" i="1"/>
  <c r="BO1813" i="1"/>
  <c r="BP1813" i="1"/>
  <c r="BQ1813" i="1"/>
  <c r="BO1814" i="1"/>
  <c r="BP1814" i="1"/>
  <c r="BQ1814" i="1"/>
  <c r="BO1815" i="1"/>
  <c r="BP1815" i="1"/>
  <c r="BQ1815" i="1"/>
  <c r="BO1816" i="1"/>
  <c r="BP1816" i="1"/>
  <c r="BQ1816" i="1"/>
  <c r="BO1817" i="1"/>
  <c r="BP1817" i="1"/>
  <c r="BQ1817" i="1"/>
  <c r="BO1818" i="1"/>
  <c r="BP1818" i="1"/>
  <c r="BQ1818" i="1"/>
  <c r="BO1819" i="1"/>
  <c r="BP1819" i="1"/>
  <c r="BQ1819" i="1"/>
  <c r="BO1820" i="1"/>
  <c r="BP1820" i="1"/>
  <c r="BQ1820" i="1"/>
  <c r="BO1821" i="1"/>
  <c r="BP1821" i="1"/>
  <c r="BQ1821" i="1"/>
  <c r="BO1822" i="1"/>
  <c r="BP1822" i="1"/>
  <c r="BQ1822" i="1"/>
  <c r="BO1823" i="1"/>
  <c r="BP1823" i="1"/>
  <c r="BQ1823" i="1"/>
  <c r="BO1824" i="1"/>
  <c r="BP1824" i="1"/>
  <c r="BQ1824" i="1"/>
  <c r="BO1825" i="1"/>
  <c r="BP1825" i="1"/>
  <c r="BQ1825" i="1"/>
  <c r="BO1826" i="1"/>
  <c r="BP1826" i="1"/>
  <c r="BQ1826" i="1"/>
  <c r="BO1827" i="1"/>
  <c r="BP1827" i="1"/>
  <c r="BQ1827" i="1"/>
  <c r="BO1828" i="1"/>
  <c r="BP1828" i="1"/>
  <c r="BQ1828" i="1"/>
  <c r="BO1829" i="1"/>
  <c r="BP1829" i="1"/>
  <c r="BQ1829" i="1"/>
  <c r="BO1830" i="1"/>
  <c r="BP1830" i="1"/>
  <c r="BQ1830" i="1"/>
  <c r="BO1831" i="1"/>
  <c r="BP1831" i="1"/>
  <c r="BQ1831" i="1"/>
  <c r="BO1832" i="1"/>
  <c r="BP1832" i="1"/>
  <c r="BQ1832" i="1"/>
  <c r="BO1833" i="1"/>
  <c r="BP1833" i="1"/>
  <c r="BQ1833" i="1"/>
  <c r="BO1834" i="1"/>
  <c r="BP1834" i="1"/>
  <c r="BQ1834" i="1"/>
  <c r="BO1835" i="1"/>
  <c r="BP1835" i="1"/>
  <c r="BQ1835" i="1"/>
  <c r="BO1836" i="1"/>
  <c r="BP1836" i="1"/>
  <c r="BQ1836" i="1"/>
  <c r="BO1837" i="1"/>
  <c r="BP1837" i="1"/>
  <c r="BQ1837" i="1"/>
  <c r="BO1838" i="1"/>
  <c r="BP1838" i="1"/>
  <c r="BQ1838" i="1"/>
  <c r="BO1839" i="1"/>
  <c r="BP1839" i="1"/>
  <c r="BQ1839" i="1"/>
  <c r="BO1840" i="1"/>
  <c r="BP1840" i="1"/>
  <c r="BQ1840" i="1"/>
  <c r="BO1841" i="1"/>
  <c r="BP1841" i="1"/>
  <c r="BQ1841" i="1"/>
  <c r="BO1842" i="1"/>
  <c r="BP1842" i="1"/>
  <c r="BQ1842" i="1"/>
  <c r="BO1843" i="1"/>
  <c r="BP1843" i="1"/>
  <c r="BQ1843" i="1"/>
  <c r="BO1844" i="1"/>
  <c r="BP1844" i="1"/>
  <c r="BQ1844" i="1"/>
  <c r="BO1845" i="1"/>
  <c r="BP1845" i="1"/>
  <c r="BQ1845" i="1"/>
  <c r="BO1846" i="1"/>
  <c r="BP1846" i="1"/>
  <c r="BQ1846" i="1"/>
  <c r="BO1847" i="1"/>
  <c r="BP1847" i="1"/>
  <c r="BQ1847" i="1"/>
  <c r="BO1848" i="1"/>
  <c r="BP1848" i="1"/>
  <c r="BQ1848" i="1"/>
  <c r="BO1849" i="1"/>
  <c r="BP1849" i="1"/>
  <c r="BQ1849" i="1"/>
  <c r="BO1850" i="1"/>
  <c r="BP1850" i="1"/>
  <c r="BQ1850" i="1"/>
  <c r="BO1851" i="1"/>
  <c r="BP1851" i="1"/>
  <c r="BQ1851" i="1"/>
  <c r="BO1852" i="1"/>
  <c r="BP1852" i="1"/>
  <c r="BQ1852" i="1"/>
  <c r="BO1853" i="1"/>
  <c r="BP1853" i="1"/>
  <c r="BQ1853" i="1"/>
  <c r="BO1854" i="1"/>
  <c r="BP1854" i="1"/>
  <c r="BQ1854" i="1"/>
  <c r="BO1855" i="1"/>
  <c r="BP1855" i="1"/>
  <c r="BQ1855" i="1"/>
  <c r="BO1856" i="1"/>
  <c r="BP1856" i="1"/>
  <c r="BQ1856" i="1"/>
  <c r="BO1857" i="1"/>
  <c r="BP1857" i="1"/>
  <c r="BQ1857" i="1"/>
  <c r="BO1858" i="1"/>
  <c r="BP1858" i="1"/>
  <c r="BQ1858" i="1"/>
  <c r="BO1859" i="1"/>
  <c r="BP1859" i="1"/>
  <c r="BQ1859" i="1"/>
  <c r="BO1860" i="1"/>
  <c r="BP1860" i="1"/>
  <c r="BQ1860" i="1"/>
  <c r="BO1861" i="1"/>
  <c r="BP1861" i="1"/>
  <c r="BQ1861" i="1"/>
  <c r="BO1862" i="1"/>
  <c r="BP1862" i="1"/>
  <c r="BQ1862" i="1"/>
  <c r="BO1863" i="1"/>
  <c r="BP1863" i="1"/>
  <c r="BQ1863" i="1"/>
  <c r="BO1864" i="1"/>
  <c r="BP1864" i="1"/>
  <c r="BQ1864" i="1"/>
  <c r="BO1865" i="1"/>
  <c r="BP1865" i="1"/>
  <c r="BQ1865" i="1"/>
  <c r="BO1866" i="1"/>
  <c r="BP1866" i="1"/>
  <c r="BQ1866" i="1"/>
  <c r="BO1867" i="1"/>
  <c r="BP1867" i="1"/>
  <c r="BQ1867" i="1"/>
  <c r="BO1868" i="1"/>
  <c r="BP1868" i="1"/>
  <c r="BQ1868" i="1"/>
  <c r="BO1869" i="1"/>
  <c r="BP1869" i="1"/>
  <c r="BQ1869" i="1"/>
  <c r="BO1870" i="1"/>
  <c r="BP1870" i="1"/>
  <c r="BQ1870" i="1"/>
  <c r="BO1871" i="1"/>
  <c r="BP1871" i="1"/>
  <c r="BQ1871" i="1"/>
  <c r="BO1872" i="1"/>
  <c r="BP1872" i="1"/>
  <c r="BQ1872" i="1"/>
  <c r="BO1873" i="1"/>
  <c r="BP1873" i="1"/>
  <c r="BQ1873" i="1"/>
  <c r="BO1874" i="1"/>
  <c r="BP1874" i="1"/>
  <c r="BQ1874" i="1"/>
  <c r="BO1875" i="1"/>
  <c r="BP1875" i="1"/>
  <c r="BQ1875" i="1"/>
  <c r="BO1876" i="1"/>
  <c r="BP1876" i="1"/>
  <c r="BQ1876" i="1"/>
  <c r="BO1877" i="1"/>
  <c r="BP1877" i="1"/>
  <c r="BQ1877" i="1"/>
  <c r="BO1878" i="1"/>
  <c r="BP1878" i="1"/>
  <c r="BQ1878" i="1"/>
  <c r="BO1879" i="1"/>
  <c r="BP1879" i="1"/>
  <c r="BQ1879" i="1"/>
  <c r="BO1880" i="1"/>
  <c r="BP1880" i="1"/>
  <c r="BQ1880" i="1"/>
  <c r="BO1881" i="1"/>
  <c r="BP1881" i="1"/>
  <c r="BQ1881" i="1"/>
  <c r="BO1882" i="1"/>
  <c r="BP1882" i="1"/>
  <c r="BQ1882" i="1"/>
  <c r="BO1883" i="1"/>
  <c r="BP1883" i="1"/>
  <c r="BQ1883" i="1"/>
  <c r="BO1884" i="1"/>
  <c r="BP1884" i="1"/>
  <c r="BQ1884" i="1"/>
  <c r="BO1885" i="1"/>
  <c r="BP1885" i="1"/>
  <c r="BQ1885" i="1"/>
  <c r="BO1886" i="1"/>
  <c r="BP1886" i="1"/>
  <c r="BQ1886" i="1"/>
  <c r="BO1887" i="1"/>
  <c r="BP1887" i="1"/>
  <c r="BQ1887" i="1"/>
  <c r="BO1888" i="1"/>
  <c r="BP1888" i="1"/>
  <c r="BQ1888" i="1"/>
  <c r="BO1889" i="1"/>
  <c r="BP1889" i="1"/>
  <c r="BQ1889" i="1"/>
  <c r="BO1890" i="1"/>
  <c r="BP1890" i="1"/>
  <c r="BQ1890" i="1"/>
  <c r="BO1891" i="1"/>
  <c r="BP1891" i="1"/>
  <c r="BQ1891" i="1"/>
  <c r="BO1892" i="1"/>
  <c r="BP1892" i="1"/>
  <c r="BQ1892" i="1"/>
  <c r="BO1893" i="1"/>
  <c r="BP1893" i="1"/>
  <c r="BQ1893" i="1"/>
  <c r="BO1894" i="1"/>
  <c r="BP1894" i="1"/>
  <c r="BQ1894" i="1"/>
  <c r="BO1895" i="1"/>
  <c r="BP1895" i="1"/>
  <c r="BQ1895" i="1"/>
  <c r="BO1896" i="1"/>
  <c r="BP1896" i="1"/>
  <c r="BQ1896" i="1"/>
  <c r="BO1897" i="1"/>
  <c r="BP1897" i="1"/>
  <c r="BQ1897" i="1"/>
  <c r="BO1898" i="1"/>
  <c r="BP1898" i="1"/>
  <c r="BQ1898" i="1"/>
  <c r="BO1899" i="1"/>
  <c r="BP1899" i="1"/>
  <c r="BQ1899" i="1"/>
  <c r="BO1900" i="1"/>
  <c r="BP1900" i="1"/>
  <c r="BQ1900" i="1"/>
  <c r="BO1901" i="1"/>
  <c r="BP1901" i="1"/>
  <c r="BQ1901" i="1"/>
  <c r="BO1902" i="1"/>
  <c r="BP1902" i="1"/>
  <c r="BQ1902" i="1"/>
  <c r="BO1903" i="1"/>
  <c r="BP1903" i="1"/>
  <c r="BQ1903" i="1"/>
  <c r="BO1904" i="1"/>
  <c r="BP1904" i="1"/>
  <c r="BQ1904" i="1"/>
  <c r="BO1905" i="1"/>
  <c r="BP1905" i="1"/>
  <c r="BQ1905" i="1"/>
  <c r="BO1906" i="1"/>
  <c r="BP1906" i="1"/>
  <c r="BQ1906" i="1"/>
  <c r="BO1907" i="1"/>
  <c r="BP1907" i="1"/>
  <c r="BQ1907" i="1"/>
  <c r="BO1908" i="1"/>
  <c r="BP1908" i="1"/>
  <c r="BQ1908" i="1"/>
  <c r="BO1909" i="1"/>
  <c r="BP1909" i="1"/>
  <c r="BQ1909" i="1"/>
  <c r="BO1910" i="1"/>
  <c r="BP1910" i="1"/>
  <c r="BQ1910" i="1"/>
  <c r="BO1911" i="1"/>
  <c r="BP1911" i="1"/>
  <c r="BQ1911" i="1"/>
  <c r="BO1912" i="1"/>
  <c r="BP1912" i="1"/>
  <c r="BQ1912" i="1"/>
  <c r="BO1913" i="1"/>
  <c r="BP1913" i="1"/>
  <c r="BQ1913" i="1"/>
  <c r="BO1914" i="1"/>
  <c r="BP1914" i="1"/>
  <c r="BQ1914" i="1"/>
  <c r="BO1915" i="1"/>
  <c r="BP1915" i="1"/>
  <c r="BQ1915" i="1"/>
  <c r="BO1916" i="1"/>
  <c r="BP1916" i="1"/>
  <c r="BQ1916" i="1"/>
  <c r="BO1917" i="1"/>
  <c r="BP1917" i="1"/>
  <c r="BQ1917" i="1"/>
  <c r="BO1918" i="1"/>
  <c r="BP1918" i="1"/>
  <c r="BQ1918" i="1"/>
  <c r="BO1919" i="1"/>
  <c r="BP1919" i="1"/>
  <c r="BQ1919" i="1"/>
  <c r="BO1920" i="1"/>
  <c r="BP1920" i="1"/>
  <c r="BQ1920" i="1"/>
  <c r="BO1921" i="1"/>
  <c r="BP1921" i="1"/>
  <c r="BQ1921" i="1"/>
  <c r="BO1922" i="1"/>
  <c r="BP1922" i="1"/>
  <c r="BQ1922" i="1"/>
  <c r="BO1923" i="1"/>
  <c r="BP1923" i="1"/>
  <c r="BQ1923" i="1"/>
  <c r="BO1924" i="1"/>
  <c r="BP1924" i="1"/>
  <c r="BQ1924" i="1"/>
  <c r="BO1925" i="1"/>
  <c r="BP1925" i="1"/>
  <c r="BQ1925" i="1"/>
  <c r="BO1926" i="1"/>
  <c r="BP1926" i="1"/>
  <c r="BQ1926" i="1"/>
  <c r="BO1927" i="1"/>
  <c r="BP1927" i="1"/>
  <c r="BQ1927" i="1"/>
  <c r="BO1928" i="1"/>
  <c r="BP1928" i="1"/>
  <c r="BQ1928" i="1"/>
  <c r="BO1929" i="1"/>
  <c r="BP1929" i="1"/>
  <c r="BQ1929" i="1"/>
  <c r="BO1930" i="1"/>
  <c r="BP1930" i="1"/>
  <c r="BQ1930" i="1"/>
  <c r="BO1931" i="1"/>
  <c r="BP1931" i="1"/>
  <c r="BQ1931" i="1"/>
  <c r="BO1932" i="1"/>
  <c r="BP1932" i="1"/>
  <c r="BQ1932" i="1"/>
  <c r="BO1933" i="1"/>
  <c r="BP1933" i="1"/>
  <c r="BQ1933" i="1"/>
  <c r="BO1934" i="1"/>
  <c r="BP1934" i="1"/>
  <c r="BQ1934" i="1"/>
  <c r="BO1935" i="1"/>
  <c r="BP1935" i="1"/>
  <c r="BQ1935" i="1"/>
  <c r="BO1936" i="1"/>
  <c r="BP1936" i="1"/>
  <c r="BQ1936" i="1"/>
  <c r="BO1937" i="1"/>
  <c r="BP1937" i="1"/>
  <c r="BQ1937" i="1"/>
  <c r="BO1938" i="1"/>
  <c r="BP1938" i="1"/>
  <c r="BQ1938" i="1"/>
  <c r="BO1939" i="1"/>
  <c r="BP1939" i="1"/>
  <c r="BQ1939" i="1"/>
  <c r="BO1940" i="1"/>
  <c r="BP1940" i="1"/>
  <c r="BQ1940" i="1"/>
  <c r="BO1941" i="1"/>
  <c r="BP1941" i="1"/>
  <c r="BQ1941" i="1"/>
  <c r="BO1942" i="1"/>
  <c r="BP1942" i="1"/>
  <c r="BQ1942" i="1"/>
  <c r="BO1943" i="1"/>
  <c r="BP1943" i="1"/>
  <c r="BQ1943" i="1"/>
  <c r="BO1944" i="1"/>
  <c r="BP1944" i="1"/>
  <c r="BQ1944" i="1"/>
  <c r="BO1945" i="1"/>
  <c r="BP1945" i="1"/>
  <c r="BQ1945" i="1"/>
  <c r="BO1946" i="1"/>
  <c r="BP1946" i="1"/>
  <c r="BQ1946" i="1"/>
  <c r="BO1947" i="1"/>
  <c r="BP1947" i="1"/>
  <c r="BQ1947" i="1"/>
  <c r="BO1948" i="1"/>
  <c r="BP1948" i="1"/>
  <c r="BQ1948" i="1"/>
  <c r="BO1949" i="1"/>
  <c r="BP1949" i="1"/>
  <c r="BQ1949" i="1"/>
  <c r="BO1950" i="1"/>
  <c r="BP1950" i="1"/>
  <c r="BQ1950" i="1"/>
  <c r="BO1951" i="1"/>
  <c r="BP1951" i="1"/>
  <c r="BQ1951" i="1"/>
  <c r="BO1952" i="1"/>
  <c r="BP1952" i="1"/>
  <c r="BQ1952" i="1"/>
  <c r="BO1953" i="1"/>
  <c r="BP1953" i="1"/>
  <c r="BQ1953" i="1"/>
  <c r="BO1954" i="1"/>
  <c r="BP1954" i="1"/>
  <c r="BQ1954" i="1"/>
  <c r="BO1955" i="1"/>
  <c r="BP1955" i="1"/>
  <c r="BQ1955" i="1"/>
  <c r="BO1956" i="1"/>
  <c r="BP1956" i="1"/>
  <c r="BQ1956" i="1"/>
  <c r="BO1957" i="1"/>
  <c r="BP1957" i="1"/>
  <c r="BQ1957" i="1"/>
  <c r="BO1958" i="1"/>
  <c r="BP1958" i="1"/>
  <c r="BQ1958" i="1"/>
  <c r="BO1959" i="1"/>
  <c r="BP1959" i="1"/>
  <c r="BQ1959" i="1"/>
  <c r="BO1960" i="1"/>
  <c r="BP1960" i="1"/>
  <c r="BQ1960" i="1"/>
  <c r="BO1961" i="1"/>
  <c r="BP1961" i="1"/>
  <c r="BQ1961" i="1"/>
  <c r="BO1962" i="1"/>
  <c r="BP1962" i="1"/>
  <c r="BQ1962" i="1"/>
  <c r="BO1963" i="1"/>
  <c r="BP1963" i="1"/>
  <c r="BQ1963" i="1"/>
  <c r="BO1964" i="1"/>
  <c r="BP1964" i="1"/>
  <c r="BQ1964" i="1"/>
  <c r="BO1965" i="1"/>
  <c r="BP1965" i="1"/>
  <c r="BQ1965" i="1"/>
  <c r="BO1966" i="1"/>
  <c r="BP1966" i="1"/>
  <c r="BQ1966" i="1"/>
  <c r="BO1967" i="1"/>
  <c r="BP1967" i="1"/>
  <c r="BQ1967" i="1"/>
  <c r="BO1968" i="1"/>
  <c r="BP1968" i="1"/>
  <c r="BQ1968" i="1"/>
  <c r="BO1969" i="1"/>
  <c r="BP1969" i="1"/>
  <c r="BQ1969" i="1"/>
  <c r="BO1970" i="1"/>
  <c r="BP1970" i="1"/>
  <c r="BQ1970" i="1"/>
  <c r="BO1971" i="1"/>
  <c r="BP1971" i="1"/>
  <c r="BQ1971" i="1"/>
  <c r="BO1972" i="1"/>
  <c r="BP1972" i="1"/>
  <c r="BQ1972" i="1"/>
  <c r="BO1973" i="1"/>
  <c r="BP1973" i="1"/>
  <c r="BQ1973" i="1"/>
  <c r="BO1974" i="1"/>
  <c r="BP1974" i="1"/>
  <c r="BQ1974" i="1"/>
  <c r="BO1975" i="1"/>
  <c r="BP1975" i="1"/>
  <c r="BQ1975" i="1"/>
  <c r="BO1976" i="1"/>
  <c r="BP1976" i="1"/>
  <c r="BQ1976" i="1"/>
  <c r="BO1977" i="1"/>
  <c r="BP1977" i="1"/>
  <c r="BQ1977" i="1"/>
  <c r="BO1978" i="1"/>
  <c r="BP1978" i="1"/>
  <c r="BQ1978" i="1"/>
  <c r="BO1979" i="1"/>
  <c r="BP1979" i="1"/>
  <c r="BQ1979" i="1"/>
  <c r="BO1980" i="1"/>
  <c r="BP1980" i="1"/>
  <c r="BQ1980" i="1"/>
  <c r="BO1981" i="1"/>
  <c r="BP1981" i="1"/>
  <c r="BQ1981" i="1"/>
  <c r="BO1982" i="1"/>
  <c r="BP1982" i="1"/>
  <c r="BQ1982" i="1"/>
  <c r="BO1983" i="1"/>
  <c r="BP1983" i="1"/>
  <c r="BQ1983" i="1"/>
  <c r="BO1984" i="1"/>
  <c r="BP1984" i="1"/>
  <c r="BQ1984" i="1"/>
  <c r="BO1985" i="1"/>
  <c r="BP1985" i="1"/>
  <c r="BQ1985" i="1"/>
  <c r="BO1986" i="1"/>
  <c r="BP1986" i="1"/>
  <c r="BQ1986" i="1"/>
  <c r="BO1987" i="1"/>
  <c r="BP1987" i="1"/>
  <c r="BQ1987" i="1"/>
  <c r="BO1988" i="1"/>
  <c r="BP1988" i="1"/>
  <c r="BQ1988" i="1"/>
  <c r="BO1989" i="1"/>
  <c r="BP1989" i="1"/>
  <c r="BQ1989" i="1"/>
  <c r="BO1990" i="1"/>
  <c r="BP1990" i="1"/>
  <c r="BQ1990" i="1"/>
  <c r="BO1991" i="1"/>
  <c r="BP1991" i="1"/>
  <c r="BQ1991" i="1"/>
  <c r="BO1992" i="1"/>
  <c r="BP1992" i="1"/>
  <c r="BQ1992" i="1"/>
  <c r="BO1993" i="1"/>
  <c r="BP1993" i="1"/>
  <c r="BQ1993" i="1"/>
  <c r="BO1994" i="1"/>
  <c r="BP1994" i="1"/>
  <c r="BQ1994" i="1"/>
  <c r="BO1995" i="1"/>
  <c r="BP1995" i="1"/>
  <c r="BQ1995" i="1"/>
  <c r="BO1996" i="1"/>
  <c r="BP1996" i="1"/>
  <c r="BQ1996" i="1"/>
  <c r="BO1997" i="1"/>
  <c r="BP1997" i="1"/>
  <c r="BQ1997" i="1"/>
  <c r="BO1998" i="1"/>
  <c r="BP1998" i="1"/>
  <c r="BQ1998" i="1"/>
  <c r="BO1999" i="1"/>
  <c r="BP1999" i="1"/>
  <c r="BQ1999" i="1"/>
  <c r="BO2000" i="1"/>
  <c r="BP2000" i="1"/>
  <c r="BQ2000" i="1"/>
  <c r="BO2001" i="1"/>
  <c r="BP2001" i="1"/>
  <c r="BQ2001" i="1"/>
  <c r="BO2002" i="1"/>
  <c r="BP2002" i="1"/>
  <c r="BQ2002" i="1"/>
  <c r="BO2003" i="1"/>
  <c r="BP2003" i="1"/>
  <c r="BQ2003" i="1"/>
  <c r="BO2004" i="1"/>
  <c r="BP2004" i="1"/>
  <c r="BQ2004" i="1"/>
  <c r="BO2005" i="1"/>
  <c r="BP2005" i="1"/>
  <c r="BQ2005" i="1"/>
  <c r="BO2006" i="1"/>
  <c r="BP2006" i="1"/>
  <c r="BQ2006" i="1"/>
  <c r="BO2007" i="1"/>
  <c r="BP2007" i="1"/>
  <c r="BQ2007" i="1"/>
  <c r="BO2008" i="1"/>
  <c r="BP2008" i="1"/>
  <c r="BQ2008" i="1"/>
  <c r="BO2009" i="1"/>
  <c r="BP2009" i="1"/>
  <c r="BQ2009" i="1"/>
  <c r="BO2010" i="1"/>
  <c r="BP2010" i="1"/>
  <c r="BQ2010" i="1"/>
  <c r="BO2011" i="1"/>
  <c r="BP2011" i="1"/>
  <c r="BQ2011" i="1"/>
  <c r="BO2012" i="1"/>
  <c r="BP2012" i="1"/>
  <c r="BQ2012" i="1"/>
  <c r="BO2013" i="1"/>
  <c r="BP2013" i="1"/>
  <c r="BQ2013" i="1"/>
  <c r="BO2014" i="1"/>
  <c r="BP2014" i="1"/>
  <c r="BQ2014" i="1"/>
  <c r="BO2015" i="1"/>
  <c r="BP2015" i="1"/>
  <c r="BQ2015" i="1"/>
  <c r="BO2016" i="1"/>
  <c r="BP2016" i="1"/>
  <c r="BQ2016" i="1"/>
  <c r="BO2017" i="1"/>
  <c r="BP2017" i="1"/>
  <c r="BQ2017" i="1"/>
  <c r="BO2018" i="1"/>
  <c r="BP2018" i="1"/>
  <c r="BQ2018" i="1"/>
  <c r="BO2019" i="1"/>
  <c r="BP2019" i="1"/>
  <c r="BQ2019" i="1"/>
  <c r="BO2020" i="1"/>
  <c r="BP2020" i="1"/>
  <c r="BQ2020" i="1"/>
  <c r="BO2021" i="1"/>
  <c r="BP2021" i="1"/>
  <c r="BQ2021" i="1"/>
  <c r="BO2022" i="1"/>
  <c r="BP2022" i="1"/>
  <c r="BQ2022" i="1"/>
  <c r="BO2023" i="1"/>
  <c r="BP2023" i="1"/>
  <c r="BQ2023" i="1"/>
  <c r="BO2024" i="1"/>
  <c r="BP2024" i="1"/>
  <c r="BQ2024" i="1"/>
  <c r="BO2025" i="1"/>
  <c r="BP2025" i="1"/>
  <c r="BQ2025" i="1"/>
  <c r="BO2026" i="1"/>
  <c r="BP2026" i="1"/>
  <c r="BQ2026" i="1"/>
  <c r="BO2027" i="1"/>
  <c r="BP2027" i="1"/>
  <c r="BQ2027" i="1"/>
  <c r="BO2028" i="1"/>
  <c r="BP2028" i="1"/>
  <c r="BQ2028" i="1"/>
  <c r="BO2029" i="1"/>
  <c r="BP2029" i="1"/>
  <c r="BQ2029" i="1"/>
  <c r="BO2030" i="1"/>
  <c r="BP2030" i="1"/>
  <c r="BQ2030" i="1"/>
  <c r="BO2031" i="1"/>
  <c r="BP2031" i="1"/>
  <c r="BQ2031" i="1"/>
  <c r="BO2032" i="1"/>
  <c r="BP2032" i="1"/>
  <c r="BQ2032" i="1"/>
  <c r="BO2033" i="1"/>
  <c r="BP2033" i="1"/>
  <c r="BQ2033" i="1"/>
  <c r="BO2034" i="1"/>
  <c r="BP2034" i="1"/>
  <c r="BQ2034" i="1"/>
  <c r="BO2035" i="1"/>
  <c r="BP2035" i="1"/>
  <c r="BQ2035" i="1"/>
  <c r="BO2036" i="1"/>
  <c r="BP2036" i="1"/>
  <c r="BQ2036" i="1"/>
  <c r="BO2037" i="1"/>
  <c r="BP2037" i="1"/>
  <c r="BQ2037" i="1"/>
  <c r="BO2038" i="1"/>
  <c r="BP2038" i="1"/>
  <c r="BQ2038" i="1"/>
  <c r="BO2039" i="1"/>
  <c r="BP2039" i="1"/>
  <c r="BQ2039" i="1"/>
  <c r="BO2040" i="1"/>
  <c r="BP2040" i="1"/>
  <c r="BQ2040" i="1"/>
  <c r="BO2041" i="1"/>
  <c r="BP2041" i="1"/>
  <c r="BQ2041" i="1"/>
  <c r="BO2042" i="1"/>
  <c r="BP2042" i="1"/>
  <c r="BQ2042" i="1"/>
  <c r="BO2043" i="1"/>
  <c r="BP2043" i="1"/>
  <c r="BQ2043" i="1"/>
  <c r="BO2044" i="1"/>
  <c r="BP2044" i="1"/>
  <c r="BQ2044" i="1"/>
  <c r="BO2045" i="1"/>
  <c r="BP2045" i="1"/>
  <c r="BQ2045" i="1"/>
  <c r="BO2046" i="1"/>
  <c r="BP2046" i="1"/>
  <c r="BQ2046" i="1"/>
  <c r="BO2047" i="1"/>
  <c r="BP2047" i="1"/>
  <c r="BQ2047" i="1"/>
  <c r="BO2048" i="1"/>
  <c r="BP2048" i="1"/>
  <c r="BQ2048" i="1"/>
  <c r="BO2049" i="1"/>
  <c r="BP2049" i="1"/>
  <c r="BQ2049" i="1"/>
  <c r="BO2050" i="1"/>
  <c r="BP2050" i="1"/>
  <c r="BQ2050" i="1"/>
  <c r="BO2051" i="1"/>
  <c r="BP2051" i="1"/>
  <c r="BQ2051" i="1"/>
  <c r="BO2052" i="1"/>
  <c r="BP2052" i="1"/>
  <c r="BQ2052" i="1"/>
  <c r="BO2053" i="1"/>
  <c r="BP2053" i="1"/>
  <c r="BQ2053" i="1"/>
  <c r="BO2054" i="1"/>
  <c r="BP2054" i="1"/>
  <c r="BQ2054" i="1"/>
  <c r="BO2055" i="1"/>
  <c r="BP2055" i="1"/>
  <c r="BQ2055" i="1"/>
  <c r="BO2056" i="1"/>
  <c r="BP2056" i="1"/>
  <c r="BQ2056" i="1"/>
  <c r="BO2057" i="1"/>
  <c r="BP2057" i="1"/>
  <c r="BQ2057" i="1"/>
  <c r="BO2058" i="1"/>
  <c r="BP2058" i="1"/>
  <c r="BQ2058" i="1"/>
  <c r="BO2059" i="1"/>
  <c r="BP2059" i="1"/>
  <c r="BQ2059" i="1"/>
  <c r="BO2060" i="1"/>
  <c r="BP2060" i="1"/>
  <c r="BQ2060" i="1"/>
  <c r="BO2061" i="1"/>
  <c r="BP2061" i="1"/>
  <c r="BQ2061" i="1"/>
  <c r="BO2062" i="1"/>
  <c r="BP2062" i="1"/>
  <c r="BQ2062" i="1"/>
  <c r="BO2063" i="1"/>
  <c r="BP2063" i="1"/>
  <c r="BQ2063" i="1"/>
  <c r="BO2064" i="1"/>
  <c r="BP2064" i="1"/>
  <c r="BQ2064" i="1"/>
  <c r="BO2065" i="1"/>
  <c r="BP2065" i="1"/>
  <c r="BQ2065" i="1"/>
  <c r="BO2066" i="1"/>
  <c r="BP2066" i="1"/>
  <c r="BQ2066" i="1"/>
  <c r="BO2067" i="1"/>
  <c r="BP2067" i="1"/>
  <c r="BQ2067" i="1"/>
  <c r="BO2068" i="1"/>
  <c r="BP2068" i="1"/>
  <c r="BQ2068" i="1"/>
  <c r="BO2069" i="1"/>
  <c r="BP2069" i="1"/>
  <c r="BQ2069" i="1"/>
  <c r="BO2070" i="1"/>
  <c r="BP2070" i="1"/>
  <c r="BQ2070" i="1"/>
  <c r="BO2071" i="1"/>
  <c r="BP2071" i="1"/>
  <c r="BQ2071" i="1"/>
  <c r="BO2072" i="1"/>
  <c r="BP2072" i="1"/>
  <c r="BQ2072" i="1"/>
  <c r="BO2073" i="1"/>
  <c r="BP2073" i="1"/>
  <c r="BQ2073" i="1"/>
  <c r="BO2074" i="1"/>
  <c r="BP2074" i="1"/>
  <c r="BQ2074" i="1"/>
  <c r="BO2075" i="1"/>
  <c r="BP2075" i="1"/>
  <c r="BQ2075" i="1"/>
  <c r="BO2076" i="1"/>
  <c r="BP2076" i="1"/>
  <c r="BQ2076" i="1"/>
  <c r="BO2077" i="1"/>
  <c r="BP2077" i="1"/>
  <c r="BQ2077" i="1"/>
  <c r="BO2078" i="1"/>
  <c r="BP2078" i="1"/>
  <c r="BQ2078" i="1"/>
  <c r="BO2079" i="1"/>
  <c r="BP2079" i="1"/>
  <c r="BQ2079" i="1"/>
  <c r="BO2080" i="1"/>
  <c r="BP2080" i="1"/>
  <c r="BQ2080" i="1"/>
  <c r="BO2081" i="1"/>
  <c r="BP2081" i="1"/>
  <c r="BQ2081" i="1"/>
  <c r="BO2082" i="1"/>
  <c r="BP2082" i="1"/>
  <c r="BQ2082" i="1"/>
  <c r="BO2083" i="1"/>
  <c r="BP2083" i="1"/>
  <c r="BQ2083" i="1"/>
  <c r="BO2084" i="1"/>
  <c r="BP2084" i="1"/>
  <c r="BQ2084" i="1"/>
  <c r="BO2085" i="1"/>
  <c r="BP2085" i="1"/>
  <c r="BQ2085" i="1"/>
  <c r="BO2086" i="1"/>
  <c r="BP2086" i="1"/>
  <c r="BQ2086" i="1"/>
  <c r="BO2087" i="1"/>
  <c r="BP2087" i="1"/>
  <c r="BQ2087" i="1"/>
  <c r="BO2088" i="1"/>
  <c r="BP2088" i="1"/>
  <c r="BQ2088" i="1"/>
  <c r="BO2089" i="1"/>
  <c r="BP2089" i="1"/>
  <c r="BQ2089" i="1"/>
  <c r="BO2090" i="1"/>
  <c r="BP2090" i="1"/>
  <c r="BQ2090" i="1"/>
  <c r="BO2091" i="1"/>
  <c r="BP2091" i="1"/>
  <c r="BQ2091" i="1"/>
  <c r="BO2092" i="1"/>
  <c r="BP2092" i="1"/>
  <c r="BQ2092" i="1"/>
  <c r="BO2093" i="1"/>
  <c r="BP2093" i="1"/>
  <c r="BQ2093" i="1"/>
  <c r="BO2094" i="1"/>
  <c r="BP2094" i="1"/>
  <c r="BQ2094" i="1"/>
  <c r="BO2095" i="1"/>
  <c r="BP2095" i="1"/>
  <c r="BQ2095" i="1"/>
  <c r="BO2096" i="1"/>
  <c r="BP2096" i="1"/>
  <c r="BQ2096" i="1"/>
  <c r="BO2097" i="1"/>
  <c r="BP2097" i="1"/>
  <c r="BQ2097" i="1"/>
  <c r="BO2098" i="1"/>
  <c r="BP2098" i="1"/>
  <c r="BQ2098" i="1"/>
  <c r="BO2099" i="1"/>
  <c r="BP2099" i="1"/>
  <c r="BQ2099" i="1"/>
  <c r="BO2100" i="1"/>
  <c r="BP2100" i="1"/>
  <c r="BQ2100" i="1"/>
  <c r="BO2101" i="1"/>
  <c r="BP2101" i="1"/>
  <c r="BQ2101" i="1"/>
  <c r="BO2102" i="1"/>
  <c r="BP2102" i="1"/>
  <c r="BQ2102" i="1"/>
  <c r="BO2103" i="1"/>
  <c r="BP2103" i="1"/>
  <c r="BQ2103" i="1"/>
  <c r="BO2104" i="1"/>
  <c r="BP2104" i="1"/>
  <c r="BQ2104" i="1"/>
  <c r="BO2105" i="1"/>
  <c r="BP2105" i="1"/>
  <c r="BQ2105" i="1"/>
  <c r="BO2106" i="1"/>
  <c r="BP2106" i="1"/>
  <c r="BQ2106" i="1"/>
  <c r="BO2107" i="1"/>
  <c r="BP2107" i="1"/>
  <c r="BQ2107" i="1"/>
  <c r="BO2108" i="1"/>
  <c r="BP2108" i="1"/>
  <c r="BQ2108" i="1"/>
  <c r="BO2109" i="1"/>
  <c r="BP2109" i="1"/>
  <c r="BQ2109" i="1"/>
  <c r="BO2110" i="1"/>
  <c r="BP2110" i="1"/>
  <c r="BQ2110" i="1"/>
  <c r="BO2111" i="1"/>
  <c r="BP2111" i="1"/>
  <c r="BQ2111" i="1"/>
  <c r="BO2112" i="1"/>
  <c r="BP2112" i="1"/>
  <c r="BQ2112" i="1"/>
  <c r="BO2113" i="1"/>
  <c r="BP2113" i="1"/>
  <c r="BQ2113" i="1"/>
  <c r="BO2114" i="1"/>
  <c r="BP2114" i="1"/>
  <c r="BQ2114" i="1"/>
  <c r="BO2115" i="1"/>
  <c r="BP2115" i="1"/>
  <c r="BQ2115" i="1"/>
  <c r="BO2116" i="1"/>
  <c r="BP2116" i="1"/>
  <c r="BQ2116" i="1"/>
  <c r="BO2117" i="1"/>
  <c r="BP2117" i="1"/>
  <c r="BQ2117" i="1"/>
  <c r="BO2118" i="1"/>
  <c r="BP2118" i="1"/>
  <c r="BQ2118" i="1"/>
  <c r="BO2119" i="1"/>
  <c r="BP2119" i="1"/>
  <c r="BQ2119" i="1"/>
  <c r="BO2120" i="1"/>
  <c r="BP2120" i="1"/>
  <c r="BQ2120" i="1"/>
  <c r="BO2121" i="1"/>
  <c r="BP2121" i="1"/>
  <c r="BQ2121" i="1"/>
  <c r="BO2122" i="1"/>
  <c r="BP2122" i="1"/>
  <c r="BQ2122" i="1"/>
  <c r="BO2123" i="1"/>
  <c r="BP2123" i="1"/>
  <c r="BQ2123" i="1"/>
  <c r="BO2124" i="1"/>
  <c r="BP2124" i="1"/>
  <c r="BQ2124" i="1"/>
  <c r="BO2125" i="1"/>
  <c r="BP2125" i="1"/>
  <c r="BQ2125" i="1"/>
  <c r="BO2126" i="1"/>
  <c r="BP2126" i="1"/>
  <c r="BQ2126" i="1"/>
  <c r="BO2127" i="1"/>
  <c r="BP2127" i="1"/>
  <c r="BQ2127" i="1"/>
  <c r="BO2128" i="1"/>
  <c r="BP2128" i="1"/>
  <c r="BQ2128" i="1"/>
  <c r="BO2129" i="1"/>
  <c r="BP2129" i="1"/>
  <c r="BQ2129" i="1"/>
  <c r="BO2130" i="1"/>
  <c r="BP2130" i="1"/>
  <c r="BQ2130" i="1"/>
  <c r="BO2131" i="1"/>
  <c r="BP2131" i="1"/>
  <c r="BQ2131" i="1"/>
  <c r="BO2132" i="1"/>
  <c r="BP2132" i="1"/>
  <c r="BQ2132" i="1"/>
  <c r="BO2133" i="1"/>
  <c r="BP2133" i="1"/>
  <c r="BQ2133" i="1"/>
  <c r="BO2134" i="1"/>
  <c r="BP2134" i="1"/>
  <c r="BQ2134" i="1"/>
  <c r="BO2135" i="1"/>
  <c r="BP2135" i="1"/>
  <c r="BQ2135" i="1"/>
  <c r="BO2136" i="1"/>
  <c r="BP2136" i="1"/>
  <c r="BQ2136" i="1"/>
  <c r="BO2137" i="1"/>
  <c r="BP2137" i="1"/>
  <c r="BQ2137" i="1"/>
  <c r="BO2138" i="1"/>
  <c r="BP2138" i="1"/>
  <c r="BQ2138" i="1"/>
  <c r="BO2139" i="1"/>
  <c r="BP2139" i="1"/>
  <c r="BQ2139" i="1"/>
  <c r="BO2140" i="1"/>
  <c r="BP2140" i="1"/>
  <c r="BQ2140" i="1"/>
  <c r="BO2141" i="1"/>
  <c r="BP2141" i="1"/>
  <c r="BQ2141" i="1"/>
  <c r="BO2142" i="1"/>
  <c r="BP2142" i="1"/>
  <c r="BQ2142" i="1"/>
  <c r="BO2143" i="1"/>
  <c r="BP2143" i="1"/>
  <c r="BQ2143" i="1"/>
  <c r="BO2144" i="1"/>
  <c r="BP2144" i="1"/>
  <c r="BQ2144" i="1"/>
  <c r="BO2145" i="1"/>
  <c r="BP2145" i="1"/>
  <c r="BQ2145" i="1"/>
  <c r="BO2146" i="1"/>
  <c r="BP2146" i="1"/>
  <c r="BQ2146" i="1"/>
  <c r="BO2147" i="1"/>
  <c r="BP2147" i="1"/>
  <c r="BQ2147" i="1"/>
  <c r="BO2148" i="1"/>
  <c r="BP2148" i="1"/>
  <c r="BQ2148" i="1"/>
  <c r="BO2149" i="1"/>
  <c r="BP2149" i="1"/>
  <c r="BQ2149" i="1"/>
  <c r="BO2150" i="1"/>
  <c r="BP2150" i="1"/>
  <c r="BQ2150" i="1"/>
  <c r="BO2151" i="1"/>
  <c r="BP2151" i="1"/>
  <c r="BQ2151" i="1"/>
  <c r="BO2152" i="1"/>
  <c r="BP2152" i="1"/>
  <c r="BQ2152" i="1"/>
  <c r="BO2153" i="1"/>
  <c r="BP2153" i="1"/>
  <c r="BQ2153" i="1"/>
  <c r="BO2154" i="1"/>
  <c r="BP2154" i="1"/>
  <c r="BQ2154" i="1"/>
  <c r="BO2155" i="1"/>
  <c r="BP2155" i="1"/>
  <c r="BQ2155" i="1"/>
  <c r="BO2156" i="1"/>
  <c r="BP2156" i="1"/>
  <c r="BQ2156" i="1"/>
  <c r="BO2157" i="1"/>
  <c r="BP2157" i="1"/>
  <c r="BQ2157" i="1"/>
  <c r="BO2158" i="1"/>
  <c r="BP2158" i="1"/>
  <c r="BQ2158" i="1"/>
  <c r="BO2159" i="1"/>
  <c r="BP2159" i="1"/>
  <c r="BQ2159" i="1"/>
  <c r="BO2160" i="1"/>
  <c r="BP2160" i="1"/>
  <c r="BQ2160" i="1"/>
  <c r="BO2161" i="1"/>
  <c r="BP2161" i="1"/>
  <c r="BQ2161" i="1"/>
  <c r="BO2162" i="1"/>
  <c r="BP2162" i="1"/>
  <c r="BQ2162" i="1"/>
  <c r="BO2163" i="1"/>
  <c r="BP2163" i="1"/>
  <c r="BQ2163" i="1"/>
  <c r="BO2164" i="1"/>
  <c r="BP2164" i="1"/>
  <c r="BQ2164" i="1"/>
  <c r="BO2165" i="1"/>
  <c r="BP2165" i="1"/>
  <c r="BQ2165" i="1"/>
  <c r="BO2166" i="1"/>
  <c r="BP2166" i="1"/>
  <c r="BQ2166" i="1"/>
  <c r="BO2167" i="1"/>
  <c r="BP2167" i="1"/>
  <c r="BQ2167" i="1"/>
  <c r="BO2168" i="1"/>
  <c r="BP2168" i="1"/>
  <c r="BQ2168" i="1"/>
  <c r="BO2169" i="1"/>
  <c r="BP2169" i="1"/>
  <c r="BQ2169" i="1"/>
  <c r="BO2170" i="1"/>
  <c r="BP2170" i="1"/>
  <c r="BQ2170" i="1"/>
  <c r="BO2171" i="1"/>
  <c r="BP2171" i="1"/>
  <c r="BQ2171" i="1"/>
  <c r="BO2172" i="1"/>
  <c r="BP2172" i="1"/>
  <c r="BQ2172" i="1"/>
  <c r="BO2173" i="1"/>
  <c r="BP2173" i="1"/>
  <c r="BQ2173" i="1"/>
  <c r="BO2174" i="1"/>
  <c r="BP2174" i="1"/>
  <c r="BQ2174" i="1"/>
  <c r="BO2175" i="1"/>
  <c r="BP2175" i="1"/>
  <c r="BQ2175" i="1"/>
  <c r="BO2176" i="1"/>
  <c r="BP2176" i="1"/>
  <c r="BQ2176" i="1"/>
  <c r="BO2177" i="1"/>
  <c r="BP2177" i="1"/>
  <c r="BQ2177" i="1"/>
  <c r="BO2178" i="1"/>
  <c r="BP2178" i="1"/>
  <c r="BQ2178" i="1"/>
  <c r="BO2179" i="1"/>
  <c r="BP2179" i="1"/>
  <c r="BQ2179" i="1"/>
  <c r="BO2180" i="1"/>
  <c r="BP2180" i="1"/>
  <c r="BQ2180" i="1"/>
  <c r="BO2181" i="1"/>
  <c r="BP2181" i="1"/>
  <c r="BQ2181" i="1"/>
  <c r="BO2182" i="1"/>
  <c r="BP2182" i="1"/>
  <c r="BQ2182" i="1"/>
  <c r="BO2183" i="1"/>
  <c r="BP2183" i="1"/>
  <c r="BQ2183" i="1"/>
  <c r="BO2184" i="1"/>
  <c r="BP2184" i="1"/>
  <c r="BQ2184" i="1"/>
  <c r="BO2185" i="1"/>
  <c r="BP2185" i="1"/>
  <c r="BQ2185" i="1"/>
  <c r="BO2186" i="1"/>
  <c r="BP2186" i="1"/>
  <c r="BQ2186" i="1"/>
  <c r="BO2187" i="1"/>
  <c r="BP2187" i="1"/>
  <c r="BQ2187" i="1"/>
  <c r="BO2188" i="1"/>
  <c r="BP2188" i="1"/>
  <c r="BQ2188" i="1"/>
  <c r="BO2189" i="1"/>
  <c r="BP2189" i="1"/>
  <c r="BQ2189" i="1"/>
  <c r="BO2190" i="1"/>
  <c r="BP2190" i="1"/>
  <c r="BQ2190" i="1"/>
  <c r="BO2191" i="1"/>
  <c r="BP2191" i="1"/>
  <c r="BQ2191" i="1"/>
  <c r="BO2192" i="1"/>
  <c r="BP2192" i="1"/>
  <c r="BQ2192" i="1"/>
  <c r="BO2193" i="1"/>
  <c r="BP2193" i="1"/>
  <c r="BQ2193" i="1"/>
  <c r="BO2194" i="1"/>
  <c r="BP2194" i="1"/>
  <c r="BQ2194" i="1"/>
  <c r="BO2195" i="1"/>
  <c r="BP2195" i="1"/>
  <c r="BQ2195" i="1"/>
  <c r="BO2196" i="1"/>
  <c r="BP2196" i="1"/>
  <c r="BQ2196" i="1"/>
  <c r="BO2197" i="1"/>
  <c r="BP2197" i="1"/>
  <c r="BQ2197" i="1"/>
  <c r="BO2198" i="1"/>
  <c r="BP2198" i="1"/>
  <c r="BQ2198" i="1"/>
  <c r="BO2199" i="1"/>
  <c r="BP2199" i="1"/>
  <c r="BQ2199" i="1"/>
  <c r="BO2200" i="1"/>
  <c r="BP2200" i="1"/>
  <c r="BQ2200" i="1"/>
  <c r="BO2201" i="1"/>
  <c r="BP2201" i="1"/>
  <c r="BQ2201" i="1"/>
  <c r="BO2202" i="1"/>
  <c r="BP2202" i="1"/>
  <c r="BQ2202" i="1"/>
  <c r="BO2203" i="1"/>
  <c r="BP2203" i="1"/>
  <c r="BQ2203" i="1"/>
  <c r="BO2204" i="1"/>
  <c r="BP2204" i="1"/>
  <c r="BQ2204" i="1"/>
  <c r="BO2205" i="1"/>
  <c r="BP2205" i="1"/>
  <c r="BQ2205" i="1"/>
  <c r="BO2206" i="1"/>
  <c r="BP2206" i="1"/>
  <c r="BQ2206" i="1"/>
  <c r="BO2207" i="1"/>
  <c r="BP2207" i="1"/>
  <c r="BQ2207" i="1"/>
  <c r="BO2208" i="1"/>
  <c r="BP2208" i="1"/>
  <c r="BQ2208" i="1"/>
  <c r="BO2209" i="1"/>
  <c r="BP2209" i="1"/>
  <c r="BQ2209" i="1"/>
  <c r="BO2210" i="1"/>
  <c r="BP2210" i="1"/>
  <c r="BQ2210" i="1"/>
  <c r="BO2211" i="1"/>
  <c r="BP2211" i="1"/>
  <c r="BQ2211" i="1"/>
  <c r="BO2212" i="1"/>
  <c r="BP2212" i="1"/>
  <c r="BQ2212" i="1"/>
  <c r="BO2213" i="1"/>
  <c r="BP2213" i="1"/>
  <c r="BQ2213" i="1"/>
  <c r="BO2214" i="1"/>
  <c r="BP2214" i="1"/>
  <c r="BQ2214" i="1"/>
  <c r="BO2215" i="1"/>
  <c r="BP2215" i="1"/>
  <c r="BQ2215" i="1"/>
  <c r="BO2216" i="1"/>
  <c r="BP2216" i="1"/>
  <c r="BQ2216" i="1"/>
  <c r="BO2217" i="1"/>
  <c r="BP2217" i="1"/>
  <c r="BQ2217" i="1"/>
  <c r="BO2218" i="1"/>
  <c r="BP2218" i="1"/>
  <c r="BQ2218" i="1"/>
  <c r="BO2219" i="1"/>
  <c r="BP2219" i="1"/>
  <c r="BQ2219" i="1"/>
  <c r="BO2220" i="1"/>
  <c r="BP2220" i="1"/>
  <c r="BQ2220" i="1"/>
  <c r="BO2221" i="1"/>
  <c r="BP2221" i="1"/>
  <c r="BQ2221" i="1"/>
  <c r="BO2222" i="1"/>
  <c r="BP2222" i="1"/>
  <c r="BQ2222" i="1"/>
  <c r="BO2223" i="1"/>
  <c r="BP2223" i="1"/>
  <c r="BQ2223" i="1"/>
  <c r="BO2224" i="1"/>
  <c r="BP2224" i="1"/>
  <c r="BQ2224" i="1"/>
  <c r="BO2225" i="1"/>
  <c r="BP2225" i="1"/>
  <c r="BQ2225" i="1"/>
  <c r="BO2226" i="1"/>
  <c r="BP2226" i="1"/>
  <c r="BQ2226" i="1"/>
  <c r="BO2227" i="1"/>
  <c r="BP2227" i="1"/>
  <c r="BQ2227" i="1"/>
  <c r="BO2228" i="1"/>
  <c r="BP2228" i="1"/>
  <c r="BQ2228" i="1"/>
  <c r="BO2229" i="1"/>
  <c r="BP2229" i="1"/>
  <c r="BQ2229" i="1"/>
  <c r="BO2230" i="1"/>
  <c r="BP2230" i="1"/>
  <c r="BQ2230" i="1"/>
  <c r="BO2231" i="1"/>
  <c r="BP2231" i="1"/>
  <c r="BQ2231" i="1"/>
  <c r="BO2232" i="1"/>
  <c r="BP2232" i="1"/>
  <c r="BQ2232" i="1"/>
  <c r="BO2233" i="1"/>
  <c r="BP2233" i="1"/>
  <c r="BQ2233" i="1"/>
  <c r="BO2234" i="1"/>
  <c r="BP2234" i="1"/>
  <c r="BQ2234" i="1"/>
  <c r="BO2235" i="1"/>
  <c r="BP2235" i="1"/>
  <c r="BQ2235" i="1"/>
  <c r="BO2236" i="1"/>
  <c r="BP2236" i="1"/>
  <c r="BQ2236" i="1"/>
  <c r="BO2237" i="1"/>
  <c r="BP2237" i="1"/>
  <c r="BQ2237" i="1"/>
  <c r="BO2238" i="1"/>
  <c r="BP2238" i="1"/>
  <c r="BQ2238" i="1"/>
  <c r="BO2239" i="1"/>
  <c r="BP2239" i="1"/>
  <c r="BQ2239" i="1"/>
  <c r="BO2240" i="1"/>
  <c r="BP2240" i="1"/>
  <c r="BQ2240" i="1"/>
  <c r="BO2241" i="1"/>
  <c r="BP2241" i="1"/>
  <c r="BQ2241" i="1"/>
  <c r="BO2242" i="1"/>
  <c r="BP2242" i="1"/>
  <c r="BQ2242" i="1"/>
  <c r="BO2243" i="1"/>
  <c r="BP2243" i="1"/>
  <c r="BQ2243" i="1"/>
  <c r="BO2244" i="1"/>
  <c r="BP2244" i="1"/>
  <c r="BQ2244" i="1"/>
  <c r="BO2245" i="1"/>
  <c r="BP2245" i="1"/>
  <c r="BQ2245" i="1"/>
  <c r="BO2246" i="1"/>
  <c r="BP2246" i="1"/>
  <c r="BQ2246" i="1"/>
  <c r="BO2247" i="1"/>
  <c r="BP2247" i="1"/>
  <c r="BQ2247" i="1"/>
  <c r="BO2248" i="1"/>
  <c r="BP2248" i="1"/>
  <c r="BQ2248" i="1"/>
  <c r="BO2249" i="1"/>
  <c r="BP2249" i="1"/>
  <c r="BQ2249" i="1"/>
  <c r="BO2250" i="1"/>
  <c r="BP2250" i="1"/>
  <c r="BQ2250" i="1"/>
  <c r="BO2251" i="1"/>
  <c r="BP2251" i="1"/>
  <c r="BQ2251" i="1"/>
  <c r="BO2252" i="1"/>
  <c r="BP2252" i="1"/>
  <c r="BQ2252" i="1"/>
  <c r="BO2253" i="1"/>
  <c r="BP2253" i="1"/>
  <c r="BQ2253" i="1"/>
  <c r="BO2254" i="1"/>
  <c r="BP2254" i="1"/>
  <c r="BQ2254" i="1"/>
  <c r="BO2255" i="1"/>
  <c r="BP2255" i="1"/>
  <c r="BQ2255" i="1"/>
  <c r="BO2256" i="1"/>
  <c r="BP2256" i="1"/>
  <c r="BQ2256" i="1"/>
  <c r="BO2257" i="1"/>
  <c r="BP2257" i="1"/>
  <c r="BQ2257" i="1"/>
  <c r="BO2258" i="1"/>
  <c r="BP2258" i="1"/>
  <c r="BQ2258" i="1"/>
  <c r="BO2259" i="1"/>
  <c r="BP2259" i="1"/>
  <c r="BQ2259" i="1"/>
  <c r="BO2260" i="1"/>
  <c r="BP2260" i="1"/>
  <c r="BQ2260" i="1"/>
  <c r="BO2261" i="1"/>
  <c r="BP2261" i="1"/>
  <c r="BQ2261" i="1"/>
  <c r="BO2262" i="1"/>
  <c r="BP2262" i="1"/>
  <c r="BQ2262" i="1"/>
  <c r="BO2263" i="1"/>
  <c r="BP2263" i="1"/>
  <c r="BQ2263" i="1"/>
  <c r="BO2264" i="1"/>
  <c r="BP2264" i="1"/>
  <c r="BQ2264" i="1"/>
  <c r="BO2265" i="1"/>
  <c r="BP2265" i="1"/>
  <c r="BQ2265" i="1"/>
  <c r="BO2266" i="1"/>
  <c r="BP2266" i="1"/>
  <c r="BQ2266" i="1"/>
  <c r="BO2267" i="1"/>
  <c r="BP2267" i="1"/>
  <c r="BQ2267" i="1"/>
  <c r="BO2268" i="1"/>
  <c r="BP2268" i="1"/>
  <c r="BQ2268" i="1"/>
  <c r="BO2269" i="1"/>
  <c r="BP2269" i="1"/>
  <c r="BQ2269" i="1"/>
  <c r="BO2270" i="1"/>
  <c r="BP2270" i="1"/>
  <c r="BQ2270" i="1"/>
  <c r="BO2271" i="1"/>
  <c r="BP2271" i="1"/>
  <c r="BQ2271" i="1"/>
  <c r="BO2272" i="1"/>
  <c r="BP2272" i="1"/>
  <c r="BQ2272" i="1"/>
  <c r="BO2273" i="1"/>
  <c r="BP2273" i="1"/>
  <c r="BQ2273" i="1"/>
  <c r="BO2274" i="1"/>
  <c r="BP2274" i="1"/>
  <c r="BQ2274" i="1"/>
  <c r="BO2275" i="1"/>
  <c r="BP2275" i="1"/>
  <c r="BQ2275" i="1"/>
  <c r="BO2276" i="1"/>
  <c r="BP2276" i="1"/>
  <c r="BQ2276" i="1"/>
  <c r="BO2277" i="1"/>
  <c r="BP2277" i="1"/>
  <c r="BQ2277" i="1"/>
  <c r="BO2278" i="1"/>
  <c r="BP2278" i="1"/>
  <c r="BQ2278" i="1"/>
  <c r="BO2279" i="1"/>
  <c r="BP2279" i="1"/>
  <c r="BQ2279" i="1"/>
  <c r="BO2280" i="1"/>
  <c r="BP2280" i="1"/>
  <c r="BQ2280" i="1"/>
  <c r="BO2281" i="1"/>
  <c r="BP2281" i="1"/>
  <c r="BQ2281" i="1"/>
  <c r="BO2282" i="1"/>
  <c r="BP2282" i="1"/>
  <c r="BQ2282" i="1"/>
  <c r="BO2283" i="1"/>
  <c r="BP2283" i="1"/>
  <c r="BQ2283" i="1"/>
  <c r="BO2284" i="1"/>
  <c r="BP2284" i="1"/>
  <c r="BQ2284" i="1"/>
  <c r="BO2285" i="1"/>
  <c r="BP2285" i="1"/>
  <c r="BQ2285" i="1"/>
  <c r="BO2286" i="1"/>
  <c r="BP2286" i="1"/>
  <c r="BQ2286" i="1"/>
  <c r="BO2287" i="1"/>
  <c r="BP2287" i="1"/>
  <c r="BQ2287" i="1"/>
  <c r="BO2288" i="1"/>
  <c r="BP2288" i="1"/>
  <c r="BQ2288" i="1"/>
  <c r="BO2289" i="1"/>
  <c r="BP2289" i="1"/>
  <c r="BQ2289" i="1"/>
  <c r="BO2290" i="1"/>
  <c r="BP2290" i="1"/>
  <c r="BQ2290" i="1"/>
  <c r="BO2291" i="1"/>
  <c r="BP2291" i="1"/>
  <c r="BQ2291" i="1"/>
  <c r="BO2292" i="1"/>
  <c r="BP2292" i="1"/>
  <c r="BQ2292" i="1"/>
  <c r="BO2293" i="1"/>
  <c r="BP2293" i="1"/>
  <c r="BQ2293" i="1"/>
  <c r="BO2294" i="1"/>
  <c r="BP2294" i="1"/>
  <c r="BQ2294" i="1"/>
  <c r="BO2295" i="1"/>
  <c r="BP2295" i="1"/>
  <c r="BQ2295" i="1"/>
  <c r="BO2296" i="1"/>
  <c r="BP2296" i="1"/>
  <c r="BQ2296" i="1"/>
  <c r="BO2297" i="1"/>
  <c r="BP2297" i="1"/>
  <c r="BQ2297" i="1"/>
  <c r="BO2298" i="1"/>
  <c r="BP2298" i="1"/>
  <c r="BQ2298" i="1"/>
  <c r="BO2299" i="1"/>
  <c r="BP2299" i="1"/>
  <c r="BQ2299" i="1"/>
  <c r="BO2300" i="1"/>
  <c r="BP2300" i="1"/>
  <c r="BQ2300" i="1"/>
  <c r="BO2301" i="1"/>
  <c r="BP2301" i="1"/>
  <c r="BQ2301" i="1"/>
  <c r="BO2302" i="1"/>
  <c r="BP2302" i="1"/>
  <c r="BQ2302" i="1"/>
  <c r="BO2303" i="1"/>
  <c r="BP2303" i="1"/>
  <c r="BQ2303" i="1"/>
  <c r="BO2304" i="1"/>
  <c r="BP2304" i="1"/>
  <c r="BQ2304" i="1"/>
  <c r="BO2305" i="1"/>
  <c r="BP2305" i="1"/>
  <c r="BQ2305" i="1"/>
  <c r="BO2306" i="1"/>
  <c r="BP2306" i="1"/>
  <c r="BQ2306" i="1"/>
  <c r="BO2307" i="1"/>
  <c r="BP2307" i="1"/>
  <c r="BQ2307" i="1"/>
  <c r="BO2308" i="1"/>
  <c r="BP2308" i="1"/>
  <c r="BQ2308" i="1"/>
  <c r="BO2309" i="1"/>
  <c r="BP2309" i="1"/>
  <c r="BQ2309" i="1"/>
  <c r="BO2310" i="1"/>
  <c r="BP2310" i="1"/>
  <c r="BQ2310" i="1"/>
  <c r="BO2311" i="1"/>
  <c r="BP2311" i="1"/>
  <c r="BQ2311" i="1"/>
  <c r="BO2312" i="1"/>
  <c r="BP2312" i="1"/>
  <c r="BQ2312" i="1"/>
  <c r="BO2313" i="1"/>
  <c r="BP2313" i="1"/>
  <c r="BQ2313" i="1"/>
  <c r="BO2314" i="1"/>
  <c r="BP2314" i="1"/>
  <c r="BQ2314" i="1"/>
  <c r="BO2315" i="1"/>
  <c r="BP2315" i="1"/>
  <c r="BQ2315" i="1"/>
  <c r="BO2316" i="1"/>
  <c r="BP2316" i="1"/>
  <c r="BQ2316" i="1"/>
  <c r="BO2317" i="1"/>
  <c r="BP2317" i="1"/>
  <c r="BQ2317" i="1"/>
  <c r="BO2318" i="1"/>
  <c r="BP2318" i="1"/>
  <c r="BQ2318" i="1"/>
  <c r="BO2319" i="1"/>
  <c r="BP2319" i="1"/>
  <c r="BQ2319" i="1"/>
  <c r="BO2320" i="1"/>
  <c r="BP2320" i="1"/>
  <c r="BQ2320" i="1"/>
  <c r="BO2321" i="1"/>
  <c r="BP2321" i="1"/>
  <c r="BQ2321" i="1"/>
  <c r="BO2322" i="1"/>
  <c r="BP2322" i="1"/>
  <c r="BQ2322" i="1"/>
  <c r="BO2323" i="1"/>
  <c r="BP2323" i="1"/>
  <c r="BQ2323" i="1"/>
  <c r="BO2324" i="1"/>
  <c r="BP2324" i="1"/>
  <c r="BQ2324" i="1"/>
  <c r="BO2325" i="1"/>
  <c r="BP2325" i="1"/>
  <c r="BQ2325" i="1"/>
  <c r="BO2326" i="1"/>
  <c r="BP2326" i="1"/>
  <c r="BQ2326" i="1"/>
  <c r="BO2327" i="1"/>
  <c r="BP2327" i="1"/>
  <c r="BQ2327" i="1"/>
  <c r="BO2328" i="1"/>
  <c r="BP2328" i="1"/>
  <c r="BQ2328" i="1"/>
  <c r="BO2329" i="1"/>
  <c r="BP2329" i="1"/>
  <c r="BQ2329" i="1"/>
  <c r="BO2330" i="1"/>
  <c r="BP2330" i="1"/>
  <c r="BQ2330" i="1"/>
  <c r="BO2331" i="1"/>
  <c r="BP2331" i="1"/>
  <c r="BQ2331" i="1"/>
  <c r="BO2332" i="1"/>
  <c r="BP2332" i="1"/>
  <c r="BQ2332" i="1"/>
  <c r="BO2333" i="1"/>
  <c r="BP2333" i="1"/>
  <c r="BQ2333" i="1"/>
  <c r="BO2334" i="1"/>
  <c r="BP2334" i="1"/>
  <c r="BQ2334" i="1"/>
  <c r="BO2335" i="1"/>
  <c r="BP2335" i="1"/>
  <c r="BQ2335" i="1"/>
  <c r="BO2336" i="1"/>
  <c r="BP2336" i="1"/>
  <c r="BQ2336" i="1"/>
  <c r="BO2337" i="1"/>
  <c r="BP2337" i="1"/>
  <c r="BQ2337" i="1"/>
  <c r="BO2338" i="1"/>
  <c r="BP2338" i="1"/>
  <c r="BQ2338" i="1"/>
  <c r="BO2339" i="1"/>
  <c r="BP2339" i="1"/>
  <c r="BQ2339" i="1"/>
  <c r="BO2340" i="1"/>
  <c r="BP2340" i="1"/>
  <c r="BQ2340" i="1"/>
  <c r="BO2341" i="1"/>
  <c r="BP2341" i="1"/>
  <c r="BQ2341" i="1"/>
  <c r="BO2342" i="1"/>
  <c r="BP2342" i="1"/>
  <c r="BQ2342" i="1"/>
  <c r="BO2343" i="1"/>
  <c r="BP2343" i="1"/>
  <c r="BQ2343" i="1"/>
  <c r="BO2344" i="1"/>
  <c r="BP2344" i="1"/>
  <c r="BQ2344" i="1"/>
  <c r="BO2345" i="1"/>
  <c r="BP2345" i="1"/>
  <c r="BQ2345" i="1"/>
  <c r="BO2346" i="1"/>
  <c r="BP2346" i="1"/>
  <c r="BQ2346" i="1"/>
  <c r="BO2347" i="1"/>
  <c r="BP2347" i="1"/>
  <c r="BQ2347" i="1"/>
  <c r="BO2348" i="1"/>
  <c r="BP2348" i="1"/>
  <c r="BQ2348" i="1"/>
  <c r="BO2349" i="1"/>
  <c r="BP2349" i="1"/>
  <c r="BQ2349" i="1"/>
  <c r="BO2350" i="1"/>
  <c r="BP2350" i="1"/>
  <c r="BQ2350" i="1"/>
  <c r="BO2351" i="1"/>
  <c r="BP2351" i="1"/>
  <c r="BQ2351" i="1"/>
  <c r="BO2352" i="1"/>
  <c r="BP2352" i="1"/>
  <c r="BQ2352" i="1"/>
  <c r="BO2353" i="1"/>
  <c r="BP2353" i="1"/>
  <c r="BQ2353" i="1"/>
  <c r="BO2354" i="1"/>
  <c r="BP2354" i="1"/>
  <c r="BQ2354" i="1"/>
  <c r="BO2355" i="1"/>
  <c r="BP2355" i="1"/>
  <c r="BQ2355" i="1"/>
  <c r="BO2356" i="1"/>
  <c r="BP2356" i="1"/>
  <c r="BQ2356" i="1"/>
  <c r="BO2357" i="1"/>
  <c r="BP2357" i="1"/>
  <c r="BQ2357" i="1"/>
  <c r="BO2358" i="1"/>
  <c r="BP2358" i="1"/>
  <c r="BQ2358" i="1"/>
  <c r="BO2359" i="1"/>
  <c r="BP2359" i="1"/>
  <c r="BQ2359" i="1"/>
  <c r="BO2360" i="1"/>
  <c r="BP2360" i="1"/>
  <c r="BQ2360" i="1"/>
  <c r="BO2361" i="1"/>
  <c r="BP2361" i="1"/>
  <c r="BQ2361" i="1"/>
  <c r="BO2362" i="1"/>
  <c r="BP2362" i="1"/>
  <c r="BQ2362" i="1"/>
  <c r="BO2363" i="1"/>
  <c r="BP2363" i="1"/>
  <c r="BQ2363" i="1"/>
  <c r="BO2364" i="1"/>
  <c r="BP2364" i="1"/>
  <c r="BQ2364" i="1"/>
  <c r="BO2365" i="1"/>
  <c r="BP2365" i="1"/>
  <c r="BQ2365" i="1"/>
  <c r="BO2366" i="1"/>
  <c r="BP2366" i="1"/>
  <c r="BQ2366" i="1"/>
  <c r="BO2367" i="1"/>
  <c r="BP2367" i="1"/>
  <c r="BQ2367" i="1"/>
  <c r="BO2368" i="1"/>
  <c r="BP2368" i="1"/>
  <c r="BQ2368" i="1"/>
  <c r="BO2369" i="1"/>
  <c r="BP2369" i="1"/>
  <c r="BQ2369" i="1"/>
  <c r="BO2370" i="1"/>
  <c r="BP2370" i="1"/>
  <c r="BQ2370" i="1"/>
  <c r="BO2371" i="1"/>
  <c r="BP2371" i="1"/>
  <c r="BQ2371" i="1"/>
  <c r="BO2372" i="1"/>
  <c r="BP2372" i="1"/>
  <c r="BQ2372" i="1"/>
  <c r="BO2373" i="1"/>
  <c r="BP2373" i="1"/>
  <c r="BQ2373" i="1"/>
  <c r="BO2374" i="1"/>
  <c r="BP2374" i="1"/>
  <c r="BQ2374" i="1"/>
  <c r="BO2375" i="1"/>
  <c r="BP2375" i="1"/>
  <c r="BQ2375" i="1"/>
  <c r="BO2376" i="1"/>
  <c r="BP2376" i="1"/>
  <c r="BQ2376" i="1"/>
  <c r="BO2377" i="1"/>
  <c r="BP2377" i="1"/>
  <c r="BQ2377" i="1"/>
  <c r="BO2378" i="1"/>
  <c r="BP2378" i="1"/>
  <c r="BQ2378" i="1"/>
  <c r="BO2379" i="1"/>
  <c r="BP2379" i="1"/>
  <c r="BQ2379" i="1"/>
  <c r="BO2380" i="1"/>
  <c r="BP2380" i="1"/>
  <c r="BQ2380" i="1"/>
  <c r="BO2381" i="1"/>
  <c r="BP2381" i="1"/>
  <c r="BQ2381" i="1"/>
  <c r="BO2382" i="1"/>
  <c r="BP2382" i="1"/>
  <c r="BQ2382" i="1"/>
  <c r="BO2383" i="1"/>
  <c r="BP2383" i="1"/>
  <c r="BQ2383" i="1"/>
  <c r="BO2384" i="1"/>
  <c r="BP2384" i="1"/>
  <c r="BQ2384" i="1"/>
  <c r="BO2385" i="1"/>
  <c r="BP2385" i="1"/>
  <c r="BQ2385" i="1"/>
  <c r="BO2386" i="1"/>
  <c r="BP2386" i="1"/>
  <c r="BQ2386" i="1"/>
  <c r="BO2387" i="1"/>
  <c r="BP2387" i="1"/>
  <c r="BQ2387" i="1"/>
  <c r="BO2388" i="1"/>
  <c r="BP2388" i="1"/>
  <c r="BQ2388" i="1"/>
  <c r="BO2389" i="1"/>
  <c r="BP2389" i="1"/>
  <c r="BQ2389" i="1"/>
  <c r="BO2390" i="1"/>
  <c r="BP2390" i="1"/>
  <c r="BQ2390" i="1"/>
  <c r="BO2391" i="1"/>
  <c r="BP2391" i="1"/>
  <c r="BQ2391" i="1"/>
  <c r="BO2392" i="1"/>
  <c r="BP2392" i="1"/>
  <c r="BQ2392" i="1"/>
  <c r="BO2393" i="1"/>
  <c r="BP2393" i="1"/>
  <c r="BQ2393" i="1"/>
  <c r="BO2394" i="1"/>
  <c r="BP2394" i="1"/>
  <c r="BQ2394" i="1"/>
  <c r="BO2395" i="1"/>
  <c r="BP2395" i="1"/>
  <c r="BQ2395" i="1"/>
  <c r="BO2396" i="1"/>
  <c r="BP2396" i="1"/>
  <c r="BQ2396" i="1"/>
  <c r="BO2397" i="1"/>
  <c r="BP2397" i="1"/>
  <c r="BQ2397" i="1"/>
  <c r="BO2398" i="1"/>
  <c r="BP2398" i="1"/>
  <c r="BQ2398" i="1"/>
  <c r="BO2399" i="1"/>
  <c r="BP2399" i="1"/>
  <c r="BQ2399" i="1"/>
  <c r="BO2400" i="1"/>
  <c r="BP2400" i="1"/>
  <c r="BQ2400" i="1"/>
  <c r="BO2401" i="1"/>
  <c r="BP2401" i="1"/>
  <c r="BQ2401" i="1"/>
  <c r="BO2402" i="1"/>
  <c r="BP2402" i="1"/>
  <c r="BQ2402" i="1"/>
  <c r="BO2403" i="1"/>
  <c r="BP2403" i="1"/>
  <c r="BQ2403" i="1"/>
  <c r="BO2404" i="1"/>
  <c r="BP2404" i="1"/>
  <c r="BQ2404" i="1"/>
  <c r="BO2405" i="1"/>
  <c r="BP2405" i="1"/>
  <c r="BQ2405" i="1"/>
  <c r="BO2406" i="1"/>
  <c r="BP2406" i="1"/>
  <c r="BQ2406" i="1"/>
  <c r="BO2407" i="1"/>
  <c r="BP2407" i="1"/>
  <c r="BQ2407" i="1"/>
  <c r="BO2408" i="1"/>
  <c r="BP2408" i="1"/>
  <c r="BQ2408" i="1"/>
  <c r="BO2409" i="1"/>
  <c r="BP2409" i="1"/>
  <c r="BQ2409" i="1"/>
  <c r="BO2410" i="1"/>
  <c r="BP2410" i="1"/>
  <c r="BQ2410" i="1"/>
  <c r="BO2411" i="1"/>
  <c r="BP2411" i="1"/>
  <c r="BQ2411" i="1"/>
  <c r="BO2412" i="1"/>
  <c r="BP2412" i="1"/>
  <c r="BQ2412" i="1"/>
  <c r="BO2413" i="1"/>
  <c r="BP2413" i="1"/>
  <c r="BQ2413" i="1"/>
  <c r="BO2414" i="1"/>
  <c r="BP2414" i="1"/>
  <c r="BQ2414" i="1"/>
  <c r="BO2415" i="1"/>
  <c r="BP2415" i="1"/>
  <c r="BQ2415" i="1"/>
  <c r="BO2416" i="1"/>
  <c r="BP2416" i="1"/>
  <c r="BQ2416" i="1"/>
  <c r="BO2417" i="1"/>
  <c r="BP2417" i="1"/>
  <c r="BQ2417" i="1"/>
  <c r="BO2418" i="1"/>
  <c r="BP2418" i="1"/>
  <c r="BQ2418" i="1"/>
  <c r="BO2419" i="1"/>
  <c r="BP2419" i="1"/>
  <c r="BQ2419" i="1"/>
  <c r="BO2420" i="1"/>
  <c r="BP2420" i="1"/>
  <c r="BQ2420" i="1"/>
  <c r="BO2421" i="1"/>
  <c r="BP2421" i="1"/>
  <c r="BQ2421" i="1"/>
  <c r="BO2422" i="1"/>
  <c r="BP2422" i="1"/>
  <c r="BQ2422" i="1"/>
  <c r="BO2423" i="1"/>
  <c r="BP2423" i="1"/>
  <c r="BQ2423" i="1"/>
  <c r="BO2424" i="1"/>
  <c r="BP2424" i="1"/>
  <c r="BQ2424" i="1"/>
  <c r="BO2425" i="1"/>
  <c r="BP2425" i="1"/>
  <c r="BQ2425" i="1"/>
  <c r="BO2426" i="1"/>
  <c r="BP2426" i="1"/>
  <c r="BQ2426" i="1"/>
  <c r="BO2427" i="1"/>
  <c r="BP2427" i="1"/>
  <c r="BQ2427" i="1"/>
  <c r="BO2428" i="1"/>
  <c r="BP2428" i="1"/>
  <c r="BQ2428" i="1"/>
  <c r="BO2429" i="1"/>
  <c r="BP2429" i="1"/>
  <c r="BQ2429" i="1"/>
  <c r="BO2430" i="1"/>
  <c r="BP2430" i="1"/>
  <c r="BQ2430" i="1"/>
  <c r="BO2431" i="1"/>
  <c r="BP2431" i="1"/>
  <c r="BQ2431" i="1"/>
  <c r="BO2432" i="1"/>
  <c r="BP2432" i="1"/>
  <c r="BQ2432" i="1"/>
  <c r="BO2433" i="1"/>
  <c r="BP2433" i="1"/>
  <c r="BQ2433" i="1"/>
  <c r="BO2434" i="1"/>
  <c r="BP2434" i="1"/>
  <c r="BQ2434" i="1"/>
  <c r="BO2435" i="1"/>
  <c r="BP2435" i="1"/>
  <c r="BQ2435" i="1"/>
  <c r="BO2436" i="1"/>
  <c r="BP2436" i="1"/>
  <c r="BQ2436" i="1"/>
  <c r="BO2437" i="1"/>
  <c r="BP2437" i="1"/>
  <c r="BQ2437" i="1"/>
  <c r="BO2438" i="1"/>
  <c r="BP2438" i="1"/>
  <c r="BQ2438" i="1"/>
  <c r="BO2439" i="1"/>
  <c r="BP2439" i="1"/>
  <c r="BQ2439" i="1"/>
  <c r="BO2440" i="1"/>
  <c r="BP2440" i="1"/>
  <c r="BQ2440" i="1"/>
  <c r="BO2441" i="1"/>
  <c r="BP2441" i="1"/>
  <c r="BQ2441" i="1"/>
  <c r="BO2442" i="1"/>
  <c r="BP2442" i="1"/>
  <c r="BQ2442" i="1"/>
  <c r="BO2443" i="1"/>
  <c r="BP2443" i="1"/>
  <c r="BQ2443" i="1"/>
  <c r="BO2444" i="1"/>
  <c r="BP2444" i="1"/>
  <c r="BQ2444" i="1"/>
  <c r="BO2445" i="1"/>
  <c r="BP2445" i="1"/>
  <c r="BQ2445" i="1"/>
  <c r="BO2446" i="1"/>
  <c r="BP2446" i="1"/>
  <c r="BQ2446" i="1"/>
  <c r="BO2447" i="1"/>
  <c r="BP2447" i="1"/>
  <c r="BQ2447" i="1"/>
  <c r="BO2448" i="1"/>
  <c r="BP2448" i="1"/>
  <c r="BQ2448" i="1"/>
  <c r="BO2449" i="1"/>
  <c r="BP2449" i="1"/>
  <c r="BQ2449" i="1"/>
  <c r="BO2450" i="1"/>
  <c r="BP2450" i="1"/>
  <c r="BQ2450" i="1"/>
  <c r="BO2451" i="1"/>
  <c r="BP2451" i="1"/>
  <c r="BQ2451" i="1"/>
  <c r="BO2452" i="1"/>
  <c r="BP2452" i="1"/>
  <c r="BQ2452" i="1"/>
  <c r="BO2453" i="1"/>
  <c r="BP2453" i="1"/>
  <c r="BQ2453" i="1"/>
  <c r="BO2454" i="1"/>
  <c r="BP2454" i="1"/>
  <c r="BQ2454" i="1"/>
  <c r="BO2455" i="1"/>
  <c r="BP2455" i="1"/>
  <c r="BQ2455" i="1"/>
  <c r="BO2456" i="1"/>
  <c r="BP2456" i="1"/>
  <c r="BQ2456" i="1"/>
  <c r="BO2457" i="1"/>
  <c r="BP2457" i="1"/>
  <c r="BQ2457" i="1"/>
  <c r="BO2458" i="1"/>
  <c r="BP2458" i="1"/>
  <c r="BQ2458" i="1"/>
  <c r="BO2459" i="1"/>
  <c r="BP2459" i="1"/>
  <c r="BQ2459" i="1"/>
  <c r="BO2460" i="1"/>
  <c r="BP2460" i="1"/>
  <c r="BQ2460" i="1"/>
  <c r="BO2461" i="1"/>
  <c r="BP2461" i="1"/>
  <c r="BQ2461" i="1"/>
  <c r="BO2462" i="1"/>
  <c r="BP2462" i="1"/>
  <c r="BQ2462" i="1"/>
  <c r="BO2463" i="1"/>
  <c r="BP2463" i="1"/>
  <c r="BQ2463" i="1"/>
  <c r="BO2464" i="1"/>
  <c r="BP2464" i="1"/>
  <c r="BQ2464" i="1"/>
  <c r="BO2465" i="1"/>
  <c r="BP2465" i="1"/>
  <c r="BQ2465" i="1"/>
  <c r="BO2466" i="1"/>
  <c r="BP2466" i="1"/>
  <c r="BQ2466" i="1"/>
  <c r="BO2467" i="1"/>
  <c r="BP2467" i="1"/>
  <c r="BQ2467" i="1"/>
  <c r="BO2468" i="1"/>
  <c r="BP2468" i="1"/>
  <c r="BQ2468" i="1"/>
  <c r="BO2469" i="1"/>
  <c r="BP2469" i="1"/>
  <c r="BQ2469" i="1"/>
  <c r="BO2470" i="1"/>
  <c r="BP2470" i="1"/>
  <c r="BQ2470" i="1"/>
  <c r="BO2471" i="1"/>
  <c r="BP2471" i="1"/>
  <c r="BQ2471" i="1"/>
  <c r="BO2472" i="1"/>
  <c r="BP2472" i="1"/>
  <c r="BQ2472" i="1"/>
  <c r="BO2473" i="1"/>
  <c r="BP2473" i="1"/>
  <c r="BQ2473" i="1"/>
  <c r="BO2474" i="1"/>
  <c r="BP2474" i="1"/>
  <c r="BQ2474" i="1"/>
  <c r="BO2475" i="1"/>
  <c r="BP2475" i="1"/>
  <c r="BQ2475" i="1"/>
  <c r="BO2476" i="1"/>
  <c r="BP2476" i="1"/>
  <c r="BQ2476" i="1"/>
  <c r="BO2477" i="1"/>
  <c r="BP2477" i="1"/>
  <c r="BQ2477" i="1"/>
  <c r="BO2478" i="1"/>
  <c r="BP2478" i="1"/>
  <c r="BQ2478" i="1"/>
  <c r="BO2479" i="1"/>
  <c r="BP2479" i="1"/>
  <c r="BQ2479" i="1"/>
  <c r="BO2480" i="1"/>
  <c r="BP2480" i="1"/>
  <c r="BQ2480" i="1"/>
  <c r="BO2481" i="1"/>
  <c r="BP2481" i="1"/>
  <c r="BQ2481" i="1"/>
  <c r="BO2482" i="1"/>
  <c r="BP2482" i="1"/>
  <c r="BQ2482" i="1"/>
  <c r="BO2483" i="1"/>
  <c r="BP2483" i="1"/>
  <c r="BQ2483" i="1"/>
  <c r="BO2484" i="1"/>
  <c r="BP2484" i="1"/>
  <c r="BQ2484" i="1"/>
  <c r="BO2485" i="1"/>
  <c r="BP2485" i="1"/>
  <c r="BQ2485" i="1"/>
  <c r="BO2486" i="1"/>
  <c r="BP2486" i="1"/>
  <c r="BQ2486" i="1"/>
  <c r="BO2487" i="1"/>
  <c r="BP2487" i="1"/>
  <c r="BQ2487" i="1"/>
  <c r="BO2488" i="1"/>
  <c r="BP2488" i="1"/>
  <c r="BQ2488" i="1"/>
  <c r="BO2489" i="1"/>
  <c r="BP2489" i="1"/>
  <c r="BQ2489" i="1"/>
  <c r="BO2490" i="1"/>
  <c r="BP2490" i="1"/>
  <c r="BQ2490" i="1"/>
  <c r="BO2491" i="1"/>
  <c r="BP2491" i="1"/>
  <c r="BQ2491" i="1"/>
  <c r="BO2492" i="1"/>
  <c r="BP2492" i="1"/>
  <c r="BQ2492" i="1"/>
  <c r="BO2493" i="1"/>
  <c r="BP2493" i="1"/>
  <c r="BQ2493" i="1"/>
  <c r="BO2494" i="1"/>
  <c r="BP2494" i="1"/>
  <c r="BQ2494" i="1"/>
  <c r="BO2495" i="1"/>
  <c r="BP2495" i="1"/>
  <c r="BQ2495" i="1"/>
  <c r="BO2496" i="1"/>
  <c r="BP2496" i="1"/>
  <c r="BQ2496" i="1"/>
  <c r="BO2497" i="1"/>
  <c r="BP2497" i="1"/>
  <c r="BQ2497" i="1"/>
  <c r="BO2498" i="1"/>
  <c r="BP2498" i="1"/>
  <c r="BQ2498" i="1"/>
  <c r="BO2499" i="1"/>
  <c r="BP2499" i="1"/>
  <c r="BQ2499" i="1"/>
  <c r="BO2500" i="1"/>
  <c r="BP2500" i="1"/>
  <c r="BQ2500" i="1"/>
  <c r="BO2501" i="1"/>
  <c r="BP2501" i="1"/>
  <c r="BQ2501" i="1"/>
  <c r="BO2502" i="1"/>
  <c r="BP2502" i="1"/>
  <c r="BQ2502" i="1"/>
  <c r="BO2503" i="1"/>
  <c r="BP2503" i="1"/>
  <c r="BQ2503" i="1"/>
  <c r="BO2504" i="1"/>
  <c r="BP2504" i="1"/>
  <c r="BQ2504" i="1"/>
  <c r="BO2505" i="1"/>
  <c r="BP2505" i="1"/>
  <c r="BQ2505" i="1"/>
  <c r="BO2506" i="1"/>
  <c r="BP2506" i="1"/>
  <c r="BQ2506" i="1"/>
  <c r="BO2507" i="1"/>
  <c r="BP2507" i="1"/>
  <c r="BQ2507" i="1"/>
  <c r="BO2508" i="1"/>
  <c r="BP2508" i="1"/>
  <c r="BQ2508" i="1"/>
  <c r="BO2509" i="1"/>
  <c r="BP2509" i="1"/>
  <c r="BQ2509" i="1"/>
  <c r="BO2510" i="1"/>
  <c r="BP2510" i="1"/>
  <c r="BQ2510" i="1"/>
  <c r="BO2511" i="1"/>
  <c r="BP2511" i="1"/>
  <c r="BQ2511" i="1"/>
  <c r="BO2512" i="1"/>
  <c r="BP2512" i="1"/>
  <c r="BQ2512" i="1"/>
  <c r="BO2513" i="1"/>
  <c r="BP2513" i="1"/>
  <c r="BQ2513" i="1"/>
  <c r="BO2514" i="1"/>
  <c r="BP2514" i="1"/>
  <c r="BQ2514" i="1"/>
  <c r="BO2515" i="1"/>
  <c r="BP2515" i="1"/>
  <c r="BQ2515" i="1"/>
  <c r="BO2516" i="1"/>
  <c r="BP2516" i="1"/>
  <c r="BQ2516" i="1"/>
  <c r="BO2517" i="1"/>
  <c r="BP2517" i="1"/>
  <c r="BQ2517" i="1"/>
  <c r="BO2518" i="1"/>
  <c r="BP2518" i="1"/>
  <c r="BQ2518" i="1"/>
  <c r="BO2519" i="1"/>
  <c r="BP2519" i="1"/>
  <c r="BQ2519" i="1"/>
  <c r="BO2520" i="1"/>
  <c r="BP2520" i="1"/>
  <c r="BQ2520" i="1"/>
  <c r="BO2521" i="1"/>
  <c r="BP2521" i="1"/>
  <c r="BQ2521" i="1"/>
  <c r="BO2522" i="1"/>
  <c r="BP2522" i="1"/>
  <c r="BQ2522" i="1"/>
  <c r="BO2523" i="1"/>
  <c r="BP2523" i="1"/>
  <c r="BQ2523" i="1"/>
  <c r="BO2524" i="1"/>
  <c r="BP2524" i="1"/>
  <c r="BQ2524" i="1"/>
  <c r="BO2525" i="1"/>
  <c r="BP2525" i="1"/>
  <c r="BQ2525" i="1"/>
  <c r="BO2526" i="1"/>
  <c r="BP2526" i="1"/>
  <c r="BQ2526" i="1"/>
  <c r="BO2527" i="1"/>
  <c r="BP2527" i="1"/>
  <c r="BQ2527" i="1"/>
  <c r="BO2528" i="1"/>
  <c r="BP2528" i="1"/>
  <c r="BQ2528" i="1"/>
  <c r="BO2529" i="1"/>
  <c r="BP2529" i="1"/>
  <c r="BQ2529" i="1"/>
  <c r="BO2530" i="1"/>
  <c r="BP2530" i="1"/>
  <c r="BQ2530" i="1"/>
  <c r="BO2531" i="1"/>
  <c r="BP2531" i="1"/>
  <c r="BQ2531" i="1"/>
  <c r="BO2532" i="1"/>
  <c r="BP2532" i="1"/>
  <c r="BQ2532" i="1"/>
  <c r="BO2533" i="1"/>
  <c r="BP2533" i="1"/>
  <c r="BQ2533" i="1"/>
  <c r="BO2534" i="1"/>
  <c r="BP2534" i="1"/>
  <c r="BQ2534" i="1"/>
  <c r="BO2535" i="1"/>
  <c r="BP2535" i="1"/>
  <c r="BQ2535" i="1"/>
  <c r="BO2536" i="1"/>
  <c r="BP2536" i="1"/>
  <c r="BQ2536" i="1"/>
  <c r="BO2537" i="1"/>
  <c r="BP2537" i="1"/>
  <c r="BQ2537" i="1"/>
  <c r="BO2538" i="1"/>
  <c r="BP2538" i="1"/>
  <c r="BQ2538" i="1"/>
  <c r="BO2539" i="1"/>
  <c r="BP2539" i="1"/>
  <c r="BQ2539" i="1"/>
  <c r="BO2540" i="1"/>
  <c r="BP2540" i="1"/>
  <c r="BQ2540" i="1"/>
  <c r="BO2541" i="1"/>
  <c r="BP2541" i="1"/>
  <c r="BQ2541" i="1"/>
  <c r="BO2542" i="1"/>
  <c r="BP2542" i="1"/>
  <c r="BQ2542" i="1"/>
  <c r="BO2543" i="1"/>
  <c r="BP2543" i="1"/>
  <c r="BQ2543" i="1"/>
  <c r="BO2544" i="1"/>
  <c r="BP2544" i="1"/>
  <c r="BQ2544" i="1"/>
  <c r="BO2545" i="1"/>
  <c r="BP2545" i="1"/>
  <c r="BQ2545" i="1"/>
  <c r="BO2546" i="1"/>
  <c r="BP2546" i="1"/>
  <c r="BQ2546" i="1"/>
  <c r="BO2547" i="1"/>
  <c r="BP2547" i="1"/>
  <c r="BQ2547" i="1"/>
  <c r="BO2548" i="1"/>
  <c r="BP2548" i="1"/>
  <c r="BQ2548" i="1"/>
  <c r="BO2549" i="1"/>
  <c r="BP2549" i="1"/>
  <c r="BQ2549" i="1"/>
  <c r="BO2550" i="1"/>
  <c r="BP2550" i="1"/>
  <c r="BQ2550" i="1"/>
  <c r="BO2551" i="1"/>
  <c r="BP2551" i="1"/>
  <c r="BQ2551" i="1"/>
  <c r="BO2552" i="1"/>
  <c r="BP2552" i="1"/>
  <c r="BQ2552" i="1"/>
  <c r="BO2553" i="1"/>
  <c r="BP2553" i="1"/>
  <c r="BQ2553" i="1"/>
  <c r="BO2554" i="1"/>
  <c r="BP2554" i="1"/>
  <c r="BQ2554" i="1"/>
  <c r="BO2555" i="1"/>
  <c r="BP2555" i="1"/>
  <c r="BQ2555" i="1"/>
  <c r="BO2556" i="1"/>
  <c r="BP2556" i="1"/>
  <c r="BQ2556" i="1"/>
  <c r="BO2557" i="1"/>
  <c r="BP2557" i="1"/>
  <c r="BQ2557" i="1"/>
  <c r="BO2558" i="1"/>
  <c r="BP2558" i="1"/>
  <c r="BQ2558" i="1"/>
  <c r="BO2559" i="1"/>
  <c r="BP2559" i="1"/>
  <c r="BQ2559" i="1"/>
  <c r="BO2560" i="1"/>
  <c r="BP2560" i="1"/>
  <c r="BQ2560" i="1"/>
  <c r="BO2561" i="1"/>
  <c r="BP2561" i="1"/>
  <c r="BQ2561" i="1"/>
  <c r="BO2562" i="1"/>
  <c r="BP2562" i="1"/>
  <c r="BQ2562" i="1"/>
  <c r="BO2563" i="1"/>
  <c r="BP2563" i="1"/>
  <c r="BQ2563" i="1"/>
  <c r="BO2564" i="1"/>
  <c r="BP2564" i="1"/>
  <c r="BQ2564" i="1"/>
  <c r="BO2565" i="1"/>
  <c r="BP2565" i="1"/>
  <c r="BQ2565" i="1"/>
  <c r="BO2566" i="1"/>
  <c r="BP2566" i="1"/>
  <c r="BQ2566" i="1"/>
  <c r="BO2567" i="1"/>
  <c r="BP2567" i="1"/>
  <c r="BQ2567" i="1"/>
  <c r="BO2568" i="1"/>
  <c r="BP2568" i="1"/>
  <c r="BQ2568" i="1"/>
  <c r="BO2569" i="1"/>
  <c r="BP2569" i="1"/>
  <c r="BQ2569" i="1"/>
  <c r="BO2570" i="1"/>
  <c r="BP2570" i="1"/>
  <c r="BQ2570" i="1"/>
  <c r="BO2571" i="1"/>
  <c r="BP2571" i="1"/>
  <c r="BQ2571" i="1"/>
  <c r="BO2572" i="1"/>
  <c r="BP2572" i="1"/>
  <c r="BQ2572" i="1"/>
  <c r="BO2573" i="1"/>
  <c r="BP2573" i="1"/>
  <c r="BQ2573" i="1"/>
  <c r="BO2574" i="1"/>
  <c r="BP2574" i="1"/>
  <c r="BQ2574" i="1"/>
  <c r="BO2575" i="1"/>
  <c r="BP2575" i="1"/>
  <c r="BQ2575" i="1"/>
  <c r="BO2576" i="1"/>
  <c r="BP2576" i="1"/>
  <c r="BQ2576" i="1"/>
  <c r="BO2577" i="1"/>
  <c r="BP2577" i="1"/>
  <c r="BQ2577" i="1"/>
  <c r="BO2578" i="1"/>
  <c r="BP2578" i="1"/>
  <c r="BQ2578" i="1"/>
  <c r="BO2579" i="1"/>
  <c r="BP2579" i="1"/>
  <c r="BQ2579" i="1"/>
  <c r="BO2580" i="1"/>
  <c r="BP2580" i="1"/>
  <c r="BQ2580" i="1"/>
  <c r="BO2581" i="1"/>
  <c r="BP2581" i="1"/>
  <c r="BQ2581" i="1"/>
  <c r="BO2582" i="1"/>
  <c r="BP2582" i="1"/>
  <c r="BQ2582" i="1"/>
  <c r="BO2583" i="1"/>
  <c r="BP2583" i="1"/>
  <c r="BQ2583" i="1"/>
  <c r="BO2584" i="1"/>
  <c r="BP2584" i="1"/>
  <c r="BQ2584" i="1"/>
  <c r="BO2585" i="1"/>
  <c r="BP2585" i="1"/>
  <c r="BQ2585" i="1"/>
  <c r="BO2586" i="1"/>
  <c r="BP2586" i="1"/>
  <c r="BQ2586" i="1"/>
  <c r="BO2587" i="1"/>
  <c r="BP2587" i="1"/>
  <c r="BQ2587" i="1"/>
  <c r="BO2588" i="1"/>
  <c r="BP2588" i="1"/>
  <c r="BQ2588" i="1"/>
  <c r="BO2589" i="1"/>
  <c r="BP2589" i="1"/>
  <c r="BQ2589" i="1"/>
  <c r="BO2590" i="1"/>
  <c r="BP2590" i="1"/>
  <c r="BQ2590" i="1"/>
  <c r="BO2591" i="1"/>
  <c r="BP2591" i="1"/>
  <c r="BQ2591" i="1"/>
  <c r="BO2592" i="1"/>
  <c r="BP2592" i="1"/>
  <c r="BQ2592" i="1"/>
  <c r="BO2593" i="1"/>
  <c r="BP2593" i="1"/>
  <c r="BQ2593" i="1"/>
  <c r="BO2594" i="1"/>
  <c r="BP2594" i="1"/>
  <c r="BQ2594" i="1"/>
  <c r="BO2595" i="1"/>
  <c r="BP2595" i="1"/>
  <c r="BQ2595" i="1"/>
  <c r="BO2596" i="1"/>
  <c r="BP2596" i="1"/>
  <c r="BQ2596" i="1"/>
  <c r="BO2597" i="1"/>
  <c r="BP2597" i="1"/>
  <c r="BQ2597" i="1"/>
  <c r="BO2598" i="1"/>
  <c r="BP2598" i="1"/>
  <c r="BQ2598" i="1"/>
  <c r="BO2599" i="1"/>
  <c r="BP2599" i="1"/>
  <c r="BQ2599" i="1"/>
  <c r="BO2600" i="1"/>
  <c r="BP2600" i="1"/>
  <c r="BQ2600" i="1"/>
  <c r="BO2601" i="1"/>
  <c r="BP2601" i="1"/>
  <c r="BQ2601" i="1"/>
  <c r="BO2602" i="1"/>
  <c r="BP2602" i="1"/>
  <c r="BQ2602" i="1"/>
  <c r="BO2603" i="1"/>
  <c r="BP2603" i="1"/>
  <c r="BQ2603" i="1"/>
  <c r="BO2604" i="1"/>
  <c r="BP2604" i="1"/>
  <c r="BQ2604" i="1"/>
  <c r="BO2605" i="1"/>
  <c r="BP2605" i="1"/>
  <c r="BQ2605" i="1"/>
  <c r="BO2606" i="1"/>
  <c r="BP2606" i="1"/>
  <c r="BQ2606" i="1"/>
  <c r="BO2607" i="1"/>
  <c r="BP2607" i="1"/>
  <c r="BQ2607" i="1"/>
  <c r="BO2608" i="1"/>
  <c r="BP2608" i="1"/>
  <c r="BQ2608" i="1"/>
  <c r="BO2609" i="1"/>
  <c r="BP2609" i="1"/>
  <c r="BQ2609" i="1"/>
  <c r="BO2610" i="1"/>
  <c r="BP2610" i="1"/>
  <c r="BQ2610" i="1"/>
  <c r="BO2611" i="1"/>
  <c r="BP2611" i="1"/>
  <c r="BQ2611" i="1"/>
  <c r="BO2612" i="1"/>
  <c r="BP2612" i="1"/>
  <c r="BQ2612" i="1"/>
  <c r="BO2613" i="1"/>
  <c r="BP2613" i="1"/>
  <c r="BQ2613" i="1"/>
  <c r="BO2614" i="1"/>
  <c r="BP2614" i="1"/>
  <c r="BQ2614" i="1"/>
  <c r="BO2615" i="1"/>
  <c r="BP2615" i="1"/>
  <c r="BQ2615" i="1"/>
  <c r="BO2616" i="1"/>
  <c r="BP2616" i="1"/>
  <c r="BQ2616" i="1"/>
  <c r="BO2617" i="1"/>
  <c r="BP2617" i="1"/>
  <c r="BQ2617" i="1"/>
  <c r="BO2618" i="1"/>
  <c r="BP2618" i="1"/>
  <c r="BQ2618" i="1"/>
  <c r="BO2619" i="1"/>
  <c r="BP2619" i="1"/>
  <c r="BQ2619" i="1"/>
  <c r="BO2620" i="1"/>
  <c r="BP2620" i="1"/>
  <c r="BQ2620" i="1"/>
  <c r="BO2621" i="1"/>
  <c r="BP2621" i="1"/>
  <c r="BQ2621" i="1"/>
  <c r="BO2622" i="1"/>
  <c r="BP2622" i="1"/>
  <c r="BQ2622" i="1"/>
  <c r="BO2623" i="1"/>
  <c r="BP2623" i="1"/>
  <c r="BQ2623" i="1"/>
  <c r="BO2624" i="1"/>
  <c r="BP2624" i="1"/>
  <c r="BQ2624" i="1"/>
  <c r="BO2625" i="1"/>
  <c r="BP2625" i="1"/>
  <c r="BQ2625" i="1"/>
  <c r="BO2626" i="1"/>
  <c r="BP2626" i="1"/>
  <c r="BQ2626" i="1"/>
  <c r="BO2627" i="1"/>
  <c r="BP2627" i="1"/>
  <c r="BQ2627" i="1"/>
  <c r="BO2628" i="1"/>
  <c r="BP2628" i="1"/>
  <c r="BQ2628" i="1"/>
  <c r="BO2629" i="1"/>
  <c r="BP2629" i="1"/>
  <c r="BQ2629" i="1"/>
  <c r="BO2630" i="1"/>
  <c r="BP2630" i="1"/>
  <c r="BQ2630" i="1"/>
  <c r="BO2631" i="1"/>
  <c r="BP2631" i="1"/>
  <c r="BQ2631" i="1"/>
  <c r="BO2632" i="1"/>
  <c r="BP2632" i="1"/>
  <c r="BQ2632" i="1"/>
  <c r="BO2633" i="1"/>
  <c r="BP2633" i="1"/>
  <c r="BQ2633" i="1"/>
  <c r="BO2634" i="1"/>
  <c r="BP2634" i="1"/>
  <c r="BQ2634" i="1"/>
  <c r="BO2635" i="1"/>
  <c r="BP2635" i="1"/>
  <c r="BQ2635" i="1"/>
  <c r="BO2636" i="1"/>
  <c r="BP2636" i="1"/>
  <c r="BQ2636" i="1"/>
  <c r="BO2637" i="1"/>
  <c r="BP2637" i="1"/>
  <c r="BQ2637" i="1"/>
  <c r="BO2638" i="1"/>
  <c r="BP2638" i="1"/>
  <c r="BQ2638" i="1"/>
  <c r="BO2639" i="1"/>
  <c r="BP2639" i="1"/>
  <c r="BQ2639" i="1"/>
  <c r="BO2640" i="1"/>
  <c r="BP2640" i="1"/>
  <c r="BQ2640" i="1"/>
  <c r="BO2641" i="1"/>
  <c r="BP2641" i="1"/>
  <c r="BQ2641" i="1"/>
  <c r="BO2642" i="1"/>
  <c r="BP2642" i="1"/>
  <c r="BQ2642" i="1"/>
  <c r="BO2643" i="1"/>
  <c r="BP2643" i="1"/>
  <c r="BQ2643" i="1"/>
  <c r="BO2644" i="1"/>
  <c r="BP2644" i="1"/>
  <c r="BQ2644" i="1"/>
  <c r="BO2645" i="1"/>
  <c r="BP2645" i="1"/>
  <c r="BQ2645" i="1"/>
  <c r="BO2646" i="1"/>
  <c r="BP2646" i="1"/>
  <c r="BQ2646" i="1"/>
  <c r="BO2647" i="1"/>
  <c r="BP2647" i="1"/>
  <c r="BQ2647" i="1"/>
  <c r="BO2648" i="1"/>
  <c r="BP2648" i="1"/>
  <c r="BQ2648" i="1"/>
  <c r="BO2649" i="1"/>
  <c r="BP2649" i="1"/>
  <c r="BQ2649" i="1"/>
  <c r="BO2650" i="1"/>
  <c r="BP2650" i="1"/>
  <c r="BQ2650" i="1"/>
  <c r="BO2651" i="1"/>
  <c r="BP2651" i="1"/>
  <c r="BQ2651" i="1"/>
  <c r="BO2652" i="1"/>
  <c r="BP2652" i="1"/>
  <c r="BQ2652" i="1"/>
  <c r="BO2653" i="1"/>
  <c r="BP2653" i="1"/>
  <c r="BQ2653" i="1"/>
  <c r="BO2654" i="1"/>
  <c r="BP2654" i="1"/>
  <c r="BQ2654" i="1"/>
  <c r="BO2655" i="1"/>
  <c r="BP2655" i="1"/>
  <c r="BQ2655" i="1"/>
  <c r="BO2656" i="1"/>
  <c r="BP2656" i="1"/>
  <c r="BQ2656" i="1"/>
  <c r="BO2657" i="1"/>
  <c r="BP2657" i="1"/>
  <c r="BQ2657" i="1"/>
  <c r="BO2658" i="1"/>
  <c r="BP2658" i="1"/>
  <c r="BQ2658" i="1"/>
  <c r="BO2659" i="1"/>
  <c r="BP2659" i="1"/>
  <c r="BQ2659" i="1"/>
  <c r="BO2660" i="1"/>
  <c r="BP2660" i="1"/>
  <c r="BQ2660" i="1"/>
  <c r="BO2661" i="1"/>
  <c r="BP2661" i="1"/>
  <c r="BQ2661" i="1"/>
  <c r="BO2662" i="1"/>
  <c r="BP2662" i="1"/>
  <c r="BQ2662" i="1"/>
  <c r="BO2663" i="1"/>
  <c r="BP2663" i="1"/>
  <c r="BQ2663" i="1"/>
  <c r="BO2664" i="1"/>
  <c r="BP2664" i="1"/>
  <c r="BQ2664" i="1"/>
  <c r="BO2665" i="1"/>
  <c r="BP2665" i="1"/>
  <c r="BQ2665" i="1"/>
  <c r="BO2666" i="1"/>
  <c r="BP2666" i="1"/>
  <c r="BQ2666" i="1"/>
  <c r="BO2667" i="1"/>
  <c r="BP2667" i="1"/>
  <c r="BQ2667" i="1"/>
  <c r="BO2668" i="1"/>
  <c r="BP2668" i="1"/>
  <c r="BQ2668" i="1"/>
  <c r="BO2669" i="1"/>
  <c r="BP2669" i="1"/>
  <c r="BQ2669" i="1"/>
  <c r="BO2670" i="1"/>
  <c r="BP2670" i="1"/>
  <c r="BQ2670" i="1"/>
  <c r="BO2671" i="1"/>
  <c r="BP2671" i="1"/>
  <c r="BQ2671" i="1"/>
  <c r="BO2672" i="1"/>
  <c r="BP2672" i="1"/>
  <c r="BQ2672" i="1"/>
  <c r="BO2673" i="1"/>
  <c r="BP2673" i="1"/>
  <c r="BQ2673" i="1"/>
  <c r="BO2674" i="1"/>
  <c r="BP2674" i="1"/>
  <c r="BQ2674" i="1"/>
  <c r="BO2675" i="1"/>
  <c r="BP2675" i="1"/>
  <c r="BQ2675" i="1"/>
  <c r="BO2676" i="1"/>
  <c r="BP2676" i="1"/>
  <c r="BQ2676" i="1"/>
  <c r="BO2677" i="1"/>
  <c r="BP2677" i="1"/>
  <c r="BQ2677" i="1"/>
  <c r="BO2678" i="1"/>
  <c r="BP2678" i="1"/>
  <c r="BQ2678" i="1"/>
  <c r="BO2679" i="1"/>
  <c r="BP2679" i="1"/>
  <c r="BQ2679" i="1"/>
  <c r="BO2680" i="1"/>
  <c r="BP2680" i="1"/>
  <c r="BQ2680" i="1"/>
  <c r="BO2681" i="1"/>
  <c r="BP2681" i="1"/>
  <c r="BQ2681" i="1"/>
  <c r="BO2682" i="1"/>
  <c r="BP2682" i="1"/>
  <c r="BQ2682" i="1"/>
  <c r="BO2683" i="1"/>
  <c r="BP2683" i="1"/>
  <c r="BQ2683" i="1"/>
  <c r="BO2684" i="1"/>
  <c r="BP2684" i="1"/>
  <c r="BQ2684" i="1"/>
  <c r="BO2685" i="1"/>
  <c r="BP2685" i="1"/>
  <c r="BQ2685" i="1"/>
  <c r="BO2686" i="1"/>
  <c r="BP2686" i="1"/>
  <c r="BQ2686" i="1"/>
  <c r="BO2687" i="1"/>
  <c r="BP2687" i="1"/>
  <c r="BQ2687" i="1"/>
  <c r="BO2688" i="1"/>
  <c r="BP2688" i="1"/>
  <c r="BQ2688" i="1"/>
  <c r="BO2689" i="1"/>
  <c r="BP2689" i="1"/>
  <c r="BQ2689" i="1"/>
  <c r="BO2690" i="1"/>
  <c r="BP2690" i="1"/>
  <c r="BQ2690" i="1"/>
  <c r="BO2691" i="1"/>
  <c r="BP2691" i="1"/>
  <c r="BQ2691" i="1"/>
  <c r="BO2692" i="1"/>
  <c r="BP2692" i="1"/>
  <c r="BQ2692" i="1"/>
  <c r="BO2693" i="1"/>
  <c r="BP2693" i="1"/>
  <c r="BQ2693" i="1"/>
  <c r="BO2694" i="1"/>
  <c r="BP2694" i="1"/>
  <c r="BQ2694" i="1"/>
  <c r="BO2695" i="1"/>
  <c r="BP2695" i="1"/>
  <c r="BQ2695" i="1"/>
  <c r="BO2696" i="1"/>
  <c r="BP2696" i="1"/>
  <c r="BQ2696" i="1"/>
  <c r="BO2697" i="1"/>
  <c r="BP2697" i="1"/>
  <c r="BQ2697" i="1"/>
  <c r="BO2698" i="1"/>
  <c r="BP2698" i="1"/>
  <c r="BQ2698" i="1"/>
  <c r="BO2699" i="1"/>
  <c r="BP2699" i="1"/>
  <c r="BQ2699" i="1"/>
  <c r="BO2700" i="1"/>
  <c r="BP2700" i="1"/>
  <c r="BQ2700" i="1"/>
  <c r="BO2701" i="1"/>
  <c r="BP2701" i="1"/>
  <c r="BQ2701" i="1"/>
  <c r="BO2702" i="1"/>
  <c r="BP2702" i="1"/>
  <c r="BQ2702" i="1"/>
  <c r="BO2703" i="1"/>
  <c r="BP2703" i="1"/>
  <c r="BQ2703" i="1"/>
  <c r="BO2704" i="1"/>
  <c r="BP2704" i="1"/>
  <c r="BQ2704" i="1"/>
  <c r="BO2705" i="1"/>
  <c r="BP2705" i="1"/>
  <c r="BQ2705" i="1"/>
  <c r="BO2706" i="1"/>
  <c r="BP2706" i="1"/>
  <c r="BQ2706" i="1"/>
  <c r="BO2707" i="1"/>
  <c r="BP2707" i="1"/>
  <c r="BQ2707" i="1"/>
  <c r="BO2708" i="1"/>
  <c r="BP2708" i="1"/>
  <c r="BQ2708" i="1"/>
  <c r="BO2709" i="1"/>
  <c r="BP2709" i="1"/>
  <c r="BQ2709" i="1"/>
  <c r="BO2710" i="1"/>
  <c r="BP2710" i="1"/>
  <c r="BQ2710" i="1"/>
  <c r="BO2711" i="1"/>
  <c r="BP2711" i="1"/>
  <c r="BQ2711" i="1"/>
  <c r="BO2712" i="1"/>
  <c r="BP2712" i="1"/>
  <c r="BQ2712" i="1"/>
  <c r="BO2713" i="1"/>
  <c r="BP2713" i="1"/>
  <c r="BQ2713" i="1"/>
  <c r="BO2714" i="1"/>
  <c r="BP2714" i="1"/>
  <c r="BQ2714" i="1"/>
  <c r="BO2715" i="1"/>
  <c r="BP2715" i="1"/>
  <c r="BQ2715" i="1"/>
  <c r="BO2716" i="1"/>
  <c r="BP2716" i="1"/>
  <c r="BQ2716" i="1"/>
  <c r="BO2717" i="1"/>
  <c r="BP2717" i="1"/>
  <c r="BQ2717" i="1"/>
  <c r="BO2718" i="1"/>
  <c r="BP2718" i="1"/>
  <c r="BQ2718" i="1"/>
  <c r="BO2719" i="1"/>
  <c r="BP2719" i="1"/>
  <c r="BQ2719" i="1"/>
  <c r="BO2720" i="1"/>
  <c r="BP2720" i="1"/>
  <c r="BQ2720" i="1"/>
  <c r="BO2721" i="1"/>
  <c r="BP2721" i="1"/>
  <c r="BQ2721" i="1"/>
  <c r="BO2722" i="1"/>
  <c r="BP2722" i="1"/>
  <c r="BQ2722" i="1"/>
  <c r="BO2723" i="1"/>
  <c r="BP2723" i="1"/>
  <c r="BQ2723" i="1"/>
  <c r="BO2724" i="1"/>
  <c r="BP2724" i="1"/>
  <c r="BQ2724" i="1"/>
  <c r="BO2725" i="1"/>
  <c r="BP2725" i="1"/>
  <c r="BQ2725" i="1"/>
  <c r="BO2726" i="1"/>
  <c r="BP2726" i="1"/>
  <c r="BQ2726" i="1"/>
  <c r="BO2727" i="1"/>
  <c r="BP2727" i="1"/>
  <c r="BQ2727" i="1"/>
  <c r="BO2728" i="1"/>
  <c r="BP2728" i="1"/>
  <c r="BQ2728" i="1"/>
  <c r="BO2729" i="1"/>
  <c r="BP2729" i="1"/>
  <c r="BQ2729" i="1"/>
  <c r="BO2730" i="1"/>
  <c r="BP2730" i="1"/>
  <c r="BQ2730" i="1"/>
  <c r="BO2731" i="1"/>
  <c r="BP2731" i="1"/>
  <c r="BQ2731" i="1"/>
  <c r="BO2732" i="1"/>
  <c r="BP2732" i="1"/>
  <c r="BQ2732" i="1"/>
  <c r="BO2733" i="1"/>
  <c r="BP2733" i="1"/>
  <c r="BQ2733" i="1"/>
  <c r="BO2734" i="1"/>
  <c r="BP2734" i="1"/>
  <c r="BQ2734" i="1"/>
  <c r="BO2735" i="1"/>
  <c r="BP2735" i="1"/>
  <c r="BQ2735" i="1"/>
  <c r="BO2736" i="1"/>
  <c r="BP2736" i="1"/>
  <c r="BQ2736" i="1"/>
  <c r="BO2737" i="1"/>
  <c r="BP2737" i="1"/>
  <c r="BQ2737" i="1"/>
  <c r="BO2738" i="1"/>
  <c r="BP2738" i="1"/>
  <c r="BQ2738" i="1"/>
  <c r="BO2739" i="1"/>
  <c r="BP2739" i="1"/>
  <c r="BQ2739" i="1"/>
  <c r="BO2740" i="1"/>
  <c r="BP2740" i="1"/>
  <c r="BQ2740" i="1"/>
  <c r="BO2741" i="1"/>
  <c r="BP2741" i="1"/>
  <c r="BQ2741" i="1"/>
  <c r="BO2742" i="1"/>
  <c r="BP2742" i="1"/>
  <c r="BQ2742" i="1"/>
  <c r="BO2743" i="1"/>
  <c r="BP2743" i="1"/>
  <c r="BQ2743" i="1"/>
  <c r="BO2744" i="1"/>
  <c r="BP2744" i="1"/>
  <c r="BQ2744" i="1"/>
  <c r="BO2745" i="1"/>
  <c r="BP2745" i="1"/>
  <c r="BQ2745" i="1"/>
  <c r="BO2746" i="1"/>
  <c r="BP2746" i="1"/>
  <c r="BQ2746" i="1"/>
  <c r="BO2747" i="1"/>
  <c r="BP2747" i="1"/>
  <c r="BQ2747" i="1"/>
  <c r="BO2748" i="1"/>
  <c r="BP2748" i="1"/>
  <c r="BQ2748" i="1"/>
  <c r="BO2749" i="1"/>
  <c r="BP2749" i="1"/>
  <c r="BQ2749" i="1"/>
  <c r="BO2750" i="1"/>
  <c r="BP2750" i="1"/>
  <c r="BQ2750" i="1"/>
  <c r="BO2751" i="1"/>
  <c r="BP2751" i="1"/>
  <c r="BQ2751" i="1"/>
  <c r="BO2752" i="1"/>
  <c r="BP2752" i="1"/>
  <c r="BQ2752" i="1"/>
  <c r="BO2753" i="1"/>
  <c r="BP2753" i="1"/>
  <c r="BQ2753" i="1"/>
  <c r="BO2754" i="1"/>
  <c r="BP2754" i="1"/>
  <c r="BQ2754" i="1"/>
  <c r="BO2755" i="1"/>
  <c r="BP2755" i="1"/>
  <c r="BQ2755" i="1"/>
  <c r="BO2756" i="1"/>
  <c r="BP2756" i="1"/>
  <c r="BQ2756" i="1"/>
  <c r="BO2757" i="1"/>
  <c r="BP2757" i="1"/>
  <c r="BQ2757" i="1"/>
  <c r="BO2758" i="1"/>
  <c r="BP2758" i="1"/>
  <c r="BQ2758" i="1"/>
  <c r="BO2759" i="1"/>
  <c r="BP2759" i="1"/>
  <c r="BQ2759" i="1"/>
  <c r="BO2760" i="1"/>
  <c r="BP2760" i="1"/>
  <c r="BQ2760" i="1"/>
  <c r="BO2761" i="1"/>
  <c r="BP2761" i="1"/>
  <c r="BQ2761" i="1"/>
  <c r="BO2762" i="1"/>
  <c r="BP2762" i="1"/>
  <c r="BQ2762" i="1"/>
  <c r="BO2763" i="1"/>
  <c r="BP2763" i="1"/>
  <c r="BQ2763" i="1"/>
  <c r="BO2764" i="1"/>
  <c r="BP2764" i="1"/>
  <c r="BQ2764" i="1"/>
  <c r="BO2765" i="1"/>
  <c r="BP2765" i="1"/>
  <c r="BQ2765" i="1"/>
  <c r="BO2766" i="1"/>
  <c r="BP2766" i="1"/>
  <c r="BQ2766" i="1"/>
  <c r="BO2767" i="1"/>
  <c r="BP2767" i="1"/>
  <c r="BQ2767" i="1"/>
  <c r="BO2768" i="1"/>
  <c r="BP2768" i="1"/>
  <c r="BQ2768" i="1"/>
  <c r="BO2769" i="1"/>
  <c r="BP2769" i="1"/>
  <c r="BQ2769" i="1"/>
  <c r="BO2770" i="1"/>
  <c r="BP2770" i="1"/>
  <c r="BQ2770" i="1"/>
  <c r="BO2771" i="1"/>
  <c r="BP2771" i="1"/>
  <c r="BQ2771" i="1"/>
  <c r="BO2772" i="1"/>
  <c r="BP2772" i="1"/>
  <c r="BQ2772" i="1"/>
  <c r="BO2773" i="1"/>
  <c r="BP2773" i="1"/>
  <c r="BQ2773" i="1"/>
  <c r="BO2774" i="1"/>
  <c r="BP2774" i="1"/>
  <c r="BQ2774" i="1"/>
  <c r="BO2775" i="1"/>
  <c r="BP2775" i="1"/>
  <c r="BQ2775" i="1"/>
  <c r="BO2776" i="1"/>
  <c r="BP2776" i="1"/>
  <c r="BQ2776" i="1"/>
  <c r="BO2777" i="1"/>
  <c r="BP2777" i="1"/>
  <c r="BQ2777" i="1"/>
  <c r="BO2778" i="1"/>
  <c r="BP2778" i="1"/>
  <c r="BQ2778" i="1"/>
  <c r="BO2779" i="1"/>
  <c r="BP2779" i="1"/>
  <c r="BQ2779" i="1"/>
  <c r="BO2780" i="1"/>
  <c r="BP2780" i="1"/>
  <c r="BQ2780" i="1"/>
  <c r="BO2781" i="1"/>
  <c r="BP2781" i="1"/>
  <c r="BQ2781" i="1"/>
  <c r="BO2782" i="1"/>
  <c r="BP2782" i="1"/>
  <c r="BQ2782" i="1"/>
  <c r="BO2783" i="1"/>
  <c r="BP2783" i="1"/>
  <c r="BQ2783" i="1"/>
  <c r="BO2784" i="1"/>
  <c r="BP2784" i="1"/>
  <c r="BQ2784" i="1"/>
  <c r="BO2785" i="1"/>
  <c r="BP2785" i="1"/>
  <c r="BQ2785" i="1"/>
  <c r="BO2786" i="1"/>
  <c r="BP2786" i="1"/>
  <c r="BQ2786" i="1"/>
  <c r="BO2787" i="1"/>
  <c r="BP2787" i="1"/>
  <c r="BQ2787" i="1"/>
  <c r="BO2788" i="1"/>
  <c r="BP2788" i="1"/>
  <c r="BQ2788" i="1"/>
  <c r="BO2789" i="1"/>
  <c r="BP2789" i="1"/>
  <c r="BQ2789" i="1"/>
  <c r="BO2790" i="1"/>
  <c r="BP2790" i="1"/>
  <c r="BQ2790" i="1"/>
  <c r="BO2791" i="1"/>
  <c r="BP2791" i="1"/>
  <c r="BQ2791" i="1"/>
  <c r="BO2792" i="1"/>
  <c r="BP2792" i="1"/>
  <c r="BQ2792" i="1"/>
  <c r="BO2793" i="1"/>
  <c r="BP2793" i="1"/>
  <c r="BQ2793" i="1"/>
  <c r="BO2794" i="1"/>
  <c r="BP2794" i="1"/>
  <c r="BQ2794" i="1"/>
  <c r="BO2795" i="1"/>
  <c r="BP2795" i="1"/>
  <c r="BQ2795" i="1"/>
  <c r="BO2796" i="1"/>
  <c r="BP2796" i="1"/>
  <c r="BQ2796" i="1"/>
  <c r="BO2797" i="1"/>
  <c r="BP2797" i="1"/>
  <c r="BQ2797" i="1"/>
  <c r="BO2798" i="1"/>
  <c r="BP2798" i="1"/>
  <c r="BQ2798" i="1"/>
  <c r="BO2799" i="1"/>
  <c r="BP2799" i="1"/>
  <c r="BQ2799" i="1"/>
  <c r="BO2800" i="1"/>
  <c r="BP2800" i="1"/>
  <c r="BQ2800" i="1"/>
  <c r="BO2801" i="1"/>
  <c r="BP2801" i="1"/>
  <c r="BQ2801" i="1"/>
  <c r="BO2802" i="1"/>
  <c r="BP2802" i="1"/>
  <c r="BQ2802" i="1"/>
  <c r="BO2803" i="1"/>
  <c r="BP2803" i="1"/>
  <c r="BQ2803" i="1"/>
  <c r="BO2804" i="1"/>
  <c r="BP2804" i="1"/>
  <c r="BQ2804" i="1"/>
  <c r="BO2805" i="1"/>
  <c r="BP2805" i="1"/>
  <c r="BQ2805" i="1"/>
  <c r="BO2806" i="1"/>
  <c r="BP2806" i="1"/>
  <c r="BQ2806" i="1"/>
  <c r="BO2807" i="1"/>
  <c r="BP2807" i="1"/>
  <c r="BQ2807" i="1"/>
  <c r="BO2808" i="1"/>
  <c r="BP2808" i="1"/>
  <c r="BQ2808" i="1"/>
  <c r="BO2809" i="1"/>
  <c r="BP2809" i="1"/>
  <c r="BQ2809" i="1"/>
  <c r="BO2810" i="1"/>
  <c r="BP2810" i="1"/>
  <c r="BQ2810" i="1"/>
  <c r="BO2811" i="1"/>
  <c r="BP2811" i="1"/>
  <c r="BQ2811" i="1"/>
  <c r="BO2812" i="1"/>
  <c r="BP2812" i="1"/>
  <c r="BQ2812" i="1"/>
  <c r="BO2813" i="1"/>
  <c r="BP2813" i="1"/>
  <c r="BQ2813" i="1"/>
  <c r="BO2814" i="1"/>
  <c r="BP2814" i="1"/>
  <c r="BQ2814" i="1"/>
  <c r="BO2815" i="1"/>
  <c r="BP2815" i="1"/>
  <c r="BQ2815" i="1"/>
  <c r="BO2816" i="1"/>
  <c r="BP2816" i="1"/>
  <c r="BQ2816" i="1"/>
  <c r="BO2817" i="1"/>
  <c r="BP2817" i="1"/>
  <c r="BQ2817" i="1"/>
  <c r="BO2818" i="1"/>
  <c r="BP2818" i="1"/>
  <c r="BQ2818" i="1"/>
  <c r="BO2819" i="1"/>
  <c r="BP2819" i="1"/>
  <c r="BQ2819" i="1"/>
  <c r="BO2820" i="1"/>
  <c r="BP2820" i="1"/>
  <c r="BQ2820" i="1"/>
  <c r="BO2821" i="1"/>
  <c r="BP2821" i="1"/>
  <c r="BQ2821" i="1"/>
  <c r="BO2822" i="1"/>
  <c r="BP2822" i="1"/>
  <c r="BQ2822" i="1"/>
  <c r="BO2823" i="1"/>
  <c r="BP2823" i="1"/>
  <c r="BQ2823" i="1"/>
  <c r="BO2824" i="1"/>
  <c r="BP2824" i="1"/>
  <c r="BQ2824" i="1"/>
  <c r="BO2825" i="1"/>
  <c r="BP2825" i="1"/>
  <c r="BQ2825" i="1"/>
  <c r="BO2826" i="1"/>
  <c r="BP2826" i="1"/>
  <c r="BQ2826" i="1"/>
  <c r="BO2827" i="1"/>
  <c r="BP2827" i="1"/>
  <c r="BQ2827" i="1"/>
  <c r="BO2828" i="1"/>
  <c r="BP2828" i="1"/>
  <c r="BQ2828" i="1"/>
  <c r="BO2829" i="1"/>
  <c r="BP2829" i="1"/>
  <c r="BQ2829" i="1"/>
  <c r="BO2830" i="1"/>
  <c r="BP2830" i="1"/>
  <c r="BQ2830" i="1"/>
  <c r="BO2831" i="1"/>
  <c r="BP2831" i="1"/>
  <c r="BQ2831" i="1"/>
  <c r="BO2832" i="1"/>
  <c r="BP2832" i="1"/>
  <c r="BQ2832" i="1"/>
  <c r="BO2833" i="1"/>
  <c r="BP2833" i="1"/>
  <c r="BQ2833" i="1"/>
  <c r="BO2834" i="1"/>
  <c r="BP2834" i="1"/>
  <c r="BQ2834" i="1"/>
  <c r="BO2835" i="1"/>
  <c r="BP2835" i="1"/>
  <c r="BQ2835" i="1"/>
  <c r="BO2836" i="1"/>
  <c r="BP2836" i="1"/>
  <c r="BQ2836" i="1"/>
  <c r="BO2837" i="1"/>
  <c r="BP2837" i="1"/>
  <c r="BQ2837" i="1"/>
  <c r="BO2838" i="1"/>
  <c r="BP2838" i="1"/>
  <c r="BQ2838" i="1"/>
  <c r="BO2839" i="1"/>
  <c r="BP2839" i="1"/>
  <c r="BQ2839" i="1"/>
  <c r="BO2840" i="1"/>
  <c r="BP2840" i="1"/>
  <c r="BQ2840" i="1"/>
  <c r="BO2841" i="1"/>
  <c r="BP2841" i="1"/>
  <c r="BQ2841" i="1"/>
  <c r="BO2842" i="1"/>
  <c r="BP2842" i="1"/>
  <c r="BQ2842" i="1"/>
  <c r="BO2843" i="1"/>
  <c r="BP2843" i="1"/>
  <c r="BQ2843" i="1"/>
  <c r="BO2844" i="1"/>
  <c r="BP2844" i="1"/>
  <c r="BQ2844" i="1"/>
  <c r="BO2845" i="1"/>
  <c r="BP2845" i="1"/>
  <c r="BQ2845" i="1"/>
  <c r="BO2846" i="1"/>
  <c r="BP2846" i="1"/>
  <c r="BQ2846" i="1"/>
  <c r="BO2847" i="1"/>
  <c r="BP2847" i="1"/>
  <c r="BQ2847" i="1"/>
  <c r="BO2848" i="1"/>
  <c r="BP2848" i="1"/>
  <c r="BQ2848" i="1"/>
  <c r="BO2849" i="1"/>
  <c r="BP2849" i="1"/>
  <c r="BQ2849" i="1"/>
  <c r="BO2850" i="1"/>
  <c r="BP2850" i="1"/>
  <c r="BQ2850" i="1"/>
  <c r="BO2851" i="1"/>
  <c r="BP2851" i="1"/>
  <c r="BQ2851" i="1"/>
  <c r="BO2852" i="1"/>
  <c r="BP2852" i="1"/>
  <c r="BQ2852" i="1"/>
  <c r="BO2853" i="1"/>
  <c r="BP2853" i="1"/>
  <c r="BQ2853" i="1"/>
  <c r="BO2854" i="1"/>
  <c r="BP2854" i="1"/>
  <c r="BQ2854" i="1"/>
  <c r="BO2855" i="1"/>
  <c r="BP2855" i="1"/>
  <c r="BQ2855" i="1"/>
  <c r="BO2856" i="1"/>
  <c r="BP2856" i="1"/>
  <c r="BQ2856" i="1"/>
  <c r="BO2857" i="1"/>
  <c r="BP2857" i="1"/>
  <c r="BQ2857" i="1"/>
  <c r="BO2858" i="1"/>
  <c r="BP2858" i="1"/>
  <c r="BQ2858" i="1"/>
  <c r="BO2859" i="1"/>
  <c r="BP2859" i="1"/>
  <c r="BQ2859" i="1"/>
  <c r="BO2860" i="1"/>
  <c r="BP2860" i="1"/>
  <c r="BQ2860" i="1"/>
  <c r="BO2861" i="1"/>
  <c r="BP2861" i="1"/>
  <c r="BQ2861" i="1"/>
  <c r="BO2862" i="1"/>
  <c r="BP2862" i="1"/>
  <c r="BQ2862" i="1"/>
  <c r="BO2863" i="1"/>
  <c r="BP2863" i="1"/>
  <c r="BQ2863" i="1"/>
  <c r="BO2864" i="1"/>
  <c r="BP2864" i="1"/>
  <c r="BQ2864" i="1"/>
  <c r="BO2865" i="1"/>
  <c r="BP2865" i="1"/>
  <c r="BQ2865" i="1"/>
  <c r="BO2866" i="1"/>
  <c r="BP2866" i="1"/>
  <c r="BQ2866" i="1"/>
  <c r="BO2867" i="1"/>
  <c r="BP2867" i="1"/>
  <c r="BQ2867" i="1"/>
  <c r="BO2868" i="1"/>
  <c r="BP2868" i="1"/>
  <c r="BQ2868" i="1"/>
  <c r="BO2869" i="1"/>
  <c r="BP2869" i="1"/>
  <c r="BQ2869" i="1"/>
  <c r="BO2870" i="1"/>
  <c r="BP2870" i="1"/>
  <c r="BQ2870" i="1"/>
  <c r="BO2871" i="1"/>
  <c r="BP2871" i="1"/>
  <c r="BQ2871" i="1"/>
  <c r="BO2872" i="1"/>
  <c r="BP2872" i="1"/>
  <c r="BQ2872" i="1"/>
  <c r="BO2873" i="1"/>
  <c r="BP2873" i="1"/>
  <c r="BQ2873" i="1"/>
  <c r="BO2874" i="1"/>
  <c r="BP2874" i="1"/>
  <c r="BQ2874" i="1"/>
  <c r="BO2875" i="1"/>
  <c r="BP2875" i="1"/>
  <c r="BQ2875" i="1"/>
  <c r="BO2876" i="1"/>
  <c r="BP2876" i="1"/>
  <c r="BQ2876" i="1"/>
  <c r="BO2877" i="1"/>
  <c r="BP2877" i="1"/>
  <c r="BQ2877" i="1"/>
  <c r="BO2878" i="1"/>
  <c r="BP2878" i="1"/>
  <c r="BQ2878" i="1"/>
  <c r="BO2879" i="1"/>
  <c r="BP2879" i="1"/>
  <c r="BQ2879" i="1"/>
  <c r="BO2880" i="1"/>
  <c r="BP2880" i="1"/>
  <c r="BQ2880" i="1"/>
  <c r="BO2881" i="1"/>
  <c r="BP2881" i="1"/>
  <c r="BQ2881" i="1"/>
  <c r="BO2882" i="1"/>
  <c r="BP2882" i="1"/>
  <c r="BQ2882" i="1"/>
  <c r="BO2883" i="1"/>
  <c r="BP2883" i="1"/>
  <c r="BQ2883" i="1"/>
  <c r="BO2884" i="1"/>
  <c r="BP2884" i="1"/>
  <c r="BQ2884" i="1"/>
  <c r="BO2885" i="1"/>
  <c r="BP2885" i="1"/>
  <c r="BQ2885" i="1"/>
  <c r="BO2886" i="1"/>
  <c r="BP2886" i="1"/>
  <c r="BQ2886" i="1"/>
  <c r="BO2887" i="1"/>
  <c r="BP2887" i="1"/>
  <c r="BQ2887" i="1"/>
  <c r="BO2888" i="1"/>
  <c r="BP2888" i="1"/>
  <c r="BQ2888" i="1"/>
  <c r="BO2889" i="1"/>
  <c r="BP2889" i="1"/>
  <c r="BQ2889" i="1"/>
  <c r="BO2890" i="1"/>
  <c r="BP2890" i="1"/>
  <c r="BQ2890" i="1"/>
  <c r="BO2891" i="1"/>
  <c r="BP2891" i="1"/>
  <c r="BQ2891" i="1"/>
  <c r="BO2892" i="1"/>
  <c r="BP2892" i="1"/>
  <c r="BQ2892" i="1"/>
  <c r="BO2893" i="1"/>
  <c r="BP2893" i="1"/>
  <c r="BQ2893" i="1"/>
  <c r="BO2894" i="1"/>
  <c r="BP2894" i="1"/>
  <c r="BQ2894" i="1"/>
  <c r="BO2895" i="1"/>
  <c r="BP2895" i="1"/>
  <c r="BQ2895" i="1"/>
  <c r="BO2896" i="1"/>
  <c r="BP2896" i="1"/>
  <c r="BQ2896" i="1"/>
  <c r="BO2897" i="1"/>
  <c r="BP2897" i="1"/>
  <c r="BQ2897" i="1"/>
  <c r="BO2898" i="1"/>
  <c r="BP2898" i="1"/>
  <c r="BQ2898" i="1"/>
  <c r="BO2899" i="1"/>
  <c r="BP2899" i="1"/>
  <c r="BQ2899" i="1"/>
  <c r="BO2900" i="1"/>
  <c r="BP2900" i="1"/>
  <c r="BQ2900" i="1"/>
  <c r="BO2901" i="1"/>
  <c r="BP2901" i="1"/>
  <c r="BQ2901" i="1"/>
  <c r="BO2902" i="1"/>
  <c r="BP2902" i="1"/>
  <c r="BQ2902" i="1"/>
  <c r="BO2903" i="1"/>
  <c r="BP2903" i="1"/>
  <c r="BQ2903" i="1"/>
  <c r="BO2904" i="1"/>
  <c r="BP2904" i="1"/>
  <c r="BQ2904" i="1"/>
  <c r="BO2905" i="1"/>
  <c r="BP2905" i="1"/>
  <c r="BQ2905" i="1"/>
  <c r="BO2906" i="1"/>
  <c r="BP2906" i="1"/>
  <c r="BQ2906" i="1"/>
  <c r="BO2907" i="1"/>
  <c r="BP2907" i="1"/>
  <c r="BQ2907" i="1"/>
  <c r="BO2908" i="1"/>
  <c r="BP2908" i="1"/>
  <c r="BQ2908" i="1"/>
  <c r="BO2909" i="1"/>
  <c r="BP2909" i="1"/>
  <c r="BQ2909" i="1"/>
  <c r="BO2910" i="1"/>
  <c r="BP2910" i="1"/>
  <c r="BQ2910" i="1"/>
  <c r="BO2911" i="1"/>
  <c r="BP2911" i="1"/>
  <c r="BQ2911" i="1"/>
  <c r="BO2912" i="1"/>
  <c r="BP2912" i="1"/>
  <c r="BQ2912" i="1"/>
  <c r="BO2913" i="1"/>
  <c r="BP2913" i="1"/>
  <c r="BQ2913" i="1"/>
  <c r="BO2914" i="1"/>
  <c r="BP2914" i="1"/>
  <c r="BQ2914" i="1"/>
  <c r="BO2915" i="1"/>
  <c r="BP2915" i="1"/>
  <c r="BQ2915" i="1"/>
  <c r="BO2916" i="1"/>
  <c r="BP2916" i="1"/>
  <c r="BQ2916" i="1"/>
  <c r="BO2917" i="1"/>
  <c r="BP2917" i="1"/>
  <c r="BQ2917" i="1"/>
  <c r="BO2918" i="1"/>
  <c r="BP2918" i="1"/>
  <c r="BQ2918" i="1"/>
  <c r="BO2919" i="1"/>
  <c r="BP2919" i="1"/>
  <c r="BQ2919" i="1"/>
  <c r="BO2920" i="1"/>
  <c r="BP2920" i="1"/>
  <c r="BQ2920" i="1"/>
  <c r="BO2921" i="1"/>
  <c r="BP2921" i="1"/>
  <c r="BQ2921" i="1"/>
  <c r="BO2922" i="1"/>
  <c r="BP2922" i="1"/>
  <c r="BQ2922" i="1"/>
  <c r="BO2923" i="1"/>
  <c r="BP2923" i="1"/>
  <c r="BQ2923" i="1"/>
  <c r="BO2924" i="1"/>
  <c r="BP2924" i="1"/>
  <c r="BQ2924" i="1"/>
  <c r="BO2925" i="1"/>
  <c r="BP2925" i="1"/>
  <c r="BQ2925" i="1"/>
  <c r="BO2926" i="1"/>
  <c r="BP2926" i="1"/>
  <c r="BQ2926" i="1"/>
  <c r="BO2927" i="1"/>
  <c r="BP2927" i="1"/>
  <c r="BQ2927" i="1"/>
  <c r="BO2928" i="1"/>
  <c r="BP2928" i="1"/>
  <c r="BQ2928" i="1"/>
  <c r="BO2929" i="1"/>
  <c r="BP2929" i="1"/>
  <c r="BQ2929" i="1"/>
  <c r="BO2930" i="1"/>
  <c r="BP2930" i="1"/>
  <c r="BQ2930" i="1"/>
  <c r="BO2931" i="1"/>
  <c r="BP2931" i="1"/>
  <c r="BQ2931" i="1"/>
  <c r="BO2932" i="1"/>
  <c r="BP2932" i="1"/>
  <c r="BQ2932" i="1"/>
  <c r="BO2933" i="1"/>
  <c r="BP2933" i="1"/>
  <c r="BQ2933" i="1"/>
  <c r="BO2934" i="1"/>
  <c r="BP2934" i="1"/>
  <c r="BQ2934" i="1"/>
  <c r="BO2935" i="1"/>
  <c r="BP2935" i="1"/>
  <c r="BQ2935" i="1"/>
  <c r="BO2936" i="1"/>
  <c r="BP2936" i="1"/>
  <c r="BQ2936" i="1"/>
  <c r="BO2937" i="1"/>
  <c r="BP2937" i="1"/>
  <c r="BQ2937" i="1"/>
  <c r="BO2938" i="1"/>
  <c r="BP2938" i="1"/>
  <c r="BQ2938" i="1"/>
  <c r="BO2939" i="1"/>
  <c r="BP2939" i="1"/>
  <c r="BQ2939" i="1"/>
  <c r="BO2940" i="1"/>
  <c r="BP2940" i="1"/>
  <c r="BQ2940" i="1"/>
  <c r="BC3" i="1"/>
  <c r="BD3" i="1"/>
  <c r="BE3" i="1"/>
  <c r="BC4" i="1"/>
  <c r="BD4" i="1"/>
  <c r="BE4" i="1"/>
  <c r="BC5" i="1"/>
  <c r="BD5" i="1"/>
  <c r="BE5" i="1"/>
  <c r="BC6" i="1"/>
  <c r="BD6" i="1"/>
  <c r="BE6" i="1"/>
  <c r="BC7" i="1"/>
  <c r="BD7" i="1"/>
  <c r="BE7" i="1"/>
  <c r="BC8" i="1"/>
  <c r="BD8" i="1"/>
  <c r="BE8" i="1"/>
  <c r="BC9" i="1"/>
  <c r="BD9" i="1"/>
  <c r="BE9" i="1"/>
  <c r="BC10" i="1"/>
  <c r="BD10" i="1"/>
  <c r="BE10" i="1"/>
  <c r="BC11" i="1"/>
  <c r="BD11" i="1"/>
  <c r="BE11" i="1"/>
  <c r="BC12" i="1"/>
  <c r="BD12" i="1"/>
  <c r="BE12" i="1"/>
  <c r="BC13" i="1"/>
  <c r="BD13" i="1"/>
  <c r="BE13" i="1"/>
  <c r="BC14" i="1"/>
  <c r="BD14" i="1"/>
  <c r="BE14" i="1"/>
  <c r="BC15" i="1"/>
  <c r="BD15" i="1"/>
  <c r="BE15" i="1"/>
  <c r="BC16" i="1"/>
  <c r="BD16" i="1"/>
  <c r="BE16" i="1"/>
  <c r="BC17" i="1"/>
  <c r="BD17" i="1"/>
  <c r="BE17" i="1"/>
  <c r="BC18" i="1"/>
  <c r="BD18" i="1"/>
  <c r="BE18" i="1"/>
  <c r="BC19" i="1"/>
  <c r="BD19" i="1"/>
  <c r="BE19" i="1"/>
  <c r="BC20" i="1"/>
  <c r="BD20" i="1"/>
  <c r="BE20" i="1"/>
  <c r="BC21" i="1"/>
  <c r="BD21" i="1"/>
  <c r="BE21" i="1"/>
  <c r="BC22" i="1"/>
  <c r="BD22" i="1"/>
  <c r="BE22" i="1"/>
  <c r="BC23" i="1"/>
  <c r="BD23" i="1"/>
  <c r="BE23" i="1"/>
  <c r="BC24" i="1"/>
  <c r="BD24" i="1"/>
  <c r="BE24" i="1"/>
  <c r="BC25" i="1"/>
  <c r="BD25" i="1"/>
  <c r="BE25" i="1"/>
  <c r="BC26" i="1"/>
  <c r="BD26" i="1"/>
  <c r="BE26" i="1"/>
  <c r="BC27" i="1"/>
  <c r="BD27" i="1"/>
  <c r="BE27" i="1"/>
  <c r="BC28" i="1"/>
  <c r="BD28" i="1"/>
  <c r="BE28" i="1"/>
  <c r="BC29" i="1"/>
  <c r="BD29" i="1"/>
  <c r="BE29" i="1"/>
  <c r="BC30" i="1"/>
  <c r="BD30" i="1"/>
  <c r="BE30" i="1"/>
  <c r="BC31" i="1"/>
  <c r="BD31" i="1"/>
  <c r="BE31" i="1"/>
  <c r="BC32" i="1"/>
  <c r="BD32" i="1"/>
  <c r="BE32" i="1"/>
  <c r="BC33" i="1"/>
  <c r="BD33" i="1"/>
  <c r="BE33" i="1"/>
  <c r="BC34" i="1"/>
  <c r="BD34" i="1"/>
  <c r="BE34" i="1"/>
  <c r="BC35" i="1"/>
  <c r="BD35" i="1"/>
  <c r="BE35" i="1"/>
  <c r="BC36" i="1"/>
  <c r="BD36" i="1"/>
  <c r="BE36" i="1"/>
  <c r="BC37" i="1"/>
  <c r="BD37" i="1"/>
  <c r="BE37" i="1"/>
  <c r="BC38" i="1"/>
  <c r="BD38" i="1"/>
  <c r="BE38" i="1"/>
  <c r="BC39" i="1"/>
  <c r="BD39" i="1"/>
  <c r="BE39" i="1"/>
  <c r="BC40" i="1"/>
  <c r="BD40" i="1"/>
  <c r="BE40" i="1"/>
  <c r="BC41" i="1"/>
  <c r="BD41" i="1"/>
  <c r="BE41" i="1"/>
  <c r="BC42" i="1"/>
  <c r="BD42" i="1"/>
  <c r="BE42" i="1"/>
  <c r="BC43" i="1"/>
  <c r="BD43" i="1"/>
  <c r="BE43" i="1"/>
  <c r="BC44" i="1"/>
  <c r="BD44" i="1"/>
  <c r="BE44" i="1"/>
  <c r="BC45" i="1"/>
  <c r="BD45" i="1"/>
  <c r="BE45" i="1"/>
  <c r="BC46" i="1"/>
  <c r="BD46" i="1"/>
  <c r="BE46" i="1"/>
  <c r="BC47" i="1"/>
  <c r="BD47" i="1"/>
  <c r="BE47" i="1"/>
  <c r="BC48" i="1"/>
  <c r="BD48" i="1"/>
  <c r="BE48" i="1"/>
  <c r="BC49" i="1"/>
  <c r="BD49" i="1"/>
  <c r="BE49" i="1"/>
  <c r="BC50" i="1"/>
  <c r="BD50" i="1"/>
  <c r="BE50" i="1"/>
  <c r="BC51" i="1"/>
  <c r="BD51" i="1"/>
  <c r="BE51" i="1"/>
  <c r="BC52" i="1"/>
  <c r="BD52" i="1"/>
  <c r="BE52" i="1"/>
  <c r="BC53" i="1"/>
  <c r="BD53" i="1"/>
  <c r="BE53" i="1"/>
  <c r="BC54" i="1"/>
  <c r="BD54" i="1"/>
  <c r="BE54" i="1"/>
  <c r="BC55" i="1"/>
  <c r="BD55" i="1"/>
  <c r="BE55" i="1"/>
  <c r="BC56" i="1"/>
  <c r="BD56" i="1"/>
  <c r="BE56" i="1"/>
  <c r="BC57" i="1"/>
  <c r="BD57" i="1"/>
  <c r="BE57" i="1"/>
  <c r="BC58" i="1"/>
  <c r="BD58" i="1"/>
  <c r="BE58" i="1"/>
  <c r="BC59" i="1"/>
  <c r="BD59" i="1"/>
  <c r="BE59" i="1"/>
  <c r="BC60" i="1"/>
  <c r="BD60" i="1"/>
  <c r="BE60" i="1"/>
  <c r="BC61" i="1"/>
  <c r="BD61" i="1"/>
  <c r="BE61" i="1"/>
  <c r="BC62" i="1"/>
  <c r="BD62" i="1"/>
  <c r="BE62" i="1"/>
  <c r="BC63" i="1"/>
  <c r="BD63" i="1"/>
  <c r="BE63" i="1"/>
  <c r="BC64" i="1"/>
  <c r="BD64" i="1"/>
  <c r="BE64" i="1"/>
  <c r="BC65" i="1"/>
  <c r="BD65" i="1"/>
  <c r="BE65" i="1"/>
  <c r="BC66" i="1"/>
  <c r="BD66" i="1"/>
  <c r="BE66" i="1"/>
  <c r="BC67" i="1"/>
  <c r="BD67" i="1"/>
  <c r="BE67" i="1"/>
  <c r="BC68" i="1"/>
  <c r="BD68" i="1"/>
  <c r="BE68" i="1"/>
  <c r="BC69" i="1"/>
  <c r="BD69" i="1"/>
  <c r="BE69" i="1"/>
  <c r="BC70" i="1"/>
  <c r="BD70" i="1"/>
  <c r="BE70" i="1"/>
  <c r="BC71" i="1"/>
  <c r="BD71" i="1"/>
  <c r="BE71" i="1"/>
  <c r="BC72" i="1"/>
  <c r="BD72" i="1"/>
  <c r="BE72" i="1"/>
  <c r="BC73" i="1"/>
  <c r="BD73" i="1"/>
  <c r="BE73" i="1"/>
  <c r="BC74" i="1"/>
  <c r="BD74" i="1"/>
  <c r="BE74" i="1"/>
  <c r="BC75" i="1"/>
  <c r="BD75" i="1"/>
  <c r="BE75" i="1"/>
  <c r="BC76" i="1"/>
  <c r="BD76" i="1"/>
  <c r="BE76" i="1"/>
  <c r="BC77" i="1"/>
  <c r="BD77" i="1"/>
  <c r="BE77" i="1"/>
  <c r="BC78" i="1"/>
  <c r="BD78" i="1"/>
  <c r="BE78" i="1"/>
  <c r="BC79" i="1"/>
  <c r="BD79" i="1"/>
  <c r="BE79" i="1"/>
  <c r="BC80" i="1"/>
  <c r="BD80" i="1"/>
  <c r="BE80" i="1"/>
  <c r="BC81" i="1"/>
  <c r="BD81" i="1"/>
  <c r="BE81" i="1"/>
  <c r="BC82" i="1"/>
  <c r="BD82" i="1"/>
  <c r="BE82" i="1"/>
  <c r="BC83" i="1"/>
  <c r="BD83" i="1"/>
  <c r="BE83" i="1"/>
  <c r="BC84" i="1"/>
  <c r="BD84" i="1"/>
  <c r="BE84" i="1"/>
  <c r="BC85" i="1"/>
  <c r="BD85" i="1"/>
  <c r="BE85" i="1"/>
  <c r="BC86" i="1"/>
  <c r="BD86" i="1"/>
  <c r="BE86" i="1"/>
  <c r="BC87" i="1"/>
  <c r="BD87" i="1"/>
  <c r="BE87" i="1"/>
  <c r="BC88" i="1"/>
  <c r="BD88" i="1"/>
  <c r="BE88" i="1"/>
  <c r="BC89" i="1"/>
  <c r="BD89" i="1"/>
  <c r="BE89" i="1"/>
  <c r="BC90" i="1"/>
  <c r="BD90" i="1"/>
  <c r="BE90" i="1"/>
  <c r="BC91" i="1"/>
  <c r="BD91" i="1"/>
  <c r="BE91" i="1"/>
  <c r="BC92" i="1"/>
  <c r="BD92" i="1"/>
  <c r="BE92" i="1"/>
  <c r="BC93" i="1"/>
  <c r="BD93" i="1"/>
  <c r="BE93" i="1"/>
  <c r="BC94" i="1"/>
  <c r="BD94" i="1"/>
  <c r="BE94" i="1"/>
  <c r="BC95" i="1"/>
  <c r="BD95" i="1"/>
  <c r="BE95" i="1"/>
  <c r="BC96" i="1"/>
  <c r="BD96" i="1"/>
  <c r="BE96" i="1"/>
  <c r="BC97" i="1"/>
  <c r="BD97" i="1"/>
  <c r="BE97" i="1"/>
  <c r="BC98" i="1"/>
  <c r="BD98" i="1"/>
  <c r="BE98" i="1"/>
  <c r="BC99" i="1"/>
  <c r="BD99" i="1"/>
  <c r="BE99" i="1"/>
  <c r="BC100" i="1"/>
  <c r="BD100" i="1"/>
  <c r="BE100" i="1"/>
  <c r="BC101" i="1"/>
  <c r="BD101" i="1"/>
  <c r="BE101" i="1"/>
  <c r="BC102" i="1"/>
  <c r="BD102" i="1"/>
  <c r="BE102" i="1"/>
  <c r="BC103" i="1"/>
  <c r="BD103" i="1"/>
  <c r="BE103" i="1"/>
  <c r="BC104" i="1"/>
  <c r="BD104" i="1"/>
  <c r="BE104" i="1"/>
  <c r="BC105" i="1"/>
  <c r="BD105" i="1"/>
  <c r="BE105" i="1"/>
  <c r="BC106" i="1"/>
  <c r="BD106" i="1"/>
  <c r="BE106" i="1"/>
  <c r="BC107" i="1"/>
  <c r="BD107" i="1"/>
  <c r="BE107" i="1"/>
  <c r="BC108" i="1"/>
  <c r="BD108" i="1"/>
  <c r="BE108" i="1"/>
  <c r="BC109" i="1"/>
  <c r="BD109" i="1"/>
  <c r="BE109" i="1"/>
  <c r="BC110" i="1"/>
  <c r="BD110" i="1"/>
  <c r="BE110" i="1"/>
  <c r="BC111" i="1"/>
  <c r="BD111" i="1"/>
  <c r="BE111" i="1"/>
  <c r="BC112" i="1"/>
  <c r="BD112" i="1"/>
  <c r="BE112" i="1"/>
  <c r="BC113" i="1"/>
  <c r="BD113" i="1"/>
  <c r="BE113" i="1"/>
  <c r="BC114" i="1"/>
  <c r="BD114" i="1"/>
  <c r="BE114" i="1"/>
  <c r="BC115" i="1"/>
  <c r="BD115" i="1"/>
  <c r="BE115" i="1"/>
  <c r="BC116" i="1"/>
  <c r="BD116" i="1"/>
  <c r="BE116" i="1"/>
  <c r="BC117" i="1"/>
  <c r="BD117" i="1"/>
  <c r="BE117" i="1"/>
  <c r="BC118" i="1"/>
  <c r="BD118" i="1"/>
  <c r="BE118" i="1"/>
  <c r="BC119" i="1"/>
  <c r="BD119" i="1"/>
  <c r="BE119" i="1"/>
  <c r="BC120" i="1"/>
  <c r="BD120" i="1"/>
  <c r="BE120" i="1"/>
  <c r="BC121" i="1"/>
  <c r="BD121" i="1"/>
  <c r="BE121" i="1"/>
  <c r="BC122" i="1"/>
  <c r="BD122" i="1"/>
  <c r="BE122" i="1"/>
  <c r="BC123" i="1"/>
  <c r="BD123" i="1"/>
  <c r="BE123" i="1"/>
  <c r="BC124" i="1"/>
  <c r="BD124" i="1"/>
  <c r="BE124" i="1"/>
  <c r="BC125" i="1"/>
  <c r="BD125" i="1"/>
  <c r="BE125" i="1"/>
  <c r="BC126" i="1"/>
  <c r="BD126" i="1"/>
  <c r="BE126" i="1"/>
  <c r="BC127" i="1"/>
  <c r="BD127" i="1"/>
  <c r="BE127" i="1"/>
  <c r="BC128" i="1"/>
  <c r="BD128" i="1"/>
  <c r="BE128" i="1"/>
  <c r="BC129" i="1"/>
  <c r="BD129" i="1"/>
  <c r="BE129" i="1"/>
  <c r="BC130" i="1"/>
  <c r="BD130" i="1"/>
  <c r="BE130" i="1"/>
  <c r="BC131" i="1"/>
  <c r="BD131" i="1"/>
  <c r="BE131" i="1"/>
  <c r="BC132" i="1"/>
  <c r="BD132" i="1"/>
  <c r="BE132" i="1"/>
  <c r="BC133" i="1"/>
  <c r="BD133" i="1"/>
  <c r="BE133" i="1"/>
  <c r="BC134" i="1"/>
  <c r="BD134" i="1"/>
  <c r="BE134" i="1"/>
  <c r="BC135" i="1"/>
  <c r="BD135" i="1"/>
  <c r="BE135" i="1"/>
  <c r="BC136" i="1"/>
  <c r="BD136" i="1"/>
  <c r="BE136" i="1"/>
  <c r="BC137" i="1"/>
  <c r="BD137" i="1"/>
  <c r="BE137" i="1"/>
  <c r="BC138" i="1"/>
  <c r="BD138" i="1"/>
  <c r="BE138" i="1"/>
  <c r="BC139" i="1"/>
  <c r="BD139" i="1"/>
  <c r="BE139" i="1"/>
  <c r="BC140" i="1"/>
  <c r="BD140" i="1"/>
  <c r="BE140" i="1"/>
  <c r="BC141" i="1"/>
  <c r="BD141" i="1"/>
  <c r="BE141" i="1"/>
  <c r="BC142" i="1"/>
  <c r="BD142" i="1"/>
  <c r="BE142" i="1"/>
  <c r="BC143" i="1"/>
  <c r="BD143" i="1"/>
  <c r="BE143" i="1"/>
  <c r="BC144" i="1"/>
  <c r="BD144" i="1"/>
  <c r="BE144" i="1"/>
  <c r="BC145" i="1"/>
  <c r="BD145" i="1"/>
  <c r="BE145" i="1"/>
  <c r="BC146" i="1"/>
  <c r="BD146" i="1"/>
  <c r="BE146" i="1"/>
  <c r="BC147" i="1"/>
  <c r="BD147" i="1"/>
  <c r="BE147" i="1"/>
  <c r="BC148" i="1"/>
  <c r="BD148" i="1"/>
  <c r="BE148" i="1"/>
  <c r="BC149" i="1"/>
  <c r="BD149" i="1"/>
  <c r="BE149" i="1"/>
  <c r="BC150" i="1"/>
  <c r="BD150" i="1"/>
  <c r="BE150" i="1"/>
  <c r="BC151" i="1"/>
  <c r="BD151" i="1"/>
  <c r="BE151" i="1"/>
  <c r="BC152" i="1"/>
  <c r="BD152" i="1"/>
  <c r="BE152" i="1"/>
  <c r="BC153" i="1"/>
  <c r="BD153" i="1"/>
  <c r="BE153" i="1"/>
  <c r="BC154" i="1"/>
  <c r="BD154" i="1"/>
  <c r="BE154" i="1"/>
  <c r="BC155" i="1"/>
  <c r="BD155" i="1"/>
  <c r="BE155" i="1"/>
  <c r="BC156" i="1"/>
  <c r="BD156" i="1"/>
  <c r="BE156" i="1"/>
  <c r="BC157" i="1"/>
  <c r="BD157" i="1"/>
  <c r="BE157" i="1"/>
  <c r="BC158" i="1"/>
  <c r="BD158" i="1"/>
  <c r="BE158" i="1"/>
  <c r="BC159" i="1"/>
  <c r="BD159" i="1"/>
  <c r="BE159" i="1"/>
  <c r="BC160" i="1"/>
  <c r="BD160" i="1"/>
  <c r="BE160" i="1"/>
  <c r="BC161" i="1"/>
  <c r="BD161" i="1"/>
  <c r="BE161" i="1"/>
  <c r="BC162" i="1"/>
  <c r="BD162" i="1"/>
  <c r="BE162" i="1"/>
  <c r="BC163" i="1"/>
  <c r="BD163" i="1"/>
  <c r="BE163" i="1"/>
  <c r="BC164" i="1"/>
  <c r="BD164" i="1"/>
  <c r="BE164" i="1"/>
  <c r="BC165" i="1"/>
  <c r="BD165" i="1"/>
  <c r="BE165" i="1"/>
  <c r="BC166" i="1"/>
  <c r="BD166" i="1"/>
  <c r="BE166" i="1"/>
  <c r="BC167" i="1"/>
  <c r="BD167" i="1"/>
  <c r="BE167" i="1"/>
  <c r="BC168" i="1"/>
  <c r="BD168" i="1"/>
  <c r="BE168" i="1"/>
  <c r="BC169" i="1"/>
  <c r="BD169" i="1"/>
  <c r="BE169" i="1"/>
  <c r="BC170" i="1"/>
  <c r="BD170" i="1"/>
  <c r="BE170" i="1"/>
  <c r="BC171" i="1"/>
  <c r="BD171" i="1"/>
  <c r="BE171" i="1"/>
  <c r="BC172" i="1"/>
  <c r="BD172" i="1"/>
  <c r="BE172" i="1"/>
  <c r="BC173" i="1"/>
  <c r="BD173" i="1"/>
  <c r="BE173" i="1"/>
  <c r="BC174" i="1"/>
  <c r="BD174" i="1"/>
  <c r="BE174" i="1"/>
  <c r="BC175" i="1"/>
  <c r="BD175" i="1"/>
  <c r="BE175" i="1"/>
  <c r="BC176" i="1"/>
  <c r="BD176" i="1"/>
  <c r="BE176" i="1"/>
  <c r="BC177" i="1"/>
  <c r="BD177" i="1"/>
  <c r="BE177" i="1"/>
  <c r="BC178" i="1"/>
  <c r="BD178" i="1"/>
  <c r="BE178" i="1"/>
  <c r="BC179" i="1"/>
  <c r="BD179" i="1"/>
  <c r="BE179" i="1"/>
  <c r="BC180" i="1"/>
  <c r="BD180" i="1"/>
  <c r="BE180" i="1"/>
  <c r="BC181" i="1"/>
  <c r="BD181" i="1"/>
  <c r="BE181" i="1"/>
  <c r="BC182" i="1"/>
  <c r="BD182" i="1"/>
  <c r="BE182" i="1"/>
  <c r="BC183" i="1"/>
  <c r="BD183" i="1"/>
  <c r="BE183" i="1"/>
  <c r="BC184" i="1"/>
  <c r="BD184" i="1"/>
  <c r="BE184" i="1"/>
  <c r="BC185" i="1"/>
  <c r="BD185" i="1"/>
  <c r="BE185" i="1"/>
  <c r="BC186" i="1"/>
  <c r="BD186" i="1"/>
  <c r="BE186" i="1"/>
  <c r="BC187" i="1"/>
  <c r="BD187" i="1"/>
  <c r="BE187" i="1"/>
  <c r="BC188" i="1"/>
  <c r="BD188" i="1"/>
  <c r="BE188" i="1"/>
  <c r="BC189" i="1"/>
  <c r="BD189" i="1"/>
  <c r="BE189" i="1"/>
  <c r="BC190" i="1"/>
  <c r="BD190" i="1"/>
  <c r="BE190" i="1"/>
  <c r="BC191" i="1"/>
  <c r="BD191" i="1"/>
  <c r="BE191" i="1"/>
  <c r="BC192" i="1"/>
  <c r="BD192" i="1"/>
  <c r="BE192" i="1"/>
  <c r="BC193" i="1"/>
  <c r="BD193" i="1"/>
  <c r="BE193" i="1"/>
  <c r="BC194" i="1"/>
  <c r="BD194" i="1"/>
  <c r="BE194" i="1"/>
  <c r="BC195" i="1"/>
  <c r="BD195" i="1"/>
  <c r="BE195" i="1"/>
  <c r="BC196" i="1"/>
  <c r="BD196" i="1"/>
  <c r="BE196" i="1"/>
  <c r="BC197" i="1"/>
  <c r="BD197" i="1"/>
  <c r="BE197" i="1"/>
  <c r="BC198" i="1"/>
  <c r="BD198" i="1"/>
  <c r="BE198" i="1"/>
  <c r="BC199" i="1"/>
  <c r="BD199" i="1"/>
  <c r="BE199" i="1"/>
  <c r="BC200" i="1"/>
  <c r="BD200" i="1"/>
  <c r="BE200" i="1"/>
  <c r="BC201" i="1"/>
  <c r="BD201" i="1"/>
  <c r="BE201" i="1"/>
  <c r="BC202" i="1"/>
  <c r="BD202" i="1"/>
  <c r="BE202" i="1"/>
  <c r="BC203" i="1"/>
  <c r="BD203" i="1"/>
  <c r="BE203" i="1"/>
  <c r="BC204" i="1"/>
  <c r="BD204" i="1"/>
  <c r="BE204" i="1"/>
  <c r="BC205" i="1"/>
  <c r="BD205" i="1"/>
  <c r="BE205" i="1"/>
  <c r="BC206" i="1"/>
  <c r="BD206" i="1"/>
  <c r="BE206" i="1"/>
  <c r="BC207" i="1"/>
  <c r="BD207" i="1"/>
  <c r="BE207" i="1"/>
  <c r="BC208" i="1"/>
  <c r="BD208" i="1"/>
  <c r="BE208" i="1"/>
  <c r="BC209" i="1"/>
  <c r="BD209" i="1"/>
  <c r="BE209" i="1"/>
  <c r="BC210" i="1"/>
  <c r="BD210" i="1"/>
  <c r="BE210" i="1"/>
  <c r="BC211" i="1"/>
  <c r="BD211" i="1"/>
  <c r="BE211" i="1"/>
  <c r="BC212" i="1"/>
  <c r="BD212" i="1"/>
  <c r="BE212" i="1"/>
  <c r="BC213" i="1"/>
  <c r="BD213" i="1"/>
  <c r="BE213" i="1"/>
  <c r="BC214" i="1"/>
  <c r="BD214" i="1"/>
  <c r="BE214" i="1"/>
  <c r="BC215" i="1"/>
  <c r="BD215" i="1"/>
  <c r="BE215" i="1"/>
  <c r="BC216" i="1"/>
  <c r="BD216" i="1"/>
  <c r="BE216" i="1"/>
  <c r="BC217" i="1"/>
  <c r="BD217" i="1"/>
  <c r="BE217" i="1"/>
  <c r="BC218" i="1"/>
  <c r="BD218" i="1"/>
  <c r="BE218" i="1"/>
  <c r="BC219" i="1"/>
  <c r="BD219" i="1"/>
  <c r="BE219" i="1"/>
  <c r="BC220" i="1"/>
  <c r="BD220" i="1"/>
  <c r="BE220" i="1"/>
  <c r="BC221" i="1"/>
  <c r="BD221" i="1"/>
  <c r="BE221" i="1"/>
  <c r="BC222" i="1"/>
  <c r="BD222" i="1"/>
  <c r="BE222" i="1"/>
  <c r="BC223" i="1"/>
  <c r="BD223" i="1"/>
  <c r="BE223" i="1"/>
  <c r="BC224" i="1"/>
  <c r="BD224" i="1"/>
  <c r="BE224" i="1"/>
  <c r="BC225" i="1"/>
  <c r="BD225" i="1"/>
  <c r="BE225" i="1"/>
  <c r="BC226" i="1"/>
  <c r="BD226" i="1"/>
  <c r="BE226" i="1"/>
  <c r="BC227" i="1"/>
  <c r="BD227" i="1"/>
  <c r="BE227" i="1"/>
  <c r="BC228" i="1"/>
  <c r="BD228" i="1"/>
  <c r="BE228" i="1"/>
  <c r="BC229" i="1"/>
  <c r="BD229" i="1"/>
  <c r="BE229" i="1"/>
  <c r="BC230" i="1"/>
  <c r="BD230" i="1"/>
  <c r="BE230" i="1"/>
  <c r="BC231" i="1"/>
  <c r="BD231" i="1"/>
  <c r="BE231" i="1"/>
  <c r="BC232" i="1"/>
  <c r="BD232" i="1"/>
  <c r="BE232" i="1"/>
  <c r="BC233" i="1"/>
  <c r="BD233" i="1"/>
  <c r="BE233" i="1"/>
  <c r="BC234" i="1"/>
  <c r="BD234" i="1"/>
  <c r="BE234" i="1"/>
  <c r="BC235" i="1"/>
  <c r="BD235" i="1"/>
  <c r="BE235" i="1"/>
  <c r="BC236" i="1"/>
  <c r="BD236" i="1"/>
  <c r="BE236" i="1"/>
  <c r="BC237" i="1"/>
  <c r="BD237" i="1"/>
  <c r="BE237" i="1"/>
  <c r="BC238" i="1"/>
  <c r="BD238" i="1"/>
  <c r="BE238" i="1"/>
  <c r="BC239" i="1"/>
  <c r="BD239" i="1"/>
  <c r="BE239" i="1"/>
  <c r="BC240" i="1"/>
  <c r="BD240" i="1"/>
  <c r="BE240" i="1"/>
  <c r="BC241" i="1"/>
  <c r="BD241" i="1"/>
  <c r="BE241" i="1"/>
  <c r="BC242" i="1"/>
  <c r="BD242" i="1"/>
  <c r="BE242" i="1"/>
  <c r="BC243" i="1"/>
  <c r="BD243" i="1"/>
  <c r="BE243" i="1"/>
  <c r="BC244" i="1"/>
  <c r="BD244" i="1"/>
  <c r="BE244" i="1"/>
  <c r="BC245" i="1"/>
  <c r="BD245" i="1"/>
  <c r="BE245" i="1"/>
  <c r="BC246" i="1"/>
  <c r="BD246" i="1"/>
  <c r="BE246" i="1"/>
  <c r="BC247" i="1"/>
  <c r="BD247" i="1"/>
  <c r="BE247" i="1"/>
  <c r="BC248" i="1"/>
  <c r="BD248" i="1"/>
  <c r="BE248" i="1"/>
  <c r="BC249" i="1"/>
  <c r="BD249" i="1"/>
  <c r="BE249" i="1"/>
  <c r="BC250" i="1"/>
  <c r="BD250" i="1"/>
  <c r="BE250" i="1"/>
  <c r="BC251" i="1"/>
  <c r="BD251" i="1"/>
  <c r="BE251" i="1"/>
  <c r="BC252" i="1"/>
  <c r="BD252" i="1"/>
  <c r="BE252" i="1"/>
  <c r="BC253" i="1"/>
  <c r="BD253" i="1"/>
  <c r="BE253" i="1"/>
  <c r="BC254" i="1"/>
  <c r="BD254" i="1"/>
  <c r="BE254" i="1"/>
  <c r="BC255" i="1"/>
  <c r="BD255" i="1"/>
  <c r="BE255" i="1"/>
  <c r="BC256" i="1"/>
  <c r="BD256" i="1"/>
  <c r="BE256" i="1"/>
  <c r="BC257" i="1"/>
  <c r="BD257" i="1"/>
  <c r="BE257" i="1"/>
  <c r="BC258" i="1"/>
  <c r="BD258" i="1"/>
  <c r="BE258" i="1"/>
  <c r="BC259" i="1"/>
  <c r="BD259" i="1"/>
  <c r="BE259" i="1"/>
  <c r="BC260" i="1"/>
  <c r="BD260" i="1"/>
  <c r="BE260" i="1"/>
  <c r="BC261" i="1"/>
  <c r="BD261" i="1"/>
  <c r="BE261" i="1"/>
  <c r="BC262" i="1"/>
  <c r="BD262" i="1"/>
  <c r="BE262" i="1"/>
  <c r="BC263" i="1"/>
  <c r="BD263" i="1"/>
  <c r="BE263" i="1"/>
  <c r="BC264" i="1"/>
  <c r="BD264" i="1"/>
  <c r="BE264" i="1"/>
  <c r="BC265" i="1"/>
  <c r="BD265" i="1"/>
  <c r="BE265" i="1"/>
  <c r="BC266" i="1"/>
  <c r="BD266" i="1"/>
  <c r="BE266" i="1"/>
  <c r="BC267" i="1"/>
  <c r="BD267" i="1"/>
  <c r="BE267" i="1"/>
  <c r="BC268" i="1"/>
  <c r="BD268" i="1"/>
  <c r="BE268" i="1"/>
  <c r="BC269" i="1"/>
  <c r="BD269" i="1"/>
  <c r="BE269" i="1"/>
  <c r="BC270" i="1"/>
  <c r="BD270" i="1"/>
  <c r="BE270" i="1"/>
  <c r="BC271" i="1"/>
  <c r="BD271" i="1"/>
  <c r="BE271" i="1"/>
  <c r="BC272" i="1"/>
  <c r="BD272" i="1"/>
  <c r="BE272" i="1"/>
  <c r="BC273" i="1"/>
  <c r="BD273" i="1"/>
  <c r="BE273" i="1"/>
  <c r="BC274" i="1"/>
  <c r="BD274" i="1"/>
  <c r="BE274" i="1"/>
  <c r="BC275" i="1"/>
  <c r="BD275" i="1"/>
  <c r="BE275" i="1"/>
  <c r="BC276" i="1"/>
  <c r="BD276" i="1"/>
  <c r="BE276" i="1"/>
  <c r="BC277" i="1"/>
  <c r="BD277" i="1"/>
  <c r="BE277" i="1"/>
  <c r="BC278" i="1"/>
  <c r="BD278" i="1"/>
  <c r="BE278" i="1"/>
  <c r="BC279" i="1"/>
  <c r="BD279" i="1"/>
  <c r="BE279" i="1"/>
  <c r="BC280" i="1"/>
  <c r="BD280" i="1"/>
  <c r="BE280" i="1"/>
  <c r="BC281" i="1"/>
  <c r="BD281" i="1"/>
  <c r="BE281" i="1"/>
  <c r="BC282" i="1"/>
  <c r="BD282" i="1"/>
  <c r="BE282" i="1"/>
  <c r="BC283" i="1"/>
  <c r="BD283" i="1"/>
  <c r="BE283" i="1"/>
  <c r="BC284" i="1"/>
  <c r="BD284" i="1"/>
  <c r="BE284" i="1"/>
  <c r="BC285" i="1"/>
  <c r="BD285" i="1"/>
  <c r="BE285" i="1"/>
  <c r="BC286" i="1"/>
  <c r="BD286" i="1"/>
  <c r="BE286" i="1"/>
  <c r="BC287" i="1"/>
  <c r="BD287" i="1"/>
  <c r="BE287" i="1"/>
  <c r="BC288" i="1"/>
  <c r="BD288" i="1"/>
  <c r="BE288" i="1"/>
  <c r="BC289" i="1"/>
  <c r="BD289" i="1"/>
  <c r="BE289" i="1"/>
  <c r="BC290" i="1"/>
  <c r="BD290" i="1"/>
  <c r="BE290" i="1"/>
  <c r="BC291" i="1"/>
  <c r="BD291" i="1"/>
  <c r="BE291" i="1"/>
  <c r="BC292" i="1"/>
  <c r="BD292" i="1"/>
  <c r="BE292" i="1"/>
  <c r="BC293" i="1"/>
  <c r="BD293" i="1"/>
  <c r="BE293" i="1"/>
  <c r="BC294" i="1"/>
  <c r="BD294" i="1"/>
  <c r="BE294" i="1"/>
  <c r="BC295" i="1"/>
  <c r="BD295" i="1"/>
  <c r="BE295" i="1"/>
  <c r="BC296" i="1"/>
  <c r="BD296" i="1"/>
  <c r="BE296" i="1"/>
  <c r="BC297" i="1"/>
  <c r="BD297" i="1"/>
  <c r="BE297" i="1"/>
  <c r="BC298" i="1"/>
  <c r="BD298" i="1"/>
  <c r="BE298" i="1"/>
  <c r="BC299" i="1"/>
  <c r="BD299" i="1"/>
  <c r="BE299" i="1"/>
  <c r="BC300" i="1"/>
  <c r="BD300" i="1"/>
  <c r="BE300" i="1"/>
  <c r="BC301" i="1"/>
  <c r="BD301" i="1"/>
  <c r="BE301" i="1"/>
  <c r="BC302" i="1"/>
  <c r="BD302" i="1"/>
  <c r="BE302" i="1"/>
  <c r="BC303" i="1"/>
  <c r="BD303" i="1"/>
  <c r="BE303" i="1"/>
  <c r="BC304" i="1"/>
  <c r="BD304" i="1"/>
  <c r="BE304" i="1"/>
  <c r="BC305" i="1"/>
  <c r="BD305" i="1"/>
  <c r="BE305" i="1"/>
  <c r="BC306" i="1"/>
  <c r="BD306" i="1"/>
  <c r="BE306" i="1"/>
  <c r="BC307" i="1"/>
  <c r="BD307" i="1"/>
  <c r="BE307" i="1"/>
  <c r="BC308" i="1"/>
  <c r="BD308" i="1"/>
  <c r="BE308" i="1"/>
  <c r="BC309" i="1"/>
  <c r="BD309" i="1"/>
  <c r="BE309" i="1"/>
  <c r="BC310" i="1"/>
  <c r="BD310" i="1"/>
  <c r="BE310" i="1"/>
  <c r="BC311" i="1"/>
  <c r="BD311" i="1"/>
  <c r="BE311" i="1"/>
  <c r="BC312" i="1"/>
  <c r="BD312" i="1"/>
  <c r="BE312" i="1"/>
  <c r="BC313" i="1"/>
  <c r="BD313" i="1"/>
  <c r="BE313" i="1"/>
  <c r="BC314" i="1"/>
  <c r="BD314" i="1"/>
  <c r="BE314" i="1"/>
  <c r="BC315" i="1"/>
  <c r="BD315" i="1"/>
  <c r="BE315" i="1"/>
  <c r="BC316" i="1"/>
  <c r="BD316" i="1"/>
  <c r="BE316" i="1"/>
  <c r="BC317" i="1"/>
  <c r="BD317" i="1"/>
  <c r="BE317" i="1"/>
  <c r="BC318" i="1"/>
  <c r="BD318" i="1"/>
  <c r="BE318" i="1"/>
  <c r="BC319" i="1"/>
  <c r="BD319" i="1"/>
  <c r="BE319" i="1"/>
  <c r="BC320" i="1"/>
  <c r="BD320" i="1"/>
  <c r="BE320" i="1"/>
  <c r="BC321" i="1"/>
  <c r="BD321" i="1"/>
  <c r="BE321" i="1"/>
  <c r="BC322" i="1"/>
  <c r="BD322" i="1"/>
  <c r="BE322" i="1"/>
  <c r="BC323" i="1"/>
  <c r="BD323" i="1"/>
  <c r="BE323" i="1"/>
  <c r="BC324" i="1"/>
  <c r="BD324" i="1"/>
  <c r="BE324" i="1"/>
  <c r="BC325" i="1"/>
  <c r="BD325" i="1"/>
  <c r="BE325" i="1"/>
  <c r="BC326" i="1"/>
  <c r="BD326" i="1"/>
  <c r="BE326" i="1"/>
  <c r="BC327" i="1"/>
  <c r="BD327" i="1"/>
  <c r="BE327" i="1"/>
  <c r="BC328" i="1"/>
  <c r="BD328" i="1"/>
  <c r="BE328" i="1"/>
  <c r="BC329" i="1"/>
  <c r="BD329" i="1"/>
  <c r="BE329" i="1"/>
  <c r="BC330" i="1"/>
  <c r="BD330" i="1"/>
  <c r="BE330" i="1"/>
  <c r="BC331" i="1"/>
  <c r="BD331" i="1"/>
  <c r="BE331" i="1"/>
  <c r="BC332" i="1"/>
  <c r="BD332" i="1"/>
  <c r="BE332" i="1"/>
  <c r="BC333" i="1"/>
  <c r="BD333" i="1"/>
  <c r="BE333" i="1"/>
  <c r="BC334" i="1"/>
  <c r="BD334" i="1"/>
  <c r="BE334" i="1"/>
  <c r="BC335" i="1"/>
  <c r="BD335" i="1"/>
  <c r="BE335" i="1"/>
  <c r="BC336" i="1"/>
  <c r="BD336" i="1"/>
  <c r="BE336" i="1"/>
  <c r="BC337" i="1"/>
  <c r="BD337" i="1"/>
  <c r="BE337" i="1"/>
  <c r="BC338" i="1"/>
  <c r="BD338" i="1"/>
  <c r="BE338" i="1"/>
  <c r="BC339" i="1"/>
  <c r="BD339" i="1"/>
  <c r="BE339" i="1"/>
  <c r="BC340" i="1"/>
  <c r="BD340" i="1"/>
  <c r="BE340" i="1"/>
  <c r="BC341" i="1"/>
  <c r="BD341" i="1"/>
  <c r="BE341" i="1"/>
  <c r="BC342" i="1"/>
  <c r="BD342" i="1"/>
  <c r="BE342" i="1"/>
  <c r="BC343" i="1"/>
  <c r="BD343" i="1"/>
  <c r="BE343" i="1"/>
  <c r="BC344" i="1"/>
  <c r="BD344" i="1"/>
  <c r="BE344" i="1"/>
  <c r="BC345" i="1"/>
  <c r="BD345" i="1"/>
  <c r="BE345" i="1"/>
  <c r="BC346" i="1"/>
  <c r="BD346" i="1"/>
  <c r="BE346" i="1"/>
  <c r="BC347" i="1"/>
  <c r="BD347" i="1"/>
  <c r="BE347" i="1"/>
  <c r="BC348" i="1"/>
  <c r="BD348" i="1"/>
  <c r="BE348" i="1"/>
  <c r="BC349" i="1"/>
  <c r="BD349" i="1"/>
  <c r="BE349" i="1"/>
  <c r="BC350" i="1"/>
  <c r="BD350" i="1"/>
  <c r="BE350" i="1"/>
  <c r="BC351" i="1"/>
  <c r="BD351" i="1"/>
  <c r="BE351" i="1"/>
  <c r="BC352" i="1"/>
  <c r="BD352" i="1"/>
  <c r="BE352" i="1"/>
  <c r="BC353" i="1"/>
  <c r="BD353" i="1"/>
  <c r="BE353" i="1"/>
  <c r="BC354" i="1"/>
  <c r="BD354" i="1"/>
  <c r="BE354" i="1"/>
  <c r="BC355" i="1"/>
  <c r="BD355" i="1"/>
  <c r="BE355" i="1"/>
  <c r="BC356" i="1"/>
  <c r="BD356" i="1"/>
  <c r="BE356" i="1"/>
  <c r="BC357" i="1"/>
  <c r="BD357" i="1"/>
  <c r="BE357" i="1"/>
  <c r="BC358" i="1"/>
  <c r="BD358" i="1"/>
  <c r="BE358" i="1"/>
  <c r="BC359" i="1"/>
  <c r="BD359" i="1"/>
  <c r="BE359" i="1"/>
  <c r="BC360" i="1"/>
  <c r="BD360" i="1"/>
  <c r="BE360" i="1"/>
  <c r="BC361" i="1"/>
  <c r="BD361" i="1"/>
  <c r="BE361" i="1"/>
  <c r="BC362" i="1"/>
  <c r="BD362" i="1"/>
  <c r="BE362" i="1"/>
  <c r="BC363" i="1"/>
  <c r="BD363" i="1"/>
  <c r="BE363" i="1"/>
  <c r="BC364" i="1"/>
  <c r="BD364" i="1"/>
  <c r="BE364" i="1"/>
  <c r="BC365" i="1"/>
  <c r="BD365" i="1"/>
  <c r="BE365" i="1"/>
  <c r="BC366" i="1"/>
  <c r="BD366" i="1"/>
  <c r="BE366" i="1"/>
  <c r="BC367" i="1"/>
  <c r="BD367" i="1"/>
  <c r="BE367" i="1"/>
  <c r="BC368" i="1"/>
  <c r="BD368" i="1"/>
  <c r="BE368" i="1"/>
  <c r="BC369" i="1"/>
  <c r="BD369" i="1"/>
  <c r="BE369" i="1"/>
  <c r="BC370" i="1"/>
  <c r="BD370" i="1"/>
  <c r="BE370" i="1"/>
  <c r="BC371" i="1"/>
  <c r="BD371" i="1"/>
  <c r="BE371" i="1"/>
  <c r="BC372" i="1"/>
  <c r="BD372" i="1"/>
  <c r="BE372" i="1"/>
  <c r="BC373" i="1"/>
  <c r="BD373" i="1"/>
  <c r="BE373" i="1"/>
  <c r="BC374" i="1"/>
  <c r="BD374" i="1"/>
  <c r="BE374" i="1"/>
  <c r="BC375" i="1"/>
  <c r="BD375" i="1"/>
  <c r="BE375" i="1"/>
  <c r="BC376" i="1"/>
  <c r="BD376" i="1"/>
  <c r="BE376" i="1"/>
  <c r="BC377" i="1"/>
  <c r="BD377" i="1"/>
  <c r="BE377" i="1"/>
  <c r="BC378" i="1"/>
  <c r="BD378" i="1"/>
  <c r="BE378" i="1"/>
  <c r="BC379" i="1"/>
  <c r="BD379" i="1"/>
  <c r="BE379" i="1"/>
  <c r="BC380" i="1"/>
  <c r="BD380" i="1"/>
  <c r="BE380" i="1"/>
  <c r="BC381" i="1"/>
  <c r="BD381" i="1"/>
  <c r="BE381" i="1"/>
  <c r="BC382" i="1"/>
  <c r="BD382" i="1"/>
  <c r="BE382" i="1"/>
  <c r="BC383" i="1"/>
  <c r="BD383" i="1"/>
  <c r="BE383" i="1"/>
  <c r="BC384" i="1"/>
  <c r="BD384" i="1"/>
  <c r="BE384" i="1"/>
  <c r="BC385" i="1"/>
  <c r="BD385" i="1"/>
  <c r="BE385" i="1"/>
  <c r="BC386" i="1"/>
  <c r="BD386" i="1"/>
  <c r="BE386" i="1"/>
  <c r="BC387" i="1"/>
  <c r="BD387" i="1"/>
  <c r="BE387" i="1"/>
  <c r="BC388" i="1"/>
  <c r="BD388" i="1"/>
  <c r="BE388" i="1"/>
  <c r="BC389" i="1"/>
  <c r="BD389" i="1"/>
  <c r="BE389" i="1"/>
  <c r="BC390" i="1"/>
  <c r="BD390" i="1"/>
  <c r="BE390" i="1"/>
  <c r="BC391" i="1"/>
  <c r="BD391" i="1"/>
  <c r="BE391" i="1"/>
  <c r="BC392" i="1"/>
  <c r="BD392" i="1"/>
  <c r="BE392" i="1"/>
  <c r="BC393" i="1"/>
  <c r="BD393" i="1"/>
  <c r="BE393" i="1"/>
  <c r="BC394" i="1"/>
  <c r="BD394" i="1"/>
  <c r="BE394" i="1"/>
  <c r="BC395" i="1"/>
  <c r="BD395" i="1"/>
  <c r="BE395" i="1"/>
  <c r="BC396" i="1"/>
  <c r="BD396" i="1"/>
  <c r="BE396" i="1"/>
  <c r="BC397" i="1"/>
  <c r="BD397" i="1"/>
  <c r="BE397" i="1"/>
  <c r="BC398" i="1"/>
  <c r="BD398" i="1"/>
  <c r="BE398" i="1"/>
  <c r="BC399" i="1"/>
  <c r="BD399" i="1"/>
  <c r="BE399" i="1"/>
  <c r="BC400" i="1"/>
  <c r="BD400" i="1"/>
  <c r="BE400" i="1"/>
  <c r="BC401" i="1"/>
  <c r="BD401" i="1"/>
  <c r="BE401" i="1"/>
  <c r="BC402" i="1"/>
  <c r="BD402" i="1"/>
  <c r="BE402" i="1"/>
  <c r="BC403" i="1"/>
  <c r="BD403" i="1"/>
  <c r="BE403" i="1"/>
  <c r="BC404" i="1"/>
  <c r="BD404" i="1"/>
  <c r="BE404" i="1"/>
  <c r="BC405" i="1"/>
  <c r="BD405" i="1"/>
  <c r="BE405" i="1"/>
  <c r="BC406" i="1"/>
  <c r="BD406" i="1"/>
  <c r="BE406" i="1"/>
  <c r="BC407" i="1"/>
  <c r="BD407" i="1"/>
  <c r="BE407" i="1"/>
  <c r="BC408" i="1"/>
  <c r="BD408" i="1"/>
  <c r="BE408" i="1"/>
  <c r="BC409" i="1"/>
  <c r="BD409" i="1"/>
  <c r="BE409" i="1"/>
  <c r="BC410" i="1"/>
  <c r="BD410" i="1"/>
  <c r="BE410" i="1"/>
  <c r="BC411" i="1"/>
  <c r="BD411" i="1"/>
  <c r="BE411" i="1"/>
  <c r="BC412" i="1"/>
  <c r="BD412" i="1"/>
  <c r="BE412" i="1"/>
  <c r="BC413" i="1"/>
  <c r="BD413" i="1"/>
  <c r="BE413" i="1"/>
  <c r="BC414" i="1"/>
  <c r="BD414" i="1"/>
  <c r="BE414" i="1"/>
  <c r="BC415" i="1"/>
  <c r="BD415" i="1"/>
  <c r="BE415" i="1"/>
  <c r="BC416" i="1"/>
  <c r="BD416" i="1"/>
  <c r="BE416" i="1"/>
  <c r="BC417" i="1"/>
  <c r="BD417" i="1"/>
  <c r="BE417" i="1"/>
  <c r="BC418" i="1"/>
  <c r="BD418" i="1"/>
  <c r="BE418" i="1"/>
  <c r="BC419" i="1"/>
  <c r="BD419" i="1"/>
  <c r="BE419" i="1"/>
  <c r="BC420" i="1"/>
  <c r="BD420" i="1"/>
  <c r="BE420" i="1"/>
  <c r="BC421" i="1"/>
  <c r="BD421" i="1"/>
  <c r="BE421" i="1"/>
  <c r="BC422" i="1"/>
  <c r="BD422" i="1"/>
  <c r="BE422" i="1"/>
  <c r="BC423" i="1"/>
  <c r="BD423" i="1"/>
  <c r="BE423" i="1"/>
  <c r="BC424" i="1"/>
  <c r="BD424" i="1"/>
  <c r="BE424" i="1"/>
  <c r="BC425" i="1"/>
  <c r="BD425" i="1"/>
  <c r="BE425" i="1"/>
  <c r="BC426" i="1"/>
  <c r="BD426" i="1"/>
  <c r="BE426" i="1"/>
  <c r="BC427" i="1"/>
  <c r="BD427" i="1"/>
  <c r="BE427" i="1"/>
  <c r="BC428" i="1"/>
  <c r="BD428" i="1"/>
  <c r="BE428" i="1"/>
  <c r="BC429" i="1"/>
  <c r="BD429" i="1"/>
  <c r="BE429" i="1"/>
  <c r="BC430" i="1"/>
  <c r="BD430" i="1"/>
  <c r="BE430" i="1"/>
  <c r="BC431" i="1"/>
  <c r="BD431" i="1"/>
  <c r="BE431" i="1"/>
  <c r="BC432" i="1"/>
  <c r="BD432" i="1"/>
  <c r="BE432" i="1"/>
  <c r="BC433" i="1"/>
  <c r="BD433" i="1"/>
  <c r="BE433" i="1"/>
  <c r="BC434" i="1"/>
  <c r="BD434" i="1"/>
  <c r="BE434" i="1"/>
  <c r="BC435" i="1"/>
  <c r="BD435" i="1"/>
  <c r="BE435" i="1"/>
  <c r="BC436" i="1"/>
  <c r="BD436" i="1"/>
  <c r="BE436" i="1"/>
  <c r="BC437" i="1"/>
  <c r="BD437" i="1"/>
  <c r="BE437" i="1"/>
  <c r="BC438" i="1"/>
  <c r="BD438" i="1"/>
  <c r="BE438" i="1"/>
  <c r="BC439" i="1"/>
  <c r="BD439" i="1"/>
  <c r="BE439" i="1"/>
  <c r="BC440" i="1"/>
  <c r="BD440" i="1"/>
  <c r="BE440" i="1"/>
  <c r="BC441" i="1"/>
  <c r="BD441" i="1"/>
  <c r="BE441" i="1"/>
  <c r="BC442" i="1"/>
  <c r="BD442" i="1"/>
  <c r="BE442" i="1"/>
  <c r="BC443" i="1"/>
  <c r="BD443" i="1"/>
  <c r="BE443" i="1"/>
  <c r="BC444" i="1"/>
  <c r="BD444" i="1"/>
  <c r="BE444" i="1"/>
  <c r="BC445" i="1"/>
  <c r="BD445" i="1"/>
  <c r="BE445" i="1"/>
  <c r="BC446" i="1"/>
  <c r="BD446" i="1"/>
  <c r="BE446" i="1"/>
  <c r="BC447" i="1"/>
  <c r="BD447" i="1"/>
  <c r="BE447" i="1"/>
  <c r="BC448" i="1"/>
  <c r="BD448" i="1"/>
  <c r="BE448" i="1"/>
  <c r="BC449" i="1"/>
  <c r="BD449" i="1"/>
  <c r="BE449" i="1"/>
  <c r="BC450" i="1"/>
  <c r="BD450" i="1"/>
  <c r="BE450" i="1"/>
  <c r="BC451" i="1"/>
  <c r="BD451" i="1"/>
  <c r="BE451" i="1"/>
  <c r="BC452" i="1"/>
  <c r="BD452" i="1"/>
  <c r="BE452" i="1"/>
  <c r="BC453" i="1"/>
  <c r="BD453" i="1"/>
  <c r="BE453" i="1"/>
  <c r="BC454" i="1"/>
  <c r="BD454" i="1"/>
  <c r="BE454" i="1"/>
  <c r="BC455" i="1"/>
  <c r="BD455" i="1"/>
  <c r="BE455" i="1"/>
  <c r="BC456" i="1"/>
  <c r="BD456" i="1"/>
  <c r="BE456" i="1"/>
  <c r="BC457" i="1"/>
  <c r="BD457" i="1"/>
  <c r="BE457" i="1"/>
  <c r="BC458" i="1"/>
  <c r="BD458" i="1"/>
  <c r="BE458" i="1"/>
  <c r="BC459" i="1"/>
  <c r="BD459" i="1"/>
  <c r="BE459" i="1"/>
  <c r="BC460" i="1"/>
  <c r="BD460" i="1"/>
  <c r="BE460" i="1"/>
  <c r="BC461" i="1"/>
  <c r="BD461" i="1"/>
  <c r="BE461" i="1"/>
  <c r="BC462" i="1"/>
  <c r="BD462" i="1"/>
  <c r="BE462" i="1"/>
  <c r="BC463" i="1"/>
  <c r="BD463" i="1"/>
  <c r="BE463" i="1"/>
  <c r="BC464" i="1"/>
  <c r="BD464" i="1"/>
  <c r="BE464" i="1"/>
  <c r="BC465" i="1"/>
  <c r="BD465" i="1"/>
  <c r="BE465" i="1"/>
  <c r="BC466" i="1"/>
  <c r="BD466" i="1"/>
  <c r="BE466" i="1"/>
  <c r="BC467" i="1"/>
  <c r="BD467" i="1"/>
  <c r="BE467" i="1"/>
  <c r="BC468" i="1"/>
  <c r="BD468" i="1"/>
  <c r="BE468" i="1"/>
  <c r="BC469" i="1"/>
  <c r="BD469" i="1"/>
  <c r="BE469" i="1"/>
  <c r="BC470" i="1"/>
  <c r="BD470" i="1"/>
  <c r="BE470" i="1"/>
  <c r="BC471" i="1"/>
  <c r="BD471" i="1"/>
  <c r="BE471" i="1"/>
  <c r="BC472" i="1"/>
  <c r="BD472" i="1"/>
  <c r="BE472" i="1"/>
  <c r="BC473" i="1"/>
  <c r="BD473" i="1"/>
  <c r="BE473" i="1"/>
  <c r="BC474" i="1"/>
  <c r="BD474" i="1"/>
  <c r="BE474" i="1"/>
  <c r="BC475" i="1"/>
  <c r="BD475" i="1"/>
  <c r="BE475" i="1"/>
  <c r="BC476" i="1"/>
  <c r="BD476" i="1"/>
  <c r="BE476" i="1"/>
  <c r="BC477" i="1"/>
  <c r="BD477" i="1"/>
  <c r="BE477" i="1"/>
  <c r="BC478" i="1"/>
  <c r="BD478" i="1"/>
  <c r="BE478" i="1"/>
  <c r="BC479" i="1"/>
  <c r="BD479" i="1"/>
  <c r="BE479" i="1"/>
  <c r="BC480" i="1"/>
  <c r="BD480" i="1"/>
  <c r="BE480" i="1"/>
  <c r="BC481" i="1"/>
  <c r="BD481" i="1"/>
  <c r="BE481" i="1"/>
  <c r="BC482" i="1"/>
  <c r="BD482" i="1"/>
  <c r="BE482" i="1"/>
  <c r="BC483" i="1"/>
  <c r="BD483" i="1"/>
  <c r="BE483" i="1"/>
  <c r="BC484" i="1"/>
  <c r="BD484" i="1"/>
  <c r="BE484" i="1"/>
  <c r="BC485" i="1"/>
  <c r="BD485" i="1"/>
  <c r="BE485" i="1"/>
  <c r="BC486" i="1"/>
  <c r="BD486" i="1"/>
  <c r="BE486" i="1"/>
  <c r="BC487" i="1"/>
  <c r="BD487" i="1"/>
  <c r="BE487" i="1"/>
  <c r="BC488" i="1"/>
  <c r="BD488" i="1"/>
  <c r="BE488" i="1"/>
  <c r="BC489" i="1"/>
  <c r="BD489" i="1"/>
  <c r="BE489" i="1"/>
  <c r="BC490" i="1"/>
  <c r="BD490" i="1"/>
  <c r="BE490" i="1"/>
  <c r="BC491" i="1"/>
  <c r="BD491" i="1"/>
  <c r="BE491" i="1"/>
  <c r="BC492" i="1"/>
  <c r="BD492" i="1"/>
  <c r="BE492" i="1"/>
  <c r="BC493" i="1"/>
  <c r="BD493" i="1"/>
  <c r="BE493" i="1"/>
  <c r="BC494" i="1"/>
  <c r="BD494" i="1"/>
  <c r="BE494" i="1"/>
  <c r="BC495" i="1"/>
  <c r="BD495" i="1"/>
  <c r="BE495" i="1"/>
  <c r="BC496" i="1"/>
  <c r="BD496" i="1"/>
  <c r="BE496" i="1"/>
  <c r="BC497" i="1"/>
  <c r="BD497" i="1"/>
  <c r="BE497" i="1"/>
  <c r="BC498" i="1"/>
  <c r="BD498" i="1"/>
  <c r="BE498" i="1"/>
  <c r="BC499" i="1"/>
  <c r="BD499" i="1"/>
  <c r="BE499" i="1"/>
  <c r="BC500" i="1"/>
  <c r="BD500" i="1"/>
  <c r="BE500" i="1"/>
  <c r="BC501" i="1"/>
  <c r="BD501" i="1"/>
  <c r="BE501" i="1"/>
  <c r="BC502" i="1"/>
  <c r="BD502" i="1"/>
  <c r="BE502" i="1"/>
  <c r="BC503" i="1"/>
  <c r="BD503" i="1"/>
  <c r="BE503" i="1"/>
  <c r="BC504" i="1"/>
  <c r="BD504" i="1"/>
  <c r="BE504" i="1"/>
  <c r="BC505" i="1"/>
  <c r="BD505" i="1"/>
  <c r="BE505" i="1"/>
  <c r="BC506" i="1"/>
  <c r="BD506" i="1"/>
  <c r="BE506" i="1"/>
  <c r="BC507" i="1"/>
  <c r="BD507" i="1"/>
  <c r="BE507" i="1"/>
  <c r="BC508" i="1"/>
  <c r="BD508" i="1"/>
  <c r="BE508" i="1"/>
  <c r="BC509" i="1"/>
  <c r="BD509" i="1"/>
  <c r="BE509" i="1"/>
  <c r="BC510" i="1"/>
  <c r="BD510" i="1"/>
  <c r="BE510" i="1"/>
  <c r="BC511" i="1"/>
  <c r="BD511" i="1"/>
  <c r="BE511" i="1"/>
  <c r="BC512" i="1"/>
  <c r="BD512" i="1"/>
  <c r="BE512" i="1"/>
  <c r="BC513" i="1"/>
  <c r="BD513" i="1"/>
  <c r="BE513" i="1"/>
  <c r="BC514" i="1"/>
  <c r="BD514" i="1"/>
  <c r="BE514" i="1"/>
  <c r="BC515" i="1"/>
  <c r="BD515" i="1"/>
  <c r="BE515" i="1"/>
  <c r="BC516" i="1"/>
  <c r="BD516" i="1"/>
  <c r="BE516" i="1"/>
  <c r="BC517" i="1"/>
  <c r="BD517" i="1"/>
  <c r="BE517" i="1"/>
  <c r="BC518" i="1"/>
  <c r="BD518" i="1"/>
  <c r="BE518" i="1"/>
  <c r="BC519" i="1"/>
  <c r="BD519" i="1"/>
  <c r="BE519" i="1"/>
  <c r="BC520" i="1"/>
  <c r="BD520" i="1"/>
  <c r="BE520" i="1"/>
  <c r="BC521" i="1"/>
  <c r="BD521" i="1"/>
  <c r="BE521" i="1"/>
  <c r="BC522" i="1"/>
  <c r="BD522" i="1"/>
  <c r="BE522" i="1"/>
  <c r="BC523" i="1"/>
  <c r="BD523" i="1"/>
  <c r="BE523" i="1"/>
  <c r="BC524" i="1"/>
  <c r="BD524" i="1"/>
  <c r="BE524" i="1"/>
  <c r="BC525" i="1"/>
  <c r="BD525" i="1"/>
  <c r="BE525" i="1"/>
  <c r="BC526" i="1"/>
  <c r="BD526" i="1"/>
  <c r="BE526" i="1"/>
  <c r="BC527" i="1"/>
  <c r="BD527" i="1"/>
  <c r="BE527" i="1"/>
  <c r="BC528" i="1"/>
  <c r="BD528" i="1"/>
  <c r="BE528" i="1"/>
  <c r="BC529" i="1"/>
  <c r="BD529" i="1"/>
  <c r="BE529" i="1"/>
  <c r="BC530" i="1"/>
  <c r="BD530" i="1"/>
  <c r="BE530" i="1"/>
  <c r="BC531" i="1"/>
  <c r="BD531" i="1"/>
  <c r="BE531" i="1"/>
  <c r="BC532" i="1"/>
  <c r="BD532" i="1"/>
  <c r="BE532" i="1"/>
  <c r="BC533" i="1"/>
  <c r="BD533" i="1"/>
  <c r="BE533" i="1"/>
  <c r="BC534" i="1"/>
  <c r="BD534" i="1"/>
  <c r="BE534" i="1"/>
  <c r="BC535" i="1"/>
  <c r="BD535" i="1"/>
  <c r="BE535" i="1"/>
  <c r="BC536" i="1"/>
  <c r="BD536" i="1"/>
  <c r="BE536" i="1"/>
  <c r="BC537" i="1"/>
  <c r="BD537" i="1"/>
  <c r="BE537" i="1"/>
  <c r="BC538" i="1"/>
  <c r="BD538" i="1"/>
  <c r="BE538" i="1"/>
  <c r="BC539" i="1"/>
  <c r="BD539" i="1"/>
  <c r="BE539" i="1"/>
  <c r="BC540" i="1"/>
  <c r="BD540" i="1"/>
  <c r="BE540" i="1"/>
  <c r="BC541" i="1"/>
  <c r="BD541" i="1"/>
  <c r="BE541" i="1"/>
  <c r="BC542" i="1"/>
  <c r="BD542" i="1"/>
  <c r="BE542" i="1"/>
  <c r="BC543" i="1"/>
  <c r="BD543" i="1"/>
  <c r="BE543" i="1"/>
  <c r="BC544" i="1"/>
  <c r="BD544" i="1"/>
  <c r="BE544" i="1"/>
  <c r="BC545" i="1"/>
  <c r="BD545" i="1"/>
  <c r="BE545" i="1"/>
  <c r="BC546" i="1"/>
  <c r="BD546" i="1"/>
  <c r="BE546" i="1"/>
  <c r="BC547" i="1"/>
  <c r="BD547" i="1"/>
  <c r="BE547" i="1"/>
  <c r="BC548" i="1"/>
  <c r="BD548" i="1"/>
  <c r="BE548" i="1"/>
  <c r="BC549" i="1"/>
  <c r="BD549" i="1"/>
  <c r="BE549" i="1"/>
  <c r="BC550" i="1"/>
  <c r="BD550" i="1"/>
  <c r="BE550" i="1"/>
  <c r="BC551" i="1"/>
  <c r="BD551" i="1"/>
  <c r="BE551" i="1"/>
  <c r="BC552" i="1"/>
  <c r="BD552" i="1"/>
  <c r="BE552" i="1"/>
  <c r="BC553" i="1"/>
  <c r="BD553" i="1"/>
  <c r="BE553" i="1"/>
  <c r="BC554" i="1"/>
  <c r="BD554" i="1"/>
  <c r="BE554" i="1"/>
  <c r="BC555" i="1"/>
  <c r="BD555" i="1"/>
  <c r="BE555" i="1"/>
  <c r="BC556" i="1"/>
  <c r="BD556" i="1"/>
  <c r="BE556" i="1"/>
  <c r="BC557" i="1"/>
  <c r="BD557" i="1"/>
  <c r="BE557" i="1"/>
  <c r="BC558" i="1"/>
  <c r="BD558" i="1"/>
  <c r="BE558" i="1"/>
  <c r="BC559" i="1"/>
  <c r="BD559" i="1"/>
  <c r="BE559" i="1"/>
  <c r="BC560" i="1"/>
  <c r="BD560" i="1"/>
  <c r="BE560" i="1"/>
  <c r="BC561" i="1"/>
  <c r="BD561" i="1"/>
  <c r="BE561" i="1"/>
  <c r="BC562" i="1"/>
  <c r="BD562" i="1"/>
  <c r="BE562" i="1"/>
  <c r="BC563" i="1"/>
  <c r="BD563" i="1"/>
  <c r="BE563" i="1"/>
  <c r="BC564" i="1"/>
  <c r="BD564" i="1"/>
  <c r="BE564" i="1"/>
  <c r="BC565" i="1"/>
  <c r="BD565" i="1"/>
  <c r="BE565" i="1"/>
  <c r="BC566" i="1"/>
  <c r="BD566" i="1"/>
  <c r="BE566" i="1"/>
  <c r="BC567" i="1"/>
  <c r="BD567" i="1"/>
  <c r="BE567" i="1"/>
  <c r="BC568" i="1"/>
  <c r="BD568" i="1"/>
  <c r="BE568" i="1"/>
  <c r="BC569" i="1"/>
  <c r="BD569" i="1"/>
  <c r="BE569" i="1"/>
  <c r="BC570" i="1"/>
  <c r="BD570" i="1"/>
  <c r="BE570" i="1"/>
  <c r="BC571" i="1"/>
  <c r="BD571" i="1"/>
  <c r="BE571" i="1"/>
  <c r="BC572" i="1"/>
  <c r="BD572" i="1"/>
  <c r="BE572" i="1"/>
  <c r="BC573" i="1"/>
  <c r="BD573" i="1"/>
  <c r="BE573" i="1"/>
  <c r="BC574" i="1"/>
  <c r="BD574" i="1"/>
  <c r="BE574" i="1"/>
  <c r="BC575" i="1"/>
  <c r="BD575" i="1"/>
  <c r="BE575" i="1"/>
  <c r="BC576" i="1"/>
  <c r="BD576" i="1"/>
  <c r="BE576" i="1"/>
  <c r="BC577" i="1"/>
  <c r="BD577" i="1"/>
  <c r="BE577" i="1"/>
  <c r="BC578" i="1"/>
  <c r="BD578" i="1"/>
  <c r="BE578" i="1"/>
  <c r="BC579" i="1"/>
  <c r="BD579" i="1"/>
  <c r="BE579" i="1"/>
  <c r="BC580" i="1"/>
  <c r="BD580" i="1"/>
  <c r="BE580" i="1"/>
  <c r="BC581" i="1"/>
  <c r="BD581" i="1"/>
  <c r="BE581" i="1"/>
  <c r="BC582" i="1"/>
  <c r="BD582" i="1"/>
  <c r="BE582" i="1"/>
  <c r="BC583" i="1"/>
  <c r="BD583" i="1"/>
  <c r="BE583" i="1"/>
  <c r="BC584" i="1"/>
  <c r="BD584" i="1"/>
  <c r="BE584" i="1"/>
  <c r="BC585" i="1"/>
  <c r="BD585" i="1"/>
  <c r="BE585" i="1"/>
  <c r="BC586" i="1"/>
  <c r="BD586" i="1"/>
  <c r="BE586" i="1"/>
  <c r="BC587" i="1"/>
  <c r="BD587" i="1"/>
  <c r="BE587" i="1"/>
  <c r="BC588" i="1"/>
  <c r="BD588" i="1"/>
  <c r="BE588" i="1"/>
  <c r="BC589" i="1"/>
  <c r="BD589" i="1"/>
  <c r="BE589" i="1"/>
  <c r="BC590" i="1"/>
  <c r="BD590" i="1"/>
  <c r="BE590" i="1"/>
  <c r="BC591" i="1"/>
  <c r="BD591" i="1"/>
  <c r="BE591" i="1"/>
  <c r="BC592" i="1"/>
  <c r="BD592" i="1"/>
  <c r="BE592" i="1"/>
  <c r="BC593" i="1"/>
  <c r="BD593" i="1"/>
  <c r="BE593" i="1"/>
  <c r="BC594" i="1"/>
  <c r="BD594" i="1"/>
  <c r="BE594" i="1"/>
  <c r="BC595" i="1"/>
  <c r="BD595" i="1"/>
  <c r="BE595" i="1"/>
  <c r="BC596" i="1"/>
  <c r="BD596" i="1"/>
  <c r="BE596" i="1"/>
  <c r="BC597" i="1"/>
  <c r="BD597" i="1"/>
  <c r="BE597" i="1"/>
  <c r="BC598" i="1"/>
  <c r="BD598" i="1"/>
  <c r="BE598" i="1"/>
  <c r="BC599" i="1"/>
  <c r="BD599" i="1"/>
  <c r="BE599" i="1"/>
  <c r="BC600" i="1"/>
  <c r="BD600" i="1"/>
  <c r="BE600" i="1"/>
  <c r="BC601" i="1"/>
  <c r="BD601" i="1"/>
  <c r="BE601" i="1"/>
  <c r="BC602" i="1"/>
  <c r="BD602" i="1"/>
  <c r="BE602" i="1"/>
  <c r="BC603" i="1"/>
  <c r="BD603" i="1"/>
  <c r="BE603" i="1"/>
  <c r="BC604" i="1"/>
  <c r="BD604" i="1"/>
  <c r="BE604" i="1"/>
  <c r="BC605" i="1"/>
  <c r="BD605" i="1"/>
  <c r="BE605" i="1"/>
  <c r="BC606" i="1"/>
  <c r="BD606" i="1"/>
  <c r="BE606" i="1"/>
  <c r="BC607" i="1"/>
  <c r="BD607" i="1"/>
  <c r="BE607" i="1"/>
  <c r="BC608" i="1"/>
  <c r="BD608" i="1"/>
  <c r="BE608" i="1"/>
  <c r="BC609" i="1"/>
  <c r="BD609" i="1"/>
  <c r="BE609" i="1"/>
  <c r="BC610" i="1"/>
  <c r="BD610" i="1"/>
  <c r="BE610" i="1"/>
  <c r="BC611" i="1"/>
  <c r="BD611" i="1"/>
  <c r="BE611" i="1"/>
  <c r="BC612" i="1"/>
  <c r="BD612" i="1"/>
  <c r="BE612" i="1"/>
  <c r="BC613" i="1"/>
  <c r="BD613" i="1"/>
  <c r="BE613" i="1"/>
  <c r="BC614" i="1"/>
  <c r="BD614" i="1"/>
  <c r="BE614" i="1"/>
  <c r="BC615" i="1"/>
  <c r="BD615" i="1"/>
  <c r="BE615" i="1"/>
  <c r="BC616" i="1"/>
  <c r="BD616" i="1"/>
  <c r="BE616" i="1"/>
  <c r="BC617" i="1"/>
  <c r="BD617" i="1"/>
  <c r="BE617" i="1"/>
  <c r="BC618" i="1"/>
  <c r="BD618" i="1"/>
  <c r="BE618" i="1"/>
  <c r="BC619" i="1"/>
  <c r="BD619" i="1"/>
  <c r="BE619" i="1"/>
  <c r="BC620" i="1"/>
  <c r="BD620" i="1"/>
  <c r="BE620" i="1"/>
  <c r="BC621" i="1"/>
  <c r="BD621" i="1"/>
  <c r="BE621" i="1"/>
  <c r="BC622" i="1"/>
  <c r="BD622" i="1"/>
  <c r="BE622" i="1"/>
  <c r="BC623" i="1"/>
  <c r="BD623" i="1"/>
  <c r="BE623" i="1"/>
  <c r="BC624" i="1"/>
  <c r="BD624" i="1"/>
  <c r="BE624" i="1"/>
  <c r="BC625" i="1"/>
  <c r="BD625" i="1"/>
  <c r="BE625" i="1"/>
  <c r="BC626" i="1"/>
  <c r="BD626" i="1"/>
  <c r="BE626" i="1"/>
  <c r="BC627" i="1"/>
  <c r="BD627" i="1"/>
  <c r="BE627" i="1"/>
  <c r="BC628" i="1"/>
  <c r="BD628" i="1"/>
  <c r="BE628" i="1"/>
  <c r="BC629" i="1"/>
  <c r="BD629" i="1"/>
  <c r="BE629" i="1"/>
  <c r="BC630" i="1"/>
  <c r="BD630" i="1"/>
  <c r="BE630" i="1"/>
  <c r="BC631" i="1"/>
  <c r="BD631" i="1"/>
  <c r="BE631" i="1"/>
  <c r="BC632" i="1"/>
  <c r="BD632" i="1"/>
  <c r="BE632" i="1"/>
  <c r="BC633" i="1"/>
  <c r="BD633" i="1"/>
  <c r="BE633" i="1"/>
  <c r="BC634" i="1"/>
  <c r="BD634" i="1"/>
  <c r="BE634" i="1"/>
  <c r="BC635" i="1"/>
  <c r="BD635" i="1"/>
  <c r="BE635" i="1"/>
  <c r="BC636" i="1"/>
  <c r="BD636" i="1"/>
  <c r="BE636" i="1"/>
  <c r="BC637" i="1"/>
  <c r="BD637" i="1"/>
  <c r="BE637" i="1"/>
  <c r="BC638" i="1"/>
  <c r="BD638" i="1"/>
  <c r="BE638" i="1"/>
  <c r="BC639" i="1"/>
  <c r="BD639" i="1"/>
  <c r="BE639" i="1"/>
  <c r="BC640" i="1"/>
  <c r="BD640" i="1"/>
  <c r="BE640" i="1"/>
  <c r="BC641" i="1"/>
  <c r="BD641" i="1"/>
  <c r="BE641" i="1"/>
  <c r="BC642" i="1"/>
  <c r="BD642" i="1"/>
  <c r="BE642" i="1"/>
  <c r="BC643" i="1"/>
  <c r="BD643" i="1"/>
  <c r="BE643" i="1"/>
  <c r="BC644" i="1"/>
  <c r="BD644" i="1"/>
  <c r="BE644" i="1"/>
  <c r="BC645" i="1"/>
  <c r="BD645" i="1"/>
  <c r="BE645" i="1"/>
  <c r="BC646" i="1"/>
  <c r="BD646" i="1"/>
  <c r="BE646" i="1"/>
  <c r="BC647" i="1"/>
  <c r="BD647" i="1"/>
  <c r="BE647" i="1"/>
  <c r="BC648" i="1"/>
  <c r="BD648" i="1"/>
  <c r="BE648" i="1"/>
  <c r="BC649" i="1"/>
  <c r="BD649" i="1"/>
  <c r="BE649" i="1"/>
  <c r="BC650" i="1"/>
  <c r="BD650" i="1"/>
  <c r="BE650" i="1"/>
  <c r="BC651" i="1"/>
  <c r="BD651" i="1"/>
  <c r="BE651" i="1"/>
  <c r="BC652" i="1"/>
  <c r="BD652" i="1"/>
  <c r="BE652" i="1"/>
  <c r="BC653" i="1"/>
  <c r="BD653" i="1"/>
  <c r="BE653" i="1"/>
  <c r="BC654" i="1"/>
  <c r="BD654" i="1"/>
  <c r="BE654" i="1"/>
  <c r="BC655" i="1"/>
  <c r="BD655" i="1"/>
  <c r="BE655" i="1"/>
  <c r="BC656" i="1"/>
  <c r="BD656" i="1"/>
  <c r="BE656" i="1"/>
  <c r="BC657" i="1"/>
  <c r="BD657" i="1"/>
  <c r="BE657" i="1"/>
  <c r="BC658" i="1"/>
  <c r="BD658" i="1"/>
  <c r="BE658" i="1"/>
  <c r="BC659" i="1"/>
  <c r="BD659" i="1"/>
  <c r="BE659" i="1"/>
  <c r="BC660" i="1"/>
  <c r="BD660" i="1"/>
  <c r="BE660" i="1"/>
  <c r="BC661" i="1"/>
  <c r="BD661" i="1"/>
  <c r="BE661" i="1"/>
  <c r="BC662" i="1"/>
  <c r="BD662" i="1"/>
  <c r="BE662" i="1"/>
  <c r="BC663" i="1"/>
  <c r="BD663" i="1"/>
  <c r="BE663" i="1"/>
  <c r="BC664" i="1"/>
  <c r="BD664" i="1"/>
  <c r="BE664" i="1"/>
  <c r="BC665" i="1"/>
  <c r="BD665" i="1"/>
  <c r="BE665" i="1"/>
  <c r="BC666" i="1"/>
  <c r="BD666" i="1"/>
  <c r="BE666" i="1"/>
  <c r="BC667" i="1"/>
  <c r="BD667" i="1"/>
  <c r="BE667" i="1"/>
  <c r="BC668" i="1"/>
  <c r="BD668" i="1"/>
  <c r="BE668" i="1"/>
  <c r="BC669" i="1"/>
  <c r="BD669" i="1"/>
  <c r="BE669" i="1"/>
  <c r="BC670" i="1"/>
  <c r="BD670" i="1"/>
  <c r="BE670" i="1"/>
  <c r="BC671" i="1"/>
  <c r="BD671" i="1"/>
  <c r="BE671" i="1"/>
  <c r="BC672" i="1"/>
  <c r="BD672" i="1"/>
  <c r="BE672" i="1"/>
  <c r="BC673" i="1"/>
  <c r="BD673" i="1"/>
  <c r="BE673" i="1"/>
  <c r="BC674" i="1"/>
  <c r="BD674" i="1"/>
  <c r="BE674" i="1"/>
  <c r="BC675" i="1"/>
  <c r="BD675" i="1"/>
  <c r="BE675" i="1"/>
  <c r="BC676" i="1"/>
  <c r="BD676" i="1"/>
  <c r="BE676" i="1"/>
  <c r="BC677" i="1"/>
  <c r="BD677" i="1"/>
  <c r="BE677" i="1"/>
  <c r="BC678" i="1"/>
  <c r="BD678" i="1"/>
  <c r="BE678" i="1"/>
  <c r="BC679" i="1"/>
  <c r="BD679" i="1"/>
  <c r="BE679" i="1"/>
  <c r="BC680" i="1"/>
  <c r="BD680" i="1"/>
  <c r="BE680" i="1"/>
  <c r="BC681" i="1"/>
  <c r="BD681" i="1"/>
  <c r="BE681" i="1"/>
  <c r="BC682" i="1"/>
  <c r="BD682" i="1"/>
  <c r="BE682" i="1"/>
  <c r="BC683" i="1"/>
  <c r="BD683" i="1"/>
  <c r="BE683" i="1"/>
  <c r="BC684" i="1"/>
  <c r="BD684" i="1"/>
  <c r="BE684" i="1"/>
  <c r="BC685" i="1"/>
  <c r="BD685" i="1"/>
  <c r="BE685" i="1"/>
  <c r="BC686" i="1"/>
  <c r="BD686" i="1"/>
  <c r="BE686" i="1"/>
  <c r="BC687" i="1"/>
  <c r="BD687" i="1"/>
  <c r="BE687" i="1"/>
  <c r="BC688" i="1"/>
  <c r="BD688" i="1"/>
  <c r="BE688" i="1"/>
  <c r="BC689" i="1"/>
  <c r="BD689" i="1"/>
  <c r="BE689" i="1"/>
  <c r="BC690" i="1"/>
  <c r="BD690" i="1"/>
  <c r="BE690" i="1"/>
  <c r="BC691" i="1"/>
  <c r="BD691" i="1"/>
  <c r="BE691" i="1"/>
  <c r="BC692" i="1"/>
  <c r="BD692" i="1"/>
  <c r="BE692" i="1"/>
  <c r="BC693" i="1"/>
  <c r="BD693" i="1"/>
  <c r="BE693" i="1"/>
  <c r="BC694" i="1"/>
  <c r="BD694" i="1"/>
  <c r="BE694" i="1"/>
  <c r="BC695" i="1"/>
  <c r="BD695" i="1"/>
  <c r="BE695" i="1"/>
  <c r="BC696" i="1"/>
  <c r="BD696" i="1"/>
  <c r="BE696" i="1"/>
  <c r="BC697" i="1"/>
  <c r="BD697" i="1"/>
  <c r="BE697" i="1"/>
  <c r="BC698" i="1"/>
  <c r="BD698" i="1"/>
  <c r="BE698" i="1"/>
  <c r="BC699" i="1"/>
  <c r="BD699" i="1"/>
  <c r="BE699" i="1"/>
  <c r="BC700" i="1"/>
  <c r="BD700" i="1"/>
  <c r="BE700" i="1"/>
  <c r="BC701" i="1"/>
  <c r="BD701" i="1"/>
  <c r="BE701" i="1"/>
  <c r="BC702" i="1"/>
  <c r="BD702" i="1"/>
  <c r="BE702" i="1"/>
  <c r="BC703" i="1"/>
  <c r="BD703" i="1"/>
  <c r="BE703" i="1"/>
  <c r="BC704" i="1"/>
  <c r="BD704" i="1"/>
  <c r="BE704" i="1"/>
  <c r="BC705" i="1"/>
  <c r="BD705" i="1"/>
  <c r="BE705" i="1"/>
  <c r="BC706" i="1"/>
  <c r="BD706" i="1"/>
  <c r="BE706" i="1"/>
  <c r="BC707" i="1"/>
  <c r="BD707" i="1"/>
  <c r="BE707" i="1"/>
  <c r="BC708" i="1"/>
  <c r="BD708" i="1"/>
  <c r="BE708" i="1"/>
  <c r="BC709" i="1"/>
  <c r="BD709" i="1"/>
  <c r="BE709" i="1"/>
  <c r="BC710" i="1"/>
  <c r="BD710" i="1"/>
  <c r="BE710" i="1"/>
  <c r="BC711" i="1"/>
  <c r="BD711" i="1"/>
  <c r="BE711" i="1"/>
  <c r="BC712" i="1"/>
  <c r="BD712" i="1"/>
  <c r="BE712" i="1"/>
  <c r="BC713" i="1"/>
  <c r="BD713" i="1"/>
  <c r="BE713" i="1"/>
  <c r="BC714" i="1"/>
  <c r="BD714" i="1"/>
  <c r="BE714" i="1"/>
  <c r="BC715" i="1"/>
  <c r="BD715" i="1"/>
  <c r="BE715" i="1"/>
  <c r="BC716" i="1"/>
  <c r="BD716" i="1"/>
  <c r="BE716" i="1"/>
  <c r="BC717" i="1"/>
  <c r="BD717" i="1"/>
  <c r="BE717" i="1"/>
  <c r="BC718" i="1"/>
  <c r="BD718" i="1"/>
  <c r="BE718" i="1"/>
  <c r="BC719" i="1"/>
  <c r="BD719" i="1"/>
  <c r="BE719" i="1"/>
  <c r="BC720" i="1"/>
  <c r="BD720" i="1"/>
  <c r="BE720" i="1"/>
  <c r="BC721" i="1"/>
  <c r="BD721" i="1"/>
  <c r="BE721" i="1"/>
  <c r="BC722" i="1"/>
  <c r="BD722" i="1"/>
  <c r="BE722" i="1"/>
  <c r="BC723" i="1"/>
  <c r="BD723" i="1"/>
  <c r="BE723" i="1"/>
  <c r="BC724" i="1"/>
  <c r="BD724" i="1"/>
  <c r="BE724" i="1"/>
  <c r="BC725" i="1"/>
  <c r="BD725" i="1"/>
  <c r="BE725" i="1"/>
  <c r="BC726" i="1"/>
  <c r="BD726" i="1"/>
  <c r="BE726" i="1"/>
  <c r="BC727" i="1"/>
  <c r="BD727" i="1"/>
  <c r="BE727" i="1"/>
  <c r="BC728" i="1"/>
  <c r="BD728" i="1"/>
  <c r="BE728" i="1"/>
  <c r="BC729" i="1"/>
  <c r="BD729" i="1"/>
  <c r="BE729" i="1"/>
  <c r="BC730" i="1"/>
  <c r="BD730" i="1"/>
  <c r="BE730" i="1"/>
  <c r="BC731" i="1"/>
  <c r="BD731" i="1"/>
  <c r="BE731" i="1"/>
  <c r="BC732" i="1"/>
  <c r="BD732" i="1"/>
  <c r="BE732" i="1"/>
  <c r="BC733" i="1"/>
  <c r="BD733" i="1"/>
  <c r="BE733" i="1"/>
  <c r="BC734" i="1"/>
  <c r="BD734" i="1"/>
  <c r="BE734" i="1"/>
  <c r="BC735" i="1"/>
  <c r="BD735" i="1"/>
  <c r="BE735" i="1"/>
  <c r="BC736" i="1"/>
  <c r="BD736" i="1"/>
  <c r="BE736" i="1"/>
  <c r="BC737" i="1"/>
  <c r="BD737" i="1"/>
  <c r="BE737" i="1"/>
  <c r="BC738" i="1"/>
  <c r="BD738" i="1"/>
  <c r="BE738" i="1"/>
  <c r="BC739" i="1"/>
  <c r="BD739" i="1"/>
  <c r="BE739" i="1"/>
  <c r="BC740" i="1"/>
  <c r="BD740" i="1"/>
  <c r="BE740" i="1"/>
  <c r="BC741" i="1"/>
  <c r="BD741" i="1"/>
  <c r="BE741" i="1"/>
  <c r="BC742" i="1"/>
  <c r="BD742" i="1"/>
  <c r="BE742" i="1"/>
  <c r="BC743" i="1"/>
  <c r="BD743" i="1"/>
  <c r="BE743" i="1"/>
  <c r="BC744" i="1"/>
  <c r="BD744" i="1"/>
  <c r="BE744" i="1"/>
  <c r="BC745" i="1"/>
  <c r="BD745" i="1"/>
  <c r="BE745" i="1"/>
  <c r="BC746" i="1"/>
  <c r="BD746" i="1"/>
  <c r="BE746" i="1"/>
  <c r="BC747" i="1"/>
  <c r="BD747" i="1"/>
  <c r="BE747" i="1"/>
  <c r="BC748" i="1"/>
  <c r="BD748" i="1"/>
  <c r="BE748" i="1"/>
  <c r="BC749" i="1"/>
  <c r="BD749" i="1"/>
  <c r="BE749" i="1"/>
  <c r="BC750" i="1"/>
  <c r="BD750" i="1"/>
  <c r="BE750" i="1"/>
  <c r="BC751" i="1"/>
  <c r="BD751" i="1"/>
  <c r="BE751" i="1"/>
  <c r="BC752" i="1"/>
  <c r="BD752" i="1"/>
  <c r="BE752" i="1"/>
  <c r="BC753" i="1"/>
  <c r="BD753" i="1"/>
  <c r="BE753" i="1"/>
  <c r="BC754" i="1"/>
  <c r="BD754" i="1"/>
  <c r="BE754" i="1"/>
  <c r="BC755" i="1"/>
  <c r="BD755" i="1"/>
  <c r="BE755" i="1"/>
  <c r="BC756" i="1"/>
  <c r="BD756" i="1"/>
  <c r="BE756" i="1"/>
  <c r="BC757" i="1"/>
  <c r="BD757" i="1"/>
  <c r="BE757" i="1"/>
  <c r="BC758" i="1"/>
  <c r="BD758" i="1"/>
  <c r="BE758" i="1"/>
  <c r="BC759" i="1"/>
  <c r="BD759" i="1"/>
  <c r="BE759" i="1"/>
  <c r="BC760" i="1"/>
  <c r="BD760" i="1"/>
  <c r="BE760" i="1"/>
  <c r="BC761" i="1"/>
  <c r="BD761" i="1"/>
  <c r="BE761" i="1"/>
  <c r="BC762" i="1"/>
  <c r="BD762" i="1"/>
  <c r="BE762" i="1"/>
  <c r="BC763" i="1"/>
  <c r="BD763" i="1"/>
  <c r="BE763" i="1"/>
  <c r="BC764" i="1"/>
  <c r="BD764" i="1"/>
  <c r="BE764" i="1"/>
  <c r="BC765" i="1"/>
  <c r="BD765" i="1"/>
  <c r="BE765" i="1"/>
  <c r="BC766" i="1"/>
  <c r="BD766" i="1"/>
  <c r="BE766" i="1"/>
  <c r="BC767" i="1"/>
  <c r="BD767" i="1"/>
  <c r="BE767" i="1"/>
  <c r="BC768" i="1"/>
  <c r="BD768" i="1"/>
  <c r="BE768" i="1"/>
  <c r="BC769" i="1"/>
  <c r="BD769" i="1"/>
  <c r="BE769" i="1"/>
  <c r="BC770" i="1"/>
  <c r="BD770" i="1"/>
  <c r="BE770" i="1"/>
  <c r="BC771" i="1"/>
  <c r="BD771" i="1"/>
  <c r="BE771" i="1"/>
  <c r="BC772" i="1"/>
  <c r="BD772" i="1"/>
  <c r="BE772" i="1"/>
  <c r="BC773" i="1"/>
  <c r="BD773" i="1"/>
  <c r="BE773" i="1"/>
  <c r="BC774" i="1"/>
  <c r="BD774" i="1"/>
  <c r="BE774" i="1"/>
  <c r="BC775" i="1"/>
  <c r="BD775" i="1"/>
  <c r="BE775" i="1"/>
  <c r="BC776" i="1"/>
  <c r="BD776" i="1"/>
  <c r="BE776" i="1"/>
  <c r="BC777" i="1"/>
  <c r="BD777" i="1"/>
  <c r="BE777" i="1"/>
  <c r="BC778" i="1"/>
  <c r="BD778" i="1"/>
  <c r="BE778" i="1"/>
  <c r="BC779" i="1"/>
  <c r="BD779" i="1"/>
  <c r="BE779" i="1"/>
  <c r="BC780" i="1"/>
  <c r="BD780" i="1"/>
  <c r="BE780" i="1"/>
  <c r="BC781" i="1"/>
  <c r="BD781" i="1"/>
  <c r="BE781" i="1"/>
  <c r="BC782" i="1"/>
  <c r="BD782" i="1"/>
  <c r="BE782" i="1"/>
  <c r="BC783" i="1"/>
  <c r="BD783" i="1"/>
  <c r="BE783" i="1"/>
  <c r="BC784" i="1"/>
  <c r="BD784" i="1"/>
  <c r="BE784" i="1"/>
  <c r="BC785" i="1"/>
  <c r="BD785" i="1"/>
  <c r="BE785" i="1"/>
  <c r="BC786" i="1"/>
  <c r="BD786" i="1"/>
  <c r="BE786" i="1"/>
  <c r="BC787" i="1"/>
  <c r="BD787" i="1"/>
  <c r="BE787" i="1"/>
  <c r="BC788" i="1"/>
  <c r="BD788" i="1"/>
  <c r="BE788" i="1"/>
  <c r="BC789" i="1"/>
  <c r="BD789" i="1"/>
  <c r="BE789" i="1"/>
  <c r="BC790" i="1"/>
  <c r="BD790" i="1"/>
  <c r="BE790" i="1"/>
  <c r="BC791" i="1"/>
  <c r="BD791" i="1"/>
  <c r="BE791" i="1"/>
  <c r="BC792" i="1"/>
  <c r="BD792" i="1"/>
  <c r="BE792" i="1"/>
  <c r="BC793" i="1"/>
  <c r="BD793" i="1"/>
  <c r="BE793" i="1"/>
  <c r="BC794" i="1"/>
  <c r="BD794" i="1"/>
  <c r="BE794" i="1"/>
  <c r="BC795" i="1"/>
  <c r="BD795" i="1"/>
  <c r="BE795" i="1"/>
  <c r="BC796" i="1"/>
  <c r="BD796" i="1"/>
  <c r="BE796" i="1"/>
  <c r="BC797" i="1"/>
  <c r="BD797" i="1"/>
  <c r="BE797" i="1"/>
  <c r="BC798" i="1"/>
  <c r="BD798" i="1"/>
  <c r="BE798" i="1"/>
  <c r="BC799" i="1"/>
  <c r="BD799" i="1"/>
  <c r="BE799" i="1"/>
  <c r="BC800" i="1"/>
  <c r="BD800" i="1"/>
  <c r="BE800" i="1"/>
  <c r="BC801" i="1"/>
  <c r="BD801" i="1"/>
  <c r="BE801" i="1"/>
  <c r="BC802" i="1"/>
  <c r="BD802" i="1"/>
  <c r="BE802" i="1"/>
  <c r="BC803" i="1"/>
  <c r="BD803" i="1"/>
  <c r="BE803" i="1"/>
  <c r="BC804" i="1"/>
  <c r="BD804" i="1"/>
  <c r="BE804" i="1"/>
  <c r="BC805" i="1"/>
  <c r="BD805" i="1"/>
  <c r="BE805" i="1"/>
  <c r="BC806" i="1"/>
  <c r="BD806" i="1"/>
  <c r="BE806" i="1"/>
  <c r="BC807" i="1"/>
  <c r="BD807" i="1"/>
  <c r="BE807" i="1"/>
  <c r="BC808" i="1"/>
  <c r="BD808" i="1"/>
  <c r="BE808" i="1"/>
  <c r="BC809" i="1"/>
  <c r="BD809" i="1"/>
  <c r="BE809" i="1"/>
  <c r="BC810" i="1"/>
  <c r="BD810" i="1"/>
  <c r="BE810" i="1"/>
  <c r="BC811" i="1"/>
  <c r="BD811" i="1"/>
  <c r="BE811" i="1"/>
  <c r="BC812" i="1"/>
  <c r="BD812" i="1"/>
  <c r="BE812" i="1"/>
  <c r="BC813" i="1"/>
  <c r="BD813" i="1"/>
  <c r="BE813" i="1"/>
  <c r="BC814" i="1"/>
  <c r="BD814" i="1"/>
  <c r="BE814" i="1"/>
  <c r="BC815" i="1"/>
  <c r="BD815" i="1"/>
  <c r="BE815" i="1"/>
  <c r="BC816" i="1"/>
  <c r="BD816" i="1"/>
  <c r="BE816" i="1"/>
  <c r="BC817" i="1"/>
  <c r="BD817" i="1"/>
  <c r="BE817" i="1"/>
  <c r="BC818" i="1"/>
  <c r="BD818" i="1"/>
  <c r="BE818" i="1"/>
  <c r="BC819" i="1"/>
  <c r="BD819" i="1"/>
  <c r="BE819" i="1"/>
  <c r="BC820" i="1"/>
  <c r="BD820" i="1"/>
  <c r="BE820" i="1"/>
  <c r="BC821" i="1"/>
  <c r="BD821" i="1"/>
  <c r="BE821" i="1"/>
  <c r="BC822" i="1"/>
  <c r="BD822" i="1"/>
  <c r="BE822" i="1"/>
  <c r="BC823" i="1"/>
  <c r="BD823" i="1"/>
  <c r="BE823" i="1"/>
  <c r="BC824" i="1"/>
  <c r="BD824" i="1"/>
  <c r="BE824" i="1"/>
  <c r="BC825" i="1"/>
  <c r="BD825" i="1"/>
  <c r="BE825" i="1"/>
  <c r="BC826" i="1"/>
  <c r="BD826" i="1"/>
  <c r="BE826" i="1"/>
  <c r="BC827" i="1"/>
  <c r="BD827" i="1"/>
  <c r="BE827" i="1"/>
  <c r="BC828" i="1"/>
  <c r="BD828" i="1"/>
  <c r="BE828" i="1"/>
  <c r="BC829" i="1"/>
  <c r="BD829" i="1"/>
  <c r="BE829" i="1"/>
  <c r="BC830" i="1"/>
  <c r="BD830" i="1"/>
  <c r="BE830" i="1"/>
  <c r="BC831" i="1"/>
  <c r="BD831" i="1"/>
  <c r="BE831" i="1"/>
  <c r="BC832" i="1"/>
  <c r="BD832" i="1"/>
  <c r="BE832" i="1"/>
  <c r="BC833" i="1"/>
  <c r="BD833" i="1"/>
  <c r="BE833" i="1"/>
  <c r="BC834" i="1"/>
  <c r="BD834" i="1"/>
  <c r="BE834" i="1"/>
  <c r="BC835" i="1"/>
  <c r="BD835" i="1"/>
  <c r="BE835" i="1"/>
  <c r="BC836" i="1"/>
  <c r="BD836" i="1"/>
  <c r="BE836" i="1"/>
  <c r="BC837" i="1"/>
  <c r="BD837" i="1"/>
  <c r="BE837" i="1"/>
  <c r="BC838" i="1"/>
  <c r="BD838" i="1"/>
  <c r="BE838" i="1"/>
  <c r="BC839" i="1"/>
  <c r="BD839" i="1"/>
  <c r="BE839" i="1"/>
  <c r="BC840" i="1"/>
  <c r="BD840" i="1"/>
  <c r="BE840" i="1"/>
  <c r="BC841" i="1"/>
  <c r="BD841" i="1"/>
  <c r="BE841" i="1"/>
  <c r="BC842" i="1"/>
  <c r="BD842" i="1"/>
  <c r="BE842" i="1"/>
  <c r="BC843" i="1"/>
  <c r="BD843" i="1"/>
  <c r="BE843" i="1"/>
  <c r="BC844" i="1"/>
  <c r="BD844" i="1"/>
  <c r="BE844" i="1"/>
  <c r="BC845" i="1"/>
  <c r="BD845" i="1"/>
  <c r="BE845" i="1"/>
  <c r="BC846" i="1"/>
  <c r="BD846" i="1"/>
  <c r="BE846" i="1"/>
  <c r="BC847" i="1"/>
  <c r="BD847" i="1"/>
  <c r="BE847" i="1"/>
  <c r="BC848" i="1"/>
  <c r="BD848" i="1"/>
  <c r="BE848" i="1"/>
  <c r="BC849" i="1"/>
  <c r="BD849" i="1"/>
  <c r="BE849" i="1"/>
  <c r="BC850" i="1"/>
  <c r="BD850" i="1"/>
  <c r="BE850" i="1"/>
  <c r="BC851" i="1"/>
  <c r="BD851" i="1"/>
  <c r="BE851" i="1"/>
  <c r="BC852" i="1"/>
  <c r="BD852" i="1"/>
  <c r="BE852" i="1"/>
  <c r="BC853" i="1"/>
  <c r="BD853" i="1"/>
  <c r="BE853" i="1"/>
  <c r="BC854" i="1"/>
  <c r="BD854" i="1"/>
  <c r="BE854" i="1"/>
  <c r="BC855" i="1"/>
  <c r="BD855" i="1"/>
  <c r="BE855" i="1"/>
  <c r="BC856" i="1"/>
  <c r="BD856" i="1"/>
  <c r="BE856" i="1"/>
  <c r="BC857" i="1"/>
  <c r="BD857" i="1"/>
  <c r="BE857" i="1"/>
  <c r="BC858" i="1"/>
  <c r="BD858" i="1"/>
  <c r="BE858" i="1"/>
  <c r="BC859" i="1"/>
  <c r="BD859" i="1"/>
  <c r="BE859" i="1"/>
  <c r="BC860" i="1"/>
  <c r="BD860" i="1"/>
  <c r="BE860" i="1"/>
  <c r="BC861" i="1"/>
  <c r="BD861" i="1"/>
  <c r="BE861" i="1"/>
  <c r="BC862" i="1"/>
  <c r="BD862" i="1"/>
  <c r="BE862" i="1"/>
  <c r="BC863" i="1"/>
  <c r="BD863" i="1"/>
  <c r="BE863" i="1"/>
  <c r="BC864" i="1"/>
  <c r="BD864" i="1"/>
  <c r="BE864" i="1"/>
  <c r="BC865" i="1"/>
  <c r="BD865" i="1"/>
  <c r="BE865" i="1"/>
  <c r="BC866" i="1"/>
  <c r="BD866" i="1"/>
  <c r="BE866" i="1"/>
  <c r="BC867" i="1"/>
  <c r="BD867" i="1"/>
  <c r="BE867" i="1"/>
  <c r="BC868" i="1"/>
  <c r="BD868" i="1"/>
  <c r="BE868" i="1"/>
  <c r="BC869" i="1"/>
  <c r="BD869" i="1"/>
  <c r="BE869" i="1"/>
  <c r="BC870" i="1"/>
  <c r="BD870" i="1"/>
  <c r="BE870" i="1"/>
  <c r="BC871" i="1"/>
  <c r="BD871" i="1"/>
  <c r="BE871" i="1"/>
  <c r="BC872" i="1"/>
  <c r="BD872" i="1"/>
  <c r="BE872" i="1"/>
  <c r="BC873" i="1"/>
  <c r="BD873" i="1"/>
  <c r="BE873" i="1"/>
  <c r="BC874" i="1"/>
  <c r="BD874" i="1"/>
  <c r="BE874" i="1"/>
  <c r="BC875" i="1"/>
  <c r="BD875" i="1"/>
  <c r="BE875" i="1"/>
  <c r="BC876" i="1"/>
  <c r="BD876" i="1"/>
  <c r="BE876" i="1"/>
  <c r="BC877" i="1"/>
  <c r="BD877" i="1"/>
  <c r="BE877" i="1"/>
  <c r="BC878" i="1"/>
  <c r="BD878" i="1"/>
  <c r="BE878" i="1"/>
  <c r="BC879" i="1"/>
  <c r="BD879" i="1"/>
  <c r="BE879" i="1"/>
  <c r="BC880" i="1"/>
  <c r="BD880" i="1"/>
  <c r="BE880" i="1"/>
  <c r="BC881" i="1"/>
  <c r="BD881" i="1"/>
  <c r="BE881" i="1"/>
  <c r="BC882" i="1"/>
  <c r="BD882" i="1"/>
  <c r="BE882" i="1"/>
  <c r="BC883" i="1"/>
  <c r="BD883" i="1"/>
  <c r="BE883" i="1"/>
  <c r="BC884" i="1"/>
  <c r="BD884" i="1"/>
  <c r="BE884" i="1"/>
  <c r="BC885" i="1"/>
  <c r="BD885" i="1"/>
  <c r="BE885" i="1"/>
  <c r="BC886" i="1"/>
  <c r="BD886" i="1"/>
  <c r="BE886" i="1"/>
  <c r="BC887" i="1"/>
  <c r="BD887" i="1"/>
  <c r="BE887" i="1"/>
  <c r="BC888" i="1"/>
  <c r="BD888" i="1"/>
  <c r="BE888" i="1"/>
  <c r="BC889" i="1"/>
  <c r="BD889" i="1"/>
  <c r="BE889" i="1"/>
  <c r="BC890" i="1"/>
  <c r="BD890" i="1"/>
  <c r="BE890" i="1"/>
  <c r="BC891" i="1"/>
  <c r="BD891" i="1"/>
  <c r="BE891" i="1"/>
  <c r="BC892" i="1"/>
  <c r="BD892" i="1"/>
  <c r="BE892" i="1"/>
  <c r="BC893" i="1"/>
  <c r="BD893" i="1"/>
  <c r="BE893" i="1"/>
  <c r="BC894" i="1"/>
  <c r="BD894" i="1"/>
  <c r="BE894" i="1"/>
  <c r="BC895" i="1"/>
  <c r="BD895" i="1"/>
  <c r="BE895" i="1"/>
  <c r="BC896" i="1"/>
  <c r="BD896" i="1"/>
  <c r="BE896" i="1"/>
  <c r="BC897" i="1"/>
  <c r="BD897" i="1"/>
  <c r="BE897" i="1"/>
  <c r="BC898" i="1"/>
  <c r="BD898" i="1"/>
  <c r="BE898" i="1"/>
  <c r="BC899" i="1"/>
  <c r="BD899" i="1"/>
  <c r="BE899" i="1"/>
  <c r="BC900" i="1"/>
  <c r="BD900" i="1"/>
  <c r="BE900" i="1"/>
  <c r="BC901" i="1"/>
  <c r="BD901" i="1"/>
  <c r="BE901" i="1"/>
  <c r="BC902" i="1"/>
  <c r="BD902" i="1"/>
  <c r="BE902" i="1"/>
  <c r="BC903" i="1"/>
  <c r="BD903" i="1"/>
  <c r="BE903" i="1"/>
  <c r="BC904" i="1"/>
  <c r="BD904" i="1"/>
  <c r="BE904" i="1"/>
  <c r="BC905" i="1"/>
  <c r="BD905" i="1"/>
  <c r="BE905" i="1"/>
  <c r="BC906" i="1"/>
  <c r="BD906" i="1"/>
  <c r="BE906" i="1"/>
  <c r="BC907" i="1"/>
  <c r="BD907" i="1"/>
  <c r="BE907" i="1"/>
  <c r="BC908" i="1"/>
  <c r="BD908" i="1"/>
  <c r="BE908" i="1"/>
  <c r="BC909" i="1"/>
  <c r="BD909" i="1"/>
  <c r="BE909" i="1"/>
  <c r="BC910" i="1"/>
  <c r="BD910" i="1"/>
  <c r="BE910" i="1"/>
  <c r="BC911" i="1"/>
  <c r="BD911" i="1"/>
  <c r="BE911" i="1"/>
  <c r="BC912" i="1"/>
  <c r="BD912" i="1"/>
  <c r="BE912" i="1"/>
  <c r="BC913" i="1"/>
  <c r="BD913" i="1"/>
  <c r="BE913" i="1"/>
  <c r="BC914" i="1"/>
  <c r="BD914" i="1"/>
  <c r="BE914" i="1"/>
  <c r="BC915" i="1"/>
  <c r="BD915" i="1"/>
  <c r="BE915" i="1"/>
  <c r="BC916" i="1"/>
  <c r="BD916" i="1"/>
  <c r="BE916" i="1"/>
  <c r="BC917" i="1"/>
  <c r="BD917" i="1"/>
  <c r="BE917" i="1"/>
  <c r="BC918" i="1"/>
  <c r="BD918" i="1"/>
  <c r="BE918" i="1"/>
  <c r="BC919" i="1"/>
  <c r="BD919" i="1"/>
  <c r="BE919" i="1"/>
  <c r="BC920" i="1"/>
  <c r="BD920" i="1"/>
  <c r="BE920" i="1"/>
  <c r="BC921" i="1"/>
  <c r="BD921" i="1"/>
  <c r="BE921" i="1"/>
  <c r="BC922" i="1"/>
  <c r="BD922" i="1"/>
  <c r="BE922" i="1"/>
  <c r="BC923" i="1"/>
  <c r="BD923" i="1"/>
  <c r="BE923" i="1"/>
  <c r="BC924" i="1"/>
  <c r="BD924" i="1"/>
  <c r="BE924" i="1"/>
  <c r="BC925" i="1"/>
  <c r="BD925" i="1"/>
  <c r="BE925" i="1"/>
  <c r="BC926" i="1"/>
  <c r="BD926" i="1"/>
  <c r="BE926" i="1"/>
  <c r="BC927" i="1"/>
  <c r="BD927" i="1"/>
  <c r="BE927" i="1"/>
  <c r="BC928" i="1"/>
  <c r="BD928" i="1"/>
  <c r="BE928" i="1"/>
  <c r="BC929" i="1"/>
  <c r="BD929" i="1"/>
  <c r="BE929" i="1"/>
  <c r="BC930" i="1"/>
  <c r="BD930" i="1"/>
  <c r="BE930" i="1"/>
  <c r="BC931" i="1"/>
  <c r="BD931" i="1"/>
  <c r="BE931" i="1"/>
  <c r="BC932" i="1"/>
  <c r="BD932" i="1"/>
  <c r="BE932" i="1"/>
  <c r="BC933" i="1"/>
  <c r="BD933" i="1"/>
  <c r="BE933" i="1"/>
  <c r="BC934" i="1"/>
  <c r="BD934" i="1"/>
  <c r="BE934" i="1"/>
  <c r="BC935" i="1"/>
  <c r="BD935" i="1"/>
  <c r="BE935" i="1"/>
  <c r="BC936" i="1"/>
  <c r="BD936" i="1"/>
  <c r="BE936" i="1"/>
  <c r="BC937" i="1"/>
  <c r="BD937" i="1"/>
  <c r="BE937" i="1"/>
  <c r="BC938" i="1"/>
  <c r="BD938" i="1"/>
  <c r="BE938" i="1"/>
  <c r="BC939" i="1"/>
  <c r="BD939" i="1"/>
  <c r="BE939" i="1"/>
  <c r="BC940" i="1"/>
  <c r="BD940" i="1"/>
  <c r="BE940" i="1"/>
  <c r="BC941" i="1"/>
  <c r="BD941" i="1"/>
  <c r="BE941" i="1"/>
  <c r="BC942" i="1"/>
  <c r="BD942" i="1"/>
  <c r="BE942" i="1"/>
  <c r="BC943" i="1"/>
  <c r="BD943" i="1"/>
  <c r="BE943" i="1"/>
  <c r="BC944" i="1"/>
  <c r="BD944" i="1"/>
  <c r="BE944" i="1"/>
  <c r="BC945" i="1"/>
  <c r="BD945" i="1"/>
  <c r="BE945" i="1"/>
  <c r="BC946" i="1"/>
  <c r="BD946" i="1"/>
  <c r="BE946" i="1"/>
  <c r="BC947" i="1"/>
  <c r="BD947" i="1"/>
  <c r="BE947" i="1"/>
  <c r="BC948" i="1"/>
  <c r="BD948" i="1"/>
  <c r="BE948" i="1"/>
  <c r="BC949" i="1"/>
  <c r="BD949" i="1"/>
  <c r="BE949" i="1"/>
  <c r="BC950" i="1"/>
  <c r="BD950" i="1"/>
  <c r="BE950" i="1"/>
  <c r="BC951" i="1"/>
  <c r="BD951" i="1"/>
  <c r="BE951" i="1"/>
  <c r="BC952" i="1"/>
  <c r="BD952" i="1"/>
  <c r="BE952" i="1"/>
  <c r="BC953" i="1"/>
  <c r="BD953" i="1"/>
  <c r="BE953" i="1"/>
  <c r="BC954" i="1"/>
  <c r="BD954" i="1"/>
  <c r="BE954" i="1"/>
  <c r="BC955" i="1"/>
  <c r="BD955" i="1"/>
  <c r="BE955" i="1"/>
  <c r="BC956" i="1"/>
  <c r="BD956" i="1"/>
  <c r="BE956" i="1"/>
  <c r="BC957" i="1"/>
  <c r="BD957" i="1"/>
  <c r="BE957" i="1"/>
  <c r="BC958" i="1"/>
  <c r="BD958" i="1"/>
  <c r="BE958" i="1"/>
  <c r="BC959" i="1"/>
  <c r="BD959" i="1"/>
  <c r="BE959" i="1"/>
  <c r="BC960" i="1"/>
  <c r="BD960" i="1"/>
  <c r="BE960" i="1"/>
  <c r="BC961" i="1"/>
  <c r="BD961" i="1"/>
  <c r="BE961" i="1"/>
  <c r="BC962" i="1"/>
  <c r="BD962" i="1"/>
  <c r="BE962" i="1"/>
  <c r="BC963" i="1"/>
  <c r="BD963" i="1"/>
  <c r="BE963" i="1"/>
  <c r="BC964" i="1"/>
  <c r="BD964" i="1"/>
  <c r="BE964" i="1"/>
  <c r="BC965" i="1"/>
  <c r="BD965" i="1"/>
  <c r="BE965" i="1"/>
  <c r="BC966" i="1"/>
  <c r="BD966" i="1"/>
  <c r="BE966" i="1"/>
  <c r="BC967" i="1"/>
  <c r="BD967" i="1"/>
  <c r="BE967" i="1"/>
  <c r="BC968" i="1"/>
  <c r="BD968" i="1"/>
  <c r="BE968" i="1"/>
  <c r="BC969" i="1"/>
  <c r="BD969" i="1"/>
  <c r="BE969" i="1"/>
  <c r="BC970" i="1"/>
  <c r="BD970" i="1"/>
  <c r="BE970" i="1"/>
  <c r="BC971" i="1"/>
  <c r="BD971" i="1"/>
  <c r="BE971" i="1"/>
  <c r="BC972" i="1"/>
  <c r="BD972" i="1"/>
  <c r="BE972" i="1"/>
  <c r="BC973" i="1"/>
  <c r="BD973" i="1"/>
  <c r="BE973" i="1"/>
  <c r="BC974" i="1"/>
  <c r="BD974" i="1"/>
  <c r="BE974" i="1"/>
  <c r="BC975" i="1"/>
  <c r="BD975" i="1"/>
  <c r="BE975" i="1"/>
  <c r="BC976" i="1"/>
  <c r="BD976" i="1"/>
  <c r="BE976" i="1"/>
  <c r="BC977" i="1"/>
  <c r="BD977" i="1"/>
  <c r="BE977" i="1"/>
  <c r="BC978" i="1"/>
  <c r="BD978" i="1"/>
  <c r="BE978" i="1"/>
  <c r="BC979" i="1"/>
  <c r="BD979" i="1"/>
  <c r="BE979" i="1"/>
  <c r="BC980" i="1"/>
  <c r="BD980" i="1"/>
  <c r="BE980" i="1"/>
  <c r="BC981" i="1"/>
  <c r="BD981" i="1"/>
  <c r="BE981" i="1"/>
  <c r="BC982" i="1"/>
  <c r="BD982" i="1"/>
  <c r="BE982" i="1"/>
  <c r="BC983" i="1"/>
  <c r="BD983" i="1"/>
  <c r="BE983" i="1"/>
  <c r="BC984" i="1"/>
  <c r="BD984" i="1"/>
  <c r="BE984" i="1"/>
  <c r="BC985" i="1"/>
  <c r="BD985" i="1"/>
  <c r="BE985" i="1"/>
  <c r="BC986" i="1"/>
  <c r="BD986" i="1"/>
  <c r="BE986" i="1"/>
  <c r="BC987" i="1"/>
  <c r="BD987" i="1"/>
  <c r="BE987" i="1"/>
  <c r="BC988" i="1"/>
  <c r="BD988" i="1"/>
  <c r="BE988" i="1"/>
  <c r="BC989" i="1"/>
  <c r="BD989" i="1"/>
  <c r="BE989" i="1"/>
  <c r="BC990" i="1"/>
  <c r="BD990" i="1"/>
  <c r="BE990" i="1"/>
  <c r="BC991" i="1"/>
  <c r="BD991" i="1"/>
  <c r="BE991" i="1"/>
  <c r="BC992" i="1"/>
  <c r="BD992" i="1"/>
  <c r="BE992" i="1"/>
  <c r="BC993" i="1"/>
  <c r="BD993" i="1"/>
  <c r="BE993" i="1"/>
  <c r="BC994" i="1"/>
  <c r="BD994" i="1"/>
  <c r="BE994" i="1"/>
  <c r="BC995" i="1"/>
  <c r="BD995" i="1"/>
  <c r="BE995" i="1"/>
  <c r="BC996" i="1"/>
  <c r="BD996" i="1"/>
  <c r="BE996" i="1"/>
  <c r="BC997" i="1"/>
  <c r="BD997" i="1"/>
  <c r="BE997" i="1"/>
  <c r="BC998" i="1"/>
  <c r="BD998" i="1"/>
  <c r="BE998" i="1"/>
  <c r="BC999" i="1"/>
  <c r="BD999" i="1"/>
  <c r="BE999" i="1"/>
  <c r="BC1000" i="1"/>
  <c r="BD1000" i="1"/>
  <c r="BE1000" i="1"/>
  <c r="BC1001" i="1"/>
  <c r="BD1001" i="1"/>
  <c r="BE1001" i="1"/>
  <c r="BC1002" i="1"/>
  <c r="BD1002" i="1"/>
  <c r="BE1002" i="1"/>
  <c r="BC1003" i="1"/>
  <c r="BD1003" i="1"/>
  <c r="BE1003" i="1"/>
  <c r="BC1004" i="1"/>
  <c r="BD1004" i="1"/>
  <c r="BE1004" i="1"/>
  <c r="BC1005" i="1"/>
  <c r="BD1005" i="1"/>
  <c r="BE1005" i="1"/>
  <c r="BC1006" i="1"/>
  <c r="BD1006" i="1"/>
  <c r="BE1006" i="1"/>
  <c r="BC1007" i="1"/>
  <c r="BD1007" i="1"/>
  <c r="BE1007" i="1"/>
  <c r="BC1008" i="1"/>
  <c r="BD1008" i="1"/>
  <c r="BE1008" i="1"/>
  <c r="BC1009" i="1"/>
  <c r="BD1009" i="1"/>
  <c r="BE1009" i="1"/>
  <c r="BC1010" i="1"/>
  <c r="BD1010" i="1"/>
  <c r="BE1010" i="1"/>
  <c r="BC1011" i="1"/>
  <c r="BD1011" i="1"/>
  <c r="BE1011" i="1"/>
  <c r="BC1012" i="1"/>
  <c r="BD1012" i="1"/>
  <c r="BE1012" i="1"/>
  <c r="BC1013" i="1"/>
  <c r="BD1013" i="1"/>
  <c r="BE1013" i="1"/>
  <c r="BC1014" i="1"/>
  <c r="BD1014" i="1"/>
  <c r="BE1014" i="1"/>
  <c r="BC1015" i="1"/>
  <c r="BD1015" i="1"/>
  <c r="BE1015" i="1"/>
  <c r="BC1016" i="1"/>
  <c r="BD1016" i="1"/>
  <c r="BE1016" i="1"/>
  <c r="BC1017" i="1"/>
  <c r="BD1017" i="1"/>
  <c r="BE1017" i="1"/>
  <c r="BC1018" i="1"/>
  <c r="BD1018" i="1"/>
  <c r="BE1018" i="1"/>
  <c r="BC1019" i="1"/>
  <c r="BD1019" i="1"/>
  <c r="BE1019" i="1"/>
  <c r="BC1020" i="1"/>
  <c r="BD1020" i="1"/>
  <c r="BE1020" i="1"/>
  <c r="BC1021" i="1"/>
  <c r="BD1021" i="1"/>
  <c r="BE1021" i="1"/>
  <c r="BC1022" i="1"/>
  <c r="BD1022" i="1"/>
  <c r="BE1022" i="1"/>
  <c r="BC1023" i="1"/>
  <c r="BD1023" i="1"/>
  <c r="BE1023" i="1"/>
  <c r="BC1024" i="1"/>
  <c r="BD1024" i="1"/>
  <c r="BE1024" i="1"/>
  <c r="BC1025" i="1"/>
  <c r="BD1025" i="1"/>
  <c r="BE1025" i="1"/>
  <c r="BC1026" i="1"/>
  <c r="BD1026" i="1"/>
  <c r="BE1026" i="1"/>
  <c r="BC1027" i="1"/>
  <c r="BD1027" i="1"/>
  <c r="BE1027" i="1"/>
  <c r="BC1028" i="1"/>
  <c r="BD1028" i="1"/>
  <c r="BE1028" i="1"/>
  <c r="BC1029" i="1"/>
  <c r="BD1029" i="1"/>
  <c r="BE1029" i="1"/>
  <c r="BC1030" i="1"/>
  <c r="BD1030" i="1"/>
  <c r="BE1030" i="1"/>
  <c r="BC1031" i="1"/>
  <c r="BD1031" i="1"/>
  <c r="BE1031" i="1"/>
  <c r="BC1032" i="1"/>
  <c r="BD1032" i="1"/>
  <c r="BE1032" i="1"/>
  <c r="BC1033" i="1"/>
  <c r="BD1033" i="1"/>
  <c r="BE1033" i="1"/>
  <c r="BC1034" i="1"/>
  <c r="BD1034" i="1"/>
  <c r="BE1034" i="1"/>
  <c r="BC1035" i="1"/>
  <c r="BD1035" i="1"/>
  <c r="BE1035" i="1"/>
  <c r="BC1036" i="1"/>
  <c r="BD1036" i="1"/>
  <c r="BE1036" i="1"/>
  <c r="BC1037" i="1"/>
  <c r="BD1037" i="1"/>
  <c r="BE1037" i="1"/>
  <c r="BC1038" i="1"/>
  <c r="BD1038" i="1"/>
  <c r="BE1038" i="1"/>
  <c r="BC1039" i="1"/>
  <c r="BD1039" i="1"/>
  <c r="BE1039" i="1"/>
  <c r="BC1040" i="1"/>
  <c r="BD1040" i="1"/>
  <c r="BE1040" i="1"/>
  <c r="BC1041" i="1"/>
  <c r="BD1041" i="1"/>
  <c r="BE1041" i="1"/>
  <c r="BC1042" i="1"/>
  <c r="BD1042" i="1"/>
  <c r="BE1042" i="1"/>
  <c r="BC1043" i="1"/>
  <c r="BD1043" i="1"/>
  <c r="BE1043" i="1"/>
  <c r="BC1044" i="1"/>
  <c r="BD1044" i="1"/>
  <c r="BE1044" i="1"/>
  <c r="BC1045" i="1"/>
  <c r="BD1045" i="1"/>
  <c r="BE1045" i="1"/>
  <c r="BC1046" i="1"/>
  <c r="BD1046" i="1"/>
  <c r="BE1046" i="1"/>
  <c r="BC1047" i="1"/>
  <c r="BD1047" i="1"/>
  <c r="BE1047" i="1"/>
  <c r="BC1048" i="1"/>
  <c r="BD1048" i="1"/>
  <c r="BE1048" i="1"/>
  <c r="BC1049" i="1"/>
  <c r="BD1049" i="1"/>
  <c r="BE1049" i="1"/>
  <c r="BC1050" i="1"/>
  <c r="BD1050" i="1"/>
  <c r="BE1050" i="1"/>
  <c r="BC1051" i="1"/>
  <c r="BD1051" i="1"/>
  <c r="BE1051" i="1"/>
  <c r="BC1052" i="1"/>
  <c r="BD1052" i="1"/>
  <c r="BE1052" i="1"/>
  <c r="BC1053" i="1"/>
  <c r="BD1053" i="1"/>
  <c r="BE1053" i="1"/>
  <c r="BC1054" i="1"/>
  <c r="BD1054" i="1"/>
  <c r="BE1054" i="1"/>
  <c r="BC1055" i="1"/>
  <c r="BD1055" i="1"/>
  <c r="BE1055" i="1"/>
  <c r="BC1056" i="1"/>
  <c r="BD1056" i="1"/>
  <c r="BE1056" i="1"/>
  <c r="BC1057" i="1"/>
  <c r="BD1057" i="1"/>
  <c r="BE1057" i="1"/>
  <c r="BC1058" i="1"/>
  <c r="BD1058" i="1"/>
  <c r="BE1058" i="1"/>
  <c r="BC1059" i="1"/>
  <c r="BD1059" i="1"/>
  <c r="BE1059" i="1"/>
  <c r="BC1060" i="1"/>
  <c r="BD1060" i="1"/>
  <c r="BE1060" i="1"/>
  <c r="BC1061" i="1"/>
  <c r="BD1061" i="1"/>
  <c r="BE1061" i="1"/>
  <c r="BC1062" i="1"/>
  <c r="BD1062" i="1"/>
  <c r="BE1062" i="1"/>
  <c r="BC1063" i="1"/>
  <c r="BD1063" i="1"/>
  <c r="BE1063" i="1"/>
  <c r="BC1064" i="1"/>
  <c r="BD1064" i="1"/>
  <c r="BE1064" i="1"/>
  <c r="BC1065" i="1"/>
  <c r="BD1065" i="1"/>
  <c r="BE1065" i="1"/>
  <c r="BC1066" i="1"/>
  <c r="BD1066" i="1"/>
  <c r="BE1066" i="1"/>
  <c r="BC1067" i="1"/>
  <c r="BD1067" i="1"/>
  <c r="BE1067" i="1"/>
  <c r="BC1068" i="1"/>
  <c r="BD1068" i="1"/>
  <c r="BE1068" i="1"/>
  <c r="BC1069" i="1"/>
  <c r="BD1069" i="1"/>
  <c r="BE1069" i="1"/>
  <c r="BC1070" i="1"/>
  <c r="BD1070" i="1"/>
  <c r="BE1070" i="1"/>
  <c r="BC1071" i="1"/>
  <c r="BD1071" i="1"/>
  <c r="BE1071" i="1"/>
  <c r="BC1072" i="1"/>
  <c r="BD1072" i="1"/>
  <c r="BE1072" i="1"/>
  <c r="BC1073" i="1"/>
  <c r="BD1073" i="1"/>
  <c r="BE1073" i="1"/>
  <c r="BC1074" i="1"/>
  <c r="BD1074" i="1"/>
  <c r="BE1074" i="1"/>
  <c r="BC1075" i="1"/>
  <c r="BD1075" i="1"/>
  <c r="BE1075" i="1"/>
  <c r="BC1076" i="1"/>
  <c r="BD1076" i="1"/>
  <c r="BE1076" i="1"/>
  <c r="BC1077" i="1"/>
  <c r="BD1077" i="1"/>
  <c r="BE1077" i="1"/>
  <c r="BC1078" i="1"/>
  <c r="BD1078" i="1"/>
  <c r="BE1078" i="1"/>
  <c r="BC1079" i="1"/>
  <c r="BD1079" i="1"/>
  <c r="BE1079" i="1"/>
  <c r="BC1080" i="1"/>
  <c r="BD1080" i="1"/>
  <c r="BE1080" i="1"/>
  <c r="BC1081" i="1"/>
  <c r="BD1081" i="1"/>
  <c r="BE1081" i="1"/>
  <c r="BC1082" i="1"/>
  <c r="BD1082" i="1"/>
  <c r="BE1082" i="1"/>
  <c r="BC1083" i="1"/>
  <c r="BD1083" i="1"/>
  <c r="BE1083" i="1"/>
  <c r="BC1084" i="1"/>
  <c r="BD1084" i="1"/>
  <c r="BE1084" i="1"/>
  <c r="BC1085" i="1"/>
  <c r="BD1085" i="1"/>
  <c r="BE1085" i="1"/>
  <c r="BC1086" i="1"/>
  <c r="BD1086" i="1"/>
  <c r="BE1086" i="1"/>
  <c r="BC1087" i="1"/>
  <c r="BD1087" i="1"/>
  <c r="BE1087" i="1"/>
  <c r="BC1088" i="1"/>
  <c r="BD1088" i="1"/>
  <c r="BE1088" i="1"/>
  <c r="BC1089" i="1"/>
  <c r="BD1089" i="1"/>
  <c r="BE1089" i="1"/>
  <c r="BC1090" i="1"/>
  <c r="BD1090" i="1"/>
  <c r="BE1090" i="1"/>
  <c r="BC1091" i="1"/>
  <c r="BD1091" i="1"/>
  <c r="BE1091" i="1"/>
  <c r="BC1092" i="1"/>
  <c r="BD1092" i="1"/>
  <c r="BE1092" i="1"/>
  <c r="BC1093" i="1"/>
  <c r="BD1093" i="1"/>
  <c r="BE1093" i="1"/>
  <c r="BC1094" i="1"/>
  <c r="BD1094" i="1"/>
  <c r="BE1094" i="1"/>
  <c r="BC1095" i="1"/>
  <c r="BD1095" i="1"/>
  <c r="BE1095" i="1"/>
  <c r="BC1096" i="1"/>
  <c r="BD1096" i="1"/>
  <c r="BE1096" i="1"/>
  <c r="BC1097" i="1"/>
  <c r="BD1097" i="1"/>
  <c r="BE1097" i="1"/>
  <c r="BC1098" i="1"/>
  <c r="BD1098" i="1"/>
  <c r="BE1098" i="1"/>
  <c r="BC1099" i="1"/>
  <c r="BD1099" i="1"/>
  <c r="BE1099" i="1"/>
  <c r="BC1100" i="1"/>
  <c r="BD1100" i="1"/>
  <c r="BE1100" i="1"/>
  <c r="BC1101" i="1"/>
  <c r="BD1101" i="1"/>
  <c r="BE1101" i="1"/>
  <c r="BC1102" i="1"/>
  <c r="BD1102" i="1"/>
  <c r="BE1102" i="1"/>
  <c r="BC1103" i="1"/>
  <c r="BD1103" i="1"/>
  <c r="BE1103" i="1"/>
  <c r="BC1104" i="1"/>
  <c r="BD1104" i="1"/>
  <c r="BE1104" i="1"/>
  <c r="BC1105" i="1"/>
  <c r="BD1105" i="1"/>
  <c r="BE1105" i="1"/>
  <c r="BC1106" i="1"/>
  <c r="BD1106" i="1"/>
  <c r="BE1106" i="1"/>
  <c r="BC1107" i="1"/>
  <c r="BD1107" i="1"/>
  <c r="BE1107" i="1"/>
  <c r="BC1108" i="1"/>
  <c r="BD1108" i="1"/>
  <c r="BE1108" i="1"/>
  <c r="BC1109" i="1"/>
  <c r="BD1109" i="1"/>
  <c r="BE1109" i="1"/>
  <c r="BC1110" i="1"/>
  <c r="BD1110" i="1"/>
  <c r="BE1110" i="1"/>
  <c r="BC1111" i="1"/>
  <c r="BD1111" i="1"/>
  <c r="BE1111" i="1"/>
  <c r="BC1112" i="1"/>
  <c r="BD1112" i="1"/>
  <c r="BE1112" i="1"/>
  <c r="BC1113" i="1"/>
  <c r="BD1113" i="1"/>
  <c r="BE1113" i="1"/>
  <c r="BC1114" i="1"/>
  <c r="BD1114" i="1"/>
  <c r="BE1114" i="1"/>
  <c r="BC1115" i="1"/>
  <c r="BD1115" i="1"/>
  <c r="BE1115" i="1"/>
  <c r="BC1116" i="1"/>
  <c r="BD1116" i="1"/>
  <c r="BE1116" i="1"/>
  <c r="BC1117" i="1"/>
  <c r="BD1117" i="1"/>
  <c r="BE1117" i="1"/>
  <c r="BC1118" i="1"/>
  <c r="BD1118" i="1"/>
  <c r="BE1118" i="1"/>
  <c r="BC1119" i="1"/>
  <c r="BD1119" i="1"/>
  <c r="BE1119" i="1"/>
  <c r="BC1120" i="1"/>
  <c r="BD1120" i="1"/>
  <c r="BE1120" i="1"/>
  <c r="BC1121" i="1"/>
  <c r="BD1121" i="1"/>
  <c r="BE1121" i="1"/>
  <c r="BC1122" i="1"/>
  <c r="BD1122" i="1"/>
  <c r="BE1122" i="1"/>
  <c r="BC1123" i="1"/>
  <c r="BD1123" i="1"/>
  <c r="BE1123" i="1"/>
  <c r="BC1124" i="1"/>
  <c r="BD1124" i="1"/>
  <c r="BE1124" i="1"/>
  <c r="BC1125" i="1"/>
  <c r="BD1125" i="1"/>
  <c r="BE1125" i="1"/>
  <c r="BC1126" i="1"/>
  <c r="BD1126" i="1"/>
  <c r="BE1126" i="1"/>
  <c r="BC1127" i="1"/>
  <c r="BD1127" i="1"/>
  <c r="BE1127" i="1"/>
  <c r="BC1128" i="1"/>
  <c r="BD1128" i="1"/>
  <c r="BE1128" i="1"/>
  <c r="BC1129" i="1"/>
  <c r="BD1129" i="1"/>
  <c r="BE1129" i="1"/>
  <c r="BC1130" i="1"/>
  <c r="BD1130" i="1"/>
  <c r="BE1130" i="1"/>
  <c r="BC1131" i="1"/>
  <c r="BD1131" i="1"/>
  <c r="BE1131" i="1"/>
  <c r="BC1132" i="1"/>
  <c r="BD1132" i="1"/>
  <c r="BE1132" i="1"/>
  <c r="BC1133" i="1"/>
  <c r="BD1133" i="1"/>
  <c r="BE1133" i="1"/>
  <c r="BC1134" i="1"/>
  <c r="BD1134" i="1"/>
  <c r="BE1134" i="1"/>
  <c r="BC1135" i="1"/>
  <c r="BD1135" i="1"/>
  <c r="BE1135" i="1"/>
  <c r="BC1136" i="1"/>
  <c r="BD1136" i="1"/>
  <c r="BE1136" i="1"/>
  <c r="BC1137" i="1"/>
  <c r="BD1137" i="1"/>
  <c r="BE1137" i="1"/>
  <c r="BC1138" i="1"/>
  <c r="BD1138" i="1"/>
  <c r="BE1138" i="1"/>
  <c r="BC1139" i="1"/>
  <c r="BD1139" i="1"/>
  <c r="BE1139" i="1"/>
  <c r="BC1140" i="1"/>
  <c r="BD1140" i="1"/>
  <c r="BE1140" i="1"/>
  <c r="BC1141" i="1"/>
  <c r="BD1141" i="1"/>
  <c r="BE1141" i="1"/>
  <c r="BC1142" i="1"/>
  <c r="BD1142" i="1"/>
  <c r="BE1142" i="1"/>
  <c r="BC1143" i="1"/>
  <c r="BD1143" i="1"/>
  <c r="BE1143" i="1"/>
  <c r="BC1144" i="1"/>
  <c r="BD1144" i="1"/>
  <c r="BE1144" i="1"/>
  <c r="BC1145" i="1"/>
  <c r="BD1145" i="1"/>
  <c r="BE1145" i="1"/>
  <c r="BC1146" i="1"/>
  <c r="BD1146" i="1"/>
  <c r="BE1146" i="1"/>
  <c r="BC1147" i="1"/>
  <c r="BD1147" i="1"/>
  <c r="BE1147" i="1"/>
  <c r="BC1148" i="1"/>
  <c r="BD1148" i="1"/>
  <c r="BE1148" i="1"/>
  <c r="BC1149" i="1"/>
  <c r="BD1149" i="1"/>
  <c r="BE1149" i="1"/>
  <c r="BC1150" i="1"/>
  <c r="BD1150" i="1"/>
  <c r="BE1150" i="1"/>
  <c r="BC1151" i="1"/>
  <c r="BD1151" i="1"/>
  <c r="BE1151" i="1"/>
  <c r="BC1152" i="1"/>
  <c r="BD1152" i="1"/>
  <c r="BE1152" i="1"/>
  <c r="BC1153" i="1"/>
  <c r="BD1153" i="1"/>
  <c r="BE1153" i="1"/>
  <c r="BC1154" i="1"/>
  <c r="BD1154" i="1"/>
  <c r="BE1154" i="1"/>
  <c r="BC1155" i="1"/>
  <c r="BD1155" i="1"/>
  <c r="BE1155" i="1"/>
  <c r="BC1156" i="1"/>
  <c r="BD1156" i="1"/>
  <c r="BE1156" i="1"/>
  <c r="BC1157" i="1"/>
  <c r="BD1157" i="1"/>
  <c r="BE1157" i="1"/>
  <c r="BC1158" i="1"/>
  <c r="BD1158" i="1"/>
  <c r="BE1158" i="1"/>
  <c r="BC1159" i="1"/>
  <c r="BD1159" i="1"/>
  <c r="BE1159" i="1"/>
  <c r="BC1160" i="1"/>
  <c r="BD1160" i="1"/>
  <c r="BE1160" i="1"/>
  <c r="BC1161" i="1"/>
  <c r="BD1161" i="1"/>
  <c r="BE1161" i="1"/>
  <c r="BC1162" i="1"/>
  <c r="BD1162" i="1"/>
  <c r="BE1162" i="1"/>
  <c r="BC1163" i="1"/>
  <c r="BD1163" i="1"/>
  <c r="BE1163" i="1"/>
  <c r="BC1164" i="1"/>
  <c r="BD1164" i="1"/>
  <c r="BE1164" i="1"/>
  <c r="BC1165" i="1"/>
  <c r="BD1165" i="1"/>
  <c r="BE1165" i="1"/>
  <c r="BC1166" i="1"/>
  <c r="BD1166" i="1"/>
  <c r="BE1166" i="1"/>
  <c r="BC1167" i="1"/>
  <c r="BD1167" i="1"/>
  <c r="BE1167" i="1"/>
  <c r="BC1168" i="1"/>
  <c r="BD1168" i="1"/>
  <c r="BE1168" i="1"/>
  <c r="BC1169" i="1"/>
  <c r="BD1169" i="1"/>
  <c r="BE1169" i="1"/>
  <c r="BC1170" i="1"/>
  <c r="BD1170" i="1"/>
  <c r="BE1170" i="1"/>
  <c r="BC1171" i="1"/>
  <c r="BD1171" i="1"/>
  <c r="BE1171" i="1"/>
  <c r="BC1172" i="1"/>
  <c r="BD1172" i="1"/>
  <c r="BE1172" i="1"/>
  <c r="BC1173" i="1"/>
  <c r="BD1173" i="1"/>
  <c r="BE1173" i="1"/>
  <c r="BC1174" i="1"/>
  <c r="BD1174" i="1"/>
  <c r="BE1174" i="1"/>
  <c r="BC1175" i="1"/>
  <c r="BD1175" i="1"/>
  <c r="BE1175" i="1"/>
  <c r="BC1176" i="1"/>
  <c r="BD1176" i="1"/>
  <c r="BE1176" i="1"/>
  <c r="BC1177" i="1"/>
  <c r="BD1177" i="1"/>
  <c r="BE1177" i="1"/>
  <c r="BC1178" i="1"/>
  <c r="BD1178" i="1"/>
  <c r="BE1178" i="1"/>
  <c r="BC1179" i="1"/>
  <c r="BD1179" i="1"/>
  <c r="BE1179" i="1"/>
  <c r="BC1180" i="1"/>
  <c r="BD1180" i="1"/>
  <c r="BE1180" i="1"/>
  <c r="BC1181" i="1"/>
  <c r="BD1181" i="1"/>
  <c r="BE1181" i="1"/>
  <c r="BC1182" i="1"/>
  <c r="BD1182" i="1"/>
  <c r="BE1182" i="1"/>
  <c r="BC1183" i="1"/>
  <c r="BD1183" i="1"/>
  <c r="BE1183" i="1"/>
  <c r="BC1184" i="1"/>
  <c r="BD1184" i="1"/>
  <c r="BE1184" i="1"/>
  <c r="BC1185" i="1"/>
  <c r="BD1185" i="1"/>
  <c r="BE1185" i="1"/>
  <c r="BC1186" i="1"/>
  <c r="BD1186" i="1"/>
  <c r="BE1186" i="1"/>
  <c r="BC1187" i="1"/>
  <c r="BD1187" i="1"/>
  <c r="BE1187" i="1"/>
  <c r="BC1188" i="1"/>
  <c r="BD1188" i="1"/>
  <c r="BE1188" i="1"/>
  <c r="BC1189" i="1"/>
  <c r="BD1189" i="1"/>
  <c r="BE1189" i="1"/>
  <c r="BC1190" i="1"/>
  <c r="BD1190" i="1"/>
  <c r="BE1190" i="1"/>
  <c r="BC1191" i="1"/>
  <c r="BD1191" i="1"/>
  <c r="BE1191" i="1"/>
  <c r="BC1192" i="1"/>
  <c r="BD1192" i="1"/>
  <c r="BE1192" i="1"/>
  <c r="BC1193" i="1"/>
  <c r="BD1193" i="1"/>
  <c r="BE1193" i="1"/>
  <c r="BC1194" i="1"/>
  <c r="BD1194" i="1"/>
  <c r="BE1194" i="1"/>
  <c r="BC1195" i="1"/>
  <c r="BD1195" i="1"/>
  <c r="BE1195" i="1"/>
  <c r="BC1196" i="1"/>
  <c r="BD1196" i="1"/>
  <c r="BE1196" i="1"/>
  <c r="BC1197" i="1"/>
  <c r="BD1197" i="1"/>
  <c r="BE1197" i="1"/>
  <c r="BC1198" i="1"/>
  <c r="BD1198" i="1"/>
  <c r="BE1198" i="1"/>
  <c r="BC1199" i="1"/>
  <c r="BD1199" i="1"/>
  <c r="BE1199" i="1"/>
  <c r="BC1200" i="1"/>
  <c r="BD1200" i="1"/>
  <c r="BE1200" i="1"/>
  <c r="BC1201" i="1"/>
  <c r="BD1201" i="1"/>
  <c r="BE1201" i="1"/>
  <c r="BC1202" i="1"/>
  <c r="BD1202" i="1"/>
  <c r="BE1202" i="1"/>
  <c r="BC1203" i="1"/>
  <c r="BD1203" i="1"/>
  <c r="BE1203" i="1"/>
  <c r="BC1204" i="1"/>
  <c r="BD1204" i="1"/>
  <c r="BE1204" i="1"/>
  <c r="BC1205" i="1"/>
  <c r="BD1205" i="1"/>
  <c r="BE1205" i="1"/>
  <c r="BC1206" i="1"/>
  <c r="BD1206" i="1"/>
  <c r="BE1206" i="1"/>
  <c r="BC1207" i="1"/>
  <c r="BD1207" i="1"/>
  <c r="BE1207" i="1"/>
  <c r="BC1208" i="1"/>
  <c r="BD1208" i="1"/>
  <c r="BE1208" i="1"/>
  <c r="BC1209" i="1"/>
  <c r="BD1209" i="1"/>
  <c r="BE1209" i="1"/>
  <c r="BC1210" i="1"/>
  <c r="BD1210" i="1"/>
  <c r="BE1210" i="1"/>
  <c r="BC1211" i="1"/>
  <c r="BD1211" i="1"/>
  <c r="BE1211" i="1"/>
  <c r="BC1212" i="1"/>
  <c r="BD1212" i="1"/>
  <c r="BE1212" i="1"/>
  <c r="BC1213" i="1"/>
  <c r="BD1213" i="1"/>
  <c r="BE1213" i="1"/>
  <c r="BC1214" i="1"/>
  <c r="BD1214" i="1"/>
  <c r="BE1214" i="1"/>
  <c r="BC1215" i="1"/>
  <c r="BD1215" i="1"/>
  <c r="BE1215" i="1"/>
  <c r="BC1216" i="1"/>
  <c r="BD1216" i="1"/>
  <c r="BE1216" i="1"/>
  <c r="BC1217" i="1"/>
  <c r="BD1217" i="1"/>
  <c r="BE1217" i="1"/>
  <c r="BC1218" i="1"/>
  <c r="BD1218" i="1"/>
  <c r="BE1218" i="1"/>
  <c r="BC1219" i="1"/>
  <c r="BD1219" i="1"/>
  <c r="BE1219" i="1"/>
  <c r="BC1220" i="1"/>
  <c r="BD1220" i="1"/>
  <c r="BE1220" i="1"/>
  <c r="BC1221" i="1"/>
  <c r="BD1221" i="1"/>
  <c r="BE1221" i="1"/>
  <c r="BC1222" i="1"/>
  <c r="BD1222" i="1"/>
  <c r="BE1222" i="1"/>
  <c r="BC1223" i="1"/>
  <c r="BD1223" i="1"/>
  <c r="BE1223" i="1"/>
  <c r="BC1224" i="1"/>
  <c r="BD1224" i="1"/>
  <c r="BE1224" i="1"/>
  <c r="BC1225" i="1"/>
  <c r="BD1225" i="1"/>
  <c r="BE1225" i="1"/>
  <c r="BC1226" i="1"/>
  <c r="BD1226" i="1"/>
  <c r="BE1226" i="1"/>
  <c r="BC1227" i="1"/>
  <c r="BD1227" i="1"/>
  <c r="BE1227" i="1"/>
  <c r="BC1228" i="1"/>
  <c r="BD1228" i="1"/>
  <c r="BE1228" i="1"/>
  <c r="BC1229" i="1"/>
  <c r="BD1229" i="1"/>
  <c r="BE1229" i="1"/>
  <c r="BC1230" i="1"/>
  <c r="BD1230" i="1"/>
  <c r="BE1230" i="1"/>
  <c r="BC1231" i="1"/>
  <c r="BD1231" i="1"/>
  <c r="BE1231" i="1"/>
  <c r="BC1232" i="1"/>
  <c r="BD1232" i="1"/>
  <c r="BE1232" i="1"/>
  <c r="BC1233" i="1"/>
  <c r="BD1233" i="1"/>
  <c r="BE1233" i="1"/>
  <c r="BC1234" i="1"/>
  <c r="BD1234" i="1"/>
  <c r="BE1234" i="1"/>
  <c r="BC1235" i="1"/>
  <c r="BD1235" i="1"/>
  <c r="BE1235" i="1"/>
  <c r="BC1236" i="1"/>
  <c r="BD1236" i="1"/>
  <c r="BE1236" i="1"/>
  <c r="BC1237" i="1"/>
  <c r="BD1237" i="1"/>
  <c r="BE1237" i="1"/>
  <c r="BC1238" i="1"/>
  <c r="BD1238" i="1"/>
  <c r="BE1238" i="1"/>
  <c r="BC1239" i="1"/>
  <c r="BD1239" i="1"/>
  <c r="BE1239" i="1"/>
  <c r="BC1240" i="1"/>
  <c r="BD1240" i="1"/>
  <c r="BE1240" i="1"/>
  <c r="BC1241" i="1"/>
  <c r="BD1241" i="1"/>
  <c r="BE1241" i="1"/>
  <c r="BC1242" i="1"/>
  <c r="BD1242" i="1"/>
  <c r="BE1242" i="1"/>
  <c r="BC1243" i="1"/>
  <c r="BD1243" i="1"/>
  <c r="BE1243" i="1"/>
  <c r="BC1244" i="1"/>
  <c r="BD1244" i="1"/>
  <c r="BE1244" i="1"/>
  <c r="BC1245" i="1"/>
  <c r="BD1245" i="1"/>
  <c r="BE1245" i="1"/>
  <c r="BC1246" i="1"/>
  <c r="BD1246" i="1"/>
  <c r="BE1246" i="1"/>
  <c r="BC1247" i="1"/>
  <c r="BD1247" i="1"/>
  <c r="BE1247" i="1"/>
  <c r="BC1248" i="1"/>
  <c r="BD1248" i="1"/>
  <c r="BE1248" i="1"/>
  <c r="BC1249" i="1"/>
  <c r="BD1249" i="1"/>
  <c r="BE1249" i="1"/>
  <c r="BC1250" i="1"/>
  <c r="BD1250" i="1"/>
  <c r="BE1250" i="1"/>
  <c r="BC1251" i="1"/>
  <c r="BD1251" i="1"/>
  <c r="BE1251" i="1"/>
  <c r="BC1252" i="1"/>
  <c r="BD1252" i="1"/>
  <c r="BE1252" i="1"/>
  <c r="BC1253" i="1"/>
  <c r="BD1253" i="1"/>
  <c r="BE1253" i="1"/>
  <c r="BC1254" i="1"/>
  <c r="BD1254" i="1"/>
  <c r="BE1254" i="1"/>
  <c r="BC1255" i="1"/>
  <c r="BD1255" i="1"/>
  <c r="BE1255" i="1"/>
  <c r="BC1256" i="1"/>
  <c r="BD1256" i="1"/>
  <c r="BE1256" i="1"/>
  <c r="BC1257" i="1"/>
  <c r="BD1257" i="1"/>
  <c r="BE1257" i="1"/>
  <c r="BC1258" i="1"/>
  <c r="BD1258" i="1"/>
  <c r="BE1258" i="1"/>
  <c r="BC1259" i="1"/>
  <c r="BD1259" i="1"/>
  <c r="BE1259" i="1"/>
  <c r="BC1260" i="1"/>
  <c r="BD1260" i="1"/>
  <c r="BE1260" i="1"/>
  <c r="BC1261" i="1"/>
  <c r="BD1261" i="1"/>
  <c r="BE1261" i="1"/>
  <c r="BC1262" i="1"/>
  <c r="BD1262" i="1"/>
  <c r="BE1262" i="1"/>
  <c r="BC1263" i="1"/>
  <c r="BD1263" i="1"/>
  <c r="BE1263" i="1"/>
  <c r="BC1264" i="1"/>
  <c r="BD1264" i="1"/>
  <c r="BE1264" i="1"/>
  <c r="BC1265" i="1"/>
  <c r="BD1265" i="1"/>
  <c r="BE1265" i="1"/>
  <c r="BC1266" i="1"/>
  <c r="BD1266" i="1"/>
  <c r="BE1266" i="1"/>
  <c r="BC1267" i="1"/>
  <c r="BD1267" i="1"/>
  <c r="BE1267" i="1"/>
  <c r="BC1268" i="1"/>
  <c r="BD1268" i="1"/>
  <c r="BE1268" i="1"/>
  <c r="BC1269" i="1"/>
  <c r="BD1269" i="1"/>
  <c r="BE1269" i="1"/>
  <c r="BC1270" i="1"/>
  <c r="BD1270" i="1"/>
  <c r="BE1270" i="1"/>
  <c r="BC1271" i="1"/>
  <c r="BD1271" i="1"/>
  <c r="BE1271" i="1"/>
  <c r="BC1272" i="1"/>
  <c r="BD1272" i="1"/>
  <c r="BE1272" i="1"/>
  <c r="BC1273" i="1"/>
  <c r="BD1273" i="1"/>
  <c r="BE1273" i="1"/>
  <c r="BC1274" i="1"/>
  <c r="BD1274" i="1"/>
  <c r="BE1274" i="1"/>
  <c r="BC1275" i="1"/>
  <c r="BD1275" i="1"/>
  <c r="BE1275" i="1"/>
  <c r="BC1276" i="1"/>
  <c r="BD1276" i="1"/>
  <c r="BE1276" i="1"/>
  <c r="BC1277" i="1"/>
  <c r="BD1277" i="1"/>
  <c r="BE1277" i="1"/>
  <c r="BC1278" i="1"/>
  <c r="BD1278" i="1"/>
  <c r="BE1278" i="1"/>
  <c r="BC1279" i="1"/>
  <c r="BD1279" i="1"/>
  <c r="BE1279" i="1"/>
  <c r="BC1280" i="1"/>
  <c r="BD1280" i="1"/>
  <c r="BE1280" i="1"/>
  <c r="BC1281" i="1"/>
  <c r="BD1281" i="1"/>
  <c r="BE1281" i="1"/>
  <c r="BC1282" i="1"/>
  <c r="BD1282" i="1"/>
  <c r="BE1282" i="1"/>
  <c r="BC1283" i="1"/>
  <c r="BD1283" i="1"/>
  <c r="BE1283" i="1"/>
  <c r="BC1284" i="1"/>
  <c r="BD1284" i="1"/>
  <c r="BE1284" i="1"/>
  <c r="BC1285" i="1"/>
  <c r="BD1285" i="1"/>
  <c r="BE1285" i="1"/>
  <c r="BC1286" i="1"/>
  <c r="BD1286" i="1"/>
  <c r="BE1286" i="1"/>
  <c r="BC1287" i="1"/>
  <c r="BD1287" i="1"/>
  <c r="BE1287" i="1"/>
  <c r="BC1288" i="1"/>
  <c r="BD1288" i="1"/>
  <c r="BE1288" i="1"/>
  <c r="BC1289" i="1"/>
  <c r="BD1289" i="1"/>
  <c r="BE1289" i="1"/>
  <c r="BC1290" i="1"/>
  <c r="BD1290" i="1"/>
  <c r="BE1290" i="1"/>
  <c r="BC1291" i="1"/>
  <c r="BD1291" i="1"/>
  <c r="BE1291" i="1"/>
  <c r="BC1292" i="1"/>
  <c r="BD1292" i="1"/>
  <c r="BE1292" i="1"/>
  <c r="BC1293" i="1"/>
  <c r="BD1293" i="1"/>
  <c r="BE1293" i="1"/>
  <c r="BC1294" i="1"/>
  <c r="BD1294" i="1"/>
  <c r="BE1294" i="1"/>
  <c r="BC1295" i="1"/>
  <c r="BD1295" i="1"/>
  <c r="BE1295" i="1"/>
  <c r="BC1296" i="1"/>
  <c r="BD1296" i="1"/>
  <c r="BE1296" i="1"/>
  <c r="BC1297" i="1"/>
  <c r="BD1297" i="1"/>
  <c r="BE1297" i="1"/>
  <c r="BC1298" i="1"/>
  <c r="BD1298" i="1"/>
  <c r="BE1298" i="1"/>
  <c r="BC1299" i="1"/>
  <c r="BD1299" i="1"/>
  <c r="BE1299" i="1"/>
  <c r="BC1300" i="1"/>
  <c r="BD1300" i="1"/>
  <c r="BE1300" i="1"/>
  <c r="BC1301" i="1"/>
  <c r="BD1301" i="1"/>
  <c r="BE1301" i="1"/>
  <c r="BC1302" i="1"/>
  <c r="BD1302" i="1"/>
  <c r="BE1302" i="1"/>
  <c r="BC1303" i="1"/>
  <c r="BD1303" i="1"/>
  <c r="BE1303" i="1"/>
  <c r="BC1304" i="1"/>
  <c r="BD1304" i="1"/>
  <c r="BE1304" i="1"/>
  <c r="BC1305" i="1"/>
  <c r="BD1305" i="1"/>
  <c r="BE1305" i="1"/>
  <c r="BC1306" i="1"/>
  <c r="BD1306" i="1"/>
  <c r="BE1306" i="1"/>
  <c r="BC1307" i="1"/>
  <c r="BD1307" i="1"/>
  <c r="BE1307" i="1"/>
  <c r="BC1308" i="1"/>
  <c r="BD1308" i="1"/>
  <c r="BE1308" i="1"/>
  <c r="BC1309" i="1"/>
  <c r="BD1309" i="1"/>
  <c r="BE1309" i="1"/>
  <c r="BC1310" i="1"/>
  <c r="BD1310" i="1"/>
  <c r="BE1310" i="1"/>
  <c r="BC1311" i="1"/>
  <c r="BD1311" i="1"/>
  <c r="BE1311" i="1"/>
  <c r="BC1312" i="1"/>
  <c r="BD1312" i="1"/>
  <c r="BE1312" i="1"/>
  <c r="BC1313" i="1"/>
  <c r="BD1313" i="1"/>
  <c r="BE1313" i="1"/>
  <c r="BC1314" i="1"/>
  <c r="BD1314" i="1"/>
  <c r="BE1314" i="1"/>
  <c r="BC1315" i="1"/>
  <c r="BD1315" i="1"/>
  <c r="BE1315" i="1"/>
  <c r="BC1316" i="1"/>
  <c r="BD1316" i="1"/>
  <c r="BE1316" i="1"/>
  <c r="BC1317" i="1"/>
  <c r="BD1317" i="1"/>
  <c r="BE1317" i="1"/>
  <c r="BC1318" i="1"/>
  <c r="BD1318" i="1"/>
  <c r="BE1318" i="1"/>
  <c r="BC1319" i="1"/>
  <c r="BD1319" i="1"/>
  <c r="BE1319" i="1"/>
  <c r="BC1320" i="1"/>
  <c r="BD1320" i="1"/>
  <c r="BE1320" i="1"/>
  <c r="BC1321" i="1"/>
  <c r="BD1321" i="1"/>
  <c r="BE1321" i="1"/>
  <c r="BC1322" i="1"/>
  <c r="BD1322" i="1"/>
  <c r="BE1322" i="1"/>
  <c r="BC1323" i="1"/>
  <c r="BD1323" i="1"/>
  <c r="BE1323" i="1"/>
  <c r="BC1324" i="1"/>
  <c r="BD1324" i="1"/>
  <c r="BE1324" i="1"/>
  <c r="BC1325" i="1"/>
  <c r="BD1325" i="1"/>
  <c r="BE1325" i="1"/>
  <c r="BC1326" i="1"/>
  <c r="BD1326" i="1"/>
  <c r="BE1326" i="1"/>
  <c r="BC1327" i="1"/>
  <c r="BD1327" i="1"/>
  <c r="BE1327" i="1"/>
  <c r="BC1328" i="1"/>
  <c r="BD1328" i="1"/>
  <c r="BE1328" i="1"/>
  <c r="BC1329" i="1"/>
  <c r="BD1329" i="1"/>
  <c r="BE1329" i="1"/>
  <c r="BC1330" i="1"/>
  <c r="BD1330" i="1"/>
  <c r="BE1330" i="1"/>
  <c r="BC1331" i="1"/>
  <c r="BD1331" i="1"/>
  <c r="BE1331" i="1"/>
  <c r="BC1332" i="1"/>
  <c r="BD1332" i="1"/>
  <c r="BE1332" i="1"/>
  <c r="BC1333" i="1"/>
  <c r="BD1333" i="1"/>
  <c r="BE1333" i="1"/>
  <c r="BC1334" i="1"/>
  <c r="BD1334" i="1"/>
  <c r="BE1334" i="1"/>
  <c r="BC1335" i="1"/>
  <c r="BD1335" i="1"/>
  <c r="BE1335" i="1"/>
  <c r="BC1336" i="1"/>
  <c r="BD1336" i="1"/>
  <c r="BE1336" i="1"/>
  <c r="BC1337" i="1"/>
  <c r="BD1337" i="1"/>
  <c r="BE1337" i="1"/>
  <c r="BC1338" i="1"/>
  <c r="BD1338" i="1"/>
  <c r="BE1338" i="1"/>
  <c r="BC1339" i="1"/>
  <c r="BD1339" i="1"/>
  <c r="BE1339" i="1"/>
  <c r="BC1340" i="1"/>
  <c r="BD1340" i="1"/>
  <c r="BE1340" i="1"/>
  <c r="BC1341" i="1"/>
  <c r="BD1341" i="1"/>
  <c r="BE1341" i="1"/>
  <c r="BC1342" i="1"/>
  <c r="BD1342" i="1"/>
  <c r="BE1342" i="1"/>
  <c r="BC1343" i="1"/>
  <c r="BD1343" i="1"/>
  <c r="BE1343" i="1"/>
  <c r="BC1344" i="1"/>
  <c r="BD1344" i="1"/>
  <c r="BE1344" i="1"/>
  <c r="BC1345" i="1"/>
  <c r="BD1345" i="1"/>
  <c r="BE1345" i="1"/>
  <c r="BC1346" i="1"/>
  <c r="BD1346" i="1"/>
  <c r="BE1346" i="1"/>
  <c r="BC1347" i="1"/>
  <c r="BD1347" i="1"/>
  <c r="BE1347" i="1"/>
  <c r="BC1348" i="1"/>
  <c r="BD1348" i="1"/>
  <c r="BE1348" i="1"/>
  <c r="BC1349" i="1"/>
  <c r="BD1349" i="1"/>
  <c r="BE1349" i="1"/>
  <c r="BC1350" i="1"/>
  <c r="BD1350" i="1"/>
  <c r="BE1350" i="1"/>
  <c r="BC1351" i="1"/>
  <c r="BD1351" i="1"/>
  <c r="BE1351" i="1"/>
  <c r="BC1352" i="1"/>
  <c r="BD1352" i="1"/>
  <c r="BE1352" i="1"/>
  <c r="BC1353" i="1"/>
  <c r="BD1353" i="1"/>
  <c r="BE1353" i="1"/>
  <c r="BC1354" i="1"/>
  <c r="BD1354" i="1"/>
  <c r="BE1354" i="1"/>
  <c r="BC1355" i="1"/>
  <c r="BD1355" i="1"/>
  <c r="BE1355" i="1"/>
  <c r="BC1356" i="1"/>
  <c r="BD1356" i="1"/>
  <c r="BE1356" i="1"/>
  <c r="BC1357" i="1"/>
  <c r="BD1357" i="1"/>
  <c r="BE1357" i="1"/>
  <c r="BC1358" i="1"/>
  <c r="BD1358" i="1"/>
  <c r="BE1358" i="1"/>
  <c r="BC1359" i="1"/>
  <c r="BD1359" i="1"/>
  <c r="BE1359" i="1"/>
  <c r="BC1360" i="1"/>
  <c r="BD1360" i="1"/>
  <c r="BE1360" i="1"/>
  <c r="BC1361" i="1"/>
  <c r="BD1361" i="1"/>
  <c r="BE1361" i="1"/>
  <c r="BC1362" i="1"/>
  <c r="BD1362" i="1"/>
  <c r="BE1362" i="1"/>
  <c r="BC1363" i="1"/>
  <c r="BD1363" i="1"/>
  <c r="BE1363" i="1"/>
  <c r="BC1364" i="1"/>
  <c r="BD1364" i="1"/>
  <c r="BE1364" i="1"/>
  <c r="BC1365" i="1"/>
  <c r="BD1365" i="1"/>
  <c r="BE1365" i="1"/>
  <c r="BC1366" i="1"/>
  <c r="BD1366" i="1"/>
  <c r="BE1366" i="1"/>
  <c r="BC1367" i="1"/>
  <c r="BD1367" i="1"/>
  <c r="BE1367" i="1"/>
  <c r="BC1368" i="1"/>
  <c r="BD1368" i="1"/>
  <c r="BE1368" i="1"/>
  <c r="BC1369" i="1"/>
  <c r="BD1369" i="1"/>
  <c r="BE1369" i="1"/>
  <c r="BC1370" i="1"/>
  <c r="BD1370" i="1"/>
  <c r="BE1370" i="1"/>
  <c r="BC1371" i="1"/>
  <c r="BD1371" i="1"/>
  <c r="BE1371" i="1"/>
  <c r="BC1372" i="1"/>
  <c r="BD1372" i="1"/>
  <c r="BE1372" i="1"/>
  <c r="BC1373" i="1"/>
  <c r="BD1373" i="1"/>
  <c r="BE1373" i="1"/>
  <c r="BC1374" i="1"/>
  <c r="BD1374" i="1"/>
  <c r="BE1374" i="1"/>
  <c r="BC1375" i="1"/>
  <c r="BD1375" i="1"/>
  <c r="BE1375" i="1"/>
  <c r="BC1376" i="1"/>
  <c r="BD1376" i="1"/>
  <c r="BE1376" i="1"/>
  <c r="BC1377" i="1"/>
  <c r="BD1377" i="1"/>
  <c r="BE1377" i="1"/>
  <c r="BC1378" i="1"/>
  <c r="BD1378" i="1"/>
  <c r="BE1378" i="1"/>
  <c r="BC1379" i="1"/>
  <c r="BD1379" i="1"/>
  <c r="BE1379" i="1"/>
  <c r="BC1380" i="1"/>
  <c r="BD1380" i="1"/>
  <c r="BE1380" i="1"/>
  <c r="BC1381" i="1"/>
  <c r="BD1381" i="1"/>
  <c r="BE1381" i="1"/>
  <c r="BC1382" i="1"/>
  <c r="BD1382" i="1"/>
  <c r="BE1382" i="1"/>
  <c r="BC1383" i="1"/>
  <c r="BD1383" i="1"/>
  <c r="BE1383" i="1"/>
  <c r="BC1384" i="1"/>
  <c r="BD1384" i="1"/>
  <c r="BE1384" i="1"/>
  <c r="BC1385" i="1"/>
  <c r="BD1385" i="1"/>
  <c r="BE1385" i="1"/>
  <c r="BC1386" i="1"/>
  <c r="BD1386" i="1"/>
  <c r="BE1386" i="1"/>
  <c r="BC1387" i="1"/>
  <c r="BD1387" i="1"/>
  <c r="BE1387" i="1"/>
  <c r="BC1388" i="1"/>
  <c r="BD1388" i="1"/>
  <c r="BE1388" i="1"/>
  <c r="BC1389" i="1"/>
  <c r="BD1389" i="1"/>
  <c r="BE1389" i="1"/>
  <c r="BC1390" i="1"/>
  <c r="BD1390" i="1"/>
  <c r="BE1390" i="1"/>
  <c r="BC1391" i="1"/>
  <c r="BD1391" i="1"/>
  <c r="BE1391" i="1"/>
  <c r="BC1392" i="1"/>
  <c r="BD1392" i="1"/>
  <c r="BE1392" i="1"/>
  <c r="BC1393" i="1"/>
  <c r="BD1393" i="1"/>
  <c r="BE1393" i="1"/>
  <c r="BC1394" i="1"/>
  <c r="BD1394" i="1"/>
  <c r="BE1394" i="1"/>
  <c r="BC1395" i="1"/>
  <c r="BD1395" i="1"/>
  <c r="BE1395" i="1"/>
  <c r="BC1396" i="1"/>
  <c r="BD1396" i="1"/>
  <c r="BE1396" i="1"/>
  <c r="BC1397" i="1"/>
  <c r="BD1397" i="1"/>
  <c r="BE1397" i="1"/>
  <c r="BC1398" i="1"/>
  <c r="BD1398" i="1"/>
  <c r="BE1398" i="1"/>
  <c r="BC1399" i="1"/>
  <c r="BD1399" i="1"/>
  <c r="BE1399" i="1"/>
  <c r="BC1400" i="1"/>
  <c r="BD1400" i="1"/>
  <c r="BE1400" i="1"/>
  <c r="BC1401" i="1"/>
  <c r="BD1401" i="1"/>
  <c r="BE1401" i="1"/>
  <c r="BC1402" i="1"/>
  <c r="BD1402" i="1"/>
  <c r="BE1402" i="1"/>
  <c r="BC1403" i="1"/>
  <c r="BD1403" i="1"/>
  <c r="BE1403" i="1"/>
  <c r="BC1404" i="1"/>
  <c r="BD1404" i="1"/>
  <c r="BE1404" i="1"/>
  <c r="BC1405" i="1"/>
  <c r="BD1405" i="1"/>
  <c r="BE1405" i="1"/>
  <c r="BC1406" i="1"/>
  <c r="BD1406" i="1"/>
  <c r="BE1406" i="1"/>
  <c r="BC1407" i="1"/>
  <c r="BD1407" i="1"/>
  <c r="BE1407" i="1"/>
  <c r="BC1408" i="1"/>
  <c r="BD1408" i="1"/>
  <c r="BE1408" i="1"/>
  <c r="BC1409" i="1"/>
  <c r="BD1409" i="1"/>
  <c r="BE1409" i="1"/>
  <c r="BC1410" i="1"/>
  <c r="BD1410" i="1"/>
  <c r="BE1410" i="1"/>
  <c r="BC1411" i="1"/>
  <c r="BD1411" i="1"/>
  <c r="BE1411" i="1"/>
  <c r="BC1412" i="1"/>
  <c r="BD1412" i="1"/>
  <c r="BE1412" i="1"/>
  <c r="BC1413" i="1"/>
  <c r="BD1413" i="1"/>
  <c r="BE1413" i="1"/>
  <c r="BC1414" i="1"/>
  <c r="BD1414" i="1"/>
  <c r="BE1414" i="1"/>
  <c r="BC1415" i="1"/>
  <c r="BD1415" i="1"/>
  <c r="BE1415" i="1"/>
  <c r="BC1416" i="1"/>
  <c r="BD1416" i="1"/>
  <c r="BE1416" i="1"/>
  <c r="BC1417" i="1"/>
  <c r="BD1417" i="1"/>
  <c r="BE1417" i="1"/>
  <c r="BC1418" i="1"/>
  <c r="BD1418" i="1"/>
  <c r="BE1418" i="1"/>
  <c r="BC1419" i="1"/>
  <c r="BD1419" i="1"/>
  <c r="BE1419" i="1"/>
  <c r="BC1420" i="1"/>
  <c r="BD1420" i="1"/>
  <c r="BE1420" i="1"/>
  <c r="BC1421" i="1"/>
  <c r="BD1421" i="1"/>
  <c r="BE1421" i="1"/>
  <c r="BC1422" i="1"/>
  <c r="BD1422" i="1"/>
  <c r="BE1422" i="1"/>
  <c r="BC1423" i="1"/>
  <c r="BD1423" i="1"/>
  <c r="BE1423" i="1"/>
  <c r="BC1424" i="1"/>
  <c r="BD1424" i="1"/>
  <c r="BE1424" i="1"/>
  <c r="BC1425" i="1"/>
  <c r="BD1425" i="1"/>
  <c r="BE1425" i="1"/>
  <c r="BC1426" i="1"/>
  <c r="BD1426" i="1"/>
  <c r="BE1426" i="1"/>
  <c r="BC1427" i="1"/>
  <c r="BD1427" i="1"/>
  <c r="BE1427" i="1"/>
  <c r="BC1428" i="1"/>
  <c r="BD1428" i="1"/>
  <c r="BE1428" i="1"/>
  <c r="BC1429" i="1"/>
  <c r="BD1429" i="1"/>
  <c r="BE1429" i="1"/>
  <c r="BC1430" i="1"/>
  <c r="BD1430" i="1"/>
  <c r="BE1430" i="1"/>
  <c r="BC1431" i="1"/>
  <c r="BD1431" i="1"/>
  <c r="BE1431" i="1"/>
  <c r="BC1432" i="1"/>
  <c r="BD1432" i="1"/>
  <c r="BE1432" i="1"/>
  <c r="BC1433" i="1"/>
  <c r="BD1433" i="1"/>
  <c r="BE1433" i="1"/>
  <c r="BC1434" i="1"/>
  <c r="BD1434" i="1"/>
  <c r="BE1434" i="1"/>
  <c r="BC1435" i="1"/>
  <c r="BD1435" i="1"/>
  <c r="BE1435" i="1"/>
  <c r="BC1436" i="1"/>
  <c r="BD1436" i="1"/>
  <c r="BE1436" i="1"/>
  <c r="BC1437" i="1"/>
  <c r="BD1437" i="1"/>
  <c r="BE1437" i="1"/>
  <c r="BC1438" i="1"/>
  <c r="BD1438" i="1"/>
  <c r="BE1438" i="1"/>
  <c r="BC1439" i="1"/>
  <c r="BD1439" i="1"/>
  <c r="BE1439" i="1"/>
  <c r="BC1440" i="1"/>
  <c r="BD1440" i="1"/>
  <c r="BE1440" i="1"/>
  <c r="BC1441" i="1"/>
  <c r="BD1441" i="1"/>
  <c r="BE1441" i="1"/>
  <c r="BC1442" i="1"/>
  <c r="BD1442" i="1"/>
  <c r="BE1442" i="1"/>
  <c r="BC1443" i="1"/>
  <c r="BD1443" i="1"/>
  <c r="BE1443" i="1"/>
  <c r="BC1444" i="1"/>
  <c r="BD1444" i="1"/>
  <c r="BE1444" i="1"/>
  <c r="BC1445" i="1"/>
  <c r="BD1445" i="1"/>
  <c r="BE1445" i="1"/>
  <c r="BC1446" i="1"/>
  <c r="BD1446" i="1"/>
  <c r="BE1446" i="1"/>
  <c r="BC1447" i="1"/>
  <c r="BD1447" i="1"/>
  <c r="BE1447" i="1"/>
  <c r="BC1448" i="1"/>
  <c r="BD1448" i="1"/>
  <c r="BE1448" i="1"/>
  <c r="BC1449" i="1"/>
  <c r="BD1449" i="1"/>
  <c r="BE1449" i="1"/>
  <c r="BC1450" i="1"/>
  <c r="BD1450" i="1"/>
  <c r="BE1450" i="1"/>
  <c r="BC1451" i="1"/>
  <c r="BD1451" i="1"/>
  <c r="BE1451" i="1"/>
  <c r="BC1452" i="1"/>
  <c r="BD1452" i="1"/>
  <c r="BE1452" i="1"/>
  <c r="BC1453" i="1"/>
  <c r="BD1453" i="1"/>
  <c r="BE1453" i="1"/>
  <c r="BC1454" i="1"/>
  <c r="BD1454" i="1"/>
  <c r="BE1454" i="1"/>
  <c r="BC1455" i="1"/>
  <c r="BD1455" i="1"/>
  <c r="BE1455" i="1"/>
  <c r="BC1456" i="1"/>
  <c r="BD1456" i="1"/>
  <c r="BE1456" i="1"/>
  <c r="BC1457" i="1"/>
  <c r="BD1457" i="1"/>
  <c r="BE1457" i="1"/>
  <c r="BC1458" i="1"/>
  <c r="BD1458" i="1"/>
  <c r="BE1458" i="1"/>
  <c r="BC1459" i="1"/>
  <c r="BD1459" i="1"/>
  <c r="BE1459" i="1"/>
  <c r="BC1460" i="1"/>
  <c r="BD1460" i="1"/>
  <c r="BE1460" i="1"/>
  <c r="BC1461" i="1"/>
  <c r="BD1461" i="1"/>
  <c r="BE1461" i="1"/>
  <c r="BC1462" i="1"/>
  <c r="BD1462" i="1"/>
  <c r="BE1462" i="1"/>
  <c r="BC1463" i="1"/>
  <c r="BD1463" i="1"/>
  <c r="BE1463" i="1"/>
  <c r="BC1464" i="1"/>
  <c r="BD1464" i="1"/>
  <c r="BE1464" i="1"/>
  <c r="BC1465" i="1"/>
  <c r="BD1465" i="1"/>
  <c r="BE1465" i="1"/>
  <c r="BC1466" i="1"/>
  <c r="BD1466" i="1"/>
  <c r="BE1466" i="1"/>
  <c r="BC1467" i="1"/>
  <c r="BD1467" i="1"/>
  <c r="BE1467" i="1"/>
  <c r="BC1468" i="1"/>
  <c r="BD1468" i="1"/>
  <c r="BE1468" i="1"/>
  <c r="BC1469" i="1"/>
  <c r="BD1469" i="1"/>
  <c r="BE1469" i="1"/>
  <c r="BC1470" i="1"/>
  <c r="BD1470" i="1"/>
  <c r="BE1470" i="1"/>
  <c r="BC1471" i="1"/>
  <c r="BD1471" i="1"/>
  <c r="BE1471" i="1"/>
  <c r="BC1472" i="1"/>
  <c r="BD1472" i="1"/>
  <c r="BE1472" i="1"/>
  <c r="BC1473" i="1"/>
  <c r="BD1473" i="1"/>
  <c r="BE1473" i="1"/>
  <c r="BC1474" i="1"/>
  <c r="BD1474" i="1"/>
  <c r="BE1474" i="1"/>
  <c r="BC1475" i="1"/>
  <c r="BD1475" i="1"/>
  <c r="BE1475" i="1"/>
  <c r="BC1476" i="1"/>
  <c r="BD1476" i="1"/>
  <c r="BE1476" i="1"/>
  <c r="BC1477" i="1"/>
  <c r="BD1477" i="1"/>
  <c r="BE1477" i="1"/>
  <c r="BC1478" i="1"/>
  <c r="BD1478" i="1"/>
  <c r="BE1478" i="1"/>
  <c r="BC1479" i="1"/>
  <c r="BD1479" i="1"/>
  <c r="BE1479" i="1"/>
  <c r="BC1480" i="1"/>
  <c r="BD1480" i="1"/>
  <c r="BE1480" i="1"/>
  <c r="BC1481" i="1"/>
  <c r="BD1481" i="1"/>
  <c r="BE1481" i="1"/>
  <c r="BC1482" i="1"/>
  <c r="BD1482" i="1"/>
  <c r="BE1482" i="1"/>
  <c r="BC1483" i="1"/>
  <c r="BD1483" i="1"/>
  <c r="BE1483" i="1"/>
  <c r="BC1484" i="1"/>
  <c r="BD1484" i="1"/>
  <c r="BE1484" i="1"/>
  <c r="BC1485" i="1"/>
  <c r="BD1485" i="1"/>
  <c r="BE1485" i="1"/>
  <c r="BC1486" i="1"/>
  <c r="BD1486" i="1"/>
  <c r="BE1486" i="1"/>
  <c r="BC1487" i="1"/>
  <c r="BD1487" i="1"/>
  <c r="BE1487" i="1"/>
  <c r="BC1488" i="1"/>
  <c r="BD1488" i="1"/>
  <c r="BE1488" i="1"/>
  <c r="BC1489" i="1"/>
  <c r="BD1489" i="1"/>
  <c r="BE1489" i="1"/>
  <c r="BC1490" i="1"/>
  <c r="BD1490" i="1"/>
  <c r="BE1490" i="1"/>
  <c r="BC1491" i="1"/>
  <c r="BD1491" i="1"/>
  <c r="BE1491" i="1"/>
  <c r="BC1492" i="1"/>
  <c r="BD1492" i="1"/>
  <c r="BE1492" i="1"/>
  <c r="BC1493" i="1"/>
  <c r="BD1493" i="1"/>
  <c r="BE1493" i="1"/>
  <c r="BC1494" i="1"/>
  <c r="BD1494" i="1"/>
  <c r="BE1494" i="1"/>
  <c r="BC1495" i="1"/>
  <c r="BD1495" i="1"/>
  <c r="BE1495" i="1"/>
  <c r="BC1496" i="1"/>
  <c r="BD1496" i="1"/>
  <c r="BE1496" i="1"/>
  <c r="BC1497" i="1"/>
  <c r="BD1497" i="1"/>
  <c r="BE1497" i="1"/>
  <c r="BC1498" i="1"/>
  <c r="BD1498" i="1"/>
  <c r="BE1498" i="1"/>
  <c r="BC1499" i="1"/>
  <c r="BD1499" i="1"/>
  <c r="BE1499" i="1"/>
  <c r="BC1500" i="1"/>
  <c r="BD1500" i="1"/>
  <c r="BE1500" i="1"/>
  <c r="BC1501" i="1"/>
  <c r="BD1501" i="1"/>
  <c r="BE1501" i="1"/>
  <c r="BC1502" i="1"/>
  <c r="BD1502" i="1"/>
  <c r="BE1502" i="1"/>
  <c r="BC1503" i="1"/>
  <c r="BD1503" i="1"/>
  <c r="BE1503" i="1"/>
  <c r="BC1504" i="1"/>
  <c r="BD1504" i="1"/>
  <c r="BE1504" i="1"/>
  <c r="BC1505" i="1"/>
  <c r="BD1505" i="1"/>
  <c r="BE1505" i="1"/>
  <c r="BC1506" i="1"/>
  <c r="BD1506" i="1"/>
  <c r="BE1506" i="1"/>
  <c r="BC1507" i="1"/>
  <c r="BD1507" i="1"/>
  <c r="BE1507" i="1"/>
  <c r="BC1508" i="1"/>
  <c r="BD1508" i="1"/>
  <c r="BE1508" i="1"/>
  <c r="BC1509" i="1"/>
  <c r="BD1509" i="1"/>
  <c r="BE1509" i="1"/>
  <c r="BC1510" i="1"/>
  <c r="BD1510" i="1"/>
  <c r="BE1510" i="1"/>
  <c r="BC1511" i="1"/>
  <c r="BD1511" i="1"/>
  <c r="BE1511" i="1"/>
  <c r="BC1512" i="1"/>
  <c r="BD1512" i="1"/>
  <c r="BE1512" i="1"/>
  <c r="BC1513" i="1"/>
  <c r="BD1513" i="1"/>
  <c r="BE1513" i="1"/>
  <c r="BC1514" i="1"/>
  <c r="BD1514" i="1"/>
  <c r="BE1514" i="1"/>
  <c r="BC1515" i="1"/>
  <c r="BD1515" i="1"/>
  <c r="BE1515" i="1"/>
  <c r="BC1516" i="1"/>
  <c r="BD1516" i="1"/>
  <c r="BE1516" i="1"/>
  <c r="BC1517" i="1"/>
  <c r="BD1517" i="1"/>
  <c r="BE1517" i="1"/>
  <c r="BC1518" i="1"/>
  <c r="BD1518" i="1"/>
  <c r="BE1518" i="1"/>
  <c r="BC1519" i="1"/>
  <c r="BD1519" i="1"/>
  <c r="BE1519" i="1"/>
  <c r="BC1520" i="1"/>
  <c r="BD1520" i="1"/>
  <c r="BE1520" i="1"/>
  <c r="BC1521" i="1"/>
  <c r="BD1521" i="1"/>
  <c r="BE1521" i="1"/>
  <c r="BC1522" i="1"/>
  <c r="BD1522" i="1"/>
  <c r="BE1522" i="1"/>
  <c r="BC1523" i="1"/>
  <c r="BD1523" i="1"/>
  <c r="BE1523" i="1"/>
  <c r="BC1524" i="1"/>
  <c r="BD1524" i="1"/>
  <c r="BE1524" i="1"/>
  <c r="BC1525" i="1"/>
  <c r="BD1525" i="1"/>
  <c r="BE1525" i="1"/>
  <c r="BC1526" i="1"/>
  <c r="BD1526" i="1"/>
  <c r="BE1526" i="1"/>
  <c r="BC1527" i="1"/>
  <c r="BD1527" i="1"/>
  <c r="BE1527" i="1"/>
  <c r="BC1528" i="1"/>
  <c r="BD1528" i="1"/>
  <c r="BE1528" i="1"/>
  <c r="BC1529" i="1"/>
  <c r="BD1529" i="1"/>
  <c r="BE1529" i="1"/>
  <c r="BC1530" i="1"/>
  <c r="BD1530" i="1"/>
  <c r="BE1530" i="1"/>
  <c r="BC1531" i="1"/>
  <c r="BD1531" i="1"/>
  <c r="BE1531" i="1"/>
  <c r="BC1532" i="1"/>
  <c r="BD1532" i="1"/>
  <c r="BE1532" i="1"/>
  <c r="BC1533" i="1"/>
  <c r="BD1533" i="1"/>
  <c r="BE1533" i="1"/>
  <c r="BC1534" i="1"/>
  <c r="BD1534" i="1"/>
  <c r="BE1534" i="1"/>
  <c r="BC1535" i="1"/>
  <c r="BD1535" i="1"/>
  <c r="BE1535" i="1"/>
  <c r="BC1536" i="1"/>
  <c r="BD1536" i="1"/>
  <c r="BE1536" i="1"/>
  <c r="BC1537" i="1"/>
  <c r="BD1537" i="1"/>
  <c r="BE1537" i="1"/>
  <c r="BC1538" i="1"/>
  <c r="BD1538" i="1"/>
  <c r="BE1538" i="1"/>
  <c r="BC1539" i="1"/>
  <c r="BD1539" i="1"/>
  <c r="BE1539" i="1"/>
  <c r="BC1540" i="1"/>
  <c r="BD1540" i="1"/>
  <c r="BE1540" i="1"/>
  <c r="BC1541" i="1"/>
  <c r="BD1541" i="1"/>
  <c r="BE1541" i="1"/>
  <c r="BC1542" i="1"/>
  <c r="BD1542" i="1"/>
  <c r="BE1542" i="1"/>
  <c r="BC1543" i="1"/>
  <c r="BD1543" i="1"/>
  <c r="BE1543" i="1"/>
  <c r="BC1544" i="1"/>
  <c r="BD1544" i="1"/>
  <c r="BE1544" i="1"/>
  <c r="BC1545" i="1"/>
  <c r="BD1545" i="1"/>
  <c r="BE1545" i="1"/>
  <c r="BC1546" i="1"/>
  <c r="BD1546" i="1"/>
  <c r="BE1546" i="1"/>
  <c r="BC1547" i="1"/>
  <c r="BD1547" i="1"/>
  <c r="BE1547" i="1"/>
  <c r="BC1548" i="1"/>
  <c r="BD1548" i="1"/>
  <c r="BE1548" i="1"/>
  <c r="BC1549" i="1"/>
  <c r="BD1549" i="1"/>
  <c r="BE1549" i="1"/>
  <c r="BC1550" i="1"/>
  <c r="BD1550" i="1"/>
  <c r="BE1550" i="1"/>
  <c r="BC1551" i="1"/>
  <c r="BD1551" i="1"/>
  <c r="BE1551" i="1"/>
  <c r="BC1552" i="1"/>
  <c r="BD1552" i="1"/>
  <c r="BE1552" i="1"/>
  <c r="BC1553" i="1"/>
  <c r="BD1553" i="1"/>
  <c r="BE1553" i="1"/>
  <c r="BC1554" i="1"/>
  <c r="BD1554" i="1"/>
  <c r="BE1554" i="1"/>
  <c r="BC1555" i="1"/>
  <c r="BD1555" i="1"/>
  <c r="BE1555" i="1"/>
  <c r="BC1556" i="1"/>
  <c r="BD1556" i="1"/>
  <c r="BE1556" i="1"/>
  <c r="BC1557" i="1"/>
  <c r="BD1557" i="1"/>
  <c r="BE1557" i="1"/>
  <c r="BC1558" i="1"/>
  <c r="BD1558" i="1"/>
  <c r="BE1558" i="1"/>
  <c r="BC1559" i="1"/>
  <c r="BD1559" i="1"/>
  <c r="BE1559" i="1"/>
  <c r="BC1560" i="1"/>
  <c r="BD1560" i="1"/>
  <c r="BE1560" i="1"/>
  <c r="BC1561" i="1"/>
  <c r="BD1561" i="1"/>
  <c r="BE1561" i="1"/>
  <c r="BC1562" i="1"/>
  <c r="BD1562" i="1"/>
  <c r="BE1562" i="1"/>
  <c r="BC1563" i="1"/>
  <c r="BD1563" i="1"/>
  <c r="BE1563" i="1"/>
  <c r="BC1564" i="1"/>
  <c r="BD1564" i="1"/>
  <c r="BE1564" i="1"/>
  <c r="BC1565" i="1"/>
  <c r="BD1565" i="1"/>
  <c r="BE1565" i="1"/>
  <c r="BC1566" i="1"/>
  <c r="BD1566" i="1"/>
  <c r="BE1566" i="1"/>
  <c r="BC1567" i="1"/>
  <c r="BD1567" i="1"/>
  <c r="BE1567" i="1"/>
  <c r="BC1568" i="1"/>
  <c r="BD1568" i="1"/>
  <c r="BE1568" i="1"/>
  <c r="BC1569" i="1"/>
  <c r="BD1569" i="1"/>
  <c r="BE1569" i="1"/>
  <c r="BC1570" i="1"/>
  <c r="BD1570" i="1"/>
  <c r="BE1570" i="1"/>
  <c r="BC1571" i="1"/>
  <c r="BD1571" i="1"/>
  <c r="BE1571" i="1"/>
  <c r="BC1572" i="1"/>
  <c r="BD1572" i="1"/>
  <c r="BE1572" i="1"/>
  <c r="BC1573" i="1"/>
  <c r="BD1573" i="1"/>
  <c r="BE1573" i="1"/>
  <c r="BC1574" i="1"/>
  <c r="BD1574" i="1"/>
  <c r="BE1574" i="1"/>
  <c r="BC1575" i="1"/>
  <c r="BD1575" i="1"/>
  <c r="BE1575" i="1"/>
  <c r="BC1576" i="1"/>
  <c r="BD1576" i="1"/>
  <c r="BE1576" i="1"/>
  <c r="BC1577" i="1"/>
  <c r="BD1577" i="1"/>
  <c r="BE1577" i="1"/>
  <c r="BC1578" i="1"/>
  <c r="BD1578" i="1"/>
  <c r="BE1578" i="1"/>
  <c r="BC1579" i="1"/>
  <c r="BD1579" i="1"/>
  <c r="BE1579" i="1"/>
  <c r="BC1580" i="1"/>
  <c r="BD1580" i="1"/>
  <c r="BE1580" i="1"/>
  <c r="BC1581" i="1"/>
  <c r="BD1581" i="1"/>
  <c r="BE1581" i="1"/>
  <c r="BC1582" i="1"/>
  <c r="BD1582" i="1"/>
  <c r="BE1582" i="1"/>
  <c r="BC1583" i="1"/>
  <c r="BD1583" i="1"/>
  <c r="BE1583" i="1"/>
  <c r="BC1584" i="1"/>
  <c r="BD1584" i="1"/>
  <c r="BE1584" i="1"/>
  <c r="BC1585" i="1"/>
  <c r="BD1585" i="1"/>
  <c r="BE1585" i="1"/>
  <c r="BC1586" i="1"/>
  <c r="BD1586" i="1"/>
  <c r="BE1586" i="1"/>
  <c r="BC1587" i="1"/>
  <c r="BD1587" i="1"/>
  <c r="BE1587" i="1"/>
  <c r="BC1588" i="1"/>
  <c r="BD1588" i="1"/>
  <c r="BE1588" i="1"/>
  <c r="BC1589" i="1"/>
  <c r="BD1589" i="1"/>
  <c r="BE1589" i="1"/>
  <c r="BC1590" i="1"/>
  <c r="BD1590" i="1"/>
  <c r="BE1590" i="1"/>
  <c r="BC1591" i="1"/>
  <c r="BD1591" i="1"/>
  <c r="BE1591" i="1"/>
  <c r="BC1592" i="1"/>
  <c r="BD1592" i="1"/>
  <c r="BE1592" i="1"/>
  <c r="BC1593" i="1"/>
  <c r="BD1593" i="1"/>
  <c r="BE1593" i="1"/>
  <c r="BC1594" i="1"/>
  <c r="BD1594" i="1"/>
  <c r="BE1594" i="1"/>
  <c r="BC1595" i="1"/>
  <c r="BD1595" i="1"/>
  <c r="BE1595" i="1"/>
  <c r="BC1596" i="1"/>
  <c r="BD1596" i="1"/>
  <c r="BE1596" i="1"/>
  <c r="BC1597" i="1"/>
  <c r="BD1597" i="1"/>
  <c r="BE1597" i="1"/>
  <c r="BC1598" i="1"/>
  <c r="BD1598" i="1"/>
  <c r="BE1598" i="1"/>
  <c r="BC1599" i="1"/>
  <c r="BD1599" i="1"/>
  <c r="BE1599" i="1"/>
  <c r="BC1600" i="1"/>
  <c r="BD1600" i="1"/>
  <c r="BE1600" i="1"/>
  <c r="BC1601" i="1"/>
  <c r="BD1601" i="1"/>
  <c r="BE1601" i="1"/>
  <c r="BC1602" i="1"/>
  <c r="BD1602" i="1"/>
  <c r="BE1602" i="1"/>
  <c r="BC1603" i="1"/>
  <c r="BD1603" i="1"/>
  <c r="BE1603" i="1"/>
  <c r="BC1604" i="1"/>
  <c r="BD1604" i="1"/>
  <c r="BE1604" i="1"/>
  <c r="BC1605" i="1"/>
  <c r="BD1605" i="1"/>
  <c r="BE1605" i="1"/>
  <c r="BC1606" i="1"/>
  <c r="BD1606" i="1"/>
  <c r="BE1606" i="1"/>
  <c r="BC1607" i="1"/>
  <c r="BD1607" i="1"/>
  <c r="BE1607" i="1"/>
  <c r="BC1608" i="1"/>
  <c r="BD1608" i="1"/>
  <c r="BE1608" i="1"/>
  <c r="BC1609" i="1"/>
  <c r="BD1609" i="1"/>
  <c r="BE1609" i="1"/>
  <c r="BC1610" i="1"/>
  <c r="BD1610" i="1"/>
  <c r="BE1610" i="1"/>
  <c r="BC1611" i="1"/>
  <c r="BD1611" i="1"/>
  <c r="BE1611" i="1"/>
  <c r="BC1612" i="1"/>
  <c r="BD1612" i="1"/>
  <c r="BE1612" i="1"/>
  <c r="BC1613" i="1"/>
  <c r="BD1613" i="1"/>
  <c r="BE1613" i="1"/>
  <c r="BC1614" i="1"/>
  <c r="BD1614" i="1"/>
  <c r="BE1614" i="1"/>
  <c r="BC1615" i="1"/>
  <c r="BD1615" i="1"/>
  <c r="BE1615" i="1"/>
  <c r="BC1616" i="1"/>
  <c r="BD1616" i="1"/>
  <c r="BE1616" i="1"/>
  <c r="BC1617" i="1"/>
  <c r="BD1617" i="1"/>
  <c r="BE1617" i="1"/>
  <c r="BC1618" i="1"/>
  <c r="BD1618" i="1"/>
  <c r="BE1618" i="1"/>
  <c r="BC1619" i="1"/>
  <c r="BD1619" i="1"/>
  <c r="BE1619" i="1"/>
  <c r="BC1620" i="1"/>
  <c r="BD1620" i="1"/>
  <c r="BE1620" i="1"/>
  <c r="BC1621" i="1"/>
  <c r="BD1621" i="1"/>
  <c r="BE1621" i="1"/>
  <c r="BC1622" i="1"/>
  <c r="BD1622" i="1"/>
  <c r="BE1622" i="1"/>
  <c r="BC1623" i="1"/>
  <c r="BD1623" i="1"/>
  <c r="BE1623" i="1"/>
  <c r="BC1624" i="1"/>
  <c r="BD1624" i="1"/>
  <c r="BE1624" i="1"/>
  <c r="BC1625" i="1"/>
  <c r="BD1625" i="1"/>
  <c r="BE1625" i="1"/>
  <c r="BC1626" i="1"/>
  <c r="BD1626" i="1"/>
  <c r="BE1626" i="1"/>
  <c r="BC1627" i="1"/>
  <c r="BD1627" i="1"/>
  <c r="BE1627" i="1"/>
  <c r="BC1628" i="1"/>
  <c r="BD1628" i="1"/>
  <c r="BE1628" i="1"/>
  <c r="BC1629" i="1"/>
  <c r="BD1629" i="1"/>
  <c r="BE1629" i="1"/>
  <c r="BC1630" i="1"/>
  <c r="BD1630" i="1"/>
  <c r="BE1630" i="1"/>
  <c r="BC1631" i="1"/>
  <c r="BD1631" i="1"/>
  <c r="BE1631" i="1"/>
  <c r="BC1632" i="1"/>
  <c r="BD1632" i="1"/>
  <c r="BE1632" i="1"/>
  <c r="BC1633" i="1"/>
  <c r="BD1633" i="1"/>
  <c r="BE1633" i="1"/>
  <c r="BC1634" i="1"/>
  <c r="BD1634" i="1"/>
  <c r="BE1634" i="1"/>
  <c r="BC1635" i="1"/>
  <c r="BD1635" i="1"/>
  <c r="BE1635" i="1"/>
  <c r="BC1636" i="1"/>
  <c r="BD1636" i="1"/>
  <c r="BE1636" i="1"/>
  <c r="BC1637" i="1"/>
  <c r="BD1637" i="1"/>
  <c r="BE1637" i="1"/>
  <c r="BC1638" i="1"/>
  <c r="BD1638" i="1"/>
  <c r="BE1638" i="1"/>
  <c r="BC1639" i="1"/>
  <c r="BD1639" i="1"/>
  <c r="BE1639" i="1"/>
  <c r="BC1640" i="1"/>
  <c r="BD1640" i="1"/>
  <c r="BE1640" i="1"/>
  <c r="BC1641" i="1"/>
  <c r="BD1641" i="1"/>
  <c r="BE1641" i="1"/>
  <c r="BC1642" i="1"/>
  <c r="BD1642" i="1"/>
  <c r="BE1642" i="1"/>
  <c r="BC1643" i="1"/>
  <c r="BD1643" i="1"/>
  <c r="BE1643" i="1"/>
  <c r="BC1644" i="1"/>
  <c r="BD1644" i="1"/>
  <c r="BE1644" i="1"/>
  <c r="BC1645" i="1"/>
  <c r="BD1645" i="1"/>
  <c r="BE1645" i="1"/>
  <c r="BC1646" i="1"/>
  <c r="BD1646" i="1"/>
  <c r="BE1646" i="1"/>
  <c r="BC1647" i="1"/>
  <c r="BD1647" i="1"/>
  <c r="BE1647" i="1"/>
  <c r="BC1648" i="1"/>
  <c r="BD1648" i="1"/>
  <c r="BE1648" i="1"/>
  <c r="BC1649" i="1"/>
  <c r="BD1649" i="1"/>
  <c r="BE1649" i="1"/>
  <c r="BC1650" i="1"/>
  <c r="BD1650" i="1"/>
  <c r="BE1650" i="1"/>
  <c r="BC1651" i="1"/>
  <c r="BD1651" i="1"/>
  <c r="BE1651" i="1"/>
  <c r="BC1652" i="1"/>
  <c r="BD1652" i="1"/>
  <c r="BE1652" i="1"/>
  <c r="BC1653" i="1"/>
  <c r="BD1653" i="1"/>
  <c r="BE1653" i="1"/>
  <c r="BC1654" i="1"/>
  <c r="BD1654" i="1"/>
  <c r="BE1654" i="1"/>
  <c r="BC1655" i="1"/>
  <c r="BD1655" i="1"/>
  <c r="BE1655" i="1"/>
  <c r="BC1656" i="1"/>
  <c r="BD1656" i="1"/>
  <c r="BE1656" i="1"/>
  <c r="BC1657" i="1"/>
  <c r="BD1657" i="1"/>
  <c r="BE1657" i="1"/>
  <c r="BC1658" i="1"/>
  <c r="BD1658" i="1"/>
  <c r="BE1658" i="1"/>
  <c r="BC1659" i="1"/>
  <c r="BD1659" i="1"/>
  <c r="BE1659" i="1"/>
  <c r="BC1660" i="1"/>
  <c r="BD1660" i="1"/>
  <c r="BE1660" i="1"/>
  <c r="BC1661" i="1"/>
  <c r="BD1661" i="1"/>
  <c r="BE1661" i="1"/>
  <c r="BC1662" i="1"/>
  <c r="BD1662" i="1"/>
  <c r="BE1662" i="1"/>
  <c r="BC1663" i="1"/>
  <c r="BD1663" i="1"/>
  <c r="BE1663" i="1"/>
  <c r="BC1664" i="1"/>
  <c r="BD1664" i="1"/>
  <c r="BE1664" i="1"/>
  <c r="BC1665" i="1"/>
  <c r="BD1665" i="1"/>
  <c r="BE1665" i="1"/>
  <c r="BC1666" i="1"/>
  <c r="BD1666" i="1"/>
  <c r="BE1666" i="1"/>
  <c r="BC1667" i="1"/>
  <c r="BD1667" i="1"/>
  <c r="BE1667" i="1"/>
  <c r="BC1668" i="1"/>
  <c r="BD1668" i="1"/>
  <c r="BE1668" i="1"/>
  <c r="BC1669" i="1"/>
  <c r="BD1669" i="1"/>
  <c r="BE1669" i="1"/>
  <c r="BC1670" i="1"/>
  <c r="BD1670" i="1"/>
  <c r="BE1670" i="1"/>
  <c r="BC1671" i="1"/>
  <c r="BD1671" i="1"/>
  <c r="BE1671" i="1"/>
  <c r="BC1672" i="1"/>
  <c r="BD1672" i="1"/>
  <c r="BE1672" i="1"/>
  <c r="BC1673" i="1"/>
  <c r="BD1673" i="1"/>
  <c r="BE1673" i="1"/>
  <c r="BC1674" i="1"/>
  <c r="BD1674" i="1"/>
  <c r="BE1674" i="1"/>
  <c r="BC1675" i="1"/>
  <c r="BD1675" i="1"/>
  <c r="BE1675" i="1"/>
  <c r="BC1676" i="1"/>
  <c r="BD1676" i="1"/>
  <c r="BE1676" i="1"/>
  <c r="BC1677" i="1"/>
  <c r="BD1677" i="1"/>
  <c r="BE1677" i="1"/>
  <c r="BC1678" i="1"/>
  <c r="BD1678" i="1"/>
  <c r="BE1678" i="1"/>
  <c r="BC1679" i="1"/>
  <c r="BD1679" i="1"/>
  <c r="BE1679" i="1"/>
  <c r="BC1680" i="1"/>
  <c r="BD1680" i="1"/>
  <c r="BE1680" i="1"/>
  <c r="BC1681" i="1"/>
  <c r="BD1681" i="1"/>
  <c r="BE1681" i="1"/>
  <c r="BC1682" i="1"/>
  <c r="BD1682" i="1"/>
  <c r="BE1682" i="1"/>
  <c r="BC1683" i="1"/>
  <c r="BD1683" i="1"/>
  <c r="BE1683" i="1"/>
  <c r="BC1684" i="1"/>
  <c r="BD1684" i="1"/>
  <c r="BE1684" i="1"/>
  <c r="BC1685" i="1"/>
  <c r="BD1685" i="1"/>
  <c r="BE1685" i="1"/>
  <c r="BC1686" i="1"/>
  <c r="BD1686" i="1"/>
  <c r="BE1686" i="1"/>
  <c r="BC1687" i="1"/>
  <c r="BD1687" i="1"/>
  <c r="BE1687" i="1"/>
  <c r="BC1688" i="1"/>
  <c r="BD1688" i="1"/>
  <c r="BE1688" i="1"/>
  <c r="BC1689" i="1"/>
  <c r="BD1689" i="1"/>
  <c r="BE1689" i="1"/>
  <c r="BC1690" i="1"/>
  <c r="BD1690" i="1"/>
  <c r="BE1690" i="1"/>
  <c r="BC1691" i="1"/>
  <c r="BD1691" i="1"/>
  <c r="BE1691" i="1"/>
  <c r="BC1692" i="1"/>
  <c r="BD1692" i="1"/>
  <c r="BE1692" i="1"/>
  <c r="BC1693" i="1"/>
  <c r="BD1693" i="1"/>
  <c r="BE1693" i="1"/>
  <c r="BC1694" i="1"/>
  <c r="BD1694" i="1"/>
  <c r="BE1694" i="1"/>
  <c r="BC1695" i="1"/>
  <c r="BD1695" i="1"/>
  <c r="BE1695" i="1"/>
  <c r="BC1696" i="1"/>
  <c r="BD1696" i="1"/>
  <c r="BE1696" i="1"/>
  <c r="BC1697" i="1"/>
  <c r="BD1697" i="1"/>
  <c r="BE1697" i="1"/>
  <c r="BC1698" i="1"/>
  <c r="BD1698" i="1"/>
  <c r="BE1698" i="1"/>
  <c r="BC1699" i="1"/>
  <c r="BD1699" i="1"/>
  <c r="BE1699" i="1"/>
  <c r="BC1700" i="1"/>
  <c r="BD1700" i="1"/>
  <c r="BE1700" i="1"/>
  <c r="BC1701" i="1"/>
  <c r="BD1701" i="1"/>
  <c r="BE1701" i="1"/>
  <c r="BC1702" i="1"/>
  <c r="BD1702" i="1"/>
  <c r="BE1702" i="1"/>
  <c r="BC1703" i="1"/>
  <c r="BD1703" i="1"/>
  <c r="BE1703" i="1"/>
  <c r="BC1704" i="1"/>
  <c r="BD1704" i="1"/>
  <c r="BE1704" i="1"/>
  <c r="BC1705" i="1"/>
  <c r="BD1705" i="1"/>
  <c r="BE1705" i="1"/>
  <c r="BC1706" i="1"/>
  <c r="BD1706" i="1"/>
  <c r="BE1706" i="1"/>
  <c r="BC1707" i="1"/>
  <c r="BD1707" i="1"/>
  <c r="BE1707" i="1"/>
  <c r="BC1708" i="1"/>
  <c r="BD1708" i="1"/>
  <c r="BE1708" i="1"/>
  <c r="BC1709" i="1"/>
  <c r="BD1709" i="1"/>
  <c r="BE1709" i="1"/>
  <c r="BC1710" i="1"/>
  <c r="BD1710" i="1"/>
  <c r="BE1710" i="1"/>
  <c r="BC1711" i="1"/>
  <c r="BD1711" i="1"/>
  <c r="BE1711" i="1"/>
  <c r="BC1712" i="1"/>
  <c r="BD1712" i="1"/>
  <c r="BE1712" i="1"/>
  <c r="BC1713" i="1"/>
  <c r="BD1713" i="1"/>
  <c r="BE1713" i="1"/>
  <c r="BC1714" i="1"/>
  <c r="BD1714" i="1"/>
  <c r="BE1714" i="1"/>
  <c r="BC1715" i="1"/>
  <c r="BD1715" i="1"/>
  <c r="BE1715" i="1"/>
  <c r="BC1716" i="1"/>
  <c r="BD1716" i="1"/>
  <c r="BE1716" i="1"/>
  <c r="BC1717" i="1"/>
  <c r="BD1717" i="1"/>
  <c r="BE1717" i="1"/>
  <c r="BC1718" i="1"/>
  <c r="BD1718" i="1"/>
  <c r="BE1718" i="1"/>
  <c r="BC1719" i="1"/>
  <c r="BD1719" i="1"/>
  <c r="BE1719" i="1"/>
  <c r="BC1720" i="1"/>
  <c r="BD1720" i="1"/>
  <c r="BE1720" i="1"/>
  <c r="BC1721" i="1"/>
  <c r="BD1721" i="1"/>
  <c r="BE1721" i="1"/>
  <c r="BC1722" i="1"/>
  <c r="BD1722" i="1"/>
  <c r="BE1722" i="1"/>
  <c r="BC1723" i="1"/>
  <c r="BD1723" i="1"/>
  <c r="BE1723" i="1"/>
  <c r="BC1724" i="1"/>
  <c r="BD1724" i="1"/>
  <c r="BE1724" i="1"/>
  <c r="BC1725" i="1"/>
  <c r="BD1725" i="1"/>
  <c r="BE1725" i="1"/>
  <c r="BC1726" i="1"/>
  <c r="BD1726" i="1"/>
  <c r="BE1726" i="1"/>
  <c r="BC1727" i="1"/>
  <c r="BD1727" i="1"/>
  <c r="BE1727" i="1"/>
  <c r="BC1728" i="1"/>
  <c r="BD1728" i="1"/>
  <c r="BE1728" i="1"/>
  <c r="BC1729" i="1"/>
  <c r="BD1729" i="1"/>
  <c r="BE1729" i="1"/>
  <c r="BC1730" i="1"/>
  <c r="BD1730" i="1"/>
  <c r="BE1730" i="1"/>
  <c r="BC1731" i="1"/>
  <c r="BD1731" i="1"/>
  <c r="BE1731" i="1"/>
  <c r="BC1732" i="1"/>
  <c r="BD1732" i="1"/>
  <c r="BE1732" i="1"/>
  <c r="BC1733" i="1"/>
  <c r="BD1733" i="1"/>
  <c r="BE1733" i="1"/>
  <c r="BC1734" i="1"/>
  <c r="BD1734" i="1"/>
  <c r="BE1734" i="1"/>
  <c r="BC1735" i="1"/>
  <c r="BD1735" i="1"/>
  <c r="BE1735" i="1"/>
  <c r="BC1736" i="1"/>
  <c r="BD1736" i="1"/>
  <c r="BE1736" i="1"/>
  <c r="BC1737" i="1"/>
  <c r="BD1737" i="1"/>
  <c r="BE1737" i="1"/>
  <c r="BC1738" i="1"/>
  <c r="BD1738" i="1"/>
  <c r="BE1738" i="1"/>
  <c r="BC1739" i="1"/>
  <c r="BD1739" i="1"/>
  <c r="BE1739" i="1"/>
  <c r="BC1740" i="1"/>
  <c r="BD1740" i="1"/>
  <c r="BE1740" i="1"/>
  <c r="BC1741" i="1"/>
  <c r="BD1741" i="1"/>
  <c r="BE1741" i="1"/>
  <c r="BC1742" i="1"/>
  <c r="BD1742" i="1"/>
  <c r="BE1742" i="1"/>
  <c r="BC1743" i="1"/>
  <c r="BD1743" i="1"/>
  <c r="BE1743" i="1"/>
  <c r="BC1744" i="1"/>
  <c r="BD1744" i="1"/>
  <c r="BE1744" i="1"/>
  <c r="BC1745" i="1"/>
  <c r="BD1745" i="1"/>
  <c r="BE1745" i="1"/>
  <c r="BC1746" i="1"/>
  <c r="BD1746" i="1"/>
  <c r="BE1746" i="1"/>
  <c r="BC1747" i="1"/>
  <c r="BD1747" i="1"/>
  <c r="BE1747" i="1"/>
  <c r="BC1748" i="1"/>
  <c r="BD1748" i="1"/>
  <c r="BE1748" i="1"/>
  <c r="BC1749" i="1"/>
  <c r="BD1749" i="1"/>
  <c r="BE1749" i="1"/>
  <c r="BC1750" i="1"/>
  <c r="BD1750" i="1"/>
  <c r="BE1750" i="1"/>
  <c r="BC1751" i="1"/>
  <c r="BD1751" i="1"/>
  <c r="BE1751" i="1"/>
  <c r="BC1752" i="1"/>
  <c r="BD1752" i="1"/>
  <c r="BE1752" i="1"/>
  <c r="BC1753" i="1"/>
  <c r="BD1753" i="1"/>
  <c r="BE1753" i="1"/>
  <c r="BC1754" i="1"/>
  <c r="BD1754" i="1"/>
  <c r="BE1754" i="1"/>
  <c r="BC1755" i="1"/>
  <c r="BD1755" i="1"/>
  <c r="BE1755" i="1"/>
  <c r="BC1756" i="1"/>
  <c r="BD1756" i="1"/>
  <c r="BE1756" i="1"/>
  <c r="BC1757" i="1"/>
  <c r="BD1757" i="1"/>
  <c r="BE1757" i="1"/>
  <c r="BC1758" i="1"/>
  <c r="BD1758" i="1"/>
  <c r="BE1758" i="1"/>
  <c r="BC1759" i="1"/>
  <c r="BD1759" i="1"/>
  <c r="BE1759" i="1"/>
  <c r="BC1760" i="1"/>
  <c r="BD1760" i="1"/>
  <c r="BE1760" i="1"/>
  <c r="BC1761" i="1"/>
  <c r="BD1761" i="1"/>
  <c r="BE1761" i="1"/>
  <c r="BC1762" i="1"/>
  <c r="BD1762" i="1"/>
  <c r="BE1762" i="1"/>
  <c r="BC1763" i="1"/>
  <c r="BD1763" i="1"/>
  <c r="BE1763" i="1"/>
  <c r="BC1764" i="1"/>
  <c r="BD1764" i="1"/>
  <c r="BE1764" i="1"/>
  <c r="BC1765" i="1"/>
  <c r="BD1765" i="1"/>
  <c r="BE1765" i="1"/>
  <c r="BC1766" i="1"/>
  <c r="BD1766" i="1"/>
  <c r="BE1766" i="1"/>
  <c r="BC1767" i="1"/>
  <c r="BD1767" i="1"/>
  <c r="BE1767" i="1"/>
  <c r="BC1768" i="1"/>
  <c r="BD1768" i="1"/>
  <c r="BE1768" i="1"/>
  <c r="BC1769" i="1"/>
  <c r="BD1769" i="1"/>
  <c r="BE1769" i="1"/>
  <c r="BC1770" i="1"/>
  <c r="BD1770" i="1"/>
  <c r="BE1770" i="1"/>
  <c r="BC1771" i="1"/>
  <c r="BD1771" i="1"/>
  <c r="BE1771" i="1"/>
  <c r="BC1772" i="1"/>
  <c r="BD1772" i="1"/>
  <c r="BE1772" i="1"/>
  <c r="BC1773" i="1"/>
  <c r="BD1773" i="1"/>
  <c r="BE1773" i="1"/>
  <c r="BC1774" i="1"/>
  <c r="BD1774" i="1"/>
  <c r="BE1774" i="1"/>
  <c r="BC1775" i="1"/>
  <c r="BD1775" i="1"/>
  <c r="BE1775" i="1"/>
  <c r="BC1776" i="1"/>
  <c r="BD1776" i="1"/>
  <c r="BE1776" i="1"/>
  <c r="BC1777" i="1"/>
  <c r="BD1777" i="1"/>
  <c r="BE1777" i="1"/>
  <c r="BC1778" i="1"/>
  <c r="BD1778" i="1"/>
  <c r="BE1778" i="1"/>
  <c r="BC1779" i="1"/>
  <c r="BD1779" i="1"/>
  <c r="BE1779" i="1"/>
  <c r="BC1780" i="1"/>
  <c r="BD1780" i="1"/>
  <c r="BE1780" i="1"/>
  <c r="BC1781" i="1"/>
  <c r="BD1781" i="1"/>
  <c r="BE1781" i="1"/>
  <c r="BC1782" i="1"/>
  <c r="BD1782" i="1"/>
  <c r="BE1782" i="1"/>
  <c r="BC1783" i="1"/>
  <c r="BD1783" i="1"/>
  <c r="BE1783" i="1"/>
  <c r="BC1784" i="1"/>
  <c r="BD1784" i="1"/>
  <c r="BE1784" i="1"/>
  <c r="BC1785" i="1"/>
  <c r="BD1785" i="1"/>
  <c r="BE1785" i="1"/>
  <c r="BC1786" i="1"/>
  <c r="BD1786" i="1"/>
  <c r="BE1786" i="1"/>
  <c r="BC1787" i="1"/>
  <c r="BD1787" i="1"/>
  <c r="BE1787" i="1"/>
  <c r="BC1788" i="1"/>
  <c r="BD1788" i="1"/>
  <c r="BE1788" i="1"/>
  <c r="BC1789" i="1"/>
  <c r="BD1789" i="1"/>
  <c r="BE1789" i="1"/>
  <c r="BC1790" i="1"/>
  <c r="BD1790" i="1"/>
  <c r="BE1790" i="1"/>
  <c r="BC1791" i="1"/>
  <c r="BD1791" i="1"/>
  <c r="BE1791" i="1"/>
  <c r="BC1792" i="1"/>
  <c r="BD1792" i="1"/>
  <c r="BE1792" i="1"/>
  <c r="BC1793" i="1"/>
  <c r="BD1793" i="1"/>
  <c r="BE1793" i="1"/>
  <c r="BC1794" i="1"/>
  <c r="BD1794" i="1"/>
  <c r="BE1794" i="1"/>
  <c r="BC1795" i="1"/>
  <c r="BD1795" i="1"/>
  <c r="BE1795" i="1"/>
  <c r="BC1796" i="1"/>
  <c r="BD1796" i="1"/>
  <c r="BE1796" i="1"/>
  <c r="BC1797" i="1"/>
  <c r="BD1797" i="1"/>
  <c r="BE1797" i="1"/>
  <c r="BC1798" i="1"/>
  <c r="BD1798" i="1"/>
  <c r="BE1798" i="1"/>
  <c r="BC1799" i="1"/>
  <c r="BD1799" i="1"/>
  <c r="BE1799" i="1"/>
  <c r="BC1800" i="1"/>
  <c r="BD1800" i="1"/>
  <c r="BE1800" i="1"/>
  <c r="BC1801" i="1"/>
  <c r="BD1801" i="1"/>
  <c r="BE1801" i="1"/>
  <c r="BC1802" i="1"/>
  <c r="BD1802" i="1"/>
  <c r="BE1802" i="1"/>
  <c r="BC1803" i="1"/>
  <c r="BD1803" i="1"/>
  <c r="BE1803" i="1"/>
  <c r="BC1804" i="1"/>
  <c r="BD1804" i="1"/>
  <c r="BE1804" i="1"/>
  <c r="BC1805" i="1"/>
  <c r="BD1805" i="1"/>
  <c r="BE1805" i="1"/>
  <c r="BC1806" i="1"/>
  <c r="BD1806" i="1"/>
  <c r="BE1806" i="1"/>
  <c r="BC1807" i="1"/>
  <c r="BD1807" i="1"/>
  <c r="BE1807" i="1"/>
  <c r="BC1808" i="1"/>
  <c r="BD1808" i="1"/>
  <c r="BE1808" i="1"/>
  <c r="BC1809" i="1"/>
  <c r="BD1809" i="1"/>
  <c r="BE1809" i="1"/>
  <c r="BC1810" i="1"/>
  <c r="BD1810" i="1"/>
  <c r="BE1810" i="1"/>
  <c r="BC1811" i="1"/>
  <c r="BD1811" i="1"/>
  <c r="BE1811" i="1"/>
  <c r="BC1812" i="1"/>
  <c r="BD1812" i="1"/>
  <c r="BE1812" i="1"/>
  <c r="BC1813" i="1"/>
  <c r="BD1813" i="1"/>
  <c r="BE1813" i="1"/>
  <c r="BC1814" i="1"/>
  <c r="BD1814" i="1"/>
  <c r="BE1814" i="1"/>
  <c r="BC1815" i="1"/>
  <c r="BD1815" i="1"/>
  <c r="BE1815" i="1"/>
  <c r="BC1816" i="1"/>
  <c r="BD1816" i="1"/>
  <c r="BE1816" i="1"/>
  <c r="BC1817" i="1"/>
  <c r="BD1817" i="1"/>
  <c r="BE1817" i="1"/>
  <c r="BC1818" i="1"/>
  <c r="BD1818" i="1"/>
  <c r="BE1818" i="1"/>
  <c r="BC1819" i="1"/>
  <c r="BD1819" i="1"/>
  <c r="BE1819" i="1"/>
  <c r="BC1820" i="1"/>
  <c r="BD1820" i="1"/>
  <c r="BE1820" i="1"/>
  <c r="BC1821" i="1"/>
  <c r="BD1821" i="1"/>
  <c r="BE1821" i="1"/>
  <c r="BC1822" i="1"/>
  <c r="BD1822" i="1"/>
  <c r="BE1822" i="1"/>
  <c r="BC1823" i="1"/>
  <c r="BD1823" i="1"/>
  <c r="BE1823" i="1"/>
  <c r="BC1824" i="1"/>
  <c r="BD1824" i="1"/>
  <c r="BE1824" i="1"/>
  <c r="BC1825" i="1"/>
  <c r="BD1825" i="1"/>
  <c r="BE1825" i="1"/>
  <c r="BC1826" i="1"/>
  <c r="BD1826" i="1"/>
  <c r="BE1826" i="1"/>
  <c r="BC1827" i="1"/>
  <c r="BD1827" i="1"/>
  <c r="BE1827" i="1"/>
  <c r="BC1828" i="1"/>
  <c r="BD1828" i="1"/>
  <c r="BE1828" i="1"/>
  <c r="BC1829" i="1"/>
  <c r="BD1829" i="1"/>
  <c r="BE1829" i="1"/>
  <c r="BC1830" i="1"/>
  <c r="BD1830" i="1"/>
  <c r="BE1830" i="1"/>
  <c r="BC1831" i="1"/>
  <c r="BD1831" i="1"/>
  <c r="BE1831" i="1"/>
  <c r="BC1832" i="1"/>
  <c r="BD1832" i="1"/>
  <c r="BE1832" i="1"/>
  <c r="BC1833" i="1"/>
  <c r="BD1833" i="1"/>
  <c r="BE1833" i="1"/>
  <c r="BC1834" i="1"/>
  <c r="BD1834" i="1"/>
  <c r="BE1834" i="1"/>
  <c r="BC1835" i="1"/>
  <c r="BD1835" i="1"/>
  <c r="BE1835" i="1"/>
  <c r="BC1836" i="1"/>
  <c r="BD1836" i="1"/>
  <c r="BE1836" i="1"/>
  <c r="BC1837" i="1"/>
  <c r="BD1837" i="1"/>
  <c r="BE1837" i="1"/>
  <c r="BC1838" i="1"/>
  <c r="BD1838" i="1"/>
  <c r="BE1838" i="1"/>
  <c r="BC1839" i="1"/>
  <c r="BD1839" i="1"/>
  <c r="BE1839" i="1"/>
  <c r="BC1840" i="1"/>
  <c r="BD1840" i="1"/>
  <c r="BE1840" i="1"/>
  <c r="BC1841" i="1"/>
  <c r="BD1841" i="1"/>
  <c r="BE1841" i="1"/>
  <c r="BC1842" i="1"/>
  <c r="BD1842" i="1"/>
  <c r="BE1842" i="1"/>
  <c r="BC1843" i="1"/>
  <c r="BD1843" i="1"/>
  <c r="BE1843" i="1"/>
  <c r="BC1844" i="1"/>
  <c r="BD1844" i="1"/>
  <c r="BE1844" i="1"/>
  <c r="BC1845" i="1"/>
  <c r="BD1845" i="1"/>
  <c r="BE1845" i="1"/>
  <c r="BC1846" i="1"/>
  <c r="BD1846" i="1"/>
  <c r="BE1846" i="1"/>
  <c r="BC1847" i="1"/>
  <c r="BD1847" i="1"/>
  <c r="BE1847" i="1"/>
  <c r="BC1848" i="1"/>
  <c r="BD1848" i="1"/>
  <c r="BE1848" i="1"/>
  <c r="BC1849" i="1"/>
  <c r="BD1849" i="1"/>
  <c r="BE1849" i="1"/>
  <c r="BC1850" i="1"/>
  <c r="BD1850" i="1"/>
  <c r="BE1850" i="1"/>
  <c r="BC1851" i="1"/>
  <c r="BD1851" i="1"/>
  <c r="BE1851" i="1"/>
  <c r="BC1852" i="1"/>
  <c r="BD1852" i="1"/>
  <c r="BE1852" i="1"/>
  <c r="BC1853" i="1"/>
  <c r="BD1853" i="1"/>
  <c r="BE1853" i="1"/>
  <c r="BC1854" i="1"/>
  <c r="BD1854" i="1"/>
  <c r="BE1854" i="1"/>
  <c r="BC1855" i="1"/>
  <c r="BD1855" i="1"/>
  <c r="BE1855" i="1"/>
  <c r="BC1856" i="1"/>
  <c r="BD1856" i="1"/>
  <c r="BE1856" i="1"/>
  <c r="BC1857" i="1"/>
  <c r="BD1857" i="1"/>
  <c r="BE1857" i="1"/>
  <c r="BC1858" i="1"/>
  <c r="BD1858" i="1"/>
  <c r="BE1858" i="1"/>
  <c r="BC1859" i="1"/>
  <c r="BD1859" i="1"/>
  <c r="BE1859" i="1"/>
  <c r="BC1860" i="1"/>
  <c r="BD1860" i="1"/>
  <c r="BE1860" i="1"/>
  <c r="BC1861" i="1"/>
  <c r="BD1861" i="1"/>
  <c r="BE1861" i="1"/>
  <c r="BC1862" i="1"/>
  <c r="BD1862" i="1"/>
  <c r="BE1862" i="1"/>
  <c r="BC1863" i="1"/>
  <c r="BD1863" i="1"/>
  <c r="BE1863" i="1"/>
  <c r="BC1864" i="1"/>
  <c r="BD1864" i="1"/>
  <c r="BE1864" i="1"/>
  <c r="BC1865" i="1"/>
  <c r="BD1865" i="1"/>
  <c r="BE1865" i="1"/>
  <c r="BC1866" i="1"/>
  <c r="BD1866" i="1"/>
  <c r="BE1866" i="1"/>
  <c r="BC1867" i="1"/>
  <c r="BD1867" i="1"/>
  <c r="BE1867" i="1"/>
  <c r="BC1868" i="1"/>
  <c r="BD1868" i="1"/>
  <c r="BE1868" i="1"/>
  <c r="BC1869" i="1"/>
  <c r="BD1869" i="1"/>
  <c r="BE1869" i="1"/>
  <c r="BC1870" i="1"/>
  <c r="BD1870" i="1"/>
  <c r="BE1870" i="1"/>
  <c r="BC1871" i="1"/>
  <c r="BD1871" i="1"/>
  <c r="BE1871" i="1"/>
  <c r="BC1872" i="1"/>
  <c r="BD1872" i="1"/>
  <c r="BE1872" i="1"/>
  <c r="BC1873" i="1"/>
  <c r="BD1873" i="1"/>
  <c r="BE1873" i="1"/>
  <c r="BC1874" i="1"/>
  <c r="BD1874" i="1"/>
  <c r="BE1874" i="1"/>
  <c r="BC1875" i="1"/>
  <c r="BD1875" i="1"/>
  <c r="BE1875" i="1"/>
  <c r="BC1876" i="1"/>
  <c r="BD1876" i="1"/>
  <c r="BE1876" i="1"/>
  <c r="BC1877" i="1"/>
  <c r="BD1877" i="1"/>
  <c r="BE1877" i="1"/>
  <c r="BC1878" i="1"/>
  <c r="BD1878" i="1"/>
  <c r="BE1878" i="1"/>
  <c r="BC1879" i="1"/>
  <c r="BD1879" i="1"/>
  <c r="BE1879" i="1"/>
  <c r="BC1880" i="1"/>
  <c r="BD1880" i="1"/>
  <c r="BE1880" i="1"/>
  <c r="BC1881" i="1"/>
  <c r="BD1881" i="1"/>
  <c r="BE1881" i="1"/>
  <c r="BC1882" i="1"/>
  <c r="BD1882" i="1"/>
  <c r="BE1882" i="1"/>
  <c r="BC1883" i="1"/>
  <c r="BD1883" i="1"/>
  <c r="BE1883" i="1"/>
  <c r="BC1884" i="1"/>
  <c r="BD1884" i="1"/>
  <c r="BE1884" i="1"/>
  <c r="BC1885" i="1"/>
  <c r="BD1885" i="1"/>
  <c r="BE1885" i="1"/>
  <c r="BC1886" i="1"/>
  <c r="BD1886" i="1"/>
  <c r="BE1886" i="1"/>
  <c r="BC1887" i="1"/>
  <c r="BD1887" i="1"/>
  <c r="BE1887" i="1"/>
  <c r="BC1888" i="1"/>
  <c r="BD1888" i="1"/>
  <c r="BE1888" i="1"/>
  <c r="BC1889" i="1"/>
  <c r="BD1889" i="1"/>
  <c r="BE1889" i="1"/>
  <c r="BC1890" i="1"/>
  <c r="BD1890" i="1"/>
  <c r="BE1890" i="1"/>
  <c r="BC1891" i="1"/>
  <c r="BD1891" i="1"/>
  <c r="BE1891" i="1"/>
  <c r="BC1892" i="1"/>
  <c r="BD1892" i="1"/>
  <c r="BE1892" i="1"/>
  <c r="BC1893" i="1"/>
  <c r="BD1893" i="1"/>
  <c r="BE1893" i="1"/>
  <c r="BC1894" i="1"/>
  <c r="BD1894" i="1"/>
  <c r="BE1894" i="1"/>
  <c r="BC1895" i="1"/>
  <c r="BD1895" i="1"/>
  <c r="BE1895" i="1"/>
  <c r="BC1896" i="1"/>
  <c r="BD1896" i="1"/>
  <c r="BE1896" i="1"/>
  <c r="BC1897" i="1"/>
  <c r="BD1897" i="1"/>
  <c r="BE1897" i="1"/>
  <c r="BC1898" i="1"/>
  <c r="BD1898" i="1"/>
  <c r="BE1898" i="1"/>
  <c r="BC1899" i="1"/>
  <c r="BD1899" i="1"/>
  <c r="BE1899" i="1"/>
  <c r="BC1900" i="1"/>
  <c r="BD1900" i="1"/>
  <c r="BE1900" i="1"/>
  <c r="BC1901" i="1"/>
  <c r="BD1901" i="1"/>
  <c r="BE1901" i="1"/>
  <c r="BC1902" i="1"/>
  <c r="BD1902" i="1"/>
  <c r="BE1902" i="1"/>
  <c r="BC1903" i="1"/>
  <c r="BD1903" i="1"/>
  <c r="BE1903" i="1"/>
  <c r="BC1904" i="1"/>
  <c r="BD1904" i="1"/>
  <c r="BE1904" i="1"/>
  <c r="BC1905" i="1"/>
  <c r="BD1905" i="1"/>
  <c r="BE1905" i="1"/>
  <c r="BC1906" i="1"/>
  <c r="BD1906" i="1"/>
  <c r="BE1906" i="1"/>
  <c r="BC1907" i="1"/>
  <c r="BD1907" i="1"/>
  <c r="BE1907" i="1"/>
  <c r="BC1908" i="1"/>
  <c r="BD1908" i="1"/>
  <c r="BE1908" i="1"/>
  <c r="BC1909" i="1"/>
  <c r="BD1909" i="1"/>
  <c r="BE1909" i="1"/>
  <c r="BC1910" i="1"/>
  <c r="BD1910" i="1"/>
  <c r="BE1910" i="1"/>
  <c r="BC1911" i="1"/>
  <c r="BD1911" i="1"/>
  <c r="BE1911" i="1"/>
  <c r="BC1912" i="1"/>
  <c r="BD1912" i="1"/>
  <c r="BE1912" i="1"/>
  <c r="BC1913" i="1"/>
  <c r="BD1913" i="1"/>
  <c r="BE1913" i="1"/>
  <c r="BC1914" i="1"/>
  <c r="BD1914" i="1"/>
  <c r="BE1914" i="1"/>
  <c r="BC1915" i="1"/>
  <c r="BD1915" i="1"/>
  <c r="BE1915" i="1"/>
  <c r="BC1916" i="1"/>
  <c r="BD1916" i="1"/>
  <c r="BE1916" i="1"/>
  <c r="BC1917" i="1"/>
  <c r="BD1917" i="1"/>
  <c r="BE1917" i="1"/>
  <c r="BC1918" i="1"/>
  <c r="BD1918" i="1"/>
  <c r="BE1918" i="1"/>
  <c r="BC1919" i="1"/>
  <c r="BD1919" i="1"/>
  <c r="BE1919" i="1"/>
  <c r="BC1920" i="1"/>
  <c r="BD1920" i="1"/>
  <c r="BE1920" i="1"/>
  <c r="BC1921" i="1"/>
  <c r="BD1921" i="1"/>
  <c r="BE1921" i="1"/>
  <c r="BC1922" i="1"/>
  <c r="BD1922" i="1"/>
  <c r="BE1922" i="1"/>
  <c r="BC1923" i="1"/>
  <c r="BD1923" i="1"/>
  <c r="BE1923" i="1"/>
  <c r="BC1924" i="1"/>
  <c r="BD1924" i="1"/>
  <c r="BE1924" i="1"/>
  <c r="BC1925" i="1"/>
  <c r="BD1925" i="1"/>
  <c r="BE1925" i="1"/>
  <c r="BC1926" i="1"/>
  <c r="BD1926" i="1"/>
  <c r="BE1926" i="1"/>
  <c r="BC1927" i="1"/>
  <c r="BD1927" i="1"/>
  <c r="BE1927" i="1"/>
  <c r="BC1928" i="1"/>
  <c r="BD1928" i="1"/>
  <c r="BE1928" i="1"/>
  <c r="BC1929" i="1"/>
  <c r="BD1929" i="1"/>
  <c r="BE1929" i="1"/>
  <c r="BC1930" i="1"/>
  <c r="BD1930" i="1"/>
  <c r="BE1930" i="1"/>
  <c r="BC1931" i="1"/>
  <c r="BD1931" i="1"/>
  <c r="BE1931" i="1"/>
  <c r="BC1932" i="1"/>
  <c r="BD1932" i="1"/>
  <c r="BE1932" i="1"/>
  <c r="BC1933" i="1"/>
  <c r="BD1933" i="1"/>
  <c r="BE1933" i="1"/>
  <c r="BC1934" i="1"/>
  <c r="BD1934" i="1"/>
  <c r="BE1934" i="1"/>
  <c r="BC1935" i="1"/>
  <c r="BD1935" i="1"/>
  <c r="BE1935" i="1"/>
  <c r="BC1936" i="1"/>
  <c r="BD1936" i="1"/>
  <c r="BE1936" i="1"/>
  <c r="BC1937" i="1"/>
  <c r="BD1937" i="1"/>
  <c r="BE1937" i="1"/>
  <c r="BC1938" i="1"/>
  <c r="BD1938" i="1"/>
  <c r="BE1938" i="1"/>
  <c r="BC1939" i="1"/>
  <c r="BD1939" i="1"/>
  <c r="BE1939" i="1"/>
  <c r="BC1940" i="1"/>
  <c r="BD1940" i="1"/>
  <c r="BE1940" i="1"/>
  <c r="BC1941" i="1"/>
  <c r="BD1941" i="1"/>
  <c r="BE1941" i="1"/>
  <c r="BC1942" i="1"/>
  <c r="BD1942" i="1"/>
  <c r="BE1942" i="1"/>
  <c r="BC1943" i="1"/>
  <c r="BD1943" i="1"/>
  <c r="BE1943" i="1"/>
  <c r="BC1944" i="1"/>
  <c r="BD1944" i="1"/>
  <c r="BE1944" i="1"/>
  <c r="BC1945" i="1"/>
  <c r="BD1945" i="1"/>
  <c r="BE1945" i="1"/>
  <c r="BC1946" i="1"/>
  <c r="BD1946" i="1"/>
  <c r="BE1946" i="1"/>
  <c r="BC1947" i="1"/>
  <c r="BD1947" i="1"/>
  <c r="BE1947" i="1"/>
  <c r="BC1948" i="1"/>
  <c r="BD1948" i="1"/>
  <c r="BE1948" i="1"/>
  <c r="BC1949" i="1"/>
  <c r="BD1949" i="1"/>
  <c r="BE1949" i="1"/>
  <c r="BC1950" i="1"/>
  <c r="BD1950" i="1"/>
  <c r="BE1950" i="1"/>
  <c r="BC1951" i="1"/>
  <c r="BD1951" i="1"/>
  <c r="BE1951" i="1"/>
  <c r="BC1952" i="1"/>
  <c r="BD1952" i="1"/>
  <c r="BE1952" i="1"/>
  <c r="BC1953" i="1"/>
  <c r="BD1953" i="1"/>
  <c r="BE1953" i="1"/>
  <c r="BC1954" i="1"/>
  <c r="BD1954" i="1"/>
  <c r="BE1954" i="1"/>
  <c r="BC1955" i="1"/>
  <c r="BD1955" i="1"/>
  <c r="BE1955" i="1"/>
  <c r="BC1956" i="1"/>
  <c r="BD1956" i="1"/>
  <c r="BE1956" i="1"/>
  <c r="BC1957" i="1"/>
  <c r="BD1957" i="1"/>
  <c r="BE1957" i="1"/>
  <c r="BC1958" i="1"/>
  <c r="BD1958" i="1"/>
  <c r="BE1958" i="1"/>
  <c r="BC1959" i="1"/>
  <c r="BD1959" i="1"/>
  <c r="BE1959" i="1"/>
  <c r="BC1960" i="1"/>
  <c r="BD1960" i="1"/>
  <c r="BE1960" i="1"/>
  <c r="BC1961" i="1"/>
  <c r="BD1961" i="1"/>
  <c r="BE1961" i="1"/>
  <c r="BC1962" i="1"/>
  <c r="BD1962" i="1"/>
  <c r="BE1962" i="1"/>
  <c r="BC1963" i="1"/>
  <c r="BD1963" i="1"/>
  <c r="BE1963" i="1"/>
  <c r="BC1964" i="1"/>
  <c r="BD1964" i="1"/>
  <c r="BE1964" i="1"/>
  <c r="BC1965" i="1"/>
  <c r="BD1965" i="1"/>
  <c r="BE1965" i="1"/>
  <c r="BC1966" i="1"/>
  <c r="BD1966" i="1"/>
  <c r="BE1966" i="1"/>
  <c r="BC1967" i="1"/>
  <c r="BD1967" i="1"/>
  <c r="BE1967" i="1"/>
  <c r="BC1968" i="1"/>
  <c r="BD1968" i="1"/>
  <c r="BE1968" i="1"/>
  <c r="BC1969" i="1"/>
  <c r="BD1969" i="1"/>
  <c r="BE1969" i="1"/>
  <c r="BC1970" i="1"/>
  <c r="BD1970" i="1"/>
  <c r="BE1970" i="1"/>
  <c r="BC1971" i="1"/>
  <c r="BD1971" i="1"/>
  <c r="BE1971" i="1"/>
  <c r="BC1972" i="1"/>
  <c r="BD1972" i="1"/>
  <c r="BE1972" i="1"/>
  <c r="BC1973" i="1"/>
  <c r="BD1973" i="1"/>
  <c r="BE1973" i="1"/>
  <c r="BC1974" i="1"/>
  <c r="BD1974" i="1"/>
  <c r="BE1974" i="1"/>
  <c r="BC1975" i="1"/>
  <c r="BD1975" i="1"/>
  <c r="BE1975" i="1"/>
  <c r="BC1976" i="1"/>
  <c r="BD1976" i="1"/>
  <c r="BE1976" i="1"/>
  <c r="BC1977" i="1"/>
  <c r="BD1977" i="1"/>
  <c r="BE1977" i="1"/>
  <c r="BC1978" i="1"/>
  <c r="BD1978" i="1"/>
  <c r="BE1978" i="1"/>
  <c r="BC1979" i="1"/>
  <c r="BD1979" i="1"/>
  <c r="BE1979" i="1"/>
  <c r="BC1980" i="1"/>
  <c r="BD1980" i="1"/>
  <c r="BE1980" i="1"/>
  <c r="BC1981" i="1"/>
  <c r="BD1981" i="1"/>
  <c r="BE1981" i="1"/>
  <c r="BC1982" i="1"/>
  <c r="BD1982" i="1"/>
  <c r="BE1982" i="1"/>
  <c r="BC1983" i="1"/>
  <c r="BD1983" i="1"/>
  <c r="BE1983" i="1"/>
  <c r="BC1984" i="1"/>
  <c r="BD1984" i="1"/>
  <c r="BE1984" i="1"/>
  <c r="BC1985" i="1"/>
  <c r="BD1985" i="1"/>
  <c r="BE1985" i="1"/>
  <c r="BC1986" i="1"/>
  <c r="BD1986" i="1"/>
  <c r="BE1986" i="1"/>
  <c r="BC1987" i="1"/>
  <c r="BD1987" i="1"/>
  <c r="BE1987" i="1"/>
  <c r="BC1988" i="1"/>
  <c r="BD1988" i="1"/>
  <c r="BE1988" i="1"/>
  <c r="BC1989" i="1"/>
  <c r="BD1989" i="1"/>
  <c r="BE1989" i="1"/>
  <c r="BC1990" i="1"/>
  <c r="BD1990" i="1"/>
  <c r="BE1990" i="1"/>
  <c r="BC1991" i="1"/>
  <c r="BD1991" i="1"/>
  <c r="BE1991" i="1"/>
  <c r="BC1992" i="1"/>
  <c r="BD1992" i="1"/>
  <c r="BE1992" i="1"/>
  <c r="BC1993" i="1"/>
  <c r="BD1993" i="1"/>
  <c r="BE1993" i="1"/>
  <c r="BC1994" i="1"/>
  <c r="BD1994" i="1"/>
  <c r="BE1994" i="1"/>
  <c r="BC1995" i="1"/>
  <c r="BD1995" i="1"/>
  <c r="BE1995" i="1"/>
  <c r="BC1996" i="1"/>
  <c r="BD1996" i="1"/>
  <c r="BE1996" i="1"/>
  <c r="BC1997" i="1"/>
  <c r="BD1997" i="1"/>
  <c r="BE1997" i="1"/>
  <c r="BC1998" i="1"/>
  <c r="BD1998" i="1"/>
  <c r="BE1998" i="1"/>
  <c r="BC1999" i="1"/>
  <c r="BD1999" i="1"/>
  <c r="BE1999" i="1"/>
  <c r="BC2000" i="1"/>
  <c r="BD2000" i="1"/>
  <c r="BE2000" i="1"/>
  <c r="BC2001" i="1"/>
  <c r="BD2001" i="1"/>
  <c r="BE2001" i="1"/>
  <c r="BC2002" i="1"/>
  <c r="BD2002" i="1"/>
  <c r="BE2002" i="1"/>
  <c r="BC2003" i="1"/>
  <c r="BD2003" i="1"/>
  <c r="BE2003" i="1"/>
  <c r="BC2004" i="1"/>
  <c r="BD2004" i="1"/>
  <c r="BE2004" i="1"/>
  <c r="BC2005" i="1"/>
  <c r="BD2005" i="1"/>
  <c r="BE2005" i="1"/>
  <c r="BC2006" i="1"/>
  <c r="BD2006" i="1"/>
  <c r="BE2006" i="1"/>
  <c r="BC2007" i="1"/>
  <c r="BD2007" i="1"/>
  <c r="BE2007" i="1"/>
  <c r="BC2008" i="1"/>
  <c r="BD2008" i="1"/>
  <c r="BE2008" i="1"/>
  <c r="BC2009" i="1"/>
  <c r="BD2009" i="1"/>
  <c r="BE2009" i="1"/>
  <c r="BC2010" i="1"/>
  <c r="BD2010" i="1"/>
  <c r="BE2010" i="1"/>
  <c r="BC2011" i="1"/>
  <c r="BD2011" i="1"/>
  <c r="BE2011" i="1"/>
  <c r="BC2012" i="1"/>
  <c r="BD2012" i="1"/>
  <c r="BE2012" i="1"/>
  <c r="BC2013" i="1"/>
  <c r="BD2013" i="1"/>
  <c r="BE2013" i="1"/>
  <c r="BC2014" i="1"/>
  <c r="BD2014" i="1"/>
  <c r="BE2014" i="1"/>
  <c r="BC2015" i="1"/>
  <c r="BD2015" i="1"/>
  <c r="BE2015" i="1"/>
  <c r="BC2016" i="1"/>
  <c r="BD2016" i="1"/>
  <c r="BE2016" i="1"/>
  <c r="BC2017" i="1"/>
  <c r="BD2017" i="1"/>
  <c r="BE2017" i="1"/>
  <c r="BC2018" i="1"/>
  <c r="BD2018" i="1"/>
  <c r="BE2018" i="1"/>
  <c r="BC2019" i="1"/>
  <c r="BD2019" i="1"/>
  <c r="BE2019" i="1"/>
  <c r="BC2020" i="1"/>
  <c r="BD2020" i="1"/>
  <c r="BE2020" i="1"/>
  <c r="BC2021" i="1"/>
  <c r="BD2021" i="1"/>
  <c r="BE2021" i="1"/>
  <c r="BC2022" i="1"/>
  <c r="BD2022" i="1"/>
  <c r="BE2022" i="1"/>
  <c r="BC2023" i="1"/>
  <c r="BD2023" i="1"/>
  <c r="BE2023" i="1"/>
  <c r="BC2024" i="1"/>
  <c r="BD2024" i="1"/>
  <c r="BE2024" i="1"/>
  <c r="BC2025" i="1"/>
  <c r="BD2025" i="1"/>
  <c r="BE2025" i="1"/>
  <c r="BC2026" i="1"/>
  <c r="BD2026" i="1"/>
  <c r="BE2026" i="1"/>
  <c r="BC2027" i="1"/>
  <c r="BD2027" i="1"/>
  <c r="BE2027" i="1"/>
  <c r="BC2028" i="1"/>
  <c r="BD2028" i="1"/>
  <c r="BE2028" i="1"/>
  <c r="BC2029" i="1"/>
  <c r="BD2029" i="1"/>
  <c r="BE2029" i="1"/>
  <c r="BC2030" i="1"/>
  <c r="BD2030" i="1"/>
  <c r="BE2030" i="1"/>
  <c r="BC2031" i="1"/>
  <c r="BD2031" i="1"/>
  <c r="BE2031" i="1"/>
  <c r="BC2032" i="1"/>
  <c r="BD2032" i="1"/>
  <c r="BE2032" i="1"/>
  <c r="BC2033" i="1"/>
  <c r="BD2033" i="1"/>
  <c r="BE2033" i="1"/>
  <c r="BC2034" i="1"/>
  <c r="BD2034" i="1"/>
  <c r="BE2034" i="1"/>
  <c r="BC2035" i="1"/>
  <c r="BD2035" i="1"/>
  <c r="BE2035" i="1"/>
  <c r="BC2036" i="1"/>
  <c r="BD2036" i="1"/>
  <c r="BE2036" i="1"/>
  <c r="BC2037" i="1"/>
  <c r="BD2037" i="1"/>
  <c r="BE2037" i="1"/>
  <c r="BC2038" i="1"/>
  <c r="BD2038" i="1"/>
  <c r="BE2038" i="1"/>
  <c r="BC2039" i="1"/>
  <c r="BD2039" i="1"/>
  <c r="BE2039" i="1"/>
  <c r="BC2040" i="1"/>
  <c r="BD2040" i="1"/>
  <c r="BE2040" i="1"/>
  <c r="BC2041" i="1"/>
  <c r="BD2041" i="1"/>
  <c r="BE2041" i="1"/>
  <c r="BC2042" i="1"/>
  <c r="BD2042" i="1"/>
  <c r="BE2042" i="1"/>
  <c r="BC2043" i="1"/>
  <c r="BD2043" i="1"/>
  <c r="BE2043" i="1"/>
  <c r="BC2044" i="1"/>
  <c r="BD2044" i="1"/>
  <c r="BE2044" i="1"/>
  <c r="BC2045" i="1"/>
  <c r="BD2045" i="1"/>
  <c r="BE2045" i="1"/>
  <c r="BC2046" i="1"/>
  <c r="BD2046" i="1"/>
  <c r="BE2046" i="1"/>
  <c r="BC2047" i="1"/>
  <c r="BD2047" i="1"/>
  <c r="BE2047" i="1"/>
  <c r="BC2048" i="1"/>
  <c r="BD2048" i="1"/>
  <c r="BE2048" i="1"/>
  <c r="BC2049" i="1"/>
  <c r="BD2049" i="1"/>
  <c r="BE2049" i="1"/>
  <c r="BC2050" i="1"/>
  <c r="BD2050" i="1"/>
  <c r="BE2050" i="1"/>
  <c r="BC2051" i="1"/>
  <c r="BD2051" i="1"/>
  <c r="BE2051" i="1"/>
  <c r="BC2052" i="1"/>
  <c r="BD2052" i="1"/>
  <c r="BE2052" i="1"/>
  <c r="BC2053" i="1"/>
  <c r="BD2053" i="1"/>
  <c r="BE2053" i="1"/>
  <c r="BC2054" i="1"/>
  <c r="BD2054" i="1"/>
  <c r="BE2054" i="1"/>
  <c r="BC2055" i="1"/>
  <c r="BD2055" i="1"/>
  <c r="BE2055" i="1"/>
  <c r="BC2056" i="1"/>
  <c r="BD2056" i="1"/>
  <c r="BE2056" i="1"/>
  <c r="BC2057" i="1"/>
  <c r="BD2057" i="1"/>
  <c r="BE2057" i="1"/>
  <c r="BC2058" i="1"/>
  <c r="BD2058" i="1"/>
  <c r="BE2058" i="1"/>
  <c r="BC2059" i="1"/>
  <c r="BD2059" i="1"/>
  <c r="BE2059" i="1"/>
  <c r="BC2060" i="1"/>
  <c r="BD2060" i="1"/>
  <c r="BE2060" i="1"/>
  <c r="BC2061" i="1"/>
  <c r="BD2061" i="1"/>
  <c r="BE2061" i="1"/>
  <c r="BC2062" i="1"/>
  <c r="BD2062" i="1"/>
  <c r="BE2062" i="1"/>
  <c r="BC2063" i="1"/>
  <c r="BD2063" i="1"/>
  <c r="BE2063" i="1"/>
  <c r="BC2064" i="1"/>
  <c r="BD2064" i="1"/>
  <c r="BE2064" i="1"/>
  <c r="BC2065" i="1"/>
  <c r="BD2065" i="1"/>
  <c r="BE2065" i="1"/>
  <c r="BC2066" i="1"/>
  <c r="BD2066" i="1"/>
  <c r="BE2066" i="1"/>
  <c r="BC2067" i="1"/>
  <c r="BD2067" i="1"/>
  <c r="BE2067" i="1"/>
  <c r="BC2068" i="1"/>
  <c r="BD2068" i="1"/>
  <c r="BE2068" i="1"/>
  <c r="BC2069" i="1"/>
  <c r="BD2069" i="1"/>
  <c r="BE2069" i="1"/>
  <c r="BC2070" i="1"/>
  <c r="BD2070" i="1"/>
  <c r="BE2070" i="1"/>
  <c r="BC2071" i="1"/>
  <c r="BD2071" i="1"/>
  <c r="BE2071" i="1"/>
  <c r="BC2072" i="1"/>
  <c r="BD2072" i="1"/>
  <c r="BE2072" i="1"/>
  <c r="BC2073" i="1"/>
  <c r="BD2073" i="1"/>
  <c r="BE2073" i="1"/>
  <c r="BC2074" i="1"/>
  <c r="BD2074" i="1"/>
  <c r="BE2074" i="1"/>
  <c r="BC2075" i="1"/>
  <c r="BD2075" i="1"/>
  <c r="BE2075" i="1"/>
  <c r="BC2076" i="1"/>
  <c r="BD2076" i="1"/>
  <c r="BE2076" i="1"/>
  <c r="BC2077" i="1"/>
  <c r="BD2077" i="1"/>
  <c r="BE2077" i="1"/>
  <c r="BC2078" i="1"/>
  <c r="BD2078" i="1"/>
  <c r="BE2078" i="1"/>
  <c r="BC2079" i="1"/>
  <c r="BD2079" i="1"/>
  <c r="BE2079" i="1"/>
  <c r="BC2080" i="1"/>
  <c r="BD2080" i="1"/>
  <c r="BE2080" i="1"/>
  <c r="BC2081" i="1"/>
  <c r="BD2081" i="1"/>
  <c r="BE2081" i="1"/>
  <c r="BC2082" i="1"/>
  <c r="BD2082" i="1"/>
  <c r="BE2082" i="1"/>
  <c r="BC2083" i="1"/>
  <c r="BD2083" i="1"/>
  <c r="BE2083" i="1"/>
  <c r="BC2084" i="1"/>
  <c r="BD2084" i="1"/>
  <c r="BE2084" i="1"/>
  <c r="BC2085" i="1"/>
  <c r="BD2085" i="1"/>
  <c r="BE2085" i="1"/>
  <c r="BC2086" i="1"/>
  <c r="BD2086" i="1"/>
  <c r="BE2086" i="1"/>
  <c r="BC2087" i="1"/>
  <c r="BD2087" i="1"/>
  <c r="BE2087" i="1"/>
  <c r="BC2088" i="1"/>
  <c r="BD2088" i="1"/>
  <c r="BE2088" i="1"/>
  <c r="BC2089" i="1"/>
  <c r="BD2089" i="1"/>
  <c r="BE2089" i="1"/>
  <c r="BC2090" i="1"/>
  <c r="BD2090" i="1"/>
  <c r="BE2090" i="1"/>
  <c r="BC2091" i="1"/>
  <c r="BD2091" i="1"/>
  <c r="BE2091" i="1"/>
  <c r="BC2092" i="1"/>
  <c r="BD2092" i="1"/>
  <c r="BE2092" i="1"/>
  <c r="BC2093" i="1"/>
  <c r="BD2093" i="1"/>
  <c r="BE2093" i="1"/>
  <c r="BC2094" i="1"/>
  <c r="BD2094" i="1"/>
  <c r="BE2094" i="1"/>
  <c r="BC2095" i="1"/>
  <c r="BD2095" i="1"/>
  <c r="BE2095" i="1"/>
  <c r="BC2096" i="1"/>
  <c r="BD2096" i="1"/>
  <c r="BE2096" i="1"/>
  <c r="BC2097" i="1"/>
  <c r="BD2097" i="1"/>
  <c r="BE2097" i="1"/>
  <c r="BC2098" i="1"/>
  <c r="BD2098" i="1"/>
  <c r="BE2098" i="1"/>
  <c r="BC2099" i="1"/>
  <c r="BD2099" i="1"/>
  <c r="BE2099" i="1"/>
  <c r="BC2100" i="1"/>
  <c r="BD2100" i="1"/>
  <c r="BE2100" i="1"/>
  <c r="BC2101" i="1"/>
  <c r="BD2101" i="1"/>
  <c r="BE2101" i="1"/>
  <c r="BC2102" i="1"/>
  <c r="BD2102" i="1"/>
  <c r="BE2102" i="1"/>
  <c r="BC2103" i="1"/>
  <c r="BD2103" i="1"/>
  <c r="BE2103" i="1"/>
  <c r="BC2104" i="1"/>
  <c r="BD2104" i="1"/>
  <c r="BE2104" i="1"/>
  <c r="BC2105" i="1"/>
  <c r="BD2105" i="1"/>
  <c r="BE2105" i="1"/>
  <c r="BC2106" i="1"/>
  <c r="BD2106" i="1"/>
  <c r="BE2106" i="1"/>
  <c r="BC2107" i="1"/>
  <c r="BD2107" i="1"/>
  <c r="BE2107" i="1"/>
  <c r="BC2108" i="1"/>
  <c r="BD2108" i="1"/>
  <c r="BE2108" i="1"/>
  <c r="BC2109" i="1"/>
  <c r="BD2109" i="1"/>
  <c r="BE2109" i="1"/>
  <c r="BC2110" i="1"/>
  <c r="BD2110" i="1"/>
  <c r="BE2110" i="1"/>
  <c r="BC2111" i="1"/>
  <c r="BD2111" i="1"/>
  <c r="BE2111" i="1"/>
  <c r="BC2112" i="1"/>
  <c r="BD2112" i="1"/>
  <c r="BE2112" i="1"/>
  <c r="BC2113" i="1"/>
  <c r="BD2113" i="1"/>
  <c r="BE2113" i="1"/>
  <c r="BC2114" i="1"/>
  <c r="BD2114" i="1"/>
  <c r="BE2114" i="1"/>
  <c r="BC2115" i="1"/>
  <c r="BD2115" i="1"/>
  <c r="BE2115" i="1"/>
  <c r="BC2116" i="1"/>
  <c r="BD2116" i="1"/>
  <c r="BE2116" i="1"/>
  <c r="BC2117" i="1"/>
  <c r="BD2117" i="1"/>
  <c r="BE2117" i="1"/>
  <c r="BC2118" i="1"/>
  <c r="BD2118" i="1"/>
  <c r="BE2118" i="1"/>
  <c r="BC2119" i="1"/>
  <c r="BD2119" i="1"/>
  <c r="BE2119" i="1"/>
  <c r="BC2120" i="1"/>
  <c r="BD2120" i="1"/>
  <c r="BE2120" i="1"/>
  <c r="BC2121" i="1"/>
  <c r="BD2121" i="1"/>
  <c r="BE2121" i="1"/>
  <c r="BC2122" i="1"/>
  <c r="BD2122" i="1"/>
  <c r="BE2122" i="1"/>
  <c r="BC2123" i="1"/>
  <c r="BD2123" i="1"/>
  <c r="BE2123" i="1"/>
  <c r="BC2124" i="1"/>
  <c r="BD2124" i="1"/>
  <c r="BE2124" i="1"/>
  <c r="BC2125" i="1"/>
  <c r="BD2125" i="1"/>
  <c r="BE2125" i="1"/>
  <c r="BC2126" i="1"/>
  <c r="BD2126" i="1"/>
  <c r="BE2126" i="1"/>
  <c r="BC2127" i="1"/>
  <c r="BD2127" i="1"/>
  <c r="BE2127" i="1"/>
  <c r="BC2128" i="1"/>
  <c r="BD2128" i="1"/>
  <c r="BE2128" i="1"/>
  <c r="BC2129" i="1"/>
  <c r="BD2129" i="1"/>
  <c r="BE2129" i="1"/>
  <c r="BC2130" i="1"/>
  <c r="BD2130" i="1"/>
  <c r="BE2130" i="1"/>
  <c r="BC2131" i="1"/>
  <c r="BD2131" i="1"/>
  <c r="BE2131" i="1"/>
  <c r="BC2132" i="1"/>
  <c r="BD2132" i="1"/>
  <c r="BE2132" i="1"/>
  <c r="BC2133" i="1"/>
  <c r="BD2133" i="1"/>
  <c r="BE2133" i="1"/>
  <c r="BC2134" i="1"/>
  <c r="BD2134" i="1"/>
  <c r="BE2134" i="1"/>
  <c r="BC2135" i="1"/>
  <c r="BD2135" i="1"/>
  <c r="BE2135" i="1"/>
  <c r="BC2136" i="1"/>
  <c r="BD2136" i="1"/>
  <c r="BE2136" i="1"/>
  <c r="BC2137" i="1"/>
  <c r="BD2137" i="1"/>
  <c r="BE2137" i="1"/>
  <c r="BC2138" i="1"/>
  <c r="BD2138" i="1"/>
  <c r="BE2138" i="1"/>
  <c r="BC2139" i="1"/>
  <c r="BD2139" i="1"/>
  <c r="BE2139" i="1"/>
  <c r="BC2140" i="1"/>
  <c r="BD2140" i="1"/>
  <c r="BE2140" i="1"/>
  <c r="BC2141" i="1"/>
  <c r="BD2141" i="1"/>
  <c r="BE2141" i="1"/>
  <c r="BC2142" i="1"/>
  <c r="BD2142" i="1"/>
  <c r="BE2142" i="1"/>
  <c r="BC2143" i="1"/>
  <c r="BD2143" i="1"/>
  <c r="BE2143" i="1"/>
  <c r="BC2144" i="1"/>
  <c r="BD2144" i="1"/>
  <c r="BE2144" i="1"/>
  <c r="BC2145" i="1"/>
  <c r="BD2145" i="1"/>
  <c r="BE2145" i="1"/>
  <c r="BC2146" i="1"/>
  <c r="BD2146" i="1"/>
  <c r="BE2146" i="1"/>
  <c r="BC2147" i="1"/>
  <c r="BD2147" i="1"/>
  <c r="BE2147" i="1"/>
  <c r="BC2148" i="1"/>
  <c r="BD2148" i="1"/>
  <c r="BE2148" i="1"/>
  <c r="BC2149" i="1"/>
  <c r="BD2149" i="1"/>
  <c r="BE2149" i="1"/>
  <c r="BC2150" i="1"/>
  <c r="BD2150" i="1"/>
  <c r="BE2150" i="1"/>
  <c r="BC2151" i="1"/>
  <c r="BD2151" i="1"/>
  <c r="BE2151" i="1"/>
  <c r="BC2152" i="1"/>
  <c r="BD2152" i="1"/>
  <c r="BE2152" i="1"/>
  <c r="BC2153" i="1"/>
  <c r="BD2153" i="1"/>
  <c r="BE2153" i="1"/>
  <c r="BC2154" i="1"/>
  <c r="BD2154" i="1"/>
  <c r="BE2154" i="1"/>
  <c r="BC2155" i="1"/>
  <c r="BD2155" i="1"/>
  <c r="BE2155" i="1"/>
  <c r="BC2156" i="1"/>
  <c r="BD2156" i="1"/>
  <c r="BE2156" i="1"/>
  <c r="BC2157" i="1"/>
  <c r="BD2157" i="1"/>
  <c r="BE2157" i="1"/>
  <c r="BC2158" i="1"/>
  <c r="BD2158" i="1"/>
  <c r="BE2158" i="1"/>
  <c r="BC2159" i="1"/>
  <c r="BD2159" i="1"/>
  <c r="BE2159" i="1"/>
  <c r="BC2160" i="1"/>
  <c r="BD2160" i="1"/>
  <c r="BE2160" i="1"/>
  <c r="BC2161" i="1"/>
  <c r="BD2161" i="1"/>
  <c r="BE2161" i="1"/>
  <c r="BC2162" i="1"/>
  <c r="BD2162" i="1"/>
  <c r="BE2162" i="1"/>
  <c r="BC2163" i="1"/>
  <c r="BD2163" i="1"/>
  <c r="BE2163" i="1"/>
  <c r="BC2164" i="1"/>
  <c r="BD2164" i="1"/>
  <c r="BE2164" i="1"/>
  <c r="BC2165" i="1"/>
  <c r="BD2165" i="1"/>
  <c r="BE2165" i="1"/>
  <c r="BC2166" i="1"/>
  <c r="BD2166" i="1"/>
  <c r="BE2166" i="1"/>
  <c r="BC2167" i="1"/>
  <c r="BD2167" i="1"/>
  <c r="BE2167" i="1"/>
  <c r="BC2168" i="1"/>
  <c r="BD2168" i="1"/>
  <c r="BE2168" i="1"/>
  <c r="BC2169" i="1"/>
  <c r="BD2169" i="1"/>
  <c r="BE2169" i="1"/>
  <c r="BC2170" i="1"/>
  <c r="BD2170" i="1"/>
  <c r="BE2170" i="1"/>
  <c r="BC2171" i="1"/>
  <c r="BD2171" i="1"/>
  <c r="BE2171" i="1"/>
  <c r="BC2172" i="1"/>
  <c r="BD2172" i="1"/>
  <c r="BE2172" i="1"/>
  <c r="BC2173" i="1"/>
  <c r="BD2173" i="1"/>
  <c r="BE2173" i="1"/>
  <c r="BC2174" i="1"/>
  <c r="BD2174" i="1"/>
  <c r="BE2174" i="1"/>
  <c r="BC2175" i="1"/>
  <c r="BD2175" i="1"/>
  <c r="BE2175" i="1"/>
  <c r="BC2176" i="1"/>
  <c r="BD2176" i="1"/>
  <c r="BE2176" i="1"/>
  <c r="BC2177" i="1"/>
  <c r="BD2177" i="1"/>
  <c r="BE2177" i="1"/>
  <c r="BC2178" i="1"/>
  <c r="BD2178" i="1"/>
  <c r="BE2178" i="1"/>
  <c r="BC2179" i="1"/>
  <c r="BD2179" i="1"/>
  <c r="BE2179" i="1"/>
  <c r="BC2180" i="1"/>
  <c r="BD2180" i="1"/>
  <c r="BE2180" i="1"/>
  <c r="BC2181" i="1"/>
  <c r="BD2181" i="1"/>
  <c r="BE2181" i="1"/>
  <c r="BC2182" i="1"/>
  <c r="BD2182" i="1"/>
  <c r="BE2182" i="1"/>
  <c r="BC2183" i="1"/>
  <c r="BD2183" i="1"/>
  <c r="BE2183" i="1"/>
  <c r="BC2184" i="1"/>
  <c r="BD2184" i="1"/>
  <c r="BE2184" i="1"/>
  <c r="BC2185" i="1"/>
  <c r="BD2185" i="1"/>
  <c r="BE2185" i="1"/>
  <c r="BC2186" i="1"/>
  <c r="BD2186" i="1"/>
  <c r="BE2186" i="1"/>
  <c r="BC2187" i="1"/>
  <c r="BD2187" i="1"/>
  <c r="BE2187" i="1"/>
  <c r="BC2188" i="1"/>
  <c r="BD2188" i="1"/>
  <c r="BE2188" i="1"/>
  <c r="BC2189" i="1"/>
  <c r="BD2189" i="1"/>
  <c r="BE2189" i="1"/>
  <c r="BC2190" i="1"/>
  <c r="BD2190" i="1"/>
  <c r="BE2190" i="1"/>
  <c r="BC2191" i="1"/>
  <c r="BD2191" i="1"/>
  <c r="BE2191" i="1"/>
  <c r="BC2192" i="1"/>
  <c r="BD2192" i="1"/>
  <c r="BE2192" i="1"/>
  <c r="BC2193" i="1"/>
  <c r="BD2193" i="1"/>
  <c r="BE2193" i="1"/>
  <c r="BC2194" i="1"/>
  <c r="BD2194" i="1"/>
  <c r="BE2194" i="1"/>
  <c r="BC2195" i="1"/>
  <c r="BD2195" i="1"/>
  <c r="BE2195" i="1"/>
  <c r="BC2196" i="1"/>
  <c r="BD2196" i="1"/>
  <c r="BE2196" i="1"/>
  <c r="BC2197" i="1"/>
  <c r="BD2197" i="1"/>
  <c r="BE2197" i="1"/>
  <c r="BC2198" i="1"/>
  <c r="BD2198" i="1"/>
  <c r="BE2198" i="1"/>
  <c r="BC2199" i="1"/>
  <c r="BD2199" i="1"/>
  <c r="BE2199" i="1"/>
  <c r="BC2200" i="1"/>
  <c r="BD2200" i="1"/>
  <c r="BE2200" i="1"/>
  <c r="BC2201" i="1"/>
  <c r="BD2201" i="1"/>
  <c r="BE2201" i="1"/>
  <c r="BC2202" i="1"/>
  <c r="BD2202" i="1"/>
  <c r="BE2202" i="1"/>
  <c r="BC2203" i="1"/>
  <c r="BD2203" i="1"/>
  <c r="BE2203" i="1"/>
  <c r="BC2204" i="1"/>
  <c r="BD2204" i="1"/>
  <c r="BE2204" i="1"/>
  <c r="BC2205" i="1"/>
  <c r="BD2205" i="1"/>
  <c r="BE2205" i="1"/>
  <c r="BC2206" i="1"/>
  <c r="BD2206" i="1"/>
  <c r="BE2206" i="1"/>
  <c r="BC2207" i="1"/>
  <c r="BD2207" i="1"/>
  <c r="BE2207" i="1"/>
  <c r="BC2208" i="1"/>
  <c r="BD2208" i="1"/>
  <c r="BE2208" i="1"/>
  <c r="BC2209" i="1"/>
  <c r="BD2209" i="1"/>
  <c r="BE2209" i="1"/>
  <c r="BC2210" i="1"/>
  <c r="BD2210" i="1"/>
  <c r="BE2210" i="1"/>
  <c r="BC2211" i="1"/>
  <c r="BD2211" i="1"/>
  <c r="BE2211" i="1"/>
  <c r="BC2212" i="1"/>
  <c r="BD2212" i="1"/>
  <c r="BE2212" i="1"/>
  <c r="BC2213" i="1"/>
  <c r="BD2213" i="1"/>
  <c r="BE2213" i="1"/>
  <c r="BC2214" i="1"/>
  <c r="BD2214" i="1"/>
  <c r="BE2214" i="1"/>
  <c r="BC2215" i="1"/>
  <c r="BD2215" i="1"/>
  <c r="BE2215" i="1"/>
  <c r="BC2216" i="1"/>
  <c r="BD2216" i="1"/>
  <c r="BE2216" i="1"/>
  <c r="BC2217" i="1"/>
  <c r="BD2217" i="1"/>
  <c r="BE2217" i="1"/>
  <c r="BC2218" i="1"/>
  <c r="BD2218" i="1"/>
  <c r="BE2218" i="1"/>
  <c r="BC2219" i="1"/>
  <c r="BD2219" i="1"/>
  <c r="BE2219" i="1"/>
  <c r="BC2220" i="1"/>
  <c r="BD2220" i="1"/>
  <c r="BE2220" i="1"/>
  <c r="BC2221" i="1"/>
  <c r="BD2221" i="1"/>
  <c r="BE2221" i="1"/>
  <c r="BC2222" i="1"/>
  <c r="BD2222" i="1"/>
  <c r="BE2222" i="1"/>
  <c r="BC2223" i="1"/>
  <c r="BD2223" i="1"/>
  <c r="BE2223" i="1"/>
  <c r="BC2224" i="1"/>
  <c r="BD2224" i="1"/>
  <c r="BE2224" i="1"/>
  <c r="BC2225" i="1"/>
  <c r="BD2225" i="1"/>
  <c r="BE2225" i="1"/>
  <c r="BC2226" i="1"/>
  <c r="BD2226" i="1"/>
  <c r="BE2226" i="1"/>
  <c r="BC2227" i="1"/>
  <c r="BD2227" i="1"/>
  <c r="BE2227" i="1"/>
  <c r="BC2228" i="1"/>
  <c r="BD2228" i="1"/>
  <c r="BE2228" i="1"/>
  <c r="BC2229" i="1"/>
  <c r="BD2229" i="1"/>
  <c r="BE2229" i="1"/>
  <c r="BC2230" i="1"/>
  <c r="BD2230" i="1"/>
  <c r="BE2230" i="1"/>
  <c r="BC2231" i="1"/>
  <c r="BD2231" i="1"/>
  <c r="BE2231" i="1"/>
  <c r="BC2232" i="1"/>
  <c r="BD2232" i="1"/>
  <c r="BE2232" i="1"/>
  <c r="BC2233" i="1"/>
  <c r="BD2233" i="1"/>
  <c r="BE2233" i="1"/>
  <c r="BC2234" i="1"/>
  <c r="BD2234" i="1"/>
  <c r="BE2234" i="1"/>
  <c r="BC2235" i="1"/>
  <c r="BD2235" i="1"/>
  <c r="BE2235" i="1"/>
  <c r="BC2236" i="1"/>
  <c r="BD2236" i="1"/>
  <c r="BE2236" i="1"/>
  <c r="BC2237" i="1"/>
  <c r="BD2237" i="1"/>
  <c r="BE2237" i="1"/>
  <c r="BC2238" i="1"/>
  <c r="BD2238" i="1"/>
  <c r="BE2238" i="1"/>
  <c r="BC2239" i="1"/>
  <c r="BD2239" i="1"/>
  <c r="BE2239" i="1"/>
  <c r="BC2240" i="1"/>
  <c r="BD2240" i="1"/>
  <c r="BE2240" i="1"/>
  <c r="BC2241" i="1"/>
  <c r="BD2241" i="1"/>
  <c r="BE2241" i="1"/>
  <c r="BC2242" i="1"/>
  <c r="BD2242" i="1"/>
  <c r="BE2242" i="1"/>
  <c r="BC2243" i="1"/>
  <c r="BD2243" i="1"/>
  <c r="BE2243" i="1"/>
  <c r="BC2244" i="1"/>
  <c r="BD2244" i="1"/>
  <c r="BE2244" i="1"/>
  <c r="BC2245" i="1"/>
  <c r="BD2245" i="1"/>
  <c r="BE2245" i="1"/>
  <c r="BC2246" i="1"/>
  <c r="BD2246" i="1"/>
  <c r="BE2246" i="1"/>
  <c r="BC2247" i="1"/>
  <c r="BD2247" i="1"/>
  <c r="BE2247" i="1"/>
  <c r="BC2248" i="1"/>
  <c r="BD2248" i="1"/>
  <c r="BE2248" i="1"/>
  <c r="BC2249" i="1"/>
  <c r="BD2249" i="1"/>
  <c r="BE2249" i="1"/>
  <c r="BC2250" i="1"/>
  <c r="BD2250" i="1"/>
  <c r="BE2250" i="1"/>
  <c r="BC2251" i="1"/>
  <c r="BD2251" i="1"/>
  <c r="BE2251" i="1"/>
  <c r="BC2252" i="1"/>
  <c r="BD2252" i="1"/>
  <c r="BE2252" i="1"/>
  <c r="BC2253" i="1"/>
  <c r="BD2253" i="1"/>
  <c r="BE2253" i="1"/>
  <c r="BC2254" i="1"/>
  <c r="BD2254" i="1"/>
  <c r="BE2254" i="1"/>
  <c r="BC2255" i="1"/>
  <c r="BD2255" i="1"/>
  <c r="BE2255" i="1"/>
  <c r="BC2256" i="1"/>
  <c r="BD2256" i="1"/>
  <c r="BE2256" i="1"/>
  <c r="BC2257" i="1"/>
  <c r="BD2257" i="1"/>
  <c r="BE2257" i="1"/>
  <c r="BC2258" i="1"/>
  <c r="BD2258" i="1"/>
  <c r="BE2258" i="1"/>
  <c r="BC2259" i="1"/>
  <c r="BD2259" i="1"/>
  <c r="BE2259" i="1"/>
  <c r="BC2260" i="1"/>
  <c r="BD2260" i="1"/>
  <c r="BE2260" i="1"/>
  <c r="BC2261" i="1"/>
  <c r="BD2261" i="1"/>
  <c r="BE2261" i="1"/>
  <c r="BC2262" i="1"/>
  <c r="BD2262" i="1"/>
  <c r="BE2262" i="1"/>
  <c r="BC2263" i="1"/>
  <c r="BD2263" i="1"/>
  <c r="BE2263" i="1"/>
  <c r="BC2264" i="1"/>
  <c r="BD2264" i="1"/>
  <c r="BE2264" i="1"/>
  <c r="BC2265" i="1"/>
  <c r="BD2265" i="1"/>
  <c r="BE2265" i="1"/>
  <c r="BC2266" i="1"/>
  <c r="BD2266" i="1"/>
  <c r="BE2266" i="1"/>
  <c r="BC2267" i="1"/>
  <c r="BD2267" i="1"/>
  <c r="BE2267" i="1"/>
  <c r="BC2268" i="1"/>
  <c r="BD2268" i="1"/>
  <c r="BE2268" i="1"/>
  <c r="BC2269" i="1"/>
  <c r="BD2269" i="1"/>
  <c r="BE2269" i="1"/>
  <c r="BC2270" i="1"/>
  <c r="BD2270" i="1"/>
  <c r="BE2270" i="1"/>
  <c r="BC2271" i="1"/>
  <c r="BD2271" i="1"/>
  <c r="BE2271" i="1"/>
  <c r="BC2272" i="1"/>
  <c r="BD2272" i="1"/>
  <c r="BE2272" i="1"/>
  <c r="BC2273" i="1"/>
  <c r="BD2273" i="1"/>
  <c r="BE2273" i="1"/>
  <c r="BC2274" i="1"/>
  <c r="BD2274" i="1"/>
  <c r="BE2274" i="1"/>
  <c r="BC2275" i="1"/>
  <c r="BD2275" i="1"/>
  <c r="BE2275" i="1"/>
  <c r="BC2276" i="1"/>
  <c r="BD2276" i="1"/>
  <c r="BE2276" i="1"/>
  <c r="BC2277" i="1"/>
  <c r="BD2277" i="1"/>
  <c r="BE2277" i="1"/>
  <c r="BC2278" i="1"/>
  <c r="BD2278" i="1"/>
  <c r="BE2278" i="1"/>
  <c r="BC2279" i="1"/>
  <c r="BD2279" i="1"/>
  <c r="BE2279" i="1"/>
  <c r="BC2280" i="1"/>
  <c r="BD2280" i="1"/>
  <c r="BE2280" i="1"/>
  <c r="BC2281" i="1"/>
  <c r="BD2281" i="1"/>
  <c r="BE2281" i="1"/>
  <c r="BC2282" i="1"/>
  <c r="BD2282" i="1"/>
  <c r="BE2282" i="1"/>
  <c r="BC2283" i="1"/>
  <c r="BD2283" i="1"/>
  <c r="BE2283" i="1"/>
  <c r="BC2284" i="1"/>
  <c r="BD2284" i="1"/>
  <c r="BE2284" i="1"/>
  <c r="BC2285" i="1"/>
  <c r="BD2285" i="1"/>
  <c r="BE2285" i="1"/>
  <c r="BC2286" i="1"/>
  <c r="BD2286" i="1"/>
  <c r="BE2286" i="1"/>
  <c r="BC2287" i="1"/>
  <c r="BD2287" i="1"/>
  <c r="BE2287" i="1"/>
  <c r="BC2288" i="1"/>
  <c r="BD2288" i="1"/>
  <c r="BE2288" i="1"/>
  <c r="BC2289" i="1"/>
  <c r="BD2289" i="1"/>
  <c r="BE2289" i="1"/>
  <c r="BC2290" i="1"/>
  <c r="BD2290" i="1"/>
  <c r="BE2290" i="1"/>
  <c r="BC2291" i="1"/>
  <c r="BD2291" i="1"/>
  <c r="BE2291" i="1"/>
  <c r="BC2292" i="1"/>
  <c r="BD2292" i="1"/>
  <c r="BE2292" i="1"/>
  <c r="BC2293" i="1"/>
  <c r="BD2293" i="1"/>
  <c r="BE2293" i="1"/>
  <c r="BC2294" i="1"/>
  <c r="BD2294" i="1"/>
  <c r="BE2294" i="1"/>
  <c r="BC2295" i="1"/>
  <c r="BD2295" i="1"/>
  <c r="BE2295" i="1"/>
  <c r="BC2296" i="1"/>
  <c r="BD2296" i="1"/>
  <c r="BE2296" i="1"/>
  <c r="BC2297" i="1"/>
  <c r="BD2297" i="1"/>
  <c r="BE2297" i="1"/>
  <c r="BC2298" i="1"/>
  <c r="BD2298" i="1"/>
  <c r="BE2298" i="1"/>
  <c r="BC2299" i="1"/>
  <c r="BD2299" i="1"/>
  <c r="BE2299" i="1"/>
  <c r="BC2300" i="1"/>
  <c r="BD2300" i="1"/>
  <c r="BE2300" i="1"/>
  <c r="BC2301" i="1"/>
  <c r="BD2301" i="1"/>
  <c r="BE2301" i="1"/>
  <c r="BC2302" i="1"/>
  <c r="BD2302" i="1"/>
  <c r="BE2302" i="1"/>
  <c r="BC2303" i="1"/>
  <c r="BD2303" i="1"/>
  <c r="BE2303" i="1"/>
  <c r="BC2304" i="1"/>
  <c r="BD2304" i="1"/>
  <c r="BE2304" i="1"/>
  <c r="BC2305" i="1"/>
  <c r="BD2305" i="1"/>
  <c r="BE2305" i="1"/>
  <c r="BC2306" i="1"/>
  <c r="BD2306" i="1"/>
  <c r="BE2306" i="1"/>
  <c r="BC2307" i="1"/>
  <c r="BD2307" i="1"/>
  <c r="BE2307" i="1"/>
  <c r="BC2308" i="1"/>
  <c r="BD2308" i="1"/>
  <c r="BE2308" i="1"/>
  <c r="BC2309" i="1"/>
  <c r="BD2309" i="1"/>
  <c r="BE2309" i="1"/>
  <c r="BC2310" i="1"/>
  <c r="BD2310" i="1"/>
  <c r="BE2310" i="1"/>
  <c r="BC2311" i="1"/>
  <c r="BD2311" i="1"/>
  <c r="BE2311" i="1"/>
  <c r="BC2312" i="1"/>
  <c r="BD2312" i="1"/>
  <c r="BE2312" i="1"/>
  <c r="BC2313" i="1"/>
  <c r="BD2313" i="1"/>
  <c r="BE2313" i="1"/>
  <c r="BC2314" i="1"/>
  <c r="BD2314" i="1"/>
  <c r="BE2314" i="1"/>
  <c r="BC2315" i="1"/>
  <c r="BD2315" i="1"/>
  <c r="BE2315" i="1"/>
  <c r="BC2316" i="1"/>
  <c r="BD2316" i="1"/>
  <c r="BE2316" i="1"/>
  <c r="BC2317" i="1"/>
  <c r="BD2317" i="1"/>
  <c r="BE2317" i="1"/>
  <c r="BC2318" i="1"/>
  <c r="BD2318" i="1"/>
  <c r="BE2318" i="1"/>
  <c r="BC2319" i="1"/>
  <c r="BD2319" i="1"/>
  <c r="BE2319" i="1"/>
  <c r="BC2320" i="1"/>
  <c r="BD2320" i="1"/>
  <c r="BE2320" i="1"/>
  <c r="BC2321" i="1"/>
  <c r="BD2321" i="1"/>
  <c r="BE2321" i="1"/>
  <c r="BC2322" i="1"/>
  <c r="BD2322" i="1"/>
  <c r="BE2322" i="1"/>
  <c r="BC2323" i="1"/>
  <c r="BD2323" i="1"/>
  <c r="BE2323" i="1"/>
  <c r="BC2324" i="1"/>
  <c r="BD2324" i="1"/>
  <c r="BE2324" i="1"/>
  <c r="BC2325" i="1"/>
  <c r="BD2325" i="1"/>
  <c r="BE2325" i="1"/>
  <c r="BC2326" i="1"/>
  <c r="BD2326" i="1"/>
  <c r="BE2326" i="1"/>
  <c r="BC2327" i="1"/>
  <c r="BD2327" i="1"/>
  <c r="BE2327" i="1"/>
  <c r="BC2328" i="1"/>
  <c r="BD2328" i="1"/>
  <c r="BE2328" i="1"/>
  <c r="BC2329" i="1"/>
  <c r="BD2329" i="1"/>
  <c r="BE2329" i="1"/>
  <c r="BC2330" i="1"/>
  <c r="BD2330" i="1"/>
  <c r="BE2330" i="1"/>
  <c r="BC2331" i="1"/>
  <c r="BD2331" i="1"/>
  <c r="BE2331" i="1"/>
  <c r="BC2332" i="1"/>
  <c r="BD2332" i="1"/>
  <c r="BE2332" i="1"/>
  <c r="BC2333" i="1"/>
  <c r="BD2333" i="1"/>
  <c r="BE2333" i="1"/>
  <c r="BC2334" i="1"/>
  <c r="BD2334" i="1"/>
  <c r="BE2334" i="1"/>
  <c r="BC2335" i="1"/>
  <c r="BD2335" i="1"/>
  <c r="BE2335" i="1"/>
  <c r="BC2336" i="1"/>
  <c r="BD2336" i="1"/>
  <c r="BE2336" i="1"/>
  <c r="BC2337" i="1"/>
  <c r="BD2337" i="1"/>
  <c r="BE2337" i="1"/>
  <c r="BC2338" i="1"/>
  <c r="BD2338" i="1"/>
  <c r="BE2338" i="1"/>
  <c r="BC2339" i="1"/>
  <c r="BD2339" i="1"/>
  <c r="BE2339" i="1"/>
  <c r="BC2340" i="1"/>
  <c r="BD2340" i="1"/>
  <c r="BE2340" i="1"/>
  <c r="BC2341" i="1"/>
  <c r="BD2341" i="1"/>
  <c r="BE2341" i="1"/>
  <c r="BC2342" i="1"/>
  <c r="BD2342" i="1"/>
  <c r="BE2342" i="1"/>
  <c r="BC2343" i="1"/>
  <c r="BD2343" i="1"/>
  <c r="BE2343" i="1"/>
  <c r="BC2344" i="1"/>
  <c r="BD2344" i="1"/>
  <c r="BE2344" i="1"/>
  <c r="BC2345" i="1"/>
  <c r="BD2345" i="1"/>
  <c r="BE2345" i="1"/>
  <c r="BC2346" i="1"/>
  <c r="BD2346" i="1"/>
  <c r="BE2346" i="1"/>
  <c r="BC2347" i="1"/>
  <c r="BD2347" i="1"/>
  <c r="BE2347" i="1"/>
  <c r="BC2348" i="1"/>
  <c r="BD2348" i="1"/>
  <c r="BE2348" i="1"/>
  <c r="BC2349" i="1"/>
  <c r="BD2349" i="1"/>
  <c r="BE2349" i="1"/>
  <c r="BC2350" i="1"/>
  <c r="BD2350" i="1"/>
  <c r="BE2350" i="1"/>
  <c r="BC2351" i="1"/>
  <c r="BD2351" i="1"/>
  <c r="BE2351" i="1"/>
  <c r="BC2352" i="1"/>
  <c r="BD2352" i="1"/>
  <c r="BE2352" i="1"/>
  <c r="BC2353" i="1"/>
  <c r="BD2353" i="1"/>
  <c r="BE2353" i="1"/>
  <c r="BC2354" i="1"/>
  <c r="BD2354" i="1"/>
  <c r="BE2354" i="1"/>
  <c r="BC2355" i="1"/>
  <c r="BD2355" i="1"/>
  <c r="BE2355" i="1"/>
  <c r="BC2356" i="1"/>
  <c r="BD2356" i="1"/>
  <c r="BE2356" i="1"/>
  <c r="BC2357" i="1"/>
  <c r="BD2357" i="1"/>
  <c r="BE2357" i="1"/>
  <c r="BC2358" i="1"/>
  <c r="BD2358" i="1"/>
  <c r="BE2358" i="1"/>
  <c r="BC2359" i="1"/>
  <c r="BD2359" i="1"/>
  <c r="BE2359" i="1"/>
  <c r="BC2360" i="1"/>
  <c r="BD2360" i="1"/>
  <c r="BE2360" i="1"/>
  <c r="BC2361" i="1"/>
  <c r="BD2361" i="1"/>
  <c r="BE2361" i="1"/>
  <c r="BC2362" i="1"/>
  <c r="BD2362" i="1"/>
  <c r="BE2362" i="1"/>
  <c r="BC2363" i="1"/>
  <c r="BD2363" i="1"/>
  <c r="BE2363" i="1"/>
  <c r="BC2364" i="1"/>
  <c r="BD2364" i="1"/>
  <c r="BE2364" i="1"/>
  <c r="BC2365" i="1"/>
  <c r="BD2365" i="1"/>
  <c r="BE2365" i="1"/>
  <c r="BC2366" i="1"/>
  <c r="BD2366" i="1"/>
  <c r="BE2366" i="1"/>
  <c r="BC2367" i="1"/>
  <c r="BD2367" i="1"/>
  <c r="BE2367" i="1"/>
  <c r="BC2368" i="1"/>
  <c r="BD2368" i="1"/>
  <c r="BE2368" i="1"/>
  <c r="BC2369" i="1"/>
  <c r="BD2369" i="1"/>
  <c r="BE2369" i="1"/>
  <c r="BC2370" i="1"/>
  <c r="BD2370" i="1"/>
  <c r="BE2370" i="1"/>
  <c r="BC2371" i="1"/>
  <c r="BD2371" i="1"/>
  <c r="BE2371" i="1"/>
  <c r="BC2372" i="1"/>
  <c r="BD2372" i="1"/>
  <c r="BE2372" i="1"/>
  <c r="BC2373" i="1"/>
  <c r="BD2373" i="1"/>
  <c r="BE2373" i="1"/>
  <c r="BC2374" i="1"/>
  <c r="BD2374" i="1"/>
  <c r="BE2374" i="1"/>
  <c r="BC2375" i="1"/>
  <c r="BD2375" i="1"/>
  <c r="BE2375" i="1"/>
  <c r="BC2376" i="1"/>
  <c r="BD2376" i="1"/>
  <c r="BE2376" i="1"/>
  <c r="BC2377" i="1"/>
  <c r="BD2377" i="1"/>
  <c r="BE2377" i="1"/>
  <c r="BC2378" i="1"/>
  <c r="BD2378" i="1"/>
  <c r="BE2378" i="1"/>
  <c r="BC2379" i="1"/>
  <c r="BD2379" i="1"/>
  <c r="BE2379" i="1"/>
  <c r="BC2380" i="1"/>
  <c r="BD2380" i="1"/>
  <c r="BE2380" i="1"/>
  <c r="BC2381" i="1"/>
  <c r="BD2381" i="1"/>
  <c r="BE2381" i="1"/>
  <c r="BC2382" i="1"/>
  <c r="BD2382" i="1"/>
  <c r="BE2382" i="1"/>
  <c r="BC2383" i="1"/>
  <c r="BD2383" i="1"/>
  <c r="BE2383" i="1"/>
  <c r="BC2384" i="1"/>
  <c r="BD2384" i="1"/>
  <c r="BE2384" i="1"/>
  <c r="BC2385" i="1"/>
  <c r="BD2385" i="1"/>
  <c r="BE2385" i="1"/>
  <c r="BC2386" i="1"/>
  <c r="BD2386" i="1"/>
  <c r="BE2386" i="1"/>
  <c r="BC2387" i="1"/>
  <c r="BD2387" i="1"/>
  <c r="BE2387" i="1"/>
  <c r="BC2388" i="1"/>
  <c r="BD2388" i="1"/>
  <c r="BE2388" i="1"/>
  <c r="BC2389" i="1"/>
  <c r="BD2389" i="1"/>
  <c r="BE2389" i="1"/>
  <c r="BC2390" i="1"/>
  <c r="BD2390" i="1"/>
  <c r="BE2390" i="1"/>
  <c r="BC2391" i="1"/>
  <c r="BD2391" i="1"/>
  <c r="BE2391" i="1"/>
  <c r="BC2392" i="1"/>
  <c r="BD2392" i="1"/>
  <c r="BE2392" i="1"/>
  <c r="BC2393" i="1"/>
  <c r="BD2393" i="1"/>
  <c r="BE2393" i="1"/>
  <c r="BC2394" i="1"/>
  <c r="BD2394" i="1"/>
  <c r="BE2394" i="1"/>
  <c r="BC2395" i="1"/>
  <c r="BD2395" i="1"/>
  <c r="BE2395" i="1"/>
  <c r="BC2396" i="1"/>
  <c r="BD2396" i="1"/>
  <c r="BE2396" i="1"/>
  <c r="BC2397" i="1"/>
  <c r="BD2397" i="1"/>
  <c r="BE2397" i="1"/>
  <c r="BC2398" i="1"/>
  <c r="BD2398" i="1"/>
  <c r="BE2398" i="1"/>
  <c r="BC2399" i="1"/>
  <c r="BD2399" i="1"/>
  <c r="BE2399" i="1"/>
  <c r="BC2400" i="1"/>
  <c r="BD2400" i="1"/>
  <c r="BE2400" i="1"/>
  <c r="BC2401" i="1"/>
  <c r="BD2401" i="1"/>
  <c r="BE2401" i="1"/>
  <c r="BC2402" i="1"/>
  <c r="BD2402" i="1"/>
  <c r="BE2402" i="1"/>
  <c r="BC2403" i="1"/>
  <c r="BD2403" i="1"/>
  <c r="BE2403" i="1"/>
  <c r="BC2404" i="1"/>
  <c r="BD2404" i="1"/>
  <c r="BE2404" i="1"/>
  <c r="BC2405" i="1"/>
  <c r="BD2405" i="1"/>
  <c r="BE2405" i="1"/>
  <c r="BC2406" i="1"/>
  <c r="BD2406" i="1"/>
  <c r="BE2406" i="1"/>
  <c r="BC2407" i="1"/>
  <c r="BD2407" i="1"/>
  <c r="BE2407" i="1"/>
  <c r="BC2408" i="1"/>
  <c r="BD2408" i="1"/>
  <c r="BE2408" i="1"/>
  <c r="BC2409" i="1"/>
  <c r="BD2409" i="1"/>
  <c r="BE2409" i="1"/>
  <c r="BC2410" i="1"/>
  <c r="BD2410" i="1"/>
  <c r="BE2410" i="1"/>
  <c r="BC2411" i="1"/>
  <c r="BD2411" i="1"/>
  <c r="BE2411" i="1"/>
  <c r="BC2412" i="1"/>
  <c r="BD2412" i="1"/>
  <c r="BE2412" i="1"/>
  <c r="BC2413" i="1"/>
  <c r="BD2413" i="1"/>
  <c r="BE2413" i="1"/>
  <c r="BC2414" i="1"/>
  <c r="BD2414" i="1"/>
  <c r="BE2414" i="1"/>
  <c r="BC2415" i="1"/>
  <c r="BD2415" i="1"/>
  <c r="BE2415" i="1"/>
  <c r="BC2416" i="1"/>
  <c r="BD2416" i="1"/>
  <c r="BE2416" i="1"/>
  <c r="BC2417" i="1"/>
  <c r="BD2417" i="1"/>
  <c r="BE2417" i="1"/>
  <c r="BC2418" i="1"/>
  <c r="BD2418" i="1"/>
  <c r="BE2418" i="1"/>
  <c r="BC2419" i="1"/>
  <c r="BD2419" i="1"/>
  <c r="BE2419" i="1"/>
  <c r="BC2420" i="1"/>
  <c r="BD2420" i="1"/>
  <c r="BE2420" i="1"/>
  <c r="BC2421" i="1"/>
  <c r="BD2421" i="1"/>
  <c r="BE2421" i="1"/>
  <c r="BC2422" i="1"/>
  <c r="BD2422" i="1"/>
  <c r="BE2422" i="1"/>
  <c r="BC2423" i="1"/>
  <c r="BD2423" i="1"/>
  <c r="BE2423" i="1"/>
  <c r="BC2424" i="1"/>
  <c r="BD2424" i="1"/>
  <c r="BE2424" i="1"/>
  <c r="BC2425" i="1"/>
  <c r="BD2425" i="1"/>
  <c r="BE2425" i="1"/>
  <c r="BC2426" i="1"/>
  <c r="BD2426" i="1"/>
  <c r="BE2426" i="1"/>
  <c r="BC2427" i="1"/>
  <c r="BD2427" i="1"/>
  <c r="BE2427" i="1"/>
  <c r="BC2428" i="1"/>
  <c r="BD2428" i="1"/>
  <c r="BE2428" i="1"/>
  <c r="BC2429" i="1"/>
  <c r="BD2429" i="1"/>
  <c r="BE2429" i="1"/>
  <c r="BC2430" i="1"/>
  <c r="BD2430" i="1"/>
  <c r="BE2430" i="1"/>
  <c r="BC2431" i="1"/>
  <c r="BD2431" i="1"/>
  <c r="BE2431" i="1"/>
  <c r="BC2432" i="1"/>
  <c r="BD2432" i="1"/>
  <c r="BE2432" i="1"/>
  <c r="BC2433" i="1"/>
  <c r="BD2433" i="1"/>
  <c r="BE2433" i="1"/>
  <c r="BC2434" i="1"/>
  <c r="BD2434" i="1"/>
  <c r="BE2434" i="1"/>
  <c r="BC2435" i="1"/>
  <c r="BD2435" i="1"/>
  <c r="BE2435" i="1"/>
  <c r="BC2436" i="1"/>
  <c r="BD2436" i="1"/>
  <c r="BE2436" i="1"/>
  <c r="BC2437" i="1"/>
  <c r="BD2437" i="1"/>
  <c r="BE2437" i="1"/>
  <c r="BC2438" i="1"/>
  <c r="BD2438" i="1"/>
  <c r="BE2438" i="1"/>
  <c r="BC2439" i="1"/>
  <c r="BD2439" i="1"/>
  <c r="BE2439" i="1"/>
  <c r="BC2440" i="1"/>
  <c r="BD2440" i="1"/>
  <c r="BE2440" i="1"/>
  <c r="BC2441" i="1"/>
  <c r="BD2441" i="1"/>
  <c r="BE2441" i="1"/>
  <c r="BC2442" i="1"/>
  <c r="BD2442" i="1"/>
  <c r="BE2442" i="1"/>
  <c r="BC2443" i="1"/>
  <c r="BD2443" i="1"/>
  <c r="BE2443" i="1"/>
  <c r="BC2444" i="1"/>
  <c r="BD2444" i="1"/>
  <c r="BE2444" i="1"/>
  <c r="BC2445" i="1"/>
  <c r="BD2445" i="1"/>
  <c r="BE2445" i="1"/>
  <c r="BC2446" i="1"/>
  <c r="BD2446" i="1"/>
  <c r="BE2446" i="1"/>
  <c r="BC2447" i="1"/>
  <c r="BD2447" i="1"/>
  <c r="BE2447" i="1"/>
  <c r="BC2448" i="1"/>
  <c r="BD2448" i="1"/>
  <c r="BE2448" i="1"/>
  <c r="BC2449" i="1"/>
  <c r="BD2449" i="1"/>
  <c r="BE2449" i="1"/>
  <c r="BC2450" i="1"/>
  <c r="BD2450" i="1"/>
  <c r="BE2450" i="1"/>
  <c r="BC2451" i="1"/>
  <c r="BD2451" i="1"/>
  <c r="BE2451" i="1"/>
  <c r="BC2452" i="1"/>
  <c r="BD2452" i="1"/>
  <c r="BE2452" i="1"/>
  <c r="BC2453" i="1"/>
  <c r="BD2453" i="1"/>
  <c r="BE2453" i="1"/>
  <c r="BC2454" i="1"/>
  <c r="BD2454" i="1"/>
  <c r="BE2454" i="1"/>
  <c r="BC2455" i="1"/>
  <c r="BD2455" i="1"/>
  <c r="BE2455" i="1"/>
  <c r="BC2456" i="1"/>
  <c r="BD2456" i="1"/>
  <c r="BE2456" i="1"/>
  <c r="BC2457" i="1"/>
  <c r="BD2457" i="1"/>
  <c r="BE2457" i="1"/>
  <c r="BC2458" i="1"/>
  <c r="BD2458" i="1"/>
  <c r="BE2458" i="1"/>
  <c r="BC2459" i="1"/>
  <c r="BD2459" i="1"/>
  <c r="BE2459" i="1"/>
  <c r="BC2460" i="1"/>
  <c r="BD2460" i="1"/>
  <c r="BE2460" i="1"/>
  <c r="BC2461" i="1"/>
  <c r="BD2461" i="1"/>
  <c r="BE2461" i="1"/>
  <c r="BC2462" i="1"/>
  <c r="BD2462" i="1"/>
  <c r="BE2462" i="1"/>
  <c r="BC2463" i="1"/>
  <c r="BD2463" i="1"/>
  <c r="BE2463" i="1"/>
  <c r="BC2464" i="1"/>
  <c r="BD2464" i="1"/>
  <c r="BE2464" i="1"/>
  <c r="BC2465" i="1"/>
  <c r="BD2465" i="1"/>
  <c r="BE2465" i="1"/>
  <c r="BC2466" i="1"/>
  <c r="BD2466" i="1"/>
  <c r="BE2466" i="1"/>
  <c r="BC2467" i="1"/>
  <c r="BD2467" i="1"/>
  <c r="BE2467" i="1"/>
  <c r="BC2468" i="1"/>
  <c r="BD2468" i="1"/>
  <c r="BE2468" i="1"/>
  <c r="BC2469" i="1"/>
  <c r="BD2469" i="1"/>
  <c r="BE2469" i="1"/>
  <c r="BC2470" i="1"/>
  <c r="BD2470" i="1"/>
  <c r="BE2470" i="1"/>
  <c r="BC2471" i="1"/>
  <c r="BD2471" i="1"/>
  <c r="BE2471" i="1"/>
  <c r="BC2472" i="1"/>
  <c r="BD2472" i="1"/>
  <c r="BE2472" i="1"/>
  <c r="BC2473" i="1"/>
  <c r="BD2473" i="1"/>
  <c r="BE2473" i="1"/>
  <c r="BC2474" i="1"/>
  <c r="BD2474" i="1"/>
  <c r="BE2474" i="1"/>
  <c r="BC2475" i="1"/>
  <c r="BD2475" i="1"/>
  <c r="BE2475" i="1"/>
  <c r="BC2476" i="1"/>
  <c r="BD2476" i="1"/>
  <c r="BE2476" i="1"/>
  <c r="BC2477" i="1"/>
  <c r="BD2477" i="1"/>
  <c r="BE2477" i="1"/>
  <c r="BC2478" i="1"/>
  <c r="BD2478" i="1"/>
  <c r="BE2478" i="1"/>
  <c r="BC2479" i="1"/>
  <c r="BD2479" i="1"/>
  <c r="BE2479" i="1"/>
  <c r="BC2480" i="1"/>
  <c r="BD2480" i="1"/>
  <c r="BE2480" i="1"/>
  <c r="BC2481" i="1"/>
  <c r="BD2481" i="1"/>
  <c r="BE2481" i="1"/>
  <c r="BC2482" i="1"/>
  <c r="BD2482" i="1"/>
  <c r="BE2482" i="1"/>
  <c r="BC2483" i="1"/>
  <c r="BD2483" i="1"/>
  <c r="BE2483" i="1"/>
  <c r="BC2484" i="1"/>
  <c r="BD2484" i="1"/>
  <c r="BE2484" i="1"/>
  <c r="BC2485" i="1"/>
  <c r="BD2485" i="1"/>
  <c r="BE2485" i="1"/>
  <c r="BC2486" i="1"/>
  <c r="BD2486" i="1"/>
  <c r="BE2486" i="1"/>
  <c r="BC2487" i="1"/>
  <c r="BD2487" i="1"/>
  <c r="BE2487" i="1"/>
  <c r="BC2488" i="1"/>
  <c r="BD2488" i="1"/>
  <c r="BE2488" i="1"/>
  <c r="BC2489" i="1"/>
  <c r="BD2489" i="1"/>
  <c r="BE2489" i="1"/>
  <c r="BC2490" i="1"/>
  <c r="BD2490" i="1"/>
  <c r="BE2490" i="1"/>
  <c r="BC2491" i="1"/>
  <c r="BD2491" i="1"/>
  <c r="BE2491" i="1"/>
  <c r="BC2492" i="1"/>
  <c r="BD2492" i="1"/>
  <c r="BE2492" i="1"/>
  <c r="BC2493" i="1"/>
  <c r="BD2493" i="1"/>
  <c r="BE2493" i="1"/>
  <c r="BC2494" i="1"/>
  <c r="BD2494" i="1"/>
  <c r="BE2494" i="1"/>
  <c r="BC2495" i="1"/>
  <c r="BD2495" i="1"/>
  <c r="BE2495" i="1"/>
  <c r="BC2496" i="1"/>
  <c r="BD2496" i="1"/>
  <c r="BE2496" i="1"/>
  <c r="BC2497" i="1"/>
  <c r="BD2497" i="1"/>
  <c r="BE2497" i="1"/>
  <c r="BC2498" i="1"/>
  <c r="BD2498" i="1"/>
  <c r="BE2498" i="1"/>
  <c r="BC2499" i="1"/>
  <c r="BD2499" i="1"/>
  <c r="BE2499" i="1"/>
  <c r="BC2500" i="1"/>
  <c r="BD2500" i="1"/>
  <c r="BE2500" i="1"/>
  <c r="BC2501" i="1"/>
  <c r="BD2501" i="1"/>
  <c r="BE2501" i="1"/>
  <c r="BC2502" i="1"/>
  <c r="BD2502" i="1"/>
  <c r="BE2502" i="1"/>
  <c r="BC2503" i="1"/>
  <c r="BD2503" i="1"/>
  <c r="BE2503" i="1"/>
  <c r="BC2504" i="1"/>
  <c r="BD2504" i="1"/>
  <c r="BE2504" i="1"/>
  <c r="BC2505" i="1"/>
  <c r="BD2505" i="1"/>
  <c r="BE2505" i="1"/>
  <c r="BC2506" i="1"/>
  <c r="BD2506" i="1"/>
  <c r="BE2506" i="1"/>
  <c r="BC2507" i="1"/>
  <c r="BD2507" i="1"/>
  <c r="BE2507" i="1"/>
  <c r="BC2508" i="1"/>
  <c r="BD2508" i="1"/>
  <c r="BE2508" i="1"/>
  <c r="BC2509" i="1"/>
  <c r="BD2509" i="1"/>
  <c r="BE2509" i="1"/>
  <c r="BC2510" i="1"/>
  <c r="BD2510" i="1"/>
  <c r="BE2510" i="1"/>
  <c r="BC2511" i="1"/>
  <c r="BD2511" i="1"/>
  <c r="BE2511" i="1"/>
  <c r="BC2512" i="1"/>
  <c r="BD2512" i="1"/>
  <c r="BE2512" i="1"/>
  <c r="BC2513" i="1"/>
  <c r="BD2513" i="1"/>
  <c r="BE2513" i="1"/>
  <c r="BC2514" i="1"/>
  <c r="BD2514" i="1"/>
  <c r="BE2514" i="1"/>
  <c r="BC2515" i="1"/>
  <c r="BD2515" i="1"/>
  <c r="BE2515" i="1"/>
  <c r="BC2516" i="1"/>
  <c r="BD2516" i="1"/>
  <c r="BE2516" i="1"/>
  <c r="BC2517" i="1"/>
  <c r="BD2517" i="1"/>
  <c r="BE2517" i="1"/>
  <c r="BC2518" i="1"/>
  <c r="BD2518" i="1"/>
  <c r="BE2518" i="1"/>
  <c r="BC2519" i="1"/>
  <c r="BD2519" i="1"/>
  <c r="BE2519" i="1"/>
  <c r="BC2520" i="1"/>
  <c r="BD2520" i="1"/>
  <c r="BE2520" i="1"/>
  <c r="BC2521" i="1"/>
  <c r="BD2521" i="1"/>
  <c r="BE2521" i="1"/>
  <c r="BC2522" i="1"/>
  <c r="BD2522" i="1"/>
  <c r="BE2522" i="1"/>
  <c r="BC2523" i="1"/>
  <c r="BD2523" i="1"/>
  <c r="BE2523" i="1"/>
  <c r="BC2524" i="1"/>
  <c r="BD2524" i="1"/>
  <c r="BE2524" i="1"/>
  <c r="BC2525" i="1"/>
  <c r="BD2525" i="1"/>
  <c r="BE2525" i="1"/>
  <c r="BC2526" i="1"/>
  <c r="BD2526" i="1"/>
  <c r="BE2526" i="1"/>
  <c r="BC2527" i="1"/>
  <c r="BD2527" i="1"/>
  <c r="BE2527" i="1"/>
  <c r="BC2528" i="1"/>
  <c r="BD2528" i="1"/>
  <c r="BE2528" i="1"/>
  <c r="BC2529" i="1"/>
  <c r="BD2529" i="1"/>
  <c r="BE2529" i="1"/>
  <c r="BC2530" i="1"/>
  <c r="BD2530" i="1"/>
  <c r="BE2530" i="1"/>
  <c r="BC2531" i="1"/>
  <c r="BD2531" i="1"/>
  <c r="BE2531" i="1"/>
  <c r="BC2532" i="1"/>
  <c r="BD2532" i="1"/>
  <c r="BE2532" i="1"/>
  <c r="BC2533" i="1"/>
  <c r="BD2533" i="1"/>
  <c r="BE2533" i="1"/>
  <c r="BC2534" i="1"/>
  <c r="BD2534" i="1"/>
  <c r="BE2534" i="1"/>
  <c r="BC2535" i="1"/>
  <c r="BD2535" i="1"/>
  <c r="BE2535" i="1"/>
  <c r="BC2536" i="1"/>
  <c r="BD2536" i="1"/>
  <c r="BE2536" i="1"/>
  <c r="BC2537" i="1"/>
  <c r="BD2537" i="1"/>
  <c r="BE2537" i="1"/>
  <c r="BC2538" i="1"/>
  <c r="BD2538" i="1"/>
  <c r="BE2538" i="1"/>
  <c r="BC2539" i="1"/>
  <c r="BD2539" i="1"/>
  <c r="BE2539" i="1"/>
  <c r="BC2540" i="1"/>
  <c r="BD2540" i="1"/>
  <c r="BE2540" i="1"/>
  <c r="BC2541" i="1"/>
  <c r="BD2541" i="1"/>
  <c r="BE2541" i="1"/>
  <c r="BC2542" i="1"/>
  <c r="BD2542" i="1"/>
  <c r="BE2542" i="1"/>
  <c r="BC2543" i="1"/>
  <c r="BD2543" i="1"/>
  <c r="BE2543" i="1"/>
  <c r="BC2544" i="1"/>
  <c r="BD2544" i="1"/>
  <c r="BE2544" i="1"/>
  <c r="BC2545" i="1"/>
  <c r="BD2545" i="1"/>
  <c r="BE2545" i="1"/>
  <c r="BC2546" i="1"/>
  <c r="BD2546" i="1"/>
  <c r="BE2546" i="1"/>
  <c r="BC2547" i="1"/>
  <c r="BD2547" i="1"/>
  <c r="BE2547" i="1"/>
  <c r="BC2548" i="1"/>
  <c r="BD2548" i="1"/>
  <c r="BE2548" i="1"/>
  <c r="BC2549" i="1"/>
  <c r="BD2549" i="1"/>
  <c r="BE2549" i="1"/>
  <c r="BC2550" i="1"/>
  <c r="BD2550" i="1"/>
  <c r="BE2550" i="1"/>
  <c r="BC2551" i="1"/>
  <c r="BD2551" i="1"/>
  <c r="BE2551" i="1"/>
  <c r="BC2552" i="1"/>
  <c r="BD2552" i="1"/>
  <c r="BE2552" i="1"/>
  <c r="BC2553" i="1"/>
  <c r="BD2553" i="1"/>
  <c r="BE2553" i="1"/>
  <c r="BC2554" i="1"/>
  <c r="BD2554" i="1"/>
  <c r="BE2554" i="1"/>
  <c r="BC2555" i="1"/>
  <c r="BD2555" i="1"/>
  <c r="BE2555" i="1"/>
  <c r="BC2556" i="1"/>
  <c r="BD2556" i="1"/>
  <c r="BE2556" i="1"/>
  <c r="BC2557" i="1"/>
  <c r="BD2557" i="1"/>
  <c r="BE2557" i="1"/>
  <c r="BC2558" i="1"/>
  <c r="BD2558" i="1"/>
  <c r="BE2558" i="1"/>
  <c r="BC2559" i="1"/>
  <c r="BD2559" i="1"/>
  <c r="BE2559" i="1"/>
  <c r="BC2560" i="1"/>
  <c r="BD2560" i="1"/>
  <c r="BE2560" i="1"/>
  <c r="BC2561" i="1"/>
  <c r="BD2561" i="1"/>
  <c r="BE2561" i="1"/>
  <c r="BC2562" i="1"/>
  <c r="BD2562" i="1"/>
  <c r="BE2562" i="1"/>
  <c r="BC2563" i="1"/>
  <c r="BD2563" i="1"/>
  <c r="BE2563" i="1"/>
  <c r="BC2564" i="1"/>
  <c r="BD2564" i="1"/>
  <c r="BE2564" i="1"/>
  <c r="BC2565" i="1"/>
  <c r="BD2565" i="1"/>
  <c r="BE2565" i="1"/>
  <c r="BC2566" i="1"/>
  <c r="BD2566" i="1"/>
  <c r="BE2566" i="1"/>
  <c r="BC2567" i="1"/>
  <c r="BD2567" i="1"/>
  <c r="BE2567" i="1"/>
  <c r="BC2568" i="1"/>
  <c r="BD2568" i="1"/>
  <c r="BE2568" i="1"/>
  <c r="BC2569" i="1"/>
  <c r="BD2569" i="1"/>
  <c r="BE2569" i="1"/>
  <c r="BC2570" i="1"/>
  <c r="BD2570" i="1"/>
  <c r="BE2570" i="1"/>
  <c r="BC2571" i="1"/>
  <c r="BD2571" i="1"/>
  <c r="BE2571" i="1"/>
  <c r="BC2572" i="1"/>
  <c r="BD2572" i="1"/>
  <c r="BE2572" i="1"/>
  <c r="BC2573" i="1"/>
  <c r="BD2573" i="1"/>
  <c r="BE2573" i="1"/>
  <c r="BC2574" i="1"/>
  <c r="BD2574" i="1"/>
  <c r="BE2574" i="1"/>
  <c r="BC2575" i="1"/>
  <c r="BD2575" i="1"/>
  <c r="BE2575" i="1"/>
  <c r="BC2576" i="1"/>
  <c r="BD2576" i="1"/>
  <c r="BE2576" i="1"/>
  <c r="BC2577" i="1"/>
  <c r="BD2577" i="1"/>
  <c r="BE2577" i="1"/>
  <c r="BC2578" i="1"/>
  <c r="BD2578" i="1"/>
  <c r="BE2578" i="1"/>
  <c r="BC2579" i="1"/>
  <c r="BD2579" i="1"/>
  <c r="BE2579" i="1"/>
  <c r="BC2580" i="1"/>
  <c r="BD2580" i="1"/>
  <c r="BE2580" i="1"/>
  <c r="BC2581" i="1"/>
  <c r="BD2581" i="1"/>
  <c r="BE2581" i="1"/>
  <c r="BC2582" i="1"/>
  <c r="BD2582" i="1"/>
  <c r="BE2582" i="1"/>
  <c r="BC2583" i="1"/>
  <c r="BD2583" i="1"/>
  <c r="BE2583" i="1"/>
  <c r="BC2584" i="1"/>
  <c r="BD2584" i="1"/>
  <c r="BE2584" i="1"/>
  <c r="BC2585" i="1"/>
  <c r="BD2585" i="1"/>
  <c r="BE2585" i="1"/>
  <c r="BC2586" i="1"/>
  <c r="BD2586" i="1"/>
  <c r="BE2586" i="1"/>
  <c r="BC2587" i="1"/>
  <c r="BD2587" i="1"/>
  <c r="BE2587" i="1"/>
  <c r="BC2588" i="1"/>
  <c r="BD2588" i="1"/>
  <c r="BE2588" i="1"/>
  <c r="BC2589" i="1"/>
  <c r="BD2589" i="1"/>
  <c r="BE2589" i="1"/>
  <c r="BC2590" i="1"/>
  <c r="BD2590" i="1"/>
  <c r="BE2590" i="1"/>
  <c r="BC2591" i="1"/>
  <c r="BD2591" i="1"/>
  <c r="BE2591" i="1"/>
  <c r="BC2592" i="1"/>
  <c r="BD2592" i="1"/>
  <c r="BE2592" i="1"/>
  <c r="BC2593" i="1"/>
  <c r="BD2593" i="1"/>
  <c r="BE2593" i="1"/>
  <c r="BC2594" i="1"/>
  <c r="BD2594" i="1"/>
  <c r="BE2594" i="1"/>
  <c r="BC2595" i="1"/>
  <c r="BD2595" i="1"/>
  <c r="BE2595" i="1"/>
  <c r="BC2596" i="1"/>
  <c r="BD2596" i="1"/>
  <c r="BE2596" i="1"/>
  <c r="BC2597" i="1"/>
  <c r="BD2597" i="1"/>
  <c r="BE2597" i="1"/>
  <c r="BC2598" i="1"/>
  <c r="BD2598" i="1"/>
  <c r="BE2598" i="1"/>
  <c r="BC2599" i="1"/>
  <c r="BD2599" i="1"/>
  <c r="BE2599" i="1"/>
  <c r="BC2600" i="1"/>
  <c r="BD2600" i="1"/>
  <c r="BE2600" i="1"/>
  <c r="BC2601" i="1"/>
  <c r="BD2601" i="1"/>
  <c r="BE2601" i="1"/>
  <c r="BC2602" i="1"/>
  <c r="BD2602" i="1"/>
  <c r="BE2602" i="1"/>
  <c r="BC2603" i="1"/>
  <c r="BD2603" i="1"/>
  <c r="BE2603" i="1"/>
  <c r="BC2604" i="1"/>
  <c r="BD2604" i="1"/>
  <c r="BE2604" i="1"/>
  <c r="BC2605" i="1"/>
  <c r="BD2605" i="1"/>
  <c r="BE2605" i="1"/>
  <c r="BC2606" i="1"/>
  <c r="BD2606" i="1"/>
  <c r="BE2606" i="1"/>
  <c r="BC2607" i="1"/>
  <c r="BD2607" i="1"/>
  <c r="BE2607" i="1"/>
  <c r="BC2608" i="1"/>
  <c r="BD2608" i="1"/>
  <c r="BE2608" i="1"/>
  <c r="BC2609" i="1"/>
  <c r="BD2609" i="1"/>
  <c r="BE2609" i="1"/>
  <c r="BC2610" i="1"/>
  <c r="BD2610" i="1"/>
  <c r="BE2610" i="1"/>
  <c r="BC2611" i="1"/>
  <c r="BD2611" i="1"/>
  <c r="BE2611" i="1"/>
  <c r="BC2612" i="1"/>
  <c r="BD2612" i="1"/>
  <c r="BE2612" i="1"/>
  <c r="BC2613" i="1"/>
  <c r="BD2613" i="1"/>
  <c r="BE2613" i="1"/>
  <c r="BC2614" i="1"/>
  <c r="BD2614" i="1"/>
  <c r="BE2614" i="1"/>
  <c r="BC2615" i="1"/>
  <c r="BD2615" i="1"/>
  <c r="BE2615" i="1"/>
  <c r="BC2616" i="1"/>
  <c r="BD2616" i="1"/>
  <c r="BE2616" i="1"/>
  <c r="BC2617" i="1"/>
  <c r="BD2617" i="1"/>
  <c r="BE2617" i="1"/>
  <c r="BC2618" i="1"/>
  <c r="BD2618" i="1"/>
  <c r="BE2618" i="1"/>
  <c r="BC2619" i="1"/>
  <c r="BD2619" i="1"/>
  <c r="BE2619" i="1"/>
  <c r="BC2620" i="1"/>
  <c r="BD2620" i="1"/>
  <c r="BE2620" i="1"/>
  <c r="BC2621" i="1"/>
  <c r="BD2621" i="1"/>
  <c r="BE2621" i="1"/>
  <c r="BC2622" i="1"/>
  <c r="BD2622" i="1"/>
  <c r="BE2622" i="1"/>
  <c r="BC2623" i="1"/>
  <c r="BD2623" i="1"/>
  <c r="BE2623" i="1"/>
  <c r="BC2624" i="1"/>
  <c r="BD2624" i="1"/>
  <c r="BE2624" i="1"/>
  <c r="BC2625" i="1"/>
  <c r="BD2625" i="1"/>
  <c r="BE2625" i="1"/>
  <c r="BC2626" i="1"/>
  <c r="BD2626" i="1"/>
  <c r="BE2626" i="1"/>
  <c r="BC2627" i="1"/>
  <c r="BD2627" i="1"/>
  <c r="BE2627" i="1"/>
  <c r="BC2628" i="1"/>
  <c r="BD2628" i="1"/>
  <c r="BE2628" i="1"/>
  <c r="BC2629" i="1"/>
  <c r="BD2629" i="1"/>
  <c r="BE2629" i="1"/>
  <c r="BC2630" i="1"/>
  <c r="BD2630" i="1"/>
  <c r="BE2630" i="1"/>
  <c r="BC2631" i="1"/>
  <c r="BD2631" i="1"/>
  <c r="BE2631" i="1"/>
  <c r="BC2632" i="1"/>
  <c r="BD2632" i="1"/>
  <c r="BE2632" i="1"/>
  <c r="BC2633" i="1"/>
  <c r="BD2633" i="1"/>
  <c r="BE2633" i="1"/>
  <c r="BC2634" i="1"/>
  <c r="BD2634" i="1"/>
  <c r="BE2634" i="1"/>
  <c r="BC2635" i="1"/>
  <c r="BD2635" i="1"/>
  <c r="BE2635" i="1"/>
  <c r="BC2636" i="1"/>
  <c r="BD2636" i="1"/>
  <c r="BE2636" i="1"/>
  <c r="BC2637" i="1"/>
  <c r="BD2637" i="1"/>
  <c r="BE2637" i="1"/>
  <c r="BC2638" i="1"/>
  <c r="BD2638" i="1"/>
  <c r="BE2638" i="1"/>
  <c r="BC2639" i="1"/>
  <c r="BD2639" i="1"/>
  <c r="BE2639" i="1"/>
  <c r="BC2640" i="1"/>
  <c r="BD2640" i="1"/>
  <c r="BE2640" i="1"/>
  <c r="BC2641" i="1"/>
  <c r="BD2641" i="1"/>
  <c r="BE2641" i="1"/>
  <c r="BC2642" i="1"/>
  <c r="BD2642" i="1"/>
  <c r="BE2642" i="1"/>
  <c r="BC2643" i="1"/>
  <c r="BD2643" i="1"/>
  <c r="BE2643" i="1"/>
  <c r="BC2644" i="1"/>
  <c r="BD2644" i="1"/>
  <c r="BE2644" i="1"/>
  <c r="BC2645" i="1"/>
  <c r="BD2645" i="1"/>
  <c r="BE2645" i="1"/>
  <c r="BC2646" i="1"/>
  <c r="BD2646" i="1"/>
  <c r="BE2646" i="1"/>
  <c r="BC2647" i="1"/>
  <c r="BD2647" i="1"/>
  <c r="BE2647" i="1"/>
  <c r="BC2648" i="1"/>
  <c r="BD2648" i="1"/>
  <c r="BE2648" i="1"/>
  <c r="BC2649" i="1"/>
  <c r="BD2649" i="1"/>
  <c r="BE2649" i="1"/>
  <c r="BC2650" i="1"/>
  <c r="BD2650" i="1"/>
  <c r="BE2650" i="1"/>
  <c r="BC2651" i="1"/>
  <c r="BD2651" i="1"/>
  <c r="BE2651" i="1"/>
  <c r="BC2652" i="1"/>
  <c r="BD2652" i="1"/>
  <c r="BE2652" i="1"/>
  <c r="BC2653" i="1"/>
  <c r="BD2653" i="1"/>
  <c r="BE2653" i="1"/>
  <c r="BC2654" i="1"/>
  <c r="BD2654" i="1"/>
  <c r="BE2654" i="1"/>
  <c r="BC2655" i="1"/>
  <c r="BD2655" i="1"/>
  <c r="BE2655" i="1"/>
  <c r="BC2656" i="1"/>
  <c r="BD2656" i="1"/>
  <c r="BE2656" i="1"/>
  <c r="BC2657" i="1"/>
  <c r="BD2657" i="1"/>
  <c r="BE2657" i="1"/>
  <c r="BC2658" i="1"/>
  <c r="BD2658" i="1"/>
  <c r="BE2658" i="1"/>
  <c r="BC2659" i="1"/>
  <c r="BD2659" i="1"/>
  <c r="BE2659" i="1"/>
  <c r="BC2660" i="1"/>
  <c r="BD2660" i="1"/>
  <c r="BE2660" i="1"/>
  <c r="BC2661" i="1"/>
  <c r="BD2661" i="1"/>
  <c r="BE2661" i="1"/>
  <c r="BC2662" i="1"/>
  <c r="BD2662" i="1"/>
  <c r="BE2662" i="1"/>
  <c r="BC2663" i="1"/>
  <c r="BD2663" i="1"/>
  <c r="BE2663" i="1"/>
  <c r="BC2664" i="1"/>
  <c r="BD2664" i="1"/>
  <c r="BE2664" i="1"/>
  <c r="BC2665" i="1"/>
  <c r="BD2665" i="1"/>
  <c r="BE2665" i="1"/>
  <c r="BC2666" i="1"/>
  <c r="BD2666" i="1"/>
  <c r="BE2666" i="1"/>
  <c r="BC2667" i="1"/>
  <c r="BD2667" i="1"/>
  <c r="BE2667" i="1"/>
  <c r="BC2668" i="1"/>
  <c r="BD2668" i="1"/>
  <c r="BE2668" i="1"/>
  <c r="BC2669" i="1"/>
  <c r="BD2669" i="1"/>
  <c r="BE2669" i="1"/>
  <c r="BC2670" i="1"/>
  <c r="BD2670" i="1"/>
  <c r="BE2670" i="1"/>
  <c r="BC2671" i="1"/>
  <c r="BD2671" i="1"/>
  <c r="BE2671" i="1"/>
  <c r="BC2672" i="1"/>
  <c r="BD2672" i="1"/>
  <c r="BE2672" i="1"/>
  <c r="BC2673" i="1"/>
  <c r="BD2673" i="1"/>
  <c r="BE2673" i="1"/>
  <c r="BC2674" i="1"/>
  <c r="BD2674" i="1"/>
  <c r="BE2674" i="1"/>
  <c r="BC2675" i="1"/>
  <c r="BD2675" i="1"/>
  <c r="BE2675" i="1"/>
  <c r="BC2676" i="1"/>
  <c r="BD2676" i="1"/>
  <c r="BE2676" i="1"/>
  <c r="BC2677" i="1"/>
  <c r="BD2677" i="1"/>
  <c r="BE2677" i="1"/>
  <c r="BC2678" i="1"/>
  <c r="BD2678" i="1"/>
  <c r="BE2678" i="1"/>
  <c r="BC2679" i="1"/>
  <c r="BD2679" i="1"/>
  <c r="BE2679" i="1"/>
  <c r="BC2680" i="1"/>
  <c r="BD2680" i="1"/>
  <c r="BE2680" i="1"/>
  <c r="BC2681" i="1"/>
  <c r="BD2681" i="1"/>
  <c r="BE2681" i="1"/>
  <c r="BC2682" i="1"/>
  <c r="BD2682" i="1"/>
  <c r="BE2682" i="1"/>
  <c r="BC2683" i="1"/>
  <c r="BD2683" i="1"/>
  <c r="BE2683" i="1"/>
  <c r="BC2684" i="1"/>
  <c r="BD2684" i="1"/>
  <c r="BE2684" i="1"/>
  <c r="BC2685" i="1"/>
  <c r="BD2685" i="1"/>
  <c r="BE2685" i="1"/>
  <c r="BC2686" i="1"/>
  <c r="BD2686" i="1"/>
  <c r="BE2686" i="1"/>
  <c r="BC2687" i="1"/>
  <c r="BD2687" i="1"/>
  <c r="BE2687" i="1"/>
  <c r="BC2688" i="1"/>
  <c r="BD2688" i="1"/>
  <c r="BE2688" i="1"/>
  <c r="BC2689" i="1"/>
  <c r="BD2689" i="1"/>
  <c r="BE2689" i="1"/>
  <c r="BC2690" i="1"/>
  <c r="BD2690" i="1"/>
  <c r="BE2690" i="1"/>
  <c r="BC2691" i="1"/>
  <c r="BD2691" i="1"/>
  <c r="BE2691" i="1"/>
  <c r="BC2692" i="1"/>
  <c r="BD2692" i="1"/>
  <c r="BE2692" i="1"/>
  <c r="BC2693" i="1"/>
  <c r="BD2693" i="1"/>
  <c r="BE2693" i="1"/>
  <c r="BC2694" i="1"/>
  <c r="BD2694" i="1"/>
  <c r="BE2694" i="1"/>
  <c r="BC2695" i="1"/>
  <c r="BD2695" i="1"/>
  <c r="BE2695" i="1"/>
  <c r="BC2696" i="1"/>
  <c r="BD2696" i="1"/>
  <c r="BE2696" i="1"/>
  <c r="BC2697" i="1"/>
  <c r="BD2697" i="1"/>
  <c r="BE2697" i="1"/>
  <c r="BC2698" i="1"/>
  <c r="BD2698" i="1"/>
  <c r="BE2698" i="1"/>
  <c r="BC2699" i="1"/>
  <c r="BD2699" i="1"/>
  <c r="BE2699" i="1"/>
  <c r="BC2700" i="1"/>
  <c r="BD2700" i="1"/>
  <c r="BE2700" i="1"/>
  <c r="BC2701" i="1"/>
  <c r="BD2701" i="1"/>
  <c r="BE2701" i="1"/>
  <c r="BC2702" i="1"/>
  <c r="BD2702" i="1"/>
  <c r="BE2702" i="1"/>
  <c r="BC2703" i="1"/>
  <c r="BD2703" i="1"/>
  <c r="BE2703" i="1"/>
  <c r="BC2704" i="1"/>
  <c r="BD2704" i="1"/>
  <c r="BE2704" i="1"/>
  <c r="BC2705" i="1"/>
  <c r="BD2705" i="1"/>
  <c r="BE2705" i="1"/>
  <c r="BC2706" i="1"/>
  <c r="BD2706" i="1"/>
  <c r="BE2706" i="1"/>
  <c r="BC2707" i="1"/>
  <c r="BD2707" i="1"/>
  <c r="BE2707" i="1"/>
  <c r="BC2708" i="1"/>
  <c r="BD2708" i="1"/>
  <c r="BE2708" i="1"/>
  <c r="BC2709" i="1"/>
  <c r="BD2709" i="1"/>
  <c r="BE2709" i="1"/>
  <c r="BC2710" i="1"/>
  <c r="BD2710" i="1"/>
  <c r="BE2710" i="1"/>
  <c r="BC2711" i="1"/>
  <c r="BD2711" i="1"/>
  <c r="BE2711" i="1"/>
  <c r="BC2712" i="1"/>
  <c r="BD2712" i="1"/>
  <c r="BE2712" i="1"/>
  <c r="BC2713" i="1"/>
  <c r="BD2713" i="1"/>
  <c r="BE2713" i="1"/>
  <c r="BC2714" i="1"/>
  <c r="BD2714" i="1"/>
  <c r="BE2714" i="1"/>
  <c r="BC2715" i="1"/>
  <c r="BD2715" i="1"/>
  <c r="BE2715" i="1"/>
  <c r="BC2716" i="1"/>
  <c r="BD2716" i="1"/>
  <c r="BE2716" i="1"/>
  <c r="BC2717" i="1"/>
  <c r="BD2717" i="1"/>
  <c r="BE2717" i="1"/>
  <c r="BC2718" i="1"/>
  <c r="BD2718" i="1"/>
  <c r="BE2718" i="1"/>
  <c r="BC2719" i="1"/>
  <c r="BD2719" i="1"/>
  <c r="BE2719" i="1"/>
  <c r="BC2720" i="1"/>
  <c r="BD2720" i="1"/>
  <c r="BE2720" i="1"/>
  <c r="BC2721" i="1"/>
  <c r="BD2721" i="1"/>
  <c r="BE2721" i="1"/>
  <c r="BC2722" i="1"/>
  <c r="BD2722" i="1"/>
  <c r="BE2722" i="1"/>
  <c r="BC2723" i="1"/>
  <c r="BD2723" i="1"/>
  <c r="BE2723" i="1"/>
  <c r="BC2724" i="1"/>
  <c r="BD2724" i="1"/>
  <c r="BE2724" i="1"/>
  <c r="BC2725" i="1"/>
  <c r="BD2725" i="1"/>
  <c r="BE2725" i="1"/>
  <c r="BC2726" i="1"/>
  <c r="BD2726" i="1"/>
  <c r="BE2726" i="1"/>
  <c r="BC2727" i="1"/>
  <c r="BD2727" i="1"/>
  <c r="BE2727" i="1"/>
  <c r="BC2728" i="1"/>
  <c r="BD2728" i="1"/>
  <c r="BE2728" i="1"/>
  <c r="BC2729" i="1"/>
  <c r="BD2729" i="1"/>
  <c r="BE2729" i="1"/>
  <c r="BC2730" i="1"/>
  <c r="BD2730" i="1"/>
  <c r="BE2730" i="1"/>
  <c r="BC2731" i="1"/>
  <c r="BD2731" i="1"/>
  <c r="BE2731" i="1"/>
  <c r="BC2732" i="1"/>
  <c r="BD2732" i="1"/>
  <c r="BE2732" i="1"/>
  <c r="BC2733" i="1"/>
  <c r="BD2733" i="1"/>
  <c r="BE2733" i="1"/>
  <c r="BC2734" i="1"/>
  <c r="BD2734" i="1"/>
  <c r="BE2734" i="1"/>
  <c r="BC2735" i="1"/>
  <c r="BD2735" i="1"/>
  <c r="BE2735" i="1"/>
  <c r="BC2736" i="1"/>
  <c r="BD2736" i="1"/>
  <c r="BE2736" i="1"/>
  <c r="BC2737" i="1"/>
  <c r="BD2737" i="1"/>
  <c r="BE2737" i="1"/>
  <c r="BC2738" i="1"/>
  <c r="BD2738" i="1"/>
  <c r="BE2738" i="1"/>
  <c r="BC2739" i="1"/>
  <c r="BD2739" i="1"/>
  <c r="BE2739" i="1"/>
  <c r="BC2740" i="1"/>
  <c r="BD2740" i="1"/>
  <c r="BE2740" i="1"/>
  <c r="BC2741" i="1"/>
  <c r="BD2741" i="1"/>
  <c r="BE2741" i="1"/>
  <c r="BC2742" i="1"/>
  <c r="BD2742" i="1"/>
  <c r="BE2742" i="1"/>
  <c r="BC2743" i="1"/>
  <c r="BD2743" i="1"/>
  <c r="BE2743" i="1"/>
  <c r="BC2744" i="1"/>
  <c r="BD2744" i="1"/>
  <c r="BE2744" i="1"/>
  <c r="BC2745" i="1"/>
  <c r="BD2745" i="1"/>
  <c r="BE2745" i="1"/>
  <c r="BC2746" i="1"/>
  <c r="BD2746" i="1"/>
  <c r="BE2746" i="1"/>
  <c r="BC2747" i="1"/>
  <c r="BD2747" i="1"/>
  <c r="BE2747" i="1"/>
  <c r="BC2748" i="1"/>
  <c r="BD2748" i="1"/>
  <c r="BE2748" i="1"/>
  <c r="BC2749" i="1"/>
  <c r="BD2749" i="1"/>
  <c r="BE2749" i="1"/>
  <c r="BC2750" i="1"/>
  <c r="BD2750" i="1"/>
  <c r="BE2750" i="1"/>
  <c r="BC2751" i="1"/>
  <c r="BD2751" i="1"/>
  <c r="BE2751" i="1"/>
  <c r="BC2752" i="1"/>
  <c r="BD2752" i="1"/>
  <c r="BE2752" i="1"/>
  <c r="BC2753" i="1"/>
  <c r="BD2753" i="1"/>
  <c r="BE2753" i="1"/>
  <c r="BC2754" i="1"/>
  <c r="BD2754" i="1"/>
  <c r="BE2754" i="1"/>
  <c r="BC2755" i="1"/>
  <c r="BD2755" i="1"/>
  <c r="BE2755" i="1"/>
  <c r="BC2756" i="1"/>
  <c r="BD2756" i="1"/>
  <c r="BE2756" i="1"/>
  <c r="BC2757" i="1"/>
  <c r="BD2757" i="1"/>
  <c r="BE2757" i="1"/>
  <c r="BC2758" i="1"/>
  <c r="BD2758" i="1"/>
  <c r="BE2758" i="1"/>
  <c r="BC2759" i="1"/>
  <c r="BD2759" i="1"/>
  <c r="BE2759" i="1"/>
  <c r="BC2760" i="1"/>
  <c r="BD2760" i="1"/>
  <c r="BE2760" i="1"/>
  <c r="BC2761" i="1"/>
  <c r="BD2761" i="1"/>
  <c r="BE2761" i="1"/>
  <c r="BC2762" i="1"/>
  <c r="BD2762" i="1"/>
  <c r="BE2762" i="1"/>
  <c r="BC2763" i="1"/>
  <c r="BD2763" i="1"/>
  <c r="BE2763" i="1"/>
  <c r="BC2764" i="1"/>
  <c r="BD2764" i="1"/>
  <c r="BE2764" i="1"/>
  <c r="BC2765" i="1"/>
  <c r="BD2765" i="1"/>
  <c r="BE2765" i="1"/>
  <c r="BC2766" i="1"/>
  <c r="BD2766" i="1"/>
  <c r="BE2766" i="1"/>
  <c r="BC2767" i="1"/>
  <c r="BD2767" i="1"/>
  <c r="BE2767" i="1"/>
  <c r="BC2768" i="1"/>
  <c r="BD2768" i="1"/>
  <c r="BE2768" i="1"/>
  <c r="BC2769" i="1"/>
  <c r="BD2769" i="1"/>
  <c r="BE2769" i="1"/>
  <c r="BC2770" i="1"/>
  <c r="BD2770" i="1"/>
  <c r="BE2770" i="1"/>
  <c r="BC2771" i="1"/>
  <c r="BD2771" i="1"/>
  <c r="BE2771" i="1"/>
  <c r="BC2772" i="1"/>
  <c r="BD2772" i="1"/>
  <c r="BE2772" i="1"/>
  <c r="BC2773" i="1"/>
  <c r="BD2773" i="1"/>
  <c r="BE2773" i="1"/>
  <c r="BC2774" i="1"/>
  <c r="BD2774" i="1"/>
  <c r="BE2774" i="1"/>
  <c r="BC2775" i="1"/>
  <c r="BD2775" i="1"/>
  <c r="BE2775" i="1"/>
  <c r="BC2776" i="1"/>
  <c r="BD2776" i="1"/>
  <c r="BE2776" i="1"/>
  <c r="BC2777" i="1"/>
  <c r="BD2777" i="1"/>
  <c r="BE2777" i="1"/>
  <c r="BC2778" i="1"/>
  <c r="BD2778" i="1"/>
  <c r="BE2778" i="1"/>
  <c r="BC2779" i="1"/>
  <c r="BD2779" i="1"/>
  <c r="BE2779" i="1"/>
  <c r="BC2780" i="1"/>
  <c r="BD2780" i="1"/>
  <c r="BE2780" i="1"/>
  <c r="BC2781" i="1"/>
  <c r="BD2781" i="1"/>
  <c r="BE2781" i="1"/>
  <c r="BC2782" i="1"/>
  <c r="BD2782" i="1"/>
  <c r="BE2782" i="1"/>
  <c r="BC2783" i="1"/>
  <c r="BD2783" i="1"/>
  <c r="BE2783" i="1"/>
  <c r="BC2784" i="1"/>
  <c r="BD2784" i="1"/>
  <c r="BE2784" i="1"/>
  <c r="BC2785" i="1"/>
  <c r="BD2785" i="1"/>
  <c r="BE2785" i="1"/>
  <c r="BC2786" i="1"/>
  <c r="BD2786" i="1"/>
  <c r="BE2786" i="1"/>
  <c r="BC2787" i="1"/>
  <c r="BD2787" i="1"/>
  <c r="BE2787" i="1"/>
  <c r="BC2788" i="1"/>
  <c r="BD2788" i="1"/>
  <c r="BE2788" i="1"/>
  <c r="BC2789" i="1"/>
  <c r="BD2789" i="1"/>
  <c r="BE2789" i="1"/>
  <c r="BC2790" i="1"/>
  <c r="BD2790" i="1"/>
  <c r="BE2790" i="1"/>
  <c r="BC2791" i="1"/>
  <c r="BD2791" i="1"/>
  <c r="BE2791" i="1"/>
  <c r="BC2792" i="1"/>
  <c r="BD2792" i="1"/>
  <c r="BE2792" i="1"/>
  <c r="BC2793" i="1"/>
  <c r="BD2793" i="1"/>
  <c r="BE2793" i="1"/>
  <c r="BC2794" i="1"/>
  <c r="BD2794" i="1"/>
  <c r="BE2794" i="1"/>
  <c r="BC2795" i="1"/>
  <c r="BD2795" i="1"/>
  <c r="BE2795" i="1"/>
  <c r="BC2796" i="1"/>
  <c r="BD2796" i="1"/>
  <c r="BE2796" i="1"/>
  <c r="BC2797" i="1"/>
  <c r="BD2797" i="1"/>
  <c r="BE2797" i="1"/>
  <c r="BC2798" i="1"/>
  <c r="BD2798" i="1"/>
  <c r="BE2798" i="1"/>
  <c r="BC2799" i="1"/>
  <c r="BD2799" i="1"/>
  <c r="BE2799" i="1"/>
  <c r="BC2800" i="1"/>
  <c r="BD2800" i="1"/>
  <c r="BE2800" i="1"/>
  <c r="BC2801" i="1"/>
  <c r="BD2801" i="1"/>
  <c r="BE2801" i="1"/>
  <c r="BC2802" i="1"/>
  <c r="BD2802" i="1"/>
  <c r="BE2802" i="1"/>
  <c r="BC2803" i="1"/>
  <c r="BD2803" i="1"/>
  <c r="BE2803" i="1"/>
  <c r="BC2804" i="1"/>
  <c r="BD2804" i="1"/>
  <c r="BE2804" i="1"/>
  <c r="BC2805" i="1"/>
  <c r="BD2805" i="1"/>
  <c r="BE2805" i="1"/>
  <c r="BC2806" i="1"/>
  <c r="BD2806" i="1"/>
  <c r="BE2806" i="1"/>
  <c r="BC2807" i="1"/>
  <c r="BD2807" i="1"/>
  <c r="BE2807" i="1"/>
  <c r="BC2808" i="1"/>
  <c r="BD2808" i="1"/>
  <c r="BE2808" i="1"/>
  <c r="BC2809" i="1"/>
  <c r="BD2809" i="1"/>
  <c r="BE2809" i="1"/>
  <c r="BC2810" i="1"/>
  <c r="BD2810" i="1"/>
  <c r="BE2810" i="1"/>
  <c r="BC2811" i="1"/>
  <c r="BD2811" i="1"/>
  <c r="BE2811" i="1"/>
  <c r="BC2812" i="1"/>
  <c r="BD2812" i="1"/>
  <c r="BE2812" i="1"/>
  <c r="BC2813" i="1"/>
  <c r="BD2813" i="1"/>
  <c r="BE2813" i="1"/>
  <c r="BC2814" i="1"/>
  <c r="BD2814" i="1"/>
  <c r="BE2814" i="1"/>
  <c r="BC2815" i="1"/>
  <c r="BD2815" i="1"/>
  <c r="BE2815" i="1"/>
  <c r="BC2816" i="1"/>
  <c r="BD2816" i="1"/>
  <c r="BE2816" i="1"/>
  <c r="BC2817" i="1"/>
  <c r="BD2817" i="1"/>
  <c r="BE2817" i="1"/>
  <c r="BC2818" i="1"/>
  <c r="BD2818" i="1"/>
  <c r="BE2818" i="1"/>
  <c r="BC2819" i="1"/>
  <c r="BD2819" i="1"/>
  <c r="BE2819" i="1"/>
  <c r="BC2820" i="1"/>
  <c r="BD2820" i="1"/>
  <c r="BE2820" i="1"/>
  <c r="BC2821" i="1"/>
  <c r="BD2821" i="1"/>
  <c r="BE2821" i="1"/>
  <c r="BC2822" i="1"/>
  <c r="BD2822" i="1"/>
  <c r="BE2822" i="1"/>
  <c r="BC2823" i="1"/>
  <c r="BD2823" i="1"/>
  <c r="BE2823" i="1"/>
  <c r="BC2824" i="1"/>
  <c r="BD2824" i="1"/>
  <c r="BE2824" i="1"/>
  <c r="BC2825" i="1"/>
  <c r="BD2825" i="1"/>
  <c r="BE2825" i="1"/>
  <c r="BC2826" i="1"/>
  <c r="BD2826" i="1"/>
  <c r="BE2826" i="1"/>
  <c r="BC2827" i="1"/>
  <c r="BD2827" i="1"/>
  <c r="BE2827" i="1"/>
  <c r="BC2828" i="1"/>
  <c r="BD2828" i="1"/>
  <c r="BE2828" i="1"/>
  <c r="BC2829" i="1"/>
  <c r="BD2829" i="1"/>
  <c r="BE2829" i="1"/>
  <c r="BC2830" i="1"/>
  <c r="BD2830" i="1"/>
  <c r="BE2830" i="1"/>
  <c r="BC2831" i="1"/>
  <c r="BD2831" i="1"/>
  <c r="BE2831" i="1"/>
  <c r="BC2832" i="1"/>
  <c r="BD2832" i="1"/>
  <c r="BE2832" i="1"/>
  <c r="BC2833" i="1"/>
  <c r="BD2833" i="1"/>
  <c r="BE2833" i="1"/>
  <c r="BC2834" i="1"/>
  <c r="BD2834" i="1"/>
  <c r="BE2834" i="1"/>
  <c r="BC2835" i="1"/>
  <c r="BD2835" i="1"/>
  <c r="BE2835" i="1"/>
  <c r="BC2836" i="1"/>
  <c r="BD2836" i="1"/>
  <c r="BE2836" i="1"/>
  <c r="BC2837" i="1"/>
  <c r="BD2837" i="1"/>
  <c r="BE2837" i="1"/>
  <c r="BC2838" i="1"/>
  <c r="BD2838" i="1"/>
  <c r="BE2838" i="1"/>
  <c r="BC2839" i="1"/>
  <c r="BD2839" i="1"/>
  <c r="BE2839" i="1"/>
  <c r="BC2840" i="1"/>
  <c r="BD2840" i="1"/>
  <c r="BE2840" i="1"/>
  <c r="BC2841" i="1"/>
  <c r="BD2841" i="1"/>
  <c r="BE2841" i="1"/>
  <c r="BC2842" i="1"/>
  <c r="BD2842" i="1"/>
  <c r="BE2842" i="1"/>
  <c r="BC2843" i="1"/>
  <c r="BD2843" i="1"/>
  <c r="BE2843" i="1"/>
  <c r="BC2844" i="1"/>
  <c r="BD2844" i="1"/>
  <c r="BE2844" i="1"/>
  <c r="BC2845" i="1"/>
  <c r="BD2845" i="1"/>
  <c r="BE2845" i="1"/>
  <c r="BC2846" i="1"/>
  <c r="BD2846" i="1"/>
  <c r="BE2846" i="1"/>
  <c r="BC2847" i="1"/>
  <c r="BD2847" i="1"/>
  <c r="BE2847" i="1"/>
  <c r="BC2848" i="1"/>
  <c r="BD2848" i="1"/>
  <c r="BE2848" i="1"/>
  <c r="BC2849" i="1"/>
  <c r="BD2849" i="1"/>
  <c r="BE2849" i="1"/>
  <c r="BC2850" i="1"/>
  <c r="BD2850" i="1"/>
  <c r="BE2850" i="1"/>
  <c r="BC2851" i="1"/>
  <c r="BD2851" i="1"/>
  <c r="BE2851" i="1"/>
  <c r="BC2852" i="1"/>
  <c r="BD2852" i="1"/>
  <c r="BE2852" i="1"/>
  <c r="BC2853" i="1"/>
  <c r="BD2853" i="1"/>
  <c r="BE2853" i="1"/>
  <c r="BC2854" i="1"/>
  <c r="BD2854" i="1"/>
  <c r="BE2854" i="1"/>
  <c r="BC2855" i="1"/>
  <c r="BD2855" i="1"/>
  <c r="BE2855" i="1"/>
  <c r="BC2856" i="1"/>
  <c r="BD2856" i="1"/>
  <c r="BE2856" i="1"/>
  <c r="BC2857" i="1"/>
  <c r="BD2857" i="1"/>
  <c r="BE2857" i="1"/>
  <c r="BC2858" i="1"/>
  <c r="BD2858" i="1"/>
  <c r="BE2858" i="1"/>
  <c r="BC2859" i="1"/>
  <c r="BD2859" i="1"/>
  <c r="BE2859" i="1"/>
  <c r="BC2860" i="1"/>
  <c r="BD2860" i="1"/>
  <c r="BE2860" i="1"/>
  <c r="BC2861" i="1"/>
  <c r="BD2861" i="1"/>
  <c r="BE2861" i="1"/>
  <c r="BC2862" i="1"/>
  <c r="BD2862" i="1"/>
  <c r="BE2862" i="1"/>
  <c r="BC2863" i="1"/>
  <c r="BD2863" i="1"/>
  <c r="BE2863" i="1"/>
  <c r="BC2864" i="1"/>
  <c r="BD2864" i="1"/>
  <c r="BE2864" i="1"/>
  <c r="BC2865" i="1"/>
  <c r="BD2865" i="1"/>
  <c r="BE2865" i="1"/>
  <c r="BC2866" i="1"/>
  <c r="BD2866" i="1"/>
  <c r="BE2866" i="1"/>
  <c r="BC2867" i="1"/>
  <c r="BD2867" i="1"/>
  <c r="BE2867" i="1"/>
  <c r="BC2868" i="1"/>
  <c r="BD2868" i="1"/>
  <c r="BE2868" i="1"/>
  <c r="BC2869" i="1"/>
  <c r="BD2869" i="1"/>
  <c r="BE2869" i="1"/>
  <c r="BC2870" i="1"/>
  <c r="BD2870" i="1"/>
  <c r="BE2870" i="1"/>
  <c r="BC2871" i="1"/>
  <c r="BD2871" i="1"/>
  <c r="BE2871" i="1"/>
  <c r="BC2872" i="1"/>
  <c r="BD2872" i="1"/>
  <c r="BE2872" i="1"/>
  <c r="BC2873" i="1"/>
  <c r="BD2873" i="1"/>
  <c r="BE2873" i="1"/>
  <c r="BC2874" i="1"/>
  <c r="BD2874" i="1"/>
  <c r="BE2874" i="1"/>
  <c r="BC2875" i="1"/>
  <c r="BD2875" i="1"/>
  <c r="BE2875" i="1"/>
  <c r="BC2876" i="1"/>
  <c r="BD2876" i="1"/>
  <c r="BE2876" i="1"/>
  <c r="BC2877" i="1"/>
  <c r="BD2877" i="1"/>
  <c r="BE2877" i="1"/>
  <c r="BC2878" i="1"/>
  <c r="BD2878" i="1"/>
  <c r="BE2878" i="1"/>
  <c r="BC2879" i="1"/>
  <c r="BD2879" i="1"/>
  <c r="BE2879" i="1"/>
  <c r="BC2880" i="1"/>
  <c r="BD2880" i="1"/>
  <c r="BE2880" i="1"/>
  <c r="BC2881" i="1"/>
  <c r="BD2881" i="1"/>
  <c r="BE2881" i="1"/>
  <c r="BC2882" i="1"/>
  <c r="BD2882" i="1"/>
  <c r="BE2882" i="1"/>
  <c r="BC2883" i="1"/>
  <c r="BD2883" i="1"/>
  <c r="BE2883" i="1"/>
  <c r="BC2884" i="1"/>
  <c r="BD2884" i="1"/>
  <c r="BE2884" i="1"/>
  <c r="BC2885" i="1"/>
  <c r="BD2885" i="1"/>
  <c r="BE2885" i="1"/>
  <c r="BC2886" i="1"/>
  <c r="BD2886" i="1"/>
  <c r="BE2886" i="1"/>
  <c r="BC2887" i="1"/>
  <c r="BD2887" i="1"/>
  <c r="BE2887" i="1"/>
  <c r="BC2888" i="1"/>
  <c r="BD2888" i="1"/>
  <c r="BE2888" i="1"/>
  <c r="BC2889" i="1"/>
  <c r="BD2889" i="1"/>
  <c r="BE2889" i="1"/>
  <c r="BC2890" i="1"/>
  <c r="BD2890" i="1"/>
  <c r="BE2890" i="1"/>
  <c r="BC2891" i="1"/>
  <c r="BD2891" i="1"/>
  <c r="BE2891" i="1"/>
  <c r="BC2892" i="1"/>
  <c r="BD2892" i="1"/>
  <c r="BE2892" i="1"/>
  <c r="BC2893" i="1"/>
  <c r="BD2893" i="1"/>
  <c r="BE2893" i="1"/>
  <c r="BC2894" i="1"/>
  <c r="BD2894" i="1"/>
  <c r="BE2894" i="1"/>
  <c r="BC2895" i="1"/>
  <c r="BD2895" i="1"/>
  <c r="BE2895" i="1"/>
  <c r="BC2896" i="1"/>
  <c r="BD2896" i="1"/>
  <c r="BE2896" i="1"/>
  <c r="BC2897" i="1"/>
  <c r="BD2897" i="1"/>
  <c r="BE2897" i="1"/>
  <c r="BC2898" i="1"/>
  <c r="BD2898" i="1"/>
  <c r="BE2898" i="1"/>
  <c r="BC2899" i="1"/>
  <c r="BD2899" i="1"/>
  <c r="BE2899" i="1"/>
  <c r="BC2900" i="1"/>
  <c r="BD2900" i="1"/>
  <c r="BE2900" i="1"/>
  <c r="BC2901" i="1"/>
  <c r="BD2901" i="1"/>
  <c r="BE2901" i="1"/>
  <c r="BC2902" i="1"/>
  <c r="BD2902" i="1"/>
  <c r="BE2902" i="1"/>
  <c r="BC2903" i="1"/>
  <c r="BD2903" i="1"/>
  <c r="BE2903" i="1"/>
  <c r="BC2904" i="1"/>
  <c r="BD2904" i="1"/>
  <c r="BE2904" i="1"/>
  <c r="BC2905" i="1"/>
  <c r="BD2905" i="1"/>
  <c r="BE2905" i="1"/>
  <c r="BC2906" i="1"/>
  <c r="BD2906" i="1"/>
  <c r="BE2906" i="1"/>
  <c r="BC2907" i="1"/>
  <c r="BD2907" i="1"/>
  <c r="BE2907" i="1"/>
  <c r="BC2908" i="1"/>
  <c r="BD2908" i="1"/>
  <c r="BE2908" i="1"/>
  <c r="BC2909" i="1"/>
  <c r="BD2909" i="1"/>
  <c r="BE2909" i="1"/>
  <c r="BC2910" i="1"/>
  <c r="BD2910" i="1"/>
  <c r="BE2910" i="1"/>
  <c r="BC2911" i="1"/>
  <c r="BD2911" i="1"/>
  <c r="BE2911" i="1"/>
  <c r="BC2912" i="1"/>
  <c r="BD2912" i="1"/>
  <c r="BE2912" i="1"/>
  <c r="BC2913" i="1"/>
  <c r="BD2913" i="1"/>
  <c r="BE2913" i="1"/>
  <c r="BC2914" i="1"/>
  <c r="BD2914" i="1"/>
  <c r="BE2914" i="1"/>
  <c r="BC2915" i="1"/>
  <c r="BD2915" i="1"/>
  <c r="BE2915" i="1"/>
  <c r="BC2916" i="1"/>
  <c r="BD2916" i="1"/>
  <c r="BE2916" i="1"/>
  <c r="BC2917" i="1"/>
  <c r="BD2917" i="1"/>
  <c r="BE2917" i="1"/>
  <c r="BC2918" i="1"/>
  <c r="BD2918" i="1"/>
  <c r="BE2918" i="1"/>
  <c r="BC2919" i="1"/>
  <c r="BD2919" i="1"/>
  <c r="BE2919" i="1"/>
  <c r="BC2920" i="1"/>
  <c r="BD2920" i="1"/>
  <c r="BE2920" i="1"/>
  <c r="BC2921" i="1"/>
  <c r="BD2921" i="1"/>
  <c r="BE2921" i="1"/>
  <c r="BC2922" i="1"/>
  <c r="BD2922" i="1"/>
  <c r="BE2922" i="1"/>
  <c r="BC2923" i="1"/>
  <c r="BD2923" i="1"/>
  <c r="BE2923" i="1"/>
  <c r="BC2924" i="1"/>
  <c r="BD2924" i="1"/>
  <c r="BE2924" i="1"/>
  <c r="BC2925" i="1"/>
  <c r="BD2925" i="1"/>
  <c r="BE2925" i="1"/>
  <c r="BC2926" i="1"/>
  <c r="BD2926" i="1"/>
  <c r="BE2926" i="1"/>
  <c r="BC2927" i="1"/>
  <c r="BD2927" i="1"/>
  <c r="BE2927" i="1"/>
  <c r="BC2928" i="1"/>
  <c r="BD2928" i="1"/>
  <c r="BE2928" i="1"/>
  <c r="BC2929" i="1"/>
  <c r="BD2929" i="1"/>
  <c r="BE2929" i="1"/>
  <c r="BC2930" i="1"/>
  <c r="BD2930" i="1"/>
  <c r="BE2930" i="1"/>
  <c r="BC2931" i="1"/>
  <c r="BD2931" i="1"/>
  <c r="BE2931" i="1"/>
  <c r="BC2932" i="1"/>
  <c r="BD2932" i="1"/>
  <c r="BE2932" i="1"/>
  <c r="BC2933" i="1"/>
  <c r="BD2933" i="1"/>
  <c r="BE2933" i="1"/>
  <c r="BC2934" i="1"/>
  <c r="BD2934" i="1"/>
  <c r="BE2934" i="1"/>
  <c r="BC2935" i="1"/>
  <c r="BD2935" i="1"/>
  <c r="BE2935" i="1"/>
  <c r="BC2936" i="1"/>
  <c r="BD2936" i="1"/>
  <c r="BE2936" i="1"/>
  <c r="BC2937" i="1"/>
  <c r="BD2937" i="1"/>
  <c r="BE2937" i="1"/>
  <c r="BC2938" i="1"/>
  <c r="BD2938" i="1"/>
  <c r="BE2938" i="1"/>
  <c r="BC2939" i="1"/>
  <c r="BD2939" i="1"/>
  <c r="BE2939" i="1"/>
  <c r="BC2940" i="1"/>
  <c r="BD2940" i="1"/>
  <c r="BE2940" i="1"/>
  <c r="BE2" i="1"/>
  <c r="M104" i="1"/>
  <c r="P104" i="1" s="1"/>
  <c r="AO463" i="1"/>
  <c r="AO67" i="1"/>
  <c r="AO68" i="1"/>
  <c r="AO464" i="1"/>
  <c r="AO465" i="1"/>
  <c r="AO466" i="1"/>
  <c r="AO467" i="1"/>
  <c r="AO468" i="1"/>
  <c r="AO469" i="1"/>
  <c r="AO470" i="1"/>
  <c r="AO471" i="1"/>
  <c r="AO472" i="1"/>
  <c r="AO473" i="1"/>
  <c r="AO69" i="1"/>
  <c r="AO70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71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72" i="1"/>
  <c r="AO73" i="1"/>
  <c r="AO74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75" i="1"/>
  <c r="AO76" i="1"/>
  <c r="AO77" i="1"/>
  <c r="AO78" i="1"/>
  <c r="AO79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7" i="1"/>
  <c r="AO8" i="1"/>
  <c r="AO80" i="1"/>
  <c r="AO81" i="1"/>
  <c r="AO82" i="1"/>
  <c r="AO83" i="1"/>
  <c r="AO562" i="1"/>
  <c r="AO563" i="1"/>
  <c r="AO564" i="1"/>
  <c r="AO565" i="1"/>
  <c r="AO566" i="1"/>
  <c r="AO567" i="1"/>
  <c r="AO568" i="1"/>
  <c r="AO569" i="1"/>
  <c r="AO84" i="1"/>
  <c r="AO85" i="1"/>
  <c r="AO86" i="1"/>
  <c r="AO87" i="1"/>
  <c r="AO88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89" i="1"/>
  <c r="AO90" i="1"/>
  <c r="AO91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92" i="1"/>
  <c r="AO93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94" i="1"/>
  <c r="AO95" i="1"/>
  <c r="AO96" i="1"/>
  <c r="AO97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98" i="1"/>
  <c r="AO99" i="1"/>
  <c r="AO100" i="1"/>
  <c r="AO101" i="1"/>
  <c r="AO102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103" i="1"/>
  <c r="AO104" i="1"/>
  <c r="AO710" i="1"/>
  <c r="AO711" i="1"/>
  <c r="AO712" i="1"/>
  <c r="AO713" i="1"/>
  <c r="AO714" i="1"/>
  <c r="AO715" i="1"/>
  <c r="AO716" i="1"/>
  <c r="AO717" i="1"/>
  <c r="AO718" i="1"/>
  <c r="AO105" i="1"/>
  <c r="AO106" i="1"/>
  <c r="AO107" i="1"/>
  <c r="AO719" i="1"/>
  <c r="AO720" i="1"/>
  <c r="AO721" i="1"/>
  <c r="AO722" i="1"/>
  <c r="AO723" i="1"/>
  <c r="AO108" i="1"/>
  <c r="AO724" i="1"/>
  <c r="AO725" i="1"/>
  <c r="AO109" i="1"/>
  <c r="AO110" i="1"/>
  <c r="AO726" i="1"/>
  <c r="AO727" i="1"/>
  <c r="AO728" i="1"/>
  <c r="AO729" i="1"/>
  <c r="AO730" i="1"/>
  <c r="AO731" i="1"/>
  <c r="AO732" i="1"/>
  <c r="AO733" i="1"/>
  <c r="AO734" i="1"/>
  <c r="AO111" i="1"/>
  <c r="AO112" i="1"/>
  <c r="AO113" i="1"/>
  <c r="AO735" i="1"/>
  <c r="AO736" i="1"/>
  <c r="AO737" i="1"/>
  <c r="AO738" i="1"/>
  <c r="AO739" i="1"/>
  <c r="AO740" i="1"/>
  <c r="AO741" i="1"/>
  <c r="AO742" i="1"/>
  <c r="AO743" i="1"/>
  <c r="AO114" i="1"/>
  <c r="AO115" i="1"/>
  <c r="AO116" i="1"/>
  <c r="AO117" i="1"/>
  <c r="AO744" i="1"/>
  <c r="AO745" i="1"/>
  <c r="AO746" i="1"/>
  <c r="AO747" i="1"/>
  <c r="AO118" i="1"/>
  <c r="AO119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120" i="1"/>
  <c r="AO121" i="1"/>
  <c r="AO779" i="1"/>
  <c r="AO780" i="1"/>
  <c r="AO781" i="1"/>
  <c r="AO782" i="1"/>
  <c r="AO783" i="1"/>
  <c r="AO784" i="1"/>
  <c r="AO122" i="1"/>
  <c r="AO123" i="1"/>
  <c r="AO785" i="1"/>
  <c r="AO786" i="1"/>
  <c r="AO787" i="1"/>
  <c r="AO788" i="1"/>
  <c r="AO789" i="1"/>
  <c r="AO9" i="1"/>
  <c r="AO790" i="1"/>
  <c r="AO791" i="1"/>
  <c r="AO792" i="1"/>
  <c r="AO793" i="1"/>
  <c r="AO794" i="1"/>
  <c r="AO795" i="1"/>
  <c r="AO796" i="1"/>
  <c r="AO797" i="1"/>
  <c r="AO798" i="1"/>
  <c r="AO799" i="1"/>
  <c r="AO800" i="1"/>
  <c r="AO124" i="1"/>
  <c r="AO125" i="1"/>
  <c r="AO801" i="1"/>
  <c r="AO802" i="1"/>
  <c r="AO803" i="1"/>
  <c r="AO804" i="1"/>
  <c r="AO805" i="1"/>
  <c r="AO806" i="1"/>
  <c r="AO807" i="1"/>
  <c r="AO808" i="1"/>
  <c r="AO809" i="1"/>
  <c r="AO810" i="1"/>
  <c r="AO126" i="1"/>
  <c r="AO127" i="1"/>
  <c r="AO128" i="1"/>
  <c r="AO129" i="1"/>
  <c r="AO811" i="1"/>
  <c r="AO812" i="1"/>
  <c r="AO813" i="1"/>
  <c r="AO814" i="1"/>
  <c r="AO815" i="1"/>
  <c r="AO816" i="1"/>
  <c r="AO817" i="1"/>
  <c r="AO818" i="1"/>
  <c r="AO819" i="1"/>
  <c r="AO820" i="1"/>
  <c r="AO821" i="1"/>
  <c r="AO130" i="1"/>
  <c r="AO131" i="1"/>
  <c r="AO132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133" i="1"/>
  <c r="AO134" i="1"/>
  <c r="AO135" i="1"/>
  <c r="AO858" i="1"/>
  <c r="AO859" i="1"/>
  <c r="AO860" i="1"/>
  <c r="AO861" i="1"/>
  <c r="AO862" i="1"/>
  <c r="AO863" i="1"/>
  <c r="AO864" i="1"/>
  <c r="AO865" i="1"/>
  <c r="AO866" i="1"/>
  <c r="AO868" i="1"/>
  <c r="AO869" i="1"/>
  <c r="AO870" i="1"/>
  <c r="AO871" i="1"/>
  <c r="AO872" i="1"/>
  <c r="AO873" i="1"/>
  <c r="AO874" i="1"/>
  <c r="AO875" i="1"/>
  <c r="AO867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10" i="1"/>
  <c r="AO11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136" i="1"/>
  <c r="AO931" i="1"/>
  <c r="AO932" i="1"/>
  <c r="AO933" i="1"/>
  <c r="AO934" i="1"/>
  <c r="AO935" i="1"/>
  <c r="AO936" i="1"/>
  <c r="AO937" i="1"/>
  <c r="AO938" i="1"/>
  <c r="AO939" i="1"/>
  <c r="AO137" i="1"/>
  <c r="AO138" i="1"/>
  <c r="AO139" i="1"/>
  <c r="AO140" i="1"/>
  <c r="AO141" i="1"/>
  <c r="AO142" i="1"/>
  <c r="AO143" i="1"/>
  <c r="AO144" i="1"/>
  <c r="AO145" i="1"/>
  <c r="AO146" i="1"/>
  <c r="AO147" i="1"/>
  <c r="AO12" i="1"/>
  <c r="AO13" i="1"/>
  <c r="AO148" i="1"/>
  <c r="AO149" i="1"/>
  <c r="AO150" i="1"/>
  <c r="AO940" i="1"/>
  <c r="AO941" i="1"/>
  <c r="AO151" i="1"/>
  <c r="AO152" i="1"/>
  <c r="AO153" i="1"/>
  <c r="AO154" i="1"/>
  <c r="AO155" i="1"/>
  <c r="AO156" i="1"/>
  <c r="AO157" i="1"/>
  <c r="AO158" i="1"/>
  <c r="AO159" i="1"/>
  <c r="AO942" i="1"/>
  <c r="AO943" i="1"/>
  <c r="AO944" i="1"/>
  <c r="AO945" i="1"/>
  <c r="AO160" i="1"/>
  <c r="AO161" i="1"/>
  <c r="AO946" i="1"/>
  <c r="AO947" i="1"/>
  <c r="AO948" i="1"/>
  <c r="AO949" i="1"/>
  <c r="AO162" i="1"/>
  <c r="AO163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164" i="1"/>
  <c r="AO991" i="1"/>
  <c r="AO992" i="1"/>
  <c r="AO993" i="1"/>
  <c r="AO994" i="1"/>
  <c r="AO995" i="1"/>
  <c r="AO996" i="1"/>
  <c r="AO165" i="1"/>
  <c r="AO166" i="1"/>
  <c r="AO997" i="1"/>
  <c r="AO998" i="1"/>
  <c r="AO999" i="1"/>
  <c r="AO1000" i="1"/>
  <c r="AO167" i="1"/>
  <c r="AO168" i="1"/>
  <c r="AO1001" i="1"/>
  <c r="AO1002" i="1"/>
  <c r="AO1003" i="1"/>
  <c r="AO169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70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71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72" i="1"/>
  <c r="AO173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4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74" i="1"/>
  <c r="AO175" i="1"/>
  <c r="AO176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77" i="1"/>
  <c r="AO1205" i="1"/>
  <c r="AO1206" i="1"/>
  <c r="AO1207" i="1"/>
  <c r="AO1208" i="1"/>
  <c r="AO1209" i="1"/>
  <c r="AO1210" i="1"/>
  <c r="AO1211" i="1"/>
  <c r="AO1212" i="1"/>
  <c r="AO178" i="1"/>
  <c r="AO179" i="1"/>
  <c r="AO180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82" i="1"/>
  <c r="AO183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84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85" i="1"/>
  <c r="AO186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87" i="1"/>
  <c r="AO1447" i="1"/>
  <c r="AO1448" i="1"/>
  <c r="AO188" i="1"/>
  <c r="AO189" i="1"/>
  <c r="AO1449" i="1"/>
  <c r="AO1450" i="1"/>
  <c r="AO190" i="1"/>
  <c r="AO1451" i="1"/>
  <c r="AO1452" i="1"/>
  <c r="AO191" i="1"/>
  <c r="AO192" i="1"/>
  <c r="AO1453" i="1"/>
  <c r="AO1454" i="1"/>
  <c r="AO1455" i="1"/>
  <c r="AO1456" i="1"/>
  <c r="AO1457" i="1"/>
  <c r="AO1458" i="1"/>
  <c r="AO193" i="1"/>
  <c r="AO194" i="1"/>
  <c r="AO195" i="1"/>
  <c r="AO196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97" i="1"/>
  <c r="AO198" i="1"/>
  <c r="AO199" i="1"/>
  <c r="AO200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201" i="1"/>
  <c r="AO202" i="1"/>
  <c r="AO203" i="1"/>
  <c r="AO204" i="1"/>
  <c r="AO205" i="1"/>
  <c r="AO206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207" i="1"/>
  <c r="AO1545" i="1"/>
  <c r="AO1546" i="1"/>
  <c r="AO1547" i="1"/>
  <c r="AO1548" i="1"/>
  <c r="AO1549" i="1"/>
  <c r="AO1550" i="1"/>
  <c r="AO1551" i="1"/>
  <c r="AO1552" i="1"/>
  <c r="AO1553" i="1"/>
  <c r="AO1554" i="1"/>
  <c r="AO208" i="1"/>
  <c r="AO209" i="1"/>
  <c r="AO210" i="1"/>
  <c r="AO211" i="1"/>
  <c r="AO212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213" i="1"/>
  <c r="AO214" i="1"/>
  <c r="AO215" i="1"/>
  <c r="AO216" i="1"/>
  <c r="AO217" i="1"/>
  <c r="AO218" i="1"/>
  <c r="AO1570" i="1"/>
  <c r="AO1571" i="1"/>
  <c r="AO219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220" i="1"/>
  <c r="AO221" i="1"/>
  <c r="AO222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223" i="1"/>
  <c r="AO224" i="1"/>
  <c r="AO225" i="1"/>
  <c r="AO1642" i="1"/>
  <c r="AO1643" i="1"/>
  <c r="AO1644" i="1"/>
  <c r="AO1645" i="1"/>
  <c r="AO1646" i="1"/>
  <c r="AO1647" i="1"/>
  <c r="AO1648" i="1"/>
  <c r="AO1649" i="1"/>
  <c r="AO2" i="1"/>
  <c r="AO3" i="1"/>
  <c r="AO4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226" i="1"/>
  <c r="AO227" i="1"/>
  <c r="AO1666" i="1"/>
  <c r="AO1667" i="1"/>
  <c r="AO1668" i="1"/>
  <c r="AO1669" i="1"/>
  <c r="AO1670" i="1"/>
  <c r="AO1671" i="1"/>
  <c r="AO1672" i="1"/>
  <c r="AO1673" i="1"/>
  <c r="AO1674" i="1"/>
  <c r="AO1675" i="1"/>
  <c r="AO228" i="1"/>
  <c r="AO1676" i="1"/>
  <c r="AO1677" i="1"/>
  <c r="AO1678" i="1"/>
  <c r="AO1679" i="1"/>
  <c r="AO1680" i="1"/>
  <c r="AO229" i="1"/>
  <c r="AO230" i="1"/>
  <c r="AO231" i="1"/>
  <c r="AO232" i="1"/>
  <c r="AO233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234" i="1"/>
  <c r="AO235" i="1"/>
  <c r="AO236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237" i="1"/>
  <c r="AO1736" i="1"/>
  <c r="AO238" i="1"/>
  <c r="AO239" i="1"/>
  <c r="AO240" i="1"/>
  <c r="AO1737" i="1"/>
  <c r="AO241" i="1"/>
  <c r="AO15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6" i="1"/>
  <c r="AO17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242" i="1"/>
  <c r="AO243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244" i="1"/>
  <c r="AO245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246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8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247" i="1"/>
  <c r="AO1995" i="1"/>
  <c r="AO1996" i="1"/>
  <c r="AO1997" i="1"/>
  <c r="AO248" i="1"/>
  <c r="AO249" i="1"/>
  <c r="AO250" i="1"/>
  <c r="AO251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19" i="1"/>
  <c r="AO252" i="1"/>
  <c r="AO253" i="1"/>
  <c r="AO254" i="1"/>
  <c r="AO255" i="1"/>
  <c r="AO256" i="1"/>
  <c r="AO257" i="1"/>
  <c r="AO258" i="1"/>
  <c r="AO259" i="1"/>
  <c r="AO260" i="1"/>
  <c r="AO20" i="1"/>
  <c r="AO21" i="1"/>
  <c r="AO261" i="1"/>
  <c r="AO262" i="1"/>
  <c r="AO263" i="1"/>
  <c r="AO264" i="1"/>
  <c r="AO265" i="1"/>
  <c r="AO266" i="1"/>
  <c r="AO267" i="1"/>
  <c r="AO22" i="1"/>
  <c r="AO23" i="1"/>
  <c r="AO268" i="1"/>
  <c r="AO269" i="1"/>
  <c r="AO270" i="1"/>
  <c r="AO271" i="1"/>
  <c r="AO272" i="1"/>
  <c r="AO273" i="1"/>
  <c r="AO2047" i="1"/>
  <c r="AO2048" i="1"/>
  <c r="AO2049" i="1"/>
  <c r="AO2050" i="1"/>
  <c r="AO2051" i="1"/>
  <c r="AO274" i="1"/>
  <c r="AO275" i="1"/>
  <c r="AO276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77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78" i="1"/>
  <c r="AO279" i="1"/>
  <c r="AO280" i="1"/>
  <c r="AO281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82" i="1"/>
  <c r="AO283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84" i="1"/>
  <c r="AO285" i="1"/>
  <c r="AO286" i="1"/>
  <c r="AO287" i="1"/>
  <c r="AO288" i="1"/>
  <c r="AO289" i="1"/>
  <c r="AO290" i="1"/>
  <c r="AO291" i="1"/>
  <c r="AO292" i="1"/>
  <c r="AO24" i="1"/>
  <c r="AO25" i="1"/>
  <c r="AO293" i="1"/>
  <c r="AO294" i="1"/>
  <c r="AO295" i="1"/>
  <c r="AO296" i="1"/>
  <c r="AO297" i="1"/>
  <c r="AO26" i="1"/>
  <c r="AO2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28" i="1"/>
  <c r="AO29" i="1"/>
  <c r="AO319" i="1"/>
  <c r="AO30" i="1"/>
  <c r="AO31" i="1"/>
  <c r="AO32" i="1"/>
  <c r="AO320" i="1"/>
  <c r="AO321" i="1"/>
  <c r="AO322" i="1"/>
  <c r="AO323" i="1"/>
  <c r="AO324" i="1"/>
  <c r="AO33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5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4" i="1"/>
  <c r="AO35" i="1"/>
  <c r="AO358" i="1"/>
  <c r="AO359" i="1"/>
  <c r="AO360" i="1"/>
  <c r="AO361" i="1"/>
  <c r="AO362" i="1"/>
  <c r="AO36" i="1"/>
  <c r="AO37" i="1"/>
  <c r="AO38" i="1"/>
  <c r="AO39" i="1"/>
  <c r="AO40" i="1"/>
  <c r="AO41" i="1"/>
  <c r="AO42" i="1"/>
  <c r="AO6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363" i="1"/>
  <c r="AO364" i="1"/>
  <c r="AO57" i="1"/>
  <c r="AO58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59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60" i="1"/>
  <c r="AO61" i="1"/>
  <c r="AO450" i="1"/>
  <c r="AO451" i="1"/>
  <c r="AO452" i="1"/>
  <c r="AO62" i="1"/>
  <c r="AO63" i="1"/>
  <c r="AO453" i="1"/>
  <c r="AO454" i="1"/>
  <c r="AO64" i="1"/>
  <c r="AO65" i="1"/>
  <c r="AO66" i="1"/>
  <c r="AO455" i="1"/>
  <c r="AO456" i="1"/>
  <c r="AO457" i="1"/>
  <c r="AO458" i="1"/>
  <c r="AO459" i="1"/>
  <c r="AO460" i="1"/>
  <c r="AO461" i="1"/>
  <c r="AO46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" i="1"/>
  <c r="BD2" i="1" s="1"/>
  <c r="G3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4" i="1"/>
  <c r="G5" i="1"/>
  <c r="G6" i="1"/>
  <c r="G7" i="1"/>
  <c r="G2" i="1"/>
  <c r="BC2" i="1" l="1"/>
  <c r="O104" i="1"/>
  <c r="N104" i="1"/>
  <c r="AU353" i="1"/>
  <c r="AU1286" i="1"/>
  <c r="AU801" i="1"/>
  <c r="AU1387" i="1"/>
  <c r="AU193" i="1"/>
  <c r="AU194" i="1"/>
  <c r="AU1010" i="1"/>
  <c r="AU720" i="1"/>
  <c r="AU1400" i="1"/>
  <c r="AU201" i="1"/>
  <c r="AU802" i="1"/>
  <c r="AU1287" i="1"/>
  <c r="AU1491" i="1"/>
  <c r="AU202" i="1"/>
  <c r="AU157" i="1"/>
  <c r="AU98" i="1"/>
  <c r="AU1396" i="1"/>
  <c r="AU1035" i="1"/>
  <c r="AU1551" i="1"/>
  <c r="AU242" i="1"/>
  <c r="AU1552" i="1"/>
  <c r="AU1636" i="1"/>
  <c r="AU931" i="1"/>
  <c r="AU178" i="1"/>
  <c r="AU336" i="1"/>
  <c r="AU1553" i="1"/>
  <c r="AU419" i="1"/>
  <c r="AU203" i="1"/>
  <c r="AU668" i="1"/>
  <c r="AU411" i="1"/>
  <c r="AU1492" i="1"/>
  <c r="AU1302" i="1"/>
  <c r="AU611" i="1"/>
  <c r="AU866" i="1"/>
  <c r="AU1495" i="1"/>
  <c r="AU1407" i="1"/>
  <c r="AU1408" i="1"/>
  <c r="AU405" i="1"/>
  <c r="AU170" i="1"/>
  <c r="AU478" i="1"/>
  <c r="AU929" i="1"/>
  <c r="AU868" i="1"/>
  <c r="AU440" i="1"/>
  <c r="AU337" i="1"/>
  <c r="AU535" i="1"/>
  <c r="AU265" i="1"/>
  <c r="AU43" i="1"/>
  <c r="AU338" i="1"/>
  <c r="AU869" i="1"/>
  <c r="AU1650" i="1"/>
  <c r="AU105" i="1"/>
  <c r="AU1188" i="1"/>
  <c r="AU601" i="1"/>
  <c r="AU1189" i="1"/>
  <c r="AU195" i="1"/>
  <c r="AU354" i="1"/>
  <c r="AU1317" i="1"/>
  <c r="AU1388" i="1"/>
  <c r="AU676" i="1"/>
  <c r="AU1288" i="1"/>
  <c r="AU1249" i="1"/>
  <c r="AU602" i="1"/>
  <c r="AU718" i="1"/>
  <c r="AU1441" i="1"/>
  <c r="AU444" i="1"/>
  <c r="AU1515" i="1"/>
  <c r="AU480" i="1"/>
  <c r="AU34" i="1"/>
  <c r="AU1643" i="1"/>
  <c r="AU339" i="1"/>
  <c r="AU10" i="1"/>
  <c r="AU44" i="1"/>
  <c r="AU406" i="1"/>
  <c r="AU355" i="1"/>
  <c r="AU1332" i="1"/>
  <c r="AU1507" i="1"/>
  <c r="AU35" i="1"/>
  <c r="AU426" i="1"/>
  <c r="AU1503" i="1"/>
  <c r="AU970" i="1"/>
  <c r="AU481" i="1"/>
  <c r="AU870" i="1"/>
  <c r="AU230" i="1"/>
  <c r="AU1316" i="1"/>
  <c r="AU1099" i="1"/>
  <c r="AU1660" i="1"/>
  <c r="AU248" i="1"/>
  <c r="AU1365" i="1"/>
  <c r="AU852" i="1"/>
  <c r="AU981" i="1"/>
  <c r="AU1469" i="1"/>
  <c r="AU1235" i="1"/>
  <c r="AU1272" i="1"/>
  <c r="AU1054" i="1"/>
  <c r="AU828" i="1"/>
  <c r="AU542" i="1"/>
  <c r="AU1444" i="1"/>
  <c r="AU298" i="1"/>
  <c r="AU1637" i="1"/>
  <c r="AU886" i="1"/>
  <c r="AU1333" i="1"/>
  <c r="AU669" i="1"/>
  <c r="AU249" i="1"/>
  <c r="AU1607" i="1"/>
  <c r="AU997" i="1"/>
  <c r="AU564" i="1"/>
  <c r="AU612" i="1"/>
  <c r="AU1253" i="1"/>
  <c r="AU1282" i="1"/>
  <c r="AU72" i="1"/>
  <c r="AU613" i="1"/>
  <c r="AU179" i="1"/>
  <c r="AU204" i="1"/>
  <c r="AU2107" i="1"/>
  <c r="AU1462" i="1"/>
  <c r="AU1401" i="1"/>
  <c r="AU356" i="1"/>
  <c r="AU817" i="1"/>
  <c r="AU871" i="1"/>
  <c r="AU1442" i="1"/>
  <c r="AU99" i="1"/>
  <c r="AU1289" i="1"/>
  <c r="AU922" i="1"/>
  <c r="AU589" i="1"/>
  <c r="AU1496" i="1"/>
  <c r="AU122" i="1"/>
  <c r="AU111" i="1"/>
  <c r="AU1525" i="1"/>
  <c r="AU158" i="1"/>
  <c r="AU130" i="1"/>
  <c r="AU39" i="1"/>
  <c r="AU100" i="1"/>
  <c r="AU1411" i="1"/>
  <c r="AU256" i="1"/>
  <c r="AU1036" i="1"/>
  <c r="AU536" i="1"/>
  <c r="AU1566" i="1"/>
  <c r="AU435" i="1"/>
  <c r="AU1681" i="1"/>
  <c r="AU1497" i="1"/>
  <c r="AU165" i="1"/>
  <c r="AU543" i="1"/>
  <c r="AU452" i="1"/>
  <c r="AU1504" i="1"/>
  <c r="AU386" i="1"/>
  <c r="AU188" i="1"/>
  <c r="AU1675" i="1"/>
  <c r="AU54" i="1"/>
  <c r="AU257" i="1"/>
  <c r="AU1526" i="1"/>
  <c r="AU590" i="1"/>
  <c r="AU73" i="1"/>
  <c r="AU150" i="1"/>
  <c r="AU1261" i="1"/>
  <c r="AU2108" i="1"/>
  <c r="AU2075" i="1"/>
  <c r="AU1600" i="1"/>
  <c r="AU1516" i="1"/>
  <c r="AU1546" i="1"/>
  <c r="AU715" i="1"/>
  <c r="AU1508" i="1"/>
  <c r="AU1181" i="1"/>
  <c r="AU935" i="1"/>
  <c r="AU238" i="1"/>
  <c r="AU966" i="1"/>
  <c r="AU591" i="1"/>
  <c r="AU1393" i="1"/>
  <c r="AU1567" i="1"/>
  <c r="AU1338" i="1"/>
  <c r="AU1561" i="1"/>
  <c r="AU11" i="1"/>
  <c r="AU123" i="1"/>
  <c r="AU1690" i="1"/>
  <c r="AU670" i="1"/>
  <c r="AU1583" i="1"/>
  <c r="AU292" i="1"/>
  <c r="AU592" i="1"/>
  <c r="AU1133" i="1"/>
  <c r="AU537" i="1"/>
  <c r="AU1068" i="1"/>
  <c r="AU208" i="1"/>
  <c r="AU659" i="1"/>
  <c r="AU1339" i="1"/>
  <c r="AU1340" i="1"/>
  <c r="AU565" i="1"/>
  <c r="AU1290" i="1"/>
  <c r="AU1178" i="1"/>
  <c r="AU1394" i="1"/>
  <c r="AU106" i="1"/>
  <c r="AU814" i="1"/>
  <c r="AU629" i="1"/>
  <c r="AU476" i="1"/>
  <c r="AU299" i="1"/>
  <c r="AU1493" i="1"/>
  <c r="AU2176" i="1"/>
  <c r="AU1466" i="1"/>
  <c r="AU187" i="1"/>
  <c r="AU1366" i="1"/>
  <c r="AU947" i="1"/>
  <c r="AU1303" i="1"/>
  <c r="AU1651" i="1"/>
  <c r="AU1046" i="1"/>
  <c r="AU239" i="1"/>
  <c r="AU1527" i="1"/>
  <c r="AU1367" i="1"/>
  <c r="AU2177" i="1"/>
  <c r="AU677" i="1"/>
  <c r="AU451" i="1"/>
  <c r="AU1463" i="1"/>
  <c r="AU1299" i="1"/>
  <c r="AU1467" i="1"/>
  <c r="AU64" i="1"/>
  <c r="AU1336" i="1"/>
  <c r="AU300" i="1"/>
  <c r="AU702" i="1"/>
  <c r="AU815" i="1"/>
  <c r="AU1128" i="1"/>
  <c r="AU1456" i="1"/>
  <c r="AU387" i="1"/>
  <c r="AU660" i="1"/>
  <c r="AU1562" i="1"/>
  <c r="AU1520" i="1"/>
  <c r="AU1642" i="1"/>
  <c r="AU759" i="1"/>
  <c r="AU847" i="1"/>
  <c r="AU948" i="1"/>
  <c r="AU2134" i="1"/>
  <c r="AU1644" i="1"/>
  <c r="AU1930" i="1"/>
  <c r="AU848" i="1"/>
  <c r="AU1412" i="1"/>
  <c r="AU80" i="1"/>
  <c r="AU1355" i="1"/>
  <c r="AU1190" i="1"/>
  <c r="AU876" i="1"/>
  <c r="AU462" i="1"/>
  <c r="AU1030" i="1"/>
  <c r="AU58" i="1"/>
  <c r="AU633" i="1"/>
  <c r="AU872" i="1"/>
  <c r="AU1547" i="1"/>
  <c r="AU1134" i="1"/>
  <c r="AU1215" i="1"/>
  <c r="AU1955" i="1"/>
  <c r="AU361" i="1"/>
  <c r="AU1136" i="1"/>
  <c r="AU1392" i="1"/>
  <c r="AU30" i="1"/>
  <c r="AU849" i="1"/>
  <c r="AU2153" i="1"/>
  <c r="AU2080" i="1"/>
  <c r="AU678" i="1"/>
  <c r="AU1205" i="1"/>
  <c r="AU853" i="1"/>
  <c r="AU1191" i="1"/>
  <c r="AU1409" i="1"/>
  <c r="AU166" i="1"/>
  <c r="AU1563" i="1"/>
  <c r="AU1931" i="1"/>
  <c r="AU1217" i="1"/>
  <c r="AU1956" i="1"/>
  <c r="AU1100" i="1"/>
  <c r="AU760" i="1"/>
  <c r="AU81" i="1"/>
  <c r="AU920" i="1"/>
  <c r="AU1304" i="1"/>
  <c r="AU1069" i="1"/>
  <c r="AU1357" i="1"/>
  <c r="AU1337" i="1"/>
  <c r="AU844" i="1"/>
  <c r="AU1371" i="1"/>
  <c r="AU803" i="1"/>
  <c r="AU918" i="1"/>
  <c r="AU82" i="1"/>
  <c r="AU967" i="1"/>
  <c r="AU1193" i="1"/>
  <c r="AU1182" i="1"/>
  <c r="AU412" i="1"/>
  <c r="AU1820" i="1"/>
  <c r="AU1638" i="1"/>
  <c r="AU1327" i="1"/>
  <c r="AU804" i="1"/>
  <c r="AU1218" i="1"/>
  <c r="AU878" i="1"/>
  <c r="AU521" i="1"/>
  <c r="AU272" i="1"/>
  <c r="AU189" i="1"/>
  <c r="AU1206" i="1"/>
  <c r="AU315" i="1"/>
  <c r="AU220" i="1"/>
  <c r="AU441" i="1"/>
  <c r="AU663" i="1"/>
  <c r="AU1300" i="1"/>
  <c r="AU209" i="1"/>
  <c r="AU919" i="1"/>
  <c r="AU596" i="1"/>
  <c r="AU703" i="1"/>
  <c r="AU949" i="1"/>
  <c r="AU761" i="1"/>
  <c r="AU809" i="1"/>
  <c r="AU1876" i="1"/>
  <c r="AU1521" i="1"/>
  <c r="AU763" i="1"/>
  <c r="AU1179" i="1"/>
  <c r="AU377" i="1"/>
  <c r="AU2170" i="1"/>
  <c r="AU1622" i="1"/>
  <c r="AU1671" i="1"/>
  <c r="AU896" i="1"/>
  <c r="AU1928" i="1"/>
  <c r="AU1652" i="1"/>
  <c r="AU842" i="1"/>
  <c r="AU891" i="1"/>
  <c r="AU1667" i="1"/>
  <c r="AU2109" i="1"/>
  <c r="AU665" i="1"/>
  <c r="AU464" i="1"/>
  <c r="AU1447" i="1"/>
  <c r="AU829" i="1"/>
  <c r="AU1070" i="1"/>
  <c r="AU656" i="1"/>
  <c r="AU131" i="1"/>
  <c r="AU879" i="1"/>
  <c r="AU1194" i="1"/>
  <c r="AU1464" i="1"/>
  <c r="AU413" i="1"/>
  <c r="AU2186" i="1"/>
  <c r="AU2178" i="1"/>
  <c r="AU28" i="1"/>
  <c r="AU710" i="1"/>
  <c r="AU1301" i="1"/>
  <c r="AU796" i="1"/>
  <c r="AU709" i="1"/>
  <c r="AU1183" i="1"/>
  <c r="AU491" i="1"/>
  <c r="AU1518" i="1"/>
  <c r="AU1184" i="1"/>
  <c r="AU666" i="1"/>
  <c r="AU1595" i="1"/>
  <c r="AU1457" i="1"/>
  <c r="AU2143" i="1"/>
  <c r="AU307" i="1"/>
  <c r="AU2154" i="1"/>
  <c r="AU112" i="1"/>
  <c r="AU623" i="1"/>
  <c r="AU1453" i="1"/>
  <c r="AU614" i="1"/>
  <c r="AU388" i="1"/>
  <c r="AU273" i="1"/>
  <c r="AU691" i="1"/>
  <c r="AU932" i="1"/>
  <c r="AU1844" i="1"/>
  <c r="AU2187" i="1"/>
  <c r="AU471" i="1"/>
  <c r="AU586" i="1"/>
  <c r="AU921" i="1"/>
  <c r="AU1617" i="1"/>
  <c r="AU1619" i="1"/>
  <c r="AU2188" i="1"/>
  <c r="AU159" i="1"/>
  <c r="AU795" i="1"/>
  <c r="AU1623" i="1"/>
  <c r="AU1320" i="1"/>
  <c r="AU89" i="1"/>
  <c r="AU101" i="1"/>
  <c r="AU1071" i="1"/>
  <c r="AU854" i="1"/>
  <c r="AU1236" i="1"/>
  <c r="AU711" i="1"/>
  <c r="AU1397" i="1"/>
  <c r="AU1945" i="1"/>
  <c r="AU1137" i="1"/>
  <c r="AU2140" i="1"/>
  <c r="AU1056" i="1"/>
  <c r="AU1398" i="1"/>
  <c r="AU276" i="1"/>
  <c r="AU855" i="1"/>
  <c r="AU241" i="1"/>
  <c r="AU880" i="1"/>
  <c r="AU1663" i="1"/>
  <c r="AU124" i="1"/>
  <c r="AU1241" i="1"/>
  <c r="AU661" i="1"/>
  <c r="AU1548" i="1"/>
  <c r="AU26" i="1"/>
  <c r="AU2180" i="1"/>
  <c r="AU1395" i="1"/>
  <c r="AU2086" i="1"/>
  <c r="AU383" i="1"/>
  <c r="AU1505" i="1"/>
  <c r="AU1180" i="1"/>
  <c r="AU378" i="1"/>
  <c r="AU3" i="1"/>
  <c r="AU1618" i="1"/>
  <c r="AU797" i="1"/>
  <c r="AU1321" i="1"/>
  <c r="AU881" i="1"/>
  <c r="AU1358" i="1"/>
  <c r="AU1421" i="1"/>
  <c r="AU1969" i="1"/>
  <c r="AU1737" i="1"/>
  <c r="AU1173" i="1"/>
  <c r="AU1322" i="1"/>
  <c r="AU1291" i="1"/>
  <c r="AU1578" i="1"/>
  <c r="AU1422" i="1"/>
  <c r="AU738" i="1"/>
  <c r="AU2119" i="1"/>
  <c r="AU1841" i="1"/>
  <c r="AU840" i="1"/>
  <c r="AU1845" i="1"/>
  <c r="AU1708" i="1"/>
  <c r="AU321" i="1"/>
  <c r="AU1199" i="1"/>
  <c r="AU296" i="1"/>
  <c r="AU1946" i="1"/>
  <c r="AU726" i="1"/>
  <c r="AU587" i="1"/>
  <c r="AU558" i="1"/>
  <c r="AU113" i="1"/>
  <c r="AU1372" i="1"/>
  <c r="AU1047" i="1"/>
  <c r="AU2195" i="1"/>
  <c r="AU768" i="1"/>
  <c r="AU1111" i="1"/>
  <c r="AU1656" i="1"/>
  <c r="AU1576" i="1"/>
  <c r="AU1624" i="1"/>
  <c r="AU1612" i="1"/>
  <c r="AU1625" i="1"/>
  <c r="AU1072" i="1"/>
  <c r="AU358" i="1"/>
  <c r="AU362" i="1"/>
  <c r="AU924" i="1"/>
  <c r="AU716" i="1"/>
  <c r="AU925" i="1"/>
  <c r="AU765" i="1"/>
  <c r="AU845" i="1"/>
  <c r="AU1570" i="1"/>
  <c r="AU103" i="1"/>
  <c r="AU1796" i="1"/>
  <c r="AU221" i="1"/>
  <c r="AU445" i="1"/>
  <c r="AU841" i="1"/>
  <c r="AU1821" i="1"/>
  <c r="AU1692" i="1"/>
  <c r="AU1957" i="1"/>
  <c r="AU1250" i="1"/>
  <c r="AU749" i="1"/>
  <c r="AU1023" i="1"/>
  <c r="AU1237" i="1"/>
  <c r="AU769" i="1"/>
  <c r="AU1951" i="1"/>
  <c r="AU926" i="1"/>
  <c r="AU688" i="1"/>
  <c r="AU1031" i="1"/>
  <c r="AU1379" i="1"/>
  <c r="AU962" i="1"/>
  <c r="AU84" i="1"/>
  <c r="AU545" i="1"/>
  <c r="AU252" i="1"/>
  <c r="AU1788" i="1"/>
  <c r="AU9" i="1"/>
  <c r="AU1592" i="1"/>
  <c r="AU1341" i="1"/>
  <c r="AU667" i="1"/>
  <c r="AU724" i="1"/>
  <c r="AU2110" i="1"/>
  <c r="AU1109" i="1"/>
  <c r="AU897" i="1"/>
  <c r="AU1952" i="1"/>
  <c r="AU1380" i="1"/>
  <c r="AU1423" i="1"/>
  <c r="AU223" i="1"/>
  <c r="AU507" i="1"/>
  <c r="AU712" i="1"/>
  <c r="AU1615" i="1"/>
  <c r="AU1506" i="1"/>
  <c r="AU1292" i="1"/>
  <c r="AU713" i="1"/>
  <c r="AU45" i="1"/>
  <c r="AU1797" i="1"/>
  <c r="AU2039" i="1"/>
  <c r="AU1219" i="1"/>
  <c r="AU630" i="1"/>
  <c r="AU1953" i="1"/>
  <c r="AU721" i="1"/>
  <c r="AU1389" i="1"/>
  <c r="AU1177" i="1"/>
  <c r="AU995" i="1"/>
  <c r="AU739" i="1"/>
  <c r="AU482" i="1"/>
  <c r="AU998" i="1"/>
  <c r="AU1057" i="1"/>
  <c r="AU1645" i="1"/>
  <c r="AU905" i="1"/>
  <c r="AU1742" i="1"/>
  <c r="AU240" i="1"/>
  <c r="AU1059" i="1"/>
  <c r="AU40" i="1"/>
  <c r="AU546" i="1"/>
  <c r="AU692" i="1"/>
  <c r="AU322" i="1"/>
  <c r="AU1020" i="1"/>
  <c r="AU2179" i="1"/>
  <c r="AU969" i="1"/>
  <c r="AU830" i="1"/>
  <c r="AU833" i="1"/>
  <c r="AU1362" i="1"/>
  <c r="AU2081" i="1"/>
  <c r="AU474" i="1"/>
  <c r="AU1846" i="1"/>
  <c r="AU290" i="1"/>
  <c r="AU892" i="1"/>
  <c r="AU1639" i="1"/>
  <c r="AU641" i="1"/>
  <c r="AU898" i="1"/>
  <c r="AU74" i="1"/>
  <c r="AU1772" i="1"/>
  <c r="AU1494" i="1"/>
  <c r="AU1640" i="1"/>
  <c r="AU1200" i="1"/>
  <c r="AU1112" i="1"/>
  <c r="AU1001" i="1"/>
  <c r="AU258" i="1"/>
  <c r="AU984" i="1"/>
  <c r="AU2111" i="1"/>
  <c r="AU41" i="1"/>
  <c r="AU1601" i="1"/>
  <c r="AU923" i="1"/>
  <c r="AU999" i="1"/>
  <c r="AU936" i="1"/>
  <c r="AU174" i="1"/>
  <c r="AU856" i="1"/>
  <c r="AU1230" i="1"/>
  <c r="AU427" i="1"/>
  <c r="AU477" i="1"/>
  <c r="AU1227" i="1"/>
  <c r="AU963" i="1"/>
  <c r="AU1743" i="1"/>
  <c r="AU693" i="1"/>
  <c r="AU2125" i="1"/>
  <c r="AU65" i="1"/>
  <c r="AU125" i="1"/>
  <c r="AU873" i="1"/>
  <c r="AU2135" i="1"/>
  <c r="AU1839" i="1"/>
  <c r="AU1564" i="1"/>
  <c r="AU1543" i="1"/>
  <c r="AU2150" i="1"/>
  <c r="AU605" i="1"/>
  <c r="AU1867" i="1"/>
  <c r="AU834" i="1"/>
  <c r="AU522" i="1"/>
  <c r="AU1426" i="1"/>
  <c r="AU524" i="1"/>
  <c r="AU2022" i="1"/>
  <c r="AU2120" i="1"/>
  <c r="AU1427" i="1"/>
  <c r="AU29" i="1"/>
  <c r="AU31" i="1"/>
  <c r="AU1390" i="1"/>
  <c r="AU2144" i="1"/>
  <c r="AU2181" i="1"/>
  <c r="AU1803" i="1"/>
  <c r="AU714" i="1"/>
  <c r="AU4" i="1"/>
  <c r="AU2151" i="1"/>
  <c r="AU1611" i="1"/>
  <c r="AU1758" i="1"/>
  <c r="AU417" i="1"/>
  <c r="AU396" i="1"/>
  <c r="AU391" i="1"/>
  <c r="AU1823" i="1"/>
  <c r="AU1146" i="1"/>
  <c r="AU1947" i="1"/>
  <c r="AU250" i="1"/>
  <c r="AU1668" i="1"/>
  <c r="AU1454" i="1"/>
  <c r="AU2192" i="1"/>
  <c r="AU210" i="1"/>
  <c r="AU2082" i="1"/>
  <c r="AU1759" i="1"/>
  <c r="AU71" i="1"/>
  <c r="AU1773" i="1"/>
  <c r="AU835" i="1"/>
  <c r="AU588" i="1"/>
  <c r="AU1465" i="1"/>
  <c r="AU985" i="1"/>
  <c r="AU436" i="1"/>
  <c r="AU1653" i="1"/>
  <c r="AU359" i="1"/>
  <c r="AU1455" i="1"/>
  <c r="AU603" i="1"/>
  <c r="AU1283" i="1"/>
  <c r="AU1024" i="1"/>
  <c r="AU1238" i="1"/>
  <c r="AU1780" i="1"/>
  <c r="AU800" i="1"/>
  <c r="AU2129" i="1"/>
  <c r="AU1812" i="1"/>
  <c r="AU960" i="1"/>
  <c r="AU2130" i="1"/>
  <c r="AU2126" i="1"/>
  <c r="AU1402" i="1"/>
  <c r="AU942" i="1"/>
  <c r="AU1519" i="1"/>
  <c r="AU1712" i="1"/>
  <c r="AU102" i="1"/>
  <c r="AU2131" i="1"/>
  <c r="AU1544" i="1"/>
  <c r="AU1025" i="1"/>
  <c r="AU2171" i="1"/>
  <c r="AU1661" i="1"/>
  <c r="AU857" i="1"/>
  <c r="AU544" i="1"/>
  <c r="AU1002" i="1"/>
  <c r="AU180" i="1"/>
  <c r="AU1864" i="1"/>
  <c r="AU553" i="1"/>
  <c r="AU432" i="1"/>
  <c r="AU33" i="1"/>
  <c r="AU968" i="1"/>
  <c r="AU526" i="1"/>
  <c r="AU1842" i="1"/>
  <c r="AU597" i="1"/>
  <c r="AU1776" i="1"/>
  <c r="AU2127" i="1"/>
  <c r="AU1138" i="1"/>
  <c r="AU1824" i="1"/>
  <c r="AU449" i="1"/>
  <c r="AU1851" i="1"/>
  <c r="AU508" i="1"/>
  <c r="AU126" i="1"/>
  <c r="AU132" i="1"/>
  <c r="AU1577" i="1"/>
  <c r="AU1067" i="1"/>
  <c r="AU2172" i="1"/>
  <c r="AU1921" i="1"/>
  <c r="AU83" i="1"/>
  <c r="AU1284" i="1"/>
  <c r="AU1744" i="1"/>
  <c r="AU120" i="1"/>
  <c r="AU1318" i="1"/>
  <c r="AU2128" i="1"/>
  <c r="AU366" i="1"/>
  <c r="AU465" i="1"/>
  <c r="AU381" i="1"/>
  <c r="AU2173" i="1"/>
  <c r="AU887" i="1"/>
  <c r="AU263" i="1"/>
  <c r="AU90" i="1"/>
  <c r="AU547" i="1"/>
  <c r="AU792" i="1"/>
  <c r="AU1073" i="1"/>
  <c r="AU169" i="1"/>
  <c r="AU75" i="1"/>
  <c r="AU1865" i="1"/>
  <c r="AU2040" i="1"/>
  <c r="AU1760" i="1"/>
  <c r="AU893" i="1"/>
  <c r="AU1976" i="1"/>
  <c r="AU694" i="1"/>
  <c r="AU360" i="1"/>
  <c r="AU85" i="1"/>
  <c r="AU428" i="1"/>
  <c r="AU1102" i="1"/>
  <c r="AU1331" i="1"/>
  <c r="AU1825" i="1"/>
  <c r="AU1032" i="1"/>
  <c r="AU1822" i="1"/>
  <c r="AU1967" i="1"/>
  <c r="AU529" i="1"/>
  <c r="AU957" i="1"/>
  <c r="AU2032" i="1"/>
  <c r="AU2141" i="1"/>
  <c r="AU1990" i="1"/>
  <c r="AU885" i="1"/>
  <c r="AU915" i="1"/>
  <c r="AU154" i="1"/>
  <c r="AU1929" i="1"/>
  <c r="AU297" i="1"/>
  <c r="AU1531" i="1"/>
  <c r="AU357" i="1"/>
  <c r="AU719" i="1"/>
  <c r="AU899" i="1"/>
  <c r="AU2083" i="1"/>
  <c r="AU757" i="1"/>
  <c r="AU231" i="1"/>
  <c r="AU224" i="1"/>
  <c r="AU1435" i="1"/>
  <c r="AU836" i="1"/>
  <c r="AU1532" i="1"/>
  <c r="AU211" i="1"/>
  <c r="AU1413" i="1"/>
  <c r="AU2116" i="1"/>
  <c r="AU1083" i="1"/>
  <c r="AU1882" i="1"/>
  <c r="AU818" i="1"/>
  <c r="AU509" i="1"/>
  <c r="AU1769" i="1"/>
  <c r="AU2137" i="1"/>
  <c r="AU2156" i="1"/>
  <c r="AU497" i="1"/>
  <c r="AU288" i="1"/>
  <c r="AU1968" i="1"/>
  <c r="AU1530" i="1"/>
  <c r="AU874" i="1"/>
  <c r="AU430" i="1"/>
  <c r="AU2042" i="1"/>
  <c r="AU472" i="1"/>
  <c r="AU1356" i="1"/>
  <c r="AU783" i="1"/>
  <c r="AU961" i="1"/>
  <c r="AU1991" i="1"/>
  <c r="AU1937" i="1"/>
  <c r="AU7" i="1"/>
  <c r="AU625" i="1"/>
  <c r="AU882" i="1"/>
  <c r="AU657" i="1"/>
  <c r="AU785" i="1"/>
  <c r="AU1084" i="1"/>
  <c r="AU837" i="1"/>
  <c r="AU433" i="1"/>
  <c r="AU1085" i="1"/>
  <c r="AU397" i="1"/>
  <c r="AU1468" i="1"/>
  <c r="AU1813" i="1"/>
  <c r="AU786" i="1"/>
  <c r="AU1448" i="1"/>
  <c r="AU1713" i="1"/>
  <c r="AU104" i="1"/>
  <c r="AU293" i="1"/>
  <c r="AU816" i="1"/>
  <c r="AU1709" i="1"/>
  <c r="AU492" i="1"/>
  <c r="AU1399" i="1"/>
  <c r="AU1003" i="1"/>
  <c r="AU883" i="1"/>
  <c r="AU382" i="1"/>
  <c r="AU1061" i="1"/>
  <c r="AU1913" i="1"/>
  <c r="AU1258" i="1"/>
  <c r="AU1104" i="1"/>
  <c r="AU495" i="1"/>
  <c r="AU983" i="1"/>
  <c r="AU1942" i="1"/>
  <c r="AU1605" i="1"/>
  <c r="AU1086" i="1"/>
  <c r="AU906" i="1"/>
  <c r="AU2113" i="1"/>
  <c r="AU1804" i="1"/>
  <c r="AU301" i="1"/>
  <c r="AU2043" i="1"/>
  <c r="AU1837" i="1"/>
  <c r="AU2146" i="1"/>
  <c r="AU2023" i="1"/>
  <c r="AU964" i="1"/>
  <c r="AU1522" i="1"/>
  <c r="AU1789" i="1"/>
  <c r="AU1135" i="1"/>
  <c r="AU2185" i="1"/>
  <c r="AU1545" i="1"/>
  <c r="AU863" i="1"/>
  <c r="AU784" i="1"/>
  <c r="AU1498" i="1"/>
  <c r="AU2138" i="1"/>
  <c r="AU1254" i="1"/>
  <c r="AU762" i="1"/>
  <c r="AU805" i="1"/>
  <c r="AU1048" i="1"/>
  <c r="AU2157" i="1"/>
  <c r="AU695" i="1"/>
  <c r="AU684" i="1"/>
  <c r="AU894" i="1"/>
  <c r="AU446" i="1"/>
  <c r="AU1858" i="1"/>
  <c r="AU228" i="1"/>
  <c r="AU2174" i="1"/>
  <c r="AU1606" i="1"/>
  <c r="AU127" i="1"/>
  <c r="AU1523" i="1"/>
  <c r="AU2076" i="1"/>
  <c r="AU1866" i="1"/>
  <c r="AU598" i="1"/>
  <c r="AU152" i="1"/>
  <c r="AU57" i="1"/>
  <c r="AU662" i="1"/>
  <c r="AU1459" i="1"/>
  <c r="AU606" i="1"/>
  <c r="AU1062" i="1"/>
  <c r="AU1879" i="1"/>
  <c r="AU418" i="1"/>
  <c r="AU1568" i="1"/>
  <c r="AU875" i="1"/>
  <c r="AU1584" i="1"/>
  <c r="AU1139" i="1"/>
  <c r="AU1262" i="1"/>
  <c r="AU914" i="1"/>
  <c r="AU993" i="1"/>
  <c r="AU1633" i="1"/>
  <c r="AU1228" i="1"/>
  <c r="AU581" i="1"/>
  <c r="AU958" i="1"/>
  <c r="AU450" i="1"/>
  <c r="AU525" i="1"/>
  <c r="AU222" i="1"/>
  <c r="AU1856" i="1"/>
  <c r="AU1616" i="1"/>
  <c r="AU1353" i="1"/>
  <c r="AU1922" i="1"/>
  <c r="AU141" i="1"/>
  <c r="AU175" i="1"/>
  <c r="AU1843" i="1"/>
  <c r="AU972" i="1"/>
  <c r="AU1415" i="1"/>
  <c r="AU1840" i="1"/>
  <c r="AU559" i="1"/>
  <c r="AU990" i="1"/>
  <c r="AU1195" i="1"/>
  <c r="AU447" i="1"/>
  <c r="AU1063" i="1"/>
  <c r="AU744" i="1"/>
  <c r="AU1470" i="1"/>
  <c r="AU1105" i="1"/>
  <c r="AU1151" i="1"/>
  <c r="AU2087" i="1"/>
  <c r="AU2001" i="1"/>
  <c r="AU1798" i="1"/>
  <c r="AU2036" i="1"/>
  <c r="AU2017" i="1"/>
  <c r="AU1275" i="1"/>
  <c r="AU1168" i="1"/>
  <c r="AU176" i="1"/>
  <c r="AU2158" i="1"/>
  <c r="AU1857" i="1"/>
  <c r="AU437" i="1"/>
  <c r="AU2033" i="1"/>
  <c r="AU1814" i="1"/>
  <c r="AU1052" i="1"/>
  <c r="AU1883" i="1"/>
  <c r="AU1658" i="1"/>
  <c r="AU593" i="1"/>
  <c r="AU316" i="1"/>
  <c r="AU1838" i="1"/>
  <c r="AU626" i="1"/>
  <c r="AU1514" i="1"/>
  <c r="AU1948" i="1"/>
  <c r="AU1977" i="1"/>
  <c r="AU2034" i="1"/>
  <c r="AU658" i="1"/>
  <c r="AU1916" i="1"/>
  <c r="AU225" i="1"/>
  <c r="AU2164" i="1"/>
  <c r="AU2196" i="1"/>
  <c r="AU2041" i="1"/>
  <c r="AU2044" i="1"/>
  <c r="AU121" i="1"/>
  <c r="AU2161" i="1"/>
  <c r="AU1774" i="1"/>
  <c r="AU1113" i="1"/>
  <c r="AU475" i="1"/>
  <c r="AU631" i="1"/>
  <c r="AU226" i="1"/>
  <c r="AU2045" i="1"/>
  <c r="AU1174" i="1"/>
  <c r="AU1220" i="1"/>
  <c r="AU1359" i="1"/>
  <c r="AU2005" i="1"/>
  <c r="AU634" i="1"/>
  <c r="AU253" i="1"/>
  <c r="AU2132" i="1"/>
  <c r="AU308" i="1"/>
  <c r="AU1196" i="1"/>
  <c r="AU1954" i="1"/>
  <c r="AU530" i="1"/>
  <c r="AU994" i="1"/>
  <c r="AU1103" i="1"/>
  <c r="AU1231" i="1"/>
  <c r="AU2133" i="1"/>
  <c r="AU609" i="1"/>
  <c r="AU610" i="1"/>
  <c r="AU368" i="1"/>
  <c r="AU32" i="1"/>
  <c r="AU466" i="1"/>
  <c r="AU371" i="1"/>
  <c r="AU1998" i="1"/>
  <c r="AU317" i="1"/>
  <c r="AU745" i="1"/>
  <c r="AU938" i="1"/>
  <c r="AU562" i="1"/>
  <c r="AU971" i="1"/>
  <c r="AU420" i="1"/>
  <c r="AU155" i="1"/>
  <c r="AU2155" i="1"/>
  <c r="AU927" i="1"/>
  <c r="AU1800" i="1"/>
  <c r="AU1058" i="1"/>
  <c r="AU1962" i="1"/>
  <c r="AU2145" i="1"/>
  <c r="AU1004" i="1"/>
  <c r="AU259" i="1"/>
  <c r="AU582" i="1"/>
  <c r="AU346" i="1"/>
  <c r="AU2025" i="1"/>
  <c r="AU689" i="1"/>
  <c r="AU1938" i="1"/>
  <c r="AU1949" i="1"/>
  <c r="AU952" i="1"/>
  <c r="AU1829" i="1"/>
  <c r="AU1669" i="1"/>
  <c r="AU965" i="1"/>
  <c r="AU1129" i="1"/>
  <c r="AU1717" i="1"/>
  <c r="AU1964" i="1"/>
  <c r="AU1859" i="1"/>
  <c r="AU607" i="1"/>
  <c r="AU1185" i="1"/>
  <c r="AU1950" i="1"/>
  <c r="AU527" i="1"/>
  <c r="AU467" i="1"/>
  <c r="AU329" i="1"/>
  <c r="AU1899" i="1"/>
  <c r="AU2095" i="1"/>
  <c r="AU156" i="1"/>
  <c r="AU1693" i="1"/>
  <c r="AU1022" i="1"/>
  <c r="AU330" i="1"/>
  <c r="AU498" i="1"/>
  <c r="AU1917" i="1"/>
  <c r="AU1590" i="1"/>
  <c r="AU1782" i="1"/>
  <c r="AU1373" i="1"/>
  <c r="AU548" i="1"/>
  <c r="AU1242" i="1"/>
  <c r="AU2088" i="1"/>
  <c r="AU1646" i="1"/>
  <c r="AU414" i="1"/>
  <c r="AU839" i="1"/>
  <c r="AU1684" i="1"/>
  <c r="AU959" i="1"/>
  <c r="AU47" i="1"/>
  <c r="AU274" i="1"/>
  <c r="AU1216" i="1"/>
  <c r="AU2112" i="1"/>
  <c r="AU1197" i="1"/>
  <c r="AU392" i="1"/>
  <c r="AU1334" i="1"/>
  <c r="AU2077" i="1"/>
  <c r="AU1801" i="1"/>
  <c r="AU2013" i="1"/>
  <c r="AU1204" i="1"/>
  <c r="AU55" i="1"/>
  <c r="AU933" i="1"/>
  <c r="AU1698" i="1"/>
  <c r="AU831" i="1"/>
  <c r="AU1620" i="1"/>
  <c r="AU722" i="1"/>
  <c r="AU1682" i="1"/>
  <c r="AU1571" i="1"/>
  <c r="AU493" i="1"/>
  <c r="AU275" i="1"/>
  <c r="AU550" i="1"/>
  <c r="AU717" i="1"/>
  <c r="AU2029" i="1"/>
  <c r="AU573" i="1"/>
  <c r="AU42" i="1"/>
  <c r="AU1130" i="1"/>
  <c r="AU1555" i="1"/>
  <c r="AU1471" i="1"/>
  <c r="AU1274" i="1"/>
  <c r="AU2002" i="1"/>
  <c r="AU1691" i="1"/>
  <c r="AU679" i="1"/>
  <c r="AU1727" i="1"/>
  <c r="AU685" i="1"/>
  <c r="AU1775" i="1"/>
  <c r="AU1021" i="1"/>
  <c r="AU227" i="1"/>
  <c r="AU1918" i="1"/>
  <c r="AU128" i="1"/>
  <c r="AU680" i="1"/>
  <c r="AU628" i="1"/>
  <c r="AU723" i="1"/>
  <c r="AU1580" i="1"/>
  <c r="AU1042" i="1"/>
  <c r="AU1055" i="1"/>
  <c r="AU1777" i="1"/>
  <c r="AU1175" i="1"/>
  <c r="AU1229" i="1"/>
  <c r="AU1150" i="1"/>
  <c r="AU934" i="1"/>
  <c r="AU1273" i="1"/>
  <c r="AU576" i="1"/>
  <c r="AU747" i="1"/>
  <c r="AU2018" i="1"/>
  <c r="AU672" i="1"/>
  <c r="AU1932" i="1"/>
  <c r="AU1114" i="1"/>
  <c r="AU1892" i="1"/>
  <c r="AU27" i="1"/>
  <c r="AU148" i="1"/>
  <c r="AU1305" i="1"/>
  <c r="AU681" i="1"/>
  <c r="AU1053" i="1"/>
  <c r="AU1252" i="1"/>
  <c r="AU1255" i="1"/>
  <c r="AU900" i="1"/>
  <c r="AU2003" i="1"/>
  <c r="AU1745" i="1"/>
  <c r="AU810" i="1"/>
  <c r="AU770" i="1"/>
  <c r="AU1724" i="1"/>
  <c r="AU1815" i="1"/>
  <c r="AU1710" i="1"/>
  <c r="AU2197" i="1"/>
  <c r="AU627" i="1"/>
  <c r="AU877" i="1"/>
  <c r="AU1972" i="1"/>
  <c r="AU1683" i="1"/>
  <c r="AU756" i="1"/>
  <c r="AU510" i="1"/>
  <c r="AU2166" i="1"/>
  <c r="AU2028" i="1"/>
  <c r="AU563" i="1"/>
  <c r="AU2159" i="1"/>
  <c r="AU2198" i="1"/>
  <c r="AU686" i="1"/>
  <c r="AU1847" i="1"/>
  <c r="AU1852" i="1"/>
  <c r="AU973" i="1"/>
  <c r="AU2006" i="1"/>
  <c r="AU1939" i="1"/>
  <c r="AU1790" i="1"/>
  <c r="AU1363" i="1"/>
  <c r="AU1207" i="1"/>
  <c r="AU18" i="1"/>
  <c r="AU2193" i="1"/>
  <c r="AU86" i="1"/>
  <c r="AU1403" i="1"/>
  <c r="AU415" i="1"/>
  <c r="AU2142" i="1"/>
  <c r="AU1074" i="1"/>
  <c r="AU237" i="1"/>
  <c r="AU551" i="1"/>
  <c r="AU1711" i="1"/>
  <c r="AU1360" i="1"/>
  <c r="AU2037" i="1"/>
  <c r="AU2007" i="1"/>
  <c r="AU1994" i="1"/>
  <c r="AU766" i="1"/>
  <c r="AU294" i="1"/>
  <c r="AU1763" i="1"/>
  <c r="AU2114" i="1"/>
  <c r="AU312" i="1"/>
  <c r="AU1816" i="1"/>
  <c r="AU2121" i="1"/>
  <c r="AU1853" i="1"/>
  <c r="AU399" i="1"/>
  <c r="AU431" i="1"/>
  <c r="AU1860" i="1"/>
  <c r="AU1445" i="1"/>
  <c r="AU1802" i="1"/>
  <c r="AU624" i="1"/>
  <c r="AU1725" i="1"/>
  <c r="AU516" i="1"/>
  <c r="AU843" i="1"/>
  <c r="AU470" i="1"/>
  <c r="AU690" i="1"/>
  <c r="AU727" i="1"/>
  <c r="AU363" i="1"/>
  <c r="AU517" i="1"/>
  <c r="AU1634" i="1"/>
  <c r="AU637" i="1"/>
  <c r="AU1414" i="1"/>
  <c r="AU728" i="1"/>
  <c r="AU1585" i="1"/>
  <c r="AU1919" i="1"/>
  <c r="AU369" i="1"/>
  <c r="AU1132" i="1"/>
  <c r="AU846" i="1"/>
  <c r="AU1147" i="1"/>
  <c r="AU1920" i="1"/>
  <c r="AU1826" i="1"/>
  <c r="AU313" i="1"/>
  <c r="AU1966" i="1"/>
  <c r="AU1176" i="1"/>
  <c r="AU986" i="1"/>
  <c r="AU62" i="1"/>
  <c r="AU1664" i="1"/>
  <c r="AU944" i="1"/>
  <c r="AU1033" i="1"/>
  <c r="AU1958" i="1"/>
  <c r="AU1830" i="1"/>
  <c r="AU190" i="1"/>
  <c r="AU838" i="1"/>
  <c r="AU1695" i="1"/>
  <c r="AU389" i="1"/>
  <c r="AU1659" i="1"/>
  <c r="AU318" i="1"/>
  <c r="AU1591" i="1"/>
  <c r="AU907" i="1"/>
  <c r="AU2014" i="1"/>
  <c r="AU982" i="1"/>
  <c r="AU673" i="1"/>
  <c r="AU1424" i="1"/>
  <c r="AU442" i="1"/>
  <c r="AU1933" i="1"/>
  <c r="AU1549" i="1"/>
  <c r="AU129" i="1"/>
  <c r="AU682" i="1"/>
  <c r="AU331" i="1"/>
  <c r="AU1831" i="1"/>
  <c r="AU1817" i="1"/>
  <c r="AU1685" i="1"/>
  <c r="AU1117" i="1"/>
  <c r="AU458" i="1"/>
  <c r="AU1778" i="1"/>
  <c r="AU2102" i="1"/>
  <c r="AU585" i="1"/>
  <c r="AU196" i="1"/>
  <c r="AU1978" i="1"/>
  <c r="AU518" i="1"/>
  <c r="AU798" i="1"/>
  <c r="AU1364" i="1"/>
  <c r="AU1736" i="1"/>
  <c r="AU1610" i="1"/>
  <c r="AU895" i="1"/>
  <c r="AU197" i="1"/>
  <c r="AU108" i="1"/>
  <c r="AU1166" i="1"/>
  <c r="AU1115" i="1"/>
  <c r="AU1049" i="1"/>
  <c r="AU2015" i="1"/>
  <c r="AU1148" i="1"/>
  <c r="AU1556" i="1"/>
  <c r="AU1361" i="1"/>
  <c r="AU953" i="1"/>
  <c r="AU751" i="1"/>
  <c r="AU254" i="1"/>
  <c r="AU748" i="1"/>
  <c r="AU1323" i="1"/>
  <c r="AU1271" i="1"/>
  <c r="AU1037" i="1"/>
  <c r="AU1934" i="1"/>
  <c r="AU1984" i="1"/>
  <c r="AU912" i="1"/>
  <c r="AU1169" i="1"/>
  <c r="AU532" i="1"/>
  <c r="AU2165" i="1"/>
  <c r="AU457" i="1"/>
  <c r="AU479" i="1"/>
  <c r="AU314" i="1"/>
  <c r="AU1436" i="1"/>
  <c r="AU1861" i="1"/>
  <c r="AU332" i="1"/>
  <c r="AU2101" i="1"/>
  <c r="AU594" i="1"/>
  <c r="AU1416" i="1"/>
  <c r="AU326" i="1"/>
  <c r="AU988" i="1"/>
  <c r="AU779" i="1"/>
  <c r="AU1832" i="1"/>
  <c r="AU107" i="1"/>
  <c r="AU767" i="1"/>
  <c r="AU1680" i="1"/>
  <c r="AU939" i="1"/>
  <c r="AU390" i="1"/>
  <c r="AU1973" i="1"/>
  <c r="AU1342" i="1"/>
  <c r="AU1943" i="1"/>
  <c r="AU448" i="1"/>
  <c r="AU1799" i="1"/>
  <c r="AU1167" i="1"/>
  <c r="AU705" i="1"/>
  <c r="AU2194" i="1"/>
  <c r="AU1764" i="1"/>
  <c r="AU736" i="1"/>
  <c r="AU1654" i="1"/>
  <c r="AU674" i="1"/>
  <c r="AU901" i="1"/>
  <c r="AU1096" i="1"/>
  <c r="AU599" i="1"/>
  <c r="AU2016" i="1"/>
  <c r="AU1761" i="1"/>
  <c r="AU1476" i="1"/>
  <c r="AU664" i="1"/>
  <c r="AU1152" i="1"/>
  <c r="AU1657" i="1"/>
  <c r="AU1827" i="1"/>
  <c r="AU1791" i="1"/>
  <c r="AU334" i="1"/>
  <c r="AU1270" i="1"/>
  <c r="AU1753" i="1"/>
  <c r="AU1386" i="1"/>
  <c r="AU1579" i="1"/>
  <c r="AU2090" i="1"/>
  <c r="AU2072" i="1"/>
  <c r="AU632" i="1"/>
  <c r="AU987" i="1"/>
  <c r="AU333" i="1"/>
  <c r="AU1155" i="1"/>
  <c r="AU1264" i="1"/>
  <c r="AU264" i="1"/>
  <c r="AU207" i="1"/>
  <c r="AU1027" i="1"/>
  <c r="AU794" i="1"/>
  <c r="AU2199" i="1"/>
  <c r="AU1770" i="1"/>
  <c r="AU864" i="1"/>
  <c r="AU1848" i="1"/>
  <c r="AU2073" i="1"/>
  <c r="AU48" i="1"/>
  <c r="AU1747" i="1"/>
  <c r="AU1140" i="1"/>
  <c r="AU790" i="1"/>
  <c r="AU140" i="1"/>
  <c r="AU1923" i="1"/>
  <c r="AU2030" i="1"/>
  <c r="AU533" i="1"/>
  <c r="AU2074" i="1"/>
  <c r="AU1149" i="1"/>
  <c r="AU1985" i="1"/>
  <c r="AU1028" i="1"/>
  <c r="AU1728" i="1"/>
  <c r="AU2049" i="1"/>
  <c r="AU1428" i="1"/>
  <c r="AU865" i="1"/>
  <c r="AU950" i="1"/>
  <c r="AU1259" i="1"/>
  <c r="AU1873" i="1"/>
  <c r="AU2096" i="1"/>
  <c r="AU1902" i="1"/>
  <c r="AU244" i="1"/>
  <c r="AU1694" i="1"/>
  <c r="AU560" i="1"/>
  <c r="AU2059" i="1"/>
  <c r="AU398" i="1"/>
  <c r="AU2160" i="1"/>
  <c r="AU1715" i="1"/>
  <c r="AU1754" i="1"/>
  <c r="AU1641" i="1"/>
  <c r="AU791" i="1"/>
  <c r="AU232" i="1"/>
  <c r="AU1233" i="1"/>
  <c r="AU2182" i="1"/>
  <c r="AU247" i="1"/>
  <c r="AU1038" i="1"/>
  <c r="AU1029" i="1"/>
  <c r="AU577" i="1"/>
  <c r="AU1849" i="1"/>
  <c r="AU534" i="1"/>
  <c r="AU2148" i="1"/>
  <c r="AU608" i="1"/>
  <c r="AU87" i="1"/>
  <c r="AU1039" i="1"/>
  <c r="AU1088" i="1"/>
  <c r="AU198" i="1"/>
  <c r="AU2091" i="1"/>
  <c r="AU214" i="1"/>
  <c r="AU76" i="1"/>
  <c r="AU913" i="1"/>
  <c r="AU675" i="1"/>
  <c r="AU771" i="1"/>
  <c r="AU1751" i="1"/>
  <c r="AU185" i="1"/>
  <c r="AU528" i="1"/>
  <c r="AU1893" i="1"/>
  <c r="AU375" i="1"/>
  <c r="AU199" i="1"/>
  <c r="AU1884" i="1"/>
  <c r="AU1834" i="1"/>
  <c r="AU1739" i="1"/>
  <c r="AU2047" i="1"/>
  <c r="AU1885" i="1"/>
  <c r="AU1877" i="1"/>
  <c r="AU1011" i="1"/>
  <c r="AU1243" i="1"/>
  <c r="AU186" i="1"/>
  <c r="AU1914" i="1"/>
  <c r="AU2147" i="1"/>
  <c r="AU758" i="1"/>
  <c r="AU147" i="1"/>
  <c r="AU1719" i="1"/>
  <c r="AU647" i="1"/>
  <c r="AU393" i="1"/>
  <c r="AU1868" i="1"/>
  <c r="AU648" i="1"/>
  <c r="AU1835" i="1"/>
  <c r="AU1118" i="1"/>
  <c r="AU372" i="1"/>
  <c r="AU1276" i="1"/>
  <c r="AU1748" i="1"/>
  <c r="AU1404" i="1"/>
  <c r="AU531" i="1"/>
  <c r="AU212" i="1"/>
  <c r="AU1869" i="1"/>
  <c r="AU1012" i="1"/>
  <c r="AU1116" i="1"/>
  <c r="AU888" i="1"/>
  <c r="AU1818" i="1"/>
  <c r="AU2167" i="1"/>
  <c r="AU2117" i="1"/>
  <c r="AU1368" i="1"/>
  <c r="AU1886" i="1"/>
  <c r="AU1277" i="1"/>
  <c r="AU642" i="1"/>
  <c r="AU1319" i="1"/>
  <c r="AU1014" i="1"/>
  <c r="AU1665" i="1"/>
  <c r="AU167" i="1"/>
  <c r="AU1106" i="1"/>
  <c r="AU233" i="1"/>
  <c r="AU806" i="1"/>
  <c r="AU424" i="1"/>
  <c r="AU566" i="1"/>
  <c r="AU1924" i="1"/>
  <c r="AU2046" i="1"/>
  <c r="AU1808" i="1"/>
  <c r="AU1900" i="1"/>
  <c r="AU1960" i="1"/>
  <c r="AU946" i="1"/>
  <c r="AU1443" i="1"/>
  <c r="AU787" i="1"/>
  <c r="AU347" i="1"/>
  <c r="AU1944" i="1"/>
  <c r="AU638" i="1"/>
  <c r="AU1995" i="1"/>
  <c r="AU216" i="1"/>
  <c r="AU2048" i="1"/>
  <c r="AU1828" i="1"/>
  <c r="AU496" i="1"/>
  <c r="AU1833" i="1"/>
  <c r="AU1874" i="1"/>
  <c r="AU473" i="1"/>
  <c r="AU2050" i="1"/>
  <c r="AU975" i="1"/>
  <c r="AU1887" i="1"/>
  <c r="AU2189" i="1"/>
  <c r="AU1087" i="1"/>
  <c r="AU622" i="1"/>
  <c r="AU850" i="1"/>
  <c r="AU1699" i="1"/>
  <c r="AU1119" i="1"/>
  <c r="AU302" i="1"/>
  <c r="AU327" i="1"/>
  <c r="AU2060" i="1"/>
  <c r="AU996" i="1"/>
  <c r="AU348" i="1"/>
  <c r="AU1894" i="1"/>
  <c r="AU1941" i="1"/>
  <c r="AU1015" i="1"/>
  <c r="AU1836" i="1"/>
  <c r="AU2175" i="1"/>
  <c r="AU379" i="1"/>
  <c r="AU291" i="1"/>
  <c r="AU1792" i="1"/>
  <c r="AU153" i="1"/>
  <c r="AU349" i="1"/>
  <c r="AU2008" i="1"/>
  <c r="AU191" i="1"/>
  <c r="AU1613" i="1"/>
  <c r="AU295" i="1"/>
  <c r="AU655" i="1"/>
  <c r="AU704" i="1"/>
  <c r="AU1446" i="1"/>
  <c r="AU1891" i="1"/>
  <c r="AU1391" i="1"/>
  <c r="AU775" i="1"/>
  <c r="AU1993" i="1"/>
  <c r="AU1432" i="1"/>
  <c r="AU305" i="1"/>
  <c r="AU1349" i="1"/>
  <c r="AU561" i="1"/>
  <c r="AU2097" i="1"/>
  <c r="AU400" i="1"/>
  <c r="AU1935" i="1"/>
  <c r="AU1594" i="1"/>
  <c r="AU789" i="1"/>
  <c r="AU1809" i="1"/>
  <c r="AU1405" i="1"/>
  <c r="AU725" i="1"/>
  <c r="AU2190" i="1"/>
  <c r="AU1880" i="1"/>
  <c r="AU1120" i="1"/>
  <c r="AU1418" i="1"/>
  <c r="AU2115" i="1"/>
  <c r="AU2089" i="1"/>
  <c r="AU1621" i="1"/>
  <c r="AU2031" i="1"/>
  <c r="AU1550" i="1"/>
  <c r="AU1477" i="1"/>
  <c r="AU2052" i="1"/>
  <c r="AU2051" i="1"/>
  <c r="AU549" i="1"/>
  <c r="AU1294" i="1"/>
  <c r="AU1730" i="1"/>
  <c r="AU643" i="1"/>
  <c r="AU1881" i="1"/>
  <c r="AU1602" i="1"/>
  <c r="AU1192" i="1"/>
  <c r="AU2067" i="1"/>
  <c r="AU706" i="1"/>
  <c r="AU1903" i="1"/>
  <c r="AU1888" i="1"/>
  <c r="AU916" i="1"/>
  <c r="AU1714" i="1"/>
  <c r="AU1050" i="1"/>
  <c r="AU1222" i="1"/>
  <c r="AU1244" i="1"/>
  <c r="AU164" i="1"/>
  <c r="AU1982" i="1"/>
  <c r="AU1026" i="1"/>
  <c r="AU63" i="1"/>
  <c r="AU488" i="1"/>
  <c r="AU1706" i="1"/>
  <c r="AU889" i="1"/>
  <c r="AU729" i="1"/>
  <c r="AU1251" i="1"/>
  <c r="AU1765" i="1"/>
  <c r="AU1524" i="1"/>
  <c r="AU200" i="1"/>
  <c r="AU485" i="1"/>
  <c r="AU2061" i="1"/>
  <c r="AU2026" i="1"/>
  <c r="AU683" i="1"/>
  <c r="AU1704" i="1"/>
  <c r="AU469" i="1"/>
  <c r="AU1170" i="1"/>
  <c r="AU1343" i="1"/>
  <c r="AU306" i="1"/>
  <c r="AU580" i="1"/>
  <c r="AU1107" i="1"/>
  <c r="AU1635" i="1"/>
  <c r="AU1346" i="1"/>
  <c r="AU494" i="1"/>
  <c r="AU1678" i="1"/>
  <c r="AU2053" i="1"/>
  <c r="AU649" i="1"/>
  <c r="AU1908" i="1"/>
  <c r="AU2104" i="1"/>
  <c r="AU1310" i="1"/>
  <c r="AU1999" i="1"/>
  <c r="AU429" i="1"/>
  <c r="AU2038" i="1"/>
  <c r="AU780" i="1"/>
  <c r="AU1080" i="1"/>
  <c r="AU49" i="1"/>
  <c r="AU1381" i="1"/>
  <c r="AU908" i="1"/>
  <c r="AU243" i="1"/>
  <c r="AU2035" i="1"/>
  <c r="AU2009" i="1"/>
  <c r="AU1171" i="1"/>
  <c r="AU1731" i="1"/>
  <c r="AU1979" i="1"/>
  <c r="AU217" i="1"/>
  <c r="AU1986" i="1"/>
  <c r="AU782" i="1"/>
  <c r="AU192" i="1"/>
  <c r="AU1936" i="1"/>
  <c r="AU1810" i="1"/>
  <c r="AU1961" i="1"/>
  <c r="AU1670" i="1"/>
  <c r="AU697" i="1"/>
  <c r="AU1557" i="1"/>
  <c r="AU1582" i="1"/>
  <c r="AU1733" i="1"/>
  <c r="AU1156" i="1"/>
  <c r="AU615" i="1"/>
  <c r="AU1480" i="1"/>
  <c r="AU1878" i="1"/>
  <c r="AU2010" i="1"/>
  <c r="AU538" i="1"/>
  <c r="AU1350" i="1"/>
  <c r="AU1597" i="1"/>
  <c r="AU109" i="1"/>
  <c r="AU807" i="1"/>
  <c r="AU1850" i="1"/>
  <c r="AU401" i="1"/>
  <c r="AU578" i="1"/>
  <c r="AU1589" i="1"/>
  <c r="AU46" i="1"/>
  <c r="AU1909" i="1"/>
  <c r="AU2024" i="1"/>
  <c r="AU2139" i="1"/>
  <c r="AU1875" i="1"/>
  <c r="AU772" i="1"/>
  <c r="AU2058" i="1"/>
  <c r="AU781" i="1"/>
  <c r="AU1718" i="1"/>
  <c r="AU168" i="1"/>
  <c r="AU1965" i="1"/>
  <c r="AU1482" i="1"/>
  <c r="AU438" i="1"/>
  <c r="AU618" i="1"/>
  <c r="AU2068" i="1"/>
  <c r="AU110" i="1"/>
  <c r="AU650" i="1"/>
  <c r="AU1279" i="1"/>
  <c r="AU1705" i="1"/>
  <c r="AU1509" i="1"/>
  <c r="AU511" i="1"/>
  <c r="AU909" i="1"/>
  <c r="AU1676" i="1"/>
  <c r="AU707" i="1"/>
  <c r="AU1906" i="1"/>
  <c r="AU268" i="1"/>
  <c r="AU1732" i="1"/>
  <c r="AU1351" i="1"/>
  <c r="AU1793" i="1"/>
  <c r="AU2168" i="1"/>
  <c r="AU1593" i="1"/>
  <c r="AU328" i="1"/>
  <c r="AU539" i="1"/>
  <c r="AU2027" i="1"/>
  <c r="AU2004" i="1"/>
  <c r="AU1257" i="1"/>
  <c r="AU1005" i="1"/>
  <c r="AU1696" i="1"/>
  <c r="AU575" i="1"/>
  <c r="AU1293" i="1"/>
  <c r="AU1901" i="1"/>
  <c r="AU930" i="1"/>
  <c r="AU1626" i="1"/>
  <c r="AU2098" i="1"/>
  <c r="AU1805" i="1"/>
  <c r="AU819" i="1"/>
  <c r="AU735" i="1"/>
  <c r="AU16" i="1"/>
  <c r="AU519" i="1"/>
  <c r="AU1186" i="1"/>
  <c r="AU1000" i="1"/>
  <c r="AU832" i="1"/>
  <c r="AU1806" i="1"/>
  <c r="AU867" i="1"/>
  <c r="AU1234" i="1"/>
  <c r="AU619" i="1"/>
  <c r="AU309" i="1"/>
  <c r="AU77" i="1"/>
  <c r="AU1794" i="1"/>
  <c r="AU651" i="1"/>
  <c r="AU652" i="1"/>
  <c r="AU2085" i="1"/>
  <c r="AU2092" i="1"/>
  <c r="AU1740" i="1"/>
  <c r="AU2011" i="1"/>
  <c r="AU1762" i="1"/>
  <c r="AU2103" i="1"/>
  <c r="AU1870" i="1"/>
  <c r="AU1779" i="1"/>
  <c r="AU1716" i="1"/>
  <c r="AU289" i="1"/>
  <c r="AU937" i="1"/>
  <c r="AU639" i="1"/>
  <c r="AU2118" i="1"/>
  <c r="AU1871" i="1"/>
  <c r="AU644" i="1"/>
  <c r="AU1157" i="1"/>
  <c r="AU1749" i="1"/>
  <c r="AU151" i="1"/>
  <c r="AU1187" i="1"/>
  <c r="AU269" i="1"/>
  <c r="AU278" i="1"/>
  <c r="AU1587" i="1"/>
  <c r="AU2122" i="1"/>
  <c r="AU384" i="1"/>
  <c r="AU671" i="1"/>
  <c r="AU1895" i="1"/>
  <c r="AU1013" i="1"/>
  <c r="AU270" i="1"/>
  <c r="AU2105" i="1"/>
  <c r="AU884" i="1"/>
  <c r="AU88" i="1"/>
  <c r="AU303" i="1"/>
  <c r="AU1378" i="1"/>
  <c r="AU422" i="1"/>
  <c r="AU1232" i="1"/>
  <c r="AU1110" i="1"/>
  <c r="AU1734" i="1"/>
  <c r="AU2200" i="1"/>
  <c r="AU94" i="1"/>
  <c r="AU1726" i="1"/>
  <c r="AU2191" i="1"/>
  <c r="AU1006" i="1"/>
  <c r="AU2078" i="1"/>
  <c r="AU2063" i="1"/>
  <c r="AU1771" i="1"/>
  <c r="AU1700" i="1"/>
  <c r="AU376" i="1"/>
  <c r="AU1472" i="1"/>
  <c r="AU1121" i="1"/>
  <c r="AU2201" i="1"/>
  <c r="AU1980" i="1"/>
  <c r="AU1854" i="1"/>
  <c r="AU1439" i="1"/>
  <c r="AU1629" i="1"/>
  <c r="AU1756" i="1"/>
  <c r="AU407" i="1"/>
  <c r="AU1855" i="1"/>
  <c r="AU1144" i="1"/>
  <c r="AU343" i="1"/>
  <c r="AU1483" i="1"/>
  <c r="AU917" i="1"/>
  <c r="AU1160" i="1"/>
  <c r="AU2069" i="1"/>
  <c r="AU1983" i="1"/>
  <c r="AU1630" i="1"/>
  <c r="AU1862" i="1"/>
  <c r="AU1499" i="1"/>
  <c r="AU1122" i="1"/>
  <c r="AU1141" i="1"/>
  <c r="AU552" i="1"/>
  <c r="AU1722" i="1"/>
  <c r="AU1981" i="1"/>
  <c r="AU160" i="1"/>
  <c r="AU1246" i="1"/>
  <c r="AU2064" i="1"/>
  <c r="AU974" i="1"/>
  <c r="AU2152" i="1"/>
  <c r="AU310" i="1"/>
  <c r="AU95" i="1"/>
  <c r="AU956" i="1"/>
  <c r="AU991" i="1"/>
  <c r="AU1752" i="1"/>
  <c r="AU1419" i="1"/>
  <c r="AU1125" i="1"/>
  <c r="AU2019" i="1"/>
  <c r="AU928" i="1"/>
  <c r="AU978" i="1"/>
  <c r="AU1701" i="1"/>
  <c r="AU989" i="1"/>
  <c r="AU114" i="1"/>
  <c r="AU2054" i="1"/>
  <c r="AU171" i="1"/>
  <c r="AU1627" i="1"/>
  <c r="AU1481" i="1"/>
  <c r="AU271" i="1"/>
  <c r="AU340" i="1"/>
  <c r="AU640" i="1"/>
  <c r="AU1500" i="1"/>
  <c r="AU425" i="1"/>
  <c r="AU595" i="1"/>
  <c r="AU1247" i="1"/>
  <c r="AU60" i="1"/>
  <c r="AU92" i="1"/>
  <c r="AU1145" i="1"/>
  <c r="AU1927" i="1"/>
  <c r="AU1997" i="1"/>
  <c r="AU1872" i="1"/>
  <c r="AU1781" i="1"/>
  <c r="AU163" i="1"/>
  <c r="AU1863" i="1"/>
  <c r="AU523" i="1"/>
  <c r="AU1488" i="1"/>
  <c r="AU604" i="1"/>
  <c r="AU1510" i="1"/>
  <c r="AU2093" i="1"/>
  <c r="AU2012" i="1"/>
  <c r="AU811" i="1"/>
  <c r="AU2106" i="1"/>
  <c r="AU1897" i="1"/>
  <c r="AU910" i="1"/>
  <c r="AU261" i="1"/>
  <c r="AU52" i="1"/>
  <c r="AU1558" i="1"/>
  <c r="AU335" i="1"/>
  <c r="AU2169" i="1"/>
  <c r="AU367" i="1"/>
  <c r="AU574" i="1"/>
  <c r="AU1043" i="1"/>
  <c r="AU737" i="1"/>
  <c r="AU2099" i="1"/>
  <c r="AU1091" i="1"/>
  <c r="AU1159" i="1"/>
  <c r="AU979" i="1"/>
  <c r="AU255" i="1"/>
  <c r="AU1172" i="1"/>
  <c r="AU1647" i="1"/>
  <c r="AU940" i="1"/>
  <c r="AU1963" i="1"/>
  <c r="AU1280" i="1"/>
  <c r="AU2000" i="1"/>
  <c r="AU1260" i="1"/>
  <c r="AU385" i="1"/>
  <c r="AU1489" i="1"/>
  <c r="AU443" i="1"/>
  <c r="AU976" i="1"/>
  <c r="AU1226" i="1"/>
  <c r="AU1440" i="1"/>
  <c r="AU1588" i="1"/>
  <c r="AU1974" i="1"/>
  <c r="AU1142" i="1"/>
  <c r="AU2123" i="1"/>
  <c r="AU1123" i="1"/>
  <c r="AU2079" i="1"/>
  <c r="AU351" i="1"/>
  <c r="AU1450" i="1"/>
  <c r="AU456" i="1"/>
  <c r="AU408" i="1"/>
  <c r="AU1458" i="1"/>
  <c r="AU1631" i="1"/>
  <c r="AU1248" i="1"/>
  <c r="AU235" i="1"/>
  <c r="AU1559" i="1"/>
  <c r="AU687" i="1"/>
  <c r="AU1811" i="1"/>
  <c r="AU1987" i="1"/>
  <c r="AU616" i="1"/>
  <c r="AU2070" i="1"/>
  <c r="AU304" i="1"/>
  <c r="AU1608" i="1"/>
  <c r="AU1795" i="1"/>
  <c r="AU1437" i="1"/>
  <c r="AU1417" i="1"/>
  <c r="AU1370" i="1"/>
  <c r="AU1078" i="1"/>
  <c r="AU262" i="1"/>
  <c r="AU96" i="1"/>
  <c r="AU1460" i="1"/>
  <c r="AU1162" i="1"/>
  <c r="AU468" i="1"/>
  <c r="AU1672" i="1"/>
  <c r="AU2100" i="1"/>
  <c r="AU402" i="1"/>
  <c r="AU1907" i="1"/>
  <c r="AU822" i="1"/>
  <c r="AU820" i="1"/>
  <c r="AU277" i="1"/>
  <c r="AU373" i="1"/>
  <c r="AU1108" i="1"/>
  <c r="AU1784" i="1"/>
  <c r="AU1485" i="1"/>
  <c r="AU746" i="1"/>
  <c r="AU1686" i="1"/>
  <c r="AU1807" i="1"/>
  <c r="AU617" i="1"/>
  <c r="AU555" i="1"/>
  <c r="AU1311" i="1"/>
  <c r="AU1452" i="1"/>
  <c r="AU556" i="1"/>
  <c r="AU1996" i="1"/>
  <c r="AU823" i="1"/>
  <c r="AU342" i="1"/>
  <c r="AU1702" i="1"/>
  <c r="AU172" i="1"/>
  <c r="AU1785" i="1"/>
  <c r="AU1596" i="1"/>
  <c r="AU287" i="1"/>
  <c r="AU115" i="1"/>
  <c r="AU1239" i="1"/>
  <c r="AU421" i="1"/>
  <c r="AU2162" i="1"/>
  <c r="AU284" i="1"/>
  <c r="AU1735" i="1"/>
  <c r="AU1535" i="1"/>
  <c r="AU753" i="1"/>
  <c r="AU1511" i="1"/>
  <c r="AU118" i="1"/>
  <c r="AU1295" i="1"/>
  <c r="AU1697" i="1"/>
  <c r="AU512" i="1"/>
  <c r="AU320" i="1"/>
  <c r="AU1536" i="1"/>
  <c r="AU1741" i="1"/>
  <c r="AU142" i="1"/>
  <c r="AU1750" i="1"/>
  <c r="AU1648" i="1"/>
  <c r="AU1127" i="1"/>
  <c r="AU699" i="1"/>
  <c r="AU754" i="1"/>
  <c r="AU416" i="1"/>
  <c r="AU350" i="1"/>
  <c r="AU1537" i="1"/>
  <c r="AU116" i="1"/>
  <c r="AU1757" i="1"/>
  <c r="AU1720" i="1"/>
  <c r="AU1560" i="1"/>
  <c r="AU245" i="1"/>
  <c r="AU1655" i="1"/>
  <c r="AU1143" i="1"/>
  <c r="AU858" i="1"/>
  <c r="AU2124" i="1"/>
  <c r="AU1345" i="1"/>
  <c r="AU51" i="1"/>
  <c r="AU890" i="1"/>
  <c r="AU1201" i="1"/>
  <c r="AU567" i="1"/>
  <c r="AU67" i="1"/>
  <c r="AU943" i="1"/>
  <c r="AU776" i="1"/>
  <c r="AU97" i="1"/>
  <c r="AU38" i="1"/>
  <c r="AU755" i="1"/>
  <c r="AU1265" i="1"/>
  <c r="AU1306" i="1"/>
  <c r="AU1687" i="1"/>
  <c r="AU752" i="1"/>
  <c r="AU1064" i="1"/>
  <c r="AU1767" i="1"/>
  <c r="AU403" i="1"/>
  <c r="AU69" i="1"/>
  <c r="AU698" i="1"/>
  <c r="AU1245" i="1"/>
  <c r="AU323" i="1"/>
  <c r="AU1007" i="1"/>
  <c r="AU66" i="1"/>
  <c r="AU1347" i="1"/>
  <c r="AU1375" i="1"/>
  <c r="AU2149" i="1"/>
  <c r="AU1124" i="1"/>
  <c r="AU1267" i="1"/>
  <c r="AU1490" i="1"/>
  <c r="AU1019" i="1"/>
  <c r="AU1925" i="1"/>
  <c r="AU859" i="1"/>
  <c r="AU324" i="1"/>
  <c r="AU409" i="1"/>
  <c r="AU861" i="1"/>
  <c r="AU1533" i="1"/>
  <c r="AU1075" i="1"/>
  <c r="AU325" i="1"/>
  <c r="AU455" i="1"/>
  <c r="AU1451" i="1"/>
  <c r="AU951" i="1"/>
  <c r="AU1438" i="1"/>
  <c r="AU181" i="1"/>
  <c r="AU8" i="1"/>
  <c r="AU453" i="1"/>
  <c r="AU977" i="1"/>
  <c r="AU1783" i="1"/>
  <c r="AU1512" i="1"/>
  <c r="AU213" i="1"/>
  <c r="AU1051" i="1"/>
  <c r="AU1915" i="1"/>
  <c r="AU1312" i="1"/>
  <c r="AU1703" i="1"/>
  <c r="AU1486" i="1"/>
  <c r="AU1528" i="1"/>
  <c r="AU1766" i="1"/>
  <c r="AU1819" i="1"/>
  <c r="AU620" i="1"/>
  <c r="AU1599" i="1"/>
  <c r="AU1517" i="1"/>
  <c r="AU61" i="1"/>
  <c r="AU149" i="1"/>
  <c r="AU1896" i="1"/>
  <c r="AU1910" i="1"/>
  <c r="AU1904" i="1"/>
  <c r="AU380" i="1"/>
  <c r="AU860" i="1"/>
  <c r="AU1066" i="1"/>
  <c r="AU1538" i="1"/>
  <c r="AU53" i="1"/>
  <c r="AU777" i="1"/>
  <c r="AU1688" i="1"/>
  <c r="AU1082" i="1"/>
  <c r="AU600" i="1"/>
  <c r="AU117" i="1"/>
  <c r="AU1786" i="1"/>
  <c r="AU540" i="1"/>
  <c r="AU1478" i="1"/>
  <c r="AU251" i="1"/>
  <c r="AU489" i="1"/>
  <c r="AU1348" i="1"/>
  <c r="AU1581" i="1"/>
  <c r="AU1315" i="1"/>
  <c r="AU954" i="1"/>
  <c r="AU1313" i="1"/>
  <c r="AU2055" i="1"/>
  <c r="AU1787" i="1"/>
  <c r="AU162" i="1"/>
  <c r="AU1153" i="1"/>
  <c r="AU1926" i="1"/>
  <c r="AU1628" i="1"/>
  <c r="AU344" i="1"/>
  <c r="AU1554" i="1"/>
  <c r="AU778" i="1"/>
  <c r="AU365" i="1"/>
  <c r="AU1309" i="1"/>
  <c r="AU1101" i="1"/>
  <c r="AU1240" i="1"/>
  <c r="AU653" i="1"/>
  <c r="AU2163" i="1"/>
  <c r="AU1065" i="1"/>
  <c r="AU266" i="1"/>
  <c r="AU1095" i="1"/>
  <c r="AU1632" i="1"/>
  <c r="AU1679" i="1"/>
  <c r="AU1534" i="1"/>
  <c r="AU1484" i="1"/>
  <c r="AU2056" i="1"/>
  <c r="AU812" i="1"/>
  <c r="AU904" i="1"/>
  <c r="AU955" i="1"/>
  <c r="AU1081" i="1"/>
  <c r="AU621" i="1"/>
  <c r="AU554" i="1"/>
  <c r="AU862" i="1"/>
  <c r="AU282" i="1"/>
  <c r="AU941" i="1"/>
  <c r="AU1017" i="1"/>
  <c r="AU1433" i="1"/>
  <c r="AU1565" i="1"/>
  <c r="AU137" i="1"/>
  <c r="AU283" i="1"/>
  <c r="AU234" i="1"/>
  <c r="AU1281" i="1"/>
  <c r="AU1911" i="1"/>
  <c r="AU1016" i="1"/>
  <c r="AU1434" i="1"/>
  <c r="AU1298" i="1"/>
  <c r="AU740" i="1"/>
  <c r="AU279" i="1"/>
  <c r="AU750" i="1"/>
  <c r="AU799" i="1"/>
  <c r="AU824" i="1"/>
  <c r="AU911" i="1"/>
  <c r="AU1161" i="1"/>
  <c r="AU1212" i="1"/>
  <c r="AU36" i="1"/>
  <c r="AU119" i="1"/>
  <c r="AU708" i="1"/>
  <c r="AU1541" i="1"/>
  <c r="AU1729" i="1"/>
  <c r="AU370" i="1"/>
  <c r="AU851" i="1"/>
  <c r="AU1609" i="1"/>
  <c r="AU1689" i="1"/>
  <c r="AU1539" i="1"/>
  <c r="AU136" i="1"/>
  <c r="AU260" i="1"/>
  <c r="AU219" i="1"/>
  <c r="AU731" i="1"/>
  <c r="AU205" i="1"/>
  <c r="AU483" i="1"/>
  <c r="AU579" i="1"/>
  <c r="AU24" i="1"/>
  <c r="AU1542" i="1"/>
  <c r="AU635" i="1"/>
  <c r="AU1297" i="1"/>
  <c r="AU1097" i="1"/>
  <c r="AU730" i="1"/>
  <c r="AU1344" i="1"/>
  <c r="AU439" i="1"/>
  <c r="AU570" i="1"/>
  <c r="AU138" i="1"/>
  <c r="AU78" i="1"/>
  <c r="AU1768" i="1"/>
  <c r="AU267" i="1"/>
  <c r="AU1449" i="1"/>
  <c r="AU1738" i="1"/>
  <c r="AU568" i="1"/>
  <c r="AU454" i="1"/>
  <c r="AU59" i="1"/>
  <c r="AU742" i="1"/>
  <c r="AU1210" i="1"/>
  <c r="AU1213" i="1"/>
  <c r="AU903" i="1"/>
  <c r="AU459" i="1"/>
  <c r="AU1429" i="1"/>
  <c r="AU1420" i="1"/>
  <c r="AU463" i="1"/>
  <c r="AU520" i="1"/>
  <c r="AU215" i="1"/>
  <c r="AU1154" i="1"/>
  <c r="AU1673" i="1"/>
  <c r="AU1314" i="1"/>
  <c r="AU1377" i="1"/>
  <c r="AU133" i="1"/>
  <c r="AU1487" i="1"/>
  <c r="AU571" i="1"/>
  <c r="AU1034" i="1"/>
  <c r="AU825" i="1"/>
  <c r="AU79" i="1"/>
  <c r="AU1603" i="1"/>
  <c r="AU2136" i="1"/>
  <c r="AU25" i="1"/>
  <c r="AU1374" i="1"/>
  <c r="AU826" i="1"/>
  <c r="AU139" i="1"/>
  <c r="AU134" i="1"/>
  <c r="AU793" i="1"/>
  <c r="AU1045" i="1"/>
  <c r="AU1573" i="1"/>
  <c r="AU1614" i="1"/>
  <c r="AU1060" i="1"/>
  <c r="AU1211" i="1"/>
  <c r="AU1674" i="1"/>
  <c r="AU1572" i="1"/>
  <c r="AU484" i="1"/>
  <c r="AU569" i="1"/>
  <c r="AU2062" i="1"/>
  <c r="AU1285" i="1"/>
  <c r="AU236" i="1"/>
  <c r="AU1898" i="1"/>
  <c r="AU1308" i="1"/>
  <c r="AU1970" i="1"/>
  <c r="AU1755" i="1"/>
  <c r="AU143" i="1"/>
  <c r="AU1008" i="1"/>
  <c r="AU364" i="1"/>
  <c r="AU285" i="1"/>
  <c r="AU1324" i="1"/>
  <c r="AU182" i="1"/>
  <c r="AU1163" i="1"/>
  <c r="AU732" i="1"/>
  <c r="AU813" i="1"/>
  <c r="AU286" i="1"/>
  <c r="AU1430" i="1"/>
  <c r="AU1092" i="1"/>
  <c r="AU1079" i="1"/>
  <c r="AU1574" i="1"/>
  <c r="AU319" i="1"/>
  <c r="AU1431" i="1"/>
  <c r="AU173" i="1"/>
  <c r="AU1540" i="1"/>
  <c r="AU2183" i="1"/>
  <c r="AU700" i="1"/>
  <c r="AU1208" i="1"/>
  <c r="AU1044" i="1"/>
  <c r="AU1912" i="1"/>
  <c r="AU68" i="1"/>
  <c r="AU1009" i="1"/>
  <c r="AU1089" i="1"/>
  <c r="AU394" i="1"/>
  <c r="AU352" i="1"/>
  <c r="AU1677" i="1"/>
  <c r="AU135" i="1"/>
  <c r="AU645" i="1"/>
  <c r="AU486" i="1"/>
  <c r="AU1889" i="1"/>
  <c r="AU1384" i="1"/>
  <c r="AU206" i="1"/>
  <c r="AU1988" i="1"/>
  <c r="AU513" i="1"/>
  <c r="AU1382" i="1"/>
  <c r="AU17" i="1"/>
  <c r="AU701" i="1"/>
  <c r="AU1209" i="1"/>
  <c r="AU1354" i="1"/>
  <c r="AU1662" i="1"/>
  <c r="AU514" i="1"/>
  <c r="AU1383" i="1"/>
  <c r="AU1202" i="1"/>
  <c r="AU2065" i="1"/>
  <c r="AU374" i="1"/>
  <c r="AU1666" i="1"/>
  <c r="AU487" i="1"/>
  <c r="AU1263" i="1"/>
  <c r="AU1971" i="1"/>
  <c r="AU70" i="1"/>
  <c r="AU1223" i="1"/>
  <c r="AU1479" i="1"/>
  <c r="AU93" i="1"/>
  <c r="AU1040" i="1"/>
  <c r="AU773" i="1"/>
  <c r="AU1076" i="1"/>
  <c r="AU827" i="1"/>
  <c r="AU654" i="1"/>
  <c r="AU733" i="1"/>
  <c r="AU2071" i="1"/>
  <c r="AU434" i="1"/>
  <c r="AU1575" i="1"/>
  <c r="AU410" i="1"/>
  <c r="AU280" i="1"/>
  <c r="AU460" i="1"/>
  <c r="AU490" i="1"/>
  <c r="AU1513" i="1"/>
  <c r="AU2057" i="1"/>
  <c r="AU1959" i="1"/>
  <c r="AU1746" i="1"/>
  <c r="AU12" i="1"/>
  <c r="AU183" i="1"/>
  <c r="AU2084" i="1"/>
  <c r="AU2184" i="1"/>
  <c r="AU572" i="1"/>
  <c r="AU1940" i="1"/>
  <c r="AU404" i="1"/>
  <c r="AU945" i="1"/>
  <c r="AU646" i="1"/>
  <c r="AU992" i="1"/>
  <c r="AU499" i="1"/>
  <c r="AU1992" i="1"/>
  <c r="AU20" i="1"/>
  <c r="AU1325" i="1"/>
  <c r="AU1473" i="1"/>
  <c r="AU1569" i="1"/>
  <c r="AU14" i="1"/>
  <c r="AU1296" i="1"/>
  <c r="AU1326" i="1"/>
  <c r="AU2094" i="1"/>
  <c r="AU741" i="1"/>
  <c r="AU1335" i="1"/>
  <c r="AU1330" i="1"/>
  <c r="AU281" i="1"/>
  <c r="AU1975" i="1"/>
  <c r="AU1041" i="1"/>
  <c r="AU1158" i="1"/>
  <c r="AU821" i="1"/>
  <c r="AU1352" i="1"/>
  <c r="AU1203" i="1"/>
  <c r="AU19" i="1"/>
  <c r="AU1224" i="1"/>
  <c r="AU1474" i="1"/>
  <c r="AU184" i="1"/>
  <c r="AU1905" i="1"/>
  <c r="AU808" i="1"/>
  <c r="AU501" i="1"/>
  <c r="AU311" i="1"/>
  <c r="AU583" i="1"/>
  <c r="AU1406" i="1"/>
  <c r="AU37" i="1"/>
  <c r="AU218" i="1"/>
  <c r="AU177" i="1"/>
  <c r="AU1598" i="1"/>
  <c r="AU161" i="1"/>
  <c r="AU2020" i="1"/>
  <c r="AU764" i="1"/>
  <c r="AU1604" i="1"/>
  <c r="AU1214" i="1"/>
  <c r="AU461" i="1"/>
  <c r="AU13" i="1"/>
  <c r="AU1425" i="1"/>
  <c r="AU1989" i="1"/>
  <c r="AU1093" i="1"/>
  <c r="AU56" i="1"/>
  <c r="AU341" i="1"/>
  <c r="AU144" i="1"/>
  <c r="AU345" i="1"/>
  <c r="AU1256" i="1"/>
  <c r="AU1278" i="1"/>
  <c r="AU1090" i="1"/>
  <c r="AU91" i="1"/>
  <c r="AU515" i="1"/>
  <c r="AU1461" i="1"/>
  <c r="AU1268" i="1"/>
  <c r="AU1307" i="1"/>
  <c r="AU1328" i="1"/>
  <c r="AU734" i="1"/>
  <c r="AU902" i="1"/>
  <c r="AU541" i="1"/>
  <c r="AU1221" i="1"/>
  <c r="AU395" i="1"/>
  <c r="AU1890" i="1"/>
  <c r="AU584" i="1"/>
  <c r="AU1225" i="1"/>
  <c r="AU246" i="1"/>
  <c r="AU1586" i="1"/>
  <c r="AU1164" i="1"/>
  <c r="AU1721" i="1"/>
  <c r="AU1126" i="1"/>
  <c r="AU2066" i="1"/>
  <c r="AU1266" i="1"/>
  <c r="AU1098" i="1"/>
  <c r="AU1198" i="1"/>
  <c r="AU1707" i="1"/>
  <c r="AU2021" i="1"/>
  <c r="AU22" i="1"/>
  <c r="AU636" i="1"/>
  <c r="AU145" i="1"/>
  <c r="AU1269" i="1"/>
  <c r="AU788" i="1"/>
  <c r="AU557" i="1"/>
  <c r="AU1529" i="1"/>
  <c r="AU23" i="1"/>
  <c r="AU1369" i="1"/>
  <c r="AU500" i="1"/>
  <c r="AU1649" i="1"/>
  <c r="AU5" i="1"/>
  <c r="AU50" i="1"/>
  <c r="AU1385" i="1"/>
  <c r="AU6" i="1"/>
  <c r="AU980" i="1"/>
  <c r="AU1131" i="1"/>
  <c r="AU1165" i="1"/>
  <c r="AU1723" i="1"/>
  <c r="AU1077" i="1"/>
  <c r="AU1329" i="1"/>
  <c r="AU505" i="1"/>
  <c r="AU1094" i="1"/>
  <c r="AU423" i="1"/>
  <c r="AU21" i="1"/>
  <c r="AU1475" i="1"/>
  <c r="AU1376" i="1"/>
  <c r="AU502" i="1"/>
  <c r="AU1501" i="1"/>
  <c r="AU1502" i="1"/>
  <c r="AU1410" i="1"/>
  <c r="AU774" i="1"/>
  <c r="AU503" i="1"/>
  <c r="AU1018" i="1"/>
  <c r="AU146" i="1"/>
  <c r="AU743" i="1"/>
  <c r="AU15" i="1"/>
  <c r="AU506" i="1"/>
  <c r="AU504" i="1"/>
  <c r="AU696" i="1"/>
  <c r="AU229" i="1"/>
  <c r="AD680" i="1"/>
  <c r="AD594" i="1"/>
  <c r="AD670" i="1"/>
  <c r="AD344" i="1"/>
  <c r="AD1320" i="1"/>
  <c r="AD723" i="1"/>
  <c r="AD345" i="1"/>
  <c r="AD193" i="1"/>
  <c r="AD228" i="1"/>
  <c r="AD194" i="1"/>
  <c r="AD177" i="1"/>
  <c r="AD1412" i="1"/>
  <c r="AD805" i="1"/>
  <c r="AD1503" i="1"/>
  <c r="AD1557" i="1"/>
  <c r="AD1558" i="1"/>
  <c r="AD1321" i="1"/>
  <c r="AD199" i="1"/>
  <c r="AD1500" i="1"/>
  <c r="AD1504" i="1"/>
  <c r="AD1569" i="1"/>
  <c r="AD1501" i="1"/>
  <c r="AD671" i="1"/>
  <c r="AD200" i="1"/>
  <c r="AD1213" i="1"/>
  <c r="AD874" i="1"/>
  <c r="AD1519" i="1"/>
  <c r="AD1536" i="1"/>
  <c r="AD875" i="1"/>
  <c r="AD1418" i="1"/>
  <c r="AD201" i="1"/>
  <c r="AD413" i="1"/>
  <c r="AD420" i="1"/>
  <c r="AD876" i="1"/>
  <c r="AD1697" i="1"/>
  <c r="AD1570" i="1"/>
  <c r="AD1419" i="1"/>
  <c r="AD1214" i="1"/>
  <c r="AD1420" i="1"/>
  <c r="AD1910" i="1"/>
  <c r="AD672" i="1"/>
  <c r="AD346" i="1"/>
  <c r="AD862" i="1"/>
  <c r="AD189" i="1"/>
  <c r="AD1209" i="1"/>
  <c r="AD1389" i="1"/>
  <c r="AD1408" i="1"/>
  <c r="AD877" i="1"/>
  <c r="AD1480" i="1"/>
  <c r="AD1574" i="1"/>
  <c r="AD1455" i="1"/>
  <c r="AD360" i="1"/>
  <c r="AD1559" i="1"/>
  <c r="AD104" i="1"/>
  <c r="AD863" i="1"/>
  <c r="AD439" i="1"/>
  <c r="AD1377" i="1"/>
  <c r="AD1698" i="1"/>
  <c r="AD721" i="1"/>
  <c r="AD86" i="1"/>
  <c r="AD1665" i="1"/>
  <c r="AD681" i="1"/>
  <c r="AD435" i="1"/>
  <c r="AD32" i="1"/>
  <c r="AD942" i="1"/>
  <c r="AD1560" i="1"/>
  <c r="AD602" i="1"/>
  <c r="AD1007" i="1"/>
  <c r="AD996" i="1"/>
  <c r="AD43" i="1"/>
  <c r="AD1449" i="1"/>
  <c r="AD260" i="1"/>
  <c r="AD682" i="1"/>
  <c r="AD241" i="1"/>
  <c r="AD586" i="1"/>
  <c r="AD626" i="1"/>
  <c r="AD1666" i="1"/>
  <c r="AD1553" i="1"/>
  <c r="AD2128" i="1"/>
  <c r="AD1413" i="1"/>
  <c r="AD38" i="1"/>
  <c r="AD1511" i="1"/>
  <c r="AD611" i="1"/>
  <c r="AD1422" i="1"/>
  <c r="AD326" i="1"/>
  <c r="AD460" i="1"/>
  <c r="AD301" i="1"/>
  <c r="AD1798" i="1"/>
  <c r="AD236" i="1"/>
  <c r="AD1008" i="1"/>
  <c r="AD1625" i="1"/>
  <c r="AD997" i="1"/>
  <c r="AD111" i="1"/>
  <c r="AD659" i="1"/>
  <c r="AD125" i="1"/>
  <c r="AD302" i="1"/>
  <c r="AD161" i="1"/>
  <c r="AD10" i="1"/>
  <c r="AD1356" i="1"/>
  <c r="AD1294" i="1"/>
  <c r="AD461" i="1"/>
  <c r="AD1061" i="1"/>
  <c r="AD53" i="1"/>
  <c r="AD1507" i="1"/>
  <c r="AD237" i="1"/>
  <c r="AD565" i="1"/>
  <c r="AD603" i="1"/>
  <c r="AD361" i="1"/>
  <c r="AD2129" i="1"/>
  <c r="AD408" i="1"/>
  <c r="AD1062" i="1"/>
  <c r="AD612" i="1"/>
  <c r="AD1328" i="1"/>
  <c r="AD878" i="1"/>
  <c r="AD2160" i="1"/>
  <c r="AD897" i="1"/>
  <c r="AD178" i="1"/>
  <c r="AD414" i="1"/>
  <c r="AD179" i="1"/>
  <c r="AD1512" i="1"/>
  <c r="AD163" i="1"/>
  <c r="AD1083" i="1"/>
  <c r="AD587" i="1"/>
  <c r="AD477" i="1"/>
  <c r="AD1273" i="1"/>
  <c r="AD613" i="1"/>
  <c r="AD426" i="1"/>
  <c r="AD1101" i="1"/>
  <c r="AD1322" i="1"/>
  <c r="AD459" i="1"/>
  <c r="AD409" i="1"/>
  <c r="AD1508" i="1"/>
  <c r="AD478" i="1"/>
  <c r="AD96" i="1"/>
  <c r="AD121" i="1"/>
  <c r="AD247" i="1"/>
  <c r="AD962" i="1"/>
  <c r="AD1027" i="1"/>
  <c r="AD149" i="1"/>
  <c r="AD463" i="1"/>
  <c r="AD879" i="1"/>
  <c r="AD1323" i="1"/>
  <c r="AD836" i="1"/>
  <c r="AD767" i="1"/>
  <c r="AD1477" i="1"/>
  <c r="AD790" i="1"/>
  <c r="AD604" i="1"/>
  <c r="AD1204" i="1"/>
  <c r="AD62" i="1"/>
  <c r="AD150" i="1"/>
  <c r="AD1205" i="1"/>
  <c r="AD566" i="1"/>
  <c r="AD1383" i="1"/>
  <c r="AD1241" i="1"/>
  <c r="AD1274" i="1"/>
  <c r="AD898" i="1"/>
  <c r="AD1641" i="1"/>
  <c r="AD123" i="1"/>
  <c r="AD474" i="1"/>
  <c r="AD1378" i="1"/>
  <c r="AD883" i="1"/>
  <c r="AD1459" i="1"/>
  <c r="AD490" i="1"/>
  <c r="AD856" i="1"/>
  <c r="AD267" i="1"/>
  <c r="AD1057" i="1"/>
  <c r="AD1324" i="1"/>
  <c r="AD172" i="1"/>
  <c r="AD1130" i="1"/>
  <c r="AD445" i="1"/>
  <c r="AD1509" i="1"/>
  <c r="AD242" i="1"/>
  <c r="AD1242" i="1"/>
  <c r="AD31" i="1"/>
  <c r="AD173" i="1"/>
  <c r="AD673" i="1"/>
  <c r="AD1528" i="1"/>
  <c r="AD97" i="1"/>
  <c r="AD1423" i="1"/>
  <c r="AD595" i="1"/>
  <c r="AD818" i="1"/>
  <c r="AD932" i="1"/>
  <c r="AD1279" i="1"/>
  <c r="AD1987" i="1"/>
  <c r="AD806" i="1"/>
  <c r="AD1362" i="1"/>
  <c r="AD1657" i="1"/>
  <c r="AD837" i="1"/>
  <c r="AD206" i="1"/>
  <c r="AD1474" i="1"/>
  <c r="AD850" i="1"/>
  <c r="AD248" i="1"/>
  <c r="AD819" i="1"/>
  <c r="AD1522" i="1"/>
  <c r="AD1962" i="1"/>
  <c r="AD904" i="1"/>
  <c r="AD857" i="1"/>
  <c r="AD164" i="1"/>
  <c r="AD1363" i="1"/>
  <c r="AD1575" i="1"/>
  <c r="AD1332" i="1"/>
  <c r="AD11" i="1"/>
  <c r="AD724" i="1"/>
  <c r="AD2130" i="1"/>
  <c r="AD1058" i="1"/>
  <c r="AD79" i="1"/>
  <c r="AD1364" i="1"/>
  <c r="AD884" i="1"/>
  <c r="AD1424" i="1"/>
  <c r="AD464" i="1"/>
  <c r="AD1529" i="1"/>
  <c r="AD1409" i="1"/>
  <c r="AD1963" i="1"/>
  <c r="AD1384" i="1"/>
  <c r="AD1368" i="1"/>
  <c r="AD909" i="1"/>
  <c r="AD1376" i="1"/>
  <c r="AD1554" i="1"/>
  <c r="AD1478" i="1"/>
  <c r="AD853" i="1"/>
  <c r="AD202" i="1"/>
  <c r="AD564" i="1"/>
  <c r="AD310" i="1"/>
  <c r="AD1658" i="1"/>
  <c r="AD770" i="1"/>
  <c r="AD992" i="1"/>
  <c r="AD858" i="1"/>
  <c r="AD1164" i="1"/>
  <c r="AD157" i="1"/>
  <c r="AD1982" i="1"/>
  <c r="AD1714" i="1"/>
  <c r="AD450" i="1"/>
  <c r="AD485" i="1"/>
  <c r="AD588" i="1"/>
  <c r="AD2131" i="1"/>
  <c r="AD243" i="1"/>
  <c r="AD44" i="1"/>
  <c r="AD303" i="1"/>
  <c r="AD1659" i="1"/>
  <c r="AD814" i="1"/>
  <c r="AD1142" i="1"/>
  <c r="AD54" i="1"/>
  <c r="AD1329" i="1"/>
  <c r="AD80" i="1"/>
  <c r="AD188" i="1"/>
  <c r="AD1576" i="1"/>
  <c r="AD249" i="1"/>
  <c r="AD1988" i="1"/>
  <c r="AD1311" i="1"/>
  <c r="AD9" i="1"/>
  <c r="AD947" i="1"/>
  <c r="AD963" i="1"/>
  <c r="AD218" i="1"/>
  <c r="AD1593" i="1"/>
  <c r="AD656" i="1"/>
  <c r="AD470" i="1"/>
  <c r="AD494" i="1"/>
  <c r="AD316" i="1"/>
  <c r="AD1330" i="1"/>
  <c r="AD158" i="1"/>
  <c r="AD486" i="1"/>
  <c r="AD300" i="1"/>
  <c r="AD1333" i="1"/>
  <c r="AD939" i="1"/>
  <c r="AD1450" i="1"/>
  <c r="AD2150" i="1"/>
  <c r="AD1467" i="1"/>
  <c r="AD1406" i="1"/>
  <c r="AD1530" i="1"/>
  <c r="AD436" i="1"/>
  <c r="AD50" i="1"/>
  <c r="AD589" i="1"/>
  <c r="AD701" i="1"/>
  <c r="AD1203" i="1"/>
  <c r="AD815" i="1"/>
  <c r="AD665" i="1"/>
  <c r="AD427" i="1"/>
  <c r="AD446" i="1"/>
  <c r="AD1631" i="1"/>
  <c r="AD1682" i="1"/>
  <c r="AD1976" i="1"/>
  <c r="AD447" i="1"/>
  <c r="AD1555" i="1"/>
  <c r="AD1703" i="1"/>
  <c r="AD854" i="1"/>
  <c r="AD1617" i="1"/>
  <c r="AD1312" i="1"/>
  <c r="AD1460" i="1"/>
  <c r="AD692" i="1"/>
  <c r="AD888" i="1"/>
  <c r="AD366" i="1"/>
  <c r="AD81" i="1"/>
  <c r="AD1228" i="1"/>
  <c r="AD1229" i="1"/>
  <c r="AD1983" i="1"/>
  <c r="AD274" i="1"/>
  <c r="AD660" i="1"/>
  <c r="AD2199" i="1"/>
  <c r="AD935" i="1"/>
  <c r="AD773" i="1"/>
  <c r="AD1821" i="1"/>
  <c r="AD475" i="1"/>
  <c r="AD1842" i="1"/>
  <c r="AD1671" i="1"/>
  <c r="AD813" i="1"/>
  <c r="AD1407" i="1"/>
  <c r="AD440" i="1"/>
  <c r="AD1468" i="1"/>
  <c r="AD986" i="1"/>
  <c r="AD934" i="1"/>
  <c r="AD698" i="1"/>
  <c r="AD544" i="1"/>
  <c r="AD1479" i="1"/>
  <c r="AD1636" i="1"/>
  <c r="AD1036" i="1"/>
  <c r="AD1642" i="1"/>
  <c r="AD657" i="1"/>
  <c r="AD105" i="1"/>
  <c r="AD807" i="1"/>
  <c r="AD268" i="1"/>
  <c r="AD666" i="1"/>
  <c r="AD987" i="1"/>
  <c r="AD1210" i="1"/>
  <c r="AD311" i="1"/>
  <c r="AD162" i="1"/>
  <c r="AD750" i="1"/>
  <c r="AD886" i="1"/>
  <c r="AD765" i="1"/>
  <c r="AD864" i="1"/>
  <c r="AD2168" i="1"/>
  <c r="AD219" i="1"/>
  <c r="AD1475" i="1"/>
  <c r="AD940" i="1"/>
  <c r="AD1348" i="1"/>
  <c r="AD713" i="1"/>
  <c r="AD775" i="1"/>
  <c r="AD702" i="1"/>
  <c r="AD1456" i="1"/>
  <c r="AD1262" i="1"/>
  <c r="AD487" i="1"/>
  <c r="AD1325" i="1"/>
  <c r="AD1140" i="1"/>
  <c r="AD1874" i="1"/>
  <c r="AD1867" i="1"/>
  <c r="AD421" i="1"/>
  <c r="AD492" i="1"/>
  <c r="AD894" i="1"/>
  <c r="AD503" i="1"/>
  <c r="AD1297" i="1"/>
  <c r="AD1672" i="1"/>
  <c r="AD2212" i="1"/>
  <c r="AD937" i="1"/>
  <c r="AD367" i="1"/>
  <c r="AD1510" i="1"/>
  <c r="AD627" i="1"/>
  <c r="AD1162" i="1"/>
  <c r="AD1868" i="1"/>
  <c r="AD2" i="1"/>
  <c r="AD1502" i="1"/>
  <c r="AD944" i="1"/>
  <c r="AD903" i="1"/>
  <c r="AD28" i="1"/>
  <c r="AD1359" i="1"/>
  <c r="AD1096" i="1"/>
  <c r="AD1230" i="1"/>
  <c r="AD1843" i="1"/>
  <c r="AD1013" i="1"/>
  <c r="AD533" i="1"/>
  <c r="AD545" i="1"/>
  <c r="AD683" i="1"/>
  <c r="AD1045" i="1"/>
  <c r="AD622" i="1"/>
  <c r="AD1433" i="1"/>
  <c r="AD667" i="1"/>
  <c r="AD2178" i="1"/>
  <c r="AD725" i="1"/>
  <c r="AD1643" i="1"/>
  <c r="AD1097" i="1"/>
  <c r="AD631" i="1"/>
  <c r="AD1165" i="1"/>
  <c r="AD1989" i="1"/>
  <c r="AD2203" i="1"/>
  <c r="AD2204" i="1"/>
  <c r="AD396" i="1"/>
  <c r="AD895" i="1"/>
  <c r="AD1977" i="1"/>
  <c r="AD714" i="1"/>
  <c r="AD1579" i="1"/>
  <c r="AD848" i="1"/>
  <c r="AD754" i="1"/>
  <c r="AD661" i="1"/>
  <c r="AD29" i="1"/>
  <c r="AD112" i="1"/>
  <c r="AD1243" i="1"/>
  <c r="AD776" i="1"/>
  <c r="AD1520" i="1"/>
  <c r="AD1334" i="1"/>
  <c r="AD2100" i="1"/>
  <c r="AD905" i="1"/>
  <c r="AD304" i="1"/>
  <c r="AD1349" i="1"/>
  <c r="AD990" i="1"/>
  <c r="AD839" i="1"/>
  <c r="AD1202" i="1"/>
  <c r="AD1587" i="1"/>
  <c r="AD1991" i="1"/>
  <c r="AD1990" i="1"/>
  <c r="AD24" i="1"/>
  <c r="AD432" i="1"/>
  <c r="AD1762" i="1"/>
  <c r="AD1084" i="1"/>
  <c r="AD205" i="1"/>
  <c r="AD1394" i="1"/>
  <c r="AD1085" i="1"/>
  <c r="AD2213" i="1"/>
  <c r="AD993" i="1"/>
  <c r="AD1381" i="1"/>
  <c r="AD1523" i="1"/>
  <c r="AD546" i="1"/>
  <c r="AD70" i="1"/>
  <c r="AD82" i="1"/>
  <c r="AD1638" i="1"/>
  <c r="AD998" i="1"/>
  <c r="AD1252" i="1"/>
  <c r="AD1098" i="1"/>
  <c r="AD298" i="1"/>
  <c r="AD2002" i="1"/>
  <c r="AD362" i="1"/>
  <c r="AD1314" i="1"/>
  <c r="AD865" i="1"/>
  <c r="AD1588" i="1"/>
  <c r="AD910" i="1"/>
  <c r="AD1972" i="1"/>
  <c r="AD1782" i="1"/>
  <c r="AD234" i="1"/>
  <c r="AD2209" i="1"/>
  <c r="AD1589" i="1"/>
  <c r="AD1457" i="1"/>
  <c r="AD747" i="1"/>
  <c r="AD1434" i="1"/>
  <c r="AD2151" i="1"/>
  <c r="AD2132" i="1"/>
  <c r="AD1028" i="1"/>
  <c r="AD2210" i="1"/>
  <c r="AD726" i="1"/>
  <c r="AD1402" i="1"/>
  <c r="AD2191" i="1"/>
  <c r="AD1590" i="1"/>
  <c r="AD742" i="1"/>
  <c r="AD2192" i="1"/>
  <c r="AD1272" i="1"/>
  <c r="AD535" i="1"/>
  <c r="AD991" i="1"/>
  <c r="AD2169" i="1"/>
  <c r="AD834" i="1"/>
  <c r="AD39" i="1"/>
  <c r="AD1875" i="1"/>
  <c r="AD1206" i="1"/>
  <c r="AD71" i="1"/>
  <c r="AD1435" i="1"/>
  <c r="AD1395" i="1"/>
  <c r="AD30" i="1"/>
  <c r="AD718" i="1"/>
  <c r="AD849" i="1"/>
  <c r="AD120" i="1"/>
  <c r="AD699" i="1"/>
  <c r="AD1220" i="1"/>
  <c r="AD1978" i="1"/>
  <c r="AD1465" i="1"/>
  <c r="AD552" i="1"/>
  <c r="AD1426" i="1"/>
  <c r="AD403" i="1"/>
  <c r="AD855" i="1"/>
  <c r="AD1174" i="1"/>
  <c r="AD559" i="1"/>
  <c r="AD2042" i="1"/>
  <c r="AD880" i="1"/>
  <c r="AD1869" i="1"/>
  <c r="AD126" i="1"/>
  <c r="AD40" i="1"/>
  <c r="AD585" i="1"/>
  <c r="AD596" i="1"/>
  <c r="AD743" i="1"/>
  <c r="AD2145" i="1"/>
  <c r="AD1159" i="1"/>
  <c r="AD590" i="1"/>
  <c r="AD1822" i="1"/>
  <c r="AD2108" i="1"/>
  <c r="AD793" i="1"/>
  <c r="AD1175" i="1"/>
  <c r="AD1594" i="1"/>
  <c r="AD938" i="1"/>
  <c r="AD1141" i="1"/>
  <c r="AD1767" i="1"/>
  <c r="AD387" i="1"/>
  <c r="AD2174" i="1"/>
  <c r="AD1481" i="1"/>
  <c r="AD840" i="1"/>
  <c r="AD623" i="1"/>
  <c r="AD410" i="1"/>
  <c r="AD1660" i="1"/>
  <c r="AD1390" i="1"/>
  <c r="AD72" i="1"/>
  <c r="AD2048" i="1"/>
  <c r="AD885" i="1"/>
  <c r="AD415" i="1"/>
  <c r="AD1031" i="1"/>
  <c r="AD1103" i="1"/>
  <c r="AD1021" i="1"/>
  <c r="AD1521" i="1"/>
  <c r="AD1602" i="1"/>
  <c r="AD550" i="1"/>
  <c r="AD1081" i="1"/>
  <c r="AD224" i="1"/>
  <c r="AD632" i="1"/>
  <c r="AD1634" i="1"/>
  <c r="AD522" i="1"/>
  <c r="AD1635" i="1"/>
  <c r="AD1102" i="1"/>
  <c r="AD1010" i="1"/>
  <c r="AD2146" i="1"/>
  <c r="AD704" i="1"/>
  <c r="AD1618" i="1"/>
  <c r="AD1823" i="1"/>
  <c r="AD761" i="1"/>
  <c r="AD1783" i="1"/>
  <c r="AD63" i="1"/>
  <c r="AD479" i="1"/>
  <c r="AD1221" i="1"/>
  <c r="AD1784" i="1"/>
  <c r="AD2101" i="1"/>
  <c r="AD1667" i="1"/>
  <c r="AD1984" i="1"/>
  <c r="AD1313" i="1"/>
  <c r="AD2188" i="1"/>
  <c r="AD1891" i="1"/>
  <c r="AD719" i="1"/>
  <c r="AD2152" i="1"/>
  <c r="AD106" i="1"/>
  <c r="AD1864" i="1"/>
  <c r="AD1693" i="1"/>
  <c r="AD526" i="1"/>
  <c r="AD235" i="1"/>
  <c r="AD418" i="1"/>
  <c r="AD2008" i="1"/>
  <c r="AD175" i="1"/>
  <c r="AD961" i="1"/>
  <c r="AD703" i="1"/>
  <c r="AD2175" i="1"/>
  <c r="AD2165" i="1"/>
  <c r="AD1888" i="1"/>
  <c r="AD1099" i="1"/>
  <c r="AD1000" i="1"/>
  <c r="AD3" i="1"/>
  <c r="AD2214" i="1"/>
  <c r="AD2153" i="1"/>
  <c r="AD628" i="1"/>
  <c r="AD1166" i="1"/>
  <c r="AD715" i="1"/>
  <c r="AD642" i="1"/>
  <c r="AD2063" i="1"/>
  <c r="AD1552" i="1"/>
  <c r="AD1960" i="1"/>
  <c r="AD1211" i="1"/>
  <c r="AD429" i="1"/>
  <c r="AD799" i="1"/>
  <c r="AD1167" i="1"/>
  <c r="AD1603" i="1"/>
  <c r="AD523" i="1"/>
  <c r="AD1476" i="1"/>
  <c r="AD766" i="1"/>
  <c r="AD716" i="1"/>
  <c r="AD1985" i="1"/>
  <c r="AD2193" i="1"/>
  <c r="AD2037" i="1"/>
  <c r="AD207" i="1"/>
  <c r="AD73" i="1"/>
  <c r="AD1835" i="1"/>
  <c r="AD1742" i="1"/>
  <c r="AD299" i="1"/>
  <c r="AD55" i="1"/>
  <c r="AD2194" i="1"/>
  <c r="AD1225" i="1"/>
  <c r="AD109" i="1"/>
  <c r="AD1400" i="1"/>
  <c r="AD620" i="1"/>
  <c r="AD705" i="1"/>
  <c r="AD1410" i="1"/>
  <c r="AD176" i="1"/>
  <c r="AD2155" i="1"/>
  <c r="AD838" i="1"/>
  <c r="AD221" i="1"/>
  <c r="AD122" i="1"/>
  <c r="AD983" i="1"/>
  <c r="AD1865" i="1"/>
  <c r="AD399" i="1"/>
  <c r="AD166" i="1"/>
  <c r="AD392" i="1"/>
  <c r="AD2189" i="1"/>
  <c r="AD1836" i="1"/>
  <c r="AD889" i="1"/>
  <c r="AD1999" i="1"/>
  <c r="AD2103" i="1"/>
  <c r="AD1556" i="1"/>
  <c r="AD2133" i="1"/>
  <c r="AD2064" i="1"/>
  <c r="AD187" i="1"/>
  <c r="AD1161" i="1"/>
  <c r="AD430" i="1"/>
  <c r="AD1844" i="1"/>
  <c r="AD1653" i="1"/>
  <c r="AD1116" i="1"/>
  <c r="AD1889" i="1"/>
  <c r="AD98" i="1"/>
  <c r="AD786" i="1"/>
  <c r="AD605" i="1"/>
  <c r="AD787" i="1"/>
  <c r="AD1639" i="1"/>
  <c r="AD959" i="1"/>
  <c r="AD1253" i="1"/>
  <c r="AD930" i="1"/>
  <c r="AD2156" i="1"/>
  <c r="AD1054" i="1"/>
  <c r="AD717" i="1"/>
  <c r="AD388" i="1"/>
  <c r="AD1716" i="1"/>
  <c r="AD954" i="1"/>
  <c r="AD1737" i="1"/>
  <c r="AD1827" i="1"/>
  <c r="AD1961" i="1"/>
  <c r="AD51" i="1"/>
  <c r="AD1792" i="1"/>
  <c r="AD624" i="1"/>
  <c r="AD1319" i="1"/>
  <c r="AD1075" i="1"/>
  <c r="AD431" i="1"/>
  <c r="AD2015" i="1"/>
  <c r="AD1014" i="1"/>
  <c r="AD1463" i="1"/>
  <c r="AD2110" i="1"/>
  <c r="AD591" i="1"/>
  <c r="AD798" i="1"/>
  <c r="AD504" i="1"/>
  <c r="AD1401" i="1"/>
  <c r="AD45" i="1"/>
  <c r="AD1315" i="1"/>
  <c r="AD820" i="1"/>
  <c r="AD1505" i="1"/>
  <c r="AD363" i="1"/>
  <c r="AD1357" i="1"/>
  <c r="AD471" i="1"/>
  <c r="AD127" i="1"/>
  <c r="AD272" i="1"/>
  <c r="AD2024" i="1"/>
  <c r="AD658" i="1"/>
  <c r="AD1799" i="1"/>
  <c r="AD843" i="1"/>
  <c r="AD2157" i="1"/>
  <c r="AD1768" i="1"/>
  <c r="AD2057" i="1"/>
  <c r="AD1117" i="1"/>
  <c r="AD527" i="1"/>
  <c r="AD354" i="1"/>
  <c r="AD948" i="1"/>
  <c r="AD1866" i="1"/>
  <c r="AD812" i="1"/>
  <c r="AD1354" i="1"/>
  <c r="AD2009" i="1"/>
  <c r="AD1135" i="1"/>
  <c r="AD606" i="1"/>
  <c r="AD296" i="1"/>
  <c r="AD1160" i="1"/>
  <c r="AD844" i="1"/>
  <c r="AD26" i="1"/>
  <c r="AD2197" i="1"/>
  <c r="AD1968" i="1"/>
  <c r="AD1795" i="1"/>
  <c r="AD1032" i="1"/>
  <c r="AD791" i="1"/>
  <c r="AD2137" i="1"/>
  <c r="AD2166" i="1"/>
  <c r="AD2158" i="1"/>
  <c r="AD2190" i="1"/>
  <c r="AD1685" i="1"/>
  <c r="AD83" i="1"/>
  <c r="AD911" i="1"/>
  <c r="AD1895" i="1"/>
  <c r="AD1411" i="1"/>
  <c r="AD1298" i="1"/>
  <c r="AD1655" i="1"/>
  <c r="AD2159" i="1"/>
  <c r="AD1090" i="1"/>
  <c r="AD384" i="1"/>
  <c r="AD428" i="1"/>
  <c r="AD1623" i="1"/>
  <c r="AD1299" i="1"/>
  <c r="AD1308" i="1"/>
  <c r="AD269" i="1"/>
  <c r="AD2010" i="1"/>
  <c r="AD1585" i="1"/>
  <c r="AD222" i="1"/>
  <c r="AD2170" i="1"/>
  <c r="AD709" i="1"/>
  <c r="AD1738" i="1"/>
  <c r="AD174" i="1"/>
  <c r="AD560" i="1"/>
  <c r="AD912" i="1"/>
  <c r="AD1360" i="1"/>
  <c r="AD437" i="1"/>
  <c r="AD1880" i="1"/>
  <c r="AD1086" i="1"/>
  <c r="AD2066" i="1"/>
  <c r="AD1796" i="1"/>
  <c r="AD941" i="1"/>
  <c r="AD584" i="1"/>
  <c r="AD2054" i="1"/>
  <c r="AD488" i="1"/>
  <c r="AD792" i="1"/>
  <c r="AD1024" i="1"/>
  <c r="AD1814" i="1"/>
  <c r="AD1677" i="1"/>
  <c r="AD720" i="1"/>
  <c r="AD2034" i="1"/>
  <c r="AD2096" i="1"/>
  <c r="AD1437" i="1"/>
  <c r="AD1884" i="1"/>
  <c r="AD841" i="1"/>
  <c r="AD1049" i="1"/>
  <c r="AD1193" i="1"/>
  <c r="AD2183" i="1"/>
  <c r="AD1954" i="1"/>
  <c r="AD167" i="1"/>
  <c r="AD293" i="1"/>
  <c r="AD124" i="1"/>
  <c r="AD1136" i="1"/>
  <c r="AD229" i="1"/>
  <c r="AD540" i="1"/>
  <c r="AD1469" i="1"/>
  <c r="AD933" i="1"/>
  <c r="AD1907" i="1"/>
  <c r="AD949" i="1"/>
  <c r="AD1143" i="1"/>
  <c r="AD1739" i="1"/>
  <c r="AD1979" i="1"/>
  <c r="AD2005" i="1"/>
  <c r="AD87" i="1"/>
  <c r="AD1118" i="1"/>
  <c r="AD960" i="1"/>
  <c r="AD662" i="1"/>
  <c r="AD319" i="1"/>
  <c r="AD890" i="1"/>
  <c r="AD2161" i="1"/>
  <c r="AD541" i="1"/>
  <c r="AD1871" i="1"/>
  <c r="AD2138" i="1"/>
  <c r="AD259" i="1"/>
  <c r="AD2025" i="1"/>
  <c r="AD1656" i="1"/>
  <c r="AD1872" i="1"/>
  <c r="AD88" i="1"/>
  <c r="AD984" i="1"/>
  <c r="AD887" i="1"/>
  <c r="AD1464" i="1"/>
  <c r="AD84" i="1"/>
  <c r="AD2044" i="1"/>
  <c r="AD1830" i="1"/>
  <c r="AD1980" i="1"/>
  <c r="AD2060" i="1"/>
  <c r="AD1837" i="1"/>
  <c r="AD1751" i="1"/>
  <c r="AD1582" i="1"/>
  <c r="AD1733" i="1"/>
  <c r="AD1331" i="1"/>
  <c r="AD389" i="1"/>
  <c r="AD881" i="1"/>
  <c r="AD1986" i="1"/>
  <c r="AD945" i="1"/>
  <c r="AD866" i="1"/>
  <c r="AD2035" i="1"/>
  <c r="AD1707" i="1"/>
  <c r="AD1740" i="1"/>
  <c r="AD308" i="1"/>
  <c r="AD1414" i="1"/>
  <c r="AD1355" i="1"/>
  <c r="AD1091" i="1"/>
  <c r="AD1885" i="1"/>
  <c r="AD913" i="1"/>
  <c r="AD1624" i="1"/>
  <c r="AD1903" i="1"/>
  <c r="AD988" i="1"/>
  <c r="AD423" i="1"/>
  <c r="AD515" i="1"/>
  <c r="AD378" i="1"/>
  <c r="AD339" i="1"/>
  <c r="AD135" i="1"/>
  <c r="AD609" i="1"/>
  <c r="AD1131" i="1"/>
  <c r="AD2058" i="1"/>
  <c r="AD1892" i="1"/>
  <c r="AD625" i="1"/>
  <c r="AD1144" i="1"/>
  <c r="AD1309" i="1"/>
  <c r="AD2026" i="1"/>
  <c r="AD1335" i="1"/>
  <c r="AD780" i="1"/>
  <c r="AD1929" i="1"/>
  <c r="AD1163" i="1"/>
  <c r="AD821" i="1"/>
  <c r="AD1535" i="1"/>
  <c r="AD567" i="1"/>
  <c r="AD1524" i="1"/>
  <c r="AD1076" i="1"/>
  <c r="AD491" i="1"/>
  <c r="AD1181" i="1"/>
  <c r="AD2000" i="1"/>
  <c r="AD684" i="1"/>
  <c r="AD768" i="1"/>
  <c r="AD1994" i="1"/>
  <c r="AD99" i="1"/>
  <c r="AD663" i="1"/>
  <c r="AD1119" i="1"/>
  <c r="AD1608" i="1"/>
  <c r="AD2140" i="1"/>
  <c r="AD146" i="1"/>
  <c r="AD1955" i="1"/>
  <c r="AD183" i="1"/>
  <c r="AD1691" i="1"/>
  <c r="AD1391" i="1"/>
  <c r="AD896" i="1"/>
  <c r="AD1793" i="1"/>
  <c r="AD1637" i="1"/>
  <c r="AD751" i="1"/>
  <c r="AD506" i="1"/>
  <c r="AD1600" i="1"/>
  <c r="AD2059" i="1"/>
  <c r="AD1800" i="1"/>
  <c r="AD607" i="1"/>
  <c r="AD1861" i="1"/>
  <c r="AD1562" i="1"/>
  <c r="AD2097" i="1"/>
  <c r="AD534" i="1"/>
  <c r="AD1482" i="1"/>
  <c r="AD1145" i="1"/>
  <c r="AD1815" i="1"/>
  <c r="AD2179" i="1"/>
  <c r="AD1908" i="1"/>
  <c r="AD1801" i="1"/>
  <c r="AD1609" i="1"/>
  <c r="AD2028" i="1"/>
  <c r="AD2200" i="1"/>
  <c r="AD1105" i="1"/>
  <c r="AD1881" i="1"/>
  <c r="AD592" i="1"/>
  <c r="AD610" i="1"/>
  <c r="AD273" i="1"/>
  <c r="AD808" i="1"/>
  <c r="AD1948" i="1"/>
  <c r="AD1785" i="1"/>
  <c r="AD640" i="1"/>
  <c r="AD1106" i="1"/>
  <c r="AD1304" i="1"/>
  <c r="AD1715" i="1"/>
  <c r="AD1909" i="1"/>
  <c r="AD1022" i="1"/>
  <c r="AD211" i="1"/>
  <c r="AD195" i="1"/>
  <c r="AD2065" i="1"/>
  <c r="AD1023" i="1"/>
  <c r="AD465" i="1"/>
  <c r="AD400" i="1"/>
  <c r="AD2036" i="1"/>
  <c r="AD2134" i="1"/>
  <c r="AD1571" i="1"/>
  <c r="AD700" i="1"/>
  <c r="AD796" i="1"/>
  <c r="AD1192" i="1"/>
  <c r="AD1310" i="1"/>
  <c r="AD548" i="1"/>
  <c r="AD46" i="1"/>
  <c r="AD1077" i="1"/>
  <c r="AD223" i="1"/>
  <c r="AD1870" i="1"/>
  <c r="AD1082" i="1"/>
  <c r="AD847" i="1"/>
  <c r="AD76" i="1"/>
  <c r="AD547" i="1"/>
  <c r="AD1199" i="1"/>
  <c r="AD355" i="1"/>
  <c r="AD1580" i="1"/>
  <c r="AD1017" i="1"/>
  <c r="AD2154" i="1"/>
  <c r="AD1254" i="1"/>
  <c r="AD1683" i="1"/>
  <c r="AD1825" i="1"/>
  <c r="AD1438" i="1"/>
  <c r="AD1146" i="1"/>
  <c r="AD1712" i="1"/>
  <c r="AD1152" i="1"/>
  <c r="AD2104" i="1"/>
  <c r="AD1018" i="1"/>
  <c r="AD2055" i="1"/>
  <c r="AD424" i="1"/>
  <c r="AD1382" i="1"/>
  <c r="AD1787" i="1"/>
  <c r="AD561" i="1"/>
  <c r="AD689" i="1"/>
  <c r="AD1774" i="1"/>
  <c r="AD312" i="1"/>
  <c r="AD1009" i="1"/>
  <c r="AD2030" i="1"/>
  <c r="AD685" i="1"/>
  <c r="AD676" i="1"/>
  <c r="AD1483" i="1"/>
  <c r="AD1944" i="1"/>
  <c r="AD1365" i="1"/>
  <c r="AD1120" i="1"/>
  <c r="AD472" i="1"/>
  <c r="AD1525" i="1"/>
  <c r="AD1969" i="1"/>
  <c r="AD1168" i="1"/>
  <c r="AD1251" i="1"/>
  <c r="AD1862" i="1"/>
  <c r="AD1925" i="1"/>
  <c r="AD419" i="1"/>
  <c r="AD1207" i="1"/>
  <c r="AD2109" i="1"/>
  <c r="AD220" i="1"/>
  <c r="AD629" i="1"/>
  <c r="AD356" i="1"/>
  <c r="AD1824" i="1"/>
  <c r="AD2049" i="1"/>
  <c r="AD1734" i="1"/>
  <c r="AD1176" i="1"/>
  <c r="AD1876" i="1"/>
  <c r="AD289" i="1"/>
  <c r="AD549" i="1"/>
  <c r="AD774" i="1"/>
  <c r="AD1046" i="1"/>
  <c r="AD1572" i="1"/>
  <c r="AD617" i="1"/>
  <c r="AD385" i="1"/>
  <c r="AD1945" i="1"/>
  <c r="AD1169" i="1"/>
  <c r="AD1890" i="1"/>
  <c r="AD1526" i="1"/>
  <c r="AD2006" i="1"/>
  <c r="AD1769" i="1"/>
  <c r="AD1806" i="1"/>
  <c r="AD297" i="1"/>
  <c r="AD1882" i="1"/>
  <c r="AD1838" i="1"/>
  <c r="AD322" i="1"/>
  <c r="AD528" i="1"/>
  <c r="AD1877" i="1"/>
  <c r="AD654" i="1"/>
  <c r="AD1816" i="1"/>
  <c r="AD1692" i="1"/>
  <c r="AD1973" i="1"/>
  <c r="AD686" i="1"/>
  <c r="AD1754" i="1"/>
  <c r="AD320" i="1"/>
  <c r="AD1860" i="1"/>
  <c r="AD2120" i="1"/>
  <c r="AD1293" i="1"/>
  <c r="AD1215" i="1"/>
  <c r="AD1956" i="1"/>
  <c r="AD2196" i="1"/>
  <c r="AD690" i="1"/>
  <c r="AD365" i="1"/>
  <c r="AD473" i="1"/>
  <c r="AD1807" i="1"/>
  <c r="AD972" i="1"/>
  <c r="AD208" i="1"/>
  <c r="AD1244" i="1"/>
  <c r="AD1735" i="1"/>
  <c r="AD196" i="1"/>
  <c r="AD2016" i="1"/>
  <c r="AD727" i="1"/>
  <c r="AD1829" i="1"/>
  <c r="AD1104" i="1"/>
  <c r="AD7" i="1"/>
  <c r="AD1662" i="1"/>
  <c r="AD1974" i="1"/>
  <c r="AD563" i="1"/>
  <c r="AD1255" i="1"/>
  <c r="AD763" i="1"/>
  <c r="AD951" i="1"/>
  <c r="AD1883" i="1"/>
  <c r="AD908" i="1"/>
  <c r="AD502" i="1"/>
  <c r="AD1949" i="1"/>
  <c r="AD336" i="1"/>
  <c r="AD822" i="1"/>
  <c r="AD764" i="1"/>
  <c r="AD1958" i="1"/>
  <c r="AD906" i="1"/>
  <c r="AD1950" i="1"/>
  <c r="AD1200" i="1"/>
  <c r="AD2038" i="1"/>
  <c r="AD1182" i="1"/>
  <c r="AD936" i="1"/>
  <c r="AD1604" i="1"/>
  <c r="AD2111" i="1"/>
  <c r="AD342" i="1"/>
  <c r="AD505" i="1"/>
  <c r="AD1752" i="1"/>
  <c r="AD1303" i="1"/>
  <c r="AD1964" i="1"/>
  <c r="AD777" i="1"/>
  <c r="AD1239" i="1"/>
  <c r="AD1748" i="1"/>
  <c r="AD42" i="1"/>
  <c r="AD1704" i="1"/>
  <c r="AD2135" i="1"/>
  <c r="AD744" i="1"/>
  <c r="AD1997" i="1"/>
  <c r="AD397" i="1"/>
  <c r="AD1669" i="1"/>
  <c r="AD144" i="1"/>
  <c r="AD2215" i="1"/>
  <c r="AD1775" i="1"/>
  <c r="AD379" i="1"/>
  <c r="AD77" i="1"/>
  <c r="AD2211" i="1"/>
  <c r="AD801" i="1"/>
  <c r="AD1201" i="1"/>
  <c r="AD1803" i="1"/>
  <c r="AD2098" i="1"/>
  <c r="AD1194" i="1"/>
  <c r="AD1722" i="1"/>
  <c r="AD1415" i="1"/>
  <c r="AD1850" i="1"/>
  <c r="AD1764" i="1"/>
  <c r="AD835" i="1"/>
  <c r="AD78" i="1"/>
  <c r="AD753" i="1"/>
  <c r="AD375" i="1"/>
  <c r="AD1094" i="1"/>
  <c r="AD2147" i="1"/>
  <c r="AD147" i="1"/>
  <c r="AD270" i="1"/>
  <c r="AD107" i="1"/>
  <c r="AD1029" i="1"/>
  <c r="AD851" i="1"/>
  <c r="AD980" i="1"/>
  <c r="AD1050" i="1"/>
  <c r="AD2121" i="1"/>
  <c r="AD1673" i="1"/>
  <c r="AD2053" i="1"/>
  <c r="AD2180" i="1"/>
  <c r="AD1678" i="1"/>
  <c r="AD2031" i="1"/>
  <c r="AD317" i="1"/>
  <c r="AD1797" i="1"/>
  <c r="AD2163" i="1"/>
  <c r="AD952" i="1"/>
  <c r="AD608" i="1"/>
  <c r="AD1326" i="1"/>
  <c r="AD1506" i="1"/>
  <c r="AD1917" i="1"/>
  <c r="AD1388" i="1"/>
  <c r="AD639" i="1"/>
  <c r="AD25" i="1"/>
  <c r="AD1942" i="1"/>
  <c r="AD973" i="1"/>
  <c r="AD1403" i="1"/>
  <c r="AD1134" i="1"/>
  <c r="AD2011" i="1"/>
  <c r="AD1749" i="1"/>
  <c r="AD1427" i="1"/>
  <c r="AD1708" i="1"/>
  <c r="AD340" i="1"/>
  <c r="AD1184" i="1"/>
  <c r="AD583" i="1"/>
  <c r="AD1788" i="1"/>
  <c r="AD804" i="1"/>
  <c r="AD332" i="1"/>
  <c r="AD2205" i="1"/>
  <c r="AD1011" i="1"/>
  <c r="AD1425" i="1"/>
  <c r="AD190" i="1"/>
  <c r="AD1259" i="1"/>
  <c r="AD1943" i="1"/>
  <c r="AD746" i="1"/>
  <c r="AD1851" i="1"/>
  <c r="AD1831" i="1"/>
  <c r="AD416" i="1"/>
  <c r="AD148" i="1"/>
  <c r="AD1016" i="1"/>
  <c r="AD1256" i="1"/>
  <c r="AD1240" i="1"/>
  <c r="AD2093" i="1"/>
  <c r="AD321" i="1"/>
  <c r="AD1741" i="1"/>
  <c r="AD1709" i="1"/>
  <c r="AD501" i="1"/>
  <c r="AD1498" i="1"/>
  <c r="AD769" i="1"/>
  <c r="AD1863" i="1"/>
  <c r="AD1808" i="1"/>
  <c r="AD1965" i="1"/>
  <c r="AD1802" i="1"/>
  <c r="AD2136" i="1"/>
  <c r="AD22" i="1"/>
  <c r="AD2202" i="1"/>
  <c r="AD1828" i="1"/>
  <c r="AD1451" i="1"/>
  <c r="AD2167" i="1"/>
  <c r="AD2043" i="1"/>
  <c r="AD391" i="1"/>
  <c r="AD141" i="1"/>
  <c r="AD433" i="1"/>
  <c r="AD731" i="1"/>
  <c r="AD2171" i="1"/>
  <c r="AD1496" i="1"/>
  <c r="AD1663" i="1"/>
  <c r="AD958" i="1"/>
  <c r="AD244" i="1"/>
  <c r="AD1919" i="1"/>
  <c r="AD67" i="1"/>
  <c r="AD797" i="1"/>
  <c r="AD931" i="1"/>
  <c r="AD845" i="1"/>
  <c r="AD1497" i="1"/>
  <c r="AD1640" i="1"/>
  <c r="AD337" i="1"/>
  <c r="AD2012" i="1"/>
  <c r="AD2185" i="1"/>
  <c r="AD225" i="1"/>
  <c r="AD732" i="1"/>
  <c r="AD597" i="1"/>
  <c r="AD989" i="1"/>
  <c r="AD441" i="1"/>
  <c r="AD1676" i="1"/>
  <c r="AD1260" i="1"/>
  <c r="AD652" i="1"/>
  <c r="AD1277" i="1"/>
  <c r="AD15" i="1"/>
  <c r="AD1276" i="1"/>
  <c r="AD469" i="1"/>
  <c r="AD995" i="1"/>
  <c r="AD1664" i="1"/>
  <c r="AD1855" i="1"/>
  <c r="AD1626" i="1"/>
  <c r="AD1951" i="1"/>
  <c r="AD1439" i="1"/>
  <c r="AD748" i="1"/>
  <c r="AD729" i="1"/>
  <c r="AD1770" i="1"/>
  <c r="AD294" i="1"/>
  <c r="AD1717" i="1"/>
  <c r="AD516" i="1"/>
  <c r="AD914" i="1"/>
  <c r="AD1848" i="1"/>
  <c r="AD1107" i="1"/>
  <c r="AD338" i="1"/>
  <c r="AD1064" i="1"/>
  <c r="AD1466" i="1"/>
  <c r="AD1226" i="1"/>
  <c r="AD599" i="1"/>
  <c r="AD2018" i="1"/>
  <c r="AD1718" i="1"/>
  <c r="AD1845" i="1"/>
  <c r="AD1047" i="1"/>
  <c r="AD891" i="1"/>
  <c r="AD1127" i="1"/>
  <c r="AD576" i="1"/>
  <c r="AD1933" i="1"/>
  <c r="AD1095" i="1"/>
  <c r="AD600" i="1"/>
  <c r="AD113" i="1"/>
  <c r="AD2195" i="1"/>
  <c r="AD100" i="1"/>
  <c r="AD2141" i="1"/>
  <c r="AD251" i="1"/>
  <c r="AD476" i="1"/>
  <c r="AD691" i="1"/>
  <c r="AD1920" i="1"/>
  <c r="AD1177" i="1"/>
  <c r="AD1918" i="1"/>
  <c r="AD2081" i="1"/>
  <c r="AD2181" i="1"/>
  <c r="AD1183" i="1"/>
  <c r="AD1088" i="1"/>
  <c r="AD2201" i="1"/>
  <c r="AD2122" i="1"/>
  <c r="AD2050" i="1"/>
  <c r="AD1911" i="1"/>
  <c r="AD2099" i="1"/>
  <c r="AD27" i="1"/>
  <c r="AD687" i="1"/>
  <c r="AD1705" i="1"/>
  <c r="AD1912" i="1"/>
  <c r="AD16" i="1"/>
  <c r="AD1078" i="1"/>
  <c r="AD101" i="1"/>
  <c r="AD1263" i="1"/>
  <c r="AD800" i="1"/>
  <c r="AD182" i="1"/>
  <c r="AD892" i="1"/>
  <c r="AD1789" i="1"/>
  <c r="AD1527" i="1"/>
  <c r="AD1195" i="1"/>
  <c r="AD1219" i="1"/>
  <c r="AD1132" i="1"/>
  <c r="AD981" i="1"/>
  <c r="AD60" i="1"/>
  <c r="AD1913" i="1"/>
  <c r="AD2001" i="1"/>
  <c r="AD245" i="1"/>
  <c r="AD1345" i="1"/>
  <c r="AD2139" i="1"/>
  <c r="AD852" i="1"/>
  <c r="AD2067" i="1"/>
  <c r="AD358" i="1"/>
  <c r="AD529" i="1"/>
  <c r="AD1846" i="1"/>
  <c r="AD373" i="1"/>
  <c r="AD333" i="1"/>
  <c r="AD1196" i="1"/>
  <c r="AD1125" i="1"/>
  <c r="AD493" i="1"/>
  <c r="AD349" i="1"/>
  <c r="AD593" i="1"/>
  <c r="AD1563" i="1"/>
  <c r="AD1970" i="1"/>
  <c r="AD258" i="1"/>
  <c r="AD517" i="1"/>
  <c r="AD1289" i="1"/>
  <c r="AD809" i="1"/>
  <c r="AD359" i="1"/>
  <c r="AD1599" i="1"/>
  <c r="AD1079" i="1"/>
  <c r="AD1893" i="1"/>
  <c r="AD1264" i="1"/>
  <c r="AD1257" i="1"/>
  <c r="AD2094" i="1"/>
  <c r="AD2142" i="1"/>
  <c r="AD1852" i="1"/>
  <c r="AD2068" i="1"/>
  <c r="AD1300" i="1"/>
  <c r="AD953" i="1"/>
  <c r="AD1878" i="1"/>
  <c r="AD2184" i="1"/>
  <c r="AD755" i="1"/>
  <c r="AD2088" i="1"/>
  <c r="AD1922" i="1"/>
  <c r="AD168" i="1"/>
  <c r="AD1896" i="1"/>
  <c r="AD677" i="1"/>
  <c r="AD1147" i="1"/>
  <c r="AD1931" i="1"/>
  <c r="AD1648" i="1"/>
  <c r="AD2019" i="1"/>
  <c r="AD542" i="1"/>
  <c r="AD1126" i="1"/>
  <c r="AD2020" i="1"/>
  <c r="AD1897" i="1"/>
  <c r="AD579" i="1"/>
  <c r="AD2206" i="1"/>
  <c r="AD1258" i="1"/>
  <c r="AD1914" i="1"/>
  <c r="AD530" i="1"/>
  <c r="AD1688" i="1"/>
  <c r="AD2056" i="1"/>
  <c r="AD1900" i="1"/>
  <c r="AD741" i="1"/>
  <c r="AD2106" i="1"/>
  <c r="AD1547" i="1"/>
  <c r="AD678" i="1"/>
  <c r="AD1649" i="1"/>
  <c r="AD246" i="1"/>
  <c r="AD1849" i="1"/>
  <c r="AD2216" i="1"/>
  <c r="AD1416" i="1"/>
  <c r="AD1015" i="1"/>
  <c r="AD580" i="1"/>
  <c r="AD61" i="1"/>
  <c r="AD2032" i="1"/>
  <c r="AD2073" i="1"/>
  <c r="AD859" i="1"/>
  <c r="AD1777" i="1"/>
  <c r="AD1051" i="1"/>
  <c r="AD34" i="1"/>
  <c r="AD982" i="1"/>
  <c r="AD1112" i="1"/>
  <c r="AD1701" i="1"/>
  <c r="AD85" i="1"/>
  <c r="AD434" i="1"/>
  <c r="AD1904" i="1"/>
  <c r="AD778" i="1"/>
  <c r="AD915" i="1"/>
  <c r="AD664" i="1"/>
  <c r="AD1197" i="1"/>
  <c r="AD2045" i="1"/>
  <c r="AD581" i="1"/>
  <c r="AD1417" i="1"/>
  <c r="AD2082" i="1"/>
  <c r="AD1853" i="1"/>
  <c r="AD103" i="1"/>
  <c r="AD1601" i="1"/>
  <c r="AD56" i="1"/>
  <c r="AD1581" i="1"/>
  <c r="AD33" i="1"/>
  <c r="AD2083" i="1"/>
  <c r="AD1611" i="1"/>
  <c r="AD582" i="1"/>
  <c r="AD1065" i="1"/>
  <c r="AD1930" i="1"/>
  <c r="AD191" i="1"/>
  <c r="AD1817" i="1"/>
  <c r="AD2112" i="1"/>
  <c r="AD1267" i="1"/>
  <c r="AD142" i="1"/>
  <c r="AD1068" i="1"/>
  <c r="AD668" i="1"/>
  <c r="AD1728" i="1"/>
  <c r="AD1216" i="1"/>
  <c r="AD531" i="1"/>
  <c r="AD1158" i="1"/>
  <c r="AD334" i="1"/>
  <c r="AD2051" i="1"/>
  <c r="AD1261" i="1"/>
  <c r="AD867" i="1"/>
  <c r="AD779" i="1"/>
  <c r="AD372" i="1"/>
  <c r="AD562" i="1"/>
  <c r="AD1901" i="1"/>
  <c r="AD41" i="1"/>
  <c r="AD1873" i="1"/>
  <c r="AD1706" i="1"/>
  <c r="AD1442" i="1"/>
  <c r="AD2071" i="1"/>
  <c r="AD1301" i="1"/>
  <c r="AD1898" i="1"/>
  <c r="AD1966" i="1"/>
  <c r="AD1452" i="1"/>
  <c r="AD1995" i="1"/>
  <c r="AD1818" i="1"/>
  <c r="AD568" i="1"/>
  <c r="AD2085" i="1"/>
  <c r="AD2176" i="1"/>
  <c r="AD239" i="1"/>
  <c r="AD390" i="1"/>
  <c r="AD2070" i="1"/>
  <c r="AD1316" i="1"/>
  <c r="AD1857" i="1"/>
  <c r="AD860" i="1"/>
  <c r="AD1630" i="1"/>
  <c r="AD621" i="1"/>
  <c r="AD295" i="1"/>
  <c r="AD749" i="1"/>
  <c r="AD842" i="1"/>
  <c r="AD1932" i="1"/>
  <c r="AD810" i="1"/>
  <c r="AD325" i="1"/>
  <c r="AD1458" i="1"/>
  <c r="AD873" i="1"/>
  <c r="AD1953" i="1"/>
  <c r="AD1934" i="1"/>
  <c r="AD733" i="1"/>
  <c r="AD788" i="1"/>
  <c r="AD2084" i="1"/>
  <c r="AD1894" i="1"/>
  <c r="AD1998" i="1"/>
  <c r="AD1702" i="1"/>
  <c r="AD1946" i="1"/>
  <c r="AD1443" i="1"/>
  <c r="AD156" i="1"/>
  <c r="AD213" i="1"/>
  <c r="AD159" i="1"/>
  <c r="AD2072" i="1"/>
  <c r="AD1610" i="1"/>
  <c r="AD350" i="1"/>
  <c r="AD1713" i="1"/>
  <c r="AD2074" i="1"/>
  <c r="AD1428" i="1"/>
  <c r="AD1055" i="1"/>
  <c r="AD1771" i="1"/>
  <c r="AD1612" i="1"/>
  <c r="AD1454" i="1"/>
  <c r="AD1066" i="1"/>
  <c r="AD2017" i="1"/>
  <c r="AD1429" i="1"/>
  <c r="AD1444" i="1"/>
  <c r="AD1937" i="1"/>
  <c r="AD456" i="1"/>
  <c r="AD789" i="1"/>
  <c r="AD2107" i="1"/>
  <c r="AD2186" i="1"/>
  <c r="AD1905" i="1"/>
  <c r="AD1002" i="1"/>
  <c r="AD1858" i="1"/>
  <c r="AD1765" i="1"/>
  <c r="AD1337" i="1"/>
  <c r="AD1430" i="1"/>
  <c r="AD2173" i="1"/>
  <c r="AD1859" i="1"/>
  <c r="AD1629" i="1"/>
  <c r="AD882" i="1"/>
  <c r="AD1148" i="1"/>
  <c r="AD264" i="1"/>
  <c r="AD2095" i="1"/>
  <c r="AD1644" i="1"/>
  <c r="AD645" i="1"/>
  <c r="AD1404" i="1"/>
  <c r="AD2090" i="1"/>
  <c r="AD335" i="1"/>
  <c r="AD1305" i="1"/>
  <c r="AD305" i="1"/>
  <c r="AD950" i="1"/>
  <c r="AD1902" i="1"/>
  <c r="AD1338" i="1"/>
  <c r="AD1607" i="1"/>
  <c r="AD2021" i="1"/>
  <c r="AD1548" i="1"/>
  <c r="AD2089" i="1"/>
  <c r="AD1038" i="1"/>
  <c r="AD1513" i="1"/>
  <c r="AD2164" i="1"/>
  <c r="AD2052" i="1"/>
  <c r="AD94" i="1"/>
  <c r="AD1694" i="1"/>
  <c r="AD1810" i="1"/>
  <c r="AD275" i="1"/>
  <c r="AD2172" i="1"/>
  <c r="AD253" i="1"/>
  <c r="AD1361" i="1"/>
  <c r="AD646" i="1"/>
  <c r="AD1048" i="1"/>
  <c r="AD2039" i="1"/>
  <c r="AD442" i="1"/>
  <c r="AD290" i="1"/>
  <c r="AD1549" i="1"/>
  <c r="AD1619" i="1"/>
  <c r="AD969" i="1"/>
  <c r="AD1729" i="1"/>
  <c r="AD160" i="1"/>
  <c r="AD922" i="1"/>
  <c r="AD643" i="1"/>
  <c r="AD1613" i="1"/>
  <c r="AD364" i="1"/>
  <c r="AD688" i="1"/>
  <c r="AD1212" i="1"/>
  <c r="AD2123" i="1"/>
  <c r="AD2086" i="1"/>
  <c r="AD489" i="1"/>
  <c r="AD1137" i="1"/>
  <c r="AD1614" i="1"/>
  <c r="AD1586" i="1"/>
  <c r="AD1847" i="1"/>
  <c r="AD331" i="1"/>
  <c r="AD1373" i="1"/>
  <c r="AD1490" i="1"/>
  <c r="AD401" i="1"/>
  <c r="AD1811" i="1"/>
  <c r="AD2069" i="1"/>
  <c r="AD1060" i="1"/>
  <c r="AD1385" i="1"/>
  <c r="AD1996" i="1"/>
  <c r="AD1746" i="1"/>
  <c r="AD1755" i="1"/>
  <c r="AD1275" i="1"/>
  <c r="AD532" i="1"/>
  <c r="AD1992" i="1"/>
  <c r="AD2061" i="1"/>
  <c r="AD370" i="1"/>
  <c r="AD2207" i="1"/>
  <c r="AD265" i="1"/>
  <c r="AD1366" i="1"/>
  <c r="AD422" i="1"/>
  <c r="AD1786" i="1"/>
  <c r="AD653" i="1"/>
  <c r="AD994" i="1"/>
  <c r="AD1757" i="1"/>
  <c r="AD679" i="1"/>
  <c r="AD1025" i="1"/>
  <c r="AD1405" i="1"/>
  <c r="AD1899" i="1"/>
  <c r="AD1030" i="1"/>
  <c r="AD1832" i="1"/>
  <c r="AD1227" i="1"/>
  <c r="AD655" i="1"/>
  <c r="AD351" i="1"/>
  <c r="AD614" i="1"/>
  <c r="AD108" i="1"/>
  <c r="AD89" i="1"/>
  <c r="AD443" i="1"/>
  <c r="AD2115" i="1"/>
  <c r="AD1981" i="1"/>
  <c r="AD2124" i="1"/>
  <c r="AD784" i="1"/>
  <c r="AD1447" i="1"/>
  <c r="AD1128" i="1"/>
  <c r="AD1940" i="1"/>
  <c r="AD1087" i="1"/>
  <c r="AD1730" i="1"/>
  <c r="AD907" i="1"/>
  <c r="AD2116" i="1"/>
  <c r="AD386" i="1"/>
  <c r="AD925" i="1"/>
  <c r="AD1033" i="1"/>
  <c r="AD899" i="1"/>
  <c r="AD1278" i="1"/>
  <c r="AD393" i="1"/>
  <c r="AD1819" i="1"/>
  <c r="AD943" i="1"/>
  <c r="AD232" i="1"/>
  <c r="AD1723" i="1"/>
  <c r="AD1975" i="1"/>
  <c r="AD1674" i="1"/>
  <c r="AD1531" i="1"/>
  <c r="AD2125" i="1"/>
  <c r="AD411" i="1"/>
  <c r="AD1804" i="1"/>
  <c r="AD1780" i="1"/>
  <c r="AD1379" i="1"/>
  <c r="AD647" i="1"/>
  <c r="AD2087" i="1"/>
  <c r="AD2144" i="1"/>
  <c r="AD2117" i="1"/>
  <c r="AD695" i="1"/>
  <c r="AD1605" i="1"/>
  <c r="AD2113" i="1"/>
  <c r="AD2118" i="1"/>
  <c r="AD553" i="1"/>
  <c r="AD1113" i="1"/>
  <c r="AD1248" i="1"/>
  <c r="AD231" i="1"/>
  <c r="AD1839" i="1"/>
  <c r="AD2062" i="1"/>
  <c r="AD1756" i="1"/>
  <c r="AD752" i="1"/>
  <c r="AD1772" i="1"/>
  <c r="AD1431" i="1"/>
  <c r="AD569" i="1"/>
  <c r="AD826" i="1"/>
  <c r="AD2148" i="1"/>
  <c r="AD2079" i="1"/>
  <c r="AD1750" i="1"/>
  <c r="AD1217" i="1"/>
  <c r="AD192" i="1"/>
  <c r="AD114" i="1"/>
  <c r="AD921" i="1"/>
  <c r="AD197" i="1"/>
  <c r="AD2143" i="1"/>
  <c r="AD1042" i="1"/>
  <c r="AD1935" i="1"/>
  <c r="AD1565" i="1"/>
  <c r="AD115" i="1"/>
  <c r="AD525" i="1"/>
  <c r="AD1833" i="1"/>
  <c r="AD136" i="1"/>
  <c r="AD352" i="1"/>
  <c r="AD1695" i="1"/>
  <c r="AD1758" i="1"/>
  <c r="AD287" i="1"/>
  <c r="AD357" i="1"/>
  <c r="AD1089" i="1"/>
  <c r="AD1926" i="1"/>
  <c r="AD2217" i="1"/>
  <c r="AD215" i="1"/>
  <c r="AD1153" i="1"/>
  <c r="AD577" i="1"/>
  <c r="AD630" i="1"/>
  <c r="AD2126" i="1"/>
  <c r="AD1854" i="1"/>
  <c r="AD91" i="1"/>
  <c r="AD318" i="1"/>
  <c r="AD313" i="1"/>
  <c r="AD648" i="1"/>
  <c r="AD2033" i="1"/>
  <c r="AD1208" i="1"/>
  <c r="AD1967" i="1"/>
  <c r="AD558" i="1"/>
  <c r="AD1773" i="1"/>
  <c r="AD1759" i="1"/>
  <c r="AD233" i="1"/>
  <c r="AD1564" i="1"/>
  <c r="AD1654" i="1"/>
  <c r="AD1026" i="1"/>
  <c r="AD309" i="1"/>
  <c r="AD1606" i="1"/>
  <c r="AD291" i="1"/>
  <c r="AD1494" i="1"/>
  <c r="AD1374" i="1"/>
  <c r="AD1923" i="1"/>
  <c r="AD1108" i="1"/>
  <c r="AD2177" i="1"/>
  <c r="AD1156" i="1"/>
  <c r="AD1840" i="1"/>
  <c r="AD1218" i="1"/>
  <c r="AD509" i="1"/>
  <c r="AD1650" i="1"/>
  <c r="AD2198" i="1"/>
  <c r="AD343" i="1"/>
  <c r="AD1724" i="1"/>
  <c r="AD292" i="1"/>
  <c r="AD2119" i="1"/>
  <c r="AD145" i="1"/>
  <c r="AD871" i="1"/>
  <c r="AD314" i="1"/>
  <c r="AD1936" i="1"/>
  <c r="AD2075" i="1"/>
  <c r="AD669" i="1"/>
  <c r="AD92" i="1"/>
  <c r="AD1879" i="1"/>
  <c r="AD261" i="1"/>
  <c r="AD1056" i="1"/>
  <c r="AD1632" i="1"/>
  <c r="AD2080" i="1"/>
  <c r="AD2076" i="1"/>
  <c r="AD1778" i="1"/>
  <c r="AD2040" i="1"/>
  <c r="AD323" i="1"/>
  <c r="AD1003" i="1"/>
  <c r="AD1537" i="1"/>
  <c r="AD827" i="1"/>
  <c r="AD674" i="1"/>
  <c r="AD262" i="1"/>
  <c r="AD1396" i="1"/>
  <c r="AD1249" i="1"/>
  <c r="AD2127" i="1"/>
  <c r="AD1514" i="1"/>
  <c r="AD1012" i="1"/>
  <c r="AD924" i="1"/>
  <c r="AD398" i="1"/>
  <c r="AD48" i="1"/>
  <c r="AD507" i="1"/>
  <c r="AD555" i="1"/>
  <c r="AD928" i="1"/>
  <c r="AD1034" i="1"/>
  <c r="AD382" i="1"/>
  <c r="AD1069" i="1"/>
  <c r="AD1484" i="1"/>
  <c r="AD2046" i="1"/>
  <c r="AD1805" i="1"/>
  <c r="AD1472" i="1"/>
  <c r="AD1001" i="1"/>
  <c r="AD2027" i="1"/>
  <c r="AD946" i="1"/>
  <c r="AD1485" i="1"/>
  <c r="AD757" i="1"/>
  <c r="AD2077" i="1"/>
  <c r="AD1290" i="1"/>
  <c r="AD1809" i="1"/>
  <c r="AD1591" i="1"/>
  <c r="AD1445" i="1"/>
  <c r="AD1700" i="1"/>
  <c r="AD1446" i="1"/>
  <c r="AD395" i="1"/>
  <c r="AD1790" i="1"/>
  <c r="AD1035" i="1"/>
  <c r="AD1245" i="1"/>
  <c r="AD1295" i="1"/>
  <c r="AD1763" i="1"/>
  <c r="AD601" i="1"/>
  <c r="AD762" i="1"/>
  <c r="AD353" i="1"/>
  <c r="AD1372" i="1"/>
  <c r="AD1938" i="1"/>
  <c r="AD1268" i="1"/>
  <c r="AD1679" i="1"/>
  <c r="AD916" i="1"/>
  <c r="AD1149" i="1"/>
  <c r="AD1776" i="1"/>
  <c r="AD444" i="1"/>
  <c r="AD1346" i="1"/>
  <c r="AD1736" i="1"/>
  <c r="AD1886" i="1"/>
  <c r="AD1187" i="1"/>
  <c r="AD1646" i="1"/>
  <c r="AD37" i="1"/>
  <c r="AD1615" i="1"/>
  <c r="AD868" i="1"/>
  <c r="AD93" i="1"/>
  <c r="AD466" i="1"/>
  <c r="AD556" i="1"/>
  <c r="AD1516" i="1"/>
  <c r="AD483" i="1"/>
  <c r="AD480" i="1"/>
  <c r="AD519" i="1"/>
  <c r="AD510" i="1"/>
  <c r="AD1696" i="1"/>
  <c r="AD783" i="1"/>
  <c r="AD1532" i="1"/>
  <c r="AD1250" i="1"/>
  <c r="AD1781" i="1"/>
  <c r="AD649" i="1"/>
  <c r="AD368" i="1"/>
  <c r="AD417" i="1"/>
  <c r="AD1432" i="1"/>
  <c r="AD2022" i="1"/>
  <c r="AD306" i="1"/>
  <c r="AD315" i="1"/>
  <c r="AD1820" i="1"/>
  <c r="AD1190" i="1"/>
  <c r="AD1633" i="1"/>
  <c r="AD696" i="1"/>
  <c r="AD2091" i="1"/>
  <c r="AD2187" i="1"/>
  <c r="AD518" i="1"/>
  <c r="AD347" i="1"/>
  <c r="AD171" i="1"/>
  <c r="AD1005" i="1"/>
  <c r="AD971" i="1"/>
  <c r="AD1794" i="1"/>
  <c r="AD1834" i="1"/>
  <c r="AD1542" i="1"/>
  <c r="AD1578" i="1"/>
  <c r="AD448" i="1"/>
  <c r="AD425" i="1"/>
  <c r="AD1191" i="1"/>
  <c r="AD1397" i="1"/>
  <c r="AD452" i="1"/>
  <c r="AD1543" i="1"/>
  <c r="AD1039" i="1"/>
  <c r="AD524" i="1"/>
  <c r="AD209" i="1"/>
  <c r="AD637" i="1"/>
  <c r="AD1959" i="1"/>
  <c r="AD2218" i="1"/>
  <c r="AD756" i="1"/>
  <c r="AD869" i="1"/>
  <c r="AD1533" i="1"/>
  <c r="AD266" i="1"/>
  <c r="AD1595" i="1"/>
  <c r="AD23" i="1"/>
  <c r="AD280" i="1"/>
  <c r="AD481" i="1"/>
  <c r="AD758" i="1"/>
  <c r="AD1841" i="1"/>
  <c r="AD1906" i="1"/>
  <c r="AD1070" i="1"/>
  <c r="AD1288" i="1"/>
  <c r="AD405" i="1"/>
  <c r="AD1170" i="1"/>
  <c r="AD2007" i="1"/>
  <c r="AD1680" i="1"/>
  <c r="AD1392" i="1"/>
  <c r="AD1339" i="1"/>
  <c r="AD554" i="1"/>
  <c r="AD693" i="1"/>
  <c r="AD1223" i="1"/>
  <c r="AD970" i="1"/>
  <c r="AD1921" i="1"/>
  <c r="AD1138" i="1"/>
  <c r="AD1947" i="1"/>
  <c r="AD1651" i="1"/>
  <c r="AD1072" i="1"/>
  <c r="AD1421" i="1"/>
  <c r="AD1668" i="1"/>
  <c r="AD1198" i="1"/>
  <c r="AD1675" i="1"/>
  <c r="AD1171" i="1"/>
  <c r="AD327" i="1"/>
  <c r="AD675" i="1"/>
  <c r="AD978" i="1"/>
  <c r="AD1172" i="1"/>
  <c r="AD1791" i="1"/>
  <c r="AD975" i="1"/>
  <c r="AD2208" i="1"/>
  <c r="AD551" i="1"/>
  <c r="AD618" i="1"/>
  <c r="AD8" i="1"/>
  <c r="AD1719" i="1"/>
  <c r="AD263" i="1"/>
  <c r="AD1856" i="1"/>
  <c r="AD1052" i="1"/>
  <c r="AD781" i="1"/>
  <c r="AD1670" i="1"/>
  <c r="AD1041" i="1"/>
  <c r="AD926" i="1"/>
  <c r="AD2149" i="1"/>
  <c r="AD1544" i="1"/>
  <c r="AD116" i="1"/>
  <c r="AD1440" i="1"/>
  <c r="AD330" i="1"/>
  <c r="AD1993" i="1"/>
  <c r="AD276" i="1"/>
  <c r="AD65" i="1"/>
  <c r="AD1004" i="1"/>
  <c r="AD1952" i="1"/>
  <c r="AD1441" i="1"/>
  <c r="AD458" i="1"/>
  <c r="AD1110" i="1"/>
  <c r="AD1628" i="1"/>
  <c r="AD1150" i="1"/>
  <c r="AD252" i="1"/>
  <c r="AD571" i="1"/>
  <c r="AD1812" i="1"/>
  <c r="AD1645" i="1"/>
  <c r="AD1296" i="1"/>
  <c r="AD376" i="1"/>
  <c r="AD641" i="1"/>
  <c r="AD802" i="1"/>
  <c r="AD2078" i="1"/>
  <c r="AD1154" i="1"/>
  <c r="AD794" i="1"/>
  <c r="AD1622" i="1"/>
  <c r="AD117" i="1"/>
  <c r="AD1743" i="1"/>
  <c r="AD1053" i="1"/>
  <c r="AD1720" i="1"/>
  <c r="AD271" i="1"/>
  <c r="AD1915" i="1"/>
  <c r="AD1941" i="1"/>
  <c r="AD328" i="1"/>
  <c r="AD644" i="1"/>
  <c r="AD736" i="1"/>
  <c r="AD1813" i="1"/>
  <c r="AD2105" i="1"/>
  <c r="AD1689" i="1"/>
  <c r="AD482" i="1"/>
  <c r="AD377" i="1"/>
  <c r="AD1539" i="1"/>
  <c r="AD1561" i="1"/>
  <c r="AD708" i="1"/>
  <c r="AD1597" i="1"/>
  <c r="AD66" i="1"/>
  <c r="AD795" i="1"/>
  <c r="AD118" i="1"/>
  <c r="AD557" i="1"/>
  <c r="AD1826" i="1"/>
  <c r="AD1155" i="1"/>
  <c r="AD598" i="1"/>
  <c r="AD918" i="1"/>
  <c r="AD181" i="1"/>
  <c r="AD380" i="1"/>
  <c r="AD650" i="1"/>
  <c r="AD2023" i="1"/>
  <c r="AD1398" i="1"/>
  <c r="AD212" i="1"/>
  <c r="AD1185" i="1"/>
  <c r="AD697" i="1"/>
  <c r="AD230" i="1"/>
  <c r="AD1129" i="1"/>
  <c r="AD140" i="1"/>
  <c r="AD1489" i="1"/>
  <c r="AD216" i="1"/>
  <c r="AD615" i="1"/>
  <c r="AD277" i="1"/>
  <c r="AD1114" i="1"/>
  <c r="AD520" i="1"/>
  <c r="AD1040" i="1"/>
  <c r="AD1306" i="1"/>
  <c r="AD1092" i="1"/>
  <c r="AD1393" i="1"/>
  <c r="AD449" i="1"/>
  <c r="AD1744" i="1"/>
  <c r="AD1726" i="1"/>
  <c r="AD2029" i="1"/>
  <c r="AD508" i="1"/>
  <c r="AD710" i="1"/>
  <c r="AD824" i="1"/>
  <c r="AD870" i="1"/>
  <c r="AD165" i="1"/>
  <c r="AD110" i="1"/>
  <c r="AD143" i="1"/>
  <c r="AD1545" i="1"/>
  <c r="AD198" i="1"/>
  <c r="AD1779" i="1"/>
  <c r="AD828" i="1"/>
  <c r="AD52" i="1"/>
  <c r="AD1151" i="1"/>
  <c r="AD47" i="1"/>
  <c r="AD1596" i="1"/>
  <c r="AD238" i="1"/>
  <c r="AD1340" i="1"/>
  <c r="AD734" i="1"/>
  <c r="AD1059" i="1"/>
  <c r="AD1453" i="1"/>
  <c r="AD1573" i="1"/>
  <c r="AD102" i="1"/>
  <c r="AD739" i="1"/>
  <c r="AD1341" i="1"/>
  <c r="AD1307" i="1"/>
  <c r="AD1178" i="1"/>
  <c r="AD453" i="1"/>
  <c r="AD240" i="1"/>
  <c r="AD711" i="1"/>
  <c r="AD1269" i="1"/>
  <c r="AD1584" i="1"/>
  <c r="AD1491" i="1"/>
  <c r="AD451" i="1"/>
  <c r="AD1745" i="1"/>
  <c r="AD1067" i="1"/>
  <c r="AD1627" i="1"/>
  <c r="AD816" i="1"/>
  <c r="AD1761" i="1"/>
  <c r="AD694" i="1"/>
  <c r="AD1246" i="1"/>
  <c r="AD1285" i="1"/>
  <c r="AD1020" i="1"/>
  <c r="AD184" i="1"/>
  <c r="AD999" i="1"/>
  <c r="AD785" i="1"/>
  <c r="AD782" i="1"/>
  <c r="AD151" i="1"/>
  <c r="AD484" i="1"/>
  <c r="AD324" i="1"/>
  <c r="AD374" i="1"/>
  <c r="AD829" i="1"/>
  <c r="AD454" i="1"/>
  <c r="AD13" i="1"/>
  <c r="AD1179" i="1"/>
  <c r="AD4" i="1"/>
  <c r="AD956" i="1"/>
  <c r="AD1280" i="1"/>
  <c r="AD383" i="1"/>
  <c r="AD1071" i="1"/>
  <c r="AD1499" i="1"/>
  <c r="AD2182" i="1"/>
  <c r="AD1924" i="1"/>
  <c r="AD1620" i="1"/>
  <c r="AD1753" i="1"/>
  <c r="AD1471" i="1"/>
  <c r="AD1270" i="1"/>
  <c r="AD634" i="1"/>
  <c r="AD1369" i="1"/>
  <c r="AD1093" i="1"/>
  <c r="AD1971" i="1"/>
  <c r="AD635" i="1"/>
  <c r="AD1541" i="1"/>
  <c r="AD833" i="1"/>
  <c r="AD955" i="1"/>
  <c r="AD58" i="1"/>
  <c r="AD214" i="1"/>
  <c r="AD152" i="1"/>
  <c r="AD1380" i="1"/>
  <c r="AD771" i="1"/>
  <c r="AD1336" i="1"/>
  <c r="AD59" i="1"/>
  <c r="AD1939" i="1"/>
  <c r="AD1546" i="1"/>
  <c r="AD1436" i="1"/>
  <c r="AD846" i="1"/>
  <c r="AD1927" i="1"/>
  <c r="AD203" i="1"/>
  <c r="AD1517" i="1"/>
  <c r="AD169" i="1"/>
  <c r="AD1186" i="1"/>
  <c r="AD1928" i="1"/>
  <c r="AD1486" i="1"/>
  <c r="AD285" i="1"/>
  <c r="AD180" i="1"/>
  <c r="AD1766" i="1"/>
  <c r="AD1247" i="1"/>
  <c r="AD861" i="1"/>
  <c r="AD1710" i="1"/>
  <c r="AD1342" i="1"/>
  <c r="AD18" i="1"/>
  <c r="AD288" i="1"/>
  <c r="AD132" i="1"/>
  <c r="AD1487" i="1"/>
  <c r="AD1566" i="1"/>
  <c r="AD919" i="1"/>
  <c r="AD1232" i="1"/>
  <c r="AD1699" i="1"/>
  <c r="AD1375" i="1"/>
  <c r="AD929" i="1"/>
  <c r="AD976" i="1"/>
  <c r="AD278" i="1"/>
  <c r="AD1037" i="1"/>
  <c r="AD14" i="1"/>
  <c r="AD536" i="1"/>
  <c r="AD817" i="1"/>
  <c r="AD404" i="1"/>
  <c r="AD1063" i="1"/>
  <c r="AD19" i="1"/>
  <c r="AD573" i="1"/>
  <c r="AD133" i="1"/>
  <c r="AD1302" i="1"/>
  <c r="AD1887" i="1"/>
  <c r="AD1686" i="1"/>
  <c r="AD974" i="1"/>
  <c r="AD2013" i="1"/>
  <c r="AD1233" i="1"/>
  <c r="AD1721" i="1"/>
  <c r="AD1237" i="1"/>
  <c r="AD1492" i="1"/>
  <c r="AD923" i="1"/>
  <c r="AD68" i="1"/>
  <c r="AD467" i="1"/>
  <c r="AD957" i="1"/>
  <c r="AD1286" i="1"/>
  <c r="AD1080" i="1"/>
  <c r="AD129" i="1"/>
  <c r="AD1282" i="1"/>
  <c r="AD204" i="1"/>
  <c r="AD537" i="1"/>
  <c r="AD2014" i="1"/>
  <c r="AD1386" i="1"/>
  <c r="AD1367" i="1"/>
  <c r="AD1121" i="1"/>
  <c r="AD1350" i="1"/>
  <c r="AD1139" i="1"/>
  <c r="AD1592" i="1"/>
  <c r="AD511" i="1"/>
  <c r="AD760" i="1"/>
  <c r="AD1687" i="1"/>
  <c r="AD619" i="1"/>
  <c r="AD57" i="1"/>
  <c r="AD1684" i="1"/>
  <c r="AD2003" i="1"/>
  <c r="AD1399" i="1"/>
  <c r="AD2092" i="1"/>
  <c r="AD1222" i="1"/>
  <c r="AD2041" i="1"/>
  <c r="AD227" i="1"/>
  <c r="AD728" i="1"/>
  <c r="AD1122" i="1"/>
  <c r="AD1224" i="1"/>
  <c r="AD1235" i="1"/>
  <c r="AD1351" i="1"/>
  <c r="AD712" i="1"/>
  <c r="AD1236" i="1"/>
  <c r="AD1073" i="1"/>
  <c r="AD1916" i="1"/>
  <c r="AD153" i="1"/>
  <c r="AD1123" i="1"/>
  <c r="AD1731" i="1"/>
  <c r="AD1725" i="1"/>
  <c r="AD407" i="1"/>
  <c r="AD90" i="1"/>
  <c r="AD226" i="1"/>
  <c r="AD307" i="1"/>
  <c r="AD281" i="1"/>
  <c r="AD825" i="1"/>
  <c r="AD964" i="1"/>
  <c r="AD570" i="1"/>
  <c r="AD371" i="1"/>
  <c r="AD966" i="1"/>
  <c r="AD927" i="1"/>
  <c r="AD1518" i="1"/>
  <c r="AD154" i="1"/>
  <c r="AD512" i="1"/>
  <c r="AD17" i="1"/>
  <c r="AD616" i="1"/>
  <c r="AD257" i="1"/>
  <c r="AD1551" i="1"/>
  <c r="AD210" i="1"/>
  <c r="AD513" i="1"/>
  <c r="AD2004" i="1"/>
  <c r="AD256" i="1"/>
  <c r="AD1006" i="1"/>
  <c r="AD1493" i="1"/>
  <c r="AD20" i="1"/>
  <c r="AD1371" i="1"/>
  <c r="AD772" i="1"/>
  <c r="AD282" i="1"/>
  <c r="AD35" i="1"/>
  <c r="AD2047" i="1"/>
  <c r="AD1538" i="1"/>
  <c r="AD1291" i="1"/>
  <c r="AD64" i="1"/>
  <c r="AD1727" i="1"/>
  <c r="AD1387" i="1"/>
  <c r="AD1188" i="1"/>
  <c r="AD967" i="1"/>
  <c r="AD455" i="1"/>
  <c r="AD381" i="1"/>
  <c r="AD745" i="1"/>
  <c r="AD402" i="1"/>
  <c r="AD830" i="1"/>
  <c r="AD759" i="1"/>
  <c r="AD538" i="1"/>
  <c r="AD893" i="1"/>
  <c r="AD1265" i="1"/>
  <c r="AD1540" i="1"/>
  <c r="AD406" i="1"/>
  <c r="AD139" i="1"/>
  <c r="AD811" i="1"/>
  <c r="AD1231" i="1"/>
  <c r="AD1327" i="1"/>
  <c r="AD514" i="1"/>
  <c r="AD539" i="1"/>
  <c r="AD968" i="1"/>
  <c r="AD1317" i="1"/>
  <c r="AD329" i="1"/>
  <c r="AD1448" i="1"/>
  <c r="AD498" i="1"/>
  <c r="AD74" i="1"/>
  <c r="AD119" i="1"/>
  <c r="AD137" i="1"/>
  <c r="AD740" i="1"/>
  <c r="AD1234" i="1"/>
  <c r="AD965" i="1"/>
  <c r="AD134" i="1"/>
  <c r="AD1043" i="1"/>
  <c r="AD283" i="1"/>
  <c r="AD462" i="1"/>
  <c r="AD2162" i="1"/>
  <c r="AD185" i="1"/>
  <c r="AD95" i="1"/>
  <c r="AD217" i="1"/>
  <c r="AD1358" i="1"/>
  <c r="AD1180" i="1"/>
  <c r="AD574" i="1"/>
  <c r="AD1470" i="1"/>
  <c r="AD12" i="1"/>
  <c r="AD985" i="1"/>
  <c r="AD130" i="1"/>
  <c r="AD543" i="1"/>
  <c r="AD49" i="1"/>
  <c r="AD286" i="1"/>
  <c r="AD900" i="1"/>
  <c r="AD902" i="1"/>
  <c r="AD803" i="1"/>
  <c r="AD1353" i="1"/>
  <c r="AD1074" i="1"/>
  <c r="AD735" i="1"/>
  <c r="AD1266" i="1"/>
  <c r="AD1352" i="1"/>
  <c r="AD1133" i="1"/>
  <c r="AD1343" i="1"/>
  <c r="AD730" i="1"/>
  <c r="AD412" i="1"/>
  <c r="AD128" i="1"/>
  <c r="AD5" i="1"/>
  <c r="AD394" i="1"/>
  <c r="AD521" i="1"/>
  <c r="AD1109" i="1"/>
  <c r="AD575" i="1"/>
  <c r="AD21" i="1"/>
  <c r="AD2114" i="1"/>
  <c r="AD254" i="1"/>
  <c r="AD1044" i="1"/>
  <c r="AD1598" i="1"/>
  <c r="AD1287" i="1"/>
  <c r="AD6" i="1"/>
  <c r="AD1318" i="1"/>
  <c r="AD651" i="1"/>
  <c r="AD831" i="1"/>
  <c r="AD1189" i="1"/>
  <c r="AD438" i="1"/>
  <c r="AD75" i="1"/>
  <c r="AD496" i="1"/>
  <c r="AD1281" i="1"/>
  <c r="AD1473" i="1"/>
  <c r="AD1550" i="1"/>
  <c r="AD1760" i="1"/>
  <c r="AD706" i="1"/>
  <c r="AD1238" i="1"/>
  <c r="AD1583" i="1"/>
  <c r="AD1534" i="1"/>
  <c r="AD1577" i="1"/>
  <c r="AD1616" i="1"/>
  <c r="AD1747" i="1"/>
  <c r="AD1283" i="1"/>
  <c r="AD977" i="1"/>
  <c r="AD1370" i="1"/>
  <c r="AD1100" i="1"/>
  <c r="AD872" i="1"/>
  <c r="AD1957" i="1"/>
  <c r="AD920" i="1"/>
  <c r="AD279" i="1"/>
  <c r="AD284" i="1"/>
  <c r="AD572" i="1"/>
  <c r="AD170" i="1"/>
  <c r="AD1567" i="1"/>
  <c r="AD1568" i="1"/>
  <c r="AD1461" i="1"/>
  <c r="AD1647" i="1"/>
  <c r="AD1732" i="1"/>
  <c r="AD36" i="1"/>
  <c r="AD1019" i="1"/>
  <c r="AD578" i="1"/>
  <c r="AD131" i="1"/>
  <c r="AD1347" i="1"/>
  <c r="AD1652" i="1"/>
  <c r="AD1115" i="1"/>
  <c r="AD636" i="1"/>
  <c r="AD1681" i="1"/>
  <c r="AD1284" i="1"/>
  <c r="AD1621" i="1"/>
  <c r="AD468" i="1"/>
  <c r="AD2102" i="1"/>
  <c r="AD737" i="1"/>
  <c r="AD1488" i="1"/>
  <c r="AD707" i="1"/>
  <c r="AD497" i="1"/>
  <c r="AD495" i="1"/>
  <c r="AD250" i="1"/>
  <c r="AD255" i="1"/>
  <c r="AD1690" i="1"/>
  <c r="AD832" i="1"/>
  <c r="AD1124" i="1"/>
  <c r="AD1111" i="1"/>
  <c r="AD633" i="1"/>
  <c r="AD499" i="1"/>
  <c r="AD738" i="1"/>
  <c r="AD1661" i="1"/>
  <c r="AD186" i="1"/>
  <c r="AD457" i="1"/>
  <c r="AD917" i="1"/>
  <c r="AD823" i="1"/>
  <c r="AD638" i="1"/>
  <c r="AD1711" i="1"/>
  <c r="AD69" i="1"/>
  <c r="AD500" i="1"/>
  <c r="AD979" i="1"/>
  <c r="AD901" i="1"/>
  <c r="AD1462" i="1"/>
  <c r="AD138" i="1"/>
  <c r="AD155" i="1"/>
  <c r="AD348" i="1"/>
  <c r="AD1157" i="1"/>
  <c r="AD1495" i="1"/>
  <c r="AD369" i="1"/>
  <c r="AD1271" i="1"/>
  <c r="AD341" i="1"/>
  <c r="AD1173" i="1"/>
  <c r="AD1515" i="1"/>
  <c r="AD1292" i="1"/>
  <c r="AD1344" i="1"/>
  <c r="AD722" i="1"/>
  <c r="AG1779" i="1" l="1"/>
  <c r="AE1779" i="1"/>
  <c r="AF1779" i="1"/>
  <c r="AG110" i="1"/>
  <c r="AE110" i="1"/>
  <c r="AF110" i="1"/>
  <c r="AG710" i="1"/>
  <c r="AE710" i="1"/>
  <c r="AF710" i="1"/>
  <c r="AF1744" i="1"/>
  <c r="AE1744" i="1"/>
  <c r="AG1744" i="1"/>
  <c r="AF1306" i="1"/>
  <c r="AG1306" i="1"/>
  <c r="BZ1747" i="1" s="1"/>
  <c r="AE1306" i="1"/>
  <c r="BX1747" i="1" s="1"/>
  <c r="AF277" i="1"/>
  <c r="AG277" i="1"/>
  <c r="AE277" i="1"/>
  <c r="AE140" i="1"/>
  <c r="AG140" i="1"/>
  <c r="AF140" i="1"/>
  <c r="AE1185" i="1"/>
  <c r="AG1185" i="1"/>
  <c r="AF1185" i="1"/>
  <c r="AG650" i="1"/>
  <c r="AE650" i="1"/>
  <c r="AF650" i="1"/>
  <c r="AG598" i="1"/>
  <c r="AE598" i="1"/>
  <c r="BX809" i="1" s="1"/>
  <c r="AF598" i="1"/>
  <c r="BY809" i="1" s="1"/>
  <c r="AG118" i="1"/>
  <c r="AE118" i="1"/>
  <c r="AF118" i="1"/>
  <c r="AE708" i="1"/>
  <c r="AG708" i="1"/>
  <c r="AF708" i="1"/>
  <c r="AG482" i="1"/>
  <c r="AE482" i="1"/>
  <c r="AF482" i="1"/>
  <c r="AE736" i="1"/>
  <c r="AG736" i="1"/>
  <c r="AF736" i="1"/>
  <c r="AG1915" i="1"/>
  <c r="AE1915" i="1"/>
  <c r="AF1915" i="1"/>
  <c r="AG1743" i="1"/>
  <c r="AE1743" i="1"/>
  <c r="AF1743" i="1"/>
  <c r="AF1154" i="1"/>
  <c r="AG1154" i="1"/>
  <c r="BZ1533" i="1" s="1"/>
  <c r="AE1154" i="1"/>
  <c r="BX1533" i="1" s="1"/>
  <c r="AE376" i="1"/>
  <c r="AG376" i="1"/>
  <c r="AF376" i="1"/>
  <c r="AF571" i="1"/>
  <c r="AE571" i="1"/>
  <c r="AG571" i="1"/>
  <c r="AF1110" i="1"/>
  <c r="AG1110" i="1"/>
  <c r="AE1110" i="1"/>
  <c r="AG1004" i="1"/>
  <c r="AE1004" i="1"/>
  <c r="AF1004" i="1"/>
  <c r="AG330" i="1"/>
  <c r="AE330" i="1"/>
  <c r="AF330" i="1"/>
  <c r="AG2149" i="1"/>
  <c r="AE2149" i="1"/>
  <c r="AF2149" i="1"/>
  <c r="AF781" i="1"/>
  <c r="AG781" i="1"/>
  <c r="AE781" i="1"/>
  <c r="AG1719" i="1"/>
  <c r="AE1719" i="1"/>
  <c r="AF1719" i="1"/>
  <c r="AF2208" i="1"/>
  <c r="AG2208" i="1"/>
  <c r="AE2208" i="1"/>
  <c r="AG978" i="1"/>
  <c r="BZ1309" i="1" s="1"/>
  <c r="AE978" i="1"/>
  <c r="BX1309" i="1" s="1"/>
  <c r="AF978" i="1"/>
  <c r="AG1675" i="1"/>
  <c r="AE1675" i="1"/>
  <c r="AF1675" i="1"/>
  <c r="AF1072" i="1"/>
  <c r="AE1072" i="1"/>
  <c r="AG1072" i="1"/>
  <c r="AE1921" i="1"/>
  <c r="AG1921" i="1"/>
  <c r="AF1921" i="1"/>
  <c r="AG554" i="1"/>
  <c r="AE554" i="1"/>
  <c r="AF554" i="1"/>
  <c r="AE2007" i="1"/>
  <c r="AF2007" i="1"/>
  <c r="AG2007" i="1"/>
  <c r="AF1070" i="1"/>
  <c r="AG1070" i="1"/>
  <c r="AE1070" i="1"/>
  <c r="AF481" i="1"/>
  <c r="AG481" i="1"/>
  <c r="AE481" i="1"/>
  <c r="AG266" i="1"/>
  <c r="AE266" i="1"/>
  <c r="AF266" i="1"/>
  <c r="AF2218" i="1"/>
  <c r="AE2218" i="1"/>
  <c r="AG2218" i="1"/>
  <c r="AE524" i="1"/>
  <c r="AG524" i="1"/>
  <c r="AF524" i="1"/>
  <c r="AE1397" i="1"/>
  <c r="AG1397" i="1"/>
  <c r="AF1397" i="1"/>
  <c r="AF1578" i="1"/>
  <c r="BY2134" i="1" s="1"/>
  <c r="AG1578" i="1"/>
  <c r="AE1578" i="1"/>
  <c r="BX2134" i="1" s="1"/>
  <c r="AF971" i="1"/>
  <c r="AE971" i="1"/>
  <c r="AG971" i="1"/>
  <c r="AG518" i="1"/>
  <c r="AE518" i="1"/>
  <c r="AF518" i="1"/>
  <c r="AE1633" i="1"/>
  <c r="AG1633" i="1"/>
  <c r="AF1633" i="1"/>
  <c r="AG306" i="1"/>
  <c r="AE306" i="1"/>
  <c r="AF306" i="1"/>
  <c r="AE368" i="1"/>
  <c r="BX499" i="1" s="1"/>
  <c r="AG368" i="1"/>
  <c r="BZ499" i="1" s="1"/>
  <c r="AF368" i="1"/>
  <c r="AF1532" i="1"/>
  <c r="AE1532" i="1"/>
  <c r="AG1532" i="1"/>
  <c r="AF519" i="1"/>
  <c r="AE519" i="1"/>
  <c r="AG519" i="1"/>
  <c r="AE556" i="1"/>
  <c r="AG556" i="1"/>
  <c r="AF556" i="1"/>
  <c r="AG1615" i="1"/>
  <c r="AE1615" i="1"/>
  <c r="AF1615" i="1"/>
  <c r="AF1886" i="1"/>
  <c r="AG1886" i="1"/>
  <c r="AE1886" i="1"/>
  <c r="AF1776" i="1"/>
  <c r="BY2389" i="1" s="1"/>
  <c r="AE1776" i="1"/>
  <c r="BX2389" i="1" s="1"/>
  <c r="AG1776" i="1"/>
  <c r="BZ2389" i="1" s="1"/>
  <c r="AF1268" i="1"/>
  <c r="AE1268" i="1"/>
  <c r="AG1268" i="1"/>
  <c r="AG762" i="1"/>
  <c r="BZ1026" i="1" s="1"/>
  <c r="AE762" i="1"/>
  <c r="BX1026" i="1" s="1"/>
  <c r="AF762" i="1"/>
  <c r="AE1245" i="1"/>
  <c r="AG1245" i="1"/>
  <c r="AF1245" i="1"/>
  <c r="AF1446" i="1"/>
  <c r="AG1446" i="1"/>
  <c r="AE1446" i="1"/>
  <c r="AE1809" i="1"/>
  <c r="AG1809" i="1"/>
  <c r="AF1809" i="1"/>
  <c r="AE1485" i="1"/>
  <c r="AG1485" i="1"/>
  <c r="AF1485" i="1"/>
  <c r="AF1472" i="1"/>
  <c r="AE1472" i="1"/>
  <c r="AG1472" i="1"/>
  <c r="AE1069" i="1"/>
  <c r="AG1069" i="1"/>
  <c r="AF1069" i="1"/>
  <c r="AF555" i="1"/>
  <c r="AE555" i="1"/>
  <c r="AG555" i="1"/>
  <c r="AE924" i="1"/>
  <c r="AG924" i="1"/>
  <c r="AF924" i="1"/>
  <c r="AE1249" i="1"/>
  <c r="AG1249" i="1"/>
  <c r="AF1249" i="1"/>
  <c r="AF827" i="1"/>
  <c r="AE827" i="1"/>
  <c r="AG827" i="1"/>
  <c r="AF2040" i="1"/>
  <c r="AE2040" i="1"/>
  <c r="AG2040" i="1"/>
  <c r="AF1632" i="1"/>
  <c r="AE1632" i="1"/>
  <c r="AG1632" i="1"/>
  <c r="AE92" i="1"/>
  <c r="AG92" i="1"/>
  <c r="AF92" i="1"/>
  <c r="AG314" i="1"/>
  <c r="AE314" i="1"/>
  <c r="AF314" i="1"/>
  <c r="AE292" i="1"/>
  <c r="BX406" i="1" s="1"/>
  <c r="AG292" i="1"/>
  <c r="BZ406" i="1" s="1"/>
  <c r="AF292" i="1"/>
  <c r="AF1650" i="1"/>
  <c r="AG1650" i="1"/>
  <c r="AE1650" i="1"/>
  <c r="AF1156" i="1"/>
  <c r="AE1156" i="1"/>
  <c r="AG1156" i="1"/>
  <c r="AF1374" i="1"/>
  <c r="AG1374" i="1"/>
  <c r="AE1374" i="1"/>
  <c r="AF309" i="1"/>
  <c r="AG309" i="1"/>
  <c r="AE309" i="1"/>
  <c r="AF233" i="1"/>
  <c r="AG233" i="1"/>
  <c r="AE233" i="1"/>
  <c r="AE1967" i="1"/>
  <c r="AF1967" i="1"/>
  <c r="AG1967" i="1"/>
  <c r="AF313" i="1"/>
  <c r="AG313" i="1"/>
  <c r="AE313" i="1"/>
  <c r="AF2126" i="1"/>
  <c r="AE2126" i="1"/>
  <c r="AG2126" i="1"/>
  <c r="AF215" i="1"/>
  <c r="AE215" i="1"/>
  <c r="AG215" i="1"/>
  <c r="AF357" i="1"/>
  <c r="AG357" i="1"/>
  <c r="AE357" i="1"/>
  <c r="AE352" i="1"/>
  <c r="AG352" i="1"/>
  <c r="AF352" i="1"/>
  <c r="AF115" i="1"/>
  <c r="AE115" i="1"/>
  <c r="AG115" i="1"/>
  <c r="AE2143" i="1"/>
  <c r="AG2143" i="1"/>
  <c r="AF2143" i="1"/>
  <c r="AE192" i="1"/>
  <c r="BX266" i="1" s="1"/>
  <c r="AG192" i="1"/>
  <c r="BZ266" i="1" s="1"/>
  <c r="AF192" i="1"/>
  <c r="BY266" i="1" s="1"/>
  <c r="AF2148" i="1"/>
  <c r="AG2148" i="1"/>
  <c r="AE2148" i="1"/>
  <c r="AF1772" i="1"/>
  <c r="AE1772" i="1"/>
  <c r="AG1772" i="1"/>
  <c r="AG1839" i="1"/>
  <c r="AE1839" i="1"/>
  <c r="AF1839" i="1"/>
  <c r="AF553" i="1"/>
  <c r="AG553" i="1"/>
  <c r="AE553" i="1"/>
  <c r="AF695" i="1"/>
  <c r="AE695" i="1"/>
  <c r="AG695" i="1"/>
  <c r="AF647" i="1"/>
  <c r="AE647" i="1"/>
  <c r="AG647" i="1"/>
  <c r="AF411" i="1"/>
  <c r="AE411" i="1"/>
  <c r="AG411" i="1"/>
  <c r="AE1975" i="1"/>
  <c r="AF1975" i="1"/>
  <c r="AG1975" i="1"/>
  <c r="AG1819" i="1"/>
  <c r="AE1819" i="1"/>
  <c r="AF1819" i="1"/>
  <c r="AF1033" i="1"/>
  <c r="AG1033" i="1"/>
  <c r="AE1033" i="1"/>
  <c r="AF907" i="1"/>
  <c r="AE907" i="1"/>
  <c r="AG907" i="1"/>
  <c r="AF1128" i="1"/>
  <c r="AE1128" i="1"/>
  <c r="AG1128" i="1"/>
  <c r="AG1981" i="1"/>
  <c r="AF1981" i="1"/>
  <c r="AE1981" i="1"/>
  <c r="AE108" i="1"/>
  <c r="AG108" i="1"/>
  <c r="AF108" i="1"/>
  <c r="AG1227" i="1"/>
  <c r="AE1227" i="1"/>
  <c r="AF1227" i="1"/>
  <c r="AE1405" i="1"/>
  <c r="BX1897" i="1" s="1"/>
  <c r="AG1405" i="1"/>
  <c r="BZ1897" i="1" s="1"/>
  <c r="AF1405" i="1"/>
  <c r="BY1897" i="1" s="1"/>
  <c r="AE994" i="1"/>
  <c r="BX1328" i="1" s="1"/>
  <c r="AF994" i="1"/>
  <c r="AG994" i="1"/>
  <c r="BZ1328" i="1" s="1"/>
  <c r="AF1366" i="1"/>
  <c r="AG1366" i="1"/>
  <c r="AE1366" i="1"/>
  <c r="AG2061" i="1"/>
  <c r="AF2061" i="1"/>
  <c r="AE2061" i="1"/>
  <c r="AG1755" i="1"/>
  <c r="AE1755" i="1"/>
  <c r="AF1755" i="1"/>
  <c r="AF1060" i="1"/>
  <c r="AE1060" i="1"/>
  <c r="AG1060" i="1"/>
  <c r="AF1490" i="1"/>
  <c r="AG1490" i="1"/>
  <c r="AE1490" i="1"/>
  <c r="AF1586" i="1"/>
  <c r="AG1586" i="1"/>
  <c r="AE1586" i="1"/>
  <c r="AF2086" i="1"/>
  <c r="AG2086" i="1"/>
  <c r="AE2086" i="1"/>
  <c r="AE364" i="1"/>
  <c r="BX491" i="1" s="1"/>
  <c r="AG364" i="1"/>
  <c r="AF364" i="1"/>
  <c r="BY491" i="1" s="1"/>
  <c r="AE160" i="1"/>
  <c r="AG160" i="1"/>
  <c r="AF160" i="1"/>
  <c r="AE1549" i="1"/>
  <c r="AG1549" i="1"/>
  <c r="AF1549" i="1"/>
  <c r="AF1048" i="1"/>
  <c r="AE1048" i="1"/>
  <c r="BX1400" i="1" s="1"/>
  <c r="AG1048" i="1"/>
  <c r="BZ1400" i="1" s="1"/>
  <c r="AF2172" i="1"/>
  <c r="AG2172" i="1"/>
  <c r="AE2172" i="1"/>
  <c r="AG94" i="1"/>
  <c r="AE94" i="1"/>
  <c r="AF94" i="1"/>
  <c r="AE1038" i="1"/>
  <c r="AG1038" i="1"/>
  <c r="AF1038" i="1"/>
  <c r="AG1607" i="1"/>
  <c r="AE1607" i="1"/>
  <c r="AF1607" i="1"/>
  <c r="AF305" i="1"/>
  <c r="AG305" i="1"/>
  <c r="AE305" i="1"/>
  <c r="AF1404" i="1"/>
  <c r="AE1404" i="1"/>
  <c r="AG1404" i="1"/>
  <c r="AE264" i="1"/>
  <c r="AG264" i="1"/>
  <c r="AF264" i="1"/>
  <c r="AG1859" i="1"/>
  <c r="AE1859" i="1"/>
  <c r="AF1859" i="1"/>
  <c r="AE1765" i="1"/>
  <c r="AG1765" i="1"/>
  <c r="AF1765" i="1"/>
  <c r="AF2186" i="1"/>
  <c r="AE2186" i="1"/>
  <c r="AG2186" i="1"/>
  <c r="AE1937" i="1"/>
  <c r="AG1937" i="1"/>
  <c r="AF1937" i="1"/>
  <c r="AF1066" i="1"/>
  <c r="AG1066" i="1"/>
  <c r="AE1066" i="1"/>
  <c r="AG1055" i="1"/>
  <c r="AE1055" i="1"/>
  <c r="AF1055" i="1"/>
  <c r="AG350" i="1"/>
  <c r="AE350" i="1"/>
  <c r="AF350" i="1"/>
  <c r="AF213" i="1"/>
  <c r="AG213" i="1"/>
  <c r="AE213" i="1"/>
  <c r="AF1702" i="1"/>
  <c r="AG1702" i="1"/>
  <c r="AE1702" i="1"/>
  <c r="AE788" i="1"/>
  <c r="AG788" i="1"/>
  <c r="AF788" i="1"/>
  <c r="AF873" i="1"/>
  <c r="AG873" i="1"/>
  <c r="AE873" i="1"/>
  <c r="AF1932" i="1"/>
  <c r="AE1932" i="1"/>
  <c r="AG1932" i="1"/>
  <c r="AF621" i="1"/>
  <c r="AG621" i="1"/>
  <c r="BZ839" i="1" s="1"/>
  <c r="AE621" i="1"/>
  <c r="BX839" i="1" s="1"/>
  <c r="AF1316" i="1"/>
  <c r="AE1316" i="1"/>
  <c r="AG1316" i="1"/>
  <c r="AF2176" i="1"/>
  <c r="AG2176" i="1"/>
  <c r="AE2176" i="1"/>
  <c r="AE1995" i="1"/>
  <c r="AG1995" i="1"/>
  <c r="AF1995" i="1"/>
  <c r="AE1301" i="1"/>
  <c r="AG1301" i="1"/>
  <c r="AF1301" i="1"/>
  <c r="AE1873" i="1"/>
  <c r="AG1873" i="1"/>
  <c r="AF1873" i="1"/>
  <c r="AE372" i="1"/>
  <c r="AG372" i="1"/>
  <c r="AF372" i="1"/>
  <c r="AE2051" i="1"/>
  <c r="AG2051" i="1"/>
  <c r="AF2051" i="1"/>
  <c r="AF1216" i="1"/>
  <c r="AE1216" i="1"/>
  <c r="AG1216" i="1"/>
  <c r="AG142" i="1"/>
  <c r="AE142" i="1"/>
  <c r="AF142" i="1"/>
  <c r="AF191" i="1"/>
  <c r="AE191" i="1"/>
  <c r="AG191" i="1"/>
  <c r="AG1611" i="1"/>
  <c r="AE1611" i="1"/>
  <c r="AF1611" i="1"/>
  <c r="AE56" i="1"/>
  <c r="AG56" i="1"/>
  <c r="AF56" i="1"/>
  <c r="AG2082" i="1"/>
  <c r="AE2082" i="1"/>
  <c r="AF2082" i="1"/>
  <c r="AE1197" i="1"/>
  <c r="AG1197" i="1"/>
  <c r="AF1197" i="1"/>
  <c r="AF1904" i="1"/>
  <c r="AE1904" i="1"/>
  <c r="AG1904" i="1"/>
  <c r="AF1112" i="1"/>
  <c r="AE1112" i="1"/>
  <c r="AG1112" i="1"/>
  <c r="AE1777" i="1"/>
  <c r="AG1777" i="1"/>
  <c r="AF1777" i="1"/>
  <c r="AF61" i="1"/>
  <c r="AG61" i="1"/>
  <c r="AE61" i="1"/>
  <c r="AF2216" i="1"/>
  <c r="AG2216" i="1"/>
  <c r="AE2216" i="1"/>
  <c r="AG678" i="1"/>
  <c r="AE678" i="1"/>
  <c r="AF678" i="1"/>
  <c r="AF1900" i="1"/>
  <c r="AE1900" i="1"/>
  <c r="AG1900" i="1"/>
  <c r="AF1914" i="1"/>
  <c r="AG1914" i="1"/>
  <c r="AE1914" i="1"/>
  <c r="AE1897" i="1"/>
  <c r="AG1897" i="1"/>
  <c r="AF1897" i="1"/>
  <c r="AE2019" i="1"/>
  <c r="AG2019" i="1"/>
  <c r="AF2019" i="1"/>
  <c r="AF677" i="1"/>
  <c r="AG677" i="1"/>
  <c r="AE677" i="1"/>
  <c r="AF2088" i="1"/>
  <c r="AE2088" i="1"/>
  <c r="AG2088" i="1"/>
  <c r="AF953" i="1"/>
  <c r="AG953" i="1"/>
  <c r="AE953" i="1"/>
  <c r="AF2142" i="1"/>
  <c r="AE2142" i="1"/>
  <c r="AG2142" i="1"/>
  <c r="AE1893" i="1"/>
  <c r="AG1893" i="1"/>
  <c r="AF1893" i="1"/>
  <c r="AF809" i="1"/>
  <c r="AG809" i="1"/>
  <c r="AE809" i="1"/>
  <c r="AG1970" i="1"/>
  <c r="AE1970" i="1"/>
  <c r="AF1970" i="1"/>
  <c r="AF493" i="1"/>
  <c r="AG493" i="1"/>
  <c r="AE493" i="1"/>
  <c r="AF373" i="1"/>
  <c r="AG373" i="1"/>
  <c r="AE373" i="1"/>
  <c r="AE2067" i="1"/>
  <c r="AG2067" i="1"/>
  <c r="AF2067" i="1"/>
  <c r="AF245" i="1"/>
  <c r="AG245" i="1"/>
  <c r="AE245" i="1"/>
  <c r="AF981" i="1"/>
  <c r="AG981" i="1"/>
  <c r="AE981" i="1"/>
  <c r="AG1527" i="1"/>
  <c r="AE1527" i="1"/>
  <c r="AF1527" i="1"/>
  <c r="AE800" i="1"/>
  <c r="BX1080" i="1" s="1"/>
  <c r="AG800" i="1"/>
  <c r="BZ1080" i="1" s="1"/>
  <c r="AF800" i="1"/>
  <c r="AE16" i="1"/>
  <c r="AG16" i="1"/>
  <c r="AF16" i="1"/>
  <c r="AF27" i="1"/>
  <c r="AE27" i="1"/>
  <c r="AG27" i="1"/>
  <c r="AF2122" i="1"/>
  <c r="AE2122" i="1"/>
  <c r="AG2122" i="1"/>
  <c r="AG2181" i="1"/>
  <c r="AE2181" i="1"/>
  <c r="AF2181" i="1"/>
  <c r="AF1920" i="1"/>
  <c r="AE1920" i="1"/>
  <c r="AG1920" i="1"/>
  <c r="AG2141" i="1"/>
  <c r="AE2141" i="1"/>
  <c r="AF2141" i="1"/>
  <c r="AE600" i="1"/>
  <c r="AG600" i="1"/>
  <c r="AF600" i="1"/>
  <c r="AG1127" i="1"/>
  <c r="AE1127" i="1"/>
  <c r="AF1127" i="1"/>
  <c r="AF1718" i="1"/>
  <c r="AG1718" i="1"/>
  <c r="AE1718" i="1"/>
  <c r="AF1466" i="1"/>
  <c r="AG1466" i="1"/>
  <c r="AE1466" i="1"/>
  <c r="AF1848" i="1"/>
  <c r="AE1848" i="1"/>
  <c r="AG1848" i="1"/>
  <c r="AG294" i="1"/>
  <c r="AE294" i="1"/>
  <c r="AF294" i="1"/>
  <c r="AG1439" i="1"/>
  <c r="AE1439" i="1"/>
  <c r="AF1439" i="1"/>
  <c r="AF1664" i="1"/>
  <c r="AE1664" i="1"/>
  <c r="AG1664" i="1"/>
  <c r="AF15" i="1"/>
  <c r="AE15" i="1"/>
  <c r="AG15" i="1"/>
  <c r="AF1676" i="1"/>
  <c r="AE1676" i="1"/>
  <c r="AG1676" i="1"/>
  <c r="AE732" i="1"/>
  <c r="AG732" i="1"/>
  <c r="AF732" i="1"/>
  <c r="AF337" i="1"/>
  <c r="AG337" i="1"/>
  <c r="AE337" i="1"/>
  <c r="AF931" i="1"/>
  <c r="AE931" i="1"/>
  <c r="AG931" i="1"/>
  <c r="AE244" i="1"/>
  <c r="AG244" i="1"/>
  <c r="AF244" i="1"/>
  <c r="AE2171" i="1"/>
  <c r="AG2171" i="1"/>
  <c r="AF2171" i="1"/>
  <c r="AF391" i="1"/>
  <c r="AE391" i="1"/>
  <c r="AG391" i="1"/>
  <c r="AF1828" i="1"/>
  <c r="AE1828" i="1"/>
  <c r="AG1828" i="1"/>
  <c r="AF1802" i="1"/>
  <c r="BY2418" i="1" s="1"/>
  <c r="AG1802" i="1"/>
  <c r="AE1802" i="1"/>
  <c r="BX2418" i="1" s="1"/>
  <c r="AF769" i="1"/>
  <c r="AG769" i="1"/>
  <c r="AE769" i="1"/>
  <c r="AE1741" i="1"/>
  <c r="AG1741" i="1"/>
  <c r="AF1741" i="1"/>
  <c r="AF1256" i="1"/>
  <c r="AE1256" i="1"/>
  <c r="AG1256" i="1"/>
  <c r="AG1831" i="1"/>
  <c r="AE1831" i="1"/>
  <c r="AF1831" i="1"/>
  <c r="AG1259" i="1"/>
  <c r="AE1259" i="1"/>
  <c r="AF1259" i="1"/>
  <c r="AG2205" i="1"/>
  <c r="AE2205" i="1"/>
  <c r="AF2205" i="1"/>
  <c r="AF583" i="1"/>
  <c r="BY787" i="1" s="1"/>
  <c r="AE583" i="1"/>
  <c r="BX787" i="1" s="1"/>
  <c r="AG583" i="1"/>
  <c r="BZ787" i="1" s="1"/>
  <c r="AG1427" i="1"/>
  <c r="AE1427" i="1"/>
  <c r="AF1427" i="1"/>
  <c r="AG1403" i="1"/>
  <c r="AE1403" i="1"/>
  <c r="AF1403" i="1"/>
  <c r="AF639" i="1"/>
  <c r="AE639" i="1"/>
  <c r="AG639" i="1"/>
  <c r="AF1326" i="1"/>
  <c r="AG1326" i="1"/>
  <c r="AE1326" i="1"/>
  <c r="AE1797" i="1"/>
  <c r="AG1797" i="1"/>
  <c r="AF1797" i="1"/>
  <c r="AF2180" i="1"/>
  <c r="AG2180" i="1"/>
  <c r="AE2180" i="1"/>
  <c r="AF1050" i="1"/>
  <c r="AG1050" i="1"/>
  <c r="AE1050" i="1"/>
  <c r="AF107" i="1"/>
  <c r="AE107" i="1"/>
  <c r="AG107" i="1"/>
  <c r="AF1094" i="1"/>
  <c r="AG1094" i="1"/>
  <c r="AE1094" i="1"/>
  <c r="AF835" i="1"/>
  <c r="AE835" i="1"/>
  <c r="AG835" i="1"/>
  <c r="AF1722" i="1"/>
  <c r="AG1722" i="1"/>
  <c r="AE1722" i="1"/>
  <c r="AE1201" i="1"/>
  <c r="AG1201" i="1"/>
  <c r="AF1201" i="1"/>
  <c r="AF379" i="1"/>
  <c r="AE379" i="1"/>
  <c r="AG379" i="1"/>
  <c r="AE1669" i="1"/>
  <c r="AG1669" i="1"/>
  <c r="AF1669" i="1"/>
  <c r="AE2135" i="1"/>
  <c r="AG2135" i="1"/>
  <c r="AF2135" i="1"/>
  <c r="AG1239" i="1"/>
  <c r="AE1239" i="1"/>
  <c r="AF1239" i="1"/>
  <c r="AF1752" i="1"/>
  <c r="AE1752" i="1"/>
  <c r="AG1752" i="1"/>
  <c r="AF1604" i="1"/>
  <c r="AE1604" i="1"/>
  <c r="AG1604" i="1"/>
  <c r="AF1200" i="1"/>
  <c r="AE1200" i="1"/>
  <c r="AG1200" i="1"/>
  <c r="AE764" i="1"/>
  <c r="BX1028" i="1" s="1"/>
  <c r="AG764" i="1"/>
  <c r="AF764" i="1"/>
  <c r="BY1028" i="1" s="1"/>
  <c r="AG502" i="1"/>
  <c r="AE502" i="1"/>
  <c r="AF502" i="1"/>
  <c r="AF763" i="1"/>
  <c r="AE763" i="1"/>
  <c r="AG763" i="1"/>
  <c r="AF1662" i="1"/>
  <c r="AG1662" i="1"/>
  <c r="AE1662" i="1"/>
  <c r="AF727" i="1"/>
  <c r="AE727" i="1"/>
  <c r="AG727" i="1"/>
  <c r="AF1244" i="1"/>
  <c r="AE1244" i="1"/>
  <c r="AG1244" i="1"/>
  <c r="AF473" i="1"/>
  <c r="BY648" i="1" s="1"/>
  <c r="AG473" i="1"/>
  <c r="AE473" i="1"/>
  <c r="BX648" i="1" s="1"/>
  <c r="AF1956" i="1"/>
  <c r="AG1956" i="1"/>
  <c r="AE1956" i="1"/>
  <c r="AF1860" i="1"/>
  <c r="AE1860" i="1"/>
  <c r="AG1860" i="1"/>
  <c r="AG1973" i="1"/>
  <c r="BZ2623" i="1" s="1"/>
  <c r="AF1973" i="1"/>
  <c r="BY2623" i="1" s="1"/>
  <c r="AE1973" i="1"/>
  <c r="BX2623" i="1" s="1"/>
  <c r="AE1877" i="1"/>
  <c r="AG1877" i="1"/>
  <c r="AF1877" i="1"/>
  <c r="AF1882" i="1"/>
  <c r="AG1882" i="1"/>
  <c r="AE1882" i="1"/>
  <c r="AF2006" i="1"/>
  <c r="AG2006" i="1"/>
  <c r="AE2006" i="1"/>
  <c r="AG1945" i="1"/>
  <c r="AE1945" i="1"/>
  <c r="AF1945" i="1"/>
  <c r="AF1046" i="1"/>
  <c r="AG1046" i="1"/>
  <c r="AE1046" i="1"/>
  <c r="AF1876" i="1"/>
  <c r="AE1876" i="1"/>
  <c r="AG1876" i="1"/>
  <c r="AF1824" i="1"/>
  <c r="AE1824" i="1"/>
  <c r="AG1824" i="1"/>
  <c r="AG2109" i="1"/>
  <c r="AF2109" i="1"/>
  <c r="AE2109" i="1"/>
  <c r="AF1862" i="1"/>
  <c r="AG1862" i="1"/>
  <c r="AE1862" i="1"/>
  <c r="AE1525" i="1"/>
  <c r="AG1525" i="1"/>
  <c r="AF1525" i="1"/>
  <c r="AF1944" i="1"/>
  <c r="AE1944" i="1"/>
  <c r="AG1944" i="1"/>
  <c r="AF2030" i="1"/>
  <c r="AE2030" i="1"/>
  <c r="AG2030" i="1"/>
  <c r="AF689" i="1"/>
  <c r="AG689" i="1"/>
  <c r="AE689" i="1"/>
  <c r="AE424" i="1"/>
  <c r="AG424" i="1"/>
  <c r="AF424" i="1"/>
  <c r="AF1152" i="1"/>
  <c r="AE1152" i="1"/>
  <c r="AG1152" i="1"/>
  <c r="AE1825" i="1"/>
  <c r="AG1825" i="1"/>
  <c r="AF1825" i="1"/>
  <c r="AF1017" i="1"/>
  <c r="AG1017" i="1"/>
  <c r="AE1017" i="1"/>
  <c r="AF547" i="1"/>
  <c r="AE547" i="1"/>
  <c r="AG547" i="1"/>
  <c r="AF1870" i="1"/>
  <c r="AG1870" i="1"/>
  <c r="AE1870" i="1"/>
  <c r="AE548" i="1"/>
  <c r="AG548" i="1"/>
  <c r="AF548" i="1"/>
  <c r="AE700" i="1"/>
  <c r="AG700" i="1"/>
  <c r="AF700" i="1"/>
  <c r="AE400" i="1"/>
  <c r="AG400" i="1"/>
  <c r="AF400" i="1"/>
  <c r="AF195" i="1"/>
  <c r="AE195" i="1"/>
  <c r="AG195" i="1"/>
  <c r="AG1715" i="1"/>
  <c r="AE1715" i="1"/>
  <c r="AF1715" i="1"/>
  <c r="AE1785" i="1"/>
  <c r="AG1785" i="1"/>
  <c r="AF1785" i="1"/>
  <c r="AG610" i="1"/>
  <c r="AE610" i="1"/>
  <c r="AF610" i="1"/>
  <c r="AF2200" i="1"/>
  <c r="AG2200" i="1"/>
  <c r="AE2200" i="1"/>
  <c r="AF1908" i="1"/>
  <c r="AE1908" i="1"/>
  <c r="AG1908" i="1"/>
  <c r="AF1482" i="1"/>
  <c r="AG1482" i="1"/>
  <c r="AE1482" i="1"/>
  <c r="AE1861" i="1"/>
  <c r="AG1861" i="1"/>
  <c r="AF1861" i="1"/>
  <c r="AF1600" i="1"/>
  <c r="AE1600" i="1"/>
  <c r="AG1600" i="1"/>
  <c r="AE1793" i="1"/>
  <c r="AG1793" i="1"/>
  <c r="AF1793" i="1"/>
  <c r="AF183" i="1"/>
  <c r="BY254" i="1" s="1"/>
  <c r="AE183" i="1"/>
  <c r="BX254" i="1" s="1"/>
  <c r="AG183" i="1"/>
  <c r="AF1608" i="1"/>
  <c r="AE1608" i="1"/>
  <c r="BX2170" i="1" s="1"/>
  <c r="AG1608" i="1"/>
  <c r="BZ2170" i="1" s="1"/>
  <c r="AE1994" i="1"/>
  <c r="AG1994" i="1"/>
  <c r="AF1994" i="1"/>
  <c r="AE1181" i="1"/>
  <c r="AG1181" i="1"/>
  <c r="AF1181" i="1"/>
  <c r="AF567" i="1"/>
  <c r="AE567" i="1"/>
  <c r="AG567" i="1"/>
  <c r="AE1929" i="1"/>
  <c r="AG1929" i="1"/>
  <c r="AF1929" i="1"/>
  <c r="AE1309" i="1"/>
  <c r="AG1309" i="1"/>
  <c r="AF1309" i="1"/>
  <c r="AE2058" i="1"/>
  <c r="AG2058" i="1"/>
  <c r="AF2058" i="1"/>
  <c r="AF339" i="1"/>
  <c r="AE339" i="1"/>
  <c r="AG339" i="1"/>
  <c r="AE988" i="1"/>
  <c r="AG988" i="1"/>
  <c r="AF988" i="1"/>
  <c r="AE1885" i="1"/>
  <c r="AG1885" i="1"/>
  <c r="AF1885" i="1"/>
  <c r="AE308" i="1"/>
  <c r="AG308" i="1"/>
  <c r="AF308" i="1"/>
  <c r="AG866" i="1"/>
  <c r="AE866" i="1"/>
  <c r="AF866" i="1"/>
  <c r="AF389" i="1"/>
  <c r="AG389" i="1"/>
  <c r="AE389" i="1"/>
  <c r="AG1751" i="1"/>
  <c r="AE1751" i="1"/>
  <c r="AF1751" i="1"/>
  <c r="AF1830" i="1"/>
  <c r="AG1830" i="1"/>
  <c r="AE1830" i="1"/>
  <c r="AF887" i="1"/>
  <c r="AE887" i="1"/>
  <c r="AG887" i="1"/>
  <c r="AF1656" i="1"/>
  <c r="AE1656" i="1"/>
  <c r="AG1656" i="1"/>
  <c r="AG1871" i="1"/>
  <c r="AE1871" i="1"/>
  <c r="AF1871" i="1"/>
  <c r="AF319" i="1"/>
  <c r="AE319" i="1"/>
  <c r="AG319" i="1"/>
  <c r="AF87" i="1"/>
  <c r="AE87" i="1"/>
  <c r="AG87" i="1"/>
  <c r="AG1143" i="1"/>
  <c r="AE1143" i="1"/>
  <c r="AF1143" i="1"/>
  <c r="AE1469" i="1"/>
  <c r="AG1469" i="1"/>
  <c r="AF1469" i="1"/>
  <c r="AE124" i="1"/>
  <c r="AG124" i="1"/>
  <c r="AF124" i="1"/>
  <c r="AE2183" i="1"/>
  <c r="AG2183" i="1"/>
  <c r="AF2183" i="1"/>
  <c r="AF1884" i="1"/>
  <c r="AE1884" i="1"/>
  <c r="AG1884" i="1"/>
  <c r="AE720" i="1"/>
  <c r="AG720" i="1"/>
  <c r="AF720" i="1"/>
  <c r="AE792" i="1"/>
  <c r="AG792" i="1"/>
  <c r="AF792" i="1"/>
  <c r="AF941" i="1"/>
  <c r="AG941" i="1"/>
  <c r="AE941" i="1"/>
  <c r="AF1880" i="1"/>
  <c r="AE1880" i="1"/>
  <c r="AG1880" i="1"/>
  <c r="AE560" i="1"/>
  <c r="AG560" i="1"/>
  <c r="AF560" i="1"/>
  <c r="AF2170" i="1"/>
  <c r="AE2170" i="1"/>
  <c r="AG2170" i="1"/>
  <c r="AF269" i="1"/>
  <c r="AG269" i="1"/>
  <c r="AE269" i="1"/>
  <c r="AE428" i="1"/>
  <c r="AG428" i="1"/>
  <c r="AF428" i="1"/>
  <c r="AG1655" i="1"/>
  <c r="AE1655" i="1"/>
  <c r="AF1655" i="1"/>
  <c r="AF911" i="1"/>
  <c r="AE911" i="1"/>
  <c r="AG911" i="1"/>
  <c r="AF2158" i="1"/>
  <c r="AE2158" i="1"/>
  <c r="AG2158" i="1"/>
  <c r="AG1032" i="1"/>
  <c r="AF1032" i="1"/>
  <c r="AE1032" i="1"/>
  <c r="AG26" i="1"/>
  <c r="AE26" i="1"/>
  <c r="AF26" i="1"/>
  <c r="AG606" i="1"/>
  <c r="AE606" i="1"/>
  <c r="AF606" i="1"/>
  <c r="AE812" i="1"/>
  <c r="BX1096" i="1" s="1"/>
  <c r="AG812" i="1"/>
  <c r="AF812" i="1"/>
  <c r="AF527" i="1"/>
  <c r="AE527" i="1"/>
  <c r="AG527" i="1"/>
  <c r="AG2157" i="1"/>
  <c r="AE2157" i="1"/>
  <c r="AF2157" i="1"/>
  <c r="AF2024" i="1"/>
  <c r="AE2024" i="1"/>
  <c r="AG2024" i="1"/>
  <c r="AE1357" i="1"/>
  <c r="AG1357" i="1"/>
  <c r="AF1357" i="1"/>
  <c r="AG1315" i="1"/>
  <c r="AE1315" i="1"/>
  <c r="AF1315" i="1"/>
  <c r="AG798" i="1"/>
  <c r="AE798" i="1"/>
  <c r="AF798" i="1"/>
  <c r="AE1014" i="1"/>
  <c r="AG1014" i="1"/>
  <c r="AF1014" i="1"/>
  <c r="AG1319" i="1"/>
  <c r="AE1319" i="1"/>
  <c r="AF1319" i="1"/>
  <c r="AG1961" i="1"/>
  <c r="AE1961" i="1"/>
  <c r="AF1961" i="1"/>
  <c r="AF1716" i="1"/>
  <c r="AE1716" i="1"/>
  <c r="AG1716" i="1"/>
  <c r="AF2156" i="1"/>
  <c r="AG2156" i="1"/>
  <c r="AE2156" i="1"/>
  <c r="AG1639" i="1"/>
  <c r="AE1639" i="1"/>
  <c r="AF1639" i="1"/>
  <c r="AG98" i="1"/>
  <c r="AE98" i="1"/>
  <c r="AF98" i="1"/>
  <c r="AF1844" i="1"/>
  <c r="AE1844" i="1"/>
  <c r="AG1844" i="1"/>
  <c r="AF2064" i="1"/>
  <c r="AE2064" i="1"/>
  <c r="AG2064" i="1"/>
  <c r="AE1999" i="1"/>
  <c r="AF1999" i="1"/>
  <c r="AG1999" i="1"/>
  <c r="AE392" i="1"/>
  <c r="AG392" i="1"/>
  <c r="AF392" i="1"/>
  <c r="AF983" i="1"/>
  <c r="AE983" i="1"/>
  <c r="AG983" i="1"/>
  <c r="AE2155" i="1"/>
  <c r="AG2155" i="1"/>
  <c r="AF2155" i="1"/>
  <c r="AE620" i="1"/>
  <c r="AG620" i="1"/>
  <c r="AF620" i="1"/>
  <c r="AF2194" i="1"/>
  <c r="AE2194" i="1"/>
  <c r="AG2194" i="1"/>
  <c r="AG1835" i="1"/>
  <c r="AE1835" i="1"/>
  <c r="AF1835" i="1"/>
  <c r="AG2193" i="1"/>
  <c r="AE2193" i="1"/>
  <c r="AF2193" i="1"/>
  <c r="AF1476" i="1"/>
  <c r="AE1476" i="1"/>
  <c r="AG1476" i="1"/>
  <c r="AF799" i="1"/>
  <c r="AE799" i="1"/>
  <c r="BX1079" i="1" s="1"/>
  <c r="AG799" i="1"/>
  <c r="AF1552" i="1"/>
  <c r="AE1552" i="1"/>
  <c r="AG1552" i="1"/>
  <c r="AF1166" i="1"/>
  <c r="AG1166" i="1"/>
  <c r="AE1166" i="1"/>
  <c r="AF3" i="1"/>
  <c r="AE3" i="1"/>
  <c r="AG3" i="1"/>
  <c r="AG2165" i="1"/>
  <c r="AE2165" i="1"/>
  <c r="AF2165" i="1"/>
  <c r="AF175" i="1"/>
  <c r="AE175" i="1"/>
  <c r="AG175" i="1"/>
  <c r="AG526" i="1"/>
  <c r="AE526" i="1"/>
  <c r="AF526" i="1"/>
  <c r="AF2152" i="1"/>
  <c r="AG2152" i="1"/>
  <c r="AE2152" i="1"/>
  <c r="AE1313" i="1"/>
  <c r="AG1313" i="1"/>
  <c r="AF1313" i="1"/>
  <c r="AF1784" i="1"/>
  <c r="AE1784" i="1"/>
  <c r="AG1784" i="1"/>
  <c r="AG1783" i="1"/>
  <c r="AE1783" i="1"/>
  <c r="AF1783" i="1"/>
  <c r="AE704" i="1"/>
  <c r="AG704" i="1"/>
  <c r="AF704" i="1"/>
  <c r="AG1635" i="1"/>
  <c r="AE1635" i="1"/>
  <c r="AF1635" i="1"/>
  <c r="AE224" i="1"/>
  <c r="AG224" i="1"/>
  <c r="AF224" i="1"/>
  <c r="AE1521" i="1"/>
  <c r="AG1521" i="1"/>
  <c r="AF1521" i="1"/>
  <c r="AF415" i="1"/>
  <c r="AE415" i="1"/>
  <c r="AG415" i="1"/>
  <c r="AF1390" i="1"/>
  <c r="AG1390" i="1"/>
  <c r="AE1390" i="1"/>
  <c r="AE840" i="1"/>
  <c r="AG840" i="1"/>
  <c r="AF840" i="1"/>
  <c r="AG1767" i="1"/>
  <c r="AE1767" i="1"/>
  <c r="AF1767" i="1"/>
  <c r="AG1175" i="1"/>
  <c r="AE1175" i="1"/>
  <c r="AF1175" i="1"/>
  <c r="AG590" i="1"/>
  <c r="AE590" i="1"/>
  <c r="AF590" i="1"/>
  <c r="AE596" i="1"/>
  <c r="AG596" i="1"/>
  <c r="AF596" i="1"/>
  <c r="AE1869" i="1"/>
  <c r="AG1869" i="1"/>
  <c r="AF1869" i="1"/>
  <c r="AF1174" i="1"/>
  <c r="AG1174" i="1"/>
  <c r="AE1174" i="1"/>
  <c r="AE552" i="1"/>
  <c r="AG552" i="1"/>
  <c r="AF552" i="1"/>
  <c r="AF699" i="1"/>
  <c r="AE699" i="1"/>
  <c r="AG699" i="1"/>
  <c r="AG30" i="1"/>
  <c r="AE30" i="1"/>
  <c r="AF30" i="1"/>
  <c r="AF1206" i="1"/>
  <c r="AG1206" i="1"/>
  <c r="AE1206" i="1"/>
  <c r="AG2169" i="1"/>
  <c r="AE2169" i="1"/>
  <c r="AF2169" i="1"/>
  <c r="AF2192" i="1"/>
  <c r="AG2192" i="1"/>
  <c r="AE2192" i="1"/>
  <c r="AF1402" i="1"/>
  <c r="AG1402" i="1"/>
  <c r="AE1402" i="1"/>
  <c r="AF2132" i="1"/>
  <c r="AG2132" i="1"/>
  <c r="AE2132" i="1"/>
  <c r="AE1457" i="1"/>
  <c r="AG1457" i="1"/>
  <c r="AF1457" i="1"/>
  <c r="AF1782" i="1"/>
  <c r="AG1782" i="1"/>
  <c r="AE1782" i="1"/>
  <c r="AF865" i="1"/>
  <c r="AG865" i="1"/>
  <c r="AE865" i="1"/>
  <c r="AG298" i="1"/>
  <c r="AE298" i="1"/>
  <c r="AF298" i="1"/>
  <c r="AF1638" i="1"/>
  <c r="AG1638" i="1"/>
  <c r="AE1638" i="1"/>
  <c r="AG1523" i="1"/>
  <c r="AE1523" i="1"/>
  <c r="AF1523" i="1"/>
  <c r="AE1085" i="1"/>
  <c r="AG1085" i="1"/>
  <c r="AF1085" i="1"/>
  <c r="AF1762" i="1"/>
  <c r="AG1762" i="1"/>
  <c r="AE1762" i="1"/>
  <c r="AE1991" i="1"/>
  <c r="AF1991" i="1"/>
  <c r="AG1991" i="1"/>
  <c r="AE990" i="1"/>
  <c r="AG990" i="1"/>
  <c r="AF990" i="1"/>
  <c r="AF2100" i="1"/>
  <c r="AG2100" i="1"/>
  <c r="AE2100" i="1"/>
  <c r="AG1243" i="1"/>
  <c r="AE1243" i="1"/>
  <c r="AF1243" i="1"/>
  <c r="AG754" i="1"/>
  <c r="AE754" i="1"/>
  <c r="AF754" i="1"/>
  <c r="AG1977" i="1"/>
  <c r="AE1977" i="1"/>
  <c r="AF1977" i="1"/>
  <c r="AE2203" i="1"/>
  <c r="AG2203" i="1"/>
  <c r="AF2203" i="1"/>
  <c r="AE1097" i="1"/>
  <c r="AG1097" i="1"/>
  <c r="AF1097" i="1"/>
  <c r="AF667" i="1"/>
  <c r="AE667" i="1"/>
  <c r="AG667" i="1"/>
  <c r="AF683" i="1"/>
  <c r="AE683" i="1"/>
  <c r="AG683" i="1"/>
  <c r="AG1843" i="1"/>
  <c r="AE1843" i="1"/>
  <c r="AF1843" i="1"/>
  <c r="AE28" i="1"/>
  <c r="AG28" i="1"/>
  <c r="AF28" i="1"/>
  <c r="AG2" i="1"/>
  <c r="AE2" i="1"/>
  <c r="AF2" i="1"/>
  <c r="AF1510" i="1"/>
  <c r="AG1510" i="1"/>
  <c r="AE1510" i="1"/>
  <c r="AF1672" i="1"/>
  <c r="AE1672" i="1"/>
  <c r="AG1672" i="1"/>
  <c r="AE492" i="1"/>
  <c r="AG492" i="1"/>
  <c r="AF492" i="1"/>
  <c r="AF1140" i="1"/>
  <c r="AE1140" i="1"/>
  <c r="AG1140" i="1"/>
  <c r="AF1456" i="1"/>
  <c r="AE1456" i="1"/>
  <c r="AG1456" i="1"/>
  <c r="AF1348" i="1"/>
  <c r="AE1348" i="1"/>
  <c r="AG1348" i="1"/>
  <c r="AF2168" i="1"/>
  <c r="AG2168" i="1"/>
  <c r="AE2168" i="1"/>
  <c r="AG750" i="1"/>
  <c r="AE750" i="1"/>
  <c r="AF750" i="1"/>
  <c r="AF987" i="1"/>
  <c r="AE987" i="1"/>
  <c r="AG987" i="1"/>
  <c r="AF105" i="1"/>
  <c r="AG105" i="1"/>
  <c r="AE105" i="1"/>
  <c r="AF1636" i="1"/>
  <c r="AE1636" i="1"/>
  <c r="AG1636" i="1"/>
  <c r="AG934" i="1"/>
  <c r="AE934" i="1"/>
  <c r="AF934" i="1"/>
  <c r="AG1407" i="1"/>
  <c r="AE1407" i="1"/>
  <c r="AF1407" i="1"/>
  <c r="AF475" i="1"/>
  <c r="AE475" i="1"/>
  <c r="BX650" i="1" s="1"/>
  <c r="AG475" i="1"/>
  <c r="AE2199" i="1"/>
  <c r="AG2199" i="1"/>
  <c r="AF2199" i="1"/>
  <c r="AE1229" i="1"/>
  <c r="BX1635" i="1" s="1"/>
  <c r="AG1229" i="1"/>
  <c r="BZ1635" i="1" s="1"/>
  <c r="AF1229" i="1"/>
  <c r="AE888" i="1"/>
  <c r="AG888" i="1"/>
  <c r="AF888" i="1"/>
  <c r="AE1617" i="1"/>
  <c r="AG1617" i="1"/>
  <c r="AF1617" i="1"/>
  <c r="AF447" i="1"/>
  <c r="AE447" i="1"/>
  <c r="AG447" i="1"/>
  <c r="AG446" i="1"/>
  <c r="AE446" i="1"/>
  <c r="AF446" i="1"/>
  <c r="AG1203" i="1"/>
  <c r="AE1203" i="1"/>
  <c r="AF1203" i="1"/>
  <c r="AE436" i="1"/>
  <c r="AG436" i="1"/>
  <c r="AF436" i="1"/>
  <c r="AF2150" i="1"/>
  <c r="AE2150" i="1"/>
  <c r="AG2150" i="1"/>
  <c r="AE300" i="1"/>
  <c r="AG300" i="1"/>
  <c r="AF300" i="1"/>
  <c r="AE316" i="1"/>
  <c r="AG316" i="1"/>
  <c r="AF316" i="1"/>
  <c r="AE1593" i="1"/>
  <c r="AG1593" i="1"/>
  <c r="AF1593" i="1"/>
  <c r="AF9" i="1"/>
  <c r="AG9" i="1"/>
  <c r="AE9" i="1"/>
  <c r="AF1576" i="1"/>
  <c r="AE1576" i="1"/>
  <c r="AG1576" i="1"/>
  <c r="AG54" i="1"/>
  <c r="AE54" i="1"/>
  <c r="AF54" i="1"/>
  <c r="AF303" i="1"/>
  <c r="AE303" i="1"/>
  <c r="AG303" i="1"/>
  <c r="AE588" i="1"/>
  <c r="AG588" i="1"/>
  <c r="AF588" i="1"/>
  <c r="AF1982" i="1"/>
  <c r="AE1982" i="1"/>
  <c r="AG1982" i="1"/>
  <c r="AG992" i="1"/>
  <c r="AF992" i="1"/>
  <c r="AE992" i="1"/>
  <c r="AE564" i="1"/>
  <c r="AG564" i="1"/>
  <c r="AF564" i="1"/>
  <c r="AF1554" i="1"/>
  <c r="AG1554" i="1"/>
  <c r="AE1554" i="1"/>
  <c r="AF1384" i="1"/>
  <c r="AE1384" i="1"/>
  <c r="AG1384" i="1"/>
  <c r="AE464" i="1"/>
  <c r="AG464" i="1"/>
  <c r="AF464" i="1"/>
  <c r="AF79" i="1"/>
  <c r="AE79" i="1"/>
  <c r="AG79" i="1"/>
  <c r="AF11" i="1"/>
  <c r="AE11" i="1"/>
  <c r="AG11" i="1"/>
  <c r="AE164" i="1"/>
  <c r="BX226" i="1" s="1"/>
  <c r="AG164" i="1"/>
  <c r="BZ226" i="1" s="1"/>
  <c r="AF164" i="1"/>
  <c r="AF1522" i="1"/>
  <c r="AG1522" i="1"/>
  <c r="AE1522" i="1"/>
  <c r="AF1474" i="1"/>
  <c r="AG1474" i="1"/>
  <c r="AE1474" i="1"/>
  <c r="AF1362" i="1"/>
  <c r="AG1362" i="1"/>
  <c r="AE1362" i="1"/>
  <c r="AE932" i="1"/>
  <c r="AG932" i="1"/>
  <c r="AF932" i="1"/>
  <c r="AF97" i="1"/>
  <c r="AG97" i="1"/>
  <c r="AE97" i="1"/>
  <c r="AF31" i="1"/>
  <c r="AE31" i="1"/>
  <c r="AG31" i="1"/>
  <c r="AF445" i="1"/>
  <c r="AG445" i="1"/>
  <c r="AE445" i="1"/>
  <c r="AE1057" i="1"/>
  <c r="AG1057" i="1"/>
  <c r="AF1057" i="1"/>
  <c r="AG1459" i="1"/>
  <c r="AE1459" i="1"/>
  <c r="AF1459" i="1"/>
  <c r="AF123" i="1"/>
  <c r="AE123" i="1"/>
  <c r="AG123" i="1"/>
  <c r="AE1241" i="1"/>
  <c r="AG1241" i="1"/>
  <c r="AF1241" i="1"/>
  <c r="AG150" i="1"/>
  <c r="AE150" i="1"/>
  <c r="AF150" i="1"/>
  <c r="AG790" i="1"/>
  <c r="AE790" i="1"/>
  <c r="AF790" i="1"/>
  <c r="AG1323" i="1"/>
  <c r="AE1323" i="1"/>
  <c r="AF1323" i="1"/>
  <c r="AF1027" i="1"/>
  <c r="AE1027" i="1"/>
  <c r="AG1027" i="1"/>
  <c r="AE96" i="1"/>
  <c r="AG96" i="1"/>
  <c r="AF96" i="1"/>
  <c r="AF459" i="1"/>
  <c r="AE459" i="1"/>
  <c r="AG459" i="1"/>
  <c r="AF613" i="1"/>
  <c r="AG613" i="1"/>
  <c r="AE613" i="1"/>
  <c r="AG1083" i="1"/>
  <c r="AE1083" i="1"/>
  <c r="AF1083" i="1"/>
  <c r="AG414" i="1"/>
  <c r="AE414" i="1"/>
  <c r="AF414" i="1"/>
  <c r="AG878" i="1"/>
  <c r="AE878" i="1"/>
  <c r="AF878" i="1"/>
  <c r="AE408" i="1"/>
  <c r="AG408" i="1"/>
  <c r="AF408" i="1"/>
  <c r="AF565" i="1"/>
  <c r="AG565" i="1"/>
  <c r="AE565" i="1"/>
  <c r="AE1061" i="1"/>
  <c r="AG1061" i="1"/>
  <c r="AF1061" i="1"/>
  <c r="AG10" i="1"/>
  <c r="AE10" i="1"/>
  <c r="AF10" i="1"/>
  <c r="AF659" i="1"/>
  <c r="AE659" i="1"/>
  <c r="AG659" i="1"/>
  <c r="AG1008" i="1"/>
  <c r="AF1008" i="1"/>
  <c r="AE1008" i="1"/>
  <c r="AE460" i="1"/>
  <c r="AG460" i="1"/>
  <c r="AF460" i="1"/>
  <c r="AG1511" i="1"/>
  <c r="AE1511" i="1"/>
  <c r="AF1511" i="1"/>
  <c r="AE1553" i="1"/>
  <c r="BX2100" i="1" s="1"/>
  <c r="AG1553" i="1"/>
  <c r="BZ2100" i="1" s="1"/>
  <c r="AF1553" i="1"/>
  <c r="AF241" i="1"/>
  <c r="AG241" i="1"/>
  <c r="AE241" i="1"/>
  <c r="AF43" i="1"/>
  <c r="AE43" i="1"/>
  <c r="AG43" i="1"/>
  <c r="AF1560" i="1"/>
  <c r="AE1560" i="1"/>
  <c r="AG1560" i="1"/>
  <c r="AF681" i="1"/>
  <c r="AG681" i="1"/>
  <c r="AE681" i="1"/>
  <c r="AF1698" i="1"/>
  <c r="AG1698" i="1"/>
  <c r="AE1698" i="1"/>
  <c r="BX2296" i="1" s="1"/>
  <c r="AE104" i="1"/>
  <c r="AG104" i="1"/>
  <c r="AF104" i="1"/>
  <c r="AF1574" i="1"/>
  <c r="AG1574" i="1"/>
  <c r="AE1574" i="1"/>
  <c r="AE1389" i="1"/>
  <c r="AG1389" i="1"/>
  <c r="AF1389" i="1"/>
  <c r="AG346" i="1"/>
  <c r="AE346" i="1"/>
  <c r="AF346" i="1"/>
  <c r="AF1214" i="1"/>
  <c r="AG1214" i="1"/>
  <c r="AE1214" i="1"/>
  <c r="AE876" i="1"/>
  <c r="AG876" i="1"/>
  <c r="AF876" i="1"/>
  <c r="AF1418" i="1"/>
  <c r="AG1418" i="1"/>
  <c r="AE1418" i="1"/>
  <c r="AG874" i="1"/>
  <c r="AE874" i="1"/>
  <c r="AF874" i="1"/>
  <c r="AE1501" i="1"/>
  <c r="AG1501" i="1"/>
  <c r="AF1501" i="1"/>
  <c r="AF199" i="1"/>
  <c r="AE199" i="1"/>
  <c r="AG199" i="1"/>
  <c r="AG1503" i="1"/>
  <c r="AE1503" i="1"/>
  <c r="AF1503" i="1"/>
  <c r="AG194" i="1"/>
  <c r="AE194" i="1"/>
  <c r="AF194" i="1"/>
  <c r="AF723" i="1"/>
  <c r="AE723" i="1"/>
  <c r="AG723" i="1"/>
  <c r="AG594" i="1"/>
  <c r="AE594" i="1"/>
  <c r="AF594" i="1"/>
  <c r="AV504" i="1"/>
  <c r="BX682" i="1" s="1"/>
  <c r="AX504" i="1"/>
  <c r="BZ682" i="1" s="1"/>
  <c r="AW504" i="1"/>
  <c r="AW146" i="1"/>
  <c r="BY195" i="1" s="1"/>
  <c r="AX146" i="1"/>
  <c r="AV146" i="1"/>
  <c r="BX195" i="1" s="1"/>
  <c r="AX1410" i="1"/>
  <c r="AV1410" i="1"/>
  <c r="AW1410" i="1"/>
  <c r="AV1376" i="1"/>
  <c r="BX1878" i="1" s="1"/>
  <c r="AW1376" i="1"/>
  <c r="AX1376" i="1"/>
  <c r="BZ1878" i="1" s="1"/>
  <c r="AV1094" i="1"/>
  <c r="BX1496" i="1" s="1"/>
  <c r="AX1094" i="1"/>
  <c r="BZ1496" i="1" s="1"/>
  <c r="AW1094" i="1"/>
  <c r="AW1723" i="1"/>
  <c r="AV1723" i="1"/>
  <c r="AX1723" i="1"/>
  <c r="AW6" i="1"/>
  <c r="AV6" i="1"/>
  <c r="AX6" i="1"/>
  <c r="AW1649" i="1"/>
  <c r="AX1649" i="1"/>
  <c r="AV1649" i="1"/>
  <c r="AW1529" i="1"/>
  <c r="BY2077" i="1" s="1"/>
  <c r="AX1529" i="1"/>
  <c r="AV1529" i="1"/>
  <c r="BX2077" i="1" s="1"/>
  <c r="AV145" i="1"/>
  <c r="BX194" i="1" s="1"/>
  <c r="AX145" i="1"/>
  <c r="BZ194" i="1" s="1"/>
  <c r="AW145" i="1"/>
  <c r="AW1707" i="1"/>
  <c r="AV1707" i="1"/>
  <c r="AX1707" i="1"/>
  <c r="AX2066" i="1"/>
  <c r="AV2066" i="1"/>
  <c r="BX2776" i="1" s="1"/>
  <c r="AW2066" i="1"/>
  <c r="BY2776" i="1" s="1"/>
  <c r="AX1586" i="1"/>
  <c r="BZ2156" i="1" s="1"/>
  <c r="AV1586" i="1"/>
  <c r="BX2156" i="1" s="1"/>
  <c r="AW1586" i="1"/>
  <c r="AV1890" i="1"/>
  <c r="AX1890" i="1"/>
  <c r="AW1890" i="1"/>
  <c r="AV902" i="1"/>
  <c r="AX902" i="1"/>
  <c r="AW902" i="1"/>
  <c r="AX1268" i="1"/>
  <c r="AV1268" i="1"/>
  <c r="AW1268" i="1"/>
  <c r="AV1090" i="1"/>
  <c r="AX1090" i="1"/>
  <c r="AW1090" i="1"/>
  <c r="AW144" i="1"/>
  <c r="BY193" i="1" s="1"/>
  <c r="AV144" i="1"/>
  <c r="BX193" i="1" s="1"/>
  <c r="AX144" i="1"/>
  <c r="AW1989" i="1"/>
  <c r="AX1989" i="1"/>
  <c r="AV1989" i="1"/>
  <c r="AV1214" i="1"/>
  <c r="AX1214" i="1"/>
  <c r="AW1214" i="1"/>
  <c r="AV161" i="1"/>
  <c r="AX161" i="1"/>
  <c r="AW161" i="1"/>
  <c r="AX37" i="1"/>
  <c r="AV37" i="1"/>
  <c r="AW37" i="1"/>
  <c r="AW501" i="1"/>
  <c r="AX501" i="1"/>
  <c r="AV501" i="1"/>
  <c r="AX1474" i="1"/>
  <c r="AV1474" i="1"/>
  <c r="AW1474" i="1"/>
  <c r="AV1352" i="1"/>
  <c r="AW1352" i="1"/>
  <c r="AX1352" i="1"/>
  <c r="AW1975" i="1"/>
  <c r="BY2664" i="1" s="1"/>
  <c r="AV1975" i="1"/>
  <c r="BX2664" i="1" s="1"/>
  <c r="AX1975" i="1"/>
  <c r="AW741" i="1"/>
  <c r="AV741" i="1"/>
  <c r="AX741" i="1"/>
  <c r="AW14" i="1"/>
  <c r="AV14" i="1"/>
  <c r="AX14" i="1"/>
  <c r="AW20" i="1"/>
  <c r="AX20" i="1"/>
  <c r="AV20" i="1"/>
  <c r="AX646" i="1"/>
  <c r="AV646" i="1"/>
  <c r="AW646" i="1"/>
  <c r="AV572" i="1"/>
  <c r="AX572" i="1"/>
  <c r="AW572" i="1"/>
  <c r="AW12" i="1"/>
  <c r="AX12" i="1"/>
  <c r="AV12" i="1"/>
  <c r="BX14" i="1" s="1"/>
  <c r="AW1513" i="1"/>
  <c r="AX1513" i="1"/>
  <c r="AV1513" i="1"/>
  <c r="AX410" i="1"/>
  <c r="BZ554" i="1" s="1"/>
  <c r="AV410" i="1"/>
  <c r="BX554" i="1" s="1"/>
  <c r="AW410" i="1"/>
  <c r="AF155" i="1"/>
  <c r="AE155" i="1"/>
  <c r="AG155" i="1"/>
  <c r="AG186" i="1"/>
  <c r="AE186" i="1"/>
  <c r="BX257" i="1" s="1"/>
  <c r="AF186" i="1"/>
  <c r="AF1690" i="1"/>
  <c r="AG1690" i="1"/>
  <c r="AE1690" i="1"/>
  <c r="BX2284" i="1" s="1"/>
  <c r="AF2102" i="1"/>
  <c r="AG2102" i="1"/>
  <c r="AE2102" i="1"/>
  <c r="AE36" i="1"/>
  <c r="AG36" i="1"/>
  <c r="AF36" i="1"/>
  <c r="AE872" i="1"/>
  <c r="AG872" i="1"/>
  <c r="AF872" i="1"/>
  <c r="AG1283" i="1"/>
  <c r="AE1283" i="1"/>
  <c r="BX1716" i="1" s="1"/>
  <c r="AF1283" i="1"/>
  <c r="AE496" i="1"/>
  <c r="AG496" i="1"/>
  <c r="AF496" i="1"/>
  <c r="AF521" i="1"/>
  <c r="AG521" i="1"/>
  <c r="AE521" i="1"/>
  <c r="BX709" i="1" s="1"/>
  <c r="AE1353" i="1"/>
  <c r="AG1353" i="1"/>
  <c r="AF1353" i="1"/>
  <c r="AF185" i="1"/>
  <c r="AG185" i="1"/>
  <c r="AE185" i="1"/>
  <c r="AG498" i="1"/>
  <c r="AE498" i="1"/>
  <c r="AF498" i="1"/>
  <c r="AF1540" i="1"/>
  <c r="AE1540" i="1"/>
  <c r="AG1540" i="1"/>
  <c r="AG1387" i="1"/>
  <c r="AE1387" i="1"/>
  <c r="BX1869" i="1" s="1"/>
  <c r="AF1387" i="1"/>
  <c r="BY1869" i="1" s="1"/>
  <c r="AE1006" i="1"/>
  <c r="AG1006" i="1"/>
  <c r="AF1006" i="1"/>
  <c r="AF927" i="1"/>
  <c r="AE927" i="1"/>
  <c r="AG927" i="1"/>
  <c r="AG1731" i="1"/>
  <c r="AE1731" i="1"/>
  <c r="AF1731" i="1"/>
  <c r="AF227" i="1"/>
  <c r="AE227" i="1"/>
  <c r="AG227" i="1"/>
  <c r="AG1367" i="1"/>
  <c r="AE1367" i="1"/>
  <c r="AF1367" i="1"/>
  <c r="AF1286" i="1"/>
  <c r="AG1286" i="1"/>
  <c r="AE1286" i="1"/>
  <c r="BX1719" i="1" s="1"/>
  <c r="AE1233" i="1"/>
  <c r="AG1233" i="1"/>
  <c r="AF1233" i="1"/>
  <c r="AE536" i="1"/>
  <c r="AG536" i="1"/>
  <c r="AF536" i="1"/>
  <c r="AF1232" i="1"/>
  <c r="AE1232" i="1"/>
  <c r="AG1232" i="1"/>
  <c r="AF1710" i="1"/>
  <c r="AG1710" i="1"/>
  <c r="AE1710" i="1"/>
  <c r="AF1186" i="1"/>
  <c r="AG1186" i="1"/>
  <c r="BZ1580" i="1" s="1"/>
  <c r="AE1186" i="1"/>
  <c r="BX1580" i="1" s="1"/>
  <c r="AE1939" i="1"/>
  <c r="BX2582" i="1" s="1"/>
  <c r="AG1939" i="1"/>
  <c r="AF1939" i="1"/>
  <c r="AF955" i="1"/>
  <c r="AE955" i="1"/>
  <c r="BX1280" i="1" s="1"/>
  <c r="AG955" i="1"/>
  <c r="AF1270" i="1"/>
  <c r="AG1270" i="1"/>
  <c r="AE1270" i="1"/>
  <c r="AF383" i="1"/>
  <c r="AE383" i="1"/>
  <c r="AG383" i="1"/>
  <c r="AG374" i="1"/>
  <c r="AE374" i="1"/>
  <c r="AF374" i="1"/>
  <c r="AG1020" i="1"/>
  <c r="AE1020" i="1"/>
  <c r="BX1363" i="1" s="1"/>
  <c r="AF1020" i="1"/>
  <c r="AE1761" i="1"/>
  <c r="AG1761" i="1"/>
  <c r="AF1761" i="1"/>
  <c r="AF1178" i="1"/>
  <c r="AG1178" i="1"/>
  <c r="AE1178" i="1"/>
  <c r="AF47" i="1"/>
  <c r="AE47" i="1"/>
  <c r="AG47" i="1"/>
  <c r="AG722" i="1"/>
  <c r="AE722" i="1"/>
  <c r="AF722" i="1"/>
  <c r="AE1173" i="1"/>
  <c r="BX1561" i="1" s="1"/>
  <c r="AG1173" i="1"/>
  <c r="AF1173" i="1"/>
  <c r="AG1495" i="1"/>
  <c r="AE1495" i="1"/>
  <c r="AF1495" i="1"/>
  <c r="AG138" i="1"/>
  <c r="AE138" i="1"/>
  <c r="BX190" i="1" s="1"/>
  <c r="AF138" i="1"/>
  <c r="BY190" i="1" s="1"/>
  <c r="AE500" i="1"/>
  <c r="AG500" i="1"/>
  <c r="AF500" i="1"/>
  <c r="AF823" i="1"/>
  <c r="AE823" i="1"/>
  <c r="AG823" i="1"/>
  <c r="AE1661" i="1"/>
  <c r="BX2239" i="1" s="1"/>
  <c r="AG1661" i="1"/>
  <c r="BZ2239" i="1" s="1"/>
  <c r="AF1661" i="1"/>
  <c r="BY2239" i="1" s="1"/>
  <c r="AG1111" i="1"/>
  <c r="AE1111" i="1"/>
  <c r="BX1477" i="1" s="1"/>
  <c r="AF1111" i="1"/>
  <c r="BY1477" i="1" s="1"/>
  <c r="AF255" i="1"/>
  <c r="AE255" i="1"/>
  <c r="BX358" i="1" s="1"/>
  <c r="AG255" i="1"/>
  <c r="AF707" i="1"/>
  <c r="BY945" i="1" s="1"/>
  <c r="AE707" i="1"/>
  <c r="BX945" i="1" s="1"/>
  <c r="AG707" i="1"/>
  <c r="AE468" i="1"/>
  <c r="AG468" i="1"/>
  <c r="AF468" i="1"/>
  <c r="AE636" i="1"/>
  <c r="BX861" i="1" s="1"/>
  <c r="AG636" i="1"/>
  <c r="AF636" i="1"/>
  <c r="AF131" i="1"/>
  <c r="AE131" i="1"/>
  <c r="AG131" i="1"/>
  <c r="AF1732" i="1"/>
  <c r="AE1732" i="1"/>
  <c r="AG1732" i="1"/>
  <c r="AG1567" i="1"/>
  <c r="AE1567" i="1"/>
  <c r="AF1567" i="1"/>
  <c r="AF279" i="1"/>
  <c r="BY388" i="1" s="1"/>
  <c r="AE279" i="1"/>
  <c r="BX388" i="1" s="1"/>
  <c r="AG279" i="1"/>
  <c r="BZ388" i="1" s="1"/>
  <c r="AF1100" i="1"/>
  <c r="AE1100" i="1"/>
  <c r="BX1465" i="1" s="1"/>
  <c r="AG1100" i="1"/>
  <c r="AG1747" i="1"/>
  <c r="AE1747" i="1"/>
  <c r="AF1747" i="1"/>
  <c r="AG1583" i="1"/>
  <c r="AE1583" i="1"/>
  <c r="BX2143" i="1" s="1"/>
  <c r="AF1583" i="1"/>
  <c r="AF1550" i="1"/>
  <c r="AG1550" i="1"/>
  <c r="AE1550" i="1"/>
  <c r="BX2096" i="1" s="1"/>
  <c r="AF75" i="1"/>
  <c r="AE75" i="1"/>
  <c r="BX101" i="1" s="1"/>
  <c r="AG75" i="1"/>
  <c r="AF651" i="1"/>
  <c r="AE651" i="1"/>
  <c r="AG651" i="1"/>
  <c r="AF1598" i="1"/>
  <c r="AG1598" i="1"/>
  <c r="AE1598" i="1"/>
  <c r="AF21" i="1"/>
  <c r="AG21" i="1"/>
  <c r="AE21" i="1"/>
  <c r="AG394" i="1"/>
  <c r="AE394" i="1"/>
  <c r="AF394" i="1"/>
  <c r="AG730" i="1"/>
  <c r="BZ980" i="1" s="1"/>
  <c r="AE730" i="1"/>
  <c r="BX980" i="1" s="1"/>
  <c r="AF730" i="1"/>
  <c r="AF1266" i="1"/>
  <c r="AG1266" i="1"/>
  <c r="AE1266" i="1"/>
  <c r="AF803" i="1"/>
  <c r="AE803" i="1"/>
  <c r="AG803" i="1"/>
  <c r="AF49" i="1"/>
  <c r="AG49" i="1"/>
  <c r="AE49" i="1"/>
  <c r="AE12" i="1"/>
  <c r="AG12" i="1"/>
  <c r="AF12" i="1"/>
  <c r="AF1358" i="1"/>
  <c r="AG1358" i="1"/>
  <c r="AE1358" i="1"/>
  <c r="AF2162" i="1"/>
  <c r="AE2162" i="1"/>
  <c r="AG2162" i="1"/>
  <c r="AG134" i="1"/>
  <c r="AE134" i="1"/>
  <c r="BX184" i="1" s="1"/>
  <c r="AF134" i="1"/>
  <c r="AF137" i="1"/>
  <c r="BY189" i="1" s="1"/>
  <c r="AG137" i="1"/>
  <c r="AE137" i="1"/>
  <c r="BX189" i="1" s="1"/>
  <c r="AF1448" i="1"/>
  <c r="AE1448" i="1"/>
  <c r="AG1448" i="1"/>
  <c r="AF539" i="1"/>
  <c r="AE539" i="1"/>
  <c r="AG539" i="1"/>
  <c r="AF811" i="1"/>
  <c r="AE811" i="1"/>
  <c r="BX1094" i="1" s="1"/>
  <c r="AG811" i="1"/>
  <c r="AE1265" i="1"/>
  <c r="AG1265" i="1"/>
  <c r="AF1265" i="1"/>
  <c r="AG830" i="1"/>
  <c r="AE830" i="1"/>
  <c r="AF830" i="1"/>
  <c r="AF455" i="1"/>
  <c r="AE455" i="1"/>
  <c r="AG455" i="1"/>
  <c r="AG1727" i="1"/>
  <c r="AE1727" i="1"/>
  <c r="AF1727" i="1"/>
  <c r="AE2047" i="1"/>
  <c r="AF2047" i="1"/>
  <c r="AG2047" i="1"/>
  <c r="AG1371" i="1"/>
  <c r="AE1371" i="1"/>
  <c r="AF1371" i="1"/>
  <c r="AE256" i="1"/>
  <c r="BX359" i="1" s="1"/>
  <c r="AG256" i="1"/>
  <c r="AF256" i="1"/>
  <c r="BY359" i="1" s="1"/>
  <c r="AG1551" i="1"/>
  <c r="AE1551" i="1"/>
  <c r="AF1551" i="1"/>
  <c r="AE512" i="1"/>
  <c r="AG512" i="1"/>
  <c r="AF512" i="1"/>
  <c r="AG966" i="1"/>
  <c r="AE966" i="1"/>
  <c r="BX1293" i="1" s="1"/>
  <c r="AF966" i="1"/>
  <c r="AF825" i="1"/>
  <c r="AG825" i="1"/>
  <c r="AE825" i="1"/>
  <c r="BX1112" i="1" s="1"/>
  <c r="AG90" i="1"/>
  <c r="BZ120" i="1" s="1"/>
  <c r="AE90" i="1"/>
  <c r="BX120" i="1" s="1"/>
  <c r="AF90" i="1"/>
  <c r="AG1123" i="1"/>
  <c r="AE1123" i="1"/>
  <c r="AF1123" i="1"/>
  <c r="AF1236" i="1"/>
  <c r="AE1236" i="1"/>
  <c r="AG1236" i="1"/>
  <c r="AF1224" i="1"/>
  <c r="AE1224" i="1"/>
  <c r="AG1224" i="1"/>
  <c r="AG2041" i="1"/>
  <c r="AE2041" i="1"/>
  <c r="AF2041" i="1"/>
  <c r="AE2003" i="1"/>
  <c r="AG2003" i="1"/>
  <c r="AF2003" i="1"/>
  <c r="AG1687" i="1"/>
  <c r="AE1687" i="1"/>
  <c r="AF1687" i="1"/>
  <c r="AG1139" i="1"/>
  <c r="AE1139" i="1"/>
  <c r="BX1512" i="1" s="1"/>
  <c r="AF1139" i="1"/>
  <c r="BY1512" i="1" s="1"/>
  <c r="AF1386" i="1"/>
  <c r="AG1386" i="1"/>
  <c r="AE1386" i="1"/>
  <c r="AF1282" i="1"/>
  <c r="AG1282" i="1"/>
  <c r="AE1282" i="1"/>
  <c r="AF957" i="1"/>
  <c r="AG957" i="1"/>
  <c r="AE957" i="1"/>
  <c r="AF1492" i="1"/>
  <c r="AE1492" i="1"/>
  <c r="BX2017" i="1" s="1"/>
  <c r="AG1492" i="1"/>
  <c r="BZ2017" i="1" s="1"/>
  <c r="AG2013" i="1"/>
  <c r="AF2013" i="1"/>
  <c r="AE2013" i="1"/>
  <c r="AF1302" i="1"/>
  <c r="AG1302" i="1"/>
  <c r="AE1302" i="1"/>
  <c r="AG1063" i="1"/>
  <c r="AE1063" i="1"/>
  <c r="AF1063" i="1"/>
  <c r="AG14" i="1"/>
  <c r="AE14" i="1"/>
  <c r="AF14" i="1"/>
  <c r="AF929" i="1"/>
  <c r="BY1236" i="1" s="1"/>
  <c r="AG929" i="1"/>
  <c r="AE929" i="1"/>
  <c r="BX1236" i="1" s="1"/>
  <c r="AF919" i="1"/>
  <c r="BY1221" i="1" s="1"/>
  <c r="AE919" i="1"/>
  <c r="BX1221" i="1" s="1"/>
  <c r="AG919" i="1"/>
  <c r="AE288" i="1"/>
  <c r="BX402" i="1" s="1"/>
  <c r="AG288" i="1"/>
  <c r="AF288" i="1"/>
  <c r="BY402" i="1" s="1"/>
  <c r="AF861" i="1"/>
  <c r="AG861" i="1"/>
  <c r="AE861" i="1"/>
  <c r="AF285" i="1"/>
  <c r="AG285" i="1"/>
  <c r="AE285" i="1"/>
  <c r="AF169" i="1"/>
  <c r="BY235" i="1" s="1"/>
  <c r="AG169" i="1"/>
  <c r="AE169" i="1"/>
  <c r="BX235" i="1" s="1"/>
  <c r="AG846" i="1"/>
  <c r="AE846" i="1"/>
  <c r="AF846" i="1"/>
  <c r="AF59" i="1"/>
  <c r="AE59" i="1"/>
  <c r="AG59" i="1"/>
  <c r="AE152" i="1"/>
  <c r="AG152" i="1"/>
  <c r="AF152" i="1"/>
  <c r="AF833" i="1"/>
  <c r="BY1120" i="1" s="1"/>
  <c r="AG833" i="1"/>
  <c r="AE833" i="1"/>
  <c r="BX1120" i="1" s="1"/>
  <c r="AE1093" i="1"/>
  <c r="AG1093" i="1"/>
  <c r="AF1093" i="1"/>
  <c r="AG1471" i="1"/>
  <c r="AE1471" i="1"/>
  <c r="AF1471" i="1"/>
  <c r="AF2182" i="1"/>
  <c r="AE2182" i="1"/>
  <c r="AG2182" i="1"/>
  <c r="AF1280" i="1"/>
  <c r="BY1713" i="1" s="1"/>
  <c r="AE1280" i="1"/>
  <c r="BX1713" i="1" s="1"/>
  <c r="AG1280" i="1"/>
  <c r="AF13" i="1"/>
  <c r="AG13" i="1"/>
  <c r="AE13" i="1"/>
  <c r="AE324" i="1"/>
  <c r="AG324" i="1"/>
  <c r="AF324" i="1"/>
  <c r="AF785" i="1"/>
  <c r="AG785" i="1"/>
  <c r="AE785" i="1"/>
  <c r="AE1285" i="1"/>
  <c r="AG1285" i="1"/>
  <c r="AF1285" i="1"/>
  <c r="AE816" i="1"/>
  <c r="AG816" i="1"/>
  <c r="AF816" i="1"/>
  <c r="AF451" i="1"/>
  <c r="BY614" i="1" s="1"/>
  <c r="AE451" i="1"/>
  <c r="BX614" i="1" s="1"/>
  <c r="AG451" i="1"/>
  <c r="BZ614" i="1" s="1"/>
  <c r="AF711" i="1"/>
  <c r="AE711" i="1"/>
  <c r="AG711" i="1"/>
  <c r="AG1307" i="1"/>
  <c r="AE1307" i="1"/>
  <c r="AF1307" i="1"/>
  <c r="AE1573" i="1"/>
  <c r="AG1573" i="1"/>
  <c r="AF1573" i="1"/>
  <c r="AF1340" i="1"/>
  <c r="AE1340" i="1"/>
  <c r="AG1340" i="1"/>
  <c r="AG1151" i="1"/>
  <c r="AE1151" i="1"/>
  <c r="AF1151" i="1"/>
  <c r="AG198" i="1"/>
  <c r="AE198" i="1"/>
  <c r="AF198" i="1"/>
  <c r="AF165" i="1"/>
  <c r="AG165" i="1"/>
  <c r="BZ229" i="1" s="1"/>
  <c r="AE165" i="1"/>
  <c r="BX229" i="1" s="1"/>
  <c r="AE508" i="1"/>
  <c r="BX695" i="1" s="1"/>
  <c r="AG508" i="1"/>
  <c r="AF508" i="1"/>
  <c r="BY695" i="1" s="1"/>
  <c r="AF449" i="1"/>
  <c r="AG449" i="1"/>
  <c r="AE449" i="1"/>
  <c r="AG1040" i="1"/>
  <c r="AF1040" i="1"/>
  <c r="AE1040" i="1"/>
  <c r="AF615" i="1"/>
  <c r="AE615" i="1"/>
  <c r="AG615" i="1"/>
  <c r="AE1129" i="1"/>
  <c r="AG1129" i="1"/>
  <c r="AF1129" i="1"/>
  <c r="AE212" i="1"/>
  <c r="AG212" i="1"/>
  <c r="AF212" i="1"/>
  <c r="AE380" i="1"/>
  <c r="AG380" i="1"/>
  <c r="AF380" i="1"/>
  <c r="AG1155" i="1"/>
  <c r="AE1155" i="1"/>
  <c r="BX1534" i="1" s="1"/>
  <c r="AF1155" i="1"/>
  <c r="AF795" i="1"/>
  <c r="AE795" i="1"/>
  <c r="AG795" i="1"/>
  <c r="AE1561" i="1"/>
  <c r="AG1561" i="1"/>
  <c r="AF1561" i="1"/>
  <c r="AE1689" i="1"/>
  <c r="BX2282" i="1" s="1"/>
  <c r="AG1689" i="1"/>
  <c r="AF1689" i="1"/>
  <c r="AE644" i="1"/>
  <c r="AG644" i="1"/>
  <c r="AF644" i="1"/>
  <c r="AF271" i="1"/>
  <c r="AE271" i="1"/>
  <c r="AG271" i="1"/>
  <c r="AF117" i="1"/>
  <c r="AG117" i="1"/>
  <c r="AE117" i="1"/>
  <c r="AF2078" i="1"/>
  <c r="AE2078" i="1"/>
  <c r="AG2078" i="1"/>
  <c r="AF1296" i="1"/>
  <c r="AE1296" i="1"/>
  <c r="AG1296" i="1"/>
  <c r="AE252" i="1"/>
  <c r="BX355" i="1" s="1"/>
  <c r="AG252" i="1"/>
  <c r="AF252" i="1"/>
  <c r="BY355" i="1" s="1"/>
  <c r="AG458" i="1"/>
  <c r="AE458" i="1"/>
  <c r="AF458" i="1"/>
  <c r="AF65" i="1"/>
  <c r="AG65" i="1"/>
  <c r="AE65" i="1"/>
  <c r="AF1440" i="1"/>
  <c r="AE1440" i="1"/>
  <c r="AG1440" i="1"/>
  <c r="AG926" i="1"/>
  <c r="AE926" i="1"/>
  <c r="AF926" i="1"/>
  <c r="AF1052" i="1"/>
  <c r="AE1052" i="1"/>
  <c r="AG1052" i="1"/>
  <c r="AE8" i="1"/>
  <c r="AG8" i="1"/>
  <c r="AF8" i="1"/>
  <c r="AF975" i="1"/>
  <c r="AE975" i="1"/>
  <c r="AG975" i="1"/>
  <c r="AF675" i="1"/>
  <c r="AE675" i="1"/>
  <c r="BX909" i="1" s="1"/>
  <c r="AG675" i="1"/>
  <c r="BZ909" i="1" s="1"/>
  <c r="AF1198" i="1"/>
  <c r="BY1595" i="1" s="1"/>
  <c r="AG1198" i="1"/>
  <c r="AE1198" i="1"/>
  <c r="BX1595" i="1" s="1"/>
  <c r="AG1651" i="1"/>
  <c r="AE1651" i="1"/>
  <c r="AF1651" i="1"/>
  <c r="AG970" i="1"/>
  <c r="AE970" i="1"/>
  <c r="AF970" i="1"/>
  <c r="AG1339" i="1"/>
  <c r="AE1339" i="1"/>
  <c r="AF1339" i="1"/>
  <c r="AF1170" i="1"/>
  <c r="AG1170" i="1"/>
  <c r="AE1170" i="1"/>
  <c r="AF1906" i="1"/>
  <c r="BY2547" i="1" s="1"/>
  <c r="AG1906" i="1"/>
  <c r="AE1906" i="1"/>
  <c r="BX2547" i="1" s="1"/>
  <c r="AE280" i="1"/>
  <c r="AG280" i="1"/>
  <c r="AF280" i="1"/>
  <c r="AE1533" i="1"/>
  <c r="AG1533" i="1"/>
  <c r="AF1533" i="1"/>
  <c r="AE1959" i="1"/>
  <c r="AF1959" i="1"/>
  <c r="AG1959" i="1"/>
  <c r="AF1039" i="1"/>
  <c r="AG1039" i="1"/>
  <c r="AE1039" i="1"/>
  <c r="AG1191" i="1"/>
  <c r="AE1191" i="1"/>
  <c r="AF1191" i="1"/>
  <c r="AF1542" i="1"/>
  <c r="AG1542" i="1"/>
  <c r="AE1542" i="1"/>
  <c r="AE1005" i="1"/>
  <c r="AG1005" i="1"/>
  <c r="AF1005" i="1"/>
  <c r="AE2187" i="1"/>
  <c r="AG2187" i="1"/>
  <c r="AF2187" i="1"/>
  <c r="AF1190" i="1"/>
  <c r="AG1190" i="1"/>
  <c r="AE1190" i="1"/>
  <c r="AF2022" i="1"/>
  <c r="AG2022" i="1"/>
  <c r="AE2022" i="1"/>
  <c r="AF649" i="1"/>
  <c r="AG649" i="1"/>
  <c r="AE649" i="1"/>
  <c r="AF783" i="1"/>
  <c r="AE783" i="1"/>
  <c r="AG783" i="1"/>
  <c r="AE480" i="1"/>
  <c r="AG480" i="1"/>
  <c r="AF480" i="1"/>
  <c r="AG466" i="1"/>
  <c r="AE466" i="1"/>
  <c r="AF466" i="1"/>
  <c r="AF37" i="1"/>
  <c r="AG37" i="1"/>
  <c r="AE37" i="1"/>
  <c r="AF1736" i="1"/>
  <c r="AE1736" i="1"/>
  <c r="AG1736" i="1"/>
  <c r="AE1149" i="1"/>
  <c r="AG1149" i="1"/>
  <c r="AF1149" i="1"/>
  <c r="AF1938" i="1"/>
  <c r="AG1938" i="1"/>
  <c r="AE1938" i="1"/>
  <c r="AF601" i="1"/>
  <c r="BY813" i="1" s="1"/>
  <c r="AG601" i="1"/>
  <c r="AE601" i="1"/>
  <c r="BX813" i="1" s="1"/>
  <c r="AF1035" i="1"/>
  <c r="AE1035" i="1"/>
  <c r="AG1035" i="1"/>
  <c r="AF1700" i="1"/>
  <c r="AE1700" i="1"/>
  <c r="AG1700" i="1"/>
  <c r="AF1290" i="1"/>
  <c r="AG1290" i="1"/>
  <c r="AE1290" i="1"/>
  <c r="AG946" i="1"/>
  <c r="AE946" i="1"/>
  <c r="AF946" i="1"/>
  <c r="AE1805" i="1"/>
  <c r="BX2423" i="1" s="1"/>
  <c r="AG1805" i="1"/>
  <c r="AF1805" i="1"/>
  <c r="AG382" i="1"/>
  <c r="AE382" i="1"/>
  <c r="AF382" i="1"/>
  <c r="AF507" i="1"/>
  <c r="AE507" i="1"/>
  <c r="AG507" i="1"/>
  <c r="AG1012" i="1"/>
  <c r="BZ1350" i="1" s="1"/>
  <c r="AE1012" i="1"/>
  <c r="BX1350" i="1" s="1"/>
  <c r="AF1012" i="1"/>
  <c r="AF1396" i="1"/>
  <c r="AE1396" i="1"/>
  <c r="AG1396" i="1"/>
  <c r="AE1537" i="1"/>
  <c r="AG1537" i="1"/>
  <c r="AF1537" i="1"/>
  <c r="AF1778" i="1"/>
  <c r="AG1778" i="1"/>
  <c r="AE1778" i="1"/>
  <c r="AF1056" i="1"/>
  <c r="AE1056" i="1"/>
  <c r="AG1056" i="1"/>
  <c r="AF669" i="1"/>
  <c r="BY903" i="1" s="1"/>
  <c r="AG669" i="1"/>
  <c r="AE669" i="1"/>
  <c r="BX903" i="1" s="1"/>
  <c r="AF871" i="1"/>
  <c r="AE871" i="1"/>
  <c r="AG871" i="1"/>
  <c r="AF1724" i="1"/>
  <c r="AE1724" i="1"/>
  <c r="AG1724" i="1"/>
  <c r="AF509" i="1"/>
  <c r="AG509" i="1"/>
  <c r="AE509" i="1"/>
  <c r="AG2177" i="1"/>
  <c r="AE2177" i="1"/>
  <c r="AF2177" i="1"/>
  <c r="AF1494" i="1"/>
  <c r="AG1494" i="1"/>
  <c r="AE1494" i="1"/>
  <c r="AE1026" i="1"/>
  <c r="AF1026" i="1"/>
  <c r="AG1026" i="1"/>
  <c r="AG1759" i="1"/>
  <c r="AE1759" i="1"/>
  <c r="AF1759" i="1"/>
  <c r="AF1208" i="1"/>
  <c r="AE1208" i="1"/>
  <c r="AG1208" i="1"/>
  <c r="AG318" i="1"/>
  <c r="AE318" i="1"/>
  <c r="AF318" i="1"/>
  <c r="AG630" i="1"/>
  <c r="AE630" i="1"/>
  <c r="AF630" i="1"/>
  <c r="AG2217" i="1"/>
  <c r="AE2217" i="1"/>
  <c r="AF2217" i="1"/>
  <c r="AF287" i="1"/>
  <c r="AE287" i="1"/>
  <c r="AG287" i="1"/>
  <c r="AE136" i="1"/>
  <c r="AG136" i="1"/>
  <c r="AF136" i="1"/>
  <c r="AE1565" i="1"/>
  <c r="AG1565" i="1"/>
  <c r="AF1565" i="1"/>
  <c r="AF197" i="1"/>
  <c r="AG197" i="1"/>
  <c r="AE197" i="1"/>
  <c r="AE1217" i="1"/>
  <c r="AG1217" i="1"/>
  <c r="AF1217" i="1"/>
  <c r="AG826" i="1"/>
  <c r="AE826" i="1"/>
  <c r="AF826" i="1"/>
  <c r="AE752" i="1"/>
  <c r="AG752" i="1"/>
  <c r="AF752" i="1"/>
  <c r="AF231" i="1"/>
  <c r="AE231" i="1"/>
  <c r="AG231" i="1"/>
  <c r="AF2118" i="1"/>
  <c r="AE2118" i="1"/>
  <c r="AG2118" i="1"/>
  <c r="AG2117" i="1"/>
  <c r="AE2117" i="1"/>
  <c r="AF2117" i="1"/>
  <c r="AG1379" i="1"/>
  <c r="AE1379" i="1"/>
  <c r="AF1379" i="1"/>
  <c r="AG2125" i="1"/>
  <c r="AE2125" i="1"/>
  <c r="AF2125" i="1"/>
  <c r="AG1723" i="1"/>
  <c r="AE1723" i="1"/>
  <c r="AF1723" i="1"/>
  <c r="AF393" i="1"/>
  <c r="AG393" i="1"/>
  <c r="AE393" i="1"/>
  <c r="AF925" i="1"/>
  <c r="AG925" i="1"/>
  <c r="AE925" i="1"/>
  <c r="AF1730" i="1"/>
  <c r="AG1730" i="1"/>
  <c r="AE1730" i="1"/>
  <c r="AG1447" i="1"/>
  <c r="AE1447" i="1"/>
  <c r="AF1447" i="1"/>
  <c r="AE2115" i="1"/>
  <c r="AG2115" i="1"/>
  <c r="AF2115" i="1"/>
  <c r="AG614" i="1"/>
  <c r="AE614" i="1"/>
  <c r="AF614" i="1"/>
  <c r="AF1832" i="1"/>
  <c r="AE1832" i="1"/>
  <c r="AG1832" i="1"/>
  <c r="AF1025" i="1"/>
  <c r="AE1025" i="1"/>
  <c r="AG1025" i="1"/>
  <c r="AF653" i="1"/>
  <c r="AG653" i="1"/>
  <c r="AE653" i="1"/>
  <c r="AF265" i="1"/>
  <c r="AG265" i="1"/>
  <c r="AE265" i="1"/>
  <c r="AF1992" i="1"/>
  <c r="AE1992" i="1"/>
  <c r="AG1992" i="1"/>
  <c r="AF1746" i="1"/>
  <c r="AG1746" i="1"/>
  <c r="AE1746" i="1"/>
  <c r="AG2069" i="1"/>
  <c r="AF2069" i="1"/>
  <c r="AE2069" i="1"/>
  <c r="AE1373" i="1"/>
  <c r="AG1373" i="1"/>
  <c r="AF1373" i="1"/>
  <c r="AF1614" i="1"/>
  <c r="AG1614" i="1"/>
  <c r="AE1614" i="1"/>
  <c r="AE2123" i="1"/>
  <c r="AG2123" i="1"/>
  <c r="AF2123" i="1"/>
  <c r="AE1613" i="1"/>
  <c r="AG1613" i="1"/>
  <c r="AF1613" i="1"/>
  <c r="AE1729" i="1"/>
  <c r="AG1729" i="1"/>
  <c r="AF1729" i="1"/>
  <c r="AG290" i="1"/>
  <c r="AE290" i="1"/>
  <c r="AF290" i="1"/>
  <c r="AG646" i="1"/>
  <c r="AE646" i="1"/>
  <c r="AF646" i="1"/>
  <c r="AF275" i="1"/>
  <c r="AE275" i="1"/>
  <c r="BX383" i="1" s="1"/>
  <c r="AG275" i="1"/>
  <c r="BZ383" i="1" s="1"/>
  <c r="AF2052" i="1"/>
  <c r="AG2052" i="1"/>
  <c r="AE2052" i="1"/>
  <c r="BX2729" i="1" s="1"/>
  <c r="AG2089" i="1"/>
  <c r="AE2089" i="1"/>
  <c r="AF2089" i="1"/>
  <c r="AF1338" i="1"/>
  <c r="AG1338" i="1"/>
  <c r="AE1338" i="1"/>
  <c r="AE1305" i="1"/>
  <c r="AG1305" i="1"/>
  <c r="AF1305" i="1"/>
  <c r="AF645" i="1"/>
  <c r="AG645" i="1"/>
  <c r="AE645" i="1"/>
  <c r="AF1148" i="1"/>
  <c r="AE1148" i="1"/>
  <c r="AG1148" i="1"/>
  <c r="AG2173" i="1"/>
  <c r="AE2173" i="1"/>
  <c r="AF2173" i="1"/>
  <c r="AF1858" i="1"/>
  <c r="AG1858" i="1"/>
  <c r="AE1858" i="1"/>
  <c r="AE2107" i="1"/>
  <c r="AG2107" i="1"/>
  <c r="AF2107" i="1"/>
  <c r="AF1444" i="1"/>
  <c r="AE1444" i="1"/>
  <c r="AG1444" i="1"/>
  <c r="AF1454" i="1"/>
  <c r="BY1962" i="1" s="1"/>
  <c r="AG1454" i="1"/>
  <c r="AE1454" i="1"/>
  <c r="BX1962" i="1" s="1"/>
  <c r="AF1428" i="1"/>
  <c r="AE1428" i="1"/>
  <c r="AG1428" i="1"/>
  <c r="AF1610" i="1"/>
  <c r="AG1610" i="1"/>
  <c r="AE1610" i="1"/>
  <c r="AE156" i="1"/>
  <c r="AG156" i="1"/>
  <c r="AF156" i="1"/>
  <c r="AF1998" i="1"/>
  <c r="AE1998" i="1"/>
  <c r="AG1998" i="1"/>
  <c r="AF733" i="1"/>
  <c r="AG733" i="1"/>
  <c r="BZ985" i="1" s="1"/>
  <c r="AE733" i="1"/>
  <c r="BX985" i="1" s="1"/>
  <c r="AF1458" i="1"/>
  <c r="AG1458" i="1"/>
  <c r="AE1458" i="1"/>
  <c r="BX1966" i="1" s="1"/>
  <c r="AG842" i="1"/>
  <c r="BZ1130" i="1" s="1"/>
  <c r="AE842" i="1"/>
  <c r="BX1130" i="1" s="1"/>
  <c r="AF842" i="1"/>
  <c r="AF1630" i="1"/>
  <c r="BY2201" i="1" s="1"/>
  <c r="AG1630" i="1"/>
  <c r="AE1630" i="1"/>
  <c r="BX2201" i="1" s="1"/>
  <c r="AF2070" i="1"/>
  <c r="AG2070" i="1"/>
  <c r="AE2070" i="1"/>
  <c r="AG2085" i="1"/>
  <c r="AF2085" i="1"/>
  <c r="AE2085" i="1"/>
  <c r="AF1452" i="1"/>
  <c r="AE1452" i="1"/>
  <c r="AG1452" i="1"/>
  <c r="AE2071" i="1"/>
  <c r="AF2071" i="1"/>
  <c r="AG2071" i="1"/>
  <c r="AF41" i="1"/>
  <c r="AG41" i="1"/>
  <c r="AE41" i="1"/>
  <c r="AF779" i="1"/>
  <c r="AE779" i="1"/>
  <c r="AG779" i="1"/>
  <c r="AG334" i="1"/>
  <c r="AE334" i="1"/>
  <c r="AF334" i="1"/>
  <c r="AF1728" i="1"/>
  <c r="AE1728" i="1"/>
  <c r="AG1728" i="1"/>
  <c r="AG1267" i="1"/>
  <c r="AE1267" i="1"/>
  <c r="AF1267" i="1"/>
  <c r="AF1930" i="1"/>
  <c r="AG1930" i="1"/>
  <c r="AE1930" i="1"/>
  <c r="AE2083" i="1"/>
  <c r="AG2083" i="1"/>
  <c r="AF2083" i="1"/>
  <c r="AE1601" i="1"/>
  <c r="BX2163" i="1" s="1"/>
  <c r="AG1601" i="1"/>
  <c r="AF1601" i="1"/>
  <c r="AE1417" i="1"/>
  <c r="AG1417" i="1"/>
  <c r="AF1417" i="1"/>
  <c r="AE664" i="1"/>
  <c r="AG664" i="1"/>
  <c r="AF664" i="1"/>
  <c r="AG434" i="1"/>
  <c r="AE434" i="1"/>
  <c r="AF434" i="1"/>
  <c r="AG982" i="1"/>
  <c r="AE982" i="1"/>
  <c r="AF982" i="1"/>
  <c r="AF859" i="1"/>
  <c r="AE859" i="1"/>
  <c r="AG859" i="1"/>
  <c r="AE580" i="1"/>
  <c r="AG580" i="1"/>
  <c r="AF580" i="1"/>
  <c r="AE1849" i="1"/>
  <c r="AG1849" i="1"/>
  <c r="AF1849" i="1"/>
  <c r="AG1547" i="1"/>
  <c r="AE1547" i="1"/>
  <c r="AF1547" i="1"/>
  <c r="AF2056" i="1"/>
  <c r="AE2056" i="1"/>
  <c r="AG2056" i="1"/>
  <c r="AF1258" i="1"/>
  <c r="AG1258" i="1"/>
  <c r="AE1258" i="1"/>
  <c r="AF2020" i="1"/>
  <c r="AG2020" i="1"/>
  <c r="AE2020" i="1"/>
  <c r="AF1648" i="1"/>
  <c r="AE1648" i="1"/>
  <c r="AG1648" i="1"/>
  <c r="AF1896" i="1"/>
  <c r="AE1896" i="1"/>
  <c r="AG1896" i="1"/>
  <c r="AF755" i="1"/>
  <c r="AE755" i="1"/>
  <c r="AG755" i="1"/>
  <c r="AF1300" i="1"/>
  <c r="AE1300" i="1"/>
  <c r="AG1300" i="1"/>
  <c r="AF2094" i="1"/>
  <c r="AE2094" i="1"/>
  <c r="AG2094" i="1"/>
  <c r="AG1079" i="1"/>
  <c r="AE1079" i="1"/>
  <c r="AF1079" i="1"/>
  <c r="AE1289" i="1"/>
  <c r="AG1289" i="1"/>
  <c r="AF1289" i="1"/>
  <c r="AG1563" i="1"/>
  <c r="AE1563" i="1"/>
  <c r="AF1563" i="1"/>
  <c r="AE1125" i="1"/>
  <c r="AG1125" i="1"/>
  <c r="AF1125" i="1"/>
  <c r="AF1846" i="1"/>
  <c r="AG1846" i="1"/>
  <c r="AE1846" i="1"/>
  <c r="AE852" i="1"/>
  <c r="AG852" i="1"/>
  <c r="AF852" i="1"/>
  <c r="AG2001" i="1"/>
  <c r="BZ2657" i="1" s="1"/>
  <c r="AE2001" i="1"/>
  <c r="BX2657" i="1" s="1"/>
  <c r="AF2001" i="1"/>
  <c r="AF1132" i="1"/>
  <c r="AE1132" i="1"/>
  <c r="AG1132" i="1"/>
  <c r="AE1789" i="1"/>
  <c r="AG1789" i="1"/>
  <c r="AF1789" i="1"/>
  <c r="AG1263" i="1"/>
  <c r="AE1263" i="1"/>
  <c r="AF1263" i="1"/>
  <c r="AF1912" i="1"/>
  <c r="AE1912" i="1"/>
  <c r="AG1912" i="1"/>
  <c r="AE2099" i="1"/>
  <c r="AG2099" i="1"/>
  <c r="AF2099" i="1"/>
  <c r="AG2201" i="1"/>
  <c r="AE2201" i="1"/>
  <c r="AF2201" i="1"/>
  <c r="AG2081" i="1"/>
  <c r="AE2081" i="1"/>
  <c r="AF2081" i="1"/>
  <c r="AF691" i="1"/>
  <c r="AE691" i="1"/>
  <c r="AG691" i="1"/>
  <c r="AE100" i="1"/>
  <c r="AG100" i="1"/>
  <c r="AF100" i="1"/>
  <c r="AG1095" i="1"/>
  <c r="AE1095" i="1"/>
  <c r="AF1095" i="1"/>
  <c r="AF891" i="1"/>
  <c r="AE891" i="1"/>
  <c r="AG891" i="1"/>
  <c r="AG2018" i="1"/>
  <c r="AE2018" i="1"/>
  <c r="AF2018" i="1"/>
  <c r="AF1064" i="1"/>
  <c r="AE1064" i="1"/>
  <c r="AG1064" i="1"/>
  <c r="AG914" i="1"/>
  <c r="AE914" i="1"/>
  <c r="AF914" i="1"/>
  <c r="AF1770" i="1"/>
  <c r="AG1770" i="1"/>
  <c r="AE1770" i="1"/>
  <c r="AE1951" i="1"/>
  <c r="AF1951" i="1"/>
  <c r="AG1951" i="1"/>
  <c r="AF995" i="1"/>
  <c r="AE995" i="1"/>
  <c r="BX1329" i="1" s="1"/>
  <c r="AG995" i="1"/>
  <c r="AE1277" i="1"/>
  <c r="AG1277" i="1"/>
  <c r="AF1277" i="1"/>
  <c r="AF441" i="1"/>
  <c r="AG441" i="1"/>
  <c r="AE441" i="1"/>
  <c r="AF225" i="1"/>
  <c r="AG225" i="1"/>
  <c r="AE225" i="1"/>
  <c r="AF1640" i="1"/>
  <c r="AE1640" i="1"/>
  <c r="AG1640" i="1"/>
  <c r="AF797" i="1"/>
  <c r="AG797" i="1"/>
  <c r="AE797" i="1"/>
  <c r="AG958" i="1"/>
  <c r="AE958" i="1"/>
  <c r="AF958" i="1"/>
  <c r="AF731" i="1"/>
  <c r="AE731" i="1"/>
  <c r="AG731" i="1"/>
  <c r="AE2043" i="1"/>
  <c r="AG2043" i="1"/>
  <c r="AF2043" i="1"/>
  <c r="AF2202" i="1"/>
  <c r="AE2202" i="1"/>
  <c r="AG2202" i="1"/>
  <c r="AG1965" i="1"/>
  <c r="AF1965" i="1"/>
  <c r="AE1965" i="1"/>
  <c r="AF1498" i="1"/>
  <c r="AG1498" i="1"/>
  <c r="AE1498" i="1"/>
  <c r="AF321" i="1"/>
  <c r="AG321" i="1"/>
  <c r="AE321" i="1"/>
  <c r="AG1016" i="1"/>
  <c r="AF1016" i="1"/>
  <c r="AE1016" i="1"/>
  <c r="AG1851" i="1"/>
  <c r="AE1851" i="1"/>
  <c r="AF1851" i="1"/>
  <c r="AG190" i="1"/>
  <c r="AE190" i="1"/>
  <c r="AF190" i="1"/>
  <c r="AE332" i="1"/>
  <c r="AG332" i="1"/>
  <c r="AF332" i="1"/>
  <c r="AF1184" i="1"/>
  <c r="AE1184" i="1"/>
  <c r="AG1184" i="1"/>
  <c r="AE1749" i="1"/>
  <c r="AG1749" i="1"/>
  <c r="AF1749" i="1"/>
  <c r="AF973" i="1"/>
  <c r="AG973" i="1"/>
  <c r="AE973" i="1"/>
  <c r="AF1388" i="1"/>
  <c r="AE1388" i="1"/>
  <c r="AG1388" i="1"/>
  <c r="AE608" i="1"/>
  <c r="AG608" i="1"/>
  <c r="AF608" i="1"/>
  <c r="AF317" i="1"/>
  <c r="AG317" i="1"/>
  <c r="AE317" i="1"/>
  <c r="AG2053" i="1"/>
  <c r="BZ2730" i="1" s="1"/>
  <c r="AF2053" i="1"/>
  <c r="BY2730" i="1" s="1"/>
  <c r="AE2053" i="1"/>
  <c r="BX2730" i="1" s="1"/>
  <c r="AE980" i="1"/>
  <c r="AG980" i="1"/>
  <c r="AF980" i="1"/>
  <c r="AG270" i="1"/>
  <c r="AE270" i="1"/>
  <c r="AF270" i="1"/>
  <c r="AF375" i="1"/>
  <c r="AE375" i="1"/>
  <c r="AG375" i="1"/>
  <c r="AF1764" i="1"/>
  <c r="AE1764" i="1"/>
  <c r="AG1764" i="1"/>
  <c r="AF1194" i="1"/>
  <c r="AG1194" i="1"/>
  <c r="AE1194" i="1"/>
  <c r="AF801" i="1"/>
  <c r="AG801" i="1"/>
  <c r="AE801" i="1"/>
  <c r="AG1775" i="1"/>
  <c r="AE1775" i="1"/>
  <c r="AF1775" i="1"/>
  <c r="AF397" i="1"/>
  <c r="AG397" i="1"/>
  <c r="AE397" i="1"/>
  <c r="AF1704" i="1"/>
  <c r="AE1704" i="1"/>
  <c r="AG1704" i="1"/>
  <c r="AF777" i="1"/>
  <c r="AG777" i="1"/>
  <c r="AE777" i="1"/>
  <c r="AF505" i="1"/>
  <c r="AG505" i="1"/>
  <c r="AE505" i="1"/>
  <c r="AE936" i="1"/>
  <c r="AG936" i="1"/>
  <c r="AF936" i="1"/>
  <c r="AF1950" i="1"/>
  <c r="AE1950" i="1"/>
  <c r="AG1950" i="1"/>
  <c r="AG822" i="1"/>
  <c r="AE822" i="1"/>
  <c r="AF822" i="1"/>
  <c r="AE908" i="1"/>
  <c r="AG908" i="1"/>
  <c r="AF908" i="1"/>
  <c r="AG1255" i="1"/>
  <c r="BZ1674" i="1" s="1"/>
  <c r="AE1255" i="1"/>
  <c r="BX1674" i="1" s="1"/>
  <c r="AF1255" i="1"/>
  <c r="AF7" i="1"/>
  <c r="AE7" i="1"/>
  <c r="AG7" i="1"/>
  <c r="AF2016" i="1"/>
  <c r="AE2016" i="1"/>
  <c r="AG2016" i="1"/>
  <c r="AE208" i="1"/>
  <c r="AG208" i="1"/>
  <c r="AF208" i="1"/>
  <c r="AF365" i="1"/>
  <c r="AG365" i="1"/>
  <c r="AE365" i="1"/>
  <c r="AG1215" i="1"/>
  <c r="AE1215" i="1"/>
  <c r="AF1215" i="1"/>
  <c r="AE320" i="1"/>
  <c r="AG320" i="1"/>
  <c r="AF320" i="1"/>
  <c r="AF1692" i="1"/>
  <c r="AE1692" i="1"/>
  <c r="AG1692" i="1"/>
  <c r="AE528" i="1"/>
  <c r="AG528" i="1"/>
  <c r="AF528" i="1"/>
  <c r="AF297" i="1"/>
  <c r="AG297" i="1"/>
  <c r="AE297" i="1"/>
  <c r="AF1526" i="1"/>
  <c r="AG1526" i="1"/>
  <c r="AE1526" i="1"/>
  <c r="AF385" i="1"/>
  <c r="AG385" i="1"/>
  <c r="AE385" i="1"/>
  <c r="AG774" i="1"/>
  <c r="AE774" i="1"/>
  <c r="AF774" i="1"/>
  <c r="AF1176" i="1"/>
  <c r="AE1176" i="1"/>
  <c r="AG1176" i="1"/>
  <c r="AE356" i="1"/>
  <c r="AG356" i="1"/>
  <c r="AF356" i="1"/>
  <c r="AG1207" i="1"/>
  <c r="AE1207" i="1"/>
  <c r="AF1207" i="1"/>
  <c r="AG1251" i="1"/>
  <c r="AE1251" i="1"/>
  <c r="AF1251" i="1"/>
  <c r="AE472" i="1"/>
  <c r="AG472" i="1"/>
  <c r="AF472" i="1"/>
  <c r="AG1483" i="1"/>
  <c r="AE1483" i="1"/>
  <c r="AF1483" i="1"/>
  <c r="AF1009" i="1"/>
  <c r="AE1009" i="1"/>
  <c r="AG1009" i="1"/>
  <c r="AF561" i="1"/>
  <c r="AG561" i="1"/>
  <c r="AE561" i="1"/>
  <c r="AE2055" i="1"/>
  <c r="AF2055" i="1"/>
  <c r="AG2055" i="1"/>
  <c r="AF1712" i="1"/>
  <c r="AE1712" i="1"/>
  <c r="AG1712" i="1"/>
  <c r="AG1683" i="1"/>
  <c r="AE1683" i="1"/>
  <c r="AF1683" i="1"/>
  <c r="AF1580" i="1"/>
  <c r="AE1580" i="1"/>
  <c r="AG1580" i="1"/>
  <c r="AE76" i="1"/>
  <c r="AG76" i="1"/>
  <c r="AF76" i="1"/>
  <c r="AF223" i="1"/>
  <c r="AE223" i="1"/>
  <c r="AG223" i="1"/>
  <c r="AF1310" i="1"/>
  <c r="AG1310" i="1"/>
  <c r="AE1310" i="1"/>
  <c r="AG1571" i="1"/>
  <c r="AE1571" i="1"/>
  <c r="AF1571" i="1"/>
  <c r="AF465" i="1"/>
  <c r="AG465" i="1"/>
  <c r="AE465" i="1"/>
  <c r="AF211" i="1"/>
  <c r="AE211" i="1"/>
  <c r="BX292" i="1" s="1"/>
  <c r="AG211" i="1"/>
  <c r="BZ292" i="1" s="1"/>
  <c r="AF1304" i="1"/>
  <c r="BY1745" i="1" s="1"/>
  <c r="AE1304" i="1"/>
  <c r="BX1745" i="1" s="1"/>
  <c r="AG1304" i="1"/>
  <c r="AF1948" i="1"/>
  <c r="AG1948" i="1"/>
  <c r="AE1948" i="1"/>
  <c r="AE592" i="1"/>
  <c r="AG592" i="1"/>
  <c r="AF592" i="1"/>
  <c r="AF2028" i="1"/>
  <c r="AG2028" i="1"/>
  <c r="AE2028" i="1"/>
  <c r="AE2179" i="1"/>
  <c r="AG2179" i="1"/>
  <c r="AF2179" i="1"/>
  <c r="AG534" i="1"/>
  <c r="AE534" i="1"/>
  <c r="AF534" i="1"/>
  <c r="AF607" i="1"/>
  <c r="AE607" i="1"/>
  <c r="AG607" i="1"/>
  <c r="AG506" i="1"/>
  <c r="AE506" i="1"/>
  <c r="AF506" i="1"/>
  <c r="AE896" i="1"/>
  <c r="BX1197" i="1" s="1"/>
  <c r="AG896" i="1"/>
  <c r="AF896" i="1"/>
  <c r="AE1955" i="1"/>
  <c r="AG1955" i="1"/>
  <c r="AF1955" i="1"/>
  <c r="AG1119" i="1"/>
  <c r="AE1119" i="1"/>
  <c r="AF1119" i="1"/>
  <c r="AE768" i="1"/>
  <c r="AG768" i="1"/>
  <c r="AF768" i="1"/>
  <c r="AF491" i="1"/>
  <c r="BY671" i="1" s="1"/>
  <c r="AE491" i="1"/>
  <c r="BX671" i="1" s="1"/>
  <c r="AG491" i="1"/>
  <c r="AG1535" i="1"/>
  <c r="AE1535" i="1"/>
  <c r="AF1535" i="1"/>
  <c r="AE780" i="1"/>
  <c r="AG780" i="1"/>
  <c r="AF780" i="1"/>
  <c r="AF1144" i="1"/>
  <c r="AE1144" i="1"/>
  <c r="AG1144" i="1"/>
  <c r="AG1131" i="1"/>
  <c r="AE1131" i="1"/>
  <c r="AF1131" i="1"/>
  <c r="AG378" i="1"/>
  <c r="AE378" i="1"/>
  <c r="AF378" i="1"/>
  <c r="AG1903" i="1"/>
  <c r="AE1903" i="1"/>
  <c r="AF1903" i="1"/>
  <c r="AG1091" i="1"/>
  <c r="AE1091" i="1"/>
  <c r="AF1091" i="1"/>
  <c r="AF1740" i="1"/>
  <c r="AE1740" i="1"/>
  <c r="AG1740" i="1"/>
  <c r="AF945" i="1"/>
  <c r="AG945" i="1"/>
  <c r="AE945" i="1"/>
  <c r="AG1331" i="1"/>
  <c r="AE1331" i="1"/>
  <c r="AF1331" i="1"/>
  <c r="AE1837" i="1"/>
  <c r="AG1837" i="1"/>
  <c r="AF1837" i="1"/>
  <c r="AF2044" i="1"/>
  <c r="AG2044" i="1"/>
  <c r="AE2044" i="1"/>
  <c r="AE984" i="1"/>
  <c r="AG984" i="1"/>
  <c r="AF984" i="1"/>
  <c r="AG2025" i="1"/>
  <c r="AE2025" i="1"/>
  <c r="AF2025" i="1"/>
  <c r="AF541" i="1"/>
  <c r="AG541" i="1"/>
  <c r="AE541" i="1"/>
  <c r="AG662" i="1"/>
  <c r="AE662" i="1"/>
  <c r="AF662" i="1"/>
  <c r="AG2005" i="1"/>
  <c r="AF2005" i="1"/>
  <c r="AE2005" i="1"/>
  <c r="AF949" i="1"/>
  <c r="AG949" i="1"/>
  <c r="AE949" i="1"/>
  <c r="AE540" i="1"/>
  <c r="AG540" i="1"/>
  <c r="AF540" i="1"/>
  <c r="AF293" i="1"/>
  <c r="AG293" i="1"/>
  <c r="AE293" i="1"/>
  <c r="AE1193" i="1"/>
  <c r="AG1193" i="1"/>
  <c r="AF1193" i="1"/>
  <c r="AE1437" i="1"/>
  <c r="AG1437" i="1"/>
  <c r="AF1437" i="1"/>
  <c r="AE1677" i="1"/>
  <c r="AG1677" i="1"/>
  <c r="AF1677" i="1"/>
  <c r="AE488" i="1"/>
  <c r="AG488" i="1"/>
  <c r="AF488" i="1"/>
  <c r="AF1796" i="1"/>
  <c r="AE1796" i="1"/>
  <c r="AG1796" i="1"/>
  <c r="AF437" i="1"/>
  <c r="AG437" i="1"/>
  <c r="AE437" i="1"/>
  <c r="AG174" i="1"/>
  <c r="AE174" i="1"/>
  <c r="AF174" i="1"/>
  <c r="AG222" i="1"/>
  <c r="AE222" i="1"/>
  <c r="AF222" i="1"/>
  <c r="AF1308" i="1"/>
  <c r="AE1308" i="1"/>
  <c r="AG1308" i="1"/>
  <c r="AE384" i="1"/>
  <c r="AG384" i="1"/>
  <c r="AF384" i="1"/>
  <c r="AF1298" i="1"/>
  <c r="AG1298" i="1"/>
  <c r="AE1298" i="1"/>
  <c r="AF83" i="1"/>
  <c r="AE83" i="1"/>
  <c r="AG83" i="1"/>
  <c r="AF2166" i="1"/>
  <c r="AE2166" i="1"/>
  <c r="AG2166" i="1"/>
  <c r="AG1795" i="1"/>
  <c r="AE1795" i="1"/>
  <c r="AF1795" i="1"/>
  <c r="AE844" i="1"/>
  <c r="AG844" i="1"/>
  <c r="AF844" i="1"/>
  <c r="AG1135" i="1"/>
  <c r="AE1135" i="1"/>
  <c r="AF1135" i="1"/>
  <c r="AF1866" i="1"/>
  <c r="AG1866" i="1"/>
  <c r="AE1866" i="1"/>
  <c r="AE1117" i="1"/>
  <c r="AG1117" i="1"/>
  <c r="AF1117" i="1"/>
  <c r="AF843" i="1"/>
  <c r="AE843" i="1"/>
  <c r="AG843" i="1"/>
  <c r="AE272" i="1"/>
  <c r="AG272" i="1"/>
  <c r="AF272" i="1"/>
  <c r="AF363" i="1"/>
  <c r="AE363" i="1"/>
  <c r="AG363" i="1"/>
  <c r="AF45" i="1"/>
  <c r="AG45" i="1"/>
  <c r="AE45" i="1"/>
  <c r="AF591" i="1"/>
  <c r="AE591" i="1"/>
  <c r="AG591" i="1"/>
  <c r="AE2015" i="1"/>
  <c r="AF2015" i="1"/>
  <c r="AG2015" i="1"/>
  <c r="AE624" i="1"/>
  <c r="AG624" i="1"/>
  <c r="AF624" i="1"/>
  <c r="AG1827" i="1"/>
  <c r="AE1827" i="1"/>
  <c r="AF1827" i="1"/>
  <c r="AE388" i="1"/>
  <c r="AG388" i="1"/>
  <c r="AF388" i="1"/>
  <c r="AG930" i="1"/>
  <c r="AE930" i="1"/>
  <c r="AF930" i="1"/>
  <c r="AF787" i="1"/>
  <c r="AE787" i="1"/>
  <c r="AG787" i="1"/>
  <c r="AE1889" i="1"/>
  <c r="AG1889" i="1"/>
  <c r="AF1889" i="1"/>
  <c r="AG430" i="1"/>
  <c r="AE430" i="1"/>
  <c r="AF430" i="1"/>
  <c r="AG2133" i="1"/>
  <c r="AE2133" i="1"/>
  <c r="AF2133" i="1"/>
  <c r="AF889" i="1"/>
  <c r="AG889" i="1"/>
  <c r="AE889" i="1"/>
  <c r="AG166" i="1"/>
  <c r="AE166" i="1"/>
  <c r="AF166" i="1"/>
  <c r="AG122" i="1"/>
  <c r="AE122" i="1"/>
  <c r="AF122" i="1"/>
  <c r="AE176" i="1"/>
  <c r="AG176" i="1"/>
  <c r="AF176" i="1"/>
  <c r="AF1400" i="1"/>
  <c r="AE1400" i="1"/>
  <c r="AG1400" i="1"/>
  <c r="AF55" i="1"/>
  <c r="AE55" i="1"/>
  <c r="AG55" i="1"/>
  <c r="AF73" i="1"/>
  <c r="AG73" i="1"/>
  <c r="AE73" i="1"/>
  <c r="AG1985" i="1"/>
  <c r="AE1985" i="1"/>
  <c r="AF1985" i="1"/>
  <c r="AF523" i="1"/>
  <c r="AE523" i="1"/>
  <c r="AG523" i="1"/>
  <c r="AF429" i="1"/>
  <c r="AG429" i="1"/>
  <c r="AE429" i="1"/>
  <c r="AE2063" i="1"/>
  <c r="AF2063" i="1"/>
  <c r="AG2063" i="1"/>
  <c r="AE628" i="1"/>
  <c r="BX849" i="1" s="1"/>
  <c r="AG628" i="1"/>
  <c r="AF628" i="1"/>
  <c r="AG1000" i="1"/>
  <c r="AF1000" i="1"/>
  <c r="AE1000" i="1"/>
  <c r="AE2175" i="1"/>
  <c r="AG2175" i="1"/>
  <c r="AF2175" i="1"/>
  <c r="AF2008" i="1"/>
  <c r="AE2008" i="1"/>
  <c r="AG2008" i="1"/>
  <c r="AE1693" i="1"/>
  <c r="AG1693" i="1"/>
  <c r="AF1693" i="1"/>
  <c r="AF719" i="1"/>
  <c r="AE719" i="1"/>
  <c r="AG719" i="1"/>
  <c r="AF1984" i="1"/>
  <c r="AE1984" i="1"/>
  <c r="AG1984" i="1"/>
  <c r="AE1221" i="1"/>
  <c r="AG1221" i="1"/>
  <c r="AF1221" i="1"/>
  <c r="AF761" i="1"/>
  <c r="AG761" i="1"/>
  <c r="AE761" i="1"/>
  <c r="AF2146" i="1"/>
  <c r="AE2146" i="1"/>
  <c r="AG2146" i="1"/>
  <c r="AG522" i="1"/>
  <c r="AE522" i="1"/>
  <c r="AF522" i="1"/>
  <c r="AE1081" i="1"/>
  <c r="AG1081" i="1"/>
  <c r="AF1081" i="1"/>
  <c r="AE1021" i="1"/>
  <c r="AG1021" i="1"/>
  <c r="AF1021" i="1"/>
  <c r="AF885" i="1"/>
  <c r="BY1185" i="1" s="1"/>
  <c r="AG885" i="1"/>
  <c r="AE885" i="1"/>
  <c r="BX1185" i="1" s="1"/>
  <c r="AF1660" i="1"/>
  <c r="AE1660" i="1"/>
  <c r="AG1660" i="1"/>
  <c r="AE1481" i="1"/>
  <c r="AG1481" i="1"/>
  <c r="AF1481" i="1"/>
  <c r="AE1141" i="1"/>
  <c r="AG1141" i="1"/>
  <c r="AF1141" i="1"/>
  <c r="AF793" i="1"/>
  <c r="BY1069" i="1" s="1"/>
  <c r="AG793" i="1"/>
  <c r="AE793" i="1"/>
  <c r="BX1069" i="1" s="1"/>
  <c r="AG1159" i="1"/>
  <c r="AE1159" i="1"/>
  <c r="AF1159" i="1"/>
  <c r="AF585" i="1"/>
  <c r="AG585" i="1"/>
  <c r="AE585" i="1"/>
  <c r="AE880" i="1"/>
  <c r="AG880" i="1"/>
  <c r="AF880" i="1"/>
  <c r="AF855" i="1"/>
  <c r="AE855" i="1"/>
  <c r="AG855" i="1"/>
  <c r="AE1465" i="1"/>
  <c r="AG1465" i="1"/>
  <c r="AF1465" i="1"/>
  <c r="AE120" i="1"/>
  <c r="AG120" i="1"/>
  <c r="AF120" i="1"/>
  <c r="AG1395" i="1"/>
  <c r="AE1395" i="1"/>
  <c r="AF1395" i="1"/>
  <c r="AG1875" i="1"/>
  <c r="BZ2511" i="1" s="1"/>
  <c r="AE1875" i="1"/>
  <c r="BX2511" i="1" s="1"/>
  <c r="AF1875" i="1"/>
  <c r="AF991" i="1"/>
  <c r="AG991" i="1"/>
  <c r="AE991" i="1"/>
  <c r="AG742" i="1"/>
  <c r="AE742" i="1"/>
  <c r="AF742" i="1"/>
  <c r="AG726" i="1"/>
  <c r="AE726" i="1"/>
  <c r="BX976" i="1" s="1"/>
  <c r="AF726" i="1"/>
  <c r="BY976" i="1" s="1"/>
  <c r="AE2151" i="1"/>
  <c r="AG2151" i="1"/>
  <c r="AF2151" i="1"/>
  <c r="AE1589" i="1"/>
  <c r="AG1589" i="1"/>
  <c r="AF1589" i="1"/>
  <c r="AF1972" i="1"/>
  <c r="AG1972" i="1"/>
  <c r="AE1972" i="1"/>
  <c r="AF1314" i="1"/>
  <c r="AG1314" i="1"/>
  <c r="AE1314" i="1"/>
  <c r="AF1098" i="1"/>
  <c r="AG1098" i="1"/>
  <c r="AE1098" i="1"/>
  <c r="AG82" i="1"/>
  <c r="AE82" i="1"/>
  <c r="AF82" i="1"/>
  <c r="AE1381" i="1"/>
  <c r="AG1381" i="1"/>
  <c r="AF1381" i="1"/>
  <c r="AF1394" i="1"/>
  <c r="AG1394" i="1"/>
  <c r="AE1394" i="1"/>
  <c r="AE432" i="1"/>
  <c r="AG432" i="1"/>
  <c r="AF432" i="1"/>
  <c r="AG1587" i="1"/>
  <c r="AE1587" i="1"/>
  <c r="AF1587" i="1"/>
  <c r="AE1349" i="1"/>
  <c r="AG1349" i="1"/>
  <c r="AF1349" i="1"/>
  <c r="AF1334" i="1"/>
  <c r="AG1334" i="1"/>
  <c r="AE1334" i="1"/>
  <c r="AE112" i="1"/>
  <c r="AG112" i="1"/>
  <c r="AF112" i="1"/>
  <c r="AE848" i="1"/>
  <c r="AG848" i="1"/>
  <c r="AF848" i="1"/>
  <c r="AF895" i="1"/>
  <c r="AE895" i="1"/>
  <c r="AG895" i="1"/>
  <c r="AG1989" i="1"/>
  <c r="AF1989" i="1"/>
  <c r="AE1989" i="1"/>
  <c r="AG1643" i="1"/>
  <c r="AE1643" i="1"/>
  <c r="AF1643" i="1"/>
  <c r="AE1433" i="1"/>
  <c r="AG1433" i="1"/>
  <c r="AF1433" i="1"/>
  <c r="AF545" i="1"/>
  <c r="AG545" i="1"/>
  <c r="AE545" i="1"/>
  <c r="AF1230" i="1"/>
  <c r="AG1230" i="1"/>
  <c r="AE1230" i="1"/>
  <c r="AF903" i="1"/>
  <c r="AE903" i="1"/>
  <c r="BX1204" i="1" s="1"/>
  <c r="AG903" i="1"/>
  <c r="AF1868" i="1"/>
  <c r="AE1868" i="1"/>
  <c r="AG1868" i="1"/>
  <c r="AF367" i="1"/>
  <c r="AE367" i="1"/>
  <c r="AG367" i="1"/>
  <c r="AE1297" i="1"/>
  <c r="AG1297" i="1"/>
  <c r="AF1297" i="1"/>
  <c r="AF421" i="1"/>
  <c r="AG421" i="1"/>
  <c r="AE421" i="1"/>
  <c r="AE1325" i="1"/>
  <c r="AG1325" i="1"/>
  <c r="AF1325" i="1"/>
  <c r="AG702" i="1"/>
  <c r="AE702" i="1"/>
  <c r="AF702" i="1"/>
  <c r="AE940" i="1"/>
  <c r="AG940" i="1"/>
  <c r="AF940" i="1"/>
  <c r="AE864" i="1"/>
  <c r="AG864" i="1"/>
  <c r="AF864" i="1"/>
  <c r="AG162" i="1"/>
  <c r="AE162" i="1"/>
  <c r="BX224" i="1" s="1"/>
  <c r="AF162" i="1"/>
  <c r="AG666" i="1"/>
  <c r="AE666" i="1"/>
  <c r="AF666" i="1"/>
  <c r="AF657" i="1"/>
  <c r="AG657" i="1"/>
  <c r="AE657" i="1"/>
  <c r="AG1479" i="1"/>
  <c r="AE1479" i="1"/>
  <c r="AF1479" i="1"/>
  <c r="AG986" i="1"/>
  <c r="AE986" i="1"/>
  <c r="AF986" i="1"/>
  <c r="AF813" i="1"/>
  <c r="AG813" i="1"/>
  <c r="AE813" i="1"/>
  <c r="AE1821" i="1"/>
  <c r="AG1821" i="1"/>
  <c r="AF1821" i="1"/>
  <c r="AE660" i="1"/>
  <c r="AG660" i="1"/>
  <c r="AF660" i="1"/>
  <c r="AF1228" i="1"/>
  <c r="AE1228" i="1"/>
  <c r="AG1228" i="1"/>
  <c r="AE692" i="1"/>
  <c r="AG692" i="1"/>
  <c r="AF692" i="1"/>
  <c r="AG854" i="1"/>
  <c r="AE854" i="1"/>
  <c r="AF854" i="1"/>
  <c r="AF1976" i="1"/>
  <c r="AE1976" i="1"/>
  <c r="AG1976" i="1"/>
  <c r="AF427" i="1"/>
  <c r="AE427" i="1"/>
  <c r="AG427" i="1"/>
  <c r="AF701" i="1"/>
  <c r="AG701" i="1"/>
  <c r="AE701" i="1"/>
  <c r="AF1530" i="1"/>
  <c r="AG1530" i="1"/>
  <c r="AE1530" i="1"/>
  <c r="AF1450" i="1"/>
  <c r="AG1450" i="1"/>
  <c r="AE1450" i="1"/>
  <c r="AG486" i="1"/>
  <c r="AE486" i="1"/>
  <c r="AF486" i="1"/>
  <c r="AG494" i="1"/>
  <c r="AE494" i="1"/>
  <c r="AF494" i="1"/>
  <c r="AG218" i="1"/>
  <c r="AE218" i="1"/>
  <c r="AF218" i="1"/>
  <c r="AG1311" i="1"/>
  <c r="BZ1753" i="1" s="1"/>
  <c r="AE1311" i="1"/>
  <c r="BX1753" i="1" s="1"/>
  <c r="AF1311" i="1"/>
  <c r="AE188" i="1"/>
  <c r="AG188" i="1"/>
  <c r="AF188" i="1"/>
  <c r="AF1142" i="1"/>
  <c r="AG1142" i="1"/>
  <c r="AE1142" i="1"/>
  <c r="AE44" i="1"/>
  <c r="AG44" i="1"/>
  <c r="AF44" i="1"/>
  <c r="AF485" i="1"/>
  <c r="AG485" i="1"/>
  <c r="AE485" i="1"/>
  <c r="AF157" i="1"/>
  <c r="AG157" i="1"/>
  <c r="AE157" i="1"/>
  <c r="AG770" i="1"/>
  <c r="AE770" i="1"/>
  <c r="AF770" i="1"/>
  <c r="AG202" i="1"/>
  <c r="AE202" i="1"/>
  <c r="AF202" i="1"/>
  <c r="AF1376" i="1"/>
  <c r="AE1376" i="1"/>
  <c r="AG1376" i="1"/>
  <c r="AE1963" i="1"/>
  <c r="AG1963" i="1"/>
  <c r="AF1963" i="1"/>
  <c r="AF1424" i="1"/>
  <c r="AE1424" i="1"/>
  <c r="AG1424" i="1"/>
  <c r="AF1058" i="1"/>
  <c r="AG1058" i="1"/>
  <c r="AE1058" i="1"/>
  <c r="AF1332" i="1"/>
  <c r="AE1332" i="1"/>
  <c r="AG1332" i="1"/>
  <c r="AF857" i="1"/>
  <c r="AG857" i="1"/>
  <c r="AE857" i="1"/>
  <c r="AF819" i="1"/>
  <c r="AE819" i="1"/>
  <c r="AG819" i="1"/>
  <c r="AG206" i="1"/>
  <c r="AE206" i="1"/>
  <c r="AF206" i="1"/>
  <c r="AG806" i="1"/>
  <c r="AE806" i="1"/>
  <c r="AF806" i="1"/>
  <c r="AG818" i="1"/>
  <c r="AE818" i="1"/>
  <c r="AF818" i="1"/>
  <c r="AF1528" i="1"/>
  <c r="AE1528" i="1"/>
  <c r="AG1528" i="1"/>
  <c r="AF1242" i="1"/>
  <c r="AG1242" i="1"/>
  <c r="AE1242" i="1"/>
  <c r="AF1130" i="1"/>
  <c r="AG1130" i="1"/>
  <c r="AE1130" i="1"/>
  <c r="AF267" i="1"/>
  <c r="AE267" i="1"/>
  <c r="AG267" i="1"/>
  <c r="AF883" i="1"/>
  <c r="AE883" i="1"/>
  <c r="AG883" i="1"/>
  <c r="AE1641" i="1"/>
  <c r="AG1641" i="1"/>
  <c r="AF1641" i="1"/>
  <c r="AG1383" i="1"/>
  <c r="AE1383" i="1"/>
  <c r="AF1383" i="1"/>
  <c r="AG62" i="1"/>
  <c r="AE62" i="1"/>
  <c r="AF62" i="1"/>
  <c r="AE1477" i="1"/>
  <c r="AG1477" i="1"/>
  <c r="AF1477" i="1"/>
  <c r="AF879" i="1"/>
  <c r="AE879" i="1"/>
  <c r="AG879" i="1"/>
  <c r="AG962" i="1"/>
  <c r="AE962" i="1"/>
  <c r="AF962" i="1"/>
  <c r="AG478" i="1"/>
  <c r="AE478" i="1"/>
  <c r="AF478" i="1"/>
  <c r="AF1322" i="1"/>
  <c r="AG1322" i="1"/>
  <c r="AE1322" i="1"/>
  <c r="AE1273" i="1"/>
  <c r="AG1273" i="1"/>
  <c r="AF1273" i="1"/>
  <c r="AF163" i="1"/>
  <c r="AE163" i="1"/>
  <c r="AG163" i="1"/>
  <c r="AG178" i="1"/>
  <c r="AE178" i="1"/>
  <c r="AF178" i="1"/>
  <c r="AF1328" i="1"/>
  <c r="AE1328" i="1"/>
  <c r="AG1328" i="1"/>
  <c r="AG2129" i="1"/>
  <c r="AE2129" i="1"/>
  <c r="AF2129" i="1"/>
  <c r="AF237" i="1"/>
  <c r="AG237" i="1"/>
  <c r="AE237" i="1"/>
  <c r="AF461" i="1"/>
  <c r="AG461" i="1"/>
  <c r="AE461" i="1"/>
  <c r="AF161" i="1"/>
  <c r="AG161" i="1"/>
  <c r="AE161" i="1"/>
  <c r="AF111" i="1"/>
  <c r="AE111" i="1"/>
  <c r="AG111" i="1"/>
  <c r="AE236" i="1"/>
  <c r="AG236" i="1"/>
  <c r="AF236" i="1"/>
  <c r="AG326" i="1"/>
  <c r="AE326" i="1"/>
  <c r="AF326" i="1"/>
  <c r="AG38" i="1"/>
  <c r="AE38" i="1"/>
  <c r="AF38" i="1"/>
  <c r="AF1666" i="1"/>
  <c r="AG1666" i="1"/>
  <c r="AE1666" i="1"/>
  <c r="AG682" i="1"/>
  <c r="AE682" i="1"/>
  <c r="AF682" i="1"/>
  <c r="AG996" i="1"/>
  <c r="AE996" i="1"/>
  <c r="AF996" i="1"/>
  <c r="AG942" i="1"/>
  <c r="AE942" i="1"/>
  <c r="AF942" i="1"/>
  <c r="AE1665" i="1"/>
  <c r="AG1665" i="1"/>
  <c r="AF1665" i="1"/>
  <c r="AE1377" i="1"/>
  <c r="AG1377" i="1"/>
  <c r="AF1377" i="1"/>
  <c r="AG1559" i="1"/>
  <c r="AE1559" i="1"/>
  <c r="AF1559" i="1"/>
  <c r="AF1480" i="1"/>
  <c r="AE1480" i="1"/>
  <c r="AG1480" i="1"/>
  <c r="AE1209" i="1"/>
  <c r="AG1209" i="1"/>
  <c r="AF1209" i="1"/>
  <c r="AE672" i="1"/>
  <c r="AG672" i="1"/>
  <c r="AF672" i="1"/>
  <c r="AG1419" i="1"/>
  <c r="AE1419" i="1"/>
  <c r="AF1419" i="1"/>
  <c r="AE420" i="1"/>
  <c r="AG420" i="1"/>
  <c r="AF420" i="1"/>
  <c r="AF875" i="1"/>
  <c r="AE875" i="1"/>
  <c r="AG875" i="1"/>
  <c r="AE1213" i="1"/>
  <c r="AG1213" i="1"/>
  <c r="AF1213" i="1"/>
  <c r="AE1569" i="1"/>
  <c r="AG1569" i="1"/>
  <c r="AF1569" i="1"/>
  <c r="AE1321" i="1"/>
  <c r="AG1321" i="1"/>
  <c r="AF1321" i="1"/>
  <c r="AF805" i="1"/>
  <c r="AG805" i="1"/>
  <c r="AE805" i="1"/>
  <c r="AE228" i="1"/>
  <c r="AG228" i="1"/>
  <c r="AF228" i="1"/>
  <c r="AF1320" i="1"/>
  <c r="AE1320" i="1"/>
  <c r="AG1320" i="1"/>
  <c r="AE680" i="1"/>
  <c r="AG680" i="1"/>
  <c r="AF680" i="1"/>
  <c r="AX506" i="1"/>
  <c r="AV506" i="1"/>
  <c r="BX684" i="1" s="1"/>
  <c r="AW506" i="1"/>
  <c r="BY684" i="1" s="1"/>
  <c r="AV1018" i="1"/>
  <c r="BX1393" i="1" s="1"/>
  <c r="AX1018" i="1"/>
  <c r="BZ1393" i="1" s="1"/>
  <c r="AW1018" i="1"/>
  <c r="AX1502" i="1"/>
  <c r="BZ2040" i="1" s="1"/>
  <c r="AV1502" i="1"/>
  <c r="BX2040" i="1" s="1"/>
  <c r="AW1502" i="1"/>
  <c r="AW1475" i="1"/>
  <c r="AV1475" i="1"/>
  <c r="AX1475" i="1"/>
  <c r="AW505" i="1"/>
  <c r="AX505" i="1"/>
  <c r="AV505" i="1"/>
  <c r="AW1165" i="1"/>
  <c r="AV1165" i="1"/>
  <c r="AX1165" i="1"/>
  <c r="AW1385" i="1"/>
  <c r="AV1385" i="1"/>
  <c r="AX1385" i="1"/>
  <c r="AV500" i="1"/>
  <c r="AX500" i="1"/>
  <c r="AW500" i="1"/>
  <c r="AW557" i="1"/>
  <c r="AX557" i="1"/>
  <c r="AV557" i="1"/>
  <c r="AV636" i="1"/>
  <c r="AX636" i="1"/>
  <c r="AW636" i="1"/>
  <c r="AV1198" i="1"/>
  <c r="AX1198" i="1"/>
  <c r="AW1198" i="1"/>
  <c r="AV1126" i="1"/>
  <c r="AX1126" i="1"/>
  <c r="AW1126" i="1"/>
  <c r="AW246" i="1"/>
  <c r="AX246" i="1"/>
  <c r="AV246" i="1"/>
  <c r="BX335" i="1" s="1"/>
  <c r="AV395" i="1"/>
  <c r="AX395" i="1"/>
  <c r="AW395" i="1"/>
  <c r="AX734" i="1"/>
  <c r="AV734" i="1"/>
  <c r="AW734" i="1"/>
  <c r="AW1461" i="1"/>
  <c r="AX1461" i="1"/>
  <c r="BZ1991" i="1" s="1"/>
  <c r="AV1461" i="1"/>
  <c r="BX1991" i="1" s="1"/>
  <c r="AV1278" i="1"/>
  <c r="BX1744" i="1" s="1"/>
  <c r="AX1278" i="1"/>
  <c r="AW1278" i="1"/>
  <c r="BY1744" i="1" s="1"/>
  <c r="AW341" i="1"/>
  <c r="BY474" i="1" s="1"/>
  <c r="AV341" i="1"/>
  <c r="BX474" i="1" s="1"/>
  <c r="AX341" i="1"/>
  <c r="AW1425" i="1"/>
  <c r="AX1425" i="1"/>
  <c r="AV1425" i="1"/>
  <c r="AV1604" i="1"/>
  <c r="BX2188" i="1" s="1"/>
  <c r="AX1604" i="1"/>
  <c r="BZ2188" i="1" s="1"/>
  <c r="AW1604" i="1"/>
  <c r="BY2188" i="1" s="1"/>
  <c r="AX1598" i="1"/>
  <c r="AV1598" i="1"/>
  <c r="AW1598" i="1"/>
  <c r="AX1406" i="1"/>
  <c r="AW1406" i="1"/>
  <c r="AV1406" i="1"/>
  <c r="AX808" i="1"/>
  <c r="AV808" i="1"/>
  <c r="AW808" i="1"/>
  <c r="AX1224" i="1"/>
  <c r="AV1224" i="1"/>
  <c r="AW1224" i="1"/>
  <c r="AW821" i="1"/>
  <c r="AV821" i="1"/>
  <c r="AX821" i="1"/>
  <c r="AV281" i="1"/>
  <c r="AX281" i="1"/>
  <c r="AW281" i="1"/>
  <c r="AX2094" i="1"/>
  <c r="AV2094" i="1"/>
  <c r="AW2094" i="1"/>
  <c r="AW1569" i="1"/>
  <c r="AX1569" i="1"/>
  <c r="AV1569" i="1"/>
  <c r="AV1992" i="1"/>
  <c r="AX1992" i="1"/>
  <c r="AW1992" i="1"/>
  <c r="AW945" i="1"/>
  <c r="AV945" i="1"/>
  <c r="AX945" i="1"/>
  <c r="AV2184" i="1"/>
  <c r="AX2184" i="1"/>
  <c r="AW2184" i="1"/>
  <c r="AX1746" i="1"/>
  <c r="AV1746" i="1"/>
  <c r="BX2382" i="1" s="1"/>
  <c r="AW1746" i="1"/>
  <c r="AX490" i="1"/>
  <c r="AV490" i="1"/>
  <c r="AW490" i="1"/>
  <c r="AW1575" i="1"/>
  <c r="AV1575" i="1"/>
  <c r="AX1575" i="1"/>
  <c r="AX654" i="1"/>
  <c r="AV654" i="1"/>
  <c r="AW654" i="1"/>
  <c r="AX1040" i="1"/>
  <c r="AV1040" i="1"/>
  <c r="AW1040" i="1"/>
  <c r="AW70" i="1"/>
  <c r="AV70" i="1"/>
  <c r="AX70" i="1"/>
  <c r="AX1666" i="1"/>
  <c r="AV1666" i="1"/>
  <c r="AW1666" i="1"/>
  <c r="AW1383" i="1"/>
  <c r="AX1383" i="1"/>
  <c r="AV1383" i="1"/>
  <c r="AW1209" i="1"/>
  <c r="AV1209" i="1"/>
  <c r="BX1640" i="1" s="1"/>
  <c r="AX1209" i="1"/>
  <c r="BZ1640" i="1" s="1"/>
  <c r="AW513" i="1"/>
  <c r="AX513" i="1"/>
  <c r="AV513" i="1"/>
  <c r="AX1889" i="1"/>
  <c r="AV1889" i="1"/>
  <c r="AW1889" i="1"/>
  <c r="AW1677" i="1"/>
  <c r="AX1677" i="1"/>
  <c r="AV1677" i="1"/>
  <c r="AW1009" i="1"/>
  <c r="AV1009" i="1"/>
  <c r="BX1384" i="1" s="1"/>
  <c r="AX1009" i="1"/>
  <c r="BZ1384" i="1" s="1"/>
  <c r="AX1208" i="1"/>
  <c r="AV1208" i="1"/>
  <c r="AW1208" i="1"/>
  <c r="AV173" i="1"/>
  <c r="BX234" i="1" s="1"/>
  <c r="AX173" i="1"/>
  <c r="BZ234" i="1" s="1"/>
  <c r="AW173" i="1"/>
  <c r="AW1079" i="1"/>
  <c r="BY1479" i="1" s="1"/>
  <c r="AX1079" i="1"/>
  <c r="AV1079" i="1"/>
  <c r="BX1479" i="1" s="1"/>
  <c r="AG1515" i="1"/>
  <c r="AE1515" i="1"/>
  <c r="AF1515" i="1"/>
  <c r="AF979" i="1"/>
  <c r="BY1310" i="1" s="1"/>
  <c r="AE979" i="1"/>
  <c r="BX1310" i="1" s="1"/>
  <c r="AG979" i="1"/>
  <c r="AF497" i="1"/>
  <c r="BY678" i="1" s="1"/>
  <c r="AG497" i="1"/>
  <c r="AE497" i="1"/>
  <c r="BX678" i="1" s="1"/>
  <c r="AG1347" i="1"/>
  <c r="AE1347" i="1"/>
  <c r="AF1347" i="1"/>
  <c r="AE284" i="1"/>
  <c r="BX394" i="1" s="1"/>
  <c r="AG284" i="1"/>
  <c r="BZ394" i="1" s="1"/>
  <c r="AF284" i="1"/>
  <c r="BY394" i="1" s="1"/>
  <c r="AF1760" i="1"/>
  <c r="BY2371" i="1" s="1"/>
  <c r="AE1760" i="1"/>
  <c r="BX2371" i="1" s="1"/>
  <c r="AG1760" i="1"/>
  <c r="BZ2371" i="1" s="1"/>
  <c r="AG1287" i="1"/>
  <c r="BZ1720" i="1" s="1"/>
  <c r="AE1287" i="1"/>
  <c r="BX1720" i="1" s="1"/>
  <c r="AF1287" i="1"/>
  <c r="AE412" i="1"/>
  <c r="AG412" i="1"/>
  <c r="AF412" i="1"/>
  <c r="AF985" i="1"/>
  <c r="AG985" i="1"/>
  <c r="BZ1317" i="1" s="1"/>
  <c r="AE985" i="1"/>
  <c r="BX1317" i="1" s="1"/>
  <c r="AG1043" i="1"/>
  <c r="AE1043" i="1"/>
  <c r="AF1043" i="1"/>
  <c r="AE968" i="1"/>
  <c r="AG968" i="1"/>
  <c r="AF968" i="1"/>
  <c r="AF381" i="1"/>
  <c r="AG381" i="1"/>
  <c r="AE381" i="1"/>
  <c r="AE772" i="1"/>
  <c r="AG772" i="1"/>
  <c r="AF772" i="1"/>
  <c r="AF17" i="1"/>
  <c r="AG17" i="1"/>
  <c r="AE17" i="1"/>
  <c r="AG226" i="1"/>
  <c r="BZ311" i="1" s="1"/>
  <c r="AE226" i="1"/>
  <c r="BX311" i="1" s="1"/>
  <c r="AF226" i="1"/>
  <c r="AG1235" i="1"/>
  <c r="AE1235" i="1"/>
  <c r="AF1235" i="1"/>
  <c r="AG1399" i="1"/>
  <c r="AE1399" i="1"/>
  <c r="AF1399" i="1"/>
  <c r="AF1592" i="1"/>
  <c r="AE1592" i="1"/>
  <c r="AG1592" i="1"/>
  <c r="AG1887" i="1"/>
  <c r="AE1887" i="1"/>
  <c r="AF1887" i="1"/>
  <c r="AE180" i="1"/>
  <c r="BX250" i="1" s="1"/>
  <c r="AG180" i="1"/>
  <c r="AF180" i="1"/>
  <c r="AG102" i="1"/>
  <c r="AE102" i="1"/>
  <c r="BX134" i="1" s="1"/>
  <c r="AF102" i="1"/>
  <c r="AF341" i="1"/>
  <c r="AG341" i="1"/>
  <c r="AE341" i="1"/>
  <c r="BX466" i="1" s="1"/>
  <c r="AF69" i="1"/>
  <c r="BY93" i="1" s="1"/>
  <c r="AG69" i="1"/>
  <c r="AE69" i="1"/>
  <c r="BX93" i="1" s="1"/>
  <c r="AF1124" i="1"/>
  <c r="AE1124" i="1"/>
  <c r="AG1124" i="1"/>
  <c r="AF1488" i="1"/>
  <c r="AE1488" i="1"/>
  <c r="AG1488" i="1"/>
  <c r="AG1115" i="1"/>
  <c r="AE1115" i="1"/>
  <c r="BX1484" i="1" s="1"/>
  <c r="AF1115" i="1"/>
  <c r="BY1484" i="1" s="1"/>
  <c r="AG578" i="1"/>
  <c r="AE578" i="1"/>
  <c r="AF578" i="1"/>
  <c r="AG1647" i="1"/>
  <c r="AE1647" i="1"/>
  <c r="AF1647" i="1"/>
  <c r="AG170" i="1"/>
  <c r="AE170" i="1"/>
  <c r="BX236" i="1" s="1"/>
  <c r="AF170" i="1"/>
  <c r="AE920" i="1"/>
  <c r="AG920" i="1"/>
  <c r="AF920" i="1"/>
  <c r="AF1370" i="1"/>
  <c r="BY1843" i="1" s="1"/>
  <c r="AG1370" i="1"/>
  <c r="AE1370" i="1"/>
  <c r="BX1843" i="1" s="1"/>
  <c r="AF1616" i="1"/>
  <c r="AE1616" i="1"/>
  <c r="AG1616" i="1"/>
  <c r="AF1238" i="1"/>
  <c r="AG1238" i="1"/>
  <c r="BZ1653" i="1" s="1"/>
  <c r="AE1238" i="1"/>
  <c r="BX1653" i="1" s="1"/>
  <c r="AE1473" i="1"/>
  <c r="AG1473" i="1"/>
  <c r="AF1473" i="1"/>
  <c r="AG438" i="1"/>
  <c r="BZ590" i="1" s="1"/>
  <c r="AE438" i="1"/>
  <c r="BX590" i="1" s="1"/>
  <c r="AF438" i="1"/>
  <c r="AF1318" i="1"/>
  <c r="AG1318" i="1"/>
  <c r="AE1318" i="1"/>
  <c r="AF1044" i="1"/>
  <c r="AE1044" i="1"/>
  <c r="BX1396" i="1" s="1"/>
  <c r="AG1044" i="1"/>
  <c r="BZ1396" i="1" s="1"/>
  <c r="AF575" i="1"/>
  <c r="BY778" i="1" s="1"/>
  <c r="AE575" i="1"/>
  <c r="BX778" i="1" s="1"/>
  <c r="AG575" i="1"/>
  <c r="BZ778" i="1" s="1"/>
  <c r="AF5" i="1"/>
  <c r="AG5" i="1"/>
  <c r="AE5" i="1"/>
  <c r="AG1343" i="1"/>
  <c r="BZ1803" i="1" s="1"/>
  <c r="AE1343" i="1"/>
  <c r="BX1803" i="1" s="1"/>
  <c r="AF1343" i="1"/>
  <c r="AF735" i="1"/>
  <c r="AE735" i="1"/>
  <c r="BX987" i="1" s="1"/>
  <c r="AG735" i="1"/>
  <c r="BZ987" i="1" s="1"/>
  <c r="AG902" i="1"/>
  <c r="AE902" i="1"/>
  <c r="AF902" i="1"/>
  <c r="AF543" i="1"/>
  <c r="AE543" i="1"/>
  <c r="AG543" i="1"/>
  <c r="AF1470" i="1"/>
  <c r="BY1987" i="1" s="1"/>
  <c r="AG1470" i="1"/>
  <c r="AE1470" i="1"/>
  <c r="BX1987" i="1" s="1"/>
  <c r="AF217" i="1"/>
  <c r="AG217" i="1"/>
  <c r="BZ302" i="1" s="1"/>
  <c r="AE217" i="1"/>
  <c r="BX302" i="1" s="1"/>
  <c r="AG462" i="1"/>
  <c r="AE462" i="1"/>
  <c r="BX630" i="1" s="1"/>
  <c r="AF462" i="1"/>
  <c r="BY630" i="1" s="1"/>
  <c r="AF965" i="1"/>
  <c r="BY1292" i="1" s="1"/>
  <c r="AG965" i="1"/>
  <c r="AE965" i="1"/>
  <c r="BX1292" i="1" s="1"/>
  <c r="AF119" i="1"/>
  <c r="AE119" i="1"/>
  <c r="AG119" i="1"/>
  <c r="AF329" i="1"/>
  <c r="AG329" i="1"/>
  <c r="AE329" i="1"/>
  <c r="AG514" i="1"/>
  <c r="AE514" i="1"/>
  <c r="AF514" i="1"/>
  <c r="AF139" i="1"/>
  <c r="AE139" i="1"/>
  <c r="AG139" i="1"/>
  <c r="AF893" i="1"/>
  <c r="AG893" i="1"/>
  <c r="AE893" i="1"/>
  <c r="AG402" i="1"/>
  <c r="AE402" i="1"/>
  <c r="AF402" i="1"/>
  <c r="AF967" i="1"/>
  <c r="BY1294" i="1" s="1"/>
  <c r="AE967" i="1"/>
  <c r="BX1294" i="1" s="1"/>
  <c r="AG967" i="1"/>
  <c r="BZ1294" i="1" s="1"/>
  <c r="AE64" i="1"/>
  <c r="AG64" i="1"/>
  <c r="AF64" i="1"/>
  <c r="AF35" i="1"/>
  <c r="AE35" i="1"/>
  <c r="AG35" i="1"/>
  <c r="AE20" i="1"/>
  <c r="BX30" i="1" s="1"/>
  <c r="AG20" i="1"/>
  <c r="BZ30" i="1" s="1"/>
  <c r="AF20" i="1"/>
  <c r="BY30" i="1" s="1"/>
  <c r="AF2004" i="1"/>
  <c r="AG2004" i="1"/>
  <c r="AE2004" i="1"/>
  <c r="AF257" i="1"/>
  <c r="AG257" i="1"/>
  <c r="AE257" i="1"/>
  <c r="AG154" i="1"/>
  <c r="AE154" i="1"/>
  <c r="AF154" i="1"/>
  <c r="AF371" i="1"/>
  <c r="AE371" i="1"/>
  <c r="BX503" i="1" s="1"/>
  <c r="AG371" i="1"/>
  <c r="BZ503" i="1" s="1"/>
  <c r="AF281" i="1"/>
  <c r="AG281" i="1"/>
  <c r="AE281" i="1"/>
  <c r="AF407" i="1"/>
  <c r="AE407" i="1"/>
  <c r="AG407" i="1"/>
  <c r="AF153" i="1"/>
  <c r="BY215" i="1" s="1"/>
  <c r="AG153" i="1"/>
  <c r="AE153" i="1"/>
  <c r="BX215" i="1" s="1"/>
  <c r="AE712" i="1"/>
  <c r="AG712" i="1"/>
  <c r="AF712" i="1"/>
  <c r="AF1122" i="1"/>
  <c r="AG1122" i="1"/>
  <c r="AE1122" i="1"/>
  <c r="AF1222" i="1"/>
  <c r="AG1222" i="1"/>
  <c r="AE1222" i="1"/>
  <c r="AF1684" i="1"/>
  <c r="BY2275" i="1" s="1"/>
  <c r="AE1684" i="1"/>
  <c r="BX2275" i="1" s="1"/>
  <c r="AG1684" i="1"/>
  <c r="AE760" i="1"/>
  <c r="BX1024" i="1" s="1"/>
  <c r="AG760" i="1"/>
  <c r="BZ1024" i="1" s="1"/>
  <c r="AF760" i="1"/>
  <c r="BY1024" i="1" s="1"/>
  <c r="AF1350" i="1"/>
  <c r="AG1350" i="1"/>
  <c r="AE1350" i="1"/>
  <c r="AF2014" i="1"/>
  <c r="AE2014" i="1"/>
  <c r="AG2014" i="1"/>
  <c r="AF129" i="1"/>
  <c r="AG129" i="1"/>
  <c r="AE129" i="1"/>
  <c r="AF467" i="1"/>
  <c r="AE467" i="1"/>
  <c r="AG467" i="1"/>
  <c r="AE1237" i="1"/>
  <c r="AG1237" i="1"/>
  <c r="AF1237" i="1"/>
  <c r="AG974" i="1"/>
  <c r="AE974" i="1"/>
  <c r="AF974" i="1"/>
  <c r="AF133" i="1"/>
  <c r="AG133" i="1"/>
  <c r="AE133" i="1"/>
  <c r="AE404" i="1"/>
  <c r="AG404" i="1"/>
  <c r="AF404" i="1"/>
  <c r="AE1037" i="1"/>
  <c r="AG1037" i="1"/>
  <c r="AF1037" i="1"/>
  <c r="AG1375" i="1"/>
  <c r="AE1375" i="1"/>
  <c r="AF1375" i="1"/>
  <c r="AF1566" i="1"/>
  <c r="AG1566" i="1"/>
  <c r="AE1566" i="1"/>
  <c r="AG18" i="1"/>
  <c r="AE18" i="1"/>
  <c r="AF18" i="1"/>
  <c r="AG1247" i="1"/>
  <c r="AE1247" i="1"/>
  <c r="AF1247" i="1"/>
  <c r="AF1486" i="1"/>
  <c r="AG1486" i="1"/>
  <c r="AE1486" i="1"/>
  <c r="AE1517" i="1"/>
  <c r="BX2054" i="1" s="1"/>
  <c r="AG1517" i="1"/>
  <c r="AF1517" i="1"/>
  <c r="AF1436" i="1"/>
  <c r="AE1436" i="1"/>
  <c r="AG1436" i="1"/>
  <c r="AF1336" i="1"/>
  <c r="AE1336" i="1"/>
  <c r="AG1336" i="1"/>
  <c r="AG214" i="1"/>
  <c r="AE214" i="1"/>
  <c r="AF214" i="1"/>
  <c r="AE1541" i="1"/>
  <c r="AG1541" i="1"/>
  <c r="AF1541" i="1"/>
  <c r="AE1369" i="1"/>
  <c r="AG1369" i="1"/>
  <c r="AF1369" i="1"/>
  <c r="AE1753" i="1"/>
  <c r="AG1753" i="1"/>
  <c r="AF1753" i="1"/>
  <c r="AG1499" i="1"/>
  <c r="AE1499" i="1"/>
  <c r="AF1499" i="1"/>
  <c r="AE956" i="1"/>
  <c r="AG956" i="1"/>
  <c r="AF956" i="1"/>
  <c r="AG454" i="1"/>
  <c r="AE454" i="1"/>
  <c r="AF454" i="1"/>
  <c r="AE484" i="1"/>
  <c r="AG484" i="1"/>
  <c r="AF484" i="1"/>
  <c r="AF999" i="1"/>
  <c r="BY1333" i="1" s="1"/>
  <c r="AG999" i="1"/>
  <c r="AE999" i="1"/>
  <c r="BX1333" i="1" s="1"/>
  <c r="AF1246" i="1"/>
  <c r="AG1246" i="1"/>
  <c r="AE1246" i="1"/>
  <c r="AG1627" i="1"/>
  <c r="AE1627" i="1"/>
  <c r="BX2195" i="1" s="1"/>
  <c r="AF1627" i="1"/>
  <c r="AG1491" i="1"/>
  <c r="AE1491" i="1"/>
  <c r="AF1491" i="1"/>
  <c r="AE240" i="1"/>
  <c r="BX338" i="1" s="1"/>
  <c r="AG240" i="1"/>
  <c r="BZ338" i="1" s="1"/>
  <c r="AF240" i="1"/>
  <c r="AE1341" i="1"/>
  <c r="AG1341" i="1"/>
  <c r="AF1341" i="1"/>
  <c r="AE1453" i="1"/>
  <c r="BX1961" i="1" s="1"/>
  <c r="AG1453" i="1"/>
  <c r="BZ1961" i="1" s="1"/>
  <c r="AF1453" i="1"/>
  <c r="BY1961" i="1" s="1"/>
  <c r="AG238" i="1"/>
  <c r="AE238" i="1"/>
  <c r="AF238" i="1"/>
  <c r="AE52" i="1"/>
  <c r="AG52" i="1"/>
  <c r="AF52" i="1"/>
  <c r="AE1545" i="1"/>
  <c r="AG1545" i="1"/>
  <c r="AF1545" i="1"/>
  <c r="AG870" i="1"/>
  <c r="AE870" i="1"/>
  <c r="AF870" i="1"/>
  <c r="AG2029" i="1"/>
  <c r="AF2029" i="1"/>
  <c r="AE2029" i="1"/>
  <c r="AE1393" i="1"/>
  <c r="AG1393" i="1"/>
  <c r="AF1393" i="1"/>
  <c r="AE520" i="1"/>
  <c r="BX708" i="1" s="1"/>
  <c r="AG520" i="1"/>
  <c r="AF520" i="1"/>
  <c r="AE216" i="1"/>
  <c r="AG216" i="1"/>
  <c r="AF216" i="1"/>
  <c r="AG230" i="1"/>
  <c r="AE230" i="1"/>
  <c r="AF230" i="1"/>
  <c r="AF1398" i="1"/>
  <c r="AG1398" i="1"/>
  <c r="AE1398" i="1"/>
  <c r="AF181" i="1"/>
  <c r="AG181" i="1"/>
  <c r="AE181" i="1"/>
  <c r="AF1826" i="1"/>
  <c r="AG1826" i="1"/>
  <c r="AE1826" i="1"/>
  <c r="AG66" i="1"/>
  <c r="AE66" i="1"/>
  <c r="AF66" i="1"/>
  <c r="AG1539" i="1"/>
  <c r="AE1539" i="1"/>
  <c r="AF1539" i="1"/>
  <c r="AG2105" i="1"/>
  <c r="AE2105" i="1"/>
  <c r="AF2105" i="1"/>
  <c r="AE328" i="1"/>
  <c r="AG328" i="1"/>
  <c r="AF328" i="1"/>
  <c r="AF1720" i="1"/>
  <c r="AE1720" i="1"/>
  <c r="AG1720" i="1"/>
  <c r="AF1622" i="1"/>
  <c r="BY2189" i="1" s="1"/>
  <c r="AG1622" i="1"/>
  <c r="AE1622" i="1"/>
  <c r="BX2189" i="1" s="1"/>
  <c r="AG802" i="1"/>
  <c r="AE802" i="1"/>
  <c r="AF802" i="1"/>
  <c r="AE1645" i="1"/>
  <c r="AG1645" i="1"/>
  <c r="AF1645" i="1"/>
  <c r="AF1150" i="1"/>
  <c r="AG1150" i="1"/>
  <c r="AE1150" i="1"/>
  <c r="AE1441" i="1"/>
  <c r="AG1441" i="1"/>
  <c r="AF1441" i="1"/>
  <c r="AE276" i="1"/>
  <c r="AG276" i="1"/>
  <c r="AF276" i="1"/>
  <c r="AE116" i="1"/>
  <c r="AG116" i="1"/>
  <c r="AF116" i="1"/>
  <c r="AF1041" i="1"/>
  <c r="AE1041" i="1"/>
  <c r="AG1041" i="1"/>
  <c r="AF1856" i="1"/>
  <c r="AE1856" i="1"/>
  <c r="BX2489" i="1" s="1"/>
  <c r="AG1856" i="1"/>
  <c r="AG618" i="1"/>
  <c r="AE618" i="1"/>
  <c r="AF618" i="1"/>
  <c r="AG1791" i="1"/>
  <c r="AE1791" i="1"/>
  <c r="AF1791" i="1"/>
  <c r="AF327" i="1"/>
  <c r="AE327" i="1"/>
  <c r="AG327" i="1"/>
  <c r="AF1668" i="1"/>
  <c r="AE1668" i="1"/>
  <c r="AG1668" i="1"/>
  <c r="AE1947" i="1"/>
  <c r="AG1947" i="1"/>
  <c r="AF1947" i="1"/>
  <c r="AG1223" i="1"/>
  <c r="AE1223" i="1"/>
  <c r="AF1223" i="1"/>
  <c r="AF1392" i="1"/>
  <c r="AE1392" i="1"/>
  <c r="AG1392" i="1"/>
  <c r="AF405" i="1"/>
  <c r="AG405" i="1"/>
  <c r="AE405" i="1"/>
  <c r="AE1841" i="1"/>
  <c r="AG1841" i="1"/>
  <c r="AF1841" i="1"/>
  <c r="AF23" i="1"/>
  <c r="AE23" i="1"/>
  <c r="AG23" i="1"/>
  <c r="AF869" i="1"/>
  <c r="AG869" i="1"/>
  <c r="AE869" i="1"/>
  <c r="AF637" i="1"/>
  <c r="BY862" i="1" s="1"/>
  <c r="AG637" i="1"/>
  <c r="AE637" i="1"/>
  <c r="BX862" i="1" s="1"/>
  <c r="AG1543" i="1"/>
  <c r="AE1543" i="1"/>
  <c r="AF1543" i="1"/>
  <c r="AF425" i="1"/>
  <c r="AG425" i="1"/>
  <c r="AE425" i="1"/>
  <c r="AF1834" i="1"/>
  <c r="AG1834" i="1"/>
  <c r="AE1834" i="1"/>
  <c r="BX2464" i="1" s="1"/>
  <c r="AF171" i="1"/>
  <c r="AE171" i="1"/>
  <c r="AG171" i="1"/>
  <c r="AE2091" i="1"/>
  <c r="AG2091" i="1"/>
  <c r="AF2091" i="1"/>
  <c r="AF1820" i="1"/>
  <c r="AE1820" i="1"/>
  <c r="AG1820" i="1"/>
  <c r="AF1432" i="1"/>
  <c r="BY1932" i="1" s="1"/>
  <c r="AE1432" i="1"/>
  <c r="BX1932" i="1" s="1"/>
  <c r="AG1432" i="1"/>
  <c r="AE1781" i="1"/>
  <c r="AG1781" i="1"/>
  <c r="AF1781" i="1"/>
  <c r="AF1696" i="1"/>
  <c r="AE1696" i="1"/>
  <c r="AG1696" i="1"/>
  <c r="AF483" i="1"/>
  <c r="AE483" i="1"/>
  <c r="AG483" i="1"/>
  <c r="AF93" i="1"/>
  <c r="AG93" i="1"/>
  <c r="AE93" i="1"/>
  <c r="BX123" i="1" s="1"/>
  <c r="AF1646" i="1"/>
  <c r="BY2220" i="1" s="1"/>
  <c r="AG1646" i="1"/>
  <c r="AE1646" i="1"/>
  <c r="BX2220" i="1" s="1"/>
  <c r="AF1346" i="1"/>
  <c r="AG1346" i="1"/>
  <c r="AE1346" i="1"/>
  <c r="AE916" i="1"/>
  <c r="BX1217" i="1" s="1"/>
  <c r="AG916" i="1"/>
  <c r="BZ1217" i="1" s="1"/>
  <c r="AF916" i="1"/>
  <c r="BY1217" i="1" s="1"/>
  <c r="AF1372" i="1"/>
  <c r="AE1372" i="1"/>
  <c r="AG1372" i="1"/>
  <c r="AG1763" i="1"/>
  <c r="AE1763" i="1"/>
  <c r="AF1763" i="1"/>
  <c r="AF1790" i="1"/>
  <c r="AG1790" i="1"/>
  <c r="AE1790" i="1"/>
  <c r="AE1445" i="1"/>
  <c r="AG1445" i="1"/>
  <c r="AF1445" i="1"/>
  <c r="AG2077" i="1"/>
  <c r="AF2077" i="1"/>
  <c r="AE2077" i="1"/>
  <c r="AE2027" i="1"/>
  <c r="AG2027" i="1"/>
  <c r="AF2027" i="1"/>
  <c r="AF2046" i="1"/>
  <c r="AE2046" i="1"/>
  <c r="AG2046" i="1"/>
  <c r="AE1034" i="1"/>
  <c r="AF1034" i="1"/>
  <c r="AG1034" i="1"/>
  <c r="AE48" i="1"/>
  <c r="AG48" i="1"/>
  <c r="AF48" i="1"/>
  <c r="AF1514" i="1"/>
  <c r="AG1514" i="1"/>
  <c r="AE1514" i="1"/>
  <c r="AG262" i="1"/>
  <c r="AE262" i="1"/>
  <c r="AF262" i="1"/>
  <c r="AF1003" i="1"/>
  <c r="AE1003" i="1"/>
  <c r="AG1003" i="1"/>
  <c r="AF2076" i="1"/>
  <c r="AG2076" i="1"/>
  <c r="AE2076" i="1"/>
  <c r="AF261" i="1"/>
  <c r="AG261" i="1"/>
  <c r="AE261" i="1"/>
  <c r="AE2075" i="1"/>
  <c r="AG2075" i="1"/>
  <c r="AF2075" i="1"/>
  <c r="AF145" i="1"/>
  <c r="AG145" i="1"/>
  <c r="AE145" i="1"/>
  <c r="AF343" i="1"/>
  <c r="AE343" i="1"/>
  <c r="AG343" i="1"/>
  <c r="AF1218" i="1"/>
  <c r="AG1218" i="1"/>
  <c r="AE1218" i="1"/>
  <c r="AF1108" i="1"/>
  <c r="AE1108" i="1"/>
  <c r="AG1108" i="1"/>
  <c r="AF291" i="1"/>
  <c r="AE291" i="1"/>
  <c r="BX405" i="1" s="1"/>
  <c r="AG291" i="1"/>
  <c r="BZ405" i="1" s="1"/>
  <c r="AF1654" i="1"/>
  <c r="AG1654" i="1"/>
  <c r="AE1654" i="1"/>
  <c r="AE1773" i="1"/>
  <c r="AG1773" i="1"/>
  <c r="AF1773" i="1"/>
  <c r="AG2033" i="1"/>
  <c r="AE2033" i="1"/>
  <c r="BX2696" i="1" s="1"/>
  <c r="AF2033" i="1"/>
  <c r="AF91" i="1"/>
  <c r="AE91" i="1"/>
  <c r="AG91" i="1"/>
  <c r="AF577" i="1"/>
  <c r="AG577" i="1"/>
  <c r="AE577" i="1"/>
  <c r="AF1926" i="1"/>
  <c r="AG1926" i="1"/>
  <c r="AE1926" i="1"/>
  <c r="AF1758" i="1"/>
  <c r="AG1758" i="1"/>
  <c r="AE1758" i="1"/>
  <c r="AE1833" i="1"/>
  <c r="AG1833" i="1"/>
  <c r="AF1833" i="1"/>
  <c r="AG1935" i="1"/>
  <c r="AE1935" i="1"/>
  <c r="AF1935" i="1"/>
  <c r="AF921" i="1"/>
  <c r="BY1223" i="1" s="1"/>
  <c r="AG921" i="1"/>
  <c r="AE921" i="1"/>
  <c r="BX1223" i="1" s="1"/>
  <c r="AF1750" i="1"/>
  <c r="AG1750" i="1"/>
  <c r="AE1750" i="1"/>
  <c r="AF569" i="1"/>
  <c r="AG569" i="1"/>
  <c r="AE569" i="1"/>
  <c r="AF1756" i="1"/>
  <c r="AE1756" i="1"/>
  <c r="AG1756" i="1"/>
  <c r="AF1248" i="1"/>
  <c r="AE1248" i="1"/>
  <c r="AG1248" i="1"/>
  <c r="AG2113" i="1"/>
  <c r="AE2113" i="1"/>
  <c r="AF2113" i="1"/>
  <c r="AF2144" i="1"/>
  <c r="AG2144" i="1"/>
  <c r="AE2144" i="1"/>
  <c r="AF1780" i="1"/>
  <c r="AE1780" i="1"/>
  <c r="AG1780" i="1"/>
  <c r="AG1531" i="1"/>
  <c r="BZ2073" i="1" s="1"/>
  <c r="AE1531" i="1"/>
  <c r="BX2073" i="1" s="1"/>
  <c r="AF1531" i="1"/>
  <c r="AE232" i="1"/>
  <c r="AG232" i="1"/>
  <c r="AF232" i="1"/>
  <c r="AF1278" i="1"/>
  <c r="AG1278" i="1"/>
  <c r="AE1278" i="1"/>
  <c r="AG386" i="1"/>
  <c r="AE386" i="1"/>
  <c r="AF386" i="1"/>
  <c r="AG1087" i="1"/>
  <c r="AE1087" i="1"/>
  <c r="AF1087" i="1"/>
  <c r="AE784" i="1"/>
  <c r="AG784" i="1"/>
  <c r="AF784" i="1"/>
  <c r="AF443" i="1"/>
  <c r="AE443" i="1"/>
  <c r="BX598" i="1" s="1"/>
  <c r="AG443" i="1"/>
  <c r="BZ598" i="1" s="1"/>
  <c r="AF351" i="1"/>
  <c r="AE351" i="1"/>
  <c r="AG351" i="1"/>
  <c r="AE1030" i="1"/>
  <c r="BX1375" i="1" s="1"/>
  <c r="AG1030" i="1"/>
  <c r="BZ1375" i="1" s="1"/>
  <c r="AF1030" i="1"/>
  <c r="AF679" i="1"/>
  <c r="AE679" i="1"/>
  <c r="AG679" i="1"/>
  <c r="AF1786" i="1"/>
  <c r="AG1786" i="1"/>
  <c r="AE1786" i="1"/>
  <c r="AE2207" i="1"/>
  <c r="AG2207" i="1"/>
  <c r="AF2207" i="1"/>
  <c r="AE532" i="1"/>
  <c r="AG532" i="1"/>
  <c r="AF532" i="1"/>
  <c r="AF1996" i="1"/>
  <c r="AG1996" i="1"/>
  <c r="AE1996" i="1"/>
  <c r="BX2652" i="1" s="1"/>
  <c r="AG1811" i="1"/>
  <c r="AE1811" i="1"/>
  <c r="AF1811" i="1"/>
  <c r="AF331" i="1"/>
  <c r="BY454" i="1" s="1"/>
  <c r="AE331" i="1"/>
  <c r="BX454" i="1" s="1"/>
  <c r="AG331" i="1"/>
  <c r="AE1137" i="1"/>
  <c r="AG1137" i="1"/>
  <c r="AF1137" i="1"/>
  <c r="AF1212" i="1"/>
  <c r="AE1212" i="1"/>
  <c r="AG1212" i="1"/>
  <c r="AF643" i="1"/>
  <c r="AE643" i="1"/>
  <c r="AG643" i="1"/>
  <c r="AF969" i="1"/>
  <c r="AG969" i="1"/>
  <c r="AE969" i="1"/>
  <c r="AG442" i="1"/>
  <c r="AE442" i="1"/>
  <c r="AF442" i="1"/>
  <c r="AE1361" i="1"/>
  <c r="BX1833" i="1" s="1"/>
  <c r="AG1361" i="1"/>
  <c r="AF1361" i="1"/>
  <c r="AF1810" i="1"/>
  <c r="AG1810" i="1"/>
  <c r="AE1810" i="1"/>
  <c r="AF2164" i="1"/>
  <c r="AG2164" i="1"/>
  <c r="AE2164" i="1"/>
  <c r="AF1548" i="1"/>
  <c r="AE1548" i="1"/>
  <c r="BX2094" i="1" s="1"/>
  <c r="AG1548" i="1"/>
  <c r="AF1902" i="1"/>
  <c r="AG1902" i="1"/>
  <c r="AE1902" i="1"/>
  <c r="AF335" i="1"/>
  <c r="AE335" i="1"/>
  <c r="BX460" i="1" s="1"/>
  <c r="AG335" i="1"/>
  <c r="BZ460" i="1" s="1"/>
  <c r="AF1644" i="1"/>
  <c r="AE1644" i="1"/>
  <c r="AG1644" i="1"/>
  <c r="AG882" i="1"/>
  <c r="AE882" i="1"/>
  <c r="AF882" i="1"/>
  <c r="AF1430" i="1"/>
  <c r="AG1430" i="1"/>
  <c r="AE1430" i="1"/>
  <c r="AE1002" i="1"/>
  <c r="AF1002" i="1"/>
  <c r="AG1002" i="1"/>
  <c r="AF789" i="1"/>
  <c r="AG789" i="1"/>
  <c r="AE789" i="1"/>
  <c r="BX1065" i="1" s="1"/>
  <c r="AE1429" i="1"/>
  <c r="AG1429" i="1"/>
  <c r="AF1429" i="1"/>
  <c r="AF1612" i="1"/>
  <c r="AE1612" i="1"/>
  <c r="AG1612" i="1"/>
  <c r="AE2074" i="1"/>
  <c r="AG2074" i="1"/>
  <c r="AF2074" i="1"/>
  <c r="AF2072" i="1"/>
  <c r="AE2072" i="1"/>
  <c r="AG2072" i="1"/>
  <c r="AG1443" i="1"/>
  <c r="AE1443" i="1"/>
  <c r="AF1443" i="1"/>
  <c r="AF1894" i="1"/>
  <c r="AG1894" i="1"/>
  <c r="AE1894" i="1"/>
  <c r="AF1934" i="1"/>
  <c r="AG1934" i="1"/>
  <c r="AE1934" i="1"/>
  <c r="AF325" i="1"/>
  <c r="AG325" i="1"/>
  <c r="AE325" i="1"/>
  <c r="AF749" i="1"/>
  <c r="BY1009" i="1" s="1"/>
  <c r="AG749" i="1"/>
  <c r="AE749" i="1"/>
  <c r="BX1009" i="1" s="1"/>
  <c r="AE860" i="1"/>
  <c r="AG860" i="1"/>
  <c r="AF860" i="1"/>
  <c r="AG390" i="1"/>
  <c r="AE390" i="1"/>
  <c r="AF390" i="1"/>
  <c r="AE568" i="1"/>
  <c r="AG568" i="1"/>
  <c r="AF568" i="1"/>
  <c r="AF1966" i="1"/>
  <c r="AE1966" i="1"/>
  <c r="AG1966" i="1"/>
  <c r="AF1442" i="1"/>
  <c r="AG1442" i="1"/>
  <c r="AE1442" i="1"/>
  <c r="AE1901" i="1"/>
  <c r="AG1901" i="1"/>
  <c r="AF1901" i="1"/>
  <c r="AF867" i="1"/>
  <c r="AE867" i="1"/>
  <c r="AG867" i="1"/>
  <c r="AF1158" i="1"/>
  <c r="AG1158" i="1"/>
  <c r="AE1158" i="1"/>
  <c r="AE668" i="1"/>
  <c r="AG668" i="1"/>
  <c r="AF668" i="1"/>
  <c r="AF2112" i="1"/>
  <c r="AG2112" i="1"/>
  <c r="AE2112" i="1"/>
  <c r="AE1065" i="1"/>
  <c r="AG1065" i="1"/>
  <c r="AF1065" i="1"/>
  <c r="AF33" i="1"/>
  <c r="AG33" i="1"/>
  <c r="AE33" i="1"/>
  <c r="AF103" i="1"/>
  <c r="BY135" i="1" s="1"/>
  <c r="AE103" i="1"/>
  <c r="BX135" i="1" s="1"/>
  <c r="AG103" i="1"/>
  <c r="AF581" i="1"/>
  <c r="AG581" i="1"/>
  <c r="AE581" i="1"/>
  <c r="AF915" i="1"/>
  <c r="BY1216" i="1" s="1"/>
  <c r="AE915" i="1"/>
  <c r="BX1216" i="1" s="1"/>
  <c r="AG915" i="1"/>
  <c r="AF85" i="1"/>
  <c r="AG85" i="1"/>
  <c r="AE85" i="1"/>
  <c r="AG34" i="1"/>
  <c r="AE34" i="1"/>
  <c r="AF34" i="1"/>
  <c r="AG2073" i="1"/>
  <c r="AE2073" i="1"/>
  <c r="AF2073" i="1"/>
  <c r="AF1015" i="1"/>
  <c r="AG1015" i="1"/>
  <c r="AE1015" i="1"/>
  <c r="AG246" i="1"/>
  <c r="AE246" i="1"/>
  <c r="AF246" i="1"/>
  <c r="AE2106" i="1"/>
  <c r="AG2106" i="1"/>
  <c r="AF2106" i="1"/>
  <c r="AF1688" i="1"/>
  <c r="AE1688" i="1"/>
  <c r="BX2281" i="1" s="1"/>
  <c r="AG1688" i="1"/>
  <c r="BZ2281" i="1" s="1"/>
  <c r="AF2206" i="1"/>
  <c r="AE2206" i="1"/>
  <c r="AG2206" i="1"/>
  <c r="AF1126" i="1"/>
  <c r="BY1498" i="1" s="1"/>
  <c r="AG1126" i="1"/>
  <c r="AE1126" i="1"/>
  <c r="BX1498" i="1" s="1"/>
  <c r="AG1931" i="1"/>
  <c r="AE1931" i="1"/>
  <c r="AF1931" i="1"/>
  <c r="AE168" i="1"/>
  <c r="AG168" i="1"/>
  <c r="AF168" i="1"/>
  <c r="AF2184" i="1"/>
  <c r="AG2184" i="1"/>
  <c r="AE2184" i="1"/>
  <c r="AF2068" i="1"/>
  <c r="AG2068" i="1"/>
  <c r="AE2068" i="1"/>
  <c r="AE1257" i="1"/>
  <c r="AG1257" i="1"/>
  <c r="AF1257" i="1"/>
  <c r="AG1599" i="1"/>
  <c r="AE1599" i="1"/>
  <c r="AF1599" i="1"/>
  <c r="AF517" i="1"/>
  <c r="AG517" i="1"/>
  <c r="AE517" i="1"/>
  <c r="AF593" i="1"/>
  <c r="AG593" i="1"/>
  <c r="AE593" i="1"/>
  <c r="AF1196" i="1"/>
  <c r="AE1196" i="1"/>
  <c r="AG1196" i="1"/>
  <c r="AF529" i="1"/>
  <c r="AG529" i="1"/>
  <c r="AE529" i="1"/>
  <c r="AE2139" i="1"/>
  <c r="AG2139" i="1"/>
  <c r="AF2139" i="1"/>
  <c r="AE1913" i="1"/>
  <c r="AG1913" i="1"/>
  <c r="AF1913" i="1"/>
  <c r="AG1219" i="1"/>
  <c r="AE1219" i="1"/>
  <c r="AF1219" i="1"/>
  <c r="AE892" i="1"/>
  <c r="AG892" i="1"/>
  <c r="AF892" i="1"/>
  <c r="AF101" i="1"/>
  <c r="AG101" i="1"/>
  <c r="AE101" i="1"/>
  <c r="BX133" i="1" s="1"/>
  <c r="AE1705" i="1"/>
  <c r="AG1705" i="1"/>
  <c r="AF1705" i="1"/>
  <c r="AG1911" i="1"/>
  <c r="AE1911" i="1"/>
  <c r="AF1911" i="1"/>
  <c r="AF1088" i="1"/>
  <c r="AE1088" i="1"/>
  <c r="AG1088" i="1"/>
  <c r="AF1918" i="1"/>
  <c r="AG1918" i="1"/>
  <c r="AE1918" i="1"/>
  <c r="BX2560" i="1" s="1"/>
  <c r="AE476" i="1"/>
  <c r="AG476" i="1"/>
  <c r="AF476" i="1"/>
  <c r="AE2195" i="1"/>
  <c r="BX2914" i="1" s="1"/>
  <c r="AG2195" i="1"/>
  <c r="AF2195" i="1"/>
  <c r="AE1933" i="1"/>
  <c r="AG1933" i="1"/>
  <c r="AF1933" i="1"/>
  <c r="AG1047" i="1"/>
  <c r="AE1047" i="1"/>
  <c r="AF1047" i="1"/>
  <c r="AF599" i="1"/>
  <c r="AE599" i="1"/>
  <c r="AG599" i="1"/>
  <c r="AG338" i="1"/>
  <c r="AE338" i="1"/>
  <c r="AF338" i="1"/>
  <c r="AE516" i="1"/>
  <c r="AG516" i="1"/>
  <c r="AF516" i="1"/>
  <c r="AF729" i="1"/>
  <c r="AG729" i="1"/>
  <c r="AE729" i="1"/>
  <c r="AF1626" i="1"/>
  <c r="AG1626" i="1"/>
  <c r="AE1626" i="1"/>
  <c r="AF469" i="1"/>
  <c r="AG469" i="1"/>
  <c r="AE469" i="1"/>
  <c r="AE652" i="1"/>
  <c r="AG652" i="1"/>
  <c r="AF652" i="1"/>
  <c r="AF989" i="1"/>
  <c r="AG989" i="1"/>
  <c r="AE989" i="1"/>
  <c r="AG2185" i="1"/>
  <c r="AE2185" i="1"/>
  <c r="AF2185" i="1"/>
  <c r="AE1497" i="1"/>
  <c r="AG1497" i="1"/>
  <c r="AF1497" i="1"/>
  <c r="AF67" i="1"/>
  <c r="AE67" i="1"/>
  <c r="AG67" i="1"/>
  <c r="AG1663" i="1"/>
  <c r="AE1663" i="1"/>
  <c r="AF1663" i="1"/>
  <c r="AF433" i="1"/>
  <c r="AG433" i="1"/>
  <c r="AE433" i="1"/>
  <c r="AE2167" i="1"/>
  <c r="AG2167" i="1"/>
  <c r="AF2167" i="1"/>
  <c r="AG22" i="1"/>
  <c r="AE22" i="1"/>
  <c r="BX34" i="1" s="1"/>
  <c r="AF22" i="1"/>
  <c r="AF1808" i="1"/>
  <c r="BY2426" i="1" s="1"/>
  <c r="AE1808" i="1"/>
  <c r="BX2426" i="1" s="1"/>
  <c r="AG1808" i="1"/>
  <c r="AF501" i="1"/>
  <c r="BY685" i="1" s="1"/>
  <c r="AG501" i="1"/>
  <c r="AE501" i="1"/>
  <c r="BX685" i="1" s="1"/>
  <c r="AG2093" i="1"/>
  <c r="AF2093" i="1"/>
  <c r="AE2093" i="1"/>
  <c r="AE148" i="1"/>
  <c r="AG148" i="1"/>
  <c r="AF148" i="1"/>
  <c r="AG746" i="1"/>
  <c r="AE746" i="1"/>
  <c r="AF746" i="1"/>
  <c r="AE1425" i="1"/>
  <c r="AG1425" i="1"/>
  <c r="AF1425" i="1"/>
  <c r="AE804" i="1"/>
  <c r="AG804" i="1"/>
  <c r="AF804" i="1"/>
  <c r="AE340" i="1"/>
  <c r="AG340" i="1"/>
  <c r="AF340" i="1"/>
  <c r="AE2011" i="1"/>
  <c r="AG2011" i="1"/>
  <c r="AF2011" i="1"/>
  <c r="AF1942" i="1"/>
  <c r="AG1942" i="1"/>
  <c r="AE1942" i="1"/>
  <c r="AE1917" i="1"/>
  <c r="AG1917" i="1"/>
  <c r="AF1917" i="1"/>
  <c r="AE952" i="1"/>
  <c r="AG952" i="1"/>
  <c r="AF952" i="1"/>
  <c r="AE2031" i="1"/>
  <c r="AF2031" i="1"/>
  <c r="AG2031" i="1"/>
  <c r="AE1673" i="1"/>
  <c r="AG1673" i="1"/>
  <c r="AF1673" i="1"/>
  <c r="AF851" i="1"/>
  <c r="AE851" i="1"/>
  <c r="AG851" i="1"/>
  <c r="AF147" i="1"/>
  <c r="AE147" i="1"/>
  <c r="AG147" i="1"/>
  <c r="AF753" i="1"/>
  <c r="AG753" i="1"/>
  <c r="AE753" i="1"/>
  <c r="AF1850" i="1"/>
  <c r="AG1850" i="1"/>
  <c r="AE1850" i="1"/>
  <c r="AG2098" i="1"/>
  <c r="AE2098" i="1"/>
  <c r="AF2098" i="1"/>
  <c r="AE2211" i="1"/>
  <c r="AG2211" i="1"/>
  <c r="AF2211" i="1"/>
  <c r="AE2215" i="1"/>
  <c r="AG2215" i="1"/>
  <c r="AF2215" i="1"/>
  <c r="AG1997" i="1"/>
  <c r="AF1997" i="1"/>
  <c r="AE1997" i="1"/>
  <c r="AG42" i="1"/>
  <c r="AE42" i="1"/>
  <c r="BX57" i="1" s="1"/>
  <c r="AF42" i="1"/>
  <c r="AF1964" i="1"/>
  <c r="AG1964" i="1"/>
  <c r="AE1964" i="1"/>
  <c r="AG342" i="1"/>
  <c r="AE342" i="1"/>
  <c r="AF342" i="1"/>
  <c r="AF1182" i="1"/>
  <c r="AG1182" i="1"/>
  <c r="AE1182" i="1"/>
  <c r="AG906" i="1"/>
  <c r="AE906" i="1"/>
  <c r="AF906" i="1"/>
  <c r="AE336" i="1"/>
  <c r="AG336" i="1"/>
  <c r="AF336" i="1"/>
  <c r="AG1883" i="1"/>
  <c r="AE1883" i="1"/>
  <c r="AF1883" i="1"/>
  <c r="AF563" i="1"/>
  <c r="AE563" i="1"/>
  <c r="AG563" i="1"/>
  <c r="AF1104" i="1"/>
  <c r="BY1469" i="1" s="1"/>
  <c r="AE1104" i="1"/>
  <c r="BX1469" i="1" s="1"/>
  <c r="AG1104" i="1"/>
  <c r="AE196" i="1"/>
  <c r="AG196" i="1"/>
  <c r="AF196" i="1"/>
  <c r="AE972" i="1"/>
  <c r="AG972" i="1"/>
  <c r="AF972" i="1"/>
  <c r="AG690" i="1"/>
  <c r="AE690" i="1"/>
  <c r="AF690" i="1"/>
  <c r="AE1293" i="1"/>
  <c r="AG1293" i="1"/>
  <c r="AF1293" i="1"/>
  <c r="AF1754" i="1"/>
  <c r="AG1754" i="1"/>
  <c r="AE1754" i="1"/>
  <c r="AF1816" i="1"/>
  <c r="AE1816" i="1"/>
  <c r="AG1816" i="1"/>
  <c r="AG322" i="1"/>
  <c r="BZ442" i="1" s="1"/>
  <c r="AE322" i="1"/>
  <c r="BX442" i="1" s="1"/>
  <c r="AF322" i="1"/>
  <c r="AF1806" i="1"/>
  <c r="AG1806" i="1"/>
  <c r="AE1806" i="1"/>
  <c r="AF1890" i="1"/>
  <c r="AG1890" i="1"/>
  <c r="AE1890" i="1"/>
  <c r="AF617" i="1"/>
  <c r="AG617" i="1"/>
  <c r="AE617" i="1"/>
  <c r="AF549" i="1"/>
  <c r="BY745" i="1" s="1"/>
  <c r="AG549" i="1"/>
  <c r="AE549" i="1"/>
  <c r="BX745" i="1" s="1"/>
  <c r="AF1734" i="1"/>
  <c r="AG1734" i="1"/>
  <c r="AE1734" i="1"/>
  <c r="AF629" i="1"/>
  <c r="AG629" i="1"/>
  <c r="AE629" i="1"/>
  <c r="AF419" i="1"/>
  <c r="AE419" i="1"/>
  <c r="AG419" i="1"/>
  <c r="AF1168" i="1"/>
  <c r="AE1168" i="1"/>
  <c r="AG1168" i="1"/>
  <c r="AF1120" i="1"/>
  <c r="AE1120" i="1"/>
  <c r="AG1120" i="1"/>
  <c r="AE676" i="1"/>
  <c r="AG676" i="1"/>
  <c r="AF676" i="1"/>
  <c r="AE312" i="1"/>
  <c r="AG312" i="1"/>
  <c r="AF312" i="1"/>
  <c r="AG1787" i="1"/>
  <c r="AE1787" i="1"/>
  <c r="AF1787" i="1"/>
  <c r="AE1018" i="1"/>
  <c r="AF1018" i="1"/>
  <c r="AG1018" i="1"/>
  <c r="AF1146" i="1"/>
  <c r="AG1146" i="1"/>
  <c r="AE1146" i="1"/>
  <c r="AF1254" i="1"/>
  <c r="AG1254" i="1"/>
  <c r="AE1254" i="1"/>
  <c r="AF355" i="1"/>
  <c r="AE355" i="1"/>
  <c r="AG355" i="1"/>
  <c r="AF847" i="1"/>
  <c r="AE847" i="1"/>
  <c r="AG847" i="1"/>
  <c r="AE1077" i="1"/>
  <c r="AG1077" i="1"/>
  <c r="AF1077" i="1"/>
  <c r="AF1192" i="1"/>
  <c r="AE1192" i="1"/>
  <c r="AG1192" i="1"/>
  <c r="AF2134" i="1"/>
  <c r="AE2134" i="1"/>
  <c r="AG2134" i="1"/>
  <c r="AF1023" i="1"/>
  <c r="AG1023" i="1"/>
  <c r="AE1023" i="1"/>
  <c r="AE1022" i="1"/>
  <c r="AG1022" i="1"/>
  <c r="AF1022" i="1"/>
  <c r="AF1106" i="1"/>
  <c r="AG1106" i="1"/>
  <c r="AE1106" i="1"/>
  <c r="AE808" i="1"/>
  <c r="AG808" i="1"/>
  <c r="AF808" i="1"/>
  <c r="AE1881" i="1"/>
  <c r="AG1881" i="1"/>
  <c r="AF1881" i="1"/>
  <c r="AE1609" i="1"/>
  <c r="AG1609" i="1"/>
  <c r="AF1609" i="1"/>
  <c r="AG1815" i="1"/>
  <c r="AE1815" i="1"/>
  <c r="AF1815" i="1"/>
  <c r="AG2097" i="1"/>
  <c r="AE2097" i="1"/>
  <c r="AF2097" i="1"/>
  <c r="AF1800" i="1"/>
  <c r="AE1800" i="1"/>
  <c r="AG1800" i="1"/>
  <c r="AF751" i="1"/>
  <c r="AE751" i="1"/>
  <c r="AG751" i="1"/>
  <c r="AG1391" i="1"/>
  <c r="AE1391" i="1"/>
  <c r="AF1391" i="1"/>
  <c r="AG146" i="1"/>
  <c r="AE146" i="1"/>
  <c r="AF146" i="1"/>
  <c r="AF663" i="1"/>
  <c r="AE663" i="1"/>
  <c r="AG663" i="1"/>
  <c r="AE684" i="1"/>
  <c r="BX919" i="1" s="1"/>
  <c r="AG684" i="1"/>
  <c r="BZ919" i="1" s="1"/>
  <c r="AF684" i="1"/>
  <c r="BY919" i="1" s="1"/>
  <c r="AF1076" i="1"/>
  <c r="AE1076" i="1"/>
  <c r="AG1076" i="1"/>
  <c r="AF821" i="1"/>
  <c r="AG821" i="1"/>
  <c r="AE821" i="1"/>
  <c r="AG1335" i="1"/>
  <c r="AE1335" i="1"/>
  <c r="AF1335" i="1"/>
  <c r="AF625" i="1"/>
  <c r="AG625" i="1"/>
  <c r="AE625" i="1"/>
  <c r="AF609" i="1"/>
  <c r="AG609" i="1"/>
  <c r="AE609" i="1"/>
  <c r="AF515" i="1"/>
  <c r="AE515" i="1"/>
  <c r="AG515" i="1"/>
  <c r="AF1624" i="1"/>
  <c r="AE1624" i="1"/>
  <c r="AG1624" i="1"/>
  <c r="AG1355" i="1"/>
  <c r="AE1355" i="1"/>
  <c r="AF1355" i="1"/>
  <c r="AG1707" i="1"/>
  <c r="AE1707" i="1"/>
  <c r="AF1707" i="1"/>
  <c r="AG1986" i="1"/>
  <c r="BZ2638" i="1" s="1"/>
  <c r="AE1986" i="1"/>
  <c r="BX2638" i="1" s="1"/>
  <c r="AF1986" i="1"/>
  <c r="AE1733" i="1"/>
  <c r="AG1733" i="1"/>
  <c r="AF1733" i="1"/>
  <c r="AF2060" i="1"/>
  <c r="AG2060" i="1"/>
  <c r="AE2060" i="1"/>
  <c r="AE84" i="1"/>
  <c r="AG84" i="1"/>
  <c r="AF84" i="1"/>
  <c r="AE88" i="1"/>
  <c r="AG88" i="1"/>
  <c r="AF88" i="1"/>
  <c r="AF259" i="1"/>
  <c r="AE259" i="1"/>
  <c r="AG259" i="1"/>
  <c r="AG2161" i="1"/>
  <c r="AE2161" i="1"/>
  <c r="AF2161" i="1"/>
  <c r="AE960" i="1"/>
  <c r="AG960" i="1"/>
  <c r="AF960" i="1"/>
  <c r="AE1979" i="1"/>
  <c r="AG1979" i="1"/>
  <c r="AF1979" i="1"/>
  <c r="AG1907" i="1"/>
  <c r="AE1907" i="1"/>
  <c r="AF1907" i="1"/>
  <c r="AF229" i="1"/>
  <c r="AG229" i="1"/>
  <c r="AE229" i="1"/>
  <c r="AF167" i="1"/>
  <c r="AE167" i="1"/>
  <c r="AG167" i="1"/>
  <c r="AE1049" i="1"/>
  <c r="AG1049" i="1"/>
  <c r="AF1049" i="1"/>
  <c r="AF2096" i="1"/>
  <c r="AE2096" i="1"/>
  <c r="AG2096" i="1"/>
  <c r="AF1814" i="1"/>
  <c r="AG1814" i="1"/>
  <c r="AE1814" i="1"/>
  <c r="AF2054" i="1"/>
  <c r="AG2054" i="1"/>
  <c r="AE2054" i="1"/>
  <c r="AG2066" i="1"/>
  <c r="AE2066" i="1"/>
  <c r="AF2066" i="1"/>
  <c r="AF1360" i="1"/>
  <c r="AE1360" i="1"/>
  <c r="AG1360" i="1"/>
  <c r="AF1738" i="1"/>
  <c r="AG1738" i="1"/>
  <c r="AE1738" i="1"/>
  <c r="AE1585" i="1"/>
  <c r="AG1585" i="1"/>
  <c r="AF1585" i="1"/>
  <c r="AG1299" i="1"/>
  <c r="AE1299" i="1"/>
  <c r="AF1299" i="1"/>
  <c r="AF1090" i="1"/>
  <c r="AG1090" i="1"/>
  <c r="AE1090" i="1"/>
  <c r="AG1411" i="1"/>
  <c r="AE1411" i="1"/>
  <c r="AF1411" i="1"/>
  <c r="AE1685" i="1"/>
  <c r="BX2276" i="1" s="1"/>
  <c r="AG1685" i="1"/>
  <c r="AF1685" i="1"/>
  <c r="AG2137" i="1"/>
  <c r="AE2137" i="1"/>
  <c r="AF2137" i="1"/>
  <c r="AF1968" i="1"/>
  <c r="AE1968" i="1"/>
  <c r="AG1968" i="1"/>
  <c r="AF1160" i="1"/>
  <c r="AE1160" i="1"/>
  <c r="AG1160" i="1"/>
  <c r="AG2009" i="1"/>
  <c r="AE2009" i="1"/>
  <c r="AF2009" i="1"/>
  <c r="AE948" i="1"/>
  <c r="AG948" i="1"/>
  <c r="AF948" i="1"/>
  <c r="AG2057" i="1"/>
  <c r="AE2057" i="1"/>
  <c r="AF2057" i="1"/>
  <c r="AG1799" i="1"/>
  <c r="AE1799" i="1"/>
  <c r="AF1799" i="1"/>
  <c r="AF127" i="1"/>
  <c r="AE127" i="1"/>
  <c r="AG127" i="1"/>
  <c r="AE1505" i="1"/>
  <c r="AG1505" i="1"/>
  <c r="AF1505" i="1"/>
  <c r="AE1401" i="1"/>
  <c r="BX1891" i="1" s="1"/>
  <c r="AG1401" i="1"/>
  <c r="AF1401" i="1"/>
  <c r="AF2110" i="1"/>
  <c r="AE2110" i="1"/>
  <c r="AG2110" i="1"/>
  <c r="AF431" i="1"/>
  <c r="AE431" i="1"/>
  <c r="AG431" i="1"/>
  <c r="AF1792" i="1"/>
  <c r="AE1792" i="1"/>
  <c r="AG1792" i="1"/>
  <c r="AE1737" i="1"/>
  <c r="AG1737" i="1"/>
  <c r="AF1737" i="1"/>
  <c r="AF717" i="1"/>
  <c r="AG717" i="1"/>
  <c r="AE717" i="1"/>
  <c r="AE1253" i="1"/>
  <c r="AG1253" i="1"/>
  <c r="AF1253" i="1"/>
  <c r="AF605" i="1"/>
  <c r="AG605" i="1"/>
  <c r="AE605" i="1"/>
  <c r="AF1116" i="1"/>
  <c r="AE1116" i="1"/>
  <c r="AG1116" i="1"/>
  <c r="AE1161" i="1"/>
  <c r="AG1161" i="1"/>
  <c r="AF1161" i="1"/>
  <c r="AF1556" i="1"/>
  <c r="AE1556" i="1"/>
  <c r="AG1556" i="1"/>
  <c r="AF1836" i="1"/>
  <c r="AE1836" i="1"/>
  <c r="AG1836" i="1"/>
  <c r="AF399" i="1"/>
  <c r="AE399" i="1"/>
  <c r="AG399" i="1"/>
  <c r="AF221" i="1"/>
  <c r="AG221" i="1"/>
  <c r="AE221" i="1"/>
  <c r="AF1410" i="1"/>
  <c r="AG1410" i="1"/>
  <c r="AE1410" i="1"/>
  <c r="AF109" i="1"/>
  <c r="AG109" i="1"/>
  <c r="AE109" i="1"/>
  <c r="AF299" i="1"/>
  <c r="AE299" i="1"/>
  <c r="AG299" i="1"/>
  <c r="AF207" i="1"/>
  <c r="AE207" i="1"/>
  <c r="AG207" i="1"/>
  <c r="AE716" i="1"/>
  <c r="AG716" i="1"/>
  <c r="AF716" i="1"/>
  <c r="AG1603" i="1"/>
  <c r="BZ2165" i="1" s="1"/>
  <c r="AE1603" i="1"/>
  <c r="BX2165" i="1" s="1"/>
  <c r="AF1603" i="1"/>
  <c r="AG1211" i="1"/>
  <c r="AE1211" i="1"/>
  <c r="AF1211" i="1"/>
  <c r="AG642" i="1"/>
  <c r="AE642" i="1"/>
  <c r="AF642" i="1"/>
  <c r="AG2153" i="1"/>
  <c r="AE2153" i="1"/>
  <c r="AF2153" i="1"/>
  <c r="AG1099" i="1"/>
  <c r="AE1099" i="1"/>
  <c r="AF1099" i="1"/>
  <c r="AF703" i="1"/>
  <c r="AE703" i="1"/>
  <c r="AG703" i="1"/>
  <c r="AG418" i="1"/>
  <c r="AE418" i="1"/>
  <c r="AF418" i="1"/>
  <c r="AF1864" i="1"/>
  <c r="AE1864" i="1"/>
  <c r="AG1864" i="1"/>
  <c r="AG1891" i="1"/>
  <c r="AE1891" i="1"/>
  <c r="AF1891" i="1"/>
  <c r="AG1667" i="1"/>
  <c r="AE1667" i="1"/>
  <c r="AF1667" i="1"/>
  <c r="AF479" i="1"/>
  <c r="AE479" i="1"/>
  <c r="AG479" i="1"/>
  <c r="AG1823" i="1"/>
  <c r="AE1823" i="1"/>
  <c r="AF1823" i="1"/>
  <c r="AE1010" i="1"/>
  <c r="AF1010" i="1"/>
  <c r="AG1010" i="1"/>
  <c r="AF1634" i="1"/>
  <c r="AG1634" i="1"/>
  <c r="AE1634" i="1"/>
  <c r="AG550" i="1"/>
  <c r="AE550" i="1"/>
  <c r="AF550" i="1"/>
  <c r="AG1103" i="1"/>
  <c r="AE1103" i="1"/>
  <c r="AF1103" i="1"/>
  <c r="AF2048" i="1"/>
  <c r="AE2048" i="1"/>
  <c r="AG2048" i="1"/>
  <c r="AG410" i="1"/>
  <c r="AE410" i="1"/>
  <c r="AF410" i="1"/>
  <c r="AF2174" i="1"/>
  <c r="AE2174" i="1"/>
  <c r="AG2174" i="1"/>
  <c r="AG938" i="1"/>
  <c r="AE938" i="1"/>
  <c r="AF938" i="1"/>
  <c r="AF2108" i="1"/>
  <c r="AG2108" i="1"/>
  <c r="AE2108" i="1"/>
  <c r="AG2145" i="1"/>
  <c r="AE2145" i="1"/>
  <c r="AF2145" i="1"/>
  <c r="AE40" i="1"/>
  <c r="AG40" i="1"/>
  <c r="AF40" i="1"/>
  <c r="AE2042" i="1"/>
  <c r="AG2042" i="1"/>
  <c r="AF2042" i="1"/>
  <c r="AF403" i="1"/>
  <c r="AE403" i="1"/>
  <c r="AG403" i="1"/>
  <c r="AE1978" i="1"/>
  <c r="AG1978" i="1"/>
  <c r="AF1978" i="1"/>
  <c r="AF849" i="1"/>
  <c r="AG849" i="1"/>
  <c r="AE849" i="1"/>
  <c r="AG1435" i="1"/>
  <c r="AE1435" i="1"/>
  <c r="AF1435" i="1"/>
  <c r="AF39" i="1"/>
  <c r="AE39" i="1"/>
  <c r="AG39" i="1"/>
  <c r="AF535" i="1"/>
  <c r="AE535" i="1"/>
  <c r="AG535" i="1"/>
  <c r="AF1590" i="1"/>
  <c r="AG1590" i="1"/>
  <c r="AE1590" i="1"/>
  <c r="AF2210" i="1"/>
  <c r="AE2210" i="1"/>
  <c r="AG2210" i="1"/>
  <c r="AF1434" i="1"/>
  <c r="AG1434" i="1"/>
  <c r="AE1434" i="1"/>
  <c r="AG2209" i="1"/>
  <c r="AE2209" i="1"/>
  <c r="AF2209" i="1"/>
  <c r="AG910" i="1"/>
  <c r="AE910" i="1"/>
  <c r="AF910" i="1"/>
  <c r="AG362" i="1"/>
  <c r="AE362" i="1"/>
  <c r="AF362" i="1"/>
  <c r="AF1252" i="1"/>
  <c r="AE1252" i="1"/>
  <c r="AG1252" i="1"/>
  <c r="AG70" i="1"/>
  <c r="AE70" i="1"/>
  <c r="AF70" i="1"/>
  <c r="AF993" i="1"/>
  <c r="AE993" i="1"/>
  <c r="AG993" i="1"/>
  <c r="AF205" i="1"/>
  <c r="AG205" i="1"/>
  <c r="AE205" i="1"/>
  <c r="AE24" i="1"/>
  <c r="AG24" i="1"/>
  <c r="AF24" i="1"/>
  <c r="AF1202" i="1"/>
  <c r="AG1202" i="1"/>
  <c r="AE1202" i="1"/>
  <c r="AE304" i="1"/>
  <c r="AG304" i="1"/>
  <c r="AF304" i="1"/>
  <c r="AF1520" i="1"/>
  <c r="AE1520" i="1"/>
  <c r="AG1520" i="1"/>
  <c r="AF29" i="1"/>
  <c r="AG29" i="1"/>
  <c r="AE29" i="1"/>
  <c r="AG1579" i="1"/>
  <c r="AE1579" i="1"/>
  <c r="AF1579" i="1"/>
  <c r="AE396" i="1"/>
  <c r="AG396" i="1"/>
  <c r="AF396" i="1"/>
  <c r="AE1165" i="1"/>
  <c r="AG1165" i="1"/>
  <c r="AF1165" i="1"/>
  <c r="AF725" i="1"/>
  <c r="AG725" i="1"/>
  <c r="AE725" i="1"/>
  <c r="AG622" i="1"/>
  <c r="AE622" i="1"/>
  <c r="AF622" i="1"/>
  <c r="AF533" i="1"/>
  <c r="AG533" i="1"/>
  <c r="AE533" i="1"/>
  <c r="AF1096" i="1"/>
  <c r="AE1096" i="1"/>
  <c r="AG1096" i="1"/>
  <c r="AE944" i="1"/>
  <c r="AG944" i="1"/>
  <c r="AF944" i="1"/>
  <c r="AF1162" i="1"/>
  <c r="AG1162" i="1"/>
  <c r="AE1162" i="1"/>
  <c r="AF937" i="1"/>
  <c r="AG937" i="1"/>
  <c r="AE937" i="1"/>
  <c r="AF503" i="1"/>
  <c r="AE503" i="1"/>
  <c r="AG503" i="1"/>
  <c r="AG1867" i="1"/>
  <c r="AE1867" i="1"/>
  <c r="AF1867" i="1"/>
  <c r="AF487" i="1"/>
  <c r="AE487" i="1"/>
  <c r="AG487" i="1"/>
  <c r="AF775" i="1"/>
  <c r="AE775" i="1"/>
  <c r="AG775" i="1"/>
  <c r="AG1475" i="1"/>
  <c r="AE1475" i="1"/>
  <c r="AF1475" i="1"/>
  <c r="AF765" i="1"/>
  <c r="AG765" i="1"/>
  <c r="AE765" i="1"/>
  <c r="AF311" i="1"/>
  <c r="AE311" i="1"/>
  <c r="AG311" i="1"/>
  <c r="AE268" i="1"/>
  <c r="AG268" i="1"/>
  <c r="AF268" i="1"/>
  <c r="AF1642" i="1"/>
  <c r="AG1642" i="1"/>
  <c r="AE1642" i="1"/>
  <c r="AE544" i="1"/>
  <c r="AG544" i="1"/>
  <c r="AF544" i="1"/>
  <c r="AF1468" i="1"/>
  <c r="AE1468" i="1"/>
  <c r="AG1468" i="1"/>
  <c r="AG1671" i="1"/>
  <c r="AE1671" i="1"/>
  <c r="AF1671" i="1"/>
  <c r="AF773" i="1"/>
  <c r="AG773" i="1"/>
  <c r="AE773" i="1"/>
  <c r="AG274" i="1"/>
  <c r="AE274" i="1"/>
  <c r="AF274" i="1"/>
  <c r="AF81" i="1"/>
  <c r="AG81" i="1"/>
  <c r="AE81" i="1"/>
  <c r="AF1460" i="1"/>
  <c r="AE1460" i="1"/>
  <c r="AG1460" i="1"/>
  <c r="AG1703" i="1"/>
  <c r="AE1703" i="1"/>
  <c r="AF1703" i="1"/>
  <c r="AF1682" i="1"/>
  <c r="AG1682" i="1"/>
  <c r="AE1682" i="1"/>
  <c r="AF665" i="1"/>
  <c r="AG665" i="1"/>
  <c r="AE665" i="1"/>
  <c r="AF589" i="1"/>
  <c r="AG589" i="1"/>
  <c r="AE589" i="1"/>
  <c r="AF1406" i="1"/>
  <c r="AG1406" i="1"/>
  <c r="AE1406" i="1"/>
  <c r="AF939" i="1"/>
  <c r="AE939" i="1"/>
  <c r="AG939" i="1"/>
  <c r="AG158" i="1"/>
  <c r="AE158" i="1"/>
  <c r="AF158" i="1"/>
  <c r="AG470" i="1"/>
  <c r="AE470" i="1"/>
  <c r="AF470" i="1"/>
  <c r="AF963" i="1"/>
  <c r="AE963" i="1"/>
  <c r="AG963" i="1"/>
  <c r="AF1988" i="1"/>
  <c r="AG1988" i="1"/>
  <c r="AE1988" i="1"/>
  <c r="AE80" i="1"/>
  <c r="AG80" i="1"/>
  <c r="AF80" i="1"/>
  <c r="AG814" i="1"/>
  <c r="AE814" i="1"/>
  <c r="AF814" i="1"/>
  <c r="AF243" i="1"/>
  <c r="AE243" i="1"/>
  <c r="AG243" i="1"/>
  <c r="AG450" i="1"/>
  <c r="AE450" i="1"/>
  <c r="AF450" i="1"/>
  <c r="AF1164" i="1"/>
  <c r="AE1164" i="1"/>
  <c r="AG1164" i="1"/>
  <c r="AF1658" i="1"/>
  <c r="AG1658" i="1"/>
  <c r="AE1658" i="1"/>
  <c r="AF853" i="1"/>
  <c r="AG853" i="1"/>
  <c r="AE853" i="1"/>
  <c r="AF909" i="1"/>
  <c r="AG909" i="1"/>
  <c r="AE909" i="1"/>
  <c r="AE1409" i="1"/>
  <c r="AG1409" i="1"/>
  <c r="AF1409" i="1"/>
  <c r="AE884" i="1"/>
  <c r="AG884" i="1"/>
  <c r="AF884" i="1"/>
  <c r="AF2130" i="1"/>
  <c r="AE2130" i="1"/>
  <c r="AG2130" i="1"/>
  <c r="AG1575" i="1"/>
  <c r="AE1575" i="1"/>
  <c r="AF1575" i="1"/>
  <c r="AE904" i="1"/>
  <c r="AG904" i="1"/>
  <c r="AF904" i="1"/>
  <c r="AE248" i="1"/>
  <c r="AG248" i="1"/>
  <c r="AF248" i="1"/>
  <c r="AF837" i="1"/>
  <c r="AG837" i="1"/>
  <c r="AE837" i="1"/>
  <c r="AE1987" i="1"/>
  <c r="AG1987" i="1"/>
  <c r="AF1987" i="1"/>
  <c r="AF595" i="1"/>
  <c r="AE595" i="1"/>
  <c r="AG595" i="1"/>
  <c r="AF673" i="1"/>
  <c r="AG673" i="1"/>
  <c r="AE673" i="1"/>
  <c r="AG242" i="1"/>
  <c r="AE242" i="1"/>
  <c r="AF242" i="1"/>
  <c r="AE172" i="1"/>
  <c r="AG172" i="1"/>
  <c r="AF172" i="1"/>
  <c r="AE856" i="1"/>
  <c r="AG856" i="1"/>
  <c r="AF856" i="1"/>
  <c r="AF1378" i="1"/>
  <c r="AG1378" i="1"/>
  <c r="AE1378" i="1"/>
  <c r="AG898" i="1"/>
  <c r="AE898" i="1"/>
  <c r="AF898" i="1"/>
  <c r="AG566" i="1"/>
  <c r="AE566" i="1"/>
  <c r="AF566" i="1"/>
  <c r="AF1204" i="1"/>
  <c r="AE1204" i="1"/>
  <c r="AG1204" i="1"/>
  <c r="AF767" i="1"/>
  <c r="AE767" i="1"/>
  <c r="AG767" i="1"/>
  <c r="AF463" i="1"/>
  <c r="AE463" i="1"/>
  <c r="AG463" i="1"/>
  <c r="AF247" i="1"/>
  <c r="AE247" i="1"/>
  <c r="AG247" i="1"/>
  <c r="AF1508" i="1"/>
  <c r="AE1508" i="1"/>
  <c r="AG1508" i="1"/>
  <c r="AE1101" i="1"/>
  <c r="AG1101" i="1"/>
  <c r="AF1101" i="1"/>
  <c r="AF477" i="1"/>
  <c r="AG477" i="1"/>
  <c r="AE477" i="1"/>
  <c r="AF1512" i="1"/>
  <c r="AE1512" i="1"/>
  <c r="AG1512" i="1"/>
  <c r="AF897" i="1"/>
  <c r="AG897" i="1"/>
  <c r="AE897" i="1"/>
  <c r="AE612" i="1"/>
  <c r="AG612" i="1"/>
  <c r="AF612" i="1"/>
  <c r="AF361" i="1"/>
  <c r="AG361" i="1"/>
  <c r="AE361" i="1"/>
  <c r="AG1507" i="1"/>
  <c r="AE1507" i="1"/>
  <c r="AF1507" i="1"/>
  <c r="AF1294" i="1"/>
  <c r="AG1294" i="1"/>
  <c r="AE1294" i="1"/>
  <c r="AG302" i="1"/>
  <c r="AE302" i="1"/>
  <c r="AF302" i="1"/>
  <c r="AG997" i="1"/>
  <c r="AE997" i="1"/>
  <c r="AF997" i="1"/>
  <c r="AF1798" i="1"/>
  <c r="AG1798" i="1"/>
  <c r="AE1798" i="1"/>
  <c r="AF1422" i="1"/>
  <c r="AG1422" i="1"/>
  <c r="AE1422" i="1"/>
  <c r="AE1413" i="1"/>
  <c r="AG1413" i="1"/>
  <c r="AF1413" i="1"/>
  <c r="AG626" i="1"/>
  <c r="AE626" i="1"/>
  <c r="AF626" i="1"/>
  <c r="AE260" i="1"/>
  <c r="AG260" i="1"/>
  <c r="AF260" i="1"/>
  <c r="AF1007" i="1"/>
  <c r="AG1007" i="1"/>
  <c r="AE1007" i="1"/>
  <c r="AE32" i="1"/>
  <c r="AG32" i="1"/>
  <c r="AF32" i="1"/>
  <c r="AG86" i="1"/>
  <c r="AE86" i="1"/>
  <c r="AF86" i="1"/>
  <c r="AF439" i="1"/>
  <c r="AE439" i="1"/>
  <c r="AG439" i="1"/>
  <c r="AE360" i="1"/>
  <c r="AG360" i="1"/>
  <c r="AF360" i="1"/>
  <c r="AF877" i="1"/>
  <c r="AG877" i="1"/>
  <c r="AE877" i="1"/>
  <c r="AF189" i="1"/>
  <c r="AG189" i="1"/>
  <c r="AE189" i="1"/>
  <c r="AF1910" i="1"/>
  <c r="BY2551" i="1" s="1"/>
  <c r="AG1910" i="1"/>
  <c r="AE1910" i="1"/>
  <c r="BX2551" i="1" s="1"/>
  <c r="AF1570" i="1"/>
  <c r="AG1570" i="1"/>
  <c r="AE1570" i="1"/>
  <c r="AF413" i="1"/>
  <c r="AG413" i="1"/>
  <c r="AE413" i="1"/>
  <c r="AF1536" i="1"/>
  <c r="AE1536" i="1"/>
  <c r="AG1536" i="1"/>
  <c r="AE200" i="1"/>
  <c r="AG200" i="1"/>
  <c r="AF200" i="1"/>
  <c r="AF1504" i="1"/>
  <c r="AE1504" i="1"/>
  <c r="AG1504" i="1"/>
  <c r="AF1558" i="1"/>
  <c r="AG1558" i="1"/>
  <c r="AE1558" i="1"/>
  <c r="AF1412" i="1"/>
  <c r="AE1412" i="1"/>
  <c r="AG1412" i="1"/>
  <c r="AF193" i="1"/>
  <c r="AG193" i="1"/>
  <c r="AE193" i="1"/>
  <c r="AE344" i="1"/>
  <c r="AG344" i="1"/>
  <c r="AF344" i="1"/>
  <c r="AV229" i="1"/>
  <c r="AX229" i="1"/>
  <c r="AW229" i="1"/>
  <c r="AV15" i="1"/>
  <c r="BX22" i="1" s="1"/>
  <c r="AX15" i="1"/>
  <c r="AW15" i="1"/>
  <c r="BY22" i="1" s="1"/>
  <c r="AW503" i="1"/>
  <c r="AV503" i="1"/>
  <c r="AX503" i="1"/>
  <c r="AW1501" i="1"/>
  <c r="BY2039" i="1" s="1"/>
  <c r="AX1501" i="1"/>
  <c r="AV1501" i="1"/>
  <c r="BX2039" i="1" s="1"/>
  <c r="AX21" i="1"/>
  <c r="AV21" i="1"/>
  <c r="AW21" i="1"/>
  <c r="AW1329" i="1"/>
  <c r="BY1821" i="1" s="1"/>
  <c r="AV1329" i="1"/>
  <c r="BX1821" i="1" s="1"/>
  <c r="AX1329" i="1"/>
  <c r="BZ1821" i="1" s="1"/>
  <c r="AW1131" i="1"/>
  <c r="AX1131" i="1"/>
  <c r="AV1131" i="1"/>
  <c r="AW50" i="1"/>
  <c r="BY65" i="1" s="1"/>
  <c r="AV50" i="1"/>
  <c r="BX65" i="1" s="1"/>
  <c r="AX50" i="1"/>
  <c r="AW1369" i="1"/>
  <c r="AV1369" i="1"/>
  <c r="BX1867" i="1" s="1"/>
  <c r="AX1369" i="1"/>
  <c r="BZ1867" i="1" s="1"/>
  <c r="AX788" i="1"/>
  <c r="AV788" i="1"/>
  <c r="AW788" i="1"/>
  <c r="AW22" i="1"/>
  <c r="AV22" i="1"/>
  <c r="BX31" i="1" s="1"/>
  <c r="AX22" i="1"/>
  <c r="AV1098" i="1"/>
  <c r="AX1098" i="1"/>
  <c r="AW1098" i="1"/>
  <c r="AW1721" i="1"/>
  <c r="AX1721" i="1"/>
  <c r="AV1721" i="1"/>
  <c r="AW1225" i="1"/>
  <c r="AV1225" i="1"/>
  <c r="AX1225" i="1"/>
  <c r="AW1221" i="1"/>
  <c r="AV1221" i="1"/>
  <c r="BX1660" i="1" s="1"/>
  <c r="AX1221" i="1"/>
  <c r="AV1328" i="1"/>
  <c r="BX1820" i="1" s="1"/>
  <c r="AW1328" i="1"/>
  <c r="AX1328" i="1"/>
  <c r="AW515" i="1"/>
  <c r="AV515" i="1"/>
  <c r="AX515" i="1"/>
  <c r="AX1256" i="1"/>
  <c r="AV1256" i="1"/>
  <c r="AW1256" i="1"/>
  <c r="AW56" i="1"/>
  <c r="BY72" i="1" s="1"/>
  <c r="AX56" i="1"/>
  <c r="AV56" i="1"/>
  <c r="BX72" i="1" s="1"/>
  <c r="AX13" i="1"/>
  <c r="BZ15" i="1" s="1"/>
  <c r="AV13" i="1"/>
  <c r="BX15" i="1" s="1"/>
  <c r="AW13" i="1"/>
  <c r="AX764" i="1"/>
  <c r="AV764" i="1"/>
  <c r="AW764" i="1"/>
  <c r="AV177" i="1"/>
  <c r="AX177" i="1"/>
  <c r="AW177" i="1"/>
  <c r="AW583" i="1"/>
  <c r="AV583" i="1"/>
  <c r="AX583" i="1"/>
  <c r="AX1905" i="1"/>
  <c r="AV1905" i="1"/>
  <c r="AW1905" i="1"/>
  <c r="AV19" i="1"/>
  <c r="AX19" i="1"/>
  <c r="AW19" i="1"/>
  <c r="AV1158" i="1"/>
  <c r="AX1158" i="1"/>
  <c r="AW1158" i="1"/>
  <c r="AX1330" i="1"/>
  <c r="AV1330" i="1"/>
  <c r="AW1330" i="1"/>
  <c r="AX1326" i="1"/>
  <c r="AW1326" i="1"/>
  <c r="AV1326" i="1"/>
  <c r="AW1473" i="1"/>
  <c r="AX1473" i="1"/>
  <c r="AV1473" i="1"/>
  <c r="AW499" i="1"/>
  <c r="AV499" i="1"/>
  <c r="AX499" i="1"/>
  <c r="AV404" i="1"/>
  <c r="AX404" i="1"/>
  <c r="AW404" i="1"/>
  <c r="AV2084" i="1"/>
  <c r="AX2084" i="1"/>
  <c r="AW2084" i="1"/>
  <c r="AW1959" i="1"/>
  <c r="AV1959" i="1"/>
  <c r="BX2643" i="1" s="1"/>
  <c r="AX1959" i="1"/>
  <c r="BZ2643" i="1" s="1"/>
  <c r="AV460" i="1"/>
  <c r="BX624" i="1" s="1"/>
  <c r="AX460" i="1"/>
  <c r="AW460" i="1"/>
  <c r="BY624" i="1" s="1"/>
  <c r="AX434" i="1"/>
  <c r="BZ582" i="1" s="1"/>
  <c r="AV434" i="1"/>
  <c r="BX582" i="1" s="1"/>
  <c r="AW434" i="1"/>
  <c r="AW827" i="1"/>
  <c r="AX827" i="1"/>
  <c r="AV827" i="1"/>
  <c r="AX93" i="1"/>
  <c r="AV93" i="1"/>
  <c r="AW93" i="1"/>
  <c r="AW1971" i="1"/>
  <c r="AX1971" i="1"/>
  <c r="AV1971" i="1"/>
  <c r="AV374" i="1"/>
  <c r="AX374" i="1"/>
  <c r="AW374" i="1"/>
  <c r="AX514" i="1"/>
  <c r="AV514" i="1"/>
  <c r="AW514" i="1"/>
  <c r="AF369" i="1"/>
  <c r="AG369" i="1"/>
  <c r="BZ500" i="1" s="1"/>
  <c r="AE369" i="1"/>
  <c r="BX500" i="1" s="1"/>
  <c r="AG638" i="1"/>
  <c r="AE638" i="1"/>
  <c r="AF638" i="1"/>
  <c r="AF633" i="1"/>
  <c r="BY858" i="1" s="1"/>
  <c r="AG633" i="1"/>
  <c r="AE633" i="1"/>
  <c r="BX858" i="1" s="1"/>
  <c r="AE1681" i="1"/>
  <c r="AG1681" i="1"/>
  <c r="AF1681" i="1"/>
  <c r="AF1568" i="1"/>
  <c r="AE1568" i="1"/>
  <c r="BX2120" i="1" s="1"/>
  <c r="AG1568" i="1"/>
  <c r="BZ2120" i="1" s="1"/>
  <c r="AF1534" i="1"/>
  <c r="AG1534" i="1"/>
  <c r="AE1534" i="1"/>
  <c r="BX2076" i="1" s="1"/>
  <c r="AF831" i="1"/>
  <c r="AE831" i="1"/>
  <c r="BX1118" i="1" s="1"/>
  <c r="AG831" i="1"/>
  <c r="AF2114" i="1"/>
  <c r="AE2114" i="1"/>
  <c r="BX2810" i="1" s="1"/>
  <c r="AG2114" i="1"/>
  <c r="AF1352" i="1"/>
  <c r="AE1352" i="1"/>
  <c r="AG1352" i="1"/>
  <c r="AG286" i="1"/>
  <c r="AE286" i="1"/>
  <c r="AF286" i="1"/>
  <c r="AF1180" i="1"/>
  <c r="AE1180" i="1"/>
  <c r="AG1180" i="1"/>
  <c r="AE740" i="1"/>
  <c r="AG740" i="1"/>
  <c r="AF740" i="1"/>
  <c r="AG1231" i="1"/>
  <c r="AE1231" i="1"/>
  <c r="AF1231" i="1"/>
  <c r="AF759" i="1"/>
  <c r="AE759" i="1"/>
  <c r="AG759" i="1"/>
  <c r="AF1538" i="1"/>
  <c r="BY2081" i="1" s="1"/>
  <c r="AG1538" i="1"/>
  <c r="AE1538" i="1"/>
  <c r="BX2081" i="1" s="1"/>
  <c r="AG210" i="1"/>
  <c r="AE210" i="1"/>
  <c r="BX291" i="1" s="1"/>
  <c r="AF210" i="1"/>
  <c r="AE964" i="1"/>
  <c r="AG964" i="1"/>
  <c r="AF964" i="1"/>
  <c r="AE1073" i="1"/>
  <c r="AG1073" i="1"/>
  <c r="AF1073" i="1"/>
  <c r="AF619" i="1"/>
  <c r="AE619" i="1"/>
  <c r="AG619" i="1"/>
  <c r="AE204" i="1"/>
  <c r="AG204" i="1"/>
  <c r="AF204" i="1"/>
  <c r="AF923" i="1"/>
  <c r="AE923" i="1"/>
  <c r="AG923" i="1"/>
  <c r="AF19" i="1"/>
  <c r="AE19" i="1"/>
  <c r="AG19" i="1"/>
  <c r="AE976" i="1"/>
  <c r="AG976" i="1"/>
  <c r="AF976" i="1"/>
  <c r="AE132" i="1"/>
  <c r="AG132" i="1"/>
  <c r="AF132" i="1"/>
  <c r="AG1927" i="1"/>
  <c r="AE1927" i="1"/>
  <c r="AF1927" i="1"/>
  <c r="AF1380" i="1"/>
  <c r="AE1380" i="1"/>
  <c r="AG1380" i="1"/>
  <c r="AE1971" i="1"/>
  <c r="AG1971" i="1"/>
  <c r="AF1971" i="1"/>
  <c r="AF1924" i="1"/>
  <c r="BY2566" i="1" s="1"/>
  <c r="AE1924" i="1"/>
  <c r="BX2566" i="1" s="1"/>
  <c r="AG1924" i="1"/>
  <c r="AG1179" i="1"/>
  <c r="AE1179" i="1"/>
  <c r="AF1179" i="1"/>
  <c r="AG782" i="1"/>
  <c r="AE782" i="1"/>
  <c r="AF782" i="1"/>
  <c r="AE1745" i="1"/>
  <c r="AG1745" i="1"/>
  <c r="AF1745" i="1"/>
  <c r="AE1269" i="1"/>
  <c r="AG1269" i="1"/>
  <c r="AF1269" i="1"/>
  <c r="AG734" i="1"/>
  <c r="AE734" i="1"/>
  <c r="AF734" i="1"/>
  <c r="AF1344" i="1"/>
  <c r="BY1804" i="1" s="1"/>
  <c r="AE1344" i="1"/>
  <c r="BX1804" i="1" s="1"/>
  <c r="AG1344" i="1"/>
  <c r="AE1157" i="1"/>
  <c r="BX1536" i="1" s="1"/>
  <c r="AG1157" i="1"/>
  <c r="BZ1536" i="1" s="1"/>
  <c r="AF1157" i="1"/>
  <c r="AF1462" i="1"/>
  <c r="AG1462" i="1"/>
  <c r="AE1462" i="1"/>
  <c r="BX1976" i="1" s="1"/>
  <c r="AF917" i="1"/>
  <c r="AG917" i="1"/>
  <c r="AE917" i="1"/>
  <c r="AG738" i="1"/>
  <c r="AE738" i="1"/>
  <c r="BX990" i="1" s="1"/>
  <c r="AF738" i="1"/>
  <c r="BY990" i="1" s="1"/>
  <c r="AG250" i="1"/>
  <c r="AE250" i="1"/>
  <c r="AF250" i="1"/>
  <c r="AE1621" i="1"/>
  <c r="AG1621" i="1"/>
  <c r="AF1621" i="1"/>
  <c r="AF1292" i="1"/>
  <c r="AE1292" i="1"/>
  <c r="BX1730" i="1" s="1"/>
  <c r="AG1292" i="1"/>
  <c r="BZ1730" i="1" s="1"/>
  <c r="AG1271" i="1"/>
  <c r="AE1271" i="1"/>
  <c r="BX1694" i="1" s="1"/>
  <c r="AF1271" i="1"/>
  <c r="BY1694" i="1" s="1"/>
  <c r="AE348" i="1"/>
  <c r="AG348" i="1"/>
  <c r="AF348" i="1"/>
  <c r="AF901" i="1"/>
  <c r="AG901" i="1"/>
  <c r="AE901" i="1"/>
  <c r="BX1202" i="1" s="1"/>
  <c r="AG1711" i="1"/>
  <c r="AE1711" i="1"/>
  <c r="BX2316" i="1" s="1"/>
  <c r="AF1711" i="1"/>
  <c r="AF457" i="1"/>
  <c r="AG457" i="1"/>
  <c r="AE457" i="1"/>
  <c r="AF499" i="1"/>
  <c r="AE499" i="1"/>
  <c r="AG499" i="1"/>
  <c r="AE832" i="1"/>
  <c r="BX1119" i="1" s="1"/>
  <c r="AG832" i="1"/>
  <c r="AF832" i="1"/>
  <c r="AF495" i="1"/>
  <c r="AE495" i="1"/>
  <c r="BX676" i="1" s="1"/>
  <c r="AG495" i="1"/>
  <c r="BZ676" i="1" s="1"/>
  <c r="AF737" i="1"/>
  <c r="AG737" i="1"/>
  <c r="AE737" i="1"/>
  <c r="BX989" i="1" s="1"/>
  <c r="AF1284" i="1"/>
  <c r="AE1284" i="1"/>
  <c r="BX1717" i="1" s="1"/>
  <c r="AG1284" i="1"/>
  <c r="AF1652" i="1"/>
  <c r="AE1652" i="1"/>
  <c r="AG1652" i="1"/>
  <c r="AF1019" i="1"/>
  <c r="AE1019" i="1"/>
  <c r="AG1019" i="1"/>
  <c r="AE1461" i="1"/>
  <c r="AG1461" i="1"/>
  <c r="AF1461" i="1"/>
  <c r="AE572" i="1"/>
  <c r="BX775" i="1" s="1"/>
  <c r="AG572" i="1"/>
  <c r="BZ775" i="1" s="1"/>
  <c r="AF572" i="1"/>
  <c r="AG1957" i="1"/>
  <c r="AF1957" i="1"/>
  <c r="AE1957" i="1"/>
  <c r="AF977" i="1"/>
  <c r="AG977" i="1"/>
  <c r="AE977" i="1"/>
  <c r="AE1577" i="1"/>
  <c r="BX2130" i="1" s="1"/>
  <c r="AG1577" i="1"/>
  <c r="AF1577" i="1"/>
  <c r="AG706" i="1"/>
  <c r="AE706" i="1"/>
  <c r="AF706" i="1"/>
  <c r="AE1281" i="1"/>
  <c r="BX1714" i="1" s="1"/>
  <c r="AG1281" i="1"/>
  <c r="AF1281" i="1"/>
  <c r="AE1189" i="1"/>
  <c r="AG1189" i="1"/>
  <c r="AF1189" i="1"/>
  <c r="AG6" i="1"/>
  <c r="AE6" i="1"/>
  <c r="BX7" i="1" s="1"/>
  <c r="AF6" i="1"/>
  <c r="BY7" i="1" s="1"/>
  <c r="AG254" i="1"/>
  <c r="BZ357" i="1" s="1"/>
  <c r="AE254" i="1"/>
  <c r="BX357" i="1" s="1"/>
  <c r="AF254" i="1"/>
  <c r="AE1109" i="1"/>
  <c r="AG1109" i="1"/>
  <c r="AF1109" i="1"/>
  <c r="AE128" i="1"/>
  <c r="BX175" i="1" s="1"/>
  <c r="AG128" i="1"/>
  <c r="BZ175" i="1" s="1"/>
  <c r="AF128" i="1"/>
  <c r="BY175" i="1" s="1"/>
  <c r="AE1133" i="1"/>
  <c r="AG1133" i="1"/>
  <c r="AF1133" i="1"/>
  <c r="AF1074" i="1"/>
  <c r="BY1432" i="1" s="1"/>
  <c r="AG1074" i="1"/>
  <c r="AE1074" i="1"/>
  <c r="BX1432" i="1" s="1"/>
  <c r="AE900" i="1"/>
  <c r="AG900" i="1"/>
  <c r="AF900" i="1"/>
  <c r="AG130" i="1"/>
  <c r="AE130" i="1"/>
  <c r="AF130" i="1"/>
  <c r="AG574" i="1"/>
  <c r="AE574" i="1"/>
  <c r="AF574" i="1"/>
  <c r="AF95" i="1"/>
  <c r="AE95" i="1"/>
  <c r="AG95" i="1"/>
  <c r="AF283" i="1"/>
  <c r="AE283" i="1"/>
  <c r="AG283" i="1"/>
  <c r="AF1234" i="1"/>
  <c r="AG1234" i="1"/>
  <c r="AE1234" i="1"/>
  <c r="AG74" i="1"/>
  <c r="AE74" i="1"/>
  <c r="BX100" i="1" s="1"/>
  <c r="AF74" i="1"/>
  <c r="BY100" i="1" s="1"/>
  <c r="AE1317" i="1"/>
  <c r="AG1317" i="1"/>
  <c r="AF1317" i="1"/>
  <c r="AG1327" i="1"/>
  <c r="AE1327" i="1"/>
  <c r="AF1327" i="1"/>
  <c r="AG406" i="1"/>
  <c r="AE406" i="1"/>
  <c r="AF406" i="1"/>
  <c r="AG538" i="1"/>
  <c r="AE538" i="1"/>
  <c r="AF538" i="1"/>
  <c r="AF745" i="1"/>
  <c r="AG745" i="1"/>
  <c r="AE745" i="1"/>
  <c r="AF1188" i="1"/>
  <c r="AE1188" i="1"/>
  <c r="AG1188" i="1"/>
  <c r="AG1291" i="1"/>
  <c r="AE1291" i="1"/>
  <c r="AF1291" i="1"/>
  <c r="AG282" i="1"/>
  <c r="AE282" i="1"/>
  <c r="AF282" i="1"/>
  <c r="AE1493" i="1"/>
  <c r="BX2018" i="1" s="1"/>
  <c r="AG1493" i="1"/>
  <c r="BZ2018" i="1" s="1"/>
  <c r="AF1493" i="1"/>
  <c r="AF513" i="1"/>
  <c r="AG513" i="1"/>
  <c r="AE513" i="1"/>
  <c r="AE616" i="1"/>
  <c r="AG616" i="1"/>
  <c r="AF616" i="1"/>
  <c r="AF1518" i="1"/>
  <c r="AG1518" i="1"/>
  <c r="AE1518" i="1"/>
  <c r="AG570" i="1"/>
  <c r="AE570" i="1"/>
  <c r="AF570" i="1"/>
  <c r="AF307" i="1"/>
  <c r="AE307" i="1"/>
  <c r="AG307" i="1"/>
  <c r="AE1725" i="1"/>
  <c r="AG1725" i="1"/>
  <c r="AF1725" i="1"/>
  <c r="AF1916" i="1"/>
  <c r="AE1916" i="1"/>
  <c r="AG1916" i="1"/>
  <c r="AG1351" i="1"/>
  <c r="AE1351" i="1"/>
  <c r="AF1351" i="1"/>
  <c r="AE728" i="1"/>
  <c r="BX978" i="1" s="1"/>
  <c r="AG728" i="1"/>
  <c r="AF728" i="1"/>
  <c r="AF2092" i="1"/>
  <c r="AG2092" i="1"/>
  <c r="AE2092" i="1"/>
  <c r="AF57" i="1"/>
  <c r="AG57" i="1"/>
  <c r="AE57" i="1"/>
  <c r="BX78" i="1" s="1"/>
  <c r="AF511" i="1"/>
  <c r="AE511" i="1"/>
  <c r="BX698" i="1" s="1"/>
  <c r="AG511" i="1"/>
  <c r="AE1121" i="1"/>
  <c r="AG1121" i="1"/>
  <c r="AF1121" i="1"/>
  <c r="AF537" i="1"/>
  <c r="AG537" i="1"/>
  <c r="AE537" i="1"/>
  <c r="AF1080" i="1"/>
  <c r="BY1439" i="1" s="1"/>
  <c r="AE1080" i="1"/>
  <c r="BX1439" i="1" s="1"/>
  <c r="AG1080" i="1"/>
  <c r="AE68" i="1"/>
  <c r="AG68" i="1"/>
  <c r="AF68" i="1"/>
  <c r="AE1721" i="1"/>
  <c r="AG1721" i="1"/>
  <c r="AF1721" i="1"/>
  <c r="AF1686" i="1"/>
  <c r="AG1686" i="1"/>
  <c r="AE1686" i="1"/>
  <c r="AF573" i="1"/>
  <c r="AG573" i="1"/>
  <c r="AE573" i="1"/>
  <c r="AF817" i="1"/>
  <c r="AG817" i="1"/>
  <c r="AE817" i="1"/>
  <c r="AG278" i="1"/>
  <c r="AE278" i="1"/>
  <c r="AF278" i="1"/>
  <c r="AG1699" i="1"/>
  <c r="AE1699" i="1"/>
  <c r="BX2297" i="1" s="1"/>
  <c r="AF1699" i="1"/>
  <c r="AG1487" i="1"/>
  <c r="AE1487" i="1"/>
  <c r="AF1487" i="1"/>
  <c r="AF1342" i="1"/>
  <c r="AG1342" i="1"/>
  <c r="AE1342" i="1"/>
  <c r="AF1766" i="1"/>
  <c r="AG1766" i="1"/>
  <c r="AE1766" i="1"/>
  <c r="AF1928" i="1"/>
  <c r="AE1928" i="1"/>
  <c r="AG1928" i="1"/>
  <c r="AF203" i="1"/>
  <c r="AE203" i="1"/>
  <c r="AG203" i="1"/>
  <c r="AF1546" i="1"/>
  <c r="AG1546" i="1"/>
  <c r="AE1546" i="1"/>
  <c r="AF771" i="1"/>
  <c r="AE771" i="1"/>
  <c r="AG771" i="1"/>
  <c r="AG58" i="1"/>
  <c r="AE58" i="1"/>
  <c r="AF58" i="1"/>
  <c r="AF635" i="1"/>
  <c r="BY860" i="1" s="1"/>
  <c r="AE635" i="1"/>
  <c r="BX860" i="1" s="1"/>
  <c r="AG635" i="1"/>
  <c r="AG634" i="1"/>
  <c r="BZ859" i="1" s="1"/>
  <c r="AE634" i="1"/>
  <c r="BX859" i="1" s="1"/>
  <c r="AF634" i="1"/>
  <c r="AF1620" i="1"/>
  <c r="AE1620" i="1"/>
  <c r="AG1620" i="1"/>
  <c r="AG1071" i="1"/>
  <c r="AE1071" i="1"/>
  <c r="AF1071" i="1"/>
  <c r="AE4" i="1"/>
  <c r="AG4" i="1"/>
  <c r="AF4" i="1"/>
  <c r="AF829" i="1"/>
  <c r="AG829" i="1"/>
  <c r="AE829" i="1"/>
  <c r="AF151" i="1"/>
  <c r="AE151" i="1"/>
  <c r="AG151" i="1"/>
  <c r="AE184" i="1"/>
  <c r="AG184" i="1"/>
  <c r="AF184" i="1"/>
  <c r="AG694" i="1"/>
  <c r="AE694" i="1"/>
  <c r="AF694" i="1"/>
  <c r="AG1067" i="1"/>
  <c r="AE1067" i="1"/>
  <c r="AF1067" i="1"/>
  <c r="AF1584" i="1"/>
  <c r="AE1584" i="1"/>
  <c r="AG1584" i="1"/>
  <c r="AF453" i="1"/>
  <c r="AG453" i="1"/>
  <c r="AE453" i="1"/>
  <c r="AF739" i="1"/>
  <c r="AE739" i="1"/>
  <c r="AG739" i="1"/>
  <c r="AG1059" i="1"/>
  <c r="AE1059" i="1"/>
  <c r="AF1059" i="1"/>
  <c r="AF1596" i="1"/>
  <c r="AE1596" i="1"/>
  <c r="AG1596" i="1"/>
  <c r="AE828" i="1"/>
  <c r="AG828" i="1"/>
  <c r="AF828" i="1"/>
  <c r="AF143" i="1"/>
  <c r="AE143" i="1"/>
  <c r="AG143" i="1"/>
  <c r="AE824" i="1"/>
  <c r="AG824" i="1"/>
  <c r="AF824" i="1"/>
  <c r="AF1726" i="1"/>
  <c r="AG1726" i="1"/>
  <c r="AE1726" i="1"/>
  <c r="AF1092" i="1"/>
  <c r="AE1092" i="1"/>
  <c r="AG1092" i="1"/>
  <c r="AF1114" i="1"/>
  <c r="AG1114" i="1"/>
  <c r="AE1114" i="1"/>
  <c r="BX1483" i="1" s="1"/>
  <c r="AE1489" i="1"/>
  <c r="AG1489" i="1"/>
  <c r="AF1489" i="1"/>
  <c r="AF697" i="1"/>
  <c r="AG697" i="1"/>
  <c r="AE697" i="1"/>
  <c r="AE2023" i="1"/>
  <c r="AF2023" i="1"/>
  <c r="AG2023" i="1"/>
  <c r="AG918" i="1"/>
  <c r="AE918" i="1"/>
  <c r="BX1220" i="1" s="1"/>
  <c r="AF918" i="1"/>
  <c r="BY1220" i="1" s="1"/>
  <c r="AF557" i="1"/>
  <c r="AG557" i="1"/>
  <c r="AE557" i="1"/>
  <c r="AE1597" i="1"/>
  <c r="AG1597" i="1"/>
  <c r="AF1597" i="1"/>
  <c r="AF377" i="1"/>
  <c r="AG377" i="1"/>
  <c r="AE377" i="1"/>
  <c r="AE1813" i="1"/>
  <c r="AG1813" i="1"/>
  <c r="AF1813" i="1"/>
  <c r="AG1941" i="1"/>
  <c r="AF1941" i="1"/>
  <c r="AE1941" i="1"/>
  <c r="AE1053" i="1"/>
  <c r="AG1053" i="1"/>
  <c r="AF1053" i="1"/>
  <c r="AG794" i="1"/>
  <c r="AE794" i="1"/>
  <c r="BX1071" i="1" s="1"/>
  <c r="AF794" i="1"/>
  <c r="AF641" i="1"/>
  <c r="AG641" i="1"/>
  <c r="AE641" i="1"/>
  <c r="AF1812" i="1"/>
  <c r="AE1812" i="1"/>
  <c r="AG1812" i="1"/>
  <c r="AF1628" i="1"/>
  <c r="AE1628" i="1"/>
  <c r="AG1628" i="1"/>
  <c r="AF1952" i="1"/>
  <c r="AE1952" i="1"/>
  <c r="AG1952" i="1"/>
  <c r="AG1993" i="1"/>
  <c r="AE1993" i="1"/>
  <c r="AF1993" i="1"/>
  <c r="AF1544" i="1"/>
  <c r="AE1544" i="1"/>
  <c r="AG1544" i="1"/>
  <c r="AF1670" i="1"/>
  <c r="AG1670" i="1"/>
  <c r="AE1670" i="1"/>
  <c r="AF263" i="1"/>
  <c r="AE263" i="1"/>
  <c r="BX368" i="1" s="1"/>
  <c r="AG263" i="1"/>
  <c r="BZ368" i="1" s="1"/>
  <c r="AF551" i="1"/>
  <c r="AE551" i="1"/>
  <c r="AG551" i="1"/>
  <c r="AF1172" i="1"/>
  <c r="AE1172" i="1"/>
  <c r="AG1172" i="1"/>
  <c r="AG1171" i="1"/>
  <c r="AE1171" i="1"/>
  <c r="AF1171" i="1"/>
  <c r="AE1421" i="1"/>
  <c r="AG1421" i="1"/>
  <c r="AF1421" i="1"/>
  <c r="AF1138" i="1"/>
  <c r="AG1138" i="1"/>
  <c r="AE1138" i="1"/>
  <c r="AF693" i="1"/>
  <c r="AG693" i="1"/>
  <c r="AE693" i="1"/>
  <c r="AF1680" i="1"/>
  <c r="AE1680" i="1"/>
  <c r="AG1680" i="1"/>
  <c r="AF1288" i="1"/>
  <c r="AE1288" i="1"/>
  <c r="AG1288" i="1"/>
  <c r="AG758" i="1"/>
  <c r="AE758" i="1"/>
  <c r="AF758" i="1"/>
  <c r="AG1595" i="1"/>
  <c r="AE1595" i="1"/>
  <c r="AF1595" i="1"/>
  <c r="AE756" i="1"/>
  <c r="AG756" i="1"/>
  <c r="AF756" i="1"/>
  <c r="AF209" i="1"/>
  <c r="AG209" i="1"/>
  <c r="BZ290" i="1" s="1"/>
  <c r="AE209" i="1"/>
  <c r="BX290" i="1" s="1"/>
  <c r="AE452" i="1"/>
  <c r="AG452" i="1"/>
  <c r="AF452" i="1"/>
  <c r="AE448" i="1"/>
  <c r="AG448" i="1"/>
  <c r="AF448" i="1"/>
  <c r="AF1794" i="1"/>
  <c r="AG1794" i="1"/>
  <c r="AE1794" i="1"/>
  <c r="AF347" i="1"/>
  <c r="AE347" i="1"/>
  <c r="AG347" i="1"/>
  <c r="AE696" i="1"/>
  <c r="AG696" i="1"/>
  <c r="AF696" i="1"/>
  <c r="AF315" i="1"/>
  <c r="AE315" i="1"/>
  <c r="BX434" i="1" s="1"/>
  <c r="AG315" i="1"/>
  <c r="AF417" i="1"/>
  <c r="AG417" i="1"/>
  <c r="AE417" i="1"/>
  <c r="AF1250" i="1"/>
  <c r="AG1250" i="1"/>
  <c r="AE1250" i="1"/>
  <c r="AG510" i="1"/>
  <c r="AE510" i="1"/>
  <c r="AF510" i="1"/>
  <c r="AF1516" i="1"/>
  <c r="AE1516" i="1"/>
  <c r="AG1516" i="1"/>
  <c r="AE868" i="1"/>
  <c r="AG868" i="1"/>
  <c r="AF868" i="1"/>
  <c r="AG1187" i="1"/>
  <c r="AE1187" i="1"/>
  <c r="AF1187" i="1"/>
  <c r="AE444" i="1"/>
  <c r="BX599" i="1" s="1"/>
  <c r="AG444" i="1"/>
  <c r="AF444" i="1"/>
  <c r="AG1679" i="1"/>
  <c r="AE1679" i="1"/>
  <c r="AF1679" i="1"/>
  <c r="AF353" i="1"/>
  <c r="AG353" i="1"/>
  <c r="AE353" i="1"/>
  <c r="AG1295" i="1"/>
  <c r="AE1295" i="1"/>
  <c r="AF1295" i="1"/>
  <c r="AF395" i="1"/>
  <c r="AE395" i="1"/>
  <c r="AG395" i="1"/>
  <c r="AG1591" i="1"/>
  <c r="AE1591" i="1"/>
  <c r="AF1591" i="1"/>
  <c r="AF757" i="1"/>
  <c r="AG757" i="1"/>
  <c r="AE757" i="1"/>
  <c r="AF1001" i="1"/>
  <c r="AG1001" i="1"/>
  <c r="AE1001" i="1"/>
  <c r="AF1484" i="1"/>
  <c r="AE1484" i="1"/>
  <c r="AG1484" i="1"/>
  <c r="AE928" i="1"/>
  <c r="AG928" i="1"/>
  <c r="AF928" i="1"/>
  <c r="AG398" i="1"/>
  <c r="AE398" i="1"/>
  <c r="AF398" i="1"/>
  <c r="AE2127" i="1"/>
  <c r="AG2127" i="1"/>
  <c r="AF2127" i="1"/>
  <c r="AG674" i="1"/>
  <c r="AE674" i="1"/>
  <c r="AF674" i="1"/>
  <c r="AF323" i="1"/>
  <c r="AE323" i="1"/>
  <c r="BX443" i="1" s="1"/>
  <c r="AG323" i="1"/>
  <c r="AF2080" i="1"/>
  <c r="AE2080" i="1"/>
  <c r="AG2080" i="1"/>
  <c r="AG1879" i="1"/>
  <c r="AE1879" i="1"/>
  <c r="AF1879" i="1"/>
  <c r="AF1936" i="1"/>
  <c r="AE1936" i="1"/>
  <c r="AG1936" i="1"/>
  <c r="AE2119" i="1"/>
  <c r="AG2119" i="1"/>
  <c r="AF2119" i="1"/>
  <c r="AF2198" i="1"/>
  <c r="AE2198" i="1"/>
  <c r="AG2198" i="1"/>
  <c r="AF1840" i="1"/>
  <c r="AE1840" i="1"/>
  <c r="AG1840" i="1"/>
  <c r="AG1923" i="1"/>
  <c r="AE1923" i="1"/>
  <c r="AF1923" i="1"/>
  <c r="AF1606" i="1"/>
  <c r="BY2168" i="1" s="1"/>
  <c r="AG1606" i="1"/>
  <c r="AE1606" i="1"/>
  <c r="BX2168" i="1" s="1"/>
  <c r="AF1564" i="1"/>
  <c r="AE1564" i="1"/>
  <c r="AG1564" i="1"/>
  <c r="AG558" i="1"/>
  <c r="AE558" i="1"/>
  <c r="AF558" i="1"/>
  <c r="AE648" i="1"/>
  <c r="AG648" i="1"/>
  <c r="AF648" i="1"/>
  <c r="AF1854" i="1"/>
  <c r="AG1854" i="1"/>
  <c r="AE1854" i="1"/>
  <c r="AE1153" i="1"/>
  <c r="BX1532" i="1" s="1"/>
  <c r="AG1153" i="1"/>
  <c r="AF1153" i="1"/>
  <c r="AE1089" i="1"/>
  <c r="AG1089" i="1"/>
  <c r="AF1089" i="1"/>
  <c r="AG1695" i="1"/>
  <c r="AE1695" i="1"/>
  <c r="AF1695" i="1"/>
  <c r="AF525" i="1"/>
  <c r="AG525" i="1"/>
  <c r="AE525" i="1"/>
  <c r="AE1042" i="1"/>
  <c r="AF1042" i="1"/>
  <c r="AG1042" i="1"/>
  <c r="AG114" i="1"/>
  <c r="AE114" i="1"/>
  <c r="AF114" i="1"/>
  <c r="AE2079" i="1"/>
  <c r="BX2765" i="1" s="1"/>
  <c r="AF2079" i="1"/>
  <c r="AG2079" i="1"/>
  <c r="BZ2765" i="1" s="1"/>
  <c r="AG1431" i="1"/>
  <c r="AE1431" i="1"/>
  <c r="AF1431" i="1"/>
  <c r="AF2062" i="1"/>
  <c r="AE2062" i="1"/>
  <c r="AG2062" i="1"/>
  <c r="AE1113" i="1"/>
  <c r="AG1113" i="1"/>
  <c r="AF1113" i="1"/>
  <c r="AE1605" i="1"/>
  <c r="AG1605" i="1"/>
  <c r="AF1605" i="1"/>
  <c r="AE2087" i="1"/>
  <c r="AF2087" i="1"/>
  <c r="AG2087" i="1"/>
  <c r="AF1804" i="1"/>
  <c r="AE1804" i="1"/>
  <c r="AG1804" i="1"/>
  <c r="AF1674" i="1"/>
  <c r="AG1674" i="1"/>
  <c r="AE1674" i="1"/>
  <c r="AF943" i="1"/>
  <c r="AE943" i="1"/>
  <c r="AG943" i="1"/>
  <c r="AF899" i="1"/>
  <c r="AE899" i="1"/>
  <c r="AG899" i="1"/>
  <c r="AF2116" i="1"/>
  <c r="AG2116" i="1"/>
  <c r="AE2116" i="1"/>
  <c r="AF1940" i="1"/>
  <c r="AG1940" i="1"/>
  <c r="AE1940" i="1"/>
  <c r="AF2124" i="1"/>
  <c r="AG2124" i="1"/>
  <c r="AE2124" i="1"/>
  <c r="AF89" i="1"/>
  <c r="BY119" i="1" s="1"/>
  <c r="AG89" i="1"/>
  <c r="AE89" i="1"/>
  <c r="BX119" i="1" s="1"/>
  <c r="AF655" i="1"/>
  <c r="BY888" i="1" s="1"/>
  <c r="AE655" i="1"/>
  <c r="BX888" i="1" s="1"/>
  <c r="AG655" i="1"/>
  <c r="AG1899" i="1"/>
  <c r="AE1899" i="1"/>
  <c r="AF1899" i="1"/>
  <c r="AE1757" i="1"/>
  <c r="AG1757" i="1"/>
  <c r="AF1757" i="1"/>
  <c r="AG422" i="1"/>
  <c r="BZ565" i="1" s="1"/>
  <c r="AE422" i="1"/>
  <c r="BX565" i="1" s="1"/>
  <c r="AF422" i="1"/>
  <c r="AG370" i="1"/>
  <c r="AE370" i="1"/>
  <c r="AF370" i="1"/>
  <c r="AG1275" i="1"/>
  <c r="AE1275" i="1"/>
  <c r="AF1275" i="1"/>
  <c r="AE1385" i="1"/>
  <c r="AG1385" i="1"/>
  <c r="AF1385" i="1"/>
  <c r="AF401" i="1"/>
  <c r="AG401" i="1"/>
  <c r="AE401" i="1"/>
  <c r="AG1847" i="1"/>
  <c r="AE1847" i="1"/>
  <c r="AF1847" i="1"/>
  <c r="AF489" i="1"/>
  <c r="AG489" i="1"/>
  <c r="AE489" i="1"/>
  <c r="AE688" i="1"/>
  <c r="AG688" i="1"/>
  <c r="AF688" i="1"/>
  <c r="AG922" i="1"/>
  <c r="BZ1226" i="1" s="1"/>
  <c r="AE922" i="1"/>
  <c r="BX1226" i="1" s="1"/>
  <c r="AF922" i="1"/>
  <c r="AG1619" i="1"/>
  <c r="AE1619" i="1"/>
  <c r="AF1619" i="1"/>
  <c r="AE2039" i="1"/>
  <c r="AF2039" i="1"/>
  <c r="AG2039" i="1"/>
  <c r="AF253" i="1"/>
  <c r="AG253" i="1"/>
  <c r="AE253" i="1"/>
  <c r="AF1694" i="1"/>
  <c r="AG1694" i="1"/>
  <c r="AE1694" i="1"/>
  <c r="AE1513" i="1"/>
  <c r="AG1513" i="1"/>
  <c r="AF1513" i="1"/>
  <c r="AG2021" i="1"/>
  <c r="AF2021" i="1"/>
  <c r="AE2021" i="1"/>
  <c r="AG950" i="1"/>
  <c r="AE950" i="1"/>
  <c r="AF950" i="1"/>
  <c r="AE2090" i="1"/>
  <c r="AG2090" i="1"/>
  <c r="AF2090" i="1"/>
  <c r="AE2095" i="1"/>
  <c r="AF2095" i="1"/>
  <c r="AG2095" i="1"/>
  <c r="AE1629" i="1"/>
  <c r="AG1629" i="1"/>
  <c r="AF1629" i="1"/>
  <c r="AE1337" i="1"/>
  <c r="AG1337" i="1"/>
  <c r="AF1337" i="1"/>
  <c r="AE1905" i="1"/>
  <c r="AG1905" i="1"/>
  <c r="AF1905" i="1"/>
  <c r="AE456" i="1"/>
  <c r="AG456" i="1"/>
  <c r="AF456" i="1"/>
  <c r="AG2017" i="1"/>
  <c r="AE2017" i="1"/>
  <c r="BX2674" i="1" s="1"/>
  <c r="AF2017" i="1"/>
  <c r="AG1771" i="1"/>
  <c r="AE1771" i="1"/>
  <c r="AF1771" i="1"/>
  <c r="AE1713" i="1"/>
  <c r="AG1713" i="1"/>
  <c r="AF1713" i="1"/>
  <c r="AF159" i="1"/>
  <c r="AE159" i="1"/>
  <c r="AG159" i="1"/>
  <c r="AE1946" i="1"/>
  <c r="AG1946" i="1"/>
  <c r="AF1946" i="1"/>
  <c r="AF2084" i="1"/>
  <c r="AG2084" i="1"/>
  <c r="AE2084" i="1"/>
  <c r="AG1953" i="1"/>
  <c r="AE1953" i="1"/>
  <c r="AF1953" i="1"/>
  <c r="AG810" i="1"/>
  <c r="AE810" i="1"/>
  <c r="BX1093" i="1" s="1"/>
  <c r="AF810" i="1"/>
  <c r="AF295" i="1"/>
  <c r="AE295" i="1"/>
  <c r="BX409" i="1" s="1"/>
  <c r="AG295" i="1"/>
  <c r="BZ409" i="1" s="1"/>
  <c r="AE1857" i="1"/>
  <c r="AG1857" i="1"/>
  <c r="AF1857" i="1"/>
  <c r="AF239" i="1"/>
  <c r="AE239" i="1"/>
  <c r="AG239" i="1"/>
  <c r="AF1818" i="1"/>
  <c r="AG1818" i="1"/>
  <c r="AE1818" i="1"/>
  <c r="AF1898" i="1"/>
  <c r="AG1898" i="1"/>
  <c r="AE1898" i="1"/>
  <c r="AF1706" i="1"/>
  <c r="AG1706" i="1"/>
  <c r="AE1706" i="1"/>
  <c r="AG562" i="1"/>
  <c r="AE562" i="1"/>
  <c r="AF562" i="1"/>
  <c r="AE1261" i="1"/>
  <c r="AG1261" i="1"/>
  <c r="AF1261" i="1"/>
  <c r="AF531" i="1"/>
  <c r="AE531" i="1"/>
  <c r="AG531" i="1"/>
  <c r="AF1068" i="1"/>
  <c r="AE1068" i="1"/>
  <c r="AG1068" i="1"/>
  <c r="AE1817" i="1"/>
  <c r="AG1817" i="1"/>
  <c r="AF1817" i="1"/>
  <c r="AG582" i="1"/>
  <c r="AE582" i="1"/>
  <c r="AF582" i="1"/>
  <c r="AE1581" i="1"/>
  <c r="BX2137" i="1" s="1"/>
  <c r="AG1581" i="1"/>
  <c r="BZ2137" i="1" s="1"/>
  <c r="AF1581" i="1"/>
  <c r="BY2137" i="1" s="1"/>
  <c r="AE1853" i="1"/>
  <c r="AG1853" i="1"/>
  <c r="AF1853" i="1"/>
  <c r="AG2045" i="1"/>
  <c r="AF2045" i="1"/>
  <c r="AE2045" i="1"/>
  <c r="AG778" i="1"/>
  <c r="AE778" i="1"/>
  <c r="AF778" i="1"/>
  <c r="AE1701" i="1"/>
  <c r="AG1701" i="1"/>
  <c r="AF1701" i="1"/>
  <c r="AG1051" i="1"/>
  <c r="AE1051" i="1"/>
  <c r="AF1051" i="1"/>
  <c r="AF2032" i="1"/>
  <c r="AE2032" i="1"/>
  <c r="AG2032" i="1"/>
  <c r="AF1416" i="1"/>
  <c r="AE1416" i="1"/>
  <c r="AG1416" i="1"/>
  <c r="AE1649" i="1"/>
  <c r="AG1649" i="1"/>
  <c r="AF1649" i="1"/>
  <c r="AF741" i="1"/>
  <c r="AG741" i="1"/>
  <c r="AE741" i="1"/>
  <c r="AG530" i="1"/>
  <c r="AE530" i="1"/>
  <c r="AF530" i="1"/>
  <c r="AF579" i="1"/>
  <c r="AE579" i="1"/>
  <c r="AG579" i="1"/>
  <c r="AG542" i="1"/>
  <c r="AE542" i="1"/>
  <c r="AF542" i="1"/>
  <c r="AG1147" i="1"/>
  <c r="AE1147" i="1"/>
  <c r="AF1147" i="1"/>
  <c r="AF1922" i="1"/>
  <c r="AG1922" i="1"/>
  <c r="AE1922" i="1"/>
  <c r="AF1878" i="1"/>
  <c r="AG1878" i="1"/>
  <c r="AE1878" i="1"/>
  <c r="AF1852" i="1"/>
  <c r="AE1852" i="1"/>
  <c r="AG1852" i="1"/>
  <c r="AF1264" i="1"/>
  <c r="AE1264" i="1"/>
  <c r="AG1264" i="1"/>
  <c r="AF359" i="1"/>
  <c r="AE359" i="1"/>
  <c r="AG359" i="1"/>
  <c r="AG258" i="1"/>
  <c r="AE258" i="1"/>
  <c r="BX361" i="1" s="1"/>
  <c r="AF258" i="1"/>
  <c r="AF349" i="1"/>
  <c r="AG349" i="1"/>
  <c r="AE349" i="1"/>
  <c r="AF333" i="1"/>
  <c r="AG333" i="1"/>
  <c r="AE333" i="1"/>
  <c r="AG358" i="1"/>
  <c r="AE358" i="1"/>
  <c r="AF358" i="1"/>
  <c r="AE1345" i="1"/>
  <c r="AG1345" i="1"/>
  <c r="AF1345" i="1"/>
  <c r="AE60" i="1"/>
  <c r="AG60" i="1"/>
  <c r="AF60" i="1"/>
  <c r="AG1195" i="1"/>
  <c r="AE1195" i="1"/>
  <c r="AF1195" i="1"/>
  <c r="AG182" i="1"/>
  <c r="BZ253" i="1" s="1"/>
  <c r="AE182" i="1"/>
  <c r="BX253" i="1" s="1"/>
  <c r="AF182" i="1"/>
  <c r="AF1078" i="1"/>
  <c r="AG1078" i="1"/>
  <c r="AE1078" i="1"/>
  <c r="AF687" i="1"/>
  <c r="AE687" i="1"/>
  <c r="AG687" i="1"/>
  <c r="AG2050" i="1"/>
  <c r="AE2050" i="1"/>
  <c r="AF2050" i="1"/>
  <c r="AG1183" i="1"/>
  <c r="AE1183" i="1"/>
  <c r="AF1183" i="1"/>
  <c r="AE1177" i="1"/>
  <c r="AG1177" i="1"/>
  <c r="AF1177" i="1"/>
  <c r="AF251" i="1"/>
  <c r="AE251" i="1"/>
  <c r="AG251" i="1"/>
  <c r="AF113" i="1"/>
  <c r="AG113" i="1"/>
  <c r="AE113" i="1"/>
  <c r="AE576" i="1"/>
  <c r="AG576" i="1"/>
  <c r="AF576" i="1"/>
  <c r="AE1845" i="1"/>
  <c r="AG1845" i="1"/>
  <c r="AF1845" i="1"/>
  <c r="AF1226" i="1"/>
  <c r="AG1226" i="1"/>
  <c r="AE1226" i="1"/>
  <c r="AG1107" i="1"/>
  <c r="AE1107" i="1"/>
  <c r="AF1107" i="1"/>
  <c r="AE1717" i="1"/>
  <c r="AG1717" i="1"/>
  <c r="AF1717" i="1"/>
  <c r="AE748" i="1"/>
  <c r="AG748" i="1"/>
  <c r="AF748" i="1"/>
  <c r="AG1855" i="1"/>
  <c r="AE1855" i="1"/>
  <c r="BX2488" i="1" s="1"/>
  <c r="AF1855" i="1"/>
  <c r="AF1276" i="1"/>
  <c r="AE1276" i="1"/>
  <c r="AG1276" i="1"/>
  <c r="AF1260" i="1"/>
  <c r="AE1260" i="1"/>
  <c r="AG1260" i="1"/>
  <c r="AF597" i="1"/>
  <c r="AG597" i="1"/>
  <c r="AE597" i="1"/>
  <c r="BX808" i="1" s="1"/>
  <c r="AF2012" i="1"/>
  <c r="AG2012" i="1"/>
  <c r="AE2012" i="1"/>
  <c r="AF845" i="1"/>
  <c r="AG845" i="1"/>
  <c r="AE845" i="1"/>
  <c r="AG1919" i="1"/>
  <c r="AE1919" i="1"/>
  <c r="AF1919" i="1"/>
  <c r="AF1496" i="1"/>
  <c r="AE1496" i="1"/>
  <c r="AG1496" i="1"/>
  <c r="AF141" i="1"/>
  <c r="AG141" i="1"/>
  <c r="AE141" i="1"/>
  <c r="AG1451" i="1"/>
  <c r="AE1451" i="1"/>
  <c r="AF1451" i="1"/>
  <c r="AF2136" i="1"/>
  <c r="BY2836" i="1" s="1"/>
  <c r="AG2136" i="1"/>
  <c r="AE2136" i="1"/>
  <c r="BX2836" i="1" s="1"/>
  <c r="AG1863" i="1"/>
  <c r="AE1863" i="1"/>
  <c r="AF1863" i="1"/>
  <c r="AE1709" i="1"/>
  <c r="AG1709" i="1"/>
  <c r="AF1709" i="1"/>
  <c r="AF1240" i="1"/>
  <c r="AE1240" i="1"/>
  <c r="AG1240" i="1"/>
  <c r="AE416" i="1"/>
  <c r="AG416" i="1"/>
  <c r="AF416" i="1"/>
  <c r="AE1943" i="1"/>
  <c r="AF1943" i="1"/>
  <c r="AG1943" i="1"/>
  <c r="AF1011" i="1"/>
  <c r="AE1011" i="1"/>
  <c r="AG1011" i="1"/>
  <c r="AF1788" i="1"/>
  <c r="AE1788" i="1"/>
  <c r="AG1788" i="1"/>
  <c r="AF1708" i="1"/>
  <c r="AE1708" i="1"/>
  <c r="AG1708" i="1"/>
  <c r="AF1134" i="1"/>
  <c r="AG1134" i="1"/>
  <c r="AE1134" i="1"/>
  <c r="AF25" i="1"/>
  <c r="AG25" i="1"/>
  <c r="AE25" i="1"/>
  <c r="AF1506" i="1"/>
  <c r="AG1506" i="1"/>
  <c r="AE1506" i="1"/>
  <c r="AE2163" i="1"/>
  <c r="AG2163" i="1"/>
  <c r="AF2163" i="1"/>
  <c r="AF1678" i="1"/>
  <c r="AG1678" i="1"/>
  <c r="AE1678" i="1"/>
  <c r="AG2121" i="1"/>
  <c r="AE2121" i="1"/>
  <c r="AF2121" i="1"/>
  <c r="AG1029" i="1"/>
  <c r="AE1029" i="1"/>
  <c r="AF1029" i="1"/>
  <c r="AE2147" i="1"/>
  <c r="AG2147" i="1"/>
  <c r="AF2147" i="1"/>
  <c r="AG78" i="1"/>
  <c r="AE78" i="1"/>
  <c r="AF78" i="1"/>
  <c r="AG1415" i="1"/>
  <c r="AE1415" i="1"/>
  <c r="AF1415" i="1"/>
  <c r="AG1803" i="1"/>
  <c r="AE1803" i="1"/>
  <c r="AF1803" i="1"/>
  <c r="AF77" i="1"/>
  <c r="AG77" i="1"/>
  <c r="AE77" i="1"/>
  <c r="AE144" i="1"/>
  <c r="AG144" i="1"/>
  <c r="AF144" i="1"/>
  <c r="AE744" i="1"/>
  <c r="BX1000" i="1" s="1"/>
  <c r="AG744" i="1"/>
  <c r="BZ1000" i="1" s="1"/>
  <c r="AF744" i="1"/>
  <c r="BY1000" i="1" s="1"/>
  <c r="AF1748" i="1"/>
  <c r="AE1748" i="1"/>
  <c r="AG1748" i="1"/>
  <c r="AG1303" i="1"/>
  <c r="AE1303" i="1"/>
  <c r="AF1303" i="1"/>
  <c r="AE2111" i="1"/>
  <c r="AG2111" i="1"/>
  <c r="AF2111" i="1"/>
  <c r="AF2038" i="1"/>
  <c r="AG2038" i="1"/>
  <c r="AE2038" i="1"/>
  <c r="AF1958" i="1"/>
  <c r="AG1958" i="1"/>
  <c r="AE1958" i="1"/>
  <c r="AG1949" i="1"/>
  <c r="AF1949" i="1"/>
  <c r="AE1949" i="1"/>
  <c r="AF951" i="1"/>
  <c r="AE951" i="1"/>
  <c r="AG951" i="1"/>
  <c r="AF1974" i="1"/>
  <c r="AG1974" i="1"/>
  <c r="AE1974" i="1"/>
  <c r="AE1829" i="1"/>
  <c r="AG1829" i="1"/>
  <c r="AF1829" i="1"/>
  <c r="AG1735" i="1"/>
  <c r="AE1735" i="1"/>
  <c r="AF1735" i="1"/>
  <c r="AG1807" i="1"/>
  <c r="AE1807" i="1"/>
  <c r="AF1807" i="1"/>
  <c r="AF2196" i="1"/>
  <c r="AG2196" i="1"/>
  <c r="BZ2915" i="1" s="1"/>
  <c r="AE2196" i="1"/>
  <c r="BX2915" i="1" s="1"/>
  <c r="AF2120" i="1"/>
  <c r="AG2120" i="1"/>
  <c r="AE2120" i="1"/>
  <c r="AG686" i="1"/>
  <c r="AE686" i="1"/>
  <c r="AF686" i="1"/>
  <c r="AG654" i="1"/>
  <c r="AE654" i="1"/>
  <c r="AF654" i="1"/>
  <c r="AF1838" i="1"/>
  <c r="AG1838" i="1"/>
  <c r="AE1838" i="1"/>
  <c r="AE1769" i="1"/>
  <c r="AG1769" i="1"/>
  <c r="AF1769" i="1"/>
  <c r="AE1169" i="1"/>
  <c r="BX1555" i="1" s="1"/>
  <c r="AG1169" i="1"/>
  <c r="BZ1555" i="1" s="1"/>
  <c r="AF1169" i="1"/>
  <c r="AF1572" i="1"/>
  <c r="AE1572" i="1"/>
  <c r="AG1572" i="1"/>
  <c r="AF289" i="1"/>
  <c r="AG289" i="1"/>
  <c r="AE289" i="1"/>
  <c r="AG2049" i="1"/>
  <c r="AE2049" i="1"/>
  <c r="AF2049" i="1"/>
  <c r="AE220" i="1"/>
  <c r="AG220" i="1"/>
  <c r="AF220" i="1"/>
  <c r="AE1925" i="1"/>
  <c r="AG1925" i="1"/>
  <c r="AF1925" i="1"/>
  <c r="AG1969" i="1"/>
  <c r="AE1969" i="1"/>
  <c r="AF1969" i="1"/>
  <c r="AE1365" i="1"/>
  <c r="AG1365" i="1"/>
  <c r="AF1365" i="1"/>
  <c r="AF685" i="1"/>
  <c r="AG685" i="1"/>
  <c r="AE685" i="1"/>
  <c r="AF1774" i="1"/>
  <c r="AG1774" i="1"/>
  <c r="AE1774" i="1"/>
  <c r="AF1382" i="1"/>
  <c r="AG1382" i="1"/>
  <c r="AE1382" i="1"/>
  <c r="AF2104" i="1"/>
  <c r="AE2104" i="1"/>
  <c r="AG2104" i="1"/>
  <c r="AF1438" i="1"/>
  <c r="AG1438" i="1"/>
  <c r="AE1438" i="1"/>
  <c r="AF2154" i="1"/>
  <c r="BY2856" i="1" s="1"/>
  <c r="AE2154" i="1"/>
  <c r="BX2856" i="1" s="1"/>
  <c r="AG2154" i="1"/>
  <c r="AG1199" i="1"/>
  <c r="AE1199" i="1"/>
  <c r="AF1199" i="1"/>
  <c r="AF1082" i="1"/>
  <c r="AG1082" i="1"/>
  <c r="AE1082" i="1"/>
  <c r="AG46" i="1"/>
  <c r="AE46" i="1"/>
  <c r="AF46" i="1"/>
  <c r="AE796" i="1"/>
  <c r="AG796" i="1"/>
  <c r="AF796" i="1"/>
  <c r="AF2036" i="1"/>
  <c r="AG2036" i="1"/>
  <c r="AE2036" i="1"/>
  <c r="AG2065" i="1"/>
  <c r="AE2065" i="1"/>
  <c r="AF2065" i="1"/>
  <c r="AE1909" i="1"/>
  <c r="BX2550" i="1" s="1"/>
  <c r="AG1909" i="1"/>
  <c r="BZ2550" i="1" s="1"/>
  <c r="AF1909" i="1"/>
  <c r="AE640" i="1"/>
  <c r="AG640" i="1"/>
  <c r="AF640" i="1"/>
  <c r="AF273" i="1"/>
  <c r="AG273" i="1"/>
  <c r="AE273" i="1"/>
  <c r="AE1105" i="1"/>
  <c r="AG1105" i="1"/>
  <c r="AF1105" i="1"/>
  <c r="AE1801" i="1"/>
  <c r="AG1801" i="1"/>
  <c r="AF1801" i="1"/>
  <c r="AE1145" i="1"/>
  <c r="AG1145" i="1"/>
  <c r="AF1145" i="1"/>
  <c r="AF1562" i="1"/>
  <c r="AG1562" i="1"/>
  <c r="AE1562" i="1"/>
  <c r="AE2059" i="1"/>
  <c r="AG2059" i="1"/>
  <c r="AF2059" i="1"/>
  <c r="AE1637" i="1"/>
  <c r="AG1637" i="1"/>
  <c r="AF1637" i="1"/>
  <c r="AG1691" i="1"/>
  <c r="AE1691" i="1"/>
  <c r="AF1691" i="1"/>
  <c r="AF2140" i="1"/>
  <c r="AG2140" i="1"/>
  <c r="AE2140" i="1"/>
  <c r="AF99" i="1"/>
  <c r="AE99" i="1"/>
  <c r="AG99" i="1"/>
  <c r="AF2000" i="1"/>
  <c r="AE2000" i="1"/>
  <c r="AG2000" i="1"/>
  <c r="AF1524" i="1"/>
  <c r="AE1524" i="1"/>
  <c r="AG1524" i="1"/>
  <c r="AG1163" i="1"/>
  <c r="AE1163" i="1"/>
  <c r="AF1163" i="1"/>
  <c r="AE2026" i="1"/>
  <c r="AG2026" i="1"/>
  <c r="AF2026" i="1"/>
  <c r="AF1892" i="1"/>
  <c r="AE1892" i="1"/>
  <c r="AG1892" i="1"/>
  <c r="AF135" i="1"/>
  <c r="AE135" i="1"/>
  <c r="AG135" i="1"/>
  <c r="AF423" i="1"/>
  <c r="AE423" i="1"/>
  <c r="AG423" i="1"/>
  <c r="AF913" i="1"/>
  <c r="AG913" i="1"/>
  <c r="AE913" i="1"/>
  <c r="AF1414" i="1"/>
  <c r="AG1414" i="1"/>
  <c r="AE1414" i="1"/>
  <c r="AE2035" i="1"/>
  <c r="AG2035" i="1"/>
  <c r="AF2035" i="1"/>
  <c r="AF881" i="1"/>
  <c r="AG881" i="1"/>
  <c r="AE881" i="1"/>
  <c r="AF1582" i="1"/>
  <c r="AG1582" i="1"/>
  <c r="AE1582" i="1"/>
  <c r="AF1980" i="1"/>
  <c r="AG1980" i="1"/>
  <c r="AE1980" i="1"/>
  <c r="AF1464" i="1"/>
  <c r="BY1978" i="1" s="1"/>
  <c r="AE1464" i="1"/>
  <c r="BX1978" i="1" s="1"/>
  <c r="AG1464" i="1"/>
  <c r="AF1872" i="1"/>
  <c r="AE1872" i="1"/>
  <c r="AG1872" i="1"/>
  <c r="AF2138" i="1"/>
  <c r="AE2138" i="1"/>
  <c r="AG2138" i="1"/>
  <c r="AG890" i="1"/>
  <c r="AE890" i="1"/>
  <c r="AF890" i="1"/>
  <c r="AF1118" i="1"/>
  <c r="AG1118" i="1"/>
  <c r="AE1118" i="1"/>
  <c r="AG1739" i="1"/>
  <c r="AE1739" i="1"/>
  <c r="AF1739" i="1"/>
  <c r="AF933" i="1"/>
  <c r="AG933" i="1"/>
  <c r="AE933" i="1"/>
  <c r="AF1136" i="1"/>
  <c r="AE1136" i="1"/>
  <c r="AG1136" i="1"/>
  <c r="AG1954" i="1"/>
  <c r="AE1954" i="1"/>
  <c r="AF1954" i="1"/>
  <c r="AF841" i="1"/>
  <c r="AG841" i="1"/>
  <c r="AE841" i="1"/>
  <c r="AG2034" i="1"/>
  <c r="AE2034" i="1"/>
  <c r="AF2034" i="1"/>
  <c r="AG1024" i="1"/>
  <c r="AF1024" i="1"/>
  <c r="AE1024" i="1"/>
  <c r="AE584" i="1"/>
  <c r="AG584" i="1"/>
  <c r="AF584" i="1"/>
  <c r="AF1086" i="1"/>
  <c r="AG1086" i="1"/>
  <c r="AE1086" i="1"/>
  <c r="AE912" i="1"/>
  <c r="AG912" i="1"/>
  <c r="AF912" i="1"/>
  <c r="AF709" i="1"/>
  <c r="AG709" i="1"/>
  <c r="AE709" i="1"/>
  <c r="AE2010" i="1"/>
  <c r="AG2010" i="1"/>
  <c r="AF2010" i="1"/>
  <c r="AG1623" i="1"/>
  <c r="AE1623" i="1"/>
  <c r="AF1623" i="1"/>
  <c r="AE2159" i="1"/>
  <c r="AG2159" i="1"/>
  <c r="AF2159" i="1"/>
  <c r="AG1895" i="1"/>
  <c r="AE1895" i="1"/>
  <c r="AF1895" i="1"/>
  <c r="AF2190" i="1"/>
  <c r="AE2190" i="1"/>
  <c r="AG2190" i="1"/>
  <c r="AF791" i="1"/>
  <c r="AE791" i="1"/>
  <c r="AG791" i="1"/>
  <c r="AG2197" i="1"/>
  <c r="AE2197" i="1"/>
  <c r="AF2197" i="1"/>
  <c r="AE296" i="1"/>
  <c r="AG296" i="1"/>
  <c r="AF296" i="1"/>
  <c r="AF1354" i="1"/>
  <c r="AG1354" i="1"/>
  <c r="AE1354" i="1"/>
  <c r="AG354" i="1"/>
  <c r="AE354" i="1"/>
  <c r="AF354" i="1"/>
  <c r="AF1768" i="1"/>
  <c r="AE1768" i="1"/>
  <c r="AG1768" i="1"/>
  <c r="AG658" i="1"/>
  <c r="AE658" i="1"/>
  <c r="AF658" i="1"/>
  <c r="AF471" i="1"/>
  <c r="AE471" i="1"/>
  <c r="AG471" i="1"/>
  <c r="AE820" i="1"/>
  <c r="AG820" i="1"/>
  <c r="AF820" i="1"/>
  <c r="AE504" i="1"/>
  <c r="AG504" i="1"/>
  <c r="AF504" i="1"/>
  <c r="AG1463" i="1"/>
  <c r="AE1463" i="1"/>
  <c r="AF1463" i="1"/>
  <c r="AG1075" i="1"/>
  <c r="AE1075" i="1"/>
  <c r="AF1075" i="1"/>
  <c r="AF51" i="1"/>
  <c r="AE51" i="1"/>
  <c r="AG51" i="1"/>
  <c r="AG954" i="1"/>
  <c r="AE954" i="1"/>
  <c r="AF954" i="1"/>
  <c r="AF1054" i="1"/>
  <c r="AG1054" i="1"/>
  <c r="AE1054" i="1"/>
  <c r="AF959" i="1"/>
  <c r="AE959" i="1"/>
  <c r="AG959" i="1"/>
  <c r="AG786" i="1"/>
  <c r="AE786" i="1"/>
  <c r="AF786" i="1"/>
  <c r="AE1653" i="1"/>
  <c r="AG1653" i="1"/>
  <c r="AF1653" i="1"/>
  <c r="AF187" i="1"/>
  <c r="AE187" i="1"/>
  <c r="AG187" i="1"/>
  <c r="AE2103" i="1"/>
  <c r="AF2103" i="1"/>
  <c r="AG2103" i="1"/>
  <c r="AG2189" i="1"/>
  <c r="AE2189" i="1"/>
  <c r="AF2189" i="1"/>
  <c r="AE1865" i="1"/>
  <c r="AG1865" i="1"/>
  <c r="AF1865" i="1"/>
  <c r="AG838" i="1"/>
  <c r="AE838" i="1"/>
  <c r="AF838" i="1"/>
  <c r="AF705" i="1"/>
  <c r="AG705" i="1"/>
  <c r="AE705" i="1"/>
  <c r="BX943" i="1" s="1"/>
  <c r="AE1225" i="1"/>
  <c r="AG1225" i="1"/>
  <c r="AF1225" i="1"/>
  <c r="AF1742" i="1"/>
  <c r="AG1742" i="1"/>
  <c r="AE1742" i="1"/>
  <c r="AG2037" i="1"/>
  <c r="AF2037" i="1"/>
  <c r="BY2702" i="1" s="1"/>
  <c r="AE2037" i="1"/>
  <c r="BX2702" i="1" s="1"/>
  <c r="AG766" i="1"/>
  <c r="AE766" i="1"/>
  <c r="AF766" i="1"/>
  <c r="AG1167" i="1"/>
  <c r="AE1167" i="1"/>
  <c r="AF1167" i="1"/>
  <c r="AF1960" i="1"/>
  <c r="AE1960" i="1"/>
  <c r="AG1960" i="1"/>
  <c r="AF715" i="1"/>
  <c r="AE715" i="1"/>
  <c r="AG715" i="1"/>
  <c r="AF2214" i="1"/>
  <c r="AE2214" i="1"/>
  <c r="AG2214" i="1"/>
  <c r="AF1888" i="1"/>
  <c r="AE1888" i="1"/>
  <c r="AG1888" i="1"/>
  <c r="AF961" i="1"/>
  <c r="AG961" i="1"/>
  <c r="AE961" i="1"/>
  <c r="BX1287" i="1" s="1"/>
  <c r="AF235" i="1"/>
  <c r="AE235" i="1"/>
  <c r="AG235" i="1"/>
  <c r="AG106" i="1"/>
  <c r="AE106" i="1"/>
  <c r="AF106" i="1"/>
  <c r="AF2188" i="1"/>
  <c r="AG2188" i="1"/>
  <c r="AE2188" i="1"/>
  <c r="AG2101" i="1"/>
  <c r="AF2101" i="1"/>
  <c r="AE2101" i="1"/>
  <c r="AF63" i="1"/>
  <c r="AE63" i="1"/>
  <c r="AG63" i="1"/>
  <c r="AF1618" i="1"/>
  <c r="AG1618" i="1"/>
  <c r="AE1618" i="1"/>
  <c r="AF1102" i="1"/>
  <c r="AG1102" i="1"/>
  <c r="AE1102" i="1"/>
  <c r="AE632" i="1"/>
  <c r="AG632" i="1"/>
  <c r="AF632" i="1"/>
  <c r="AF1602" i="1"/>
  <c r="AG1602" i="1"/>
  <c r="AE1602" i="1"/>
  <c r="AF1031" i="1"/>
  <c r="AG1031" i="1"/>
  <c r="AE1031" i="1"/>
  <c r="AE72" i="1"/>
  <c r="AG72" i="1"/>
  <c r="AF72" i="1"/>
  <c r="AF623" i="1"/>
  <c r="AE623" i="1"/>
  <c r="AG623" i="1"/>
  <c r="AF387" i="1"/>
  <c r="AE387" i="1"/>
  <c r="AG387" i="1"/>
  <c r="AF1594" i="1"/>
  <c r="AG1594" i="1"/>
  <c r="AE1594" i="1"/>
  <c r="AF1822" i="1"/>
  <c r="AG1822" i="1"/>
  <c r="AE1822" i="1"/>
  <c r="AF743" i="1"/>
  <c r="AE743" i="1"/>
  <c r="AG743" i="1"/>
  <c r="AG126" i="1"/>
  <c r="AE126" i="1"/>
  <c r="AF126" i="1"/>
  <c r="AF559" i="1"/>
  <c r="AE559" i="1"/>
  <c r="AG559" i="1"/>
  <c r="AF1426" i="1"/>
  <c r="AG1426" i="1"/>
  <c r="AE1426" i="1"/>
  <c r="AF1220" i="1"/>
  <c r="AE1220" i="1"/>
  <c r="AG1220" i="1"/>
  <c r="AG718" i="1"/>
  <c r="AE718" i="1"/>
  <c r="AF718" i="1"/>
  <c r="AF71" i="1"/>
  <c r="AE71" i="1"/>
  <c r="AG71" i="1"/>
  <c r="AG834" i="1"/>
  <c r="AE834" i="1"/>
  <c r="AF834" i="1"/>
  <c r="AF1272" i="1"/>
  <c r="AE1272" i="1"/>
  <c r="AG1272" i="1"/>
  <c r="AE2191" i="1"/>
  <c r="AG2191" i="1"/>
  <c r="AF2191" i="1"/>
  <c r="AG1028" i="1"/>
  <c r="AE1028" i="1"/>
  <c r="AF1028" i="1"/>
  <c r="AF747" i="1"/>
  <c r="AE747" i="1"/>
  <c r="AG747" i="1"/>
  <c r="AG234" i="1"/>
  <c r="AE234" i="1"/>
  <c r="AF234" i="1"/>
  <c r="AF1588" i="1"/>
  <c r="AE1588" i="1"/>
  <c r="AG1588" i="1"/>
  <c r="AG2002" i="1"/>
  <c r="AE2002" i="1"/>
  <c r="AF2002" i="1"/>
  <c r="AE998" i="1"/>
  <c r="AG998" i="1"/>
  <c r="AF998" i="1"/>
  <c r="AG546" i="1"/>
  <c r="AE546" i="1"/>
  <c r="AF546" i="1"/>
  <c r="AG2213" i="1"/>
  <c r="AE2213" i="1"/>
  <c r="AF2213" i="1"/>
  <c r="AF1084" i="1"/>
  <c r="AE1084" i="1"/>
  <c r="AG1084" i="1"/>
  <c r="AF1990" i="1"/>
  <c r="AG1990" i="1"/>
  <c r="AE1990" i="1"/>
  <c r="AF839" i="1"/>
  <c r="AE839" i="1"/>
  <c r="AG839" i="1"/>
  <c r="AF905" i="1"/>
  <c r="AG905" i="1"/>
  <c r="AE905" i="1"/>
  <c r="AE776" i="1"/>
  <c r="AG776" i="1"/>
  <c r="AF776" i="1"/>
  <c r="AF661" i="1"/>
  <c r="AG661" i="1"/>
  <c r="AE661" i="1"/>
  <c r="AG714" i="1"/>
  <c r="AE714" i="1"/>
  <c r="AF714" i="1"/>
  <c r="AF2204" i="1"/>
  <c r="AG2204" i="1"/>
  <c r="AE2204" i="1"/>
  <c r="AF631" i="1"/>
  <c r="AE631" i="1"/>
  <c r="AG631" i="1"/>
  <c r="AF2178" i="1"/>
  <c r="AE2178" i="1"/>
  <c r="AG2178" i="1"/>
  <c r="AE1045" i="1"/>
  <c r="AG1045" i="1"/>
  <c r="AF1045" i="1"/>
  <c r="AG1013" i="1"/>
  <c r="AE1013" i="1"/>
  <c r="AF1013" i="1"/>
  <c r="AG1359" i="1"/>
  <c r="AE1359" i="1"/>
  <c r="AF1359" i="1"/>
  <c r="AF1502" i="1"/>
  <c r="AG1502" i="1"/>
  <c r="AE1502" i="1"/>
  <c r="AF627" i="1"/>
  <c r="AE627" i="1"/>
  <c r="AG627" i="1"/>
  <c r="AF2212" i="1"/>
  <c r="AG2212" i="1"/>
  <c r="AE2212" i="1"/>
  <c r="AG894" i="1"/>
  <c r="AE894" i="1"/>
  <c r="AF894" i="1"/>
  <c r="AF1874" i="1"/>
  <c r="AG1874" i="1"/>
  <c r="AE1874" i="1"/>
  <c r="AF1262" i="1"/>
  <c r="AG1262" i="1"/>
  <c r="AE1262" i="1"/>
  <c r="AF713" i="1"/>
  <c r="AG713" i="1"/>
  <c r="AE713" i="1"/>
  <c r="AF219" i="1"/>
  <c r="AE219" i="1"/>
  <c r="AG219" i="1"/>
  <c r="AG886" i="1"/>
  <c r="AE886" i="1"/>
  <c r="AF886" i="1"/>
  <c r="AF1210" i="1"/>
  <c r="AG1210" i="1"/>
  <c r="AE1210" i="1"/>
  <c r="AF807" i="1"/>
  <c r="AE807" i="1"/>
  <c r="AG807" i="1"/>
  <c r="AG1036" i="1"/>
  <c r="AE1036" i="1"/>
  <c r="AF1036" i="1"/>
  <c r="AG698" i="1"/>
  <c r="AE698" i="1"/>
  <c r="AF698" i="1"/>
  <c r="AE440" i="1"/>
  <c r="AG440" i="1"/>
  <c r="AF440" i="1"/>
  <c r="AF1842" i="1"/>
  <c r="AG1842" i="1"/>
  <c r="AE1842" i="1"/>
  <c r="AF935" i="1"/>
  <c r="AE935" i="1"/>
  <c r="AG935" i="1"/>
  <c r="AE1983" i="1"/>
  <c r="AF1983" i="1"/>
  <c r="AG1983" i="1"/>
  <c r="AG366" i="1"/>
  <c r="AE366" i="1"/>
  <c r="AF366" i="1"/>
  <c r="AF1312" i="1"/>
  <c r="AE1312" i="1"/>
  <c r="AG1312" i="1"/>
  <c r="AG1555" i="1"/>
  <c r="AE1555" i="1"/>
  <c r="AF1555" i="1"/>
  <c r="AG1631" i="1"/>
  <c r="AE1631" i="1"/>
  <c r="AF1631" i="1"/>
  <c r="AF815" i="1"/>
  <c r="AE815" i="1"/>
  <c r="AG815" i="1"/>
  <c r="AG50" i="1"/>
  <c r="AE50" i="1"/>
  <c r="AF50" i="1"/>
  <c r="AG1467" i="1"/>
  <c r="AE1467" i="1"/>
  <c r="AF1467" i="1"/>
  <c r="AE1333" i="1"/>
  <c r="AG1333" i="1"/>
  <c r="AF1333" i="1"/>
  <c r="AF1330" i="1"/>
  <c r="AG1330" i="1"/>
  <c r="AE1330" i="1"/>
  <c r="AE656" i="1"/>
  <c r="AG656" i="1"/>
  <c r="AF656" i="1"/>
  <c r="AF947" i="1"/>
  <c r="AE947" i="1"/>
  <c r="AG947" i="1"/>
  <c r="AF249" i="1"/>
  <c r="AG249" i="1"/>
  <c r="AE249" i="1"/>
  <c r="AE1329" i="1"/>
  <c r="AG1329" i="1"/>
  <c r="AF1329" i="1"/>
  <c r="AG1659" i="1"/>
  <c r="AE1659" i="1"/>
  <c r="AF1659" i="1"/>
  <c r="AE2131" i="1"/>
  <c r="AG2131" i="1"/>
  <c r="AF2131" i="1"/>
  <c r="AF1714" i="1"/>
  <c r="AG1714" i="1"/>
  <c r="AE1714" i="1"/>
  <c r="AG858" i="1"/>
  <c r="AE858" i="1"/>
  <c r="AF858" i="1"/>
  <c r="AG310" i="1"/>
  <c r="AE310" i="1"/>
  <c r="AF310" i="1"/>
  <c r="AF1478" i="1"/>
  <c r="AG1478" i="1"/>
  <c r="AE1478" i="1"/>
  <c r="AF1368" i="1"/>
  <c r="AE1368" i="1"/>
  <c r="AG1368" i="1"/>
  <c r="AE1529" i="1"/>
  <c r="AG1529" i="1"/>
  <c r="AF1529" i="1"/>
  <c r="AF1364" i="1"/>
  <c r="AE1364" i="1"/>
  <c r="AG1364" i="1"/>
  <c r="AE724" i="1"/>
  <c r="AG724" i="1"/>
  <c r="AF724" i="1"/>
  <c r="AG1363" i="1"/>
  <c r="AE1363" i="1"/>
  <c r="AF1363" i="1"/>
  <c r="AE1962" i="1"/>
  <c r="AG1962" i="1"/>
  <c r="AF1962" i="1"/>
  <c r="AG850" i="1"/>
  <c r="AE850" i="1"/>
  <c r="AF850" i="1"/>
  <c r="AE1657" i="1"/>
  <c r="AG1657" i="1"/>
  <c r="AF1657" i="1"/>
  <c r="AG1279" i="1"/>
  <c r="AE1279" i="1"/>
  <c r="AF1279" i="1"/>
  <c r="AG1423" i="1"/>
  <c r="AE1423" i="1"/>
  <c r="AF1423" i="1"/>
  <c r="AF173" i="1"/>
  <c r="AG173" i="1"/>
  <c r="AE173" i="1"/>
  <c r="AE1509" i="1"/>
  <c r="AG1509" i="1"/>
  <c r="AF1509" i="1"/>
  <c r="AF1324" i="1"/>
  <c r="AE1324" i="1"/>
  <c r="AG1324" i="1"/>
  <c r="AG490" i="1"/>
  <c r="AE490" i="1"/>
  <c r="AF490" i="1"/>
  <c r="AG474" i="1"/>
  <c r="AE474" i="1"/>
  <c r="AF474" i="1"/>
  <c r="AF1274" i="1"/>
  <c r="AG1274" i="1"/>
  <c r="AE1274" i="1"/>
  <c r="AE1205" i="1"/>
  <c r="AG1205" i="1"/>
  <c r="AF1205" i="1"/>
  <c r="AE604" i="1"/>
  <c r="AG604" i="1"/>
  <c r="AF604" i="1"/>
  <c r="AE836" i="1"/>
  <c r="AG836" i="1"/>
  <c r="AF836" i="1"/>
  <c r="AF149" i="1"/>
  <c r="AG149" i="1"/>
  <c r="AE149" i="1"/>
  <c r="AF121" i="1"/>
  <c r="AG121" i="1"/>
  <c r="AE121" i="1"/>
  <c r="AF409" i="1"/>
  <c r="AG409" i="1"/>
  <c r="AE409" i="1"/>
  <c r="AG426" i="1"/>
  <c r="AE426" i="1"/>
  <c r="AF426" i="1"/>
  <c r="AF587" i="1"/>
  <c r="AE587" i="1"/>
  <c r="AG587" i="1"/>
  <c r="AF179" i="1"/>
  <c r="AE179" i="1"/>
  <c r="AG179" i="1"/>
  <c r="AF2160" i="1"/>
  <c r="AG2160" i="1"/>
  <c r="AE2160" i="1"/>
  <c r="AF1062" i="1"/>
  <c r="AG1062" i="1"/>
  <c r="AE1062" i="1"/>
  <c r="AF603" i="1"/>
  <c r="AE603" i="1"/>
  <c r="AG603" i="1"/>
  <c r="AF53" i="1"/>
  <c r="AG53" i="1"/>
  <c r="AE53" i="1"/>
  <c r="AF1356" i="1"/>
  <c r="AE1356" i="1"/>
  <c r="AG1356" i="1"/>
  <c r="AF125" i="1"/>
  <c r="AG125" i="1"/>
  <c r="AE125" i="1"/>
  <c r="AE1625" i="1"/>
  <c r="AG1625" i="1"/>
  <c r="AF1625" i="1"/>
  <c r="AF301" i="1"/>
  <c r="AG301" i="1"/>
  <c r="AE301" i="1"/>
  <c r="AF611" i="1"/>
  <c r="AE611" i="1"/>
  <c r="AG611" i="1"/>
  <c r="AF2128" i="1"/>
  <c r="AG2128" i="1"/>
  <c r="AE2128" i="1"/>
  <c r="AG586" i="1"/>
  <c r="AE586" i="1"/>
  <c r="AF586" i="1"/>
  <c r="AE1449" i="1"/>
  <c r="AG1449" i="1"/>
  <c r="AF1449" i="1"/>
  <c r="AG602" i="1"/>
  <c r="AE602" i="1"/>
  <c r="AF602" i="1"/>
  <c r="AF435" i="1"/>
  <c r="AE435" i="1"/>
  <c r="AG435" i="1"/>
  <c r="AF721" i="1"/>
  <c r="AG721" i="1"/>
  <c r="AE721" i="1"/>
  <c r="AF863" i="1"/>
  <c r="AE863" i="1"/>
  <c r="AG863" i="1"/>
  <c r="AG1455" i="1"/>
  <c r="AE1455" i="1"/>
  <c r="AF1455" i="1"/>
  <c r="AF1408" i="1"/>
  <c r="AE1408" i="1"/>
  <c r="AG1408" i="1"/>
  <c r="AG862" i="1"/>
  <c r="AE862" i="1"/>
  <c r="AF862" i="1"/>
  <c r="AF1420" i="1"/>
  <c r="AE1420" i="1"/>
  <c r="AG1420" i="1"/>
  <c r="AE1697" i="1"/>
  <c r="AG1697" i="1"/>
  <c r="AF1697" i="1"/>
  <c r="AF201" i="1"/>
  <c r="AG201" i="1"/>
  <c r="AE201" i="1"/>
  <c r="AG1519" i="1"/>
  <c r="AE1519" i="1"/>
  <c r="AF1519" i="1"/>
  <c r="AF671" i="1"/>
  <c r="AE671" i="1"/>
  <c r="AG671" i="1"/>
  <c r="AF1500" i="1"/>
  <c r="AE1500" i="1"/>
  <c r="AG1500" i="1"/>
  <c r="AE1557" i="1"/>
  <c r="AG1557" i="1"/>
  <c r="AF1557" i="1"/>
  <c r="AF177" i="1"/>
  <c r="AG177" i="1"/>
  <c r="AE177" i="1"/>
  <c r="AF345" i="1"/>
  <c r="AG345" i="1"/>
  <c r="AE345" i="1"/>
  <c r="AG670" i="1"/>
  <c r="AE670" i="1"/>
  <c r="AF670" i="1"/>
  <c r="AV696" i="1"/>
  <c r="AX696" i="1"/>
  <c r="AW696" i="1"/>
  <c r="AW743" i="1"/>
  <c r="AX743" i="1"/>
  <c r="AV743" i="1"/>
  <c r="BX1004" i="1" s="1"/>
  <c r="AV774" i="1"/>
  <c r="BX1052" i="1" s="1"/>
  <c r="AX774" i="1"/>
  <c r="BZ1052" i="1" s="1"/>
  <c r="AW774" i="1"/>
  <c r="BY1052" i="1" s="1"/>
  <c r="AX502" i="1"/>
  <c r="AV502" i="1"/>
  <c r="AW502" i="1"/>
  <c r="AW423" i="1"/>
  <c r="AV423" i="1"/>
  <c r="BX569" i="1" s="1"/>
  <c r="AX423" i="1"/>
  <c r="AW1077" i="1"/>
  <c r="BY1475" i="1" s="1"/>
  <c r="AV1077" i="1"/>
  <c r="BX1475" i="1" s="1"/>
  <c r="AX1077" i="1"/>
  <c r="AX980" i="1"/>
  <c r="AV980" i="1"/>
  <c r="BX1342" i="1" s="1"/>
  <c r="AW980" i="1"/>
  <c r="AX5" i="1"/>
  <c r="AV5" i="1"/>
  <c r="AW5" i="1"/>
  <c r="AV23" i="1"/>
  <c r="BX32" i="1" s="1"/>
  <c r="AX23" i="1"/>
  <c r="BZ32" i="1" s="1"/>
  <c r="AW23" i="1"/>
  <c r="AW1269" i="1"/>
  <c r="AV1269" i="1"/>
  <c r="AX1269" i="1"/>
  <c r="AW2021" i="1"/>
  <c r="AX2021" i="1"/>
  <c r="BZ2719" i="1" s="1"/>
  <c r="AV2021" i="1"/>
  <c r="BX2719" i="1" s="1"/>
  <c r="AV1266" i="1"/>
  <c r="AX1266" i="1"/>
  <c r="AW1266" i="1"/>
  <c r="AX1164" i="1"/>
  <c r="AV1164" i="1"/>
  <c r="AW1164" i="1"/>
  <c r="AV584" i="1"/>
  <c r="BX792" i="1" s="1"/>
  <c r="AX584" i="1"/>
  <c r="AW584" i="1"/>
  <c r="AW541" i="1"/>
  <c r="AX541" i="1"/>
  <c r="AV541" i="1"/>
  <c r="AW1307" i="1"/>
  <c r="AX1307" i="1"/>
  <c r="AV1307" i="1"/>
  <c r="AV91" i="1"/>
  <c r="AX91" i="1"/>
  <c r="AW91" i="1"/>
  <c r="AW345" i="1"/>
  <c r="AV345" i="1"/>
  <c r="AX345" i="1"/>
  <c r="AW1093" i="1"/>
  <c r="AV1093" i="1"/>
  <c r="BX1495" i="1" s="1"/>
  <c r="AX1093" i="1"/>
  <c r="BZ1495" i="1" s="1"/>
  <c r="AW461" i="1"/>
  <c r="AX461" i="1"/>
  <c r="AV461" i="1"/>
  <c r="AV2020" i="1"/>
  <c r="AX2020" i="1"/>
  <c r="AW2020" i="1"/>
  <c r="AW218" i="1"/>
  <c r="AX218" i="1"/>
  <c r="AV218" i="1"/>
  <c r="BX298" i="1" s="1"/>
  <c r="AW311" i="1"/>
  <c r="AX311" i="1"/>
  <c r="AV311" i="1"/>
  <c r="AW184" i="1"/>
  <c r="AV184" i="1"/>
  <c r="AX184" i="1"/>
  <c r="AW1203" i="1"/>
  <c r="AX1203" i="1"/>
  <c r="AV1203" i="1"/>
  <c r="AW1041" i="1"/>
  <c r="BY1425" i="1" s="1"/>
  <c r="AV1041" i="1"/>
  <c r="BX1425" i="1" s="1"/>
  <c r="AX1041" i="1"/>
  <c r="AW1335" i="1"/>
  <c r="AX1335" i="1"/>
  <c r="AV1335" i="1"/>
  <c r="AX1296" i="1"/>
  <c r="AV1296" i="1"/>
  <c r="AW1296" i="1"/>
  <c r="AW1325" i="1"/>
  <c r="AX1325" i="1"/>
  <c r="AV1325" i="1"/>
  <c r="AX992" i="1"/>
  <c r="AV992" i="1"/>
  <c r="BX1362" i="1" s="1"/>
  <c r="AW992" i="1"/>
  <c r="AW733" i="1"/>
  <c r="AX733" i="1"/>
  <c r="AV733" i="1"/>
  <c r="AW773" i="1"/>
  <c r="BY1049" i="1" s="1"/>
  <c r="AV773" i="1"/>
  <c r="BX1049" i="1" s="1"/>
  <c r="AX773" i="1"/>
  <c r="AW1223" i="1"/>
  <c r="AX1223" i="1"/>
  <c r="AV1223" i="1"/>
  <c r="AW487" i="1"/>
  <c r="BY660" i="1" s="1"/>
  <c r="AV487" i="1"/>
  <c r="BX660" i="1" s="1"/>
  <c r="AX487" i="1"/>
  <c r="AV1202" i="1"/>
  <c r="AX1202" i="1"/>
  <c r="AW1202" i="1"/>
  <c r="AX1354" i="1"/>
  <c r="AV1354" i="1"/>
  <c r="BX1852" i="1" s="1"/>
  <c r="AW1354" i="1"/>
  <c r="BY1852" i="1" s="1"/>
  <c r="AX1382" i="1"/>
  <c r="AW1382" i="1"/>
  <c r="AV1382" i="1"/>
  <c r="AV1384" i="1"/>
  <c r="AW1384" i="1"/>
  <c r="AX1384" i="1"/>
  <c r="AX135" i="1"/>
  <c r="AV135" i="1"/>
  <c r="BX178" i="1" s="1"/>
  <c r="AW135" i="1"/>
  <c r="AW1089" i="1"/>
  <c r="AV1089" i="1"/>
  <c r="AX1089" i="1"/>
  <c r="AX1044" i="1"/>
  <c r="AV1044" i="1"/>
  <c r="AW1044" i="1"/>
  <c r="AV1540" i="1"/>
  <c r="BX2092" i="1" s="1"/>
  <c r="AX1540" i="1"/>
  <c r="AW1540" i="1"/>
  <c r="AX1574" i="1"/>
  <c r="AV1574" i="1"/>
  <c r="BX2142" i="1" s="1"/>
  <c r="AW1574" i="1"/>
  <c r="AV286" i="1"/>
  <c r="BX400" i="1" s="1"/>
  <c r="AX286" i="1"/>
  <c r="AW286" i="1"/>
  <c r="AW182" i="1"/>
  <c r="AX182" i="1"/>
  <c r="AV182" i="1"/>
  <c r="AX1008" i="1"/>
  <c r="AV1008" i="1"/>
  <c r="BX1383" i="1" s="1"/>
  <c r="AW1008" i="1"/>
  <c r="AV1308" i="1"/>
  <c r="AX1308" i="1"/>
  <c r="AW1308" i="1"/>
  <c r="AX2062" i="1"/>
  <c r="AV2062" i="1"/>
  <c r="AW2062" i="1"/>
  <c r="AX1674" i="1"/>
  <c r="AV1674" i="1"/>
  <c r="AW1674" i="1"/>
  <c r="AW1573" i="1"/>
  <c r="AX1573" i="1"/>
  <c r="AV1573" i="1"/>
  <c r="AX139" i="1"/>
  <c r="AV139" i="1"/>
  <c r="AW139" i="1"/>
  <c r="AV2136" i="1"/>
  <c r="AX2136" i="1"/>
  <c r="AW2136" i="1"/>
  <c r="AV1034" i="1"/>
  <c r="AX1034" i="1"/>
  <c r="AW1034" i="1"/>
  <c r="AW1377" i="1"/>
  <c r="AV1377" i="1"/>
  <c r="AX1377" i="1"/>
  <c r="AX215" i="1"/>
  <c r="AV215" i="1"/>
  <c r="AW215" i="1"/>
  <c r="AW1429" i="1"/>
  <c r="AX1429" i="1"/>
  <c r="AV1429" i="1"/>
  <c r="AV1210" i="1"/>
  <c r="AX1210" i="1"/>
  <c r="AW1210" i="1"/>
  <c r="AV568" i="1"/>
  <c r="AX568" i="1"/>
  <c r="AW568" i="1"/>
  <c r="AV1768" i="1"/>
  <c r="AX1768" i="1"/>
  <c r="AW1768" i="1"/>
  <c r="AW439" i="1"/>
  <c r="BY592" i="1" s="1"/>
  <c r="AV439" i="1"/>
  <c r="BX592" i="1" s="1"/>
  <c r="AX439" i="1"/>
  <c r="AW1297" i="1"/>
  <c r="AV1297" i="1"/>
  <c r="AX1297" i="1"/>
  <c r="AW579" i="1"/>
  <c r="AV579" i="1"/>
  <c r="AX579" i="1"/>
  <c r="AX219" i="1"/>
  <c r="AV219" i="1"/>
  <c r="AW219" i="1"/>
  <c r="AW1689" i="1"/>
  <c r="AX1689" i="1"/>
  <c r="AV1689" i="1"/>
  <c r="AW1729" i="1"/>
  <c r="AX1729" i="1"/>
  <c r="AV1729" i="1"/>
  <c r="AW36" i="1"/>
  <c r="AX36" i="1"/>
  <c r="AV36" i="1"/>
  <c r="AX824" i="1"/>
  <c r="AV824" i="1"/>
  <c r="AW824" i="1"/>
  <c r="AX740" i="1"/>
  <c r="AV740" i="1"/>
  <c r="AW740" i="1"/>
  <c r="AW1911" i="1"/>
  <c r="AV1911" i="1"/>
  <c r="AX1911" i="1"/>
  <c r="AV137" i="1"/>
  <c r="AX137" i="1"/>
  <c r="AW137" i="1"/>
  <c r="AW941" i="1"/>
  <c r="AV941" i="1"/>
  <c r="BX1276" i="1" s="1"/>
  <c r="AX941" i="1"/>
  <c r="BZ1276" i="1" s="1"/>
  <c r="AW621" i="1"/>
  <c r="AX621" i="1"/>
  <c r="AV621" i="1"/>
  <c r="BX837" i="1" s="1"/>
  <c r="AX812" i="1"/>
  <c r="AV812" i="1"/>
  <c r="AW812" i="1"/>
  <c r="AW1679" i="1"/>
  <c r="AV1679" i="1"/>
  <c r="AX1679" i="1"/>
  <c r="AW1065" i="1"/>
  <c r="AV1065" i="1"/>
  <c r="AX1065" i="1"/>
  <c r="AW1101" i="1"/>
  <c r="AV1101" i="1"/>
  <c r="AX1101" i="1"/>
  <c r="AX1554" i="1"/>
  <c r="AV1554" i="1"/>
  <c r="AW1554" i="1"/>
  <c r="AW1153" i="1"/>
  <c r="AV1153" i="1"/>
  <c r="AX1153" i="1"/>
  <c r="AW1313" i="1"/>
  <c r="AV1313" i="1"/>
  <c r="AX1313" i="1"/>
  <c r="AV1348" i="1"/>
  <c r="AX1348" i="1"/>
  <c r="AW1348" i="1"/>
  <c r="AV540" i="1"/>
  <c r="AX540" i="1"/>
  <c r="AW540" i="1"/>
  <c r="AV1082" i="1"/>
  <c r="AX1082" i="1"/>
  <c r="AW1082" i="1"/>
  <c r="AX1538" i="1"/>
  <c r="AV1538" i="1"/>
  <c r="AW1538" i="1"/>
  <c r="AX1904" i="1"/>
  <c r="AV1904" i="1"/>
  <c r="AW1904" i="1"/>
  <c r="AX61" i="1"/>
  <c r="AV61" i="1"/>
  <c r="AW61" i="1"/>
  <c r="AW1819" i="1"/>
  <c r="AV1819" i="1"/>
  <c r="AX1819" i="1"/>
  <c r="AW1703" i="1"/>
  <c r="AV1703" i="1"/>
  <c r="AX1703" i="1"/>
  <c r="AV213" i="1"/>
  <c r="AX213" i="1"/>
  <c r="AW213" i="1"/>
  <c r="AW453" i="1"/>
  <c r="AX453" i="1"/>
  <c r="AV453" i="1"/>
  <c r="AW951" i="1"/>
  <c r="AX951" i="1"/>
  <c r="AV951" i="1"/>
  <c r="AW1075" i="1"/>
  <c r="AX1075" i="1"/>
  <c r="AV1075" i="1"/>
  <c r="AX324" i="1"/>
  <c r="AV324" i="1"/>
  <c r="AW324" i="1"/>
  <c r="AX1490" i="1"/>
  <c r="BZ2028" i="1" s="1"/>
  <c r="AV1490" i="1"/>
  <c r="BX2028" i="1" s="1"/>
  <c r="AW1490" i="1"/>
  <c r="AW1375" i="1"/>
  <c r="AV1375" i="1"/>
  <c r="AX1375" i="1"/>
  <c r="AW323" i="1"/>
  <c r="AX323" i="1"/>
  <c r="AV323" i="1"/>
  <c r="AW403" i="1"/>
  <c r="AV403" i="1"/>
  <c r="AX403" i="1"/>
  <c r="AW1687" i="1"/>
  <c r="AV1687" i="1"/>
  <c r="AX1687" i="1"/>
  <c r="AW38" i="1"/>
  <c r="AV38" i="1"/>
  <c r="AX38" i="1"/>
  <c r="AV67" i="1"/>
  <c r="AX67" i="1"/>
  <c r="AW67" i="1"/>
  <c r="AV51" i="1"/>
  <c r="AX51" i="1"/>
  <c r="AW51" i="1"/>
  <c r="AW1143" i="1"/>
  <c r="BY1558" i="1" s="1"/>
  <c r="AX1143" i="1"/>
  <c r="AV1143" i="1"/>
  <c r="BX1558" i="1" s="1"/>
  <c r="AV1720" i="1"/>
  <c r="AX1720" i="1"/>
  <c r="AW1720" i="1"/>
  <c r="AV350" i="1"/>
  <c r="BX484" i="1" s="1"/>
  <c r="AX350" i="1"/>
  <c r="BZ484" i="1" s="1"/>
  <c r="AW350" i="1"/>
  <c r="BY484" i="1" s="1"/>
  <c r="AW1127" i="1"/>
  <c r="AX1127" i="1"/>
  <c r="AV1127" i="1"/>
  <c r="AW1741" i="1"/>
  <c r="AX1741" i="1"/>
  <c r="AV1741" i="1"/>
  <c r="AW1697" i="1"/>
  <c r="AX1697" i="1"/>
  <c r="AV1697" i="1"/>
  <c r="AW753" i="1"/>
  <c r="AV753" i="1"/>
  <c r="AX753" i="1"/>
  <c r="AX2162" i="1"/>
  <c r="AV2162" i="1"/>
  <c r="AW2162" i="1"/>
  <c r="AW287" i="1"/>
  <c r="AX287" i="1"/>
  <c r="AV287" i="1"/>
  <c r="AX1702" i="1"/>
  <c r="AV1702" i="1"/>
  <c r="AW1702" i="1"/>
  <c r="AV556" i="1"/>
  <c r="AX556" i="1"/>
  <c r="AW556" i="1"/>
  <c r="AW617" i="1"/>
  <c r="AX617" i="1"/>
  <c r="AV617" i="1"/>
  <c r="AW1485" i="1"/>
  <c r="BY2023" i="1" s="1"/>
  <c r="AX1485" i="1"/>
  <c r="AV1485" i="1"/>
  <c r="BX2023" i="1" s="1"/>
  <c r="AV277" i="1"/>
  <c r="AX277" i="1"/>
  <c r="AW277" i="1"/>
  <c r="AX402" i="1"/>
  <c r="AV402" i="1"/>
  <c r="AW402" i="1"/>
  <c r="AV1162" i="1"/>
  <c r="AX1162" i="1"/>
  <c r="AW1162" i="1"/>
  <c r="AV1078" i="1"/>
  <c r="AX1078" i="1"/>
  <c r="AW1078" i="1"/>
  <c r="AW1795" i="1"/>
  <c r="BY2443" i="1" s="1"/>
  <c r="AV1795" i="1"/>
  <c r="BX2443" i="1" s="1"/>
  <c r="AX1795" i="1"/>
  <c r="AV616" i="1"/>
  <c r="AX616" i="1"/>
  <c r="AW616" i="1"/>
  <c r="AW1559" i="1"/>
  <c r="AV1559" i="1"/>
  <c r="AX1559" i="1"/>
  <c r="AX1458" i="1"/>
  <c r="AV1458" i="1"/>
  <c r="AW1458" i="1"/>
  <c r="AW351" i="1"/>
  <c r="AX351" i="1"/>
  <c r="AV351" i="1"/>
  <c r="AV1142" i="1"/>
  <c r="AX1142" i="1"/>
  <c r="AW1142" i="1"/>
  <c r="AV1226" i="1"/>
  <c r="AX1226" i="1"/>
  <c r="AW1226" i="1"/>
  <c r="AW385" i="1"/>
  <c r="AV385" i="1"/>
  <c r="AX385" i="1"/>
  <c r="AW1963" i="1"/>
  <c r="AX1963" i="1"/>
  <c r="AV1963" i="1"/>
  <c r="AX255" i="1"/>
  <c r="AV255" i="1"/>
  <c r="BX347" i="1" s="1"/>
  <c r="AW255" i="1"/>
  <c r="AW2099" i="1"/>
  <c r="AV2099" i="1"/>
  <c r="AX2099" i="1"/>
  <c r="AW367" i="1"/>
  <c r="AX367" i="1"/>
  <c r="AV367" i="1"/>
  <c r="AW52" i="1"/>
  <c r="AX52" i="1"/>
  <c r="AV52" i="1"/>
  <c r="AX2106" i="1"/>
  <c r="AV2106" i="1"/>
  <c r="AW2106" i="1"/>
  <c r="AX1510" i="1"/>
  <c r="AV1510" i="1"/>
  <c r="AW1510" i="1"/>
  <c r="AW1863" i="1"/>
  <c r="AV1863" i="1"/>
  <c r="AX1863" i="1"/>
  <c r="AW1997" i="1"/>
  <c r="AX1997" i="1"/>
  <c r="AV1997" i="1"/>
  <c r="AW60" i="1"/>
  <c r="AX60" i="1"/>
  <c r="AV60" i="1"/>
  <c r="AV1500" i="1"/>
  <c r="BX2038" i="1" s="1"/>
  <c r="AX1500" i="1"/>
  <c r="AW1500" i="1"/>
  <c r="AW1481" i="1"/>
  <c r="AX1481" i="1"/>
  <c r="AV1481" i="1"/>
  <c r="AW114" i="1"/>
  <c r="AV114" i="1"/>
  <c r="AX114" i="1"/>
  <c r="AX928" i="1"/>
  <c r="AV928" i="1"/>
  <c r="AW928" i="1"/>
  <c r="AV1752" i="1"/>
  <c r="AX1752" i="1"/>
  <c r="AW1752" i="1"/>
  <c r="AV310" i="1"/>
  <c r="AX310" i="1"/>
  <c r="AW310" i="1"/>
  <c r="AV1246" i="1"/>
  <c r="AX1246" i="1"/>
  <c r="AW1246" i="1"/>
  <c r="AV552" i="1"/>
  <c r="AX552" i="1"/>
  <c r="AW552" i="1"/>
  <c r="AV1862" i="1"/>
  <c r="AW1862" i="1"/>
  <c r="AX1862" i="1"/>
  <c r="AX1160" i="1"/>
  <c r="AV1160" i="1"/>
  <c r="AW1160" i="1"/>
  <c r="AX1144" i="1"/>
  <c r="AV1144" i="1"/>
  <c r="AW1144" i="1"/>
  <c r="AW1629" i="1"/>
  <c r="AX1629" i="1"/>
  <c r="AV1629" i="1"/>
  <c r="AW2201" i="1"/>
  <c r="AX2201" i="1"/>
  <c r="AV2201" i="1"/>
  <c r="AV1700" i="1"/>
  <c r="AX1700" i="1"/>
  <c r="AW1700" i="1"/>
  <c r="AV1006" i="1"/>
  <c r="AX1006" i="1"/>
  <c r="AW1006" i="1"/>
  <c r="AV2200" i="1"/>
  <c r="AX2200" i="1"/>
  <c r="AW2200" i="1"/>
  <c r="AX422" i="1"/>
  <c r="AV422" i="1"/>
  <c r="AW422" i="1"/>
  <c r="AX884" i="1"/>
  <c r="AV884" i="1"/>
  <c r="AW884" i="1"/>
  <c r="AW1895" i="1"/>
  <c r="AV1895" i="1"/>
  <c r="AX1895" i="1"/>
  <c r="AW1587" i="1"/>
  <c r="AV1587" i="1"/>
  <c r="AX1587" i="1"/>
  <c r="AX151" i="1"/>
  <c r="AV151" i="1"/>
  <c r="AW151" i="1"/>
  <c r="AW1871" i="1"/>
  <c r="AV1871" i="1"/>
  <c r="AX1871" i="1"/>
  <c r="AW289" i="1"/>
  <c r="AV289" i="1"/>
  <c r="AX289" i="1"/>
  <c r="AW2103" i="1"/>
  <c r="AV2103" i="1"/>
  <c r="AX2103" i="1"/>
  <c r="AV2092" i="1"/>
  <c r="AX2092" i="1"/>
  <c r="AW2092" i="1"/>
  <c r="AX1794" i="1"/>
  <c r="AV1794" i="1"/>
  <c r="AW1794" i="1"/>
  <c r="AV1234" i="1"/>
  <c r="AX1234" i="1"/>
  <c r="AW1234" i="1"/>
  <c r="AX1000" i="1"/>
  <c r="AV1000" i="1"/>
  <c r="BX1373" i="1" s="1"/>
  <c r="AW1000" i="1"/>
  <c r="AW735" i="1"/>
  <c r="AV735" i="1"/>
  <c r="AX735" i="1"/>
  <c r="AX1626" i="1"/>
  <c r="AV1626" i="1"/>
  <c r="AW1626" i="1"/>
  <c r="AW575" i="1"/>
  <c r="AV575" i="1"/>
  <c r="AX575" i="1"/>
  <c r="AV2004" i="1"/>
  <c r="AX2004" i="1"/>
  <c r="AW2004" i="1"/>
  <c r="AW1593" i="1"/>
  <c r="AX1593" i="1"/>
  <c r="AV1593" i="1"/>
  <c r="AV1732" i="1"/>
  <c r="AX1732" i="1"/>
  <c r="AW1732" i="1"/>
  <c r="AV1676" i="1"/>
  <c r="BX2299" i="1" s="1"/>
  <c r="AX1676" i="1"/>
  <c r="AW1676" i="1"/>
  <c r="AW1705" i="1"/>
  <c r="AX1705" i="1"/>
  <c r="AV1705" i="1"/>
  <c r="AV2068" i="1"/>
  <c r="AX2068" i="1"/>
  <c r="AW2068" i="1"/>
  <c r="AW1965" i="1"/>
  <c r="AV1965" i="1"/>
  <c r="AX1965" i="1"/>
  <c r="AX2058" i="1"/>
  <c r="AV2058" i="1"/>
  <c r="AW2058" i="1"/>
  <c r="AV2024" i="1"/>
  <c r="BX2722" i="1" s="1"/>
  <c r="AX2024" i="1"/>
  <c r="BZ2722" i="1" s="1"/>
  <c r="AW2024" i="1"/>
  <c r="BY2722" i="1" s="1"/>
  <c r="AX578" i="1"/>
  <c r="AV578" i="1"/>
  <c r="AW578" i="1"/>
  <c r="AX109" i="1"/>
  <c r="AV109" i="1"/>
  <c r="AW109" i="1"/>
  <c r="AX2010" i="1"/>
  <c r="AV2010" i="1"/>
  <c r="AW2010" i="1"/>
  <c r="AX1156" i="1"/>
  <c r="AV1156" i="1"/>
  <c r="AW1156" i="1"/>
  <c r="AW697" i="1"/>
  <c r="AX697" i="1"/>
  <c r="AV697" i="1"/>
  <c r="AX1936" i="1"/>
  <c r="BZ2617" i="1" s="1"/>
  <c r="AV1936" i="1"/>
  <c r="BX2617" i="1" s="1"/>
  <c r="AW1936" i="1"/>
  <c r="AV217" i="1"/>
  <c r="AX217" i="1"/>
  <c r="AW217" i="1"/>
  <c r="AW2009" i="1"/>
  <c r="AX2009" i="1"/>
  <c r="AV2009" i="1"/>
  <c r="AW1381" i="1"/>
  <c r="AX1381" i="1"/>
  <c r="AV1381" i="1"/>
  <c r="AX2038" i="1"/>
  <c r="AV2038" i="1"/>
  <c r="AW2038" i="1"/>
  <c r="AV2104" i="1"/>
  <c r="AX2104" i="1"/>
  <c r="AW2104" i="1"/>
  <c r="AX1678" i="1"/>
  <c r="AV1678" i="1"/>
  <c r="AW1678" i="1"/>
  <c r="AW1107" i="1"/>
  <c r="AX1107" i="1"/>
  <c r="AV1107" i="1"/>
  <c r="AV1170" i="1"/>
  <c r="AX1170" i="1"/>
  <c r="AW1170" i="1"/>
  <c r="AX2026" i="1"/>
  <c r="AV2026" i="1"/>
  <c r="AW2026" i="1"/>
  <c r="AV1524" i="1"/>
  <c r="AX1524" i="1"/>
  <c r="AW1524" i="1"/>
  <c r="AW889" i="1"/>
  <c r="AV889" i="1"/>
  <c r="AX889" i="1"/>
  <c r="AV1026" i="1"/>
  <c r="AX1026" i="1"/>
  <c r="AW1026" i="1"/>
  <c r="AV1222" i="1"/>
  <c r="AX1222" i="1"/>
  <c r="AW1222" i="1"/>
  <c r="AX1888" i="1"/>
  <c r="AV1888" i="1"/>
  <c r="BX2556" i="1" s="1"/>
  <c r="AW1888" i="1"/>
  <c r="AX1192" i="1"/>
  <c r="AV1192" i="1"/>
  <c r="AW1192" i="1"/>
  <c r="AX1730" i="1"/>
  <c r="AV1730" i="1"/>
  <c r="AW1730" i="1"/>
  <c r="AV2052" i="1"/>
  <c r="AX2052" i="1"/>
  <c r="AW2052" i="1"/>
  <c r="AW1621" i="1"/>
  <c r="AX1621" i="1"/>
  <c r="AV1621" i="1"/>
  <c r="AX1120" i="1"/>
  <c r="AV1120" i="1"/>
  <c r="AW1120" i="1"/>
  <c r="AW1405" i="1"/>
  <c r="AX1405" i="1"/>
  <c r="AV1405" i="1"/>
  <c r="AW1935" i="1"/>
  <c r="AV1935" i="1"/>
  <c r="AX1935" i="1"/>
  <c r="AW1349" i="1"/>
  <c r="AX1349" i="1"/>
  <c r="AV1349" i="1"/>
  <c r="AW775" i="1"/>
  <c r="AX775" i="1"/>
  <c r="AV775" i="1"/>
  <c r="AV704" i="1"/>
  <c r="AX704" i="1"/>
  <c r="AW704" i="1"/>
  <c r="AX191" i="1"/>
  <c r="AV191" i="1"/>
  <c r="AW191" i="1"/>
  <c r="AV1792" i="1"/>
  <c r="AX1792" i="1"/>
  <c r="AW1792" i="1"/>
  <c r="AV1836" i="1"/>
  <c r="AX1836" i="1"/>
  <c r="AW1836" i="1"/>
  <c r="AX348" i="1"/>
  <c r="AV348" i="1"/>
  <c r="AW348" i="1"/>
  <c r="AV302" i="1"/>
  <c r="AX302" i="1"/>
  <c r="AW302" i="1"/>
  <c r="AX622" i="1"/>
  <c r="AV622" i="1"/>
  <c r="AW622" i="1"/>
  <c r="AW975" i="1"/>
  <c r="AX975" i="1"/>
  <c r="AV975" i="1"/>
  <c r="AW1833" i="1"/>
  <c r="AX1833" i="1"/>
  <c r="AV1833" i="1"/>
  <c r="AW216" i="1"/>
  <c r="AV216" i="1"/>
  <c r="AX216" i="1"/>
  <c r="AW347" i="1"/>
  <c r="AX347" i="1"/>
  <c r="AV347" i="1"/>
  <c r="AX1960" i="1"/>
  <c r="AV1960" i="1"/>
  <c r="AW1960" i="1"/>
  <c r="AX1924" i="1"/>
  <c r="AW1924" i="1"/>
  <c r="BY2602" i="1" s="1"/>
  <c r="AV1924" i="1"/>
  <c r="BX2602" i="1" s="1"/>
  <c r="AV233" i="1"/>
  <c r="BX317" i="1" s="1"/>
  <c r="AX233" i="1"/>
  <c r="AW233" i="1"/>
  <c r="AV1014" i="1"/>
  <c r="AX1014" i="1"/>
  <c r="AW1014" i="1"/>
  <c r="AV1886" i="1"/>
  <c r="AW1886" i="1"/>
  <c r="AX1886" i="1"/>
  <c r="AX1818" i="1"/>
  <c r="AV1818" i="1"/>
  <c r="AW1818" i="1"/>
  <c r="AW1869" i="1"/>
  <c r="AV1869" i="1"/>
  <c r="AX1869" i="1"/>
  <c r="AV1748" i="1"/>
  <c r="AX1748" i="1"/>
  <c r="AW1748" i="1"/>
  <c r="AW1835" i="1"/>
  <c r="AV1835" i="1"/>
  <c r="AX1835" i="1"/>
  <c r="AW647" i="1"/>
  <c r="AV647" i="1"/>
  <c r="AX647" i="1"/>
  <c r="AW2147" i="1"/>
  <c r="AV2147" i="1"/>
  <c r="AX2147" i="1"/>
  <c r="AW1011" i="1"/>
  <c r="AX1011" i="1"/>
  <c r="AV1011" i="1"/>
  <c r="AW1739" i="1"/>
  <c r="AV1739" i="1"/>
  <c r="AX1739" i="1"/>
  <c r="AW375" i="1"/>
  <c r="AX375" i="1"/>
  <c r="AV375" i="1"/>
  <c r="AW1751" i="1"/>
  <c r="AV1751" i="1"/>
  <c r="AX1751" i="1"/>
  <c r="AW76" i="1"/>
  <c r="AX76" i="1"/>
  <c r="AV76" i="1"/>
  <c r="AX1088" i="1"/>
  <c r="AV1088" i="1"/>
  <c r="AW1088" i="1"/>
  <c r="AV2148" i="1"/>
  <c r="AX2148" i="1"/>
  <c r="AW2148" i="1"/>
  <c r="AW1029" i="1"/>
  <c r="AV1029" i="1"/>
  <c r="AX1029" i="1"/>
  <c r="AW1233" i="1"/>
  <c r="AV1233" i="1"/>
  <c r="AX1233" i="1"/>
  <c r="AX1754" i="1"/>
  <c r="AV1754" i="1"/>
  <c r="AW1754" i="1"/>
  <c r="AW2059" i="1"/>
  <c r="AV2059" i="1"/>
  <c r="AX2059" i="1"/>
  <c r="AV1902" i="1"/>
  <c r="AW1902" i="1"/>
  <c r="AX1902" i="1"/>
  <c r="AV950" i="1"/>
  <c r="AX950" i="1"/>
  <c r="AW950" i="1"/>
  <c r="AV1728" i="1"/>
  <c r="AX1728" i="1"/>
  <c r="AW1728" i="1"/>
  <c r="AX2074" i="1"/>
  <c r="AV2074" i="1"/>
  <c r="AW2074" i="1"/>
  <c r="AW140" i="1"/>
  <c r="BY186" i="1" s="1"/>
  <c r="AV140" i="1"/>
  <c r="BX186" i="1" s="1"/>
  <c r="AX140" i="1"/>
  <c r="AW48" i="1"/>
  <c r="AX48" i="1"/>
  <c r="AV48" i="1"/>
  <c r="AX1770" i="1"/>
  <c r="AV1770" i="1"/>
  <c r="AW1770" i="1"/>
  <c r="AX207" i="1"/>
  <c r="AV207" i="1"/>
  <c r="AW207" i="1"/>
  <c r="AW333" i="1"/>
  <c r="AV333" i="1"/>
  <c r="AX333" i="1"/>
  <c r="AX2090" i="1"/>
  <c r="AV2090" i="1"/>
  <c r="AW2090" i="1"/>
  <c r="AV1270" i="1"/>
  <c r="AX1270" i="1"/>
  <c r="AW1270" i="1"/>
  <c r="AW1657" i="1"/>
  <c r="AX1657" i="1"/>
  <c r="AV1657" i="1"/>
  <c r="AW1761" i="1"/>
  <c r="AX1761" i="1"/>
  <c r="AV1761" i="1"/>
  <c r="AW901" i="1"/>
  <c r="AV901" i="1"/>
  <c r="AX901" i="1"/>
  <c r="AV1764" i="1"/>
  <c r="AX1764" i="1"/>
  <c r="AW1764" i="1"/>
  <c r="AW1799" i="1"/>
  <c r="AV1799" i="1"/>
  <c r="AX1799" i="1"/>
  <c r="AW1973" i="1"/>
  <c r="AX1973" i="1"/>
  <c r="AV1973" i="1"/>
  <c r="AW767" i="1"/>
  <c r="AX767" i="1"/>
  <c r="AV767" i="1"/>
  <c r="AX988" i="1"/>
  <c r="AV988" i="1"/>
  <c r="AW988" i="1"/>
  <c r="AW2101" i="1"/>
  <c r="AX2101" i="1"/>
  <c r="AV2101" i="1"/>
  <c r="AV314" i="1"/>
  <c r="AX314" i="1"/>
  <c r="AW314" i="1"/>
  <c r="AV532" i="1"/>
  <c r="AX532" i="1"/>
  <c r="AW532" i="1"/>
  <c r="AV1934" i="1"/>
  <c r="AW1934" i="1"/>
  <c r="AX1934" i="1"/>
  <c r="AX748" i="1"/>
  <c r="AV748" i="1"/>
  <c r="AW748" i="1"/>
  <c r="AW1361" i="1"/>
  <c r="BY1859" i="1" s="1"/>
  <c r="AV1361" i="1"/>
  <c r="BX1859" i="1" s="1"/>
  <c r="AX1361" i="1"/>
  <c r="AW1049" i="1"/>
  <c r="AV1049" i="1"/>
  <c r="AX1049" i="1"/>
  <c r="AV197" i="1"/>
  <c r="AX197" i="1"/>
  <c r="AW197" i="1"/>
  <c r="AV1364" i="1"/>
  <c r="BX1862" i="1" s="1"/>
  <c r="AX1364" i="1"/>
  <c r="BZ1862" i="1" s="1"/>
  <c r="AW1364" i="1"/>
  <c r="AW196" i="1"/>
  <c r="BY270" i="1" s="1"/>
  <c r="AV196" i="1"/>
  <c r="BX270" i="1" s="1"/>
  <c r="AX196" i="1"/>
  <c r="AX458" i="1"/>
  <c r="AV458" i="1"/>
  <c r="AW458" i="1"/>
  <c r="AW1831" i="1"/>
  <c r="AV1831" i="1"/>
  <c r="AX1831" i="1"/>
  <c r="AW1549" i="1"/>
  <c r="AX1549" i="1"/>
  <c r="AV1549" i="1"/>
  <c r="AW673" i="1"/>
  <c r="AX673" i="1"/>
  <c r="AV673" i="1"/>
  <c r="AW1591" i="1"/>
  <c r="AV1591" i="1"/>
  <c r="AX1591" i="1"/>
  <c r="AW1695" i="1"/>
  <c r="AV1695" i="1"/>
  <c r="AX1695" i="1"/>
  <c r="AV1958" i="1"/>
  <c r="AW1958" i="1"/>
  <c r="AX1958" i="1"/>
  <c r="AW62" i="1"/>
  <c r="AV62" i="1"/>
  <c r="AX62" i="1"/>
  <c r="AW313" i="1"/>
  <c r="AV313" i="1"/>
  <c r="AX313" i="1"/>
  <c r="AV846" i="1"/>
  <c r="AX846" i="1"/>
  <c r="AW846" i="1"/>
  <c r="AW1585" i="1"/>
  <c r="BY2155" i="1" s="1"/>
  <c r="AX1585" i="1"/>
  <c r="AV1585" i="1"/>
  <c r="BX2155" i="1" s="1"/>
  <c r="AX1634" i="1"/>
  <c r="AV1634" i="1"/>
  <c r="AW1634" i="1"/>
  <c r="AX690" i="1"/>
  <c r="AV690" i="1"/>
  <c r="AW690" i="1"/>
  <c r="AW1725" i="1"/>
  <c r="AX1725" i="1"/>
  <c r="AV1725" i="1"/>
  <c r="AX1860" i="1"/>
  <c r="AW1860" i="1"/>
  <c r="AV1860" i="1"/>
  <c r="AW2121" i="1"/>
  <c r="AX2121" i="1"/>
  <c r="AV2121" i="1"/>
  <c r="AW1763" i="1"/>
  <c r="AV1763" i="1"/>
  <c r="AX1763" i="1"/>
  <c r="AW2007" i="1"/>
  <c r="AV2007" i="1"/>
  <c r="AX2007" i="1"/>
  <c r="AW551" i="1"/>
  <c r="AV551" i="1"/>
  <c r="AX551" i="1"/>
  <c r="AW415" i="1"/>
  <c r="AV415" i="1"/>
  <c r="AX415" i="1"/>
  <c r="AW18" i="1"/>
  <c r="AV18" i="1"/>
  <c r="AX18" i="1"/>
  <c r="AW1939" i="1"/>
  <c r="AX1939" i="1"/>
  <c r="AV1939" i="1"/>
  <c r="AW1847" i="1"/>
  <c r="AV1847" i="1"/>
  <c r="AX1847" i="1"/>
  <c r="AW563" i="1"/>
  <c r="AV563" i="1"/>
  <c r="AX563" i="1"/>
  <c r="AX756" i="1"/>
  <c r="AV756" i="1"/>
  <c r="AW756" i="1"/>
  <c r="AW627" i="1"/>
  <c r="AV627" i="1"/>
  <c r="AX627" i="1"/>
  <c r="AV1724" i="1"/>
  <c r="AX1724" i="1"/>
  <c r="AW1724" i="1"/>
  <c r="AW2003" i="1"/>
  <c r="AV2003" i="1"/>
  <c r="AX2003" i="1"/>
  <c r="AW1053" i="1"/>
  <c r="AV1053" i="1"/>
  <c r="AX1053" i="1"/>
  <c r="AV27" i="1"/>
  <c r="AX27" i="1"/>
  <c r="AW27" i="1"/>
  <c r="AV672" i="1"/>
  <c r="AX672" i="1"/>
  <c r="AW672" i="1"/>
  <c r="AW1273" i="1"/>
  <c r="BY1736" i="1" s="1"/>
  <c r="AV1273" i="1"/>
  <c r="BX1736" i="1" s="1"/>
  <c r="AX1273" i="1"/>
  <c r="AW1175" i="1"/>
  <c r="AX1175" i="1"/>
  <c r="AV1175" i="1"/>
  <c r="AV1580" i="1"/>
  <c r="AX1580" i="1"/>
  <c r="AW1580" i="1"/>
  <c r="AW128" i="1"/>
  <c r="AV128" i="1"/>
  <c r="AX128" i="1"/>
  <c r="AW1775" i="1"/>
  <c r="BY2413" i="1" s="1"/>
  <c r="AV1775" i="1"/>
  <c r="BX2413" i="1" s="1"/>
  <c r="AX1775" i="1"/>
  <c r="AW1691" i="1"/>
  <c r="AV1691" i="1"/>
  <c r="AX1691" i="1"/>
  <c r="AW1555" i="1"/>
  <c r="AV1555" i="1"/>
  <c r="AX1555" i="1"/>
  <c r="AW2029" i="1"/>
  <c r="AX2029" i="1"/>
  <c r="AV2029" i="1"/>
  <c r="AW493" i="1"/>
  <c r="AX493" i="1"/>
  <c r="AV493" i="1"/>
  <c r="AV1620" i="1"/>
  <c r="AX1620" i="1"/>
  <c r="AW1620" i="1"/>
  <c r="AV55" i="1"/>
  <c r="AX55" i="1"/>
  <c r="AW55" i="1"/>
  <c r="AW2077" i="1"/>
  <c r="AX2077" i="1"/>
  <c r="AV2077" i="1"/>
  <c r="AV2112" i="1"/>
  <c r="AX2112" i="1"/>
  <c r="AW2112" i="1"/>
  <c r="AW959" i="1"/>
  <c r="AX959" i="1"/>
  <c r="AV959" i="1"/>
  <c r="AX1646" i="1"/>
  <c r="AV1646" i="1"/>
  <c r="AW1646" i="1"/>
  <c r="AW1373" i="1"/>
  <c r="AX1373" i="1"/>
  <c r="AV1373" i="1"/>
  <c r="AX498" i="1"/>
  <c r="AV498" i="1"/>
  <c r="AW498" i="1"/>
  <c r="AW156" i="1"/>
  <c r="AV156" i="1"/>
  <c r="BX209" i="1" s="1"/>
  <c r="AX156" i="1"/>
  <c r="BZ209" i="1" s="1"/>
  <c r="AW467" i="1"/>
  <c r="AV467" i="1"/>
  <c r="AX467" i="1"/>
  <c r="AW607" i="1"/>
  <c r="AV607" i="1"/>
  <c r="AX607" i="1"/>
  <c r="AW1129" i="1"/>
  <c r="AV1129" i="1"/>
  <c r="AX1129" i="1"/>
  <c r="AX952" i="1"/>
  <c r="AV952" i="1"/>
  <c r="AW952" i="1"/>
  <c r="AW2025" i="1"/>
  <c r="AX2025" i="1"/>
  <c r="AV2025" i="1"/>
  <c r="AX1004" i="1"/>
  <c r="AV1004" i="1"/>
  <c r="AW1004" i="1"/>
  <c r="AV1800" i="1"/>
  <c r="AX1800" i="1"/>
  <c r="AW1800" i="1"/>
  <c r="AV420" i="1"/>
  <c r="AX420" i="1"/>
  <c r="AW420" i="1"/>
  <c r="AW745" i="1"/>
  <c r="AV745" i="1"/>
  <c r="AX745" i="1"/>
  <c r="AX466" i="1"/>
  <c r="AV466" i="1"/>
  <c r="AW466" i="1"/>
  <c r="AW609" i="1"/>
  <c r="AX609" i="1"/>
  <c r="AV609" i="1"/>
  <c r="AV994" i="1"/>
  <c r="AX994" i="1"/>
  <c r="AW994" i="1"/>
  <c r="AX308" i="1"/>
  <c r="AV308" i="1"/>
  <c r="AW308" i="1"/>
  <c r="AW2005" i="1"/>
  <c r="AX2005" i="1"/>
  <c r="AV2005" i="1"/>
  <c r="AW2045" i="1"/>
  <c r="AX2045" i="1"/>
  <c r="AV2045" i="1"/>
  <c r="AW1113" i="1"/>
  <c r="AV1113" i="1"/>
  <c r="AX1113" i="1"/>
  <c r="AV2044" i="1"/>
  <c r="AX2044" i="1"/>
  <c r="AW2044" i="1"/>
  <c r="AV225" i="1"/>
  <c r="AX225" i="1"/>
  <c r="AW225" i="1"/>
  <c r="AW1977" i="1"/>
  <c r="AX1977" i="1"/>
  <c r="AV1977" i="1"/>
  <c r="AX1838" i="1"/>
  <c r="AV1838" i="1"/>
  <c r="AW1838" i="1"/>
  <c r="AW1883" i="1"/>
  <c r="AX1883" i="1"/>
  <c r="AV1883" i="1"/>
  <c r="AW437" i="1"/>
  <c r="AX437" i="1"/>
  <c r="AV437" i="1"/>
  <c r="AX1168" i="1"/>
  <c r="AV1168" i="1"/>
  <c r="AW1168" i="1"/>
  <c r="AX1798" i="1"/>
  <c r="AV1798" i="1"/>
  <c r="AW1798" i="1"/>
  <c r="AW1105" i="1"/>
  <c r="AV1105" i="1"/>
  <c r="AX1105" i="1"/>
  <c r="AW447" i="1"/>
  <c r="AV447" i="1"/>
  <c r="AX447" i="1"/>
  <c r="AV1840" i="1"/>
  <c r="AX1840" i="1"/>
  <c r="AW1840" i="1"/>
  <c r="AX175" i="1"/>
  <c r="AV175" i="1"/>
  <c r="AW175" i="1"/>
  <c r="AV1616" i="1"/>
  <c r="AX1616" i="1"/>
  <c r="AW1616" i="1"/>
  <c r="AX450" i="1"/>
  <c r="AV450" i="1"/>
  <c r="AW450" i="1"/>
  <c r="AW1633" i="1"/>
  <c r="AX1633" i="1"/>
  <c r="AV1633" i="1"/>
  <c r="AW1139" i="1"/>
  <c r="AX1139" i="1"/>
  <c r="AV1139" i="1"/>
  <c r="AX418" i="1"/>
  <c r="AV418" i="1"/>
  <c r="AW418" i="1"/>
  <c r="AW1459" i="1"/>
  <c r="AV1459" i="1"/>
  <c r="AX1459" i="1"/>
  <c r="AX598" i="1"/>
  <c r="AV598" i="1"/>
  <c r="AW598" i="1"/>
  <c r="AX127" i="1"/>
  <c r="AV127" i="1"/>
  <c r="AW127" i="1"/>
  <c r="AV1858" i="1"/>
  <c r="AX1858" i="1"/>
  <c r="AW1858" i="1"/>
  <c r="AW695" i="1"/>
  <c r="AV695" i="1"/>
  <c r="AX695" i="1"/>
  <c r="AV762" i="1"/>
  <c r="AX762" i="1"/>
  <c r="AW762" i="1"/>
  <c r="AX784" i="1"/>
  <c r="AV784" i="1"/>
  <c r="AW784" i="1"/>
  <c r="AW1135" i="1"/>
  <c r="AX1135" i="1"/>
  <c r="AV1135" i="1"/>
  <c r="AW2023" i="1"/>
  <c r="AV2023" i="1"/>
  <c r="BX2721" i="1" s="1"/>
  <c r="AX2023" i="1"/>
  <c r="AW301" i="1"/>
  <c r="AV301" i="1"/>
  <c r="AX301" i="1"/>
  <c r="AV1086" i="1"/>
  <c r="AX1086" i="1"/>
  <c r="AW1086" i="1"/>
  <c r="AW495" i="1"/>
  <c r="AV495" i="1"/>
  <c r="AX495" i="1"/>
  <c r="AW1061" i="1"/>
  <c r="AV1061" i="1"/>
  <c r="AX1061" i="1"/>
  <c r="AW1399" i="1"/>
  <c r="AX1399" i="1"/>
  <c r="AV1399" i="1"/>
  <c r="AW293" i="1"/>
  <c r="AV293" i="1"/>
  <c r="AX293" i="1"/>
  <c r="AV786" i="1"/>
  <c r="AX786" i="1"/>
  <c r="AW786" i="1"/>
  <c r="AW1085" i="1"/>
  <c r="AV1085" i="1"/>
  <c r="AX1085" i="1"/>
  <c r="AW785" i="1"/>
  <c r="AV785" i="1"/>
  <c r="AX785" i="1"/>
  <c r="AV7" i="1"/>
  <c r="AX7" i="1"/>
  <c r="AW7" i="1"/>
  <c r="AW783" i="1"/>
  <c r="AX783" i="1"/>
  <c r="AV783" i="1"/>
  <c r="AX430" i="1"/>
  <c r="AV430" i="1"/>
  <c r="AW430" i="1"/>
  <c r="AX288" i="1"/>
  <c r="AV288" i="1"/>
  <c r="AW288" i="1"/>
  <c r="AW1769" i="1"/>
  <c r="AX1769" i="1"/>
  <c r="AV1769" i="1"/>
  <c r="AW1083" i="1"/>
  <c r="AX1083" i="1"/>
  <c r="AV1083" i="1"/>
  <c r="AV1532" i="1"/>
  <c r="AX1532" i="1"/>
  <c r="AW1532" i="1"/>
  <c r="AX231" i="1"/>
  <c r="AV231" i="1"/>
  <c r="AW231" i="1"/>
  <c r="AW719" i="1"/>
  <c r="AV719" i="1"/>
  <c r="AX719" i="1"/>
  <c r="AV1929" i="1"/>
  <c r="AX1929" i="1"/>
  <c r="AW1929" i="1"/>
  <c r="AX1990" i="1"/>
  <c r="AV1990" i="1"/>
  <c r="AW1990" i="1"/>
  <c r="AW529" i="1"/>
  <c r="AX529" i="1"/>
  <c r="AV529" i="1"/>
  <c r="AW1825" i="1"/>
  <c r="AX1825" i="1"/>
  <c r="AV1825" i="1"/>
  <c r="AX85" i="1"/>
  <c r="AV85" i="1"/>
  <c r="AW85" i="1"/>
  <c r="AW893" i="1"/>
  <c r="AV893" i="1"/>
  <c r="AX893" i="1"/>
  <c r="AV75" i="1"/>
  <c r="AX75" i="1"/>
  <c r="AW75" i="1"/>
  <c r="AW547" i="1"/>
  <c r="AV547" i="1"/>
  <c r="AX547" i="1"/>
  <c r="AW2173" i="1"/>
  <c r="AX2173" i="1"/>
  <c r="AV2173" i="1"/>
  <c r="AV2128" i="1"/>
  <c r="AX2128" i="1"/>
  <c r="AW2128" i="1"/>
  <c r="AX1284" i="1"/>
  <c r="AV1284" i="1"/>
  <c r="AW1284" i="1"/>
  <c r="AW1067" i="1"/>
  <c r="AX1067" i="1"/>
  <c r="AV1067" i="1"/>
  <c r="AV508" i="1"/>
  <c r="AX508" i="1"/>
  <c r="AW508" i="1"/>
  <c r="AV1138" i="1"/>
  <c r="AX1138" i="1"/>
  <c r="AW1138" i="1"/>
  <c r="AX1842" i="1"/>
  <c r="AV1842" i="1"/>
  <c r="AW1842" i="1"/>
  <c r="AV432" i="1"/>
  <c r="AX432" i="1"/>
  <c r="AW432" i="1"/>
  <c r="AV1002" i="1"/>
  <c r="AX1002" i="1"/>
  <c r="AW1002" i="1"/>
  <c r="AW2171" i="1"/>
  <c r="AV2171" i="1"/>
  <c r="AX2171" i="1"/>
  <c r="AW102" i="1"/>
  <c r="AV102" i="1"/>
  <c r="AX102" i="1"/>
  <c r="AX1402" i="1"/>
  <c r="AV1402" i="1"/>
  <c r="AW1402" i="1"/>
  <c r="AV1812" i="1"/>
  <c r="AX1812" i="1"/>
  <c r="AW1812" i="1"/>
  <c r="AV1238" i="1"/>
  <c r="AX1238" i="1"/>
  <c r="AW1238" i="1"/>
  <c r="AW1455" i="1"/>
  <c r="AV1455" i="1"/>
  <c r="AX1455" i="1"/>
  <c r="AW985" i="1"/>
  <c r="AV985" i="1"/>
  <c r="AX985" i="1"/>
  <c r="AW1773" i="1"/>
  <c r="AX1773" i="1"/>
  <c r="AV1773" i="1"/>
  <c r="AW210" i="1"/>
  <c r="AX210" i="1"/>
  <c r="AV210" i="1"/>
  <c r="AW250" i="1"/>
  <c r="AX250" i="1"/>
  <c r="AV250" i="1"/>
  <c r="AW391" i="1"/>
  <c r="AX391" i="1"/>
  <c r="AV391" i="1"/>
  <c r="AW1611" i="1"/>
  <c r="AV1611" i="1"/>
  <c r="AX1611" i="1"/>
  <c r="AW1803" i="1"/>
  <c r="AV1803" i="1"/>
  <c r="AX1803" i="1"/>
  <c r="AV31" i="1"/>
  <c r="AX31" i="1"/>
  <c r="AW31" i="1"/>
  <c r="AX2022" i="1"/>
  <c r="AV2022" i="1"/>
  <c r="AW2022" i="1"/>
  <c r="AV834" i="1"/>
  <c r="AX834" i="1"/>
  <c r="AW834" i="1"/>
  <c r="AW1543" i="1"/>
  <c r="AV1543" i="1"/>
  <c r="AX1543" i="1"/>
  <c r="AW873" i="1"/>
  <c r="AV873" i="1"/>
  <c r="AX873" i="1"/>
  <c r="AW693" i="1"/>
  <c r="AX693" i="1"/>
  <c r="AV693" i="1"/>
  <c r="AW477" i="1"/>
  <c r="AX477" i="1"/>
  <c r="AV477" i="1"/>
  <c r="AW174" i="1"/>
  <c r="AX174" i="1"/>
  <c r="AV174" i="1"/>
  <c r="AW1601" i="1"/>
  <c r="AX1601" i="1"/>
  <c r="AV1601" i="1"/>
  <c r="AW258" i="1"/>
  <c r="AX258" i="1"/>
  <c r="AV258" i="1"/>
  <c r="AV1640" i="1"/>
  <c r="AX1640" i="1"/>
  <c r="AW1640" i="1"/>
  <c r="AV898" i="1"/>
  <c r="AX898" i="1"/>
  <c r="AW898" i="1"/>
  <c r="AV290" i="1"/>
  <c r="AX290" i="1"/>
  <c r="AW290" i="1"/>
  <c r="AX1362" i="1"/>
  <c r="AV1362" i="1"/>
  <c r="AW1362" i="1"/>
  <c r="AW2179" i="1"/>
  <c r="AV2179" i="1"/>
  <c r="AX2179" i="1"/>
  <c r="AX546" i="1"/>
  <c r="AV546" i="1"/>
  <c r="AW546" i="1"/>
  <c r="AX1742" i="1"/>
  <c r="AV1742" i="1"/>
  <c r="AW1742" i="1"/>
  <c r="AV998" i="1"/>
  <c r="AX998" i="1"/>
  <c r="AW998" i="1"/>
  <c r="AW1177" i="1"/>
  <c r="AV1177" i="1"/>
  <c r="AX1177" i="1"/>
  <c r="AX630" i="1"/>
  <c r="AV630" i="1"/>
  <c r="AW630" i="1"/>
  <c r="AX45" i="1"/>
  <c r="AV45" i="1"/>
  <c r="AW45" i="1"/>
  <c r="AW1615" i="1"/>
  <c r="AV1615" i="1"/>
  <c r="AX1615" i="1"/>
  <c r="AW1423" i="1"/>
  <c r="AV1423" i="1"/>
  <c r="AX1423" i="1"/>
  <c r="AW1109" i="1"/>
  <c r="AV1109" i="1"/>
  <c r="AX1109" i="1"/>
  <c r="AW1341" i="1"/>
  <c r="AX1341" i="1"/>
  <c r="AV1341" i="1"/>
  <c r="BX1837" i="1" s="1"/>
  <c r="AW252" i="1"/>
  <c r="AV252" i="1"/>
  <c r="AX252" i="1"/>
  <c r="AX1379" i="1"/>
  <c r="AV1379" i="1"/>
  <c r="AW1379" i="1"/>
  <c r="AW1951" i="1"/>
  <c r="AV1951" i="1"/>
  <c r="AX1951" i="1"/>
  <c r="AW749" i="1"/>
  <c r="AV749" i="1"/>
  <c r="AX749" i="1"/>
  <c r="AW1821" i="1"/>
  <c r="AX1821" i="1"/>
  <c r="AV1821" i="1"/>
  <c r="AV1796" i="1"/>
  <c r="AX1796" i="1"/>
  <c r="AW1796" i="1"/>
  <c r="AW765" i="1"/>
  <c r="AV765" i="1"/>
  <c r="AX765" i="1"/>
  <c r="AV362" i="1"/>
  <c r="AX362" i="1"/>
  <c r="AW362" i="1"/>
  <c r="AV1612" i="1"/>
  <c r="AX1612" i="1"/>
  <c r="AW1612" i="1"/>
  <c r="AW1111" i="1"/>
  <c r="AX1111" i="1"/>
  <c r="AV1111" i="1"/>
  <c r="AV1372" i="1"/>
  <c r="AX1372" i="1"/>
  <c r="AW1372" i="1"/>
  <c r="AX726" i="1"/>
  <c r="AV726" i="1"/>
  <c r="AW726" i="1"/>
  <c r="AW321" i="1"/>
  <c r="AV321" i="1"/>
  <c r="AX321" i="1"/>
  <c r="AW1841" i="1"/>
  <c r="AX1841" i="1"/>
  <c r="AV1841" i="1"/>
  <c r="AX1578" i="1"/>
  <c r="AV1578" i="1"/>
  <c r="AW1578" i="1"/>
  <c r="AW1737" i="1"/>
  <c r="AX1737" i="1"/>
  <c r="AV1737" i="1"/>
  <c r="AW881" i="1"/>
  <c r="AV881" i="1"/>
  <c r="AX881" i="1"/>
  <c r="AV3" i="1"/>
  <c r="AX3" i="1"/>
  <c r="AW3" i="1"/>
  <c r="AW383" i="1"/>
  <c r="AV383" i="1"/>
  <c r="AX383" i="1"/>
  <c r="AW26" i="1"/>
  <c r="AV26" i="1"/>
  <c r="AX26" i="1"/>
  <c r="AW124" i="1"/>
  <c r="AV124" i="1"/>
  <c r="AX124" i="1"/>
  <c r="AW855" i="1"/>
  <c r="AX855" i="1"/>
  <c r="AV855" i="1"/>
  <c r="AV2" i="1"/>
  <c r="AX2" i="1"/>
  <c r="AW2" i="1"/>
  <c r="AW1397" i="1"/>
  <c r="AX1397" i="1"/>
  <c r="AV1397" i="1"/>
  <c r="AW1071" i="1"/>
  <c r="AX1071" i="1"/>
  <c r="AV1071" i="1"/>
  <c r="AW1623" i="1"/>
  <c r="AV1623" i="1"/>
  <c r="AX1623" i="1"/>
  <c r="AW1619" i="1"/>
  <c r="AV1619" i="1"/>
  <c r="AX1619" i="1"/>
  <c r="AW471" i="1"/>
  <c r="AV471" i="1"/>
  <c r="AX471" i="1"/>
  <c r="AW691" i="1"/>
  <c r="AV691" i="1"/>
  <c r="AX691" i="1"/>
  <c r="AW1453" i="1"/>
  <c r="AX1453" i="1"/>
  <c r="AV1453" i="1"/>
  <c r="AW307" i="1"/>
  <c r="AX307" i="1"/>
  <c r="AV307" i="1"/>
  <c r="AX666" i="1"/>
  <c r="AV666" i="1"/>
  <c r="AW666" i="1"/>
  <c r="AW1183" i="1"/>
  <c r="AX1183" i="1"/>
  <c r="AV1183" i="1"/>
  <c r="AX710" i="1"/>
  <c r="BZ961" i="1" s="1"/>
  <c r="AV710" i="1"/>
  <c r="BX961" i="1" s="1"/>
  <c r="AW710" i="1"/>
  <c r="BY961" i="1" s="1"/>
  <c r="AW413" i="1"/>
  <c r="AX413" i="1"/>
  <c r="AV413" i="1"/>
  <c r="AX131" i="1"/>
  <c r="AV131" i="1"/>
  <c r="AW131" i="1"/>
  <c r="AW1447" i="1"/>
  <c r="AV1447" i="1"/>
  <c r="AX1447" i="1"/>
  <c r="AW1667" i="1"/>
  <c r="BY2283" i="1" s="1"/>
  <c r="AV1667" i="1"/>
  <c r="BX2283" i="1" s="1"/>
  <c r="AX1667" i="1"/>
  <c r="AX1928" i="1"/>
  <c r="AV1928" i="1"/>
  <c r="AW1928" i="1"/>
  <c r="AX2170" i="1"/>
  <c r="AV2170" i="1"/>
  <c r="AW2170" i="1"/>
  <c r="AW1521" i="1"/>
  <c r="AX1521" i="1"/>
  <c r="AV1521" i="1"/>
  <c r="AW949" i="1"/>
  <c r="AV949" i="1"/>
  <c r="AX949" i="1"/>
  <c r="AV209" i="1"/>
  <c r="AX209" i="1"/>
  <c r="AW209" i="1"/>
  <c r="AW220" i="1"/>
  <c r="AV220" i="1"/>
  <c r="AX220" i="1"/>
  <c r="AW272" i="1"/>
  <c r="AV272" i="1"/>
  <c r="AX272" i="1"/>
  <c r="AX804" i="1"/>
  <c r="AV804" i="1"/>
  <c r="AW804" i="1"/>
  <c r="AV412" i="1"/>
  <c r="AX412" i="1"/>
  <c r="AW412" i="1"/>
  <c r="AW82" i="1"/>
  <c r="AV82" i="1"/>
  <c r="AX82" i="1"/>
  <c r="AX844" i="1"/>
  <c r="AV844" i="1"/>
  <c r="AW844" i="1"/>
  <c r="AX1304" i="1"/>
  <c r="AV1304" i="1"/>
  <c r="AW1304" i="1"/>
  <c r="AX1100" i="1"/>
  <c r="AV1100" i="1"/>
  <c r="AW1100" i="1"/>
  <c r="AW1563" i="1"/>
  <c r="AV1563" i="1"/>
  <c r="AX1563" i="1"/>
  <c r="AW853" i="1"/>
  <c r="AV853" i="1"/>
  <c r="AX853" i="1"/>
  <c r="AW2153" i="1"/>
  <c r="AX2153" i="1"/>
  <c r="AV2153" i="1"/>
  <c r="AX1136" i="1"/>
  <c r="AV1136" i="1"/>
  <c r="AW1136" i="1"/>
  <c r="AV1134" i="1"/>
  <c r="AX1134" i="1"/>
  <c r="AW1134" i="1"/>
  <c r="AW58" i="1"/>
  <c r="AV58" i="1"/>
  <c r="AX58" i="1"/>
  <c r="AV1190" i="1"/>
  <c r="AX1190" i="1"/>
  <c r="AW1190" i="1"/>
  <c r="AX848" i="1"/>
  <c r="AV848" i="1"/>
  <c r="AW848" i="1"/>
  <c r="AX948" i="1"/>
  <c r="AV948" i="1"/>
  <c r="AW948" i="1"/>
  <c r="AV1520" i="1"/>
  <c r="AX1520" i="1"/>
  <c r="AW1520" i="1"/>
  <c r="AV1456" i="1"/>
  <c r="AX1456" i="1"/>
  <c r="AW1456" i="1"/>
  <c r="AX300" i="1"/>
  <c r="AV300" i="1"/>
  <c r="AW300" i="1"/>
  <c r="AW1299" i="1"/>
  <c r="AX1299" i="1"/>
  <c r="AV1299" i="1"/>
  <c r="AW2177" i="1"/>
  <c r="AX2177" i="1"/>
  <c r="AV2177" i="1"/>
  <c r="AV1046" i="1"/>
  <c r="AX1046" i="1"/>
  <c r="AW1046" i="1"/>
  <c r="AX1366" i="1"/>
  <c r="AW1366" i="1"/>
  <c r="AV1366" i="1"/>
  <c r="AW1493" i="1"/>
  <c r="AX1493" i="1"/>
  <c r="AV1493" i="1"/>
  <c r="AV814" i="1"/>
  <c r="AX814" i="1"/>
  <c r="AW814" i="1"/>
  <c r="AV1290" i="1"/>
  <c r="AX1290" i="1"/>
  <c r="AW1290" i="1"/>
  <c r="AW659" i="1"/>
  <c r="AV659" i="1"/>
  <c r="AX659" i="1"/>
  <c r="AW1133" i="1"/>
  <c r="AV1133" i="1"/>
  <c r="AX1133" i="1"/>
  <c r="AX670" i="1"/>
  <c r="AV670" i="1"/>
  <c r="AW670" i="1"/>
  <c r="AW1561" i="1"/>
  <c r="AX1561" i="1"/>
  <c r="AV1561" i="1"/>
  <c r="AW591" i="1"/>
  <c r="AV591" i="1"/>
  <c r="AX591" i="1"/>
  <c r="AW1181" i="1"/>
  <c r="AV1181" i="1"/>
  <c r="AX1181" i="1"/>
  <c r="AV1516" i="1"/>
  <c r="AX1516" i="1"/>
  <c r="AW1516" i="1"/>
  <c r="AW1261" i="1"/>
  <c r="AV1261" i="1"/>
  <c r="AX1261" i="1"/>
  <c r="AX1526" i="1"/>
  <c r="AV1526" i="1"/>
  <c r="AW1526" i="1"/>
  <c r="AW188" i="1"/>
  <c r="AV188" i="1"/>
  <c r="AX188" i="1"/>
  <c r="AW543" i="1"/>
  <c r="AV543" i="1"/>
  <c r="AX543" i="1"/>
  <c r="AW435" i="1"/>
  <c r="AV435" i="1"/>
  <c r="AX435" i="1"/>
  <c r="AW256" i="1"/>
  <c r="AV256" i="1"/>
  <c r="AX256" i="1"/>
  <c r="AW130" i="1"/>
  <c r="AX130" i="1"/>
  <c r="AV130" i="1"/>
  <c r="AW122" i="1"/>
  <c r="AX122" i="1"/>
  <c r="AV122" i="1"/>
  <c r="AW1289" i="1"/>
  <c r="AV1289" i="1"/>
  <c r="AX1289" i="1"/>
  <c r="AW817" i="1"/>
  <c r="AV817" i="1"/>
  <c r="AX817" i="1"/>
  <c r="AW2107" i="1"/>
  <c r="AV2107" i="1"/>
  <c r="AX2107" i="1"/>
  <c r="AW72" i="1"/>
  <c r="AX72" i="1"/>
  <c r="AV72" i="1"/>
  <c r="AV564" i="1"/>
  <c r="AX564" i="1"/>
  <c r="AW564" i="1"/>
  <c r="AW669" i="1"/>
  <c r="AX669" i="1"/>
  <c r="AV669" i="1"/>
  <c r="AV298" i="1"/>
  <c r="AX298" i="1"/>
  <c r="AW298" i="1"/>
  <c r="AV1054" i="1"/>
  <c r="AX1054" i="1"/>
  <c r="AW1054" i="1"/>
  <c r="AW981" i="1"/>
  <c r="AV981" i="1"/>
  <c r="AX981" i="1"/>
  <c r="AV1660" i="1"/>
  <c r="AX1660" i="1"/>
  <c r="AW1660" i="1"/>
  <c r="AV870" i="1"/>
  <c r="AX870" i="1"/>
  <c r="AW870" i="1"/>
  <c r="AX426" i="1"/>
  <c r="AV426" i="1"/>
  <c r="AW426" i="1"/>
  <c r="AW355" i="1"/>
  <c r="AX355" i="1"/>
  <c r="AV355" i="1"/>
  <c r="AW339" i="1"/>
  <c r="AX339" i="1"/>
  <c r="AV339" i="1"/>
  <c r="AW1515" i="1"/>
  <c r="AV1515" i="1"/>
  <c r="AX1515" i="1"/>
  <c r="AX602" i="1"/>
  <c r="AV602" i="1"/>
  <c r="AW602" i="1"/>
  <c r="AV1388" i="1"/>
  <c r="AX1388" i="1"/>
  <c r="AW1388" i="1"/>
  <c r="AW1189" i="1"/>
  <c r="AV1189" i="1"/>
  <c r="AX1189" i="1"/>
  <c r="AX1650" i="1"/>
  <c r="AV1650" i="1"/>
  <c r="AW1650" i="1"/>
  <c r="AV265" i="1"/>
  <c r="AX265" i="1"/>
  <c r="AW265" i="1"/>
  <c r="AX868" i="1"/>
  <c r="AV868" i="1"/>
  <c r="AW868" i="1"/>
  <c r="AW405" i="1"/>
  <c r="AX405" i="1"/>
  <c r="AV405" i="1"/>
  <c r="AV866" i="1"/>
  <c r="AX866" i="1"/>
  <c r="AW866" i="1"/>
  <c r="AW411" i="1"/>
  <c r="AV411" i="1"/>
  <c r="AX411" i="1"/>
  <c r="AW1553" i="1"/>
  <c r="AX1553" i="1"/>
  <c r="AV1553" i="1"/>
  <c r="AV1636" i="1"/>
  <c r="AX1636" i="1"/>
  <c r="AW1636" i="1"/>
  <c r="AW1035" i="1"/>
  <c r="AX1035" i="1"/>
  <c r="AV1035" i="1"/>
  <c r="AW202" i="1"/>
  <c r="AX202" i="1"/>
  <c r="AV202" i="1"/>
  <c r="AV201" i="1"/>
  <c r="AX201" i="1"/>
  <c r="AW201" i="1"/>
  <c r="AW194" i="1"/>
  <c r="AX194" i="1"/>
  <c r="AV194" i="1"/>
  <c r="AV1286" i="1"/>
  <c r="AX1286" i="1"/>
  <c r="AW1286" i="1"/>
  <c r="AW813" i="1"/>
  <c r="AV813" i="1"/>
  <c r="BX1102" i="1" s="1"/>
  <c r="AX813" i="1"/>
  <c r="BZ1102" i="1" s="1"/>
  <c r="AV1324" i="1"/>
  <c r="AX1324" i="1"/>
  <c r="AW1324" i="1"/>
  <c r="AX143" i="1"/>
  <c r="AV143" i="1"/>
  <c r="AW143" i="1"/>
  <c r="AV1898" i="1"/>
  <c r="AX1898" i="1"/>
  <c r="AW1898" i="1"/>
  <c r="AW569" i="1"/>
  <c r="AX569" i="1"/>
  <c r="AV569" i="1"/>
  <c r="AW1211" i="1"/>
  <c r="AX1211" i="1"/>
  <c r="AV1211" i="1"/>
  <c r="AW1045" i="1"/>
  <c r="AV1045" i="1"/>
  <c r="AX1045" i="1"/>
  <c r="AV826" i="1"/>
  <c r="AX826" i="1"/>
  <c r="AW826" i="1"/>
  <c r="AW1603" i="1"/>
  <c r="AV1603" i="1"/>
  <c r="AX1603" i="1"/>
  <c r="AW571" i="1"/>
  <c r="AV571" i="1"/>
  <c r="AX571" i="1"/>
  <c r="AX1314" i="1"/>
  <c r="AV1314" i="1"/>
  <c r="AW1314" i="1"/>
  <c r="AV520" i="1"/>
  <c r="BX706" i="1" s="1"/>
  <c r="AX520" i="1"/>
  <c r="AW520" i="1"/>
  <c r="BY706" i="1" s="1"/>
  <c r="AW459" i="1"/>
  <c r="AV459" i="1"/>
  <c r="AX459" i="1"/>
  <c r="AV742" i="1"/>
  <c r="AX742" i="1"/>
  <c r="AW742" i="1"/>
  <c r="AX1738" i="1"/>
  <c r="AV1738" i="1"/>
  <c r="AW1738" i="1"/>
  <c r="AW78" i="1"/>
  <c r="AV78" i="1"/>
  <c r="AX78" i="1"/>
  <c r="AV1344" i="1"/>
  <c r="AW1344" i="1"/>
  <c r="AX1344" i="1"/>
  <c r="AW635" i="1"/>
  <c r="AV635" i="1"/>
  <c r="AX635" i="1"/>
  <c r="AW483" i="1"/>
  <c r="AV483" i="1"/>
  <c r="AX483" i="1"/>
  <c r="AW260" i="1"/>
  <c r="AV260" i="1"/>
  <c r="AX260" i="1"/>
  <c r="AW1609" i="1"/>
  <c r="AX1609" i="1"/>
  <c r="BZ2198" i="1" s="1"/>
  <c r="AV1609" i="1"/>
  <c r="BX2198" i="1" s="1"/>
  <c r="AW1541" i="1"/>
  <c r="AX1541" i="1"/>
  <c r="AV1541" i="1"/>
  <c r="AX1212" i="1"/>
  <c r="AV1212" i="1"/>
  <c r="AW1212" i="1"/>
  <c r="AW799" i="1"/>
  <c r="AX799" i="1"/>
  <c r="AV799" i="1"/>
  <c r="BX1084" i="1" s="1"/>
  <c r="AV1298" i="1"/>
  <c r="AX1298" i="1"/>
  <c r="AW1298" i="1"/>
  <c r="AW1281" i="1"/>
  <c r="AV1281" i="1"/>
  <c r="AX1281" i="1"/>
  <c r="AW1565" i="1"/>
  <c r="AX1565" i="1"/>
  <c r="AV1565" i="1"/>
  <c r="AW282" i="1"/>
  <c r="AX282" i="1"/>
  <c r="AV282" i="1"/>
  <c r="AW1081" i="1"/>
  <c r="AV1081" i="1"/>
  <c r="AX1081" i="1"/>
  <c r="AV2056" i="1"/>
  <c r="AX2056" i="1"/>
  <c r="AW2056" i="1"/>
  <c r="AV1632" i="1"/>
  <c r="AX1632" i="1"/>
  <c r="AW1632" i="1"/>
  <c r="AW2163" i="1"/>
  <c r="AV2163" i="1"/>
  <c r="BX2894" i="1" s="1"/>
  <c r="AX2163" i="1"/>
  <c r="BZ2894" i="1" s="1"/>
  <c r="AW1309" i="1"/>
  <c r="AX1309" i="1"/>
  <c r="AV1309" i="1"/>
  <c r="AX344" i="1"/>
  <c r="AV344" i="1"/>
  <c r="AW344" i="1"/>
  <c r="AW162" i="1"/>
  <c r="AX162" i="1"/>
  <c r="AV162" i="1"/>
  <c r="AV954" i="1"/>
  <c r="AX954" i="1"/>
  <c r="AW954" i="1"/>
  <c r="AW489" i="1"/>
  <c r="AX489" i="1"/>
  <c r="AV489" i="1"/>
  <c r="AX1786" i="1"/>
  <c r="AV1786" i="1"/>
  <c r="AW1786" i="1"/>
  <c r="AV1688" i="1"/>
  <c r="BX2314" i="1" s="1"/>
  <c r="AX1688" i="1"/>
  <c r="BZ2314" i="1" s="1"/>
  <c r="AW1688" i="1"/>
  <c r="AV1066" i="1"/>
  <c r="BX1457" i="1" s="1"/>
  <c r="AX1066" i="1"/>
  <c r="AW1066" i="1"/>
  <c r="BY1457" i="1" s="1"/>
  <c r="AV1910" i="1"/>
  <c r="BX2585" i="1" s="1"/>
  <c r="AW1910" i="1"/>
  <c r="BY2585" i="1" s="1"/>
  <c r="AX1910" i="1"/>
  <c r="AW1517" i="1"/>
  <c r="BY2060" i="1" s="1"/>
  <c r="AX1517" i="1"/>
  <c r="AV1517" i="1"/>
  <c r="BX2060" i="1" s="1"/>
  <c r="AX1766" i="1"/>
  <c r="BZ2403" i="1" s="1"/>
  <c r="AV1766" i="1"/>
  <c r="BX2403" i="1" s="1"/>
  <c r="AW1766" i="1"/>
  <c r="AV1312" i="1"/>
  <c r="AW1312" i="1"/>
  <c r="AX1312" i="1"/>
  <c r="AV1512" i="1"/>
  <c r="AX1512" i="1"/>
  <c r="AW1512" i="1"/>
  <c r="AW8" i="1"/>
  <c r="AX8" i="1"/>
  <c r="AV8" i="1"/>
  <c r="AW1451" i="1"/>
  <c r="AV1451" i="1"/>
  <c r="BX1974" i="1" s="1"/>
  <c r="AX1451" i="1"/>
  <c r="AW1533" i="1"/>
  <c r="AX1533" i="1"/>
  <c r="AV1533" i="1"/>
  <c r="AW859" i="1"/>
  <c r="AX859" i="1"/>
  <c r="AV859" i="1"/>
  <c r="AW1267" i="1"/>
  <c r="AX1267" i="1"/>
  <c r="AV1267" i="1"/>
  <c r="AX1347" i="1"/>
  <c r="AV1347" i="1"/>
  <c r="AW1347" i="1"/>
  <c r="AW1245" i="1"/>
  <c r="AV1245" i="1"/>
  <c r="AX1245" i="1"/>
  <c r="AW1767" i="1"/>
  <c r="AV1767" i="1"/>
  <c r="AX1767" i="1"/>
  <c r="AV1306" i="1"/>
  <c r="AX1306" i="1"/>
  <c r="AW1306" i="1"/>
  <c r="AX97" i="1"/>
  <c r="BZ127" i="1" s="1"/>
  <c r="AV97" i="1"/>
  <c r="BX127" i="1" s="1"/>
  <c r="AW97" i="1"/>
  <c r="AW567" i="1"/>
  <c r="AV567" i="1"/>
  <c r="AX567" i="1"/>
  <c r="AW1345" i="1"/>
  <c r="AV1345" i="1"/>
  <c r="AX1345" i="1"/>
  <c r="AW1655" i="1"/>
  <c r="BY2262" i="1" s="1"/>
  <c r="AV1655" i="1"/>
  <c r="BX2262" i="1" s="1"/>
  <c r="AX1655" i="1"/>
  <c r="AW1757" i="1"/>
  <c r="AX1757" i="1"/>
  <c r="AV1757" i="1"/>
  <c r="AV416" i="1"/>
  <c r="AX416" i="1"/>
  <c r="AW416" i="1"/>
  <c r="AV1648" i="1"/>
  <c r="AX1648" i="1"/>
  <c r="AW1648" i="1"/>
  <c r="AV1536" i="1"/>
  <c r="AX1536" i="1"/>
  <c r="AW1536" i="1"/>
  <c r="AW1295" i="1"/>
  <c r="AX1295" i="1"/>
  <c r="AV1295" i="1"/>
  <c r="AW1535" i="1"/>
  <c r="AV1535" i="1"/>
  <c r="AX1535" i="1"/>
  <c r="AW421" i="1"/>
  <c r="AX421" i="1"/>
  <c r="AV421" i="1"/>
  <c r="AV1596" i="1"/>
  <c r="AX1596" i="1"/>
  <c r="AW1596" i="1"/>
  <c r="AV342" i="1"/>
  <c r="AX342" i="1"/>
  <c r="AW342" i="1"/>
  <c r="AV1452" i="1"/>
  <c r="BX1975" i="1" s="1"/>
  <c r="AX1452" i="1"/>
  <c r="AW1452" i="1"/>
  <c r="BY1975" i="1" s="1"/>
  <c r="AW1807" i="1"/>
  <c r="AV1807" i="1"/>
  <c r="AX1807" i="1"/>
  <c r="AV1784" i="1"/>
  <c r="AX1784" i="1"/>
  <c r="AW1784" i="1"/>
  <c r="AX820" i="1"/>
  <c r="AV820" i="1"/>
  <c r="AW820" i="1"/>
  <c r="AV2100" i="1"/>
  <c r="BX2816" i="1" s="1"/>
  <c r="AX2100" i="1"/>
  <c r="AW2100" i="1"/>
  <c r="BY2816" i="1" s="1"/>
  <c r="AV1460" i="1"/>
  <c r="AX1460" i="1"/>
  <c r="AW1460" i="1"/>
  <c r="AX1370" i="1"/>
  <c r="AV1370" i="1"/>
  <c r="AW1370" i="1"/>
  <c r="AV1608" i="1"/>
  <c r="AX1608" i="1"/>
  <c r="AW1608" i="1"/>
  <c r="AW1987" i="1"/>
  <c r="AV1987" i="1"/>
  <c r="AX1987" i="1"/>
  <c r="AX235" i="1"/>
  <c r="AV235" i="1"/>
  <c r="AW235" i="1"/>
  <c r="AV408" i="1"/>
  <c r="AX408" i="1"/>
  <c r="AW408" i="1"/>
  <c r="AW2079" i="1"/>
  <c r="AV2079" i="1"/>
  <c r="BX2790" i="1" s="1"/>
  <c r="AX2079" i="1"/>
  <c r="AX1974" i="1"/>
  <c r="AV1974" i="1"/>
  <c r="AW1974" i="1"/>
  <c r="AX976" i="1"/>
  <c r="AV976" i="1"/>
  <c r="AW976" i="1"/>
  <c r="AX1260" i="1"/>
  <c r="AV1260" i="1"/>
  <c r="AW1260" i="1"/>
  <c r="AX940" i="1"/>
  <c r="AV940" i="1"/>
  <c r="AW940" i="1"/>
  <c r="AW979" i="1"/>
  <c r="AX979" i="1"/>
  <c r="AV979" i="1"/>
  <c r="AW737" i="1"/>
  <c r="AV737" i="1"/>
  <c r="BX997" i="1" s="1"/>
  <c r="AX737" i="1"/>
  <c r="BZ997" i="1" s="1"/>
  <c r="AW2169" i="1"/>
  <c r="AX2169" i="1"/>
  <c r="AV2169" i="1"/>
  <c r="AV261" i="1"/>
  <c r="AX261" i="1"/>
  <c r="AW261" i="1"/>
  <c r="AW811" i="1"/>
  <c r="AX811" i="1"/>
  <c r="AV811" i="1"/>
  <c r="AV604" i="1"/>
  <c r="BX818" i="1" s="1"/>
  <c r="AX604" i="1"/>
  <c r="AW604" i="1"/>
  <c r="BY818" i="1" s="1"/>
  <c r="AX163" i="1"/>
  <c r="AV163" i="1"/>
  <c r="AW163" i="1"/>
  <c r="AW1927" i="1"/>
  <c r="AV1927" i="1"/>
  <c r="AX1927" i="1"/>
  <c r="AW1247" i="1"/>
  <c r="AX1247" i="1"/>
  <c r="AV1247" i="1"/>
  <c r="AV640" i="1"/>
  <c r="AX640" i="1"/>
  <c r="AW640" i="1"/>
  <c r="AW1627" i="1"/>
  <c r="AV1627" i="1"/>
  <c r="AX1627" i="1"/>
  <c r="AW989" i="1"/>
  <c r="AV989" i="1"/>
  <c r="AX989" i="1"/>
  <c r="AW2019" i="1"/>
  <c r="AV2019" i="1"/>
  <c r="AX2019" i="1"/>
  <c r="AW991" i="1"/>
  <c r="AX991" i="1"/>
  <c r="AV991" i="1"/>
  <c r="AV2152" i="1"/>
  <c r="BX2880" i="1" s="1"/>
  <c r="AX2152" i="1"/>
  <c r="AW2152" i="1"/>
  <c r="AW160" i="1"/>
  <c r="AV160" i="1"/>
  <c r="AX160" i="1"/>
  <c r="AW1141" i="1"/>
  <c r="AV1141" i="1"/>
  <c r="AX1141" i="1"/>
  <c r="AX1630" i="1"/>
  <c r="AV1630" i="1"/>
  <c r="AW1630" i="1"/>
  <c r="AW917" i="1"/>
  <c r="BY1246" i="1" s="1"/>
  <c r="AV917" i="1"/>
  <c r="BX1246" i="1" s="1"/>
  <c r="AX917" i="1"/>
  <c r="AW1855" i="1"/>
  <c r="AV1855" i="1"/>
  <c r="AX1855" i="1"/>
  <c r="AW1439" i="1"/>
  <c r="AV1439" i="1"/>
  <c r="BX1955" i="1" s="1"/>
  <c r="AX1439" i="1"/>
  <c r="BZ1955" i="1" s="1"/>
  <c r="AW1121" i="1"/>
  <c r="AV1121" i="1"/>
  <c r="AX1121" i="1"/>
  <c r="AW1771" i="1"/>
  <c r="AV1771" i="1"/>
  <c r="AX1771" i="1"/>
  <c r="AW2191" i="1"/>
  <c r="AV2191" i="1"/>
  <c r="AX2191" i="1"/>
  <c r="AX1734" i="1"/>
  <c r="AV1734" i="1"/>
  <c r="AW1734" i="1"/>
  <c r="AX1378" i="1"/>
  <c r="AV1378" i="1"/>
  <c r="BX1882" i="1" s="1"/>
  <c r="AW1378" i="1"/>
  <c r="AW2105" i="1"/>
  <c r="AX2105" i="1"/>
  <c r="AV2105" i="1"/>
  <c r="AW671" i="1"/>
  <c r="AV671" i="1"/>
  <c r="AX671" i="1"/>
  <c r="AW278" i="1"/>
  <c r="AX278" i="1"/>
  <c r="AV278" i="1"/>
  <c r="AW1749" i="1"/>
  <c r="AX1749" i="1"/>
  <c r="AV1749" i="1"/>
  <c r="AX2118" i="1"/>
  <c r="AV2118" i="1"/>
  <c r="AW2118" i="1"/>
  <c r="AV1716" i="1"/>
  <c r="BX2351" i="1" s="1"/>
  <c r="AX1716" i="1"/>
  <c r="BZ2351" i="1" s="1"/>
  <c r="AW1716" i="1"/>
  <c r="AX1762" i="1"/>
  <c r="AV1762" i="1"/>
  <c r="AW1762" i="1"/>
  <c r="AW2085" i="1"/>
  <c r="AX2085" i="1"/>
  <c r="AV2085" i="1"/>
  <c r="AX77" i="1"/>
  <c r="AV77" i="1"/>
  <c r="AW77" i="1"/>
  <c r="AW867" i="1"/>
  <c r="AX867" i="1"/>
  <c r="AV867" i="1"/>
  <c r="AV1186" i="1"/>
  <c r="AX1186" i="1"/>
  <c r="AW1186" i="1"/>
  <c r="AW819" i="1"/>
  <c r="AX819" i="1"/>
  <c r="AV819" i="1"/>
  <c r="AV930" i="1"/>
  <c r="AX930" i="1"/>
  <c r="AW930" i="1"/>
  <c r="AV1696" i="1"/>
  <c r="AX1696" i="1"/>
  <c r="AW1696" i="1"/>
  <c r="AW2027" i="1"/>
  <c r="AV2027" i="1"/>
  <c r="AX2027" i="1"/>
  <c r="AV2168" i="1"/>
  <c r="AX2168" i="1"/>
  <c r="AW2168" i="1"/>
  <c r="AW268" i="1"/>
  <c r="AV268" i="1"/>
  <c r="AX268" i="1"/>
  <c r="AW909" i="1"/>
  <c r="AV909" i="1"/>
  <c r="AX909" i="1"/>
  <c r="AW1279" i="1"/>
  <c r="AX1279" i="1"/>
  <c r="AV1279" i="1"/>
  <c r="AX618" i="1"/>
  <c r="AV618" i="1"/>
  <c r="AW618" i="1"/>
  <c r="AW168" i="1"/>
  <c r="AV168" i="1"/>
  <c r="AX168" i="1"/>
  <c r="AX772" i="1"/>
  <c r="AV772" i="1"/>
  <c r="AW772" i="1"/>
  <c r="AW1909" i="1"/>
  <c r="AX1909" i="1"/>
  <c r="AV1909" i="1"/>
  <c r="AW401" i="1"/>
  <c r="AX401" i="1"/>
  <c r="BZ545" i="1" s="1"/>
  <c r="AV401" i="1"/>
  <c r="BX545" i="1" s="1"/>
  <c r="AW1597" i="1"/>
  <c r="AX1597" i="1"/>
  <c r="AV1597" i="1"/>
  <c r="AV1878" i="1"/>
  <c r="AW1878" i="1"/>
  <c r="AX1878" i="1"/>
  <c r="AW1733" i="1"/>
  <c r="AX1733" i="1"/>
  <c r="AV1733" i="1"/>
  <c r="AX1670" i="1"/>
  <c r="AV1670" i="1"/>
  <c r="BX2288" i="1" s="1"/>
  <c r="AW1670" i="1"/>
  <c r="AW192" i="1"/>
  <c r="AV192" i="1"/>
  <c r="AX192" i="1"/>
  <c r="AW1979" i="1"/>
  <c r="AV1979" i="1"/>
  <c r="AX1979" i="1"/>
  <c r="AW2035" i="1"/>
  <c r="AV2035" i="1"/>
  <c r="BX2739" i="1" s="1"/>
  <c r="AX2035" i="1"/>
  <c r="BZ2739" i="1" s="1"/>
  <c r="AX49" i="1"/>
  <c r="AV49" i="1"/>
  <c r="BX64" i="1" s="1"/>
  <c r="AW49" i="1"/>
  <c r="AW429" i="1"/>
  <c r="BY575" i="1" s="1"/>
  <c r="AX429" i="1"/>
  <c r="AV429" i="1"/>
  <c r="BX575" i="1" s="1"/>
  <c r="AX1908" i="1"/>
  <c r="AW1908" i="1"/>
  <c r="AV1908" i="1"/>
  <c r="AX494" i="1"/>
  <c r="AV494" i="1"/>
  <c r="AW494" i="1"/>
  <c r="AV580" i="1"/>
  <c r="BX788" i="1" s="1"/>
  <c r="AX580" i="1"/>
  <c r="AW580" i="1"/>
  <c r="BY788" i="1" s="1"/>
  <c r="AW469" i="1"/>
  <c r="AX469" i="1"/>
  <c r="AV469" i="1"/>
  <c r="AW2061" i="1"/>
  <c r="AX2061" i="1"/>
  <c r="AV2061" i="1"/>
  <c r="AW1765" i="1"/>
  <c r="AX1765" i="1"/>
  <c r="AV1765" i="1"/>
  <c r="AX1706" i="1"/>
  <c r="AV1706" i="1"/>
  <c r="AW1706" i="1"/>
  <c r="AX1982" i="1"/>
  <c r="AV1982" i="1"/>
  <c r="AW1982" i="1"/>
  <c r="AV1050" i="1"/>
  <c r="AX1050" i="1"/>
  <c r="AW1050" i="1"/>
  <c r="AW1903" i="1"/>
  <c r="AV1903" i="1"/>
  <c r="AX1903" i="1"/>
  <c r="AX1602" i="1"/>
  <c r="AV1602" i="1"/>
  <c r="AW1602" i="1"/>
  <c r="AV1294" i="1"/>
  <c r="AX1294" i="1"/>
  <c r="AW1294" i="1"/>
  <c r="AW1477" i="1"/>
  <c r="AX1477" i="1"/>
  <c r="AV1477" i="1"/>
  <c r="AW2089" i="1"/>
  <c r="AX2089" i="1"/>
  <c r="AV2089" i="1"/>
  <c r="AX1880" i="1"/>
  <c r="AV1880" i="1"/>
  <c r="AW1880" i="1"/>
  <c r="AW1809" i="1"/>
  <c r="AX1809" i="1"/>
  <c r="AV1809" i="1"/>
  <c r="AV400" i="1"/>
  <c r="AX400" i="1"/>
  <c r="AW400" i="1"/>
  <c r="AW305" i="1"/>
  <c r="AV305" i="1"/>
  <c r="AX305" i="1"/>
  <c r="AW1391" i="1"/>
  <c r="AV1391" i="1"/>
  <c r="AX1391" i="1"/>
  <c r="AW655" i="1"/>
  <c r="AV655" i="1"/>
  <c r="AX655" i="1"/>
  <c r="AV2008" i="1"/>
  <c r="AX2008" i="1"/>
  <c r="AW2008" i="1"/>
  <c r="AW291" i="1"/>
  <c r="AX291" i="1"/>
  <c r="AV291" i="1"/>
  <c r="AW1015" i="1"/>
  <c r="AX1015" i="1"/>
  <c r="AV1015" i="1"/>
  <c r="AX996" i="1"/>
  <c r="AV996" i="1"/>
  <c r="AW996" i="1"/>
  <c r="AW1119" i="1"/>
  <c r="AX1119" i="1"/>
  <c r="AV1119" i="1"/>
  <c r="AW1087" i="1"/>
  <c r="AX1087" i="1"/>
  <c r="AV1087" i="1"/>
  <c r="AX2050" i="1"/>
  <c r="AV2050" i="1"/>
  <c r="BX2756" i="1" s="1"/>
  <c r="AW2050" i="1"/>
  <c r="AV496" i="1"/>
  <c r="BX669" i="1" s="1"/>
  <c r="AX496" i="1"/>
  <c r="AW496" i="1"/>
  <c r="AW1995" i="1"/>
  <c r="AV1995" i="1"/>
  <c r="AX1995" i="1"/>
  <c r="AW787" i="1"/>
  <c r="AX787" i="1"/>
  <c r="AV787" i="1"/>
  <c r="AX1900" i="1"/>
  <c r="AW1900" i="1"/>
  <c r="AV1900" i="1"/>
  <c r="AX566" i="1"/>
  <c r="AV566" i="1"/>
  <c r="AW566" i="1"/>
  <c r="AV1106" i="1"/>
  <c r="AX1106" i="1"/>
  <c r="AW1106" i="1"/>
  <c r="AW1319" i="1"/>
  <c r="AX1319" i="1"/>
  <c r="AV1319" i="1"/>
  <c r="AV1368" i="1"/>
  <c r="AW1368" i="1"/>
  <c r="AX1368" i="1"/>
  <c r="AX888" i="1"/>
  <c r="AV888" i="1"/>
  <c r="AW888" i="1"/>
  <c r="AW212" i="1"/>
  <c r="AV212" i="1"/>
  <c r="BX287" i="1" s="1"/>
  <c r="AX212" i="1"/>
  <c r="AX1276" i="1"/>
  <c r="AV1276" i="1"/>
  <c r="AW1276" i="1"/>
  <c r="AV648" i="1"/>
  <c r="AX648" i="1"/>
  <c r="AW648" i="1"/>
  <c r="AW1719" i="1"/>
  <c r="AV1719" i="1"/>
  <c r="AX1719" i="1"/>
  <c r="AV1914" i="1"/>
  <c r="AX1914" i="1"/>
  <c r="AW1914" i="1"/>
  <c r="AW1877" i="1"/>
  <c r="AX1877" i="1"/>
  <c r="AV1877" i="1"/>
  <c r="AX1834" i="1"/>
  <c r="AV1834" i="1"/>
  <c r="AW1834" i="1"/>
  <c r="AW1893" i="1"/>
  <c r="AX1893" i="1"/>
  <c r="AV1893" i="1"/>
  <c r="AW771" i="1"/>
  <c r="AX771" i="1"/>
  <c r="AV771" i="1"/>
  <c r="AW214" i="1"/>
  <c r="AX214" i="1"/>
  <c r="AV214" i="1"/>
  <c r="AW1039" i="1"/>
  <c r="AX1039" i="1"/>
  <c r="AV1039" i="1"/>
  <c r="AX534" i="1"/>
  <c r="BZ725" i="1" s="1"/>
  <c r="AV534" i="1"/>
  <c r="BX725" i="1" s="1"/>
  <c r="AW534" i="1"/>
  <c r="BY725" i="1" s="1"/>
  <c r="AV1038" i="1"/>
  <c r="AX1038" i="1"/>
  <c r="AW1038" i="1"/>
  <c r="AW232" i="1"/>
  <c r="AV232" i="1"/>
  <c r="AX232" i="1"/>
  <c r="AW1715" i="1"/>
  <c r="AV1715" i="1"/>
  <c r="AX1715" i="1"/>
  <c r="AV560" i="1"/>
  <c r="AX560" i="1"/>
  <c r="AW560" i="1"/>
  <c r="AV2096" i="1"/>
  <c r="AX2096" i="1"/>
  <c r="AW2096" i="1"/>
  <c r="AW865" i="1"/>
  <c r="AV865" i="1"/>
  <c r="BX1171" i="1" s="1"/>
  <c r="AX865" i="1"/>
  <c r="BZ1171" i="1" s="1"/>
  <c r="AX1028" i="1"/>
  <c r="AV1028" i="1"/>
  <c r="AW1028" i="1"/>
  <c r="AW533" i="1"/>
  <c r="AX533" i="1"/>
  <c r="AV533" i="1"/>
  <c r="AV790" i="1"/>
  <c r="BX1073" i="1" s="1"/>
  <c r="AX790" i="1"/>
  <c r="BZ1073" i="1" s="1"/>
  <c r="AW790" i="1"/>
  <c r="AW2073" i="1"/>
  <c r="AX2073" i="1"/>
  <c r="AV2073" i="1"/>
  <c r="AW2199" i="1"/>
  <c r="AV2199" i="1"/>
  <c r="AX2199" i="1"/>
  <c r="AW264" i="1"/>
  <c r="AV264" i="1"/>
  <c r="AX264" i="1"/>
  <c r="AW987" i="1"/>
  <c r="AX987" i="1"/>
  <c r="AV987" i="1"/>
  <c r="AW1579" i="1"/>
  <c r="AV1579" i="1"/>
  <c r="AX1579" i="1"/>
  <c r="AV334" i="1"/>
  <c r="AX334" i="1"/>
  <c r="AW334" i="1"/>
  <c r="AX1152" i="1"/>
  <c r="BZ1569" i="1" s="1"/>
  <c r="AV1152" i="1"/>
  <c r="BX1569" i="1" s="1"/>
  <c r="AW1152" i="1"/>
  <c r="BY1569" i="1" s="1"/>
  <c r="AV2016" i="1"/>
  <c r="BX2714" i="1" s="1"/>
  <c r="AX2016" i="1"/>
  <c r="BZ2714" i="1" s="1"/>
  <c r="AW2016" i="1"/>
  <c r="AX674" i="1"/>
  <c r="AV674" i="1"/>
  <c r="AW674" i="1"/>
  <c r="AX2194" i="1"/>
  <c r="AV2194" i="1"/>
  <c r="AW2194" i="1"/>
  <c r="AV448" i="1"/>
  <c r="BX604" i="1" s="1"/>
  <c r="AX448" i="1"/>
  <c r="AW448" i="1"/>
  <c r="AX390" i="1"/>
  <c r="AW390" i="1"/>
  <c r="AV390" i="1"/>
  <c r="AV107" i="1"/>
  <c r="AX107" i="1"/>
  <c r="AW107" i="1"/>
  <c r="AV326" i="1"/>
  <c r="AX326" i="1"/>
  <c r="AW326" i="1"/>
  <c r="AX332" i="1"/>
  <c r="AV332" i="1"/>
  <c r="AW332" i="1"/>
  <c r="AW479" i="1"/>
  <c r="AV479" i="1"/>
  <c r="AX479" i="1"/>
  <c r="AW1169" i="1"/>
  <c r="AV1169" i="1"/>
  <c r="AX1169" i="1"/>
  <c r="AW1037" i="1"/>
  <c r="AV1037" i="1"/>
  <c r="AX1037" i="1"/>
  <c r="AW254" i="1"/>
  <c r="AX254" i="1"/>
  <c r="AV254" i="1"/>
  <c r="AV1556" i="1"/>
  <c r="AX1556" i="1"/>
  <c r="AW1556" i="1"/>
  <c r="AW1115" i="1"/>
  <c r="AX1115" i="1"/>
  <c r="AV1115" i="1"/>
  <c r="AW895" i="1"/>
  <c r="AX895" i="1"/>
  <c r="AV895" i="1"/>
  <c r="AV798" i="1"/>
  <c r="AX798" i="1"/>
  <c r="AW798" i="1"/>
  <c r="AW585" i="1"/>
  <c r="AX585" i="1"/>
  <c r="AV585" i="1"/>
  <c r="AW1117" i="1"/>
  <c r="AV1117" i="1"/>
  <c r="AX1117" i="1"/>
  <c r="AW331" i="1"/>
  <c r="AX331" i="1"/>
  <c r="AV331" i="1"/>
  <c r="AW1933" i="1"/>
  <c r="AV1933" i="1"/>
  <c r="AX1933" i="1"/>
  <c r="AV982" i="1"/>
  <c r="AX982" i="1"/>
  <c r="AW982" i="1"/>
  <c r="AV318" i="1"/>
  <c r="AX318" i="1"/>
  <c r="AW318" i="1"/>
  <c r="AV838" i="1"/>
  <c r="AX838" i="1"/>
  <c r="AW838" i="1"/>
  <c r="AW1033" i="1"/>
  <c r="AV1033" i="1"/>
  <c r="AX1033" i="1"/>
  <c r="AV986" i="1"/>
  <c r="AX986" i="1"/>
  <c r="AW986" i="1"/>
  <c r="AX1826" i="1"/>
  <c r="AV1826" i="1"/>
  <c r="AW1826" i="1"/>
  <c r="AX1132" i="1"/>
  <c r="AV1132" i="1"/>
  <c r="AW1132" i="1"/>
  <c r="AV728" i="1"/>
  <c r="BX983" i="1" s="1"/>
  <c r="AX728" i="1"/>
  <c r="AW728" i="1"/>
  <c r="AW517" i="1"/>
  <c r="AX517" i="1"/>
  <c r="AV517" i="1"/>
  <c r="AX470" i="1"/>
  <c r="AV470" i="1"/>
  <c r="AW470" i="1"/>
  <c r="AV624" i="1"/>
  <c r="AX624" i="1"/>
  <c r="AW624" i="1"/>
  <c r="AW431" i="1"/>
  <c r="AV431" i="1"/>
  <c r="AX431" i="1"/>
  <c r="AV1816" i="1"/>
  <c r="AX1816" i="1"/>
  <c r="AW1816" i="1"/>
  <c r="AV294" i="1"/>
  <c r="AX294" i="1"/>
  <c r="AW294" i="1"/>
  <c r="AW2037" i="1"/>
  <c r="AX2037" i="1"/>
  <c r="AV2037" i="1"/>
  <c r="AV237" i="1"/>
  <c r="AX237" i="1"/>
  <c r="AW237" i="1"/>
  <c r="AV1403" i="1"/>
  <c r="AX1403" i="1"/>
  <c r="AW1403" i="1"/>
  <c r="AW1207" i="1"/>
  <c r="AX1207" i="1"/>
  <c r="AV1207" i="1"/>
  <c r="AX2006" i="1"/>
  <c r="AV2006" i="1"/>
  <c r="AW2006" i="1"/>
  <c r="AX686" i="1"/>
  <c r="AV686" i="1"/>
  <c r="AW686" i="1"/>
  <c r="AV2028" i="1"/>
  <c r="BX2731" i="1" s="1"/>
  <c r="AX2028" i="1"/>
  <c r="BZ2731" i="1" s="1"/>
  <c r="AW2028" i="1"/>
  <c r="AW1683" i="1"/>
  <c r="AV1683" i="1"/>
  <c r="AX1683" i="1"/>
  <c r="AW2197" i="1"/>
  <c r="AX2197" i="1"/>
  <c r="AV2197" i="1"/>
  <c r="AV770" i="1"/>
  <c r="AX770" i="1"/>
  <c r="AW770" i="1"/>
  <c r="AX900" i="1"/>
  <c r="AV900" i="1"/>
  <c r="AW900" i="1"/>
  <c r="AW681" i="1"/>
  <c r="AX681" i="1"/>
  <c r="AV681" i="1"/>
  <c r="AX1892" i="1"/>
  <c r="AW1892" i="1"/>
  <c r="AV1892" i="1"/>
  <c r="AX2018" i="1"/>
  <c r="AV2018" i="1"/>
  <c r="AW2018" i="1"/>
  <c r="AV934" i="1"/>
  <c r="AX934" i="1"/>
  <c r="AW934" i="1"/>
  <c r="AW1777" i="1"/>
  <c r="AX1777" i="1"/>
  <c r="AV1777" i="1"/>
  <c r="AW723" i="1"/>
  <c r="AV723" i="1"/>
  <c r="AX723" i="1"/>
  <c r="AV1918" i="1"/>
  <c r="AW1918" i="1"/>
  <c r="AX1918" i="1"/>
  <c r="AW685" i="1"/>
  <c r="AX685" i="1"/>
  <c r="AV685" i="1"/>
  <c r="AX2002" i="1"/>
  <c r="AV2002" i="1"/>
  <c r="AW2002" i="1"/>
  <c r="AV1130" i="1"/>
  <c r="AX1130" i="1"/>
  <c r="AW1130" i="1"/>
  <c r="AW717" i="1"/>
  <c r="AX717" i="1"/>
  <c r="AV717" i="1"/>
  <c r="AW1571" i="1"/>
  <c r="AV1571" i="1"/>
  <c r="AX1571" i="1"/>
  <c r="AW831" i="1"/>
  <c r="AX831" i="1"/>
  <c r="AV831" i="1"/>
  <c r="AX1204" i="1"/>
  <c r="AV1204" i="1"/>
  <c r="AW1204" i="1"/>
  <c r="AX1334" i="1"/>
  <c r="BZ1828" i="1" s="1"/>
  <c r="AW1334" i="1"/>
  <c r="AV1334" i="1"/>
  <c r="BX1828" i="1" s="1"/>
  <c r="AX1216" i="1"/>
  <c r="AV1216" i="1"/>
  <c r="AW1216" i="1"/>
  <c r="AV1684" i="1"/>
  <c r="AX1684" i="1"/>
  <c r="AW1684" i="1"/>
  <c r="AV2088" i="1"/>
  <c r="AX2088" i="1"/>
  <c r="AW2088" i="1"/>
  <c r="AX1782" i="1"/>
  <c r="AV1782" i="1"/>
  <c r="AW1782" i="1"/>
  <c r="AV330" i="1"/>
  <c r="AX330" i="1"/>
  <c r="AW330" i="1"/>
  <c r="AW2095" i="1"/>
  <c r="AV2095" i="1"/>
  <c r="AX2095" i="1"/>
  <c r="AW527" i="1"/>
  <c r="AV527" i="1"/>
  <c r="AX527" i="1"/>
  <c r="AW1859" i="1"/>
  <c r="AX1859" i="1"/>
  <c r="AV1859" i="1"/>
  <c r="AW965" i="1"/>
  <c r="AV965" i="1"/>
  <c r="AX965" i="1"/>
  <c r="AW1949" i="1"/>
  <c r="AV1949" i="1"/>
  <c r="AX1949" i="1"/>
  <c r="AV346" i="1"/>
  <c r="AX346" i="1"/>
  <c r="AW346" i="1"/>
  <c r="AW2145" i="1"/>
  <c r="AX2145" i="1"/>
  <c r="AV2145" i="1"/>
  <c r="AW927" i="1"/>
  <c r="BY1259" i="1" s="1"/>
  <c r="AX927" i="1"/>
  <c r="BZ1259" i="1" s="1"/>
  <c r="AV927" i="1"/>
  <c r="BX1259" i="1" s="1"/>
  <c r="AW971" i="1"/>
  <c r="AX971" i="1"/>
  <c r="AV971" i="1"/>
  <c r="AW317" i="1"/>
  <c r="AV317" i="1"/>
  <c r="AX317" i="1"/>
  <c r="AW32" i="1"/>
  <c r="AX32" i="1"/>
  <c r="AV32" i="1"/>
  <c r="AW2133" i="1"/>
  <c r="AX2133" i="1"/>
  <c r="AV2133" i="1"/>
  <c r="AX530" i="1"/>
  <c r="AV530" i="1"/>
  <c r="AW530" i="1"/>
  <c r="AV2132" i="1"/>
  <c r="AX2132" i="1"/>
  <c r="AW2132" i="1"/>
  <c r="AW1359" i="1"/>
  <c r="AV1359" i="1"/>
  <c r="AX1359" i="1"/>
  <c r="AW226" i="1"/>
  <c r="AX226" i="1"/>
  <c r="AV226" i="1"/>
  <c r="AX1774" i="1"/>
  <c r="AV1774" i="1"/>
  <c r="AW1774" i="1"/>
  <c r="AW2041" i="1"/>
  <c r="AX2041" i="1"/>
  <c r="AV2041" i="1"/>
  <c r="AX1916" i="1"/>
  <c r="AW1916" i="1"/>
  <c r="AV1916" i="1"/>
  <c r="AX1948" i="1"/>
  <c r="AW1948" i="1"/>
  <c r="AV1948" i="1"/>
  <c r="AX316" i="1"/>
  <c r="AV316" i="1"/>
  <c r="AW316" i="1"/>
  <c r="AX1052" i="1"/>
  <c r="AV1052" i="1"/>
  <c r="AW1052" i="1"/>
  <c r="AX1857" i="1"/>
  <c r="AV1857" i="1"/>
  <c r="AW1857" i="1"/>
  <c r="AW1275" i="1"/>
  <c r="AX1275" i="1"/>
  <c r="AV1275" i="1"/>
  <c r="AW2001" i="1"/>
  <c r="AX2001" i="1"/>
  <c r="AV2001" i="1"/>
  <c r="AX1470" i="1"/>
  <c r="AV1470" i="1"/>
  <c r="AW1470" i="1"/>
  <c r="AW1195" i="1"/>
  <c r="AX1195" i="1"/>
  <c r="AV1195" i="1"/>
  <c r="AW1415" i="1"/>
  <c r="AX1415" i="1"/>
  <c r="AV1415" i="1"/>
  <c r="AV141" i="1"/>
  <c r="AX141" i="1"/>
  <c r="AW141" i="1"/>
  <c r="AX1856" i="1"/>
  <c r="AV1856" i="1"/>
  <c r="AW1856" i="1"/>
  <c r="AV958" i="1"/>
  <c r="AX958" i="1"/>
  <c r="AW958" i="1"/>
  <c r="AW993" i="1"/>
  <c r="AV993" i="1"/>
  <c r="AX993" i="1"/>
  <c r="AV1584" i="1"/>
  <c r="AX1584" i="1"/>
  <c r="AW1584" i="1"/>
  <c r="AW1879" i="1"/>
  <c r="AV1879" i="1"/>
  <c r="AX1879" i="1"/>
  <c r="AX662" i="1"/>
  <c r="AV662" i="1"/>
  <c r="AW662" i="1"/>
  <c r="AV1866" i="1"/>
  <c r="AX1866" i="1"/>
  <c r="AW1866" i="1"/>
  <c r="AX1606" i="1"/>
  <c r="AV1606" i="1"/>
  <c r="AW1606" i="1"/>
  <c r="AX446" i="1"/>
  <c r="AV446" i="1"/>
  <c r="AW446" i="1"/>
  <c r="AW2157" i="1"/>
  <c r="AX2157" i="1"/>
  <c r="AV2157" i="1"/>
  <c r="AV1254" i="1"/>
  <c r="AX1254" i="1"/>
  <c r="AW1254" i="1"/>
  <c r="AW863" i="1"/>
  <c r="AX863" i="1"/>
  <c r="AV863" i="1"/>
  <c r="AW1789" i="1"/>
  <c r="AX1789" i="1"/>
  <c r="AV1789" i="1"/>
  <c r="AX2146" i="1"/>
  <c r="AV2146" i="1"/>
  <c r="AW2146" i="1"/>
  <c r="AV1804" i="1"/>
  <c r="AX1804" i="1"/>
  <c r="AW1804" i="1"/>
  <c r="AW1605" i="1"/>
  <c r="AX1605" i="1"/>
  <c r="AV1605" i="1"/>
  <c r="AX1104" i="1"/>
  <c r="AV1104" i="1"/>
  <c r="AW1104" i="1"/>
  <c r="AX382" i="1"/>
  <c r="AW382" i="1"/>
  <c r="AV382" i="1"/>
  <c r="AV492" i="1"/>
  <c r="AX492" i="1"/>
  <c r="AW492" i="1"/>
  <c r="AW104" i="1"/>
  <c r="AX104" i="1"/>
  <c r="AV104" i="1"/>
  <c r="AW1813" i="1"/>
  <c r="AX1813" i="1"/>
  <c r="AV1813" i="1"/>
  <c r="AW433" i="1"/>
  <c r="AX433" i="1"/>
  <c r="AV433" i="1"/>
  <c r="AW657" i="1"/>
  <c r="AX657" i="1"/>
  <c r="AV657" i="1"/>
  <c r="AX1937" i="1"/>
  <c r="AV1937" i="1"/>
  <c r="AW1937" i="1"/>
  <c r="AV1356" i="1"/>
  <c r="AX1356" i="1"/>
  <c r="AW1356" i="1"/>
  <c r="AV874" i="1"/>
  <c r="AX874" i="1"/>
  <c r="AW874" i="1"/>
  <c r="AW497" i="1"/>
  <c r="AX497" i="1"/>
  <c r="AV497" i="1"/>
  <c r="AW509" i="1"/>
  <c r="AX509" i="1"/>
  <c r="AV509" i="1"/>
  <c r="AV2116" i="1"/>
  <c r="AX2116" i="1"/>
  <c r="AW2116" i="1"/>
  <c r="AX836" i="1"/>
  <c r="AV836" i="1"/>
  <c r="AW836" i="1"/>
  <c r="AW757" i="1"/>
  <c r="AV757" i="1"/>
  <c r="AX757" i="1"/>
  <c r="AW357" i="1"/>
  <c r="AV357" i="1"/>
  <c r="AX357" i="1"/>
  <c r="AW154" i="1"/>
  <c r="AX154" i="1"/>
  <c r="AV154" i="1"/>
  <c r="AW2141" i="1"/>
  <c r="AX2141" i="1"/>
  <c r="AV2141" i="1"/>
  <c r="AW1967" i="1"/>
  <c r="AV1967" i="1"/>
  <c r="AX1967" i="1"/>
  <c r="AX1331" i="1"/>
  <c r="AV1331" i="1"/>
  <c r="AW1331" i="1"/>
  <c r="AX360" i="1"/>
  <c r="AV360" i="1"/>
  <c r="AW360" i="1"/>
  <c r="AV1760" i="1"/>
  <c r="AX1760" i="1"/>
  <c r="AW1760" i="1"/>
  <c r="AV169" i="1"/>
  <c r="AX169" i="1"/>
  <c r="AW169" i="1"/>
  <c r="AW90" i="1"/>
  <c r="AV90" i="1"/>
  <c r="AX90" i="1"/>
  <c r="AW381" i="1"/>
  <c r="AX381" i="1"/>
  <c r="BZ521" i="1" s="1"/>
  <c r="AV381" i="1"/>
  <c r="BX521" i="1" s="1"/>
  <c r="AX1318" i="1"/>
  <c r="AW1318" i="1"/>
  <c r="AV1318" i="1"/>
  <c r="AV83" i="1"/>
  <c r="BX110" i="1" s="1"/>
  <c r="AX83" i="1"/>
  <c r="BZ110" i="1" s="1"/>
  <c r="AW83" i="1"/>
  <c r="AW1577" i="1"/>
  <c r="AX1577" i="1"/>
  <c r="AV1577" i="1"/>
  <c r="AW1851" i="1"/>
  <c r="AX1851" i="1"/>
  <c r="AV1851" i="1"/>
  <c r="AW2127" i="1"/>
  <c r="AV2127" i="1"/>
  <c r="AX2127" i="1"/>
  <c r="AX526" i="1"/>
  <c r="AV526" i="1"/>
  <c r="AW526" i="1"/>
  <c r="AW553" i="1"/>
  <c r="AX553" i="1"/>
  <c r="AV553" i="1"/>
  <c r="AV544" i="1"/>
  <c r="AX544" i="1"/>
  <c r="AW544" i="1"/>
  <c r="AW1025" i="1"/>
  <c r="AV1025" i="1"/>
  <c r="AX1025" i="1"/>
  <c r="AV1712" i="1"/>
  <c r="AX1712" i="1"/>
  <c r="AW1712" i="1"/>
  <c r="AX2126" i="1"/>
  <c r="AV2126" i="1"/>
  <c r="AW2126" i="1"/>
  <c r="AW2129" i="1"/>
  <c r="AX2129" i="1"/>
  <c r="AV2129" i="1"/>
  <c r="AX1024" i="1"/>
  <c r="AV1024" i="1"/>
  <c r="AW1024" i="1"/>
  <c r="AW359" i="1"/>
  <c r="AX359" i="1"/>
  <c r="AV359" i="1"/>
  <c r="AW1465" i="1"/>
  <c r="AX1465" i="1"/>
  <c r="AV1465" i="1"/>
  <c r="BX1995" i="1" s="1"/>
  <c r="AV71" i="1"/>
  <c r="AX71" i="1"/>
  <c r="AW71" i="1"/>
  <c r="AV2192" i="1"/>
  <c r="AX2192" i="1"/>
  <c r="AW2192" i="1"/>
  <c r="AW1947" i="1"/>
  <c r="AX1947" i="1"/>
  <c r="AV1947" i="1"/>
  <c r="AV396" i="1"/>
  <c r="AX396" i="1"/>
  <c r="AW396" i="1"/>
  <c r="AW2151" i="1"/>
  <c r="AV2151" i="1"/>
  <c r="AX2151" i="1"/>
  <c r="AW2181" i="1"/>
  <c r="AX2181" i="1"/>
  <c r="AV2181" i="1"/>
  <c r="AX29" i="1"/>
  <c r="AV29" i="1"/>
  <c r="AW29" i="1"/>
  <c r="AV524" i="1"/>
  <c r="AX524" i="1"/>
  <c r="AW524" i="1"/>
  <c r="AW1867" i="1"/>
  <c r="AX1867" i="1"/>
  <c r="AV1867" i="1"/>
  <c r="AV1564" i="1"/>
  <c r="AX1564" i="1"/>
  <c r="AW1564" i="1"/>
  <c r="AV125" i="1"/>
  <c r="BX167" i="1" s="1"/>
  <c r="AX125" i="1"/>
  <c r="BZ167" i="1" s="1"/>
  <c r="AW125" i="1"/>
  <c r="AW1743" i="1"/>
  <c r="AV1743" i="1"/>
  <c r="AX1743" i="1"/>
  <c r="AW427" i="1"/>
  <c r="AV427" i="1"/>
  <c r="AX427" i="1"/>
  <c r="AX936" i="1"/>
  <c r="AV936" i="1"/>
  <c r="AW936" i="1"/>
  <c r="AX41" i="1"/>
  <c r="AV41" i="1"/>
  <c r="AW41" i="1"/>
  <c r="AW1001" i="1"/>
  <c r="AV1001" i="1"/>
  <c r="AX1001" i="1"/>
  <c r="AX1494" i="1"/>
  <c r="AV1494" i="1"/>
  <c r="AW1494" i="1"/>
  <c r="AW641" i="1"/>
  <c r="AX641" i="1"/>
  <c r="AV641" i="1"/>
  <c r="AV1846" i="1"/>
  <c r="AW1846" i="1"/>
  <c r="AX1846" i="1"/>
  <c r="AW833" i="1"/>
  <c r="AV833" i="1"/>
  <c r="AX833" i="1"/>
  <c r="AX1020" i="1"/>
  <c r="AV1020" i="1"/>
  <c r="AW1020" i="1"/>
  <c r="AW40" i="1"/>
  <c r="AX40" i="1"/>
  <c r="AV40" i="1"/>
  <c r="AW905" i="1"/>
  <c r="AV905" i="1"/>
  <c r="AX905" i="1"/>
  <c r="AX482" i="1"/>
  <c r="AV482" i="1"/>
  <c r="AW482" i="1"/>
  <c r="AW1389" i="1"/>
  <c r="AX1389" i="1"/>
  <c r="BZ1894" i="1" s="1"/>
  <c r="AV1389" i="1"/>
  <c r="BX1894" i="1" s="1"/>
  <c r="AW1219" i="1"/>
  <c r="AX1219" i="1"/>
  <c r="AV1219" i="1"/>
  <c r="AW713" i="1"/>
  <c r="AX713" i="1"/>
  <c r="AV713" i="1"/>
  <c r="AV712" i="1"/>
  <c r="AX712" i="1"/>
  <c r="AW712" i="1"/>
  <c r="AV1380" i="1"/>
  <c r="AX1380" i="1"/>
  <c r="AW1380" i="1"/>
  <c r="AX2110" i="1"/>
  <c r="AV2110" i="1"/>
  <c r="AW2110" i="1"/>
  <c r="AV1592" i="1"/>
  <c r="AX1592" i="1"/>
  <c r="AW1592" i="1"/>
  <c r="AW545" i="1"/>
  <c r="AX545" i="1"/>
  <c r="AV545" i="1"/>
  <c r="AW1031" i="1"/>
  <c r="AX1031" i="1"/>
  <c r="AV1031" i="1"/>
  <c r="AW769" i="1"/>
  <c r="AV769" i="1"/>
  <c r="AX769" i="1"/>
  <c r="AV1250" i="1"/>
  <c r="AX1250" i="1"/>
  <c r="AW1250" i="1"/>
  <c r="AW841" i="1"/>
  <c r="AV841" i="1"/>
  <c r="AX841" i="1"/>
  <c r="AV103" i="1"/>
  <c r="AX103" i="1"/>
  <c r="AW103" i="1"/>
  <c r="AW925" i="1"/>
  <c r="AV925" i="1"/>
  <c r="AX925" i="1"/>
  <c r="AV358" i="1"/>
  <c r="AX358" i="1"/>
  <c r="AW358" i="1"/>
  <c r="AV1624" i="1"/>
  <c r="AX1624" i="1"/>
  <c r="AW1624" i="1"/>
  <c r="AX768" i="1"/>
  <c r="AV768" i="1"/>
  <c r="AW768" i="1"/>
  <c r="AX113" i="1"/>
  <c r="AV113" i="1"/>
  <c r="AW113" i="1"/>
  <c r="AV1946" i="1"/>
  <c r="AX1946" i="1"/>
  <c r="AW1946" i="1"/>
  <c r="AV1708" i="1"/>
  <c r="AX1708" i="1"/>
  <c r="AW1708" i="1"/>
  <c r="AW2119" i="1"/>
  <c r="AV2119" i="1"/>
  <c r="AX2119" i="1"/>
  <c r="AW1291" i="1"/>
  <c r="AX1291" i="1"/>
  <c r="AV1291" i="1"/>
  <c r="AX1969" i="1"/>
  <c r="AV1969" i="1"/>
  <c r="AW1969" i="1"/>
  <c r="AW1321" i="1"/>
  <c r="AV1321" i="1"/>
  <c r="AX1321" i="1"/>
  <c r="AV378" i="1"/>
  <c r="AX378" i="1"/>
  <c r="AW378" i="1"/>
  <c r="AX2086" i="1"/>
  <c r="AV2086" i="1"/>
  <c r="AW2086" i="1"/>
  <c r="AV1548" i="1"/>
  <c r="AX1548" i="1"/>
  <c r="AW1548" i="1"/>
  <c r="AW1663" i="1"/>
  <c r="AV1663" i="1"/>
  <c r="AX1663" i="1"/>
  <c r="AW276" i="1"/>
  <c r="AV276" i="1"/>
  <c r="AX276" i="1"/>
  <c r="AV2140" i="1"/>
  <c r="AX2140" i="1"/>
  <c r="AW2140" i="1"/>
  <c r="AW711" i="1"/>
  <c r="AV711" i="1"/>
  <c r="AX711" i="1"/>
  <c r="AX101" i="1"/>
  <c r="AV101" i="1"/>
  <c r="AW101" i="1"/>
  <c r="AW795" i="1"/>
  <c r="AX795" i="1"/>
  <c r="AV795" i="1"/>
  <c r="AW1617" i="1"/>
  <c r="AX1617" i="1"/>
  <c r="AV1617" i="1"/>
  <c r="AW2187" i="1"/>
  <c r="AV2187" i="1"/>
  <c r="AX2187" i="1"/>
  <c r="AV273" i="1"/>
  <c r="AX273" i="1"/>
  <c r="AW273" i="1"/>
  <c r="AW623" i="1"/>
  <c r="AV623" i="1"/>
  <c r="AX623" i="1"/>
  <c r="AW2143" i="1"/>
  <c r="AV2143" i="1"/>
  <c r="AX2143" i="1"/>
  <c r="AX1184" i="1"/>
  <c r="AV1184" i="1"/>
  <c r="AW1184" i="1"/>
  <c r="AW709" i="1"/>
  <c r="AX709" i="1"/>
  <c r="AV709" i="1"/>
  <c r="AW28" i="1"/>
  <c r="AX28" i="1"/>
  <c r="AV28" i="1"/>
  <c r="AV1464" i="1"/>
  <c r="AX1464" i="1"/>
  <c r="AW1464" i="1"/>
  <c r="AV656" i="1"/>
  <c r="AX656" i="1"/>
  <c r="AW656" i="1"/>
  <c r="AV464" i="1"/>
  <c r="AX464" i="1"/>
  <c r="AW464" i="1"/>
  <c r="AW891" i="1"/>
  <c r="AX891" i="1"/>
  <c r="AV891" i="1"/>
  <c r="AX896" i="1"/>
  <c r="AV896" i="1"/>
  <c r="AW896" i="1"/>
  <c r="AW377" i="1"/>
  <c r="AV377" i="1"/>
  <c r="AX377" i="1"/>
  <c r="AX1876" i="1"/>
  <c r="AW1876" i="1"/>
  <c r="AV1876" i="1"/>
  <c r="AW703" i="1"/>
  <c r="AV703" i="1"/>
  <c r="BX952" i="1" s="1"/>
  <c r="AX703" i="1"/>
  <c r="BZ952" i="1" s="1"/>
  <c r="AX1300" i="1"/>
  <c r="AV1300" i="1"/>
  <c r="AW1300" i="1"/>
  <c r="AW315" i="1"/>
  <c r="AX315" i="1"/>
  <c r="AV315" i="1"/>
  <c r="AW521" i="1"/>
  <c r="AX521" i="1"/>
  <c r="AV521" i="1"/>
  <c r="AW1327" i="1"/>
  <c r="AV1327" i="1"/>
  <c r="AX1327" i="1"/>
  <c r="AV1182" i="1"/>
  <c r="AX1182" i="1"/>
  <c r="AW1182" i="1"/>
  <c r="AV918" i="1"/>
  <c r="AX918" i="1"/>
  <c r="AW918" i="1"/>
  <c r="AW1337" i="1"/>
  <c r="AV1337" i="1"/>
  <c r="AX1337" i="1"/>
  <c r="AX920" i="1"/>
  <c r="AV920" i="1"/>
  <c r="AW920" i="1"/>
  <c r="AX1956" i="1"/>
  <c r="AW1956" i="1"/>
  <c r="AV1956" i="1"/>
  <c r="AW166" i="1"/>
  <c r="AX166" i="1"/>
  <c r="AV166" i="1"/>
  <c r="AW1205" i="1"/>
  <c r="AV1205" i="1"/>
  <c r="AX1205" i="1"/>
  <c r="AW849" i="1"/>
  <c r="AV849" i="1"/>
  <c r="AX849" i="1"/>
  <c r="AW361" i="1"/>
  <c r="AV361" i="1"/>
  <c r="AX361" i="1"/>
  <c r="AW1547" i="1"/>
  <c r="AV1547" i="1"/>
  <c r="AX1547" i="1"/>
  <c r="AV1030" i="1"/>
  <c r="AX1030" i="1"/>
  <c r="AW1030" i="1"/>
  <c r="AV1355" i="1"/>
  <c r="AX1355" i="1"/>
  <c r="AW1355" i="1"/>
  <c r="AV1930" i="1"/>
  <c r="AX1930" i="1"/>
  <c r="AW1930" i="1"/>
  <c r="AW847" i="1"/>
  <c r="AX847" i="1"/>
  <c r="AV847" i="1"/>
  <c r="AX1562" i="1"/>
  <c r="AV1562" i="1"/>
  <c r="AW1562" i="1"/>
  <c r="AX1128" i="1"/>
  <c r="AV1128" i="1"/>
  <c r="AW1128" i="1"/>
  <c r="AV1336" i="1"/>
  <c r="AW1336" i="1"/>
  <c r="AX1336" i="1"/>
  <c r="AW1463" i="1"/>
  <c r="AV1463" i="1"/>
  <c r="AX1463" i="1"/>
  <c r="AW1367" i="1"/>
  <c r="AX1367" i="1"/>
  <c r="AV1367" i="1"/>
  <c r="AW1651" i="1"/>
  <c r="AV1651" i="1"/>
  <c r="AX1651" i="1"/>
  <c r="AX187" i="1"/>
  <c r="AV187" i="1"/>
  <c r="AW187" i="1"/>
  <c r="AW299" i="1"/>
  <c r="AX299" i="1"/>
  <c r="AV299" i="1"/>
  <c r="AW106" i="1"/>
  <c r="AV106" i="1"/>
  <c r="AX106" i="1"/>
  <c r="AW565" i="1"/>
  <c r="AX565" i="1"/>
  <c r="AV565" i="1"/>
  <c r="AW208" i="1"/>
  <c r="AV208" i="1"/>
  <c r="AX208" i="1"/>
  <c r="AV592" i="1"/>
  <c r="AX592" i="1"/>
  <c r="AW592" i="1"/>
  <c r="AX1690" i="1"/>
  <c r="AV1690" i="1"/>
  <c r="AW1690" i="1"/>
  <c r="AX1338" i="1"/>
  <c r="AV1338" i="1"/>
  <c r="AW1338" i="1"/>
  <c r="AV966" i="1"/>
  <c r="AX966" i="1"/>
  <c r="AW966" i="1"/>
  <c r="AV1508" i="1"/>
  <c r="AX1508" i="1"/>
  <c r="AW1508" i="1"/>
  <c r="AV1600" i="1"/>
  <c r="AX1600" i="1"/>
  <c r="AW1600" i="1"/>
  <c r="AW150" i="1"/>
  <c r="AX150" i="1"/>
  <c r="BZ200" i="1" s="1"/>
  <c r="AV150" i="1"/>
  <c r="BX200" i="1" s="1"/>
  <c r="AV257" i="1"/>
  <c r="AX257" i="1"/>
  <c r="AW257" i="1"/>
  <c r="AX386" i="1"/>
  <c r="AV386" i="1"/>
  <c r="AW386" i="1"/>
  <c r="AV165" i="1"/>
  <c r="AX165" i="1"/>
  <c r="AW165" i="1"/>
  <c r="AX1566" i="1"/>
  <c r="AV1566" i="1"/>
  <c r="AW1566" i="1"/>
  <c r="AX1411" i="1"/>
  <c r="AV1411" i="1"/>
  <c r="AW1411" i="1"/>
  <c r="AW158" i="1"/>
  <c r="AX158" i="1"/>
  <c r="AV158" i="1"/>
  <c r="AV1496" i="1"/>
  <c r="AX1496" i="1"/>
  <c r="AW1496" i="1"/>
  <c r="AV99" i="1"/>
  <c r="AX99" i="1"/>
  <c r="AW99" i="1"/>
  <c r="AX356" i="1"/>
  <c r="AV356" i="1"/>
  <c r="AW356" i="1"/>
  <c r="AW204" i="1"/>
  <c r="AV204" i="1"/>
  <c r="AX204" i="1"/>
  <c r="AV1282" i="1"/>
  <c r="AX1282" i="1"/>
  <c r="AW1282" i="1"/>
  <c r="AW997" i="1"/>
  <c r="AV997" i="1"/>
  <c r="AX997" i="1"/>
  <c r="AW1333" i="1"/>
  <c r="AX1333" i="1"/>
  <c r="AV1333" i="1"/>
  <c r="AV1444" i="1"/>
  <c r="AX1444" i="1"/>
  <c r="AW1444" i="1"/>
  <c r="AX1272" i="1"/>
  <c r="AV1272" i="1"/>
  <c r="AW1272" i="1"/>
  <c r="AX852" i="1"/>
  <c r="AV852" i="1"/>
  <c r="AW852" i="1"/>
  <c r="AW1099" i="1"/>
  <c r="AX1099" i="1"/>
  <c r="AV1099" i="1"/>
  <c r="AW481" i="1"/>
  <c r="AX481" i="1"/>
  <c r="AV481" i="1"/>
  <c r="AV35" i="1"/>
  <c r="AX35" i="1"/>
  <c r="AW35" i="1"/>
  <c r="AX406" i="1"/>
  <c r="AV406" i="1"/>
  <c r="AW406" i="1"/>
  <c r="AW1643" i="1"/>
  <c r="AV1643" i="1"/>
  <c r="AX1643" i="1"/>
  <c r="AV444" i="1"/>
  <c r="AX444" i="1"/>
  <c r="AW444" i="1"/>
  <c r="AW1249" i="1"/>
  <c r="AV1249" i="1"/>
  <c r="AX1249" i="1"/>
  <c r="AW1317" i="1"/>
  <c r="AX1317" i="1"/>
  <c r="AV1317" i="1"/>
  <c r="AW601" i="1"/>
  <c r="AX601" i="1"/>
  <c r="AV601" i="1"/>
  <c r="AW869" i="1"/>
  <c r="AV869" i="1"/>
  <c r="AX869" i="1"/>
  <c r="AW535" i="1"/>
  <c r="AV535" i="1"/>
  <c r="AX535" i="1"/>
  <c r="AW929" i="1"/>
  <c r="AV929" i="1"/>
  <c r="AX929" i="1"/>
  <c r="AV1408" i="1"/>
  <c r="AW1408" i="1"/>
  <c r="AX1408" i="1"/>
  <c r="AW611" i="1"/>
  <c r="AV611" i="1"/>
  <c r="AX611" i="1"/>
  <c r="AV668" i="1"/>
  <c r="AX668" i="1"/>
  <c r="AW668" i="1"/>
  <c r="AX336" i="1"/>
  <c r="AV336" i="1"/>
  <c r="AW336" i="1"/>
  <c r="AV1552" i="1"/>
  <c r="AX1552" i="1"/>
  <c r="AW1552" i="1"/>
  <c r="AV1396" i="1"/>
  <c r="AX1396" i="1"/>
  <c r="AW1396" i="1"/>
  <c r="AW1491" i="1"/>
  <c r="AV1491" i="1"/>
  <c r="AX1491" i="1"/>
  <c r="AV1400" i="1"/>
  <c r="AW1400" i="1"/>
  <c r="AX1400" i="1"/>
  <c r="AV193" i="1"/>
  <c r="AX193" i="1"/>
  <c r="AW193" i="1"/>
  <c r="AW353" i="1"/>
  <c r="AV353" i="1"/>
  <c r="AX353" i="1"/>
  <c r="AW701" i="1"/>
  <c r="AX701" i="1"/>
  <c r="AV701" i="1"/>
  <c r="BX950" i="1" s="1"/>
  <c r="AV1988" i="1"/>
  <c r="AX1988" i="1"/>
  <c r="AW1988" i="1"/>
  <c r="AX486" i="1"/>
  <c r="BZ659" i="1" s="1"/>
  <c r="AV486" i="1"/>
  <c r="BX659" i="1" s="1"/>
  <c r="AW486" i="1"/>
  <c r="BY659" i="1" s="1"/>
  <c r="AX352" i="1"/>
  <c r="AV352" i="1"/>
  <c r="AW352" i="1"/>
  <c r="AW68" i="1"/>
  <c r="AX68" i="1"/>
  <c r="AV68" i="1"/>
  <c r="AV700" i="1"/>
  <c r="AX700" i="1"/>
  <c r="AW700" i="1"/>
  <c r="AW1431" i="1"/>
  <c r="BY1945" i="1" s="1"/>
  <c r="AV1431" i="1"/>
  <c r="BX1945" i="1" s="1"/>
  <c r="AX1431" i="1"/>
  <c r="AX1092" i="1"/>
  <c r="AV1092" i="1"/>
  <c r="AW1092" i="1"/>
  <c r="AV732" i="1"/>
  <c r="AX732" i="1"/>
  <c r="AW732" i="1"/>
  <c r="AV285" i="1"/>
  <c r="AW285" i="1"/>
  <c r="AX285" i="1"/>
  <c r="AW1755" i="1"/>
  <c r="AV1755" i="1"/>
  <c r="AX1755" i="1"/>
  <c r="AW236" i="1"/>
  <c r="AV236" i="1"/>
  <c r="BX320" i="1" s="1"/>
  <c r="AX236" i="1"/>
  <c r="AV484" i="1"/>
  <c r="AX484" i="1"/>
  <c r="AW484" i="1"/>
  <c r="AX1060" i="1"/>
  <c r="AV1060" i="1"/>
  <c r="BX1450" i="1" s="1"/>
  <c r="AW1060" i="1"/>
  <c r="AW793" i="1"/>
  <c r="BY1076" i="1" s="1"/>
  <c r="AV793" i="1"/>
  <c r="BX1076" i="1" s="1"/>
  <c r="AX793" i="1"/>
  <c r="AX1374" i="1"/>
  <c r="AW1374" i="1"/>
  <c r="BY1876" i="1" s="1"/>
  <c r="AV1374" i="1"/>
  <c r="BX1876" i="1" s="1"/>
  <c r="AV79" i="1"/>
  <c r="BX106" i="1" s="1"/>
  <c r="AX79" i="1"/>
  <c r="AW79" i="1"/>
  <c r="BY106" i="1" s="1"/>
  <c r="AW1487" i="1"/>
  <c r="AV1487" i="1"/>
  <c r="AX1487" i="1"/>
  <c r="AW1673" i="1"/>
  <c r="AX1673" i="1"/>
  <c r="AV1673" i="1"/>
  <c r="AW463" i="1"/>
  <c r="AV463" i="1"/>
  <c r="AX463" i="1"/>
  <c r="AW903" i="1"/>
  <c r="AX903" i="1"/>
  <c r="AV903" i="1"/>
  <c r="AV59" i="1"/>
  <c r="BX79" i="1" s="1"/>
  <c r="AX59" i="1"/>
  <c r="AW59" i="1"/>
  <c r="BY79" i="1" s="1"/>
  <c r="AW1449" i="1"/>
  <c r="AX1449" i="1"/>
  <c r="AV1449" i="1"/>
  <c r="AW138" i="1"/>
  <c r="AX138" i="1"/>
  <c r="AV138" i="1"/>
  <c r="AX730" i="1"/>
  <c r="AV730" i="1"/>
  <c r="AW730" i="1"/>
  <c r="AX1542" i="1"/>
  <c r="AV1542" i="1"/>
  <c r="AW1542" i="1"/>
  <c r="AV205" i="1"/>
  <c r="AX205" i="1"/>
  <c r="AW205" i="1"/>
  <c r="AW136" i="1"/>
  <c r="AV136" i="1"/>
  <c r="AX136" i="1"/>
  <c r="AW851" i="1"/>
  <c r="AX851" i="1"/>
  <c r="AV851" i="1"/>
  <c r="AV708" i="1"/>
  <c r="AX708" i="1"/>
  <c r="AW708" i="1"/>
  <c r="AW1161" i="1"/>
  <c r="AV1161" i="1"/>
  <c r="AX1161" i="1"/>
  <c r="AV750" i="1"/>
  <c r="AX750" i="1"/>
  <c r="AW750" i="1"/>
  <c r="AX1434" i="1"/>
  <c r="AV1434" i="1"/>
  <c r="AW1434" i="1"/>
  <c r="AW234" i="1"/>
  <c r="AX234" i="1"/>
  <c r="BZ318" i="1" s="1"/>
  <c r="AV234" i="1"/>
  <c r="BX318" i="1" s="1"/>
  <c r="AW1433" i="1"/>
  <c r="AX1433" i="1"/>
  <c r="AV1433" i="1"/>
  <c r="AV862" i="1"/>
  <c r="AX862" i="1"/>
  <c r="AW862" i="1"/>
  <c r="AW955" i="1"/>
  <c r="AX955" i="1"/>
  <c r="AV955" i="1"/>
  <c r="AV1484" i="1"/>
  <c r="AX1484" i="1"/>
  <c r="AW1484" i="1"/>
  <c r="AW1095" i="1"/>
  <c r="AX1095" i="1"/>
  <c r="AV1095" i="1"/>
  <c r="AW653" i="1"/>
  <c r="AX653" i="1"/>
  <c r="AV653" i="1"/>
  <c r="AW365" i="1"/>
  <c r="AV365" i="1"/>
  <c r="AX365" i="1"/>
  <c r="AV1628" i="1"/>
  <c r="AX1628" i="1"/>
  <c r="AW1628" i="1"/>
  <c r="AW1787" i="1"/>
  <c r="AV1787" i="1"/>
  <c r="AX1787" i="1"/>
  <c r="AX1315" i="1"/>
  <c r="BZ1805" i="1" s="1"/>
  <c r="AV1315" i="1"/>
  <c r="BX1805" i="1" s="1"/>
  <c r="AW1315" i="1"/>
  <c r="AX251" i="1"/>
  <c r="AV251" i="1"/>
  <c r="BX342" i="1" s="1"/>
  <c r="AW251" i="1"/>
  <c r="BY342" i="1" s="1"/>
  <c r="AV117" i="1"/>
  <c r="AX117" i="1"/>
  <c r="AW117" i="1"/>
  <c r="AW777" i="1"/>
  <c r="AV777" i="1"/>
  <c r="AX777" i="1"/>
  <c r="AX860" i="1"/>
  <c r="AV860" i="1"/>
  <c r="AW860" i="1"/>
  <c r="AX1896" i="1"/>
  <c r="AV1896" i="1"/>
  <c r="AW1896" i="1"/>
  <c r="AW1599" i="1"/>
  <c r="AV1599" i="1"/>
  <c r="AX1599" i="1"/>
  <c r="AV1528" i="1"/>
  <c r="AX1528" i="1"/>
  <c r="AW1528" i="1"/>
  <c r="AW1915" i="1"/>
  <c r="AX1915" i="1"/>
  <c r="AV1915" i="1"/>
  <c r="AW1783" i="1"/>
  <c r="AV1783" i="1"/>
  <c r="AX1783" i="1"/>
  <c r="AV181" i="1"/>
  <c r="BX249" i="1" s="1"/>
  <c r="AX181" i="1"/>
  <c r="AW181" i="1"/>
  <c r="BY249" i="1" s="1"/>
  <c r="AW455" i="1"/>
  <c r="AV455" i="1"/>
  <c r="AX455" i="1"/>
  <c r="AW861" i="1"/>
  <c r="AV861" i="1"/>
  <c r="AX861" i="1"/>
  <c r="AW1925" i="1"/>
  <c r="AX1925" i="1"/>
  <c r="AV1925" i="1"/>
  <c r="AX1124" i="1"/>
  <c r="AV1124" i="1"/>
  <c r="BX1530" i="1" s="1"/>
  <c r="AW1124" i="1"/>
  <c r="AW66" i="1"/>
  <c r="AV66" i="1"/>
  <c r="AX66" i="1"/>
  <c r="AX698" i="1"/>
  <c r="BZ947" i="1" s="1"/>
  <c r="AV698" i="1"/>
  <c r="BX947" i="1" s="1"/>
  <c r="AW698" i="1"/>
  <c r="AX1064" i="1"/>
  <c r="AV1064" i="1"/>
  <c r="AW1064" i="1"/>
  <c r="AW1265" i="1"/>
  <c r="AV1265" i="1"/>
  <c r="AX1265" i="1"/>
  <c r="AX776" i="1"/>
  <c r="AV776" i="1"/>
  <c r="AW776" i="1"/>
  <c r="AW1201" i="1"/>
  <c r="AV1201" i="1"/>
  <c r="AX1201" i="1"/>
  <c r="AV2124" i="1"/>
  <c r="AX2124" i="1"/>
  <c r="AW2124" i="1"/>
  <c r="AV245" i="1"/>
  <c r="BX334" i="1" s="1"/>
  <c r="AX245" i="1"/>
  <c r="AW245" i="1"/>
  <c r="BY334" i="1" s="1"/>
  <c r="AW116" i="1"/>
  <c r="AV116" i="1"/>
  <c r="AX116" i="1"/>
  <c r="AV754" i="1"/>
  <c r="AX754" i="1"/>
  <c r="AW754" i="1"/>
  <c r="AX1750" i="1"/>
  <c r="AV1750" i="1"/>
  <c r="BX2386" i="1" s="1"/>
  <c r="AW1750" i="1"/>
  <c r="BY2386" i="1" s="1"/>
  <c r="AX320" i="1"/>
  <c r="AV320" i="1"/>
  <c r="AW320" i="1"/>
  <c r="AW118" i="1"/>
  <c r="AX118" i="1"/>
  <c r="AV118" i="1"/>
  <c r="AW1735" i="1"/>
  <c r="AV1735" i="1"/>
  <c r="AX1735" i="1"/>
  <c r="AW1239" i="1"/>
  <c r="AX1239" i="1"/>
  <c r="AV1239" i="1"/>
  <c r="AW1785" i="1"/>
  <c r="AX1785" i="1"/>
  <c r="AV1785" i="1"/>
  <c r="AW823" i="1"/>
  <c r="AX823" i="1"/>
  <c r="AV823" i="1"/>
  <c r="AW1311" i="1"/>
  <c r="AV1311" i="1"/>
  <c r="AX1311" i="1"/>
  <c r="AX1686" i="1"/>
  <c r="AV1686" i="1"/>
  <c r="AW1686" i="1"/>
  <c r="AX1108" i="1"/>
  <c r="AV1108" i="1"/>
  <c r="BX1513" i="1" s="1"/>
  <c r="AW1108" i="1"/>
  <c r="AV822" i="1"/>
  <c r="AX822" i="1"/>
  <c r="AW822" i="1"/>
  <c r="AV1672" i="1"/>
  <c r="AX1672" i="1"/>
  <c r="AW1672" i="1"/>
  <c r="AW96" i="1"/>
  <c r="AX96" i="1"/>
  <c r="AV96" i="1"/>
  <c r="AW1417" i="1"/>
  <c r="AV1417" i="1"/>
  <c r="AX1417" i="1"/>
  <c r="AX304" i="1"/>
  <c r="AV304" i="1"/>
  <c r="AW304" i="1"/>
  <c r="AW1811" i="1"/>
  <c r="AV1811" i="1"/>
  <c r="AX1811" i="1"/>
  <c r="AX1248" i="1"/>
  <c r="AV1248" i="1"/>
  <c r="AW1248" i="1"/>
  <c r="AV456" i="1"/>
  <c r="AX456" i="1"/>
  <c r="AW456" i="1"/>
  <c r="AW1123" i="1"/>
  <c r="AX1123" i="1"/>
  <c r="AV1123" i="1"/>
  <c r="AV1588" i="1"/>
  <c r="AX1588" i="1"/>
  <c r="AW1588" i="1"/>
  <c r="AW443" i="1"/>
  <c r="AV443" i="1"/>
  <c r="AX443" i="1"/>
  <c r="AV2000" i="1"/>
  <c r="AX2000" i="1"/>
  <c r="AW2000" i="1"/>
  <c r="AW1647" i="1"/>
  <c r="AV1647" i="1"/>
  <c r="AX1647" i="1"/>
  <c r="AW1159" i="1"/>
  <c r="AX1159" i="1"/>
  <c r="AV1159" i="1"/>
  <c r="AW1043" i="1"/>
  <c r="AX1043" i="1"/>
  <c r="AV1043" i="1"/>
  <c r="AW335" i="1"/>
  <c r="AX335" i="1"/>
  <c r="AV335" i="1"/>
  <c r="AV910" i="1"/>
  <c r="AX910" i="1"/>
  <c r="AW910" i="1"/>
  <c r="AV2012" i="1"/>
  <c r="BX2710" i="1" s="1"/>
  <c r="AX2012" i="1"/>
  <c r="BZ2710" i="1" s="1"/>
  <c r="AW2012" i="1"/>
  <c r="AV1488" i="1"/>
  <c r="AX1488" i="1"/>
  <c r="AW1488" i="1"/>
  <c r="AW1781" i="1"/>
  <c r="AX1781" i="1"/>
  <c r="AV1781" i="1"/>
  <c r="AW1145" i="1"/>
  <c r="AV1145" i="1"/>
  <c r="AX1145" i="1"/>
  <c r="AW595" i="1"/>
  <c r="AV595" i="1"/>
  <c r="BX804" i="1" s="1"/>
  <c r="AX595" i="1"/>
  <c r="AX340" i="1"/>
  <c r="AV340" i="1"/>
  <c r="AW340" i="1"/>
  <c r="AX171" i="1"/>
  <c r="AV171" i="1"/>
  <c r="AW171" i="1"/>
  <c r="AW1701" i="1"/>
  <c r="AX1701" i="1"/>
  <c r="AV1701" i="1"/>
  <c r="AW1125" i="1"/>
  <c r="AV1125" i="1"/>
  <c r="AX1125" i="1"/>
  <c r="AX956" i="1"/>
  <c r="AV956" i="1"/>
  <c r="AW956" i="1"/>
  <c r="AV974" i="1"/>
  <c r="AX974" i="1"/>
  <c r="AW974" i="1"/>
  <c r="AW1981" i="1"/>
  <c r="AX1981" i="1"/>
  <c r="AV1981" i="1"/>
  <c r="AV1122" i="1"/>
  <c r="AX1122" i="1"/>
  <c r="AW1122" i="1"/>
  <c r="AW1983" i="1"/>
  <c r="AV1983" i="1"/>
  <c r="AX1983" i="1"/>
  <c r="AW1483" i="1"/>
  <c r="AV1483" i="1"/>
  <c r="AX1483" i="1"/>
  <c r="AW407" i="1"/>
  <c r="AV407" i="1"/>
  <c r="AX407" i="1"/>
  <c r="AV1854" i="1"/>
  <c r="AW1854" i="1"/>
  <c r="AX1854" i="1"/>
  <c r="AV1472" i="1"/>
  <c r="AX1472" i="1"/>
  <c r="AW1472" i="1"/>
  <c r="AW2063" i="1"/>
  <c r="AV2063" i="1"/>
  <c r="AX2063" i="1"/>
  <c r="AX1726" i="1"/>
  <c r="AV1726" i="1"/>
  <c r="AW1726" i="1"/>
  <c r="AV1110" i="1"/>
  <c r="AX1110" i="1"/>
  <c r="AW1110" i="1"/>
  <c r="AW303" i="1"/>
  <c r="AX303" i="1"/>
  <c r="AV303" i="1"/>
  <c r="AW270" i="1"/>
  <c r="AX270" i="1"/>
  <c r="AV270" i="1"/>
  <c r="AV384" i="1"/>
  <c r="AW384" i="1"/>
  <c r="AX384" i="1"/>
  <c r="AV269" i="1"/>
  <c r="AX269" i="1"/>
  <c r="AW269" i="1"/>
  <c r="AW1157" i="1"/>
  <c r="AV1157" i="1"/>
  <c r="AX1157" i="1"/>
  <c r="AW639" i="1"/>
  <c r="AV639" i="1"/>
  <c r="AX639" i="1"/>
  <c r="AW1779" i="1"/>
  <c r="AV1779" i="1"/>
  <c r="AX1779" i="1"/>
  <c r="AW2011" i="1"/>
  <c r="AV2011" i="1"/>
  <c r="BX2709" i="1" s="1"/>
  <c r="AX2011" i="1"/>
  <c r="AV652" i="1"/>
  <c r="AX652" i="1"/>
  <c r="AW652" i="1"/>
  <c r="AW309" i="1"/>
  <c r="AV309" i="1"/>
  <c r="AX309" i="1"/>
  <c r="AX1806" i="1"/>
  <c r="AV1806" i="1"/>
  <c r="AW1806" i="1"/>
  <c r="AW519" i="1"/>
  <c r="AV519" i="1"/>
  <c r="AX519" i="1"/>
  <c r="AW1805" i="1"/>
  <c r="AX1805" i="1"/>
  <c r="AV1805" i="1"/>
  <c r="AW1901" i="1"/>
  <c r="AV1901" i="1"/>
  <c r="AX1901" i="1"/>
  <c r="AW1005" i="1"/>
  <c r="AV1005" i="1"/>
  <c r="AX1005" i="1"/>
  <c r="AW539" i="1"/>
  <c r="AV539" i="1"/>
  <c r="AX539" i="1"/>
  <c r="AW1793" i="1"/>
  <c r="AX1793" i="1"/>
  <c r="AV1793" i="1"/>
  <c r="AV1906" i="1"/>
  <c r="AX1906" i="1"/>
  <c r="AW1906" i="1"/>
  <c r="AW511" i="1"/>
  <c r="AV511" i="1"/>
  <c r="AX511" i="1"/>
  <c r="AX650" i="1"/>
  <c r="AV650" i="1"/>
  <c r="AW650" i="1"/>
  <c r="AX438" i="1"/>
  <c r="AV438" i="1"/>
  <c r="BX587" i="1" s="1"/>
  <c r="AW438" i="1"/>
  <c r="BY587" i="1" s="1"/>
  <c r="AX1718" i="1"/>
  <c r="AV1718" i="1"/>
  <c r="AW1718" i="1"/>
  <c r="AW1875" i="1"/>
  <c r="AX1875" i="1"/>
  <c r="AV1875" i="1"/>
  <c r="AW46" i="1"/>
  <c r="AV46" i="1"/>
  <c r="BX61" i="1" s="1"/>
  <c r="AX46" i="1"/>
  <c r="AV1850" i="1"/>
  <c r="AX1850" i="1"/>
  <c r="AW1850" i="1"/>
  <c r="AX1350" i="1"/>
  <c r="AW1350" i="1"/>
  <c r="AV1350" i="1"/>
  <c r="AV1480" i="1"/>
  <c r="AX1480" i="1"/>
  <c r="AW1480" i="1"/>
  <c r="AX1582" i="1"/>
  <c r="AV1582" i="1"/>
  <c r="AW1582" i="1"/>
  <c r="AV1961" i="1"/>
  <c r="AX1961" i="1"/>
  <c r="AW1961" i="1"/>
  <c r="AV782" i="1"/>
  <c r="BX1061" i="1" s="1"/>
  <c r="AX782" i="1"/>
  <c r="AW782" i="1"/>
  <c r="BY1061" i="1" s="1"/>
  <c r="AW1731" i="1"/>
  <c r="AV1731" i="1"/>
  <c r="AX1731" i="1"/>
  <c r="AX243" i="1"/>
  <c r="AV243" i="1"/>
  <c r="AW243" i="1"/>
  <c r="AX1080" i="1"/>
  <c r="AV1080" i="1"/>
  <c r="AW1080" i="1"/>
  <c r="AW1999" i="1"/>
  <c r="AV1999" i="1"/>
  <c r="AX1999" i="1"/>
  <c r="AW649" i="1"/>
  <c r="AX649" i="1"/>
  <c r="AV649" i="1"/>
  <c r="AX1346" i="1"/>
  <c r="AV1346" i="1"/>
  <c r="AW1346" i="1"/>
  <c r="AV306" i="1"/>
  <c r="AX306" i="1"/>
  <c r="AW306" i="1"/>
  <c r="AV1704" i="1"/>
  <c r="AX1704" i="1"/>
  <c r="AW1704" i="1"/>
  <c r="AW485" i="1"/>
  <c r="AX485" i="1"/>
  <c r="AV485" i="1"/>
  <c r="AW1251" i="1"/>
  <c r="AX1251" i="1"/>
  <c r="AV1251" i="1"/>
  <c r="AV488" i="1"/>
  <c r="AX488" i="1"/>
  <c r="AW488" i="1"/>
  <c r="AW164" i="1"/>
  <c r="AV164" i="1"/>
  <c r="AX164" i="1"/>
  <c r="AX1714" i="1"/>
  <c r="AV1714" i="1"/>
  <c r="AW1714" i="1"/>
  <c r="AX706" i="1"/>
  <c r="AV706" i="1"/>
  <c r="AW706" i="1"/>
  <c r="AV1881" i="1"/>
  <c r="AX1881" i="1"/>
  <c r="AW1881" i="1"/>
  <c r="AW549" i="1"/>
  <c r="AX549" i="1"/>
  <c r="AV549" i="1"/>
  <c r="AX1550" i="1"/>
  <c r="BZ2107" i="1" s="1"/>
  <c r="AV1550" i="1"/>
  <c r="BX2107" i="1" s="1"/>
  <c r="AW1550" i="1"/>
  <c r="BY2107" i="1" s="1"/>
  <c r="AW2115" i="1"/>
  <c r="AV2115" i="1"/>
  <c r="AX2115" i="1"/>
  <c r="AX2190" i="1"/>
  <c r="AV2190" i="1"/>
  <c r="AW2190" i="1"/>
  <c r="AW789" i="1"/>
  <c r="AV789" i="1"/>
  <c r="AX789" i="1"/>
  <c r="AW2097" i="1"/>
  <c r="AX2097" i="1"/>
  <c r="AV2097" i="1"/>
  <c r="AV1432" i="1"/>
  <c r="AX1432" i="1"/>
  <c r="AW1432" i="1"/>
  <c r="AW1891" i="1"/>
  <c r="AX1891" i="1"/>
  <c r="AV1891" i="1"/>
  <c r="AW295" i="1"/>
  <c r="AX295" i="1"/>
  <c r="AV295" i="1"/>
  <c r="AW349" i="1"/>
  <c r="AV349" i="1"/>
  <c r="AX349" i="1"/>
  <c r="AW379" i="1"/>
  <c r="AX379" i="1"/>
  <c r="AV379" i="1"/>
  <c r="AW1941" i="1"/>
  <c r="AX1941" i="1"/>
  <c r="AV1941" i="1"/>
  <c r="AV2060" i="1"/>
  <c r="AX2060" i="1"/>
  <c r="AW2060" i="1"/>
  <c r="AW1699" i="1"/>
  <c r="AV1699" i="1"/>
  <c r="AX1699" i="1"/>
  <c r="AW2189" i="1"/>
  <c r="AX2189" i="1"/>
  <c r="AV2189" i="1"/>
  <c r="AW473" i="1"/>
  <c r="AX473" i="1"/>
  <c r="AV473" i="1"/>
  <c r="AV1828" i="1"/>
  <c r="AX1828" i="1"/>
  <c r="AW1828" i="1"/>
  <c r="AX638" i="1"/>
  <c r="BZ866" i="1" s="1"/>
  <c r="AV638" i="1"/>
  <c r="BX866" i="1" s="1"/>
  <c r="AW638" i="1"/>
  <c r="BY866" i="1" s="1"/>
  <c r="AW1443" i="1"/>
  <c r="AV1443" i="1"/>
  <c r="AX1443" i="1"/>
  <c r="AV1808" i="1"/>
  <c r="AX1808" i="1"/>
  <c r="AW1808" i="1"/>
  <c r="AV424" i="1"/>
  <c r="BX570" i="1" s="1"/>
  <c r="AX424" i="1"/>
  <c r="AW424" i="1"/>
  <c r="BY570" i="1" s="1"/>
  <c r="AX167" i="1"/>
  <c r="AV167" i="1"/>
  <c r="AW167" i="1"/>
  <c r="AX642" i="1"/>
  <c r="AV642" i="1"/>
  <c r="AW642" i="1"/>
  <c r="AW2117" i="1"/>
  <c r="AX2117" i="1"/>
  <c r="AV2117" i="1"/>
  <c r="AX1116" i="1"/>
  <c r="AV1116" i="1"/>
  <c r="BX1522" i="1" s="1"/>
  <c r="AW1116" i="1"/>
  <c r="AW531" i="1"/>
  <c r="AV531" i="1"/>
  <c r="AX531" i="1"/>
  <c r="AX372" i="1"/>
  <c r="AV372" i="1"/>
  <c r="AW372" i="1"/>
  <c r="AX1868" i="1"/>
  <c r="AW1868" i="1"/>
  <c r="AV1868" i="1"/>
  <c r="AX147" i="1"/>
  <c r="AV147" i="1"/>
  <c r="AW147" i="1"/>
  <c r="AW186" i="1"/>
  <c r="BY259" i="1" s="1"/>
  <c r="AX186" i="1"/>
  <c r="AV186" i="1"/>
  <c r="BX259" i="1" s="1"/>
  <c r="AW1885" i="1"/>
  <c r="AV1885" i="1"/>
  <c r="AX1885" i="1"/>
  <c r="AX1884" i="1"/>
  <c r="AW1884" i="1"/>
  <c r="AV1884" i="1"/>
  <c r="AV528" i="1"/>
  <c r="AX528" i="1"/>
  <c r="AW528" i="1"/>
  <c r="AW675" i="1"/>
  <c r="AV675" i="1"/>
  <c r="AX675" i="1"/>
  <c r="AW2091" i="1"/>
  <c r="AV2091" i="1"/>
  <c r="AX2091" i="1"/>
  <c r="AV87" i="1"/>
  <c r="AX87" i="1"/>
  <c r="AW87" i="1"/>
  <c r="AV1849" i="1"/>
  <c r="AX1849" i="1"/>
  <c r="AW1849" i="1"/>
  <c r="AX247" i="1"/>
  <c r="AV247" i="1"/>
  <c r="AW247" i="1"/>
  <c r="AW791" i="1"/>
  <c r="BY1074" i="1" s="1"/>
  <c r="AX791" i="1"/>
  <c r="BZ1074" i="1" s="1"/>
  <c r="AV791" i="1"/>
  <c r="BX1074" i="1" s="1"/>
  <c r="AV2160" i="1"/>
  <c r="AX2160" i="1"/>
  <c r="AW2160" i="1"/>
  <c r="AX1694" i="1"/>
  <c r="AV1694" i="1"/>
  <c r="AW1694" i="1"/>
  <c r="AX1873" i="1"/>
  <c r="AV1873" i="1"/>
  <c r="AW1873" i="1"/>
  <c r="AV1428" i="1"/>
  <c r="AX1428" i="1"/>
  <c r="AW1428" i="1"/>
  <c r="AW1985" i="1"/>
  <c r="AX1985" i="1"/>
  <c r="AV1985" i="1"/>
  <c r="AX2030" i="1"/>
  <c r="AV2030" i="1"/>
  <c r="AW2030" i="1"/>
  <c r="AX1140" i="1"/>
  <c r="AV1140" i="1"/>
  <c r="AW1140" i="1"/>
  <c r="AX1848" i="1"/>
  <c r="AV1848" i="1"/>
  <c r="AW1848" i="1"/>
  <c r="AV794" i="1"/>
  <c r="AX794" i="1"/>
  <c r="AW794" i="1"/>
  <c r="AX1264" i="1"/>
  <c r="AV1264" i="1"/>
  <c r="AW1264" i="1"/>
  <c r="AV632" i="1"/>
  <c r="AX632" i="1"/>
  <c r="AW632" i="1"/>
  <c r="AX1386" i="1"/>
  <c r="AV1386" i="1"/>
  <c r="AW1386" i="1"/>
  <c r="AW1791" i="1"/>
  <c r="AV1791" i="1"/>
  <c r="AX1791" i="1"/>
  <c r="AV664" i="1"/>
  <c r="AX664" i="1"/>
  <c r="AW664" i="1"/>
  <c r="AW599" i="1"/>
  <c r="AV599" i="1"/>
  <c r="AX599" i="1"/>
  <c r="AX1654" i="1"/>
  <c r="AV1654" i="1"/>
  <c r="AW1654" i="1"/>
  <c r="AW705" i="1"/>
  <c r="AX705" i="1"/>
  <c r="AV705" i="1"/>
  <c r="AW1943" i="1"/>
  <c r="AV1943" i="1"/>
  <c r="AX1943" i="1"/>
  <c r="AW939" i="1"/>
  <c r="AX939" i="1"/>
  <c r="AV939" i="1"/>
  <c r="AV1832" i="1"/>
  <c r="AX1832" i="1"/>
  <c r="AW1832" i="1"/>
  <c r="AV1416" i="1"/>
  <c r="BX1924" i="1" s="1"/>
  <c r="AW1416" i="1"/>
  <c r="AX1416" i="1"/>
  <c r="BZ1924" i="1" s="1"/>
  <c r="AW1861" i="1"/>
  <c r="AX1861" i="1"/>
  <c r="AV1861" i="1"/>
  <c r="AW457" i="1"/>
  <c r="AX457" i="1"/>
  <c r="AV457" i="1"/>
  <c r="AX912" i="1"/>
  <c r="AV912" i="1"/>
  <c r="AW912" i="1"/>
  <c r="AW1271" i="1"/>
  <c r="AX1271" i="1"/>
  <c r="AV1271" i="1"/>
  <c r="AW751" i="1"/>
  <c r="AX751" i="1"/>
  <c r="AV751" i="1"/>
  <c r="AX1148" i="1"/>
  <c r="AV1148" i="1"/>
  <c r="AW1148" i="1"/>
  <c r="AV1166" i="1"/>
  <c r="AX1166" i="1"/>
  <c r="AW1166" i="1"/>
  <c r="AX1610" i="1"/>
  <c r="AV1610" i="1"/>
  <c r="BX2199" i="1" s="1"/>
  <c r="AW1610" i="1"/>
  <c r="BY2199" i="1" s="1"/>
  <c r="AX518" i="1"/>
  <c r="AV518" i="1"/>
  <c r="AW518" i="1"/>
  <c r="AX2102" i="1"/>
  <c r="AV2102" i="1"/>
  <c r="AW2102" i="1"/>
  <c r="AW1685" i="1"/>
  <c r="AX1685" i="1"/>
  <c r="AV1685" i="1"/>
  <c r="AX682" i="1"/>
  <c r="AV682" i="1"/>
  <c r="AW682" i="1"/>
  <c r="AX442" i="1"/>
  <c r="AV442" i="1"/>
  <c r="AW442" i="1"/>
  <c r="AX2014" i="1"/>
  <c r="AV2014" i="1"/>
  <c r="AW2014" i="1"/>
  <c r="AW1659" i="1"/>
  <c r="AV1659" i="1"/>
  <c r="AX1659" i="1"/>
  <c r="AW190" i="1"/>
  <c r="AX190" i="1"/>
  <c r="AV190" i="1"/>
  <c r="AX944" i="1"/>
  <c r="AV944" i="1"/>
  <c r="AW944" i="1"/>
  <c r="AX1176" i="1"/>
  <c r="BZ1599" i="1" s="1"/>
  <c r="AV1176" i="1"/>
  <c r="BX1599" i="1" s="1"/>
  <c r="AW1176" i="1"/>
  <c r="BY1599" i="1" s="1"/>
  <c r="AX1920" i="1"/>
  <c r="AV1920" i="1"/>
  <c r="AW1920" i="1"/>
  <c r="AW369" i="1"/>
  <c r="AV369" i="1"/>
  <c r="AX369" i="1"/>
  <c r="AX1414" i="1"/>
  <c r="AW1414" i="1"/>
  <c r="AV1414" i="1"/>
  <c r="AW363" i="1"/>
  <c r="AX363" i="1"/>
  <c r="AV363" i="1"/>
  <c r="AW843" i="1"/>
  <c r="AX843" i="1"/>
  <c r="AV843" i="1"/>
  <c r="AX1802" i="1"/>
  <c r="AV1802" i="1"/>
  <c r="BX2452" i="1" s="1"/>
  <c r="AW1802" i="1"/>
  <c r="BY2452" i="1" s="1"/>
  <c r="AW399" i="1"/>
  <c r="AV399" i="1"/>
  <c r="AX399" i="1"/>
  <c r="AX312" i="1"/>
  <c r="AV312" i="1"/>
  <c r="AW312" i="1"/>
  <c r="AV766" i="1"/>
  <c r="AX766" i="1"/>
  <c r="AW766" i="1"/>
  <c r="AV1360" i="1"/>
  <c r="AW1360" i="1"/>
  <c r="AX1360" i="1"/>
  <c r="AV1074" i="1"/>
  <c r="AX1074" i="1"/>
  <c r="AW1074" i="1"/>
  <c r="AW86" i="1"/>
  <c r="AV86" i="1"/>
  <c r="AX86" i="1"/>
  <c r="AX1363" i="1"/>
  <c r="AV1363" i="1"/>
  <c r="AW1363" i="1"/>
  <c r="AW973" i="1"/>
  <c r="AV973" i="1"/>
  <c r="AX973" i="1"/>
  <c r="AX2198" i="1"/>
  <c r="AV2198" i="1"/>
  <c r="AW2198" i="1"/>
  <c r="AX2166" i="1"/>
  <c r="AV2166" i="1"/>
  <c r="AW2166" i="1"/>
  <c r="AX1972" i="1"/>
  <c r="AW1972" i="1"/>
  <c r="AV1972" i="1"/>
  <c r="AX1710" i="1"/>
  <c r="AV1710" i="1"/>
  <c r="AW1710" i="1"/>
  <c r="AV810" i="1"/>
  <c r="AX810" i="1"/>
  <c r="AW810" i="1"/>
  <c r="AW1255" i="1"/>
  <c r="AX1255" i="1"/>
  <c r="AV1255" i="1"/>
  <c r="AW1305" i="1"/>
  <c r="AV1305" i="1"/>
  <c r="AX1305" i="1"/>
  <c r="AV1114" i="1"/>
  <c r="AX1114" i="1"/>
  <c r="AW1114" i="1"/>
  <c r="AW747" i="1"/>
  <c r="AX747" i="1"/>
  <c r="AV747" i="1"/>
  <c r="AV1150" i="1"/>
  <c r="AX1150" i="1"/>
  <c r="AW1150" i="1"/>
  <c r="AW1055" i="1"/>
  <c r="AX1055" i="1"/>
  <c r="AV1055" i="1"/>
  <c r="AV628" i="1"/>
  <c r="BX846" i="1" s="1"/>
  <c r="AX628" i="1"/>
  <c r="AW628" i="1"/>
  <c r="BY846" i="1" s="1"/>
  <c r="AX227" i="1"/>
  <c r="AV227" i="1"/>
  <c r="AW227" i="1"/>
  <c r="AW1727" i="1"/>
  <c r="AV1727" i="1"/>
  <c r="AX1727" i="1"/>
  <c r="AV1274" i="1"/>
  <c r="AX1274" i="1"/>
  <c r="AW1274" i="1"/>
  <c r="AW42" i="1"/>
  <c r="AV42" i="1"/>
  <c r="AX42" i="1"/>
  <c r="AX550" i="1"/>
  <c r="AV550" i="1"/>
  <c r="AW550" i="1"/>
  <c r="AX1682" i="1"/>
  <c r="AV1682" i="1"/>
  <c r="AW1682" i="1"/>
  <c r="AX1698" i="1"/>
  <c r="AV1698" i="1"/>
  <c r="AW1698" i="1"/>
  <c r="AW2013" i="1"/>
  <c r="AX2013" i="1"/>
  <c r="AV2013" i="1"/>
  <c r="AV392" i="1"/>
  <c r="AW392" i="1"/>
  <c r="AX392" i="1"/>
  <c r="AW274" i="1"/>
  <c r="AX274" i="1"/>
  <c r="AV274" i="1"/>
  <c r="AW839" i="1"/>
  <c r="AX839" i="1"/>
  <c r="AV839" i="1"/>
  <c r="AV1242" i="1"/>
  <c r="AX1242" i="1"/>
  <c r="AW1242" i="1"/>
  <c r="AX1590" i="1"/>
  <c r="AV1590" i="1"/>
  <c r="AW1590" i="1"/>
  <c r="AV1022" i="1"/>
  <c r="AX1022" i="1"/>
  <c r="AW1022" i="1"/>
  <c r="AW1899" i="1"/>
  <c r="AX1899" i="1"/>
  <c r="AV1899" i="1"/>
  <c r="AV1950" i="1"/>
  <c r="AW1950" i="1"/>
  <c r="AX1950" i="1"/>
  <c r="AX1964" i="1"/>
  <c r="AW1964" i="1"/>
  <c r="AV1964" i="1"/>
  <c r="AW1669" i="1"/>
  <c r="AX1669" i="1"/>
  <c r="AV1669" i="1"/>
  <c r="AV1938" i="1"/>
  <c r="AX1938" i="1"/>
  <c r="AW1938" i="1"/>
  <c r="AX582" i="1"/>
  <c r="AV582" i="1"/>
  <c r="AW582" i="1"/>
  <c r="AV1962" i="1"/>
  <c r="AX1962" i="1"/>
  <c r="AW1962" i="1"/>
  <c r="AW2155" i="1"/>
  <c r="AV2155" i="1"/>
  <c r="AX2155" i="1"/>
  <c r="AX562" i="1"/>
  <c r="AV562" i="1"/>
  <c r="AW562" i="1"/>
  <c r="AX1998" i="1"/>
  <c r="AV1998" i="1"/>
  <c r="AW1998" i="1"/>
  <c r="AX368" i="1"/>
  <c r="AV368" i="1"/>
  <c r="AW368" i="1"/>
  <c r="AW1231" i="1"/>
  <c r="AX1231" i="1"/>
  <c r="AV1231" i="1"/>
  <c r="AV1954" i="1"/>
  <c r="AX1954" i="1"/>
  <c r="AW1954" i="1"/>
  <c r="AV253" i="1"/>
  <c r="AX253" i="1"/>
  <c r="AW253" i="1"/>
  <c r="AX1220" i="1"/>
  <c r="AV1220" i="1"/>
  <c r="AW1220" i="1"/>
  <c r="AW631" i="1"/>
  <c r="AV631" i="1"/>
  <c r="AX631" i="1"/>
  <c r="AW2161" i="1"/>
  <c r="AX2161" i="1"/>
  <c r="AV2161" i="1"/>
  <c r="AV2196" i="1"/>
  <c r="AX2196" i="1"/>
  <c r="AW2196" i="1"/>
  <c r="AX658" i="1"/>
  <c r="AV658" i="1"/>
  <c r="AW658" i="1"/>
  <c r="AX1514" i="1"/>
  <c r="BZ2057" i="1" s="1"/>
  <c r="AV1514" i="1"/>
  <c r="BX2057" i="1" s="1"/>
  <c r="AW1514" i="1"/>
  <c r="BY2057" i="1" s="1"/>
  <c r="AW593" i="1"/>
  <c r="AX593" i="1"/>
  <c r="AV593" i="1"/>
  <c r="AX1814" i="1"/>
  <c r="AV1814" i="1"/>
  <c r="AW1814" i="1"/>
  <c r="AX2158" i="1"/>
  <c r="AV2158" i="1"/>
  <c r="BX2888" i="1" s="1"/>
  <c r="AW2158" i="1"/>
  <c r="AW2017" i="1"/>
  <c r="AX2017" i="1"/>
  <c r="AV2017" i="1"/>
  <c r="AW2087" i="1"/>
  <c r="AV2087" i="1"/>
  <c r="AX2087" i="1"/>
  <c r="AX744" i="1"/>
  <c r="AV744" i="1"/>
  <c r="AW744" i="1"/>
  <c r="AV990" i="1"/>
  <c r="AX990" i="1"/>
  <c r="AW990" i="1"/>
  <c r="AX972" i="1"/>
  <c r="AV972" i="1"/>
  <c r="AW972" i="1"/>
  <c r="AV1922" i="1"/>
  <c r="AX1922" i="1"/>
  <c r="AW1922" i="1"/>
  <c r="AW222" i="1"/>
  <c r="AX222" i="1"/>
  <c r="AV222" i="1"/>
  <c r="AW581" i="1"/>
  <c r="AX581" i="1"/>
  <c r="AV581" i="1"/>
  <c r="AV914" i="1"/>
  <c r="AX914" i="1"/>
  <c r="AW914" i="1"/>
  <c r="AW875" i="1"/>
  <c r="BY1181" i="1" s="1"/>
  <c r="AX875" i="1"/>
  <c r="BZ1181" i="1" s="1"/>
  <c r="AV875" i="1"/>
  <c r="BX1181" i="1" s="1"/>
  <c r="AV1062" i="1"/>
  <c r="AX1062" i="1"/>
  <c r="AW1062" i="1"/>
  <c r="AX57" i="1"/>
  <c r="AV57" i="1"/>
  <c r="AW57" i="1"/>
  <c r="AV2076" i="1"/>
  <c r="AX2076" i="1"/>
  <c r="AW2076" i="1"/>
  <c r="AX2174" i="1"/>
  <c r="AV2174" i="1"/>
  <c r="AW2174" i="1"/>
  <c r="AV894" i="1"/>
  <c r="AX894" i="1"/>
  <c r="AW894" i="1"/>
  <c r="AX1048" i="1"/>
  <c r="AV1048" i="1"/>
  <c r="AW1048" i="1"/>
  <c r="AX2138" i="1"/>
  <c r="AV2138" i="1"/>
  <c r="AW2138" i="1"/>
  <c r="AW1545" i="1"/>
  <c r="AX1545" i="1"/>
  <c r="AV1545" i="1"/>
  <c r="AX1522" i="1"/>
  <c r="AV1522" i="1"/>
  <c r="AW1522" i="1"/>
  <c r="AW1837" i="1"/>
  <c r="AX1837" i="1"/>
  <c r="AV1837" i="1"/>
  <c r="AW2113" i="1"/>
  <c r="AX2113" i="1"/>
  <c r="AV2113" i="1"/>
  <c r="AV1942" i="1"/>
  <c r="AW1942" i="1"/>
  <c r="AX1942" i="1"/>
  <c r="AV1258" i="1"/>
  <c r="AX1258" i="1"/>
  <c r="AW1258" i="1"/>
  <c r="AW883" i="1"/>
  <c r="AX883" i="1"/>
  <c r="AV883" i="1"/>
  <c r="AW1709" i="1"/>
  <c r="AX1709" i="1"/>
  <c r="AV1709" i="1"/>
  <c r="AW1713" i="1"/>
  <c r="AX1713" i="1"/>
  <c r="AV1713" i="1"/>
  <c r="AV1468" i="1"/>
  <c r="AX1468" i="1"/>
  <c r="AW1468" i="1"/>
  <c r="AW837" i="1"/>
  <c r="AV837" i="1"/>
  <c r="AX837" i="1"/>
  <c r="AV882" i="1"/>
  <c r="AX882" i="1"/>
  <c r="AW882" i="1"/>
  <c r="AW1991" i="1"/>
  <c r="AV1991" i="1"/>
  <c r="AX1991" i="1"/>
  <c r="AV472" i="1"/>
  <c r="AX472" i="1"/>
  <c r="AW472" i="1"/>
  <c r="AX1530" i="1"/>
  <c r="AV1530" i="1"/>
  <c r="AW1530" i="1"/>
  <c r="AV2156" i="1"/>
  <c r="AX2156" i="1"/>
  <c r="AW2156" i="1"/>
  <c r="AV818" i="1"/>
  <c r="AX818" i="1"/>
  <c r="AW818" i="1"/>
  <c r="AW1413" i="1"/>
  <c r="AX1413" i="1"/>
  <c r="AV1413" i="1"/>
  <c r="AW1435" i="1"/>
  <c r="AV1435" i="1"/>
  <c r="AX1435" i="1"/>
  <c r="AW2083" i="1"/>
  <c r="AV2083" i="1"/>
  <c r="AX2083" i="1"/>
  <c r="AW1531" i="1"/>
  <c r="AV1531" i="1"/>
  <c r="AX1531" i="1"/>
  <c r="AW915" i="1"/>
  <c r="AX915" i="1"/>
  <c r="AV915" i="1"/>
  <c r="BX1244" i="1" s="1"/>
  <c r="AV2032" i="1"/>
  <c r="AX2032" i="1"/>
  <c r="AW2032" i="1"/>
  <c r="AX1822" i="1"/>
  <c r="AV1822" i="1"/>
  <c r="AW1822" i="1"/>
  <c r="AV1102" i="1"/>
  <c r="AX1102" i="1"/>
  <c r="AW1102" i="1"/>
  <c r="AX694" i="1"/>
  <c r="AV694" i="1"/>
  <c r="BX941" i="1" s="1"/>
  <c r="AW694" i="1"/>
  <c r="BY941" i="1" s="1"/>
  <c r="AV2040" i="1"/>
  <c r="AX2040" i="1"/>
  <c r="AW2040" i="1"/>
  <c r="AW1073" i="1"/>
  <c r="AV1073" i="1"/>
  <c r="AX1073" i="1"/>
  <c r="AX263" i="1"/>
  <c r="AV263" i="1"/>
  <c r="AW263" i="1"/>
  <c r="AW465" i="1"/>
  <c r="AX465" i="1"/>
  <c r="AV465" i="1"/>
  <c r="AW120" i="1"/>
  <c r="AV120" i="1"/>
  <c r="AX120" i="1"/>
  <c r="AX1921" i="1"/>
  <c r="AV1921" i="1"/>
  <c r="AW1921" i="1"/>
  <c r="AW132" i="1"/>
  <c r="AV132" i="1"/>
  <c r="AX132" i="1"/>
  <c r="AW449" i="1"/>
  <c r="AX449" i="1"/>
  <c r="AV449" i="1"/>
  <c r="AV1776" i="1"/>
  <c r="AX1776" i="1"/>
  <c r="AW1776" i="1"/>
  <c r="AX968" i="1"/>
  <c r="AV968" i="1"/>
  <c r="AW968" i="1"/>
  <c r="AX1864" i="1"/>
  <c r="AV1864" i="1"/>
  <c r="AW1864" i="1"/>
  <c r="AW857" i="1"/>
  <c r="AV857" i="1"/>
  <c r="AX857" i="1"/>
  <c r="AV1544" i="1"/>
  <c r="BX2099" i="1" s="1"/>
  <c r="AX1544" i="1"/>
  <c r="AW1544" i="1"/>
  <c r="BY2099" i="1" s="1"/>
  <c r="AW1519" i="1"/>
  <c r="AV1519" i="1"/>
  <c r="AX1519" i="1"/>
  <c r="AX2130" i="1"/>
  <c r="AV2130" i="1"/>
  <c r="AW2130" i="1"/>
  <c r="AX800" i="1"/>
  <c r="AV800" i="1"/>
  <c r="AW800" i="1"/>
  <c r="AW1283" i="1"/>
  <c r="AX1283" i="1"/>
  <c r="AV1283" i="1"/>
  <c r="AW1653" i="1"/>
  <c r="AX1653" i="1"/>
  <c r="AV1653" i="1"/>
  <c r="AV588" i="1"/>
  <c r="AX588" i="1"/>
  <c r="AW588" i="1"/>
  <c r="AW1759" i="1"/>
  <c r="AV1759" i="1"/>
  <c r="AX1759" i="1"/>
  <c r="AX1454" i="1"/>
  <c r="AV1454" i="1"/>
  <c r="AW1454" i="1"/>
  <c r="AV1146" i="1"/>
  <c r="AX1146" i="1"/>
  <c r="AW1146" i="1"/>
  <c r="AW417" i="1"/>
  <c r="AX417" i="1"/>
  <c r="AV417" i="1"/>
  <c r="AW4" i="1"/>
  <c r="AX4" i="1"/>
  <c r="AV4" i="1"/>
  <c r="BX4" i="1" s="1"/>
  <c r="AV2144" i="1"/>
  <c r="AX2144" i="1"/>
  <c r="AW2144" i="1"/>
  <c r="AW1427" i="1"/>
  <c r="AV1427" i="1"/>
  <c r="AX1427" i="1"/>
  <c r="AX1426" i="1"/>
  <c r="AV1426" i="1"/>
  <c r="AW1426" i="1"/>
  <c r="AW605" i="1"/>
  <c r="AX605" i="1"/>
  <c r="AV605" i="1"/>
  <c r="AW1839" i="1"/>
  <c r="AV1839" i="1"/>
  <c r="AX1839" i="1"/>
  <c r="AX65" i="1"/>
  <c r="AV65" i="1"/>
  <c r="AW65" i="1"/>
  <c r="AW963" i="1"/>
  <c r="AX963" i="1"/>
  <c r="AV963" i="1"/>
  <c r="AV1230" i="1"/>
  <c r="AX1230" i="1"/>
  <c r="AW1230" i="1"/>
  <c r="AW999" i="1"/>
  <c r="AX999" i="1"/>
  <c r="AV999" i="1"/>
  <c r="AW2111" i="1"/>
  <c r="AV2111" i="1"/>
  <c r="AX2111" i="1"/>
  <c r="AX1112" i="1"/>
  <c r="AV1112" i="1"/>
  <c r="AW1112" i="1"/>
  <c r="AV1772" i="1"/>
  <c r="AX1772" i="1"/>
  <c r="AW1772" i="1"/>
  <c r="AW1639" i="1"/>
  <c r="AV1639" i="1"/>
  <c r="AX1639" i="1"/>
  <c r="AX474" i="1"/>
  <c r="BZ644" i="1" s="1"/>
  <c r="AV474" i="1"/>
  <c r="BX644" i="1" s="1"/>
  <c r="AW474" i="1"/>
  <c r="BY644" i="1" s="1"/>
  <c r="AV830" i="1"/>
  <c r="AX830" i="1"/>
  <c r="AW830" i="1"/>
  <c r="AV322" i="1"/>
  <c r="BX448" i="1" s="1"/>
  <c r="AX322" i="1"/>
  <c r="AW322" i="1"/>
  <c r="BY448" i="1" s="1"/>
  <c r="AW1059" i="1"/>
  <c r="AX1059" i="1"/>
  <c r="AV1059" i="1"/>
  <c r="AW1645" i="1"/>
  <c r="AX1645" i="1"/>
  <c r="AV1645" i="1"/>
  <c r="AW739" i="1"/>
  <c r="AX739" i="1"/>
  <c r="AV739" i="1"/>
  <c r="AW721" i="1"/>
  <c r="AX721" i="1"/>
  <c r="AV721" i="1"/>
  <c r="AW2039" i="1"/>
  <c r="AV2039" i="1"/>
  <c r="AX2039" i="1"/>
  <c r="AX1292" i="1"/>
  <c r="BZ1769" i="1" s="1"/>
  <c r="AV1292" i="1"/>
  <c r="BX1769" i="1" s="1"/>
  <c r="AW1292" i="1"/>
  <c r="BY1769" i="1" s="1"/>
  <c r="AW507" i="1"/>
  <c r="AV507" i="1"/>
  <c r="AX507" i="1"/>
  <c r="AX1952" i="1"/>
  <c r="AV1952" i="1"/>
  <c r="AW1952" i="1"/>
  <c r="AV724" i="1"/>
  <c r="AX724" i="1"/>
  <c r="AW724" i="1"/>
  <c r="AX9" i="1"/>
  <c r="AV9" i="1"/>
  <c r="AW9" i="1"/>
  <c r="AW84" i="1"/>
  <c r="AX84" i="1"/>
  <c r="AV84" i="1"/>
  <c r="AV688" i="1"/>
  <c r="AX688" i="1"/>
  <c r="AW688" i="1"/>
  <c r="AW1237" i="1"/>
  <c r="AV1237" i="1"/>
  <c r="AX1237" i="1"/>
  <c r="AW1957" i="1"/>
  <c r="AX1957" i="1"/>
  <c r="AV1957" i="1"/>
  <c r="AW445" i="1"/>
  <c r="AX445" i="1"/>
  <c r="AV445" i="1"/>
  <c r="AX1570" i="1"/>
  <c r="AV1570" i="1"/>
  <c r="AW1570" i="1"/>
  <c r="AV716" i="1"/>
  <c r="AX716" i="1"/>
  <c r="AW716" i="1"/>
  <c r="AX1072" i="1"/>
  <c r="AV1072" i="1"/>
  <c r="AW1072" i="1"/>
  <c r="AV1576" i="1"/>
  <c r="AX1576" i="1"/>
  <c r="AW1576" i="1"/>
  <c r="AW2195" i="1"/>
  <c r="AV2195" i="1"/>
  <c r="AX2195" i="1"/>
  <c r="AX558" i="1"/>
  <c r="AV558" i="1"/>
  <c r="AW558" i="1"/>
  <c r="AX296" i="1"/>
  <c r="AV296" i="1"/>
  <c r="AW296" i="1"/>
  <c r="AW1845" i="1"/>
  <c r="AX1845" i="1"/>
  <c r="AV1845" i="1"/>
  <c r="AV738" i="1"/>
  <c r="AX738" i="1"/>
  <c r="AW738" i="1"/>
  <c r="AX1322" i="1"/>
  <c r="AV1322" i="1"/>
  <c r="AW1322" i="1"/>
  <c r="AW1421" i="1"/>
  <c r="AX1421" i="1"/>
  <c r="AV1421" i="1"/>
  <c r="AW797" i="1"/>
  <c r="AV797" i="1"/>
  <c r="AX797" i="1"/>
  <c r="AX1180" i="1"/>
  <c r="AV1180" i="1"/>
  <c r="BX1603" i="1" s="1"/>
  <c r="AW1180" i="1"/>
  <c r="BY1603" i="1" s="1"/>
  <c r="AX1395" i="1"/>
  <c r="AV1395" i="1"/>
  <c r="AW1395" i="1"/>
  <c r="AW661" i="1"/>
  <c r="AX661" i="1"/>
  <c r="AV661" i="1"/>
  <c r="AX880" i="1"/>
  <c r="AV880" i="1"/>
  <c r="AW880" i="1"/>
  <c r="AX1398" i="1"/>
  <c r="AW1398" i="1"/>
  <c r="AV1398" i="1"/>
  <c r="AW1137" i="1"/>
  <c r="AV1137" i="1"/>
  <c r="AX1137" i="1"/>
  <c r="AX1236" i="1"/>
  <c r="AV1236" i="1"/>
  <c r="AW1236" i="1"/>
  <c r="AX89" i="1"/>
  <c r="AV89" i="1"/>
  <c r="AW89" i="1"/>
  <c r="AX159" i="1"/>
  <c r="AV159" i="1"/>
  <c r="BX212" i="1" s="1"/>
  <c r="AW159" i="1"/>
  <c r="BY212" i="1" s="1"/>
  <c r="AW921" i="1"/>
  <c r="AV921" i="1"/>
  <c r="AX921" i="1"/>
  <c r="AV1844" i="1"/>
  <c r="AX1844" i="1"/>
  <c r="AW1844" i="1"/>
  <c r="AV388" i="1"/>
  <c r="AX388" i="1"/>
  <c r="AW388" i="1"/>
  <c r="AW112" i="1"/>
  <c r="AX112" i="1"/>
  <c r="AV112" i="1"/>
  <c r="AW1457" i="1"/>
  <c r="AX1457" i="1"/>
  <c r="AV1457" i="1"/>
  <c r="AX1518" i="1"/>
  <c r="AV1518" i="1"/>
  <c r="AW1518" i="1"/>
  <c r="AX796" i="1"/>
  <c r="AV796" i="1"/>
  <c r="AW796" i="1"/>
  <c r="AX2178" i="1"/>
  <c r="AV2178" i="1"/>
  <c r="AW2178" i="1"/>
  <c r="AV1194" i="1"/>
  <c r="AX1194" i="1"/>
  <c r="AW1194" i="1"/>
  <c r="AV1070" i="1"/>
  <c r="AX1070" i="1"/>
  <c r="AW1070" i="1"/>
  <c r="AW665" i="1"/>
  <c r="AX665" i="1"/>
  <c r="AV665" i="1"/>
  <c r="AV842" i="1"/>
  <c r="AX842" i="1"/>
  <c r="AW842" i="1"/>
  <c r="AW1671" i="1"/>
  <c r="AV1671" i="1"/>
  <c r="AX1671" i="1"/>
  <c r="AW1179" i="1"/>
  <c r="BY1602" i="1" s="1"/>
  <c r="AX1179" i="1"/>
  <c r="AV1179" i="1"/>
  <c r="BX1602" i="1" s="1"/>
  <c r="AW809" i="1"/>
  <c r="AV809" i="1"/>
  <c r="AX809" i="1"/>
  <c r="AV596" i="1"/>
  <c r="AX596" i="1"/>
  <c r="AW596" i="1"/>
  <c r="AW663" i="1"/>
  <c r="AV663" i="1"/>
  <c r="AX663" i="1"/>
  <c r="AV1206" i="1"/>
  <c r="AX1206" i="1"/>
  <c r="AW1206" i="1"/>
  <c r="AV878" i="1"/>
  <c r="AX878" i="1"/>
  <c r="AW878" i="1"/>
  <c r="AX1638" i="1"/>
  <c r="AV1638" i="1"/>
  <c r="AW1638" i="1"/>
  <c r="AW1193" i="1"/>
  <c r="AV1193" i="1"/>
  <c r="AX1193" i="1"/>
  <c r="AW803" i="1"/>
  <c r="AX803" i="1"/>
  <c r="AV803" i="1"/>
  <c r="AW1357" i="1"/>
  <c r="AX1357" i="1"/>
  <c r="AV1357" i="1"/>
  <c r="AX81" i="1"/>
  <c r="AV81" i="1"/>
  <c r="AW81" i="1"/>
  <c r="AW1217" i="1"/>
  <c r="AV1217" i="1"/>
  <c r="AX1217" i="1"/>
  <c r="AW1409" i="1"/>
  <c r="AV1409" i="1"/>
  <c r="AX1409" i="1"/>
  <c r="AX678" i="1"/>
  <c r="AV678" i="1"/>
  <c r="AW678" i="1"/>
  <c r="AW30" i="1"/>
  <c r="AV30" i="1"/>
  <c r="AX30" i="1"/>
  <c r="AW1955" i="1"/>
  <c r="AX1955" i="1"/>
  <c r="AV1955" i="1"/>
  <c r="AX872" i="1"/>
  <c r="AV872" i="1"/>
  <c r="AW872" i="1"/>
  <c r="AX462" i="1"/>
  <c r="AV462" i="1"/>
  <c r="AW462" i="1"/>
  <c r="AW80" i="1"/>
  <c r="AX80" i="1"/>
  <c r="AV80" i="1"/>
  <c r="AV1644" i="1"/>
  <c r="AX1644" i="1"/>
  <c r="AW1644" i="1"/>
  <c r="AW759" i="1"/>
  <c r="AX759" i="1"/>
  <c r="AV759" i="1"/>
  <c r="AV660" i="1"/>
  <c r="AX660" i="1"/>
  <c r="AW660" i="1"/>
  <c r="AW815" i="1"/>
  <c r="AX815" i="1"/>
  <c r="AV815" i="1"/>
  <c r="AW64" i="1"/>
  <c r="AX64" i="1"/>
  <c r="AV64" i="1"/>
  <c r="AW451" i="1"/>
  <c r="AV451" i="1"/>
  <c r="AX451" i="1"/>
  <c r="AW1527" i="1"/>
  <c r="AV1527" i="1"/>
  <c r="AX1527" i="1"/>
  <c r="AW1303" i="1"/>
  <c r="AX1303" i="1"/>
  <c r="AV1303" i="1"/>
  <c r="AX1466" i="1"/>
  <c r="AV1466" i="1"/>
  <c r="AW1466" i="1"/>
  <c r="AV476" i="1"/>
  <c r="AX476" i="1"/>
  <c r="AW476" i="1"/>
  <c r="AX1394" i="1"/>
  <c r="AV1394" i="1"/>
  <c r="AW1394" i="1"/>
  <c r="AV1340" i="1"/>
  <c r="AX1340" i="1"/>
  <c r="AW1340" i="1"/>
  <c r="AX1068" i="1"/>
  <c r="AV1068" i="1"/>
  <c r="AW1068" i="1"/>
  <c r="AX292" i="1"/>
  <c r="BZ410" i="1" s="1"/>
  <c r="AV292" i="1"/>
  <c r="BX410" i="1" s="1"/>
  <c r="AW292" i="1"/>
  <c r="BY410" i="1" s="1"/>
  <c r="AX123" i="1"/>
  <c r="AV123" i="1"/>
  <c r="AW123" i="1"/>
  <c r="AW1567" i="1"/>
  <c r="AV1567" i="1"/>
  <c r="AX1567" i="1"/>
  <c r="AW238" i="1"/>
  <c r="AX238" i="1"/>
  <c r="AV238" i="1"/>
  <c r="AW715" i="1"/>
  <c r="AV715" i="1"/>
  <c r="AX715" i="1"/>
  <c r="AW2075" i="1"/>
  <c r="AV2075" i="1"/>
  <c r="AX2075" i="1"/>
  <c r="AX73" i="1"/>
  <c r="AV73" i="1"/>
  <c r="AW73" i="1"/>
  <c r="AW54" i="1"/>
  <c r="AV54" i="1"/>
  <c r="AX54" i="1"/>
  <c r="AV1504" i="1"/>
  <c r="AX1504" i="1"/>
  <c r="AW1504" i="1"/>
  <c r="AW1497" i="1"/>
  <c r="AX1497" i="1"/>
  <c r="AV1497" i="1"/>
  <c r="AV536" i="1"/>
  <c r="AX536" i="1"/>
  <c r="AW536" i="1"/>
  <c r="AW100" i="1"/>
  <c r="AX100" i="1"/>
  <c r="AV100" i="1"/>
  <c r="AW1525" i="1"/>
  <c r="AX1525" i="1"/>
  <c r="AV1525" i="1"/>
  <c r="AW589" i="1"/>
  <c r="AX589" i="1"/>
  <c r="AV589" i="1"/>
  <c r="AX1442" i="1"/>
  <c r="AV1442" i="1"/>
  <c r="AW1442" i="1"/>
  <c r="AW1401" i="1"/>
  <c r="AV1401" i="1"/>
  <c r="AX1401" i="1"/>
  <c r="AX179" i="1"/>
  <c r="AV179" i="1"/>
  <c r="AW179" i="1"/>
  <c r="AW1253" i="1"/>
  <c r="AV1253" i="1"/>
  <c r="AX1253" i="1"/>
  <c r="AW1607" i="1"/>
  <c r="AV1607" i="1"/>
  <c r="AX1607" i="1"/>
  <c r="AV886" i="1"/>
  <c r="AX886" i="1"/>
  <c r="AW886" i="1"/>
  <c r="AX542" i="1"/>
  <c r="AV542" i="1"/>
  <c r="AW542" i="1"/>
  <c r="AW1235" i="1"/>
  <c r="AX1235" i="1"/>
  <c r="AV1235" i="1"/>
  <c r="AW1365" i="1"/>
  <c r="AX1365" i="1"/>
  <c r="AV1365" i="1"/>
  <c r="AV1316" i="1"/>
  <c r="AX1316" i="1"/>
  <c r="AW1316" i="1"/>
  <c r="AV970" i="1"/>
  <c r="AX970" i="1"/>
  <c r="AW970" i="1"/>
  <c r="AW1507" i="1"/>
  <c r="AV1507" i="1"/>
  <c r="AX1507" i="1"/>
  <c r="AW44" i="1"/>
  <c r="AX44" i="1"/>
  <c r="AV44" i="1"/>
  <c r="AW34" i="1"/>
  <c r="AV34" i="1"/>
  <c r="AX34" i="1"/>
  <c r="AW1441" i="1"/>
  <c r="AX1441" i="1"/>
  <c r="AV1441" i="1"/>
  <c r="AX1288" i="1"/>
  <c r="AV1288" i="1"/>
  <c r="AW1288" i="1"/>
  <c r="AV354" i="1"/>
  <c r="AX354" i="1"/>
  <c r="AW354" i="1"/>
  <c r="AX1188" i="1"/>
  <c r="AV1188" i="1"/>
  <c r="AW1188" i="1"/>
  <c r="AV338" i="1"/>
  <c r="AX338" i="1"/>
  <c r="AW338" i="1"/>
  <c r="AW337" i="1"/>
  <c r="AV337" i="1"/>
  <c r="AX337" i="1"/>
  <c r="AX478" i="1"/>
  <c r="AV478" i="1"/>
  <c r="AW478" i="1"/>
  <c r="AW1407" i="1"/>
  <c r="AV1407" i="1"/>
  <c r="AX1407" i="1"/>
  <c r="AV1302" i="1"/>
  <c r="AX1302" i="1"/>
  <c r="AW1302" i="1"/>
  <c r="AX203" i="1"/>
  <c r="AV203" i="1"/>
  <c r="AW203" i="1"/>
  <c r="AW178" i="1"/>
  <c r="AX178" i="1"/>
  <c r="AV178" i="1"/>
  <c r="AW242" i="1"/>
  <c r="AX242" i="1"/>
  <c r="AV242" i="1"/>
  <c r="AW98" i="1"/>
  <c r="AV98" i="1"/>
  <c r="AX98" i="1"/>
  <c r="AW1287" i="1"/>
  <c r="AX1287" i="1"/>
  <c r="AV1287" i="1"/>
  <c r="AV720" i="1"/>
  <c r="AX720" i="1"/>
  <c r="AW720" i="1"/>
  <c r="AV1387" i="1"/>
  <c r="AX1387" i="1"/>
  <c r="AW1387" i="1"/>
  <c r="AX1940" i="1"/>
  <c r="AW1940" i="1"/>
  <c r="AV1940" i="1"/>
  <c r="AX183" i="1"/>
  <c r="BZ252" i="1" s="1"/>
  <c r="AV183" i="1"/>
  <c r="BX252" i="1" s="1"/>
  <c r="AW183" i="1"/>
  <c r="AW2057" i="1"/>
  <c r="AX2057" i="1"/>
  <c r="AV2057" i="1"/>
  <c r="AW280" i="1"/>
  <c r="AV280" i="1"/>
  <c r="AX280" i="1"/>
  <c r="AW2071" i="1"/>
  <c r="AV2071" i="1"/>
  <c r="AX2071" i="1"/>
  <c r="AX1076" i="1"/>
  <c r="AV1076" i="1"/>
  <c r="AW1076" i="1"/>
  <c r="AW1479" i="1"/>
  <c r="AV1479" i="1"/>
  <c r="BX2012" i="1" s="1"/>
  <c r="AX1479" i="1"/>
  <c r="BZ2012" i="1" s="1"/>
  <c r="AW1263" i="1"/>
  <c r="AX1263" i="1"/>
  <c r="AV1263" i="1"/>
  <c r="AW2065" i="1"/>
  <c r="AX2065" i="1"/>
  <c r="AV2065" i="1"/>
  <c r="AX1662" i="1"/>
  <c r="AV1662" i="1"/>
  <c r="AW1662" i="1"/>
  <c r="AX17" i="1"/>
  <c r="AV17" i="1"/>
  <c r="AW17" i="1"/>
  <c r="AW206" i="1"/>
  <c r="AX206" i="1"/>
  <c r="AV206" i="1"/>
  <c r="AW645" i="1"/>
  <c r="AX645" i="1"/>
  <c r="AV645" i="1"/>
  <c r="AX394" i="1"/>
  <c r="AV394" i="1"/>
  <c r="AW394" i="1"/>
  <c r="AX1912" i="1"/>
  <c r="AV1912" i="1"/>
  <c r="AW1912" i="1"/>
  <c r="AW2183" i="1"/>
  <c r="AV2183" i="1"/>
  <c r="AX2183" i="1"/>
  <c r="AW319" i="1"/>
  <c r="AX319" i="1"/>
  <c r="AV319" i="1"/>
  <c r="AX1430" i="1"/>
  <c r="AV1430" i="1"/>
  <c r="AW1430" i="1"/>
  <c r="AW1163" i="1"/>
  <c r="AX1163" i="1"/>
  <c r="AV1163" i="1"/>
  <c r="AX364" i="1"/>
  <c r="AV364" i="1"/>
  <c r="AW364" i="1"/>
  <c r="AV1970" i="1"/>
  <c r="AX1970" i="1"/>
  <c r="AW1970" i="1"/>
  <c r="AW1285" i="1"/>
  <c r="AV1285" i="1"/>
  <c r="AX1285" i="1"/>
  <c r="AV1572" i="1"/>
  <c r="AX1572" i="1"/>
  <c r="AW1572" i="1"/>
  <c r="AX1614" i="1"/>
  <c r="AV1614" i="1"/>
  <c r="AW1614" i="1"/>
  <c r="AW134" i="1"/>
  <c r="BY177" i="1" s="1"/>
  <c r="AX134" i="1"/>
  <c r="AV134" i="1"/>
  <c r="BX177" i="1" s="1"/>
  <c r="AX25" i="1"/>
  <c r="BZ36" i="1" s="1"/>
  <c r="AV25" i="1"/>
  <c r="BX36" i="1" s="1"/>
  <c r="AW25" i="1"/>
  <c r="AW825" i="1"/>
  <c r="AV825" i="1"/>
  <c r="AX825" i="1"/>
  <c r="AV133" i="1"/>
  <c r="AX133" i="1"/>
  <c r="AW133" i="1"/>
  <c r="AV1154" i="1"/>
  <c r="AX1154" i="1"/>
  <c r="AW1154" i="1"/>
  <c r="AV1420" i="1"/>
  <c r="AX1420" i="1"/>
  <c r="AW1420" i="1"/>
  <c r="AW1213" i="1"/>
  <c r="AV1213" i="1"/>
  <c r="AX1213" i="1"/>
  <c r="AX454" i="1"/>
  <c r="AV454" i="1"/>
  <c r="AW454" i="1"/>
  <c r="AX267" i="1"/>
  <c r="AV267" i="1"/>
  <c r="AW267" i="1"/>
  <c r="AX570" i="1"/>
  <c r="AV570" i="1"/>
  <c r="AW570" i="1"/>
  <c r="AW1097" i="1"/>
  <c r="AV1097" i="1"/>
  <c r="AX1097" i="1"/>
  <c r="AW24" i="1"/>
  <c r="AX24" i="1"/>
  <c r="AV24" i="1"/>
  <c r="AW731" i="1"/>
  <c r="AV731" i="1"/>
  <c r="AX731" i="1"/>
  <c r="AW1539" i="1"/>
  <c r="AV1539" i="1"/>
  <c r="AX1539" i="1"/>
  <c r="AV370" i="1"/>
  <c r="AX370" i="1"/>
  <c r="AW370" i="1"/>
  <c r="AX119" i="1"/>
  <c r="AV119" i="1"/>
  <c r="BX159" i="1" s="1"/>
  <c r="AW119" i="1"/>
  <c r="AW911" i="1"/>
  <c r="AX911" i="1"/>
  <c r="AV911" i="1"/>
  <c r="AX279" i="1"/>
  <c r="AV279" i="1"/>
  <c r="AW279" i="1"/>
  <c r="AX1016" i="1"/>
  <c r="AV1016" i="1"/>
  <c r="AW1016" i="1"/>
  <c r="AX283" i="1"/>
  <c r="AV283" i="1"/>
  <c r="AW283" i="1"/>
  <c r="AW1017" i="1"/>
  <c r="AV1017" i="1"/>
  <c r="AX1017" i="1"/>
  <c r="AX554" i="1"/>
  <c r="AV554" i="1"/>
  <c r="AW554" i="1"/>
  <c r="AX904" i="1"/>
  <c r="AV904" i="1"/>
  <c r="AW904" i="1"/>
  <c r="AX1534" i="1"/>
  <c r="AV1534" i="1"/>
  <c r="AW1534" i="1"/>
  <c r="AW266" i="1"/>
  <c r="AX266" i="1"/>
  <c r="AV266" i="1"/>
  <c r="AX1240" i="1"/>
  <c r="BZ1683" i="1" s="1"/>
  <c r="AV1240" i="1"/>
  <c r="BX1683" i="1" s="1"/>
  <c r="AW1240" i="1"/>
  <c r="AV778" i="1"/>
  <c r="BX1056" i="1" s="1"/>
  <c r="AX778" i="1"/>
  <c r="AW778" i="1"/>
  <c r="BY1056" i="1" s="1"/>
  <c r="AV1926" i="1"/>
  <c r="AW1926" i="1"/>
  <c r="AX1926" i="1"/>
  <c r="AW2055" i="1"/>
  <c r="AV2055" i="1"/>
  <c r="AX2055" i="1"/>
  <c r="AW1581" i="1"/>
  <c r="AX1581" i="1"/>
  <c r="AV1581" i="1"/>
  <c r="AX1478" i="1"/>
  <c r="AV1478" i="1"/>
  <c r="BX2011" i="1" s="1"/>
  <c r="AW1478" i="1"/>
  <c r="BY2011" i="1" s="1"/>
  <c r="AV600" i="1"/>
  <c r="AX600" i="1"/>
  <c r="AW600" i="1"/>
  <c r="AX53" i="1"/>
  <c r="AV53" i="1"/>
  <c r="AW53" i="1"/>
  <c r="AV380" i="1"/>
  <c r="BX520" i="1" s="1"/>
  <c r="AX380" i="1"/>
  <c r="BZ520" i="1" s="1"/>
  <c r="AW380" i="1"/>
  <c r="AV149" i="1"/>
  <c r="AX149" i="1"/>
  <c r="AW149" i="1"/>
  <c r="AV620" i="1"/>
  <c r="AX620" i="1"/>
  <c r="AW620" i="1"/>
  <c r="AX1486" i="1"/>
  <c r="AV1486" i="1"/>
  <c r="AW1486" i="1"/>
  <c r="AW1051" i="1"/>
  <c r="BY1438" i="1" s="1"/>
  <c r="AX1051" i="1"/>
  <c r="BZ1438" i="1" s="1"/>
  <c r="AV1051" i="1"/>
  <c r="BX1438" i="1" s="1"/>
  <c r="AW977" i="1"/>
  <c r="AV977" i="1"/>
  <c r="AX977" i="1"/>
  <c r="AX1438" i="1"/>
  <c r="AV1438" i="1"/>
  <c r="AW1438" i="1"/>
  <c r="AW325" i="1"/>
  <c r="AV325" i="1"/>
  <c r="AX325" i="1"/>
  <c r="AW409" i="1"/>
  <c r="AX409" i="1"/>
  <c r="AV409" i="1"/>
  <c r="AW1019" i="1"/>
  <c r="AX1019" i="1"/>
  <c r="AV1019" i="1"/>
  <c r="AW2149" i="1"/>
  <c r="AX2149" i="1"/>
  <c r="BZ2877" i="1" s="1"/>
  <c r="AV2149" i="1"/>
  <c r="BX2877" i="1" s="1"/>
  <c r="AW1007" i="1"/>
  <c r="BY1382" i="1" s="1"/>
  <c r="AX1007" i="1"/>
  <c r="AV1007" i="1"/>
  <c r="BX1382" i="1" s="1"/>
  <c r="AX69" i="1"/>
  <c r="AV69" i="1"/>
  <c r="AW69" i="1"/>
  <c r="AX752" i="1"/>
  <c r="AV752" i="1"/>
  <c r="AW752" i="1"/>
  <c r="AW755" i="1"/>
  <c r="AX755" i="1"/>
  <c r="AV755" i="1"/>
  <c r="AW943" i="1"/>
  <c r="AX943" i="1"/>
  <c r="AV943" i="1"/>
  <c r="AV890" i="1"/>
  <c r="AX890" i="1"/>
  <c r="AW890" i="1"/>
  <c r="AV858" i="1"/>
  <c r="AX858" i="1"/>
  <c r="AW858" i="1"/>
  <c r="AV1560" i="1"/>
  <c r="AX1560" i="1"/>
  <c r="AW1560" i="1"/>
  <c r="AW1537" i="1"/>
  <c r="AX1537" i="1"/>
  <c r="AV1537" i="1"/>
  <c r="AW699" i="1"/>
  <c r="AV699" i="1"/>
  <c r="AX699" i="1"/>
  <c r="AW142" i="1"/>
  <c r="AX142" i="1"/>
  <c r="AV142" i="1"/>
  <c r="AV512" i="1"/>
  <c r="AX512" i="1"/>
  <c r="AW512" i="1"/>
  <c r="AW1511" i="1"/>
  <c r="AV1511" i="1"/>
  <c r="AX1511" i="1"/>
  <c r="AW284" i="1"/>
  <c r="AV284" i="1"/>
  <c r="AX284" i="1"/>
  <c r="AV115" i="1"/>
  <c r="AX115" i="1"/>
  <c r="AW115" i="1"/>
  <c r="AW172" i="1"/>
  <c r="AV172" i="1"/>
  <c r="AX172" i="1"/>
  <c r="AV1996" i="1"/>
  <c r="AX1996" i="1"/>
  <c r="AW1996" i="1"/>
  <c r="AW555" i="1"/>
  <c r="AV555" i="1"/>
  <c r="AX555" i="1"/>
  <c r="AV746" i="1"/>
  <c r="AX746" i="1"/>
  <c r="AW746" i="1"/>
  <c r="AW373" i="1"/>
  <c r="AV373" i="1"/>
  <c r="AX373" i="1"/>
  <c r="AW1907" i="1"/>
  <c r="AX1907" i="1"/>
  <c r="AV1907" i="1"/>
  <c r="AV468" i="1"/>
  <c r="AX468" i="1"/>
  <c r="AW468" i="1"/>
  <c r="AW262" i="1"/>
  <c r="AX262" i="1"/>
  <c r="AV262" i="1"/>
  <c r="AW1437" i="1"/>
  <c r="AX1437" i="1"/>
  <c r="AV1437" i="1"/>
  <c r="AX2070" i="1"/>
  <c r="AV2070" i="1"/>
  <c r="AW2070" i="1"/>
  <c r="AW687" i="1"/>
  <c r="AV687" i="1"/>
  <c r="AX687" i="1"/>
  <c r="AW1631" i="1"/>
  <c r="AV1631" i="1"/>
  <c r="AX1631" i="1"/>
  <c r="AX1450" i="1"/>
  <c r="AV1450" i="1"/>
  <c r="AW1450" i="1"/>
  <c r="AW2123" i="1"/>
  <c r="AV2123" i="1"/>
  <c r="AX2123" i="1"/>
  <c r="AV1440" i="1"/>
  <c r="BX1956" i="1" s="1"/>
  <c r="AX1440" i="1"/>
  <c r="BZ1956" i="1" s="1"/>
  <c r="AW1440" i="1"/>
  <c r="AW1489" i="1"/>
  <c r="AX1489" i="1"/>
  <c r="AV1489" i="1"/>
  <c r="AX1280" i="1"/>
  <c r="AV1280" i="1"/>
  <c r="AW1280" i="1"/>
  <c r="AX1172" i="1"/>
  <c r="AV1172" i="1"/>
  <c r="AW1172" i="1"/>
  <c r="AW1091" i="1"/>
  <c r="AX1091" i="1"/>
  <c r="AV1091" i="1"/>
  <c r="AX574" i="1"/>
  <c r="AV574" i="1"/>
  <c r="AW574" i="1"/>
  <c r="AX1558" i="1"/>
  <c r="AV1558" i="1"/>
  <c r="AW1558" i="1"/>
  <c r="AV1897" i="1"/>
  <c r="AX1897" i="1"/>
  <c r="AW1897" i="1"/>
  <c r="AW2093" i="1"/>
  <c r="AX2093" i="1"/>
  <c r="AV2093" i="1"/>
  <c r="AW523" i="1"/>
  <c r="AV523" i="1"/>
  <c r="AX523" i="1"/>
  <c r="AX1872" i="1"/>
  <c r="AV1872" i="1"/>
  <c r="BX2535" i="1" s="1"/>
  <c r="AW1872" i="1"/>
  <c r="AW92" i="1"/>
  <c r="AX92" i="1"/>
  <c r="AV92" i="1"/>
  <c r="AW425" i="1"/>
  <c r="AX425" i="1"/>
  <c r="AV425" i="1"/>
  <c r="AX271" i="1"/>
  <c r="AV271" i="1"/>
  <c r="BX372" i="1" s="1"/>
  <c r="AW271" i="1"/>
  <c r="BY372" i="1" s="1"/>
  <c r="AX2054" i="1"/>
  <c r="AV2054" i="1"/>
  <c r="AW2054" i="1"/>
  <c r="AV978" i="1"/>
  <c r="AX978" i="1"/>
  <c r="AW978" i="1"/>
  <c r="AW1419" i="1"/>
  <c r="AV1419" i="1"/>
  <c r="AX1419" i="1"/>
  <c r="AV95" i="1"/>
  <c r="AX95" i="1"/>
  <c r="AW95" i="1"/>
  <c r="AV2064" i="1"/>
  <c r="AX2064" i="1"/>
  <c r="AW2064" i="1"/>
  <c r="AX1722" i="1"/>
  <c r="AV1722" i="1"/>
  <c r="AW1722" i="1"/>
  <c r="AW1499" i="1"/>
  <c r="AV1499" i="1"/>
  <c r="AX1499" i="1"/>
  <c r="AW2069" i="1"/>
  <c r="AX2069" i="1"/>
  <c r="AV2069" i="1"/>
  <c r="AW343" i="1"/>
  <c r="AX343" i="1"/>
  <c r="AV343" i="1"/>
  <c r="AV1756" i="1"/>
  <c r="AX1756" i="1"/>
  <c r="AW1756" i="1"/>
  <c r="AV1980" i="1"/>
  <c r="AX1980" i="1"/>
  <c r="AW1980" i="1"/>
  <c r="AX376" i="1"/>
  <c r="AV376" i="1"/>
  <c r="AW376" i="1"/>
  <c r="AX2078" i="1"/>
  <c r="AV2078" i="1"/>
  <c r="AW2078" i="1"/>
  <c r="AW94" i="1"/>
  <c r="AV94" i="1"/>
  <c r="AX94" i="1"/>
  <c r="AX1232" i="1"/>
  <c r="AV1232" i="1"/>
  <c r="AW1232" i="1"/>
  <c r="AW88" i="1"/>
  <c r="AX88" i="1"/>
  <c r="AV88" i="1"/>
  <c r="BX115" i="1" s="1"/>
  <c r="AW1013" i="1"/>
  <c r="AV1013" i="1"/>
  <c r="BX1388" i="1" s="1"/>
  <c r="AX1013" i="1"/>
  <c r="BZ1388" i="1" s="1"/>
  <c r="AX2122" i="1"/>
  <c r="AV2122" i="1"/>
  <c r="AW2122" i="1"/>
  <c r="AW1187" i="1"/>
  <c r="AX1187" i="1"/>
  <c r="AV1187" i="1"/>
  <c r="AV644" i="1"/>
  <c r="AX644" i="1"/>
  <c r="AW644" i="1"/>
  <c r="AW937" i="1"/>
  <c r="AV937" i="1"/>
  <c r="AX937" i="1"/>
  <c r="AV1870" i="1"/>
  <c r="AW1870" i="1"/>
  <c r="AX1870" i="1"/>
  <c r="AV1740" i="1"/>
  <c r="AX1740" i="1"/>
  <c r="AW1740" i="1"/>
  <c r="AW651" i="1"/>
  <c r="AV651" i="1"/>
  <c r="AX651" i="1"/>
  <c r="AW619" i="1"/>
  <c r="AV619" i="1"/>
  <c r="AX619" i="1"/>
  <c r="AX832" i="1"/>
  <c r="AV832" i="1"/>
  <c r="AW832" i="1"/>
  <c r="AW16" i="1"/>
  <c r="AX16" i="1"/>
  <c r="AV16" i="1"/>
  <c r="AX2098" i="1"/>
  <c r="AV2098" i="1"/>
  <c r="AW2098" i="1"/>
  <c r="AW1293" i="1"/>
  <c r="AV1293" i="1"/>
  <c r="AX1293" i="1"/>
  <c r="AW1257" i="1"/>
  <c r="BY1703" i="1" s="1"/>
  <c r="AV1257" i="1"/>
  <c r="BX1703" i="1" s="1"/>
  <c r="AX1257" i="1"/>
  <c r="AX328" i="1"/>
  <c r="BZ458" i="1" s="1"/>
  <c r="AV328" i="1"/>
  <c r="BX458" i="1" s="1"/>
  <c r="AW328" i="1"/>
  <c r="AW1351" i="1"/>
  <c r="AX1351" i="1"/>
  <c r="AV1351" i="1"/>
  <c r="AW707" i="1"/>
  <c r="AV707" i="1"/>
  <c r="AX707" i="1"/>
  <c r="AW1509" i="1"/>
  <c r="AX1509" i="1"/>
  <c r="AV1509" i="1"/>
  <c r="AW110" i="1"/>
  <c r="AV110" i="1"/>
  <c r="BX146" i="1" s="1"/>
  <c r="AX110" i="1"/>
  <c r="AX1482" i="1"/>
  <c r="AV1482" i="1"/>
  <c r="AW1482" i="1"/>
  <c r="AW781" i="1"/>
  <c r="AV781" i="1"/>
  <c r="AX781" i="1"/>
  <c r="AW2139" i="1"/>
  <c r="AV2139" i="1"/>
  <c r="AX2139" i="1"/>
  <c r="AW1589" i="1"/>
  <c r="AX1589" i="1"/>
  <c r="AV1589" i="1"/>
  <c r="AW807" i="1"/>
  <c r="AX807" i="1"/>
  <c r="AV807" i="1"/>
  <c r="AX538" i="1"/>
  <c r="AV538" i="1"/>
  <c r="AW538" i="1"/>
  <c r="AW615" i="1"/>
  <c r="AV615" i="1"/>
  <c r="AX615" i="1"/>
  <c r="AW1557" i="1"/>
  <c r="AX1557" i="1"/>
  <c r="AV1557" i="1"/>
  <c r="AX1810" i="1"/>
  <c r="AV1810" i="1"/>
  <c r="AW1810" i="1"/>
  <c r="AX1986" i="1"/>
  <c r="AV1986" i="1"/>
  <c r="AW1986" i="1"/>
  <c r="AW1171" i="1"/>
  <c r="AX1171" i="1"/>
  <c r="AV1171" i="1"/>
  <c r="AX908" i="1"/>
  <c r="AV908" i="1"/>
  <c r="AW908" i="1"/>
  <c r="AX780" i="1"/>
  <c r="AV780" i="1"/>
  <c r="AW780" i="1"/>
  <c r="AX1310" i="1"/>
  <c r="AW1310" i="1"/>
  <c r="AV1310" i="1"/>
  <c r="AW2053" i="1"/>
  <c r="AX2053" i="1"/>
  <c r="AV2053" i="1"/>
  <c r="AW1635" i="1"/>
  <c r="AV1635" i="1"/>
  <c r="AX1635" i="1"/>
  <c r="AW1343" i="1"/>
  <c r="AV1343" i="1"/>
  <c r="AX1343" i="1"/>
  <c r="AW683" i="1"/>
  <c r="AV683" i="1"/>
  <c r="BX924" i="1" s="1"/>
  <c r="AX683" i="1"/>
  <c r="BZ924" i="1" s="1"/>
  <c r="AW200" i="1"/>
  <c r="AV200" i="1"/>
  <c r="AX200" i="1"/>
  <c r="AW729" i="1"/>
  <c r="AX729" i="1"/>
  <c r="AV729" i="1"/>
  <c r="AV63" i="1"/>
  <c r="AX63" i="1"/>
  <c r="AW63" i="1"/>
  <c r="AX1244" i="1"/>
  <c r="AV1244" i="1"/>
  <c r="AW1244" i="1"/>
  <c r="AX916" i="1"/>
  <c r="BZ1245" i="1" s="1"/>
  <c r="AV916" i="1"/>
  <c r="BX1245" i="1" s="1"/>
  <c r="AW916" i="1"/>
  <c r="BY1245" i="1" s="1"/>
  <c r="AW2067" i="1"/>
  <c r="AV2067" i="1"/>
  <c r="AX2067" i="1"/>
  <c r="AW643" i="1"/>
  <c r="AV643" i="1"/>
  <c r="AX643" i="1"/>
  <c r="AW2051" i="1"/>
  <c r="AV2051" i="1"/>
  <c r="BX2757" i="1" s="1"/>
  <c r="AX2051" i="1"/>
  <c r="BZ2757" i="1" s="1"/>
  <c r="AW2031" i="1"/>
  <c r="AV2031" i="1"/>
  <c r="AX2031" i="1"/>
  <c r="AX1418" i="1"/>
  <c r="AV1418" i="1"/>
  <c r="AW1418" i="1"/>
  <c r="AW725" i="1"/>
  <c r="AX725" i="1"/>
  <c r="AV725" i="1"/>
  <c r="AX1594" i="1"/>
  <c r="AV1594" i="1"/>
  <c r="AW1594" i="1"/>
  <c r="AW561" i="1"/>
  <c r="AX561" i="1"/>
  <c r="AV561" i="1"/>
  <c r="AW1993" i="1"/>
  <c r="AX1993" i="1"/>
  <c r="AV1993" i="1"/>
  <c r="AX1446" i="1"/>
  <c r="AV1446" i="1"/>
  <c r="AW1446" i="1"/>
  <c r="AW1613" i="1"/>
  <c r="AX1613" i="1"/>
  <c r="AV1613" i="1"/>
  <c r="AV153" i="1"/>
  <c r="AX153" i="1"/>
  <c r="AW153" i="1"/>
  <c r="AW2175" i="1"/>
  <c r="AV2175" i="1"/>
  <c r="AX2175" i="1"/>
  <c r="AV1894" i="1"/>
  <c r="AW1894" i="1"/>
  <c r="AX1894" i="1"/>
  <c r="AW327" i="1"/>
  <c r="AX327" i="1"/>
  <c r="AV327" i="1"/>
  <c r="AV850" i="1"/>
  <c r="AX850" i="1"/>
  <c r="AW850" i="1"/>
  <c r="AW1887" i="1"/>
  <c r="AV1887" i="1"/>
  <c r="AX1887" i="1"/>
  <c r="AV1874" i="1"/>
  <c r="AX1874" i="1"/>
  <c r="AW1874" i="1"/>
  <c r="AV2048" i="1"/>
  <c r="AX2048" i="1"/>
  <c r="AW2048" i="1"/>
  <c r="AX1944" i="1"/>
  <c r="BZ2626" i="1" s="1"/>
  <c r="AV1944" i="1"/>
  <c r="BX2626" i="1" s="1"/>
  <c r="AW1944" i="1"/>
  <c r="BY2626" i="1" s="1"/>
  <c r="AV946" i="1"/>
  <c r="AX946" i="1"/>
  <c r="AW946" i="1"/>
  <c r="AX2046" i="1"/>
  <c r="AV2046" i="1"/>
  <c r="AW2046" i="1"/>
  <c r="AV806" i="1"/>
  <c r="AX806" i="1"/>
  <c r="AW806" i="1"/>
  <c r="AW1665" i="1"/>
  <c r="BY2279" i="1" s="1"/>
  <c r="AX1665" i="1"/>
  <c r="AV1665" i="1"/>
  <c r="BX2279" i="1" s="1"/>
  <c r="AW1277" i="1"/>
  <c r="AV1277" i="1"/>
  <c r="AX1277" i="1"/>
  <c r="AW2167" i="1"/>
  <c r="AV2167" i="1"/>
  <c r="AX2167" i="1"/>
  <c r="AX1012" i="1"/>
  <c r="AV1012" i="1"/>
  <c r="BX1387" i="1" s="1"/>
  <c r="AW1012" i="1"/>
  <c r="BY1387" i="1" s="1"/>
  <c r="AV1404" i="1"/>
  <c r="AX1404" i="1"/>
  <c r="AW1404" i="1"/>
  <c r="AV1118" i="1"/>
  <c r="AX1118" i="1"/>
  <c r="AW1118" i="1"/>
  <c r="AW393" i="1"/>
  <c r="AV393" i="1"/>
  <c r="AX393" i="1"/>
  <c r="AV758" i="1"/>
  <c r="AX758" i="1"/>
  <c r="AW758" i="1"/>
  <c r="AW1243" i="1"/>
  <c r="BY1686" i="1" s="1"/>
  <c r="AX1243" i="1"/>
  <c r="AV1243" i="1"/>
  <c r="BX1686" i="1" s="1"/>
  <c r="AW2047" i="1"/>
  <c r="AV2047" i="1"/>
  <c r="AX2047" i="1"/>
  <c r="AX199" i="1"/>
  <c r="AV199" i="1"/>
  <c r="AW199" i="1"/>
  <c r="AV185" i="1"/>
  <c r="AX185" i="1"/>
  <c r="AW185" i="1"/>
  <c r="AW913" i="1"/>
  <c r="AV913" i="1"/>
  <c r="AX913" i="1"/>
  <c r="AW198" i="1"/>
  <c r="AX198" i="1"/>
  <c r="AV198" i="1"/>
  <c r="AV608" i="1"/>
  <c r="AX608" i="1"/>
  <c r="AW608" i="1"/>
  <c r="AW577" i="1"/>
  <c r="AX577" i="1"/>
  <c r="AV577" i="1"/>
  <c r="AX2182" i="1"/>
  <c r="AV2182" i="1"/>
  <c r="AW2182" i="1"/>
  <c r="AW1641" i="1"/>
  <c r="AX1641" i="1"/>
  <c r="AV1641" i="1"/>
  <c r="AX398" i="1"/>
  <c r="AW398" i="1"/>
  <c r="AV398" i="1"/>
  <c r="AW244" i="1"/>
  <c r="AV244" i="1"/>
  <c r="AX244" i="1"/>
  <c r="AW1259" i="1"/>
  <c r="AX1259" i="1"/>
  <c r="AV1259" i="1"/>
  <c r="AW2049" i="1"/>
  <c r="AX2049" i="1"/>
  <c r="AV2049" i="1"/>
  <c r="AW1149" i="1"/>
  <c r="AV1149" i="1"/>
  <c r="BX1566" i="1" s="1"/>
  <c r="AX1149" i="1"/>
  <c r="BZ1566" i="1" s="1"/>
  <c r="AW1923" i="1"/>
  <c r="AX1923" i="1"/>
  <c r="AV1923" i="1"/>
  <c r="AW1747" i="1"/>
  <c r="AV1747" i="1"/>
  <c r="AX1747" i="1"/>
  <c r="AX864" i="1"/>
  <c r="BZ1170" i="1" s="1"/>
  <c r="AV864" i="1"/>
  <c r="BX1170" i="1" s="1"/>
  <c r="AW864" i="1"/>
  <c r="AW1027" i="1"/>
  <c r="AX1027" i="1"/>
  <c r="AV1027" i="1"/>
  <c r="AW1155" i="1"/>
  <c r="AX1155" i="1"/>
  <c r="AV1155" i="1"/>
  <c r="AV2072" i="1"/>
  <c r="AX2072" i="1"/>
  <c r="AW2072" i="1"/>
  <c r="AW1753" i="1"/>
  <c r="AX1753" i="1"/>
  <c r="AV1753" i="1"/>
  <c r="AW1827" i="1"/>
  <c r="AV1827" i="1"/>
  <c r="AX1827" i="1"/>
  <c r="AV1476" i="1"/>
  <c r="AX1476" i="1"/>
  <c r="AW1476" i="1"/>
  <c r="AX1096" i="1"/>
  <c r="AV1096" i="1"/>
  <c r="AW1096" i="1"/>
  <c r="AX736" i="1"/>
  <c r="BZ996" i="1" s="1"/>
  <c r="AV736" i="1"/>
  <c r="BX996" i="1" s="1"/>
  <c r="AW736" i="1"/>
  <c r="AW1167" i="1"/>
  <c r="AX1167" i="1"/>
  <c r="BZ1589" i="1" s="1"/>
  <c r="AV1167" i="1"/>
  <c r="BX1589" i="1" s="1"/>
  <c r="AX1342" i="1"/>
  <c r="AW1342" i="1"/>
  <c r="AV1342" i="1"/>
  <c r="AV1680" i="1"/>
  <c r="AX1680" i="1"/>
  <c r="AW1680" i="1"/>
  <c r="AW779" i="1"/>
  <c r="AX779" i="1"/>
  <c r="AV779" i="1"/>
  <c r="AX594" i="1"/>
  <c r="AV594" i="1"/>
  <c r="AW594" i="1"/>
  <c r="AV1436" i="1"/>
  <c r="AX1436" i="1"/>
  <c r="AW1436" i="1"/>
  <c r="AW2165" i="1"/>
  <c r="AX2165" i="1"/>
  <c r="AV2165" i="1"/>
  <c r="AV1984" i="1"/>
  <c r="AX1984" i="1"/>
  <c r="AW1984" i="1"/>
  <c r="AV1323" i="1"/>
  <c r="BX1815" i="1" s="1"/>
  <c r="AX1323" i="1"/>
  <c r="AW1323" i="1"/>
  <c r="BY1815" i="1" s="1"/>
  <c r="AW953" i="1"/>
  <c r="AV953" i="1"/>
  <c r="AX953" i="1"/>
  <c r="AW2015" i="1"/>
  <c r="BY2713" i="1" s="1"/>
  <c r="AV2015" i="1"/>
  <c r="BX2713" i="1" s="1"/>
  <c r="AX2015" i="1"/>
  <c r="AW108" i="1"/>
  <c r="AX108" i="1"/>
  <c r="AV108" i="1"/>
  <c r="AV1736" i="1"/>
  <c r="AX1736" i="1"/>
  <c r="AW1736" i="1"/>
  <c r="AX1978" i="1"/>
  <c r="AV1978" i="1"/>
  <c r="AW1978" i="1"/>
  <c r="AX1778" i="1"/>
  <c r="AV1778" i="1"/>
  <c r="AW1778" i="1"/>
  <c r="AW1817" i="1"/>
  <c r="AX1817" i="1"/>
  <c r="AV1817" i="1"/>
  <c r="AV129" i="1"/>
  <c r="BX171" i="1" s="1"/>
  <c r="AX129" i="1"/>
  <c r="AW129" i="1"/>
  <c r="BY171" i="1" s="1"/>
  <c r="AV1424" i="1"/>
  <c r="BX1936" i="1" s="1"/>
  <c r="AX1424" i="1"/>
  <c r="AW1424" i="1"/>
  <c r="BY1936" i="1" s="1"/>
  <c r="AW907" i="1"/>
  <c r="AX907" i="1"/>
  <c r="AV907" i="1"/>
  <c r="AW389" i="1"/>
  <c r="AX389" i="1"/>
  <c r="AV389" i="1"/>
  <c r="AX1830" i="1"/>
  <c r="AV1830" i="1"/>
  <c r="AW1830" i="1"/>
  <c r="AV1664" i="1"/>
  <c r="BX2278" i="1" s="1"/>
  <c r="AX1664" i="1"/>
  <c r="AW1664" i="1"/>
  <c r="BY2278" i="1" s="1"/>
  <c r="AV1966" i="1"/>
  <c r="AW1966" i="1"/>
  <c r="AX1966" i="1"/>
  <c r="AW1147" i="1"/>
  <c r="AX1147" i="1"/>
  <c r="AV1147" i="1"/>
  <c r="AW1919" i="1"/>
  <c r="AV1919" i="1"/>
  <c r="AX1919" i="1"/>
  <c r="AW637" i="1"/>
  <c r="AX637" i="1"/>
  <c r="AV637" i="1"/>
  <c r="AW727" i="1"/>
  <c r="BY982" i="1" s="1"/>
  <c r="AV727" i="1"/>
  <c r="BX982" i="1" s="1"/>
  <c r="AX727" i="1"/>
  <c r="AV516" i="1"/>
  <c r="AX516" i="1"/>
  <c r="AW516" i="1"/>
  <c r="AW1445" i="1"/>
  <c r="AX1445" i="1"/>
  <c r="AV1445" i="1"/>
  <c r="AW1853" i="1"/>
  <c r="AV1853" i="1"/>
  <c r="AX1853" i="1"/>
  <c r="AX2114" i="1"/>
  <c r="AV2114" i="1"/>
  <c r="AW2114" i="1"/>
  <c r="AX1994" i="1"/>
  <c r="AV1994" i="1"/>
  <c r="AW1994" i="1"/>
  <c r="AW1711" i="1"/>
  <c r="AV1711" i="1"/>
  <c r="AX1711" i="1"/>
  <c r="AX2142" i="1"/>
  <c r="AV2142" i="1"/>
  <c r="AW2142" i="1"/>
  <c r="AW2193" i="1"/>
  <c r="AX2193" i="1"/>
  <c r="AV2193" i="1"/>
  <c r="AX1790" i="1"/>
  <c r="AV1790" i="1"/>
  <c r="AW1790" i="1"/>
  <c r="AX1852" i="1"/>
  <c r="AW1852" i="1"/>
  <c r="AV1852" i="1"/>
  <c r="AW2159" i="1"/>
  <c r="AV2159" i="1"/>
  <c r="AX2159" i="1"/>
  <c r="AX510" i="1"/>
  <c r="AV510" i="1"/>
  <c r="AW510" i="1"/>
  <c r="AW877" i="1"/>
  <c r="AV877" i="1"/>
  <c r="AX877" i="1"/>
  <c r="AW1815" i="1"/>
  <c r="AV1815" i="1"/>
  <c r="AX1815" i="1"/>
  <c r="AW1745" i="1"/>
  <c r="AX1745" i="1"/>
  <c r="AV1745" i="1"/>
  <c r="AX1252" i="1"/>
  <c r="AV1252" i="1"/>
  <c r="AW1252" i="1"/>
  <c r="AW148" i="1"/>
  <c r="AV148" i="1"/>
  <c r="AX148" i="1"/>
  <c r="AX1932" i="1"/>
  <c r="AW1932" i="1"/>
  <c r="AV1932" i="1"/>
  <c r="AV576" i="1"/>
  <c r="AX576" i="1"/>
  <c r="AW576" i="1"/>
  <c r="AW1229" i="1"/>
  <c r="BY1670" i="1" s="1"/>
  <c r="AV1229" i="1"/>
  <c r="BX1670" i="1" s="1"/>
  <c r="AX1229" i="1"/>
  <c r="AV1042" i="1"/>
  <c r="AX1042" i="1"/>
  <c r="AW1042" i="1"/>
  <c r="AV680" i="1"/>
  <c r="AX680" i="1"/>
  <c r="AW680" i="1"/>
  <c r="AW1021" i="1"/>
  <c r="AV1021" i="1"/>
  <c r="AX1021" i="1"/>
  <c r="AW679" i="1"/>
  <c r="AV679" i="1"/>
  <c r="AX679" i="1"/>
  <c r="AW1471" i="1"/>
  <c r="AV1471" i="1"/>
  <c r="AX1471" i="1"/>
  <c r="AW573" i="1"/>
  <c r="AX573" i="1"/>
  <c r="AV573" i="1"/>
  <c r="AX275" i="1"/>
  <c r="AV275" i="1"/>
  <c r="AW275" i="1"/>
  <c r="AX722" i="1"/>
  <c r="AV722" i="1"/>
  <c r="AW722" i="1"/>
  <c r="AW933" i="1"/>
  <c r="AV933" i="1"/>
  <c r="AX933" i="1"/>
  <c r="AW1801" i="1"/>
  <c r="AX1801" i="1"/>
  <c r="AV1801" i="1"/>
  <c r="AW1197" i="1"/>
  <c r="AV1197" i="1"/>
  <c r="AX1197" i="1"/>
  <c r="AV47" i="1"/>
  <c r="AX47" i="1"/>
  <c r="AW47" i="1"/>
  <c r="AX414" i="1"/>
  <c r="AV414" i="1"/>
  <c r="AW414" i="1"/>
  <c r="AV548" i="1"/>
  <c r="AX548" i="1"/>
  <c r="AW548" i="1"/>
  <c r="AW1917" i="1"/>
  <c r="AV1917" i="1"/>
  <c r="AX1917" i="1"/>
  <c r="AW1693" i="1"/>
  <c r="AX1693" i="1"/>
  <c r="AV1693" i="1"/>
  <c r="AW329" i="1"/>
  <c r="AV329" i="1"/>
  <c r="AX329" i="1"/>
  <c r="AW1185" i="1"/>
  <c r="AV1185" i="1"/>
  <c r="AX1185" i="1"/>
  <c r="AW1717" i="1"/>
  <c r="AX1717" i="1"/>
  <c r="AV1717" i="1"/>
  <c r="AW1829" i="1"/>
  <c r="AX1829" i="1"/>
  <c r="AV1829" i="1"/>
  <c r="AW689" i="1"/>
  <c r="AX689" i="1"/>
  <c r="AV689" i="1"/>
  <c r="AX259" i="1"/>
  <c r="AV259" i="1"/>
  <c r="BX351" i="1" s="1"/>
  <c r="AW259" i="1"/>
  <c r="BY351" i="1" s="1"/>
  <c r="AV1058" i="1"/>
  <c r="AX1058" i="1"/>
  <c r="AW1058" i="1"/>
  <c r="AX155" i="1"/>
  <c r="AV155" i="1"/>
  <c r="AW155" i="1"/>
  <c r="AV938" i="1"/>
  <c r="AX938" i="1"/>
  <c r="AW938" i="1"/>
  <c r="AW371" i="1"/>
  <c r="AX371" i="1"/>
  <c r="AV371" i="1"/>
  <c r="AX610" i="1"/>
  <c r="AV610" i="1"/>
  <c r="AW610" i="1"/>
  <c r="AW1103" i="1"/>
  <c r="BY1507" i="1" s="1"/>
  <c r="AX1103" i="1"/>
  <c r="AV1103" i="1"/>
  <c r="BX1507" i="1" s="1"/>
  <c r="AX1196" i="1"/>
  <c r="AV1196" i="1"/>
  <c r="AW1196" i="1"/>
  <c r="AX634" i="1"/>
  <c r="AV634" i="1"/>
  <c r="AW634" i="1"/>
  <c r="AV1174" i="1"/>
  <c r="AX1174" i="1"/>
  <c r="AW1174" i="1"/>
  <c r="AW475" i="1"/>
  <c r="BY645" i="1" s="1"/>
  <c r="AV475" i="1"/>
  <c r="BX645" i="1" s="1"/>
  <c r="AX475" i="1"/>
  <c r="AV121" i="1"/>
  <c r="AX121" i="1"/>
  <c r="AW121" i="1"/>
  <c r="AV2164" i="1"/>
  <c r="AX2164" i="1"/>
  <c r="AW2164" i="1"/>
  <c r="AX2034" i="1"/>
  <c r="AV2034" i="1"/>
  <c r="AW2034" i="1"/>
  <c r="AX626" i="1"/>
  <c r="AV626" i="1"/>
  <c r="AW626" i="1"/>
  <c r="AX1658" i="1"/>
  <c r="AV1658" i="1"/>
  <c r="AW1658" i="1"/>
  <c r="AW2033" i="1"/>
  <c r="AX2033" i="1"/>
  <c r="AV2033" i="1"/>
  <c r="AW176" i="1"/>
  <c r="AV176" i="1"/>
  <c r="AX176" i="1"/>
  <c r="AV2036" i="1"/>
  <c r="AX2036" i="1"/>
  <c r="AW2036" i="1"/>
  <c r="AW1151" i="1"/>
  <c r="AX1151" i="1"/>
  <c r="AV1151" i="1"/>
  <c r="AW1063" i="1"/>
  <c r="AX1063" i="1"/>
  <c r="BZ1453" i="1" s="1"/>
  <c r="AV1063" i="1"/>
  <c r="BX1453" i="1" s="1"/>
  <c r="AW559" i="1"/>
  <c r="AV559" i="1"/>
  <c r="AX559" i="1"/>
  <c r="AW1843" i="1"/>
  <c r="AV1843" i="1"/>
  <c r="AX1843" i="1"/>
  <c r="AW1353" i="1"/>
  <c r="AV1353" i="1"/>
  <c r="AX1353" i="1"/>
  <c r="AW525" i="1"/>
  <c r="AX525" i="1"/>
  <c r="AV525" i="1"/>
  <c r="AX1228" i="1"/>
  <c r="AV1228" i="1"/>
  <c r="BX1669" i="1" s="1"/>
  <c r="AW1228" i="1"/>
  <c r="BY1669" i="1" s="1"/>
  <c r="AV1262" i="1"/>
  <c r="BX1710" i="1" s="1"/>
  <c r="AX1262" i="1"/>
  <c r="AW1262" i="1"/>
  <c r="AV1568" i="1"/>
  <c r="AX1568" i="1"/>
  <c r="AW1568" i="1"/>
  <c r="AX606" i="1"/>
  <c r="AV606" i="1"/>
  <c r="AW606" i="1"/>
  <c r="AW152" i="1"/>
  <c r="AV152" i="1"/>
  <c r="AX152" i="1"/>
  <c r="AW1523" i="1"/>
  <c r="AV1523" i="1"/>
  <c r="AX1523" i="1"/>
  <c r="AW228" i="1"/>
  <c r="AV228" i="1"/>
  <c r="AX228" i="1"/>
  <c r="AV684" i="1"/>
  <c r="AX684" i="1"/>
  <c r="AW684" i="1"/>
  <c r="AW805" i="1"/>
  <c r="AV805" i="1"/>
  <c r="BX1090" i="1" s="1"/>
  <c r="AX805" i="1"/>
  <c r="BZ1090" i="1" s="1"/>
  <c r="AX1498" i="1"/>
  <c r="AV1498" i="1"/>
  <c r="AW1498" i="1"/>
  <c r="AW2185" i="1"/>
  <c r="AX2185" i="1"/>
  <c r="AV2185" i="1"/>
  <c r="AX964" i="1"/>
  <c r="AV964" i="1"/>
  <c r="AW964" i="1"/>
  <c r="AW2043" i="1"/>
  <c r="AV2043" i="1"/>
  <c r="AX2043" i="1"/>
  <c r="AV906" i="1"/>
  <c r="BX1228" i="1" s="1"/>
  <c r="AX906" i="1"/>
  <c r="AW906" i="1"/>
  <c r="AW983" i="1"/>
  <c r="AX983" i="1"/>
  <c r="AV983" i="1"/>
  <c r="AV1913" i="1"/>
  <c r="AX1913" i="1"/>
  <c r="AW1913" i="1"/>
  <c r="AW1003" i="1"/>
  <c r="AX1003" i="1"/>
  <c r="BZ1378" i="1" s="1"/>
  <c r="AV1003" i="1"/>
  <c r="BX1378" i="1" s="1"/>
  <c r="AX816" i="1"/>
  <c r="AV816" i="1"/>
  <c r="AW816" i="1"/>
  <c r="AV1448" i="1"/>
  <c r="AX1448" i="1"/>
  <c r="AW1448" i="1"/>
  <c r="AW397" i="1"/>
  <c r="AX397" i="1"/>
  <c r="AV397" i="1"/>
  <c r="AX1084" i="1"/>
  <c r="AV1084" i="1"/>
  <c r="AW1084" i="1"/>
  <c r="AW625" i="1"/>
  <c r="AX625" i="1"/>
  <c r="AV625" i="1"/>
  <c r="AW961" i="1"/>
  <c r="AV961" i="1"/>
  <c r="AX961" i="1"/>
  <c r="AX2042" i="1"/>
  <c r="AV2042" i="1"/>
  <c r="AW2042" i="1"/>
  <c r="AX1968" i="1"/>
  <c r="AV1968" i="1"/>
  <c r="AW1968" i="1"/>
  <c r="AW2137" i="1"/>
  <c r="AX2137" i="1"/>
  <c r="AV2137" i="1"/>
  <c r="AV1882" i="1"/>
  <c r="AX1882" i="1"/>
  <c r="AW1882" i="1"/>
  <c r="AX211" i="1"/>
  <c r="AV211" i="1"/>
  <c r="BX286" i="1" s="1"/>
  <c r="AW211" i="1"/>
  <c r="BY286" i="1" s="1"/>
  <c r="AW224" i="1"/>
  <c r="AV224" i="1"/>
  <c r="AX224" i="1"/>
  <c r="AW899" i="1"/>
  <c r="AX899" i="1"/>
  <c r="AV899" i="1"/>
  <c r="AW297" i="1"/>
  <c r="AV297" i="1"/>
  <c r="BX417" i="1" s="1"/>
  <c r="AX297" i="1"/>
  <c r="AW885" i="1"/>
  <c r="AV885" i="1"/>
  <c r="AX885" i="1"/>
  <c r="AW957" i="1"/>
  <c r="AV957" i="1"/>
  <c r="AX957" i="1"/>
  <c r="AX1032" i="1"/>
  <c r="BZ1411" i="1" s="1"/>
  <c r="AV1032" i="1"/>
  <c r="BX1411" i="1" s="1"/>
  <c r="AW1032" i="1"/>
  <c r="BY1411" i="1" s="1"/>
  <c r="AV428" i="1"/>
  <c r="AX428" i="1"/>
  <c r="AW428" i="1"/>
  <c r="AV1976" i="1"/>
  <c r="AX1976" i="1"/>
  <c r="AW1976" i="1"/>
  <c r="AV1865" i="1"/>
  <c r="AX1865" i="1"/>
  <c r="AW1865" i="1"/>
  <c r="AX792" i="1"/>
  <c r="AV792" i="1"/>
  <c r="AW792" i="1"/>
  <c r="AW887" i="1"/>
  <c r="AX887" i="1"/>
  <c r="AV887" i="1"/>
  <c r="AV366" i="1"/>
  <c r="AX366" i="1"/>
  <c r="AW366" i="1"/>
  <c r="AV1744" i="1"/>
  <c r="AX1744" i="1"/>
  <c r="AW1744" i="1"/>
  <c r="AV2172" i="1"/>
  <c r="AX2172" i="1"/>
  <c r="AW2172" i="1"/>
  <c r="AW126" i="1"/>
  <c r="AX126" i="1"/>
  <c r="AV126" i="1"/>
  <c r="AV1824" i="1"/>
  <c r="AX1824" i="1"/>
  <c r="AW1824" i="1"/>
  <c r="AW597" i="1"/>
  <c r="AX597" i="1"/>
  <c r="AV597" i="1"/>
  <c r="AX33" i="1"/>
  <c r="AV33" i="1"/>
  <c r="AW33" i="1"/>
  <c r="AW180" i="1"/>
  <c r="AV180" i="1"/>
  <c r="AX180" i="1"/>
  <c r="AW1661" i="1"/>
  <c r="AX1661" i="1"/>
  <c r="AV1661" i="1"/>
  <c r="AW2131" i="1"/>
  <c r="AV2131" i="1"/>
  <c r="AX2131" i="1"/>
  <c r="AV942" i="1"/>
  <c r="AX942" i="1"/>
  <c r="AW942" i="1"/>
  <c r="AX960" i="1"/>
  <c r="AV960" i="1"/>
  <c r="AW960" i="1"/>
  <c r="AV1780" i="1"/>
  <c r="AX1780" i="1"/>
  <c r="AW1780" i="1"/>
  <c r="AW603" i="1"/>
  <c r="AV603" i="1"/>
  <c r="AX603" i="1"/>
  <c r="AV436" i="1"/>
  <c r="AX436" i="1"/>
  <c r="AW436" i="1"/>
  <c r="AW835" i="1"/>
  <c r="AX835" i="1"/>
  <c r="AV835" i="1"/>
  <c r="AX2082" i="1"/>
  <c r="AV2082" i="1"/>
  <c r="AW2082" i="1"/>
  <c r="AV1668" i="1"/>
  <c r="AX1668" i="1"/>
  <c r="AW1668" i="1"/>
  <c r="AW1823" i="1"/>
  <c r="AV1823" i="1"/>
  <c r="AX1823" i="1"/>
  <c r="AX1758" i="1"/>
  <c r="AV1758" i="1"/>
  <c r="AW1758" i="1"/>
  <c r="AX714" i="1"/>
  <c r="AV714" i="1"/>
  <c r="AW714" i="1"/>
  <c r="AX1390" i="1"/>
  <c r="AW1390" i="1"/>
  <c r="AV1390" i="1"/>
  <c r="BX1895" i="1" s="1"/>
  <c r="AV2120" i="1"/>
  <c r="AX2120" i="1"/>
  <c r="AW2120" i="1"/>
  <c r="AX522" i="1"/>
  <c r="AV522" i="1"/>
  <c r="AW522" i="1"/>
  <c r="AX2150" i="1"/>
  <c r="AV2150" i="1"/>
  <c r="AW2150" i="1"/>
  <c r="AW2135" i="1"/>
  <c r="AV2135" i="1"/>
  <c r="AX2135" i="1"/>
  <c r="AW2125" i="1"/>
  <c r="AX2125" i="1"/>
  <c r="AV2125" i="1"/>
  <c r="AW1227" i="1"/>
  <c r="AX1227" i="1"/>
  <c r="AV1227" i="1"/>
  <c r="AX856" i="1"/>
  <c r="AV856" i="1"/>
  <c r="AW856" i="1"/>
  <c r="AW923" i="1"/>
  <c r="AX923" i="1"/>
  <c r="AV923" i="1"/>
  <c r="AX984" i="1"/>
  <c r="AV984" i="1"/>
  <c r="AW984" i="1"/>
  <c r="AX1200" i="1"/>
  <c r="AV1200" i="1"/>
  <c r="AW1200" i="1"/>
  <c r="AW74" i="1"/>
  <c r="AV74" i="1"/>
  <c r="AX74" i="1"/>
  <c r="AX892" i="1"/>
  <c r="AV892" i="1"/>
  <c r="AW892" i="1"/>
  <c r="AW2081" i="1"/>
  <c r="AX2081" i="1"/>
  <c r="AV2081" i="1"/>
  <c r="AW969" i="1"/>
  <c r="AV969" i="1"/>
  <c r="AX969" i="1"/>
  <c r="AV692" i="1"/>
  <c r="AX692" i="1"/>
  <c r="AW692" i="1"/>
  <c r="AW240" i="1"/>
  <c r="AV240" i="1"/>
  <c r="AX240" i="1"/>
  <c r="AW1057" i="1"/>
  <c r="AV1057" i="1"/>
  <c r="AX1057" i="1"/>
  <c r="AW995" i="1"/>
  <c r="AX995" i="1"/>
  <c r="AV995" i="1"/>
  <c r="AX1953" i="1"/>
  <c r="AV1953" i="1"/>
  <c r="AW1953" i="1"/>
  <c r="AW1797" i="1"/>
  <c r="AX1797" i="1"/>
  <c r="AV1797" i="1"/>
  <c r="AX1506" i="1"/>
  <c r="AV1506" i="1"/>
  <c r="AW1506" i="1"/>
  <c r="AX223" i="1"/>
  <c r="AV223" i="1"/>
  <c r="AW223" i="1"/>
  <c r="AW897" i="1"/>
  <c r="AV897" i="1"/>
  <c r="AX897" i="1"/>
  <c r="AW667" i="1"/>
  <c r="AV667" i="1"/>
  <c r="AX667" i="1"/>
  <c r="AV1788" i="1"/>
  <c r="AX1788" i="1"/>
  <c r="AW1788" i="1"/>
  <c r="AV962" i="1"/>
  <c r="AX962" i="1"/>
  <c r="AW962" i="1"/>
  <c r="AV926" i="1"/>
  <c r="AX926" i="1"/>
  <c r="AW926" i="1"/>
  <c r="AW1023" i="1"/>
  <c r="AX1023" i="1"/>
  <c r="AV1023" i="1"/>
  <c r="AV1692" i="1"/>
  <c r="AX1692" i="1"/>
  <c r="AW1692" i="1"/>
  <c r="AV221" i="1"/>
  <c r="AX221" i="1"/>
  <c r="AW221" i="1"/>
  <c r="AW845" i="1"/>
  <c r="AV845" i="1"/>
  <c r="AX845" i="1"/>
  <c r="AX924" i="1"/>
  <c r="AV924" i="1"/>
  <c r="AW924" i="1"/>
  <c r="AW1625" i="1"/>
  <c r="AX1625" i="1"/>
  <c r="AV1625" i="1"/>
  <c r="AV1656" i="1"/>
  <c r="AX1656" i="1"/>
  <c r="AW1656" i="1"/>
  <c r="AW1047" i="1"/>
  <c r="AX1047" i="1"/>
  <c r="AV1047" i="1"/>
  <c r="AW587" i="1"/>
  <c r="AV587" i="1"/>
  <c r="AX587" i="1"/>
  <c r="AW1199" i="1"/>
  <c r="AX1199" i="1"/>
  <c r="AV1199" i="1"/>
  <c r="AX840" i="1"/>
  <c r="AV840" i="1"/>
  <c r="AW840" i="1"/>
  <c r="AX1422" i="1"/>
  <c r="AV1422" i="1"/>
  <c r="AW1422" i="1"/>
  <c r="AW1173" i="1"/>
  <c r="AV1173" i="1"/>
  <c r="AX1173" i="1"/>
  <c r="AX1358" i="1"/>
  <c r="AW1358" i="1"/>
  <c r="AV1358" i="1"/>
  <c r="AX1618" i="1"/>
  <c r="AV1618" i="1"/>
  <c r="AW1618" i="1"/>
  <c r="AW1505" i="1"/>
  <c r="AX1505" i="1"/>
  <c r="AV1505" i="1"/>
  <c r="AV2180" i="1"/>
  <c r="AX2180" i="1"/>
  <c r="AW2180" i="1"/>
  <c r="AW1241" i="1"/>
  <c r="AV1241" i="1"/>
  <c r="AX1241" i="1"/>
  <c r="AV241" i="1"/>
  <c r="AX241" i="1"/>
  <c r="AW241" i="1"/>
  <c r="AX1056" i="1"/>
  <c r="AV1056" i="1"/>
  <c r="AW1056" i="1"/>
  <c r="AV1945" i="1"/>
  <c r="AX1945" i="1"/>
  <c r="AW1945" i="1"/>
  <c r="AV854" i="1"/>
  <c r="AX854" i="1"/>
  <c r="AW854" i="1"/>
  <c r="AV1320" i="1"/>
  <c r="AW1320" i="1"/>
  <c r="AX1320" i="1"/>
  <c r="AV2188" i="1"/>
  <c r="AX2188" i="1"/>
  <c r="AW2188" i="1"/>
  <c r="AX586" i="1"/>
  <c r="AV586" i="1"/>
  <c r="AW586" i="1"/>
  <c r="AX932" i="1"/>
  <c r="BZ1266" i="1" s="1"/>
  <c r="AV932" i="1"/>
  <c r="BX1266" i="1" s="1"/>
  <c r="AW932" i="1"/>
  <c r="BY1266" i="1" s="1"/>
  <c r="AX614" i="1"/>
  <c r="AV614" i="1"/>
  <c r="AW614" i="1"/>
  <c r="AX2154" i="1"/>
  <c r="AV2154" i="1"/>
  <c r="AW2154" i="1"/>
  <c r="AW1595" i="1"/>
  <c r="AV1595" i="1"/>
  <c r="AX1595" i="1"/>
  <c r="AW491" i="1"/>
  <c r="AV491" i="1"/>
  <c r="AX491" i="1"/>
  <c r="AW1301" i="1"/>
  <c r="AV1301" i="1"/>
  <c r="AX1301" i="1"/>
  <c r="AX2186" i="1"/>
  <c r="AV2186" i="1"/>
  <c r="AW2186" i="1"/>
  <c r="AW879" i="1"/>
  <c r="AX879" i="1"/>
  <c r="AV879" i="1"/>
  <c r="AW829" i="1"/>
  <c r="AV829" i="1"/>
  <c r="AX829" i="1"/>
  <c r="AW2109" i="1"/>
  <c r="AX2109" i="1"/>
  <c r="AV2109" i="1"/>
  <c r="AV1652" i="1"/>
  <c r="AX1652" i="1"/>
  <c r="AW1652" i="1"/>
  <c r="AX1622" i="1"/>
  <c r="AV1622" i="1"/>
  <c r="AW1622" i="1"/>
  <c r="AW763" i="1"/>
  <c r="AX763" i="1"/>
  <c r="AV763" i="1"/>
  <c r="AW761" i="1"/>
  <c r="AV761" i="1"/>
  <c r="AX761" i="1"/>
  <c r="AW919" i="1"/>
  <c r="AX919" i="1"/>
  <c r="AV919" i="1"/>
  <c r="AW441" i="1"/>
  <c r="AX441" i="1"/>
  <c r="AV441" i="1"/>
  <c r="AV189" i="1"/>
  <c r="BX262" i="1" s="1"/>
  <c r="AX189" i="1"/>
  <c r="AW189" i="1"/>
  <c r="AV1218" i="1"/>
  <c r="AX1218" i="1"/>
  <c r="AW1218" i="1"/>
  <c r="AV1820" i="1"/>
  <c r="AX1820" i="1"/>
  <c r="AW1820" i="1"/>
  <c r="AW967" i="1"/>
  <c r="AX967" i="1"/>
  <c r="AV967" i="1"/>
  <c r="AV1371" i="1"/>
  <c r="AX1371" i="1"/>
  <c r="AW1371" i="1"/>
  <c r="AW1069" i="1"/>
  <c r="AV1069" i="1"/>
  <c r="AX1069" i="1"/>
  <c r="AX760" i="1"/>
  <c r="AV760" i="1"/>
  <c r="AW760" i="1"/>
  <c r="AW1931" i="1"/>
  <c r="AX1931" i="1"/>
  <c r="AV1931" i="1"/>
  <c r="AW1191" i="1"/>
  <c r="BY1615" i="1" s="1"/>
  <c r="AX1191" i="1"/>
  <c r="AV1191" i="1"/>
  <c r="BX1615" i="1" s="1"/>
  <c r="AV2080" i="1"/>
  <c r="AX2080" i="1"/>
  <c r="AW2080" i="1"/>
  <c r="AV1392" i="1"/>
  <c r="BX1898" i="1" s="1"/>
  <c r="AW1392" i="1"/>
  <c r="BY1898" i="1" s="1"/>
  <c r="AX1392" i="1"/>
  <c r="BZ1898" i="1" s="1"/>
  <c r="AW1215" i="1"/>
  <c r="AX1215" i="1"/>
  <c r="AV1215" i="1"/>
  <c r="AW633" i="1"/>
  <c r="AX633" i="1"/>
  <c r="AV633" i="1"/>
  <c r="AX876" i="1"/>
  <c r="AV876" i="1"/>
  <c r="AW876" i="1"/>
  <c r="AV1412" i="1"/>
  <c r="AX1412" i="1"/>
  <c r="AW1412" i="1"/>
  <c r="AX2134" i="1"/>
  <c r="AV2134" i="1"/>
  <c r="AW2134" i="1"/>
  <c r="AX1642" i="1"/>
  <c r="BZ2243" i="1" s="1"/>
  <c r="AV1642" i="1"/>
  <c r="BX2243" i="1" s="1"/>
  <c r="AW1642" i="1"/>
  <c r="BY2243" i="1" s="1"/>
  <c r="AX387" i="1"/>
  <c r="AV387" i="1"/>
  <c r="AW387" i="1"/>
  <c r="AX702" i="1"/>
  <c r="AV702" i="1"/>
  <c r="AW702" i="1"/>
  <c r="AW1467" i="1"/>
  <c r="AV1467" i="1"/>
  <c r="AX1467" i="1"/>
  <c r="AW677" i="1"/>
  <c r="AX677" i="1"/>
  <c r="AV677" i="1"/>
  <c r="AX239" i="1"/>
  <c r="AV239" i="1"/>
  <c r="AW239" i="1"/>
  <c r="AW947" i="1"/>
  <c r="AX947" i="1"/>
  <c r="AV947" i="1"/>
  <c r="AV2176" i="1"/>
  <c r="AX2176" i="1"/>
  <c r="AW2176" i="1"/>
  <c r="AW629" i="1"/>
  <c r="AX629" i="1"/>
  <c r="AV629" i="1"/>
  <c r="AV1178" i="1"/>
  <c r="AX1178" i="1"/>
  <c r="AW1178" i="1"/>
  <c r="AV1339" i="1"/>
  <c r="AX1339" i="1"/>
  <c r="AW1339" i="1"/>
  <c r="AW537" i="1"/>
  <c r="AX537" i="1"/>
  <c r="AV537" i="1"/>
  <c r="AW1583" i="1"/>
  <c r="AV1583" i="1"/>
  <c r="AX1583" i="1"/>
  <c r="AV11" i="1"/>
  <c r="AX11" i="1"/>
  <c r="AW11" i="1"/>
  <c r="AW1393" i="1"/>
  <c r="AV1393" i="1"/>
  <c r="AX1393" i="1"/>
  <c r="AW935" i="1"/>
  <c r="AX935" i="1"/>
  <c r="AV935" i="1"/>
  <c r="AX1546" i="1"/>
  <c r="AV1546" i="1"/>
  <c r="AW1546" i="1"/>
  <c r="AV2108" i="1"/>
  <c r="AX2108" i="1"/>
  <c r="AW2108" i="1"/>
  <c r="AX590" i="1"/>
  <c r="AV590" i="1"/>
  <c r="AW590" i="1"/>
  <c r="AW1675" i="1"/>
  <c r="AV1675" i="1"/>
  <c r="AX1675" i="1"/>
  <c r="AV452" i="1"/>
  <c r="AX452" i="1"/>
  <c r="AW452" i="1"/>
  <c r="AW1681" i="1"/>
  <c r="AX1681" i="1"/>
  <c r="AV1681" i="1"/>
  <c r="AX1036" i="1"/>
  <c r="AV1036" i="1"/>
  <c r="AW1036" i="1"/>
  <c r="AV39" i="1"/>
  <c r="AX39" i="1"/>
  <c r="AW39" i="1"/>
  <c r="AV111" i="1"/>
  <c r="AX111" i="1"/>
  <c r="AW111" i="1"/>
  <c r="AV922" i="1"/>
  <c r="AX922" i="1"/>
  <c r="AW922" i="1"/>
  <c r="AW871" i="1"/>
  <c r="AX871" i="1"/>
  <c r="AV871" i="1"/>
  <c r="AX1462" i="1"/>
  <c r="AV1462" i="1"/>
  <c r="AW1462" i="1"/>
  <c r="AW613" i="1"/>
  <c r="AX613" i="1"/>
  <c r="AV613" i="1"/>
  <c r="AV612" i="1"/>
  <c r="AX612" i="1"/>
  <c r="AW612" i="1"/>
  <c r="AV249" i="1"/>
  <c r="AX249" i="1"/>
  <c r="AW249" i="1"/>
  <c r="AW1637" i="1"/>
  <c r="AX1637" i="1"/>
  <c r="AV1637" i="1"/>
  <c r="AX828" i="1"/>
  <c r="AV828" i="1"/>
  <c r="AW828" i="1"/>
  <c r="AW1469" i="1"/>
  <c r="AX1469" i="1"/>
  <c r="AV1469" i="1"/>
  <c r="AW248" i="1"/>
  <c r="AV248" i="1"/>
  <c r="AX248" i="1"/>
  <c r="AW230" i="1"/>
  <c r="AX230" i="1"/>
  <c r="AV230" i="1"/>
  <c r="AW1503" i="1"/>
  <c r="AV1503" i="1"/>
  <c r="AX1503" i="1"/>
  <c r="AV1332" i="1"/>
  <c r="AX1332" i="1"/>
  <c r="AW1332" i="1"/>
  <c r="AW10" i="1"/>
  <c r="AV10" i="1"/>
  <c r="AX10" i="1"/>
  <c r="AV480" i="1"/>
  <c r="AX480" i="1"/>
  <c r="AW480" i="1"/>
  <c r="AX718" i="1"/>
  <c r="AV718" i="1"/>
  <c r="AW718" i="1"/>
  <c r="AV676" i="1"/>
  <c r="AX676" i="1"/>
  <c r="AW676" i="1"/>
  <c r="AX195" i="1"/>
  <c r="AV195" i="1"/>
  <c r="AW195" i="1"/>
  <c r="AX105" i="1"/>
  <c r="AV105" i="1"/>
  <c r="AW105" i="1"/>
  <c r="AV43" i="1"/>
  <c r="AX43" i="1"/>
  <c r="AW43" i="1"/>
  <c r="AV440" i="1"/>
  <c r="AX440" i="1"/>
  <c r="AW440" i="1"/>
  <c r="AW170" i="1"/>
  <c r="AX170" i="1"/>
  <c r="AV170" i="1"/>
  <c r="AW1495" i="1"/>
  <c r="AV1495" i="1"/>
  <c r="AX1495" i="1"/>
  <c r="AV1492" i="1"/>
  <c r="AX1492" i="1"/>
  <c r="AW1492" i="1"/>
  <c r="AW419" i="1"/>
  <c r="AV419" i="1"/>
  <c r="AX419" i="1"/>
  <c r="AW931" i="1"/>
  <c r="AX931" i="1"/>
  <c r="AV931" i="1"/>
  <c r="AW1551" i="1"/>
  <c r="AV1551" i="1"/>
  <c r="AX1551" i="1"/>
  <c r="AV157" i="1"/>
  <c r="AX157" i="1"/>
  <c r="AW157" i="1"/>
  <c r="AV802" i="1"/>
  <c r="AX802" i="1"/>
  <c r="AW802" i="1"/>
  <c r="AV1010" i="1"/>
  <c r="AX1010" i="1"/>
  <c r="AW1010" i="1"/>
  <c r="AW801" i="1"/>
  <c r="AV801" i="1"/>
  <c r="AX801" i="1"/>
  <c r="M1308" i="1"/>
  <c r="M150" i="1"/>
  <c r="M151" i="1"/>
  <c r="M187" i="1"/>
  <c r="M188" i="1"/>
  <c r="M189" i="1"/>
  <c r="M1403" i="1"/>
  <c r="M1513" i="1"/>
  <c r="M1655" i="1"/>
  <c r="M184" i="1"/>
  <c r="M670" i="1"/>
  <c r="M1504" i="1"/>
  <c r="M1309" i="1"/>
  <c r="M1404" i="1"/>
  <c r="M1399" i="1"/>
  <c r="M1656" i="1"/>
  <c r="M195" i="1"/>
  <c r="M1405" i="1"/>
  <c r="M196" i="1"/>
  <c r="M1555" i="1"/>
  <c r="M197" i="1"/>
  <c r="M1500" i="1"/>
  <c r="M1410" i="1"/>
  <c r="M328" i="1"/>
  <c r="M1411" i="1"/>
  <c r="M787" i="1"/>
  <c r="M788" i="1"/>
  <c r="M1501" i="1"/>
  <c r="M343" i="1"/>
  <c r="M1412" i="1"/>
  <c r="M1567" i="1"/>
  <c r="M198" i="1"/>
  <c r="M853" i="1"/>
  <c r="M854" i="1"/>
  <c r="M719" i="1"/>
  <c r="M456" i="1"/>
  <c r="M1413" i="1"/>
  <c r="M1568" i="1"/>
  <c r="M1602" i="1"/>
  <c r="M89" i="1"/>
  <c r="M1524" i="1"/>
  <c r="M671" i="1"/>
  <c r="M304" i="1"/>
  <c r="M465" i="1"/>
  <c r="M392" i="1"/>
  <c r="M161" i="1"/>
  <c r="M838" i="1"/>
  <c r="M329" i="1"/>
  <c r="M1310" i="1"/>
  <c r="M2146" i="1"/>
  <c r="M1366" i="1"/>
  <c r="M862" i="1"/>
  <c r="M1571" i="1"/>
  <c r="M234" i="1"/>
  <c r="M90" i="1"/>
  <c r="M680" i="1"/>
  <c r="M1673" i="1"/>
  <c r="M910" i="1"/>
  <c r="M1445" i="1"/>
  <c r="M1569" i="1"/>
  <c r="M255" i="1"/>
  <c r="M681" i="1"/>
  <c r="M672" i="1"/>
  <c r="M969" i="1"/>
  <c r="M855" i="1"/>
  <c r="M32" i="1"/>
  <c r="M1614" i="1"/>
  <c r="M561" i="1"/>
  <c r="M1166" i="1"/>
  <c r="M1012" i="1"/>
  <c r="M526" i="1"/>
  <c r="M609" i="1"/>
  <c r="M42" i="1"/>
  <c r="M970" i="1"/>
  <c r="M971" i="1"/>
  <c r="M33" i="1"/>
  <c r="M1265" i="1"/>
  <c r="M1128" i="1"/>
  <c r="M420" i="1"/>
  <c r="M1393" i="1"/>
  <c r="M182" i="1"/>
  <c r="M1033" i="1"/>
  <c r="M785" i="1"/>
  <c r="M160" i="1"/>
  <c r="M1660" i="1"/>
  <c r="M43" i="1"/>
  <c r="M1028" i="1"/>
  <c r="M1272" i="1"/>
  <c r="M1367" i="1"/>
  <c r="M839" i="1"/>
  <c r="M231" i="1"/>
  <c r="M416" i="1"/>
  <c r="M1452" i="1"/>
  <c r="M587" i="1"/>
  <c r="M510" i="1"/>
  <c r="M560" i="1"/>
  <c r="M1509" i="1"/>
  <c r="M294" i="1"/>
  <c r="M1283" i="1"/>
  <c r="M1394" i="1"/>
  <c r="M2147" i="1"/>
  <c r="M44" i="1"/>
  <c r="M1661" i="1"/>
  <c r="M239" i="1"/>
  <c r="M915" i="1"/>
  <c r="M1505" i="1"/>
  <c r="M935" i="1"/>
  <c r="M1539" i="1"/>
  <c r="M865" i="1"/>
  <c r="M1634" i="1"/>
  <c r="M38" i="1"/>
  <c r="M1556" i="1"/>
  <c r="M96" i="1"/>
  <c r="M52" i="1"/>
  <c r="M532" i="1"/>
  <c r="M162" i="1"/>
  <c r="M1034" i="1"/>
  <c r="M295" i="1"/>
  <c r="M1687" i="1"/>
  <c r="M1557" i="1"/>
  <c r="M1058" i="1"/>
  <c r="M1105" i="1"/>
  <c r="M1372" i="1"/>
  <c r="M1635" i="1"/>
  <c r="M1657" i="1"/>
  <c r="M1510" i="1"/>
  <c r="M1073" i="1"/>
  <c r="M1278" i="1"/>
  <c r="M873" i="1"/>
  <c r="M610" i="1"/>
  <c r="M314" i="1"/>
  <c r="M174" i="1"/>
  <c r="M1987" i="1"/>
  <c r="M53" i="1"/>
  <c r="M1301" i="1"/>
  <c r="M471" i="1"/>
  <c r="M1525" i="1"/>
  <c r="M235" i="1"/>
  <c r="M1035" i="1"/>
  <c r="M1415" i="1"/>
  <c r="M1453" i="1"/>
  <c r="M588" i="1"/>
  <c r="M661" i="1"/>
  <c r="M1348" i="1"/>
  <c r="M831" i="1"/>
  <c r="M1988" i="1"/>
  <c r="M611" i="1"/>
  <c r="M1396" i="1"/>
  <c r="M1400" i="1"/>
  <c r="M1871" i="1"/>
  <c r="M1514" i="1"/>
  <c r="M70" i="1"/>
  <c r="M1193" i="1"/>
  <c r="M426" i="1"/>
  <c r="M1470" i="1"/>
  <c r="M1463" i="1"/>
  <c r="M175" i="1"/>
  <c r="M1284" i="1"/>
  <c r="M1306" i="1"/>
  <c r="M1349" i="1"/>
  <c r="M825" i="1"/>
  <c r="M1989" i="1"/>
  <c r="M980" i="1"/>
  <c r="M1680" i="1"/>
  <c r="M1681" i="1"/>
  <c r="M1225" i="1"/>
  <c r="M662" i="1"/>
  <c r="M6" i="1"/>
  <c r="M1119" i="1"/>
  <c r="M798" i="1"/>
  <c r="M260" i="1"/>
  <c r="M1572" i="1"/>
  <c r="M472" i="1"/>
  <c r="M1364" i="1"/>
  <c r="M1580" i="1"/>
  <c r="M77" i="1"/>
  <c r="M2148" i="1"/>
  <c r="M782" i="1"/>
  <c r="M1511" i="1"/>
  <c r="M1290" i="1"/>
  <c r="M330" i="1"/>
  <c r="M323" i="1"/>
  <c r="M105" i="1"/>
  <c r="M761" i="1"/>
  <c r="M1373" i="1"/>
  <c r="M307" i="1"/>
  <c r="M1528" i="1"/>
  <c r="M1512" i="1"/>
  <c r="M1506" i="1"/>
  <c r="M906" i="1"/>
  <c r="M410" i="1"/>
  <c r="M1551" i="1"/>
  <c r="M1964" i="1"/>
  <c r="M240" i="1"/>
  <c r="M626" i="1"/>
  <c r="M1502" i="1"/>
  <c r="M514" i="1"/>
  <c r="M874" i="1"/>
  <c r="M1126" i="1"/>
  <c r="M457" i="1"/>
  <c r="M176" i="1"/>
  <c r="M1416" i="1"/>
  <c r="M1177" i="1"/>
  <c r="M485" i="1"/>
  <c r="M1226" i="1"/>
  <c r="M91" i="1"/>
  <c r="M1705" i="1"/>
  <c r="M331" i="1"/>
  <c r="M1281" i="1"/>
  <c r="M592" i="1"/>
  <c r="M156" i="1"/>
  <c r="M227" i="1"/>
  <c r="M2149" i="1"/>
  <c r="M1603" i="1"/>
  <c r="M82" i="1"/>
  <c r="M1474" i="1"/>
  <c r="M1397" i="1"/>
  <c r="M856" i="1"/>
  <c r="M2056" i="1"/>
  <c r="M1417" i="1"/>
  <c r="M454" i="1"/>
  <c r="M1990" i="1"/>
  <c r="M417" i="1"/>
  <c r="M1354" i="1"/>
  <c r="M1570" i="1"/>
  <c r="M352" i="1"/>
  <c r="M1475" i="1"/>
  <c r="M1285" i="1"/>
  <c r="M1460" i="1"/>
  <c r="M1209" i="1"/>
  <c r="M1055" i="1"/>
  <c r="M117" i="1"/>
  <c r="M799" i="1"/>
  <c r="M1471" i="1"/>
  <c r="M658" i="1"/>
  <c r="M1552" i="1"/>
  <c r="M1139" i="1"/>
  <c r="M147" i="1"/>
  <c r="M936" i="1"/>
  <c r="M762" i="1"/>
  <c r="M1374" i="1"/>
  <c r="M1535" i="1"/>
  <c r="M1346" i="1"/>
  <c r="M1291" i="1"/>
  <c r="M765" i="1"/>
  <c r="M2194" i="1"/>
  <c r="M663" i="1"/>
  <c r="M908" i="1"/>
  <c r="M1350" i="1"/>
  <c r="M1292" i="1"/>
  <c r="M612" i="1"/>
  <c r="M1131" i="1"/>
  <c r="M1167" i="1"/>
  <c r="M863" i="1"/>
  <c r="M875" i="1"/>
  <c r="M157" i="1"/>
  <c r="M1174" i="1"/>
  <c r="M168" i="1"/>
  <c r="M1132" i="1"/>
  <c r="M794" i="1"/>
  <c r="M1007" i="1"/>
  <c r="M881" i="1"/>
  <c r="M159" i="1"/>
  <c r="M261" i="1"/>
  <c r="M699" i="1"/>
  <c r="M832" i="1"/>
  <c r="M201" i="1"/>
  <c r="M1347" i="1"/>
  <c r="M981" i="1"/>
  <c r="M664" i="1"/>
  <c r="M169" i="1"/>
  <c r="M833" i="1"/>
  <c r="M348" i="1"/>
  <c r="M1251" i="1"/>
  <c r="M268" i="1"/>
  <c r="M1962" i="1"/>
  <c r="M1694" i="1"/>
  <c r="M720" i="1"/>
  <c r="M2150" i="1"/>
  <c r="M1515" i="1"/>
  <c r="M795" i="1"/>
  <c r="M1963" i="1"/>
  <c r="M1577" i="1"/>
  <c r="M118" i="1"/>
  <c r="M411" i="1"/>
  <c r="M809" i="1"/>
  <c r="M466" i="1"/>
  <c r="M766" i="1"/>
  <c r="M1977" i="1"/>
  <c r="M584" i="1"/>
  <c r="M907" i="1"/>
  <c r="M1553" i="1"/>
  <c r="M665" i="1"/>
  <c r="M857" i="1"/>
  <c r="M810" i="1"/>
  <c r="M993" i="1"/>
  <c r="M202" i="1"/>
  <c r="M1719" i="1"/>
  <c r="M598" i="1"/>
  <c r="M349" i="1"/>
  <c r="M438" i="1"/>
  <c r="M631" i="1"/>
  <c r="M458" i="1"/>
  <c r="M2151" i="1"/>
  <c r="M593" i="1"/>
  <c r="M599" i="1"/>
  <c r="M1129" i="1"/>
  <c r="M1268" i="1"/>
  <c r="M1029" i="1"/>
  <c r="M864" i="1"/>
  <c r="M538" i="1"/>
  <c r="M2219" i="1"/>
  <c r="M58" i="1"/>
  <c r="M480" i="1"/>
  <c r="M937" i="1"/>
  <c r="M1130" i="1"/>
  <c r="M793" i="1"/>
  <c r="M622" i="1"/>
  <c r="M739" i="1"/>
  <c r="M228" i="1"/>
  <c r="M821" i="1"/>
  <c r="M1238" i="1"/>
  <c r="M1311" i="1"/>
  <c r="M453" i="1"/>
  <c r="M1831" i="1"/>
  <c r="M1536" i="1"/>
  <c r="M1239" i="1"/>
  <c r="M861" i="1"/>
  <c r="M269" i="1"/>
  <c r="M1418" i="1"/>
  <c r="M1240" i="1"/>
  <c r="M1446" i="1"/>
  <c r="M585" i="1"/>
  <c r="M245" i="1"/>
  <c r="M427" i="1"/>
  <c r="M963" i="1"/>
  <c r="M78" i="1"/>
  <c r="M430" i="1"/>
  <c r="M1984" i="1"/>
  <c r="M23" i="1"/>
  <c r="M1120" i="1"/>
  <c r="M1302" i="1"/>
  <c r="M911" i="1"/>
  <c r="M1454" i="1"/>
  <c r="M711" i="1"/>
  <c r="M1000" i="1"/>
  <c r="M2169" i="1"/>
  <c r="M1426" i="1"/>
  <c r="M481" i="1"/>
  <c r="M1379" i="1"/>
  <c r="M878" i="1"/>
  <c r="M439" i="1"/>
  <c r="M666" i="1"/>
  <c r="M1127" i="1"/>
  <c r="M1071" i="1"/>
  <c r="M482" i="1"/>
  <c r="M80" i="1"/>
  <c r="M1538" i="1"/>
  <c r="M1192" i="1"/>
  <c r="M1001" i="1"/>
  <c r="M24" i="1"/>
  <c r="M740" i="1"/>
  <c r="M421" i="1"/>
  <c r="M1985" i="1"/>
  <c r="M1965" i="1"/>
  <c r="M673" i="1"/>
  <c r="M1476" i="1"/>
  <c r="M2199" i="1"/>
  <c r="M1090" i="1"/>
  <c r="M1282" i="1"/>
  <c r="M667" i="1"/>
  <c r="M1222" i="1"/>
  <c r="M1303" i="1"/>
  <c r="M712" i="1"/>
  <c r="M2232" i="1"/>
  <c r="M1401" i="1"/>
  <c r="M28" i="1"/>
  <c r="M840" i="1"/>
  <c r="M25" i="1"/>
  <c r="M26" i="1"/>
  <c r="M1365" i="1"/>
  <c r="M220" i="1"/>
  <c r="M2220" i="1"/>
  <c r="M986" i="1"/>
  <c r="M659" i="1"/>
  <c r="M1529" i="1"/>
  <c r="M1986" i="1"/>
  <c r="M79" i="1"/>
  <c r="M533" i="1"/>
  <c r="M933" i="1"/>
  <c r="M370" i="1"/>
  <c r="M2195" i="1"/>
  <c r="M344" i="1"/>
  <c r="M751" i="1"/>
  <c r="M433" i="1"/>
  <c r="M1385" i="1"/>
  <c r="M1072" i="1"/>
  <c r="M2" i="1"/>
  <c r="M1018" i="1"/>
  <c r="M217" i="1"/>
  <c r="M1868" i="1"/>
  <c r="M822" i="1"/>
  <c r="M106" i="1"/>
  <c r="M586" i="1"/>
  <c r="M1289" i="1"/>
  <c r="M2003" i="1"/>
  <c r="M1312" i="1"/>
  <c r="M1472" i="1"/>
  <c r="M2163" i="1"/>
  <c r="M1771" i="1"/>
  <c r="M1600" i="1"/>
  <c r="M211" i="1"/>
  <c r="M1230" i="1"/>
  <c r="M1816" i="1"/>
  <c r="M1168" i="1"/>
  <c r="M68" i="1"/>
  <c r="M1678" i="1"/>
  <c r="M1179" i="1"/>
  <c r="M763" i="1"/>
  <c r="M1274" i="1"/>
  <c r="M912" i="1"/>
  <c r="M2233" i="1"/>
  <c r="M1223" i="1"/>
  <c r="M83" i="1"/>
  <c r="M379" i="1"/>
  <c r="M717" i="1"/>
  <c r="M1398" i="1"/>
  <c r="M1658" i="1"/>
  <c r="M54" i="1"/>
  <c r="M2234" i="1"/>
  <c r="M1978" i="1"/>
  <c r="M1970" i="1"/>
  <c r="M1216" i="1"/>
  <c r="M764" i="1"/>
  <c r="M405" i="1"/>
  <c r="M1004" i="1"/>
  <c r="M1332" i="1"/>
  <c r="M397" i="1"/>
  <c r="M1630" i="1"/>
  <c r="M2181" i="1"/>
  <c r="M1632" i="1"/>
  <c r="M735" i="1"/>
  <c r="M987" i="1"/>
  <c r="M121" i="1"/>
  <c r="M1674" i="1"/>
  <c r="M2173" i="1"/>
  <c r="M1626" i="1"/>
  <c r="M289" i="1"/>
  <c r="M562" i="1"/>
  <c r="M1846" i="1"/>
  <c r="M704" i="1"/>
  <c r="M1832" i="1"/>
  <c r="M2016" i="1"/>
  <c r="M241" i="1"/>
  <c r="M398" i="1"/>
  <c r="M1672" i="1"/>
  <c r="M1165" i="1"/>
  <c r="M823" i="1"/>
  <c r="M39" i="1"/>
  <c r="M122" i="1"/>
  <c r="M1049" i="1"/>
  <c r="M1175" i="1"/>
  <c r="M371" i="1"/>
  <c r="M1549" i="1"/>
  <c r="M2241" i="1"/>
  <c r="M1142" i="1"/>
  <c r="M1636" i="1"/>
  <c r="M1821" i="1"/>
  <c r="M1627" i="1"/>
  <c r="M2164" i="1"/>
  <c r="M1592" i="1"/>
  <c r="M1584" i="1"/>
  <c r="M1333" i="1"/>
  <c r="M55" i="1"/>
  <c r="M1615" i="1"/>
  <c r="M737" i="1"/>
  <c r="M243" i="1"/>
  <c r="M1599" i="1"/>
  <c r="M1427" i="1"/>
  <c r="M1872" i="1"/>
  <c r="M539" i="1"/>
  <c r="M1653" i="1"/>
  <c r="M736" i="1"/>
  <c r="M1849" i="1"/>
  <c r="M296" i="1"/>
  <c r="M1585" i="1"/>
  <c r="M925" i="1"/>
  <c r="M966" i="1"/>
  <c r="M139" i="1"/>
  <c r="M1050" i="1"/>
  <c r="M2072" i="1"/>
  <c r="M293" i="1"/>
  <c r="M494" i="1"/>
  <c r="M124" i="1"/>
  <c r="M1021" i="1"/>
  <c r="M858" i="1"/>
  <c r="M1531" i="1"/>
  <c r="M967" i="1"/>
  <c r="M959" i="1"/>
  <c r="M1056" i="1"/>
  <c r="M841" i="1"/>
  <c r="M1386" i="1"/>
  <c r="M2206" i="1"/>
  <c r="M125" i="1"/>
  <c r="M750" i="1"/>
  <c r="M753" i="1"/>
  <c r="M1133" i="1"/>
  <c r="M292" i="1"/>
  <c r="M1091" i="1"/>
  <c r="M2221" i="1"/>
  <c r="M71" i="1"/>
  <c r="M813" i="1"/>
  <c r="M1869" i="1"/>
  <c r="M1530" i="1"/>
  <c r="M1005" i="1"/>
  <c r="M1971" i="1"/>
  <c r="M1654" i="1"/>
  <c r="M842" i="1"/>
  <c r="M2222" i="1"/>
  <c r="M1334" i="1"/>
  <c r="M7" i="1"/>
  <c r="M1822" i="1"/>
  <c r="M1801" i="1"/>
  <c r="M1169" i="1"/>
  <c r="M1106" i="1"/>
  <c r="M814" i="1"/>
  <c r="M1428" i="1"/>
  <c r="M1503" i="1"/>
  <c r="M1241" i="1"/>
  <c r="M1432" i="1"/>
  <c r="M1720" i="1"/>
  <c r="M871" i="1"/>
  <c r="M1704" i="1"/>
  <c r="M1873" i="1"/>
  <c r="M1107" i="1"/>
  <c r="M534" i="1"/>
  <c r="M1772" i="1"/>
  <c r="M1123" i="1"/>
  <c r="M1082" i="1"/>
  <c r="M2238" i="1"/>
  <c r="M262" i="1"/>
  <c r="M2119" i="1"/>
  <c r="M882" i="1"/>
  <c r="M101" i="1"/>
  <c r="M713" i="1"/>
  <c r="M1721" i="1"/>
  <c r="M527" i="1"/>
  <c r="M1850" i="1"/>
  <c r="M714" i="1"/>
  <c r="M413" i="1"/>
  <c r="M1823" i="1"/>
  <c r="M2073" i="1"/>
  <c r="M1742" i="1"/>
  <c r="M252" i="1"/>
  <c r="M1675" i="1"/>
  <c r="M120" i="1"/>
  <c r="M356" i="1"/>
  <c r="M1507" i="1"/>
  <c r="M1824" i="1"/>
  <c r="M126" i="1"/>
  <c r="M350" i="1"/>
  <c r="M1194" i="1"/>
  <c r="M345" i="1"/>
  <c r="M1773" i="1"/>
  <c r="M824" i="1"/>
  <c r="M700" i="1"/>
  <c r="M412" i="1"/>
  <c r="M2170" i="1"/>
  <c r="M1847" i="1"/>
  <c r="M2113" i="1"/>
  <c r="M511" i="1"/>
  <c r="M2023" i="1"/>
  <c r="M715" i="1"/>
  <c r="M1662" i="1"/>
  <c r="M1227" i="1"/>
  <c r="M29" i="1"/>
  <c r="M843" i="1"/>
  <c r="M515" i="1"/>
  <c r="M1879" i="1"/>
  <c r="M900" i="1"/>
  <c r="M2009" i="1"/>
  <c r="M1121" i="1"/>
  <c r="M1477" i="1"/>
  <c r="M786" i="1"/>
  <c r="M816" i="1"/>
  <c r="M1380" i="1"/>
  <c r="M1122" i="1"/>
  <c r="M1839" i="1"/>
  <c r="M913" i="1"/>
  <c r="M1784" i="1"/>
  <c r="M2114" i="1"/>
  <c r="M1449" i="1"/>
  <c r="M1581" i="1"/>
  <c r="M2075" i="1"/>
  <c r="M3" i="1"/>
  <c r="M346" i="1"/>
  <c r="M30" i="1"/>
  <c r="M1797" i="1"/>
  <c r="M1979" i="1"/>
  <c r="M2128" i="1"/>
  <c r="M516" i="1"/>
  <c r="M682" i="1"/>
  <c r="M883" i="1"/>
  <c r="M1604" i="1"/>
  <c r="M2190" i="1"/>
  <c r="M1224" i="1"/>
  <c r="M1083" i="1"/>
  <c r="M236" i="1"/>
  <c r="M2174" i="1"/>
  <c r="M541" i="1"/>
  <c r="M497" i="1"/>
  <c r="M902" i="1"/>
  <c r="M701" i="1"/>
  <c r="M2231" i="1"/>
  <c r="M960" i="1"/>
  <c r="M829" i="1"/>
  <c r="M40" i="1"/>
  <c r="M623" i="1"/>
  <c r="M1637" i="1"/>
  <c r="M1840" i="1"/>
  <c r="M1794" i="1"/>
  <c r="M1598" i="1"/>
  <c r="M1370" i="1"/>
  <c r="M523" i="1"/>
  <c r="M2171" i="1"/>
  <c r="M817" i="1"/>
  <c r="M1341" i="1"/>
  <c r="M1008" i="1"/>
  <c r="M1631" i="1"/>
  <c r="M1593" i="1"/>
  <c r="M779" i="1"/>
  <c r="M1185" i="1"/>
  <c r="M469" i="1"/>
  <c r="M2197" i="1"/>
  <c r="M2213" i="1"/>
  <c r="M729" i="1"/>
  <c r="M384" i="1"/>
  <c r="M2010" i="1"/>
  <c r="M308" i="1"/>
  <c r="M1897" i="1"/>
  <c r="M297" i="1"/>
  <c r="M780" i="1"/>
  <c r="M1795" i="1"/>
  <c r="M1170" i="1"/>
  <c r="M119" i="1"/>
  <c r="M380" i="1"/>
  <c r="M789" i="1"/>
  <c r="M1898" i="1"/>
  <c r="M2198" i="1"/>
  <c r="M1459" i="1"/>
  <c r="M657" i="1"/>
  <c r="M917" i="1"/>
  <c r="M1075" i="1"/>
  <c r="M1439" i="1"/>
  <c r="M2115" i="1"/>
  <c r="M114" i="1"/>
  <c r="M1853" i="1"/>
  <c r="M1053" i="1"/>
  <c r="M2055" i="1"/>
  <c r="M1859" i="1"/>
  <c r="M921" i="1"/>
  <c r="M512" i="1"/>
  <c r="M2182" i="1"/>
  <c r="M1747" i="1"/>
  <c r="M1210" i="1"/>
  <c r="M536" i="1"/>
  <c r="M783" i="1"/>
  <c r="M781" i="1"/>
  <c r="M1999" i="1"/>
  <c r="M2165" i="1"/>
  <c r="M1785" i="1"/>
  <c r="M305" i="1"/>
  <c r="M183" i="1"/>
  <c r="M1791" i="1"/>
  <c r="M1651" i="1"/>
  <c r="M1743" i="1"/>
  <c r="M324" i="1"/>
  <c r="M414" i="1"/>
  <c r="M640" i="1"/>
  <c r="M72" i="1"/>
  <c r="M172" i="1"/>
  <c r="M2175" i="1"/>
  <c r="M8" i="1"/>
  <c r="M600" i="1"/>
  <c r="M1665" i="1"/>
  <c r="M2152" i="1"/>
  <c r="M1269" i="1"/>
  <c r="M385" i="1"/>
  <c r="M1279" i="1"/>
  <c r="M2183" i="1"/>
  <c r="M1798" i="1"/>
  <c r="M818" i="1"/>
  <c r="M1098" i="1"/>
  <c r="M1186" i="1"/>
  <c r="M326" i="1"/>
  <c r="M1342" i="1"/>
  <c r="M1851" i="1"/>
  <c r="M1787" i="1"/>
  <c r="M1980" i="1"/>
  <c r="M1096" i="1"/>
  <c r="M945" i="1"/>
  <c r="M589" i="1"/>
  <c r="M148" i="1"/>
  <c r="M718" i="1"/>
  <c r="M517" i="1"/>
  <c r="M730" i="1"/>
  <c r="M784" i="1"/>
  <c r="M1161" i="1"/>
  <c r="M2242" i="1"/>
  <c r="M1228" i="1"/>
  <c r="M1863" i="1"/>
  <c r="M1478" i="1"/>
  <c r="M1848" i="1"/>
  <c r="M1638" i="1"/>
  <c r="M486" i="1"/>
  <c r="M752" i="1"/>
  <c r="M1946" i="1"/>
  <c r="M1270" i="1"/>
  <c r="M2057" i="1"/>
  <c r="M1942" i="1"/>
  <c r="M1084" i="1"/>
  <c r="M1381" i="1"/>
  <c r="M2074" i="1"/>
  <c r="M632" i="1"/>
  <c r="M419" i="1"/>
  <c r="M2067" i="1"/>
  <c r="M283" i="1"/>
  <c r="M287" i="1"/>
  <c r="M2214" i="1"/>
  <c r="M1059" i="1"/>
  <c r="M468" i="1"/>
  <c r="M1744" i="1"/>
  <c r="M2026" i="1"/>
  <c r="M1085" i="1"/>
  <c r="M2076" i="1"/>
  <c r="M946" i="1"/>
  <c r="M964" i="1"/>
  <c r="M1402" i="1"/>
  <c r="M2077" i="1"/>
  <c r="M455" i="1"/>
  <c r="M1714" i="1"/>
  <c r="M2191" i="1"/>
  <c r="M754" i="1"/>
  <c r="M1220" i="1"/>
  <c r="M830" i="1"/>
  <c r="M1899" i="1"/>
  <c r="M59" i="1"/>
  <c r="M1774" i="1"/>
  <c r="M1051" i="1"/>
  <c r="M556" i="1"/>
  <c r="M134" i="1"/>
  <c r="M1099" i="1"/>
  <c r="M1003" i="1"/>
  <c r="M123" i="1"/>
  <c r="M2239" i="1"/>
  <c r="M2132" i="1"/>
  <c r="M1953" i="1"/>
  <c r="M1825" i="1"/>
  <c r="M1619" i="1"/>
  <c r="M288" i="1"/>
  <c r="M1469" i="1"/>
  <c r="M1913" i="1"/>
  <c r="M94" i="1"/>
  <c r="M467" i="1"/>
  <c r="M2184" i="1"/>
  <c r="M627" i="1"/>
  <c r="M918" i="1"/>
  <c r="M149" i="1"/>
  <c r="M212" i="1"/>
  <c r="M374" i="1"/>
  <c r="M1076" i="1"/>
  <c r="M927" i="1"/>
  <c r="M31" i="1"/>
  <c r="M2177" i="1"/>
  <c r="M1147" i="1"/>
  <c r="M1981" i="1"/>
  <c r="M1433" i="1"/>
  <c r="M2116" i="1"/>
  <c r="M1833" i="1"/>
  <c r="M866" i="1"/>
  <c r="M49" i="1"/>
  <c r="M1455" i="1"/>
  <c r="M2172" i="1"/>
  <c r="M1532" i="1"/>
  <c r="M351" i="1"/>
  <c r="M1802" i="1"/>
  <c r="M1605" i="1"/>
  <c r="M1692" i="1"/>
  <c r="M540" i="1"/>
  <c r="M92" i="1"/>
  <c r="M138" i="1"/>
  <c r="M602" i="1"/>
  <c r="M2176" i="1"/>
  <c r="M1682" i="1"/>
  <c r="M171" i="1"/>
  <c r="M2215" i="1"/>
  <c r="M590" i="1"/>
  <c r="M1688" i="1"/>
  <c r="M1434" i="1"/>
  <c r="M27" i="1"/>
  <c r="M1910" i="1"/>
  <c r="M1038" i="1"/>
  <c r="M1878" i="1"/>
  <c r="M815" i="1"/>
  <c r="M749" i="1"/>
  <c r="M2200" i="1"/>
  <c r="M1526" i="1"/>
  <c r="M1994" i="1"/>
  <c r="M48" i="1"/>
  <c r="M473" i="1"/>
  <c r="M1690" i="1"/>
  <c r="M1009" i="1"/>
  <c r="M1738" i="1"/>
  <c r="M1911" i="1"/>
  <c r="M498" i="1"/>
  <c r="M2133" i="1"/>
  <c r="M459" i="1"/>
  <c r="M1271" i="1"/>
  <c r="M1796" i="1"/>
  <c r="M242" i="1"/>
  <c r="M834" i="1"/>
  <c r="M660" i="1"/>
  <c r="M2011" i="1"/>
  <c r="M899" i="1"/>
  <c r="M81" i="1"/>
  <c r="M909" i="1"/>
  <c r="M347" i="1"/>
  <c r="M1817" i="1"/>
  <c r="M1780" i="1"/>
  <c r="M997" i="1"/>
  <c r="M603" i="1"/>
  <c r="M1068" i="1"/>
  <c r="M519" i="1"/>
  <c r="M1097" i="1"/>
  <c r="M1540" i="1"/>
  <c r="M1865" i="1"/>
  <c r="M624" i="1"/>
  <c r="M1870" i="1"/>
  <c r="M1022" i="1"/>
  <c r="M2024" i="1"/>
  <c r="M1972" i="1"/>
  <c r="M1893" i="1"/>
  <c r="M1093" i="1"/>
  <c r="M448" i="1"/>
  <c r="M1887" i="1"/>
  <c r="M957" i="1"/>
  <c r="M2178" i="1"/>
  <c r="M428" i="1"/>
  <c r="M755" i="1"/>
  <c r="M311" i="1"/>
  <c r="M520" i="1"/>
  <c r="M2134" i="1"/>
  <c r="M499" i="1"/>
  <c r="M144" i="1"/>
  <c r="M2068" i="1"/>
  <c r="M2078" i="1"/>
  <c r="M884" i="1"/>
  <c r="M1890" i="1"/>
  <c r="M773" i="1"/>
  <c r="M961" i="1"/>
  <c r="M928" i="1"/>
  <c r="M931" i="1"/>
  <c r="M1716" i="1"/>
  <c r="M790" i="1"/>
  <c r="M579" i="1"/>
  <c r="M557" i="1"/>
  <c r="M2069" i="1"/>
  <c r="M1039" i="1"/>
  <c r="M1252" i="1"/>
  <c r="M325" i="1"/>
  <c r="M1327" i="1"/>
  <c r="M164" i="1"/>
  <c r="M2006" i="1"/>
  <c r="M253" i="1"/>
  <c r="M418" i="1"/>
  <c r="M2012" i="1"/>
  <c r="M1921" i="1"/>
  <c r="M604" i="1"/>
  <c r="M254" i="1"/>
  <c r="M1263" i="1"/>
  <c r="M934" i="1"/>
  <c r="M285" i="1"/>
  <c r="M1023" i="1"/>
  <c r="M298" i="1"/>
  <c r="M1211" i="1"/>
  <c r="M221" i="1"/>
  <c r="M1620" i="1"/>
  <c r="M1843" i="1"/>
  <c r="M571" i="1"/>
  <c r="M487" i="1"/>
  <c r="M1834" i="1"/>
  <c r="M1943" i="1"/>
  <c r="M1377" i="1"/>
  <c r="M1894" i="1"/>
  <c r="M353" i="1"/>
  <c r="M594" i="1"/>
  <c r="M1717" i="1"/>
  <c r="M1974" i="1"/>
  <c r="M767" i="1"/>
  <c r="M903" i="1"/>
  <c r="M267" i="1"/>
  <c r="M489" i="1"/>
  <c r="M1874" i="1"/>
  <c r="M1726" i="1"/>
  <c r="M968" i="1"/>
  <c r="M135" i="1"/>
  <c r="M2033" i="1"/>
  <c r="M1074" i="1"/>
  <c r="M1527" i="1"/>
  <c r="M495" i="1"/>
  <c r="M608" i="1"/>
  <c r="M1140" i="1"/>
  <c r="M1219" i="1"/>
  <c r="M1250" i="1"/>
  <c r="M1781" i="1"/>
  <c r="M885" i="1"/>
  <c r="M904" i="1"/>
  <c r="M537" i="1"/>
  <c r="M1024" i="1"/>
  <c r="M1826" i="1"/>
  <c r="M1180" i="1"/>
  <c r="M437" i="1"/>
  <c r="M633" i="1"/>
  <c r="M1343" i="1"/>
  <c r="M361" i="1"/>
  <c r="M214" i="1"/>
  <c r="M2223" i="1"/>
  <c r="M2049" i="1"/>
  <c r="M1902" i="1"/>
  <c r="M2007" i="1"/>
  <c r="M1221" i="1"/>
  <c r="M1891" i="1"/>
  <c r="M994" i="1"/>
  <c r="M1991" i="1"/>
  <c r="M1934" i="1"/>
  <c r="M2228" i="1"/>
  <c r="M500" i="1"/>
  <c r="M1827" i="1"/>
  <c r="M375" i="1"/>
  <c r="M916" i="1"/>
  <c r="M1922" i="1"/>
  <c r="M366" i="1"/>
  <c r="M1181" i="1"/>
  <c r="M1888" i="1"/>
  <c r="M145" i="1"/>
  <c r="M1889" i="1"/>
  <c r="M1622" i="1"/>
  <c r="M1960" i="1"/>
  <c r="M684" i="1"/>
  <c r="M1171" i="1"/>
  <c r="M2201" i="1"/>
  <c r="M284" i="1"/>
  <c r="M524" i="1"/>
  <c r="M225" i="1"/>
  <c r="M811" i="1"/>
  <c r="M642" i="1"/>
  <c r="M1054" i="1"/>
  <c r="M1420" i="1"/>
  <c r="M431" i="1"/>
  <c r="M1020" i="1"/>
  <c r="M1838" i="1"/>
  <c r="M1102" i="1"/>
  <c r="M1479" i="1"/>
  <c r="M1118" i="1"/>
  <c r="M1778" i="1"/>
  <c r="M972" i="1"/>
  <c r="M2051" i="1"/>
  <c r="M1709" i="1"/>
  <c r="M965" i="1"/>
  <c r="M1828" i="1"/>
  <c r="M1929" i="1"/>
  <c r="M1782" i="1"/>
  <c r="M1706" i="1"/>
  <c r="M158" i="1"/>
  <c r="M1892" i="1"/>
  <c r="M86" i="1"/>
  <c r="M2224" i="1"/>
  <c r="M696" i="1"/>
  <c r="M668" i="1"/>
  <c r="M1786" i="1"/>
  <c r="M990" i="1"/>
  <c r="M1703" i="1"/>
  <c r="M1920" i="1"/>
  <c r="M852" i="1"/>
  <c r="M690" i="1"/>
  <c r="M1907" i="1"/>
  <c r="M501" i="1"/>
  <c r="M2179" i="1"/>
  <c r="M1995" i="1"/>
  <c r="M2110" i="1"/>
  <c r="M2079" i="1"/>
  <c r="M1060" i="1"/>
  <c r="M962" i="1"/>
  <c r="M1450" i="1"/>
  <c r="M867" i="1"/>
  <c r="M688" i="1"/>
  <c r="M165" i="1"/>
  <c r="M1707" i="1"/>
  <c r="M1550" i="1"/>
  <c r="M548" i="1"/>
  <c r="M563" i="1"/>
  <c r="M724" i="1"/>
  <c r="M1094" i="1"/>
  <c r="M1805" i="1"/>
  <c r="M1885" i="1"/>
  <c r="M628" i="1"/>
  <c r="M393" i="1"/>
  <c r="M2153" i="1"/>
  <c r="M601" i="1"/>
  <c r="M309" i="1"/>
  <c r="M286" i="1"/>
  <c r="M558" i="1"/>
  <c r="M697" i="1"/>
  <c r="M1069" i="1"/>
  <c r="M310" i="1"/>
  <c r="M1754" i="1"/>
  <c r="M378" i="1"/>
  <c r="M1633" i="1"/>
  <c r="M2180" i="1"/>
  <c r="M973" i="1"/>
  <c r="M2207" i="1"/>
  <c r="M406" i="1"/>
  <c r="M1982" i="1"/>
  <c r="M2204" i="1"/>
  <c r="M1829" i="1"/>
  <c r="M367" i="1"/>
  <c r="M1760" i="1"/>
  <c r="M1371" i="1"/>
  <c r="M1818" i="1"/>
  <c r="M685" i="1"/>
  <c r="M542" i="1"/>
  <c r="M800" i="1"/>
  <c r="M1992" i="1"/>
  <c r="M1063" i="1"/>
  <c r="M17" i="1"/>
  <c r="M743" i="1"/>
  <c r="M1866" i="1"/>
  <c r="M2094" i="1"/>
  <c r="M1242" i="1"/>
  <c r="M1217" i="1"/>
  <c r="M1077" i="1"/>
  <c r="M1701" i="1"/>
  <c r="M1178" i="1"/>
  <c r="M872" i="1"/>
  <c r="M1739" i="1"/>
  <c r="M1070" i="1"/>
  <c r="M1792" i="1"/>
  <c r="M290" i="1"/>
  <c r="M1601" i="1"/>
  <c r="M620" i="1"/>
  <c r="M1975" i="1"/>
  <c r="M1966" i="1"/>
  <c r="M1768" i="1"/>
  <c r="M1886" i="1"/>
  <c r="M2043" i="1"/>
  <c r="M757" i="1"/>
  <c r="M879" i="1"/>
  <c r="M1769" i="1"/>
  <c r="M2154" i="1"/>
  <c r="M947" i="1"/>
  <c r="M582" i="1"/>
  <c r="M1993" i="1"/>
  <c r="M1164" i="1"/>
  <c r="M1057" i="1"/>
  <c r="M2123" i="1"/>
  <c r="M1243" i="1"/>
  <c r="M2185" i="1"/>
  <c r="M2243" i="1"/>
  <c r="M999" i="1"/>
  <c r="M574" i="1"/>
  <c r="M2244" i="1"/>
  <c r="M922" i="1"/>
  <c r="M73" i="1"/>
  <c r="M1940" i="1"/>
  <c r="M434" i="1"/>
  <c r="M2187" i="1"/>
  <c r="M1326" i="1"/>
  <c r="M2216" i="1"/>
  <c r="M2138" i="1"/>
  <c r="M432" i="1"/>
  <c r="M496" i="1"/>
  <c r="M2129" i="1"/>
  <c r="M376" i="1"/>
  <c r="M1930" i="1"/>
  <c r="M2111" i="1"/>
  <c r="M2155" i="1"/>
  <c r="M518" i="1"/>
  <c r="M1689" i="1"/>
  <c r="M1124" i="1"/>
  <c r="M2044" i="1"/>
  <c r="M989" i="1"/>
  <c r="M689" i="1"/>
  <c r="M1740" i="1"/>
  <c r="M399" i="1"/>
  <c r="M543" i="1"/>
  <c r="M163" i="1"/>
  <c r="M1406" i="1"/>
  <c r="M998" i="1"/>
  <c r="M1926" i="1"/>
  <c r="M338" i="1"/>
  <c r="M1086" i="1"/>
  <c r="M2050" i="1"/>
  <c r="M826" i="1"/>
  <c r="M1967" i="1"/>
  <c r="M2156" i="1"/>
  <c r="M629" i="1"/>
  <c r="M1062" i="1"/>
  <c r="M1954" i="1"/>
  <c r="M1854" i="1"/>
  <c r="M675" i="1"/>
  <c r="M146" i="1"/>
  <c r="M1212" i="1"/>
  <c r="M1855" i="1"/>
  <c r="M827" i="1"/>
  <c r="M572" i="1"/>
  <c r="M621" i="1"/>
  <c r="M889" i="1"/>
  <c r="M1189" i="1"/>
  <c r="M2235" i="1"/>
  <c r="M2017" i="1"/>
  <c r="M1061" i="1"/>
  <c r="M435" i="1"/>
  <c r="M1830" i="1"/>
  <c r="M1078" i="1"/>
  <c r="M1340" i="1"/>
  <c r="M422" i="1"/>
  <c r="M1026" i="1"/>
  <c r="M2018" i="1"/>
  <c r="M74" i="1"/>
  <c r="M722" i="1"/>
  <c r="M544" i="1"/>
  <c r="M97" i="1"/>
  <c r="M2188" i="1"/>
  <c r="M1266" i="1"/>
  <c r="M591" i="1"/>
  <c r="M953" i="1"/>
  <c r="M2217" i="1"/>
  <c r="M1961" i="1"/>
  <c r="M185" i="1"/>
  <c r="M1723" i="1"/>
  <c r="M1027" i="1"/>
  <c r="M1264" i="1"/>
  <c r="M1208" i="1"/>
  <c r="M1419" i="1"/>
  <c r="M988" i="1"/>
  <c r="M248" i="1"/>
  <c r="M756" i="1"/>
  <c r="M955" i="1"/>
  <c r="M1019" i="1"/>
  <c r="M1968" i="1"/>
  <c r="M2000" i="1"/>
  <c r="M462" i="1"/>
  <c r="M506" i="1"/>
  <c r="M982" i="1"/>
  <c r="M1809" i="1"/>
  <c r="M1862" i="1"/>
  <c r="M415" i="1"/>
  <c r="M887" i="1"/>
  <c r="M2038" i="1"/>
  <c r="M386" i="1"/>
  <c r="M1811" i="1"/>
  <c r="M1628" i="1"/>
  <c r="M407" i="1"/>
  <c r="M142" i="1"/>
  <c r="M2158" i="1"/>
  <c r="M1329" i="1"/>
  <c r="M291" i="1"/>
  <c r="M244" i="1"/>
  <c r="M1745" i="1"/>
  <c r="M1923" i="1"/>
  <c r="M2035" i="1"/>
  <c r="M2189" i="1"/>
  <c r="M1947" i="1"/>
  <c r="M1108" i="1"/>
  <c r="M75" i="1"/>
  <c r="M868" i="1"/>
  <c r="M218" i="1"/>
  <c r="M958" i="1"/>
  <c r="M844" i="1"/>
  <c r="M1722" i="1"/>
  <c r="M1856" i="1"/>
  <c r="M1710" i="1"/>
  <c r="M901" i="1"/>
  <c r="M1190" i="1"/>
  <c r="M115" i="1"/>
  <c r="M2162" i="1"/>
  <c r="M1392" i="1"/>
  <c r="M263" i="1"/>
  <c r="M2058" i="1"/>
  <c r="M369" i="1"/>
  <c r="M2136" i="1"/>
  <c r="M613" i="1"/>
  <c r="M1757" i="1"/>
  <c r="M926" i="1"/>
  <c r="M270" i="1"/>
  <c r="M1533" i="1"/>
  <c r="M2013" i="1"/>
  <c r="M2028" i="1"/>
  <c r="M2196" i="1"/>
  <c r="M2082" i="1"/>
  <c r="M1693" i="1"/>
  <c r="M1983" i="1"/>
  <c r="M2124" i="1"/>
  <c r="M1191" i="1"/>
  <c r="M1328" i="1"/>
  <c r="M2208" i="1"/>
  <c r="M1160" i="1"/>
  <c r="M1440" i="1"/>
  <c r="M880" i="1"/>
  <c r="M1852" i="1"/>
  <c r="M1880" i="1"/>
  <c r="M1806" i="1"/>
  <c r="M559" i="1"/>
  <c r="M1904" i="1"/>
  <c r="M655" i="1"/>
  <c r="M1952" i="1"/>
  <c r="M698" i="1"/>
  <c r="M1330" i="1"/>
  <c r="M2205" i="1"/>
  <c r="M807" i="1"/>
  <c r="M1275" i="1"/>
  <c r="M445" i="1"/>
  <c r="M2001" i="1"/>
  <c r="M1244" i="1"/>
  <c r="M1110" i="1"/>
  <c r="M1554" i="1"/>
  <c r="M2159" i="1"/>
  <c r="M2059" i="1"/>
  <c r="M354" i="1"/>
  <c r="M1304" i="1"/>
  <c r="M656" i="1"/>
  <c r="M140" i="1"/>
  <c r="M1935" i="1"/>
  <c r="M1948" i="1"/>
  <c r="M1914" i="1"/>
  <c r="M1095" i="1"/>
  <c r="M2036" i="1"/>
  <c r="M470" i="1"/>
  <c r="M355" i="1"/>
  <c r="M1905" i="1"/>
  <c r="M1624" i="1"/>
  <c r="M1248" i="1"/>
  <c r="M219" i="1"/>
  <c r="M1915" i="1"/>
  <c r="M1589" i="1"/>
  <c r="M362" i="1"/>
  <c r="M1176" i="1"/>
  <c r="M859" i="1"/>
  <c r="M605" i="1"/>
  <c r="M923" i="1"/>
  <c r="M1586" i="1"/>
  <c r="M488" i="1"/>
  <c r="M1895" i="1"/>
  <c r="M1857" i="1"/>
  <c r="M1643" i="1"/>
  <c r="M116" i="1"/>
  <c r="M1466" i="1"/>
  <c r="M1696" i="1"/>
  <c r="M2106" i="1"/>
  <c r="M1125" i="1"/>
  <c r="M357" i="1"/>
  <c r="M551" i="1"/>
  <c r="M683" i="1"/>
  <c r="M1896" i="1"/>
  <c r="M2019" i="1"/>
  <c r="M1775" i="1"/>
  <c r="M2101" i="1"/>
  <c r="M637" i="1"/>
  <c r="M1421" i="1"/>
  <c r="M2209" i="1"/>
  <c r="M1496" i="1"/>
  <c r="M327" i="1"/>
  <c r="M1900" i="1"/>
  <c r="M1931" i="1"/>
  <c r="M1901" i="1"/>
  <c r="M339" i="1"/>
  <c r="M1587" i="1"/>
  <c r="M1294" i="1"/>
  <c r="M1182" i="1"/>
  <c r="M215" i="1"/>
  <c r="M2137" i="1"/>
  <c r="M2157" i="1"/>
  <c r="M1799" i="1"/>
  <c r="M890" i="1"/>
  <c r="M256" i="1"/>
  <c r="M2166" i="1"/>
  <c r="M1607" i="1"/>
  <c r="M1749" i="1"/>
  <c r="M1906" i="1"/>
  <c r="M1184" i="1"/>
  <c r="M18" i="1"/>
  <c r="M2120" i="1"/>
  <c r="M725" i="1"/>
  <c r="M521" i="1"/>
  <c r="M230" i="1"/>
  <c r="M226" i="1"/>
  <c r="M264" i="1"/>
  <c r="M2107" i="1"/>
  <c r="M143" i="1"/>
  <c r="M686" i="1"/>
  <c r="M1451" i="1"/>
  <c r="M2095" i="1"/>
  <c r="M1916" i="1"/>
  <c r="M102" i="1"/>
  <c r="M1908" i="1"/>
  <c r="M299" i="1"/>
  <c r="M2039" i="1"/>
  <c r="M229" i="1"/>
  <c r="M2186" i="1"/>
  <c r="M35" i="1"/>
  <c r="M1498" i="1"/>
  <c r="M340" i="1"/>
  <c r="M2037" i="1"/>
  <c r="M167" i="1"/>
  <c r="M1752" i="1"/>
  <c r="M643" i="1"/>
  <c r="M2236" i="1"/>
  <c r="M1835" i="1"/>
  <c r="M1246" i="1"/>
  <c r="M1461" i="1"/>
  <c r="M1032" i="1"/>
  <c r="M1903" i="1"/>
  <c r="M507" i="1"/>
  <c r="M2144" i="1"/>
  <c r="M1659" i="1"/>
  <c r="M2135" i="1"/>
  <c r="M812" i="1"/>
  <c r="M1092" i="1"/>
  <c r="M575" i="1"/>
  <c r="M772" i="1"/>
  <c r="M173" i="1"/>
  <c r="M774" i="1"/>
  <c r="M2040" i="1"/>
  <c r="M2066" i="1"/>
  <c r="M2027" i="1"/>
  <c r="M446" i="1"/>
  <c r="M2245" i="1"/>
  <c r="M1670" i="1"/>
  <c r="M1134" i="1"/>
  <c r="M265" i="1"/>
  <c r="M1917" i="1"/>
  <c r="M819" i="1"/>
  <c r="M1875" i="1"/>
  <c r="M1951" i="1"/>
  <c r="M2125" i="1"/>
  <c r="M2130" i="1"/>
  <c r="M1876" i="1"/>
  <c r="M564" i="1"/>
  <c r="M2108" i="1"/>
  <c r="M1591" i="1"/>
  <c r="M1548" i="1"/>
  <c r="M2192" i="1"/>
  <c r="M204" i="1"/>
  <c r="M237" i="1"/>
  <c r="M1616" i="1"/>
  <c r="M76" i="1"/>
  <c r="M2029" i="1"/>
  <c r="M1522" i="1"/>
  <c r="M1679" i="1"/>
  <c r="M2145" i="1"/>
  <c r="M2237" i="1"/>
  <c r="M216" i="1"/>
  <c r="M57" i="1"/>
  <c r="M341" i="1"/>
  <c r="M616" i="1"/>
  <c r="M744" i="1"/>
  <c r="M1422" i="1"/>
  <c r="M991" i="1"/>
  <c r="M1836" i="1"/>
  <c r="M2052" i="1"/>
  <c r="M741" i="1"/>
  <c r="M1395" i="1"/>
  <c r="M576" i="1"/>
  <c r="M2045" i="1"/>
  <c r="M1924" i="1"/>
  <c r="M565" i="1"/>
  <c r="M669" i="1"/>
  <c r="M170" i="1"/>
  <c r="M1467" i="1"/>
  <c r="M1462" i="1"/>
  <c r="M249" i="1"/>
  <c r="M1997" i="1"/>
  <c r="M93" i="1"/>
  <c r="M1307" i="1"/>
  <c r="M1639" i="1"/>
  <c r="M738" i="1"/>
  <c r="M1436" i="1"/>
  <c r="M1534" i="1"/>
  <c r="M1010" i="1"/>
  <c r="M2246" i="1"/>
  <c r="M1111" i="1"/>
  <c r="M1162" i="1"/>
  <c r="M942" i="1"/>
  <c r="M1909" i="1"/>
  <c r="M2096" i="1"/>
  <c r="M954" i="1"/>
  <c r="M583" i="1"/>
  <c r="M1912" i="1"/>
  <c r="M716" i="1"/>
  <c r="M1286" i="1"/>
  <c r="M1936" i="1"/>
  <c r="M213" i="1"/>
  <c r="M835" i="1"/>
  <c r="M1969" i="1"/>
  <c r="M1758" i="1"/>
  <c r="M1247" i="1"/>
  <c r="M1013" i="1"/>
  <c r="M596" i="1"/>
  <c r="M745" i="1"/>
  <c r="M1810" i="1"/>
  <c r="M1932" i="1"/>
  <c r="M2062" i="1"/>
  <c r="M1759" i="1"/>
  <c r="M1860" i="1"/>
  <c r="M313" i="1"/>
  <c r="M2093" i="1"/>
  <c r="M1437" i="1"/>
  <c r="M1766" i="1"/>
  <c r="M1320" i="1"/>
  <c r="M1195" i="1"/>
  <c r="M647" i="1"/>
  <c r="M2083" i="1"/>
  <c r="M1438" i="1"/>
  <c r="M1779" i="1"/>
  <c r="M205" i="1"/>
  <c r="M1447" i="1"/>
  <c r="M2002" i="1"/>
  <c r="M1112" i="1"/>
  <c r="M836" i="1"/>
  <c r="M1699" i="1"/>
  <c r="M1407" i="1"/>
  <c r="M2080" i="1"/>
  <c r="M1652" i="1"/>
  <c r="M359" i="1"/>
  <c r="M335" i="1"/>
  <c r="M549" i="1"/>
  <c r="M2102" i="1"/>
  <c r="M630" i="1"/>
  <c r="M1733" i="1"/>
  <c r="M529" i="1"/>
  <c r="M1748" i="1"/>
  <c r="M1339" i="1"/>
  <c r="M1861" i="1"/>
  <c r="M1002" i="1"/>
  <c r="M274" i="1"/>
  <c r="M1356" i="1"/>
  <c r="M1841" i="1"/>
  <c r="M2098" i="1"/>
  <c r="M768" i="1"/>
  <c r="M597" i="1"/>
  <c r="M1042" i="1"/>
  <c r="M266" i="1"/>
  <c r="M1611" i="1"/>
  <c r="M5" i="1"/>
  <c r="M1313" i="1"/>
  <c r="M2139" i="1"/>
  <c r="M614" i="1"/>
  <c r="M2097" i="1"/>
  <c r="M1423" i="1"/>
  <c r="M1788" i="1"/>
  <c r="M769" i="1"/>
  <c r="M1424" i="1"/>
  <c r="M1944" i="1"/>
  <c r="M1287" i="1"/>
  <c r="M943" i="1"/>
  <c r="M2240" i="1"/>
  <c r="M1996" i="1"/>
  <c r="M1516" i="1"/>
  <c r="M1755" i="1"/>
  <c r="M1490" i="1"/>
  <c r="M103" i="1"/>
  <c r="M321" i="1"/>
  <c r="M1945" i="1"/>
  <c r="M1715" i="1"/>
  <c r="M617" i="1"/>
  <c r="M985" i="1"/>
  <c r="M2140" i="1"/>
  <c r="M1683" i="1"/>
  <c r="M1734" i="1"/>
  <c r="M368" i="1"/>
  <c r="M1763" i="1"/>
  <c r="M775" i="1"/>
  <c r="M1357" i="1"/>
  <c r="M2225" i="1"/>
  <c r="M65" i="1"/>
  <c r="M400" i="1"/>
  <c r="M606" i="1"/>
  <c r="M1998" i="1"/>
  <c r="M1163" i="1"/>
  <c r="M2063" i="1"/>
  <c r="M888" i="1"/>
  <c r="M2226" i="1"/>
  <c r="M394" i="1"/>
  <c r="M1858" i="1"/>
  <c r="M1040" i="1"/>
  <c r="M463" i="1"/>
  <c r="M1695" i="1"/>
  <c r="M191" i="1"/>
  <c r="M992" i="1"/>
  <c r="M1973" i="1"/>
  <c r="M2008" i="1"/>
  <c r="M848" i="1"/>
  <c r="M707" i="1"/>
  <c r="M1776" i="1"/>
  <c r="M425" i="1"/>
  <c r="M1819" i="1"/>
  <c r="M721" i="1"/>
  <c r="M1368" i="1"/>
  <c r="M2070" i="1"/>
  <c r="M1735" i="1"/>
  <c r="M2060" i="1"/>
  <c r="M1491" i="1"/>
  <c r="M808" i="1"/>
  <c r="M1777" i="1"/>
  <c r="M257" i="1"/>
  <c r="M409" i="1"/>
  <c r="M1770" i="1"/>
  <c r="M1578" i="1"/>
  <c r="M905" i="1"/>
  <c r="M192" i="1"/>
  <c r="M1650" i="1"/>
  <c r="M2085" i="1"/>
  <c r="M2071" i="1"/>
  <c r="M1213" i="1"/>
  <c r="M2020" i="1"/>
  <c r="M1464" i="1"/>
  <c r="M403" i="1"/>
  <c r="M1881" i="1"/>
  <c r="M893" i="1"/>
  <c r="M796" i="1"/>
  <c r="M395" i="1"/>
  <c r="M691" i="1"/>
  <c r="M2041" i="1"/>
  <c r="M1135" i="1"/>
  <c r="M141" i="1"/>
  <c r="M302" i="1"/>
  <c r="M1882" i="1"/>
  <c r="M1151" i="1"/>
  <c r="M2046" i="1"/>
  <c r="M983" i="1"/>
  <c r="M2061" i="1"/>
  <c r="M1234" i="1"/>
  <c r="M651" i="1"/>
  <c r="M615" i="1"/>
  <c r="M1761" i="1"/>
  <c r="M625" i="1"/>
  <c r="M1883" i="1"/>
  <c r="M1148" i="1"/>
  <c r="M944" i="1"/>
  <c r="M377" i="1"/>
  <c r="M1684" i="1"/>
  <c r="M1321" i="1"/>
  <c r="M1933" i="1"/>
  <c r="M401" i="1"/>
  <c r="M1172" i="1"/>
  <c r="M676" i="1"/>
  <c r="M2032" i="1"/>
  <c r="M322" i="1"/>
  <c r="M2021" i="1"/>
  <c r="M837" i="1"/>
  <c r="M1764" i="1"/>
  <c r="M1884" i="1"/>
  <c r="M555" i="1"/>
  <c r="M1685" i="1"/>
  <c r="M1612" i="1"/>
  <c r="M1295" i="1"/>
  <c r="M2103" i="1"/>
  <c r="M1256" i="1"/>
  <c r="M708" i="1"/>
  <c r="M648" i="1"/>
  <c r="M677" i="1"/>
  <c r="M186" i="1"/>
  <c r="M429" i="1"/>
  <c r="M436" i="1"/>
  <c r="M1149" i="1"/>
  <c r="M1762" i="1"/>
  <c r="M336" i="1"/>
  <c r="M1109" i="1"/>
  <c r="M1359" i="1"/>
  <c r="M2104" i="1"/>
  <c r="M1387" i="1"/>
  <c r="M1697" i="1"/>
  <c r="M2053" i="1"/>
  <c r="M1517" i="1"/>
  <c r="M948" i="1"/>
  <c r="M246" i="1"/>
  <c r="M693" i="1"/>
  <c r="M1441" i="1"/>
  <c r="M484" i="1"/>
  <c r="M1783" i="1"/>
  <c r="M504" i="1"/>
  <c r="M1561" i="1"/>
  <c r="M869" i="1"/>
  <c r="M1468" i="1"/>
  <c r="M723" i="1"/>
  <c r="M1724" i="1"/>
  <c r="M2086" i="1"/>
  <c r="M1562" i="1"/>
  <c r="M759" i="1"/>
  <c r="M107" i="1"/>
  <c r="M1448" i="1"/>
  <c r="M1141" i="1"/>
  <c r="M98" i="1"/>
  <c r="M258" i="1"/>
  <c r="M318" i="1"/>
  <c r="M1499" i="1"/>
  <c r="M644" i="1"/>
  <c r="M2211" i="1"/>
  <c r="M1563" i="1"/>
  <c r="M1949" i="1"/>
  <c r="M649" i="1"/>
  <c r="M645" i="1"/>
  <c r="M791" i="1"/>
  <c r="M447" i="1"/>
  <c r="M1559" i="1"/>
  <c r="M193" i="1"/>
  <c r="M747" i="1"/>
  <c r="M513" i="1"/>
  <c r="M650" i="1"/>
  <c r="M1686" i="1"/>
  <c r="M641" i="1"/>
  <c r="M2193" i="1"/>
  <c r="M2167" i="1"/>
  <c r="M2212" i="1"/>
  <c r="M1803" i="1"/>
  <c r="M678" i="1"/>
  <c r="M975" i="1"/>
  <c r="M1941" i="1"/>
  <c r="M2042" i="1"/>
  <c r="M389" i="1"/>
  <c r="M303" i="1"/>
  <c r="M1011" i="1"/>
  <c r="M1937" i="1"/>
  <c r="M2047" i="1"/>
  <c r="M1579" i="1"/>
  <c r="M1293" i="1"/>
  <c r="M2218" i="1"/>
  <c r="M1280" i="1"/>
  <c r="M894" i="1"/>
  <c r="M1435" i="1"/>
  <c r="M2247" i="1"/>
  <c r="M2099" i="1"/>
  <c r="M694" i="1"/>
  <c r="M607" i="1"/>
  <c r="M1456" i="1"/>
  <c r="M233" i="1"/>
  <c r="M1741" i="1"/>
  <c r="M895" i="1"/>
  <c r="M1807" i="1"/>
  <c r="M797" i="1"/>
  <c r="M1727" i="1"/>
  <c r="M502" i="1"/>
  <c r="M1103" i="1"/>
  <c r="M2121" i="1"/>
  <c r="M892" i="1"/>
  <c r="M870" i="1"/>
  <c r="M956" i="1"/>
  <c r="M886" i="1"/>
  <c r="M705" i="1"/>
  <c r="M108" i="1"/>
  <c r="M1804" i="1"/>
  <c r="M974" i="1"/>
  <c r="M2092" i="1"/>
  <c r="M2087" i="1"/>
  <c r="M1808" i="1"/>
  <c r="M109" i="1"/>
  <c r="M1564" i="1"/>
  <c r="M1588" i="1"/>
  <c r="M1351" i="1"/>
  <c r="M1790" i="1"/>
  <c r="M1157" i="1"/>
  <c r="M1052" i="1"/>
  <c r="M306" i="1"/>
  <c r="M154" i="1"/>
  <c r="M1025" i="1"/>
  <c r="M1187" i="1"/>
  <c r="M876" i="1"/>
  <c r="M1596" i="1"/>
  <c r="M1465" i="1"/>
  <c r="M1235" i="1"/>
  <c r="M474" i="1"/>
  <c r="M638" i="1"/>
  <c r="M2112" i="1"/>
  <c r="M180" i="1"/>
  <c r="M1844" i="1"/>
  <c r="M364" i="1"/>
  <c r="M372" i="1"/>
  <c r="M1480" i="1"/>
  <c r="M387" i="1"/>
  <c r="M1360" i="1"/>
  <c r="M34" i="1"/>
  <c r="M1081" i="1"/>
  <c r="M636" i="1"/>
  <c r="M1136" i="1"/>
  <c r="M652" i="1"/>
  <c r="M1938" i="1"/>
  <c r="M1698" i="1"/>
  <c r="M1041" i="1"/>
  <c r="M2168" i="1"/>
  <c r="M545" i="1"/>
  <c r="M206" i="1"/>
  <c r="M259" i="1"/>
  <c r="M2227" i="1"/>
  <c r="M509" i="1"/>
  <c r="M1296" i="1"/>
  <c r="M136" i="1"/>
  <c r="M110" i="1"/>
  <c r="M552" i="1"/>
  <c r="M1918" i="1"/>
  <c r="M337" i="1"/>
  <c r="M388" i="1"/>
  <c r="M1927" i="1"/>
  <c r="M639" i="1"/>
  <c r="M845" i="1"/>
  <c r="M653" i="1"/>
  <c r="M1590" i="1"/>
  <c r="M849" i="1"/>
  <c r="M2088" i="1"/>
  <c r="M1488" i="1"/>
  <c r="M381" i="1"/>
  <c r="M1765" i="1"/>
  <c r="M2160" i="1"/>
  <c r="M1518" i="1"/>
  <c r="M1939" i="1"/>
  <c r="M1666" i="1"/>
  <c r="M1152" i="1"/>
  <c r="M1767" i="1"/>
  <c r="M1608" i="1"/>
  <c r="M56" i="1"/>
  <c r="M1842" i="1"/>
  <c r="M1625" i="1"/>
  <c r="M1064" i="1"/>
  <c r="M476" i="1"/>
  <c r="M2025" i="1"/>
  <c r="M1114" i="1"/>
  <c r="M1254" i="1"/>
  <c r="M805" i="1"/>
  <c r="M1442" i="1"/>
  <c r="M360" i="1"/>
  <c r="M1812" i="1"/>
  <c r="M275" i="1"/>
  <c r="M1621" i="1"/>
  <c r="M2089" i="1"/>
  <c r="M404" i="1"/>
  <c r="M280" i="1"/>
  <c r="M1043" i="1"/>
  <c r="M2081" i="1"/>
  <c r="M1079" i="1"/>
  <c r="M1378" i="1"/>
  <c r="M332" i="1"/>
  <c r="M152" i="1"/>
  <c r="M1663" i="1"/>
  <c r="M1361" i="1"/>
  <c r="M1030" i="1"/>
  <c r="M1388" i="1"/>
  <c r="M1519" i="1"/>
  <c r="M365" i="1"/>
  <c r="M60" i="1"/>
  <c r="M1497" i="1"/>
  <c r="M271" i="1"/>
  <c r="M618" i="1"/>
  <c r="M1255" i="1"/>
  <c r="M1492" i="1"/>
  <c r="M1708" i="1"/>
  <c r="M932" i="1"/>
  <c r="M777" i="1"/>
  <c r="M770" i="1"/>
  <c r="M1200" i="1"/>
  <c r="M1408" i="1"/>
  <c r="M846" i="1"/>
  <c r="M1597" i="1"/>
  <c r="M1331" i="1"/>
  <c r="M1489" i="1"/>
  <c r="M1565" i="1"/>
  <c r="M1314" i="1"/>
  <c r="M1837" i="1"/>
  <c r="M1644" i="1"/>
  <c r="M2122" i="1"/>
  <c r="M503" i="1"/>
  <c r="M929" i="1"/>
  <c r="M1486" i="1"/>
  <c r="M1297" i="1"/>
  <c r="M1276" i="1"/>
  <c r="M1218" i="1"/>
  <c r="M2048" i="1"/>
  <c r="M1100" i="1"/>
  <c r="M1288" i="1"/>
  <c r="M1976" i="1"/>
  <c r="M573" i="1"/>
  <c r="M1376" i="1"/>
  <c r="M222" i="1"/>
  <c r="M61" i="1"/>
  <c r="M1813" i="1"/>
  <c r="M2141" i="1"/>
  <c r="M1629" i="1"/>
  <c r="M477" i="1"/>
  <c r="M1950" i="1"/>
  <c r="M2131" i="1"/>
  <c r="M567" i="1"/>
  <c r="M976" i="1"/>
  <c r="M1214" i="1"/>
  <c r="M535" i="1"/>
  <c r="M1546" i="1"/>
  <c r="M578" i="1"/>
  <c r="M1113" i="1"/>
  <c r="M137" i="1"/>
  <c r="M706" i="1"/>
  <c r="M2064" i="1"/>
  <c r="M2142" i="1"/>
  <c r="M1335" i="1"/>
  <c r="M914" i="1"/>
  <c r="M153" i="1"/>
  <c r="M1711" i="1"/>
  <c r="M1150" i="1"/>
  <c r="M1323" i="1"/>
  <c r="M1750" i="1"/>
  <c r="M333" i="1"/>
  <c r="M1814" i="1"/>
  <c r="M801" i="1"/>
  <c r="M1044" i="1"/>
  <c r="M1756" i="1"/>
  <c r="M1117" i="1"/>
  <c r="M1115" i="1"/>
  <c r="M155" i="1"/>
  <c r="M1543" i="1"/>
  <c r="M634" i="1"/>
  <c r="M1355" i="1"/>
  <c r="M679" i="1"/>
  <c r="M2202" i="1"/>
  <c r="M654" i="1"/>
  <c r="M1641" i="1"/>
  <c r="M1493" i="1"/>
  <c r="M1544" i="1"/>
  <c r="M595" i="1"/>
  <c r="M87" i="1"/>
  <c r="M312" i="1"/>
  <c r="M1541" i="1"/>
  <c r="M1731" i="1"/>
  <c r="M1443" i="1"/>
  <c r="M646" i="1"/>
  <c r="M977" i="1"/>
  <c r="M2022" i="1"/>
  <c r="M1671" i="1"/>
  <c r="M1613" i="1"/>
  <c r="M1197" i="1"/>
  <c r="M1429" i="1"/>
  <c r="M1116" i="1"/>
  <c r="M978" i="1"/>
  <c r="M1481" i="1"/>
  <c r="M1542" i="1"/>
  <c r="M1158" i="1"/>
  <c r="M69" i="1"/>
  <c r="M920" i="1"/>
  <c r="M1305" i="1"/>
  <c r="M709" i="1"/>
  <c r="M113" i="1"/>
  <c r="M247" i="1"/>
  <c r="M949" i="1"/>
  <c r="M1583" i="1"/>
  <c r="M478" i="1"/>
  <c r="M1649" i="1"/>
  <c r="M20" i="1"/>
  <c r="M1958" i="1"/>
  <c r="M1545" i="1"/>
  <c r="M1959" i="1"/>
  <c r="M315" i="1"/>
  <c r="M316" i="1"/>
  <c r="M203" i="1"/>
  <c r="M702" i="1"/>
  <c r="M1231" i="1"/>
  <c r="M1753" i="1"/>
  <c r="M1201" i="1"/>
  <c r="M2127" i="1"/>
  <c r="M803" i="1"/>
  <c r="M273" i="1"/>
  <c r="M460" i="1"/>
  <c r="M1155" i="1"/>
  <c r="M223" i="1"/>
  <c r="M1409" i="1"/>
  <c r="M1729" i="1"/>
  <c r="M334" i="1"/>
  <c r="M2161" i="1"/>
  <c r="M251" i="1"/>
  <c r="M461" i="1"/>
  <c r="M1919" i="1"/>
  <c r="M1845" i="1"/>
  <c r="M250" i="1"/>
  <c r="M2014" i="1"/>
  <c r="M731" i="1"/>
  <c r="M1956" i="1"/>
  <c r="M1560" i="1"/>
  <c r="M1382" i="1"/>
  <c r="M1198" i="1"/>
  <c r="M1199" i="1"/>
  <c r="M1319" i="1"/>
  <c r="M1016" i="1"/>
  <c r="M224" i="1"/>
  <c r="M1202" i="1"/>
  <c r="M1482" i="1"/>
  <c r="M528" i="1"/>
  <c r="M194" i="1"/>
  <c r="M1667" i="1"/>
  <c r="M919" i="1"/>
  <c r="M1236" i="1"/>
  <c r="M319" i="1"/>
  <c r="M1645" i="1"/>
  <c r="M1137" i="1"/>
  <c r="M896" i="1"/>
  <c r="M1718" i="1"/>
  <c r="M1508" i="1"/>
  <c r="M2015" i="1"/>
  <c r="M207" i="1"/>
  <c r="M483" i="1"/>
  <c r="M1646" i="1"/>
  <c r="M924" i="1"/>
  <c r="M1153" i="1"/>
  <c r="M1324" i="1"/>
  <c r="M281" i="1"/>
  <c r="M847" i="1"/>
  <c r="M111" i="1"/>
  <c r="M577" i="1"/>
  <c r="M897" i="1"/>
  <c r="M1728" i="1"/>
  <c r="M734" i="1"/>
  <c r="M342" i="1"/>
  <c r="M1298" i="1"/>
  <c r="M860" i="1"/>
  <c r="M2054" i="1"/>
  <c r="M2229" i="1"/>
  <c r="M1299" i="1"/>
  <c r="M1864" i="1"/>
  <c r="M2090" i="1"/>
  <c r="M2004" i="1"/>
  <c r="M396" i="1"/>
  <c r="M710" i="1"/>
  <c r="M1483" i="1"/>
  <c r="M1487" i="1"/>
  <c r="M63" i="1"/>
  <c r="M2065" i="1"/>
  <c r="M441" i="1"/>
  <c r="M1676" i="1"/>
  <c r="M1369" i="1"/>
  <c r="M317" i="1"/>
  <c r="M1725" i="1"/>
  <c r="M1431" i="1"/>
  <c r="M1065" i="1"/>
  <c r="M1144" i="1"/>
  <c r="M373" i="1"/>
  <c r="M1430" i="1"/>
  <c r="M1336" i="1"/>
  <c r="M1205" i="1"/>
  <c r="M2100" i="1"/>
  <c r="M166" i="1"/>
  <c r="M1713" i="1"/>
  <c r="M566" i="1"/>
  <c r="M51" i="1"/>
  <c r="M530" i="1"/>
  <c r="M402" i="1"/>
  <c r="M1206" i="1"/>
  <c r="M88" i="1"/>
  <c r="M2030" i="1"/>
  <c r="M1928" i="1"/>
  <c r="M2091" i="1"/>
  <c r="M443" i="1"/>
  <c r="M440" i="1"/>
  <c r="M1183" i="1"/>
  <c r="M464" i="1"/>
  <c r="M1484" i="1"/>
  <c r="M1606" i="1"/>
  <c r="M41" i="1"/>
  <c r="M553" i="1"/>
  <c r="M806" i="1"/>
  <c r="M12" i="1"/>
  <c r="M1316" i="1"/>
  <c r="M131" i="1"/>
  <c r="M1375" i="1"/>
  <c r="M891" i="1"/>
  <c r="M1036" i="1"/>
  <c r="M1383" i="1"/>
  <c r="M1730" i="1"/>
  <c r="M1594" i="1"/>
  <c r="M1352" i="1"/>
  <c r="M1215" i="1"/>
  <c r="M1800" i="1"/>
  <c r="M1732" i="1"/>
  <c r="M1547" i="1"/>
  <c r="M1344" i="1"/>
  <c r="M2126" i="1"/>
  <c r="M15" i="1"/>
  <c r="M1537" i="1"/>
  <c r="M1159" i="1"/>
  <c r="M1066" i="1"/>
  <c r="M1143" i="1"/>
  <c r="M746" i="1"/>
  <c r="M802" i="1"/>
  <c r="M1623" i="1"/>
  <c r="M1358" i="1"/>
  <c r="M1815" i="1"/>
  <c r="M1425" i="1"/>
  <c r="M580" i="1"/>
  <c r="M1700" i="1"/>
  <c r="M508" i="1"/>
  <c r="M951" i="1"/>
  <c r="M1014" i="1"/>
  <c r="M531" i="1"/>
  <c r="M1047" i="1"/>
  <c r="M1668" i="1"/>
  <c r="M1317" i="1"/>
  <c r="M475" i="1"/>
  <c r="M950" i="1"/>
  <c r="M16" i="1"/>
  <c r="M1640" i="1"/>
  <c r="M358" i="1"/>
  <c r="M1318" i="1"/>
  <c r="M569" i="1"/>
  <c r="M13" i="1"/>
  <c r="M46" i="1"/>
  <c r="M2143" i="1"/>
  <c r="M1609" i="1"/>
  <c r="M1642" i="1"/>
  <c r="M1867" i="1"/>
  <c r="M1045" i="1"/>
  <c r="M939" i="1"/>
  <c r="M382" i="1"/>
  <c r="M1669" i="1"/>
  <c r="M635" i="1"/>
  <c r="M1104" i="1"/>
  <c r="M1173" i="1"/>
  <c r="M64" i="1"/>
  <c r="M127" i="1"/>
  <c r="M1145" i="1"/>
  <c r="M1384" i="1"/>
  <c r="M179" i="1"/>
  <c r="M390" i="1"/>
  <c r="M995" i="1"/>
  <c r="M1257" i="1"/>
  <c r="M444" i="1"/>
  <c r="M550" i="1"/>
  <c r="M95" i="1"/>
  <c r="M1595" i="1"/>
  <c r="M940" i="1"/>
  <c r="M1207" i="1"/>
  <c r="M1362" i="1"/>
  <c r="M758" i="1"/>
  <c r="M1925" i="1"/>
  <c r="M1237" i="1"/>
  <c r="M1458" i="1"/>
  <c r="M2034" i="1"/>
  <c r="M1325" i="1"/>
  <c r="M1877" i="1"/>
  <c r="M692" i="1"/>
  <c r="M1188" i="1"/>
  <c r="M1702" i="1"/>
  <c r="M1751" i="1"/>
  <c r="M190" i="1"/>
  <c r="M1015" i="1"/>
  <c r="M2109" i="1"/>
  <c r="M2203" i="1"/>
  <c r="M2105" i="1"/>
  <c r="M2031" i="1"/>
  <c r="M695" i="1"/>
  <c r="M278" i="1"/>
  <c r="M1789" i="1"/>
  <c r="M570" i="1"/>
  <c r="M1647" i="1"/>
  <c r="M1345" i="1"/>
  <c r="M1203" i="1"/>
  <c r="M1566" i="1"/>
  <c r="M1414" i="1"/>
  <c r="M792" i="1"/>
  <c r="M1337" i="1"/>
  <c r="M1258" i="1"/>
  <c r="M363" i="1"/>
  <c r="M1322" i="1"/>
  <c r="M1573" i="1"/>
  <c r="M505" i="1"/>
  <c r="M1736" i="1"/>
  <c r="M1820" i="1"/>
  <c r="M726" i="1"/>
  <c r="M449" i="1"/>
  <c r="M1037" i="1"/>
  <c r="M1196" i="1"/>
  <c r="M276" i="1"/>
  <c r="M442" i="1"/>
  <c r="M1473" i="1"/>
  <c r="M546" i="1"/>
  <c r="M1957" i="1"/>
  <c r="M1494" i="1"/>
  <c r="M1648" i="1"/>
  <c r="M1712" i="1"/>
  <c r="M1521" i="1"/>
  <c r="M568" i="1"/>
  <c r="M1080" i="1"/>
  <c r="M1273" i="1"/>
  <c r="M199" i="1"/>
  <c r="M728" i="1"/>
  <c r="M877" i="1"/>
  <c r="M208" i="1"/>
  <c r="M1746" i="1"/>
  <c r="M522" i="1"/>
  <c r="M1232" i="1"/>
  <c r="M776" i="1"/>
  <c r="M479" i="1"/>
  <c r="M1261" i="1"/>
  <c r="M1233" i="1"/>
  <c r="M619" i="1"/>
  <c r="M1558" i="1"/>
  <c r="M1067" i="1"/>
  <c r="M1204" i="1"/>
  <c r="M979" i="1"/>
  <c r="M1146" i="1"/>
  <c r="M778" i="1"/>
  <c r="M1249" i="1"/>
  <c r="M300" i="1"/>
  <c r="M452" i="1"/>
  <c r="M1520" i="1"/>
  <c r="M210" i="1"/>
  <c r="M21" i="1"/>
  <c r="M742" i="1"/>
  <c r="M423" i="1"/>
  <c r="M4" i="1"/>
  <c r="M1101" i="1"/>
  <c r="M84" i="1"/>
  <c r="M450" i="1"/>
  <c r="M687" i="1"/>
  <c r="M272" i="1"/>
  <c r="M1087" i="1"/>
  <c r="M1523" i="1"/>
  <c r="M133" i="1"/>
  <c r="M391" i="1"/>
  <c r="M238" i="1"/>
  <c r="M1691" i="1"/>
  <c r="M62" i="1"/>
  <c r="M301" i="1"/>
  <c r="M424" i="1"/>
  <c r="M232" i="1"/>
  <c r="M1793" i="1"/>
  <c r="M177" i="1"/>
  <c r="M67" i="1"/>
  <c r="M1582" i="1"/>
  <c r="M1017" i="1"/>
  <c r="M2230" i="1"/>
  <c r="M132" i="1"/>
  <c r="M1353" i="1"/>
  <c r="M36" i="1"/>
  <c r="M279" i="1"/>
  <c r="M748" i="1"/>
  <c r="M200" i="1"/>
  <c r="M1677" i="1"/>
  <c r="M1389" i="1"/>
  <c r="M9" i="1"/>
  <c r="M1390" i="1"/>
  <c r="M2117" i="1"/>
  <c r="M1955" i="1"/>
  <c r="M1575" i="1"/>
  <c r="M66" i="1"/>
  <c r="M50" i="1"/>
  <c r="M1267" i="1"/>
  <c r="M1262" i="1"/>
  <c r="M47" i="1"/>
  <c r="M99" i="1"/>
  <c r="M1300" i="1"/>
  <c r="M1363" i="1"/>
  <c r="M1006" i="1"/>
  <c r="M178" i="1"/>
  <c r="M1154" i="1"/>
  <c r="M547" i="1"/>
  <c r="M984" i="1"/>
  <c r="M996" i="1"/>
  <c r="M1737" i="1"/>
  <c r="M703" i="1"/>
  <c r="M733" i="1"/>
  <c r="M930" i="1"/>
  <c r="M1031" i="1"/>
  <c r="M938" i="1"/>
  <c r="M1156" i="1"/>
  <c r="M10" i="1"/>
  <c r="M491" i="1"/>
  <c r="M820" i="1"/>
  <c r="M282" i="1"/>
  <c r="M1138" i="1"/>
  <c r="M37" i="1"/>
  <c r="M128" i="1"/>
  <c r="M112" i="1"/>
  <c r="M14" i="1"/>
  <c r="M1391" i="1"/>
  <c r="M850" i="1"/>
  <c r="M129" i="1"/>
  <c r="M1253" i="1"/>
  <c r="M1457" i="1"/>
  <c r="M383" i="1"/>
  <c r="M1229" i="1"/>
  <c r="M277" i="1"/>
  <c r="M804" i="1"/>
  <c r="M1617" i="1"/>
  <c r="M1485" i="1"/>
  <c r="M492" i="1"/>
  <c r="M1574" i="1"/>
  <c r="M581" i="1"/>
  <c r="M1046" i="1"/>
  <c r="M2005" i="1"/>
  <c r="M1277" i="1"/>
  <c r="M209" i="1"/>
  <c r="M1259" i="1"/>
  <c r="M1338" i="1"/>
  <c r="M760" i="1"/>
  <c r="M1315" i="1"/>
  <c r="M1048" i="1"/>
  <c r="M727" i="1"/>
  <c r="M732" i="1"/>
  <c r="M2210" i="1"/>
  <c r="M1245" i="1"/>
  <c r="M19" i="1"/>
  <c r="M1610" i="1"/>
  <c r="M1444" i="1"/>
  <c r="M1618" i="1"/>
  <c r="M85" i="1"/>
  <c r="M1664" i="1"/>
  <c r="M1089" i="1"/>
  <c r="M408" i="1"/>
  <c r="M952" i="1"/>
  <c r="M11" i="1"/>
  <c r="M22" i="1"/>
  <c r="M490" i="1"/>
  <c r="M1576" i="1"/>
  <c r="M100" i="1"/>
  <c r="M898" i="1"/>
  <c r="M130" i="1"/>
  <c r="M851" i="1"/>
  <c r="M771" i="1"/>
  <c r="M1495" i="1"/>
  <c r="M1088" i="1"/>
  <c r="M493" i="1"/>
  <c r="M1260" i="1"/>
  <c r="M451" i="1"/>
  <c r="M674" i="1"/>
  <c r="M320" i="1"/>
  <c r="M554" i="1"/>
  <c r="M941" i="1"/>
  <c r="M828" i="1"/>
  <c r="M2118" i="1"/>
  <c r="M45" i="1"/>
  <c r="M2084" i="1"/>
  <c r="M181" i="1"/>
  <c r="M525" i="1"/>
  <c r="BZ2413" i="1" l="1"/>
  <c r="BZ1736" i="1"/>
  <c r="BZ1061" i="1"/>
  <c r="BZ334" i="1"/>
  <c r="BZ79" i="1"/>
  <c r="BY1171" i="1"/>
  <c r="BY2739" i="1"/>
  <c r="BY1955" i="1"/>
  <c r="BY2012" i="1"/>
  <c r="BZ2099" i="1"/>
  <c r="BZ570" i="1"/>
  <c r="BZ249" i="1"/>
  <c r="BZ788" i="1"/>
  <c r="BZ818" i="1"/>
  <c r="BY2894" i="1"/>
  <c r="BZ2155" i="1"/>
  <c r="BZ270" i="1"/>
  <c r="BZ1859" i="1"/>
  <c r="BZ186" i="1"/>
  <c r="BY317" i="1"/>
  <c r="BY2299" i="1"/>
  <c r="BZ2443" i="1"/>
  <c r="BZ2023" i="1"/>
  <c r="BZ1558" i="1"/>
  <c r="BY837" i="1"/>
  <c r="BY1383" i="1"/>
  <c r="BY2092" i="1"/>
  <c r="BZ1852" i="1"/>
  <c r="BZ660" i="1"/>
  <c r="BY1362" i="1"/>
  <c r="BZ1425" i="1"/>
  <c r="BY792" i="1"/>
  <c r="BZ1475" i="1"/>
  <c r="BY1287" i="1"/>
  <c r="BZ1978" i="1"/>
  <c r="BZ2856" i="1"/>
  <c r="BZ2836" i="1"/>
  <c r="BY361" i="1"/>
  <c r="BY1093" i="1"/>
  <c r="BZ119" i="1"/>
  <c r="BZ2168" i="1"/>
  <c r="BY2579" i="1"/>
  <c r="BZ1432" i="1"/>
  <c r="BY291" i="1"/>
  <c r="BZ2081" i="1"/>
  <c r="BZ858" i="1"/>
  <c r="BY15" i="1"/>
  <c r="BZ72" i="1"/>
  <c r="BZ1820" i="1"/>
  <c r="BZ2551" i="1"/>
  <c r="BZ745" i="1"/>
  <c r="BY57" i="1"/>
  <c r="BY1309" i="1"/>
  <c r="BY417" i="1"/>
  <c r="BZ171" i="1"/>
  <c r="BZ1815" i="1"/>
  <c r="BY146" i="1"/>
  <c r="BZ115" i="1"/>
  <c r="BY2535" i="1"/>
  <c r="BZ1056" i="1"/>
  <c r="BY159" i="1"/>
  <c r="BZ448" i="1"/>
  <c r="BZ4" i="1"/>
  <c r="BZ1244" i="1"/>
  <c r="BY2888" i="1"/>
  <c r="BY262" i="1"/>
  <c r="BY1228" i="1"/>
  <c r="BZ645" i="1"/>
  <c r="BZ351" i="1"/>
  <c r="BZ1670" i="1"/>
  <c r="BZ2713" i="1"/>
  <c r="BY1589" i="1"/>
  <c r="BY115" i="1"/>
  <c r="BZ2011" i="1"/>
  <c r="BZ2452" i="1"/>
  <c r="BZ587" i="1"/>
  <c r="BZ2386" i="1"/>
  <c r="BZ342" i="1"/>
  <c r="BY1895" i="1"/>
  <c r="BZ286" i="1"/>
  <c r="BY1710" i="1"/>
  <c r="BY1453" i="1"/>
  <c r="BZ982" i="1"/>
  <c r="BZ2278" i="1"/>
  <c r="BZ1936" i="1"/>
  <c r="BY1566" i="1"/>
  <c r="BZ1703" i="1"/>
  <c r="BZ372" i="1"/>
  <c r="BZ212" i="1"/>
  <c r="BZ1603" i="1"/>
  <c r="BY4" i="1"/>
  <c r="BZ941" i="1"/>
  <c r="BY1244" i="1"/>
  <c r="BZ2199" i="1"/>
  <c r="BZ1615" i="1"/>
  <c r="BZ262" i="1"/>
  <c r="BZ846" i="1"/>
  <c r="BY1924" i="1"/>
  <c r="BY1522" i="1"/>
  <c r="BY61" i="1"/>
  <c r="BY2709" i="1"/>
  <c r="BY804" i="1"/>
  <c r="BY1513" i="1"/>
  <c r="BY1530" i="1"/>
  <c r="BZ106" i="1"/>
  <c r="BZ1876" i="1"/>
  <c r="BY1450" i="1"/>
  <c r="BY320" i="1"/>
  <c r="BZ950" i="1"/>
  <c r="BZ1995" i="1"/>
  <c r="BZ1076" i="1"/>
  <c r="BZ1945" i="1"/>
  <c r="BY950" i="1"/>
  <c r="BY1995" i="1"/>
  <c r="BY983" i="1"/>
  <c r="BY604" i="1"/>
  <c r="BY669" i="1"/>
  <c r="BZ1246" i="1"/>
  <c r="BY2880" i="1"/>
  <c r="BZ2262" i="1"/>
  <c r="BY1084" i="1"/>
  <c r="BZ1895" i="1"/>
  <c r="BZ417" i="1"/>
  <c r="BY1378" i="1"/>
  <c r="BZ1228" i="1"/>
  <c r="BY1090" i="1"/>
  <c r="BZ1710" i="1"/>
  <c r="BZ1669" i="1"/>
  <c r="BZ1507" i="1"/>
  <c r="BY996" i="1"/>
  <c r="BY1170" i="1"/>
  <c r="BZ1686" i="1"/>
  <c r="BZ1387" i="1"/>
  <c r="BZ2279" i="1"/>
  <c r="BY2757" i="1"/>
  <c r="BY924" i="1"/>
  <c r="BZ146" i="1"/>
  <c r="BY458" i="1"/>
  <c r="BY1388" i="1"/>
  <c r="BZ2535" i="1"/>
  <c r="BY1956" i="1"/>
  <c r="BZ1382" i="1"/>
  <c r="BY2877" i="1"/>
  <c r="BY520" i="1"/>
  <c r="BY1683" i="1"/>
  <c r="BZ159" i="1"/>
  <c r="BY36" i="1"/>
  <c r="BZ177" i="1"/>
  <c r="BY252" i="1"/>
  <c r="BZ1602" i="1"/>
  <c r="BY287" i="1"/>
  <c r="BY2756" i="1"/>
  <c r="BY64" i="1"/>
  <c r="BY2288" i="1"/>
  <c r="BY1882" i="1"/>
  <c r="BY2790" i="1"/>
  <c r="BZ2816" i="1"/>
  <c r="BZ1975" i="1"/>
  <c r="BY1974" i="1"/>
  <c r="BZ2585" i="1"/>
  <c r="BZ1457" i="1"/>
  <c r="BZ1084" i="1"/>
  <c r="BZ706" i="1"/>
  <c r="BZ1837" i="1"/>
  <c r="BY2721" i="1"/>
  <c r="BZ2283" i="1"/>
  <c r="BY1837" i="1"/>
  <c r="BY2038" i="1"/>
  <c r="BZ2888" i="1"/>
  <c r="BZ259" i="1"/>
  <c r="BZ1522" i="1"/>
  <c r="BZ61" i="1"/>
  <c r="BZ2709" i="1"/>
  <c r="BZ804" i="1"/>
  <c r="BY2710" i="1"/>
  <c r="BZ1513" i="1"/>
  <c r="BY947" i="1"/>
  <c r="BZ1530" i="1"/>
  <c r="BY1805" i="1"/>
  <c r="BY318" i="1"/>
  <c r="BZ1450" i="1"/>
  <c r="BZ320" i="1"/>
  <c r="BY200" i="1"/>
  <c r="BZ888" i="1"/>
  <c r="BY1532" i="1"/>
  <c r="BZ1220" i="1"/>
  <c r="BY1483" i="1"/>
  <c r="BZ317" i="1"/>
  <c r="BZ2602" i="1"/>
  <c r="BY2556" i="1"/>
  <c r="BZ2299" i="1"/>
  <c r="BY1373" i="1"/>
  <c r="BY347" i="1"/>
  <c r="BY2142" i="1"/>
  <c r="BZ2092" i="1"/>
  <c r="BY178" i="1"/>
  <c r="BZ298" i="1"/>
  <c r="BZ792" i="1"/>
  <c r="BY1342" i="1"/>
  <c r="BY569" i="1"/>
  <c r="BZ1004" i="1"/>
  <c r="BZ592" i="1"/>
  <c r="BZ1383" i="1"/>
  <c r="BY400" i="1"/>
  <c r="BZ1049" i="1"/>
  <c r="BZ1362" i="1"/>
  <c r="BY298" i="1"/>
  <c r="BY1004" i="1"/>
  <c r="BY952" i="1"/>
  <c r="BY1894" i="1"/>
  <c r="BY167" i="1"/>
  <c r="BY110" i="1"/>
  <c r="BY521" i="1"/>
  <c r="BY1828" i="1"/>
  <c r="BY2731" i="1"/>
  <c r="BZ983" i="1"/>
  <c r="BZ604" i="1"/>
  <c r="BY2714" i="1"/>
  <c r="BY1073" i="1"/>
  <c r="BZ287" i="1"/>
  <c r="BZ669" i="1"/>
  <c r="BZ2756" i="1"/>
  <c r="BZ575" i="1"/>
  <c r="BZ64" i="1"/>
  <c r="BZ2288" i="1"/>
  <c r="BY545" i="1"/>
  <c r="BY2351" i="1"/>
  <c r="BZ1882" i="1"/>
  <c r="BZ2880" i="1"/>
  <c r="BY997" i="1"/>
  <c r="BZ2790" i="1"/>
  <c r="BY127" i="1"/>
  <c r="BZ1974" i="1"/>
  <c r="BY2403" i="1"/>
  <c r="BZ2060" i="1"/>
  <c r="BY2314" i="1"/>
  <c r="BY2198" i="1"/>
  <c r="BY1102" i="1"/>
  <c r="BY78" i="1"/>
  <c r="BY978" i="1"/>
  <c r="BZ100" i="1"/>
  <c r="BZ7" i="1"/>
  <c r="BY1714" i="1"/>
  <c r="BY989" i="1"/>
  <c r="BY1119" i="1"/>
  <c r="BZ1694" i="1"/>
  <c r="BZ990" i="1"/>
  <c r="BZ2566" i="1"/>
  <c r="BZ2810" i="1"/>
  <c r="BY2076" i="1"/>
  <c r="BZ864" i="1"/>
  <c r="BZ65" i="1"/>
  <c r="BY1891" i="1"/>
  <c r="BY1820" i="1"/>
  <c r="BY1660" i="1"/>
  <c r="BY31" i="1"/>
  <c r="BZ2039" i="1"/>
  <c r="BZ2721" i="1"/>
  <c r="BY209" i="1"/>
  <c r="BY1862" i="1"/>
  <c r="BZ2556" i="1"/>
  <c r="BY2617" i="1"/>
  <c r="BZ1373" i="1"/>
  <c r="BZ1469" i="1"/>
  <c r="BZ685" i="1"/>
  <c r="BY2914" i="1"/>
  <c r="BY2560" i="1"/>
  <c r="BY133" i="1"/>
  <c r="BZ1498" i="1"/>
  <c r="BZ135" i="1"/>
  <c r="BZ1009" i="1"/>
  <c r="BY1065" i="1"/>
  <c r="BY1833" i="1"/>
  <c r="BZ1223" i="1"/>
  <c r="BY2696" i="1"/>
  <c r="BZ2220" i="1"/>
  <c r="BY123" i="1"/>
  <c r="BY2464" i="1"/>
  <c r="BZ862" i="1"/>
  <c r="BZ2189" i="1"/>
  <c r="BZ1333" i="1"/>
  <c r="BZ1292" i="1"/>
  <c r="BY1803" i="1"/>
  <c r="BZ1843" i="1"/>
  <c r="BZ93" i="1"/>
  <c r="BY2810" i="1"/>
  <c r="BY335" i="1"/>
  <c r="BZ1479" i="1"/>
  <c r="BY2382" i="1"/>
  <c r="BZ2038" i="1"/>
  <c r="BZ347" i="1"/>
  <c r="BY2028" i="1"/>
  <c r="BZ837" i="1"/>
  <c r="BY1276" i="1"/>
  <c r="BZ400" i="1"/>
  <c r="BZ2142" i="1"/>
  <c r="BZ178" i="1"/>
  <c r="BY1495" i="1"/>
  <c r="BY2719" i="1"/>
  <c r="BY32" i="1"/>
  <c r="BZ1342" i="1"/>
  <c r="BZ569" i="1"/>
  <c r="BY582" i="1"/>
  <c r="BZ624" i="1"/>
  <c r="BY2643" i="1"/>
  <c r="BZ1660" i="1"/>
  <c r="BZ31" i="1"/>
  <c r="BY1867" i="1"/>
  <c r="BZ22" i="1"/>
  <c r="BY2040" i="1"/>
  <c r="BZ684" i="1"/>
  <c r="BY224" i="1"/>
  <c r="BZ1069" i="1"/>
  <c r="BZ1185" i="1"/>
  <c r="BY980" i="1"/>
  <c r="BZ2284" i="1"/>
  <c r="BY554" i="1"/>
  <c r="BY14" i="1"/>
  <c r="BZ2664" i="1"/>
  <c r="BZ193" i="1"/>
  <c r="BZ2776" i="1"/>
  <c r="BY194" i="1"/>
  <c r="BZ2077" i="1"/>
  <c r="BZ195" i="1"/>
  <c r="BY234" i="1"/>
  <c r="BY1384" i="1"/>
  <c r="BY1640" i="1"/>
  <c r="BZ2382" i="1"/>
  <c r="BZ474" i="1"/>
  <c r="BZ1744" i="1"/>
  <c r="BY1991" i="1"/>
  <c r="BZ335" i="1"/>
  <c r="BY864" i="1"/>
  <c r="BY1393" i="1"/>
  <c r="BZ14" i="1"/>
  <c r="BY2156" i="1"/>
  <c r="BY1496" i="1"/>
  <c r="BY1878" i="1"/>
  <c r="BY682" i="1"/>
  <c r="BZ678" i="1"/>
  <c r="BY708" i="1"/>
  <c r="BY2054" i="1"/>
  <c r="BZ2275" i="1"/>
  <c r="BZ1484" i="1"/>
  <c r="BY466" i="1"/>
  <c r="BY250" i="1"/>
  <c r="BZ976" i="1"/>
  <c r="BZ1329" i="1"/>
  <c r="BY2163" i="1"/>
  <c r="BY2729" i="1"/>
  <c r="BY2282" i="1"/>
  <c r="BY2096" i="1"/>
  <c r="BZ945" i="1"/>
  <c r="BZ1477" i="1"/>
  <c r="BZ190" i="1"/>
  <c r="BY1561" i="1"/>
  <c r="BZ1869" i="1"/>
  <c r="BZ257" i="1"/>
  <c r="BZ1962" i="1"/>
  <c r="BZ2423" i="1"/>
  <c r="BZ2547" i="1"/>
  <c r="BZ2282" i="1"/>
  <c r="BY1534" i="1"/>
  <c r="BZ1120" i="1"/>
  <c r="BZ235" i="1"/>
  <c r="BY1094" i="1"/>
  <c r="BY2143" i="1"/>
  <c r="BY120" i="1"/>
  <c r="BZ1112" i="1"/>
  <c r="BZ1094" i="1"/>
  <c r="BY184" i="1"/>
  <c r="BZ1465" i="1"/>
  <c r="BZ358" i="1"/>
  <c r="BZ1280" i="1"/>
  <c r="BZ2582" i="1"/>
  <c r="BY1580" i="1"/>
  <c r="BY709" i="1"/>
  <c r="BZ2418" i="1"/>
  <c r="BY2100" i="1"/>
  <c r="BZ650" i="1"/>
  <c r="BY1079" i="1"/>
  <c r="BZ2702" i="1"/>
  <c r="BZ943" i="1"/>
  <c r="BZ808" i="1"/>
  <c r="BY2488" i="1"/>
  <c r="BY943" i="1"/>
  <c r="BY808" i="1"/>
  <c r="BZ361" i="1"/>
  <c r="BZ1287" i="1"/>
  <c r="BY2550" i="1"/>
  <c r="BY1555" i="1"/>
  <c r="BY2915" i="1"/>
  <c r="BY2674" i="1"/>
  <c r="BZ1532" i="1"/>
  <c r="BY443" i="1"/>
  <c r="BY434" i="1"/>
  <c r="BY1071" i="1"/>
  <c r="BY2297" i="1"/>
  <c r="BY698" i="1"/>
  <c r="BZ978" i="1"/>
  <c r="BZ1714" i="1"/>
  <c r="BY1717" i="1"/>
  <c r="BZ1119" i="1"/>
  <c r="BY2316" i="1"/>
  <c r="BZ1202" i="1"/>
  <c r="BZ1976" i="1"/>
  <c r="BZ1891" i="1"/>
  <c r="BY34" i="1"/>
  <c r="BZ2914" i="1"/>
  <c r="BY2094" i="1"/>
  <c r="BZ1833" i="1"/>
  <c r="BZ2652" i="1"/>
  <c r="BZ1093" i="1"/>
  <c r="BZ2579" i="1"/>
  <c r="BY599" i="1"/>
  <c r="BZ860" i="1"/>
  <c r="BZ1439" i="1"/>
  <c r="BY2130" i="1"/>
  <c r="BY1202" i="1"/>
  <c r="BY1976" i="1"/>
  <c r="BZ1804" i="1"/>
  <c r="BZ291" i="1"/>
  <c r="BY2276" i="1"/>
  <c r="BZ57" i="1"/>
  <c r="BZ2426" i="1"/>
  <c r="BZ1216" i="1"/>
  <c r="BZ454" i="1"/>
  <c r="BY2652" i="1"/>
  <c r="BZ2696" i="1"/>
  <c r="BZ2488" i="1"/>
  <c r="BY253" i="1"/>
  <c r="BY409" i="1"/>
  <c r="BZ2674" i="1"/>
  <c r="BY1226" i="1"/>
  <c r="BY565" i="1"/>
  <c r="BY2765" i="1"/>
  <c r="BZ443" i="1"/>
  <c r="BZ599" i="1"/>
  <c r="BZ434" i="1"/>
  <c r="BY290" i="1"/>
  <c r="BY368" i="1"/>
  <c r="BZ1071" i="1"/>
  <c r="BZ1483" i="1"/>
  <c r="BY859" i="1"/>
  <c r="BZ2297" i="1"/>
  <c r="BZ698" i="1"/>
  <c r="BZ78" i="1"/>
  <c r="BY2018" i="1"/>
  <c r="BY357" i="1"/>
  <c r="BZ2130" i="1"/>
  <c r="BY775" i="1"/>
  <c r="BZ1717" i="1"/>
  <c r="BZ989" i="1"/>
  <c r="BY676" i="1"/>
  <c r="BZ2316" i="1"/>
  <c r="BY1730" i="1"/>
  <c r="BY1536" i="1"/>
  <c r="BZ2076" i="1"/>
  <c r="BY2120" i="1"/>
  <c r="BY500" i="1"/>
  <c r="BY2165" i="1"/>
  <c r="BZ2276" i="1"/>
  <c r="BY2638" i="1"/>
  <c r="BY442" i="1"/>
  <c r="BZ34" i="1"/>
  <c r="BZ2560" i="1"/>
  <c r="BZ133" i="1"/>
  <c r="BY2281" i="1"/>
  <c r="BZ1065" i="1"/>
  <c r="BY460" i="1"/>
  <c r="BZ2094" i="1"/>
  <c r="BY1375" i="1"/>
  <c r="BY598" i="1"/>
  <c r="BY2073" i="1"/>
  <c r="BY405" i="1"/>
  <c r="BZ630" i="1"/>
  <c r="BY2489" i="1"/>
  <c r="BZ708" i="1"/>
  <c r="BY2195" i="1"/>
  <c r="BZ2054" i="1"/>
  <c r="BZ215" i="1"/>
  <c r="BZ1987" i="1"/>
  <c r="BY236" i="1"/>
  <c r="BY134" i="1"/>
  <c r="BZ250" i="1"/>
  <c r="BY1204" i="1"/>
  <c r="BZ1932" i="1"/>
  <c r="BZ1310" i="1"/>
  <c r="BZ224" i="1"/>
  <c r="BY849" i="1"/>
  <c r="BZ123" i="1"/>
  <c r="BZ2464" i="1"/>
  <c r="BZ2489" i="1"/>
  <c r="BY338" i="1"/>
  <c r="BZ2195" i="1"/>
  <c r="BY503" i="1"/>
  <c r="BY302" i="1"/>
  <c r="BY987" i="1"/>
  <c r="BY1396" i="1"/>
  <c r="BY590" i="1"/>
  <c r="BY1653" i="1"/>
  <c r="BZ236" i="1"/>
  <c r="BZ466" i="1"/>
  <c r="BZ134" i="1"/>
  <c r="BY311" i="1"/>
  <c r="BY1317" i="1"/>
  <c r="BY1720" i="1"/>
  <c r="BY1753" i="1"/>
  <c r="BZ1204" i="1"/>
  <c r="BY2511" i="1"/>
  <c r="BZ849" i="1"/>
  <c r="BY1966" i="1"/>
  <c r="BY2423" i="1"/>
  <c r="BZ813" i="1"/>
  <c r="BZ1595" i="1"/>
  <c r="BY909" i="1"/>
  <c r="BZ1713" i="1"/>
  <c r="BZ1221" i="1"/>
  <c r="BZ1236" i="1"/>
  <c r="BY2017" i="1"/>
  <c r="BZ1512" i="1"/>
  <c r="BY1112" i="1"/>
  <c r="BZ2163" i="1"/>
  <c r="BZ2201" i="1"/>
  <c r="BZ903" i="1"/>
  <c r="BY1293" i="1"/>
  <c r="BZ189" i="1"/>
  <c r="BZ184" i="1"/>
  <c r="BY101" i="1"/>
  <c r="BY1465" i="1"/>
  <c r="BY358" i="1"/>
  <c r="BZ1561" i="1"/>
  <c r="BZ1363" i="1"/>
  <c r="BY1280" i="1"/>
  <c r="BZ1719" i="1"/>
  <c r="BZ1716" i="1"/>
  <c r="BY2284" i="1"/>
  <c r="BZ2296" i="1"/>
  <c r="BZ671" i="1"/>
  <c r="BY1197" i="1"/>
  <c r="BZ1745" i="1"/>
  <c r="BY1329" i="1"/>
  <c r="BZ402" i="1"/>
  <c r="BY861" i="1"/>
  <c r="BY2582" i="1"/>
  <c r="BY1719" i="1"/>
  <c r="BZ709" i="1"/>
  <c r="BY257" i="1"/>
  <c r="BY2296" i="1"/>
  <c r="BZ1197" i="1"/>
  <c r="BY292" i="1"/>
  <c r="BY1674" i="1"/>
  <c r="BY2657" i="1"/>
  <c r="BY1130" i="1"/>
  <c r="BZ1966" i="1"/>
  <c r="BY985" i="1"/>
  <c r="BZ2729" i="1"/>
  <c r="BY383" i="1"/>
  <c r="BY1350" i="1"/>
  <c r="BZ355" i="1"/>
  <c r="BZ1534" i="1"/>
  <c r="BZ695" i="1"/>
  <c r="BY229" i="1"/>
  <c r="BZ1293" i="1"/>
  <c r="BZ359" i="1"/>
  <c r="BZ101" i="1"/>
  <c r="BZ2096" i="1"/>
  <c r="BZ2143" i="1"/>
  <c r="BZ861" i="1"/>
  <c r="BY1363" i="1"/>
  <c r="BY1716" i="1"/>
  <c r="BY1096" i="1"/>
  <c r="BZ254" i="1"/>
  <c r="BY226" i="1"/>
  <c r="BY1635" i="1"/>
  <c r="BY650" i="1"/>
  <c r="BY750" i="1"/>
  <c r="BZ1079" i="1"/>
  <c r="BZ1096" i="1"/>
  <c r="BZ648" i="1"/>
  <c r="BY1601" i="1"/>
  <c r="BY2170" i="1"/>
  <c r="BZ1028" i="1"/>
  <c r="BZ1092" i="1"/>
  <c r="BZ1208" i="1"/>
  <c r="BY432" i="1"/>
  <c r="BY1026" i="1"/>
  <c r="BY499" i="1"/>
  <c r="BZ2134" i="1"/>
  <c r="BZ809" i="1"/>
  <c r="BZ148" i="1"/>
  <c r="BY2169" i="1"/>
  <c r="BY148" i="1"/>
  <c r="BY2242" i="1"/>
  <c r="BY1080" i="1"/>
  <c r="BY1480" i="1"/>
  <c r="BY1594" i="1"/>
  <c r="BY504" i="1"/>
  <c r="BY839" i="1"/>
  <c r="BY1400" i="1"/>
  <c r="BZ491" i="1"/>
  <c r="BY1328" i="1"/>
  <c r="BY145" i="1"/>
  <c r="BY483" i="1"/>
  <c r="BY1535" i="1"/>
  <c r="BY406" i="1"/>
  <c r="BZ705" i="1"/>
  <c r="BY371" i="1"/>
  <c r="BY1533" i="1"/>
  <c r="BZ988" i="1"/>
  <c r="BY1747" i="1"/>
  <c r="BX148" i="1"/>
  <c r="BX2579" i="1"/>
  <c r="BX864" i="1"/>
  <c r="BY1118" i="1"/>
  <c r="BZ1118" i="1"/>
  <c r="BY969" i="1"/>
  <c r="BX1767" i="1"/>
  <c r="BX974" i="1"/>
  <c r="BZ1923" i="1"/>
  <c r="BZ1105" i="1"/>
  <c r="BY646" i="1"/>
  <c r="BY2861" i="1"/>
  <c r="BZ1179" i="1"/>
  <c r="BZ381" i="1"/>
  <c r="BX1075" i="1"/>
  <c r="BZ887" i="1"/>
  <c r="BX1349" i="1"/>
  <c r="BZ1655" i="1"/>
  <c r="BZ1704" i="1"/>
  <c r="BX151" i="1"/>
  <c r="BX1568" i="1"/>
  <c r="BX995" i="1"/>
  <c r="BX2772" i="1"/>
  <c r="BZ2200" i="1"/>
  <c r="BX356" i="1"/>
  <c r="BZ1482" i="1"/>
  <c r="BY2293" i="1"/>
  <c r="BZ2827" i="1"/>
  <c r="BY2408" i="1"/>
  <c r="BZ510" i="1"/>
  <c r="BZ1115" i="1"/>
  <c r="BY5" i="1"/>
  <c r="BZ2332" i="1"/>
  <c r="BX547" i="1"/>
  <c r="BZ1777" i="1"/>
  <c r="BX1474" i="1"/>
  <c r="BX986" i="1"/>
  <c r="BZ1023" i="1"/>
  <c r="BX992" i="1"/>
  <c r="BZ1184" i="1"/>
  <c r="BX282" i="1"/>
  <c r="BX2863" i="1"/>
  <c r="BY113" i="1"/>
  <c r="BY896" i="1"/>
  <c r="BY1875" i="1"/>
  <c r="BX1673" i="1"/>
  <c r="BY1489" i="1"/>
  <c r="BY467" i="1"/>
  <c r="BX1013" i="1"/>
  <c r="BX1085" i="1"/>
  <c r="BY1005" i="1"/>
  <c r="BY2241" i="1"/>
  <c r="BZ463" i="1"/>
  <c r="BY1593" i="1"/>
  <c r="BX2161" i="1"/>
  <c r="BX446" i="1"/>
  <c r="BY1616" i="1"/>
  <c r="BZ2399" i="1"/>
  <c r="BY1473" i="1"/>
  <c r="BZ468" i="1"/>
  <c r="BY2294" i="1"/>
  <c r="BX2442" i="1"/>
  <c r="BZ2088" i="1"/>
  <c r="BX35" i="1"/>
  <c r="BX2473" i="1"/>
  <c r="BZ1877" i="1"/>
  <c r="BX2405" i="1"/>
  <c r="BZ1392" i="1"/>
  <c r="BZ1082" i="1"/>
  <c r="BZ2451" i="1"/>
  <c r="BX1164" i="1"/>
  <c r="BX2090" i="1"/>
  <c r="BY1664" i="1"/>
  <c r="BY701" i="1"/>
  <c r="BY1990" i="1"/>
  <c r="BY1222" i="1"/>
  <c r="BY1494" i="1"/>
  <c r="BY514" i="1"/>
  <c r="BX1262" i="1"/>
  <c r="BX2072" i="1"/>
  <c r="BX1768" i="1"/>
  <c r="BY2637" i="1"/>
  <c r="BX801" i="1"/>
  <c r="BY586" i="1"/>
  <c r="BX647" i="1"/>
  <c r="BZ2287" i="1"/>
  <c r="BY285" i="1"/>
  <c r="BX2673" i="1"/>
  <c r="BY1209" i="1"/>
  <c r="BX1107" i="1"/>
  <c r="BZ1081" i="1"/>
  <c r="BY440" i="1"/>
  <c r="BZ1077" i="1"/>
  <c r="BY2212" i="1"/>
  <c r="BX2789" i="1"/>
  <c r="BY1685" i="1"/>
  <c r="BX1497" i="1"/>
  <c r="BX1437" i="1"/>
  <c r="BZ2093" i="1"/>
  <c r="BY897" i="1"/>
  <c r="BY401" i="1"/>
  <c r="BX437" i="1"/>
  <c r="BZ694" i="1"/>
  <c r="BY635" i="1"/>
  <c r="BY1058" i="1"/>
  <c r="BY2075" i="1"/>
  <c r="BX9" i="1"/>
  <c r="BZ1072" i="1"/>
  <c r="BZ1391" i="1"/>
  <c r="BZ2125" i="1"/>
  <c r="BX1718" i="1"/>
  <c r="BZ81" i="1"/>
  <c r="BZ1282" i="1"/>
  <c r="BX2280" i="1"/>
  <c r="BZ1630" i="1"/>
  <c r="BX1649" i="1"/>
  <c r="BX1117" i="1"/>
  <c r="BZ733" i="1"/>
  <c r="BZ2864" i="1"/>
  <c r="BZ1083" i="1"/>
  <c r="BZ63" i="1"/>
  <c r="BX973" i="1"/>
  <c r="BY13" i="1"/>
  <c r="BX2128" i="1"/>
  <c r="BY602" i="1"/>
  <c r="BY2373" i="1"/>
  <c r="BZ750" i="1"/>
  <c r="BX942" i="1"/>
  <c r="BZ2098" i="1"/>
  <c r="BZ2211" i="1"/>
  <c r="BX1827" i="1"/>
  <c r="BY1258" i="1"/>
  <c r="BY968" i="1"/>
  <c r="BX826" i="1"/>
  <c r="BX2398" i="1"/>
  <c r="BX937" i="1"/>
  <c r="BX743" i="1"/>
  <c r="BX1597" i="1"/>
  <c r="BY1598" i="1"/>
  <c r="BX2242" i="1"/>
  <c r="BY1275" i="1"/>
  <c r="BX1480" i="1"/>
  <c r="BX2169" i="1"/>
  <c r="BY1208" i="1"/>
  <c r="BY2441" i="1"/>
  <c r="BZ483" i="1"/>
  <c r="BX432" i="1"/>
  <c r="BX1535" i="1"/>
  <c r="BY433" i="1"/>
  <c r="BX705" i="1"/>
  <c r="BY988" i="1"/>
  <c r="BX946" i="1"/>
  <c r="BY1767" i="1"/>
  <c r="BY1923" i="1"/>
  <c r="BZ258" i="1"/>
  <c r="BX1105" i="1"/>
  <c r="BZ2861" i="1"/>
  <c r="BY1179" i="1"/>
  <c r="BY2209" i="1"/>
  <c r="BY381" i="1"/>
  <c r="BY62" i="1"/>
  <c r="BY1349" i="1"/>
  <c r="BX1655" i="1"/>
  <c r="BX1704" i="1"/>
  <c r="BZ151" i="1"/>
  <c r="BZ995" i="1"/>
  <c r="BZ337" i="1"/>
  <c r="BZ2772" i="1"/>
  <c r="BX2200" i="1"/>
  <c r="BZ356" i="1"/>
  <c r="BX1482" i="1"/>
  <c r="BY1931" i="1"/>
  <c r="BX2293" i="1"/>
  <c r="BY2815" i="1"/>
  <c r="BX2827" i="1"/>
  <c r="BZ1560" i="1"/>
  <c r="BZ2089" i="1"/>
  <c r="BX2584" i="1"/>
  <c r="BY510" i="1"/>
  <c r="BX1115" i="1"/>
  <c r="BX1116" i="1"/>
  <c r="BZ5" i="1"/>
  <c r="BX2332" i="1"/>
  <c r="BZ547" i="1"/>
  <c r="BY944" i="1"/>
  <c r="BZ986" i="1"/>
  <c r="BX1023" i="1"/>
  <c r="BX1184" i="1"/>
  <c r="BY1265" i="1"/>
  <c r="BX975" i="1"/>
  <c r="BZ282" i="1"/>
  <c r="BY1464" i="1"/>
  <c r="BZ2863" i="1"/>
  <c r="BY118" i="1"/>
  <c r="BZ113" i="1"/>
  <c r="BX1875" i="1"/>
  <c r="BZ1673" i="1"/>
  <c r="BZ1554" i="1"/>
  <c r="BZ765" i="1"/>
  <c r="BX467" i="1"/>
  <c r="BZ1013" i="1"/>
  <c r="BX1005" i="1"/>
  <c r="BX2241" i="1"/>
  <c r="BZ2161" i="1"/>
  <c r="BY346" i="1"/>
  <c r="BX114" i="1"/>
  <c r="BZ446" i="1"/>
  <c r="BY1180" i="1"/>
  <c r="BY2399" i="1"/>
  <c r="BX2568" i="1"/>
  <c r="BX468" i="1"/>
  <c r="BY2394" i="1"/>
  <c r="BY2442" i="1"/>
  <c r="BY35" i="1"/>
  <c r="BX1877" i="1"/>
  <c r="BZ2405" i="1"/>
  <c r="BX1392" i="1"/>
  <c r="BY1944" i="1"/>
  <c r="BY2451" i="1"/>
  <c r="BZ1164" i="1"/>
  <c r="BY295" i="1"/>
  <c r="BX1664" i="1"/>
  <c r="BX1628" i="1"/>
  <c r="BZ548" i="1"/>
  <c r="BX701" i="1"/>
  <c r="BZ1990" i="1"/>
  <c r="BZ1222" i="1"/>
  <c r="BY2525" i="1"/>
  <c r="BZ1262" i="1"/>
  <c r="BZ2072" i="1"/>
  <c r="BX564" i="1"/>
  <c r="BX1463" i="1"/>
  <c r="BZ1146" i="1"/>
  <c r="BX2637" i="1"/>
  <c r="BY801" i="1"/>
  <c r="BX1267" i="1"/>
  <c r="BX2287" i="1"/>
  <c r="BZ285" i="1"/>
  <c r="BY2673" i="1"/>
  <c r="BZ1209" i="1"/>
  <c r="BZ1107" i="1"/>
  <c r="BY1081" i="1"/>
  <c r="BY1077" i="1"/>
  <c r="BZ927" i="1"/>
  <c r="BX1685" i="1"/>
  <c r="BZ1437" i="1"/>
  <c r="BY2482" i="1"/>
  <c r="BZ897" i="1"/>
  <c r="BY218" i="1"/>
  <c r="BZ437" i="1"/>
  <c r="BZ1408" i="1"/>
  <c r="BX694" i="1"/>
  <c r="BY1268" i="1"/>
  <c r="BX52" i="1"/>
  <c r="BX635" i="1"/>
  <c r="BZ2075" i="1"/>
  <c r="BX1072" i="1"/>
  <c r="BY293" i="1"/>
  <c r="BX2125" i="1"/>
  <c r="BX81" i="1"/>
  <c r="BY1282" i="1"/>
  <c r="BZ2280" i="1"/>
  <c r="BX1630" i="1"/>
  <c r="BY1649" i="1"/>
  <c r="BY2097" i="1"/>
  <c r="BZ1117" i="1"/>
  <c r="BX733" i="1"/>
  <c r="BX2864" i="1"/>
  <c r="BX1083" i="1"/>
  <c r="BY531" i="1"/>
  <c r="BY681" i="1"/>
  <c r="BX63" i="1"/>
  <c r="BY973" i="1"/>
  <c r="BY2128" i="1"/>
  <c r="BX1601" i="1"/>
  <c r="BX750" i="1"/>
  <c r="BX2098" i="1"/>
  <c r="BZ968" i="1"/>
  <c r="BZ2549" i="1"/>
  <c r="BZ826" i="1"/>
  <c r="BY743" i="1"/>
  <c r="BY2450" i="1"/>
  <c r="BY1597" i="1"/>
  <c r="BZ1598" i="1"/>
  <c r="BX1092" i="1"/>
  <c r="BX83" i="1"/>
  <c r="BZ2169" i="1"/>
  <c r="BY222" i="1"/>
  <c r="BX2441" i="1"/>
  <c r="BZ432" i="1"/>
  <c r="BX433" i="1"/>
  <c r="BX969" i="1"/>
  <c r="BY974" i="1"/>
  <c r="BX258" i="1"/>
  <c r="BZ646" i="1"/>
  <c r="BX2861" i="1"/>
  <c r="BZ2209" i="1"/>
  <c r="BY1075" i="1"/>
  <c r="BX62" i="1"/>
  <c r="BY887" i="1"/>
  <c r="BY1655" i="1"/>
  <c r="BY1704" i="1"/>
  <c r="BY151" i="1"/>
  <c r="BY1568" i="1"/>
  <c r="BY995" i="1"/>
  <c r="BX337" i="1"/>
  <c r="BY2772" i="1"/>
  <c r="BY356" i="1"/>
  <c r="BX1931" i="1"/>
  <c r="BZ2293" i="1"/>
  <c r="BZ2815" i="1"/>
  <c r="BX2408" i="1"/>
  <c r="BX1560" i="1"/>
  <c r="BX2089" i="1"/>
  <c r="BY2584" i="1"/>
  <c r="BZ1116" i="1"/>
  <c r="BX5" i="1"/>
  <c r="BY1777" i="1"/>
  <c r="BY1474" i="1"/>
  <c r="BX944" i="1"/>
  <c r="BY1023" i="1"/>
  <c r="BY992" i="1"/>
  <c r="BZ1265" i="1"/>
  <c r="BZ975" i="1"/>
  <c r="BY282" i="1"/>
  <c r="BX1464" i="1"/>
  <c r="BZ118" i="1"/>
  <c r="BX113" i="1"/>
  <c r="BZ896" i="1"/>
  <c r="BZ1875" i="1"/>
  <c r="BY1673" i="1"/>
  <c r="BZ1489" i="1"/>
  <c r="BX1554" i="1"/>
  <c r="BX765" i="1"/>
  <c r="BZ467" i="1"/>
  <c r="BY1013" i="1"/>
  <c r="BY1085" i="1"/>
  <c r="BZ1005" i="1"/>
  <c r="BZ2241" i="1"/>
  <c r="BY463" i="1"/>
  <c r="BZ1593" i="1"/>
  <c r="BX346" i="1"/>
  <c r="BZ114" i="1"/>
  <c r="BY446" i="1"/>
  <c r="BX1180" i="1"/>
  <c r="BZ1616" i="1"/>
  <c r="BZ2568" i="1"/>
  <c r="BZ1473" i="1"/>
  <c r="BY468" i="1"/>
  <c r="BZ2294" i="1"/>
  <c r="BZ2394" i="1"/>
  <c r="BY2088" i="1"/>
  <c r="BY2473" i="1"/>
  <c r="BY1877" i="1"/>
  <c r="BY1392" i="1"/>
  <c r="BZ1944" i="1"/>
  <c r="BY1082" i="1"/>
  <c r="BY2090" i="1"/>
  <c r="BX295" i="1"/>
  <c r="BZ1664" i="1"/>
  <c r="BZ1628" i="1"/>
  <c r="BX548" i="1"/>
  <c r="BZ701" i="1"/>
  <c r="BX1990" i="1"/>
  <c r="BX1222" i="1"/>
  <c r="BZ1494" i="1"/>
  <c r="BX2525" i="1"/>
  <c r="BX514" i="1"/>
  <c r="BY2072" i="1"/>
  <c r="BY1768" i="1"/>
  <c r="BZ564" i="1"/>
  <c r="BZ1463" i="1"/>
  <c r="BX1146" i="1"/>
  <c r="BZ2637" i="1"/>
  <c r="BX586" i="1"/>
  <c r="BZ1267" i="1"/>
  <c r="BY647" i="1"/>
  <c r="BY2287" i="1"/>
  <c r="BX285" i="1"/>
  <c r="BX1209" i="1"/>
  <c r="BX440" i="1"/>
  <c r="BZ2212" i="1"/>
  <c r="BX927" i="1"/>
  <c r="BY2789" i="1"/>
  <c r="BZ1685" i="1"/>
  <c r="BY1497" i="1"/>
  <c r="BY2093" i="1"/>
  <c r="BZ2482" i="1"/>
  <c r="BX897" i="1"/>
  <c r="BZ218" i="1"/>
  <c r="BZ401" i="1"/>
  <c r="BX1408" i="1"/>
  <c r="BY694" i="1"/>
  <c r="BX1268" i="1"/>
  <c r="BZ52" i="1"/>
  <c r="BZ635" i="1"/>
  <c r="BZ1058" i="1"/>
  <c r="BX2075" i="1"/>
  <c r="BY9" i="1"/>
  <c r="BY1072" i="1"/>
  <c r="BZ293" i="1"/>
  <c r="BX1391" i="1"/>
  <c r="BY1718" i="1"/>
  <c r="BY81" i="1"/>
  <c r="BY1630" i="1"/>
  <c r="BX2097" i="1"/>
  <c r="BY733" i="1"/>
  <c r="BY2864" i="1"/>
  <c r="BY1083" i="1"/>
  <c r="BX531" i="1"/>
  <c r="BZ681" i="1"/>
  <c r="BY63" i="1"/>
  <c r="BZ13" i="1"/>
  <c r="BZ1601" i="1"/>
  <c r="BZ602" i="1"/>
  <c r="BX2373" i="1"/>
  <c r="BY942" i="1"/>
  <c r="BY2098" i="1"/>
  <c r="BY2211" i="1"/>
  <c r="BY1827" i="1"/>
  <c r="BX1258" i="1"/>
  <c r="BX968" i="1"/>
  <c r="BX2549" i="1"/>
  <c r="BY2398" i="1"/>
  <c r="BY937" i="1"/>
  <c r="BZ2450" i="1"/>
  <c r="BX1598" i="1"/>
  <c r="BX1275" i="1"/>
  <c r="BZ83" i="1"/>
  <c r="BZ1594" i="1"/>
  <c r="BZ504" i="1"/>
  <c r="BZ222" i="1"/>
  <c r="BZ145" i="1"/>
  <c r="BZ2441" i="1"/>
  <c r="BZ433" i="1"/>
  <c r="BX371" i="1"/>
  <c r="BX988" i="1"/>
  <c r="BY946" i="1"/>
  <c r="BZ969" i="1"/>
  <c r="BZ1767" i="1"/>
  <c r="BZ974" i="1"/>
  <c r="BX1923" i="1"/>
  <c r="BY258" i="1"/>
  <c r="BY1105" i="1"/>
  <c r="BX646" i="1"/>
  <c r="BX1179" i="1"/>
  <c r="BX2209" i="1"/>
  <c r="BX381" i="1"/>
  <c r="BZ1075" i="1"/>
  <c r="BZ62" i="1"/>
  <c r="BX887" i="1"/>
  <c r="BZ1349" i="1"/>
  <c r="BZ1568" i="1"/>
  <c r="BY337" i="1"/>
  <c r="BY2200" i="1"/>
  <c r="BY1482" i="1"/>
  <c r="BZ1931" i="1"/>
  <c r="BX2815" i="1"/>
  <c r="BY2827" i="1"/>
  <c r="BZ2408" i="1"/>
  <c r="BY1560" i="1"/>
  <c r="BY2089" i="1"/>
  <c r="BZ2584" i="1"/>
  <c r="BX510" i="1"/>
  <c r="BY1115" i="1"/>
  <c r="BY1116" i="1"/>
  <c r="BY2332" i="1"/>
  <c r="BY547" i="1"/>
  <c r="BX1777" i="1"/>
  <c r="BZ1474" i="1"/>
  <c r="BZ944" i="1"/>
  <c r="BY986" i="1"/>
  <c r="BZ992" i="1"/>
  <c r="BY1184" i="1"/>
  <c r="BX1265" i="1"/>
  <c r="BY975" i="1"/>
  <c r="BZ1464" i="1"/>
  <c r="BY2863" i="1"/>
  <c r="BX118" i="1"/>
  <c r="BX896" i="1"/>
  <c r="BX1489" i="1"/>
  <c r="BY1554" i="1"/>
  <c r="BY765" i="1"/>
  <c r="BZ1085" i="1"/>
  <c r="BX463" i="1"/>
  <c r="BX1593" i="1"/>
  <c r="BY2161" i="1"/>
  <c r="BZ346" i="1"/>
  <c r="BY114" i="1"/>
  <c r="BZ1180" i="1"/>
  <c r="BX1616" i="1"/>
  <c r="BX2399" i="1"/>
  <c r="BY2568" i="1"/>
  <c r="BX1473" i="1"/>
  <c r="BX2294" i="1"/>
  <c r="BX2394" i="1"/>
  <c r="BZ2442" i="1"/>
  <c r="BX2088" i="1"/>
  <c r="BZ35" i="1"/>
  <c r="BZ2473" i="1"/>
  <c r="BY2405" i="1"/>
  <c r="BX1944" i="1"/>
  <c r="BX1082" i="1"/>
  <c r="BX2451" i="1"/>
  <c r="BY1164" i="1"/>
  <c r="BZ2090" i="1"/>
  <c r="BZ295" i="1"/>
  <c r="BY1628" i="1"/>
  <c r="BY548" i="1"/>
  <c r="BX1494" i="1"/>
  <c r="BZ2525" i="1"/>
  <c r="BZ514" i="1"/>
  <c r="BY1262" i="1"/>
  <c r="BZ1768" i="1"/>
  <c r="BY564" i="1"/>
  <c r="BY1463" i="1"/>
  <c r="BY1146" i="1"/>
  <c r="BZ801" i="1"/>
  <c r="BZ586" i="1"/>
  <c r="BY1267" i="1"/>
  <c r="BZ647" i="1"/>
  <c r="BZ2673" i="1"/>
  <c r="BY1107" i="1"/>
  <c r="BX1081" i="1"/>
  <c r="BZ440" i="1"/>
  <c r="BX1077" i="1"/>
  <c r="BX2212" i="1"/>
  <c r="BY927" i="1"/>
  <c r="BZ2789" i="1"/>
  <c r="BZ1497" i="1"/>
  <c r="BY1437" i="1"/>
  <c r="BX2093" i="1"/>
  <c r="BX2482" i="1"/>
  <c r="BX218" i="1"/>
  <c r="BX401" i="1"/>
  <c r="BY437" i="1"/>
  <c r="BY1408" i="1"/>
  <c r="BZ1268" i="1"/>
  <c r="BY52" i="1"/>
  <c r="BX1058" i="1"/>
  <c r="BZ9" i="1"/>
  <c r="BX293" i="1"/>
  <c r="BY1391" i="1"/>
  <c r="BY2125" i="1"/>
  <c r="BZ1718" i="1"/>
  <c r="BX1282" i="1"/>
  <c r="BY2280" i="1"/>
  <c r="BZ1649" i="1"/>
  <c r="BZ2097" i="1"/>
  <c r="BY1117" i="1"/>
  <c r="BZ531" i="1"/>
  <c r="BX681" i="1"/>
  <c r="BZ973" i="1"/>
  <c r="BX13" i="1"/>
  <c r="BZ2128" i="1"/>
  <c r="BX602" i="1"/>
  <c r="BZ2373" i="1"/>
  <c r="BZ942" i="1"/>
  <c r="BX2211" i="1"/>
  <c r="BZ1827" i="1"/>
  <c r="BZ1258" i="1"/>
  <c r="BY2549" i="1"/>
  <c r="BY826" i="1"/>
  <c r="BZ2398" i="1"/>
  <c r="BZ937" i="1"/>
  <c r="BZ743" i="1"/>
  <c r="BX2450" i="1"/>
  <c r="BZ1597" i="1"/>
  <c r="BZ2242" i="1"/>
  <c r="BY1092" i="1"/>
  <c r="BZ1275" i="1"/>
  <c r="BY83" i="1"/>
  <c r="BZ1480" i="1"/>
  <c r="BX1594" i="1"/>
  <c r="BX504" i="1"/>
  <c r="BX222" i="1"/>
  <c r="BX145" i="1"/>
  <c r="BX1208" i="1"/>
  <c r="BX483" i="1"/>
  <c r="BZ1535" i="1"/>
  <c r="BY705" i="1"/>
  <c r="BZ371" i="1"/>
  <c r="BZ946" i="1"/>
  <c r="O1976" i="1"/>
  <c r="BZ2625" i="1" s="1"/>
  <c r="P1976" i="1"/>
  <c r="N1976" i="1"/>
  <c r="N929" i="1"/>
  <c r="P929" i="1"/>
  <c r="O929" i="1"/>
  <c r="P1331" i="1"/>
  <c r="N1331" i="1"/>
  <c r="O1331" i="1"/>
  <c r="BZ1811" i="1" s="1"/>
  <c r="O1708" i="1"/>
  <c r="BZ2309" i="1" s="1"/>
  <c r="P1708" i="1"/>
  <c r="N1708" i="1"/>
  <c r="P1519" i="1"/>
  <c r="N1519" i="1"/>
  <c r="O1519" i="1"/>
  <c r="P1663" i="1"/>
  <c r="N1663" i="1"/>
  <c r="O1663" i="1"/>
  <c r="BZ2247" i="1" s="1"/>
  <c r="O404" i="1"/>
  <c r="BZ562" i="1" s="1"/>
  <c r="P404" i="1"/>
  <c r="N404" i="1"/>
  <c r="O1064" i="1"/>
  <c r="BZ1452" i="1" s="1"/>
  <c r="P1064" i="1"/>
  <c r="N1064" i="1"/>
  <c r="P1939" i="1"/>
  <c r="N1939" i="1"/>
  <c r="O1939" i="1"/>
  <c r="N381" i="1"/>
  <c r="P381" i="1"/>
  <c r="O381" i="1"/>
  <c r="BZ535" i="1" s="1"/>
  <c r="P1927" i="1"/>
  <c r="N1927" i="1"/>
  <c r="O1927" i="1"/>
  <c r="BZ2569" i="1" s="1"/>
  <c r="N509" i="1"/>
  <c r="P509" i="1"/>
  <c r="O509" i="1"/>
  <c r="O1938" i="1"/>
  <c r="BZ2581" i="1" s="1"/>
  <c r="N1938" i="1"/>
  <c r="P1938" i="1"/>
  <c r="O180" i="1"/>
  <c r="P180" i="1"/>
  <c r="N180" i="1"/>
  <c r="P1187" i="1"/>
  <c r="N1187" i="1"/>
  <c r="O1187" i="1"/>
  <c r="BZ1627" i="1" s="1"/>
  <c r="O1052" i="1"/>
  <c r="BZ1436" i="1" s="1"/>
  <c r="P1052" i="1"/>
  <c r="N1052" i="1"/>
  <c r="P2087" i="1"/>
  <c r="N2087" i="1"/>
  <c r="O2087" i="1"/>
  <c r="O108" i="1"/>
  <c r="P108" i="1"/>
  <c r="N108" i="1"/>
  <c r="O870" i="1"/>
  <c r="N870" i="1"/>
  <c r="P870" i="1"/>
  <c r="P895" i="1"/>
  <c r="N895" i="1"/>
  <c r="O895" i="1"/>
  <c r="P607" i="1"/>
  <c r="N607" i="1"/>
  <c r="O607" i="1"/>
  <c r="P1435" i="1"/>
  <c r="N1435" i="1"/>
  <c r="O1435" i="1"/>
  <c r="BZ1943" i="1" s="1"/>
  <c r="N1293" i="1"/>
  <c r="P1293" i="1"/>
  <c r="O1293" i="1"/>
  <c r="BZ1766" i="1" s="1"/>
  <c r="P1011" i="1"/>
  <c r="N1011" i="1"/>
  <c r="O1011" i="1"/>
  <c r="N1941" i="1"/>
  <c r="P1941" i="1"/>
  <c r="O1941" i="1"/>
  <c r="O2212" i="1"/>
  <c r="P2212" i="1"/>
  <c r="N2212" i="1"/>
  <c r="O1686" i="1"/>
  <c r="N1686" i="1"/>
  <c r="P1686" i="1"/>
  <c r="N193" i="1"/>
  <c r="P193" i="1"/>
  <c r="O193" i="1"/>
  <c r="N645" i="1"/>
  <c r="P645" i="1"/>
  <c r="O645" i="1"/>
  <c r="P2211" i="1"/>
  <c r="N2211" i="1"/>
  <c r="O2211" i="1"/>
  <c r="BZ2902" i="1" s="1"/>
  <c r="O258" i="1"/>
  <c r="N258" i="1"/>
  <c r="P258" i="1"/>
  <c r="P107" i="1"/>
  <c r="N107" i="1"/>
  <c r="O107" i="1"/>
  <c r="O1724" i="1"/>
  <c r="BZ2327" i="1" s="1"/>
  <c r="P1724" i="1"/>
  <c r="N1724" i="1"/>
  <c r="N1441" i="1"/>
  <c r="P1441" i="1"/>
  <c r="O1441" i="1"/>
  <c r="N1517" i="1"/>
  <c r="P1517" i="1"/>
  <c r="O1517" i="1"/>
  <c r="BZ2049" i="1" s="1"/>
  <c r="O2104" i="1"/>
  <c r="BZ2780" i="1" s="1"/>
  <c r="P2104" i="1"/>
  <c r="N2104" i="1"/>
  <c r="O1762" i="1"/>
  <c r="BZ2367" i="1" s="1"/>
  <c r="N1762" i="1"/>
  <c r="P1762" i="1"/>
  <c r="O186" i="1"/>
  <c r="N186" i="1"/>
  <c r="P186" i="1"/>
  <c r="O1256" i="1"/>
  <c r="BZ1723" i="1" s="1"/>
  <c r="P1256" i="1"/>
  <c r="N1256" i="1"/>
  <c r="N1685" i="1"/>
  <c r="P1685" i="1"/>
  <c r="O1685" i="1"/>
  <c r="N837" i="1"/>
  <c r="P837" i="1"/>
  <c r="O837" i="1"/>
  <c r="O676" i="1"/>
  <c r="P676" i="1"/>
  <c r="N676" i="1"/>
  <c r="N1321" i="1"/>
  <c r="P1321" i="1"/>
  <c r="O1321" i="1"/>
  <c r="BZ1798" i="1" s="1"/>
  <c r="O1148" i="1"/>
  <c r="BZ1575" i="1" s="1"/>
  <c r="P1148" i="1"/>
  <c r="N1148" i="1"/>
  <c r="P615" i="1"/>
  <c r="N615" i="1"/>
  <c r="O615" i="1"/>
  <c r="P983" i="1"/>
  <c r="N983" i="1"/>
  <c r="O983" i="1"/>
  <c r="BZ1346" i="1" s="1"/>
  <c r="O302" i="1"/>
  <c r="N302" i="1"/>
  <c r="P302" i="1"/>
  <c r="P691" i="1"/>
  <c r="N691" i="1"/>
  <c r="O691" i="1"/>
  <c r="N1881" i="1"/>
  <c r="P1881" i="1"/>
  <c r="O1881" i="1"/>
  <c r="N1213" i="1"/>
  <c r="P1213" i="1"/>
  <c r="O1213" i="1"/>
  <c r="O192" i="1"/>
  <c r="BZ273" i="1" s="1"/>
  <c r="P192" i="1"/>
  <c r="N192" i="1"/>
  <c r="N409" i="1"/>
  <c r="P409" i="1"/>
  <c r="O409" i="1"/>
  <c r="P1491" i="1"/>
  <c r="N1491" i="1"/>
  <c r="O1491" i="1"/>
  <c r="O1368" i="1"/>
  <c r="P1368" i="1"/>
  <c r="N1368" i="1"/>
  <c r="O1776" i="1"/>
  <c r="P1776" i="1"/>
  <c r="N1776" i="1"/>
  <c r="N1973" i="1"/>
  <c r="P1973" i="1"/>
  <c r="O1973" i="1"/>
  <c r="P463" i="1"/>
  <c r="N463" i="1"/>
  <c r="O463" i="1"/>
  <c r="O2226" i="1"/>
  <c r="N2226" i="1"/>
  <c r="P2226" i="1"/>
  <c r="O1998" i="1"/>
  <c r="N1998" i="1"/>
  <c r="P1998" i="1"/>
  <c r="N2225" i="1"/>
  <c r="P2225" i="1"/>
  <c r="O2225" i="1"/>
  <c r="O368" i="1"/>
  <c r="BZ519" i="1" s="1"/>
  <c r="P368" i="1"/>
  <c r="N368" i="1"/>
  <c r="N985" i="1"/>
  <c r="P985" i="1"/>
  <c r="O985" i="1"/>
  <c r="N321" i="1"/>
  <c r="P321" i="1"/>
  <c r="O321" i="1"/>
  <c r="O1516" i="1"/>
  <c r="P1516" i="1"/>
  <c r="N1516" i="1"/>
  <c r="P1287" i="1"/>
  <c r="N1287" i="1"/>
  <c r="O1287" i="1"/>
  <c r="O1788" i="1"/>
  <c r="P1788" i="1"/>
  <c r="N1788" i="1"/>
  <c r="P2139" i="1"/>
  <c r="N2139" i="1"/>
  <c r="O2139" i="1"/>
  <c r="O266" i="1"/>
  <c r="N266" i="1"/>
  <c r="P266" i="1"/>
  <c r="O2098" i="1"/>
  <c r="N2098" i="1"/>
  <c r="P2098" i="1"/>
  <c r="O1002" i="1"/>
  <c r="N1002" i="1"/>
  <c r="P1002" i="1"/>
  <c r="N529" i="1"/>
  <c r="P529" i="1"/>
  <c r="O529" i="1"/>
  <c r="BZ730" i="1" s="1"/>
  <c r="N549" i="1"/>
  <c r="P549" i="1"/>
  <c r="O549" i="1"/>
  <c r="O2080" i="1"/>
  <c r="BZ2751" i="1" s="1"/>
  <c r="P2080" i="1"/>
  <c r="N2080" i="1"/>
  <c r="O1112" i="1"/>
  <c r="P1112" i="1"/>
  <c r="N1112" i="1"/>
  <c r="P1779" i="1"/>
  <c r="N1779" i="1"/>
  <c r="O1779" i="1"/>
  <c r="BZ2388" i="1" s="1"/>
  <c r="P1195" i="1"/>
  <c r="N1195" i="1"/>
  <c r="O1195" i="1"/>
  <c r="N2093" i="1"/>
  <c r="P2093" i="1"/>
  <c r="O2093" i="1"/>
  <c r="O2062" i="1"/>
  <c r="N2062" i="1"/>
  <c r="P2062" i="1"/>
  <c r="O596" i="1"/>
  <c r="BZ811" i="1" s="1"/>
  <c r="P596" i="1"/>
  <c r="N596" i="1"/>
  <c r="N1969" i="1"/>
  <c r="P1969" i="1"/>
  <c r="O1969" i="1"/>
  <c r="O1286" i="1"/>
  <c r="BZ1759" i="1" s="1"/>
  <c r="N1286" i="1"/>
  <c r="P1286" i="1"/>
  <c r="O954" i="1"/>
  <c r="N954" i="1"/>
  <c r="P954" i="1"/>
  <c r="O1162" i="1"/>
  <c r="N1162" i="1"/>
  <c r="P1162" i="1"/>
  <c r="O1534" i="1"/>
  <c r="N1534" i="1"/>
  <c r="P1534" i="1"/>
  <c r="P1307" i="1"/>
  <c r="N1307" i="1"/>
  <c r="O1307" i="1"/>
  <c r="O1462" i="1"/>
  <c r="N1462" i="1"/>
  <c r="P1462" i="1"/>
  <c r="N565" i="1"/>
  <c r="P565" i="1"/>
  <c r="O565" i="1"/>
  <c r="P1395" i="1"/>
  <c r="N1395" i="1"/>
  <c r="O1395" i="1"/>
  <c r="P991" i="1"/>
  <c r="N991" i="1"/>
  <c r="O991" i="1"/>
  <c r="N341" i="1"/>
  <c r="P341" i="1"/>
  <c r="O341" i="1"/>
  <c r="N2145" i="1"/>
  <c r="P2145" i="1"/>
  <c r="O2145" i="1"/>
  <c r="N76" i="1"/>
  <c r="P76" i="1"/>
  <c r="O76" i="1"/>
  <c r="O2192" i="1"/>
  <c r="BZ2881" i="1" s="1"/>
  <c r="P2192" i="1"/>
  <c r="N2192" i="1"/>
  <c r="O564" i="1"/>
  <c r="P564" i="1"/>
  <c r="N564" i="1"/>
  <c r="P1951" i="1"/>
  <c r="N1951" i="1"/>
  <c r="O1951" i="1"/>
  <c r="BZ2597" i="1" s="1"/>
  <c r="N265" i="1"/>
  <c r="P265" i="1"/>
  <c r="O265" i="1"/>
  <c r="O446" i="1"/>
  <c r="BZ619" i="1" s="1"/>
  <c r="N446" i="1"/>
  <c r="P446" i="1"/>
  <c r="O774" i="1"/>
  <c r="N774" i="1"/>
  <c r="P774" i="1"/>
  <c r="O1092" i="1"/>
  <c r="P1092" i="1"/>
  <c r="N1092" i="1"/>
  <c r="O2144" i="1"/>
  <c r="P2144" i="1"/>
  <c r="N2144" i="1"/>
  <c r="N1461" i="1"/>
  <c r="P1461" i="1"/>
  <c r="O1461" i="1"/>
  <c r="P643" i="1"/>
  <c r="N643" i="1"/>
  <c r="O643" i="1"/>
  <c r="O340" i="1"/>
  <c r="P340" i="1"/>
  <c r="N340" i="1"/>
  <c r="N229" i="1"/>
  <c r="P229" i="1"/>
  <c r="O229" i="1"/>
  <c r="P102" i="1"/>
  <c r="N102" i="1"/>
  <c r="O102" i="1"/>
  <c r="O686" i="1"/>
  <c r="N686" i="1"/>
  <c r="P686" i="1"/>
  <c r="O226" i="1"/>
  <c r="N226" i="1"/>
  <c r="P226" i="1"/>
  <c r="O2120" i="1"/>
  <c r="P2120" i="1"/>
  <c r="N2120" i="1"/>
  <c r="N1749" i="1"/>
  <c r="P1749" i="1"/>
  <c r="O1749" i="1"/>
  <c r="O890" i="1"/>
  <c r="N890" i="1"/>
  <c r="P890" i="1"/>
  <c r="P215" i="1"/>
  <c r="N215" i="1"/>
  <c r="O215" i="1"/>
  <c r="BZ307" i="1" s="1"/>
  <c r="P339" i="1"/>
  <c r="N339" i="1"/>
  <c r="O339" i="1"/>
  <c r="P327" i="1"/>
  <c r="N327" i="1"/>
  <c r="O327" i="1"/>
  <c r="N637" i="1"/>
  <c r="P637" i="1"/>
  <c r="O637" i="1"/>
  <c r="O1896" i="1"/>
  <c r="BZ2529" i="1" s="1"/>
  <c r="P1896" i="1"/>
  <c r="N1896" i="1"/>
  <c r="N1125" i="1"/>
  <c r="P1125" i="1"/>
  <c r="O1125" i="1"/>
  <c r="O116" i="1"/>
  <c r="BZ162" i="1" s="1"/>
  <c r="P116" i="1"/>
  <c r="N116" i="1"/>
  <c r="O488" i="1"/>
  <c r="P488" i="1"/>
  <c r="N488" i="1"/>
  <c r="P859" i="1"/>
  <c r="N859" i="1"/>
  <c r="O859" i="1"/>
  <c r="P1915" i="1"/>
  <c r="N1915" i="1"/>
  <c r="O1915" i="1"/>
  <c r="N1905" i="1"/>
  <c r="P1905" i="1"/>
  <c r="O1905" i="1"/>
  <c r="P1095" i="1"/>
  <c r="N1095" i="1"/>
  <c r="O1095" i="1"/>
  <c r="O140" i="1"/>
  <c r="BZ198" i="1" s="1"/>
  <c r="P140" i="1"/>
  <c r="N140" i="1"/>
  <c r="P2059" i="1"/>
  <c r="N2059" i="1"/>
  <c r="O2059" i="1"/>
  <c r="O1244" i="1"/>
  <c r="BZ1701" i="1" s="1"/>
  <c r="P1244" i="1"/>
  <c r="N1244" i="1"/>
  <c r="P807" i="1"/>
  <c r="N807" i="1"/>
  <c r="O807" i="1"/>
  <c r="O1952" i="1"/>
  <c r="BZ2598" i="1" s="1"/>
  <c r="P1952" i="1"/>
  <c r="N1952" i="1"/>
  <c r="O1806" i="1"/>
  <c r="N1806" i="1"/>
  <c r="P1806" i="1"/>
  <c r="O1440" i="1"/>
  <c r="BZ1950" i="1" s="1"/>
  <c r="P1440" i="1"/>
  <c r="N1440" i="1"/>
  <c r="P1191" i="1"/>
  <c r="N1191" i="1"/>
  <c r="O1191" i="1"/>
  <c r="O2082" i="1"/>
  <c r="N2082" i="1"/>
  <c r="P2082" i="1"/>
  <c r="N1533" i="1"/>
  <c r="P1533" i="1"/>
  <c r="O1533" i="1"/>
  <c r="N613" i="1"/>
  <c r="P613" i="1"/>
  <c r="O613" i="1"/>
  <c r="P263" i="1"/>
  <c r="N263" i="1"/>
  <c r="O263" i="1"/>
  <c r="O1190" i="1"/>
  <c r="N1190" i="1"/>
  <c r="P1190" i="1"/>
  <c r="O1722" i="1"/>
  <c r="N1722" i="1"/>
  <c r="P1722" i="1"/>
  <c r="O868" i="1"/>
  <c r="BZ1192" i="1" s="1"/>
  <c r="P868" i="1"/>
  <c r="N868" i="1"/>
  <c r="N2189" i="1"/>
  <c r="P2189" i="1"/>
  <c r="O2189" i="1"/>
  <c r="O244" i="1"/>
  <c r="BZ345" i="1" s="1"/>
  <c r="P244" i="1"/>
  <c r="N244" i="1"/>
  <c r="O142" i="1"/>
  <c r="N142" i="1"/>
  <c r="P142" i="1"/>
  <c r="O386" i="1"/>
  <c r="N386" i="1"/>
  <c r="P386" i="1"/>
  <c r="O1862" i="1"/>
  <c r="N1862" i="1"/>
  <c r="P1862" i="1"/>
  <c r="O462" i="1"/>
  <c r="N462" i="1"/>
  <c r="P462" i="1"/>
  <c r="P955" i="1"/>
  <c r="N955" i="1"/>
  <c r="O955" i="1"/>
  <c r="P1419" i="1"/>
  <c r="N1419" i="1"/>
  <c r="O1419" i="1"/>
  <c r="P1723" i="1"/>
  <c r="N1723" i="1"/>
  <c r="O1723" i="1"/>
  <c r="N953" i="1"/>
  <c r="P953" i="1"/>
  <c r="O953" i="1"/>
  <c r="O97" i="1"/>
  <c r="N97" i="1"/>
  <c r="P97" i="1"/>
  <c r="O2018" i="1"/>
  <c r="N2018" i="1"/>
  <c r="P2018" i="1"/>
  <c r="O1078" i="1"/>
  <c r="N1078" i="1"/>
  <c r="P1078" i="1"/>
  <c r="N2017" i="1"/>
  <c r="P2017" i="1"/>
  <c r="O2017" i="1"/>
  <c r="N621" i="1"/>
  <c r="P621" i="1"/>
  <c r="O621" i="1"/>
  <c r="O1212" i="1"/>
  <c r="BZ1659" i="1" s="1"/>
  <c r="P1212" i="1"/>
  <c r="N1212" i="1"/>
  <c r="O1954" i="1"/>
  <c r="N1954" i="1"/>
  <c r="P1954" i="1"/>
  <c r="P1967" i="1"/>
  <c r="N1967" i="1"/>
  <c r="O1967" i="1"/>
  <c r="O338" i="1"/>
  <c r="N338" i="1"/>
  <c r="P338" i="1"/>
  <c r="P163" i="1"/>
  <c r="N163" i="1"/>
  <c r="O163" i="1"/>
  <c r="N689" i="1"/>
  <c r="P689" i="1"/>
  <c r="O689" i="1"/>
  <c r="N1689" i="1"/>
  <c r="P1689" i="1"/>
  <c r="O1689" i="1"/>
  <c r="BZ2274" i="1" s="1"/>
  <c r="O1930" i="1"/>
  <c r="N1930" i="1"/>
  <c r="P1930" i="1"/>
  <c r="O432" i="1"/>
  <c r="BZ603" i="1" s="1"/>
  <c r="P432" i="1"/>
  <c r="N432" i="1"/>
  <c r="P2187" i="1"/>
  <c r="N2187" i="1"/>
  <c r="O2187" i="1"/>
  <c r="O922" i="1"/>
  <c r="N922" i="1"/>
  <c r="P922" i="1"/>
  <c r="P2243" i="1"/>
  <c r="N2243" i="1"/>
  <c r="O2243" i="1"/>
  <c r="N1057" i="1"/>
  <c r="P1057" i="1"/>
  <c r="O1057" i="1"/>
  <c r="P947" i="1"/>
  <c r="N947" i="1"/>
  <c r="O947" i="1"/>
  <c r="N757" i="1"/>
  <c r="P757" i="1"/>
  <c r="O757" i="1"/>
  <c r="BZ1035" i="1" s="1"/>
  <c r="O1966" i="1"/>
  <c r="N1966" i="1"/>
  <c r="P1966" i="1"/>
  <c r="O290" i="1"/>
  <c r="BZ414" i="1" s="1"/>
  <c r="N290" i="1"/>
  <c r="P290" i="1"/>
  <c r="O872" i="1"/>
  <c r="P872" i="1"/>
  <c r="N872" i="1"/>
  <c r="N1217" i="1"/>
  <c r="P1217" i="1"/>
  <c r="O1217" i="1"/>
  <c r="BZ1666" i="1" s="1"/>
  <c r="P743" i="1"/>
  <c r="N743" i="1"/>
  <c r="O743" i="1"/>
  <c r="O800" i="1"/>
  <c r="BZ1106" i="1" s="1"/>
  <c r="P800" i="1"/>
  <c r="N800" i="1"/>
  <c r="P1371" i="1"/>
  <c r="N1371" i="1"/>
  <c r="O1371" i="1"/>
  <c r="O2204" i="1"/>
  <c r="P2204" i="1"/>
  <c r="N2204" i="1"/>
  <c r="N973" i="1"/>
  <c r="P973" i="1"/>
  <c r="O973" i="1"/>
  <c r="O1754" i="1"/>
  <c r="BZ2359" i="1" s="1"/>
  <c r="N1754" i="1"/>
  <c r="P1754" i="1"/>
  <c r="O558" i="1"/>
  <c r="N558" i="1"/>
  <c r="P558" i="1"/>
  <c r="N2153" i="1"/>
  <c r="P2153" i="1"/>
  <c r="O2153" i="1"/>
  <c r="BZ2835" i="1" s="1"/>
  <c r="N1805" i="1"/>
  <c r="P1805" i="1"/>
  <c r="O1805" i="1"/>
  <c r="O548" i="1"/>
  <c r="BZ753" i="1" s="1"/>
  <c r="P548" i="1"/>
  <c r="N548" i="1"/>
  <c r="O688" i="1"/>
  <c r="P688" i="1"/>
  <c r="N688" i="1"/>
  <c r="O1060" i="1"/>
  <c r="P1060" i="1"/>
  <c r="N1060" i="1"/>
  <c r="P2179" i="1"/>
  <c r="N2179" i="1"/>
  <c r="O2179" i="1"/>
  <c r="O852" i="1"/>
  <c r="P852" i="1"/>
  <c r="N852" i="1"/>
  <c r="O1786" i="1"/>
  <c r="N1786" i="1"/>
  <c r="P1786" i="1"/>
  <c r="P86" i="1"/>
  <c r="N86" i="1"/>
  <c r="O86" i="1"/>
  <c r="BZ124" i="1" s="1"/>
  <c r="O1782" i="1"/>
  <c r="N1782" i="1"/>
  <c r="P1782" i="1"/>
  <c r="N1709" i="1"/>
  <c r="P1709" i="1"/>
  <c r="O1709" i="1"/>
  <c r="O1118" i="1"/>
  <c r="N1118" i="1"/>
  <c r="P1118" i="1"/>
  <c r="O1020" i="1"/>
  <c r="P1020" i="1"/>
  <c r="N1020" i="1"/>
  <c r="O642" i="1"/>
  <c r="N642" i="1"/>
  <c r="P642" i="1"/>
  <c r="O284" i="1"/>
  <c r="BZ404" i="1" s="1"/>
  <c r="P284" i="1"/>
  <c r="N284" i="1"/>
  <c r="O1960" i="1"/>
  <c r="P1960" i="1"/>
  <c r="N1960" i="1"/>
  <c r="O1888" i="1"/>
  <c r="P1888" i="1"/>
  <c r="N1888" i="1"/>
  <c r="O916" i="1"/>
  <c r="P916" i="1"/>
  <c r="N916" i="1"/>
  <c r="O2228" i="1"/>
  <c r="BZ2921" i="1" s="1"/>
  <c r="P2228" i="1"/>
  <c r="N2228" i="1"/>
  <c r="P1891" i="1"/>
  <c r="N1891" i="1"/>
  <c r="O1891" i="1"/>
  <c r="N2049" i="1"/>
  <c r="P2049" i="1"/>
  <c r="O2049" i="1"/>
  <c r="BZ2711" i="1" s="1"/>
  <c r="P1343" i="1"/>
  <c r="N1343" i="1"/>
  <c r="O1343" i="1"/>
  <c r="O1826" i="1"/>
  <c r="BZ2449" i="1" s="1"/>
  <c r="N1826" i="1"/>
  <c r="P1826" i="1"/>
  <c r="N885" i="1"/>
  <c r="P885" i="1"/>
  <c r="O885" i="1"/>
  <c r="O1140" i="1"/>
  <c r="P1140" i="1"/>
  <c r="N1140" i="1"/>
  <c r="O1074" i="1"/>
  <c r="N1074" i="1"/>
  <c r="P1074" i="1"/>
  <c r="O1726" i="1"/>
  <c r="BZ2329" i="1" s="1"/>
  <c r="N1726" i="1"/>
  <c r="P1726" i="1"/>
  <c r="P903" i="1"/>
  <c r="N903" i="1"/>
  <c r="O903" i="1"/>
  <c r="O594" i="1"/>
  <c r="N594" i="1"/>
  <c r="P594" i="1"/>
  <c r="P1943" i="1"/>
  <c r="N1943" i="1"/>
  <c r="O1943" i="1"/>
  <c r="P1843" i="1"/>
  <c r="N1843" i="1"/>
  <c r="O1843" i="1"/>
  <c r="O298" i="1"/>
  <c r="N298" i="1"/>
  <c r="P298" i="1"/>
  <c r="P1263" i="1"/>
  <c r="N1263" i="1"/>
  <c r="O1263" i="1"/>
  <c r="BZ1731" i="1" s="1"/>
  <c r="O2012" i="1"/>
  <c r="P2012" i="1"/>
  <c r="N2012" i="1"/>
  <c r="O164" i="1"/>
  <c r="BZ231" i="1" s="1"/>
  <c r="P164" i="1"/>
  <c r="N164" i="1"/>
  <c r="P1039" i="1"/>
  <c r="N1039" i="1"/>
  <c r="O1039" i="1"/>
  <c r="O790" i="1"/>
  <c r="N790" i="1"/>
  <c r="P790" i="1"/>
  <c r="N961" i="1"/>
  <c r="P961" i="1"/>
  <c r="O961" i="1"/>
  <c r="O2078" i="1"/>
  <c r="BZ2749" i="1" s="1"/>
  <c r="N2078" i="1"/>
  <c r="P2078" i="1"/>
  <c r="O2134" i="1"/>
  <c r="N2134" i="1"/>
  <c r="P2134" i="1"/>
  <c r="O428" i="1"/>
  <c r="P428" i="1"/>
  <c r="N428" i="1"/>
  <c r="O448" i="1"/>
  <c r="P448" i="1"/>
  <c r="N448" i="1"/>
  <c r="O2024" i="1"/>
  <c r="BZ2682" i="1" s="1"/>
  <c r="P2024" i="1"/>
  <c r="N2024" i="1"/>
  <c r="N1865" i="1"/>
  <c r="P1865" i="1"/>
  <c r="O1865" i="1"/>
  <c r="O1068" i="1"/>
  <c r="P1068" i="1"/>
  <c r="N1068" i="1"/>
  <c r="N1817" i="1"/>
  <c r="P1817" i="1"/>
  <c r="O1817" i="1"/>
  <c r="BZ2437" i="1" s="1"/>
  <c r="P899" i="1"/>
  <c r="N899" i="1"/>
  <c r="O899" i="1"/>
  <c r="O242" i="1"/>
  <c r="N242" i="1"/>
  <c r="P242" i="1"/>
  <c r="N2133" i="1"/>
  <c r="P2133" i="1"/>
  <c r="O2133" i="1"/>
  <c r="BZ2812" i="1" s="1"/>
  <c r="N1009" i="1"/>
  <c r="P1009" i="1"/>
  <c r="O1009" i="1"/>
  <c r="BZ1379" i="1" s="1"/>
  <c r="O1994" i="1"/>
  <c r="BZ2647" i="1" s="1"/>
  <c r="N1994" i="1"/>
  <c r="P1994" i="1"/>
  <c r="P815" i="1"/>
  <c r="N815" i="1"/>
  <c r="O815" i="1"/>
  <c r="O27" i="1"/>
  <c r="P27" i="1"/>
  <c r="N27" i="1"/>
  <c r="P2215" i="1"/>
  <c r="N2215" i="1"/>
  <c r="O2215" i="1"/>
  <c r="BZ2906" i="1" s="1"/>
  <c r="O602" i="1"/>
  <c r="BZ819" i="1" s="1"/>
  <c r="N602" i="1"/>
  <c r="P602" i="1"/>
  <c r="O1692" i="1"/>
  <c r="P1692" i="1"/>
  <c r="N1692" i="1"/>
  <c r="O1532" i="1"/>
  <c r="P1532" i="1"/>
  <c r="N1532" i="1"/>
  <c r="O866" i="1"/>
  <c r="N866" i="1"/>
  <c r="P866" i="1"/>
  <c r="N1981" i="1"/>
  <c r="P1981" i="1"/>
  <c r="O1981" i="1"/>
  <c r="P927" i="1"/>
  <c r="N927" i="1"/>
  <c r="O927" i="1"/>
  <c r="N149" i="1"/>
  <c r="P149" i="1"/>
  <c r="O149" i="1"/>
  <c r="BZ208" i="1" s="1"/>
  <c r="P467" i="1"/>
  <c r="N467" i="1"/>
  <c r="O467" i="1"/>
  <c r="BZ643" i="1" s="1"/>
  <c r="O288" i="1"/>
  <c r="BZ412" i="1" s="1"/>
  <c r="P288" i="1"/>
  <c r="N288" i="1"/>
  <c r="O2132" i="1"/>
  <c r="P2132" i="1"/>
  <c r="N2132" i="1"/>
  <c r="P1099" i="1"/>
  <c r="N1099" i="1"/>
  <c r="O1099" i="1"/>
  <c r="BZ1509" i="1" s="1"/>
  <c r="O1774" i="1"/>
  <c r="N1774" i="1"/>
  <c r="P1774" i="1"/>
  <c r="O1220" i="1"/>
  <c r="BZ1671" i="1" s="1"/>
  <c r="P1220" i="1"/>
  <c r="N1220" i="1"/>
  <c r="P455" i="1"/>
  <c r="N455" i="1"/>
  <c r="O455" i="1"/>
  <c r="O946" i="1"/>
  <c r="N946" i="1"/>
  <c r="P946" i="1"/>
  <c r="O1744" i="1"/>
  <c r="P1744" i="1"/>
  <c r="N1744" i="1"/>
  <c r="P287" i="1"/>
  <c r="N287" i="1"/>
  <c r="O287" i="1"/>
  <c r="O632" i="1"/>
  <c r="P632" i="1"/>
  <c r="N632" i="1"/>
  <c r="O1942" i="1"/>
  <c r="N1942" i="1"/>
  <c r="P1942" i="1"/>
  <c r="O752" i="1"/>
  <c r="P752" i="1"/>
  <c r="N752" i="1"/>
  <c r="O1478" i="1"/>
  <c r="BZ2001" i="1" s="1"/>
  <c r="N1478" i="1"/>
  <c r="P1478" i="1"/>
  <c r="N1161" i="1"/>
  <c r="P1161" i="1"/>
  <c r="O1161" i="1"/>
  <c r="O718" i="1"/>
  <c r="N718" i="1"/>
  <c r="P718" i="1"/>
  <c r="O1096" i="1"/>
  <c r="P1096" i="1"/>
  <c r="N1096" i="1"/>
  <c r="O1342" i="1"/>
  <c r="BZ1825" i="1" s="1"/>
  <c r="N1342" i="1"/>
  <c r="P1342" i="1"/>
  <c r="O818" i="1"/>
  <c r="BZ1133" i="1" s="1"/>
  <c r="N818" i="1"/>
  <c r="P818" i="1"/>
  <c r="N385" i="1"/>
  <c r="P385" i="1"/>
  <c r="O385" i="1"/>
  <c r="BZ539" i="1" s="1"/>
  <c r="O600" i="1"/>
  <c r="P600" i="1"/>
  <c r="N600" i="1"/>
  <c r="N72" i="1"/>
  <c r="P72" i="1"/>
  <c r="O72" i="1"/>
  <c r="P1743" i="1"/>
  <c r="N1743" i="1"/>
  <c r="O1743" i="1"/>
  <c r="N305" i="1"/>
  <c r="P305" i="1"/>
  <c r="O305" i="1"/>
  <c r="BZ430" i="1" s="1"/>
  <c r="N781" i="1"/>
  <c r="P781" i="1"/>
  <c r="O781" i="1"/>
  <c r="BZ1064" i="1" s="1"/>
  <c r="P1747" i="1"/>
  <c r="N1747" i="1"/>
  <c r="O1747" i="1"/>
  <c r="P1859" i="1"/>
  <c r="N1859" i="1"/>
  <c r="O1859" i="1"/>
  <c r="O114" i="1"/>
  <c r="N114" i="1"/>
  <c r="P114" i="1"/>
  <c r="N917" i="1"/>
  <c r="P917" i="1"/>
  <c r="O917" i="1"/>
  <c r="BZ1260" i="1" s="1"/>
  <c r="O1898" i="1"/>
  <c r="BZ2531" i="1" s="1"/>
  <c r="N1898" i="1"/>
  <c r="P1898" i="1"/>
  <c r="O1170" i="1"/>
  <c r="BZ1608" i="1" s="1"/>
  <c r="N1170" i="1"/>
  <c r="P1170" i="1"/>
  <c r="N1897" i="1"/>
  <c r="P1897" i="1"/>
  <c r="O1897" i="1"/>
  <c r="BZ2530" i="1" s="1"/>
  <c r="N729" i="1"/>
  <c r="P729" i="1"/>
  <c r="O729" i="1"/>
  <c r="BZ998" i="1" s="1"/>
  <c r="N1185" i="1"/>
  <c r="P1185" i="1"/>
  <c r="O1185" i="1"/>
  <c r="O1008" i="1"/>
  <c r="P1008" i="1"/>
  <c r="N1008" i="1"/>
  <c r="P523" i="1"/>
  <c r="N523" i="1"/>
  <c r="O523" i="1"/>
  <c r="BZ723" i="1" s="1"/>
  <c r="O1840" i="1"/>
  <c r="P1840" i="1"/>
  <c r="N1840" i="1"/>
  <c r="N829" i="1"/>
  <c r="P829" i="1"/>
  <c r="O829" i="1"/>
  <c r="O902" i="1"/>
  <c r="BZ1240" i="1" s="1"/>
  <c r="N902" i="1"/>
  <c r="P902" i="1"/>
  <c r="O236" i="1"/>
  <c r="P236" i="1"/>
  <c r="N236" i="1"/>
  <c r="O1604" i="1"/>
  <c r="P1604" i="1"/>
  <c r="N1604" i="1"/>
  <c r="O2128" i="1"/>
  <c r="BZ2806" i="1" s="1"/>
  <c r="P2128" i="1"/>
  <c r="N2128" i="1"/>
  <c r="O346" i="1"/>
  <c r="BZ490" i="1" s="1"/>
  <c r="N346" i="1"/>
  <c r="P346" i="1"/>
  <c r="N1449" i="1"/>
  <c r="P1449" i="1"/>
  <c r="O1449" i="1"/>
  <c r="BZ1963" i="1" s="1"/>
  <c r="P1839" i="1"/>
  <c r="N1839" i="1"/>
  <c r="O1839" i="1"/>
  <c r="BZ2466" i="1" s="1"/>
  <c r="O786" i="1"/>
  <c r="BZ1078" i="1" s="1"/>
  <c r="N786" i="1"/>
  <c r="P786" i="1"/>
  <c r="O900" i="1"/>
  <c r="P900" i="1"/>
  <c r="N900" i="1"/>
  <c r="O29" i="1"/>
  <c r="N29" i="1"/>
  <c r="P29" i="1"/>
  <c r="P2023" i="1"/>
  <c r="N2023" i="1"/>
  <c r="O2023" i="1"/>
  <c r="BZ2681" i="1" s="1"/>
  <c r="O2170" i="1"/>
  <c r="BZ2853" i="1" s="1"/>
  <c r="N2170" i="1"/>
  <c r="P2170" i="1"/>
  <c r="N1773" i="1"/>
  <c r="P1773" i="1"/>
  <c r="O1773" i="1"/>
  <c r="O126" i="1"/>
  <c r="N126" i="1"/>
  <c r="P126" i="1"/>
  <c r="O120" i="1"/>
  <c r="P120" i="1"/>
  <c r="N120" i="1"/>
  <c r="N2073" i="1"/>
  <c r="P2073" i="1"/>
  <c r="O2073" i="1"/>
  <c r="O1850" i="1"/>
  <c r="BZ2478" i="1" s="1"/>
  <c r="N1850" i="1"/>
  <c r="P1850" i="1"/>
  <c r="O101" i="1"/>
  <c r="N101" i="1"/>
  <c r="P101" i="1"/>
  <c r="O2238" i="1"/>
  <c r="N2238" i="1"/>
  <c r="P2238" i="1"/>
  <c r="O534" i="1"/>
  <c r="BZ736" i="1" s="1"/>
  <c r="N534" i="1"/>
  <c r="P534" i="1"/>
  <c r="P871" i="1"/>
  <c r="N871" i="1"/>
  <c r="O871" i="1"/>
  <c r="P1503" i="1"/>
  <c r="N1503" i="1"/>
  <c r="O1503" i="1"/>
  <c r="BZ2032" i="1" s="1"/>
  <c r="N1169" i="1"/>
  <c r="P1169" i="1"/>
  <c r="O1169" i="1"/>
  <c r="BZ1607" i="1" s="1"/>
  <c r="O1334" i="1"/>
  <c r="BZ1814" i="1" s="1"/>
  <c r="N1334" i="1"/>
  <c r="P1334" i="1"/>
  <c r="P1971" i="1"/>
  <c r="N1971" i="1"/>
  <c r="O1971" i="1"/>
  <c r="N813" i="1"/>
  <c r="P813" i="1"/>
  <c r="O813" i="1"/>
  <c r="BZ1127" i="1" s="1"/>
  <c r="O292" i="1"/>
  <c r="P292" i="1"/>
  <c r="N292" i="1"/>
  <c r="N125" i="1"/>
  <c r="P125" i="1"/>
  <c r="O125" i="1"/>
  <c r="O1056" i="1"/>
  <c r="P1056" i="1"/>
  <c r="N1056" i="1"/>
  <c r="O858" i="1"/>
  <c r="N858" i="1"/>
  <c r="P858" i="1"/>
  <c r="N293" i="1"/>
  <c r="P293" i="1"/>
  <c r="O293" i="1"/>
  <c r="BZ418" i="1" s="1"/>
  <c r="O966" i="1"/>
  <c r="BZ1325" i="1" s="1"/>
  <c r="N966" i="1"/>
  <c r="P966" i="1"/>
  <c r="N1849" i="1"/>
  <c r="P1849" i="1"/>
  <c r="O1849" i="1"/>
  <c r="O1872" i="1"/>
  <c r="P1872" i="1"/>
  <c r="N1872" i="1"/>
  <c r="N737" i="1"/>
  <c r="P737" i="1"/>
  <c r="O737" i="1"/>
  <c r="BZ1010" i="1" s="1"/>
  <c r="O1584" i="1"/>
  <c r="BZ2145" i="1" s="1"/>
  <c r="P1584" i="1"/>
  <c r="N1584" i="1"/>
  <c r="N1821" i="1"/>
  <c r="P1821" i="1"/>
  <c r="O1821" i="1"/>
  <c r="N1549" i="1"/>
  <c r="P1549" i="1"/>
  <c r="O1549" i="1"/>
  <c r="BZ2101" i="1" s="1"/>
  <c r="O122" i="1"/>
  <c r="N122" i="1"/>
  <c r="P122" i="1"/>
  <c r="O1672" i="1"/>
  <c r="BZ2256" i="1" s="1"/>
  <c r="P1672" i="1"/>
  <c r="N1672" i="1"/>
  <c r="O1832" i="1"/>
  <c r="P1832" i="1"/>
  <c r="N1832" i="1"/>
  <c r="N289" i="1"/>
  <c r="P289" i="1"/>
  <c r="O289" i="1"/>
  <c r="BZ413" i="1" s="1"/>
  <c r="N121" i="1"/>
  <c r="P121" i="1"/>
  <c r="O121" i="1"/>
  <c r="BZ168" i="1" s="1"/>
  <c r="N2181" i="1"/>
  <c r="P2181" i="1"/>
  <c r="O2181" i="1"/>
  <c r="O1004" i="1"/>
  <c r="P1004" i="1"/>
  <c r="N1004" i="1"/>
  <c r="O1970" i="1"/>
  <c r="N1970" i="1"/>
  <c r="P1970" i="1"/>
  <c r="O1658" i="1"/>
  <c r="N1658" i="1"/>
  <c r="P1658" i="1"/>
  <c r="O83" i="1"/>
  <c r="BZ117" i="1" s="1"/>
  <c r="P83" i="1"/>
  <c r="N83" i="1"/>
  <c r="O1274" i="1"/>
  <c r="BZ1743" i="1" s="1"/>
  <c r="N1274" i="1"/>
  <c r="P1274" i="1"/>
  <c r="N68" i="1"/>
  <c r="P68" i="1"/>
  <c r="O68" i="1"/>
  <c r="BZ95" i="1" s="1"/>
  <c r="P211" i="1"/>
  <c r="N211" i="1"/>
  <c r="O211" i="1"/>
  <c r="BZ303" i="1" s="1"/>
  <c r="O1472" i="1"/>
  <c r="BZ1994" i="1" s="1"/>
  <c r="P1472" i="1"/>
  <c r="N1472" i="1"/>
  <c r="O586" i="1"/>
  <c r="BZ797" i="1" s="1"/>
  <c r="N586" i="1"/>
  <c r="P586" i="1"/>
  <c r="N217" i="1"/>
  <c r="P217" i="1"/>
  <c r="O217" i="1"/>
  <c r="BZ309" i="1" s="1"/>
  <c r="N1385" i="1"/>
  <c r="P1385" i="1"/>
  <c r="O1385" i="1"/>
  <c r="BZ1883" i="1" s="1"/>
  <c r="P2195" i="1"/>
  <c r="N2195" i="1"/>
  <c r="O2195" i="1"/>
  <c r="O79" i="1"/>
  <c r="P79" i="1"/>
  <c r="N79" i="1"/>
  <c r="O986" i="1"/>
  <c r="N986" i="1"/>
  <c r="P986" i="1"/>
  <c r="P26" i="1"/>
  <c r="N26" i="1"/>
  <c r="O26" i="1"/>
  <c r="BZ40" i="1" s="1"/>
  <c r="N1401" i="1"/>
  <c r="P1401" i="1"/>
  <c r="O1401" i="1"/>
  <c r="O1222" i="1"/>
  <c r="BZ1675" i="1" s="1"/>
  <c r="N1222" i="1"/>
  <c r="P1222" i="1"/>
  <c r="P2199" i="1"/>
  <c r="N2199" i="1"/>
  <c r="O2199" i="1"/>
  <c r="BZ2889" i="1" s="1"/>
  <c r="N1985" i="1"/>
  <c r="P1985" i="1"/>
  <c r="O1985" i="1"/>
  <c r="BZ2635" i="1" s="1"/>
  <c r="N1001" i="1"/>
  <c r="P1001" i="1"/>
  <c r="O1001" i="1"/>
  <c r="BZ1368" i="1" s="1"/>
  <c r="O482" i="1"/>
  <c r="BZ666" i="1" s="1"/>
  <c r="N482" i="1"/>
  <c r="P482" i="1"/>
  <c r="P439" i="1"/>
  <c r="N439" i="1"/>
  <c r="O439" i="1"/>
  <c r="BZ611" i="1" s="1"/>
  <c r="O1426" i="1"/>
  <c r="N1426" i="1"/>
  <c r="P1426" i="1"/>
  <c r="O1454" i="1"/>
  <c r="BZ1969" i="1" s="1"/>
  <c r="N1454" i="1"/>
  <c r="P1454" i="1"/>
  <c r="O23" i="1"/>
  <c r="P23" i="1"/>
  <c r="N23" i="1"/>
  <c r="P963" i="1"/>
  <c r="N963" i="1"/>
  <c r="O963" i="1"/>
  <c r="BZ1322" i="1" s="1"/>
  <c r="O1446" i="1"/>
  <c r="N1446" i="1"/>
  <c r="P1446" i="1"/>
  <c r="N861" i="1"/>
  <c r="P861" i="1"/>
  <c r="O861" i="1"/>
  <c r="N453" i="1"/>
  <c r="P453" i="1"/>
  <c r="O453" i="1"/>
  <c r="O228" i="1"/>
  <c r="P228" i="1"/>
  <c r="N228" i="1"/>
  <c r="O1130" i="1"/>
  <c r="N1130" i="1"/>
  <c r="P1130" i="1"/>
  <c r="P2219" i="1"/>
  <c r="N2219" i="1"/>
  <c r="O2219" i="1"/>
  <c r="O1268" i="1"/>
  <c r="P1268" i="1"/>
  <c r="N1268" i="1"/>
  <c r="P2151" i="1"/>
  <c r="N2151" i="1"/>
  <c r="O2151" i="1"/>
  <c r="BZ2833" i="1" s="1"/>
  <c r="N349" i="1"/>
  <c r="P349" i="1"/>
  <c r="O349" i="1"/>
  <c r="BZ494" i="1" s="1"/>
  <c r="N993" i="1"/>
  <c r="P993" i="1"/>
  <c r="O993" i="1"/>
  <c r="BZ1358" i="1" s="1"/>
  <c r="N1553" i="1"/>
  <c r="P1553" i="1"/>
  <c r="O1553" i="1"/>
  <c r="O766" i="1"/>
  <c r="N766" i="1"/>
  <c r="P766" i="1"/>
  <c r="O118" i="1"/>
  <c r="N118" i="1"/>
  <c r="P118" i="1"/>
  <c r="P1515" i="1"/>
  <c r="N1515" i="1"/>
  <c r="O1515" i="1"/>
  <c r="O1962" i="1"/>
  <c r="BZ2609" i="1" s="1"/>
  <c r="N1962" i="1"/>
  <c r="P1962" i="1"/>
  <c r="N833" i="1"/>
  <c r="P833" i="1"/>
  <c r="O833" i="1"/>
  <c r="BZ1149" i="1" s="1"/>
  <c r="P1347" i="1"/>
  <c r="N1347" i="1"/>
  <c r="O1347" i="1"/>
  <c r="BZ1832" i="1" s="1"/>
  <c r="N261" i="1"/>
  <c r="P261" i="1"/>
  <c r="O261" i="1"/>
  <c r="BZ374" i="1" s="1"/>
  <c r="O794" i="1"/>
  <c r="BZ1098" i="1" s="1"/>
  <c r="N794" i="1"/>
  <c r="P794" i="1"/>
  <c r="N157" i="1"/>
  <c r="P157" i="1"/>
  <c r="O157" i="1"/>
  <c r="BZ220" i="1" s="1"/>
  <c r="P1131" i="1"/>
  <c r="N1131" i="1"/>
  <c r="O1131" i="1"/>
  <c r="BZ1550" i="1" s="1"/>
  <c r="O908" i="1"/>
  <c r="BZ1249" i="1" s="1"/>
  <c r="P908" i="1"/>
  <c r="N908" i="1"/>
  <c r="P1291" i="1"/>
  <c r="N1291" i="1"/>
  <c r="O1291" i="1"/>
  <c r="O762" i="1"/>
  <c r="N762" i="1"/>
  <c r="P762" i="1"/>
  <c r="O1552" i="1"/>
  <c r="P1552" i="1"/>
  <c r="N1552" i="1"/>
  <c r="N117" i="1"/>
  <c r="P117" i="1"/>
  <c r="O117" i="1"/>
  <c r="N1285" i="1"/>
  <c r="P1285" i="1"/>
  <c r="O1285" i="1"/>
  <c r="O1354" i="1"/>
  <c r="N1354" i="1"/>
  <c r="P1354" i="1"/>
  <c r="N1417" i="1"/>
  <c r="P1417" i="1"/>
  <c r="O1417" i="1"/>
  <c r="BZ1920" i="1" s="1"/>
  <c r="O1474" i="1"/>
  <c r="BZ1997" i="1" s="1"/>
  <c r="N1474" i="1"/>
  <c r="P1474" i="1"/>
  <c r="P227" i="1"/>
  <c r="N227" i="1"/>
  <c r="O227" i="1"/>
  <c r="P331" i="1"/>
  <c r="N331" i="1"/>
  <c r="O331" i="1"/>
  <c r="BZ472" i="1" s="1"/>
  <c r="N485" i="1"/>
  <c r="BX670" i="1" s="1"/>
  <c r="P485" i="1"/>
  <c r="O485" i="1"/>
  <c r="BZ670" i="1" s="1"/>
  <c r="N457" i="1"/>
  <c r="P457" i="1"/>
  <c r="O457" i="1"/>
  <c r="O1502" i="1"/>
  <c r="BZ2031" i="1" s="1"/>
  <c r="N1502" i="1"/>
  <c r="P1502" i="1"/>
  <c r="P1551" i="1"/>
  <c r="N1551" i="1"/>
  <c r="O1551" i="1"/>
  <c r="BZ2103" i="1" s="1"/>
  <c r="O1512" i="1"/>
  <c r="P1512" i="1"/>
  <c r="N1512" i="1"/>
  <c r="BY2044" i="1" s="1"/>
  <c r="N761" i="1"/>
  <c r="P761" i="1"/>
  <c r="O761" i="1"/>
  <c r="O1290" i="1"/>
  <c r="BZ1763" i="1" s="1"/>
  <c r="N1290" i="1"/>
  <c r="P1290" i="1"/>
  <c r="O77" i="1"/>
  <c r="N77" i="1"/>
  <c r="P77" i="1"/>
  <c r="O1572" i="1"/>
  <c r="P1572" i="1"/>
  <c r="N1572" i="1"/>
  <c r="BY2127" i="1" s="1"/>
  <c r="P6" i="1"/>
  <c r="N6" i="1"/>
  <c r="O6" i="1"/>
  <c r="O1680" i="1"/>
  <c r="P1680" i="1"/>
  <c r="N1680" i="1"/>
  <c r="BX2265" i="1" s="1"/>
  <c r="N1349" i="1"/>
  <c r="P1349" i="1"/>
  <c r="O1349" i="1"/>
  <c r="P1463" i="1"/>
  <c r="N1463" i="1"/>
  <c r="BX1982" i="1" s="1"/>
  <c r="O1463" i="1"/>
  <c r="BZ1982" i="1" s="1"/>
  <c r="P70" i="1"/>
  <c r="N70" i="1"/>
  <c r="O70" i="1"/>
  <c r="O1396" i="1"/>
  <c r="P1396" i="1"/>
  <c r="N1396" i="1"/>
  <c r="O1348" i="1"/>
  <c r="P1348" i="1"/>
  <c r="N1348" i="1"/>
  <c r="P1415" i="1"/>
  <c r="N1415" i="1"/>
  <c r="O1415" i="1"/>
  <c r="BZ1918" i="1" s="1"/>
  <c r="P471" i="1"/>
  <c r="N471" i="1"/>
  <c r="O471" i="1"/>
  <c r="O174" i="1"/>
  <c r="BZ244" i="1" s="1"/>
  <c r="N174" i="1"/>
  <c r="BX244" i="1" s="1"/>
  <c r="P174" i="1"/>
  <c r="O1278" i="1"/>
  <c r="N1278" i="1"/>
  <c r="P1278" i="1"/>
  <c r="P1635" i="1"/>
  <c r="N1635" i="1"/>
  <c r="BX2214" i="1" s="1"/>
  <c r="O1635" i="1"/>
  <c r="BZ2214" i="1" s="1"/>
  <c r="N1557" i="1"/>
  <c r="P1557" i="1"/>
  <c r="O1557" i="1"/>
  <c r="BZ2110" i="1" s="1"/>
  <c r="O162" i="1"/>
  <c r="BZ228" i="1" s="1"/>
  <c r="N162" i="1"/>
  <c r="P162" i="1"/>
  <c r="O1556" i="1"/>
  <c r="P1556" i="1"/>
  <c r="N1556" i="1"/>
  <c r="BY2109" i="1" s="1"/>
  <c r="P1539" i="1"/>
  <c r="N1539" i="1"/>
  <c r="O1539" i="1"/>
  <c r="BZ2079" i="1" s="1"/>
  <c r="P239" i="1"/>
  <c r="N239" i="1"/>
  <c r="O239" i="1"/>
  <c r="O1394" i="1"/>
  <c r="BZ1893" i="1" s="1"/>
  <c r="N1394" i="1"/>
  <c r="BX1893" i="1" s="1"/>
  <c r="P1394" i="1"/>
  <c r="O560" i="1"/>
  <c r="P560" i="1"/>
  <c r="N560" i="1"/>
  <c r="BY766" i="1" s="1"/>
  <c r="O416" i="1"/>
  <c r="P416" i="1"/>
  <c r="N416" i="1"/>
  <c r="BY579" i="1" s="1"/>
  <c r="O1272" i="1"/>
  <c r="BZ1741" i="1" s="1"/>
  <c r="P1272" i="1"/>
  <c r="N1272" i="1"/>
  <c r="O160" i="1"/>
  <c r="P160" i="1"/>
  <c r="N160" i="1"/>
  <c r="BX225" i="1" s="1"/>
  <c r="N1393" i="1"/>
  <c r="BX1892" i="1" s="1"/>
  <c r="P1393" i="1"/>
  <c r="O1393" i="1"/>
  <c r="O33" i="1"/>
  <c r="N33" i="1"/>
  <c r="BY47" i="1" s="1"/>
  <c r="P33" i="1"/>
  <c r="N609" i="1"/>
  <c r="P609" i="1"/>
  <c r="O609" i="1"/>
  <c r="BZ827" i="1" s="1"/>
  <c r="N561" i="1"/>
  <c r="BY767" i="1" s="1"/>
  <c r="P561" i="1"/>
  <c r="O561" i="1"/>
  <c r="N969" i="1"/>
  <c r="P969" i="1"/>
  <c r="O969" i="1"/>
  <c r="N1569" i="1"/>
  <c r="BX2123" i="1" s="1"/>
  <c r="P1569" i="1"/>
  <c r="O1569" i="1"/>
  <c r="BZ2123" i="1" s="1"/>
  <c r="O680" i="1"/>
  <c r="BZ915" i="1" s="1"/>
  <c r="P680" i="1"/>
  <c r="N680" i="1"/>
  <c r="O862" i="1"/>
  <c r="BZ1186" i="1" s="1"/>
  <c r="N862" i="1"/>
  <c r="P862" i="1"/>
  <c r="N329" i="1"/>
  <c r="P329" i="1"/>
  <c r="O329" i="1"/>
  <c r="N465" i="1"/>
  <c r="BX641" i="1" s="1"/>
  <c r="P465" i="1"/>
  <c r="O465" i="1"/>
  <c r="BZ641" i="1" s="1"/>
  <c r="O89" i="1"/>
  <c r="BZ128" i="1" s="1"/>
  <c r="N89" i="1"/>
  <c r="P89" i="1"/>
  <c r="O456" i="1"/>
  <c r="P456" i="1"/>
  <c r="N456" i="1"/>
  <c r="BX631" i="1" s="1"/>
  <c r="O198" i="1"/>
  <c r="N198" i="1"/>
  <c r="BY279" i="1" s="1"/>
  <c r="P198" i="1"/>
  <c r="N1501" i="1"/>
  <c r="P1501" i="1"/>
  <c r="O1501" i="1"/>
  <c r="BZ2030" i="1" s="1"/>
  <c r="O328" i="1"/>
  <c r="BZ469" i="1" s="1"/>
  <c r="P328" i="1"/>
  <c r="N328" i="1"/>
  <c r="P1555" i="1"/>
  <c r="N1555" i="1"/>
  <c r="BY2108" i="1" s="1"/>
  <c r="O1555" i="1"/>
  <c r="O1656" i="1"/>
  <c r="P1656" i="1"/>
  <c r="N1656" i="1"/>
  <c r="BY2236" i="1" s="1"/>
  <c r="O1504" i="1"/>
  <c r="P1504" i="1"/>
  <c r="N1504" i="1"/>
  <c r="BY2033" i="1" s="1"/>
  <c r="N1513" i="1"/>
  <c r="P1513" i="1"/>
  <c r="O1513" i="1"/>
  <c r="BZ2045" i="1" s="1"/>
  <c r="P187" i="1"/>
  <c r="N187" i="1"/>
  <c r="BY267" i="1" s="1"/>
  <c r="O187" i="1"/>
  <c r="O674" i="1"/>
  <c r="N674" i="1"/>
  <c r="P674" i="1"/>
  <c r="O130" i="1"/>
  <c r="N130" i="1"/>
  <c r="P130" i="1"/>
  <c r="O1618" i="1"/>
  <c r="BZ2187" i="1" s="1"/>
  <c r="N1618" i="1"/>
  <c r="P1618" i="1"/>
  <c r="O1048" i="1"/>
  <c r="P1048" i="1"/>
  <c r="N1048" i="1"/>
  <c r="N1485" i="1"/>
  <c r="P1485" i="1"/>
  <c r="O1485" i="1"/>
  <c r="N129" i="1"/>
  <c r="P129" i="1"/>
  <c r="O129" i="1"/>
  <c r="BZ180" i="1" s="1"/>
  <c r="O112" i="1"/>
  <c r="BZ157" i="1" s="1"/>
  <c r="P112" i="1"/>
  <c r="N112" i="1"/>
  <c r="O1156" i="1"/>
  <c r="P1156" i="1"/>
  <c r="N1156" i="1"/>
  <c r="O984" i="1"/>
  <c r="P984" i="1"/>
  <c r="N984" i="1"/>
  <c r="O1006" i="1"/>
  <c r="N1006" i="1"/>
  <c r="P1006" i="1"/>
  <c r="O47" i="1"/>
  <c r="BZ68" i="1" s="1"/>
  <c r="P47" i="1"/>
  <c r="N47" i="1"/>
  <c r="P66" i="1"/>
  <c r="N66" i="1"/>
  <c r="O66" i="1"/>
  <c r="O1390" i="1"/>
  <c r="N1390" i="1"/>
  <c r="P1390" i="1"/>
  <c r="O200" i="1"/>
  <c r="P200" i="1"/>
  <c r="N200" i="1"/>
  <c r="N1353" i="1"/>
  <c r="P1353" i="1"/>
  <c r="O1353" i="1"/>
  <c r="BZ1840" i="1" s="1"/>
  <c r="O1582" i="1"/>
  <c r="BZ2141" i="1" s="1"/>
  <c r="N1582" i="1"/>
  <c r="P1582" i="1"/>
  <c r="O232" i="1"/>
  <c r="P232" i="1"/>
  <c r="N232" i="1"/>
  <c r="P1691" i="1"/>
  <c r="N1691" i="1"/>
  <c r="O1691" i="1"/>
  <c r="BZ2285" i="1" s="1"/>
  <c r="P1523" i="1"/>
  <c r="N1523" i="1"/>
  <c r="O1523" i="1"/>
  <c r="O450" i="1"/>
  <c r="BZ623" i="1" s="1"/>
  <c r="N450" i="1"/>
  <c r="P450" i="1"/>
  <c r="P423" i="1"/>
  <c r="N423" i="1"/>
  <c r="O423" i="1"/>
  <c r="BZ589" i="1" s="1"/>
  <c r="O1520" i="1"/>
  <c r="P1520" i="1"/>
  <c r="N1520" i="1"/>
  <c r="O778" i="1"/>
  <c r="BZ1060" i="1" s="1"/>
  <c r="N778" i="1"/>
  <c r="P778" i="1"/>
  <c r="P1067" i="1"/>
  <c r="N1067" i="1"/>
  <c r="O1067" i="1"/>
  <c r="N1261" i="1"/>
  <c r="P1261" i="1"/>
  <c r="O1261" i="1"/>
  <c r="O522" i="1"/>
  <c r="N522" i="1"/>
  <c r="P522" i="1"/>
  <c r="O728" i="1"/>
  <c r="BZ994" i="1" s="1"/>
  <c r="P728" i="1"/>
  <c r="N728" i="1"/>
  <c r="O568" i="1"/>
  <c r="P568" i="1"/>
  <c r="N568" i="1"/>
  <c r="O1494" i="1"/>
  <c r="N1494" i="1"/>
  <c r="P1494" i="1"/>
  <c r="O442" i="1"/>
  <c r="N442" i="1"/>
  <c r="P442" i="1"/>
  <c r="N449" i="1"/>
  <c r="P449" i="1"/>
  <c r="O449" i="1"/>
  <c r="BZ622" i="1" s="1"/>
  <c r="N505" i="1"/>
  <c r="P505" i="1"/>
  <c r="O505" i="1"/>
  <c r="O1258" i="1"/>
  <c r="N1258" i="1"/>
  <c r="P1258" i="1"/>
  <c r="O1566" i="1"/>
  <c r="N1566" i="1"/>
  <c r="P1566" i="1"/>
  <c r="O570" i="1"/>
  <c r="BZ777" i="1" s="1"/>
  <c r="N570" i="1"/>
  <c r="P570" i="1"/>
  <c r="P2031" i="1"/>
  <c r="N2031" i="1"/>
  <c r="O2031" i="1"/>
  <c r="P1015" i="1"/>
  <c r="N1015" i="1"/>
  <c r="O1015" i="1"/>
  <c r="BZ1390" i="1" s="1"/>
  <c r="O1188" i="1"/>
  <c r="P1188" i="1"/>
  <c r="N1188" i="1"/>
  <c r="O2034" i="1"/>
  <c r="BZ2692" i="1" s="1"/>
  <c r="N2034" i="1"/>
  <c r="P2034" i="1"/>
  <c r="O758" i="1"/>
  <c r="BZ1036" i="1" s="1"/>
  <c r="N758" i="1"/>
  <c r="P758" i="1"/>
  <c r="P1595" i="1"/>
  <c r="N1595" i="1"/>
  <c r="O1595" i="1"/>
  <c r="BZ2158" i="1" s="1"/>
  <c r="N1257" i="1"/>
  <c r="P1257" i="1"/>
  <c r="O1257" i="1"/>
  <c r="BZ1724" i="1" s="1"/>
  <c r="O1384" i="1"/>
  <c r="BZ1881" i="1" s="1"/>
  <c r="P1384" i="1"/>
  <c r="N1384" i="1"/>
  <c r="N1173" i="1"/>
  <c r="P1173" i="1"/>
  <c r="O1173" i="1"/>
  <c r="O382" i="1"/>
  <c r="N382" i="1"/>
  <c r="P382" i="1"/>
  <c r="O1642" i="1"/>
  <c r="N1642" i="1"/>
  <c r="P1642" i="1"/>
  <c r="O13" i="1"/>
  <c r="BZ20" i="1" s="1"/>
  <c r="N13" i="1"/>
  <c r="P13" i="1"/>
  <c r="O1640" i="1"/>
  <c r="P1640" i="1"/>
  <c r="N1640" i="1"/>
  <c r="N1317" i="1"/>
  <c r="P1317" i="1"/>
  <c r="O1317" i="1"/>
  <c r="O1014" i="1"/>
  <c r="N1014" i="1"/>
  <c r="P1014" i="1"/>
  <c r="O580" i="1"/>
  <c r="BZ790" i="1" s="1"/>
  <c r="P580" i="1"/>
  <c r="N580" i="1"/>
  <c r="P1623" i="1"/>
  <c r="N1623" i="1"/>
  <c r="O1623" i="1"/>
  <c r="O1066" i="1"/>
  <c r="N1066" i="1"/>
  <c r="P1066" i="1"/>
  <c r="O2126" i="1"/>
  <c r="N2126" i="1"/>
  <c r="P2126" i="1"/>
  <c r="O1800" i="1"/>
  <c r="BZ2417" i="1" s="1"/>
  <c r="P1800" i="1"/>
  <c r="N1800" i="1"/>
  <c r="O1730" i="1"/>
  <c r="BZ2334" i="1" s="1"/>
  <c r="N1730" i="1"/>
  <c r="P1730" i="1"/>
  <c r="P1375" i="1"/>
  <c r="N1375" i="1"/>
  <c r="O1375" i="1"/>
  <c r="BZ1866" i="1" s="1"/>
  <c r="O806" i="1"/>
  <c r="N806" i="1"/>
  <c r="P806" i="1"/>
  <c r="O1484" i="1"/>
  <c r="BZ2007" i="1" s="1"/>
  <c r="P1484" i="1"/>
  <c r="N1484" i="1"/>
  <c r="P443" i="1"/>
  <c r="N443" i="1"/>
  <c r="O443" i="1"/>
  <c r="N88" i="1"/>
  <c r="P88" i="1"/>
  <c r="O88" i="1"/>
  <c r="BZ126" i="1" s="1"/>
  <c r="O51" i="1"/>
  <c r="P51" i="1"/>
  <c r="N51" i="1"/>
  <c r="O2100" i="1"/>
  <c r="BZ2775" i="1" s="1"/>
  <c r="P2100" i="1"/>
  <c r="N2100" i="1"/>
  <c r="N373" i="1"/>
  <c r="P373" i="1"/>
  <c r="O373" i="1"/>
  <c r="N1725" i="1"/>
  <c r="P1725" i="1"/>
  <c r="O1725" i="1"/>
  <c r="BZ2328" i="1" s="1"/>
  <c r="N441" i="1"/>
  <c r="P441" i="1"/>
  <c r="O441" i="1"/>
  <c r="BZ613" i="1" s="1"/>
  <c r="P1483" i="1"/>
  <c r="N1483" i="1"/>
  <c r="O1483" i="1"/>
  <c r="O2090" i="1"/>
  <c r="BZ2763" i="1" s="1"/>
  <c r="N2090" i="1"/>
  <c r="P2090" i="1"/>
  <c r="O2054" i="1"/>
  <c r="N2054" i="1"/>
  <c r="P2054" i="1"/>
  <c r="O734" i="1"/>
  <c r="N734" i="1"/>
  <c r="P734" i="1"/>
  <c r="P111" i="1"/>
  <c r="N111" i="1"/>
  <c r="O111" i="1"/>
  <c r="N1153" i="1"/>
  <c r="P1153" i="1"/>
  <c r="O1153" i="1"/>
  <c r="P207" i="1"/>
  <c r="N207" i="1"/>
  <c r="O207" i="1"/>
  <c r="BZ297" i="1" s="1"/>
  <c r="O896" i="1"/>
  <c r="P896" i="1"/>
  <c r="N896" i="1"/>
  <c r="O1236" i="1"/>
  <c r="BZ1692" i="1" s="1"/>
  <c r="P1236" i="1"/>
  <c r="N1236" i="1"/>
  <c r="O528" i="1"/>
  <c r="P528" i="1"/>
  <c r="N528" i="1"/>
  <c r="O1016" i="1"/>
  <c r="P1016" i="1"/>
  <c r="N1016" i="1"/>
  <c r="O1382" i="1"/>
  <c r="N1382" i="1"/>
  <c r="P1382" i="1"/>
  <c r="O2014" i="1"/>
  <c r="BZ2670" i="1" s="1"/>
  <c r="N2014" i="1"/>
  <c r="P2014" i="1"/>
  <c r="N461" i="1"/>
  <c r="P461" i="1"/>
  <c r="O461" i="1"/>
  <c r="N1729" i="1"/>
  <c r="P1729" i="1"/>
  <c r="O1729" i="1"/>
  <c r="BZ2333" i="1" s="1"/>
  <c r="O460" i="1"/>
  <c r="P460" i="1"/>
  <c r="N460" i="1"/>
  <c r="N1201" i="1"/>
  <c r="P1201" i="1"/>
  <c r="O1201" i="1"/>
  <c r="P203" i="1"/>
  <c r="N203" i="1"/>
  <c r="O203" i="1"/>
  <c r="N1545" i="1"/>
  <c r="P1545" i="1"/>
  <c r="O1545" i="1"/>
  <c r="BZ2086" i="1" s="1"/>
  <c r="O478" i="1"/>
  <c r="N478" i="1"/>
  <c r="P478" i="1"/>
  <c r="N113" i="1"/>
  <c r="P113" i="1"/>
  <c r="O113" i="1"/>
  <c r="O69" i="1"/>
  <c r="BZ96" i="1" s="1"/>
  <c r="N69" i="1"/>
  <c r="P69" i="1"/>
  <c r="O978" i="1"/>
  <c r="N978" i="1"/>
  <c r="P978" i="1"/>
  <c r="N1613" i="1"/>
  <c r="P1613" i="1"/>
  <c r="O1613" i="1"/>
  <c r="BZ2182" i="1" s="1"/>
  <c r="O646" i="1"/>
  <c r="BZ875" i="1" s="1"/>
  <c r="N646" i="1"/>
  <c r="P646" i="1"/>
  <c r="O312" i="1"/>
  <c r="P312" i="1"/>
  <c r="N312" i="1"/>
  <c r="N1493" i="1"/>
  <c r="P1493" i="1"/>
  <c r="O1493" i="1"/>
  <c r="BZ2020" i="1" s="1"/>
  <c r="P679" i="1"/>
  <c r="N679" i="1"/>
  <c r="O679" i="1"/>
  <c r="BZ914" i="1" s="1"/>
  <c r="P155" i="1"/>
  <c r="N155" i="1"/>
  <c r="O155" i="1"/>
  <c r="O1044" i="1"/>
  <c r="P1044" i="1"/>
  <c r="N1044" i="1"/>
  <c r="O1750" i="1"/>
  <c r="N1750" i="1"/>
  <c r="P1750" i="1"/>
  <c r="N153" i="1"/>
  <c r="P153" i="1"/>
  <c r="O153" i="1"/>
  <c r="BZ214" i="1" s="1"/>
  <c r="O2064" i="1"/>
  <c r="BZ2734" i="1" s="1"/>
  <c r="P2064" i="1"/>
  <c r="N2064" i="1"/>
  <c r="O578" i="1"/>
  <c r="BZ786" i="1" s="1"/>
  <c r="N578" i="1"/>
  <c r="P578" i="1"/>
  <c r="O976" i="1"/>
  <c r="P976" i="1"/>
  <c r="N976" i="1"/>
  <c r="N477" i="1"/>
  <c r="P477" i="1"/>
  <c r="O477" i="1"/>
  <c r="BZ661" i="1" s="1"/>
  <c r="O61" i="1"/>
  <c r="BZ87" i="1" s="1"/>
  <c r="N61" i="1"/>
  <c r="P61" i="1"/>
  <c r="O1218" i="1"/>
  <c r="BZ1667" i="1" s="1"/>
  <c r="N1218" i="1"/>
  <c r="P1218" i="1"/>
  <c r="N1837" i="1"/>
  <c r="P1837" i="1"/>
  <c r="O1837" i="1"/>
  <c r="BZ2463" i="1" s="1"/>
  <c r="O1200" i="1"/>
  <c r="P1200" i="1"/>
  <c r="N1200" i="1"/>
  <c r="P271" i="1"/>
  <c r="N271" i="1"/>
  <c r="O271" i="1"/>
  <c r="P1079" i="1"/>
  <c r="N1079" i="1"/>
  <c r="O1079" i="1"/>
  <c r="O1812" i="1"/>
  <c r="P1812" i="1"/>
  <c r="N1812" i="1"/>
  <c r="O1254" i="1"/>
  <c r="N1254" i="1"/>
  <c r="P1254" i="1"/>
  <c r="O1608" i="1"/>
  <c r="BZ2177" i="1" s="1"/>
  <c r="P1608" i="1"/>
  <c r="N1608" i="1"/>
  <c r="O1590" i="1"/>
  <c r="BZ2151" i="1" s="1"/>
  <c r="N1590" i="1"/>
  <c r="P1590" i="1"/>
  <c r="O552" i="1"/>
  <c r="P552" i="1"/>
  <c r="N552" i="1"/>
  <c r="N545" i="1"/>
  <c r="P545" i="1"/>
  <c r="O545" i="1"/>
  <c r="BZ749" i="1" s="1"/>
  <c r="N1081" i="1"/>
  <c r="P1081" i="1"/>
  <c r="O1081" i="1"/>
  <c r="BZ1481" i="1" s="1"/>
  <c r="O1480" i="1"/>
  <c r="P1480" i="1"/>
  <c r="N1480" i="1"/>
  <c r="P1235" i="1"/>
  <c r="N1235" i="1"/>
  <c r="O1235" i="1"/>
  <c r="BZ1691" i="1" s="1"/>
  <c r="O1588" i="1"/>
  <c r="P1588" i="1"/>
  <c r="N1588" i="1"/>
  <c r="O502" i="1"/>
  <c r="BZ696" i="1" s="1"/>
  <c r="N502" i="1"/>
  <c r="P502" i="1"/>
  <c r="N1561" i="1"/>
  <c r="P1561" i="1"/>
  <c r="O1561" i="1"/>
  <c r="O2084" i="1"/>
  <c r="P2084" i="1"/>
  <c r="N2084" i="1"/>
  <c r="N941" i="1"/>
  <c r="P941" i="1"/>
  <c r="O941" i="1"/>
  <c r="BZ1297" i="1" s="1"/>
  <c r="P451" i="1"/>
  <c r="N451" i="1"/>
  <c r="O451" i="1"/>
  <c r="P1495" i="1"/>
  <c r="N1495" i="1"/>
  <c r="O1495" i="1"/>
  <c r="O898" i="1"/>
  <c r="N898" i="1"/>
  <c r="P898" i="1"/>
  <c r="P22" i="1"/>
  <c r="N22" i="1"/>
  <c r="O22" i="1"/>
  <c r="BZ33" i="1" s="1"/>
  <c r="N1089" i="1"/>
  <c r="P1089" i="1"/>
  <c r="O1089" i="1"/>
  <c r="BZ1493" i="1" s="1"/>
  <c r="O1444" i="1"/>
  <c r="P1444" i="1"/>
  <c r="N1444" i="1"/>
  <c r="O2210" i="1"/>
  <c r="N2210" i="1"/>
  <c r="P2210" i="1"/>
  <c r="P1315" i="1"/>
  <c r="N1315" i="1"/>
  <c r="O1315" i="1"/>
  <c r="BZ1792" i="1" s="1"/>
  <c r="N209" i="1"/>
  <c r="P209" i="1"/>
  <c r="O209" i="1"/>
  <c r="BZ300" i="1" s="1"/>
  <c r="N581" i="1"/>
  <c r="P581" i="1"/>
  <c r="O581" i="1"/>
  <c r="N1617" i="1"/>
  <c r="P1617" i="1"/>
  <c r="O1617" i="1"/>
  <c r="BZ2186" i="1" s="1"/>
  <c r="P383" i="1"/>
  <c r="N383" i="1"/>
  <c r="O383" i="1"/>
  <c r="BZ537" i="1" s="1"/>
  <c r="O850" i="1"/>
  <c r="BZ1167" i="1" s="1"/>
  <c r="N850" i="1"/>
  <c r="P850" i="1"/>
  <c r="O128" i="1"/>
  <c r="P128" i="1"/>
  <c r="N128" i="1"/>
  <c r="O820" i="1"/>
  <c r="P820" i="1"/>
  <c r="N820" i="1"/>
  <c r="O938" i="1"/>
  <c r="N938" i="1"/>
  <c r="P938" i="1"/>
  <c r="P703" i="1"/>
  <c r="N703" i="1"/>
  <c r="O703" i="1"/>
  <c r="P547" i="1"/>
  <c r="N547" i="1"/>
  <c r="O547" i="1"/>
  <c r="P1363" i="1"/>
  <c r="N1363" i="1"/>
  <c r="O1363" i="1"/>
  <c r="BZ1851" i="1" s="1"/>
  <c r="O1262" i="1"/>
  <c r="N1262" i="1"/>
  <c r="P1262" i="1"/>
  <c r="P1575" i="1"/>
  <c r="N1575" i="1"/>
  <c r="O1575" i="1"/>
  <c r="O9" i="1"/>
  <c r="BZ16" i="1" s="1"/>
  <c r="N9" i="1"/>
  <c r="P9" i="1"/>
  <c r="O748" i="1"/>
  <c r="P748" i="1"/>
  <c r="N748" i="1"/>
  <c r="O132" i="1"/>
  <c r="P132" i="1"/>
  <c r="N132" i="1"/>
  <c r="O67" i="1"/>
  <c r="BZ94" i="1" s="1"/>
  <c r="P67" i="1"/>
  <c r="N67" i="1"/>
  <c r="O424" i="1"/>
  <c r="P424" i="1"/>
  <c r="N424" i="1"/>
  <c r="O238" i="1"/>
  <c r="N238" i="1"/>
  <c r="P238" i="1"/>
  <c r="P1087" i="1"/>
  <c r="N1087" i="1"/>
  <c r="O1087" i="1"/>
  <c r="BZ1491" i="1" s="1"/>
  <c r="N84" i="1"/>
  <c r="P84" i="1"/>
  <c r="O84" i="1"/>
  <c r="BZ121" i="1" s="1"/>
  <c r="O742" i="1"/>
  <c r="BZ1016" i="1" s="1"/>
  <c r="N742" i="1"/>
  <c r="P742" i="1"/>
  <c r="O452" i="1"/>
  <c r="P452" i="1"/>
  <c r="N452" i="1"/>
  <c r="O1146" i="1"/>
  <c r="N1146" i="1"/>
  <c r="P1146" i="1"/>
  <c r="O1558" i="1"/>
  <c r="BZ2111" i="1" s="1"/>
  <c r="N1558" i="1"/>
  <c r="P1558" i="1"/>
  <c r="P479" i="1"/>
  <c r="N479" i="1"/>
  <c r="O479" i="1"/>
  <c r="O1746" i="1"/>
  <c r="N1746" i="1"/>
  <c r="P1746" i="1"/>
  <c r="P199" i="1"/>
  <c r="N199" i="1"/>
  <c r="O199" i="1"/>
  <c r="BZ280" i="1" s="1"/>
  <c r="N1521" i="1"/>
  <c r="P1521" i="1"/>
  <c r="O1521" i="1"/>
  <c r="BZ2053" i="1" s="1"/>
  <c r="N1957" i="1"/>
  <c r="P1957" i="1"/>
  <c r="O1957" i="1"/>
  <c r="O276" i="1"/>
  <c r="P276" i="1"/>
  <c r="N276" i="1"/>
  <c r="O726" i="1"/>
  <c r="N726" i="1"/>
  <c r="P726" i="1"/>
  <c r="N1573" i="1"/>
  <c r="P1573" i="1"/>
  <c r="O1573" i="1"/>
  <c r="BZ2129" i="1" s="1"/>
  <c r="N1337" i="1"/>
  <c r="P1337" i="1"/>
  <c r="O1337" i="1"/>
  <c r="P1203" i="1"/>
  <c r="N1203" i="1"/>
  <c r="O1203" i="1"/>
  <c r="BZ1647" i="1" s="1"/>
  <c r="N1789" i="1"/>
  <c r="P1789" i="1"/>
  <c r="O1789" i="1"/>
  <c r="BZ2402" i="1" s="1"/>
  <c r="N2105" i="1"/>
  <c r="P2105" i="1"/>
  <c r="O2105" i="1"/>
  <c r="BZ2781" i="1" s="1"/>
  <c r="O190" i="1"/>
  <c r="BZ271" i="1" s="1"/>
  <c r="N190" i="1"/>
  <c r="P190" i="1"/>
  <c r="O692" i="1"/>
  <c r="P692" i="1"/>
  <c r="N692" i="1"/>
  <c r="O1458" i="1"/>
  <c r="N1458" i="1"/>
  <c r="P1458" i="1"/>
  <c r="O1362" i="1"/>
  <c r="BZ1850" i="1" s="1"/>
  <c r="N1362" i="1"/>
  <c r="P1362" i="1"/>
  <c r="O95" i="1"/>
  <c r="P95" i="1"/>
  <c r="N95" i="1"/>
  <c r="P995" i="1"/>
  <c r="N995" i="1"/>
  <c r="O995" i="1"/>
  <c r="BZ1360" i="1" s="1"/>
  <c r="N1145" i="1"/>
  <c r="P1145" i="1"/>
  <c r="O1145" i="1"/>
  <c r="BZ1572" i="1" s="1"/>
  <c r="O1104" i="1"/>
  <c r="BZ1516" i="1" s="1"/>
  <c r="P1104" i="1"/>
  <c r="N1104" i="1"/>
  <c r="P939" i="1"/>
  <c r="N939" i="1"/>
  <c r="O939" i="1"/>
  <c r="N1609" i="1"/>
  <c r="P1609" i="1"/>
  <c r="O1609" i="1"/>
  <c r="BZ2178" i="1" s="1"/>
  <c r="N569" i="1"/>
  <c r="P569" i="1"/>
  <c r="O569" i="1"/>
  <c r="BZ776" i="1" s="1"/>
  <c r="N16" i="1"/>
  <c r="P16" i="1"/>
  <c r="O16" i="1"/>
  <c r="BZ24" i="1" s="1"/>
  <c r="O1668" i="1"/>
  <c r="P1668" i="1"/>
  <c r="N1668" i="1"/>
  <c r="P951" i="1"/>
  <c r="N951" i="1"/>
  <c r="O951" i="1"/>
  <c r="BZ1307" i="1" s="1"/>
  <c r="N1425" i="1"/>
  <c r="P1425" i="1"/>
  <c r="O1425" i="1"/>
  <c r="BZ1930" i="1" s="1"/>
  <c r="O802" i="1"/>
  <c r="BZ1109" i="1" s="1"/>
  <c r="N802" i="1"/>
  <c r="P802" i="1"/>
  <c r="P1159" i="1"/>
  <c r="N1159" i="1"/>
  <c r="O1159" i="1"/>
  <c r="O1344" i="1"/>
  <c r="P1344" i="1"/>
  <c r="N1344" i="1"/>
  <c r="P1215" i="1"/>
  <c r="N1215" i="1"/>
  <c r="O1215" i="1"/>
  <c r="BZ1663" i="1" s="1"/>
  <c r="P1383" i="1"/>
  <c r="N1383" i="1"/>
  <c r="O1383" i="1"/>
  <c r="P131" i="1"/>
  <c r="N131" i="1"/>
  <c r="O131" i="1"/>
  <c r="N553" i="1"/>
  <c r="P553" i="1"/>
  <c r="O553" i="1"/>
  <c r="BZ758" i="1" s="1"/>
  <c r="O464" i="1"/>
  <c r="P464" i="1"/>
  <c r="N464" i="1"/>
  <c r="P2091" i="1"/>
  <c r="N2091" i="1"/>
  <c r="O2091" i="1"/>
  <c r="O1206" i="1"/>
  <c r="BZ1651" i="1" s="1"/>
  <c r="N1206" i="1"/>
  <c r="P1206" i="1"/>
  <c r="O566" i="1"/>
  <c r="N566" i="1"/>
  <c r="P566" i="1"/>
  <c r="N1205" i="1"/>
  <c r="P1205" i="1"/>
  <c r="O1205" i="1"/>
  <c r="BZ1650" i="1" s="1"/>
  <c r="O1144" i="1"/>
  <c r="BZ1571" i="1" s="1"/>
  <c r="P1144" i="1"/>
  <c r="N1144" i="1"/>
  <c r="N317" i="1"/>
  <c r="P317" i="1"/>
  <c r="O317" i="1"/>
  <c r="N2065" i="1"/>
  <c r="P2065" i="1"/>
  <c r="O2065" i="1"/>
  <c r="BZ2735" i="1" s="1"/>
  <c r="O710" i="1"/>
  <c r="N710" i="1"/>
  <c r="P710" i="1"/>
  <c r="O1864" i="1"/>
  <c r="BZ2495" i="1" s="1"/>
  <c r="P1864" i="1"/>
  <c r="N1864" i="1"/>
  <c r="O860" i="1"/>
  <c r="P860" i="1"/>
  <c r="N860" i="1"/>
  <c r="O1728" i="1"/>
  <c r="P1728" i="1"/>
  <c r="N1728" i="1"/>
  <c r="P847" i="1"/>
  <c r="N847" i="1"/>
  <c r="O847" i="1"/>
  <c r="BZ1163" i="1" s="1"/>
  <c r="O924" i="1"/>
  <c r="BZ1272" i="1" s="1"/>
  <c r="P924" i="1"/>
  <c r="N924" i="1"/>
  <c r="P2015" i="1"/>
  <c r="N2015" i="1"/>
  <c r="O2015" i="1"/>
  <c r="N1137" i="1"/>
  <c r="P1137" i="1"/>
  <c r="O1137" i="1"/>
  <c r="BZ1559" i="1" s="1"/>
  <c r="P919" i="1"/>
  <c r="N919" i="1"/>
  <c r="O919" i="1"/>
  <c r="BZ1263" i="1" s="1"/>
  <c r="O1482" i="1"/>
  <c r="BZ2005" i="1" s="1"/>
  <c r="N1482" i="1"/>
  <c r="P1482" i="1"/>
  <c r="P1319" i="1"/>
  <c r="N1319" i="1"/>
  <c r="O1319" i="1"/>
  <c r="O1560" i="1"/>
  <c r="P1560" i="1"/>
  <c r="N1560" i="1"/>
  <c r="O250" i="1"/>
  <c r="N250" i="1"/>
  <c r="P250" i="1"/>
  <c r="P251" i="1"/>
  <c r="N251" i="1"/>
  <c r="O251" i="1"/>
  <c r="N1409" i="1"/>
  <c r="P1409" i="1"/>
  <c r="O1409" i="1"/>
  <c r="N273" i="1"/>
  <c r="P273" i="1"/>
  <c r="O273" i="1"/>
  <c r="BZ389" i="1" s="1"/>
  <c r="N1753" i="1"/>
  <c r="P1753" i="1"/>
  <c r="O1753" i="1"/>
  <c r="BZ2358" i="1" s="1"/>
  <c r="O316" i="1"/>
  <c r="BZ450" i="1" s="1"/>
  <c r="P316" i="1"/>
  <c r="N316" i="1"/>
  <c r="O1958" i="1"/>
  <c r="BZ2605" i="1" s="1"/>
  <c r="N1958" i="1"/>
  <c r="P1958" i="1"/>
  <c r="P1583" i="1"/>
  <c r="N1583" i="1"/>
  <c r="O1583" i="1"/>
  <c r="BZ2144" i="1" s="1"/>
  <c r="N709" i="1"/>
  <c r="P709" i="1"/>
  <c r="O709" i="1"/>
  <c r="BZ957" i="1" s="1"/>
  <c r="O1158" i="1"/>
  <c r="BZ1586" i="1" s="1"/>
  <c r="N1158" i="1"/>
  <c r="P1158" i="1"/>
  <c r="O1116" i="1"/>
  <c r="P1116" i="1"/>
  <c r="N1116" i="1"/>
  <c r="P1671" i="1"/>
  <c r="N1671" i="1"/>
  <c r="O1671" i="1"/>
  <c r="BZ2255" i="1" s="1"/>
  <c r="P1443" i="1"/>
  <c r="N1443" i="1"/>
  <c r="O1443" i="1"/>
  <c r="BZ1953" i="1" s="1"/>
  <c r="O87" i="1"/>
  <c r="BZ125" i="1" s="1"/>
  <c r="P87" i="1"/>
  <c r="N87" i="1"/>
  <c r="N1641" i="1"/>
  <c r="P1641" i="1"/>
  <c r="O1641" i="1"/>
  <c r="P1355" i="1"/>
  <c r="N1355" i="1"/>
  <c r="O1355" i="1"/>
  <c r="BZ1842" i="1" s="1"/>
  <c r="P1115" i="1"/>
  <c r="N1115" i="1"/>
  <c r="O1115" i="1"/>
  <c r="BZ1528" i="1" s="1"/>
  <c r="N801" i="1"/>
  <c r="P801" i="1"/>
  <c r="O801" i="1"/>
  <c r="BZ1108" i="1" s="1"/>
  <c r="P1323" i="1"/>
  <c r="N1323" i="1"/>
  <c r="O1323" i="1"/>
  <c r="O914" i="1"/>
  <c r="N914" i="1"/>
  <c r="P914" i="1"/>
  <c r="O706" i="1"/>
  <c r="N706" i="1"/>
  <c r="P706" i="1"/>
  <c r="O1546" i="1"/>
  <c r="BZ2087" i="1" s="1"/>
  <c r="N1546" i="1"/>
  <c r="P1546" i="1"/>
  <c r="P567" i="1"/>
  <c r="N567" i="1"/>
  <c r="O567" i="1"/>
  <c r="N1629" i="1"/>
  <c r="P1629" i="1"/>
  <c r="O1629" i="1"/>
  <c r="BZ2205" i="1" s="1"/>
  <c r="O222" i="1"/>
  <c r="N222" i="1"/>
  <c r="P222" i="1"/>
  <c r="O1288" i="1"/>
  <c r="BZ1761" i="1" s="1"/>
  <c r="P1288" i="1"/>
  <c r="N1288" i="1"/>
  <c r="O1276" i="1"/>
  <c r="P1276" i="1"/>
  <c r="N1276" i="1"/>
  <c r="P503" i="1"/>
  <c r="N503" i="1"/>
  <c r="O503" i="1"/>
  <c r="BZ697" i="1" s="1"/>
  <c r="O1314" i="1"/>
  <c r="N1314" i="1"/>
  <c r="P1314" i="1"/>
  <c r="N1597" i="1"/>
  <c r="P1597" i="1"/>
  <c r="O1597" i="1"/>
  <c r="BZ2160" i="1" s="1"/>
  <c r="O770" i="1"/>
  <c r="BZ1048" i="1" s="1"/>
  <c r="N770" i="1"/>
  <c r="P770" i="1"/>
  <c r="O1492" i="1"/>
  <c r="P1492" i="1"/>
  <c r="N1492" i="1"/>
  <c r="N1497" i="1"/>
  <c r="P1497" i="1"/>
  <c r="O1497" i="1"/>
  <c r="BZ2025" i="1" s="1"/>
  <c r="O1388" i="1"/>
  <c r="BZ1886" i="1" s="1"/>
  <c r="P1388" i="1"/>
  <c r="N1388" i="1"/>
  <c r="O152" i="1"/>
  <c r="P152" i="1"/>
  <c r="N152" i="1"/>
  <c r="N2081" i="1"/>
  <c r="P2081" i="1"/>
  <c r="O2081" i="1"/>
  <c r="BZ2752" i="1" s="1"/>
  <c r="N2089" i="1"/>
  <c r="P2089" i="1"/>
  <c r="O2089" i="1"/>
  <c r="BZ2762" i="1" s="1"/>
  <c r="O360" i="1"/>
  <c r="BZ509" i="1" s="1"/>
  <c r="P360" i="1"/>
  <c r="N360" i="1"/>
  <c r="O1114" i="1"/>
  <c r="BZ1527" i="1" s="1"/>
  <c r="N1114" i="1"/>
  <c r="P1114" i="1"/>
  <c r="N1625" i="1"/>
  <c r="P1625" i="1"/>
  <c r="O1625" i="1"/>
  <c r="BZ2197" i="1" s="1"/>
  <c r="P1767" i="1"/>
  <c r="N1767" i="1"/>
  <c r="O1767" i="1"/>
  <c r="BZ2374" i="1" s="1"/>
  <c r="O1518" i="1"/>
  <c r="BZ2050" i="1" s="1"/>
  <c r="N1518" i="1"/>
  <c r="P1518" i="1"/>
  <c r="O1488" i="1"/>
  <c r="P1488" i="1"/>
  <c r="N1488" i="1"/>
  <c r="N653" i="1"/>
  <c r="P653" i="1"/>
  <c r="O653" i="1"/>
  <c r="BZ882" i="1" s="1"/>
  <c r="O388" i="1"/>
  <c r="P388" i="1"/>
  <c r="N388" i="1"/>
  <c r="O110" i="1"/>
  <c r="BZ155" i="1" s="1"/>
  <c r="N110" i="1"/>
  <c r="P110" i="1"/>
  <c r="P2227" i="1"/>
  <c r="N2227" i="1"/>
  <c r="O2227" i="1"/>
  <c r="O2168" i="1"/>
  <c r="P2168" i="1"/>
  <c r="N2168" i="1"/>
  <c r="O652" i="1"/>
  <c r="P652" i="1"/>
  <c r="N652" i="1"/>
  <c r="P34" i="1"/>
  <c r="N34" i="1"/>
  <c r="O34" i="1"/>
  <c r="O372" i="1"/>
  <c r="P372" i="1"/>
  <c r="N372" i="1"/>
  <c r="O2112" i="1"/>
  <c r="P2112" i="1"/>
  <c r="N2112" i="1"/>
  <c r="N1465" i="1"/>
  <c r="P1465" i="1"/>
  <c r="O1465" i="1"/>
  <c r="BZ1984" i="1" s="1"/>
  <c r="N1025" i="1"/>
  <c r="P1025" i="1"/>
  <c r="O1025" i="1"/>
  <c r="BZ1405" i="1" s="1"/>
  <c r="N1157" i="1"/>
  <c r="P1157" i="1"/>
  <c r="O1157" i="1"/>
  <c r="O1564" i="1"/>
  <c r="P1564" i="1"/>
  <c r="N1564" i="1"/>
  <c r="O2092" i="1"/>
  <c r="P2092" i="1"/>
  <c r="N2092" i="1"/>
  <c r="N705" i="1"/>
  <c r="P705" i="1"/>
  <c r="O705" i="1"/>
  <c r="BZ953" i="1" s="1"/>
  <c r="O892" i="1"/>
  <c r="P892" i="1"/>
  <c r="N892" i="1"/>
  <c r="P1727" i="1"/>
  <c r="N1727" i="1"/>
  <c r="O1727" i="1"/>
  <c r="BZ2330" i="1" s="1"/>
  <c r="N1741" i="1"/>
  <c r="P1741" i="1"/>
  <c r="O1741" i="1"/>
  <c r="BZ2345" i="1" s="1"/>
  <c r="O694" i="1"/>
  <c r="BZ932" i="1" s="1"/>
  <c r="N694" i="1"/>
  <c r="P694" i="1"/>
  <c r="O894" i="1"/>
  <c r="BZ1231" i="1" s="1"/>
  <c r="N894" i="1"/>
  <c r="P894" i="1"/>
  <c r="P1579" i="1"/>
  <c r="N1579" i="1"/>
  <c r="O1579" i="1"/>
  <c r="BZ2138" i="1" s="1"/>
  <c r="P303" i="1"/>
  <c r="N303" i="1"/>
  <c r="O303" i="1"/>
  <c r="BZ428" i="1" s="1"/>
  <c r="P975" i="1"/>
  <c r="N975" i="1"/>
  <c r="O975" i="1"/>
  <c r="P2167" i="1"/>
  <c r="N2167" i="1"/>
  <c r="O2167" i="1"/>
  <c r="O650" i="1"/>
  <c r="N650" i="1"/>
  <c r="P650" i="1"/>
  <c r="P1559" i="1"/>
  <c r="N1559" i="1"/>
  <c r="O1559" i="1"/>
  <c r="BZ2112" i="1" s="1"/>
  <c r="N649" i="1"/>
  <c r="P649" i="1"/>
  <c r="O649" i="1"/>
  <c r="BZ878" i="1" s="1"/>
  <c r="O644" i="1"/>
  <c r="P644" i="1"/>
  <c r="N644" i="1"/>
  <c r="P98" i="1"/>
  <c r="N98" i="1"/>
  <c r="O98" i="1"/>
  <c r="BZ140" i="1" s="1"/>
  <c r="P759" i="1"/>
  <c r="N759" i="1"/>
  <c r="O759" i="1"/>
  <c r="BZ1037" i="1" s="1"/>
  <c r="P723" i="1"/>
  <c r="N723" i="1"/>
  <c r="O723" i="1"/>
  <c r="O504" i="1"/>
  <c r="P504" i="1"/>
  <c r="N504" i="1"/>
  <c r="N693" i="1"/>
  <c r="P693" i="1"/>
  <c r="O693" i="1"/>
  <c r="BZ931" i="1" s="1"/>
  <c r="N2053" i="1"/>
  <c r="P2053" i="1"/>
  <c r="O2053" i="1"/>
  <c r="BZ2717" i="1" s="1"/>
  <c r="P1359" i="1"/>
  <c r="N1359" i="1"/>
  <c r="O1359" i="1"/>
  <c r="N1149" i="1"/>
  <c r="P1149" i="1"/>
  <c r="O1149" i="1"/>
  <c r="N677" i="1"/>
  <c r="P677" i="1"/>
  <c r="O677" i="1"/>
  <c r="BZ912" i="1" s="1"/>
  <c r="P2103" i="1"/>
  <c r="N2103" i="1"/>
  <c r="O2103" i="1"/>
  <c r="BZ2779" i="1" s="1"/>
  <c r="P555" i="1"/>
  <c r="N555" i="1"/>
  <c r="O555" i="1"/>
  <c r="N2021" i="1"/>
  <c r="P2021" i="1"/>
  <c r="O2021" i="1"/>
  <c r="O1172" i="1"/>
  <c r="P1172" i="1"/>
  <c r="N1172" i="1"/>
  <c r="O1684" i="1"/>
  <c r="P1684" i="1"/>
  <c r="N1684" i="1"/>
  <c r="P1883" i="1"/>
  <c r="N1883" i="1"/>
  <c r="O1883" i="1"/>
  <c r="P651" i="1"/>
  <c r="N651" i="1"/>
  <c r="O651" i="1"/>
  <c r="O2046" i="1"/>
  <c r="N2046" i="1"/>
  <c r="P2046" i="1"/>
  <c r="N141" i="1"/>
  <c r="P141" i="1"/>
  <c r="O141" i="1"/>
  <c r="BZ199" i="1" s="1"/>
  <c r="P395" i="1"/>
  <c r="N395" i="1"/>
  <c r="O395" i="1"/>
  <c r="P403" i="1"/>
  <c r="N403" i="1"/>
  <c r="O403" i="1"/>
  <c r="P2071" i="1"/>
  <c r="N2071" i="1"/>
  <c r="O2071" i="1"/>
  <c r="BZ2742" i="1" s="1"/>
  <c r="N905" i="1"/>
  <c r="P905" i="1"/>
  <c r="O905" i="1"/>
  <c r="BZ1243" i="1" s="1"/>
  <c r="N257" i="1"/>
  <c r="P257" i="1"/>
  <c r="O257" i="1"/>
  <c r="BZ367" i="1" s="1"/>
  <c r="O2060" i="1"/>
  <c r="P2060" i="1"/>
  <c r="N2060" i="1"/>
  <c r="N721" i="1"/>
  <c r="P721" i="1"/>
  <c r="O721" i="1"/>
  <c r="BZ972" i="1" s="1"/>
  <c r="P707" i="1"/>
  <c r="N707" i="1"/>
  <c r="O707" i="1"/>
  <c r="BZ955" i="1" s="1"/>
  <c r="O992" i="1"/>
  <c r="BZ1357" i="1" s="1"/>
  <c r="P992" i="1"/>
  <c r="N992" i="1"/>
  <c r="O1040" i="1"/>
  <c r="P1040" i="1"/>
  <c r="N1040" i="1"/>
  <c r="O888" i="1"/>
  <c r="P888" i="1"/>
  <c r="N888" i="1"/>
  <c r="O606" i="1"/>
  <c r="N606" i="1"/>
  <c r="P606" i="1"/>
  <c r="N1357" i="1"/>
  <c r="P1357" i="1"/>
  <c r="O1357" i="1"/>
  <c r="BZ1845" i="1" s="1"/>
  <c r="O1734" i="1"/>
  <c r="BZ2338" i="1" s="1"/>
  <c r="N1734" i="1"/>
  <c r="P1734" i="1"/>
  <c r="N617" i="1"/>
  <c r="P617" i="1"/>
  <c r="O617" i="1"/>
  <c r="BZ835" i="1" s="1"/>
  <c r="O103" i="1"/>
  <c r="P103" i="1"/>
  <c r="N103" i="1"/>
  <c r="O1996" i="1"/>
  <c r="BZ2649" i="1" s="1"/>
  <c r="P1996" i="1"/>
  <c r="N1996" i="1"/>
  <c r="O1944" i="1"/>
  <c r="P1944" i="1"/>
  <c r="N1944" i="1"/>
  <c r="P1423" i="1"/>
  <c r="N1423" i="1"/>
  <c r="O1423" i="1"/>
  <c r="BZ1928" i="1" s="1"/>
  <c r="N1313" i="1"/>
  <c r="P1313" i="1"/>
  <c r="O1313" i="1"/>
  <c r="BZ1790" i="1" s="1"/>
  <c r="O1042" i="1"/>
  <c r="BZ1424" i="1" s="1"/>
  <c r="N1042" i="1"/>
  <c r="P1042" i="1"/>
  <c r="N1841" i="1"/>
  <c r="P1841" i="1"/>
  <c r="O1841" i="1"/>
  <c r="N1861" i="1"/>
  <c r="P1861" i="1"/>
  <c r="O1861" i="1"/>
  <c r="BZ2492" i="1" s="1"/>
  <c r="N1733" i="1"/>
  <c r="P1733" i="1"/>
  <c r="O1733" i="1"/>
  <c r="BZ2337" i="1" s="1"/>
  <c r="P335" i="1"/>
  <c r="N335" i="1"/>
  <c r="O335" i="1"/>
  <c r="P1407" i="1"/>
  <c r="N1407" i="1"/>
  <c r="O1407" i="1"/>
  <c r="O2002" i="1"/>
  <c r="N2002" i="1"/>
  <c r="P2002" i="1"/>
  <c r="O1438" i="1"/>
  <c r="N1438" i="1"/>
  <c r="P1438" i="1"/>
  <c r="O1320" i="1"/>
  <c r="BZ1797" i="1" s="1"/>
  <c r="P1320" i="1"/>
  <c r="N1320" i="1"/>
  <c r="N313" i="1"/>
  <c r="P313" i="1"/>
  <c r="O313" i="1"/>
  <c r="O1932" i="1"/>
  <c r="P1932" i="1"/>
  <c r="N1932" i="1"/>
  <c r="N1013" i="1"/>
  <c r="P1013" i="1"/>
  <c r="O1013" i="1"/>
  <c r="BZ1386" i="1" s="1"/>
  <c r="P835" i="1"/>
  <c r="N835" i="1"/>
  <c r="O835" i="1"/>
  <c r="O716" i="1"/>
  <c r="P716" i="1"/>
  <c r="N716" i="1"/>
  <c r="O2096" i="1"/>
  <c r="P2096" i="1"/>
  <c r="N2096" i="1"/>
  <c r="P1111" i="1"/>
  <c r="N1111" i="1"/>
  <c r="O1111" i="1"/>
  <c r="BZ1524" i="1" s="1"/>
  <c r="O1436" i="1"/>
  <c r="BZ1946" i="1" s="1"/>
  <c r="P1436" i="1"/>
  <c r="N1436" i="1"/>
  <c r="O93" i="1"/>
  <c r="BZ132" i="1" s="1"/>
  <c r="N93" i="1"/>
  <c r="P93" i="1"/>
  <c r="P1467" i="1"/>
  <c r="N1467" i="1"/>
  <c r="O1467" i="1"/>
  <c r="BZ1986" i="1" s="1"/>
  <c r="O1924" i="1"/>
  <c r="P1924" i="1"/>
  <c r="N1924" i="1"/>
  <c r="N741" i="1"/>
  <c r="P741" i="1"/>
  <c r="O741" i="1"/>
  <c r="BZ1015" i="1" s="1"/>
  <c r="O1422" i="1"/>
  <c r="BZ1927" i="1" s="1"/>
  <c r="N1422" i="1"/>
  <c r="P1422" i="1"/>
  <c r="O57" i="1"/>
  <c r="N57" i="1"/>
  <c r="P57" i="1"/>
  <c r="P1679" i="1"/>
  <c r="N1679" i="1"/>
  <c r="O1679" i="1"/>
  <c r="BZ2264" i="1" s="1"/>
  <c r="O1616" i="1"/>
  <c r="BZ2185" i="1" s="1"/>
  <c r="P1616" i="1"/>
  <c r="N1616" i="1"/>
  <c r="O1548" i="1"/>
  <c r="P1548" i="1"/>
  <c r="N1548" i="1"/>
  <c r="O1876" i="1"/>
  <c r="P1876" i="1"/>
  <c r="N1876" i="1"/>
  <c r="P1875" i="1"/>
  <c r="N1875" i="1"/>
  <c r="O1875" i="1"/>
  <c r="BZ2506" i="1" s="1"/>
  <c r="O1134" i="1"/>
  <c r="BZ1553" i="1" s="1"/>
  <c r="N1134" i="1"/>
  <c r="P1134" i="1"/>
  <c r="P2027" i="1"/>
  <c r="N2027" i="1"/>
  <c r="O2027" i="1"/>
  <c r="N173" i="1"/>
  <c r="P173" i="1"/>
  <c r="O173" i="1"/>
  <c r="BZ243" i="1" s="1"/>
  <c r="O812" i="1"/>
  <c r="P812" i="1"/>
  <c r="N812" i="1"/>
  <c r="P507" i="1"/>
  <c r="N507" i="1"/>
  <c r="O507" i="1"/>
  <c r="O1246" i="1"/>
  <c r="BZ1705" i="1" s="1"/>
  <c r="N1246" i="1"/>
  <c r="P1246" i="1"/>
  <c r="O1752" i="1"/>
  <c r="P1752" i="1"/>
  <c r="N1752" i="1"/>
  <c r="O1498" i="1"/>
  <c r="N1498" i="1"/>
  <c r="P1498" i="1"/>
  <c r="P2039" i="1"/>
  <c r="N2039" i="1"/>
  <c r="O2039" i="1"/>
  <c r="O1916" i="1"/>
  <c r="P1916" i="1"/>
  <c r="N1916" i="1"/>
  <c r="P143" i="1"/>
  <c r="N143" i="1"/>
  <c r="O143" i="1"/>
  <c r="BZ202" i="1" s="1"/>
  <c r="O230" i="1"/>
  <c r="N230" i="1"/>
  <c r="P230" i="1"/>
  <c r="P18" i="1"/>
  <c r="N18" i="1"/>
  <c r="O18" i="1"/>
  <c r="P1607" i="1"/>
  <c r="N1607" i="1"/>
  <c r="O1607" i="1"/>
  <c r="P1799" i="1"/>
  <c r="N1799" i="1"/>
  <c r="O1799" i="1"/>
  <c r="BZ2416" i="1" s="1"/>
  <c r="O1182" i="1"/>
  <c r="N1182" i="1"/>
  <c r="P1182" i="1"/>
  <c r="N1901" i="1"/>
  <c r="P1901" i="1"/>
  <c r="O1901" i="1"/>
  <c r="BZ2534" i="1" s="1"/>
  <c r="O1496" i="1"/>
  <c r="P1496" i="1"/>
  <c r="N1496" i="1"/>
  <c r="N2101" i="1"/>
  <c r="P2101" i="1"/>
  <c r="O2101" i="1"/>
  <c r="BZ2777" i="1" s="1"/>
  <c r="P683" i="1"/>
  <c r="N683" i="1"/>
  <c r="O683" i="1"/>
  <c r="BZ918" i="1" s="1"/>
  <c r="O2106" i="1"/>
  <c r="BZ2782" i="1" s="1"/>
  <c r="N2106" i="1"/>
  <c r="P2106" i="1"/>
  <c r="P1643" i="1"/>
  <c r="N1643" i="1"/>
  <c r="O1643" i="1"/>
  <c r="O1586" i="1"/>
  <c r="N1586" i="1"/>
  <c r="P1586" i="1"/>
  <c r="O1176" i="1"/>
  <c r="P1176" i="1"/>
  <c r="N1176" i="1"/>
  <c r="P219" i="1"/>
  <c r="N219" i="1"/>
  <c r="O219" i="1"/>
  <c r="P355" i="1"/>
  <c r="N355" i="1"/>
  <c r="O355" i="1"/>
  <c r="O1914" i="1"/>
  <c r="N1914" i="1"/>
  <c r="P1914" i="1"/>
  <c r="O656" i="1"/>
  <c r="P656" i="1"/>
  <c r="N656" i="1"/>
  <c r="P2159" i="1"/>
  <c r="N2159" i="1"/>
  <c r="O2159" i="1"/>
  <c r="N2001" i="1"/>
  <c r="P2001" i="1"/>
  <c r="O2001" i="1"/>
  <c r="N2205" i="1"/>
  <c r="P2205" i="1"/>
  <c r="O2205" i="1"/>
  <c r="BZ2896" i="1" s="1"/>
  <c r="P655" i="1"/>
  <c r="N655" i="1"/>
  <c r="O655" i="1"/>
  <c r="BZ884" i="1" s="1"/>
  <c r="O1880" i="1"/>
  <c r="BZ2512" i="1" s="1"/>
  <c r="P1880" i="1"/>
  <c r="N1880" i="1"/>
  <c r="O1160" i="1"/>
  <c r="P1160" i="1"/>
  <c r="N1160" i="1"/>
  <c r="O2124" i="1"/>
  <c r="P2124" i="1"/>
  <c r="N2124" i="1"/>
  <c r="O2196" i="1"/>
  <c r="P2196" i="1"/>
  <c r="N2196" i="1"/>
  <c r="O270" i="1"/>
  <c r="BZ385" i="1" s="1"/>
  <c r="N270" i="1"/>
  <c r="P270" i="1"/>
  <c r="O2136" i="1"/>
  <c r="P2136" i="1"/>
  <c r="N2136" i="1"/>
  <c r="O1392" i="1"/>
  <c r="P1392" i="1"/>
  <c r="N1392" i="1"/>
  <c r="N901" i="1"/>
  <c r="P901" i="1"/>
  <c r="O901" i="1"/>
  <c r="BZ1239" i="1" s="1"/>
  <c r="O844" i="1"/>
  <c r="BZ1160" i="1" s="1"/>
  <c r="P844" i="1"/>
  <c r="N844" i="1"/>
  <c r="O75" i="1"/>
  <c r="P75" i="1"/>
  <c r="N75" i="1"/>
  <c r="P2035" i="1"/>
  <c r="N2035" i="1"/>
  <c r="O2035" i="1"/>
  <c r="BZ2693" i="1" s="1"/>
  <c r="P291" i="1"/>
  <c r="N291" i="1"/>
  <c r="O291" i="1"/>
  <c r="BZ415" i="1" s="1"/>
  <c r="P407" i="1"/>
  <c r="N407" i="1"/>
  <c r="O407" i="1"/>
  <c r="O2038" i="1"/>
  <c r="BZ2697" i="1" s="1"/>
  <c r="N2038" i="1"/>
  <c r="P2038" i="1"/>
  <c r="N1809" i="1"/>
  <c r="P1809" i="1"/>
  <c r="O1809" i="1"/>
  <c r="BZ2429" i="1" s="1"/>
  <c r="O2000" i="1"/>
  <c r="P2000" i="1"/>
  <c r="N2000" i="1"/>
  <c r="O756" i="1"/>
  <c r="BZ1034" i="1" s="1"/>
  <c r="P756" i="1"/>
  <c r="N756" i="1"/>
  <c r="O1208" i="1"/>
  <c r="P1208" i="1"/>
  <c r="N1208" i="1"/>
  <c r="N185" i="1"/>
  <c r="P185" i="1"/>
  <c r="O185" i="1"/>
  <c r="BZ264" i="1" s="1"/>
  <c r="P591" i="1"/>
  <c r="N591" i="1"/>
  <c r="O591" i="1"/>
  <c r="BZ803" i="1" s="1"/>
  <c r="O544" i="1"/>
  <c r="BZ748" i="1" s="1"/>
  <c r="P544" i="1"/>
  <c r="N544" i="1"/>
  <c r="O1026" i="1"/>
  <c r="BZ1406" i="1" s="1"/>
  <c r="N1026" i="1"/>
  <c r="P1026" i="1"/>
  <c r="O1830" i="1"/>
  <c r="N1830" i="1"/>
  <c r="P1830" i="1"/>
  <c r="P2235" i="1"/>
  <c r="N2235" i="1"/>
  <c r="O2235" i="1"/>
  <c r="BZ2928" i="1" s="1"/>
  <c r="O572" i="1"/>
  <c r="BZ780" i="1" s="1"/>
  <c r="P572" i="1"/>
  <c r="N572" i="1"/>
  <c r="O146" i="1"/>
  <c r="BZ205" i="1" s="1"/>
  <c r="N146" i="1"/>
  <c r="P146" i="1"/>
  <c r="O1062" i="1"/>
  <c r="N1062" i="1"/>
  <c r="P1062" i="1"/>
  <c r="O826" i="1"/>
  <c r="N826" i="1"/>
  <c r="P826" i="1"/>
  <c r="O1926" i="1"/>
  <c r="BZ2567" i="1" s="1"/>
  <c r="N1926" i="1"/>
  <c r="P1926" i="1"/>
  <c r="P543" i="1"/>
  <c r="N543" i="1"/>
  <c r="O543" i="1"/>
  <c r="N989" i="1"/>
  <c r="P989" i="1"/>
  <c r="O989" i="1"/>
  <c r="BZ1354" i="1" s="1"/>
  <c r="O518" i="1"/>
  <c r="N518" i="1"/>
  <c r="P518" i="1"/>
  <c r="O376" i="1"/>
  <c r="BZ529" i="1" s="1"/>
  <c r="P376" i="1"/>
  <c r="N376" i="1"/>
  <c r="O2138" i="1"/>
  <c r="BZ2819" i="1" s="1"/>
  <c r="N2138" i="1"/>
  <c r="P2138" i="1"/>
  <c r="O434" i="1"/>
  <c r="N434" i="1"/>
  <c r="P434" i="1"/>
  <c r="O2244" i="1"/>
  <c r="P2244" i="1"/>
  <c r="N2244" i="1"/>
  <c r="N2185" i="1"/>
  <c r="P2185" i="1"/>
  <c r="O2185" i="1"/>
  <c r="BZ2872" i="1" s="1"/>
  <c r="O1164" i="1"/>
  <c r="P1164" i="1"/>
  <c r="N1164" i="1"/>
  <c r="O2154" i="1"/>
  <c r="N2154" i="1"/>
  <c r="P2154" i="1"/>
  <c r="P2043" i="1"/>
  <c r="N2043" i="1"/>
  <c r="O2043" i="1"/>
  <c r="BZ2703" i="1" s="1"/>
  <c r="P1975" i="1"/>
  <c r="N1975" i="1"/>
  <c r="O1975" i="1"/>
  <c r="O1792" i="1"/>
  <c r="P1792" i="1"/>
  <c r="N1792" i="1"/>
  <c r="O1178" i="1"/>
  <c r="N1178" i="1"/>
  <c r="P1178" i="1"/>
  <c r="O1242" i="1"/>
  <c r="N1242" i="1"/>
  <c r="P1242" i="1"/>
  <c r="O17" i="1"/>
  <c r="BZ25" i="1" s="1"/>
  <c r="N17" i="1"/>
  <c r="P17" i="1"/>
  <c r="O542" i="1"/>
  <c r="BZ746" i="1" s="1"/>
  <c r="N542" i="1"/>
  <c r="P542" i="1"/>
  <c r="O1760" i="1"/>
  <c r="P1760" i="1"/>
  <c r="N1760" i="1"/>
  <c r="O1982" i="1"/>
  <c r="N1982" i="1"/>
  <c r="P1982" i="1"/>
  <c r="O2180" i="1"/>
  <c r="BZ2867" i="1" s="1"/>
  <c r="P2180" i="1"/>
  <c r="N2180" i="1"/>
  <c r="O310" i="1"/>
  <c r="BZ439" i="1" s="1"/>
  <c r="N310" i="1"/>
  <c r="P310" i="1"/>
  <c r="O286" i="1"/>
  <c r="N286" i="1"/>
  <c r="P286" i="1"/>
  <c r="N393" i="1"/>
  <c r="P393" i="1"/>
  <c r="O393" i="1"/>
  <c r="BZ550" i="1" s="1"/>
  <c r="O1094" i="1"/>
  <c r="BZ1503" i="1" s="1"/>
  <c r="N1094" i="1"/>
  <c r="P1094" i="1"/>
  <c r="O1550" i="1"/>
  <c r="BZ2102" i="1" s="1"/>
  <c r="N1550" i="1"/>
  <c r="P1550" i="1"/>
  <c r="P867" i="1"/>
  <c r="N867" i="1"/>
  <c r="O867" i="1"/>
  <c r="BZ1191" i="1" s="1"/>
  <c r="P2079" i="1"/>
  <c r="N2079" i="1"/>
  <c r="O2079" i="1"/>
  <c r="BZ2750" i="1" s="1"/>
  <c r="N501" i="1"/>
  <c r="P501" i="1"/>
  <c r="O501" i="1"/>
  <c r="BZ693" i="1" s="1"/>
  <c r="O1920" i="1"/>
  <c r="P1920" i="1"/>
  <c r="N1920" i="1"/>
  <c r="O668" i="1"/>
  <c r="P668" i="1"/>
  <c r="N668" i="1"/>
  <c r="O1892" i="1"/>
  <c r="P1892" i="1"/>
  <c r="N1892" i="1"/>
  <c r="N1929" i="1"/>
  <c r="P1929" i="1"/>
  <c r="O1929" i="1"/>
  <c r="BZ2571" i="1" s="1"/>
  <c r="P2051" i="1"/>
  <c r="N2051" i="1"/>
  <c r="O2051" i="1"/>
  <c r="P1479" i="1"/>
  <c r="N1479" i="1"/>
  <c r="O1479" i="1"/>
  <c r="BZ2002" i="1" s="1"/>
  <c r="P431" i="1"/>
  <c r="N431" i="1"/>
  <c r="O431" i="1"/>
  <c r="BZ601" i="1" s="1"/>
  <c r="P811" i="1"/>
  <c r="N811" i="1"/>
  <c r="O811" i="1"/>
  <c r="N2201" i="1"/>
  <c r="P2201" i="1"/>
  <c r="O2201" i="1"/>
  <c r="O1622" i="1"/>
  <c r="N1622" i="1"/>
  <c r="P1622" i="1"/>
  <c r="N1181" i="1"/>
  <c r="P1181" i="1"/>
  <c r="O1181" i="1"/>
  <c r="BZ1621" i="1" s="1"/>
  <c r="P375" i="1"/>
  <c r="N375" i="1"/>
  <c r="O375" i="1"/>
  <c r="O1934" i="1"/>
  <c r="BZ2576" i="1" s="1"/>
  <c r="N1934" i="1"/>
  <c r="P1934" i="1"/>
  <c r="N1221" i="1"/>
  <c r="P1221" i="1"/>
  <c r="O1221" i="1"/>
  <c r="P2223" i="1"/>
  <c r="N2223" i="1"/>
  <c r="O2223" i="1"/>
  <c r="BZ2916" i="1" s="1"/>
  <c r="N633" i="1"/>
  <c r="P633" i="1"/>
  <c r="O633" i="1"/>
  <c r="BZ855" i="1" s="1"/>
  <c r="O1024" i="1"/>
  <c r="P1024" i="1"/>
  <c r="N1024" i="1"/>
  <c r="N1781" i="1"/>
  <c r="P1781" i="1"/>
  <c r="O1781" i="1"/>
  <c r="O608" i="1"/>
  <c r="P608" i="1"/>
  <c r="N608" i="1"/>
  <c r="N2033" i="1"/>
  <c r="P2033" i="1"/>
  <c r="O2033" i="1"/>
  <c r="BZ2691" i="1" s="1"/>
  <c r="O1874" i="1"/>
  <c r="BZ2505" i="1" s="1"/>
  <c r="N1874" i="1"/>
  <c r="P1874" i="1"/>
  <c r="P767" i="1"/>
  <c r="N767" i="1"/>
  <c r="O767" i="1"/>
  <c r="BZ1045" i="1" s="1"/>
  <c r="N353" i="1"/>
  <c r="P353" i="1"/>
  <c r="O353" i="1"/>
  <c r="BZ498" i="1" s="1"/>
  <c r="O1834" i="1"/>
  <c r="BZ2460" i="1" s="1"/>
  <c r="N1834" i="1"/>
  <c r="P1834" i="1"/>
  <c r="O1620" i="1"/>
  <c r="P1620" i="1"/>
  <c r="N1620" i="1"/>
  <c r="P1023" i="1"/>
  <c r="N1023" i="1"/>
  <c r="O1023" i="1"/>
  <c r="BZ1403" i="1" s="1"/>
  <c r="O254" i="1"/>
  <c r="N254" i="1"/>
  <c r="P254" i="1"/>
  <c r="O418" i="1"/>
  <c r="BZ581" i="1" s="1"/>
  <c r="N418" i="1"/>
  <c r="P418" i="1"/>
  <c r="P1327" i="1"/>
  <c r="N1327" i="1"/>
  <c r="O1327" i="1"/>
  <c r="N2069" i="1"/>
  <c r="P2069" i="1"/>
  <c r="O2069" i="1"/>
  <c r="O1716" i="1"/>
  <c r="P1716" i="1"/>
  <c r="N1716" i="1"/>
  <c r="N773" i="1"/>
  <c r="P773" i="1"/>
  <c r="O773" i="1"/>
  <c r="BZ1053" i="1" s="1"/>
  <c r="O2068" i="1"/>
  <c r="P2068" i="1"/>
  <c r="N2068" i="1"/>
  <c r="O520" i="1"/>
  <c r="P520" i="1"/>
  <c r="N520" i="1"/>
  <c r="O2178" i="1"/>
  <c r="N2178" i="1"/>
  <c r="P2178" i="1"/>
  <c r="N1093" i="1"/>
  <c r="P1093" i="1"/>
  <c r="O1093" i="1"/>
  <c r="BZ1502" i="1" s="1"/>
  <c r="O1022" i="1"/>
  <c r="BZ1402" i="1" s="1"/>
  <c r="N1022" i="1"/>
  <c r="P1022" i="1"/>
  <c r="O1540" i="1"/>
  <c r="P1540" i="1"/>
  <c r="N1540" i="1"/>
  <c r="P603" i="1"/>
  <c r="N603" i="1"/>
  <c r="O603" i="1"/>
  <c r="BZ820" i="1" s="1"/>
  <c r="P347" i="1"/>
  <c r="N347" i="1"/>
  <c r="O347" i="1"/>
  <c r="P2011" i="1"/>
  <c r="N2011" i="1"/>
  <c r="O2011" i="1"/>
  <c r="O1796" i="1"/>
  <c r="P1796" i="1"/>
  <c r="N1796" i="1"/>
  <c r="O498" i="1"/>
  <c r="N498" i="1"/>
  <c r="P498" i="1"/>
  <c r="O1690" i="1"/>
  <c r="BZ2277" i="1" s="1"/>
  <c r="N1690" i="1"/>
  <c r="P1690" i="1"/>
  <c r="O1526" i="1"/>
  <c r="BZ2061" i="1" s="1"/>
  <c r="N1526" i="1"/>
  <c r="P1526" i="1"/>
  <c r="O1878" i="1"/>
  <c r="N1878" i="1"/>
  <c r="P1878" i="1"/>
  <c r="O1434" i="1"/>
  <c r="N1434" i="1"/>
  <c r="P1434" i="1"/>
  <c r="P171" i="1"/>
  <c r="N171" i="1"/>
  <c r="O171" i="1"/>
  <c r="O138" i="1"/>
  <c r="BZ196" i="1" s="1"/>
  <c r="N138" i="1"/>
  <c r="P138" i="1"/>
  <c r="N1605" i="1"/>
  <c r="P1605" i="1"/>
  <c r="O1605" i="1"/>
  <c r="O2172" i="1"/>
  <c r="P2172" i="1"/>
  <c r="N2172" i="1"/>
  <c r="N1833" i="1"/>
  <c r="P1833" i="1"/>
  <c r="O1833" i="1"/>
  <c r="BZ2459" i="1" s="1"/>
  <c r="P1147" i="1"/>
  <c r="N1147" i="1"/>
  <c r="O1147" i="1"/>
  <c r="O1076" i="1"/>
  <c r="P1076" i="1"/>
  <c r="N1076" i="1"/>
  <c r="O918" i="1"/>
  <c r="N918" i="1"/>
  <c r="P918" i="1"/>
  <c r="P94" i="1"/>
  <c r="N94" i="1"/>
  <c r="O94" i="1"/>
  <c r="P1619" i="1"/>
  <c r="N1619" i="1"/>
  <c r="O1619" i="1"/>
  <c r="P2239" i="1"/>
  <c r="N2239" i="1"/>
  <c r="O2239" i="1"/>
  <c r="BZ2932" i="1" s="1"/>
  <c r="O134" i="1"/>
  <c r="N134" i="1"/>
  <c r="P134" i="1"/>
  <c r="O59" i="1"/>
  <c r="BZ85" i="1" s="1"/>
  <c r="P59" i="1"/>
  <c r="N59" i="1"/>
  <c r="O754" i="1"/>
  <c r="BZ1032" i="1" s="1"/>
  <c r="N754" i="1"/>
  <c r="P754" i="1"/>
  <c r="N2077" i="1"/>
  <c r="P2077" i="1"/>
  <c r="O2077" i="1"/>
  <c r="O2076" i="1"/>
  <c r="P2076" i="1"/>
  <c r="N2076" i="1"/>
  <c r="O468" i="1"/>
  <c r="BZ649" i="1" s="1"/>
  <c r="P468" i="1"/>
  <c r="N468" i="1"/>
  <c r="P283" i="1"/>
  <c r="N283" i="1"/>
  <c r="O283" i="1"/>
  <c r="O2074" i="1"/>
  <c r="N2074" i="1"/>
  <c r="P2074" i="1"/>
  <c r="N2057" i="1"/>
  <c r="P2057" i="1"/>
  <c r="O2057" i="1"/>
  <c r="BZ2724" i="1" s="1"/>
  <c r="O486" i="1"/>
  <c r="BZ672" i="1" s="1"/>
  <c r="N486" i="1"/>
  <c r="P486" i="1"/>
  <c r="P1863" i="1"/>
  <c r="N1863" i="1"/>
  <c r="O1863" i="1"/>
  <c r="O784" i="1"/>
  <c r="P784" i="1"/>
  <c r="N784" i="1"/>
  <c r="O148" i="1"/>
  <c r="P148" i="1"/>
  <c r="N148" i="1"/>
  <c r="O1980" i="1"/>
  <c r="BZ2630" i="1" s="1"/>
  <c r="P1980" i="1"/>
  <c r="N1980" i="1"/>
  <c r="O326" i="1"/>
  <c r="BZ464" i="1" s="1"/>
  <c r="N326" i="1"/>
  <c r="P326" i="1"/>
  <c r="O1798" i="1"/>
  <c r="N1798" i="1"/>
  <c r="P1798" i="1"/>
  <c r="N1269" i="1"/>
  <c r="P1269" i="1"/>
  <c r="O1269" i="1"/>
  <c r="BZ1738" i="1" s="1"/>
  <c r="N8" i="1"/>
  <c r="P8" i="1"/>
  <c r="O8" i="1"/>
  <c r="BZ12" i="1" s="1"/>
  <c r="O640" i="1"/>
  <c r="P640" i="1"/>
  <c r="N640" i="1"/>
  <c r="P1651" i="1"/>
  <c r="N1651" i="1"/>
  <c r="O1651" i="1"/>
  <c r="BZ2231" i="1" s="1"/>
  <c r="N1785" i="1"/>
  <c r="P1785" i="1"/>
  <c r="O1785" i="1"/>
  <c r="BZ2396" i="1" s="1"/>
  <c r="P783" i="1"/>
  <c r="N783" i="1"/>
  <c r="O783" i="1"/>
  <c r="O2182" i="1"/>
  <c r="BZ2869" i="1" s="1"/>
  <c r="N2182" i="1"/>
  <c r="P2182" i="1"/>
  <c r="P2055" i="1"/>
  <c r="N2055" i="1"/>
  <c r="O2055" i="1"/>
  <c r="BZ2720" i="1" s="1"/>
  <c r="P2115" i="1"/>
  <c r="N2115" i="1"/>
  <c r="O2115" i="1"/>
  <c r="BZ2793" i="1" s="1"/>
  <c r="N657" i="1"/>
  <c r="P657" i="1"/>
  <c r="O657" i="1"/>
  <c r="BZ886" i="1" s="1"/>
  <c r="N789" i="1"/>
  <c r="P789" i="1"/>
  <c r="O789" i="1"/>
  <c r="P1795" i="1"/>
  <c r="N1795" i="1"/>
  <c r="O1795" i="1"/>
  <c r="BZ2411" i="1" s="1"/>
  <c r="O308" i="1"/>
  <c r="P308" i="1"/>
  <c r="N308" i="1"/>
  <c r="N2213" i="1"/>
  <c r="P2213" i="1"/>
  <c r="O2213" i="1"/>
  <c r="BZ2904" i="1" s="1"/>
  <c r="P779" i="1"/>
  <c r="N779" i="1"/>
  <c r="O779" i="1"/>
  <c r="N1341" i="1"/>
  <c r="P1341" i="1"/>
  <c r="O1341" i="1"/>
  <c r="O1370" i="1"/>
  <c r="N1370" i="1"/>
  <c r="P1370" i="1"/>
  <c r="N1637" i="1"/>
  <c r="P1637" i="1"/>
  <c r="O1637" i="1"/>
  <c r="BZ2216" i="1" s="1"/>
  <c r="O960" i="1"/>
  <c r="P960" i="1"/>
  <c r="N960" i="1"/>
  <c r="N497" i="1"/>
  <c r="P497" i="1"/>
  <c r="O497" i="1"/>
  <c r="P1083" i="1"/>
  <c r="N1083" i="1"/>
  <c r="O1083" i="1"/>
  <c r="BZ1486" i="1" s="1"/>
  <c r="P883" i="1"/>
  <c r="N883" i="1"/>
  <c r="O883" i="1"/>
  <c r="P1979" i="1"/>
  <c r="N1979" i="1"/>
  <c r="O1979" i="1"/>
  <c r="O3" i="1"/>
  <c r="P3" i="1"/>
  <c r="N3" i="1"/>
  <c r="O2114" i="1"/>
  <c r="N2114" i="1"/>
  <c r="P2114" i="1"/>
  <c r="O1122" i="1"/>
  <c r="BZ1541" i="1" s="1"/>
  <c r="N1122" i="1"/>
  <c r="P1122" i="1"/>
  <c r="N1477" i="1"/>
  <c r="P1477" i="1"/>
  <c r="O1477" i="1"/>
  <c r="P1879" i="1"/>
  <c r="N1879" i="1"/>
  <c r="O1879" i="1"/>
  <c r="BZ2510" i="1" s="1"/>
  <c r="P1227" i="1"/>
  <c r="N1227" i="1"/>
  <c r="O1227" i="1"/>
  <c r="BZ1680" i="1" s="1"/>
  <c r="P511" i="1"/>
  <c r="N511" i="1"/>
  <c r="O511" i="1"/>
  <c r="O412" i="1"/>
  <c r="P412" i="1"/>
  <c r="N412" i="1"/>
  <c r="N345" i="1"/>
  <c r="P345" i="1"/>
  <c r="O345" i="1"/>
  <c r="O1824" i="1"/>
  <c r="P1824" i="1"/>
  <c r="N1824" i="1"/>
  <c r="P1675" i="1"/>
  <c r="N1675" i="1"/>
  <c r="O1675" i="1"/>
  <c r="P1823" i="1"/>
  <c r="N1823" i="1"/>
  <c r="O1823" i="1"/>
  <c r="P527" i="1"/>
  <c r="N527" i="1"/>
  <c r="O527" i="1"/>
  <c r="BZ728" i="1" s="1"/>
  <c r="O882" i="1"/>
  <c r="N882" i="1"/>
  <c r="P882" i="1"/>
  <c r="O1082" i="1"/>
  <c r="BZ1485" i="1" s="1"/>
  <c r="N1082" i="1"/>
  <c r="P1082" i="1"/>
  <c r="P1107" i="1"/>
  <c r="N1107" i="1"/>
  <c r="O1107" i="1"/>
  <c r="O1720" i="1"/>
  <c r="P1720" i="1"/>
  <c r="N1720" i="1"/>
  <c r="O1428" i="1"/>
  <c r="P1428" i="1"/>
  <c r="N1428" i="1"/>
  <c r="N1801" i="1"/>
  <c r="P1801" i="1"/>
  <c r="O1801" i="1"/>
  <c r="BZ2419" i="1" s="1"/>
  <c r="O2222" i="1"/>
  <c r="BZ2913" i="1" s="1"/>
  <c r="N2222" i="1"/>
  <c r="P2222" i="1"/>
  <c r="N1005" i="1"/>
  <c r="P1005" i="1"/>
  <c r="O1005" i="1"/>
  <c r="O71" i="1"/>
  <c r="P71" i="1"/>
  <c r="N71" i="1"/>
  <c r="N1133" i="1"/>
  <c r="P1133" i="1"/>
  <c r="O1133" i="1"/>
  <c r="BZ1552" i="1" s="1"/>
  <c r="O2206" i="1"/>
  <c r="BZ2897" i="1" s="1"/>
  <c r="N2206" i="1"/>
  <c r="P2206" i="1"/>
  <c r="P959" i="1"/>
  <c r="N959" i="1"/>
  <c r="O959" i="1"/>
  <c r="BZ1318" i="1" s="1"/>
  <c r="N1021" i="1"/>
  <c r="P1021" i="1"/>
  <c r="O1021" i="1"/>
  <c r="BZ1401" i="1" s="1"/>
  <c r="O2072" i="1"/>
  <c r="BZ2743" i="1" s="1"/>
  <c r="P2072" i="1"/>
  <c r="N2072" i="1"/>
  <c r="N925" i="1"/>
  <c r="P925" i="1"/>
  <c r="O925" i="1"/>
  <c r="O736" i="1"/>
  <c r="P736" i="1"/>
  <c r="N736" i="1"/>
  <c r="P1427" i="1"/>
  <c r="N1427" i="1"/>
  <c r="O1427" i="1"/>
  <c r="BZ1934" i="1" s="1"/>
  <c r="P1615" i="1"/>
  <c r="N1615" i="1"/>
  <c r="O1615" i="1"/>
  <c r="O1592" i="1"/>
  <c r="P1592" i="1"/>
  <c r="N1592" i="1"/>
  <c r="O1636" i="1"/>
  <c r="P1636" i="1"/>
  <c r="N1636" i="1"/>
  <c r="P371" i="1"/>
  <c r="N371" i="1"/>
  <c r="O371" i="1"/>
  <c r="BZ524" i="1" s="1"/>
  <c r="O39" i="1"/>
  <c r="BZ54" i="1" s="1"/>
  <c r="P39" i="1"/>
  <c r="N39" i="1"/>
  <c r="O398" i="1"/>
  <c r="BZ556" i="1" s="1"/>
  <c r="N398" i="1"/>
  <c r="P398" i="1"/>
  <c r="O704" i="1"/>
  <c r="P704" i="1"/>
  <c r="N704" i="1"/>
  <c r="O1626" i="1"/>
  <c r="N1626" i="1"/>
  <c r="P1626" i="1"/>
  <c r="P987" i="1"/>
  <c r="N987" i="1"/>
  <c r="O987" i="1"/>
  <c r="O1630" i="1"/>
  <c r="BZ2206" i="1" s="1"/>
  <c r="N1630" i="1"/>
  <c r="P1630" i="1"/>
  <c r="N405" i="1"/>
  <c r="P405" i="1"/>
  <c r="O405" i="1"/>
  <c r="O1978" i="1"/>
  <c r="N1978" i="1"/>
  <c r="P1978" i="1"/>
  <c r="O1398" i="1"/>
  <c r="BZ1901" i="1" s="1"/>
  <c r="N1398" i="1"/>
  <c r="P1398" i="1"/>
  <c r="P1223" i="1"/>
  <c r="N1223" i="1"/>
  <c r="O1223" i="1"/>
  <c r="P763" i="1"/>
  <c r="N763" i="1"/>
  <c r="O763" i="1"/>
  <c r="BZ1041" i="1" s="1"/>
  <c r="O1168" i="1"/>
  <c r="P1168" i="1"/>
  <c r="N1168" i="1"/>
  <c r="O1600" i="1"/>
  <c r="BZ2166" i="1" s="1"/>
  <c r="P1600" i="1"/>
  <c r="N1600" i="1"/>
  <c r="O1312" i="1"/>
  <c r="P1312" i="1"/>
  <c r="N1312" i="1"/>
  <c r="O106" i="1"/>
  <c r="N106" i="1"/>
  <c r="P106" i="1"/>
  <c r="O1018" i="1"/>
  <c r="N1018" i="1"/>
  <c r="P1018" i="1"/>
  <c r="N433" i="1"/>
  <c r="P433" i="1"/>
  <c r="O433" i="1"/>
  <c r="BZ605" i="1" s="1"/>
  <c r="O370" i="1"/>
  <c r="BZ523" i="1" s="1"/>
  <c r="N370" i="1"/>
  <c r="P370" i="1"/>
  <c r="O1986" i="1"/>
  <c r="N1986" i="1"/>
  <c r="P1986" i="1"/>
  <c r="O2220" i="1"/>
  <c r="P2220" i="1"/>
  <c r="N2220" i="1"/>
  <c r="O25" i="1"/>
  <c r="BZ39" i="1" s="1"/>
  <c r="N25" i="1"/>
  <c r="P25" i="1"/>
  <c r="O2232" i="1"/>
  <c r="P2232" i="1"/>
  <c r="N2232" i="1"/>
  <c r="P667" i="1"/>
  <c r="N667" i="1"/>
  <c r="O667" i="1"/>
  <c r="BZ900" i="1" s="1"/>
  <c r="O1476" i="1"/>
  <c r="P1476" i="1"/>
  <c r="N1476" i="1"/>
  <c r="N421" i="1"/>
  <c r="P421" i="1"/>
  <c r="O421" i="1"/>
  <c r="BZ585" i="1" s="1"/>
  <c r="O1192" i="1"/>
  <c r="P1192" i="1"/>
  <c r="N1192" i="1"/>
  <c r="P1071" i="1"/>
  <c r="N1071" i="1"/>
  <c r="O1071" i="1"/>
  <c r="BZ1461" i="1" s="1"/>
  <c r="O878" i="1"/>
  <c r="N878" i="1"/>
  <c r="P878" i="1"/>
  <c r="N2169" i="1"/>
  <c r="P2169" i="1"/>
  <c r="O2169" i="1"/>
  <c r="BZ2852" i="1" s="1"/>
  <c r="P911" i="1"/>
  <c r="N911" i="1"/>
  <c r="O911" i="1"/>
  <c r="O1984" i="1"/>
  <c r="P1984" i="1"/>
  <c r="N1984" i="1"/>
  <c r="P427" i="1"/>
  <c r="N427" i="1"/>
  <c r="O427" i="1"/>
  <c r="BZ595" i="1" s="1"/>
  <c r="O1240" i="1"/>
  <c r="BZ1697" i="1" s="1"/>
  <c r="P1240" i="1"/>
  <c r="N1240" i="1"/>
  <c r="P1239" i="1"/>
  <c r="N1239" i="1"/>
  <c r="O1239" i="1"/>
  <c r="P1311" i="1"/>
  <c r="N1311" i="1"/>
  <c r="O1311" i="1"/>
  <c r="BZ1788" i="1" s="1"/>
  <c r="P739" i="1"/>
  <c r="N739" i="1"/>
  <c r="O739" i="1"/>
  <c r="BZ1012" i="1" s="1"/>
  <c r="N937" i="1"/>
  <c r="P937" i="1"/>
  <c r="O937" i="1"/>
  <c r="BZ1290" i="1" s="1"/>
  <c r="O538" i="1"/>
  <c r="BZ740" i="1" s="1"/>
  <c r="N538" i="1"/>
  <c r="P538" i="1"/>
  <c r="N1129" i="1"/>
  <c r="P1129" i="1"/>
  <c r="O1129" i="1"/>
  <c r="O458" i="1"/>
  <c r="N458" i="1"/>
  <c r="P458" i="1"/>
  <c r="O598" i="1"/>
  <c r="BZ814" i="1" s="1"/>
  <c r="N598" i="1"/>
  <c r="P598" i="1"/>
  <c r="O810" i="1"/>
  <c r="BZ1124" i="1" s="1"/>
  <c r="N810" i="1"/>
  <c r="P810" i="1"/>
  <c r="P907" i="1"/>
  <c r="N907" i="1"/>
  <c r="O907" i="1"/>
  <c r="BZ1248" i="1" s="1"/>
  <c r="O466" i="1"/>
  <c r="N466" i="1"/>
  <c r="P466" i="1"/>
  <c r="N1577" i="1"/>
  <c r="P1577" i="1"/>
  <c r="O1577" i="1"/>
  <c r="BZ2135" i="1" s="1"/>
  <c r="O2150" i="1"/>
  <c r="BZ2832" i="1" s="1"/>
  <c r="N2150" i="1"/>
  <c r="P2150" i="1"/>
  <c r="O268" i="1"/>
  <c r="P268" i="1"/>
  <c r="N268" i="1"/>
  <c r="N169" i="1"/>
  <c r="P169" i="1"/>
  <c r="O169" i="1"/>
  <c r="BZ239" i="1" s="1"/>
  <c r="N201" i="1"/>
  <c r="P201" i="1"/>
  <c r="O201" i="1"/>
  <c r="BZ283" i="1" s="1"/>
  <c r="P159" i="1"/>
  <c r="N159" i="1"/>
  <c r="O159" i="1"/>
  <c r="O1132" i="1"/>
  <c r="P1132" i="1"/>
  <c r="N1132" i="1"/>
  <c r="P875" i="1"/>
  <c r="N875" i="1"/>
  <c r="O875" i="1"/>
  <c r="BZ1200" i="1" s="1"/>
  <c r="O612" i="1"/>
  <c r="BZ830" i="1" s="1"/>
  <c r="P612" i="1"/>
  <c r="N612" i="1"/>
  <c r="P663" i="1"/>
  <c r="N663" i="1"/>
  <c r="O663" i="1"/>
  <c r="O1346" i="1"/>
  <c r="N1346" i="1"/>
  <c r="P1346" i="1"/>
  <c r="O936" i="1"/>
  <c r="P936" i="1"/>
  <c r="N936" i="1"/>
  <c r="O658" i="1"/>
  <c r="BZ889" i="1" s="1"/>
  <c r="N658" i="1"/>
  <c r="P658" i="1"/>
  <c r="P1055" i="1"/>
  <c r="N1055" i="1"/>
  <c r="O1055" i="1"/>
  <c r="P1475" i="1"/>
  <c r="N1475" i="1"/>
  <c r="O1475" i="1"/>
  <c r="BZ1998" i="1" s="1"/>
  <c r="N417" i="1"/>
  <c r="P417" i="1"/>
  <c r="O417" i="1"/>
  <c r="BZ580" i="1" s="1"/>
  <c r="O2056" i="1"/>
  <c r="BZ2723" i="1" s="1"/>
  <c r="P2056" i="1"/>
  <c r="N2056" i="1"/>
  <c r="P82" i="1"/>
  <c r="N82" i="1"/>
  <c r="O82" i="1"/>
  <c r="O156" i="1"/>
  <c r="P156" i="1"/>
  <c r="N156" i="1"/>
  <c r="N1705" i="1"/>
  <c r="P1705" i="1"/>
  <c r="O1705" i="1"/>
  <c r="BZ2306" i="1" s="1"/>
  <c r="N1177" i="1"/>
  <c r="P1177" i="1"/>
  <c r="O1177" i="1"/>
  <c r="BZ1617" i="1" s="1"/>
  <c r="O1126" i="1"/>
  <c r="BZ1545" i="1" s="1"/>
  <c r="N1126" i="1"/>
  <c r="P1126" i="1"/>
  <c r="O626" i="1"/>
  <c r="N626" i="1"/>
  <c r="P626" i="1"/>
  <c r="O410" i="1"/>
  <c r="N410" i="1"/>
  <c r="P410" i="1"/>
  <c r="O1528" i="1"/>
  <c r="BZ2063" i="1" s="1"/>
  <c r="P1528" i="1"/>
  <c r="N1528" i="1"/>
  <c r="N105" i="1"/>
  <c r="P105" i="1"/>
  <c r="O105" i="1"/>
  <c r="P1511" i="1"/>
  <c r="N1511" i="1"/>
  <c r="O1511" i="1"/>
  <c r="BZ2043" i="1" s="1"/>
  <c r="O1580" i="1"/>
  <c r="P1580" i="1"/>
  <c r="N1580" i="1"/>
  <c r="O260" i="1"/>
  <c r="BZ373" i="1" s="1"/>
  <c r="P260" i="1"/>
  <c r="N260" i="1"/>
  <c r="O662" i="1"/>
  <c r="BZ893" i="1" s="1"/>
  <c r="N662" i="1"/>
  <c r="P662" i="1"/>
  <c r="O980" i="1"/>
  <c r="P980" i="1"/>
  <c r="N980" i="1"/>
  <c r="O1306" i="1"/>
  <c r="N1306" i="1"/>
  <c r="P1306" i="1"/>
  <c r="O1470" i="1"/>
  <c r="BZ1992" i="1" s="1"/>
  <c r="N1470" i="1"/>
  <c r="P1470" i="1"/>
  <c r="O1514" i="1"/>
  <c r="BZ2046" i="1" s="1"/>
  <c r="N1514" i="1"/>
  <c r="P1514" i="1"/>
  <c r="P611" i="1"/>
  <c r="N611" i="1"/>
  <c r="O611" i="1"/>
  <c r="BZ829" i="1" s="1"/>
  <c r="N661" i="1"/>
  <c r="P661" i="1"/>
  <c r="O661" i="1"/>
  <c r="BZ892" i="1" s="1"/>
  <c r="P1035" i="1"/>
  <c r="N1035" i="1"/>
  <c r="O1035" i="1"/>
  <c r="N1301" i="1"/>
  <c r="P1301" i="1"/>
  <c r="O1301" i="1"/>
  <c r="O314" i="1"/>
  <c r="N314" i="1"/>
  <c r="P314" i="1"/>
  <c r="N1073" i="1"/>
  <c r="P1073" i="1"/>
  <c r="O1073" i="1"/>
  <c r="BZ1466" i="1" s="1"/>
  <c r="O1372" i="1"/>
  <c r="BZ1863" i="1" s="1"/>
  <c r="P1372" i="1"/>
  <c r="N1372" i="1"/>
  <c r="P1687" i="1"/>
  <c r="N1687" i="1"/>
  <c r="O1687" i="1"/>
  <c r="O532" i="1"/>
  <c r="P532" i="1"/>
  <c r="N532" i="1"/>
  <c r="P38" i="1"/>
  <c r="N38" i="1"/>
  <c r="O38" i="1"/>
  <c r="BZ53" i="1" s="1"/>
  <c r="P935" i="1"/>
  <c r="N935" i="1"/>
  <c r="O935" i="1"/>
  <c r="N1661" i="1"/>
  <c r="P1661" i="1"/>
  <c r="O1661" i="1"/>
  <c r="P1283" i="1"/>
  <c r="N1283" i="1"/>
  <c r="O1283" i="1"/>
  <c r="BZ1756" i="1" s="1"/>
  <c r="O510" i="1"/>
  <c r="N510" i="1"/>
  <c r="P510" i="1"/>
  <c r="P231" i="1"/>
  <c r="N231" i="1"/>
  <c r="O231" i="1"/>
  <c r="O1028" i="1"/>
  <c r="P1028" i="1"/>
  <c r="N1028" i="1"/>
  <c r="N785" i="1"/>
  <c r="P785" i="1"/>
  <c r="O785" i="1"/>
  <c r="O420" i="1"/>
  <c r="P420" i="1"/>
  <c r="N420" i="1"/>
  <c r="P971" i="1"/>
  <c r="N971" i="1"/>
  <c r="O971" i="1"/>
  <c r="O526" i="1"/>
  <c r="BZ727" i="1" s="1"/>
  <c r="N526" i="1"/>
  <c r="P526" i="1"/>
  <c r="O1614" i="1"/>
  <c r="N1614" i="1"/>
  <c r="P1614" i="1"/>
  <c r="O672" i="1"/>
  <c r="P672" i="1"/>
  <c r="N672" i="1"/>
  <c r="N1445" i="1"/>
  <c r="P1445" i="1"/>
  <c r="O1445" i="1"/>
  <c r="BZ1957" i="1" s="1"/>
  <c r="P90" i="1"/>
  <c r="N90" i="1"/>
  <c r="O90" i="1"/>
  <c r="O1366" i="1"/>
  <c r="N1366" i="1"/>
  <c r="P1366" i="1"/>
  <c r="O838" i="1"/>
  <c r="N838" i="1"/>
  <c r="P838" i="1"/>
  <c r="O304" i="1"/>
  <c r="BZ429" i="1" s="1"/>
  <c r="P304" i="1"/>
  <c r="N304" i="1"/>
  <c r="O1602" i="1"/>
  <c r="BZ2171" i="1" s="1"/>
  <c r="N1602" i="1"/>
  <c r="P1602" i="1"/>
  <c r="P719" i="1"/>
  <c r="N719" i="1"/>
  <c r="O719" i="1"/>
  <c r="BZ970" i="1" s="1"/>
  <c r="P1567" i="1"/>
  <c r="N1567" i="1"/>
  <c r="O1567" i="1"/>
  <c r="BZ2121" i="1" s="1"/>
  <c r="O788" i="1"/>
  <c r="BZ1087" i="1" s="1"/>
  <c r="P788" i="1"/>
  <c r="N788" i="1"/>
  <c r="O1410" i="1"/>
  <c r="BZ1913" i="1" s="1"/>
  <c r="N1410" i="1"/>
  <c r="P1410" i="1"/>
  <c r="O196" i="1"/>
  <c r="P196" i="1"/>
  <c r="N196" i="1"/>
  <c r="P1399" i="1"/>
  <c r="N1399" i="1"/>
  <c r="O1399" i="1"/>
  <c r="BZ1902" i="1" s="1"/>
  <c r="O670" i="1"/>
  <c r="BZ904" i="1" s="1"/>
  <c r="N670" i="1"/>
  <c r="P670" i="1"/>
  <c r="P1403" i="1"/>
  <c r="N1403" i="1"/>
  <c r="O1403" i="1"/>
  <c r="P151" i="1"/>
  <c r="N151" i="1"/>
  <c r="O151" i="1"/>
  <c r="BZ211" i="1" s="1"/>
  <c r="N181" i="1"/>
  <c r="P181" i="1"/>
  <c r="O181" i="1"/>
  <c r="BZ256" i="1" s="1"/>
  <c r="O490" i="1"/>
  <c r="BZ677" i="1" s="1"/>
  <c r="N490" i="1"/>
  <c r="P490" i="1"/>
  <c r="O1046" i="1"/>
  <c r="BZ1429" i="1" s="1"/>
  <c r="N1046" i="1"/>
  <c r="P1046" i="1"/>
  <c r="N733" i="1"/>
  <c r="P733" i="1"/>
  <c r="O733" i="1"/>
  <c r="O554" i="1"/>
  <c r="N554" i="1"/>
  <c r="P554" i="1"/>
  <c r="P771" i="1"/>
  <c r="N771" i="1"/>
  <c r="O771" i="1"/>
  <c r="O11" i="1"/>
  <c r="P11" i="1"/>
  <c r="N11" i="1"/>
  <c r="O1610" i="1"/>
  <c r="N1610" i="1"/>
  <c r="P1610" i="1"/>
  <c r="N1277" i="1"/>
  <c r="P1277" i="1"/>
  <c r="O1277" i="1"/>
  <c r="BZ1749" i="1" s="1"/>
  <c r="O804" i="1"/>
  <c r="BZ1111" i="1" s="1"/>
  <c r="P804" i="1"/>
  <c r="N804" i="1"/>
  <c r="P1391" i="1"/>
  <c r="N1391" i="1"/>
  <c r="O1391" i="1"/>
  <c r="P491" i="1"/>
  <c r="N491" i="1"/>
  <c r="O491" i="1"/>
  <c r="BZ679" i="1" s="1"/>
  <c r="N1737" i="1"/>
  <c r="P1737" i="1"/>
  <c r="O1737" i="1"/>
  <c r="BZ2341" i="1" s="1"/>
  <c r="O1300" i="1"/>
  <c r="BZ1776" i="1" s="1"/>
  <c r="P1300" i="1"/>
  <c r="N1300" i="1"/>
  <c r="P1955" i="1"/>
  <c r="N1955" i="1"/>
  <c r="O1955" i="1"/>
  <c r="O2230" i="1"/>
  <c r="N2230" i="1"/>
  <c r="P2230" i="1"/>
  <c r="N301" i="1"/>
  <c r="P301" i="1"/>
  <c r="O301" i="1"/>
  <c r="BZ426" i="1" s="1"/>
  <c r="O272" i="1"/>
  <c r="BZ387" i="1" s="1"/>
  <c r="P272" i="1"/>
  <c r="N272" i="1"/>
  <c r="O21" i="1"/>
  <c r="BZ29" i="1" s="1"/>
  <c r="N21" i="1"/>
  <c r="P21" i="1"/>
  <c r="P979" i="1"/>
  <c r="N979" i="1"/>
  <c r="O979" i="1"/>
  <c r="BZ1341" i="1" s="1"/>
  <c r="O776" i="1"/>
  <c r="P776" i="1"/>
  <c r="N776" i="1"/>
  <c r="N1273" i="1"/>
  <c r="P1273" i="1"/>
  <c r="O1273" i="1"/>
  <c r="BZ1742" i="1" s="1"/>
  <c r="O1196" i="1"/>
  <c r="P1196" i="1"/>
  <c r="N1196" i="1"/>
  <c r="O792" i="1"/>
  <c r="P792" i="1"/>
  <c r="N792" i="1"/>
  <c r="O278" i="1"/>
  <c r="N278" i="1"/>
  <c r="P278" i="1"/>
  <c r="N1877" i="1"/>
  <c r="P1877" i="1"/>
  <c r="O1877" i="1"/>
  <c r="BZ2508" i="1" s="1"/>
  <c r="P1207" i="1"/>
  <c r="N1207" i="1"/>
  <c r="O1207" i="1"/>
  <c r="O390" i="1"/>
  <c r="N390" i="1"/>
  <c r="P390" i="1"/>
  <c r="N1045" i="1"/>
  <c r="P1045" i="1"/>
  <c r="O1045" i="1"/>
  <c r="BZ1428" i="1" s="1"/>
  <c r="O1318" i="1"/>
  <c r="BZ1795" i="1" s="1"/>
  <c r="N1318" i="1"/>
  <c r="P1318" i="1"/>
  <c r="O508" i="1"/>
  <c r="P508" i="1"/>
  <c r="N508" i="1"/>
  <c r="N1537" i="1"/>
  <c r="P1537" i="1"/>
  <c r="O1537" i="1"/>
  <c r="O1352" i="1"/>
  <c r="P1352" i="1"/>
  <c r="N1352" i="1"/>
  <c r="O1036" i="1"/>
  <c r="BZ1418" i="1" s="1"/>
  <c r="P1036" i="1"/>
  <c r="N1036" i="1"/>
  <c r="O41" i="1"/>
  <c r="BZ56" i="1" s="1"/>
  <c r="N41" i="1"/>
  <c r="P41" i="1"/>
  <c r="O402" i="1"/>
  <c r="N402" i="1"/>
  <c r="P402" i="1"/>
  <c r="O1336" i="1"/>
  <c r="P1336" i="1"/>
  <c r="N1336" i="1"/>
  <c r="O63" i="1"/>
  <c r="BZ89" i="1" s="1"/>
  <c r="P63" i="1"/>
  <c r="N63" i="1"/>
  <c r="P1299" i="1"/>
  <c r="N1299" i="1"/>
  <c r="O1299" i="1"/>
  <c r="N281" i="1"/>
  <c r="P281" i="1"/>
  <c r="O281" i="1"/>
  <c r="O1508" i="1"/>
  <c r="P1508" i="1"/>
  <c r="N1508" i="1"/>
  <c r="O1202" i="1"/>
  <c r="BZ1646" i="1" s="1"/>
  <c r="N1202" i="1"/>
  <c r="P1202" i="1"/>
  <c r="N2161" i="1"/>
  <c r="P2161" i="1"/>
  <c r="O2161" i="1"/>
  <c r="P315" i="1"/>
  <c r="N315" i="1"/>
  <c r="O315" i="1"/>
  <c r="BZ449" i="1" s="1"/>
  <c r="P595" i="1"/>
  <c r="N595" i="1"/>
  <c r="O595" i="1"/>
  <c r="BZ810" i="1" s="1"/>
  <c r="N1621" i="1"/>
  <c r="P1621" i="1"/>
  <c r="O1621" i="1"/>
  <c r="BZ2192" i="1" s="1"/>
  <c r="N2025" i="1"/>
  <c r="P2025" i="1"/>
  <c r="O2025" i="1"/>
  <c r="O1152" i="1"/>
  <c r="P1152" i="1"/>
  <c r="N1152" i="1"/>
  <c r="O2088" i="1"/>
  <c r="P2088" i="1"/>
  <c r="N2088" i="1"/>
  <c r="N337" i="1"/>
  <c r="P337" i="1"/>
  <c r="O337" i="1"/>
  <c r="BZ479" i="1" s="1"/>
  <c r="P259" i="1"/>
  <c r="N259" i="1"/>
  <c r="O259" i="1"/>
  <c r="O1136" i="1"/>
  <c r="P1136" i="1"/>
  <c r="N1136" i="1"/>
  <c r="O364" i="1"/>
  <c r="P364" i="1"/>
  <c r="N364" i="1"/>
  <c r="O1596" i="1"/>
  <c r="BZ2159" i="1" s="1"/>
  <c r="P1596" i="1"/>
  <c r="N1596" i="1"/>
  <c r="N109" i="1"/>
  <c r="P109" i="1"/>
  <c r="O109" i="1"/>
  <c r="O886" i="1"/>
  <c r="N886" i="1"/>
  <c r="P886" i="1"/>
  <c r="N797" i="1"/>
  <c r="P797" i="1"/>
  <c r="O797" i="1"/>
  <c r="BZ1101" i="1" s="1"/>
  <c r="P2099" i="1"/>
  <c r="N2099" i="1"/>
  <c r="O2099" i="1"/>
  <c r="O1280" i="1"/>
  <c r="P1280" i="1"/>
  <c r="N1280" i="1"/>
  <c r="O678" i="1"/>
  <c r="N678" i="1"/>
  <c r="P678" i="1"/>
  <c r="N513" i="1"/>
  <c r="P513" i="1"/>
  <c r="O513" i="1"/>
  <c r="BZ713" i="1" s="1"/>
  <c r="P447" i="1"/>
  <c r="N447" i="1"/>
  <c r="O447" i="1"/>
  <c r="P1499" i="1"/>
  <c r="N1499" i="1"/>
  <c r="O1499" i="1"/>
  <c r="O1562" i="1"/>
  <c r="N1562" i="1"/>
  <c r="P1562" i="1"/>
  <c r="P1783" i="1"/>
  <c r="N1783" i="1"/>
  <c r="O1783" i="1"/>
  <c r="BZ2393" i="1" s="1"/>
  <c r="N1697" i="1"/>
  <c r="P1697" i="1"/>
  <c r="O1697" i="1"/>
  <c r="BZ2295" i="1" s="1"/>
  <c r="O436" i="1"/>
  <c r="P436" i="1"/>
  <c r="N436" i="1"/>
  <c r="P1295" i="1"/>
  <c r="N1295" i="1"/>
  <c r="O1295" i="1"/>
  <c r="BZ1771" i="1" s="1"/>
  <c r="O322" i="1"/>
  <c r="N322" i="1"/>
  <c r="P322" i="1"/>
  <c r="N377" i="1"/>
  <c r="P377" i="1"/>
  <c r="O377" i="1"/>
  <c r="BZ530" i="1" s="1"/>
  <c r="O1234" i="1"/>
  <c r="BZ1690" i="1" s="1"/>
  <c r="N1234" i="1"/>
  <c r="P1234" i="1"/>
  <c r="P1135" i="1"/>
  <c r="N1135" i="1"/>
  <c r="O1135" i="1"/>
  <c r="BZ1556" i="1" s="1"/>
  <c r="O1464" i="1"/>
  <c r="P1464" i="1"/>
  <c r="N1464" i="1"/>
  <c r="O1578" i="1"/>
  <c r="BZ2136" i="1" s="1"/>
  <c r="N1578" i="1"/>
  <c r="P1578" i="1"/>
  <c r="P1735" i="1"/>
  <c r="N1735" i="1"/>
  <c r="O1735" i="1"/>
  <c r="O848" i="1"/>
  <c r="P848" i="1"/>
  <c r="N848" i="1"/>
  <c r="O1858" i="1"/>
  <c r="N1858" i="1"/>
  <c r="P1858" i="1"/>
  <c r="O400" i="1"/>
  <c r="BZ558" i="1" s="1"/>
  <c r="P400" i="1"/>
  <c r="N400" i="1"/>
  <c r="P775" i="1"/>
  <c r="N775" i="1"/>
  <c r="O775" i="1"/>
  <c r="P1715" i="1"/>
  <c r="N1715" i="1"/>
  <c r="O1715" i="1"/>
  <c r="BZ2318" i="1" s="1"/>
  <c r="O2240" i="1"/>
  <c r="P2240" i="1"/>
  <c r="N2240" i="1"/>
  <c r="N2097" i="1"/>
  <c r="P2097" i="1"/>
  <c r="O2097" i="1"/>
  <c r="BZ2771" i="1" s="1"/>
  <c r="N597" i="1"/>
  <c r="P597" i="1"/>
  <c r="O597" i="1"/>
  <c r="O630" i="1"/>
  <c r="N630" i="1"/>
  <c r="P630" i="1"/>
  <c r="P1699" i="1"/>
  <c r="N1699" i="1"/>
  <c r="O1699" i="1"/>
  <c r="BZ2300" i="1" s="1"/>
  <c r="P2083" i="1"/>
  <c r="N2083" i="1"/>
  <c r="O2083" i="1"/>
  <c r="O1860" i="1"/>
  <c r="P1860" i="1"/>
  <c r="N1860" i="1"/>
  <c r="O1810" i="1"/>
  <c r="N1810" i="1"/>
  <c r="P1810" i="1"/>
  <c r="N213" i="1"/>
  <c r="P213" i="1"/>
  <c r="O213" i="1"/>
  <c r="BZ305" i="1" s="1"/>
  <c r="N1909" i="1"/>
  <c r="P1909" i="1"/>
  <c r="O1909" i="1"/>
  <c r="BZ2543" i="1" s="1"/>
  <c r="O738" i="1"/>
  <c r="BZ1011" i="1" s="1"/>
  <c r="N738" i="1"/>
  <c r="P738" i="1"/>
  <c r="N2045" i="1"/>
  <c r="P2045" i="1"/>
  <c r="O2045" i="1"/>
  <c r="O744" i="1"/>
  <c r="P744" i="1"/>
  <c r="N744" i="1"/>
  <c r="O1522" i="1"/>
  <c r="BZ2055" i="1" s="1"/>
  <c r="N1522" i="1"/>
  <c r="P1522" i="1"/>
  <c r="P1591" i="1"/>
  <c r="N1591" i="1"/>
  <c r="O1591" i="1"/>
  <c r="P819" i="1"/>
  <c r="N819" i="1"/>
  <c r="O819" i="1"/>
  <c r="BZ1134" i="1" s="1"/>
  <c r="O2066" i="1"/>
  <c r="N2066" i="1"/>
  <c r="P2066" i="1"/>
  <c r="O772" i="1"/>
  <c r="BZ1051" i="1" s="1"/>
  <c r="P772" i="1"/>
  <c r="N772" i="1"/>
  <c r="P1903" i="1"/>
  <c r="N1903" i="1"/>
  <c r="O1903" i="1"/>
  <c r="P167" i="1"/>
  <c r="N167" i="1"/>
  <c r="O167" i="1"/>
  <c r="BZ237" i="1" s="1"/>
  <c r="P299" i="1"/>
  <c r="N299" i="1"/>
  <c r="O299" i="1"/>
  <c r="BZ424" i="1" s="1"/>
  <c r="N521" i="1"/>
  <c r="P521" i="1"/>
  <c r="O521" i="1"/>
  <c r="BZ721" i="1" s="1"/>
  <c r="O1184" i="1"/>
  <c r="P1184" i="1"/>
  <c r="N1184" i="1"/>
  <c r="N2157" i="1"/>
  <c r="P2157" i="1"/>
  <c r="O2157" i="1"/>
  <c r="N2209" i="1"/>
  <c r="P2209" i="1"/>
  <c r="O2209" i="1"/>
  <c r="BZ2900" i="1" s="1"/>
  <c r="P551" i="1"/>
  <c r="N551" i="1"/>
  <c r="O551" i="1"/>
  <c r="N1857" i="1"/>
  <c r="P1857" i="1"/>
  <c r="O1857" i="1"/>
  <c r="O1248" i="1"/>
  <c r="P1248" i="1"/>
  <c r="N1248" i="1"/>
  <c r="O1948" i="1"/>
  <c r="P1948" i="1"/>
  <c r="N1948" i="1"/>
  <c r="O1554" i="1"/>
  <c r="BZ2106" i="1" s="1"/>
  <c r="N1554" i="1"/>
  <c r="P1554" i="1"/>
  <c r="O1330" i="1"/>
  <c r="BZ1810" i="1" s="1"/>
  <c r="N1330" i="1"/>
  <c r="P1330" i="1"/>
  <c r="O1852" i="1"/>
  <c r="P1852" i="1"/>
  <c r="N1852" i="1"/>
  <c r="P1983" i="1"/>
  <c r="N1983" i="1"/>
  <c r="O1983" i="1"/>
  <c r="BZ2633" i="1" s="1"/>
  <c r="O926" i="1"/>
  <c r="BZ1274" i="1" s="1"/>
  <c r="N926" i="1"/>
  <c r="P926" i="1"/>
  <c r="O1710" i="1"/>
  <c r="BZ2311" i="1" s="1"/>
  <c r="N1710" i="1"/>
  <c r="P1710" i="1"/>
  <c r="O1108" i="1"/>
  <c r="P1108" i="1"/>
  <c r="N1108" i="1"/>
  <c r="N1329" i="1"/>
  <c r="P1329" i="1"/>
  <c r="O1329" i="1"/>
  <c r="BZ1809" i="1" s="1"/>
  <c r="P887" i="1"/>
  <c r="N887" i="1"/>
  <c r="O887" i="1"/>
  <c r="O1968" i="1"/>
  <c r="P1968" i="1"/>
  <c r="N1968" i="1"/>
  <c r="N1961" i="1"/>
  <c r="P1961" i="1"/>
  <c r="O1961" i="1"/>
  <c r="O722" i="1"/>
  <c r="N722" i="1"/>
  <c r="P722" i="1"/>
  <c r="P435" i="1"/>
  <c r="N435" i="1"/>
  <c r="O435" i="1"/>
  <c r="P827" i="1"/>
  <c r="N827" i="1"/>
  <c r="O827" i="1"/>
  <c r="N629" i="1"/>
  <c r="P629" i="1"/>
  <c r="O629" i="1"/>
  <c r="P399" i="1"/>
  <c r="N399" i="1"/>
  <c r="O399" i="1"/>
  <c r="BZ557" i="1" s="1"/>
  <c r="P2155" i="1"/>
  <c r="N2155" i="1"/>
  <c r="O2155" i="1"/>
  <c r="O2216" i="1"/>
  <c r="P2216" i="1"/>
  <c r="N2216" i="1"/>
  <c r="O574" i="1"/>
  <c r="N574" i="1"/>
  <c r="P574" i="1"/>
  <c r="N1993" i="1"/>
  <c r="P1993" i="1"/>
  <c r="O1993" i="1"/>
  <c r="BZ2646" i="1" s="1"/>
  <c r="O1886" i="1"/>
  <c r="BZ2518" i="1" s="1"/>
  <c r="N1886" i="1"/>
  <c r="P1886" i="1"/>
  <c r="O1070" i="1"/>
  <c r="BZ1460" i="1" s="1"/>
  <c r="N1070" i="1"/>
  <c r="P1070" i="1"/>
  <c r="O2094" i="1"/>
  <c r="N2094" i="1"/>
  <c r="P2094" i="1"/>
  <c r="N685" i="1"/>
  <c r="P685" i="1"/>
  <c r="O685" i="1"/>
  <c r="BZ921" i="1" s="1"/>
  <c r="O406" i="1"/>
  <c r="BZ566" i="1" s="1"/>
  <c r="N406" i="1"/>
  <c r="P406" i="1"/>
  <c r="N1069" i="1"/>
  <c r="P1069" i="1"/>
  <c r="O1069" i="1"/>
  <c r="O628" i="1"/>
  <c r="P628" i="1"/>
  <c r="N628" i="1"/>
  <c r="O724" i="1"/>
  <c r="P724" i="1"/>
  <c r="N724" i="1"/>
  <c r="O1450" i="1"/>
  <c r="BZ1964" i="1" s="1"/>
  <c r="N1450" i="1"/>
  <c r="P1450" i="1"/>
  <c r="P1907" i="1"/>
  <c r="N1907" i="1"/>
  <c r="O1907" i="1"/>
  <c r="O696" i="1"/>
  <c r="P696" i="1"/>
  <c r="N696" i="1"/>
  <c r="O1828" i="1"/>
  <c r="P1828" i="1"/>
  <c r="N1828" i="1"/>
  <c r="O1102" i="1"/>
  <c r="BZ1514" i="1" s="1"/>
  <c r="N1102" i="1"/>
  <c r="P1102" i="1"/>
  <c r="N225" i="1"/>
  <c r="P225" i="1"/>
  <c r="O225" i="1"/>
  <c r="N1889" i="1"/>
  <c r="P1889" i="1"/>
  <c r="O1889" i="1"/>
  <c r="P1827" i="1"/>
  <c r="N1827" i="1"/>
  <c r="O1827" i="1"/>
  <c r="BZ2453" i="1" s="1"/>
  <c r="P2007" i="1"/>
  <c r="N2007" i="1"/>
  <c r="O2007" i="1"/>
  <c r="N437" i="1"/>
  <c r="P437" i="1"/>
  <c r="O437" i="1"/>
  <c r="N537" i="1"/>
  <c r="P537" i="1"/>
  <c r="O537" i="1"/>
  <c r="P495" i="1"/>
  <c r="N495" i="1"/>
  <c r="O495" i="1"/>
  <c r="BZ687" i="1" s="1"/>
  <c r="P135" i="1"/>
  <c r="N135" i="1"/>
  <c r="O135" i="1"/>
  <c r="N489" i="1"/>
  <c r="P489" i="1"/>
  <c r="O489" i="1"/>
  <c r="O1974" i="1"/>
  <c r="N1974" i="1"/>
  <c r="P1974" i="1"/>
  <c r="O1894" i="1"/>
  <c r="N1894" i="1"/>
  <c r="P1894" i="1"/>
  <c r="P487" i="1"/>
  <c r="N487" i="1"/>
  <c r="O487" i="1"/>
  <c r="N221" i="1"/>
  <c r="P221" i="1"/>
  <c r="O221" i="1"/>
  <c r="N285" i="1"/>
  <c r="P285" i="1"/>
  <c r="O285" i="1"/>
  <c r="O604" i="1"/>
  <c r="P604" i="1"/>
  <c r="N604" i="1"/>
  <c r="N253" i="1"/>
  <c r="P253" i="1"/>
  <c r="O253" i="1"/>
  <c r="BZ363" i="1" s="1"/>
  <c r="N325" i="1"/>
  <c r="P325" i="1"/>
  <c r="O325" i="1"/>
  <c r="N557" i="1"/>
  <c r="P557" i="1"/>
  <c r="O557" i="1"/>
  <c r="P931" i="1"/>
  <c r="N931" i="1"/>
  <c r="O931" i="1"/>
  <c r="BZ1283" i="1" s="1"/>
  <c r="O1890" i="1"/>
  <c r="BZ2522" i="1" s="1"/>
  <c r="N1890" i="1"/>
  <c r="P1890" i="1"/>
  <c r="O144" i="1"/>
  <c r="P144" i="1"/>
  <c r="N144" i="1"/>
  <c r="P311" i="1"/>
  <c r="N311" i="1"/>
  <c r="O311" i="1"/>
  <c r="BZ441" i="1" s="1"/>
  <c r="N957" i="1"/>
  <c r="P957" i="1"/>
  <c r="O957" i="1"/>
  <c r="BZ1315" i="1" s="1"/>
  <c r="N1893" i="1"/>
  <c r="P1893" i="1"/>
  <c r="O1893" i="1"/>
  <c r="BZ2526" i="1" s="1"/>
  <c r="O1870" i="1"/>
  <c r="BZ2501" i="1" s="1"/>
  <c r="N1870" i="1"/>
  <c r="P1870" i="1"/>
  <c r="N1097" i="1"/>
  <c r="P1097" i="1"/>
  <c r="O1097" i="1"/>
  <c r="N997" i="1"/>
  <c r="P997" i="1"/>
  <c r="O997" i="1"/>
  <c r="BZ1364" i="1" s="1"/>
  <c r="N909" i="1"/>
  <c r="P909" i="1"/>
  <c r="O909" i="1"/>
  <c r="BZ1250" i="1" s="1"/>
  <c r="O660" i="1"/>
  <c r="P660" i="1"/>
  <c r="N660" i="1"/>
  <c r="P1271" i="1"/>
  <c r="N1271" i="1"/>
  <c r="O1271" i="1"/>
  <c r="BZ1740" i="1" s="1"/>
  <c r="P1911" i="1"/>
  <c r="N1911" i="1"/>
  <c r="O1911" i="1"/>
  <c r="BZ2545" i="1" s="1"/>
  <c r="N473" i="1"/>
  <c r="P473" i="1"/>
  <c r="O473" i="1"/>
  <c r="BZ655" i="1" s="1"/>
  <c r="O2200" i="1"/>
  <c r="P2200" i="1"/>
  <c r="N2200" i="1"/>
  <c r="O1038" i="1"/>
  <c r="N1038" i="1"/>
  <c r="P1038" i="1"/>
  <c r="O1688" i="1"/>
  <c r="P1688" i="1"/>
  <c r="N1688" i="1"/>
  <c r="O1682" i="1"/>
  <c r="BZ2267" i="1" s="1"/>
  <c r="N1682" i="1"/>
  <c r="P1682" i="1"/>
  <c r="N92" i="1"/>
  <c r="P92" i="1"/>
  <c r="O92" i="1"/>
  <c r="O1802" i="1"/>
  <c r="N1802" i="1"/>
  <c r="P1802" i="1"/>
  <c r="P1455" i="1"/>
  <c r="N1455" i="1"/>
  <c r="O1455" i="1"/>
  <c r="BZ1970" i="1" s="1"/>
  <c r="O2116" i="1"/>
  <c r="BZ2794" i="1" s="1"/>
  <c r="P2116" i="1"/>
  <c r="N2116" i="1"/>
  <c r="N2177" i="1"/>
  <c r="P2177" i="1"/>
  <c r="O2177" i="1"/>
  <c r="O374" i="1"/>
  <c r="N374" i="1"/>
  <c r="P374" i="1"/>
  <c r="P627" i="1"/>
  <c r="N627" i="1"/>
  <c r="O627" i="1"/>
  <c r="BZ848" i="1" s="1"/>
  <c r="N1913" i="1"/>
  <c r="P1913" i="1"/>
  <c r="O1913" i="1"/>
  <c r="BZ2548" i="1" s="1"/>
  <c r="N1825" i="1"/>
  <c r="P1825" i="1"/>
  <c r="O1825" i="1"/>
  <c r="P123" i="1"/>
  <c r="N123" i="1"/>
  <c r="O123" i="1"/>
  <c r="BZ170" i="1" s="1"/>
  <c r="O556" i="1"/>
  <c r="P556" i="1"/>
  <c r="N556" i="1"/>
  <c r="P1899" i="1"/>
  <c r="N1899" i="1"/>
  <c r="O1899" i="1"/>
  <c r="P2191" i="1"/>
  <c r="N2191" i="1"/>
  <c r="O2191" i="1"/>
  <c r="O1402" i="1"/>
  <c r="N1402" i="1"/>
  <c r="P1402" i="1"/>
  <c r="N1085" i="1"/>
  <c r="P1085" i="1"/>
  <c r="O1085" i="1"/>
  <c r="BZ1488" i="1" s="1"/>
  <c r="P1059" i="1"/>
  <c r="N1059" i="1"/>
  <c r="O1059" i="1"/>
  <c r="P2067" i="1"/>
  <c r="N2067" i="1"/>
  <c r="O2067" i="1"/>
  <c r="N1381" i="1"/>
  <c r="P1381" i="1"/>
  <c r="O1381" i="1"/>
  <c r="O1270" i="1"/>
  <c r="N1270" i="1"/>
  <c r="P1270" i="1"/>
  <c r="O1228" i="1"/>
  <c r="BZ1681" i="1" s="1"/>
  <c r="P1228" i="1"/>
  <c r="N1228" i="1"/>
  <c r="O730" i="1"/>
  <c r="BZ999" i="1" s="1"/>
  <c r="N730" i="1"/>
  <c r="P730" i="1"/>
  <c r="N589" i="1"/>
  <c r="P589" i="1"/>
  <c r="O589" i="1"/>
  <c r="P1787" i="1"/>
  <c r="N1787" i="1"/>
  <c r="O1787" i="1"/>
  <c r="BZ2400" i="1" s="1"/>
  <c r="O1186" i="1"/>
  <c r="BZ1626" i="1" s="1"/>
  <c r="N1186" i="1"/>
  <c r="P1186" i="1"/>
  <c r="P2183" i="1"/>
  <c r="N2183" i="1"/>
  <c r="O2183" i="1"/>
  <c r="O2152" i="1"/>
  <c r="P2152" i="1"/>
  <c r="N2152" i="1"/>
  <c r="P2175" i="1"/>
  <c r="N2175" i="1"/>
  <c r="O2175" i="1"/>
  <c r="BZ2859" i="1" s="1"/>
  <c r="O414" i="1"/>
  <c r="BZ577" i="1" s="1"/>
  <c r="N414" i="1"/>
  <c r="P414" i="1"/>
  <c r="P1791" i="1"/>
  <c r="N1791" i="1"/>
  <c r="O1791" i="1"/>
  <c r="N2165" i="1"/>
  <c r="P2165" i="1"/>
  <c r="O2165" i="1"/>
  <c r="O536" i="1"/>
  <c r="P536" i="1"/>
  <c r="N536" i="1"/>
  <c r="O512" i="1"/>
  <c r="BZ712" i="1" s="1"/>
  <c r="P512" i="1"/>
  <c r="N512" i="1"/>
  <c r="N1053" i="1"/>
  <c r="P1053" i="1"/>
  <c r="O1053" i="1"/>
  <c r="P1439" i="1"/>
  <c r="N1439" i="1"/>
  <c r="O1439" i="1"/>
  <c r="BZ1949" i="1" s="1"/>
  <c r="P1459" i="1"/>
  <c r="N1459" i="1"/>
  <c r="O1459" i="1"/>
  <c r="BZ1977" i="1" s="1"/>
  <c r="O380" i="1"/>
  <c r="BZ534" i="1" s="1"/>
  <c r="P380" i="1"/>
  <c r="N380" i="1"/>
  <c r="O780" i="1"/>
  <c r="P780" i="1"/>
  <c r="N780" i="1"/>
  <c r="O2010" i="1"/>
  <c r="N2010" i="1"/>
  <c r="P2010" i="1"/>
  <c r="N2197" i="1"/>
  <c r="P2197" i="1"/>
  <c r="O2197" i="1"/>
  <c r="BZ2886" i="1" s="1"/>
  <c r="N1593" i="1"/>
  <c r="P1593" i="1"/>
  <c r="O1593" i="1"/>
  <c r="BZ2154" i="1" s="1"/>
  <c r="N817" i="1"/>
  <c r="P817" i="1"/>
  <c r="O817" i="1"/>
  <c r="O1598" i="1"/>
  <c r="N1598" i="1"/>
  <c r="P1598" i="1"/>
  <c r="P623" i="1"/>
  <c r="N623" i="1"/>
  <c r="O623" i="1"/>
  <c r="BZ843" i="1" s="1"/>
  <c r="P2231" i="1"/>
  <c r="N2231" i="1"/>
  <c r="O2231" i="1"/>
  <c r="N541" i="1"/>
  <c r="P541" i="1"/>
  <c r="O541" i="1"/>
  <c r="O1224" i="1"/>
  <c r="P1224" i="1"/>
  <c r="N1224" i="1"/>
  <c r="O682" i="1"/>
  <c r="N682" i="1"/>
  <c r="P682" i="1"/>
  <c r="N1797" i="1"/>
  <c r="P1797" i="1"/>
  <c r="O1797" i="1"/>
  <c r="BZ2414" i="1" s="1"/>
  <c r="P2075" i="1"/>
  <c r="N2075" i="1"/>
  <c r="O2075" i="1"/>
  <c r="O1784" i="1"/>
  <c r="P1784" i="1"/>
  <c r="N1784" i="1"/>
  <c r="O1380" i="1"/>
  <c r="P1380" i="1"/>
  <c r="N1380" i="1"/>
  <c r="N1121" i="1"/>
  <c r="P1121" i="1"/>
  <c r="O1121" i="1"/>
  <c r="BZ1540" i="1" s="1"/>
  <c r="P515" i="1"/>
  <c r="N515" i="1"/>
  <c r="O515" i="1"/>
  <c r="O1662" i="1"/>
  <c r="N1662" i="1"/>
  <c r="P1662" i="1"/>
  <c r="N2113" i="1"/>
  <c r="P2113" i="1"/>
  <c r="O2113" i="1"/>
  <c r="BZ2791" i="1" s="1"/>
  <c r="O700" i="1"/>
  <c r="BZ939" i="1" s="1"/>
  <c r="P700" i="1"/>
  <c r="N700" i="1"/>
  <c r="O1194" i="1"/>
  <c r="BZ1637" i="1" s="1"/>
  <c r="N1194" i="1"/>
  <c r="P1194" i="1"/>
  <c r="P1507" i="1"/>
  <c r="N1507" i="1"/>
  <c r="O1507" i="1"/>
  <c r="O252" i="1"/>
  <c r="P252" i="1"/>
  <c r="N252" i="1"/>
  <c r="N413" i="1"/>
  <c r="P413" i="1"/>
  <c r="O413" i="1"/>
  <c r="BZ576" i="1" s="1"/>
  <c r="N1721" i="1"/>
  <c r="P1721" i="1"/>
  <c r="O1721" i="1"/>
  <c r="P2119" i="1"/>
  <c r="N2119" i="1"/>
  <c r="O2119" i="1"/>
  <c r="P1123" i="1"/>
  <c r="N1123" i="1"/>
  <c r="O1123" i="1"/>
  <c r="BZ1542" i="1" s="1"/>
  <c r="N1873" i="1"/>
  <c r="P1873" i="1"/>
  <c r="O1873" i="1"/>
  <c r="BZ2504" i="1" s="1"/>
  <c r="O1432" i="1"/>
  <c r="P1432" i="1"/>
  <c r="N1432" i="1"/>
  <c r="O814" i="1"/>
  <c r="N814" i="1"/>
  <c r="P814" i="1"/>
  <c r="O1822" i="1"/>
  <c r="N1822" i="1"/>
  <c r="P1822" i="1"/>
  <c r="O842" i="1"/>
  <c r="N842" i="1"/>
  <c r="P842" i="1"/>
  <c r="O1530" i="1"/>
  <c r="BZ2065" i="1" s="1"/>
  <c r="N1530" i="1"/>
  <c r="P1530" i="1"/>
  <c r="N2221" i="1"/>
  <c r="P2221" i="1"/>
  <c r="O2221" i="1"/>
  <c r="N753" i="1"/>
  <c r="P753" i="1"/>
  <c r="O753" i="1"/>
  <c r="BZ1031" i="1" s="1"/>
  <c r="O1386" i="1"/>
  <c r="BZ1884" i="1" s="1"/>
  <c r="N1386" i="1"/>
  <c r="P1386" i="1"/>
  <c r="P967" i="1"/>
  <c r="N967" i="1"/>
  <c r="O967" i="1"/>
  <c r="O124" i="1"/>
  <c r="P124" i="1"/>
  <c r="N124" i="1"/>
  <c r="O1050" i="1"/>
  <c r="N1050" i="1"/>
  <c r="P1050" i="1"/>
  <c r="N1585" i="1"/>
  <c r="P1585" i="1"/>
  <c r="O1585" i="1"/>
  <c r="BZ2146" i="1" s="1"/>
  <c r="N1653" i="1"/>
  <c r="P1653" i="1"/>
  <c r="O1653" i="1"/>
  <c r="P1599" i="1"/>
  <c r="N1599" i="1"/>
  <c r="O1599" i="1"/>
  <c r="BZ2164" i="1" s="1"/>
  <c r="O55" i="1"/>
  <c r="P55" i="1"/>
  <c r="N55" i="1"/>
  <c r="O2164" i="1"/>
  <c r="BZ2847" i="1" s="1"/>
  <c r="P2164" i="1"/>
  <c r="N2164" i="1"/>
  <c r="O1142" i="1"/>
  <c r="BZ1567" i="1" s="1"/>
  <c r="N1142" i="1"/>
  <c r="P1142" i="1"/>
  <c r="P1175" i="1"/>
  <c r="N1175" i="1"/>
  <c r="O1175" i="1"/>
  <c r="BZ1613" i="1" s="1"/>
  <c r="P823" i="1"/>
  <c r="N823" i="1"/>
  <c r="O823" i="1"/>
  <c r="BZ1138" i="1" s="1"/>
  <c r="N241" i="1"/>
  <c r="P241" i="1"/>
  <c r="O241" i="1"/>
  <c r="BZ341" i="1" s="1"/>
  <c r="O1846" i="1"/>
  <c r="BZ2474" i="1" s="1"/>
  <c r="N1846" i="1"/>
  <c r="P1846" i="1"/>
  <c r="N2173" i="1"/>
  <c r="P2173" i="1"/>
  <c r="O2173" i="1"/>
  <c r="P735" i="1"/>
  <c r="N735" i="1"/>
  <c r="O735" i="1"/>
  <c r="BZ1007" i="1" s="1"/>
  <c r="N397" i="1"/>
  <c r="P397" i="1"/>
  <c r="O397" i="1"/>
  <c r="BZ555" i="1" s="1"/>
  <c r="O764" i="1"/>
  <c r="P764" i="1"/>
  <c r="N764" i="1"/>
  <c r="O2234" i="1"/>
  <c r="N2234" i="1"/>
  <c r="P2234" i="1"/>
  <c r="N717" i="1"/>
  <c r="P717" i="1"/>
  <c r="O717" i="1"/>
  <c r="BZ966" i="1" s="1"/>
  <c r="N2233" i="1"/>
  <c r="P2233" i="1"/>
  <c r="O2233" i="1"/>
  <c r="BZ2926" i="1" s="1"/>
  <c r="P1179" i="1"/>
  <c r="N1179" i="1"/>
  <c r="O1179" i="1"/>
  <c r="O1816" i="1"/>
  <c r="P1816" i="1"/>
  <c r="N1816" i="1"/>
  <c r="P1771" i="1"/>
  <c r="N1771" i="1"/>
  <c r="O1771" i="1"/>
  <c r="BZ2378" i="1" s="1"/>
  <c r="P2003" i="1"/>
  <c r="N2003" i="1"/>
  <c r="O2003" i="1"/>
  <c r="O822" i="1"/>
  <c r="BZ1137" i="1" s="1"/>
  <c r="N822" i="1"/>
  <c r="P822" i="1"/>
  <c r="O2" i="1"/>
  <c r="BP2" i="1" s="1"/>
  <c r="P2" i="1"/>
  <c r="BQ2" i="1" s="1"/>
  <c r="N2" i="1"/>
  <c r="BO2" i="1" s="1"/>
  <c r="P751" i="1"/>
  <c r="N751" i="1"/>
  <c r="O751" i="1"/>
  <c r="BZ1029" i="1" s="1"/>
  <c r="N933" i="1"/>
  <c r="P933" i="1"/>
  <c r="O933" i="1"/>
  <c r="BZ1285" i="1" s="1"/>
  <c r="N1529" i="1"/>
  <c r="P1529" i="1"/>
  <c r="O1529" i="1"/>
  <c r="O220" i="1"/>
  <c r="P220" i="1"/>
  <c r="N220" i="1"/>
  <c r="O840" i="1"/>
  <c r="P840" i="1"/>
  <c r="N840" i="1"/>
  <c r="O712" i="1"/>
  <c r="BZ960" i="1" s="1"/>
  <c r="P712" i="1"/>
  <c r="N712" i="1"/>
  <c r="O1282" i="1"/>
  <c r="BZ1755" i="1" s="1"/>
  <c r="N1282" i="1"/>
  <c r="P1282" i="1"/>
  <c r="N673" i="1"/>
  <c r="P673" i="1"/>
  <c r="O673" i="1"/>
  <c r="O740" i="1"/>
  <c r="P740" i="1"/>
  <c r="N740" i="1"/>
  <c r="O1538" i="1"/>
  <c r="N1538" i="1"/>
  <c r="P1538" i="1"/>
  <c r="P1127" i="1"/>
  <c r="N1127" i="1"/>
  <c r="O1127" i="1"/>
  <c r="P1379" i="1"/>
  <c r="N1379" i="1"/>
  <c r="O1379" i="1"/>
  <c r="BZ1872" i="1" s="1"/>
  <c r="O1000" i="1"/>
  <c r="P1000" i="1"/>
  <c r="N1000" i="1"/>
  <c r="O1302" i="1"/>
  <c r="BZ1779" i="1" s="1"/>
  <c r="N1302" i="1"/>
  <c r="P1302" i="1"/>
  <c r="O430" i="1"/>
  <c r="BZ600" i="1" s="1"/>
  <c r="N430" i="1"/>
  <c r="P430" i="1"/>
  <c r="N245" i="1"/>
  <c r="P245" i="1"/>
  <c r="O245" i="1"/>
  <c r="O1418" i="1"/>
  <c r="N1418" i="1"/>
  <c r="P1418" i="1"/>
  <c r="O1536" i="1"/>
  <c r="BZ2071" i="1" s="1"/>
  <c r="P1536" i="1"/>
  <c r="N1536" i="1"/>
  <c r="O1238" i="1"/>
  <c r="BZ1695" i="1" s="1"/>
  <c r="N1238" i="1"/>
  <c r="P1238" i="1"/>
  <c r="O622" i="1"/>
  <c r="N622" i="1"/>
  <c r="P622" i="1"/>
  <c r="O480" i="1"/>
  <c r="P480" i="1"/>
  <c r="N480" i="1"/>
  <c r="O864" i="1"/>
  <c r="BZ1188" i="1" s="1"/>
  <c r="P864" i="1"/>
  <c r="N864" i="1"/>
  <c r="P599" i="1"/>
  <c r="N599" i="1"/>
  <c r="O599" i="1"/>
  <c r="P631" i="1"/>
  <c r="N631" i="1"/>
  <c r="O631" i="1"/>
  <c r="BZ853" i="1" s="1"/>
  <c r="P1719" i="1"/>
  <c r="N1719" i="1"/>
  <c r="O1719" i="1"/>
  <c r="BZ2322" i="1" s="1"/>
  <c r="N857" i="1"/>
  <c r="P857" i="1"/>
  <c r="O857" i="1"/>
  <c r="BZ1176" i="1" s="1"/>
  <c r="O584" i="1"/>
  <c r="P584" i="1"/>
  <c r="N584" i="1"/>
  <c r="N809" i="1"/>
  <c r="P809" i="1"/>
  <c r="O809" i="1"/>
  <c r="P1963" i="1"/>
  <c r="N1963" i="1"/>
  <c r="O1963" i="1"/>
  <c r="BZ2610" i="1" s="1"/>
  <c r="O720" i="1"/>
  <c r="BZ971" i="1" s="1"/>
  <c r="P720" i="1"/>
  <c r="N720" i="1"/>
  <c r="P1251" i="1"/>
  <c r="N1251" i="1"/>
  <c r="O1251" i="1"/>
  <c r="O664" i="1"/>
  <c r="P664" i="1"/>
  <c r="N664" i="1"/>
  <c r="O832" i="1"/>
  <c r="P832" i="1"/>
  <c r="N832" i="1"/>
  <c r="N881" i="1"/>
  <c r="P881" i="1"/>
  <c r="O881" i="1"/>
  <c r="BZ1210" i="1" s="1"/>
  <c r="O168" i="1"/>
  <c r="P168" i="1"/>
  <c r="N168" i="1"/>
  <c r="P863" i="1"/>
  <c r="N863" i="1"/>
  <c r="O863" i="1"/>
  <c r="BZ1187" i="1" s="1"/>
  <c r="O1292" i="1"/>
  <c r="P1292" i="1"/>
  <c r="N1292" i="1"/>
  <c r="O2194" i="1"/>
  <c r="BZ2883" i="1" s="1"/>
  <c r="N2194" i="1"/>
  <c r="P2194" i="1"/>
  <c r="P1535" i="1"/>
  <c r="N1535" i="1"/>
  <c r="O1535" i="1"/>
  <c r="P147" i="1"/>
  <c r="N147" i="1"/>
  <c r="O147" i="1"/>
  <c r="BZ206" i="1" s="1"/>
  <c r="P1471" i="1"/>
  <c r="N1471" i="1"/>
  <c r="O1471" i="1"/>
  <c r="BZ1993" i="1" s="1"/>
  <c r="N1209" i="1"/>
  <c r="P1209" i="1"/>
  <c r="O1209" i="1"/>
  <c r="BZ1656" i="1" s="1"/>
  <c r="O352" i="1"/>
  <c r="P352" i="1"/>
  <c r="N352" i="1"/>
  <c r="O1990" i="1"/>
  <c r="N1990" i="1"/>
  <c r="P1990" i="1"/>
  <c r="O856" i="1"/>
  <c r="P856" i="1"/>
  <c r="N856" i="1"/>
  <c r="P1603" i="1"/>
  <c r="N1603" i="1"/>
  <c r="O1603" i="1"/>
  <c r="O592" i="1"/>
  <c r="P592" i="1"/>
  <c r="N592" i="1"/>
  <c r="O91" i="1"/>
  <c r="P91" i="1"/>
  <c r="N91" i="1"/>
  <c r="O1416" i="1"/>
  <c r="P1416" i="1"/>
  <c r="N1416" i="1"/>
  <c r="O874" i="1"/>
  <c r="BZ1199" i="1" s="1"/>
  <c r="N874" i="1"/>
  <c r="P874" i="1"/>
  <c r="O240" i="1"/>
  <c r="P240" i="1"/>
  <c r="N240" i="1"/>
  <c r="O906" i="1"/>
  <c r="N906" i="1"/>
  <c r="P906" i="1"/>
  <c r="P307" i="1"/>
  <c r="N307" i="1"/>
  <c r="O307" i="1"/>
  <c r="BZ435" i="1" s="1"/>
  <c r="P323" i="1"/>
  <c r="N323" i="1"/>
  <c r="O323" i="1"/>
  <c r="O782" i="1"/>
  <c r="BZ1066" i="1" s="1"/>
  <c r="N782" i="1"/>
  <c r="P782" i="1"/>
  <c r="O1364" i="1"/>
  <c r="P1364" i="1"/>
  <c r="N1364" i="1"/>
  <c r="O798" i="1"/>
  <c r="N798" i="1"/>
  <c r="P798" i="1"/>
  <c r="N1225" i="1"/>
  <c r="P1225" i="1"/>
  <c r="O1225" i="1"/>
  <c r="BZ1678" i="1" s="1"/>
  <c r="N1989" i="1"/>
  <c r="P1989" i="1"/>
  <c r="O1989" i="1"/>
  <c r="O1284" i="1"/>
  <c r="P1284" i="1"/>
  <c r="N1284" i="1"/>
  <c r="O426" i="1"/>
  <c r="N426" i="1"/>
  <c r="P426" i="1"/>
  <c r="P1871" i="1"/>
  <c r="N1871" i="1"/>
  <c r="O1871" i="1"/>
  <c r="O1988" i="1"/>
  <c r="P1988" i="1"/>
  <c r="N1988" i="1"/>
  <c r="O588" i="1"/>
  <c r="P588" i="1"/>
  <c r="N588" i="1"/>
  <c r="P235" i="1"/>
  <c r="N235" i="1"/>
  <c r="O235" i="1"/>
  <c r="BZ331" i="1" s="1"/>
  <c r="O53" i="1"/>
  <c r="N53" i="1"/>
  <c r="P53" i="1"/>
  <c r="O610" i="1"/>
  <c r="BZ828" i="1" s="1"/>
  <c r="N610" i="1"/>
  <c r="P610" i="1"/>
  <c r="O1510" i="1"/>
  <c r="N1510" i="1"/>
  <c r="P1510" i="1"/>
  <c r="N1105" i="1"/>
  <c r="P1105" i="1"/>
  <c r="O1105" i="1"/>
  <c r="BZ1517" i="1" s="1"/>
  <c r="P295" i="1"/>
  <c r="N295" i="1"/>
  <c r="O295" i="1"/>
  <c r="N52" i="1"/>
  <c r="P52" i="1"/>
  <c r="O52" i="1"/>
  <c r="O1634" i="1"/>
  <c r="N1634" i="1"/>
  <c r="P1634" i="1"/>
  <c r="N1505" i="1"/>
  <c r="P1505" i="1"/>
  <c r="O1505" i="1"/>
  <c r="BZ2034" i="1" s="1"/>
  <c r="N44" i="1"/>
  <c r="P44" i="1"/>
  <c r="O44" i="1"/>
  <c r="BZ60" i="1" s="1"/>
  <c r="O294" i="1"/>
  <c r="BZ419" i="1" s="1"/>
  <c r="N294" i="1"/>
  <c r="P294" i="1"/>
  <c r="P587" i="1"/>
  <c r="N587" i="1"/>
  <c r="O587" i="1"/>
  <c r="P839" i="1"/>
  <c r="N839" i="1"/>
  <c r="O839" i="1"/>
  <c r="BZ1155" i="1" s="1"/>
  <c r="O43" i="1"/>
  <c r="BZ59" i="1" s="1"/>
  <c r="P43" i="1"/>
  <c r="N43" i="1"/>
  <c r="N1033" i="1"/>
  <c r="P1033" i="1"/>
  <c r="O1033" i="1"/>
  <c r="O1128" i="1"/>
  <c r="P1128" i="1"/>
  <c r="N1128" i="1"/>
  <c r="O970" i="1"/>
  <c r="N970" i="1"/>
  <c r="P970" i="1"/>
  <c r="O1012" i="1"/>
  <c r="BZ1385" i="1" s="1"/>
  <c r="P1012" i="1"/>
  <c r="N1012" i="1"/>
  <c r="N32" i="1"/>
  <c r="P32" i="1"/>
  <c r="O32" i="1"/>
  <c r="N681" i="1"/>
  <c r="P681" i="1"/>
  <c r="O681" i="1"/>
  <c r="O910" i="1"/>
  <c r="N910" i="1"/>
  <c r="P910" i="1"/>
  <c r="O234" i="1"/>
  <c r="N234" i="1"/>
  <c r="P234" i="1"/>
  <c r="O2146" i="1"/>
  <c r="BZ2828" i="1" s="1"/>
  <c r="N2146" i="1"/>
  <c r="P2146" i="1"/>
  <c r="N161" i="1"/>
  <c r="P161" i="1"/>
  <c r="O161" i="1"/>
  <c r="P671" i="1"/>
  <c r="N671" i="1"/>
  <c r="O671" i="1"/>
  <c r="BZ905" i="1" s="1"/>
  <c r="O1568" i="1"/>
  <c r="BZ2122" i="1" s="1"/>
  <c r="P1568" i="1"/>
  <c r="N1568" i="1"/>
  <c r="O854" i="1"/>
  <c r="BZ1173" i="1" s="1"/>
  <c r="N854" i="1"/>
  <c r="P854" i="1"/>
  <c r="O1412" i="1"/>
  <c r="P1412" i="1"/>
  <c r="N1412" i="1"/>
  <c r="P787" i="1"/>
  <c r="N787" i="1"/>
  <c r="O787" i="1"/>
  <c r="BZ1086" i="1" s="1"/>
  <c r="O1500" i="1"/>
  <c r="BZ2029" i="1" s="1"/>
  <c r="P1500" i="1"/>
  <c r="N1500" i="1"/>
  <c r="N1405" i="1"/>
  <c r="P1405" i="1"/>
  <c r="O1405" i="1"/>
  <c r="O1404" i="1"/>
  <c r="P1404" i="1"/>
  <c r="N1404" i="1"/>
  <c r="O184" i="1"/>
  <c r="P184" i="1"/>
  <c r="N184" i="1"/>
  <c r="N189" i="1"/>
  <c r="P189" i="1"/>
  <c r="O189" i="1"/>
  <c r="BZ269" i="1" s="1"/>
  <c r="O150" i="1"/>
  <c r="BZ210" i="1" s="1"/>
  <c r="N150" i="1"/>
  <c r="P150" i="1"/>
  <c r="O828" i="1"/>
  <c r="P828" i="1"/>
  <c r="N828" i="1"/>
  <c r="O1088" i="1"/>
  <c r="P1088" i="1"/>
  <c r="N1088" i="1"/>
  <c r="O408" i="1"/>
  <c r="BZ568" i="1" s="1"/>
  <c r="P408" i="1"/>
  <c r="N408" i="1"/>
  <c r="N1245" i="1"/>
  <c r="P1245" i="1"/>
  <c r="O1245" i="1"/>
  <c r="P1259" i="1"/>
  <c r="N1259" i="1"/>
  <c r="O1259" i="1"/>
  <c r="N1229" i="1"/>
  <c r="P1229" i="1"/>
  <c r="O1229" i="1"/>
  <c r="BZ1682" i="1" s="1"/>
  <c r="O282" i="1"/>
  <c r="N282" i="1"/>
  <c r="P282" i="1"/>
  <c r="O45" i="1"/>
  <c r="BZ66" i="1" s="1"/>
  <c r="N45" i="1"/>
  <c r="P45" i="1"/>
  <c r="O1260" i="1"/>
  <c r="P1260" i="1"/>
  <c r="N1260" i="1"/>
  <c r="N100" i="1"/>
  <c r="P100" i="1"/>
  <c r="O100" i="1"/>
  <c r="BZ142" i="1" s="1"/>
  <c r="O1664" i="1"/>
  <c r="BZ2248" i="1" s="1"/>
  <c r="P1664" i="1"/>
  <c r="N1664" i="1"/>
  <c r="O732" i="1"/>
  <c r="P732" i="1"/>
  <c r="N732" i="1"/>
  <c r="O760" i="1"/>
  <c r="P760" i="1"/>
  <c r="N760" i="1"/>
  <c r="O1574" i="1"/>
  <c r="N1574" i="1"/>
  <c r="P1574" i="1"/>
  <c r="N1457" i="1"/>
  <c r="P1457" i="1"/>
  <c r="O1457" i="1"/>
  <c r="BZ1972" i="1" s="1"/>
  <c r="O37" i="1"/>
  <c r="BZ51" i="1" s="1"/>
  <c r="N37" i="1"/>
  <c r="P37" i="1"/>
  <c r="P1031" i="1"/>
  <c r="N1031" i="1"/>
  <c r="O1031" i="1"/>
  <c r="O1154" i="1"/>
  <c r="N1154" i="1"/>
  <c r="P1154" i="1"/>
  <c r="P1267" i="1"/>
  <c r="N1267" i="1"/>
  <c r="O1267" i="1"/>
  <c r="N1389" i="1"/>
  <c r="P1389" i="1"/>
  <c r="O1389" i="1"/>
  <c r="P279" i="1"/>
  <c r="N279" i="1"/>
  <c r="O279" i="1"/>
  <c r="N177" i="1"/>
  <c r="P177" i="1"/>
  <c r="O177" i="1"/>
  <c r="BZ247" i="1" s="1"/>
  <c r="P391" i="1"/>
  <c r="N391" i="1"/>
  <c r="O391" i="1"/>
  <c r="N1101" i="1"/>
  <c r="P1101" i="1"/>
  <c r="O1101" i="1"/>
  <c r="O300" i="1"/>
  <c r="P300" i="1"/>
  <c r="N300" i="1"/>
  <c r="P619" i="1"/>
  <c r="N619" i="1"/>
  <c r="O619" i="1"/>
  <c r="BZ838" i="1" s="1"/>
  <c r="O208" i="1"/>
  <c r="BZ299" i="1" s="1"/>
  <c r="P208" i="1"/>
  <c r="N208" i="1"/>
  <c r="O1712" i="1"/>
  <c r="P1712" i="1"/>
  <c r="N1712" i="1"/>
  <c r="O546" i="1"/>
  <c r="N546" i="1"/>
  <c r="P546" i="1"/>
  <c r="O1820" i="1"/>
  <c r="P1820" i="1"/>
  <c r="N1820" i="1"/>
  <c r="O1322" i="1"/>
  <c r="N1322" i="1"/>
  <c r="P1322" i="1"/>
  <c r="N1345" i="1"/>
  <c r="P1345" i="1"/>
  <c r="O1345" i="1"/>
  <c r="P2203" i="1"/>
  <c r="N2203" i="1"/>
  <c r="O2203" i="1"/>
  <c r="P1751" i="1"/>
  <c r="N1751" i="1"/>
  <c r="O1751" i="1"/>
  <c r="BZ2356" i="1" s="1"/>
  <c r="N1237" i="1"/>
  <c r="P1237" i="1"/>
  <c r="O1237" i="1"/>
  <c r="BZ1693" i="1" s="1"/>
  <c r="O550" i="1"/>
  <c r="BZ755" i="1" s="1"/>
  <c r="N550" i="1"/>
  <c r="P550" i="1"/>
  <c r="P127" i="1"/>
  <c r="N127" i="1"/>
  <c r="O127" i="1"/>
  <c r="P635" i="1"/>
  <c r="N635" i="1"/>
  <c r="O635" i="1"/>
  <c r="BZ857" i="1" s="1"/>
  <c r="P2143" i="1"/>
  <c r="N2143" i="1"/>
  <c r="O2143" i="1"/>
  <c r="O950" i="1"/>
  <c r="BZ1306" i="1" s="1"/>
  <c r="N950" i="1"/>
  <c r="P950" i="1"/>
  <c r="P1047" i="1"/>
  <c r="N1047" i="1"/>
  <c r="O1047" i="1"/>
  <c r="P1815" i="1"/>
  <c r="N1815" i="1"/>
  <c r="O1815" i="1"/>
  <c r="BZ2435" i="1" s="1"/>
  <c r="O746" i="1"/>
  <c r="N746" i="1"/>
  <c r="P746" i="1"/>
  <c r="P1547" i="1"/>
  <c r="N1547" i="1"/>
  <c r="O1547" i="1"/>
  <c r="O1316" i="1"/>
  <c r="P1316" i="1"/>
  <c r="N1316" i="1"/>
  <c r="P1183" i="1"/>
  <c r="N1183" i="1"/>
  <c r="O1183" i="1"/>
  <c r="BZ1623" i="1" s="1"/>
  <c r="O1928" i="1"/>
  <c r="BZ2570" i="1" s="1"/>
  <c r="P1928" i="1"/>
  <c r="N1928" i="1"/>
  <c r="N1713" i="1"/>
  <c r="P1713" i="1"/>
  <c r="O1713" i="1"/>
  <c r="N1065" i="1"/>
  <c r="P1065" i="1"/>
  <c r="O1065" i="1"/>
  <c r="N1369" i="1"/>
  <c r="P1369" i="1"/>
  <c r="O1369" i="1"/>
  <c r="BZ1858" i="1" s="1"/>
  <c r="O396" i="1"/>
  <c r="BZ553" i="1" s="1"/>
  <c r="P396" i="1"/>
  <c r="N396" i="1"/>
  <c r="O1298" i="1"/>
  <c r="BZ1774" i="1" s="1"/>
  <c r="N1298" i="1"/>
  <c r="P1298" i="1"/>
  <c r="N897" i="1"/>
  <c r="P897" i="1"/>
  <c r="O897" i="1"/>
  <c r="O1646" i="1"/>
  <c r="N1646" i="1"/>
  <c r="P1646" i="1"/>
  <c r="N1645" i="1"/>
  <c r="P1645" i="1"/>
  <c r="O1645" i="1"/>
  <c r="BZ2225" i="1" s="1"/>
  <c r="P1667" i="1"/>
  <c r="N1667" i="1"/>
  <c r="O1667" i="1"/>
  <c r="P1199" i="1"/>
  <c r="N1199" i="1"/>
  <c r="O1199" i="1"/>
  <c r="O1956" i="1"/>
  <c r="P1956" i="1"/>
  <c r="N1956" i="1"/>
  <c r="N1845" i="1"/>
  <c r="P1845" i="1"/>
  <c r="O1845" i="1"/>
  <c r="BZ2472" i="1" s="1"/>
  <c r="P223" i="1"/>
  <c r="N223" i="1"/>
  <c r="O223" i="1"/>
  <c r="P803" i="1"/>
  <c r="N803" i="1"/>
  <c r="O803" i="1"/>
  <c r="P1231" i="1"/>
  <c r="N1231" i="1"/>
  <c r="O1231" i="1"/>
  <c r="BZ1687" i="1" s="1"/>
  <c r="N20" i="1"/>
  <c r="P20" i="1"/>
  <c r="O20" i="1"/>
  <c r="BZ28" i="1" s="1"/>
  <c r="N949" i="1"/>
  <c r="P949" i="1"/>
  <c r="O949" i="1"/>
  <c r="N1305" i="1"/>
  <c r="P1305" i="1"/>
  <c r="O1305" i="1"/>
  <c r="O1542" i="1"/>
  <c r="N1542" i="1"/>
  <c r="P1542" i="1"/>
  <c r="N1429" i="1"/>
  <c r="P1429" i="1"/>
  <c r="O1429" i="1"/>
  <c r="BZ1937" i="1" s="1"/>
  <c r="O2022" i="1"/>
  <c r="BZ2680" i="1" s="1"/>
  <c r="N2022" i="1"/>
  <c r="P2022" i="1"/>
  <c r="P1731" i="1"/>
  <c r="N1731" i="1"/>
  <c r="O1731" i="1"/>
  <c r="O654" i="1"/>
  <c r="N654" i="1"/>
  <c r="P654" i="1"/>
  <c r="O634" i="1"/>
  <c r="N634" i="1"/>
  <c r="P634" i="1"/>
  <c r="N1117" i="1"/>
  <c r="P1117" i="1"/>
  <c r="O1117" i="1"/>
  <c r="O1814" i="1"/>
  <c r="N1814" i="1"/>
  <c r="P1814" i="1"/>
  <c r="O1150" i="1"/>
  <c r="N1150" i="1"/>
  <c r="P1150" i="1"/>
  <c r="P1335" i="1"/>
  <c r="N1335" i="1"/>
  <c r="O1335" i="1"/>
  <c r="N137" i="1"/>
  <c r="P137" i="1"/>
  <c r="O137" i="1"/>
  <c r="P535" i="1"/>
  <c r="N535" i="1"/>
  <c r="O535" i="1"/>
  <c r="P2131" i="1"/>
  <c r="N2131" i="1"/>
  <c r="O2131" i="1"/>
  <c r="BZ2809" i="1" s="1"/>
  <c r="N2141" i="1"/>
  <c r="P2141" i="1"/>
  <c r="O2141" i="1"/>
  <c r="BZ2822" i="1" s="1"/>
  <c r="O1376" i="1"/>
  <c r="P1376" i="1"/>
  <c r="N1376" i="1"/>
  <c r="O1100" i="1"/>
  <c r="P1100" i="1"/>
  <c r="N1100" i="1"/>
  <c r="N1297" i="1"/>
  <c r="P1297" i="1"/>
  <c r="O1297" i="1"/>
  <c r="BZ1773" i="1" s="1"/>
  <c r="O2122" i="1"/>
  <c r="N2122" i="1"/>
  <c r="P2122" i="1"/>
  <c r="N1565" i="1"/>
  <c r="P1565" i="1"/>
  <c r="O1565" i="1"/>
  <c r="O846" i="1"/>
  <c r="N846" i="1"/>
  <c r="P846" i="1"/>
  <c r="N777" i="1"/>
  <c r="P777" i="1"/>
  <c r="O777" i="1"/>
  <c r="BZ1059" i="1" s="1"/>
  <c r="P1255" i="1"/>
  <c r="N1255" i="1"/>
  <c r="O1255" i="1"/>
  <c r="N60" i="1"/>
  <c r="P60" i="1"/>
  <c r="O60" i="1"/>
  <c r="O1030" i="1"/>
  <c r="N1030" i="1"/>
  <c r="P1030" i="1"/>
  <c r="O332" i="1"/>
  <c r="P332" i="1"/>
  <c r="N332" i="1"/>
  <c r="P1043" i="1"/>
  <c r="N1043" i="1"/>
  <c r="O1043" i="1"/>
  <c r="O1442" i="1"/>
  <c r="BZ1952" i="1" s="1"/>
  <c r="N1442" i="1"/>
  <c r="P1442" i="1"/>
  <c r="O1842" i="1"/>
  <c r="N1842" i="1"/>
  <c r="P1842" i="1"/>
  <c r="O2160" i="1"/>
  <c r="P2160" i="1"/>
  <c r="N2160" i="1"/>
  <c r="N845" i="1"/>
  <c r="P845" i="1"/>
  <c r="O845" i="1"/>
  <c r="BZ1161" i="1" s="1"/>
  <c r="O136" i="1"/>
  <c r="P136" i="1"/>
  <c r="N136" i="1"/>
  <c r="N1041" i="1"/>
  <c r="P1041" i="1"/>
  <c r="O1041" i="1"/>
  <c r="O1360" i="1"/>
  <c r="P1360" i="1"/>
  <c r="N1360" i="1"/>
  <c r="O638" i="1"/>
  <c r="N638" i="1"/>
  <c r="P638" i="1"/>
  <c r="O154" i="1"/>
  <c r="BZ216" i="1" s="1"/>
  <c r="N154" i="1"/>
  <c r="P154" i="1"/>
  <c r="O1790" i="1"/>
  <c r="N1790" i="1"/>
  <c r="P1790" i="1"/>
  <c r="O974" i="1"/>
  <c r="N974" i="1"/>
  <c r="P974" i="1"/>
  <c r="N2121" i="1"/>
  <c r="P2121" i="1"/>
  <c r="O2121" i="1"/>
  <c r="BZ2799" i="1" s="1"/>
  <c r="N233" i="1"/>
  <c r="P233" i="1"/>
  <c r="O233" i="1"/>
  <c r="P2047" i="1"/>
  <c r="N2047" i="1"/>
  <c r="O2047" i="1"/>
  <c r="N389" i="1"/>
  <c r="P389" i="1"/>
  <c r="O389" i="1"/>
  <c r="BZ543" i="1" s="1"/>
  <c r="N2193" i="1"/>
  <c r="P2193" i="1"/>
  <c r="O2193" i="1"/>
  <c r="BZ2882" i="1" s="1"/>
  <c r="N1949" i="1"/>
  <c r="P1949" i="1"/>
  <c r="O1949" i="1"/>
  <c r="N1141" i="1"/>
  <c r="P1141" i="1"/>
  <c r="O1141" i="1"/>
  <c r="O1468" i="1"/>
  <c r="P1468" i="1"/>
  <c r="N1468" i="1"/>
  <c r="O246" i="1"/>
  <c r="N246" i="1"/>
  <c r="P246" i="1"/>
  <c r="N1109" i="1"/>
  <c r="P1109" i="1"/>
  <c r="O1109" i="1"/>
  <c r="O648" i="1"/>
  <c r="P648" i="1"/>
  <c r="N648" i="1"/>
  <c r="O1884" i="1"/>
  <c r="P1884" i="1"/>
  <c r="N1884" i="1"/>
  <c r="N401" i="1"/>
  <c r="P401" i="1"/>
  <c r="O401" i="1"/>
  <c r="BZ559" i="1" s="1"/>
  <c r="N625" i="1"/>
  <c r="P625" i="1"/>
  <c r="O625" i="1"/>
  <c r="P1151" i="1"/>
  <c r="N1151" i="1"/>
  <c r="O1151" i="1"/>
  <c r="O796" i="1"/>
  <c r="P796" i="1"/>
  <c r="N796" i="1"/>
  <c r="N2085" i="1"/>
  <c r="P2085" i="1"/>
  <c r="O2085" i="1"/>
  <c r="BZ2758" i="1" s="1"/>
  <c r="N1777" i="1"/>
  <c r="P1777" i="1"/>
  <c r="O1777" i="1"/>
  <c r="P1819" i="1"/>
  <c r="N1819" i="1"/>
  <c r="O1819" i="1"/>
  <c r="P191" i="1"/>
  <c r="N191" i="1"/>
  <c r="O191" i="1"/>
  <c r="BZ272" i="1" s="1"/>
  <c r="P2063" i="1"/>
  <c r="N2063" i="1"/>
  <c r="O2063" i="1"/>
  <c r="P1683" i="1"/>
  <c r="N1683" i="1"/>
  <c r="O1683" i="1"/>
  <c r="O1490" i="1"/>
  <c r="N1490" i="1"/>
  <c r="P1490" i="1"/>
  <c r="O1424" i="1"/>
  <c r="P1424" i="1"/>
  <c r="N1424" i="1"/>
  <c r="O5" i="1"/>
  <c r="N5" i="1"/>
  <c r="P5" i="1"/>
  <c r="O1356" i="1"/>
  <c r="P1356" i="1"/>
  <c r="N1356" i="1"/>
  <c r="P1339" i="1"/>
  <c r="N1339" i="1"/>
  <c r="O1339" i="1"/>
  <c r="P359" i="1"/>
  <c r="N359" i="1"/>
  <c r="O359" i="1"/>
  <c r="BZ508" i="1" s="1"/>
  <c r="P1447" i="1"/>
  <c r="N1447" i="1"/>
  <c r="O1447" i="1"/>
  <c r="O1766" i="1"/>
  <c r="BZ2372" i="1" s="1"/>
  <c r="N1766" i="1"/>
  <c r="P1766" i="1"/>
  <c r="P1247" i="1"/>
  <c r="N1247" i="1"/>
  <c r="O1247" i="1"/>
  <c r="O1912" i="1"/>
  <c r="P1912" i="1"/>
  <c r="N1912" i="1"/>
  <c r="O2246" i="1"/>
  <c r="N2246" i="1"/>
  <c r="P2246" i="1"/>
  <c r="N1997" i="1"/>
  <c r="P1997" i="1"/>
  <c r="O1997" i="1"/>
  <c r="O170" i="1"/>
  <c r="N170" i="1"/>
  <c r="P170" i="1"/>
  <c r="O2052" i="1"/>
  <c r="P2052" i="1"/>
  <c r="N2052" i="1"/>
  <c r="O216" i="1"/>
  <c r="BZ308" i="1" s="1"/>
  <c r="P216" i="1"/>
  <c r="N216" i="1"/>
  <c r="N237" i="1"/>
  <c r="P237" i="1"/>
  <c r="O237" i="1"/>
  <c r="O2130" i="1"/>
  <c r="N2130" i="1"/>
  <c r="P2130" i="1"/>
  <c r="O1670" i="1"/>
  <c r="N1670" i="1"/>
  <c r="P1670" i="1"/>
  <c r="P2135" i="1"/>
  <c r="N2135" i="1"/>
  <c r="O2135" i="1"/>
  <c r="P1835" i="1"/>
  <c r="N1835" i="1"/>
  <c r="O1835" i="1"/>
  <c r="O35" i="1"/>
  <c r="P35" i="1"/>
  <c r="N35" i="1"/>
  <c r="P2095" i="1"/>
  <c r="N2095" i="1"/>
  <c r="O2095" i="1"/>
  <c r="BZ2769" i="1" s="1"/>
  <c r="P2107" i="1"/>
  <c r="N2107" i="1"/>
  <c r="O2107" i="1"/>
  <c r="O2166" i="1"/>
  <c r="BZ2849" i="1" s="1"/>
  <c r="N2166" i="1"/>
  <c r="P2166" i="1"/>
  <c r="O1294" i="1"/>
  <c r="N1294" i="1"/>
  <c r="P1294" i="1"/>
  <c r="P1931" i="1"/>
  <c r="N1931" i="1"/>
  <c r="O1931" i="1"/>
  <c r="BZ2573" i="1" s="1"/>
  <c r="P1775" i="1"/>
  <c r="N1775" i="1"/>
  <c r="O1775" i="1"/>
  <c r="O1696" i="1"/>
  <c r="P1696" i="1"/>
  <c r="N1696" i="1"/>
  <c r="P923" i="1"/>
  <c r="N923" i="1"/>
  <c r="O923" i="1"/>
  <c r="O362" i="1"/>
  <c r="N362" i="1"/>
  <c r="P362" i="1"/>
  <c r="O470" i="1"/>
  <c r="N470" i="1"/>
  <c r="P470" i="1"/>
  <c r="O1304" i="1"/>
  <c r="P1304" i="1"/>
  <c r="N1304" i="1"/>
  <c r="N445" i="1"/>
  <c r="P445" i="1"/>
  <c r="O445" i="1"/>
  <c r="O1904" i="1"/>
  <c r="P1904" i="1"/>
  <c r="N1904" i="1"/>
  <c r="O2208" i="1"/>
  <c r="BZ2899" i="1" s="1"/>
  <c r="P2208" i="1"/>
  <c r="N2208" i="1"/>
  <c r="O2028" i="1"/>
  <c r="P2028" i="1"/>
  <c r="N2028" i="1"/>
  <c r="N369" i="1"/>
  <c r="P369" i="1"/>
  <c r="O369" i="1"/>
  <c r="O2162" i="1"/>
  <c r="N2162" i="1"/>
  <c r="P2162" i="1"/>
  <c r="O958" i="1"/>
  <c r="N958" i="1"/>
  <c r="P958" i="1"/>
  <c r="P1923" i="1"/>
  <c r="N1923" i="1"/>
  <c r="O1923" i="1"/>
  <c r="O1628" i="1"/>
  <c r="P1628" i="1"/>
  <c r="N1628" i="1"/>
  <c r="O982" i="1"/>
  <c r="N982" i="1"/>
  <c r="P982" i="1"/>
  <c r="O248" i="1"/>
  <c r="BZ352" i="1" s="1"/>
  <c r="P248" i="1"/>
  <c r="N248" i="1"/>
  <c r="O1264" i="1"/>
  <c r="P1264" i="1"/>
  <c r="N1264" i="1"/>
  <c r="O1266" i="1"/>
  <c r="N1266" i="1"/>
  <c r="P1266" i="1"/>
  <c r="O422" i="1"/>
  <c r="N422" i="1"/>
  <c r="P422" i="1"/>
  <c r="N1189" i="1"/>
  <c r="P1189" i="1"/>
  <c r="O1189" i="1"/>
  <c r="BZ1631" i="1" s="1"/>
  <c r="P675" i="1"/>
  <c r="N675" i="1"/>
  <c r="O675" i="1"/>
  <c r="O2050" i="1"/>
  <c r="N2050" i="1"/>
  <c r="P2050" i="1"/>
  <c r="O998" i="1"/>
  <c r="N998" i="1"/>
  <c r="P998" i="1"/>
  <c r="O2044" i="1"/>
  <c r="BZ2704" i="1" s="1"/>
  <c r="P2044" i="1"/>
  <c r="N2044" i="1"/>
  <c r="N2129" i="1"/>
  <c r="P2129" i="1"/>
  <c r="O2129" i="1"/>
  <c r="O1940" i="1"/>
  <c r="P1940" i="1"/>
  <c r="N1940" i="1"/>
  <c r="P1243" i="1"/>
  <c r="N1243" i="1"/>
  <c r="O1243" i="1"/>
  <c r="BZ1700" i="1" s="1"/>
  <c r="N1769" i="1"/>
  <c r="P1769" i="1"/>
  <c r="O1769" i="1"/>
  <c r="BZ2376" i="1" s="1"/>
  <c r="O620" i="1"/>
  <c r="P620" i="1"/>
  <c r="N620" i="1"/>
  <c r="N1701" i="1"/>
  <c r="P1701" i="1"/>
  <c r="O1701" i="1"/>
  <c r="P1063" i="1"/>
  <c r="N1063" i="1"/>
  <c r="O1063" i="1"/>
  <c r="BZ1451" i="1" s="1"/>
  <c r="P367" i="1"/>
  <c r="N367" i="1"/>
  <c r="O367" i="1"/>
  <c r="N1633" i="1"/>
  <c r="P1633" i="1"/>
  <c r="O1633" i="1"/>
  <c r="N309" i="1"/>
  <c r="P309" i="1"/>
  <c r="O309" i="1"/>
  <c r="P1707" i="1"/>
  <c r="N1707" i="1"/>
  <c r="O1707" i="1"/>
  <c r="BZ2308" i="1" s="1"/>
  <c r="O2110" i="1"/>
  <c r="N2110" i="1"/>
  <c r="P2110" i="1"/>
  <c r="P1703" i="1"/>
  <c r="N1703" i="1"/>
  <c r="O1703" i="1"/>
  <c r="O158" i="1"/>
  <c r="N158" i="1"/>
  <c r="P158" i="1"/>
  <c r="O972" i="1"/>
  <c r="P972" i="1"/>
  <c r="N972" i="1"/>
  <c r="O1420" i="1"/>
  <c r="BZ1925" i="1" s="1"/>
  <c r="P1420" i="1"/>
  <c r="N1420" i="1"/>
  <c r="P1171" i="1"/>
  <c r="N1171" i="1"/>
  <c r="O1171" i="1"/>
  <c r="O366" i="1"/>
  <c r="N366" i="1"/>
  <c r="P366" i="1"/>
  <c r="P1991" i="1"/>
  <c r="N1991" i="1"/>
  <c r="O1991" i="1"/>
  <c r="BZ2644" i="1" s="1"/>
  <c r="O214" i="1"/>
  <c r="N214" i="1"/>
  <c r="P214" i="1"/>
  <c r="O1250" i="1"/>
  <c r="BZ1709" i="1" s="1"/>
  <c r="N1250" i="1"/>
  <c r="P1250" i="1"/>
  <c r="O1638" i="1"/>
  <c r="N1638" i="1"/>
  <c r="P1638" i="1"/>
  <c r="N525" i="1"/>
  <c r="P525" i="1"/>
  <c r="O525" i="1"/>
  <c r="O2118" i="1"/>
  <c r="N2118" i="1"/>
  <c r="P2118" i="1"/>
  <c r="O320" i="1"/>
  <c r="P320" i="1"/>
  <c r="N320" i="1"/>
  <c r="N493" i="1"/>
  <c r="P493" i="1"/>
  <c r="O493" i="1"/>
  <c r="P851" i="1"/>
  <c r="N851" i="1"/>
  <c r="O851" i="1"/>
  <c r="BZ1168" i="1" s="1"/>
  <c r="O1576" i="1"/>
  <c r="BZ2133" i="1" s="1"/>
  <c r="P1576" i="1"/>
  <c r="N1576" i="1"/>
  <c r="O952" i="1"/>
  <c r="P952" i="1"/>
  <c r="N952" i="1"/>
  <c r="O85" i="1"/>
  <c r="N85" i="1"/>
  <c r="P85" i="1"/>
  <c r="O19" i="1"/>
  <c r="P19" i="1"/>
  <c r="N19" i="1"/>
  <c r="P727" i="1"/>
  <c r="N727" i="1"/>
  <c r="O727" i="1"/>
  <c r="O1338" i="1"/>
  <c r="BZ1819" i="1" s="1"/>
  <c r="N1338" i="1"/>
  <c r="P1338" i="1"/>
  <c r="N2005" i="1"/>
  <c r="P2005" i="1"/>
  <c r="O2005" i="1"/>
  <c r="O492" i="1"/>
  <c r="P492" i="1"/>
  <c r="N492" i="1"/>
  <c r="N277" i="1"/>
  <c r="P277" i="1"/>
  <c r="O277" i="1"/>
  <c r="BZ393" i="1" s="1"/>
  <c r="N1253" i="1"/>
  <c r="P1253" i="1"/>
  <c r="O1253" i="1"/>
  <c r="P14" i="1"/>
  <c r="N14" i="1"/>
  <c r="O14" i="1"/>
  <c r="O1138" i="1"/>
  <c r="N1138" i="1"/>
  <c r="P1138" i="1"/>
  <c r="P10" i="1"/>
  <c r="N10" i="1"/>
  <c r="O10" i="1"/>
  <c r="O930" i="1"/>
  <c r="BZ1281" i="1" s="1"/>
  <c r="N930" i="1"/>
  <c r="P930" i="1"/>
  <c r="O996" i="1"/>
  <c r="P996" i="1"/>
  <c r="N996" i="1"/>
  <c r="O178" i="1"/>
  <c r="N178" i="1"/>
  <c r="P178" i="1"/>
  <c r="O99" i="1"/>
  <c r="BZ141" i="1" s="1"/>
  <c r="P99" i="1"/>
  <c r="N99" i="1"/>
  <c r="P50" i="1"/>
  <c r="N50" i="1"/>
  <c r="O50" i="1"/>
  <c r="N2117" i="1"/>
  <c r="P2117" i="1"/>
  <c r="O2117" i="1"/>
  <c r="N1677" i="1"/>
  <c r="P1677" i="1"/>
  <c r="O1677" i="1"/>
  <c r="N36" i="1"/>
  <c r="P36" i="1"/>
  <c r="O36" i="1"/>
  <c r="BZ50" i="1" s="1"/>
  <c r="N1017" i="1"/>
  <c r="P1017" i="1"/>
  <c r="O1017" i="1"/>
  <c r="N1793" i="1"/>
  <c r="P1793" i="1"/>
  <c r="O1793" i="1"/>
  <c r="P62" i="1"/>
  <c r="N62" i="1"/>
  <c r="O62" i="1"/>
  <c r="BZ88" i="1" s="1"/>
  <c r="N133" i="1"/>
  <c r="P133" i="1"/>
  <c r="O133" i="1"/>
  <c r="BZ185" i="1" s="1"/>
  <c r="P687" i="1"/>
  <c r="N687" i="1"/>
  <c r="O687" i="1"/>
  <c r="N4" i="1"/>
  <c r="P4" i="1"/>
  <c r="O4" i="1"/>
  <c r="O210" i="1"/>
  <c r="N210" i="1"/>
  <c r="P210" i="1"/>
  <c r="N1249" i="1"/>
  <c r="P1249" i="1"/>
  <c r="O1249" i="1"/>
  <c r="BZ1708" i="1" s="1"/>
  <c r="O1204" i="1"/>
  <c r="P1204" i="1"/>
  <c r="N1204" i="1"/>
  <c r="N1233" i="1"/>
  <c r="P1233" i="1"/>
  <c r="O1233" i="1"/>
  <c r="O1232" i="1"/>
  <c r="P1232" i="1"/>
  <c r="N1232" i="1"/>
  <c r="N877" i="1"/>
  <c r="P877" i="1"/>
  <c r="O877" i="1"/>
  <c r="BZ1203" i="1" s="1"/>
  <c r="O1080" i="1"/>
  <c r="P1080" i="1"/>
  <c r="N1080" i="1"/>
  <c r="O1648" i="1"/>
  <c r="P1648" i="1"/>
  <c r="N1648" i="1"/>
  <c r="N1473" i="1"/>
  <c r="P1473" i="1"/>
  <c r="O1473" i="1"/>
  <c r="BZ1996" i="1" s="1"/>
  <c r="N1037" i="1"/>
  <c r="P1037" i="1"/>
  <c r="O1037" i="1"/>
  <c r="BZ1419" i="1" s="1"/>
  <c r="O1736" i="1"/>
  <c r="P1736" i="1"/>
  <c r="N1736" i="1"/>
  <c r="P363" i="1"/>
  <c r="N363" i="1"/>
  <c r="O363" i="1"/>
  <c r="O1414" i="1"/>
  <c r="N1414" i="1"/>
  <c r="P1414" i="1"/>
  <c r="P1647" i="1"/>
  <c r="N1647" i="1"/>
  <c r="O1647" i="1"/>
  <c r="P695" i="1"/>
  <c r="N695" i="1"/>
  <c r="O695" i="1"/>
  <c r="N2109" i="1"/>
  <c r="P2109" i="1"/>
  <c r="O2109" i="1"/>
  <c r="O1702" i="1"/>
  <c r="N1702" i="1"/>
  <c r="P1702" i="1"/>
  <c r="N1325" i="1"/>
  <c r="P1325" i="1"/>
  <c r="O1325" i="1"/>
  <c r="BZ1802" i="1" s="1"/>
  <c r="N1925" i="1"/>
  <c r="P1925" i="1"/>
  <c r="O1925" i="1"/>
  <c r="O940" i="1"/>
  <c r="P940" i="1"/>
  <c r="N940" i="1"/>
  <c r="O444" i="1"/>
  <c r="P444" i="1"/>
  <c r="N444" i="1"/>
  <c r="P179" i="1"/>
  <c r="N179" i="1"/>
  <c r="O179" i="1"/>
  <c r="N64" i="1"/>
  <c r="P64" i="1"/>
  <c r="O64" i="1"/>
  <c r="N1669" i="1"/>
  <c r="P1669" i="1"/>
  <c r="O1669" i="1"/>
  <c r="P1867" i="1"/>
  <c r="N1867" i="1"/>
  <c r="O1867" i="1"/>
  <c r="BZ2498" i="1" s="1"/>
  <c r="P46" i="1"/>
  <c r="N46" i="1"/>
  <c r="O46" i="1"/>
  <c r="O358" i="1"/>
  <c r="BZ507" i="1" s="1"/>
  <c r="N358" i="1"/>
  <c r="P358" i="1"/>
  <c r="P475" i="1"/>
  <c r="N475" i="1"/>
  <c r="O475" i="1"/>
  <c r="P531" i="1"/>
  <c r="N531" i="1"/>
  <c r="O531" i="1"/>
  <c r="BZ732" i="1" s="1"/>
  <c r="O1700" i="1"/>
  <c r="BZ2301" i="1" s="1"/>
  <c r="P1700" i="1"/>
  <c r="N1700" i="1"/>
  <c r="O1358" i="1"/>
  <c r="BZ1846" i="1" s="1"/>
  <c r="N1358" i="1"/>
  <c r="P1358" i="1"/>
  <c r="P1143" i="1"/>
  <c r="N1143" i="1"/>
  <c r="O1143" i="1"/>
  <c r="O15" i="1"/>
  <c r="P15" i="1"/>
  <c r="N15" i="1"/>
  <c r="O1732" i="1"/>
  <c r="BZ2336" i="1" s="1"/>
  <c r="P1732" i="1"/>
  <c r="N1732" i="1"/>
  <c r="O1594" i="1"/>
  <c r="BZ2157" i="1" s="1"/>
  <c r="N1594" i="1"/>
  <c r="P1594" i="1"/>
  <c r="P891" i="1"/>
  <c r="N891" i="1"/>
  <c r="O891" i="1"/>
  <c r="N12" i="1"/>
  <c r="P12" i="1"/>
  <c r="O12" i="1"/>
  <c r="BZ19" i="1" s="1"/>
  <c r="O1606" i="1"/>
  <c r="N1606" i="1"/>
  <c r="P1606" i="1"/>
  <c r="O440" i="1"/>
  <c r="P440" i="1"/>
  <c r="N440" i="1"/>
  <c r="O2030" i="1"/>
  <c r="N2030" i="1"/>
  <c r="P2030" i="1"/>
  <c r="O530" i="1"/>
  <c r="N530" i="1"/>
  <c r="P530" i="1"/>
  <c r="O166" i="1"/>
  <c r="N166" i="1"/>
  <c r="P166" i="1"/>
  <c r="O1430" i="1"/>
  <c r="BZ1938" i="1" s="1"/>
  <c r="N1430" i="1"/>
  <c r="P1430" i="1"/>
  <c r="P1431" i="1"/>
  <c r="N1431" i="1"/>
  <c r="O1431" i="1"/>
  <c r="O1676" i="1"/>
  <c r="P1676" i="1"/>
  <c r="N1676" i="1"/>
  <c r="P1487" i="1"/>
  <c r="N1487" i="1"/>
  <c r="O1487" i="1"/>
  <c r="O2004" i="1"/>
  <c r="P2004" i="1"/>
  <c r="N2004" i="1"/>
  <c r="N2229" i="1"/>
  <c r="P2229" i="1"/>
  <c r="O2229" i="1"/>
  <c r="O342" i="1"/>
  <c r="N342" i="1"/>
  <c r="P342" i="1"/>
  <c r="N577" i="1"/>
  <c r="P577" i="1"/>
  <c r="O577" i="1"/>
  <c r="BZ785" i="1" s="1"/>
  <c r="O1324" i="1"/>
  <c r="P1324" i="1"/>
  <c r="N1324" i="1"/>
  <c r="P483" i="1"/>
  <c r="N483" i="1"/>
  <c r="O483" i="1"/>
  <c r="O1718" i="1"/>
  <c r="N1718" i="1"/>
  <c r="P1718" i="1"/>
  <c r="P319" i="1"/>
  <c r="N319" i="1"/>
  <c r="O319" i="1"/>
  <c r="O194" i="1"/>
  <c r="BZ275" i="1" s="1"/>
  <c r="N194" i="1"/>
  <c r="P194" i="1"/>
  <c r="O224" i="1"/>
  <c r="P224" i="1"/>
  <c r="N224" i="1"/>
  <c r="O1198" i="1"/>
  <c r="N1198" i="1"/>
  <c r="P1198" i="1"/>
  <c r="P731" i="1"/>
  <c r="N731" i="1"/>
  <c r="O731" i="1"/>
  <c r="P1919" i="1"/>
  <c r="N1919" i="1"/>
  <c r="O1919" i="1"/>
  <c r="O334" i="1"/>
  <c r="N334" i="1"/>
  <c r="P334" i="1"/>
  <c r="P1155" i="1"/>
  <c r="N1155" i="1"/>
  <c r="O1155" i="1"/>
  <c r="BZ1583" i="1" s="1"/>
  <c r="P2127" i="1"/>
  <c r="N2127" i="1"/>
  <c r="O2127" i="1"/>
  <c r="O702" i="1"/>
  <c r="BZ948" i="1" s="1"/>
  <c r="N702" i="1"/>
  <c r="P702" i="1"/>
  <c r="P1959" i="1"/>
  <c r="N1959" i="1"/>
  <c r="O1959" i="1"/>
  <c r="N1649" i="1"/>
  <c r="P1649" i="1"/>
  <c r="O1649" i="1"/>
  <c r="BZ2229" i="1" s="1"/>
  <c r="P247" i="1"/>
  <c r="N247" i="1"/>
  <c r="O247" i="1"/>
  <c r="O920" i="1"/>
  <c r="P920" i="1"/>
  <c r="N920" i="1"/>
  <c r="N1481" i="1"/>
  <c r="P1481" i="1"/>
  <c r="O1481" i="1"/>
  <c r="N1197" i="1"/>
  <c r="P1197" i="1"/>
  <c r="O1197" i="1"/>
  <c r="BZ1641" i="1" s="1"/>
  <c r="N977" i="1"/>
  <c r="P977" i="1"/>
  <c r="O977" i="1"/>
  <c r="BZ1339" i="1" s="1"/>
  <c r="N1541" i="1"/>
  <c r="P1541" i="1"/>
  <c r="O1541" i="1"/>
  <c r="O1544" i="1"/>
  <c r="P1544" i="1"/>
  <c r="N1544" i="1"/>
  <c r="O2202" i="1"/>
  <c r="N2202" i="1"/>
  <c r="P2202" i="1"/>
  <c r="P1543" i="1"/>
  <c r="N1543" i="1"/>
  <c r="O1543" i="1"/>
  <c r="O1756" i="1"/>
  <c r="P1756" i="1"/>
  <c r="N1756" i="1"/>
  <c r="N333" i="1"/>
  <c r="P333" i="1"/>
  <c r="O333" i="1"/>
  <c r="P1711" i="1"/>
  <c r="N1711" i="1"/>
  <c r="O1711" i="1"/>
  <c r="BZ2312" i="1" s="1"/>
  <c r="O2142" i="1"/>
  <c r="N2142" i="1"/>
  <c r="P2142" i="1"/>
  <c r="N1113" i="1"/>
  <c r="P1113" i="1"/>
  <c r="O1113" i="1"/>
  <c r="O1214" i="1"/>
  <c r="N1214" i="1"/>
  <c r="P1214" i="1"/>
  <c r="O1950" i="1"/>
  <c r="N1950" i="1"/>
  <c r="P1950" i="1"/>
  <c r="N1813" i="1"/>
  <c r="P1813" i="1"/>
  <c r="O1813" i="1"/>
  <c r="BZ2433" i="1" s="1"/>
  <c r="N573" i="1"/>
  <c r="P573" i="1"/>
  <c r="O573" i="1"/>
  <c r="O2048" i="1"/>
  <c r="P2048" i="1"/>
  <c r="N2048" i="1"/>
  <c r="O1486" i="1"/>
  <c r="N1486" i="1"/>
  <c r="P1486" i="1"/>
  <c r="O1644" i="1"/>
  <c r="BZ2224" i="1" s="1"/>
  <c r="P1644" i="1"/>
  <c r="N1644" i="1"/>
  <c r="N1489" i="1"/>
  <c r="P1489" i="1"/>
  <c r="O1489" i="1"/>
  <c r="O1408" i="1"/>
  <c r="P1408" i="1"/>
  <c r="N1408" i="1"/>
  <c r="O932" i="1"/>
  <c r="P932" i="1"/>
  <c r="N932" i="1"/>
  <c r="O618" i="1"/>
  <c r="N618" i="1"/>
  <c r="P618" i="1"/>
  <c r="N365" i="1"/>
  <c r="P365" i="1"/>
  <c r="O365" i="1"/>
  <c r="N1361" i="1"/>
  <c r="P1361" i="1"/>
  <c r="O1361" i="1"/>
  <c r="O1378" i="1"/>
  <c r="N1378" i="1"/>
  <c r="P1378" i="1"/>
  <c r="O280" i="1"/>
  <c r="BZ397" i="1" s="1"/>
  <c r="P280" i="1"/>
  <c r="N280" i="1"/>
  <c r="P275" i="1"/>
  <c r="N275" i="1"/>
  <c r="O275" i="1"/>
  <c r="N805" i="1"/>
  <c r="P805" i="1"/>
  <c r="O805" i="1"/>
  <c r="O476" i="1"/>
  <c r="P476" i="1"/>
  <c r="N476" i="1"/>
  <c r="N56" i="1"/>
  <c r="P56" i="1"/>
  <c r="O56" i="1"/>
  <c r="BZ80" i="1" s="1"/>
  <c r="O1666" i="1"/>
  <c r="BZ2250" i="1" s="1"/>
  <c r="N1666" i="1"/>
  <c r="P1666" i="1"/>
  <c r="N1765" i="1"/>
  <c r="P1765" i="1"/>
  <c r="O1765" i="1"/>
  <c r="N849" i="1"/>
  <c r="P849" i="1"/>
  <c r="O849" i="1"/>
  <c r="BZ1166" i="1" s="1"/>
  <c r="P639" i="1"/>
  <c r="N639" i="1"/>
  <c r="O639" i="1"/>
  <c r="O1918" i="1"/>
  <c r="BZ2557" i="1" s="1"/>
  <c r="N1918" i="1"/>
  <c r="P1918" i="1"/>
  <c r="O1296" i="1"/>
  <c r="P1296" i="1"/>
  <c r="N1296" i="1"/>
  <c r="O206" i="1"/>
  <c r="N206" i="1"/>
  <c r="P206" i="1"/>
  <c r="O1698" i="1"/>
  <c r="N1698" i="1"/>
  <c r="P1698" i="1"/>
  <c r="O636" i="1"/>
  <c r="P636" i="1"/>
  <c r="N636" i="1"/>
  <c r="P387" i="1"/>
  <c r="N387" i="1"/>
  <c r="O387" i="1"/>
  <c r="O1844" i="1"/>
  <c r="P1844" i="1"/>
  <c r="N1844" i="1"/>
  <c r="O474" i="1"/>
  <c r="N474" i="1"/>
  <c r="P474" i="1"/>
  <c r="O876" i="1"/>
  <c r="P876" i="1"/>
  <c r="N876" i="1"/>
  <c r="O306" i="1"/>
  <c r="N306" i="1"/>
  <c r="P306" i="1"/>
  <c r="P1351" i="1"/>
  <c r="N1351" i="1"/>
  <c r="O1351" i="1"/>
  <c r="BZ1838" i="1" s="1"/>
  <c r="O1808" i="1"/>
  <c r="BZ2428" i="1" s="1"/>
  <c r="P1808" i="1"/>
  <c r="N1808" i="1"/>
  <c r="O1804" i="1"/>
  <c r="P1804" i="1"/>
  <c r="N1804" i="1"/>
  <c r="O956" i="1"/>
  <c r="P956" i="1"/>
  <c r="N956" i="1"/>
  <c r="P1103" i="1"/>
  <c r="N1103" i="1"/>
  <c r="O1103" i="1"/>
  <c r="BZ1515" i="1" s="1"/>
  <c r="P1807" i="1"/>
  <c r="N1807" i="1"/>
  <c r="O1807" i="1"/>
  <c r="O1456" i="1"/>
  <c r="P1456" i="1"/>
  <c r="N1456" i="1"/>
  <c r="P2247" i="1"/>
  <c r="N2247" i="1"/>
  <c r="O2247" i="1"/>
  <c r="O2218" i="1"/>
  <c r="N2218" i="1"/>
  <c r="P2218" i="1"/>
  <c r="N1937" i="1"/>
  <c r="P1937" i="1"/>
  <c r="O1937" i="1"/>
  <c r="BZ2580" i="1" s="1"/>
  <c r="O2042" i="1"/>
  <c r="BZ2701" i="1" s="1"/>
  <c r="N2042" i="1"/>
  <c r="P2042" i="1"/>
  <c r="P1803" i="1"/>
  <c r="N1803" i="1"/>
  <c r="O1803" i="1"/>
  <c r="N641" i="1"/>
  <c r="P641" i="1"/>
  <c r="O641" i="1"/>
  <c r="BZ870" i="1" s="1"/>
  <c r="P747" i="1"/>
  <c r="N747" i="1"/>
  <c r="O747" i="1"/>
  <c r="P791" i="1"/>
  <c r="N791" i="1"/>
  <c r="O791" i="1"/>
  <c r="P1563" i="1"/>
  <c r="N1563" i="1"/>
  <c r="O1563" i="1"/>
  <c r="O318" i="1"/>
  <c r="N318" i="1"/>
  <c r="P318" i="1"/>
  <c r="O1448" i="1"/>
  <c r="BZ1960" i="1" s="1"/>
  <c r="P1448" i="1"/>
  <c r="N1448" i="1"/>
  <c r="O2086" i="1"/>
  <c r="BZ2759" i="1" s="1"/>
  <c r="N2086" i="1"/>
  <c r="P2086" i="1"/>
  <c r="N869" i="1"/>
  <c r="P869" i="1"/>
  <c r="O869" i="1"/>
  <c r="O484" i="1"/>
  <c r="P484" i="1"/>
  <c r="N484" i="1"/>
  <c r="O948" i="1"/>
  <c r="BZ1304" i="1" s="1"/>
  <c r="P948" i="1"/>
  <c r="N948" i="1"/>
  <c r="P1387" i="1"/>
  <c r="N1387" i="1"/>
  <c r="O1387" i="1"/>
  <c r="O336" i="1"/>
  <c r="P336" i="1"/>
  <c r="N336" i="1"/>
  <c r="N429" i="1"/>
  <c r="P429" i="1"/>
  <c r="O429" i="1"/>
  <c r="BZ597" i="1" s="1"/>
  <c r="O708" i="1"/>
  <c r="BZ956" i="1" s="1"/>
  <c r="P708" i="1"/>
  <c r="N708" i="1"/>
  <c r="O1612" i="1"/>
  <c r="P1612" i="1"/>
  <c r="N1612" i="1"/>
  <c r="O1764" i="1"/>
  <c r="P1764" i="1"/>
  <c r="N1764" i="1"/>
  <c r="O2032" i="1"/>
  <c r="P2032" i="1"/>
  <c r="N2032" i="1"/>
  <c r="N1933" i="1"/>
  <c r="P1933" i="1"/>
  <c r="O1933" i="1"/>
  <c r="BZ2575" i="1" s="1"/>
  <c r="O944" i="1"/>
  <c r="P944" i="1"/>
  <c r="N944" i="1"/>
  <c r="N1761" i="1"/>
  <c r="P1761" i="1"/>
  <c r="O1761" i="1"/>
  <c r="N2061" i="1"/>
  <c r="P2061" i="1"/>
  <c r="O2061" i="1"/>
  <c r="BZ2728" i="1" s="1"/>
  <c r="O1882" i="1"/>
  <c r="N1882" i="1"/>
  <c r="P1882" i="1"/>
  <c r="N2041" i="1"/>
  <c r="P2041" i="1"/>
  <c r="O2041" i="1"/>
  <c r="N893" i="1"/>
  <c r="P893" i="1"/>
  <c r="O893" i="1"/>
  <c r="O2020" i="1"/>
  <c r="P2020" i="1"/>
  <c r="N2020" i="1"/>
  <c r="O1650" i="1"/>
  <c r="N1650" i="1"/>
  <c r="P1650" i="1"/>
  <c r="O1770" i="1"/>
  <c r="BZ2377" i="1" s="1"/>
  <c r="N1770" i="1"/>
  <c r="P1770" i="1"/>
  <c r="O808" i="1"/>
  <c r="P808" i="1"/>
  <c r="N808" i="1"/>
  <c r="O2070" i="1"/>
  <c r="N2070" i="1"/>
  <c r="P2070" i="1"/>
  <c r="N425" i="1"/>
  <c r="P425" i="1"/>
  <c r="O425" i="1"/>
  <c r="BZ593" i="1" s="1"/>
  <c r="O2008" i="1"/>
  <c r="P2008" i="1"/>
  <c r="N2008" i="1"/>
  <c r="P1695" i="1"/>
  <c r="N1695" i="1"/>
  <c r="O1695" i="1"/>
  <c r="O394" i="1"/>
  <c r="N394" i="1"/>
  <c r="P394" i="1"/>
  <c r="P1163" i="1"/>
  <c r="N1163" i="1"/>
  <c r="O1163" i="1"/>
  <c r="O65" i="1"/>
  <c r="BZ91" i="1" s="1"/>
  <c r="N65" i="1"/>
  <c r="P65" i="1"/>
  <c r="P1763" i="1"/>
  <c r="N1763" i="1"/>
  <c r="O1763" i="1"/>
  <c r="O2140" i="1"/>
  <c r="P2140" i="1"/>
  <c r="N2140" i="1"/>
  <c r="N1945" i="1"/>
  <c r="P1945" i="1"/>
  <c r="O1945" i="1"/>
  <c r="BZ2591" i="1" s="1"/>
  <c r="P1755" i="1"/>
  <c r="N1755" i="1"/>
  <c r="O1755" i="1"/>
  <c r="P943" i="1"/>
  <c r="N943" i="1"/>
  <c r="O943" i="1"/>
  <c r="N769" i="1"/>
  <c r="P769" i="1"/>
  <c r="O769" i="1"/>
  <c r="BZ1047" i="1" s="1"/>
  <c r="O614" i="1"/>
  <c r="N614" i="1"/>
  <c r="P614" i="1"/>
  <c r="P1611" i="1"/>
  <c r="N1611" i="1"/>
  <c r="O1611" i="1"/>
  <c r="O768" i="1"/>
  <c r="P768" i="1"/>
  <c r="N768" i="1"/>
  <c r="O274" i="1"/>
  <c r="N274" i="1"/>
  <c r="P274" i="1"/>
  <c r="O1748" i="1"/>
  <c r="BZ2353" i="1" s="1"/>
  <c r="P1748" i="1"/>
  <c r="N1748" i="1"/>
  <c r="O2102" i="1"/>
  <c r="BZ2778" i="1" s="1"/>
  <c r="N2102" i="1"/>
  <c r="P2102" i="1"/>
  <c r="O1652" i="1"/>
  <c r="P1652" i="1"/>
  <c r="N1652" i="1"/>
  <c r="O836" i="1"/>
  <c r="P836" i="1"/>
  <c r="N836" i="1"/>
  <c r="N205" i="1"/>
  <c r="P205" i="1"/>
  <c r="O205" i="1"/>
  <c r="BZ294" i="1" s="1"/>
  <c r="P647" i="1"/>
  <c r="N647" i="1"/>
  <c r="O647" i="1"/>
  <c r="N1437" i="1"/>
  <c r="P1437" i="1"/>
  <c r="O1437" i="1"/>
  <c r="P1759" i="1"/>
  <c r="N1759" i="1"/>
  <c r="O1759" i="1"/>
  <c r="BZ2364" i="1" s="1"/>
  <c r="N745" i="1"/>
  <c r="P745" i="1"/>
  <c r="O745" i="1"/>
  <c r="BZ1019" i="1" s="1"/>
  <c r="O1758" i="1"/>
  <c r="BZ2363" i="1" s="1"/>
  <c r="N1758" i="1"/>
  <c r="P1758" i="1"/>
  <c r="O1936" i="1"/>
  <c r="P1936" i="1"/>
  <c r="N1936" i="1"/>
  <c r="P583" i="1"/>
  <c r="N583" i="1"/>
  <c r="O583" i="1"/>
  <c r="BZ794" i="1" s="1"/>
  <c r="O942" i="1"/>
  <c r="N942" i="1"/>
  <c r="P942" i="1"/>
  <c r="O1010" i="1"/>
  <c r="BZ1380" i="1" s="1"/>
  <c r="N1010" i="1"/>
  <c r="P1010" i="1"/>
  <c r="P1639" i="1"/>
  <c r="N1639" i="1"/>
  <c r="O1639" i="1"/>
  <c r="N249" i="1"/>
  <c r="P249" i="1"/>
  <c r="O249" i="1"/>
  <c r="BZ353" i="1" s="1"/>
  <c r="N669" i="1"/>
  <c r="P669" i="1"/>
  <c r="O669" i="1"/>
  <c r="BZ902" i="1" s="1"/>
  <c r="O576" i="1"/>
  <c r="P576" i="1"/>
  <c r="N576" i="1"/>
  <c r="O1836" i="1"/>
  <c r="P1836" i="1"/>
  <c r="N1836" i="1"/>
  <c r="O616" i="1"/>
  <c r="P616" i="1"/>
  <c r="N616" i="1"/>
  <c r="N2237" i="1"/>
  <c r="P2237" i="1"/>
  <c r="O2237" i="1"/>
  <c r="BZ2930" i="1" s="1"/>
  <c r="N2029" i="1"/>
  <c r="P2029" i="1"/>
  <c r="O2029" i="1"/>
  <c r="O204" i="1"/>
  <c r="P204" i="1"/>
  <c r="N204" i="1"/>
  <c r="O2108" i="1"/>
  <c r="P2108" i="1"/>
  <c r="N2108" i="1"/>
  <c r="N2125" i="1"/>
  <c r="P2125" i="1"/>
  <c r="O2125" i="1"/>
  <c r="BZ2803" i="1" s="1"/>
  <c r="N1917" i="1"/>
  <c r="P1917" i="1"/>
  <c r="O1917" i="1"/>
  <c r="N2245" i="1"/>
  <c r="P2245" i="1"/>
  <c r="O2245" i="1"/>
  <c r="O2040" i="1"/>
  <c r="P2040" i="1"/>
  <c r="N2040" i="1"/>
  <c r="P575" i="1"/>
  <c r="N575" i="1"/>
  <c r="O575" i="1"/>
  <c r="P1659" i="1"/>
  <c r="N1659" i="1"/>
  <c r="O1659" i="1"/>
  <c r="O1032" i="1"/>
  <c r="P1032" i="1"/>
  <c r="N1032" i="1"/>
  <c r="O2236" i="1"/>
  <c r="P2236" i="1"/>
  <c r="N2236" i="1"/>
  <c r="N2037" i="1"/>
  <c r="P2037" i="1"/>
  <c r="O2037" i="1"/>
  <c r="BZ2695" i="1" s="1"/>
  <c r="O2186" i="1"/>
  <c r="BZ2873" i="1" s="1"/>
  <c r="N2186" i="1"/>
  <c r="P2186" i="1"/>
  <c r="O1908" i="1"/>
  <c r="P1908" i="1"/>
  <c r="N1908" i="1"/>
  <c r="P1451" i="1"/>
  <c r="N1451" i="1"/>
  <c r="O1451" i="1"/>
  <c r="BZ1965" i="1" s="1"/>
  <c r="O264" i="1"/>
  <c r="BZ377" i="1" s="1"/>
  <c r="P264" i="1"/>
  <c r="N264" i="1"/>
  <c r="N725" i="1"/>
  <c r="P725" i="1"/>
  <c r="O725" i="1"/>
  <c r="O1906" i="1"/>
  <c r="N1906" i="1"/>
  <c r="P1906" i="1"/>
  <c r="O256" i="1"/>
  <c r="P256" i="1"/>
  <c r="N256" i="1"/>
  <c r="N2137" i="1"/>
  <c r="P2137" i="1"/>
  <c r="O2137" i="1"/>
  <c r="BZ2818" i="1" s="1"/>
  <c r="P1587" i="1"/>
  <c r="N1587" i="1"/>
  <c r="O1587" i="1"/>
  <c r="O1900" i="1"/>
  <c r="P1900" i="1"/>
  <c r="N1900" i="1"/>
  <c r="N1421" i="1"/>
  <c r="P1421" i="1"/>
  <c r="O1421" i="1"/>
  <c r="P2019" i="1"/>
  <c r="N2019" i="1"/>
  <c r="O2019" i="1"/>
  <c r="N357" i="1"/>
  <c r="P357" i="1"/>
  <c r="O357" i="1"/>
  <c r="O1466" i="1"/>
  <c r="N1466" i="1"/>
  <c r="P1466" i="1"/>
  <c r="P1895" i="1"/>
  <c r="N1895" i="1"/>
  <c r="O1895" i="1"/>
  <c r="BZ2528" i="1" s="1"/>
  <c r="N605" i="1"/>
  <c r="P605" i="1"/>
  <c r="O605" i="1"/>
  <c r="BZ822" i="1" s="1"/>
  <c r="N1589" i="1"/>
  <c r="P1589" i="1"/>
  <c r="O1589" i="1"/>
  <c r="O1624" i="1"/>
  <c r="P1624" i="1"/>
  <c r="N1624" i="1"/>
  <c r="O2036" i="1"/>
  <c r="P2036" i="1"/>
  <c r="N2036" i="1"/>
  <c r="P1935" i="1"/>
  <c r="N1935" i="1"/>
  <c r="O1935" i="1"/>
  <c r="O354" i="1"/>
  <c r="BZ501" i="1" s="1"/>
  <c r="N354" i="1"/>
  <c r="P354" i="1"/>
  <c r="O1110" i="1"/>
  <c r="N1110" i="1"/>
  <c r="P1110" i="1"/>
  <c r="P1275" i="1"/>
  <c r="N1275" i="1"/>
  <c r="O1275" i="1"/>
  <c r="BZ1746" i="1" s="1"/>
  <c r="O698" i="1"/>
  <c r="N698" i="1"/>
  <c r="P698" i="1"/>
  <c r="P559" i="1"/>
  <c r="N559" i="1"/>
  <c r="O559" i="1"/>
  <c r="O880" i="1"/>
  <c r="P880" i="1"/>
  <c r="N880" i="1"/>
  <c r="O1328" i="1"/>
  <c r="P1328" i="1"/>
  <c r="N1328" i="1"/>
  <c r="N1693" i="1"/>
  <c r="P1693" i="1"/>
  <c r="O1693" i="1"/>
  <c r="BZ2289" i="1" s="1"/>
  <c r="N2013" i="1"/>
  <c r="P2013" i="1"/>
  <c r="O2013" i="1"/>
  <c r="N1757" i="1"/>
  <c r="P1757" i="1"/>
  <c r="O1757" i="1"/>
  <c r="O2058" i="1"/>
  <c r="N2058" i="1"/>
  <c r="P2058" i="1"/>
  <c r="P115" i="1"/>
  <c r="N115" i="1"/>
  <c r="O115" i="1"/>
  <c r="O1856" i="1"/>
  <c r="P1856" i="1"/>
  <c r="N1856" i="1"/>
  <c r="O218" i="1"/>
  <c r="N218" i="1"/>
  <c r="P218" i="1"/>
  <c r="P1947" i="1"/>
  <c r="N1947" i="1"/>
  <c r="O1947" i="1"/>
  <c r="BZ2593" i="1" s="1"/>
  <c r="N1745" i="1"/>
  <c r="P1745" i="1"/>
  <c r="O1745" i="1"/>
  <c r="BZ2349" i="1" s="1"/>
  <c r="O2158" i="1"/>
  <c r="BZ2841" i="1" s="1"/>
  <c r="N2158" i="1"/>
  <c r="P2158" i="1"/>
  <c r="P1811" i="1"/>
  <c r="N1811" i="1"/>
  <c r="O1811" i="1"/>
  <c r="P415" i="1"/>
  <c r="N415" i="1"/>
  <c r="O415" i="1"/>
  <c r="BZ578" i="1" s="1"/>
  <c r="O506" i="1"/>
  <c r="N506" i="1"/>
  <c r="P506" i="1"/>
  <c r="P1019" i="1"/>
  <c r="N1019" i="1"/>
  <c r="O1019" i="1"/>
  <c r="O988" i="1"/>
  <c r="P988" i="1"/>
  <c r="N988" i="1"/>
  <c r="P1027" i="1"/>
  <c r="N1027" i="1"/>
  <c r="O1027" i="1"/>
  <c r="BZ1407" i="1" s="1"/>
  <c r="N2217" i="1"/>
  <c r="P2217" i="1"/>
  <c r="O2217" i="1"/>
  <c r="BZ2908" i="1" s="1"/>
  <c r="O2188" i="1"/>
  <c r="P2188" i="1"/>
  <c r="N2188" i="1"/>
  <c r="P74" i="1"/>
  <c r="N74" i="1"/>
  <c r="O74" i="1"/>
  <c r="O1340" i="1"/>
  <c r="P1340" i="1"/>
  <c r="N1340" i="1"/>
  <c r="N1061" i="1"/>
  <c r="P1061" i="1"/>
  <c r="O1061" i="1"/>
  <c r="BZ1448" i="1" s="1"/>
  <c r="N889" i="1"/>
  <c r="P889" i="1"/>
  <c r="O889" i="1"/>
  <c r="P1855" i="1"/>
  <c r="N1855" i="1"/>
  <c r="O1855" i="1"/>
  <c r="O1854" i="1"/>
  <c r="N1854" i="1"/>
  <c r="P1854" i="1"/>
  <c r="O2156" i="1"/>
  <c r="BZ2839" i="1" s="1"/>
  <c r="P2156" i="1"/>
  <c r="N2156" i="1"/>
  <c r="O1086" i="1"/>
  <c r="BZ1490" i="1" s="1"/>
  <c r="N1086" i="1"/>
  <c r="P1086" i="1"/>
  <c r="O1406" i="1"/>
  <c r="N1406" i="1"/>
  <c r="P1406" i="1"/>
  <c r="O1740" i="1"/>
  <c r="P1740" i="1"/>
  <c r="N1740" i="1"/>
  <c r="O1124" i="1"/>
  <c r="BZ1543" i="1" s="1"/>
  <c r="P1124" i="1"/>
  <c r="N1124" i="1"/>
  <c r="P2111" i="1"/>
  <c r="N2111" i="1"/>
  <c r="O2111" i="1"/>
  <c r="O496" i="1"/>
  <c r="P496" i="1"/>
  <c r="N496" i="1"/>
  <c r="O1326" i="1"/>
  <c r="N1326" i="1"/>
  <c r="P1326" i="1"/>
  <c r="O73" i="1"/>
  <c r="N73" i="1"/>
  <c r="P73" i="1"/>
  <c r="P999" i="1"/>
  <c r="N999" i="1"/>
  <c r="O999" i="1"/>
  <c r="P2123" i="1"/>
  <c r="N2123" i="1"/>
  <c r="O2123" i="1"/>
  <c r="O582" i="1"/>
  <c r="N582" i="1"/>
  <c r="P582" i="1"/>
  <c r="P879" i="1"/>
  <c r="N879" i="1"/>
  <c r="O879" i="1"/>
  <c r="O1768" i="1"/>
  <c r="P1768" i="1"/>
  <c r="N1768" i="1"/>
  <c r="N1601" i="1"/>
  <c r="P1601" i="1"/>
  <c r="O1601" i="1"/>
  <c r="P1739" i="1"/>
  <c r="N1739" i="1"/>
  <c r="O1739" i="1"/>
  <c r="BZ2343" i="1" s="1"/>
  <c r="N1077" i="1"/>
  <c r="P1077" i="1"/>
  <c r="O1077" i="1"/>
  <c r="BZ1471" i="1" s="1"/>
  <c r="O1866" i="1"/>
  <c r="BZ2497" i="1" s="1"/>
  <c r="N1866" i="1"/>
  <c r="P1866" i="1"/>
  <c r="O1992" i="1"/>
  <c r="P1992" i="1"/>
  <c r="N1992" i="1"/>
  <c r="O1818" i="1"/>
  <c r="N1818" i="1"/>
  <c r="P1818" i="1"/>
  <c r="N1829" i="1"/>
  <c r="P1829" i="1"/>
  <c r="O1829" i="1"/>
  <c r="BZ2455" i="1" s="1"/>
  <c r="P2207" i="1"/>
  <c r="N2207" i="1"/>
  <c r="O2207" i="1"/>
  <c r="O378" i="1"/>
  <c r="N378" i="1"/>
  <c r="P378" i="1"/>
  <c r="N697" i="1"/>
  <c r="P697" i="1"/>
  <c r="O697" i="1"/>
  <c r="N601" i="1"/>
  <c r="P601" i="1"/>
  <c r="O601" i="1"/>
  <c r="BZ817" i="1" s="1"/>
  <c r="N1885" i="1"/>
  <c r="P1885" i="1"/>
  <c r="O1885" i="1"/>
  <c r="P563" i="1"/>
  <c r="N563" i="1"/>
  <c r="O563" i="1"/>
  <c r="N165" i="1"/>
  <c r="P165" i="1"/>
  <c r="O165" i="1"/>
  <c r="O962" i="1"/>
  <c r="N962" i="1"/>
  <c r="P962" i="1"/>
  <c r="P1995" i="1"/>
  <c r="N1995" i="1"/>
  <c r="O1995" i="1"/>
  <c r="O690" i="1"/>
  <c r="N690" i="1"/>
  <c r="P690" i="1"/>
  <c r="O990" i="1"/>
  <c r="N990" i="1"/>
  <c r="P990" i="1"/>
  <c r="O2224" i="1"/>
  <c r="P2224" i="1"/>
  <c r="N2224" i="1"/>
  <c r="O1706" i="1"/>
  <c r="BZ2307" i="1" s="1"/>
  <c r="N1706" i="1"/>
  <c r="P1706" i="1"/>
  <c r="N965" i="1"/>
  <c r="P965" i="1"/>
  <c r="O965" i="1"/>
  <c r="O1778" i="1"/>
  <c r="N1778" i="1"/>
  <c r="P1778" i="1"/>
  <c r="O1838" i="1"/>
  <c r="N1838" i="1"/>
  <c r="P1838" i="1"/>
  <c r="O1054" i="1"/>
  <c r="BZ1441" i="1" s="1"/>
  <c r="N1054" i="1"/>
  <c r="P1054" i="1"/>
  <c r="O524" i="1"/>
  <c r="P524" i="1"/>
  <c r="N524" i="1"/>
  <c r="O684" i="1"/>
  <c r="P684" i="1"/>
  <c r="N684" i="1"/>
  <c r="N145" i="1"/>
  <c r="P145" i="1"/>
  <c r="O145" i="1"/>
  <c r="BZ204" i="1" s="1"/>
  <c r="O1922" i="1"/>
  <c r="BZ2562" i="1" s="1"/>
  <c r="N1922" i="1"/>
  <c r="P1922" i="1"/>
  <c r="O500" i="1"/>
  <c r="P500" i="1"/>
  <c r="N500" i="1"/>
  <c r="O994" i="1"/>
  <c r="N994" i="1"/>
  <c r="P994" i="1"/>
  <c r="O1902" i="1"/>
  <c r="N1902" i="1"/>
  <c r="P1902" i="1"/>
  <c r="N361" i="1"/>
  <c r="P361" i="1"/>
  <c r="O361" i="1"/>
  <c r="O1180" i="1"/>
  <c r="P1180" i="1"/>
  <c r="N1180" i="1"/>
  <c r="O904" i="1"/>
  <c r="P904" i="1"/>
  <c r="N904" i="1"/>
  <c r="P1219" i="1"/>
  <c r="N1219" i="1"/>
  <c r="O1219" i="1"/>
  <c r="P1527" i="1"/>
  <c r="N1527" i="1"/>
  <c r="O1527" i="1"/>
  <c r="O968" i="1"/>
  <c r="P968" i="1"/>
  <c r="N968" i="1"/>
  <c r="P267" i="1"/>
  <c r="N267" i="1"/>
  <c r="O267" i="1"/>
  <c r="BZ380" i="1" s="1"/>
  <c r="N1717" i="1"/>
  <c r="P1717" i="1"/>
  <c r="O1717" i="1"/>
  <c r="BZ2320" i="1" s="1"/>
  <c r="N1377" i="1"/>
  <c r="P1377" i="1"/>
  <c r="O1377" i="1"/>
  <c r="P571" i="1"/>
  <c r="N571" i="1"/>
  <c r="O571" i="1"/>
  <c r="P1211" i="1"/>
  <c r="N1211" i="1"/>
  <c r="O1211" i="1"/>
  <c r="BZ1658" i="1" s="1"/>
  <c r="O934" i="1"/>
  <c r="N934" i="1"/>
  <c r="P934" i="1"/>
  <c r="N1921" i="1"/>
  <c r="P1921" i="1"/>
  <c r="O1921" i="1"/>
  <c r="O2006" i="1"/>
  <c r="N2006" i="1"/>
  <c r="P2006" i="1"/>
  <c r="O1252" i="1"/>
  <c r="P1252" i="1"/>
  <c r="N1252" i="1"/>
  <c r="P579" i="1"/>
  <c r="N579" i="1"/>
  <c r="O579" i="1"/>
  <c r="O928" i="1"/>
  <c r="P928" i="1"/>
  <c r="N928" i="1"/>
  <c r="O884" i="1"/>
  <c r="P884" i="1"/>
  <c r="N884" i="1"/>
  <c r="P499" i="1"/>
  <c r="N499" i="1"/>
  <c r="O499" i="1"/>
  <c r="BZ691" i="1" s="1"/>
  <c r="P755" i="1"/>
  <c r="N755" i="1"/>
  <c r="O755" i="1"/>
  <c r="P1887" i="1"/>
  <c r="N1887" i="1"/>
  <c r="O1887" i="1"/>
  <c r="O1972" i="1"/>
  <c r="P1972" i="1"/>
  <c r="N1972" i="1"/>
  <c r="O624" i="1"/>
  <c r="P624" i="1"/>
  <c r="N624" i="1"/>
  <c r="P519" i="1"/>
  <c r="N519" i="1"/>
  <c r="O519" i="1"/>
  <c r="O1780" i="1"/>
  <c r="P1780" i="1"/>
  <c r="N1780" i="1"/>
  <c r="O81" i="1"/>
  <c r="N81" i="1"/>
  <c r="P81" i="1"/>
  <c r="O834" i="1"/>
  <c r="N834" i="1"/>
  <c r="P834" i="1"/>
  <c r="P459" i="1"/>
  <c r="N459" i="1"/>
  <c r="O459" i="1"/>
  <c r="O1738" i="1"/>
  <c r="BZ2342" i="1" s="1"/>
  <c r="N1738" i="1"/>
  <c r="P1738" i="1"/>
  <c r="N48" i="1"/>
  <c r="P48" i="1"/>
  <c r="O48" i="1"/>
  <c r="N749" i="1"/>
  <c r="P749" i="1"/>
  <c r="O749" i="1"/>
  <c r="O1910" i="1"/>
  <c r="N1910" i="1"/>
  <c r="P1910" i="1"/>
  <c r="O590" i="1"/>
  <c r="BZ802" i="1" s="1"/>
  <c r="N590" i="1"/>
  <c r="P590" i="1"/>
  <c r="O2176" i="1"/>
  <c r="P2176" i="1"/>
  <c r="N2176" i="1"/>
  <c r="O540" i="1"/>
  <c r="P540" i="1"/>
  <c r="N540" i="1"/>
  <c r="P351" i="1"/>
  <c r="N351" i="1"/>
  <c r="O351" i="1"/>
  <c r="O49" i="1"/>
  <c r="BZ70" i="1" s="1"/>
  <c r="N49" i="1"/>
  <c r="P49" i="1"/>
  <c r="N1433" i="1"/>
  <c r="P1433" i="1"/>
  <c r="O1433" i="1"/>
  <c r="O31" i="1"/>
  <c r="P31" i="1"/>
  <c r="N31" i="1"/>
  <c r="O212" i="1"/>
  <c r="P212" i="1"/>
  <c r="N212" i="1"/>
  <c r="O2184" i="1"/>
  <c r="P2184" i="1"/>
  <c r="N2184" i="1"/>
  <c r="N1469" i="1"/>
  <c r="P1469" i="1"/>
  <c r="O1469" i="1"/>
  <c r="N1953" i="1"/>
  <c r="P1953" i="1"/>
  <c r="O1953" i="1"/>
  <c r="P1003" i="1"/>
  <c r="N1003" i="1"/>
  <c r="O1003" i="1"/>
  <c r="P1051" i="1"/>
  <c r="N1051" i="1"/>
  <c r="O1051" i="1"/>
  <c r="O830" i="1"/>
  <c r="N830" i="1"/>
  <c r="P830" i="1"/>
  <c r="O1714" i="1"/>
  <c r="N1714" i="1"/>
  <c r="P1714" i="1"/>
  <c r="O964" i="1"/>
  <c r="P964" i="1"/>
  <c r="N964" i="1"/>
  <c r="O2026" i="1"/>
  <c r="BZ2684" i="1" s="1"/>
  <c r="N2026" i="1"/>
  <c r="P2026" i="1"/>
  <c r="O2214" i="1"/>
  <c r="N2214" i="1"/>
  <c r="P2214" i="1"/>
  <c r="P419" i="1"/>
  <c r="N419" i="1"/>
  <c r="O419" i="1"/>
  <c r="BZ583" i="1" s="1"/>
  <c r="O1084" i="1"/>
  <c r="P1084" i="1"/>
  <c r="N1084" i="1"/>
  <c r="O1946" i="1"/>
  <c r="BZ2592" i="1" s="1"/>
  <c r="N1946" i="1"/>
  <c r="P1946" i="1"/>
  <c r="O1848" i="1"/>
  <c r="P1848" i="1"/>
  <c r="N1848" i="1"/>
  <c r="O2242" i="1"/>
  <c r="N2242" i="1"/>
  <c r="P2242" i="1"/>
  <c r="N517" i="1"/>
  <c r="P517" i="1"/>
  <c r="O517" i="1"/>
  <c r="BZ717" i="1" s="1"/>
  <c r="N945" i="1"/>
  <c r="P945" i="1"/>
  <c r="O945" i="1"/>
  <c r="P1851" i="1"/>
  <c r="N1851" i="1"/>
  <c r="O1851" i="1"/>
  <c r="O1098" i="1"/>
  <c r="N1098" i="1"/>
  <c r="P1098" i="1"/>
  <c r="P1279" i="1"/>
  <c r="N1279" i="1"/>
  <c r="O1279" i="1"/>
  <c r="N1665" i="1"/>
  <c r="P1665" i="1"/>
  <c r="O1665" i="1"/>
  <c r="O172" i="1"/>
  <c r="P172" i="1"/>
  <c r="N172" i="1"/>
  <c r="O324" i="1"/>
  <c r="P324" i="1"/>
  <c r="N324" i="1"/>
  <c r="P183" i="1"/>
  <c r="N183" i="1"/>
  <c r="O183" i="1"/>
  <c r="P1999" i="1"/>
  <c r="N1999" i="1"/>
  <c r="O1999" i="1"/>
  <c r="O1210" i="1"/>
  <c r="N1210" i="1"/>
  <c r="P1210" i="1"/>
  <c r="N921" i="1"/>
  <c r="P921" i="1"/>
  <c r="O921" i="1"/>
  <c r="N1853" i="1"/>
  <c r="P1853" i="1"/>
  <c r="O1853" i="1"/>
  <c r="BZ2481" i="1" s="1"/>
  <c r="P1075" i="1"/>
  <c r="N1075" i="1"/>
  <c r="O1075" i="1"/>
  <c r="O2198" i="1"/>
  <c r="N2198" i="1"/>
  <c r="P2198" i="1"/>
  <c r="P119" i="1"/>
  <c r="N119" i="1"/>
  <c r="O119" i="1"/>
  <c r="BZ165" i="1" s="1"/>
  <c r="N297" i="1"/>
  <c r="P297" i="1"/>
  <c r="O297" i="1"/>
  <c r="BZ422" i="1" s="1"/>
  <c r="O384" i="1"/>
  <c r="P384" i="1"/>
  <c r="N384" i="1"/>
  <c r="N469" i="1"/>
  <c r="P469" i="1"/>
  <c r="O469" i="1"/>
  <c r="P1631" i="1"/>
  <c r="N1631" i="1"/>
  <c r="O1631" i="1"/>
  <c r="BZ2207" i="1" s="1"/>
  <c r="P2171" i="1"/>
  <c r="N2171" i="1"/>
  <c r="O2171" i="1"/>
  <c r="O1794" i="1"/>
  <c r="BZ2410" i="1" s="1"/>
  <c r="N1794" i="1"/>
  <c r="P1794" i="1"/>
  <c r="N40" i="1"/>
  <c r="P40" i="1"/>
  <c r="O40" i="1"/>
  <c r="N701" i="1"/>
  <c r="P701" i="1"/>
  <c r="O701" i="1"/>
  <c r="O2174" i="1"/>
  <c r="N2174" i="1"/>
  <c r="P2174" i="1"/>
  <c r="O2190" i="1"/>
  <c r="BZ2878" i="1" s="1"/>
  <c r="N2190" i="1"/>
  <c r="P2190" i="1"/>
  <c r="O516" i="1"/>
  <c r="P516" i="1"/>
  <c r="N516" i="1"/>
  <c r="P30" i="1"/>
  <c r="N30" i="1"/>
  <c r="O30" i="1"/>
  <c r="BZ44" i="1" s="1"/>
  <c r="N1581" i="1"/>
  <c r="P1581" i="1"/>
  <c r="O1581" i="1"/>
  <c r="BZ2140" i="1" s="1"/>
  <c r="N913" i="1"/>
  <c r="P913" i="1"/>
  <c r="O913" i="1"/>
  <c r="O816" i="1"/>
  <c r="P816" i="1"/>
  <c r="N816" i="1"/>
  <c r="N2009" i="1"/>
  <c r="P2009" i="1"/>
  <c r="O2009" i="1"/>
  <c r="P843" i="1"/>
  <c r="N843" i="1"/>
  <c r="O843" i="1"/>
  <c r="P715" i="1"/>
  <c r="N715" i="1"/>
  <c r="O715" i="1"/>
  <c r="P1847" i="1"/>
  <c r="N1847" i="1"/>
  <c r="O1847" i="1"/>
  <c r="O824" i="1"/>
  <c r="P824" i="1"/>
  <c r="N824" i="1"/>
  <c r="O350" i="1"/>
  <c r="N350" i="1"/>
  <c r="P350" i="1"/>
  <c r="O356" i="1"/>
  <c r="P356" i="1"/>
  <c r="N356" i="1"/>
  <c r="O1742" i="1"/>
  <c r="N1742" i="1"/>
  <c r="P1742" i="1"/>
  <c r="O714" i="1"/>
  <c r="N714" i="1"/>
  <c r="P714" i="1"/>
  <c r="N713" i="1"/>
  <c r="P713" i="1"/>
  <c r="O713" i="1"/>
  <c r="BZ962" i="1" s="1"/>
  <c r="O262" i="1"/>
  <c r="BZ375" i="1" s="1"/>
  <c r="N262" i="1"/>
  <c r="P262" i="1"/>
  <c r="O1772" i="1"/>
  <c r="P1772" i="1"/>
  <c r="N1772" i="1"/>
  <c r="O1704" i="1"/>
  <c r="P1704" i="1"/>
  <c r="N1704" i="1"/>
  <c r="N1241" i="1"/>
  <c r="P1241" i="1"/>
  <c r="O1241" i="1"/>
  <c r="BZ1698" i="1" s="1"/>
  <c r="O1106" i="1"/>
  <c r="BZ1518" i="1" s="1"/>
  <c r="N1106" i="1"/>
  <c r="P1106" i="1"/>
  <c r="O7" i="1"/>
  <c r="P7" i="1"/>
  <c r="N7" i="1"/>
  <c r="O1654" i="1"/>
  <c r="N1654" i="1"/>
  <c r="P1654" i="1"/>
  <c r="N1869" i="1"/>
  <c r="P1869" i="1"/>
  <c r="O1869" i="1"/>
  <c r="BZ2500" i="1" s="1"/>
  <c r="P1091" i="1"/>
  <c r="N1091" i="1"/>
  <c r="O1091" i="1"/>
  <c r="O750" i="1"/>
  <c r="N750" i="1"/>
  <c r="P750" i="1"/>
  <c r="N841" i="1"/>
  <c r="P841" i="1"/>
  <c r="O841" i="1"/>
  <c r="P1531" i="1"/>
  <c r="N1531" i="1"/>
  <c r="O1531" i="1"/>
  <c r="O494" i="1"/>
  <c r="BZ686" i="1" s="1"/>
  <c r="N494" i="1"/>
  <c r="P494" i="1"/>
  <c r="P139" i="1"/>
  <c r="N139" i="1"/>
  <c r="O139" i="1"/>
  <c r="O296" i="1"/>
  <c r="P296" i="1"/>
  <c r="N296" i="1"/>
  <c r="P539" i="1"/>
  <c r="N539" i="1"/>
  <c r="O539" i="1"/>
  <c r="P243" i="1"/>
  <c r="N243" i="1"/>
  <c r="O243" i="1"/>
  <c r="N1333" i="1"/>
  <c r="P1333" i="1"/>
  <c r="O1333" i="1"/>
  <c r="P1627" i="1"/>
  <c r="N1627" i="1"/>
  <c r="O1627" i="1"/>
  <c r="BZ2203" i="1" s="1"/>
  <c r="N2241" i="1"/>
  <c r="P2241" i="1"/>
  <c r="O2241" i="1"/>
  <c r="BZ2934" i="1" s="1"/>
  <c r="N1049" i="1"/>
  <c r="P1049" i="1"/>
  <c r="O1049" i="1"/>
  <c r="N1165" i="1"/>
  <c r="P1165" i="1"/>
  <c r="O1165" i="1"/>
  <c r="O2016" i="1"/>
  <c r="P2016" i="1"/>
  <c r="N2016" i="1"/>
  <c r="O562" i="1"/>
  <c r="N562" i="1"/>
  <c r="P562" i="1"/>
  <c r="O1674" i="1"/>
  <c r="BZ2258" i="1" s="1"/>
  <c r="N1674" i="1"/>
  <c r="P1674" i="1"/>
  <c r="O1632" i="1"/>
  <c r="P1632" i="1"/>
  <c r="N1632" i="1"/>
  <c r="O1332" i="1"/>
  <c r="P1332" i="1"/>
  <c r="N1332" i="1"/>
  <c r="O1216" i="1"/>
  <c r="P1216" i="1"/>
  <c r="N1216" i="1"/>
  <c r="P54" i="1"/>
  <c r="N54" i="1"/>
  <c r="O54" i="1"/>
  <c r="P379" i="1"/>
  <c r="N379" i="1"/>
  <c r="O379" i="1"/>
  <c r="O912" i="1"/>
  <c r="P912" i="1"/>
  <c r="N912" i="1"/>
  <c r="O1678" i="1"/>
  <c r="N1678" i="1"/>
  <c r="P1678" i="1"/>
  <c r="O1230" i="1"/>
  <c r="BZ1684" i="1" s="1"/>
  <c r="N1230" i="1"/>
  <c r="P1230" i="1"/>
  <c r="P2163" i="1"/>
  <c r="N2163" i="1"/>
  <c r="O2163" i="1"/>
  <c r="N1289" i="1"/>
  <c r="P1289" i="1"/>
  <c r="O1289" i="1"/>
  <c r="O1868" i="1"/>
  <c r="P1868" i="1"/>
  <c r="N1868" i="1"/>
  <c r="O1072" i="1"/>
  <c r="P1072" i="1"/>
  <c r="N1072" i="1"/>
  <c r="O344" i="1"/>
  <c r="P344" i="1"/>
  <c r="N344" i="1"/>
  <c r="N533" i="1"/>
  <c r="P533" i="1"/>
  <c r="O533" i="1"/>
  <c r="P659" i="1"/>
  <c r="N659" i="1"/>
  <c r="O659" i="1"/>
  <c r="N1365" i="1"/>
  <c r="P1365" i="1"/>
  <c r="O1365" i="1"/>
  <c r="N28" i="1"/>
  <c r="P28" i="1"/>
  <c r="O28" i="1"/>
  <c r="P1303" i="1"/>
  <c r="N1303" i="1"/>
  <c r="O1303" i="1"/>
  <c r="BZ1780" i="1" s="1"/>
  <c r="O1090" i="1"/>
  <c r="N1090" i="1"/>
  <c r="P1090" i="1"/>
  <c r="N1965" i="1"/>
  <c r="P1965" i="1"/>
  <c r="O1965" i="1"/>
  <c r="N24" i="1"/>
  <c r="P24" i="1"/>
  <c r="O24" i="1"/>
  <c r="N80" i="1"/>
  <c r="P80" i="1"/>
  <c r="O80" i="1"/>
  <c r="O666" i="1"/>
  <c r="N666" i="1"/>
  <c r="P666" i="1"/>
  <c r="N481" i="1"/>
  <c r="P481" i="1"/>
  <c r="O481" i="1"/>
  <c r="P711" i="1"/>
  <c r="N711" i="1"/>
  <c r="O711" i="1"/>
  <c r="O1120" i="1"/>
  <c r="P1120" i="1"/>
  <c r="N1120" i="1"/>
  <c r="P78" i="1"/>
  <c r="N78" i="1"/>
  <c r="O78" i="1"/>
  <c r="N585" i="1"/>
  <c r="P585" i="1"/>
  <c r="O585" i="1"/>
  <c r="N269" i="1"/>
  <c r="P269" i="1"/>
  <c r="O269" i="1"/>
  <c r="P1831" i="1"/>
  <c r="N1831" i="1"/>
  <c r="O1831" i="1"/>
  <c r="BZ2457" i="1" s="1"/>
  <c r="N821" i="1"/>
  <c r="P821" i="1"/>
  <c r="O821" i="1"/>
  <c r="BZ1136" i="1" s="1"/>
  <c r="N793" i="1"/>
  <c r="P793" i="1"/>
  <c r="O793" i="1"/>
  <c r="P58" i="1"/>
  <c r="N58" i="1"/>
  <c r="O58" i="1"/>
  <c r="N1029" i="1"/>
  <c r="P1029" i="1"/>
  <c r="O1029" i="1"/>
  <c r="N593" i="1"/>
  <c r="P593" i="1"/>
  <c r="O593" i="1"/>
  <c r="BZ806" i="1" s="1"/>
  <c r="O438" i="1"/>
  <c r="BZ610" i="1" s="1"/>
  <c r="N438" i="1"/>
  <c r="P438" i="1"/>
  <c r="O202" i="1"/>
  <c r="N202" i="1"/>
  <c r="P202" i="1"/>
  <c r="N665" i="1"/>
  <c r="P665" i="1"/>
  <c r="O665" i="1"/>
  <c r="N1977" i="1"/>
  <c r="P1977" i="1"/>
  <c r="O1977" i="1"/>
  <c r="BZ2627" i="1" s="1"/>
  <c r="P411" i="1"/>
  <c r="N411" i="1"/>
  <c r="O411" i="1"/>
  <c r="P795" i="1"/>
  <c r="N795" i="1"/>
  <c r="O795" i="1"/>
  <c r="O1694" i="1"/>
  <c r="N1694" i="1"/>
  <c r="P1694" i="1"/>
  <c r="O348" i="1"/>
  <c r="P348" i="1"/>
  <c r="N348" i="1"/>
  <c r="N981" i="1"/>
  <c r="P981" i="1"/>
  <c r="O981" i="1"/>
  <c r="P699" i="1"/>
  <c r="N699" i="1"/>
  <c r="O699" i="1"/>
  <c r="P1007" i="1"/>
  <c r="N1007" i="1"/>
  <c r="O1007" i="1"/>
  <c r="BZ1376" i="1" s="1"/>
  <c r="O1174" i="1"/>
  <c r="N1174" i="1"/>
  <c r="P1174" i="1"/>
  <c r="P1167" i="1"/>
  <c r="N1167" i="1"/>
  <c r="O1167" i="1"/>
  <c r="O1350" i="1"/>
  <c r="N1350" i="1"/>
  <c r="P1350" i="1"/>
  <c r="N765" i="1"/>
  <c r="P765" i="1"/>
  <c r="O765" i="1"/>
  <c r="O1374" i="1"/>
  <c r="N1374" i="1"/>
  <c r="P1374" i="1"/>
  <c r="P1139" i="1"/>
  <c r="N1139" i="1"/>
  <c r="O1139" i="1"/>
  <c r="P799" i="1"/>
  <c r="N799" i="1"/>
  <c r="O799" i="1"/>
  <c r="O1460" i="1"/>
  <c r="P1460" i="1"/>
  <c r="N1460" i="1"/>
  <c r="O1570" i="1"/>
  <c r="N1570" i="1"/>
  <c r="P1570" i="1"/>
  <c r="O454" i="1"/>
  <c r="BZ628" i="1" s="1"/>
  <c r="N454" i="1"/>
  <c r="P454" i="1"/>
  <c r="N1397" i="1"/>
  <c r="P1397" i="1"/>
  <c r="O1397" i="1"/>
  <c r="N2149" i="1"/>
  <c r="P2149" i="1"/>
  <c r="O2149" i="1"/>
  <c r="BZ2831" i="1" s="1"/>
  <c r="N1281" i="1"/>
  <c r="P1281" i="1"/>
  <c r="O1281" i="1"/>
  <c r="BZ1754" i="1" s="1"/>
  <c r="O1226" i="1"/>
  <c r="BZ1679" i="1" s="1"/>
  <c r="N1226" i="1"/>
  <c r="P1226" i="1"/>
  <c r="O176" i="1"/>
  <c r="P176" i="1"/>
  <c r="N176" i="1"/>
  <c r="O514" i="1"/>
  <c r="N514" i="1"/>
  <c r="P514" i="1"/>
  <c r="O1964" i="1"/>
  <c r="P1964" i="1"/>
  <c r="N1964" i="1"/>
  <c r="O1506" i="1"/>
  <c r="BZ2035" i="1" s="1"/>
  <c r="N1506" i="1"/>
  <c r="P1506" i="1"/>
  <c r="N1373" i="1"/>
  <c r="P1373" i="1"/>
  <c r="O1373" i="1"/>
  <c r="O330" i="1"/>
  <c r="N330" i="1"/>
  <c r="P330" i="1"/>
  <c r="O2148" i="1"/>
  <c r="P2148" i="1"/>
  <c r="N2148" i="1"/>
  <c r="O472" i="1"/>
  <c r="P472" i="1"/>
  <c r="N472" i="1"/>
  <c r="P1119" i="1"/>
  <c r="N1119" i="1"/>
  <c r="O1119" i="1"/>
  <c r="N1681" i="1"/>
  <c r="P1681" i="1"/>
  <c r="O1681" i="1"/>
  <c r="BZ2266" i="1" s="1"/>
  <c r="N825" i="1"/>
  <c r="P825" i="1"/>
  <c r="O825" i="1"/>
  <c r="BZ1140" i="1" s="1"/>
  <c r="P175" i="1"/>
  <c r="N175" i="1"/>
  <c r="O175" i="1"/>
  <c r="N1193" i="1"/>
  <c r="P1193" i="1"/>
  <c r="O1193" i="1"/>
  <c r="O1400" i="1"/>
  <c r="P1400" i="1"/>
  <c r="N1400" i="1"/>
  <c r="P831" i="1"/>
  <c r="N831" i="1"/>
  <c r="O831" i="1"/>
  <c r="N1453" i="1"/>
  <c r="P1453" i="1"/>
  <c r="O1453" i="1"/>
  <c r="N1525" i="1"/>
  <c r="P1525" i="1"/>
  <c r="O1525" i="1"/>
  <c r="P1987" i="1"/>
  <c r="N1987" i="1"/>
  <c r="O1987" i="1"/>
  <c r="BZ2639" i="1" s="1"/>
  <c r="N873" i="1"/>
  <c r="P873" i="1"/>
  <c r="O873" i="1"/>
  <c r="BZ1198" i="1" s="1"/>
  <c r="N1657" i="1"/>
  <c r="P1657" i="1"/>
  <c r="O1657" i="1"/>
  <c r="O1058" i="1"/>
  <c r="N1058" i="1"/>
  <c r="P1058" i="1"/>
  <c r="O1034" i="1"/>
  <c r="N1034" i="1"/>
  <c r="P1034" i="1"/>
  <c r="N96" i="1"/>
  <c r="P96" i="1"/>
  <c r="O96" i="1"/>
  <c r="BZ138" i="1" s="1"/>
  <c r="N865" i="1"/>
  <c r="P865" i="1"/>
  <c r="O865" i="1"/>
  <c r="P915" i="1"/>
  <c r="N915" i="1"/>
  <c r="O915" i="1"/>
  <c r="P2147" i="1"/>
  <c r="N2147" i="1"/>
  <c r="O2147" i="1"/>
  <c r="BZ2829" i="1" s="1"/>
  <c r="N1509" i="1"/>
  <c r="P1509" i="1"/>
  <c r="O1509" i="1"/>
  <c r="BZ2041" i="1" s="1"/>
  <c r="O1452" i="1"/>
  <c r="P1452" i="1"/>
  <c r="N1452" i="1"/>
  <c r="P1367" i="1"/>
  <c r="N1367" i="1"/>
  <c r="O1367" i="1"/>
  <c r="O1660" i="1"/>
  <c r="P1660" i="1"/>
  <c r="N1660" i="1"/>
  <c r="O182" i="1"/>
  <c r="N182" i="1"/>
  <c r="P182" i="1"/>
  <c r="N1265" i="1"/>
  <c r="P1265" i="1"/>
  <c r="O1265" i="1"/>
  <c r="P42" i="1"/>
  <c r="N42" i="1"/>
  <c r="O42" i="1"/>
  <c r="O1166" i="1"/>
  <c r="N1166" i="1"/>
  <c r="P1166" i="1"/>
  <c r="P855" i="1"/>
  <c r="N855" i="1"/>
  <c r="O855" i="1"/>
  <c r="P255" i="1"/>
  <c r="N255" i="1"/>
  <c r="O255" i="1"/>
  <c r="N1673" i="1"/>
  <c r="P1673" i="1"/>
  <c r="O1673" i="1"/>
  <c r="P1571" i="1"/>
  <c r="N1571" i="1"/>
  <c r="O1571" i="1"/>
  <c r="BZ2126" i="1" s="1"/>
  <c r="O1310" i="1"/>
  <c r="N1310" i="1"/>
  <c r="P1310" i="1"/>
  <c r="O392" i="1"/>
  <c r="P392" i="1"/>
  <c r="N392" i="1"/>
  <c r="O1524" i="1"/>
  <c r="P1524" i="1"/>
  <c r="N1524" i="1"/>
  <c r="N1413" i="1"/>
  <c r="P1413" i="1"/>
  <c r="O1413" i="1"/>
  <c r="BZ1916" i="1" s="1"/>
  <c r="N853" i="1"/>
  <c r="P853" i="1"/>
  <c r="O853" i="1"/>
  <c r="BZ1172" i="1" s="1"/>
  <c r="P343" i="1"/>
  <c r="N343" i="1"/>
  <c r="O343" i="1"/>
  <c r="P1411" i="1"/>
  <c r="N1411" i="1"/>
  <c r="O1411" i="1"/>
  <c r="N197" i="1"/>
  <c r="P197" i="1"/>
  <c r="O197" i="1"/>
  <c r="BZ278" i="1" s="1"/>
  <c r="P195" i="1"/>
  <c r="N195" i="1"/>
  <c r="O195" i="1"/>
  <c r="N1309" i="1"/>
  <c r="P1309" i="1"/>
  <c r="O1309" i="1"/>
  <c r="P1655" i="1"/>
  <c r="N1655" i="1"/>
  <c r="O1655" i="1"/>
  <c r="O188" i="1"/>
  <c r="P188" i="1"/>
  <c r="N188" i="1"/>
  <c r="O1308" i="1"/>
  <c r="P1308" i="1"/>
  <c r="N1308" i="1"/>
  <c r="BZ1169" i="1" l="1"/>
  <c r="BZ2384" i="1"/>
  <c r="BZ343" i="1"/>
  <c r="BZ2813" i="1"/>
  <c r="BZ423" i="1"/>
  <c r="BZ2589" i="1"/>
  <c r="BZ1826" i="1"/>
  <c r="BZ1537" i="1"/>
  <c r="BZ2397" i="1"/>
  <c r="BZ2866" i="1"/>
  <c r="BZ1625" i="1"/>
  <c r="BZ99" i="1"/>
  <c r="BZ2631" i="1"/>
  <c r="BZ2310" i="1"/>
  <c r="BZ1444" i="1"/>
  <c r="BZ831" i="1"/>
  <c r="BZ1320" i="1"/>
  <c r="BZ763" i="1"/>
  <c r="BZ1017" i="1"/>
  <c r="BZ2936" i="1"/>
  <c r="BZ2600" i="1"/>
  <c r="BZ1472" i="1"/>
  <c r="BZ1313" i="1"/>
  <c r="BZ2493" i="1"/>
  <c r="BZ2726" i="1"/>
  <c r="BZ2553" i="1"/>
  <c r="BZ481" i="1"/>
  <c r="BZ1225" i="1"/>
  <c r="BZ1922" i="1"/>
  <c r="BZ638" i="1"/>
  <c r="BZ1632" i="1"/>
  <c r="BZ2753" i="1"/>
  <c r="BZ2539" i="1"/>
  <c r="BZ2354" i="1"/>
  <c r="BZ1980" i="1"/>
  <c r="BZ2767" i="1"/>
  <c r="BZ654" i="1"/>
  <c r="BZ505" i="1"/>
  <c r="BZ538" i="1"/>
  <c r="BZ2871" i="1"/>
  <c r="BZ1278" i="1"/>
  <c r="BZ2375" i="1"/>
  <c r="BZ784" i="1"/>
  <c r="BZ2663" i="1"/>
  <c r="BZ1300" i="1"/>
  <c r="BZ612" i="1"/>
  <c r="BZ1478" i="1"/>
  <c r="BZ840" i="1"/>
  <c r="BZ1732" i="1"/>
  <c r="BZ2292" i="1"/>
  <c r="BZ191" i="1"/>
  <c r="BZ1868" i="1"/>
  <c r="BZ2313" i="1"/>
  <c r="BZ1002" i="1"/>
  <c r="BZ340" i="1"/>
  <c r="BZ805" i="1"/>
  <c r="BZ497" i="1"/>
  <c r="BZ1042" i="1"/>
  <c r="BZ1940" i="1"/>
  <c r="BZ2615" i="1"/>
  <c r="BZ1624" i="1"/>
  <c r="BZ608" i="1"/>
  <c r="BZ1639" i="1"/>
  <c r="BZ18" i="1"/>
  <c r="BZ1409" i="1"/>
  <c r="BZ1634" i="1"/>
  <c r="BZ1789" i="1"/>
  <c r="BZ2738" i="1"/>
  <c r="BZ2191" i="1"/>
  <c r="BZ1404" i="1"/>
  <c r="BZ549" i="1"/>
  <c r="BZ1462" i="1"/>
  <c r="BZ2390" i="1"/>
  <c r="BZ2181" i="1"/>
  <c r="BZ2422" i="1"/>
  <c r="BZ1201" i="1"/>
  <c r="BZ2361" i="1"/>
  <c r="BZ1264" i="1"/>
  <c r="BZ1801" i="1"/>
  <c r="BZ2340" i="1"/>
  <c r="BZ1648" i="1"/>
  <c r="BZ1308" i="1"/>
  <c r="BZ455" i="1"/>
  <c r="BZ2686" i="1"/>
  <c r="BZ238" i="1"/>
  <c r="BZ2890" i="1"/>
  <c r="BZ203" i="1"/>
  <c r="BZ1752" i="1"/>
  <c r="BZ704" i="1"/>
  <c r="BZ1319" i="1"/>
  <c r="BZ869" i="1"/>
  <c r="BZ276" i="1"/>
  <c r="BZ1174" i="1"/>
  <c r="BZ1445" i="1"/>
  <c r="BZ1147" i="1"/>
  <c r="BZ1836" i="1"/>
  <c r="BZ284" i="1"/>
  <c r="BZ108" i="1"/>
  <c r="BZ488" i="1"/>
  <c r="BZ2208" i="1"/>
  <c r="BZ2066" i="1"/>
  <c r="BZ1967" i="1"/>
  <c r="BZ2875" i="1"/>
  <c r="BZ2485" i="1"/>
  <c r="BZ1971" i="1"/>
  <c r="BZ863" i="1"/>
  <c r="BZ2659" i="1"/>
  <c r="BZ1781" i="1"/>
  <c r="BZ1844" i="1"/>
  <c r="BZ2640" i="1"/>
  <c r="BZ795" i="1"/>
  <c r="BZ1063" i="1"/>
  <c r="BZ891" i="1"/>
  <c r="BZ2907" i="1"/>
  <c r="BZ2491" i="1"/>
  <c r="BZ2925" i="1"/>
  <c r="BZ2153" i="1"/>
  <c r="BZ574" i="1"/>
  <c r="BZ890" i="1"/>
  <c r="BZ741" i="1"/>
  <c r="BZ1027" i="1"/>
  <c r="BZ2559" i="1"/>
  <c r="BZ2407" i="1"/>
  <c r="BZ2219" i="1"/>
  <c r="BZ774" i="1"/>
  <c r="BZ1584" i="1"/>
  <c r="BZ1431" i="1"/>
  <c r="BZ631" i="1"/>
  <c r="BZ225" i="1"/>
  <c r="BZ1899" i="1"/>
  <c r="BZ2265" i="1"/>
  <c r="BZ2811" i="1"/>
  <c r="BZ2607" i="1"/>
  <c r="BZ2424" i="1"/>
  <c r="BZ1335" i="1"/>
  <c r="BZ1196" i="1"/>
  <c r="BZ674" i="1"/>
  <c r="BZ922" i="1"/>
  <c r="BZ325" i="1"/>
  <c r="BZ1054" i="1"/>
  <c r="BZ378" i="1"/>
  <c r="BZ105" i="1"/>
  <c r="BZ1896" i="1"/>
  <c r="BZ1981" i="1"/>
  <c r="BZ1312" i="1"/>
  <c r="BZ2616" i="1"/>
  <c r="BZ2732" i="1"/>
  <c r="BZ1638" i="1"/>
  <c r="BZ1369" i="1"/>
  <c r="BZ2401" i="1"/>
  <c r="BZ2346" i="1"/>
  <c r="BZ1131" i="1"/>
  <c r="BZ2854" i="1"/>
  <c r="BZ1751" i="1"/>
  <c r="BZ2905" i="1"/>
  <c r="BZ1145" i="1"/>
  <c r="BZ1370" i="1"/>
  <c r="BZ496" i="1"/>
  <c r="BZ634" i="1"/>
  <c r="BZ112" i="1"/>
  <c r="BZ1033" i="1"/>
  <c r="BZ2661" i="1"/>
  <c r="BZ1327" i="1"/>
  <c r="BZ1620" i="1"/>
  <c r="BZ928" i="1"/>
  <c r="BZ532" i="1"/>
  <c r="BZ2645" i="1"/>
  <c r="BZ1206" i="1"/>
  <c r="BZ1909" i="1"/>
  <c r="BZ310" i="1"/>
  <c r="BZ161" i="1"/>
  <c r="BZ1207" i="1"/>
  <c r="BZ2577" i="1"/>
  <c r="BZ1985" i="1"/>
  <c r="BZ2533" i="1"/>
  <c r="BZ2540" i="1"/>
  <c r="BZ1592" i="1"/>
  <c r="BZ1021" i="1"/>
  <c r="BZ2427" i="1"/>
  <c r="BZ868" i="1"/>
  <c r="BZ2708" i="1"/>
  <c r="BZ1662" i="1"/>
  <c r="BZ2805" i="1"/>
  <c r="BZ476" i="1"/>
  <c r="BZ2010" i="1"/>
  <c r="BZ1296" i="1"/>
  <c r="BZ2227" i="1"/>
  <c r="BZ1361" i="1"/>
  <c r="BZ17" i="1"/>
  <c r="BZ2217" i="1"/>
  <c r="BZ517" i="1"/>
  <c r="BZ221" i="1"/>
  <c r="BZ518" i="1"/>
  <c r="BZ2712" i="1"/>
  <c r="BZ2204" i="1"/>
  <c r="BZ1770" i="1"/>
  <c r="BZ2814" i="1"/>
  <c r="BZ1959" i="1"/>
  <c r="BZ2733" i="1"/>
  <c r="BZ2404" i="1"/>
  <c r="BZ1426" i="1"/>
  <c r="BZ1722" i="1"/>
  <c r="BZ1162" i="1"/>
  <c r="BZ2434" i="1"/>
  <c r="BZ1735" i="1"/>
  <c r="BZ2213" i="1"/>
  <c r="BZ2502" i="1"/>
  <c r="BZ2658" i="1"/>
  <c r="BZ1128" i="1"/>
  <c r="BZ2246" i="1"/>
  <c r="BZ1356" i="1"/>
  <c r="BZ1784" i="1"/>
  <c r="BZ1760" i="1"/>
  <c r="BZ2651" i="1"/>
  <c r="BZ639" i="1"/>
  <c r="BZ2016" i="1"/>
  <c r="BZ2513" i="1"/>
  <c r="BZ1153" i="1"/>
  <c r="BZ369" i="1"/>
  <c r="BZ874" i="1"/>
  <c r="BZ2271" i="1"/>
  <c r="BZ2587" i="1"/>
  <c r="BZ11" i="1"/>
  <c r="BZ2379" i="1"/>
  <c r="BZ1159" i="1"/>
  <c r="BZ716" i="1"/>
  <c r="BZ2887" i="1"/>
  <c r="BZ1657" i="1"/>
  <c r="BZ261" i="1"/>
  <c r="BZ242" i="1"/>
  <c r="BZ2476" i="1"/>
  <c r="BZ2860" i="1"/>
  <c r="BZ719" i="1"/>
  <c r="BZ2620" i="1"/>
  <c r="BZ1213" i="1"/>
  <c r="BZ789" i="1"/>
  <c r="BZ1668" i="1"/>
  <c r="BZ692" i="1"/>
  <c r="BZ724" i="1"/>
  <c r="BZ688" i="1"/>
  <c r="BZ1353" i="1"/>
  <c r="BZ1523" i="1"/>
  <c r="BZ2196" i="1"/>
  <c r="BZ2677" i="1"/>
  <c r="BZ2542" i="1"/>
  <c r="BZ783" i="1"/>
  <c r="BZ431" i="1"/>
  <c r="BZ1911" i="1"/>
  <c r="BZ2084" i="1"/>
  <c r="BZ350" i="1"/>
  <c r="BZ1001" i="1"/>
  <c r="BZ453" i="1"/>
  <c r="BZ2688" i="1"/>
  <c r="BZ67" i="1"/>
  <c r="BZ251" i="1"/>
  <c r="BZ2228" i="1"/>
  <c r="BZ993" i="1"/>
  <c r="BZ122" i="1"/>
  <c r="BZ2586" i="1"/>
  <c r="BZ1734" i="1"/>
  <c r="BZ2383" i="1"/>
  <c r="BZ2783" i="1"/>
  <c r="BZ49" i="1"/>
  <c r="BZ2808" i="1"/>
  <c r="BZ240" i="1"/>
  <c r="BZ2015" i="1"/>
  <c r="BZ2469" i="1"/>
  <c r="BZ1412" i="1"/>
  <c r="BZ1816" i="1"/>
  <c r="BZ2824" i="1"/>
  <c r="BZ751" i="1"/>
  <c r="BZ546" i="1"/>
  <c r="BZ420" i="1"/>
  <c r="BZ2042" i="1"/>
  <c r="BZ1786" i="1"/>
  <c r="BZ1733" i="1"/>
  <c r="BZ1189" i="1"/>
  <c r="BZ2237" i="1"/>
  <c r="BZ1968" i="1"/>
  <c r="BZ1344" i="1"/>
  <c r="BZ1097" i="1"/>
  <c r="BZ796" i="1"/>
  <c r="BZ665" i="1"/>
  <c r="BZ2612" i="1"/>
  <c r="BZ1854" i="1"/>
  <c r="BZ1433" i="1"/>
  <c r="BZ1254" i="1"/>
  <c r="BZ2249" i="1"/>
  <c r="BZ1301" i="1"/>
  <c r="BZ2561" i="1"/>
  <c r="BZ1870" i="1"/>
  <c r="BZ511" i="1"/>
  <c r="BZ2517" i="1"/>
  <c r="BZ1224" i="1"/>
  <c r="BZ2669" i="1"/>
  <c r="BZ2149" i="1"/>
  <c r="BZ1644" i="1"/>
  <c r="BZ636" i="1"/>
  <c r="BZ1233" i="1"/>
  <c r="BZ73" i="1"/>
  <c r="BZ2127" i="1"/>
  <c r="BZ2044" i="1"/>
  <c r="BZ2104" i="1"/>
  <c r="BZ416" i="1"/>
  <c r="BZ166" i="1"/>
  <c r="BZ2173" i="1"/>
  <c r="BZ2467" i="1"/>
  <c r="BZ2614" i="1"/>
  <c r="BY58" i="1"/>
  <c r="BX58" i="1"/>
  <c r="BY1733" i="1"/>
  <c r="BX1733" i="1"/>
  <c r="BY2244" i="1"/>
  <c r="BX2244" i="1"/>
  <c r="BY1856" i="1"/>
  <c r="BX1856" i="1"/>
  <c r="BY1538" i="1"/>
  <c r="BX1538" i="1"/>
  <c r="BY1979" i="1"/>
  <c r="BX1979" i="1"/>
  <c r="BY1104" i="1"/>
  <c r="BX1104" i="1"/>
  <c r="BZ1043" i="1"/>
  <c r="BY1836" i="1"/>
  <c r="BX1836" i="1"/>
  <c r="BY938" i="1"/>
  <c r="BX938" i="1"/>
  <c r="BY1344" i="1"/>
  <c r="BX1344" i="1"/>
  <c r="BY1099" i="1"/>
  <c r="BX1099" i="1"/>
  <c r="BZ898" i="1"/>
  <c r="BY284" i="1"/>
  <c r="BX284" i="1"/>
  <c r="BZ1410" i="1"/>
  <c r="BY84" i="1"/>
  <c r="BX84" i="1"/>
  <c r="BY1097" i="1"/>
  <c r="BX1097" i="1"/>
  <c r="BY796" i="1"/>
  <c r="BX796" i="1"/>
  <c r="BY1539" i="1"/>
  <c r="BX1539" i="1"/>
  <c r="BY959" i="1"/>
  <c r="BX959" i="1"/>
  <c r="BY665" i="1"/>
  <c r="BX665" i="1"/>
  <c r="BZ111" i="1"/>
  <c r="BY2612" i="1"/>
  <c r="BX2612" i="1"/>
  <c r="BY1854" i="1"/>
  <c r="BX1854" i="1"/>
  <c r="BZ735" i="1"/>
  <c r="BZ1762" i="1"/>
  <c r="BY2846" i="1"/>
  <c r="BX2846" i="1"/>
  <c r="BY1253" i="1"/>
  <c r="BX1253" i="1"/>
  <c r="BY533" i="1"/>
  <c r="BX533" i="1"/>
  <c r="BY1812" i="1"/>
  <c r="BX1812" i="1"/>
  <c r="BY2672" i="1"/>
  <c r="BX2672" i="1"/>
  <c r="BY1433" i="1"/>
  <c r="BX1433" i="1"/>
  <c r="BY421" i="1"/>
  <c r="BX421" i="1"/>
  <c r="BY197" i="1"/>
  <c r="BX197" i="1"/>
  <c r="BZ1157" i="1"/>
  <c r="BY1027" i="1"/>
  <c r="BX1027" i="1"/>
  <c r="BY2305" i="1"/>
  <c r="BX2305" i="1"/>
  <c r="BY2346" i="1"/>
  <c r="BX2346" i="1"/>
  <c r="BY1139" i="1"/>
  <c r="BX1139" i="1"/>
  <c r="BY2475" i="1"/>
  <c r="BX2475" i="1"/>
  <c r="BZ2665" i="1"/>
  <c r="BY1254" i="1"/>
  <c r="BX1254" i="1"/>
  <c r="BZ940" i="1"/>
  <c r="BY2887" i="1"/>
  <c r="BX2887" i="1"/>
  <c r="BZ1269" i="1"/>
  <c r="BY1657" i="1"/>
  <c r="BX1657" i="1"/>
  <c r="BY461" i="1"/>
  <c r="BX461" i="1"/>
  <c r="BY2249" i="1"/>
  <c r="BX2249" i="1"/>
  <c r="BY2479" i="1"/>
  <c r="BX2479" i="1"/>
  <c r="BY1301" i="1"/>
  <c r="BX1301" i="1"/>
  <c r="BY2905" i="1"/>
  <c r="BX2905" i="1"/>
  <c r="BY1145" i="1"/>
  <c r="BX1145" i="1"/>
  <c r="BZ2599" i="1"/>
  <c r="BY45" i="1"/>
  <c r="BX45" i="1"/>
  <c r="BY742" i="1"/>
  <c r="BX742" i="1"/>
  <c r="BZ1025" i="1"/>
  <c r="BY112" i="1"/>
  <c r="BX112" i="1"/>
  <c r="BY844" i="1"/>
  <c r="BX844" i="1"/>
  <c r="BY1712" i="1"/>
  <c r="BX1712" i="1"/>
  <c r="BY2661" i="1"/>
  <c r="BX2661" i="1"/>
  <c r="BY2561" i="1"/>
  <c r="BX2561" i="1"/>
  <c r="BY779" i="1"/>
  <c r="BX779" i="1"/>
  <c r="BY1870" i="1"/>
  <c r="BX1870" i="1"/>
  <c r="BY1242" i="1"/>
  <c r="BX1242" i="1"/>
  <c r="BY511" i="1"/>
  <c r="BX511" i="1"/>
  <c r="BY920" i="1"/>
  <c r="BX920" i="1"/>
  <c r="BY928" i="1"/>
  <c r="BX928" i="1"/>
  <c r="BZ232" i="1"/>
  <c r="BY769" i="1"/>
  <c r="BX769" i="1"/>
  <c r="BY2517" i="1"/>
  <c r="BX2517" i="1"/>
  <c r="BZ935" i="1"/>
  <c r="BY532" i="1"/>
  <c r="BX532" i="1"/>
  <c r="BY2801" i="1"/>
  <c r="BX2801" i="1"/>
  <c r="BY2344" i="1"/>
  <c r="BX2344" i="1"/>
  <c r="BY1909" i="1"/>
  <c r="BX1909" i="1"/>
  <c r="BY2484" i="1"/>
  <c r="BX2484" i="1"/>
  <c r="BY1224" i="1"/>
  <c r="BX1224" i="1"/>
  <c r="BY1823" i="1"/>
  <c r="BX1823" i="1"/>
  <c r="BY103" i="1"/>
  <c r="BX103" i="1"/>
  <c r="BY2431" i="1"/>
  <c r="BX2431" i="1"/>
  <c r="BY310" i="1"/>
  <c r="BX310" i="1"/>
  <c r="BY2669" i="1"/>
  <c r="BX2669" i="1"/>
  <c r="BY1808" i="1"/>
  <c r="BX1808" i="1"/>
  <c r="BY1523" i="1"/>
  <c r="BX1523" i="1"/>
  <c r="BY2694" i="1"/>
  <c r="BX2694" i="1"/>
  <c r="BY2150" i="1"/>
  <c r="BX2150" i="1"/>
  <c r="BY1985" i="1"/>
  <c r="BX1985" i="1"/>
  <c r="BY506" i="1"/>
  <c r="BX506" i="1"/>
  <c r="BZ1926" i="1"/>
  <c r="BY366" i="1"/>
  <c r="BX366" i="1"/>
  <c r="BY2540" i="1"/>
  <c r="BX2540" i="1"/>
  <c r="BY984" i="1"/>
  <c r="BX984" i="1"/>
  <c r="BY2929" i="1"/>
  <c r="BX2929" i="1"/>
  <c r="BY2699" i="1"/>
  <c r="BX2699" i="1"/>
  <c r="BY2555" i="1"/>
  <c r="BX2555" i="1"/>
  <c r="BY2784" i="1"/>
  <c r="BX2784" i="1"/>
  <c r="BY2687" i="1"/>
  <c r="BX2687" i="1"/>
  <c r="BY834" i="1"/>
  <c r="BX834" i="1"/>
  <c r="BY2218" i="1"/>
  <c r="BX2218" i="1"/>
  <c r="BY1152" i="1"/>
  <c r="BX1152" i="1"/>
  <c r="BY1299" i="1"/>
  <c r="BX1299" i="1"/>
  <c r="BY2821" i="1"/>
  <c r="BX2821" i="1"/>
  <c r="BY2368" i="1"/>
  <c r="BX2368" i="1"/>
  <c r="BY2291" i="1"/>
  <c r="BX2291" i="1"/>
  <c r="BY2678" i="1"/>
  <c r="BX2678" i="1"/>
  <c r="BY2700" i="1"/>
  <c r="BX2700" i="1"/>
  <c r="BY2690" i="1"/>
  <c r="BX2690" i="1"/>
  <c r="BY668" i="1"/>
  <c r="BX668" i="1"/>
  <c r="BY2116" i="1"/>
  <c r="BX2116" i="1"/>
  <c r="BY2421" i="1"/>
  <c r="BX2421" i="1"/>
  <c r="BY2940" i="1"/>
  <c r="BX2940" i="1"/>
  <c r="BY431" i="1"/>
  <c r="BX431" i="1"/>
  <c r="BY2471" i="1"/>
  <c r="BX2471" i="1"/>
  <c r="BY541" i="1"/>
  <c r="BX541" i="1"/>
  <c r="BY658" i="1"/>
  <c r="BX658" i="1"/>
  <c r="BY516" i="1"/>
  <c r="BX516" i="1"/>
  <c r="BY1284" i="1"/>
  <c r="BX1284" i="1"/>
  <c r="BY2014" i="1"/>
  <c r="BX2014" i="1"/>
  <c r="BY781" i="1"/>
  <c r="BX781" i="1"/>
  <c r="BY1662" i="1"/>
  <c r="BX1662" i="1"/>
  <c r="BY1526" i="1"/>
  <c r="BX1526" i="1"/>
  <c r="BY2082" i="1"/>
  <c r="BX2082" i="1"/>
  <c r="BY2606" i="1"/>
  <c r="BX2606" i="1"/>
  <c r="BY476" i="1"/>
  <c r="BX476" i="1"/>
  <c r="BY667" i="1"/>
  <c r="BX667" i="1"/>
  <c r="BY2260" i="1"/>
  <c r="BX2260" i="1"/>
  <c r="BY1939" i="1"/>
  <c r="BX1939" i="1"/>
  <c r="BY2688" i="1"/>
  <c r="BX2688" i="1"/>
  <c r="BY1227" i="1"/>
  <c r="BX1227" i="1"/>
  <c r="BY23" i="1"/>
  <c r="BX23" i="1"/>
  <c r="BY1570" i="1"/>
  <c r="BX1570" i="1"/>
  <c r="BY657" i="1"/>
  <c r="BX657" i="1"/>
  <c r="BY90" i="1"/>
  <c r="BX90" i="1"/>
  <c r="BY617" i="1"/>
  <c r="BX617" i="1"/>
  <c r="BY2565" i="1"/>
  <c r="BX2565" i="1"/>
  <c r="BY513" i="1"/>
  <c r="BX513" i="1"/>
  <c r="BY1688" i="1"/>
  <c r="BX1688" i="1"/>
  <c r="BY1395" i="1"/>
  <c r="BX1395" i="1"/>
  <c r="BZ2261" i="1"/>
  <c r="BY21" i="1"/>
  <c r="BX21" i="1"/>
  <c r="BY1715" i="1"/>
  <c r="BX1715" i="1"/>
  <c r="BY680" i="1"/>
  <c r="BX680" i="1"/>
  <c r="BY27" i="1"/>
  <c r="BX27" i="1"/>
  <c r="BY122" i="1"/>
  <c r="BX122" i="1"/>
  <c r="BZ726" i="1"/>
  <c r="BY2217" i="1"/>
  <c r="BX2217" i="1"/>
  <c r="BY517" i="1"/>
  <c r="BX517" i="1"/>
  <c r="BY1334" i="1"/>
  <c r="BX1334" i="1"/>
  <c r="BY221" i="1"/>
  <c r="BX221" i="1"/>
  <c r="BY2210" i="1"/>
  <c r="BX2210" i="1"/>
  <c r="BY2807" i="1"/>
  <c r="BX2807" i="1"/>
  <c r="BY2712" i="1"/>
  <c r="BX2712" i="1"/>
  <c r="BY1734" i="1"/>
  <c r="BX1734" i="1"/>
  <c r="BY2538" i="1"/>
  <c r="BX2538" i="1"/>
  <c r="BY1271" i="1"/>
  <c r="BX1271" i="1"/>
  <c r="BY1770" i="1"/>
  <c r="BX1770" i="1"/>
  <c r="BY2808" i="1"/>
  <c r="BX2808" i="1"/>
  <c r="BY333" i="1"/>
  <c r="BX333" i="1"/>
  <c r="BY2716" i="1"/>
  <c r="BX2716" i="1"/>
  <c r="BY240" i="1"/>
  <c r="BX240" i="1"/>
  <c r="BY2650" i="1"/>
  <c r="BX2650" i="1"/>
  <c r="BY2546" i="1"/>
  <c r="BX2546" i="1"/>
  <c r="BY1706" i="1"/>
  <c r="BX1706" i="1"/>
  <c r="BY1822" i="1"/>
  <c r="BX1822" i="1"/>
  <c r="BY1929" i="1"/>
  <c r="BX1929" i="1"/>
  <c r="BY2015" i="1"/>
  <c r="BX2015" i="1"/>
  <c r="BY2439" i="1"/>
  <c r="BX2439" i="1"/>
  <c r="BY2385" i="1"/>
  <c r="BX2385" i="1"/>
  <c r="BY1100" i="1"/>
  <c r="BX1100" i="1"/>
  <c r="BY1578" i="1"/>
  <c r="BX1578" i="1"/>
  <c r="BY845" i="1"/>
  <c r="BX845" i="1"/>
  <c r="BY2516" i="1"/>
  <c r="BX2516" i="1"/>
  <c r="BY1521" i="1"/>
  <c r="BX1521" i="1"/>
  <c r="BY1988" i="1"/>
  <c r="BX1988" i="1"/>
  <c r="BY2595" i="1"/>
  <c r="BX2595" i="1"/>
  <c r="BY2707" i="1"/>
  <c r="BX2707" i="1"/>
  <c r="BY329" i="1"/>
  <c r="BX329" i="1"/>
  <c r="BY2404" i="1"/>
  <c r="BX2404" i="1"/>
  <c r="BY1848" i="1"/>
  <c r="BX1848" i="1"/>
  <c r="BY2843" i="1"/>
  <c r="BX2843" i="1"/>
  <c r="BY2469" i="1"/>
  <c r="BX2469" i="1"/>
  <c r="BY473" i="1"/>
  <c r="BX473" i="1"/>
  <c r="BY1412" i="1"/>
  <c r="BX1412" i="1"/>
  <c r="BY86" i="1"/>
  <c r="BX86" i="1"/>
  <c r="BY1162" i="1"/>
  <c r="BX1162" i="1"/>
  <c r="BY2118" i="1"/>
  <c r="BX2118" i="1"/>
  <c r="BY737" i="1"/>
  <c r="BX737" i="1"/>
  <c r="BY192" i="1"/>
  <c r="BX192" i="1"/>
  <c r="BY2434" i="1"/>
  <c r="BX2434" i="1"/>
  <c r="BY1531" i="1"/>
  <c r="BX1531" i="1"/>
  <c r="BY2335" i="1"/>
  <c r="BX2335" i="1"/>
  <c r="BY1305" i="1"/>
  <c r="BX1305" i="1"/>
  <c r="BY1110" i="1"/>
  <c r="BX1110" i="1"/>
  <c r="BY2603" i="1"/>
  <c r="BX2603" i="1"/>
  <c r="BY1643" i="1"/>
  <c r="BX1643" i="1"/>
  <c r="BY2315" i="1"/>
  <c r="BX2315" i="1"/>
  <c r="BY1430" i="1"/>
  <c r="BX1430" i="1"/>
  <c r="BY176" i="1"/>
  <c r="BX176" i="1"/>
  <c r="BY2893" i="1"/>
  <c r="BX2893" i="1"/>
  <c r="BY1830" i="1"/>
  <c r="BX1830" i="1"/>
  <c r="BY2440" i="1"/>
  <c r="BX2440" i="1"/>
  <c r="BY751" i="1"/>
  <c r="BX751" i="1"/>
  <c r="BY1511" i="1"/>
  <c r="BX1511" i="1"/>
  <c r="BY396" i="1"/>
  <c r="BX396" i="1"/>
  <c r="BY1887" i="1"/>
  <c r="BX1887" i="1"/>
  <c r="BY1413" i="1"/>
  <c r="BX1413" i="1"/>
  <c r="BY1726" i="1"/>
  <c r="BX1726" i="1"/>
  <c r="BY1702" i="1"/>
  <c r="BX1702" i="1"/>
  <c r="BY1492" i="1"/>
  <c r="BX1492" i="1"/>
  <c r="BY263" i="1"/>
  <c r="BX263" i="1"/>
  <c r="BY1908" i="1"/>
  <c r="BX1908" i="1"/>
  <c r="BY46" i="1"/>
  <c r="BX46" i="1"/>
  <c r="BY1415" i="1"/>
  <c r="BX1415" i="1"/>
  <c r="BY798" i="1"/>
  <c r="BX798" i="1"/>
  <c r="BY2213" i="1"/>
  <c r="BX2213" i="1"/>
  <c r="BY74" i="1"/>
  <c r="BX74" i="1"/>
  <c r="BY2042" i="1"/>
  <c r="BX2042" i="1"/>
  <c r="BY2641" i="1"/>
  <c r="BX2641" i="1"/>
  <c r="BY1247" i="1"/>
  <c r="BX1247" i="1"/>
  <c r="BY1919" i="1"/>
  <c r="BX1919" i="1"/>
  <c r="BY1175" i="1"/>
  <c r="BX1175" i="1"/>
  <c r="BY2642" i="1"/>
  <c r="BX2642" i="1"/>
  <c r="BY206" i="1"/>
  <c r="BX206" i="1"/>
  <c r="BY1765" i="1"/>
  <c r="BX1765" i="1"/>
  <c r="BY1187" i="1"/>
  <c r="BX1187" i="1"/>
  <c r="BY1148" i="1"/>
  <c r="BX1148" i="1"/>
  <c r="BY853" i="1"/>
  <c r="BX853" i="1"/>
  <c r="BY664" i="1"/>
  <c r="BX664" i="1"/>
  <c r="BY842" i="1"/>
  <c r="BX842" i="1"/>
  <c r="BY1367" i="1"/>
  <c r="BX1367" i="1"/>
  <c r="BY1872" i="1"/>
  <c r="BX1872" i="1"/>
  <c r="BY1014" i="1"/>
  <c r="BX1014" i="1"/>
  <c r="BY1156" i="1"/>
  <c r="BX1156" i="1"/>
  <c r="BY2064" i="1"/>
  <c r="BX2064" i="1"/>
  <c r="BY2927" i="1"/>
  <c r="BX2927" i="1"/>
  <c r="BY1613" i="1"/>
  <c r="BX1613" i="1"/>
  <c r="BY77" i="1"/>
  <c r="BX77" i="1"/>
  <c r="BY2164" i="1"/>
  <c r="BX2164" i="1"/>
  <c r="BY2233" i="1"/>
  <c r="BX2233" i="1"/>
  <c r="BY1128" i="1"/>
  <c r="BX1128" i="1"/>
  <c r="BY2797" i="1"/>
  <c r="BX2797" i="1"/>
  <c r="BY2324" i="1"/>
  <c r="BX2324" i="1"/>
  <c r="BY362" i="1"/>
  <c r="BX362" i="1"/>
  <c r="BY2036" i="1"/>
  <c r="BX2036" i="1"/>
  <c r="BY2246" i="1"/>
  <c r="BX2246" i="1"/>
  <c r="BY1873" i="1"/>
  <c r="BX1873" i="1"/>
  <c r="BY744" i="1"/>
  <c r="BX744" i="1"/>
  <c r="BY2162" i="1"/>
  <c r="BX2162" i="1"/>
  <c r="BY1132" i="1"/>
  <c r="BX1132" i="1"/>
  <c r="BY2666" i="1"/>
  <c r="BX2666" i="1"/>
  <c r="BY1949" i="1"/>
  <c r="BX1949" i="1"/>
  <c r="BY1440" i="1"/>
  <c r="BX1440" i="1"/>
  <c r="BY738" i="1"/>
  <c r="BX738" i="1"/>
  <c r="BY1905" i="1"/>
  <c r="BX1905" i="1"/>
  <c r="BY761" i="1"/>
  <c r="BX761" i="1"/>
  <c r="BY170" i="1"/>
  <c r="BX170" i="1"/>
  <c r="BY2448" i="1"/>
  <c r="BX2448" i="1"/>
  <c r="BY527" i="1"/>
  <c r="BX527" i="1"/>
  <c r="BY2862" i="1"/>
  <c r="BX2862" i="1"/>
  <c r="BY2420" i="1"/>
  <c r="BX2420" i="1"/>
  <c r="BY131" i="1"/>
  <c r="BX131" i="1"/>
  <c r="BY2273" i="1"/>
  <c r="BX2273" i="1"/>
  <c r="BY1420" i="1"/>
  <c r="BX1420" i="1"/>
  <c r="BY1740" i="1"/>
  <c r="BX1740" i="1"/>
  <c r="BY441" i="1"/>
  <c r="BX441" i="1"/>
  <c r="BY462" i="1"/>
  <c r="BX462" i="1"/>
  <c r="BY821" i="1"/>
  <c r="BX821" i="1"/>
  <c r="BY314" i="1"/>
  <c r="BX314" i="1"/>
  <c r="BY2622" i="1"/>
  <c r="BX2622" i="1"/>
  <c r="BY675" i="1"/>
  <c r="BX675" i="1"/>
  <c r="BY609" i="1"/>
  <c r="BX609" i="1"/>
  <c r="BY321" i="1"/>
  <c r="BX321" i="1"/>
  <c r="BY2454" i="1"/>
  <c r="BX2454" i="1"/>
  <c r="BY981" i="1"/>
  <c r="BX981" i="1"/>
  <c r="BY1459" i="1"/>
  <c r="BX1459" i="1"/>
  <c r="BY2768" i="1"/>
  <c r="BX2768" i="1"/>
  <c r="BY782" i="1"/>
  <c r="BX782" i="1"/>
  <c r="BY2594" i="1"/>
  <c r="BX2594" i="1"/>
  <c r="BY2486" i="1"/>
  <c r="BX2486" i="1"/>
  <c r="BY237" i="1"/>
  <c r="BX237" i="1"/>
  <c r="BY1134" i="1"/>
  <c r="BX1134" i="1"/>
  <c r="BY1018" i="1"/>
  <c r="BX1018" i="1"/>
  <c r="BY2430" i="1"/>
  <c r="BX2430" i="1"/>
  <c r="BY852" i="1"/>
  <c r="BX852" i="1"/>
  <c r="BY812" i="1"/>
  <c r="BX812" i="1"/>
  <c r="BY2933" i="1"/>
  <c r="BX2933" i="1"/>
  <c r="BY2318" i="1"/>
  <c r="BX2318" i="1"/>
  <c r="BY1983" i="1"/>
  <c r="BX1983" i="1"/>
  <c r="BY1556" i="1"/>
  <c r="BX1556" i="1"/>
  <c r="BY1771" i="1"/>
  <c r="BX1771" i="1"/>
  <c r="BY2115" i="1"/>
  <c r="BX2115" i="1"/>
  <c r="BY913" i="1"/>
  <c r="BX913" i="1"/>
  <c r="BY1215" i="1"/>
  <c r="BX1215" i="1"/>
  <c r="BY154" i="1"/>
  <c r="BX154" i="1"/>
  <c r="BY515" i="1"/>
  <c r="BX515" i="1"/>
  <c r="BY2761" i="1"/>
  <c r="BX2761" i="1"/>
  <c r="BY2683" i="1"/>
  <c r="BX2683" i="1"/>
  <c r="BY449" i="1"/>
  <c r="BX449" i="1"/>
  <c r="BY2844" i="1"/>
  <c r="BX2844" i="1"/>
  <c r="BY2037" i="1"/>
  <c r="BX2037" i="1"/>
  <c r="BY1817" i="1"/>
  <c r="BX1817" i="1"/>
  <c r="BY560" i="1"/>
  <c r="BX560" i="1"/>
  <c r="BY1839" i="1"/>
  <c r="BX1839" i="1"/>
  <c r="BY544" i="1"/>
  <c r="BX544" i="1"/>
  <c r="BY1057" i="1"/>
  <c r="BX1057" i="1"/>
  <c r="BY1341" i="1"/>
  <c r="BX1341" i="1"/>
  <c r="BY2923" i="1"/>
  <c r="BX2923" i="1"/>
  <c r="BY679" i="1"/>
  <c r="BX679" i="1"/>
  <c r="BY2179" i="1"/>
  <c r="BX2179" i="1"/>
  <c r="BY211" i="1"/>
  <c r="BX211" i="1"/>
  <c r="BY970" i="1"/>
  <c r="BX970" i="1"/>
  <c r="BY1855" i="1"/>
  <c r="BX1855" i="1"/>
  <c r="BY906" i="1"/>
  <c r="BX906" i="1"/>
  <c r="BY2183" i="1"/>
  <c r="BX2183" i="1"/>
  <c r="BY584" i="1"/>
  <c r="BX584" i="1"/>
  <c r="BY1756" i="1"/>
  <c r="BX1756" i="1"/>
  <c r="BY2245" i="1"/>
  <c r="BX2245" i="1"/>
  <c r="BY447" i="1"/>
  <c r="BX447" i="1"/>
  <c r="BY1778" i="1"/>
  <c r="BX1778" i="1"/>
  <c r="BY829" i="1"/>
  <c r="BX829" i="1"/>
  <c r="BY2139" i="1"/>
  <c r="BX2139" i="1"/>
  <c r="BY2043" i="1"/>
  <c r="BX2043" i="1"/>
  <c r="BY149" i="1"/>
  <c r="BX149" i="1"/>
  <c r="BY847" i="1"/>
  <c r="BX847" i="1"/>
  <c r="BY1998" i="1"/>
  <c r="BX1998" i="1"/>
  <c r="BY1289" i="1"/>
  <c r="BX1289" i="1"/>
  <c r="BY1831" i="1"/>
  <c r="BX1831" i="1"/>
  <c r="BY1248" i="1"/>
  <c r="BX1248" i="1"/>
  <c r="BY1788" i="1"/>
  <c r="BX1788" i="1"/>
  <c r="BY1461" i="1"/>
  <c r="BX1461" i="1"/>
  <c r="BY1999" i="1"/>
  <c r="BX1999" i="1"/>
  <c r="BY900" i="1"/>
  <c r="BX900" i="1"/>
  <c r="BY2911" i="1"/>
  <c r="BX2911" i="1"/>
  <c r="BY2636" i="1"/>
  <c r="BX2636" i="1"/>
  <c r="BY150" i="1"/>
  <c r="BX150" i="1"/>
  <c r="BY1606" i="1"/>
  <c r="BX1606" i="1"/>
  <c r="BY1041" i="1"/>
  <c r="BX1041" i="1"/>
  <c r="BY1273" i="1"/>
  <c r="BX1273" i="1"/>
  <c r="BY1318" i="1"/>
  <c r="BX1318" i="1"/>
  <c r="BY98" i="1"/>
  <c r="BX98" i="1"/>
  <c r="BY1935" i="1"/>
  <c r="BX1935" i="1"/>
  <c r="BY728" i="1"/>
  <c r="BX728" i="1"/>
  <c r="BY2447" i="1"/>
  <c r="BX2447" i="1"/>
  <c r="BY2510" i="1"/>
  <c r="BX2510" i="1"/>
  <c r="BY2000" i="1"/>
  <c r="BX2000" i="1"/>
  <c r="BY436" i="1"/>
  <c r="BX436" i="1"/>
  <c r="BY2411" i="1"/>
  <c r="BX2411" i="1"/>
  <c r="BY1088" i="1"/>
  <c r="BX1088" i="1"/>
  <c r="BY2720" i="1"/>
  <c r="BX2720" i="1"/>
  <c r="BY2231" i="1"/>
  <c r="BX2231" i="1"/>
  <c r="BY2415" i="1"/>
  <c r="BX2415" i="1"/>
  <c r="BY207" i="1"/>
  <c r="BX207" i="1"/>
  <c r="BY2745" i="1"/>
  <c r="BX2745" i="1"/>
  <c r="BY2747" i="1"/>
  <c r="BX2747" i="1"/>
  <c r="BY2932" i="1"/>
  <c r="BX2932" i="1"/>
  <c r="BY2855" i="1"/>
  <c r="BX2855" i="1"/>
  <c r="BY2509" i="1"/>
  <c r="BX2509" i="1"/>
  <c r="BY2319" i="1"/>
  <c r="BX2319" i="1"/>
  <c r="BY1403" i="1"/>
  <c r="BX1403" i="1"/>
  <c r="BY1045" i="1"/>
  <c r="BX1045" i="1"/>
  <c r="BY825" i="1"/>
  <c r="BX825" i="1"/>
  <c r="BY1968" i="1"/>
  <c r="BX1968" i="1"/>
  <c r="BY1903" i="1"/>
  <c r="BX1903" i="1"/>
  <c r="BY1785" i="1"/>
  <c r="BX1785" i="1"/>
  <c r="BY1604" i="1"/>
  <c r="BX1604" i="1"/>
  <c r="BY2639" i="1"/>
  <c r="BX2639" i="1"/>
  <c r="BY2059" i="1"/>
  <c r="BX2059" i="1"/>
  <c r="BY2203" i="1"/>
  <c r="BX2203" i="1"/>
  <c r="BY1813" i="1"/>
  <c r="BX1813" i="1"/>
  <c r="BY2234" i="1"/>
  <c r="BX2234" i="1"/>
  <c r="BY44" i="1"/>
  <c r="BX44" i="1"/>
  <c r="BY55" i="1"/>
  <c r="BX55" i="1"/>
  <c r="BY2207" i="1"/>
  <c r="BX2207" i="1"/>
  <c r="BY651" i="1"/>
  <c r="BX651" i="1"/>
  <c r="BY165" i="1"/>
  <c r="BX165" i="1"/>
  <c r="BY1508" i="1"/>
  <c r="BX1508" i="1"/>
  <c r="BY2935" i="1"/>
  <c r="BX2935" i="1"/>
  <c r="BY1487" i="1"/>
  <c r="BX1487" i="1"/>
  <c r="BY583" i="1"/>
  <c r="BX583" i="1"/>
  <c r="BY1323" i="1"/>
  <c r="BX1323" i="1"/>
  <c r="BY2317" i="1"/>
  <c r="BX2317" i="1"/>
  <c r="BY1989" i="1"/>
  <c r="BX1989" i="1"/>
  <c r="BY304" i="1"/>
  <c r="BX304" i="1"/>
  <c r="BY1941" i="1"/>
  <c r="BX1941" i="1"/>
  <c r="BY69" i="1"/>
  <c r="BX69" i="1"/>
  <c r="BY1150" i="1"/>
  <c r="BX1150" i="1"/>
  <c r="BY691" i="1"/>
  <c r="BX691" i="1"/>
  <c r="BY1658" i="1"/>
  <c r="BX1658" i="1"/>
  <c r="BY380" i="1"/>
  <c r="BX380" i="1"/>
  <c r="BY1359" i="1"/>
  <c r="BX1359" i="1"/>
  <c r="BY2387" i="1"/>
  <c r="BX2387" i="1"/>
  <c r="BY1324" i="1"/>
  <c r="BX1324" i="1"/>
  <c r="BY2917" i="1"/>
  <c r="BX2917" i="1"/>
  <c r="BY1355" i="1"/>
  <c r="BX1355" i="1"/>
  <c r="BY2438" i="1"/>
  <c r="BX2438" i="1"/>
  <c r="BY2343" i="1"/>
  <c r="BX2343" i="1"/>
  <c r="BY2167" i="1"/>
  <c r="BX2167" i="1"/>
  <c r="BY793" i="1"/>
  <c r="BX793" i="1"/>
  <c r="BY1806" i="1"/>
  <c r="BX1806" i="1"/>
  <c r="BY1543" i="1"/>
  <c r="BX1543" i="1"/>
  <c r="BY2839" i="1"/>
  <c r="BX2839" i="1"/>
  <c r="BY2483" i="1"/>
  <c r="BX2483" i="1"/>
  <c r="BY1407" i="1"/>
  <c r="BX1407" i="1"/>
  <c r="BY578" i="1"/>
  <c r="BX578" i="1"/>
  <c r="BY2593" i="1"/>
  <c r="BX2593" i="1"/>
  <c r="BY2725" i="1"/>
  <c r="BX2725" i="1"/>
  <c r="BY2362" i="1"/>
  <c r="BX2362" i="1"/>
  <c r="BY1746" i="1"/>
  <c r="BX1746" i="1"/>
  <c r="BY2528" i="1"/>
  <c r="BX2528" i="1"/>
  <c r="BY377" i="1"/>
  <c r="BX377" i="1"/>
  <c r="BY1965" i="1"/>
  <c r="BX1965" i="1"/>
  <c r="BZ1414" i="1"/>
  <c r="BY2938" i="1"/>
  <c r="BX2938" i="1"/>
  <c r="BZ289" i="1"/>
  <c r="BZ2462" i="1"/>
  <c r="BY794" i="1"/>
  <c r="BX794" i="1"/>
  <c r="BZ2578" i="1"/>
  <c r="BY2364" i="1"/>
  <c r="BX2364" i="1"/>
  <c r="BY1947" i="1"/>
  <c r="BX1947" i="1"/>
  <c r="BZ2232" i="1"/>
  <c r="BY2353" i="1"/>
  <c r="BX2353" i="1"/>
  <c r="BY390" i="1"/>
  <c r="BX390" i="1"/>
  <c r="BZ1046" i="1"/>
  <c r="BY551" i="1"/>
  <c r="BX551" i="1"/>
  <c r="BY2741" i="1"/>
  <c r="BX2741" i="1"/>
  <c r="BZ1122" i="1"/>
  <c r="BY1230" i="1"/>
  <c r="BX1230" i="1"/>
  <c r="BY2366" i="1"/>
  <c r="BX2366" i="1"/>
  <c r="BZ2369" i="1"/>
  <c r="BY956" i="1"/>
  <c r="BX956" i="1"/>
  <c r="BZ478" i="1"/>
  <c r="BY1304" i="1"/>
  <c r="BX1304" i="1"/>
  <c r="BY1193" i="1"/>
  <c r="BX1193" i="1"/>
  <c r="BY1960" i="1"/>
  <c r="BX1960" i="1"/>
  <c r="BY452" i="1"/>
  <c r="BX452" i="1"/>
  <c r="BY2909" i="1"/>
  <c r="BX2909" i="1"/>
  <c r="BY1515" i="1"/>
  <c r="BX1515" i="1"/>
  <c r="BZ1314" i="1"/>
  <c r="BY2428" i="1"/>
  <c r="BX2428" i="1"/>
  <c r="BY1838" i="1"/>
  <c r="BX1838" i="1"/>
  <c r="BY296" i="1"/>
  <c r="BX296" i="1"/>
  <c r="BZ1772" i="1"/>
  <c r="BY2370" i="1"/>
  <c r="BX2370" i="1"/>
  <c r="BY1113" i="1"/>
  <c r="BX1113" i="1"/>
  <c r="BY397" i="1"/>
  <c r="BX397" i="1"/>
  <c r="BY1871" i="1"/>
  <c r="BX1871" i="1"/>
  <c r="BY1849" i="1"/>
  <c r="BX1849" i="1"/>
  <c r="BY2224" i="1"/>
  <c r="BX2224" i="1"/>
  <c r="BY2009" i="1"/>
  <c r="BX2009" i="1"/>
  <c r="BY2596" i="1"/>
  <c r="BX2596" i="1"/>
  <c r="BY2312" i="1"/>
  <c r="BX2312" i="1"/>
  <c r="BY475" i="1"/>
  <c r="BX475" i="1"/>
  <c r="BY2892" i="1"/>
  <c r="BX2892" i="1"/>
  <c r="BZ2085" i="1"/>
  <c r="BY2004" i="1"/>
  <c r="BX2004" i="1"/>
  <c r="BY1583" i="1"/>
  <c r="BX1583" i="1"/>
  <c r="BY1642" i="1"/>
  <c r="BX1642" i="1"/>
  <c r="BZ319" i="1"/>
  <c r="BY2321" i="1"/>
  <c r="BX2321" i="1"/>
  <c r="BY486" i="1"/>
  <c r="BX486" i="1"/>
  <c r="BY2922" i="1"/>
  <c r="BX2922" i="1"/>
  <c r="BY731" i="1"/>
  <c r="BX731" i="1"/>
  <c r="BY2336" i="1"/>
  <c r="BX2336" i="1"/>
  <c r="BY2301" i="1"/>
  <c r="BX2301" i="1"/>
  <c r="BY732" i="1"/>
  <c r="BX732" i="1"/>
  <c r="BY2498" i="1"/>
  <c r="BX2498" i="1"/>
  <c r="BY2253" i="1"/>
  <c r="BX2253" i="1"/>
  <c r="BY2303" i="1"/>
  <c r="BX2303" i="1"/>
  <c r="BY2785" i="1"/>
  <c r="BX2785" i="1"/>
  <c r="BY1917" i="1"/>
  <c r="BX1917" i="1"/>
  <c r="BY1689" i="1"/>
  <c r="BX1689" i="1"/>
  <c r="BY301" i="1"/>
  <c r="BX301" i="1"/>
  <c r="BY6" i="1"/>
  <c r="BX6" i="1"/>
  <c r="BY88" i="1"/>
  <c r="BX88" i="1"/>
  <c r="BY2409" i="1"/>
  <c r="BX2409" i="1"/>
  <c r="BY2795" i="1"/>
  <c r="BX2795" i="1"/>
  <c r="BY141" i="1"/>
  <c r="BX141" i="1"/>
  <c r="BY248" i="1"/>
  <c r="BX248" i="1"/>
  <c r="BY1562" i="1"/>
  <c r="BX1562" i="1"/>
  <c r="BY2660" i="1"/>
  <c r="BX2660" i="1"/>
  <c r="BY2133" i="1"/>
  <c r="BX2133" i="1"/>
  <c r="BY1168" i="1"/>
  <c r="BX1168" i="1"/>
  <c r="BY683" i="1"/>
  <c r="BX683" i="1"/>
  <c r="BY2644" i="1"/>
  <c r="BX2644" i="1"/>
  <c r="BY1925" i="1"/>
  <c r="BX1925" i="1"/>
  <c r="BY2308" i="1"/>
  <c r="BX2308" i="1"/>
  <c r="BY438" i="1"/>
  <c r="BX438" i="1"/>
  <c r="BY1451" i="1"/>
  <c r="BX1451" i="1"/>
  <c r="BY2302" i="1"/>
  <c r="BX2302" i="1"/>
  <c r="BY1700" i="1"/>
  <c r="BX1700" i="1"/>
  <c r="BY2704" i="1"/>
  <c r="BX2704" i="1"/>
  <c r="BY1365" i="1"/>
  <c r="BX1365" i="1"/>
  <c r="BY588" i="1"/>
  <c r="BX588" i="1"/>
  <c r="BY352" i="1"/>
  <c r="BX352" i="1"/>
  <c r="BY1345" i="1"/>
  <c r="BX1345" i="1"/>
  <c r="BY2845" i="1"/>
  <c r="BX2845" i="1"/>
  <c r="BY522" i="1"/>
  <c r="BX522" i="1"/>
  <c r="BY2899" i="1"/>
  <c r="BX2899" i="1"/>
  <c r="BY618" i="1"/>
  <c r="BX618" i="1"/>
  <c r="BY512" i="1"/>
  <c r="BX512" i="1"/>
  <c r="BY2573" i="1"/>
  <c r="BX2573" i="1"/>
  <c r="BY2769" i="1"/>
  <c r="BX2769" i="1"/>
  <c r="BY2254" i="1"/>
  <c r="BX2254" i="1"/>
  <c r="BY308" i="1"/>
  <c r="BX308" i="1"/>
  <c r="BY508" i="1"/>
  <c r="BX508" i="1"/>
  <c r="BY272" i="1"/>
  <c r="BX272" i="1"/>
  <c r="BZ877" i="1"/>
  <c r="BY1565" i="1"/>
  <c r="BX1565" i="1"/>
  <c r="BY1336" i="1"/>
  <c r="BX1336" i="1"/>
  <c r="BY1423" i="1"/>
  <c r="BX1423" i="1"/>
  <c r="BZ1510" i="1"/>
  <c r="BY2809" i="1"/>
  <c r="BX2809" i="1"/>
  <c r="BY1577" i="1"/>
  <c r="BX1577" i="1"/>
  <c r="BY883" i="1"/>
  <c r="BX883" i="1"/>
  <c r="BY2083" i="1"/>
  <c r="BX2083" i="1"/>
  <c r="BY1782" i="1"/>
  <c r="BX1782" i="1"/>
  <c r="BY1687" i="1"/>
  <c r="BX1687" i="1"/>
  <c r="BY2226" i="1"/>
  <c r="BX2226" i="1"/>
  <c r="BY1234" i="1"/>
  <c r="BX1234" i="1"/>
  <c r="BY553" i="1"/>
  <c r="BX553" i="1"/>
  <c r="BY1454" i="1"/>
  <c r="BX1454" i="1"/>
  <c r="BY2570" i="1"/>
  <c r="BX2570" i="1"/>
  <c r="BY1623" i="1"/>
  <c r="BX1623" i="1"/>
  <c r="BZ1793" i="1"/>
  <c r="BY2435" i="1"/>
  <c r="BX2435" i="1"/>
  <c r="BY857" i="1"/>
  <c r="BX857" i="1"/>
  <c r="BY2356" i="1"/>
  <c r="BX2356" i="1"/>
  <c r="BY299" i="1"/>
  <c r="BX299" i="1"/>
  <c r="BY838" i="1"/>
  <c r="BX838" i="1"/>
  <c r="BZ425" i="1"/>
  <c r="BY1582" i="1"/>
  <c r="BX1582" i="1"/>
  <c r="BY2131" i="1"/>
  <c r="BX2131" i="1"/>
  <c r="BZ1038" i="1"/>
  <c r="BY2248" i="1"/>
  <c r="BX2248" i="1"/>
  <c r="BZ1727" i="1"/>
  <c r="BY568" i="1"/>
  <c r="BX568" i="1"/>
  <c r="BZ1143" i="1"/>
  <c r="BZ1907" i="1"/>
  <c r="BY2029" i="1"/>
  <c r="BX2029" i="1"/>
  <c r="BY1086" i="1"/>
  <c r="BX1086" i="1"/>
  <c r="BZ1915" i="1"/>
  <c r="BY2122" i="1"/>
  <c r="BX2122" i="1"/>
  <c r="BY905" i="1"/>
  <c r="BX905" i="1"/>
  <c r="BY227" i="1"/>
  <c r="BX227" i="1"/>
  <c r="BY1251" i="1"/>
  <c r="BX1251" i="1"/>
  <c r="BY916" i="1"/>
  <c r="BX916" i="1"/>
  <c r="BY1385" i="1"/>
  <c r="BX1385" i="1"/>
  <c r="BY1331" i="1"/>
  <c r="BX1331" i="1"/>
  <c r="BZ1547" i="1"/>
  <c r="BY59" i="1"/>
  <c r="BX59" i="1"/>
  <c r="BY1155" i="1"/>
  <c r="BX1155" i="1"/>
  <c r="BY331" i="1"/>
  <c r="BX331" i="1"/>
  <c r="BZ799" i="1"/>
  <c r="BY594" i="1"/>
  <c r="BX594" i="1"/>
  <c r="BZ1757" i="1"/>
  <c r="BY1103" i="1"/>
  <c r="BX1103" i="1"/>
  <c r="BZ1853" i="1"/>
  <c r="BZ459" i="1"/>
  <c r="BY435" i="1"/>
  <c r="BX435" i="1"/>
  <c r="BZ1247" i="1"/>
  <c r="BZ130" i="1"/>
  <c r="BZ2172" i="1"/>
  <c r="BZ2642" i="1"/>
  <c r="BY1993" i="1"/>
  <c r="BX1993" i="1"/>
  <c r="BZ895" i="1"/>
  <c r="BY971" i="1"/>
  <c r="BX971" i="1"/>
  <c r="BY2610" i="1"/>
  <c r="BX2610" i="1"/>
  <c r="BY1123" i="1"/>
  <c r="BX1123" i="1"/>
  <c r="BY2322" i="1"/>
  <c r="BX2322" i="1"/>
  <c r="BY1188" i="1"/>
  <c r="BX1188" i="1"/>
  <c r="BZ842" i="1"/>
  <c r="BY2071" i="1"/>
  <c r="BX2071" i="1"/>
  <c r="BY1921" i="1"/>
  <c r="BX1921" i="1"/>
  <c r="BY348" i="1"/>
  <c r="BX348" i="1"/>
  <c r="BY907" i="1"/>
  <c r="BX907" i="1"/>
  <c r="BY960" i="1"/>
  <c r="BX960" i="1"/>
  <c r="BZ313" i="1"/>
  <c r="BY1029" i="1"/>
  <c r="BX1029" i="1"/>
  <c r="BZ2" i="1"/>
  <c r="BY2378" i="1"/>
  <c r="BX2378" i="1"/>
  <c r="BZ2436" i="1"/>
  <c r="BZ2927" i="1"/>
  <c r="BY1007" i="1"/>
  <c r="BX1007" i="1"/>
  <c r="BY2857" i="1"/>
  <c r="BX2857" i="1"/>
  <c r="BY1138" i="1"/>
  <c r="BX1138" i="1"/>
  <c r="BY2847" i="1"/>
  <c r="BX2847" i="1"/>
  <c r="BY1434" i="1"/>
  <c r="BX1434" i="1"/>
  <c r="BZ172" i="1"/>
  <c r="BY2912" i="1"/>
  <c r="BX2912" i="1"/>
  <c r="BY2445" i="1"/>
  <c r="BX2445" i="1"/>
  <c r="BY1542" i="1"/>
  <c r="BX1542" i="1"/>
  <c r="BY939" i="1"/>
  <c r="BX939" i="1"/>
  <c r="BZ2395" i="1"/>
  <c r="BY917" i="1"/>
  <c r="BX917" i="1"/>
  <c r="BZ1677" i="1"/>
  <c r="BZ2924" i="1"/>
  <c r="BY843" i="1"/>
  <c r="BX843" i="1"/>
  <c r="BZ2162" i="1"/>
  <c r="BZ2666" i="1"/>
  <c r="BY534" i="1"/>
  <c r="BX534" i="1"/>
  <c r="BY1977" i="1"/>
  <c r="BX1977" i="1"/>
  <c r="BY712" i="1"/>
  <c r="BX712" i="1"/>
  <c r="BY2848" i="1"/>
  <c r="BX2848" i="1"/>
  <c r="BY2859" i="1"/>
  <c r="BX2859" i="1"/>
  <c r="BZ2834" i="1"/>
  <c r="BY2400" i="1"/>
  <c r="BX2400" i="1"/>
  <c r="BY800" i="1"/>
  <c r="BX800" i="1"/>
  <c r="BY1681" i="1"/>
  <c r="BX1681" i="1"/>
  <c r="BY1739" i="1"/>
  <c r="BX1739" i="1"/>
  <c r="BY1874" i="1"/>
  <c r="BX1874" i="1"/>
  <c r="BZ1446" i="1"/>
  <c r="BZ1905" i="1"/>
  <c r="BZ2532" i="1"/>
  <c r="BY848" i="1"/>
  <c r="BX848" i="1"/>
  <c r="BZ527" i="1"/>
  <c r="BY2794" i="1"/>
  <c r="BX2794" i="1"/>
  <c r="BY1970" i="1"/>
  <c r="BX1970" i="1"/>
  <c r="BZ2420" i="1"/>
  <c r="BZ1420" i="1"/>
  <c r="BY2545" i="1"/>
  <c r="BX2545" i="1"/>
  <c r="BY1506" i="1"/>
  <c r="BX1506" i="1"/>
  <c r="BY1283" i="1"/>
  <c r="BX1283" i="1"/>
  <c r="BY762" i="1"/>
  <c r="BX762" i="1"/>
  <c r="BY407" i="1"/>
  <c r="BX407" i="1"/>
  <c r="BZ673" i="1"/>
  <c r="BY2527" i="1"/>
  <c r="BX2527" i="1"/>
  <c r="BZ2622" i="1"/>
  <c r="BZ188" i="1"/>
  <c r="BY687" i="1"/>
  <c r="BX687" i="1"/>
  <c r="BY739" i="1"/>
  <c r="BX739" i="1"/>
  <c r="BZ2662" i="1"/>
  <c r="BY2453" i="1"/>
  <c r="BX2453" i="1"/>
  <c r="BY2521" i="1"/>
  <c r="BX2521" i="1"/>
  <c r="BZ934" i="1"/>
  <c r="BZ850" i="1"/>
  <c r="BZ2768" i="1"/>
  <c r="BZ782" i="1"/>
  <c r="BZ2838" i="1"/>
  <c r="BY557" i="1"/>
  <c r="BX557" i="1"/>
  <c r="BY851" i="1"/>
  <c r="BX851" i="1"/>
  <c r="BZ607" i="1"/>
  <c r="BY977" i="1"/>
  <c r="BX977" i="1"/>
  <c r="BY2608" i="1"/>
  <c r="BX2608" i="1"/>
  <c r="BZ1218" i="1"/>
  <c r="BZ1520" i="1"/>
  <c r="BY2633" i="1"/>
  <c r="BX2633" i="1"/>
  <c r="BZ2480" i="1"/>
  <c r="BZ1707" i="1"/>
  <c r="BZ756" i="1"/>
  <c r="BY2840" i="1"/>
  <c r="BX2840" i="1"/>
  <c r="BY424" i="1"/>
  <c r="BX424" i="1"/>
  <c r="BY1051" i="1"/>
  <c r="BX1051" i="1"/>
  <c r="BY2736" i="1"/>
  <c r="BX2736" i="1"/>
  <c r="BY2705" i="1"/>
  <c r="BX2705" i="1"/>
  <c r="BZ2430" i="1"/>
  <c r="BZ2754" i="1"/>
  <c r="BY2300" i="1"/>
  <c r="BX2300" i="1"/>
  <c r="BZ852" i="1"/>
  <c r="BY558" i="1"/>
  <c r="BX558" i="1"/>
  <c r="BY2487" i="1"/>
  <c r="BX2487" i="1"/>
  <c r="BZ1165" i="1"/>
  <c r="BY457" i="1"/>
  <c r="BX457" i="1"/>
  <c r="BY2393" i="1"/>
  <c r="BX2393" i="1"/>
  <c r="BZ2115" i="1"/>
  <c r="BZ620" i="1"/>
  <c r="BZ913" i="1"/>
  <c r="BZ2774" i="1"/>
  <c r="BZ1215" i="1"/>
  <c r="BY2159" i="1"/>
  <c r="BX2159" i="1"/>
  <c r="BZ1557" i="1"/>
  <c r="BZ1579" i="1"/>
  <c r="BY810" i="1"/>
  <c r="BX810" i="1"/>
  <c r="BY398" i="1"/>
  <c r="BX398" i="1"/>
  <c r="BY89" i="1"/>
  <c r="BX89" i="1"/>
  <c r="BZ560" i="1"/>
  <c r="BY1418" i="1"/>
  <c r="BX1418" i="1"/>
  <c r="BY2074" i="1"/>
  <c r="BX2074" i="1"/>
  <c r="BZ544" i="1"/>
  <c r="BY395" i="1"/>
  <c r="BX395" i="1"/>
  <c r="BZ1095" i="1"/>
  <c r="BY387" i="1"/>
  <c r="BX387" i="1"/>
  <c r="BZ2923" i="1"/>
  <c r="BY1776" i="1"/>
  <c r="BX1776" i="1"/>
  <c r="BY1111" i="1"/>
  <c r="BX1111" i="1"/>
  <c r="BZ2179" i="1"/>
  <c r="BZ1050" i="1"/>
  <c r="BY759" i="1"/>
  <c r="BX759" i="1"/>
  <c r="BY1003" i="1"/>
  <c r="BX1003" i="1"/>
  <c r="BY1902" i="1"/>
  <c r="BX1902" i="1"/>
  <c r="BZ277" i="1"/>
  <c r="BY1087" i="1"/>
  <c r="BX1087" i="1"/>
  <c r="BY2121" i="1"/>
  <c r="BX2121" i="1"/>
  <c r="BY429" i="1"/>
  <c r="BX429" i="1"/>
  <c r="BY1154" i="1"/>
  <c r="BX1154" i="1"/>
  <c r="BZ1855" i="1"/>
  <c r="BZ2183" i="1"/>
  <c r="BZ1332" i="1"/>
  <c r="BY1070" i="1"/>
  <c r="BX1070" i="1"/>
  <c r="BZ327" i="1"/>
  <c r="BY710" i="1"/>
  <c r="BX710" i="1"/>
  <c r="BZ1288" i="1"/>
  <c r="BY53" i="1"/>
  <c r="BX53" i="1"/>
  <c r="BZ734" i="1"/>
  <c r="BY1863" i="1"/>
  <c r="BX1863" i="1"/>
  <c r="BZ447" i="1"/>
  <c r="BZ1417" i="1"/>
  <c r="BY1783" i="1"/>
  <c r="BX1783" i="1"/>
  <c r="BZ1343" i="1"/>
  <c r="BY373" i="1"/>
  <c r="BX373" i="1"/>
  <c r="BY2063" i="1"/>
  <c r="BX2063" i="1"/>
  <c r="BY572" i="1"/>
  <c r="BX572" i="1"/>
  <c r="BZ847" i="1"/>
  <c r="BZ219" i="1"/>
  <c r="BY2723" i="1"/>
  <c r="BX2723" i="1"/>
  <c r="BZ1831" i="1"/>
  <c r="BY830" i="1"/>
  <c r="BX830" i="1"/>
  <c r="BY1200" i="1"/>
  <c r="BX1200" i="1"/>
  <c r="BZ1551" i="1"/>
  <c r="BZ382" i="1"/>
  <c r="BY642" i="1"/>
  <c r="BX642" i="1"/>
  <c r="BY633" i="1"/>
  <c r="BX633" i="1"/>
  <c r="BY1548" i="1"/>
  <c r="BX1548" i="1"/>
  <c r="BY1012" i="1"/>
  <c r="BX1012" i="1"/>
  <c r="BY1697" i="1"/>
  <c r="BX1697" i="1"/>
  <c r="BY595" i="1"/>
  <c r="BX595" i="1"/>
  <c r="BZ2634" i="1"/>
  <c r="BY1205" i="1"/>
  <c r="BX1205" i="1"/>
  <c r="BZ2636" i="1"/>
  <c r="BY1397" i="1"/>
  <c r="BX1397" i="1"/>
  <c r="BZ150" i="1"/>
  <c r="BY2166" i="1"/>
  <c r="BX2166" i="1"/>
  <c r="BY2628" i="1"/>
  <c r="BX2628" i="1"/>
  <c r="BY563" i="1"/>
  <c r="BX563" i="1"/>
  <c r="BZ1352" i="1"/>
  <c r="BY2202" i="1"/>
  <c r="BX2202" i="1"/>
  <c r="BZ951" i="1"/>
  <c r="BY54" i="1"/>
  <c r="BX54" i="1"/>
  <c r="BY524" i="1"/>
  <c r="BX524" i="1"/>
  <c r="BZ2215" i="1"/>
  <c r="BZ2184" i="1"/>
  <c r="BY1934" i="1"/>
  <c r="BX1934" i="1"/>
  <c r="BZ1008" i="1"/>
  <c r="BY2743" i="1"/>
  <c r="BX2743" i="1"/>
  <c r="BY1372" i="1"/>
  <c r="BX1372" i="1"/>
  <c r="BZ2323" i="1"/>
  <c r="BY1211" i="1"/>
  <c r="BX1211" i="1"/>
  <c r="BY1914" i="1"/>
  <c r="BX1914" i="1"/>
  <c r="BY1256" i="1"/>
  <c r="BX1256" i="1"/>
  <c r="BY1189" i="1"/>
  <c r="BX1189" i="1"/>
  <c r="BY1445" i="1"/>
  <c r="BX1445" i="1"/>
  <c r="BY2237" i="1"/>
  <c r="BX2237" i="1"/>
  <c r="BY2829" i="1"/>
  <c r="BX2829" i="1"/>
  <c r="BY1416" i="1"/>
  <c r="BX1416" i="1"/>
  <c r="BY1636" i="1"/>
  <c r="BX1636" i="1"/>
  <c r="BZ246" i="1"/>
  <c r="BY1376" i="1"/>
  <c r="BX1376" i="1"/>
  <c r="BY493" i="1"/>
  <c r="BX493" i="1"/>
  <c r="BY2290" i="1"/>
  <c r="BX2290" i="1"/>
  <c r="BY2499" i="1"/>
  <c r="BX2499" i="1"/>
  <c r="BY1665" i="1"/>
  <c r="BX1665" i="1"/>
  <c r="BY963" i="1"/>
  <c r="BX963" i="1"/>
  <c r="BZ268" i="1"/>
  <c r="BZ1604" i="1"/>
  <c r="BZ2244" i="1"/>
  <c r="BY1967" i="1"/>
  <c r="BX1967" i="1"/>
  <c r="BZ1416" i="1"/>
  <c r="BY1147" i="1"/>
  <c r="BX1147" i="1"/>
  <c r="BZ1903" i="1"/>
  <c r="BZ245" i="1"/>
  <c r="BY2266" i="1"/>
  <c r="BX2266" i="1"/>
  <c r="BY654" i="1"/>
  <c r="BX654" i="1"/>
  <c r="BZ471" i="1"/>
  <c r="BZ714" i="1"/>
  <c r="BY2831" i="1"/>
  <c r="BX2831" i="1"/>
  <c r="BY2124" i="1"/>
  <c r="BX2124" i="1"/>
  <c r="BZ1979" i="1"/>
  <c r="BZ1563" i="1"/>
  <c r="BY1865" i="1"/>
  <c r="BX1865" i="1"/>
  <c r="BY1043" i="1"/>
  <c r="BX1043" i="1"/>
  <c r="BZ1605" i="1"/>
  <c r="BY1612" i="1"/>
  <c r="BX1612" i="1"/>
  <c r="BZ2290" i="1"/>
  <c r="BZ573" i="1"/>
  <c r="BY898" i="1"/>
  <c r="BX898" i="1"/>
  <c r="BY1410" i="1"/>
  <c r="BX1410" i="1"/>
  <c r="BY108" i="1"/>
  <c r="BX108" i="1"/>
  <c r="BZ1539" i="1"/>
  <c r="BY899" i="1"/>
  <c r="BX899" i="1"/>
  <c r="BY111" i="1"/>
  <c r="BX111" i="1"/>
  <c r="BY1499" i="1"/>
  <c r="BX1499" i="1"/>
  <c r="BY890" i="1"/>
  <c r="BX890" i="1"/>
  <c r="BY735" i="1"/>
  <c r="BX735" i="1"/>
  <c r="BY1462" i="1"/>
  <c r="BX1462" i="1"/>
  <c r="BY1762" i="1"/>
  <c r="BX1762" i="1"/>
  <c r="BY2263" i="1"/>
  <c r="BX2263" i="1"/>
  <c r="BZ1253" i="1"/>
  <c r="BZ76" i="1"/>
  <c r="BZ1812" i="1"/>
  <c r="BY768" i="1"/>
  <c r="BX768" i="1"/>
  <c r="BZ2672" i="1"/>
  <c r="BZ344" i="1"/>
  <c r="BY741" i="1"/>
  <c r="BX741" i="1"/>
  <c r="BZ421" i="1"/>
  <c r="BY2066" i="1"/>
  <c r="BX2066" i="1"/>
  <c r="BY1157" i="1"/>
  <c r="BX1157" i="1"/>
  <c r="BZ1500" i="1"/>
  <c r="BZ2234" i="1"/>
  <c r="BZ2305" i="1"/>
  <c r="BZ963" i="1"/>
  <c r="BY505" i="1"/>
  <c r="BX505" i="1"/>
  <c r="BY495" i="1"/>
  <c r="BX495" i="1"/>
  <c r="BZ1139" i="1"/>
  <c r="BZ964" i="1"/>
  <c r="BY1159" i="1"/>
  <c r="BX1159" i="1"/>
  <c r="BY2665" i="1"/>
  <c r="BX2665" i="1"/>
  <c r="BY2858" i="1"/>
  <c r="BX2858" i="1"/>
  <c r="BY940" i="1"/>
  <c r="BX940" i="1"/>
  <c r="BY2854" i="1"/>
  <c r="BX2854" i="1"/>
  <c r="BY538" i="1"/>
  <c r="BX538" i="1"/>
  <c r="BZ1468" i="1"/>
  <c r="BY1269" i="1"/>
  <c r="BX1269" i="1"/>
  <c r="BZ2653" i="1"/>
  <c r="BY261" i="1"/>
  <c r="BX261" i="1"/>
  <c r="BZ461" i="1"/>
  <c r="BY1751" i="1"/>
  <c r="BX1751" i="1"/>
  <c r="BZ1508" i="1"/>
  <c r="BZ2935" i="1"/>
  <c r="BZ2317" i="1"/>
  <c r="BZ1435" i="1"/>
  <c r="BY1370" i="1"/>
  <c r="BX1370" i="1"/>
  <c r="BY2599" i="1"/>
  <c r="BX2599" i="1"/>
  <c r="BY2871" i="1"/>
  <c r="BX2871" i="1"/>
  <c r="BZ45" i="1"/>
  <c r="BY496" i="1"/>
  <c r="BX496" i="1"/>
  <c r="BZ742" i="1"/>
  <c r="BY2544" i="1"/>
  <c r="BX2544" i="1"/>
  <c r="BY1025" i="1"/>
  <c r="BX1025" i="1"/>
  <c r="BY634" i="1"/>
  <c r="BX634" i="1"/>
  <c r="BZ1150" i="1"/>
  <c r="BY2390" i="1"/>
  <c r="BX2390" i="1"/>
  <c r="BY719" i="1"/>
  <c r="BX719" i="1"/>
  <c r="BZ844" i="1"/>
  <c r="BZ2519" i="1"/>
  <c r="BY1033" i="1"/>
  <c r="BX1033" i="1"/>
  <c r="BY1278" i="1"/>
  <c r="BX1278" i="1"/>
  <c r="BY789" i="1"/>
  <c r="BX789" i="1"/>
  <c r="BZ1712" i="1"/>
  <c r="BY1286" i="1"/>
  <c r="BX1286" i="1"/>
  <c r="BZ2062" i="1"/>
  <c r="BY1668" i="1"/>
  <c r="BX1668" i="1"/>
  <c r="BZ1242" i="1"/>
  <c r="BY2536" i="1"/>
  <c r="BX2536" i="1"/>
  <c r="BZ1359" i="1"/>
  <c r="BZ920" i="1"/>
  <c r="BY2465" i="1"/>
  <c r="BX2465" i="1"/>
  <c r="BZ2387" i="1"/>
  <c r="BZ1355" i="1"/>
  <c r="BZ2648" i="1"/>
  <c r="BY1321" i="1"/>
  <c r="BX1321" i="1"/>
  <c r="BY232" i="1"/>
  <c r="BX232" i="1"/>
  <c r="BY935" i="1"/>
  <c r="BX935" i="1"/>
  <c r="BZ2898" i="1"/>
  <c r="BZ2438" i="1"/>
  <c r="BY2375" i="1"/>
  <c r="BX2375" i="1"/>
  <c r="BY1206" i="1"/>
  <c r="BX1206" i="1"/>
  <c r="BZ793" i="1"/>
  <c r="BZ1366" i="1"/>
  <c r="BY102" i="1"/>
  <c r="BX102" i="1"/>
  <c r="BZ1806" i="1"/>
  <c r="BZ2787" i="1"/>
  <c r="BZ2344" i="1"/>
  <c r="BZ2483" i="1"/>
  <c r="BZ1823" i="1"/>
  <c r="BY2875" i="1"/>
  <c r="BX2875" i="1"/>
  <c r="BZ1398" i="1"/>
  <c r="BY702" i="1"/>
  <c r="BX702" i="1"/>
  <c r="BY2485" i="1"/>
  <c r="BX2485" i="1"/>
  <c r="BY161" i="1"/>
  <c r="BX161" i="1"/>
  <c r="BZ2725" i="1"/>
  <c r="BZ1808" i="1"/>
  <c r="BZ764" i="1"/>
  <c r="BY936" i="1"/>
  <c r="BX936" i="1"/>
  <c r="BY2577" i="1"/>
  <c r="BX2577" i="1"/>
  <c r="BZ2694" i="1"/>
  <c r="BZ2150" i="1"/>
  <c r="BZ506" i="1"/>
  <c r="BY2677" i="1"/>
  <c r="BX2677" i="1"/>
  <c r="BY1926" i="1"/>
  <c r="BX1926" i="1"/>
  <c r="BZ2148" i="1"/>
  <c r="BZ366" i="1"/>
  <c r="BZ984" i="1"/>
  <c r="BZ2929" i="1"/>
  <c r="BZ2240" i="1"/>
  <c r="BY783" i="1"/>
  <c r="BX783" i="1"/>
  <c r="BZ2699" i="1"/>
  <c r="BZ2555" i="1"/>
  <c r="BZ2784" i="1"/>
  <c r="BZ2687" i="1"/>
  <c r="BZ834" i="1"/>
  <c r="BY784" i="1"/>
  <c r="BX784" i="1"/>
  <c r="BY353" i="1"/>
  <c r="BX353" i="1"/>
  <c r="BY1298" i="1"/>
  <c r="BX1298" i="1"/>
  <c r="BZ876" i="1"/>
  <c r="BZ1152" i="1"/>
  <c r="BZ390" i="1"/>
  <c r="BZ2180" i="1"/>
  <c r="BY832" i="1"/>
  <c r="BX832" i="1"/>
  <c r="BY1047" i="1"/>
  <c r="BX1047" i="1"/>
  <c r="BZ2360" i="1"/>
  <c r="BZ2821" i="1"/>
  <c r="BY1592" i="1"/>
  <c r="BX1592" i="1"/>
  <c r="BZ551" i="1"/>
  <c r="BY2663" i="1"/>
  <c r="BX2663" i="1"/>
  <c r="BZ2741" i="1"/>
  <c r="BY2230" i="1"/>
  <c r="BX2230" i="1"/>
  <c r="BZ2678" i="1"/>
  <c r="BZ2700" i="1"/>
  <c r="BY2514" i="1"/>
  <c r="BX2514" i="1"/>
  <c r="BY2728" i="1"/>
  <c r="BX2728" i="1"/>
  <c r="BY1300" i="1"/>
  <c r="BX1300" i="1"/>
  <c r="BZ2690" i="1"/>
  <c r="BY2181" i="1"/>
  <c r="BX2181" i="1"/>
  <c r="BY597" i="1"/>
  <c r="BX597" i="1"/>
  <c r="BZ1885" i="1"/>
  <c r="BZ668" i="1"/>
  <c r="BZ452" i="1"/>
  <c r="BZ1091" i="1"/>
  <c r="BY1021" i="1"/>
  <c r="BX1021" i="1"/>
  <c r="BY870" i="1"/>
  <c r="BX870" i="1"/>
  <c r="BZ2909" i="1"/>
  <c r="BY1971" i="1"/>
  <c r="BX1971" i="1"/>
  <c r="BY2427" i="1"/>
  <c r="BX2427" i="1"/>
  <c r="BY2422" i="1"/>
  <c r="BX2422" i="1"/>
  <c r="BY1201" i="1"/>
  <c r="BX1201" i="1"/>
  <c r="BY656" i="1"/>
  <c r="BX656" i="1"/>
  <c r="BZ2471" i="1"/>
  <c r="BY863" i="1"/>
  <c r="BX863" i="1"/>
  <c r="BY2298" i="1"/>
  <c r="BX2298" i="1"/>
  <c r="BZ296" i="1"/>
  <c r="BY868" i="1"/>
  <c r="BX868" i="1"/>
  <c r="BY1166" i="1"/>
  <c r="BX1166" i="1"/>
  <c r="BZ658" i="1"/>
  <c r="BZ391" i="1"/>
  <c r="BZ1871" i="1"/>
  <c r="BZ516" i="1"/>
  <c r="BY836" i="1"/>
  <c r="BX836" i="1"/>
  <c r="BZ1284" i="1"/>
  <c r="BZ2014" i="1"/>
  <c r="BZ2009" i="1"/>
  <c r="BZ781" i="1"/>
  <c r="BZ2596" i="1"/>
  <c r="BZ1526" i="1"/>
  <c r="BY2823" i="1"/>
  <c r="BX2823" i="1"/>
  <c r="BY2361" i="1"/>
  <c r="BX2361" i="1"/>
  <c r="BY2084" i="1"/>
  <c r="BX2084" i="1"/>
  <c r="BZ2892" i="1"/>
  <c r="BZ2082" i="1"/>
  <c r="BY1641" i="1"/>
  <c r="BX1641" i="1"/>
  <c r="BY1264" i="1"/>
  <c r="BX1264" i="1"/>
  <c r="BY350" i="1"/>
  <c r="BX350" i="1"/>
  <c r="BY2229" i="1"/>
  <c r="BX2229" i="1"/>
  <c r="BY2805" i="1"/>
  <c r="BX2805" i="1"/>
  <c r="BZ2558" i="1"/>
  <c r="BY1001" i="1"/>
  <c r="BX1001" i="1"/>
  <c r="BZ1642" i="1"/>
  <c r="BY453" i="1"/>
  <c r="BX453" i="1"/>
  <c r="BZ2321" i="1"/>
  <c r="BY1801" i="1"/>
  <c r="BX1801" i="1"/>
  <c r="BZ486" i="1"/>
  <c r="BY2659" i="1"/>
  <c r="BX2659" i="1"/>
  <c r="BY2010" i="1"/>
  <c r="BX2010" i="1"/>
  <c r="BZ2260" i="1"/>
  <c r="BY233" i="1"/>
  <c r="BX233" i="1"/>
  <c r="BZ731" i="1"/>
  <c r="BY612" i="1"/>
  <c r="BX612" i="1"/>
  <c r="BY2175" i="1"/>
  <c r="BX2175" i="1"/>
  <c r="BY19" i="1"/>
  <c r="BX19" i="1"/>
  <c r="BZ23" i="1"/>
  <c r="BY67" i="1"/>
  <c r="BX67" i="1"/>
  <c r="BZ90" i="1"/>
  <c r="BY251" i="1"/>
  <c r="BX251" i="1"/>
  <c r="BZ617" i="1"/>
  <c r="BZ2565" i="1"/>
  <c r="BZ2303" i="1"/>
  <c r="BZ933" i="1"/>
  <c r="BY2227" i="1"/>
  <c r="BX2227" i="1"/>
  <c r="BZ1917" i="1"/>
  <c r="BY2340" i="1"/>
  <c r="BX2340" i="1"/>
  <c r="BY1996" i="1"/>
  <c r="BX1996" i="1"/>
  <c r="BY1478" i="1"/>
  <c r="BX1478" i="1"/>
  <c r="BZ1688" i="1"/>
  <c r="BY1648" i="1"/>
  <c r="BX1648" i="1"/>
  <c r="BZ301" i="1"/>
  <c r="BZ923" i="1"/>
  <c r="BZ1395" i="1"/>
  <c r="BY2261" i="1"/>
  <c r="BX2261" i="1"/>
  <c r="BZ71" i="1"/>
  <c r="BZ248" i="1"/>
  <c r="BY17" i="1"/>
  <c r="BX17" i="1"/>
  <c r="BZ1562" i="1"/>
  <c r="BZ1715" i="1"/>
  <c r="BZ680" i="1"/>
  <c r="BY993" i="1"/>
  <c r="BX993" i="1"/>
  <c r="BZ27" i="1"/>
  <c r="BY1308" i="1"/>
  <c r="BX1308" i="1"/>
  <c r="BY455" i="1"/>
  <c r="BX455" i="1"/>
  <c r="BY2796" i="1"/>
  <c r="BX2796" i="1"/>
  <c r="BY726" i="1"/>
  <c r="BX726" i="1"/>
  <c r="BY306" i="1"/>
  <c r="BX306" i="1"/>
  <c r="BZ1609" i="1"/>
  <c r="BZ1334" i="1"/>
  <c r="BZ2304" i="1"/>
  <c r="BY2786" i="1"/>
  <c r="BX2786" i="1"/>
  <c r="BZ2210" i="1"/>
  <c r="BY518" i="1"/>
  <c r="BX518" i="1"/>
  <c r="BY840" i="1"/>
  <c r="BX840" i="1"/>
  <c r="BZ2807" i="1"/>
  <c r="BZ1365" i="1"/>
  <c r="BZ910" i="1"/>
  <c r="BZ588" i="1"/>
  <c r="BY1732" i="1"/>
  <c r="BX1732" i="1"/>
  <c r="BZ1345" i="1"/>
  <c r="BZ2563" i="1"/>
  <c r="BY1316" i="1"/>
  <c r="BX1316" i="1"/>
  <c r="BZ2845" i="1"/>
  <c r="BY2686" i="1"/>
  <c r="BX2686" i="1"/>
  <c r="BZ2538" i="1"/>
  <c r="BY1781" i="1"/>
  <c r="BX1781" i="1"/>
  <c r="BY652" i="1"/>
  <c r="BX652" i="1"/>
  <c r="BZ512" i="1"/>
  <c r="BY2292" i="1"/>
  <c r="BX2292" i="1"/>
  <c r="BY2383" i="1"/>
  <c r="BX2383" i="1"/>
  <c r="BY2783" i="1"/>
  <c r="BX2783" i="1"/>
  <c r="BZ2461" i="1"/>
  <c r="BY2814" i="1"/>
  <c r="BX2814" i="1"/>
  <c r="BZ2254" i="1"/>
  <c r="BZ333" i="1"/>
  <c r="BZ2716" i="1"/>
  <c r="BZ2650" i="1"/>
  <c r="BY2939" i="1"/>
  <c r="BX2939" i="1"/>
  <c r="BZ2546" i="1"/>
  <c r="BY1959" i="1"/>
  <c r="BX1959" i="1"/>
  <c r="BY1844" i="1"/>
  <c r="BX1844" i="1"/>
  <c r="BY8" i="1"/>
  <c r="BX8" i="1"/>
  <c r="BZ1929" i="1"/>
  <c r="BZ2268" i="1"/>
  <c r="BY2733" i="1"/>
  <c r="BX2733" i="1"/>
  <c r="BZ2385" i="1"/>
  <c r="BZ1100" i="1"/>
  <c r="BZ845" i="1"/>
  <c r="BZ2516" i="1"/>
  <c r="BZ1521" i="1"/>
  <c r="BY349" i="1"/>
  <c r="BX349" i="1"/>
  <c r="BZ1988" i="1"/>
  <c r="BZ2595" i="1"/>
  <c r="BY543" i="1"/>
  <c r="BX543" i="1"/>
  <c r="BZ329" i="1"/>
  <c r="BZ1336" i="1"/>
  <c r="BY867" i="1"/>
  <c r="BX867" i="1"/>
  <c r="BZ1848" i="1"/>
  <c r="BY191" i="1"/>
  <c r="BX191" i="1"/>
  <c r="BZ2843" i="1"/>
  <c r="BY1426" i="1"/>
  <c r="BX1426" i="1"/>
  <c r="BZ473" i="1"/>
  <c r="BZ86" i="1"/>
  <c r="BY1722" i="1"/>
  <c r="BX1722" i="1"/>
  <c r="BY1059" i="1"/>
  <c r="BX1059" i="1"/>
  <c r="BZ2118" i="1"/>
  <c r="BY2800" i="1"/>
  <c r="BX2800" i="1"/>
  <c r="BY1773" i="1"/>
  <c r="BX1773" i="1"/>
  <c r="BY1868" i="1"/>
  <c r="BX1868" i="1"/>
  <c r="BZ192" i="1"/>
  <c r="BY1816" i="1"/>
  <c r="BX1816" i="1"/>
  <c r="BZ1577" i="1"/>
  <c r="BZ1531" i="1"/>
  <c r="BY856" i="1"/>
  <c r="BX856" i="1"/>
  <c r="BZ883" i="1"/>
  <c r="BZ2083" i="1"/>
  <c r="BZ1305" i="1"/>
  <c r="BZ316" i="1"/>
  <c r="BZ2603" i="1"/>
  <c r="BZ2251" i="1"/>
  <c r="BZ2226" i="1"/>
  <c r="BY1858" i="1"/>
  <c r="BX1858" i="1"/>
  <c r="BZ2315" i="1"/>
  <c r="BZ2091" i="1"/>
  <c r="BY1020" i="1"/>
  <c r="BX1020" i="1"/>
  <c r="BY2824" i="1"/>
  <c r="BX2824" i="1"/>
  <c r="BZ1830" i="1"/>
  <c r="BY1799" i="1"/>
  <c r="BX1799" i="1"/>
  <c r="BZ2440" i="1"/>
  <c r="BY2313" i="1"/>
  <c r="BX2313" i="1"/>
  <c r="BZ1511" i="1"/>
  <c r="BY546" i="1"/>
  <c r="BX546" i="1"/>
  <c r="BY247" i="1"/>
  <c r="BX247" i="1"/>
  <c r="BZ1887" i="1"/>
  <c r="BY1735" i="1"/>
  <c r="BX1735" i="1"/>
  <c r="BZ1582" i="1"/>
  <c r="BZ2131" i="1"/>
  <c r="BY1002" i="1"/>
  <c r="BX1002" i="1"/>
  <c r="BY142" i="1"/>
  <c r="BX142" i="1"/>
  <c r="BY399" i="1"/>
  <c r="BX399" i="1"/>
  <c r="BY1682" i="1"/>
  <c r="BX1682" i="1"/>
  <c r="BZ1702" i="1"/>
  <c r="BZ1492" i="1"/>
  <c r="BZ263" i="1"/>
  <c r="BZ1908" i="1"/>
  <c r="BY330" i="1"/>
  <c r="BX330" i="1"/>
  <c r="BZ1251" i="1"/>
  <c r="BZ46" i="1"/>
  <c r="BZ1331" i="1"/>
  <c r="BZ1415" i="1"/>
  <c r="BY2034" i="1"/>
  <c r="BX2034" i="1"/>
  <c r="BZ74" i="1"/>
  <c r="BY420" i="1"/>
  <c r="BX420" i="1"/>
  <c r="BY1517" i="1"/>
  <c r="BX1517" i="1"/>
  <c r="BY75" i="1"/>
  <c r="BX75" i="1"/>
  <c r="BY2640" i="1"/>
  <c r="BX2640" i="1"/>
  <c r="BY2502" i="1"/>
  <c r="BX2502" i="1"/>
  <c r="BZ594" i="1"/>
  <c r="BZ2641" i="1"/>
  <c r="BZ1103" i="1"/>
  <c r="BY459" i="1"/>
  <c r="BX459" i="1"/>
  <c r="BY340" i="1"/>
  <c r="BX340" i="1"/>
  <c r="BY1199" i="1"/>
  <c r="BX1199" i="1"/>
  <c r="BZ1919" i="1"/>
  <c r="BY805" i="1"/>
  <c r="BX805" i="1"/>
  <c r="BY2172" i="1"/>
  <c r="BX2172" i="1"/>
  <c r="BZ1175" i="1"/>
  <c r="BY497" i="1"/>
  <c r="BX497" i="1"/>
  <c r="BZ2070" i="1"/>
  <c r="BY2883" i="1"/>
  <c r="BX2883" i="1"/>
  <c r="BZ1765" i="1"/>
  <c r="BY238" i="1"/>
  <c r="BX238" i="1"/>
  <c r="BZ1148" i="1"/>
  <c r="BZ1711" i="1"/>
  <c r="BY795" i="1"/>
  <c r="BX795" i="1"/>
  <c r="BZ815" i="1"/>
  <c r="BZ664" i="1"/>
  <c r="BZ1921" i="1"/>
  <c r="BY1779" i="1"/>
  <c r="BX1779" i="1"/>
  <c r="BZ1367" i="1"/>
  <c r="BZ1546" i="1"/>
  <c r="BY2078" i="1"/>
  <c r="BX2078" i="1"/>
  <c r="BZ1014" i="1"/>
  <c r="BZ1156" i="1"/>
  <c r="BZ2064" i="1"/>
  <c r="BY2658" i="1"/>
  <c r="BX2658" i="1"/>
  <c r="BZ1619" i="1"/>
  <c r="BY966" i="1"/>
  <c r="BX966" i="1"/>
  <c r="BY1042" i="1"/>
  <c r="BX1042" i="1"/>
  <c r="BZ77" i="1"/>
  <c r="BZ2233" i="1"/>
  <c r="BZ1434" i="1"/>
  <c r="BZ1326" i="1"/>
  <c r="BY1884" i="1"/>
  <c r="BX1884" i="1"/>
  <c r="BY1031" i="1"/>
  <c r="BX1031" i="1"/>
  <c r="BY1158" i="1"/>
  <c r="BX1158" i="1"/>
  <c r="BZ2445" i="1"/>
  <c r="BY1940" i="1"/>
  <c r="BX1940" i="1"/>
  <c r="BZ2324" i="1"/>
  <c r="BZ362" i="1"/>
  <c r="BY2791" i="1"/>
  <c r="BX2791" i="1"/>
  <c r="BZ715" i="1"/>
  <c r="BZ1873" i="1"/>
  <c r="BZ2746" i="1"/>
  <c r="BZ917" i="1"/>
  <c r="BZ744" i="1"/>
  <c r="BY2924" i="1"/>
  <c r="BX2924" i="1"/>
  <c r="BZ1132" i="1"/>
  <c r="BY2886" i="1"/>
  <c r="BX2886" i="1"/>
  <c r="BY1063" i="1"/>
  <c r="BX1063" i="1"/>
  <c r="BZ1440" i="1"/>
  <c r="BZ738" i="1"/>
  <c r="BZ2406" i="1"/>
  <c r="BY577" i="1"/>
  <c r="BX577" i="1"/>
  <c r="BZ2870" i="1"/>
  <c r="BY1626" i="1"/>
  <c r="BX1626" i="1"/>
  <c r="BZ1739" i="1"/>
  <c r="BZ2737" i="1"/>
  <c r="BY1446" i="1"/>
  <c r="BX1446" i="1"/>
  <c r="BY1488" i="1"/>
  <c r="BX1488" i="1"/>
  <c r="BZ2879" i="1"/>
  <c r="BY2532" i="1"/>
  <c r="BX2532" i="1"/>
  <c r="BZ761" i="1"/>
  <c r="BZ2448" i="1"/>
  <c r="BZ2862" i="1"/>
  <c r="BZ131" i="1"/>
  <c r="BY2267" i="1"/>
  <c r="BX2267" i="1"/>
  <c r="BZ2273" i="1"/>
  <c r="BY2890" i="1"/>
  <c r="BX2890" i="1"/>
  <c r="BY891" i="1"/>
  <c r="BX891" i="1"/>
  <c r="BY1364" i="1"/>
  <c r="BX1364" i="1"/>
  <c r="BY1315" i="1"/>
  <c r="BX1315" i="1"/>
  <c r="BY203" i="1"/>
  <c r="BX203" i="1"/>
  <c r="BY2522" i="1"/>
  <c r="BX2522" i="1"/>
  <c r="BZ462" i="1"/>
  <c r="BZ821" i="1"/>
  <c r="BZ314" i="1"/>
  <c r="BY673" i="1"/>
  <c r="BX673" i="1"/>
  <c r="BZ2527" i="1"/>
  <c r="BZ675" i="1"/>
  <c r="BY188" i="1"/>
  <c r="BX188" i="1"/>
  <c r="BZ609" i="1"/>
  <c r="BY2662" i="1"/>
  <c r="BX2662" i="1"/>
  <c r="BZ321" i="1"/>
  <c r="BY1514" i="1"/>
  <c r="BX1514" i="1"/>
  <c r="BZ2454" i="1"/>
  <c r="BZ2541" i="1"/>
  <c r="BY1964" i="1"/>
  <c r="BX1964" i="1"/>
  <c r="BZ981" i="1"/>
  <c r="BZ1459" i="1"/>
  <c r="BY566" i="1"/>
  <c r="BX566" i="1"/>
  <c r="BY921" i="1"/>
  <c r="BX921" i="1"/>
  <c r="BY2518" i="1"/>
  <c r="BX2518" i="1"/>
  <c r="BY2646" i="1"/>
  <c r="BX2646" i="1"/>
  <c r="BY2907" i="1"/>
  <c r="BX2907" i="1"/>
  <c r="BY2838" i="1"/>
  <c r="BX2838" i="1"/>
  <c r="BZ1142" i="1"/>
  <c r="BY607" i="1"/>
  <c r="BX607" i="1"/>
  <c r="BZ977" i="1"/>
  <c r="BY2615" i="1"/>
  <c r="BX2615" i="1"/>
  <c r="BY1218" i="1"/>
  <c r="BX1218" i="1"/>
  <c r="BY1809" i="1"/>
  <c r="BX1809" i="1"/>
  <c r="BY1274" i="1"/>
  <c r="BX1274" i="1"/>
  <c r="BY2106" i="1"/>
  <c r="BX2106" i="1"/>
  <c r="BZ2594" i="1"/>
  <c r="BZ2486" i="1"/>
  <c r="BY756" i="1"/>
  <c r="BX756" i="1"/>
  <c r="BY2900" i="1"/>
  <c r="BX2900" i="1"/>
  <c r="BY1624" i="1"/>
  <c r="BX1624" i="1"/>
  <c r="BZ2537" i="1"/>
  <c r="BZ2736" i="1"/>
  <c r="BZ2152" i="1"/>
  <c r="BY2055" i="1"/>
  <c r="BX2055" i="1"/>
  <c r="BZ1018" i="1"/>
  <c r="BY305" i="1"/>
  <c r="BX305" i="1"/>
  <c r="BY2491" i="1"/>
  <c r="BX2491" i="1"/>
  <c r="BY2754" i="1"/>
  <c r="BX2754" i="1"/>
  <c r="BZ812" i="1"/>
  <c r="BZ2933" i="1"/>
  <c r="BZ1055" i="1"/>
  <c r="BZ2487" i="1"/>
  <c r="BZ2339" i="1"/>
  <c r="BY2136" i="1"/>
  <c r="BX2136" i="1"/>
  <c r="BZ1983" i="1"/>
  <c r="BZ457" i="1"/>
  <c r="BY608" i="1"/>
  <c r="BX608" i="1"/>
  <c r="BZ2027" i="1"/>
  <c r="BY620" i="1"/>
  <c r="BX620" i="1"/>
  <c r="BY713" i="1"/>
  <c r="BX713" i="1"/>
  <c r="BY1752" i="1"/>
  <c r="BX1752" i="1"/>
  <c r="BY2774" i="1"/>
  <c r="BX2774" i="1"/>
  <c r="BY1101" i="1"/>
  <c r="BX1101" i="1"/>
  <c r="BZ154" i="1"/>
  <c r="BZ515" i="1"/>
  <c r="BZ370" i="1"/>
  <c r="BZ2761" i="1"/>
  <c r="BZ2683" i="1"/>
  <c r="BZ2844" i="1"/>
  <c r="BY1646" i="1"/>
  <c r="BX1646" i="1"/>
  <c r="BZ2037" i="1"/>
  <c r="BZ1775" i="1"/>
  <c r="BZ1817" i="1"/>
  <c r="BZ1839" i="1"/>
  <c r="BY704" i="1"/>
  <c r="BX704" i="1"/>
  <c r="BY1795" i="1"/>
  <c r="BX1795" i="1"/>
  <c r="BY1428" i="1"/>
  <c r="BX1428" i="1"/>
  <c r="BZ1652" i="1"/>
  <c r="BZ395" i="1"/>
  <c r="BY1639" i="1"/>
  <c r="BX1639" i="1"/>
  <c r="BZ1057" i="1"/>
  <c r="BY426" i="1"/>
  <c r="BX426" i="1"/>
  <c r="BZ2601" i="1"/>
  <c r="BY2341" i="1"/>
  <c r="BX2341" i="1"/>
  <c r="BZ1889" i="1"/>
  <c r="BY1749" i="1"/>
  <c r="BX1749" i="1"/>
  <c r="BY18" i="1"/>
  <c r="BX18" i="1"/>
  <c r="BY1050" i="1"/>
  <c r="BX1050" i="1"/>
  <c r="BZ759" i="1"/>
  <c r="BY677" i="1"/>
  <c r="BX677" i="1"/>
  <c r="BY256" i="1"/>
  <c r="BX256" i="1"/>
  <c r="BZ1906" i="1"/>
  <c r="BY904" i="1"/>
  <c r="BX904" i="1"/>
  <c r="BZ1154" i="1"/>
  <c r="BZ129" i="1"/>
  <c r="BZ906" i="1"/>
  <c r="BY1332" i="1"/>
  <c r="BX1332" i="1"/>
  <c r="BZ584" i="1"/>
  <c r="BY1409" i="1"/>
  <c r="BX1409" i="1"/>
  <c r="BY327" i="1"/>
  <c r="BX327" i="1"/>
  <c r="BZ710" i="1"/>
  <c r="BZ2245" i="1"/>
  <c r="BY1288" i="1"/>
  <c r="BX1288" i="1"/>
  <c r="BZ2272" i="1"/>
  <c r="BY1466" i="1"/>
  <c r="BX1466" i="1"/>
  <c r="BZ1778" i="1"/>
  <c r="BY1417" i="1"/>
  <c r="BX1417" i="1"/>
  <c r="BY892" i="1"/>
  <c r="BX892" i="1"/>
  <c r="BY1992" i="1"/>
  <c r="BX1992" i="1"/>
  <c r="BZ1783" i="1"/>
  <c r="BZ2139" i="1"/>
  <c r="BZ149" i="1"/>
  <c r="BZ572" i="1"/>
  <c r="BY2306" i="1"/>
  <c r="BX2306" i="1"/>
  <c r="BZ116" i="1"/>
  <c r="BY580" i="1"/>
  <c r="BX580" i="1"/>
  <c r="BZ1442" i="1"/>
  <c r="BY889" i="1"/>
  <c r="BX889" i="1"/>
  <c r="BZ1289" i="1"/>
  <c r="BZ894" i="1"/>
  <c r="BZ223" i="1"/>
  <c r="BY239" i="1"/>
  <c r="BX239" i="1"/>
  <c r="BY268" i="1"/>
  <c r="BX268" i="1"/>
  <c r="BY2235" i="1"/>
  <c r="BX2235" i="1"/>
  <c r="BY1786" i="1"/>
  <c r="BX1786" i="1"/>
  <c r="BZ2058" i="1"/>
  <c r="BY2126" i="1"/>
  <c r="BX2126" i="1"/>
  <c r="BY2257" i="1"/>
  <c r="BX2257" i="1"/>
  <c r="BY2830" i="1"/>
  <c r="BX2830" i="1"/>
  <c r="BY471" i="1"/>
  <c r="BX471" i="1"/>
  <c r="BY1864" i="1"/>
  <c r="BX1864" i="1"/>
  <c r="BY2611" i="1"/>
  <c r="BX2611" i="1"/>
  <c r="BY714" i="1"/>
  <c r="BX714" i="1"/>
  <c r="BY1900" i="1"/>
  <c r="BX1900" i="1"/>
  <c r="BY2457" i="1"/>
  <c r="BX2457" i="1"/>
  <c r="BY384" i="1"/>
  <c r="BX384" i="1"/>
  <c r="BY38" i="1"/>
  <c r="BX38" i="1"/>
  <c r="BY1780" i="1"/>
  <c r="BX1780" i="1"/>
  <c r="BY42" i="1"/>
  <c r="BX42" i="1"/>
  <c r="BY1600" i="1"/>
  <c r="BX1600" i="1"/>
  <c r="BY276" i="1"/>
  <c r="BX276" i="1"/>
  <c r="BY278" i="1"/>
  <c r="BX278" i="1"/>
  <c r="BZ487" i="1"/>
  <c r="BY1916" i="1"/>
  <c r="BX1916" i="1"/>
  <c r="BY549" i="1"/>
  <c r="BX549" i="1"/>
  <c r="BY1787" i="1"/>
  <c r="BX1787" i="1"/>
  <c r="BZ365" i="1"/>
  <c r="BY1174" i="1"/>
  <c r="BX1174" i="1"/>
  <c r="BY260" i="1"/>
  <c r="BX260" i="1"/>
  <c r="BZ1785" i="1"/>
  <c r="BZ2235" i="1"/>
  <c r="BZ1914" i="1"/>
  <c r="BY487" i="1"/>
  <c r="BX487" i="1"/>
  <c r="BY1172" i="1"/>
  <c r="BX1172" i="1"/>
  <c r="BY2058" i="1"/>
  <c r="BX2058" i="1"/>
  <c r="BZ1787" i="1"/>
  <c r="BZ2257" i="1"/>
  <c r="BY365" i="1"/>
  <c r="BX365" i="1"/>
  <c r="BZ58" i="1"/>
  <c r="BZ260" i="1"/>
  <c r="BZ1856" i="1"/>
  <c r="BY2041" i="1"/>
  <c r="BX2041" i="1"/>
  <c r="BZ1256" i="1"/>
  <c r="BY138" i="1"/>
  <c r="BX138" i="1"/>
  <c r="BY1198" i="1"/>
  <c r="BX1198" i="1"/>
  <c r="BZ2059" i="1"/>
  <c r="BZ1636" i="1"/>
  <c r="BY245" i="1"/>
  <c r="BX245" i="1"/>
  <c r="BY1140" i="1"/>
  <c r="BX1140" i="1"/>
  <c r="BZ1538" i="1"/>
  <c r="BZ2830" i="1"/>
  <c r="BZ1864" i="1"/>
  <c r="BY2035" i="1"/>
  <c r="BX2035" i="1"/>
  <c r="BZ2611" i="1"/>
  <c r="BY246" i="1"/>
  <c r="BX246" i="1"/>
  <c r="BY1679" i="1"/>
  <c r="BX1679" i="1"/>
  <c r="BY1754" i="1"/>
  <c r="BX1754" i="1"/>
  <c r="BZ1900" i="1"/>
  <c r="BY628" i="1"/>
  <c r="BX628" i="1"/>
  <c r="BZ2124" i="1"/>
  <c r="BZ1104" i="1"/>
  <c r="BY1563" i="1"/>
  <c r="BX1563" i="1"/>
  <c r="BZ1865" i="1"/>
  <c r="BY1605" i="1"/>
  <c r="BX1605" i="1"/>
  <c r="BZ1612" i="1"/>
  <c r="BZ938" i="1"/>
  <c r="BZ493" i="1"/>
  <c r="BZ1099" i="1"/>
  <c r="BY573" i="1"/>
  <c r="BX573" i="1"/>
  <c r="BY2627" i="1"/>
  <c r="BX2627" i="1"/>
  <c r="BY610" i="1"/>
  <c r="BX610" i="1"/>
  <c r="BY806" i="1"/>
  <c r="BX806" i="1"/>
  <c r="BZ84" i="1"/>
  <c r="BY1136" i="1"/>
  <c r="BX1136" i="1"/>
  <c r="BZ384" i="1"/>
  <c r="BZ959" i="1"/>
  <c r="BZ899" i="1"/>
  <c r="BZ38" i="1"/>
  <c r="BZ1499" i="1"/>
  <c r="BZ42" i="1"/>
  <c r="BY488" i="1"/>
  <c r="BX488" i="1"/>
  <c r="BZ2499" i="1"/>
  <c r="BZ2846" i="1"/>
  <c r="BY1684" i="1"/>
  <c r="BX1684" i="1"/>
  <c r="BZ2263" i="1"/>
  <c r="BZ533" i="1"/>
  <c r="BY76" i="1"/>
  <c r="BX76" i="1"/>
  <c r="BZ1665" i="1"/>
  <c r="BY2208" i="1"/>
  <c r="BX2208" i="1"/>
  <c r="BY2258" i="1"/>
  <c r="BX2258" i="1"/>
  <c r="BZ768" i="1"/>
  <c r="BZ1600" i="1"/>
  <c r="BY2934" i="1"/>
  <c r="BX2934" i="1"/>
  <c r="BZ1813" i="1"/>
  <c r="BY344" i="1"/>
  <c r="BX344" i="1"/>
  <c r="BZ197" i="1"/>
  <c r="BY686" i="1"/>
  <c r="BX686" i="1"/>
  <c r="BY1500" i="1"/>
  <c r="BX1500" i="1"/>
  <c r="BY2500" i="1"/>
  <c r="BX2500" i="1"/>
  <c r="BY11" i="1"/>
  <c r="BX11" i="1"/>
  <c r="BY1518" i="1"/>
  <c r="BX1518" i="1"/>
  <c r="BY1698" i="1"/>
  <c r="BX1698" i="1"/>
  <c r="BY2379" i="1"/>
  <c r="BX2379" i="1"/>
  <c r="BY375" i="1"/>
  <c r="BX375" i="1"/>
  <c r="BY962" i="1"/>
  <c r="BX962" i="1"/>
  <c r="BZ495" i="1"/>
  <c r="BZ2475" i="1"/>
  <c r="BY964" i="1"/>
  <c r="BX964" i="1"/>
  <c r="BY1131" i="1"/>
  <c r="BX1131" i="1"/>
  <c r="BY2140" i="1"/>
  <c r="BX2140" i="1"/>
  <c r="BY716" i="1"/>
  <c r="BX716" i="1"/>
  <c r="BY2878" i="1"/>
  <c r="BX2878" i="1"/>
  <c r="BZ2858" i="1"/>
  <c r="BZ55" i="1"/>
  <c r="BY2410" i="1"/>
  <c r="BX2410" i="1"/>
  <c r="BZ651" i="1"/>
  <c r="BY422" i="1"/>
  <c r="BX422" i="1"/>
  <c r="BY1468" i="1"/>
  <c r="BX1468" i="1"/>
  <c r="BY2481" i="1"/>
  <c r="BX2481" i="1"/>
  <c r="BY2653" i="1"/>
  <c r="BX2653" i="1"/>
  <c r="BY242" i="1"/>
  <c r="BX242" i="1"/>
  <c r="BZ2479" i="1"/>
  <c r="BY717" i="1"/>
  <c r="BX717" i="1"/>
  <c r="BY2476" i="1"/>
  <c r="BX2476" i="1"/>
  <c r="BY2592" i="1"/>
  <c r="BX2592" i="1"/>
  <c r="BZ1487" i="1"/>
  <c r="BY2684" i="1"/>
  <c r="BX2684" i="1"/>
  <c r="BZ1323" i="1"/>
  <c r="BY1435" i="1"/>
  <c r="BX1435" i="1"/>
  <c r="BZ1989" i="1"/>
  <c r="BZ304" i="1"/>
  <c r="BZ1941" i="1"/>
  <c r="BY70" i="1"/>
  <c r="BX70" i="1"/>
  <c r="BY2860" i="1"/>
  <c r="BX2860" i="1"/>
  <c r="BY802" i="1"/>
  <c r="BX802" i="1"/>
  <c r="BZ2544" i="1"/>
  <c r="BZ69" i="1"/>
  <c r="BY2342" i="1"/>
  <c r="BX2342" i="1"/>
  <c r="BY2620" i="1"/>
  <c r="BX2620" i="1"/>
  <c r="BY2519" i="1"/>
  <c r="BX2519" i="1"/>
  <c r="BY1213" i="1"/>
  <c r="BX1213" i="1"/>
  <c r="BZ1286" i="1"/>
  <c r="BZ779" i="1"/>
  <c r="BY2320" i="1"/>
  <c r="BX2320" i="1"/>
  <c r="BY1327" i="1"/>
  <c r="BX1327" i="1"/>
  <c r="BY2062" i="1"/>
  <c r="BX2062" i="1"/>
  <c r="BY1620" i="1"/>
  <c r="BX1620" i="1"/>
  <c r="BZ2536" i="1"/>
  <c r="BY692" i="1"/>
  <c r="BX692" i="1"/>
  <c r="BY2562" i="1"/>
  <c r="BX2562" i="1"/>
  <c r="BY204" i="1"/>
  <c r="BX204" i="1"/>
  <c r="BY724" i="1"/>
  <c r="BX724" i="1"/>
  <c r="BY1441" i="1"/>
  <c r="BX1441" i="1"/>
  <c r="BZ2465" i="1"/>
  <c r="BZ1324" i="1"/>
  <c r="BY2307" i="1"/>
  <c r="BX2307" i="1"/>
  <c r="BZ2917" i="1"/>
  <c r="BY2648" i="1"/>
  <c r="BX2648" i="1"/>
  <c r="BZ1321" i="1"/>
  <c r="BZ769" i="1"/>
  <c r="BY817" i="1"/>
  <c r="BX817" i="1"/>
  <c r="BY2898" i="1"/>
  <c r="BX2898" i="1"/>
  <c r="BY2455" i="1"/>
  <c r="BX2455" i="1"/>
  <c r="BY2645" i="1"/>
  <c r="BX2645" i="1"/>
  <c r="BY2497" i="1"/>
  <c r="BX2497" i="1"/>
  <c r="BY1471" i="1"/>
  <c r="BX1471" i="1"/>
  <c r="BZ2167" i="1"/>
  <c r="BZ2801" i="1"/>
  <c r="BY1366" i="1"/>
  <c r="BX1366" i="1"/>
  <c r="BZ102" i="1"/>
  <c r="BY688" i="1"/>
  <c r="BX688" i="1"/>
  <c r="BY2787" i="1"/>
  <c r="BX2787" i="1"/>
  <c r="BY1490" i="1"/>
  <c r="BX1490" i="1"/>
  <c r="BZ2484" i="1"/>
  <c r="BY1448" i="1"/>
  <c r="BX1448" i="1"/>
  <c r="BZ103" i="1"/>
  <c r="BY2908" i="1"/>
  <c r="BX2908" i="1"/>
  <c r="BY1353" i="1"/>
  <c r="BX1353" i="1"/>
  <c r="BY1398" i="1"/>
  <c r="BX1398" i="1"/>
  <c r="BZ702" i="1"/>
  <c r="BZ2431" i="1"/>
  <c r="BY2841" i="1"/>
  <c r="BX2841" i="1"/>
  <c r="BY2349" i="1"/>
  <c r="BX2349" i="1"/>
  <c r="BZ2362" i="1"/>
  <c r="BY2289" i="1"/>
  <c r="BX2289" i="1"/>
  <c r="BY1207" i="1"/>
  <c r="BX1207" i="1"/>
  <c r="BY764" i="1"/>
  <c r="BX764" i="1"/>
  <c r="BZ936" i="1"/>
  <c r="BY501" i="1"/>
  <c r="BX501" i="1"/>
  <c r="BY2196" i="1"/>
  <c r="BX2196" i="1"/>
  <c r="BY822" i="1"/>
  <c r="BX822" i="1"/>
  <c r="BY2533" i="1"/>
  <c r="BX2533" i="1"/>
  <c r="BY2148" i="1"/>
  <c r="BX2148" i="1"/>
  <c r="BY2818" i="1"/>
  <c r="BX2818" i="1"/>
  <c r="BY2542" i="1"/>
  <c r="BX2542" i="1"/>
  <c r="BY2873" i="1"/>
  <c r="BX2873" i="1"/>
  <c r="BY2695" i="1"/>
  <c r="BX2695" i="1"/>
  <c r="BY1414" i="1"/>
  <c r="BX1414" i="1"/>
  <c r="BY2240" i="1"/>
  <c r="BX2240" i="1"/>
  <c r="BZ2938" i="1"/>
  <c r="BY2803" i="1"/>
  <c r="BX2803" i="1"/>
  <c r="BY289" i="1"/>
  <c r="BX289" i="1"/>
  <c r="BY2930" i="1"/>
  <c r="BX2930" i="1"/>
  <c r="BY2462" i="1"/>
  <c r="BX2462" i="1"/>
  <c r="BY902" i="1"/>
  <c r="BX902" i="1"/>
  <c r="BZ2218" i="1"/>
  <c r="BY1380" i="1"/>
  <c r="BX1380" i="1"/>
  <c r="BZ1298" i="1"/>
  <c r="BY2578" i="1"/>
  <c r="BX2578" i="1"/>
  <c r="BY2363" i="1"/>
  <c r="BX2363" i="1"/>
  <c r="BY1019" i="1"/>
  <c r="BX1019" i="1"/>
  <c r="BZ1947" i="1"/>
  <c r="BY876" i="1"/>
  <c r="BX876" i="1"/>
  <c r="BY294" i="1"/>
  <c r="BX294" i="1"/>
  <c r="BY2232" i="1"/>
  <c r="BX2232" i="1"/>
  <c r="BY2778" i="1"/>
  <c r="BX2778" i="1"/>
  <c r="BY1046" i="1"/>
  <c r="BX1046" i="1"/>
  <c r="BY2180" i="1"/>
  <c r="BX2180" i="1"/>
  <c r="BZ832" i="1"/>
  <c r="BZ1299" i="1"/>
  <c r="BY2360" i="1"/>
  <c r="BX2360" i="1"/>
  <c r="BY2591" i="1"/>
  <c r="BX2591" i="1"/>
  <c r="BZ2368" i="1"/>
  <c r="BY91" i="1"/>
  <c r="BX91" i="1"/>
  <c r="BZ2291" i="1"/>
  <c r="BY593" i="1"/>
  <c r="BX593" i="1"/>
  <c r="BY1122" i="1"/>
  <c r="BX1122" i="1"/>
  <c r="BY2377" i="1"/>
  <c r="BX2377" i="1"/>
  <c r="BZ2230" i="1"/>
  <c r="BZ1230" i="1"/>
  <c r="BZ2514" i="1"/>
  <c r="BZ2366" i="1"/>
  <c r="BY2575" i="1"/>
  <c r="BX2575" i="1"/>
  <c r="BY2369" i="1"/>
  <c r="BX2369" i="1"/>
  <c r="BY478" i="1"/>
  <c r="BX478" i="1"/>
  <c r="BY1885" i="1"/>
  <c r="BX1885" i="1"/>
  <c r="BZ1193" i="1"/>
  <c r="BY2759" i="1"/>
  <c r="BX2759" i="1"/>
  <c r="BZ2116" i="1"/>
  <c r="BY1091" i="1"/>
  <c r="BX1091" i="1"/>
  <c r="BZ2421" i="1"/>
  <c r="BY2701" i="1"/>
  <c r="BX2701" i="1"/>
  <c r="BY2580" i="1"/>
  <c r="BX2580" i="1"/>
  <c r="BZ2940" i="1"/>
  <c r="BY1314" i="1"/>
  <c r="BX1314" i="1"/>
  <c r="BZ656" i="1"/>
  <c r="BZ541" i="1"/>
  <c r="BZ2298" i="1"/>
  <c r="BY1772" i="1"/>
  <c r="BX1772" i="1"/>
  <c r="BY2557" i="1"/>
  <c r="BX2557" i="1"/>
  <c r="BZ2370" i="1"/>
  <c r="BY2250" i="1"/>
  <c r="BX2250" i="1"/>
  <c r="BY80" i="1"/>
  <c r="BX80" i="1"/>
  <c r="BZ1113" i="1"/>
  <c r="BY391" i="1"/>
  <c r="BX391" i="1"/>
  <c r="BZ1849" i="1"/>
  <c r="BZ836" i="1"/>
  <c r="BY1911" i="1"/>
  <c r="BX1911" i="1"/>
  <c r="BY2708" i="1"/>
  <c r="BX2708" i="1"/>
  <c r="BY2433" i="1"/>
  <c r="BX2433" i="1"/>
  <c r="BZ2823" i="1"/>
  <c r="BZ475" i="1"/>
  <c r="BY2085" i="1"/>
  <c r="BX2085" i="1"/>
  <c r="BY1339" i="1"/>
  <c r="BX1339" i="1"/>
  <c r="BZ2004" i="1"/>
  <c r="BZ2606" i="1"/>
  <c r="BY948" i="1"/>
  <c r="BX948" i="1"/>
  <c r="BY2558" i="1"/>
  <c r="BX2558" i="1"/>
  <c r="BY319" i="1"/>
  <c r="BX319" i="1"/>
  <c r="BY275" i="1"/>
  <c r="BX275" i="1"/>
  <c r="BZ667" i="1"/>
  <c r="BY785" i="1"/>
  <c r="BX785" i="1"/>
  <c r="BZ2922" i="1"/>
  <c r="BZ1939" i="1"/>
  <c r="BY1938" i="1"/>
  <c r="BX1938" i="1"/>
  <c r="BZ233" i="1"/>
  <c r="BZ2175" i="1"/>
  <c r="BZ1227" i="1"/>
  <c r="BY2157" i="1"/>
  <c r="BX2157" i="1"/>
  <c r="BZ1570" i="1"/>
  <c r="BY1846" i="1"/>
  <c r="BX1846" i="1"/>
  <c r="BZ657" i="1"/>
  <c r="BY507" i="1"/>
  <c r="BX507" i="1"/>
  <c r="BZ2253" i="1"/>
  <c r="BY1296" i="1"/>
  <c r="BX1296" i="1"/>
  <c r="BY1802" i="1"/>
  <c r="BX1802" i="1"/>
  <c r="BZ2785" i="1"/>
  <c r="BY933" i="1"/>
  <c r="BX933" i="1"/>
  <c r="BZ513" i="1"/>
  <c r="BY1419" i="1"/>
  <c r="BX1419" i="1"/>
  <c r="BY2228" i="1"/>
  <c r="BX2228" i="1"/>
  <c r="BY1203" i="1"/>
  <c r="BX1203" i="1"/>
  <c r="BZ1689" i="1"/>
  <c r="BY1708" i="1"/>
  <c r="BX1708" i="1"/>
  <c r="BZ6" i="1"/>
  <c r="BY923" i="1"/>
  <c r="BX923" i="1"/>
  <c r="BY185" i="1"/>
  <c r="BX185" i="1"/>
  <c r="BZ2409" i="1"/>
  <c r="BY50" i="1"/>
  <c r="BX50" i="1"/>
  <c r="BZ2795" i="1"/>
  <c r="BY71" i="1"/>
  <c r="BX71" i="1"/>
  <c r="BY1361" i="1"/>
  <c r="BX1361" i="1"/>
  <c r="BY1281" i="1"/>
  <c r="BX1281" i="1"/>
  <c r="BZ21" i="1"/>
  <c r="BY393" i="1"/>
  <c r="BX393" i="1"/>
  <c r="BZ2660" i="1"/>
  <c r="BY1819" i="1"/>
  <c r="BX1819" i="1"/>
  <c r="BZ683" i="1"/>
  <c r="BZ2796" i="1"/>
  <c r="BY1709" i="1"/>
  <c r="BX1709" i="1"/>
  <c r="BZ306" i="1"/>
  <c r="BY1609" i="1"/>
  <c r="BX1609" i="1"/>
  <c r="BY2304" i="1"/>
  <c r="BX2304" i="1"/>
  <c r="BZ2786" i="1"/>
  <c r="BZ438" i="1"/>
  <c r="BZ2302" i="1"/>
  <c r="BY2376" i="1"/>
  <c r="BX2376" i="1"/>
  <c r="BY2586" i="1"/>
  <c r="BX2586" i="1"/>
  <c r="BY910" i="1"/>
  <c r="BX910" i="1"/>
  <c r="BY1631" i="1"/>
  <c r="BX1631" i="1"/>
  <c r="BY2204" i="1"/>
  <c r="BX2204" i="1"/>
  <c r="BY2563" i="1"/>
  <c r="BX2563" i="1"/>
  <c r="BZ1316" i="1"/>
  <c r="BZ522" i="1"/>
  <c r="BZ618" i="1"/>
  <c r="BZ652" i="1"/>
  <c r="BZ1271" i="1"/>
  <c r="BY2849" i="1"/>
  <c r="BX2849" i="1"/>
  <c r="BY49" i="1"/>
  <c r="BX49" i="1"/>
  <c r="BY2461" i="1"/>
  <c r="BX2461" i="1"/>
  <c r="BZ2939" i="1"/>
  <c r="BZ1706" i="1"/>
  <c r="BY2372" i="1"/>
  <c r="BX2372" i="1"/>
  <c r="BZ1822" i="1"/>
  <c r="BZ8" i="1"/>
  <c r="BY2268" i="1"/>
  <c r="BX2268" i="1"/>
  <c r="BZ2439" i="1"/>
  <c r="BY2758" i="1"/>
  <c r="BX2758" i="1"/>
  <c r="BZ1578" i="1"/>
  <c r="BY559" i="1"/>
  <c r="BX559" i="1"/>
  <c r="BY877" i="1"/>
  <c r="BX877" i="1"/>
  <c r="BZ349" i="1"/>
  <c r="BZ1565" i="1"/>
  <c r="BY2882" i="1"/>
  <c r="BX2882" i="1"/>
  <c r="BZ2707" i="1"/>
  <c r="BY2799" i="1"/>
  <c r="BX2799" i="1"/>
  <c r="BY216" i="1"/>
  <c r="BX216" i="1"/>
  <c r="BZ867" i="1"/>
  <c r="BZ1423" i="1"/>
  <c r="BY1161" i="1"/>
  <c r="BX1161" i="1"/>
  <c r="BY1952" i="1"/>
  <c r="BX1952" i="1"/>
  <c r="BZ2800" i="1"/>
  <c r="BY1510" i="1"/>
  <c r="BX1510" i="1"/>
  <c r="BY2822" i="1"/>
  <c r="BX2822" i="1"/>
  <c r="BZ737" i="1"/>
  <c r="BZ856" i="1"/>
  <c r="BZ2335" i="1"/>
  <c r="BY2680" i="1"/>
  <c r="BX2680" i="1"/>
  <c r="BY1937" i="1"/>
  <c r="BX1937" i="1"/>
  <c r="BZ1782" i="1"/>
  <c r="BY28" i="1"/>
  <c r="BX28" i="1"/>
  <c r="BZ1110" i="1"/>
  <c r="BY316" i="1"/>
  <c r="BX316" i="1"/>
  <c r="BY2472" i="1"/>
  <c r="BX2472" i="1"/>
  <c r="BZ1643" i="1"/>
  <c r="BY2251" i="1"/>
  <c r="BX2251" i="1"/>
  <c r="BY2225" i="1"/>
  <c r="BX2225" i="1"/>
  <c r="BZ1234" i="1"/>
  <c r="BY1774" i="1"/>
  <c r="BX1774" i="1"/>
  <c r="BZ1454" i="1"/>
  <c r="BY1793" i="1"/>
  <c r="BX1793" i="1"/>
  <c r="BY2091" i="1"/>
  <c r="BX2091" i="1"/>
  <c r="BZ1020" i="1"/>
  <c r="BZ1430" i="1"/>
  <c r="BY1306" i="1"/>
  <c r="BX1306" i="1"/>
  <c r="BZ176" i="1"/>
  <c r="BY755" i="1"/>
  <c r="BX755" i="1"/>
  <c r="BY1693" i="1"/>
  <c r="BX1693" i="1"/>
  <c r="BZ2893" i="1"/>
  <c r="BZ1799" i="1"/>
  <c r="BY425" i="1"/>
  <c r="BX425" i="1"/>
  <c r="BZ396" i="1"/>
  <c r="BZ1413" i="1"/>
  <c r="BY51" i="1"/>
  <c r="BX51" i="1"/>
  <c r="BY1972" i="1"/>
  <c r="BX1972" i="1"/>
  <c r="BY1038" i="1"/>
  <c r="BX1038" i="1"/>
  <c r="BY1727" i="1"/>
  <c r="BX1727" i="1"/>
  <c r="BY66" i="1"/>
  <c r="BX66" i="1"/>
  <c r="BZ399" i="1"/>
  <c r="BZ1726" i="1"/>
  <c r="BY1143" i="1"/>
  <c r="BX1143" i="1"/>
  <c r="BY210" i="1"/>
  <c r="BX210" i="1"/>
  <c r="BY269" i="1"/>
  <c r="BX269" i="1"/>
  <c r="BY1907" i="1"/>
  <c r="BX1907" i="1"/>
  <c r="BY1915" i="1"/>
  <c r="BX1915" i="1"/>
  <c r="BY1173" i="1"/>
  <c r="BX1173" i="1"/>
  <c r="BZ227" i="1"/>
  <c r="BY2828" i="1"/>
  <c r="BX2828" i="1"/>
  <c r="BZ330" i="1"/>
  <c r="BZ916" i="1"/>
  <c r="BY1547" i="1"/>
  <c r="BX1547" i="1"/>
  <c r="BZ798" i="1"/>
  <c r="BY419" i="1"/>
  <c r="BX419" i="1"/>
  <c r="BY60" i="1"/>
  <c r="BX60" i="1"/>
  <c r="BY828" i="1"/>
  <c r="BX828" i="1"/>
  <c r="BZ75" i="1"/>
  <c r="BY799" i="1"/>
  <c r="BX799" i="1"/>
  <c r="BY1757" i="1"/>
  <c r="BX1757" i="1"/>
  <c r="BY1678" i="1"/>
  <c r="BX1678" i="1"/>
  <c r="BY1853" i="1"/>
  <c r="BX1853" i="1"/>
  <c r="BY1066" i="1"/>
  <c r="BX1066" i="1"/>
  <c r="BY130" i="1"/>
  <c r="BX130" i="1"/>
  <c r="BY1656" i="1"/>
  <c r="BX1656" i="1"/>
  <c r="BY2070" i="1"/>
  <c r="BX2070" i="1"/>
  <c r="BY1210" i="1"/>
  <c r="BX1210" i="1"/>
  <c r="BY895" i="1"/>
  <c r="BX895" i="1"/>
  <c r="BY1711" i="1"/>
  <c r="BX1711" i="1"/>
  <c r="BZ1123" i="1"/>
  <c r="BY1176" i="1"/>
  <c r="BX1176" i="1"/>
  <c r="BY815" i="1"/>
  <c r="BX815" i="1"/>
  <c r="BY1695" i="1"/>
  <c r="BX1695" i="1"/>
  <c r="BZ348" i="1"/>
  <c r="BY600" i="1"/>
  <c r="BX600" i="1"/>
  <c r="BY1546" i="1"/>
  <c r="BX1546" i="1"/>
  <c r="BZ2078" i="1"/>
  <c r="BZ907" i="1"/>
  <c r="BY1755" i="1"/>
  <c r="BX1755" i="1"/>
  <c r="BY313" i="1"/>
  <c r="BX313" i="1"/>
  <c r="BY1285" i="1"/>
  <c r="BX1285" i="1"/>
  <c r="BY2" i="1"/>
  <c r="BX2" i="1"/>
  <c r="BY1137" i="1"/>
  <c r="BX1137" i="1"/>
  <c r="BY2436" i="1"/>
  <c r="BX2436" i="1"/>
  <c r="BY1619" i="1"/>
  <c r="BX1619" i="1"/>
  <c r="BY2926" i="1"/>
  <c r="BX2926" i="1"/>
  <c r="BY555" i="1"/>
  <c r="BX555" i="1"/>
  <c r="BZ2857" i="1"/>
  <c r="BY2474" i="1"/>
  <c r="BX2474" i="1"/>
  <c r="BY341" i="1"/>
  <c r="BX341" i="1"/>
  <c r="BY1567" i="1"/>
  <c r="BX1567" i="1"/>
  <c r="BY2146" i="1"/>
  <c r="BX2146" i="1"/>
  <c r="BY172" i="1"/>
  <c r="BX172" i="1"/>
  <c r="BY1326" i="1"/>
  <c r="BX1326" i="1"/>
  <c r="BZ2912" i="1"/>
  <c r="BY2065" i="1"/>
  <c r="BX2065" i="1"/>
  <c r="BZ1158" i="1"/>
  <c r="BY2504" i="1"/>
  <c r="BX2504" i="1"/>
  <c r="BZ2797" i="1"/>
  <c r="BY576" i="1"/>
  <c r="BX576" i="1"/>
  <c r="BZ2036" i="1"/>
  <c r="BY1637" i="1"/>
  <c r="BX1637" i="1"/>
  <c r="BY715" i="1"/>
  <c r="BX715" i="1"/>
  <c r="BY1540" i="1"/>
  <c r="BX1540" i="1"/>
  <c r="BY2395" i="1"/>
  <c r="BX2395" i="1"/>
  <c r="BY2746" i="1"/>
  <c r="BX2746" i="1"/>
  <c r="BY2414" i="1"/>
  <c r="BX2414" i="1"/>
  <c r="BY1677" i="1"/>
  <c r="BX1677" i="1"/>
  <c r="BY2154" i="1"/>
  <c r="BX2154" i="1"/>
  <c r="BZ2848" i="1"/>
  <c r="BY2406" i="1"/>
  <c r="BX2406" i="1"/>
  <c r="BY2834" i="1"/>
  <c r="BX2834" i="1"/>
  <c r="BY2870" i="1"/>
  <c r="BX2870" i="1"/>
  <c r="BZ800" i="1"/>
  <c r="BY999" i="1"/>
  <c r="BX999" i="1"/>
  <c r="BZ1874" i="1"/>
  <c r="BY2737" i="1"/>
  <c r="BX2737" i="1"/>
  <c r="BY2879" i="1"/>
  <c r="BX2879" i="1"/>
  <c r="BY2548" i="1"/>
  <c r="BX2548" i="1"/>
  <c r="BY655" i="1"/>
  <c r="BX655" i="1"/>
  <c r="BY1250" i="1"/>
  <c r="BX1250" i="1"/>
  <c r="BZ1506" i="1"/>
  <c r="BY2501" i="1"/>
  <c r="BX2501" i="1"/>
  <c r="BY2526" i="1"/>
  <c r="BX2526" i="1"/>
  <c r="BZ762" i="1"/>
  <c r="BY363" i="1"/>
  <c r="BX363" i="1"/>
  <c r="BZ407" i="1"/>
  <c r="BZ739" i="1"/>
  <c r="BZ2521" i="1"/>
  <c r="BY934" i="1"/>
  <c r="BX934" i="1"/>
  <c r="BY2541" i="1"/>
  <c r="BX2541" i="1"/>
  <c r="BY850" i="1"/>
  <c r="BX850" i="1"/>
  <c r="BY1460" i="1"/>
  <c r="BX1460" i="1"/>
  <c r="BZ851" i="1"/>
  <c r="BY1142" i="1"/>
  <c r="BX1142" i="1"/>
  <c r="BZ2608" i="1"/>
  <c r="BY1520" i="1"/>
  <c r="BX1520" i="1"/>
  <c r="BY2311" i="1"/>
  <c r="BX2311" i="1"/>
  <c r="BY2480" i="1"/>
  <c r="BX2480" i="1"/>
  <c r="BY1810" i="1"/>
  <c r="BX1810" i="1"/>
  <c r="BY1707" i="1"/>
  <c r="BX1707" i="1"/>
  <c r="BZ2840" i="1"/>
  <c r="BY721" i="1"/>
  <c r="BX721" i="1"/>
  <c r="BY2537" i="1"/>
  <c r="BX2537" i="1"/>
  <c r="BY2152" i="1"/>
  <c r="BX2152" i="1"/>
  <c r="BZ2705" i="1"/>
  <c r="BY1011" i="1"/>
  <c r="BX1011" i="1"/>
  <c r="BY2543" i="1"/>
  <c r="BX2543" i="1"/>
  <c r="BY2771" i="1"/>
  <c r="BX2771" i="1"/>
  <c r="BY1055" i="1"/>
  <c r="BX1055" i="1"/>
  <c r="BY1165" i="1"/>
  <c r="BX1165" i="1"/>
  <c r="BY2339" i="1"/>
  <c r="BX2339" i="1"/>
  <c r="BY1690" i="1"/>
  <c r="BX1690" i="1"/>
  <c r="BY530" i="1"/>
  <c r="BX530" i="1"/>
  <c r="BY2295" i="1"/>
  <c r="BX2295" i="1"/>
  <c r="BY2027" i="1"/>
  <c r="BX2027" i="1"/>
  <c r="BY1557" i="1"/>
  <c r="BX1557" i="1"/>
  <c r="BY370" i="1"/>
  <c r="BX370" i="1"/>
  <c r="BY479" i="1"/>
  <c r="BX479" i="1"/>
  <c r="BY1579" i="1"/>
  <c r="BX1579" i="1"/>
  <c r="BY2192" i="1"/>
  <c r="BX2192" i="1"/>
  <c r="BZ398" i="1"/>
  <c r="BY1775" i="1"/>
  <c r="BX1775" i="1"/>
  <c r="BY56" i="1"/>
  <c r="BX56" i="1"/>
  <c r="BZ2074" i="1"/>
  <c r="BY1652" i="1"/>
  <c r="BX1652" i="1"/>
  <c r="BY2508" i="1"/>
  <c r="BX2508" i="1"/>
  <c r="BY1095" i="1"/>
  <c r="BX1095" i="1"/>
  <c r="BY1742" i="1"/>
  <c r="BX1742" i="1"/>
  <c r="BY29" i="1"/>
  <c r="BX29" i="1"/>
  <c r="BY2601" i="1"/>
  <c r="BX2601" i="1"/>
  <c r="BY1889" i="1"/>
  <c r="BX1889" i="1"/>
  <c r="BZ1003" i="1"/>
  <c r="BY1429" i="1"/>
  <c r="BX1429" i="1"/>
  <c r="BY1906" i="1"/>
  <c r="BX1906" i="1"/>
  <c r="BY277" i="1"/>
  <c r="BX277" i="1"/>
  <c r="BY1913" i="1"/>
  <c r="BX1913" i="1"/>
  <c r="BY2171" i="1"/>
  <c r="BX2171" i="1"/>
  <c r="BY129" i="1"/>
  <c r="BX129" i="1"/>
  <c r="BY1957" i="1"/>
  <c r="BX1957" i="1"/>
  <c r="BY727" i="1"/>
  <c r="BX727" i="1"/>
  <c r="BZ1070" i="1"/>
  <c r="BY734" i="1"/>
  <c r="BX734" i="1"/>
  <c r="BY2272" i="1"/>
  <c r="BX2272" i="1"/>
  <c r="BY2046" i="1"/>
  <c r="BX2046" i="1"/>
  <c r="BY1343" i="1"/>
  <c r="BX1343" i="1"/>
  <c r="BY893" i="1"/>
  <c r="BX893" i="1"/>
  <c r="BY1545" i="1"/>
  <c r="BX1545" i="1"/>
  <c r="BY1617" i="1"/>
  <c r="BX1617" i="1"/>
  <c r="BY219" i="1"/>
  <c r="BX219" i="1"/>
  <c r="BY116" i="1"/>
  <c r="BX116" i="1"/>
  <c r="BY1442" i="1"/>
  <c r="BX1442" i="1"/>
  <c r="BY894" i="1"/>
  <c r="BX894" i="1"/>
  <c r="BY1551" i="1"/>
  <c r="BX1551" i="1"/>
  <c r="BY223" i="1"/>
  <c r="BX223" i="1"/>
  <c r="BY283" i="1"/>
  <c r="BX283" i="1"/>
  <c r="BY382" i="1"/>
  <c r="BX382" i="1"/>
  <c r="BY2832" i="1"/>
  <c r="BX2832" i="1"/>
  <c r="BY2135" i="1"/>
  <c r="BX2135" i="1"/>
  <c r="BY1124" i="1"/>
  <c r="BX1124" i="1"/>
  <c r="BZ1548" i="1"/>
  <c r="BY740" i="1"/>
  <c r="BX740" i="1"/>
  <c r="BY1290" i="1"/>
  <c r="BX1290" i="1"/>
  <c r="BY1696" i="1"/>
  <c r="BX1696" i="1"/>
  <c r="BY2634" i="1"/>
  <c r="BX2634" i="1"/>
  <c r="BY1252" i="1"/>
  <c r="BX1252" i="1"/>
  <c r="BY2852" i="1"/>
  <c r="BX2852" i="1"/>
  <c r="BY585" i="1"/>
  <c r="BX585" i="1"/>
  <c r="BY523" i="1"/>
  <c r="BX523" i="1"/>
  <c r="BY605" i="1"/>
  <c r="BX605" i="1"/>
  <c r="BY1676" i="1"/>
  <c r="BX1676" i="1"/>
  <c r="BZ563" i="1"/>
  <c r="BY2206" i="1"/>
  <c r="BX2206" i="1"/>
  <c r="BY951" i="1"/>
  <c r="BX951" i="1"/>
  <c r="BY556" i="1"/>
  <c r="BX556" i="1"/>
  <c r="BY2215" i="1"/>
  <c r="BX2215" i="1"/>
  <c r="BY1008" i="1"/>
  <c r="BX1008" i="1"/>
  <c r="BY2897" i="1"/>
  <c r="BX2897" i="1"/>
  <c r="BY1552" i="1"/>
  <c r="BX1552" i="1"/>
  <c r="BZ1372" i="1"/>
  <c r="BY2913" i="1"/>
  <c r="BX2913" i="1"/>
  <c r="BY2419" i="1"/>
  <c r="BX2419" i="1"/>
  <c r="BY2323" i="1"/>
  <c r="BX2323" i="1"/>
  <c r="BY1519" i="1"/>
  <c r="BX1519" i="1"/>
  <c r="BY2446" i="1"/>
  <c r="BX2446" i="1"/>
  <c r="BZ489" i="1"/>
  <c r="BY3" i="1"/>
  <c r="BX3" i="1"/>
  <c r="BY2629" i="1"/>
  <c r="BX2629" i="1"/>
  <c r="BZ689" i="1"/>
  <c r="BY2216" i="1"/>
  <c r="BX2216" i="1"/>
  <c r="BZ1824" i="1"/>
  <c r="BY1062" i="1"/>
  <c r="BX1062" i="1"/>
  <c r="BY2904" i="1"/>
  <c r="BX2904" i="1"/>
  <c r="BY886" i="1"/>
  <c r="BX886" i="1"/>
  <c r="BY2869" i="1"/>
  <c r="BX2869" i="1"/>
  <c r="BY12" i="1"/>
  <c r="BX12" i="1"/>
  <c r="BY464" i="1"/>
  <c r="BX464" i="1"/>
  <c r="BY1068" i="1"/>
  <c r="BX1068" i="1"/>
  <c r="BY2494" i="1"/>
  <c r="BX2494" i="1"/>
  <c r="BY403" i="1"/>
  <c r="BX403" i="1"/>
  <c r="BZ2748" i="1"/>
  <c r="BY1032" i="1"/>
  <c r="BX1032" i="1"/>
  <c r="BY2190" i="1"/>
  <c r="BX2190" i="1"/>
  <c r="BY1470" i="1"/>
  <c r="BX1470" i="1"/>
  <c r="BY1574" i="1"/>
  <c r="BX1574" i="1"/>
  <c r="BY2459" i="1"/>
  <c r="BX2459" i="1"/>
  <c r="BZ2174" i="1"/>
  <c r="BY196" i="1"/>
  <c r="BX196" i="1"/>
  <c r="BY2061" i="1"/>
  <c r="BX2061" i="1"/>
  <c r="BY2412" i="1"/>
  <c r="BX2412" i="1"/>
  <c r="BY2667" i="1"/>
  <c r="BX2667" i="1"/>
  <c r="BY2080" i="1"/>
  <c r="BX2080" i="1"/>
  <c r="BY1402" i="1"/>
  <c r="BX1402" i="1"/>
  <c r="BY1502" i="1"/>
  <c r="BX1502" i="1"/>
  <c r="BY720" i="1"/>
  <c r="BX720" i="1"/>
  <c r="BY1053" i="1"/>
  <c r="BX1053" i="1"/>
  <c r="BY2193" i="1"/>
  <c r="BX2193" i="1"/>
  <c r="BY2891" i="1"/>
  <c r="BX2891" i="1"/>
  <c r="BY2002" i="1"/>
  <c r="BX2002" i="1"/>
  <c r="BY2524" i="1"/>
  <c r="BX2524" i="1"/>
  <c r="BY1191" i="1"/>
  <c r="BX1191" i="1"/>
  <c r="BY408" i="1"/>
  <c r="BX408" i="1"/>
  <c r="BY1618" i="1"/>
  <c r="BX1618" i="1"/>
  <c r="BY2837" i="1"/>
  <c r="BX2837" i="1"/>
  <c r="BZ1596" i="1"/>
  <c r="BY2937" i="1"/>
  <c r="BX2937" i="1"/>
  <c r="BY606" i="1"/>
  <c r="BX606" i="1"/>
  <c r="BY1449" i="1"/>
  <c r="BX1449" i="1"/>
  <c r="BY2456" i="1"/>
  <c r="BX2456" i="1"/>
  <c r="BZ1654" i="1"/>
  <c r="BY2654" i="1"/>
  <c r="BX2654" i="1"/>
  <c r="BY2693" i="1"/>
  <c r="BX2693" i="1"/>
  <c r="BZ104" i="1"/>
  <c r="BZ2817" i="1"/>
  <c r="BY2885" i="1"/>
  <c r="BX2885" i="1"/>
  <c r="BZ1588" i="1"/>
  <c r="BY2655" i="1"/>
  <c r="BX2655" i="1"/>
  <c r="BY885" i="1"/>
  <c r="BX885" i="1"/>
  <c r="BY2552" i="1"/>
  <c r="BX2552" i="1"/>
  <c r="BY1614" i="1"/>
  <c r="BX1614" i="1"/>
  <c r="BY2147" i="1"/>
  <c r="BX2147" i="1"/>
  <c r="BZ2024" i="1"/>
  <c r="BY2416" i="1"/>
  <c r="BX2416" i="1"/>
  <c r="BY202" i="1"/>
  <c r="BX202" i="1"/>
  <c r="BZ2554" i="1"/>
  <c r="BY1126" i="1"/>
  <c r="BX1126" i="1"/>
  <c r="BZ2095" i="1"/>
  <c r="BY82" i="1"/>
  <c r="BX82" i="1"/>
  <c r="BY2564" i="1"/>
  <c r="BX2564" i="1"/>
  <c r="BY1986" i="1"/>
  <c r="BX1986" i="1"/>
  <c r="BZ965" i="1"/>
  <c r="BY445" i="1"/>
  <c r="BX445" i="1"/>
  <c r="BY2656" i="1"/>
  <c r="BX2656" i="1"/>
  <c r="BY2468" i="1"/>
  <c r="BX2468" i="1"/>
  <c r="BY1928" i="1"/>
  <c r="BX1928" i="1"/>
  <c r="BZ2590" i="1"/>
  <c r="BY147" i="1"/>
  <c r="BX147" i="1"/>
  <c r="BZ1422" i="1"/>
  <c r="BZ2727" i="1"/>
  <c r="BY2742" i="1"/>
  <c r="BX2742" i="1"/>
  <c r="BY2706" i="1"/>
  <c r="BX2706" i="1"/>
  <c r="BY2269" i="1"/>
  <c r="BX2269" i="1"/>
  <c r="BY2679" i="1"/>
  <c r="BX2679" i="1"/>
  <c r="BY1576" i="1"/>
  <c r="BX1576" i="1"/>
  <c r="BZ699" i="1"/>
  <c r="BY140" i="1"/>
  <c r="BX140" i="1"/>
  <c r="BZ873" i="1"/>
  <c r="BY879" i="1"/>
  <c r="BX879" i="1"/>
  <c r="BY2138" i="1"/>
  <c r="BX2138" i="1"/>
  <c r="BY2330" i="1"/>
  <c r="BX2330" i="1"/>
  <c r="BZ1229" i="1"/>
  <c r="BY2766" i="1"/>
  <c r="BX2766" i="1"/>
  <c r="BY1585" i="1"/>
  <c r="BX1585" i="1"/>
  <c r="BZ525" i="1"/>
  <c r="BY881" i="1"/>
  <c r="BX881" i="1"/>
  <c r="BY542" i="1"/>
  <c r="BX542" i="1"/>
  <c r="BZ2013" i="1"/>
  <c r="BZ213" i="1"/>
  <c r="BY697" i="1"/>
  <c r="BX697" i="1"/>
  <c r="BZ1748" i="1"/>
  <c r="BY1255" i="1"/>
  <c r="BX1255" i="1"/>
  <c r="BY1842" i="1"/>
  <c r="BX1842" i="1"/>
  <c r="BY2221" i="1"/>
  <c r="BX2221" i="1"/>
  <c r="BY2255" i="1"/>
  <c r="BX2255" i="1"/>
  <c r="BZ1529" i="1"/>
  <c r="BY2144" i="1"/>
  <c r="BX2144" i="1"/>
  <c r="BY1912" i="1"/>
  <c r="BX1912" i="1"/>
  <c r="BZ1182" i="1"/>
  <c r="BY451" i="1"/>
  <c r="BX451" i="1"/>
  <c r="BY772" i="1"/>
  <c r="BX772" i="1"/>
  <c r="BY640" i="1"/>
  <c r="BX640" i="1"/>
  <c r="BY1307" i="1"/>
  <c r="BX1307" i="1"/>
  <c r="BZ2252" i="1"/>
  <c r="BY1360" i="1"/>
  <c r="BX1360" i="1"/>
  <c r="BZ137" i="1"/>
  <c r="BY1647" i="1"/>
  <c r="BX1647" i="1"/>
  <c r="BY1818" i="1"/>
  <c r="BX1818" i="1"/>
  <c r="BY2604" i="1"/>
  <c r="BX2604" i="1"/>
  <c r="BY2350" i="1"/>
  <c r="BX2350" i="1"/>
  <c r="BY336" i="1"/>
  <c r="BX336" i="1"/>
  <c r="BZ591" i="1"/>
  <c r="BY183" i="1"/>
  <c r="BX183" i="1"/>
  <c r="BY1851" i="1"/>
  <c r="BX1851" i="1"/>
  <c r="BZ179" i="1"/>
  <c r="BY791" i="1"/>
  <c r="BX791" i="1"/>
  <c r="BY2901" i="1"/>
  <c r="BX2901" i="1"/>
  <c r="BZ1954" i="1"/>
  <c r="BY1235" i="1"/>
  <c r="BX1235" i="1"/>
  <c r="BY2114" i="1"/>
  <c r="BX2114" i="1"/>
  <c r="BY2149" i="1"/>
  <c r="BX2149" i="1"/>
  <c r="BY1691" i="1"/>
  <c r="BX1691" i="1"/>
  <c r="BZ2003" i="1"/>
  <c r="BY1644" i="1"/>
  <c r="BX1644" i="1"/>
  <c r="BY2355" i="1"/>
  <c r="BX2355" i="1"/>
  <c r="BZ1427" i="1"/>
  <c r="BZ444" i="1"/>
  <c r="BY1340" i="1"/>
  <c r="BX1340" i="1"/>
  <c r="BY636" i="1"/>
  <c r="BX636" i="1"/>
  <c r="BY637" i="1"/>
  <c r="BX637" i="1"/>
  <c r="BZ729" i="1"/>
  <c r="BY1233" i="1"/>
  <c r="BX1233" i="1"/>
  <c r="BY297" i="1"/>
  <c r="BX297" i="1"/>
  <c r="BY1581" i="1"/>
  <c r="BX1581" i="1"/>
  <c r="BY2718" i="1"/>
  <c r="BX2718" i="1"/>
  <c r="BY526" i="1"/>
  <c r="BX526" i="1"/>
  <c r="BY73" i="1"/>
  <c r="BX73" i="1"/>
  <c r="BY1866" i="1"/>
  <c r="BX1866" i="1"/>
  <c r="BY1455" i="1"/>
  <c r="BX1455" i="1"/>
  <c r="BY536" i="1"/>
  <c r="BX536" i="1"/>
  <c r="BY1611" i="1"/>
  <c r="BX1611" i="1"/>
  <c r="BY2158" i="1"/>
  <c r="BX2158" i="1"/>
  <c r="BY1629" i="1"/>
  <c r="BX1629" i="1"/>
  <c r="BY1390" i="1"/>
  <c r="BX1390" i="1"/>
  <c r="BY1725" i="1"/>
  <c r="BX1725" i="1"/>
  <c r="BY700" i="1"/>
  <c r="BX700" i="1"/>
  <c r="BY2021" i="1"/>
  <c r="BX2021" i="1"/>
  <c r="BY2052" i="1"/>
  <c r="BX2052" i="1"/>
  <c r="BY589" i="1"/>
  <c r="BX589" i="1"/>
  <c r="BY281" i="1"/>
  <c r="BX281" i="1"/>
  <c r="BY1888" i="1"/>
  <c r="BX1888" i="1"/>
  <c r="BY908" i="1"/>
  <c r="BX908" i="1"/>
  <c r="BY1750" i="1"/>
  <c r="BX1750" i="1"/>
  <c r="BY107" i="1"/>
  <c r="BX107" i="1"/>
  <c r="BY2103" i="1"/>
  <c r="BX2103" i="1"/>
  <c r="BY472" i="1"/>
  <c r="BX472" i="1"/>
  <c r="BY1841" i="1"/>
  <c r="BX1841" i="1"/>
  <c r="BY1758" i="1"/>
  <c r="BX1758" i="1"/>
  <c r="BY2104" i="1"/>
  <c r="BX2104" i="1"/>
  <c r="BY1040" i="1"/>
  <c r="BX1040" i="1"/>
  <c r="BY1044" i="1"/>
  <c r="BX1044" i="1"/>
  <c r="BY2105" i="1"/>
  <c r="BX2105" i="1"/>
  <c r="BY2833" i="1"/>
  <c r="BX2833" i="1"/>
  <c r="BZ1737" i="1"/>
  <c r="BY627" i="1"/>
  <c r="BX627" i="1"/>
  <c r="BY1322" i="1"/>
  <c r="BX1322" i="1"/>
  <c r="BZ37" i="1"/>
  <c r="BY611" i="1"/>
  <c r="BX611" i="1"/>
  <c r="BY2889" i="1"/>
  <c r="BX2889" i="1"/>
  <c r="BY1351" i="1"/>
  <c r="BX1351" i="1"/>
  <c r="BZ109" i="1"/>
  <c r="BY2618" i="1"/>
  <c r="BX2618" i="1"/>
  <c r="BZ1371" i="1"/>
  <c r="BZ2458" i="1"/>
  <c r="BY2444" i="1"/>
  <c r="BX2444" i="1"/>
  <c r="BY2477" i="1"/>
  <c r="BX2477" i="1"/>
  <c r="BY1177" i="1"/>
  <c r="BX1177" i="1"/>
  <c r="BZ1443" i="1"/>
  <c r="BY416" i="1"/>
  <c r="BX416" i="1"/>
  <c r="BY2032" i="1"/>
  <c r="BX2032" i="1"/>
  <c r="BY143" i="1"/>
  <c r="BX143" i="1"/>
  <c r="BY166" i="1"/>
  <c r="BX166" i="1"/>
  <c r="BY174" i="1"/>
  <c r="BX174" i="1"/>
  <c r="BY2380" i="1"/>
  <c r="BX2380" i="1"/>
  <c r="BY43" i="1"/>
  <c r="BX43" i="1"/>
  <c r="BZ1238" i="1"/>
  <c r="BY2173" i="1"/>
  <c r="BX2173" i="1"/>
  <c r="BY2467" i="1"/>
  <c r="BX2467" i="1"/>
  <c r="BY723" i="1"/>
  <c r="BX723" i="1"/>
  <c r="BZ1377" i="1"/>
  <c r="BY160" i="1"/>
  <c r="BX160" i="1"/>
  <c r="BY816" i="1"/>
  <c r="BX816" i="1"/>
  <c r="BY1505" i="1"/>
  <c r="BX1505" i="1"/>
  <c r="BY967" i="1"/>
  <c r="BX967" i="1"/>
  <c r="BY1590" i="1"/>
  <c r="BX1590" i="1"/>
  <c r="BY1030" i="1"/>
  <c r="BX1030" i="1"/>
  <c r="BY2588" i="1"/>
  <c r="BX2588" i="1"/>
  <c r="BZ854" i="1"/>
  <c r="BY2348" i="1"/>
  <c r="BX2348" i="1"/>
  <c r="BY1302" i="1"/>
  <c r="BX1302" i="1"/>
  <c r="BY1509" i="1"/>
  <c r="BX1509" i="1"/>
  <c r="BZ2286" i="1"/>
  <c r="BY2496" i="1"/>
  <c r="BX2496" i="1"/>
  <c r="BY621" i="1"/>
  <c r="BX621" i="1"/>
  <c r="BY1089" i="1"/>
  <c r="BX1089" i="1"/>
  <c r="BY2668" i="1"/>
  <c r="BX2668" i="1"/>
  <c r="BY1731" i="1"/>
  <c r="BX1731" i="1"/>
  <c r="BY807" i="1"/>
  <c r="BX807" i="1"/>
  <c r="BY1214" i="1"/>
  <c r="BX1214" i="1"/>
  <c r="BY1257" i="1"/>
  <c r="BX1257" i="1"/>
  <c r="BY124" i="1"/>
  <c r="BX124" i="1"/>
  <c r="BZ925" i="1"/>
  <c r="BY1270" i="1"/>
  <c r="BX1270" i="1"/>
  <c r="BY926" i="1"/>
  <c r="BX926" i="1"/>
  <c r="BY2614" i="1"/>
  <c r="BX2614" i="1"/>
  <c r="BZ841" i="1"/>
  <c r="BY638" i="1"/>
  <c r="BX638" i="1"/>
  <c r="BY2876" i="1"/>
  <c r="BX2876" i="1"/>
  <c r="BY1632" i="1"/>
  <c r="BX1632" i="1"/>
  <c r="BZ2068" i="1"/>
  <c r="BY2753" i="1"/>
  <c r="BX2753" i="1"/>
  <c r="BY1178" i="1"/>
  <c r="BX1178" i="1"/>
  <c r="BZ1544" i="1"/>
  <c r="BY865" i="1"/>
  <c r="BX865" i="1"/>
  <c r="BY307" i="1"/>
  <c r="BX307" i="1"/>
  <c r="BY2798" i="1"/>
  <c r="BX2798" i="1"/>
  <c r="BY322" i="1"/>
  <c r="BX322" i="1"/>
  <c r="BY2825" i="1"/>
  <c r="BX2825" i="1"/>
  <c r="BY2597" i="1"/>
  <c r="BX2597" i="1"/>
  <c r="BZ770" i="1"/>
  <c r="BY485" i="1"/>
  <c r="BX485" i="1"/>
  <c r="BY1591" i="1"/>
  <c r="BX1591" i="1"/>
  <c r="BY2388" i="1"/>
  <c r="BX2388" i="1"/>
  <c r="BZ1525" i="1"/>
  <c r="BZ754" i="1"/>
  <c r="BY2820" i="1"/>
  <c r="BX2820" i="1"/>
  <c r="BY2048" i="1"/>
  <c r="BX2048" i="1"/>
  <c r="BY1348" i="1"/>
  <c r="BX1348" i="1"/>
  <c r="BZ2918" i="1"/>
  <c r="BY2651" i="1"/>
  <c r="BX2651" i="1"/>
  <c r="BZ2919" i="1"/>
  <c r="BZ2621" i="1"/>
  <c r="BZ1857" i="1"/>
  <c r="BZ571" i="1"/>
  <c r="BY1661" i="1"/>
  <c r="BX1661" i="1"/>
  <c r="BZ929" i="1"/>
  <c r="BY427" i="1"/>
  <c r="BX427" i="1"/>
  <c r="BY1575" i="1"/>
  <c r="BX1575" i="1"/>
  <c r="BZ911" i="1"/>
  <c r="BZ2270" i="1"/>
  <c r="BZ265" i="1"/>
  <c r="BY2780" i="1"/>
  <c r="BX2780" i="1"/>
  <c r="BY1951" i="1"/>
  <c r="BX1951" i="1"/>
  <c r="BZ152" i="1"/>
  <c r="BY369" i="1"/>
  <c r="BX369" i="1"/>
  <c r="BZ274" i="1"/>
  <c r="BY2271" i="1"/>
  <c r="BX2271" i="1"/>
  <c r="BZ2903" i="1"/>
  <c r="BZ1381" i="1"/>
  <c r="BZ1232" i="1"/>
  <c r="BY1194" i="1"/>
  <c r="BX1194" i="1"/>
  <c r="BZ153" i="1"/>
  <c r="BY1436" i="1"/>
  <c r="BX1436" i="1"/>
  <c r="BY1627" i="1"/>
  <c r="BX1627" i="1"/>
  <c r="BZ255" i="1"/>
  <c r="BZ707" i="1"/>
  <c r="BY2569" i="1"/>
  <c r="BX2569" i="1"/>
  <c r="BY535" i="1"/>
  <c r="BX535" i="1"/>
  <c r="BY1452" i="1"/>
  <c r="BX1452" i="1"/>
  <c r="BY2309" i="1"/>
  <c r="BX2309" i="1"/>
  <c r="BY1811" i="1"/>
  <c r="BX1811" i="1"/>
  <c r="BY1279" i="1"/>
  <c r="BX1279" i="1"/>
  <c r="BX2236" i="1"/>
  <c r="BZ2259" i="1"/>
  <c r="BY489" i="1"/>
  <c r="BX489" i="1"/>
  <c r="BZ711" i="1"/>
  <c r="BY1680" i="1"/>
  <c r="BX1680" i="1"/>
  <c r="BY2792" i="1"/>
  <c r="BX2792" i="1"/>
  <c r="BZ3" i="1"/>
  <c r="BZ1212" i="1"/>
  <c r="BY1486" i="1"/>
  <c r="BX1486" i="1"/>
  <c r="BY689" i="1"/>
  <c r="BX689" i="1"/>
  <c r="BY1860" i="1"/>
  <c r="BX1860" i="1"/>
  <c r="BY1824" i="1"/>
  <c r="BX1824" i="1"/>
  <c r="BY2793" i="1"/>
  <c r="BX2793" i="1"/>
  <c r="BZ1067" i="1"/>
  <c r="BZ2415" i="1"/>
  <c r="BY2630" i="1"/>
  <c r="BX2630" i="1"/>
  <c r="BZ1068" i="1"/>
  <c r="BZ2745" i="1"/>
  <c r="BY649" i="1"/>
  <c r="BX649" i="1"/>
  <c r="BY2748" i="1"/>
  <c r="BX2748" i="1"/>
  <c r="BY85" i="1"/>
  <c r="BX85" i="1"/>
  <c r="BY187" i="1"/>
  <c r="BX187" i="1"/>
  <c r="BZ136" i="1"/>
  <c r="BY1261" i="1"/>
  <c r="BX1261" i="1"/>
  <c r="BZ1470" i="1"/>
  <c r="BY2174" i="1"/>
  <c r="BX2174" i="1"/>
  <c r="BZ241" i="1"/>
  <c r="BY1942" i="1"/>
  <c r="BX1942" i="1"/>
  <c r="BZ2509" i="1"/>
  <c r="BY690" i="1"/>
  <c r="BX690" i="1"/>
  <c r="BZ2412" i="1"/>
  <c r="BZ492" i="1"/>
  <c r="BY820" i="1"/>
  <c r="BX820" i="1"/>
  <c r="BZ2080" i="1"/>
  <c r="BY2865" i="1"/>
  <c r="BX2865" i="1"/>
  <c r="BZ720" i="1"/>
  <c r="BY2740" i="1"/>
  <c r="BX2740" i="1"/>
  <c r="BY364" i="1"/>
  <c r="BX364" i="1"/>
  <c r="BY2391" i="1"/>
  <c r="BX2391" i="1"/>
  <c r="BY2916" i="1"/>
  <c r="BX2916" i="1"/>
  <c r="BY1672" i="1"/>
  <c r="BX1672" i="1"/>
  <c r="BZ528" i="1"/>
  <c r="BZ2193" i="1"/>
  <c r="BZ1125" i="1"/>
  <c r="BY601" i="1"/>
  <c r="BX601" i="1"/>
  <c r="BZ901" i="1"/>
  <c r="BY2750" i="1"/>
  <c r="BX2750" i="1"/>
  <c r="BZ408" i="1"/>
  <c r="BY2867" i="1"/>
  <c r="BX2867" i="1"/>
  <c r="BY2632" i="1"/>
  <c r="BX2632" i="1"/>
  <c r="BZ2365" i="1"/>
  <c r="BY1699" i="1"/>
  <c r="BX1699" i="1"/>
  <c r="BZ1618" i="1"/>
  <c r="BZ2624" i="1"/>
  <c r="BY2703" i="1"/>
  <c r="BX2703" i="1"/>
  <c r="BZ2837" i="1"/>
  <c r="BZ606" i="1"/>
  <c r="BY529" i="1"/>
  <c r="BX529" i="1"/>
  <c r="BY718" i="1"/>
  <c r="BX718" i="1"/>
  <c r="BY1354" i="1"/>
  <c r="BX1354" i="1"/>
  <c r="BY1141" i="1"/>
  <c r="BX1141" i="1"/>
  <c r="BZ1449" i="1"/>
  <c r="BY780" i="1"/>
  <c r="BX780" i="1"/>
  <c r="BY2928" i="1"/>
  <c r="BX2928" i="1"/>
  <c r="BZ2456" i="1"/>
  <c r="BY748" i="1"/>
  <c r="BX748" i="1"/>
  <c r="BY803" i="1"/>
  <c r="BX803" i="1"/>
  <c r="BY264" i="1"/>
  <c r="BX264" i="1"/>
  <c r="BY1034" i="1"/>
  <c r="BX1034" i="1"/>
  <c r="BY2429" i="1"/>
  <c r="BX2429" i="1"/>
  <c r="BZ567" i="1"/>
  <c r="BY415" i="1"/>
  <c r="BX415" i="1"/>
  <c r="BY1160" i="1"/>
  <c r="BX1160" i="1"/>
  <c r="BZ1890" i="1"/>
  <c r="BZ2802" i="1"/>
  <c r="BY2512" i="1"/>
  <c r="BX2512" i="1"/>
  <c r="BY884" i="1"/>
  <c r="BX884" i="1"/>
  <c r="BY2896" i="1"/>
  <c r="BX2896" i="1"/>
  <c r="BZ2842" i="1"/>
  <c r="BZ2552" i="1"/>
  <c r="BZ312" i="1"/>
  <c r="BZ2147" i="1"/>
  <c r="BY918" i="1"/>
  <c r="BX918" i="1"/>
  <c r="BY2777" i="1"/>
  <c r="BX2777" i="1"/>
  <c r="BY1622" i="1"/>
  <c r="BX1622" i="1"/>
  <c r="BZ26" i="1"/>
  <c r="BY326" i="1"/>
  <c r="BX326" i="1"/>
  <c r="BZ2698" i="1"/>
  <c r="BY2026" i="1"/>
  <c r="BX2026" i="1"/>
  <c r="BZ2357" i="1"/>
  <c r="BZ703" i="1"/>
  <c r="BY243" i="1"/>
  <c r="BX243" i="1"/>
  <c r="BY2506" i="1"/>
  <c r="BX2506" i="1"/>
  <c r="BZ2507" i="1"/>
  <c r="BY2185" i="1"/>
  <c r="BX2185" i="1"/>
  <c r="BY2264" i="1"/>
  <c r="BX2264" i="1"/>
  <c r="BZ82" i="1"/>
  <c r="BY1946" i="1"/>
  <c r="BX1946" i="1"/>
  <c r="BY1524" i="1"/>
  <c r="BX1524" i="1"/>
  <c r="BZ2770" i="1"/>
  <c r="BZ1151" i="1"/>
  <c r="BZ2574" i="1"/>
  <c r="BY1797" i="1"/>
  <c r="BX1797" i="1"/>
  <c r="BY1948" i="1"/>
  <c r="BX1948" i="1"/>
  <c r="BZ2656" i="1"/>
  <c r="BZ477" i="1"/>
  <c r="BY2492" i="1"/>
  <c r="BX2492" i="1"/>
  <c r="BY2649" i="1"/>
  <c r="BX2649" i="1"/>
  <c r="BY835" i="1"/>
  <c r="BX835" i="1"/>
  <c r="BY823" i="1"/>
  <c r="BX823" i="1"/>
  <c r="BZ1219" i="1"/>
  <c r="BY1357" i="1"/>
  <c r="BX1357" i="1"/>
  <c r="BY955" i="1"/>
  <c r="BX955" i="1"/>
  <c r="BY972" i="1"/>
  <c r="BX972" i="1"/>
  <c r="BZ552" i="1"/>
  <c r="BZ2706" i="1"/>
  <c r="BZ2515" i="1"/>
  <c r="BZ1610" i="1"/>
  <c r="BZ760" i="1"/>
  <c r="BY2779" i="1"/>
  <c r="BX2779" i="1"/>
  <c r="BY912" i="1"/>
  <c r="BX912" i="1"/>
  <c r="BZ1847" i="1"/>
  <c r="BY931" i="1"/>
  <c r="BX931" i="1"/>
  <c r="BZ979" i="1"/>
  <c r="BY1037" i="1"/>
  <c r="BX1037" i="1"/>
  <c r="BY2112" i="1"/>
  <c r="BX2112" i="1"/>
  <c r="BZ879" i="1"/>
  <c r="BZ1337" i="1"/>
  <c r="BY428" i="1"/>
  <c r="BX428" i="1"/>
  <c r="BZ2117" i="1"/>
  <c r="BZ2788" i="1"/>
  <c r="BZ48" i="1"/>
  <c r="BZ2851" i="1"/>
  <c r="BY882" i="1"/>
  <c r="BX882" i="1"/>
  <c r="BY2374" i="1"/>
  <c r="BX2374" i="1"/>
  <c r="BY2197" i="1"/>
  <c r="BX2197" i="1"/>
  <c r="BY509" i="1"/>
  <c r="BX509" i="1"/>
  <c r="BY2752" i="1"/>
  <c r="BX2752" i="1"/>
  <c r="BY1886" i="1"/>
  <c r="BX1886" i="1"/>
  <c r="BZ2019" i="1"/>
  <c r="BY1791" i="1"/>
  <c r="BX1791" i="1"/>
  <c r="BY1761" i="1"/>
  <c r="BX1761" i="1"/>
  <c r="BY315" i="1"/>
  <c r="BX315" i="1"/>
  <c r="BY2205" i="1"/>
  <c r="BX2205" i="1"/>
  <c r="BY954" i="1"/>
  <c r="BX954" i="1"/>
  <c r="BZ1255" i="1"/>
  <c r="BY1528" i="1"/>
  <c r="BX1528" i="1"/>
  <c r="BY125" i="1"/>
  <c r="BX125" i="1"/>
  <c r="BY1953" i="1"/>
  <c r="BX1953" i="1"/>
  <c r="BY450" i="1"/>
  <c r="BX450" i="1"/>
  <c r="BY389" i="1"/>
  <c r="BX389" i="1"/>
  <c r="BZ360" i="1"/>
  <c r="BY354" i="1"/>
  <c r="BX354" i="1"/>
  <c r="BZ2113" i="1"/>
  <c r="BY1263" i="1"/>
  <c r="BX1263" i="1"/>
  <c r="BY1559" i="1"/>
  <c r="BX1559" i="1"/>
  <c r="BY1272" i="1"/>
  <c r="BX1272" i="1"/>
  <c r="BY1163" i="1"/>
  <c r="BX1163" i="1"/>
  <c r="BZ2331" i="1"/>
  <c r="BY2495" i="1"/>
  <c r="BX2495" i="1"/>
  <c r="BY958" i="1"/>
  <c r="BX958" i="1"/>
  <c r="BY2735" i="1"/>
  <c r="BX2735" i="1"/>
  <c r="BY1571" i="1"/>
  <c r="BX1571" i="1"/>
  <c r="BZ772" i="1"/>
  <c r="BZ2764" i="1"/>
  <c r="BY758" i="1"/>
  <c r="BX758" i="1"/>
  <c r="BZ1880" i="1"/>
  <c r="BY1663" i="1"/>
  <c r="BX1663" i="1"/>
  <c r="BZ1829" i="1"/>
  <c r="BY2178" i="1"/>
  <c r="BX2178" i="1"/>
  <c r="BY1516" i="1"/>
  <c r="BX1516" i="1"/>
  <c r="BY1973" i="1"/>
  <c r="BX1973" i="1"/>
  <c r="BZ930" i="1"/>
  <c r="BY991" i="1"/>
  <c r="BX991" i="1"/>
  <c r="BZ392" i="1"/>
  <c r="BY280" i="1"/>
  <c r="BX280" i="1"/>
  <c r="BZ2350" i="1"/>
  <c r="BY1573" i="1"/>
  <c r="BX1573" i="1"/>
  <c r="BZ626" i="1"/>
  <c r="BY1491" i="1"/>
  <c r="BX1491" i="1"/>
  <c r="BZ336" i="1"/>
  <c r="BY94" i="1"/>
  <c r="BX94" i="1"/>
  <c r="BZ1022" i="1"/>
  <c r="BZ2132" i="1"/>
  <c r="BY1729" i="1"/>
  <c r="BX1729" i="1"/>
  <c r="BZ949" i="1"/>
  <c r="BY1291" i="1"/>
  <c r="BX1291" i="1"/>
  <c r="BZ1135" i="1"/>
  <c r="BY537" i="1"/>
  <c r="BX537" i="1"/>
  <c r="BY2186" i="1"/>
  <c r="BX2186" i="1"/>
  <c r="BY1792" i="1"/>
  <c r="BX1792" i="1"/>
  <c r="BZ2901" i="1"/>
  <c r="BY33" i="1"/>
  <c r="BX33" i="1"/>
  <c r="BZ1235" i="1"/>
  <c r="BZ625" i="1"/>
  <c r="BZ2755" i="1"/>
  <c r="BZ757" i="1"/>
  <c r="BY2177" i="1"/>
  <c r="BX2177" i="1"/>
  <c r="BY1721" i="1"/>
  <c r="BX1721" i="1"/>
  <c r="BZ2432" i="1"/>
  <c r="BZ386" i="1"/>
  <c r="BY2463" i="1"/>
  <c r="BX2463" i="1"/>
  <c r="BZ1338" i="1"/>
  <c r="BY2734" i="1"/>
  <c r="BX2734" i="1"/>
  <c r="BZ2355" i="1"/>
  <c r="BZ217" i="1"/>
  <c r="BY914" i="1"/>
  <c r="BX914" i="1"/>
  <c r="BY2020" i="1"/>
  <c r="BX2020" i="1"/>
  <c r="BZ1340" i="1"/>
  <c r="BZ158" i="1"/>
  <c r="BY662" i="1"/>
  <c r="BX662" i="1"/>
  <c r="BY2086" i="1"/>
  <c r="BX2086" i="1"/>
  <c r="BZ1645" i="1"/>
  <c r="BY2333" i="1"/>
  <c r="BX2333" i="1"/>
  <c r="BY1879" i="1"/>
  <c r="BX1879" i="1"/>
  <c r="BZ1394" i="1"/>
  <c r="BY1692" i="1"/>
  <c r="BX1692" i="1"/>
  <c r="BZ156" i="1"/>
  <c r="BY1006" i="1"/>
  <c r="BX1006" i="1"/>
  <c r="BZ2718" i="1"/>
  <c r="BZ2006" i="1"/>
  <c r="BY2328" i="1"/>
  <c r="BX2328" i="1"/>
  <c r="BY2775" i="1"/>
  <c r="BX2775" i="1"/>
  <c r="BY126" i="1"/>
  <c r="BX126" i="1"/>
  <c r="BY2007" i="1"/>
  <c r="BX2007" i="1"/>
  <c r="BY1114" i="1"/>
  <c r="BX1114" i="1"/>
  <c r="BY2417" i="1"/>
  <c r="BX2417" i="1"/>
  <c r="BY2804" i="1"/>
  <c r="BX2804" i="1"/>
  <c r="BZ1455" i="1"/>
  <c r="BY790" i="1"/>
  <c r="BX790" i="1"/>
  <c r="BY1389" i="1"/>
  <c r="BX1389" i="1"/>
  <c r="BY1794" i="1"/>
  <c r="BX1794" i="1"/>
  <c r="BY2222" i="1"/>
  <c r="BX2222" i="1"/>
  <c r="BZ536" i="1"/>
  <c r="BY1881" i="1"/>
  <c r="BX1881" i="1"/>
  <c r="BY2119" i="1"/>
  <c r="BX2119" i="1"/>
  <c r="BZ1725" i="1"/>
  <c r="BY615" i="1"/>
  <c r="BX615" i="1"/>
  <c r="BZ2021" i="1"/>
  <c r="BY994" i="1"/>
  <c r="BX994" i="1"/>
  <c r="BY722" i="1"/>
  <c r="BX722" i="1"/>
  <c r="BY1728" i="1"/>
  <c r="BX1728" i="1"/>
  <c r="BZ2056" i="1"/>
  <c r="BY2285" i="1"/>
  <c r="BX2285" i="1"/>
  <c r="BZ328" i="1"/>
  <c r="BZ1888" i="1"/>
  <c r="BY68" i="1"/>
  <c r="BX68" i="1"/>
  <c r="BY1374" i="1"/>
  <c r="BX1374" i="1"/>
  <c r="BZ1347" i="1"/>
  <c r="BY157" i="1"/>
  <c r="BX157" i="1"/>
  <c r="BY2008" i="1"/>
  <c r="BX2008" i="1"/>
  <c r="BY181" i="1"/>
  <c r="BX181" i="1"/>
  <c r="BZ908" i="1"/>
  <c r="BZ2236" i="1"/>
  <c r="BY469" i="1"/>
  <c r="BX469" i="1"/>
  <c r="BZ279" i="1"/>
  <c r="BY470" i="1"/>
  <c r="BY915" i="1"/>
  <c r="BX915" i="1"/>
  <c r="BY1330" i="1"/>
  <c r="BY1892" i="1"/>
  <c r="BY1741" i="1"/>
  <c r="BX1741" i="1"/>
  <c r="BZ766" i="1"/>
  <c r="BZ339" i="1"/>
  <c r="BY2079" i="1"/>
  <c r="BZ2109" i="1"/>
  <c r="BY2214" i="1"/>
  <c r="BZ1750" i="1"/>
  <c r="BZ653" i="1"/>
  <c r="BY1918" i="1"/>
  <c r="BZ1834" i="1"/>
  <c r="BZ97" i="1"/>
  <c r="BY1982" i="1"/>
  <c r="BY1835" i="1"/>
  <c r="BX1835" i="1"/>
  <c r="BZ10" i="1"/>
  <c r="BZ107" i="1"/>
  <c r="BZ1039" i="1"/>
  <c r="BZ632" i="1"/>
  <c r="BZ1841" i="1"/>
  <c r="BZ163" i="1"/>
  <c r="BZ1040" i="1"/>
  <c r="BY1249" i="1"/>
  <c r="BX1249" i="1"/>
  <c r="BY1550" i="1"/>
  <c r="BX1550" i="1"/>
  <c r="BY220" i="1"/>
  <c r="BX220" i="1"/>
  <c r="BY1832" i="1"/>
  <c r="BX1832" i="1"/>
  <c r="BY1149" i="1"/>
  <c r="BX1149" i="1"/>
  <c r="BZ2047" i="1"/>
  <c r="BY164" i="1"/>
  <c r="BX164" i="1"/>
  <c r="BZ1044" i="1"/>
  <c r="BZ2910" i="1"/>
  <c r="BY1549" i="1"/>
  <c r="BX1549" i="1"/>
  <c r="BZ324" i="1"/>
  <c r="BZ1183" i="1"/>
  <c r="BY1958" i="1"/>
  <c r="BX1958" i="1"/>
  <c r="BY1933" i="1"/>
  <c r="BX1933" i="1"/>
  <c r="BZ1904" i="1"/>
  <c r="BY40" i="1"/>
  <c r="BX40" i="1"/>
  <c r="BZ1351" i="1"/>
  <c r="BZ2884" i="1"/>
  <c r="BY309" i="1"/>
  <c r="BX309" i="1"/>
  <c r="BY1994" i="1"/>
  <c r="BX1994" i="1"/>
  <c r="BY303" i="1"/>
  <c r="BX303" i="1"/>
  <c r="BY95" i="1"/>
  <c r="BX95" i="1"/>
  <c r="BY117" i="1"/>
  <c r="BX117" i="1"/>
  <c r="BY2238" i="1"/>
  <c r="BX2238" i="1"/>
  <c r="BZ2618" i="1"/>
  <c r="BZ2868" i="1"/>
  <c r="BY413" i="1"/>
  <c r="BX413" i="1"/>
  <c r="BY2256" i="1"/>
  <c r="BX2256" i="1"/>
  <c r="BY169" i="1"/>
  <c r="BX169" i="1"/>
  <c r="BY2101" i="1"/>
  <c r="BX2101" i="1"/>
  <c r="BY2145" i="1"/>
  <c r="BX2145" i="1"/>
  <c r="BZ2503" i="1"/>
  <c r="BZ1177" i="1"/>
  <c r="BZ173" i="1"/>
  <c r="BY1127" i="1"/>
  <c r="BX1127" i="1"/>
  <c r="BY2931" i="1"/>
  <c r="BX2931" i="1"/>
  <c r="BZ143" i="1"/>
  <c r="BZ2744" i="1"/>
  <c r="BZ174" i="1"/>
  <c r="BY2681" i="1"/>
  <c r="BX2681" i="1"/>
  <c r="BZ43" i="1"/>
  <c r="BY2466" i="1"/>
  <c r="BX2466" i="1"/>
  <c r="BY1963" i="1"/>
  <c r="BX1963" i="1"/>
  <c r="BY2806" i="1"/>
  <c r="BX2806" i="1"/>
  <c r="BZ332" i="1"/>
  <c r="BZ1144" i="1"/>
  <c r="BY2530" i="1"/>
  <c r="BX2530" i="1"/>
  <c r="BZ160" i="1"/>
  <c r="BZ2352" i="1"/>
  <c r="BY430" i="1"/>
  <c r="BX430" i="1"/>
  <c r="BY539" i="1"/>
  <c r="BX539" i="1"/>
  <c r="BZ967" i="1"/>
  <c r="BZ2588" i="1"/>
  <c r="BZ411" i="1"/>
  <c r="BZ1302" i="1"/>
  <c r="BY1671" i="1"/>
  <c r="BX1671" i="1"/>
  <c r="BY2381" i="1"/>
  <c r="BX2381" i="1"/>
  <c r="BY412" i="1"/>
  <c r="BX412" i="1"/>
  <c r="BY643" i="1"/>
  <c r="BX643" i="1"/>
  <c r="BY208" i="1"/>
  <c r="BX208" i="1"/>
  <c r="BY1190" i="1"/>
  <c r="BX1190" i="1"/>
  <c r="BZ2067" i="1"/>
  <c r="BY2906" i="1"/>
  <c r="BX2906" i="1"/>
  <c r="BZ41" i="1"/>
  <c r="BY2812" i="1"/>
  <c r="BX2812" i="1"/>
  <c r="BZ1237" i="1"/>
  <c r="BZ1458" i="1"/>
  <c r="BY2682" i="1"/>
  <c r="BX2682" i="1"/>
  <c r="BZ596" i="1"/>
  <c r="BZ1089" i="1"/>
  <c r="BY231" i="1"/>
  <c r="BX231" i="1"/>
  <c r="BZ2470" i="1"/>
  <c r="BY2589" i="1"/>
  <c r="BX2589" i="1"/>
  <c r="BZ807" i="1"/>
  <c r="BY1467" i="1"/>
  <c r="BX1467" i="1"/>
  <c r="BZ1564" i="1"/>
  <c r="BY1826" i="1"/>
  <c r="BX1826" i="1"/>
  <c r="BY2711" i="1"/>
  <c r="BX2711" i="1"/>
  <c r="BY2921" i="1"/>
  <c r="BX2921" i="1"/>
  <c r="BZ2520" i="1"/>
  <c r="BY404" i="1"/>
  <c r="BX404" i="1"/>
  <c r="BY871" i="1"/>
  <c r="BX871" i="1"/>
  <c r="BZ1399" i="1"/>
  <c r="BY2392" i="1"/>
  <c r="BX2392" i="1"/>
  <c r="BY1169" i="1"/>
  <c r="BX1169" i="1"/>
  <c r="BY2866" i="1"/>
  <c r="BX2866" i="1"/>
  <c r="BZ1447" i="1"/>
  <c r="BY753" i="1"/>
  <c r="BX753" i="1"/>
  <c r="BY2835" i="1"/>
  <c r="BX2835" i="1"/>
  <c r="BZ2895" i="1"/>
  <c r="BY1106" i="1"/>
  <c r="BX1106" i="1"/>
  <c r="BY1017" i="1"/>
  <c r="BX1017" i="1"/>
  <c r="BY1666" i="1"/>
  <c r="BX1666" i="1"/>
  <c r="BY2613" i="1"/>
  <c r="BX2613" i="1"/>
  <c r="BY1035" i="1"/>
  <c r="BX1035" i="1"/>
  <c r="BY2936" i="1"/>
  <c r="BX2936" i="1"/>
  <c r="BZ1270" i="1"/>
  <c r="BY603" i="1"/>
  <c r="BX603" i="1"/>
  <c r="BY2572" i="1"/>
  <c r="BX2572" i="1"/>
  <c r="BY2274" i="1"/>
  <c r="BX2274" i="1"/>
  <c r="BZ230" i="1"/>
  <c r="BY480" i="1"/>
  <c r="BX480" i="1"/>
  <c r="BY1659" i="1"/>
  <c r="BX1659" i="1"/>
  <c r="BY2675" i="1"/>
  <c r="BX2675" i="1"/>
  <c r="BY139" i="1"/>
  <c r="BX139" i="1"/>
  <c r="BY1311" i="1"/>
  <c r="BX1311" i="1"/>
  <c r="BY1313" i="1"/>
  <c r="BX1313" i="1"/>
  <c r="BY201" i="1"/>
  <c r="BX201" i="1"/>
  <c r="BY1192" i="1"/>
  <c r="BX1192" i="1"/>
  <c r="BY2325" i="1"/>
  <c r="BX2325" i="1"/>
  <c r="BY1950" i="1"/>
  <c r="BX1950" i="1"/>
  <c r="BY2425" i="1"/>
  <c r="BX2425" i="1"/>
  <c r="BY1701" i="1"/>
  <c r="BX1701" i="1"/>
  <c r="BY2726" i="1"/>
  <c r="BX2726" i="1"/>
  <c r="BY2553" i="1"/>
  <c r="BX2553" i="1"/>
  <c r="BY162" i="1"/>
  <c r="BX162" i="1"/>
  <c r="BZ465" i="1"/>
  <c r="BY481" i="1"/>
  <c r="BX481" i="1"/>
  <c r="BZ322" i="1"/>
  <c r="BZ144" i="1"/>
  <c r="BZ482" i="1"/>
  <c r="BZ1501" i="1"/>
  <c r="BY2881" i="1"/>
  <c r="BX2881" i="1"/>
  <c r="BY2826" i="1"/>
  <c r="BX2826" i="1"/>
  <c r="BY1896" i="1"/>
  <c r="BX1896" i="1"/>
  <c r="BY771" i="1"/>
  <c r="BX771" i="1"/>
  <c r="BY2069" i="1"/>
  <c r="BX2069" i="1"/>
  <c r="BZ1591" i="1"/>
  <c r="BY1638" i="1"/>
  <c r="BX1638" i="1"/>
  <c r="BY2751" i="1"/>
  <c r="BX2751" i="1"/>
  <c r="BY730" i="1"/>
  <c r="BX730" i="1"/>
  <c r="BY379" i="1"/>
  <c r="BX379" i="1"/>
  <c r="BY456" i="1"/>
  <c r="BX456" i="1"/>
  <c r="BY519" i="1"/>
  <c r="BX519" i="1"/>
  <c r="BY929" i="1"/>
  <c r="BX929" i="1"/>
  <c r="BZ427" i="1"/>
  <c r="BZ833" i="1"/>
  <c r="BY1798" i="1"/>
  <c r="BX1798" i="1"/>
  <c r="BY2049" i="1"/>
  <c r="BX2049" i="1"/>
  <c r="BY2327" i="1"/>
  <c r="BX2327" i="1"/>
  <c r="BY152" i="1"/>
  <c r="BX152" i="1"/>
  <c r="BY1381" i="1"/>
  <c r="BX1381" i="1"/>
  <c r="BY1766" i="1"/>
  <c r="BX1766" i="1"/>
  <c r="BZ824" i="1"/>
  <c r="BY1232" i="1"/>
  <c r="BX1232" i="1"/>
  <c r="BZ1194" i="1"/>
  <c r="BZ2760" i="1"/>
  <c r="BZ2583" i="1"/>
  <c r="BZ2051" i="1"/>
  <c r="BY2625" i="1"/>
  <c r="BX2625" i="1"/>
  <c r="BX2108" i="1"/>
  <c r="BX1330" i="1"/>
  <c r="BX2079" i="1"/>
  <c r="BZ642" i="1"/>
  <c r="BY814" i="1"/>
  <c r="BX814" i="1"/>
  <c r="BZ633" i="1"/>
  <c r="BZ1696" i="1"/>
  <c r="BZ1252" i="1"/>
  <c r="BZ1205" i="1"/>
  <c r="BY1634" i="1"/>
  <c r="BX1634" i="1"/>
  <c r="BZ1999" i="1"/>
  <c r="BY2925" i="1"/>
  <c r="BX2925" i="1"/>
  <c r="BY39" i="1"/>
  <c r="BX39" i="1"/>
  <c r="BZ2911" i="1"/>
  <c r="BZ1397" i="1"/>
  <c r="BY1789" i="1"/>
  <c r="BX1789" i="1"/>
  <c r="BZ1606" i="1"/>
  <c r="BZ1676" i="1"/>
  <c r="BY1901" i="1"/>
  <c r="BX1901" i="1"/>
  <c r="BZ2628" i="1"/>
  <c r="BY1352" i="1"/>
  <c r="BX1352" i="1"/>
  <c r="BZ2202" i="1"/>
  <c r="BY2153" i="1"/>
  <c r="BX2153" i="1"/>
  <c r="BY2184" i="1"/>
  <c r="BX2184" i="1"/>
  <c r="BZ1273" i="1"/>
  <c r="BY1401" i="1"/>
  <c r="BX1401" i="1"/>
  <c r="BZ98" i="1"/>
  <c r="BZ1935" i="1"/>
  <c r="BZ1519" i="1"/>
  <c r="BY1485" i="1"/>
  <c r="BX1485" i="1"/>
  <c r="BZ1211" i="1"/>
  <c r="BZ2446" i="1"/>
  <c r="BY2259" i="1"/>
  <c r="BX2259" i="1"/>
  <c r="BZ2447" i="1"/>
  <c r="BY574" i="1"/>
  <c r="BX574" i="1"/>
  <c r="BY711" i="1"/>
  <c r="BX711" i="1"/>
  <c r="BZ2000" i="1"/>
  <c r="BY1541" i="1"/>
  <c r="BX1541" i="1"/>
  <c r="BZ2792" i="1"/>
  <c r="BZ2629" i="1"/>
  <c r="BY1212" i="1"/>
  <c r="BX1212" i="1"/>
  <c r="BY1319" i="1"/>
  <c r="BX1319" i="1"/>
  <c r="BZ1860" i="1"/>
  <c r="BZ1062" i="1"/>
  <c r="BZ436" i="1"/>
  <c r="BZ1088" i="1"/>
  <c r="BY1067" i="1"/>
  <c r="BX1067" i="1"/>
  <c r="BY2396" i="1"/>
  <c r="BX2396" i="1"/>
  <c r="BY869" i="1"/>
  <c r="BX869" i="1"/>
  <c r="BY1738" i="1"/>
  <c r="BX1738" i="1"/>
  <c r="BZ207" i="1"/>
  <c r="BZ2494" i="1"/>
  <c r="BY672" i="1"/>
  <c r="BX672" i="1"/>
  <c r="BY2724" i="1"/>
  <c r="BX2724" i="1"/>
  <c r="BZ403" i="1"/>
  <c r="BZ2747" i="1"/>
  <c r="BZ187" i="1"/>
  <c r="BZ2190" i="1"/>
  <c r="BY136" i="1"/>
  <c r="BX136" i="1"/>
  <c r="BZ1261" i="1"/>
  <c r="BZ1574" i="1"/>
  <c r="BZ2855" i="1"/>
  <c r="BY241" i="1"/>
  <c r="BX241" i="1"/>
  <c r="BZ1942" i="1"/>
  <c r="BY2277" i="1"/>
  <c r="BX2277" i="1"/>
  <c r="BZ690" i="1"/>
  <c r="BZ2667" i="1"/>
  <c r="BY492" i="1"/>
  <c r="BX492" i="1"/>
  <c r="BZ2865" i="1"/>
  <c r="BY2738" i="1"/>
  <c r="BX2738" i="1"/>
  <c r="BZ2319" i="1"/>
  <c r="BZ1807" i="1"/>
  <c r="BY581" i="1"/>
  <c r="BX581" i="1"/>
  <c r="BZ364" i="1"/>
  <c r="BY2191" i="1"/>
  <c r="BX2191" i="1"/>
  <c r="BY2460" i="1"/>
  <c r="BX2460" i="1"/>
  <c r="BY498" i="1"/>
  <c r="BX498" i="1"/>
  <c r="BZ825" i="1"/>
  <c r="BY1404" i="1"/>
  <c r="BX1404" i="1"/>
  <c r="BY528" i="1"/>
  <c r="BX528" i="1"/>
  <c r="BY1621" i="1"/>
  <c r="BX1621" i="1"/>
  <c r="BZ2891" i="1"/>
  <c r="BY1125" i="1"/>
  <c r="BX1125" i="1"/>
  <c r="BZ2715" i="1"/>
  <c r="BZ2524" i="1"/>
  <c r="BY2559" i="1"/>
  <c r="BX2559" i="1"/>
  <c r="BY1503" i="1"/>
  <c r="BX1503" i="1"/>
  <c r="BY550" i="1"/>
  <c r="BX550" i="1"/>
  <c r="BZ2632" i="1"/>
  <c r="BY25" i="1"/>
  <c r="BX25" i="1"/>
  <c r="BZ1699" i="1"/>
  <c r="BY2407" i="1"/>
  <c r="BX2407" i="1"/>
  <c r="BY2624" i="1"/>
  <c r="BX2624" i="1"/>
  <c r="BY1596" i="1"/>
  <c r="BX1596" i="1"/>
  <c r="BZ2937" i="1"/>
  <c r="BZ718" i="1"/>
  <c r="BZ747" i="1"/>
  <c r="BY2567" i="1"/>
  <c r="BX2567" i="1"/>
  <c r="BZ1141" i="1"/>
  <c r="BY1654" i="1"/>
  <c r="BX1654" i="1"/>
  <c r="BZ2654" i="1"/>
  <c r="BY567" i="1"/>
  <c r="BX567" i="1"/>
  <c r="BY104" i="1"/>
  <c r="BX104" i="1"/>
  <c r="BY1239" i="1"/>
  <c r="BX1239" i="1"/>
  <c r="BY2817" i="1"/>
  <c r="BX2817" i="1"/>
  <c r="BY385" i="1"/>
  <c r="BX385" i="1"/>
  <c r="BZ2885" i="1"/>
  <c r="BY1588" i="1"/>
  <c r="BX1588" i="1"/>
  <c r="BZ2655" i="1"/>
  <c r="BY2842" i="1"/>
  <c r="BX2842" i="1"/>
  <c r="BZ885" i="1"/>
  <c r="BZ502" i="1"/>
  <c r="BY312" i="1"/>
  <c r="BX312" i="1"/>
  <c r="BZ1614" i="1"/>
  <c r="BZ2223" i="1"/>
  <c r="BY2782" i="1"/>
  <c r="BX2782" i="1"/>
  <c r="BY2024" i="1"/>
  <c r="BX2024" i="1"/>
  <c r="BZ1622" i="1"/>
  <c r="BZ2176" i="1"/>
  <c r="BY26" i="1"/>
  <c r="BX26" i="1"/>
  <c r="BZ326" i="1"/>
  <c r="BY2554" i="1"/>
  <c r="BX2554" i="1"/>
  <c r="BY2698" i="1"/>
  <c r="BX2698" i="1"/>
  <c r="BZ2026" i="1"/>
  <c r="BY703" i="1"/>
  <c r="BX703" i="1"/>
  <c r="BZ1126" i="1"/>
  <c r="BZ2685" i="1"/>
  <c r="BY1553" i="1"/>
  <c r="BX1553" i="1"/>
  <c r="BY2095" i="1"/>
  <c r="BX2095" i="1"/>
  <c r="BZ2564" i="1"/>
  <c r="BY965" i="1"/>
  <c r="BX965" i="1"/>
  <c r="BY1151" i="1"/>
  <c r="BX1151" i="1"/>
  <c r="BY1386" i="1"/>
  <c r="BX1386" i="1"/>
  <c r="BZ445" i="1"/>
  <c r="BZ1948" i="1"/>
  <c r="BZ1910" i="1"/>
  <c r="BY477" i="1"/>
  <c r="BX477" i="1"/>
  <c r="BY2337" i="1"/>
  <c r="BX2337" i="1"/>
  <c r="BZ2468" i="1"/>
  <c r="BY1424" i="1"/>
  <c r="BX1424" i="1"/>
  <c r="BY1790" i="1"/>
  <c r="BX1790" i="1"/>
  <c r="BY2590" i="1"/>
  <c r="BX2590" i="1"/>
  <c r="BZ147" i="1"/>
  <c r="BZ823" i="1"/>
  <c r="BY1422" i="1"/>
  <c r="BX1422" i="1"/>
  <c r="BY2727" i="1"/>
  <c r="BX2727" i="1"/>
  <c r="BY1243" i="1"/>
  <c r="BX1243" i="1"/>
  <c r="BZ561" i="1"/>
  <c r="BY552" i="1"/>
  <c r="BX552" i="1"/>
  <c r="BY199" i="1"/>
  <c r="BX199" i="1"/>
  <c r="BZ880" i="1"/>
  <c r="BY2515" i="1"/>
  <c r="BX2515" i="1"/>
  <c r="BZ2269" i="1"/>
  <c r="BZ2679" i="1"/>
  <c r="BY760" i="1"/>
  <c r="BX760" i="1"/>
  <c r="BZ1576" i="1"/>
  <c r="BY1847" i="1"/>
  <c r="BX1847" i="1"/>
  <c r="BY2717" i="1"/>
  <c r="BX2717" i="1"/>
  <c r="BY699" i="1"/>
  <c r="BX699" i="1"/>
  <c r="BY979" i="1"/>
  <c r="BX979" i="1"/>
  <c r="BY873" i="1"/>
  <c r="BX873" i="1"/>
  <c r="BZ2850" i="1"/>
  <c r="BY1337" i="1"/>
  <c r="BX1337" i="1"/>
  <c r="BY932" i="1"/>
  <c r="BX932" i="1"/>
  <c r="BY2345" i="1"/>
  <c r="BX2345" i="1"/>
  <c r="BY1229" i="1"/>
  <c r="BX1229" i="1"/>
  <c r="BZ2766" i="1"/>
  <c r="BZ1585" i="1"/>
  <c r="BY1984" i="1"/>
  <c r="BX1984" i="1"/>
  <c r="BY525" i="1"/>
  <c r="BX525" i="1"/>
  <c r="BY48" i="1"/>
  <c r="BX48" i="1"/>
  <c r="BZ881" i="1"/>
  <c r="BZ2920" i="1"/>
  <c r="BY155" i="1"/>
  <c r="BX155" i="1"/>
  <c r="BZ542" i="1"/>
  <c r="BY2013" i="1"/>
  <c r="BX2013" i="1"/>
  <c r="BY2050" i="1"/>
  <c r="BX2050" i="1"/>
  <c r="BY2762" i="1"/>
  <c r="BX2762" i="1"/>
  <c r="BY213" i="1"/>
  <c r="BX213" i="1"/>
  <c r="BY2025" i="1"/>
  <c r="BX2025" i="1"/>
  <c r="BZ1791" i="1"/>
  <c r="BY1748" i="1"/>
  <c r="BX1748" i="1"/>
  <c r="BZ315" i="1"/>
  <c r="BZ773" i="1"/>
  <c r="BY2087" i="1"/>
  <c r="BX2087" i="1"/>
  <c r="BZ954" i="1"/>
  <c r="BZ1800" i="1"/>
  <c r="BZ2221" i="1"/>
  <c r="BY1529" i="1"/>
  <c r="BX1529" i="1"/>
  <c r="BY1586" i="1"/>
  <c r="BX1586" i="1"/>
  <c r="BY957" i="1"/>
  <c r="BX957" i="1"/>
  <c r="BY2358" i="1"/>
  <c r="BX2358" i="1"/>
  <c r="BZ1912" i="1"/>
  <c r="BY360" i="1"/>
  <c r="BX360" i="1"/>
  <c r="BZ354" i="1"/>
  <c r="BZ1796" i="1"/>
  <c r="BY2005" i="1"/>
  <c r="BX2005" i="1"/>
  <c r="BZ2671" i="1"/>
  <c r="BY1182" i="1"/>
  <c r="BX1182" i="1"/>
  <c r="BZ958" i="1"/>
  <c r="BZ451" i="1"/>
  <c r="BY1650" i="1"/>
  <c r="BX1650" i="1"/>
  <c r="BY2764" i="1"/>
  <c r="BX2764" i="1"/>
  <c r="BZ640" i="1"/>
  <c r="BZ182" i="1"/>
  <c r="BY1880" i="1"/>
  <c r="BX1880" i="1"/>
  <c r="BZ1587" i="1"/>
  <c r="BY1109" i="1"/>
  <c r="BX1109" i="1"/>
  <c r="BY1930" i="1"/>
  <c r="BX1930" i="1"/>
  <c r="BY2252" i="1"/>
  <c r="BX2252" i="1"/>
  <c r="BY776" i="1"/>
  <c r="BX776" i="1"/>
  <c r="BZ1295" i="1"/>
  <c r="BY1572" i="1"/>
  <c r="BX1572" i="1"/>
  <c r="BY137" i="1"/>
  <c r="BX137" i="1"/>
  <c r="BY1850" i="1"/>
  <c r="BX1850" i="1"/>
  <c r="BZ1973" i="1"/>
  <c r="BY2402" i="1"/>
  <c r="BX2402" i="1"/>
  <c r="BZ1818" i="1"/>
  <c r="BZ991" i="1"/>
  <c r="BZ2604" i="1"/>
  <c r="BZ663" i="1"/>
  <c r="BY2111" i="1"/>
  <c r="BX2111" i="1"/>
  <c r="BZ1573" i="1"/>
  <c r="BY591" i="1"/>
  <c r="BX591" i="1"/>
  <c r="BZ183" i="1"/>
  <c r="BY2132" i="1"/>
  <c r="BX2132" i="1"/>
  <c r="BZ1729" i="1"/>
  <c r="BZ752" i="1"/>
  <c r="BY949" i="1"/>
  <c r="BX949" i="1"/>
  <c r="BZ1291" i="1"/>
  <c r="BY179" i="1"/>
  <c r="BX179" i="1"/>
  <c r="BY1167" i="1"/>
  <c r="BX1167" i="1"/>
  <c r="BZ791" i="1"/>
  <c r="BY1954" i="1"/>
  <c r="BX1954" i="1"/>
  <c r="BZ2022" i="1"/>
  <c r="BY625" i="1"/>
  <c r="BX625" i="1"/>
  <c r="BY1297" i="1"/>
  <c r="BX1297" i="1"/>
  <c r="BZ2114" i="1"/>
  <c r="BY696" i="1"/>
  <c r="BX696" i="1"/>
  <c r="BY2003" i="1"/>
  <c r="BX2003" i="1"/>
  <c r="BY749" i="1"/>
  <c r="BX749" i="1"/>
  <c r="BZ1721" i="1"/>
  <c r="BZ1476" i="1"/>
  <c r="BY386" i="1"/>
  <c r="BX386" i="1"/>
  <c r="BY87" i="1"/>
  <c r="BX87" i="1"/>
  <c r="BY661" i="1"/>
  <c r="BX661" i="1"/>
  <c r="BY214" i="1"/>
  <c r="BX214" i="1"/>
  <c r="BY1427" i="1"/>
  <c r="BX1427" i="1"/>
  <c r="BY217" i="1"/>
  <c r="BX217" i="1"/>
  <c r="BY444" i="1"/>
  <c r="BX444" i="1"/>
  <c r="BY875" i="1"/>
  <c r="BX875" i="1"/>
  <c r="BY2182" i="1"/>
  <c r="BX2182" i="1"/>
  <c r="BZ662" i="1"/>
  <c r="BZ288" i="1"/>
  <c r="BZ637" i="1"/>
  <c r="BY2670" i="1"/>
  <c r="BX2670" i="1"/>
  <c r="BZ1879" i="1"/>
  <c r="BY729" i="1"/>
  <c r="BX729" i="1"/>
  <c r="BZ1581" i="1"/>
  <c r="BY156" i="1"/>
  <c r="BX156" i="1"/>
  <c r="BZ1006" i="1"/>
  <c r="BY2006" i="1"/>
  <c r="BX2006" i="1"/>
  <c r="BY613" i="1"/>
  <c r="BX613" i="1"/>
  <c r="BZ526" i="1"/>
  <c r="BZ616" i="1"/>
  <c r="BZ1114" i="1"/>
  <c r="BZ2804" i="1"/>
  <c r="BZ2194" i="1"/>
  <c r="BZ1389" i="1"/>
  <c r="BY2219" i="1"/>
  <c r="BX2219" i="1"/>
  <c r="BY20" i="1"/>
  <c r="BX20" i="1"/>
  <c r="BZ2222" i="1"/>
  <c r="BZ1611" i="1"/>
  <c r="BY1724" i="1"/>
  <c r="BX1724" i="1"/>
  <c r="BY2692" i="1"/>
  <c r="BX2692" i="1"/>
  <c r="BZ1629" i="1"/>
  <c r="BZ2689" i="1"/>
  <c r="BY777" i="1"/>
  <c r="BX777" i="1"/>
  <c r="BZ2119" i="1"/>
  <c r="BZ700" i="1"/>
  <c r="BZ615" i="1"/>
  <c r="BY774" i="1"/>
  <c r="BX774" i="1"/>
  <c r="BZ722" i="1"/>
  <c r="BZ1456" i="1"/>
  <c r="BY1060" i="1"/>
  <c r="BX1060" i="1"/>
  <c r="BZ2052" i="1"/>
  <c r="BY2056" i="1"/>
  <c r="BX2056" i="1"/>
  <c r="BZ281" i="1"/>
  <c r="BZ92" i="1"/>
  <c r="BZ1374" i="1"/>
  <c r="BY1584" i="1"/>
  <c r="BX1584" i="1"/>
  <c r="BY180" i="1"/>
  <c r="BX180" i="1"/>
  <c r="BY1431" i="1"/>
  <c r="BX1431" i="1"/>
  <c r="BY2187" i="1"/>
  <c r="BX2187" i="1"/>
  <c r="BZ181" i="1"/>
  <c r="BZ267" i="1"/>
  <c r="BZ2033" i="1"/>
  <c r="BZ2108" i="1"/>
  <c r="BY2030" i="1"/>
  <c r="BY631" i="1"/>
  <c r="BY128" i="1"/>
  <c r="BX128" i="1"/>
  <c r="BY641" i="1"/>
  <c r="BY2123" i="1"/>
  <c r="BZ767" i="1"/>
  <c r="BZ47" i="1"/>
  <c r="BY225" i="1"/>
  <c r="BZ579" i="1"/>
  <c r="BY339" i="1"/>
  <c r="BX339" i="1"/>
  <c r="BY653" i="1"/>
  <c r="BX653" i="1"/>
  <c r="BY1899" i="1"/>
  <c r="BY97" i="1"/>
  <c r="BX97" i="1"/>
  <c r="BY2265" i="1"/>
  <c r="BY10" i="1"/>
  <c r="BX10" i="1"/>
  <c r="BY670" i="1"/>
  <c r="BZ323" i="1"/>
  <c r="BY1997" i="1"/>
  <c r="BX1997" i="1"/>
  <c r="BY1920" i="1"/>
  <c r="BX1920" i="1"/>
  <c r="BZ1758" i="1"/>
  <c r="BZ1764" i="1"/>
  <c r="BY2047" i="1"/>
  <c r="BX2047" i="1"/>
  <c r="BZ164" i="1"/>
  <c r="BZ2105" i="1"/>
  <c r="BY494" i="1"/>
  <c r="BX494" i="1"/>
  <c r="BY1737" i="1"/>
  <c r="BX1737" i="1"/>
  <c r="BY2910" i="1"/>
  <c r="BX2910" i="1"/>
  <c r="BZ1549" i="1"/>
  <c r="BZ627" i="1"/>
  <c r="BZ1958" i="1"/>
  <c r="BY37" i="1"/>
  <c r="BX37" i="1"/>
  <c r="BY1969" i="1"/>
  <c r="BX1969" i="1"/>
  <c r="BZ1933" i="1"/>
  <c r="BY2635" i="1"/>
  <c r="BX2635" i="1"/>
  <c r="BY109" i="1"/>
  <c r="BX109" i="1"/>
  <c r="BY2884" i="1"/>
  <c r="BX2884" i="1"/>
  <c r="BY1883" i="1"/>
  <c r="BX1883" i="1"/>
  <c r="BZ2238" i="1"/>
  <c r="BY1371" i="1"/>
  <c r="BX1371" i="1"/>
  <c r="BY168" i="1"/>
  <c r="BX168" i="1"/>
  <c r="BY2458" i="1"/>
  <c r="BX2458" i="1"/>
  <c r="BZ169" i="1"/>
  <c r="BZ2444" i="1"/>
  <c r="BY1010" i="1"/>
  <c r="BX1010" i="1"/>
  <c r="BZ2477" i="1"/>
  <c r="BY1325" i="1"/>
  <c r="BX1325" i="1"/>
  <c r="BY418" i="1"/>
  <c r="BX418" i="1"/>
  <c r="BY1443" i="1"/>
  <c r="BX1443" i="1"/>
  <c r="BZ2619" i="1"/>
  <c r="BY1814" i="1"/>
  <c r="BX1814" i="1"/>
  <c r="BY1607" i="1"/>
  <c r="BX1607" i="1"/>
  <c r="BZ1195" i="1"/>
  <c r="BY736" i="1"/>
  <c r="BX736" i="1"/>
  <c r="BZ2931" i="1"/>
  <c r="BZ2380" i="1"/>
  <c r="BY2853" i="1"/>
  <c r="BX2853" i="1"/>
  <c r="BY1238" i="1"/>
  <c r="BX1238" i="1"/>
  <c r="BY1078" i="1"/>
  <c r="BX1078" i="1"/>
  <c r="BY1377" i="1"/>
  <c r="BX1377" i="1"/>
  <c r="BY998" i="1"/>
  <c r="BX998" i="1"/>
  <c r="BY2531" i="1"/>
  <c r="BX2531" i="1"/>
  <c r="BY1260" i="1"/>
  <c r="BX1260" i="1"/>
  <c r="BZ2490" i="1"/>
  <c r="BY2352" i="1"/>
  <c r="BX2352" i="1"/>
  <c r="BY1064" i="1"/>
  <c r="BX1064" i="1"/>
  <c r="BZ2347" i="1"/>
  <c r="BZ816" i="1"/>
  <c r="BY1825" i="1"/>
  <c r="BX1825" i="1"/>
  <c r="BZ1505" i="1"/>
  <c r="BZ1590" i="1"/>
  <c r="BY2001" i="1"/>
  <c r="BX2001" i="1"/>
  <c r="BZ1030" i="1"/>
  <c r="BY854" i="1"/>
  <c r="BX854" i="1"/>
  <c r="BY411" i="1"/>
  <c r="BX411" i="1"/>
  <c r="BZ2348" i="1"/>
  <c r="BZ629" i="1"/>
  <c r="BZ2381" i="1"/>
  <c r="BY2811" i="1"/>
  <c r="BX2811" i="1"/>
  <c r="BZ1277" i="1"/>
  <c r="BZ1190" i="1"/>
  <c r="BY2286" i="1"/>
  <c r="BX2286" i="1"/>
  <c r="BY819" i="1"/>
  <c r="BX819" i="1"/>
  <c r="BZ1129" i="1"/>
  <c r="BY2647" i="1"/>
  <c r="BX2647" i="1"/>
  <c r="BY1379" i="1"/>
  <c r="BX1379" i="1"/>
  <c r="BY1237" i="1"/>
  <c r="BX1237" i="1"/>
  <c r="BY2437" i="1"/>
  <c r="BX2437" i="1"/>
  <c r="BZ2496" i="1"/>
  <c r="BZ621" i="1"/>
  <c r="BY2749" i="1"/>
  <c r="BX2749" i="1"/>
  <c r="BY1320" i="1"/>
  <c r="BX1320" i="1"/>
  <c r="BZ1421" i="1"/>
  <c r="BZ2668" i="1"/>
  <c r="BY2470" i="1"/>
  <c r="BX2470" i="1"/>
  <c r="BZ1241" i="1"/>
  <c r="BY2329" i="1"/>
  <c r="BX2329" i="1"/>
  <c r="BZ1467" i="1"/>
  <c r="BZ1214" i="1"/>
  <c r="BY2449" i="1"/>
  <c r="BX2449" i="1"/>
  <c r="BZ2523" i="1"/>
  <c r="BZ1257" i="1"/>
  <c r="BY2607" i="1"/>
  <c r="BX2607" i="1"/>
  <c r="BZ871" i="1"/>
  <c r="BZ2392" i="1"/>
  <c r="BY925" i="1"/>
  <c r="BX925" i="1"/>
  <c r="BY2424" i="1"/>
  <c r="BX2424" i="1"/>
  <c r="BY2359" i="1"/>
  <c r="BX2359" i="1"/>
  <c r="BY1335" i="1"/>
  <c r="BX1335" i="1"/>
  <c r="BZ1861" i="1"/>
  <c r="BY1196" i="1"/>
  <c r="BX1196" i="1"/>
  <c r="BY414" i="1"/>
  <c r="BX414" i="1"/>
  <c r="BZ2613" i="1"/>
  <c r="BZ1303" i="1"/>
  <c r="BZ2874" i="1"/>
  <c r="BZ2572" i="1"/>
  <c r="BZ926" i="1"/>
  <c r="BY230" i="1"/>
  <c r="BX230" i="1"/>
  <c r="BZ480" i="1"/>
  <c r="BY841" i="1"/>
  <c r="BX841" i="1"/>
  <c r="BY2676" i="1"/>
  <c r="BX2676" i="1"/>
  <c r="BZ139" i="1"/>
  <c r="BZ2326" i="1"/>
  <c r="BY1922" i="1"/>
  <c r="BX1922" i="1"/>
  <c r="BY540" i="1"/>
  <c r="BX540" i="1"/>
  <c r="BZ201" i="1"/>
  <c r="BZ2876" i="1"/>
  <c r="BZ2325" i="1"/>
  <c r="BZ376" i="1"/>
  <c r="BY2068" i="1"/>
  <c r="BX2068" i="1"/>
  <c r="BZ1633" i="1"/>
  <c r="BZ2425" i="1"/>
  <c r="BZ1121" i="1"/>
  <c r="BZ1504" i="1"/>
  <c r="BY674" i="1"/>
  <c r="BX674" i="1"/>
  <c r="BY1544" i="1"/>
  <c r="BX1544" i="1"/>
  <c r="BZ865" i="1"/>
  <c r="BY465" i="1"/>
  <c r="BX465" i="1"/>
  <c r="BZ2798" i="1"/>
  <c r="BY144" i="1"/>
  <c r="BX144" i="1"/>
  <c r="BY325" i="1"/>
  <c r="BX325" i="1"/>
  <c r="BZ872" i="1"/>
  <c r="BZ2825" i="1"/>
  <c r="BY619" i="1"/>
  <c r="BX619" i="1"/>
  <c r="BY378" i="1"/>
  <c r="BX378" i="1"/>
  <c r="BY770" i="1"/>
  <c r="BX770" i="1"/>
  <c r="BY105" i="1"/>
  <c r="BX105" i="1"/>
  <c r="BZ485" i="1"/>
  <c r="BY1356" i="1"/>
  <c r="BX1356" i="1"/>
  <c r="BY1784" i="1"/>
  <c r="BX1784" i="1"/>
  <c r="BZ2069" i="1"/>
  <c r="BY1759" i="1"/>
  <c r="BX1759" i="1"/>
  <c r="BY2616" i="1"/>
  <c r="BX2616" i="1"/>
  <c r="BY1525" i="1"/>
  <c r="BX1525" i="1"/>
  <c r="BY754" i="1"/>
  <c r="BX754" i="1"/>
  <c r="BY2773" i="1"/>
  <c r="BX2773" i="1"/>
  <c r="BZ379" i="1"/>
  <c r="BY2401" i="1"/>
  <c r="BX2401" i="1"/>
  <c r="BY1760" i="1"/>
  <c r="BX1760" i="1"/>
  <c r="BZ2048" i="1"/>
  <c r="BZ1348" i="1"/>
  <c r="BY2918" i="1"/>
  <c r="BX2918" i="1"/>
  <c r="BY639" i="1"/>
  <c r="BX639" i="1"/>
  <c r="BY2621" i="1"/>
  <c r="BX2621" i="1"/>
  <c r="BY1857" i="1"/>
  <c r="BX1857" i="1"/>
  <c r="BY2016" i="1"/>
  <c r="BX2016" i="1"/>
  <c r="BY571" i="1"/>
  <c r="BX571" i="1"/>
  <c r="BZ1661" i="1"/>
  <c r="BY833" i="1"/>
  <c r="BX833" i="1"/>
  <c r="BY911" i="1"/>
  <c r="BX911" i="1"/>
  <c r="BY2270" i="1"/>
  <c r="BX2270" i="1"/>
  <c r="BY2367" i="1"/>
  <c r="BX2367" i="1"/>
  <c r="BZ1951" i="1"/>
  <c r="BY274" i="1"/>
  <c r="BX274" i="1"/>
  <c r="BY2903" i="1"/>
  <c r="BX2903" i="1"/>
  <c r="BY824" i="1"/>
  <c r="BX824" i="1"/>
  <c r="BY153" i="1"/>
  <c r="BX153" i="1"/>
  <c r="BY2760" i="1"/>
  <c r="BX2760" i="1"/>
  <c r="BY255" i="1"/>
  <c r="BX255" i="1"/>
  <c r="BY2581" i="1"/>
  <c r="BX2581" i="1"/>
  <c r="BY707" i="1"/>
  <c r="BX707" i="1"/>
  <c r="BY2583" i="1"/>
  <c r="BX2583" i="1"/>
  <c r="BY2051" i="1"/>
  <c r="BX2051" i="1"/>
  <c r="BZ1279" i="1"/>
  <c r="BX267" i="1"/>
  <c r="BX2030" i="1"/>
  <c r="BX470" i="1"/>
  <c r="BX767" i="1"/>
  <c r="BX579" i="1"/>
  <c r="BX2109" i="1"/>
  <c r="BX1918" i="1"/>
  <c r="BX2127" i="1"/>
  <c r="BZ2740" i="1"/>
  <c r="BY1807" i="1"/>
  <c r="BX1807" i="1"/>
  <c r="BY2505" i="1"/>
  <c r="BX2505" i="1"/>
  <c r="BY2691" i="1"/>
  <c r="BX2691" i="1"/>
  <c r="BZ2391" i="1"/>
  <c r="BY855" i="1"/>
  <c r="BX855" i="1"/>
  <c r="BZ1672" i="1"/>
  <c r="BY2576" i="1"/>
  <c r="BX2576" i="1"/>
  <c r="BY2715" i="1"/>
  <c r="BX2715" i="1"/>
  <c r="BY2571" i="1"/>
  <c r="BX2571" i="1"/>
  <c r="BY901" i="1"/>
  <c r="BX901" i="1"/>
  <c r="BY693" i="1"/>
  <c r="BX693" i="1"/>
  <c r="BY2102" i="1"/>
  <c r="BX2102" i="1"/>
  <c r="BY439" i="1"/>
  <c r="BX439" i="1"/>
  <c r="BY2365" i="1"/>
  <c r="BX2365" i="1"/>
  <c r="BY746" i="1"/>
  <c r="BX746" i="1"/>
  <c r="BY2872" i="1"/>
  <c r="BX2872" i="1"/>
  <c r="BY2819" i="1"/>
  <c r="BX2819" i="1"/>
  <c r="BY747" i="1"/>
  <c r="BX747" i="1"/>
  <c r="BY205" i="1"/>
  <c r="BX205" i="1"/>
  <c r="BY1406" i="1"/>
  <c r="BX1406" i="1"/>
  <c r="BY2697" i="1"/>
  <c r="BX2697" i="1"/>
  <c r="BY1890" i="1"/>
  <c r="BX1890" i="1"/>
  <c r="BY2802" i="1"/>
  <c r="BX2802" i="1"/>
  <c r="BY502" i="1"/>
  <c r="BX502" i="1"/>
  <c r="BY2223" i="1"/>
  <c r="BX2223" i="1"/>
  <c r="BY2534" i="1"/>
  <c r="BX2534" i="1"/>
  <c r="BY2176" i="1"/>
  <c r="BX2176" i="1"/>
  <c r="BY2357" i="1"/>
  <c r="BX2357" i="1"/>
  <c r="BY1705" i="1"/>
  <c r="BX1705" i="1"/>
  <c r="BY2685" i="1"/>
  <c r="BX2685" i="1"/>
  <c r="BY2507" i="1"/>
  <c r="BX2507" i="1"/>
  <c r="BY1927" i="1"/>
  <c r="BX1927" i="1"/>
  <c r="BY1015" i="1"/>
  <c r="BX1015" i="1"/>
  <c r="BY132" i="1"/>
  <c r="BX132" i="1"/>
  <c r="BY2770" i="1"/>
  <c r="BX2770" i="1"/>
  <c r="BY2574" i="1"/>
  <c r="BX2574" i="1"/>
  <c r="BY1910" i="1"/>
  <c r="BX1910" i="1"/>
  <c r="BY2338" i="1"/>
  <c r="BX2338" i="1"/>
  <c r="BY1845" i="1"/>
  <c r="BX1845" i="1"/>
  <c r="BY1219" i="1"/>
  <c r="BX1219" i="1"/>
  <c r="BY367" i="1"/>
  <c r="BX367" i="1"/>
  <c r="BY561" i="1"/>
  <c r="BX561" i="1"/>
  <c r="BY880" i="1"/>
  <c r="BX880" i="1"/>
  <c r="BY1610" i="1"/>
  <c r="BX1610" i="1"/>
  <c r="BY878" i="1"/>
  <c r="BX878" i="1"/>
  <c r="BY2850" i="1"/>
  <c r="BX2850" i="1"/>
  <c r="BY1231" i="1"/>
  <c r="BX1231" i="1"/>
  <c r="BY953" i="1"/>
  <c r="BX953" i="1"/>
  <c r="BY2117" i="1"/>
  <c r="BX2117" i="1"/>
  <c r="BY1405" i="1"/>
  <c r="BX1405" i="1"/>
  <c r="BY2788" i="1"/>
  <c r="BX2788" i="1"/>
  <c r="BY2851" i="1"/>
  <c r="BX2851" i="1"/>
  <c r="BY2920" i="1"/>
  <c r="BX2920" i="1"/>
  <c r="BY1527" i="1"/>
  <c r="BX1527" i="1"/>
  <c r="BY2019" i="1"/>
  <c r="BX2019" i="1"/>
  <c r="BY1048" i="1"/>
  <c r="BX1048" i="1"/>
  <c r="BY2160" i="1"/>
  <c r="BX2160" i="1"/>
  <c r="BY773" i="1"/>
  <c r="BX773" i="1"/>
  <c r="BY1800" i="1"/>
  <c r="BX1800" i="1"/>
  <c r="BY1108" i="1"/>
  <c r="BX1108" i="1"/>
  <c r="BY2605" i="1"/>
  <c r="BX2605" i="1"/>
  <c r="BY2113" i="1"/>
  <c r="BX2113" i="1"/>
  <c r="BY1796" i="1"/>
  <c r="BX1796" i="1"/>
  <c r="BY2671" i="1"/>
  <c r="BX2671" i="1"/>
  <c r="BY2331" i="1"/>
  <c r="BX2331" i="1"/>
  <c r="BY1651" i="1"/>
  <c r="BX1651" i="1"/>
  <c r="BY182" i="1"/>
  <c r="BX182" i="1"/>
  <c r="BY1829" i="1"/>
  <c r="BX1829" i="1"/>
  <c r="BY1587" i="1"/>
  <c r="BX1587" i="1"/>
  <c r="BY24" i="1"/>
  <c r="BX24" i="1"/>
  <c r="BY1295" i="1"/>
  <c r="BX1295" i="1"/>
  <c r="BY930" i="1"/>
  <c r="BX930" i="1"/>
  <c r="BY271" i="1"/>
  <c r="BX271" i="1"/>
  <c r="BY2781" i="1"/>
  <c r="BX2781" i="1"/>
  <c r="BY2129" i="1"/>
  <c r="BX2129" i="1"/>
  <c r="BY392" i="1"/>
  <c r="BX392" i="1"/>
  <c r="BY2053" i="1"/>
  <c r="BX2053" i="1"/>
  <c r="BY663" i="1"/>
  <c r="BX663" i="1"/>
  <c r="BY626" i="1"/>
  <c r="BX626" i="1"/>
  <c r="BY1016" i="1"/>
  <c r="BX1016" i="1"/>
  <c r="BY121" i="1"/>
  <c r="BX121" i="1"/>
  <c r="BY1022" i="1"/>
  <c r="BX1022" i="1"/>
  <c r="BY16" i="1"/>
  <c r="BX16" i="1"/>
  <c r="BY752" i="1"/>
  <c r="BX752" i="1"/>
  <c r="BY1135" i="1"/>
  <c r="BX1135" i="1"/>
  <c r="BY300" i="1"/>
  <c r="BX300" i="1"/>
  <c r="BY1493" i="1"/>
  <c r="BX1493" i="1"/>
  <c r="BY2022" i="1"/>
  <c r="BX2022" i="1"/>
  <c r="BY2755" i="1"/>
  <c r="BX2755" i="1"/>
  <c r="BY1481" i="1"/>
  <c r="BX1481" i="1"/>
  <c r="BY757" i="1"/>
  <c r="BX757" i="1"/>
  <c r="BY2151" i="1"/>
  <c r="BX2151" i="1"/>
  <c r="BY2432" i="1"/>
  <c r="BX2432" i="1"/>
  <c r="BY1476" i="1"/>
  <c r="BX1476" i="1"/>
  <c r="BY1667" i="1"/>
  <c r="BX1667" i="1"/>
  <c r="BY1338" i="1"/>
  <c r="BX1338" i="1"/>
  <c r="BY786" i="1"/>
  <c r="BX786" i="1"/>
  <c r="BY96" i="1"/>
  <c r="BX96" i="1"/>
  <c r="BY158" i="1"/>
  <c r="BX158" i="1"/>
  <c r="BY288" i="1"/>
  <c r="BX288" i="1"/>
  <c r="BY1645" i="1"/>
  <c r="BX1645" i="1"/>
  <c r="BY1394" i="1"/>
  <c r="BX1394" i="1"/>
  <c r="BY2763" i="1"/>
  <c r="BX2763" i="1"/>
  <c r="BY616" i="1"/>
  <c r="BX616" i="1"/>
  <c r="BY2334" i="1"/>
  <c r="BX2334" i="1"/>
  <c r="BY2194" i="1"/>
  <c r="BX2194" i="1"/>
  <c r="BZ1794" i="1"/>
  <c r="BY1036" i="1"/>
  <c r="BX1036" i="1"/>
  <c r="BY2689" i="1"/>
  <c r="BX2689" i="1"/>
  <c r="BY622" i="1"/>
  <c r="BX622" i="1"/>
  <c r="BZ1728" i="1"/>
  <c r="BY1456" i="1"/>
  <c r="BX1456" i="1"/>
  <c r="BY623" i="1"/>
  <c r="BX623" i="1"/>
  <c r="BY328" i="1"/>
  <c r="BX328" i="1"/>
  <c r="BY2141" i="1"/>
  <c r="BX2141" i="1"/>
  <c r="BY1840" i="1"/>
  <c r="BX1840" i="1"/>
  <c r="BY92" i="1"/>
  <c r="BX92" i="1"/>
  <c r="BY1347" i="1"/>
  <c r="BX1347" i="1"/>
  <c r="BZ2008" i="1"/>
  <c r="BY2045" i="1"/>
  <c r="BX2045" i="1"/>
  <c r="BZ470" i="1"/>
  <c r="BY1186" i="1"/>
  <c r="BZ1330" i="1"/>
  <c r="BY827" i="1"/>
  <c r="BX827" i="1"/>
  <c r="BZ1892" i="1"/>
  <c r="BY1893" i="1"/>
  <c r="BY228" i="1"/>
  <c r="BY2110" i="1"/>
  <c r="BX2110" i="1"/>
  <c r="BY244" i="1"/>
  <c r="BY1834" i="1"/>
  <c r="BX1834" i="1"/>
  <c r="BZ1835" i="1"/>
  <c r="BY1763" i="1"/>
  <c r="BX1763" i="1"/>
  <c r="BY1039" i="1"/>
  <c r="BX1039" i="1"/>
  <c r="BY2031" i="1"/>
  <c r="BX2031" i="1"/>
  <c r="BY632" i="1"/>
  <c r="BX632" i="1"/>
  <c r="BY323" i="1"/>
  <c r="BX323" i="1"/>
  <c r="BY163" i="1"/>
  <c r="BX163" i="1"/>
  <c r="BY1764" i="1"/>
  <c r="BX1764" i="1"/>
  <c r="BY1098" i="1"/>
  <c r="BX1098" i="1"/>
  <c r="BY374" i="1"/>
  <c r="BX374" i="1"/>
  <c r="BY2609" i="1"/>
  <c r="BX2609" i="1"/>
  <c r="BY1358" i="1"/>
  <c r="BX1358" i="1"/>
  <c r="BY324" i="1"/>
  <c r="BX324" i="1"/>
  <c r="BY1183" i="1"/>
  <c r="BX1183" i="1"/>
  <c r="BY666" i="1"/>
  <c r="BX666" i="1"/>
  <c r="BY1368" i="1"/>
  <c r="BX1368" i="1"/>
  <c r="BY1675" i="1"/>
  <c r="BX1675" i="1"/>
  <c r="BY1904" i="1"/>
  <c r="BX1904" i="1"/>
  <c r="BY797" i="1"/>
  <c r="BX797" i="1"/>
  <c r="BY1743" i="1"/>
  <c r="BX1743" i="1"/>
  <c r="BY2868" i="1"/>
  <c r="BX2868" i="1"/>
  <c r="BY2503" i="1"/>
  <c r="BX2503" i="1"/>
  <c r="BY173" i="1"/>
  <c r="BX173" i="1"/>
  <c r="BY2619" i="1"/>
  <c r="BX2619" i="1"/>
  <c r="BY1195" i="1"/>
  <c r="BX1195" i="1"/>
  <c r="BY2478" i="1"/>
  <c r="BX2478" i="1"/>
  <c r="BY2744" i="1"/>
  <c r="BX2744" i="1"/>
  <c r="BY490" i="1"/>
  <c r="BX490" i="1"/>
  <c r="BY332" i="1"/>
  <c r="BX332" i="1"/>
  <c r="BY1240" i="1"/>
  <c r="BX1240" i="1"/>
  <c r="BY1144" i="1"/>
  <c r="BX1144" i="1"/>
  <c r="BY1625" i="1"/>
  <c r="BX1625" i="1"/>
  <c r="BY1608" i="1"/>
  <c r="BX1608" i="1"/>
  <c r="BY2490" i="1"/>
  <c r="BX2490" i="1"/>
  <c r="BY2347" i="1"/>
  <c r="BX2347" i="1"/>
  <c r="BY99" i="1"/>
  <c r="BX99" i="1"/>
  <c r="BY1133" i="1"/>
  <c r="BX1133" i="1"/>
  <c r="BY629" i="1"/>
  <c r="BX629" i="1"/>
  <c r="BY1277" i="1"/>
  <c r="BX1277" i="1"/>
  <c r="BY2631" i="1"/>
  <c r="BX2631" i="1"/>
  <c r="BY2067" i="1"/>
  <c r="BX2067" i="1"/>
  <c r="BY41" i="1"/>
  <c r="BX41" i="1"/>
  <c r="BY1129" i="1"/>
  <c r="BX1129" i="1"/>
  <c r="BY343" i="1"/>
  <c r="BX343" i="1"/>
  <c r="BY1458" i="1"/>
  <c r="BX1458" i="1"/>
  <c r="BY596" i="1"/>
  <c r="BX596" i="1"/>
  <c r="BY2813" i="1"/>
  <c r="BX2813" i="1"/>
  <c r="BY1421" i="1"/>
  <c r="BX1421" i="1"/>
  <c r="BY423" i="1"/>
  <c r="BX423" i="1"/>
  <c r="BY1241" i="1"/>
  <c r="BX1241" i="1"/>
  <c r="BY1564" i="1"/>
  <c r="BX1564" i="1"/>
  <c r="BY2523" i="1"/>
  <c r="BX2523" i="1"/>
  <c r="BY2520" i="1"/>
  <c r="BX2520" i="1"/>
  <c r="BY1399" i="1"/>
  <c r="BX1399" i="1"/>
  <c r="BY1537" i="1"/>
  <c r="BX1537" i="1"/>
  <c r="BY2310" i="1"/>
  <c r="BX2310" i="1"/>
  <c r="BY2397" i="1"/>
  <c r="BX2397" i="1"/>
  <c r="BY1447" i="1"/>
  <c r="BX1447" i="1"/>
  <c r="BY763" i="1"/>
  <c r="BX763" i="1"/>
  <c r="BY2895" i="1"/>
  <c r="BX2895" i="1"/>
  <c r="BY1861" i="1"/>
  <c r="BX1861" i="1"/>
  <c r="BY1303" i="1"/>
  <c r="BX1303" i="1"/>
  <c r="BY1444" i="1"/>
  <c r="BX1444" i="1"/>
  <c r="BY2874" i="1"/>
  <c r="BX2874" i="1"/>
  <c r="BY2600" i="1"/>
  <c r="BX2600" i="1"/>
  <c r="BZ2675" i="1"/>
  <c r="BY1472" i="1"/>
  <c r="BX1472" i="1"/>
  <c r="BZ2676" i="1"/>
  <c r="BZ1311" i="1"/>
  <c r="BY2326" i="1"/>
  <c r="BX2326" i="1"/>
  <c r="BY2493" i="1"/>
  <c r="BX2493" i="1"/>
  <c r="BZ540" i="1"/>
  <c r="BY345" i="1"/>
  <c r="BX345" i="1"/>
  <c r="BY376" i="1"/>
  <c r="BX376" i="1"/>
  <c r="BY831" i="1"/>
  <c r="BX831" i="1"/>
  <c r="BY1633" i="1"/>
  <c r="BX1633" i="1"/>
  <c r="BY2598" i="1"/>
  <c r="BX2598" i="1"/>
  <c r="BY1121" i="1"/>
  <c r="BX1121" i="1"/>
  <c r="BY198" i="1"/>
  <c r="BX198" i="1"/>
  <c r="BY1504" i="1"/>
  <c r="BX1504" i="1"/>
  <c r="BY2539" i="1"/>
  <c r="BX2539" i="1"/>
  <c r="BZ1178" i="1"/>
  <c r="BY2529" i="1"/>
  <c r="BX2529" i="1"/>
  <c r="BY1225" i="1"/>
  <c r="BX1225" i="1"/>
  <c r="BY2354" i="1"/>
  <c r="BX2354" i="1"/>
  <c r="BY922" i="1"/>
  <c r="BX922" i="1"/>
  <c r="BY482" i="1"/>
  <c r="BX482" i="1"/>
  <c r="BY872" i="1"/>
  <c r="BX872" i="1"/>
  <c r="BY1980" i="1"/>
  <c r="BX1980" i="1"/>
  <c r="BY1501" i="1"/>
  <c r="BX1501" i="1"/>
  <c r="BY1054" i="1"/>
  <c r="BX1054" i="1"/>
  <c r="BZ2826" i="1"/>
  <c r="BZ771" i="1"/>
  <c r="BY1981" i="1"/>
  <c r="BX1981" i="1"/>
  <c r="BY1312" i="1"/>
  <c r="BX1312" i="1"/>
  <c r="BY811" i="1"/>
  <c r="BX811" i="1"/>
  <c r="BY2732" i="1"/>
  <c r="BX2732" i="1"/>
  <c r="BY2767" i="1"/>
  <c r="BX2767" i="1"/>
  <c r="BY1369" i="1"/>
  <c r="BX1369" i="1"/>
  <c r="BZ2773" i="1"/>
  <c r="BZ2820" i="1"/>
  <c r="BZ456" i="1"/>
  <c r="BY2919" i="1"/>
  <c r="BX2919" i="1"/>
  <c r="BY2384" i="1"/>
  <c r="BX2384" i="1"/>
  <c r="BY273" i="1"/>
  <c r="BX273" i="1"/>
  <c r="BY2513" i="1"/>
  <c r="BX2513" i="1"/>
  <c r="BY1346" i="1"/>
  <c r="BX1346" i="1"/>
  <c r="BY1153" i="1"/>
  <c r="BX1153" i="1"/>
  <c r="BY1723" i="1"/>
  <c r="BX1723" i="1"/>
  <c r="BY265" i="1"/>
  <c r="BX265" i="1"/>
  <c r="BY2902" i="1"/>
  <c r="BX2902" i="1"/>
  <c r="BY874" i="1"/>
  <c r="BX874" i="1"/>
  <c r="BY2587" i="1"/>
  <c r="BX2587" i="1"/>
  <c r="BY1943" i="1"/>
  <c r="BX1943" i="1"/>
  <c r="BY562" i="1"/>
  <c r="BX562" i="1"/>
  <c r="BY2247" i="1"/>
  <c r="BX2247" i="1"/>
  <c r="BX2033" i="1"/>
  <c r="BX279" i="1"/>
  <c r="BX1186" i="1"/>
  <c r="BX47" i="1"/>
  <c r="BX766" i="1"/>
  <c r="BX228" i="1"/>
  <c r="BX1899" i="1"/>
  <c r="BX2044" i="1"/>
</calcChain>
</file>

<file path=xl/sharedStrings.xml><?xml version="1.0" encoding="utf-8"?>
<sst xmlns="http://schemas.openxmlformats.org/spreadsheetml/2006/main" count="33965" uniqueCount="5436">
  <si>
    <t>ScanF</t>
  </si>
  <si>
    <t>z</t>
  </si>
  <si>
    <t>PPM</t>
  </si>
  <si>
    <t>ΔCorr</t>
  </si>
  <si>
    <t>Reference</t>
  </si>
  <si>
    <t>Peptide</t>
  </si>
  <si>
    <t>127 Raw Intensity</t>
  </si>
  <si>
    <t>129 Raw Intensity</t>
  </si>
  <si>
    <t>131 Raw Intensity</t>
  </si>
  <si>
    <t>-.FFDFWK.-</t>
  </si>
  <si>
    <t>-.AFATAK.-</t>
  </si>
  <si>
    <t>-.SFAFWK.-</t>
  </si>
  <si>
    <t>-.SFFFWK.-</t>
  </si>
  <si>
    <t>-.AFFFWK.-</t>
  </si>
  <si>
    <t>-.AAAFWK.-</t>
  </si>
  <si>
    <t>-.ASAAWK.-</t>
  </si>
  <si>
    <t>-.SFFAAK.-</t>
  </si>
  <si>
    <t>-.FFAFWK.-</t>
  </si>
  <si>
    <t>-.AAAAYK.-</t>
  </si>
  <si>
    <t>-.AFFAAK.-</t>
  </si>
  <si>
    <t>-.SFFFYK.-</t>
  </si>
  <si>
    <t>-.AAFFWK.-</t>
  </si>
  <si>
    <t>-.AAAAWK.-</t>
  </si>
  <si>
    <t>-.AFFFYK.-</t>
  </si>
  <si>
    <t>-.SAFFWK.-</t>
  </si>
  <si>
    <t>-.FAATWK.-</t>
  </si>
  <si>
    <t>-.SAFFYK.-</t>
  </si>
  <si>
    <t>-.AAFFYK.-</t>
  </si>
  <si>
    <t>-.FAAFYK.-</t>
  </si>
  <si>
    <t>-.FFFFYK.-</t>
  </si>
  <si>
    <t>-.SSFFWK.-</t>
  </si>
  <si>
    <t>-.ASSTYK.-</t>
  </si>
  <si>
    <t>-.SFSFYK.-</t>
  </si>
  <si>
    <t>-.AAAFYK.-</t>
  </si>
  <si>
    <t>-.SAAFYK.-</t>
  </si>
  <si>
    <t>-.SSFFYK.-</t>
  </si>
  <si>
    <t>-.SSSFYK.-</t>
  </si>
  <si>
    <t>-.SFAFAK.-</t>
  </si>
  <si>
    <t>-.FAAFWK.-</t>
  </si>
  <si>
    <t>-.HSAAAL.-</t>
  </si>
  <si>
    <t>-.AFAFAK.-</t>
  </si>
  <si>
    <t>-.FAAFAL.-</t>
  </si>
  <si>
    <t>-.AAFFAK.-</t>
  </si>
  <si>
    <t>-.SASTYK.-</t>
  </si>
  <si>
    <t>-.FFAFYK.-</t>
  </si>
  <si>
    <t>-.ASAFYK.-</t>
  </si>
  <si>
    <t>-.FAFAAK.-</t>
  </si>
  <si>
    <t>-.AADFYK.-</t>
  </si>
  <si>
    <t>-.SASFYK.-</t>
  </si>
  <si>
    <t>-.FSDFWK.-</t>
  </si>
  <si>
    <t>-.SFDFWK.-</t>
  </si>
  <si>
    <t>-.ASSAWK.-</t>
  </si>
  <si>
    <t>-.FFSTAL.-</t>
  </si>
  <si>
    <t>-.FSFAAK.-</t>
  </si>
  <si>
    <t>-.FSSAWK.-</t>
  </si>
  <si>
    <t>-.FFATWK.-</t>
  </si>
  <si>
    <t>-.SFDFAK.-</t>
  </si>
  <si>
    <t>-.AFSAYK.-</t>
  </si>
  <si>
    <t>-.FSAFAL.-</t>
  </si>
  <si>
    <t>-.SSAFWK.-</t>
  </si>
  <si>
    <t>-.AFFAYK.-</t>
  </si>
  <si>
    <t>-.SFFAAF.-</t>
  </si>
  <si>
    <t>-.FSSFWK.-</t>
  </si>
  <si>
    <t>-.FASFWK.-</t>
  </si>
  <si>
    <t>-.SFAFAL.-</t>
  </si>
  <si>
    <t>-.ASAAAK.-</t>
  </si>
  <si>
    <t>-.FSSAAL.-</t>
  </si>
  <si>
    <t>-.AFSAAK.-</t>
  </si>
  <si>
    <t>-.SADFAK.-</t>
  </si>
  <si>
    <t>-.SSAAAK.-</t>
  </si>
  <si>
    <t>-.AASTWK.-</t>
  </si>
  <si>
    <t>-.FFSAAL.-</t>
  </si>
  <si>
    <t>-.FFDAYK.-</t>
  </si>
  <si>
    <t>-.FFSTAF.-</t>
  </si>
  <si>
    <t>-.AAAAAK.-</t>
  </si>
  <si>
    <t>-.SAAAAK.-</t>
  </si>
  <si>
    <t>-.AFSFAK.-</t>
  </si>
  <si>
    <t>-.SASAWK.-</t>
  </si>
  <si>
    <t>-.FAFAAS.-</t>
  </si>
  <si>
    <t>-.FSDTAK.-</t>
  </si>
  <si>
    <t>-.AAFTAK.-</t>
  </si>
  <si>
    <t>-.FAAFAK.-</t>
  </si>
  <si>
    <t>-.ASATYK.-</t>
  </si>
  <si>
    <t>-.SFDFYK.-</t>
  </si>
  <si>
    <t>-.SFSFAK.-</t>
  </si>
  <si>
    <t>-.SFSTAL.-</t>
  </si>
  <si>
    <t>-.FFDFYK.-</t>
  </si>
  <si>
    <t>-.ASFTWK.-</t>
  </si>
  <si>
    <t>-.FSSFAK.-</t>
  </si>
  <si>
    <t>-.FSAFWK.-</t>
  </si>
  <si>
    <t>-.AFFTWK.-</t>
  </si>
  <si>
    <t>-.FSATAF.-</t>
  </si>
  <si>
    <t>-.AFSFYK.-</t>
  </si>
  <si>
    <t>-.FAFTWK.-</t>
  </si>
  <si>
    <t>-.SAFTAK.-</t>
  </si>
  <si>
    <t>-.SFFTAK.-</t>
  </si>
  <si>
    <t>-.HAAAAL.-</t>
  </si>
  <si>
    <t>-.AFATYK.-</t>
  </si>
  <si>
    <t>-.FFDTWK.-</t>
  </si>
  <si>
    <t>-.AFFFAK.-</t>
  </si>
  <si>
    <t>-.FFAAAL.-</t>
  </si>
  <si>
    <t>-.AFAAAL.-</t>
  </si>
  <si>
    <t>-.FAAAAL.-</t>
  </si>
  <si>
    <t>-.AFFAAL.-</t>
  </si>
  <si>
    <t>-.HFFTAL.-</t>
  </si>
  <si>
    <t>-.SFSAYK.-</t>
  </si>
  <si>
    <t>-.AFDTAK.-</t>
  </si>
  <si>
    <t>-.SSAFYK.-</t>
  </si>
  <si>
    <t>-.AAATWK.-</t>
  </si>
  <si>
    <t>-.AASAWK.-</t>
  </si>
  <si>
    <t>-.AFATAL.-</t>
  </si>
  <si>
    <t>-.FAAAYK.-</t>
  </si>
  <si>
    <t>-.FSDFYK.-</t>
  </si>
  <si>
    <t>-.ASAFAL.-</t>
  </si>
  <si>
    <t>-.AFDAAK.-</t>
  </si>
  <si>
    <t>-.SFDTAL.-</t>
  </si>
  <si>
    <t>-.FSAFYK.-</t>
  </si>
  <si>
    <t>-.FAATAL.-</t>
  </si>
  <si>
    <t>-.SASFAL.-</t>
  </si>
  <si>
    <t>-.AFAFAL.-</t>
  </si>
  <si>
    <t>-.ASDTAK.-</t>
  </si>
  <si>
    <t>-.SFSAAL.-</t>
  </si>
  <si>
    <t>-.FASAAL.-</t>
  </si>
  <si>
    <t>-.AFATWK.-</t>
  </si>
  <si>
    <t>-.SAFAAF.-</t>
  </si>
  <si>
    <t>-.SFATWK.-</t>
  </si>
  <si>
    <t>-.FASTYK.-</t>
  </si>
  <si>
    <t>-.SAAFAF.-</t>
  </si>
  <si>
    <t>-.AAAFAL.-</t>
  </si>
  <si>
    <t>-.FAFAAF.-</t>
  </si>
  <si>
    <t>-.SSAAWK.-</t>
  </si>
  <si>
    <t>-.AAFAAL.-</t>
  </si>
  <si>
    <t>-.HAATAL.-</t>
  </si>
  <si>
    <t>-.FFATAL.-</t>
  </si>
  <si>
    <t>-.FFDAAF.-</t>
  </si>
  <si>
    <t>-.FSAFAF.-</t>
  </si>
  <si>
    <t>-.FSFFYK.-</t>
  </si>
  <si>
    <t>-.FFDTAL.-</t>
  </si>
  <si>
    <t>-.ASFFAK.-</t>
  </si>
  <si>
    <t>-.AFSFAL.-</t>
  </si>
  <si>
    <t>-.FFSFWK.-</t>
  </si>
  <si>
    <t>-.SFAFYK.-</t>
  </si>
  <si>
    <t>-.SADFYK.-</t>
  </si>
  <si>
    <t>-.SFSFWK.-</t>
  </si>
  <si>
    <t>-.AAATYK.-</t>
  </si>
  <si>
    <t>-.HAFAAK.-</t>
  </si>
  <si>
    <t>-.SSFAAK.-</t>
  </si>
  <si>
    <t>-.AFAFWK.-</t>
  </si>
  <si>
    <t>-.SAFFAK.-</t>
  </si>
  <si>
    <t>-.AASAWL.-</t>
  </si>
  <si>
    <t>-.AFDAWK.-</t>
  </si>
  <si>
    <t>-.FSSFAL.-</t>
  </si>
  <si>
    <t>-.SFATYK.-</t>
  </si>
  <si>
    <t>-.FFAAAF.-</t>
  </si>
  <si>
    <t>-.FSFTYK.-</t>
  </si>
  <si>
    <t>-.SFAAAL.-</t>
  </si>
  <si>
    <t>-.AAFTWK.-</t>
  </si>
  <si>
    <t>-.AFAAAF.-</t>
  </si>
  <si>
    <t>-.FASTAF.-</t>
  </si>
  <si>
    <t>-.HSFTAL.-</t>
  </si>
  <si>
    <t>-.FAFAAL.-</t>
  </si>
  <si>
    <t>-.FSAFAK.-</t>
  </si>
  <si>
    <t>-.FSFFWK.-</t>
  </si>
  <si>
    <t>-.SFFTYK.-</t>
  </si>
  <si>
    <t>-.FAATYK.-</t>
  </si>
  <si>
    <t>-.FSSAWF.-</t>
  </si>
  <si>
    <t>-.FAFTAK.-</t>
  </si>
  <si>
    <t>-.SFAFAF.-</t>
  </si>
  <si>
    <t>-.FFFTAK.-</t>
  </si>
  <si>
    <t>-.SFFFAK.-</t>
  </si>
  <si>
    <t>-.SAFFAL.-</t>
  </si>
  <si>
    <t>-.AFSTAF.-</t>
  </si>
  <si>
    <t>-.SAATWL.-</t>
  </si>
  <si>
    <t>-.HAATAF.-</t>
  </si>
  <si>
    <t>-.ASFAYK.-</t>
  </si>
  <si>
    <t>-.ASDTWK.-</t>
  </si>
  <si>
    <t>-.FAAAWL.-</t>
  </si>
  <si>
    <t>-.HAAAYF.-</t>
  </si>
  <si>
    <t>-.FFSAAF.-</t>
  </si>
  <si>
    <t>-.FFAAAS.-</t>
  </si>
  <si>
    <t>-.FSSTWK.-</t>
  </si>
  <si>
    <t>-.HFDTAL.-</t>
  </si>
  <si>
    <t>-.FFSFYK.-</t>
  </si>
  <si>
    <t>-.SSFTAL.-</t>
  </si>
  <si>
    <t>-.FFATAS.-</t>
  </si>
  <si>
    <t>-.AFSAAF.-</t>
  </si>
  <si>
    <t>-.FFDFAK.-</t>
  </si>
  <si>
    <t>-.HSFAAL.-</t>
  </si>
  <si>
    <t>-.SFSAWK.-</t>
  </si>
  <si>
    <t>-.FFDTYK.-</t>
  </si>
  <si>
    <t>-.FAATYL.-</t>
  </si>
  <si>
    <t>-.FFATYK.-</t>
  </si>
  <si>
    <t>-.FADAAK.-</t>
  </si>
  <si>
    <t>-.FAAAYF.-</t>
  </si>
  <si>
    <t>-.AFDFYK.-</t>
  </si>
  <si>
    <t>-.SSFAAL.-</t>
  </si>
  <si>
    <t>-.HFAFWL.-</t>
  </si>
  <si>
    <t>-.FAAFAF.-</t>
  </si>
  <si>
    <t>-.SAATAF.-</t>
  </si>
  <si>
    <t>-.SASAAK.-</t>
  </si>
  <si>
    <t>-.FSDAAL.-</t>
  </si>
  <si>
    <t>-.SSAFAL.-</t>
  </si>
  <si>
    <t>-.HAAAAF.-</t>
  </si>
  <si>
    <t>-.SFDAYK.-</t>
  </si>
  <si>
    <t>-.AASTYK.-</t>
  </si>
  <si>
    <t>-.FFFAYK.-</t>
  </si>
  <si>
    <t>-.FSSTYK.-</t>
  </si>
  <si>
    <t>-.HSAFAF.-</t>
  </si>
  <si>
    <t>-.AADAWK.-</t>
  </si>
  <si>
    <t>-.AFFTAK.-</t>
  </si>
  <si>
    <t>-.FAFTYK.-</t>
  </si>
  <si>
    <t>-.SSFTAK.-</t>
  </si>
  <si>
    <t>-.FSATYK.-</t>
  </si>
  <si>
    <t>-.SFSAAK.-</t>
  </si>
  <si>
    <t>-.AAFTYK.-</t>
  </si>
  <si>
    <t>-.AFDTAL.-</t>
  </si>
  <si>
    <t>-.FADFWK.-</t>
  </si>
  <si>
    <t>-.HSFAWL.-</t>
  </si>
  <si>
    <t>-.FSAAYL.-</t>
  </si>
  <si>
    <t>-.AFDAAL.-</t>
  </si>
  <si>
    <t>-.HSFFYL.-</t>
  </si>
  <si>
    <t>-.AFFAAS.-</t>
  </si>
  <si>
    <t>-.SFDAAL.-</t>
  </si>
  <si>
    <t>-.SFDAAF.-</t>
  </si>
  <si>
    <t>-.SADFWK.-</t>
  </si>
  <si>
    <t>-.FSDFAK.-</t>
  </si>
  <si>
    <t>-.FSDTAF.-</t>
  </si>
  <si>
    <t>-.SSDFAK.-</t>
  </si>
  <si>
    <t>-.FADFAL.-</t>
  </si>
  <si>
    <t>-.SSFTWK.-</t>
  </si>
  <si>
    <t>-.AFFAWK.-</t>
  </si>
  <si>
    <t>-.SFDTWK.-</t>
  </si>
  <si>
    <t>-.FSSAYF.-</t>
  </si>
  <si>
    <t>-.SADAAK.-</t>
  </si>
  <si>
    <t>-.HFFTAF.-</t>
  </si>
  <si>
    <t>-.FAAAYL.-</t>
  </si>
  <si>
    <t>-.AFATWF.-</t>
  </si>
  <si>
    <t>-.HAAFYK.-</t>
  </si>
  <si>
    <t>-.HSAFYL.-</t>
  </si>
  <si>
    <t>-.HFATWL.-</t>
  </si>
  <si>
    <t>-.ASDFAL.-</t>
  </si>
  <si>
    <t>-.SADAWK.-</t>
  </si>
  <si>
    <t>-.AFDFWK.-</t>
  </si>
  <si>
    <t>-.HFAAAF.-</t>
  </si>
  <si>
    <t>-.SFSAYF.-</t>
  </si>
  <si>
    <t>-.ASAFAF.-</t>
  </si>
  <si>
    <t>-.FSFFAK.-</t>
  </si>
  <si>
    <t>-.AFSAAS.-</t>
  </si>
  <si>
    <t>-.SSSAWK.-</t>
  </si>
  <si>
    <t>-.FFFAAS.-</t>
  </si>
  <si>
    <t>-.SFSTAK.-</t>
  </si>
  <si>
    <t>-.HAAAWL.-</t>
  </si>
  <si>
    <t>-.AFDAYF.-</t>
  </si>
  <si>
    <t>-.SSATYK.-</t>
  </si>
  <si>
    <t>-.FSSTAK.-</t>
  </si>
  <si>
    <t>-.AFAAWK.-</t>
  </si>
  <si>
    <t>-.SSSFAK.-</t>
  </si>
  <si>
    <t>-.ASATWF.-</t>
  </si>
  <si>
    <t>-.HSFTWF.-</t>
  </si>
  <si>
    <t>-.ASATWL.-</t>
  </si>
  <si>
    <t>-.FADAYK.-</t>
  </si>
  <si>
    <t>-.SFATAL.-</t>
  </si>
  <si>
    <t>-.HSAFAL.-</t>
  </si>
  <si>
    <t>-.ASSFAL.-</t>
  </si>
  <si>
    <t>-.SAAAYK.-</t>
  </si>
  <si>
    <t>-.HFAFAF.-</t>
  </si>
  <si>
    <t>-.FFFAWK.-</t>
  </si>
  <si>
    <t>-.HAAFAK.-</t>
  </si>
  <si>
    <t>-.ASAFYL.-</t>
  </si>
  <si>
    <t>-.FSFAAF.-</t>
  </si>
  <si>
    <t>-.FSSFYK.-</t>
  </si>
  <si>
    <t>-.AAFAAF.-</t>
  </si>
  <si>
    <t>-.HSFFAL.-</t>
  </si>
  <si>
    <t>-.FSFTYS.-</t>
  </si>
  <si>
    <t>-.HFAAAL.-</t>
  </si>
  <si>
    <t>-.ASDFWK.-</t>
  </si>
  <si>
    <t>-.ASDAWK.-</t>
  </si>
  <si>
    <t>-.FADAAF.-</t>
  </si>
  <si>
    <t>-.SASAYK.-</t>
  </si>
  <si>
    <t>-.ASDFAF.-</t>
  </si>
  <si>
    <t>-.ASAAWL.-</t>
  </si>
  <si>
    <t>-.HFAFAL.-</t>
  </si>
  <si>
    <t>-.FAFFAS.-</t>
  </si>
  <si>
    <t>-.FSDAAK.-</t>
  </si>
  <si>
    <t>-.SFAAYL.-</t>
  </si>
  <si>
    <t>-.HAFFAF.-</t>
  </si>
  <si>
    <t>-.SAAAAL.-</t>
  </si>
  <si>
    <t>-.FFDAWL.-</t>
  </si>
  <si>
    <t>-.SFATAK.-</t>
  </si>
  <si>
    <t>-.FSSAYK.-</t>
  </si>
  <si>
    <t>-.AAAFAK.-</t>
  </si>
  <si>
    <t>-.FSDAAF.-</t>
  </si>
  <si>
    <t>-.HSFAYL.-</t>
  </si>
  <si>
    <t>-.FADFAF.-</t>
  </si>
  <si>
    <t>-.FADFAK.-</t>
  </si>
  <si>
    <t>-.SAAAAF.-</t>
  </si>
  <si>
    <t>-.FAAAWK.-</t>
  </si>
  <si>
    <t>-.HFAAWK.-</t>
  </si>
  <si>
    <t>-.AFDFAL.-</t>
  </si>
  <si>
    <t>-.AADAYK.-</t>
  </si>
  <si>
    <t>-.FAAFAS.-</t>
  </si>
  <si>
    <t>-.ASFFAF.-</t>
  </si>
  <si>
    <t>-.FSAFYS.-</t>
  </si>
  <si>
    <t>-.FSAAWK.-</t>
  </si>
  <si>
    <t>-.HSFFAF.-</t>
  </si>
  <si>
    <t>-.HSATYF.-</t>
  </si>
  <si>
    <t>-.SFSFAS.-</t>
  </si>
  <si>
    <t>-.FFFAAK.-</t>
  </si>
  <si>
    <t>-.SSAAYK.-</t>
  </si>
  <si>
    <t>-.HFDAAL.-</t>
  </si>
  <si>
    <t>-.SASFYL.-</t>
  </si>
  <si>
    <t>-.SFATAF.-</t>
  </si>
  <si>
    <t>-.SSDAWK.-</t>
  </si>
  <si>
    <t>-.HSATWF.-</t>
  </si>
  <si>
    <t>-.HAFTWL.-</t>
  </si>
  <si>
    <t>-.HFFAWL.-</t>
  </si>
  <si>
    <t>-.FAFAYL.-</t>
  </si>
  <si>
    <t>-.HAAFAL.-</t>
  </si>
  <si>
    <t>-.AAATAK.-</t>
  </si>
  <si>
    <t>-.FASFAF.-</t>
  </si>
  <si>
    <t>-.FAAAWS.-</t>
  </si>
  <si>
    <t>-.HFAFYL.-</t>
  </si>
  <si>
    <t>-.HFATAF.-</t>
  </si>
  <si>
    <t>-.AADFAK.-</t>
  </si>
  <si>
    <t>-.HAFFAL.-</t>
  </si>
  <si>
    <t>-.HFAAWL.-</t>
  </si>
  <si>
    <t>-.HSAAWF.-</t>
  </si>
  <si>
    <t>-.FFDAAL.-</t>
  </si>
  <si>
    <t>-.ASSTAK.-</t>
  </si>
  <si>
    <t>-.HSFTYL.-</t>
  </si>
  <si>
    <t>-.FFSTWL.-</t>
  </si>
  <si>
    <t>-.FFDAWK.-</t>
  </si>
  <si>
    <t>-.FAFAYK.-</t>
  </si>
  <si>
    <t>-.HSFFYF.-</t>
  </si>
  <si>
    <t>-.FAAAAF.-</t>
  </si>
  <si>
    <t>-.HFAAWF.-</t>
  </si>
  <si>
    <t>-.ASDFYK.-</t>
  </si>
  <si>
    <t>-.AFAFAS.-</t>
  </si>
  <si>
    <t>-.FFDAAS.-</t>
  </si>
  <si>
    <t>-.AFAAYL.-</t>
  </si>
  <si>
    <t>-.FASAAF.-</t>
  </si>
  <si>
    <t>-.AFDTWK.-</t>
  </si>
  <si>
    <t>-.SSFFAS.-</t>
  </si>
  <si>
    <t>-.HSFAWF.-</t>
  </si>
  <si>
    <t>-.HSFAAF.-</t>
  </si>
  <si>
    <t>-.FADAWK.-</t>
  </si>
  <si>
    <t>-.SSSAYK.-</t>
  </si>
  <si>
    <t>-.HFFAAL.-</t>
  </si>
  <si>
    <t>-.SAAFWK.-</t>
  </si>
  <si>
    <t>-.AASAWF.-</t>
  </si>
  <si>
    <t>-.FFAAYK.-</t>
  </si>
  <si>
    <t>-.FAFFWL.-</t>
  </si>
  <si>
    <t>-.FSATAL.-</t>
  </si>
  <si>
    <t>-.AADFRF.-</t>
  </si>
  <si>
    <t>-.SFATYF.-</t>
  </si>
  <si>
    <t>-.HFAFAK.-</t>
  </si>
  <si>
    <t>-.FSSFAF.-</t>
  </si>
  <si>
    <t>-.HAFAAL.-</t>
  </si>
  <si>
    <t>-.HFFTWS.-</t>
  </si>
  <si>
    <t>-.FAFFAK.-</t>
  </si>
  <si>
    <t>-.HFDAAS.-</t>
  </si>
  <si>
    <t>-.FFDFAL.-</t>
  </si>
  <si>
    <t>-.HAAFYF.-</t>
  </si>
  <si>
    <t>-.SFFAAL.-</t>
  </si>
  <si>
    <t>-.HFATAS.-</t>
  </si>
  <si>
    <t>-.ASAAWF.-</t>
  </si>
  <si>
    <t>-.SAFAAL.-</t>
  </si>
  <si>
    <t>-.FFAAWK.-</t>
  </si>
  <si>
    <t>-.SFFTAL.-</t>
  </si>
  <si>
    <t>-.SFDTAK.-</t>
  </si>
  <si>
    <t>-.ASAFWK.-</t>
  </si>
  <si>
    <t>-.HSAFWF.-</t>
  </si>
  <si>
    <t>-.AFSAAL.-</t>
  </si>
  <si>
    <t>-.FSAAAL.-</t>
  </si>
  <si>
    <t>-.SAFAAK.-</t>
  </si>
  <si>
    <t>-.HFATAL.-</t>
  </si>
  <si>
    <t>-.HAAAYL.-</t>
  </si>
  <si>
    <t>-.FSAAYS.-</t>
  </si>
  <si>
    <t>-.FSDAWK.-</t>
  </si>
  <si>
    <t>-.FSFAYK.-</t>
  </si>
  <si>
    <t>-.HFFTYL.-</t>
  </si>
  <si>
    <t>-.ASATAK.-</t>
  </si>
  <si>
    <t>-.FFDTAK.-</t>
  </si>
  <si>
    <t>-.HADFAL.-</t>
  </si>
  <si>
    <t>-.HADFAF.-</t>
  </si>
  <si>
    <t>-.SSAFWL.-</t>
  </si>
  <si>
    <t>-.HAFFYL.-</t>
  </si>
  <si>
    <t>-.SAAAWF.-</t>
  </si>
  <si>
    <t>-.SAAAYL.-</t>
  </si>
  <si>
    <t>-.SSFFAK.-</t>
  </si>
  <si>
    <t>-.HAFTWS.-</t>
  </si>
  <si>
    <t>-.HFDTYL.-</t>
  </si>
  <si>
    <t>-.AFDAAF.-</t>
  </si>
  <si>
    <t>-.FFSTYK.-</t>
  </si>
  <si>
    <t>-.SFAAWK.-</t>
  </si>
  <si>
    <t>-.FSSTAL.-</t>
  </si>
  <si>
    <t>-.HSAAWL.-</t>
  </si>
  <si>
    <t>-.HAATWF.-</t>
  </si>
  <si>
    <t>-.ASSAYK.-</t>
  </si>
  <si>
    <t>-.AASFAK.-</t>
  </si>
  <si>
    <t>-.HFFFAL.-</t>
  </si>
  <si>
    <t>-.SFSFAL.-</t>
  </si>
  <si>
    <t>-.HSFTWL.-</t>
  </si>
  <si>
    <t>-.SFAAAS.-</t>
  </si>
  <si>
    <t>-.SSSTWK.-</t>
  </si>
  <si>
    <t>-.FSATAK.-</t>
  </si>
  <si>
    <t>-.FSDTWK.-</t>
  </si>
  <si>
    <t>-.SFDAAK.-</t>
  </si>
  <si>
    <t>-.HSAFAK.-</t>
  </si>
  <si>
    <t>-.FSFAWK.-</t>
  </si>
  <si>
    <t>-.SFSTYK.-</t>
  </si>
  <si>
    <t>-.ASFAYF.-</t>
  </si>
  <si>
    <t>-.SFAAYF.-</t>
  </si>
  <si>
    <t>-.FFSFAK.-</t>
  </si>
  <si>
    <t>-.SFFTAF.-</t>
  </si>
  <si>
    <t>-.FFSAAS.-</t>
  </si>
  <si>
    <t>-.HFFFYS.-</t>
  </si>
  <si>
    <t>-.FSSFWS.-</t>
  </si>
  <si>
    <t>-.HFFAWF.-</t>
  </si>
  <si>
    <t>-.FADFYK.-</t>
  </si>
  <si>
    <t>-.AAAFAF.-</t>
  </si>
  <si>
    <t>-.HAAFWL.-</t>
  </si>
  <si>
    <t>-.SFSTYL.-</t>
  </si>
  <si>
    <t>-.ASFTAL.-</t>
  </si>
  <si>
    <t>-.FSSAWL.-</t>
  </si>
  <si>
    <t>-.HFDAAF.-</t>
  </si>
  <si>
    <t>-.SASAYL.-</t>
  </si>
  <si>
    <t>-.FAFAYF.-</t>
  </si>
  <si>
    <t>-.SAFFAF.-</t>
  </si>
  <si>
    <t>-.HFATYL.-</t>
  </si>
  <si>
    <t>-.FSSTYF.-</t>
  </si>
  <si>
    <t>-.FSATYF.-</t>
  </si>
  <si>
    <t>-.FFDAAK.-</t>
  </si>
  <si>
    <t>-.FSAAAF.-</t>
  </si>
  <si>
    <t>-.HFFTYS.-</t>
  </si>
  <si>
    <t>-.HFFAAF.-</t>
  </si>
  <si>
    <t>-.FSAAYK.-</t>
  </si>
  <si>
    <t>-.SSFAWK.-</t>
  </si>
  <si>
    <t>-.HFFAYL.-</t>
  </si>
  <si>
    <t>-.FSDAYK.-</t>
  </si>
  <si>
    <t>-.HSAFAS.-</t>
  </si>
  <si>
    <t>-.SAAFAK.-</t>
  </si>
  <si>
    <t>-.SFAAAF.-</t>
  </si>
  <si>
    <t>-.HFFAYS.-</t>
  </si>
  <si>
    <t>-.FASAWK.-</t>
  </si>
  <si>
    <t>-.FSDTYK.-</t>
  </si>
  <si>
    <t>-.HFDTAF.-</t>
  </si>
  <si>
    <t>-.FFSAYK.-</t>
  </si>
  <si>
    <t>-.HAFFYS.-</t>
  </si>
  <si>
    <t>-.AFSTAL.-</t>
  </si>
  <si>
    <t>-.AFAAWF.-</t>
  </si>
  <si>
    <t>-.SFFTWK.-</t>
  </si>
  <si>
    <t>-.HAAFAF.-</t>
  </si>
  <si>
    <t>-.HADAWF.-</t>
  </si>
  <si>
    <t>-.AFSAYF.-</t>
  </si>
  <si>
    <t>-.SAAAWL.-</t>
  </si>
  <si>
    <t>-.HFAFYS.-</t>
  </si>
  <si>
    <t>-.FFSAWL.-</t>
  </si>
  <si>
    <t>-.HFAFWS.-</t>
  </si>
  <si>
    <t>-.AFFTYK.-</t>
  </si>
  <si>
    <t>-.HAAAWK.-</t>
  </si>
  <si>
    <t>-.FASTAL.-</t>
  </si>
  <si>
    <t>-.SAATWF.-</t>
  </si>
  <si>
    <t>-.FFDTAS.-</t>
  </si>
  <si>
    <t>-.HFDAWL.-</t>
  </si>
  <si>
    <t>-.HAFTAF.-</t>
  </si>
  <si>
    <t>-.FFSFAS.-</t>
  </si>
  <si>
    <t>-.AFDAYK.-</t>
  </si>
  <si>
    <t>-.AFSTYK.-</t>
  </si>
  <si>
    <t>-.SSFTYK.-</t>
  </si>
  <si>
    <t>-.AFAAYK.-</t>
  </si>
  <si>
    <t>-.SSDFWK.-</t>
  </si>
  <si>
    <t>-.SADAYK.-</t>
  </si>
  <si>
    <t>-.HSFFWF.-</t>
  </si>
  <si>
    <t>-.HAFAYF.-</t>
  </si>
  <si>
    <t>-.HFFAAK.-</t>
  </si>
  <si>
    <t>-.HAAFWF.-</t>
  </si>
  <si>
    <t>-.HADFWL.-</t>
  </si>
  <si>
    <t>-.HSFFWS.-</t>
  </si>
  <si>
    <t>-.HFAAAS.-</t>
  </si>
  <si>
    <t>-.SSDFYK.-</t>
  </si>
  <si>
    <t>-.ASSAAK.-</t>
  </si>
  <si>
    <t>-.HAATYL.-</t>
  </si>
  <si>
    <t>-.FFAFAK.-</t>
  </si>
  <si>
    <t>-.FSFAAS.-</t>
  </si>
  <si>
    <t>-.SADFYL.-</t>
  </si>
  <si>
    <t>-.FFAARF.-</t>
  </si>
  <si>
    <t>-.AADTYK.-</t>
  </si>
  <si>
    <t>-.FSSAYL.-</t>
  </si>
  <si>
    <t>-.HFAFYF.-</t>
  </si>
  <si>
    <t>-.FSAFWL.-</t>
  </si>
  <si>
    <t>-.FSAFYL.-</t>
  </si>
  <si>
    <t>-.HFATYF.-</t>
  </si>
  <si>
    <t>-.FSDFRF.-</t>
  </si>
  <si>
    <t>-.HAFAYL.-</t>
  </si>
  <si>
    <t>-.HFDTWL.-</t>
  </si>
  <si>
    <t>-.HADAAL.-</t>
  </si>
  <si>
    <t>-.HFDTWF.-</t>
  </si>
  <si>
    <t>-.SFAFYS.-</t>
  </si>
  <si>
    <t>-.SFSFRS.-</t>
  </si>
  <si>
    <t>-.FFFTYK.-</t>
  </si>
  <si>
    <t>-.FSSTWF.-</t>
  </si>
  <si>
    <t>-.ASFFYL.-</t>
  </si>
  <si>
    <t>-.HADTWL.-</t>
  </si>
  <si>
    <t>-.FAAFYL.-</t>
  </si>
  <si>
    <t>-.FFFTWK.-</t>
  </si>
  <si>
    <t>-.HFFFWS.-</t>
  </si>
  <si>
    <t>-.FFDAWS.-</t>
  </si>
  <si>
    <t>-.HSDFAL.-</t>
  </si>
  <si>
    <t>-.FFAFAS.-</t>
  </si>
  <si>
    <t>-.FFSTRL.-</t>
  </si>
  <si>
    <t>-.FFSTAK.-</t>
  </si>
  <si>
    <t>-.FADTYK.-</t>
  </si>
  <si>
    <t>-.HFAAYF.-</t>
  </si>
  <si>
    <t>-.HFFAYF.-</t>
  </si>
  <si>
    <t>-.FFATAK.-</t>
  </si>
  <si>
    <t>-.SAAFAL.-</t>
  </si>
  <si>
    <t>-.FSATYL.-</t>
  </si>
  <si>
    <t>-.HFDFYS.-</t>
  </si>
  <si>
    <t>-.SSSAWL.-</t>
  </si>
  <si>
    <t>-.ASATWK.-</t>
  </si>
  <si>
    <t>-.SSATAK.-</t>
  </si>
  <si>
    <t>-.HSFAYF.-</t>
  </si>
  <si>
    <t>-.HFDFAL.-</t>
  </si>
  <si>
    <t>-.FFSTWK.-</t>
  </si>
  <si>
    <t>-.FAATAK.-</t>
  </si>
  <si>
    <t>-.FSATWK.-</t>
  </si>
  <si>
    <t>-.SFDAWL.-</t>
  </si>
  <si>
    <t>-.FADFRF.-</t>
  </si>
  <si>
    <t>-.HSDAAL.-</t>
  </si>
  <si>
    <t>-.AFDFAK.-</t>
  </si>
  <si>
    <t>-.AFDAYL.-</t>
  </si>
  <si>
    <t>-.ASFFRS.-</t>
  </si>
  <si>
    <t>-.FFATYL.-</t>
  </si>
  <si>
    <t>-.HAAAWS.-</t>
  </si>
  <si>
    <t>-.HAAAWF.-</t>
  </si>
  <si>
    <t>-.HFATWF.-</t>
  </si>
  <si>
    <t>-.HAFAWS.-</t>
  </si>
  <si>
    <t>-.FASTWK.-</t>
  </si>
  <si>
    <t>-.HSAFWL.-</t>
  </si>
  <si>
    <t>-.FFSAYS.-</t>
  </si>
  <si>
    <t>-.FSFAYS.-</t>
  </si>
  <si>
    <t>-.HSATAF.-</t>
  </si>
  <si>
    <t>-.FSSTYL.-</t>
  </si>
  <si>
    <t>-.FFSARL.-</t>
  </si>
  <si>
    <t>-.SFSAAF.-</t>
  </si>
  <si>
    <t>-.HADFYL.-</t>
  </si>
  <si>
    <t>-.HSFTWS.-</t>
  </si>
  <si>
    <t>-.AFAKAK.-</t>
  </si>
  <si>
    <t>-.HSAAYF.-</t>
  </si>
  <si>
    <t>-.SSAFAK.-</t>
  </si>
  <si>
    <t>-.SSSTYK.-</t>
  </si>
  <si>
    <t>-.FSDFAS.-</t>
  </si>
  <si>
    <t>-.SFFTWL.-</t>
  </si>
  <si>
    <t>-.AFFFRS.-</t>
  </si>
  <si>
    <t>-.HADAYF.-</t>
  </si>
  <si>
    <t>-.SAFFRL.-</t>
  </si>
  <si>
    <t>-.FSAAWS.-</t>
  </si>
  <si>
    <t>-.FSATWF.-</t>
  </si>
  <si>
    <t>-.HFAFAS.-</t>
  </si>
  <si>
    <t>-.FFAFRS.-</t>
  </si>
  <si>
    <t>-.FFSAWK.-</t>
  </si>
  <si>
    <t>-.FAFAWF.-</t>
  </si>
  <si>
    <t>-.AFDTYK.-</t>
  </si>
  <si>
    <t>-.HSFFYS.-</t>
  </si>
  <si>
    <t>-.HAAFAS.-</t>
  </si>
  <si>
    <t>-.FSSFAS.-</t>
  </si>
  <si>
    <t>-.AFAAYF.-</t>
  </si>
  <si>
    <t>-.SSAFWS.-</t>
  </si>
  <si>
    <t>-.FSSAAF.-</t>
  </si>
  <si>
    <t>-.FADTWK.-</t>
  </si>
  <si>
    <t>-.FSDAYF.-</t>
  </si>
  <si>
    <t>-.SFFAAS.-</t>
  </si>
  <si>
    <t>-.HFDAWF.-</t>
  </si>
  <si>
    <t>-.AFSAYL.-</t>
  </si>
  <si>
    <t>-.AFDAWF.-</t>
  </si>
  <si>
    <t>-.AFFFAS.-</t>
  </si>
  <si>
    <t>-.SASFWF.-</t>
  </si>
  <si>
    <t>-.FSDAYL.-</t>
  </si>
  <si>
    <t>-.SSFFRS.-</t>
  </si>
  <si>
    <t>-.FFDARS.-</t>
  </si>
  <si>
    <t>-.HFAAYK.-</t>
  </si>
  <si>
    <t>-.HFFTYF.-</t>
  </si>
  <si>
    <t>-.FAFKWF.-</t>
  </si>
  <si>
    <t>-.HAFAWL.-</t>
  </si>
  <si>
    <t>-.HFAAYS.-</t>
  </si>
  <si>
    <t>-.ASSFAK.-</t>
  </si>
  <si>
    <t>-.SFAAYS.-</t>
  </si>
  <si>
    <t>-.HSAFWS.-</t>
  </si>
  <si>
    <t>-.AFAAWL.-</t>
  </si>
  <si>
    <t>-.HAFAWF.-</t>
  </si>
  <si>
    <t>-.HSFTYF.-</t>
  </si>
  <si>
    <t>-.FAAFWS.-</t>
  </si>
  <si>
    <t>-.SFATYL.-</t>
  </si>
  <si>
    <t>-.HSAFYF.-</t>
  </si>
  <si>
    <t>-.AFFAYL.-</t>
  </si>
  <si>
    <t>-.SASFAK.-</t>
  </si>
  <si>
    <t>-.SSDFAL.-</t>
  </si>
  <si>
    <t>-.HSAAWK.-</t>
  </si>
  <si>
    <t>-.FFATRF.-</t>
  </si>
  <si>
    <t>-.HFDFAF.-</t>
  </si>
  <si>
    <t>-.SAATAK.-</t>
  </si>
  <si>
    <t>-.HAFTYF.-</t>
  </si>
  <si>
    <t>-.HSDTWF.-</t>
  </si>
  <si>
    <t>-.ASFAYL.-</t>
  </si>
  <si>
    <t>-.HAAAYK.-</t>
  </si>
  <si>
    <t>-.FSFAYL.-</t>
  </si>
  <si>
    <t>-.HFFAWS.-</t>
  </si>
  <si>
    <t>-.HFFAAS.-</t>
  </si>
  <si>
    <t>-.FFAAYL.-</t>
  </si>
  <si>
    <t>-.HADFAS.-</t>
  </si>
  <si>
    <t>-.FAAAWF.-</t>
  </si>
  <si>
    <t>-.AFSFRF.-</t>
  </si>
  <si>
    <t>-.SSFAWL.-</t>
  </si>
  <si>
    <t>-.HAAFYL.-</t>
  </si>
  <si>
    <t>-.FSAFWS.-</t>
  </si>
  <si>
    <t>-.AAFAAK.-</t>
  </si>
  <si>
    <t>-.HAFAAS.-</t>
  </si>
  <si>
    <t>-.SSDTWK.-</t>
  </si>
  <si>
    <t>-.AFATAF.-</t>
  </si>
  <si>
    <t>-.HFFFAS.-</t>
  </si>
  <si>
    <t>-.ASSFWL.-</t>
  </si>
  <si>
    <t>-.AFSTRF.-</t>
  </si>
  <si>
    <t>-.SADFWL.-</t>
  </si>
  <si>
    <t>-.ASDAAK.-</t>
  </si>
  <si>
    <t>-.ASDAYK.-</t>
  </si>
  <si>
    <t>-.ASAKWS.-</t>
  </si>
  <si>
    <t>-.AASAYK.-</t>
  </si>
  <si>
    <t>-.ASFAAK.-</t>
  </si>
  <si>
    <t>-.HSDFAF.-</t>
  </si>
  <si>
    <t>-.FFSTRS.-</t>
  </si>
  <si>
    <t>-.HFATWS.-</t>
  </si>
  <si>
    <t>-.HSDFYF.-</t>
  </si>
  <si>
    <t>-.FFAAWF.-</t>
  </si>
  <si>
    <t>-.AAAAWF.-</t>
  </si>
  <si>
    <t>-.HADFWF.-</t>
  </si>
  <si>
    <t>-.AFATWS.-</t>
  </si>
  <si>
    <t>-.ASSAWF.-</t>
  </si>
  <si>
    <t>-.HFDFWS.-</t>
  </si>
  <si>
    <t>-.FSFFAS.-</t>
  </si>
  <si>
    <t>-.FADTAK.-</t>
  </si>
  <si>
    <t>-.SADFAL.-</t>
  </si>
  <si>
    <t>-.SADFAF.-</t>
  </si>
  <si>
    <t>-.SFDFRF.-</t>
  </si>
  <si>
    <t>-.AAAAWL.-</t>
  </si>
  <si>
    <t>-.SFFTYL.-</t>
  </si>
  <si>
    <t>-.HFDFYL.-</t>
  </si>
  <si>
    <t>-.AFSTWK.-</t>
  </si>
  <si>
    <t>-.FSSFWL.-</t>
  </si>
  <si>
    <t>-.HSAAAF.-</t>
  </si>
  <si>
    <t>-.ASAAYK.-</t>
  </si>
  <si>
    <t>-.FASAWF.-</t>
  </si>
  <si>
    <t>-.HAFFYF.-</t>
  </si>
  <si>
    <t>-.HSFFAS.-</t>
  </si>
  <si>
    <t>-.ASAFYF.-</t>
  </si>
  <si>
    <t>-.HFFTAS.-</t>
  </si>
  <si>
    <t>-.HADFAK.-</t>
  </si>
  <si>
    <t>-.HSATAL.-</t>
  </si>
  <si>
    <t>-.ASDFWF.-</t>
  </si>
  <si>
    <t>-.AAFAWS.-</t>
  </si>
  <si>
    <t>-.HSFTAF.-</t>
  </si>
  <si>
    <t>-.SADTWK.-</t>
  </si>
  <si>
    <t>-.SASTAK.-</t>
  </si>
  <si>
    <t>-.HAFTYL.-</t>
  </si>
  <si>
    <t>-.AAAFRL.-</t>
  </si>
  <si>
    <t>-.SFSAWL.-</t>
  </si>
  <si>
    <t>-.SAFFRS.-</t>
  </si>
  <si>
    <t>-.FFATRL.-</t>
  </si>
  <si>
    <t>-.FADFRL.-</t>
  </si>
  <si>
    <t>-.AADTAK.-</t>
  </si>
  <si>
    <t>-.FSSTWL.-</t>
  </si>
  <si>
    <t>-.AFFAYS.-</t>
  </si>
  <si>
    <t>-.HADAWL.-</t>
  </si>
  <si>
    <t>-.FFAFWL.-</t>
  </si>
  <si>
    <t>-.HAAFWS.-</t>
  </si>
  <si>
    <t>-.AADFWK.-</t>
  </si>
  <si>
    <t>-.FSDAWF.-</t>
  </si>
  <si>
    <t>-.HSDFWF.-</t>
  </si>
  <si>
    <t>-.AFSFAS.-</t>
  </si>
  <si>
    <t>-.FAAAAK.-</t>
  </si>
  <si>
    <t>-.FFSFRS.-</t>
  </si>
  <si>
    <t>-.HAFFWS.-</t>
  </si>
  <si>
    <t>-.SAFTYL.-</t>
  </si>
  <si>
    <t>-.HSDAAF.-</t>
  </si>
  <si>
    <t>-.HFSTAF.-</t>
  </si>
  <si>
    <t>-.AFAKYF.-</t>
  </si>
  <si>
    <t>-.FFAARL.-</t>
  </si>
  <si>
    <t>-.SADKWL.-</t>
  </si>
  <si>
    <t>-.ASFFRL.-</t>
  </si>
  <si>
    <t>-.HAFFAS.-</t>
  </si>
  <si>
    <t>-.SSDAYK.-</t>
  </si>
  <si>
    <t>-.SAFFRF.-</t>
  </si>
  <si>
    <t>-.HFDAYL.-</t>
  </si>
  <si>
    <t>-.FFDFRS.-</t>
  </si>
  <si>
    <t>-.AFAARS.-</t>
  </si>
  <si>
    <t>-.SAAKWL.-</t>
  </si>
  <si>
    <t>-.AFAFRF.-</t>
  </si>
  <si>
    <t>-.HSDFWL.-</t>
  </si>
  <si>
    <t>-.FASTAK.-</t>
  </si>
  <si>
    <t>-.FSSFRF.-</t>
  </si>
  <si>
    <t>-.ASSAWL.-</t>
  </si>
  <si>
    <t>-.SFDTYK.-</t>
  </si>
  <si>
    <t>-.AADKWL.-</t>
  </si>
  <si>
    <t>-.AAAKYL.-</t>
  </si>
  <si>
    <t>-.SFATWL.-</t>
  </si>
  <si>
    <t>-.SAFAYL.-</t>
  </si>
  <si>
    <t>-.FSDFAF.-</t>
  </si>
  <si>
    <t>-.ASAFAK.-</t>
  </si>
  <si>
    <t>-.HFDFAS.-</t>
  </si>
  <si>
    <t>-.AFAFRL.-</t>
  </si>
  <si>
    <t>-.HSFFWL.-</t>
  </si>
  <si>
    <t>-.SFSARL.-</t>
  </si>
  <si>
    <t>-.ASFAYS.-</t>
  </si>
  <si>
    <t>-.SFFFRS.-</t>
  </si>
  <si>
    <t>-.FAAFRL.-</t>
  </si>
  <si>
    <t>-.FFFARS.-</t>
  </si>
  <si>
    <t>-.SSAFYF.-</t>
  </si>
  <si>
    <t>-.FFFFAK.-</t>
  </si>
  <si>
    <t>-.SSAAWL.-</t>
  </si>
  <si>
    <t>-.ASAKYS.-</t>
  </si>
  <si>
    <t>-.HSDAWF.-</t>
  </si>
  <si>
    <t>-.AFDARF.-</t>
  </si>
  <si>
    <t>-.SSATWK.-</t>
  </si>
  <si>
    <t>-.FAFARF.-</t>
  </si>
  <si>
    <t>-.FAATAF.-</t>
  </si>
  <si>
    <t>-.FFFTRL.-</t>
  </si>
  <si>
    <t>-.FSAFAS.-</t>
  </si>
  <si>
    <t>-.SAAFYL.-</t>
  </si>
  <si>
    <t>-.FSFAWS.-</t>
  </si>
  <si>
    <t>-.AFDFRS.-</t>
  </si>
  <si>
    <t>-.FFAARS.-</t>
  </si>
  <si>
    <t>-.FFATYS.-</t>
  </si>
  <si>
    <t>-.FSDAWL.-</t>
  </si>
  <si>
    <t>-.HAFTYS.-</t>
  </si>
  <si>
    <t>-.HAFTWF.-</t>
  </si>
  <si>
    <t>-.FAAFWL.-</t>
  </si>
  <si>
    <t>-.FFSTYL.-</t>
  </si>
  <si>
    <t>-.AFATRF.-</t>
  </si>
  <si>
    <t>-.HSDFYL.-</t>
  </si>
  <si>
    <t>-.AFSAWK.-</t>
  </si>
  <si>
    <t>-.SSAFAF.-</t>
  </si>
  <si>
    <t>-.AFAFRS.-</t>
  </si>
  <si>
    <t>-.AFFARL.-</t>
  </si>
  <si>
    <t>-.ASFFWK.-</t>
  </si>
  <si>
    <t>-.FSDAWS.-</t>
  </si>
  <si>
    <t>-.FFFTRS.-</t>
  </si>
  <si>
    <t>-.FFDTAF.-</t>
  </si>
  <si>
    <t>-.HFATYS.-</t>
  </si>
  <si>
    <t>-.FFDARL.-</t>
  </si>
  <si>
    <t>-.AAFFRL.-</t>
  </si>
  <si>
    <t>-.AASFYK.-</t>
  </si>
  <si>
    <t>-.FADTRF.-</t>
  </si>
  <si>
    <t>-.FASTRF.-</t>
  </si>
  <si>
    <t>-.SFATWS.-</t>
  </si>
  <si>
    <t>-.SASFAF.-</t>
  </si>
  <si>
    <t>-.SAFKYF.-</t>
  </si>
  <si>
    <t>-.HSFAYS.-</t>
  </si>
  <si>
    <t>-.FAATWS.-</t>
  </si>
  <si>
    <t>-.AAFFRF.-</t>
  </si>
  <si>
    <t>-.FADFRS.-</t>
  </si>
  <si>
    <t>-.FFDAYS.-</t>
  </si>
  <si>
    <t>-.ASFTWL.-</t>
  </si>
  <si>
    <t>-.FFAAWS.-</t>
  </si>
  <si>
    <t>-.HSAFYS.-</t>
  </si>
  <si>
    <t>-.HFAAWS.-</t>
  </si>
  <si>
    <t>-.FSDFRL.-</t>
  </si>
  <si>
    <t>-.SSSFWK.-</t>
  </si>
  <si>
    <t>-.HADFWS.-</t>
  </si>
  <si>
    <t>-.ASDTYK.-</t>
  </si>
  <si>
    <t>-.AADAAK.-</t>
  </si>
  <si>
    <t>-.AASTAK.-</t>
  </si>
  <si>
    <t>-.SASTWF.-</t>
  </si>
  <si>
    <t>-.HFAAYL.-</t>
  </si>
  <si>
    <t>-.FFDARF.-</t>
  </si>
  <si>
    <t>-.HSATYL.-</t>
  </si>
  <si>
    <t>-.FAFAWS.-</t>
  </si>
  <si>
    <t>-.FFFARL.-</t>
  </si>
  <si>
    <t>-.HSDAYL.-</t>
  </si>
  <si>
    <t>-.AAFFRS.-</t>
  </si>
  <si>
    <t>-.AFAAAK.-</t>
  </si>
  <si>
    <t>-.HFATAK.-</t>
  </si>
  <si>
    <t>-.FSFARS.-</t>
  </si>
  <si>
    <t>-.SFAFRF.-</t>
  </si>
  <si>
    <t>-.FAFTRF.-</t>
  </si>
  <si>
    <t>-.ASDFRL.-</t>
  </si>
  <si>
    <t>-.FFDTRF.-</t>
  </si>
  <si>
    <t>-.FFAAWL.-</t>
  </si>
  <si>
    <t>-.SFFARL.-</t>
  </si>
  <si>
    <t>-.SSDFRF.-</t>
  </si>
  <si>
    <t>-.SSSAAK.-</t>
  </si>
  <si>
    <t>-.SFDFWS.-</t>
  </si>
  <si>
    <t>-.FSAAWF.-</t>
  </si>
  <si>
    <t>-.FFAKAK.-</t>
  </si>
  <si>
    <t>-.ASFFWS.-</t>
  </si>
  <si>
    <t>-.SADKYF.-</t>
  </si>
  <si>
    <t>-.FFDAYF.-</t>
  </si>
  <si>
    <t>-.SFAARF.-</t>
  </si>
  <si>
    <t>-.HADTWF.-</t>
  </si>
  <si>
    <t>-.HADAAF.-</t>
  </si>
  <si>
    <t>-.AAAKYF.-</t>
  </si>
  <si>
    <t>-.HADFYF.-</t>
  </si>
  <si>
    <t>-.HFSFAS.-</t>
  </si>
  <si>
    <t>-.SFSAWF.-</t>
  </si>
  <si>
    <t>-.HFAFYK.-</t>
  </si>
  <si>
    <t>-.FFDTRL.-</t>
  </si>
  <si>
    <t>-.FSAFRF.-</t>
  </si>
  <si>
    <t>-.AFSAWF.-</t>
  </si>
  <si>
    <t>-.FAAKYF.-</t>
  </si>
  <si>
    <t>-.AADFRL.-</t>
  </si>
  <si>
    <t>-.HSDAWL.-</t>
  </si>
  <si>
    <t>-.SAAKYF.-</t>
  </si>
  <si>
    <t>-.FSSFRL.-</t>
  </si>
  <si>
    <t>-.FSAKYF.-</t>
  </si>
  <si>
    <t>-.SFAFWS.-</t>
  </si>
  <si>
    <t>-.ASAFWF.-</t>
  </si>
  <si>
    <t>-.FSSAAK.-</t>
  </si>
  <si>
    <t>-.AAAKYS.-</t>
  </si>
  <si>
    <t>-.FASAYL.-</t>
  </si>
  <si>
    <t>-.AFDKWS.-</t>
  </si>
  <si>
    <t>-.FAAFRF.-</t>
  </si>
  <si>
    <t>-.AFAKWF.-</t>
  </si>
  <si>
    <t>-.AAAKWS.-</t>
  </si>
  <si>
    <t>-.AFSFRL.-</t>
  </si>
  <si>
    <t>-.FSAAAK.-</t>
  </si>
  <si>
    <t>-.FFSARF.-</t>
  </si>
  <si>
    <t>-.AFFTRS.-</t>
  </si>
  <si>
    <t>-.HSAAYL.-</t>
  </si>
  <si>
    <t>-.FFDTRS.-</t>
  </si>
  <si>
    <t>-.FFSTAS.-</t>
  </si>
  <si>
    <t>-.AAFKYL.-</t>
  </si>
  <si>
    <t>-.FFSARS.-</t>
  </si>
  <si>
    <t>-.AFAARF.-</t>
  </si>
  <si>
    <t>-.AFAKYL.-</t>
  </si>
  <si>
    <t>-.SAFFWS.-</t>
  </si>
  <si>
    <t>-.FAAKWF.-</t>
  </si>
  <si>
    <t>-.FSAFRL.-</t>
  </si>
  <si>
    <t>-.SFAFRL.-</t>
  </si>
  <si>
    <t>-.AAFKYF.-</t>
  </si>
  <si>
    <t>-.FFAKWF.-</t>
  </si>
  <si>
    <t>-.HSFAWS.-</t>
  </si>
  <si>
    <t>-.ASAKWL.-</t>
  </si>
  <si>
    <t>-.FFSFRL.-</t>
  </si>
  <si>
    <t>-.SAFTRF.-</t>
  </si>
  <si>
    <t>-.AAFKWL.-</t>
  </si>
  <si>
    <t>-.HFDAYF.-</t>
  </si>
  <si>
    <t>-.AFDKWL.-</t>
  </si>
  <si>
    <t>-.AADARF.-</t>
  </si>
  <si>
    <t>-.FSDFRS.-</t>
  </si>
  <si>
    <t>-.AAAKWL.-</t>
  </si>
  <si>
    <t>-.SFSAYL.-</t>
  </si>
  <si>
    <t>-.FAFFRS.-</t>
  </si>
  <si>
    <t>-.SFATRF.-</t>
  </si>
  <si>
    <t>-.ASDAWF.-</t>
  </si>
  <si>
    <t>-.ASAKYK.-</t>
  </si>
  <si>
    <t>-.SFDARF.-</t>
  </si>
  <si>
    <t>-.HAATYF.-</t>
  </si>
  <si>
    <t>-.SAFKWL.-</t>
  </si>
  <si>
    <t>-.SFFFAS.-</t>
  </si>
  <si>
    <t>-.FFFKAL.-</t>
  </si>
  <si>
    <t>-.AFDFRL.-</t>
  </si>
  <si>
    <t>-.HSAKAF.-</t>
  </si>
  <si>
    <t>-.FAAKWL.-</t>
  </si>
  <si>
    <t>-.SAAKWF.-</t>
  </si>
  <si>
    <t>-.SSFFRF.-</t>
  </si>
  <si>
    <t>-.FSFARL.-</t>
  </si>
  <si>
    <t>-.HFDAWS.-</t>
  </si>
  <si>
    <t>-.SASFRL.-</t>
  </si>
  <si>
    <t>-.SSFFRL.-</t>
  </si>
  <si>
    <t>-.SASFWL.-</t>
  </si>
  <si>
    <t>-.FADARF.-</t>
  </si>
  <si>
    <t>-.HAATWL.-</t>
  </si>
  <si>
    <t>-.AFFKAS.-</t>
  </si>
  <si>
    <t>-.AFAKWS.-</t>
  </si>
  <si>
    <t>-.FSSARL.-</t>
  </si>
  <si>
    <t>-.SADFRL.-</t>
  </si>
  <si>
    <t>-.FAFFRL.-</t>
  </si>
  <si>
    <t>-.SAFKYS.-</t>
  </si>
  <si>
    <t>-.FSFTRF.-</t>
  </si>
  <si>
    <t>-.FAFARL.-</t>
  </si>
  <si>
    <t>-.FSFARF.-</t>
  </si>
  <si>
    <t>-.SAAKYL.-</t>
  </si>
  <si>
    <t>-.FADAYL.-</t>
  </si>
  <si>
    <t>-.AFATRL.-</t>
  </si>
  <si>
    <t>-.FAAFYS.-</t>
  </si>
  <si>
    <t>-.HAFAYS.-</t>
  </si>
  <si>
    <t>-.HAAFYS.-</t>
  </si>
  <si>
    <t>-.SFSARF.-</t>
  </si>
  <si>
    <t>-.SSFKYL.-</t>
  </si>
  <si>
    <t>-.AADARL.-</t>
  </si>
  <si>
    <t>-.FSATRF.-</t>
  </si>
  <si>
    <t>-.FSFKAL.-</t>
  </si>
  <si>
    <t>-.AFDKYL.-</t>
  </si>
  <si>
    <t>-.SFFTRF.-</t>
  </si>
  <si>
    <t>-.HFDTYF.-</t>
  </si>
  <si>
    <t>-.SFSTAF.-</t>
  </si>
  <si>
    <t>-.SSFKAK.-</t>
  </si>
  <si>
    <t>-.SSFKYF.-</t>
  </si>
  <si>
    <t>-.ASSKYS.-</t>
  </si>
  <si>
    <t>-.SFDKYF.-</t>
  </si>
  <si>
    <t>-.AFAKWL.-</t>
  </si>
  <si>
    <t>-.SFAKYL.-</t>
  </si>
  <si>
    <t>-.AFFTRL.-</t>
  </si>
  <si>
    <t>-.FAFAWK.-</t>
  </si>
  <si>
    <t>-.ASDFRF.-</t>
  </si>
  <si>
    <t>-.AFDARL.-</t>
  </si>
  <si>
    <t>-.AAFKAL.-</t>
  </si>
  <si>
    <t>-.AFAAYS.-</t>
  </si>
  <si>
    <t>-.SFDAWF.-</t>
  </si>
  <si>
    <t>-.AAFTRF.-</t>
  </si>
  <si>
    <t>-.FSFKYF.-</t>
  </si>
  <si>
    <t>-.ASSFWF.-</t>
  </si>
  <si>
    <t>-.AADKYL.-</t>
  </si>
  <si>
    <t>-.FSDARF.-</t>
  </si>
  <si>
    <t>-.FSSAWS.-</t>
  </si>
  <si>
    <t>-.FSSFRS.-</t>
  </si>
  <si>
    <t>-.FFSKYF.-</t>
  </si>
  <si>
    <t>-.SFSTRL.-</t>
  </si>
  <si>
    <t>-.FSDKYL.-</t>
  </si>
  <si>
    <t>-.ASAFRF.-</t>
  </si>
  <si>
    <t>-.SFAKWL.-</t>
  </si>
  <si>
    <t>-.SFFKAS.-</t>
  </si>
  <si>
    <t>-.FSSTWS.-</t>
  </si>
  <si>
    <t>-.SSFAWF.-</t>
  </si>
  <si>
    <t>-.AFDKYS.-</t>
  </si>
  <si>
    <t>-.AASKWL.-</t>
  </si>
  <si>
    <t>-.AFDTRL.-</t>
  </si>
  <si>
    <t>-.SFFFWS.-</t>
  </si>
  <si>
    <t>-.SAAKWS.-</t>
  </si>
  <si>
    <t>-.FAATRL.-</t>
  </si>
  <si>
    <t>-.AFSAWS.-</t>
  </si>
  <si>
    <t>-.AKATWL.-</t>
  </si>
  <si>
    <t>-.HFDAYS.-</t>
  </si>
  <si>
    <t>-.FADKYL.-</t>
  </si>
  <si>
    <t>-.SSFAWS.-</t>
  </si>
  <si>
    <t>-.AFDKWF.-</t>
  </si>
  <si>
    <t>-.SSFKAF.-</t>
  </si>
  <si>
    <t>-.AAATRF.-</t>
  </si>
  <si>
    <t>-.FFSTRF.-</t>
  </si>
  <si>
    <t>-.ASAKYL.-</t>
  </si>
  <si>
    <t>-.HFDTWS.-</t>
  </si>
  <si>
    <t>-.AAAFRF.-</t>
  </si>
  <si>
    <t>-.FFSKWF.-</t>
  </si>
  <si>
    <t>-.FSAKYL.-</t>
  </si>
  <si>
    <t>-.FADKAK.-</t>
  </si>
  <si>
    <t>-.FAFTRS.-</t>
  </si>
  <si>
    <t>-.SADKYL.-</t>
  </si>
  <si>
    <t>-.HFDAAK.-</t>
  </si>
  <si>
    <t>-.FASARL.-</t>
  </si>
  <si>
    <t>-.AFSARF.-</t>
  </si>
  <si>
    <t>-.FFATRS.-</t>
  </si>
  <si>
    <t>-.AFSTRL.-</t>
  </si>
  <si>
    <t>-.SSFAAF.-</t>
  </si>
  <si>
    <t>-.SADKYS.-</t>
  </si>
  <si>
    <t>-.SFDTRL.-</t>
  </si>
  <si>
    <t>-.SFSFRL.-</t>
  </si>
  <si>
    <t>-.SFAAWF.-</t>
  </si>
  <si>
    <t>-.SSSFRF.-</t>
  </si>
  <si>
    <t>-.SASKYL.-</t>
  </si>
  <si>
    <t>-.ASFARS.-</t>
  </si>
  <si>
    <t>-.SFSAWS.-</t>
  </si>
  <si>
    <t>-.SAAFRF.-</t>
  </si>
  <si>
    <t>-.SSAFRL.-</t>
  </si>
  <si>
    <t>-.HFAKWS.-</t>
  </si>
  <si>
    <t>-.SFFKWF.-</t>
  </si>
  <si>
    <t>-.SFSARS.-</t>
  </si>
  <si>
    <t>-.ASDKWF.-</t>
  </si>
  <si>
    <t>-.SFDFRL.-</t>
  </si>
  <si>
    <t>-.SFDKWS.-</t>
  </si>
  <si>
    <t>-.AFFARS.-</t>
  </si>
  <si>
    <t>-.HSATWL.-</t>
  </si>
  <si>
    <t>-.AKAFWL.-</t>
  </si>
  <si>
    <t>-.AFSARL.-</t>
  </si>
  <si>
    <t>-.AFAFYK.-</t>
  </si>
  <si>
    <t>-.FSSKWS.-</t>
  </si>
  <si>
    <t>-.FSSTRF.-</t>
  </si>
  <si>
    <t>-.FADARL.-</t>
  </si>
  <si>
    <t>-.FSDTRF.-</t>
  </si>
  <si>
    <t>-.FSDKWF.-</t>
  </si>
  <si>
    <t>-.FFDKYL.-</t>
  </si>
  <si>
    <t>-.FAAARS.-</t>
  </si>
  <si>
    <t>-.FSFTRS.-</t>
  </si>
  <si>
    <t>-.SFAKYF.-</t>
  </si>
  <si>
    <t>-.SFDKYL.-</t>
  </si>
  <si>
    <t>-.FAAFRS.-</t>
  </si>
  <si>
    <t>-.AFSKWS.-</t>
  </si>
  <si>
    <t>-.FAAKWS.-</t>
  </si>
  <si>
    <t>-.FFDKYS.-</t>
  </si>
  <si>
    <t>-.AKAFWF.-</t>
  </si>
  <si>
    <t>-.AFAARL.-</t>
  </si>
  <si>
    <t>-.FADKYS.-</t>
  </si>
  <si>
    <t>-.SFDAWS.-</t>
  </si>
  <si>
    <t>-.FSAARF.-</t>
  </si>
  <si>
    <t>-.SSAKWS.-</t>
  </si>
  <si>
    <t>-.SFDARS.-</t>
  </si>
  <si>
    <t>-.FFDKWS.-</t>
  </si>
  <si>
    <t>-.FASKAL.-</t>
  </si>
  <si>
    <t>-.AAAKAL.-</t>
  </si>
  <si>
    <t>-.FFDKAF.-</t>
  </si>
  <si>
    <t>-.SSFARL.-</t>
  </si>
  <si>
    <t>-.FFAFRL.-</t>
  </si>
  <si>
    <t>-.SAFARF.-</t>
  </si>
  <si>
    <t>-.FSDKAL.-</t>
  </si>
  <si>
    <t>-.FAAAYS.-</t>
  </si>
  <si>
    <t>-.SFSTRF.-</t>
  </si>
  <si>
    <t>-.HSDTWL.-</t>
  </si>
  <si>
    <t>lowest value</t>
  </si>
  <si>
    <t>TMT127</t>
  </si>
  <si>
    <t>TMT129</t>
  </si>
  <si>
    <t>TMT131</t>
  </si>
  <si>
    <t>-.HFFFAK.-</t>
  </si>
  <si>
    <t>-.FFFFWK.-</t>
  </si>
  <si>
    <t>-.FAFFWK.-</t>
  </si>
  <si>
    <t>-.AAFAYK.-</t>
  </si>
  <si>
    <t>-.AFSFAF.-</t>
  </si>
  <si>
    <t>-.FSFAAL.-</t>
  </si>
  <si>
    <t>-.FAFFYK.-</t>
  </si>
  <si>
    <t>-.FAFTYL.-</t>
  </si>
  <si>
    <t>-.HFSAAL.-</t>
  </si>
  <si>
    <t>-.SFFFAL.-</t>
  </si>
  <si>
    <t>-.FFSTWS.-</t>
  </si>
  <si>
    <t>-.AADTWK.-</t>
  </si>
  <si>
    <t>-.FASAAK.-</t>
  </si>
  <si>
    <t>-.FFFTAS.-</t>
  </si>
  <si>
    <t>-.FSDTAL.-</t>
  </si>
  <si>
    <t>-.AAFAYL.-</t>
  </si>
  <si>
    <t>-.FASFAL.-</t>
  </si>
  <si>
    <t>-.HAFAWK.-</t>
  </si>
  <si>
    <t>-.SFFAYL.-</t>
  </si>
  <si>
    <t>-.SSFFAL.-</t>
  </si>
  <si>
    <t>-.FAATYF.-</t>
  </si>
  <si>
    <t>-.ASFTYL.-</t>
  </si>
  <si>
    <t>-.FAFFAL.-</t>
  </si>
  <si>
    <t>-.FFAFAL.-</t>
  </si>
  <si>
    <t>-.FFAAAK.-</t>
  </si>
  <si>
    <t>-.ASSTWK.-</t>
  </si>
  <si>
    <t>-.SFFAWK.-</t>
  </si>
  <si>
    <t>-.AFFTAS.-</t>
  </si>
  <si>
    <t>-.AFSFWS.-</t>
  </si>
  <si>
    <t>-.SADTAK.-</t>
  </si>
  <si>
    <t>-.FFFTAL.-</t>
  </si>
  <si>
    <t>-.FASFYK.-</t>
  </si>
  <si>
    <t>-.SFSTWK.-</t>
  </si>
  <si>
    <t>-.HFAAAK.-</t>
  </si>
  <si>
    <t>-.SAFTWF.-</t>
  </si>
  <si>
    <t>-.FFAAYS.-</t>
  </si>
  <si>
    <t>-.HSFAAS.-</t>
  </si>
  <si>
    <t>-.FFSTYS.-</t>
  </si>
  <si>
    <t>-.FAFTYS.-</t>
  </si>
  <si>
    <t>-.SAFFWL.-</t>
  </si>
  <si>
    <t>-.SFDFAL.-</t>
  </si>
  <si>
    <t>-.FASFAK.-</t>
  </si>
  <si>
    <t>-.FADFWL.-</t>
  </si>
  <si>
    <t>-.HAFFWF.-</t>
  </si>
  <si>
    <t>-.FFSAYF.-</t>
  </si>
  <si>
    <t>-.FAATWF.-</t>
  </si>
  <si>
    <t>-.FSDFAL.-</t>
  </si>
  <si>
    <t>-.FADAYF.-</t>
  </si>
  <si>
    <t>-.FFDAWF.-</t>
  </si>
  <si>
    <t>-.SFDAYF.-</t>
  </si>
  <si>
    <t>-.FASFYS.-</t>
  </si>
  <si>
    <t>-.AFSTWF.-</t>
  </si>
  <si>
    <t>-.FSDFWL.-</t>
  </si>
  <si>
    <t>-.HFFTWL.-</t>
  </si>
  <si>
    <t>-.FSFTAL.-</t>
  </si>
  <si>
    <t>-.SFFAWL.-</t>
  </si>
  <si>
    <t>-.FSAAYF.-</t>
  </si>
  <si>
    <t>-.SASFYF.-</t>
  </si>
  <si>
    <t>-.ASDFYL.-</t>
  </si>
  <si>
    <t>-.FKAAAK.-</t>
  </si>
  <si>
    <t>-.ASFAWF.-</t>
  </si>
  <si>
    <t>-.FADAWF.-</t>
  </si>
  <si>
    <t>-.AAFKAK.-</t>
  </si>
  <si>
    <t>-.FSAKAK.-</t>
  </si>
  <si>
    <t>-.SFSFAF.-</t>
  </si>
  <si>
    <t>-.SSDAWL.-</t>
  </si>
  <si>
    <t>-.SASAWF.-</t>
  </si>
  <si>
    <t>-.ASSFAF.-</t>
  </si>
  <si>
    <t>-.SAFTAL.-</t>
  </si>
  <si>
    <t>-.SFAFYL.-</t>
  </si>
  <si>
    <t>-.AADFAF.-</t>
  </si>
  <si>
    <t>-.ASSFYK.-</t>
  </si>
  <si>
    <t>-.ASSTWF.-</t>
  </si>
  <si>
    <t>-.SASFWK.-</t>
  </si>
  <si>
    <t>-.FAFAWL.-</t>
  </si>
  <si>
    <t>-.SAFFYS.-</t>
  </si>
  <si>
    <t>-.FSFFRS.-</t>
  </si>
  <si>
    <t>-.SAFAWF.-</t>
  </si>
  <si>
    <t>-.FSDFWF.-</t>
  </si>
  <si>
    <t>-.FSSKAK.-</t>
  </si>
  <si>
    <t>-.SFATWF.-</t>
  </si>
  <si>
    <t>-.FSAAWL.-</t>
  </si>
  <si>
    <t>-.HSDAYF.-</t>
  </si>
  <si>
    <t>-.FAFKAK.-</t>
  </si>
  <si>
    <t>-.SAAKYS.-</t>
  </si>
  <si>
    <t>-.HADAYL.-</t>
  </si>
  <si>
    <t>-.FSAKWF.-</t>
  </si>
  <si>
    <t>-.FSAFRS.-</t>
  </si>
  <si>
    <t>-.SAFTWL.-</t>
  </si>
  <si>
    <t>-.FADFYS.-</t>
  </si>
  <si>
    <t>-.ASAKWF.-</t>
  </si>
  <si>
    <t>-.SFDFRS.-</t>
  </si>
  <si>
    <t>-.SSFFWS.-</t>
  </si>
  <si>
    <t>-.FASAYF.-</t>
  </si>
  <si>
    <t>-.SAFFAS.-</t>
  </si>
  <si>
    <t>-.AKFAWL.-</t>
  </si>
  <si>
    <t>-.SADTYK.-</t>
  </si>
  <si>
    <t>-.FFAKAF.-</t>
  </si>
  <si>
    <t>-.AAFTRL.-</t>
  </si>
  <si>
    <t>-.SFDAYL.-</t>
  </si>
  <si>
    <t>-.HFFFAF.-</t>
  </si>
  <si>
    <t>-.AFFKYF.-</t>
  </si>
  <si>
    <t>-.FSDARL.-</t>
  </si>
  <si>
    <t>-.FSSARF.-</t>
  </si>
  <si>
    <t>-.FASFRF.-</t>
  </si>
  <si>
    <t>-.ASSAYL.-</t>
  </si>
  <si>
    <t>-.FADKWS.-</t>
  </si>
  <si>
    <t>-.FFFKAF.-</t>
  </si>
  <si>
    <t>-.FASFRL.-</t>
  </si>
  <si>
    <t>-.FFSFWS.-</t>
  </si>
  <si>
    <t>-.FAFKWL.-</t>
  </si>
  <si>
    <t>-.SADKWF.-</t>
  </si>
  <si>
    <t>-.SFAFAS.-</t>
  </si>
  <si>
    <t>-.FADKWF.-</t>
  </si>
  <si>
    <t>-.SASAWL.-</t>
  </si>
  <si>
    <t>-.SSFKYS.-</t>
  </si>
  <si>
    <t>-.AFSKYF.-</t>
  </si>
  <si>
    <t>-.FSSTRL.-</t>
  </si>
  <si>
    <t>-.FSDFWS.-</t>
  </si>
  <si>
    <t>-.SFDTRF.-</t>
  </si>
  <si>
    <t>-.AFSKWL.-</t>
  </si>
  <si>
    <t>-.FFAKYF.-</t>
  </si>
  <si>
    <t>-.FAAKAK.-</t>
  </si>
  <si>
    <t>-.FSDTWS.-</t>
  </si>
  <si>
    <t>-.SFFTRL.-</t>
  </si>
  <si>
    <t>-.SFFKAL.-</t>
  </si>
  <si>
    <t>-.FAFARS.-</t>
  </si>
  <si>
    <t>-.FSSFYS.-</t>
  </si>
  <si>
    <t>-.FADFYL.-</t>
  </si>
  <si>
    <t>-.ASFKAK.-</t>
  </si>
  <si>
    <t>-.SFSKWS.-</t>
  </si>
  <si>
    <t>-.ASFTRF.-</t>
  </si>
  <si>
    <t>-.AFDTRF.-</t>
  </si>
  <si>
    <t>-.AFDKYF.-</t>
  </si>
  <si>
    <t>-.SSSFRL.-</t>
  </si>
  <si>
    <t>-.SFSFWS.-</t>
  </si>
  <si>
    <t>-.SADFWF.-</t>
  </si>
  <si>
    <t>-.SSDKWL.-</t>
  </si>
  <si>
    <t>-.FSDKWS.-</t>
  </si>
  <si>
    <t>-.AAFARS.-</t>
  </si>
  <si>
    <t>-.SASFRF.-</t>
  </si>
  <si>
    <t>-.AAFKWF.-</t>
  </si>
  <si>
    <t>-.FSDKYF.-</t>
  </si>
  <si>
    <t>-.FAAKYL.-</t>
  </si>
  <si>
    <t>-.FAATRF.-</t>
  </si>
  <si>
    <t>-.AFATRS.-</t>
  </si>
  <si>
    <t>-.SFAAWS.-</t>
  </si>
  <si>
    <t>-.SFAKYS.-</t>
  </si>
  <si>
    <t>-.SADAWF.-</t>
  </si>
  <si>
    <t>-.AASFRF.-</t>
  </si>
  <si>
    <t>-.SFAKWF.-</t>
  </si>
  <si>
    <t>-.FFDAYL.-</t>
  </si>
  <si>
    <t>-.AFSKYL.-</t>
  </si>
  <si>
    <t>-.SSAFRF.-</t>
  </si>
  <si>
    <t>-.AAFARL.-</t>
  </si>
  <si>
    <t>-.FFFKYS.-</t>
  </si>
  <si>
    <t>-.ASDKYF.-</t>
  </si>
  <si>
    <t>-.AKAAWL.-</t>
  </si>
  <si>
    <t>-.FAFKYF.-</t>
  </si>
  <si>
    <t>-.FFSKWL.-</t>
  </si>
  <si>
    <t>-.FFDKYF.-</t>
  </si>
  <si>
    <t>-.FFDKWL.-</t>
  </si>
  <si>
    <t>-.ASFAWS.-</t>
  </si>
  <si>
    <t>-.FFAKWL.-</t>
  </si>
  <si>
    <t>-.ASAARL.-</t>
  </si>
  <si>
    <t>-.FFAKAS.-</t>
  </si>
  <si>
    <t>-.AASKAL.-</t>
  </si>
  <si>
    <t>-.SKFFWL.-</t>
  </si>
  <si>
    <t>-.AFSARS.-</t>
  </si>
  <si>
    <t>-.SFAAYK.-</t>
  </si>
  <si>
    <t>-.SAAAWK.-</t>
  </si>
  <si>
    <t>-.ASAAAL.-</t>
  </si>
  <si>
    <t>-.AFFAAF.-</t>
  </si>
  <si>
    <t>-.ASFAWK.-</t>
  </si>
  <si>
    <t>-.FFFAAL.-</t>
  </si>
  <si>
    <t>-.SSFFAF.-</t>
  </si>
  <si>
    <t>-.SSDFAF.-</t>
  </si>
  <si>
    <t>-.FAFAYS.-</t>
  </si>
  <si>
    <t>-.AAAFYL.-</t>
  </si>
  <si>
    <t>-.FFATAF.-</t>
  </si>
  <si>
    <t>-.AFSAYS.-</t>
  </si>
  <si>
    <t>-.HAFFWL.-</t>
  </si>
  <si>
    <t>-.ASFTAK.-</t>
  </si>
  <si>
    <t>-.ASSFYF.-</t>
  </si>
  <si>
    <t>-.AFAAWS.-</t>
  </si>
  <si>
    <t>-.FADAWL.-</t>
  </si>
  <si>
    <t>-.FSFTAK.-</t>
  </si>
  <si>
    <t>-.FASFYL.-</t>
  </si>
  <si>
    <t>-.SFAAWL.-</t>
  </si>
  <si>
    <t>-.SSAAWF.-</t>
  </si>
  <si>
    <t>-.FFSAYL.-</t>
  </si>
  <si>
    <t>-.SSAAYL.-</t>
  </si>
  <si>
    <t>-.FASAYK.-</t>
  </si>
  <si>
    <t>-.ASFFRF.-</t>
  </si>
  <si>
    <t>-.AFDFAS.-</t>
  </si>
  <si>
    <t>-.AFFAWL.-</t>
  </si>
  <si>
    <t>-.AADFYF.-</t>
  </si>
  <si>
    <t>-.FFSFAL.-</t>
  </si>
  <si>
    <t>-.AADFYL.-</t>
  </si>
  <si>
    <t>-.FSAFWF.-</t>
  </si>
  <si>
    <t>-.AAAKAS.-</t>
  </si>
  <si>
    <t>-.AASKYL.-</t>
  </si>
  <si>
    <t>-.AASKYF.-</t>
  </si>
  <si>
    <t>-.SFFKYF.-</t>
  </si>
  <si>
    <t>-.FSATRL.-</t>
  </si>
  <si>
    <t>-.AFAKAL.-</t>
  </si>
  <si>
    <t>-.SADFRF.-</t>
  </si>
  <si>
    <t>-.ASSFRF.-</t>
  </si>
  <si>
    <t>-.SSAFRS.-</t>
  </si>
  <si>
    <t>-.SFSKYL.-</t>
  </si>
  <si>
    <t>-.AFFKWL.-</t>
  </si>
  <si>
    <t>-.FSATWL.-</t>
  </si>
  <si>
    <t>-.FSAKYS.-</t>
  </si>
  <si>
    <t>-.ASDKWL.-</t>
  </si>
  <si>
    <t>-.AADFWL.-</t>
  </si>
  <si>
    <t>-.FASKWS.-</t>
  </si>
  <si>
    <t>-.SSAFWF.-</t>
  </si>
  <si>
    <t>-.SFDKWF.-</t>
  </si>
  <si>
    <t>-.ASSARF.-</t>
  </si>
  <si>
    <t>-.AFSFWK.-</t>
  </si>
  <si>
    <t>-.SASKWL.-</t>
  </si>
  <si>
    <t>-.HSDFWS.-</t>
  </si>
  <si>
    <t>-.SFDARL.-</t>
  </si>
  <si>
    <t>-.AAFTRS.-</t>
  </si>
  <si>
    <t>-.SFSTWS.-</t>
  </si>
  <si>
    <t>-.FSAKWL.-</t>
  </si>
  <si>
    <t>-.SSAKYS.-</t>
  </si>
  <si>
    <t>-.AFFKAL.-</t>
  </si>
  <si>
    <t>-.FASAWL.-</t>
  </si>
  <si>
    <t>-.SFDKAS.-</t>
  </si>
  <si>
    <t>XCorr</t>
  </si>
  <si>
    <t>Rep#3</t>
  </si>
  <si>
    <t>Rep#2</t>
  </si>
  <si>
    <t>Rep#1</t>
  </si>
  <si>
    <t>Reference_</t>
  </si>
  <si>
    <t>3_1</t>
  </si>
  <si>
    <t>3_2</t>
  </si>
  <si>
    <t>6_1</t>
  </si>
  <si>
    <t>11_1</t>
  </si>
  <si>
    <t>14_1</t>
  </si>
  <si>
    <t>14_2</t>
  </si>
  <si>
    <t>15_1</t>
  </si>
  <si>
    <t>20_1</t>
  </si>
  <si>
    <t>20_2</t>
  </si>
  <si>
    <t>20_3</t>
  </si>
  <si>
    <t>25_1</t>
  </si>
  <si>
    <t>25_2</t>
  </si>
  <si>
    <t>26_1</t>
  </si>
  <si>
    <t>33_1</t>
  </si>
  <si>
    <t>33_2</t>
  </si>
  <si>
    <t>34_1</t>
  </si>
  <si>
    <t>34_2</t>
  </si>
  <si>
    <t>36_1</t>
  </si>
  <si>
    <t>37_1</t>
  </si>
  <si>
    <t>37_2</t>
  </si>
  <si>
    <t>40_1</t>
  </si>
  <si>
    <t>43_1</t>
  </si>
  <si>
    <t>43_2</t>
  </si>
  <si>
    <t>43_3</t>
  </si>
  <si>
    <t>45_1</t>
  </si>
  <si>
    <t>45_2</t>
  </si>
  <si>
    <t>46_1</t>
  </si>
  <si>
    <t>46_2</t>
  </si>
  <si>
    <t>46_3</t>
  </si>
  <si>
    <t>47_1</t>
  </si>
  <si>
    <t>51_1</t>
  </si>
  <si>
    <t>51_2</t>
  </si>
  <si>
    <t>52_1</t>
  </si>
  <si>
    <t>53_1</t>
  </si>
  <si>
    <t>54_1</t>
  </si>
  <si>
    <t>54_2</t>
  </si>
  <si>
    <t>59_1</t>
  </si>
  <si>
    <t>59_2</t>
  </si>
  <si>
    <t>59_3</t>
  </si>
  <si>
    <t>59_4</t>
  </si>
  <si>
    <t>63_1</t>
  </si>
  <si>
    <t>63_2</t>
  </si>
  <si>
    <t>63_3</t>
  </si>
  <si>
    <t>69_1</t>
  </si>
  <si>
    <t>70_1</t>
  </si>
  <si>
    <t>70_2</t>
  </si>
  <si>
    <t>74_1</t>
  </si>
  <si>
    <t>75_1</t>
  </si>
  <si>
    <t>75_2</t>
  </si>
  <si>
    <t>77_1</t>
  </si>
  <si>
    <t>78_1</t>
  </si>
  <si>
    <t>78_2</t>
  </si>
  <si>
    <t>79_1</t>
  </si>
  <si>
    <t>79_2</t>
  </si>
  <si>
    <t>97_1</t>
  </si>
  <si>
    <t>98_1</t>
  </si>
  <si>
    <t>99_1</t>
  </si>
  <si>
    <t>99_2</t>
  </si>
  <si>
    <t>99_3</t>
  </si>
  <si>
    <t>99_4</t>
  </si>
  <si>
    <t>100_1</t>
  </si>
  <si>
    <t>101_1</t>
  </si>
  <si>
    <t>101_2</t>
  </si>
  <si>
    <t>102_1</t>
  </si>
  <si>
    <t>102_2</t>
  </si>
  <si>
    <t>104_1</t>
  </si>
  <si>
    <t>105_1</t>
  </si>
  <si>
    <t>106_1</t>
  </si>
  <si>
    <t>107_1</t>
  </si>
  <si>
    <t>107_2</t>
  </si>
  <si>
    <t>107_3</t>
  </si>
  <si>
    <t>109_1</t>
  </si>
  <si>
    <t>109_2</t>
  </si>
  <si>
    <t>109_3</t>
  </si>
  <si>
    <t>109_4</t>
  </si>
  <si>
    <t>110_1</t>
  </si>
  <si>
    <t>110_2</t>
  </si>
  <si>
    <t>110_3</t>
  </si>
  <si>
    <t>111_1</t>
  </si>
  <si>
    <t>111_2</t>
  </si>
  <si>
    <t>115_1</t>
  </si>
  <si>
    <t>115_2</t>
  </si>
  <si>
    <t>118_1</t>
  </si>
  <si>
    <t>118_2</t>
  </si>
  <si>
    <t>120_1</t>
  </si>
  <si>
    <t>120_2</t>
  </si>
  <si>
    <t>120_3</t>
  </si>
  <si>
    <t>123_1</t>
  </si>
  <si>
    <t>123_2</t>
  </si>
  <si>
    <t>123_3</t>
  </si>
  <si>
    <t>123_4</t>
  </si>
  <si>
    <t>123_5</t>
  </si>
  <si>
    <t>126_1</t>
  </si>
  <si>
    <t>126_2</t>
  </si>
  <si>
    <t>127_1</t>
  </si>
  <si>
    <t>127_2</t>
  </si>
  <si>
    <t>127_3</t>
  </si>
  <si>
    <t>127_4</t>
  </si>
  <si>
    <t>127_5</t>
  </si>
  <si>
    <t>128_1</t>
  </si>
  <si>
    <t>128_2</t>
  </si>
  <si>
    <t>130_1</t>
  </si>
  <si>
    <t>130_2</t>
  </si>
  <si>
    <t>131_1</t>
  </si>
  <si>
    <t>131_2</t>
  </si>
  <si>
    <t>132_1</t>
  </si>
  <si>
    <t>132_2</t>
  </si>
  <si>
    <t>132_3</t>
  </si>
  <si>
    <t>132_4</t>
  </si>
  <si>
    <t>132_5</t>
  </si>
  <si>
    <t>132_6</t>
  </si>
  <si>
    <t>133_1</t>
  </si>
  <si>
    <t>137_1</t>
  </si>
  <si>
    <t>138_1</t>
  </si>
  <si>
    <t>138_2</t>
  </si>
  <si>
    <t>139_1</t>
  </si>
  <si>
    <t>139_2</t>
  </si>
  <si>
    <t>139_3</t>
  </si>
  <si>
    <t>141_1</t>
  </si>
  <si>
    <t>142_1</t>
  </si>
  <si>
    <t>142_2</t>
  </si>
  <si>
    <t>142_3</t>
  </si>
  <si>
    <t>143_1</t>
  </si>
  <si>
    <t>143_2</t>
  </si>
  <si>
    <t>143_3</t>
  </si>
  <si>
    <t>146_1</t>
  </si>
  <si>
    <t>153_1</t>
  </si>
  <si>
    <t>153_2</t>
  </si>
  <si>
    <t>153_3</t>
  </si>
  <si>
    <t>154_1</t>
  </si>
  <si>
    <t>154_2</t>
  </si>
  <si>
    <t>161_1</t>
  </si>
  <si>
    <t>163_1</t>
  </si>
  <si>
    <t>163_2</t>
  </si>
  <si>
    <t>165_1</t>
  </si>
  <si>
    <t>165_2</t>
  </si>
  <si>
    <t>169_1</t>
  </si>
  <si>
    <t>170_1</t>
  </si>
  <si>
    <t>170_2</t>
  </si>
  <si>
    <t>170_3</t>
  </si>
  <si>
    <t>172_1</t>
  </si>
  <si>
    <t>172_2</t>
  </si>
  <si>
    <t>173_1</t>
  </si>
  <si>
    <t>173_2</t>
  </si>
  <si>
    <t>173_3</t>
  </si>
  <si>
    <t>174_1</t>
  </si>
  <si>
    <t>174_2</t>
  </si>
  <si>
    <t>176_1</t>
  </si>
  <si>
    <t>179_1</t>
  </si>
  <si>
    <t>179_2</t>
  </si>
  <si>
    <t>180_1</t>
  </si>
  <si>
    <t>180_2</t>
  </si>
  <si>
    <t>181_1</t>
  </si>
  <si>
    <t>182_1</t>
  </si>
  <si>
    <t>187_1</t>
  </si>
  <si>
    <t>187_2</t>
  </si>
  <si>
    <t>188_1</t>
  </si>
  <si>
    <t>189_1</t>
  </si>
  <si>
    <t>190_1</t>
  </si>
  <si>
    <t>191_1</t>
  </si>
  <si>
    <t>191_2</t>
  </si>
  <si>
    <t>194_1</t>
  </si>
  <si>
    <t>195_1</t>
  </si>
  <si>
    <t>195_2</t>
  </si>
  <si>
    <t>197_1</t>
  </si>
  <si>
    <t>202_1</t>
  </si>
  <si>
    <t>203_1</t>
  </si>
  <si>
    <t>203_2</t>
  </si>
  <si>
    <t>203_3</t>
  </si>
  <si>
    <t>205_1</t>
  </si>
  <si>
    <t>206_1</t>
  </si>
  <si>
    <t>206_2</t>
  </si>
  <si>
    <t>207_1</t>
  </si>
  <si>
    <t>207_2</t>
  </si>
  <si>
    <t>207_3</t>
  </si>
  <si>
    <t>209_1</t>
  </si>
  <si>
    <t>209_2</t>
  </si>
  <si>
    <t>224_1</t>
  </si>
  <si>
    <t>230_1</t>
  </si>
  <si>
    <t>230_2</t>
  </si>
  <si>
    <t>237_1</t>
  </si>
  <si>
    <t>238_1</t>
  </si>
  <si>
    <t>239_1</t>
  </si>
  <si>
    <t>240_1</t>
  </si>
  <si>
    <t>240_2</t>
  </si>
  <si>
    <t>243_1</t>
  </si>
  <si>
    <t>243_2</t>
  </si>
  <si>
    <t>243_3</t>
  </si>
  <si>
    <t>244_1</t>
  </si>
  <si>
    <t>248_1</t>
  </si>
  <si>
    <t>248_2</t>
  </si>
  <si>
    <t>248_3</t>
  </si>
  <si>
    <t>248_4</t>
  </si>
  <si>
    <t>251_1</t>
  </si>
  <si>
    <t>251_2</t>
  </si>
  <si>
    <t>251_3</t>
  </si>
  <si>
    <t>251_4</t>
  </si>
  <si>
    <t>251_5</t>
  </si>
  <si>
    <t>251_6</t>
  </si>
  <si>
    <t>255_1</t>
  </si>
  <si>
    <t>255_2</t>
  </si>
  <si>
    <t>256_1</t>
  </si>
  <si>
    <t>259_1</t>
  </si>
  <si>
    <t>274_1</t>
  </si>
  <si>
    <t>281_1</t>
  </si>
  <si>
    <t>281_2</t>
  </si>
  <si>
    <t>282_1</t>
  </si>
  <si>
    <t>282_2</t>
  </si>
  <si>
    <t>284_1</t>
  </si>
  <si>
    <t>291_1</t>
  </si>
  <si>
    <t>291_2</t>
  </si>
  <si>
    <t>291_3</t>
  </si>
  <si>
    <t>299_1</t>
  </si>
  <si>
    <t>299_2</t>
  </si>
  <si>
    <t>299_3</t>
  </si>
  <si>
    <t>303_1</t>
  </si>
  <si>
    <t>303_2</t>
  </si>
  <si>
    <t>306_1</t>
  </si>
  <si>
    <t>307_1</t>
  </si>
  <si>
    <t>307_2</t>
  </si>
  <si>
    <t>307_3</t>
  </si>
  <si>
    <t>307_4</t>
  </si>
  <si>
    <t>310_1</t>
  </si>
  <si>
    <t>314_1</t>
  </si>
  <si>
    <t>314_2</t>
  </si>
  <si>
    <t>315_1</t>
  </si>
  <si>
    <t>315_2</t>
  </si>
  <si>
    <t>317_1</t>
  </si>
  <si>
    <t>318_1</t>
  </si>
  <si>
    <t>319_1</t>
  </si>
  <si>
    <t>319_2</t>
  </si>
  <si>
    <t>321_1</t>
  </si>
  <si>
    <t>331_1</t>
  </si>
  <si>
    <t>331_2</t>
  </si>
  <si>
    <t>331_3</t>
  </si>
  <si>
    <t>335_1</t>
  </si>
  <si>
    <t>346_1</t>
  </si>
  <si>
    <t>355_1</t>
  </si>
  <si>
    <t>355_2</t>
  </si>
  <si>
    <t>355_3</t>
  </si>
  <si>
    <t>362_1</t>
  </si>
  <si>
    <t>363_1</t>
  </si>
  <si>
    <t>363_2</t>
  </si>
  <si>
    <t>367_1</t>
  </si>
  <si>
    <t>367_2</t>
  </si>
  <si>
    <t>367_3</t>
  </si>
  <si>
    <t>369_1</t>
  </si>
  <si>
    <t>369_2</t>
  </si>
  <si>
    <t>370_1</t>
  </si>
  <si>
    <t>374_1</t>
  </si>
  <si>
    <t>378_1</t>
  </si>
  <si>
    <t>378_2</t>
  </si>
  <si>
    <t>378_3</t>
  </si>
  <si>
    <t>379_1</t>
  </si>
  <si>
    <t>379_2</t>
  </si>
  <si>
    <t>379_3</t>
  </si>
  <si>
    <t>381_1</t>
  </si>
  <si>
    <t>381_2</t>
  </si>
  <si>
    <t>382_1</t>
  </si>
  <si>
    <t>382_2</t>
  </si>
  <si>
    <t>382_3</t>
  </si>
  <si>
    <t>383_1</t>
  </si>
  <si>
    <t>383_2</t>
  </si>
  <si>
    <t>383_3</t>
  </si>
  <si>
    <t>383_4</t>
  </si>
  <si>
    <t>385_1</t>
  </si>
  <si>
    <t>386_1</t>
  </si>
  <si>
    <t>397_1</t>
  </si>
  <si>
    <t>399_1</t>
  </si>
  <si>
    <t>399_2</t>
  </si>
  <si>
    <t>399_3</t>
  </si>
  <si>
    <t>401_1</t>
  </si>
  <si>
    <t>402_1</t>
  </si>
  <si>
    <t>402_2</t>
  </si>
  <si>
    <t>402_3</t>
  </si>
  <si>
    <t>402_4</t>
  </si>
  <si>
    <t>404_1</t>
  </si>
  <si>
    <t>404_2</t>
  </si>
  <si>
    <t>409_1</t>
  </si>
  <si>
    <t>410_1</t>
  </si>
  <si>
    <t>410_2</t>
  </si>
  <si>
    <t>417_1</t>
  </si>
  <si>
    <t>417_2</t>
  </si>
  <si>
    <t>418_1</t>
  </si>
  <si>
    <t>418_2</t>
  </si>
  <si>
    <t>426_1</t>
  </si>
  <si>
    <t>426_2</t>
  </si>
  <si>
    <t>427_1</t>
  </si>
  <si>
    <t>427_2</t>
  </si>
  <si>
    <t>427_3</t>
  </si>
  <si>
    <t>429_1</t>
  </si>
  <si>
    <t>430_1</t>
  </si>
  <si>
    <t>431_1</t>
  </si>
  <si>
    <t>431_2</t>
  </si>
  <si>
    <t>431_3</t>
  </si>
  <si>
    <t>435_1</t>
  </si>
  <si>
    <t>435_2</t>
  </si>
  <si>
    <t>435_3</t>
  </si>
  <si>
    <t>435_4</t>
  </si>
  <si>
    <t>437_1</t>
  </si>
  <si>
    <t>442_1</t>
  </si>
  <si>
    <t>442_2</t>
  </si>
  <si>
    <t>443_1</t>
  </si>
  <si>
    <t>443_2</t>
  </si>
  <si>
    <t>443_3</t>
  </si>
  <si>
    <t>445_1</t>
  </si>
  <si>
    <t>445_2</t>
  </si>
  <si>
    <t>446_1</t>
  </si>
  <si>
    <t>446_2</t>
  </si>
  <si>
    <t>447_1</t>
  </si>
  <si>
    <t>453_1</t>
  </si>
  <si>
    <t>458_1</t>
  </si>
  <si>
    <t>463_1</t>
  </si>
  <si>
    <t>466_1</t>
  </si>
  <si>
    <t>466_2</t>
  </si>
  <si>
    <t>466_3</t>
  </si>
  <si>
    <t>473_1</t>
  </si>
  <si>
    <t>476_1</t>
  </si>
  <si>
    <t>485_1</t>
  </si>
  <si>
    <t>490_1</t>
  </si>
  <si>
    <t>490_2</t>
  </si>
  <si>
    <t>493_1</t>
  </si>
  <si>
    <t>494_1</t>
  </si>
  <si>
    <t>494_2</t>
  </si>
  <si>
    <t>495_1</t>
  </si>
  <si>
    <t>495_2</t>
  </si>
  <si>
    <t>499_1</t>
  </si>
  <si>
    <t>499_2</t>
  </si>
  <si>
    <t>499_3</t>
  </si>
  <si>
    <t>499_4</t>
  </si>
  <si>
    <t>499_5</t>
  </si>
  <si>
    <t>500_1</t>
  </si>
  <si>
    <t>500_2</t>
  </si>
  <si>
    <t>501_1</t>
  </si>
  <si>
    <t>501_2</t>
  </si>
  <si>
    <t>501_3</t>
  </si>
  <si>
    <t>502_1</t>
  </si>
  <si>
    <t>502_2</t>
  </si>
  <si>
    <t>502_3</t>
  </si>
  <si>
    <t>504_1</t>
  </si>
  <si>
    <t>504_2</t>
  </si>
  <si>
    <t>507_1</t>
  </si>
  <si>
    <t>507_2</t>
  </si>
  <si>
    <t>507_3</t>
  </si>
  <si>
    <t>507_4</t>
  </si>
  <si>
    <t>509_1</t>
  </si>
  <si>
    <t>510_1</t>
  </si>
  <si>
    <t>510_2</t>
  </si>
  <si>
    <t>510_3</t>
  </si>
  <si>
    <t>510_4</t>
  </si>
  <si>
    <t>511_1</t>
  </si>
  <si>
    <t>511_2</t>
  </si>
  <si>
    <t>771_1</t>
  </si>
  <si>
    <t>771_2</t>
  </si>
  <si>
    <t>803_1</t>
  </si>
  <si>
    <t>803_2</t>
  </si>
  <si>
    <t>803_3</t>
  </si>
  <si>
    <t>811_1</t>
  </si>
  <si>
    <t>811_2</t>
  </si>
  <si>
    <t>819_1</t>
  </si>
  <si>
    <t>819_2</t>
  </si>
  <si>
    <t>819_3</t>
  </si>
  <si>
    <t>821_1</t>
  </si>
  <si>
    <t>821_2</t>
  </si>
  <si>
    <t>827_1</t>
  </si>
  <si>
    <t>827_2</t>
  </si>
  <si>
    <t>827_3</t>
  </si>
  <si>
    <t>830_1</t>
  </si>
  <si>
    <t>831_1</t>
  </si>
  <si>
    <t>831_2</t>
  </si>
  <si>
    <t>831_3</t>
  </si>
  <si>
    <t>831_4</t>
  </si>
  <si>
    <t>835_1</t>
  </si>
  <si>
    <t>835_2</t>
  </si>
  <si>
    <t>843_1</t>
  </si>
  <si>
    <t>843_2</t>
  </si>
  <si>
    <t>866_1</t>
  </si>
  <si>
    <t>867_1</t>
  </si>
  <si>
    <t>867_2</t>
  </si>
  <si>
    <t>867_3</t>
  </si>
  <si>
    <t>867_4</t>
  </si>
  <si>
    <t>867_5</t>
  </si>
  <si>
    <t>875_1</t>
  </si>
  <si>
    <t>875_2</t>
  </si>
  <si>
    <t>875_3</t>
  </si>
  <si>
    <t>879_1</t>
  </si>
  <si>
    <t>879_2</t>
  </si>
  <si>
    <t>883_1</t>
  </si>
  <si>
    <t>883_2</t>
  </si>
  <si>
    <t>885_1</t>
  </si>
  <si>
    <t>891_1</t>
  </si>
  <si>
    <t>891_2</t>
  </si>
  <si>
    <t>891_3</t>
  </si>
  <si>
    <t>891_4</t>
  </si>
  <si>
    <t>891_5</t>
  </si>
  <si>
    <t>895_1</t>
  </si>
  <si>
    <t>895_2</t>
  </si>
  <si>
    <t>895_3</t>
  </si>
  <si>
    <t>895_4</t>
  </si>
  <si>
    <t>895_5</t>
  </si>
  <si>
    <t>895_6</t>
  </si>
  <si>
    <t>899_1</t>
  </si>
  <si>
    <t>899_2</t>
  </si>
  <si>
    <t>907_1</t>
  </si>
  <si>
    <t>911_1</t>
  </si>
  <si>
    <t>911_2</t>
  </si>
  <si>
    <t>916_1</t>
  </si>
  <si>
    <t>930_1</t>
  </si>
  <si>
    <t>931_1</t>
  </si>
  <si>
    <t>931_2</t>
  </si>
  <si>
    <t>931_3</t>
  </si>
  <si>
    <t>939_1</t>
  </si>
  <si>
    <t>939_2</t>
  </si>
  <si>
    <t>939_3</t>
  </si>
  <si>
    <t>943_1</t>
  </si>
  <si>
    <t>943_2</t>
  </si>
  <si>
    <t>943_3</t>
  </si>
  <si>
    <t>946_1</t>
  </si>
  <si>
    <t>947_1</t>
  </si>
  <si>
    <t>947_2</t>
  </si>
  <si>
    <t>948_1</t>
  </si>
  <si>
    <t>948_2</t>
  </si>
  <si>
    <t>950_1</t>
  </si>
  <si>
    <t>953_1</t>
  </si>
  <si>
    <t>955_1</t>
  </si>
  <si>
    <t>955_2</t>
  </si>
  <si>
    <t>955_3</t>
  </si>
  <si>
    <t>957_1</t>
  </si>
  <si>
    <t>958_1</t>
  </si>
  <si>
    <t>958_2</t>
  </si>
  <si>
    <t>959_1</t>
  </si>
  <si>
    <t>963_1</t>
  </si>
  <si>
    <t>963_2</t>
  </si>
  <si>
    <t>963_3</t>
  </si>
  <si>
    <t>963_4</t>
  </si>
  <si>
    <t>971_1</t>
  </si>
  <si>
    <t>974_1</t>
  </si>
  <si>
    <t>975_1</t>
  </si>
  <si>
    <t>985_1</t>
  </si>
  <si>
    <t>986_1</t>
  </si>
  <si>
    <t>989_1</t>
  </si>
  <si>
    <t>991_1</t>
  </si>
  <si>
    <t>993_1</t>
  </si>
  <si>
    <t>994_1</t>
  </si>
  <si>
    <t>994_2</t>
  </si>
  <si>
    <t>994_3</t>
  </si>
  <si>
    <t>995_1</t>
  </si>
  <si>
    <t>996_1</t>
  </si>
  <si>
    <t>996_2</t>
  </si>
  <si>
    <t>998_1</t>
  </si>
  <si>
    <t>1005_1</t>
  </si>
  <si>
    <t>1006_1</t>
  </si>
  <si>
    <t>1007_1</t>
  </si>
  <si>
    <t>1007_2</t>
  </si>
  <si>
    <t>1011_1</t>
  </si>
  <si>
    <t>1011_2</t>
  </si>
  <si>
    <t>1011_3</t>
  </si>
  <si>
    <t>1011_4</t>
  </si>
  <si>
    <t>1013_1</t>
  </si>
  <si>
    <t>1014_1</t>
  </si>
  <si>
    <t>1016_1</t>
  </si>
  <si>
    <t>1016_2</t>
  </si>
  <si>
    <t>1016_3</t>
  </si>
  <si>
    <t>1019_1</t>
  </si>
  <si>
    <t>1019_2</t>
  </si>
  <si>
    <t>1019_3</t>
  </si>
  <si>
    <t>1023_1</t>
  </si>
  <si>
    <t>1024_1</t>
  </si>
  <si>
    <t>1024_2</t>
  </si>
  <si>
    <t>1027_1</t>
  </si>
  <si>
    <t>1027_2</t>
  </si>
  <si>
    <t>1027_3</t>
  </si>
  <si>
    <t>1029_1</t>
  </si>
  <si>
    <t>1029_2</t>
  </si>
  <si>
    <t>1030_1</t>
  </si>
  <si>
    <t>1032_1</t>
  </si>
  <si>
    <t>1032_2</t>
  </si>
  <si>
    <t>1032_3</t>
  </si>
  <si>
    <t>1035_1</t>
  </si>
  <si>
    <t>1035_2</t>
  </si>
  <si>
    <t>1035_3</t>
  </si>
  <si>
    <t>1035_4</t>
  </si>
  <si>
    <t>1037_1</t>
  </si>
  <si>
    <t>1038_1</t>
  </si>
  <si>
    <t>1039_1</t>
  </si>
  <si>
    <t>1039_2</t>
  </si>
  <si>
    <t>1039_3</t>
  </si>
  <si>
    <t>1040_1</t>
  </si>
  <si>
    <t>1044_1</t>
  </si>
  <si>
    <t>1050_1</t>
  </si>
  <si>
    <t>1052_1</t>
  </si>
  <si>
    <t>1053_1</t>
  </si>
  <si>
    <t>1058_1</t>
  </si>
  <si>
    <t>1058_2</t>
  </si>
  <si>
    <t>1058_3</t>
  </si>
  <si>
    <t>1059_1</t>
  </si>
  <si>
    <t>1059_2</t>
  </si>
  <si>
    <t>1059_3</t>
  </si>
  <si>
    <t>1059_4</t>
  </si>
  <si>
    <t>1060_1</t>
  </si>
  <si>
    <t>1061_1</t>
  </si>
  <si>
    <t>1061_2</t>
  </si>
  <si>
    <t>1062_1</t>
  </si>
  <si>
    <t>1062_2</t>
  </si>
  <si>
    <t>1064_1</t>
  </si>
  <si>
    <t>1064_2</t>
  </si>
  <si>
    <t>1064_3</t>
  </si>
  <si>
    <t>1065_1</t>
  </si>
  <si>
    <t>1067_1</t>
  </si>
  <si>
    <t>1067_2</t>
  </si>
  <si>
    <t>1067_3</t>
  </si>
  <si>
    <t>1068_1</t>
  </si>
  <si>
    <t>1069_1</t>
  </si>
  <si>
    <t>1069_2</t>
  </si>
  <si>
    <t>1070_1</t>
  </si>
  <si>
    <t>1070_2</t>
  </si>
  <si>
    <t>1070_3</t>
  </si>
  <si>
    <t>1071_1</t>
  </si>
  <si>
    <t>1071_2</t>
  </si>
  <si>
    <t>1071_3</t>
  </si>
  <si>
    <t>1071_4</t>
  </si>
  <si>
    <t>1072_1</t>
  </si>
  <si>
    <t>1072_2</t>
  </si>
  <si>
    <t>1075_1</t>
  </si>
  <si>
    <t>1075_2</t>
  </si>
  <si>
    <t>1075_3</t>
  </si>
  <si>
    <t>1075_4</t>
  </si>
  <si>
    <t>1080_1</t>
  </si>
  <si>
    <t>1080_2</t>
  </si>
  <si>
    <t>1080_3</t>
  </si>
  <si>
    <t>1083_1</t>
  </si>
  <si>
    <t>1083_2</t>
  </si>
  <si>
    <t>1083_3</t>
  </si>
  <si>
    <t>1083_4</t>
  </si>
  <si>
    <t>1086_1</t>
  </si>
  <si>
    <t>1086_2</t>
  </si>
  <si>
    <t>1087_1</t>
  </si>
  <si>
    <t>1087_2</t>
  </si>
  <si>
    <t>1087_3</t>
  </si>
  <si>
    <t>1090_1</t>
  </si>
  <si>
    <t>1091_1</t>
  </si>
  <si>
    <t>1091_2</t>
  </si>
  <si>
    <t>1091_3</t>
  </si>
  <si>
    <t>1091_4</t>
  </si>
  <si>
    <t>1093_1</t>
  </si>
  <si>
    <t>1093_2</t>
  </si>
  <si>
    <t>1094_1</t>
  </si>
  <si>
    <t>1094_2</t>
  </si>
  <si>
    <t>1094_3</t>
  </si>
  <si>
    <t>1096_1</t>
  </si>
  <si>
    <t>1096_2</t>
  </si>
  <si>
    <t>1096_3</t>
  </si>
  <si>
    <t>1096_4</t>
  </si>
  <si>
    <t>1098_1</t>
  </si>
  <si>
    <t>1099_1</t>
  </si>
  <si>
    <t>1099_2</t>
  </si>
  <si>
    <t>1099_3</t>
  </si>
  <si>
    <t>1099_4</t>
  </si>
  <si>
    <t>1101_1</t>
  </si>
  <si>
    <t>1102_1</t>
  </si>
  <si>
    <t>1102_2</t>
  </si>
  <si>
    <t>1103_1</t>
  </si>
  <si>
    <t>1103_2</t>
  </si>
  <si>
    <t>1103_3</t>
  </si>
  <si>
    <t>1103_4</t>
  </si>
  <si>
    <t>1104_1</t>
  </si>
  <si>
    <t>1105_1</t>
  </si>
  <si>
    <t>1113_1</t>
  </si>
  <si>
    <t>1113_2</t>
  </si>
  <si>
    <t>1122_1</t>
  </si>
  <si>
    <t>1123_1</t>
  </si>
  <si>
    <t>1125_1</t>
  </si>
  <si>
    <t>1126_1</t>
  </si>
  <si>
    <t>1126_2</t>
  </si>
  <si>
    <t>1126_3</t>
  </si>
  <si>
    <t>1126_4</t>
  </si>
  <si>
    <t>1128_1</t>
  </si>
  <si>
    <t>1131_1</t>
  </si>
  <si>
    <t>1131_2</t>
  </si>
  <si>
    <t>1131_3</t>
  </si>
  <si>
    <t>1132_1</t>
  </si>
  <si>
    <t>1132_2</t>
  </si>
  <si>
    <t>1133_1</t>
  </si>
  <si>
    <t>1133_2</t>
  </si>
  <si>
    <t>1133_3</t>
  </si>
  <si>
    <t>1134_1</t>
  </si>
  <si>
    <t>1134_2</t>
  </si>
  <si>
    <t>1134_3</t>
  </si>
  <si>
    <t>1136_1</t>
  </si>
  <si>
    <t>1136_2</t>
  </si>
  <si>
    <t>1139_1</t>
  </si>
  <si>
    <t>1139_2</t>
  </si>
  <si>
    <t>1139_3</t>
  </si>
  <si>
    <t>1142_1</t>
  </si>
  <si>
    <t>1144_1</t>
  </si>
  <si>
    <t>1144_2</t>
  </si>
  <si>
    <t>1147_1</t>
  </si>
  <si>
    <t>1147_2</t>
  </si>
  <si>
    <t>1147_3</t>
  </si>
  <si>
    <t>1147_4</t>
  </si>
  <si>
    <t>1151_1</t>
  </si>
  <si>
    <t>1151_2</t>
  </si>
  <si>
    <t>1151_3</t>
  </si>
  <si>
    <t>1151_4</t>
  </si>
  <si>
    <t>1151_5</t>
  </si>
  <si>
    <t>1151_6</t>
  </si>
  <si>
    <t>1152_1</t>
  </si>
  <si>
    <t>1155_1</t>
  </si>
  <si>
    <t>1155_2</t>
  </si>
  <si>
    <t>1155_3</t>
  </si>
  <si>
    <t>1155_4</t>
  </si>
  <si>
    <t>1157_1</t>
  </si>
  <si>
    <t>1157_2</t>
  </si>
  <si>
    <t>1157_3</t>
  </si>
  <si>
    <t>1158_1</t>
  </si>
  <si>
    <t>1158_2</t>
  </si>
  <si>
    <t>1158_3</t>
  </si>
  <si>
    <t>1160_1</t>
  </si>
  <si>
    <t>1162_1</t>
  </si>
  <si>
    <t>1162_2</t>
  </si>
  <si>
    <t>1163_1</t>
  </si>
  <si>
    <t>1163_2</t>
  </si>
  <si>
    <t>1163_3</t>
  </si>
  <si>
    <t>1164_1</t>
  </si>
  <si>
    <t>1166_1</t>
  </si>
  <si>
    <t>1166_2</t>
  </si>
  <si>
    <t>1167_1</t>
  </si>
  <si>
    <t>1167_2</t>
  </si>
  <si>
    <t>1167_3</t>
  </si>
  <si>
    <t>1168_1</t>
  </si>
  <si>
    <t>1168_2</t>
  </si>
  <si>
    <t>1168_3</t>
  </si>
  <si>
    <t>1169_1</t>
  </si>
  <si>
    <t>1169_2</t>
  </si>
  <si>
    <t>1183_1</t>
  </si>
  <si>
    <t>1185_1</t>
  </si>
  <si>
    <t>1186_1</t>
  </si>
  <si>
    <t>1186_2</t>
  </si>
  <si>
    <t>1187_1</t>
  </si>
  <si>
    <t>1188_1</t>
  </si>
  <si>
    <t>1189_1</t>
  </si>
  <si>
    <t>1189_2</t>
  </si>
  <si>
    <t>1189_3</t>
  </si>
  <si>
    <t>1189_4</t>
  </si>
  <si>
    <t>1189_5</t>
  </si>
  <si>
    <t>1190_1</t>
  </si>
  <si>
    <t>1190_2</t>
  </si>
  <si>
    <t>1190_3</t>
  </si>
  <si>
    <t>1190_4</t>
  </si>
  <si>
    <t>1192_1</t>
  </si>
  <si>
    <t>1192_2</t>
  </si>
  <si>
    <t>1192_3</t>
  </si>
  <si>
    <t>1192_4</t>
  </si>
  <si>
    <t>1194_1</t>
  </si>
  <si>
    <t>1194_2</t>
  </si>
  <si>
    <t>1195_1</t>
  </si>
  <si>
    <t>1197_1</t>
  </si>
  <si>
    <t>1197_2</t>
  </si>
  <si>
    <t>1197_3</t>
  </si>
  <si>
    <t>1198_1</t>
  </si>
  <si>
    <t>1198_2</t>
  </si>
  <si>
    <t>1198_3</t>
  </si>
  <si>
    <t>1198_4</t>
  </si>
  <si>
    <t>1200_1</t>
  </si>
  <si>
    <t>1200_2</t>
  </si>
  <si>
    <t>1200_3</t>
  </si>
  <si>
    <t>1200_4</t>
  </si>
  <si>
    <t>1202_1</t>
  </si>
  <si>
    <t>1203_1</t>
  </si>
  <si>
    <t>1203_2</t>
  </si>
  <si>
    <t>1203_3</t>
  </si>
  <si>
    <t>1203_4</t>
  </si>
  <si>
    <t>1206_1</t>
  </si>
  <si>
    <t>1208_1</t>
  </si>
  <si>
    <t>1208_2</t>
  </si>
  <si>
    <t>1208_3</t>
  </si>
  <si>
    <t>1208_4</t>
  </si>
  <si>
    <t>1208_5</t>
  </si>
  <si>
    <t>1211_1</t>
  </si>
  <si>
    <t>1211_2</t>
  </si>
  <si>
    <t>1211_3</t>
  </si>
  <si>
    <t>1211_4</t>
  </si>
  <si>
    <t>1215_1</t>
  </si>
  <si>
    <t>1215_2</t>
  </si>
  <si>
    <t>1215_3</t>
  </si>
  <si>
    <t>1215_4</t>
  </si>
  <si>
    <t>1216_1</t>
  </si>
  <si>
    <t>1216_2</t>
  </si>
  <si>
    <t>1219_1</t>
  </si>
  <si>
    <t>1222_1</t>
  </si>
  <si>
    <t>1222_2</t>
  </si>
  <si>
    <t>1224_1</t>
  </si>
  <si>
    <t>1224_2</t>
  </si>
  <si>
    <t>1224_3</t>
  </si>
  <si>
    <t>1227_1</t>
  </si>
  <si>
    <t>1227_2</t>
  </si>
  <si>
    <t>1227_3</t>
  </si>
  <si>
    <t>1231_1</t>
  </si>
  <si>
    <t>1231_2</t>
  </si>
  <si>
    <t>1231_3</t>
  </si>
  <si>
    <t>1246_1</t>
  </si>
  <si>
    <t>1246_2</t>
  </si>
  <si>
    <t>1251_1</t>
  </si>
  <si>
    <t>1254_1</t>
  </si>
  <si>
    <t>1254_2</t>
  </si>
  <si>
    <t>1256_1</t>
  </si>
  <si>
    <t>1256_2</t>
  </si>
  <si>
    <t>1256_3</t>
  </si>
  <si>
    <t>1256_4</t>
  </si>
  <si>
    <t>1259_1</t>
  </si>
  <si>
    <t>1259_2</t>
  </si>
  <si>
    <t>1263_1</t>
  </si>
  <si>
    <t>1263_2</t>
  </si>
  <si>
    <t>1263_3</t>
  </si>
  <si>
    <t>1263_4</t>
  </si>
  <si>
    <t>1264_1</t>
  </si>
  <si>
    <t>1264_2</t>
  </si>
  <si>
    <t>1275_1</t>
  </si>
  <si>
    <t>1275_2</t>
  </si>
  <si>
    <t>1279_1</t>
  </si>
  <si>
    <t>1283_1</t>
  </si>
  <si>
    <t>1285_1</t>
  </si>
  <si>
    <t>1291_1</t>
  </si>
  <si>
    <t>1295_1</t>
  </si>
  <si>
    <t>1306_1</t>
  </si>
  <si>
    <t>1308_1</t>
  </si>
  <si>
    <t>1311_1</t>
  </si>
  <si>
    <t>1315_1</t>
  </si>
  <si>
    <t>1315_2</t>
  </si>
  <si>
    <t>1317_1</t>
  </si>
  <si>
    <t>1317_2</t>
  </si>
  <si>
    <t>1318_1</t>
  </si>
  <si>
    <t>1322_1</t>
  </si>
  <si>
    <t>1323_1</t>
  </si>
  <si>
    <t>1323_2</t>
  </si>
  <si>
    <t>1325_1</t>
  </si>
  <si>
    <t>1325_2</t>
  </si>
  <si>
    <t>1327_1</t>
  </si>
  <si>
    <t>1331_1</t>
  </si>
  <si>
    <t>1331_2</t>
  </si>
  <si>
    <t>1331_3</t>
  </si>
  <si>
    <t>1333_1</t>
  </si>
  <si>
    <t>1334_1</t>
  </si>
  <si>
    <t>1334_2</t>
  </si>
  <si>
    <t>1334_3</t>
  </si>
  <si>
    <t>1336_1</t>
  </si>
  <si>
    <t>1336_2</t>
  </si>
  <si>
    <t>1339_1</t>
  </si>
  <si>
    <t>1341_1</t>
  </si>
  <si>
    <t>1342_1</t>
  </si>
  <si>
    <t>1342_2</t>
  </si>
  <si>
    <t>1343_1</t>
  </si>
  <si>
    <t>1343_2</t>
  </si>
  <si>
    <t>1343_3</t>
  </si>
  <si>
    <t>1343_4</t>
  </si>
  <si>
    <t>1347_1</t>
  </si>
  <si>
    <t>1347_2</t>
  </si>
  <si>
    <t>1349_1</t>
  </si>
  <si>
    <t>1349_2</t>
  </si>
  <si>
    <t>1355_1</t>
  </si>
  <si>
    <t>1355_2</t>
  </si>
  <si>
    <t>1355_3</t>
  </si>
  <si>
    <t>1355_4</t>
  </si>
  <si>
    <t>1357_1</t>
  </si>
  <si>
    <t>1357_2</t>
  </si>
  <si>
    <t>1358_1</t>
  </si>
  <si>
    <t>1359_1</t>
  </si>
  <si>
    <t>1359_2</t>
  </si>
  <si>
    <t>1359_3</t>
  </si>
  <si>
    <t>1374_1</t>
  </si>
  <si>
    <t>1377_1</t>
  </si>
  <si>
    <t>1379_1</t>
  </si>
  <si>
    <t>1379_2</t>
  </si>
  <si>
    <t>1379_3</t>
  </si>
  <si>
    <t>1382_1</t>
  </si>
  <si>
    <t>1386_1</t>
  </si>
  <si>
    <t>1386_2</t>
  </si>
  <si>
    <t>1389_1</t>
  </si>
  <si>
    <t>1389_2</t>
  </si>
  <si>
    <t>1389_3</t>
  </si>
  <si>
    <t>1390_1</t>
  </si>
  <si>
    <t>1390_2</t>
  </si>
  <si>
    <t>1390_3</t>
  </si>
  <si>
    <t>1395_1</t>
  </si>
  <si>
    <t>1405_1</t>
  </si>
  <si>
    <t>1411_1</t>
  </si>
  <si>
    <t>1411_2</t>
  </si>
  <si>
    <t>1411_3</t>
  </si>
  <si>
    <t>1411_4</t>
  </si>
  <si>
    <t>1412_1</t>
  </si>
  <si>
    <t>1414_1</t>
  </si>
  <si>
    <t>1418_1</t>
  </si>
  <si>
    <t>1419_1</t>
  </si>
  <si>
    <t>1419_2</t>
  </si>
  <si>
    <t>1421_1</t>
  </si>
  <si>
    <t>1421_2</t>
  </si>
  <si>
    <t>1422_1</t>
  </si>
  <si>
    <t>1422_2</t>
  </si>
  <si>
    <t>1423_1</t>
  </si>
  <si>
    <t>1425_1</t>
  </si>
  <si>
    <t>1425_2</t>
  </si>
  <si>
    <t>1426_1</t>
  </si>
  <si>
    <t>1428_1</t>
  </si>
  <si>
    <t>1433_1</t>
  </si>
  <si>
    <t>1433_2</t>
  </si>
  <si>
    <t>1441_1</t>
  </si>
  <si>
    <t>1441_2</t>
  </si>
  <si>
    <t>1442_1</t>
  </si>
  <si>
    <t>1442_2</t>
  </si>
  <si>
    <t>1442_3</t>
  </si>
  <si>
    <t>1442_4</t>
  </si>
  <si>
    <t>1443_1</t>
  </si>
  <si>
    <t>1443_2</t>
  </si>
  <si>
    <t>1443_3</t>
  </si>
  <si>
    <t>1444_1</t>
  </si>
  <si>
    <t>1444_2</t>
  </si>
  <si>
    <t>1444_3</t>
  </si>
  <si>
    <t>1444_4</t>
  </si>
  <si>
    <t>1448_1</t>
  </si>
  <si>
    <t>1449_1</t>
  </si>
  <si>
    <t>1450_1</t>
  </si>
  <si>
    <t>1450_2</t>
  </si>
  <si>
    <t>1450_3</t>
  </si>
  <si>
    <t>1451_1</t>
  </si>
  <si>
    <t>1451_2</t>
  </si>
  <si>
    <t>1451_3</t>
  </si>
  <si>
    <t>1452_1</t>
  </si>
  <si>
    <t>1453_1</t>
  </si>
  <si>
    <t>1453_2</t>
  </si>
  <si>
    <t>1454_1</t>
  </si>
  <si>
    <t>1454_2</t>
  </si>
  <si>
    <t>1454_3</t>
  </si>
  <si>
    <t>1454_4</t>
  </si>
  <si>
    <t>1455_1</t>
  </si>
  <si>
    <t>1455_2</t>
  </si>
  <si>
    <t>1458_1</t>
  </si>
  <si>
    <t>1459_1</t>
  </si>
  <si>
    <t>1459_2</t>
  </si>
  <si>
    <t>1459_3</t>
  </si>
  <si>
    <t>1459_4</t>
  </si>
  <si>
    <t>1459_5</t>
  </si>
  <si>
    <t>1459_6</t>
  </si>
  <si>
    <t>1460_1</t>
  </si>
  <si>
    <t>1460_2</t>
  </si>
  <si>
    <t>1461_1</t>
  </si>
  <si>
    <t>1461_2</t>
  </si>
  <si>
    <t>1462_1</t>
  </si>
  <si>
    <t>1462_2</t>
  </si>
  <si>
    <t>1464_1</t>
  </si>
  <si>
    <t>1464_2</t>
  </si>
  <si>
    <t>1466_1</t>
  </si>
  <si>
    <t>1467_1</t>
  </si>
  <si>
    <t>1467_2</t>
  </si>
  <si>
    <t>1467_3</t>
  </si>
  <si>
    <t>1467_4</t>
  </si>
  <si>
    <t>1467_5</t>
  </si>
  <si>
    <t>1467_6</t>
  </si>
  <si>
    <t>1467_7</t>
  </si>
  <si>
    <t>1468_1</t>
  </si>
  <si>
    <t>1469_1</t>
  </si>
  <si>
    <t>1470_1</t>
  </si>
  <si>
    <t>1470_2</t>
  </si>
  <si>
    <t>1470_3</t>
  </si>
  <si>
    <t>1471_1</t>
  </si>
  <si>
    <t>1471_2</t>
  </si>
  <si>
    <t>1471_3</t>
  </si>
  <si>
    <t>1471_4</t>
  </si>
  <si>
    <t>1471_5</t>
  </si>
  <si>
    <t>1471_6</t>
  </si>
  <si>
    <t>1472_1</t>
  </si>
  <si>
    <t>1472_2</t>
  </si>
  <si>
    <t>1475_1</t>
  </si>
  <si>
    <t>1475_2</t>
  </si>
  <si>
    <t>1475_3</t>
  </si>
  <si>
    <t>1477_1</t>
  </si>
  <si>
    <t>1480_1</t>
  </si>
  <si>
    <t>1483_1</t>
  </si>
  <si>
    <t>1483_2</t>
  </si>
  <si>
    <t>1483_3</t>
  </si>
  <si>
    <t>1487_1</t>
  </si>
  <si>
    <t>1487_2</t>
  </si>
  <si>
    <t>1487_3</t>
  </si>
  <si>
    <t>1487_4</t>
  </si>
  <si>
    <t>1487_5</t>
  </si>
  <si>
    <t>1487_6</t>
  </si>
  <si>
    <t>1489_1</t>
  </si>
  <si>
    <t>1489_2</t>
  </si>
  <si>
    <t>1505_1</t>
  </si>
  <si>
    <t>1505_2</t>
  </si>
  <si>
    <t>1507_1</t>
  </si>
  <si>
    <t>1508_1</t>
  </si>
  <si>
    <t>1509_1</t>
  </si>
  <si>
    <t>1509_2</t>
  </si>
  <si>
    <t>1509_3</t>
  </si>
  <si>
    <t>1510_1</t>
  </si>
  <si>
    <t>1510_2</t>
  </si>
  <si>
    <t>1510_3</t>
  </si>
  <si>
    <t>1513_1</t>
  </si>
  <si>
    <t>1514_1</t>
  </si>
  <si>
    <t>1514_2</t>
  </si>
  <si>
    <t>1515_1</t>
  </si>
  <si>
    <t>1515_2</t>
  </si>
  <si>
    <t>1515_3</t>
  </si>
  <si>
    <t>1515_4</t>
  </si>
  <si>
    <t>1517_1</t>
  </si>
  <si>
    <t>1517_2</t>
  </si>
  <si>
    <t>1518_1</t>
  </si>
  <si>
    <t>1518_2</t>
  </si>
  <si>
    <t>1519_1</t>
  </si>
  <si>
    <t>1519_2</t>
  </si>
  <si>
    <t>1519_3</t>
  </si>
  <si>
    <t>1519_4</t>
  </si>
  <si>
    <t>1519_5</t>
  </si>
  <si>
    <t>1520_1</t>
  </si>
  <si>
    <t>1520_2</t>
  </si>
  <si>
    <t>1522_1</t>
  </si>
  <si>
    <t>1522_2</t>
  </si>
  <si>
    <t>1526_1</t>
  </si>
  <si>
    <t>1528_1</t>
  </si>
  <si>
    <t>1535_1</t>
  </si>
  <si>
    <t>1535_2</t>
  </si>
  <si>
    <t>1535_3</t>
  </si>
  <si>
    <t>1535_4</t>
  </si>
  <si>
    <t>1536_1</t>
  </si>
  <si>
    <t>1536_2</t>
  </si>
  <si>
    <t>1795_1</t>
  </si>
  <si>
    <t>1795_2</t>
  </si>
  <si>
    <t>1795_3</t>
  </si>
  <si>
    <t>1797_1</t>
  </si>
  <si>
    <t>1803_1</t>
  </si>
  <si>
    <t>1803_2</t>
  </si>
  <si>
    <t>1805_1</t>
  </si>
  <si>
    <t>1805_2</t>
  </si>
  <si>
    <t>1807_1</t>
  </si>
  <si>
    <t>1807_2</t>
  </si>
  <si>
    <t>1807_3</t>
  </si>
  <si>
    <t>1809_1</t>
  </si>
  <si>
    <t>1818_1</t>
  </si>
  <si>
    <t>1818_2</t>
  </si>
  <si>
    <t>1822_1</t>
  </si>
  <si>
    <t>1825_1</t>
  </si>
  <si>
    <t>1825_2</t>
  </si>
  <si>
    <t>1826_1</t>
  </si>
  <si>
    <t>1827_1</t>
  </si>
  <si>
    <t>1827_2</t>
  </si>
  <si>
    <t>1827_3</t>
  </si>
  <si>
    <t>1828_1</t>
  </si>
  <si>
    <t>1828_2</t>
  </si>
  <si>
    <t>1828_3</t>
  </si>
  <si>
    <t>1829_1</t>
  </si>
  <si>
    <t>1829_2</t>
  </si>
  <si>
    <t>1833_1</t>
  </si>
  <si>
    <t>1833_2</t>
  </si>
  <si>
    <t>1834_1</t>
  </si>
  <si>
    <t>1834_2</t>
  </si>
  <si>
    <t>1835_1</t>
  </si>
  <si>
    <t>1835_2</t>
  </si>
  <si>
    <t>1837_1</t>
  </si>
  <si>
    <t>1837_2</t>
  </si>
  <si>
    <t>1837_3</t>
  </si>
  <si>
    <t>1837_4</t>
  </si>
  <si>
    <t>1838_1</t>
  </si>
  <si>
    <t>1838_2</t>
  </si>
  <si>
    <t>1838_3</t>
  </si>
  <si>
    <t>1839_1</t>
  </si>
  <si>
    <t>1839_2</t>
  </si>
  <si>
    <t>1839_3</t>
  </si>
  <si>
    <t>1843_1</t>
  </si>
  <si>
    <t>1843_2</t>
  </si>
  <si>
    <t>1843_3</t>
  </si>
  <si>
    <t>1845_1</t>
  </si>
  <si>
    <t>1845_2</t>
  </si>
  <si>
    <t>1845_3</t>
  </si>
  <si>
    <t>1846_1</t>
  </si>
  <si>
    <t>1846_2</t>
  </si>
  <si>
    <t>1846_3</t>
  </si>
  <si>
    <t>1848_1</t>
  </si>
  <si>
    <t>1848_2</t>
  </si>
  <si>
    <t>1851_1</t>
  </si>
  <si>
    <t>1851_2</t>
  </si>
  <si>
    <t>1851_3</t>
  </si>
  <si>
    <t>1851_4</t>
  </si>
  <si>
    <t>1851_5</t>
  </si>
  <si>
    <t>1853_1</t>
  </si>
  <si>
    <t>1855_1</t>
  </si>
  <si>
    <t>1855_2</t>
  </si>
  <si>
    <t>1855_3</t>
  </si>
  <si>
    <t>1856_1</t>
  </si>
  <si>
    <t>1857_1</t>
  </si>
  <si>
    <t>1858_1</t>
  </si>
  <si>
    <t>1858_2</t>
  </si>
  <si>
    <t>1859_1</t>
  </si>
  <si>
    <t>1859_2</t>
  </si>
  <si>
    <t>1860_1</t>
  </si>
  <si>
    <t>1861_1</t>
  </si>
  <si>
    <t>1865_1</t>
  </si>
  <si>
    <t>1865_2</t>
  </si>
  <si>
    <t>1866_1</t>
  </si>
  <si>
    <t>1867_1</t>
  </si>
  <si>
    <t>1867_2</t>
  </si>
  <si>
    <t>1867_3</t>
  </si>
  <si>
    <t>1870_1</t>
  </si>
  <si>
    <t>1871_1</t>
  </si>
  <si>
    <t>1871_2</t>
  </si>
  <si>
    <t>1876_1</t>
  </si>
  <si>
    <t>1889_1</t>
  </si>
  <si>
    <t>1889_2</t>
  </si>
  <si>
    <t>1890_1</t>
  </si>
  <si>
    <t>1890_2</t>
  </si>
  <si>
    <t>1890_3</t>
  </si>
  <si>
    <t>1891_1</t>
  </si>
  <si>
    <t>1891_2</t>
  </si>
  <si>
    <t>1892_1</t>
  </si>
  <si>
    <t>1892_2</t>
  </si>
  <si>
    <t>1894_1</t>
  </si>
  <si>
    <t>1894_2</t>
  </si>
  <si>
    <t>1897_1</t>
  </si>
  <si>
    <t>1897_2</t>
  </si>
  <si>
    <t>1898_1</t>
  </si>
  <si>
    <t>1899_1</t>
  </si>
  <si>
    <t>1899_2</t>
  </si>
  <si>
    <t>1899_3</t>
  </si>
  <si>
    <t>1899_4</t>
  </si>
  <si>
    <t>1899_5</t>
  </si>
  <si>
    <t>1901_1</t>
  </si>
  <si>
    <t>1901_2</t>
  </si>
  <si>
    <t>1902_1</t>
  </si>
  <si>
    <t>1902_2</t>
  </si>
  <si>
    <t>1903_1</t>
  </si>
  <si>
    <t>1903_2</t>
  </si>
  <si>
    <t>1906_1</t>
  </si>
  <si>
    <t>1907_1</t>
  </si>
  <si>
    <t>1907_2</t>
  </si>
  <si>
    <t>1907_3</t>
  </si>
  <si>
    <t>1907_4</t>
  </si>
  <si>
    <t>1907_5</t>
  </si>
  <si>
    <t>1908_1</t>
  </si>
  <si>
    <t>1908_2</t>
  </si>
  <si>
    <t>1908_3</t>
  </si>
  <si>
    <t>1908_4</t>
  </si>
  <si>
    <t>1909_1</t>
  </si>
  <si>
    <t>1910_1</t>
  </si>
  <si>
    <t>1910_2</t>
  </si>
  <si>
    <t>1910_3</t>
  </si>
  <si>
    <t>1910_4</t>
  </si>
  <si>
    <t>1912_1</t>
  </si>
  <si>
    <t>1912_2</t>
  </si>
  <si>
    <t>1915_1</t>
  </si>
  <si>
    <t>1915_2</t>
  </si>
  <si>
    <t>1915_3</t>
  </si>
  <si>
    <t>1915_4</t>
  </si>
  <si>
    <t>1917_1</t>
  </si>
  <si>
    <t>1917_2</t>
  </si>
  <si>
    <t>1918_1</t>
  </si>
  <si>
    <t>1918_2</t>
  </si>
  <si>
    <t>1918_3</t>
  </si>
  <si>
    <t>1919_1</t>
  </si>
  <si>
    <t>1919_2</t>
  </si>
  <si>
    <t>1919_3</t>
  </si>
  <si>
    <t>1920_1</t>
  </si>
  <si>
    <t>1921_1</t>
  </si>
  <si>
    <t>1923_1</t>
  </si>
  <si>
    <t>1923_2</t>
  </si>
  <si>
    <t>1925_1</t>
  </si>
  <si>
    <t>1925_2</t>
  </si>
  <si>
    <t>1925_3</t>
  </si>
  <si>
    <t>1929_1</t>
  </si>
  <si>
    <t>1930_1</t>
  </si>
  <si>
    <t>1930_2</t>
  </si>
  <si>
    <t>1931_1</t>
  </si>
  <si>
    <t>1931_2</t>
  </si>
  <si>
    <t>1933_1</t>
  </si>
  <si>
    <t>1933_2</t>
  </si>
  <si>
    <t>1934_1</t>
  </si>
  <si>
    <t>1935_1</t>
  </si>
  <si>
    <t>1935_2</t>
  </si>
  <si>
    <t>1935_3</t>
  </si>
  <si>
    <t>1945_1</t>
  </si>
  <si>
    <t>1946_1</t>
  </si>
  <si>
    <t>1953_1</t>
  </si>
  <si>
    <t>1955_1</t>
  </si>
  <si>
    <t>1955_2</t>
  </si>
  <si>
    <t>1955_3</t>
  </si>
  <si>
    <t>1955_4</t>
  </si>
  <si>
    <t>1956_1</t>
  </si>
  <si>
    <t>1956_2</t>
  </si>
  <si>
    <t>1956_3</t>
  </si>
  <si>
    <t>1957_1</t>
  </si>
  <si>
    <t>1962_1</t>
  </si>
  <si>
    <t>1962_2</t>
  </si>
  <si>
    <t>1962_3</t>
  </si>
  <si>
    <t>1963_1</t>
  </si>
  <si>
    <t>1963_2</t>
  </si>
  <si>
    <t>1963_3</t>
  </si>
  <si>
    <t>1964_1</t>
  </si>
  <si>
    <t>1965_1</t>
  </si>
  <si>
    <t>1966_1</t>
  </si>
  <si>
    <t>1966_2</t>
  </si>
  <si>
    <t>1967_1</t>
  </si>
  <si>
    <t>1967_2</t>
  </si>
  <si>
    <t>1970_1</t>
  </si>
  <si>
    <t>1970_2</t>
  </si>
  <si>
    <t>1970_3</t>
  </si>
  <si>
    <t>1971_1</t>
  </si>
  <si>
    <t>1971_2</t>
  </si>
  <si>
    <t>1971_3</t>
  </si>
  <si>
    <t>1971_4</t>
  </si>
  <si>
    <t>1971_5</t>
  </si>
  <si>
    <t>1972_1</t>
  </si>
  <si>
    <t>1972_2</t>
  </si>
  <si>
    <t>1972_3</t>
  </si>
  <si>
    <t>1972_4</t>
  </si>
  <si>
    <t>1973_1</t>
  </si>
  <si>
    <t>1973_2</t>
  </si>
  <si>
    <t>1973_3</t>
  </si>
  <si>
    <t>1974_1</t>
  </si>
  <si>
    <t>1978_1</t>
  </si>
  <si>
    <t>1979_1</t>
  </si>
  <si>
    <t>1979_2</t>
  </si>
  <si>
    <t>1979_3</t>
  </si>
  <si>
    <t>1979_4</t>
  </si>
  <si>
    <t>1980_1</t>
  </si>
  <si>
    <t>1980_2</t>
  </si>
  <si>
    <t>1980_3</t>
  </si>
  <si>
    <t>1981_1</t>
  </si>
  <si>
    <t>1981_2</t>
  </si>
  <si>
    <t>1982_1</t>
  </si>
  <si>
    <t>1982_2</t>
  </si>
  <si>
    <t>1982_3</t>
  </si>
  <si>
    <t>1983_1</t>
  </si>
  <si>
    <t>1983_2</t>
  </si>
  <si>
    <t>1983_3</t>
  </si>
  <si>
    <t>1983_4</t>
  </si>
  <si>
    <t>1984_1</t>
  </si>
  <si>
    <t>1984_2</t>
  </si>
  <si>
    <t>1989_1</t>
  </si>
  <si>
    <t>1992_1</t>
  </si>
  <si>
    <t>1995_1</t>
  </si>
  <si>
    <t>1995_2</t>
  </si>
  <si>
    <t>1995_3</t>
  </si>
  <si>
    <t>1996_1</t>
  </si>
  <si>
    <t>2009_1</t>
  </si>
  <si>
    <t>2014_1</t>
  </si>
  <si>
    <t>2014_2</t>
  </si>
  <si>
    <t>2014_3</t>
  </si>
  <si>
    <t>2019_1</t>
  </si>
  <si>
    <t>2019_2</t>
  </si>
  <si>
    <t>2019_3</t>
  </si>
  <si>
    <t>2019_4</t>
  </si>
  <si>
    <t>2020_1</t>
  </si>
  <si>
    <t>2020_2</t>
  </si>
  <si>
    <t>2021_1</t>
  </si>
  <si>
    <t>2021_2</t>
  </si>
  <si>
    <t>2022_1</t>
  </si>
  <si>
    <t>2022_2</t>
  </si>
  <si>
    <t>2024_1</t>
  </si>
  <si>
    <t>2024_2</t>
  </si>
  <si>
    <t>2024_3</t>
  </si>
  <si>
    <t>2026_1</t>
  </si>
  <si>
    <t>2027_1</t>
  </si>
  <si>
    <t>2027_2</t>
  </si>
  <si>
    <t>2027_3</t>
  </si>
  <si>
    <t>2028_1</t>
  </si>
  <si>
    <t>2029_1</t>
  </si>
  <si>
    <t>2031_1</t>
  </si>
  <si>
    <t>2031_2</t>
  </si>
  <si>
    <t>2031_3</t>
  </si>
  <si>
    <t>2031_4</t>
  </si>
  <si>
    <t>2031_5</t>
  </si>
  <si>
    <t>2032_1</t>
  </si>
  <si>
    <t>2032_2</t>
  </si>
  <si>
    <t>2032_3</t>
  </si>
  <si>
    <t>2035_1</t>
  </si>
  <si>
    <t>2035_2</t>
  </si>
  <si>
    <t>2035_3</t>
  </si>
  <si>
    <t>2043_1</t>
  </si>
  <si>
    <t>2043_2</t>
  </si>
  <si>
    <t>2047_1</t>
  </si>
  <si>
    <t>2047_2</t>
  </si>
  <si>
    <t>2047_3</t>
  </si>
  <si>
    <t>2047_4</t>
  </si>
  <si>
    <t>2047_5</t>
  </si>
  <si>
    <t>2048_1</t>
  </si>
  <si>
    <t>2051_1</t>
  </si>
  <si>
    <t>2051_2</t>
  </si>
  <si>
    <t>2051_3</t>
  </si>
  <si>
    <t>2054_1</t>
  </si>
  <si>
    <t>2059_1</t>
  </si>
  <si>
    <t>2059_2</t>
  </si>
  <si>
    <t>2059_3</t>
  </si>
  <si>
    <t>2062_1</t>
  </si>
  <si>
    <t>2063_1</t>
  </si>
  <si>
    <t>2063_2</t>
  </si>
  <si>
    <t>2063_3</t>
  </si>
  <si>
    <t>2065_1</t>
  </si>
  <si>
    <t>2066_1</t>
  </si>
  <si>
    <t>2066_2</t>
  </si>
  <si>
    <t>2066_3</t>
  </si>
  <si>
    <t>2068_1</t>
  </si>
  <si>
    <t>2068_2</t>
  </si>
  <si>
    <t>2068_3</t>
  </si>
  <si>
    <t>2068_4</t>
  </si>
  <si>
    <t>2068_5</t>
  </si>
  <si>
    <t>2074_1</t>
  </si>
  <si>
    <t>2074_2</t>
  </si>
  <si>
    <t>2076_1</t>
  </si>
  <si>
    <t>2081_1</t>
  </si>
  <si>
    <t>2083_1</t>
  </si>
  <si>
    <t>2083_2</t>
  </si>
  <si>
    <t>2083_3</t>
  </si>
  <si>
    <t>2083_4</t>
  </si>
  <si>
    <t>2085_1</t>
  </si>
  <si>
    <t>2085_2</t>
  </si>
  <si>
    <t>2086_1</t>
  </si>
  <si>
    <t>2089_1</t>
  </si>
  <si>
    <t>2090_1</t>
  </si>
  <si>
    <t>2090_2</t>
  </si>
  <si>
    <t>2091_1</t>
  </si>
  <si>
    <t>2093_1</t>
  </si>
  <si>
    <t>2093_2</t>
  </si>
  <si>
    <t>2094_1</t>
  </si>
  <si>
    <t>2094_2</t>
  </si>
  <si>
    <t>2094_3</t>
  </si>
  <si>
    <t>2095_1</t>
  </si>
  <si>
    <t>2095_2</t>
  </si>
  <si>
    <t>2095_3</t>
  </si>
  <si>
    <t>2095_4</t>
  </si>
  <si>
    <t>2095_5</t>
  </si>
  <si>
    <t>2099_1</t>
  </si>
  <si>
    <t>2102_1</t>
  </si>
  <si>
    <t>2102_2</t>
  </si>
  <si>
    <t>2102_3</t>
  </si>
  <si>
    <t>2104_1</t>
  </si>
  <si>
    <t>2104_2</t>
  </si>
  <si>
    <t>2104_3</t>
  </si>
  <si>
    <t>2104_4</t>
  </si>
  <si>
    <t>2107_1</t>
  </si>
  <si>
    <t>2107_2</t>
  </si>
  <si>
    <t>2107_3</t>
  </si>
  <si>
    <t>2110_1</t>
  </si>
  <si>
    <t>2111_1</t>
  </si>
  <si>
    <t>2111_2</t>
  </si>
  <si>
    <t>2111_3</t>
  </si>
  <si>
    <t>2111_4</t>
  </si>
  <si>
    <t>2115_1</t>
  </si>
  <si>
    <t>2115_2</t>
  </si>
  <si>
    <t>2117_1</t>
  </si>
  <si>
    <t>2118_1</t>
  </si>
  <si>
    <t>2123_1</t>
  </si>
  <si>
    <t>2125_1</t>
  </si>
  <si>
    <t>2126_1</t>
  </si>
  <si>
    <t>2132_1</t>
  </si>
  <si>
    <t>2145_1</t>
  </si>
  <si>
    <t>2145_2</t>
  </si>
  <si>
    <t>2147_1</t>
  </si>
  <si>
    <t>2147_2</t>
  </si>
  <si>
    <t>2148_1</t>
  </si>
  <si>
    <t>2148_2</t>
  </si>
  <si>
    <t>2148_3</t>
  </si>
  <si>
    <t>2149_1</t>
  </si>
  <si>
    <t>2150_1</t>
  </si>
  <si>
    <t>2153_1</t>
  </si>
  <si>
    <t>2154_1</t>
  </si>
  <si>
    <t>2155_1</t>
  </si>
  <si>
    <t>2155_2</t>
  </si>
  <si>
    <t>2155_3</t>
  </si>
  <si>
    <t>2157_1</t>
  </si>
  <si>
    <t>2158_1</t>
  </si>
  <si>
    <t>2158_2</t>
  </si>
  <si>
    <t>2158_3</t>
  </si>
  <si>
    <t>2159_1</t>
  </si>
  <si>
    <t>2159_2</t>
  </si>
  <si>
    <t>2160_1</t>
  </si>
  <si>
    <t>2165_1</t>
  </si>
  <si>
    <t>2166_1</t>
  </si>
  <si>
    <t>2166_2</t>
  </si>
  <si>
    <t>2171_1</t>
  </si>
  <si>
    <t>2171_2</t>
  </si>
  <si>
    <t>2171_3</t>
  </si>
  <si>
    <t>2174_1</t>
  </si>
  <si>
    <t>2174_2</t>
  </si>
  <si>
    <t>2175_1</t>
  </si>
  <si>
    <t>2175_2</t>
  </si>
  <si>
    <t>2175_3</t>
  </si>
  <si>
    <t>2176_1</t>
  </si>
  <si>
    <t>2176_2</t>
  </si>
  <si>
    <t>2176_3</t>
  </si>
  <si>
    <t>2177_1</t>
  </si>
  <si>
    <t>2179_1</t>
  </si>
  <si>
    <t>2179_2</t>
  </si>
  <si>
    <t>2179_3</t>
  </si>
  <si>
    <t>2179_4</t>
  </si>
  <si>
    <t>2180_1</t>
  </si>
  <si>
    <t>2181_1</t>
  </si>
  <si>
    <t>2181_2</t>
  </si>
  <si>
    <t>2181_3</t>
  </si>
  <si>
    <t>2182_1</t>
  </si>
  <si>
    <t>2182_2</t>
  </si>
  <si>
    <t>2182_3</t>
  </si>
  <si>
    <t>2187_1</t>
  </si>
  <si>
    <t>2187_2</t>
  </si>
  <si>
    <t>2187_3</t>
  </si>
  <si>
    <t>2189_1</t>
  </si>
  <si>
    <t>2189_2</t>
  </si>
  <si>
    <t>2190_1</t>
  </si>
  <si>
    <t>2190_2</t>
  </si>
  <si>
    <t>2191_1</t>
  </si>
  <si>
    <t>2191_2</t>
  </si>
  <si>
    <t>2191_3</t>
  </si>
  <si>
    <t>2191_4</t>
  </si>
  <si>
    <t>2191_5</t>
  </si>
  <si>
    <t>2191_6</t>
  </si>
  <si>
    <t>2193_1</t>
  </si>
  <si>
    <t>2193_2</t>
  </si>
  <si>
    <t>2194_1</t>
  </si>
  <si>
    <t>2194_2</t>
  </si>
  <si>
    <t>2194_3</t>
  </si>
  <si>
    <t>2196_1</t>
  </si>
  <si>
    <t>2201_1</t>
  </si>
  <si>
    <t>2201_2</t>
  </si>
  <si>
    <t>2201_3</t>
  </si>
  <si>
    <t>2202_1</t>
  </si>
  <si>
    <t>2202_2</t>
  </si>
  <si>
    <t>2202_3</t>
  </si>
  <si>
    <t>2207_1</t>
  </si>
  <si>
    <t>2209_1</t>
  </si>
  <si>
    <t>2209_2</t>
  </si>
  <si>
    <t>2210_1</t>
  </si>
  <si>
    <t>2210_2</t>
  </si>
  <si>
    <t>2210_3</t>
  </si>
  <si>
    <t>2211_1</t>
  </si>
  <si>
    <t>2211_2</t>
  </si>
  <si>
    <t>2211_3</t>
  </si>
  <si>
    <t>2213_1</t>
  </si>
  <si>
    <t>2213_2</t>
  </si>
  <si>
    <t>2213_3</t>
  </si>
  <si>
    <t>2214_1</t>
  </si>
  <si>
    <t>2216_1</t>
  </si>
  <si>
    <t>2217_1</t>
  </si>
  <si>
    <t>2218_1</t>
  </si>
  <si>
    <t>2218_2</t>
  </si>
  <si>
    <t>2219_1</t>
  </si>
  <si>
    <t>2220_1</t>
  </si>
  <si>
    <t>2220_2</t>
  </si>
  <si>
    <t>2221_1</t>
  </si>
  <si>
    <t>2221_2</t>
  </si>
  <si>
    <t>2222_1</t>
  </si>
  <si>
    <t>2222_2</t>
  </si>
  <si>
    <t>2222_3</t>
  </si>
  <si>
    <t>2223_1</t>
  </si>
  <si>
    <t>2223_2</t>
  </si>
  <si>
    <t>2223_3</t>
  </si>
  <si>
    <t>2227_1</t>
  </si>
  <si>
    <t>2227_2</t>
  </si>
  <si>
    <t>2229_1</t>
  </si>
  <si>
    <t>2230_1</t>
  </si>
  <si>
    <t>2230_2</t>
  </si>
  <si>
    <t>2232_1</t>
  </si>
  <si>
    <t>2232_2</t>
  </si>
  <si>
    <t>2232_3</t>
  </si>
  <si>
    <t>2232_4</t>
  </si>
  <si>
    <t>2235_1</t>
  </si>
  <si>
    <t>2238_1</t>
  </si>
  <si>
    <t>2238_2</t>
  </si>
  <si>
    <t>2239_1</t>
  </si>
  <si>
    <t>2239_2</t>
  </si>
  <si>
    <t>2239_3</t>
  </si>
  <si>
    <t>2239_4</t>
  </si>
  <si>
    <t>2240_1</t>
  </si>
  <si>
    <t>2240_2</t>
  </si>
  <si>
    <t>2243_1</t>
  </si>
  <si>
    <t>2243_2</t>
  </si>
  <si>
    <t>2243_3</t>
  </si>
  <si>
    <t>2246_1</t>
  </si>
  <si>
    <t>2248_1</t>
  </si>
  <si>
    <t>2251_1</t>
  </si>
  <si>
    <t>2251_2</t>
  </si>
  <si>
    <t>2255_1</t>
  </si>
  <si>
    <t>2255_2</t>
  </si>
  <si>
    <t>2255_3</t>
  </si>
  <si>
    <t>2272_1</t>
  </si>
  <si>
    <t>2272_2</t>
  </si>
  <si>
    <t>2272_3</t>
  </si>
  <si>
    <t>2275_1</t>
  </si>
  <si>
    <t>2275_2</t>
  </si>
  <si>
    <t>2278_1</t>
  </si>
  <si>
    <t>2278_2</t>
  </si>
  <si>
    <t>2278_3</t>
  </si>
  <si>
    <t>2280_1</t>
  </si>
  <si>
    <t>2280_2</t>
  </si>
  <si>
    <t>2282_1</t>
  </si>
  <si>
    <t>2283_1</t>
  </si>
  <si>
    <t>2283_2</t>
  </si>
  <si>
    <t>2284_1</t>
  </si>
  <si>
    <t>2286_1</t>
  </si>
  <si>
    <t>2286_2</t>
  </si>
  <si>
    <t>2286_3</t>
  </si>
  <si>
    <t>2287_1</t>
  </si>
  <si>
    <t>2287_2</t>
  </si>
  <si>
    <t>2288_1</t>
  </si>
  <si>
    <t>2288_2</t>
  </si>
  <si>
    <t>2291_1</t>
  </si>
  <si>
    <t>2291_2</t>
  </si>
  <si>
    <t>2291_3</t>
  </si>
  <si>
    <t>2296_1</t>
  </si>
  <si>
    <t>2296_2</t>
  </si>
  <si>
    <t>2296_3</t>
  </si>
  <si>
    <t>2296_4</t>
  </si>
  <si>
    <t>2299_1</t>
  </si>
  <si>
    <t>2299_2</t>
  </si>
  <si>
    <t>2299_3</t>
  </si>
  <si>
    <t>2299_4</t>
  </si>
  <si>
    <t>2299_5</t>
  </si>
  <si>
    <t>2303_1</t>
  </si>
  <si>
    <t>2303_2</t>
  </si>
  <si>
    <t>2303_3</t>
  </si>
  <si>
    <t>2303_4</t>
  </si>
  <si>
    <t>2304_1</t>
  </si>
  <si>
    <t>2315_1</t>
  </si>
  <si>
    <t>2315_2</t>
  </si>
  <si>
    <t>2319_1</t>
  </si>
  <si>
    <t>2322_1</t>
  </si>
  <si>
    <t>2322_2</t>
  </si>
  <si>
    <t>2330_1</t>
  </si>
  <si>
    <t>2339_1</t>
  </si>
  <si>
    <t>2339_2</t>
  </si>
  <si>
    <t>2339_3</t>
  </si>
  <si>
    <t>2341_1</t>
  </si>
  <si>
    <t>2341_2</t>
  </si>
  <si>
    <t>2342_1</t>
  </si>
  <si>
    <t>2347_1</t>
  </si>
  <si>
    <t>2347_2</t>
  </si>
  <si>
    <t>2347_3</t>
  </si>
  <si>
    <t>2351_1</t>
  </si>
  <si>
    <t>2355_1</t>
  </si>
  <si>
    <t>2355_2</t>
  </si>
  <si>
    <t>2355_3</t>
  </si>
  <si>
    <t>2357_1</t>
  </si>
  <si>
    <t>2357_2</t>
  </si>
  <si>
    <t>2357_3</t>
  </si>
  <si>
    <t>2358_1</t>
  </si>
  <si>
    <t>2358_2</t>
  </si>
  <si>
    <t>2358_3</t>
  </si>
  <si>
    <t>2363_1</t>
  </si>
  <si>
    <t>2363_2</t>
  </si>
  <si>
    <t>2363_3</t>
  </si>
  <si>
    <t>2363_4</t>
  </si>
  <si>
    <t>2367_1</t>
  </si>
  <si>
    <t>2367_2</t>
  </si>
  <si>
    <t>2367_3</t>
  </si>
  <si>
    <t>2371_1</t>
  </si>
  <si>
    <t>2371_2</t>
  </si>
  <si>
    <t>2379_1</t>
  </si>
  <si>
    <t>2379_2</t>
  </si>
  <si>
    <t>2383_1</t>
  </si>
  <si>
    <t>2383_2</t>
  </si>
  <si>
    <t>2386_1</t>
  </si>
  <si>
    <t>2401_1</t>
  </si>
  <si>
    <t>2402_1</t>
  </si>
  <si>
    <t>2402_2</t>
  </si>
  <si>
    <t>2402_3</t>
  </si>
  <si>
    <t>2403_1</t>
  </si>
  <si>
    <t>2403_2</t>
  </si>
  <si>
    <t>2403_3</t>
  </si>
  <si>
    <t>2411_1</t>
  </si>
  <si>
    <t>2411_2</t>
  </si>
  <si>
    <t>2427_1</t>
  </si>
  <si>
    <t>2431_1</t>
  </si>
  <si>
    <t>2435_1</t>
  </si>
  <si>
    <t>2435_2</t>
  </si>
  <si>
    <t>2435_3</t>
  </si>
  <si>
    <t>2437_1</t>
  </si>
  <si>
    <t>2443_1</t>
  </si>
  <si>
    <t>2443_2</t>
  </si>
  <si>
    <t>2443_3</t>
  </si>
  <si>
    <t>2447_1</t>
  </si>
  <si>
    <t>2447_2</t>
  </si>
  <si>
    <t>2447_3</t>
  </si>
  <si>
    <t>2447_4</t>
  </si>
  <si>
    <t>2450_1</t>
  </si>
  <si>
    <t>2450_2</t>
  </si>
  <si>
    <t>2450_3</t>
  </si>
  <si>
    <t>2450_4</t>
  </si>
  <si>
    <t>2450_5</t>
  </si>
  <si>
    <t>2452_1</t>
  </si>
  <si>
    <t>2452_2</t>
  </si>
  <si>
    <t>2457_1</t>
  </si>
  <si>
    <t>2457_2</t>
  </si>
  <si>
    <t>2458_1</t>
  </si>
  <si>
    <t>2458_2</t>
  </si>
  <si>
    <t>2460_1</t>
  </si>
  <si>
    <t>2460_2</t>
  </si>
  <si>
    <t>2460_3</t>
  </si>
  <si>
    <t>2462_1</t>
  </si>
  <si>
    <t>2465_1</t>
  </si>
  <si>
    <t>2465_2</t>
  </si>
  <si>
    <t>2466_1</t>
  </si>
  <si>
    <t>2466_2</t>
  </si>
  <si>
    <t>2467_1</t>
  </si>
  <si>
    <t>2467_2</t>
  </si>
  <si>
    <t>2467_3</t>
  </si>
  <si>
    <t>2467_4</t>
  </si>
  <si>
    <t>2475_1</t>
  </si>
  <si>
    <t>2475_2</t>
  </si>
  <si>
    <t>2475_3</t>
  </si>
  <si>
    <t>2475_4</t>
  </si>
  <si>
    <t>2475_5</t>
  </si>
  <si>
    <t>2479_1</t>
  </si>
  <si>
    <t>2479_2</t>
  </si>
  <si>
    <t>2479_3</t>
  </si>
  <si>
    <t>2479_4</t>
  </si>
  <si>
    <t>2483_1</t>
  </si>
  <si>
    <t>2483_2</t>
  </si>
  <si>
    <t>2483_3</t>
  </si>
  <si>
    <t>2483_4</t>
  </si>
  <si>
    <t>2483_5</t>
  </si>
  <si>
    <t>2483_6</t>
  </si>
  <si>
    <t>2483_7</t>
  </si>
  <si>
    <t>2483_8</t>
  </si>
  <si>
    <t>2485_1</t>
  </si>
  <si>
    <t>2486_1</t>
  </si>
  <si>
    <t>2486_2</t>
  </si>
  <si>
    <t>2491_1</t>
  </si>
  <si>
    <t>2491_2</t>
  </si>
  <si>
    <t>2493_1</t>
  </si>
  <si>
    <t>2493_2</t>
  </si>
  <si>
    <t>2494_1</t>
  </si>
  <si>
    <t>2494_2</t>
  </si>
  <si>
    <t>2494_3</t>
  </si>
  <si>
    <t>2495_1</t>
  </si>
  <si>
    <t>2495_2</t>
  </si>
  <si>
    <t>2495_3</t>
  </si>
  <si>
    <t>2495_4</t>
  </si>
  <si>
    <t>2499_1</t>
  </si>
  <si>
    <t>2499_2</t>
  </si>
  <si>
    <t>2501_1</t>
  </si>
  <si>
    <t>2507_1</t>
  </si>
  <si>
    <t>2511_1</t>
  </si>
  <si>
    <t>2511_2</t>
  </si>
  <si>
    <t>2514_1</t>
  </si>
  <si>
    <t>2514_2</t>
  </si>
  <si>
    <t>2521_1</t>
  </si>
  <si>
    <t>2521_2</t>
  </si>
  <si>
    <t>2521_3</t>
  </si>
  <si>
    <t>2522_1</t>
  </si>
  <si>
    <t>2526_1</t>
  </si>
  <si>
    <t>2532_1</t>
  </si>
  <si>
    <t>2541_1</t>
  </si>
  <si>
    <t>2541_2</t>
  </si>
  <si>
    <t>2542_1</t>
  </si>
  <si>
    <t>2542_2</t>
  </si>
  <si>
    <t>2542_3</t>
  </si>
  <si>
    <t>2543_1</t>
  </si>
  <si>
    <t>2547_1</t>
  </si>
  <si>
    <t>2547_2</t>
  </si>
  <si>
    <t>2547_3</t>
  </si>
  <si>
    <t>2547_4</t>
  </si>
  <si>
    <t>2549_1</t>
  </si>
  <si>
    <t>2549_2</t>
  </si>
  <si>
    <t>2550_1</t>
  </si>
  <si>
    <t>2550_2</t>
  </si>
  <si>
    <t>2550_3</t>
  </si>
  <si>
    <t>2552_1</t>
  </si>
  <si>
    <t>2552_2</t>
  </si>
  <si>
    <t>2552_3</t>
  </si>
  <si>
    <t>2555_1</t>
  </si>
  <si>
    <t>2555_2</t>
  </si>
  <si>
    <t>2555_3</t>
  </si>
  <si>
    <t>2555_4</t>
  </si>
  <si>
    <t>2559_1</t>
  </si>
  <si>
    <t>2559_2</t>
  </si>
  <si>
    <t>2690_1</t>
  </si>
  <si>
    <t>2737_1</t>
  </si>
  <si>
    <t>2738_1</t>
  </si>
  <si>
    <t>2738_2</t>
  </si>
  <si>
    <t>2819_1</t>
  </si>
  <si>
    <t>2819_2</t>
  </si>
  <si>
    <t>2827_1</t>
  </si>
  <si>
    <t>2831_1</t>
  </si>
  <si>
    <t>2831_2</t>
  </si>
  <si>
    <t>2833_1</t>
  </si>
  <si>
    <t>2849_1</t>
  </si>
  <si>
    <t>2851_1</t>
  </si>
  <si>
    <t>2851_2</t>
  </si>
  <si>
    <t>2859_1</t>
  </si>
  <si>
    <t>2859_2</t>
  </si>
  <si>
    <t>2859_3</t>
  </si>
  <si>
    <t>2863_1</t>
  </si>
  <si>
    <t>2863_2</t>
  </si>
  <si>
    <t>2865_1</t>
  </si>
  <si>
    <t>2867_1</t>
  </si>
  <si>
    <t>2867_2</t>
  </si>
  <si>
    <t>2869_1</t>
  </si>
  <si>
    <t>2869_2</t>
  </si>
  <si>
    <t>2870_1</t>
  </si>
  <si>
    <t>2870_2</t>
  </si>
  <si>
    <t>2875_1</t>
  </si>
  <si>
    <t>2877_1</t>
  </si>
  <si>
    <t>2878_1</t>
  </si>
  <si>
    <t>2878_2</t>
  </si>
  <si>
    <t>2891_1</t>
  </si>
  <si>
    <t>2891_2</t>
  </si>
  <si>
    <t>2895_1</t>
  </si>
  <si>
    <t>2895_2</t>
  </si>
  <si>
    <t>2908_1</t>
  </si>
  <si>
    <t>2913_1</t>
  </si>
  <si>
    <t>2913_2</t>
  </si>
  <si>
    <t>2913_3</t>
  </si>
  <si>
    <t>2913_4</t>
  </si>
  <si>
    <t>2914_1</t>
  </si>
  <si>
    <t>2914_2</t>
  </si>
  <si>
    <t>2914_3</t>
  </si>
  <si>
    <t>2915_1</t>
  </si>
  <si>
    <t>2915_2</t>
  </si>
  <si>
    <t>2915_3</t>
  </si>
  <si>
    <t>2915_4</t>
  </si>
  <si>
    <t>2915_5</t>
  </si>
  <si>
    <t>2923_1</t>
  </si>
  <si>
    <t>2923_2</t>
  </si>
  <si>
    <t>2923_3</t>
  </si>
  <si>
    <t>2927_1</t>
  </si>
  <si>
    <t>2929_1</t>
  </si>
  <si>
    <t>2930_1</t>
  </si>
  <si>
    <t>2930_2</t>
  </si>
  <si>
    <t>2942_1</t>
  </si>
  <si>
    <t>2942_2</t>
  </si>
  <si>
    <t>2943_1</t>
  </si>
  <si>
    <t>2943_2</t>
  </si>
  <si>
    <t>2945_1</t>
  </si>
  <si>
    <t>2945_2</t>
  </si>
  <si>
    <t>2946_1</t>
  </si>
  <si>
    <t>2947_1</t>
  </si>
  <si>
    <t>2955_1</t>
  </si>
  <si>
    <t>2955_2</t>
  </si>
  <si>
    <t>2955_3</t>
  </si>
  <si>
    <t>2955_4</t>
  </si>
  <si>
    <t>2959_1</t>
  </si>
  <si>
    <t>2959_2</t>
  </si>
  <si>
    <t>2959_3</t>
  </si>
  <si>
    <t>2962_1</t>
  </si>
  <si>
    <t>2962_2</t>
  </si>
  <si>
    <t>2964_1</t>
  </si>
  <si>
    <t>2964_2</t>
  </si>
  <si>
    <t>2964_3</t>
  </si>
  <si>
    <t>2964_4</t>
  </si>
  <si>
    <t>2964_5</t>
  </si>
  <si>
    <t>2970_1</t>
  </si>
  <si>
    <t>2971_1</t>
  </si>
  <si>
    <t>2972_1</t>
  </si>
  <si>
    <t>2977_1</t>
  </si>
  <si>
    <t>2977_2</t>
  </si>
  <si>
    <t>2978_1</t>
  </si>
  <si>
    <t>2978_2</t>
  </si>
  <si>
    <t>2979_1</t>
  </si>
  <si>
    <t>2979_2</t>
  </si>
  <si>
    <t>2979_3</t>
  </si>
  <si>
    <t>2979_4</t>
  </si>
  <si>
    <t>2987_1</t>
  </si>
  <si>
    <t>2991_1</t>
  </si>
  <si>
    <t>2991_2</t>
  </si>
  <si>
    <t>2991_3</t>
  </si>
  <si>
    <t>2993_1</t>
  </si>
  <si>
    <t>2993_2</t>
  </si>
  <si>
    <t>2995_1</t>
  </si>
  <si>
    <t>2995_2</t>
  </si>
  <si>
    <t>2995_3</t>
  </si>
  <si>
    <t>2995_4</t>
  </si>
  <si>
    <t>2997_1</t>
  </si>
  <si>
    <t>3001_1</t>
  </si>
  <si>
    <t>3001_2</t>
  </si>
  <si>
    <t>3002_1</t>
  </si>
  <si>
    <t>3003_1</t>
  </si>
  <si>
    <t>3003_2</t>
  </si>
  <si>
    <t>3003_3</t>
  </si>
  <si>
    <t>3003_4</t>
  </si>
  <si>
    <t>3003_5</t>
  </si>
  <si>
    <t>3005_1</t>
  </si>
  <si>
    <t>3005_2</t>
  </si>
  <si>
    <t>3006_1</t>
  </si>
  <si>
    <t>3006_2</t>
  </si>
  <si>
    <t>3006_3</t>
  </si>
  <si>
    <t>3007_1</t>
  </si>
  <si>
    <t>3007_2</t>
  </si>
  <si>
    <t>3007_3</t>
  </si>
  <si>
    <t>3010_1</t>
  </si>
  <si>
    <t>3011_1</t>
  </si>
  <si>
    <t>3011_2</t>
  </si>
  <si>
    <t>3011_3</t>
  </si>
  <si>
    <t>3022_1</t>
  </si>
  <si>
    <t>3048_1</t>
  </si>
  <si>
    <t>3049_1</t>
  </si>
  <si>
    <t>3050_1</t>
  </si>
  <si>
    <t>3051_1</t>
  </si>
  <si>
    <t>3052_1</t>
  </si>
  <si>
    <t>3055_1</t>
  </si>
  <si>
    <t>3059_1</t>
  </si>
  <si>
    <t>3060_1</t>
  </si>
  <si>
    <t>3062_1</t>
  </si>
  <si>
    <t>3062_2</t>
  </si>
  <si>
    <t>3064_1</t>
  </si>
  <si>
    <t>3064_2</t>
  </si>
  <si>
    <t>3066_1</t>
  </si>
  <si>
    <t>3069_1</t>
  </si>
  <si>
    <t>3071_1</t>
  </si>
  <si>
    <t>3073_1</t>
  </si>
  <si>
    <t>3073_2</t>
  </si>
  <si>
    <t>3073_3</t>
  </si>
  <si>
    <t>3074_1</t>
  </si>
  <si>
    <t>3074_2</t>
  </si>
  <si>
    <t>3074_3</t>
  </si>
  <si>
    <t>3076_1</t>
  </si>
  <si>
    <t>3081_1</t>
  </si>
  <si>
    <t>3082_1</t>
  </si>
  <si>
    <t>3082_2</t>
  </si>
  <si>
    <t>3085_1</t>
  </si>
  <si>
    <t>3085_2</t>
  </si>
  <si>
    <t>3085_3</t>
  </si>
  <si>
    <t>3086_1</t>
  </si>
  <si>
    <t>3086_2</t>
  </si>
  <si>
    <t>3086_3</t>
  </si>
  <si>
    <t>3086_4</t>
  </si>
  <si>
    <t>3105_1</t>
  </si>
  <si>
    <t>3105_2</t>
  </si>
  <si>
    <t>3105_3</t>
  </si>
  <si>
    <t>3106_1</t>
  </si>
  <si>
    <t>3106_2</t>
  </si>
  <si>
    <t>3106_3</t>
  </si>
  <si>
    <t>3108_1</t>
  </si>
  <si>
    <t>3108_2</t>
  </si>
  <si>
    <t>3113_1</t>
  </si>
  <si>
    <t>3113_2</t>
  </si>
  <si>
    <t>3114_1</t>
  </si>
  <si>
    <t>3114_2</t>
  </si>
  <si>
    <t>3114_3</t>
  </si>
  <si>
    <t>3116_1</t>
  </si>
  <si>
    <t>3116_2</t>
  </si>
  <si>
    <t>3117_1</t>
  </si>
  <si>
    <t>3117_2</t>
  </si>
  <si>
    <t>3117_3</t>
  </si>
  <si>
    <t>3117_4</t>
  </si>
  <si>
    <t>3118_1</t>
  </si>
  <si>
    <t>3118_2</t>
  </si>
  <si>
    <t>3118_3</t>
  </si>
  <si>
    <t>3118_4</t>
  </si>
  <si>
    <t>3119_1</t>
  </si>
  <si>
    <t>3120_1</t>
  </si>
  <si>
    <t>3120_2</t>
  </si>
  <si>
    <t>3124_1</t>
  </si>
  <si>
    <t>3124_2</t>
  </si>
  <si>
    <t>3124_3</t>
  </si>
  <si>
    <t>3130_1</t>
  </si>
  <si>
    <t>3130_2</t>
  </si>
  <si>
    <t>3132_1</t>
  </si>
  <si>
    <t>3132_2</t>
  </si>
  <si>
    <t>3132_3</t>
  </si>
  <si>
    <t>3133_1</t>
  </si>
  <si>
    <t>3133_2</t>
  </si>
  <si>
    <t>3133_3</t>
  </si>
  <si>
    <t>3134_1</t>
  </si>
  <si>
    <t>3134_2</t>
  </si>
  <si>
    <t>3134_3</t>
  </si>
  <si>
    <t>3136_1</t>
  </si>
  <si>
    <t>3136_2</t>
  </si>
  <si>
    <t>3136_3</t>
  </si>
  <si>
    <t>3149_1</t>
  </si>
  <si>
    <t>3200_1</t>
  </si>
  <si>
    <t>3201_1</t>
  </si>
  <si>
    <t>3201_2</t>
  </si>
  <si>
    <t>3201_3</t>
  </si>
  <si>
    <t>3202_1</t>
  </si>
  <si>
    <t>3202_2</t>
  </si>
  <si>
    <t>3202_3</t>
  </si>
  <si>
    <t>3202_4</t>
  </si>
  <si>
    <t>3204_1</t>
  </si>
  <si>
    <t>3204_2</t>
  </si>
  <si>
    <t>3204_3</t>
  </si>
  <si>
    <t>3209_1</t>
  </si>
  <si>
    <t>3209_2</t>
  </si>
  <si>
    <t>3210_1</t>
  </si>
  <si>
    <t>3210_2</t>
  </si>
  <si>
    <t>3210_3</t>
  </si>
  <si>
    <t>3212_1</t>
  </si>
  <si>
    <t>3213_1</t>
  </si>
  <si>
    <t>3213_2</t>
  </si>
  <si>
    <t>3213_3</t>
  </si>
  <si>
    <t>3214_1</t>
  </si>
  <si>
    <t>3214_2</t>
  </si>
  <si>
    <t>3214_3</t>
  </si>
  <si>
    <t>3215_1</t>
  </si>
  <si>
    <t>3216_1</t>
  </si>
  <si>
    <t>3216_2</t>
  </si>
  <si>
    <t>3220_1</t>
  </si>
  <si>
    <t>3233_1</t>
  </si>
  <si>
    <t>3233_2</t>
  </si>
  <si>
    <t>3233_3</t>
  </si>
  <si>
    <t>3234_1</t>
  </si>
  <si>
    <t>3234_2</t>
  </si>
  <si>
    <t>3234_3</t>
  </si>
  <si>
    <t>3234_4</t>
  </si>
  <si>
    <t>3235_1</t>
  </si>
  <si>
    <t>3235_2</t>
  </si>
  <si>
    <t>3236_1</t>
  </si>
  <si>
    <t>3236_2</t>
  </si>
  <si>
    <t>3241_1</t>
  </si>
  <si>
    <t>3241_2</t>
  </si>
  <si>
    <t>3242_1</t>
  </si>
  <si>
    <t>3242_2</t>
  </si>
  <si>
    <t>3243_1</t>
  </si>
  <si>
    <t>3243_2</t>
  </si>
  <si>
    <t>3244_1</t>
  </si>
  <si>
    <t>3244_2</t>
  </si>
  <si>
    <t>3244_3</t>
  </si>
  <si>
    <t>3244_4</t>
  </si>
  <si>
    <t>3244_5</t>
  </si>
  <si>
    <t>3245_1</t>
  </si>
  <si>
    <t>3245_2</t>
  </si>
  <si>
    <t>3245_3</t>
  </si>
  <si>
    <t>3245_4</t>
  </si>
  <si>
    <t>3245_5</t>
  </si>
  <si>
    <t>3246_1</t>
  </si>
  <si>
    <t>3246_2</t>
  </si>
  <si>
    <t>3246_3</t>
  </si>
  <si>
    <t>3246_4</t>
  </si>
  <si>
    <t>3246_5</t>
  </si>
  <si>
    <t>3246_6</t>
  </si>
  <si>
    <t>3248_1</t>
  </si>
  <si>
    <t>3248_2</t>
  </si>
  <si>
    <t>3248_3</t>
  </si>
  <si>
    <t>3248_4</t>
  </si>
  <si>
    <t>3250_1</t>
  </si>
  <si>
    <t>3250_2</t>
  </si>
  <si>
    <t>3250_3</t>
  </si>
  <si>
    <t>3252_1</t>
  </si>
  <si>
    <t>3252_2</t>
  </si>
  <si>
    <t>3252_3</t>
  </si>
  <si>
    <t>3252_4</t>
  </si>
  <si>
    <t>3257_1</t>
  </si>
  <si>
    <t>3258_1</t>
  </si>
  <si>
    <t>3258_2</t>
  </si>
  <si>
    <t>3258_3</t>
  </si>
  <si>
    <t>3259_1</t>
  </si>
  <si>
    <t>3260_1</t>
  </si>
  <si>
    <t>3260_2</t>
  </si>
  <si>
    <t>3260_3</t>
  </si>
  <si>
    <t>3261_1</t>
  </si>
  <si>
    <t>3261_2</t>
  </si>
  <si>
    <t>3261_3</t>
  </si>
  <si>
    <t>3262_1</t>
  </si>
  <si>
    <t>3262_2</t>
  </si>
  <si>
    <t>3262_3</t>
  </si>
  <si>
    <t>3262_4</t>
  </si>
  <si>
    <t>3263_1</t>
  </si>
  <si>
    <t>3264_1</t>
  </si>
  <si>
    <t>3264_2</t>
  </si>
  <si>
    <t>3264_3</t>
  </si>
  <si>
    <t>3264_4</t>
  </si>
  <si>
    <t>3264_5</t>
  </si>
  <si>
    <t>3268_1</t>
  </si>
  <si>
    <t>3268_2</t>
  </si>
  <si>
    <t>3268_3</t>
  </si>
  <si>
    <t>3273_1</t>
  </si>
  <si>
    <t>3274_1</t>
  </si>
  <si>
    <t>3274_2</t>
  </si>
  <si>
    <t>3276_1</t>
  </si>
  <si>
    <t>3276_2</t>
  </si>
  <si>
    <t>3276_3</t>
  </si>
  <si>
    <t>3277_1</t>
  </si>
  <si>
    <t>3277_2</t>
  </si>
  <si>
    <t>3277_3</t>
  </si>
  <si>
    <t>3278_1</t>
  </si>
  <si>
    <t>3278_2</t>
  </si>
  <si>
    <t>3278_3</t>
  </si>
  <si>
    <t>3278_4</t>
  </si>
  <si>
    <t>3280_1</t>
  </si>
  <si>
    <t>3280_2</t>
  </si>
  <si>
    <t>3280_3</t>
  </si>
  <si>
    <t>3297_1</t>
  </si>
  <si>
    <t>3298_1</t>
  </si>
  <si>
    <t>3300_1</t>
  </si>
  <si>
    <t>3300_2</t>
  </si>
  <si>
    <t>3300_3</t>
  </si>
  <si>
    <t>3300_4</t>
  </si>
  <si>
    <t>3300_5</t>
  </si>
  <si>
    <t>3305_1</t>
  </si>
  <si>
    <t>3305_2</t>
  </si>
  <si>
    <t>3306_1</t>
  </si>
  <si>
    <t>3306_2</t>
  </si>
  <si>
    <t>3306_3</t>
  </si>
  <si>
    <t>3308_1</t>
  </si>
  <si>
    <t>3308_2</t>
  </si>
  <si>
    <t>3308_3</t>
  </si>
  <si>
    <t>3309_1</t>
  </si>
  <si>
    <t>3309_2</t>
  </si>
  <si>
    <t>3309_3</t>
  </si>
  <si>
    <t>3309_4</t>
  </si>
  <si>
    <t>3310_1</t>
  </si>
  <si>
    <t>3310_2</t>
  </si>
  <si>
    <t>3310_3</t>
  </si>
  <si>
    <t>3310_4</t>
  </si>
  <si>
    <t>3310_5</t>
  </si>
  <si>
    <t>3311_1</t>
  </si>
  <si>
    <t>3311_2</t>
  </si>
  <si>
    <t>3312_1</t>
  </si>
  <si>
    <t>3312_2</t>
  </si>
  <si>
    <t>3312_3</t>
  </si>
  <si>
    <t>3316_1</t>
  </si>
  <si>
    <t>3316_2</t>
  </si>
  <si>
    <t>3316_3</t>
  </si>
  <si>
    <t>3324_1</t>
  </si>
  <si>
    <t>3324_2</t>
  </si>
  <si>
    <t>3324_3</t>
  </si>
  <si>
    <t>3326_1</t>
  </si>
  <si>
    <t>3328_1</t>
  </si>
  <si>
    <t>3328_2</t>
  </si>
  <si>
    <t>3328_3</t>
  </si>
  <si>
    <t>3328_4</t>
  </si>
  <si>
    <t>3329_1</t>
  </si>
  <si>
    <t>3329_2</t>
  </si>
  <si>
    <t>3330_1</t>
  </si>
  <si>
    <t>3361_1</t>
  </si>
  <si>
    <t>3361_2</t>
  </si>
  <si>
    <t>3361_3</t>
  </si>
  <si>
    <t>3362_1</t>
  </si>
  <si>
    <t>3362_2</t>
  </si>
  <si>
    <t>3369_1</t>
  </si>
  <si>
    <t>3373_1</t>
  </si>
  <si>
    <t>3373_2</t>
  </si>
  <si>
    <t>3374_1</t>
  </si>
  <si>
    <t>3374_2</t>
  </si>
  <si>
    <t>3377_1</t>
  </si>
  <si>
    <t>3377_2</t>
  </si>
  <si>
    <t>3377_3</t>
  </si>
  <si>
    <t>3378_1</t>
  </si>
  <si>
    <t>3378_2</t>
  </si>
  <si>
    <t>3378_3</t>
  </si>
  <si>
    <t>3380_1</t>
  </si>
  <si>
    <t>3380_2</t>
  </si>
  <si>
    <t>3385_1</t>
  </si>
  <si>
    <t>3386_1</t>
  </si>
  <si>
    <t>3386_2</t>
  </si>
  <si>
    <t>3389_1</t>
  </si>
  <si>
    <t>3389_2</t>
  </si>
  <si>
    <t>3389_3</t>
  </si>
  <si>
    <t>3389_4</t>
  </si>
  <si>
    <t>3390_1</t>
  </si>
  <si>
    <t>3390_2</t>
  </si>
  <si>
    <t>3390_3</t>
  </si>
  <si>
    <t>3390_4</t>
  </si>
  <si>
    <t>3390_5</t>
  </si>
  <si>
    <t>3391_1</t>
  </si>
  <si>
    <t>3392_1</t>
  </si>
  <si>
    <t>3457_1</t>
  </si>
  <si>
    <t>3457_2</t>
  </si>
  <si>
    <t>3457_3</t>
  </si>
  <si>
    <t>3458_1</t>
  </si>
  <si>
    <t>3458_2</t>
  </si>
  <si>
    <t>3465_1</t>
  </si>
  <si>
    <t>3465_2</t>
  </si>
  <si>
    <t>3466_1</t>
  </si>
  <si>
    <t>3466_2</t>
  </si>
  <si>
    <t>3469_1</t>
  </si>
  <si>
    <t>3469_2</t>
  </si>
  <si>
    <t>3470_1</t>
  </si>
  <si>
    <t>3470_2</t>
  </si>
  <si>
    <t>3489_1</t>
  </si>
  <si>
    <t>3489_2</t>
  </si>
  <si>
    <t>3489_3</t>
  </si>
  <si>
    <t>3489_4</t>
  </si>
  <si>
    <t>3490_1</t>
  </si>
  <si>
    <t>3490_2</t>
  </si>
  <si>
    <t>3490_3</t>
  </si>
  <si>
    <t>3490_4</t>
  </si>
  <si>
    <t>3491_1</t>
  </si>
  <si>
    <t>3492_1</t>
  </si>
  <si>
    <t>3492_2</t>
  </si>
  <si>
    <t>3497_1</t>
  </si>
  <si>
    <t>3497_2</t>
  </si>
  <si>
    <t>3497_3</t>
  </si>
  <si>
    <t>3498_1</t>
  </si>
  <si>
    <t>3498_2</t>
  </si>
  <si>
    <t>3498_3</t>
  </si>
  <si>
    <t>3499_1</t>
  </si>
  <si>
    <t>3501_1</t>
  </si>
  <si>
    <t>3501_2</t>
  </si>
  <si>
    <t>3501_3</t>
  </si>
  <si>
    <t>3502_1</t>
  </si>
  <si>
    <t>3502_2</t>
  </si>
  <si>
    <t>3502_3</t>
  </si>
  <si>
    <t>3502_4</t>
  </si>
  <si>
    <t>3505_1</t>
  </si>
  <si>
    <t>3505_2</t>
  </si>
  <si>
    <t>3505_3</t>
  </si>
  <si>
    <t>3506_1</t>
  </si>
  <si>
    <t>3506_2</t>
  </si>
  <si>
    <t>3506_3</t>
  </si>
  <si>
    <t>3508_1</t>
  </si>
  <si>
    <t>3508_2</t>
  </si>
  <si>
    <t>3513_1</t>
  </si>
  <si>
    <t>3513_2</t>
  </si>
  <si>
    <t>3514_1</t>
  </si>
  <si>
    <t>3514_2</t>
  </si>
  <si>
    <t>3515_1</t>
  </si>
  <si>
    <t>3516_1</t>
  </si>
  <si>
    <t>3516_2</t>
  </si>
  <si>
    <t>3517_1</t>
  </si>
  <si>
    <t>3517_2</t>
  </si>
  <si>
    <t>3517_3</t>
  </si>
  <si>
    <t>3518_1</t>
  </si>
  <si>
    <t>3518_2</t>
  </si>
  <si>
    <t>3518_3</t>
  </si>
  <si>
    <t>3518_4</t>
  </si>
  <si>
    <t>3518_5</t>
  </si>
  <si>
    <t>3518_6</t>
  </si>
  <si>
    <t>3518_7</t>
  </si>
  <si>
    <t>3519_1</t>
  </si>
  <si>
    <t>3520_1</t>
  </si>
  <si>
    <t>3520_2</t>
  </si>
  <si>
    <t>3520_3</t>
  </si>
  <si>
    <t>3520_4</t>
  </si>
  <si>
    <t>3521_1</t>
  </si>
  <si>
    <t>3521_2</t>
  </si>
  <si>
    <t>3522_1</t>
  </si>
  <si>
    <t>3522_2</t>
  </si>
  <si>
    <t>3522_3</t>
  </si>
  <si>
    <t>3524_1</t>
  </si>
  <si>
    <t>3524_2</t>
  </si>
  <si>
    <t>3529_1</t>
  </si>
  <si>
    <t>3530_1</t>
  </si>
  <si>
    <t>3530_2</t>
  </si>
  <si>
    <t>3530_3</t>
  </si>
  <si>
    <t>3532_1</t>
  </si>
  <si>
    <t>3533_1</t>
  </si>
  <si>
    <t>3533_2</t>
  </si>
  <si>
    <t>3553_1</t>
  </si>
  <si>
    <t>3553_2</t>
  </si>
  <si>
    <t>3553_3</t>
  </si>
  <si>
    <t>3554_1</t>
  </si>
  <si>
    <t>3554_2</t>
  </si>
  <si>
    <t>3554_3</t>
  </si>
  <si>
    <t>3554_4</t>
  </si>
  <si>
    <t>3554_5</t>
  </si>
  <si>
    <t>3556_1</t>
  </si>
  <si>
    <t>3556_2</t>
  </si>
  <si>
    <t>3556_3</t>
  </si>
  <si>
    <t>3556_4</t>
  </si>
  <si>
    <t>3556_5</t>
  </si>
  <si>
    <t>3556_6</t>
  </si>
  <si>
    <t>3561_1</t>
  </si>
  <si>
    <t>3561_2</t>
  </si>
  <si>
    <t>3562_1</t>
  </si>
  <si>
    <t>3562_2</t>
  </si>
  <si>
    <t>3562_3</t>
  </si>
  <si>
    <t>3564_1</t>
  </si>
  <si>
    <t>3566_1</t>
  </si>
  <si>
    <t>3567_1</t>
  </si>
  <si>
    <t>3567_2</t>
  </si>
  <si>
    <t>3567_3</t>
  </si>
  <si>
    <t>3568_1</t>
  </si>
  <si>
    <t>3568_2</t>
  </si>
  <si>
    <t>3568_3</t>
  </si>
  <si>
    <t>3572_1</t>
  </si>
  <si>
    <t>3572_2</t>
  </si>
  <si>
    <t>3572_3</t>
  </si>
  <si>
    <t>3572_4</t>
  </si>
  <si>
    <t>3577_1</t>
  </si>
  <si>
    <t>3578_1</t>
  </si>
  <si>
    <t>3578_2</t>
  </si>
  <si>
    <t>3580_1</t>
  </si>
  <si>
    <t>3580_2</t>
  </si>
  <si>
    <t>3580_3</t>
  </si>
  <si>
    <t>3581_1</t>
  </si>
  <si>
    <t>3581_2</t>
  </si>
  <si>
    <t>3581_3</t>
  </si>
  <si>
    <t>3582_1</t>
  </si>
  <si>
    <t>3582_2</t>
  </si>
  <si>
    <t>3582_3</t>
  </si>
  <si>
    <t>3582_4</t>
  </si>
  <si>
    <t>3582_5</t>
  </si>
  <si>
    <t>3584_1</t>
  </si>
  <si>
    <t>3584_2</t>
  </si>
  <si>
    <t>3841_1</t>
  </si>
  <si>
    <t>3841_2</t>
  </si>
  <si>
    <t>3842_1</t>
  </si>
  <si>
    <t>3873_1</t>
  </si>
  <si>
    <t>3873_2</t>
  </si>
  <si>
    <t>3873_3</t>
  </si>
  <si>
    <t>3873_4</t>
  </si>
  <si>
    <t>3874_1</t>
  </si>
  <si>
    <t>3874_2</t>
  </si>
  <si>
    <t>3874_3</t>
  </si>
  <si>
    <t>3882_1</t>
  </si>
  <si>
    <t>3885_1</t>
  </si>
  <si>
    <t>3886_1</t>
  </si>
  <si>
    <t>3886_2</t>
  </si>
  <si>
    <t>3889_1</t>
  </si>
  <si>
    <t>3889_2</t>
  </si>
  <si>
    <t>3890_1</t>
  </si>
  <si>
    <t>3890_2</t>
  </si>
  <si>
    <t>3890_3</t>
  </si>
  <si>
    <t>3897_1</t>
  </si>
  <si>
    <t>3897_2</t>
  </si>
  <si>
    <t>3898_1</t>
  </si>
  <si>
    <t>3898_2</t>
  </si>
  <si>
    <t>3898_3</t>
  </si>
  <si>
    <t>3901_1</t>
  </si>
  <si>
    <t>3901_2</t>
  </si>
  <si>
    <t>3901_3</t>
  </si>
  <si>
    <t>3901_4</t>
  </si>
  <si>
    <t>3902_1</t>
  </si>
  <si>
    <t>3902_2</t>
  </si>
  <si>
    <t>3902_3</t>
  </si>
  <si>
    <t>3969_1</t>
  </si>
  <si>
    <t>3969_2</t>
  </si>
  <si>
    <t>3969_3</t>
  </si>
  <si>
    <t>3969_4</t>
  </si>
  <si>
    <t>3970_1</t>
  </si>
  <si>
    <t>3970_2</t>
  </si>
  <si>
    <t>3977_1</t>
  </si>
  <si>
    <t>3977_2</t>
  </si>
  <si>
    <t>3978_1</t>
  </si>
  <si>
    <t>3978_2</t>
  </si>
  <si>
    <t>3981_1</t>
  </si>
  <si>
    <t>3981_2</t>
  </si>
  <si>
    <t>3982_1</t>
  </si>
  <si>
    <t>3982_2</t>
  </si>
  <si>
    <t>3997_1</t>
  </si>
  <si>
    <t>4001_1</t>
  </si>
  <si>
    <t>4001_2</t>
  </si>
  <si>
    <t>4001_3</t>
  </si>
  <si>
    <t>4001_4</t>
  </si>
  <si>
    <t>4002_1</t>
  </si>
  <si>
    <t>4002_2</t>
  </si>
  <si>
    <t>4002_3</t>
  </si>
  <si>
    <t>4002_4</t>
  </si>
  <si>
    <t>4003_1</t>
  </si>
  <si>
    <t>4003_2</t>
  </si>
  <si>
    <t>4009_1</t>
  </si>
  <si>
    <t>4009_2</t>
  </si>
  <si>
    <t>4009_3</t>
  </si>
  <si>
    <t>4010_1</t>
  </si>
  <si>
    <t>4010_2</t>
  </si>
  <si>
    <t>4010_3</t>
  </si>
  <si>
    <t>4013_1</t>
  </si>
  <si>
    <t>4013_2</t>
  </si>
  <si>
    <t>4014_1</t>
  </si>
  <si>
    <t>4014_2</t>
  </si>
  <si>
    <t>4014_3</t>
  </si>
  <si>
    <t>4014_4</t>
  </si>
  <si>
    <t>4014_5</t>
  </si>
  <si>
    <t>4014_6</t>
  </si>
  <si>
    <t>4017_1</t>
  </si>
  <si>
    <t>4017_2</t>
  </si>
  <si>
    <t>4018_1</t>
  </si>
  <si>
    <t>4018_2</t>
  </si>
  <si>
    <t>4018_3</t>
  </si>
  <si>
    <t>4018_4</t>
  </si>
  <si>
    <t>4020_1</t>
  </si>
  <si>
    <t>4020_2</t>
  </si>
  <si>
    <t>4020_3</t>
  </si>
  <si>
    <t>4020_4</t>
  </si>
  <si>
    <t>4025_1</t>
  </si>
  <si>
    <t>4026_1</t>
  </si>
  <si>
    <t>4026_2</t>
  </si>
  <si>
    <t>4026_3</t>
  </si>
  <si>
    <t>4026_4</t>
  </si>
  <si>
    <t>4028_1</t>
  </si>
  <si>
    <t>4028_2</t>
  </si>
  <si>
    <t>4029_1</t>
  </si>
  <si>
    <t>4029_2</t>
  </si>
  <si>
    <t>4029_3</t>
  </si>
  <si>
    <t>4029_4</t>
  </si>
  <si>
    <t>4030_1</t>
  </si>
  <si>
    <t>4030_2</t>
  </si>
  <si>
    <t>4030_3</t>
  </si>
  <si>
    <t>4030_4</t>
  </si>
  <si>
    <t>4031_1</t>
  </si>
  <si>
    <t>4032_1</t>
  </si>
  <si>
    <t>4032_2</t>
  </si>
  <si>
    <t>4032_3</t>
  </si>
  <si>
    <t>4033_1</t>
  </si>
  <si>
    <t>4033_2</t>
  </si>
  <si>
    <t>4033_3</t>
  </si>
  <si>
    <t>4034_1</t>
  </si>
  <si>
    <t>4034_2</t>
  </si>
  <si>
    <t>4034_3</t>
  </si>
  <si>
    <t>4036_1</t>
  </si>
  <si>
    <t>4036_2</t>
  </si>
  <si>
    <t>4041_1</t>
  </si>
  <si>
    <t>4042_1</t>
  </si>
  <si>
    <t>4042_2</t>
  </si>
  <si>
    <t>4045_1</t>
  </si>
  <si>
    <t>4045_2</t>
  </si>
  <si>
    <t>4046_1</t>
  </si>
  <si>
    <t>4046_2</t>
  </si>
  <si>
    <t>4046_3</t>
  </si>
  <si>
    <t>4065_1</t>
  </si>
  <si>
    <t>4065_2</t>
  </si>
  <si>
    <t>4066_1</t>
  </si>
  <si>
    <t>4066_2</t>
  </si>
  <si>
    <t>4066_3</t>
  </si>
  <si>
    <t>4068_1</t>
  </si>
  <si>
    <t>4068_2</t>
  </si>
  <si>
    <t>4073_1</t>
  </si>
  <si>
    <t>4073_2</t>
  </si>
  <si>
    <t>4074_1</t>
  </si>
  <si>
    <t>4074_2</t>
  </si>
  <si>
    <t>4074_3</t>
  </si>
  <si>
    <t>4074_4</t>
  </si>
  <si>
    <t>4074_5</t>
  </si>
  <si>
    <t>4076_1</t>
  </si>
  <si>
    <t>4076_2</t>
  </si>
  <si>
    <t>4077_1</t>
  </si>
  <si>
    <t>4077_2</t>
  </si>
  <si>
    <t>4077_3</t>
  </si>
  <si>
    <t>4077_4</t>
  </si>
  <si>
    <t>4077_5</t>
  </si>
  <si>
    <t>4077_6</t>
  </si>
  <si>
    <t>4078_1</t>
  </si>
  <si>
    <t>4078_2</t>
  </si>
  <si>
    <t>4078_3</t>
  </si>
  <si>
    <t>4078_4</t>
  </si>
  <si>
    <t>4081_1</t>
  </si>
  <si>
    <t>4081_2</t>
  </si>
  <si>
    <t>4082_1</t>
  </si>
  <si>
    <t>4082_2</t>
  </si>
  <si>
    <t>4082_3</t>
  </si>
  <si>
    <t>4084_1</t>
  </si>
  <si>
    <t>4084_2</t>
  </si>
  <si>
    <t>4084_3</t>
  </si>
  <si>
    <t>4089_1</t>
  </si>
  <si>
    <t>4090_1</t>
  </si>
  <si>
    <t>4090_2</t>
  </si>
  <si>
    <t>4090_3</t>
  </si>
  <si>
    <t>4092_1</t>
  </si>
  <si>
    <t>4092_2</t>
  </si>
  <si>
    <t>4092_3</t>
  </si>
  <si>
    <t>4093_1</t>
  </si>
  <si>
    <t>4093_2</t>
  </si>
  <si>
    <t>4093_3</t>
  </si>
  <si>
    <t>4094_1</t>
  </si>
  <si>
    <t>4094_2</t>
  </si>
  <si>
    <t>4094_3</t>
  </si>
  <si>
    <t>4094_4</t>
  </si>
  <si>
    <t>4096_1</t>
  </si>
  <si>
    <t>4096_2</t>
  </si>
  <si>
    <t>4096_3</t>
  </si>
  <si>
    <t>5_1</t>
  </si>
  <si>
    <t>6_2</t>
  </si>
  <si>
    <t>11_2</t>
  </si>
  <si>
    <t>15_2</t>
  </si>
  <si>
    <t>37_3</t>
  </si>
  <si>
    <t>41_1</t>
  </si>
  <si>
    <t>42_1</t>
  </si>
  <si>
    <t>56_1</t>
  </si>
  <si>
    <t>62_1</t>
  </si>
  <si>
    <t>67_1</t>
  </si>
  <si>
    <t>67_2</t>
  </si>
  <si>
    <t>84_1</t>
  </si>
  <si>
    <t>97_2</t>
  </si>
  <si>
    <t>98_2</t>
  </si>
  <si>
    <t>102_3</t>
  </si>
  <si>
    <t>107_4</t>
  </si>
  <si>
    <t>107_5</t>
  </si>
  <si>
    <t>111_3</t>
  </si>
  <si>
    <t>111_4</t>
  </si>
  <si>
    <t>115_3</t>
  </si>
  <si>
    <t>115_4</t>
  </si>
  <si>
    <t>116_1</t>
  </si>
  <si>
    <t>118_3</t>
  </si>
  <si>
    <t>123_6</t>
  </si>
  <si>
    <t>123_7</t>
  </si>
  <si>
    <t>125_1</t>
  </si>
  <si>
    <t>129_1</t>
  </si>
  <si>
    <t>131_3</t>
  </si>
  <si>
    <t>145_1</t>
  </si>
  <si>
    <t>156_1</t>
  </si>
  <si>
    <t>164_1</t>
  </si>
  <si>
    <t>164_2</t>
  </si>
  <si>
    <t>180_3</t>
  </si>
  <si>
    <t>186_1</t>
  </si>
  <si>
    <t>188_2</t>
  </si>
  <si>
    <t>189_2</t>
  </si>
  <si>
    <t>190_2</t>
  </si>
  <si>
    <t>192_1</t>
  </si>
  <si>
    <t>198_1</t>
  </si>
  <si>
    <t>198_2</t>
  </si>
  <si>
    <t>222_1</t>
  </si>
  <si>
    <t>226_1</t>
  </si>
  <si>
    <t>227_1</t>
  </si>
  <si>
    <t>230_3</t>
  </si>
  <si>
    <t>234_1</t>
  </si>
  <si>
    <t>240_3</t>
  </si>
  <si>
    <t>254_1</t>
  </si>
  <si>
    <t>255_3</t>
  </si>
  <si>
    <t>267_1</t>
  </si>
  <si>
    <t>267_2</t>
  </si>
  <si>
    <t>271_1</t>
  </si>
  <si>
    <t>273_1</t>
  </si>
  <si>
    <t>274_2</t>
  </si>
  <si>
    <t>289_1</t>
  </si>
  <si>
    <t>305_1</t>
  </si>
  <si>
    <t>353_1</t>
  </si>
  <si>
    <t>354_1</t>
  </si>
  <si>
    <t>363_3</t>
  </si>
  <si>
    <t>370_2</t>
  </si>
  <si>
    <t>371_1</t>
  </si>
  <si>
    <t>371_2</t>
  </si>
  <si>
    <t>371_3</t>
  </si>
  <si>
    <t>373_1</t>
  </si>
  <si>
    <t>377_1</t>
  </si>
  <si>
    <t>379_4</t>
  </si>
  <si>
    <t>381_3</t>
  </si>
  <si>
    <t>385_2</t>
  </si>
  <si>
    <t>386_2</t>
  </si>
  <si>
    <t>399_4</t>
  </si>
  <si>
    <t>402_5</t>
  </si>
  <si>
    <t>412_1</t>
  </si>
  <si>
    <t>412_2</t>
  </si>
  <si>
    <t>417_3</t>
  </si>
  <si>
    <t>417_4</t>
  </si>
  <si>
    <t>418_3</t>
  </si>
  <si>
    <t>443_4</t>
  </si>
  <si>
    <t>443_5</t>
  </si>
  <si>
    <t>443_6</t>
  </si>
  <si>
    <t>445_3</t>
  </si>
  <si>
    <t>446_3</t>
  </si>
  <si>
    <t>449_1</t>
  </si>
  <si>
    <t>450_1</t>
  </si>
  <si>
    <t>462_1</t>
  </si>
  <si>
    <t>481_1</t>
  </si>
  <si>
    <t>493_2</t>
  </si>
  <si>
    <t>494_3</t>
  </si>
  <si>
    <t>495_3</t>
  </si>
  <si>
    <t>498_1</t>
  </si>
  <si>
    <t>498_2</t>
  </si>
  <si>
    <t>502_4</t>
  </si>
  <si>
    <t>508_1</t>
  </si>
  <si>
    <t>512_1</t>
  </si>
  <si>
    <t>754_1</t>
  </si>
  <si>
    <t>786_1</t>
  </si>
  <si>
    <t>802_1</t>
  </si>
  <si>
    <t>811_3</t>
  </si>
  <si>
    <t>819_4</t>
  </si>
  <si>
    <t>843_3</t>
  </si>
  <si>
    <t>885_2</t>
  </si>
  <si>
    <t>886_1</t>
  </si>
  <si>
    <t>907_2</t>
  </si>
  <si>
    <t>907_3</t>
  </si>
  <si>
    <t>947_3</t>
  </si>
  <si>
    <t>949_1</t>
  </si>
  <si>
    <t>957_2</t>
  </si>
  <si>
    <t>957_3</t>
  </si>
  <si>
    <t>958_3</t>
  </si>
  <si>
    <t>988_1</t>
  </si>
  <si>
    <t>1007_3</t>
  </si>
  <si>
    <t>1012_1</t>
  </si>
  <si>
    <t>1022_1</t>
  </si>
  <si>
    <t>1022_2</t>
  </si>
  <si>
    <t>1022_3</t>
  </si>
  <si>
    <t>1023_2</t>
  </si>
  <si>
    <t>1038_2</t>
  </si>
  <si>
    <t>1042_1</t>
  </si>
  <si>
    <t>1049_1</t>
  </si>
  <si>
    <t>1052_2</t>
  </si>
  <si>
    <t>1057_1</t>
  </si>
  <si>
    <t>1060_2</t>
  </si>
  <si>
    <t>1060_3</t>
  </si>
  <si>
    <t>1061_3</t>
  </si>
  <si>
    <t>1062_3</t>
  </si>
  <si>
    <t>1064_4</t>
  </si>
  <si>
    <t>1065_2</t>
  </si>
  <si>
    <t>1066_1</t>
  </si>
  <si>
    <t>1080_4</t>
  </si>
  <si>
    <t>1087_4</t>
  </si>
  <si>
    <t>1090_2</t>
  </si>
  <si>
    <t>1092_1</t>
  </si>
  <si>
    <t>1100_1</t>
  </si>
  <si>
    <t>1106_1</t>
  </si>
  <si>
    <t>1113_3</t>
  </si>
  <si>
    <t>1129_1</t>
  </si>
  <si>
    <t>1134_4</t>
  </si>
  <si>
    <t>1139_4</t>
  </si>
  <si>
    <t>1140_1</t>
  </si>
  <si>
    <t>1144_3</t>
  </si>
  <si>
    <t>1152_2</t>
  </si>
  <si>
    <t>1160_2</t>
  </si>
  <si>
    <t>1166_3</t>
  </si>
  <si>
    <t>1170_1</t>
  </si>
  <si>
    <t>1177_1</t>
  </si>
  <si>
    <t>1177_2</t>
  </si>
  <si>
    <t>1177_3</t>
  </si>
  <si>
    <t>1181_1</t>
  </si>
  <si>
    <t>1184_1</t>
  </si>
  <si>
    <t>1196_1</t>
  </si>
  <si>
    <t>1196_2</t>
  </si>
  <si>
    <t>1199_1</t>
  </si>
  <si>
    <t>1199_2</t>
  </si>
  <si>
    <t>1202_2</t>
  </si>
  <si>
    <t>1206_2</t>
  </si>
  <si>
    <t>1214_1</t>
  </si>
  <si>
    <t>1216_3</t>
  </si>
  <si>
    <t>1230_1</t>
  </si>
  <si>
    <t>1232_1</t>
  </si>
  <si>
    <t>1232_2</t>
  </si>
  <si>
    <t>1244_1</t>
  </si>
  <si>
    <t>1244_2</t>
  </si>
  <si>
    <t>1245_1</t>
  </si>
  <si>
    <t>1264_3</t>
  </si>
  <si>
    <t>1267_1</t>
  </si>
  <si>
    <t>1279_2</t>
  </si>
  <si>
    <t>1279_3</t>
  </si>
  <si>
    <t>1279_4</t>
  </si>
  <si>
    <t>1279_5</t>
  </si>
  <si>
    <t>1283_2</t>
  </si>
  <si>
    <t>1285_2</t>
  </si>
  <si>
    <t>1295_2</t>
  </si>
  <si>
    <t>1297_1</t>
  </si>
  <si>
    <t>1297_2</t>
  </si>
  <si>
    <t>1300_1</t>
  </si>
  <si>
    <t>1300_2</t>
  </si>
  <si>
    <t>1300_3</t>
  </si>
  <si>
    <t>1306_2</t>
  </si>
  <si>
    <t>1313_1</t>
  </si>
  <si>
    <t>1315_3</t>
  </si>
  <si>
    <t>1321_1</t>
  </si>
  <si>
    <t>1323_3</t>
  </si>
  <si>
    <t>1330_1</t>
  </si>
  <si>
    <t>1336_3</t>
  </si>
  <si>
    <t>1338_1</t>
  </si>
  <si>
    <t>1340_1</t>
  </si>
  <si>
    <t>1341_2</t>
  </si>
  <si>
    <t>1385_1</t>
  </si>
  <si>
    <t>1389_4</t>
  </si>
  <si>
    <t>1391_1</t>
  </si>
  <si>
    <t>1397_1</t>
  </si>
  <si>
    <t>1398_1</t>
  </si>
  <si>
    <t>1403_1</t>
  </si>
  <si>
    <t>1404_1</t>
  </si>
  <si>
    <t>1406_1</t>
  </si>
  <si>
    <t>1406_2</t>
  </si>
  <si>
    <t>1407_1</t>
  </si>
  <si>
    <t>1407_2</t>
  </si>
  <si>
    <t>1407_3</t>
  </si>
  <si>
    <t>1409_1</t>
  </si>
  <si>
    <t>1412_2</t>
  </si>
  <si>
    <t>1412_3</t>
  </si>
  <si>
    <t>1413_1</t>
  </si>
  <si>
    <t>1417_1</t>
  </si>
  <si>
    <t>1422_3</t>
  </si>
  <si>
    <t>1423_2</t>
  </si>
  <si>
    <t>1428_2</t>
  </si>
  <si>
    <t>1433_3</t>
  </si>
  <si>
    <t>1433_4</t>
  </si>
  <si>
    <t>1434_1</t>
  </si>
  <si>
    <t>1434_2</t>
  </si>
  <si>
    <t>1434_3</t>
  </si>
  <si>
    <t>1439_1</t>
  </si>
  <si>
    <t>1443_4</t>
  </si>
  <si>
    <t>1453_3</t>
  </si>
  <si>
    <t>1461_3</t>
  </si>
  <si>
    <t>1467_8</t>
  </si>
  <si>
    <t>1467_9</t>
  </si>
  <si>
    <t>1469_2</t>
  </si>
  <si>
    <t>1469_3</t>
  </si>
  <si>
    <t>1472_3</t>
  </si>
  <si>
    <t>1477_2</t>
  </si>
  <si>
    <t>1482_1</t>
  </si>
  <si>
    <t>1483_4</t>
  </si>
  <si>
    <t>1484_1</t>
  </si>
  <si>
    <t>1487_7</t>
  </si>
  <si>
    <t>1487_8</t>
  </si>
  <si>
    <t>1490_1</t>
  </si>
  <si>
    <t>1490_2</t>
  </si>
  <si>
    <t>1497_1</t>
  </si>
  <si>
    <t>1503_1</t>
  </si>
  <si>
    <t>1506_1</t>
  </si>
  <si>
    <t>1512_1</t>
  </si>
  <si>
    <t>1520_3</t>
  </si>
  <si>
    <t>1523_1</t>
  </si>
  <si>
    <t>1531_1</t>
  </si>
  <si>
    <t>1534_1</t>
  </si>
  <si>
    <t>1534_2</t>
  </si>
  <si>
    <t>1711_1</t>
  </si>
  <si>
    <t>1796_1</t>
  </si>
  <si>
    <t>1797_2</t>
  </si>
  <si>
    <t>1806_1</t>
  </si>
  <si>
    <t>1809_2</t>
  </si>
  <si>
    <t>1812_1</t>
  </si>
  <si>
    <t>1817_1</t>
  </si>
  <si>
    <t>1830_1</t>
  </si>
  <si>
    <t>1830_2</t>
  </si>
  <si>
    <t>1835_3</t>
  </si>
  <si>
    <t>1841_1</t>
  </si>
  <si>
    <t>1842_1</t>
  </si>
  <si>
    <t>1844_1</t>
  </si>
  <si>
    <t>1854_1</t>
  </si>
  <si>
    <t>1854_2</t>
  </si>
  <si>
    <t>1862_1</t>
  </si>
  <si>
    <t>1887_1</t>
  </si>
  <si>
    <t>1892_3</t>
  </si>
  <si>
    <t>1893_1</t>
  </si>
  <si>
    <t>1894_3</t>
  </si>
  <si>
    <t>1898_2</t>
  </si>
  <si>
    <t>1901_3</t>
  </si>
  <si>
    <t>1912_3</t>
  </si>
  <si>
    <t>1915_5</t>
  </si>
  <si>
    <t>1916_1</t>
  </si>
  <si>
    <t>1931_3</t>
  </si>
  <si>
    <t>1931_4</t>
  </si>
  <si>
    <t>1931_5</t>
  </si>
  <si>
    <t>1934_2</t>
  </si>
  <si>
    <t>1937_1</t>
  </si>
  <si>
    <t>1937_2</t>
  </si>
  <si>
    <t>1945_2</t>
  </si>
  <si>
    <t>1951_1</t>
  </si>
  <si>
    <t>1954_1</t>
  </si>
  <si>
    <t>1954_2</t>
  </si>
  <si>
    <t>1954_3</t>
  </si>
  <si>
    <t>1955_5</t>
  </si>
  <si>
    <t>1957_2</t>
  </si>
  <si>
    <t>1961_1</t>
  </si>
  <si>
    <t>1961_2</t>
  </si>
  <si>
    <t>1967_3</t>
  </si>
  <si>
    <t>1974_2</t>
  </si>
  <si>
    <t>1974_3</t>
  </si>
  <si>
    <t>1974_4</t>
  </si>
  <si>
    <t>1976_1</t>
  </si>
  <si>
    <t>1976_2</t>
  </si>
  <si>
    <t>1983_5</t>
  </si>
  <si>
    <t>1983_6</t>
  </si>
  <si>
    <t>1989_2</t>
  </si>
  <si>
    <t>1989_3</t>
  </si>
  <si>
    <t>1998_1</t>
  </si>
  <si>
    <t>2020_3</t>
  </si>
  <si>
    <t>2027_4</t>
  </si>
  <si>
    <t>2027_5</t>
  </si>
  <si>
    <t>2027_6</t>
  </si>
  <si>
    <t>2028_2</t>
  </si>
  <si>
    <t>2028_3</t>
  </si>
  <si>
    <t>2030_1</t>
  </si>
  <si>
    <t>2040_1</t>
  </si>
  <si>
    <t>2053_1</t>
  </si>
  <si>
    <t>2054_2</t>
  </si>
  <si>
    <t>2062_2</t>
  </si>
  <si>
    <t>2073_1</t>
  </si>
  <si>
    <t>2076_2</t>
  </si>
  <si>
    <t>2081_2</t>
  </si>
  <si>
    <t>2086_2</t>
  </si>
  <si>
    <t>2093_3</t>
  </si>
  <si>
    <t>2093_4</t>
  </si>
  <si>
    <t>2099_2</t>
  </si>
  <si>
    <t>2104_5</t>
  </si>
  <si>
    <t>2113_1</t>
  </si>
  <si>
    <t>2130_1</t>
  </si>
  <si>
    <t>2130_2</t>
  </si>
  <si>
    <t>2132_2</t>
  </si>
  <si>
    <t>2132_3</t>
  </si>
  <si>
    <t>2137_1</t>
  </si>
  <si>
    <t>2137_2</t>
  </si>
  <si>
    <t>2138_1</t>
  </si>
  <si>
    <t>2152_1</t>
  </si>
  <si>
    <t>2164_1</t>
  </si>
  <si>
    <t>2165_2</t>
  </si>
  <si>
    <t>2173_1</t>
  </si>
  <si>
    <t>2179_5</t>
  </si>
  <si>
    <t>2179_6</t>
  </si>
  <si>
    <t>2184_1</t>
  </si>
  <si>
    <t>2202_4</t>
  </si>
  <si>
    <t>2202_5</t>
  </si>
  <si>
    <t>2219_2</t>
  </si>
  <si>
    <t>2221_3</t>
  </si>
  <si>
    <t>2227_3</t>
  </si>
  <si>
    <t>2248_2</t>
  </si>
  <si>
    <t>2256_1</t>
  </si>
  <si>
    <t>2265_1</t>
  </si>
  <si>
    <t>2282_2</t>
  </si>
  <si>
    <t>2284_2</t>
  </si>
  <si>
    <t>2307_1</t>
  </si>
  <si>
    <t>2330_2</t>
  </si>
  <si>
    <t>2330_3</t>
  </si>
  <si>
    <t>2351_2</t>
  </si>
  <si>
    <t>2363_5</t>
  </si>
  <si>
    <t>2365_1</t>
  </si>
  <si>
    <t>2367_4</t>
  </si>
  <si>
    <t>2398_1</t>
  </si>
  <si>
    <t>2401_2</t>
  </si>
  <si>
    <t>2421_1</t>
  </si>
  <si>
    <t>2431_2</t>
  </si>
  <si>
    <t>2458_3</t>
  </si>
  <si>
    <t>2458_4</t>
  </si>
  <si>
    <t>2485_2</t>
  </si>
  <si>
    <t>2499_3</t>
  </si>
  <si>
    <t>2499_4</t>
  </si>
  <si>
    <t>2502_1</t>
  </si>
  <si>
    <t>2502_2</t>
  </si>
  <si>
    <t>2513_1</t>
  </si>
  <si>
    <t>2522_2</t>
  </si>
  <si>
    <t>2522_3</t>
  </si>
  <si>
    <t>2522_4</t>
  </si>
  <si>
    <t>2527_1</t>
  </si>
  <si>
    <t>2527_2</t>
  </si>
  <si>
    <t>2534_1</t>
  </si>
  <si>
    <t>2536_1</t>
  </si>
  <si>
    <t>2538_1</t>
  </si>
  <si>
    <t>2539_1</t>
  </si>
  <si>
    <t>2552_4</t>
  </si>
  <si>
    <t>2555_5</t>
  </si>
  <si>
    <t>2559_3</t>
  </si>
  <si>
    <t>2722_1</t>
  </si>
  <si>
    <t>2786_1</t>
  </si>
  <si>
    <t>2819_3</t>
  </si>
  <si>
    <t>2841_1</t>
  </si>
  <si>
    <t>2874_1</t>
  </si>
  <si>
    <t>2875_2</t>
  </si>
  <si>
    <t>2877_2</t>
  </si>
  <si>
    <t>2878_3</t>
  </si>
  <si>
    <t>2881_1</t>
  </si>
  <si>
    <t>2883_1</t>
  </si>
  <si>
    <t>2922_1</t>
  </si>
  <si>
    <t>2929_2</t>
  </si>
  <si>
    <t>2939_1</t>
  </si>
  <si>
    <t>2941_1</t>
  </si>
  <si>
    <t>2946_2</t>
  </si>
  <si>
    <t>2947_2</t>
  </si>
  <si>
    <t>2947_3</t>
  </si>
  <si>
    <t>2961_1</t>
  </si>
  <si>
    <t>2982_1</t>
  </si>
  <si>
    <t>2987_2</t>
  </si>
  <si>
    <t>2987_3</t>
  </si>
  <si>
    <t>3013_1</t>
  </si>
  <si>
    <t>3018_1</t>
  </si>
  <si>
    <t>3039_1</t>
  </si>
  <si>
    <t>3041_1</t>
  </si>
  <si>
    <t>3041_2</t>
  </si>
  <si>
    <t>3044_1</t>
  </si>
  <si>
    <t>3049_2</t>
  </si>
  <si>
    <t>3055_2</t>
  </si>
  <si>
    <t>3055_3</t>
  </si>
  <si>
    <t>3059_2</t>
  </si>
  <si>
    <t>3059_3</t>
  </si>
  <si>
    <t>3081_2</t>
  </si>
  <si>
    <t>3106_4</t>
  </si>
  <si>
    <t>3136_4</t>
  </si>
  <si>
    <t>3182_1</t>
  </si>
  <si>
    <t>3209_3</t>
  </si>
  <si>
    <t>3212_2</t>
  </si>
  <si>
    <t>3213_4</t>
  </si>
  <si>
    <t>3213_5</t>
  </si>
  <si>
    <t>3215_2</t>
  </si>
  <si>
    <t>3216_3</t>
  </si>
  <si>
    <t>3234_5</t>
  </si>
  <si>
    <t>3236_3</t>
  </si>
  <si>
    <t>3241_3</t>
  </si>
  <si>
    <t>3245_6</t>
  </si>
  <si>
    <t>3245_7</t>
  </si>
  <si>
    <t>3247_1</t>
  </si>
  <si>
    <t>3247_2</t>
  </si>
  <si>
    <t>3252_5</t>
  </si>
  <si>
    <t>3260_4</t>
  </si>
  <si>
    <t>3263_2</t>
  </si>
  <si>
    <t>3266_1</t>
  </si>
  <si>
    <t>3266_2</t>
  </si>
  <si>
    <t>3298_2</t>
  </si>
  <si>
    <t>3308_4</t>
  </si>
  <si>
    <t>3325_1</t>
  </si>
  <si>
    <t>3326_2</t>
  </si>
  <si>
    <t>3326_3</t>
  </si>
  <si>
    <t>3327_1</t>
  </si>
  <si>
    <t>3330_2</t>
  </si>
  <si>
    <t>3362_3</t>
  </si>
  <si>
    <t>3370_1</t>
  </si>
  <si>
    <t>3378_4</t>
  </si>
  <si>
    <t>3380_3</t>
  </si>
  <si>
    <t>3385_2</t>
  </si>
  <si>
    <t>3491_2</t>
  </si>
  <si>
    <t>3501_4</t>
  </si>
  <si>
    <t>3501_5</t>
  </si>
  <si>
    <t>3508_3</t>
  </si>
  <si>
    <t>3514_3</t>
  </si>
  <si>
    <t>3519_2</t>
  </si>
  <si>
    <t>3519_3</t>
  </si>
  <si>
    <t>3553_4</t>
  </si>
  <si>
    <t>3555_1</t>
  </si>
  <si>
    <t>3568_4</t>
  </si>
  <si>
    <t>3569_1</t>
  </si>
  <si>
    <t>3881_1</t>
  </si>
  <si>
    <t>3889_3</t>
  </si>
  <si>
    <t>3902_4</t>
  </si>
  <si>
    <t>4001_5</t>
  </si>
  <si>
    <t>4002_5</t>
  </si>
  <si>
    <t>4013_3</t>
  </si>
  <si>
    <t>4017_3</t>
  </si>
  <si>
    <t>4029_5</t>
  </si>
  <si>
    <t>4030_5</t>
  </si>
  <si>
    <t>4031_2</t>
  </si>
  <si>
    <t>4031_3</t>
  </si>
  <si>
    <t>4078_5</t>
  </si>
  <si>
    <t>4080_1</t>
  </si>
  <si>
    <t>3_3</t>
  </si>
  <si>
    <t>17_1</t>
  </si>
  <si>
    <t>17_2</t>
  </si>
  <si>
    <t>32_1</t>
  </si>
  <si>
    <t>38_1</t>
  </si>
  <si>
    <t>38_2</t>
  </si>
  <si>
    <t>42_2</t>
  </si>
  <si>
    <t>63_4</t>
  </si>
  <si>
    <t>67_3</t>
  </si>
  <si>
    <t>68_1</t>
  </si>
  <si>
    <t>75_3</t>
  </si>
  <si>
    <t>90_1</t>
  </si>
  <si>
    <t>109_5</t>
  </si>
  <si>
    <t>110_4</t>
  </si>
  <si>
    <t>111_5</t>
  </si>
  <si>
    <t>120_4</t>
  </si>
  <si>
    <t>129_2</t>
  </si>
  <si>
    <t>133_2</t>
  </si>
  <si>
    <t>141_2</t>
  </si>
  <si>
    <t>142_4</t>
  </si>
  <si>
    <t>146_2</t>
  </si>
  <si>
    <t>146_3</t>
  </si>
  <si>
    <t>162_1</t>
  </si>
  <si>
    <t>165_3</t>
  </si>
  <si>
    <t>165_4</t>
  </si>
  <si>
    <t>165_5</t>
  </si>
  <si>
    <t>171_1</t>
  </si>
  <si>
    <t>176_2</t>
  </si>
  <si>
    <t>179_3</t>
  </si>
  <si>
    <t>197_2</t>
  </si>
  <si>
    <t>217_1</t>
  </si>
  <si>
    <t>224_2</t>
  </si>
  <si>
    <t>234_2</t>
  </si>
  <si>
    <t>238_2</t>
  </si>
  <si>
    <t>243_4</t>
  </si>
  <si>
    <t>255_4</t>
  </si>
  <si>
    <t>255_5</t>
  </si>
  <si>
    <t>281_3</t>
  </si>
  <si>
    <t>307_5</t>
  </si>
  <si>
    <t>309_1</t>
  </si>
  <si>
    <t>310_2</t>
  </si>
  <si>
    <t>335_2</t>
  </si>
  <si>
    <t>338_1</t>
  </si>
  <si>
    <t>355_4</t>
  </si>
  <si>
    <t>363_4</t>
  </si>
  <si>
    <t>367_4</t>
  </si>
  <si>
    <t>381_4</t>
  </si>
  <si>
    <t>410_3</t>
  </si>
  <si>
    <t>419_1</t>
  </si>
  <si>
    <t>429_2</t>
  </si>
  <si>
    <t>463_2</t>
  </si>
  <si>
    <t>490_3</t>
  </si>
  <si>
    <t>499_6</t>
  </si>
  <si>
    <t>502_5</t>
  </si>
  <si>
    <t>827_4</t>
  </si>
  <si>
    <t>829_1</t>
  </si>
  <si>
    <t>883_3</t>
  </si>
  <si>
    <t>891_6</t>
  </si>
  <si>
    <t>924_1</t>
  </si>
  <si>
    <t>929_1</t>
  </si>
  <si>
    <t>938_1</t>
  </si>
  <si>
    <t>945_1</t>
  </si>
  <si>
    <t>947_4</t>
  </si>
  <si>
    <t>952_1</t>
  </si>
  <si>
    <t>959_2</t>
  </si>
  <si>
    <t>996_3</t>
  </si>
  <si>
    <t>1021_1</t>
  </si>
  <si>
    <t>1021_2</t>
  </si>
  <si>
    <t>1030_2</t>
  </si>
  <si>
    <t>1030_3</t>
  </si>
  <si>
    <t>1037_2</t>
  </si>
  <si>
    <t>1052_3</t>
  </si>
  <si>
    <t>1053_2</t>
  </si>
  <si>
    <t>1064_5</t>
  </si>
  <si>
    <t>1072_3</t>
  </si>
  <si>
    <t>1130_1</t>
  </si>
  <si>
    <t>1131_4</t>
  </si>
  <si>
    <t>1136_3</t>
  </si>
  <si>
    <t>1150_1</t>
  </si>
  <si>
    <t>1158_4</t>
  </si>
  <si>
    <t>1165_1</t>
  </si>
  <si>
    <t>1185_2</t>
  </si>
  <si>
    <t>1215_5</t>
  </si>
  <si>
    <t>1231_4</t>
  </si>
  <si>
    <t>1245_2</t>
  </si>
  <si>
    <t>1246_3</t>
  </si>
  <si>
    <t>1251_2</t>
  </si>
  <si>
    <t>1262_1</t>
  </si>
  <si>
    <t>1291_2</t>
  </si>
  <si>
    <t>1291_3</t>
  </si>
  <si>
    <t>1314_1</t>
  </si>
  <si>
    <t>1314_2</t>
  </si>
  <si>
    <t>1318_2</t>
  </si>
  <si>
    <t>1364_1</t>
  </si>
  <si>
    <t>1378_1</t>
  </si>
  <si>
    <t>1379_4</t>
  </si>
  <si>
    <t>1387_1</t>
  </si>
  <si>
    <t>1402_1</t>
  </si>
  <si>
    <t>1402_2</t>
  </si>
  <si>
    <t>1403_2</t>
  </si>
  <si>
    <t>1407_4</t>
  </si>
  <si>
    <t>1411_5</t>
  </si>
  <si>
    <t>1421_3</t>
  </si>
  <si>
    <t>1466_2</t>
  </si>
  <si>
    <t>1466_3</t>
  </si>
  <si>
    <t>1467_10</t>
  </si>
  <si>
    <t>1507_2</t>
  </si>
  <si>
    <t>1516_1</t>
  </si>
  <si>
    <t>1516_2</t>
  </si>
  <si>
    <t>1516_3</t>
  </si>
  <si>
    <t>1520_4</t>
  </si>
  <si>
    <t>1531_2</t>
  </si>
  <si>
    <t>1711_2</t>
  </si>
  <si>
    <t>1848_3</t>
  </si>
  <si>
    <t>1861_2</t>
  </si>
  <si>
    <t>1871_3</t>
  </si>
  <si>
    <t>1889_3</t>
  </si>
  <si>
    <t>1890_4</t>
  </si>
  <si>
    <t>1890_5</t>
  </si>
  <si>
    <t>1890_6</t>
  </si>
  <si>
    <t>1891_3</t>
  </si>
  <si>
    <t>1891_4</t>
  </si>
  <si>
    <t>1893_2</t>
  </si>
  <si>
    <t>1902_3</t>
  </si>
  <si>
    <t>1909_2</t>
  </si>
  <si>
    <t>1915_6</t>
  </si>
  <si>
    <t>1922_1</t>
  </si>
  <si>
    <t>1923_3</t>
  </si>
  <si>
    <t>1926_1</t>
  </si>
  <si>
    <t>1938_1</t>
  </si>
  <si>
    <t>1948_1</t>
  </si>
  <si>
    <t>1957_3</t>
  </si>
  <si>
    <t>1957_4</t>
  </si>
  <si>
    <t>1965_2</t>
  </si>
  <si>
    <t>1969_1</t>
  </si>
  <si>
    <t>1971_6</t>
  </si>
  <si>
    <t>1973_4</t>
  </si>
  <si>
    <t>1984_3</t>
  </si>
  <si>
    <t>1995_4</t>
  </si>
  <si>
    <t>1999_1</t>
  </si>
  <si>
    <t>2026_2</t>
  </si>
  <si>
    <t>2028_4</t>
  </si>
  <si>
    <t>2030_2</t>
  </si>
  <si>
    <t>2030_3</t>
  </si>
  <si>
    <t>2035_4</t>
  </si>
  <si>
    <t>2065_2</t>
  </si>
  <si>
    <t>2083_5</t>
  </si>
  <si>
    <t>2091_2</t>
  </si>
  <si>
    <t>2091_3</t>
  </si>
  <si>
    <t>2095_6</t>
  </si>
  <si>
    <t>2099_3</t>
  </si>
  <si>
    <t>2112_1</t>
  </si>
  <si>
    <t>2123_2</t>
  </si>
  <si>
    <t>2156_1</t>
  </si>
  <si>
    <t>2163_1</t>
  </si>
  <si>
    <t>2179_7</t>
  </si>
  <si>
    <t>2206_1</t>
  </si>
  <si>
    <t>2212_1</t>
  </si>
  <si>
    <t>2214_2</t>
  </si>
  <si>
    <t>2214_3</t>
  </si>
  <si>
    <t>2219_3</t>
  </si>
  <si>
    <t>2222_4</t>
  </si>
  <si>
    <t>2235_2</t>
  </si>
  <si>
    <t>2239_5</t>
  </si>
  <si>
    <t>2240_3</t>
  </si>
  <si>
    <t>2246_2</t>
  </si>
  <si>
    <t>2258_1</t>
  </si>
  <si>
    <t>2270_1</t>
  </si>
  <si>
    <t>2274_1</t>
  </si>
  <si>
    <t>2283_3</t>
  </si>
  <si>
    <t>2283_4</t>
  </si>
  <si>
    <t>2285_1</t>
  </si>
  <si>
    <t>2307_2</t>
  </si>
  <si>
    <t>2339_4</t>
  </si>
  <si>
    <t>2354_1</t>
  </si>
  <si>
    <t>2361_1</t>
  </si>
  <si>
    <t>2362_1</t>
  </si>
  <si>
    <t>2393_1</t>
  </si>
  <si>
    <t>2394_1</t>
  </si>
  <si>
    <t>2431_3</t>
  </si>
  <si>
    <t>2435_4</t>
  </si>
  <si>
    <t>2452_3</t>
  </si>
  <si>
    <t>2452_4</t>
  </si>
  <si>
    <t>2464_1</t>
  </si>
  <si>
    <t>2466_3</t>
  </si>
  <si>
    <t>2475_6</t>
  </si>
  <si>
    <t>2475_7</t>
  </si>
  <si>
    <t>2475_8</t>
  </si>
  <si>
    <t>2490_1</t>
  </si>
  <si>
    <t>2491_3</t>
  </si>
  <si>
    <t>2504_1</t>
  </si>
  <si>
    <t>2526_2</t>
  </si>
  <si>
    <t>2538_2</t>
  </si>
  <si>
    <t>2543_2</t>
  </si>
  <si>
    <t>2834_1</t>
  </si>
  <si>
    <t>2867_3</t>
  </si>
  <si>
    <t>2867_4</t>
  </si>
  <si>
    <t>2917_1</t>
  </si>
  <si>
    <t>2933_1</t>
  </si>
  <si>
    <t>2937_1</t>
  </si>
  <si>
    <t>2990_1</t>
  </si>
  <si>
    <t>3003_6</t>
  </si>
  <si>
    <t>3023_1</t>
  </si>
  <si>
    <t>3023_2</t>
  </si>
  <si>
    <t>3043_1</t>
  </si>
  <si>
    <t>3049_3</t>
  </si>
  <si>
    <t>3061_1</t>
  </si>
  <si>
    <t>3076_2</t>
  </si>
  <si>
    <t>3119_2</t>
  </si>
  <si>
    <t>3202_5</t>
  </si>
  <si>
    <t>3204_4</t>
  </si>
  <si>
    <t>3214_4</t>
  </si>
  <si>
    <t>3233_4</t>
  </si>
  <si>
    <t>3245_8</t>
  </si>
  <si>
    <t>3247_3</t>
  </si>
  <si>
    <t>3310_6</t>
  </si>
  <si>
    <t>3328_5</t>
  </si>
  <si>
    <t>3385_3</t>
  </si>
  <si>
    <t>3457_4</t>
  </si>
  <si>
    <t>3489_5</t>
  </si>
  <si>
    <t>3492_3</t>
  </si>
  <si>
    <t>3502_5</t>
  </si>
  <si>
    <t>3517_4</t>
  </si>
  <si>
    <t>3556_7</t>
  </si>
  <si>
    <t>3556_8</t>
  </si>
  <si>
    <t>3561_3</t>
  </si>
  <si>
    <t>3561_4</t>
  </si>
  <si>
    <t>3564_2</t>
  </si>
  <si>
    <t>3566_2</t>
  </si>
  <si>
    <t>3566_3</t>
  </si>
  <si>
    <t>3570_1</t>
  </si>
  <si>
    <t>3578_3</t>
  </si>
  <si>
    <t>3842_2</t>
  </si>
  <si>
    <t>3842_3</t>
  </si>
  <si>
    <t>3892_1</t>
  </si>
  <si>
    <t>3902_5</t>
  </si>
  <si>
    <t>4002_6</t>
  </si>
  <si>
    <t>4041_2</t>
  </si>
  <si>
    <t>4042_3</t>
  </si>
  <si>
    <t>4065_3</t>
  </si>
  <si>
    <t>4068_3</t>
  </si>
  <si>
    <t>TMT127 Rep1</t>
  </si>
  <si>
    <t>TMT129 Rep1</t>
  </si>
  <si>
    <t>TMT131 Rep1</t>
  </si>
  <si>
    <t>TMT127 Rep2</t>
  </si>
  <si>
    <t>TMT129 Rep2</t>
  </si>
  <si>
    <t>TMT131 Rep2</t>
  </si>
  <si>
    <t>TMT127 Average</t>
  </si>
  <si>
    <t>TMT129 Average</t>
  </si>
  <si>
    <t>TMT131 Average</t>
  </si>
  <si>
    <t>TMT127 Rep3</t>
  </si>
  <si>
    <t>TMT129 Rep3</t>
  </si>
  <si>
    <t>TMT131 Rep3</t>
  </si>
  <si>
    <t>Δcorr Rep1</t>
  </si>
  <si>
    <t>Δcorr Rep2</t>
  </si>
  <si>
    <t>Δcorr Rep3</t>
  </si>
  <si>
    <t>SFDTWK</t>
  </si>
  <si>
    <t>SFDTRF</t>
  </si>
  <si>
    <t>SFDTRL</t>
  </si>
  <si>
    <t>SFDTYK</t>
  </si>
  <si>
    <t>SFDTAL</t>
  </si>
  <si>
    <t>SFDTAK</t>
  </si>
  <si>
    <t>SFDKWF</t>
  </si>
  <si>
    <t>SFDKWS</t>
  </si>
  <si>
    <t>SFDKYF</t>
  </si>
  <si>
    <t>SFDKYL</t>
  </si>
  <si>
    <t>SFDKAS</t>
  </si>
  <si>
    <t>SFDAWF</t>
  </si>
  <si>
    <t>SFDAWL</t>
  </si>
  <si>
    <t>SFDAWS</t>
  </si>
  <si>
    <t>SFDARF</t>
  </si>
  <si>
    <t>SFDARL</t>
  </si>
  <si>
    <t>SFDARS</t>
  </si>
  <si>
    <t>SFDAYF</t>
  </si>
  <si>
    <t>SFDAYL</t>
  </si>
  <si>
    <t>SFDAYK</t>
  </si>
  <si>
    <t>SFDAAF</t>
  </si>
  <si>
    <t>SFDAAL</t>
  </si>
  <si>
    <t>SFDAAK</t>
  </si>
  <si>
    <t>SFDFWK</t>
  </si>
  <si>
    <t>SFDFWS</t>
  </si>
  <si>
    <t>SFDFRF</t>
  </si>
  <si>
    <t>SFDFRL</t>
  </si>
  <si>
    <t>SFDFRS</t>
  </si>
  <si>
    <t>SFDFYK</t>
  </si>
  <si>
    <t>SFDFAL</t>
  </si>
  <si>
    <t>SFDFAK</t>
  </si>
  <si>
    <t>SFSTWK</t>
  </si>
  <si>
    <t>SFSTWS</t>
  </si>
  <si>
    <t>SFSTRF</t>
  </si>
  <si>
    <t>SFSTRL</t>
  </si>
  <si>
    <t>SFSTYL</t>
  </si>
  <si>
    <t>SFSTYK</t>
  </si>
  <si>
    <t>SFSTAF</t>
  </si>
  <si>
    <t>SFSTAL</t>
  </si>
  <si>
    <t>SFSTAK</t>
  </si>
  <si>
    <t>SFSKWS</t>
  </si>
  <si>
    <t>SFSKYL</t>
  </si>
  <si>
    <t>SFSAWF</t>
  </si>
  <si>
    <t>SFSAWL</t>
  </si>
  <si>
    <t>SFSAWK</t>
  </si>
  <si>
    <t>SFSAWS</t>
  </si>
  <si>
    <t>SFSARF</t>
  </si>
  <si>
    <t>SFSARL</t>
  </si>
  <si>
    <t>SFSARS</t>
  </si>
  <si>
    <t>SFSAYF</t>
  </si>
  <si>
    <t>SFSAYL</t>
  </si>
  <si>
    <t>SFSAYK</t>
  </si>
  <si>
    <t>SFSAAF</t>
  </si>
  <si>
    <t>SFSAAL</t>
  </si>
  <si>
    <t>SFSAAK</t>
  </si>
  <si>
    <t>SFSFWK</t>
  </si>
  <si>
    <t>SFSFWS</t>
  </si>
  <si>
    <t>SFSFRL</t>
  </si>
  <si>
    <t>SFSFRS</t>
  </si>
  <si>
    <t>SFSFYK</t>
  </si>
  <si>
    <t>SFSFAF</t>
  </si>
  <si>
    <t>SFSFAL</t>
  </si>
  <si>
    <t>SFSFAK</t>
  </si>
  <si>
    <t>SFSFAS</t>
  </si>
  <si>
    <t>SFATWF</t>
  </si>
  <si>
    <t>SFATWL</t>
  </si>
  <si>
    <t>SFATWK</t>
  </si>
  <si>
    <t>SFATWS</t>
  </si>
  <si>
    <t>SFATRF</t>
  </si>
  <si>
    <t>SFATYF</t>
  </si>
  <si>
    <t>SFATYL</t>
  </si>
  <si>
    <t>SFATYK</t>
  </si>
  <si>
    <t>SFATAF</t>
  </si>
  <si>
    <t>SFATAL</t>
  </si>
  <si>
    <t>SFATAK</t>
  </si>
  <si>
    <t>SFAKWF</t>
  </si>
  <si>
    <t>SFAKWL</t>
  </si>
  <si>
    <t>SFAKYF</t>
  </si>
  <si>
    <t>SFAKYL</t>
  </si>
  <si>
    <t>SFAKYS</t>
  </si>
  <si>
    <t>SFAAWF</t>
  </si>
  <si>
    <t>SFAAWL</t>
  </si>
  <si>
    <t>SFAAWK</t>
  </si>
  <si>
    <t>SFAAWS</t>
  </si>
  <si>
    <t>SFAARF</t>
  </si>
  <si>
    <t>SFAAYF</t>
  </si>
  <si>
    <t>SFAAYL</t>
  </si>
  <si>
    <t>SFAAYK</t>
  </si>
  <si>
    <t>SFAAYS</t>
  </si>
  <si>
    <t>SFAAAF</t>
  </si>
  <si>
    <t>SFAAAL</t>
  </si>
  <si>
    <t>SFAAAS</t>
  </si>
  <si>
    <t>SFAFWK</t>
  </si>
  <si>
    <t>SFAFWS</t>
  </si>
  <si>
    <t>SFAFRF</t>
  </si>
  <si>
    <t>SFAFRL</t>
  </si>
  <si>
    <t>SFAFYL</t>
  </si>
  <si>
    <t>SFAFYK</t>
  </si>
  <si>
    <t>SFAFYS</t>
  </si>
  <si>
    <t>SFAFAF</t>
  </si>
  <si>
    <t>SFAFAL</t>
  </si>
  <si>
    <t>SFAFAK</t>
  </si>
  <si>
    <t>SFAFAS</t>
  </si>
  <si>
    <t>SFFTWL</t>
  </si>
  <si>
    <t>SFFTWK</t>
  </si>
  <si>
    <t>SFFTRF</t>
  </si>
  <si>
    <t>SFFTRL</t>
  </si>
  <si>
    <t>SFFTYL</t>
  </si>
  <si>
    <t>SFFTYK</t>
  </si>
  <si>
    <t>SFFTAF</t>
  </si>
  <si>
    <t>SFFTAL</t>
  </si>
  <si>
    <t>SFFTAK</t>
  </si>
  <si>
    <t>SFFKWF</t>
  </si>
  <si>
    <t>SFFKYF</t>
  </si>
  <si>
    <t>SFFKAL</t>
  </si>
  <si>
    <t>SFFKAS</t>
  </si>
  <si>
    <t>SFFAWL</t>
  </si>
  <si>
    <t>SFFAWK</t>
  </si>
  <si>
    <t>SFFARL</t>
  </si>
  <si>
    <t>SFFAYL</t>
  </si>
  <si>
    <t>SFFAAF</t>
  </si>
  <si>
    <t>SFFAAL</t>
  </si>
  <si>
    <t>SFFAAK</t>
  </si>
  <si>
    <t>SFFAAS</t>
  </si>
  <si>
    <t>SFFFWK</t>
  </si>
  <si>
    <t>SFFFWS</t>
  </si>
  <si>
    <t>SFFFRS</t>
  </si>
  <si>
    <t>SFFFYK</t>
  </si>
  <si>
    <t>SFFFAL</t>
  </si>
  <si>
    <t>SFFFAK</t>
  </si>
  <si>
    <t>SFFFAS</t>
  </si>
  <si>
    <t>SADTWK</t>
  </si>
  <si>
    <t>SADTYK</t>
  </si>
  <si>
    <t>SADTAK</t>
  </si>
  <si>
    <t>SADKWF</t>
  </si>
  <si>
    <t>SADKWL</t>
  </si>
  <si>
    <t>SADKYF</t>
  </si>
  <si>
    <t>SADKYL</t>
  </si>
  <si>
    <t>SADKYS</t>
  </si>
  <si>
    <t>SADAWF</t>
  </si>
  <si>
    <t>SADAWK</t>
  </si>
  <si>
    <t>SADAYK</t>
  </si>
  <si>
    <t>SADAAK</t>
  </si>
  <si>
    <t>SADFWF</t>
  </si>
  <si>
    <t>SADFWL</t>
  </si>
  <si>
    <t>SADFWK</t>
  </si>
  <si>
    <t>SADFRF</t>
  </si>
  <si>
    <t>SADFRL</t>
  </si>
  <si>
    <t>SADFYL</t>
  </si>
  <si>
    <t>SADFYK</t>
  </si>
  <si>
    <t>SADFAF</t>
  </si>
  <si>
    <t>SADFAL</t>
  </si>
  <si>
    <t>SADFAK</t>
  </si>
  <si>
    <t>SASTWF</t>
  </si>
  <si>
    <t>SASTYK</t>
  </si>
  <si>
    <t>SASTAK</t>
  </si>
  <si>
    <t>SASKWL</t>
  </si>
  <si>
    <t>SASKYL</t>
  </si>
  <si>
    <t>SASAWF</t>
  </si>
  <si>
    <t>SASAWL</t>
  </si>
  <si>
    <t>SASAWK</t>
  </si>
  <si>
    <t>SASAYL</t>
  </si>
  <si>
    <t>SASAYK</t>
  </si>
  <si>
    <t>SASAAK</t>
  </si>
  <si>
    <t>SASFWF</t>
  </si>
  <si>
    <t>SASFWL</t>
  </si>
  <si>
    <t>SASFWK</t>
  </si>
  <si>
    <t>SASFRF</t>
  </si>
  <si>
    <t>SASFRL</t>
  </si>
  <si>
    <t>SASFYF</t>
  </si>
  <si>
    <t>SASFYL</t>
  </si>
  <si>
    <t>SASFYK</t>
  </si>
  <si>
    <t>SASFAF</t>
  </si>
  <si>
    <t>SASFAL</t>
  </si>
  <si>
    <t>SASFAK</t>
  </si>
  <si>
    <t>SAATWF</t>
  </si>
  <si>
    <t>SAATWL</t>
  </si>
  <si>
    <t>SAATAF</t>
  </si>
  <si>
    <t>SAATAK</t>
  </si>
  <si>
    <t>SAAKWF</t>
  </si>
  <si>
    <t>SAAKWL</t>
  </si>
  <si>
    <t>SAAKWS</t>
  </si>
  <si>
    <t>SAAKYF</t>
  </si>
  <si>
    <t>SAAKYL</t>
  </si>
  <si>
    <t>SAAKYS</t>
  </si>
  <si>
    <t>SAAAWF</t>
  </si>
  <si>
    <t>SAAAWL</t>
  </si>
  <si>
    <t>SAAAWK</t>
  </si>
  <si>
    <t>SAAAYL</t>
  </si>
  <si>
    <t>SAAAYK</t>
  </si>
  <si>
    <t>SAAAAF</t>
  </si>
  <si>
    <t>SAAAAL</t>
  </si>
  <si>
    <t>SAAAAK</t>
  </si>
  <si>
    <t>SAAFWK</t>
  </si>
  <si>
    <t>SAAFRF</t>
  </si>
  <si>
    <t>SAAFYL</t>
  </si>
  <si>
    <t>SAAFYK</t>
  </si>
  <si>
    <t>SAAFAF</t>
  </si>
  <si>
    <t>SAAFAL</t>
  </si>
  <si>
    <t>SAAFAK</t>
  </si>
  <si>
    <t>SAFTWF</t>
  </si>
  <si>
    <t>SAFTWL</t>
  </si>
  <si>
    <t>SAFTRF</t>
  </si>
  <si>
    <t>SAFTYL</t>
  </si>
  <si>
    <t>SAFTAL</t>
  </si>
  <si>
    <t>SAFTAK</t>
  </si>
  <si>
    <t>SAFKWL</t>
  </si>
  <si>
    <t>SAFKYF</t>
  </si>
  <si>
    <t>SAFKYS</t>
  </si>
  <si>
    <t>SAFAWF</t>
  </si>
  <si>
    <t>SAFARF</t>
  </si>
  <si>
    <t>SAFAYL</t>
  </si>
  <si>
    <t>SAFAAF</t>
  </si>
  <si>
    <t>SAFAAL</t>
  </si>
  <si>
    <t>SAFAAK</t>
  </si>
  <si>
    <t>SAFFWL</t>
  </si>
  <si>
    <t>SAFFWK</t>
  </si>
  <si>
    <t>SAFFWS</t>
  </si>
  <si>
    <t>SAFFRF</t>
  </si>
  <si>
    <t>SAFFRL</t>
  </si>
  <si>
    <t>SAFFRS</t>
  </si>
  <si>
    <t>SAFFYK</t>
  </si>
  <si>
    <t>SAFFYS</t>
  </si>
  <si>
    <t>SAFFAF</t>
  </si>
  <si>
    <t>SAFFAL</t>
  </si>
  <si>
    <t>SAFFAK</t>
  </si>
  <si>
    <t>SAFFAS</t>
  </si>
  <si>
    <t>SKFFWL</t>
  </si>
  <si>
    <t>SSDTWK</t>
  </si>
  <si>
    <t>SSDKWL</t>
  </si>
  <si>
    <t>SSDAWL</t>
  </si>
  <si>
    <t>SSDAWK</t>
  </si>
  <si>
    <t>SSDAYK</t>
  </si>
  <si>
    <t>SSDFWK</t>
  </si>
  <si>
    <t>SSDFRF</t>
  </si>
  <si>
    <t>SSDFYK</t>
  </si>
  <si>
    <t>SSDFAF</t>
  </si>
  <si>
    <t>SSDFAL</t>
  </si>
  <si>
    <t>SSDFAK</t>
  </si>
  <si>
    <t>SSSTWK</t>
  </si>
  <si>
    <t>SSSTYK</t>
  </si>
  <si>
    <t>SSSAWL</t>
  </si>
  <si>
    <t>SSSAWK</t>
  </si>
  <si>
    <t>SSSAYK</t>
  </si>
  <si>
    <t>SSSAAK</t>
  </si>
  <si>
    <t>SSSFWK</t>
  </si>
  <si>
    <t>SSSFRF</t>
  </si>
  <si>
    <t>SSSFRL</t>
  </si>
  <si>
    <t>SSSFYK</t>
  </si>
  <si>
    <t>SSSFAK</t>
  </si>
  <si>
    <t>SSATWK</t>
  </si>
  <si>
    <t>SSATYK</t>
  </si>
  <si>
    <t>SSATAK</t>
  </si>
  <si>
    <t>SSAKWS</t>
  </si>
  <si>
    <t>SSAKYS</t>
  </si>
  <si>
    <t>SSAAWF</t>
  </si>
  <si>
    <t>SSAAWL</t>
  </si>
  <si>
    <t>SSAAWK</t>
  </si>
  <si>
    <t>SSAAYL</t>
  </si>
  <si>
    <t>SSAAYK</t>
  </si>
  <si>
    <t>SSAAAK</t>
  </si>
  <si>
    <t>SSAFWF</t>
  </si>
  <si>
    <t>SSAFWL</t>
  </si>
  <si>
    <t>SSAFWK</t>
  </si>
  <si>
    <t>SSAFWS</t>
  </si>
  <si>
    <t>SSAFRF</t>
  </si>
  <si>
    <t>SSAFRL</t>
  </si>
  <si>
    <t>SSAFRS</t>
  </si>
  <si>
    <t>SSAFYF</t>
  </si>
  <si>
    <t>SSAFYK</t>
  </si>
  <si>
    <t>SSAFAF</t>
  </si>
  <si>
    <t>SSAFAL</t>
  </si>
  <si>
    <t>SSAFAK</t>
  </si>
  <si>
    <t>SSFTWK</t>
  </si>
  <si>
    <t>SSFTYK</t>
  </si>
  <si>
    <t>SSFTAL</t>
  </si>
  <si>
    <t>SSFTAK</t>
  </si>
  <si>
    <t>SSFKYF</t>
  </si>
  <si>
    <t>SSFKYL</t>
  </si>
  <si>
    <t>SSFKYS</t>
  </si>
  <si>
    <t>SSFKAF</t>
  </si>
  <si>
    <t>SSFKAK</t>
  </si>
  <si>
    <t>SSFAWF</t>
  </si>
  <si>
    <t>SSFAWL</t>
  </si>
  <si>
    <t>SSFAWK</t>
  </si>
  <si>
    <t>SSFAWS</t>
  </si>
  <si>
    <t>SSFARL</t>
  </si>
  <si>
    <t>SSFAAF</t>
  </si>
  <si>
    <t>SSFAAL</t>
  </si>
  <si>
    <t>SSFAAK</t>
  </si>
  <si>
    <t>SSFFWK</t>
  </si>
  <si>
    <t>SSFFWS</t>
  </si>
  <si>
    <t>SSFFRF</t>
  </si>
  <si>
    <t>SSFFRL</t>
  </si>
  <si>
    <t>SSFFRS</t>
  </si>
  <si>
    <t>SSFFYK</t>
  </si>
  <si>
    <t>SSFFAF</t>
  </si>
  <si>
    <t>SSFFAL</t>
  </si>
  <si>
    <t>SSFFAK</t>
  </si>
  <si>
    <t>SSFFAS</t>
  </si>
  <si>
    <t>FFDTWK</t>
  </si>
  <si>
    <t>FFDTRF</t>
  </si>
  <si>
    <t>FFDTRL</t>
  </si>
  <si>
    <t>FFDTRS</t>
  </si>
  <si>
    <t>FFDTYK</t>
  </si>
  <si>
    <t>FFDTAF</t>
  </si>
  <si>
    <t>FFDTAL</t>
  </si>
  <si>
    <t>FFDTAK</t>
  </si>
  <si>
    <t>FFDTAS</t>
  </si>
  <si>
    <t>FFDKWL</t>
  </si>
  <si>
    <t>FFDKWS</t>
  </si>
  <si>
    <t>FFDKYF</t>
  </si>
  <si>
    <t>FFDKYL</t>
  </si>
  <si>
    <t>FFDKYS</t>
  </si>
  <si>
    <t>FFDKAF</t>
  </si>
  <si>
    <t>FFDAWF</t>
  </si>
  <si>
    <t>FFDAWL</t>
  </si>
  <si>
    <t>FFDAWK</t>
  </si>
  <si>
    <t>FFDAWS</t>
  </si>
  <si>
    <t>FFDARF</t>
  </si>
  <si>
    <t>FFDARL</t>
  </si>
  <si>
    <t>FFDARS</t>
  </si>
  <si>
    <t>FFDAYF</t>
  </si>
  <si>
    <t>FFDAYL</t>
  </si>
  <si>
    <t>FFDAYK</t>
  </si>
  <si>
    <t>FFDAYS</t>
  </si>
  <si>
    <t>FFDAAF</t>
  </si>
  <si>
    <t>FFDAAL</t>
  </si>
  <si>
    <t>FFDAAK</t>
  </si>
  <si>
    <t>FFDAAS</t>
  </si>
  <si>
    <t>FFDFWK</t>
  </si>
  <si>
    <t>FFDFRS</t>
  </si>
  <si>
    <t>FFDFYK</t>
  </si>
  <si>
    <t>FFDFAL</t>
  </si>
  <si>
    <t>FFDFAK</t>
  </si>
  <si>
    <t>FFSTWL</t>
  </si>
  <si>
    <t>FFSTWK</t>
  </si>
  <si>
    <t>FFSTWS</t>
  </si>
  <si>
    <t>FFSTRF</t>
  </si>
  <si>
    <t>FFSTRL</t>
  </si>
  <si>
    <t>FFSTRS</t>
  </si>
  <si>
    <t>FFSTYL</t>
  </si>
  <si>
    <t>FFSTYK</t>
  </si>
  <si>
    <t>FFSTYS</t>
  </si>
  <si>
    <t>FFSTAF</t>
  </si>
  <si>
    <t>FFSTAL</t>
  </si>
  <si>
    <t>FFSTAK</t>
  </si>
  <si>
    <t>FFSTAS</t>
  </si>
  <si>
    <t>FFSKWF</t>
  </si>
  <si>
    <t>FFSKWL</t>
  </si>
  <si>
    <t>FFSKYF</t>
  </si>
  <si>
    <t>FFSAWL</t>
  </si>
  <si>
    <t>FFSAWK</t>
  </si>
  <si>
    <t>FFSARF</t>
  </si>
  <si>
    <t>FFSARL</t>
  </si>
  <si>
    <t>FFSARS</t>
  </si>
  <si>
    <t>FFSAYF</t>
  </si>
  <si>
    <t>FFSAYL</t>
  </si>
  <si>
    <t>FFSAYK</t>
  </si>
  <si>
    <t>FFSAYS</t>
  </si>
  <si>
    <t>FFSAAF</t>
  </si>
  <si>
    <t>FFSAAL</t>
  </si>
  <si>
    <t>FFSAAS</t>
  </si>
  <si>
    <t>FFSFWK</t>
  </si>
  <si>
    <t>FFSFWS</t>
  </si>
  <si>
    <t>FFSFRL</t>
  </si>
  <si>
    <t>FFSFRS</t>
  </si>
  <si>
    <t>FFSFYK</t>
  </si>
  <si>
    <t>FFSFAL</t>
  </si>
  <si>
    <t>FFSFAK</t>
  </si>
  <si>
    <t>FFSFAS</t>
  </si>
  <si>
    <t>FFATWK</t>
  </si>
  <si>
    <t>FFATRF</t>
  </si>
  <si>
    <t>FFATRL</t>
  </si>
  <si>
    <t>FFATRS</t>
  </si>
  <si>
    <t>FFATYL</t>
  </si>
  <si>
    <t>FFATYK</t>
  </si>
  <si>
    <t>FFATYS</t>
  </si>
  <si>
    <t>FFATAF</t>
  </si>
  <si>
    <t>FFATAL</t>
  </si>
  <si>
    <t>FFATAK</t>
  </si>
  <si>
    <t>FFATAS</t>
  </si>
  <si>
    <t>FFAKWF</t>
  </si>
  <si>
    <t>FFAKWL</t>
  </si>
  <si>
    <t>FFAKYF</t>
  </si>
  <si>
    <t>FFAKAF</t>
  </si>
  <si>
    <t>FFAKAK</t>
  </si>
  <si>
    <t>FFAKAS</t>
  </si>
  <si>
    <t>FFAAWF</t>
  </si>
  <si>
    <t>FFAAWL</t>
  </si>
  <si>
    <t>FFAAWK</t>
  </si>
  <si>
    <t>FFAAWS</t>
  </si>
  <si>
    <t>FFAARF</t>
  </si>
  <si>
    <t>FFAARL</t>
  </si>
  <si>
    <t>FFAARS</t>
  </si>
  <si>
    <t>FFAAYL</t>
  </si>
  <si>
    <t>FFAAYK</t>
  </si>
  <si>
    <t>FFAAYS</t>
  </si>
  <si>
    <t>FFAAAF</t>
  </si>
  <si>
    <t>FFAAAL</t>
  </si>
  <si>
    <t>FFAAAK</t>
  </si>
  <si>
    <t>FFAAAS</t>
  </si>
  <si>
    <t>FFAFWL</t>
  </si>
  <si>
    <t>FFAFWK</t>
  </si>
  <si>
    <t>FFAFRL</t>
  </si>
  <si>
    <t>FFAFRS</t>
  </si>
  <si>
    <t>FFAFYK</t>
  </si>
  <si>
    <t>FFAFAL</t>
  </si>
  <si>
    <t>FFAFAK</t>
  </si>
  <si>
    <t>FFAFAS</t>
  </si>
  <si>
    <t>FFFTWK</t>
  </si>
  <si>
    <t>FFFTRL</t>
  </si>
  <si>
    <t>FFFTRS</t>
  </si>
  <si>
    <t>FFFTYK</t>
  </si>
  <si>
    <t>FFFTAL</t>
  </si>
  <si>
    <t>FFFTAK</t>
  </si>
  <si>
    <t>FFFTAS</t>
  </si>
  <si>
    <t>FFFKYS</t>
  </si>
  <si>
    <t>FFFKAF</t>
  </si>
  <si>
    <t>FFFKAL</t>
  </si>
  <si>
    <t>FFFAWK</t>
  </si>
  <si>
    <t>FFFARL</t>
  </si>
  <si>
    <t>FFFARS</t>
  </si>
  <si>
    <t>FFFAYK</t>
  </si>
  <si>
    <t>FFFAAL</t>
  </si>
  <si>
    <t>FFFAAK</t>
  </si>
  <si>
    <t>FFFAAS</t>
  </si>
  <si>
    <t>FFFFWK</t>
  </si>
  <si>
    <t>FFFFYK</t>
  </si>
  <si>
    <t>FFFFAK</t>
  </si>
  <si>
    <t>FADTWK</t>
  </si>
  <si>
    <t>FADTRF</t>
  </si>
  <si>
    <t>FADTYK</t>
  </si>
  <si>
    <t>FADTAK</t>
  </si>
  <si>
    <t>FADKWF</t>
  </si>
  <si>
    <t>FADKWS</t>
  </si>
  <si>
    <t>FADKYL</t>
  </si>
  <si>
    <t>FADKYS</t>
  </si>
  <si>
    <t>FADKAK</t>
  </si>
  <si>
    <t>FADAWF</t>
  </si>
  <si>
    <t>FADAWL</t>
  </si>
  <si>
    <t>FADAWK</t>
  </si>
  <si>
    <t>FADARF</t>
  </si>
  <si>
    <t>FADARL</t>
  </si>
  <si>
    <t>FADAYF</t>
  </si>
  <si>
    <t>FADAYL</t>
  </si>
  <si>
    <t>FADAYK</t>
  </si>
  <si>
    <t>FADAAF</t>
  </si>
  <si>
    <t>FADAAK</t>
  </si>
  <si>
    <t>FADFWL</t>
  </si>
  <si>
    <t>FADFWK</t>
  </si>
  <si>
    <t>FADFRF</t>
  </si>
  <si>
    <t>FADFRL</t>
  </si>
  <si>
    <t>FADFRS</t>
  </si>
  <si>
    <t>FADFYL</t>
  </si>
  <si>
    <t>FADFYK</t>
  </si>
  <si>
    <t>FADFYS</t>
  </si>
  <si>
    <t>FADFAF</t>
  </si>
  <si>
    <t>FADFAL</t>
  </si>
  <si>
    <t>FADFAK</t>
  </si>
  <si>
    <t>FASTWK</t>
  </si>
  <si>
    <t>FASTRF</t>
  </si>
  <si>
    <t>FASTYK</t>
  </si>
  <si>
    <t>FASTAF</t>
  </si>
  <si>
    <t>FASTAL</t>
  </si>
  <si>
    <t>FASTAK</t>
  </si>
  <si>
    <t>FASKWS</t>
  </si>
  <si>
    <t>FASKAL</t>
  </si>
  <si>
    <t>FASAWF</t>
  </si>
  <si>
    <t>FASAWL</t>
  </si>
  <si>
    <t>FASAWK</t>
  </si>
  <si>
    <t>FASARL</t>
  </si>
  <si>
    <t>FASAYF</t>
  </si>
  <si>
    <t>FASAYL</t>
  </si>
  <si>
    <t>FASAYK</t>
  </si>
  <si>
    <t>FASAAF</t>
  </si>
  <si>
    <t>FASAAL</t>
  </si>
  <si>
    <t>FASAAK</t>
  </si>
  <si>
    <t>FASFWK</t>
  </si>
  <si>
    <t>FASFRF</t>
  </si>
  <si>
    <t>FASFRL</t>
  </si>
  <si>
    <t>FASFYL</t>
  </si>
  <si>
    <t>FASFYK</t>
  </si>
  <si>
    <t>FASFYS</t>
  </si>
  <si>
    <t>FASFAF</t>
  </si>
  <si>
    <t>FASFAL</t>
  </si>
  <si>
    <t>FASFAK</t>
  </si>
  <si>
    <t>FAATWF</t>
  </si>
  <si>
    <t>FAATWK</t>
  </si>
  <si>
    <t>FAATWS</t>
  </si>
  <si>
    <t>FAATRF</t>
  </si>
  <si>
    <t>FAATRL</t>
  </si>
  <si>
    <t>FAATYF</t>
  </si>
  <si>
    <t>FAATYL</t>
  </si>
  <si>
    <t>FAATYK</t>
  </si>
  <si>
    <t>FAATAF</t>
  </si>
  <si>
    <t>FAATAL</t>
  </si>
  <si>
    <t>FAATAK</t>
  </si>
  <si>
    <t>FAAKWF</t>
  </si>
  <si>
    <t>FAAKWL</t>
  </si>
  <si>
    <t>FAAKWS</t>
  </si>
  <si>
    <t>FAAKYF</t>
  </si>
  <si>
    <t>FAAKYL</t>
  </si>
  <si>
    <t>FAAKAK</t>
  </si>
  <si>
    <t>FAAAWF</t>
  </si>
  <si>
    <t>FAAAWL</t>
  </si>
  <si>
    <t>FAAAWK</t>
  </si>
  <si>
    <t>FAAAWS</t>
  </si>
  <si>
    <t>FAAARS</t>
  </si>
  <si>
    <t>FAAAYF</t>
  </si>
  <si>
    <t>FAAAYL</t>
  </si>
  <si>
    <t>FAAAYK</t>
  </si>
  <si>
    <t>FAAAYS</t>
  </si>
  <si>
    <t>FAAAAF</t>
  </si>
  <si>
    <t>FAAAAL</t>
  </si>
  <si>
    <t>FAAAAK</t>
  </si>
  <si>
    <t>FAAFWL</t>
  </si>
  <si>
    <t>FAAFWK</t>
  </si>
  <si>
    <t>FAAFWS</t>
  </si>
  <si>
    <t>FAAFRF</t>
  </si>
  <si>
    <t>FAAFRL</t>
  </si>
  <si>
    <t>FAAFRS</t>
  </si>
  <si>
    <t>FAAFYL</t>
  </si>
  <si>
    <t>FAAFYK</t>
  </si>
  <si>
    <t>FAAFYS</t>
  </si>
  <si>
    <t>FAAFAF</t>
  </si>
  <si>
    <t>FAAFAL</t>
  </si>
  <si>
    <t>FAAFAK</t>
  </si>
  <si>
    <t>FAAFAS</t>
  </si>
  <si>
    <t>FAFTWK</t>
  </si>
  <si>
    <t>FAFTRF</t>
  </si>
  <si>
    <t>FAFTRS</t>
  </si>
  <si>
    <t>FAFTYL</t>
  </si>
  <si>
    <t>FAFTYK</t>
  </si>
  <si>
    <t>FAFTYS</t>
  </si>
  <si>
    <t>FAFTAK</t>
  </si>
  <si>
    <t>FAFKWF</t>
  </si>
  <si>
    <t>FAFKWL</t>
  </si>
  <si>
    <t>FAFKYF</t>
  </si>
  <si>
    <t>FAFKAK</t>
  </si>
  <si>
    <t>FAFAWF</t>
  </si>
  <si>
    <t>FAFAWL</t>
  </si>
  <si>
    <t>FAFAWK</t>
  </si>
  <si>
    <t>FAFAWS</t>
  </si>
  <si>
    <t>FAFARF</t>
  </si>
  <si>
    <t>FAFARL</t>
  </si>
  <si>
    <t>FAFARS</t>
  </si>
  <si>
    <t>FAFAYF</t>
  </si>
  <si>
    <t>FAFAYL</t>
  </si>
  <si>
    <t>FAFAYK</t>
  </si>
  <si>
    <t>FAFAYS</t>
  </si>
  <si>
    <t>FAFAAF</t>
  </si>
  <si>
    <t>FAFAAL</t>
  </si>
  <si>
    <t>FAFAAK</t>
  </si>
  <si>
    <t>FAFAAS</t>
  </si>
  <si>
    <t>FAFFWL</t>
  </si>
  <si>
    <t>FAFFWK</t>
  </si>
  <si>
    <t>FAFFRL</t>
  </si>
  <si>
    <t>FAFFRS</t>
  </si>
  <si>
    <t>FAFFYK</t>
  </si>
  <si>
    <t>FAFFAL</t>
  </si>
  <si>
    <t>FAFFAK</t>
  </si>
  <si>
    <t>FAFFAS</t>
  </si>
  <si>
    <t>FKAAAK</t>
  </si>
  <si>
    <t>FSDTWK</t>
  </si>
  <si>
    <t>FSDTWS</t>
  </si>
  <si>
    <t>FSDTRF</t>
  </si>
  <si>
    <t>FSDTYK</t>
  </si>
  <si>
    <t>FSDTAF</t>
  </si>
  <si>
    <t>FSDTAL</t>
  </si>
  <si>
    <t>FSDTAK</t>
  </si>
  <si>
    <t>FSDKWF</t>
  </si>
  <si>
    <t>FSDKWS</t>
  </si>
  <si>
    <t>FSDKYF</t>
  </si>
  <si>
    <t>FSDKYL</t>
  </si>
  <si>
    <t>FSDKAL</t>
  </si>
  <si>
    <t>FSDAWF</t>
  </si>
  <si>
    <t>FSDAWL</t>
  </si>
  <si>
    <t>FSDAWK</t>
  </si>
  <si>
    <t>FSDAWS</t>
  </si>
  <si>
    <t>FSDARF</t>
  </si>
  <si>
    <t>FSDARL</t>
  </si>
  <si>
    <t>FSDAYF</t>
  </si>
  <si>
    <t>FSDAYL</t>
  </si>
  <si>
    <t>FSDAYK</t>
  </si>
  <si>
    <t>FSDAAF</t>
  </si>
  <si>
    <t>FSDAAL</t>
  </si>
  <si>
    <t>FSDAAK</t>
  </si>
  <si>
    <t>FSDFWF</t>
  </si>
  <si>
    <t>FSDFWL</t>
  </si>
  <si>
    <t>FSDFWK</t>
  </si>
  <si>
    <t>FSDFWS</t>
  </si>
  <si>
    <t>FSDFRF</t>
  </si>
  <si>
    <t>FSDFRL</t>
  </si>
  <si>
    <t>FSDFRS</t>
  </si>
  <si>
    <t>FSDFYK</t>
  </si>
  <si>
    <t>FSDFAF</t>
  </si>
  <si>
    <t>FSDFAL</t>
  </si>
  <si>
    <t>FSDFAK</t>
  </si>
  <si>
    <t>FSDFAS</t>
  </si>
  <si>
    <t>FSSTWF</t>
  </si>
  <si>
    <t>FSSTWL</t>
  </si>
  <si>
    <t>FSSTWK</t>
  </si>
  <si>
    <t>FSSTWS</t>
  </si>
  <si>
    <t>FSSTRF</t>
  </si>
  <si>
    <t>FSSTRL</t>
  </si>
  <si>
    <t>FSSTYF</t>
  </si>
  <si>
    <t>FSSTYL</t>
  </si>
  <si>
    <t>FSSTYK</t>
  </si>
  <si>
    <t>FSSTAL</t>
  </si>
  <si>
    <t>FSSTAK</t>
  </si>
  <si>
    <t>FSSKWS</t>
  </si>
  <si>
    <t>FSSKAK</t>
  </si>
  <si>
    <t>FSSAWF</t>
  </si>
  <si>
    <t>FSSAWL</t>
  </si>
  <si>
    <t>FSSAWK</t>
  </si>
  <si>
    <t>FSSAWS</t>
  </si>
  <si>
    <t>FSSARF</t>
  </si>
  <si>
    <t>FSSARL</t>
  </si>
  <si>
    <t>FSSAYF</t>
  </si>
  <si>
    <t>FSSAYL</t>
  </si>
  <si>
    <t>FSSAYK</t>
  </si>
  <si>
    <t>FSSAAF</t>
  </si>
  <si>
    <t>FSSAAL</t>
  </si>
  <si>
    <t>FSSAAK</t>
  </si>
  <si>
    <t>FSSFWL</t>
  </si>
  <si>
    <t>FSSFWK</t>
  </si>
  <si>
    <t>FSSFWS</t>
  </si>
  <si>
    <t>FSSFRF</t>
  </si>
  <si>
    <t>FSSFRL</t>
  </si>
  <si>
    <t>FSSFRS</t>
  </si>
  <si>
    <t>FSSFYK</t>
  </si>
  <si>
    <t>FSSFYS</t>
  </si>
  <si>
    <t>FSSFAF</t>
  </si>
  <si>
    <t>FSSFAL</t>
  </si>
  <si>
    <t>FSSFAK</t>
  </si>
  <si>
    <t>FSSFAS</t>
  </si>
  <si>
    <t>FSATWF</t>
  </si>
  <si>
    <t>FSATWL</t>
  </si>
  <si>
    <t>FSATWK</t>
  </si>
  <si>
    <t>FSATRF</t>
  </si>
  <si>
    <t>FSATRL</t>
  </si>
  <si>
    <t>FSATYF</t>
  </si>
  <si>
    <t>FSATYL</t>
  </si>
  <si>
    <t>FSATYK</t>
  </si>
  <si>
    <t>FSATAF</t>
  </si>
  <si>
    <t>FSATAL</t>
  </si>
  <si>
    <t>FSATAK</t>
  </si>
  <si>
    <t>FSAKWF</t>
  </si>
  <si>
    <t>FSAKWL</t>
  </si>
  <si>
    <t>FSAKYF</t>
  </si>
  <si>
    <t>FSAKYL</t>
  </si>
  <si>
    <t>FSAKYS</t>
  </si>
  <si>
    <t>FSAKAK</t>
  </si>
  <si>
    <t>FSAAWF</t>
  </si>
  <si>
    <t>FSAAWL</t>
  </si>
  <si>
    <t>FSAAWK</t>
  </si>
  <si>
    <t>FSAAWS</t>
  </si>
  <si>
    <t>FSAARF</t>
  </si>
  <si>
    <t>FSAAYF</t>
  </si>
  <si>
    <t>FSAAYL</t>
  </si>
  <si>
    <t>FSAAYK</t>
  </si>
  <si>
    <t>FSAAYS</t>
  </si>
  <si>
    <t>FSAAAF</t>
  </si>
  <si>
    <t>FSAAAL</t>
  </si>
  <si>
    <t>FSAAAK</t>
  </si>
  <si>
    <t>FSAFWF</t>
  </si>
  <si>
    <t>FSAFWL</t>
  </si>
  <si>
    <t>FSAFWK</t>
  </si>
  <si>
    <t>FSAFWS</t>
  </si>
  <si>
    <t>FSAFRF</t>
  </si>
  <si>
    <t>FSAFRL</t>
  </si>
  <si>
    <t>FSAFRS</t>
  </si>
  <si>
    <t>FSAFYL</t>
  </si>
  <si>
    <t>FSAFYK</t>
  </si>
  <si>
    <t>FSAFYS</t>
  </si>
  <si>
    <t>FSAFAF</t>
  </si>
  <si>
    <t>FSAFAL</t>
  </si>
  <si>
    <t>FSAFAK</t>
  </si>
  <si>
    <t>FSAFAS</t>
  </si>
  <si>
    <t>FSFTRF</t>
  </si>
  <si>
    <t>FSFTRS</t>
  </si>
  <si>
    <t>FSFTYK</t>
  </si>
  <si>
    <t>FSFTYS</t>
  </si>
  <si>
    <t>FSFTAL</t>
  </si>
  <si>
    <t>FSFTAK</t>
  </si>
  <si>
    <t>FSFKYF</t>
  </si>
  <si>
    <t>FSFKAL</t>
  </si>
  <si>
    <t>FSFAWK</t>
  </si>
  <si>
    <t>FSFAWS</t>
  </si>
  <si>
    <t>FSFARF</t>
  </si>
  <si>
    <t>FSFARL</t>
  </si>
  <si>
    <t>FSFARS</t>
  </si>
  <si>
    <t>FSFAYL</t>
  </si>
  <si>
    <t>FSFAYK</t>
  </si>
  <si>
    <t>FSFAYS</t>
  </si>
  <si>
    <t>FSFAAF</t>
  </si>
  <si>
    <t>FSFAAL</t>
  </si>
  <si>
    <t>FSFAAK</t>
  </si>
  <si>
    <t>FSFAAS</t>
  </si>
  <si>
    <t>FSFFWK</t>
  </si>
  <si>
    <t>FSFFRS</t>
  </si>
  <si>
    <t>FSFFYK</t>
  </si>
  <si>
    <t>FSFFAK</t>
  </si>
  <si>
    <t>FSFFAS</t>
  </si>
  <si>
    <t>AFDTWK</t>
  </si>
  <si>
    <t>AFDTRF</t>
  </si>
  <si>
    <t>AFDTRL</t>
  </si>
  <si>
    <t>AFDTYK</t>
  </si>
  <si>
    <t>AFDTAL</t>
  </si>
  <si>
    <t>AFDTAK</t>
  </si>
  <si>
    <t>AFDKWF</t>
  </si>
  <si>
    <t>AFDKWL</t>
  </si>
  <si>
    <t>AFDKWS</t>
  </si>
  <si>
    <t>AFDKYF</t>
  </si>
  <si>
    <t>AFDKYL</t>
  </si>
  <si>
    <t>AFDKYS</t>
  </si>
  <si>
    <t>AFDAWF</t>
  </si>
  <si>
    <t>AFDAWK</t>
  </si>
  <si>
    <t>AFDARF</t>
  </si>
  <si>
    <t>AFDARL</t>
  </si>
  <si>
    <t>AFDAYF</t>
  </si>
  <si>
    <t>AFDAYL</t>
  </si>
  <si>
    <t>AFDAYK</t>
  </si>
  <si>
    <t>AFDAAF</t>
  </si>
  <si>
    <t>AFDAAL</t>
  </si>
  <si>
    <t>AFDAAK</t>
  </si>
  <si>
    <t>AFDFWK</t>
  </si>
  <si>
    <t>AFDFRL</t>
  </si>
  <si>
    <t>AFDFRS</t>
  </si>
  <si>
    <t>AFDFYK</t>
  </si>
  <si>
    <t>AFDFAL</t>
  </si>
  <si>
    <t>AFDFAK</t>
  </si>
  <si>
    <t>AFDFAS</t>
  </si>
  <si>
    <t>AFSTWF</t>
  </si>
  <si>
    <t>AFSTWK</t>
  </si>
  <si>
    <t>AFSTRF</t>
  </si>
  <si>
    <t>AFSTRL</t>
  </si>
  <si>
    <t>AFSTYK</t>
  </si>
  <si>
    <t>AFSTAF</t>
  </si>
  <si>
    <t>AFSTAL</t>
  </si>
  <si>
    <t>AFSKWL</t>
  </si>
  <si>
    <t>AFSKWS</t>
  </si>
  <si>
    <t>AFSKYF</t>
  </si>
  <si>
    <t>AFSKYL</t>
  </si>
  <si>
    <t>AFSAWF</t>
  </si>
  <si>
    <t>AFSAWK</t>
  </si>
  <si>
    <t>AFSAWS</t>
  </si>
  <si>
    <t>AFSARF</t>
  </si>
  <si>
    <t>AFSARL</t>
  </si>
  <si>
    <t>AFSARS</t>
  </si>
  <si>
    <t>AFSAYF</t>
  </si>
  <si>
    <t>AFSAYL</t>
  </si>
  <si>
    <t>AFSAYK</t>
  </si>
  <si>
    <t>AFSAYS</t>
  </si>
  <si>
    <t>AFSAAF</t>
  </si>
  <si>
    <t>AFSAAL</t>
  </si>
  <si>
    <t>AFSAAK</t>
  </si>
  <si>
    <t>AFSAAS</t>
  </si>
  <si>
    <t>AFSFWK</t>
  </si>
  <si>
    <t>AFSFWS</t>
  </si>
  <si>
    <t>AFSFRF</t>
  </si>
  <si>
    <t>AFSFRL</t>
  </si>
  <si>
    <t>AFSFYK</t>
  </si>
  <si>
    <t>AFSFAF</t>
  </si>
  <si>
    <t>AFSFAL</t>
  </si>
  <si>
    <t>AFSFAK</t>
  </si>
  <si>
    <t>AFSFAS</t>
  </si>
  <si>
    <t>AFATWF</t>
  </si>
  <si>
    <t>AFATWK</t>
  </si>
  <si>
    <t>AFATWS</t>
  </si>
  <si>
    <t>AFATRF</t>
  </si>
  <si>
    <t>AFATRL</t>
  </si>
  <si>
    <t>AFATRS</t>
  </si>
  <si>
    <t>AFATYK</t>
  </si>
  <si>
    <t>AFATAF</t>
  </si>
  <si>
    <t>AFATAL</t>
  </si>
  <si>
    <t>AFATAK</t>
  </si>
  <si>
    <t>AFAKWF</t>
  </si>
  <si>
    <t>AFAKWL</t>
  </si>
  <si>
    <t>AFAKWS</t>
  </si>
  <si>
    <t>AFAKYF</t>
  </si>
  <si>
    <t>AFAKYL</t>
  </si>
  <si>
    <t>AFAKAL</t>
  </si>
  <si>
    <t>AFAKAK</t>
  </si>
  <si>
    <t>AFAAWF</t>
  </si>
  <si>
    <t>AFAAWL</t>
  </si>
  <si>
    <t>AFAAWK</t>
  </si>
  <si>
    <t>AFAAWS</t>
  </si>
  <si>
    <t>AFAARF</t>
  </si>
  <si>
    <t>AFAARL</t>
  </si>
  <si>
    <t>AFAARS</t>
  </si>
  <si>
    <t>AFAAYF</t>
  </si>
  <si>
    <t>AFAAYL</t>
  </si>
  <si>
    <t>AFAAYK</t>
  </si>
  <si>
    <t>AFAAYS</t>
  </si>
  <si>
    <t>AFAAAF</t>
  </si>
  <si>
    <t>AFAAAL</t>
  </si>
  <si>
    <t>AFAAAK</t>
  </si>
  <si>
    <t>AFAFWK</t>
  </si>
  <si>
    <t>AFAFRF</t>
  </si>
  <si>
    <t>AFAFRL</t>
  </si>
  <si>
    <t>AFAFRS</t>
  </si>
  <si>
    <t>AFAFYK</t>
  </si>
  <si>
    <t>AFAFAL</t>
  </si>
  <si>
    <t>AFAFAK</t>
  </si>
  <si>
    <t>AFAFAS</t>
  </si>
  <si>
    <t>AFFTWK</t>
  </si>
  <si>
    <t>AFFTRL</t>
  </si>
  <si>
    <t>AFFTRS</t>
  </si>
  <si>
    <t>AFFTYK</t>
  </si>
  <si>
    <t>AFFTAK</t>
  </si>
  <si>
    <t>AFFTAS</t>
  </si>
  <si>
    <t>AFFKWL</t>
  </si>
  <si>
    <t>AFFKYF</t>
  </si>
  <si>
    <t>AFFKAL</t>
  </si>
  <si>
    <t>AFFKAS</t>
  </si>
  <si>
    <t>AFFAWL</t>
  </si>
  <si>
    <t>AFFAWK</t>
  </si>
  <si>
    <t>AFFARL</t>
  </si>
  <si>
    <t>AFFARS</t>
  </si>
  <si>
    <t>AFFAYL</t>
  </si>
  <si>
    <t>AFFAYK</t>
  </si>
  <si>
    <t>AFFAYS</t>
  </si>
  <si>
    <t>AFFAAF</t>
  </si>
  <si>
    <t>AFFAAL</t>
  </si>
  <si>
    <t>AFFAAK</t>
  </si>
  <si>
    <t>AFFAAS</t>
  </si>
  <si>
    <t>AFFFWK</t>
  </si>
  <si>
    <t>AFFFRS</t>
  </si>
  <si>
    <t>AFFFYK</t>
  </si>
  <si>
    <t>AFFFAK</t>
  </si>
  <si>
    <t>AFFFAS</t>
  </si>
  <si>
    <t>AADTWK</t>
  </si>
  <si>
    <t>AADTYK</t>
  </si>
  <si>
    <t>AADTAK</t>
  </si>
  <si>
    <t>AADKWL</t>
  </si>
  <si>
    <t>AADKYL</t>
  </si>
  <si>
    <t>AADAWK</t>
  </si>
  <si>
    <t>AADARF</t>
  </si>
  <si>
    <t>AADARL</t>
  </si>
  <si>
    <t>AADAYK</t>
  </si>
  <si>
    <t>AADAAK</t>
  </si>
  <si>
    <t>AADFWL</t>
  </si>
  <si>
    <t>AADFWK</t>
  </si>
  <si>
    <t>AADFRF</t>
  </si>
  <si>
    <t>AADFRL</t>
  </si>
  <si>
    <t>AADFYF</t>
  </si>
  <si>
    <t>AADFYL</t>
  </si>
  <si>
    <t>AADFYK</t>
  </si>
  <si>
    <t>AADFAF</t>
  </si>
  <si>
    <t>AADFAK</t>
  </si>
  <si>
    <t>AASTWK</t>
  </si>
  <si>
    <t>AASTYK</t>
  </si>
  <si>
    <t>AASTAK</t>
  </si>
  <si>
    <t>AASKWL</t>
  </si>
  <si>
    <t>AASKYF</t>
  </si>
  <si>
    <t>AASKYL</t>
  </si>
  <si>
    <t>AASKAL</t>
  </si>
  <si>
    <t>AASAWF</t>
  </si>
  <si>
    <t>AASAWL</t>
  </si>
  <si>
    <t>AASAWK</t>
  </si>
  <si>
    <t>AASAYK</t>
  </si>
  <si>
    <t>AASFRF</t>
  </si>
  <si>
    <t>AASFYK</t>
  </si>
  <si>
    <t>AASFAK</t>
  </si>
  <si>
    <t>AAATWK</t>
  </si>
  <si>
    <t>AAATRF</t>
  </si>
  <si>
    <t>AAATYK</t>
  </si>
  <si>
    <t>AAATAK</t>
  </si>
  <si>
    <t>AAAKWL</t>
  </si>
  <si>
    <t>AAAKWS</t>
  </si>
  <si>
    <t>AAAKYF</t>
  </si>
  <si>
    <t>AAAKYL</t>
  </si>
  <si>
    <t>AAAKYS</t>
  </si>
  <si>
    <t>AAAKAL</t>
  </si>
  <si>
    <t>AAAKAS</t>
  </si>
  <si>
    <t>AAAAWF</t>
  </si>
  <si>
    <t>AAAAWL</t>
  </si>
  <si>
    <t>AAAAWK</t>
  </si>
  <si>
    <t>AAAAYK</t>
  </si>
  <si>
    <t>AAAAAK</t>
  </si>
  <si>
    <t>AAAFWK</t>
  </si>
  <si>
    <t>AAAFRF</t>
  </si>
  <si>
    <t>AAAFRL</t>
  </si>
  <si>
    <t>AAAFYL</t>
  </si>
  <si>
    <t>AAAFYK</t>
  </si>
  <si>
    <t>AAAFAF</t>
  </si>
  <si>
    <t>AAAFAL</t>
  </si>
  <si>
    <t>AAAFAK</t>
  </si>
  <si>
    <t>AAFTWK</t>
  </si>
  <si>
    <t>AAFTRF</t>
  </si>
  <si>
    <t>AAFTRL</t>
  </si>
  <si>
    <t>AAFTRS</t>
  </si>
  <si>
    <t>AAFTYK</t>
  </si>
  <si>
    <t>AAFTAK</t>
  </si>
  <si>
    <t>AAFKWF</t>
  </si>
  <si>
    <t>AAFKWL</t>
  </si>
  <si>
    <t>AAFKYF</t>
  </si>
  <si>
    <t>AAFKYL</t>
  </si>
  <si>
    <t>AAFKAL</t>
  </si>
  <si>
    <t>AAFKAK</t>
  </si>
  <si>
    <t>AAFAWS</t>
  </si>
  <si>
    <t>AAFARL</t>
  </si>
  <si>
    <t>AAFARS</t>
  </si>
  <si>
    <t>AAFAYL</t>
  </si>
  <si>
    <t>AAFAYK</t>
  </si>
  <si>
    <t>AAFAAF</t>
  </si>
  <si>
    <t>AAFAAL</t>
  </si>
  <si>
    <t>AAFAAK</t>
  </si>
  <si>
    <t>AAFFWK</t>
  </si>
  <si>
    <t>AAFFRF</t>
  </si>
  <si>
    <t>AAFFRL</t>
  </si>
  <si>
    <t>AAFFRS</t>
  </si>
  <si>
    <t>AAFFYK</t>
  </si>
  <si>
    <t>AAFFAK</t>
  </si>
  <si>
    <t>AKATWL</t>
  </si>
  <si>
    <t>AKAAWL</t>
  </si>
  <si>
    <t>AKAFWF</t>
  </si>
  <si>
    <t>AKAFWL</t>
  </si>
  <si>
    <t>AKFAWL</t>
  </si>
  <si>
    <t>ASDTWK</t>
  </si>
  <si>
    <t>ASDTYK</t>
  </si>
  <si>
    <t>ASDTAK</t>
  </si>
  <si>
    <t>ASDKWF</t>
  </si>
  <si>
    <t>ASDKWL</t>
  </si>
  <si>
    <t>ASDKYF</t>
  </si>
  <si>
    <t>ASDAWF</t>
  </si>
  <si>
    <t>ASDAWK</t>
  </si>
  <si>
    <t>ASDAYK</t>
  </si>
  <si>
    <t>ASDAAK</t>
  </si>
  <si>
    <t>ASDFWF</t>
  </si>
  <si>
    <t>ASDFWK</t>
  </si>
  <si>
    <t>ASDFRF</t>
  </si>
  <si>
    <t>ASDFRL</t>
  </si>
  <si>
    <t>ASDFYL</t>
  </si>
  <si>
    <t>ASDFYK</t>
  </si>
  <si>
    <t>ASDFAF</t>
  </si>
  <si>
    <t>ASDFAL</t>
  </si>
  <si>
    <t>ASSTWF</t>
  </si>
  <si>
    <t>ASSTWK</t>
  </si>
  <si>
    <t>ASSTYK</t>
  </si>
  <si>
    <t>ASSTAK</t>
  </si>
  <si>
    <t>ASSKYS</t>
  </si>
  <si>
    <t>ASSAWF</t>
  </si>
  <si>
    <t>ASSAWL</t>
  </si>
  <si>
    <t>ASSAWK</t>
  </si>
  <si>
    <t>ASSARF</t>
  </si>
  <si>
    <t>ASSAYL</t>
  </si>
  <si>
    <t>ASSAYK</t>
  </si>
  <si>
    <t>ASSAAK</t>
  </si>
  <si>
    <t>ASSFWF</t>
  </si>
  <si>
    <t>ASSFWL</t>
  </si>
  <si>
    <t>ASSFRF</t>
  </si>
  <si>
    <t>ASSFYF</t>
  </si>
  <si>
    <t>ASSFYK</t>
  </si>
  <si>
    <t>ASSFAF</t>
  </si>
  <si>
    <t>ASSFAL</t>
  </si>
  <si>
    <t>ASSFAK</t>
  </si>
  <si>
    <t>ASATWF</t>
  </si>
  <si>
    <t>ASATWL</t>
  </si>
  <si>
    <t>ASATWK</t>
  </si>
  <si>
    <t>ASATYK</t>
  </si>
  <si>
    <t>ASATAK</t>
  </si>
  <si>
    <t>ASAKWF</t>
  </si>
  <si>
    <t>ASAKWL</t>
  </si>
  <si>
    <t>ASAKWS</t>
  </si>
  <si>
    <t>ASAKYL</t>
  </si>
  <si>
    <t>ASAKYK</t>
  </si>
  <si>
    <t>ASAKYS</t>
  </si>
  <si>
    <t>ASAAWF</t>
  </si>
  <si>
    <t>ASAAWL</t>
  </si>
  <si>
    <t>ASAAWK</t>
  </si>
  <si>
    <t>ASAARL</t>
  </si>
  <si>
    <t>ASAAYK</t>
  </si>
  <si>
    <t>ASAAAL</t>
  </si>
  <si>
    <t>ASAAAK</t>
  </si>
  <si>
    <t>ASAFWF</t>
  </si>
  <si>
    <t>ASAFWK</t>
  </si>
  <si>
    <t>ASAFRF</t>
  </si>
  <si>
    <t>ASAFYF</t>
  </si>
  <si>
    <t>ASAFYL</t>
  </si>
  <si>
    <t>ASAFYK</t>
  </si>
  <si>
    <t>ASAFAF</t>
  </si>
  <si>
    <t>ASAFAL</t>
  </si>
  <si>
    <t>ASAFAK</t>
  </si>
  <si>
    <t>ASFTWL</t>
  </si>
  <si>
    <t>ASFTWK</t>
  </si>
  <si>
    <t>ASFTRF</t>
  </si>
  <si>
    <t>ASFTYL</t>
  </si>
  <si>
    <t>ASFTAL</t>
  </si>
  <si>
    <t>ASFTAK</t>
  </si>
  <si>
    <t>ASFKAK</t>
  </si>
  <si>
    <t>ASFAWF</t>
  </si>
  <si>
    <t>ASFAWK</t>
  </si>
  <si>
    <t>ASFAWS</t>
  </si>
  <si>
    <t>ASFARS</t>
  </si>
  <si>
    <t>ASFAYF</t>
  </si>
  <si>
    <t>ASFAYL</t>
  </si>
  <si>
    <t>ASFAYK</t>
  </si>
  <si>
    <t>ASFAYS</t>
  </si>
  <si>
    <t>ASFAAK</t>
  </si>
  <si>
    <t>ASFFWK</t>
  </si>
  <si>
    <t>ASFFWS</t>
  </si>
  <si>
    <t>ASFFRF</t>
  </si>
  <si>
    <t>ASFFRL</t>
  </si>
  <si>
    <t>ASFFRS</t>
  </si>
  <si>
    <t>ASFFYL</t>
  </si>
  <si>
    <t>ASFFAF</t>
  </si>
  <si>
    <t>ASFFAK</t>
  </si>
  <si>
    <t>HFDTWF</t>
  </si>
  <si>
    <t>HFDTWL</t>
  </si>
  <si>
    <t>HFDTWS</t>
  </si>
  <si>
    <t>HFDTYF</t>
  </si>
  <si>
    <t>HFDTYL</t>
  </si>
  <si>
    <t>HFDTAF</t>
  </si>
  <si>
    <t>HFDTAL</t>
  </si>
  <si>
    <t>HFDAWF</t>
  </si>
  <si>
    <t>HFDAWL</t>
  </si>
  <si>
    <t>HFDAWS</t>
  </si>
  <si>
    <t>HFDAYF</t>
  </si>
  <si>
    <t>HFDAYL</t>
  </si>
  <si>
    <t>HFDAYS</t>
  </si>
  <si>
    <t>HFDAAF</t>
  </si>
  <si>
    <t>HFDAAL</t>
  </si>
  <si>
    <t>HFDAAK</t>
  </si>
  <si>
    <t>HFDAAS</t>
  </si>
  <si>
    <t>HFDFWS</t>
  </si>
  <si>
    <t>HFDFYL</t>
  </si>
  <si>
    <t>HFDFYS</t>
  </si>
  <si>
    <t>HFDFAF</t>
  </si>
  <si>
    <t>HFDFAL</t>
  </si>
  <si>
    <t>HFDFAS</t>
  </si>
  <si>
    <t>HFSTAF</t>
  </si>
  <si>
    <t>HFSAAL</t>
  </si>
  <si>
    <t>HFSFAS</t>
  </si>
  <si>
    <t>HFATWF</t>
  </si>
  <si>
    <t>HFATWL</t>
  </si>
  <si>
    <t>HFATWS</t>
  </si>
  <si>
    <t>HFATYF</t>
  </si>
  <si>
    <t>HFATYL</t>
  </si>
  <si>
    <t>HFATYS</t>
  </si>
  <si>
    <t>HFATAF</t>
  </si>
  <si>
    <t>HFATAL</t>
  </si>
  <si>
    <t>HFATAK</t>
  </si>
  <si>
    <t>HFATAS</t>
  </si>
  <si>
    <t>HFAKWS</t>
  </si>
  <si>
    <t>HFAAWF</t>
  </si>
  <si>
    <t>HFAAWL</t>
  </si>
  <si>
    <t>HFAAWK</t>
  </si>
  <si>
    <t>HFAAWS</t>
  </si>
  <si>
    <t>HFAAYF</t>
  </si>
  <si>
    <t>HFAAYL</t>
  </si>
  <si>
    <t>HFAAYK</t>
  </si>
  <si>
    <t>HFAAYS</t>
  </si>
  <si>
    <t>HFAAAF</t>
  </si>
  <si>
    <t>HFAAAL</t>
  </si>
  <si>
    <t>HFAAAK</t>
  </si>
  <si>
    <t>HFAAAS</t>
  </si>
  <si>
    <t>HFAFWL</t>
  </si>
  <si>
    <t>HFAFWS</t>
  </si>
  <si>
    <t>HFAFYF</t>
  </si>
  <si>
    <t>HFAFYL</t>
  </si>
  <si>
    <t>HFAFYK</t>
  </si>
  <si>
    <t>HFAFYS</t>
  </si>
  <si>
    <t>HFAFAF</t>
  </si>
  <si>
    <t>HFAFAL</t>
  </si>
  <si>
    <t>HFAFAK</t>
  </si>
  <si>
    <t>HFAFAS</t>
  </si>
  <si>
    <t>HFFTWL</t>
  </si>
  <si>
    <t>HFFTWS</t>
  </si>
  <si>
    <t>HFFTYF</t>
  </si>
  <si>
    <t>HFFTYL</t>
  </si>
  <si>
    <t>HFFTYS</t>
  </si>
  <si>
    <t>HFFTAF</t>
  </si>
  <si>
    <t>HFFTAL</t>
  </si>
  <si>
    <t>HFFTAS</t>
  </si>
  <si>
    <t>HFFAWF</t>
  </si>
  <si>
    <t>HFFAWL</t>
  </si>
  <si>
    <t>HFFAWS</t>
  </si>
  <si>
    <t>HFFAYF</t>
  </si>
  <si>
    <t>HFFAYL</t>
  </si>
  <si>
    <t>HFFAYS</t>
  </si>
  <si>
    <t>HFFAAF</t>
  </si>
  <si>
    <t>HFFAAL</t>
  </si>
  <si>
    <t>HFFAAK</t>
  </si>
  <si>
    <t>HFFAAS</t>
  </si>
  <si>
    <t>HFFFWS</t>
  </si>
  <si>
    <t>HFFFYS</t>
  </si>
  <si>
    <t>HFFFAF</t>
  </si>
  <si>
    <t>HFFFAL</t>
  </si>
  <si>
    <t>HFFFAK</t>
  </si>
  <si>
    <t>HFFFAS</t>
  </si>
  <si>
    <t>HADTWF</t>
  </si>
  <si>
    <t>HADTWL</t>
  </si>
  <si>
    <t>HADAWF</t>
  </si>
  <si>
    <t>HADAWL</t>
  </si>
  <si>
    <t>HADAYF</t>
  </si>
  <si>
    <t>HADAYL</t>
  </si>
  <si>
    <t>HADAAF</t>
  </si>
  <si>
    <t>HADAAL</t>
  </si>
  <si>
    <t>HADFWF</t>
  </si>
  <si>
    <t>HADFWL</t>
  </si>
  <si>
    <t>HADFWS</t>
  </si>
  <si>
    <t>HADFYF</t>
  </si>
  <si>
    <t>HADFYL</t>
  </si>
  <si>
    <t>HADFAF</t>
  </si>
  <si>
    <t>HADFAL</t>
  </si>
  <si>
    <t>HADFAK</t>
  </si>
  <si>
    <t>HADFAS</t>
  </si>
  <si>
    <t>HAATWF</t>
  </si>
  <si>
    <t>HAATWL</t>
  </si>
  <si>
    <t>HAATYF</t>
  </si>
  <si>
    <t>HAATYL</t>
  </si>
  <si>
    <t>HAATAF</t>
  </si>
  <si>
    <t>HAATAL</t>
  </si>
  <si>
    <t>HAAAWF</t>
  </si>
  <si>
    <t>HAAAWL</t>
  </si>
  <si>
    <t>HAAAWK</t>
  </si>
  <si>
    <t>HAAAWS</t>
  </si>
  <si>
    <t>HAAAYF</t>
  </si>
  <si>
    <t>HAAAYL</t>
  </si>
  <si>
    <t>HAAAYK</t>
  </si>
  <si>
    <t>HAAAAF</t>
  </si>
  <si>
    <t>HAAAAL</t>
  </si>
  <si>
    <t>HAAFWF</t>
  </si>
  <si>
    <t>HAAFWL</t>
  </si>
  <si>
    <t>HAAFWS</t>
  </si>
  <si>
    <t>HAAFYF</t>
  </si>
  <si>
    <t>HAAFYL</t>
  </si>
  <si>
    <t>HAAFYK</t>
  </si>
  <si>
    <t>HAAFYS</t>
  </si>
  <si>
    <t>HAAFAF</t>
  </si>
  <si>
    <t>HAAFAL</t>
  </si>
  <si>
    <t>HAAFAK</t>
  </si>
  <si>
    <t>HAAFAS</t>
  </si>
  <si>
    <t>HAFTWF</t>
  </si>
  <si>
    <t>HAFTWL</t>
  </si>
  <si>
    <t>HAFTWS</t>
  </si>
  <si>
    <t>HAFTYF</t>
  </si>
  <si>
    <t>HAFTYL</t>
  </si>
  <si>
    <t>HAFTYS</t>
  </si>
  <si>
    <t>HAFTAF</t>
  </si>
  <si>
    <t>HAFAWF</t>
  </si>
  <si>
    <t>HAFAWL</t>
  </si>
  <si>
    <t>HAFAWK</t>
  </si>
  <si>
    <t>HAFAWS</t>
  </si>
  <si>
    <t>HAFAYF</t>
  </si>
  <si>
    <t>HAFAYL</t>
  </si>
  <si>
    <t>HAFAYS</t>
  </si>
  <si>
    <t>HAFAAL</t>
  </si>
  <si>
    <t>HAFAAK</t>
  </si>
  <si>
    <t>HAFAAS</t>
  </si>
  <si>
    <t>HAFFWF</t>
  </si>
  <si>
    <t>HAFFWL</t>
  </si>
  <si>
    <t>HAFFWS</t>
  </si>
  <si>
    <t>HAFFYF</t>
  </si>
  <si>
    <t>HAFFYL</t>
  </si>
  <si>
    <t>HAFFYS</t>
  </si>
  <si>
    <t>HAFFAF</t>
  </si>
  <si>
    <t>HAFFAL</t>
  </si>
  <si>
    <t>HAFFAS</t>
  </si>
  <si>
    <t>HSDTWF</t>
  </si>
  <si>
    <t>HSDTWL</t>
  </si>
  <si>
    <t>HSDAWF</t>
  </si>
  <si>
    <t>HSDAWL</t>
  </si>
  <si>
    <t>HSDAYF</t>
  </si>
  <si>
    <t>HSDAYL</t>
  </si>
  <si>
    <t>HSDAAF</t>
  </si>
  <si>
    <t>HSDAAL</t>
  </si>
  <si>
    <t>HSDFWF</t>
  </si>
  <si>
    <t>HSDFWL</t>
  </si>
  <si>
    <t>HSDFWS</t>
  </si>
  <si>
    <t>HSDFYF</t>
  </si>
  <si>
    <t>HSDFYL</t>
  </si>
  <si>
    <t>HSDFAF</t>
  </si>
  <si>
    <t>HSDFAL</t>
  </si>
  <si>
    <t>HSATWF</t>
  </si>
  <si>
    <t>HSATWL</t>
  </si>
  <si>
    <t>HSATYF</t>
  </si>
  <si>
    <t>HSATYL</t>
  </si>
  <si>
    <t>HSATAF</t>
  </si>
  <si>
    <t>HSATAL</t>
  </si>
  <si>
    <t>HSAKAF</t>
  </si>
  <si>
    <t>HSAAWF</t>
  </si>
  <si>
    <t>HSAAWL</t>
  </si>
  <si>
    <t>HSAAWK</t>
  </si>
  <si>
    <t>HSAAYF</t>
  </si>
  <si>
    <t>HSAAYL</t>
  </si>
  <si>
    <t>HSAAAF</t>
  </si>
  <si>
    <t>HSAAAL</t>
  </si>
  <si>
    <t>HSAFWF</t>
  </si>
  <si>
    <t>HSAFWL</t>
  </si>
  <si>
    <t>HSAFWS</t>
  </si>
  <si>
    <t>HSAFYF</t>
  </si>
  <si>
    <t>HSAFYL</t>
  </si>
  <si>
    <t>HSAFYS</t>
  </si>
  <si>
    <t>HSAFAF</t>
  </si>
  <si>
    <t>HSAFAL</t>
  </si>
  <si>
    <t>HSAFAK</t>
  </si>
  <si>
    <t>HSAFAS</t>
  </si>
  <si>
    <t>HSFTWF</t>
  </si>
  <si>
    <t>HSFTWL</t>
  </si>
  <si>
    <t>HSFTWS</t>
  </si>
  <si>
    <t>HSFTYF</t>
  </si>
  <si>
    <t>HSFTYL</t>
  </si>
  <si>
    <t>HSFTAF</t>
  </si>
  <si>
    <t>HSFTAL</t>
  </si>
  <si>
    <t>HSFAWF</t>
  </si>
  <si>
    <t>HSFAWL</t>
  </si>
  <si>
    <t>HSFAWS</t>
  </si>
  <si>
    <t>HSFAYF</t>
  </si>
  <si>
    <t>HSFAYL</t>
  </si>
  <si>
    <t>HSFAYS</t>
  </si>
  <si>
    <t>HSFAAF</t>
  </si>
  <si>
    <t>HSFAAL</t>
  </si>
  <si>
    <t>HSFAAS</t>
  </si>
  <si>
    <t>HSFFWF</t>
  </si>
  <si>
    <t>HSFFWL</t>
  </si>
  <si>
    <t>HSFFWS</t>
  </si>
  <si>
    <t>HSFFYF</t>
  </si>
  <si>
    <t>HSFFYL</t>
  </si>
  <si>
    <t>HSFFYS</t>
  </si>
  <si>
    <t>HSFFAF</t>
  </si>
  <si>
    <t>HSFFAL</t>
  </si>
  <si>
    <t>HSFFAS</t>
  </si>
  <si>
    <t>127 Raw Intensity Rep1</t>
  </si>
  <si>
    <t>129 Raw Intensity Rep1</t>
  </si>
  <si>
    <t>131 Raw Intensity Rep1</t>
  </si>
  <si>
    <t>127 Raw Intensity Rep2</t>
  </si>
  <si>
    <t>129 Raw Intensity Rep2</t>
  </si>
  <si>
    <t>131 Raw Intensity Rep2</t>
  </si>
  <si>
    <t>127 Raw Intensity Rep3</t>
  </si>
  <si>
    <t>129 Raw Intensity Rep3</t>
  </si>
  <si>
    <t>131 Raw Intensity Rep3</t>
  </si>
  <si>
    <t>N/D</t>
  </si>
  <si>
    <t>N/V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</si>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</sst>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11" fontId="0" fillId="0" borderId="0" xfId="0" applyNumberFormat="1"/>
    <xf numFmtId="11" fontId="0" fillId="0" borderId="0" xfId="0" applyNumberFormat="1" applyAlignment="1">
      <alignment horizontal="center"/>
    </xf>
    <xf numFmtId="168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/>
    <xf numFmtId="11" fontId="1" fillId="0" borderId="0" xfId="0" applyNumberFormat="1" applyFont="1" applyAlignment="1">
      <alignment horizontal="center" textRotation="90"/>
    </xf>
    <xf numFmtId="0" fontId="1" fillId="0" borderId="0" xfId="0" applyFont="1" applyAlignment="1">
      <alignment textRotation="90"/>
    </xf>
    <xf numFmtId="11" fontId="3" fillId="0" borderId="0" xfId="0" applyNumberFormat="1" applyFont="1" applyAlignment="1">
      <alignment horizontal="center" textRotation="90"/>
    </xf>
    <xf numFmtId="0" fontId="3" fillId="0" borderId="0" xfId="0" applyFont="1" applyAlignment="1">
      <alignment textRotation="90"/>
    </xf>
    <xf numFmtId="0" fontId="3" fillId="0" borderId="0" xfId="0" applyFont="1" applyAlignment="1">
      <alignment horizontal="left" textRotation="90"/>
    </xf>
    <xf numFmtId="11" fontId="4" fillId="0" borderId="0" xfId="0" applyNumberFormat="1" applyFont="1" applyAlignment="1">
      <alignment horizontal="center" textRotation="90"/>
    </xf>
    <xf numFmtId="0" fontId="4" fillId="0" borderId="0" xfId="0" applyFont="1" applyAlignment="1">
      <alignment textRotation="90"/>
    </xf>
    <xf numFmtId="0" fontId="4" fillId="0" borderId="0" xfId="0" applyFont="1" applyAlignment="1">
      <alignment horizontal="left" textRotation="90"/>
    </xf>
    <xf numFmtId="11" fontId="5" fillId="0" borderId="0" xfId="0" applyNumberFormat="1" applyFont="1" applyAlignment="1">
      <alignment horizontal="center" textRotation="90"/>
    </xf>
    <xf numFmtId="0" fontId="5" fillId="0" borderId="0" xfId="0" applyFont="1" applyAlignment="1">
      <alignment textRotation="90"/>
    </xf>
    <xf numFmtId="0" fontId="5" fillId="0" borderId="0" xfId="0" applyFont="1" applyAlignment="1">
      <alignment horizontal="left" textRotation="90"/>
    </xf>
    <xf numFmtId="2" fontId="0" fillId="0" borderId="0" xfId="0" applyNumberFormat="1" applyAlignment="1">
      <alignment horizontal="center"/>
    </xf>
    <xf numFmtId="2" fontId="0" fillId="0" borderId="0" xfId="0" applyNumberFormat="1"/>
    <xf numFmtId="0" fontId="6" fillId="0" borderId="0" xfId="0" applyFont="1" applyAlignment="1">
      <alignment textRotation="90"/>
    </xf>
    <xf numFmtId="2" fontId="6" fillId="0" borderId="0" xfId="0" applyNumberFormat="1" applyFont="1"/>
    <xf numFmtId="0" fontId="6" fillId="0" borderId="0" xfId="0" applyFont="1"/>
    <xf numFmtId="11" fontId="4" fillId="0" borderId="0" xfId="0" applyNumberFormat="1" applyFont="1" applyAlignment="1">
      <alignment textRotation="90"/>
    </xf>
    <xf numFmtId="11" fontId="5" fillId="0" borderId="0" xfId="0" applyNumberFormat="1" applyFont="1" applyAlignment="1">
      <alignment textRotation="90"/>
    </xf>
    <xf numFmtId="11" fontId="3" fillId="0" borderId="0" xfId="0" applyNumberFormat="1" applyFont="1" applyAlignment="1">
      <alignment textRotation="90"/>
    </xf>
    <xf numFmtId="2" fontId="3" fillId="0" borderId="0" xfId="0" applyNumberFormat="1" applyFont="1" applyAlignment="1">
      <alignment textRotation="90"/>
    </xf>
    <xf numFmtId="2" fontId="4" fillId="0" borderId="0" xfId="0" applyNumberFormat="1" applyFont="1" applyAlignment="1">
      <alignment textRotation="90"/>
    </xf>
    <xf numFmtId="2" fontId="5" fillId="0" borderId="0" xfId="0" applyNumberFormat="1" applyFont="1" applyAlignment="1">
      <alignment textRotation="90"/>
    </xf>
    <xf numFmtId="2" fontId="6" fillId="0" borderId="0" xfId="0" applyNumberFormat="1" applyFont="1" applyAlignment="1">
      <alignment textRotation="90"/>
    </xf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2941"/>
  <sheetViews>
    <sheetView tabSelected="1" zoomScale="75" zoomScaleNormal="75" workbookViewId="0">
      <pane ySplit="1" topLeftCell="A2" activePane="bottomLeft" state="frozen"/>
      <selection pane="bottomLeft"/>
    </sheetView>
  </sheetViews>
  <sheetFormatPr defaultRowHeight="15.75" x14ac:dyDescent="0.25"/>
  <cols>
    <col min="1" max="1" width="4.85546875" bestFit="1" customWidth="1"/>
    <col min="3" max="3" width="2.42578125" bestFit="1" customWidth="1"/>
    <col min="4" max="4" width="6.42578125" bestFit="1" customWidth="1"/>
    <col min="5" max="5" width="7" bestFit="1" customWidth="1"/>
    <col min="6" max="6" width="5.85546875" style="4" bestFit="1" customWidth="1"/>
    <col min="7" max="7" width="8.7109375" style="4" bestFit="1" customWidth="1"/>
    <col min="8" max="8" width="9.85546875" customWidth="1"/>
    <col min="10" max="12" width="9.42578125" style="2" bestFit="1" customWidth="1"/>
    <col min="13" max="13" width="9.140625" style="1"/>
    <col min="14" max="16" width="5.28515625" bestFit="1" customWidth="1"/>
    <col min="17" max="17" width="4.7109375" customWidth="1"/>
    <col min="18" max="18" width="4.85546875" bestFit="1" customWidth="1"/>
    <col min="19" max="19" width="7" bestFit="1" customWidth="1"/>
    <col min="20" max="20" width="2.42578125" bestFit="1" customWidth="1"/>
    <col min="21" max="21" width="6.42578125" bestFit="1" customWidth="1"/>
    <col min="22" max="22" width="7" bestFit="1" customWidth="1"/>
    <col min="23" max="23" width="5.85546875" style="4" bestFit="1" customWidth="1"/>
    <col min="24" max="24" width="8.7109375" style="4" bestFit="1" customWidth="1"/>
    <col min="26" max="26" width="7" bestFit="1" customWidth="1"/>
    <col min="27" max="30" width="9.140625" style="1"/>
    <col min="31" max="33" width="5.28515625" bestFit="1" customWidth="1"/>
    <col min="34" max="34" width="5.140625" customWidth="1"/>
    <col min="35" max="35" width="4.85546875" customWidth="1"/>
    <col min="36" max="36" width="7" bestFit="1" customWidth="1"/>
    <col min="37" max="37" width="4.85546875" customWidth="1"/>
    <col min="38" max="38" width="6.42578125" bestFit="1" customWidth="1"/>
    <col min="39" max="39" width="7" bestFit="1" customWidth="1"/>
    <col min="40" max="40" width="5.85546875" style="4" bestFit="1" customWidth="1"/>
    <col min="41" max="41" width="9.85546875" style="4" bestFit="1" customWidth="1"/>
    <col min="43" max="43" width="7" bestFit="1" customWidth="1"/>
    <col min="44" max="47" width="9.140625" style="1"/>
    <col min="48" max="50" width="5.28515625" bestFit="1" customWidth="1"/>
    <col min="53" max="53" width="5.85546875" bestFit="1" customWidth="1"/>
    <col min="54" max="54" width="9.140625" bestFit="1" customWidth="1"/>
    <col min="55" max="57" width="5.28515625" bestFit="1" customWidth="1"/>
    <col min="58" max="66" width="9.42578125" bestFit="1" customWidth="1"/>
    <col min="76" max="78" width="6.42578125" style="21" bestFit="1" customWidth="1"/>
  </cols>
  <sheetData>
    <row r="1" spans="1:78" s="7" customFormat="1" ht="114" x14ac:dyDescent="0.25">
      <c r="A1" s="8" t="s">
        <v>1242</v>
      </c>
      <c r="B1" s="9" t="s">
        <v>0</v>
      </c>
      <c r="C1" s="9" t="s">
        <v>1</v>
      </c>
      <c r="D1" s="9" t="s">
        <v>2</v>
      </c>
      <c r="E1" s="9" t="s">
        <v>1239</v>
      </c>
      <c r="F1" s="10" t="s">
        <v>4</v>
      </c>
      <c r="G1" s="10" t="s">
        <v>1243</v>
      </c>
      <c r="H1" s="9" t="s">
        <v>5</v>
      </c>
      <c r="I1" s="9" t="s">
        <v>3</v>
      </c>
      <c r="J1" s="8" t="s">
        <v>6</v>
      </c>
      <c r="K1" s="8" t="s">
        <v>7</v>
      </c>
      <c r="L1" s="8" t="s">
        <v>8</v>
      </c>
      <c r="M1" s="8" t="s">
        <v>1005</v>
      </c>
      <c r="N1" s="8" t="s">
        <v>1006</v>
      </c>
      <c r="O1" s="8" t="s">
        <v>1007</v>
      </c>
      <c r="P1" s="8" t="s">
        <v>1008</v>
      </c>
      <c r="Q1" s="6"/>
      <c r="R1" s="11" t="s">
        <v>1241</v>
      </c>
      <c r="S1" s="12" t="s">
        <v>0</v>
      </c>
      <c r="T1" s="12" t="s">
        <v>1</v>
      </c>
      <c r="U1" s="12" t="s">
        <v>2</v>
      </c>
      <c r="V1" s="12" t="s">
        <v>1239</v>
      </c>
      <c r="W1" s="13" t="s">
        <v>4</v>
      </c>
      <c r="X1" s="13" t="s">
        <v>1243</v>
      </c>
      <c r="Y1" s="12" t="s">
        <v>5</v>
      </c>
      <c r="Z1" s="12" t="s">
        <v>3</v>
      </c>
      <c r="AA1" s="22" t="s">
        <v>6</v>
      </c>
      <c r="AB1" s="22" t="s">
        <v>7</v>
      </c>
      <c r="AC1" s="22" t="s">
        <v>8</v>
      </c>
      <c r="AD1" s="11" t="s">
        <v>1005</v>
      </c>
      <c r="AE1" s="11" t="s">
        <v>1006</v>
      </c>
      <c r="AF1" s="11" t="s">
        <v>1007</v>
      </c>
      <c r="AG1" s="11" t="s">
        <v>1008</v>
      </c>
      <c r="AH1" s="6"/>
      <c r="AI1" s="14" t="s">
        <v>1240</v>
      </c>
      <c r="AJ1" s="15" t="s">
        <v>0</v>
      </c>
      <c r="AK1" s="15" t="s">
        <v>1</v>
      </c>
      <c r="AL1" s="15" t="s">
        <v>2</v>
      </c>
      <c r="AM1" s="15" t="s">
        <v>1239</v>
      </c>
      <c r="AN1" s="16" t="s">
        <v>4</v>
      </c>
      <c r="AO1" s="16" t="s">
        <v>1243</v>
      </c>
      <c r="AP1" s="15" t="s">
        <v>5</v>
      </c>
      <c r="AQ1" s="15" t="s">
        <v>3</v>
      </c>
      <c r="AR1" s="23" t="s">
        <v>6</v>
      </c>
      <c r="AS1" s="23" t="s">
        <v>7</v>
      </c>
      <c r="AT1" s="23" t="s">
        <v>8</v>
      </c>
      <c r="AU1" s="14" t="s">
        <v>1005</v>
      </c>
      <c r="AV1" s="14" t="s">
        <v>1006</v>
      </c>
      <c r="AW1" s="14" t="s">
        <v>1007</v>
      </c>
      <c r="AX1" s="14" t="s">
        <v>1008</v>
      </c>
      <c r="AZ1" s="7" t="s">
        <v>1243</v>
      </c>
      <c r="BA1" s="7" t="s">
        <v>4</v>
      </c>
      <c r="BB1" s="7" t="s">
        <v>5</v>
      </c>
      <c r="BC1" s="9" t="s">
        <v>4195</v>
      </c>
      <c r="BD1" s="12" t="s">
        <v>4196</v>
      </c>
      <c r="BE1" s="15" t="s">
        <v>4197</v>
      </c>
      <c r="BF1" s="8" t="s">
        <v>5424</v>
      </c>
      <c r="BG1" s="8" t="s">
        <v>5425</v>
      </c>
      <c r="BH1" s="8" t="s">
        <v>5426</v>
      </c>
      <c r="BI1" s="11" t="s">
        <v>5427</v>
      </c>
      <c r="BJ1" s="11" t="s">
        <v>5428</v>
      </c>
      <c r="BK1" s="11" t="s">
        <v>5429</v>
      </c>
      <c r="BL1" s="14" t="s">
        <v>5430</v>
      </c>
      <c r="BM1" s="14" t="s">
        <v>5431</v>
      </c>
      <c r="BN1" s="14" t="s">
        <v>5432</v>
      </c>
      <c r="BO1" s="8" t="s">
        <v>4183</v>
      </c>
      <c r="BP1" s="8" t="s">
        <v>4184</v>
      </c>
      <c r="BQ1" s="8" t="s">
        <v>4185</v>
      </c>
      <c r="BR1" s="11" t="s">
        <v>4186</v>
      </c>
      <c r="BS1" s="11" t="s">
        <v>4187</v>
      </c>
      <c r="BT1" s="11" t="s">
        <v>4188</v>
      </c>
      <c r="BU1" s="14" t="s">
        <v>4192</v>
      </c>
      <c r="BV1" s="14" t="s">
        <v>4193</v>
      </c>
      <c r="BW1" s="14" t="s">
        <v>4194</v>
      </c>
      <c r="BX1" s="19" t="s">
        <v>4189</v>
      </c>
      <c r="BY1" s="19" t="s">
        <v>4190</v>
      </c>
      <c r="BZ1" s="19" t="s">
        <v>4191</v>
      </c>
    </row>
    <row r="2" spans="1:78" x14ac:dyDescent="0.25">
      <c r="B2">
        <v>9136</v>
      </c>
      <c r="C2">
        <v>2</v>
      </c>
      <c r="D2">
        <v>0.28000000000000003</v>
      </c>
      <c r="E2">
        <v>1.8160000000000001</v>
      </c>
      <c r="F2" s="4">
        <v>3</v>
      </c>
      <c r="G2" s="5" t="str">
        <f>F2&amp;"_"&amp;COUNTIF($F$2:$F2,F2)</f>
        <v>3_1</v>
      </c>
      <c r="H2" t="s">
        <v>231</v>
      </c>
      <c r="I2">
        <v>0.222</v>
      </c>
      <c r="J2" s="2">
        <v>852259.4375</v>
      </c>
      <c r="K2" s="2">
        <v>1100300.25</v>
      </c>
      <c r="L2" s="2">
        <v>1044929.875</v>
      </c>
      <c r="M2" s="1">
        <f>MIN(J2:L2)</f>
        <v>852259.4375</v>
      </c>
      <c r="N2" s="3">
        <f>IFERROR(J2/M2, "N/V")</f>
        <v>1</v>
      </c>
      <c r="O2" s="3">
        <f>IFERROR(K2/M2,"N/V")</f>
        <v>1.2910390916029018</v>
      </c>
      <c r="P2" s="3">
        <f>IFERROR(L2/M2,"N/V")</f>
        <v>1.2260701718542131</v>
      </c>
      <c r="Q2" s="3"/>
      <c r="S2">
        <v>8987</v>
      </c>
      <c r="T2">
        <v>2</v>
      </c>
      <c r="U2">
        <v>0.4</v>
      </c>
      <c r="V2">
        <v>1.8129999999999999</v>
      </c>
      <c r="W2" s="4">
        <v>3</v>
      </c>
      <c r="X2" s="5" t="str">
        <f>W2&amp;"_"&amp;COUNTIF($W$2:$W2,W2)</f>
        <v>3_1</v>
      </c>
      <c r="Y2" t="s">
        <v>231</v>
      </c>
      <c r="Z2">
        <v>0.23100000000000001</v>
      </c>
      <c r="AA2" s="1">
        <v>659053.6875</v>
      </c>
      <c r="AB2" s="1">
        <v>636317.375</v>
      </c>
      <c r="AC2" s="1">
        <v>591275.125</v>
      </c>
      <c r="AD2" s="1">
        <f>MIN(AA2:AC2)</f>
        <v>591275.125</v>
      </c>
      <c r="AE2" s="3">
        <f>IFERROR(AA2/AD2, "N/V")</f>
        <v>1.1146311752925511</v>
      </c>
      <c r="AF2" s="3">
        <f>IFERROR(AB2/AD2,"N/V")</f>
        <v>1.0761781581797476</v>
      </c>
      <c r="AG2" s="3">
        <f>IFERROR(AC2/AD2,"N/V")</f>
        <v>1</v>
      </c>
      <c r="AH2" s="3"/>
      <c r="AJ2">
        <v>8978</v>
      </c>
      <c r="AK2">
        <v>2</v>
      </c>
      <c r="AL2">
        <v>0.14000000000000001</v>
      </c>
      <c r="AM2">
        <v>1.8069999999999999</v>
      </c>
      <c r="AN2" s="4">
        <v>3</v>
      </c>
      <c r="AO2" s="5" t="str">
        <f>AN2&amp;"_"&amp;COUNTIF($AN$2:$AN2,AN2)</f>
        <v>3_1</v>
      </c>
      <c r="AP2" t="s">
        <v>231</v>
      </c>
      <c r="AQ2">
        <v>0.152</v>
      </c>
      <c r="AR2" s="1">
        <v>830498.75</v>
      </c>
      <c r="AS2" s="1">
        <v>769902.875</v>
      </c>
      <c r="AT2" s="1">
        <v>764326.6875</v>
      </c>
      <c r="AU2" s="1">
        <f>MIN(AR2:AT2)</f>
        <v>764326.6875</v>
      </c>
      <c r="AV2" s="3">
        <f>IFERROR(AR2/AU2, "N/V")</f>
        <v>1.0865756273883869</v>
      </c>
      <c r="AW2" s="3">
        <f>IFERROR(AS2/AU2,"N/V")</f>
        <v>1.0072955551483345</v>
      </c>
      <c r="AX2" s="3">
        <f>IFERROR(AT2/AU2,"N/V")</f>
        <v>1</v>
      </c>
      <c r="AZ2" t="s">
        <v>1244</v>
      </c>
      <c r="BA2">
        <v>3</v>
      </c>
      <c r="BB2" t="s">
        <v>4198</v>
      </c>
      <c r="BC2" s="17">
        <f>IFERROR(VLOOKUP(AZ2,G:P,3, FALSE),"N/D")</f>
        <v>0.222</v>
      </c>
      <c r="BD2" s="17">
        <f>IFERROR(VLOOKUP(AZ2,X:AG,3, FALSE),"N/D")</f>
        <v>0.23100000000000001</v>
      </c>
      <c r="BE2" s="17">
        <f>IFERROR(VLOOKUP(AZ2,AO:AZ,3, FALSE),"N/D")</f>
        <v>0.152</v>
      </c>
      <c r="BF2" s="2">
        <f>IFERROR(VLOOKUP(AZ2,G:P,4, FALSE),"N/D")</f>
        <v>852259.4375</v>
      </c>
      <c r="BG2" s="2">
        <f>IFERROR(VLOOKUP(AZ2,G:P,5, FALSE),"N/D")</f>
        <v>1100300.25</v>
      </c>
      <c r="BH2" s="2">
        <f>IFERROR(VLOOKUP(AZ2,G:P,6, FALSE),"N/D")</f>
        <v>1044929.875</v>
      </c>
      <c r="BI2" s="2">
        <f>IFERROR(VLOOKUP(AZ2,X:AG,4, FALSE),"N/D")</f>
        <v>659053.6875</v>
      </c>
      <c r="BJ2" s="2">
        <f>IFERROR(VLOOKUP(AZ2,X:AG,5, FALSE),"N/D")</f>
        <v>636317.375</v>
      </c>
      <c r="BK2" s="2">
        <f>IFERROR(VLOOKUP(AZ2,X:AG,6, FALSE),"N/D")</f>
        <v>591275.125</v>
      </c>
      <c r="BL2" s="2">
        <f>IFERROR(VLOOKUP(AZ2,AO:AX,4, FALSE),"N/D")</f>
        <v>830498.75</v>
      </c>
      <c r="BM2" s="2">
        <f>IFERROR(VLOOKUP(AZ2,AO:AX,5, FALSE),"N/D")</f>
        <v>769902.875</v>
      </c>
      <c r="BN2" s="2">
        <f>IFERROR(VLOOKUP(AZ2,AO:AX,6, FALSE),"N/D")</f>
        <v>764326.6875</v>
      </c>
      <c r="BO2" s="17">
        <f>IFERROR(VLOOKUP(AZ2,G:P,8, FALSE),"N/D")</f>
        <v>1</v>
      </c>
      <c r="BP2" s="17">
        <f>IFERROR(VLOOKUP(AZ2,G:P,9, FALSE),"N/D")</f>
        <v>1.2910390916029018</v>
      </c>
      <c r="BQ2" s="17">
        <f>IFERROR(VLOOKUP(AZ2,G:P,10, FALSE),"N/D")</f>
        <v>1.2260701718542131</v>
      </c>
      <c r="BR2" s="17">
        <f>IFERROR(VLOOKUP(AZ2,X:AG,8, FALSE),"N/D")</f>
        <v>1.1146311752925511</v>
      </c>
      <c r="BS2" s="17">
        <f>IFERROR(VLOOKUP(AZ2,X:AG,9, FALSE),"N/D")</f>
        <v>1.0761781581797476</v>
      </c>
      <c r="BT2" s="17">
        <f>IFERROR(VLOOKUP(AZ2,X:AG,10, FALSE),"N/D")</f>
        <v>1</v>
      </c>
      <c r="BU2" s="17">
        <f>IFERROR(VLOOKUP(AZ2,AO:AX,8, FALSE),"N/D")</f>
        <v>1.0865756273883869</v>
      </c>
      <c r="BV2" s="17">
        <f>IFERROR(VLOOKUP(AZ2,AO:AX,9, FALSE),"N/D")</f>
        <v>1.0072955551483345</v>
      </c>
      <c r="BW2" s="17">
        <f>IFERROR(VLOOKUP(AZ2,AO:AX,10, FALSE),"N/D")</f>
        <v>1</v>
      </c>
      <c r="BX2" s="20">
        <f>IFERROR(AVERAGE(BO2,BR2,BU2),"X")</f>
        <v>1.0670689342269795</v>
      </c>
      <c r="BY2" s="20">
        <f t="shared" ref="BY2:BZ2" si="0">IFERROR(AVERAGE(BP2,BS2,BV2),"X")</f>
        <v>1.1248376016436612</v>
      </c>
      <c r="BZ2" s="20">
        <f t="shared" si="0"/>
        <v>1.0753567239514044</v>
      </c>
    </row>
    <row r="3" spans="1:78" x14ac:dyDescent="0.25">
      <c r="B3">
        <v>9088</v>
      </c>
      <c r="C3">
        <v>2</v>
      </c>
      <c r="D3">
        <v>0.52</v>
      </c>
      <c r="E3">
        <v>1.732</v>
      </c>
      <c r="F3" s="4">
        <v>3</v>
      </c>
      <c r="G3" s="5" t="str">
        <f>F3&amp;"_"&amp;COUNTIF($F$2:$F3,F3)</f>
        <v>3_2</v>
      </c>
      <c r="H3" t="s">
        <v>231</v>
      </c>
      <c r="I3">
        <v>0.246</v>
      </c>
      <c r="J3" s="2">
        <v>719632.875</v>
      </c>
      <c r="K3" s="2">
        <v>931201.5</v>
      </c>
      <c r="L3" s="2">
        <v>878513.875</v>
      </c>
      <c r="M3" s="1">
        <f>MIN(J3:L3)</f>
        <v>719632.875</v>
      </c>
      <c r="N3" s="3">
        <f t="shared" ref="N3:N66" si="1">IFERROR(J3/M3, "N/V")</f>
        <v>1</v>
      </c>
      <c r="O3" s="3">
        <f t="shared" ref="O3:O66" si="2">IFERROR(K3/M3,"N/V")</f>
        <v>1.2939952194374111</v>
      </c>
      <c r="P3" s="3">
        <f t="shared" ref="P3:P66" si="3">IFERROR(L3/M3,"N/V")</f>
        <v>1.2207806306792195</v>
      </c>
      <c r="Q3" s="3"/>
      <c r="S3">
        <v>9037</v>
      </c>
      <c r="T3">
        <v>2</v>
      </c>
      <c r="U3">
        <v>0.02</v>
      </c>
      <c r="V3">
        <v>1.7290000000000001</v>
      </c>
      <c r="W3" s="4">
        <v>3</v>
      </c>
      <c r="X3" s="5" t="str">
        <f>W3&amp;"_"&amp;COUNTIF($W$2:$W3,W3)</f>
        <v>3_2</v>
      </c>
      <c r="Y3" t="s">
        <v>231</v>
      </c>
      <c r="Z3">
        <v>0.222</v>
      </c>
      <c r="AA3" s="1">
        <v>1355600.625</v>
      </c>
      <c r="AB3" s="1">
        <v>1260072.875</v>
      </c>
      <c r="AC3" s="1">
        <v>1250013.875</v>
      </c>
      <c r="AD3" s="1">
        <f>MIN(AA3:AC3)</f>
        <v>1250013.875</v>
      </c>
      <c r="AE3" s="3">
        <f t="shared" ref="AE3:AE66" si="4">IFERROR(AA3/AD3, "N/V")</f>
        <v>1.0844684624000673</v>
      </c>
      <c r="AF3" s="3">
        <f t="shared" ref="AF3:AF66" si="5">IFERROR(AB3/AD3,"N/V")</f>
        <v>1.0080471106770714</v>
      </c>
      <c r="AG3" s="3">
        <f t="shared" ref="AG3:AG66" si="6">IFERROR(AC3/AD3,"N/V")</f>
        <v>1</v>
      </c>
      <c r="AH3" s="3"/>
      <c r="AJ3">
        <v>8896</v>
      </c>
      <c r="AK3">
        <v>2</v>
      </c>
      <c r="AL3">
        <v>0.57999999999999996</v>
      </c>
      <c r="AM3">
        <v>1.798</v>
      </c>
      <c r="AN3" s="4">
        <v>3</v>
      </c>
      <c r="AO3" s="5" t="str">
        <f>AN3&amp;"_"&amp;COUNTIF($AN$2:$AN3,AN3)</f>
        <v>3_2</v>
      </c>
      <c r="AP3" t="s">
        <v>231</v>
      </c>
      <c r="AQ3">
        <v>0.22800000000000001</v>
      </c>
      <c r="AR3" s="1">
        <v>443051.875</v>
      </c>
      <c r="AS3" s="1">
        <v>382000.71879999997</v>
      </c>
      <c r="AT3" s="1">
        <v>375357.8125</v>
      </c>
      <c r="AU3" s="1">
        <f>MIN(AR3:AT3)</f>
        <v>375357.8125</v>
      </c>
      <c r="AV3" s="3">
        <f t="shared" ref="AV3:AV66" si="7">IFERROR(AR3/AU3, "N/V")</f>
        <v>1.1803454204113575</v>
      </c>
      <c r="AW3" s="3">
        <f t="shared" ref="AW3:AW66" si="8">IFERROR(AS3/AU3,"N/V")</f>
        <v>1.0176975304064038</v>
      </c>
      <c r="AX3" s="3">
        <f t="shared" ref="AX3:AX66" si="9">IFERROR(AT3/AU3,"N/V")</f>
        <v>1</v>
      </c>
      <c r="AZ3" t="s">
        <v>1245</v>
      </c>
      <c r="BA3">
        <v>3</v>
      </c>
      <c r="BB3" t="s">
        <v>4198</v>
      </c>
      <c r="BC3" s="17">
        <f t="shared" ref="BC3:BC66" si="10">IFERROR(VLOOKUP(AZ3,G:P,3, FALSE),"N/D")</f>
        <v>0.246</v>
      </c>
      <c r="BD3" s="17">
        <f t="shared" ref="BD3:BD66" si="11">IFERROR(VLOOKUP(AZ3,X:AG,3, FALSE),"N/D")</f>
        <v>0.222</v>
      </c>
      <c r="BE3" s="17">
        <f t="shared" ref="BE3:BE66" si="12">IFERROR(VLOOKUP(AZ3,AO:AZ,3, FALSE),"N/D")</f>
        <v>0.22800000000000001</v>
      </c>
      <c r="BF3" s="2">
        <f t="shared" ref="BF3:BF66" si="13">IFERROR(VLOOKUP(AZ3,G:P,4, FALSE),"N/D")</f>
        <v>719632.875</v>
      </c>
      <c r="BG3" s="2">
        <f t="shared" ref="BG3:BG66" si="14">IFERROR(VLOOKUP(AZ3,G:P,5, FALSE),"N/D")</f>
        <v>931201.5</v>
      </c>
      <c r="BH3" s="2">
        <f t="shared" ref="BH3:BH66" si="15">IFERROR(VLOOKUP(AZ3,G:P,6, FALSE),"N/D")</f>
        <v>878513.875</v>
      </c>
      <c r="BI3" s="2">
        <f t="shared" ref="BI3:BI66" si="16">IFERROR(VLOOKUP(AZ3,X:AG,4, FALSE),"N/D")</f>
        <v>1355600.625</v>
      </c>
      <c r="BJ3" s="2">
        <f t="shared" ref="BJ3:BJ66" si="17">IFERROR(VLOOKUP(AZ3,X:AG,5, FALSE),"N/D")</f>
        <v>1260072.875</v>
      </c>
      <c r="BK3" s="2">
        <f t="shared" ref="BK3:BK66" si="18">IFERROR(VLOOKUP(AZ3,X:AG,6, FALSE),"N/D")</f>
        <v>1250013.875</v>
      </c>
      <c r="BL3" s="2">
        <f t="shared" ref="BL3:BL66" si="19">IFERROR(VLOOKUP(AZ3,AO:AX,4, FALSE),"N/D")</f>
        <v>443051.875</v>
      </c>
      <c r="BM3" s="2">
        <f t="shared" ref="BM3:BM66" si="20">IFERROR(VLOOKUP(AZ3,AO:AX,5, FALSE),"N/D")</f>
        <v>382000.71879999997</v>
      </c>
      <c r="BN3" s="2">
        <f t="shared" ref="BN3:BN66" si="21">IFERROR(VLOOKUP(AZ3,AO:AX,6, FALSE),"N/D")</f>
        <v>375357.8125</v>
      </c>
      <c r="BO3" s="17">
        <f t="shared" ref="BO3:BO66" si="22">IFERROR(VLOOKUP(AZ3,G:P,8, FALSE),"N/D")</f>
        <v>1</v>
      </c>
      <c r="BP3" s="17">
        <f t="shared" ref="BP3:BP66" si="23">IFERROR(VLOOKUP(AZ3,G:P,9, FALSE),"N/D")</f>
        <v>1.2939952194374111</v>
      </c>
      <c r="BQ3" s="17">
        <f t="shared" ref="BQ3:BQ66" si="24">IFERROR(VLOOKUP(AZ3,G:P,10, FALSE),"N/D")</f>
        <v>1.2207806306792195</v>
      </c>
      <c r="BR3" s="17">
        <f t="shared" ref="BR3:BR66" si="25">IFERROR(VLOOKUP(AZ3,X:AG,8, FALSE),"N/D")</f>
        <v>1.0844684624000673</v>
      </c>
      <c r="BS3" s="17">
        <f t="shared" ref="BS3:BS66" si="26">IFERROR(VLOOKUP(AZ3,X:AG,9, FALSE),"N/D")</f>
        <v>1.0080471106770714</v>
      </c>
      <c r="BT3" s="17">
        <f t="shared" ref="BT3:BT66" si="27">IFERROR(VLOOKUP(AZ3,X:AG,10, FALSE),"N/D")</f>
        <v>1</v>
      </c>
      <c r="BU3" s="17">
        <f t="shared" ref="BU3:BU66" si="28">IFERROR(VLOOKUP(AZ3,AO:AX,8, FALSE),"N/D")</f>
        <v>1.1803454204113575</v>
      </c>
      <c r="BV3" s="17">
        <f t="shared" ref="BV3:BV66" si="29">IFERROR(VLOOKUP(AZ3,AO:AX,9, FALSE),"N/D")</f>
        <v>1.0176975304064038</v>
      </c>
      <c r="BW3" s="17">
        <f t="shared" ref="BW3:BW66" si="30">IFERROR(VLOOKUP(AZ3,AO:AX,10, FALSE),"N/D")</f>
        <v>1</v>
      </c>
      <c r="BX3" s="20">
        <f t="shared" ref="BX3:BX66" si="31">IFERROR(AVERAGE(BO3,BR3,BU3),"X")</f>
        <v>1.0882712942704751</v>
      </c>
      <c r="BY3" s="20">
        <f t="shared" ref="BY3:BY66" si="32">IFERROR(AVERAGE(BP3,BS3,BV3),"X")</f>
        <v>1.106579953506962</v>
      </c>
      <c r="BZ3" s="20">
        <f t="shared" ref="BZ3:BZ66" si="33">IFERROR(AVERAGE(BQ3,BT3,BW3),"X")</f>
        <v>1.0735935435597399</v>
      </c>
    </row>
    <row r="4" spans="1:78" x14ac:dyDescent="0.25">
      <c r="B4">
        <v>7630</v>
      </c>
      <c r="C4">
        <v>2</v>
      </c>
      <c r="D4">
        <v>-0.18</v>
      </c>
      <c r="E4">
        <v>1.0680000000000001</v>
      </c>
      <c r="F4" s="4">
        <v>6</v>
      </c>
      <c r="G4" s="5" t="str">
        <f>F4&amp;"_"&amp;COUNTIF($F$2:$F4,F4)</f>
        <v>6_1</v>
      </c>
      <c r="H4" t="s">
        <v>953</v>
      </c>
      <c r="I4">
        <v>7.4999999999999997E-2</v>
      </c>
      <c r="J4" s="2">
        <v>74258.5625</v>
      </c>
      <c r="K4" s="2">
        <v>126856.03909999999</v>
      </c>
      <c r="L4" s="2">
        <v>129124</v>
      </c>
      <c r="M4" s="1">
        <f>MIN(J4:L4)</f>
        <v>74258.5625</v>
      </c>
      <c r="N4" s="3">
        <f t="shared" si="1"/>
        <v>1</v>
      </c>
      <c r="O4" s="3">
        <f t="shared" si="2"/>
        <v>1.7083018419593026</v>
      </c>
      <c r="P4" s="3">
        <f t="shared" si="3"/>
        <v>1.7388432478746139</v>
      </c>
      <c r="Q4" s="3"/>
      <c r="S4">
        <v>7810</v>
      </c>
      <c r="T4">
        <v>2</v>
      </c>
      <c r="U4">
        <v>-0.03</v>
      </c>
      <c r="V4">
        <v>1.1579999999999999</v>
      </c>
      <c r="W4" s="4">
        <v>5</v>
      </c>
      <c r="X4" s="5" t="str">
        <f>W4&amp;"_"&amp;COUNTIF($W$2:$W4,W4)</f>
        <v>5_1</v>
      </c>
      <c r="Y4" t="s">
        <v>1128</v>
      </c>
      <c r="Z4">
        <v>0.16200000000000001</v>
      </c>
      <c r="AA4" s="1">
        <v>110284.7188</v>
      </c>
      <c r="AB4" s="1">
        <v>169281.14060000001</v>
      </c>
      <c r="AC4" s="1">
        <v>157486.4375</v>
      </c>
      <c r="AD4" s="1">
        <f>MIN(AA4:AC4)</f>
        <v>110284.7188</v>
      </c>
      <c r="AE4" s="3">
        <f t="shared" si="4"/>
        <v>1</v>
      </c>
      <c r="AF4" s="3">
        <f t="shared" si="5"/>
        <v>1.5349464770997812</v>
      </c>
      <c r="AG4" s="3">
        <f t="shared" si="6"/>
        <v>1.4279987219770651</v>
      </c>
      <c r="AH4" s="3"/>
      <c r="AJ4">
        <v>8935</v>
      </c>
      <c r="AK4">
        <v>2</v>
      </c>
      <c r="AL4">
        <v>0.48</v>
      </c>
      <c r="AM4">
        <v>1.7230000000000001</v>
      </c>
      <c r="AN4" s="4">
        <v>3</v>
      </c>
      <c r="AO4" s="5" t="str">
        <f>AN4&amp;"_"&amp;COUNTIF($AN$2:$AN4,AN4)</f>
        <v>3_3</v>
      </c>
      <c r="AP4" t="s">
        <v>231</v>
      </c>
      <c r="AQ4">
        <v>0.23599999999999999</v>
      </c>
      <c r="AR4" s="1">
        <v>1138580</v>
      </c>
      <c r="AS4" s="1">
        <v>968855.375</v>
      </c>
      <c r="AT4" s="1">
        <v>926837.0625</v>
      </c>
      <c r="AU4" s="1">
        <f>MIN(AR4:AT4)</f>
        <v>926837.0625</v>
      </c>
      <c r="AV4" s="3">
        <f t="shared" si="7"/>
        <v>1.2284575639744661</v>
      </c>
      <c r="AW4" s="3">
        <f t="shared" si="8"/>
        <v>1.0453351664494965</v>
      </c>
      <c r="AX4" s="3">
        <f t="shared" si="9"/>
        <v>1</v>
      </c>
      <c r="AZ4" t="s">
        <v>3942</v>
      </c>
      <c r="BA4">
        <v>3</v>
      </c>
      <c r="BB4" t="s">
        <v>4198</v>
      </c>
      <c r="BC4" s="17" t="str">
        <f t="shared" si="10"/>
        <v>N/D</v>
      </c>
      <c r="BD4" s="17" t="str">
        <f t="shared" si="11"/>
        <v>N/D</v>
      </c>
      <c r="BE4" s="17">
        <f t="shared" si="12"/>
        <v>0.23599999999999999</v>
      </c>
      <c r="BF4" s="2" t="str">
        <f t="shared" si="13"/>
        <v>N/D</v>
      </c>
      <c r="BG4" s="2" t="str">
        <f t="shared" si="14"/>
        <v>N/D</v>
      </c>
      <c r="BH4" s="2" t="str">
        <f t="shared" si="15"/>
        <v>N/D</v>
      </c>
      <c r="BI4" s="2" t="str">
        <f t="shared" si="16"/>
        <v>N/D</v>
      </c>
      <c r="BJ4" s="2" t="str">
        <f t="shared" si="17"/>
        <v>N/D</v>
      </c>
      <c r="BK4" s="2" t="str">
        <f t="shared" si="18"/>
        <v>N/D</v>
      </c>
      <c r="BL4" s="2">
        <f t="shared" si="19"/>
        <v>1138580</v>
      </c>
      <c r="BM4" s="2">
        <f t="shared" si="20"/>
        <v>968855.375</v>
      </c>
      <c r="BN4" s="2">
        <f t="shared" si="21"/>
        <v>926837.0625</v>
      </c>
      <c r="BO4" s="17" t="str">
        <f t="shared" si="22"/>
        <v>N/D</v>
      </c>
      <c r="BP4" s="17" t="str">
        <f t="shared" si="23"/>
        <v>N/D</v>
      </c>
      <c r="BQ4" s="17" t="str">
        <f t="shared" si="24"/>
        <v>N/D</v>
      </c>
      <c r="BR4" s="17" t="str">
        <f t="shared" si="25"/>
        <v>N/D</v>
      </c>
      <c r="BS4" s="17" t="str">
        <f t="shared" si="26"/>
        <v>N/D</v>
      </c>
      <c r="BT4" s="17" t="str">
        <f t="shared" si="27"/>
        <v>N/D</v>
      </c>
      <c r="BU4" s="17">
        <f t="shared" si="28"/>
        <v>1.2284575639744661</v>
      </c>
      <c r="BV4" s="17">
        <f t="shared" si="29"/>
        <v>1.0453351664494965</v>
      </c>
      <c r="BW4" s="17">
        <f t="shared" si="30"/>
        <v>1</v>
      </c>
      <c r="BX4" s="20">
        <f t="shared" si="31"/>
        <v>1.2284575639744661</v>
      </c>
      <c r="BY4" s="20">
        <f t="shared" si="32"/>
        <v>1.0453351664494965</v>
      </c>
      <c r="BZ4" s="20">
        <f t="shared" si="33"/>
        <v>1</v>
      </c>
    </row>
    <row r="5" spans="1:78" x14ac:dyDescent="0.25">
      <c r="B5">
        <v>6943</v>
      </c>
      <c r="C5">
        <v>2</v>
      </c>
      <c r="D5">
        <v>0.68</v>
      </c>
      <c r="E5">
        <v>1.385</v>
      </c>
      <c r="F5" s="4">
        <v>11</v>
      </c>
      <c r="G5" s="5" t="str">
        <f>F5&amp;"_"&amp;COUNTIF($F$2:$F5,F5)</f>
        <v>11_1</v>
      </c>
      <c r="H5" t="s">
        <v>701</v>
      </c>
      <c r="I5">
        <v>5.3999999999999999E-2</v>
      </c>
      <c r="J5" s="2">
        <v>258440.07810000001</v>
      </c>
      <c r="K5" s="2">
        <v>290148.6875</v>
      </c>
      <c r="L5" s="2">
        <v>309468.59379999997</v>
      </c>
      <c r="M5" s="1">
        <f>MIN(J5:L5)</f>
        <v>258440.07810000001</v>
      </c>
      <c r="N5" s="3">
        <f t="shared" si="1"/>
        <v>1</v>
      </c>
      <c r="O5" s="3">
        <f t="shared" si="2"/>
        <v>1.1226923069870407</v>
      </c>
      <c r="P5" s="3">
        <f t="shared" si="3"/>
        <v>1.1974481515218207</v>
      </c>
      <c r="Q5" s="3"/>
      <c r="S5">
        <v>7524</v>
      </c>
      <c r="T5">
        <v>2</v>
      </c>
      <c r="U5">
        <v>-0.37</v>
      </c>
      <c r="V5">
        <v>1.054</v>
      </c>
      <c r="W5" s="4">
        <v>6</v>
      </c>
      <c r="X5" s="5" t="str">
        <f>W5&amp;"_"&amp;COUNTIF($W$2:$W5,W5)</f>
        <v>6_1</v>
      </c>
      <c r="Y5" t="s">
        <v>953</v>
      </c>
      <c r="Z5">
        <v>7.0000000000000007E-2</v>
      </c>
      <c r="AA5" s="1">
        <v>84657.234400000001</v>
      </c>
      <c r="AB5" s="1">
        <v>179782.51560000001</v>
      </c>
      <c r="AC5" s="1">
        <v>160420.76560000001</v>
      </c>
      <c r="AD5" s="1">
        <f>MIN(AA5:AC5)</f>
        <v>84657.234400000001</v>
      </c>
      <c r="AE5" s="3">
        <f t="shared" si="4"/>
        <v>1</v>
      </c>
      <c r="AF5" s="3">
        <f t="shared" si="5"/>
        <v>2.1236521234622332</v>
      </c>
      <c r="AG5" s="3">
        <f t="shared" si="6"/>
        <v>1.8949445577447308</v>
      </c>
      <c r="AH5" s="3"/>
      <c r="AJ5">
        <v>7720</v>
      </c>
      <c r="AK5">
        <v>2</v>
      </c>
      <c r="AL5">
        <v>0.4</v>
      </c>
      <c r="AM5">
        <v>1.0169999999999999</v>
      </c>
      <c r="AN5" s="4">
        <v>5</v>
      </c>
      <c r="AO5" s="5" t="str">
        <f>AN5&amp;"_"&amp;COUNTIF($AN$2:$AN5,AN5)</f>
        <v>5_1</v>
      </c>
      <c r="AP5" t="s">
        <v>1128</v>
      </c>
      <c r="AQ5">
        <v>8.6999999999999994E-2</v>
      </c>
      <c r="AR5" s="1">
        <v>132458.60939999999</v>
      </c>
      <c r="AS5" s="1">
        <v>176547.82810000001</v>
      </c>
      <c r="AT5" s="1">
        <v>182677.4062</v>
      </c>
      <c r="AU5" s="1">
        <f>MIN(AR5:AT5)</f>
        <v>132458.60939999999</v>
      </c>
      <c r="AV5" s="3">
        <f t="shared" si="7"/>
        <v>1</v>
      </c>
      <c r="AW5" s="3">
        <f t="shared" si="8"/>
        <v>1.3328527975622855</v>
      </c>
      <c r="AX5" s="3">
        <f t="shared" si="9"/>
        <v>1.3791282199584984</v>
      </c>
      <c r="AZ5" t="s">
        <v>3490</v>
      </c>
      <c r="BA5">
        <v>5</v>
      </c>
      <c r="BB5" t="s">
        <v>4199</v>
      </c>
      <c r="BC5" s="17" t="str">
        <f t="shared" si="10"/>
        <v>N/D</v>
      </c>
      <c r="BD5" s="17">
        <f t="shared" si="11"/>
        <v>0.16200000000000001</v>
      </c>
      <c r="BE5" s="17">
        <f t="shared" si="12"/>
        <v>8.6999999999999994E-2</v>
      </c>
      <c r="BF5" s="2" t="str">
        <f t="shared" si="13"/>
        <v>N/D</v>
      </c>
      <c r="BG5" s="2" t="str">
        <f t="shared" si="14"/>
        <v>N/D</v>
      </c>
      <c r="BH5" s="2" t="str">
        <f t="shared" si="15"/>
        <v>N/D</v>
      </c>
      <c r="BI5" s="2">
        <f t="shared" si="16"/>
        <v>110284.7188</v>
      </c>
      <c r="BJ5" s="2">
        <f t="shared" si="17"/>
        <v>169281.14060000001</v>
      </c>
      <c r="BK5" s="2">
        <f t="shared" si="18"/>
        <v>157486.4375</v>
      </c>
      <c r="BL5" s="2">
        <f t="shared" si="19"/>
        <v>132458.60939999999</v>
      </c>
      <c r="BM5" s="2">
        <f t="shared" si="20"/>
        <v>176547.82810000001</v>
      </c>
      <c r="BN5" s="2">
        <f t="shared" si="21"/>
        <v>182677.4062</v>
      </c>
      <c r="BO5" s="17" t="str">
        <f t="shared" si="22"/>
        <v>N/D</v>
      </c>
      <c r="BP5" s="17" t="str">
        <f t="shared" si="23"/>
        <v>N/D</v>
      </c>
      <c r="BQ5" s="17" t="str">
        <f t="shared" si="24"/>
        <v>N/D</v>
      </c>
      <c r="BR5" s="17">
        <f t="shared" si="25"/>
        <v>1</v>
      </c>
      <c r="BS5" s="17">
        <f t="shared" si="26"/>
        <v>1.5349464770997812</v>
      </c>
      <c r="BT5" s="17">
        <f t="shared" si="27"/>
        <v>1.4279987219770651</v>
      </c>
      <c r="BU5" s="17">
        <f t="shared" si="28"/>
        <v>1</v>
      </c>
      <c r="BV5" s="17">
        <f t="shared" si="29"/>
        <v>1.3328527975622855</v>
      </c>
      <c r="BW5" s="17">
        <f t="shared" si="30"/>
        <v>1.3791282199584984</v>
      </c>
      <c r="BX5" s="20">
        <f t="shared" si="31"/>
        <v>1</v>
      </c>
      <c r="BY5" s="20">
        <f t="shared" si="32"/>
        <v>1.4338996373310333</v>
      </c>
      <c r="BZ5" s="20">
        <f t="shared" si="33"/>
        <v>1.4035634709677818</v>
      </c>
    </row>
    <row r="6" spans="1:78" x14ac:dyDescent="0.25">
      <c r="B6">
        <v>9689</v>
      </c>
      <c r="C6">
        <v>2</v>
      </c>
      <c r="D6">
        <v>-0.4</v>
      </c>
      <c r="E6">
        <v>1.921</v>
      </c>
      <c r="F6" s="4">
        <v>14</v>
      </c>
      <c r="G6" s="5" t="str">
        <f>F6&amp;"_"&amp;COUNTIF($F$2:$F6,F6)</f>
        <v>14_1</v>
      </c>
      <c r="H6" t="s">
        <v>115</v>
      </c>
      <c r="I6">
        <v>6.0000000000000001E-3</v>
      </c>
      <c r="J6" s="2">
        <v>19024.5625</v>
      </c>
      <c r="K6" s="2">
        <v>36876.414100000002</v>
      </c>
      <c r="L6" s="2">
        <v>37202.863299999997</v>
      </c>
      <c r="M6" s="1">
        <f>MIN(J6:L6)</f>
        <v>19024.5625</v>
      </c>
      <c r="N6" s="3">
        <f t="shared" si="1"/>
        <v>1</v>
      </c>
      <c r="O6" s="3">
        <f t="shared" si="2"/>
        <v>1.9383580621104954</v>
      </c>
      <c r="P6" s="3">
        <f t="shared" si="3"/>
        <v>1.9555174159721149</v>
      </c>
      <c r="Q6" s="3"/>
      <c r="S6">
        <v>7473</v>
      </c>
      <c r="T6">
        <v>2</v>
      </c>
      <c r="U6">
        <v>-0.3</v>
      </c>
      <c r="V6">
        <v>1.0489999999999999</v>
      </c>
      <c r="W6" s="4">
        <v>6</v>
      </c>
      <c r="X6" s="5" t="str">
        <f>W6&amp;"_"&amp;COUNTIF($W$2:$W6,W6)</f>
        <v>6_2</v>
      </c>
      <c r="Y6" t="s">
        <v>953</v>
      </c>
      <c r="Z6">
        <v>6.3E-2</v>
      </c>
      <c r="AA6" s="1">
        <v>95016.5</v>
      </c>
      <c r="AB6" s="1">
        <v>204140.48439999999</v>
      </c>
      <c r="AC6" s="1">
        <v>193623.8125</v>
      </c>
      <c r="AD6" s="1">
        <f>MIN(AA6:AC6)</f>
        <v>95016.5</v>
      </c>
      <c r="AE6" s="3">
        <f t="shared" si="4"/>
        <v>1</v>
      </c>
      <c r="AF6" s="3">
        <f t="shared" si="5"/>
        <v>2.1484740481916296</v>
      </c>
      <c r="AG6" s="3">
        <f t="shared" si="6"/>
        <v>2.0377914625354543</v>
      </c>
      <c r="AH6" s="3"/>
      <c r="AJ6">
        <v>7456</v>
      </c>
      <c r="AK6">
        <v>2</v>
      </c>
      <c r="AL6">
        <v>0.26</v>
      </c>
      <c r="AM6">
        <v>1.016</v>
      </c>
      <c r="AN6" s="4">
        <v>6</v>
      </c>
      <c r="AO6" s="5" t="str">
        <f>AN6&amp;"_"&amp;COUNTIF($AN$2:$AN6,AN6)</f>
        <v>6_1</v>
      </c>
      <c r="AP6" t="s">
        <v>953</v>
      </c>
      <c r="AQ6">
        <v>6.8000000000000005E-2</v>
      </c>
      <c r="AR6" s="1">
        <v>68856.570300000007</v>
      </c>
      <c r="AS6" s="1">
        <v>134730.51560000001</v>
      </c>
      <c r="AT6" s="1">
        <v>131639.0312</v>
      </c>
      <c r="AU6" s="1">
        <f>MIN(AR6:AT6)</f>
        <v>68856.570300000007</v>
      </c>
      <c r="AV6" s="3">
        <f t="shared" si="7"/>
        <v>1</v>
      </c>
      <c r="AW6" s="3">
        <f t="shared" si="8"/>
        <v>1.9566835091116932</v>
      </c>
      <c r="AX6" s="3">
        <f t="shared" si="9"/>
        <v>1.911786059434331</v>
      </c>
      <c r="AZ6" t="s">
        <v>1246</v>
      </c>
      <c r="BA6">
        <v>6</v>
      </c>
      <c r="BB6" t="s">
        <v>4200</v>
      </c>
      <c r="BC6" s="17">
        <f t="shared" si="10"/>
        <v>7.4999999999999997E-2</v>
      </c>
      <c r="BD6" s="17">
        <f t="shared" si="11"/>
        <v>7.0000000000000007E-2</v>
      </c>
      <c r="BE6" s="17">
        <f t="shared" si="12"/>
        <v>6.8000000000000005E-2</v>
      </c>
      <c r="BF6" s="2">
        <f t="shared" si="13"/>
        <v>74258.5625</v>
      </c>
      <c r="BG6" s="2">
        <f t="shared" si="14"/>
        <v>126856.03909999999</v>
      </c>
      <c r="BH6" s="2">
        <f t="shared" si="15"/>
        <v>129124</v>
      </c>
      <c r="BI6" s="2">
        <f t="shared" si="16"/>
        <v>84657.234400000001</v>
      </c>
      <c r="BJ6" s="2">
        <f t="shared" si="17"/>
        <v>179782.51560000001</v>
      </c>
      <c r="BK6" s="2">
        <f t="shared" si="18"/>
        <v>160420.76560000001</v>
      </c>
      <c r="BL6" s="2">
        <f t="shared" si="19"/>
        <v>68856.570300000007</v>
      </c>
      <c r="BM6" s="2">
        <f t="shared" si="20"/>
        <v>134730.51560000001</v>
      </c>
      <c r="BN6" s="2">
        <f t="shared" si="21"/>
        <v>131639.0312</v>
      </c>
      <c r="BO6" s="17">
        <f t="shared" si="22"/>
        <v>1</v>
      </c>
      <c r="BP6" s="17">
        <f t="shared" si="23"/>
        <v>1.7083018419593026</v>
      </c>
      <c r="BQ6" s="17">
        <f t="shared" si="24"/>
        <v>1.7388432478746139</v>
      </c>
      <c r="BR6" s="17">
        <f t="shared" si="25"/>
        <v>1</v>
      </c>
      <c r="BS6" s="17">
        <f t="shared" si="26"/>
        <v>2.1236521234622332</v>
      </c>
      <c r="BT6" s="17">
        <f t="shared" si="27"/>
        <v>1.8949445577447308</v>
      </c>
      <c r="BU6" s="17">
        <f t="shared" si="28"/>
        <v>1</v>
      </c>
      <c r="BV6" s="17">
        <f t="shared" si="29"/>
        <v>1.9566835091116932</v>
      </c>
      <c r="BW6" s="17">
        <f t="shared" si="30"/>
        <v>1.911786059434331</v>
      </c>
      <c r="BX6" s="20">
        <f t="shared" si="31"/>
        <v>1</v>
      </c>
      <c r="BY6" s="20">
        <f t="shared" si="32"/>
        <v>1.9295458248444097</v>
      </c>
      <c r="BZ6" s="20">
        <f t="shared" si="33"/>
        <v>1.8485246216845586</v>
      </c>
    </row>
    <row r="7" spans="1:78" x14ac:dyDescent="0.25">
      <c r="B7">
        <v>9643</v>
      </c>
      <c r="C7">
        <v>2</v>
      </c>
      <c r="D7">
        <v>-0.23</v>
      </c>
      <c r="E7">
        <v>1.762</v>
      </c>
      <c r="F7" s="4">
        <v>14</v>
      </c>
      <c r="G7" s="5" t="str">
        <f>F7&amp;"_"&amp;COUNTIF($F$2:$F7,F7)</f>
        <v>14_2</v>
      </c>
      <c r="H7" t="s">
        <v>115</v>
      </c>
      <c r="I7">
        <v>4.0000000000000001E-3</v>
      </c>
      <c r="J7" s="2">
        <v>14235.381799999999</v>
      </c>
      <c r="K7" s="2">
        <v>44560.945299999999</v>
      </c>
      <c r="L7" s="2">
        <v>36916.078099999999</v>
      </c>
      <c r="M7" s="1">
        <f>MIN(J7:L7)</f>
        <v>14235.381799999999</v>
      </c>
      <c r="N7" s="3">
        <f t="shared" si="1"/>
        <v>1</v>
      </c>
      <c r="O7" s="3">
        <f t="shared" si="2"/>
        <v>3.1302950581908524</v>
      </c>
      <c r="P7" s="3">
        <f t="shared" si="3"/>
        <v>2.5932622404268777</v>
      </c>
      <c r="Q7" s="3"/>
      <c r="S7">
        <v>6924</v>
      </c>
      <c r="T7">
        <v>2</v>
      </c>
      <c r="U7">
        <v>0.48</v>
      </c>
      <c r="V7">
        <v>1.552</v>
      </c>
      <c r="W7" s="4">
        <v>11</v>
      </c>
      <c r="X7" s="5" t="str">
        <f>W7&amp;"_"&amp;COUNTIF($W$2:$W7,W7)</f>
        <v>11_1</v>
      </c>
      <c r="Y7" t="s">
        <v>701</v>
      </c>
      <c r="Z7">
        <v>8.5000000000000006E-2</v>
      </c>
      <c r="AA7" s="1">
        <v>979466.9375</v>
      </c>
      <c r="AB7" s="1">
        <v>890547.625</v>
      </c>
      <c r="AC7" s="1">
        <v>748406.1875</v>
      </c>
      <c r="AD7" s="1">
        <f>MIN(AA7:AC7)</f>
        <v>748406.1875</v>
      </c>
      <c r="AE7" s="3">
        <f t="shared" si="4"/>
        <v>1.3087370920486945</v>
      </c>
      <c r="AF7" s="3">
        <f t="shared" si="5"/>
        <v>1.1899255242327884</v>
      </c>
      <c r="AG7" s="3">
        <f t="shared" si="6"/>
        <v>1</v>
      </c>
      <c r="AH7" s="3"/>
      <c r="AJ7">
        <v>6829</v>
      </c>
      <c r="AK7">
        <v>2</v>
      </c>
      <c r="AL7">
        <v>0.67</v>
      </c>
      <c r="AM7">
        <v>1.665</v>
      </c>
      <c r="AN7" s="4">
        <v>11</v>
      </c>
      <c r="AO7" s="5" t="str">
        <f>AN7&amp;"_"&amp;COUNTIF($AN$2:$AN7,AN7)</f>
        <v>11_1</v>
      </c>
      <c r="AP7" t="s">
        <v>701</v>
      </c>
      <c r="AQ7">
        <v>0.14199999999999999</v>
      </c>
      <c r="AR7" s="1">
        <v>1233643.5</v>
      </c>
      <c r="AS7" s="1">
        <v>966329.625</v>
      </c>
      <c r="AT7" s="1">
        <v>1016711.9375</v>
      </c>
      <c r="AU7" s="1">
        <f>MIN(AR7:AT7)</f>
        <v>966329.625</v>
      </c>
      <c r="AV7" s="3">
        <f t="shared" si="7"/>
        <v>1.2766280450110385</v>
      </c>
      <c r="AW7" s="3">
        <f t="shared" si="8"/>
        <v>1</v>
      </c>
      <c r="AX7" s="3">
        <f t="shared" si="9"/>
        <v>1.0521378121880514</v>
      </c>
      <c r="AZ7" t="s">
        <v>3491</v>
      </c>
      <c r="BA7">
        <v>6</v>
      </c>
      <c r="BB7" t="s">
        <v>4200</v>
      </c>
      <c r="BC7" s="17" t="str">
        <f t="shared" si="10"/>
        <v>N/D</v>
      </c>
      <c r="BD7" s="17">
        <f t="shared" si="11"/>
        <v>6.3E-2</v>
      </c>
      <c r="BE7" s="17" t="str">
        <f t="shared" si="12"/>
        <v>N/D</v>
      </c>
      <c r="BF7" s="2" t="str">
        <f t="shared" si="13"/>
        <v>N/D</v>
      </c>
      <c r="BG7" s="2" t="str">
        <f t="shared" si="14"/>
        <v>N/D</v>
      </c>
      <c r="BH7" s="2" t="str">
        <f t="shared" si="15"/>
        <v>N/D</v>
      </c>
      <c r="BI7" s="2">
        <f t="shared" si="16"/>
        <v>95016.5</v>
      </c>
      <c r="BJ7" s="2">
        <f t="shared" si="17"/>
        <v>204140.48439999999</v>
      </c>
      <c r="BK7" s="2">
        <f t="shared" si="18"/>
        <v>193623.8125</v>
      </c>
      <c r="BL7" s="2" t="str">
        <f t="shared" si="19"/>
        <v>N/D</v>
      </c>
      <c r="BM7" s="2" t="str">
        <f t="shared" si="20"/>
        <v>N/D</v>
      </c>
      <c r="BN7" s="2" t="str">
        <f t="shared" si="21"/>
        <v>N/D</v>
      </c>
      <c r="BO7" s="17" t="str">
        <f t="shared" si="22"/>
        <v>N/D</v>
      </c>
      <c r="BP7" s="17" t="str">
        <f t="shared" si="23"/>
        <v>N/D</v>
      </c>
      <c r="BQ7" s="17" t="str">
        <f t="shared" si="24"/>
        <v>N/D</v>
      </c>
      <c r="BR7" s="17">
        <f t="shared" si="25"/>
        <v>1</v>
      </c>
      <c r="BS7" s="17">
        <f t="shared" si="26"/>
        <v>2.1484740481916296</v>
      </c>
      <c r="BT7" s="17">
        <f t="shared" si="27"/>
        <v>2.0377914625354543</v>
      </c>
      <c r="BU7" s="17" t="str">
        <f t="shared" si="28"/>
        <v>N/D</v>
      </c>
      <c r="BV7" s="17" t="str">
        <f t="shared" si="29"/>
        <v>N/D</v>
      </c>
      <c r="BW7" s="17" t="str">
        <f t="shared" si="30"/>
        <v>N/D</v>
      </c>
      <c r="BX7" s="20">
        <f t="shared" si="31"/>
        <v>1</v>
      </c>
      <c r="BY7" s="20">
        <f t="shared" si="32"/>
        <v>2.1484740481916296</v>
      </c>
      <c r="BZ7" s="20">
        <f t="shared" si="33"/>
        <v>2.0377914625354543</v>
      </c>
    </row>
    <row r="8" spans="1:78" x14ac:dyDescent="0.25">
      <c r="B8">
        <v>5649</v>
      </c>
      <c r="C8">
        <v>2</v>
      </c>
      <c r="D8">
        <v>0.34</v>
      </c>
      <c r="E8">
        <v>1.698</v>
      </c>
      <c r="F8" s="4">
        <v>15</v>
      </c>
      <c r="G8" s="5" t="str">
        <f>F8&amp;"_"&amp;COUNTIF($F$2:$F8,F8)</f>
        <v>15_1</v>
      </c>
      <c r="H8" t="s">
        <v>369</v>
      </c>
      <c r="I8">
        <v>2.8000000000000001E-2</v>
      </c>
      <c r="J8" s="2">
        <v>349744.3125</v>
      </c>
      <c r="K8" s="2">
        <v>417987.875</v>
      </c>
      <c r="L8" s="2">
        <v>398055.75</v>
      </c>
      <c r="M8" s="1">
        <f>MIN(J8:L8)</f>
        <v>349744.3125</v>
      </c>
      <c r="N8" s="3">
        <f t="shared" si="1"/>
        <v>1</v>
      </c>
      <c r="O8" s="3">
        <f t="shared" si="2"/>
        <v>1.1951241523048355</v>
      </c>
      <c r="P8" s="3">
        <f t="shared" si="3"/>
        <v>1.1381335900923335</v>
      </c>
      <c r="Q8" s="3"/>
      <c r="S8">
        <v>6843</v>
      </c>
      <c r="T8">
        <v>2</v>
      </c>
      <c r="U8">
        <v>0.56999999999999995</v>
      </c>
      <c r="V8">
        <v>1.23</v>
      </c>
      <c r="W8" s="4">
        <v>11</v>
      </c>
      <c r="X8" s="5" t="str">
        <f>W8&amp;"_"&amp;COUNTIF($W$2:$W8,W8)</f>
        <v>11_2</v>
      </c>
      <c r="Y8" t="s">
        <v>701</v>
      </c>
      <c r="Z8">
        <v>0.307</v>
      </c>
      <c r="AA8" s="1">
        <v>282693.34379999997</v>
      </c>
      <c r="AB8" s="1">
        <v>223759.04689999999</v>
      </c>
      <c r="AC8" s="1">
        <v>214679.0938</v>
      </c>
      <c r="AD8" s="1">
        <f>MIN(AA8:AC8)</f>
        <v>214679.0938</v>
      </c>
      <c r="AE8" s="3">
        <f t="shared" si="4"/>
        <v>1.3168182275977167</v>
      </c>
      <c r="AF8" s="3">
        <f t="shared" si="5"/>
        <v>1.0422954696672004</v>
      </c>
      <c r="AG8" s="3">
        <f t="shared" si="6"/>
        <v>1</v>
      </c>
      <c r="AH8" s="3"/>
      <c r="AJ8">
        <v>6784</v>
      </c>
      <c r="AK8">
        <v>2</v>
      </c>
      <c r="AL8">
        <v>0.7</v>
      </c>
      <c r="AM8">
        <v>1.19</v>
      </c>
      <c r="AN8" s="4">
        <v>11</v>
      </c>
      <c r="AO8" s="5" t="str">
        <f>AN8&amp;"_"&amp;COUNTIF($AN$2:$AN8,AN8)</f>
        <v>11_2</v>
      </c>
      <c r="AP8" t="s">
        <v>701</v>
      </c>
      <c r="AQ8">
        <v>0.26500000000000001</v>
      </c>
      <c r="AR8" s="1">
        <v>405419.5</v>
      </c>
      <c r="AS8" s="1">
        <v>312773.5625</v>
      </c>
      <c r="AT8" s="1">
        <v>345641.78120000003</v>
      </c>
      <c r="AU8" s="1">
        <f>MIN(AR8:AT8)</f>
        <v>312773.5625</v>
      </c>
      <c r="AV8" s="3">
        <f t="shared" si="7"/>
        <v>1.296207699779613</v>
      </c>
      <c r="AW8" s="3">
        <f t="shared" si="8"/>
        <v>1</v>
      </c>
      <c r="AX8" s="3">
        <f t="shared" si="9"/>
        <v>1.1050863072866013</v>
      </c>
      <c r="AZ8" t="s">
        <v>1247</v>
      </c>
      <c r="BA8">
        <v>11</v>
      </c>
      <c r="BB8" t="s">
        <v>4201</v>
      </c>
      <c r="BC8" s="17">
        <f t="shared" si="10"/>
        <v>5.3999999999999999E-2</v>
      </c>
      <c r="BD8" s="17">
        <f t="shared" si="11"/>
        <v>8.5000000000000006E-2</v>
      </c>
      <c r="BE8" s="17">
        <f t="shared" si="12"/>
        <v>0.14199999999999999</v>
      </c>
      <c r="BF8" s="2">
        <f t="shared" si="13"/>
        <v>258440.07810000001</v>
      </c>
      <c r="BG8" s="2">
        <f t="shared" si="14"/>
        <v>290148.6875</v>
      </c>
      <c r="BH8" s="2">
        <f t="shared" si="15"/>
        <v>309468.59379999997</v>
      </c>
      <c r="BI8" s="2">
        <f t="shared" si="16"/>
        <v>979466.9375</v>
      </c>
      <c r="BJ8" s="2">
        <f t="shared" si="17"/>
        <v>890547.625</v>
      </c>
      <c r="BK8" s="2">
        <f t="shared" si="18"/>
        <v>748406.1875</v>
      </c>
      <c r="BL8" s="2">
        <f t="shared" si="19"/>
        <v>1233643.5</v>
      </c>
      <c r="BM8" s="2">
        <f t="shared" si="20"/>
        <v>966329.625</v>
      </c>
      <c r="BN8" s="2">
        <f t="shared" si="21"/>
        <v>1016711.9375</v>
      </c>
      <c r="BO8" s="17">
        <f t="shared" si="22"/>
        <v>1</v>
      </c>
      <c r="BP8" s="17">
        <f t="shared" si="23"/>
        <v>1.1226923069870407</v>
      </c>
      <c r="BQ8" s="17">
        <f t="shared" si="24"/>
        <v>1.1974481515218207</v>
      </c>
      <c r="BR8" s="17">
        <f t="shared" si="25"/>
        <v>1.3087370920486945</v>
      </c>
      <c r="BS8" s="17">
        <f t="shared" si="26"/>
        <v>1.1899255242327884</v>
      </c>
      <c r="BT8" s="17">
        <f t="shared" si="27"/>
        <v>1</v>
      </c>
      <c r="BU8" s="17">
        <f t="shared" si="28"/>
        <v>1.2766280450110385</v>
      </c>
      <c r="BV8" s="17">
        <f t="shared" si="29"/>
        <v>1</v>
      </c>
      <c r="BW8" s="17">
        <f t="shared" si="30"/>
        <v>1.0521378121880514</v>
      </c>
      <c r="BX8" s="20">
        <f t="shared" si="31"/>
        <v>1.1951217123532445</v>
      </c>
      <c r="BY8" s="20">
        <f t="shared" si="32"/>
        <v>1.1042059437399432</v>
      </c>
      <c r="BZ8" s="20">
        <f t="shared" si="33"/>
        <v>1.0831953212366239</v>
      </c>
    </row>
    <row r="9" spans="1:78" x14ac:dyDescent="0.25">
      <c r="B9">
        <v>8569</v>
      </c>
      <c r="C9">
        <v>2</v>
      </c>
      <c r="D9">
        <v>0.26</v>
      </c>
      <c r="E9">
        <v>1.0509999999999999</v>
      </c>
      <c r="F9" s="4">
        <v>20</v>
      </c>
      <c r="G9" s="5" t="str">
        <f>F9&amp;"_"&amp;COUNTIF($F$2:$F9,F9)</f>
        <v>20_1</v>
      </c>
      <c r="H9" t="s">
        <v>967</v>
      </c>
      <c r="I9">
        <v>0.376</v>
      </c>
      <c r="J9" s="2">
        <v>587101.1875</v>
      </c>
      <c r="K9" s="2">
        <v>756039.8125</v>
      </c>
      <c r="L9" s="2">
        <v>724277.5</v>
      </c>
      <c r="M9" s="1">
        <f>MIN(J9:L9)</f>
        <v>587101.1875</v>
      </c>
      <c r="N9" s="3">
        <f t="shared" si="1"/>
        <v>1</v>
      </c>
      <c r="O9" s="3">
        <f t="shared" si="2"/>
        <v>1.2877504399529085</v>
      </c>
      <c r="P9" s="3">
        <f t="shared" si="3"/>
        <v>1.2336502044632638</v>
      </c>
      <c r="Q9" s="3"/>
      <c r="S9">
        <v>9508</v>
      </c>
      <c r="T9">
        <v>2</v>
      </c>
      <c r="U9">
        <v>-0.25</v>
      </c>
      <c r="V9">
        <v>1.859</v>
      </c>
      <c r="W9" s="4">
        <v>14</v>
      </c>
      <c r="X9" s="5" t="str">
        <f>W9&amp;"_"&amp;COUNTIF($W$2:$W9,W9)</f>
        <v>14_1</v>
      </c>
      <c r="Y9" t="s">
        <v>115</v>
      </c>
      <c r="Z9">
        <v>8.0000000000000002E-3</v>
      </c>
      <c r="AA9" s="1">
        <v>16780.320299999999</v>
      </c>
      <c r="AB9" s="1">
        <v>51889.019500000002</v>
      </c>
      <c r="AC9" s="1">
        <v>37742.6875</v>
      </c>
      <c r="AD9" s="1">
        <f>MIN(AA9:AC9)</f>
        <v>16780.320299999999</v>
      </c>
      <c r="AE9" s="3">
        <f t="shared" si="4"/>
        <v>1</v>
      </c>
      <c r="AF9" s="3">
        <f t="shared" si="5"/>
        <v>3.0922544130459775</v>
      </c>
      <c r="AG9" s="3">
        <f t="shared" si="6"/>
        <v>2.2492233059460731</v>
      </c>
      <c r="AH9" s="3"/>
      <c r="AJ9">
        <v>9399</v>
      </c>
      <c r="AK9">
        <v>2</v>
      </c>
      <c r="AL9">
        <v>-0.12</v>
      </c>
      <c r="AM9">
        <v>1.768</v>
      </c>
      <c r="AN9" s="4">
        <v>14</v>
      </c>
      <c r="AO9" s="5" t="str">
        <f>AN9&amp;"_"&amp;COUNTIF($AN$2:$AN9,AN9)</f>
        <v>14_1</v>
      </c>
      <c r="AP9" t="s">
        <v>115</v>
      </c>
      <c r="AQ9">
        <v>4.0000000000000001E-3</v>
      </c>
      <c r="AR9" s="1">
        <v>21482.752</v>
      </c>
      <c r="AS9" s="1">
        <v>40464.417999999998</v>
      </c>
      <c r="AT9" s="1">
        <v>36491.136700000003</v>
      </c>
      <c r="AU9" s="1">
        <f>MIN(AR9:AT9)</f>
        <v>21482.752</v>
      </c>
      <c r="AV9" s="3">
        <f t="shared" si="7"/>
        <v>1</v>
      </c>
      <c r="AW9" s="3">
        <f t="shared" si="8"/>
        <v>1.8835770202998199</v>
      </c>
      <c r="AX9" s="3">
        <f t="shared" si="9"/>
        <v>1.6986248642632007</v>
      </c>
      <c r="AZ9" t="s">
        <v>3492</v>
      </c>
      <c r="BA9">
        <v>11</v>
      </c>
      <c r="BB9" t="s">
        <v>4201</v>
      </c>
      <c r="BC9" s="17" t="str">
        <f t="shared" si="10"/>
        <v>N/D</v>
      </c>
      <c r="BD9" s="17">
        <f t="shared" si="11"/>
        <v>0.307</v>
      </c>
      <c r="BE9" s="17">
        <f t="shared" si="12"/>
        <v>0.26500000000000001</v>
      </c>
      <c r="BF9" s="2" t="str">
        <f t="shared" si="13"/>
        <v>N/D</v>
      </c>
      <c r="BG9" s="2" t="str">
        <f t="shared" si="14"/>
        <v>N/D</v>
      </c>
      <c r="BH9" s="2" t="str">
        <f t="shared" si="15"/>
        <v>N/D</v>
      </c>
      <c r="BI9" s="2">
        <f t="shared" si="16"/>
        <v>282693.34379999997</v>
      </c>
      <c r="BJ9" s="2">
        <f t="shared" si="17"/>
        <v>223759.04689999999</v>
      </c>
      <c r="BK9" s="2">
        <f t="shared" si="18"/>
        <v>214679.0938</v>
      </c>
      <c r="BL9" s="2">
        <f t="shared" si="19"/>
        <v>405419.5</v>
      </c>
      <c r="BM9" s="2">
        <f t="shared" si="20"/>
        <v>312773.5625</v>
      </c>
      <c r="BN9" s="2">
        <f t="shared" si="21"/>
        <v>345641.78120000003</v>
      </c>
      <c r="BO9" s="17" t="str">
        <f t="shared" si="22"/>
        <v>N/D</v>
      </c>
      <c r="BP9" s="17" t="str">
        <f t="shared" si="23"/>
        <v>N/D</v>
      </c>
      <c r="BQ9" s="17" t="str">
        <f t="shared" si="24"/>
        <v>N/D</v>
      </c>
      <c r="BR9" s="17">
        <f t="shared" si="25"/>
        <v>1.3168182275977167</v>
      </c>
      <c r="BS9" s="17">
        <f t="shared" si="26"/>
        <v>1.0422954696672004</v>
      </c>
      <c r="BT9" s="17">
        <f t="shared" si="27"/>
        <v>1</v>
      </c>
      <c r="BU9" s="17">
        <f t="shared" si="28"/>
        <v>1.296207699779613</v>
      </c>
      <c r="BV9" s="17">
        <f t="shared" si="29"/>
        <v>1</v>
      </c>
      <c r="BW9" s="17">
        <f t="shared" si="30"/>
        <v>1.1050863072866013</v>
      </c>
      <c r="BX9" s="20">
        <f t="shared" si="31"/>
        <v>1.306512963688665</v>
      </c>
      <c r="BY9" s="20">
        <f t="shared" si="32"/>
        <v>1.0211477348336002</v>
      </c>
      <c r="BZ9" s="20">
        <f t="shared" si="33"/>
        <v>1.0525431536433008</v>
      </c>
    </row>
    <row r="10" spans="1:78" x14ac:dyDescent="0.25">
      <c r="B10">
        <v>8523</v>
      </c>
      <c r="C10">
        <v>2</v>
      </c>
      <c r="D10">
        <v>0.2</v>
      </c>
      <c r="E10">
        <v>1.04</v>
      </c>
      <c r="F10" s="4">
        <v>20</v>
      </c>
      <c r="G10" s="5" t="str">
        <f>F10&amp;"_"&amp;COUNTIF($F$2:$F10,F10)</f>
        <v>20_2</v>
      </c>
      <c r="H10" t="s">
        <v>967</v>
      </c>
      <c r="I10">
        <v>0.35499999999999998</v>
      </c>
      <c r="J10" s="2">
        <v>222310.73439999999</v>
      </c>
      <c r="K10" s="2">
        <v>216205.10939999999</v>
      </c>
      <c r="L10" s="2">
        <v>242935.7812</v>
      </c>
      <c r="M10" s="1">
        <f>MIN(J10:L10)</f>
        <v>216205.10939999999</v>
      </c>
      <c r="N10" s="3">
        <f t="shared" si="1"/>
        <v>1.0282399662845341</v>
      </c>
      <c r="O10" s="3">
        <f t="shared" si="2"/>
        <v>1</v>
      </c>
      <c r="P10" s="3">
        <f t="shared" si="3"/>
        <v>1.1236357081207815</v>
      </c>
      <c r="Q10" s="3"/>
      <c r="S10">
        <v>5585</v>
      </c>
      <c r="T10">
        <v>2</v>
      </c>
      <c r="U10">
        <v>0.56000000000000005</v>
      </c>
      <c r="V10">
        <v>1.964</v>
      </c>
      <c r="W10" s="4">
        <v>15</v>
      </c>
      <c r="X10" s="5" t="str">
        <f>W10&amp;"_"&amp;COUNTIF($W$2:$W10,W10)</f>
        <v>15_1</v>
      </c>
      <c r="Y10" t="s">
        <v>369</v>
      </c>
      <c r="Z10">
        <v>5.2999999999999999E-2</v>
      </c>
      <c r="AA10" s="1">
        <v>338959.5625</v>
      </c>
      <c r="AB10" s="1">
        <v>268088.8125</v>
      </c>
      <c r="AC10" s="1">
        <v>241680.5625</v>
      </c>
      <c r="AD10" s="1">
        <f>MIN(AA10:AC10)</f>
        <v>241680.5625</v>
      </c>
      <c r="AE10" s="3">
        <f t="shared" si="4"/>
        <v>1.4025106487411456</v>
      </c>
      <c r="AF10" s="3">
        <f t="shared" si="5"/>
        <v>1.1092692342604094</v>
      </c>
      <c r="AG10" s="3">
        <f t="shared" si="6"/>
        <v>1</v>
      </c>
      <c r="AH10" s="3"/>
      <c r="AJ10">
        <v>5527</v>
      </c>
      <c r="AK10">
        <v>2</v>
      </c>
      <c r="AL10">
        <v>0.44</v>
      </c>
      <c r="AM10">
        <v>2.0019999999999998</v>
      </c>
      <c r="AN10" s="4">
        <v>15</v>
      </c>
      <c r="AO10" s="5" t="str">
        <f>AN10&amp;"_"&amp;COUNTIF($AN$2:$AN10,AN10)</f>
        <v>15_1</v>
      </c>
      <c r="AP10" t="s">
        <v>369</v>
      </c>
      <c r="AQ10">
        <v>5.0999999999999997E-2</v>
      </c>
      <c r="AR10" s="1">
        <v>402774.875</v>
      </c>
      <c r="AS10" s="1">
        <v>314757.75</v>
      </c>
      <c r="AT10" s="1">
        <v>308957.3125</v>
      </c>
      <c r="AU10" s="1">
        <f>MIN(AR10:AT10)</f>
        <v>308957.3125</v>
      </c>
      <c r="AV10" s="3">
        <f t="shared" si="7"/>
        <v>1.303658656727861</v>
      </c>
      <c r="AW10" s="3">
        <f t="shared" si="8"/>
        <v>1.0187742360038816</v>
      </c>
      <c r="AX10" s="3">
        <f t="shared" si="9"/>
        <v>1</v>
      </c>
      <c r="AZ10" t="s">
        <v>1248</v>
      </c>
      <c r="BA10">
        <v>14</v>
      </c>
      <c r="BB10" t="s">
        <v>4202</v>
      </c>
      <c r="BC10" s="17">
        <f t="shared" si="10"/>
        <v>6.0000000000000001E-3</v>
      </c>
      <c r="BD10" s="17">
        <f t="shared" si="11"/>
        <v>8.0000000000000002E-3</v>
      </c>
      <c r="BE10" s="17">
        <f t="shared" si="12"/>
        <v>4.0000000000000001E-3</v>
      </c>
      <c r="BF10" s="2">
        <f t="shared" si="13"/>
        <v>19024.5625</v>
      </c>
      <c r="BG10" s="2">
        <f t="shared" si="14"/>
        <v>36876.414100000002</v>
      </c>
      <c r="BH10" s="2">
        <f t="shared" si="15"/>
        <v>37202.863299999997</v>
      </c>
      <c r="BI10" s="2">
        <f t="shared" si="16"/>
        <v>16780.320299999999</v>
      </c>
      <c r="BJ10" s="2">
        <f t="shared" si="17"/>
        <v>51889.019500000002</v>
      </c>
      <c r="BK10" s="2">
        <f t="shared" si="18"/>
        <v>37742.6875</v>
      </c>
      <c r="BL10" s="2">
        <f t="shared" si="19"/>
        <v>21482.752</v>
      </c>
      <c r="BM10" s="2">
        <f t="shared" si="20"/>
        <v>40464.417999999998</v>
      </c>
      <c r="BN10" s="2">
        <f t="shared" si="21"/>
        <v>36491.136700000003</v>
      </c>
      <c r="BO10" s="17">
        <f t="shared" si="22"/>
        <v>1</v>
      </c>
      <c r="BP10" s="17">
        <f t="shared" si="23"/>
        <v>1.9383580621104954</v>
      </c>
      <c r="BQ10" s="17">
        <f t="shared" si="24"/>
        <v>1.9555174159721149</v>
      </c>
      <c r="BR10" s="17">
        <f t="shared" si="25"/>
        <v>1</v>
      </c>
      <c r="BS10" s="17">
        <f t="shared" si="26"/>
        <v>3.0922544130459775</v>
      </c>
      <c r="BT10" s="17">
        <f t="shared" si="27"/>
        <v>2.2492233059460731</v>
      </c>
      <c r="BU10" s="17">
        <f t="shared" si="28"/>
        <v>1</v>
      </c>
      <c r="BV10" s="17">
        <f t="shared" si="29"/>
        <v>1.8835770202998199</v>
      </c>
      <c r="BW10" s="17">
        <f t="shared" si="30"/>
        <v>1.6986248642632007</v>
      </c>
      <c r="BX10" s="20">
        <f t="shared" si="31"/>
        <v>1</v>
      </c>
      <c r="BY10" s="20">
        <f t="shared" si="32"/>
        <v>2.3047298318187646</v>
      </c>
      <c r="BZ10" s="20">
        <f t="shared" si="33"/>
        <v>1.9677885287271295</v>
      </c>
    </row>
    <row r="11" spans="1:78" x14ac:dyDescent="0.25">
      <c r="B11">
        <v>8619</v>
      </c>
      <c r="C11">
        <v>2</v>
      </c>
      <c r="D11">
        <v>0.22</v>
      </c>
      <c r="E11">
        <v>1.012</v>
      </c>
      <c r="F11" s="4">
        <v>20</v>
      </c>
      <c r="G11" s="5" t="str">
        <f>F11&amp;"_"&amp;COUNTIF($F$2:$F11,F11)</f>
        <v>20_3</v>
      </c>
      <c r="H11" t="s">
        <v>967</v>
      </c>
      <c r="I11">
        <v>0.47</v>
      </c>
      <c r="J11" s="2">
        <v>410532.4375</v>
      </c>
      <c r="K11" s="2">
        <v>497543.59379999997</v>
      </c>
      <c r="L11" s="2">
        <v>535383.875</v>
      </c>
      <c r="M11" s="1">
        <f>MIN(J11:L11)</f>
        <v>410532.4375</v>
      </c>
      <c r="N11" s="3">
        <f t="shared" si="1"/>
        <v>1</v>
      </c>
      <c r="O11" s="3">
        <f t="shared" si="2"/>
        <v>1.2119470920004951</v>
      </c>
      <c r="P11" s="3">
        <f t="shared" si="3"/>
        <v>1.3041207614684527</v>
      </c>
      <c r="Q11" s="3"/>
      <c r="S11">
        <v>5630</v>
      </c>
      <c r="T11">
        <v>2</v>
      </c>
      <c r="U11">
        <v>0.56000000000000005</v>
      </c>
      <c r="V11">
        <v>1.885</v>
      </c>
      <c r="W11" s="4">
        <v>15</v>
      </c>
      <c r="X11" s="5" t="str">
        <f>W11&amp;"_"&amp;COUNTIF($W$2:$W11,W11)</f>
        <v>15_2</v>
      </c>
      <c r="Y11" t="s">
        <v>369</v>
      </c>
      <c r="Z11">
        <v>1.4999999999999999E-2</v>
      </c>
      <c r="AA11" s="1">
        <v>1160721.625</v>
      </c>
      <c r="AB11" s="1">
        <v>991954.25</v>
      </c>
      <c r="AC11" s="1">
        <v>927941.9375</v>
      </c>
      <c r="AD11" s="1">
        <f>MIN(AA11:AC11)</f>
        <v>927941.9375</v>
      </c>
      <c r="AE11" s="3">
        <f t="shared" si="4"/>
        <v>1.2508558758828594</v>
      </c>
      <c r="AF11" s="3">
        <f t="shared" si="5"/>
        <v>1.0689831011113236</v>
      </c>
      <c r="AG11" s="3">
        <f t="shared" si="6"/>
        <v>1</v>
      </c>
      <c r="AH11" s="3"/>
      <c r="AJ11">
        <v>5571</v>
      </c>
      <c r="AK11">
        <v>2</v>
      </c>
      <c r="AL11">
        <v>0.42</v>
      </c>
      <c r="AM11">
        <v>1.9019999999999999</v>
      </c>
      <c r="AN11" s="4">
        <v>15</v>
      </c>
      <c r="AO11" s="5" t="str">
        <f>AN11&amp;"_"&amp;COUNTIF($AN$2:$AN11,AN11)</f>
        <v>15_2</v>
      </c>
      <c r="AP11" t="s">
        <v>369</v>
      </c>
      <c r="AQ11">
        <v>1.0999999999999999E-2</v>
      </c>
      <c r="AR11" s="1">
        <v>1192498.375</v>
      </c>
      <c r="AS11" s="1">
        <v>943059</v>
      </c>
      <c r="AT11" s="1">
        <v>953679.875</v>
      </c>
      <c r="AU11" s="1">
        <f>MIN(AR11:AT11)</f>
        <v>943059</v>
      </c>
      <c r="AV11" s="3">
        <f t="shared" si="7"/>
        <v>1.2645002857721521</v>
      </c>
      <c r="AW11" s="3">
        <f t="shared" si="8"/>
        <v>1</v>
      </c>
      <c r="AX11" s="3">
        <f t="shared" si="9"/>
        <v>1.0112621532693076</v>
      </c>
      <c r="AZ11" t="s">
        <v>1249</v>
      </c>
      <c r="BA11">
        <v>14</v>
      </c>
      <c r="BB11" t="s">
        <v>4202</v>
      </c>
      <c r="BC11" s="17">
        <f t="shared" si="10"/>
        <v>4.0000000000000001E-3</v>
      </c>
      <c r="BD11" s="17" t="str">
        <f t="shared" si="11"/>
        <v>N/D</v>
      </c>
      <c r="BE11" s="17" t="str">
        <f t="shared" si="12"/>
        <v>N/D</v>
      </c>
      <c r="BF11" s="2">
        <f t="shared" si="13"/>
        <v>14235.381799999999</v>
      </c>
      <c r="BG11" s="2">
        <f t="shared" si="14"/>
        <v>44560.945299999999</v>
      </c>
      <c r="BH11" s="2">
        <f t="shared" si="15"/>
        <v>36916.078099999999</v>
      </c>
      <c r="BI11" s="2" t="str">
        <f t="shared" si="16"/>
        <v>N/D</v>
      </c>
      <c r="BJ11" s="2" t="str">
        <f t="shared" si="17"/>
        <v>N/D</v>
      </c>
      <c r="BK11" s="2" t="str">
        <f t="shared" si="18"/>
        <v>N/D</v>
      </c>
      <c r="BL11" s="2" t="str">
        <f t="shared" si="19"/>
        <v>N/D</v>
      </c>
      <c r="BM11" s="2" t="str">
        <f t="shared" si="20"/>
        <v>N/D</v>
      </c>
      <c r="BN11" s="2" t="str">
        <f t="shared" si="21"/>
        <v>N/D</v>
      </c>
      <c r="BO11" s="17">
        <f t="shared" si="22"/>
        <v>1</v>
      </c>
      <c r="BP11" s="17">
        <f t="shared" si="23"/>
        <v>3.1302950581908524</v>
      </c>
      <c r="BQ11" s="17">
        <f t="shared" si="24"/>
        <v>2.5932622404268777</v>
      </c>
      <c r="BR11" s="17" t="str">
        <f t="shared" si="25"/>
        <v>N/D</v>
      </c>
      <c r="BS11" s="17" t="str">
        <f t="shared" si="26"/>
        <v>N/D</v>
      </c>
      <c r="BT11" s="17" t="str">
        <f t="shared" si="27"/>
        <v>N/D</v>
      </c>
      <c r="BU11" s="17" t="str">
        <f t="shared" si="28"/>
        <v>N/D</v>
      </c>
      <c r="BV11" s="17" t="str">
        <f t="shared" si="29"/>
        <v>N/D</v>
      </c>
      <c r="BW11" s="17" t="str">
        <f t="shared" si="30"/>
        <v>N/D</v>
      </c>
      <c r="BX11" s="20">
        <f t="shared" si="31"/>
        <v>1</v>
      </c>
      <c r="BY11" s="20">
        <f t="shared" si="32"/>
        <v>3.1302950581908524</v>
      </c>
      <c r="BZ11" s="20">
        <f t="shared" si="33"/>
        <v>2.5932622404268777</v>
      </c>
    </row>
    <row r="12" spans="1:78" x14ac:dyDescent="0.25">
      <c r="B12">
        <v>10856</v>
      </c>
      <c r="C12">
        <v>2</v>
      </c>
      <c r="D12">
        <v>-0.02</v>
      </c>
      <c r="E12">
        <v>1.1459999999999999</v>
      </c>
      <c r="F12" s="4">
        <v>25</v>
      </c>
      <c r="G12" s="5" t="str">
        <f>F12&amp;"_"&amp;COUNTIF($F$2:$F12,F12)</f>
        <v>25_1</v>
      </c>
      <c r="H12" t="s">
        <v>898</v>
      </c>
      <c r="I12">
        <v>0</v>
      </c>
      <c r="J12" s="2">
        <v>339650.03120000003</v>
      </c>
      <c r="K12" s="2">
        <v>469192.28120000003</v>
      </c>
      <c r="L12" s="2">
        <v>494484.84379999997</v>
      </c>
      <c r="M12" s="1">
        <f>MIN(J12:L12)</f>
        <v>339650.03120000003</v>
      </c>
      <c r="N12" s="3">
        <f t="shared" si="1"/>
        <v>1</v>
      </c>
      <c r="O12" s="3">
        <f t="shared" si="2"/>
        <v>1.3813991994710584</v>
      </c>
      <c r="P12" s="3">
        <f t="shared" si="3"/>
        <v>1.4558657393699068</v>
      </c>
      <c r="Q12" s="3"/>
      <c r="S12">
        <v>8468</v>
      </c>
      <c r="T12">
        <v>2</v>
      </c>
      <c r="U12">
        <v>0.31</v>
      </c>
      <c r="V12">
        <v>1.0660000000000001</v>
      </c>
      <c r="W12" s="4">
        <v>20</v>
      </c>
      <c r="X12" s="5" t="str">
        <f>W12&amp;"_"&amp;COUNTIF($W$2:$W12,W12)</f>
        <v>20_1</v>
      </c>
      <c r="Y12" t="s">
        <v>967</v>
      </c>
      <c r="Z12">
        <v>0.36599999999999999</v>
      </c>
      <c r="AA12" s="1">
        <v>716452.3125</v>
      </c>
      <c r="AB12" s="1">
        <v>615894.75</v>
      </c>
      <c r="AC12" s="1">
        <v>550616.5625</v>
      </c>
      <c r="AD12" s="1">
        <f>MIN(AA12:AC12)</f>
        <v>550616.5625</v>
      </c>
      <c r="AE12" s="3">
        <f t="shared" si="4"/>
        <v>1.3011819136842619</v>
      </c>
      <c r="AF12" s="3">
        <f t="shared" si="5"/>
        <v>1.1185547111107832</v>
      </c>
      <c r="AG12" s="3">
        <f t="shared" si="6"/>
        <v>1</v>
      </c>
      <c r="AH12" s="3"/>
      <c r="AJ12">
        <v>12643</v>
      </c>
      <c r="AK12">
        <v>2</v>
      </c>
      <c r="AL12">
        <v>0.92</v>
      </c>
      <c r="AM12">
        <v>1.071</v>
      </c>
      <c r="AN12" s="4">
        <v>17</v>
      </c>
      <c r="AO12" s="5" t="str">
        <f>AN12&amp;"_"&amp;COUNTIF($AN$2:$AN12,AN12)</f>
        <v>17_1</v>
      </c>
      <c r="AP12" t="s">
        <v>1226</v>
      </c>
      <c r="AQ12">
        <v>8.0000000000000002E-3</v>
      </c>
      <c r="AR12" s="1">
        <v>516632.0625</v>
      </c>
      <c r="AS12" s="1">
        <v>819115.4375</v>
      </c>
      <c r="AT12" s="1">
        <v>740775</v>
      </c>
      <c r="AU12" s="1">
        <f>MIN(AR12:AT12)</f>
        <v>516632.0625</v>
      </c>
      <c r="AV12" s="3">
        <f t="shared" si="7"/>
        <v>1</v>
      </c>
      <c r="AW12" s="3">
        <f t="shared" si="8"/>
        <v>1.5854909072740719</v>
      </c>
      <c r="AX12" s="3">
        <f t="shared" si="9"/>
        <v>1.43385409805068</v>
      </c>
      <c r="AZ12" t="s">
        <v>1250</v>
      </c>
      <c r="BA12">
        <v>15</v>
      </c>
      <c r="BB12" t="s">
        <v>4203</v>
      </c>
      <c r="BC12" s="17">
        <f t="shared" si="10"/>
        <v>2.8000000000000001E-2</v>
      </c>
      <c r="BD12" s="17">
        <f t="shared" si="11"/>
        <v>5.2999999999999999E-2</v>
      </c>
      <c r="BE12" s="17">
        <f t="shared" si="12"/>
        <v>5.0999999999999997E-2</v>
      </c>
      <c r="BF12" s="2">
        <f t="shared" si="13"/>
        <v>349744.3125</v>
      </c>
      <c r="BG12" s="2">
        <f t="shared" si="14"/>
        <v>417987.875</v>
      </c>
      <c r="BH12" s="2">
        <f t="shared" si="15"/>
        <v>398055.75</v>
      </c>
      <c r="BI12" s="2">
        <f t="shared" si="16"/>
        <v>338959.5625</v>
      </c>
      <c r="BJ12" s="2">
        <f t="shared" si="17"/>
        <v>268088.8125</v>
      </c>
      <c r="BK12" s="2">
        <f t="shared" si="18"/>
        <v>241680.5625</v>
      </c>
      <c r="BL12" s="2">
        <f t="shared" si="19"/>
        <v>402774.875</v>
      </c>
      <c r="BM12" s="2">
        <f t="shared" si="20"/>
        <v>314757.75</v>
      </c>
      <c r="BN12" s="2">
        <f t="shared" si="21"/>
        <v>308957.3125</v>
      </c>
      <c r="BO12" s="17">
        <f t="shared" si="22"/>
        <v>1</v>
      </c>
      <c r="BP12" s="17">
        <f t="shared" si="23"/>
        <v>1.1951241523048355</v>
      </c>
      <c r="BQ12" s="17">
        <f t="shared" si="24"/>
        <v>1.1381335900923335</v>
      </c>
      <c r="BR12" s="17">
        <f t="shared" si="25"/>
        <v>1.4025106487411456</v>
      </c>
      <c r="BS12" s="17">
        <f t="shared" si="26"/>
        <v>1.1092692342604094</v>
      </c>
      <c r="BT12" s="17">
        <f t="shared" si="27"/>
        <v>1</v>
      </c>
      <c r="BU12" s="17">
        <f t="shared" si="28"/>
        <v>1.303658656727861</v>
      </c>
      <c r="BV12" s="17">
        <f t="shared" si="29"/>
        <v>1.0187742360038816</v>
      </c>
      <c r="BW12" s="17">
        <f t="shared" si="30"/>
        <v>1</v>
      </c>
      <c r="BX12" s="20">
        <f t="shared" si="31"/>
        <v>1.2353897684896689</v>
      </c>
      <c r="BY12" s="20">
        <f t="shared" si="32"/>
        <v>1.1077225408563756</v>
      </c>
      <c r="BZ12" s="20">
        <f t="shared" si="33"/>
        <v>1.0460445300307779</v>
      </c>
    </row>
    <row r="13" spans="1:78" x14ac:dyDescent="0.25">
      <c r="B13">
        <v>10817</v>
      </c>
      <c r="C13">
        <v>2</v>
      </c>
      <c r="D13">
        <v>-0.01</v>
      </c>
      <c r="E13">
        <v>1.1259999999999999</v>
      </c>
      <c r="F13" s="4">
        <v>25</v>
      </c>
      <c r="G13" s="5" t="str">
        <f>F13&amp;"_"&amp;COUNTIF($F$2:$F13,F13)</f>
        <v>25_2</v>
      </c>
      <c r="H13" t="s">
        <v>898</v>
      </c>
      <c r="I13">
        <v>0.104</v>
      </c>
      <c r="J13" s="2">
        <v>495124.78120000003</v>
      </c>
      <c r="K13" s="2">
        <v>395498.875</v>
      </c>
      <c r="L13" s="2">
        <v>436997.4375</v>
      </c>
      <c r="M13" s="1">
        <f>MIN(J13:L13)</f>
        <v>395498.875</v>
      </c>
      <c r="N13" s="3">
        <f t="shared" si="1"/>
        <v>1.2518993415594419</v>
      </c>
      <c r="O13" s="3">
        <f t="shared" si="2"/>
        <v>1</v>
      </c>
      <c r="P13" s="3">
        <f t="shared" si="3"/>
        <v>1.1049271315879217</v>
      </c>
      <c r="Q13" s="3"/>
      <c r="S13">
        <v>14440</v>
      </c>
      <c r="T13">
        <v>2</v>
      </c>
      <c r="U13">
        <v>0.55000000000000004</v>
      </c>
      <c r="V13">
        <v>1.159</v>
      </c>
      <c r="W13" s="4">
        <v>33</v>
      </c>
      <c r="X13" s="5" t="str">
        <f>W13&amp;"_"&amp;COUNTIF($W$2:$W13,W13)</f>
        <v>33_1</v>
      </c>
      <c r="Y13" t="s">
        <v>907</v>
      </c>
      <c r="Z13">
        <v>0.108</v>
      </c>
      <c r="AA13" s="1">
        <v>10218.9854</v>
      </c>
      <c r="AB13" s="1">
        <v>32131.152300000002</v>
      </c>
      <c r="AC13" s="1">
        <v>28365.761699999999</v>
      </c>
      <c r="AD13" s="1">
        <f>MIN(AA13:AC13)</f>
        <v>10218.9854</v>
      </c>
      <c r="AE13" s="3">
        <f t="shared" si="4"/>
        <v>1</v>
      </c>
      <c r="AF13" s="3">
        <f t="shared" si="5"/>
        <v>3.1442605153345267</v>
      </c>
      <c r="AG13" s="3">
        <f t="shared" si="6"/>
        <v>2.7757904126176753</v>
      </c>
      <c r="AH13" s="3"/>
      <c r="AJ13">
        <v>12685</v>
      </c>
      <c r="AK13">
        <v>2</v>
      </c>
      <c r="AL13">
        <v>1.01</v>
      </c>
      <c r="AM13">
        <v>1.04</v>
      </c>
      <c r="AN13" s="4">
        <v>17</v>
      </c>
      <c r="AO13" s="5" t="str">
        <f>AN13&amp;"_"&amp;COUNTIF($AN$2:$AN13,AN13)</f>
        <v>17_2</v>
      </c>
      <c r="AP13" t="s">
        <v>1226</v>
      </c>
      <c r="AQ13">
        <v>4.0000000000000001E-3</v>
      </c>
      <c r="AR13" s="1">
        <v>225866.76560000001</v>
      </c>
      <c r="AS13" s="1">
        <v>396688.6875</v>
      </c>
      <c r="AT13" s="1">
        <v>396043.65620000003</v>
      </c>
      <c r="AU13" s="1">
        <f>MIN(AR13:AT13)</f>
        <v>225866.76560000001</v>
      </c>
      <c r="AV13" s="3">
        <f t="shared" si="7"/>
        <v>1</v>
      </c>
      <c r="AW13" s="3">
        <f t="shared" si="8"/>
        <v>1.7562950726558773</v>
      </c>
      <c r="AX13" s="3">
        <f t="shared" si="9"/>
        <v>1.7534392682692226</v>
      </c>
      <c r="AZ13" t="s">
        <v>3493</v>
      </c>
      <c r="BA13">
        <v>15</v>
      </c>
      <c r="BB13" t="s">
        <v>4203</v>
      </c>
      <c r="BC13" s="17" t="str">
        <f t="shared" si="10"/>
        <v>N/D</v>
      </c>
      <c r="BD13" s="17">
        <f t="shared" si="11"/>
        <v>1.4999999999999999E-2</v>
      </c>
      <c r="BE13" s="17">
        <f t="shared" si="12"/>
        <v>1.0999999999999999E-2</v>
      </c>
      <c r="BF13" s="2" t="str">
        <f t="shared" si="13"/>
        <v>N/D</v>
      </c>
      <c r="BG13" s="2" t="str">
        <f t="shared" si="14"/>
        <v>N/D</v>
      </c>
      <c r="BH13" s="2" t="str">
        <f t="shared" si="15"/>
        <v>N/D</v>
      </c>
      <c r="BI13" s="2">
        <f t="shared" si="16"/>
        <v>1160721.625</v>
      </c>
      <c r="BJ13" s="2">
        <f t="shared" si="17"/>
        <v>991954.25</v>
      </c>
      <c r="BK13" s="2">
        <f t="shared" si="18"/>
        <v>927941.9375</v>
      </c>
      <c r="BL13" s="2">
        <f t="shared" si="19"/>
        <v>1192498.375</v>
      </c>
      <c r="BM13" s="2">
        <f t="shared" si="20"/>
        <v>943059</v>
      </c>
      <c r="BN13" s="2">
        <f t="shared" si="21"/>
        <v>953679.875</v>
      </c>
      <c r="BO13" s="17" t="str">
        <f t="shared" si="22"/>
        <v>N/D</v>
      </c>
      <c r="BP13" s="17" t="str">
        <f t="shared" si="23"/>
        <v>N/D</v>
      </c>
      <c r="BQ13" s="17" t="str">
        <f t="shared" si="24"/>
        <v>N/D</v>
      </c>
      <c r="BR13" s="17">
        <f t="shared" si="25"/>
        <v>1.2508558758828594</v>
      </c>
      <c r="BS13" s="17">
        <f t="shared" si="26"/>
        <v>1.0689831011113236</v>
      </c>
      <c r="BT13" s="17">
        <f t="shared" si="27"/>
        <v>1</v>
      </c>
      <c r="BU13" s="17">
        <f t="shared" si="28"/>
        <v>1.2645002857721521</v>
      </c>
      <c r="BV13" s="17">
        <f t="shared" si="29"/>
        <v>1</v>
      </c>
      <c r="BW13" s="17">
        <f t="shared" si="30"/>
        <v>1.0112621532693076</v>
      </c>
      <c r="BX13" s="20">
        <f t="shared" si="31"/>
        <v>1.2576780808275059</v>
      </c>
      <c r="BY13" s="20">
        <f t="shared" si="32"/>
        <v>1.0344915505556618</v>
      </c>
      <c r="BZ13" s="20">
        <f t="shared" si="33"/>
        <v>1.0056310766346539</v>
      </c>
    </row>
    <row r="14" spans="1:78" x14ac:dyDescent="0.25">
      <c r="B14">
        <v>10459</v>
      </c>
      <c r="C14">
        <v>2</v>
      </c>
      <c r="D14">
        <v>-0.54</v>
      </c>
      <c r="E14">
        <v>1.036</v>
      </c>
      <c r="F14" s="4">
        <v>26</v>
      </c>
      <c r="G14" s="5" t="str">
        <f>F14&amp;"_"&amp;COUNTIF($F$2:$F14,F14)</f>
        <v>26_1</v>
      </c>
      <c r="H14" t="s">
        <v>982</v>
      </c>
      <c r="I14">
        <v>0.35499999999999998</v>
      </c>
      <c r="J14" s="2">
        <v>349451.25</v>
      </c>
      <c r="K14" s="2">
        <v>692059.625</v>
      </c>
      <c r="L14" s="2">
        <v>697982.9375</v>
      </c>
      <c r="M14" s="1">
        <f>MIN(J14:L14)</f>
        <v>349451.25</v>
      </c>
      <c r="N14" s="3">
        <f t="shared" si="1"/>
        <v>1</v>
      </c>
      <c r="O14" s="3">
        <f t="shared" si="2"/>
        <v>1.9804182271489943</v>
      </c>
      <c r="P14" s="3">
        <f t="shared" si="3"/>
        <v>1.9973685528381999</v>
      </c>
      <c r="Q14" s="3"/>
      <c r="S14">
        <v>14486</v>
      </c>
      <c r="T14">
        <v>2</v>
      </c>
      <c r="U14">
        <v>-1.06</v>
      </c>
      <c r="V14">
        <v>1.133</v>
      </c>
      <c r="W14" s="4">
        <v>33</v>
      </c>
      <c r="X14" s="5" t="str">
        <f>W14&amp;"_"&amp;COUNTIF($W$2:$W14,W14)</f>
        <v>33_2</v>
      </c>
      <c r="Y14" t="s">
        <v>907</v>
      </c>
      <c r="Z14">
        <v>0.1</v>
      </c>
      <c r="AA14" s="1">
        <v>8336.6142999999993</v>
      </c>
      <c r="AB14" s="1">
        <v>24441.964800000002</v>
      </c>
      <c r="AC14" s="1">
        <v>21763.1113</v>
      </c>
      <c r="AD14" s="1">
        <f>MIN(AA14:AC14)</f>
        <v>8336.6142999999993</v>
      </c>
      <c r="AE14" s="3">
        <f t="shared" si="4"/>
        <v>1</v>
      </c>
      <c r="AF14" s="3">
        <f t="shared" si="5"/>
        <v>2.93188144736407</v>
      </c>
      <c r="AG14" s="3">
        <f t="shared" si="6"/>
        <v>2.6105455424512085</v>
      </c>
      <c r="AH14" s="3"/>
      <c r="AJ14">
        <v>8424</v>
      </c>
      <c r="AK14">
        <v>2</v>
      </c>
      <c r="AL14">
        <v>0.32</v>
      </c>
      <c r="AM14">
        <v>1.0609999999999999</v>
      </c>
      <c r="AN14" s="4">
        <v>20</v>
      </c>
      <c r="AO14" s="5" t="str">
        <f>AN14&amp;"_"&amp;COUNTIF($AN$2:$AN14,AN14)</f>
        <v>20_1</v>
      </c>
      <c r="AP14" t="s">
        <v>967</v>
      </c>
      <c r="AQ14">
        <v>0.36099999999999999</v>
      </c>
      <c r="AR14" s="1">
        <v>905356.3125</v>
      </c>
      <c r="AS14" s="1">
        <v>729400.75</v>
      </c>
      <c r="AT14" s="1">
        <v>794648.125</v>
      </c>
      <c r="AU14" s="1">
        <f>MIN(AR14:AT14)</f>
        <v>729400.75</v>
      </c>
      <c r="AV14" s="3">
        <f t="shared" si="7"/>
        <v>1.2412330430151053</v>
      </c>
      <c r="AW14" s="3">
        <f t="shared" si="8"/>
        <v>1</v>
      </c>
      <c r="AX14" s="3">
        <f t="shared" si="9"/>
        <v>1.0894533971894051</v>
      </c>
      <c r="AZ14" t="s">
        <v>3943</v>
      </c>
      <c r="BA14">
        <v>17</v>
      </c>
      <c r="BB14" t="s">
        <v>4204</v>
      </c>
      <c r="BC14" s="17" t="str">
        <f t="shared" si="10"/>
        <v>N/D</v>
      </c>
      <c r="BD14" s="17" t="str">
        <f t="shared" si="11"/>
        <v>N/D</v>
      </c>
      <c r="BE14" s="17">
        <f t="shared" si="12"/>
        <v>8.0000000000000002E-3</v>
      </c>
      <c r="BF14" s="2" t="str">
        <f t="shared" si="13"/>
        <v>N/D</v>
      </c>
      <c r="BG14" s="2" t="str">
        <f t="shared" si="14"/>
        <v>N/D</v>
      </c>
      <c r="BH14" s="2" t="str">
        <f t="shared" si="15"/>
        <v>N/D</v>
      </c>
      <c r="BI14" s="2" t="str">
        <f t="shared" si="16"/>
        <v>N/D</v>
      </c>
      <c r="BJ14" s="2" t="str">
        <f t="shared" si="17"/>
        <v>N/D</v>
      </c>
      <c r="BK14" s="2" t="str">
        <f t="shared" si="18"/>
        <v>N/D</v>
      </c>
      <c r="BL14" s="2">
        <f t="shared" si="19"/>
        <v>516632.0625</v>
      </c>
      <c r="BM14" s="2">
        <f t="shared" si="20"/>
        <v>819115.4375</v>
      </c>
      <c r="BN14" s="2">
        <f t="shared" si="21"/>
        <v>740775</v>
      </c>
      <c r="BO14" s="17" t="str">
        <f t="shared" si="22"/>
        <v>N/D</v>
      </c>
      <c r="BP14" s="17" t="str">
        <f t="shared" si="23"/>
        <v>N/D</v>
      </c>
      <c r="BQ14" s="17" t="str">
        <f t="shared" si="24"/>
        <v>N/D</v>
      </c>
      <c r="BR14" s="17" t="str">
        <f t="shared" si="25"/>
        <v>N/D</v>
      </c>
      <c r="BS14" s="17" t="str">
        <f t="shared" si="26"/>
        <v>N/D</v>
      </c>
      <c r="BT14" s="17" t="str">
        <f t="shared" si="27"/>
        <v>N/D</v>
      </c>
      <c r="BU14" s="17">
        <f t="shared" si="28"/>
        <v>1</v>
      </c>
      <c r="BV14" s="17">
        <f t="shared" si="29"/>
        <v>1.5854909072740719</v>
      </c>
      <c r="BW14" s="17">
        <f t="shared" si="30"/>
        <v>1.43385409805068</v>
      </c>
      <c r="BX14" s="20">
        <f t="shared" si="31"/>
        <v>1</v>
      </c>
      <c r="BY14" s="20">
        <f t="shared" si="32"/>
        <v>1.5854909072740719</v>
      </c>
      <c r="BZ14" s="20">
        <f t="shared" si="33"/>
        <v>1.43385409805068</v>
      </c>
    </row>
    <row r="15" spans="1:78" x14ac:dyDescent="0.25">
      <c r="B15">
        <v>14568</v>
      </c>
      <c r="C15">
        <v>2</v>
      </c>
      <c r="D15">
        <v>-0.23</v>
      </c>
      <c r="E15">
        <v>1.1399999999999999</v>
      </c>
      <c r="F15" s="4">
        <v>33</v>
      </c>
      <c r="G15" s="5" t="str">
        <f>F15&amp;"_"&amp;COUNTIF($F$2:$F15,F15)</f>
        <v>33_1</v>
      </c>
      <c r="H15" t="s">
        <v>907</v>
      </c>
      <c r="I15">
        <v>0.10100000000000001</v>
      </c>
      <c r="J15" s="2">
        <v>10389.2354</v>
      </c>
      <c r="K15" s="2">
        <v>35418.449200000003</v>
      </c>
      <c r="L15" s="2">
        <v>31803.9316</v>
      </c>
      <c r="M15" s="1">
        <f>MIN(J15:L15)</f>
        <v>10389.2354</v>
      </c>
      <c r="N15" s="3">
        <f t="shared" si="1"/>
        <v>1</v>
      </c>
      <c r="O15" s="3">
        <f t="shared" si="2"/>
        <v>3.4091487810546677</v>
      </c>
      <c r="P15" s="3">
        <f t="shared" si="3"/>
        <v>3.0612389050304896</v>
      </c>
      <c r="Q15" s="3"/>
      <c r="S15">
        <v>13891</v>
      </c>
      <c r="T15">
        <v>2</v>
      </c>
      <c r="U15">
        <v>0.19</v>
      </c>
      <c r="V15">
        <v>1.4870000000000001</v>
      </c>
      <c r="W15" s="4">
        <v>34</v>
      </c>
      <c r="X15" s="5" t="str">
        <f>W15&amp;"_"&amp;COUNTIF($W$2:$W15,W15)</f>
        <v>34_1</v>
      </c>
      <c r="Y15" t="s">
        <v>527</v>
      </c>
      <c r="Z15">
        <v>3.4000000000000002E-2</v>
      </c>
      <c r="AA15" s="1">
        <v>9830.6982000000007</v>
      </c>
      <c r="AB15" s="1">
        <v>25115.695299999999</v>
      </c>
      <c r="AC15" s="1">
        <v>20309.613300000001</v>
      </c>
      <c r="AD15" s="1">
        <f>MIN(AA15:AC15)</f>
        <v>9830.6982000000007</v>
      </c>
      <c r="AE15" s="3">
        <f t="shared" si="4"/>
        <v>1</v>
      </c>
      <c r="AF15" s="3">
        <f t="shared" si="5"/>
        <v>2.5548231457252952</v>
      </c>
      <c r="AG15" s="3">
        <f t="shared" si="6"/>
        <v>2.0659380327635324</v>
      </c>
      <c r="AH15" s="3"/>
      <c r="AJ15">
        <v>5080</v>
      </c>
      <c r="AK15">
        <v>2</v>
      </c>
      <c r="AL15">
        <v>1.02</v>
      </c>
      <c r="AM15">
        <v>1.0009999999999999</v>
      </c>
      <c r="AN15" s="4">
        <v>32</v>
      </c>
      <c r="AO15" s="5" t="str">
        <f>AN15&amp;"_"&amp;COUNTIF($AN$2:$AN15,AN15)</f>
        <v>32_1</v>
      </c>
      <c r="AP15" t="s">
        <v>1238</v>
      </c>
      <c r="AQ15">
        <v>0.49299999999999999</v>
      </c>
      <c r="AR15" s="1">
        <v>176170.3438</v>
      </c>
      <c r="AS15" s="1">
        <v>121070.02340000001</v>
      </c>
      <c r="AT15" s="1">
        <v>124039.32030000001</v>
      </c>
      <c r="AU15" s="1">
        <f>MIN(AR15:AT15)</f>
        <v>121070.02340000001</v>
      </c>
      <c r="AV15" s="3">
        <f t="shared" si="7"/>
        <v>1.4551111732914721</v>
      </c>
      <c r="AW15" s="3">
        <f t="shared" si="8"/>
        <v>1</v>
      </c>
      <c r="AX15" s="3">
        <f t="shared" si="9"/>
        <v>1.024525450781403</v>
      </c>
      <c r="AZ15" t="s">
        <v>3944</v>
      </c>
      <c r="BA15">
        <v>17</v>
      </c>
      <c r="BB15" t="s">
        <v>4204</v>
      </c>
      <c r="BC15" s="17" t="str">
        <f t="shared" si="10"/>
        <v>N/D</v>
      </c>
      <c r="BD15" s="17" t="str">
        <f t="shared" si="11"/>
        <v>N/D</v>
      </c>
      <c r="BE15" s="17">
        <f t="shared" si="12"/>
        <v>4.0000000000000001E-3</v>
      </c>
      <c r="BF15" s="2" t="str">
        <f t="shared" si="13"/>
        <v>N/D</v>
      </c>
      <c r="BG15" s="2" t="str">
        <f t="shared" si="14"/>
        <v>N/D</v>
      </c>
      <c r="BH15" s="2" t="str">
        <f t="shared" si="15"/>
        <v>N/D</v>
      </c>
      <c r="BI15" s="2" t="str">
        <f t="shared" si="16"/>
        <v>N/D</v>
      </c>
      <c r="BJ15" s="2" t="str">
        <f t="shared" si="17"/>
        <v>N/D</v>
      </c>
      <c r="BK15" s="2" t="str">
        <f t="shared" si="18"/>
        <v>N/D</v>
      </c>
      <c r="BL15" s="2">
        <f t="shared" si="19"/>
        <v>225866.76560000001</v>
      </c>
      <c r="BM15" s="2">
        <f t="shared" si="20"/>
        <v>396688.6875</v>
      </c>
      <c r="BN15" s="2">
        <f t="shared" si="21"/>
        <v>396043.65620000003</v>
      </c>
      <c r="BO15" s="17" t="str">
        <f t="shared" si="22"/>
        <v>N/D</v>
      </c>
      <c r="BP15" s="17" t="str">
        <f t="shared" si="23"/>
        <v>N/D</v>
      </c>
      <c r="BQ15" s="17" t="str">
        <f t="shared" si="24"/>
        <v>N/D</v>
      </c>
      <c r="BR15" s="17" t="str">
        <f t="shared" si="25"/>
        <v>N/D</v>
      </c>
      <c r="BS15" s="17" t="str">
        <f t="shared" si="26"/>
        <v>N/D</v>
      </c>
      <c r="BT15" s="17" t="str">
        <f t="shared" si="27"/>
        <v>N/D</v>
      </c>
      <c r="BU15" s="17">
        <f t="shared" si="28"/>
        <v>1</v>
      </c>
      <c r="BV15" s="17">
        <f t="shared" si="29"/>
        <v>1.7562950726558773</v>
      </c>
      <c r="BW15" s="17">
        <f t="shared" si="30"/>
        <v>1.7534392682692226</v>
      </c>
      <c r="BX15" s="20">
        <f t="shared" si="31"/>
        <v>1</v>
      </c>
      <c r="BY15" s="20">
        <f t="shared" si="32"/>
        <v>1.7562950726558773</v>
      </c>
      <c r="BZ15" s="20">
        <f t="shared" si="33"/>
        <v>1.7534392682692226</v>
      </c>
    </row>
    <row r="16" spans="1:78" x14ac:dyDescent="0.25">
      <c r="B16">
        <v>14626</v>
      </c>
      <c r="C16">
        <v>2</v>
      </c>
      <c r="D16">
        <v>0.2</v>
      </c>
      <c r="E16">
        <v>1.129</v>
      </c>
      <c r="F16" s="4">
        <v>33</v>
      </c>
      <c r="G16" s="5" t="str">
        <f>F16&amp;"_"&amp;COUNTIF($F$2:$F16,F16)</f>
        <v>33_2</v>
      </c>
      <c r="H16" t="s">
        <v>907</v>
      </c>
      <c r="I16">
        <v>0.128</v>
      </c>
      <c r="J16" s="2">
        <v>7956.6763000000001</v>
      </c>
      <c r="K16" s="2">
        <v>24857.132799999999</v>
      </c>
      <c r="L16" s="2">
        <v>19211.107400000001</v>
      </c>
      <c r="M16" s="1">
        <f>MIN(J16:L16)</f>
        <v>7956.6763000000001</v>
      </c>
      <c r="N16" s="3">
        <f t="shared" si="1"/>
        <v>1</v>
      </c>
      <c r="O16" s="3">
        <f t="shared" si="2"/>
        <v>3.1240598288508985</v>
      </c>
      <c r="P16" s="3">
        <f t="shared" si="3"/>
        <v>2.4144638635104458</v>
      </c>
      <c r="Q16" s="3"/>
      <c r="S16">
        <v>13840</v>
      </c>
      <c r="T16">
        <v>2</v>
      </c>
      <c r="U16">
        <v>0.1</v>
      </c>
      <c r="V16">
        <v>1.4670000000000001</v>
      </c>
      <c r="W16" s="4">
        <v>34</v>
      </c>
      <c r="X16" s="5" t="str">
        <f>W16&amp;"_"&amp;COUNTIF($W$2:$W16,W16)</f>
        <v>34_2</v>
      </c>
      <c r="Y16" t="s">
        <v>527</v>
      </c>
      <c r="Z16">
        <v>3.5999999999999997E-2</v>
      </c>
      <c r="AA16" s="1">
        <v>7225.3842999999997</v>
      </c>
      <c r="AB16" s="1">
        <v>24012.265599999999</v>
      </c>
      <c r="AC16" s="1">
        <v>22611.8027</v>
      </c>
      <c r="AD16" s="1">
        <f>MIN(AA16:AC16)</f>
        <v>7225.3842999999997</v>
      </c>
      <c r="AE16" s="3">
        <f t="shared" si="4"/>
        <v>1</v>
      </c>
      <c r="AF16" s="3">
        <f t="shared" si="5"/>
        <v>3.323320200421727</v>
      </c>
      <c r="AG16" s="3">
        <f t="shared" si="6"/>
        <v>3.1294948145526322</v>
      </c>
      <c r="AH16" s="3"/>
      <c r="AJ16">
        <v>14284</v>
      </c>
      <c r="AK16">
        <v>2</v>
      </c>
      <c r="AL16">
        <v>-0.53</v>
      </c>
      <c r="AM16">
        <v>1.339</v>
      </c>
      <c r="AN16" s="4">
        <v>33</v>
      </c>
      <c r="AO16" s="5" t="str">
        <f>AN16&amp;"_"&amp;COUNTIF($AN$2:$AN16,AN16)</f>
        <v>33_1</v>
      </c>
      <c r="AP16" t="s">
        <v>907</v>
      </c>
      <c r="AQ16">
        <v>8.5000000000000006E-2</v>
      </c>
      <c r="AR16" s="1">
        <v>11390.948200000001</v>
      </c>
      <c r="AS16" s="1">
        <v>35511.699200000003</v>
      </c>
      <c r="AT16" s="1">
        <v>41710.757799999999</v>
      </c>
      <c r="AU16" s="1">
        <f>MIN(AR16:AT16)</f>
        <v>11390.948200000001</v>
      </c>
      <c r="AV16" s="3">
        <f t="shared" si="7"/>
        <v>1</v>
      </c>
      <c r="AW16" s="3">
        <f t="shared" si="8"/>
        <v>3.1175367121764279</v>
      </c>
      <c r="AX16" s="3">
        <f t="shared" si="9"/>
        <v>3.6617458939897554</v>
      </c>
      <c r="AZ16" t="s">
        <v>1251</v>
      </c>
      <c r="BA16">
        <v>20</v>
      </c>
      <c r="BB16" t="s">
        <v>4205</v>
      </c>
      <c r="BC16" s="17">
        <f t="shared" si="10"/>
        <v>0.376</v>
      </c>
      <c r="BD16" s="17">
        <f t="shared" si="11"/>
        <v>0.36599999999999999</v>
      </c>
      <c r="BE16" s="17">
        <f t="shared" si="12"/>
        <v>0.36099999999999999</v>
      </c>
      <c r="BF16" s="2">
        <f t="shared" si="13"/>
        <v>587101.1875</v>
      </c>
      <c r="BG16" s="2">
        <f t="shared" si="14"/>
        <v>756039.8125</v>
      </c>
      <c r="BH16" s="2">
        <f t="shared" si="15"/>
        <v>724277.5</v>
      </c>
      <c r="BI16" s="2">
        <f t="shared" si="16"/>
        <v>716452.3125</v>
      </c>
      <c r="BJ16" s="2">
        <f t="shared" si="17"/>
        <v>615894.75</v>
      </c>
      <c r="BK16" s="2">
        <f t="shared" si="18"/>
        <v>550616.5625</v>
      </c>
      <c r="BL16" s="2">
        <f t="shared" si="19"/>
        <v>905356.3125</v>
      </c>
      <c r="BM16" s="2">
        <f t="shared" si="20"/>
        <v>729400.75</v>
      </c>
      <c r="BN16" s="2">
        <f t="shared" si="21"/>
        <v>794648.125</v>
      </c>
      <c r="BO16" s="17">
        <f t="shared" si="22"/>
        <v>1</v>
      </c>
      <c r="BP16" s="17">
        <f t="shared" si="23"/>
        <v>1.2877504399529085</v>
      </c>
      <c r="BQ16" s="17">
        <f t="shared" si="24"/>
        <v>1.2336502044632638</v>
      </c>
      <c r="BR16" s="17">
        <f t="shared" si="25"/>
        <v>1.3011819136842619</v>
      </c>
      <c r="BS16" s="17">
        <f t="shared" si="26"/>
        <v>1.1185547111107832</v>
      </c>
      <c r="BT16" s="17">
        <f t="shared" si="27"/>
        <v>1</v>
      </c>
      <c r="BU16" s="17">
        <f t="shared" si="28"/>
        <v>1.2412330430151053</v>
      </c>
      <c r="BV16" s="17">
        <f t="shared" si="29"/>
        <v>1</v>
      </c>
      <c r="BW16" s="17">
        <f t="shared" si="30"/>
        <v>1.0894533971894051</v>
      </c>
      <c r="BX16" s="20">
        <f t="shared" si="31"/>
        <v>1.180804985566456</v>
      </c>
      <c r="BY16" s="20">
        <f t="shared" si="32"/>
        <v>1.135435050354564</v>
      </c>
      <c r="BZ16" s="20">
        <f t="shared" si="33"/>
        <v>1.1077012005508897</v>
      </c>
    </row>
    <row r="17" spans="2:78" x14ac:dyDescent="0.25">
      <c r="B17">
        <v>14077</v>
      </c>
      <c r="C17">
        <v>2</v>
      </c>
      <c r="D17">
        <v>-7.0000000000000007E-2</v>
      </c>
      <c r="E17">
        <v>1.5489999999999999</v>
      </c>
      <c r="F17" s="4">
        <v>34</v>
      </c>
      <c r="G17" s="5" t="str">
        <f>F17&amp;"_"&amp;COUNTIF($F$2:$F17,F17)</f>
        <v>34_1</v>
      </c>
      <c r="H17" t="s">
        <v>527</v>
      </c>
      <c r="I17">
        <v>2.9000000000000001E-2</v>
      </c>
      <c r="J17" s="2">
        <v>7102.3915999999999</v>
      </c>
      <c r="K17" s="2">
        <v>14086.6006</v>
      </c>
      <c r="L17" s="2">
        <v>18132.1875</v>
      </c>
      <c r="M17" s="1">
        <f>MIN(J17:L17)</f>
        <v>7102.3915999999999</v>
      </c>
      <c r="N17" s="3">
        <f t="shared" si="1"/>
        <v>1</v>
      </c>
      <c r="O17" s="3">
        <f t="shared" si="2"/>
        <v>1.9833601684255202</v>
      </c>
      <c r="P17" s="3">
        <f t="shared" si="3"/>
        <v>2.5529692702384925</v>
      </c>
      <c r="Q17" s="3"/>
      <c r="S17">
        <v>9203</v>
      </c>
      <c r="T17">
        <v>2</v>
      </c>
      <c r="U17">
        <v>1.18</v>
      </c>
      <c r="V17">
        <v>1.099</v>
      </c>
      <c r="W17" s="4">
        <v>36</v>
      </c>
      <c r="X17" s="5" t="str">
        <f>W17&amp;"_"&amp;COUNTIF($W$2:$W17,W17)</f>
        <v>36_1</v>
      </c>
      <c r="Y17" t="s">
        <v>990</v>
      </c>
      <c r="Z17">
        <v>0.113</v>
      </c>
      <c r="AA17" s="1">
        <v>46102.285199999998</v>
      </c>
      <c r="AB17" s="1">
        <v>39340.605499999998</v>
      </c>
      <c r="AC17" s="1">
        <v>33458.753900000003</v>
      </c>
      <c r="AD17" s="1">
        <f>MIN(AA17:AC17)</f>
        <v>33458.753900000003</v>
      </c>
      <c r="AE17" s="3">
        <f t="shared" si="4"/>
        <v>1.377884105839339</v>
      </c>
      <c r="AF17" s="3">
        <f t="shared" si="5"/>
        <v>1.1757941021228526</v>
      </c>
      <c r="AG17" s="3">
        <f t="shared" si="6"/>
        <v>1</v>
      </c>
      <c r="AH17" s="3"/>
      <c r="AJ17">
        <v>14246</v>
      </c>
      <c r="AK17">
        <v>2</v>
      </c>
      <c r="AL17">
        <v>-0.35</v>
      </c>
      <c r="AM17">
        <v>1.0920000000000001</v>
      </c>
      <c r="AN17" s="4">
        <v>33</v>
      </c>
      <c r="AO17" s="5" t="str">
        <f>AN17&amp;"_"&amp;COUNTIF($AN$2:$AN17,AN17)</f>
        <v>33_2</v>
      </c>
      <c r="AP17" t="s">
        <v>907</v>
      </c>
      <c r="AQ17">
        <v>0.1</v>
      </c>
      <c r="AR17" s="1">
        <v>12480.1816</v>
      </c>
      <c r="AS17" s="1">
        <v>26711.230500000001</v>
      </c>
      <c r="AT17" s="1">
        <v>27629.291000000001</v>
      </c>
      <c r="AU17" s="1">
        <f>MIN(AR17:AT17)</f>
        <v>12480.1816</v>
      </c>
      <c r="AV17" s="3">
        <f t="shared" si="7"/>
        <v>1</v>
      </c>
      <c r="AW17" s="3">
        <f t="shared" si="8"/>
        <v>2.1402918127409301</v>
      </c>
      <c r="AX17" s="3">
        <f t="shared" si="9"/>
        <v>2.2138532823913395</v>
      </c>
      <c r="AZ17" t="s">
        <v>1252</v>
      </c>
      <c r="BA17">
        <v>20</v>
      </c>
      <c r="BB17" t="s">
        <v>4205</v>
      </c>
      <c r="BC17" s="17">
        <f t="shared" si="10"/>
        <v>0.35499999999999998</v>
      </c>
      <c r="BD17" s="17" t="str">
        <f t="shared" si="11"/>
        <v>N/D</v>
      </c>
      <c r="BE17" s="17" t="str">
        <f t="shared" si="12"/>
        <v>N/D</v>
      </c>
      <c r="BF17" s="2">
        <f t="shared" si="13"/>
        <v>222310.73439999999</v>
      </c>
      <c r="BG17" s="2">
        <f t="shared" si="14"/>
        <v>216205.10939999999</v>
      </c>
      <c r="BH17" s="2">
        <f t="shared" si="15"/>
        <v>242935.7812</v>
      </c>
      <c r="BI17" s="2" t="str">
        <f t="shared" si="16"/>
        <v>N/D</v>
      </c>
      <c r="BJ17" s="2" t="str">
        <f t="shared" si="17"/>
        <v>N/D</v>
      </c>
      <c r="BK17" s="2" t="str">
        <f t="shared" si="18"/>
        <v>N/D</v>
      </c>
      <c r="BL17" s="2" t="str">
        <f t="shared" si="19"/>
        <v>N/D</v>
      </c>
      <c r="BM17" s="2" t="str">
        <f t="shared" si="20"/>
        <v>N/D</v>
      </c>
      <c r="BN17" s="2" t="str">
        <f t="shared" si="21"/>
        <v>N/D</v>
      </c>
      <c r="BO17" s="17">
        <f t="shared" si="22"/>
        <v>1.0282399662845341</v>
      </c>
      <c r="BP17" s="17">
        <f t="shared" si="23"/>
        <v>1</v>
      </c>
      <c r="BQ17" s="17">
        <f t="shared" si="24"/>
        <v>1.1236357081207815</v>
      </c>
      <c r="BR17" s="17" t="str">
        <f t="shared" si="25"/>
        <v>N/D</v>
      </c>
      <c r="BS17" s="17" t="str">
        <f t="shared" si="26"/>
        <v>N/D</v>
      </c>
      <c r="BT17" s="17" t="str">
        <f t="shared" si="27"/>
        <v>N/D</v>
      </c>
      <c r="BU17" s="17" t="str">
        <f t="shared" si="28"/>
        <v>N/D</v>
      </c>
      <c r="BV17" s="17" t="str">
        <f t="shared" si="29"/>
        <v>N/D</v>
      </c>
      <c r="BW17" s="17" t="str">
        <f t="shared" si="30"/>
        <v>N/D</v>
      </c>
      <c r="BX17" s="20">
        <f t="shared" si="31"/>
        <v>1.0282399662845341</v>
      </c>
      <c r="BY17" s="20">
        <f t="shared" si="32"/>
        <v>1</v>
      </c>
      <c r="BZ17" s="20">
        <f t="shared" si="33"/>
        <v>1.1236357081207815</v>
      </c>
    </row>
    <row r="18" spans="2:78" x14ac:dyDescent="0.25">
      <c r="B18">
        <v>14033</v>
      </c>
      <c r="C18">
        <v>2</v>
      </c>
      <c r="D18">
        <v>-0.03</v>
      </c>
      <c r="E18">
        <v>1.45</v>
      </c>
      <c r="F18" s="4">
        <v>34</v>
      </c>
      <c r="G18" s="5" t="str">
        <f>F18&amp;"_"&amp;COUNTIF($F$2:$F18,F18)</f>
        <v>34_2</v>
      </c>
      <c r="H18" t="s">
        <v>527</v>
      </c>
      <c r="I18">
        <v>3.1E-2</v>
      </c>
      <c r="J18" s="2">
        <v>5698.2728999999999</v>
      </c>
      <c r="K18" s="2">
        <v>23886.355500000001</v>
      </c>
      <c r="L18" s="2">
        <v>34040.324200000003</v>
      </c>
      <c r="M18" s="1">
        <f>MIN(J18:L18)</f>
        <v>5698.2728999999999</v>
      </c>
      <c r="N18" s="3">
        <f t="shared" si="1"/>
        <v>1</v>
      </c>
      <c r="O18" s="3">
        <f t="shared" si="2"/>
        <v>4.1918588174322089</v>
      </c>
      <c r="P18" s="3">
        <f t="shared" si="3"/>
        <v>5.9737967621733254</v>
      </c>
      <c r="Q18" s="3"/>
      <c r="S18">
        <v>8063</v>
      </c>
      <c r="T18">
        <v>2</v>
      </c>
      <c r="U18">
        <v>-0.09</v>
      </c>
      <c r="V18">
        <v>1.137</v>
      </c>
      <c r="W18" s="4">
        <v>37</v>
      </c>
      <c r="X18" s="5" t="str">
        <f>W18&amp;"_"&amp;COUNTIF($W$2:$W18,W18)</f>
        <v>37_1</v>
      </c>
      <c r="Y18" t="s">
        <v>854</v>
      </c>
      <c r="Z18">
        <v>0.20499999999999999</v>
      </c>
      <c r="AA18" s="1">
        <v>133816.32810000001</v>
      </c>
      <c r="AB18" s="1">
        <v>305622.75</v>
      </c>
      <c r="AC18" s="1">
        <v>292035.78120000003</v>
      </c>
      <c r="AD18" s="1">
        <f>MIN(AA18:AC18)</f>
        <v>133816.32810000001</v>
      </c>
      <c r="AE18" s="3">
        <f t="shared" si="4"/>
        <v>1</v>
      </c>
      <c r="AF18" s="3">
        <f t="shared" si="5"/>
        <v>2.2838972966857245</v>
      </c>
      <c r="AG18" s="3">
        <f t="shared" si="6"/>
        <v>2.1823628352869142</v>
      </c>
      <c r="AH18" s="3"/>
      <c r="AJ18">
        <v>13694</v>
      </c>
      <c r="AK18">
        <v>2</v>
      </c>
      <c r="AL18">
        <v>-0.08</v>
      </c>
      <c r="AM18">
        <v>1.5369999999999999</v>
      </c>
      <c r="AN18" s="4">
        <v>34</v>
      </c>
      <c r="AO18" s="5" t="str">
        <f>AN18&amp;"_"&amp;COUNTIF($AN$2:$AN18,AN18)</f>
        <v>34_1</v>
      </c>
      <c r="AP18" t="s">
        <v>527</v>
      </c>
      <c r="AQ18">
        <v>4.8000000000000001E-2</v>
      </c>
      <c r="AR18" s="1">
        <v>8776.4130999999998</v>
      </c>
      <c r="AS18" s="1">
        <v>23891.507799999999</v>
      </c>
      <c r="AT18" s="1">
        <v>27061.3652</v>
      </c>
      <c r="AU18" s="1">
        <f>MIN(AR18:AT18)</f>
        <v>8776.4130999999998</v>
      </c>
      <c r="AV18" s="3">
        <f t="shared" si="7"/>
        <v>1</v>
      </c>
      <c r="AW18" s="3">
        <f t="shared" si="8"/>
        <v>2.7222405700114547</v>
      </c>
      <c r="AX18" s="3">
        <f t="shared" si="9"/>
        <v>3.0834197173330415</v>
      </c>
      <c r="AZ18" t="s">
        <v>1253</v>
      </c>
      <c r="BA18">
        <v>20</v>
      </c>
      <c r="BB18" t="s">
        <v>4205</v>
      </c>
      <c r="BC18" s="17">
        <f t="shared" si="10"/>
        <v>0.47</v>
      </c>
      <c r="BD18" s="17" t="str">
        <f t="shared" si="11"/>
        <v>N/D</v>
      </c>
      <c r="BE18" s="17" t="str">
        <f t="shared" si="12"/>
        <v>N/D</v>
      </c>
      <c r="BF18" s="2">
        <f t="shared" si="13"/>
        <v>410532.4375</v>
      </c>
      <c r="BG18" s="2">
        <f t="shared" si="14"/>
        <v>497543.59379999997</v>
      </c>
      <c r="BH18" s="2">
        <f t="shared" si="15"/>
        <v>535383.875</v>
      </c>
      <c r="BI18" s="2" t="str">
        <f t="shared" si="16"/>
        <v>N/D</v>
      </c>
      <c r="BJ18" s="2" t="str">
        <f t="shared" si="17"/>
        <v>N/D</v>
      </c>
      <c r="BK18" s="2" t="str">
        <f t="shared" si="18"/>
        <v>N/D</v>
      </c>
      <c r="BL18" s="2" t="str">
        <f t="shared" si="19"/>
        <v>N/D</v>
      </c>
      <c r="BM18" s="2" t="str">
        <f t="shared" si="20"/>
        <v>N/D</v>
      </c>
      <c r="BN18" s="2" t="str">
        <f t="shared" si="21"/>
        <v>N/D</v>
      </c>
      <c r="BO18" s="17">
        <f t="shared" si="22"/>
        <v>1</v>
      </c>
      <c r="BP18" s="17">
        <f t="shared" si="23"/>
        <v>1.2119470920004951</v>
      </c>
      <c r="BQ18" s="17">
        <f t="shared" si="24"/>
        <v>1.3041207614684527</v>
      </c>
      <c r="BR18" s="17" t="str">
        <f t="shared" si="25"/>
        <v>N/D</v>
      </c>
      <c r="BS18" s="17" t="str">
        <f t="shared" si="26"/>
        <v>N/D</v>
      </c>
      <c r="BT18" s="17" t="str">
        <f t="shared" si="27"/>
        <v>N/D</v>
      </c>
      <c r="BU18" s="17" t="str">
        <f t="shared" si="28"/>
        <v>N/D</v>
      </c>
      <c r="BV18" s="17" t="str">
        <f t="shared" si="29"/>
        <v>N/D</v>
      </c>
      <c r="BW18" s="17" t="str">
        <f t="shared" si="30"/>
        <v>N/D</v>
      </c>
      <c r="BX18" s="20">
        <f t="shared" si="31"/>
        <v>1</v>
      </c>
      <c r="BY18" s="20">
        <f t="shared" si="32"/>
        <v>1.2119470920004951</v>
      </c>
      <c r="BZ18" s="20">
        <f t="shared" si="33"/>
        <v>1.3041207614684527</v>
      </c>
    </row>
    <row r="19" spans="2:78" x14ac:dyDescent="0.25">
      <c r="B19">
        <v>9402</v>
      </c>
      <c r="C19">
        <v>2</v>
      </c>
      <c r="D19">
        <v>0.96</v>
      </c>
      <c r="E19">
        <v>1.0149999999999999</v>
      </c>
      <c r="F19" s="4">
        <v>36</v>
      </c>
      <c r="G19" s="5" t="str">
        <f>F19&amp;"_"&amp;COUNTIF($F$2:$F19,F19)</f>
        <v>36_1</v>
      </c>
      <c r="H19" t="s">
        <v>990</v>
      </c>
      <c r="I19">
        <v>0.108</v>
      </c>
      <c r="J19" s="2">
        <v>42476.828099999999</v>
      </c>
      <c r="K19" s="2">
        <v>34638.839800000002</v>
      </c>
      <c r="L19" s="2">
        <v>35643.9375</v>
      </c>
      <c r="M19" s="1">
        <f>MIN(J19:L19)</f>
        <v>34638.839800000002</v>
      </c>
      <c r="N19" s="3">
        <f t="shared" si="1"/>
        <v>1.2262774488191719</v>
      </c>
      <c r="O19" s="3">
        <f t="shared" si="2"/>
        <v>1</v>
      </c>
      <c r="P19" s="3">
        <f t="shared" si="3"/>
        <v>1.0290164943688442</v>
      </c>
      <c r="Q19" s="3"/>
      <c r="S19">
        <v>8100</v>
      </c>
      <c r="T19">
        <v>2</v>
      </c>
      <c r="U19">
        <v>0.09</v>
      </c>
      <c r="V19">
        <v>1.131</v>
      </c>
      <c r="W19" s="4">
        <v>37</v>
      </c>
      <c r="X19" s="5" t="str">
        <f>W19&amp;"_"&amp;COUNTIF($W$2:$W19,W19)</f>
        <v>37_2</v>
      </c>
      <c r="Y19" t="s">
        <v>854</v>
      </c>
      <c r="Z19">
        <v>0.26400000000000001</v>
      </c>
      <c r="AA19" s="1">
        <v>155011.07810000001</v>
      </c>
      <c r="AB19" s="1">
        <v>348717.875</v>
      </c>
      <c r="AC19" s="1">
        <v>368957.21879999997</v>
      </c>
      <c r="AD19" s="1">
        <f>MIN(AA19:AC19)</f>
        <v>155011.07810000001</v>
      </c>
      <c r="AE19" s="3">
        <f t="shared" si="4"/>
        <v>1</v>
      </c>
      <c r="AF19" s="3">
        <f t="shared" si="5"/>
        <v>2.2496319571110703</v>
      </c>
      <c r="AG19" s="3">
        <f t="shared" si="6"/>
        <v>2.3801990368841901</v>
      </c>
      <c r="AH19" s="3"/>
      <c r="AJ19">
        <v>9164</v>
      </c>
      <c r="AK19">
        <v>2</v>
      </c>
      <c r="AL19">
        <v>1.49</v>
      </c>
      <c r="AM19">
        <v>1.0489999999999999</v>
      </c>
      <c r="AN19" s="4">
        <v>36</v>
      </c>
      <c r="AO19" s="5" t="str">
        <f>AN19&amp;"_"&amp;COUNTIF($AN$2:$AN19,AN19)</f>
        <v>36_1</v>
      </c>
      <c r="AP19" t="s">
        <v>990</v>
      </c>
      <c r="AQ19">
        <v>0.107</v>
      </c>
      <c r="AR19" s="1">
        <v>52058.742200000001</v>
      </c>
      <c r="AS19" s="1">
        <v>37099.429700000001</v>
      </c>
      <c r="AT19" s="1">
        <v>35075.699200000003</v>
      </c>
      <c r="AU19" s="1">
        <f>MIN(AR19:AT19)</f>
        <v>35075.699200000003</v>
      </c>
      <c r="AV19" s="3">
        <f t="shared" si="7"/>
        <v>1.4841825932866934</v>
      </c>
      <c r="AW19" s="3">
        <f t="shared" si="8"/>
        <v>1.0576960843591678</v>
      </c>
      <c r="AX19" s="3">
        <f t="shared" si="9"/>
        <v>1</v>
      </c>
      <c r="AZ19" t="s">
        <v>1254</v>
      </c>
      <c r="BA19">
        <v>25</v>
      </c>
      <c r="BB19" t="s">
        <v>4206</v>
      </c>
      <c r="BC19" s="17">
        <f t="shared" si="10"/>
        <v>0</v>
      </c>
      <c r="BD19" s="17" t="str">
        <f t="shared" si="11"/>
        <v>N/D</v>
      </c>
      <c r="BE19" s="17" t="str">
        <f t="shared" si="12"/>
        <v>N/D</v>
      </c>
      <c r="BF19" s="2">
        <f t="shared" si="13"/>
        <v>339650.03120000003</v>
      </c>
      <c r="BG19" s="2">
        <f t="shared" si="14"/>
        <v>469192.28120000003</v>
      </c>
      <c r="BH19" s="2">
        <f t="shared" si="15"/>
        <v>494484.84379999997</v>
      </c>
      <c r="BI19" s="2" t="str">
        <f t="shared" si="16"/>
        <v>N/D</v>
      </c>
      <c r="BJ19" s="2" t="str">
        <f t="shared" si="17"/>
        <v>N/D</v>
      </c>
      <c r="BK19" s="2" t="str">
        <f t="shared" si="18"/>
        <v>N/D</v>
      </c>
      <c r="BL19" s="2" t="str">
        <f t="shared" si="19"/>
        <v>N/D</v>
      </c>
      <c r="BM19" s="2" t="str">
        <f t="shared" si="20"/>
        <v>N/D</v>
      </c>
      <c r="BN19" s="2" t="str">
        <f t="shared" si="21"/>
        <v>N/D</v>
      </c>
      <c r="BO19" s="17">
        <f t="shared" si="22"/>
        <v>1</v>
      </c>
      <c r="BP19" s="17">
        <f t="shared" si="23"/>
        <v>1.3813991994710584</v>
      </c>
      <c r="BQ19" s="17">
        <f t="shared" si="24"/>
        <v>1.4558657393699068</v>
      </c>
      <c r="BR19" s="17" t="str">
        <f t="shared" si="25"/>
        <v>N/D</v>
      </c>
      <c r="BS19" s="17" t="str">
        <f t="shared" si="26"/>
        <v>N/D</v>
      </c>
      <c r="BT19" s="17" t="str">
        <f t="shared" si="27"/>
        <v>N/D</v>
      </c>
      <c r="BU19" s="17" t="str">
        <f t="shared" si="28"/>
        <v>N/D</v>
      </c>
      <c r="BV19" s="17" t="str">
        <f t="shared" si="29"/>
        <v>N/D</v>
      </c>
      <c r="BW19" s="17" t="str">
        <f t="shared" si="30"/>
        <v>N/D</v>
      </c>
      <c r="BX19" s="20">
        <f t="shared" si="31"/>
        <v>1</v>
      </c>
      <c r="BY19" s="20">
        <f t="shared" si="32"/>
        <v>1.3813991994710584</v>
      </c>
      <c r="BZ19" s="20">
        <f t="shared" si="33"/>
        <v>1.4558657393699068</v>
      </c>
    </row>
    <row r="20" spans="2:78" x14ac:dyDescent="0.25">
      <c r="B20">
        <v>8188</v>
      </c>
      <c r="C20">
        <v>2</v>
      </c>
      <c r="D20">
        <v>0.28000000000000003</v>
      </c>
      <c r="E20">
        <v>1.2</v>
      </c>
      <c r="F20" s="4">
        <v>37</v>
      </c>
      <c r="G20" s="5" t="str">
        <f>F20&amp;"_"&amp;COUNTIF($F$2:$F20,F20)</f>
        <v>37_1</v>
      </c>
      <c r="H20" t="s">
        <v>854</v>
      </c>
      <c r="I20">
        <v>0.223</v>
      </c>
      <c r="J20" s="2">
        <v>106413.9375</v>
      </c>
      <c r="K20" s="2">
        <v>395918.28120000003</v>
      </c>
      <c r="L20" s="2">
        <v>385108.5625</v>
      </c>
      <c r="M20" s="1">
        <f>MIN(J20:L20)</f>
        <v>106413.9375</v>
      </c>
      <c r="N20" s="3">
        <f t="shared" si="1"/>
        <v>1</v>
      </c>
      <c r="O20" s="3">
        <f t="shared" si="2"/>
        <v>3.7205491169800951</v>
      </c>
      <c r="P20" s="3">
        <f t="shared" si="3"/>
        <v>3.6189673227719816</v>
      </c>
      <c r="Q20" s="3"/>
      <c r="S20">
        <v>7928</v>
      </c>
      <c r="T20">
        <v>2</v>
      </c>
      <c r="U20">
        <v>-0.33</v>
      </c>
      <c r="V20">
        <v>1.095</v>
      </c>
      <c r="W20" s="4">
        <v>37</v>
      </c>
      <c r="X20" s="5" t="str">
        <f>W20&amp;"_"&amp;COUNTIF($W$2:$W20,W20)</f>
        <v>37_3</v>
      </c>
      <c r="Y20" t="s">
        <v>854</v>
      </c>
      <c r="Z20">
        <v>5.0000000000000001E-3</v>
      </c>
      <c r="AA20" s="1">
        <v>180242.64060000001</v>
      </c>
      <c r="AB20" s="1">
        <v>240518.0312</v>
      </c>
      <c r="AC20" s="1">
        <v>228915.9062</v>
      </c>
      <c r="AD20" s="1">
        <f>MIN(AA20:AC20)</f>
        <v>180242.64060000001</v>
      </c>
      <c r="AE20" s="3">
        <f t="shared" si="4"/>
        <v>1</v>
      </c>
      <c r="AF20" s="3">
        <f t="shared" si="5"/>
        <v>1.3344124919572444</v>
      </c>
      <c r="AG20" s="3">
        <f t="shared" si="6"/>
        <v>1.2700430122304809</v>
      </c>
      <c r="AH20" s="3"/>
      <c r="AJ20">
        <v>7997</v>
      </c>
      <c r="AK20">
        <v>2</v>
      </c>
      <c r="AL20">
        <v>0.28000000000000003</v>
      </c>
      <c r="AM20">
        <v>1.0640000000000001</v>
      </c>
      <c r="AN20" s="4">
        <v>37</v>
      </c>
      <c r="AO20" s="5" t="str">
        <f>AN20&amp;"_"&amp;COUNTIF($AN$2:$AN20,AN20)</f>
        <v>37_1</v>
      </c>
      <c r="AP20" t="s">
        <v>854</v>
      </c>
      <c r="AQ20">
        <v>0.191</v>
      </c>
      <c r="AR20" s="1">
        <v>156399.14060000001</v>
      </c>
      <c r="AS20" s="1">
        <v>381044.78120000003</v>
      </c>
      <c r="AT20" s="1">
        <v>352801.46879999997</v>
      </c>
      <c r="AU20" s="1">
        <f>MIN(AR20:AT20)</f>
        <v>156399.14060000001</v>
      </c>
      <c r="AV20" s="3">
        <f t="shared" si="7"/>
        <v>1</v>
      </c>
      <c r="AW20" s="3">
        <f t="shared" si="8"/>
        <v>2.4363610934061617</v>
      </c>
      <c r="AX20" s="3">
        <f t="shared" si="9"/>
        <v>2.255776262238617</v>
      </c>
      <c r="AZ20" t="s">
        <v>1255</v>
      </c>
      <c r="BA20">
        <v>25</v>
      </c>
      <c r="BB20" t="s">
        <v>4206</v>
      </c>
      <c r="BC20" s="17">
        <f t="shared" si="10"/>
        <v>0.104</v>
      </c>
      <c r="BD20" s="17" t="str">
        <f t="shared" si="11"/>
        <v>N/D</v>
      </c>
      <c r="BE20" s="17" t="str">
        <f t="shared" si="12"/>
        <v>N/D</v>
      </c>
      <c r="BF20" s="2">
        <f t="shared" si="13"/>
        <v>495124.78120000003</v>
      </c>
      <c r="BG20" s="2">
        <f t="shared" si="14"/>
        <v>395498.875</v>
      </c>
      <c r="BH20" s="2">
        <f t="shared" si="15"/>
        <v>436997.4375</v>
      </c>
      <c r="BI20" s="2" t="str">
        <f t="shared" si="16"/>
        <v>N/D</v>
      </c>
      <c r="BJ20" s="2" t="str">
        <f t="shared" si="17"/>
        <v>N/D</v>
      </c>
      <c r="BK20" s="2" t="str">
        <f t="shared" si="18"/>
        <v>N/D</v>
      </c>
      <c r="BL20" s="2" t="str">
        <f t="shared" si="19"/>
        <v>N/D</v>
      </c>
      <c r="BM20" s="2" t="str">
        <f t="shared" si="20"/>
        <v>N/D</v>
      </c>
      <c r="BN20" s="2" t="str">
        <f t="shared" si="21"/>
        <v>N/D</v>
      </c>
      <c r="BO20" s="17">
        <f t="shared" si="22"/>
        <v>1.2518993415594419</v>
      </c>
      <c r="BP20" s="17">
        <f t="shared" si="23"/>
        <v>1</v>
      </c>
      <c r="BQ20" s="17">
        <f t="shared" si="24"/>
        <v>1.1049271315879217</v>
      </c>
      <c r="BR20" s="17" t="str">
        <f t="shared" si="25"/>
        <v>N/D</v>
      </c>
      <c r="BS20" s="17" t="str">
        <f t="shared" si="26"/>
        <v>N/D</v>
      </c>
      <c r="BT20" s="17" t="str">
        <f t="shared" si="27"/>
        <v>N/D</v>
      </c>
      <c r="BU20" s="17" t="str">
        <f t="shared" si="28"/>
        <v>N/D</v>
      </c>
      <c r="BV20" s="17" t="str">
        <f t="shared" si="29"/>
        <v>N/D</v>
      </c>
      <c r="BW20" s="17" t="str">
        <f t="shared" si="30"/>
        <v>N/D</v>
      </c>
      <c r="BX20" s="20">
        <f t="shared" si="31"/>
        <v>1.2518993415594419</v>
      </c>
      <c r="BY20" s="20">
        <f t="shared" si="32"/>
        <v>1</v>
      </c>
      <c r="BZ20" s="20">
        <f t="shared" si="33"/>
        <v>1.1049271315879217</v>
      </c>
    </row>
    <row r="21" spans="2:78" x14ac:dyDescent="0.25">
      <c r="B21">
        <v>8152</v>
      </c>
      <c r="C21">
        <v>2</v>
      </c>
      <c r="D21">
        <v>0.16</v>
      </c>
      <c r="E21">
        <v>1.069</v>
      </c>
      <c r="F21" s="4">
        <v>37</v>
      </c>
      <c r="G21" s="5" t="str">
        <f>F21&amp;"_"&amp;COUNTIF($F$2:$F21,F21)</f>
        <v>37_2</v>
      </c>
      <c r="H21" t="s">
        <v>854</v>
      </c>
      <c r="I21">
        <v>0.22800000000000001</v>
      </c>
      <c r="J21" s="2">
        <v>73343.171900000001</v>
      </c>
      <c r="K21" s="2">
        <v>180449.375</v>
      </c>
      <c r="L21" s="2">
        <v>183747.7812</v>
      </c>
      <c r="M21" s="1">
        <f>MIN(J21:L21)</f>
        <v>73343.171900000001</v>
      </c>
      <c r="N21" s="3">
        <f t="shared" si="1"/>
        <v>1</v>
      </c>
      <c r="O21" s="3">
        <f t="shared" si="2"/>
        <v>2.4603432102177734</v>
      </c>
      <c r="P21" s="3">
        <f t="shared" si="3"/>
        <v>2.5053154430044495</v>
      </c>
      <c r="Q21" s="3"/>
      <c r="S21">
        <v>3550</v>
      </c>
      <c r="T21">
        <v>2</v>
      </c>
      <c r="U21">
        <v>0.75</v>
      </c>
      <c r="V21">
        <v>1.052</v>
      </c>
      <c r="W21" s="4">
        <v>40</v>
      </c>
      <c r="X21" s="5" t="str">
        <f>W21&amp;"_"&amp;COUNTIF($W$2:$W21,W21)</f>
        <v>40_1</v>
      </c>
      <c r="Y21" t="s">
        <v>993</v>
      </c>
      <c r="Z21">
        <v>3.2000000000000001E-2</v>
      </c>
      <c r="AA21" s="1">
        <v>93639.570300000007</v>
      </c>
      <c r="AB21" s="1">
        <v>80511.804699999993</v>
      </c>
      <c r="AC21" s="1">
        <v>76731.171900000001</v>
      </c>
      <c r="AD21" s="1">
        <f>MIN(AA21:AC21)</f>
        <v>76731.171900000001</v>
      </c>
      <c r="AE21" s="3">
        <f t="shared" si="4"/>
        <v>1.2203589229946326</v>
      </c>
      <c r="AF21" s="3">
        <f t="shared" si="5"/>
        <v>1.0492711463461957</v>
      </c>
      <c r="AG21" s="3">
        <f t="shared" si="6"/>
        <v>1</v>
      </c>
      <c r="AH21" s="3"/>
      <c r="AJ21">
        <v>7811</v>
      </c>
      <c r="AK21">
        <v>2</v>
      </c>
      <c r="AL21">
        <v>-0.12</v>
      </c>
      <c r="AM21">
        <v>1.008</v>
      </c>
      <c r="AN21" s="4">
        <v>37</v>
      </c>
      <c r="AO21" s="5" t="str">
        <f>AN21&amp;"_"&amp;COUNTIF($AN$2:$AN21,AN21)</f>
        <v>37_2</v>
      </c>
      <c r="AP21" t="s">
        <v>854</v>
      </c>
      <c r="AQ21">
        <v>0.04</v>
      </c>
      <c r="AR21" s="1">
        <v>97413.976599999995</v>
      </c>
      <c r="AS21" s="1">
        <v>111275.97659999999</v>
      </c>
      <c r="AT21" s="1">
        <v>102801.4688</v>
      </c>
      <c r="AU21" s="1">
        <f>MIN(AR21:AT21)</f>
        <v>97413.976599999995</v>
      </c>
      <c r="AV21" s="3">
        <f t="shared" si="7"/>
        <v>1</v>
      </c>
      <c r="AW21" s="3">
        <f t="shared" si="8"/>
        <v>1.1422999089434565</v>
      </c>
      <c r="AX21" s="3">
        <f t="shared" si="9"/>
        <v>1.0553051254864798</v>
      </c>
      <c r="AZ21" t="s">
        <v>1256</v>
      </c>
      <c r="BA21">
        <v>26</v>
      </c>
      <c r="BB21" t="s">
        <v>4207</v>
      </c>
      <c r="BC21" s="17">
        <f t="shared" si="10"/>
        <v>0.35499999999999998</v>
      </c>
      <c r="BD21" s="17" t="str">
        <f t="shared" si="11"/>
        <v>N/D</v>
      </c>
      <c r="BE21" s="17" t="str">
        <f t="shared" si="12"/>
        <v>N/D</v>
      </c>
      <c r="BF21" s="2">
        <f t="shared" si="13"/>
        <v>349451.25</v>
      </c>
      <c r="BG21" s="2">
        <f t="shared" si="14"/>
        <v>692059.625</v>
      </c>
      <c r="BH21" s="2">
        <f t="shared" si="15"/>
        <v>697982.9375</v>
      </c>
      <c r="BI21" s="2" t="str">
        <f t="shared" si="16"/>
        <v>N/D</v>
      </c>
      <c r="BJ21" s="2" t="str">
        <f t="shared" si="17"/>
        <v>N/D</v>
      </c>
      <c r="BK21" s="2" t="str">
        <f t="shared" si="18"/>
        <v>N/D</v>
      </c>
      <c r="BL21" s="2" t="str">
        <f t="shared" si="19"/>
        <v>N/D</v>
      </c>
      <c r="BM21" s="2" t="str">
        <f t="shared" si="20"/>
        <v>N/D</v>
      </c>
      <c r="BN21" s="2" t="str">
        <f t="shared" si="21"/>
        <v>N/D</v>
      </c>
      <c r="BO21" s="17">
        <f t="shared" si="22"/>
        <v>1</v>
      </c>
      <c r="BP21" s="17">
        <f t="shared" si="23"/>
        <v>1.9804182271489943</v>
      </c>
      <c r="BQ21" s="17">
        <f t="shared" si="24"/>
        <v>1.9973685528381999</v>
      </c>
      <c r="BR21" s="17" t="str">
        <f t="shared" si="25"/>
        <v>N/D</v>
      </c>
      <c r="BS21" s="17" t="str">
        <f t="shared" si="26"/>
        <v>N/D</v>
      </c>
      <c r="BT21" s="17" t="str">
        <f t="shared" si="27"/>
        <v>N/D</v>
      </c>
      <c r="BU21" s="17" t="str">
        <f t="shared" si="28"/>
        <v>N/D</v>
      </c>
      <c r="BV21" s="17" t="str">
        <f t="shared" si="29"/>
        <v>N/D</v>
      </c>
      <c r="BW21" s="17" t="str">
        <f t="shared" si="30"/>
        <v>N/D</v>
      </c>
      <c r="BX21" s="20">
        <f t="shared" si="31"/>
        <v>1</v>
      </c>
      <c r="BY21" s="20">
        <f t="shared" si="32"/>
        <v>1.9804182271489943</v>
      </c>
      <c r="BZ21" s="20">
        <f t="shared" si="33"/>
        <v>1.9973685528381999</v>
      </c>
    </row>
    <row r="22" spans="2:78" x14ac:dyDescent="0.25">
      <c r="B22">
        <v>3545</v>
      </c>
      <c r="C22">
        <v>2</v>
      </c>
      <c r="D22">
        <v>0.56999999999999995</v>
      </c>
      <c r="E22">
        <v>1.012</v>
      </c>
      <c r="F22" s="4">
        <v>40</v>
      </c>
      <c r="G22" s="5" t="str">
        <f>F22&amp;"_"&amp;COUNTIF($F$2:$F22,F22)</f>
        <v>40_1</v>
      </c>
      <c r="H22" t="s">
        <v>993</v>
      </c>
      <c r="I22">
        <v>0</v>
      </c>
      <c r="J22" s="2">
        <v>69131.085900000005</v>
      </c>
      <c r="K22" s="2">
        <v>81980.054699999993</v>
      </c>
      <c r="L22" s="2">
        <v>74390.726599999995</v>
      </c>
      <c r="M22" s="1">
        <f>MIN(J22:L22)</f>
        <v>69131.085900000005</v>
      </c>
      <c r="N22" s="3">
        <f t="shared" si="1"/>
        <v>1</v>
      </c>
      <c r="O22" s="3">
        <f t="shared" si="2"/>
        <v>1.1858638358232412</v>
      </c>
      <c r="P22" s="3">
        <f t="shared" si="3"/>
        <v>1.0760821362998434</v>
      </c>
      <c r="Q22" s="3"/>
      <c r="S22">
        <v>11833</v>
      </c>
      <c r="T22">
        <v>2</v>
      </c>
      <c r="U22">
        <v>-0.67</v>
      </c>
      <c r="V22">
        <v>1.5009999999999999</v>
      </c>
      <c r="W22" s="4">
        <v>41</v>
      </c>
      <c r="X22" s="5" t="str">
        <f>W22&amp;"_"&amp;COUNTIF($W$2:$W22,W22)</f>
        <v>41_1</v>
      </c>
      <c r="Y22" t="s">
        <v>1058</v>
      </c>
      <c r="Z22">
        <v>0.14399999999999999</v>
      </c>
      <c r="AA22" s="1">
        <v>9880.1913999999997</v>
      </c>
      <c r="AB22" s="1">
        <v>25430.164100000002</v>
      </c>
      <c r="AC22" s="1">
        <v>25140.1875</v>
      </c>
      <c r="AD22" s="1">
        <f>MIN(AA22:AC22)</f>
        <v>9880.1913999999997</v>
      </c>
      <c r="AE22" s="3">
        <f t="shared" si="4"/>
        <v>1</v>
      </c>
      <c r="AF22" s="3">
        <f t="shared" si="5"/>
        <v>2.5738533870912663</v>
      </c>
      <c r="AG22" s="3">
        <f t="shared" si="6"/>
        <v>2.5445040973598951</v>
      </c>
      <c r="AH22" s="3"/>
      <c r="AJ22">
        <v>7796</v>
      </c>
      <c r="AK22">
        <v>2</v>
      </c>
      <c r="AL22">
        <v>-0.8</v>
      </c>
      <c r="AM22">
        <v>1.022</v>
      </c>
      <c r="AN22" s="4">
        <v>38</v>
      </c>
      <c r="AO22" s="5" t="str">
        <f>AN22&amp;"_"&amp;COUNTIF($AN$2:$AN22,AN22)</f>
        <v>38_1</v>
      </c>
      <c r="AP22" t="s">
        <v>1231</v>
      </c>
      <c r="AQ22">
        <v>0.17899999999999999</v>
      </c>
      <c r="AR22" s="1">
        <v>112675.03909999999</v>
      </c>
      <c r="AS22" s="1">
        <v>201372.73439999999</v>
      </c>
      <c r="AT22" s="1">
        <v>171274.9375</v>
      </c>
      <c r="AU22" s="1">
        <f>MIN(AR22:AT22)</f>
        <v>112675.03909999999</v>
      </c>
      <c r="AV22" s="3">
        <f t="shared" si="7"/>
        <v>1</v>
      </c>
      <c r="AW22" s="3">
        <f t="shared" si="8"/>
        <v>1.7871991526116098</v>
      </c>
      <c r="AX22" s="3">
        <f t="shared" si="9"/>
        <v>1.5200787935648474</v>
      </c>
      <c r="AZ22" t="s">
        <v>3945</v>
      </c>
      <c r="BA22">
        <v>32</v>
      </c>
      <c r="BB22" t="s">
        <v>4208</v>
      </c>
      <c r="BC22" s="17" t="str">
        <f t="shared" si="10"/>
        <v>N/D</v>
      </c>
      <c r="BD22" s="17" t="str">
        <f t="shared" si="11"/>
        <v>N/D</v>
      </c>
      <c r="BE22" s="17">
        <f t="shared" si="12"/>
        <v>0.49299999999999999</v>
      </c>
      <c r="BF22" s="2" t="str">
        <f t="shared" si="13"/>
        <v>N/D</v>
      </c>
      <c r="BG22" s="2" t="str">
        <f t="shared" si="14"/>
        <v>N/D</v>
      </c>
      <c r="BH22" s="2" t="str">
        <f t="shared" si="15"/>
        <v>N/D</v>
      </c>
      <c r="BI22" s="2" t="str">
        <f t="shared" si="16"/>
        <v>N/D</v>
      </c>
      <c r="BJ22" s="2" t="str">
        <f t="shared" si="17"/>
        <v>N/D</v>
      </c>
      <c r="BK22" s="2" t="str">
        <f t="shared" si="18"/>
        <v>N/D</v>
      </c>
      <c r="BL22" s="2">
        <f t="shared" si="19"/>
        <v>176170.3438</v>
      </c>
      <c r="BM22" s="2">
        <f t="shared" si="20"/>
        <v>121070.02340000001</v>
      </c>
      <c r="BN22" s="2">
        <f t="shared" si="21"/>
        <v>124039.32030000001</v>
      </c>
      <c r="BO22" s="17" t="str">
        <f t="shared" si="22"/>
        <v>N/D</v>
      </c>
      <c r="BP22" s="17" t="str">
        <f t="shared" si="23"/>
        <v>N/D</v>
      </c>
      <c r="BQ22" s="17" t="str">
        <f t="shared" si="24"/>
        <v>N/D</v>
      </c>
      <c r="BR22" s="17" t="str">
        <f t="shared" si="25"/>
        <v>N/D</v>
      </c>
      <c r="BS22" s="17" t="str">
        <f t="shared" si="26"/>
        <v>N/D</v>
      </c>
      <c r="BT22" s="17" t="str">
        <f t="shared" si="27"/>
        <v>N/D</v>
      </c>
      <c r="BU22" s="17">
        <f t="shared" si="28"/>
        <v>1.4551111732914721</v>
      </c>
      <c r="BV22" s="17">
        <f t="shared" si="29"/>
        <v>1</v>
      </c>
      <c r="BW22" s="17">
        <f t="shared" si="30"/>
        <v>1.024525450781403</v>
      </c>
      <c r="BX22" s="20">
        <f t="shared" si="31"/>
        <v>1.4551111732914721</v>
      </c>
      <c r="BY22" s="20">
        <f t="shared" si="32"/>
        <v>1</v>
      </c>
      <c r="BZ22" s="20">
        <f t="shared" si="33"/>
        <v>1.024525450781403</v>
      </c>
    </row>
    <row r="23" spans="2:78" x14ac:dyDescent="0.25">
      <c r="B23">
        <v>7180</v>
      </c>
      <c r="C23">
        <v>2</v>
      </c>
      <c r="D23">
        <v>0.57999999999999996</v>
      </c>
      <c r="E23">
        <v>1.8360000000000001</v>
      </c>
      <c r="F23" s="4">
        <v>43</v>
      </c>
      <c r="G23" s="5" t="str">
        <f>F23&amp;"_"&amp;COUNTIF($F$2:$F23,F23)</f>
        <v>43_1</v>
      </c>
      <c r="H23" t="s">
        <v>203</v>
      </c>
      <c r="I23">
        <v>0.19400000000000001</v>
      </c>
      <c r="J23" s="2">
        <v>1870932.25</v>
      </c>
      <c r="K23" s="2">
        <v>2421661.75</v>
      </c>
      <c r="L23" s="2">
        <v>2719318</v>
      </c>
      <c r="M23" s="1">
        <f>MIN(J23:L23)</f>
        <v>1870932.25</v>
      </c>
      <c r="N23" s="3">
        <f t="shared" si="1"/>
        <v>1</v>
      </c>
      <c r="O23" s="3">
        <f t="shared" si="2"/>
        <v>1.2943610063913324</v>
      </c>
      <c r="P23" s="3">
        <f t="shared" si="3"/>
        <v>1.4534561580196184</v>
      </c>
      <c r="Q23" s="3"/>
      <c r="S23">
        <v>11392</v>
      </c>
      <c r="T23">
        <v>2</v>
      </c>
      <c r="U23">
        <v>-0.1</v>
      </c>
      <c r="V23">
        <v>1.246</v>
      </c>
      <c r="W23" s="4">
        <v>42</v>
      </c>
      <c r="X23" s="5" t="str">
        <f>W23&amp;"_"&amp;COUNTIF($W$2:$W23,W23)</f>
        <v>42_1</v>
      </c>
      <c r="Y23" t="s">
        <v>1108</v>
      </c>
      <c r="Z23">
        <v>0.04</v>
      </c>
      <c r="AA23" s="1">
        <v>43045.375</v>
      </c>
      <c r="AB23" s="1">
        <v>34983.933599999997</v>
      </c>
      <c r="AC23" s="1">
        <v>30703.591799999998</v>
      </c>
      <c r="AD23" s="1">
        <f>MIN(AA23:AC23)</f>
        <v>30703.591799999998</v>
      </c>
      <c r="AE23" s="3">
        <f t="shared" si="4"/>
        <v>1.4019654534359725</v>
      </c>
      <c r="AF23" s="3">
        <f t="shared" si="5"/>
        <v>1.1394085039913799</v>
      </c>
      <c r="AG23" s="3">
        <f t="shared" si="6"/>
        <v>1</v>
      </c>
      <c r="AH23" s="3"/>
      <c r="AJ23">
        <v>7746</v>
      </c>
      <c r="AK23">
        <v>2</v>
      </c>
      <c r="AL23">
        <v>-0.57999999999999996</v>
      </c>
      <c r="AM23">
        <v>1.0189999999999999</v>
      </c>
      <c r="AN23" s="4">
        <v>38</v>
      </c>
      <c r="AO23" s="5" t="str">
        <f>AN23&amp;"_"&amp;COUNTIF($AN$2:$AN23,AN23)</f>
        <v>38_2</v>
      </c>
      <c r="AP23" t="s">
        <v>1231</v>
      </c>
      <c r="AQ23">
        <v>7.0999999999999994E-2</v>
      </c>
      <c r="AR23" s="1">
        <v>155208.4062</v>
      </c>
      <c r="AS23" s="1">
        <v>380753.28120000003</v>
      </c>
      <c r="AT23" s="1">
        <v>359865.78120000003</v>
      </c>
      <c r="AU23" s="1">
        <f>MIN(AR23:AT23)</f>
        <v>155208.4062</v>
      </c>
      <c r="AV23" s="3">
        <f t="shared" si="7"/>
        <v>1</v>
      </c>
      <c r="AW23" s="3">
        <f t="shared" si="8"/>
        <v>2.4531743513258242</v>
      </c>
      <c r="AX23" s="3">
        <f t="shared" si="9"/>
        <v>2.3185972332985663</v>
      </c>
      <c r="AZ23" t="s">
        <v>1257</v>
      </c>
      <c r="BA23">
        <v>33</v>
      </c>
      <c r="BB23" t="s">
        <v>4209</v>
      </c>
      <c r="BC23" s="17">
        <f t="shared" si="10"/>
        <v>0.10100000000000001</v>
      </c>
      <c r="BD23" s="17">
        <f t="shared" si="11"/>
        <v>0.108</v>
      </c>
      <c r="BE23" s="17">
        <f t="shared" si="12"/>
        <v>8.5000000000000006E-2</v>
      </c>
      <c r="BF23" s="2">
        <f t="shared" si="13"/>
        <v>10389.2354</v>
      </c>
      <c r="BG23" s="2">
        <f t="shared" si="14"/>
        <v>35418.449200000003</v>
      </c>
      <c r="BH23" s="2">
        <f t="shared" si="15"/>
        <v>31803.9316</v>
      </c>
      <c r="BI23" s="2">
        <f t="shared" si="16"/>
        <v>10218.9854</v>
      </c>
      <c r="BJ23" s="2">
        <f t="shared" si="17"/>
        <v>32131.152300000002</v>
      </c>
      <c r="BK23" s="2">
        <f t="shared" si="18"/>
        <v>28365.761699999999</v>
      </c>
      <c r="BL23" s="2">
        <f t="shared" si="19"/>
        <v>11390.948200000001</v>
      </c>
      <c r="BM23" s="2">
        <f t="shared" si="20"/>
        <v>35511.699200000003</v>
      </c>
      <c r="BN23" s="2">
        <f t="shared" si="21"/>
        <v>41710.757799999999</v>
      </c>
      <c r="BO23" s="17">
        <f t="shared" si="22"/>
        <v>1</v>
      </c>
      <c r="BP23" s="17">
        <f t="shared" si="23"/>
        <v>3.4091487810546677</v>
      </c>
      <c r="BQ23" s="17">
        <f t="shared" si="24"/>
        <v>3.0612389050304896</v>
      </c>
      <c r="BR23" s="17">
        <f t="shared" si="25"/>
        <v>1</v>
      </c>
      <c r="BS23" s="17">
        <f t="shared" si="26"/>
        <v>3.1442605153345267</v>
      </c>
      <c r="BT23" s="17">
        <f t="shared" si="27"/>
        <v>2.7757904126176753</v>
      </c>
      <c r="BU23" s="17">
        <f t="shared" si="28"/>
        <v>1</v>
      </c>
      <c r="BV23" s="17">
        <f t="shared" si="29"/>
        <v>3.1175367121764279</v>
      </c>
      <c r="BW23" s="17">
        <f t="shared" si="30"/>
        <v>3.6617458939897554</v>
      </c>
      <c r="BX23" s="20">
        <f t="shared" si="31"/>
        <v>1</v>
      </c>
      <c r="BY23" s="20">
        <f t="shared" si="32"/>
        <v>3.2236486695218738</v>
      </c>
      <c r="BZ23" s="20">
        <f t="shared" si="33"/>
        <v>3.1662584038793065</v>
      </c>
    </row>
    <row r="24" spans="2:78" x14ac:dyDescent="0.25">
      <c r="B24">
        <v>7222</v>
      </c>
      <c r="C24">
        <v>2</v>
      </c>
      <c r="D24">
        <v>0.5</v>
      </c>
      <c r="E24">
        <v>1.8280000000000001</v>
      </c>
      <c r="F24" s="4">
        <v>43</v>
      </c>
      <c r="G24" s="5" t="str">
        <f>F24&amp;"_"&amp;COUNTIF($F$2:$F24,F24)</f>
        <v>43_2</v>
      </c>
      <c r="H24" t="s">
        <v>203</v>
      </c>
      <c r="I24">
        <v>0.27300000000000002</v>
      </c>
      <c r="J24" s="2">
        <v>722740.5625</v>
      </c>
      <c r="K24" s="2">
        <v>926150.0625</v>
      </c>
      <c r="L24" s="2">
        <v>955757.3125</v>
      </c>
      <c r="M24" s="1">
        <f>MIN(J24:L24)</f>
        <v>722740.5625</v>
      </c>
      <c r="N24" s="3">
        <f t="shared" si="1"/>
        <v>1</v>
      </c>
      <c r="O24" s="3">
        <f t="shared" si="2"/>
        <v>1.2814419316613352</v>
      </c>
      <c r="P24" s="3">
        <f t="shared" si="3"/>
        <v>1.3224071846666279</v>
      </c>
      <c r="Q24" s="3"/>
      <c r="S24">
        <v>7119</v>
      </c>
      <c r="T24">
        <v>2</v>
      </c>
      <c r="U24">
        <v>0.56000000000000005</v>
      </c>
      <c r="V24">
        <v>1.7929999999999999</v>
      </c>
      <c r="W24" s="4">
        <v>43</v>
      </c>
      <c r="X24" s="5" t="str">
        <f>W24&amp;"_"&amp;COUNTIF($W$2:$W24,W24)</f>
        <v>43_1</v>
      </c>
      <c r="Y24" t="s">
        <v>203</v>
      </c>
      <c r="Z24">
        <v>0.27900000000000003</v>
      </c>
      <c r="AA24" s="1">
        <v>977225.75</v>
      </c>
      <c r="AB24" s="1">
        <v>929958.125</v>
      </c>
      <c r="AC24" s="1">
        <v>784635.25</v>
      </c>
      <c r="AD24" s="1">
        <f>MIN(AA24:AC24)</f>
        <v>784635.25</v>
      </c>
      <c r="AE24" s="3">
        <f t="shared" si="4"/>
        <v>1.2454522658776801</v>
      </c>
      <c r="AF24" s="3">
        <f t="shared" si="5"/>
        <v>1.1852107396398517</v>
      </c>
      <c r="AG24" s="3">
        <f t="shared" si="6"/>
        <v>1</v>
      </c>
      <c r="AH24" s="3"/>
      <c r="AJ24">
        <v>11272</v>
      </c>
      <c r="AK24">
        <v>2</v>
      </c>
      <c r="AL24">
        <v>-0.08</v>
      </c>
      <c r="AM24">
        <v>1.139</v>
      </c>
      <c r="AN24" s="4">
        <v>42</v>
      </c>
      <c r="AO24" s="5" t="str">
        <f>AN24&amp;"_"&amp;COUNTIF($AN$2:$AN24,AN24)</f>
        <v>42_1</v>
      </c>
      <c r="AP24" t="s">
        <v>1108</v>
      </c>
      <c r="AQ24">
        <v>1.9E-2</v>
      </c>
      <c r="AR24" s="1">
        <v>19680.335899999998</v>
      </c>
      <c r="AS24" s="1">
        <v>17374.6855</v>
      </c>
      <c r="AT24" s="1">
        <v>19801.958999999999</v>
      </c>
      <c r="AU24" s="1">
        <f>MIN(AR24:AT24)</f>
        <v>17374.6855</v>
      </c>
      <c r="AV24" s="3">
        <f t="shared" si="7"/>
        <v>1.1327017055934623</v>
      </c>
      <c r="AW24" s="3">
        <f t="shared" si="8"/>
        <v>1</v>
      </c>
      <c r="AX24" s="3">
        <f t="shared" si="9"/>
        <v>1.1397017229462945</v>
      </c>
      <c r="AZ24" t="s">
        <v>1258</v>
      </c>
      <c r="BA24">
        <v>33</v>
      </c>
      <c r="BB24" t="s">
        <v>4209</v>
      </c>
      <c r="BC24" s="17">
        <f t="shared" si="10"/>
        <v>0.128</v>
      </c>
      <c r="BD24" s="17">
        <f t="shared" si="11"/>
        <v>0.1</v>
      </c>
      <c r="BE24" s="17">
        <f t="shared" si="12"/>
        <v>0.1</v>
      </c>
      <c r="BF24" s="2">
        <f t="shared" si="13"/>
        <v>7956.6763000000001</v>
      </c>
      <c r="BG24" s="2">
        <f t="shared" si="14"/>
        <v>24857.132799999999</v>
      </c>
      <c r="BH24" s="2">
        <f t="shared" si="15"/>
        <v>19211.107400000001</v>
      </c>
      <c r="BI24" s="2">
        <f t="shared" si="16"/>
        <v>8336.6142999999993</v>
      </c>
      <c r="BJ24" s="2">
        <f t="shared" si="17"/>
        <v>24441.964800000002</v>
      </c>
      <c r="BK24" s="2">
        <f t="shared" si="18"/>
        <v>21763.1113</v>
      </c>
      <c r="BL24" s="2">
        <f t="shared" si="19"/>
        <v>12480.1816</v>
      </c>
      <c r="BM24" s="2">
        <f t="shared" si="20"/>
        <v>26711.230500000001</v>
      </c>
      <c r="BN24" s="2">
        <f t="shared" si="21"/>
        <v>27629.291000000001</v>
      </c>
      <c r="BO24" s="17">
        <f t="shared" si="22"/>
        <v>1</v>
      </c>
      <c r="BP24" s="17">
        <f t="shared" si="23"/>
        <v>3.1240598288508985</v>
      </c>
      <c r="BQ24" s="17">
        <f t="shared" si="24"/>
        <v>2.4144638635104458</v>
      </c>
      <c r="BR24" s="17">
        <f t="shared" si="25"/>
        <v>1</v>
      </c>
      <c r="BS24" s="17">
        <f t="shared" si="26"/>
        <v>2.93188144736407</v>
      </c>
      <c r="BT24" s="17">
        <f t="shared" si="27"/>
        <v>2.6105455424512085</v>
      </c>
      <c r="BU24" s="17">
        <f t="shared" si="28"/>
        <v>1</v>
      </c>
      <c r="BV24" s="17">
        <f t="shared" si="29"/>
        <v>2.1402918127409301</v>
      </c>
      <c r="BW24" s="17">
        <f t="shared" si="30"/>
        <v>2.2138532823913395</v>
      </c>
      <c r="BX24" s="20">
        <f t="shared" si="31"/>
        <v>1</v>
      </c>
      <c r="BY24" s="20">
        <f t="shared" si="32"/>
        <v>2.7320776963186328</v>
      </c>
      <c r="BZ24" s="20">
        <f t="shared" si="33"/>
        <v>2.4129542294509978</v>
      </c>
    </row>
    <row r="25" spans="2:78" x14ac:dyDescent="0.25">
      <c r="B25">
        <v>7267</v>
      </c>
      <c r="C25">
        <v>2</v>
      </c>
      <c r="D25">
        <v>0.72</v>
      </c>
      <c r="E25">
        <v>1.8220000000000001</v>
      </c>
      <c r="F25" s="4">
        <v>43</v>
      </c>
      <c r="G25" s="5" t="str">
        <f>F25&amp;"_"&amp;COUNTIF($F$2:$F25,F25)</f>
        <v>43_3</v>
      </c>
      <c r="H25" t="s">
        <v>203</v>
      </c>
      <c r="I25">
        <v>0.25600000000000001</v>
      </c>
      <c r="J25" s="2">
        <v>123073.80469999999</v>
      </c>
      <c r="K25" s="2">
        <v>165698.42189999999</v>
      </c>
      <c r="L25" s="2">
        <v>197326.85939999999</v>
      </c>
      <c r="M25" s="1">
        <f>MIN(J25:L25)</f>
        <v>123073.80469999999</v>
      </c>
      <c r="N25" s="3">
        <f t="shared" si="1"/>
        <v>1</v>
      </c>
      <c r="O25" s="3">
        <f t="shared" si="2"/>
        <v>1.3463337897442931</v>
      </c>
      <c r="P25" s="3">
        <f t="shared" si="3"/>
        <v>1.6033213556775661</v>
      </c>
      <c r="Q25" s="3"/>
      <c r="S25">
        <v>7079</v>
      </c>
      <c r="T25">
        <v>2</v>
      </c>
      <c r="U25">
        <v>0.59</v>
      </c>
      <c r="V25">
        <v>1.52</v>
      </c>
      <c r="W25" s="4">
        <v>43</v>
      </c>
      <c r="X25" s="5" t="str">
        <f>W25&amp;"_"&amp;COUNTIF($W$2:$W25,W25)</f>
        <v>43_2</v>
      </c>
      <c r="Y25" t="s">
        <v>203</v>
      </c>
      <c r="Z25">
        <v>0.19600000000000001</v>
      </c>
      <c r="AA25" s="1">
        <v>2403500.5</v>
      </c>
      <c r="AB25" s="1">
        <v>2299966</v>
      </c>
      <c r="AC25" s="1">
        <v>2092705</v>
      </c>
      <c r="AD25" s="1">
        <f>MIN(AA25:AC25)</f>
        <v>2092705</v>
      </c>
      <c r="AE25" s="3">
        <f t="shared" si="4"/>
        <v>1.148513765676481</v>
      </c>
      <c r="AF25" s="3">
        <f t="shared" si="5"/>
        <v>1.0990397595456598</v>
      </c>
      <c r="AG25" s="3">
        <f t="shared" si="6"/>
        <v>1</v>
      </c>
      <c r="AH25" s="3"/>
      <c r="AJ25">
        <v>11228</v>
      </c>
      <c r="AK25">
        <v>2</v>
      </c>
      <c r="AL25">
        <v>-0.1</v>
      </c>
      <c r="AM25">
        <v>1.1180000000000001</v>
      </c>
      <c r="AN25" s="4">
        <v>42</v>
      </c>
      <c r="AO25" s="5" t="str">
        <f>AN25&amp;"_"&amp;COUNTIF($AN$2:$AN25,AN25)</f>
        <v>42_2</v>
      </c>
      <c r="AP25" t="s">
        <v>1108</v>
      </c>
      <c r="AQ25">
        <v>1.2999999999999999E-2</v>
      </c>
      <c r="AR25" s="1">
        <v>79114.460900000005</v>
      </c>
      <c r="AS25" s="1">
        <v>34531.902300000002</v>
      </c>
      <c r="AT25" s="1">
        <v>35158.976600000002</v>
      </c>
      <c r="AU25" s="1">
        <f>MIN(AR25:AT25)</f>
        <v>34531.902300000002</v>
      </c>
      <c r="AV25" s="3">
        <f t="shared" si="7"/>
        <v>2.2910542319008012</v>
      </c>
      <c r="AW25" s="3">
        <f t="shared" si="8"/>
        <v>1</v>
      </c>
      <c r="AX25" s="3">
        <f t="shared" si="9"/>
        <v>1.0181592747063923</v>
      </c>
      <c r="AZ25" t="s">
        <v>1259</v>
      </c>
      <c r="BA25">
        <v>34</v>
      </c>
      <c r="BB25" t="s">
        <v>4210</v>
      </c>
      <c r="BC25" s="17">
        <f t="shared" si="10"/>
        <v>2.9000000000000001E-2</v>
      </c>
      <c r="BD25" s="17">
        <f t="shared" si="11"/>
        <v>3.4000000000000002E-2</v>
      </c>
      <c r="BE25" s="17">
        <f t="shared" si="12"/>
        <v>4.8000000000000001E-2</v>
      </c>
      <c r="BF25" s="2">
        <f t="shared" si="13"/>
        <v>7102.3915999999999</v>
      </c>
      <c r="BG25" s="2">
        <f t="shared" si="14"/>
        <v>14086.6006</v>
      </c>
      <c r="BH25" s="2">
        <f t="shared" si="15"/>
        <v>18132.1875</v>
      </c>
      <c r="BI25" s="2">
        <f t="shared" si="16"/>
        <v>9830.6982000000007</v>
      </c>
      <c r="BJ25" s="2">
        <f t="shared" si="17"/>
        <v>25115.695299999999</v>
      </c>
      <c r="BK25" s="2">
        <f t="shared" si="18"/>
        <v>20309.613300000001</v>
      </c>
      <c r="BL25" s="2">
        <f t="shared" si="19"/>
        <v>8776.4130999999998</v>
      </c>
      <c r="BM25" s="2">
        <f t="shared" si="20"/>
        <v>23891.507799999999</v>
      </c>
      <c r="BN25" s="2">
        <f t="shared" si="21"/>
        <v>27061.3652</v>
      </c>
      <c r="BO25" s="17">
        <f t="shared" si="22"/>
        <v>1</v>
      </c>
      <c r="BP25" s="17">
        <f t="shared" si="23"/>
        <v>1.9833601684255202</v>
      </c>
      <c r="BQ25" s="17">
        <f t="shared" si="24"/>
        <v>2.5529692702384925</v>
      </c>
      <c r="BR25" s="17">
        <f t="shared" si="25"/>
        <v>1</v>
      </c>
      <c r="BS25" s="17">
        <f t="shared" si="26"/>
        <v>2.5548231457252952</v>
      </c>
      <c r="BT25" s="17">
        <f t="shared" si="27"/>
        <v>2.0659380327635324</v>
      </c>
      <c r="BU25" s="17">
        <f t="shared" si="28"/>
        <v>1</v>
      </c>
      <c r="BV25" s="17">
        <f t="shared" si="29"/>
        <v>2.7222405700114547</v>
      </c>
      <c r="BW25" s="17">
        <f t="shared" si="30"/>
        <v>3.0834197173330415</v>
      </c>
      <c r="BX25" s="20">
        <f t="shared" si="31"/>
        <v>1</v>
      </c>
      <c r="BY25" s="20">
        <f t="shared" si="32"/>
        <v>2.4201412947207568</v>
      </c>
      <c r="BZ25" s="20">
        <f t="shared" si="33"/>
        <v>2.5674423401116893</v>
      </c>
    </row>
    <row r="26" spans="2:78" x14ac:dyDescent="0.25">
      <c r="B26">
        <v>10520</v>
      </c>
      <c r="C26">
        <v>2</v>
      </c>
      <c r="D26">
        <v>-0.65</v>
      </c>
      <c r="E26">
        <v>1.821</v>
      </c>
      <c r="F26" s="4">
        <v>45</v>
      </c>
      <c r="G26" s="5" t="str">
        <f>F26&amp;"_"&amp;COUNTIF($F$2:$F26,F26)</f>
        <v>45_1</v>
      </c>
      <c r="H26" t="s">
        <v>223</v>
      </c>
      <c r="I26">
        <v>0.16800000000000001</v>
      </c>
      <c r="J26" s="2">
        <v>30459.478500000001</v>
      </c>
      <c r="K26" s="2">
        <v>46446.542999999998</v>
      </c>
      <c r="L26" s="2">
        <v>40748.710899999998</v>
      </c>
      <c r="M26" s="1">
        <f>MIN(J26:L26)</f>
        <v>30459.478500000001</v>
      </c>
      <c r="N26" s="3">
        <f t="shared" si="1"/>
        <v>1</v>
      </c>
      <c r="O26" s="3">
        <f t="shared" si="2"/>
        <v>1.5248633688853208</v>
      </c>
      <c r="P26" s="3">
        <f t="shared" si="3"/>
        <v>1.3378006750837836</v>
      </c>
      <c r="Q26" s="3"/>
      <c r="S26">
        <v>10338</v>
      </c>
      <c r="T26">
        <v>2</v>
      </c>
      <c r="U26">
        <v>-0.59</v>
      </c>
      <c r="V26">
        <v>1.675</v>
      </c>
      <c r="W26" s="4">
        <v>45</v>
      </c>
      <c r="X26" s="5" t="str">
        <f>W26&amp;"_"&amp;COUNTIF($W$2:$W26,W26)</f>
        <v>45_1</v>
      </c>
      <c r="Y26" t="s">
        <v>223</v>
      </c>
      <c r="Z26">
        <v>0.14799999999999999</v>
      </c>
      <c r="AA26" s="1">
        <v>38665.980499999998</v>
      </c>
      <c r="AB26" s="1">
        <v>56073.769500000002</v>
      </c>
      <c r="AC26" s="1">
        <v>50967.457000000002</v>
      </c>
      <c r="AD26" s="1">
        <f>MIN(AA26:AC26)</f>
        <v>38665.980499999998</v>
      </c>
      <c r="AE26" s="3">
        <f t="shared" si="4"/>
        <v>1</v>
      </c>
      <c r="AF26" s="3">
        <f t="shared" si="5"/>
        <v>1.4502094289319782</v>
      </c>
      <c r="AG26" s="3">
        <f t="shared" si="6"/>
        <v>1.318147279363574</v>
      </c>
      <c r="AH26" s="3"/>
      <c r="AJ26">
        <v>7007</v>
      </c>
      <c r="AK26">
        <v>2</v>
      </c>
      <c r="AL26">
        <v>0.57999999999999996</v>
      </c>
      <c r="AM26">
        <v>1.802</v>
      </c>
      <c r="AN26" s="4">
        <v>43</v>
      </c>
      <c r="AO26" s="5" t="str">
        <f>AN26&amp;"_"&amp;COUNTIF($AN$2:$AN26,AN26)</f>
        <v>43_1</v>
      </c>
      <c r="AP26" t="s">
        <v>203</v>
      </c>
      <c r="AQ26">
        <v>0.16</v>
      </c>
      <c r="AR26" s="1">
        <v>2940768.25</v>
      </c>
      <c r="AS26" s="1">
        <v>2338881.75</v>
      </c>
      <c r="AT26" s="1">
        <v>2437730.75</v>
      </c>
      <c r="AU26" s="1">
        <f>MIN(AR26:AT26)</f>
        <v>2338881.75</v>
      </c>
      <c r="AV26" s="3">
        <f t="shared" si="7"/>
        <v>1.257339431546721</v>
      </c>
      <c r="AW26" s="3">
        <f t="shared" si="8"/>
        <v>1</v>
      </c>
      <c r="AX26" s="3">
        <f t="shared" si="9"/>
        <v>1.0422633594024153</v>
      </c>
      <c r="AZ26" t="s">
        <v>1260</v>
      </c>
      <c r="BA26">
        <v>34</v>
      </c>
      <c r="BB26" t="s">
        <v>4210</v>
      </c>
      <c r="BC26" s="17">
        <f t="shared" si="10"/>
        <v>3.1E-2</v>
      </c>
      <c r="BD26" s="17">
        <f t="shared" si="11"/>
        <v>3.5999999999999997E-2</v>
      </c>
      <c r="BE26" s="17" t="str">
        <f t="shared" si="12"/>
        <v>N/D</v>
      </c>
      <c r="BF26" s="2">
        <f t="shared" si="13"/>
        <v>5698.2728999999999</v>
      </c>
      <c r="BG26" s="2">
        <f t="shared" si="14"/>
        <v>23886.355500000001</v>
      </c>
      <c r="BH26" s="2">
        <f t="shared" si="15"/>
        <v>34040.324200000003</v>
      </c>
      <c r="BI26" s="2">
        <f t="shared" si="16"/>
        <v>7225.3842999999997</v>
      </c>
      <c r="BJ26" s="2">
        <f t="shared" si="17"/>
        <v>24012.265599999999</v>
      </c>
      <c r="BK26" s="2">
        <f t="shared" si="18"/>
        <v>22611.8027</v>
      </c>
      <c r="BL26" s="2" t="str">
        <f t="shared" si="19"/>
        <v>N/D</v>
      </c>
      <c r="BM26" s="2" t="str">
        <f t="shared" si="20"/>
        <v>N/D</v>
      </c>
      <c r="BN26" s="2" t="str">
        <f t="shared" si="21"/>
        <v>N/D</v>
      </c>
      <c r="BO26" s="17">
        <f t="shared" si="22"/>
        <v>1</v>
      </c>
      <c r="BP26" s="17">
        <f t="shared" si="23"/>
        <v>4.1918588174322089</v>
      </c>
      <c r="BQ26" s="17">
        <f t="shared" si="24"/>
        <v>5.9737967621733254</v>
      </c>
      <c r="BR26" s="17">
        <f t="shared" si="25"/>
        <v>1</v>
      </c>
      <c r="BS26" s="17">
        <f t="shared" si="26"/>
        <v>3.323320200421727</v>
      </c>
      <c r="BT26" s="17">
        <f t="shared" si="27"/>
        <v>3.1294948145526322</v>
      </c>
      <c r="BU26" s="17" t="str">
        <f t="shared" si="28"/>
        <v>N/D</v>
      </c>
      <c r="BV26" s="17" t="str">
        <f t="shared" si="29"/>
        <v>N/D</v>
      </c>
      <c r="BW26" s="17" t="str">
        <f t="shared" si="30"/>
        <v>N/D</v>
      </c>
      <c r="BX26" s="20">
        <f t="shared" si="31"/>
        <v>1</v>
      </c>
      <c r="BY26" s="20">
        <f t="shared" si="32"/>
        <v>3.757589508926968</v>
      </c>
      <c r="BZ26" s="20">
        <f t="shared" si="33"/>
        <v>4.5516457883629791</v>
      </c>
    </row>
    <row r="27" spans="2:78" x14ac:dyDescent="0.25">
      <c r="B27">
        <v>10484</v>
      </c>
      <c r="C27">
        <v>2</v>
      </c>
      <c r="D27">
        <v>-0.48</v>
      </c>
      <c r="E27">
        <v>1.653</v>
      </c>
      <c r="F27" s="4">
        <v>45</v>
      </c>
      <c r="G27" s="5" t="str">
        <f>F27&amp;"_"&amp;COUNTIF($F$2:$F27,F27)</f>
        <v>45_2</v>
      </c>
      <c r="H27" t="s">
        <v>223</v>
      </c>
      <c r="I27">
        <v>0.15</v>
      </c>
      <c r="J27" s="2">
        <v>34554.359400000001</v>
      </c>
      <c r="K27" s="2">
        <v>34288.132799999999</v>
      </c>
      <c r="L27" s="2">
        <v>32177.091799999998</v>
      </c>
      <c r="M27" s="1">
        <f>MIN(J27:L27)</f>
        <v>32177.091799999998</v>
      </c>
      <c r="N27" s="3">
        <f t="shared" si="1"/>
        <v>1.0738807476690608</v>
      </c>
      <c r="O27" s="3">
        <f t="shared" si="2"/>
        <v>1.0656069545725695</v>
      </c>
      <c r="P27" s="3">
        <f t="shared" si="3"/>
        <v>1</v>
      </c>
      <c r="Q27" s="3"/>
      <c r="S27">
        <v>10383</v>
      </c>
      <c r="T27">
        <v>2</v>
      </c>
      <c r="U27">
        <v>-0.94</v>
      </c>
      <c r="V27">
        <v>1.468</v>
      </c>
      <c r="W27" s="4">
        <v>45</v>
      </c>
      <c r="X27" s="5" t="str">
        <f>W27&amp;"_"&amp;COUNTIF($W$2:$W27,W27)</f>
        <v>45_2</v>
      </c>
      <c r="Y27" t="s">
        <v>223</v>
      </c>
      <c r="Z27">
        <v>0.121</v>
      </c>
      <c r="AA27" s="1">
        <v>26211.400399999999</v>
      </c>
      <c r="AB27" s="1">
        <v>36450.5</v>
      </c>
      <c r="AC27" s="1">
        <v>43996.902300000002</v>
      </c>
      <c r="AD27" s="1">
        <f>MIN(AA27:AC27)</f>
        <v>26211.400399999999</v>
      </c>
      <c r="AE27" s="3">
        <f t="shared" si="4"/>
        <v>1</v>
      </c>
      <c r="AF27" s="3">
        <f t="shared" si="5"/>
        <v>1.3906353511733773</v>
      </c>
      <c r="AG27" s="3">
        <f t="shared" si="6"/>
        <v>1.6785406971235313</v>
      </c>
      <c r="AH27" s="3"/>
      <c r="AJ27">
        <v>7049</v>
      </c>
      <c r="AK27">
        <v>2</v>
      </c>
      <c r="AL27">
        <v>0.56000000000000005</v>
      </c>
      <c r="AM27">
        <v>1.55</v>
      </c>
      <c r="AN27" s="4">
        <v>43</v>
      </c>
      <c r="AO27" s="5" t="str">
        <f>AN27&amp;"_"&amp;COUNTIF($AN$2:$AN27,AN27)</f>
        <v>43_2</v>
      </c>
      <c r="AP27" t="s">
        <v>203</v>
      </c>
      <c r="AQ27">
        <v>0.31</v>
      </c>
      <c r="AR27" s="1">
        <v>901104.4375</v>
      </c>
      <c r="AS27" s="1">
        <v>765319.9375</v>
      </c>
      <c r="AT27" s="1">
        <v>768593.5625</v>
      </c>
      <c r="AU27" s="1">
        <f>MIN(AR27:AT27)</f>
        <v>765319.9375</v>
      </c>
      <c r="AV27" s="3">
        <f t="shared" si="7"/>
        <v>1.1774218772394127</v>
      </c>
      <c r="AW27" s="3">
        <f t="shared" si="8"/>
        <v>1</v>
      </c>
      <c r="AX27" s="3">
        <f t="shared" si="9"/>
        <v>1.0042774594513946</v>
      </c>
      <c r="AZ27" t="s">
        <v>1261</v>
      </c>
      <c r="BA27">
        <v>36</v>
      </c>
      <c r="BB27" t="s">
        <v>4211</v>
      </c>
      <c r="BC27" s="17">
        <f t="shared" si="10"/>
        <v>0.108</v>
      </c>
      <c r="BD27" s="17">
        <f t="shared" si="11"/>
        <v>0.113</v>
      </c>
      <c r="BE27" s="17">
        <f t="shared" si="12"/>
        <v>0.107</v>
      </c>
      <c r="BF27" s="2">
        <f t="shared" si="13"/>
        <v>42476.828099999999</v>
      </c>
      <c r="BG27" s="2">
        <f t="shared" si="14"/>
        <v>34638.839800000002</v>
      </c>
      <c r="BH27" s="2">
        <f t="shared" si="15"/>
        <v>35643.9375</v>
      </c>
      <c r="BI27" s="2">
        <f t="shared" si="16"/>
        <v>46102.285199999998</v>
      </c>
      <c r="BJ27" s="2">
        <f t="shared" si="17"/>
        <v>39340.605499999998</v>
      </c>
      <c r="BK27" s="2">
        <f t="shared" si="18"/>
        <v>33458.753900000003</v>
      </c>
      <c r="BL27" s="2">
        <f t="shared" si="19"/>
        <v>52058.742200000001</v>
      </c>
      <c r="BM27" s="2">
        <f t="shared" si="20"/>
        <v>37099.429700000001</v>
      </c>
      <c r="BN27" s="2">
        <f t="shared" si="21"/>
        <v>35075.699200000003</v>
      </c>
      <c r="BO27" s="17">
        <f t="shared" si="22"/>
        <v>1.2262774488191719</v>
      </c>
      <c r="BP27" s="17">
        <f t="shared" si="23"/>
        <v>1</v>
      </c>
      <c r="BQ27" s="17">
        <f t="shared" si="24"/>
        <v>1.0290164943688442</v>
      </c>
      <c r="BR27" s="17">
        <f t="shared" si="25"/>
        <v>1.377884105839339</v>
      </c>
      <c r="BS27" s="17">
        <f t="shared" si="26"/>
        <v>1.1757941021228526</v>
      </c>
      <c r="BT27" s="17">
        <f t="shared" si="27"/>
        <v>1</v>
      </c>
      <c r="BU27" s="17">
        <f t="shared" si="28"/>
        <v>1.4841825932866934</v>
      </c>
      <c r="BV27" s="17">
        <f t="shared" si="29"/>
        <v>1.0576960843591678</v>
      </c>
      <c r="BW27" s="17">
        <f t="shared" si="30"/>
        <v>1</v>
      </c>
      <c r="BX27" s="20">
        <f t="shared" si="31"/>
        <v>1.3627813826484012</v>
      </c>
      <c r="BY27" s="20">
        <f t="shared" si="32"/>
        <v>1.0778300621606736</v>
      </c>
      <c r="BZ27" s="20">
        <f t="shared" si="33"/>
        <v>1.0096721647896147</v>
      </c>
    </row>
    <row r="28" spans="2:78" x14ac:dyDescent="0.25">
      <c r="B28">
        <v>9950</v>
      </c>
      <c r="C28">
        <v>2</v>
      </c>
      <c r="D28">
        <v>-0.31</v>
      </c>
      <c r="E28">
        <v>1.8220000000000001</v>
      </c>
      <c r="F28" s="4">
        <v>46</v>
      </c>
      <c r="G28" s="5" t="str">
        <f>F28&amp;"_"&amp;COUNTIF($F$2:$F28,F28)</f>
        <v>46_1</v>
      </c>
      <c r="H28" t="s">
        <v>222</v>
      </c>
      <c r="I28">
        <v>0.13500000000000001</v>
      </c>
      <c r="J28" s="2">
        <v>14009.2402</v>
      </c>
      <c r="K28" s="2">
        <v>37606.878900000003</v>
      </c>
      <c r="L28" s="2">
        <v>37643.070299999999</v>
      </c>
      <c r="M28" s="1">
        <f>MIN(J28:L28)</f>
        <v>14009.2402</v>
      </c>
      <c r="N28" s="3">
        <f t="shared" si="1"/>
        <v>1</v>
      </c>
      <c r="O28" s="3">
        <f t="shared" si="2"/>
        <v>2.6844338710103637</v>
      </c>
      <c r="P28" s="3">
        <f t="shared" si="3"/>
        <v>2.6870172659328091</v>
      </c>
      <c r="Q28" s="3"/>
      <c r="S28">
        <v>9690</v>
      </c>
      <c r="T28">
        <v>2</v>
      </c>
      <c r="U28">
        <v>-0.23</v>
      </c>
      <c r="V28">
        <v>1.8109999999999999</v>
      </c>
      <c r="W28" s="4">
        <v>46</v>
      </c>
      <c r="X28" s="5" t="str">
        <f>W28&amp;"_"&amp;COUNTIF($W$2:$W28,W28)</f>
        <v>46_1</v>
      </c>
      <c r="Y28" t="s">
        <v>222</v>
      </c>
      <c r="Z28">
        <v>8.3000000000000004E-2</v>
      </c>
      <c r="AA28" s="1">
        <v>13506.223599999999</v>
      </c>
      <c r="AB28" s="1">
        <v>26098.791000000001</v>
      </c>
      <c r="AC28" s="1">
        <v>24217.7441</v>
      </c>
      <c r="AD28" s="1">
        <f>MIN(AA28:AC28)</f>
        <v>13506.223599999999</v>
      </c>
      <c r="AE28" s="3">
        <f t="shared" si="4"/>
        <v>1</v>
      </c>
      <c r="AF28" s="3">
        <f t="shared" si="5"/>
        <v>1.9323529487546764</v>
      </c>
      <c r="AG28" s="3">
        <f t="shared" si="6"/>
        <v>1.7930803470483045</v>
      </c>
      <c r="AH28" s="3"/>
      <c r="AJ28">
        <v>10277</v>
      </c>
      <c r="AK28">
        <v>2</v>
      </c>
      <c r="AL28">
        <v>-0.15</v>
      </c>
      <c r="AM28">
        <v>1.827</v>
      </c>
      <c r="AN28" s="4">
        <v>45</v>
      </c>
      <c r="AO28" s="5" t="str">
        <f>AN28&amp;"_"&amp;COUNTIF($AN$2:$AN28,AN28)</f>
        <v>45_1</v>
      </c>
      <c r="AP28" t="s">
        <v>223</v>
      </c>
      <c r="AQ28">
        <v>0.13500000000000001</v>
      </c>
      <c r="AR28" s="1">
        <v>28580.085899999998</v>
      </c>
      <c r="AS28" s="1">
        <v>41514.160199999998</v>
      </c>
      <c r="AT28" s="1">
        <v>48757.417999999998</v>
      </c>
      <c r="AU28" s="1">
        <f>MIN(AR28:AT28)</f>
        <v>28580.085899999998</v>
      </c>
      <c r="AV28" s="3">
        <f t="shared" si="7"/>
        <v>1</v>
      </c>
      <c r="AW28" s="3">
        <f t="shared" si="8"/>
        <v>1.4525554732499948</v>
      </c>
      <c r="AX28" s="3">
        <f t="shared" si="9"/>
        <v>1.7059927031220015</v>
      </c>
      <c r="AZ28" t="s">
        <v>1262</v>
      </c>
      <c r="BA28">
        <v>37</v>
      </c>
      <c r="BB28" t="s">
        <v>4212</v>
      </c>
      <c r="BC28" s="17">
        <f t="shared" si="10"/>
        <v>0.223</v>
      </c>
      <c r="BD28" s="17">
        <f t="shared" si="11"/>
        <v>0.20499999999999999</v>
      </c>
      <c r="BE28" s="17">
        <f t="shared" si="12"/>
        <v>0.191</v>
      </c>
      <c r="BF28" s="2">
        <f t="shared" si="13"/>
        <v>106413.9375</v>
      </c>
      <c r="BG28" s="2">
        <f t="shared" si="14"/>
        <v>395918.28120000003</v>
      </c>
      <c r="BH28" s="2">
        <f t="shared" si="15"/>
        <v>385108.5625</v>
      </c>
      <c r="BI28" s="2">
        <f t="shared" si="16"/>
        <v>133816.32810000001</v>
      </c>
      <c r="BJ28" s="2">
        <f t="shared" si="17"/>
        <v>305622.75</v>
      </c>
      <c r="BK28" s="2">
        <f t="shared" si="18"/>
        <v>292035.78120000003</v>
      </c>
      <c r="BL28" s="2">
        <f t="shared" si="19"/>
        <v>156399.14060000001</v>
      </c>
      <c r="BM28" s="2">
        <f t="shared" si="20"/>
        <v>381044.78120000003</v>
      </c>
      <c r="BN28" s="2">
        <f t="shared" si="21"/>
        <v>352801.46879999997</v>
      </c>
      <c r="BO28" s="17">
        <f t="shared" si="22"/>
        <v>1</v>
      </c>
      <c r="BP28" s="17">
        <f t="shared" si="23"/>
        <v>3.7205491169800951</v>
      </c>
      <c r="BQ28" s="17">
        <f t="shared" si="24"/>
        <v>3.6189673227719816</v>
      </c>
      <c r="BR28" s="17">
        <f t="shared" si="25"/>
        <v>1</v>
      </c>
      <c r="BS28" s="17">
        <f t="shared" si="26"/>
        <v>2.2838972966857245</v>
      </c>
      <c r="BT28" s="17">
        <f t="shared" si="27"/>
        <v>2.1823628352869142</v>
      </c>
      <c r="BU28" s="17">
        <f t="shared" si="28"/>
        <v>1</v>
      </c>
      <c r="BV28" s="17">
        <f t="shared" si="29"/>
        <v>2.4363610934061617</v>
      </c>
      <c r="BW28" s="17">
        <f t="shared" si="30"/>
        <v>2.255776262238617</v>
      </c>
      <c r="BX28" s="20">
        <f t="shared" si="31"/>
        <v>1</v>
      </c>
      <c r="BY28" s="20">
        <f t="shared" si="32"/>
        <v>2.8136025023573268</v>
      </c>
      <c r="BZ28" s="20">
        <f t="shared" si="33"/>
        <v>2.685702140099171</v>
      </c>
    </row>
    <row r="29" spans="2:78" x14ac:dyDescent="0.25">
      <c r="B29">
        <v>9901</v>
      </c>
      <c r="C29">
        <v>2</v>
      </c>
      <c r="D29">
        <v>-0.33</v>
      </c>
      <c r="E29">
        <v>1.74</v>
      </c>
      <c r="F29" s="4">
        <v>46</v>
      </c>
      <c r="G29" s="5" t="str">
        <f>F29&amp;"_"&amp;COUNTIF($F$2:$F29,F29)</f>
        <v>46_2</v>
      </c>
      <c r="H29" t="s">
        <v>222</v>
      </c>
      <c r="I29">
        <v>0.14199999999999999</v>
      </c>
      <c r="J29" s="2">
        <v>17240.851600000002</v>
      </c>
      <c r="K29" s="2">
        <v>35220.683599999997</v>
      </c>
      <c r="L29" s="2">
        <v>34163.160199999998</v>
      </c>
      <c r="M29" s="1">
        <f>MIN(J29:L29)</f>
        <v>17240.851600000002</v>
      </c>
      <c r="N29" s="3">
        <f t="shared" si="1"/>
        <v>1</v>
      </c>
      <c r="O29" s="3">
        <f t="shared" si="2"/>
        <v>2.0428621750911651</v>
      </c>
      <c r="P29" s="3">
        <f t="shared" si="3"/>
        <v>1.9815239404995513</v>
      </c>
      <c r="Q29" s="3"/>
      <c r="S29">
        <v>9744</v>
      </c>
      <c r="T29">
        <v>2</v>
      </c>
      <c r="U29">
        <v>-0.44</v>
      </c>
      <c r="V29">
        <v>1.798</v>
      </c>
      <c r="W29" s="4">
        <v>46</v>
      </c>
      <c r="X29" s="5" t="str">
        <f>W29&amp;"_"&amp;COUNTIF($W$2:$W29,W29)</f>
        <v>46_2</v>
      </c>
      <c r="Y29" t="s">
        <v>222</v>
      </c>
      <c r="Z29">
        <v>0.151</v>
      </c>
      <c r="AA29" s="1">
        <v>17811.640599999999</v>
      </c>
      <c r="AB29" s="1">
        <v>33509.464800000002</v>
      </c>
      <c r="AC29" s="1">
        <v>31050.949199999999</v>
      </c>
      <c r="AD29" s="1">
        <f>MIN(AA29:AC29)</f>
        <v>17811.640599999999</v>
      </c>
      <c r="AE29" s="3">
        <f t="shared" si="4"/>
        <v>1</v>
      </c>
      <c r="AF29" s="3">
        <f t="shared" si="5"/>
        <v>1.8813238798451841</v>
      </c>
      <c r="AG29" s="3">
        <f t="shared" si="6"/>
        <v>1.74329529195643</v>
      </c>
      <c r="AH29" s="3"/>
      <c r="AJ29">
        <v>10244</v>
      </c>
      <c r="AK29">
        <v>2</v>
      </c>
      <c r="AL29">
        <v>-7.0000000000000007E-2</v>
      </c>
      <c r="AM29">
        <v>1.7250000000000001</v>
      </c>
      <c r="AN29" s="4">
        <v>45</v>
      </c>
      <c r="AO29" s="5" t="str">
        <f>AN29&amp;"_"&amp;COUNTIF($AN$2:$AN29,AN29)</f>
        <v>45_2</v>
      </c>
      <c r="AP29" t="s">
        <v>223</v>
      </c>
      <c r="AQ29">
        <v>0.14499999999999999</v>
      </c>
      <c r="AR29" s="1">
        <v>36306.25</v>
      </c>
      <c r="AS29" s="1">
        <v>43624.761700000003</v>
      </c>
      <c r="AT29" s="1">
        <v>46052.468800000002</v>
      </c>
      <c r="AU29" s="1">
        <f>MIN(AR29:AT29)</f>
        <v>36306.25</v>
      </c>
      <c r="AV29" s="3">
        <f t="shared" si="7"/>
        <v>1</v>
      </c>
      <c r="AW29" s="3">
        <f t="shared" si="8"/>
        <v>1.2015771857462558</v>
      </c>
      <c r="AX29" s="3">
        <f t="shared" si="9"/>
        <v>1.2684446562231022</v>
      </c>
      <c r="AZ29" t="s">
        <v>1263</v>
      </c>
      <c r="BA29">
        <v>37</v>
      </c>
      <c r="BB29" t="s">
        <v>4212</v>
      </c>
      <c r="BC29" s="17">
        <f t="shared" si="10"/>
        <v>0.22800000000000001</v>
      </c>
      <c r="BD29" s="17">
        <f t="shared" si="11"/>
        <v>0.26400000000000001</v>
      </c>
      <c r="BE29" s="17">
        <f t="shared" si="12"/>
        <v>0.04</v>
      </c>
      <c r="BF29" s="2">
        <f t="shared" si="13"/>
        <v>73343.171900000001</v>
      </c>
      <c r="BG29" s="2">
        <f t="shared" si="14"/>
        <v>180449.375</v>
      </c>
      <c r="BH29" s="2">
        <f t="shared" si="15"/>
        <v>183747.7812</v>
      </c>
      <c r="BI29" s="2">
        <f t="shared" si="16"/>
        <v>155011.07810000001</v>
      </c>
      <c r="BJ29" s="2">
        <f t="shared" si="17"/>
        <v>348717.875</v>
      </c>
      <c r="BK29" s="2">
        <f t="shared" si="18"/>
        <v>368957.21879999997</v>
      </c>
      <c r="BL29" s="2">
        <f t="shared" si="19"/>
        <v>97413.976599999995</v>
      </c>
      <c r="BM29" s="2">
        <f t="shared" si="20"/>
        <v>111275.97659999999</v>
      </c>
      <c r="BN29" s="2">
        <f t="shared" si="21"/>
        <v>102801.4688</v>
      </c>
      <c r="BO29" s="17">
        <f t="shared" si="22"/>
        <v>1</v>
      </c>
      <c r="BP29" s="17">
        <f t="shared" si="23"/>
        <v>2.4603432102177734</v>
      </c>
      <c r="BQ29" s="17">
        <f t="shared" si="24"/>
        <v>2.5053154430044495</v>
      </c>
      <c r="BR29" s="17">
        <f t="shared" si="25"/>
        <v>1</v>
      </c>
      <c r="BS29" s="17">
        <f t="shared" si="26"/>
        <v>2.2496319571110703</v>
      </c>
      <c r="BT29" s="17">
        <f t="shared" si="27"/>
        <v>2.3801990368841901</v>
      </c>
      <c r="BU29" s="17">
        <f t="shared" si="28"/>
        <v>1</v>
      </c>
      <c r="BV29" s="17">
        <f t="shared" si="29"/>
        <v>1.1422999089434565</v>
      </c>
      <c r="BW29" s="17">
        <f t="shared" si="30"/>
        <v>1.0553051254864798</v>
      </c>
      <c r="BX29" s="20">
        <f t="shared" si="31"/>
        <v>1</v>
      </c>
      <c r="BY29" s="20">
        <f t="shared" si="32"/>
        <v>1.9507583587574338</v>
      </c>
      <c r="BZ29" s="20">
        <f t="shared" si="33"/>
        <v>1.9802732017917064</v>
      </c>
    </row>
    <row r="30" spans="2:78" x14ac:dyDescent="0.25">
      <c r="B30">
        <v>10007</v>
      </c>
      <c r="C30">
        <v>2</v>
      </c>
      <c r="D30">
        <v>-0.34</v>
      </c>
      <c r="E30">
        <v>1.732</v>
      </c>
      <c r="F30" s="4">
        <v>46</v>
      </c>
      <c r="G30" s="5" t="str">
        <f>F30&amp;"_"&amp;COUNTIF($F$2:$F30,F30)</f>
        <v>46_3</v>
      </c>
      <c r="H30" t="s">
        <v>222</v>
      </c>
      <c r="I30">
        <v>0.14299999999999999</v>
      </c>
      <c r="J30" s="2">
        <v>13850.9629</v>
      </c>
      <c r="K30" s="2">
        <v>22169.783200000002</v>
      </c>
      <c r="L30" s="2">
        <v>16731.974600000001</v>
      </c>
      <c r="M30" s="1">
        <f>MIN(J30:L30)</f>
        <v>13850.9629</v>
      </c>
      <c r="N30" s="3">
        <f t="shared" si="1"/>
        <v>1</v>
      </c>
      <c r="O30" s="3">
        <f t="shared" si="2"/>
        <v>1.6005950893132492</v>
      </c>
      <c r="P30" s="3">
        <f t="shared" si="3"/>
        <v>1.2080008242603841</v>
      </c>
      <c r="Q30" s="3"/>
      <c r="S30">
        <v>9803</v>
      </c>
      <c r="T30">
        <v>2</v>
      </c>
      <c r="U30">
        <v>-0.44</v>
      </c>
      <c r="V30">
        <v>1.7709999999999999</v>
      </c>
      <c r="W30" s="4">
        <v>46</v>
      </c>
      <c r="X30" s="5" t="str">
        <f>W30&amp;"_"&amp;COUNTIF($W$2:$W30,W30)</f>
        <v>46_3</v>
      </c>
      <c r="Y30" t="s">
        <v>222</v>
      </c>
      <c r="Z30">
        <v>0.13900000000000001</v>
      </c>
      <c r="AA30" s="1">
        <v>10812.6445</v>
      </c>
      <c r="AB30" s="1">
        <v>21442.9941</v>
      </c>
      <c r="AC30" s="1">
        <v>28686.783200000002</v>
      </c>
      <c r="AD30" s="1">
        <f>MIN(AA30:AC30)</f>
        <v>10812.6445</v>
      </c>
      <c r="AE30" s="3">
        <f t="shared" si="4"/>
        <v>1</v>
      </c>
      <c r="AF30" s="3">
        <f t="shared" si="5"/>
        <v>1.9831405813813632</v>
      </c>
      <c r="AG30" s="3">
        <f t="shared" si="6"/>
        <v>2.6530774409535058</v>
      </c>
      <c r="AH30" s="3"/>
      <c r="AJ30">
        <v>9679</v>
      </c>
      <c r="AK30">
        <v>2</v>
      </c>
      <c r="AL30">
        <v>-0.4</v>
      </c>
      <c r="AM30">
        <v>1.8640000000000001</v>
      </c>
      <c r="AN30" s="4">
        <v>46</v>
      </c>
      <c r="AO30" s="5" t="str">
        <f>AN30&amp;"_"&amp;COUNTIF($AN$2:$AN30,AN30)</f>
        <v>46_1</v>
      </c>
      <c r="AP30" t="s">
        <v>222</v>
      </c>
      <c r="AQ30">
        <v>0.13</v>
      </c>
      <c r="AR30" s="1">
        <v>23964.466799999998</v>
      </c>
      <c r="AS30" s="1">
        <v>39493.656199999998</v>
      </c>
      <c r="AT30" s="1">
        <v>29872.892599999999</v>
      </c>
      <c r="AU30" s="1">
        <f>MIN(AR30:AT30)</f>
        <v>23964.466799999998</v>
      </c>
      <c r="AV30" s="3">
        <f t="shared" si="7"/>
        <v>1</v>
      </c>
      <c r="AW30" s="3">
        <f t="shared" si="8"/>
        <v>1.648008968010922</v>
      </c>
      <c r="AX30" s="3">
        <f t="shared" si="9"/>
        <v>1.2465494371024355</v>
      </c>
      <c r="AZ30" t="s">
        <v>3494</v>
      </c>
      <c r="BA30">
        <v>37</v>
      </c>
      <c r="BB30" t="s">
        <v>4212</v>
      </c>
      <c r="BC30" s="17" t="str">
        <f t="shared" si="10"/>
        <v>N/D</v>
      </c>
      <c r="BD30" s="17">
        <f t="shared" si="11"/>
        <v>5.0000000000000001E-3</v>
      </c>
      <c r="BE30" s="17" t="str">
        <f t="shared" si="12"/>
        <v>N/D</v>
      </c>
      <c r="BF30" s="2" t="str">
        <f t="shared" si="13"/>
        <v>N/D</v>
      </c>
      <c r="BG30" s="2" t="str">
        <f t="shared" si="14"/>
        <v>N/D</v>
      </c>
      <c r="BH30" s="2" t="str">
        <f t="shared" si="15"/>
        <v>N/D</v>
      </c>
      <c r="BI30" s="2">
        <f t="shared" si="16"/>
        <v>180242.64060000001</v>
      </c>
      <c r="BJ30" s="2">
        <f t="shared" si="17"/>
        <v>240518.0312</v>
      </c>
      <c r="BK30" s="2">
        <f t="shared" si="18"/>
        <v>228915.9062</v>
      </c>
      <c r="BL30" s="2" t="str">
        <f t="shared" si="19"/>
        <v>N/D</v>
      </c>
      <c r="BM30" s="2" t="str">
        <f t="shared" si="20"/>
        <v>N/D</v>
      </c>
      <c r="BN30" s="2" t="str">
        <f t="shared" si="21"/>
        <v>N/D</v>
      </c>
      <c r="BO30" s="17" t="str">
        <f t="shared" si="22"/>
        <v>N/D</v>
      </c>
      <c r="BP30" s="17" t="str">
        <f t="shared" si="23"/>
        <v>N/D</v>
      </c>
      <c r="BQ30" s="17" t="str">
        <f t="shared" si="24"/>
        <v>N/D</v>
      </c>
      <c r="BR30" s="17">
        <f t="shared" si="25"/>
        <v>1</v>
      </c>
      <c r="BS30" s="17">
        <f t="shared" si="26"/>
        <v>1.3344124919572444</v>
      </c>
      <c r="BT30" s="17">
        <f t="shared" si="27"/>
        <v>1.2700430122304809</v>
      </c>
      <c r="BU30" s="17" t="str">
        <f t="shared" si="28"/>
        <v>N/D</v>
      </c>
      <c r="BV30" s="17" t="str">
        <f t="shared" si="29"/>
        <v>N/D</v>
      </c>
      <c r="BW30" s="17" t="str">
        <f t="shared" si="30"/>
        <v>N/D</v>
      </c>
      <c r="BX30" s="20">
        <f t="shared" si="31"/>
        <v>1</v>
      </c>
      <c r="BY30" s="20">
        <f t="shared" si="32"/>
        <v>1.3344124919572444</v>
      </c>
      <c r="BZ30" s="20">
        <f t="shared" si="33"/>
        <v>1.2700430122304809</v>
      </c>
    </row>
    <row r="31" spans="2:78" x14ac:dyDescent="0.25">
      <c r="B31">
        <v>5930</v>
      </c>
      <c r="C31">
        <v>2</v>
      </c>
      <c r="D31">
        <v>0.06</v>
      </c>
      <c r="E31">
        <v>1.6679999999999999</v>
      </c>
      <c r="F31" s="4">
        <v>47</v>
      </c>
      <c r="G31" s="5" t="str">
        <f>F31&amp;"_"&amp;COUNTIF($F$2:$F31,F31)</f>
        <v>47_1</v>
      </c>
      <c r="H31" t="s">
        <v>407</v>
      </c>
      <c r="I31">
        <v>0.01</v>
      </c>
      <c r="J31" s="2">
        <v>3855779.25</v>
      </c>
      <c r="K31" s="2">
        <v>4489468.5</v>
      </c>
      <c r="L31" s="2">
        <v>4653274</v>
      </c>
      <c r="M31" s="1">
        <f>MIN(J31:L31)</f>
        <v>3855779.25</v>
      </c>
      <c r="N31" s="3">
        <f t="shared" si="1"/>
        <v>1</v>
      </c>
      <c r="O31" s="3">
        <f t="shared" si="2"/>
        <v>1.1643479071059371</v>
      </c>
      <c r="P31" s="3">
        <f t="shared" si="3"/>
        <v>1.20683101865855</v>
      </c>
      <c r="Q31" s="3"/>
      <c r="S31">
        <v>5873</v>
      </c>
      <c r="T31">
        <v>2</v>
      </c>
      <c r="U31">
        <v>-0.01</v>
      </c>
      <c r="V31">
        <v>1.899</v>
      </c>
      <c r="W31" s="4">
        <v>47</v>
      </c>
      <c r="X31" s="5" t="str">
        <f>W31&amp;"_"&amp;COUNTIF($W$2:$W31,W31)</f>
        <v>47_1</v>
      </c>
      <c r="Y31" t="s">
        <v>407</v>
      </c>
      <c r="Z31">
        <v>5.0999999999999997E-2</v>
      </c>
      <c r="AA31" s="1">
        <v>3162929.75</v>
      </c>
      <c r="AB31" s="1">
        <v>2812793</v>
      </c>
      <c r="AC31" s="1">
        <v>2449329.25</v>
      </c>
      <c r="AD31" s="1">
        <f>MIN(AA31:AC31)</f>
        <v>2449329.25</v>
      </c>
      <c r="AE31" s="3">
        <f t="shared" si="4"/>
        <v>1.2913452734049535</v>
      </c>
      <c r="AF31" s="3">
        <f t="shared" si="5"/>
        <v>1.1483931774382721</v>
      </c>
      <c r="AG31" s="3">
        <f t="shared" si="6"/>
        <v>1</v>
      </c>
      <c r="AH31" s="3"/>
      <c r="AJ31">
        <v>9630</v>
      </c>
      <c r="AK31">
        <v>2</v>
      </c>
      <c r="AL31">
        <v>-0.49</v>
      </c>
      <c r="AM31">
        <v>1.7250000000000001</v>
      </c>
      <c r="AN31" s="4">
        <v>46</v>
      </c>
      <c r="AO31" s="5" t="str">
        <f>AN31&amp;"_"&amp;COUNTIF($AN$2:$AN31,AN31)</f>
        <v>46_2</v>
      </c>
      <c r="AP31" t="s">
        <v>222</v>
      </c>
      <c r="AQ31">
        <v>0.159</v>
      </c>
      <c r="AR31" s="1">
        <v>20771.107400000001</v>
      </c>
      <c r="AS31" s="1">
        <v>22907.127</v>
      </c>
      <c r="AT31" s="1">
        <v>23722.1152</v>
      </c>
      <c r="AU31" s="1">
        <f>MIN(AR31:AT31)</f>
        <v>20771.107400000001</v>
      </c>
      <c r="AV31" s="3">
        <f t="shared" si="7"/>
        <v>1</v>
      </c>
      <c r="AW31" s="3">
        <f t="shared" si="8"/>
        <v>1.1028360962593646</v>
      </c>
      <c r="AX31" s="3">
        <f t="shared" si="9"/>
        <v>1.1420727235756336</v>
      </c>
      <c r="AZ31" t="s">
        <v>3946</v>
      </c>
      <c r="BA31">
        <v>38</v>
      </c>
      <c r="BB31" t="s">
        <v>4213</v>
      </c>
      <c r="BC31" s="17" t="str">
        <f t="shared" si="10"/>
        <v>N/D</v>
      </c>
      <c r="BD31" s="17" t="str">
        <f t="shared" si="11"/>
        <v>N/D</v>
      </c>
      <c r="BE31" s="17">
        <f t="shared" si="12"/>
        <v>0.17899999999999999</v>
      </c>
      <c r="BF31" s="2" t="str">
        <f t="shared" si="13"/>
        <v>N/D</v>
      </c>
      <c r="BG31" s="2" t="str">
        <f t="shared" si="14"/>
        <v>N/D</v>
      </c>
      <c r="BH31" s="2" t="str">
        <f t="shared" si="15"/>
        <v>N/D</v>
      </c>
      <c r="BI31" s="2" t="str">
        <f t="shared" si="16"/>
        <v>N/D</v>
      </c>
      <c r="BJ31" s="2" t="str">
        <f t="shared" si="17"/>
        <v>N/D</v>
      </c>
      <c r="BK31" s="2" t="str">
        <f t="shared" si="18"/>
        <v>N/D</v>
      </c>
      <c r="BL31" s="2">
        <f t="shared" si="19"/>
        <v>112675.03909999999</v>
      </c>
      <c r="BM31" s="2">
        <f t="shared" si="20"/>
        <v>201372.73439999999</v>
      </c>
      <c r="BN31" s="2">
        <f t="shared" si="21"/>
        <v>171274.9375</v>
      </c>
      <c r="BO31" s="17" t="str">
        <f t="shared" si="22"/>
        <v>N/D</v>
      </c>
      <c r="BP31" s="17" t="str">
        <f t="shared" si="23"/>
        <v>N/D</v>
      </c>
      <c r="BQ31" s="17" t="str">
        <f t="shared" si="24"/>
        <v>N/D</v>
      </c>
      <c r="BR31" s="17" t="str">
        <f t="shared" si="25"/>
        <v>N/D</v>
      </c>
      <c r="BS31" s="17" t="str">
        <f t="shared" si="26"/>
        <v>N/D</v>
      </c>
      <c r="BT31" s="17" t="str">
        <f t="shared" si="27"/>
        <v>N/D</v>
      </c>
      <c r="BU31" s="17">
        <f t="shared" si="28"/>
        <v>1</v>
      </c>
      <c r="BV31" s="17">
        <f t="shared" si="29"/>
        <v>1.7871991526116098</v>
      </c>
      <c r="BW31" s="17">
        <f t="shared" si="30"/>
        <v>1.5200787935648474</v>
      </c>
      <c r="BX31" s="20">
        <f t="shared" si="31"/>
        <v>1</v>
      </c>
      <c r="BY31" s="20">
        <f t="shared" si="32"/>
        <v>1.7871991526116098</v>
      </c>
      <c r="BZ31" s="20">
        <f t="shared" si="33"/>
        <v>1.5200787935648474</v>
      </c>
    </row>
    <row r="32" spans="2:78" x14ac:dyDescent="0.25">
      <c r="B32">
        <v>12600</v>
      </c>
      <c r="C32">
        <v>2</v>
      </c>
      <c r="D32">
        <v>0.5</v>
      </c>
      <c r="E32">
        <v>2.028</v>
      </c>
      <c r="F32" s="4">
        <v>51</v>
      </c>
      <c r="G32" s="5" t="str">
        <f>F32&amp;"_"&amp;COUNTIF($F$2:$F32,F32)</f>
        <v>51_1</v>
      </c>
      <c r="H32" t="s">
        <v>50</v>
      </c>
      <c r="I32">
        <v>0.21199999999999999</v>
      </c>
      <c r="J32" s="2">
        <v>530198.25</v>
      </c>
      <c r="K32" s="2">
        <v>730830.0625</v>
      </c>
      <c r="L32" s="2">
        <v>684375.9375</v>
      </c>
      <c r="M32" s="1">
        <f>MIN(J32:L32)</f>
        <v>530198.25</v>
      </c>
      <c r="N32" s="3">
        <f t="shared" si="1"/>
        <v>1</v>
      </c>
      <c r="O32" s="3">
        <f t="shared" si="2"/>
        <v>1.3784090432210969</v>
      </c>
      <c r="P32" s="3">
        <f t="shared" si="3"/>
        <v>1.2907925243057667</v>
      </c>
      <c r="Q32" s="3"/>
      <c r="S32">
        <v>12471</v>
      </c>
      <c r="T32">
        <v>2</v>
      </c>
      <c r="U32">
        <v>0.54</v>
      </c>
      <c r="V32">
        <v>2.0230000000000001</v>
      </c>
      <c r="W32" s="4">
        <v>51</v>
      </c>
      <c r="X32" s="5" t="str">
        <f>W32&amp;"_"&amp;COUNTIF($W$2:$W32,W32)</f>
        <v>51_1</v>
      </c>
      <c r="Y32" t="s">
        <v>50</v>
      </c>
      <c r="Z32">
        <v>0.21299999999999999</v>
      </c>
      <c r="AA32" s="1">
        <v>1784397.375</v>
      </c>
      <c r="AB32" s="1">
        <v>1846723.75</v>
      </c>
      <c r="AC32" s="1">
        <v>1599180.25</v>
      </c>
      <c r="AD32" s="1">
        <f>MIN(AA32:AC32)</f>
        <v>1599180.25</v>
      </c>
      <c r="AE32" s="3">
        <f t="shared" si="4"/>
        <v>1.1158200428000533</v>
      </c>
      <c r="AF32" s="3">
        <f t="shared" si="5"/>
        <v>1.1547939952359967</v>
      </c>
      <c r="AG32" s="3">
        <f t="shared" si="6"/>
        <v>1</v>
      </c>
      <c r="AH32" s="3"/>
      <c r="AJ32">
        <v>9727</v>
      </c>
      <c r="AK32">
        <v>2</v>
      </c>
      <c r="AL32">
        <v>-0.4</v>
      </c>
      <c r="AM32">
        <v>1.5980000000000001</v>
      </c>
      <c r="AN32" s="4">
        <v>46</v>
      </c>
      <c r="AO32" s="5" t="str">
        <f>AN32&amp;"_"&amp;COUNTIF($AN$2:$AN32,AN32)</f>
        <v>46_3</v>
      </c>
      <c r="AP32" t="s">
        <v>222</v>
      </c>
      <c r="AQ32">
        <v>9.5000000000000001E-2</v>
      </c>
      <c r="AR32" s="1">
        <v>14166.793</v>
      </c>
      <c r="AS32" s="1">
        <v>20283.027300000002</v>
      </c>
      <c r="AT32" s="1">
        <v>17240.953099999999</v>
      </c>
      <c r="AU32" s="1">
        <f>MIN(AR32:AT32)</f>
        <v>14166.793</v>
      </c>
      <c r="AV32" s="3">
        <f t="shared" si="7"/>
        <v>1</v>
      </c>
      <c r="AW32" s="3">
        <f t="shared" si="8"/>
        <v>1.4317303358635933</v>
      </c>
      <c r="AX32" s="3">
        <f t="shared" si="9"/>
        <v>1.2169976013625665</v>
      </c>
      <c r="AZ32" t="s">
        <v>3947</v>
      </c>
      <c r="BA32">
        <v>38</v>
      </c>
      <c r="BB32" t="s">
        <v>4213</v>
      </c>
      <c r="BC32" s="17" t="str">
        <f t="shared" si="10"/>
        <v>N/D</v>
      </c>
      <c r="BD32" s="17" t="str">
        <f t="shared" si="11"/>
        <v>N/D</v>
      </c>
      <c r="BE32" s="17">
        <f t="shared" si="12"/>
        <v>7.0999999999999994E-2</v>
      </c>
      <c r="BF32" s="2" t="str">
        <f t="shared" si="13"/>
        <v>N/D</v>
      </c>
      <c r="BG32" s="2" t="str">
        <f t="shared" si="14"/>
        <v>N/D</v>
      </c>
      <c r="BH32" s="2" t="str">
        <f t="shared" si="15"/>
        <v>N/D</v>
      </c>
      <c r="BI32" s="2" t="str">
        <f t="shared" si="16"/>
        <v>N/D</v>
      </c>
      <c r="BJ32" s="2" t="str">
        <f t="shared" si="17"/>
        <v>N/D</v>
      </c>
      <c r="BK32" s="2" t="str">
        <f t="shared" si="18"/>
        <v>N/D</v>
      </c>
      <c r="BL32" s="2">
        <f t="shared" si="19"/>
        <v>155208.4062</v>
      </c>
      <c r="BM32" s="2">
        <f t="shared" si="20"/>
        <v>380753.28120000003</v>
      </c>
      <c r="BN32" s="2">
        <f t="shared" si="21"/>
        <v>359865.78120000003</v>
      </c>
      <c r="BO32" s="17" t="str">
        <f t="shared" si="22"/>
        <v>N/D</v>
      </c>
      <c r="BP32" s="17" t="str">
        <f t="shared" si="23"/>
        <v>N/D</v>
      </c>
      <c r="BQ32" s="17" t="str">
        <f t="shared" si="24"/>
        <v>N/D</v>
      </c>
      <c r="BR32" s="17" t="str">
        <f t="shared" si="25"/>
        <v>N/D</v>
      </c>
      <c r="BS32" s="17" t="str">
        <f t="shared" si="26"/>
        <v>N/D</v>
      </c>
      <c r="BT32" s="17" t="str">
        <f t="shared" si="27"/>
        <v>N/D</v>
      </c>
      <c r="BU32" s="17">
        <f t="shared" si="28"/>
        <v>1</v>
      </c>
      <c r="BV32" s="17">
        <f t="shared" si="29"/>
        <v>2.4531743513258242</v>
      </c>
      <c r="BW32" s="17">
        <f t="shared" si="30"/>
        <v>2.3185972332985663</v>
      </c>
      <c r="BX32" s="20">
        <f t="shared" si="31"/>
        <v>1</v>
      </c>
      <c r="BY32" s="20">
        <f t="shared" si="32"/>
        <v>2.4531743513258242</v>
      </c>
      <c r="BZ32" s="20">
        <f t="shared" si="33"/>
        <v>2.3185972332985663</v>
      </c>
    </row>
    <row r="33" spans="2:78" x14ac:dyDescent="0.25">
      <c r="B33">
        <v>12543</v>
      </c>
      <c r="C33">
        <v>2</v>
      </c>
      <c r="D33">
        <v>0.61</v>
      </c>
      <c r="E33">
        <v>2.0059999999999998</v>
      </c>
      <c r="F33" s="4">
        <v>51</v>
      </c>
      <c r="G33" s="5" t="str">
        <f>F33&amp;"_"&amp;COUNTIF($F$2:$F33,F33)</f>
        <v>51_2</v>
      </c>
      <c r="H33" t="s">
        <v>50</v>
      </c>
      <c r="I33">
        <v>0.20300000000000001</v>
      </c>
      <c r="J33" s="2">
        <v>1655967.5</v>
      </c>
      <c r="K33" s="2">
        <v>1984874.625</v>
      </c>
      <c r="L33" s="2">
        <v>2244399.25</v>
      </c>
      <c r="M33" s="1">
        <f>MIN(J33:L33)</f>
        <v>1655967.5</v>
      </c>
      <c r="N33" s="3">
        <f t="shared" si="1"/>
        <v>1</v>
      </c>
      <c r="O33" s="3">
        <f t="shared" si="2"/>
        <v>1.1986193116712738</v>
      </c>
      <c r="P33" s="3">
        <f t="shared" si="3"/>
        <v>1.3553401561322913</v>
      </c>
      <c r="Q33" s="3"/>
      <c r="S33">
        <v>12512</v>
      </c>
      <c r="T33">
        <v>2</v>
      </c>
      <c r="U33">
        <v>0.56999999999999995</v>
      </c>
      <c r="V33">
        <v>1.4239999999999999</v>
      </c>
      <c r="W33" s="4">
        <v>51</v>
      </c>
      <c r="X33" s="5" t="str">
        <f>W33&amp;"_"&amp;COUNTIF($W$2:$W33,W33)</f>
        <v>51_2</v>
      </c>
      <c r="Y33" t="s">
        <v>50</v>
      </c>
      <c r="Z33">
        <v>0.27900000000000003</v>
      </c>
      <c r="AA33" s="1">
        <v>364585.15620000003</v>
      </c>
      <c r="AB33" s="1">
        <v>361637.75</v>
      </c>
      <c r="AC33" s="1">
        <v>330593.59379999997</v>
      </c>
      <c r="AD33" s="1">
        <f>MIN(AA33:AC33)</f>
        <v>330593.59379999997</v>
      </c>
      <c r="AE33" s="3">
        <f t="shared" si="4"/>
        <v>1.1028197854933752</v>
      </c>
      <c r="AF33" s="3">
        <f t="shared" si="5"/>
        <v>1.093904288474449</v>
      </c>
      <c r="AG33" s="3">
        <f t="shared" si="6"/>
        <v>1</v>
      </c>
      <c r="AH33" s="3"/>
      <c r="AJ33">
        <v>5752</v>
      </c>
      <c r="AK33">
        <v>2</v>
      </c>
      <c r="AL33">
        <v>0.04</v>
      </c>
      <c r="AM33">
        <v>1.704</v>
      </c>
      <c r="AN33" s="4">
        <v>47</v>
      </c>
      <c r="AO33" s="5" t="str">
        <f>AN33&amp;"_"&amp;COUNTIF($AN$2:$AN33,AN33)</f>
        <v>47_1</v>
      </c>
      <c r="AP33" t="s">
        <v>407</v>
      </c>
      <c r="AQ33">
        <v>0.114</v>
      </c>
      <c r="AR33" s="1">
        <v>5989385.5</v>
      </c>
      <c r="AS33" s="1">
        <v>5312165.5</v>
      </c>
      <c r="AT33" s="1">
        <v>5372516</v>
      </c>
      <c r="AU33" s="1">
        <f>MIN(AR33:AT33)</f>
        <v>5312165.5</v>
      </c>
      <c r="AV33" s="3">
        <f t="shared" si="7"/>
        <v>1.1274847329210658</v>
      </c>
      <c r="AW33" s="3">
        <f t="shared" si="8"/>
        <v>1</v>
      </c>
      <c r="AX33" s="3">
        <f t="shared" si="9"/>
        <v>1.0113608094476725</v>
      </c>
      <c r="AZ33" t="s">
        <v>1264</v>
      </c>
      <c r="BA33">
        <v>40</v>
      </c>
      <c r="BB33" t="s">
        <v>4214</v>
      </c>
      <c r="BC33" s="17">
        <f t="shared" si="10"/>
        <v>0</v>
      </c>
      <c r="BD33" s="17">
        <f t="shared" si="11"/>
        <v>3.2000000000000001E-2</v>
      </c>
      <c r="BE33" s="17" t="str">
        <f t="shared" si="12"/>
        <v>N/D</v>
      </c>
      <c r="BF33" s="2">
        <f t="shared" si="13"/>
        <v>69131.085900000005</v>
      </c>
      <c r="BG33" s="2">
        <f t="shared" si="14"/>
        <v>81980.054699999993</v>
      </c>
      <c r="BH33" s="2">
        <f t="shared" si="15"/>
        <v>74390.726599999995</v>
      </c>
      <c r="BI33" s="2">
        <f t="shared" si="16"/>
        <v>93639.570300000007</v>
      </c>
      <c r="BJ33" s="2">
        <f t="shared" si="17"/>
        <v>80511.804699999993</v>
      </c>
      <c r="BK33" s="2">
        <f t="shared" si="18"/>
        <v>76731.171900000001</v>
      </c>
      <c r="BL33" s="2" t="str">
        <f t="shared" si="19"/>
        <v>N/D</v>
      </c>
      <c r="BM33" s="2" t="str">
        <f t="shared" si="20"/>
        <v>N/D</v>
      </c>
      <c r="BN33" s="2" t="str">
        <f t="shared" si="21"/>
        <v>N/D</v>
      </c>
      <c r="BO33" s="17">
        <f t="shared" si="22"/>
        <v>1</v>
      </c>
      <c r="BP33" s="17">
        <f t="shared" si="23"/>
        <v>1.1858638358232412</v>
      </c>
      <c r="BQ33" s="17">
        <f t="shared" si="24"/>
        <v>1.0760821362998434</v>
      </c>
      <c r="BR33" s="17">
        <f t="shared" si="25"/>
        <v>1.2203589229946326</v>
      </c>
      <c r="BS33" s="17">
        <f t="shared" si="26"/>
        <v>1.0492711463461957</v>
      </c>
      <c r="BT33" s="17">
        <f t="shared" si="27"/>
        <v>1</v>
      </c>
      <c r="BU33" s="17" t="str">
        <f t="shared" si="28"/>
        <v>N/D</v>
      </c>
      <c r="BV33" s="17" t="str">
        <f t="shared" si="29"/>
        <v>N/D</v>
      </c>
      <c r="BW33" s="17" t="str">
        <f t="shared" si="30"/>
        <v>N/D</v>
      </c>
      <c r="BX33" s="20">
        <f t="shared" si="31"/>
        <v>1.1101794614973164</v>
      </c>
      <c r="BY33" s="20">
        <f t="shared" si="32"/>
        <v>1.1175674910847184</v>
      </c>
      <c r="BZ33" s="20">
        <f t="shared" si="33"/>
        <v>1.0380410681499217</v>
      </c>
    </row>
    <row r="34" spans="2:78" x14ac:dyDescent="0.25">
      <c r="B34">
        <v>13472</v>
      </c>
      <c r="C34">
        <v>2</v>
      </c>
      <c r="D34">
        <v>1.3</v>
      </c>
      <c r="E34">
        <v>1.2829999999999999</v>
      </c>
      <c r="F34" s="4">
        <v>52</v>
      </c>
      <c r="G34" s="5" t="str">
        <f>F34&amp;"_"&amp;COUNTIF($F$2:$F34,F34)</f>
        <v>52_1</v>
      </c>
      <c r="H34" t="s">
        <v>790</v>
      </c>
      <c r="I34">
        <v>0.1</v>
      </c>
      <c r="J34" s="2">
        <v>26208.507799999999</v>
      </c>
      <c r="K34" s="2">
        <v>23814.2402</v>
      </c>
      <c r="L34" s="2">
        <v>20596.908200000002</v>
      </c>
      <c r="M34" s="1">
        <f>MIN(J34:L34)</f>
        <v>20596.908200000002</v>
      </c>
      <c r="N34" s="3">
        <f t="shared" si="1"/>
        <v>1.2724486386748084</v>
      </c>
      <c r="O34" s="3">
        <f t="shared" si="2"/>
        <v>1.1562046093888985</v>
      </c>
      <c r="P34" s="3">
        <f t="shared" si="3"/>
        <v>1</v>
      </c>
      <c r="Q34" s="3"/>
      <c r="S34">
        <v>12228</v>
      </c>
      <c r="T34">
        <v>2</v>
      </c>
      <c r="U34">
        <v>-0.46</v>
      </c>
      <c r="V34">
        <v>1.4319999999999999</v>
      </c>
      <c r="W34" s="4">
        <v>53</v>
      </c>
      <c r="X34" s="5" t="str">
        <f>W34&amp;"_"&amp;COUNTIF($W$2:$W34,W34)</f>
        <v>53_1</v>
      </c>
      <c r="Y34" t="s">
        <v>643</v>
      </c>
      <c r="Z34">
        <v>0.106</v>
      </c>
      <c r="AA34" s="1">
        <v>41995.289100000002</v>
      </c>
      <c r="AB34" s="1">
        <v>149247.3438</v>
      </c>
      <c r="AC34" s="1">
        <v>147235.23439999999</v>
      </c>
      <c r="AD34" s="1">
        <f>MIN(AA34:AC34)</f>
        <v>41995.289100000002</v>
      </c>
      <c r="AE34" s="3">
        <f t="shared" si="4"/>
        <v>1</v>
      </c>
      <c r="AF34" s="3">
        <f t="shared" si="5"/>
        <v>3.5539068071328028</v>
      </c>
      <c r="AG34" s="3">
        <f t="shared" si="6"/>
        <v>3.5059940663677911</v>
      </c>
      <c r="AH34" s="3"/>
      <c r="AJ34">
        <v>12331</v>
      </c>
      <c r="AK34">
        <v>2</v>
      </c>
      <c r="AL34">
        <v>0.47</v>
      </c>
      <c r="AM34">
        <v>2.0099999999999998</v>
      </c>
      <c r="AN34" s="4">
        <v>51</v>
      </c>
      <c r="AO34" s="5" t="str">
        <f>AN34&amp;"_"&amp;COUNTIF($AN$2:$AN34,AN34)</f>
        <v>51_1</v>
      </c>
      <c r="AP34" t="s">
        <v>50</v>
      </c>
      <c r="AQ34">
        <v>0.21</v>
      </c>
      <c r="AR34" s="1">
        <v>1045221.6875</v>
      </c>
      <c r="AS34" s="1">
        <v>1017144.9375</v>
      </c>
      <c r="AT34" s="1">
        <v>946552.8125</v>
      </c>
      <c r="AU34" s="1">
        <f>MIN(AR34:AT34)</f>
        <v>946552.8125</v>
      </c>
      <c r="AV34" s="3">
        <f t="shared" si="7"/>
        <v>1.1042402216727869</v>
      </c>
      <c r="AW34" s="3">
        <f t="shared" si="8"/>
        <v>1.074578115523797</v>
      </c>
      <c r="AX34" s="3">
        <f t="shared" si="9"/>
        <v>1</v>
      </c>
      <c r="AZ34" t="s">
        <v>3495</v>
      </c>
      <c r="BA34">
        <v>41</v>
      </c>
      <c r="BB34" t="s">
        <v>4215</v>
      </c>
      <c r="BC34" s="17" t="str">
        <f t="shared" si="10"/>
        <v>N/D</v>
      </c>
      <c r="BD34" s="17">
        <f t="shared" si="11"/>
        <v>0.14399999999999999</v>
      </c>
      <c r="BE34" s="17" t="str">
        <f t="shared" si="12"/>
        <v>N/D</v>
      </c>
      <c r="BF34" s="2" t="str">
        <f t="shared" si="13"/>
        <v>N/D</v>
      </c>
      <c r="BG34" s="2" t="str">
        <f t="shared" si="14"/>
        <v>N/D</v>
      </c>
      <c r="BH34" s="2" t="str">
        <f t="shared" si="15"/>
        <v>N/D</v>
      </c>
      <c r="BI34" s="2">
        <f t="shared" si="16"/>
        <v>9880.1913999999997</v>
      </c>
      <c r="BJ34" s="2">
        <f t="shared" si="17"/>
        <v>25430.164100000002</v>
      </c>
      <c r="BK34" s="2">
        <f t="shared" si="18"/>
        <v>25140.1875</v>
      </c>
      <c r="BL34" s="2" t="str">
        <f t="shared" si="19"/>
        <v>N/D</v>
      </c>
      <c r="BM34" s="2" t="str">
        <f t="shared" si="20"/>
        <v>N/D</v>
      </c>
      <c r="BN34" s="2" t="str">
        <f t="shared" si="21"/>
        <v>N/D</v>
      </c>
      <c r="BO34" s="17" t="str">
        <f t="shared" si="22"/>
        <v>N/D</v>
      </c>
      <c r="BP34" s="17" t="str">
        <f t="shared" si="23"/>
        <v>N/D</v>
      </c>
      <c r="BQ34" s="17" t="str">
        <f t="shared" si="24"/>
        <v>N/D</v>
      </c>
      <c r="BR34" s="17">
        <f t="shared" si="25"/>
        <v>1</v>
      </c>
      <c r="BS34" s="17">
        <f t="shared" si="26"/>
        <v>2.5738533870912663</v>
      </c>
      <c r="BT34" s="17">
        <f t="shared" si="27"/>
        <v>2.5445040973598951</v>
      </c>
      <c r="BU34" s="17" t="str">
        <f t="shared" si="28"/>
        <v>N/D</v>
      </c>
      <c r="BV34" s="17" t="str">
        <f t="shared" si="29"/>
        <v>N/D</v>
      </c>
      <c r="BW34" s="17" t="str">
        <f t="shared" si="30"/>
        <v>N/D</v>
      </c>
      <c r="BX34" s="20">
        <f t="shared" si="31"/>
        <v>1</v>
      </c>
      <c r="BY34" s="20">
        <f t="shared" si="32"/>
        <v>2.5738533870912663</v>
      </c>
      <c r="BZ34" s="20">
        <f t="shared" si="33"/>
        <v>2.5445040973598951</v>
      </c>
    </row>
    <row r="35" spans="2:78" x14ac:dyDescent="0.25">
      <c r="B35">
        <v>12321</v>
      </c>
      <c r="C35">
        <v>2</v>
      </c>
      <c r="D35">
        <v>-0.79</v>
      </c>
      <c r="E35">
        <v>1.4419999999999999</v>
      </c>
      <c r="F35" s="4">
        <v>53</v>
      </c>
      <c r="G35" s="5" t="str">
        <f>F35&amp;"_"&amp;COUNTIF($F$2:$F35,F35)</f>
        <v>53_1</v>
      </c>
      <c r="H35" t="s">
        <v>643</v>
      </c>
      <c r="I35">
        <v>8.8999999999999996E-2</v>
      </c>
      <c r="J35" s="2">
        <v>36538.707000000002</v>
      </c>
      <c r="K35" s="2">
        <v>157152.5</v>
      </c>
      <c r="L35" s="2">
        <v>172165.35939999999</v>
      </c>
      <c r="M35" s="1">
        <f>MIN(J35:L35)</f>
        <v>36538.707000000002</v>
      </c>
      <c r="N35" s="3">
        <f t="shared" si="1"/>
        <v>1</v>
      </c>
      <c r="O35" s="3">
        <f t="shared" si="2"/>
        <v>4.300986895896453</v>
      </c>
      <c r="P35" s="3">
        <f t="shared" si="3"/>
        <v>4.7118623929412715</v>
      </c>
      <c r="Q35" s="3"/>
      <c r="S35">
        <v>12085</v>
      </c>
      <c r="T35">
        <v>2</v>
      </c>
      <c r="U35">
        <v>-0.09</v>
      </c>
      <c r="V35">
        <v>1.095</v>
      </c>
      <c r="W35" s="4">
        <v>54</v>
      </c>
      <c r="X35" s="5" t="str">
        <f>W35&amp;"_"&amp;COUNTIF($W$2:$W35,W35)</f>
        <v>54_1</v>
      </c>
      <c r="Y35" t="s">
        <v>966</v>
      </c>
      <c r="Z35">
        <v>0.17299999999999999</v>
      </c>
      <c r="AA35" s="1">
        <v>128331.8438</v>
      </c>
      <c r="AB35" s="1">
        <v>197141.5312</v>
      </c>
      <c r="AC35" s="1">
        <v>188149.2188</v>
      </c>
      <c r="AD35" s="1">
        <f>MIN(AA35:AC35)</f>
        <v>128331.8438</v>
      </c>
      <c r="AE35" s="3">
        <f t="shared" si="4"/>
        <v>1</v>
      </c>
      <c r="AF35" s="3">
        <f t="shared" si="5"/>
        <v>1.5361856057116823</v>
      </c>
      <c r="AG35" s="3">
        <f t="shared" si="6"/>
        <v>1.4661148256641816</v>
      </c>
      <c r="AH35" s="3"/>
      <c r="AJ35">
        <v>12275</v>
      </c>
      <c r="AK35">
        <v>2</v>
      </c>
      <c r="AL35">
        <v>0.56000000000000005</v>
      </c>
      <c r="AM35">
        <v>1.9970000000000001</v>
      </c>
      <c r="AN35" s="4">
        <v>51</v>
      </c>
      <c r="AO35" s="5" t="str">
        <f>AN35&amp;"_"&amp;COUNTIF($AN$2:$AN35,AN35)</f>
        <v>51_2</v>
      </c>
      <c r="AP35" t="s">
        <v>50</v>
      </c>
      <c r="AQ35">
        <v>5.0000000000000001E-3</v>
      </c>
      <c r="AR35" s="1">
        <v>2014386.5</v>
      </c>
      <c r="AS35" s="1">
        <v>1833355.625</v>
      </c>
      <c r="AT35" s="1">
        <v>1916412.625</v>
      </c>
      <c r="AU35" s="1">
        <f>MIN(AR35:AT35)</f>
        <v>1833355.625</v>
      </c>
      <c r="AV35" s="3">
        <f t="shared" si="7"/>
        <v>1.0987429130123076</v>
      </c>
      <c r="AW35" s="3">
        <f t="shared" si="8"/>
        <v>1</v>
      </c>
      <c r="AX35" s="3">
        <f t="shared" si="9"/>
        <v>1.0453032673352722</v>
      </c>
      <c r="AZ35" t="s">
        <v>3496</v>
      </c>
      <c r="BA35">
        <v>42</v>
      </c>
      <c r="BB35" t="s">
        <v>4216</v>
      </c>
      <c r="BC35" s="17" t="str">
        <f t="shared" si="10"/>
        <v>N/D</v>
      </c>
      <c r="BD35" s="17">
        <f t="shared" si="11"/>
        <v>0.04</v>
      </c>
      <c r="BE35" s="17">
        <f t="shared" si="12"/>
        <v>1.9E-2</v>
      </c>
      <c r="BF35" s="2" t="str">
        <f t="shared" si="13"/>
        <v>N/D</v>
      </c>
      <c r="BG35" s="2" t="str">
        <f t="shared" si="14"/>
        <v>N/D</v>
      </c>
      <c r="BH35" s="2" t="str">
        <f t="shared" si="15"/>
        <v>N/D</v>
      </c>
      <c r="BI35" s="2">
        <f t="shared" si="16"/>
        <v>43045.375</v>
      </c>
      <c r="BJ35" s="2">
        <f t="shared" si="17"/>
        <v>34983.933599999997</v>
      </c>
      <c r="BK35" s="2">
        <f t="shared" si="18"/>
        <v>30703.591799999998</v>
      </c>
      <c r="BL35" s="2">
        <f t="shared" si="19"/>
        <v>19680.335899999998</v>
      </c>
      <c r="BM35" s="2">
        <f t="shared" si="20"/>
        <v>17374.6855</v>
      </c>
      <c r="BN35" s="2">
        <f t="shared" si="21"/>
        <v>19801.958999999999</v>
      </c>
      <c r="BO35" s="17" t="str">
        <f t="shared" si="22"/>
        <v>N/D</v>
      </c>
      <c r="BP35" s="17" t="str">
        <f t="shared" si="23"/>
        <v>N/D</v>
      </c>
      <c r="BQ35" s="17" t="str">
        <f t="shared" si="24"/>
        <v>N/D</v>
      </c>
      <c r="BR35" s="17">
        <f t="shared" si="25"/>
        <v>1.4019654534359725</v>
      </c>
      <c r="BS35" s="17">
        <f t="shared" si="26"/>
        <v>1.1394085039913799</v>
      </c>
      <c r="BT35" s="17">
        <f t="shared" si="27"/>
        <v>1</v>
      </c>
      <c r="BU35" s="17">
        <f t="shared" si="28"/>
        <v>1.1327017055934623</v>
      </c>
      <c r="BV35" s="17">
        <f t="shared" si="29"/>
        <v>1</v>
      </c>
      <c r="BW35" s="17">
        <f t="shared" si="30"/>
        <v>1.1397017229462945</v>
      </c>
      <c r="BX35" s="20">
        <f t="shared" si="31"/>
        <v>1.2673335795147174</v>
      </c>
      <c r="BY35" s="20">
        <f t="shared" si="32"/>
        <v>1.0697042519956899</v>
      </c>
      <c r="BZ35" s="20">
        <f t="shared" si="33"/>
        <v>1.0698508614731472</v>
      </c>
    </row>
    <row r="36" spans="2:78" x14ac:dyDescent="0.25">
      <c r="B36">
        <v>12184</v>
      </c>
      <c r="C36">
        <v>2</v>
      </c>
      <c r="D36">
        <v>-0.59</v>
      </c>
      <c r="E36">
        <v>1.0549999999999999</v>
      </c>
      <c r="F36" s="4">
        <v>54</v>
      </c>
      <c r="G36" s="5" t="str">
        <f>F36&amp;"_"&amp;COUNTIF($F$2:$F36,F36)</f>
        <v>54_1</v>
      </c>
      <c r="H36" t="s">
        <v>966</v>
      </c>
      <c r="I36">
        <v>0.17499999999999999</v>
      </c>
      <c r="J36" s="2">
        <v>137730.29689999999</v>
      </c>
      <c r="K36" s="2">
        <v>255606.25</v>
      </c>
      <c r="L36" s="2">
        <v>281738.4375</v>
      </c>
      <c r="M36" s="1">
        <f>MIN(J36:L36)</f>
        <v>137730.29689999999</v>
      </c>
      <c r="N36" s="3">
        <f t="shared" si="1"/>
        <v>1</v>
      </c>
      <c r="O36" s="3">
        <f t="shared" si="2"/>
        <v>1.8558462136009526</v>
      </c>
      <c r="P36" s="3">
        <f t="shared" si="3"/>
        <v>2.0455807025854167</v>
      </c>
      <c r="Q36" s="3"/>
      <c r="S36">
        <v>12141</v>
      </c>
      <c r="T36">
        <v>2</v>
      </c>
      <c r="U36">
        <v>-0.06</v>
      </c>
      <c r="V36">
        <v>1.024</v>
      </c>
      <c r="W36" s="4">
        <v>54</v>
      </c>
      <c r="X36" s="5" t="str">
        <f>W36&amp;"_"&amp;COUNTIF($W$2:$W36,W36)</f>
        <v>54_2</v>
      </c>
      <c r="Y36" t="s">
        <v>966</v>
      </c>
      <c r="Z36">
        <v>8.4000000000000005E-2</v>
      </c>
      <c r="AA36" s="1">
        <v>117635.64840000001</v>
      </c>
      <c r="AB36" s="1">
        <v>186933.625</v>
      </c>
      <c r="AC36" s="1">
        <v>147026.3125</v>
      </c>
      <c r="AD36" s="1">
        <f>MIN(AA36:AC36)</f>
        <v>117635.64840000001</v>
      </c>
      <c r="AE36" s="3">
        <f t="shared" si="4"/>
        <v>1</v>
      </c>
      <c r="AF36" s="3">
        <f t="shared" si="5"/>
        <v>1.5890899361081772</v>
      </c>
      <c r="AG36" s="3">
        <f t="shared" si="6"/>
        <v>1.2498448769548329</v>
      </c>
      <c r="AH36" s="3"/>
      <c r="AJ36">
        <v>11963</v>
      </c>
      <c r="AK36">
        <v>2</v>
      </c>
      <c r="AL36">
        <v>-0.53</v>
      </c>
      <c r="AM36">
        <v>1.147</v>
      </c>
      <c r="AN36" s="4">
        <v>54</v>
      </c>
      <c r="AO36" s="5" t="str">
        <f>AN36&amp;"_"&amp;COUNTIF($AN$2:$AN36,AN36)</f>
        <v>54_1</v>
      </c>
      <c r="AP36" t="s">
        <v>966</v>
      </c>
      <c r="AQ36">
        <v>0.10299999999999999</v>
      </c>
      <c r="AR36" s="1">
        <v>134295.85939999999</v>
      </c>
      <c r="AS36" s="1">
        <v>186848.57810000001</v>
      </c>
      <c r="AT36" s="1">
        <v>183187.48439999999</v>
      </c>
      <c r="AU36" s="1">
        <f>MIN(AR36:AT36)</f>
        <v>134295.85939999999</v>
      </c>
      <c r="AV36" s="3">
        <f t="shared" si="7"/>
        <v>1</v>
      </c>
      <c r="AW36" s="3">
        <f t="shared" si="8"/>
        <v>1.3913204691104575</v>
      </c>
      <c r="AX36" s="3">
        <f t="shared" si="9"/>
        <v>1.3640590649513353</v>
      </c>
      <c r="AZ36" t="s">
        <v>3948</v>
      </c>
      <c r="BA36">
        <v>42</v>
      </c>
      <c r="BB36" t="s">
        <v>4216</v>
      </c>
      <c r="BC36" s="17" t="str">
        <f t="shared" si="10"/>
        <v>N/D</v>
      </c>
      <c r="BD36" s="17" t="str">
        <f t="shared" si="11"/>
        <v>N/D</v>
      </c>
      <c r="BE36" s="17">
        <f t="shared" si="12"/>
        <v>1.2999999999999999E-2</v>
      </c>
      <c r="BF36" s="2" t="str">
        <f t="shared" si="13"/>
        <v>N/D</v>
      </c>
      <c r="BG36" s="2" t="str">
        <f t="shared" si="14"/>
        <v>N/D</v>
      </c>
      <c r="BH36" s="2" t="str">
        <f t="shared" si="15"/>
        <v>N/D</v>
      </c>
      <c r="BI36" s="2" t="str">
        <f t="shared" si="16"/>
        <v>N/D</v>
      </c>
      <c r="BJ36" s="2" t="str">
        <f t="shared" si="17"/>
        <v>N/D</v>
      </c>
      <c r="BK36" s="2" t="str">
        <f t="shared" si="18"/>
        <v>N/D</v>
      </c>
      <c r="BL36" s="2">
        <f t="shared" si="19"/>
        <v>79114.460900000005</v>
      </c>
      <c r="BM36" s="2">
        <f t="shared" si="20"/>
        <v>34531.902300000002</v>
      </c>
      <c r="BN36" s="2">
        <f t="shared" si="21"/>
        <v>35158.976600000002</v>
      </c>
      <c r="BO36" s="17" t="str">
        <f t="shared" si="22"/>
        <v>N/D</v>
      </c>
      <c r="BP36" s="17" t="str">
        <f t="shared" si="23"/>
        <v>N/D</v>
      </c>
      <c r="BQ36" s="17" t="str">
        <f t="shared" si="24"/>
        <v>N/D</v>
      </c>
      <c r="BR36" s="17" t="str">
        <f t="shared" si="25"/>
        <v>N/D</v>
      </c>
      <c r="BS36" s="17" t="str">
        <f t="shared" si="26"/>
        <v>N/D</v>
      </c>
      <c r="BT36" s="17" t="str">
        <f t="shared" si="27"/>
        <v>N/D</v>
      </c>
      <c r="BU36" s="17">
        <f t="shared" si="28"/>
        <v>2.2910542319008012</v>
      </c>
      <c r="BV36" s="17">
        <f t="shared" si="29"/>
        <v>1</v>
      </c>
      <c r="BW36" s="17">
        <f t="shared" si="30"/>
        <v>1.0181592747063923</v>
      </c>
      <c r="BX36" s="20">
        <f t="shared" si="31"/>
        <v>2.2910542319008012</v>
      </c>
      <c r="BY36" s="20">
        <f t="shared" si="32"/>
        <v>1</v>
      </c>
      <c r="BZ36" s="20">
        <f t="shared" si="33"/>
        <v>1.0181592747063923</v>
      </c>
    </row>
    <row r="37" spans="2:78" x14ac:dyDescent="0.25">
      <c r="B37">
        <v>12238</v>
      </c>
      <c r="C37">
        <v>2</v>
      </c>
      <c r="D37">
        <v>-0.52</v>
      </c>
      <c r="E37">
        <v>1.038</v>
      </c>
      <c r="F37" s="4">
        <v>54</v>
      </c>
      <c r="G37" s="5" t="str">
        <f>F37&amp;"_"&amp;COUNTIF($F$2:$F37,F37)</f>
        <v>54_2</v>
      </c>
      <c r="H37" t="s">
        <v>966</v>
      </c>
      <c r="I37">
        <v>7.2999999999999995E-2</v>
      </c>
      <c r="J37" s="2">
        <v>55987.050799999997</v>
      </c>
      <c r="K37" s="2">
        <v>77467.265599999999</v>
      </c>
      <c r="L37" s="2">
        <v>85288.843800000002</v>
      </c>
      <c r="M37" s="1">
        <f>MIN(J37:L37)</f>
        <v>55987.050799999997</v>
      </c>
      <c r="N37" s="3">
        <f t="shared" si="1"/>
        <v>1</v>
      </c>
      <c r="O37" s="3">
        <f t="shared" si="2"/>
        <v>1.3836639811004299</v>
      </c>
      <c r="P37" s="3">
        <f t="shared" si="3"/>
        <v>1.5233673247886099</v>
      </c>
      <c r="Q37" s="3"/>
      <c r="S37">
        <v>7124</v>
      </c>
      <c r="T37">
        <v>2</v>
      </c>
      <c r="U37">
        <v>1.18</v>
      </c>
      <c r="V37">
        <v>1.274</v>
      </c>
      <c r="W37" s="4">
        <v>56</v>
      </c>
      <c r="X37" s="5" t="str">
        <f>W37&amp;"_"&amp;COUNTIF($W$2:$W37,W37)</f>
        <v>56_1</v>
      </c>
      <c r="Y37" t="s">
        <v>1100</v>
      </c>
      <c r="Z37">
        <v>0.13900000000000001</v>
      </c>
      <c r="AA37" s="1">
        <v>526304.625</v>
      </c>
      <c r="AB37" s="1">
        <v>633302.3125</v>
      </c>
      <c r="AC37" s="1">
        <v>607053.125</v>
      </c>
      <c r="AD37" s="1">
        <f>MIN(AA37:AC37)</f>
        <v>526304.625</v>
      </c>
      <c r="AE37" s="3">
        <f t="shared" si="4"/>
        <v>1</v>
      </c>
      <c r="AF37" s="3">
        <f t="shared" si="5"/>
        <v>1.2032999187495266</v>
      </c>
      <c r="AG37" s="3">
        <f t="shared" si="6"/>
        <v>1.1534254045363936</v>
      </c>
      <c r="AH37" s="3"/>
      <c r="AJ37">
        <v>11914</v>
      </c>
      <c r="AK37">
        <v>2</v>
      </c>
      <c r="AL37">
        <v>-0.45</v>
      </c>
      <c r="AM37">
        <v>1.0449999999999999</v>
      </c>
      <c r="AN37" s="4">
        <v>54</v>
      </c>
      <c r="AO37" s="5" t="str">
        <f>AN37&amp;"_"&amp;COUNTIF($AN$2:$AN37,AN37)</f>
        <v>54_2</v>
      </c>
      <c r="AP37" t="s">
        <v>966</v>
      </c>
      <c r="AQ37">
        <v>0.215</v>
      </c>
      <c r="AR37" s="1">
        <v>94860.992199999993</v>
      </c>
      <c r="AS37" s="1">
        <v>127924.07030000001</v>
      </c>
      <c r="AT37" s="1">
        <v>132156.01560000001</v>
      </c>
      <c r="AU37" s="1">
        <f>MIN(AR37:AT37)</f>
        <v>94860.992199999993</v>
      </c>
      <c r="AV37" s="3">
        <f t="shared" si="7"/>
        <v>1</v>
      </c>
      <c r="AW37" s="3">
        <f t="shared" si="8"/>
        <v>1.3485424022372814</v>
      </c>
      <c r="AX37" s="3">
        <f t="shared" si="9"/>
        <v>1.3931544730353349</v>
      </c>
      <c r="AZ37" t="s">
        <v>1265</v>
      </c>
      <c r="BA37">
        <v>43</v>
      </c>
      <c r="BB37" t="s">
        <v>4217</v>
      </c>
      <c r="BC37" s="17">
        <f t="shared" si="10"/>
        <v>0.19400000000000001</v>
      </c>
      <c r="BD37" s="17">
        <f t="shared" si="11"/>
        <v>0.27900000000000003</v>
      </c>
      <c r="BE37" s="17">
        <f t="shared" si="12"/>
        <v>0.16</v>
      </c>
      <c r="BF37" s="2">
        <f t="shared" si="13"/>
        <v>1870932.25</v>
      </c>
      <c r="BG37" s="2">
        <f t="shared" si="14"/>
        <v>2421661.75</v>
      </c>
      <c r="BH37" s="2">
        <f t="shared" si="15"/>
        <v>2719318</v>
      </c>
      <c r="BI37" s="2">
        <f t="shared" si="16"/>
        <v>977225.75</v>
      </c>
      <c r="BJ37" s="2">
        <f t="shared" si="17"/>
        <v>929958.125</v>
      </c>
      <c r="BK37" s="2">
        <f t="shared" si="18"/>
        <v>784635.25</v>
      </c>
      <c r="BL37" s="2">
        <f t="shared" si="19"/>
        <v>2940768.25</v>
      </c>
      <c r="BM37" s="2">
        <f t="shared" si="20"/>
        <v>2338881.75</v>
      </c>
      <c r="BN37" s="2">
        <f t="shared" si="21"/>
        <v>2437730.75</v>
      </c>
      <c r="BO37" s="17">
        <f t="shared" si="22"/>
        <v>1</v>
      </c>
      <c r="BP37" s="17">
        <f t="shared" si="23"/>
        <v>1.2943610063913324</v>
      </c>
      <c r="BQ37" s="17">
        <f t="shared" si="24"/>
        <v>1.4534561580196184</v>
      </c>
      <c r="BR37" s="17">
        <f t="shared" si="25"/>
        <v>1.2454522658776801</v>
      </c>
      <c r="BS37" s="17">
        <f t="shared" si="26"/>
        <v>1.1852107396398517</v>
      </c>
      <c r="BT37" s="17">
        <f t="shared" si="27"/>
        <v>1</v>
      </c>
      <c r="BU37" s="17">
        <f t="shared" si="28"/>
        <v>1.257339431546721</v>
      </c>
      <c r="BV37" s="17">
        <f t="shared" si="29"/>
        <v>1</v>
      </c>
      <c r="BW37" s="17">
        <f t="shared" si="30"/>
        <v>1.0422633594024153</v>
      </c>
      <c r="BX37" s="20">
        <f t="shared" si="31"/>
        <v>1.1675972324748003</v>
      </c>
      <c r="BY37" s="20">
        <f t="shared" si="32"/>
        <v>1.1598572486770615</v>
      </c>
      <c r="BZ37" s="20">
        <f t="shared" si="33"/>
        <v>1.1652398391406777</v>
      </c>
    </row>
    <row r="38" spans="2:78" x14ac:dyDescent="0.25">
      <c r="B38">
        <v>10368</v>
      </c>
      <c r="C38">
        <v>2</v>
      </c>
      <c r="D38">
        <v>0.27</v>
      </c>
      <c r="E38">
        <v>1.9630000000000001</v>
      </c>
      <c r="F38" s="4">
        <v>59</v>
      </c>
      <c r="G38" s="5" t="str">
        <f>F38&amp;"_"&amp;COUNTIF($F$2:$F38,F38)</f>
        <v>59_1</v>
      </c>
      <c r="H38" t="s">
        <v>83</v>
      </c>
      <c r="I38">
        <v>0.223</v>
      </c>
      <c r="J38" s="2">
        <v>1082888.75</v>
      </c>
      <c r="K38" s="2">
        <v>1214759.625</v>
      </c>
      <c r="L38" s="2">
        <v>1405715.125</v>
      </c>
      <c r="M38" s="1">
        <f>MIN(J38:L38)</f>
        <v>1082888.75</v>
      </c>
      <c r="N38" s="3">
        <f t="shared" si="1"/>
        <v>1</v>
      </c>
      <c r="O38" s="3">
        <f t="shared" si="2"/>
        <v>1.1217769369198822</v>
      </c>
      <c r="P38" s="3">
        <f t="shared" si="3"/>
        <v>1.2981159191098808</v>
      </c>
      <c r="Q38" s="3"/>
      <c r="S38">
        <v>10310</v>
      </c>
      <c r="T38">
        <v>2</v>
      </c>
      <c r="U38">
        <v>0.25</v>
      </c>
      <c r="V38">
        <v>1.9870000000000001</v>
      </c>
      <c r="W38" s="4">
        <v>59</v>
      </c>
      <c r="X38" s="5" t="str">
        <f>W38&amp;"_"&amp;COUNTIF($W$2:$W38,W38)</f>
        <v>59_1</v>
      </c>
      <c r="Y38" t="s">
        <v>83</v>
      </c>
      <c r="Z38">
        <v>0.20899999999999999</v>
      </c>
      <c r="AA38" s="1">
        <v>972864.25</v>
      </c>
      <c r="AB38" s="1">
        <v>839649.5</v>
      </c>
      <c r="AC38" s="1">
        <v>775312.75</v>
      </c>
      <c r="AD38" s="1">
        <f>MIN(AA38:AC38)</f>
        <v>775312.75</v>
      </c>
      <c r="AE38" s="3">
        <f t="shared" si="4"/>
        <v>1.254802336218513</v>
      </c>
      <c r="AF38" s="3">
        <f t="shared" si="5"/>
        <v>1.0829816741695528</v>
      </c>
      <c r="AG38" s="3">
        <f t="shared" si="6"/>
        <v>1</v>
      </c>
      <c r="AH38" s="3"/>
      <c r="AJ38">
        <v>7037</v>
      </c>
      <c r="AK38">
        <v>2</v>
      </c>
      <c r="AL38">
        <v>0.99</v>
      </c>
      <c r="AM38">
        <v>1.2110000000000001</v>
      </c>
      <c r="AN38" s="4">
        <v>56</v>
      </c>
      <c r="AO38" s="5" t="str">
        <f>AN38&amp;"_"&amp;COUNTIF($AN$2:$AN38,AN38)</f>
        <v>56_1</v>
      </c>
      <c r="AP38" t="s">
        <v>1100</v>
      </c>
      <c r="AQ38">
        <v>0.17399999999999999</v>
      </c>
      <c r="AR38" s="1">
        <v>392530.40620000003</v>
      </c>
      <c r="AS38" s="1">
        <v>356650.71879999997</v>
      </c>
      <c r="AT38" s="1">
        <v>376237.125</v>
      </c>
      <c r="AU38" s="1">
        <f>MIN(AR38:AT38)</f>
        <v>356650.71879999997</v>
      </c>
      <c r="AV38" s="3">
        <f t="shared" si="7"/>
        <v>1.1006017526635643</v>
      </c>
      <c r="AW38" s="3">
        <f t="shared" si="8"/>
        <v>1</v>
      </c>
      <c r="AX38" s="3">
        <f t="shared" si="9"/>
        <v>1.0549176131367439</v>
      </c>
      <c r="AZ38" t="s">
        <v>1266</v>
      </c>
      <c r="BA38">
        <v>43</v>
      </c>
      <c r="BB38" t="s">
        <v>4217</v>
      </c>
      <c r="BC38" s="17">
        <f t="shared" si="10"/>
        <v>0.27300000000000002</v>
      </c>
      <c r="BD38" s="17">
        <f t="shared" si="11"/>
        <v>0.19600000000000001</v>
      </c>
      <c r="BE38" s="17">
        <f t="shared" si="12"/>
        <v>0.31</v>
      </c>
      <c r="BF38" s="2">
        <f t="shared" si="13"/>
        <v>722740.5625</v>
      </c>
      <c r="BG38" s="2">
        <f t="shared" si="14"/>
        <v>926150.0625</v>
      </c>
      <c r="BH38" s="2">
        <f t="shared" si="15"/>
        <v>955757.3125</v>
      </c>
      <c r="BI38" s="2">
        <f t="shared" si="16"/>
        <v>2403500.5</v>
      </c>
      <c r="BJ38" s="2">
        <f t="shared" si="17"/>
        <v>2299966</v>
      </c>
      <c r="BK38" s="2">
        <f t="shared" si="18"/>
        <v>2092705</v>
      </c>
      <c r="BL38" s="2">
        <f t="shared" si="19"/>
        <v>901104.4375</v>
      </c>
      <c r="BM38" s="2">
        <f t="shared" si="20"/>
        <v>765319.9375</v>
      </c>
      <c r="BN38" s="2">
        <f t="shared" si="21"/>
        <v>768593.5625</v>
      </c>
      <c r="BO38" s="17">
        <f t="shared" si="22"/>
        <v>1</v>
      </c>
      <c r="BP38" s="17">
        <f t="shared" si="23"/>
        <v>1.2814419316613352</v>
      </c>
      <c r="BQ38" s="17">
        <f t="shared" si="24"/>
        <v>1.3224071846666279</v>
      </c>
      <c r="BR38" s="17">
        <f t="shared" si="25"/>
        <v>1.148513765676481</v>
      </c>
      <c r="BS38" s="17">
        <f t="shared" si="26"/>
        <v>1.0990397595456598</v>
      </c>
      <c r="BT38" s="17">
        <f t="shared" si="27"/>
        <v>1</v>
      </c>
      <c r="BU38" s="17">
        <f t="shared" si="28"/>
        <v>1.1774218772394127</v>
      </c>
      <c r="BV38" s="17">
        <f t="shared" si="29"/>
        <v>1</v>
      </c>
      <c r="BW38" s="17">
        <f t="shared" si="30"/>
        <v>1.0042774594513946</v>
      </c>
      <c r="BX38" s="20">
        <f t="shared" si="31"/>
        <v>1.1086452143052978</v>
      </c>
      <c r="BY38" s="20">
        <f t="shared" si="32"/>
        <v>1.1268272304023317</v>
      </c>
      <c r="BZ38" s="20">
        <f t="shared" si="33"/>
        <v>1.108894881372674</v>
      </c>
    </row>
    <row r="39" spans="2:78" x14ac:dyDescent="0.25">
      <c r="B39">
        <v>10403</v>
      </c>
      <c r="C39">
        <v>2</v>
      </c>
      <c r="D39">
        <v>0.24</v>
      </c>
      <c r="E39">
        <v>1.7909999999999999</v>
      </c>
      <c r="F39" s="4">
        <v>59</v>
      </c>
      <c r="G39" s="5" t="str">
        <f>F39&amp;"_"&amp;COUNTIF($F$2:$F39,F39)</f>
        <v>59_2</v>
      </c>
      <c r="H39" t="s">
        <v>83</v>
      </c>
      <c r="I39">
        <v>0.23400000000000001</v>
      </c>
      <c r="J39" s="2">
        <v>920005.625</v>
      </c>
      <c r="K39" s="2">
        <v>1185119.125</v>
      </c>
      <c r="L39" s="2">
        <v>1216151.875</v>
      </c>
      <c r="M39" s="1">
        <f>MIN(J39:L39)</f>
        <v>920005.625</v>
      </c>
      <c r="N39" s="3">
        <f t="shared" si="1"/>
        <v>1</v>
      </c>
      <c r="O39" s="3">
        <f t="shared" si="2"/>
        <v>1.2881650859471647</v>
      </c>
      <c r="P39" s="3">
        <f t="shared" si="3"/>
        <v>1.3218961297111635</v>
      </c>
      <c r="Q39" s="3"/>
      <c r="S39">
        <v>10224</v>
      </c>
      <c r="T39">
        <v>2</v>
      </c>
      <c r="U39">
        <v>0.06</v>
      </c>
      <c r="V39">
        <v>1.7729999999999999</v>
      </c>
      <c r="W39" s="4">
        <v>59</v>
      </c>
      <c r="X39" s="5" t="str">
        <f>W39&amp;"_"&amp;COUNTIF($W$2:$W39,W39)</f>
        <v>59_2</v>
      </c>
      <c r="Y39" t="s">
        <v>83</v>
      </c>
      <c r="Z39">
        <v>0.23100000000000001</v>
      </c>
      <c r="AA39" s="1">
        <v>426217.125</v>
      </c>
      <c r="AB39" s="1">
        <v>392753.5625</v>
      </c>
      <c r="AC39" s="1">
        <v>353741.9375</v>
      </c>
      <c r="AD39" s="1">
        <f>MIN(AA39:AC39)</f>
        <v>353741.9375</v>
      </c>
      <c r="AE39" s="3">
        <f t="shared" si="4"/>
        <v>1.2048815246849265</v>
      </c>
      <c r="AF39" s="3">
        <f t="shared" si="5"/>
        <v>1.1102827255250163</v>
      </c>
      <c r="AG39" s="3">
        <f t="shared" si="6"/>
        <v>1</v>
      </c>
      <c r="AH39" s="3"/>
      <c r="AJ39">
        <v>10143</v>
      </c>
      <c r="AK39">
        <v>2</v>
      </c>
      <c r="AL39">
        <v>0.23</v>
      </c>
      <c r="AM39">
        <v>1.927</v>
      </c>
      <c r="AN39" s="4">
        <v>59</v>
      </c>
      <c r="AO39" s="5" t="str">
        <f>AN39&amp;"_"&amp;COUNTIF($AN$2:$AN39,AN39)</f>
        <v>59_1</v>
      </c>
      <c r="AP39" t="s">
        <v>83</v>
      </c>
      <c r="AQ39">
        <v>0.215</v>
      </c>
      <c r="AR39" s="1">
        <v>863645.5</v>
      </c>
      <c r="AS39" s="1">
        <v>689351</v>
      </c>
      <c r="AT39" s="1">
        <v>681629.25</v>
      </c>
      <c r="AU39" s="1">
        <f>MIN(AR39:AT39)</f>
        <v>681629.25</v>
      </c>
      <c r="AV39" s="3">
        <f t="shared" si="7"/>
        <v>1.2670311610013802</v>
      </c>
      <c r="AW39" s="3">
        <f t="shared" si="8"/>
        <v>1.0113283724253324</v>
      </c>
      <c r="AX39" s="3">
        <f t="shared" si="9"/>
        <v>1</v>
      </c>
      <c r="AZ39" t="s">
        <v>1267</v>
      </c>
      <c r="BA39">
        <v>43</v>
      </c>
      <c r="BB39" t="s">
        <v>4217</v>
      </c>
      <c r="BC39" s="17">
        <f t="shared" si="10"/>
        <v>0.25600000000000001</v>
      </c>
      <c r="BD39" s="17" t="str">
        <f t="shared" si="11"/>
        <v>N/D</v>
      </c>
      <c r="BE39" s="17" t="str">
        <f t="shared" si="12"/>
        <v>N/D</v>
      </c>
      <c r="BF39" s="2">
        <f t="shared" si="13"/>
        <v>123073.80469999999</v>
      </c>
      <c r="BG39" s="2">
        <f t="shared" si="14"/>
        <v>165698.42189999999</v>
      </c>
      <c r="BH39" s="2">
        <f t="shared" si="15"/>
        <v>197326.85939999999</v>
      </c>
      <c r="BI39" s="2" t="str">
        <f t="shared" si="16"/>
        <v>N/D</v>
      </c>
      <c r="BJ39" s="2" t="str">
        <f t="shared" si="17"/>
        <v>N/D</v>
      </c>
      <c r="BK39" s="2" t="str">
        <f t="shared" si="18"/>
        <v>N/D</v>
      </c>
      <c r="BL39" s="2" t="str">
        <f t="shared" si="19"/>
        <v>N/D</v>
      </c>
      <c r="BM39" s="2" t="str">
        <f t="shared" si="20"/>
        <v>N/D</v>
      </c>
      <c r="BN39" s="2" t="str">
        <f t="shared" si="21"/>
        <v>N/D</v>
      </c>
      <c r="BO39" s="17">
        <f t="shared" si="22"/>
        <v>1</v>
      </c>
      <c r="BP39" s="17">
        <f t="shared" si="23"/>
        <v>1.3463337897442931</v>
      </c>
      <c r="BQ39" s="17">
        <f t="shared" si="24"/>
        <v>1.6033213556775661</v>
      </c>
      <c r="BR39" s="17" t="str">
        <f t="shared" si="25"/>
        <v>N/D</v>
      </c>
      <c r="BS39" s="17" t="str">
        <f t="shared" si="26"/>
        <v>N/D</v>
      </c>
      <c r="BT39" s="17" t="str">
        <f t="shared" si="27"/>
        <v>N/D</v>
      </c>
      <c r="BU39" s="17" t="str">
        <f t="shared" si="28"/>
        <v>N/D</v>
      </c>
      <c r="BV39" s="17" t="str">
        <f t="shared" si="29"/>
        <v>N/D</v>
      </c>
      <c r="BW39" s="17" t="str">
        <f t="shared" si="30"/>
        <v>N/D</v>
      </c>
      <c r="BX39" s="20">
        <f t="shared" si="31"/>
        <v>1</v>
      </c>
      <c r="BY39" s="20">
        <f t="shared" si="32"/>
        <v>1.3463337897442931</v>
      </c>
      <c r="BZ39" s="20">
        <f t="shared" si="33"/>
        <v>1.6033213556775661</v>
      </c>
    </row>
    <row r="40" spans="2:78" x14ac:dyDescent="0.25">
      <c r="B40">
        <v>10446</v>
      </c>
      <c r="C40">
        <v>2</v>
      </c>
      <c r="D40">
        <v>0</v>
      </c>
      <c r="E40">
        <v>1.722</v>
      </c>
      <c r="F40" s="4">
        <v>59</v>
      </c>
      <c r="G40" s="5" t="str">
        <f>F40&amp;"_"&amp;COUNTIF($F$2:$F40,F40)</f>
        <v>59_3</v>
      </c>
      <c r="H40" t="s">
        <v>83</v>
      </c>
      <c r="I40">
        <v>8.5000000000000006E-2</v>
      </c>
      <c r="J40" s="2">
        <v>194838.07810000001</v>
      </c>
      <c r="K40" s="2">
        <v>206875.51560000001</v>
      </c>
      <c r="L40" s="2">
        <v>210997.875</v>
      </c>
      <c r="M40" s="1">
        <f>MIN(J40:L40)</f>
        <v>194838.07810000001</v>
      </c>
      <c r="N40" s="3">
        <f t="shared" si="1"/>
        <v>1</v>
      </c>
      <c r="O40" s="3">
        <f t="shared" si="2"/>
        <v>1.06178175035078</v>
      </c>
      <c r="P40" s="3">
        <f t="shared" si="3"/>
        <v>1.0829396238024172</v>
      </c>
      <c r="Q40" s="3"/>
      <c r="S40">
        <v>10279</v>
      </c>
      <c r="T40">
        <v>2</v>
      </c>
      <c r="U40">
        <v>0.21</v>
      </c>
      <c r="V40">
        <v>1.762</v>
      </c>
      <c r="W40" s="4">
        <v>59</v>
      </c>
      <c r="X40" s="5" t="str">
        <f>W40&amp;"_"&amp;COUNTIF($W$2:$W40,W40)</f>
        <v>59_3</v>
      </c>
      <c r="Y40" t="s">
        <v>83</v>
      </c>
      <c r="Z40">
        <v>0.23899999999999999</v>
      </c>
      <c r="AA40" s="1">
        <v>1365468.25</v>
      </c>
      <c r="AB40" s="1">
        <v>1282041.75</v>
      </c>
      <c r="AC40" s="1">
        <v>1122214.625</v>
      </c>
      <c r="AD40" s="1">
        <f>MIN(AA40:AC40)</f>
        <v>1122214.625</v>
      </c>
      <c r="AE40" s="3">
        <f t="shared" si="4"/>
        <v>1.2167621233772461</v>
      </c>
      <c r="AF40" s="3">
        <f t="shared" si="5"/>
        <v>1.1424211745591892</v>
      </c>
      <c r="AG40" s="3">
        <f t="shared" si="6"/>
        <v>1</v>
      </c>
      <c r="AH40" s="3"/>
      <c r="AJ40">
        <v>10182</v>
      </c>
      <c r="AK40">
        <v>2</v>
      </c>
      <c r="AL40">
        <v>0.18</v>
      </c>
      <c r="AM40">
        <v>1.748</v>
      </c>
      <c r="AN40" s="4">
        <v>59</v>
      </c>
      <c r="AO40" s="5" t="str">
        <f>AN40&amp;"_"&amp;COUNTIF($AN$2:$AN40,AN40)</f>
        <v>59_2</v>
      </c>
      <c r="AP40" t="s">
        <v>83</v>
      </c>
      <c r="AQ40">
        <v>0.23499999999999999</v>
      </c>
      <c r="AR40" s="1">
        <v>1100609.25</v>
      </c>
      <c r="AS40" s="1">
        <v>956307.4375</v>
      </c>
      <c r="AT40" s="1">
        <v>929764.375</v>
      </c>
      <c r="AU40" s="1">
        <f>MIN(AR40:AT40)</f>
        <v>929764.375</v>
      </c>
      <c r="AV40" s="3">
        <f t="shared" si="7"/>
        <v>1.1837507217890555</v>
      </c>
      <c r="AW40" s="3">
        <f t="shared" si="8"/>
        <v>1.02854816038741</v>
      </c>
      <c r="AX40" s="3">
        <f t="shared" si="9"/>
        <v>1</v>
      </c>
      <c r="AZ40" t="s">
        <v>1268</v>
      </c>
      <c r="BA40">
        <v>45</v>
      </c>
      <c r="BB40" t="s">
        <v>4218</v>
      </c>
      <c r="BC40" s="17">
        <f t="shared" si="10"/>
        <v>0.16800000000000001</v>
      </c>
      <c r="BD40" s="17">
        <f t="shared" si="11"/>
        <v>0.14799999999999999</v>
      </c>
      <c r="BE40" s="17">
        <f t="shared" si="12"/>
        <v>0.13500000000000001</v>
      </c>
      <c r="BF40" s="2">
        <f t="shared" si="13"/>
        <v>30459.478500000001</v>
      </c>
      <c r="BG40" s="2">
        <f t="shared" si="14"/>
        <v>46446.542999999998</v>
      </c>
      <c r="BH40" s="2">
        <f t="shared" si="15"/>
        <v>40748.710899999998</v>
      </c>
      <c r="BI40" s="2">
        <f t="shared" si="16"/>
        <v>38665.980499999998</v>
      </c>
      <c r="BJ40" s="2">
        <f t="shared" si="17"/>
        <v>56073.769500000002</v>
      </c>
      <c r="BK40" s="2">
        <f t="shared" si="18"/>
        <v>50967.457000000002</v>
      </c>
      <c r="BL40" s="2">
        <f t="shared" si="19"/>
        <v>28580.085899999998</v>
      </c>
      <c r="BM40" s="2">
        <f t="shared" si="20"/>
        <v>41514.160199999998</v>
      </c>
      <c r="BN40" s="2">
        <f t="shared" si="21"/>
        <v>48757.417999999998</v>
      </c>
      <c r="BO40" s="17">
        <f t="shared" si="22"/>
        <v>1</v>
      </c>
      <c r="BP40" s="17">
        <f t="shared" si="23"/>
        <v>1.5248633688853208</v>
      </c>
      <c r="BQ40" s="17">
        <f t="shared" si="24"/>
        <v>1.3378006750837836</v>
      </c>
      <c r="BR40" s="17">
        <f t="shared" si="25"/>
        <v>1</v>
      </c>
      <c r="BS40" s="17">
        <f t="shared" si="26"/>
        <v>1.4502094289319782</v>
      </c>
      <c r="BT40" s="17">
        <f t="shared" si="27"/>
        <v>1.318147279363574</v>
      </c>
      <c r="BU40" s="17">
        <f t="shared" si="28"/>
        <v>1</v>
      </c>
      <c r="BV40" s="17">
        <f t="shared" si="29"/>
        <v>1.4525554732499948</v>
      </c>
      <c r="BW40" s="17">
        <f t="shared" si="30"/>
        <v>1.7059927031220015</v>
      </c>
      <c r="BX40" s="20">
        <f t="shared" si="31"/>
        <v>1</v>
      </c>
      <c r="BY40" s="20">
        <f t="shared" si="32"/>
        <v>1.4758760903557648</v>
      </c>
      <c r="BZ40" s="20">
        <f t="shared" si="33"/>
        <v>1.4539802191897866</v>
      </c>
    </row>
    <row r="41" spans="2:78" x14ac:dyDescent="0.25">
      <c r="B41">
        <v>10326</v>
      </c>
      <c r="C41">
        <v>2</v>
      </c>
      <c r="D41">
        <v>0.17</v>
      </c>
      <c r="E41">
        <v>1.1479999999999999</v>
      </c>
      <c r="F41" s="4">
        <v>59</v>
      </c>
      <c r="G41" s="5" t="str">
        <f>F41&amp;"_"&amp;COUNTIF($F$2:$F41,F41)</f>
        <v>59_4</v>
      </c>
      <c r="H41" t="s">
        <v>83</v>
      </c>
      <c r="I41">
        <v>0.11600000000000001</v>
      </c>
      <c r="J41" s="2">
        <v>292181.71879999997</v>
      </c>
      <c r="K41" s="2">
        <v>207115.51560000001</v>
      </c>
      <c r="L41" s="2">
        <v>213800.76560000001</v>
      </c>
      <c r="M41" s="1">
        <f>MIN(J41:L41)</f>
        <v>207115.51560000001</v>
      </c>
      <c r="N41" s="3">
        <f t="shared" si="1"/>
        <v>1.4107186414961177</v>
      </c>
      <c r="O41" s="3">
        <f t="shared" si="2"/>
        <v>1</v>
      </c>
      <c r="P41" s="3">
        <f t="shared" si="3"/>
        <v>1.0322778811651714</v>
      </c>
      <c r="Q41" s="3"/>
      <c r="S41">
        <v>10351</v>
      </c>
      <c r="T41">
        <v>2</v>
      </c>
      <c r="U41">
        <v>0.39</v>
      </c>
      <c r="V41">
        <v>1.4159999999999999</v>
      </c>
      <c r="W41" s="4">
        <v>59</v>
      </c>
      <c r="X41" s="5" t="str">
        <f>W41&amp;"_"&amp;COUNTIF($W$2:$W41,W41)</f>
        <v>59_4</v>
      </c>
      <c r="Y41" t="s">
        <v>83</v>
      </c>
      <c r="Z41">
        <v>0.27900000000000003</v>
      </c>
      <c r="AA41" s="1">
        <v>212182</v>
      </c>
      <c r="AB41" s="1">
        <v>119942.9219</v>
      </c>
      <c r="AC41" s="1">
        <v>113988.8594</v>
      </c>
      <c r="AD41" s="1">
        <f>MIN(AA41:AC41)</f>
        <v>113988.8594</v>
      </c>
      <c r="AE41" s="3">
        <f t="shared" si="4"/>
        <v>1.8614275212231837</v>
      </c>
      <c r="AF41" s="3">
        <f t="shared" si="5"/>
        <v>1.0522337229387173</v>
      </c>
      <c r="AG41" s="3">
        <f t="shared" si="6"/>
        <v>1</v>
      </c>
      <c r="AH41" s="3"/>
      <c r="AJ41">
        <v>10227</v>
      </c>
      <c r="AK41">
        <v>2</v>
      </c>
      <c r="AL41">
        <v>0.28000000000000003</v>
      </c>
      <c r="AM41">
        <v>1.734</v>
      </c>
      <c r="AN41" s="4">
        <v>59</v>
      </c>
      <c r="AO41" s="5" t="str">
        <f>AN41&amp;"_"&amp;COUNTIF($AN$2:$AN41,AN41)</f>
        <v>59_3</v>
      </c>
      <c r="AP41" t="s">
        <v>83</v>
      </c>
      <c r="AQ41">
        <v>0.23799999999999999</v>
      </c>
      <c r="AR41" s="1">
        <v>532699.125</v>
      </c>
      <c r="AS41" s="1">
        <v>404773.625</v>
      </c>
      <c r="AT41" s="1">
        <v>416902.90620000003</v>
      </c>
      <c r="AU41" s="1">
        <f>MIN(AR41:AT41)</f>
        <v>404773.625</v>
      </c>
      <c r="AV41" s="3">
        <f t="shared" si="7"/>
        <v>1.3160420840167142</v>
      </c>
      <c r="AW41" s="3">
        <f t="shared" si="8"/>
        <v>1</v>
      </c>
      <c r="AX41" s="3">
        <f t="shared" si="9"/>
        <v>1.0299655917551447</v>
      </c>
      <c r="AZ41" t="s">
        <v>1269</v>
      </c>
      <c r="BA41">
        <v>45</v>
      </c>
      <c r="BB41" t="s">
        <v>4218</v>
      </c>
      <c r="BC41" s="17">
        <f t="shared" si="10"/>
        <v>0.15</v>
      </c>
      <c r="BD41" s="17">
        <f t="shared" si="11"/>
        <v>0.121</v>
      </c>
      <c r="BE41" s="17">
        <f t="shared" si="12"/>
        <v>0.14499999999999999</v>
      </c>
      <c r="BF41" s="2">
        <f t="shared" si="13"/>
        <v>34554.359400000001</v>
      </c>
      <c r="BG41" s="2">
        <f t="shared" si="14"/>
        <v>34288.132799999999</v>
      </c>
      <c r="BH41" s="2">
        <f t="shared" si="15"/>
        <v>32177.091799999998</v>
      </c>
      <c r="BI41" s="2">
        <f t="shared" si="16"/>
        <v>26211.400399999999</v>
      </c>
      <c r="BJ41" s="2">
        <f t="shared" si="17"/>
        <v>36450.5</v>
      </c>
      <c r="BK41" s="2">
        <f t="shared" si="18"/>
        <v>43996.902300000002</v>
      </c>
      <c r="BL41" s="2">
        <f t="shared" si="19"/>
        <v>36306.25</v>
      </c>
      <c r="BM41" s="2">
        <f t="shared" si="20"/>
        <v>43624.761700000003</v>
      </c>
      <c r="BN41" s="2">
        <f t="shared" si="21"/>
        <v>46052.468800000002</v>
      </c>
      <c r="BO41" s="17">
        <f t="shared" si="22"/>
        <v>1.0738807476690608</v>
      </c>
      <c r="BP41" s="17">
        <f t="shared" si="23"/>
        <v>1.0656069545725695</v>
      </c>
      <c r="BQ41" s="17">
        <f t="shared" si="24"/>
        <v>1</v>
      </c>
      <c r="BR41" s="17">
        <f t="shared" si="25"/>
        <v>1</v>
      </c>
      <c r="BS41" s="17">
        <f t="shared" si="26"/>
        <v>1.3906353511733773</v>
      </c>
      <c r="BT41" s="17">
        <f t="shared" si="27"/>
        <v>1.6785406971235313</v>
      </c>
      <c r="BU41" s="17">
        <f t="shared" si="28"/>
        <v>1</v>
      </c>
      <c r="BV41" s="17">
        <f t="shared" si="29"/>
        <v>1.2015771857462558</v>
      </c>
      <c r="BW41" s="17">
        <f t="shared" si="30"/>
        <v>1.2684446562231022</v>
      </c>
      <c r="BX41" s="20">
        <f t="shared" si="31"/>
        <v>1.024626915889687</v>
      </c>
      <c r="BY41" s="20">
        <f t="shared" si="32"/>
        <v>1.2192731638307341</v>
      </c>
      <c r="BZ41" s="20">
        <f t="shared" si="33"/>
        <v>1.3156617844488778</v>
      </c>
    </row>
    <row r="42" spans="2:78" x14ac:dyDescent="0.25">
      <c r="B42">
        <v>9495</v>
      </c>
      <c r="C42">
        <v>2</v>
      </c>
      <c r="D42">
        <v>-0.14000000000000001</v>
      </c>
      <c r="E42">
        <v>2.0110000000000001</v>
      </c>
      <c r="F42" s="4">
        <v>63</v>
      </c>
      <c r="G42" s="5" t="str">
        <f>F42&amp;"_"&amp;COUNTIF($F$2:$F42,F42)</f>
        <v>63_1</v>
      </c>
      <c r="H42" t="s">
        <v>56</v>
      </c>
      <c r="I42">
        <v>0.25700000000000001</v>
      </c>
      <c r="J42" s="2">
        <v>3130498</v>
      </c>
      <c r="K42" s="2">
        <v>3497916.25</v>
      </c>
      <c r="L42" s="2">
        <v>3476636.25</v>
      </c>
      <c r="M42" s="1">
        <f>MIN(J42:L42)</f>
        <v>3130498</v>
      </c>
      <c r="N42" s="3">
        <f t="shared" si="1"/>
        <v>1</v>
      </c>
      <c r="O42" s="3">
        <f t="shared" si="2"/>
        <v>1.1173673485815996</v>
      </c>
      <c r="P42" s="3">
        <f t="shared" si="3"/>
        <v>1.1105697080783952</v>
      </c>
      <c r="Q42" s="3"/>
      <c r="S42">
        <v>14169</v>
      </c>
      <c r="T42">
        <v>2</v>
      </c>
      <c r="U42">
        <v>-0.66</v>
      </c>
      <c r="V42">
        <v>1.542</v>
      </c>
      <c r="W42" s="4">
        <v>62</v>
      </c>
      <c r="X42" s="5" t="str">
        <f>W42&amp;"_"&amp;COUNTIF($W$2:$W42,W42)</f>
        <v>62_1</v>
      </c>
      <c r="Y42" t="s">
        <v>1049</v>
      </c>
      <c r="Z42">
        <v>0.14499999999999999</v>
      </c>
      <c r="AA42" s="1">
        <v>17809.046900000001</v>
      </c>
      <c r="AB42" s="1">
        <v>16571.498</v>
      </c>
      <c r="AC42" s="1">
        <v>15848.242200000001</v>
      </c>
      <c r="AD42" s="1">
        <f>MIN(AA42:AC42)</f>
        <v>15848.242200000001</v>
      </c>
      <c r="AE42" s="3">
        <f t="shared" si="4"/>
        <v>1.1237237969520684</v>
      </c>
      <c r="AF42" s="3">
        <f t="shared" si="5"/>
        <v>1.0456363419281918</v>
      </c>
      <c r="AG42" s="3">
        <f t="shared" si="6"/>
        <v>1</v>
      </c>
      <c r="AH42" s="3"/>
      <c r="AJ42">
        <v>10094</v>
      </c>
      <c r="AK42">
        <v>2</v>
      </c>
      <c r="AL42">
        <v>0.13</v>
      </c>
      <c r="AM42">
        <v>1.5620000000000001</v>
      </c>
      <c r="AN42" s="4">
        <v>59</v>
      </c>
      <c r="AO42" s="5" t="str">
        <f>AN42&amp;"_"&amp;COUNTIF($AN$2:$AN42,AN42)</f>
        <v>59_4</v>
      </c>
      <c r="AP42" t="s">
        <v>83</v>
      </c>
      <c r="AQ42">
        <v>1.7999999999999999E-2</v>
      </c>
      <c r="AR42" s="1">
        <v>338797.625</v>
      </c>
      <c r="AS42" s="1">
        <v>319960.4375</v>
      </c>
      <c r="AT42" s="1">
        <v>295641.5</v>
      </c>
      <c r="AU42" s="1">
        <f>MIN(AR42:AT42)</f>
        <v>295641.5</v>
      </c>
      <c r="AV42" s="3">
        <f t="shared" si="7"/>
        <v>1.1459745164329094</v>
      </c>
      <c r="AW42" s="3">
        <f t="shared" si="8"/>
        <v>1.082258199542351</v>
      </c>
      <c r="AX42" s="3">
        <f t="shared" si="9"/>
        <v>1</v>
      </c>
      <c r="AZ42" t="s">
        <v>1270</v>
      </c>
      <c r="BA42">
        <v>46</v>
      </c>
      <c r="BB42" t="s">
        <v>4219</v>
      </c>
      <c r="BC42" s="17">
        <f t="shared" si="10"/>
        <v>0.13500000000000001</v>
      </c>
      <c r="BD42" s="17">
        <f t="shared" si="11"/>
        <v>8.3000000000000004E-2</v>
      </c>
      <c r="BE42" s="17">
        <f t="shared" si="12"/>
        <v>0.13</v>
      </c>
      <c r="BF42" s="2">
        <f t="shared" si="13"/>
        <v>14009.2402</v>
      </c>
      <c r="BG42" s="2">
        <f t="shared" si="14"/>
        <v>37606.878900000003</v>
      </c>
      <c r="BH42" s="2">
        <f t="shared" si="15"/>
        <v>37643.070299999999</v>
      </c>
      <c r="BI42" s="2">
        <f t="shared" si="16"/>
        <v>13506.223599999999</v>
      </c>
      <c r="BJ42" s="2">
        <f t="shared" si="17"/>
        <v>26098.791000000001</v>
      </c>
      <c r="BK42" s="2">
        <f t="shared" si="18"/>
        <v>24217.7441</v>
      </c>
      <c r="BL42" s="2">
        <f t="shared" si="19"/>
        <v>23964.466799999998</v>
      </c>
      <c r="BM42" s="2">
        <f t="shared" si="20"/>
        <v>39493.656199999998</v>
      </c>
      <c r="BN42" s="2">
        <f t="shared" si="21"/>
        <v>29872.892599999999</v>
      </c>
      <c r="BO42" s="17">
        <f t="shared" si="22"/>
        <v>1</v>
      </c>
      <c r="BP42" s="17">
        <f t="shared" si="23"/>
        <v>2.6844338710103637</v>
      </c>
      <c r="BQ42" s="17">
        <f t="shared" si="24"/>
        <v>2.6870172659328091</v>
      </c>
      <c r="BR42" s="17">
        <f t="shared" si="25"/>
        <v>1</v>
      </c>
      <c r="BS42" s="17">
        <f t="shared" si="26"/>
        <v>1.9323529487546764</v>
      </c>
      <c r="BT42" s="17">
        <f t="shared" si="27"/>
        <v>1.7930803470483045</v>
      </c>
      <c r="BU42" s="17">
        <f t="shared" si="28"/>
        <v>1</v>
      </c>
      <c r="BV42" s="17">
        <f t="shared" si="29"/>
        <v>1.648008968010922</v>
      </c>
      <c r="BW42" s="17">
        <f t="shared" si="30"/>
        <v>1.2465494371024355</v>
      </c>
      <c r="BX42" s="20">
        <f t="shared" si="31"/>
        <v>1</v>
      </c>
      <c r="BY42" s="20">
        <f t="shared" si="32"/>
        <v>2.0882652625919875</v>
      </c>
      <c r="BZ42" s="20">
        <f t="shared" si="33"/>
        <v>1.9088823500278498</v>
      </c>
    </row>
    <row r="43" spans="2:78" x14ac:dyDescent="0.25">
      <c r="B43">
        <v>9547</v>
      </c>
      <c r="C43">
        <v>2</v>
      </c>
      <c r="D43">
        <v>-0.15</v>
      </c>
      <c r="E43">
        <v>1.994</v>
      </c>
      <c r="F43" s="4">
        <v>63</v>
      </c>
      <c r="G43" s="5" t="str">
        <f>F43&amp;"_"&amp;COUNTIF($F$2:$F43,F43)</f>
        <v>63_2</v>
      </c>
      <c r="H43" t="s">
        <v>56</v>
      </c>
      <c r="I43">
        <v>0.25700000000000001</v>
      </c>
      <c r="J43" s="2">
        <v>1789960.75</v>
      </c>
      <c r="K43" s="2">
        <v>2043219.5</v>
      </c>
      <c r="L43" s="2">
        <v>2166524.75</v>
      </c>
      <c r="M43" s="1">
        <f>MIN(J43:L43)</f>
        <v>1789960.75</v>
      </c>
      <c r="N43" s="3">
        <f t="shared" si="1"/>
        <v>1</v>
      </c>
      <c r="O43" s="3">
        <f t="shared" si="2"/>
        <v>1.1414884376654628</v>
      </c>
      <c r="P43" s="3">
        <f t="shared" si="3"/>
        <v>1.2103755627043777</v>
      </c>
      <c r="Q43" s="3"/>
      <c r="S43">
        <v>9363</v>
      </c>
      <c r="T43">
        <v>2</v>
      </c>
      <c r="U43">
        <v>-0.09</v>
      </c>
      <c r="V43">
        <v>2.0049999999999999</v>
      </c>
      <c r="W43" s="4">
        <v>63</v>
      </c>
      <c r="X43" s="5" t="str">
        <f>W43&amp;"_"&amp;COUNTIF($W$2:$W43,W43)</f>
        <v>63_1</v>
      </c>
      <c r="Y43" t="s">
        <v>56</v>
      </c>
      <c r="Z43">
        <v>0.249</v>
      </c>
      <c r="AA43" s="1">
        <v>4322128.5</v>
      </c>
      <c r="AB43" s="1">
        <v>3448005.25</v>
      </c>
      <c r="AC43" s="1">
        <v>3535230.25</v>
      </c>
      <c r="AD43" s="1">
        <f>MIN(AA43:AC43)</f>
        <v>3448005.25</v>
      </c>
      <c r="AE43" s="3">
        <f t="shared" si="4"/>
        <v>1.2535156377734633</v>
      </c>
      <c r="AF43" s="3">
        <f t="shared" si="5"/>
        <v>1</v>
      </c>
      <c r="AG43" s="3">
        <f t="shared" si="6"/>
        <v>1.0252972352637804</v>
      </c>
      <c r="AH43" s="3"/>
      <c r="AJ43">
        <v>9290</v>
      </c>
      <c r="AK43">
        <v>2</v>
      </c>
      <c r="AL43">
        <v>0.05</v>
      </c>
      <c r="AM43">
        <v>2.0619999999999998</v>
      </c>
      <c r="AN43" s="4">
        <v>63</v>
      </c>
      <c r="AO43" s="5" t="str">
        <f>AN43&amp;"_"&amp;COUNTIF($AN$2:$AN43,AN43)</f>
        <v>63_1</v>
      </c>
      <c r="AP43" t="s">
        <v>56</v>
      </c>
      <c r="AQ43">
        <v>0.23899999999999999</v>
      </c>
      <c r="AR43" s="1">
        <v>3553791.5</v>
      </c>
      <c r="AS43" s="1">
        <v>2829189.25</v>
      </c>
      <c r="AT43" s="1">
        <v>2850962.75</v>
      </c>
      <c r="AU43" s="1">
        <f>MIN(AR43:AT43)</f>
        <v>2829189.25</v>
      </c>
      <c r="AV43" s="3">
        <f t="shared" si="7"/>
        <v>1.256116571204984</v>
      </c>
      <c r="AW43" s="3">
        <f t="shared" si="8"/>
        <v>1</v>
      </c>
      <c r="AX43" s="3">
        <f t="shared" si="9"/>
        <v>1.0076960210420707</v>
      </c>
      <c r="AZ43" t="s">
        <v>1271</v>
      </c>
      <c r="BA43">
        <v>46</v>
      </c>
      <c r="BB43" t="s">
        <v>4219</v>
      </c>
      <c r="BC43" s="17">
        <f t="shared" si="10"/>
        <v>0.14199999999999999</v>
      </c>
      <c r="BD43" s="17">
        <f t="shared" si="11"/>
        <v>0.151</v>
      </c>
      <c r="BE43" s="17">
        <f t="shared" si="12"/>
        <v>0.159</v>
      </c>
      <c r="BF43" s="2">
        <f t="shared" si="13"/>
        <v>17240.851600000002</v>
      </c>
      <c r="BG43" s="2">
        <f t="shared" si="14"/>
        <v>35220.683599999997</v>
      </c>
      <c r="BH43" s="2">
        <f t="shared" si="15"/>
        <v>34163.160199999998</v>
      </c>
      <c r="BI43" s="2">
        <f t="shared" si="16"/>
        <v>17811.640599999999</v>
      </c>
      <c r="BJ43" s="2">
        <f t="shared" si="17"/>
        <v>33509.464800000002</v>
      </c>
      <c r="BK43" s="2">
        <f t="shared" si="18"/>
        <v>31050.949199999999</v>
      </c>
      <c r="BL43" s="2">
        <f t="shared" si="19"/>
        <v>20771.107400000001</v>
      </c>
      <c r="BM43" s="2">
        <f t="shared" si="20"/>
        <v>22907.127</v>
      </c>
      <c r="BN43" s="2">
        <f t="shared" si="21"/>
        <v>23722.1152</v>
      </c>
      <c r="BO43" s="17">
        <f t="shared" si="22"/>
        <v>1</v>
      </c>
      <c r="BP43" s="17">
        <f t="shared" si="23"/>
        <v>2.0428621750911651</v>
      </c>
      <c r="BQ43" s="17">
        <f t="shared" si="24"/>
        <v>1.9815239404995513</v>
      </c>
      <c r="BR43" s="17">
        <f t="shared" si="25"/>
        <v>1</v>
      </c>
      <c r="BS43" s="17">
        <f t="shared" si="26"/>
        <v>1.8813238798451841</v>
      </c>
      <c r="BT43" s="17">
        <f t="shared" si="27"/>
        <v>1.74329529195643</v>
      </c>
      <c r="BU43" s="17">
        <f t="shared" si="28"/>
        <v>1</v>
      </c>
      <c r="BV43" s="17">
        <f t="shared" si="29"/>
        <v>1.1028360962593646</v>
      </c>
      <c r="BW43" s="17">
        <f t="shared" si="30"/>
        <v>1.1420727235756336</v>
      </c>
      <c r="BX43" s="20">
        <f t="shared" si="31"/>
        <v>1</v>
      </c>
      <c r="BY43" s="20">
        <f t="shared" si="32"/>
        <v>1.6756740503985714</v>
      </c>
      <c r="BZ43" s="20">
        <f t="shared" si="33"/>
        <v>1.6222973186772049</v>
      </c>
    </row>
    <row r="44" spans="2:78" x14ac:dyDescent="0.25">
      <c r="B44">
        <v>9449</v>
      </c>
      <c r="C44">
        <v>2</v>
      </c>
      <c r="D44">
        <v>-0.09</v>
      </c>
      <c r="E44">
        <v>1.972</v>
      </c>
      <c r="F44" s="4">
        <v>63</v>
      </c>
      <c r="G44" s="5" t="str">
        <f>F44&amp;"_"&amp;COUNTIF($F$2:$F44,F44)</f>
        <v>63_3</v>
      </c>
      <c r="H44" t="s">
        <v>56</v>
      </c>
      <c r="I44">
        <v>0.26100000000000001</v>
      </c>
      <c r="J44" s="2">
        <v>648862.8125</v>
      </c>
      <c r="K44" s="2">
        <v>658081</v>
      </c>
      <c r="L44" s="2">
        <v>680095.875</v>
      </c>
      <c r="M44" s="1">
        <f>MIN(J44:L44)</f>
        <v>648862.8125</v>
      </c>
      <c r="N44" s="3">
        <f t="shared" si="1"/>
        <v>1</v>
      </c>
      <c r="O44" s="3">
        <f t="shared" si="2"/>
        <v>1.0142066817860671</v>
      </c>
      <c r="P44" s="3">
        <f t="shared" si="3"/>
        <v>1.0481350786303538</v>
      </c>
      <c r="Q44" s="3"/>
      <c r="S44">
        <v>9414</v>
      </c>
      <c r="T44">
        <v>2</v>
      </c>
      <c r="U44">
        <v>-0.09</v>
      </c>
      <c r="V44">
        <v>1.867</v>
      </c>
      <c r="W44" s="4">
        <v>63</v>
      </c>
      <c r="X44" s="5" t="str">
        <f>W44&amp;"_"&amp;COUNTIF($W$2:$W44,W44)</f>
        <v>63_2</v>
      </c>
      <c r="Y44" t="s">
        <v>56</v>
      </c>
      <c r="Z44">
        <v>0.26800000000000002</v>
      </c>
      <c r="AA44" s="1">
        <v>3194917.5</v>
      </c>
      <c r="AB44" s="1">
        <v>3053150</v>
      </c>
      <c r="AC44" s="1">
        <v>2709337</v>
      </c>
      <c r="AD44" s="1">
        <f>MIN(AA44:AC44)</f>
        <v>2709337</v>
      </c>
      <c r="AE44" s="3">
        <f t="shared" si="4"/>
        <v>1.1792248435687402</v>
      </c>
      <c r="AF44" s="3">
        <f t="shared" si="5"/>
        <v>1.1268993115289829</v>
      </c>
      <c r="AG44" s="3">
        <f t="shared" si="6"/>
        <v>1</v>
      </c>
      <c r="AH44" s="3"/>
      <c r="AJ44">
        <v>9341</v>
      </c>
      <c r="AK44">
        <v>2</v>
      </c>
      <c r="AL44">
        <v>0.05</v>
      </c>
      <c r="AM44">
        <v>2.0019999999999998</v>
      </c>
      <c r="AN44" s="4">
        <v>63</v>
      </c>
      <c r="AO44" s="5" t="str">
        <f>AN44&amp;"_"&amp;COUNTIF($AN$2:$AN44,AN44)</f>
        <v>63_2</v>
      </c>
      <c r="AP44" t="s">
        <v>56</v>
      </c>
      <c r="AQ44">
        <v>0.25900000000000001</v>
      </c>
      <c r="AR44" s="1">
        <v>3387873.5</v>
      </c>
      <c r="AS44" s="1">
        <v>2749564.5</v>
      </c>
      <c r="AT44" s="1">
        <v>2675549.75</v>
      </c>
      <c r="AU44" s="1">
        <f>MIN(AR44:AT44)</f>
        <v>2675549.75</v>
      </c>
      <c r="AV44" s="3">
        <f t="shared" si="7"/>
        <v>1.2662345374067516</v>
      </c>
      <c r="AW44" s="3">
        <f t="shared" si="8"/>
        <v>1.0276633802081236</v>
      </c>
      <c r="AX44" s="3">
        <f t="shared" si="9"/>
        <v>1</v>
      </c>
      <c r="AZ44" t="s">
        <v>1272</v>
      </c>
      <c r="BA44">
        <v>46</v>
      </c>
      <c r="BB44" t="s">
        <v>4219</v>
      </c>
      <c r="BC44" s="17">
        <f t="shared" si="10"/>
        <v>0.14299999999999999</v>
      </c>
      <c r="BD44" s="17">
        <f t="shared" si="11"/>
        <v>0.13900000000000001</v>
      </c>
      <c r="BE44" s="17">
        <f t="shared" si="12"/>
        <v>9.5000000000000001E-2</v>
      </c>
      <c r="BF44" s="2">
        <f t="shared" si="13"/>
        <v>13850.9629</v>
      </c>
      <c r="BG44" s="2">
        <f t="shared" si="14"/>
        <v>22169.783200000002</v>
      </c>
      <c r="BH44" s="2">
        <f t="shared" si="15"/>
        <v>16731.974600000001</v>
      </c>
      <c r="BI44" s="2">
        <f t="shared" si="16"/>
        <v>10812.6445</v>
      </c>
      <c r="BJ44" s="2">
        <f t="shared" si="17"/>
        <v>21442.9941</v>
      </c>
      <c r="BK44" s="2">
        <f t="shared" si="18"/>
        <v>28686.783200000002</v>
      </c>
      <c r="BL44" s="2">
        <f t="shared" si="19"/>
        <v>14166.793</v>
      </c>
      <c r="BM44" s="2">
        <f t="shared" si="20"/>
        <v>20283.027300000002</v>
      </c>
      <c r="BN44" s="2">
        <f t="shared" si="21"/>
        <v>17240.953099999999</v>
      </c>
      <c r="BO44" s="17">
        <f t="shared" si="22"/>
        <v>1</v>
      </c>
      <c r="BP44" s="17">
        <f t="shared" si="23"/>
        <v>1.6005950893132492</v>
      </c>
      <c r="BQ44" s="17">
        <f t="shared" si="24"/>
        <v>1.2080008242603841</v>
      </c>
      <c r="BR44" s="17">
        <f t="shared" si="25"/>
        <v>1</v>
      </c>
      <c r="BS44" s="17">
        <f t="shared" si="26"/>
        <v>1.9831405813813632</v>
      </c>
      <c r="BT44" s="17">
        <f t="shared" si="27"/>
        <v>2.6530774409535058</v>
      </c>
      <c r="BU44" s="17">
        <f t="shared" si="28"/>
        <v>1</v>
      </c>
      <c r="BV44" s="17">
        <f t="shared" si="29"/>
        <v>1.4317303358635933</v>
      </c>
      <c r="BW44" s="17">
        <f t="shared" si="30"/>
        <v>1.2169976013625665</v>
      </c>
      <c r="BX44" s="20">
        <f t="shared" si="31"/>
        <v>1</v>
      </c>
      <c r="BY44" s="20">
        <f t="shared" si="32"/>
        <v>1.6718220021860688</v>
      </c>
      <c r="BZ44" s="20">
        <f t="shared" si="33"/>
        <v>1.6926919555254856</v>
      </c>
    </row>
    <row r="45" spans="2:78" x14ac:dyDescent="0.25">
      <c r="B45">
        <v>7709</v>
      </c>
      <c r="C45">
        <v>2</v>
      </c>
      <c r="D45">
        <v>0.92</v>
      </c>
      <c r="E45">
        <v>1.002</v>
      </c>
      <c r="F45" s="4">
        <v>69</v>
      </c>
      <c r="G45" s="5" t="str">
        <f>F45&amp;"_"&amp;COUNTIF($F$2:$F45,F45)</f>
        <v>69_1</v>
      </c>
      <c r="H45" t="s">
        <v>1003</v>
      </c>
      <c r="I45">
        <v>3.4000000000000002E-2</v>
      </c>
      <c r="J45" s="2">
        <v>98969.828099999999</v>
      </c>
      <c r="K45" s="2">
        <v>227302.20310000001</v>
      </c>
      <c r="L45" s="2">
        <v>243797.17189999999</v>
      </c>
      <c r="M45" s="1">
        <f>MIN(J45:L45)</f>
        <v>98969.828099999999</v>
      </c>
      <c r="N45" s="3">
        <f t="shared" si="1"/>
        <v>1</v>
      </c>
      <c r="O45" s="3">
        <f t="shared" si="2"/>
        <v>2.2966818015520025</v>
      </c>
      <c r="P45" s="3">
        <f t="shared" si="3"/>
        <v>2.463348442453241</v>
      </c>
      <c r="Q45" s="3"/>
      <c r="S45">
        <v>9315</v>
      </c>
      <c r="T45">
        <v>2</v>
      </c>
      <c r="U45">
        <v>-0.14000000000000001</v>
      </c>
      <c r="V45">
        <v>1.69</v>
      </c>
      <c r="W45" s="4">
        <v>63</v>
      </c>
      <c r="X45" s="5" t="str">
        <f>W45&amp;"_"&amp;COUNTIF($W$2:$W45,W45)</f>
        <v>63_3</v>
      </c>
      <c r="Y45" t="s">
        <v>56</v>
      </c>
      <c r="Z45">
        <v>3.7999999999999999E-2</v>
      </c>
      <c r="AA45" s="1">
        <v>938996.5625</v>
      </c>
      <c r="AB45" s="1">
        <v>848616.125</v>
      </c>
      <c r="AC45" s="1">
        <v>699761.75</v>
      </c>
      <c r="AD45" s="1">
        <f>MIN(AA45:AC45)</f>
        <v>699761.75</v>
      </c>
      <c r="AE45" s="3">
        <f t="shared" si="4"/>
        <v>1.3418803792862357</v>
      </c>
      <c r="AF45" s="3">
        <f t="shared" si="5"/>
        <v>1.2127215084276899</v>
      </c>
      <c r="AG45" s="3">
        <f t="shared" si="6"/>
        <v>1</v>
      </c>
      <c r="AH45" s="3"/>
      <c r="AJ45">
        <v>9244</v>
      </c>
      <c r="AK45">
        <v>2</v>
      </c>
      <c r="AL45">
        <v>-0.05</v>
      </c>
      <c r="AM45">
        <v>1.758</v>
      </c>
      <c r="AN45" s="4">
        <v>63</v>
      </c>
      <c r="AO45" s="5" t="str">
        <f>AN45&amp;"_"&amp;COUNTIF($AN$2:$AN45,AN45)</f>
        <v>63_3</v>
      </c>
      <c r="AP45" t="s">
        <v>56</v>
      </c>
      <c r="AQ45">
        <v>7.3999999999999996E-2</v>
      </c>
      <c r="AR45" s="1">
        <v>1014187.5625</v>
      </c>
      <c r="AS45" s="1">
        <v>843197.9375</v>
      </c>
      <c r="AT45" s="1">
        <v>773927.4375</v>
      </c>
      <c r="AU45" s="1">
        <f>MIN(AR45:AT45)</f>
        <v>773927.4375</v>
      </c>
      <c r="AV45" s="3">
        <f t="shared" si="7"/>
        <v>1.3104427021945453</v>
      </c>
      <c r="AW45" s="3">
        <f t="shared" si="8"/>
        <v>1.0895051611346962</v>
      </c>
      <c r="AX45" s="3">
        <f t="shared" si="9"/>
        <v>1</v>
      </c>
      <c r="AZ45" t="s">
        <v>1273</v>
      </c>
      <c r="BA45">
        <v>47</v>
      </c>
      <c r="BB45" t="s">
        <v>4220</v>
      </c>
      <c r="BC45" s="17">
        <f t="shared" si="10"/>
        <v>0.01</v>
      </c>
      <c r="BD45" s="17">
        <f t="shared" si="11"/>
        <v>5.0999999999999997E-2</v>
      </c>
      <c r="BE45" s="17">
        <f t="shared" si="12"/>
        <v>0.114</v>
      </c>
      <c r="BF45" s="2">
        <f t="shared" si="13"/>
        <v>3855779.25</v>
      </c>
      <c r="BG45" s="2">
        <f t="shared" si="14"/>
        <v>4489468.5</v>
      </c>
      <c r="BH45" s="2">
        <f t="shared" si="15"/>
        <v>4653274</v>
      </c>
      <c r="BI45" s="2">
        <f t="shared" si="16"/>
        <v>3162929.75</v>
      </c>
      <c r="BJ45" s="2">
        <f t="shared" si="17"/>
        <v>2812793</v>
      </c>
      <c r="BK45" s="2">
        <f t="shared" si="18"/>
        <v>2449329.25</v>
      </c>
      <c r="BL45" s="2">
        <f t="shared" si="19"/>
        <v>5989385.5</v>
      </c>
      <c r="BM45" s="2">
        <f t="shared" si="20"/>
        <v>5312165.5</v>
      </c>
      <c r="BN45" s="2">
        <f t="shared" si="21"/>
        <v>5372516</v>
      </c>
      <c r="BO45" s="17">
        <f t="shared" si="22"/>
        <v>1</v>
      </c>
      <c r="BP45" s="17">
        <f t="shared" si="23"/>
        <v>1.1643479071059371</v>
      </c>
      <c r="BQ45" s="17">
        <f t="shared" si="24"/>
        <v>1.20683101865855</v>
      </c>
      <c r="BR45" s="17">
        <f t="shared" si="25"/>
        <v>1.2913452734049535</v>
      </c>
      <c r="BS45" s="17">
        <f t="shared" si="26"/>
        <v>1.1483931774382721</v>
      </c>
      <c r="BT45" s="17">
        <f t="shared" si="27"/>
        <v>1</v>
      </c>
      <c r="BU45" s="17">
        <f t="shared" si="28"/>
        <v>1.1274847329210658</v>
      </c>
      <c r="BV45" s="17">
        <f t="shared" si="29"/>
        <v>1</v>
      </c>
      <c r="BW45" s="17">
        <f t="shared" si="30"/>
        <v>1.0113608094476725</v>
      </c>
      <c r="BX45" s="20">
        <f t="shared" si="31"/>
        <v>1.1396100021086732</v>
      </c>
      <c r="BY45" s="20">
        <f t="shared" si="32"/>
        <v>1.104247028181403</v>
      </c>
      <c r="BZ45" s="20">
        <f t="shared" si="33"/>
        <v>1.072730609368741</v>
      </c>
    </row>
    <row r="46" spans="2:78" x14ac:dyDescent="0.25">
      <c r="B46">
        <v>7369</v>
      </c>
      <c r="C46">
        <v>2</v>
      </c>
      <c r="D46">
        <v>0.04</v>
      </c>
      <c r="E46">
        <v>1.1259999999999999</v>
      </c>
      <c r="F46" s="4">
        <v>70</v>
      </c>
      <c r="G46" s="5" t="str">
        <f>F46&amp;"_"&amp;COUNTIF($F$2:$F46,F46)</f>
        <v>70_1</v>
      </c>
      <c r="H46" t="s">
        <v>916</v>
      </c>
      <c r="I46">
        <v>3.7999999999999999E-2</v>
      </c>
      <c r="J46" s="2">
        <v>77540.617199999993</v>
      </c>
      <c r="K46" s="2">
        <v>272983.09379999997</v>
      </c>
      <c r="L46" s="2">
        <v>301821.65620000003</v>
      </c>
      <c r="M46" s="1">
        <f>MIN(J46:L46)</f>
        <v>77540.617199999993</v>
      </c>
      <c r="N46" s="3">
        <f t="shared" si="1"/>
        <v>1</v>
      </c>
      <c r="O46" s="3">
        <f t="shared" si="2"/>
        <v>3.5205174224483731</v>
      </c>
      <c r="P46" s="3">
        <f t="shared" si="3"/>
        <v>3.8924329867211847</v>
      </c>
      <c r="Q46" s="3"/>
      <c r="S46">
        <v>8859</v>
      </c>
      <c r="T46">
        <v>2</v>
      </c>
      <c r="U46">
        <v>-0.34</v>
      </c>
      <c r="V46">
        <v>1.5920000000000001</v>
      </c>
      <c r="W46" s="4">
        <v>67</v>
      </c>
      <c r="X46" s="5" t="str">
        <f>W46&amp;"_"&amp;COUNTIF($W$2:$W46,W46)</f>
        <v>67_1</v>
      </c>
      <c r="Y46" t="s">
        <v>1041</v>
      </c>
      <c r="Z46">
        <v>0.14199999999999999</v>
      </c>
      <c r="AA46" s="1">
        <v>1696240.875</v>
      </c>
      <c r="AB46" s="1">
        <v>1701934.625</v>
      </c>
      <c r="AC46" s="1">
        <v>1470029</v>
      </c>
      <c r="AD46" s="1">
        <f>MIN(AA46:AC46)</f>
        <v>1470029</v>
      </c>
      <c r="AE46" s="3">
        <f t="shared" si="4"/>
        <v>1.1538825934726458</v>
      </c>
      <c r="AF46" s="3">
        <f t="shared" si="5"/>
        <v>1.1577558163818538</v>
      </c>
      <c r="AG46" s="3">
        <f t="shared" si="6"/>
        <v>1</v>
      </c>
      <c r="AH46" s="3"/>
      <c r="AJ46">
        <v>9398</v>
      </c>
      <c r="AK46">
        <v>2</v>
      </c>
      <c r="AL46">
        <v>-0.12</v>
      </c>
      <c r="AM46">
        <v>1.353</v>
      </c>
      <c r="AN46" s="4">
        <v>63</v>
      </c>
      <c r="AO46" s="5" t="str">
        <f>AN46&amp;"_"&amp;COUNTIF($AN$2:$AN46,AN46)</f>
        <v>63_4</v>
      </c>
      <c r="AP46" t="s">
        <v>56</v>
      </c>
      <c r="AQ46">
        <v>0.11</v>
      </c>
      <c r="AR46" s="1">
        <v>304189.625</v>
      </c>
      <c r="AS46" s="1">
        <v>237519.82810000001</v>
      </c>
      <c r="AT46" s="1">
        <v>250692.07810000001</v>
      </c>
      <c r="AU46" s="1">
        <f>MIN(AR46:AT46)</f>
        <v>237519.82810000001</v>
      </c>
      <c r="AV46" s="3">
        <f t="shared" si="7"/>
        <v>1.2806915002983701</v>
      </c>
      <c r="AW46" s="3">
        <f t="shared" si="8"/>
        <v>1</v>
      </c>
      <c r="AX46" s="3">
        <f t="shared" si="9"/>
        <v>1.0554574752995116</v>
      </c>
      <c r="AZ46" t="s">
        <v>1274</v>
      </c>
      <c r="BA46">
        <v>51</v>
      </c>
      <c r="BB46" t="s">
        <v>4221</v>
      </c>
      <c r="BC46" s="17">
        <f t="shared" si="10"/>
        <v>0.21199999999999999</v>
      </c>
      <c r="BD46" s="17">
        <f t="shared" si="11"/>
        <v>0.21299999999999999</v>
      </c>
      <c r="BE46" s="17">
        <f t="shared" si="12"/>
        <v>0.21</v>
      </c>
      <c r="BF46" s="2">
        <f t="shared" si="13"/>
        <v>530198.25</v>
      </c>
      <c r="BG46" s="2">
        <f t="shared" si="14"/>
        <v>730830.0625</v>
      </c>
      <c r="BH46" s="2">
        <f t="shared" si="15"/>
        <v>684375.9375</v>
      </c>
      <c r="BI46" s="2">
        <f t="shared" si="16"/>
        <v>1784397.375</v>
      </c>
      <c r="BJ46" s="2">
        <f t="shared" si="17"/>
        <v>1846723.75</v>
      </c>
      <c r="BK46" s="2">
        <f t="shared" si="18"/>
        <v>1599180.25</v>
      </c>
      <c r="BL46" s="2">
        <f t="shared" si="19"/>
        <v>1045221.6875</v>
      </c>
      <c r="BM46" s="2">
        <f t="shared" si="20"/>
        <v>1017144.9375</v>
      </c>
      <c r="BN46" s="2">
        <f t="shared" si="21"/>
        <v>946552.8125</v>
      </c>
      <c r="BO46" s="17">
        <f t="shared" si="22"/>
        <v>1</v>
      </c>
      <c r="BP46" s="17">
        <f t="shared" si="23"/>
        <v>1.3784090432210969</v>
      </c>
      <c r="BQ46" s="17">
        <f t="shared" si="24"/>
        <v>1.2907925243057667</v>
      </c>
      <c r="BR46" s="17">
        <f t="shared" si="25"/>
        <v>1.1158200428000533</v>
      </c>
      <c r="BS46" s="17">
        <f t="shared" si="26"/>
        <v>1.1547939952359967</v>
      </c>
      <c r="BT46" s="17">
        <f t="shared" si="27"/>
        <v>1</v>
      </c>
      <c r="BU46" s="17">
        <f t="shared" si="28"/>
        <v>1.1042402216727869</v>
      </c>
      <c r="BV46" s="17">
        <f t="shared" si="29"/>
        <v>1.074578115523797</v>
      </c>
      <c r="BW46" s="17">
        <f t="shared" si="30"/>
        <v>1</v>
      </c>
      <c r="BX46" s="20">
        <f t="shared" si="31"/>
        <v>1.0733534214909468</v>
      </c>
      <c r="BY46" s="20">
        <f t="shared" si="32"/>
        <v>1.2025937179936304</v>
      </c>
      <c r="BZ46" s="20">
        <f t="shared" si="33"/>
        <v>1.0969308414352554</v>
      </c>
    </row>
    <row r="47" spans="2:78" x14ac:dyDescent="0.25">
      <c r="B47">
        <v>7333</v>
      </c>
      <c r="C47">
        <v>2</v>
      </c>
      <c r="D47">
        <v>0.1</v>
      </c>
      <c r="E47">
        <v>1.048</v>
      </c>
      <c r="F47" s="4">
        <v>70</v>
      </c>
      <c r="G47" s="5" t="str">
        <f>F47&amp;"_"&amp;COUNTIF($F$2:$F47,F47)</f>
        <v>70_2</v>
      </c>
      <c r="H47" t="s">
        <v>916</v>
      </c>
      <c r="I47">
        <v>1.0999999999999999E-2</v>
      </c>
      <c r="J47" s="2">
        <v>78364.828099999999</v>
      </c>
      <c r="K47" s="2">
        <v>131377.70310000001</v>
      </c>
      <c r="L47" s="2">
        <v>134937.70310000001</v>
      </c>
      <c r="M47" s="1">
        <f>MIN(J47:L47)</f>
        <v>78364.828099999999</v>
      </c>
      <c r="N47" s="3">
        <f t="shared" si="1"/>
        <v>1</v>
      </c>
      <c r="O47" s="3">
        <f t="shared" si="2"/>
        <v>1.6764881169949253</v>
      </c>
      <c r="P47" s="3">
        <f t="shared" si="3"/>
        <v>1.7219166604667129</v>
      </c>
      <c r="Q47" s="3"/>
      <c r="S47">
        <v>9004</v>
      </c>
      <c r="T47">
        <v>2</v>
      </c>
      <c r="U47">
        <v>-1.1000000000000001</v>
      </c>
      <c r="V47">
        <v>1.1759999999999999</v>
      </c>
      <c r="W47" s="4">
        <v>67</v>
      </c>
      <c r="X47" s="5" t="str">
        <f>W47&amp;"_"&amp;COUNTIF($W$2:$W47,W47)</f>
        <v>67_2</v>
      </c>
      <c r="Y47" t="s">
        <v>1041</v>
      </c>
      <c r="Z47">
        <v>4.0000000000000001E-3</v>
      </c>
      <c r="AA47" s="1">
        <v>2687160.75</v>
      </c>
      <c r="AB47" s="1">
        <v>2541847.5</v>
      </c>
      <c r="AC47" s="1">
        <v>2392103.75</v>
      </c>
      <c r="AD47" s="1">
        <f>MIN(AA47:AC47)</f>
        <v>2392103.75</v>
      </c>
      <c r="AE47" s="3">
        <f t="shared" si="4"/>
        <v>1.1233462386403599</v>
      </c>
      <c r="AF47" s="3">
        <f t="shared" si="5"/>
        <v>1.062599187012687</v>
      </c>
      <c r="AG47" s="3">
        <f t="shared" si="6"/>
        <v>1</v>
      </c>
      <c r="AH47" s="3"/>
      <c r="AJ47">
        <v>8791</v>
      </c>
      <c r="AK47">
        <v>2</v>
      </c>
      <c r="AL47">
        <v>-0.44</v>
      </c>
      <c r="AM47">
        <v>1.5740000000000001</v>
      </c>
      <c r="AN47" s="4">
        <v>67</v>
      </c>
      <c r="AO47" s="5" t="str">
        <f>AN47&amp;"_"&amp;COUNTIF($AN$2:$AN47,AN47)</f>
        <v>67_1</v>
      </c>
      <c r="AP47" t="s">
        <v>1041</v>
      </c>
      <c r="AQ47">
        <v>0.01</v>
      </c>
      <c r="AR47" s="1">
        <v>1923451.75</v>
      </c>
      <c r="AS47" s="1">
        <v>1837645.75</v>
      </c>
      <c r="AT47" s="1">
        <v>1728623.875</v>
      </c>
      <c r="AU47" s="1">
        <f>MIN(AR47:AT47)</f>
        <v>1728623.875</v>
      </c>
      <c r="AV47" s="3">
        <f t="shared" si="7"/>
        <v>1.1127069212786385</v>
      </c>
      <c r="AW47" s="3">
        <f t="shared" si="8"/>
        <v>1.0630685926399113</v>
      </c>
      <c r="AX47" s="3">
        <f t="shared" si="9"/>
        <v>1</v>
      </c>
      <c r="AZ47" t="s">
        <v>1275</v>
      </c>
      <c r="BA47">
        <v>51</v>
      </c>
      <c r="BB47" t="s">
        <v>4221</v>
      </c>
      <c r="BC47" s="17">
        <f t="shared" si="10"/>
        <v>0.20300000000000001</v>
      </c>
      <c r="BD47" s="17">
        <f t="shared" si="11"/>
        <v>0.27900000000000003</v>
      </c>
      <c r="BE47" s="17">
        <f t="shared" si="12"/>
        <v>5.0000000000000001E-3</v>
      </c>
      <c r="BF47" s="2">
        <f t="shared" si="13"/>
        <v>1655967.5</v>
      </c>
      <c r="BG47" s="2">
        <f t="shared" si="14"/>
        <v>1984874.625</v>
      </c>
      <c r="BH47" s="2">
        <f t="shared" si="15"/>
        <v>2244399.25</v>
      </c>
      <c r="BI47" s="2">
        <f t="shared" si="16"/>
        <v>364585.15620000003</v>
      </c>
      <c r="BJ47" s="2">
        <f t="shared" si="17"/>
        <v>361637.75</v>
      </c>
      <c r="BK47" s="2">
        <f t="shared" si="18"/>
        <v>330593.59379999997</v>
      </c>
      <c r="BL47" s="2">
        <f t="shared" si="19"/>
        <v>2014386.5</v>
      </c>
      <c r="BM47" s="2">
        <f t="shared" si="20"/>
        <v>1833355.625</v>
      </c>
      <c r="BN47" s="2">
        <f t="shared" si="21"/>
        <v>1916412.625</v>
      </c>
      <c r="BO47" s="17">
        <f t="shared" si="22"/>
        <v>1</v>
      </c>
      <c r="BP47" s="17">
        <f t="shared" si="23"/>
        <v>1.1986193116712738</v>
      </c>
      <c r="BQ47" s="17">
        <f t="shared" si="24"/>
        <v>1.3553401561322913</v>
      </c>
      <c r="BR47" s="17">
        <f t="shared" si="25"/>
        <v>1.1028197854933752</v>
      </c>
      <c r="BS47" s="17">
        <f t="shared" si="26"/>
        <v>1.093904288474449</v>
      </c>
      <c r="BT47" s="17">
        <f t="shared" si="27"/>
        <v>1</v>
      </c>
      <c r="BU47" s="17">
        <f t="shared" si="28"/>
        <v>1.0987429130123076</v>
      </c>
      <c r="BV47" s="17">
        <f t="shared" si="29"/>
        <v>1</v>
      </c>
      <c r="BW47" s="17">
        <f t="shared" si="30"/>
        <v>1.0453032673352722</v>
      </c>
      <c r="BX47" s="20">
        <f t="shared" si="31"/>
        <v>1.067187566168561</v>
      </c>
      <c r="BY47" s="20">
        <f t="shared" si="32"/>
        <v>1.0975078667152409</v>
      </c>
      <c r="BZ47" s="20">
        <f t="shared" si="33"/>
        <v>1.1335478078225212</v>
      </c>
    </row>
    <row r="48" spans="2:78" x14ac:dyDescent="0.25">
      <c r="B48">
        <v>11312</v>
      </c>
      <c r="C48">
        <v>2</v>
      </c>
      <c r="D48">
        <v>0.57999999999999996</v>
      </c>
      <c r="E48">
        <v>1.65</v>
      </c>
      <c r="F48" s="4">
        <v>74</v>
      </c>
      <c r="G48" s="5" t="str">
        <f>F48&amp;"_"&amp;COUNTIF($F$2:$F48,F48)</f>
        <v>74_1</v>
      </c>
      <c r="H48" t="s">
        <v>422</v>
      </c>
      <c r="I48">
        <v>9.8000000000000004E-2</v>
      </c>
      <c r="J48" s="2">
        <v>12406.635700000001</v>
      </c>
      <c r="K48" s="2">
        <v>14530.5371</v>
      </c>
      <c r="L48" s="2">
        <v>18883.0723</v>
      </c>
      <c r="M48" s="1">
        <f>MIN(J48:L48)</f>
        <v>12406.635700000001</v>
      </c>
      <c r="N48" s="3">
        <f t="shared" si="1"/>
        <v>1</v>
      </c>
      <c r="O48" s="3">
        <f t="shared" si="2"/>
        <v>1.1711907604412048</v>
      </c>
      <c r="P48" s="3">
        <f t="shared" si="3"/>
        <v>1.5220139251771532</v>
      </c>
      <c r="Q48" s="3"/>
      <c r="S48">
        <v>7322</v>
      </c>
      <c r="T48">
        <v>2</v>
      </c>
      <c r="U48">
        <v>-0.48</v>
      </c>
      <c r="V48">
        <v>1.2929999999999999</v>
      </c>
      <c r="W48" s="4">
        <v>70</v>
      </c>
      <c r="X48" s="5" t="str">
        <f>W48&amp;"_"&amp;COUNTIF($W$2:$W48,W48)</f>
        <v>70_1</v>
      </c>
      <c r="Y48" t="s">
        <v>916</v>
      </c>
      <c r="Z48">
        <v>8.0000000000000002E-3</v>
      </c>
      <c r="AA48" s="1">
        <v>56853.597699999998</v>
      </c>
      <c r="AB48" s="1">
        <v>90107.117199999993</v>
      </c>
      <c r="AC48" s="1">
        <v>77845.867199999993</v>
      </c>
      <c r="AD48" s="1">
        <f>MIN(AA48:AC48)</f>
        <v>56853.597699999998</v>
      </c>
      <c r="AE48" s="3">
        <f t="shared" si="4"/>
        <v>1</v>
      </c>
      <c r="AF48" s="3">
        <f t="shared" si="5"/>
        <v>1.58489736525504</v>
      </c>
      <c r="AG48" s="3">
        <f t="shared" si="6"/>
        <v>1.3692337925696476</v>
      </c>
      <c r="AH48" s="3"/>
      <c r="AJ48">
        <v>8753</v>
      </c>
      <c r="AK48">
        <v>2</v>
      </c>
      <c r="AL48">
        <v>-7.0000000000000007E-2</v>
      </c>
      <c r="AM48">
        <v>1.4650000000000001</v>
      </c>
      <c r="AN48" s="4">
        <v>67</v>
      </c>
      <c r="AO48" s="5" t="str">
        <f>AN48&amp;"_"&amp;COUNTIF($AN$2:$AN48,AN48)</f>
        <v>67_2</v>
      </c>
      <c r="AP48" t="s">
        <v>1041</v>
      </c>
      <c r="AQ48">
        <v>0.27100000000000002</v>
      </c>
      <c r="AR48" s="1">
        <v>1142596.125</v>
      </c>
      <c r="AS48" s="1">
        <v>1077115.875</v>
      </c>
      <c r="AT48" s="1">
        <v>980394.5625</v>
      </c>
      <c r="AU48" s="1">
        <f>MIN(AR48:AT48)</f>
        <v>980394.5625</v>
      </c>
      <c r="AV48" s="3">
        <f t="shared" si="7"/>
        <v>1.1654451877888705</v>
      </c>
      <c r="AW48" s="3">
        <f t="shared" si="8"/>
        <v>1.0986554966740751</v>
      </c>
      <c r="AX48" s="3">
        <f t="shared" si="9"/>
        <v>1</v>
      </c>
      <c r="AZ48" t="s">
        <v>1276</v>
      </c>
      <c r="BA48">
        <v>52</v>
      </c>
      <c r="BB48" t="s">
        <v>4222</v>
      </c>
      <c r="BC48" s="17">
        <f t="shared" si="10"/>
        <v>0.1</v>
      </c>
      <c r="BD48" s="17" t="str">
        <f t="shared" si="11"/>
        <v>N/D</v>
      </c>
      <c r="BE48" s="17" t="str">
        <f t="shared" si="12"/>
        <v>N/D</v>
      </c>
      <c r="BF48" s="2">
        <f t="shared" si="13"/>
        <v>26208.507799999999</v>
      </c>
      <c r="BG48" s="2">
        <f t="shared" si="14"/>
        <v>23814.2402</v>
      </c>
      <c r="BH48" s="2">
        <f t="shared" si="15"/>
        <v>20596.908200000002</v>
      </c>
      <c r="BI48" s="2" t="str">
        <f t="shared" si="16"/>
        <v>N/D</v>
      </c>
      <c r="BJ48" s="2" t="str">
        <f t="shared" si="17"/>
        <v>N/D</v>
      </c>
      <c r="BK48" s="2" t="str">
        <f t="shared" si="18"/>
        <v>N/D</v>
      </c>
      <c r="BL48" s="2" t="str">
        <f t="shared" si="19"/>
        <v>N/D</v>
      </c>
      <c r="BM48" s="2" t="str">
        <f t="shared" si="20"/>
        <v>N/D</v>
      </c>
      <c r="BN48" s="2" t="str">
        <f t="shared" si="21"/>
        <v>N/D</v>
      </c>
      <c r="BO48" s="17">
        <f t="shared" si="22"/>
        <v>1.2724486386748084</v>
      </c>
      <c r="BP48" s="17">
        <f t="shared" si="23"/>
        <v>1.1562046093888985</v>
      </c>
      <c r="BQ48" s="17">
        <f t="shared" si="24"/>
        <v>1</v>
      </c>
      <c r="BR48" s="17" t="str">
        <f t="shared" si="25"/>
        <v>N/D</v>
      </c>
      <c r="BS48" s="17" t="str">
        <f t="shared" si="26"/>
        <v>N/D</v>
      </c>
      <c r="BT48" s="17" t="str">
        <f t="shared" si="27"/>
        <v>N/D</v>
      </c>
      <c r="BU48" s="17" t="str">
        <f t="shared" si="28"/>
        <v>N/D</v>
      </c>
      <c r="BV48" s="17" t="str">
        <f t="shared" si="29"/>
        <v>N/D</v>
      </c>
      <c r="BW48" s="17" t="str">
        <f t="shared" si="30"/>
        <v>N/D</v>
      </c>
      <c r="BX48" s="20">
        <f t="shared" si="31"/>
        <v>1.2724486386748084</v>
      </c>
      <c r="BY48" s="20">
        <f t="shared" si="32"/>
        <v>1.1562046093888985</v>
      </c>
      <c r="BZ48" s="20">
        <f t="shared" si="33"/>
        <v>1</v>
      </c>
    </row>
    <row r="49" spans="2:78" x14ac:dyDescent="0.25">
      <c r="B49">
        <v>6820</v>
      </c>
      <c r="C49">
        <v>2</v>
      </c>
      <c r="D49">
        <v>-0.63</v>
      </c>
      <c r="E49">
        <v>1.663</v>
      </c>
      <c r="F49" s="4">
        <v>75</v>
      </c>
      <c r="G49" s="5" t="str">
        <f>F49&amp;"_"&amp;COUNTIF($F$2:$F49,F49)</f>
        <v>75_1</v>
      </c>
      <c r="H49" t="s">
        <v>410</v>
      </c>
      <c r="I49">
        <v>0.15</v>
      </c>
      <c r="J49" s="2">
        <v>892291.3125</v>
      </c>
      <c r="K49" s="2">
        <v>1024599.625</v>
      </c>
      <c r="L49" s="2">
        <v>1165077.75</v>
      </c>
      <c r="M49" s="1">
        <f>MIN(J49:L49)</f>
        <v>892291.3125</v>
      </c>
      <c r="N49" s="3">
        <f t="shared" si="1"/>
        <v>1</v>
      </c>
      <c r="O49" s="3">
        <f t="shared" si="2"/>
        <v>1.148279279027498</v>
      </c>
      <c r="P49" s="3">
        <f t="shared" si="3"/>
        <v>1.3057145504820771</v>
      </c>
      <c r="Q49" s="3"/>
      <c r="S49">
        <v>7278</v>
      </c>
      <c r="T49">
        <v>2</v>
      </c>
      <c r="U49">
        <v>-0.4</v>
      </c>
      <c r="V49">
        <v>1.0640000000000001</v>
      </c>
      <c r="W49" s="4">
        <v>70</v>
      </c>
      <c r="X49" s="5" t="str">
        <f>W49&amp;"_"&amp;COUNTIF($W$2:$W49,W49)</f>
        <v>70_2</v>
      </c>
      <c r="Y49" t="s">
        <v>916</v>
      </c>
      <c r="Z49">
        <v>2.7E-2</v>
      </c>
      <c r="AA49" s="1">
        <v>112292.91409999999</v>
      </c>
      <c r="AB49" s="1">
        <v>279652.5</v>
      </c>
      <c r="AC49" s="1">
        <v>241906.82810000001</v>
      </c>
      <c r="AD49" s="1">
        <f>MIN(AA49:AC49)</f>
        <v>112292.91409999999</v>
      </c>
      <c r="AE49" s="3">
        <f t="shared" si="4"/>
        <v>1</v>
      </c>
      <c r="AF49" s="3">
        <f t="shared" si="5"/>
        <v>2.4903842084903203</v>
      </c>
      <c r="AG49" s="3">
        <f t="shared" si="6"/>
        <v>2.1542483783489241</v>
      </c>
      <c r="AH49" s="3"/>
      <c r="AJ49">
        <v>8966</v>
      </c>
      <c r="AK49">
        <v>2</v>
      </c>
      <c r="AL49">
        <v>-1.25</v>
      </c>
      <c r="AM49">
        <v>1.367</v>
      </c>
      <c r="AN49" s="4">
        <v>67</v>
      </c>
      <c r="AO49" s="5" t="str">
        <f>AN49&amp;"_"&amp;COUNTIF($AN$2:$AN49,AN49)</f>
        <v>67_3</v>
      </c>
      <c r="AP49" t="s">
        <v>1041</v>
      </c>
      <c r="AQ49">
        <v>2E-3</v>
      </c>
      <c r="AR49" s="1">
        <v>1024918.625</v>
      </c>
      <c r="AS49" s="1">
        <v>994080.9375</v>
      </c>
      <c r="AT49" s="1">
        <v>994047.1875</v>
      </c>
      <c r="AU49" s="1">
        <f>MIN(AR49:AT49)</f>
        <v>994047.1875</v>
      </c>
      <c r="AV49" s="3">
        <f t="shared" si="7"/>
        <v>1.0310563098897154</v>
      </c>
      <c r="AW49" s="3">
        <f t="shared" si="8"/>
        <v>1.0000339521105481</v>
      </c>
      <c r="AX49" s="3">
        <f t="shared" si="9"/>
        <v>1</v>
      </c>
      <c r="AZ49" t="s">
        <v>1277</v>
      </c>
      <c r="BA49">
        <v>53</v>
      </c>
      <c r="BB49" t="s">
        <v>4223</v>
      </c>
      <c r="BC49" s="17">
        <f t="shared" si="10"/>
        <v>8.8999999999999996E-2</v>
      </c>
      <c r="BD49" s="17">
        <f t="shared" si="11"/>
        <v>0.106</v>
      </c>
      <c r="BE49" s="17" t="str">
        <f t="shared" si="12"/>
        <v>N/D</v>
      </c>
      <c r="BF49" s="2">
        <f t="shared" si="13"/>
        <v>36538.707000000002</v>
      </c>
      <c r="BG49" s="2">
        <f t="shared" si="14"/>
        <v>157152.5</v>
      </c>
      <c r="BH49" s="2">
        <f t="shared" si="15"/>
        <v>172165.35939999999</v>
      </c>
      <c r="BI49" s="2">
        <f t="shared" si="16"/>
        <v>41995.289100000002</v>
      </c>
      <c r="BJ49" s="2">
        <f t="shared" si="17"/>
        <v>149247.3438</v>
      </c>
      <c r="BK49" s="2">
        <f t="shared" si="18"/>
        <v>147235.23439999999</v>
      </c>
      <c r="BL49" s="2" t="str">
        <f t="shared" si="19"/>
        <v>N/D</v>
      </c>
      <c r="BM49" s="2" t="str">
        <f t="shared" si="20"/>
        <v>N/D</v>
      </c>
      <c r="BN49" s="2" t="str">
        <f t="shared" si="21"/>
        <v>N/D</v>
      </c>
      <c r="BO49" s="17">
        <f t="shared" si="22"/>
        <v>1</v>
      </c>
      <c r="BP49" s="17">
        <f t="shared" si="23"/>
        <v>4.300986895896453</v>
      </c>
      <c r="BQ49" s="17">
        <f t="shared" si="24"/>
        <v>4.7118623929412715</v>
      </c>
      <c r="BR49" s="17">
        <f t="shared" si="25"/>
        <v>1</v>
      </c>
      <c r="BS49" s="17">
        <f t="shared" si="26"/>
        <v>3.5539068071328028</v>
      </c>
      <c r="BT49" s="17">
        <f t="shared" si="27"/>
        <v>3.5059940663677911</v>
      </c>
      <c r="BU49" s="17" t="str">
        <f t="shared" si="28"/>
        <v>N/D</v>
      </c>
      <c r="BV49" s="17" t="str">
        <f t="shared" si="29"/>
        <v>N/D</v>
      </c>
      <c r="BW49" s="17" t="str">
        <f t="shared" si="30"/>
        <v>N/D</v>
      </c>
      <c r="BX49" s="20">
        <f t="shared" si="31"/>
        <v>1</v>
      </c>
      <c r="BY49" s="20">
        <f t="shared" si="32"/>
        <v>3.9274468515146279</v>
      </c>
      <c r="BZ49" s="20">
        <f t="shared" si="33"/>
        <v>4.1089282296545315</v>
      </c>
    </row>
    <row r="50" spans="2:78" x14ac:dyDescent="0.25">
      <c r="B50">
        <v>6810</v>
      </c>
      <c r="C50">
        <v>2</v>
      </c>
      <c r="D50">
        <v>-0.56999999999999995</v>
      </c>
      <c r="E50">
        <v>1.048</v>
      </c>
      <c r="F50" s="4">
        <v>75</v>
      </c>
      <c r="G50" s="5" t="str">
        <f>F50&amp;"_"&amp;COUNTIF($F$2:$F50,F50)</f>
        <v>75_2</v>
      </c>
      <c r="H50" t="s">
        <v>410</v>
      </c>
      <c r="I50">
        <v>0.308</v>
      </c>
      <c r="J50" s="2">
        <v>342445.4375</v>
      </c>
      <c r="K50" s="2">
        <v>456778.1875</v>
      </c>
      <c r="L50" s="2">
        <v>502308.3125</v>
      </c>
      <c r="M50" s="1">
        <f>MIN(J50:L50)</f>
        <v>342445.4375</v>
      </c>
      <c r="N50" s="3">
        <f t="shared" si="1"/>
        <v>1</v>
      </c>
      <c r="O50" s="3">
        <f t="shared" si="2"/>
        <v>1.3338714360882673</v>
      </c>
      <c r="P50" s="3">
        <f t="shared" si="3"/>
        <v>1.4668272883618139</v>
      </c>
      <c r="Q50" s="3"/>
      <c r="S50">
        <v>6751</v>
      </c>
      <c r="T50">
        <v>2</v>
      </c>
      <c r="U50">
        <v>-0.72</v>
      </c>
      <c r="V50">
        <v>1.85</v>
      </c>
      <c r="W50" s="4">
        <v>75</v>
      </c>
      <c r="X50" s="5" t="str">
        <f>W50&amp;"_"&amp;COUNTIF($W$2:$W50,W50)</f>
        <v>75_1</v>
      </c>
      <c r="Y50" t="s">
        <v>410</v>
      </c>
      <c r="Z50">
        <v>0.26700000000000002</v>
      </c>
      <c r="AA50" s="1">
        <v>1215512.5</v>
      </c>
      <c r="AB50" s="1">
        <v>1213319.25</v>
      </c>
      <c r="AC50" s="1">
        <v>1128741.875</v>
      </c>
      <c r="AD50" s="1">
        <f>MIN(AA50:AC50)</f>
        <v>1128741.875</v>
      </c>
      <c r="AE50" s="3">
        <f t="shared" si="4"/>
        <v>1.0768737537977848</v>
      </c>
      <c r="AF50" s="3">
        <f t="shared" si="5"/>
        <v>1.0749306611841614</v>
      </c>
      <c r="AG50" s="3">
        <f t="shared" si="6"/>
        <v>1</v>
      </c>
      <c r="AH50" s="3"/>
      <c r="AJ50">
        <v>8644</v>
      </c>
      <c r="AK50">
        <v>2</v>
      </c>
      <c r="AL50">
        <v>0.56999999999999995</v>
      </c>
      <c r="AM50">
        <v>1.0169999999999999</v>
      </c>
      <c r="AN50" s="4">
        <v>68</v>
      </c>
      <c r="AO50" s="5" t="str">
        <f>AN50&amp;"_"&amp;COUNTIF($AN$2:$AN50,AN50)</f>
        <v>68_1</v>
      </c>
      <c r="AP50" t="s">
        <v>1233</v>
      </c>
      <c r="AQ50">
        <v>5.6000000000000001E-2</v>
      </c>
      <c r="AR50" s="1">
        <v>333797.5</v>
      </c>
      <c r="AS50" s="1">
        <v>268756.03120000003</v>
      </c>
      <c r="AT50" s="1">
        <v>273723.09379999997</v>
      </c>
      <c r="AU50" s="1">
        <f>MIN(AR50:AT50)</f>
        <v>268756.03120000003</v>
      </c>
      <c r="AV50" s="3">
        <f t="shared" si="7"/>
        <v>1.2420093365331701</v>
      </c>
      <c r="AW50" s="3">
        <f t="shared" si="8"/>
        <v>1</v>
      </c>
      <c r="AX50" s="3">
        <f t="shared" si="9"/>
        <v>1.018481678635534</v>
      </c>
      <c r="AZ50" t="s">
        <v>1278</v>
      </c>
      <c r="BA50">
        <v>54</v>
      </c>
      <c r="BB50" t="s">
        <v>4224</v>
      </c>
      <c r="BC50" s="17">
        <f t="shared" si="10"/>
        <v>0.17499999999999999</v>
      </c>
      <c r="BD50" s="17">
        <f t="shared" si="11"/>
        <v>0.17299999999999999</v>
      </c>
      <c r="BE50" s="17">
        <f t="shared" si="12"/>
        <v>0.10299999999999999</v>
      </c>
      <c r="BF50" s="2">
        <f t="shared" si="13"/>
        <v>137730.29689999999</v>
      </c>
      <c r="BG50" s="2">
        <f t="shared" si="14"/>
        <v>255606.25</v>
      </c>
      <c r="BH50" s="2">
        <f t="shared" si="15"/>
        <v>281738.4375</v>
      </c>
      <c r="BI50" s="2">
        <f t="shared" si="16"/>
        <v>128331.8438</v>
      </c>
      <c r="BJ50" s="2">
        <f t="shared" si="17"/>
        <v>197141.5312</v>
      </c>
      <c r="BK50" s="2">
        <f t="shared" si="18"/>
        <v>188149.2188</v>
      </c>
      <c r="BL50" s="2">
        <f t="shared" si="19"/>
        <v>134295.85939999999</v>
      </c>
      <c r="BM50" s="2">
        <f t="shared" si="20"/>
        <v>186848.57810000001</v>
      </c>
      <c r="BN50" s="2">
        <f t="shared" si="21"/>
        <v>183187.48439999999</v>
      </c>
      <c r="BO50" s="17">
        <f t="shared" si="22"/>
        <v>1</v>
      </c>
      <c r="BP50" s="17">
        <f t="shared" si="23"/>
        <v>1.8558462136009526</v>
      </c>
      <c r="BQ50" s="17">
        <f t="shared" si="24"/>
        <v>2.0455807025854167</v>
      </c>
      <c r="BR50" s="17">
        <f t="shared" si="25"/>
        <v>1</v>
      </c>
      <c r="BS50" s="17">
        <f t="shared" si="26"/>
        <v>1.5361856057116823</v>
      </c>
      <c r="BT50" s="17">
        <f t="shared" si="27"/>
        <v>1.4661148256641816</v>
      </c>
      <c r="BU50" s="17">
        <f t="shared" si="28"/>
        <v>1</v>
      </c>
      <c r="BV50" s="17">
        <f t="shared" si="29"/>
        <v>1.3913204691104575</v>
      </c>
      <c r="BW50" s="17">
        <f t="shared" si="30"/>
        <v>1.3640590649513353</v>
      </c>
      <c r="BX50" s="20">
        <f t="shared" si="31"/>
        <v>1</v>
      </c>
      <c r="BY50" s="20">
        <f t="shared" si="32"/>
        <v>1.5944507628076974</v>
      </c>
      <c r="BZ50" s="20">
        <f t="shared" si="33"/>
        <v>1.6252515310669777</v>
      </c>
    </row>
    <row r="51" spans="2:78" x14ac:dyDescent="0.25">
      <c r="B51">
        <v>10252</v>
      </c>
      <c r="C51">
        <v>2</v>
      </c>
      <c r="D51">
        <v>1.07</v>
      </c>
      <c r="E51">
        <v>1.157</v>
      </c>
      <c r="F51" s="4">
        <v>77</v>
      </c>
      <c r="G51" s="5" t="str">
        <f>F51&amp;"_"&amp;COUNTIF($F$2:$F51,F51)</f>
        <v>77_1</v>
      </c>
      <c r="H51" t="s">
        <v>894</v>
      </c>
      <c r="I51">
        <v>0</v>
      </c>
      <c r="J51" s="2">
        <v>19954.831999999999</v>
      </c>
      <c r="K51" s="2">
        <v>40433.613299999997</v>
      </c>
      <c r="L51" s="2">
        <v>43367.691400000003</v>
      </c>
      <c r="M51" s="1">
        <f>MIN(J51:L51)</f>
        <v>19954.831999999999</v>
      </c>
      <c r="N51" s="3">
        <f t="shared" si="1"/>
        <v>1</v>
      </c>
      <c r="O51" s="3">
        <f t="shared" si="2"/>
        <v>2.0262567632741786</v>
      </c>
      <c r="P51" s="3">
        <f t="shared" si="3"/>
        <v>2.1732927343111688</v>
      </c>
      <c r="Q51" s="3"/>
      <c r="S51">
        <v>6794</v>
      </c>
      <c r="T51">
        <v>2</v>
      </c>
      <c r="U51">
        <v>-0.73</v>
      </c>
      <c r="V51">
        <v>1.694</v>
      </c>
      <c r="W51" s="4">
        <v>75</v>
      </c>
      <c r="X51" s="5" t="str">
        <f>W51&amp;"_"&amp;COUNTIF($W$2:$W51,W51)</f>
        <v>75_2</v>
      </c>
      <c r="Y51" t="s">
        <v>410</v>
      </c>
      <c r="Z51">
        <v>0.29099999999999998</v>
      </c>
      <c r="AA51" s="1">
        <v>654003.875</v>
      </c>
      <c r="AB51" s="1">
        <v>662326.625</v>
      </c>
      <c r="AC51" s="1">
        <v>564478.9375</v>
      </c>
      <c r="AD51" s="1">
        <f>MIN(AA51:AC51)</f>
        <v>564478.9375</v>
      </c>
      <c r="AE51" s="3">
        <f t="shared" si="4"/>
        <v>1.1585974808847497</v>
      </c>
      <c r="AF51" s="3">
        <f t="shared" si="5"/>
        <v>1.1733416094023881</v>
      </c>
      <c r="AG51" s="3">
        <f t="shared" si="6"/>
        <v>1</v>
      </c>
      <c r="AH51" s="3"/>
      <c r="AJ51">
        <v>7549</v>
      </c>
      <c r="AK51">
        <v>2</v>
      </c>
      <c r="AL51">
        <v>-0.39</v>
      </c>
      <c r="AM51">
        <v>1.2150000000000001</v>
      </c>
      <c r="AN51" s="4">
        <v>69</v>
      </c>
      <c r="AO51" s="5" t="str">
        <f>AN51&amp;"_"&amp;COUNTIF($AN$2:$AN51,AN51)</f>
        <v>69_1</v>
      </c>
      <c r="AP51" t="s">
        <v>1003</v>
      </c>
      <c r="AQ51">
        <v>5.6000000000000001E-2</v>
      </c>
      <c r="AR51" s="1">
        <v>159928.60939999999</v>
      </c>
      <c r="AS51" s="1">
        <v>273146.875</v>
      </c>
      <c r="AT51" s="1">
        <v>300157.1875</v>
      </c>
      <c r="AU51" s="1">
        <f>MIN(AR51:AT51)</f>
        <v>159928.60939999999</v>
      </c>
      <c r="AV51" s="3">
        <f t="shared" si="7"/>
        <v>1</v>
      </c>
      <c r="AW51" s="3">
        <f t="shared" si="8"/>
        <v>1.7079300321859738</v>
      </c>
      <c r="AX51" s="3">
        <f t="shared" si="9"/>
        <v>1.876819842466535</v>
      </c>
      <c r="AZ51" t="s">
        <v>1279</v>
      </c>
      <c r="BA51">
        <v>54</v>
      </c>
      <c r="BB51" t="s">
        <v>4224</v>
      </c>
      <c r="BC51" s="17">
        <f t="shared" si="10"/>
        <v>7.2999999999999995E-2</v>
      </c>
      <c r="BD51" s="17">
        <f t="shared" si="11"/>
        <v>8.4000000000000005E-2</v>
      </c>
      <c r="BE51" s="17">
        <f t="shared" si="12"/>
        <v>0.215</v>
      </c>
      <c r="BF51" s="2">
        <f t="shared" si="13"/>
        <v>55987.050799999997</v>
      </c>
      <c r="BG51" s="2">
        <f t="shared" si="14"/>
        <v>77467.265599999999</v>
      </c>
      <c r="BH51" s="2">
        <f t="shared" si="15"/>
        <v>85288.843800000002</v>
      </c>
      <c r="BI51" s="2">
        <f t="shared" si="16"/>
        <v>117635.64840000001</v>
      </c>
      <c r="BJ51" s="2">
        <f t="shared" si="17"/>
        <v>186933.625</v>
      </c>
      <c r="BK51" s="2">
        <f t="shared" si="18"/>
        <v>147026.3125</v>
      </c>
      <c r="BL51" s="2">
        <f t="shared" si="19"/>
        <v>94860.992199999993</v>
      </c>
      <c r="BM51" s="2">
        <f t="shared" si="20"/>
        <v>127924.07030000001</v>
      </c>
      <c r="BN51" s="2">
        <f t="shared" si="21"/>
        <v>132156.01560000001</v>
      </c>
      <c r="BO51" s="17">
        <f t="shared" si="22"/>
        <v>1</v>
      </c>
      <c r="BP51" s="17">
        <f t="shared" si="23"/>
        <v>1.3836639811004299</v>
      </c>
      <c r="BQ51" s="17">
        <f t="shared" si="24"/>
        <v>1.5233673247886099</v>
      </c>
      <c r="BR51" s="17">
        <f t="shared" si="25"/>
        <v>1</v>
      </c>
      <c r="BS51" s="17">
        <f t="shared" si="26"/>
        <v>1.5890899361081772</v>
      </c>
      <c r="BT51" s="17">
        <f t="shared" si="27"/>
        <v>1.2498448769548329</v>
      </c>
      <c r="BU51" s="17">
        <f t="shared" si="28"/>
        <v>1</v>
      </c>
      <c r="BV51" s="17">
        <f t="shared" si="29"/>
        <v>1.3485424022372814</v>
      </c>
      <c r="BW51" s="17">
        <f t="shared" si="30"/>
        <v>1.3931544730353349</v>
      </c>
      <c r="BX51" s="20">
        <f t="shared" si="31"/>
        <v>1</v>
      </c>
      <c r="BY51" s="20">
        <f t="shared" si="32"/>
        <v>1.440432106481963</v>
      </c>
      <c r="BZ51" s="20">
        <f t="shared" si="33"/>
        <v>1.3887888915929258</v>
      </c>
    </row>
    <row r="52" spans="2:78" x14ac:dyDescent="0.25">
      <c r="B52">
        <v>9592</v>
      </c>
      <c r="C52">
        <v>2</v>
      </c>
      <c r="D52">
        <v>-0.26</v>
      </c>
      <c r="E52">
        <v>1.956</v>
      </c>
      <c r="F52" s="4">
        <v>78</v>
      </c>
      <c r="G52" s="5" t="str">
        <f>F52&amp;"_"&amp;COUNTIF($F$2:$F52,F52)</f>
        <v>78_1</v>
      </c>
      <c r="H52" t="s">
        <v>85</v>
      </c>
      <c r="I52">
        <v>0.127</v>
      </c>
      <c r="J52" s="2">
        <v>6025.7163</v>
      </c>
      <c r="K52" s="2">
        <v>22492.232400000001</v>
      </c>
      <c r="L52" s="2">
        <v>20293.478500000001</v>
      </c>
      <c r="M52" s="1">
        <f>MIN(J52:L52)</f>
        <v>6025.7163</v>
      </c>
      <c r="N52" s="3">
        <f t="shared" si="1"/>
        <v>1</v>
      </c>
      <c r="O52" s="3">
        <f t="shared" si="2"/>
        <v>3.7327068318832071</v>
      </c>
      <c r="P52" s="3">
        <f t="shared" si="3"/>
        <v>3.3678118068718237</v>
      </c>
      <c r="Q52" s="3"/>
      <c r="S52">
        <v>10049</v>
      </c>
      <c r="T52">
        <v>2</v>
      </c>
      <c r="U52">
        <v>0.97</v>
      </c>
      <c r="V52">
        <v>1.1779999999999999</v>
      </c>
      <c r="W52" s="4">
        <v>77</v>
      </c>
      <c r="X52" s="5" t="str">
        <f>W52&amp;"_"&amp;COUNTIF($W$2:$W52,W52)</f>
        <v>77_1</v>
      </c>
      <c r="Y52" t="s">
        <v>894</v>
      </c>
      <c r="Z52">
        <v>0</v>
      </c>
      <c r="AA52" s="1">
        <v>18430.271499999999</v>
      </c>
      <c r="AB52" s="1">
        <v>44970.355499999998</v>
      </c>
      <c r="AC52" s="1">
        <v>40027.433599999997</v>
      </c>
      <c r="AD52" s="1">
        <f>MIN(AA52:AC52)</f>
        <v>18430.271499999999</v>
      </c>
      <c r="AE52" s="3">
        <f t="shared" si="4"/>
        <v>1</v>
      </c>
      <c r="AF52" s="3">
        <f t="shared" si="5"/>
        <v>2.4400267516406364</v>
      </c>
      <c r="AG52" s="3">
        <f t="shared" si="6"/>
        <v>2.1718309250083485</v>
      </c>
      <c r="AH52" s="3"/>
      <c r="AJ52">
        <v>7236</v>
      </c>
      <c r="AK52">
        <v>2</v>
      </c>
      <c r="AL52">
        <v>0.14000000000000001</v>
      </c>
      <c r="AM52">
        <v>1.276</v>
      </c>
      <c r="AN52" s="4">
        <v>70</v>
      </c>
      <c r="AO52" s="5" t="str">
        <f>AN52&amp;"_"&amp;COUNTIF($AN$2:$AN52,AN52)</f>
        <v>70_1</v>
      </c>
      <c r="AP52" t="s">
        <v>916</v>
      </c>
      <c r="AQ52">
        <v>8.9999999999999993E-3</v>
      </c>
      <c r="AR52" s="1">
        <v>61063.832000000002</v>
      </c>
      <c r="AS52" s="1">
        <v>98337.367199999993</v>
      </c>
      <c r="AT52" s="1">
        <v>88739.1875</v>
      </c>
      <c r="AU52" s="1">
        <f>MIN(AR52:AT52)</f>
        <v>61063.832000000002</v>
      </c>
      <c r="AV52" s="3">
        <f t="shared" si="7"/>
        <v>1</v>
      </c>
      <c r="AW52" s="3">
        <f t="shared" si="8"/>
        <v>1.6104028191352286</v>
      </c>
      <c r="AX52" s="3">
        <f t="shared" si="9"/>
        <v>1.4532200910679827</v>
      </c>
      <c r="AZ52" t="s">
        <v>3497</v>
      </c>
      <c r="BA52">
        <v>56</v>
      </c>
      <c r="BB52" t="s">
        <v>4225</v>
      </c>
      <c r="BC52" s="17" t="str">
        <f t="shared" si="10"/>
        <v>N/D</v>
      </c>
      <c r="BD52" s="17">
        <f t="shared" si="11"/>
        <v>0.13900000000000001</v>
      </c>
      <c r="BE52" s="17">
        <f t="shared" si="12"/>
        <v>0.17399999999999999</v>
      </c>
      <c r="BF52" s="2" t="str">
        <f t="shared" si="13"/>
        <v>N/D</v>
      </c>
      <c r="BG52" s="2" t="str">
        <f t="shared" si="14"/>
        <v>N/D</v>
      </c>
      <c r="BH52" s="2" t="str">
        <f t="shared" si="15"/>
        <v>N/D</v>
      </c>
      <c r="BI52" s="2">
        <f t="shared" si="16"/>
        <v>526304.625</v>
      </c>
      <c r="BJ52" s="2">
        <f t="shared" si="17"/>
        <v>633302.3125</v>
      </c>
      <c r="BK52" s="2">
        <f t="shared" si="18"/>
        <v>607053.125</v>
      </c>
      <c r="BL52" s="2">
        <f t="shared" si="19"/>
        <v>392530.40620000003</v>
      </c>
      <c r="BM52" s="2">
        <f t="shared" si="20"/>
        <v>356650.71879999997</v>
      </c>
      <c r="BN52" s="2">
        <f t="shared" si="21"/>
        <v>376237.125</v>
      </c>
      <c r="BO52" s="17" t="str">
        <f t="shared" si="22"/>
        <v>N/D</v>
      </c>
      <c r="BP52" s="17" t="str">
        <f t="shared" si="23"/>
        <v>N/D</v>
      </c>
      <c r="BQ52" s="17" t="str">
        <f t="shared" si="24"/>
        <v>N/D</v>
      </c>
      <c r="BR52" s="17">
        <f t="shared" si="25"/>
        <v>1</v>
      </c>
      <c r="BS52" s="17">
        <f t="shared" si="26"/>
        <v>1.2032999187495266</v>
      </c>
      <c r="BT52" s="17">
        <f t="shared" si="27"/>
        <v>1.1534254045363936</v>
      </c>
      <c r="BU52" s="17">
        <f t="shared" si="28"/>
        <v>1.1006017526635643</v>
      </c>
      <c r="BV52" s="17">
        <f t="shared" si="29"/>
        <v>1</v>
      </c>
      <c r="BW52" s="17">
        <f t="shared" si="30"/>
        <v>1.0549176131367439</v>
      </c>
      <c r="BX52" s="20">
        <f t="shared" si="31"/>
        <v>1.0503008763317823</v>
      </c>
      <c r="BY52" s="20">
        <f t="shared" si="32"/>
        <v>1.1016499593747633</v>
      </c>
      <c r="BZ52" s="20">
        <f t="shared" si="33"/>
        <v>1.1041715088365689</v>
      </c>
    </row>
    <row r="53" spans="2:78" x14ac:dyDescent="0.25">
      <c r="B53">
        <v>9638</v>
      </c>
      <c r="C53">
        <v>2</v>
      </c>
      <c r="D53">
        <v>-0.32</v>
      </c>
      <c r="E53">
        <v>1.9379999999999999</v>
      </c>
      <c r="F53" s="4">
        <v>78</v>
      </c>
      <c r="G53" s="5" t="str">
        <f>F53&amp;"_"&amp;COUNTIF($F$2:$F53,F53)</f>
        <v>78_2</v>
      </c>
      <c r="H53" t="s">
        <v>85</v>
      </c>
      <c r="I53">
        <v>2.1999999999999999E-2</v>
      </c>
      <c r="J53" s="2">
        <v>10725.146500000001</v>
      </c>
      <c r="K53" s="2">
        <v>28501.234400000001</v>
      </c>
      <c r="L53" s="2">
        <v>28468.644499999999</v>
      </c>
      <c r="M53" s="1">
        <f>MIN(J53:L53)</f>
        <v>10725.146500000001</v>
      </c>
      <c r="N53" s="3">
        <f t="shared" si="1"/>
        <v>1</v>
      </c>
      <c r="O53" s="3">
        <f t="shared" si="2"/>
        <v>2.6574214534039231</v>
      </c>
      <c r="P53" s="3">
        <f t="shared" si="3"/>
        <v>2.6543828095961204</v>
      </c>
      <c r="Q53" s="3"/>
      <c r="S53">
        <v>9424</v>
      </c>
      <c r="T53">
        <v>2</v>
      </c>
      <c r="U53">
        <v>-0.4</v>
      </c>
      <c r="V53">
        <v>1.96</v>
      </c>
      <c r="W53" s="4">
        <v>78</v>
      </c>
      <c r="X53" s="5" t="str">
        <f>W53&amp;"_"&amp;COUNTIF($W$2:$W53,W53)</f>
        <v>78_1</v>
      </c>
      <c r="Y53" t="s">
        <v>85</v>
      </c>
      <c r="Z53">
        <v>3.9E-2</v>
      </c>
      <c r="AA53" s="1">
        <v>9551.2392999999993</v>
      </c>
      <c r="AB53" s="1">
        <v>33540.375</v>
      </c>
      <c r="AC53" s="1">
        <v>31461.029299999998</v>
      </c>
      <c r="AD53" s="1">
        <f>MIN(AA53:AC53)</f>
        <v>9551.2392999999993</v>
      </c>
      <c r="AE53" s="3">
        <f t="shared" si="4"/>
        <v>1</v>
      </c>
      <c r="AF53" s="3">
        <f t="shared" si="5"/>
        <v>3.5116254494848644</v>
      </c>
      <c r="AG53" s="3">
        <f t="shared" si="6"/>
        <v>3.2939211668584201</v>
      </c>
      <c r="AH53" s="3"/>
      <c r="AJ53">
        <v>7226</v>
      </c>
      <c r="AK53">
        <v>2</v>
      </c>
      <c r="AL53">
        <v>-0.08</v>
      </c>
      <c r="AM53">
        <v>1.173</v>
      </c>
      <c r="AN53" s="4">
        <v>70</v>
      </c>
      <c r="AO53" s="5" t="str">
        <f>AN53&amp;"_"&amp;COUNTIF($AN$2:$AN53,AN53)</f>
        <v>70_2</v>
      </c>
      <c r="AP53" t="s">
        <v>916</v>
      </c>
      <c r="AQ53">
        <v>2.3E-2</v>
      </c>
      <c r="AR53" s="1">
        <v>82646.335900000005</v>
      </c>
      <c r="AS53" s="1">
        <v>198367.5625</v>
      </c>
      <c r="AT53" s="1">
        <v>222229.70310000001</v>
      </c>
      <c r="AU53" s="1">
        <f>MIN(AR53:AT53)</f>
        <v>82646.335900000005</v>
      </c>
      <c r="AV53" s="3">
        <f t="shared" si="7"/>
        <v>1</v>
      </c>
      <c r="AW53" s="3">
        <f t="shared" si="8"/>
        <v>2.4001979076243596</v>
      </c>
      <c r="AX53" s="3">
        <f t="shared" si="9"/>
        <v>2.6889238425390376</v>
      </c>
      <c r="AZ53" t="s">
        <v>1280</v>
      </c>
      <c r="BA53">
        <v>59</v>
      </c>
      <c r="BB53" t="s">
        <v>4226</v>
      </c>
      <c r="BC53" s="17">
        <f t="shared" si="10"/>
        <v>0.223</v>
      </c>
      <c r="BD53" s="17">
        <f t="shared" si="11"/>
        <v>0.20899999999999999</v>
      </c>
      <c r="BE53" s="17">
        <f t="shared" si="12"/>
        <v>0.215</v>
      </c>
      <c r="BF53" s="2">
        <f t="shared" si="13"/>
        <v>1082888.75</v>
      </c>
      <c r="BG53" s="2">
        <f t="shared" si="14"/>
        <v>1214759.625</v>
      </c>
      <c r="BH53" s="2">
        <f t="shared" si="15"/>
        <v>1405715.125</v>
      </c>
      <c r="BI53" s="2">
        <f t="shared" si="16"/>
        <v>972864.25</v>
      </c>
      <c r="BJ53" s="2">
        <f t="shared" si="17"/>
        <v>839649.5</v>
      </c>
      <c r="BK53" s="2">
        <f t="shared" si="18"/>
        <v>775312.75</v>
      </c>
      <c r="BL53" s="2">
        <f t="shared" si="19"/>
        <v>863645.5</v>
      </c>
      <c r="BM53" s="2">
        <f t="shared" si="20"/>
        <v>689351</v>
      </c>
      <c r="BN53" s="2">
        <f t="shared" si="21"/>
        <v>681629.25</v>
      </c>
      <c r="BO53" s="17">
        <f t="shared" si="22"/>
        <v>1</v>
      </c>
      <c r="BP53" s="17">
        <f t="shared" si="23"/>
        <v>1.1217769369198822</v>
      </c>
      <c r="BQ53" s="17">
        <f t="shared" si="24"/>
        <v>1.2981159191098808</v>
      </c>
      <c r="BR53" s="17">
        <f t="shared" si="25"/>
        <v>1.254802336218513</v>
      </c>
      <c r="BS53" s="17">
        <f t="shared" si="26"/>
        <v>1.0829816741695528</v>
      </c>
      <c r="BT53" s="17">
        <f t="shared" si="27"/>
        <v>1</v>
      </c>
      <c r="BU53" s="17">
        <f t="shared" si="28"/>
        <v>1.2670311610013802</v>
      </c>
      <c r="BV53" s="17">
        <f t="shared" si="29"/>
        <v>1.0113283724253324</v>
      </c>
      <c r="BW53" s="17">
        <f t="shared" si="30"/>
        <v>1</v>
      </c>
      <c r="BX53" s="20">
        <f t="shared" si="31"/>
        <v>1.1739444990732979</v>
      </c>
      <c r="BY53" s="20">
        <f t="shared" si="32"/>
        <v>1.0720289945049224</v>
      </c>
      <c r="BZ53" s="20">
        <f t="shared" si="33"/>
        <v>1.0993719730366269</v>
      </c>
    </row>
    <row r="54" spans="2:78" x14ac:dyDescent="0.25">
      <c r="B54">
        <v>5606</v>
      </c>
      <c r="C54">
        <v>2</v>
      </c>
      <c r="D54">
        <v>-0.64</v>
      </c>
      <c r="E54">
        <v>1.8029999999999999</v>
      </c>
      <c r="F54" s="4">
        <v>79</v>
      </c>
      <c r="G54" s="5" t="str">
        <f>F54&amp;"_"&amp;COUNTIF($F$2:$F54,F54)</f>
        <v>79_1</v>
      </c>
      <c r="H54" t="s">
        <v>250</v>
      </c>
      <c r="I54">
        <v>0.26100000000000001</v>
      </c>
      <c r="J54" s="2">
        <v>1220929.375</v>
      </c>
      <c r="K54" s="2">
        <v>1635180.875</v>
      </c>
      <c r="L54" s="2">
        <v>1727225.125</v>
      </c>
      <c r="M54" s="1">
        <f>MIN(J54:L54)</f>
        <v>1220929.375</v>
      </c>
      <c r="N54" s="3">
        <f t="shared" si="1"/>
        <v>1</v>
      </c>
      <c r="O54" s="3">
        <f t="shared" si="2"/>
        <v>1.3392919430741028</v>
      </c>
      <c r="P54" s="3">
        <f t="shared" si="3"/>
        <v>1.4146806198351973</v>
      </c>
      <c r="Q54" s="3"/>
      <c r="S54">
        <v>9473</v>
      </c>
      <c r="T54">
        <v>2</v>
      </c>
      <c r="U54">
        <v>-0.42</v>
      </c>
      <c r="V54">
        <v>1.865</v>
      </c>
      <c r="W54" s="4">
        <v>78</v>
      </c>
      <c r="X54" s="5" t="str">
        <f>W54&amp;"_"&amp;COUNTIF($W$2:$W54,W54)</f>
        <v>78_2</v>
      </c>
      <c r="Y54" t="s">
        <v>85</v>
      </c>
      <c r="Z54">
        <v>0.113</v>
      </c>
      <c r="AA54" s="1">
        <v>12838.834000000001</v>
      </c>
      <c r="AB54" s="1">
        <v>25018.742200000001</v>
      </c>
      <c r="AC54" s="1">
        <v>27218.8184</v>
      </c>
      <c r="AD54" s="1">
        <f>MIN(AA54:AC54)</f>
        <v>12838.834000000001</v>
      </c>
      <c r="AE54" s="3">
        <f t="shared" si="4"/>
        <v>1</v>
      </c>
      <c r="AF54" s="3">
        <f t="shared" si="5"/>
        <v>1.9486771306490915</v>
      </c>
      <c r="AG54" s="3">
        <f t="shared" si="6"/>
        <v>2.1200381903839554</v>
      </c>
      <c r="AH54" s="3"/>
      <c r="AJ54">
        <v>6675</v>
      </c>
      <c r="AK54">
        <v>2</v>
      </c>
      <c r="AL54">
        <v>-0.87</v>
      </c>
      <c r="AM54">
        <v>1.9139999999999999</v>
      </c>
      <c r="AN54" s="4">
        <v>75</v>
      </c>
      <c r="AO54" s="5" t="str">
        <f>AN54&amp;"_"&amp;COUNTIF($AN$2:$AN54,AN54)</f>
        <v>75_1</v>
      </c>
      <c r="AP54" t="s">
        <v>410</v>
      </c>
      <c r="AQ54">
        <v>0.25800000000000001</v>
      </c>
      <c r="AR54" s="1">
        <v>1382431.375</v>
      </c>
      <c r="AS54" s="1">
        <v>1205792.875</v>
      </c>
      <c r="AT54" s="1">
        <v>1279171.5</v>
      </c>
      <c r="AU54" s="1">
        <f>MIN(AR54:AT54)</f>
        <v>1205792.875</v>
      </c>
      <c r="AV54" s="3">
        <f t="shared" si="7"/>
        <v>1.1464915771707476</v>
      </c>
      <c r="AW54" s="3">
        <f t="shared" si="8"/>
        <v>1</v>
      </c>
      <c r="AX54" s="3">
        <f t="shared" si="9"/>
        <v>1.0608550825945127</v>
      </c>
      <c r="AZ54" t="s">
        <v>1281</v>
      </c>
      <c r="BA54">
        <v>59</v>
      </c>
      <c r="BB54" t="s">
        <v>4226</v>
      </c>
      <c r="BC54" s="17">
        <f t="shared" si="10"/>
        <v>0.23400000000000001</v>
      </c>
      <c r="BD54" s="17">
        <f t="shared" si="11"/>
        <v>0.23100000000000001</v>
      </c>
      <c r="BE54" s="17">
        <f t="shared" si="12"/>
        <v>0.23499999999999999</v>
      </c>
      <c r="BF54" s="2">
        <f t="shared" si="13"/>
        <v>920005.625</v>
      </c>
      <c r="BG54" s="2">
        <f t="shared" si="14"/>
        <v>1185119.125</v>
      </c>
      <c r="BH54" s="2">
        <f t="shared" si="15"/>
        <v>1216151.875</v>
      </c>
      <c r="BI54" s="2">
        <f t="shared" si="16"/>
        <v>426217.125</v>
      </c>
      <c r="BJ54" s="2">
        <f t="shared" si="17"/>
        <v>392753.5625</v>
      </c>
      <c r="BK54" s="2">
        <f t="shared" si="18"/>
        <v>353741.9375</v>
      </c>
      <c r="BL54" s="2">
        <f t="shared" si="19"/>
        <v>1100609.25</v>
      </c>
      <c r="BM54" s="2">
        <f t="shared" si="20"/>
        <v>956307.4375</v>
      </c>
      <c r="BN54" s="2">
        <f t="shared" si="21"/>
        <v>929764.375</v>
      </c>
      <c r="BO54" s="17">
        <f t="shared" si="22"/>
        <v>1</v>
      </c>
      <c r="BP54" s="17">
        <f t="shared" si="23"/>
        <v>1.2881650859471647</v>
      </c>
      <c r="BQ54" s="17">
        <f t="shared" si="24"/>
        <v>1.3218961297111635</v>
      </c>
      <c r="BR54" s="17">
        <f t="shared" si="25"/>
        <v>1.2048815246849265</v>
      </c>
      <c r="BS54" s="17">
        <f t="shared" si="26"/>
        <v>1.1102827255250163</v>
      </c>
      <c r="BT54" s="17">
        <f t="shared" si="27"/>
        <v>1</v>
      </c>
      <c r="BU54" s="17">
        <f t="shared" si="28"/>
        <v>1.1837507217890555</v>
      </c>
      <c r="BV54" s="17">
        <f t="shared" si="29"/>
        <v>1.02854816038741</v>
      </c>
      <c r="BW54" s="17">
        <f t="shared" si="30"/>
        <v>1</v>
      </c>
      <c r="BX54" s="20">
        <f t="shared" si="31"/>
        <v>1.1295440821579941</v>
      </c>
      <c r="BY54" s="20">
        <f t="shared" si="32"/>
        <v>1.1423319906198637</v>
      </c>
      <c r="BZ54" s="20">
        <f t="shared" si="33"/>
        <v>1.107298709903721</v>
      </c>
    </row>
    <row r="55" spans="2:78" x14ac:dyDescent="0.25">
      <c r="B55">
        <v>5566</v>
      </c>
      <c r="C55">
        <v>2</v>
      </c>
      <c r="D55">
        <v>-0.69</v>
      </c>
      <c r="E55">
        <v>1.7849999999999999</v>
      </c>
      <c r="F55" s="4">
        <v>79</v>
      </c>
      <c r="G55" s="5" t="str">
        <f>F55&amp;"_"&amp;COUNTIF($F$2:$F55,F55)</f>
        <v>79_2</v>
      </c>
      <c r="H55" t="s">
        <v>250</v>
      </c>
      <c r="I55">
        <v>0.13</v>
      </c>
      <c r="J55" s="2">
        <v>2963337.75</v>
      </c>
      <c r="K55" s="2">
        <v>3941771.75</v>
      </c>
      <c r="L55" s="2">
        <v>4026271.5</v>
      </c>
      <c r="M55" s="1">
        <f>MIN(J55:L55)</f>
        <v>2963337.75</v>
      </c>
      <c r="N55" s="3">
        <f t="shared" si="1"/>
        <v>1</v>
      </c>
      <c r="O55" s="3">
        <f t="shared" si="2"/>
        <v>1.3301797103620741</v>
      </c>
      <c r="P55" s="3">
        <f t="shared" si="3"/>
        <v>1.3586947690994724</v>
      </c>
      <c r="Q55" s="3"/>
      <c r="S55">
        <v>5489</v>
      </c>
      <c r="T55">
        <v>2</v>
      </c>
      <c r="U55">
        <v>-0.41</v>
      </c>
      <c r="V55">
        <v>1.716</v>
      </c>
      <c r="W55" s="4">
        <v>79</v>
      </c>
      <c r="X55" s="5" t="str">
        <f>W55&amp;"_"&amp;COUNTIF($W$2:$W55,W55)</f>
        <v>79_1</v>
      </c>
      <c r="Y55" t="s">
        <v>250</v>
      </c>
      <c r="Z55">
        <v>5.0000000000000001E-3</v>
      </c>
      <c r="AA55" s="1">
        <v>2359815</v>
      </c>
      <c r="AB55" s="1">
        <v>2298157.75</v>
      </c>
      <c r="AC55" s="1">
        <v>1748329.5</v>
      </c>
      <c r="AD55" s="1">
        <f>MIN(AA55:AC55)</f>
        <v>1748329.5</v>
      </c>
      <c r="AE55" s="3">
        <f t="shared" si="4"/>
        <v>1.3497541510338869</v>
      </c>
      <c r="AF55" s="3">
        <f t="shared" si="5"/>
        <v>1.3144877724708071</v>
      </c>
      <c r="AG55" s="3">
        <f t="shared" si="6"/>
        <v>1</v>
      </c>
      <c r="AH55" s="3"/>
      <c r="AJ55">
        <v>6556</v>
      </c>
      <c r="AK55">
        <v>2</v>
      </c>
      <c r="AL55">
        <v>-0.11</v>
      </c>
      <c r="AM55">
        <v>1.5680000000000001</v>
      </c>
      <c r="AN55" s="4">
        <v>75</v>
      </c>
      <c r="AO55" s="5" t="str">
        <f>AN55&amp;"_"&amp;COUNTIF($AN$2:$AN55,AN55)</f>
        <v>75_2</v>
      </c>
      <c r="AP55" t="s">
        <v>410</v>
      </c>
      <c r="AQ55">
        <v>0.02</v>
      </c>
      <c r="AR55" s="1">
        <v>1608013.25</v>
      </c>
      <c r="AS55" s="1">
        <v>1320019.75</v>
      </c>
      <c r="AT55" s="1">
        <v>1405547.625</v>
      </c>
      <c r="AU55" s="1">
        <f>MIN(AR55:AT55)</f>
        <v>1320019.75</v>
      </c>
      <c r="AV55" s="3">
        <f t="shared" si="7"/>
        <v>1.2181736295991026</v>
      </c>
      <c r="AW55" s="3">
        <f t="shared" si="8"/>
        <v>1</v>
      </c>
      <c r="AX55" s="3">
        <f t="shared" si="9"/>
        <v>1.0647928752581164</v>
      </c>
      <c r="AZ55" t="s">
        <v>1282</v>
      </c>
      <c r="BA55">
        <v>59</v>
      </c>
      <c r="BB55" t="s">
        <v>4226</v>
      </c>
      <c r="BC55" s="17">
        <f t="shared" si="10"/>
        <v>8.5000000000000006E-2</v>
      </c>
      <c r="BD55" s="17">
        <f t="shared" si="11"/>
        <v>0.23899999999999999</v>
      </c>
      <c r="BE55" s="17">
        <f t="shared" si="12"/>
        <v>0.23799999999999999</v>
      </c>
      <c r="BF55" s="2">
        <f t="shared" si="13"/>
        <v>194838.07810000001</v>
      </c>
      <c r="BG55" s="2">
        <f t="shared" si="14"/>
        <v>206875.51560000001</v>
      </c>
      <c r="BH55" s="2">
        <f t="shared" si="15"/>
        <v>210997.875</v>
      </c>
      <c r="BI55" s="2">
        <f t="shared" si="16"/>
        <v>1365468.25</v>
      </c>
      <c r="BJ55" s="2">
        <f t="shared" si="17"/>
        <v>1282041.75</v>
      </c>
      <c r="BK55" s="2">
        <f t="shared" si="18"/>
        <v>1122214.625</v>
      </c>
      <c r="BL55" s="2">
        <f t="shared" si="19"/>
        <v>532699.125</v>
      </c>
      <c r="BM55" s="2">
        <f t="shared" si="20"/>
        <v>404773.625</v>
      </c>
      <c r="BN55" s="2">
        <f t="shared" si="21"/>
        <v>416902.90620000003</v>
      </c>
      <c r="BO55" s="17">
        <f t="shared" si="22"/>
        <v>1</v>
      </c>
      <c r="BP55" s="17">
        <f t="shared" si="23"/>
        <v>1.06178175035078</v>
      </c>
      <c r="BQ55" s="17">
        <f t="shared" si="24"/>
        <v>1.0829396238024172</v>
      </c>
      <c r="BR55" s="17">
        <f t="shared" si="25"/>
        <v>1.2167621233772461</v>
      </c>
      <c r="BS55" s="17">
        <f t="shared" si="26"/>
        <v>1.1424211745591892</v>
      </c>
      <c r="BT55" s="17">
        <f t="shared" si="27"/>
        <v>1</v>
      </c>
      <c r="BU55" s="17">
        <f t="shared" si="28"/>
        <v>1.3160420840167142</v>
      </c>
      <c r="BV55" s="17">
        <f t="shared" si="29"/>
        <v>1</v>
      </c>
      <c r="BW55" s="17">
        <f t="shared" si="30"/>
        <v>1.0299655917551447</v>
      </c>
      <c r="BX55" s="20">
        <f t="shared" si="31"/>
        <v>1.1776014024646535</v>
      </c>
      <c r="BY55" s="20">
        <f t="shared" si="32"/>
        <v>1.0680676416366566</v>
      </c>
      <c r="BZ55" s="20">
        <f t="shared" si="33"/>
        <v>1.0376350718525207</v>
      </c>
    </row>
    <row r="56" spans="2:78" x14ac:dyDescent="0.25">
      <c r="B56">
        <v>14673</v>
      </c>
      <c r="C56">
        <v>2</v>
      </c>
      <c r="D56">
        <v>1.9</v>
      </c>
      <c r="E56">
        <v>1.2669999999999999</v>
      </c>
      <c r="F56" s="4">
        <v>97</v>
      </c>
      <c r="G56" s="5" t="str">
        <f>F56&amp;"_"&amp;COUNTIF($F$2:$F56,F56)</f>
        <v>97_1</v>
      </c>
      <c r="H56" t="s">
        <v>802</v>
      </c>
      <c r="I56">
        <v>7.1999999999999995E-2</v>
      </c>
      <c r="J56" s="2">
        <v>5818.4395000000004</v>
      </c>
      <c r="K56" s="2">
        <v>23972.636699999999</v>
      </c>
      <c r="L56" s="2">
        <v>19610.035199999998</v>
      </c>
      <c r="M56" s="1">
        <f>MIN(J56:L56)</f>
        <v>5818.4395000000004</v>
      </c>
      <c r="N56" s="3">
        <f t="shared" si="1"/>
        <v>1</v>
      </c>
      <c r="O56" s="3">
        <f t="shared" si="2"/>
        <v>4.1201144568058146</v>
      </c>
      <c r="P56" s="3">
        <f t="shared" si="3"/>
        <v>3.3703255314418921</v>
      </c>
      <c r="Q56" s="3"/>
      <c r="S56">
        <v>5535</v>
      </c>
      <c r="T56">
        <v>2</v>
      </c>
      <c r="U56">
        <v>-0.53</v>
      </c>
      <c r="V56">
        <v>1.425</v>
      </c>
      <c r="W56" s="4">
        <v>79</v>
      </c>
      <c r="X56" s="5" t="str">
        <f>W56&amp;"_"&amp;COUNTIF($W$2:$W56,W56)</f>
        <v>79_2</v>
      </c>
      <c r="Y56" t="s">
        <v>250</v>
      </c>
      <c r="Z56">
        <v>6.7000000000000004E-2</v>
      </c>
      <c r="AA56" s="1">
        <v>2161364</v>
      </c>
      <c r="AB56" s="1">
        <v>1967430.625</v>
      </c>
      <c r="AC56" s="1">
        <v>1793666.625</v>
      </c>
      <c r="AD56" s="1">
        <f>MIN(AA56:AC56)</f>
        <v>1793666.625</v>
      </c>
      <c r="AE56" s="3">
        <f t="shared" si="4"/>
        <v>1.2049976120841297</v>
      </c>
      <c r="AF56" s="3">
        <f t="shared" si="5"/>
        <v>1.0968764192732861</v>
      </c>
      <c r="AG56" s="3">
        <f t="shared" si="6"/>
        <v>1</v>
      </c>
      <c r="AH56" s="3"/>
      <c r="AJ56">
        <v>6654</v>
      </c>
      <c r="AK56">
        <v>2</v>
      </c>
      <c r="AL56">
        <v>-0.61</v>
      </c>
      <c r="AM56">
        <v>1.038</v>
      </c>
      <c r="AN56" s="4">
        <v>75</v>
      </c>
      <c r="AO56" s="5" t="str">
        <f>AN56&amp;"_"&amp;COUNTIF($AN$2:$AN56,AN56)</f>
        <v>75_3</v>
      </c>
      <c r="AP56" t="s">
        <v>410</v>
      </c>
      <c r="AQ56">
        <v>0.35899999999999999</v>
      </c>
      <c r="AR56" s="1">
        <v>549092.6875</v>
      </c>
      <c r="AS56" s="1">
        <v>506139.40620000003</v>
      </c>
      <c r="AT56" s="1">
        <v>548611.9375</v>
      </c>
      <c r="AU56" s="1">
        <f>MIN(AR56:AT56)</f>
        <v>506139.40620000003</v>
      </c>
      <c r="AV56" s="3">
        <f t="shared" si="7"/>
        <v>1.0848645269936303</v>
      </c>
      <c r="AW56" s="3">
        <f t="shared" si="8"/>
        <v>1</v>
      </c>
      <c r="AX56" s="3">
        <f t="shared" si="9"/>
        <v>1.0839146898655367</v>
      </c>
      <c r="AZ56" t="s">
        <v>1283</v>
      </c>
      <c r="BA56">
        <v>59</v>
      </c>
      <c r="BB56" t="s">
        <v>4226</v>
      </c>
      <c r="BC56" s="17">
        <f t="shared" si="10"/>
        <v>0.11600000000000001</v>
      </c>
      <c r="BD56" s="17">
        <f t="shared" si="11"/>
        <v>0.27900000000000003</v>
      </c>
      <c r="BE56" s="17">
        <f t="shared" si="12"/>
        <v>1.7999999999999999E-2</v>
      </c>
      <c r="BF56" s="2">
        <f t="shared" si="13"/>
        <v>292181.71879999997</v>
      </c>
      <c r="BG56" s="2">
        <f t="shared" si="14"/>
        <v>207115.51560000001</v>
      </c>
      <c r="BH56" s="2">
        <f t="shared" si="15"/>
        <v>213800.76560000001</v>
      </c>
      <c r="BI56" s="2">
        <f t="shared" si="16"/>
        <v>212182</v>
      </c>
      <c r="BJ56" s="2">
        <f t="shared" si="17"/>
        <v>119942.9219</v>
      </c>
      <c r="BK56" s="2">
        <f t="shared" si="18"/>
        <v>113988.8594</v>
      </c>
      <c r="BL56" s="2">
        <f t="shared" si="19"/>
        <v>338797.625</v>
      </c>
      <c r="BM56" s="2">
        <f t="shared" si="20"/>
        <v>319960.4375</v>
      </c>
      <c r="BN56" s="2">
        <f t="shared" si="21"/>
        <v>295641.5</v>
      </c>
      <c r="BO56" s="17">
        <f t="shared" si="22"/>
        <v>1.4107186414961177</v>
      </c>
      <c r="BP56" s="17">
        <f t="shared" si="23"/>
        <v>1</v>
      </c>
      <c r="BQ56" s="17">
        <f t="shared" si="24"/>
        <v>1.0322778811651714</v>
      </c>
      <c r="BR56" s="17">
        <f t="shared" si="25"/>
        <v>1.8614275212231837</v>
      </c>
      <c r="BS56" s="17">
        <f t="shared" si="26"/>
        <v>1.0522337229387173</v>
      </c>
      <c r="BT56" s="17">
        <f t="shared" si="27"/>
        <v>1</v>
      </c>
      <c r="BU56" s="17">
        <f t="shared" si="28"/>
        <v>1.1459745164329094</v>
      </c>
      <c r="BV56" s="17">
        <f t="shared" si="29"/>
        <v>1.082258199542351</v>
      </c>
      <c r="BW56" s="17">
        <f t="shared" si="30"/>
        <v>1</v>
      </c>
      <c r="BX56" s="20">
        <f t="shared" si="31"/>
        <v>1.472706893050737</v>
      </c>
      <c r="BY56" s="20">
        <f t="shared" si="32"/>
        <v>1.0448306408270227</v>
      </c>
      <c r="BZ56" s="20">
        <f t="shared" si="33"/>
        <v>1.0107592937217238</v>
      </c>
    </row>
    <row r="57" spans="2:78" x14ac:dyDescent="0.25">
      <c r="B57">
        <v>14214</v>
      </c>
      <c r="C57">
        <v>2</v>
      </c>
      <c r="D57">
        <v>0.19</v>
      </c>
      <c r="E57">
        <v>1.4159999999999999</v>
      </c>
      <c r="F57" s="4">
        <v>98</v>
      </c>
      <c r="G57" s="5" t="str">
        <f>F57&amp;"_"&amp;COUNTIF($F$2:$F57,F57)</f>
        <v>98_1</v>
      </c>
      <c r="H57" t="s">
        <v>665</v>
      </c>
      <c r="I57">
        <v>3.4000000000000002E-2</v>
      </c>
      <c r="J57" s="2">
        <v>721323.875</v>
      </c>
      <c r="K57" s="2">
        <v>36152.906199999998</v>
      </c>
      <c r="L57" s="2">
        <v>27876.929700000001</v>
      </c>
      <c r="M57" s="1">
        <f>MIN(J57:L57)</f>
        <v>27876.929700000001</v>
      </c>
      <c r="N57" s="3">
        <f t="shared" si="1"/>
        <v>25.875298419251671</v>
      </c>
      <c r="O57" s="3">
        <f t="shared" si="2"/>
        <v>1.2968754661672801</v>
      </c>
      <c r="P57" s="3">
        <f t="shared" si="3"/>
        <v>1</v>
      </c>
      <c r="Q57" s="3"/>
      <c r="S57">
        <v>8307</v>
      </c>
      <c r="T57">
        <v>2</v>
      </c>
      <c r="U57">
        <v>0.27</v>
      </c>
      <c r="V57">
        <v>1.1200000000000001</v>
      </c>
      <c r="W57" s="4">
        <v>84</v>
      </c>
      <c r="X57" s="5" t="str">
        <f>W57&amp;"_"&amp;COUNTIF($W$2:$W57,W57)</f>
        <v>84_1</v>
      </c>
      <c r="Y57" t="s">
        <v>1139</v>
      </c>
      <c r="Z57">
        <v>0.33900000000000002</v>
      </c>
      <c r="AA57" s="1">
        <v>968538.6875</v>
      </c>
      <c r="AB57" s="1">
        <v>952989.4375</v>
      </c>
      <c r="AC57" s="1">
        <v>805679.75</v>
      </c>
      <c r="AD57" s="1">
        <f>MIN(AA57:AC57)</f>
        <v>805679.75</v>
      </c>
      <c r="AE57" s="3">
        <f t="shared" si="4"/>
        <v>1.2021385513288623</v>
      </c>
      <c r="AF57" s="3">
        <f t="shared" si="5"/>
        <v>1.182839009544425</v>
      </c>
      <c r="AG57" s="3">
        <f t="shared" si="6"/>
        <v>1</v>
      </c>
      <c r="AH57" s="3"/>
      <c r="AJ57">
        <v>9353</v>
      </c>
      <c r="AK57">
        <v>2</v>
      </c>
      <c r="AL57">
        <v>-0.12</v>
      </c>
      <c r="AM57">
        <v>1.639</v>
      </c>
      <c r="AN57" s="4">
        <v>78</v>
      </c>
      <c r="AO57" s="5" t="str">
        <f>AN57&amp;"_"&amp;COUNTIF($AN$2:$AN57,AN57)</f>
        <v>78_1</v>
      </c>
      <c r="AP57" t="s">
        <v>85</v>
      </c>
      <c r="AQ57">
        <v>0.126</v>
      </c>
      <c r="AR57" s="1">
        <v>10877.674800000001</v>
      </c>
      <c r="AS57" s="1">
        <v>23162.757799999999</v>
      </c>
      <c r="AT57" s="1">
        <v>25855.662100000001</v>
      </c>
      <c r="AU57" s="1">
        <f>MIN(AR57:AT57)</f>
        <v>10877.674800000001</v>
      </c>
      <c r="AV57" s="3">
        <f t="shared" si="7"/>
        <v>1</v>
      </c>
      <c r="AW57" s="3">
        <f t="shared" si="8"/>
        <v>2.129385022615311</v>
      </c>
      <c r="AX57" s="3">
        <f t="shared" si="9"/>
        <v>2.3769475163938529</v>
      </c>
      <c r="AZ57" t="s">
        <v>3498</v>
      </c>
      <c r="BA57">
        <v>62</v>
      </c>
      <c r="BB57" t="s">
        <v>4227</v>
      </c>
      <c r="BC57" s="17" t="str">
        <f t="shared" si="10"/>
        <v>N/D</v>
      </c>
      <c r="BD57" s="17">
        <f t="shared" si="11"/>
        <v>0.14499999999999999</v>
      </c>
      <c r="BE57" s="17" t="str">
        <f t="shared" si="12"/>
        <v>N/D</v>
      </c>
      <c r="BF57" s="2" t="str">
        <f t="shared" si="13"/>
        <v>N/D</v>
      </c>
      <c r="BG57" s="2" t="str">
        <f t="shared" si="14"/>
        <v>N/D</v>
      </c>
      <c r="BH57" s="2" t="str">
        <f t="shared" si="15"/>
        <v>N/D</v>
      </c>
      <c r="BI57" s="2">
        <f t="shared" si="16"/>
        <v>17809.046900000001</v>
      </c>
      <c r="BJ57" s="2">
        <f t="shared" si="17"/>
        <v>16571.498</v>
      </c>
      <c r="BK57" s="2">
        <f t="shared" si="18"/>
        <v>15848.242200000001</v>
      </c>
      <c r="BL57" s="2" t="str">
        <f t="shared" si="19"/>
        <v>N/D</v>
      </c>
      <c r="BM57" s="2" t="str">
        <f t="shared" si="20"/>
        <v>N/D</v>
      </c>
      <c r="BN57" s="2" t="str">
        <f t="shared" si="21"/>
        <v>N/D</v>
      </c>
      <c r="BO57" s="17" t="str">
        <f t="shared" si="22"/>
        <v>N/D</v>
      </c>
      <c r="BP57" s="17" t="str">
        <f t="shared" si="23"/>
        <v>N/D</v>
      </c>
      <c r="BQ57" s="17" t="str">
        <f t="shared" si="24"/>
        <v>N/D</v>
      </c>
      <c r="BR57" s="17">
        <f t="shared" si="25"/>
        <v>1.1237237969520684</v>
      </c>
      <c r="BS57" s="17">
        <f t="shared" si="26"/>
        <v>1.0456363419281918</v>
      </c>
      <c r="BT57" s="17">
        <f t="shared" si="27"/>
        <v>1</v>
      </c>
      <c r="BU57" s="17" t="str">
        <f t="shared" si="28"/>
        <v>N/D</v>
      </c>
      <c r="BV57" s="17" t="str">
        <f t="shared" si="29"/>
        <v>N/D</v>
      </c>
      <c r="BW57" s="17" t="str">
        <f t="shared" si="30"/>
        <v>N/D</v>
      </c>
      <c r="BX57" s="20">
        <f t="shared" si="31"/>
        <v>1.1237237969520684</v>
      </c>
      <c r="BY57" s="20">
        <f t="shared" si="32"/>
        <v>1.0456363419281918</v>
      </c>
      <c r="BZ57" s="20">
        <f t="shared" si="33"/>
        <v>1</v>
      </c>
    </row>
    <row r="58" spans="2:78" x14ac:dyDescent="0.25">
      <c r="B58">
        <v>9258</v>
      </c>
      <c r="C58">
        <v>2</v>
      </c>
      <c r="D58">
        <v>-0.65</v>
      </c>
      <c r="E58">
        <v>1.845</v>
      </c>
      <c r="F58" s="4">
        <v>99</v>
      </c>
      <c r="G58" s="5" t="str">
        <f>F58&amp;"_"&amp;COUNTIF($F$2:$F58,F58)</f>
        <v>99_1</v>
      </c>
      <c r="H58" t="s">
        <v>188</v>
      </c>
      <c r="I58">
        <v>8.5999999999999993E-2</v>
      </c>
      <c r="J58" s="2">
        <v>2727218.5</v>
      </c>
      <c r="K58" s="2">
        <v>4113705.5</v>
      </c>
      <c r="L58" s="2">
        <v>4232966.5</v>
      </c>
      <c r="M58" s="1">
        <f>MIN(J58:L58)</f>
        <v>2727218.5</v>
      </c>
      <c r="N58" s="3">
        <f t="shared" si="1"/>
        <v>1</v>
      </c>
      <c r="O58" s="3">
        <f t="shared" si="2"/>
        <v>1.5083886751281572</v>
      </c>
      <c r="P58" s="3">
        <f t="shared" si="3"/>
        <v>1.5521185779577251</v>
      </c>
      <c r="Q58" s="3"/>
      <c r="S58">
        <v>14482</v>
      </c>
      <c r="T58">
        <v>2</v>
      </c>
      <c r="U58">
        <v>1.2</v>
      </c>
      <c r="V58">
        <v>1.147</v>
      </c>
      <c r="W58" s="4">
        <v>97</v>
      </c>
      <c r="X58" s="5" t="str">
        <f>W58&amp;"_"&amp;COUNTIF($W$2:$W58,W58)</f>
        <v>97_1</v>
      </c>
      <c r="Y58" t="s">
        <v>802</v>
      </c>
      <c r="Z58">
        <v>7.5999999999999998E-2</v>
      </c>
      <c r="AA58" s="1">
        <v>0</v>
      </c>
      <c r="AB58" s="1">
        <v>23140.1289</v>
      </c>
      <c r="AC58" s="1">
        <v>16476.8066</v>
      </c>
      <c r="AD58" s="1">
        <f>MIN(AA58:AC58)</f>
        <v>0</v>
      </c>
      <c r="AE58" s="3" t="str">
        <f t="shared" si="4"/>
        <v>N/V</v>
      </c>
      <c r="AF58" s="3" t="str">
        <f t="shared" si="5"/>
        <v>N/V</v>
      </c>
      <c r="AG58" s="3" t="str">
        <f t="shared" si="6"/>
        <v>N/V</v>
      </c>
      <c r="AH58" s="3"/>
      <c r="AJ58">
        <v>5466</v>
      </c>
      <c r="AK58">
        <v>2</v>
      </c>
      <c r="AL58">
        <v>-0.3</v>
      </c>
      <c r="AM58">
        <v>1.8660000000000001</v>
      </c>
      <c r="AN58" s="4">
        <v>79</v>
      </c>
      <c r="AO58" s="5" t="str">
        <f>AN58&amp;"_"&amp;COUNTIF($AN$2:$AN58,AN58)</f>
        <v>79_1</v>
      </c>
      <c r="AP58" t="s">
        <v>250</v>
      </c>
      <c r="AQ58">
        <v>0.14099999999999999</v>
      </c>
      <c r="AR58" s="1">
        <v>2948107.5</v>
      </c>
      <c r="AS58" s="1">
        <v>2529689.75</v>
      </c>
      <c r="AT58" s="1">
        <v>2633526.5</v>
      </c>
      <c r="AU58" s="1">
        <f>MIN(AR58:AT58)</f>
        <v>2529689.75</v>
      </c>
      <c r="AV58" s="3">
        <f t="shared" si="7"/>
        <v>1.1654027929709563</v>
      </c>
      <c r="AW58" s="3">
        <f t="shared" si="8"/>
        <v>1</v>
      </c>
      <c r="AX58" s="3">
        <f t="shared" si="9"/>
        <v>1.0410472272340907</v>
      </c>
      <c r="AZ58" t="s">
        <v>1284</v>
      </c>
      <c r="BA58">
        <v>63</v>
      </c>
      <c r="BB58" t="s">
        <v>4228</v>
      </c>
      <c r="BC58" s="17">
        <f t="shared" si="10"/>
        <v>0.25700000000000001</v>
      </c>
      <c r="BD58" s="17">
        <f t="shared" si="11"/>
        <v>0.249</v>
      </c>
      <c r="BE58" s="17">
        <f t="shared" si="12"/>
        <v>0.23899999999999999</v>
      </c>
      <c r="BF58" s="2">
        <f t="shared" si="13"/>
        <v>3130498</v>
      </c>
      <c r="BG58" s="2">
        <f t="shared" si="14"/>
        <v>3497916.25</v>
      </c>
      <c r="BH58" s="2">
        <f t="shared" si="15"/>
        <v>3476636.25</v>
      </c>
      <c r="BI58" s="2">
        <f t="shared" si="16"/>
        <v>4322128.5</v>
      </c>
      <c r="BJ58" s="2">
        <f t="shared" si="17"/>
        <v>3448005.25</v>
      </c>
      <c r="BK58" s="2">
        <f t="shared" si="18"/>
        <v>3535230.25</v>
      </c>
      <c r="BL58" s="2">
        <f t="shared" si="19"/>
        <v>3553791.5</v>
      </c>
      <c r="BM58" s="2">
        <f t="shared" si="20"/>
        <v>2829189.25</v>
      </c>
      <c r="BN58" s="2">
        <f t="shared" si="21"/>
        <v>2850962.75</v>
      </c>
      <c r="BO58" s="17">
        <f t="shared" si="22"/>
        <v>1</v>
      </c>
      <c r="BP58" s="17">
        <f t="shared" si="23"/>
        <v>1.1173673485815996</v>
      </c>
      <c r="BQ58" s="17">
        <f t="shared" si="24"/>
        <v>1.1105697080783952</v>
      </c>
      <c r="BR58" s="17">
        <f t="shared" si="25"/>
        <v>1.2535156377734633</v>
      </c>
      <c r="BS58" s="17">
        <f t="shared" si="26"/>
        <v>1</v>
      </c>
      <c r="BT58" s="17">
        <f t="shared" si="27"/>
        <v>1.0252972352637804</v>
      </c>
      <c r="BU58" s="17">
        <f t="shared" si="28"/>
        <v>1.256116571204984</v>
      </c>
      <c r="BV58" s="17">
        <f t="shared" si="29"/>
        <v>1</v>
      </c>
      <c r="BW58" s="17">
        <f t="shared" si="30"/>
        <v>1.0076960210420707</v>
      </c>
      <c r="BX58" s="20">
        <f t="shared" si="31"/>
        <v>1.1698774029928158</v>
      </c>
      <c r="BY58" s="20">
        <f t="shared" si="32"/>
        <v>1.0391224495272</v>
      </c>
      <c r="BZ58" s="20">
        <f t="shared" si="33"/>
        <v>1.0478543214614155</v>
      </c>
    </row>
    <row r="59" spans="2:78" x14ac:dyDescent="0.25">
      <c r="B59">
        <v>9317</v>
      </c>
      <c r="C59">
        <v>2</v>
      </c>
      <c r="D59">
        <v>-0.86</v>
      </c>
      <c r="E59">
        <v>1.6779999999999999</v>
      </c>
      <c r="F59" s="4">
        <v>99</v>
      </c>
      <c r="G59" s="5" t="str">
        <f>F59&amp;"_"&amp;COUNTIF($F$2:$F59,F59)</f>
        <v>99_2</v>
      </c>
      <c r="H59" t="s">
        <v>188</v>
      </c>
      <c r="I59">
        <v>0.28799999999999998</v>
      </c>
      <c r="J59" s="2">
        <v>1797160.875</v>
      </c>
      <c r="K59" s="2">
        <v>2861198.75</v>
      </c>
      <c r="L59" s="2">
        <v>3030453.75</v>
      </c>
      <c r="M59" s="1">
        <f>MIN(J59:L59)</f>
        <v>1797160.875</v>
      </c>
      <c r="N59" s="3">
        <f t="shared" si="1"/>
        <v>1</v>
      </c>
      <c r="O59" s="3">
        <f t="shared" si="2"/>
        <v>1.5920660135670937</v>
      </c>
      <c r="P59" s="3">
        <f t="shared" si="3"/>
        <v>1.6862451170377277</v>
      </c>
      <c r="Q59" s="3"/>
      <c r="S59">
        <v>14546</v>
      </c>
      <c r="T59">
        <v>2</v>
      </c>
      <c r="U59">
        <v>1.79</v>
      </c>
      <c r="V59">
        <v>1.145</v>
      </c>
      <c r="W59" s="4">
        <v>97</v>
      </c>
      <c r="X59" s="5" t="str">
        <f>W59&amp;"_"&amp;COUNTIF($W$2:$W59,W59)</f>
        <v>97_2</v>
      </c>
      <c r="Y59" t="s">
        <v>802</v>
      </c>
      <c r="Z59">
        <v>3.5999999999999997E-2</v>
      </c>
      <c r="AA59" s="1">
        <v>5799.5092999999997</v>
      </c>
      <c r="AB59" s="1">
        <v>17410.607400000001</v>
      </c>
      <c r="AC59" s="1">
        <v>15010.252899999999</v>
      </c>
      <c r="AD59" s="1">
        <f>MIN(AA59:AC59)</f>
        <v>5799.5092999999997</v>
      </c>
      <c r="AE59" s="3">
        <f t="shared" si="4"/>
        <v>1</v>
      </c>
      <c r="AF59" s="3">
        <f t="shared" si="5"/>
        <v>3.0020828486299695</v>
      </c>
      <c r="AG59" s="3">
        <f t="shared" si="6"/>
        <v>2.58819360803508</v>
      </c>
      <c r="AH59" s="3"/>
      <c r="AJ59">
        <v>10309</v>
      </c>
      <c r="AK59">
        <v>2</v>
      </c>
      <c r="AL59">
        <v>0.21</v>
      </c>
      <c r="AM59">
        <v>1.1299999999999999</v>
      </c>
      <c r="AN59" s="4">
        <v>90</v>
      </c>
      <c r="AO59" s="5" t="str">
        <f>AN59&amp;"_"&amp;COUNTIF($AN$2:$AN59,AN59)</f>
        <v>90_1</v>
      </c>
      <c r="AP59" t="s">
        <v>1218</v>
      </c>
      <c r="AQ59">
        <v>0.35</v>
      </c>
      <c r="AR59" s="1">
        <v>735005.1875</v>
      </c>
      <c r="AS59" s="1">
        <v>771115.5</v>
      </c>
      <c r="AT59" s="1">
        <v>871139.6875</v>
      </c>
      <c r="AU59" s="1">
        <f>MIN(AR59:AT59)</f>
        <v>735005.1875</v>
      </c>
      <c r="AV59" s="3">
        <f t="shared" si="7"/>
        <v>1</v>
      </c>
      <c r="AW59" s="3">
        <f t="shared" si="8"/>
        <v>1.0491293301246258</v>
      </c>
      <c r="AX59" s="3">
        <f t="shared" si="9"/>
        <v>1.1852156995830727</v>
      </c>
      <c r="AZ59" t="s">
        <v>1285</v>
      </c>
      <c r="BA59">
        <v>63</v>
      </c>
      <c r="BB59" t="s">
        <v>4228</v>
      </c>
      <c r="BC59" s="17">
        <f t="shared" si="10"/>
        <v>0.25700000000000001</v>
      </c>
      <c r="BD59" s="17">
        <f t="shared" si="11"/>
        <v>0.26800000000000002</v>
      </c>
      <c r="BE59" s="17">
        <f t="shared" si="12"/>
        <v>0.25900000000000001</v>
      </c>
      <c r="BF59" s="2">
        <f t="shared" si="13"/>
        <v>1789960.75</v>
      </c>
      <c r="BG59" s="2">
        <f t="shared" si="14"/>
        <v>2043219.5</v>
      </c>
      <c r="BH59" s="2">
        <f t="shared" si="15"/>
        <v>2166524.75</v>
      </c>
      <c r="BI59" s="2">
        <f t="shared" si="16"/>
        <v>3194917.5</v>
      </c>
      <c r="BJ59" s="2">
        <f t="shared" si="17"/>
        <v>3053150</v>
      </c>
      <c r="BK59" s="2">
        <f t="shared" si="18"/>
        <v>2709337</v>
      </c>
      <c r="BL59" s="2">
        <f t="shared" si="19"/>
        <v>3387873.5</v>
      </c>
      <c r="BM59" s="2">
        <f t="shared" si="20"/>
        <v>2749564.5</v>
      </c>
      <c r="BN59" s="2">
        <f t="shared" si="21"/>
        <v>2675549.75</v>
      </c>
      <c r="BO59" s="17">
        <f t="shared" si="22"/>
        <v>1</v>
      </c>
      <c r="BP59" s="17">
        <f t="shared" si="23"/>
        <v>1.1414884376654628</v>
      </c>
      <c r="BQ59" s="17">
        <f t="shared" si="24"/>
        <v>1.2103755627043777</v>
      </c>
      <c r="BR59" s="17">
        <f t="shared" si="25"/>
        <v>1.1792248435687402</v>
      </c>
      <c r="BS59" s="17">
        <f t="shared" si="26"/>
        <v>1.1268993115289829</v>
      </c>
      <c r="BT59" s="17">
        <f t="shared" si="27"/>
        <v>1</v>
      </c>
      <c r="BU59" s="17">
        <f t="shared" si="28"/>
        <v>1.2662345374067516</v>
      </c>
      <c r="BV59" s="17">
        <f t="shared" si="29"/>
        <v>1.0276633802081236</v>
      </c>
      <c r="BW59" s="17">
        <f t="shared" si="30"/>
        <v>1</v>
      </c>
      <c r="BX59" s="20">
        <f t="shared" si="31"/>
        <v>1.1484864603251639</v>
      </c>
      <c r="BY59" s="20">
        <f t="shared" si="32"/>
        <v>1.0986837098008564</v>
      </c>
      <c r="BZ59" s="20">
        <f t="shared" si="33"/>
        <v>1.0701251875681259</v>
      </c>
    </row>
    <row r="60" spans="2:78" x14ac:dyDescent="0.25">
      <c r="B60">
        <v>9378</v>
      </c>
      <c r="C60">
        <v>2</v>
      </c>
      <c r="D60">
        <v>-1.6</v>
      </c>
      <c r="E60">
        <v>1.2509999999999999</v>
      </c>
      <c r="F60" s="4">
        <v>99</v>
      </c>
      <c r="G60" s="5" t="str">
        <f>F60&amp;"_"&amp;COUNTIF($F$2:$F60,F60)</f>
        <v>99_3</v>
      </c>
      <c r="H60" t="s">
        <v>188</v>
      </c>
      <c r="I60">
        <v>0.16300000000000001</v>
      </c>
      <c r="J60" s="2">
        <v>299624.625</v>
      </c>
      <c r="K60" s="2">
        <v>414690.96879999997</v>
      </c>
      <c r="L60" s="2">
        <v>412711.375</v>
      </c>
      <c r="M60" s="1">
        <f>MIN(J60:L60)</f>
        <v>299624.625</v>
      </c>
      <c r="N60" s="3">
        <f t="shared" si="1"/>
        <v>1</v>
      </c>
      <c r="O60" s="3">
        <f t="shared" si="2"/>
        <v>1.3840350031310009</v>
      </c>
      <c r="P60" s="3">
        <f t="shared" si="3"/>
        <v>1.3774280902312352</v>
      </c>
      <c r="Q60" s="3"/>
      <c r="S60">
        <v>13977</v>
      </c>
      <c r="T60">
        <v>2</v>
      </c>
      <c r="U60">
        <v>0</v>
      </c>
      <c r="V60">
        <v>1.4610000000000001</v>
      </c>
      <c r="W60" s="4">
        <v>98</v>
      </c>
      <c r="X60" s="5" t="str">
        <f>W60&amp;"_"&amp;COUNTIF($W$2:$W60,W60)</f>
        <v>98_1</v>
      </c>
      <c r="Y60" t="s">
        <v>665</v>
      </c>
      <c r="Z60">
        <v>0.03</v>
      </c>
      <c r="AA60" s="1">
        <v>265599.65620000003</v>
      </c>
      <c r="AB60" s="1">
        <v>44208.746099999997</v>
      </c>
      <c r="AC60" s="1">
        <v>48061.421900000001</v>
      </c>
      <c r="AD60" s="1">
        <f>MIN(AA60:AC60)</f>
        <v>44208.746099999997</v>
      </c>
      <c r="AE60" s="3">
        <f t="shared" si="4"/>
        <v>6.0078531881274069</v>
      </c>
      <c r="AF60" s="3">
        <f t="shared" si="5"/>
        <v>1</v>
      </c>
      <c r="AG60" s="3">
        <f t="shared" si="6"/>
        <v>1.087147366525286</v>
      </c>
      <c r="AH60" s="3"/>
      <c r="AJ60">
        <v>14285</v>
      </c>
      <c r="AK60">
        <v>2</v>
      </c>
      <c r="AL60">
        <v>1.52</v>
      </c>
      <c r="AM60">
        <v>1.284</v>
      </c>
      <c r="AN60" s="4">
        <v>97</v>
      </c>
      <c r="AO60" s="5" t="str">
        <f>AN60&amp;"_"&amp;COUNTIF($AN$2:$AN60,AN60)</f>
        <v>97_1</v>
      </c>
      <c r="AP60" t="s">
        <v>802</v>
      </c>
      <c r="AQ60">
        <v>5.5E-2</v>
      </c>
      <c r="AR60" s="1">
        <v>6810.9214000000002</v>
      </c>
      <c r="AS60" s="1">
        <v>22715.089800000002</v>
      </c>
      <c r="AT60" s="1">
        <v>21753.017599999999</v>
      </c>
      <c r="AU60" s="1">
        <f>MIN(AR60:AT60)</f>
        <v>6810.9214000000002</v>
      </c>
      <c r="AV60" s="3">
        <f t="shared" si="7"/>
        <v>1</v>
      </c>
      <c r="AW60" s="3">
        <f t="shared" si="8"/>
        <v>3.3350979208187606</v>
      </c>
      <c r="AX60" s="3">
        <f t="shared" si="9"/>
        <v>3.1938435818683795</v>
      </c>
      <c r="AZ60" t="s">
        <v>1286</v>
      </c>
      <c r="BA60">
        <v>63</v>
      </c>
      <c r="BB60" t="s">
        <v>4228</v>
      </c>
      <c r="BC60" s="17">
        <f t="shared" si="10"/>
        <v>0.26100000000000001</v>
      </c>
      <c r="BD60" s="17">
        <f t="shared" si="11"/>
        <v>3.7999999999999999E-2</v>
      </c>
      <c r="BE60" s="17">
        <f t="shared" si="12"/>
        <v>7.3999999999999996E-2</v>
      </c>
      <c r="BF60" s="2">
        <f t="shared" si="13"/>
        <v>648862.8125</v>
      </c>
      <c r="BG60" s="2">
        <f t="shared" si="14"/>
        <v>658081</v>
      </c>
      <c r="BH60" s="2">
        <f t="shared" si="15"/>
        <v>680095.875</v>
      </c>
      <c r="BI60" s="2">
        <f t="shared" si="16"/>
        <v>938996.5625</v>
      </c>
      <c r="BJ60" s="2">
        <f t="shared" si="17"/>
        <v>848616.125</v>
      </c>
      <c r="BK60" s="2">
        <f t="shared" si="18"/>
        <v>699761.75</v>
      </c>
      <c r="BL60" s="2">
        <f t="shared" si="19"/>
        <v>1014187.5625</v>
      </c>
      <c r="BM60" s="2">
        <f t="shared" si="20"/>
        <v>843197.9375</v>
      </c>
      <c r="BN60" s="2">
        <f t="shared" si="21"/>
        <v>773927.4375</v>
      </c>
      <c r="BO60" s="17">
        <f t="shared" si="22"/>
        <v>1</v>
      </c>
      <c r="BP60" s="17">
        <f t="shared" si="23"/>
        <v>1.0142066817860671</v>
      </c>
      <c r="BQ60" s="17">
        <f t="shared" si="24"/>
        <v>1.0481350786303538</v>
      </c>
      <c r="BR60" s="17">
        <f t="shared" si="25"/>
        <v>1.3418803792862357</v>
      </c>
      <c r="BS60" s="17">
        <f t="shared" si="26"/>
        <v>1.2127215084276899</v>
      </c>
      <c r="BT60" s="17">
        <f t="shared" si="27"/>
        <v>1</v>
      </c>
      <c r="BU60" s="17">
        <f t="shared" si="28"/>
        <v>1.3104427021945453</v>
      </c>
      <c r="BV60" s="17">
        <f t="shared" si="29"/>
        <v>1.0895051611346962</v>
      </c>
      <c r="BW60" s="17">
        <f t="shared" si="30"/>
        <v>1</v>
      </c>
      <c r="BX60" s="20">
        <f t="shared" si="31"/>
        <v>1.2174410271602605</v>
      </c>
      <c r="BY60" s="20">
        <f t="shared" si="32"/>
        <v>1.1054777837828176</v>
      </c>
      <c r="BZ60" s="20">
        <f t="shared" si="33"/>
        <v>1.0160450262101179</v>
      </c>
    </row>
    <row r="61" spans="2:78" x14ac:dyDescent="0.25">
      <c r="B61">
        <v>8675</v>
      </c>
      <c r="C61">
        <v>2</v>
      </c>
      <c r="D61">
        <v>1.1299999999999999</v>
      </c>
      <c r="E61">
        <v>1.234</v>
      </c>
      <c r="F61" s="4">
        <v>99</v>
      </c>
      <c r="G61" s="5" t="str">
        <f>F61&amp;"_"&amp;COUNTIF($F$2:$F61,F61)</f>
        <v>99_4</v>
      </c>
      <c r="H61" t="s">
        <v>188</v>
      </c>
      <c r="I61">
        <v>0.185</v>
      </c>
      <c r="J61" s="2">
        <v>267085.65620000003</v>
      </c>
      <c r="K61" s="2">
        <v>331781.1875</v>
      </c>
      <c r="L61" s="2">
        <v>361340.78120000003</v>
      </c>
      <c r="M61" s="1">
        <f>MIN(J61:L61)</f>
        <v>267085.65620000003</v>
      </c>
      <c r="N61" s="3">
        <f t="shared" si="1"/>
        <v>1</v>
      </c>
      <c r="O61" s="3">
        <f t="shared" si="2"/>
        <v>1.2422276516847255</v>
      </c>
      <c r="P61" s="3">
        <f t="shared" si="3"/>
        <v>1.3529022349647244</v>
      </c>
      <c r="Q61" s="3"/>
      <c r="S61">
        <v>14022</v>
      </c>
      <c r="T61">
        <v>2</v>
      </c>
      <c r="U61">
        <v>-0.18</v>
      </c>
      <c r="V61">
        <v>1.4359999999999999</v>
      </c>
      <c r="W61" s="4">
        <v>98</v>
      </c>
      <c r="X61" s="5" t="str">
        <f>W61&amp;"_"&amp;COUNTIF($W$2:$W61,W61)</f>
        <v>98_2</v>
      </c>
      <c r="Y61" t="s">
        <v>665</v>
      </c>
      <c r="Z61">
        <v>0.03</v>
      </c>
      <c r="AA61" s="1">
        <v>711806.125</v>
      </c>
      <c r="AB61" s="1">
        <v>63883.558599999997</v>
      </c>
      <c r="AC61" s="1">
        <v>41113.015599999999</v>
      </c>
      <c r="AD61" s="1">
        <f>MIN(AA61:AC61)</f>
        <v>41113.015599999999</v>
      </c>
      <c r="AE61" s="3">
        <f t="shared" si="4"/>
        <v>17.313400990220721</v>
      </c>
      <c r="AF61" s="3">
        <f t="shared" si="5"/>
        <v>1.5538524155352884</v>
      </c>
      <c r="AG61" s="3">
        <f t="shared" si="6"/>
        <v>1</v>
      </c>
      <c r="AH61" s="3"/>
      <c r="AJ61">
        <v>14245</v>
      </c>
      <c r="AK61">
        <v>2</v>
      </c>
      <c r="AL61">
        <v>1.28</v>
      </c>
      <c r="AM61">
        <v>1.18</v>
      </c>
      <c r="AN61" s="4">
        <v>97</v>
      </c>
      <c r="AO61" s="5" t="str">
        <f>AN61&amp;"_"&amp;COUNTIF($AN$2:$AN61,AN61)</f>
        <v>97_2</v>
      </c>
      <c r="AP61" t="s">
        <v>802</v>
      </c>
      <c r="AQ61">
        <v>2E-3</v>
      </c>
      <c r="AR61" s="1">
        <v>6918.3711000000003</v>
      </c>
      <c r="AS61" s="1">
        <v>19658.7012</v>
      </c>
      <c r="AT61" s="1">
        <v>25673.605500000001</v>
      </c>
      <c r="AU61" s="1">
        <f>MIN(AR61:AT61)</f>
        <v>6918.3711000000003</v>
      </c>
      <c r="AV61" s="3">
        <f t="shared" si="7"/>
        <v>1</v>
      </c>
      <c r="AW61" s="3">
        <f t="shared" si="8"/>
        <v>2.84152164083826</v>
      </c>
      <c r="AX61" s="3">
        <f t="shared" si="9"/>
        <v>3.7109321152200119</v>
      </c>
      <c r="AZ61" t="s">
        <v>3949</v>
      </c>
      <c r="BA61">
        <v>63</v>
      </c>
      <c r="BB61" t="s">
        <v>4228</v>
      </c>
      <c r="BC61" s="17" t="str">
        <f t="shared" si="10"/>
        <v>N/D</v>
      </c>
      <c r="BD61" s="17" t="str">
        <f t="shared" si="11"/>
        <v>N/D</v>
      </c>
      <c r="BE61" s="17">
        <f t="shared" si="12"/>
        <v>0.11</v>
      </c>
      <c r="BF61" s="2" t="str">
        <f t="shared" si="13"/>
        <v>N/D</v>
      </c>
      <c r="BG61" s="2" t="str">
        <f t="shared" si="14"/>
        <v>N/D</v>
      </c>
      <c r="BH61" s="2" t="str">
        <f t="shared" si="15"/>
        <v>N/D</v>
      </c>
      <c r="BI61" s="2" t="str">
        <f t="shared" si="16"/>
        <v>N/D</v>
      </c>
      <c r="BJ61" s="2" t="str">
        <f t="shared" si="17"/>
        <v>N/D</v>
      </c>
      <c r="BK61" s="2" t="str">
        <f t="shared" si="18"/>
        <v>N/D</v>
      </c>
      <c r="BL61" s="2">
        <f t="shared" si="19"/>
        <v>304189.625</v>
      </c>
      <c r="BM61" s="2">
        <f t="shared" si="20"/>
        <v>237519.82810000001</v>
      </c>
      <c r="BN61" s="2">
        <f t="shared" si="21"/>
        <v>250692.07810000001</v>
      </c>
      <c r="BO61" s="17" t="str">
        <f t="shared" si="22"/>
        <v>N/D</v>
      </c>
      <c r="BP61" s="17" t="str">
        <f t="shared" si="23"/>
        <v>N/D</v>
      </c>
      <c r="BQ61" s="17" t="str">
        <f t="shared" si="24"/>
        <v>N/D</v>
      </c>
      <c r="BR61" s="17" t="str">
        <f t="shared" si="25"/>
        <v>N/D</v>
      </c>
      <c r="BS61" s="17" t="str">
        <f t="shared" si="26"/>
        <v>N/D</v>
      </c>
      <c r="BT61" s="17" t="str">
        <f t="shared" si="27"/>
        <v>N/D</v>
      </c>
      <c r="BU61" s="17">
        <f t="shared" si="28"/>
        <v>1.2806915002983701</v>
      </c>
      <c r="BV61" s="17">
        <f t="shared" si="29"/>
        <v>1</v>
      </c>
      <c r="BW61" s="17">
        <f t="shared" si="30"/>
        <v>1.0554574752995116</v>
      </c>
      <c r="BX61" s="20">
        <f t="shared" si="31"/>
        <v>1.2806915002983701</v>
      </c>
      <c r="BY61" s="20">
        <f t="shared" si="32"/>
        <v>1</v>
      </c>
      <c r="BZ61" s="20">
        <f t="shared" si="33"/>
        <v>1.0554574752995116</v>
      </c>
    </row>
    <row r="62" spans="2:78" x14ac:dyDescent="0.25">
      <c r="B62">
        <v>9274</v>
      </c>
      <c r="C62">
        <v>2</v>
      </c>
      <c r="D62">
        <v>-1.17</v>
      </c>
      <c r="E62">
        <v>1.06</v>
      </c>
      <c r="F62" s="4">
        <v>100</v>
      </c>
      <c r="G62" s="5" t="str">
        <f>F62&amp;"_"&amp;COUNTIF($F$2:$F62,F62)</f>
        <v>100_1</v>
      </c>
      <c r="H62" t="s">
        <v>959</v>
      </c>
      <c r="I62">
        <v>1.4E-2</v>
      </c>
      <c r="J62" s="2">
        <v>95104.695300000007</v>
      </c>
      <c r="K62" s="2">
        <v>114624.4375</v>
      </c>
      <c r="L62" s="2">
        <v>78800.140599999999</v>
      </c>
      <c r="M62" s="1">
        <f>MIN(J62:L62)</f>
        <v>78800.140599999999</v>
      </c>
      <c r="N62" s="3">
        <f t="shared" si="1"/>
        <v>1.2069102234571394</v>
      </c>
      <c r="O62" s="3">
        <f t="shared" si="2"/>
        <v>1.4546222459405105</v>
      </c>
      <c r="P62" s="3">
        <f t="shared" si="3"/>
        <v>1</v>
      </c>
      <c r="Q62" s="3"/>
      <c r="S62">
        <v>9250</v>
      </c>
      <c r="T62">
        <v>2</v>
      </c>
      <c r="U62">
        <v>-0.35</v>
      </c>
      <c r="V62">
        <v>1.923</v>
      </c>
      <c r="W62" s="4">
        <v>99</v>
      </c>
      <c r="X62" s="5" t="str">
        <f>W62&amp;"_"&amp;COUNTIF($W$2:$W62,W62)</f>
        <v>99_1</v>
      </c>
      <c r="Y62" t="s">
        <v>188</v>
      </c>
      <c r="Z62">
        <v>0.16300000000000001</v>
      </c>
      <c r="AA62" s="1">
        <v>652844.0625</v>
      </c>
      <c r="AB62" s="1">
        <v>724956.9375</v>
      </c>
      <c r="AC62" s="1">
        <v>669714.0625</v>
      </c>
      <c r="AD62" s="1">
        <f>MIN(AA62:AC62)</f>
        <v>652844.0625</v>
      </c>
      <c r="AE62" s="3">
        <f t="shared" si="4"/>
        <v>1</v>
      </c>
      <c r="AF62" s="3">
        <f t="shared" si="5"/>
        <v>1.1104595708871903</v>
      </c>
      <c r="AG62" s="3">
        <f t="shared" si="6"/>
        <v>1.0258407803165093</v>
      </c>
      <c r="AH62" s="3"/>
      <c r="AJ62">
        <v>13850</v>
      </c>
      <c r="AK62">
        <v>2</v>
      </c>
      <c r="AL62">
        <v>-0.01</v>
      </c>
      <c r="AM62">
        <v>1.518</v>
      </c>
      <c r="AN62" s="4">
        <v>98</v>
      </c>
      <c r="AO62" s="5" t="str">
        <f>AN62&amp;"_"&amp;COUNTIF($AN$2:$AN62,AN62)</f>
        <v>98_1</v>
      </c>
      <c r="AP62" t="s">
        <v>665</v>
      </c>
      <c r="AQ62">
        <v>3.1E-2</v>
      </c>
      <c r="AR62" s="1">
        <v>160681.20310000001</v>
      </c>
      <c r="AS62" s="1">
        <v>38589.316400000003</v>
      </c>
      <c r="AT62" s="1">
        <v>29482.464800000002</v>
      </c>
      <c r="AU62" s="1">
        <f>MIN(AR62:AT62)</f>
        <v>29482.464800000002</v>
      </c>
      <c r="AV62" s="3">
        <f t="shared" si="7"/>
        <v>5.4500600336509182</v>
      </c>
      <c r="AW62" s="3">
        <f t="shared" si="8"/>
        <v>1.3088904425657111</v>
      </c>
      <c r="AX62" s="3">
        <f t="shared" si="9"/>
        <v>1</v>
      </c>
      <c r="AZ62" t="s">
        <v>3499</v>
      </c>
      <c r="BA62">
        <v>67</v>
      </c>
      <c r="BB62" t="s">
        <v>4229</v>
      </c>
      <c r="BC62" s="17" t="str">
        <f t="shared" si="10"/>
        <v>N/D</v>
      </c>
      <c r="BD62" s="17">
        <f t="shared" si="11"/>
        <v>0.14199999999999999</v>
      </c>
      <c r="BE62" s="17">
        <f t="shared" si="12"/>
        <v>0.01</v>
      </c>
      <c r="BF62" s="2" t="str">
        <f t="shared" si="13"/>
        <v>N/D</v>
      </c>
      <c r="BG62" s="2" t="str">
        <f t="shared" si="14"/>
        <v>N/D</v>
      </c>
      <c r="BH62" s="2" t="str">
        <f t="shared" si="15"/>
        <v>N/D</v>
      </c>
      <c r="BI62" s="2">
        <f t="shared" si="16"/>
        <v>1696240.875</v>
      </c>
      <c r="BJ62" s="2">
        <f t="shared" si="17"/>
        <v>1701934.625</v>
      </c>
      <c r="BK62" s="2">
        <f t="shared" si="18"/>
        <v>1470029</v>
      </c>
      <c r="BL62" s="2">
        <f t="shared" si="19"/>
        <v>1923451.75</v>
      </c>
      <c r="BM62" s="2">
        <f t="shared" si="20"/>
        <v>1837645.75</v>
      </c>
      <c r="BN62" s="2">
        <f t="shared" si="21"/>
        <v>1728623.875</v>
      </c>
      <c r="BO62" s="17" t="str">
        <f t="shared" si="22"/>
        <v>N/D</v>
      </c>
      <c r="BP62" s="17" t="str">
        <f t="shared" si="23"/>
        <v>N/D</v>
      </c>
      <c r="BQ62" s="17" t="str">
        <f t="shared" si="24"/>
        <v>N/D</v>
      </c>
      <c r="BR62" s="17">
        <f t="shared" si="25"/>
        <v>1.1538825934726458</v>
      </c>
      <c r="BS62" s="17">
        <f t="shared" si="26"/>
        <v>1.1577558163818538</v>
      </c>
      <c r="BT62" s="17">
        <f t="shared" si="27"/>
        <v>1</v>
      </c>
      <c r="BU62" s="17">
        <f t="shared" si="28"/>
        <v>1.1127069212786385</v>
      </c>
      <c r="BV62" s="17">
        <f t="shared" si="29"/>
        <v>1.0630685926399113</v>
      </c>
      <c r="BW62" s="17">
        <f t="shared" si="30"/>
        <v>1</v>
      </c>
      <c r="BX62" s="20">
        <f t="shared" si="31"/>
        <v>1.133294757375642</v>
      </c>
      <c r="BY62" s="20">
        <f t="shared" si="32"/>
        <v>1.1104122045108826</v>
      </c>
      <c r="BZ62" s="20">
        <f t="shared" si="33"/>
        <v>1</v>
      </c>
    </row>
    <row r="63" spans="2:78" x14ac:dyDescent="0.25">
      <c r="B63">
        <v>7978</v>
      </c>
      <c r="C63">
        <v>2</v>
      </c>
      <c r="D63">
        <v>-0.73</v>
      </c>
      <c r="E63">
        <v>1.1659999999999999</v>
      </c>
      <c r="F63" s="4">
        <v>101</v>
      </c>
      <c r="G63" s="5" t="str">
        <f>F63&amp;"_"&amp;COUNTIF($F$2:$F63,F63)</f>
        <v>101_1</v>
      </c>
      <c r="H63" t="s">
        <v>886</v>
      </c>
      <c r="I63">
        <v>0.115</v>
      </c>
      <c r="J63" s="2">
        <v>267854.75</v>
      </c>
      <c r="K63" s="2">
        <v>607203.25</v>
      </c>
      <c r="L63" s="2">
        <v>669174.625</v>
      </c>
      <c r="M63" s="1">
        <f>MIN(J63:L63)</f>
        <v>267854.75</v>
      </c>
      <c r="N63" s="3">
        <f t="shared" si="1"/>
        <v>1</v>
      </c>
      <c r="O63" s="3">
        <f t="shared" si="2"/>
        <v>2.2669123844173007</v>
      </c>
      <c r="P63" s="3">
        <f t="shared" si="3"/>
        <v>2.498274251249978</v>
      </c>
      <c r="Q63" s="3"/>
      <c r="S63">
        <v>9198</v>
      </c>
      <c r="T63">
        <v>2</v>
      </c>
      <c r="U63">
        <v>0.08</v>
      </c>
      <c r="V63">
        <v>1.742</v>
      </c>
      <c r="W63" s="4">
        <v>99</v>
      </c>
      <c r="X63" s="5" t="str">
        <f>W63&amp;"_"&amp;COUNTIF($W$2:$W63,W63)</f>
        <v>99_2</v>
      </c>
      <c r="Y63" t="s">
        <v>188</v>
      </c>
      <c r="Z63">
        <v>4.1000000000000002E-2</v>
      </c>
      <c r="AA63" s="1">
        <v>5567190.5</v>
      </c>
      <c r="AB63" s="1">
        <v>6658006.5</v>
      </c>
      <c r="AC63" s="1">
        <v>6241855</v>
      </c>
      <c r="AD63" s="1">
        <f>MIN(AA63:AC63)</f>
        <v>5567190.5</v>
      </c>
      <c r="AE63" s="3">
        <f t="shared" si="4"/>
        <v>1</v>
      </c>
      <c r="AF63" s="3">
        <f t="shared" si="5"/>
        <v>1.1959365320802298</v>
      </c>
      <c r="AG63" s="3">
        <f t="shared" si="6"/>
        <v>1.1211858117662761</v>
      </c>
      <c r="AH63" s="3"/>
      <c r="AJ63">
        <v>13795</v>
      </c>
      <c r="AK63">
        <v>2</v>
      </c>
      <c r="AL63">
        <v>-0.09</v>
      </c>
      <c r="AM63">
        <v>1.377</v>
      </c>
      <c r="AN63" s="4">
        <v>98</v>
      </c>
      <c r="AO63" s="5" t="str">
        <f>AN63&amp;"_"&amp;COUNTIF($AN$2:$AN63,AN63)</f>
        <v>98_2</v>
      </c>
      <c r="AP63" t="s">
        <v>665</v>
      </c>
      <c r="AQ63">
        <v>2.3E-2</v>
      </c>
      <c r="AR63" s="1">
        <v>76011.343800000002</v>
      </c>
      <c r="AS63" s="1">
        <v>38559.843800000002</v>
      </c>
      <c r="AT63" s="1">
        <v>38941.933599999997</v>
      </c>
      <c r="AU63" s="1">
        <f>MIN(AR63:AT63)</f>
        <v>38559.843800000002</v>
      </c>
      <c r="AV63" s="3">
        <f t="shared" si="7"/>
        <v>1.9712565277559553</v>
      </c>
      <c r="AW63" s="3">
        <f t="shared" si="8"/>
        <v>1</v>
      </c>
      <c r="AX63" s="3">
        <f t="shared" si="9"/>
        <v>1.009909007982029</v>
      </c>
      <c r="AZ63" t="s">
        <v>3500</v>
      </c>
      <c r="BA63">
        <v>67</v>
      </c>
      <c r="BB63" t="s">
        <v>4229</v>
      </c>
      <c r="BC63" s="17" t="str">
        <f t="shared" si="10"/>
        <v>N/D</v>
      </c>
      <c r="BD63" s="17">
        <f t="shared" si="11"/>
        <v>4.0000000000000001E-3</v>
      </c>
      <c r="BE63" s="17">
        <f t="shared" si="12"/>
        <v>0.27100000000000002</v>
      </c>
      <c r="BF63" s="2" t="str">
        <f t="shared" si="13"/>
        <v>N/D</v>
      </c>
      <c r="BG63" s="2" t="str">
        <f t="shared" si="14"/>
        <v>N/D</v>
      </c>
      <c r="BH63" s="2" t="str">
        <f t="shared" si="15"/>
        <v>N/D</v>
      </c>
      <c r="BI63" s="2">
        <f t="shared" si="16"/>
        <v>2687160.75</v>
      </c>
      <c r="BJ63" s="2">
        <f t="shared" si="17"/>
        <v>2541847.5</v>
      </c>
      <c r="BK63" s="2">
        <f t="shared" si="18"/>
        <v>2392103.75</v>
      </c>
      <c r="BL63" s="2">
        <f t="shared" si="19"/>
        <v>1142596.125</v>
      </c>
      <c r="BM63" s="2">
        <f t="shared" si="20"/>
        <v>1077115.875</v>
      </c>
      <c r="BN63" s="2">
        <f t="shared" si="21"/>
        <v>980394.5625</v>
      </c>
      <c r="BO63" s="17" t="str">
        <f t="shared" si="22"/>
        <v>N/D</v>
      </c>
      <c r="BP63" s="17" t="str">
        <f t="shared" si="23"/>
        <v>N/D</v>
      </c>
      <c r="BQ63" s="17" t="str">
        <f t="shared" si="24"/>
        <v>N/D</v>
      </c>
      <c r="BR63" s="17">
        <f t="shared" si="25"/>
        <v>1.1233462386403599</v>
      </c>
      <c r="BS63" s="17">
        <f t="shared" si="26"/>
        <v>1.062599187012687</v>
      </c>
      <c r="BT63" s="17">
        <f t="shared" si="27"/>
        <v>1</v>
      </c>
      <c r="BU63" s="17">
        <f t="shared" si="28"/>
        <v>1.1654451877888705</v>
      </c>
      <c r="BV63" s="17">
        <f t="shared" si="29"/>
        <v>1.0986554966740751</v>
      </c>
      <c r="BW63" s="17">
        <f t="shared" si="30"/>
        <v>1</v>
      </c>
      <c r="BX63" s="20">
        <f t="shared" si="31"/>
        <v>1.1443957132146152</v>
      </c>
      <c r="BY63" s="20">
        <f t="shared" si="32"/>
        <v>1.0806273418433809</v>
      </c>
      <c r="BZ63" s="20">
        <f t="shared" si="33"/>
        <v>1</v>
      </c>
    </row>
    <row r="64" spans="2:78" x14ac:dyDescent="0.25">
      <c r="B64">
        <v>7938</v>
      </c>
      <c r="C64">
        <v>2</v>
      </c>
      <c r="D64">
        <v>-0.73</v>
      </c>
      <c r="E64">
        <v>1.1200000000000001</v>
      </c>
      <c r="F64" s="4">
        <v>101</v>
      </c>
      <c r="G64" s="5" t="str">
        <f>F64&amp;"_"&amp;COUNTIF($F$2:$F64,F64)</f>
        <v>101_2</v>
      </c>
      <c r="H64" t="s">
        <v>886</v>
      </c>
      <c r="I64">
        <v>4.1000000000000002E-2</v>
      </c>
      <c r="J64" s="2">
        <v>149584.25</v>
      </c>
      <c r="K64" s="2">
        <v>367941.53120000003</v>
      </c>
      <c r="L64" s="2">
        <v>382398.0625</v>
      </c>
      <c r="M64" s="1">
        <f>MIN(J64:L64)</f>
        <v>149584.25</v>
      </c>
      <c r="N64" s="3">
        <f t="shared" si="1"/>
        <v>1</v>
      </c>
      <c r="O64" s="3">
        <f t="shared" si="2"/>
        <v>2.4597611794022436</v>
      </c>
      <c r="P64" s="3">
        <f t="shared" si="3"/>
        <v>2.5564059217464408</v>
      </c>
      <c r="Q64" s="3"/>
      <c r="S64">
        <v>9066</v>
      </c>
      <c r="T64">
        <v>2</v>
      </c>
      <c r="U64">
        <v>-0.79</v>
      </c>
      <c r="V64">
        <v>1.089</v>
      </c>
      <c r="W64" s="4">
        <v>100</v>
      </c>
      <c r="X64" s="5" t="str">
        <f>W64&amp;"_"&amp;COUNTIF($W$2:$W64,W64)</f>
        <v>100_1</v>
      </c>
      <c r="Y64" t="s">
        <v>959</v>
      </c>
      <c r="Z64">
        <v>1.0999999999999999E-2</v>
      </c>
      <c r="AA64" s="1">
        <v>97768.367199999993</v>
      </c>
      <c r="AB64" s="1">
        <v>88141.507800000007</v>
      </c>
      <c r="AC64" s="1">
        <v>75375.015599999999</v>
      </c>
      <c r="AD64" s="1">
        <f>MIN(AA64:AC64)</f>
        <v>75375.015599999999</v>
      </c>
      <c r="AE64" s="3">
        <f t="shared" si="4"/>
        <v>1.2970924970528297</v>
      </c>
      <c r="AF64" s="3">
        <f t="shared" si="5"/>
        <v>1.1693729957914596</v>
      </c>
      <c r="AG64" s="3">
        <f t="shared" si="6"/>
        <v>1</v>
      </c>
      <c r="AH64" s="3"/>
      <c r="AJ64">
        <v>9089</v>
      </c>
      <c r="AK64">
        <v>2</v>
      </c>
      <c r="AL64">
        <v>1.55</v>
      </c>
      <c r="AM64">
        <v>1.8779999999999999</v>
      </c>
      <c r="AN64" s="4">
        <v>99</v>
      </c>
      <c r="AO64" s="5" t="str">
        <f>AN64&amp;"_"&amp;COUNTIF($AN$2:$AN64,AN64)</f>
        <v>99_1</v>
      </c>
      <c r="AP64" t="s">
        <v>188</v>
      </c>
      <c r="AQ64">
        <v>2.1999999999999999E-2</v>
      </c>
      <c r="AR64" s="1">
        <v>6571131.5</v>
      </c>
      <c r="AS64" s="1">
        <v>6366215.5</v>
      </c>
      <c r="AT64" s="1">
        <v>6939609</v>
      </c>
      <c r="AU64" s="1">
        <f>MIN(AR64:AT64)</f>
        <v>6366215.5</v>
      </c>
      <c r="AV64" s="3">
        <f t="shared" si="7"/>
        <v>1.0321880401315349</v>
      </c>
      <c r="AW64" s="3">
        <f t="shared" si="8"/>
        <v>1</v>
      </c>
      <c r="AX64" s="3">
        <f t="shared" si="9"/>
        <v>1.0900681888635406</v>
      </c>
      <c r="AZ64" t="s">
        <v>3950</v>
      </c>
      <c r="BA64">
        <v>67</v>
      </c>
      <c r="BB64" t="s">
        <v>4229</v>
      </c>
      <c r="BC64" s="17" t="str">
        <f t="shared" si="10"/>
        <v>N/D</v>
      </c>
      <c r="BD64" s="17" t="str">
        <f t="shared" si="11"/>
        <v>N/D</v>
      </c>
      <c r="BE64" s="17">
        <f t="shared" si="12"/>
        <v>2E-3</v>
      </c>
      <c r="BF64" s="2" t="str">
        <f t="shared" si="13"/>
        <v>N/D</v>
      </c>
      <c r="BG64" s="2" t="str">
        <f t="shared" si="14"/>
        <v>N/D</v>
      </c>
      <c r="BH64" s="2" t="str">
        <f t="shared" si="15"/>
        <v>N/D</v>
      </c>
      <c r="BI64" s="2" t="str">
        <f t="shared" si="16"/>
        <v>N/D</v>
      </c>
      <c r="BJ64" s="2" t="str">
        <f t="shared" si="17"/>
        <v>N/D</v>
      </c>
      <c r="BK64" s="2" t="str">
        <f t="shared" si="18"/>
        <v>N/D</v>
      </c>
      <c r="BL64" s="2">
        <f t="shared" si="19"/>
        <v>1024918.625</v>
      </c>
      <c r="BM64" s="2">
        <f t="shared" si="20"/>
        <v>994080.9375</v>
      </c>
      <c r="BN64" s="2">
        <f t="shared" si="21"/>
        <v>994047.1875</v>
      </c>
      <c r="BO64" s="17" t="str">
        <f t="shared" si="22"/>
        <v>N/D</v>
      </c>
      <c r="BP64" s="17" t="str">
        <f t="shared" si="23"/>
        <v>N/D</v>
      </c>
      <c r="BQ64" s="17" t="str">
        <f t="shared" si="24"/>
        <v>N/D</v>
      </c>
      <c r="BR64" s="17" t="str">
        <f t="shared" si="25"/>
        <v>N/D</v>
      </c>
      <c r="BS64" s="17" t="str">
        <f t="shared" si="26"/>
        <v>N/D</v>
      </c>
      <c r="BT64" s="17" t="str">
        <f t="shared" si="27"/>
        <v>N/D</v>
      </c>
      <c r="BU64" s="17">
        <f t="shared" si="28"/>
        <v>1.0310563098897154</v>
      </c>
      <c r="BV64" s="17">
        <f t="shared" si="29"/>
        <v>1.0000339521105481</v>
      </c>
      <c r="BW64" s="17">
        <f t="shared" si="30"/>
        <v>1</v>
      </c>
      <c r="BX64" s="20">
        <f t="shared" si="31"/>
        <v>1.0310563098897154</v>
      </c>
      <c r="BY64" s="20">
        <f t="shared" si="32"/>
        <v>1.0000339521105481</v>
      </c>
      <c r="BZ64" s="20">
        <f t="shared" si="33"/>
        <v>1</v>
      </c>
    </row>
    <row r="65" spans="2:78" x14ac:dyDescent="0.25">
      <c r="B65">
        <v>7673</v>
      </c>
      <c r="C65">
        <v>2</v>
      </c>
      <c r="D65">
        <v>-0.13</v>
      </c>
      <c r="E65">
        <v>1.3740000000000001</v>
      </c>
      <c r="F65" s="4">
        <v>102</v>
      </c>
      <c r="G65" s="5" t="str">
        <f>F65&amp;"_"&amp;COUNTIF($F$2:$F65,F65)</f>
        <v>102_1</v>
      </c>
      <c r="H65" t="s">
        <v>711</v>
      </c>
      <c r="I65">
        <v>0.21199999999999999</v>
      </c>
      <c r="J65" s="2">
        <v>179082.9062</v>
      </c>
      <c r="K65" s="2">
        <v>487085.84379999997</v>
      </c>
      <c r="L65" s="2">
        <v>503040.75</v>
      </c>
      <c r="M65" s="1">
        <f>MIN(J65:L65)</f>
        <v>179082.9062</v>
      </c>
      <c r="N65" s="3">
        <f t="shared" si="1"/>
        <v>1</v>
      </c>
      <c r="O65" s="3">
        <f t="shared" si="2"/>
        <v>2.7198902125031519</v>
      </c>
      <c r="P65" s="3">
        <f t="shared" si="3"/>
        <v>2.8089825024293691</v>
      </c>
      <c r="Q65" s="3"/>
      <c r="S65">
        <v>7887</v>
      </c>
      <c r="T65">
        <v>2</v>
      </c>
      <c r="U65">
        <v>-0.84</v>
      </c>
      <c r="V65">
        <v>1.2210000000000001</v>
      </c>
      <c r="W65" s="4">
        <v>101</v>
      </c>
      <c r="X65" s="5" t="str">
        <f>W65&amp;"_"&amp;COUNTIF($W$2:$W65,W65)</f>
        <v>101_1</v>
      </c>
      <c r="Y65" t="s">
        <v>886</v>
      </c>
      <c r="Z65">
        <v>0.127</v>
      </c>
      <c r="AA65" s="1">
        <v>291714.9375</v>
      </c>
      <c r="AB65" s="1">
        <v>612801.375</v>
      </c>
      <c r="AC65" s="1">
        <v>516185</v>
      </c>
      <c r="AD65" s="1">
        <f>MIN(AA65:AC65)</f>
        <v>291714.9375</v>
      </c>
      <c r="AE65" s="3">
        <f t="shared" si="4"/>
        <v>1</v>
      </c>
      <c r="AF65" s="3">
        <f t="shared" si="5"/>
        <v>2.1006856222438044</v>
      </c>
      <c r="AG65" s="3">
        <f t="shared" si="6"/>
        <v>1.7694842932066173</v>
      </c>
      <c r="AH65" s="3"/>
      <c r="AJ65">
        <v>9133</v>
      </c>
      <c r="AK65">
        <v>2</v>
      </c>
      <c r="AL65">
        <v>-0.45</v>
      </c>
      <c r="AM65">
        <v>1.7310000000000001</v>
      </c>
      <c r="AN65" s="4">
        <v>99</v>
      </c>
      <c r="AO65" s="5" t="str">
        <f>AN65&amp;"_"&amp;COUNTIF($AN$2:$AN65,AN65)</f>
        <v>99_2</v>
      </c>
      <c r="AP65" t="s">
        <v>188</v>
      </c>
      <c r="AQ65">
        <v>0.185</v>
      </c>
      <c r="AR65" s="1">
        <v>3650453</v>
      </c>
      <c r="AS65" s="1">
        <v>3614882.5</v>
      </c>
      <c r="AT65" s="1">
        <v>3792856.25</v>
      </c>
      <c r="AU65" s="1">
        <f>MIN(AR65:AT65)</f>
        <v>3614882.5</v>
      </c>
      <c r="AV65" s="3">
        <f t="shared" si="7"/>
        <v>1.0098400155468401</v>
      </c>
      <c r="AW65" s="3">
        <f t="shared" si="8"/>
        <v>1</v>
      </c>
      <c r="AX65" s="3">
        <f t="shared" si="9"/>
        <v>1.0492336196266407</v>
      </c>
      <c r="AZ65" t="s">
        <v>3951</v>
      </c>
      <c r="BA65">
        <v>68</v>
      </c>
      <c r="BB65" t="s">
        <v>4230</v>
      </c>
      <c r="BC65" s="17" t="str">
        <f t="shared" si="10"/>
        <v>N/D</v>
      </c>
      <c r="BD65" s="17" t="str">
        <f t="shared" si="11"/>
        <v>N/D</v>
      </c>
      <c r="BE65" s="17">
        <f t="shared" si="12"/>
        <v>5.6000000000000001E-2</v>
      </c>
      <c r="BF65" s="2" t="str">
        <f t="shared" si="13"/>
        <v>N/D</v>
      </c>
      <c r="BG65" s="2" t="str">
        <f t="shared" si="14"/>
        <v>N/D</v>
      </c>
      <c r="BH65" s="2" t="str">
        <f t="shared" si="15"/>
        <v>N/D</v>
      </c>
      <c r="BI65" s="2" t="str">
        <f t="shared" si="16"/>
        <v>N/D</v>
      </c>
      <c r="BJ65" s="2" t="str">
        <f t="shared" si="17"/>
        <v>N/D</v>
      </c>
      <c r="BK65" s="2" t="str">
        <f t="shared" si="18"/>
        <v>N/D</v>
      </c>
      <c r="BL65" s="2">
        <f t="shared" si="19"/>
        <v>333797.5</v>
      </c>
      <c r="BM65" s="2">
        <f t="shared" si="20"/>
        <v>268756.03120000003</v>
      </c>
      <c r="BN65" s="2">
        <f t="shared" si="21"/>
        <v>273723.09379999997</v>
      </c>
      <c r="BO65" s="17" t="str">
        <f t="shared" si="22"/>
        <v>N/D</v>
      </c>
      <c r="BP65" s="17" t="str">
        <f t="shared" si="23"/>
        <v>N/D</v>
      </c>
      <c r="BQ65" s="17" t="str">
        <f t="shared" si="24"/>
        <v>N/D</v>
      </c>
      <c r="BR65" s="17" t="str">
        <f t="shared" si="25"/>
        <v>N/D</v>
      </c>
      <c r="BS65" s="17" t="str">
        <f t="shared" si="26"/>
        <v>N/D</v>
      </c>
      <c r="BT65" s="17" t="str">
        <f t="shared" si="27"/>
        <v>N/D</v>
      </c>
      <c r="BU65" s="17">
        <f t="shared" si="28"/>
        <v>1.2420093365331701</v>
      </c>
      <c r="BV65" s="17">
        <f t="shared" si="29"/>
        <v>1</v>
      </c>
      <c r="BW65" s="17">
        <f t="shared" si="30"/>
        <v>1.018481678635534</v>
      </c>
      <c r="BX65" s="20">
        <f t="shared" si="31"/>
        <v>1.2420093365331701</v>
      </c>
      <c r="BY65" s="20">
        <f t="shared" si="32"/>
        <v>1</v>
      </c>
      <c r="BZ65" s="20">
        <f t="shared" si="33"/>
        <v>1.018481678635534</v>
      </c>
    </row>
    <row r="66" spans="2:78" x14ac:dyDescent="0.25">
      <c r="B66">
        <v>7717</v>
      </c>
      <c r="C66">
        <v>2</v>
      </c>
      <c r="D66">
        <v>-0.14000000000000001</v>
      </c>
      <c r="E66">
        <v>1.0489999999999999</v>
      </c>
      <c r="F66" s="4">
        <v>102</v>
      </c>
      <c r="G66" s="5" t="str">
        <f>F66&amp;"_"&amp;COUNTIF($F$2:$F66,F66)</f>
        <v>102_2</v>
      </c>
      <c r="H66" t="s">
        <v>711</v>
      </c>
      <c r="I66">
        <v>6.3E-2</v>
      </c>
      <c r="J66" s="2">
        <v>183106.7812</v>
      </c>
      <c r="K66" s="2">
        <v>628575.625</v>
      </c>
      <c r="L66" s="2">
        <v>578403.4375</v>
      </c>
      <c r="M66" s="1">
        <f>MIN(J66:L66)</f>
        <v>183106.7812</v>
      </c>
      <c r="N66" s="3">
        <f t="shared" si="1"/>
        <v>1</v>
      </c>
      <c r="O66" s="3">
        <f t="shared" si="2"/>
        <v>3.4328364076993561</v>
      </c>
      <c r="P66" s="3">
        <f t="shared" si="3"/>
        <v>3.1588313316929195</v>
      </c>
      <c r="Q66" s="3"/>
      <c r="S66">
        <v>7827</v>
      </c>
      <c r="T66">
        <v>2</v>
      </c>
      <c r="U66">
        <v>-0.49</v>
      </c>
      <c r="V66">
        <v>1.202</v>
      </c>
      <c r="W66" s="4">
        <v>101</v>
      </c>
      <c r="X66" s="5" t="str">
        <f>W66&amp;"_"&amp;COUNTIF($W$2:$W66,W66)</f>
        <v>101_2</v>
      </c>
      <c r="Y66" t="s">
        <v>886</v>
      </c>
      <c r="Z66">
        <v>0.13300000000000001</v>
      </c>
      <c r="AA66" s="1">
        <v>136774.20310000001</v>
      </c>
      <c r="AB66" s="1">
        <v>218563.29689999999</v>
      </c>
      <c r="AC66" s="1">
        <v>208436.6562</v>
      </c>
      <c r="AD66" s="1">
        <f>MIN(AA66:AC66)</f>
        <v>136774.20310000001</v>
      </c>
      <c r="AE66" s="3">
        <f t="shared" si="4"/>
        <v>1</v>
      </c>
      <c r="AF66" s="3">
        <f t="shared" si="5"/>
        <v>1.5979862572491199</v>
      </c>
      <c r="AG66" s="3">
        <f t="shared" si="6"/>
        <v>1.5239471440941628</v>
      </c>
      <c r="AH66" s="3"/>
      <c r="AJ66">
        <v>9190</v>
      </c>
      <c r="AK66">
        <v>2</v>
      </c>
      <c r="AL66">
        <v>-1.22</v>
      </c>
      <c r="AM66">
        <v>1.204</v>
      </c>
      <c r="AN66" s="4">
        <v>99</v>
      </c>
      <c r="AO66" s="5" t="str">
        <f>AN66&amp;"_"&amp;COUNTIF($AN$2:$AN66,AN66)</f>
        <v>99_3</v>
      </c>
      <c r="AP66" t="s">
        <v>188</v>
      </c>
      <c r="AQ66">
        <v>3.1E-2</v>
      </c>
      <c r="AR66" s="1">
        <v>467370.34379999997</v>
      </c>
      <c r="AS66" s="1">
        <v>454576.78120000003</v>
      </c>
      <c r="AT66" s="1">
        <v>441655.5625</v>
      </c>
      <c r="AU66" s="1">
        <f>MIN(AR66:AT66)</f>
        <v>441655.5625</v>
      </c>
      <c r="AV66" s="3">
        <f t="shared" si="7"/>
        <v>1.058223610169067</v>
      </c>
      <c r="AW66" s="3">
        <f t="shared" si="8"/>
        <v>1.0292563250576066</v>
      </c>
      <c r="AX66" s="3">
        <f t="shared" si="9"/>
        <v>1</v>
      </c>
      <c r="AZ66" t="s">
        <v>1287</v>
      </c>
      <c r="BA66">
        <v>69</v>
      </c>
      <c r="BB66" t="s">
        <v>4231</v>
      </c>
      <c r="BC66" s="17">
        <f t="shared" si="10"/>
        <v>3.4000000000000002E-2</v>
      </c>
      <c r="BD66" s="17" t="str">
        <f t="shared" si="11"/>
        <v>N/D</v>
      </c>
      <c r="BE66" s="17">
        <f t="shared" si="12"/>
        <v>5.6000000000000001E-2</v>
      </c>
      <c r="BF66" s="2">
        <f t="shared" si="13"/>
        <v>98969.828099999999</v>
      </c>
      <c r="BG66" s="2">
        <f t="shared" si="14"/>
        <v>227302.20310000001</v>
      </c>
      <c r="BH66" s="2">
        <f t="shared" si="15"/>
        <v>243797.17189999999</v>
      </c>
      <c r="BI66" s="2" t="str">
        <f t="shared" si="16"/>
        <v>N/D</v>
      </c>
      <c r="BJ66" s="2" t="str">
        <f t="shared" si="17"/>
        <v>N/D</v>
      </c>
      <c r="BK66" s="2" t="str">
        <f t="shared" si="18"/>
        <v>N/D</v>
      </c>
      <c r="BL66" s="2">
        <f t="shared" si="19"/>
        <v>159928.60939999999</v>
      </c>
      <c r="BM66" s="2">
        <f t="shared" si="20"/>
        <v>273146.875</v>
      </c>
      <c r="BN66" s="2">
        <f t="shared" si="21"/>
        <v>300157.1875</v>
      </c>
      <c r="BO66" s="17">
        <f t="shared" si="22"/>
        <v>1</v>
      </c>
      <c r="BP66" s="17">
        <f t="shared" si="23"/>
        <v>2.2966818015520025</v>
      </c>
      <c r="BQ66" s="17">
        <f t="shared" si="24"/>
        <v>2.463348442453241</v>
      </c>
      <c r="BR66" s="17" t="str">
        <f t="shared" si="25"/>
        <v>N/D</v>
      </c>
      <c r="BS66" s="17" t="str">
        <f t="shared" si="26"/>
        <v>N/D</v>
      </c>
      <c r="BT66" s="17" t="str">
        <f t="shared" si="27"/>
        <v>N/D</v>
      </c>
      <c r="BU66" s="17">
        <f t="shared" si="28"/>
        <v>1</v>
      </c>
      <c r="BV66" s="17">
        <f t="shared" si="29"/>
        <v>1.7079300321859738</v>
      </c>
      <c r="BW66" s="17">
        <f t="shared" si="30"/>
        <v>1.876819842466535</v>
      </c>
      <c r="BX66" s="20">
        <f t="shared" si="31"/>
        <v>1</v>
      </c>
      <c r="BY66" s="20">
        <f t="shared" si="32"/>
        <v>2.0023059168689881</v>
      </c>
      <c r="BZ66" s="20">
        <f t="shared" si="33"/>
        <v>2.170084142459888</v>
      </c>
    </row>
    <row r="67" spans="2:78" x14ac:dyDescent="0.25">
      <c r="B67">
        <v>3441</v>
      </c>
      <c r="C67">
        <v>2</v>
      </c>
      <c r="D67">
        <v>1.1000000000000001</v>
      </c>
      <c r="E67">
        <v>1.0580000000000001</v>
      </c>
      <c r="F67" s="4">
        <v>104</v>
      </c>
      <c r="G67" s="5" t="str">
        <f>F67&amp;"_"&amp;COUNTIF($F$2:$F67,F67)</f>
        <v>104_1</v>
      </c>
      <c r="H67" t="s">
        <v>964</v>
      </c>
      <c r="I67">
        <v>3.9E-2</v>
      </c>
      <c r="J67" s="2">
        <v>76492.273400000005</v>
      </c>
      <c r="K67" s="2">
        <v>69304.585900000005</v>
      </c>
      <c r="L67" s="2">
        <v>73949.132800000007</v>
      </c>
      <c r="M67" s="1">
        <f>MIN(J67:L67)</f>
        <v>69304.585900000005</v>
      </c>
      <c r="N67" s="3">
        <f t="shared" ref="N67:N130" si="34">IFERROR(J67/M67, "N/V")</f>
        <v>1.1037115712713608</v>
      </c>
      <c r="O67" s="3">
        <f t="shared" ref="O67:O130" si="35">IFERROR(K67/M67,"N/V")</f>
        <v>1</v>
      </c>
      <c r="P67" s="3">
        <f t="shared" ref="P67:P130" si="36">IFERROR(L67/M67,"N/V")</f>
        <v>1.0670164440012908</v>
      </c>
      <c r="Q67" s="3"/>
      <c r="S67">
        <v>7640</v>
      </c>
      <c r="T67">
        <v>2</v>
      </c>
      <c r="U67">
        <v>0</v>
      </c>
      <c r="V67">
        <v>1.494</v>
      </c>
      <c r="W67" s="4">
        <v>102</v>
      </c>
      <c r="X67" s="5" t="str">
        <f>W67&amp;"_"&amp;COUNTIF($W$2:$W67,W67)</f>
        <v>102_1</v>
      </c>
      <c r="Y67" t="s">
        <v>711</v>
      </c>
      <c r="Z67">
        <v>0.187</v>
      </c>
      <c r="AA67" s="1">
        <v>411839.71879999997</v>
      </c>
      <c r="AB67" s="1">
        <v>735214.75</v>
      </c>
      <c r="AC67" s="1">
        <v>697557</v>
      </c>
      <c r="AD67" s="1">
        <f>MIN(AA67:AC67)</f>
        <v>411839.71879999997</v>
      </c>
      <c r="AE67" s="3">
        <f t="shared" ref="AE67:AE130" si="37">IFERROR(AA67/AD67, "N/V")</f>
        <v>1</v>
      </c>
      <c r="AF67" s="3">
        <f t="shared" ref="AF67:AF130" si="38">IFERROR(AB67/AD67,"N/V")</f>
        <v>1.7851963189520321</v>
      </c>
      <c r="AG67" s="3">
        <f t="shared" ref="AG67:AG130" si="39">IFERROR(AC67/AD67,"N/V")</f>
        <v>1.6937584408626496</v>
      </c>
      <c r="AH67" s="3"/>
      <c r="AJ67">
        <v>7754</v>
      </c>
      <c r="AK67">
        <v>2</v>
      </c>
      <c r="AL67">
        <v>-0.94</v>
      </c>
      <c r="AM67">
        <v>1.214</v>
      </c>
      <c r="AN67" s="4">
        <v>101</v>
      </c>
      <c r="AO67" s="5" t="str">
        <f>AN67&amp;"_"&amp;COUNTIF($AN$2:$AN67,AN67)</f>
        <v>101_1</v>
      </c>
      <c r="AP67" t="s">
        <v>886</v>
      </c>
      <c r="AQ67">
        <v>0.108</v>
      </c>
      <c r="AR67" s="1">
        <v>167643.82810000001</v>
      </c>
      <c r="AS67" s="1">
        <v>327813.1875</v>
      </c>
      <c r="AT67" s="1">
        <v>336804.125</v>
      </c>
      <c r="AU67" s="1">
        <f>MIN(AR67:AT67)</f>
        <v>167643.82810000001</v>
      </c>
      <c r="AV67" s="3">
        <f t="shared" ref="AV67:AV130" si="40">IFERROR(AR67/AU67, "N/V")</f>
        <v>1</v>
      </c>
      <c r="AW67" s="3">
        <f t="shared" ref="AW67:AW130" si="41">IFERROR(AS67/AU67,"N/V")</f>
        <v>1.9554145906550078</v>
      </c>
      <c r="AX67" s="3">
        <f t="shared" ref="AX67:AX130" si="42">IFERROR(AT67/AU67,"N/V")</f>
        <v>2.0090457776894439</v>
      </c>
      <c r="AZ67" t="s">
        <v>1288</v>
      </c>
      <c r="BA67">
        <v>70</v>
      </c>
      <c r="BB67" t="s">
        <v>4232</v>
      </c>
      <c r="BC67" s="17">
        <f t="shared" ref="BC67:BC130" si="43">IFERROR(VLOOKUP(AZ67,G:P,3, FALSE),"N/D")</f>
        <v>3.7999999999999999E-2</v>
      </c>
      <c r="BD67" s="17">
        <f t="shared" ref="BD67:BD130" si="44">IFERROR(VLOOKUP(AZ67,X:AG,3, FALSE),"N/D")</f>
        <v>8.0000000000000002E-3</v>
      </c>
      <c r="BE67" s="17">
        <f t="shared" ref="BE67:BE130" si="45">IFERROR(VLOOKUP(AZ67,AO:AZ,3, FALSE),"N/D")</f>
        <v>8.9999999999999993E-3</v>
      </c>
      <c r="BF67" s="2">
        <f t="shared" ref="BF67:BF130" si="46">IFERROR(VLOOKUP(AZ67,G:P,4, FALSE),"N/D")</f>
        <v>77540.617199999993</v>
      </c>
      <c r="BG67" s="2">
        <f t="shared" ref="BG67:BG130" si="47">IFERROR(VLOOKUP(AZ67,G:P,5, FALSE),"N/D")</f>
        <v>272983.09379999997</v>
      </c>
      <c r="BH67" s="2">
        <f t="shared" ref="BH67:BH130" si="48">IFERROR(VLOOKUP(AZ67,G:P,6, FALSE),"N/D")</f>
        <v>301821.65620000003</v>
      </c>
      <c r="BI67" s="2">
        <f t="shared" ref="BI67:BI130" si="49">IFERROR(VLOOKUP(AZ67,X:AG,4, FALSE),"N/D")</f>
        <v>56853.597699999998</v>
      </c>
      <c r="BJ67" s="2">
        <f t="shared" ref="BJ67:BJ130" si="50">IFERROR(VLOOKUP(AZ67,X:AG,5, FALSE),"N/D")</f>
        <v>90107.117199999993</v>
      </c>
      <c r="BK67" s="2">
        <f t="shared" ref="BK67:BK130" si="51">IFERROR(VLOOKUP(AZ67,X:AG,6, FALSE),"N/D")</f>
        <v>77845.867199999993</v>
      </c>
      <c r="BL67" s="2">
        <f t="shared" ref="BL67:BL130" si="52">IFERROR(VLOOKUP(AZ67,AO:AX,4, FALSE),"N/D")</f>
        <v>61063.832000000002</v>
      </c>
      <c r="BM67" s="2">
        <f t="shared" ref="BM67:BM130" si="53">IFERROR(VLOOKUP(AZ67,AO:AX,5, FALSE),"N/D")</f>
        <v>98337.367199999993</v>
      </c>
      <c r="BN67" s="2">
        <f t="shared" ref="BN67:BN130" si="54">IFERROR(VLOOKUP(AZ67,AO:AX,6, FALSE),"N/D")</f>
        <v>88739.1875</v>
      </c>
      <c r="BO67" s="17">
        <f t="shared" ref="BO67:BO130" si="55">IFERROR(VLOOKUP(AZ67,G:P,8, FALSE),"N/D")</f>
        <v>1</v>
      </c>
      <c r="BP67" s="17">
        <f t="shared" ref="BP67:BP130" si="56">IFERROR(VLOOKUP(AZ67,G:P,9, FALSE),"N/D")</f>
        <v>3.5205174224483731</v>
      </c>
      <c r="BQ67" s="17">
        <f t="shared" ref="BQ67:BQ130" si="57">IFERROR(VLOOKUP(AZ67,G:P,10, FALSE),"N/D")</f>
        <v>3.8924329867211847</v>
      </c>
      <c r="BR67" s="17">
        <f t="shared" ref="BR67:BR130" si="58">IFERROR(VLOOKUP(AZ67,X:AG,8, FALSE),"N/D")</f>
        <v>1</v>
      </c>
      <c r="BS67" s="17">
        <f t="shared" ref="BS67:BS130" si="59">IFERROR(VLOOKUP(AZ67,X:AG,9, FALSE),"N/D")</f>
        <v>1.58489736525504</v>
      </c>
      <c r="BT67" s="17">
        <f t="shared" ref="BT67:BT130" si="60">IFERROR(VLOOKUP(AZ67,X:AG,10, FALSE),"N/D")</f>
        <v>1.3692337925696476</v>
      </c>
      <c r="BU67" s="17">
        <f t="shared" ref="BU67:BU130" si="61">IFERROR(VLOOKUP(AZ67,AO:AX,8, FALSE),"N/D")</f>
        <v>1</v>
      </c>
      <c r="BV67" s="17">
        <f t="shared" ref="BV67:BV130" si="62">IFERROR(VLOOKUP(AZ67,AO:AX,9, FALSE),"N/D")</f>
        <v>1.6104028191352286</v>
      </c>
      <c r="BW67" s="17">
        <f t="shared" ref="BW67:BW130" si="63">IFERROR(VLOOKUP(AZ67,AO:AX,10, FALSE),"N/D")</f>
        <v>1.4532200910679827</v>
      </c>
      <c r="BX67" s="20">
        <f t="shared" ref="BX67:BX130" si="64">IFERROR(AVERAGE(BO67,BR67,BU67),"X")</f>
        <v>1</v>
      </c>
      <c r="BY67" s="20">
        <f t="shared" ref="BY67:BY130" si="65">IFERROR(AVERAGE(BP67,BS67,BV67),"X")</f>
        <v>2.2386058689462138</v>
      </c>
      <c r="BZ67" s="20">
        <f t="shared" ref="BZ67:BZ130" si="66">IFERROR(AVERAGE(BQ67,BT67,BW67),"X")</f>
        <v>2.2382956234529385</v>
      </c>
    </row>
    <row r="68" spans="2:78" x14ac:dyDescent="0.25">
      <c r="B68">
        <v>12074</v>
      </c>
      <c r="C68">
        <v>2</v>
      </c>
      <c r="D68">
        <v>0.35</v>
      </c>
      <c r="E68">
        <v>1.8080000000000001</v>
      </c>
      <c r="F68" s="4">
        <v>105</v>
      </c>
      <c r="G68" s="5" t="str">
        <f>F68&amp;"_"&amp;COUNTIF($F$2:$F68,F68)</f>
        <v>105_1</v>
      </c>
      <c r="H68" t="s">
        <v>244</v>
      </c>
      <c r="I68">
        <v>0.11799999999999999</v>
      </c>
      <c r="J68" s="2">
        <v>15923.049800000001</v>
      </c>
      <c r="K68" s="2">
        <v>24974.1152</v>
      </c>
      <c r="L68" s="2">
        <v>23479.664100000002</v>
      </c>
      <c r="M68" s="1">
        <f>MIN(J68:L68)</f>
        <v>15923.049800000001</v>
      </c>
      <c r="N68" s="3">
        <f t="shared" si="34"/>
        <v>1</v>
      </c>
      <c r="O68" s="3">
        <f t="shared" si="35"/>
        <v>1.5684253653467817</v>
      </c>
      <c r="P68" s="3">
        <f t="shared" si="36"/>
        <v>1.4745707885684061</v>
      </c>
      <c r="Q68" s="3"/>
      <c r="S68">
        <v>7185</v>
      </c>
      <c r="T68">
        <v>2</v>
      </c>
      <c r="U68">
        <v>-0.36</v>
      </c>
      <c r="V68">
        <v>1.127</v>
      </c>
      <c r="W68" s="4">
        <v>102</v>
      </c>
      <c r="X68" s="5" t="str">
        <f>W68&amp;"_"&amp;COUNTIF($W$2:$W68,W68)</f>
        <v>102_2</v>
      </c>
      <c r="Y68" t="s">
        <v>711</v>
      </c>
      <c r="Z68">
        <v>1E-3</v>
      </c>
      <c r="AA68" s="1">
        <v>166678.4688</v>
      </c>
      <c r="AB68" s="1">
        <v>211402.98439999999</v>
      </c>
      <c r="AC68" s="1">
        <v>168738.57810000001</v>
      </c>
      <c r="AD68" s="1">
        <f>MIN(AA68:AC68)</f>
        <v>166678.4688</v>
      </c>
      <c r="AE68" s="3">
        <f t="shared" si="37"/>
        <v>1</v>
      </c>
      <c r="AF68" s="3">
        <f t="shared" si="38"/>
        <v>1.2683280925364486</v>
      </c>
      <c r="AG68" s="3">
        <f t="shared" si="39"/>
        <v>1.0123597805693305</v>
      </c>
      <c r="AH68" s="3"/>
      <c r="AJ68">
        <v>7806</v>
      </c>
      <c r="AK68">
        <v>2</v>
      </c>
      <c r="AL68">
        <v>-1.1200000000000001</v>
      </c>
      <c r="AM68">
        <v>1.101</v>
      </c>
      <c r="AN68" s="4">
        <v>101</v>
      </c>
      <c r="AO68" s="5" t="str">
        <f>AN68&amp;"_"&amp;COUNTIF($AN$2:$AN68,AN68)</f>
        <v>101_2</v>
      </c>
      <c r="AP68" t="s">
        <v>886</v>
      </c>
      <c r="AQ68">
        <v>4.1000000000000002E-2</v>
      </c>
      <c r="AR68" s="1">
        <v>221556.375</v>
      </c>
      <c r="AS68" s="1">
        <v>462892.9375</v>
      </c>
      <c r="AT68" s="1">
        <v>509395.34379999997</v>
      </c>
      <c r="AU68" s="1">
        <f>MIN(AR68:AT68)</f>
        <v>221556.375</v>
      </c>
      <c r="AV68" s="3">
        <f t="shared" si="40"/>
        <v>1</v>
      </c>
      <c r="AW68" s="3">
        <f t="shared" si="41"/>
        <v>2.0892783495848404</v>
      </c>
      <c r="AX68" s="3">
        <f t="shared" si="42"/>
        <v>2.2991680731371416</v>
      </c>
      <c r="AZ68" t="s">
        <v>1289</v>
      </c>
      <c r="BA68">
        <v>70</v>
      </c>
      <c r="BB68" t="s">
        <v>4232</v>
      </c>
      <c r="BC68" s="17">
        <f t="shared" si="43"/>
        <v>1.0999999999999999E-2</v>
      </c>
      <c r="BD68" s="17">
        <f t="shared" si="44"/>
        <v>2.7E-2</v>
      </c>
      <c r="BE68" s="17">
        <f t="shared" si="45"/>
        <v>2.3E-2</v>
      </c>
      <c r="BF68" s="2">
        <f t="shared" si="46"/>
        <v>78364.828099999999</v>
      </c>
      <c r="BG68" s="2">
        <f t="shared" si="47"/>
        <v>131377.70310000001</v>
      </c>
      <c r="BH68" s="2">
        <f t="shared" si="48"/>
        <v>134937.70310000001</v>
      </c>
      <c r="BI68" s="2">
        <f t="shared" si="49"/>
        <v>112292.91409999999</v>
      </c>
      <c r="BJ68" s="2">
        <f t="shared" si="50"/>
        <v>279652.5</v>
      </c>
      <c r="BK68" s="2">
        <f t="shared" si="51"/>
        <v>241906.82810000001</v>
      </c>
      <c r="BL68" s="2">
        <f t="shared" si="52"/>
        <v>82646.335900000005</v>
      </c>
      <c r="BM68" s="2">
        <f t="shared" si="53"/>
        <v>198367.5625</v>
      </c>
      <c r="BN68" s="2">
        <f t="shared" si="54"/>
        <v>222229.70310000001</v>
      </c>
      <c r="BO68" s="17">
        <f t="shared" si="55"/>
        <v>1</v>
      </c>
      <c r="BP68" s="17">
        <f t="shared" si="56"/>
        <v>1.6764881169949253</v>
      </c>
      <c r="BQ68" s="17">
        <f t="shared" si="57"/>
        <v>1.7219166604667129</v>
      </c>
      <c r="BR68" s="17">
        <f t="shared" si="58"/>
        <v>1</v>
      </c>
      <c r="BS68" s="17">
        <f t="shared" si="59"/>
        <v>2.4903842084903203</v>
      </c>
      <c r="BT68" s="17">
        <f t="shared" si="60"/>
        <v>2.1542483783489241</v>
      </c>
      <c r="BU68" s="17">
        <f t="shared" si="61"/>
        <v>1</v>
      </c>
      <c r="BV68" s="17">
        <f t="shared" si="62"/>
        <v>2.4001979076243596</v>
      </c>
      <c r="BW68" s="17">
        <f t="shared" si="63"/>
        <v>2.6889238425390376</v>
      </c>
      <c r="BX68" s="20">
        <f t="shared" si="64"/>
        <v>1</v>
      </c>
      <c r="BY68" s="20">
        <f t="shared" si="65"/>
        <v>2.1890234110365352</v>
      </c>
      <c r="BZ68" s="20">
        <f t="shared" si="66"/>
        <v>2.1883629604515584</v>
      </c>
    </row>
    <row r="69" spans="2:78" x14ac:dyDescent="0.25">
      <c r="B69">
        <v>11646</v>
      </c>
      <c r="C69">
        <v>2</v>
      </c>
      <c r="D69">
        <v>-1.78</v>
      </c>
      <c r="E69">
        <v>1.204</v>
      </c>
      <c r="F69" s="4">
        <v>106</v>
      </c>
      <c r="G69" s="5" t="str">
        <f>F69&amp;"_"&amp;COUNTIF($F$2:$F69,F69)</f>
        <v>106_1</v>
      </c>
      <c r="H69" t="s">
        <v>849</v>
      </c>
      <c r="I69">
        <v>5.0999999999999997E-2</v>
      </c>
      <c r="J69" s="2">
        <v>19254.6816</v>
      </c>
      <c r="K69" s="2">
        <v>66257.453099999999</v>
      </c>
      <c r="L69" s="2">
        <v>68535.632800000007</v>
      </c>
      <c r="M69" s="1">
        <f>MIN(J69:L69)</f>
        <v>19254.6816</v>
      </c>
      <c r="N69" s="3">
        <f t="shared" si="34"/>
        <v>1</v>
      </c>
      <c r="O69" s="3">
        <f t="shared" si="35"/>
        <v>3.4411087379393486</v>
      </c>
      <c r="P69" s="3">
        <f t="shared" si="36"/>
        <v>3.559426960350256</v>
      </c>
      <c r="Q69" s="3"/>
      <c r="S69">
        <v>7597</v>
      </c>
      <c r="T69">
        <v>2</v>
      </c>
      <c r="U69">
        <v>-0.06</v>
      </c>
      <c r="V69">
        <v>1.01</v>
      </c>
      <c r="W69" s="4">
        <v>102</v>
      </c>
      <c r="X69" s="5" t="str">
        <f>W69&amp;"_"&amp;COUNTIF($W$2:$W69,W69)</f>
        <v>102_3</v>
      </c>
      <c r="Y69" t="s">
        <v>711</v>
      </c>
      <c r="Z69">
        <v>6.7000000000000004E-2</v>
      </c>
      <c r="AA69" s="1">
        <v>230867.26560000001</v>
      </c>
      <c r="AB69" s="1">
        <v>396988.09379999997</v>
      </c>
      <c r="AC69" s="1">
        <v>344339.75</v>
      </c>
      <c r="AD69" s="1">
        <f>MIN(AA69:AC69)</f>
        <v>230867.26560000001</v>
      </c>
      <c r="AE69" s="3">
        <f t="shared" si="37"/>
        <v>1</v>
      </c>
      <c r="AF69" s="3">
        <f t="shared" si="38"/>
        <v>1.7195512441673755</v>
      </c>
      <c r="AG69" s="3">
        <f t="shared" si="39"/>
        <v>1.4915052989651729</v>
      </c>
      <c r="AH69" s="3"/>
      <c r="AJ69">
        <v>7178</v>
      </c>
      <c r="AK69">
        <v>2</v>
      </c>
      <c r="AL69">
        <v>-0.2</v>
      </c>
      <c r="AM69">
        <v>1.204</v>
      </c>
      <c r="AN69" s="4">
        <v>102</v>
      </c>
      <c r="AO69" s="5" t="str">
        <f>AN69&amp;"_"&amp;COUNTIF($AN$2:$AN69,AN69)</f>
        <v>102_1</v>
      </c>
      <c r="AP69" t="s">
        <v>711</v>
      </c>
      <c r="AQ69">
        <v>2.1000000000000001E-2</v>
      </c>
      <c r="AR69" s="1">
        <v>286967.78120000003</v>
      </c>
      <c r="AS69" s="1">
        <v>374774.5625</v>
      </c>
      <c r="AT69" s="1">
        <v>401968.71879999997</v>
      </c>
      <c r="AU69" s="1">
        <f>MIN(AR69:AT69)</f>
        <v>286967.78120000003</v>
      </c>
      <c r="AV69" s="3">
        <f t="shared" si="40"/>
        <v>1</v>
      </c>
      <c r="AW69" s="3">
        <f t="shared" si="41"/>
        <v>1.3059813228259367</v>
      </c>
      <c r="AX69" s="3">
        <f t="shared" si="42"/>
        <v>1.4007451189088398</v>
      </c>
      <c r="AZ69" t="s">
        <v>1290</v>
      </c>
      <c r="BA69">
        <v>74</v>
      </c>
      <c r="BB69" t="s">
        <v>4233</v>
      </c>
      <c r="BC69" s="17">
        <f t="shared" si="43"/>
        <v>9.8000000000000004E-2</v>
      </c>
      <c r="BD69" s="17" t="str">
        <f t="shared" si="44"/>
        <v>N/D</v>
      </c>
      <c r="BE69" s="17" t="str">
        <f t="shared" si="45"/>
        <v>N/D</v>
      </c>
      <c r="BF69" s="2">
        <f t="shared" si="46"/>
        <v>12406.635700000001</v>
      </c>
      <c r="BG69" s="2">
        <f t="shared" si="47"/>
        <v>14530.5371</v>
      </c>
      <c r="BH69" s="2">
        <f t="shared" si="48"/>
        <v>18883.0723</v>
      </c>
      <c r="BI69" s="2" t="str">
        <f t="shared" si="49"/>
        <v>N/D</v>
      </c>
      <c r="BJ69" s="2" t="str">
        <f t="shared" si="50"/>
        <v>N/D</v>
      </c>
      <c r="BK69" s="2" t="str">
        <f t="shared" si="51"/>
        <v>N/D</v>
      </c>
      <c r="BL69" s="2" t="str">
        <f t="shared" si="52"/>
        <v>N/D</v>
      </c>
      <c r="BM69" s="2" t="str">
        <f t="shared" si="53"/>
        <v>N/D</v>
      </c>
      <c r="BN69" s="2" t="str">
        <f t="shared" si="54"/>
        <v>N/D</v>
      </c>
      <c r="BO69" s="17">
        <f t="shared" si="55"/>
        <v>1</v>
      </c>
      <c r="BP69" s="17">
        <f t="shared" si="56"/>
        <v>1.1711907604412048</v>
      </c>
      <c r="BQ69" s="17">
        <f t="shared" si="57"/>
        <v>1.5220139251771532</v>
      </c>
      <c r="BR69" s="17" t="str">
        <f t="shared" si="58"/>
        <v>N/D</v>
      </c>
      <c r="BS69" s="17" t="str">
        <f t="shared" si="59"/>
        <v>N/D</v>
      </c>
      <c r="BT69" s="17" t="str">
        <f t="shared" si="60"/>
        <v>N/D</v>
      </c>
      <c r="BU69" s="17" t="str">
        <f t="shared" si="61"/>
        <v>N/D</v>
      </c>
      <c r="BV69" s="17" t="str">
        <f t="shared" si="62"/>
        <v>N/D</v>
      </c>
      <c r="BW69" s="17" t="str">
        <f t="shared" si="63"/>
        <v>N/D</v>
      </c>
      <c r="BX69" s="20">
        <f t="shared" si="64"/>
        <v>1</v>
      </c>
      <c r="BY69" s="20">
        <f t="shared" si="65"/>
        <v>1.1711907604412048</v>
      </c>
      <c r="BZ69" s="20">
        <f t="shared" si="66"/>
        <v>1.5220139251771532</v>
      </c>
    </row>
    <row r="70" spans="2:78" x14ac:dyDescent="0.25">
      <c r="B70">
        <v>7128</v>
      </c>
      <c r="C70">
        <v>2</v>
      </c>
      <c r="D70">
        <v>0.3</v>
      </c>
      <c r="E70">
        <v>1.93</v>
      </c>
      <c r="F70" s="4">
        <v>107</v>
      </c>
      <c r="G70" s="5" t="str">
        <f>F70&amp;"_"&amp;COUNTIF($F$2:$F70,F70)</f>
        <v>107_1</v>
      </c>
      <c r="H70" t="s">
        <v>105</v>
      </c>
      <c r="I70">
        <v>0.254</v>
      </c>
      <c r="J70" s="2">
        <v>665138</v>
      </c>
      <c r="K70" s="2">
        <v>705085.0625</v>
      </c>
      <c r="L70" s="2">
        <v>833069.4375</v>
      </c>
      <c r="M70" s="1">
        <f>MIN(J70:L70)</f>
        <v>665138</v>
      </c>
      <c r="N70" s="3">
        <f t="shared" si="34"/>
        <v>1</v>
      </c>
      <c r="O70" s="3">
        <f t="shared" si="35"/>
        <v>1.0600583074489804</v>
      </c>
      <c r="P70" s="3">
        <f t="shared" si="36"/>
        <v>1.2524760839104065</v>
      </c>
      <c r="Q70" s="3"/>
      <c r="S70">
        <v>11906</v>
      </c>
      <c r="T70">
        <v>2</v>
      </c>
      <c r="U70">
        <v>-7.0000000000000007E-2</v>
      </c>
      <c r="V70">
        <v>1.788</v>
      </c>
      <c r="W70" s="4">
        <v>105</v>
      </c>
      <c r="X70" s="5" t="str">
        <f>W70&amp;"_"&amp;COUNTIF($W$2:$W70,W70)</f>
        <v>105_1</v>
      </c>
      <c r="Y70" t="s">
        <v>244</v>
      </c>
      <c r="Z70">
        <v>8.5999999999999993E-2</v>
      </c>
      <c r="AA70" s="1">
        <v>22278.732400000001</v>
      </c>
      <c r="AB70" s="1">
        <v>28886.269499999999</v>
      </c>
      <c r="AC70" s="1">
        <v>25313.210899999998</v>
      </c>
      <c r="AD70" s="1">
        <f>MIN(AA70:AC70)</f>
        <v>22278.732400000001</v>
      </c>
      <c r="AE70" s="3">
        <f t="shared" si="37"/>
        <v>1</v>
      </c>
      <c r="AF70" s="3">
        <f t="shared" si="38"/>
        <v>1.2965849663870461</v>
      </c>
      <c r="AG70" s="3">
        <f t="shared" si="39"/>
        <v>1.1362051684771795</v>
      </c>
      <c r="AH70" s="3"/>
      <c r="AJ70">
        <v>7552</v>
      </c>
      <c r="AK70">
        <v>2</v>
      </c>
      <c r="AL70">
        <v>-7.0000000000000007E-2</v>
      </c>
      <c r="AM70">
        <v>1.0840000000000001</v>
      </c>
      <c r="AN70" s="4">
        <v>102</v>
      </c>
      <c r="AO70" s="5" t="str">
        <f>AN70&amp;"_"&amp;COUNTIF($AN$2:$AN70,AN70)</f>
        <v>102_2</v>
      </c>
      <c r="AP70" t="s">
        <v>711</v>
      </c>
      <c r="AQ70">
        <v>6.4000000000000001E-2</v>
      </c>
      <c r="AR70" s="1">
        <v>488452.5625</v>
      </c>
      <c r="AS70" s="1">
        <v>743991.0625</v>
      </c>
      <c r="AT70" s="1">
        <v>623877.5625</v>
      </c>
      <c r="AU70" s="1">
        <f>MIN(AR70:AT70)</f>
        <v>488452.5625</v>
      </c>
      <c r="AV70" s="3">
        <f t="shared" si="40"/>
        <v>1</v>
      </c>
      <c r="AW70" s="3">
        <f t="shared" si="41"/>
        <v>1.5231592986064026</v>
      </c>
      <c r="AX70" s="3">
        <f t="shared" si="42"/>
        <v>1.2772531262951456</v>
      </c>
      <c r="AZ70" t="s">
        <v>1291</v>
      </c>
      <c r="BA70">
        <v>75</v>
      </c>
      <c r="BB70" t="s">
        <v>4234</v>
      </c>
      <c r="BC70" s="17">
        <f t="shared" si="43"/>
        <v>0.15</v>
      </c>
      <c r="BD70" s="17">
        <f t="shared" si="44"/>
        <v>0.26700000000000002</v>
      </c>
      <c r="BE70" s="17">
        <f t="shared" si="45"/>
        <v>0.25800000000000001</v>
      </c>
      <c r="BF70" s="2">
        <f t="shared" si="46"/>
        <v>892291.3125</v>
      </c>
      <c r="BG70" s="2">
        <f t="shared" si="47"/>
        <v>1024599.625</v>
      </c>
      <c r="BH70" s="2">
        <f t="shared" si="48"/>
        <v>1165077.75</v>
      </c>
      <c r="BI70" s="2">
        <f t="shared" si="49"/>
        <v>1215512.5</v>
      </c>
      <c r="BJ70" s="2">
        <f t="shared" si="50"/>
        <v>1213319.25</v>
      </c>
      <c r="BK70" s="2">
        <f t="shared" si="51"/>
        <v>1128741.875</v>
      </c>
      <c r="BL70" s="2">
        <f t="shared" si="52"/>
        <v>1382431.375</v>
      </c>
      <c r="BM70" s="2">
        <f t="shared" si="53"/>
        <v>1205792.875</v>
      </c>
      <c r="BN70" s="2">
        <f t="shared" si="54"/>
        <v>1279171.5</v>
      </c>
      <c r="BO70" s="17">
        <f t="shared" si="55"/>
        <v>1</v>
      </c>
      <c r="BP70" s="17">
        <f t="shared" si="56"/>
        <v>1.148279279027498</v>
      </c>
      <c r="BQ70" s="17">
        <f t="shared" si="57"/>
        <v>1.3057145504820771</v>
      </c>
      <c r="BR70" s="17">
        <f t="shared" si="58"/>
        <v>1.0768737537977848</v>
      </c>
      <c r="BS70" s="17">
        <f t="shared" si="59"/>
        <v>1.0749306611841614</v>
      </c>
      <c r="BT70" s="17">
        <f t="shared" si="60"/>
        <v>1</v>
      </c>
      <c r="BU70" s="17">
        <f t="shared" si="61"/>
        <v>1.1464915771707476</v>
      </c>
      <c r="BV70" s="17">
        <f t="shared" si="62"/>
        <v>1</v>
      </c>
      <c r="BW70" s="17">
        <f t="shared" si="63"/>
        <v>1.0608550825945127</v>
      </c>
      <c r="BX70" s="20">
        <f t="shared" si="64"/>
        <v>1.0744551103228444</v>
      </c>
      <c r="BY70" s="20">
        <f t="shared" si="65"/>
        <v>1.0744033134038864</v>
      </c>
      <c r="BZ70" s="20">
        <f t="shared" si="66"/>
        <v>1.1221898776921966</v>
      </c>
    </row>
    <row r="71" spans="2:78" x14ac:dyDescent="0.25">
      <c r="B71">
        <v>7075</v>
      </c>
      <c r="C71">
        <v>2</v>
      </c>
      <c r="D71">
        <v>0.37</v>
      </c>
      <c r="E71">
        <v>1.766</v>
      </c>
      <c r="F71" s="4">
        <v>107</v>
      </c>
      <c r="G71" s="5" t="str">
        <f>F71&amp;"_"&amp;COUNTIF($F$2:$F71,F71)</f>
        <v>107_2</v>
      </c>
      <c r="H71" t="s">
        <v>105</v>
      </c>
      <c r="I71">
        <v>0.28299999999999997</v>
      </c>
      <c r="J71" s="2">
        <v>2182252.75</v>
      </c>
      <c r="K71" s="2">
        <v>2712600.25</v>
      </c>
      <c r="L71" s="2">
        <v>2898292.75</v>
      </c>
      <c r="M71" s="1">
        <f>MIN(J71:L71)</f>
        <v>2182252.75</v>
      </c>
      <c r="N71" s="3">
        <f t="shared" si="34"/>
        <v>1</v>
      </c>
      <c r="O71" s="3">
        <f t="shared" si="35"/>
        <v>1.2430275319850095</v>
      </c>
      <c r="P71" s="3">
        <f t="shared" si="36"/>
        <v>1.3281196460859082</v>
      </c>
      <c r="Q71" s="3"/>
      <c r="S71">
        <v>6976</v>
      </c>
      <c r="T71">
        <v>2</v>
      </c>
      <c r="U71">
        <v>0.16</v>
      </c>
      <c r="V71">
        <v>1.772</v>
      </c>
      <c r="W71" s="4">
        <v>107</v>
      </c>
      <c r="X71" s="5" t="str">
        <f>W71&amp;"_"&amp;COUNTIF($W$2:$W71,W71)</f>
        <v>107_1</v>
      </c>
      <c r="Y71" t="s">
        <v>105</v>
      </c>
      <c r="Z71">
        <v>0.29199999999999998</v>
      </c>
      <c r="AA71" s="1">
        <v>3374540.75</v>
      </c>
      <c r="AB71" s="1">
        <v>3336583.5</v>
      </c>
      <c r="AC71" s="1">
        <v>3269568.5</v>
      </c>
      <c r="AD71" s="1">
        <f>MIN(AA71:AC71)</f>
        <v>3269568.5</v>
      </c>
      <c r="AE71" s="3">
        <f t="shared" si="37"/>
        <v>1.0321058421011824</v>
      </c>
      <c r="AF71" s="3">
        <f t="shared" si="38"/>
        <v>1.0204965884641963</v>
      </c>
      <c r="AG71" s="3">
        <f t="shared" si="39"/>
        <v>1</v>
      </c>
      <c r="AH71" s="3"/>
      <c r="AJ71">
        <v>11759</v>
      </c>
      <c r="AK71">
        <v>2</v>
      </c>
      <c r="AL71">
        <v>0.28999999999999998</v>
      </c>
      <c r="AM71">
        <v>1.718</v>
      </c>
      <c r="AN71" s="4">
        <v>105</v>
      </c>
      <c r="AO71" s="5" t="str">
        <f>AN71&amp;"_"&amp;COUNTIF($AN$2:$AN71,AN71)</f>
        <v>105_1</v>
      </c>
      <c r="AP71" t="s">
        <v>244</v>
      </c>
      <c r="AQ71">
        <v>8.5000000000000006E-2</v>
      </c>
      <c r="AR71" s="1">
        <v>21182.273399999998</v>
      </c>
      <c r="AS71" s="1">
        <v>21565.783200000002</v>
      </c>
      <c r="AT71" s="1">
        <v>25266.898399999998</v>
      </c>
      <c r="AU71" s="1">
        <f>MIN(AR71:AT71)</f>
        <v>21182.273399999998</v>
      </c>
      <c r="AV71" s="3">
        <f t="shared" si="40"/>
        <v>1</v>
      </c>
      <c r="AW71" s="3">
        <f t="shared" si="41"/>
        <v>1.0181052237764057</v>
      </c>
      <c r="AX71" s="3">
        <f t="shared" si="42"/>
        <v>1.1928322292356022</v>
      </c>
      <c r="AZ71" t="s">
        <v>1292</v>
      </c>
      <c r="BA71">
        <v>75</v>
      </c>
      <c r="BB71" t="s">
        <v>4234</v>
      </c>
      <c r="BC71" s="17">
        <f t="shared" si="43"/>
        <v>0.308</v>
      </c>
      <c r="BD71" s="17">
        <f t="shared" si="44"/>
        <v>0.29099999999999998</v>
      </c>
      <c r="BE71" s="17">
        <f t="shared" si="45"/>
        <v>0.02</v>
      </c>
      <c r="BF71" s="2">
        <f t="shared" si="46"/>
        <v>342445.4375</v>
      </c>
      <c r="BG71" s="2">
        <f t="shared" si="47"/>
        <v>456778.1875</v>
      </c>
      <c r="BH71" s="2">
        <f t="shared" si="48"/>
        <v>502308.3125</v>
      </c>
      <c r="BI71" s="2">
        <f t="shared" si="49"/>
        <v>654003.875</v>
      </c>
      <c r="BJ71" s="2">
        <f t="shared" si="50"/>
        <v>662326.625</v>
      </c>
      <c r="BK71" s="2">
        <f t="shared" si="51"/>
        <v>564478.9375</v>
      </c>
      <c r="BL71" s="2">
        <f t="shared" si="52"/>
        <v>1608013.25</v>
      </c>
      <c r="BM71" s="2">
        <f t="shared" si="53"/>
        <v>1320019.75</v>
      </c>
      <c r="BN71" s="2">
        <f t="shared" si="54"/>
        <v>1405547.625</v>
      </c>
      <c r="BO71" s="17">
        <f t="shared" si="55"/>
        <v>1</v>
      </c>
      <c r="BP71" s="17">
        <f t="shared" si="56"/>
        <v>1.3338714360882673</v>
      </c>
      <c r="BQ71" s="17">
        <f t="shared" si="57"/>
        <v>1.4668272883618139</v>
      </c>
      <c r="BR71" s="17">
        <f t="shared" si="58"/>
        <v>1.1585974808847497</v>
      </c>
      <c r="BS71" s="17">
        <f t="shared" si="59"/>
        <v>1.1733416094023881</v>
      </c>
      <c r="BT71" s="17">
        <f t="shared" si="60"/>
        <v>1</v>
      </c>
      <c r="BU71" s="17">
        <f t="shared" si="61"/>
        <v>1.2181736295991026</v>
      </c>
      <c r="BV71" s="17">
        <f t="shared" si="62"/>
        <v>1</v>
      </c>
      <c r="BW71" s="17">
        <f t="shared" si="63"/>
        <v>1.0647928752581164</v>
      </c>
      <c r="BX71" s="20">
        <f t="shared" si="64"/>
        <v>1.1255903701612839</v>
      </c>
      <c r="BY71" s="20">
        <f t="shared" si="65"/>
        <v>1.1690710151635517</v>
      </c>
      <c r="BZ71" s="20">
        <f t="shared" si="66"/>
        <v>1.1772067212066435</v>
      </c>
    </row>
    <row r="72" spans="2:78" x14ac:dyDescent="0.25">
      <c r="B72">
        <v>7028</v>
      </c>
      <c r="C72">
        <v>2</v>
      </c>
      <c r="D72">
        <v>0.3</v>
      </c>
      <c r="E72">
        <v>1.7</v>
      </c>
      <c r="F72" s="4">
        <v>107</v>
      </c>
      <c r="G72" s="5" t="str">
        <f>F72&amp;"_"&amp;COUNTIF($F$2:$F72,F72)</f>
        <v>107_3</v>
      </c>
      <c r="H72" t="s">
        <v>105</v>
      </c>
      <c r="I72">
        <v>0.28999999999999998</v>
      </c>
      <c r="J72" s="2">
        <v>809935.25</v>
      </c>
      <c r="K72" s="2">
        <v>892139.6875</v>
      </c>
      <c r="L72" s="2">
        <v>983925.125</v>
      </c>
      <c r="M72" s="1">
        <f>MIN(J72:L72)</f>
        <v>809935.25</v>
      </c>
      <c r="N72" s="3">
        <f t="shared" si="34"/>
        <v>1</v>
      </c>
      <c r="O72" s="3">
        <f t="shared" si="35"/>
        <v>1.1014950732172726</v>
      </c>
      <c r="P72" s="3">
        <f t="shared" si="36"/>
        <v>1.2148194871133218</v>
      </c>
      <c r="Q72" s="3"/>
      <c r="S72">
        <v>6938</v>
      </c>
      <c r="T72">
        <v>2</v>
      </c>
      <c r="U72">
        <v>0.15</v>
      </c>
      <c r="V72">
        <v>1.7509999999999999</v>
      </c>
      <c r="W72" s="4">
        <v>107</v>
      </c>
      <c r="X72" s="5" t="str">
        <f>W72&amp;"_"&amp;COUNTIF($W$2:$W72,W72)</f>
        <v>107_2</v>
      </c>
      <c r="Y72" t="s">
        <v>105</v>
      </c>
      <c r="Z72">
        <v>0.29599999999999999</v>
      </c>
      <c r="AA72" s="1">
        <v>1075355.125</v>
      </c>
      <c r="AB72" s="1">
        <v>1039702.625</v>
      </c>
      <c r="AC72" s="1">
        <v>960522.75</v>
      </c>
      <c r="AD72" s="1">
        <f>MIN(AA72:AC72)</f>
        <v>960522.75</v>
      </c>
      <c r="AE72" s="3">
        <f t="shared" si="37"/>
        <v>1.1195519575148012</v>
      </c>
      <c r="AF72" s="3">
        <f t="shared" si="38"/>
        <v>1.0824341484884143</v>
      </c>
      <c r="AG72" s="3">
        <f t="shared" si="39"/>
        <v>1</v>
      </c>
      <c r="AH72" s="3"/>
      <c r="AJ72">
        <v>6904</v>
      </c>
      <c r="AK72">
        <v>2</v>
      </c>
      <c r="AL72">
        <v>0.28999999999999998</v>
      </c>
      <c r="AM72">
        <v>1.9470000000000001</v>
      </c>
      <c r="AN72" s="4">
        <v>107</v>
      </c>
      <c r="AO72" s="5" t="str">
        <f>AN72&amp;"_"&amp;COUNTIF($AN$2:$AN72,AN72)</f>
        <v>107_1</v>
      </c>
      <c r="AP72" t="s">
        <v>105</v>
      </c>
      <c r="AQ72">
        <v>0.26700000000000002</v>
      </c>
      <c r="AR72" s="1">
        <v>3615597.5</v>
      </c>
      <c r="AS72" s="1">
        <v>3132105.75</v>
      </c>
      <c r="AT72" s="1">
        <v>3260642</v>
      </c>
      <c r="AU72" s="1">
        <f>MIN(AR72:AT72)</f>
        <v>3132105.75</v>
      </c>
      <c r="AV72" s="3">
        <f t="shared" si="40"/>
        <v>1.1543663556059689</v>
      </c>
      <c r="AW72" s="3">
        <f t="shared" si="41"/>
        <v>1</v>
      </c>
      <c r="AX72" s="3">
        <f t="shared" si="42"/>
        <v>1.0410382855048876</v>
      </c>
      <c r="AZ72" t="s">
        <v>3952</v>
      </c>
      <c r="BA72">
        <v>75</v>
      </c>
      <c r="BB72" t="s">
        <v>4234</v>
      </c>
      <c r="BC72" s="17" t="str">
        <f t="shared" si="43"/>
        <v>N/D</v>
      </c>
      <c r="BD72" s="17" t="str">
        <f t="shared" si="44"/>
        <v>N/D</v>
      </c>
      <c r="BE72" s="17">
        <f t="shared" si="45"/>
        <v>0.35899999999999999</v>
      </c>
      <c r="BF72" s="2" t="str">
        <f t="shared" si="46"/>
        <v>N/D</v>
      </c>
      <c r="BG72" s="2" t="str">
        <f t="shared" si="47"/>
        <v>N/D</v>
      </c>
      <c r="BH72" s="2" t="str">
        <f t="shared" si="48"/>
        <v>N/D</v>
      </c>
      <c r="BI72" s="2" t="str">
        <f t="shared" si="49"/>
        <v>N/D</v>
      </c>
      <c r="BJ72" s="2" t="str">
        <f t="shared" si="50"/>
        <v>N/D</v>
      </c>
      <c r="BK72" s="2" t="str">
        <f t="shared" si="51"/>
        <v>N/D</v>
      </c>
      <c r="BL72" s="2">
        <f t="shared" si="52"/>
        <v>549092.6875</v>
      </c>
      <c r="BM72" s="2">
        <f t="shared" si="53"/>
        <v>506139.40620000003</v>
      </c>
      <c r="BN72" s="2">
        <f t="shared" si="54"/>
        <v>548611.9375</v>
      </c>
      <c r="BO72" s="17" t="str">
        <f t="shared" si="55"/>
        <v>N/D</v>
      </c>
      <c r="BP72" s="17" t="str">
        <f t="shared" si="56"/>
        <v>N/D</v>
      </c>
      <c r="BQ72" s="17" t="str">
        <f t="shared" si="57"/>
        <v>N/D</v>
      </c>
      <c r="BR72" s="17" t="str">
        <f t="shared" si="58"/>
        <v>N/D</v>
      </c>
      <c r="BS72" s="17" t="str">
        <f t="shared" si="59"/>
        <v>N/D</v>
      </c>
      <c r="BT72" s="17" t="str">
        <f t="shared" si="60"/>
        <v>N/D</v>
      </c>
      <c r="BU72" s="17">
        <f t="shared" si="61"/>
        <v>1.0848645269936303</v>
      </c>
      <c r="BV72" s="17">
        <f t="shared" si="62"/>
        <v>1</v>
      </c>
      <c r="BW72" s="17">
        <f t="shared" si="63"/>
        <v>1.0839146898655367</v>
      </c>
      <c r="BX72" s="20">
        <f t="shared" si="64"/>
        <v>1.0848645269936303</v>
      </c>
      <c r="BY72" s="20">
        <f t="shared" si="65"/>
        <v>1</v>
      </c>
      <c r="BZ72" s="20">
        <f t="shared" si="66"/>
        <v>1.0839146898655367</v>
      </c>
    </row>
    <row r="73" spans="2:78" x14ac:dyDescent="0.25">
      <c r="B73">
        <v>10420</v>
      </c>
      <c r="C73">
        <v>2</v>
      </c>
      <c r="D73">
        <v>-0.53</v>
      </c>
      <c r="E73">
        <v>1.536</v>
      </c>
      <c r="F73" s="4">
        <v>109</v>
      </c>
      <c r="G73" s="5" t="str">
        <f>F73&amp;"_"&amp;COUNTIF($F$2:$F73,F73)</f>
        <v>109_1</v>
      </c>
      <c r="H73" t="s">
        <v>545</v>
      </c>
      <c r="I73">
        <v>2.7E-2</v>
      </c>
      <c r="J73" s="2">
        <v>26811.035199999998</v>
      </c>
      <c r="K73" s="2">
        <v>35050.238299999997</v>
      </c>
      <c r="L73" s="2">
        <v>36188.304700000001</v>
      </c>
      <c r="M73" s="1">
        <f>MIN(J73:L73)</f>
        <v>26811.035199999998</v>
      </c>
      <c r="N73" s="3">
        <f t="shared" si="34"/>
        <v>1</v>
      </c>
      <c r="O73" s="3">
        <f t="shared" si="35"/>
        <v>1.3073064146363136</v>
      </c>
      <c r="P73" s="3">
        <f t="shared" si="36"/>
        <v>1.3497541005056009</v>
      </c>
      <c r="Q73" s="3"/>
      <c r="S73">
        <v>7015</v>
      </c>
      <c r="T73">
        <v>2</v>
      </c>
      <c r="U73">
        <v>0.15</v>
      </c>
      <c r="V73">
        <v>1.7170000000000001</v>
      </c>
      <c r="W73" s="4">
        <v>107</v>
      </c>
      <c r="X73" s="5" t="str">
        <f>W73&amp;"_"&amp;COUNTIF($W$2:$W73,W73)</f>
        <v>107_3</v>
      </c>
      <c r="Y73" t="s">
        <v>105</v>
      </c>
      <c r="Z73">
        <v>0.28699999999999998</v>
      </c>
      <c r="AA73" s="1">
        <v>1851748.375</v>
      </c>
      <c r="AB73" s="1">
        <v>1964027.25</v>
      </c>
      <c r="AC73" s="1">
        <v>1694902.375</v>
      </c>
      <c r="AD73" s="1">
        <f>MIN(AA73:AC73)</f>
        <v>1694902.375</v>
      </c>
      <c r="AE73" s="3">
        <f t="shared" si="37"/>
        <v>1.0925398431871334</v>
      </c>
      <c r="AF73" s="3">
        <f t="shared" si="38"/>
        <v>1.1587848828166283</v>
      </c>
      <c r="AG73" s="3">
        <f t="shared" si="39"/>
        <v>1</v>
      </c>
      <c r="AH73" s="3"/>
      <c r="AJ73">
        <v>6858</v>
      </c>
      <c r="AK73">
        <v>2</v>
      </c>
      <c r="AL73">
        <v>0.25</v>
      </c>
      <c r="AM73">
        <v>1.9119999999999999</v>
      </c>
      <c r="AN73" s="4">
        <v>107</v>
      </c>
      <c r="AO73" s="5" t="str">
        <f>AN73&amp;"_"&amp;COUNTIF($AN$2:$AN73,AN73)</f>
        <v>107_2</v>
      </c>
      <c r="AP73" t="s">
        <v>105</v>
      </c>
      <c r="AQ73">
        <v>0.26100000000000001</v>
      </c>
      <c r="AR73" s="1">
        <v>707028.1875</v>
      </c>
      <c r="AS73" s="1">
        <v>623875</v>
      </c>
      <c r="AT73" s="1">
        <v>602840.125</v>
      </c>
      <c r="AU73" s="1">
        <f>MIN(AR73:AT73)</f>
        <v>602840.125</v>
      </c>
      <c r="AV73" s="3">
        <f t="shared" si="40"/>
        <v>1.1728286790797144</v>
      </c>
      <c r="AW73" s="3">
        <f t="shared" si="41"/>
        <v>1.0348929577307084</v>
      </c>
      <c r="AX73" s="3">
        <f t="shared" si="42"/>
        <v>1</v>
      </c>
      <c r="AZ73" t="s">
        <v>1293</v>
      </c>
      <c r="BA73">
        <v>77</v>
      </c>
      <c r="BB73" t="s">
        <v>4235</v>
      </c>
      <c r="BC73" s="17">
        <f t="shared" si="43"/>
        <v>0</v>
      </c>
      <c r="BD73" s="17">
        <f t="shared" si="44"/>
        <v>0</v>
      </c>
      <c r="BE73" s="17" t="str">
        <f t="shared" si="45"/>
        <v>N/D</v>
      </c>
      <c r="BF73" s="2">
        <f t="shared" si="46"/>
        <v>19954.831999999999</v>
      </c>
      <c r="BG73" s="2">
        <f t="shared" si="47"/>
        <v>40433.613299999997</v>
      </c>
      <c r="BH73" s="2">
        <f t="shared" si="48"/>
        <v>43367.691400000003</v>
      </c>
      <c r="BI73" s="2">
        <f t="shared" si="49"/>
        <v>18430.271499999999</v>
      </c>
      <c r="BJ73" s="2">
        <f t="shared" si="50"/>
        <v>44970.355499999998</v>
      </c>
      <c r="BK73" s="2">
        <f t="shared" si="51"/>
        <v>40027.433599999997</v>
      </c>
      <c r="BL73" s="2" t="str">
        <f t="shared" si="52"/>
        <v>N/D</v>
      </c>
      <c r="BM73" s="2" t="str">
        <f t="shared" si="53"/>
        <v>N/D</v>
      </c>
      <c r="BN73" s="2" t="str">
        <f t="shared" si="54"/>
        <v>N/D</v>
      </c>
      <c r="BO73" s="17">
        <f t="shared" si="55"/>
        <v>1</v>
      </c>
      <c r="BP73" s="17">
        <f t="shared" si="56"/>
        <v>2.0262567632741786</v>
      </c>
      <c r="BQ73" s="17">
        <f t="shared" si="57"/>
        <v>2.1732927343111688</v>
      </c>
      <c r="BR73" s="17">
        <f t="shared" si="58"/>
        <v>1</v>
      </c>
      <c r="BS73" s="17">
        <f t="shared" si="59"/>
        <v>2.4400267516406364</v>
      </c>
      <c r="BT73" s="17">
        <f t="shared" si="60"/>
        <v>2.1718309250083485</v>
      </c>
      <c r="BU73" s="17" t="str">
        <f t="shared" si="61"/>
        <v>N/D</v>
      </c>
      <c r="BV73" s="17" t="str">
        <f t="shared" si="62"/>
        <v>N/D</v>
      </c>
      <c r="BW73" s="17" t="str">
        <f t="shared" si="63"/>
        <v>N/D</v>
      </c>
      <c r="BX73" s="20">
        <f t="shared" si="64"/>
        <v>1</v>
      </c>
      <c r="BY73" s="20">
        <f t="shared" si="65"/>
        <v>2.2331417574574077</v>
      </c>
      <c r="BZ73" s="20">
        <f t="shared" si="66"/>
        <v>2.1725618296597586</v>
      </c>
    </row>
    <row r="74" spans="2:78" x14ac:dyDescent="0.25">
      <c r="B74">
        <v>10461</v>
      </c>
      <c r="C74">
        <v>2</v>
      </c>
      <c r="D74">
        <v>-0.33</v>
      </c>
      <c r="E74">
        <v>1.5149999999999999</v>
      </c>
      <c r="F74" s="4">
        <v>109</v>
      </c>
      <c r="G74" s="5" t="str">
        <f>F74&amp;"_"&amp;COUNTIF($F$2:$F74,F74)</f>
        <v>109_2</v>
      </c>
      <c r="H74" t="s">
        <v>545</v>
      </c>
      <c r="I74">
        <v>2.1000000000000001E-2</v>
      </c>
      <c r="J74" s="2">
        <v>27053.480500000001</v>
      </c>
      <c r="K74" s="2">
        <v>54072.652300000002</v>
      </c>
      <c r="L74" s="2">
        <v>56803.011700000003</v>
      </c>
      <c r="M74" s="1">
        <f>MIN(J74:L74)</f>
        <v>27053.480500000001</v>
      </c>
      <c r="N74" s="3">
        <f t="shared" si="34"/>
        <v>1</v>
      </c>
      <c r="O74" s="3">
        <f t="shared" si="35"/>
        <v>1.9987318193679366</v>
      </c>
      <c r="P74" s="3">
        <f t="shared" si="36"/>
        <v>2.0996563344224786</v>
      </c>
      <c r="Q74" s="3"/>
      <c r="S74">
        <v>7055</v>
      </c>
      <c r="T74">
        <v>2</v>
      </c>
      <c r="U74">
        <v>0.22</v>
      </c>
      <c r="V74">
        <v>1.073</v>
      </c>
      <c r="W74" s="4">
        <v>107</v>
      </c>
      <c r="X74" s="5" t="str">
        <f>W74&amp;"_"&amp;COUNTIF($W$2:$W74,W74)</f>
        <v>107_4</v>
      </c>
      <c r="Y74" t="s">
        <v>105</v>
      </c>
      <c r="Z74">
        <v>0.23</v>
      </c>
      <c r="AA74" s="1">
        <v>454438.9375</v>
      </c>
      <c r="AB74" s="1">
        <v>334737.03120000003</v>
      </c>
      <c r="AC74" s="1">
        <v>349770.8125</v>
      </c>
      <c r="AD74" s="1">
        <f>MIN(AA74:AC74)</f>
        <v>334737.03120000003</v>
      </c>
      <c r="AE74" s="3">
        <f t="shared" si="37"/>
        <v>1.3575998325338554</v>
      </c>
      <c r="AF74" s="3">
        <f t="shared" si="38"/>
        <v>1</v>
      </c>
      <c r="AG74" s="3">
        <f t="shared" si="39"/>
        <v>1.0449122143615401</v>
      </c>
      <c r="AH74" s="3"/>
      <c r="AJ74">
        <v>6955</v>
      </c>
      <c r="AK74">
        <v>2</v>
      </c>
      <c r="AL74">
        <v>0.26</v>
      </c>
      <c r="AM74">
        <v>1.7410000000000001</v>
      </c>
      <c r="AN74" s="4">
        <v>107</v>
      </c>
      <c r="AO74" s="5" t="str">
        <f>AN74&amp;"_"&amp;COUNTIF($AN$2:$AN74,AN74)</f>
        <v>107_3</v>
      </c>
      <c r="AP74" t="s">
        <v>105</v>
      </c>
      <c r="AQ74">
        <v>0.28299999999999997</v>
      </c>
      <c r="AR74" s="1">
        <v>1058309.875</v>
      </c>
      <c r="AS74" s="1">
        <v>823881.4375</v>
      </c>
      <c r="AT74" s="1">
        <v>934319.3125</v>
      </c>
      <c r="AU74" s="1">
        <f>MIN(AR74:AT74)</f>
        <v>823881.4375</v>
      </c>
      <c r="AV74" s="3">
        <f t="shared" si="40"/>
        <v>1.2845414726314914</v>
      </c>
      <c r="AW74" s="3">
        <f t="shared" si="41"/>
        <v>1</v>
      </c>
      <c r="AX74" s="3">
        <f t="shared" si="42"/>
        <v>1.1340458347199989</v>
      </c>
      <c r="AZ74" t="s">
        <v>1294</v>
      </c>
      <c r="BA74">
        <v>78</v>
      </c>
      <c r="BB74" t="s">
        <v>4236</v>
      </c>
      <c r="BC74" s="17">
        <f t="shared" si="43"/>
        <v>0.127</v>
      </c>
      <c r="BD74" s="17">
        <f t="shared" si="44"/>
        <v>3.9E-2</v>
      </c>
      <c r="BE74" s="17">
        <f t="shared" si="45"/>
        <v>0.126</v>
      </c>
      <c r="BF74" s="2">
        <f t="shared" si="46"/>
        <v>6025.7163</v>
      </c>
      <c r="BG74" s="2">
        <f t="shared" si="47"/>
        <v>22492.232400000001</v>
      </c>
      <c r="BH74" s="2">
        <f t="shared" si="48"/>
        <v>20293.478500000001</v>
      </c>
      <c r="BI74" s="2">
        <f t="shared" si="49"/>
        <v>9551.2392999999993</v>
      </c>
      <c r="BJ74" s="2">
        <f t="shared" si="50"/>
        <v>33540.375</v>
      </c>
      <c r="BK74" s="2">
        <f t="shared" si="51"/>
        <v>31461.029299999998</v>
      </c>
      <c r="BL74" s="2">
        <f t="shared" si="52"/>
        <v>10877.674800000001</v>
      </c>
      <c r="BM74" s="2">
        <f t="shared" si="53"/>
        <v>23162.757799999999</v>
      </c>
      <c r="BN74" s="2">
        <f t="shared" si="54"/>
        <v>25855.662100000001</v>
      </c>
      <c r="BO74" s="17">
        <f t="shared" si="55"/>
        <v>1</v>
      </c>
      <c r="BP74" s="17">
        <f t="shared" si="56"/>
        <v>3.7327068318832071</v>
      </c>
      <c r="BQ74" s="17">
        <f t="shared" si="57"/>
        <v>3.3678118068718237</v>
      </c>
      <c r="BR74" s="17">
        <f t="shared" si="58"/>
        <v>1</v>
      </c>
      <c r="BS74" s="17">
        <f t="shared" si="59"/>
        <v>3.5116254494848644</v>
      </c>
      <c r="BT74" s="17">
        <f t="shared" si="60"/>
        <v>3.2939211668584201</v>
      </c>
      <c r="BU74" s="17">
        <f t="shared" si="61"/>
        <v>1</v>
      </c>
      <c r="BV74" s="17">
        <f t="shared" si="62"/>
        <v>2.129385022615311</v>
      </c>
      <c r="BW74" s="17">
        <f t="shared" si="63"/>
        <v>2.3769475163938529</v>
      </c>
      <c r="BX74" s="20">
        <f t="shared" si="64"/>
        <v>1</v>
      </c>
      <c r="BY74" s="20">
        <f t="shared" si="65"/>
        <v>3.1245724346611277</v>
      </c>
      <c r="BZ74" s="20">
        <f t="shared" si="66"/>
        <v>3.0128934967080325</v>
      </c>
    </row>
    <row r="75" spans="2:78" x14ac:dyDescent="0.25">
      <c r="B75">
        <v>10492</v>
      </c>
      <c r="C75">
        <v>2</v>
      </c>
      <c r="D75">
        <v>-0.32</v>
      </c>
      <c r="E75">
        <v>1.494</v>
      </c>
      <c r="F75" s="4">
        <v>109</v>
      </c>
      <c r="G75" s="5" t="str">
        <f>F75&amp;"_"&amp;COUNTIF($F$2:$F75,F75)</f>
        <v>109_3</v>
      </c>
      <c r="H75" t="s">
        <v>545</v>
      </c>
      <c r="I75">
        <v>2.3E-2</v>
      </c>
      <c r="J75" s="2">
        <v>31620.6855</v>
      </c>
      <c r="K75" s="2">
        <v>60587.097699999998</v>
      </c>
      <c r="L75" s="2">
        <v>57296.019500000002</v>
      </c>
      <c r="M75" s="1">
        <f>MIN(J75:L75)</f>
        <v>31620.6855</v>
      </c>
      <c r="N75" s="3">
        <f t="shared" si="34"/>
        <v>1</v>
      </c>
      <c r="O75" s="3">
        <f t="shared" si="35"/>
        <v>1.9160589576718696</v>
      </c>
      <c r="P75" s="3">
        <f t="shared" si="36"/>
        <v>1.8119790445403217</v>
      </c>
      <c r="Q75" s="3"/>
      <c r="S75">
        <v>9053</v>
      </c>
      <c r="T75">
        <v>2</v>
      </c>
      <c r="U75">
        <v>-1.48</v>
      </c>
      <c r="V75">
        <v>1.0429999999999999</v>
      </c>
      <c r="W75" s="4">
        <v>107</v>
      </c>
      <c r="X75" s="5" t="str">
        <f>W75&amp;"_"&amp;COUNTIF($W$2:$W75,W75)</f>
        <v>107_5</v>
      </c>
      <c r="Y75" t="s">
        <v>105</v>
      </c>
      <c r="Z75">
        <v>0.115</v>
      </c>
      <c r="AA75" s="1">
        <v>207942.9688</v>
      </c>
      <c r="AB75" s="1">
        <v>125887.07030000001</v>
      </c>
      <c r="AC75" s="1">
        <v>112229.44530000001</v>
      </c>
      <c r="AD75" s="1">
        <f>MIN(AA75:AC75)</f>
        <v>112229.44530000001</v>
      </c>
      <c r="AE75" s="3">
        <f t="shared" si="37"/>
        <v>1.8528378915546506</v>
      </c>
      <c r="AF75" s="3">
        <f t="shared" si="38"/>
        <v>1.12169377620545</v>
      </c>
      <c r="AG75" s="3">
        <f t="shared" si="39"/>
        <v>1</v>
      </c>
      <c r="AH75" s="3"/>
      <c r="AJ75">
        <v>10253</v>
      </c>
      <c r="AK75">
        <v>2</v>
      </c>
      <c r="AL75">
        <v>-0.62</v>
      </c>
      <c r="AM75">
        <v>1.6919999999999999</v>
      </c>
      <c r="AN75" s="4">
        <v>109</v>
      </c>
      <c r="AO75" s="5" t="str">
        <f>AN75&amp;"_"&amp;COUNTIF($AN$2:$AN75,AN75)</f>
        <v>109_1</v>
      </c>
      <c r="AP75" t="s">
        <v>545</v>
      </c>
      <c r="AQ75">
        <v>4.7E-2</v>
      </c>
      <c r="AR75" s="1">
        <v>33380.773399999998</v>
      </c>
      <c r="AS75" s="1">
        <v>33924.320299999999</v>
      </c>
      <c r="AT75" s="1">
        <v>33478.1875</v>
      </c>
      <c r="AU75" s="1">
        <f>MIN(AR75:AT75)</f>
        <v>33380.773399999998</v>
      </c>
      <c r="AV75" s="3">
        <f t="shared" si="40"/>
        <v>1</v>
      </c>
      <c r="AW75" s="3">
        <f t="shared" si="41"/>
        <v>1.0162832326706965</v>
      </c>
      <c r="AX75" s="3">
        <f t="shared" si="42"/>
        <v>1.0029182697127084</v>
      </c>
      <c r="AZ75" t="s">
        <v>1295</v>
      </c>
      <c r="BA75">
        <v>78</v>
      </c>
      <c r="BB75" t="s">
        <v>4236</v>
      </c>
      <c r="BC75" s="17">
        <f t="shared" si="43"/>
        <v>2.1999999999999999E-2</v>
      </c>
      <c r="BD75" s="17">
        <f t="shared" si="44"/>
        <v>0.113</v>
      </c>
      <c r="BE75" s="17" t="str">
        <f t="shared" si="45"/>
        <v>N/D</v>
      </c>
      <c r="BF75" s="2">
        <f t="shared" si="46"/>
        <v>10725.146500000001</v>
      </c>
      <c r="BG75" s="2">
        <f t="shared" si="47"/>
        <v>28501.234400000001</v>
      </c>
      <c r="BH75" s="2">
        <f t="shared" si="48"/>
        <v>28468.644499999999</v>
      </c>
      <c r="BI75" s="2">
        <f t="shared" si="49"/>
        <v>12838.834000000001</v>
      </c>
      <c r="BJ75" s="2">
        <f t="shared" si="50"/>
        <v>25018.742200000001</v>
      </c>
      <c r="BK75" s="2">
        <f t="shared" si="51"/>
        <v>27218.8184</v>
      </c>
      <c r="BL75" s="2" t="str">
        <f t="shared" si="52"/>
        <v>N/D</v>
      </c>
      <c r="BM75" s="2" t="str">
        <f t="shared" si="53"/>
        <v>N/D</v>
      </c>
      <c r="BN75" s="2" t="str">
        <f t="shared" si="54"/>
        <v>N/D</v>
      </c>
      <c r="BO75" s="17">
        <f t="shared" si="55"/>
        <v>1</v>
      </c>
      <c r="BP75" s="17">
        <f t="shared" si="56"/>
        <v>2.6574214534039231</v>
      </c>
      <c r="BQ75" s="17">
        <f t="shared" si="57"/>
        <v>2.6543828095961204</v>
      </c>
      <c r="BR75" s="17">
        <f t="shared" si="58"/>
        <v>1</v>
      </c>
      <c r="BS75" s="17">
        <f t="shared" si="59"/>
        <v>1.9486771306490915</v>
      </c>
      <c r="BT75" s="17">
        <f t="shared" si="60"/>
        <v>2.1200381903839554</v>
      </c>
      <c r="BU75" s="17" t="str">
        <f t="shared" si="61"/>
        <v>N/D</v>
      </c>
      <c r="BV75" s="17" t="str">
        <f t="shared" si="62"/>
        <v>N/D</v>
      </c>
      <c r="BW75" s="17" t="str">
        <f t="shared" si="63"/>
        <v>N/D</v>
      </c>
      <c r="BX75" s="20">
        <f t="shared" si="64"/>
        <v>1</v>
      </c>
      <c r="BY75" s="20">
        <f t="shared" si="65"/>
        <v>2.3030492920265075</v>
      </c>
      <c r="BZ75" s="20">
        <f t="shared" si="66"/>
        <v>2.3872104999900379</v>
      </c>
    </row>
    <row r="76" spans="2:78" x14ac:dyDescent="0.25">
      <c r="B76">
        <v>10542</v>
      </c>
      <c r="C76">
        <v>2</v>
      </c>
      <c r="D76">
        <v>-0.32</v>
      </c>
      <c r="E76">
        <v>1.4179999999999999</v>
      </c>
      <c r="F76" s="4">
        <v>109</v>
      </c>
      <c r="G76" s="5" t="str">
        <f>F76&amp;"_"&amp;COUNTIF($F$2:$F76,F76)</f>
        <v>109_4</v>
      </c>
      <c r="H76" t="s">
        <v>545</v>
      </c>
      <c r="I76">
        <v>3.3000000000000002E-2</v>
      </c>
      <c r="J76" s="2">
        <v>16308.3037</v>
      </c>
      <c r="K76" s="2">
        <v>34624.605499999998</v>
      </c>
      <c r="L76" s="2">
        <v>35167.664100000002</v>
      </c>
      <c r="M76" s="1">
        <f>MIN(J76:L76)</f>
        <v>16308.3037</v>
      </c>
      <c r="N76" s="3">
        <f t="shared" si="34"/>
        <v>1</v>
      </c>
      <c r="O76" s="3">
        <f t="shared" si="35"/>
        <v>2.1231273427904092</v>
      </c>
      <c r="P76" s="3">
        <f t="shared" si="36"/>
        <v>2.1564268575645915</v>
      </c>
      <c r="Q76" s="3"/>
      <c r="S76">
        <v>10348</v>
      </c>
      <c r="T76">
        <v>2</v>
      </c>
      <c r="U76">
        <v>-0.43</v>
      </c>
      <c r="V76">
        <v>1.5880000000000001</v>
      </c>
      <c r="W76" s="4">
        <v>109</v>
      </c>
      <c r="X76" s="5" t="str">
        <f>W76&amp;"_"&amp;COUNTIF($W$2:$W76,W76)</f>
        <v>109_1</v>
      </c>
      <c r="Y76" t="s">
        <v>545</v>
      </c>
      <c r="Z76">
        <v>5.8000000000000003E-2</v>
      </c>
      <c r="AA76" s="1">
        <v>40781.082000000002</v>
      </c>
      <c r="AB76" s="1">
        <v>54259.769500000002</v>
      </c>
      <c r="AC76" s="1">
        <v>52840.769500000002</v>
      </c>
      <c r="AD76" s="1">
        <f>MIN(AA76:AC76)</f>
        <v>40781.082000000002</v>
      </c>
      <c r="AE76" s="3">
        <f t="shared" si="37"/>
        <v>1</v>
      </c>
      <c r="AF76" s="3">
        <f t="shared" si="38"/>
        <v>1.3305132389572203</v>
      </c>
      <c r="AG76" s="3">
        <f t="shared" si="39"/>
        <v>1.2957176933167198</v>
      </c>
      <c r="AH76" s="3"/>
      <c r="AJ76">
        <v>10178</v>
      </c>
      <c r="AK76">
        <v>2</v>
      </c>
      <c r="AL76">
        <v>-0.7</v>
      </c>
      <c r="AM76">
        <v>1.4430000000000001</v>
      </c>
      <c r="AN76" s="4">
        <v>109</v>
      </c>
      <c r="AO76" s="5" t="str">
        <f>AN76&amp;"_"&amp;COUNTIF($AN$2:$AN76,AN76)</f>
        <v>109_2</v>
      </c>
      <c r="AP76" t="s">
        <v>545</v>
      </c>
      <c r="AQ76">
        <v>1.7999999999999999E-2</v>
      </c>
      <c r="AR76" s="1">
        <v>46945.992200000001</v>
      </c>
      <c r="AS76" s="1">
        <v>38889.339800000002</v>
      </c>
      <c r="AT76" s="1">
        <v>44096.644500000002</v>
      </c>
      <c r="AU76" s="1">
        <f>MIN(AR76:AT76)</f>
        <v>38889.339800000002</v>
      </c>
      <c r="AV76" s="3">
        <f t="shared" si="40"/>
        <v>1.2071686596232729</v>
      </c>
      <c r="AW76" s="3">
        <f t="shared" si="41"/>
        <v>1</v>
      </c>
      <c r="AX76" s="3">
        <f t="shared" si="42"/>
        <v>1.1339005682991821</v>
      </c>
      <c r="AZ76" t="s">
        <v>1296</v>
      </c>
      <c r="BA76">
        <v>79</v>
      </c>
      <c r="BB76" t="s">
        <v>4237</v>
      </c>
      <c r="BC76" s="17">
        <f t="shared" si="43"/>
        <v>0.26100000000000001</v>
      </c>
      <c r="BD76" s="17">
        <f t="shared" si="44"/>
        <v>5.0000000000000001E-3</v>
      </c>
      <c r="BE76" s="17">
        <f t="shared" si="45"/>
        <v>0.14099999999999999</v>
      </c>
      <c r="BF76" s="2">
        <f t="shared" si="46"/>
        <v>1220929.375</v>
      </c>
      <c r="BG76" s="2">
        <f t="shared" si="47"/>
        <v>1635180.875</v>
      </c>
      <c r="BH76" s="2">
        <f t="shared" si="48"/>
        <v>1727225.125</v>
      </c>
      <c r="BI76" s="2">
        <f t="shared" si="49"/>
        <v>2359815</v>
      </c>
      <c r="BJ76" s="2">
        <f t="shared" si="50"/>
        <v>2298157.75</v>
      </c>
      <c r="BK76" s="2">
        <f t="shared" si="51"/>
        <v>1748329.5</v>
      </c>
      <c r="BL76" s="2">
        <f t="shared" si="52"/>
        <v>2948107.5</v>
      </c>
      <c r="BM76" s="2">
        <f t="shared" si="53"/>
        <v>2529689.75</v>
      </c>
      <c r="BN76" s="2">
        <f t="shared" si="54"/>
        <v>2633526.5</v>
      </c>
      <c r="BO76" s="17">
        <f t="shared" si="55"/>
        <v>1</v>
      </c>
      <c r="BP76" s="17">
        <f t="shared" si="56"/>
        <v>1.3392919430741028</v>
      </c>
      <c r="BQ76" s="17">
        <f t="shared" si="57"/>
        <v>1.4146806198351973</v>
      </c>
      <c r="BR76" s="17">
        <f t="shared" si="58"/>
        <v>1.3497541510338869</v>
      </c>
      <c r="BS76" s="17">
        <f t="shared" si="59"/>
        <v>1.3144877724708071</v>
      </c>
      <c r="BT76" s="17">
        <f t="shared" si="60"/>
        <v>1</v>
      </c>
      <c r="BU76" s="17">
        <f t="shared" si="61"/>
        <v>1.1654027929709563</v>
      </c>
      <c r="BV76" s="17">
        <f t="shared" si="62"/>
        <v>1</v>
      </c>
      <c r="BW76" s="17">
        <f t="shared" si="63"/>
        <v>1.0410472272340907</v>
      </c>
      <c r="BX76" s="20">
        <f t="shared" si="64"/>
        <v>1.1717189813349476</v>
      </c>
      <c r="BY76" s="20">
        <f t="shared" si="65"/>
        <v>1.2179265718483032</v>
      </c>
      <c r="BZ76" s="20">
        <f t="shared" si="66"/>
        <v>1.1519092823564294</v>
      </c>
    </row>
    <row r="77" spans="2:78" x14ac:dyDescent="0.25">
      <c r="B77">
        <v>9948</v>
      </c>
      <c r="C77">
        <v>2</v>
      </c>
      <c r="D77">
        <v>-0.25</v>
      </c>
      <c r="E77">
        <v>1.917</v>
      </c>
      <c r="F77" s="4">
        <v>110</v>
      </c>
      <c r="G77" s="5" t="str">
        <f>F77&amp;"_"&amp;COUNTIF($F$2:$F77,F77)</f>
        <v>110_1</v>
      </c>
      <c r="H77" t="s">
        <v>121</v>
      </c>
      <c r="I77">
        <v>0.13</v>
      </c>
      <c r="J77" s="2">
        <v>23642.8184</v>
      </c>
      <c r="K77" s="2">
        <v>36360.648399999998</v>
      </c>
      <c r="L77" s="2">
        <v>42555.621099999997</v>
      </c>
      <c r="M77" s="1">
        <f>MIN(J77:L77)</f>
        <v>23642.8184</v>
      </c>
      <c r="N77" s="3">
        <f t="shared" si="34"/>
        <v>1</v>
      </c>
      <c r="O77" s="3">
        <f t="shared" si="35"/>
        <v>1.5379151412845093</v>
      </c>
      <c r="P77" s="3">
        <f t="shared" si="36"/>
        <v>1.7999385851561587</v>
      </c>
      <c r="Q77" s="3"/>
      <c r="S77">
        <v>10271</v>
      </c>
      <c r="T77">
        <v>2</v>
      </c>
      <c r="U77">
        <v>-0.5</v>
      </c>
      <c r="V77">
        <v>1.5369999999999999</v>
      </c>
      <c r="W77" s="4">
        <v>109</v>
      </c>
      <c r="X77" s="5" t="str">
        <f>W77&amp;"_"&amp;COUNTIF($W$2:$W77,W77)</f>
        <v>109_2</v>
      </c>
      <c r="Y77" t="s">
        <v>545</v>
      </c>
      <c r="Z77">
        <v>1.6E-2</v>
      </c>
      <c r="AA77" s="1">
        <v>46791.289100000002</v>
      </c>
      <c r="AB77" s="1">
        <v>47872.027300000002</v>
      </c>
      <c r="AC77" s="1">
        <v>42777.722699999998</v>
      </c>
      <c r="AD77" s="1">
        <f>MIN(AA77:AC77)</f>
        <v>42777.722699999998</v>
      </c>
      <c r="AE77" s="3">
        <f t="shared" si="37"/>
        <v>1.0938237509309958</v>
      </c>
      <c r="AF77" s="3">
        <f t="shared" si="38"/>
        <v>1.1190877933294006</v>
      </c>
      <c r="AG77" s="3">
        <f t="shared" si="39"/>
        <v>1</v>
      </c>
      <c r="AH77" s="3"/>
      <c r="AJ77">
        <v>10215</v>
      </c>
      <c r="AK77">
        <v>2</v>
      </c>
      <c r="AL77">
        <v>-0.62</v>
      </c>
      <c r="AM77">
        <v>1.3360000000000001</v>
      </c>
      <c r="AN77" s="4">
        <v>109</v>
      </c>
      <c r="AO77" s="5" t="str">
        <f>AN77&amp;"_"&amp;COUNTIF($AN$2:$AN77,AN77)</f>
        <v>109_3</v>
      </c>
      <c r="AP77" t="s">
        <v>545</v>
      </c>
      <c r="AQ77">
        <v>0.05</v>
      </c>
      <c r="AR77" s="1">
        <v>39641.972699999998</v>
      </c>
      <c r="AS77" s="1">
        <v>58834.753900000003</v>
      </c>
      <c r="AT77" s="1">
        <v>74631.304699999993</v>
      </c>
      <c r="AU77" s="1">
        <f>MIN(AR77:AT77)</f>
        <v>39641.972699999998</v>
      </c>
      <c r="AV77" s="3">
        <f t="shared" si="40"/>
        <v>1</v>
      </c>
      <c r="AW77" s="3">
        <f t="shared" si="41"/>
        <v>1.4841530300534214</v>
      </c>
      <c r="AX77" s="3">
        <f t="shared" si="42"/>
        <v>1.8826334719714894</v>
      </c>
      <c r="AZ77" t="s">
        <v>1297</v>
      </c>
      <c r="BA77">
        <v>79</v>
      </c>
      <c r="BB77" t="s">
        <v>4237</v>
      </c>
      <c r="BC77" s="17">
        <f t="shared" si="43"/>
        <v>0.13</v>
      </c>
      <c r="BD77" s="17">
        <f t="shared" si="44"/>
        <v>6.7000000000000004E-2</v>
      </c>
      <c r="BE77" s="17" t="str">
        <f t="shared" si="45"/>
        <v>N/D</v>
      </c>
      <c r="BF77" s="2">
        <f t="shared" si="46"/>
        <v>2963337.75</v>
      </c>
      <c r="BG77" s="2">
        <f t="shared" si="47"/>
        <v>3941771.75</v>
      </c>
      <c r="BH77" s="2">
        <f t="shared" si="48"/>
        <v>4026271.5</v>
      </c>
      <c r="BI77" s="2">
        <f t="shared" si="49"/>
        <v>2161364</v>
      </c>
      <c r="BJ77" s="2">
        <f t="shared" si="50"/>
        <v>1967430.625</v>
      </c>
      <c r="BK77" s="2">
        <f t="shared" si="51"/>
        <v>1793666.625</v>
      </c>
      <c r="BL77" s="2" t="str">
        <f t="shared" si="52"/>
        <v>N/D</v>
      </c>
      <c r="BM77" s="2" t="str">
        <f t="shared" si="53"/>
        <v>N/D</v>
      </c>
      <c r="BN77" s="2" t="str">
        <f t="shared" si="54"/>
        <v>N/D</v>
      </c>
      <c r="BO77" s="17">
        <f t="shared" si="55"/>
        <v>1</v>
      </c>
      <c r="BP77" s="17">
        <f t="shared" si="56"/>
        <v>1.3301797103620741</v>
      </c>
      <c r="BQ77" s="17">
        <f t="shared" si="57"/>
        <v>1.3586947690994724</v>
      </c>
      <c r="BR77" s="17">
        <f t="shared" si="58"/>
        <v>1.2049976120841297</v>
      </c>
      <c r="BS77" s="17">
        <f t="shared" si="59"/>
        <v>1.0968764192732861</v>
      </c>
      <c r="BT77" s="17">
        <f t="shared" si="60"/>
        <v>1</v>
      </c>
      <c r="BU77" s="17" t="str">
        <f t="shared" si="61"/>
        <v>N/D</v>
      </c>
      <c r="BV77" s="17" t="str">
        <f t="shared" si="62"/>
        <v>N/D</v>
      </c>
      <c r="BW77" s="17" t="str">
        <f t="shared" si="63"/>
        <v>N/D</v>
      </c>
      <c r="BX77" s="20">
        <f t="shared" si="64"/>
        <v>1.1024988060420648</v>
      </c>
      <c r="BY77" s="20">
        <f t="shared" si="65"/>
        <v>1.2135280648176801</v>
      </c>
      <c r="BZ77" s="20">
        <f t="shared" si="66"/>
        <v>1.1793473845497362</v>
      </c>
    </row>
    <row r="78" spans="2:78" x14ac:dyDescent="0.25">
      <c r="B78">
        <v>10004</v>
      </c>
      <c r="C78">
        <v>2</v>
      </c>
      <c r="D78">
        <v>-0.02</v>
      </c>
      <c r="E78">
        <v>1.837</v>
      </c>
      <c r="F78" s="4">
        <v>110</v>
      </c>
      <c r="G78" s="5" t="str">
        <f>F78&amp;"_"&amp;COUNTIF($F$2:$F78,F78)</f>
        <v>110_2</v>
      </c>
      <c r="H78" t="s">
        <v>121</v>
      </c>
      <c r="I78">
        <v>0.124</v>
      </c>
      <c r="J78" s="2">
        <v>17343.150399999999</v>
      </c>
      <c r="K78" s="2">
        <v>22192.956999999999</v>
      </c>
      <c r="L78" s="2">
        <v>25512.906200000001</v>
      </c>
      <c r="M78" s="1">
        <f>MIN(J78:L78)</f>
        <v>17343.150399999999</v>
      </c>
      <c r="N78" s="3">
        <f t="shared" si="34"/>
        <v>1</v>
      </c>
      <c r="O78" s="3">
        <f t="shared" si="35"/>
        <v>1.2796381561679822</v>
      </c>
      <c r="P78" s="3">
        <f t="shared" si="36"/>
        <v>1.471065268510847</v>
      </c>
      <c r="Q78" s="3"/>
      <c r="S78">
        <v>10312</v>
      </c>
      <c r="T78">
        <v>2</v>
      </c>
      <c r="U78">
        <v>-0.46</v>
      </c>
      <c r="V78">
        <v>1.532</v>
      </c>
      <c r="W78" s="4">
        <v>109</v>
      </c>
      <c r="X78" s="5" t="str">
        <f>W78&amp;"_"&amp;COUNTIF($W$2:$W78,W78)</f>
        <v>109_3</v>
      </c>
      <c r="Y78" t="s">
        <v>545</v>
      </c>
      <c r="Z78">
        <v>6.3E-2</v>
      </c>
      <c r="AA78" s="1">
        <v>57017.425799999997</v>
      </c>
      <c r="AB78" s="1">
        <v>71987.992199999993</v>
      </c>
      <c r="AC78" s="1">
        <v>62014.230499999998</v>
      </c>
      <c r="AD78" s="1">
        <f>MIN(AA78:AC78)</f>
        <v>57017.425799999997</v>
      </c>
      <c r="AE78" s="3">
        <f t="shared" si="37"/>
        <v>1</v>
      </c>
      <c r="AF78" s="3">
        <f t="shared" si="38"/>
        <v>1.2625612466706626</v>
      </c>
      <c r="AG78" s="3">
        <f t="shared" si="39"/>
        <v>1.087636448504836</v>
      </c>
      <c r="AH78" s="3"/>
      <c r="AJ78">
        <v>10304</v>
      </c>
      <c r="AK78">
        <v>2</v>
      </c>
      <c r="AL78">
        <v>-0.65</v>
      </c>
      <c r="AM78">
        <v>1.135</v>
      </c>
      <c r="AN78" s="4">
        <v>109</v>
      </c>
      <c r="AO78" s="5" t="str">
        <f>AN78&amp;"_"&amp;COUNTIF($AN$2:$AN78,AN78)</f>
        <v>109_4</v>
      </c>
      <c r="AP78" t="s">
        <v>545</v>
      </c>
      <c r="AQ78">
        <v>1E-3</v>
      </c>
      <c r="AR78" s="1">
        <v>17622.460899999998</v>
      </c>
      <c r="AS78" s="1">
        <v>21173.916000000001</v>
      </c>
      <c r="AT78" s="1">
        <v>26088.296900000001</v>
      </c>
      <c r="AU78" s="1">
        <f>MIN(AR78:AT78)</f>
        <v>17622.460899999998</v>
      </c>
      <c r="AV78" s="3">
        <f t="shared" si="40"/>
        <v>1</v>
      </c>
      <c r="AW78" s="3">
        <f t="shared" si="41"/>
        <v>1.2015300314838551</v>
      </c>
      <c r="AX78" s="3">
        <f t="shared" si="42"/>
        <v>1.4804003281970683</v>
      </c>
      <c r="AZ78" t="s">
        <v>3501</v>
      </c>
      <c r="BA78">
        <v>84</v>
      </c>
      <c r="BB78" t="s">
        <v>4238</v>
      </c>
      <c r="BC78" s="17" t="str">
        <f t="shared" si="43"/>
        <v>N/D</v>
      </c>
      <c r="BD78" s="17">
        <f t="shared" si="44"/>
        <v>0.33900000000000002</v>
      </c>
      <c r="BE78" s="17" t="str">
        <f t="shared" si="45"/>
        <v>N/D</v>
      </c>
      <c r="BF78" s="2" t="str">
        <f t="shared" si="46"/>
        <v>N/D</v>
      </c>
      <c r="BG78" s="2" t="str">
        <f t="shared" si="47"/>
        <v>N/D</v>
      </c>
      <c r="BH78" s="2" t="str">
        <f t="shared" si="48"/>
        <v>N/D</v>
      </c>
      <c r="BI78" s="2">
        <f t="shared" si="49"/>
        <v>968538.6875</v>
      </c>
      <c r="BJ78" s="2">
        <f t="shared" si="50"/>
        <v>952989.4375</v>
      </c>
      <c r="BK78" s="2">
        <f t="shared" si="51"/>
        <v>805679.75</v>
      </c>
      <c r="BL78" s="2" t="str">
        <f t="shared" si="52"/>
        <v>N/D</v>
      </c>
      <c r="BM78" s="2" t="str">
        <f t="shared" si="53"/>
        <v>N/D</v>
      </c>
      <c r="BN78" s="2" t="str">
        <f t="shared" si="54"/>
        <v>N/D</v>
      </c>
      <c r="BO78" s="17" t="str">
        <f t="shared" si="55"/>
        <v>N/D</v>
      </c>
      <c r="BP78" s="17" t="str">
        <f t="shared" si="56"/>
        <v>N/D</v>
      </c>
      <c r="BQ78" s="17" t="str">
        <f t="shared" si="57"/>
        <v>N/D</v>
      </c>
      <c r="BR78" s="17">
        <f t="shared" si="58"/>
        <v>1.2021385513288623</v>
      </c>
      <c r="BS78" s="17">
        <f t="shared" si="59"/>
        <v>1.182839009544425</v>
      </c>
      <c r="BT78" s="17">
        <f t="shared" si="60"/>
        <v>1</v>
      </c>
      <c r="BU78" s="17" t="str">
        <f t="shared" si="61"/>
        <v>N/D</v>
      </c>
      <c r="BV78" s="17" t="str">
        <f t="shared" si="62"/>
        <v>N/D</v>
      </c>
      <c r="BW78" s="17" t="str">
        <f t="shared" si="63"/>
        <v>N/D</v>
      </c>
      <c r="BX78" s="20">
        <f t="shared" si="64"/>
        <v>1.2021385513288623</v>
      </c>
      <c r="BY78" s="20">
        <f t="shared" si="65"/>
        <v>1.182839009544425</v>
      </c>
      <c r="BZ78" s="20">
        <f t="shared" si="66"/>
        <v>1</v>
      </c>
    </row>
    <row r="79" spans="2:78" x14ac:dyDescent="0.25">
      <c r="B79">
        <v>9855</v>
      </c>
      <c r="C79">
        <v>2</v>
      </c>
      <c r="D79">
        <v>-0.53</v>
      </c>
      <c r="E79">
        <v>1.819</v>
      </c>
      <c r="F79" s="4">
        <v>110</v>
      </c>
      <c r="G79" s="5" t="str">
        <f>F79&amp;"_"&amp;COUNTIF($F$2:$F79,F79)</f>
        <v>110_3</v>
      </c>
      <c r="H79" t="s">
        <v>121</v>
      </c>
      <c r="I79">
        <v>7.4999999999999997E-2</v>
      </c>
      <c r="J79" s="2">
        <v>20864.031200000001</v>
      </c>
      <c r="K79" s="2">
        <v>29285.025399999999</v>
      </c>
      <c r="L79" s="2">
        <v>31364.8711</v>
      </c>
      <c r="M79" s="1">
        <f>MIN(J79:L79)</f>
        <v>20864.031200000001</v>
      </c>
      <c r="N79" s="3">
        <f t="shared" si="34"/>
        <v>1</v>
      </c>
      <c r="O79" s="3">
        <f t="shared" si="35"/>
        <v>1.4036129988149173</v>
      </c>
      <c r="P79" s="3">
        <f t="shared" si="36"/>
        <v>1.503298705764972</v>
      </c>
      <c r="Q79" s="3"/>
      <c r="S79">
        <v>9681</v>
      </c>
      <c r="T79">
        <v>2</v>
      </c>
      <c r="U79">
        <v>-0.42</v>
      </c>
      <c r="V79">
        <v>1.881</v>
      </c>
      <c r="W79" s="4">
        <v>110</v>
      </c>
      <c r="X79" s="5" t="str">
        <f>W79&amp;"_"&amp;COUNTIF($W$2:$W79,W79)</f>
        <v>110_1</v>
      </c>
      <c r="Y79" t="s">
        <v>121</v>
      </c>
      <c r="Z79">
        <v>0.10100000000000001</v>
      </c>
      <c r="AA79" s="1">
        <v>40902.734400000001</v>
      </c>
      <c r="AB79" s="1">
        <v>52842.730499999998</v>
      </c>
      <c r="AC79" s="1">
        <v>46058.710899999998</v>
      </c>
      <c r="AD79" s="1">
        <f>MIN(AA79:AC79)</f>
        <v>40902.734400000001</v>
      </c>
      <c r="AE79" s="3">
        <f t="shared" si="37"/>
        <v>1</v>
      </c>
      <c r="AF79" s="3">
        <f t="shared" si="38"/>
        <v>1.2919119289980769</v>
      </c>
      <c r="AG79" s="3">
        <f t="shared" si="39"/>
        <v>1.1260545676379035</v>
      </c>
      <c r="AH79" s="3"/>
      <c r="AJ79">
        <v>10138</v>
      </c>
      <c r="AK79">
        <v>2</v>
      </c>
      <c r="AL79">
        <v>-0.73</v>
      </c>
      <c r="AM79">
        <v>1.119</v>
      </c>
      <c r="AN79" s="4">
        <v>109</v>
      </c>
      <c r="AO79" s="5" t="str">
        <f>AN79&amp;"_"&amp;COUNTIF($AN$2:$AN79,AN79)</f>
        <v>109_5</v>
      </c>
      <c r="AP79" t="s">
        <v>545</v>
      </c>
      <c r="AQ79">
        <v>6.0000000000000001E-3</v>
      </c>
      <c r="AR79" s="1">
        <v>68463.960900000005</v>
      </c>
      <c r="AS79" s="1">
        <v>38615.058599999997</v>
      </c>
      <c r="AT79" s="1">
        <v>32593.9512</v>
      </c>
      <c r="AU79" s="1">
        <f>MIN(AR79:AT79)</f>
        <v>32593.9512</v>
      </c>
      <c r="AV79" s="3">
        <f t="shared" si="40"/>
        <v>2.1005112414845857</v>
      </c>
      <c r="AW79" s="3">
        <f t="shared" si="41"/>
        <v>1.18473082207965</v>
      </c>
      <c r="AX79" s="3">
        <f t="shared" si="42"/>
        <v>1</v>
      </c>
      <c r="AZ79" t="s">
        <v>3953</v>
      </c>
      <c r="BA79">
        <v>90</v>
      </c>
      <c r="BB79" t="s">
        <v>4239</v>
      </c>
      <c r="BC79" s="17" t="str">
        <f t="shared" si="43"/>
        <v>N/D</v>
      </c>
      <c r="BD79" s="17" t="str">
        <f t="shared" si="44"/>
        <v>N/D</v>
      </c>
      <c r="BE79" s="17">
        <f t="shared" si="45"/>
        <v>0.35</v>
      </c>
      <c r="BF79" s="2" t="str">
        <f t="shared" si="46"/>
        <v>N/D</v>
      </c>
      <c r="BG79" s="2" t="str">
        <f t="shared" si="47"/>
        <v>N/D</v>
      </c>
      <c r="BH79" s="2" t="str">
        <f t="shared" si="48"/>
        <v>N/D</v>
      </c>
      <c r="BI79" s="2" t="str">
        <f t="shared" si="49"/>
        <v>N/D</v>
      </c>
      <c r="BJ79" s="2" t="str">
        <f t="shared" si="50"/>
        <v>N/D</v>
      </c>
      <c r="BK79" s="2" t="str">
        <f t="shared" si="51"/>
        <v>N/D</v>
      </c>
      <c r="BL79" s="2">
        <f t="shared" si="52"/>
        <v>735005.1875</v>
      </c>
      <c r="BM79" s="2">
        <f t="shared" si="53"/>
        <v>771115.5</v>
      </c>
      <c r="BN79" s="2">
        <f t="shared" si="54"/>
        <v>871139.6875</v>
      </c>
      <c r="BO79" s="17" t="str">
        <f t="shared" si="55"/>
        <v>N/D</v>
      </c>
      <c r="BP79" s="17" t="str">
        <f t="shared" si="56"/>
        <v>N/D</v>
      </c>
      <c r="BQ79" s="17" t="str">
        <f t="shared" si="57"/>
        <v>N/D</v>
      </c>
      <c r="BR79" s="17" t="str">
        <f t="shared" si="58"/>
        <v>N/D</v>
      </c>
      <c r="BS79" s="17" t="str">
        <f t="shared" si="59"/>
        <v>N/D</v>
      </c>
      <c r="BT79" s="17" t="str">
        <f t="shared" si="60"/>
        <v>N/D</v>
      </c>
      <c r="BU79" s="17">
        <f t="shared" si="61"/>
        <v>1</v>
      </c>
      <c r="BV79" s="17">
        <f t="shared" si="62"/>
        <v>1.0491293301246258</v>
      </c>
      <c r="BW79" s="17">
        <f t="shared" si="63"/>
        <v>1.1852156995830727</v>
      </c>
      <c r="BX79" s="20">
        <f t="shared" si="64"/>
        <v>1</v>
      </c>
      <c r="BY79" s="20">
        <f t="shared" si="65"/>
        <v>1.0491293301246258</v>
      </c>
      <c r="BZ79" s="20">
        <f t="shared" si="66"/>
        <v>1.1852156995830727</v>
      </c>
    </row>
    <row r="80" spans="2:78" x14ac:dyDescent="0.25">
      <c r="B80">
        <v>6138</v>
      </c>
      <c r="C80">
        <v>2</v>
      </c>
      <c r="D80">
        <v>0.39</v>
      </c>
      <c r="E80">
        <v>1.829</v>
      </c>
      <c r="F80" s="4">
        <v>111</v>
      </c>
      <c r="G80" s="5" t="str">
        <f>F80&amp;"_"&amp;COUNTIF($F$2:$F80,F80)</f>
        <v>111_1</v>
      </c>
      <c r="H80" t="s">
        <v>213</v>
      </c>
      <c r="I80">
        <v>0.13800000000000001</v>
      </c>
      <c r="J80" s="2">
        <v>481686.90620000003</v>
      </c>
      <c r="K80" s="2">
        <v>581205.25</v>
      </c>
      <c r="L80" s="2">
        <v>596240.8125</v>
      </c>
      <c r="M80" s="1">
        <f>MIN(J80:L80)</f>
        <v>481686.90620000003</v>
      </c>
      <c r="N80" s="3">
        <f t="shared" si="34"/>
        <v>1</v>
      </c>
      <c r="O80" s="3">
        <f t="shared" si="35"/>
        <v>1.206603797028851</v>
      </c>
      <c r="P80" s="3">
        <f t="shared" si="36"/>
        <v>1.2378181860987443</v>
      </c>
      <c r="Q80" s="3"/>
      <c r="S80">
        <v>9731</v>
      </c>
      <c r="T80">
        <v>2</v>
      </c>
      <c r="U80">
        <v>-0.26</v>
      </c>
      <c r="V80">
        <v>1.863</v>
      </c>
      <c r="W80" s="4">
        <v>110</v>
      </c>
      <c r="X80" s="5" t="str">
        <f>W80&amp;"_"&amp;COUNTIF($W$2:$W80,W80)</f>
        <v>110_2</v>
      </c>
      <c r="Y80" t="s">
        <v>121</v>
      </c>
      <c r="Z80">
        <v>3.9E-2</v>
      </c>
      <c r="AA80" s="1">
        <v>35311.722699999998</v>
      </c>
      <c r="AB80" s="1">
        <v>55990.140599999999</v>
      </c>
      <c r="AC80" s="1">
        <v>41672.468800000002</v>
      </c>
      <c r="AD80" s="1">
        <f>MIN(AA80:AC80)</f>
        <v>35311.722699999998</v>
      </c>
      <c r="AE80" s="3">
        <f t="shared" si="37"/>
        <v>1</v>
      </c>
      <c r="AF80" s="3">
        <f t="shared" si="38"/>
        <v>1.5855964059210286</v>
      </c>
      <c r="AG80" s="3">
        <f t="shared" si="39"/>
        <v>1.180131288242134</v>
      </c>
      <c r="AH80" s="3"/>
      <c r="AJ80">
        <v>9580</v>
      </c>
      <c r="AK80">
        <v>2</v>
      </c>
      <c r="AL80">
        <v>-0.5</v>
      </c>
      <c r="AM80">
        <v>1.8680000000000001</v>
      </c>
      <c r="AN80" s="4">
        <v>110</v>
      </c>
      <c r="AO80" s="5" t="str">
        <f>AN80&amp;"_"&amp;COUNTIF($AN$2:$AN80,AN80)</f>
        <v>110_1</v>
      </c>
      <c r="AP80" t="s">
        <v>121</v>
      </c>
      <c r="AQ80">
        <v>0.124</v>
      </c>
      <c r="AR80" s="1">
        <v>21589.127</v>
      </c>
      <c r="AS80" s="1">
        <v>23602.162100000001</v>
      </c>
      <c r="AT80" s="1">
        <v>26215.554700000001</v>
      </c>
      <c r="AU80" s="1">
        <f>MIN(AR80:AT80)</f>
        <v>21589.127</v>
      </c>
      <c r="AV80" s="3">
        <f t="shared" si="40"/>
        <v>1</v>
      </c>
      <c r="AW80" s="3">
        <f t="shared" si="41"/>
        <v>1.0932430060743077</v>
      </c>
      <c r="AX80" s="3">
        <f t="shared" si="42"/>
        <v>1.2142943389975889</v>
      </c>
      <c r="AZ80" t="s">
        <v>1298</v>
      </c>
      <c r="BA80">
        <v>97</v>
      </c>
      <c r="BB80" t="s">
        <v>4240</v>
      </c>
      <c r="BC80" s="17">
        <f t="shared" si="43"/>
        <v>7.1999999999999995E-2</v>
      </c>
      <c r="BD80" s="17">
        <f t="shared" si="44"/>
        <v>7.5999999999999998E-2</v>
      </c>
      <c r="BE80" s="17">
        <f t="shared" si="45"/>
        <v>5.5E-2</v>
      </c>
      <c r="BF80" s="2">
        <f t="shared" si="46"/>
        <v>5818.4395000000004</v>
      </c>
      <c r="BG80" s="2">
        <f t="shared" si="47"/>
        <v>23972.636699999999</v>
      </c>
      <c r="BH80" s="2">
        <f t="shared" si="48"/>
        <v>19610.035199999998</v>
      </c>
      <c r="BI80" s="2">
        <f t="shared" si="49"/>
        <v>0</v>
      </c>
      <c r="BJ80" s="2">
        <f t="shared" si="50"/>
        <v>23140.1289</v>
      </c>
      <c r="BK80" s="2">
        <f t="shared" si="51"/>
        <v>16476.8066</v>
      </c>
      <c r="BL80" s="2">
        <f t="shared" si="52"/>
        <v>6810.9214000000002</v>
      </c>
      <c r="BM80" s="2">
        <f t="shared" si="53"/>
        <v>22715.089800000002</v>
      </c>
      <c r="BN80" s="2">
        <f t="shared" si="54"/>
        <v>21753.017599999999</v>
      </c>
      <c r="BO80" s="17">
        <f t="shared" si="55"/>
        <v>1</v>
      </c>
      <c r="BP80" s="17">
        <f t="shared" si="56"/>
        <v>4.1201144568058146</v>
      </c>
      <c r="BQ80" s="17">
        <f t="shared" si="57"/>
        <v>3.3703255314418921</v>
      </c>
      <c r="BR80" s="17" t="str">
        <f t="shared" si="58"/>
        <v>N/V</v>
      </c>
      <c r="BS80" s="17" t="str">
        <f t="shared" si="59"/>
        <v>N/V</v>
      </c>
      <c r="BT80" s="17" t="str">
        <f t="shared" si="60"/>
        <v>N/V</v>
      </c>
      <c r="BU80" s="17">
        <f t="shared" si="61"/>
        <v>1</v>
      </c>
      <c r="BV80" s="17">
        <f t="shared" si="62"/>
        <v>3.3350979208187606</v>
      </c>
      <c r="BW80" s="17">
        <f t="shared" si="63"/>
        <v>3.1938435818683795</v>
      </c>
      <c r="BX80" s="20">
        <f t="shared" si="64"/>
        <v>1</v>
      </c>
      <c r="BY80" s="20">
        <f t="shared" si="65"/>
        <v>3.7276061888122873</v>
      </c>
      <c r="BZ80" s="20">
        <f t="shared" si="66"/>
        <v>3.2820845566551355</v>
      </c>
    </row>
    <row r="81" spans="2:78" x14ac:dyDescent="0.25">
      <c r="B81">
        <v>5762</v>
      </c>
      <c r="C81">
        <v>2</v>
      </c>
      <c r="D81">
        <v>-0.05</v>
      </c>
      <c r="E81">
        <v>1.643</v>
      </c>
      <c r="F81" s="4">
        <v>111</v>
      </c>
      <c r="G81" s="5" t="str">
        <f>F81&amp;"_"&amp;COUNTIF($F$2:$F81,F81)</f>
        <v>111_2</v>
      </c>
      <c r="H81" t="s">
        <v>213</v>
      </c>
      <c r="I81">
        <v>0.14199999999999999</v>
      </c>
      <c r="J81" s="2">
        <v>5779920</v>
      </c>
      <c r="K81" s="2">
        <v>7847255</v>
      </c>
      <c r="L81" s="2">
        <v>7802280.5</v>
      </c>
      <c r="M81" s="1">
        <f>MIN(J81:L81)</f>
        <v>5779920</v>
      </c>
      <c r="N81" s="3">
        <f t="shared" si="34"/>
        <v>1</v>
      </c>
      <c r="O81" s="3">
        <f t="shared" si="35"/>
        <v>1.3576753657490068</v>
      </c>
      <c r="P81" s="3">
        <f t="shared" si="36"/>
        <v>1.3498942026879264</v>
      </c>
      <c r="Q81" s="3"/>
      <c r="S81">
        <v>9784</v>
      </c>
      <c r="T81">
        <v>2</v>
      </c>
      <c r="U81">
        <v>-0.08</v>
      </c>
      <c r="V81">
        <v>1.84</v>
      </c>
      <c r="W81" s="4">
        <v>110</v>
      </c>
      <c r="X81" s="5" t="str">
        <f>W81&amp;"_"&amp;COUNTIF($W$2:$W81,W81)</f>
        <v>110_3</v>
      </c>
      <c r="Y81" t="s">
        <v>121</v>
      </c>
      <c r="Z81">
        <v>0.105</v>
      </c>
      <c r="AA81" s="1">
        <v>18418.716799999998</v>
      </c>
      <c r="AB81" s="1">
        <v>30537.410199999998</v>
      </c>
      <c r="AC81" s="1">
        <v>29771.988300000001</v>
      </c>
      <c r="AD81" s="1">
        <f>MIN(AA81:AC81)</f>
        <v>18418.716799999998</v>
      </c>
      <c r="AE81" s="3">
        <f t="shared" si="37"/>
        <v>1</v>
      </c>
      <c r="AF81" s="3">
        <f t="shared" si="38"/>
        <v>1.6579553576718222</v>
      </c>
      <c r="AG81" s="3">
        <f t="shared" si="39"/>
        <v>1.6163986136102599</v>
      </c>
      <c r="AH81" s="3"/>
      <c r="AJ81">
        <v>9622</v>
      </c>
      <c r="AK81">
        <v>2</v>
      </c>
      <c r="AL81">
        <v>-0.38</v>
      </c>
      <c r="AM81">
        <v>1.857</v>
      </c>
      <c r="AN81" s="4">
        <v>110</v>
      </c>
      <c r="AO81" s="5" t="str">
        <f>AN81&amp;"_"&amp;COUNTIF($AN$2:$AN81,AN81)</f>
        <v>110_2</v>
      </c>
      <c r="AP81" t="s">
        <v>121</v>
      </c>
      <c r="AQ81">
        <v>0.13300000000000001</v>
      </c>
      <c r="AR81" s="1">
        <v>37072.363299999997</v>
      </c>
      <c r="AS81" s="1">
        <v>50718.621099999997</v>
      </c>
      <c r="AT81" s="1">
        <v>55706.621099999997</v>
      </c>
      <c r="AU81" s="1">
        <f>MIN(AR81:AT81)</f>
        <v>37072.363299999997</v>
      </c>
      <c r="AV81" s="3">
        <f t="shared" si="40"/>
        <v>1</v>
      </c>
      <c r="AW81" s="3">
        <f t="shared" si="41"/>
        <v>1.3680978655061897</v>
      </c>
      <c r="AX81" s="3">
        <f t="shared" si="42"/>
        <v>1.5026455327168204</v>
      </c>
      <c r="AZ81" t="s">
        <v>3502</v>
      </c>
      <c r="BA81">
        <v>97</v>
      </c>
      <c r="BB81" t="s">
        <v>4240</v>
      </c>
      <c r="BC81" s="17" t="str">
        <f t="shared" si="43"/>
        <v>N/D</v>
      </c>
      <c r="BD81" s="17">
        <f t="shared" si="44"/>
        <v>3.5999999999999997E-2</v>
      </c>
      <c r="BE81" s="17">
        <f t="shared" si="45"/>
        <v>2E-3</v>
      </c>
      <c r="BF81" s="2" t="str">
        <f t="shared" si="46"/>
        <v>N/D</v>
      </c>
      <c r="BG81" s="2" t="str">
        <f t="shared" si="47"/>
        <v>N/D</v>
      </c>
      <c r="BH81" s="2" t="str">
        <f t="shared" si="48"/>
        <v>N/D</v>
      </c>
      <c r="BI81" s="2">
        <f t="shared" si="49"/>
        <v>5799.5092999999997</v>
      </c>
      <c r="BJ81" s="2">
        <f t="shared" si="50"/>
        <v>17410.607400000001</v>
      </c>
      <c r="BK81" s="2">
        <f t="shared" si="51"/>
        <v>15010.252899999999</v>
      </c>
      <c r="BL81" s="2">
        <f t="shared" si="52"/>
        <v>6918.3711000000003</v>
      </c>
      <c r="BM81" s="2">
        <f t="shared" si="53"/>
        <v>19658.7012</v>
      </c>
      <c r="BN81" s="2">
        <f t="shared" si="54"/>
        <v>25673.605500000001</v>
      </c>
      <c r="BO81" s="17" t="str">
        <f t="shared" si="55"/>
        <v>N/D</v>
      </c>
      <c r="BP81" s="17" t="str">
        <f t="shared" si="56"/>
        <v>N/D</v>
      </c>
      <c r="BQ81" s="17" t="str">
        <f t="shared" si="57"/>
        <v>N/D</v>
      </c>
      <c r="BR81" s="17">
        <f t="shared" si="58"/>
        <v>1</v>
      </c>
      <c r="BS81" s="17">
        <f t="shared" si="59"/>
        <v>3.0020828486299695</v>
      </c>
      <c r="BT81" s="17">
        <f t="shared" si="60"/>
        <v>2.58819360803508</v>
      </c>
      <c r="BU81" s="17">
        <f t="shared" si="61"/>
        <v>1</v>
      </c>
      <c r="BV81" s="17">
        <f t="shared" si="62"/>
        <v>2.84152164083826</v>
      </c>
      <c r="BW81" s="17">
        <f t="shared" si="63"/>
        <v>3.7109321152200119</v>
      </c>
      <c r="BX81" s="20">
        <f t="shared" si="64"/>
        <v>1</v>
      </c>
      <c r="BY81" s="20">
        <f t="shared" si="65"/>
        <v>2.9218022447341148</v>
      </c>
      <c r="BZ81" s="20">
        <f t="shared" si="66"/>
        <v>3.1495628616275457</v>
      </c>
    </row>
    <row r="82" spans="2:78" x14ac:dyDescent="0.25">
      <c r="B82">
        <v>12392</v>
      </c>
      <c r="C82">
        <v>2</v>
      </c>
      <c r="D82">
        <v>0.08</v>
      </c>
      <c r="E82">
        <v>1.8939999999999999</v>
      </c>
      <c r="F82" s="4">
        <v>115</v>
      </c>
      <c r="G82" s="5" t="str">
        <f>F82&amp;"_"&amp;COUNTIF($F$2:$F82,F82)</f>
        <v>115_1</v>
      </c>
      <c r="H82" t="s">
        <v>143</v>
      </c>
      <c r="I82">
        <v>0.154</v>
      </c>
      <c r="J82" s="2">
        <v>1980910</v>
      </c>
      <c r="K82" s="2">
        <v>3123308</v>
      </c>
      <c r="L82" s="2">
        <v>3221407.25</v>
      </c>
      <c r="M82" s="1">
        <f>MIN(J82:L82)</f>
        <v>1980910</v>
      </c>
      <c r="N82" s="3">
        <f t="shared" si="34"/>
        <v>1</v>
      </c>
      <c r="O82" s="3">
        <f t="shared" si="35"/>
        <v>1.5767036362076015</v>
      </c>
      <c r="P82" s="3">
        <f t="shared" si="36"/>
        <v>1.6262259517090629</v>
      </c>
      <c r="Q82" s="3"/>
      <c r="S82">
        <v>6099</v>
      </c>
      <c r="T82">
        <v>2</v>
      </c>
      <c r="U82">
        <v>0.37</v>
      </c>
      <c r="V82">
        <v>1.788</v>
      </c>
      <c r="W82" s="4">
        <v>111</v>
      </c>
      <c r="X82" s="5" t="str">
        <f>W82&amp;"_"&amp;COUNTIF($W$2:$W82,W82)</f>
        <v>111_1</v>
      </c>
      <c r="Y82" t="s">
        <v>213</v>
      </c>
      <c r="Z82">
        <v>0.14899999999999999</v>
      </c>
      <c r="AA82" s="1">
        <v>402288.84379999997</v>
      </c>
      <c r="AB82" s="1">
        <v>423766.8125</v>
      </c>
      <c r="AC82" s="1">
        <v>375497.75</v>
      </c>
      <c r="AD82" s="1">
        <f>MIN(AA82:AC82)</f>
        <v>375497.75</v>
      </c>
      <c r="AE82" s="3">
        <f t="shared" si="37"/>
        <v>1.0713482139373671</v>
      </c>
      <c r="AF82" s="3">
        <f t="shared" si="38"/>
        <v>1.1285468754473229</v>
      </c>
      <c r="AG82" s="3">
        <f t="shared" si="39"/>
        <v>1</v>
      </c>
      <c r="AH82" s="3"/>
      <c r="AJ82">
        <v>9672</v>
      </c>
      <c r="AK82">
        <v>2</v>
      </c>
      <c r="AL82">
        <v>-0.12</v>
      </c>
      <c r="AM82">
        <v>1.853</v>
      </c>
      <c r="AN82" s="4">
        <v>110</v>
      </c>
      <c r="AO82" s="5" t="str">
        <f>AN82&amp;"_"&amp;COUNTIF($AN$2:$AN82,AN82)</f>
        <v>110_3</v>
      </c>
      <c r="AP82" t="s">
        <v>121</v>
      </c>
      <c r="AQ82">
        <v>4.3999999999999997E-2</v>
      </c>
      <c r="AR82" s="1">
        <v>42262.574200000003</v>
      </c>
      <c r="AS82" s="1">
        <v>53303.152300000002</v>
      </c>
      <c r="AT82" s="1">
        <v>51892.718800000002</v>
      </c>
      <c r="AU82" s="1">
        <f>MIN(AR82:AT82)</f>
        <v>42262.574200000003</v>
      </c>
      <c r="AV82" s="3">
        <f t="shared" si="40"/>
        <v>1</v>
      </c>
      <c r="AW82" s="3">
        <f t="shared" si="41"/>
        <v>1.2612377099358041</v>
      </c>
      <c r="AX82" s="3">
        <f t="shared" si="42"/>
        <v>1.2278646008268943</v>
      </c>
      <c r="AZ82" t="s">
        <v>1299</v>
      </c>
      <c r="BA82">
        <v>98</v>
      </c>
      <c r="BB82" t="s">
        <v>4241</v>
      </c>
      <c r="BC82" s="17">
        <f t="shared" si="43"/>
        <v>3.4000000000000002E-2</v>
      </c>
      <c r="BD82" s="17">
        <f t="shared" si="44"/>
        <v>0.03</v>
      </c>
      <c r="BE82" s="17">
        <f t="shared" si="45"/>
        <v>3.1E-2</v>
      </c>
      <c r="BF82" s="2">
        <f t="shared" si="46"/>
        <v>721323.875</v>
      </c>
      <c r="BG82" s="2">
        <f t="shared" si="47"/>
        <v>36152.906199999998</v>
      </c>
      <c r="BH82" s="2">
        <f t="shared" si="48"/>
        <v>27876.929700000001</v>
      </c>
      <c r="BI82" s="2">
        <f t="shared" si="49"/>
        <v>265599.65620000003</v>
      </c>
      <c r="BJ82" s="2">
        <f t="shared" si="50"/>
        <v>44208.746099999997</v>
      </c>
      <c r="BK82" s="2">
        <f t="shared" si="51"/>
        <v>48061.421900000001</v>
      </c>
      <c r="BL82" s="2">
        <f t="shared" si="52"/>
        <v>160681.20310000001</v>
      </c>
      <c r="BM82" s="2">
        <f t="shared" si="53"/>
        <v>38589.316400000003</v>
      </c>
      <c r="BN82" s="2">
        <f t="shared" si="54"/>
        <v>29482.464800000002</v>
      </c>
      <c r="BO82" s="17">
        <f t="shared" si="55"/>
        <v>25.875298419251671</v>
      </c>
      <c r="BP82" s="17">
        <f t="shared" si="56"/>
        <v>1.2968754661672801</v>
      </c>
      <c r="BQ82" s="17">
        <f t="shared" si="57"/>
        <v>1</v>
      </c>
      <c r="BR82" s="17">
        <f t="shared" si="58"/>
        <v>6.0078531881274069</v>
      </c>
      <c r="BS82" s="17">
        <f t="shared" si="59"/>
        <v>1</v>
      </c>
      <c r="BT82" s="17">
        <f t="shared" si="60"/>
        <v>1.087147366525286</v>
      </c>
      <c r="BU82" s="17">
        <f t="shared" si="61"/>
        <v>5.4500600336509182</v>
      </c>
      <c r="BV82" s="17">
        <f t="shared" si="62"/>
        <v>1.3088904425657111</v>
      </c>
      <c r="BW82" s="17">
        <f t="shared" si="63"/>
        <v>1</v>
      </c>
      <c r="BX82" s="20">
        <f t="shared" si="64"/>
        <v>12.444403880343332</v>
      </c>
      <c r="BY82" s="20">
        <f t="shared" si="65"/>
        <v>1.2019219695776637</v>
      </c>
      <c r="BZ82" s="20">
        <f t="shared" si="66"/>
        <v>1.0290491221750953</v>
      </c>
    </row>
    <row r="83" spans="2:78" x14ac:dyDescent="0.25">
      <c r="B83">
        <v>12434</v>
      </c>
      <c r="C83">
        <v>2</v>
      </c>
      <c r="D83">
        <v>-0.17</v>
      </c>
      <c r="E83">
        <v>1.806</v>
      </c>
      <c r="F83" s="4">
        <v>115</v>
      </c>
      <c r="G83" s="5" t="str">
        <f>F83&amp;"_"&amp;COUNTIF($F$2:$F83,F83)</f>
        <v>115_2</v>
      </c>
      <c r="H83" t="s">
        <v>143</v>
      </c>
      <c r="I83">
        <v>8.6999999999999994E-2</v>
      </c>
      <c r="J83" s="2">
        <v>519408.6875</v>
      </c>
      <c r="K83" s="2">
        <v>819071.25</v>
      </c>
      <c r="L83" s="2">
        <v>866134.0625</v>
      </c>
      <c r="M83" s="1">
        <f>MIN(J83:L83)</f>
        <v>519408.6875</v>
      </c>
      <c r="N83" s="3">
        <f t="shared" si="34"/>
        <v>1</v>
      </c>
      <c r="O83" s="3">
        <f t="shared" si="35"/>
        <v>1.5769302087385668</v>
      </c>
      <c r="P83" s="3">
        <f t="shared" si="36"/>
        <v>1.6675386518251103</v>
      </c>
      <c r="Q83" s="3"/>
      <c r="S83">
        <v>5980</v>
      </c>
      <c r="T83">
        <v>2</v>
      </c>
      <c r="U83">
        <v>0.16</v>
      </c>
      <c r="V83">
        <v>1.67</v>
      </c>
      <c r="W83" s="4">
        <v>111</v>
      </c>
      <c r="X83" s="5" t="str">
        <f>W83&amp;"_"&amp;COUNTIF($W$2:$W83,W83)</f>
        <v>111_2</v>
      </c>
      <c r="Y83" t="s">
        <v>213</v>
      </c>
      <c r="Z83">
        <v>9.6000000000000002E-2</v>
      </c>
      <c r="AA83" s="1">
        <v>411841.3125</v>
      </c>
      <c r="AB83" s="1">
        <v>351143.375</v>
      </c>
      <c r="AC83" s="1">
        <v>289745.90620000003</v>
      </c>
      <c r="AD83" s="1">
        <f>MIN(AA83:AC83)</f>
        <v>289745.90620000003</v>
      </c>
      <c r="AE83" s="3">
        <f t="shared" si="37"/>
        <v>1.4213878563506688</v>
      </c>
      <c r="AF83" s="3">
        <f t="shared" si="38"/>
        <v>1.2119010743075684</v>
      </c>
      <c r="AG83" s="3">
        <f t="shared" si="39"/>
        <v>1</v>
      </c>
      <c r="AH83" s="3"/>
      <c r="AJ83">
        <v>9735</v>
      </c>
      <c r="AK83">
        <v>2</v>
      </c>
      <c r="AL83">
        <v>0.5</v>
      </c>
      <c r="AM83">
        <v>1.698</v>
      </c>
      <c r="AN83" s="4">
        <v>110</v>
      </c>
      <c r="AO83" s="5" t="str">
        <f>AN83&amp;"_"&amp;COUNTIF($AN$2:$AN83,AN83)</f>
        <v>110_4</v>
      </c>
      <c r="AP83" t="s">
        <v>121</v>
      </c>
      <c r="AQ83">
        <v>7.9000000000000001E-2</v>
      </c>
      <c r="AR83" s="1">
        <v>21586.154299999998</v>
      </c>
      <c r="AS83" s="1">
        <v>21700.675800000001</v>
      </c>
      <c r="AT83" s="1">
        <v>17228.320299999999</v>
      </c>
      <c r="AU83" s="1">
        <f>MIN(AR83:AT83)</f>
        <v>17228.320299999999</v>
      </c>
      <c r="AV83" s="3">
        <f t="shared" si="40"/>
        <v>1.2529459589859147</v>
      </c>
      <c r="AW83" s="3">
        <f t="shared" si="41"/>
        <v>1.2595932407873798</v>
      </c>
      <c r="AX83" s="3">
        <f t="shared" si="42"/>
        <v>1</v>
      </c>
      <c r="AZ83" t="s">
        <v>3503</v>
      </c>
      <c r="BA83">
        <v>98</v>
      </c>
      <c r="BB83" t="s">
        <v>4241</v>
      </c>
      <c r="BC83" s="17" t="str">
        <f t="shared" si="43"/>
        <v>N/D</v>
      </c>
      <c r="BD83" s="17">
        <f t="shared" si="44"/>
        <v>0.03</v>
      </c>
      <c r="BE83" s="17">
        <f t="shared" si="45"/>
        <v>2.3E-2</v>
      </c>
      <c r="BF83" s="2" t="str">
        <f t="shared" si="46"/>
        <v>N/D</v>
      </c>
      <c r="BG83" s="2" t="str">
        <f t="shared" si="47"/>
        <v>N/D</v>
      </c>
      <c r="BH83" s="2" t="str">
        <f t="shared" si="48"/>
        <v>N/D</v>
      </c>
      <c r="BI83" s="2">
        <f t="shared" si="49"/>
        <v>711806.125</v>
      </c>
      <c r="BJ83" s="2">
        <f t="shared" si="50"/>
        <v>63883.558599999997</v>
      </c>
      <c r="BK83" s="2">
        <f t="shared" si="51"/>
        <v>41113.015599999999</v>
      </c>
      <c r="BL83" s="2">
        <f t="shared" si="52"/>
        <v>76011.343800000002</v>
      </c>
      <c r="BM83" s="2">
        <f t="shared" si="53"/>
        <v>38559.843800000002</v>
      </c>
      <c r="BN83" s="2">
        <f t="shared" si="54"/>
        <v>38941.933599999997</v>
      </c>
      <c r="BO83" s="17" t="str">
        <f t="shared" si="55"/>
        <v>N/D</v>
      </c>
      <c r="BP83" s="17" t="str">
        <f t="shared" si="56"/>
        <v>N/D</v>
      </c>
      <c r="BQ83" s="17" t="str">
        <f t="shared" si="57"/>
        <v>N/D</v>
      </c>
      <c r="BR83" s="17">
        <f t="shared" si="58"/>
        <v>17.313400990220721</v>
      </c>
      <c r="BS83" s="17">
        <f t="shared" si="59"/>
        <v>1.5538524155352884</v>
      </c>
      <c r="BT83" s="17">
        <f t="shared" si="60"/>
        <v>1</v>
      </c>
      <c r="BU83" s="17">
        <f t="shared" si="61"/>
        <v>1.9712565277559553</v>
      </c>
      <c r="BV83" s="17">
        <f t="shared" si="62"/>
        <v>1</v>
      </c>
      <c r="BW83" s="17">
        <f t="shared" si="63"/>
        <v>1.009909007982029</v>
      </c>
      <c r="BX83" s="20">
        <f t="shared" si="64"/>
        <v>9.642328758988338</v>
      </c>
      <c r="BY83" s="20">
        <f t="shared" si="65"/>
        <v>1.2769262077676442</v>
      </c>
      <c r="BZ83" s="20">
        <f t="shared" si="66"/>
        <v>1.0049545039910144</v>
      </c>
    </row>
    <row r="84" spans="2:78" x14ac:dyDescent="0.25">
      <c r="B84">
        <v>11964</v>
      </c>
      <c r="C84">
        <v>2</v>
      </c>
      <c r="D84">
        <v>-0.61</v>
      </c>
      <c r="E84">
        <v>1.0669999999999999</v>
      </c>
      <c r="F84" s="4">
        <v>118</v>
      </c>
      <c r="G84" s="5" t="str">
        <f>F84&amp;"_"&amp;COUNTIF($F$2:$F84,F84)</f>
        <v>118_1</v>
      </c>
      <c r="H84" t="s">
        <v>954</v>
      </c>
      <c r="I84">
        <v>4.2000000000000003E-2</v>
      </c>
      <c r="J84" s="2">
        <v>94688.835900000005</v>
      </c>
      <c r="K84" s="2">
        <v>129582.75780000001</v>
      </c>
      <c r="L84" s="2">
        <v>129898.3906</v>
      </c>
      <c r="M84" s="1">
        <f>MIN(J84:L84)</f>
        <v>94688.835900000005</v>
      </c>
      <c r="N84" s="3">
        <f t="shared" si="34"/>
        <v>1</v>
      </c>
      <c r="O84" s="3">
        <f t="shared" si="35"/>
        <v>1.3685114677811769</v>
      </c>
      <c r="P84" s="3">
        <f t="shared" si="36"/>
        <v>1.3718448364618663</v>
      </c>
      <c r="Q84" s="3"/>
      <c r="S84">
        <v>5666</v>
      </c>
      <c r="T84">
        <v>2</v>
      </c>
      <c r="U84">
        <v>7.0000000000000007E-2</v>
      </c>
      <c r="V84">
        <v>1.641</v>
      </c>
      <c r="W84" s="4">
        <v>111</v>
      </c>
      <c r="X84" s="5" t="str">
        <f>W84&amp;"_"&amp;COUNTIF($W$2:$W84,W84)</f>
        <v>111_3</v>
      </c>
      <c r="Y84" t="s">
        <v>213</v>
      </c>
      <c r="Z84">
        <v>1.7000000000000001E-2</v>
      </c>
      <c r="AA84" s="1">
        <v>5776280</v>
      </c>
      <c r="AB84" s="1">
        <v>5325317.5</v>
      </c>
      <c r="AC84" s="1">
        <v>5112677.5</v>
      </c>
      <c r="AD84" s="1">
        <f>MIN(AA84:AC84)</f>
        <v>5112677.5</v>
      </c>
      <c r="AE84" s="3">
        <f t="shared" si="37"/>
        <v>1.1297954936527876</v>
      </c>
      <c r="AF84" s="3">
        <f t="shared" si="38"/>
        <v>1.0415907320577134</v>
      </c>
      <c r="AG84" s="3">
        <f t="shared" si="39"/>
        <v>1</v>
      </c>
      <c r="AH84" s="3"/>
      <c r="AJ84">
        <v>5651</v>
      </c>
      <c r="AK84">
        <v>2</v>
      </c>
      <c r="AL84">
        <v>-0.1</v>
      </c>
      <c r="AM84">
        <v>1.7689999999999999</v>
      </c>
      <c r="AN84" s="4">
        <v>111</v>
      </c>
      <c r="AO84" s="5" t="str">
        <f>AN84&amp;"_"&amp;COUNTIF($AN$2:$AN84,AN84)</f>
        <v>111_1</v>
      </c>
      <c r="AP84" t="s">
        <v>213</v>
      </c>
      <c r="AQ84">
        <v>0.14699999999999999</v>
      </c>
      <c r="AR84" s="1">
        <v>3891724</v>
      </c>
      <c r="AS84" s="1">
        <v>3498091</v>
      </c>
      <c r="AT84" s="1">
        <v>3400238.75</v>
      </c>
      <c r="AU84" s="1">
        <f>MIN(AR84:AT84)</f>
        <v>3400238.75</v>
      </c>
      <c r="AV84" s="3">
        <f t="shared" si="40"/>
        <v>1.1445443353058664</v>
      </c>
      <c r="AW84" s="3">
        <f t="shared" si="41"/>
        <v>1.0287780527176216</v>
      </c>
      <c r="AX84" s="3">
        <f t="shared" si="42"/>
        <v>1</v>
      </c>
      <c r="AZ84" t="s">
        <v>1300</v>
      </c>
      <c r="BA84">
        <v>99</v>
      </c>
      <c r="BB84" t="s">
        <v>4242</v>
      </c>
      <c r="BC84" s="17">
        <f t="shared" si="43"/>
        <v>8.5999999999999993E-2</v>
      </c>
      <c r="BD84" s="17">
        <f t="shared" si="44"/>
        <v>0.16300000000000001</v>
      </c>
      <c r="BE84" s="17">
        <f t="shared" si="45"/>
        <v>2.1999999999999999E-2</v>
      </c>
      <c r="BF84" s="2">
        <f t="shared" si="46"/>
        <v>2727218.5</v>
      </c>
      <c r="BG84" s="2">
        <f t="shared" si="47"/>
        <v>4113705.5</v>
      </c>
      <c r="BH84" s="2">
        <f t="shared" si="48"/>
        <v>4232966.5</v>
      </c>
      <c r="BI84" s="2">
        <f t="shared" si="49"/>
        <v>652844.0625</v>
      </c>
      <c r="BJ84" s="2">
        <f t="shared" si="50"/>
        <v>724956.9375</v>
      </c>
      <c r="BK84" s="2">
        <f t="shared" si="51"/>
        <v>669714.0625</v>
      </c>
      <c r="BL84" s="2">
        <f t="shared" si="52"/>
        <v>6571131.5</v>
      </c>
      <c r="BM84" s="2">
        <f t="shared" si="53"/>
        <v>6366215.5</v>
      </c>
      <c r="BN84" s="2">
        <f t="shared" si="54"/>
        <v>6939609</v>
      </c>
      <c r="BO84" s="17">
        <f t="shared" si="55"/>
        <v>1</v>
      </c>
      <c r="BP84" s="17">
        <f t="shared" si="56"/>
        <v>1.5083886751281572</v>
      </c>
      <c r="BQ84" s="17">
        <f t="shared" si="57"/>
        <v>1.5521185779577251</v>
      </c>
      <c r="BR84" s="17">
        <f t="shared" si="58"/>
        <v>1</v>
      </c>
      <c r="BS84" s="17">
        <f t="shared" si="59"/>
        <v>1.1104595708871903</v>
      </c>
      <c r="BT84" s="17">
        <f t="shared" si="60"/>
        <v>1.0258407803165093</v>
      </c>
      <c r="BU84" s="17">
        <f t="shared" si="61"/>
        <v>1.0321880401315349</v>
      </c>
      <c r="BV84" s="17">
        <f t="shared" si="62"/>
        <v>1</v>
      </c>
      <c r="BW84" s="17">
        <f t="shared" si="63"/>
        <v>1.0900681888635406</v>
      </c>
      <c r="BX84" s="20">
        <f t="shared" si="64"/>
        <v>1.0107293467105116</v>
      </c>
      <c r="BY84" s="20">
        <f t="shared" si="65"/>
        <v>1.2062827486717824</v>
      </c>
      <c r="BZ84" s="20">
        <f t="shared" si="66"/>
        <v>1.2226758490459249</v>
      </c>
    </row>
    <row r="85" spans="2:78" x14ac:dyDescent="0.25">
      <c r="B85">
        <v>12002</v>
      </c>
      <c r="C85">
        <v>2</v>
      </c>
      <c r="D85">
        <v>-0.61</v>
      </c>
      <c r="E85">
        <v>1.0129999999999999</v>
      </c>
      <c r="F85" s="4">
        <v>118</v>
      </c>
      <c r="G85" s="5" t="str">
        <f>F85&amp;"_"&amp;COUNTIF($F$2:$F85,F85)</f>
        <v>118_2</v>
      </c>
      <c r="H85" t="s">
        <v>954</v>
      </c>
      <c r="I85">
        <v>2.1000000000000001E-2</v>
      </c>
      <c r="J85" s="2">
        <v>140581.6875</v>
      </c>
      <c r="K85" s="2">
        <v>197085.625</v>
      </c>
      <c r="L85" s="2">
        <v>224232.4062</v>
      </c>
      <c r="M85" s="1">
        <f>MIN(J85:L85)</f>
        <v>140581.6875</v>
      </c>
      <c r="N85" s="3">
        <f t="shared" si="34"/>
        <v>1</v>
      </c>
      <c r="O85" s="3">
        <f t="shared" si="35"/>
        <v>1.4019295720859803</v>
      </c>
      <c r="P85" s="3">
        <f t="shared" si="36"/>
        <v>1.5950328253101955</v>
      </c>
      <c r="Q85" s="3"/>
      <c r="S85">
        <v>6055</v>
      </c>
      <c r="T85">
        <v>2</v>
      </c>
      <c r="U85">
        <v>0.34</v>
      </c>
      <c r="V85">
        <v>1.431</v>
      </c>
      <c r="W85" s="4">
        <v>111</v>
      </c>
      <c r="X85" s="5" t="str">
        <f>W85&amp;"_"&amp;COUNTIF($W$2:$W85,W85)</f>
        <v>111_4</v>
      </c>
      <c r="Y85" t="s">
        <v>213</v>
      </c>
      <c r="Z85">
        <v>0.108</v>
      </c>
      <c r="AA85" s="1">
        <v>668284.5625</v>
      </c>
      <c r="AB85" s="1">
        <v>597739.3125</v>
      </c>
      <c r="AC85" s="1">
        <v>517348.375</v>
      </c>
      <c r="AD85" s="1">
        <f>MIN(AA85:AC85)</f>
        <v>517348.375</v>
      </c>
      <c r="AE85" s="3">
        <f t="shared" si="37"/>
        <v>1.291749611661581</v>
      </c>
      <c r="AF85" s="3">
        <f t="shared" si="38"/>
        <v>1.1553903353808737</v>
      </c>
      <c r="AG85" s="3">
        <f t="shared" si="39"/>
        <v>1</v>
      </c>
      <c r="AH85" s="3"/>
      <c r="AJ85">
        <v>5912</v>
      </c>
      <c r="AK85">
        <v>2</v>
      </c>
      <c r="AL85">
        <v>0.26</v>
      </c>
      <c r="AM85">
        <v>1.6879999999999999</v>
      </c>
      <c r="AN85" s="4">
        <v>111</v>
      </c>
      <c r="AO85" s="5" t="str">
        <f>AN85&amp;"_"&amp;COUNTIF($AN$2:$AN85,AN85)</f>
        <v>111_2</v>
      </c>
      <c r="AP85" t="s">
        <v>213</v>
      </c>
      <c r="AQ85">
        <v>8.2000000000000003E-2</v>
      </c>
      <c r="AR85" s="1">
        <v>401371.625</v>
      </c>
      <c r="AS85" s="1">
        <v>300809.0625</v>
      </c>
      <c r="AT85" s="1">
        <v>287523.375</v>
      </c>
      <c r="AU85" s="1">
        <f>MIN(AR85:AT85)</f>
        <v>287523.375</v>
      </c>
      <c r="AV85" s="3">
        <f t="shared" si="40"/>
        <v>1.3959617196340992</v>
      </c>
      <c r="AW85" s="3">
        <f t="shared" si="41"/>
        <v>1.0462073300996833</v>
      </c>
      <c r="AX85" s="3">
        <f t="shared" si="42"/>
        <v>1</v>
      </c>
      <c r="AZ85" t="s">
        <v>1301</v>
      </c>
      <c r="BA85">
        <v>99</v>
      </c>
      <c r="BB85" t="s">
        <v>4242</v>
      </c>
      <c r="BC85" s="17">
        <f t="shared" si="43"/>
        <v>0.28799999999999998</v>
      </c>
      <c r="BD85" s="17">
        <f t="shared" si="44"/>
        <v>4.1000000000000002E-2</v>
      </c>
      <c r="BE85" s="17">
        <f t="shared" si="45"/>
        <v>0.185</v>
      </c>
      <c r="BF85" s="2">
        <f t="shared" si="46"/>
        <v>1797160.875</v>
      </c>
      <c r="BG85" s="2">
        <f t="shared" si="47"/>
        <v>2861198.75</v>
      </c>
      <c r="BH85" s="2">
        <f t="shared" si="48"/>
        <v>3030453.75</v>
      </c>
      <c r="BI85" s="2">
        <f t="shared" si="49"/>
        <v>5567190.5</v>
      </c>
      <c r="BJ85" s="2">
        <f t="shared" si="50"/>
        <v>6658006.5</v>
      </c>
      <c r="BK85" s="2">
        <f t="shared" si="51"/>
        <v>6241855</v>
      </c>
      <c r="BL85" s="2">
        <f t="shared" si="52"/>
        <v>3650453</v>
      </c>
      <c r="BM85" s="2">
        <f t="shared" si="53"/>
        <v>3614882.5</v>
      </c>
      <c r="BN85" s="2">
        <f t="shared" si="54"/>
        <v>3792856.25</v>
      </c>
      <c r="BO85" s="17">
        <f t="shared" si="55"/>
        <v>1</v>
      </c>
      <c r="BP85" s="17">
        <f t="shared" si="56"/>
        <v>1.5920660135670937</v>
      </c>
      <c r="BQ85" s="17">
        <f t="shared" si="57"/>
        <v>1.6862451170377277</v>
      </c>
      <c r="BR85" s="17">
        <f t="shared" si="58"/>
        <v>1</v>
      </c>
      <c r="BS85" s="17">
        <f t="shared" si="59"/>
        <v>1.1959365320802298</v>
      </c>
      <c r="BT85" s="17">
        <f t="shared" si="60"/>
        <v>1.1211858117662761</v>
      </c>
      <c r="BU85" s="17">
        <f t="shared" si="61"/>
        <v>1.0098400155468401</v>
      </c>
      <c r="BV85" s="17">
        <f t="shared" si="62"/>
        <v>1</v>
      </c>
      <c r="BW85" s="17">
        <f t="shared" si="63"/>
        <v>1.0492336196266407</v>
      </c>
      <c r="BX85" s="20">
        <f t="shared" si="64"/>
        <v>1.0032800051822799</v>
      </c>
      <c r="BY85" s="20">
        <f t="shared" si="65"/>
        <v>1.2626675152157745</v>
      </c>
      <c r="BZ85" s="20">
        <f t="shared" si="66"/>
        <v>1.2855548494768814</v>
      </c>
    </row>
    <row r="86" spans="2:78" x14ac:dyDescent="0.25">
      <c r="B86">
        <v>7060</v>
      </c>
      <c r="C86">
        <v>2</v>
      </c>
      <c r="D86">
        <v>0.49</v>
      </c>
      <c r="E86">
        <v>1.5740000000000001</v>
      </c>
      <c r="F86" s="4">
        <v>120</v>
      </c>
      <c r="G86" s="5" t="str">
        <f>F86&amp;"_"&amp;COUNTIF($F$2:$F86,F86)</f>
        <v>120_1</v>
      </c>
      <c r="H86" t="s">
        <v>499</v>
      </c>
      <c r="I86">
        <v>2.8000000000000001E-2</v>
      </c>
      <c r="J86" s="2">
        <v>194846.95310000001</v>
      </c>
      <c r="K86" s="2">
        <v>168531.0938</v>
      </c>
      <c r="L86" s="2">
        <v>152539.67189999999</v>
      </c>
      <c r="M86" s="1">
        <f>MIN(J86:L86)</f>
        <v>152539.67189999999</v>
      </c>
      <c r="N86" s="3">
        <f t="shared" si="34"/>
        <v>1.2773526432371987</v>
      </c>
      <c r="O86" s="3">
        <f t="shared" si="35"/>
        <v>1.1048345109230566</v>
      </c>
      <c r="P86" s="3">
        <f t="shared" si="36"/>
        <v>1</v>
      </c>
      <c r="Q86" s="3"/>
      <c r="S86">
        <v>12355</v>
      </c>
      <c r="T86">
        <v>2</v>
      </c>
      <c r="U86">
        <v>-0.28000000000000003</v>
      </c>
      <c r="V86">
        <v>2.028</v>
      </c>
      <c r="W86" s="4">
        <v>115</v>
      </c>
      <c r="X86" s="5" t="str">
        <f>W86&amp;"_"&amp;COUNTIF($W$2:$W86,W86)</f>
        <v>115_1</v>
      </c>
      <c r="Y86" t="s">
        <v>143</v>
      </c>
      <c r="Z86">
        <v>4.3999999999999997E-2</v>
      </c>
      <c r="AA86" s="1">
        <v>546548.5625</v>
      </c>
      <c r="AB86" s="1">
        <v>666302.3125</v>
      </c>
      <c r="AC86" s="1">
        <v>557004.4375</v>
      </c>
      <c r="AD86" s="1">
        <f>MIN(AA86:AC86)</f>
        <v>546548.5625</v>
      </c>
      <c r="AE86" s="3">
        <f t="shared" si="37"/>
        <v>1</v>
      </c>
      <c r="AF86" s="3">
        <f t="shared" si="38"/>
        <v>1.2191090750513134</v>
      </c>
      <c r="AG86" s="3">
        <f t="shared" si="39"/>
        <v>1.0191307336939524</v>
      </c>
      <c r="AH86" s="3"/>
      <c r="AJ86">
        <v>5983</v>
      </c>
      <c r="AK86">
        <v>2</v>
      </c>
      <c r="AL86">
        <v>0.24</v>
      </c>
      <c r="AM86">
        <v>1.536</v>
      </c>
      <c r="AN86" s="4">
        <v>111</v>
      </c>
      <c r="AO86" s="5" t="str">
        <f>AN86&amp;"_"&amp;COUNTIF($AN$2:$AN86,AN86)</f>
        <v>111_3</v>
      </c>
      <c r="AP86" t="s">
        <v>213</v>
      </c>
      <c r="AQ86">
        <v>0.11799999999999999</v>
      </c>
      <c r="AR86" s="1">
        <v>622544.625</v>
      </c>
      <c r="AS86" s="1">
        <v>539724.875</v>
      </c>
      <c r="AT86" s="1">
        <v>535911.5</v>
      </c>
      <c r="AU86" s="1">
        <f>MIN(AR86:AT86)</f>
        <v>535911.5</v>
      </c>
      <c r="AV86" s="3">
        <f t="shared" si="40"/>
        <v>1.1616556558312334</v>
      </c>
      <c r="AW86" s="3">
        <f t="shared" si="41"/>
        <v>1.0071156804808257</v>
      </c>
      <c r="AX86" s="3">
        <f t="shared" si="42"/>
        <v>1</v>
      </c>
      <c r="AZ86" t="s">
        <v>1302</v>
      </c>
      <c r="BA86">
        <v>99</v>
      </c>
      <c r="BB86" t="s">
        <v>4242</v>
      </c>
      <c r="BC86" s="17">
        <f t="shared" si="43"/>
        <v>0.16300000000000001</v>
      </c>
      <c r="BD86" s="17" t="str">
        <f t="shared" si="44"/>
        <v>N/D</v>
      </c>
      <c r="BE86" s="17">
        <f t="shared" si="45"/>
        <v>3.1E-2</v>
      </c>
      <c r="BF86" s="2">
        <f t="shared" si="46"/>
        <v>299624.625</v>
      </c>
      <c r="BG86" s="2">
        <f t="shared" si="47"/>
        <v>414690.96879999997</v>
      </c>
      <c r="BH86" s="2">
        <f t="shared" si="48"/>
        <v>412711.375</v>
      </c>
      <c r="BI86" s="2" t="str">
        <f t="shared" si="49"/>
        <v>N/D</v>
      </c>
      <c r="BJ86" s="2" t="str">
        <f t="shared" si="50"/>
        <v>N/D</v>
      </c>
      <c r="BK86" s="2" t="str">
        <f t="shared" si="51"/>
        <v>N/D</v>
      </c>
      <c r="BL86" s="2">
        <f t="shared" si="52"/>
        <v>467370.34379999997</v>
      </c>
      <c r="BM86" s="2">
        <f t="shared" si="53"/>
        <v>454576.78120000003</v>
      </c>
      <c r="BN86" s="2">
        <f t="shared" si="54"/>
        <v>441655.5625</v>
      </c>
      <c r="BO86" s="17">
        <f t="shared" si="55"/>
        <v>1</v>
      </c>
      <c r="BP86" s="17">
        <f t="shared" si="56"/>
        <v>1.3840350031310009</v>
      </c>
      <c r="BQ86" s="17">
        <f t="shared" si="57"/>
        <v>1.3774280902312352</v>
      </c>
      <c r="BR86" s="17" t="str">
        <f t="shared" si="58"/>
        <v>N/D</v>
      </c>
      <c r="BS86" s="17" t="str">
        <f t="shared" si="59"/>
        <v>N/D</v>
      </c>
      <c r="BT86" s="17" t="str">
        <f t="shared" si="60"/>
        <v>N/D</v>
      </c>
      <c r="BU86" s="17">
        <f t="shared" si="61"/>
        <v>1.058223610169067</v>
      </c>
      <c r="BV86" s="17">
        <f t="shared" si="62"/>
        <v>1.0292563250576066</v>
      </c>
      <c r="BW86" s="17">
        <f t="shared" si="63"/>
        <v>1</v>
      </c>
      <c r="BX86" s="20">
        <f t="shared" si="64"/>
        <v>1.0291118050845336</v>
      </c>
      <c r="BY86" s="20">
        <f t="shared" si="65"/>
        <v>1.2066456640943037</v>
      </c>
      <c r="BZ86" s="20">
        <f t="shared" si="66"/>
        <v>1.1887140451156175</v>
      </c>
    </row>
    <row r="87" spans="2:78" x14ac:dyDescent="0.25">
      <c r="B87">
        <v>7103</v>
      </c>
      <c r="C87">
        <v>2</v>
      </c>
      <c r="D87">
        <v>0.23</v>
      </c>
      <c r="E87">
        <v>1.216</v>
      </c>
      <c r="F87" s="4">
        <v>120</v>
      </c>
      <c r="G87" s="5" t="str">
        <f>F87&amp;"_"&amp;COUNTIF($F$2:$F87,F87)</f>
        <v>120_2</v>
      </c>
      <c r="H87" t="s">
        <v>499</v>
      </c>
      <c r="I87">
        <v>3.3000000000000002E-2</v>
      </c>
      <c r="J87" s="2">
        <v>433799.28120000003</v>
      </c>
      <c r="K87" s="2">
        <v>366697.84379999997</v>
      </c>
      <c r="L87" s="2">
        <v>371229.65620000003</v>
      </c>
      <c r="M87" s="1">
        <f>MIN(J87:L87)</f>
        <v>366697.84379999997</v>
      </c>
      <c r="N87" s="3">
        <f t="shared" si="34"/>
        <v>1.1829883609476519</v>
      </c>
      <c r="O87" s="3">
        <f t="shared" si="35"/>
        <v>1</v>
      </c>
      <c r="P87" s="3">
        <f t="shared" si="36"/>
        <v>1.0123584375436681</v>
      </c>
      <c r="Q87" s="3"/>
      <c r="S87">
        <v>11838</v>
      </c>
      <c r="T87">
        <v>2</v>
      </c>
      <c r="U87">
        <v>0.41</v>
      </c>
      <c r="V87">
        <v>1.6479999999999999</v>
      </c>
      <c r="W87" s="4">
        <v>115</v>
      </c>
      <c r="X87" s="5" t="str">
        <f>W87&amp;"_"&amp;COUNTIF($W$2:$W87,W87)</f>
        <v>115_2</v>
      </c>
      <c r="Y87" t="s">
        <v>143</v>
      </c>
      <c r="Z87">
        <v>4.0000000000000001E-3</v>
      </c>
      <c r="AA87" s="1">
        <v>2572303.5</v>
      </c>
      <c r="AB87" s="1">
        <v>2604910.25</v>
      </c>
      <c r="AC87" s="1">
        <v>2244049.25</v>
      </c>
      <c r="AD87" s="1">
        <f>MIN(AA87:AC87)</f>
        <v>2244049.25</v>
      </c>
      <c r="AE87" s="3">
        <f t="shared" si="37"/>
        <v>1.1462776496549707</v>
      </c>
      <c r="AF87" s="3">
        <f t="shared" si="38"/>
        <v>1.160807968006941</v>
      </c>
      <c r="AG87" s="3">
        <f t="shared" si="39"/>
        <v>1</v>
      </c>
      <c r="AH87" s="3"/>
      <c r="AJ87">
        <v>5874</v>
      </c>
      <c r="AK87">
        <v>2</v>
      </c>
      <c r="AL87">
        <v>0.35</v>
      </c>
      <c r="AM87">
        <v>1.448</v>
      </c>
      <c r="AN87" s="4">
        <v>111</v>
      </c>
      <c r="AO87" s="5" t="str">
        <f>AN87&amp;"_"&amp;COUNTIF($AN$2:$AN87,AN87)</f>
        <v>111_4</v>
      </c>
      <c r="AP87" t="s">
        <v>213</v>
      </c>
      <c r="AQ87">
        <v>8.2000000000000003E-2</v>
      </c>
      <c r="AR87" s="1">
        <v>406831.09379999997</v>
      </c>
      <c r="AS87" s="1">
        <v>224070.1875</v>
      </c>
      <c r="AT87" s="1">
        <v>211325.375</v>
      </c>
      <c r="AU87" s="1">
        <f>MIN(AR87:AT87)</f>
        <v>211325.375</v>
      </c>
      <c r="AV87" s="3">
        <f t="shared" si="40"/>
        <v>1.9251407636210274</v>
      </c>
      <c r="AW87" s="3">
        <f t="shared" si="41"/>
        <v>1.0603089548522036</v>
      </c>
      <c r="AX87" s="3">
        <f t="shared" si="42"/>
        <v>1</v>
      </c>
      <c r="AZ87" t="s">
        <v>1303</v>
      </c>
      <c r="BA87">
        <v>99</v>
      </c>
      <c r="BB87" t="s">
        <v>4242</v>
      </c>
      <c r="BC87" s="17">
        <f t="shared" si="43"/>
        <v>0.185</v>
      </c>
      <c r="BD87" s="17" t="str">
        <f t="shared" si="44"/>
        <v>N/D</v>
      </c>
      <c r="BE87" s="17" t="str">
        <f t="shared" si="45"/>
        <v>N/D</v>
      </c>
      <c r="BF87" s="2">
        <f t="shared" si="46"/>
        <v>267085.65620000003</v>
      </c>
      <c r="BG87" s="2">
        <f t="shared" si="47"/>
        <v>331781.1875</v>
      </c>
      <c r="BH87" s="2">
        <f t="shared" si="48"/>
        <v>361340.78120000003</v>
      </c>
      <c r="BI87" s="2" t="str">
        <f t="shared" si="49"/>
        <v>N/D</v>
      </c>
      <c r="BJ87" s="2" t="str">
        <f t="shared" si="50"/>
        <v>N/D</v>
      </c>
      <c r="BK87" s="2" t="str">
        <f t="shared" si="51"/>
        <v>N/D</v>
      </c>
      <c r="BL87" s="2" t="str">
        <f t="shared" si="52"/>
        <v>N/D</v>
      </c>
      <c r="BM87" s="2" t="str">
        <f t="shared" si="53"/>
        <v>N/D</v>
      </c>
      <c r="BN87" s="2" t="str">
        <f t="shared" si="54"/>
        <v>N/D</v>
      </c>
      <c r="BO87" s="17">
        <f t="shared" si="55"/>
        <v>1</v>
      </c>
      <c r="BP87" s="17">
        <f t="shared" si="56"/>
        <v>1.2422276516847255</v>
      </c>
      <c r="BQ87" s="17">
        <f t="shared" si="57"/>
        <v>1.3529022349647244</v>
      </c>
      <c r="BR87" s="17" t="str">
        <f t="shared" si="58"/>
        <v>N/D</v>
      </c>
      <c r="BS87" s="17" t="str">
        <f t="shared" si="59"/>
        <v>N/D</v>
      </c>
      <c r="BT87" s="17" t="str">
        <f t="shared" si="60"/>
        <v>N/D</v>
      </c>
      <c r="BU87" s="17" t="str">
        <f t="shared" si="61"/>
        <v>N/D</v>
      </c>
      <c r="BV87" s="17" t="str">
        <f t="shared" si="62"/>
        <v>N/D</v>
      </c>
      <c r="BW87" s="17" t="str">
        <f t="shared" si="63"/>
        <v>N/D</v>
      </c>
      <c r="BX87" s="20">
        <f t="shared" si="64"/>
        <v>1</v>
      </c>
      <c r="BY87" s="20">
        <f t="shared" si="65"/>
        <v>1.2422276516847255</v>
      </c>
      <c r="BZ87" s="20">
        <f t="shared" si="66"/>
        <v>1.3529022349647244</v>
      </c>
    </row>
    <row r="88" spans="2:78" x14ac:dyDescent="0.25">
      <c r="B88">
        <v>7143</v>
      </c>
      <c r="C88">
        <v>2</v>
      </c>
      <c r="D88">
        <v>0.21</v>
      </c>
      <c r="E88">
        <v>1.155</v>
      </c>
      <c r="F88" s="4">
        <v>120</v>
      </c>
      <c r="G88" s="5" t="str">
        <f>F88&amp;"_"&amp;COUNTIF($F$2:$F88,F88)</f>
        <v>120_3</v>
      </c>
      <c r="H88" t="s">
        <v>499</v>
      </c>
      <c r="I88">
        <v>4.2999999999999997E-2</v>
      </c>
      <c r="J88" s="2">
        <v>595228.3125</v>
      </c>
      <c r="K88" s="2">
        <v>272126</v>
      </c>
      <c r="L88" s="2">
        <v>265248.6875</v>
      </c>
      <c r="M88" s="1">
        <f>MIN(J88:L88)</f>
        <v>265248.6875</v>
      </c>
      <c r="N88" s="3">
        <f t="shared" si="34"/>
        <v>2.2440386721988963</v>
      </c>
      <c r="O88" s="3">
        <f t="shared" si="35"/>
        <v>1.0259277908773818</v>
      </c>
      <c r="P88" s="3">
        <f t="shared" si="36"/>
        <v>1</v>
      </c>
      <c r="Q88" s="3"/>
      <c r="S88">
        <v>12316</v>
      </c>
      <c r="T88">
        <v>2</v>
      </c>
      <c r="U88">
        <v>0.06</v>
      </c>
      <c r="V88">
        <v>1.643</v>
      </c>
      <c r="W88" s="4">
        <v>115</v>
      </c>
      <c r="X88" s="5" t="str">
        <f>W88&amp;"_"&amp;COUNTIF($W$2:$W88,W88)</f>
        <v>115_3</v>
      </c>
      <c r="Y88" t="s">
        <v>143</v>
      </c>
      <c r="Z88">
        <v>4.5999999999999999E-2</v>
      </c>
      <c r="AA88" s="1">
        <v>1995154.625</v>
      </c>
      <c r="AB88" s="1">
        <v>2394826</v>
      </c>
      <c r="AC88" s="1">
        <v>2302767</v>
      </c>
      <c r="AD88" s="1">
        <f>MIN(AA88:AC88)</f>
        <v>1995154.625</v>
      </c>
      <c r="AE88" s="3">
        <f t="shared" si="37"/>
        <v>1</v>
      </c>
      <c r="AF88" s="3">
        <f t="shared" si="38"/>
        <v>1.2003210026892026</v>
      </c>
      <c r="AG88" s="3">
        <f t="shared" si="39"/>
        <v>1.1541797167725785</v>
      </c>
      <c r="AH88" s="3"/>
      <c r="AJ88">
        <v>6028</v>
      </c>
      <c r="AK88">
        <v>2</v>
      </c>
      <c r="AL88">
        <v>0.28000000000000003</v>
      </c>
      <c r="AM88">
        <v>1.32</v>
      </c>
      <c r="AN88" s="4">
        <v>111</v>
      </c>
      <c r="AO88" s="5" t="str">
        <f>AN88&amp;"_"&amp;COUNTIF($AN$2:$AN88,AN88)</f>
        <v>111_5</v>
      </c>
      <c r="AP88" t="s">
        <v>213</v>
      </c>
      <c r="AQ88">
        <v>9.0999999999999998E-2</v>
      </c>
      <c r="AR88" s="1">
        <v>405883.25</v>
      </c>
      <c r="AS88" s="1">
        <v>378148.84379999997</v>
      </c>
      <c r="AT88" s="1">
        <v>373174.84379999997</v>
      </c>
      <c r="AU88" s="1">
        <f>MIN(AR88:AT88)</f>
        <v>373174.84379999997</v>
      </c>
      <c r="AV88" s="3">
        <f t="shared" si="40"/>
        <v>1.0876490115650181</v>
      </c>
      <c r="AW88" s="3">
        <f t="shared" si="41"/>
        <v>1.0133288727325516</v>
      </c>
      <c r="AX88" s="3">
        <f t="shared" si="42"/>
        <v>1</v>
      </c>
      <c r="AZ88" t="s">
        <v>1304</v>
      </c>
      <c r="BA88">
        <v>100</v>
      </c>
      <c r="BB88" t="s">
        <v>4243</v>
      </c>
      <c r="BC88" s="17">
        <f t="shared" si="43"/>
        <v>1.4E-2</v>
      </c>
      <c r="BD88" s="17">
        <f t="shared" si="44"/>
        <v>1.0999999999999999E-2</v>
      </c>
      <c r="BE88" s="17" t="str">
        <f t="shared" si="45"/>
        <v>N/D</v>
      </c>
      <c r="BF88" s="2">
        <f t="shared" si="46"/>
        <v>95104.695300000007</v>
      </c>
      <c r="BG88" s="2">
        <f t="shared" si="47"/>
        <v>114624.4375</v>
      </c>
      <c r="BH88" s="2">
        <f t="shared" si="48"/>
        <v>78800.140599999999</v>
      </c>
      <c r="BI88" s="2">
        <f t="shared" si="49"/>
        <v>97768.367199999993</v>
      </c>
      <c r="BJ88" s="2">
        <f t="shared" si="50"/>
        <v>88141.507800000007</v>
      </c>
      <c r="BK88" s="2">
        <f t="shared" si="51"/>
        <v>75375.015599999999</v>
      </c>
      <c r="BL88" s="2" t="str">
        <f t="shared" si="52"/>
        <v>N/D</v>
      </c>
      <c r="BM88" s="2" t="str">
        <f t="shared" si="53"/>
        <v>N/D</v>
      </c>
      <c r="BN88" s="2" t="str">
        <f t="shared" si="54"/>
        <v>N/D</v>
      </c>
      <c r="BO88" s="17">
        <f t="shared" si="55"/>
        <v>1.2069102234571394</v>
      </c>
      <c r="BP88" s="17">
        <f t="shared" si="56"/>
        <v>1.4546222459405105</v>
      </c>
      <c r="BQ88" s="17">
        <f t="shared" si="57"/>
        <v>1</v>
      </c>
      <c r="BR88" s="17">
        <f t="shared" si="58"/>
        <v>1.2970924970528297</v>
      </c>
      <c r="BS88" s="17">
        <f t="shared" si="59"/>
        <v>1.1693729957914596</v>
      </c>
      <c r="BT88" s="17">
        <f t="shared" si="60"/>
        <v>1</v>
      </c>
      <c r="BU88" s="17" t="str">
        <f t="shared" si="61"/>
        <v>N/D</v>
      </c>
      <c r="BV88" s="17" t="str">
        <f t="shared" si="62"/>
        <v>N/D</v>
      </c>
      <c r="BW88" s="17" t="str">
        <f t="shared" si="63"/>
        <v>N/D</v>
      </c>
      <c r="BX88" s="20">
        <f t="shared" si="64"/>
        <v>1.2520013602549844</v>
      </c>
      <c r="BY88" s="20">
        <f t="shared" si="65"/>
        <v>1.3119976208659851</v>
      </c>
      <c r="BZ88" s="20">
        <f t="shared" si="66"/>
        <v>1</v>
      </c>
    </row>
    <row r="89" spans="2:78" x14ac:dyDescent="0.25">
      <c r="B89">
        <v>10274</v>
      </c>
      <c r="C89">
        <v>2</v>
      </c>
      <c r="D89">
        <v>0.12</v>
      </c>
      <c r="E89">
        <v>2.1</v>
      </c>
      <c r="F89" s="4">
        <v>123</v>
      </c>
      <c r="G89" s="5" t="str">
        <f>F89&amp;"_"&amp;COUNTIF($F$2:$F89,F89)</f>
        <v>123_1</v>
      </c>
      <c r="H89" t="s">
        <v>32</v>
      </c>
      <c r="I89">
        <v>0.21299999999999999</v>
      </c>
      <c r="J89" s="2">
        <v>1270311.5</v>
      </c>
      <c r="K89" s="2">
        <v>1590065.5</v>
      </c>
      <c r="L89" s="2">
        <v>1650716.75</v>
      </c>
      <c r="M89" s="1">
        <f>MIN(J89:L89)</f>
        <v>1270311.5</v>
      </c>
      <c r="N89" s="3">
        <f t="shared" si="34"/>
        <v>1</v>
      </c>
      <c r="O89" s="3">
        <f t="shared" si="35"/>
        <v>1.2517130640791649</v>
      </c>
      <c r="P89" s="3">
        <f t="shared" si="36"/>
        <v>1.29945824311596</v>
      </c>
      <c r="Q89" s="3"/>
      <c r="S89">
        <v>11761</v>
      </c>
      <c r="T89">
        <v>2</v>
      </c>
      <c r="U89">
        <v>0.35</v>
      </c>
      <c r="V89">
        <v>1.35</v>
      </c>
      <c r="W89" s="4">
        <v>115</v>
      </c>
      <c r="X89" s="5" t="str">
        <f>W89&amp;"_"&amp;COUNTIF($W$2:$W89,W89)</f>
        <v>115_4</v>
      </c>
      <c r="Y89" t="s">
        <v>143</v>
      </c>
      <c r="Z89">
        <v>3.0000000000000001E-3</v>
      </c>
      <c r="AA89" s="1">
        <v>250767.4062</v>
      </c>
      <c r="AB89" s="1">
        <v>279666.46879999997</v>
      </c>
      <c r="AC89" s="1">
        <v>256252.2812</v>
      </c>
      <c r="AD89" s="1">
        <f>MIN(AA89:AC89)</f>
        <v>250767.4062</v>
      </c>
      <c r="AE89" s="3">
        <f t="shared" si="37"/>
        <v>1</v>
      </c>
      <c r="AF89" s="3">
        <f t="shared" si="38"/>
        <v>1.1152424991665444</v>
      </c>
      <c r="AG89" s="3">
        <f t="shared" si="39"/>
        <v>1.0218723600611219</v>
      </c>
      <c r="AH89" s="3"/>
      <c r="AJ89">
        <v>12165</v>
      </c>
      <c r="AK89">
        <v>2</v>
      </c>
      <c r="AL89">
        <v>0.19</v>
      </c>
      <c r="AM89">
        <v>1.8120000000000001</v>
      </c>
      <c r="AN89" s="4">
        <v>115</v>
      </c>
      <c r="AO89" s="5" t="str">
        <f>AN89&amp;"_"&amp;COUNTIF($AN$2:$AN89,AN89)</f>
        <v>115_1</v>
      </c>
      <c r="AP89" t="s">
        <v>143</v>
      </c>
      <c r="AQ89">
        <v>7.3999999999999996E-2</v>
      </c>
      <c r="AR89" s="1">
        <v>2020810.875</v>
      </c>
      <c r="AS89" s="1">
        <v>2236460.75</v>
      </c>
      <c r="AT89" s="1">
        <v>2063385</v>
      </c>
      <c r="AU89" s="1">
        <f>MIN(AR89:AT89)</f>
        <v>2020810.875</v>
      </c>
      <c r="AV89" s="3">
        <f t="shared" si="40"/>
        <v>1</v>
      </c>
      <c r="AW89" s="3">
        <f t="shared" si="41"/>
        <v>1.1067145261676208</v>
      </c>
      <c r="AX89" s="3">
        <f t="shared" si="42"/>
        <v>1.0210678423828257</v>
      </c>
      <c r="AZ89" t="s">
        <v>1305</v>
      </c>
      <c r="BA89">
        <v>101</v>
      </c>
      <c r="BB89" t="s">
        <v>4244</v>
      </c>
      <c r="BC89" s="17">
        <f t="shared" si="43"/>
        <v>0.115</v>
      </c>
      <c r="BD89" s="17">
        <f t="shared" si="44"/>
        <v>0.127</v>
      </c>
      <c r="BE89" s="17">
        <f t="shared" si="45"/>
        <v>0.108</v>
      </c>
      <c r="BF89" s="2">
        <f t="shared" si="46"/>
        <v>267854.75</v>
      </c>
      <c r="BG89" s="2">
        <f t="shared" si="47"/>
        <v>607203.25</v>
      </c>
      <c r="BH89" s="2">
        <f t="shared" si="48"/>
        <v>669174.625</v>
      </c>
      <c r="BI89" s="2">
        <f t="shared" si="49"/>
        <v>291714.9375</v>
      </c>
      <c r="BJ89" s="2">
        <f t="shared" si="50"/>
        <v>612801.375</v>
      </c>
      <c r="BK89" s="2">
        <f t="shared" si="51"/>
        <v>516185</v>
      </c>
      <c r="BL89" s="2">
        <f t="shared" si="52"/>
        <v>167643.82810000001</v>
      </c>
      <c r="BM89" s="2">
        <f t="shared" si="53"/>
        <v>327813.1875</v>
      </c>
      <c r="BN89" s="2">
        <f t="shared" si="54"/>
        <v>336804.125</v>
      </c>
      <c r="BO89" s="17">
        <f t="shared" si="55"/>
        <v>1</v>
      </c>
      <c r="BP89" s="17">
        <f t="shared" si="56"/>
        <v>2.2669123844173007</v>
      </c>
      <c r="BQ89" s="17">
        <f t="shared" si="57"/>
        <v>2.498274251249978</v>
      </c>
      <c r="BR89" s="17">
        <f t="shared" si="58"/>
        <v>1</v>
      </c>
      <c r="BS89" s="17">
        <f t="shared" si="59"/>
        <v>2.1006856222438044</v>
      </c>
      <c r="BT89" s="17">
        <f t="shared" si="60"/>
        <v>1.7694842932066173</v>
      </c>
      <c r="BU89" s="17">
        <f t="shared" si="61"/>
        <v>1</v>
      </c>
      <c r="BV89" s="17">
        <f t="shared" si="62"/>
        <v>1.9554145906550078</v>
      </c>
      <c r="BW89" s="17">
        <f t="shared" si="63"/>
        <v>2.0090457776894439</v>
      </c>
      <c r="BX89" s="20">
        <f t="shared" si="64"/>
        <v>1</v>
      </c>
      <c r="BY89" s="20">
        <f t="shared" si="65"/>
        <v>2.1076708657720373</v>
      </c>
      <c r="BZ89" s="20">
        <f t="shared" si="66"/>
        <v>2.0922681073820129</v>
      </c>
    </row>
    <row r="90" spans="2:78" x14ac:dyDescent="0.25">
      <c r="B90">
        <v>10196</v>
      </c>
      <c r="C90">
        <v>2</v>
      </c>
      <c r="D90">
        <v>0.56999999999999995</v>
      </c>
      <c r="E90">
        <v>2.052</v>
      </c>
      <c r="F90" s="4">
        <v>123</v>
      </c>
      <c r="G90" s="5" t="str">
        <f>F90&amp;"_"&amp;COUNTIF($F$2:$F90,F90)</f>
        <v>123_2</v>
      </c>
      <c r="H90" t="s">
        <v>32</v>
      </c>
      <c r="I90">
        <v>0.20799999999999999</v>
      </c>
      <c r="J90" s="2">
        <v>173054.35939999999</v>
      </c>
      <c r="K90" s="2">
        <v>209729.76560000001</v>
      </c>
      <c r="L90" s="2">
        <v>229511.6562</v>
      </c>
      <c r="M90" s="1">
        <f>MIN(J90:L90)</f>
        <v>173054.35939999999</v>
      </c>
      <c r="N90" s="3">
        <f t="shared" si="34"/>
        <v>1</v>
      </c>
      <c r="O90" s="3">
        <f t="shared" si="35"/>
        <v>1.2119299758015807</v>
      </c>
      <c r="P90" s="3">
        <f t="shared" si="36"/>
        <v>1.3262402461038494</v>
      </c>
      <c r="Q90" s="3"/>
      <c r="S90">
        <v>12623</v>
      </c>
      <c r="T90">
        <v>2</v>
      </c>
      <c r="U90">
        <v>-1.53</v>
      </c>
      <c r="V90">
        <v>1.1060000000000001</v>
      </c>
      <c r="W90" s="4">
        <v>116</v>
      </c>
      <c r="X90" s="5" t="str">
        <f>W90&amp;"_"&amp;COUNTIF($W$2:$W90,W90)</f>
        <v>116_1</v>
      </c>
      <c r="Y90" t="s">
        <v>1144</v>
      </c>
      <c r="Z90">
        <v>2E-3</v>
      </c>
      <c r="AA90" s="1">
        <v>17530.162100000001</v>
      </c>
      <c r="AB90" s="1">
        <v>26733.8105</v>
      </c>
      <c r="AC90" s="1">
        <v>21901.6895</v>
      </c>
      <c r="AD90" s="1">
        <f>MIN(AA90:AC90)</f>
        <v>17530.162100000001</v>
      </c>
      <c r="AE90" s="3">
        <f t="shared" si="37"/>
        <v>1</v>
      </c>
      <c r="AF90" s="3">
        <f t="shared" si="38"/>
        <v>1.5250178719111787</v>
      </c>
      <c r="AG90" s="3">
        <f t="shared" si="39"/>
        <v>1.2493717613712196</v>
      </c>
      <c r="AH90" s="3"/>
      <c r="AJ90">
        <v>11672</v>
      </c>
      <c r="AK90">
        <v>2</v>
      </c>
      <c r="AL90">
        <v>0.5</v>
      </c>
      <c r="AM90">
        <v>1.694</v>
      </c>
      <c r="AN90" s="4">
        <v>115</v>
      </c>
      <c r="AO90" s="5" t="str">
        <f>AN90&amp;"_"&amp;COUNTIF($AN$2:$AN90,AN90)</f>
        <v>115_2</v>
      </c>
      <c r="AP90" t="s">
        <v>143</v>
      </c>
      <c r="AQ90">
        <v>4.0000000000000001E-3</v>
      </c>
      <c r="AR90" s="1">
        <v>2031714.625</v>
      </c>
      <c r="AS90" s="1">
        <v>1848103.375</v>
      </c>
      <c r="AT90" s="1">
        <v>1748605.5</v>
      </c>
      <c r="AU90" s="1">
        <f>MIN(AR90:AT90)</f>
        <v>1748605.5</v>
      </c>
      <c r="AV90" s="3">
        <f t="shared" si="40"/>
        <v>1.1619056585376175</v>
      </c>
      <c r="AW90" s="3">
        <f t="shared" si="41"/>
        <v>1.0569012707554677</v>
      </c>
      <c r="AX90" s="3">
        <f t="shared" si="42"/>
        <v>1</v>
      </c>
      <c r="AZ90" t="s">
        <v>1306</v>
      </c>
      <c r="BA90">
        <v>101</v>
      </c>
      <c r="BB90" t="s">
        <v>4244</v>
      </c>
      <c r="BC90" s="17">
        <f t="shared" si="43"/>
        <v>4.1000000000000002E-2</v>
      </c>
      <c r="BD90" s="17">
        <f t="shared" si="44"/>
        <v>0.13300000000000001</v>
      </c>
      <c r="BE90" s="17">
        <f t="shared" si="45"/>
        <v>4.1000000000000002E-2</v>
      </c>
      <c r="BF90" s="2">
        <f t="shared" si="46"/>
        <v>149584.25</v>
      </c>
      <c r="BG90" s="2">
        <f t="shared" si="47"/>
        <v>367941.53120000003</v>
      </c>
      <c r="BH90" s="2">
        <f t="shared" si="48"/>
        <v>382398.0625</v>
      </c>
      <c r="BI90" s="2">
        <f t="shared" si="49"/>
        <v>136774.20310000001</v>
      </c>
      <c r="BJ90" s="2">
        <f t="shared" si="50"/>
        <v>218563.29689999999</v>
      </c>
      <c r="BK90" s="2">
        <f t="shared" si="51"/>
        <v>208436.6562</v>
      </c>
      <c r="BL90" s="2">
        <f t="shared" si="52"/>
        <v>221556.375</v>
      </c>
      <c r="BM90" s="2">
        <f t="shared" si="53"/>
        <v>462892.9375</v>
      </c>
      <c r="BN90" s="2">
        <f t="shared" si="54"/>
        <v>509395.34379999997</v>
      </c>
      <c r="BO90" s="17">
        <f t="shared" si="55"/>
        <v>1</v>
      </c>
      <c r="BP90" s="17">
        <f t="shared" si="56"/>
        <v>2.4597611794022436</v>
      </c>
      <c r="BQ90" s="17">
        <f t="shared" si="57"/>
        <v>2.5564059217464408</v>
      </c>
      <c r="BR90" s="17">
        <f t="shared" si="58"/>
        <v>1</v>
      </c>
      <c r="BS90" s="17">
        <f t="shared" si="59"/>
        <v>1.5979862572491199</v>
      </c>
      <c r="BT90" s="17">
        <f t="shared" si="60"/>
        <v>1.5239471440941628</v>
      </c>
      <c r="BU90" s="17">
        <f t="shared" si="61"/>
        <v>1</v>
      </c>
      <c r="BV90" s="17">
        <f t="shared" si="62"/>
        <v>2.0892783495848404</v>
      </c>
      <c r="BW90" s="17">
        <f t="shared" si="63"/>
        <v>2.2991680731371416</v>
      </c>
      <c r="BX90" s="20">
        <f t="shared" si="64"/>
        <v>1</v>
      </c>
      <c r="BY90" s="20">
        <f t="shared" si="65"/>
        <v>2.0490085954120678</v>
      </c>
      <c r="BZ90" s="20">
        <f t="shared" si="66"/>
        <v>2.1265070463259153</v>
      </c>
    </row>
    <row r="91" spans="2:78" x14ac:dyDescent="0.25">
      <c r="B91">
        <v>10236</v>
      </c>
      <c r="C91">
        <v>2</v>
      </c>
      <c r="D91">
        <v>0.32</v>
      </c>
      <c r="E91">
        <v>1.895</v>
      </c>
      <c r="F91" s="4">
        <v>123</v>
      </c>
      <c r="G91" s="5" t="str">
        <f>F91&amp;"_"&amp;COUNTIF($F$2:$F91,F91)</f>
        <v>123_3</v>
      </c>
      <c r="H91" t="s">
        <v>32</v>
      </c>
      <c r="I91">
        <v>0.23300000000000001</v>
      </c>
      <c r="J91" s="2">
        <v>801629.875</v>
      </c>
      <c r="K91" s="2">
        <v>1055311.5</v>
      </c>
      <c r="L91" s="2">
        <v>1196198.25</v>
      </c>
      <c r="M91" s="1">
        <f>MIN(J91:L91)</f>
        <v>801629.875</v>
      </c>
      <c r="N91" s="3">
        <f t="shared" si="34"/>
        <v>1</v>
      </c>
      <c r="O91" s="3">
        <f t="shared" si="35"/>
        <v>1.3164572989498426</v>
      </c>
      <c r="P91" s="3">
        <f t="shared" si="36"/>
        <v>1.4922076725246798</v>
      </c>
      <c r="Q91" s="3"/>
      <c r="S91">
        <v>11949</v>
      </c>
      <c r="T91">
        <v>2</v>
      </c>
      <c r="U91">
        <v>-0.55000000000000004</v>
      </c>
      <c r="V91">
        <v>1.3180000000000001</v>
      </c>
      <c r="W91" s="4">
        <v>118</v>
      </c>
      <c r="X91" s="5" t="str">
        <f>W91&amp;"_"&amp;COUNTIF($W$2:$W91,W91)</f>
        <v>118_1</v>
      </c>
      <c r="Y91" t="s">
        <v>954</v>
      </c>
      <c r="Z91">
        <v>2.8000000000000001E-2</v>
      </c>
      <c r="AA91" s="1">
        <v>168040.4688</v>
      </c>
      <c r="AB91" s="1">
        <v>225845.10939999999</v>
      </c>
      <c r="AC91" s="1">
        <v>210717.4062</v>
      </c>
      <c r="AD91" s="1">
        <f>MIN(AA91:AC91)</f>
        <v>168040.4688</v>
      </c>
      <c r="AE91" s="3">
        <f t="shared" si="37"/>
        <v>1</v>
      </c>
      <c r="AF91" s="3">
        <f t="shared" si="38"/>
        <v>1.3439923788167865</v>
      </c>
      <c r="AG91" s="3">
        <f t="shared" si="39"/>
        <v>1.2539682119715676</v>
      </c>
      <c r="AH91" s="3"/>
      <c r="AJ91">
        <v>11572</v>
      </c>
      <c r="AK91">
        <v>2</v>
      </c>
      <c r="AL91">
        <v>0.39</v>
      </c>
      <c r="AM91">
        <v>1.0349999999999999</v>
      </c>
      <c r="AN91" s="4">
        <v>115</v>
      </c>
      <c r="AO91" s="5" t="str">
        <f>AN91&amp;"_"&amp;COUNTIF($AN$2:$AN91,AN91)</f>
        <v>115_3</v>
      </c>
      <c r="AP91" t="s">
        <v>143</v>
      </c>
      <c r="AQ91">
        <v>8.6999999999999994E-2</v>
      </c>
      <c r="AR91" s="1">
        <v>158213.0625</v>
      </c>
      <c r="AS91" s="1">
        <v>189850.95310000001</v>
      </c>
      <c r="AT91" s="1">
        <v>179539.3438</v>
      </c>
      <c r="AU91" s="1">
        <f>MIN(AR91:AT91)</f>
        <v>158213.0625</v>
      </c>
      <c r="AV91" s="3">
        <f t="shared" si="40"/>
        <v>1</v>
      </c>
      <c r="AW91" s="3">
        <f t="shared" si="41"/>
        <v>1.1999701548031156</v>
      </c>
      <c r="AX91" s="3">
        <f t="shared" si="42"/>
        <v>1.1347946937061535</v>
      </c>
      <c r="AZ91" t="s">
        <v>1307</v>
      </c>
      <c r="BA91">
        <v>102</v>
      </c>
      <c r="BB91" t="s">
        <v>4245</v>
      </c>
      <c r="BC91" s="17">
        <f t="shared" si="43"/>
        <v>0.21199999999999999</v>
      </c>
      <c r="BD91" s="17">
        <f t="shared" si="44"/>
        <v>0.187</v>
      </c>
      <c r="BE91" s="17">
        <f t="shared" si="45"/>
        <v>2.1000000000000001E-2</v>
      </c>
      <c r="BF91" s="2">
        <f t="shared" si="46"/>
        <v>179082.9062</v>
      </c>
      <c r="BG91" s="2">
        <f t="shared" si="47"/>
        <v>487085.84379999997</v>
      </c>
      <c r="BH91" s="2">
        <f t="shared" si="48"/>
        <v>503040.75</v>
      </c>
      <c r="BI91" s="2">
        <f t="shared" si="49"/>
        <v>411839.71879999997</v>
      </c>
      <c r="BJ91" s="2">
        <f t="shared" si="50"/>
        <v>735214.75</v>
      </c>
      <c r="BK91" s="2">
        <f t="shared" si="51"/>
        <v>697557</v>
      </c>
      <c r="BL91" s="2">
        <f t="shared" si="52"/>
        <v>286967.78120000003</v>
      </c>
      <c r="BM91" s="2">
        <f t="shared" si="53"/>
        <v>374774.5625</v>
      </c>
      <c r="BN91" s="2">
        <f t="shared" si="54"/>
        <v>401968.71879999997</v>
      </c>
      <c r="BO91" s="17">
        <f t="shared" si="55"/>
        <v>1</v>
      </c>
      <c r="BP91" s="17">
        <f t="shared" si="56"/>
        <v>2.7198902125031519</v>
      </c>
      <c r="BQ91" s="17">
        <f t="shared" si="57"/>
        <v>2.8089825024293691</v>
      </c>
      <c r="BR91" s="17">
        <f t="shared" si="58"/>
        <v>1</v>
      </c>
      <c r="BS91" s="17">
        <f t="shared" si="59"/>
        <v>1.7851963189520321</v>
      </c>
      <c r="BT91" s="17">
        <f t="shared" si="60"/>
        <v>1.6937584408626496</v>
      </c>
      <c r="BU91" s="17">
        <f t="shared" si="61"/>
        <v>1</v>
      </c>
      <c r="BV91" s="17">
        <f t="shared" si="62"/>
        <v>1.3059813228259367</v>
      </c>
      <c r="BW91" s="17">
        <f t="shared" si="63"/>
        <v>1.4007451189088398</v>
      </c>
      <c r="BX91" s="20">
        <f t="shared" si="64"/>
        <v>1</v>
      </c>
      <c r="BY91" s="20">
        <f t="shared" si="65"/>
        <v>1.9370226180937069</v>
      </c>
      <c r="BZ91" s="20">
        <f t="shared" si="66"/>
        <v>1.9678286874002862</v>
      </c>
    </row>
    <row r="92" spans="2:78" x14ac:dyDescent="0.25">
      <c r="B92">
        <v>10314</v>
      </c>
      <c r="C92">
        <v>2</v>
      </c>
      <c r="D92">
        <v>0.04</v>
      </c>
      <c r="E92">
        <v>1.657</v>
      </c>
      <c r="F92" s="4">
        <v>123</v>
      </c>
      <c r="G92" s="5" t="str">
        <f>F92&amp;"_"&amp;COUNTIF($F$2:$F92,F92)</f>
        <v>123_4</v>
      </c>
      <c r="H92" t="s">
        <v>32</v>
      </c>
      <c r="I92">
        <v>0.25</v>
      </c>
      <c r="J92" s="2">
        <v>891230.375</v>
      </c>
      <c r="K92" s="2">
        <v>1113962.25</v>
      </c>
      <c r="L92" s="2">
        <v>1219278.5</v>
      </c>
      <c r="M92" s="1">
        <f>MIN(J92:L92)</f>
        <v>891230.375</v>
      </c>
      <c r="N92" s="3">
        <f t="shared" si="34"/>
        <v>1</v>
      </c>
      <c r="O92" s="3">
        <f t="shared" si="35"/>
        <v>1.2499150402049526</v>
      </c>
      <c r="P92" s="3">
        <f t="shared" si="36"/>
        <v>1.3680845426750632</v>
      </c>
      <c r="Q92" s="3"/>
      <c r="S92">
        <v>11904</v>
      </c>
      <c r="T92">
        <v>2</v>
      </c>
      <c r="U92">
        <v>-0.5</v>
      </c>
      <c r="V92">
        <v>1.304</v>
      </c>
      <c r="W92" s="4">
        <v>118</v>
      </c>
      <c r="X92" s="5" t="str">
        <f>W92&amp;"_"&amp;COUNTIF($W$2:$W92,W92)</f>
        <v>118_2</v>
      </c>
      <c r="Y92" t="s">
        <v>954</v>
      </c>
      <c r="Z92">
        <v>1.9E-2</v>
      </c>
      <c r="AA92" s="1">
        <v>90739.203099999999</v>
      </c>
      <c r="AB92" s="1">
        <v>107986.33590000001</v>
      </c>
      <c r="AC92" s="1">
        <v>104626.25</v>
      </c>
      <c r="AD92" s="1">
        <f>MIN(AA92:AC92)</f>
        <v>90739.203099999999</v>
      </c>
      <c r="AE92" s="3">
        <f t="shared" si="37"/>
        <v>1</v>
      </c>
      <c r="AF92" s="3">
        <f t="shared" si="38"/>
        <v>1.1900736639817373</v>
      </c>
      <c r="AG92" s="3">
        <f t="shared" si="39"/>
        <v>1.1530435184084178</v>
      </c>
      <c r="AH92" s="3"/>
      <c r="AJ92">
        <v>11765</v>
      </c>
      <c r="AK92">
        <v>2</v>
      </c>
      <c r="AL92">
        <v>-0.54</v>
      </c>
      <c r="AM92">
        <v>1.284</v>
      </c>
      <c r="AN92" s="4">
        <v>118</v>
      </c>
      <c r="AO92" s="5" t="str">
        <f>AN92&amp;"_"&amp;COUNTIF($AN$2:$AN92,AN92)</f>
        <v>118_1</v>
      </c>
      <c r="AP92" t="s">
        <v>954</v>
      </c>
      <c r="AQ92">
        <v>2.3E-2</v>
      </c>
      <c r="AR92" s="1">
        <v>142227.82810000001</v>
      </c>
      <c r="AS92" s="1">
        <v>153168.26560000001</v>
      </c>
      <c r="AT92" s="1">
        <v>150982.20310000001</v>
      </c>
      <c r="AU92" s="1">
        <f>MIN(AR92:AT92)</f>
        <v>142227.82810000001</v>
      </c>
      <c r="AV92" s="3">
        <f t="shared" si="40"/>
        <v>1</v>
      </c>
      <c r="AW92" s="3">
        <f t="shared" si="41"/>
        <v>1.0769219191922681</v>
      </c>
      <c r="AX92" s="3">
        <f t="shared" si="42"/>
        <v>1.0615517730738659</v>
      </c>
      <c r="AZ92" t="s">
        <v>1308</v>
      </c>
      <c r="BA92">
        <v>102</v>
      </c>
      <c r="BB92" t="s">
        <v>4245</v>
      </c>
      <c r="BC92" s="17">
        <f t="shared" si="43"/>
        <v>6.3E-2</v>
      </c>
      <c r="BD92" s="17">
        <f t="shared" si="44"/>
        <v>1E-3</v>
      </c>
      <c r="BE92" s="17">
        <f t="shared" si="45"/>
        <v>6.4000000000000001E-2</v>
      </c>
      <c r="BF92" s="2">
        <f t="shared" si="46"/>
        <v>183106.7812</v>
      </c>
      <c r="BG92" s="2">
        <f t="shared" si="47"/>
        <v>628575.625</v>
      </c>
      <c r="BH92" s="2">
        <f t="shared" si="48"/>
        <v>578403.4375</v>
      </c>
      <c r="BI92" s="2">
        <f t="shared" si="49"/>
        <v>166678.4688</v>
      </c>
      <c r="BJ92" s="2">
        <f t="shared" si="50"/>
        <v>211402.98439999999</v>
      </c>
      <c r="BK92" s="2">
        <f t="shared" si="51"/>
        <v>168738.57810000001</v>
      </c>
      <c r="BL92" s="2">
        <f t="shared" si="52"/>
        <v>488452.5625</v>
      </c>
      <c r="BM92" s="2">
        <f t="shared" si="53"/>
        <v>743991.0625</v>
      </c>
      <c r="BN92" s="2">
        <f t="shared" si="54"/>
        <v>623877.5625</v>
      </c>
      <c r="BO92" s="17">
        <f t="shared" si="55"/>
        <v>1</v>
      </c>
      <c r="BP92" s="17">
        <f t="shared" si="56"/>
        <v>3.4328364076993561</v>
      </c>
      <c r="BQ92" s="17">
        <f t="shared" si="57"/>
        <v>3.1588313316929195</v>
      </c>
      <c r="BR92" s="17">
        <f t="shared" si="58"/>
        <v>1</v>
      </c>
      <c r="BS92" s="17">
        <f t="shared" si="59"/>
        <v>1.2683280925364486</v>
      </c>
      <c r="BT92" s="17">
        <f t="shared" si="60"/>
        <v>1.0123597805693305</v>
      </c>
      <c r="BU92" s="17">
        <f t="shared" si="61"/>
        <v>1</v>
      </c>
      <c r="BV92" s="17">
        <f t="shared" si="62"/>
        <v>1.5231592986064026</v>
      </c>
      <c r="BW92" s="17">
        <f t="shared" si="63"/>
        <v>1.2772531262951456</v>
      </c>
      <c r="BX92" s="20">
        <f t="shared" si="64"/>
        <v>1</v>
      </c>
      <c r="BY92" s="20">
        <f t="shared" si="65"/>
        <v>2.0747745996140692</v>
      </c>
      <c r="BZ92" s="20">
        <f t="shared" si="66"/>
        <v>1.8161480795191318</v>
      </c>
    </row>
    <row r="93" spans="2:78" x14ac:dyDescent="0.25">
      <c r="B93">
        <v>9679</v>
      </c>
      <c r="C93">
        <v>2</v>
      </c>
      <c r="D93">
        <v>0.12</v>
      </c>
      <c r="E93">
        <v>1.4079999999999999</v>
      </c>
      <c r="F93" s="4">
        <v>123</v>
      </c>
      <c r="G93" s="5" t="str">
        <f>F93&amp;"_"&amp;COUNTIF($F$2:$F93,F93)</f>
        <v>123_5</v>
      </c>
      <c r="H93" t="s">
        <v>32</v>
      </c>
      <c r="I93">
        <v>4.0000000000000001E-3</v>
      </c>
      <c r="J93" s="2">
        <v>342545.65620000003</v>
      </c>
      <c r="K93" s="2">
        <v>401306.5625</v>
      </c>
      <c r="L93" s="2">
        <v>423406.90620000003</v>
      </c>
      <c r="M93" s="1">
        <f>MIN(J93:L93)</f>
        <v>342545.65620000003</v>
      </c>
      <c r="N93" s="3">
        <f t="shared" si="34"/>
        <v>1</v>
      </c>
      <c r="O93" s="3">
        <f t="shared" si="35"/>
        <v>1.1715418229262018</v>
      </c>
      <c r="P93" s="3">
        <f t="shared" si="36"/>
        <v>1.2360597734533467</v>
      </c>
      <c r="Q93" s="3"/>
      <c r="S93">
        <v>11993</v>
      </c>
      <c r="T93">
        <v>2</v>
      </c>
      <c r="U93">
        <v>-0.43</v>
      </c>
      <c r="V93">
        <v>1.272</v>
      </c>
      <c r="W93" s="4">
        <v>118</v>
      </c>
      <c r="X93" s="5" t="str">
        <f>W93&amp;"_"&amp;COUNTIF($W$2:$W93,W93)</f>
        <v>118_3</v>
      </c>
      <c r="Y93" t="s">
        <v>954</v>
      </c>
      <c r="Z93">
        <v>8.5999999999999993E-2</v>
      </c>
      <c r="AA93" s="1">
        <v>72431.218800000002</v>
      </c>
      <c r="AB93" s="1">
        <v>83847.835900000005</v>
      </c>
      <c r="AC93" s="1">
        <v>82283.117199999993</v>
      </c>
      <c r="AD93" s="1">
        <f>MIN(AA93:AC93)</f>
        <v>72431.218800000002</v>
      </c>
      <c r="AE93" s="3">
        <f t="shared" si="37"/>
        <v>1</v>
      </c>
      <c r="AF93" s="3">
        <f t="shared" si="38"/>
        <v>1.1576201158719146</v>
      </c>
      <c r="AG93" s="3">
        <f t="shared" si="39"/>
        <v>1.1360172942443982</v>
      </c>
      <c r="AH93" s="3"/>
      <c r="AJ93">
        <v>11808</v>
      </c>
      <c r="AK93">
        <v>2</v>
      </c>
      <c r="AL93">
        <v>-0.45</v>
      </c>
      <c r="AM93">
        <v>1.0820000000000001</v>
      </c>
      <c r="AN93" s="4">
        <v>118</v>
      </c>
      <c r="AO93" s="5" t="str">
        <f>AN93&amp;"_"&amp;COUNTIF($AN$2:$AN93,AN93)</f>
        <v>118_2</v>
      </c>
      <c r="AP93" t="s">
        <v>954</v>
      </c>
      <c r="AQ93">
        <v>3.6999999999999998E-2</v>
      </c>
      <c r="AR93" s="1">
        <v>87529.406199999998</v>
      </c>
      <c r="AS93" s="1">
        <v>121843.0781</v>
      </c>
      <c r="AT93" s="1">
        <v>101570.0938</v>
      </c>
      <c r="AU93" s="1">
        <f>MIN(AR93:AT93)</f>
        <v>87529.406199999998</v>
      </c>
      <c r="AV93" s="3">
        <f t="shared" si="40"/>
        <v>1</v>
      </c>
      <c r="AW93" s="3">
        <f t="shared" si="41"/>
        <v>1.3920245022752136</v>
      </c>
      <c r="AX93" s="3">
        <f t="shared" si="42"/>
        <v>1.1604110916497912</v>
      </c>
      <c r="AZ93" t="s">
        <v>3504</v>
      </c>
      <c r="BA93">
        <v>102</v>
      </c>
      <c r="BB93" t="s">
        <v>4245</v>
      </c>
      <c r="BC93" s="17" t="str">
        <f t="shared" si="43"/>
        <v>N/D</v>
      </c>
      <c r="BD93" s="17">
        <f t="shared" si="44"/>
        <v>6.7000000000000004E-2</v>
      </c>
      <c r="BE93" s="17" t="str">
        <f t="shared" si="45"/>
        <v>N/D</v>
      </c>
      <c r="BF93" s="2" t="str">
        <f t="shared" si="46"/>
        <v>N/D</v>
      </c>
      <c r="BG93" s="2" t="str">
        <f t="shared" si="47"/>
        <v>N/D</v>
      </c>
      <c r="BH93" s="2" t="str">
        <f t="shared" si="48"/>
        <v>N/D</v>
      </c>
      <c r="BI93" s="2">
        <f t="shared" si="49"/>
        <v>230867.26560000001</v>
      </c>
      <c r="BJ93" s="2">
        <f t="shared" si="50"/>
        <v>396988.09379999997</v>
      </c>
      <c r="BK93" s="2">
        <f t="shared" si="51"/>
        <v>344339.75</v>
      </c>
      <c r="BL93" s="2" t="str">
        <f t="shared" si="52"/>
        <v>N/D</v>
      </c>
      <c r="BM93" s="2" t="str">
        <f t="shared" si="53"/>
        <v>N/D</v>
      </c>
      <c r="BN93" s="2" t="str">
        <f t="shared" si="54"/>
        <v>N/D</v>
      </c>
      <c r="BO93" s="17" t="str">
        <f t="shared" si="55"/>
        <v>N/D</v>
      </c>
      <c r="BP93" s="17" t="str">
        <f t="shared" si="56"/>
        <v>N/D</v>
      </c>
      <c r="BQ93" s="17" t="str">
        <f t="shared" si="57"/>
        <v>N/D</v>
      </c>
      <c r="BR93" s="17">
        <f t="shared" si="58"/>
        <v>1</v>
      </c>
      <c r="BS93" s="17">
        <f t="shared" si="59"/>
        <v>1.7195512441673755</v>
      </c>
      <c r="BT93" s="17">
        <f t="shared" si="60"/>
        <v>1.4915052989651729</v>
      </c>
      <c r="BU93" s="17" t="str">
        <f t="shared" si="61"/>
        <v>N/D</v>
      </c>
      <c r="BV93" s="17" t="str">
        <f t="shared" si="62"/>
        <v>N/D</v>
      </c>
      <c r="BW93" s="17" t="str">
        <f t="shared" si="63"/>
        <v>N/D</v>
      </c>
      <c r="BX93" s="20">
        <f t="shared" si="64"/>
        <v>1</v>
      </c>
      <c r="BY93" s="20">
        <f t="shared" si="65"/>
        <v>1.7195512441673755</v>
      </c>
      <c r="BZ93" s="20">
        <f t="shared" si="66"/>
        <v>1.4915052989651729</v>
      </c>
    </row>
    <row r="94" spans="2:78" x14ac:dyDescent="0.25">
      <c r="B94">
        <v>14273</v>
      </c>
      <c r="C94">
        <v>2</v>
      </c>
      <c r="D94">
        <v>-0.33</v>
      </c>
      <c r="E94">
        <v>1.671</v>
      </c>
      <c r="F94" s="4">
        <v>126</v>
      </c>
      <c r="G94" s="5" t="str">
        <f>F94&amp;"_"&amp;COUNTIF($F$2:$F94,F94)</f>
        <v>126_1</v>
      </c>
      <c r="H94" t="s">
        <v>401</v>
      </c>
      <c r="I94">
        <v>3.5999999999999997E-2</v>
      </c>
      <c r="J94" s="2">
        <v>11661.7549</v>
      </c>
      <c r="K94" s="2">
        <v>15061.4033</v>
      </c>
      <c r="L94" s="2">
        <v>18241.1738</v>
      </c>
      <c r="M94" s="1">
        <f>MIN(J94:L94)</f>
        <v>11661.7549</v>
      </c>
      <c r="N94" s="3">
        <f t="shared" si="34"/>
        <v>1</v>
      </c>
      <c r="O94" s="3">
        <f t="shared" si="35"/>
        <v>1.2915211671958566</v>
      </c>
      <c r="P94" s="3">
        <f t="shared" si="36"/>
        <v>1.564187719294289</v>
      </c>
      <c r="Q94" s="3"/>
      <c r="S94">
        <v>7017</v>
      </c>
      <c r="T94">
        <v>2</v>
      </c>
      <c r="U94">
        <v>0.28999999999999998</v>
      </c>
      <c r="V94">
        <v>1.377</v>
      </c>
      <c r="W94" s="4">
        <v>120</v>
      </c>
      <c r="X94" s="5" t="str">
        <f>W94&amp;"_"&amp;COUNTIF($W$2:$W94,W94)</f>
        <v>120_1</v>
      </c>
      <c r="Y94" t="s">
        <v>499</v>
      </c>
      <c r="Z94">
        <v>3.4000000000000002E-2</v>
      </c>
      <c r="AA94" s="1">
        <v>584790.5</v>
      </c>
      <c r="AB94" s="1">
        <v>446804.65620000003</v>
      </c>
      <c r="AC94" s="1">
        <v>387572.40620000003</v>
      </c>
      <c r="AD94" s="1">
        <f>MIN(AA94:AC94)</f>
        <v>387572.40620000003</v>
      </c>
      <c r="AE94" s="3">
        <f t="shared" si="37"/>
        <v>1.5088548375609305</v>
      </c>
      <c r="AF94" s="3">
        <f t="shared" si="38"/>
        <v>1.1528288625620944</v>
      </c>
      <c r="AG94" s="3">
        <f t="shared" si="39"/>
        <v>1</v>
      </c>
      <c r="AH94" s="3"/>
      <c r="AJ94">
        <v>6932</v>
      </c>
      <c r="AK94">
        <v>2</v>
      </c>
      <c r="AL94">
        <v>0.39</v>
      </c>
      <c r="AM94">
        <v>1.3140000000000001</v>
      </c>
      <c r="AN94" s="4">
        <v>120</v>
      </c>
      <c r="AO94" s="5" t="str">
        <f>AN94&amp;"_"&amp;COUNTIF($AN$2:$AN94,AN94)</f>
        <v>120_1</v>
      </c>
      <c r="AP94" t="s">
        <v>499</v>
      </c>
      <c r="AQ94">
        <v>1.9E-2</v>
      </c>
      <c r="AR94" s="1">
        <v>514031.90620000003</v>
      </c>
      <c r="AS94" s="1">
        <v>354367.25</v>
      </c>
      <c r="AT94" s="1">
        <v>360802.5625</v>
      </c>
      <c r="AU94" s="1">
        <f>MIN(AR94:AT94)</f>
        <v>354367.25</v>
      </c>
      <c r="AV94" s="3">
        <f t="shared" si="40"/>
        <v>1.4505626753036576</v>
      </c>
      <c r="AW94" s="3">
        <f t="shared" si="41"/>
        <v>1</v>
      </c>
      <c r="AX94" s="3">
        <f t="shared" si="42"/>
        <v>1.0181600091430572</v>
      </c>
      <c r="AZ94" t="s">
        <v>1309</v>
      </c>
      <c r="BA94">
        <v>104</v>
      </c>
      <c r="BB94" t="s">
        <v>4246</v>
      </c>
      <c r="BC94" s="17">
        <f t="shared" si="43"/>
        <v>3.9E-2</v>
      </c>
      <c r="BD94" s="17" t="str">
        <f t="shared" si="44"/>
        <v>N/D</v>
      </c>
      <c r="BE94" s="17" t="str">
        <f t="shared" si="45"/>
        <v>N/D</v>
      </c>
      <c r="BF94" s="2">
        <f t="shared" si="46"/>
        <v>76492.273400000005</v>
      </c>
      <c r="BG94" s="2">
        <f t="shared" si="47"/>
        <v>69304.585900000005</v>
      </c>
      <c r="BH94" s="2">
        <f t="shared" si="48"/>
        <v>73949.132800000007</v>
      </c>
      <c r="BI94" s="2" t="str">
        <f t="shared" si="49"/>
        <v>N/D</v>
      </c>
      <c r="BJ94" s="2" t="str">
        <f t="shared" si="50"/>
        <v>N/D</v>
      </c>
      <c r="BK94" s="2" t="str">
        <f t="shared" si="51"/>
        <v>N/D</v>
      </c>
      <c r="BL94" s="2" t="str">
        <f t="shared" si="52"/>
        <v>N/D</v>
      </c>
      <c r="BM94" s="2" t="str">
        <f t="shared" si="53"/>
        <v>N/D</v>
      </c>
      <c r="BN94" s="2" t="str">
        <f t="shared" si="54"/>
        <v>N/D</v>
      </c>
      <c r="BO94" s="17">
        <f t="shared" si="55"/>
        <v>1.1037115712713608</v>
      </c>
      <c r="BP94" s="17">
        <f t="shared" si="56"/>
        <v>1</v>
      </c>
      <c r="BQ94" s="17">
        <f t="shared" si="57"/>
        <v>1.0670164440012908</v>
      </c>
      <c r="BR94" s="17" t="str">
        <f t="shared" si="58"/>
        <v>N/D</v>
      </c>
      <c r="BS94" s="17" t="str">
        <f t="shared" si="59"/>
        <v>N/D</v>
      </c>
      <c r="BT94" s="17" t="str">
        <f t="shared" si="60"/>
        <v>N/D</v>
      </c>
      <c r="BU94" s="17" t="str">
        <f t="shared" si="61"/>
        <v>N/D</v>
      </c>
      <c r="BV94" s="17" t="str">
        <f t="shared" si="62"/>
        <v>N/D</v>
      </c>
      <c r="BW94" s="17" t="str">
        <f t="shared" si="63"/>
        <v>N/D</v>
      </c>
      <c r="BX94" s="20">
        <f t="shared" si="64"/>
        <v>1.1037115712713608</v>
      </c>
      <c r="BY94" s="20">
        <f t="shared" si="65"/>
        <v>1</v>
      </c>
      <c r="BZ94" s="20">
        <f t="shared" si="66"/>
        <v>1.0670164440012908</v>
      </c>
    </row>
    <row r="95" spans="2:78" x14ac:dyDescent="0.25">
      <c r="B95">
        <v>14148</v>
      </c>
      <c r="C95">
        <v>2</v>
      </c>
      <c r="D95">
        <v>-0.79</v>
      </c>
      <c r="E95">
        <v>1.1160000000000001</v>
      </c>
      <c r="F95" s="4">
        <v>126</v>
      </c>
      <c r="G95" s="5" t="str">
        <f>F95&amp;"_"&amp;COUNTIF($F$2:$F95,F95)</f>
        <v>126_2</v>
      </c>
      <c r="H95" t="s">
        <v>401</v>
      </c>
      <c r="I95">
        <v>3.0000000000000001E-3</v>
      </c>
      <c r="J95" s="2">
        <v>11798.3887</v>
      </c>
      <c r="K95" s="2">
        <v>8973.2050999999992</v>
      </c>
      <c r="L95" s="2">
        <v>7816.8091000000004</v>
      </c>
      <c r="M95" s="1">
        <f>MIN(J95:L95)</f>
        <v>7816.8091000000004</v>
      </c>
      <c r="N95" s="3">
        <f t="shared" si="34"/>
        <v>1.5093612430678394</v>
      </c>
      <c r="O95" s="3">
        <f t="shared" si="35"/>
        <v>1.1479370911079303</v>
      </c>
      <c r="P95" s="3">
        <f t="shared" si="36"/>
        <v>1</v>
      </c>
      <c r="Q95" s="3"/>
      <c r="S95">
        <v>6968</v>
      </c>
      <c r="T95">
        <v>2</v>
      </c>
      <c r="U95">
        <v>0.38</v>
      </c>
      <c r="V95">
        <v>1.069</v>
      </c>
      <c r="W95" s="4">
        <v>120</v>
      </c>
      <c r="X95" s="5" t="str">
        <f>W95&amp;"_"&amp;COUNTIF($W$2:$W95,W95)</f>
        <v>120_2</v>
      </c>
      <c r="Y95" t="s">
        <v>499</v>
      </c>
      <c r="Z95">
        <v>5.6000000000000001E-2</v>
      </c>
      <c r="AA95" s="1">
        <v>205548.48439999999</v>
      </c>
      <c r="AB95" s="1">
        <v>184353.57810000001</v>
      </c>
      <c r="AC95" s="1">
        <v>156940.0312</v>
      </c>
      <c r="AD95" s="1">
        <f>MIN(AA95:AC95)</f>
        <v>156940.0312</v>
      </c>
      <c r="AE95" s="3">
        <f t="shared" si="37"/>
        <v>1.3097262873489219</v>
      </c>
      <c r="AF95" s="3">
        <f t="shared" si="38"/>
        <v>1.1746752991597469</v>
      </c>
      <c r="AG95" s="3">
        <f t="shared" si="39"/>
        <v>1</v>
      </c>
      <c r="AH95" s="3"/>
      <c r="AJ95">
        <v>6971</v>
      </c>
      <c r="AK95">
        <v>2</v>
      </c>
      <c r="AL95">
        <v>0.28000000000000003</v>
      </c>
      <c r="AM95">
        <v>1.2949999999999999</v>
      </c>
      <c r="AN95" s="4">
        <v>120</v>
      </c>
      <c r="AO95" s="5" t="str">
        <f>AN95&amp;"_"&amp;COUNTIF($AN$2:$AN95,AN95)</f>
        <v>120_2</v>
      </c>
      <c r="AP95" t="s">
        <v>499</v>
      </c>
      <c r="AQ95">
        <v>2.8000000000000001E-2</v>
      </c>
      <c r="AR95" s="1">
        <v>529656.9375</v>
      </c>
      <c r="AS95" s="1">
        <v>242574.60939999999</v>
      </c>
      <c r="AT95" s="1">
        <v>208733.9062</v>
      </c>
      <c r="AU95" s="1">
        <f>MIN(AR95:AT95)</f>
        <v>208733.9062</v>
      </c>
      <c r="AV95" s="3">
        <f t="shared" si="40"/>
        <v>2.5374743717606911</v>
      </c>
      <c r="AW95" s="3">
        <f t="shared" si="41"/>
        <v>1.1621236521467444</v>
      </c>
      <c r="AX95" s="3">
        <f t="shared" si="42"/>
        <v>1</v>
      </c>
      <c r="AZ95" t="s">
        <v>1310</v>
      </c>
      <c r="BA95">
        <v>105</v>
      </c>
      <c r="BB95" t="s">
        <v>4247</v>
      </c>
      <c r="BC95" s="17">
        <f t="shared" si="43"/>
        <v>0.11799999999999999</v>
      </c>
      <c r="BD95" s="17">
        <f t="shared" si="44"/>
        <v>8.5999999999999993E-2</v>
      </c>
      <c r="BE95" s="17">
        <f t="shared" si="45"/>
        <v>8.5000000000000006E-2</v>
      </c>
      <c r="BF95" s="2">
        <f t="shared" si="46"/>
        <v>15923.049800000001</v>
      </c>
      <c r="BG95" s="2">
        <f t="shared" si="47"/>
        <v>24974.1152</v>
      </c>
      <c r="BH95" s="2">
        <f t="shared" si="48"/>
        <v>23479.664100000002</v>
      </c>
      <c r="BI95" s="2">
        <f t="shared" si="49"/>
        <v>22278.732400000001</v>
      </c>
      <c r="BJ95" s="2">
        <f t="shared" si="50"/>
        <v>28886.269499999999</v>
      </c>
      <c r="BK95" s="2">
        <f t="shared" si="51"/>
        <v>25313.210899999998</v>
      </c>
      <c r="BL95" s="2">
        <f t="shared" si="52"/>
        <v>21182.273399999998</v>
      </c>
      <c r="BM95" s="2">
        <f t="shared" si="53"/>
        <v>21565.783200000002</v>
      </c>
      <c r="BN95" s="2">
        <f t="shared" si="54"/>
        <v>25266.898399999998</v>
      </c>
      <c r="BO95" s="17">
        <f t="shared" si="55"/>
        <v>1</v>
      </c>
      <c r="BP95" s="17">
        <f t="shared" si="56"/>
        <v>1.5684253653467817</v>
      </c>
      <c r="BQ95" s="17">
        <f t="shared" si="57"/>
        <v>1.4745707885684061</v>
      </c>
      <c r="BR95" s="17">
        <f t="shared" si="58"/>
        <v>1</v>
      </c>
      <c r="BS95" s="17">
        <f t="shared" si="59"/>
        <v>1.2965849663870461</v>
      </c>
      <c r="BT95" s="17">
        <f t="shared" si="60"/>
        <v>1.1362051684771795</v>
      </c>
      <c r="BU95" s="17">
        <f t="shared" si="61"/>
        <v>1</v>
      </c>
      <c r="BV95" s="17">
        <f t="shared" si="62"/>
        <v>1.0181052237764057</v>
      </c>
      <c r="BW95" s="17">
        <f t="shared" si="63"/>
        <v>1.1928322292356022</v>
      </c>
      <c r="BX95" s="20">
        <f t="shared" si="64"/>
        <v>1</v>
      </c>
      <c r="BY95" s="20">
        <f t="shared" si="65"/>
        <v>1.2943718518367444</v>
      </c>
      <c r="BZ95" s="20">
        <f t="shared" si="66"/>
        <v>1.2678693954270626</v>
      </c>
    </row>
    <row r="96" spans="2:78" x14ac:dyDescent="0.25">
      <c r="B96">
        <v>9435</v>
      </c>
      <c r="C96">
        <v>2</v>
      </c>
      <c r="D96">
        <v>0.19</v>
      </c>
      <c r="E96">
        <v>1.958</v>
      </c>
      <c r="F96" s="4">
        <v>127</v>
      </c>
      <c r="G96" s="5" t="str">
        <f>F96&amp;"_"&amp;COUNTIF($F$2:$F96,F96)</f>
        <v>127_1</v>
      </c>
      <c r="H96" t="s">
        <v>84</v>
      </c>
      <c r="I96">
        <v>0.18</v>
      </c>
      <c r="J96" s="2">
        <v>1424214.75</v>
      </c>
      <c r="K96" s="2">
        <v>1461640.25</v>
      </c>
      <c r="L96" s="2">
        <v>1559069.625</v>
      </c>
      <c r="M96" s="1">
        <f>MIN(J96:L96)</f>
        <v>1424214.75</v>
      </c>
      <c r="N96" s="3">
        <f t="shared" si="34"/>
        <v>1</v>
      </c>
      <c r="O96" s="3">
        <f t="shared" si="35"/>
        <v>1.0262779893271012</v>
      </c>
      <c r="P96" s="3">
        <f t="shared" si="36"/>
        <v>1.0946871776184035</v>
      </c>
      <c r="Q96" s="3"/>
      <c r="S96">
        <v>10126</v>
      </c>
      <c r="T96">
        <v>2</v>
      </c>
      <c r="U96">
        <v>0.26</v>
      </c>
      <c r="V96">
        <v>1.9330000000000001</v>
      </c>
      <c r="W96" s="4">
        <v>123</v>
      </c>
      <c r="X96" s="5" t="str">
        <f>W96&amp;"_"&amp;COUNTIF($W$2:$W96,W96)</f>
        <v>123_1</v>
      </c>
      <c r="Y96" t="s">
        <v>32</v>
      </c>
      <c r="Z96">
        <v>0.23400000000000001</v>
      </c>
      <c r="AA96" s="1">
        <v>1177660.5</v>
      </c>
      <c r="AB96" s="1">
        <v>1155843.25</v>
      </c>
      <c r="AC96" s="1">
        <v>1096894.125</v>
      </c>
      <c r="AD96" s="1">
        <f>MIN(AA96:AC96)</f>
        <v>1096894.125</v>
      </c>
      <c r="AE96" s="3">
        <f t="shared" si="37"/>
        <v>1.0736318785552799</v>
      </c>
      <c r="AF96" s="3">
        <f t="shared" si="38"/>
        <v>1.0537418549853206</v>
      </c>
      <c r="AG96" s="3">
        <f t="shared" si="39"/>
        <v>1</v>
      </c>
      <c r="AH96" s="3"/>
      <c r="AJ96">
        <v>6532</v>
      </c>
      <c r="AK96">
        <v>2</v>
      </c>
      <c r="AL96">
        <v>-0.32</v>
      </c>
      <c r="AM96">
        <v>1.244</v>
      </c>
      <c r="AN96" s="4">
        <v>120</v>
      </c>
      <c r="AO96" s="5" t="str">
        <f>AN96&amp;"_"&amp;COUNTIF($AN$2:$AN96,AN96)</f>
        <v>120_3</v>
      </c>
      <c r="AP96" t="s">
        <v>499</v>
      </c>
      <c r="AQ96">
        <v>1.7000000000000001E-2</v>
      </c>
      <c r="AR96" s="1">
        <v>552567</v>
      </c>
      <c r="AS96" s="1">
        <v>410712.8125</v>
      </c>
      <c r="AT96" s="1">
        <v>410941.125</v>
      </c>
      <c r="AU96" s="1">
        <f>MIN(AR96:AT96)</f>
        <v>410712.8125</v>
      </c>
      <c r="AV96" s="3">
        <f t="shared" si="40"/>
        <v>1.3453853475778772</v>
      </c>
      <c r="AW96" s="3">
        <f t="shared" si="41"/>
        <v>1</v>
      </c>
      <c r="AX96" s="3">
        <f t="shared" si="42"/>
        <v>1.000555893298313</v>
      </c>
      <c r="AZ96" t="s">
        <v>1311</v>
      </c>
      <c r="BA96">
        <v>106</v>
      </c>
      <c r="BB96" t="s">
        <v>4248</v>
      </c>
      <c r="BC96" s="17">
        <f t="shared" si="43"/>
        <v>5.0999999999999997E-2</v>
      </c>
      <c r="BD96" s="17" t="str">
        <f t="shared" si="44"/>
        <v>N/D</v>
      </c>
      <c r="BE96" s="17" t="str">
        <f t="shared" si="45"/>
        <v>N/D</v>
      </c>
      <c r="BF96" s="2">
        <f t="shared" si="46"/>
        <v>19254.6816</v>
      </c>
      <c r="BG96" s="2">
        <f t="shared" si="47"/>
        <v>66257.453099999999</v>
      </c>
      <c r="BH96" s="2">
        <f t="shared" si="48"/>
        <v>68535.632800000007</v>
      </c>
      <c r="BI96" s="2" t="str">
        <f t="shared" si="49"/>
        <v>N/D</v>
      </c>
      <c r="BJ96" s="2" t="str">
        <f t="shared" si="50"/>
        <v>N/D</v>
      </c>
      <c r="BK96" s="2" t="str">
        <f t="shared" si="51"/>
        <v>N/D</v>
      </c>
      <c r="BL96" s="2" t="str">
        <f t="shared" si="52"/>
        <v>N/D</v>
      </c>
      <c r="BM96" s="2" t="str">
        <f t="shared" si="53"/>
        <v>N/D</v>
      </c>
      <c r="BN96" s="2" t="str">
        <f t="shared" si="54"/>
        <v>N/D</v>
      </c>
      <c r="BO96" s="17">
        <f t="shared" si="55"/>
        <v>1</v>
      </c>
      <c r="BP96" s="17">
        <f t="shared" si="56"/>
        <v>3.4411087379393486</v>
      </c>
      <c r="BQ96" s="17">
        <f t="shared" si="57"/>
        <v>3.559426960350256</v>
      </c>
      <c r="BR96" s="17" t="str">
        <f t="shared" si="58"/>
        <v>N/D</v>
      </c>
      <c r="BS96" s="17" t="str">
        <f t="shared" si="59"/>
        <v>N/D</v>
      </c>
      <c r="BT96" s="17" t="str">
        <f t="shared" si="60"/>
        <v>N/D</v>
      </c>
      <c r="BU96" s="17" t="str">
        <f t="shared" si="61"/>
        <v>N/D</v>
      </c>
      <c r="BV96" s="17" t="str">
        <f t="shared" si="62"/>
        <v>N/D</v>
      </c>
      <c r="BW96" s="17" t="str">
        <f t="shared" si="63"/>
        <v>N/D</v>
      </c>
      <c r="BX96" s="20">
        <f t="shared" si="64"/>
        <v>1</v>
      </c>
      <c r="BY96" s="20">
        <f t="shared" si="65"/>
        <v>3.4411087379393486</v>
      </c>
      <c r="BZ96" s="20">
        <f t="shared" si="66"/>
        <v>3.559426960350256</v>
      </c>
    </row>
    <row r="97" spans="2:78" x14ac:dyDescent="0.25">
      <c r="B97">
        <v>9383</v>
      </c>
      <c r="C97">
        <v>2</v>
      </c>
      <c r="D97">
        <v>0.06</v>
      </c>
      <c r="E97">
        <v>1.514</v>
      </c>
      <c r="F97" s="4">
        <v>127</v>
      </c>
      <c r="G97" s="5" t="str">
        <f>F97&amp;"_"&amp;COUNTIF($F$2:$F97,F97)</f>
        <v>127_2</v>
      </c>
      <c r="H97" t="s">
        <v>84</v>
      </c>
      <c r="I97">
        <v>0</v>
      </c>
      <c r="J97" s="2">
        <v>4732179</v>
      </c>
      <c r="K97" s="2">
        <v>5200297</v>
      </c>
      <c r="L97" s="2">
        <v>5587654</v>
      </c>
      <c r="M97" s="1">
        <f>MIN(J97:L97)</f>
        <v>4732179</v>
      </c>
      <c r="N97" s="3">
        <f t="shared" si="34"/>
        <v>1</v>
      </c>
      <c r="O97" s="3">
        <f t="shared" si="35"/>
        <v>1.0989222935142564</v>
      </c>
      <c r="P97" s="3">
        <f t="shared" si="36"/>
        <v>1.1807782419050505</v>
      </c>
      <c r="Q97" s="3"/>
      <c r="S97">
        <v>10165</v>
      </c>
      <c r="T97">
        <v>2</v>
      </c>
      <c r="U97">
        <v>0.26</v>
      </c>
      <c r="V97">
        <v>1.897</v>
      </c>
      <c r="W97" s="4">
        <v>123</v>
      </c>
      <c r="X97" s="5" t="str">
        <f>W97&amp;"_"&amp;COUNTIF($W$2:$W97,W97)</f>
        <v>123_2</v>
      </c>
      <c r="Y97" t="s">
        <v>32</v>
      </c>
      <c r="Z97">
        <v>0.22500000000000001</v>
      </c>
      <c r="AA97" s="1">
        <v>1657359.5</v>
      </c>
      <c r="AB97" s="1">
        <v>1549912.625</v>
      </c>
      <c r="AC97" s="1">
        <v>1515267</v>
      </c>
      <c r="AD97" s="1">
        <f>MIN(AA97:AC97)</f>
        <v>1515267</v>
      </c>
      <c r="AE97" s="3">
        <f t="shared" si="37"/>
        <v>1.0937739025531474</v>
      </c>
      <c r="AF97" s="3">
        <f t="shared" si="38"/>
        <v>1.0228643697777355</v>
      </c>
      <c r="AG97" s="3">
        <f t="shared" si="39"/>
        <v>1</v>
      </c>
      <c r="AH97" s="3"/>
      <c r="AJ97">
        <v>6889</v>
      </c>
      <c r="AK97">
        <v>2</v>
      </c>
      <c r="AL97">
        <v>0.57999999999999996</v>
      </c>
      <c r="AM97">
        <v>1.2130000000000001</v>
      </c>
      <c r="AN97" s="4">
        <v>120</v>
      </c>
      <c r="AO97" s="5" t="str">
        <f>AN97&amp;"_"&amp;COUNTIF($AN$2:$AN97,AN97)</f>
        <v>120_4</v>
      </c>
      <c r="AP97" t="s">
        <v>499</v>
      </c>
      <c r="AQ97">
        <v>3.2000000000000001E-2</v>
      </c>
      <c r="AR97" s="1">
        <v>220615.5312</v>
      </c>
      <c r="AS97" s="1">
        <v>177636.98439999999</v>
      </c>
      <c r="AT97" s="1">
        <v>166698.73439999999</v>
      </c>
      <c r="AU97" s="1">
        <f>MIN(AR97:AT97)</f>
        <v>166698.73439999999</v>
      </c>
      <c r="AV97" s="3">
        <f t="shared" si="40"/>
        <v>1.3234385491531364</v>
      </c>
      <c r="AW97" s="3">
        <f t="shared" si="41"/>
        <v>1.0656168748933226</v>
      </c>
      <c r="AX97" s="3">
        <f t="shared" si="42"/>
        <v>1</v>
      </c>
      <c r="AZ97" t="s">
        <v>1312</v>
      </c>
      <c r="BA97">
        <v>107</v>
      </c>
      <c r="BB97" t="s">
        <v>4249</v>
      </c>
      <c r="BC97" s="17">
        <f t="shared" si="43"/>
        <v>0.254</v>
      </c>
      <c r="BD97" s="17">
        <f t="shared" si="44"/>
        <v>0.29199999999999998</v>
      </c>
      <c r="BE97" s="17">
        <f t="shared" si="45"/>
        <v>0.26700000000000002</v>
      </c>
      <c r="BF97" s="2">
        <f t="shared" si="46"/>
        <v>665138</v>
      </c>
      <c r="BG97" s="2">
        <f t="shared" si="47"/>
        <v>705085.0625</v>
      </c>
      <c r="BH97" s="2">
        <f t="shared" si="48"/>
        <v>833069.4375</v>
      </c>
      <c r="BI97" s="2">
        <f t="shared" si="49"/>
        <v>3374540.75</v>
      </c>
      <c r="BJ97" s="2">
        <f t="shared" si="50"/>
        <v>3336583.5</v>
      </c>
      <c r="BK97" s="2">
        <f t="shared" si="51"/>
        <v>3269568.5</v>
      </c>
      <c r="BL97" s="2">
        <f t="shared" si="52"/>
        <v>3615597.5</v>
      </c>
      <c r="BM97" s="2">
        <f t="shared" si="53"/>
        <v>3132105.75</v>
      </c>
      <c r="BN97" s="2">
        <f t="shared" si="54"/>
        <v>3260642</v>
      </c>
      <c r="BO97" s="17">
        <f t="shared" si="55"/>
        <v>1</v>
      </c>
      <c r="BP97" s="17">
        <f t="shared" si="56"/>
        <v>1.0600583074489804</v>
      </c>
      <c r="BQ97" s="17">
        <f t="shared" si="57"/>
        <v>1.2524760839104065</v>
      </c>
      <c r="BR97" s="17">
        <f t="shared" si="58"/>
        <v>1.0321058421011824</v>
      </c>
      <c r="BS97" s="17">
        <f t="shared" si="59"/>
        <v>1.0204965884641963</v>
      </c>
      <c r="BT97" s="17">
        <f t="shared" si="60"/>
        <v>1</v>
      </c>
      <c r="BU97" s="17">
        <f t="shared" si="61"/>
        <v>1.1543663556059689</v>
      </c>
      <c r="BV97" s="17">
        <f t="shared" si="62"/>
        <v>1</v>
      </c>
      <c r="BW97" s="17">
        <f t="shared" si="63"/>
        <v>1.0410382855048876</v>
      </c>
      <c r="BX97" s="20">
        <f t="shared" si="64"/>
        <v>1.0621573992357172</v>
      </c>
      <c r="BY97" s="20">
        <f t="shared" si="65"/>
        <v>1.026851631971059</v>
      </c>
      <c r="BZ97" s="20">
        <f t="shared" si="66"/>
        <v>1.0978381231384313</v>
      </c>
    </row>
    <row r="98" spans="2:78" x14ac:dyDescent="0.25">
      <c r="B98">
        <v>9508</v>
      </c>
      <c r="C98">
        <v>2</v>
      </c>
      <c r="D98">
        <v>0.83</v>
      </c>
      <c r="E98">
        <v>1.32</v>
      </c>
      <c r="F98" s="4">
        <v>127</v>
      </c>
      <c r="G98" s="5" t="str">
        <f>F98&amp;"_"&amp;COUNTIF($F$2:$F98,F98)</f>
        <v>127_3</v>
      </c>
      <c r="H98" t="s">
        <v>84</v>
      </c>
      <c r="I98">
        <v>4.8000000000000001E-2</v>
      </c>
      <c r="J98" s="2">
        <v>298099.375</v>
      </c>
      <c r="K98" s="2">
        <v>394575.84379999997</v>
      </c>
      <c r="L98" s="2">
        <v>405568.375</v>
      </c>
      <c r="M98" s="1">
        <f>MIN(J98:L98)</f>
        <v>298099.375</v>
      </c>
      <c r="N98" s="3">
        <f t="shared" si="34"/>
        <v>1</v>
      </c>
      <c r="O98" s="3">
        <f t="shared" si="35"/>
        <v>1.3236386148075621</v>
      </c>
      <c r="P98" s="3">
        <f t="shared" si="36"/>
        <v>1.3605140064449983</v>
      </c>
      <c r="Q98" s="3"/>
      <c r="S98">
        <v>10208</v>
      </c>
      <c r="T98">
        <v>2</v>
      </c>
      <c r="U98">
        <v>0.25</v>
      </c>
      <c r="V98">
        <v>1.7030000000000001</v>
      </c>
      <c r="W98" s="4">
        <v>123</v>
      </c>
      <c r="X98" s="5" t="str">
        <f>W98&amp;"_"&amp;COUNTIF($W$2:$W98,W98)</f>
        <v>123_3</v>
      </c>
      <c r="Y98" t="s">
        <v>32</v>
      </c>
      <c r="Z98">
        <v>0.115</v>
      </c>
      <c r="AA98" s="1">
        <v>1045283.625</v>
      </c>
      <c r="AB98" s="1">
        <v>1091669.75</v>
      </c>
      <c r="AC98" s="1">
        <v>1049495.875</v>
      </c>
      <c r="AD98" s="1">
        <f>MIN(AA98:AC98)</f>
        <v>1045283.625</v>
      </c>
      <c r="AE98" s="3">
        <f t="shared" si="37"/>
        <v>1</v>
      </c>
      <c r="AF98" s="3">
        <f t="shared" si="38"/>
        <v>1.0443765920469672</v>
      </c>
      <c r="AG98" s="3">
        <f t="shared" si="39"/>
        <v>1.0040297675188397</v>
      </c>
      <c r="AH98" s="3"/>
      <c r="AJ98">
        <v>10065</v>
      </c>
      <c r="AK98">
        <v>2</v>
      </c>
      <c r="AL98">
        <v>0.34</v>
      </c>
      <c r="AM98">
        <v>2.1749999999999998</v>
      </c>
      <c r="AN98" s="4">
        <v>123</v>
      </c>
      <c r="AO98" s="5" t="str">
        <f>AN98&amp;"_"&amp;COUNTIF($AN$2:$AN98,AN98)</f>
        <v>123_1</v>
      </c>
      <c r="AP98" t="s">
        <v>32</v>
      </c>
      <c r="AQ98">
        <v>0.20699999999999999</v>
      </c>
      <c r="AR98" s="1">
        <v>1454984.75</v>
      </c>
      <c r="AS98" s="1">
        <v>1329545.75</v>
      </c>
      <c r="AT98" s="1">
        <v>1439340</v>
      </c>
      <c r="AU98" s="1">
        <f>MIN(AR98:AT98)</f>
        <v>1329545.75</v>
      </c>
      <c r="AV98" s="3">
        <f t="shared" si="40"/>
        <v>1.0943472610852241</v>
      </c>
      <c r="AW98" s="3">
        <f t="shared" si="41"/>
        <v>1</v>
      </c>
      <c r="AX98" s="3">
        <f t="shared" si="42"/>
        <v>1.0825802722471189</v>
      </c>
      <c r="AZ98" t="s">
        <v>1313</v>
      </c>
      <c r="BA98">
        <v>107</v>
      </c>
      <c r="BB98" t="s">
        <v>4249</v>
      </c>
      <c r="BC98" s="17">
        <f t="shared" si="43"/>
        <v>0.28299999999999997</v>
      </c>
      <c r="BD98" s="17">
        <f t="shared" si="44"/>
        <v>0.29599999999999999</v>
      </c>
      <c r="BE98" s="17">
        <f t="shared" si="45"/>
        <v>0.26100000000000001</v>
      </c>
      <c r="BF98" s="2">
        <f t="shared" si="46"/>
        <v>2182252.75</v>
      </c>
      <c r="BG98" s="2">
        <f t="shared" si="47"/>
        <v>2712600.25</v>
      </c>
      <c r="BH98" s="2">
        <f t="shared" si="48"/>
        <v>2898292.75</v>
      </c>
      <c r="BI98" s="2">
        <f t="shared" si="49"/>
        <v>1075355.125</v>
      </c>
      <c r="BJ98" s="2">
        <f t="shared" si="50"/>
        <v>1039702.625</v>
      </c>
      <c r="BK98" s="2">
        <f t="shared" si="51"/>
        <v>960522.75</v>
      </c>
      <c r="BL98" s="2">
        <f t="shared" si="52"/>
        <v>707028.1875</v>
      </c>
      <c r="BM98" s="2">
        <f t="shared" si="53"/>
        <v>623875</v>
      </c>
      <c r="BN98" s="2">
        <f t="shared" si="54"/>
        <v>602840.125</v>
      </c>
      <c r="BO98" s="17">
        <f t="shared" si="55"/>
        <v>1</v>
      </c>
      <c r="BP98" s="17">
        <f t="shared" si="56"/>
        <v>1.2430275319850095</v>
      </c>
      <c r="BQ98" s="17">
        <f t="shared" si="57"/>
        <v>1.3281196460859082</v>
      </c>
      <c r="BR98" s="17">
        <f t="shared" si="58"/>
        <v>1.1195519575148012</v>
      </c>
      <c r="BS98" s="17">
        <f t="shared" si="59"/>
        <v>1.0824341484884143</v>
      </c>
      <c r="BT98" s="17">
        <f t="shared" si="60"/>
        <v>1</v>
      </c>
      <c r="BU98" s="17">
        <f t="shared" si="61"/>
        <v>1.1728286790797144</v>
      </c>
      <c r="BV98" s="17">
        <f t="shared" si="62"/>
        <v>1.0348929577307084</v>
      </c>
      <c r="BW98" s="17">
        <f t="shared" si="63"/>
        <v>1</v>
      </c>
      <c r="BX98" s="20">
        <f t="shared" si="64"/>
        <v>1.0974602121981718</v>
      </c>
      <c r="BY98" s="20">
        <f t="shared" si="65"/>
        <v>1.1201182127347107</v>
      </c>
      <c r="BZ98" s="20">
        <f t="shared" si="66"/>
        <v>1.1093732153619695</v>
      </c>
    </row>
    <row r="99" spans="2:78" x14ac:dyDescent="0.25">
      <c r="B99">
        <v>9146</v>
      </c>
      <c r="C99">
        <v>2</v>
      </c>
      <c r="D99">
        <v>0.09</v>
      </c>
      <c r="E99">
        <v>1.0469999999999999</v>
      </c>
      <c r="F99" s="4">
        <v>127</v>
      </c>
      <c r="G99" s="5" t="str">
        <f>F99&amp;"_"&amp;COUNTIF($F$2:$F99,F99)</f>
        <v>127_4</v>
      </c>
      <c r="H99" t="s">
        <v>84</v>
      </c>
      <c r="I99">
        <v>5.2999999999999999E-2</v>
      </c>
      <c r="J99" s="2">
        <v>3611805.5</v>
      </c>
      <c r="K99" s="2">
        <v>4866614.5</v>
      </c>
      <c r="L99" s="2">
        <v>5229109.5</v>
      </c>
      <c r="M99" s="1">
        <f>MIN(J99:L99)</f>
        <v>3611805.5</v>
      </c>
      <c r="N99" s="3">
        <f t="shared" si="34"/>
        <v>1</v>
      </c>
      <c r="O99" s="3">
        <f t="shared" si="35"/>
        <v>1.3474187632750434</v>
      </c>
      <c r="P99" s="3">
        <f t="shared" si="36"/>
        <v>1.4477826948322661</v>
      </c>
      <c r="Q99" s="3"/>
      <c r="S99">
        <v>10084</v>
      </c>
      <c r="T99">
        <v>2</v>
      </c>
      <c r="U99">
        <v>0.36</v>
      </c>
      <c r="V99">
        <v>1.6160000000000001</v>
      </c>
      <c r="W99" s="4">
        <v>123</v>
      </c>
      <c r="X99" s="5" t="str">
        <f>W99&amp;"_"&amp;COUNTIF($W$2:$W99,W99)</f>
        <v>123_4</v>
      </c>
      <c r="Y99" t="s">
        <v>32</v>
      </c>
      <c r="Z99">
        <v>0.24299999999999999</v>
      </c>
      <c r="AA99" s="1">
        <v>281122.21879999997</v>
      </c>
      <c r="AB99" s="1">
        <v>285372.1875</v>
      </c>
      <c r="AC99" s="1">
        <v>257641.32810000001</v>
      </c>
      <c r="AD99" s="1">
        <f>MIN(AA99:AC99)</f>
        <v>257641.32810000001</v>
      </c>
      <c r="AE99" s="3">
        <f t="shared" si="37"/>
        <v>1.0911379042840759</v>
      </c>
      <c r="AF99" s="3">
        <f t="shared" si="38"/>
        <v>1.1076335834957218</v>
      </c>
      <c r="AG99" s="3">
        <f t="shared" si="39"/>
        <v>1</v>
      </c>
      <c r="AH99" s="3"/>
      <c r="AJ99">
        <v>10105</v>
      </c>
      <c r="AK99">
        <v>2</v>
      </c>
      <c r="AL99">
        <v>0.27</v>
      </c>
      <c r="AM99">
        <v>1.9350000000000001</v>
      </c>
      <c r="AN99" s="4">
        <v>123</v>
      </c>
      <c r="AO99" s="5" t="str">
        <f>AN99&amp;"_"&amp;COUNTIF($AN$2:$AN99,AN99)</f>
        <v>123_2</v>
      </c>
      <c r="AP99" t="s">
        <v>32</v>
      </c>
      <c r="AQ99">
        <v>0.22</v>
      </c>
      <c r="AR99" s="1">
        <v>1009518.8125</v>
      </c>
      <c r="AS99" s="1">
        <v>858574.6875</v>
      </c>
      <c r="AT99" s="1">
        <v>926915</v>
      </c>
      <c r="AU99" s="1">
        <f>MIN(AR99:AT99)</f>
        <v>858574.6875</v>
      </c>
      <c r="AV99" s="3">
        <f t="shared" si="40"/>
        <v>1.1758077977345447</v>
      </c>
      <c r="AW99" s="3">
        <f t="shared" si="41"/>
        <v>1</v>
      </c>
      <c r="AX99" s="3">
        <f t="shared" si="42"/>
        <v>1.0795973996146957</v>
      </c>
      <c r="AZ99" t="s">
        <v>1314</v>
      </c>
      <c r="BA99">
        <v>107</v>
      </c>
      <c r="BB99" t="s">
        <v>4249</v>
      </c>
      <c r="BC99" s="17">
        <f t="shared" si="43"/>
        <v>0.28999999999999998</v>
      </c>
      <c r="BD99" s="17">
        <f t="shared" si="44"/>
        <v>0.28699999999999998</v>
      </c>
      <c r="BE99" s="17">
        <f t="shared" si="45"/>
        <v>0.28299999999999997</v>
      </c>
      <c r="BF99" s="2">
        <f t="shared" si="46"/>
        <v>809935.25</v>
      </c>
      <c r="BG99" s="2">
        <f t="shared" si="47"/>
        <v>892139.6875</v>
      </c>
      <c r="BH99" s="2">
        <f t="shared" si="48"/>
        <v>983925.125</v>
      </c>
      <c r="BI99" s="2">
        <f t="shared" si="49"/>
        <v>1851748.375</v>
      </c>
      <c r="BJ99" s="2">
        <f t="shared" si="50"/>
        <v>1964027.25</v>
      </c>
      <c r="BK99" s="2">
        <f t="shared" si="51"/>
        <v>1694902.375</v>
      </c>
      <c r="BL99" s="2">
        <f t="shared" si="52"/>
        <v>1058309.875</v>
      </c>
      <c r="BM99" s="2">
        <f t="shared" si="53"/>
        <v>823881.4375</v>
      </c>
      <c r="BN99" s="2">
        <f t="shared" si="54"/>
        <v>934319.3125</v>
      </c>
      <c r="BO99" s="17">
        <f t="shared" si="55"/>
        <v>1</v>
      </c>
      <c r="BP99" s="17">
        <f t="shared" si="56"/>
        <v>1.1014950732172726</v>
      </c>
      <c r="BQ99" s="17">
        <f t="shared" si="57"/>
        <v>1.2148194871133218</v>
      </c>
      <c r="BR99" s="17">
        <f t="shared" si="58"/>
        <v>1.0925398431871334</v>
      </c>
      <c r="BS99" s="17">
        <f t="shared" si="59"/>
        <v>1.1587848828166283</v>
      </c>
      <c r="BT99" s="17">
        <f t="shared" si="60"/>
        <v>1</v>
      </c>
      <c r="BU99" s="17">
        <f t="shared" si="61"/>
        <v>1.2845414726314914</v>
      </c>
      <c r="BV99" s="17">
        <f t="shared" si="62"/>
        <v>1</v>
      </c>
      <c r="BW99" s="17">
        <f t="shared" si="63"/>
        <v>1.1340458347199989</v>
      </c>
      <c r="BX99" s="20">
        <f t="shared" si="64"/>
        <v>1.1256937719395417</v>
      </c>
      <c r="BY99" s="20">
        <f t="shared" si="65"/>
        <v>1.0867599853446335</v>
      </c>
      <c r="BZ99" s="20">
        <f t="shared" si="66"/>
        <v>1.1162884406111069</v>
      </c>
    </row>
    <row r="100" spans="2:78" x14ac:dyDescent="0.25">
      <c r="B100">
        <v>9293</v>
      </c>
      <c r="C100">
        <v>2</v>
      </c>
      <c r="D100">
        <v>-0.01</v>
      </c>
      <c r="E100">
        <v>1.01</v>
      </c>
      <c r="F100" s="4">
        <v>127</v>
      </c>
      <c r="G100" s="5" t="str">
        <f>F100&amp;"_"&amp;COUNTIF($F$2:$F100,F100)</f>
        <v>127_5</v>
      </c>
      <c r="H100" t="s">
        <v>84</v>
      </c>
      <c r="I100">
        <v>2E-3</v>
      </c>
      <c r="J100" s="2">
        <v>749824.1875</v>
      </c>
      <c r="K100" s="2">
        <v>782740.3125</v>
      </c>
      <c r="L100" s="2">
        <v>821118.5625</v>
      </c>
      <c r="M100" s="1">
        <f>MIN(J100:L100)</f>
        <v>749824.1875</v>
      </c>
      <c r="N100" s="3">
        <f t="shared" si="34"/>
        <v>1</v>
      </c>
      <c r="O100" s="3">
        <f t="shared" si="35"/>
        <v>1.0438984571966745</v>
      </c>
      <c r="P100" s="3">
        <f t="shared" si="36"/>
        <v>1.0950814553444903</v>
      </c>
      <c r="Q100" s="3"/>
      <c r="S100">
        <v>9664</v>
      </c>
      <c r="T100">
        <v>2</v>
      </c>
      <c r="U100">
        <v>0.1</v>
      </c>
      <c r="V100">
        <v>1.4770000000000001</v>
      </c>
      <c r="W100" s="4">
        <v>123</v>
      </c>
      <c r="X100" s="5" t="str">
        <f>W100&amp;"_"&amp;COUNTIF($W$2:$W100,W100)</f>
        <v>123_5</v>
      </c>
      <c r="Y100" t="s">
        <v>32</v>
      </c>
      <c r="Z100">
        <v>4.0000000000000001E-3</v>
      </c>
      <c r="AA100" s="1">
        <v>1352181</v>
      </c>
      <c r="AB100" s="1">
        <v>1252589</v>
      </c>
      <c r="AC100" s="1">
        <v>1312966.25</v>
      </c>
      <c r="AD100" s="1">
        <f>MIN(AA100:AC100)</f>
        <v>1252589</v>
      </c>
      <c r="AE100" s="3">
        <f t="shared" si="37"/>
        <v>1.079508921122571</v>
      </c>
      <c r="AF100" s="3">
        <f t="shared" si="38"/>
        <v>1</v>
      </c>
      <c r="AG100" s="3">
        <f t="shared" si="39"/>
        <v>1.0482019640919726</v>
      </c>
      <c r="AH100" s="3"/>
      <c r="AJ100">
        <v>10021</v>
      </c>
      <c r="AK100">
        <v>2</v>
      </c>
      <c r="AL100">
        <v>0.34</v>
      </c>
      <c r="AM100">
        <v>1.9259999999999999</v>
      </c>
      <c r="AN100" s="4">
        <v>123</v>
      </c>
      <c r="AO100" s="5" t="str">
        <f>AN100&amp;"_"&amp;COUNTIF($AN$2:$AN100,AN100)</f>
        <v>123_3</v>
      </c>
      <c r="AP100" t="s">
        <v>32</v>
      </c>
      <c r="AQ100">
        <v>0.22700000000000001</v>
      </c>
      <c r="AR100" s="1">
        <v>989637</v>
      </c>
      <c r="AS100" s="1">
        <v>863846.625</v>
      </c>
      <c r="AT100" s="1">
        <v>889536</v>
      </c>
      <c r="AU100" s="1">
        <f>MIN(AR100:AT100)</f>
        <v>863846.625</v>
      </c>
      <c r="AV100" s="3">
        <f t="shared" si="40"/>
        <v>1.145616561273247</v>
      </c>
      <c r="AW100" s="3">
        <f t="shared" si="41"/>
        <v>1</v>
      </c>
      <c r="AX100" s="3">
        <f t="shared" si="42"/>
        <v>1.0297383519904357</v>
      </c>
      <c r="AZ100" t="s">
        <v>3505</v>
      </c>
      <c r="BA100">
        <v>107</v>
      </c>
      <c r="BB100" t="s">
        <v>4249</v>
      </c>
      <c r="BC100" s="17" t="str">
        <f t="shared" si="43"/>
        <v>N/D</v>
      </c>
      <c r="BD100" s="17">
        <f t="shared" si="44"/>
        <v>0.23</v>
      </c>
      <c r="BE100" s="17" t="str">
        <f t="shared" si="45"/>
        <v>N/D</v>
      </c>
      <c r="BF100" s="2" t="str">
        <f t="shared" si="46"/>
        <v>N/D</v>
      </c>
      <c r="BG100" s="2" t="str">
        <f t="shared" si="47"/>
        <v>N/D</v>
      </c>
      <c r="BH100" s="2" t="str">
        <f t="shared" si="48"/>
        <v>N/D</v>
      </c>
      <c r="BI100" s="2">
        <f t="shared" si="49"/>
        <v>454438.9375</v>
      </c>
      <c r="BJ100" s="2">
        <f t="shared" si="50"/>
        <v>334737.03120000003</v>
      </c>
      <c r="BK100" s="2">
        <f t="shared" si="51"/>
        <v>349770.8125</v>
      </c>
      <c r="BL100" s="2" t="str">
        <f t="shared" si="52"/>
        <v>N/D</v>
      </c>
      <c r="BM100" s="2" t="str">
        <f t="shared" si="53"/>
        <v>N/D</v>
      </c>
      <c r="BN100" s="2" t="str">
        <f t="shared" si="54"/>
        <v>N/D</v>
      </c>
      <c r="BO100" s="17" t="str">
        <f t="shared" si="55"/>
        <v>N/D</v>
      </c>
      <c r="BP100" s="17" t="str">
        <f t="shared" si="56"/>
        <v>N/D</v>
      </c>
      <c r="BQ100" s="17" t="str">
        <f t="shared" si="57"/>
        <v>N/D</v>
      </c>
      <c r="BR100" s="17">
        <f t="shared" si="58"/>
        <v>1.3575998325338554</v>
      </c>
      <c r="BS100" s="17">
        <f t="shared" si="59"/>
        <v>1</v>
      </c>
      <c r="BT100" s="17">
        <f t="shared" si="60"/>
        <v>1.0449122143615401</v>
      </c>
      <c r="BU100" s="17" t="str">
        <f t="shared" si="61"/>
        <v>N/D</v>
      </c>
      <c r="BV100" s="17" t="str">
        <f t="shared" si="62"/>
        <v>N/D</v>
      </c>
      <c r="BW100" s="17" t="str">
        <f t="shared" si="63"/>
        <v>N/D</v>
      </c>
      <c r="BX100" s="20">
        <f t="shared" si="64"/>
        <v>1.3575998325338554</v>
      </c>
      <c r="BY100" s="20">
        <f t="shared" si="65"/>
        <v>1</v>
      </c>
      <c r="BZ100" s="20">
        <f t="shared" si="66"/>
        <v>1.0449122143615401</v>
      </c>
    </row>
    <row r="101" spans="2:78" x14ac:dyDescent="0.25">
      <c r="B101">
        <v>9399</v>
      </c>
      <c r="C101">
        <v>2</v>
      </c>
      <c r="D101">
        <v>-0.87</v>
      </c>
      <c r="E101">
        <v>1.7529999999999999</v>
      </c>
      <c r="F101" s="4">
        <v>128</v>
      </c>
      <c r="G101" s="5" t="str">
        <f>F101&amp;"_"&amp;COUNTIF($F$2:$F101,F101)</f>
        <v>128_1</v>
      </c>
      <c r="H101" t="s">
        <v>306</v>
      </c>
      <c r="I101">
        <v>0.14099999999999999</v>
      </c>
      <c r="J101" s="2">
        <v>27910.945299999999</v>
      </c>
      <c r="K101" s="2">
        <v>22831.464800000002</v>
      </c>
      <c r="L101" s="2">
        <v>22416.0566</v>
      </c>
      <c r="M101" s="1">
        <f>MIN(J101:L101)</f>
        <v>22416.0566</v>
      </c>
      <c r="N101" s="3">
        <f t="shared" si="34"/>
        <v>1.2451318176989257</v>
      </c>
      <c r="O101" s="3">
        <f t="shared" si="35"/>
        <v>1.0185317251563328</v>
      </c>
      <c r="P101" s="3">
        <f t="shared" si="36"/>
        <v>1</v>
      </c>
      <c r="Q101" s="3"/>
      <c r="S101">
        <v>9574</v>
      </c>
      <c r="T101">
        <v>2</v>
      </c>
      <c r="U101">
        <v>-0.01</v>
      </c>
      <c r="V101">
        <v>1.466</v>
      </c>
      <c r="W101" s="4">
        <v>123</v>
      </c>
      <c r="X101" s="5" t="str">
        <f>W101&amp;"_"&amp;COUNTIF($W$2:$W101,W101)</f>
        <v>123_6</v>
      </c>
      <c r="Y101" t="s">
        <v>32</v>
      </c>
      <c r="Z101">
        <v>4.0000000000000001E-3</v>
      </c>
      <c r="AA101" s="1">
        <v>1028315.125</v>
      </c>
      <c r="AB101" s="1">
        <v>938815.0625</v>
      </c>
      <c r="AC101" s="1">
        <v>840664.625</v>
      </c>
      <c r="AD101" s="1">
        <f>MIN(AA101:AC101)</f>
        <v>840664.625</v>
      </c>
      <c r="AE101" s="3">
        <f t="shared" si="37"/>
        <v>1.2232168387006888</v>
      </c>
      <c r="AF101" s="3">
        <f t="shared" si="38"/>
        <v>1.1167533812904284</v>
      </c>
      <c r="AG101" s="3">
        <f t="shared" si="39"/>
        <v>1</v>
      </c>
      <c r="AH101" s="3"/>
      <c r="AJ101">
        <v>9987</v>
      </c>
      <c r="AK101">
        <v>2</v>
      </c>
      <c r="AL101">
        <v>0.47</v>
      </c>
      <c r="AM101">
        <v>1.81</v>
      </c>
      <c r="AN101" s="4">
        <v>123</v>
      </c>
      <c r="AO101" s="5" t="str">
        <f>AN101&amp;"_"&amp;COUNTIF($AN$2:$AN101,AN101)</f>
        <v>123_4</v>
      </c>
      <c r="AP101" t="s">
        <v>32</v>
      </c>
      <c r="AQ101">
        <v>0.15</v>
      </c>
      <c r="AR101" s="1">
        <v>223223.76560000001</v>
      </c>
      <c r="AS101" s="1">
        <v>204708.0938</v>
      </c>
      <c r="AT101" s="1">
        <v>213851.6875</v>
      </c>
      <c r="AU101" s="1">
        <f>MIN(AR101:AT101)</f>
        <v>204708.0938</v>
      </c>
      <c r="AV101" s="3">
        <f t="shared" si="40"/>
        <v>1.0904491437358106</v>
      </c>
      <c r="AW101" s="3">
        <f t="shared" si="41"/>
        <v>1</v>
      </c>
      <c r="AX101" s="3">
        <f t="shared" si="42"/>
        <v>1.0446664981841574</v>
      </c>
      <c r="AZ101" t="s">
        <v>3506</v>
      </c>
      <c r="BA101">
        <v>107</v>
      </c>
      <c r="BB101" t="s">
        <v>4249</v>
      </c>
      <c r="BC101" s="17" t="str">
        <f t="shared" si="43"/>
        <v>N/D</v>
      </c>
      <c r="BD101" s="17">
        <f t="shared" si="44"/>
        <v>0.115</v>
      </c>
      <c r="BE101" s="17" t="str">
        <f t="shared" si="45"/>
        <v>N/D</v>
      </c>
      <c r="BF101" s="2" t="str">
        <f t="shared" si="46"/>
        <v>N/D</v>
      </c>
      <c r="BG101" s="2" t="str">
        <f t="shared" si="47"/>
        <v>N/D</v>
      </c>
      <c r="BH101" s="2" t="str">
        <f t="shared" si="48"/>
        <v>N/D</v>
      </c>
      <c r="BI101" s="2">
        <f t="shared" si="49"/>
        <v>207942.9688</v>
      </c>
      <c r="BJ101" s="2">
        <f t="shared" si="50"/>
        <v>125887.07030000001</v>
      </c>
      <c r="BK101" s="2">
        <f t="shared" si="51"/>
        <v>112229.44530000001</v>
      </c>
      <c r="BL101" s="2" t="str">
        <f t="shared" si="52"/>
        <v>N/D</v>
      </c>
      <c r="BM101" s="2" t="str">
        <f t="shared" si="53"/>
        <v>N/D</v>
      </c>
      <c r="BN101" s="2" t="str">
        <f t="shared" si="54"/>
        <v>N/D</v>
      </c>
      <c r="BO101" s="17" t="str">
        <f t="shared" si="55"/>
        <v>N/D</v>
      </c>
      <c r="BP101" s="17" t="str">
        <f t="shared" si="56"/>
        <v>N/D</v>
      </c>
      <c r="BQ101" s="17" t="str">
        <f t="shared" si="57"/>
        <v>N/D</v>
      </c>
      <c r="BR101" s="17">
        <f t="shared" si="58"/>
        <v>1.8528378915546506</v>
      </c>
      <c r="BS101" s="17">
        <f t="shared" si="59"/>
        <v>1.12169377620545</v>
      </c>
      <c r="BT101" s="17">
        <f t="shared" si="60"/>
        <v>1</v>
      </c>
      <c r="BU101" s="17" t="str">
        <f t="shared" si="61"/>
        <v>N/D</v>
      </c>
      <c r="BV101" s="17" t="str">
        <f t="shared" si="62"/>
        <v>N/D</v>
      </c>
      <c r="BW101" s="17" t="str">
        <f t="shared" si="63"/>
        <v>N/D</v>
      </c>
      <c r="BX101" s="20">
        <f t="shared" si="64"/>
        <v>1.8528378915546506</v>
      </c>
      <c r="BY101" s="20">
        <f t="shared" si="65"/>
        <v>1.12169377620545</v>
      </c>
      <c r="BZ101" s="20">
        <f t="shared" si="66"/>
        <v>1</v>
      </c>
    </row>
    <row r="102" spans="2:78" x14ac:dyDescent="0.25">
      <c r="B102">
        <v>9348</v>
      </c>
      <c r="C102">
        <v>2</v>
      </c>
      <c r="D102">
        <v>-0.74</v>
      </c>
      <c r="E102">
        <v>1.444</v>
      </c>
      <c r="F102" s="4">
        <v>128</v>
      </c>
      <c r="G102" s="5" t="str">
        <f>F102&amp;"_"&amp;COUNTIF($F$2:$F102,F102)</f>
        <v>128_2</v>
      </c>
      <c r="H102" t="s">
        <v>306</v>
      </c>
      <c r="I102">
        <v>0.124</v>
      </c>
      <c r="J102" s="2">
        <v>19866.078099999999</v>
      </c>
      <c r="K102" s="2">
        <v>17496.2402</v>
      </c>
      <c r="L102" s="2">
        <v>22209.6855</v>
      </c>
      <c r="M102" s="1">
        <f>MIN(J102:L102)</f>
        <v>17496.2402</v>
      </c>
      <c r="N102" s="3">
        <f t="shared" si="34"/>
        <v>1.1354484090816266</v>
      </c>
      <c r="O102" s="3">
        <f t="shared" si="35"/>
        <v>1</v>
      </c>
      <c r="P102" s="3">
        <f t="shared" si="36"/>
        <v>1.269397610350594</v>
      </c>
      <c r="Q102" s="3"/>
      <c r="S102">
        <v>9712</v>
      </c>
      <c r="T102">
        <v>2</v>
      </c>
      <c r="U102">
        <v>0.11</v>
      </c>
      <c r="V102">
        <v>1.171</v>
      </c>
      <c r="W102" s="4">
        <v>123</v>
      </c>
      <c r="X102" s="5" t="str">
        <f>W102&amp;"_"&amp;COUNTIF($W$2:$W102,W102)</f>
        <v>123_7</v>
      </c>
      <c r="Y102" t="s">
        <v>32</v>
      </c>
      <c r="Z102">
        <v>6.0000000000000001E-3</v>
      </c>
      <c r="AA102" s="1">
        <v>790699.25</v>
      </c>
      <c r="AB102" s="1">
        <v>781153.3125</v>
      </c>
      <c r="AC102" s="1">
        <v>730965.4375</v>
      </c>
      <c r="AD102" s="1">
        <f>MIN(AA102:AC102)</f>
        <v>730965.4375</v>
      </c>
      <c r="AE102" s="3">
        <f t="shared" si="37"/>
        <v>1.0817190655474733</v>
      </c>
      <c r="AF102" s="3">
        <f t="shared" si="38"/>
        <v>1.0686597100564006</v>
      </c>
      <c r="AG102" s="3">
        <f t="shared" si="39"/>
        <v>1</v>
      </c>
      <c r="AH102" s="3"/>
      <c r="AJ102">
        <v>9546</v>
      </c>
      <c r="AK102">
        <v>2</v>
      </c>
      <c r="AL102">
        <v>0.26</v>
      </c>
      <c r="AM102">
        <v>1.708</v>
      </c>
      <c r="AN102" s="4">
        <v>123</v>
      </c>
      <c r="AO102" s="5" t="str">
        <f>AN102&amp;"_"&amp;COUNTIF($AN$2:$AN102,AN102)</f>
        <v>123_5</v>
      </c>
      <c r="AP102" t="s">
        <v>32</v>
      </c>
      <c r="AQ102">
        <v>4.0000000000000001E-3</v>
      </c>
      <c r="AR102" s="1">
        <v>1759163.75</v>
      </c>
      <c r="AS102" s="1">
        <v>1533893.375</v>
      </c>
      <c r="AT102" s="1">
        <v>1548818.125</v>
      </c>
      <c r="AU102" s="1">
        <f>MIN(AR102:AT102)</f>
        <v>1533893.375</v>
      </c>
      <c r="AV102" s="3">
        <f t="shared" si="40"/>
        <v>1.1468618214743902</v>
      </c>
      <c r="AW102" s="3">
        <f t="shared" si="41"/>
        <v>1</v>
      </c>
      <c r="AX102" s="3">
        <f t="shared" si="42"/>
        <v>1.0097299787868241</v>
      </c>
      <c r="AZ102" t="s">
        <v>1315</v>
      </c>
      <c r="BA102">
        <v>109</v>
      </c>
      <c r="BB102" t="s">
        <v>4250</v>
      </c>
      <c r="BC102" s="17">
        <f t="shared" si="43"/>
        <v>2.7E-2</v>
      </c>
      <c r="BD102" s="17">
        <f t="shared" si="44"/>
        <v>5.8000000000000003E-2</v>
      </c>
      <c r="BE102" s="17">
        <f t="shared" si="45"/>
        <v>4.7E-2</v>
      </c>
      <c r="BF102" s="2">
        <f t="shared" si="46"/>
        <v>26811.035199999998</v>
      </c>
      <c r="BG102" s="2">
        <f t="shared" si="47"/>
        <v>35050.238299999997</v>
      </c>
      <c r="BH102" s="2">
        <f t="shared" si="48"/>
        <v>36188.304700000001</v>
      </c>
      <c r="BI102" s="2">
        <f t="shared" si="49"/>
        <v>40781.082000000002</v>
      </c>
      <c r="BJ102" s="2">
        <f t="shared" si="50"/>
        <v>54259.769500000002</v>
      </c>
      <c r="BK102" s="2">
        <f t="shared" si="51"/>
        <v>52840.769500000002</v>
      </c>
      <c r="BL102" s="2">
        <f t="shared" si="52"/>
        <v>33380.773399999998</v>
      </c>
      <c r="BM102" s="2">
        <f t="shared" si="53"/>
        <v>33924.320299999999</v>
      </c>
      <c r="BN102" s="2">
        <f t="shared" si="54"/>
        <v>33478.1875</v>
      </c>
      <c r="BO102" s="17">
        <f t="shared" si="55"/>
        <v>1</v>
      </c>
      <c r="BP102" s="17">
        <f t="shared" si="56"/>
        <v>1.3073064146363136</v>
      </c>
      <c r="BQ102" s="17">
        <f t="shared" si="57"/>
        <v>1.3497541005056009</v>
      </c>
      <c r="BR102" s="17">
        <f t="shared" si="58"/>
        <v>1</v>
      </c>
      <c r="BS102" s="17">
        <f t="shared" si="59"/>
        <v>1.3305132389572203</v>
      </c>
      <c r="BT102" s="17">
        <f t="shared" si="60"/>
        <v>1.2957176933167198</v>
      </c>
      <c r="BU102" s="17">
        <f t="shared" si="61"/>
        <v>1</v>
      </c>
      <c r="BV102" s="17">
        <f t="shared" si="62"/>
        <v>1.0162832326706965</v>
      </c>
      <c r="BW102" s="17">
        <f t="shared" si="63"/>
        <v>1.0029182697127084</v>
      </c>
      <c r="BX102" s="20">
        <f t="shared" si="64"/>
        <v>1</v>
      </c>
      <c r="BY102" s="20">
        <f t="shared" si="65"/>
        <v>1.2180342954214101</v>
      </c>
      <c r="BZ102" s="20">
        <f t="shared" si="66"/>
        <v>1.216130021178343</v>
      </c>
    </row>
    <row r="103" spans="2:78" x14ac:dyDescent="0.25">
      <c r="B103">
        <v>14505</v>
      </c>
      <c r="C103">
        <v>2</v>
      </c>
      <c r="D103">
        <v>0.35</v>
      </c>
      <c r="E103">
        <v>1.379</v>
      </c>
      <c r="F103" s="4">
        <v>130</v>
      </c>
      <c r="G103" s="5" t="str">
        <f>F103&amp;"_"&amp;COUNTIF($F$2:$F103,F103)</f>
        <v>130_1</v>
      </c>
      <c r="H103" t="s">
        <v>704</v>
      </c>
      <c r="I103">
        <v>1.6E-2</v>
      </c>
      <c r="J103" s="2">
        <v>5485.0897999999997</v>
      </c>
      <c r="K103" s="2">
        <v>19222.984400000001</v>
      </c>
      <c r="L103" s="2">
        <v>20191.351600000002</v>
      </c>
      <c r="M103" s="1">
        <f>MIN(J103:L103)</f>
        <v>5485.0897999999997</v>
      </c>
      <c r="N103" s="3">
        <f t="shared" si="34"/>
        <v>1</v>
      </c>
      <c r="O103" s="3">
        <f t="shared" si="35"/>
        <v>3.504588821863956</v>
      </c>
      <c r="P103" s="3">
        <f t="shared" si="36"/>
        <v>3.6811341903645776</v>
      </c>
      <c r="Q103" s="3"/>
      <c r="S103">
        <v>14380</v>
      </c>
      <c r="T103">
        <v>2</v>
      </c>
      <c r="U103">
        <v>-0.82</v>
      </c>
      <c r="V103">
        <v>1.4259999999999999</v>
      </c>
      <c r="W103" s="4">
        <v>125</v>
      </c>
      <c r="X103" s="5" t="str">
        <f>W103&amp;"_"&amp;COUNTIF($W$2:$W103,W103)</f>
        <v>125_1</v>
      </c>
      <c r="Y103" t="s">
        <v>1073</v>
      </c>
      <c r="Z103">
        <v>0.04</v>
      </c>
      <c r="AA103" s="1">
        <v>11844.1396</v>
      </c>
      <c r="AB103" s="1">
        <v>14302.2461</v>
      </c>
      <c r="AC103" s="1">
        <v>16320.7158</v>
      </c>
      <c r="AD103" s="1">
        <f>MIN(AA103:AC103)</f>
        <v>11844.1396</v>
      </c>
      <c r="AE103" s="3">
        <f t="shared" si="37"/>
        <v>1</v>
      </c>
      <c r="AF103" s="3">
        <f t="shared" si="38"/>
        <v>1.2075377851844975</v>
      </c>
      <c r="AG103" s="3">
        <f t="shared" si="39"/>
        <v>1.3779570615665488</v>
      </c>
      <c r="AH103" s="3"/>
      <c r="AJ103">
        <v>13909</v>
      </c>
      <c r="AK103">
        <v>2</v>
      </c>
      <c r="AL103">
        <v>-0.79</v>
      </c>
      <c r="AM103">
        <v>1.778</v>
      </c>
      <c r="AN103" s="4">
        <v>126</v>
      </c>
      <c r="AO103" s="5" t="str">
        <f>AN103&amp;"_"&amp;COUNTIF($AN$2:$AN103,AN103)</f>
        <v>126_1</v>
      </c>
      <c r="AP103" t="s">
        <v>401</v>
      </c>
      <c r="AQ103">
        <v>4.3999999999999997E-2</v>
      </c>
      <c r="AR103" s="1">
        <v>17660.613300000001</v>
      </c>
      <c r="AS103" s="1">
        <v>16322.531199999999</v>
      </c>
      <c r="AT103" s="1">
        <v>22810.031200000001</v>
      </c>
      <c r="AU103" s="1">
        <f>MIN(AR103:AT103)</f>
        <v>16322.531199999999</v>
      </c>
      <c r="AV103" s="3">
        <f t="shared" si="40"/>
        <v>1.0819776101883023</v>
      </c>
      <c r="AW103" s="3">
        <f t="shared" si="41"/>
        <v>1</v>
      </c>
      <c r="AX103" s="3">
        <f t="shared" si="42"/>
        <v>1.3974567375922677</v>
      </c>
      <c r="AZ103" t="s">
        <v>1316</v>
      </c>
      <c r="BA103">
        <v>109</v>
      </c>
      <c r="BB103" t="s">
        <v>4250</v>
      </c>
      <c r="BC103" s="17">
        <f t="shared" si="43"/>
        <v>2.1000000000000001E-2</v>
      </c>
      <c r="BD103" s="17">
        <f t="shared" si="44"/>
        <v>1.6E-2</v>
      </c>
      <c r="BE103" s="17">
        <f t="shared" si="45"/>
        <v>1.7999999999999999E-2</v>
      </c>
      <c r="BF103" s="2">
        <f t="shared" si="46"/>
        <v>27053.480500000001</v>
      </c>
      <c r="BG103" s="2">
        <f t="shared" si="47"/>
        <v>54072.652300000002</v>
      </c>
      <c r="BH103" s="2">
        <f t="shared" si="48"/>
        <v>56803.011700000003</v>
      </c>
      <c r="BI103" s="2">
        <f t="shared" si="49"/>
        <v>46791.289100000002</v>
      </c>
      <c r="BJ103" s="2">
        <f t="shared" si="50"/>
        <v>47872.027300000002</v>
      </c>
      <c r="BK103" s="2">
        <f t="shared" si="51"/>
        <v>42777.722699999998</v>
      </c>
      <c r="BL103" s="2">
        <f t="shared" si="52"/>
        <v>46945.992200000001</v>
      </c>
      <c r="BM103" s="2">
        <f t="shared" si="53"/>
        <v>38889.339800000002</v>
      </c>
      <c r="BN103" s="2">
        <f t="shared" si="54"/>
        <v>44096.644500000002</v>
      </c>
      <c r="BO103" s="17">
        <f t="shared" si="55"/>
        <v>1</v>
      </c>
      <c r="BP103" s="17">
        <f t="shared" si="56"/>
        <v>1.9987318193679366</v>
      </c>
      <c r="BQ103" s="17">
        <f t="shared" si="57"/>
        <v>2.0996563344224786</v>
      </c>
      <c r="BR103" s="17">
        <f t="shared" si="58"/>
        <v>1.0938237509309958</v>
      </c>
      <c r="BS103" s="17">
        <f t="shared" si="59"/>
        <v>1.1190877933294006</v>
      </c>
      <c r="BT103" s="17">
        <f t="shared" si="60"/>
        <v>1</v>
      </c>
      <c r="BU103" s="17">
        <f t="shared" si="61"/>
        <v>1.2071686596232729</v>
      </c>
      <c r="BV103" s="17">
        <f t="shared" si="62"/>
        <v>1</v>
      </c>
      <c r="BW103" s="17">
        <f t="shared" si="63"/>
        <v>1.1339005682991821</v>
      </c>
      <c r="BX103" s="20">
        <f t="shared" si="64"/>
        <v>1.1003308035180897</v>
      </c>
      <c r="BY103" s="20">
        <f t="shared" si="65"/>
        <v>1.372606537565779</v>
      </c>
      <c r="BZ103" s="20">
        <f t="shared" si="66"/>
        <v>1.4111856342405538</v>
      </c>
    </row>
    <row r="104" spans="2:78" x14ac:dyDescent="0.25">
      <c r="B104">
        <v>14551</v>
      </c>
      <c r="C104">
        <v>2</v>
      </c>
      <c r="D104">
        <v>0.85</v>
      </c>
      <c r="E104">
        <v>1.1990000000000001</v>
      </c>
      <c r="F104" s="4">
        <v>130</v>
      </c>
      <c r="G104" s="5" t="str">
        <f>F104&amp;"_"&amp;COUNTIF($F$2:$F104,F104)</f>
        <v>130_2</v>
      </c>
      <c r="H104" t="s">
        <v>704</v>
      </c>
      <c r="I104">
        <v>3.7999999999999999E-2</v>
      </c>
      <c r="J104" s="2">
        <v>0</v>
      </c>
      <c r="K104" s="2">
        <v>39391.171900000001</v>
      </c>
      <c r="L104" s="2">
        <v>35496.609400000001</v>
      </c>
      <c r="M104" s="1">
        <f>MIN(J104:L104)</f>
        <v>0</v>
      </c>
      <c r="N104" s="3" t="str">
        <f t="shared" si="34"/>
        <v>N/V</v>
      </c>
      <c r="O104" s="3" t="str">
        <f t="shared" si="35"/>
        <v>N/V</v>
      </c>
      <c r="P104" s="3" t="str">
        <f t="shared" si="36"/>
        <v>N/V</v>
      </c>
      <c r="Q104" s="3"/>
      <c r="S104">
        <v>9260</v>
      </c>
      <c r="T104">
        <v>2</v>
      </c>
      <c r="U104">
        <v>0.1</v>
      </c>
      <c r="V104">
        <v>2.0499999999999998</v>
      </c>
      <c r="W104" s="4">
        <v>127</v>
      </c>
      <c r="X104" s="5" t="str">
        <f>W104&amp;"_"&amp;COUNTIF($W$2:$W104,W104)</f>
        <v>127_1</v>
      </c>
      <c r="Y104" t="s">
        <v>84</v>
      </c>
      <c r="Z104">
        <v>3.6999999999999998E-2</v>
      </c>
      <c r="AA104" s="1">
        <v>6798994.5</v>
      </c>
      <c r="AB104" s="1">
        <v>5809438.5</v>
      </c>
      <c r="AC104" s="1">
        <v>5241276</v>
      </c>
      <c r="AD104" s="1">
        <f>MIN(AA104:AC104)</f>
        <v>5241276</v>
      </c>
      <c r="AE104" s="3">
        <f t="shared" si="37"/>
        <v>1.2972021507739719</v>
      </c>
      <c r="AF104" s="3">
        <f t="shared" si="38"/>
        <v>1.1084015609939259</v>
      </c>
      <c r="AG104" s="3">
        <f t="shared" si="39"/>
        <v>1</v>
      </c>
      <c r="AH104" s="3"/>
      <c r="AJ104">
        <v>13968</v>
      </c>
      <c r="AK104">
        <v>2</v>
      </c>
      <c r="AL104">
        <v>-0.79</v>
      </c>
      <c r="AM104">
        <v>1.6579999999999999</v>
      </c>
      <c r="AN104" s="4">
        <v>126</v>
      </c>
      <c r="AO104" s="5" t="str">
        <f>AN104&amp;"_"&amp;COUNTIF($AN$2:$AN104,AN104)</f>
        <v>126_2</v>
      </c>
      <c r="AP104" t="s">
        <v>401</v>
      </c>
      <c r="AQ104">
        <v>0.112</v>
      </c>
      <c r="AR104" s="1">
        <v>9414.0264000000006</v>
      </c>
      <c r="AS104" s="1">
        <v>10418.4746</v>
      </c>
      <c r="AT104" s="1">
        <v>11024.1787</v>
      </c>
      <c r="AU104" s="1">
        <f>MIN(AR104:AT104)</f>
        <v>9414.0264000000006</v>
      </c>
      <c r="AV104" s="3">
        <f t="shared" si="40"/>
        <v>1</v>
      </c>
      <c r="AW104" s="3">
        <f t="shared" si="41"/>
        <v>1.1066969814318768</v>
      </c>
      <c r="AX104" s="3">
        <f t="shared" si="42"/>
        <v>1.1710375806891724</v>
      </c>
      <c r="AZ104" t="s">
        <v>1317</v>
      </c>
      <c r="BA104">
        <v>109</v>
      </c>
      <c r="BB104" t="s">
        <v>4250</v>
      </c>
      <c r="BC104" s="17">
        <f t="shared" si="43"/>
        <v>2.3E-2</v>
      </c>
      <c r="BD104" s="17">
        <f t="shared" si="44"/>
        <v>6.3E-2</v>
      </c>
      <c r="BE104" s="17">
        <f t="shared" si="45"/>
        <v>0.05</v>
      </c>
      <c r="BF104" s="2">
        <f t="shared" si="46"/>
        <v>31620.6855</v>
      </c>
      <c r="BG104" s="2">
        <f t="shared" si="47"/>
        <v>60587.097699999998</v>
      </c>
      <c r="BH104" s="2">
        <f t="shared" si="48"/>
        <v>57296.019500000002</v>
      </c>
      <c r="BI104" s="2">
        <f t="shared" si="49"/>
        <v>57017.425799999997</v>
      </c>
      <c r="BJ104" s="2">
        <f t="shared" si="50"/>
        <v>71987.992199999993</v>
      </c>
      <c r="BK104" s="2">
        <f t="shared" si="51"/>
        <v>62014.230499999998</v>
      </c>
      <c r="BL104" s="2">
        <f t="shared" si="52"/>
        <v>39641.972699999998</v>
      </c>
      <c r="BM104" s="2">
        <f t="shared" si="53"/>
        <v>58834.753900000003</v>
      </c>
      <c r="BN104" s="2">
        <f t="shared" si="54"/>
        <v>74631.304699999993</v>
      </c>
      <c r="BO104" s="17">
        <f t="shared" si="55"/>
        <v>1</v>
      </c>
      <c r="BP104" s="17">
        <f t="shared" si="56"/>
        <v>1.9160589576718696</v>
      </c>
      <c r="BQ104" s="17">
        <f t="shared" si="57"/>
        <v>1.8119790445403217</v>
      </c>
      <c r="BR104" s="17">
        <f t="shared" si="58"/>
        <v>1</v>
      </c>
      <c r="BS104" s="17">
        <f t="shared" si="59"/>
        <v>1.2625612466706626</v>
      </c>
      <c r="BT104" s="17">
        <f t="shared" si="60"/>
        <v>1.087636448504836</v>
      </c>
      <c r="BU104" s="17">
        <f t="shared" si="61"/>
        <v>1</v>
      </c>
      <c r="BV104" s="17">
        <f t="shared" si="62"/>
        <v>1.4841530300534214</v>
      </c>
      <c r="BW104" s="17">
        <f t="shared" si="63"/>
        <v>1.8826334719714894</v>
      </c>
      <c r="BX104" s="20">
        <f t="shared" si="64"/>
        <v>1</v>
      </c>
      <c r="BY104" s="20">
        <f t="shared" si="65"/>
        <v>1.5542577447986512</v>
      </c>
      <c r="BZ104" s="20">
        <f t="shared" si="66"/>
        <v>1.5940829883388823</v>
      </c>
    </row>
    <row r="105" spans="2:78" x14ac:dyDescent="0.25">
      <c r="B105">
        <v>9469</v>
      </c>
      <c r="C105">
        <v>2</v>
      </c>
      <c r="D105">
        <v>0.33</v>
      </c>
      <c r="E105">
        <v>1.91</v>
      </c>
      <c r="F105" s="4">
        <v>131</v>
      </c>
      <c r="G105" s="5" t="str">
        <f>F105&amp;"_"&amp;COUNTIF($F$2:$F105,F105)</f>
        <v>131_1</v>
      </c>
      <c r="H105" t="s">
        <v>125</v>
      </c>
      <c r="I105">
        <v>0.25800000000000001</v>
      </c>
      <c r="J105" s="2">
        <v>2284941</v>
      </c>
      <c r="K105" s="2">
        <v>2999135.5</v>
      </c>
      <c r="L105" s="2">
        <v>3154751.5</v>
      </c>
      <c r="M105" s="1">
        <f>MIN(J105:L105)</f>
        <v>2284941</v>
      </c>
      <c r="N105" s="3">
        <f t="shared" si="34"/>
        <v>1</v>
      </c>
      <c r="O105" s="3">
        <f t="shared" si="35"/>
        <v>1.3125658386802985</v>
      </c>
      <c r="P105" s="3">
        <f t="shared" si="36"/>
        <v>1.3806708794669096</v>
      </c>
      <c r="Q105" s="3"/>
      <c r="S105">
        <v>9312</v>
      </c>
      <c r="T105">
        <v>2</v>
      </c>
      <c r="U105">
        <v>0.03</v>
      </c>
      <c r="V105">
        <v>1.83</v>
      </c>
      <c r="W105" s="4">
        <v>127</v>
      </c>
      <c r="X105" s="5" t="str">
        <f>W105&amp;"_"&amp;COUNTIF($W$2:$W105,W105)</f>
        <v>127_2</v>
      </c>
      <c r="Y105" t="s">
        <v>84</v>
      </c>
      <c r="Z105">
        <v>5.2999999999999999E-2</v>
      </c>
      <c r="AA105" s="1">
        <v>3101627.5</v>
      </c>
      <c r="AB105" s="1">
        <v>2625513.25</v>
      </c>
      <c r="AC105" s="1">
        <v>2326060</v>
      </c>
      <c r="AD105" s="1">
        <f>MIN(AA105:AC105)</f>
        <v>2326060</v>
      </c>
      <c r="AE105" s="3">
        <f t="shared" si="37"/>
        <v>1.3334254060514346</v>
      </c>
      <c r="AF105" s="3">
        <f t="shared" si="38"/>
        <v>1.1287384031366345</v>
      </c>
      <c r="AG105" s="3">
        <f t="shared" si="39"/>
        <v>1</v>
      </c>
      <c r="AH105" s="3"/>
      <c r="AJ105">
        <v>9182</v>
      </c>
      <c r="AK105">
        <v>2</v>
      </c>
      <c r="AL105">
        <v>0.16</v>
      </c>
      <c r="AM105">
        <v>2.0539999999999998</v>
      </c>
      <c r="AN105" s="4">
        <v>127</v>
      </c>
      <c r="AO105" s="5" t="str">
        <f>AN105&amp;"_"&amp;COUNTIF($AN$2:$AN105,AN105)</f>
        <v>127_1</v>
      </c>
      <c r="AP105" t="s">
        <v>84</v>
      </c>
      <c r="AQ105">
        <v>4.5999999999999999E-2</v>
      </c>
      <c r="AR105" s="1">
        <v>6153262.5</v>
      </c>
      <c r="AS105" s="1">
        <v>4789653.5</v>
      </c>
      <c r="AT105" s="1">
        <v>5032454.5</v>
      </c>
      <c r="AU105" s="1">
        <f>MIN(AR105:AT105)</f>
        <v>4789653.5</v>
      </c>
      <c r="AV105" s="3">
        <f t="shared" si="40"/>
        <v>1.2846988827062333</v>
      </c>
      <c r="AW105" s="3">
        <f t="shared" si="41"/>
        <v>1</v>
      </c>
      <c r="AX105" s="3">
        <f t="shared" si="42"/>
        <v>1.0506928110770435</v>
      </c>
      <c r="AZ105" t="s">
        <v>1318</v>
      </c>
      <c r="BA105">
        <v>109</v>
      </c>
      <c r="BB105" t="s">
        <v>4250</v>
      </c>
      <c r="BC105" s="17">
        <f t="shared" si="43"/>
        <v>3.3000000000000002E-2</v>
      </c>
      <c r="BD105" s="17" t="str">
        <f t="shared" si="44"/>
        <v>N/D</v>
      </c>
      <c r="BE105" s="17">
        <f t="shared" si="45"/>
        <v>1E-3</v>
      </c>
      <c r="BF105" s="2">
        <f t="shared" si="46"/>
        <v>16308.3037</v>
      </c>
      <c r="BG105" s="2">
        <f t="shared" si="47"/>
        <v>34624.605499999998</v>
      </c>
      <c r="BH105" s="2">
        <f t="shared" si="48"/>
        <v>35167.664100000002</v>
      </c>
      <c r="BI105" s="2" t="str">
        <f t="shared" si="49"/>
        <v>N/D</v>
      </c>
      <c r="BJ105" s="2" t="str">
        <f t="shared" si="50"/>
        <v>N/D</v>
      </c>
      <c r="BK105" s="2" t="str">
        <f t="shared" si="51"/>
        <v>N/D</v>
      </c>
      <c r="BL105" s="2">
        <f t="shared" si="52"/>
        <v>17622.460899999998</v>
      </c>
      <c r="BM105" s="2">
        <f t="shared" si="53"/>
        <v>21173.916000000001</v>
      </c>
      <c r="BN105" s="2">
        <f t="shared" si="54"/>
        <v>26088.296900000001</v>
      </c>
      <c r="BO105" s="17">
        <f t="shared" si="55"/>
        <v>1</v>
      </c>
      <c r="BP105" s="17">
        <f t="shared" si="56"/>
        <v>2.1231273427904092</v>
      </c>
      <c r="BQ105" s="17">
        <f t="shared" si="57"/>
        <v>2.1564268575645915</v>
      </c>
      <c r="BR105" s="17" t="str">
        <f t="shared" si="58"/>
        <v>N/D</v>
      </c>
      <c r="BS105" s="17" t="str">
        <f t="shared" si="59"/>
        <v>N/D</v>
      </c>
      <c r="BT105" s="17" t="str">
        <f t="shared" si="60"/>
        <v>N/D</v>
      </c>
      <c r="BU105" s="17">
        <f t="shared" si="61"/>
        <v>1</v>
      </c>
      <c r="BV105" s="17">
        <f t="shared" si="62"/>
        <v>1.2015300314838551</v>
      </c>
      <c r="BW105" s="17">
        <f t="shared" si="63"/>
        <v>1.4804003281970683</v>
      </c>
      <c r="BX105" s="20">
        <f t="shared" si="64"/>
        <v>1</v>
      </c>
      <c r="BY105" s="20">
        <f t="shared" si="65"/>
        <v>1.6623286871371321</v>
      </c>
      <c r="BZ105" s="20">
        <f t="shared" si="66"/>
        <v>1.8184135928808298</v>
      </c>
    </row>
    <row r="106" spans="2:78" x14ac:dyDescent="0.25">
      <c r="B106">
        <v>9519</v>
      </c>
      <c r="C106">
        <v>2</v>
      </c>
      <c r="D106">
        <v>0.23</v>
      </c>
      <c r="E106">
        <v>1.8140000000000001</v>
      </c>
      <c r="F106" s="4">
        <v>131</v>
      </c>
      <c r="G106" s="5" t="str">
        <f>F106&amp;"_"&amp;COUNTIF($F$2:$F106,F106)</f>
        <v>131_2</v>
      </c>
      <c r="H106" t="s">
        <v>125</v>
      </c>
      <c r="I106">
        <v>0.28399999999999997</v>
      </c>
      <c r="J106" s="2">
        <v>1945208.75</v>
      </c>
      <c r="K106" s="2">
        <v>2543048.5</v>
      </c>
      <c r="L106" s="2">
        <v>2774362.75</v>
      </c>
      <c r="M106" s="1">
        <f>MIN(J106:L106)</f>
        <v>1945208.75</v>
      </c>
      <c r="N106" s="3">
        <f t="shared" si="34"/>
        <v>1</v>
      </c>
      <c r="O106" s="3">
        <f t="shared" si="35"/>
        <v>1.3073396364271959</v>
      </c>
      <c r="P106" s="3">
        <f t="shared" si="36"/>
        <v>1.4262545086741976</v>
      </c>
      <c r="Q106" s="3"/>
      <c r="S106">
        <v>9194</v>
      </c>
      <c r="T106">
        <v>2</v>
      </c>
      <c r="U106">
        <v>-0.35</v>
      </c>
      <c r="V106">
        <v>1.7370000000000001</v>
      </c>
      <c r="W106" s="4">
        <v>128</v>
      </c>
      <c r="X106" s="5" t="str">
        <f>W106&amp;"_"&amp;COUNTIF($W$2:$W106,W106)</f>
        <v>128_1</v>
      </c>
      <c r="Y106" t="s">
        <v>306</v>
      </c>
      <c r="Z106">
        <v>0.123</v>
      </c>
      <c r="AA106" s="1">
        <v>26444.583999999999</v>
      </c>
      <c r="AB106" s="1">
        <v>36560.718800000002</v>
      </c>
      <c r="AC106" s="1">
        <v>30295.849600000001</v>
      </c>
      <c r="AD106" s="1">
        <f>MIN(AA106:AC106)</f>
        <v>26444.583999999999</v>
      </c>
      <c r="AE106" s="3">
        <f t="shared" si="37"/>
        <v>1</v>
      </c>
      <c r="AF106" s="3">
        <f t="shared" si="38"/>
        <v>1.3825408938178041</v>
      </c>
      <c r="AG106" s="3">
        <f t="shared" si="39"/>
        <v>1.1456353255547527</v>
      </c>
      <c r="AH106" s="3"/>
      <c r="AJ106">
        <v>9239</v>
      </c>
      <c r="AK106">
        <v>2</v>
      </c>
      <c r="AL106">
        <v>0.08</v>
      </c>
      <c r="AM106">
        <v>1.893</v>
      </c>
      <c r="AN106" s="4">
        <v>127</v>
      </c>
      <c r="AO106" s="5" t="str">
        <f>AN106&amp;"_"&amp;COUNTIF($AN$2:$AN106,AN106)</f>
        <v>127_2</v>
      </c>
      <c r="AP106" t="s">
        <v>84</v>
      </c>
      <c r="AQ106">
        <v>0.10199999999999999</v>
      </c>
      <c r="AR106" s="1">
        <v>2339346.25</v>
      </c>
      <c r="AS106" s="1">
        <v>1570443.375</v>
      </c>
      <c r="AT106" s="1">
        <v>1707084.125</v>
      </c>
      <c r="AU106" s="1">
        <f>MIN(AR106:AT106)</f>
        <v>1570443.375</v>
      </c>
      <c r="AV106" s="3">
        <f t="shared" si="40"/>
        <v>1.4896087864358687</v>
      </c>
      <c r="AW106" s="3">
        <f t="shared" si="41"/>
        <v>1</v>
      </c>
      <c r="AX106" s="3">
        <f t="shared" si="42"/>
        <v>1.0870077534632536</v>
      </c>
      <c r="AZ106" t="s">
        <v>3954</v>
      </c>
      <c r="BA106">
        <v>109</v>
      </c>
      <c r="BB106" t="s">
        <v>4250</v>
      </c>
      <c r="BC106" s="17" t="str">
        <f t="shared" si="43"/>
        <v>N/D</v>
      </c>
      <c r="BD106" s="17" t="str">
        <f t="shared" si="44"/>
        <v>N/D</v>
      </c>
      <c r="BE106" s="17">
        <f t="shared" si="45"/>
        <v>6.0000000000000001E-3</v>
      </c>
      <c r="BF106" s="2" t="str">
        <f t="shared" si="46"/>
        <v>N/D</v>
      </c>
      <c r="BG106" s="2" t="str">
        <f t="shared" si="47"/>
        <v>N/D</v>
      </c>
      <c r="BH106" s="2" t="str">
        <f t="shared" si="48"/>
        <v>N/D</v>
      </c>
      <c r="BI106" s="2" t="str">
        <f t="shared" si="49"/>
        <v>N/D</v>
      </c>
      <c r="BJ106" s="2" t="str">
        <f t="shared" si="50"/>
        <v>N/D</v>
      </c>
      <c r="BK106" s="2" t="str">
        <f t="shared" si="51"/>
        <v>N/D</v>
      </c>
      <c r="BL106" s="2">
        <f t="shared" si="52"/>
        <v>68463.960900000005</v>
      </c>
      <c r="BM106" s="2">
        <f t="shared" si="53"/>
        <v>38615.058599999997</v>
      </c>
      <c r="BN106" s="2">
        <f t="shared" si="54"/>
        <v>32593.9512</v>
      </c>
      <c r="BO106" s="17" t="str">
        <f t="shared" si="55"/>
        <v>N/D</v>
      </c>
      <c r="BP106" s="17" t="str">
        <f t="shared" si="56"/>
        <v>N/D</v>
      </c>
      <c r="BQ106" s="17" t="str">
        <f t="shared" si="57"/>
        <v>N/D</v>
      </c>
      <c r="BR106" s="17" t="str">
        <f t="shared" si="58"/>
        <v>N/D</v>
      </c>
      <c r="BS106" s="17" t="str">
        <f t="shared" si="59"/>
        <v>N/D</v>
      </c>
      <c r="BT106" s="17" t="str">
        <f t="shared" si="60"/>
        <v>N/D</v>
      </c>
      <c r="BU106" s="17">
        <f t="shared" si="61"/>
        <v>2.1005112414845857</v>
      </c>
      <c r="BV106" s="17">
        <f t="shared" si="62"/>
        <v>1.18473082207965</v>
      </c>
      <c r="BW106" s="17">
        <f t="shared" si="63"/>
        <v>1</v>
      </c>
      <c r="BX106" s="20">
        <f t="shared" si="64"/>
        <v>2.1005112414845857</v>
      </c>
      <c r="BY106" s="20">
        <f t="shared" si="65"/>
        <v>1.18473082207965</v>
      </c>
      <c r="BZ106" s="20">
        <f t="shared" si="66"/>
        <v>1</v>
      </c>
    </row>
    <row r="107" spans="2:78" x14ac:dyDescent="0.25">
      <c r="B107">
        <v>9665</v>
      </c>
      <c r="C107">
        <v>2</v>
      </c>
      <c r="D107">
        <v>-0.33</v>
      </c>
      <c r="E107">
        <v>1.3220000000000001</v>
      </c>
      <c r="F107" s="4">
        <v>132</v>
      </c>
      <c r="G107" s="5" t="str">
        <f>F107&amp;"_"&amp;COUNTIF($F$2:$F107,F107)</f>
        <v>132_1</v>
      </c>
      <c r="H107" t="s">
        <v>753</v>
      </c>
      <c r="I107">
        <v>0.14899999999999999</v>
      </c>
      <c r="J107" s="2">
        <v>35737.390599999999</v>
      </c>
      <c r="K107" s="2">
        <v>44928.832000000002</v>
      </c>
      <c r="L107" s="2">
        <v>39068.6875</v>
      </c>
      <c r="M107" s="1">
        <f>MIN(J107:L107)</f>
        <v>35737.390599999999</v>
      </c>
      <c r="N107" s="3">
        <f t="shared" si="34"/>
        <v>1</v>
      </c>
      <c r="O107" s="3">
        <f t="shared" si="35"/>
        <v>1.2571939709554509</v>
      </c>
      <c r="P107" s="3">
        <f t="shared" si="36"/>
        <v>1.0932160083338598</v>
      </c>
      <c r="Q107" s="3"/>
      <c r="S107">
        <v>9146</v>
      </c>
      <c r="T107">
        <v>2</v>
      </c>
      <c r="U107">
        <v>-0.31</v>
      </c>
      <c r="V107">
        <v>1.53</v>
      </c>
      <c r="W107" s="4">
        <v>128</v>
      </c>
      <c r="X107" s="5" t="str">
        <f>W107&amp;"_"&amp;COUNTIF($W$2:$W107,W107)</f>
        <v>128_2</v>
      </c>
      <c r="Y107" t="s">
        <v>306</v>
      </c>
      <c r="Z107">
        <v>0.158</v>
      </c>
      <c r="AA107" s="1">
        <v>31905.0645</v>
      </c>
      <c r="AB107" s="1">
        <v>27465.3887</v>
      </c>
      <c r="AC107" s="1">
        <v>23401.4863</v>
      </c>
      <c r="AD107" s="1">
        <f>MIN(AA107:AC107)</f>
        <v>23401.4863</v>
      </c>
      <c r="AE107" s="3">
        <f t="shared" si="37"/>
        <v>1.3633776970824285</v>
      </c>
      <c r="AF107" s="3">
        <f t="shared" si="38"/>
        <v>1.1736600123557108</v>
      </c>
      <c r="AG107" s="3">
        <f t="shared" si="39"/>
        <v>1</v>
      </c>
      <c r="AH107" s="3"/>
      <c r="AJ107">
        <v>8973</v>
      </c>
      <c r="AK107">
        <v>2</v>
      </c>
      <c r="AL107">
        <v>0.11</v>
      </c>
      <c r="AM107">
        <v>1.482</v>
      </c>
      <c r="AN107" s="4">
        <v>127</v>
      </c>
      <c r="AO107" s="5" t="str">
        <f>AN107&amp;"_"&amp;COUNTIF($AN$2:$AN107,AN107)</f>
        <v>127_3</v>
      </c>
      <c r="AP107" t="s">
        <v>84</v>
      </c>
      <c r="AQ107">
        <v>5.8000000000000003E-2</v>
      </c>
      <c r="AR107" s="1">
        <v>6128309</v>
      </c>
      <c r="AS107" s="1">
        <v>4927284.5</v>
      </c>
      <c r="AT107" s="1">
        <v>4845747</v>
      </c>
      <c r="AU107" s="1">
        <f>MIN(AR107:AT107)</f>
        <v>4845747</v>
      </c>
      <c r="AV107" s="3">
        <f t="shared" si="40"/>
        <v>1.2646778711311177</v>
      </c>
      <c r="AW107" s="3">
        <f t="shared" si="41"/>
        <v>1.0168266110467592</v>
      </c>
      <c r="AX107" s="3">
        <f t="shared" si="42"/>
        <v>1</v>
      </c>
      <c r="AZ107" t="s">
        <v>1319</v>
      </c>
      <c r="BA107">
        <v>110</v>
      </c>
      <c r="BB107" t="s">
        <v>4251</v>
      </c>
      <c r="BC107" s="17">
        <f t="shared" si="43"/>
        <v>0.13</v>
      </c>
      <c r="BD107" s="17">
        <f t="shared" si="44"/>
        <v>0.10100000000000001</v>
      </c>
      <c r="BE107" s="17">
        <f t="shared" si="45"/>
        <v>0.124</v>
      </c>
      <c r="BF107" s="2">
        <f t="shared" si="46"/>
        <v>23642.8184</v>
      </c>
      <c r="BG107" s="2">
        <f t="shared" si="47"/>
        <v>36360.648399999998</v>
      </c>
      <c r="BH107" s="2">
        <f t="shared" si="48"/>
        <v>42555.621099999997</v>
      </c>
      <c r="BI107" s="2">
        <f t="shared" si="49"/>
        <v>40902.734400000001</v>
      </c>
      <c r="BJ107" s="2">
        <f t="shared" si="50"/>
        <v>52842.730499999998</v>
      </c>
      <c r="BK107" s="2">
        <f t="shared" si="51"/>
        <v>46058.710899999998</v>
      </c>
      <c r="BL107" s="2">
        <f t="shared" si="52"/>
        <v>21589.127</v>
      </c>
      <c r="BM107" s="2">
        <f t="shared" si="53"/>
        <v>23602.162100000001</v>
      </c>
      <c r="BN107" s="2">
        <f t="shared" si="54"/>
        <v>26215.554700000001</v>
      </c>
      <c r="BO107" s="17">
        <f t="shared" si="55"/>
        <v>1</v>
      </c>
      <c r="BP107" s="17">
        <f t="shared" si="56"/>
        <v>1.5379151412845093</v>
      </c>
      <c r="BQ107" s="17">
        <f t="shared" si="57"/>
        <v>1.7999385851561587</v>
      </c>
      <c r="BR107" s="17">
        <f t="shared" si="58"/>
        <v>1</v>
      </c>
      <c r="BS107" s="17">
        <f t="shared" si="59"/>
        <v>1.2919119289980769</v>
      </c>
      <c r="BT107" s="17">
        <f t="shared" si="60"/>
        <v>1.1260545676379035</v>
      </c>
      <c r="BU107" s="17">
        <f t="shared" si="61"/>
        <v>1</v>
      </c>
      <c r="BV107" s="17">
        <f t="shared" si="62"/>
        <v>1.0932430060743077</v>
      </c>
      <c r="BW107" s="17">
        <f t="shared" si="63"/>
        <v>1.2142943389975889</v>
      </c>
      <c r="BX107" s="20">
        <f t="shared" si="64"/>
        <v>1</v>
      </c>
      <c r="BY107" s="20">
        <f t="shared" si="65"/>
        <v>1.3076900254522981</v>
      </c>
      <c r="BZ107" s="20">
        <f t="shared" si="66"/>
        <v>1.3800958305972169</v>
      </c>
    </row>
    <row r="108" spans="2:78" x14ac:dyDescent="0.25">
      <c r="B108">
        <v>9935</v>
      </c>
      <c r="C108">
        <v>2</v>
      </c>
      <c r="D108">
        <v>-0.7</v>
      </c>
      <c r="E108">
        <v>1.3</v>
      </c>
      <c r="F108" s="4">
        <v>132</v>
      </c>
      <c r="G108" s="5" t="str">
        <f>F108&amp;"_"&amp;COUNTIF($F$2:$F108,F108)</f>
        <v>132_2</v>
      </c>
      <c r="H108" t="s">
        <v>753</v>
      </c>
      <c r="I108">
        <v>9.2999999999999999E-2</v>
      </c>
      <c r="J108" s="2">
        <v>33828.773399999998</v>
      </c>
      <c r="K108" s="2">
        <v>36925.074200000003</v>
      </c>
      <c r="L108" s="2">
        <v>30222.2363</v>
      </c>
      <c r="M108" s="1">
        <f>MIN(J108:L108)</f>
        <v>30222.2363</v>
      </c>
      <c r="N108" s="3">
        <f t="shared" si="34"/>
        <v>1.1193338925749845</v>
      </c>
      <c r="O108" s="3">
        <f t="shared" si="35"/>
        <v>1.2217849742641316</v>
      </c>
      <c r="P108" s="3">
        <f t="shared" si="36"/>
        <v>1</v>
      </c>
      <c r="Q108" s="3"/>
      <c r="S108">
        <v>14898</v>
      </c>
      <c r="T108">
        <v>2</v>
      </c>
      <c r="U108">
        <v>-0.52</v>
      </c>
      <c r="V108">
        <v>1.35</v>
      </c>
      <c r="W108" s="4">
        <v>129</v>
      </c>
      <c r="X108" s="5" t="str">
        <f>W108&amp;"_"&amp;COUNTIF($W$2:$W108,W108)</f>
        <v>129_1</v>
      </c>
      <c r="Y108" t="s">
        <v>1089</v>
      </c>
      <c r="Z108">
        <v>9.4E-2</v>
      </c>
      <c r="AA108" s="1">
        <v>0</v>
      </c>
      <c r="AB108" s="1">
        <v>23404.4512</v>
      </c>
      <c r="AC108" s="1">
        <v>26016.412100000001</v>
      </c>
      <c r="AD108" s="1">
        <f>MIN(AA108:AC108)</f>
        <v>0</v>
      </c>
      <c r="AE108" s="3" t="str">
        <f t="shared" si="37"/>
        <v>N/V</v>
      </c>
      <c r="AF108" s="3" t="str">
        <f t="shared" si="38"/>
        <v>N/V</v>
      </c>
      <c r="AG108" s="3" t="str">
        <f t="shared" si="39"/>
        <v>N/V</v>
      </c>
      <c r="AH108" s="3"/>
      <c r="AJ108">
        <v>9095</v>
      </c>
      <c r="AK108">
        <v>2</v>
      </c>
      <c r="AL108">
        <v>-0.35</v>
      </c>
      <c r="AM108">
        <v>1.5</v>
      </c>
      <c r="AN108" s="4">
        <v>128</v>
      </c>
      <c r="AO108" s="5" t="str">
        <f>AN108&amp;"_"&amp;COUNTIF($AN$2:$AN108,AN108)</f>
        <v>128_1</v>
      </c>
      <c r="AP108" t="s">
        <v>306</v>
      </c>
      <c r="AQ108">
        <v>0.13400000000000001</v>
      </c>
      <c r="AR108" s="1">
        <v>28617.283200000002</v>
      </c>
      <c r="AS108" s="1">
        <v>30934.492200000001</v>
      </c>
      <c r="AT108" s="1">
        <v>26452.2363</v>
      </c>
      <c r="AU108" s="1">
        <f>MIN(AR108:AT108)</f>
        <v>26452.2363</v>
      </c>
      <c r="AV108" s="3">
        <f t="shared" si="40"/>
        <v>1.0818474050906615</v>
      </c>
      <c r="AW108" s="3">
        <f t="shared" si="41"/>
        <v>1.1694471442476868</v>
      </c>
      <c r="AX108" s="3">
        <f t="shared" si="42"/>
        <v>1</v>
      </c>
      <c r="AZ108" t="s">
        <v>1320</v>
      </c>
      <c r="BA108">
        <v>110</v>
      </c>
      <c r="BB108" t="s">
        <v>4251</v>
      </c>
      <c r="BC108" s="17">
        <f t="shared" si="43"/>
        <v>0.124</v>
      </c>
      <c r="BD108" s="17">
        <f t="shared" si="44"/>
        <v>3.9E-2</v>
      </c>
      <c r="BE108" s="17">
        <f t="shared" si="45"/>
        <v>0.13300000000000001</v>
      </c>
      <c r="BF108" s="2">
        <f t="shared" si="46"/>
        <v>17343.150399999999</v>
      </c>
      <c r="BG108" s="2">
        <f t="shared" si="47"/>
        <v>22192.956999999999</v>
      </c>
      <c r="BH108" s="2">
        <f t="shared" si="48"/>
        <v>25512.906200000001</v>
      </c>
      <c r="BI108" s="2">
        <f t="shared" si="49"/>
        <v>35311.722699999998</v>
      </c>
      <c r="BJ108" s="2">
        <f t="shared" si="50"/>
        <v>55990.140599999999</v>
      </c>
      <c r="BK108" s="2">
        <f t="shared" si="51"/>
        <v>41672.468800000002</v>
      </c>
      <c r="BL108" s="2">
        <f t="shared" si="52"/>
        <v>37072.363299999997</v>
      </c>
      <c r="BM108" s="2">
        <f t="shared" si="53"/>
        <v>50718.621099999997</v>
      </c>
      <c r="BN108" s="2">
        <f t="shared" si="54"/>
        <v>55706.621099999997</v>
      </c>
      <c r="BO108" s="17">
        <f t="shared" si="55"/>
        <v>1</v>
      </c>
      <c r="BP108" s="17">
        <f t="shared" si="56"/>
        <v>1.2796381561679822</v>
      </c>
      <c r="BQ108" s="17">
        <f t="shared" si="57"/>
        <v>1.471065268510847</v>
      </c>
      <c r="BR108" s="17">
        <f t="shared" si="58"/>
        <v>1</v>
      </c>
      <c r="BS108" s="17">
        <f t="shared" si="59"/>
        <v>1.5855964059210286</v>
      </c>
      <c r="BT108" s="17">
        <f t="shared" si="60"/>
        <v>1.180131288242134</v>
      </c>
      <c r="BU108" s="17">
        <f t="shared" si="61"/>
        <v>1</v>
      </c>
      <c r="BV108" s="17">
        <f t="shared" si="62"/>
        <v>1.3680978655061897</v>
      </c>
      <c r="BW108" s="17">
        <f t="shared" si="63"/>
        <v>1.5026455327168204</v>
      </c>
      <c r="BX108" s="20">
        <f t="shared" si="64"/>
        <v>1</v>
      </c>
      <c r="BY108" s="20">
        <f t="shared" si="65"/>
        <v>1.4111108091984004</v>
      </c>
      <c r="BZ108" s="20">
        <f t="shared" si="66"/>
        <v>1.3846140298232672</v>
      </c>
    </row>
    <row r="109" spans="2:78" x14ac:dyDescent="0.25">
      <c r="B109">
        <v>9618</v>
      </c>
      <c r="C109">
        <v>2</v>
      </c>
      <c r="D109">
        <v>-0.46</v>
      </c>
      <c r="E109">
        <v>1.298</v>
      </c>
      <c r="F109" s="4">
        <v>132</v>
      </c>
      <c r="G109" s="5" t="str">
        <f>F109&amp;"_"&amp;COUNTIF($F$2:$F109,F109)</f>
        <v>132_3</v>
      </c>
      <c r="H109" t="s">
        <v>753</v>
      </c>
      <c r="I109">
        <v>0.17100000000000001</v>
      </c>
      <c r="J109" s="2">
        <v>48450.378900000003</v>
      </c>
      <c r="K109" s="2">
        <v>42271.074200000003</v>
      </c>
      <c r="L109" s="2">
        <v>37821.8125</v>
      </c>
      <c r="M109" s="1">
        <f>MIN(J109:L109)</f>
        <v>37821.8125</v>
      </c>
      <c r="N109" s="3">
        <f t="shared" si="34"/>
        <v>1.2810168444465744</v>
      </c>
      <c r="O109" s="3">
        <f t="shared" si="35"/>
        <v>1.1176374532553142</v>
      </c>
      <c r="P109" s="3">
        <f t="shared" si="36"/>
        <v>1</v>
      </c>
      <c r="Q109" s="3"/>
      <c r="S109">
        <v>14404</v>
      </c>
      <c r="T109">
        <v>2</v>
      </c>
      <c r="U109">
        <v>0.52</v>
      </c>
      <c r="V109">
        <v>1.7150000000000001</v>
      </c>
      <c r="W109" s="4">
        <v>130</v>
      </c>
      <c r="X109" s="5" t="str">
        <f>W109&amp;"_"&amp;COUNTIF($W$2:$W109,W109)</f>
        <v>130_1</v>
      </c>
      <c r="Y109" t="s">
        <v>704</v>
      </c>
      <c r="Z109">
        <v>3.4000000000000002E-2</v>
      </c>
      <c r="AA109" s="1">
        <v>3720.5421999999999</v>
      </c>
      <c r="AB109" s="1">
        <v>21682.0566</v>
      </c>
      <c r="AC109" s="1">
        <v>16136.588900000001</v>
      </c>
      <c r="AD109" s="1">
        <f>MIN(AA109:AC109)</f>
        <v>3720.5421999999999</v>
      </c>
      <c r="AE109" s="3">
        <f t="shared" si="37"/>
        <v>1</v>
      </c>
      <c r="AF109" s="3">
        <f t="shared" si="38"/>
        <v>5.8276604415345696</v>
      </c>
      <c r="AG109" s="3">
        <f t="shared" si="39"/>
        <v>4.3371605622427829</v>
      </c>
      <c r="AH109" s="3"/>
      <c r="AJ109">
        <v>14775</v>
      </c>
      <c r="AK109">
        <v>2</v>
      </c>
      <c r="AL109">
        <v>0.51</v>
      </c>
      <c r="AM109">
        <v>1.3560000000000001</v>
      </c>
      <c r="AN109" s="4">
        <v>129</v>
      </c>
      <c r="AO109" s="5" t="str">
        <f>AN109&amp;"_"&amp;COUNTIF($AN$2:$AN109,AN109)</f>
        <v>129_1</v>
      </c>
      <c r="AP109" t="s">
        <v>1089</v>
      </c>
      <c r="AQ109">
        <v>5.8000000000000003E-2</v>
      </c>
      <c r="AR109" s="1">
        <v>0</v>
      </c>
      <c r="AS109" s="1">
        <v>12125.364299999999</v>
      </c>
      <c r="AT109" s="1">
        <v>17867.1816</v>
      </c>
      <c r="AU109" s="1">
        <f>MIN(AR109:AT109)</f>
        <v>0</v>
      </c>
      <c r="AV109" s="3" t="str">
        <f t="shared" si="40"/>
        <v>N/V</v>
      </c>
      <c r="AW109" s="3" t="str">
        <f t="shared" si="41"/>
        <v>N/V</v>
      </c>
      <c r="AX109" s="3" t="str">
        <f t="shared" si="42"/>
        <v>N/V</v>
      </c>
      <c r="AZ109" t="s">
        <v>1321</v>
      </c>
      <c r="BA109">
        <v>110</v>
      </c>
      <c r="BB109" t="s">
        <v>4251</v>
      </c>
      <c r="BC109" s="17">
        <f t="shared" si="43"/>
        <v>7.4999999999999997E-2</v>
      </c>
      <c r="BD109" s="17">
        <f t="shared" si="44"/>
        <v>0.105</v>
      </c>
      <c r="BE109" s="17">
        <f t="shared" si="45"/>
        <v>4.3999999999999997E-2</v>
      </c>
      <c r="BF109" s="2">
        <f t="shared" si="46"/>
        <v>20864.031200000001</v>
      </c>
      <c r="BG109" s="2">
        <f t="shared" si="47"/>
        <v>29285.025399999999</v>
      </c>
      <c r="BH109" s="2">
        <f t="shared" si="48"/>
        <v>31364.8711</v>
      </c>
      <c r="BI109" s="2">
        <f t="shared" si="49"/>
        <v>18418.716799999998</v>
      </c>
      <c r="BJ109" s="2">
        <f t="shared" si="50"/>
        <v>30537.410199999998</v>
      </c>
      <c r="BK109" s="2">
        <f t="shared" si="51"/>
        <v>29771.988300000001</v>
      </c>
      <c r="BL109" s="2">
        <f t="shared" si="52"/>
        <v>42262.574200000003</v>
      </c>
      <c r="BM109" s="2">
        <f t="shared" si="53"/>
        <v>53303.152300000002</v>
      </c>
      <c r="BN109" s="2">
        <f t="shared" si="54"/>
        <v>51892.718800000002</v>
      </c>
      <c r="BO109" s="17">
        <f t="shared" si="55"/>
        <v>1</v>
      </c>
      <c r="BP109" s="17">
        <f t="shared" si="56"/>
        <v>1.4036129988149173</v>
      </c>
      <c r="BQ109" s="17">
        <f t="shared" si="57"/>
        <v>1.503298705764972</v>
      </c>
      <c r="BR109" s="17">
        <f t="shared" si="58"/>
        <v>1</v>
      </c>
      <c r="BS109" s="17">
        <f t="shared" si="59"/>
        <v>1.6579553576718222</v>
      </c>
      <c r="BT109" s="17">
        <f t="shared" si="60"/>
        <v>1.6163986136102599</v>
      </c>
      <c r="BU109" s="17">
        <f t="shared" si="61"/>
        <v>1</v>
      </c>
      <c r="BV109" s="17">
        <f t="shared" si="62"/>
        <v>1.2612377099358041</v>
      </c>
      <c r="BW109" s="17">
        <f t="shared" si="63"/>
        <v>1.2278646008268943</v>
      </c>
      <c r="BX109" s="20">
        <f t="shared" si="64"/>
        <v>1</v>
      </c>
      <c r="BY109" s="20">
        <f t="shared" si="65"/>
        <v>1.4409353554741813</v>
      </c>
      <c r="BZ109" s="20">
        <f t="shared" si="66"/>
        <v>1.4491873067340422</v>
      </c>
    </row>
    <row r="110" spans="2:78" x14ac:dyDescent="0.25">
      <c r="B110">
        <v>9489</v>
      </c>
      <c r="C110">
        <v>2</v>
      </c>
      <c r="D110">
        <v>-0.24</v>
      </c>
      <c r="E110">
        <v>1.2769999999999999</v>
      </c>
      <c r="F110" s="4">
        <v>132</v>
      </c>
      <c r="G110" s="5" t="str">
        <f>F110&amp;"_"&amp;COUNTIF($F$2:$F110,F110)</f>
        <v>132_4</v>
      </c>
      <c r="H110" t="s">
        <v>753</v>
      </c>
      <c r="I110">
        <v>9.6000000000000002E-2</v>
      </c>
      <c r="J110" s="2">
        <v>30663.476600000002</v>
      </c>
      <c r="K110" s="2">
        <v>26823.3652</v>
      </c>
      <c r="L110" s="2">
        <v>25357.918000000001</v>
      </c>
      <c r="M110" s="1">
        <f>MIN(J110:L110)</f>
        <v>25357.918000000001</v>
      </c>
      <c r="N110" s="3">
        <f t="shared" si="34"/>
        <v>1.2092269010413237</v>
      </c>
      <c r="O110" s="3">
        <f t="shared" si="35"/>
        <v>1.0577905173445232</v>
      </c>
      <c r="P110" s="3">
        <f t="shared" si="36"/>
        <v>1</v>
      </c>
      <c r="Q110" s="3"/>
      <c r="S110">
        <v>14376</v>
      </c>
      <c r="T110">
        <v>2</v>
      </c>
      <c r="U110">
        <v>0.46</v>
      </c>
      <c r="V110">
        <v>1.18</v>
      </c>
      <c r="W110" s="4">
        <v>130</v>
      </c>
      <c r="X110" s="5" t="str">
        <f>W110&amp;"_"&amp;COUNTIF($W$2:$W110,W110)</f>
        <v>130_2</v>
      </c>
      <c r="Y110" t="s">
        <v>704</v>
      </c>
      <c r="Z110">
        <v>5.1999999999999998E-2</v>
      </c>
      <c r="AA110" s="1">
        <v>0</v>
      </c>
      <c r="AB110" s="1">
        <v>42110.890599999999</v>
      </c>
      <c r="AC110" s="1">
        <v>38819.757799999999</v>
      </c>
      <c r="AD110" s="1">
        <f>MIN(AA110:AC110)</f>
        <v>0</v>
      </c>
      <c r="AE110" s="3" t="str">
        <f t="shared" si="37"/>
        <v>N/V</v>
      </c>
      <c r="AF110" s="3" t="str">
        <f t="shared" si="38"/>
        <v>N/V</v>
      </c>
      <c r="AG110" s="3" t="str">
        <f t="shared" si="39"/>
        <v>N/V</v>
      </c>
      <c r="AH110" s="3"/>
      <c r="AJ110">
        <v>14726</v>
      </c>
      <c r="AK110">
        <v>2</v>
      </c>
      <c r="AL110">
        <v>0.33</v>
      </c>
      <c r="AM110">
        <v>1.349</v>
      </c>
      <c r="AN110" s="4">
        <v>129</v>
      </c>
      <c r="AO110" s="5" t="str">
        <f>AN110&amp;"_"&amp;COUNTIF($AN$2:$AN110,AN110)</f>
        <v>129_2</v>
      </c>
      <c r="AP110" t="s">
        <v>1089</v>
      </c>
      <c r="AQ110">
        <v>0.11899999999999999</v>
      </c>
      <c r="AR110" s="1">
        <v>0</v>
      </c>
      <c r="AS110" s="1">
        <v>16480.285199999998</v>
      </c>
      <c r="AT110" s="1">
        <v>19795.4434</v>
      </c>
      <c r="AU110" s="1">
        <f>MIN(AR110:AT110)</f>
        <v>0</v>
      </c>
      <c r="AV110" s="3" t="str">
        <f t="shared" si="40"/>
        <v>N/V</v>
      </c>
      <c r="AW110" s="3" t="str">
        <f t="shared" si="41"/>
        <v>N/V</v>
      </c>
      <c r="AX110" s="3" t="str">
        <f t="shared" si="42"/>
        <v>N/V</v>
      </c>
      <c r="AZ110" t="s">
        <v>3955</v>
      </c>
      <c r="BA110">
        <v>110</v>
      </c>
      <c r="BB110" t="s">
        <v>4251</v>
      </c>
      <c r="BC110" s="17" t="str">
        <f t="shared" si="43"/>
        <v>N/D</v>
      </c>
      <c r="BD110" s="17" t="str">
        <f t="shared" si="44"/>
        <v>N/D</v>
      </c>
      <c r="BE110" s="17">
        <f t="shared" si="45"/>
        <v>7.9000000000000001E-2</v>
      </c>
      <c r="BF110" s="2" t="str">
        <f t="shared" si="46"/>
        <v>N/D</v>
      </c>
      <c r="BG110" s="2" t="str">
        <f t="shared" si="47"/>
        <v>N/D</v>
      </c>
      <c r="BH110" s="2" t="str">
        <f t="shared" si="48"/>
        <v>N/D</v>
      </c>
      <c r="BI110" s="2" t="str">
        <f t="shared" si="49"/>
        <v>N/D</v>
      </c>
      <c r="BJ110" s="2" t="str">
        <f t="shared" si="50"/>
        <v>N/D</v>
      </c>
      <c r="BK110" s="2" t="str">
        <f t="shared" si="51"/>
        <v>N/D</v>
      </c>
      <c r="BL110" s="2">
        <f t="shared" si="52"/>
        <v>21586.154299999998</v>
      </c>
      <c r="BM110" s="2">
        <f t="shared" si="53"/>
        <v>21700.675800000001</v>
      </c>
      <c r="BN110" s="2">
        <f t="shared" si="54"/>
        <v>17228.320299999999</v>
      </c>
      <c r="BO110" s="17" t="str">
        <f t="shared" si="55"/>
        <v>N/D</v>
      </c>
      <c r="BP110" s="17" t="str">
        <f t="shared" si="56"/>
        <v>N/D</v>
      </c>
      <c r="BQ110" s="17" t="str">
        <f t="shared" si="57"/>
        <v>N/D</v>
      </c>
      <c r="BR110" s="17" t="str">
        <f t="shared" si="58"/>
        <v>N/D</v>
      </c>
      <c r="BS110" s="17" t="str">
        <f t="shared" si="59"/>
        <v>N/D</v>
      </c>
      <c r="BT110" s="17" t="str">
        <f t="shared" si="60"/>
        <v>N/D</v>
      </c>
      <c r="BU110" s="17">
        <f t="shared" si="61"/>
        <v>1.2529459589859147</v>
      </c>
      <c r="BV110" s="17">
        <f t="shared" si="62"/>
        <v>1.2595932407873798</v>
      </c>
      <c r="BW110" s="17">
        <f t="shared" si="63"/>
        <v>1</v>
      </c>
      <c r="BX110" s="20">
        <f t="shared" si="64"/>
        <v>1.2529459589859147</v>
      </c>
      <c r="BY110" s="20">
        <f t="shared" si="65"/>
        <v>1.2595932407873798</v>
      </c>
      <c r="BZ110" s="20">
        <f t="shared" si="66"/>
        <v>1</v>
      </c>
    </row>
    <row r="111" spans="2:78" x14ac:dyDescent="0.25">
      <c r="B111">
        <v>9879</v>
      </c>
      <c r="C111">
        <v>2</v>
      </c>
      <c r="D111">
        <v>-0.41</v>
      </c>
      <c r="E111">
        <v>1.171</v>
      </c>
      <c r="F111" s="4">
        <v>132</v>
      </c>
      <c r="G111" s="5" t="str">
        <f>F111&amp;"_"&amp;COUNTIF($F$2:$F111,F111)</f>
        <v>132_5</v>
      </c>
      <c r="H111" t="s">
        <v>753</v>
      </c>
      <c r="I111">
        <v>8.4000000000000005E-2</v>
      </c>
      <c r="J111" s="2">
        <v>36894.968800000002</v>
      </c>
      <c r="K111" s="2">
        <v>44443.695299999999</v>
      </c>
      <c r="L111" s="2">
        <v>44924.902300000002</v>
      </c>
      <c r="M111" s="1">
        <f>MIN(J111:L111)</f>
        <v>36894.968800000002</v>
      </c>
      <c r="N111" s="3">
        <f t="shared" si="34"/>
        <v>1</v>
      </c>
      <c r="O111" s="3">
        <f t="shared" si="35"/>
        <v>1.2046004305063946</v>
      </c>
      <c r="P111" s="3">
        <f t="shared" si="36"/>
        <v>1.2176430489351708</v>
      </c>
      <c r="Q111" s="3"/>
      <c r="S111">
        <v>9444</v>
      </c>
      <c r="T111">
        <v>2</v>
      </c>
      <c r="U111">
        <v>0.14000000000000001</v>
      </c>
      <c r="V111">
        <v>1.968</v>
      </c>
      <c r="W111" s="4">
        <v>131</v>
      </c>
      <c r="X111" s="5" t="str">
        <f>W111&amp;"_"&amp;COUNTIF($W$2:$W111,W111)</f>
        <v>131_1</v>
      </c>
      <c r="Y111" t="s">
        <v>125</v>
      </c>
      <c r="Z111">
        <v>0.251</v>
      </c>
      <c r="AA111" s="1">
        <v>1138011.625</v>
      </c>
      <c r="AB111" s="1">
        <v>1268890.375</v>
      </c>
      <c r="AC111" s="1">
        <v>1017543.375</v>
      </c>
      <c r="AD111" s="1">
        <f>MIN(AA111:AC111)</f>
        <v>1017543.375</v>
      </c>
      <c r="AE111" s="3">
        <f t="shared" si="37"/>
        <v>1.1183912675958407</v>
      </c>
      <c r="AF111" s="3">
        <f t="shared" si="38"/>
        <v>1.2470135486853324</v>
      </c>
      <c r="AG111" s="3">
        <f t="shared" si="39"/>
        <v>1</v>
      </c>
      <c r="AH111" s="3"/>
      <c r="AJ111">
        <v>9367</v>
      </c>
      <c r="AK111">
        <v>2</v>
      </c>
      <c r="AL111">
        <v>0.46</v>
      </c>
      <c r="AM111">
        <v>1.93</v>
      </c>
      <c r="AN111" s="4">
        <v>131</v>
      </c>
      <c r="AO111" s="5" t="str">
        <f>AN111&amp;"_"&amp;COUNTIF($AN$2:$AN111,AN111)</f>
        <v>131_1</v>
      </c>
      <c r="AP111" t="s">
        <v>125</v>
      </c>
      <c r="AQ111">
        <v>0.25600000000000001</v>
      </c>
      <c r="AR111" s="1">
        <v>1163815.875</v>
      </c>
      <c r="AS111" s="1">
        <v>1136470.625</v>
      </c>
      <c r="AT111" s="1">
        <v>1171222.875</v>
      </c>
      <c r="AU111" s="1">
        <f>MIN(AR111:AT111)</f>
        <v>1136470.625</v>
      </c>
      <c r="AV111" s="3">
        <f t="shared" si="40"/>
        <v>1.0240615546046339</v>
      </c>
      <c r="AW111" s="3">
        <f t="shared" si="41"/>
        <v>1</v>
      </c>
      <c r="AX111" s="3">
        <f t="shared" si="42"/>
        <v>1.030579100977643</v>
      </c>
      <c r="AZ111" t="s">
        <v>1322</v>
      </c>
      <c r="BA111">
        <v>111</v>
      </c>
      <c r="BB111" t="s">
        <v>4252</v>
      </c>
      <c r="BC111" s="17">
        <f t="shared" si="43"/>
        <v>0.13800000000000001</v>
      </c>
      <c r="BD111" s="17">
        <f t="shared" si="44"/>
        <v>0.14899999999999999</v>
      </c>
      <c r="BE111" s="17">
        <f t="shared" si="45"/>
        <v>0.14699999999999999</v>
      </c>
      <c r="BF111" s="2">
        <f t="shared" si="46"/>
        <v>481686.90620000003</v>
      </c>
      <c r="BG111" s="2">
        <f t="shared" si="47"/>
        <v>581205.25</v>
      </c>
      <c r="BH111" s="2">
        <f t="shared" si="48"/>
        <v>596240.8125</v>
      </c>
      <c r="BI111" s="2">
        <f t="shared" si="49"/>
        <v>402288.84379999997</v>
      </c>
      <c r="BJ111" s="2">
        <f t="shared" si="50"/>
        <v>423766.8125</v>
      </c>
      <c r="BK111" s="2">
        <f t="shared" si="51"/>
        <v>375497.75</v>
      </c>
      <c r="BL111" s="2">
        <f t="shared" si="52"/>
        <v>3891724</v>
      </c>
      <c r="BM111" s="2">
        <f t="shared" si="53"/>
        <v>3498091</v>
      </c>
      <c r="BN111" s="2">
        <f t="shared" si="54"/>
        <v>3400238.75</v>
      </c>
      <c r="BO111" s="17">
        <f t="shared" si="55"/>
        <v>1</v>
      </c>
      <c r="BP111" s="17">
        <f t="shared" si="56"/>
        <v>1.206603797028851</v>
      </c>
      <c r="BQ111" s="17">
        <f t="shared" si="57"/>
        <v>1.2378181860987443</v>
      </c>
      <c r="BR111" s="17">
        <f t="shared" si="58"/>
        <v>1.0713482139373671</v>
      </c>
      <c r="BS111" s="17">
        <f t="shared" si="59"/>
        <v>1.1285468754473229</v>
      </c>
      <c r="BT111" s="17">
        <f t="shared" si="60"/>
        <v>1</v>
      </c>
      <c r="BU111" s="17">
        <f t="shared" si="61"/>
        <v>1.1445443353058664</v>
      </c>
      <c r="BV111" s="17">
        <f t="shared" si="62"/>
        <v>1.0287780527176216</v>
      </c>
      <c r="BW111" s="17">
        <f t="shared" si="63"/>
        <v>1</v>
      </c>
      <c r="BX111" s="20">
        <f t="shared" si="64"/>
        <v>1.0719641830810778</v>
      </c>
      <c r="BY111" s="20">
        <f t="shared" si="65"/>
        <v>1.1213095750645985</v>
      </c>
      <c r="BZ111" s="20">
        <f t="shared" si="66"/>
        <v>1.0792727286995814</v>
      </c>
    </row>
    <row r="112" spans="2:78" x14ac:dyDescent="0.25">
      <c r="B112">
        <v>9822</v>
      </c>
      <c r="C112">
        <v>2</v>
      </c>
      <c r="D112">
        <v>-0.28999999999999998</v>
      </c>
      <c r="E112">
        <v>1.036</v>
      </c>
      <c r="F112" s="4">
        <v>132</v>
      </c>
      <c r="G112" s="5" t="str">
        <f>F112&amp;"_"&amp;COUNTIF($F$2:$F112,F112)</f>
        <v>132_6</v>
      </c>
      <c r="H112" t="s">
        <v>753</v>
      </c>
      <c r="I112">
        <v>4.8000000000000001E-2</v>
      </c>
      <c r="J112" s="2">
        <v>28770.234400000001</v>
      </c>
      <c r="K112" s="2">
        <v>40986.800799999997</v>
      </c>
      <c r="L112" s="2">
        <v>30350.896499999999</v>
      </c>
      <c r="M112" s="1">
        <f>MIN(J112:L112)</f>
        <v>28770.234400000001</v>
      </c>
      <c r="N112" s="3">
        <f t="shared" si="34"/>
        <v>1</v>
      </c>
      <c r="O112" s="3">
        <f t="shared" si="35"/>
        <v>1.4246251952677869</v>
      </c>
      <c r="P112" s="3">
        <f t="shared" si="36"/>
        <v>1.0549408836238052</v>
      </c>
      <c r="Q112" s="3"/>
      <c r="S112">
        <v>9390</v>
      </c>
      <c r="T112">
        <v>2</v>
      </c>
      <c r="U112">
        <v>0.23</v>
      </c>
      <c r="V112">
        <v>1.798</v>
      </c>
      <c r="W112" s="4">
        <v>131</v>
      </c>
      <c r="X112" s="5" t="str">
        <f>W112&amp;"_"&amp;COUNTIF($W$2:$W112,W112)</f>
        <v>131_2</v>
      </c>
      <c r="Y112" t="s">
        <v>125</v>
      </c>
      <c r="Z112">
        <v>0.28799999999999998</v>
      </c>
      <c r="AA112" s="1">
        <v>3639438.75</v>
      </c>
      <c r="AB112" s="1">
        <v>4204023.5</v>
      </c>
      <c r="AC112" s="1">
        <v>3745327.75</v>
      </c>
      <c r="AD112" s="1">
        <f>MIN(AA112:AC112)</f>
        <v>3639438.75</v>
      </c>
      <c r="AE112" s="3">
        <f t="shared" si="37"/>
        <v>1</v>
      </c>
      <c r="AF112" s="3">
        <f t="shared" si="38"/>
        <v>1.1551296199173569</v>
      </c>
      <c r="AG112" s="3">
        <f t="shared" si="39"/>
        <v>1.0290948707407153</v>
      </c>
      <c r="AH112" s="3"/>
      <c r="AJ112">
        <v>9311</v>
      </c>
      <c r="AK112">
        <v>2</v>
      </c>
      <c r="AL112">
        <v>0.53</v>
      </c>
      <c r="AM112">
        <v>1.82</v>
      </c>
      <c r="AN112" s="4">
        <v>131</v>
      </c>
      <c r="AO112" s="5" t="str">
        <f>AN112&amp;"_"&amp;COUNTIF($AN$2:$AN112,AN112)</f>
        <v>131_2</v>
      </c>
      <c r="AP112" t="s">
        <v>125</v>
      </c>
      <c r="AQ112">
        <v>0.28399999999999997</v>
      </c>
      <c r="AR112" s="1">
        <v>3317357.5</v>
      </c>
      <c r="AS112" s="1">
        <v>3299531</v>
      </c>
      <c r="AT112" s="1">
        <v>3639767</v>
      </c>
      <c r="AU112" s="1">
        <f>MIN(AR112:AT112)</f>
        <v>3299531</v>
      </c>
      <c r="AV112" s="3">
        <f t="shared" si="40"/>
        <v>1.0054027375405776</v>
      </c>
      <c r="AW112" s="3">
        <f t="shared" si="41"/>
        <v>1</v>
      </c>
      <c r="AX112" s="3">
        <f t="shared" si="42"/>
        <v>1.1031164732199819</v>
      </c>
      <c r="AZ112" t="s">
        <v>1323</v>
      </c>
      <c r="BA112">
        <v>111</v>
      </c>
      <c r="BB112" t="s">
        <v>4252</v>
      </c>
      <c r="BC112" s="17">
        <f t="shared" si="43"/>
        <v>0.14199999999999999</v>
      </c>
      <c r="BD112" s="17">
        <f t="shared" si="44"/>
        <v>9.6000000000000002E-2</v>
      </c>
      <c r="BE112" s="17">
        <f t="shared" si="45"/>
        <v>8.2000000000000003E-2</v>
      </c>
      <c r="BF112" s="2">
        <f t="shared" si="46"/>
        <v>5779920</v>
      </c>
      <c r="BG112" s="2">
        <f t="shared" si="47"/>
        <v>7847255</v>
      </c>
      <c r="BH112" s="2">
        <f t="shared" si="48"/>
        <v>7802280.5</v>
      </c>
      <c r="BI112" s="2">
        <f t="shared" si="49"/>
        <v>411841.3125</v>
      </c>
      <c r="BJ112" s="2">
        <f t="shared" si="50"/>
        <v>351143.375</v>
      </c>
      <c r="BK112" s="2">
        <f t="shared" si="51"/>
        <v>289745.90620000003</v>
      </c>
      <c r="BL112" s="2">
        <f t="shared" si="52"/>
        <v>401371.625</v>
      </c>
      <c r="BM112" s="2">
        <f t="shared" si="53"/>
        <v>300809.0625</v>
      </c>
      <c r="BN112" s="2">
        <f t="shared" si="54"/>
        <v>287523.375</v>
      </c>
      <c r="BO112" s="17">
        <f t="shared" si="55"/>
        <v>1</v>
      </c>
      <c r="BP112" s="17">
        <f t="shared" si="56"/>
        <v>1.3576753657490068</v>
      </c>
      <c r="BQ112" s="17">
        <f t="shared" si="57"/>
        <v>1.3498942026879264</v>
      </c>
      <c r="BR112" s="17">
        <f t="shared" si="58"/>
        <v>1.4213878563506688</v>
      </c>
      <c r="BS112" s="17">
        <f t="shared" si="59"/>
        <v>1.2119010743075684</v>
      </c>
      <c r="BT112" s="17">
        <f t="shared" si="60"/>
        <v>1</v>
      </c>
      <c r="BU112" s="17">
        <f t="shared" si="61"/>
        <v>1.3959617196340992</v>
      </c>
      <c r="BV112" s="17">
        <f t="shared" si="62"/>
        <v>1.0462073300996833</v>
      </c>
      <c r="BW112" s="17">
        <f t="shared" si="63"/>
        <v>1</v>
      </c>
      <c r="BX112" s="20">
        <f t="shared" si="64"/>
        <v>1.2724498586615893</v>
      </c>
      <c r="BY112" s="20">
        <f t="shared" si="65"/>
        <v>1.2052612567187528</v>
      </c>
      <c r="BZ112" s="20">
        <f t="shared" si="66"/>
        <v>1.1166314008959755</v>
      </c>
    </row>
    <row r="113" spans="2:78" x14ac:dyDescent="0.25">
      <c r="B113">
        <v>8057</v>
      </c>
      <c r="C113">
        <v>2</v>
      </c>
      <c r="D113">
        <v>-1.68</v>
      </c>
      <c r="E113">
        <v>1.2030000000000001</v>
      </c>
      <c r="F113" s="4">
        <v>133</v>
      </c>
      <c r="G113" s="5" t="str">
        <f>F113&amp;"_"&amp;COUNTIF($F$2:$F113,F113)</f>
        <v>133_1</v>
      </c>
      <c r="H113" t="s">
        <v>851</v>
      </c>
      <c r="I113">
        <v>2.4E-2</v>
      </c>
      <c r="J113" s="2">
        <v>112521.5938</v>
      </c>
      <c r="K113" s="2">
        <v>562079.6875</v>
      </c>
      <c r="L113" s="2">
        <v>620037.5625</v>
      </c>
      <c r="M113" s="1">
        <f>MIN(J113:L113)</f>
        <v>112521.5938</v>
      </c>
      <c r="N113" s="3">
        <f t="shared" si="34"/>
        <v>1</v>
      </c>
      <c r="O113" s="3">
        <f t="shared" si="35"/>
        <v>4.9953050656131035</v>
      </c>
      <c r="P113" s="3">
        <f t="shared" si="36"/>
        <v>5.5103873093201781</v>
      </c>
      <c r="Q113" s="3"/>
      <c r="S113">
        <v>9337</v>
      </c>
      <c r="T113">
        <v>2</v>
      </c>
      <c r="U113">
        <v>0.18</v>
      </c>
      <c r="V113">
        <v>1.4770000000000001</v>
      </c>
      <c r="W113" s="4">
        <v>131</v>
      </c>
      <c r="X113" s="5" t="str">
        <f>W113&amp;"_"&amp;COUNTIF($W$2:$W113,W113)</f>
        <v>131_3</v>
      </c>
      <c r="Y113" t="s">
        <v>125</v>
      </c>
      <c r="Z113">
        <v>0.104</v>
      </c>
      <c r="AA113" s="1">
        <v>2636097.75</v>
      </c>
      <c r="AB113" s="1">
        <v>2703359</v>
      </c>
      <c r="AC113" s="1">
        <v>2301314</v>
      </c>
      <c r="AD113" s="1">
        <f>MIN(AA113:AC113)</f>
        <v>2301314</v>
      </c>
      <c r="AE113" s="3">
        <f t="shared" si="37"/>
        <v>1.145475041650118</v>
      </c>
      <c r="AF113" s="3">
        <f t="shared" si="38"/>
        <v>1.1747023656919482</v>
      </c>
      <c r="AG113" s="3">
        <f t="shared" si="39"/>
        <v>1</v>
      </c>
      <c r="AH113" s="3"/>
      <c r="AJ113">
        <v>9272</v>
      </c>
      <c r="AK113">
        <v>2</v>
      </c>
      <c r="AL113">
        <v>0.47</v>
      </c>
      <c r="AM113">
        <v>1.786</v>
      </c>
      <c r="AN113" s="4">
        <v>131</v>
      </c>
      <c r="AO113" s="5" t="str">
        <f>AN113&amp;"_"&amp;COUNTIF($AN$2:$AN113,AN113)</f>
        <v>131_3</v>
      </c>
      <c r="AP113" t="s">
        <v>125</v>
      </c>
      <c r="AQ113">
        <v>0.27700000000000002</v>
      </c>
      <c r="AR113" s="1">
        <v>2786511</v>
      </c>
      <c r="AS113" s="1">
        <v>2633521</v>
      </c>
      <c r="AT113" s="1">
        <v>2513878.25</v>
      </c>
      <c r="AU113" s="1">
        <f>MIN(AR113:AT113)</f>
        <v>2513878.25</v>
      </c>
      <c r="AV113" s="3">
        <f t="shared" si="40"/>
        <v>1.1084510556547438</v>
      </c>
      <c r="AW113" s="3">
        <f t="shared" si="41"/>
        <v>1.0475928975478426</v>
      </c>
      <c r="AX113" s="3">
        <f t="shared" si="42"/>
        <v>1</v>
      </c>
      <c r="AZ113" t="s">
        <v>3507</v>
      </c>
      <c r="BA113">
        <v>111</v>
      </c>
      <c r="BB113" t="s">
        <v>4252</v>
      </c>
      <c r="BC113" s="17" t="str">
        <f t="shared" si="43"/>
        <v>N/D</v>
      </c>
      <c r="BD113" s="17">
        <f t="shared" si="44"/>
        <v>1.7000000000000001E-2</v>
      </c>
      <c r="BE113" s="17">
        <f t="shared" si="45"/>
        <v>0.11799999999999999</v>
      </c>
      <c r="BF113" s="2" t="str">
        <f t="shared" si="46"/>
        <v>N/D</v>
      </c>
      <c r="BG113" s="2" t="str">
        <f t="shared" si="47"/>
        <v>N/D</v>
      </c>
      <c r="BH113" s="2" t="str">
        <f t="shared" si="48"/>
        <v>N/D</v>
      </c>
      <c r="BI113" s="2">
        <f t="shared" si="49"/>
        <v>5776280</v>
      </c>
      <c r="BJ113" s="2">
        <f t="shared" si="50"/>
        <v>5325317.5</v>
      </c>
      <c r="BK113" s="2">
        <f t="shared" si="51"/>
        <v>5112677.5</v>
      </c>
      <c r="BL113" s="2">
        <f t="shared" si="52"/>
        <v>622544.625</v>
      </c>
      <c r="BM113" s="2">
        <f t="shared" si="53"/>
        <v>539724.875</v>
      </c>
      <c r="BN113" s="2">
        <f t="shared" si="54"/>
        <v>535911.5</v>
      </c>
      <c r="BO113" s="17" t="str">
        <f t="shared" si="55"/>
        <v>N/D</v>
      </c>
      <c r="BP113" s="17" t="str">
        <f t="shared" si="56"/>
        <v>N/D</v>
      </c>
      <c r="BQ113" s="17" t="str">
        <f t="shared" si="57"/>
        <v>N/D</v>
      </c>
      <c r="BR113" s="17">
        <f t="shared" si="58"/>
        <v>1.1297954936527876</v>
      </c>
      <c r="BS113" s="17">
        <f t="shared" si="59"/>
        <v>1.0415907320577134</v>
      </c>
      <c r="BT113" s="17">
        <f t="shared" si="60"/>
        <v>1</v>
      </c>
      <c r="BU113" s="17">
        <f t="shared" si="61"/>
        <v>1.1616556558312334</v>
      </c>
      <c r="BV113" s="17">
        <f t="shared" si="62"/>
        <v>1.0071156804808257</v>
      </c>
      <c r="BW113" s="17">
        <f t="shared" si="63"/>
        <v>1</v>
      </c>
      <c r="BX113" s="20">
        <f t="shared" si="64"/>
        <v>1.1457255747420105</v>
      </c>
      <c r="BY113" s="20">
        <f t="shared" si="65"/>
        <v>1.0243532062692695</v>
      </c>
      <c r="BZ113" s="20">
        <f t="shared" si="66"/>
        <v>1</v>
      </c>
    </row>
    <row r="114" spans="2:78" x14ac:dyDescent="0.25">
      <c r="B114">
        <v>12402</v>
      </c>
      <c r="C114">
        <v>2</v>
      </c>
      <c r="D114">
        <v>0.13</v>
      </c>
      <c r="E114">
        <v>1.7090000000000001</v>
      </c>
      <c r="F114" s="4">
        <v>137</v>
      </c>
      <c r="G114" s="5" t="str">
        <f>F114&amp;"_"&amp;COUNTIF($F$2:$F114,F114)</f>
        <v>137_1</v>
      </c>
      <c r="H114" t="s">
        <v>354</v>
      </c>
      <c r="I114">
        <v>0.108</v>
      </c>
      <c r="J114" s="2">
        <v>7400.9306999999999</v>
      </c>
      <c r="K114" s="2">
        <v>17177.517599999999</v>
      </c>
      <c r="L114" s="2">
        <v>19636.023399999998</v>
      </c>
      <c r="M114" s="1">
        <f>MIN(J114:L114)</f>
        <v>7400.9306999999999</v>
      </c>
      <c r="N114" s="3">
        <f t="shared" si="34"/>
        <v>1</v>
      </c>
      <c r="O114" s="3">
        <f t="shared" si="35"/>
        <v>2.3209942500880327</v>
      </c>
      <c r="P114" s="3">
        <f t="shared" si="36"/>
        <v>2.6531829841346846</v>
      </c>
      <c r="Q114" s="3"/>
      <c r="S114">
        <v>9408</v>
      </c>
      <c r="T114">
        <v>2</v>
      </c>
      <c r="U114">
        <v>-0.14000000000000001</v>
      </c>
      <c r="V114">
        <v>1.323</v>
      </c>
      <c r="W114" s="4">
        <v>132</v>
      </c>
      <c r="X114" s="5" t="str">
        <f>W114&amp;"_"&amp;COUNTIF($W$2:$W114,W114)</f>
        <v>132_1</v>
      </c>
      <c r="Y114" t="s">
        <v>753</v>
      </c>
      <c r="Z114">
        <v>0.16700000000000001</v>
      </c>
      <c r="AA114" s="1">
        <v>47664.902300000002</v>
      </c>
      <c r="AB114" s="1">
        <v>46015.476600000002</v>
      </c>
      <c r="AC114" s="1">
        <v>39620.449200000003</v>
      </c>
      <c r="AD114" s="1">
        <f>MIN(AA114:AC114)</f>
        <v>39620.449200000003</v>
      </c>
      <c r="AE114" s="3">
        <f t="shared" si="37"/>
        <v>1.2030379075056019</v>
      </c>
      <c r="AF114" s="3">
        <f t="shared" si="38"/>
        <v>1.161407241187967</v>
      </c>
      <c r="AG114" s="3">
        <f t="shared" si="39"/>
        <v>1</v>
      </c>
      <c r="AH114" s="3"/>
      <c r="AJ114">
        <v>9358</v>
      </c>
      <c r="AK114">
        <v>2</v>
      </c>
      <c r="AL114">
        <v>-0.05</v>
      </c>
      <c r="AM114">
        <v>1.2889999999999999</v>
      </c>
      <c r="AN114" s="4">
        <v>132</v>
      </c>
      <c r="AO114" s="5" t="str">
        <f>AN114&amp;"_"&amp;COUNTIF($AN$2:$AN114,AN114)</f>
        <v>132_1</v>
      </c>
      <c r="AP114" t="s">
        <v>753</v>
      </c>
      <c r="AQ114">
        <v>0.13700000000000001</v>
      </c>
      <c r="AR114" s="1">
        <v>48756.851600000002</v>
      </c>
      <c r="AS114" s="1">
        <v>41115.222699999998</v>
      </c>
      <c r="AT114" s="1">
        <v>33400.109400000001</v>
      </c>
      <c r="AU114" s="1">
        <f>MIN(AR114:AT114)</f>
        <v>33400.109400000001</v>
      </c>
      <c r="AV114" s="3">
        <f t="shared" si="40"/>
        <v>1.4597811946089014</v>
      </c>
      <c r="AW114" s="3">
        <f t="shared" si="41"/>
        <v>1.2309906595695161</v>
      </c>
      <c r="AX114" s="3">
        <f t="shared" si="42"/>
        <v>1</v>
      </c>
      <c r="AZ114" t="s">
        <v>3508</v>
      </c>
      <c r="BA114">
        <v>111</v>
      </c>
      <c r="BB114" t="s">
        <v>4252</v>
      </c>
      <c r="BC114" s="17" t="str">
        <f t="shared" si="43"/>
        <v>N/D</v>
      </c>
      <c r="BD114" s="17">
        <f t="shared" si="44"/>
        <v>0.108</v>
      </c>
      <c r="BE114" s="17">
        <f t="shared" si="45"/>
        <v>8.2000000000000003E-2</v>
      </c>
      <c r="BF114" s="2" t="str">
        <f t="shared" si="46"/>
        <v>N/D</v>
      </c>
      <c r="BG114" s="2" t="str">
        <f t="shared" si="47"/>
        <v>N/D</v>
      </c>
      <c r="BH114" s="2" t="str">
        <f t="shared" si="48"/>
        <v>N/D</v>
      </c>
      <c r="BI114" s="2">
        <f t="shared" si="49"/>
        <v>668284.5625</v>
      </c>
      <c r="BJ114" s="2">
        <f t="shared" si="50"/>
        <v>597739.3125</v>
      </c>
      <c r="BK114" s="2">
        <f t="shared" si="51"/>
        <v>517348.375</v>
      </c>
      <c r="BL114" s="2">
        <f t="shared" si="52"/>
        <v>406831.09379999997</v>
      </c>
      <c r="BM114" s="2">
        <f t="shared" si="53"/>
        <v>224070.1875</v>
      </c>
      <c r="BN114" s="2">
        <f t="shared" si="54"/>
        <v>211325.375</v>
      </c>
      <c r="BO114" s="17" t="str">
        <f t="shared" si="55"/>
        <v>N/D</v>
      </c>
      <c r="BP114" s="17" t="str">
        <f t="shared" si="56"/>
        <v>N/D</v>
      </c>
      <c r="BQ114" s="17" t="str">
        <f t="shared" si="57"/>
        <v>N/D</v>
      </c>
      <c r="BR114" s="17">
        <f t="shared" si="58"/>
        <v>1.291749611661581</v>
      </c>
      <c r="BS114" s="17">
        <f t="shared" si="59"/>
        <v>1.1553903353808737</v>
      </c>
      <c r="BT114" s="17">
        <f t="shared" si="60"/>
        <v>1</v>
      </c>
      <c r="BU114" s="17">
        <f t="shared" si="61"/>
        <v>1.9251407636210274</v>
      </c>
      <c r="BV114" s="17">
        <f t="shared" si="62"/>
        <v>1.0603089548522036</v>
      </c>
      <c r="BW114" s="17">
        <f t="shared" si="63"/>
        <v>1</v>
      </c>
      <c r="BX114" s="20">
        <f t="shared" si="64"/>
        <v>1.6084451876413042</v>
      </c>
      <c r="BY114" s="20">
        <f t="shared" si="65"/>
        <v>1.1078496451165387</v>
      </c>
      <c r="BZ114" s="20">
        <f t="shared" si="66"/>
        <v>1</v>
      </c>
    </row>
    <row r="115" spans="2:78" x14ac:dyDescent="0.25">
      <c r="B115">
        <v>11924</v>
      </c>
      <c r="C115">
        <v>2</v>
      </c>
      <c r="D115">
        <v>-0.25</v>
      </c>
      <c r="E115">
        <v>1.488</v>
      </c>
      <c r="F115" s="4">
        <v>138</v>
      </c>
      <c r="G115" s="5" t="str">
        <f>F115&amp;"_"&amp;COUNTIF($F$2:$F115,F115)</f>
        <v>138_1</v>
      </c>
      <c r="H115" t="s">
        <v>593</v>
      </c>
      <c r="I115">
        <v>0.106</v>
      </c>
      <c r="J115" s="2">
        <v>7365.5043999999998</v>
      </c>
      <c r="K115" s="2">
        <v>25893.331999999999</v>
      </c>
      <c r="L115" s="2">
        <v>33525.5</v>
      </c>
      <c r="M115" s="1">
        <f>MIN(J115:L115)</f>
        <v>7365.5043999999998</v>
      </c>
      <c r="N115" s="3">
        <f t="shared" si="34"/>
        <v>1</v>
      </c>
      <c r="O115" s="3">
        <f t="shared" si="35"/>
        <v>3.5154865972247604</v>
      </c>
      <c r="P115" s="3">
        <f t="shared" si="36"/>
        <v>4.5516909880605052</v>
      </c>
      <c r="Q115" s="3"/>
      <c r="S115">
        <v>9452</v>
      </c>
      <c r="T115">
        <v>2</v>
      </c>
      <c r="U115">
        <v>-0.35</v>
      </c>
      <c r="V115">
        <v>1.3220000000000001</v>
      </c>
      <c r="W115" s="4">
        <v>132</v>
      </c>
      <c r="X115" s="5" t="str">
        <f>W115&amp;"_"&amp;COUNTIF($W$2:$W115,W115)</f>
        <v>132_2</v>
      </c>
      <c r="Y115" t="s">
        <v>753</v>
      </c>
      <c r="Z115">
        <v>0.13100000000000001</v>
      </c>
      <c r="AA115" s="1">
        <v>56404.332000000002</v>
      </c>
      <c r="AB115" s="1">
        <v>53346.046900000001</v>
      </c>
      <c r="AC115" s="1">
        <v>39402.636700000003</v>
      </c>
      <c r="AD115" s="1">
        <f>MIN(AA115:AC115)</f>
        <v>39402.636700000003</v>
      </c>
      <c r="AE115" s="3">
        <f t="shared" si="37"/>
        <v>1.4314862335088352</v>
      </c>
      <c r="AF115" s="3">
        <f t="shared" si="38"/>
        <v>1.3538699784524826</v>
      </c>
      <c r="AG115" s="3">
        <f t="shared" si="39"/>
        <v>1</v>
      </c>
      <c r="AH115" s="3"/>
      <c r="AJ115">
        <v>9631</v>
      </c>
      <c r="AK115">
        <v>2</v>
      </c>
      <c r="AL115">
        <v>-0.42</v>
      </c>
      <c r="AM115">
        <v>1.234</v>
      </c>
      <c r="AN115" s="4">
        <v>132</v>
      </c>
      <c r="AO115" s="5" t="str">
        <f>AN115&amp;"_"&amp;COUNTIF($AN$2:$AN115,AN115)</f>
        <v>132_2</v>
      </c>
      <c r="AP115" t="s">
        <v>753</v>
      </c>
      <c r="AQ115">
        <v>0.1</v>
      </c>
      <c r="AR115" s="1">
        <v>47341.109400000001</v>
      </c>
      <c r="AS115" s="1">
        <v>40084.898399999998</v>
      </c>
      <c r="AT115" s="1">
        <v>37207.984400000001</v>
      </c>
      <c r="AU115" s="1">
        <f>MIN(AR115:AT115)</f>
        <v>37207.984400000001</v>
      </c>
      <c r="AV115" s="3">
        <f t="shared" si="40"/>
        <v>1.2723373803607594</v>
      </c>
      <c r="AW115" s="3">
        <f t="shared" si="41"/>
        <v>1.0773198023594097</v>
      </c>
      <c r="AX115" s="3">
        <f t="shared" si="42"/>
        <v>1</v>
      </c>
      <c r="AZ115" t="s">
        <v>3956</v>
      </c>
      <c r="BA115">
        <v>111</v>
      </c>
      <c r="BB115" t="s">
        <v>4252</v>
      </c>
      <c r="BC115" s="17" t="str">
        <f t="shared" si="43"/>
        <v>N/D</v>
      </c>
      <c r="BD115" s="17" t="str">
        <f t="shared" si="44"/>
        <v>N/D</v>
      </c>
      <c r="BE115" s="17">
        <f t="shared" si="45"/>
        <v>9.0999999999999998E-2</v>
      </c>
      <c r="BF115" s="2" t="str">
        <f t="shared" si="46"/>
        <v>N/D</v>
      </c>
      <c r="BG115" s="2" t="str">
        <f t="shared" si="47"/>
        <v>N/D</v>
      </c>
      <c r="BH115" s="2" t="str">
        <f t="shared" si="48"/>
        <v>N/D</v>
      </c>
      <c r="BI115" s="2" t="str">
        <f t="shared" si="49"/>
        <v>N/D</v>
      </c>
      <c r="BJ115" s="2" t="str">
        <f t="shared" si="50"/>
        <v>N/D</v>
      </c>
      <c r="BK115" s="2" t="str">
        <f t="shared" si="51"/>
        <v>N/D</v>
      </c>
      <c r="BL115" s="2">
        <f t="shared" si="52"/>
        <v>405883.25</v>
      </c>
      <c r="BM115" s="2">
        <f t="shared" si="53"/>
        <v>378148.84379999997</v>
      </c>
      <c r="BN115" s="2">
        <f t="shared" si="54"/>
        <v>373174.84379999997</v>
      </c>
      <c r="BO115" s="17" t="str">
        <f t="shared" si="55"/>
        <v>N/D</v>
      </c>
      <c r="BP115" s="17" t="str">
        <f t="shared" si="56"/>
        <v>N/D</v>
      </c>
      <c r="BQ115" s="17" t="str">
        <f t="shared" si="57"/>
        <v>N/D</v>
      </c>
      <c r="BR115" s="17" t="str">
        <f t="shared" si="58"/>
        <v>N/D</v>
      </c>
      <c r="BS115" s="17" t="str">
        <f t="shared" si="59"/>
        <v>N/D</v>
      </c>
      <c r="BT115" s="17" t="str">
        <f t="shared" si="60"/>
        <v>N/D</v>
      </c>
      <c r="BU115" s="17">
        <f t="shared" si="61"/>
        <v>1.0876490115650181</v>
      </c>
      <c r="BV115" s="17">
        <f t="shared" si="62"/>
        <v>1.0133288727325516</v>
      </c>
      <c r="BW115" s="17">
        <f t="shared" si="63"/>
        <v>1</v>
      </c>
      <c r="BX115" s="20">
        <f t="shared" si="64"/>
        <v>1.0876490115650181</v>
      </c>
      <c r="BY115" s="20">
        <f t="shared" si="65"/>
        <v>1.0133288727325516</v>
      </c>
      <c r="BZ115" s="20">
        <f t="shared" si="66"/>
        <v>1</v>
      </c>
    </row>
    <row r="116" spans="2:78" x14ac:dyDescent="0.25">
      <c r="B116">
        <v>11970</v>
      </c>
      <c r="C116">
        <v>2</v>
      </c>
      <c r="D116">
        <v>-0.62</v>
      </c>
      <c r="E116">
        <v>1.4610000000000001</v>
      </c>
      <c r="F116" s="4">
        <v>138</v>
      </c>
      <c r="G116" s="5" t="str">
        <f>F116&amp;"_"&amp;COUNTIF($F$2:$F116,F116)</f>
        <v>138_2</v>
      </c>
      <c r="H116" t="s">
        <v>593</v>
      </c>
      <c r="I116">
        <v>0.10100000000000001</v>
      </c>
      <c r="J116" s="2">
        <v>6417.4624000000003</v>
      </c>
      <c r="K116" s="2">
        <v>22409.054700000001</v>
      </c>
      <c r="L116" s="2">
        <v>21522.331999999999</v>
      </c>
      <c r="M116" s="1">
        <f>MIN(J116:L116)</f>
        <v>6417.4624000000003</v>
      </c>
      <c r="N116" s="3">
        <f t="shared" si="34"/>
        <v>1</v>
      </c>
      <c r="O116" s="3">
        <f t="shared" si="35"/>
        <v>3.491887182697011</v>
      </c>
      <c r="P116" s="3">
        <f t="shared" si="36"/>
        <v>3.3537137669867763</v>
      </c>
      <c r="Q116" s="3"/>
      <c r="S116">
        <v>9685</v>
      </c>
      <c r="T116">
        <v>2</v>
      </c>
      <c r="U116">
        <v>-0.52</v>
      </c>
      <c r="V116">
        <v>1.222</v>
      </c>
      <c r="W116" s="4">
        <v>132</v>
      </c>
      <c r="X116" s="5" t="str">
        <f>W116&amp;"_"&amp;COUNTIF($W$2:$W116,W116)</f>
        <v>132_3</v>
      </c>
      <c r="Y116" t="s">
        <v>753</v>
      </c>
      <c r="Z116">
        <v>9.8000000000000004E-2</v>
      </c>
      <c r="AA116" s="1">
        <v>36969.273399999998</v>
      </c>
      <c r="AB116" s="1">
        <v>39128.5625</v>
      </c>
      <c r="AC116" s="1">
        <v>35403.457000000002</v>
      </c>
      <c r="AD116" s="1">
        <f>MIN(AA116:AC116)</f>
        <v>35403.457000000002</v>
      </c>
      <c r="AE116" s="3">
        <f t="shared" si="37"/>
        <v>1.0442277826145621</v>
      </c>
      <c r="AF116" s="3">
        <f t="shared" si="38"/>
        <v>1.1052186937563753</v>
      </c>
      <c r="AG116" s="3">
        <f t="shared" si="39"/>
        <v>1</v>
      </c>
      <c r="AH116" s="3"/>
      <c r="AJ116">
        <v>9582</v>
      </c>
      <c r="AK116">
        <v>2</v>
      </c>
      <c r="AL116">
        <v>-0.81</v>
      </c>
      <c r="AM116">
        <v>1.2190000000000001</v>
      </c>
      <c r="AN116" s="4">
        <v>132</v>
      </c>
      <c r="AO116" s="5" t="str">
        <f>AN116&amp;"_"&amp;COUNTIF($AN$2:$AN116,AN116)</f>
        <v>132_3</v>
      </c>
      <c r="AP116" t="s">
        <v>753</v>
      </c>
      <c r="AQ116">
        <v>0.106</v>
      </c>
      <c r="AR116" s="1">
        <v>47079.308599999997</v>
      </c>
      <c r="AS116" s="1">
        <v>35090.410199999998</v>
      </c>
      <c r="AT116" s="1">
        <v>33336.871099999997</v>
      </c>
      <c r="AU116" s="1">
        <f>MIN(AR116:AT116)</f>
        <v>33336.871099999997</v>
      </c>
      <c r="AV116" s="3">
        <f t="shared" si="40"/>
        <v>1.4122293738598641</v>
      </c>
      <c r="AW116" s="3">
        <f t="shared" si="41"/>
        <v>1.0526005903415454</v>
      </c>
      <c r="AX116" s="3">
        <f t="shared" si="42"/>
        <v>1</v>
      </c>
      <c r="AZ116" t="s">
        <v>1324</v>
      </c>
      <c r="BA116">
        <v>115</v>
      </c>
      <c r="BB116" t="s">
        <v>4253</v>
      </c>
      <c r="BC116" s="17">
        <f t="shared" si="43"/>
        <v>0.154</v>
      </c>
      <c r="BD116" s="17">
        <f t="shared" si="44"/>
        <v>4.3999999999999997E-2</v>
      </c>
      <c r="BE116" s="17">
        <f t="shared" si="45"/>
        <v>7.3999999999999996E-2</v>
      </c>
      <c r="BF116" s="2">
        <f t="shared" si="46"/>
        <v>1980910</v>
      </c>
      <c r="BG116" s="2">
        <f t="shared" si="47"/>
        <v>3123308</v>
      </c>
      <c r="BH116" s="2">
        <f t="shared" si="48"/>
        <v>3221407.25</v>
      </c>
      <c r="BI116" s="2">
        <f t="shared" si="49"/>
        <v>546548.5625</v>
      </c>
      <c r="BJ116" s="2">
        <f t="shared" si="50"/>
        <v>666302.3125</v>
      </c>
      <c r="BK116" s="2">
        <f t="shared" si="51"/>
        <v>557004.4375</v>
      </c>
      <c r="BL116" s="2">
        <f t="shared" si="52"/>
        <v>2020810.875</v>
      </c>
      <c r="BM116" s="2">
        <f t="shared" si="53"/>
        <v>2236460.75</v>
      </c>
      <c r="BN116" s="2">
        <f t="shared" si="54"/>
        <v>2063385</v>
      </c>
      <c r="BO116" s="17">
        <f t="shared" si="55"/>
        <v>1</v>
      </c>
      <c r="BP116" s="17">
        <f t="shared" si="56"/>
        <v>1.5767036362076015</v>
      </c>
      <c r="BQ116" s="17">
        <f t="shared" si="57"/>
        <v>1.6262259517090629</v>
      </c>
      <c r="BR116" s="17">
        <f t="shared" si="58"/>
        <v>1</v>
      </c>
      <c r="BS116" s="17">
        <f t="shared" si="59"/>
        <v>1.2191090750513134</v>
      </c>
      <c r="BT116" s="17">
        <f t="shared" si="60"/>
        <v>1.0191307336939524</v>
      </c>
      <c r="BU116" s="17">
        <f t="shared" si="61"/>
        <v>1</v>
      </c>
      <c r="BV116" s="17">
        <f t="shared" si="62"/>
        <v>1.1067145261676208</v>
      </c>
      <c r="BW116" s="17">
        <f t="shared" si="63"/>
        <v>1.0210678423828257</v>
      </c>
      <c r="BX116" s="20">
        <f t="shared" si="64"/>
        <v>1</v>
      </c>
      <c r="BY116" s="20">
        <f t="shared" si="65"/>
        <v>1.3008424124755118</v>
      </c>
      <c r="BZ116" s="20">
        <f t="shared" si="66"/>
        <v>1.222141509261947</v>
      </c>
    </row>
    <row r="117" spans="2:78" x14ac:dyDescent="0.25">
      <c r="B117">
        <v>7219</v>
      </c>
      <c r="C117">
        <v>2</v>
      </c>
      <c r="D117">
        <v>0.6</v>
      </c>
      <c r="E117">
        <v>1.887</v>
      </c>
      <c r="F117" s="4">
        <v>139</v>
      </c>
      <c r="G117" s="5" t="str">
        <f>F117&amp;"_"&amp;COUNTIF($F$2:$F117,F117)</f>
        <v>139_1</v>
      </c>
      <c r="H117" t="s">
        <v>152</v>
      </c>
      <c r="I117">
        <v>3.0000000000000001E-3</v>
      </c>
      <c r="J117" s="2">
        <v>1795982.125</v>
      </c>
      <c r="K117" s="2">
        <v>2074333.25</v>
      </c>
      <c r="L117" s="2">
        <v>2292034.75</v>
      </c>
      <c r="M117" s="1">
        <f>MIN(J117:L117)</f>
        <v>1795982.125</v>
      </c>
      <c r="N117" s="3">
        <f t="shared" si="34"/>
        <v>1</v>
      </c>
      <c r="O117" s="3">
        <f t="shared" si="35"/>
        <v>1.1549854651253837</v>
      </c>
      <c r="P117" s="3">
        <f t="shared" si="36"/>
        <v>1.2762013151996154</v>
      </c>
      <c r="Q117" s="3"/>
      <c r="S117">
        <v>9738</v>
      </c>
      <c r="T117">
        <v>2</v>
      </c>
      <c r="U117">
        <v>-0.17</v>
      </c>
      <c r="V117">
        <v>1.2110000000000001</v>
      </c>
      <c r="W117" s="4">
        <v>132</v>
      </c>
      <c r="X117" s="5" t="str">
        <f>W117&amp;"_"&amp;COUNTIF($W$2:$W117,W117)</f>
        <v>132_4</v>
      </c>
      <c r="Y117" t="s">
        <v>753</v>
      </c>
      <c r="Z117">
        <v>0.111</v>
      </c>
      <c r="AA117" s="1">
        <v>34742.625</v>
      </c>
      <c r="AB117" s="1">
        <v>34013.441400000003</v>
      </c>
      <c r="AC117" s="1">
        <v>30955.216799999998</v>
      </c>
      <c r="AD117" s="1">
        <f>MIN(AA117:AC117)</f>
        <v>30955.216799999998</v>
      </c>
      <c r="AE117" s="3">
        <f t="shared" si="37"/>
        <v>1.1223512089891097</v>
      </c>
      <c r="AF117" s="3">
        <f t="shared" si="38"/>
        <v>1.0987951278054044</v>
      </c>
      <c r="AG117" s="3">
        <f t="shared" si="39"/>
        <v>1</v>
      </c>
      <c r="AH117" s="3"/>
      <c r="AJ117">
        <v>9215</v>
      </c>
      <c r="AK117">
        <v>2</v>
      </c>
      <c r="AL117">
        <v>-0.31</v>
      </c>
      <c r="AM117">
        <v>1.169</v>
      </c>
      <c r="AN117" s="4">
        <v>132</v>
      </c>
      <c r="AO117" s="5" t="str">
        <f>AN117&amp;"_"&amp;COUNTIF($AN$2:$AN117,AN117)</f>
        <v>132_4</v>
      </c>
      <c r="AP117" t="s">
        <v>753</v>
      </c>
      <c r="AQ117">
        <v>9.0999999999999998E-2</v>
      </c>
      <c r="AR117" s="1">
        <v>45447.453099999999</v>
      </c>
      <c r="AS117" s="1">
        <v>33223.339800000002</v>
      </c>
      <c r="AT117" s="1">
        <v>33244.277300000002</v>
      </c>
      <c r="AU117" s="1">
        <f>MIN(AR117:AT117)</f>
        <v>33223.339800000002</v>
      </c>
      <c r="AV117" s="3">
        <f t="shared" si="40"/>
        <v>1.3679375214408755</v>
      </c>
      <c r="AW117" s="3">
        <f t="shared" si="41"/>
        <v>1</v>
      </c>
      <c r="AX117" s="3">
        <f t="shared" si="42"/>
        <v>1.0006302045527644</v>
      </c>
      <c r="AZ117" t="s">
        <v>1325</v>
      </c>
      <c r="BA117">
        <v>115</v>
      </c>
      <c r="BB117" t="s">
        <v>4253</v>
      </c>
      <c r="BC117" s="17">
        <f t="shared" si="43"/>
        <v>8.6999999999999994E-2</v>
      </c>
      <c r="BD117" s="17">
        <f t="shared" si="44"/>
        <v>4.0000000000000001E-3</v>
      </c>
      <c r="BE117" s="17">
        <f t="shared" si="45"/>
        <v>4.0000000000000001E-3</v>
      </c>
      <c r="BF117" s="2">
        <f t="shared" si="46"/>
        <v>519408.6875</v>
      </c>
      <c r="BG117" s="2">
        <f t="shared" si="47"/>
        <v>819071.25</v>
      </c>
      <c r="BH117" s="2">
        <f t="shared" si="48"/>
        <v>866134.0625</v>
      </c>
      <c r="BI117" s="2">
        <f t="shared" si="49"/>
        <v>2572303.5</v>
      </c>
      <c r="BJ117" s="2">
        <f t="shared" si="50"/>
        <v>2604910.25</v>
      </c>
      <c r="BK117" s="2">
        <f t="shared" si="51"/>
        <v>2244049.25</v>
      </c>
      <c r="BL117" s="2">
        <f t="shared" si="52"/>
        <v>2031714.625</v>
      </c>
      <c r="BM117" s="2">
        <f t="shared" si="53"/>
        <v>1848103.375</v>
      </c>
      <c r="BN117" s="2">
        <f t="shared" si="54"/>
        <v>1748605.5</v>
      </c>
      <c r="BO117" s="17">
        <f t="shared" si="55"/>
        <v>1</v>
      </c>
      <c r="BP117" s="17">
        <f t="shared" si="56"/>
        <v>1.5769302087385668</v>
      </c>
      <c r="BQ117" s="17">
        <f t="shared" si="57"/>
        <v>1.6675386518251103</v>
      </c>
      <c r="BR117" s="17">
        <f t="shared" si="58"/>
        <v>1.1462776496549707</v>
      </c>
      <c r="BS117" s="17">
        <f t="shared" si="59"/>
        <v>1.160807968006941</v>
      </c>
      <c r="BT117" s="17">
        <f t="shared" si="60"/>
        <v>1</v>
      </c>
      <c r="BU117" s="17">
        <f t="shared" si="61"/>
        <v>1.1619056585376175</v>
      </c>
      <c r="BV117" s="17">
        <f t="shared" si="62"/>
        <v>1.0569012707554677</v>
      </c>
      <c r="BW117" s="17">
        <f t="shared" si="63"/>
        <v>1</v>
      </c>
      <c r="BX117" s="20">
        <f t="shared" si="64"/>
        <v>1.1027277693975295</v>
      </c>
      <c r="BY117" s="20">
        <f t="shared" si="65"/>
        <v>1.2648798158336585</v>
      </c>
      <c r="BZ117" s="20">
        <f t="shared" si="66"/>
        <v>1.2225128839417034</v>
      </c>
    </row>
    <row r="118" spans="2:78" x14ac:dyDescent="0.25">
      <c r="B118">
        <v>7310</v>
      </c>
      <c r="C118">
        <v>2</v>
      </c>
      <c r="D118">
        <v>0.55000000000000004</v>
      </c>
      <c r="E118">
        <v>1.863</v>
      </c>
      <c r="F118" s="4">
        <v>139</v>
      </c>
      <c r="G118" s="5" t="str">
        <f>F118&amp;"_"&amp;COUNTIF($F$2:$F118,F118)</f>
        <v>139_2</v>
      </c>
      <c r="H118" t="s">
        <v>152</v>
      </c>
      <c r="I118">
        <v>3.5000000000000003E-2</v>
      </c>
      <c r="J118" s="2">
        <v>1144396.5</v>
      </c>
      <c r="K118" s="2">
        <v>1509208.25</v>
      </c>
      <c r="L118" s="2">
        <v>1508951.375</v>
      </c>
      <c r="M118" s="1">
        <f>MIN(J118:L118)</f>
        <v>1144396.5</v>
      </c>
      <c r="N118" s="3">
        <f t="shared" si="34"/>
        <v>1</v>
      </c>
      <c r="O118" s="3">
        <f t="shared" si="35"/>
        <v>1.3187809032970652</v>
      </c>
      <c r="P118" s="3">
        <f t="shared" si="36"/>
        <v>1.318556440010084</v>
      </c>
      <c r="Q118" s="3"/>
      <c r="S118">
        <v>9634</v>
      </c>
      <c r="T118">
        <v>2</v>
      </c>
      <c r="U118">
        <v>-0.83</v>
      </c>
      <c r="V118">
        <v>1.202</v>
      </c>
      <c r="W118" s="4">
        <v>132</v>
      </c>
      <c r="X118" s="5" t="str">
        <f>W118&amp;"_"&amp;COUNTIF($W$2:$W118,W118)</f>
        <v>132_5</v>
      </c>
      <c r="Y118" t="s">
        <v>753</v>
      </c>
      <c r="Z118">
        <v>0.125</v>
      </c>
      <c r="AA118" s="1">
        <v>46593.417999999998</v>
      </c>
      <c r="AB118" s="1">
        <v>35005.851600000002</v>
      </c>
      <c r="AC118" s="1">
        <v>33132.773399999998</v>
      </c>
      <c r="AD118" s="1">
        <f>MIN(AA118:AC118)</f>
        <v>33132.773399999998</v>
      </c>
      <c r="AE118" s="3">
        <f t="shared" si="37"/>
        <v>1.4062637448877129</v>
      </c>
      <c r="AF118" s="3">
        <f t="shared" si="38"/>
        <v>1.0565324905762341</v>
      </c>
      <c r="AG118" s="3">
        <f t="shared" si="39"/>
        <v>1</v>
      </c>
      <c r="AH118" s="3"/>
      <c r="AJ118">
        <v>7879</v>
      </c>
      <c r="AK118">
        <v>2</v>
      </c>
      <c r="AL118">
        <v>-0.65</v>
      </c>
      <c r="AM118">
        <v>1.228</v>
      </c>
      <c r="AN118" s="4">
        <v>133</v>
      </c>
      <c r="AO118" s="5" t="str">
        <f>AN118&amp;"_"&amp;COUNTIF($AN$2:$AN118,AN118)</f>
        <v>133_1</v>
      </c>
      <c r="AP118" t="s">
        <v>851</v>
      </c>
      <c r="AQ118">
        <v>2.1999999999999999E-2</v>
      </c>
      <c r="AR118" s="1">
        <v>92072.046900000001</v>
      </c>
      <c r="AS118" s="1">
        <v>241158.875</v>
      </c>
      <c r="AT118" s="1">
        <v>263567.59379999997</v>
      </c>
      <c r="AU118" s="1">
        <f>MIN(AR118:AT118)</f>
        <v>92072.046900000001</v>
      </c>
      <c r="AV118" s="3">
        <f t="shared" si="40"/>
        <v>1</v>
      </c>
      <c r="AW118" s="3">
        <f t="shared" si="41"/>
        <v>2.61924094358328</v>
      </c>
      <c r="AX118" s="3">
        <f t="shared" si="42"/>
        <v>2.8626233767373752</v>
      </c>
      <c r="AZ118" t="s">
        <v>3509</v>
      </c>
      <c r="BA118">
        <v>115</v>
      </c>
      <c r="BB118" t="s">
        <v>4253</v>
      </c>
      <c r="BC118" s="17" t="str">
        <f t="shared" si="43"/>
        <v>N/D</v>
      </c>
      <c r="BD118" s="17">
        <f t="shared" si="44"/>
        <v>4.5999999999999999E-2</v>
      </c>
      <c r="BE118" s="17">
        <f t="shared" si="45"/>
        <v>8.6999999999999994E-2</v>
      </c>
      <c r="BF118" s="2" t="str">
        <f t="shared" si="46"/>
        <v>N/D</v>
      </c>
      <c r="BG118" s="2" t="str">
        <f t="shared" si="47"/>
        <v>N/D</v>
      </c>
      <c r="BH118" s="2" t="str">
        <f t="shared" si="48"/>
        <v>N/D</v>
      </c>
      <c r="BI118" s="2">
        <f t="shared" si="49"/>
        <v>1995154.625</v>
      </c>
      <c r="BJ118" s="2">
        <f t="shared" si="50"/>
        <v>2394826</v>
      </c>
      <c r="BK118" s="2">
        <f t="shared" si="51"/>
        <v>2302767</v>
      </c>
      <c r="BL118" s="2">
        <f t="shared" si="52"/>
        <v>158213.0625</v>
      </c>
      <c r="BM118" s="2">
        <f t="shared" si="53"/>
        <v>189850.95310000001</v>
      </c>
      <c r="BN118" s="2">
        <f t="shared" si="54"/>
        <v>179539.3438</v>
      </c>
      <c r="BO118" s="17" t="str">
        <f t="shared" si="55"/>
        <v>N/D</v>
      </c>
      <c r="BP118" s="17" t="str">
        <f t="shared" si="56"/>
        <v>N/D</v>
      </c>
      <c r="BQ118" s="17" t="str">
        <f t="shared" si="57"/>
        <v>N/D</v>
      </c>
      <c r="BR118" s="17">
        <f t="shared" si="58"/>
        <v>1</v>
      </c>
      <c r="BS118" s="17">
        <f t="shared" si="59"/>
        <v>1.2003210026892026</v>
      </c>
      <c r="BT118" s="17">
        <f t="shared" si="60"/>
        <v>1.1541797167725785</v>
      </c>
      <c r="BU118" s="17">
        <f t="shared" si="61"/>
        <v>1</v>
      </c>
      <c r="BV118" s="17">
        <f t="shared" si="62"/>
        <v>1.1999701548031156</v>
      </c>
      <c r="BW118" s="17">
        <f t="shared" si="63"/>
        <v>1.1347946937061535</v>
      </c>
      <c r="BX118" s="20">
        <f t="shared" si="64"/>
        <v>1</v>
      </c>
      <c r="BY118" s="20">
        <f t="shared" si="65"/>
        <v>1.200145578746159</v>
      </c>
      <c r="BZ118" s="20">
        <f t="shared" si="66"/>
        <v>1.144487205239366</v>
      </c>
    </row>
    <row r="119" spans="2:78" x14ac:dyDescent="0.25">
      <c r="B119">
        <v>7257</v>
      </c>
      <c r="C119">
        <v>2</v>
      </c>
      <c r="D119">
        <v>0.69</v>
      </c>
      <c r="E119">
        <v>1.7130000000000001</v>
      </c>
      <c r="F119" s="4">
        <v>139</v>
      </c>
      <c r="G119" s="5" t="str">
        <f>F119&amp;"_"&amp;COUNTIF($F$2:$F119,F119)</f>
        <v>139_3</v>
      </c>
      <c r="H119" t="s">
        <v>152</v>
      </c>
      <c r="I119">
        <v>0.24</v>
      </c>
      <c r="J119" s="2">
        <v>1652540.375</v>
      </c>
      <c r="K119" s="2">
        <v>2015385.875</v>
      </c>
      <c r="L119" s="2">
        <v>2128104.75</v>
      </c>
      <c r="M119" s="1">
        <f>MIN(J119:L119)</f>
        <v>1652540.375</v>
      </c>
      <c r="N119" s="3">
        <f t="shared" si="34"/>
        <v>1</v>
      </c>
      <c r="O119" s="3">
        <f t="shared" si="35"/>
        <v>1.219568311606305</v>
      </c>
      <c r="P119" s="3">
        <f t="shared" si="36"/>
        <v>1.2877777645826052</v>
      </c>
      <c r="Q119" s="3"/>
      <c r="S119">
        <v>8011</v>
      </c>
      <c r="T119">
        <v>2</v>
      </c>
      <c r="U119">
        <v>-1.61</v>
      </c>
      <c r="V119">
        <v>1.073</v>
      </c>
      <c r="W119" s="4">
        <v>133</v>
      </c>
      <c r="X119" s="5" t="str">
        <f>W119&amp;"_"&amp;COUNTIF($W$2:$W119,W119)</f>
        <v>133_1</v>
      </c>
      <c r="Y119" t="s">
        <v>851</v>
      </c>
      <c r="Z119">
        <v>8.6999999999999994E-2</v>
      </c>
      <c r="AA119" s="1">
        <v>140066.76560000001</v>
      </c>
      <c r="AB119" s="1">
        <v>427589.40620000003</v>
      </c>
      <c r="AC119" s="1">
        <v>370408.15620000003</v>
      </c>
      <c r="AD119" s="1">
        <f>MIN(AA119:AC119)</f>
        <v>140066.76560000001</v>
      </c>
      <c r="AE119" s="3">
        <f t="shared" si="37"/>
        <v>1</v>
      </c>
      <c r="AF119" s="3">
        <f t="shared" si="38"/>
        <v>3.0527541945324965</v>
      </c>
      <c r="AG119" s="3">
        <f t="shared" si="39"/>
        <v>2.6445113843622585</v>
      </c>
      <c r="AH119" s="3"/>
      <c r="AJ119">
        <v>7859</v>
      </c>
      <c r="AK119">
        <v>2</v>
      </c>
      <c r="AL119">
        <v>-0.61</v>
      </c>
      <c r="AM119">
        <v>1.147</v>
      </c>
      <c r="AN119" s="4">
        <v>133</v>
      </c>
      <c r="AO119" s="5" t="str">
        <f>AN119&amp;"_"&amp;COUNTIF($AN$2:$AN119,AN119)</f>
        <v>133_2</v>
      </c>
      <c r="AP119" t="s">
        <v>851</v>
      </c>
      <c r="AQ119">
        <v>2.1000000000000001E-2</v>
      </c>
      <c r="AR119" s="1">
        <v>110693.10159999999</v>
      </c>
      <c r="AS119" s="1">
        <v>453887.28120000003</v>
      </c>
      <c r="AT119" s="1">
        <v>506861.84379999997</v>
      </c>
      <c r="AU119" s="1">
        <f>MIN(AR119:AT119)</f>
        <v>110693.10159999999</v>
      </c>
      <c r="AV119" s="3">
        <f t="shared" si="40"/>
        <v>1</v>
      </c>
      <c r="AW119" s="3">
        <f t="shared" si="41"/>
        <v>4.1004116303486073</v>
      </c>
      <c r="AX119" s="3">
        <f t="shared" si="42"/>
        <v>4.5789831206608813</v>
      </c>
      <c r="AZ119" t="s">
        <v>3510</v>
      </c>
      <c r="BA119">
        <v>115</v>
      </c>
      <c r="BB119" t="s">
        <v>4253</v>
      </c>
      <c r="BC119" s="17" t="str">
        <f t="shared" si="43"/>
        <v>N/D</v>
      </c>
      <c r="BD119" s="17">
        <f t="shared" si="44"/>
        <v>3.0000000000000001E-3</v>
      </c>
      <c r="BE119" s="17" t="str">
        <f t="shared" si="45"/>
        <v>N/D</v>
      </c>
      <c r="BF119" s="2" t="str">
        <f t="shared" si="46"/>
        <v>N/D</v>
      </c>
      <c r="BG119" s="2" t="str">
        <f t="shared" si="47"/>
        <v>N/D</v>
      </c>
      <c r="BH119" s="2" t="str">
        <f t="shared" si="48"/>
        <v>N/D</v>
      </c>
      <c r="BI119" s="2">
        <f t="shared" si="49"/>
        <v>250767.4062</v>
      </c>
      <c r="BJ119" s="2">
        <f t="shared" si="50"/>
        <v>279666.46879999997</v>
      </c>
      <c r="BK119" s="2">
        <f t="shared" si="51"/>
        <v>256252.2812</v>
      </c>
      <c r="BL119" s="2" t="str">
        <f t="shared" si="52"/>
        <v>N/D</v>
      </c>
      <c r="BM119" s="2" t="str">
        <f t="shared" si="53"/>
        <v>N/D</v>
      </c>
      <c r="BN119" s="2" t="str">
        <f t="shared" si="54"/>
        <v>N/D</v>
      </c>
      <c r="BO119" s="17" t="str">
        <f t="shared" si="55"/>
        <v>N/D</v>
      </c>
      <c r="BP119" s="17" t="str">
        <f t="shared" si="56"/>
        <v>N/D</v>
      </c>
      <c r="BQ119" s="17" t="str">
        <f t="shared" si="57"/>
        <v>N/D</v>
      </c>
      <c r="BR119" s="17">
        <f t="shared" si="58"/>
        <v>1</v>
      </c>
      <c r="BS119" s="17">
        <f t="shared" si="59"/>
        <v>1.1152424991665444</v>
      </c>
      <c r="BT119" s="17">
        <f t="shared" si="60"/>
        <v>1.0218723600611219</v>
      </c>
      <c r="BU119" s="17" t="str">
        <f t="shared" si="61"/>
        <v>N/D</v>
      </c>
      <c r="BV119" s="17" t="str">
        <f t="shared" si="62"/>
        <v>N/D</v>
      </c>
      <c r="BW119" s="17" t="str">
        <f t="shared" si="63"/>
        <v>N/D</v>
      </c>
      <c r="BX119" s="20">
        <f t="shared" si="64"/>
        <v>1</v>
      </c>
      <c r="BY119" s="20">
        <f t="shared" si="65"/>
        <v>1.1152424991665444</v>
      </c>
      <c r="BZ119" s="20">
        <f t="shared" si="66"/>
        <v>1.0218723600611219</v>
      </c>
    </row>
    <row r="120" spans="2:78" x14ac:dyDescent="0.25">
      <c r="B120">
        <v>10901</v>
      </c>
      <c r="C120">
        <v>2</v>
      </c>
      <c r="D120">
        <v>-0.44</v>
      </c>
      <c r="E120">
        <v>1.7490000000000001</v>
      </c>
      <c r="F120" s="4">
        <v>141</v>
      </c>
      <c r="G120" s="5" t="str">
        <f>F120&amp;"_"&amp;COUNTIF($F$2:$F120,F120)</f>
        <v>141_1</v>
      </c>
      <c r="H120" t="s">
        <v>311</v>
      </c>
      <c r="I120">
        <v>2.1000000000000001E-2</v>
      </c>
      <c r="J120" s="2">
        <v>10154.977500000001</v>
      </c>
      <c r="K120" s="2">
        <v>61931.335899999998</v>
      </c>
      <c r="L120" s="2">
        <v>67357.351599999995</v>
      </c>
      <c r="M120" s="1">
        <f>MIN(J120:L120)</f>
        <v>10154.977500000001</v>
      </c>
      <c r="N120" s="3">
        <f t="shared" si="34"/>
        <v>1</v>
      </c>
      <c r="O120" s="3">
        <f t="shared" si="35"/>
        <v>6.0986187217056846</v>
      </c>
      <c r="P120" s="3">
        <f t="shared" si="36"/>
        <v>6.6329395215302043</v>
      </c>
      <c r="Q120" s="3"/>
      <c r="S120">
        <v>12203</v>
      </c>
      <c r="T120">
        <v>2</v>
      </c>
      <c r="U120">
        <v>0.5</v>
      </c>
      <c r="V120">
        <v>1.7689999999999999</v>
      </c>
      <c r="W120" s="4">
        <v>137</v>
      </c>
      <c r="X120" s="5" t="str">
        <f>W120&amp;"_"&amp;COUNTIF($W$2:$W120,W120)</f>
        <v>137_1</v>
      </c>
      <c r="Y120" t="s">
        <v>354</v>
      </c>
      <c r="Z120">
        <v>0.10299999999999999</v>
      </c>
      <c r="AA120" s="1">
        <v>15340.9102</v>
      </c>
      <c r="AB120" s="1">
        <v>28916.011699999999</v>
      </c>
      <c r="AC120" s="1">
        <v>29690.2402</v>
      </c>
      <c r="AD120" s="1">
        <f>MIN(AA120:AC120)</f>
        <v>15340.9102</v>
      </c>
      <c r="AE120" s="3">
        <f t="shared" si="37"/>
        <v>1</v>
      </c>
      <c r="AF120" s="3">
        <f t="shared" si="38"/>
        <v>1.8848954412105221</v>
      </c>
      <c r="AG120" s="3">
        <f t="shared" si="39"/>
        <v>1.9353636657100046</v>
      </c>
      <c r="AH120" s="3"/>
      <c r="AJ120">
        <v>11626</v>
      </c>
      <c r="AK120">
        <v>2</v>
      </c>
      <c r="AL120">
        <v>-0.09</v>
      </c>
      <c r="AM120">
        <v>1.696</v>
      </c>
      <c r="AN120" s="4">
        <v>138</v>
      </c>
      <c r="AO120" s="5" t="str">
        <f>AN120&amp;"_"&amp;COUNTIF($AN$2:$AN120,AN120)</f>
        <v>138_1</v>
      </c>
      <c r="AP120" t="s">
        <v>593</v>
      </c>
      <c r="AQ120">
        <v>8.5999999999999993E-2</v>
      </c>
      <c r="AR120" s="1">
        <v>10589.179700000001</v>
      </c>
      <c r="AS120" s="1">
        <v>26319.341799999998</v>
      </c>
      <c r="AT120" s="1">
        <v>33491.003900000003</v>
      </c>
      <c r="AU120" s="1">
        <f>MIN(AR120:AT120)</f>
        <v>10589.179700000001</v>
      </c>
      <c r="AV120" s="3">
        <f t="shared" si="40"/>
        <v>1</v>
      </c>
      <c r="AW120" s="3">
        <f t="shared" si="41"/>
        <v>2.4854939235755906</v>
      </c>
      <c r="AX120" s="3">
        <f t="shared" si="42"/>
        <v>3.1627571586116345</v>
      </c>
      <c r="AZ120" t="s">
        <v>3511</v>
      </c>
      <c r="BA120">
        <v>116</v>
      </c>
      <c r="BB120" t="s">
        <v>4254</v>
      </c>
      <c r="BC120" s="17" t="str">
        <f t="shared" si="43"/>
        <v>N/D</v>
      </c>
      <c r="BD120" s="17">
        <f t="shared" si="44"/>
        <v>2E-3</v>
      </c>
      <c r="BE120" s="17" t="str">
        <f t="shared" si="45"/>
        <v>N/D</v>
      </c>
      <c r="BF120" s="2" t="str">
        <f t="shared" si="46"/>
        <v>N/D</v>
      </c>
      <c r="BG120" s="2" t="str">
        <f t="shared" si="47"/>
        <v>N/D</v>
      </c>
      <c r="BH120" s="2" t="str">
        <f t="shared" si="48"/>
        <v>N/D</v>
      </c>
      <c r="BI120" s="2">
        <f t="shared" si="49"/>
        <v>17530.162100000001</v>
      </c>
      <c r="BJ120" s="2">
        <f t="shared" si="50"/>
        <v>26733.8105</v>
      </c>
      <c r="BK120" s="2">
        <f t="shared" si="51"/>
        <v>21901.6895</v>
      </c>
      <c r="BL120" s="2" t="str">
        <f t="shared" si="52"/>
        <v>N/D</v>
      </c>
      <c r="BM120" s="2" t="str">
        <f t="shared" si="53"/>
        <v>N/D</v>
      </c>
      <c r="BN120" s="2" t="str">
        <f t="shared" si="54"/>
        <v>N/D</v>
      </c>
      <c r="BO120" s="17" t="str">
        <f t="shared" si="55"/>
        <v>N/D</v>
      </c>
      <c r="BP120" s="17" t="str">
        <f t="shared" si="56"/>
        <v>N/D</v>
      </c>
      <c r="BQ120" s="17" t="str">
        <f t="shared" si="57"/>
        <v>N/D</v>
      </c>
      <c r="BR120" s="17">
        <f t="shared" si="58"/>
        <v>1</v>
      </c>
      <c r="BS120" s="17">
        <f t="shared" si="59"/>
        <v>1.5250178719111787</v>
      </c>
      <c r="BT120" s="17">
        <f t="shared" si="60"/>
        <v>1.2493717613712196</v>
      </c>
      <c r="BU120" s="17" t="str">
        <f t="shared" si="61"/>
        <v>N/D</v>
      </c>
      <c r="BV120" s="17" t="str">
        <f t="shared" si="62"/>
        <v>N/D</v>
      </c>
      <c r="BW120" s="17" t="str">
        <f t="shared" si="63"/>
        <v>N/D</v>
      </c>
      <c r="BX120" s="20">
        <f t="shared" si="64"/>
        <v>1</v>
      </c>
      <c r="BY120" s="20">
        <f t="shared" si="65"/>
        <v>1.5250178719111787</v>
      </c>
      <c r="BZ120" s="20">
        <f t="shared" si="66"/>
        <v>1.2493717613712196</v>
      </c>
    </row>
    <row r="121" spans="2:78" x14ac:dyDescent="0.25">
      <c r="B121">
        <v>10398</v>
      </c>
      <c r="C121">
        <v>2</v>
      </c>
      <c r="D121">
        <v>-0.51</v>
      </c>
      <c r="E121">
        <v>1.7969999999999999</v>
      </c>
      <c r="F121" s="4">
        <v>142</v>
      </c>
      <c r="G121" s="5" t="str">
        <f>F121&amp;"_"&amp;COUNTIF($F$2:$F121,F121)</f>
        <v>142_1</v>
      </c>
      <c r="H121" t="s">
        <v>261</v>
      </c>
      <c r="I121">
        <v>7.0000000000000001E-3</v>
      </c>
      <c r="J121" s="2">
        <v>39689.593800000002</v>
      </c>
      <c r="K121" s="2">
        <v>54027.179700000001</v>
      </c>
      <c r="L121" s="2">
        <v>51271.195299999999</v>
      </c>
      <c r="M121" s="1">
        <f>MIN(J121:L121)</f>
        <v>39689.593800000002</v>
      </c>
      <c r="N121" s="3">
        <f t="shared" si="34"/>
        <v>1</v>
      </c>
      <c r="O121" s="3">
        <f t="shared" si="35"/>
        <v>1.3612429487751523</v>
      </c>
      <c r="P121" s="3">
        <f t="shared" si="36"/>
        <v>1.291804485537466</v>
      </c>
      <c r="Q121" s="3"/>
      <c r="S121">
        <v>7171</v>
      </c>
      <c r="T121">
        <v>2</v>
      </c>
      <c r="U121">
        <v>0.52</v>
      </c>
      <c r="V121">
        <v>1.9319999999999999</v>
      </c>
      <c r="W121" s="4">
        <v>139</v>
      </c>
      <c r="X121" s="5" t="str">
        <f>W121&amp;"_"&amp;COUNTIF($W$2:$W121,W121)</f>
        <v>139_1</v>
      </c>
      <c r="Y121" t="s">
        <v>152</v>
      </c>
      <c r="Z121">
        <v>0.23699999999999999</v>
      </c>
      <c r="AA121" s="1">
        <v>2730088</v>
      </c>
      <c r="AB121" s="1">
        <v>2388301</v>
      </c>
      <c r="AC121" s="1">
        <v>2325284.25</v>
      </c>
      <c r="AD121" s="1">
        <f>MIN(AA121:AC121)</f>
        <v>2325284.25</v>
      </c>
      <c r="AE121" s="3">
        <f t="shared" si="37"/>
        <v>1.1740878561405987</v>
      </c>
      <c r="AF121" s="3">
        <f t="shared" si="38"/>
        <v>1.0271006652197467</v>
      </c>
      <c r="AG121" s="3">
        <f t="shared" si="39"/>
        <v>1</v>
      </c>
      <c r="AH121" s="3"/>
      <c r="AJ121">
        <v>11669</v>
      </c>
      <c r="AK121">
        <v>2</v>
      </c>
      <c r="AL121">
        <v>-0.18</v>
      </c>
      <c r="AM121">
        <v>1.607</v>
      </c>
      <c r="AN121" s="4">
        <v>138</v>
      </c>
      <c r="AO121" s="5" t="str">
        <f>AN121&amp;"_"&amp;COUNTIF($AN$2:$AN121,AN121)</f>
        <v>138_2</v>
      </c>
      <c r="AP121" t="s">
        <v>593</v>
      </c>
      <c r="AQ121">
        <v>0.09</v>
      </c>
      <c r="AR121" s="1">
        <v>5976.9512000000004</v>
      </c>
      <c r="AS121" s="1">
        <v>16446.533200000002</v>
      </c>
      <c r="AT121" s="1">
        <v>18503.877</v>
      </c>
      <c r="AU121" s="1">
        <f>MIN(AR121:AT121)</f>
        <v>5976.9512000000004</v>
      </c>
      <c r="AV121" s="3">
        <f t="shared" si="40"/>
        <v>1</v>
      </c>
      <c r="AW121" s="3">
        <f t="shared" si="41"/>
        <v>2.7516592740459385</v>
      </c>
      <c r="AX121" s="3">
        <f t="shared" si="42"/>
        <v>3.0958721898214594</v>
      </c>
      <c r="AZ121" t="s">
        <v>1326</v>
      </c>
      <c r="BA121">
        <v>118</v>
      </c>
      <c r="BB121" t="s">
        <v>4255</v>
      </c>
      <c r="BC121" s="17">
        <f t="shared" si="43"/>
        <v>4.2000000000000003E-2</v>
      </c>
      <c r="BD121" s="17">
        <f t="shared" si="44"/>
        <v>2.8000000000000001E-2</v>
      </c>
      <c r="BE121" s="17">
        <f t="shared" si="45"/>
        <v>2.3E-2</v>
      </c>
      <c r="BF121" s="2">
        <f t="shared" si="46"/>
        <v>94688.835900000005</v>
      </c>
      <c r="BG121" s="2">
        <f t="shared" si="47"/>
        <v>129582.75780000001</v>
      </c>
      <c r="BH121" s="2">
        <f t="shared" si="48"/>
        <v>129898.3906</v>
      </c>
      <c r="BI121" s="2">
        <f t="shared" si="49"/>
        <v>168040.4688</v>
      </c>
      <c r="BJ121" s="2">
        <f t="shared" si="50"/>
        <v>225845.10939999999</v>
      </c>
      <c r="BK121" s="2">
        <f t="shared" si="51"/>
        <v>210717.4062</v>
      </c>
      <c r="BL121" s="2">
        <f t="shared" si="52"/>
        <v>142227.82810000001</v>
      </c>
      <c r="BM121" s="2">
        <f t="shared" si="53"/>
        <v>153168.26560000001</v>
      </c>
      <c r="BN121" s="2">
        <f t="shared" si="54"/>
        <v>150982.20310000001</v>
      </c>
      <c r="BO121" s="17">
        <f t="shared" si="55"/>
        <v>1</v>
      </c>
      <c r="BP121" s="17">
        <f t="shared" si="56"/>
        <v>1.3685114677811769</v>
      </c>
      <c r="BQ121" s="17">
        <f t="shared" si="57"/>
        <v>1.3718448364618663</v>
      </c>
      <c r="BR121" s="17">
        <f t="shared" si="58"/>
        <v>1</v>
      </c>
      <c r="BS121" s="17">
        <f t="shared" si="59"/>
        <v>1.3439923788167865</v>
      </c>
      <c r="BT121" s="17">
        <f t="shared" si="60"/>
        <v>1.2539682119715676</v>
      </c>
      <c r="BU121" s="17">
        <f t="shared" si="61"/>
        <v>1</v>
      </c>
      <c r="BV121" s="17">
        <f t="shared" si="62"/>
        <v>1.0769219191922681</v>
      </c>
      <c r="BW121" s="17">
        <f t="shared" si="63"/>
        <v>1.0615517730738659</v>
      </c>
      <c r="BX121" s="20">
        <f t="shared" si="64"/>
        <v>1</v>
      </c>
      <c r="BY121" s="20">
        <f t="shared" si="65"/>
        <v>1.263141921930077</v>
      </c>
      <c r="BZ121" s="20">
        <f t="shared" si="66"/>
        <v>1.2291216071691</v>
      </c>
    </row>
    <row r="122" spans="2:78" x14ac:dyDescent="0.25">
      <c r="B122">
        <v>10436</v>
      </c>
      <c r="C122">
        <v>2</v>
      </c>
      <c r="D122">
        <v>-0.56999999999999995</v>
      </c>
      <c r="E122">
        <v>1.7909999999999999</v>
      </c>
      <c r="F122" s="4">
        <v>142</v>
      </c>
      <c r="G122" s="5" t="str">
        <f>F122&amp;"_"&amp;COUNTIF($F$2:$F122,F122)</f>
        <v>142_2</v>
      </c>
      <c r="H122" t="s">
        <v>261</v>
      </c>
      <c r="I122">
        <v>4.0000000000000001E-3</v>
      </c>
      <c r="J122" s="2">
        <v>43367.636700000003</v>
      </c>
      <c r="K122" s="2">
        <v>51443.406199999998</v>
      </c>
      <c r="L122" s="2">
        <v>65060.242200000001</v>
      </c>
      <c r="M122" s="1">
        <f>MIN(J122:L122)</f>
        <v>43367.636700000003</v>
      </c>
      <c r="N122" s="3">
        <f t="shared" si="34"/>
        <v>1</v>
      </c>
      <c r="O122" s="3">
        <f t="shared" si="35"/>
        <v>1.1862164995493054</v>
      </c>
      <c r="P122" s="3">
        <f t="shared" si="36"/>
        <v>1.5002026199873602</v>
      </c>
      <c r="Q122" s="3"/>
      <c r="S122">
        <v>7131</v>
      </c>
      <c r="T122">
        <v>2</v>
      </c>
      <c r="U122">
        <v>0.52</v>
      </c>
      <c r="V122">
        <v>1.712</v>
      </c>
      <c r="W122" s="4">
        <v>139</v>
      </c>
      <c r="X122" s="5" t="str">
        <f>W122&amp;"_"&amp;COUNTIF($W$2:$W122,W122)</f>
        <v>139_2</v>
      </c>
      <c r="Y122" t="s">
        <v>152</v>
      </c>
      <c r="Z122">
        <v>0.155</v>
      </c>
      <c r="AA122" s="1">
        <v>2865199.25</v>
      </c>
      <c r="AB122" s="1">
        <v>2866148</v>
      </c>
      <c r="AC122" s="1">
        <v>2812991</v>
      </c>
      <c r="AD122" s="1">
        <f>MIN(AA122:AC122)</f>
        <v>2812991</v>
      </c>
      <c r="AE122" s="3">
        <f t="shared" si="37"/>
        <v>1.0185596932233341</v>
      </c>
      <c r="AF122" s="3">
        <f t="shared" si="38"/>
        <v>1.0188969676760431</v>
      </c>
      <c r="AG122" s="3">
        <f t="shared" si="39"/>
        <v>1</v>
      </c>
      <c r="AH122" s="3"/>
      <c r="AJ122">
        <v>7060</v>
      </c>
      <c r="AK122">
        <v>2</v>
      </c>
      <c r="AL122">
        <v>0.46</v>
      </c>
      <c r="AM122">
        <v>1.931</v>
      </c>
      <c r="AN122" s="4">
        <v>139</v>
      </c>
      <c r="AO122" s="5" t="str">
        <f>AN122&amp;"_"&amp;COUNTIF($AN$2:$AN122,AN122)</f>
        <v>139_1</v>
      </c>
      <c r="AP122" t="s">
        <v>152</v>
      </c>
      <c r="AQ122">
        <v>0.16500000000000001</v>
      </c>
      <c r="AR122" s="1">
        <v>2972511.75</v>
      </c>
      <c r="AS122" s="1">
        <v>2826373.25</v>
      </c>
      <c r="AT122" s="1">
        <v>2688861.5</v>
      </c>
      <c r="AU122" s="1">
        <f>MIN(AR122:AT122)</f>
        <v>2688861.5</v>
      </c>
      <c r="AV122" s="3">
        <f t="shared" si="40"/>
        <v>1.105490836921128</v>
      </c>
      <c r="AW122" s="3">
        <f t="shared" si="41"/>
        <v>1.0511412543933556</v>
      </c>
      <c r="AX122" s="3">
        <f t="shared" si="42"/>
        <v>1</v>
      </c>
      <c r="AZ122" t="s">
        <v>1327</v>
      </c>
      <c r="BA122">
        <v>118</v>
      </c>
      <c r="BB122" t="s">
        <v>4255</v>
      </c>
      <c r="BC122" s="17">
        <f t="shared" si="43"/>
        <v>2.1000000000000001E-2</v>
      </c>
      <c r="BD122" s="17">
        <f t="shared" si="44"/>
        <v>1.9E-2</v>
      </c>
      <c r="BE122" s="17">
        <f t="shared" si="45"/>
        <v>3.6999999999999998E-2</v>
      </c>
      <c r="BF122" s="2">
        <f t="shared" si="46"/>
        <v>140581.6875</v>
      </c>
      <c r="BG122" s="2">
        <f t="shared" si="47"/>
        <v>197085.625</v>
      </c>
      <c r="BH122" s="2">
        <f t="shared" si="48"/>
        <v>224232.4062</v>
      </c>
      <c r="BI122" s="2">
        <f t="shared" si="49"/>
        <v>90739.203099999999</v>
      </c>
      <c r="BJ122" s="2">
        <f t="shared" si="50"/>
        <v>107986.33590000001</v>
      </c>
      <c r="BK122" s="2">
        <f t="shared" si="51"/>
        <v>104626.25</v>
      </c>
      <c r="BL122" s="2">
        <f t="shared" si="52"/>
        <v>87529.406199999998</v>
      </c>
      <c r="BM122" s="2">
        <f t="shared" si="53"/>
        <v>121843.0781</v>
      </c>
      <c r="BN122" s="2">
        <f t="shared" si="54"/>
        <v>101570.0938</v>
      </c>
      <c r="BO122" s="17">
        <f t="shared" si="55"/>
        <v>1</v>
      </c>
      <c r="BP122" s="17">
        <f t="shared" si="56"/>
        <v>1.4019295720859803</v>
      </c>
      <c r="BQ122" s="17">
        <f t="shared" si="57"/>
        <v>1.5950328253101955</v>
      </c>
      <c r="BR122" s="17">
        <f t="shared" si="58"/>
        <v>1</v>
      </c>
      <c r="BS122" s="17">
        <f t="shared" si="59"/>
        <v>1.1900736639817373</v>
      </c>
      <c r="BT122" s="17">
        <f t="shared" si="60"/>
        <v>1.1530435184084178</v>
      </c>
      <c r="BU122" s="17">
        <f t="shared" si="61"/>
        <v>1</v>
      </c>
      <c r="BV122" s="17">
        <f t="shared" si="62"/>
        <v>1.3920245022752136</v>
      </c>
      <c r="BW122" s="17">
        <f t="shared" si="63"/>
        <v>1.1604110916497912</v>
      </c>
      <c r="BX122" s="20">
        <f t="shared" si="64"/>
        <v>1</v>
      </c>
      <c r="BY122" s="20">
        <f t="shared" si="65"/>
        <v>1.3280092461143103</v>
      </c>
      <c r="BZ122" s="20">
        <f t="shared" si="66"/>
        <v>1.3028291451228016</v>
      </c>
    </row>
    <row r="123" spans="2:78" x14ac:dyDescent="0.25">
      <c r="B123">
        <v>10362</v>
      </c>
      <c r="C123">
        <v>2</v>
      </c>
      <c r="D123">
        <v>-0.43</v>
      </c>
      <c r="E123">
        <v>1.6739999999999999</v>
      </c>
      <c r="F123" s="4">
        <v>142</v>
      </c>
      <c r="G123" s="5" t="str">
        <f>F123&amp;"_"&amp;COUNTIF($F$2:$F123,F123)</f>
        <v>142_3</v>
      </c>
      <c r="H123" t="s">
        <v>261</v>
      </c>
      <c r="I123">
        <v>8.1000000000000003E-2</v>
      </c>
      <c r="J123" s="2">
        <v>35129.058599999997</v>
      </c>
      <c r="K123" s="2">
        <v>65300.957000000002</v>
      </c>
      <c r="L123" s="2">
        <v>68318.296900000001</v>
      </c>
      <c r="M123" s="1">
        <f>MIN(J123:L123)</f>
        <v>35129.058599999997</v>
      </c>
      <c r="N123" s="3">
        <f t="shared" si="34"/>
        <v>1</v>
      </c>
      <c r="O123" s="3">
        <f t="shared" si="35"/>
        <v>1.8588871891944183</v>
      </c>
      <c r="P123" s="3">
        <f t="shared" si="36"/>
        <v>1.9447801797910977</v>
      </c>
      <c r="Q123" s="3"/>
      <c r="S123">
        <v>10763</v>
      </c>
      <c r="T123">
        <v>2</v>
      </c>
      <c r="U123">
        <v>-0.4</v>
      </c>
      <c r="V123">
        <v>1.913</v>
      </c>
      <c r="W123" s="4">
        <v>141</v>
      </c>
      <c r="X123" s="5" t="str">
        <f>W123&amp;"_"&amp;COUNTIF($W$2:$W123,W123)</f>
        <v>141_1</v>
      </c>
      <c r="Y123" t="s">
        <v>311</v>
      </c>
      <c r="Z123">
        <v>7.3999999999999996E-2</v>
      </c>
      <c r="AA123" s="1">
        <v>30909.625</v>
      </c>
      <c r="AB123" s="1">
        <v>57812.152300000002</v>
      </c>
      <c r="AC123" s="1">
        <v>46588.847699999998</v>
      </c>
      <c r="AD123" s="1">
        <f>MIN(AA123:AC123)</f>
        <v>30909.625</v>
      </c>
      <c r="AE123" s="3">
        <f t="shared" si="37"/>
        <v>1</v>
      </c>
      <c r="AF123" s="3">
        <f t="shared" si="38"/>
        <v>1.8703608439118884</v>
      </c>
      <c r="AG123" s="3">
        <f t="shared" si="39"/>
        <v>1.507260204547936</v>
      </c>
      <c r="AH123" s="3"/>
      <c r="AJ123">
        <v>7112</v>
      </c>
      <c r="AK123">
        <v>2</v>
      </c>
      <c r="AL123">
        <v>0.51</v>
      </c>
      <c r="AM123">
        <v>1.901</v>
      </c>
      <c r="AN123" s="4">
        <v>139</v>
      </c>
      <c r="AO123" s="5" t="str">
        <f>AN123&amp;"_"&amp;COUNTIF($AN$2:$AN123,AN123)</f>
        <v>139_2</v>
      </c>
      <c r="AP123" t="s">
        <v>152</v>
      </c>
      <c r="AQ123">
        <v>0.23300000000000001</v>
      </c>
      <c r="AR123" s="1">
        <v>2314738.75</v>
      </c>
      <c r="AS123" s="1">
        <v>1903713.5</v>
      </c>
      <c r="AT123" s="1">
        <v>1927835.25</v>
      </c>
      <c r="AU123" s="1">
        <f>MIN(AR123:AT123)</f>
        <v>1903713.5</v>
      </c>
      <c r="AV123" s="3">
        <f t="shared" si="40"/>
        <v>1.2159070942134937</v>
      </c>
      <c r="AW123" s="3">
        <f t="shared" si="41"/>
        <v>1</v>
      </c>
      <c r="AX123" s="3">
        <f t="shared" si="42"/>
        <v>1.0126708929678756</v>
      </c>
      <c r="AZ123" t="s">
        <v>3512</v>
      </c>
      <c r="BA123">
        <v>118</v>
      </c>
      <c r="BB123" t="s">
        <v>4255</v>
      </c>
      <c r="BC123" s="17" t="str">
        <f t="shared" si="43"/>
        <v>N/D</v>
      </c>
      <c r="BD123" s="17">
        <f t="shared" si="44"/>
        <v>8.5999999999999993E-2</v>
      </c>
      <c r="BE123" s="17" t="str">
        <f t="shared" si="45"/>
        <v>N/D</v>
      </c>
      <c r="BF123" s="2" t="str">
        <f t="shared" si="46"/>
        <v>N/D</v>
      </c>
      <c r="BG123" s="2" t="str">
        <f t="shared" si="47"/>
        <v>N/D</v>
      </c>
      <c r="BH123" s="2" t="str">
        <f t="shared" si="48"/>
        <v>N/D</v>
      </c>
      <c r="BI123" s="2">
        <f t="shared" si="49"/>
        <v>72431.218800000002</v>
      </c>
      <c r="BJ123" s="2">
        <f t="shared" si="50"/>
        <v>83847.835900000005</v>
      </c>
      <c r="BK123" s="2">
        <f t="shared" si="51"/>
        <v>82283.117199999993</v>
      </c>
      <c r="BL123" s="2" t="str">
        <f t="shared" si="52"/>
        <v>N/D</v>
      </c>
      <c r="BM123" s="2" t="str">
        <f t="shared" si="53"/>
        <v>N/D</v>
      </c>
      <c r="BN123" s="2" t="str">
        <f t="shared" si="54"/>
        <v>N/D</v>
      </c>
      <c r="BO123" s="17" t="str">
        <f t="shared" si="55"/>
        <v>N/D</v>
      </c>
      <c r="BP123" s="17" t="str">
        <f t="shared" si="56"/>
        <v>N/D</v>
      </c>
      <c r="BQ123" s="17" t="str">
        <f t="shared" si="57"/>
        <v>N/D</v>
      </c>
      <c r="BR123" s="17">
        <f t="shared" si="58"/>
        <v>1</v>
      </c>
      <c r="BS123" s="17">
        <f t="shared" si="59"/>
        <v>1.1576201158719146</v>
      </c>
      <c r="BT123" s="17">
        <f t="shared" si="60"/>
        <v>1.1360172942443982</v>
      </c>
      <c r="BU123" s="17" t="str">
        <f t="shared" si="61"/>
        <v>N/D</v>
      </c>
      <c r="BV123" s="17" t="str">
        <f t="shared" si="62"/>
        <v>N/D</v>
      </c>
      <c r="BW123" s="17" t="str">
        <f t="shared" si="63"/>
        <v>N/D</v>
      </c>
      <c r="BX123" s="20">
        <f t="shared" si="64"/>
        <v>1</v>
      </c>
      <c r="BY123" s="20">
        <f t="shared" si="65"/>
        <v>1.1576201158719146</v>
      </c>
      <c r="BZ123" s="20">
        <f t="shared" si="66"/>
        <v>1.1360172942443982</v>
      </c>
    </row>
    <row r="124" spans="2:78" x14ac:dyDescent="0.25">
      <c r="B124">
        <v>5947</v>
      </c>
      <c r="C124">
        <v>2</v>
      </c>
      <c r="D124">
        <v>0.36</v>
      </c>
      <c r="E124">
        <v>1.772</v>
      </c>
      <c r="F124" s="4">
        <v>143</v>
      </c>
      <c r="G124" s="5" t="str">
        <f>F124&amp;"_"&amp;COUNTIF($F$2:$F124,F124)</f>
        <v>143_1</v>
      </c>
      <c r="H124" t="s">
        <v>288</v>
      </c>
      <c r="I124">
        <v>7.4999999999999997E-2</v>
      </c>
      <c r="J124" s="2">
        <v>547926</v>
      </c>
      <c r="K124" s="2">
        <v>698935.375</v>
      </c>
      <c r="L124" s="2">
        <v>691092.1875</v>
      </c>
      <c r="M124" s="1">
        <f>MIN(J124:L124)</f>
        <v>547926</v>
      </c>
      <c r="N124" s="3">
        <f t="shared" si="34"/>
        <v>1</v>
      </c>
      <c r="O124" s="3">
        <f t="shared" si="35"/>
        <v>1.275601769217011</v>
      </c>
      <c r="P124" s="3">
        <f t="shared" si="36"/>
        <v>1.2612874503126335</v>
      </c>
      <c r="Q124" s="3"/>
      <c r="S124">
        <v>10269</v>
      </c>
      <c r="T124">
        <v>2</v>
      </c>
      <c r="U124">
        <v>-0.61</v>
      </c>
      <c r="V124">
        <v>1.651</v>
      </c>
      <c r="W124" s="4">
        <v>142</v>
      </c>
      <c r="X124" s="5" t="str">
        <f>W124&amp;"_"&amp;COUNTIF($W$2:$W124,W124)</f>
        <v>142_1</v>
      </c>
      <c r="Y124" t="s">
        <v>261</v>
      </c>
      <c r="Z124">
        <v>1.6E-2</v>
      </c>
      <c r="AA124" s="1">
        <v>51667.574200000003</v>
      </c>
      <c r="AB124" s="1">
        <v>81206.046900000001</v>
      </c>
      <c r="AC124" s="1">
        <v>89925.328099999999</v>
      </c>
      <c r="AD124" s="1">
        <f>MIN(AA124:AC124)</f>
        <v>51667.574200000003</v>
      </c>
      <c r="AE124" s="3">
        <f t="shared" si="37"/>
        <v>1</v>
      </c>
      <c r="AF124" s="3">
        <f t="shared" si="38"/>
        <v>1.5717023327950239</v>
      </c>
      <c r="AG124" s="3">
        <f t="shared" si="39"/>
        <v>1.7404596498358538</v>
      </c>
      <c r="AH124" s="3"/>
      <c r="AJ124">
        <v>10621</v>
      </c>
      <c r="AK124">
        <v>2</v>
      </c>
      <c r="AL124">
        <v>-0.31</v>
      </c>
      <c r="AM124">
        <v>1.804</v>
      </c>
      <c r="AN124" s="4">
        <v>141</v>
      </c>
      <c r="AO124" s="5" t="str">
        <f>AN124&amp;"_"&amp;COUNTIF($AN$2:$AN124,AN124)</f>
        <v>141_1</v>
      </c>
      <c r="AP124" t="s">
        <v>311</v>
      </c>
      <c r="AQ124">
        <v>3.6999999999999998E-2</v>
      </c>
      <c r="AR124" s="1">
        <v>26902.912100000001</v>
      </c>
      <c r="AS124" s="1">
        <v>67505.992199999993</v>
      </c>
      <c r="AT124" s="1">
        <v>59084.410199999998</v>
      </c>
      <c r="AU124" s="1">
        <f>MIN(AR124:AT124)</f>
        <v>26902.912100000001</v>
      </c>
      <c r="AV124" s="3">
        <f t="shared" si="40"/>
        <v>1</v>
      </c>
      <c r="AW124" s="3">
        <f t="shared" si="41"/>
        <v>2.5092447965883955</v>
      </c>
      <c r="AX124" s="3">
        <f t="shared" si="42"/>
        <v>2.1962087219546764</v>
      </c>
      <c r="AZ124" t="s">
        <v>1328</v>
      </c>
      <c r="BA124">
        <v>120</v>
      </c>
      <c r="BB124" t="s">
        <v>4256</v>
      </c>
      <c r="BC124" s="17">
        <f t="shared" si="43"/>
        <v>2.8000000000000001E-2</v>
      </c>
      <c r="BD124" s="17">
        <f t="shared" si="44"/>
        <v>3.4000000000000002E-2</v>
      </c>
      <c r="BE124" s="17">
        <f t="shared" si="45"/>
        <v>1.9E-2</v>
      </c>
      <c r="BF124" s="2">
        <f t="shared" si="46"/>
        <v>194846.95310000001</v>
      </c>
      <c r="BG124" s="2">
        <f t="shared" si="47"/>
        <v>168531.0938</v>
      </c>
      <c r="BH124" s="2">
        <f t="shared" si="48"/>
        <v>152539.67189999999</v>
      </c>
      <c r="BI124" s="2">
        <f t="shared" si="49"/>
        <v>584790.5</v>
      </c>
      <c r="BJ124" s="2">
        <f t="shared" si="50"/>
        <v>446804.65620000003</v>
      </c>
      <c r="BK124" s="2">
        <f t="shared" si="51"/>
        <v>387572.40620000003</v>
      </c>
      <c r="BL124" s="2">
        <f t="shared" si="52"/>
        <v>514031.90620000003</v>
      </c>
      <c r="BM124" s="2">
        <f t="shared" si="53"/>
        <v>354367.25</v>
      </c>
      <c r="BN124" s="2">
        <f t="shared" si="54"/>
        <v>360802.5625</v>
      </c>
      <c r="BO124" s="17">
        <f t="shared" si="55"/>
        <v>1.2773526432371987</v>
      </c>
      <c r="BP124" s="17">
        <f t="shared" si="56"/>
        <v>1.1048345109230566</v>
      </c>
      <c r="BQ124" s="17">
        <f t="shared" si="57"/>
        <v>1</v>
      </c>
      <c r="BR124" s="17">
        <f t="shared" si="58"/>
        <v>1.5088548375609305</v>
      </c>
      <c r="BS124" s="17">
        <f t="shared" si="59"/>
        <v>1.1528288625620944</v>
      </c>
      <c r="BT124" s="17">
        <f t="shared" si="60"/>
        <v>1</v>
      </c>
      <c r="BU124" s="17">
        <f t="shared" si="61"/>
        <v>1.4505626753036576</v>
      </c>
      <c r="BV124" s="17">
        <f t="shared" si="62"/>
        <v>1</v>
      </c>
      <c r="BW124" s="17">
        <f t="shared" si="63"/>
        <v>1.0181600091430572</v>
      </c>
      <c r="BX124" s="20">
        <f t="shared" si="64"/>
        <v>1.4122567187005959</v>
      </c>
      <c r="BY124" s="20">
        <f t="shared" si="65"/>
        <v>1.0858877911617171</v>
      </c>
      <c r="BZ124" s="20">
        <f t="shared" si="66"/>
        <v>1.0060533363810189</v>
      </c>
    </row>
    <row r="125" spans="2:78" x14ac:dyDescent="0.25">
      <c r="B125">
        <v>5982</v>
      </c>
      <c r="C125">
        <v>2</v>
      </c>
      <c r="D125">
        <v>0.3</v>
      </c>
      <c r="E125">
        <v>1.768</v>
      </c>
      <c r="F125" s="4">
        <v>143</v>
      </c>
      <c r="G125" s="5" t="str">
        <f>F125&amp;"_"&amp;COUNTIF($F$2:$F125,F125)</f>
        <v>143_2</v>
      </c>
      <c r="H125" t="s">
        <v>288</v>
      </c>
      <c r="I125">
        <v>0.06</v>
      </c>
      <c r="J125" s="2">
        <v>4218412.5</v>
      </c>
      <c r="K125" s="2">
        <v>5276356.5</v>
      </c>
      <c r="L125" s="2">
        <v>4927284.5</v>
      </c>
      <c r="M125" s="1">
        <f>MIN(J125:L125)</f>
        <v>4218412.5</v>
      </c>
      <c r="N125" s="3">
        <f t="shared" si="34"/>
        <v>1</v>
      </c>
      <c r="O125" s="3">
        <f t="shared" si="35"/>
        <v>1.2507919744690685</v>
      </c>
      <c r="P125" s="3">
        <f t="shared" si="36"/>
        <v>1.1680423619074711</v>
      </c>
      <c r="Q125" s="3"/>
      <c r="S125">
        <v>5937</v>
      </c>
      <c r="T125">
        <v>2</v>
      </c>
      <c r="U125">
        <v>0.18</v>
      </c>
      <c r="V125">
        <v>1.968</v>
      </c>
      <c r="W125" s="4">
        <v>143</v>
      </c>
      <c r="X125" s="5" t="str">
        <f>W125&amp;"_"&amp;COUNTIF($W$2:$W125,W125)</f>
        <v>143_1</v>
      </c>
      <c r="Y125" t="s">
        <v>288</v>
      </c>
      <c r="Z125">
        <v>0.246</v>
      </c>
      <c r="AA125" s="1">
        <v>5328065</v>
      </c>
      <c r="AB125" s="1">
        <v>5010602.5</v>
      </c>
      <c r="AC125" s="1">
        <v>4689783.5</v>
      </c>
      <c r="AD125" s="1">
        <f>MIN(AA125:AC125)</f>
        <v>4689783.5</v>
      </c>
      <c r="AE125" s="3">
        <f t="shared" si="37"/>
        <v>1.1361004191344868</v>
      </c>
      <c r="AF125" s="3">
        <f t="shared" si="38"/>
        <v>1.0684080619073353</v>
      </c>
      <c r="AG125" s="3">
        <f t="shared" si="39"/>
        <v>1</v>
      </c>
      <c r="AH125" s="3"/>
      <c r="AJ125">
        <v>10658</v>
      </c>
      <c r="AK125">
        <v>2</v>
      </c>
      <c r="AL125">
        <v>-0.38</v>
      </c>
      <c r="AM125">
        <v>1.73</v>
      </c>
      <c r="AN125" s="4">
        <v>141</v>
      </c>
      <c r="AO125" s="5" t="str">
        <f>AN125&amp;"_"&amp;COUNTIF($AN$2:$AN125,AN125)</f>
        <v>141_2</v>
      </c>
      <c r="AP125" t="s">
        <v>311</v>
      </c>
      <c r="AQ125">
        <v>2.5000000000000001E-2</v>
      </c>
      <c r="AR125" s="1">
        <v>24457.578099999999</v>
      </c>
      <c r="AS125" s="1">
        <v>77709.039099999995</v>
      </c>
      <c r="AT125" s="1">
        <v>52648.507799999999</v>
      </c>
      <c r="AU125" s="1">
        <f>MIN(AR125:AT125)</f>
        <v>24457.578099999999</v>
      </c>
      <c r="AV125" s="3">
        <f t="shared" si="40"/>
        <v>1</v>
      </c>
      <c r="AW125" s="3">
        <f t="shared" si="41"/>
        <v>3.1772990270038224</v>
      </c>
      <c r="AX125" s="3">
        <f t="shared" si="42"/>
        <v>2.1526460054521914</v>
      </c>
      <c r="AZ125" t="s">
        <v>1329</v>
      </c>
      <c r="BA125">
        <v>120</v>
      </c>
      <c r="BB125" t="s">
        <v>4256</v>
      </c>
      <c r="BC125" s="17">
        <f t="shared" si="43"/>
        <v>3.3000000000000002E-2</v>
      </c>
      <c r="BD125" s="17">
        <f t="shared" si="44"/>
        <v>5.6000000000000001E-2</v>
      </c>
      <c r="BE125" s="17">
        <f t="shared" si="45"/>
        <v>2.8000000000000001E-2</v>
      </c>
      <c r="BF125" s="2">
        <f t="shared" si="46"/>
        <v>433799.28120000003</v>
      </c>
      <c r="BG125" s="2">
        <f t="shared" si="47"/>
        <v>366697.84379999997</v>
      </c>
      <c r="BH125" s="2">
        <f t="shared" si="48"/>
        <v>371229.65620000003</v>
      </c>
      <c r="BI125" s="2">
        <f t="shared" si="49"/>
        <v>205548.48439999999</v>
      </c>
      <c r="BJ125" s="2">
        <f t="shared" si="50"/>
        <v>184353.57810000001</v>
      </c>
      <c r="BK125" s="2">
        <f t="shared" si="51"/>
        <v>156940.0312</v>
      </c>
      <c r="BL125" s="2">
        <f t="shared" si="52"/>
        <v>529656.9375</v>
      </c>
      <c r="BM125" s="2">
        <f t="shared" si="53"/>
        <v>242574.60939999999</v>
      </c>
      <c r="BN125" s="2">
        <f t="shared" si="54"/>
        <v>208733.9062</v>
      </c>
      <c r="BO125" s="17">
        <f t="shared" si="55"/>
        <v>1.1829883609476519</v>
      </c>
      <c r="BP125" s="17">
        <f t="shared" si="56"/>
        <v>1</v>
      </c>
      <c r="BQ125" s="17">
        <f t="shared" si="57"/>
        <v>1.0123584375436681</v>
      </c>
      <c r="BR125" s="17">
        <f t="shared" si="58"/>
        <v>1.3097262873489219</v>
      </c>
      <c r="BS125" s="17">
        <f t="shared" si="59"/>
        <v>1.1746752991597469</v>
      </c>
      <c r="BT125" s="17">
        <f t="shared" si="60"/>
        <v>1</v>
      </c>
      <c r="BU125" s="17">
        <f t="shared" si="61"/>
        <v>2.5374743717606911</v>
      </c>
      <c r="BV125" s="17">
        <f t="shared" si="62"/>
        <v>1.1621236521467444</v>
      </c>
      <c r="BW125" s="17">
        <f t="shared" si="63"/>
        <v>1</v>
      </c>
      <c r="BX125" s="20">
        <f t="shared" si="64"/>
        <v>1.6767296733524217</v>
      </c>
      <c r="BY125" s="20">
        <f t="shared" si="65"/>
        <v>1.1122663171021638</v>
      </c>
      <c r="BZ125" s="20">
        <f t="shared" si="66"/>
        <v>1.0041194791812227</v>
      </c>
    </row>
    <row r="126" spans="2:78" x14ac:dyDescent="0.25">
      <c r="B126">
        <v>6021</v>
      </c>
      <c r="C126">
        <v>2</v>
      </c>
      <c r="D126">
        <v>0.32</v>
      </c>
      <c r="E126">
        <v>1.7470000000000001</v>
      </c>
      <c r="F126" s="4">
        <v>143</v>
      </c>
      <c r="G126" s="5" t="str">
        <f>F126&amp;"_"&amp;COUNTIF($F$2:$F126,F126)</f>
        <v>143_3</v>
      </c>
      <c r="H126" t="s">
        <v>288</v>
      </c>
      <c r="I126">
        <v>0.11700000000000001</v>
      </c>
      <c r="J126" s="2">
        <v>5603582.5</v>
      </c>
      <c r="K126" s="2">
        <v>7546506.5</v>
      </c>
      <c r="L126" s="2">
        <v>7148030.5</v>
      </c>
      <c r="M126" s="1">
        <f>MIN(J126:L126)</f>
        <v>5603582.5</v>
      </c>
      <c r="N126" s="3">
        <f t="shared" si="34"/>
        <v>1</v>
      </c>
      <c r="O126" s="3">
        <f t="shared" si="35"/>
        <v>1.3467289006631025</v>
      </c>
      <c r="P126" s="3">
        <f t="shared" si="36"/>
        <v>1.2756179640435381</v>
      </c>
      <c r="Q126" s="3"/>
      <c r="S126">
        <v>5902</v>
      </c>
      <c r="T126">
        <v>2</v>
      </c>
      <c r="U126">
        <v>0.2</v>
      </c>
      <c r="V126">
        <v>1.762</v>
      </c>
      <c r="W126" s="4">
        <v>143</v>
      </c>
      <c r="X126" s="5" t="str">
        <f>W126&amp;"_"&amp;COUNTIF($W$2:$W126,W126)</f>
        <v>143_2</v>
      </c>
      <c r="Y126" t="s">
        <v>288</v>
      </c>
      <c r="Z126">
        <v>0.2</v>
      </c>
      <c r="AA126" s="1">
        <v>1182723.75</v>
      </c>
      <c r="AB126" s="1">
        <v>1144760.375</v>
      </c>
      <c r="AC126" s="1">
        <v>959186.5</v>
      </c>
      <c r="AD126" s="1">
        <f>MIN(AA126:AC126)</f>
        <v>959186.5</v>
      </c>
      <c r="AE126" s="3">
        <f t="shared" si="37"/>
        <v>1.2330487866541073</v>
      </c>
      <c r="AF126" s="3">
        <f t="shared" si="38"/>
        <v>1.1934700655190622</v>
      </c>
      <c r="AG126" s="3">
        <f t="shared" si="39"/>
        <v>1</v>
      </c>
      <c r="AH126" s="3"/>
      <c r="AJ126">
        <v>10116</v>
      </c>
      <c r="AK126">
        <v>2</v>
      </c>
      <c r="AL126">
        <v>-0.61</v>
      </c>
      <c r="AM126">
        <v>1.698</v>
      </c>
      <c r="AN126" s="4">
        <v>142</v>
      </c>
      <c r="AO126" s="5" t="str">
        <f>AN126&amp;"_"&amp;COUNTIF($AN$2:$AN126,AN126)</f>
        <v>142_1</v>
      </c>
      <c r="AP126" t="s">
        <v>261</v>
      </c>
      <c r="AQ126">
        <v>0.06</v>
      </c>
      <c r="AR126" s="1">
        <v>15763.603499999999</v>
      </c>
      <c r="AS126" s="1">
        <v>28566.7637</v>
      </c>
      <c r="AT126" s="1">
        <v>22936.289100000002</v>
      </c>
      <c r="AU126" s="1">
        <f>MIN(AR126:AT126)</f>
        <v>15763.603499999999</v>
      </c>
      <c r="AV126" s="3">
        <f t="shared" si="40"/>
        <v>1</v>
      </c>
      <c r="AW126" s="3">
        <f t="shared" si="41"/>
        <v>1.8121975536875183</v>
      </c>
      <c r="AX126" s="3">
        <f t="shared" si="42"/>
        <v>1.455015606044646</v>
      </c>
      <c r="AZ126" t="s">
        <v>1330</v>
      </c>
      <c r="BA126">
        <v>120</v>
      </c>
      <c r="BB126" t="s">
        <v>4256</v>
      </c>
      <c r="BC126" s="17">
        <f t="shared" si="43"/>
        <v>4.2999999999999997E-2</v>
      </c>
      <c r="BD126" s="17" t="str">
        <f t="shared" si="44"/>
        <v>N/D</v>
      </c>
      <c r="BE126" s="17">
        <f t="shared" si="45"/>
        <v>1.7000000000000001E-2</v>
      </c>
      <c r="BF126" s="2">
        <f t="shared" si="46"/>
        <v>595228.3125</v>
      </c>
      <c r="BG126" s="2">
        <f t="shared" si="47"/>
        <v>272126</v>
      </c>
      <c r="BH126" s="2">
        <f t="shared" si="48"/>
        <v>265248.6875</v>
      </c>
      <c r="BI126" s="2" t="str">
        <f t="shared" si="49"/>
        <v>N/D</v>
      </c>
      <c r="BJ126" s="2" t="str">
        <f t="shared" si="50"/>
        <v>N/D</v>
      </c>
      <c r="BK126" s="2" t="str">
        <f t="shared" si="51"/>
        <v>N/D</v>
      </c>
      <c r="BL126" s="2">
        <f t="shared" si="52"/>
        <v>552567</v>
      </c>
      <c r="BM126" s="2">
        <f t="shared" si="53"/>
        <v>410712.8125</v>
      </c>
      <c r="BN126" s="2">
        <f t="shared" si="54"/>
        <v>410941.125</v>
      </c>
      <c r="BO126" s="17">
        <f t="shared" si="55"/>
        <v>2.2440386721988963</v>
      </c>
      <c r="BP126" s="17">
        <f t="shared" si="56"/>
        <v>1.0259277908773818</v>
      </c>
      <c r="BQ126" s="17">
        <f t="shared" si="57"/>
        <v>1</v>
      </c>
      <c r="BR126" s="17" t="str">
        <f t="shared" si="58"/>
        <v>N/D</v>
      </c>
      <c r="BS126" s="17" t="str">
        <f t="shared" si="59"/>
        <v>N/D</v>
      </c>
      <c r="BT126" s="17" t="str">
        <f t="shared" si="60"/>
        <v>N/D</v>
      </c>
      <c r="BU126" s="17">
        <f t="shared" si="61"/>
        <v>1.3453853475778772</v>
      </c>
      <c r="BV126" s="17">
        <f t="shared" si="62"/>
        <v>1</v>
      </c>
      <c r="BW126" s="17">
        <f t="shared" si="63"/>
        <v>1.000555893298313</v>
      </c>
      <c r="BX126" s="20">
        <f t="shared" si="64"/>
        <v>1.7947120098883866</v>
      </c>
      <c r="BY126" s="20">
        <f t="shared" si="65"/>
        <v>1.0129638954386908</v>
      </c>
      <c r="BZ126" s="20">
        <f t="shared" si="66"/>
        <v>1.0002779466491565</v>
      </c>
    </row>
    <row r="127" spans="2:78" x14ac:dyDescent="0.25">
      <c r="B127">
        <v>12988</v>
      </c>
      <c r="C127">
        <v>2</v>
      </c>
      <c r="D127">
        <v>0.56000000000000005</v>
      </c>
      <c r="E127">
        <v>1.1200000000000001</v>
      </c>
      <c r="F127" s="4">
        <v>146</v>
      </c>
      <c r="G127" s="5" t="str">
        <f>F127&amp;"_"&amp;COUNTIF($F$2:$F127,F127)</f>
        <v>146_1</v>
      </c>
      <c r="H127" t="s">
        <v>919</v>
      </c>
      <c r="I127">
        <v>0.33</v>
      </c>
      <c r="J127" s="2">
        <v>1442909.25</v>
      </c>
      <c r="K127" s="2">
        <v>2459924.75</v>
      </c>
      <c r="L127" s="2">
        <v>2479273.75</v>
      </c>
      <c r="M127" s="1">
        <f>MIN(J127:L127)</f>
        <v>1442909.25</v>
      </c>
      <c r="N127" s="3">
        <f t="shared" si="34"/>
        <v>1</v>
      </c>
      <c r="O127" s="3">
        <f t="shared" si="35"/>
        <v>1.7048367733452399</v>
      </c>
      <c r="P127" s="3">
        <f t="shared" si="36"/>
        <v>1.7182464870884984</v>
      </c>
      <c r="Q127" s="3"/>
      <c r="S127">
        <v>5975</v>
      </c>
      <c r="T127">
        <v>2</v>
      </c>
      <c r="U127">
        <v>0.18</v>
      </c>
      <c r="V127">
        <v>1.6870000000000001</v>
      </c>
      <c r="W127" s="4">
        <v>143</v>
      </c>
      <c r="X127" s="5" t="str">
        <f>W127&amp;"_"&amp;COUNTIF($W$2:$W127,W127)</f>
        <v>143_3</v>
      </c>
      <c r="Y127" t="s">
        <v>288</v>
      </c>
      <c r="Z127">
        <v>0.01</v>
      </c>
      <c r="AA127" s="1">
        <v>7410342</v>
      </c>
      <c r="AB127" s="1">
        <v>6438050</v>
      </c>
      <c r="AC127" s="1">
        <v>6283556</v>
      </c>
      <c r="AD127" s="1">
        <f>MIN(AA127:AC127)</f>
        <v>6283556</v>
      </c>
      <c r="AE127" s="3">
        <f t="shared" si="37"/>
        <v>1.1793229820821203</v>
      </c>
      <c r="AF127" s="3">
        <f t="shared" si="38"/>
        <v>1.0245870332022187</v>
      </c>
      <c r="AG127" s="3">
        <f t="shared" si="39"/>
        <v>1</v>
      </c>
      <c r="AH127" s="3"/>
      <c r="AJ127">
        <v>10168</v>
      </c>
      <c r="AK127">
        <v>2</v>
      </c>
      <c r="AL127">
        <v>-0.73</v>
      </c>
      <c r="AM127">
        <v>1.64</v>
      </c>
      <c r="AN127" s="4">
        <v>142</v>
      </c>
      <c r="AO127" s="5" t="str">
        <f>AN127&amp;"_"&amp;COUNTIF($AN$2:$AN127,AN127)</f>
        <v>142_2</v>
      </c>
      <c r="AP127" t="s">
        <v>261</v>
      </c>
      <c r="AQ127">
        <v>2.1999999999999999E-2</v>
      </c>
      <c r="AR127" s="1">
        <v>61656.593800000002</v>
      </c>
      <c r="AS127" s="1">
        <v>85832.382800000007</v>
      </c>
      <c r="AT127" s="1">
        <v>84476.132800000007</v>
      </c>
      <c r="AU127" s="1">
        <f>MIN(AR127:AT127)</f>
        <v>61656.593800000002</v>
      </c>
      <c r="AV127" s="3">
        <f t="shared" si="40"/>
        <v>1</v>
      </c>
      <c r="AW127" s="3">
        <f t="shared" si="41"/>
        <v>1.3921038693512777</v>
      </c>
      <c r="AX127" s="3">
        <f t="shared" si="42"/>
        <v>1.3701070330615637</v>
      </c>
      <c r="AZ127" t="s">
        <v>3957</v>
      </c>
      <c r="BA127">
        <v>120</v>
      </c>
      <c r="BB127" t="s">
        <v>4256</v>
      </c>
      <c r="BC127" s="17" t="str">
        <f t="shared" si="43"/>
        <v>N/D</v>
      </c>
      <c r="BD127" s="17" t="str">
        <f t="shared" si="44"/>
        <v>N/D</v>
      </c>
      <c r="BE127" s="17">
        <f t="shared" si="45"/>
        <v>3.2000000000000001E-2</v>
      </c>
      <c r="BF127" s="2" t="str">
        <f t="shared" si="46"/>
        <v>N/D</v>
      </c>
      <c r="BG127" s="2" t="str">
        <f t="shared" si="47"/>
        <v>N/D</v>
      </c>
      <c r="BH127" s="2" t="str">
        <f t="shared" si="48"/>
        <v>N/D</v>
      </c>
      <c r="BI127" s="2" t="str">
        <f t="shared" si="49"/>
        <v>N/D</v>
      </c>
      <c r="BJ127" s="2" t="str">
        <f t="shared" si="50"/>
        <v>N/D</v>
      </c>
      <c r="BK127" s="2" t="str">
        <f t="shared" si="51"/>
        <v>N/D</v>
      </c>
      <c r="BL127" s="2">
        <f t="shared" si="52"/>
        <v>220615.5312</v>
      </c>
      <c r="BM127" s="2">
        <f t="shared" si="53"/>
        <v>177636.98439999999</v>
      </c>
      <c r="BN127" s="2">
        <f t="shared" si="54"/>
        <v>166698.73439999999</v>
      </c>
      <c r="BO127" s="17" t="str">
        <f t="shared" si="55"/>
        <v>N/D</v>
      </c>
      <c r="BP127" s="17" t="str">
        <f t="shared" si="56"/>
        <v>N/D</v>
      </c>
      <c r="BQ127" s="17" t="str">
        <f t="shared" si="57"/>
        <v>N/D</v>
      </c>
      <c r="BR127" s="17" t="str">
        <f t="shared" si="58"/>
        <v>N/D</v>
      </c>
      <c r="BS127" s="17" t="str">
        <f t="shared" si="59"/>
        <v>N/D</v>
      </c>
      <c r="BT127" s="17" t="str">
        <f t="shared" si="60"/>
        <v>N/D</v>
      </c>
      <c r="BU127" s="17">
        <f t="shared" si="61"/>
        <v>1.3234385491531364</v>
      </c>
      <c r="BV127" s="17">
        <f t="shared" si="62"/>
        <v>1.0656168748933226</v>
      </c>
      <c r="BW127" s="17">
        <f t="shared" si="63"/>
        <v>1</v>
      </c>
      <c r="BX127" s="20">
        <f t="shared" si="64"/>
        <v>1.3234385491531364</v>
      </c>
      <c r="BY127" s="20">
        <f t="shared" si="65"/>
        <v>1.0656168748933226</v>
      </c>
      <c r="BZ127" s="20">
        <f t="shared" si="66"/>
        <v>1</v>
      </c>
    </row>
    <row r="128" spans="2:78" x14ac:dyDescent="0.25">
      <c r="B128">
        <v>11415</v>
      </c>
      <c r="C128">
        <v>2</v>
      </c>
      <c r="D128">
        <v>0.74</v>
      </c>
      <c r="E128">
        <v>1.0369999999999999</v>
      </c>
      <c r="F128" s="4">
        <v>153</v>
      </c>
      <c r="G128" s="5" t="str">
        <f>F128&amp;"_"&amp;COUNTIF($F$2:$F128,F128)</f>
        <v>153_1</v>
      </c>
      <c r="H128" t="s">
        <v>981</v>
      </c>
      <c r="I128">
        <v>0</v>
      </c>
      <c r="J128" s="2">
        <v>221429.9062</v>
      </c>
      <c r="K128" s="2">
        <v>270661.625</v>
      </c>
      <c r="L128" s="2">
        <v>318744.125</v>
      </c>
      <c r="M128" s="1">
        <f>MIN(J128:L128)</f>
        <v>221429.9062</v>
      </c>
      <c r="N128" s="3">
        <f t="shared" si="34"/>
        <v>1</v>
      </c>
      <c r="O128" s="3">
        <f t="shared" si="35"/>
        <v>1.2223354543425264</v>
      </c>
      <c r="P128" s="3">
        <f t="shared" si="36"/>
        <v>1.4394809195832103</v>
      </c>
      <c r="Q128" s="3"/>
      <c r="S128">
        <v>13329</v>
      </c>
      <c r="T128">
        <v>2</v>
      </c>
      <c r="U128">
        <v>0.5</v>
      </c>
      <c r="V128">
        <v>1.054</v>
      </c>
      <c r="W128" s="4">
        <v>145</v>
      </c>
      <c r="X128" s="5" t="str">
        <f>W128&amp;"_"&amp;COUNTIF($W$2:$W128,W128)</f>
        <v>145_1</v>
      </c>
      <c r="Y128" t="s">
        <v>1159</v>
      </c>
      <c r="Z128">
        <v>0</v>
      </c>
      <c r="AA128" s="1">
        <v>1355975.75</v>
      </c>
      <c r="AB128" s="1">
        <v>2077020</v>
      </c>
      <c r="AC128" s="1">
        <v>1930733.875</v>
      </c>
      <c r="AD128" s="1">
        <f>MIN(AA128:AC128)</f>
        <v>1355975.75</v>
      </c>
      <c r="AE128" s="3">
        <f t="shared" si="37"/>
        <v>1</v>
      </c>
      <c r="AF128" s="3">
        <f t="shared" si="38"/>
        <v>1.5317530567932354</v>
      </c>
      <c r="AG128" s="3">
        <f t="shared" si="39"/>
        <v>1.4238705043213347</v>
      </c>
      <c r="AH128" s="3"/>
      <c r="AJ128">
        <v>10245</v>
      </c>
      <c r="AK128">
        <v>2</v>
      </c>
      <c r="AL128">
        <v>-0.82</v>
      </c>
      <c r="AM128">
        <v>1.5569999999999999</v>
      </c>
      <c r="AN128" s="4">
        <v>142</v>
      </c>
      <c r="AO128" s="5" t="str">
        <f>AN128&amp;"_"&amp;COUNTIF($AN$2:$AN128,AN128)</f>
        <v>142_3</v>
      </c>
      <c r="AP128" t="s">
        <v>261</v>
      </c>
      <c r="AQ128">
        <v>5.8000000000000003E-2</v>
      </c>
      <c r="AR128" s="1">
        <v>128811.7344</v>
      </c>
      <c r="AS128" s="1">
        <v>124180.2812</v>
      </c>
      <c r="AT128" s="1">
        <v>128805.0469</v>
      </c>
      <c r="AU128" s="1">
        <f>MIN(AR128:AT128)</f>
        <v>124180.2812</v>
      </c>
      <c r="AV128" s="3">
        <f t="shared" si="40"/>
        <v>1.0372962048019585</v>
      </c>
      <c r="AW128" s="3">
        <f t="shared" si="41"/>
        <v>1</v>
      </c>
      <c r="AX128" s="3">
        <f t="shared" si="42"/>
        <v>1.0372423516464062</v>
      </c>
      <c r="AZ128" t="s">
        <v>1331</v>
      </c>
      <c r="BA128">
        <v>123</v>
      </c>
      <c r="BB128" t="s">
        <v>4257</v>
      </c>
      <c r="BC128" s="17">
        <f t="shared" si="43"/>
        <v>0.21299999999999999</v>
      </c>
      <c r="BD128" s="17">
        <f t="shared" si="44"/>
        <v>0.23400000000000001</v>
      </c>
      <c r="BE128" s="17">
        <f t="shared" si="45"/>
        <v>0.20699999999999999</v>
      </c>
      <c r="BF128" s="2">
        <f t="shared" si="46"/>
        <v>1270311.5</v>
      </c>
      <c r="BG128" s="2">
        <f t="shared" si="47"/>
        <v>1590065.5</v>
      </c>
      <c r="BH128" s="2">
        <f t="shared" si="48"/>
        <v>1650716.75</v>
      </c>
      <c r="BI128" s="2">
        <f t="shared" si="49"/>
        <v>1177660.5</v>
      </c>
      <c r="BJ128" s="2">
        <f t="shared" si="50"/>
        <v>1155843.25</v>
      </c>
      <c r="BK128" s="2">
        <f t="shared" si="51"/>
        <v>1096894.125</v>
      </c>
      <c r="BL128" s="2">
        <f t="shared" si="52"/>
        <v>1454984.75</v>
      </c>
      <c r="BM128" s="2">
        <f t="shared" si="53"/>
        <v>1329545.75</v>
      </c>
      <c r="BN128" s="2">
        <f t="shared" si="54"/>
        <v>1439340</v>
      </c>
      <c r="BO128" s="17">
        <f t="shared" si="55"/>
        <v>1</v>
      </c>
      <c r="BP128" s="17">
        <f t="shared" si="56"/>
        <v>1.2517130640791649</v>
      </c>
      <c r="BQ128" s="17">
        <f t="shared" si="57"/>
        <v>1.29945824311596</v>
      </c>
      <c r="BR128" s="17">
        <f t="shared" si="58"/>
        <v>1.0736318785552799</v>
      </c>
      <c r="BS128" s="17">
        <f t="shared" si="59"/>
        <v>1.0537418549853206</v>
      </c>
      <c r="BT128" s="17">
        <f t="shared" si="60"/>
        <v>1</v>
      </c>
      <c r="BU128" s="17">
        <f t="shared" si="61"/>
        <v>1.0943472610852241</v>
      </c>
      <c r="BV128" s="17">
        <f t="shared" si="62"/>
        <v>1</v>
      </c>
      <c r="BW128" s="17">
        <f t="shared" si="63"/>
        <v>1.0825802722471189</v>
      </c>
      <c r="BX128" s="20">
        <f t="shared" si="64"/>
        <v>1.0559930465468346</v>
      </c>
      <c r="BY128" s="20">
        <f t="shared" si="65"/>
        <v>1.1018183063548286</v>
      </c>
      <c r="BZ128" s="20">
        <f t="shared" si="66"/>
        <v>1.1273461717876929</v>
      </c>
    </row>
    <row r="129" spans="2:78" x14ac:dyDescent="0.25">
      <c r="B129">
        <v>11372</v>
      </c>
      <c r="C129">
        <v>2</v>
      </c>
      <c r="D129">
        <v>0.66</v>
      </c>
      <c r="E129">
        <v>1.032</v>
      </c>
      <c r="F129" s="4">
        <v>153</v>
      </c>
      <c r="G129" s="5" t="str">
        <f>F129&amp;"_"&amp;COUNTIF($F$2:$F129,F129)</f>
        <v>153_2</v>
      </c>
      <c r="H129" t="s">
        <v>981</v>
      </c>
      <c r="I129">
        <v>0</v>
      </c>
      <c r="J129" s="2">
        <v>753883.25</v>
      </c>
      <c r="K129" s="2">
        <v>1053314</v>
      </c>
      <c r="L129" s="2">
        <v>1112130.125</v>
      </c>
      <c r="M129" s="1">
        <f>MIN(J129:L129)</f>
        <v>753883.25</v>
      </c>
      <c r="N129" s="3">
        <f t="shared" si="34"/>
        <v>1</v>
      </c>
      <c r="O129" s="3">
        <f t="shared" si="35"/>
        <v>1.397184510996895</v>
      </c>
      <c r="P129" s="3">
        <f t="shared" si="36"/>
        <v>1.4752020621230144</v>
      </c>
      <c r="Q129" s="3"/>
      <c r="S129">
        <v>12987</v>
      </c>
      <c r="T129">
        <v>2</v>
      </c>
      <c r="U129">
        <v>0.39</v>
      </c>
      <c r="V129">
        <v>1.1259999999999999</v>
      </c>
      <c r="W129" s="4">
        <v>146</v>
      </c>
      <c r="X129" s="5" t="str">
        <f>W129&amp;"_"&amp;COUNTIF($W$2:$W129,W129)</f>
        <v>146_1</v>
      </c>
      <c r="Y129" t="s">
        <v>919</v>
      </c>
      <c r="Z129">
        <v>0.32</v>
      </c>
      <c r="AA129" s="1">
        <v>2222972.5</v>
      </c>
      <c r="AB129" s="1">
        <v>2826754</v>
      </c>
      <c r="AC129" s="1">
        <v>2898374.5</v>
      </c>
      <c r="AD129" s="1">
        <f>MIN(AA129:AC129)</f>
        <v>2222972.5</v>
      </c>
      <c r="AE129" s="3">
        <f t="shared" si="37"/>
        <v>1</v>
      </c>
      <c r="AF129" s="3">
        <f t="shared" si="38"/>
        <v>1.2716099726829728</v>
      </c>
      <c r="AG129" s="3">
        <f t="shared" si="39"/>
        <v>1.3038283199634724</v>
      </c>
      <c r="AH129" s="3"/>
      <c r="AJ129">
        <v>10205</v>
      </c>
      <c r="AK129">
        <v>2</v>
      </c>
      <c r="AL129">
        <v>-0.79</v>
      </c>
      <c r="AM129">
        <v>1.51</v>
      </c>
      <c r="AN129" s="4">
        <v>142</v>
      </c>
      <c r="AO129" s="5" t="str">
        <f>AN129&amp;"_"&amp;COUNTIF($AN$2:$AN129,AN129)</f>
        <v>142_4</v>
      </c>
      <c r="AP129" t="s">
        <v>261</v>
      </c>
      <c r="AQ129">
        <v>4.9000000000000002E-2</v>
      </c>
      <c r="AR129" s="1">
        <v>163413.2812</v>
      </c>
      <c r="AS129" s="1">
        <v>153679.2188</v>
      </c>
      <c r="AT129" s="1">
        <v>195584.48439999999</v>
      </c>
      <c r="AU129" s="1">
        <f>MIN(AR129:AT129)</f>
        <v>153679.2188</v>
      </c>
      <c r="AV129" s="3">
        <f t="shared" si="40"/>
        <v>1.0633401345738751</v>
      </c>
      <c r="AW129" s="3">
        <f t="shared" si="41"/>
        <v>1</v>
      </c>
      <c r="AX129" s="3">
        <f t="shared" si="42"/>
        <v>1.2726801055290111</v>
      </c>
      <c r="AZ129" t="s">
        <v>1332</v>
      </c>
      <c r="BA129">
        <v>123</v>
      </c>
      <c r="BB129" t="s">
        <v>4257</v>
      </c>
      <c r="BC129" s="17">
        <f t="shared" si="43"/>
        <v>0.20799999999999999</v>
      </c>
      <c r="BD129" s="17">
        <f t="shared" si="44"/>
        <v>0.22500000000000001</v>
      </c>
      <c r="BE129" s="17">
        <f t="shared" si="45"/>
        <v>0.22</v>
      </c>
      <c r="BF129" s="2">
        <f t="shared" si="46"/>
        <v>173054.35939999999</v>
      </c>
      <c r="BG129" s="2">
        <f t="shared" si="47"/>
        <v>209729.76560000001</v>
      </c>
      <c r="BH129" s="2">
        <f t="shared" si="48"/>
        <v>229511.6562</v>
      </c>
      <c r="BI129" s="2">
        <f t="shared" si="49"/>
        <v>1657359.5</v>
      </c>
      <c r="BJ129" s="2">
        <f t="shared" si="50"/>
        <v>1549912.625</v>
      </c>
      <c r="BK129" s="2">
        <f t="shared" si="51"/>
        <v>1515267</v>
      </c>
      <c r="BL129" s="2">
        <f t="shared" si="52"/>
        <v>1009518.8125</v>
      </c>
      <c r="BM129" s="2">
        <f t="shared" si="53"/>
        <v>858574.6875</v>
      </c>
      <c r="BN129" s="2">
        <f t="shared" si="54"/>
        <v>926915</v>
      </c>
      <c r="BO129" s="17">
        <f t="shared" si="55"/>
        <v>1</v>
      </c>
      <c r="BP129" s="17">
        <f t="shared" si="56"/>
        <v>1.2119299758015807</v>
      </c>
      <c r="BQ129" s="17">
        <f t="shared" si="57"/>
        <v>1.3262402461038494</v>
      </c>
      <c r="BR129" s="17">
        <f t="shared" si="58"/>
        <v>1.0937739025531474</v>
      </c>
      <c r="BS129" s="17">
        <f t="shared" si="59"/>
        <v>1.0228643697777355</v>
      </c>
      <c r="BT129" s="17">
        <f t="shared" si="60"/>
        <v>1</v>
      </c>
      <c r="BU129" s="17">
        <f t="shared" si="61"/>
        <v>1.1758077977345447</v>
      </c>
      <c r="BV129" s="17">
        <f t="shared" si="62"/>
        <v>1</v>
      </c>
      <c r="BW129" s="17">
        <f t="shared" si="63"/>
        <v>1.0795973996146957</v>
      </c>
      <c r="BX129" s="20">
        <f t="shared" si="64"/>
        <v>1.089860566762564</v>
      </c>
      <c r="BY129" s="20">
        <f t="shared" si="65"/>
        <v>1.0782647818597721</v>
      </c>
      <c r="BZ129" s="20">
        <f t="shared" si="66"/>
        <v>1.135279215239515</v>
      </c>
    </row>
    <row r="130" spans="2:78" x14ac:dyDescent="0.25">
      <c r="B130">
        <v>11336</v>
      </c>
      <c r="C130">
        <v>2</v>
      </c>
      <c r="D130">
        <v>0.6</v>
      </c>
      <c r="E130">
        <v>1.0089999999999999</v>
      </c>
      <c r="F130" s="4">
        <v>153</v>
      </c>
      <c r="G130" s="5" t="str">
        <f>F130&amp;"_"&amp;COUNTIF($F$2:$F130,F130)</f>
        <v>153_3</v>
      </c>
      <c r="H130" t="s">
        <v>981</v>
      </c>
      <c r="I130">
        <v>0</v>
      </c>
      <c r="J130" s="2">
        <v>983566.625</v>
      </c>
      <c r="K130" s="2">
        <v>1284159.625</v>
      </c>
      <c r="L130" s="2">
        <v>1342327.375</v>
      </c>
      <c r="M130" s="1">
        <f>MIN(J130:L130)</f>
        <v>983566.625</v>
      </c>
      <c r="N130" s="3">
        <f t="shared" si="34"/>
        <v>1</v>
      </c>
      <c r="O130" s="3">
        <f t="shared" si="35"/>
        <v>1.3056152906774363</v>
      </c>
      <c r="P130" s="3">
        <f t="shared" si="36"/>
        <v>1.3647549041225346</v>
      </c>
      <c r="Q130" s="3"/>
      <c r="S130">
        <v>11343</v>
      </c>
      <c r="T130">
        <v>2</v>
      </c>
      <c r="U130">
        <v>0.68</v>
      </c>
      <c r="V130">
        <v>1.0649999999999999</v>
      </c>
      <c r="W130" s="4">
        <v>153</v>
      </c>
      <c r="X130" s="5" t="str">
        <f>W130&amp;"_"&amp;COUNTIF($W$2:$W130,W130)</f>
        <v>153_1</v>
      </c>
      <c r="Y130" t="s">
        <v>981</v>
      </c>
      <c r="Z130">
        <v>0</v>
      </c>
      <c r="AA130" s="1">
        <v>810212.5</v>
      </c>
      <c r="AB130" s="1">
        <v>883989.1875</v>
      </c>
      <c r="AC130" s="1">
        <v>867865.5</v>
      </c>
      <c r="AD130" s="1">
        <f>MIN(AA130:AC130)</f>
        <v>810212.5</v>
      </c>
      <c r="AE130" s="3">
        <f t="shared" si="37"/>
        <v>1</v>
      </c>
      <c r="AF130" s="3">
        <f t="shared" si="38"/>
        <v>1.0910584414582594</v>
      </c>
      <c r="AG130" s="3">
        <f t="shared" si="39"/>
        <v>1.0711578752487774</v>
      </c>
      <c r="AH130" s="3"/>
      <c r="AJ130">
        <v>5857</v>
      </c>
      <c r="AK130">
        <v>2</v>
      </c>
      <c r="AL130">
        <v>0.17</v>
      </c>
      <c r="AM130">
        <v>1.927</v>
      </c>
      <c r="AN130" s="4">
        <v>143</v>
      </c>
      <c r="AO130" s="5" t="str">
        <f>AN130&amp;"_"&amp;COUNTIF($AN$2:$AN130,AN130)</f>
        <v>143_1</v>
      </c>
      <c r="AP130" t="s">
        <v>288</v>
      </c>
      <c r="AQ130">
        <v>0.20499999999999999</v>
      </c>
      <c r="AR130" s="1">
        <v>4105163.25</v>
      </c>
      <c r="AS130" s="1">
        <v>3922709</v>
      </c>
      <c r="AT130" s="1">
        <v>3919601.75</v>
      </c>
      <c r="AU130" s="1">
        <f>MIN(AR130:AT130)</f>
        <v>3919601.75</v>
      </c>
      <c r="AV130" s="3">
        <f t="shared" si="40"/>
        <v>1.0473419270210296</v>
      </c>
      <c r="AW130" s="3">
        <f t="shared" si="41"/>
        <v>1.0007927463549071</v>
      </c>
      <c r="AX130" s="3">
        <f t="shared" si="42"/>
        <v>1</v>
      </c>
      <c r="AZ130" t="s">
        <v>1333</v>
      </c>
      <c r="BA130">
        <v>123</v>
      </c>
      <c r="BB130" t="s">
        <v>4257</v>
      </c>
      <c r="BC130" s="17">
        <f t="shared" si="43"/>
        <v>0.23300000000000001</v>
      </c>
      <c r="BD130" s="17">
        <f t="shared" si="44"/>
        <v>0.115</v>
      </c>
      <c r="BE130" s="17">
        <f t="shared" si="45"/>
        <v>0.22700000000000001</v>
      </c>
      <c r="BF130" s="2">
        <f t="shared" si="46"/>
        <v>801629.875</v>
      </c>
      <c r="BG130" s="2">
        <f t="shared" si="47"/>
        <v>1055311.5</v>
      </c>
      <c r="BH130" s="2">
        <f t="shared" si="48"/>
        <v>1196198.25</v>
      </c>
      <c r="BI130" s="2">
        <f t="shared" si="49"/>
        <v>1045283.625</v>
      </c>
      <c r="BJ130" s="2">
        <f t="shared" si="50"/>
        <v>1091669.75</v>
      </c>
      <c r="BK130" s="2">
        <f t="shared" si="51"/>
        <v>1049495.875</v>
      </c>
      <c r="BL130" s="2">
        <f t="shared" si="52"/>
        <v>989637</v>
      </c>
      <c r="BM130" s="2">
        <f t="shared" si="53"/>
        <v>863846.625</v>
      </c>
      <c r="BN130" s="2">
        <f t="shared" si="54"/>
        <v>889536</v>
      </c>
      <c r="BO130" s="17">
        <f t="shared" si="55"/>
        <v>1</v>
      </c>
      <c r="BP130" s="17">
        <f t="shared" si="56"/>
        <v>1.3164572989498426</v>
      </c>
      <c r="BQ130" s="17">
        <f t="shared" si="57"/>
        <v>1.4922076725246798</v>
      </c>
      <c r="BR130" s="17">
        <f t="shared" si="58"/>
        <v>1</v>
      </c>
      <c r="BS130" s="17">
        <f t="shared" si="59"/>
        <v>1.0443765920469672</v>
      </c>
      <c r="BT130" s="17">
        <f t="shared" si="60"/>
        <v>1.0040297675188397</v>
      </c>
      <c r="BU130" s="17">
        <f t="shared" si="61"/>
        <v>1.145616561273247</v>
      </c>
      <c r="BV130" s="17">
        <f t="shared" si="62"/>
        <v>1</v>
      </c>
      <c r="BW130" s="17">
        <f t="shared" si="63"/>
        <v>1.0297383519904357</v>
      </c>
      <c r="BX130" s="20">
        <f t="shared" si="64"/>
        <v>1.0485388537577489</v>
      </c>
      <c r="BY130" s="20">
        <f t="shared" si="65"/>
        <v>1.1202779636656033</v>
      </c>
      <c r="BZ130" s="20">
        <f t="shared" si="66"/>
        <v>1.1753252640113185</v>
      </c>
    </row>
    <row r="131" spans="2:78" x14ac:dyDescent="0.25">
      <c r="B131">
        <v>11084</v>
      </c>
      <c r="C131">
        <v>2</v>
      </c>
      <c r="D131">
        <v>0.47</v>
      </c>
      <c r="E131">
        <v>1.1459999999999999</v>
      </c>
      <c r="F131" s="4">
        <v>154</v>
      </c>
      <c r="G131" s="5" t="str">
        <f>F131&amp;"_"&amp;COUNTIF($F$2:$F131,F131)</f>
        <v>154_1</v>
      </c>
      <c r="H131" t="s">
        <v>900</v>
      </c>
      <c r="I131">
        <v>0.34300000000000003</v>
      </c>
      <c r="J131" s="2">
        <v>948974</v>
      </c>
      <c r="K131" s="2">
        <v>1286990.5</v>
      </c>
      <c r="L131" s="2">
        <v>1451958.625</v>
      </c>
      <c r="M131" s="1">
        <f>MIN(J131:L131)</f>
        <v>948974</v>
      </c>
      <c r="N131" s="3">
        <f t="shared" ref="N131:N194" si="67">IFERROR(J131/M131, "N/V")</f>
        <v>1</v>
      </c>
      <c r="O131" s="3">
        <f t="shared" ref="O131:O194" si="68">IFERROR(K131/M131,"N/V")</f>
        <v>1.3561915289565363</v>
      </c>
      <c r="P131" s="3">
        <f t="shared" ref="P131:P194" si="69">IFERROR(L131/M131,"N/V")</f>
        <v>1.5300299323269131</v>
      </c>
      <c r="Q131" s="3"/>
      <c r="S131">
        <v>11307</v>
      </c>
      <c r="T131">
        <v>2</v>
      </c>
      <c r="U131">
        <v>0.66</v>
      </c>
      <c r="V131">
        <v>1.0229999999999999</v>
      </c>
      <c r="W131" s="4">
        <v>153</v>
      </c>
      <c r="X131" s="5" t="str">
        <f>W131&amp;"_"&amp;COUNTIF($W$2:$W131,W131)</f>
        <v>153_2</v>
      </c>
      <c r="Y131" t="s">
        <v>981</v>
      </c>
      <c r="Z131">
        <v>0</v>
      </c>
      <c r="AA131" s="1">
        <v>1044282.4375</v>
      </c>
      <c r="AB131" s="1">
        <v>1128455.5</v>
      </c>
      <c r="AC131" s="1">
        <v>1082759.875</v>
      </c>
      <c r="AD131" s="1">
        <f>MIN(AA131:AC131)</f>
        <v>1044282.4375</v>
      </c>
      <c r="AE131" s="3">
        <f t="shared" ref="AE131:AE194" si="70">IFERROR(AA131/AD131, "N/V")</f>
        <v>1</v>
      </c>
      <c r="AF131" s="3">
        <f t="shared" ref="AF131:AF194" si="71">IFERROR(AB131/AD131,"N/V")</f>
        <v>1.0806037327425608</v>
      </c>
      <c r="AG131" s="3">
        <f t="shared" ref="AG131:AG194" si="72">IFERROR(AC131/AD131,"N/V")</f>
        <v>1.0368458150001205</v>
      </c>
      <c r="AH131" s="3"/>
      <c r="AJ131">
        <v>5819</v>
      </c>
      <c r="AK131">
        <v>2</v>
      </c>
      <c r="AL131">
        <v>0.24</v>
      </c>
      <c r="AM131">
        <v>1.831</v>
      </c>
      <c r="AN131" s="4">
        <v>143</v>
      </c>
      <c r="AO131" s="5" t="str">
        <f>AN131&amp;"_"&amp;COUNTIF($AN$2:$AN131,AN131)</f>
        <v>143_2</v>
      </c>
      <c r="AP131" t="s">
        <v>288</v>
      </c>
      <c r="AQ131">
        <v>9.9000000000000005E-2</v>
      </c>
      <c r="AR131" s="1">
        <v>834985.6875</v>
      </c>
      <c r="AS131" s="1">
        <v>686125.0625</v>
      </c>
      <c r="AT131" s="1">
        <v>679133.625</v>
      </c>
      <c r="AU131" s="1">
        <f>MIN(AR131:AT131)</f>
        <v>679133.625</v>
      </c>
      <c r="AV131" s="3">
        <f t="shared" ref="AV131:AV194" si="73">IFERROR(AR131/AU131, "N/V")</f>
        <v>1.2294865940410475</v>
      </c>
      <c r="AW131" s="3">
        <f t="shared" ref="AW131:AW194" si="74">IFERROR(AS131/AU131,"N/V")</f>
        <v>1.0102946419417829</v>
      </c>
      <c r="AX131" s="3">
        <f t="shared" ref="AX131:AX194" si="75">IFERROR(AT131/AU131,"N/V")</f>
        <v>1</v>
      </c>
      <c r="AZ131" t="s">
        <v>1334</v>
      </c>
      <c r="BA131">
        <v>123</v>
      </c>
      <c r="BB131" t="s">
        <v>4257</v>
      </c>
      <c r="BC131" s="17">
        <f t="shared" ref="BC131:BC194" si="76">IFERROR(VLOOKUP(AZ131,G:P,3, FALSE),"N/D")</f>
        <v>0.25</v>
      </c>
      <c r="BD131" s="17">
        <f t="shared" ref="BD131:BD194" si="77">IFERROR(VLOOKUP(AZ131,X:AG,3, FALSE),"N/D")</f>
        <v>0.24299999999999999</v>
      </c>
      <c r="BE131" s="17">
        <f t="shared" ref="BE131:BE194" si="78">IFERROR(VLOOKUP(AZ131,AO:AZ,3, FALSE),"N/D")</f>
        <v>0.15</v>
      </c>
      <c r="BF131" s="2">
        <f t="shared" ref="BF131:BF194" si="79">IFERROR(VLOOKUP(AZ131,G:P,4, FALSE),"N/D")</f>
        <v>891230.375</v>
      </c>
      <c r="BG131" s="2">
        <f t="shared" ref="BG131:BG194" si="80">IFERROR(VLOOKUP(AZ131,G:P,5, FALSE),"N/D")</f>
        <v>1113962.25</v>
      </c>
      <c r="BH131" s="2">
        <f t="shared" ref="BH131:BH194" si="81">IFERROR(VLOOKUP(AZ131,G:P,6, FALSE),"N/D")</f>
        <v>1219278.5</v>
      </c>
      <c r="BI131" s="2">
        <f t="shared" ref="BI131:BI194" si="82">IFERROR(VLOOKUP(AZ131,X:AG,4, FALSE),"N/D")</f>
        <v>281122.21879999997</v>
      </c>
      <c r="BJ131" s="2">
        <f t="shared" ref="BJ131:BJ194" si="83">IFERROR(VLOOKUP(AZ131,X:AG,5, FALSE),"N/D")</f>
        <v>285372.1875</v>
      </c>
      <c r="BK131" s="2">
        <f t="shared" ref="BK131:BK194" si="84">IFERROR(VLOOKUP(AZ131,X:AG,6, FALSE),"N/D")</f>
        <v>257641.32810000001</v>
      </c>
      <c r="BL131" s="2">
        <f t="shared" ref="BL131:BL194" si="85">IFERROR(VLOOKUP(AZ131,AO:AX,4, FALSE),"N/D")</f>
        <v>223223.76560000001</v>
      </c>
      <c r="BM131" s="2">
        <f t="shared" ref="BM131:BM194" si="86">IFERROR(VLOOKUP(AZ131,AO:AX,5, FALSE),"N/D")</f>
        <v>204708.0938</v>
      </c>
      <c r="BN131" s="2">
        <f t="shared" ref="BN131:BN194" si="87">IFERROR(VLOOKUP(AZ131,AO:AX,6, FALSE),"N/D")</f>
        <v>213851.6875</v>
      </c>
      <c r="BO131" s="17">
        <f t="shared" ref="BO131:BO194" si="88">IFERROR(VLOOKUP(AZ131,G:P,8, FALSE),"N/D")</f>
        <v>1</v>
      </c>
      <c r="BP131" s="17">
        <f t="shared" ref="BP131:BP194" si="89">IFERROR(VLOOKUP(AZ131,G:P,9, FALSE),"N/D")</f>
        <v>1.2499150402049526</v>
      </c>
      <c r="BQ131" s="17">
        <f t="shared" ref="BQ131:BQ194" si="90">IFERROR(VLOOKUP(AZ131,G:P,10, FALSE),"N/D")</f>
        <v>1.3680845426750632</v>
      </c>
      <c r="BR131" s="17">
        <f t="shared" ref="BR131:BR194" si="91">IFERROR(VLOOKUP(AZ131,X:AG,8, FALSE),"N/D")</f>
        <v>1.0911379042840759</v>
      </c>
      <c r="BS131" s="17">
        <f t="shared" ref="BS131:BS194" si="92">IFERROR(VLOOKUP(AZ131,X:AG,9, FALSE),"N/D")</f>
        <v>1.1076335834957218</v>
      </c>
      <c r="BT131" s="17">
        <f t="shared" ref="BT131:BT194" si="93">IFERROR(VLOOKUP(AZ131,X:AG,10, FALSE),"N/D")</f>
        <v>1</v>
      </c>
      <c r="BU131" s="17">
        <f t="shared" ref="BU131:BU194" si="94">IFERROR(VLOOKUP(AZ131,AO:AX,8, FALSE),"N/D")</f>
        <v>1.0904491437358106</v>
      </c>
      <c r="BV131" s="17">
        <f t="shared" ref="BV131:BV194" si="95">IFERROR(VLOOKUP(AZ131,AO:AX,9, FALSE),"N/D")</f>
        <v>1</v>
      </c>
      <c r="BW131" s="17">
        <f t="shared" ref="BW131:BW194" si="96">IFERROR(VLOOKUP(AZ131,AO:AX,10, FALSE),"N/D")</f>
        <v>1.0446664981841574</v>
      </c>
      <c r="BX131" s="20">
        <f t="shared" ref="BX131:BX194" si="97">IFERROR(AVERAGE(BO131,BR131,BU131),"X")</f>
        <v>1.0605290160066287</v>
      </c>
      <c r="BY131" s="20">
        <f t="shared" ref="BY131:BY194" si="98">IFERROR(AVERAGE(BP131,BS131,BV131),"X")</f>
        <v>1.1191828745668915</v>
      </c>
      <c r="BZ131" s="20">
        <f t="shared" ref="BZ131:BZ194" si="99">IFERROR(AVERAGE(BQ131,BT131,BW131),"X")</f>
        <v>1.1375836802864068</v>
      </c>
    </row>
    <row r="132" spans="2:78" x14ac:dyDescent="0.25">
      <c r="B132">
        <v>11043</v>
      </c>
      <c r="C132">
        <v>2</v>
      </c>
      <c r="D132">
        <v>0.46</v>
      </c>
      <c r="E132">
        <v>1.056</v>
      </c>
      <c r="F132" s="4">
        <v>154</v>
      </c>
      <c r="G132" s="5" t="str">
        <f>F132&amp;"_"&amp;COUNTIF($F$2:$F132,F132)</f>
        <v>154_2</v>
      </c>
      <c r="H132" t="s">
        <v>900</v>
      </c>
      <c r="I132">
        <v>0.38900000000000001</v>
      </c>
      <c r="J132" s="2">
        <v>1404198.5</v>
      </c>
      <c r="K132" s="2">
        <v>1895435.75</v>
      </c>
      <c r="L132" s="2">
        <v>2021809.75</v>
      </c>
      <c r="M132" s="1">
        <f>MIN(J132:L132)</f>
        <v>1404198.5</v>
      </c>
      <c r="N132" s="3">
        <f t="shared" si="67"/>
        <v>1</v>
      </c>
      <c r="O132" s="3">
        <f t="shared" si="68"/>
        <v>1.3498346209599283</v>
      </c>
      <c r="P132" s="3">
        <f t="shared" si="69"/>
        <v>1.4398318685000733</v>
      </c>
      <c r="Q132" s="3"/>
      <c r="S132">
        <v>11054</v>
      </c>
      <c r="T132">
        <v>2</v>
      </c>
      <c r="U132">
        <v>0.33</v>
      </c>
      <c r="V132">
        <v>1.137</v>
      </c>
      <c r="W132" s="4">
        <v>154</v>
      </c>
      <c r="X132" s="5" t="str">
        <f>W132&amp;"_"&amp;COUNTIF($W$2:$W132,W132)</f>
        <v>154_1</v>
      </c>
      <c r="Y132" t="s">
        <v>900</v>
      </c>
      <c r="Z132">
        <v>0.33700000000000002</v>
      </c>
      <c r="AA132" s="1">
        <v>1527686.25</v>
      </c>
      <c r="AB132" s="1">
        <v>1601521.375</v>
      </c>
      <c r="AC132" s="1">
        <v>1629964.5</v>
      </c>
      <c r="AD132" s="1">
        <f>MIN(AA132:AC132)</f>
        <v>1527686.25</v>
      </c>
      <c r="AE132" s="3">
        <f t="shared" si="70"/>
        <v>1</v>
      </c>
      <c r="AF132" s="3">
        <f t="shared" si="71"/>
        <v>1.0483313409412436</v>
      </c>
      <c r="AG132" s="3">
        <f t="shared" si="72"/>
        <v>1.0669497745364926</v>
      </c>
      <c r="AH132" s="3"/>
      <c r="AJ132">
        <v>5894</v>
      </c>
      <c r="AK132">
        <v>2</v>
      </c>
      <c r="AL132">
        <v>0.18</v>
      </c>
      <c r="AM132">
        <v>1.698</v>
      </c>
      <c r="AN132" s="4">
        <v>143</v>
      </c>
      <c r="AO132" s="5" t="str">
        <f>AN132&amp;"_"&amp;COUNTIF($AN$2:$AN132,AN132)</f>
        <v>143_3</v>
      </c>
      <c r="AP132" t="s">
        <v>288</v>
      </c>
      <c r="AQ132">
        <v>0.114</v>
      </c>
      <c r="AR132" s="1">
        <v>6369738.5</v>
      </c>
      <c r="AS132" s="1">
        <v>5645630.5</v>
      </c>
      <c r="AT132" s="1">
        <v>5469795</v>
      </c>
      <c r="AU132" s="1">
        <f>MIN(AR132:AT132)</f>
        <v>5469795</v>
      </c>
      <c r="AV132" s="3">
        <f t="shared" si="73"/>
        <v>1.1645296578756608</v>
      </c>
      <c r="AW132" s="3">
        <f t="shared" si="74"/>
        <v>1.0321466343802648</v>
      </c>
      <c r="AX132" s="3">
        <f t="shared" si="75"/>
        <v>1</v>
      </c>
      <c r="AZ132" t="s">
        <v>1335</v>
      </c>
      <c r="BA132">
        <v>123</v>
      </c>
      <c r="BB132" t="s">
        <v>4257</v>
      </c>
      <c r="BC132" s="17">
        <f t="shared" si="76"/>
        <v>4.0000000000000001E-3</v>
      </c>
      <c r="BD132" s="17">
        <f t="shared" si="77"/>
        <v>4.0000000000000001E-3</v>
      </c>
      <c r="BE132" s="17">
        <f t="shared" si="78"/>
        <v>4.0000000000000001E-3</v>
      </c>
      <c r="BF132" s="2">
        <f t="shared" si="79"/>
        <v>342545.65620000003</v>
      </c>
      <c r="BG132" s="2">
        <f t="shared" si="80"/>
        <v>401306.5625</v>
      </c>
      <c r="BH132" s="2">
        <f t="shared" si="81"/>
        <v>423406.90620000003</v>
      </c>
      <c r="BI132" s="2">
        <f t="shared" si="82"/>
        <v>1352181</v>
      </c>
      <c r="BJ132" s="2">
        <f t="shared" si="83"/>
        <v>1252589</v>
      </c>
      <c r="BK132" s="2">
        <f t="shared" si="84"/>
        <v>1312966.25</v>
      </c>
      <c r="BL132" s="2">
        <f t="shared" si="85"/>
        <v>1759163.75</v>
      </c>
      <c r="BM132" s="2">
        <f t="shared" si="86"/>
        <v>1533893.375</v>
      </c>
      <c r="BN132" s="2">
        <f t="shared" si="87"/>
        <v>1548818.125</v>
      </c>
      <c r="BO132" s="17">
        <f t="shared" si="88"/>
        <v>1</v>
      </c>
      <c r="BP132" s="17">
        <f t="shared" si="89"/>
        <v>1.1715418229262018</v>
      </c>
      <c r="BQ132" s="17">
        <f t="shared" si="90"/>
        <v>1.2360597734533467</v>
      </c>
      <c r="BR132" s="17">
        <f t="shared" si="91"/>
        <v>1.079508921122571</v>
      </c>
      <c r="BS132" s="17">
        <f t="shared" si="92"/>
        <v>1</v>
      </c>
      <c r="BT132" s="17">
        <f t="shared" si="93"/>
        <v>1.0482019640919726</v>
      </c>
      <c r="BU132" s="17">
        <f t="shared" si="94"/>
        <v>1.1468618214743902</v>
      </c>
      <c r="BV132" s="17">
        <f t="shared" si="95"/>
        <v>1</v>
      </c>
      <c r="BW132" s="17">
        <f t="shared" si="96"/>
        <v>1.0097299787868241</v>
      </c>
      <c r="BX132" s="20">
        <f t="shared" si="97"/>
        <v>1.0754569141989869</v>
      </c>
      <c r="BY132" s="20">
        <f t="shared" si="98"/>
        <v>1.0571806076420673</v>
      </c>
      <c r="BZ132" s="20">
        <f t="shared" si="99"/>
        <v>1.0979972387773811</v>
      </c>
    </row>
    <row r="133" spans="2:78" x14ac:dyDescent="0.25">
      <c r="B133">
        <v>15292</v>
      </c>
      <c r="C133">
        <v>2</v>
      </c>
      <c r="D133">
        <v>-1.31</v>
      </c>
      <c r="E133">
        <v>1.0629999999999999</v>
      </c>
      <c r="F133" s="4">
        <v>161</v>
      </c>
      <c r="G133" s="5" t="str">
        <f>F133&amp;"_"&amp;COUNTIF($F$2:$F133,F133)</f>
        <v>161_1</v>
      </c>
      <c r="H133" t="s">
        <v>955</v>
      </c>
      <c r="I133">
        <v>0.10199999999999999</v>
      </c>
      <c r="J133" s="2">
        <v>6534.0160999999998</v>
      </c>
      <c r="K133" s="2">
        <v>14406.918900000001</v>
      </c>
      <c r="L133" s="2">
        <v>19820.6113</v>
      </c>
      <c r="M133" s="1">
        <f>MIN(J133:L133)</f>
        <v>6534.0160999999998</v>
      </c>
      <c r="N133" s="3">
        <f t="shared" si="67"/>
        <v>1</v>
      </c>
      <c r="O133" s="3">
        <f t="shared" si="68"/>
        <v>2.2049102235912765</v>
      </c>
      <c r="P133" s="3">
        <f t="shared" si="69"/>
        <v>3.0334500247099179</v>
      </c>
      <c r="Q133" s="3"/>
      <c r="S133">
        <v>11007</v>
      </c>
      <c r="T133">
        <v>2</v>
      </c>
      <c r="U133">
        <v>0.28999999999999998</v>
      </c>
      <c r="V133">
        <v>1.1299999999999999</v>
      </c>
      <c r="W133" s="4">
        <v>154</v>
      </c>
      <c r="X133" s="5" t="str">
        <f>W133&amp;"_"&amp;COUNTIF($W$2:$W133,W133)</f>
        <v>154_2</v>
      </c>
      <c r="Y133" t="s">
        <v>900</v>
      </c>
      <c r="Z133">
        <v>0.33600000000000002</v>
      </c>
      <c r="AA133" s="1">
        <v>1557757.75</v>
      </c>
      <c r="AB133" s="1">
        <v>1703736.25</v>
      </c>
      <c r="AC133" s="1">
        <v>1544942</v>
      </c>
      <c r="AD133" s="1">
        <f>MIN(AA133:AC133)</f>
        <v>1544942</v>
      </c>
      <c r="AE133" s="3">
        <f t="shared" si="70"/>
        <v>1.0082952952279114</v>
      </c>
      <c r="AF133" s="3">
        <f t="shared" si="71"/>
        <v>1.1027833083701524</v>
      </c>
      <c r="AG133" s="3">
        <f t="shared" si="72"/>
        <v>1</v>
      </c>
      <c r="AH133" s="3"/>
      <c r="AJ133">
        <v>12809</v>
      </c>
      <c r="AK133">
        <v>2</v>
      </c>
      <c r="AL133">
        <v>0.56000000000000005</v>
      </c>
      <c r="AM133">
        <v>1.123</v>
      </c>
      <c r="AN133" s="4">
        <v>146</v>
      </c>
      <c r="AO133" s="5" t="str">
        <f>AN133&amp;"_"&amp;COUNTIF($AN$2:$AN133,AN133)</f>
        <v>146_1</v>
      </c>
      <c r="AP133" t="s">
        <v>919</v>
      </c>
      <c r="AQ133">
        <v>0.32900000000000001</v>
      </c>
      <c r="AR133" s="1">
        <v>2121493</v>
      </c>
      <c r="AS133" s="1">
        <v>2292784.75</v>
      </c>
      <c r="AT133" s="1">
        <v>2480699.5</v>
      </c>
      <c r="AU133" s="1">
        <f>MIN(AR133:AT133)</f>
        <v>2121493</v>
      </c>
      <c r="AV133" s="3">
        <f t="shared" si="73"/>
        <v>1</v>
      </c>
      <c r="AW133" s="3">
        <f t="shared" si="74"/>
        <v>1.0807411337204507</v>
      </c>
      <c r="AX133" s="3">
        <f t="shared" si="75"/>
        <v>1.1693177870490263</v>
      </c>
      <c r="AZ133" t="s">
        <v>3513</v>
      </c>
      <c r="BA133">
        <v>123</v>
      </c>
      <c r="BB133" t="s">
        <v>4257</v>
      </c>
      <c r="BC133" s="17" t="str">
        <f t="shared" si="76"/>
        <v>N/D</v>
      </c>
      <c r="BD133" s="17">
        <f t="shared" si="77"/>
        <v>4.0000000000000001E-3</v>
      </c>
      <c r="BE133" s="17" t="str">
        <f t="shared" si="78"/>
        <v>N/D</v>
      </c>
      <c r="BF133" s="2" t="str">
        <f t="shared" si="79"/>
        <v>N/D</v>
      </c>
      <c r="BG133" s="2" t="str">
        <f t="shared" si="80"/>
        <v>N/D</v>
      </c>
      <c r="BH133" s="2" t="str">
        <f t="shared" si="81"/>
        <v>N/D</v>
      </c>
      <c r="BI133" s="2">
        <f t="shared" si="82"/>
        <v>1028315.125</v>
      </c>
      <c r="BJ133" s="2">
        <f t="shared" si="83"/>
        <v>938815.0625</v>
      </c>
      <c r="BK133" s="2">
        <f t="shared" si="84"/>
        <v>840664.625</v>
      </c>
      <c r="BL133" s="2" t="str">
        <f t="shared" si="85"/>
        <v>N/D</v>
      </c>
      <c r="BM133" s="2" t="str">
        <f t="shared" si="86"/>
        <v>N/D</v>
      </c>
      <c r="BN133" s="2" t="str">
        <f t="shared" si="87"/>
        <v>N/D</v>
      </c>
      <c r="BO133" s="17" t="str">
        <f t="shared" si="88"/>
        <v>N/D</v>
      </c>
      <c r="BP133" s="17" t="str">
        <f t="shared" si="89"/>
        <v>N/D</v>
      </c>
      <c r="BQ133" s="17" t="str">
        <f t="shared" si="90"/>
        <v>N/D</v>
      </c>
      <c r="BR133" s="17">
        <f t="shared" si="91"/>
        <v>1.2232168387006888</v>
      </c>
      <c r="BS133" s="17">
        <f t="shared" si="92"/>
        <v>1.1167533812904284</v>
      </c>
      <c r="BT133" s="17">
        <f t="shared" si="93"/>
        <v>1</v>
      </c>
      <c r="BU133" s="17" t="str">
        <f t="shared" si="94"/>
        <v>N/D</v>
      </c>
      <c r="BV133" s="17" t="str">
        <f t="shared" si="95"/>
        <v>N/D</v>
      </c>
      <c r="BW133" s="17" t="str">
        <f t="shared" si="96"/>
        <v>N/D</v>
      </c>
      <c r="BX133" s="20">
        <f t="shared" si="97"/>
        <v>1.2232168387006888</v>
      </c>
      <c r="BY133" s="20">
        <f t="shared" si="98"/>
        <v>1.1167533812904284</v>
      </c>
      <c r="BZ133" s="20">
        <f t="shared" si="99"/>
        <v>1</v>
      </c>
    </row>
    <row r="134" spans="2:78" x14ac:dyDescent="0.25">
      <c r="B134">
        <v>9778</v>
      </c>
      <c r="C134">
        <v>2</v>
      </c>
      <c r="D134">
        <v>-0.13</v>
      </c>
      <c r="E134">
        <v>1.677</v>
      </c>
      <c r="F134" s="4">
        <v>163</v>
      </c>
      <c r="G134" s="5" t="str">
        <f>F134&amp;"_"&amp;COUNTIF($F$2:$F134,F134)</f>
        <v>163_1</v>
      </c>
      <c r="H134" t="s">
        <v>394</v>
      </c>
      <c r="I134">
        <v>7.8E-2</v>
      </c>
      <c r="J134" s="2">
        <v>11603988</v>
      </c>
      <c r="K134" s="2">
        <v>17050958</v>
      </c>
      <c r="L134" s="2">
        <v>16662449</v>
      </c>
      <c r="M134" s="1">
        <f>MIN(J134:L134)</f>
        <v>11603988</v>
      </c>
      <c r="N134" s="3">
        <f t="shared" si="67"/>
        <v>1</v>
      </c>
      <c r="O134" s="3">
        <f t="shared" si="68"/>
        <v>1.4694050011082398</v>
      </c>
      <c r="P134" s="3">
        <f t="shared" si="69"/>
        <v>1.4359243563505926</v>
      </c>
      <c r="Q134" s="3"/>
      <c r="S134">
        <v>6548</v>
      </c>
      <c r="T134">
        <v>2</v>
      </c>
      <c r="U134">
        <v>-0.16</v>
      </c>
      <c r="V134">
        <v>1.071</v>
      </c>
      <c r="W134" s="4">
        <v>156</v>
      </c>
      <c r="X134" s="5" t="str">
        <f>W134&amp;"_"&amp;COUNTIF($W$2:$W134,W134)</f>
        <v>156_1</v>
      </c>
      <c r="Y134" t="s">
        <v>1156</v>
      </c>
      <c r="Z134">
        <v>0.11600000000000001</v>
      </c>
      <c r="AA134" s="1">
        <v>1284903</v>
      </c>
      <c r="AB134" s="1">
        <v>1182488.375</v>
      </c>
      <c r="AC134" s="1">
        <v>1041551.625</v>
      </c>
      <c r="AD134" s="1">
        <f>MIN(AA134:AC134)</f>
        <v>1041551.625</v>
      </c>
      <c r="AE134" s="3">
        <f t="shared" si="70"/>
        <v>1.2336431235465646</v>
      </c>
      <c r="AF134" s="3">
        <f t="shared" si="71"/>
        <v>1.1353142241029099</v>
      </c>
      <c r="AG134" s="3">
        <f t="shared" si="72"/>
        <v>1</v>
      </c>
      <c r="AH134" s="3"/>
      <c r="AJ134">
        <v>12757</v>
      </c>
      <c r="AK134">
        <v>2</v>
      </c>
      <c r="AL134">
        <v>0.56999999999999995</v>
      </c>
      <c r="AM134">
        <v>1.117</v>
      </c>
      <c r="AN134" s="4">
        <v>146</v>
      </c>
      <c r="AO134" s="5" t="str">
        <f>AN134&amp;"_"&amp;COUNTIF($AN$2:$AN134,AN134)</f>
        <v>146_2</v>
      </c>
      <c r="AP134" t="s">
        <v>919</v>
      </c>
      <c r="AQ134">
        <v>0.33</v>
      </c>
      <c r="AR134" s="1">
        <v>944460.625</v>
      </c>
      <c r="AS134" s="1">
        <v>1115315.375</v>
      </c>
      <c r="AT134" s="1">
        <v>1106448</v>
      </c>
      <c r="AU134" s="1">
        <f>MIN(AR134:AT134)</f>
        <v>944460.625</v>
      </c>
      <c r="AV134" s="3">
        <f t="shared" si="73"/>
        <v>1</v>
      </c>
      <c r="AW134" s="3">
        <f t="shared" si="74"/>
        <v>1.1809019301360499</v>
      </c>
      <c r="AX134" s="3">
        <f t="shared" si="75"/>
        <v>1.1715131056945862</v>
      </c>
      <c r="AZ134" t="s">
        <v>3514</v>
      </c>
      <c r="BA134">
        <v>123</v>
      </c>
      <c r="BB134" t="s">
        <v>4257</v>
      </c>
      <c r="BC134" s="17" t="str">
        <f t="shared" si="76"/>
        <v>N/D</v>
      </c>
      <c r="BD134" s="17">
        <f t="shared" si="77"/>
        <v>6.0000000000000001E-3</v>
      </c>
      <c r="BE134" s="17" t="str">
        <f t="shared" si="78"/>
        <v>N/D</v>
      </c>
      <c r="BF134" s="2" t="str">
        <f t="shared" si="79"/>
        <v>N/D</v>
      </c>
      <c r="BG134" s="2" t="str">
        <f t="shared" si="80"/>
        <v>N/D</v>
      </c>
      <c r="BH134" s="2" t="str">
        <f t="shared" si="81"/>
        <v>N/D</v>
      </c>
      <c r="BI134" s="2">
        <f t="shared" si="82"/>
        <v>790699.25</v>
      </c>
      <c r="BJ134" s="2">
        <f t="shared" si="83"/>
        <v>781153.3125</v>
      </c>
      <c r="BK134" s="2">
        <f t="shared" si="84"/>
        <v>730965.4375</v>
      </c>
      <c r="BL134" s="2" t="str">
        <f t="shared" si="85"/>
        <v>N/D</v>
      </c>
      <c r="BM134" s="2" t="str">
        <f t="shared" si="86"/>
        <v>N/D</v>
      </c>
      <c r="BN134" s="2" t="str">
        <f t="shared" si="87"/>
        <v>N/D</v>
      </c>
      <c r="BO134" s="17" t="str">
        <f t="shared" si="88"/>
        <v>N/D</v>
      </c>
      <c r="BP134" s="17" t="str">
        <f t="shared" si="89"/>
        <v>N/D</v>
      </c>
      <c r="BQ134" s="17" t="str">
        <f t="shared" si="90"/>
        <v>N/D</v>
      </c>
      <c r="BR134" s="17">
        <f t="shared" si="91"/>
        <v>1.0817190655474733</v>
      </c>
      <c r="BS134" s="17">
        <f t="shared" si="92"/>
        <v>1.0686597100564006</v>
      </c>
      <c r="BT134" s="17">
        <f t="shared" si="93"/>
        <v>1</v>
      </c>
      <c r="BU134" s="17" t="str">
        <f t="shared" si="94"/>
        <v>N/D</v>
      </c>
      <c r="BV134" s="17" t="str">
        <f t="shared" si="95"/>
        <v>N/D</v>
      </c>
      <c r="BW134" s="17" t="str">
        <f t="shared" si="96"/>
        <v>N/D</v>
      </c>
      <c r="BX134" s="20">
        <f t="shared" si="97"/>
        <v>1.0817190655474733</v>
      </c>
      <c r="BY134" s="20">
        <f t="shared" si="98"/>
        <v>1.0686597100564006</v>
      </c>
      <c r="BZ134" s="20">
        <f t="shared" si="99"/>
        <v>1</v>
      </c>
    </row>
    <row r="135" spans="2:78" x14ac:dyDescent="0.25">
      <c r="B135">
        <v>9733</v>
      </c>
      <c r="C135">
        <v>2</v>
      </c>
      <c r="D135">
        <v>-0.09</v>
      </c>
      <c r="E135">
        <v>1.605</v>
      </c>
      <c r="F135" s="4">
        <v>163</v>
      </c>
      <c r="G135" s="5" t="str">
        <f>F135&amp;"_"&amp;COUNTIF($F$2:$F135,F135)</f>
        <v>163_2</v>
      </c>
      <c r="H135" t="s">
        <v>394</v>
      </c>
      <c r="I135">
        <v>4.7E-2</v>
      </c>
      <c r="J135" s="2">
        <v>16815972</v>
      </c>
      <c r="K135" s="2">
        <v>22772204</v>
      </c>
      <c r="L135" s="2">
        <v>22991522</v>
      </c>
      <c r="M135" s="1">
        <f>MIN(J135:L135)</f>
        <v>16815972</v>
      </c>
      <c r="N135" s="3">
        <f t="shared" si="67"/>
        <v>1</v>
      </c>
      <c r="O135" s="3">
        <f t="shared" si="68"/>
        <v>1.3542008752155392</v>
      </c>
      <c r="P135" s="3">
        <f t="shared" si="69"/>
        <v>1.3672431186255543</v>
      </c>
      <c r="Q135" s="3"/>
      <c r="S135">
        <v>9655</v>
      </c>
      <c r="T135">
        <v>2</v>
      </c>
      <c r="U135">
        <v>-0.28999999999999998</v>
      </c>
      <c r="V135">
        <v>1.6259999999999999</v>
      </c>
      <c r="W135" s="4">
        <v>163</v>
      </c>
      <c r="X135" s="5" t="str">
        <f>W135&amp;"_"&amp;COUNTIF($W$2:$W135,W135)</f>
        <v>163_1</v>
      </c>
      <c r="Y135" t="s">
        <v>394</v>
      </c>
      <c r="Z135">
        <v>2.5999999999999999E-2</v>
      </c>
      <c r="AA135" s="1">
        <v>11348247</v>
      </c>
      <c r="AB135" s="1">
        <v>13695529</v>
      </c>
      <c r="AC135" s="1">
        <v>12412120</v>
      </c>
      <c r="AD135" s="1">
        <f>MIN(AA135:AC135)</f>
        <v>11348247</v>
      </c>
      <c r="AE135" s="3">
        <f t="shared" si="70"/>
        <v>1</v>
      </c>
      <c r="AF135" s="3">
        <f t="shared" si="71"/>
        <v>1.2068409332295993</v>
      </c>
      <c r="AG135" s="3">
        <f t="shared" si="72"/>
        <v>1.0937477832479325</v>
      </c>
      <c r="AH135" s="3"/>
      <c r="AJ135">
        <v>12854</v>
      </c>
      <c r="AK135">
        <v>2</v>
      </c>
      <c r="AL135">
        <v>0.5</v>
      </c>
      <c r="AM135">
        <v>1.097</v>
      </c>
      <c r="AN135" s="4">
        <v>146</v>
      </c>
      <c r="AO135" s="5" t="str">
        <f>AN135&amp;"_"&amp;COUNTIF($AN$2:$AN135,AN135)</f>
        <v>146_3</v>
      </c>
      <c r="AP135" t="s">
        <v>919</v>
      </c>
      <c r="AQ135">
        <v>0.32500000000000001</v>
      </c>
      <c r="AR135" s="1">
        <v>1732077.875</v>
      </c>
      <c r="AS135" s="1">
        <v>1716202.25</v>
      </c>
      <c r="AT135" s="1">
        <v>1712852.875</v>
      </c>
      <c r="AU135" s="1">
        <f>MIN(AR135:AT135)</f>
        <v>1712852.875</v>
      </c>
      <c r="AV135" s="3">
        <f t="shared" si="73"/>
        <v>1.0112239645801453</v>
      </c>
      <c r="AW135" s="3">
        <f t="shared" si="74"/>
        <v>1.001955436481957</v>
      </c>
      <c r="AX135" s="3">
        <f t="shared" si="75"/>
        <v>1</v>
      </c>
      <c r="AZ135" t="s">
        <v>3515</v>
      </c>
      <c r="BA135">
        <v>125</v>
      </c>
      <c r="BB135" t="s">
        <v>4258</v>
      </c>
      <c r="BC135" s="17" t="str">
        <f t="shared" si="76"/>
        <v>N/D</v>
      </c>
      <c r="BD135" s="17">
        <f t="shared" si="77"/>
        <v>0.04</v>
      </c>
      <c r="BE135" s="17" t="str">
        <f t="shared" si="78"/>
        <v>N/D</v>
      </c>
      <c r="BF135" s="2" t="str">
        <f t="shared" si="79"/>
        <v>N/D</v>
      </c>
      <c r="BG135" s="2" t="str">
        <f t="shared" si="80"/>
        <v>N/D</v>
      </c>
      <c r="BH135" s="2" t="str">
        <f t="shared" si="81"/>
        <v>N/D</v>
      </c>
      <c r="BI135" s="2">
        <f t="shared" si="82"/>
        <v>11844.1396</v>
      </c>
      <c r="BJ135" s="2">
        <f t="shared" si="83"/>
        <v>14302.2461</v>
      </c>
      <c r="BK135" s="2">
        <f t="shared" si="84"/>
        <v>16320.7158</v>
      </c>
      <c r="BL135" s="2" t="str">
        <f t="shared" si="85"/>
        <v>N/D</v>
      </c>
      <c r="BM135" s="2" t="str">
        <f t="shared" si="86"/>
        <v>N/D</v>
      </c>
      <c r="BN135" s="2" t="str">
        <f t="shared" si="87"/>
        <v>N/D</v>
      </c>
      <c r="BO135" s="17" t="str">
        <f t="shared" si="88"/>
        <v>N/D</v>
      </c>
      <c r="BP135" s="17" t="str">
        <f t="shared" si="89"/>
        <v>N/D</v>
      </c>
      <c r="BQ135" s="17" t="str">
        <f t="shared" si="90"/>
        <v>N/D</v>
      </c>
      <c r="BR135" s="17">
        <f t="shared" si="91"/>
        <v>1</v>
      </c>
      <c r="BS135" s="17">
        <f t="shared" si="92"/>
        <v>1.2075377851844975</v>
      </c>
      <c r="BT135" s="17">
        <f t="shared" si="93"/>
        <v>1.3779570615665488</v>
      </c>
      <c r="BU135" s="17" t="str">
        <f t="shared" si="94"/>
        <v>N/D</v>
      </c>
      <c r="BV135" s="17" t="str">
        <f t="shared" si="95"/>
        <v>N/D</v>
      </c>
      <c r="BW135" s="17" t="str">
        <f t="shared" si="96"/>
        <v>N/D</v>
      </c>
      <c r="BX135" s="20">
        <f t="shared" si="97"/>
        <v>1</v>
      </c>
      <c r="BY135" s="20">
        <f t="shared" si="98"/>
        <v>1.2075377851844975</v>
      </c>
      <c r="BZ135" s="20">
        <f t="shared" si="99"/>
        <v>1.3779570615665488</v>
      </c>
    </row>
    <row r="136" spans="2:78" x14ac:dyDescent="0.25">
      <c r="B136">
        <v>8303</v>
      </c>
      <c r="C136">
        <v>2</v>
      </c>
      <c r="D136">
        <v>-0.38</v>
      </c>
      <c r="E136">
        <v>1.2769999999999999</v>
      </c>
      <c r="F136" s="4">
        <v>165</v>
      </c>
      <c r="G136" s="5" t="str">
        <f>F136&amp;"_"&amp;COUNTIF($F$2:$F136,F136)</f>
        <v>165_1</v>
      </c>
      <c r="H136" t="s">
        <v>796</v>
      </c>
      <c r="I136">
        <v>0.13600000000000001</v>
      </c>
      <c r="J136" s="2">
        <v>437016.84379999997</v>
      </c>
      <c r="K136" s="2">
        <v>860304.0625</v>
      </c>
      <c r="L136" s="2">
        <v>943132.9375</v>
      </c>
      <c r="M136" s="1">
        <f>MIN(J136:L136)</f>
        <v>437016.84379999997</v>
      </c>
      <c r="N136" s="3">
        <f t="shared" si="67"/>
        <v>1</v>
      </c>
      <c r="O136" s="3">
        <f t="shared" si="68"/>
        <v>1.9685833045229642</v>
      </c>
      <c r="P136" s="3">
        <f t="shared" si="69"/>
        <v>2.1581157588782167</v>
      </c>
      <c r="Q136" s="3"/>
      <c r="S136">
        <v>9595</v>
      </c>
      <c r="T136">
        <v>2</v>
      </c>
      <c r="U136">
        <v>-0.3</v>
      </c>
      <c r="V136">
        <v>1.321</v>
      </c>
      <c r="W136" s="4">
        <v>163</v>
      </c>
      <c r="X136" s="5" t="str">
        <f>W136&amp;"_"&amp;COUNTIF($W$2:$W136,W136)</f>
        <v>163_2</v>
      </c>
      <c r="Y136" t="s">
        <v>394</v>
      </c>
      <c r="Z136">
        <v>7.0000000000000007E-2</v>
      </c>
      <c r="AA136" s="1">
        <v>21144836</v>
      </c>
      <c r="AB136" s="1">
        <v>27185730</v>
      </c>
      <c r="AC136" s="1">
        <v>23507108</v>
      </c>
      <c r="AD136" s="1">
        <f>MIN(AA136:AC136)</f>
        <v>21144836</v>
      </c>
      <c r="AE136" s="3">
        <f t="shared" si="70"/>
        <v>1</v>
      </c>
      <c r="AF136" s="3">
        <f t="shared" si="71"/>
        <v>1.2856912203055157</v>
      </c>
      <c r="AG136" s="3">
        <f t="shared" si="72"/>
        <v>1.1117186248216822</v>
      </c>
      <c r="AH136" s="3"/>
      <c r="AJ136">
        <v>11199</v>
      </c>
      <c r="AK136">
        <v>2</v>
      </c>
      <c r="AL136">
        <v>0.52</v>
      </c>
      <c r="AM136">
        <v>1.1419999999999999</v>
      </c>
      <c r="AN136" s="4">
        <v>153</v>
      </c>
      <c r="AO136" s="5" t="str">
        <f>AN136&amp;"_"&amp;COUNTIF($AN$2:$AN136,AN136)</f>
        <v>153_1</v>
      </c>
      <c r="AP136" t="s">
        <v>981</v>
      </c>
      <c r="AQ136">
        <v>0</v>
      </c>
      <c r="AR136" s="1">
        <v>748613.625</v>
      </c>
      <c r="AS136" s="1">
        <v>731504</v>
      </c>
      <c r="AT136" s="1">
        <v>765468</v>
      </c>
      <c r="AU136" s="1">
        <f>MIN(AR136:AT136)</f>
        <v>731504</v>
      </c>
      <c r="AV136" s="3">
        <f t="shared" si="73"/>
        <v>1.0233896533716835</v>
      </c>
      <c r="AW136" s="3">
        <f t="shared" si="74"/>
        <v>1</v>
      </c>
      <c r="AX136" s="3">
        <f t="shared" si="75"/>
        <v>1.0464303681182878</v>
      </c>
      <c r="AZ136" t="s">
        <v>1336</v>
      </c>
      <c r="BA136">
        <v>126</v>
      </c>
      <c r="BB136" t="s">
        <v>4259</v>
      </c>
      <c r="BC136" s="17">
        <f t="shared" si="76"/>
        <v>3.5999999999999997E-2</v>
      </c>
      <c r="BD136" s="17" t="str">
        <f t="shared" si="77"/>
        <v>N/D</v>
      </c>
      <c r="BE136" s="17">
        <f t="shared" si="78"/>
        <v>4.3999999999999997E-2</v>
      </c>
      <c r="BF136" s="2">
        <f t="shared" si="79"/>
        <v>11661.7549</v>
      </c>
      <c r="BG136" s="2">
        <f t="shared" si="80"/>
        <v>15061.4033</v>
      </c>
      <c r="BH136" s="2">
        <f t="shared" si="81"/>
        <v>18241.1738</v>
      </c>
      <c r="BI136" s="2" t="str">
        <f t="shared" si="82"/>
        <v>N/D</v>
      </c>
      <c r="BJ136" s="2" t="str">
        <f t="shared" si="83"/>
        <v>N/D</v>
      </c>
      <c r="BK136" s="2" t="str">
        <f t="shared" si="84"/>
        <v>N/D</v>
      </c>
      <c r="BL136" s="2">
        <f t="shared" si="85"/>
        <v>17660.613300000001</v>
      </c>
      <c r="BM136" s="2">
        <f t="shared" si="86"/>
        <v>16322.531199999999</v>
      </c>
      <c r="BN136" s="2">
        <f t="shared" si="87"/>
        <v>22810.031200000001</v>
      </c>
      <c r="BO136" s="17">
        <f t="shared" si="88"/>
        <v>1</v>
      </c>
      <c r="BP136" s="17">
        <f t="shared" si="89"/>
        <v>1.2915211671958566</v>
      </c>
      <c r="BQ136" s="17">
        <f t="shared" si="90"/>
        <v>1.564187719294289</v>
      </c>
      <c r="BR136" s="17" t="str">
        <f t="shared" si="91"/>
        <v>N/D</v>
      </c>
      <c r="BS136" s="17" t="str">
        <f t="shared" si="92"/>
        <v>N/D</v>
      </c>
      <c r="BT136" s="17" t="str">
        <f t="shared" si="93"/>
        <v>N/D</v>
      </c>
      <c r="BU136" s="17">
        <f t="shared" si="94"/>
        <v>1.0819776101883023</v>
      </c>
      <c r="BV136" s="17">
        <f t="shared" si="95"/>
        <v>1</v>
      </c>
      <c r="BW136" s="17">
        <f t="shared" si="96"/>
        <v>1.3974567375922677</v>
      </c>
      <c r="BX136" s="20">
        <f t="shared" si="97"/>
        <v>1.0409888050941511</v>
      </c>
      <c r="BY136" s="20">
        <f t="shared" si="98"/>
        <v>1.1457605835979283</v>
      </c>
      <c r="BZ136" s="20">
        <f t="shared" si="99"/>
        <v>1.4808222284432784</v>
      </c>
    </row>
    <row r="137" spans="2:78" x14ac:dyDescent="0.25">
      <c r="B137">
        <v>8335</v>
      </c>
      <c r="C137">
        <v>2</v>
      </c>
      <c r="D137">
        <v>-0.39</v>
      </c>
      <c r="E137">
        <v>1.2270000000000001</v>
      </c>
      <c r="F137" s="4">
        <v>165</v>
      </c>
      <c r="G137" s="5" t="str">
        <f>F137&amp;"_"&amp;COUNTIF($F$2:$F137,F137)</f>
        <v>165_2</v>
      </c>
      <c r="H137" t="s">
        <v>796</v>
      </c>
      <c r="I137">
        <v>0.10100000000000001</v>
      </c>
      <c r="J137" s="2">
        <v>728281.8125</v>
      </c>
      <c r="K137" s="2">
        <v>1500271</v>
      </c>
      <c r="L137" s="2">
        <v>1557548.5</v>
      </c>
      <c r="M137" s="1">
        <f>MIN(J137:L137)</f>
        <v>728281.8125</v>
      </c>
      <c r="N137" s="3">
        <f t="shared" si="67"/>
        <v>1</v>
      </c>
      <c r="O137" s="3">
        <f t="shared" si="68"/>
        <v>2.0600143711538861</v>
      </c>
      <c r="P137" s="3">
        <f t="shared" si="69"/>
        <v>2.1386618109456084</v>
      </c>
      <c r="Q137" s="3"/>
      <c r="S137">
        <v>9893</v>
      </c>
      <c r="T137">
        <v>2</v>
      </c>
      <c r="U137">
        <v>-1.1499999999999999</v>
      </c>
      <c r="V137">
        <v>1.0720000000000001</v>
      </c>
      <c r="W137" s="4">
        <v>164</v>
      </c>
      <c r="X137" s="5" t="str">
        <f>W137&amp;"_"&amp;COUNTIF($W$2:$W137,W137)</f>
        <v>164_1</v>
      </c>
      <c r="Y137" t="s">
        <v>1155</v>
      </c>
      <c r="Z137">
        <v>3.1E-2</v>
      </c>
      <c r="AA137" s="1">
        <v>45509.390599999999</v>
      </c>
      <c r="AB137" s="1">
        <v>49053.203099999999</v>
      </c>
      <c r="AC137" s="1">
        <v>44451.246099999997</v>
      </c>
      <c r="AD137" s="1">
        <f>MIN(AA137:AC137)</f>
        <v>44451.246099999997</v>
      </c>
      <c r="AE137" s="3">
        <f t="shared" si="70"/>
        <v>1.0238046082582148</v>
      </c>
      <c r="AF137" s="3">
        <f t="shared" si="71"/>
        <v>1.1035281888306838</v>
      </c>
      <c r="AG137" s="3">
        <f t="shared" si="72"/>
        <v>1</v>
      </c>
      <c r="AH137" s="3"/>
      <c r="AJ137">
        <v>10872</v>
      </c>
      <c r="AK137">
        <v>2</v>
      </c>
      <c r="AL137">
        <v>0.62</v>
      </c>
      <c r="AM137">
        <v>1.1519999999999999</v>
      </c>
      <c r="AN137" s="4">
        <v>154</v>
      </c>
      <c r="AO137" s="5" t="str">
        <f>AN137&amp;"_"&amp;COUNTIF($AN$2:$AN137,AN137)</f>
        <v>154_1</v>
      </c>
      <c r="AP137" t="s">
        <v>900</v>
      </c>
      <c r="AQ137">
        <v>0.34599999999999997</v>
      </c>
      <c r="AR137" s="1">
        <v>1286991.625</v>
      </c>
      <c r="AS137" s="1">
        <v>1171728.375</v>
      </c>
      <c r="AT137" s="1">
        <v>1258341.25</v>
      </c>
      <c r="AU137" s="1">
        <f>MIN(AR137:AT137)</f>
        <v>1171728.375</v>
      </c>
      <c r="AV137" s="3">
        <f t="shared" si="73"/>
        <v>1.098370281422945</v>
      </c>
      <c r="AW137" s="3">
        <f t="shared" si="74"/>
        <v>1</v>
      </c>
      <c r="AX137" s="3">
        <f t="shared" si="75"/>
        <v>1.07391890206636</v>
      </c>
      <c r="AZ137" t="s">
        <v>1337</v>
      </c>
      <c r="BA137">
        <v>126</v>
      </c>
      <c r="BB137" t="s">
        <v>4259</v>
      </c>
      <c r="BC137" s="17">
        <f t="shared" si="76"/>
        <v>3.0000000000000001E-3</v>
      </c>
      <c r="BD137" s="17" t="str">
        <f t="shared" si="77"/>
        <v>N/D</v>
      </c>
      <c r="BE137" s="17">
        <f t="shared" si="78"/>
        <v>0.112</v>
      </c>
      <c r="BF137" s="2">
        <f t="shared" si="79"/>
        <v>11798.3887</v>
      </c>
      <c r="BG137" s="2">
        <f t="shared" si="80"/>
        <v>8973.2050999999992</v>
      </c>
      <c r="BH137" s="2">
        <f t="shared" si="81"/>
        <v>7816.8091000000004</v>
      </c>
      <c r="BI137" s="2" t="str">
        <f t="shared" si="82"/>
        <v>N/D</v>
      </c>
      <c r="BJ137" s="2" t="str">
        <f t="shared" si="83"/>
        <v>N/D</v>
      </c>
      <c r="BK137" s="2" t="str">
        <f t="shared" si="84"/>
        <v>N/D</v>
      </c>
      <c r="BL137" s="2">
        <f t="shared" si="85"/>
        <v>9414.0264000000006</v>
      </c>
      <c r="BM137" s="2">
        <f t="shared" si="86"/>
        <v>10418.4746</v>
      </c>
      <c r="BN137" s="2">
        <f t="shared" si="87"/>
        <v>11024.1787</v>
      </c>
      <c r="BO137" s="17">
        <f t="shared" si="88"/>
        <v>1.5093612430678394</v>
      </c>
      <c r="BP137" s="17">
        <f t="shared" si="89"/>
        <v>1.1479370911079303</v>
      </c>
      <c r="BQ137" s="17">
        <f t="shared" si="90"/>
        <v>1</v>
      </c>
      <c r="BR137" s="17" t="str">
        <f t="shared" si="91"/>
        <v>N/D</v>
      </c>
      <c r="BS137" s="17" t="str">
        <f t="shared" si="92"/>
        <v>N/D</v>
      </c>
      <c r="BT137" s="17" t="str">
        <f t="shared" si="93"/>
        <v>N/D</v>
      </c>
      <c r="BU137" s="17">
        <f t="shared" si="94"/>
        <v>1</v>
      </c>
      <c r="BV137" s="17">
        <f t="shared" si="95"/>
        <v>1.1066969814318768</v>
      </c>
      <c r="BW137" s="17">
        <f t="shared" si="96"/>
        <v>1.1710375806891724</v>
      </c>
      <c r="BX137" s="20">
        <f t="shared" si="97"/>
        <v>1.2546806215339197</v>
      </c>
      <c r="BY137" s="20">
        <f t="shared" si="98"/>
        <v>1.1273170362699036</v>
      </c>
      <c r="BZ137" s="20">
        <f t="shared" si="99"/>
        <v>1.0855187903445862</v>
      </c>
    </row>
    <row r="138" spans="2:78" x14ac:dyDescent="0.25">
      <c r="B138">
        <v>12769</v>
      </c>
      <c r="C138">
        <v>2</v>
      </c>
      <c r="D138">
        <v>0.02</v>
      </c>
      <c r="E138">
        <v>1.657</v>
      </c>
      <c r="F138" s="4">
        <v>169</v>
      </c>
      <c r="G138" s="5" t="str">
        <f>F138&amp;"_"&amp;COUNTIF($F$2:$F138,F138)</f>
        <v>169_1</v>
      </c>
      <c r="H138" t="s">
        <v>412</v>
      </c>
      <c r="I138">
        <v>8.2000000000000003E-2</v>
      </c>
      <c r="J138" s="2">
        <v>11025.354499999999</v>
      </c>
      <c r="K138" s="2">
        <v>16673.101600000002</v>
      </c>
      <c r="L138" s="2">
        <v>20110.820299999999</v>
      </c>
      <c r="M138" s="1">
        <f>MIN(J138:L138)</f>
        <v>11025.354499999999</v>
      </c>
      <c r="N138" s="3">
        <f t="shared" si="67"/>
        <v>1</v>
      </c>
      <c r="O138" s="3">
        <f t="shared" si="68"/>
        <v>1.512250839644204</v>
      </c>
      <c r="P138" s="3">
        <f t="shared" si="69"/>
        <v>1.824052033882448</v>
      </c>
      <c r="Q138" s="3"/>
      <c r="S138">
        <v>9729</v>
      </c>
      <c r="T138">
        <v>2</v>
      </c>
      <c r="U138">
        <v>-0.71</v>
      </c>
      <c r="V138">
        <v>1.006</v>
      </c>
      <c r="W138" s="4">
        <v>164</v>
      </c>
      <c r="X138" s="5" t="str">
        <f>W138&amp;"_"&amp;COUNTIF($W$2:$W138,W138)</f>
        <v>164_2</v>
      </c>
      <c r="Y138" t="s">
        <v>1155</v>
      </c>
      <c r="Z138">
        <v>1.7000000000000001E-2</v>
      </c>
      <c r="AA138" s="1">
        <v>79768.453099999999</v>
      </c>
      <c r="AB138" s="1">
        <v>84797.445300000007</v>
      </c>
      <c r="AC138" s="1">
        <v>52613.785199999998</v>
      </c>
      <c r="AD138" s="1">
        <f>MIN(AA138:AC138)</f>
        <v>52613.785199999998</v>
      </c>
      <c r="AE138" s="3">
        <f t="shared" si="70"/>
        <v>1.5161131782626429</v>
      </c>
      <c r="AF138" s="3">
        <f t="shared" si="71"/>
        <v>1.6116963449343311</v>
      </c>
      <c r="AG138" s="3">
        <f t="shared" si="72"/>
        <v>1</v>
      </c>
      <c r="AH138" s="3"/>
      <c r="AJ138">
        <v>10949</v>
      </c>
      <c r="AK138">
        <v>2</v>
      </c>
      <c r="AL138">
        <v>0.8</v>
      </c>
      <c r="AM138">
        <v>1.1359999999999999</v>
      </c>
      <c r="AN138" s="4">
        <v>154</v>
      </c>
      <c r="AO138" s="5" t="str">
        <f>AN138&amp;"_"&amp;COUNTIF($AN$2:$AN138,AN138)</f>
        <v>154_2</v>
      </c>
      <c r="AP138" t="s">
        <v>900</v>
      </c>
      <c r="AQ138">
        <v>0.33900000000000002</v>
      </c>
      <c r="AR138" s="1">
        <v>681280.5</v>
      </c>
      <c r="AS138" s="1">
        <v>615333.0625</v>
      </c>
      <c r="AT138" s="1">
        <v>694667.5625</v>
      </c>
      <c r="AU138" s="1">
        <f>MIN(AR138:AT138)</f>
        <v>615333.0625</v>
      </c>
      <c r="AV138" s="3">
        <f t="shared" si="73"/>
        <v>1.107173564235385</v>
      </c>
      <c r="AW138" s="3">
        <f t="shared" si="74"/>
        <v>1</v>
      </c>
      <c r="AX138" s="3">
        <f t="shared" si="75"/>
        <v>1.1289293633559629</v>
      </c>
      <c r="AZ138" t="s">
        <v>1338</v>
      </c>
      <c r="BA138">
        <v>127</v>
      </c>
      <c r="BB138" t="s">
        <v>4260</v>
      </c>
      <c r="BC138" s="17">
        <f t="shared" si="76"/>
        <v>0.18</v>
      </c>
      <c r="BD138" s="17">
        <f t="shared" si="77"/>
        <v>3.6999999999999998E-2</v>
      </c>
      <c r="BE138" s="17">
        <f t="shared" si="78"/>
        <v>4.5999999999999999E-2</v>
      </c>
      <c r="BF138" s="2">
        <f t="shared" si="79"/>
        <v>1424214.75</v>
      </c>
      <c r="BG138" s="2">
        <f t="shared" si="80"/>
        <v>1461640.25</v>
      </c>
      <c r="BH138" s="2">
        <f t="shared" si="81"/>
        <v>1559069.625</v>
      </c>
      <c r="BI138" s="2">
        <f t="shared" si="82"/>
        <v>6798994.5</v>
      </c>
      <c r="BJ138" s="2">
        <f t="shared" si="83"/>
        <v>5809438.5</v>
      </c>
      <c r="BK138" s="2">
        <f t="shared" si="84"/>
        <v>5241276</v>
      </c>
      <c r="BL138" s="2">
        <f t="shared" si="85"/>
        <v>6153262.5</v>
      </c>
      <c r="BM138" s="2">
        <f t="shared" si="86"/>
        <v>4789653.5</v>
      </c>
      <c r="BN138" s="2">
        <f t="shared" si="87"/>
        <v>5032454.5</v>
      </c>
      <c r="BO138" s="17">
        <f t="shared" si="88"/>
        <v>1</v>
      </c>
      <c r="BP138" s="17">
        <f t="shared" si="89"/>
        <v>1.0262779893271012</v>
      </c>
      <c r="BQ138" s="17">
        <f t="shared" si="90"/>
        <v>1.0946871776184035</v>
      </c>
      <c r="BR138" s="17">
        <f t="shared" si="91"/>
        <v>1.2972021507739719</v>
      </c>
      <c r="BS138" s="17">
        <f t="shared" si="92"/>
        <v>1.1084015609939259</v>
      </c>
      <c r="BT138" s="17">
        <f t="shared" si="93"/>
        <v>1</v>
      </c>
      <c r="BU138" s="17">
        <f t="shared" si="94"/>
        <v>1.2846988827062333</v>
      </c>
      <c r="BV138" s="17">
        <f t="shared" si="95"/>
        <v>1</v>
      </c>
      <c r="BW138" s="17">
        <f t="shared" si="96"/>
        <v>1.0506928110770435</v>
      </c>
      <c r="BX138" s="20">
        <f t="shared" si="97"/>
        <v>1.1939670111600684</v>
      </c>
      <c r="BY138" s="20">
        <f t="shared" si="98"/>
        <v>1.0448931834403423</v>
      </c>
      <c r="BZ138" s="20">
        <f t="shared" si="99"/>
        <v>1.0484599962318157</v>
      </c>
    </row>
    <row r="139" spans="2:78" x14ac:dyDescent="0.25">
      <c r="B139">
        <v>12373</v>
      </c>
      <c r="C139">
        <v>2</v>
      </c>
      <c r="D139">
        <v>-0.37</v>
      </c>
      <c r="E139">
        <v>1.776</v>
      </c>
      <c r="F139" s="4">
        <v>170</v>
      </c>
      <c r="G139" s="5" t="str">
        <f>F139&amp;"_"&amp;COUNTIF($F$2:$F139,F139)</f>
        <v>170_1</v>
      </c>
      <c r="H139" t="s">
        <v>284</v>
      </c>
      <c r="I139">
        <v>0.13900000000000001</v>
      </c>
      <c r="J139" s="2">
        <v>17424.675800000001</v>
      </c>
      <c r="K139" s="2">
        <v>34156.910199999998</v>
      </c>
      <c r="L139" s="2">
        <v>28318.9902</v>
      </c>
      <c r="M139" s="1">
        <f>MIN(J139:L139)</f>
        <v>17424.675800000001</v>
      </c>
      <c r="N139" s="3">
        <f t="shared" si="67"/>
        <v>1</v>
      </c>
      <c r="O139" s="3">
        <f t="shared" si="68"/>
        <v>1.9602608732611253</v>
      </c>
      <c r="P139" s="3">
        <f t="shared" si="69"/>
        <v>1.6252233628358239</v>
      </c>
      <c r="Q139" s="3"/>
      <c r="S139">
        <v>8742</v>
      </c>
      <c r="T139">
        <v>2</v>
      </c>
      <c r="U139">
        <v>0.47</v>
      </c>
      <c r="V139">
        <v>1.079</v>
      </c>
      <c r="W139" s="4">
        <v>165</v>
      </c>
      <c r="X139" s="5" t="str">
        <f>W139&amp;"_"&amp;COUNTIF($W$2:$W139,W139)</f>
        <v>165_1</v>
      </c>
      <c r="Y139" t="s">
        <v>796</v>
      </c>
      <c r="Z139">
        <v>0.154</v>
      </c>
      <c r="AA139" s="1">
        <v>127471.0625</v>
      </c>
      <c r="AB139" s="1">
        <v>119658.28909999999</v>
      </c>
      <c r="AC139" s="1">
        <v>102568.82030000001</v>
      </c>
      <c r="AD139" s="1">
        <f>MIN(AA139:AC139)</f>
        <v>102568.82030000001</v>
      </c>
      <c r="AE139" s="3">
        <f t="shared" si="70"/>
        <v>1.2427856938118649</v>
      </c>
      <c r="AF139" s="3">
        <f t="shared" si="71"/>
        <v>1.1666146568715092</v>
      </c>
      <c r="AG139" s="3">
        <f t="shared" si="72"/>
        <v>1</v>
      </c>
      <c r="AH139" s="3"/>
      <c r="AJ139">
        <v>14979</v>
      </c>
      <c r="AK139">
        <v>2</v>
      </c>
      <c r="AL139">
        <v>-1.92</v>
      </c>
      <c r="AM139">
        <v>1.1180000000000001</v>
      </c>
      <c r="AN139" s="4">
        <v>161</v>
      </c>
      <c r="AO139" s="5" t="str">
        <f>AN139&amp;"_"&amp;COUNTIF($AN$2:$AN139,AN139)</f>
        <v>161_1</v>
      </c>
      <c r="AP139" t="s">
        <v>955</v>
      </c>
      <c r="AQ139">
        <v>3.5999999999999997E-2</v>
      </c>
      <c r="AR139" s="1">
        <v>13355.3613</v>
      </c>
      <c r="AS139" s="1">
        <v>36744.179700000001</v>
      </c>
      <c r="AT139" s="1">
        <v>40741.855499999998</v>
      </c>
      <c r="AU139" s="1">
        <f>MIN(AR139:AT139)</f>
        <v>13355.3613</v>
      </c>
      <c r="AV139" s="3">
        <f t="shared" si="73"/>
        <v>1</v>
      </c>
      <c r="AW139" s="3">
        <f t="shared" si="74"/>
        <v>2.7512681143264914</v>
      </c>
      <c r="AX139" s="3">
        <f t="shared" si="75"/>
        <v>3.0505992750641644</v>
      </c>
      <c r="AZ139" t="s">
        <v>1339</v>
      </c>
      <c r="BA139">
        <v>127</v>
      </c>
      <c r="BB139" t="s">
        <v>4260</v>
      </c>
      <c r="BC139" s="17">
        <f t="shared" si="76"/>
        <v>0</v>
      </c>
      <c r="BD139" s="17">
        <f t="shared" si="77"/>
        <v>5.2999999999999999E-2</v>
      </c>
      <c r="BE139" s="17">
        <f t="shared" si="78"/>
        <v>0.10199999999999999</v>
      </c>
      <c r="BF139" s="2">
        <f t="shared" si="79"/>
        <v>4732179</v>
      </c>
      <c r="BG139" s="2">
        <f t="shared" si="80"/>
        <v>5200297</v>
      </c>
      <c r="BH139" s="2">
        <f t="shared" si="81"/>
        <v>5587654</v>
      </c>
      <c r="BI139" s="2">
        <f t="shared" si="82"/>
        <v>3101627.5</v>
      </c>
      <c r="BJ139" s="2">
        <f t="shared" si="83"/>
        <v>2625513.25</v>
      </c>
      <c r="BK139" s="2">
        <f t="shared" si="84"/>
        <v>2326060</v>
      </c>
      <c r="BL139" s="2">
        <f t="shared" si="85"/>
        <v>2339346.25</v>
      </c>
      <c r="BM139" s="2">
        <f t="shared" si="86"/>
        <v>1570443.375</v>
      </c>
      <c r="BN139" s="2">
        <f t="shared" si="87"/>
        <v>1707084.125</v>
      </c>
      <c r="BO139" s="17">
        <f t="shared" si="88"/>
        <v>1</v>
      </c>
      <c r="BP139" s="17">
        <f t="shared" si="89"/>
        <v>1.0989222935142564</v>
      </c>
      <c r="BQ139" s="17">
        <f t="shared" si="90"/>
        <v>1.1807782419050505</v>
      </c>
      <c r="BR139" s="17">
        <f t="shared" si="91"/>
        <v>1.3334254060514346</v>
      </c>
      <c r="BS139" s="17">
        <f t="shared" si="92"/>
        <v>1.1287384031366345</v>
      </c>
      <c r="BT139" s="17">
        <f t="shared" si="93"/>
        <v>1</v>
      </c>
      <c r="BU139" s="17">
        <f t="shared" si="94"/>
        <v>1.4896087864358687</v>
      </c>
      <c r="BV139" s="17">
        <f t="shared" si="95"/>
        <v>1</v>
      </c>
      <c r="BW139" s="17">
        <f t="shared" si="96"/>
        <v>1.0870077534632536</v>
      </c>
      <c r="BX139" s="20">
        <f t="shared" si="97"/>
        <v>1.2743447308291012</v>
      </c>
      <c r="BY139" s="20">
        <f t="shared" si="98"/>
        <v>1.0758868988836303</v>
      </c>
      <c r="BZ139" s="20">
        <f t="shared" si="99"/>
        <v>1.0892619984561014</v>
      </c>
    </row>
    <row r="140" spans="2:78" x14ac:dyDescent="0.25">
      <c r="B140">
        <v>12415</v>
      </c>
      <c r="C140">
        <v>2</v>
      </c>
      <c r="D140">
        <v>-0.46</v>
      </c>
      <c r="E140">
        <v>1.47</v>
      </c>
      <c r="F140" s="4">
        <v>170</v>
      </c>
      <c r="G140" s="5" t="str">
        <f>F140&amp;"_"&amp;COUNTIF($F$2:$F140,F140)</f>
        <v>170_2</v>
      </c>
      <c r="H140" t="s">
        <v>284</v>
      </c>
      <c r="I140">
        <v>0.16400000000000001</v>
      </c>
      <c r="J140" s="2">
        <v>22267.726600000002</v>
      </c>
      <c r="K140" s="2">
        <v>45908.871099999997</v>
      </c>
      <c r="L140" s="2">
        <v>41594.265599999999</v>
      </c>
      <c r="M140" s="1">
        <f>MIN(J140:L140)</f>
        <v>22267.726600000002</v>
      </c>
      <c r="N140" s="3">
        <f t="shared" si="67"/>
        <v>1</v>
      </c>
      <c r="O140" s="3">
        <f t="shared" si="68"/>
        <v>2.0616775086505683</v>
      </c>
      <c r="P140" s="3">
        <f t="shared" si="69"/>
        <v>1.8679170239138825</v>
      </c>
      <c r="Q140" s="3"/>
      <c r="S140">
        <v>12534</v>
      </c>
      <c r="T140">
        <v>2</v>
      </c>
      <c r="U140">
        <v>0.02</v>
      </c>
      <c r="V140">
        <v>1.19</v>
      </c>
      <c r="W140" s="4">
        <v>169</v>
      </c>
      <c r="X140" s="5" t="str">
        <f>W140&amp;"_"&amp;COUNTIF($W$2:$W140,W140)</f>
        <v>169_1</v>
      </c>
      <c r="Y140" t="s">
        <v>412</v>
      </c>
      <c r="Z140">
        <v>0.129</v>
      </c>
      <c r="AA140" s="1">
        <v>11779.9102</v>
      </c>
      <c r="AB140" s="1">
        <v>25007.1973</v>
      </c>
      <c r="AC140" s="1">
        <v>27753.781200000001</v>
      </c>
      <c r="AD140" s="1">
        <f>MIN(AA140:AC140)</f>
        <v>11779.9102</v>
      </c>
      <c r="AE140" s="3">
        <f t="shared" si="70"/>
        <v>1</v>
      </c>
      <c r="AF140" s="3">
        <f t="shared" si="71"/>
        <v>2.1228682456339945</v>
      </c>
      <c r="AG140" s="3">
        <f t="shared" si="72"/>
        <v>2.3560265510343195</v>
      </c>
      <c r="AH140" s="3"/>
      <c r="AJ140">
        <v>14574</v>
      </c>
      <c r="AK140">
        <v>2</v>
      </c>
      <c r="AL140">
        <v>-0.68</v>
      </c>
      <c r="AM140">
        <v>1.4630000000000001</v>
      </c>
      <c r="AN140" s="4">
        <v>162</v>
      </c>
      <c r="AO140" s="5" t="str">
        <f>AN140&amp;"_"&amp;COUNTIF($AN$2:$AN140,AN140)</f>
        <v>162_1</v>
      </c>
      <c r="AP140" t="s">
        <v>1197</v>
      </c>
      <c r="AQ140">
        <v>3.2000000000000001E-2</v>
      </c>
      <c r="AR140" s="1">
        <v>12107.5908</v>
      </c>
      <c r="AS140" s="1">
        <v>20380.8262</v>
      </c>
      <c r="AT140" s="1">
        <v>26928.464800000002</v>
      </c>
      <c r="AU140" s="1">
        <f>MIN(AR140:AT140)</f>
        <v>12107.5908</v>
      </c>
      <c r="AV140" s="3">
        <f t="shared" si="73"/>
        <v>1</v>
      </c>
      <c r="AW140" s="3">
        <f t="shared" si="74"/>
        <v>1.6833097960330803</v>
      </c>
      <c r="AX140" s="3">
        <f t="shared" si="75"/>
        <v>2.2240976958025374</v>
      </c>
      <c r="AZ140" t="s">
        <v>1340</v>
      </c>
      <c r="BA140">
        <v>127</v>
      </c>
      <c r="BB140" t="s">
        <v>4260</v>
      </c>
      <c r="BC140" s="17">
        <f t="shared" si="76"/>
        <v>4.8000000000000001E-2</v>
      </c>
      <c r="BD140" s="17" t="str">
        <f t="shared" si="77"/>
        <v>N/D</v>
      </c>
      <c r="BE140" s="17">
        <f t="shared" si="78"/>
        <v>5.8000000000000003E-2</v>
      </c>
      <c r="BF140" s="2">
        <f t="shared" si="79"/>
        <v>298099.375</v>
      </c>
      <c r="BG140" s="2">
        <f t="shared" si="80"/>
        <v>394575.84379999997</v>
      </c>
      <c r="BH140" s="2">
        <f t="shared" si="81"/>
        <v>405568.375</v>
      </c>
      <c r="BI140" s="2" t="str">
        <f t="shared" si="82"/>
        <v>N/D</v>
      </c>
      <c r="BJ140" s="2" t="str">
        <f t="shared" si="83"/>
        <v>N/D</v>
      </c>
      <c r="BK140" s="2" t="str">
        <f t="shared" si="84"/>
        <v>N/D</v>
      </c>
      <c r="BL140" s="2">
        <f t="shared" si="85"/>
        <v>6128309</v>
      </c>
      <c r="BM140" s="2">
        <f t="shared" si="86"/>
        <v>4927284.5</v>
      </c>
      <c r="BN140" s="2">
        <f t="shared" si="87"/>
        <v>4845747</v>
      </c>
      <c r="BO140" s="17">
        <f t="shared" si="88"/>
        <v>1</v>
      </c>
      <c r="BP140" s="17">
        <f t="shared" si="89"/>
        <v>1.3236386148075621</v>
      </c>
      <c r="BQ140" s="17">
        <f t="shared" si="90"/>
        <v>1.3605140064449983</v>
      </c>
      <c r="BR140" s="17" t="str">
        <f t="shared" si="91"/>
        <v>N/D</v>
      </c>
      <c r="BS140" s="17" t="str">
        <f t="shared" si="92"/>
        <v>N/D</v>
      </c>
      <c r="BT140" s="17" t="str">
        <f t="shared" si="93"/>
        <v>N/D</v>
      </c>
      <c r="BU140" s="17">
        <f t="shared" si="94"/>
        <v>1.2646778711311177</v>
      </c>
      <c r="BV140" s="17">
        <f t="shared" si="95"/>
        <v>1.0168266110467592</v>
      </c>
      <c r="BW140" s="17">
        <f t="shared" si="96"/>
        <v>1</v>
      </c>
      <c r="BX140" s="20">
        <f t="shared" si="97"/>
        <v>1.1323389355655589</v>
      </c>
      <c r="BY140" s="20">
        <f t="shared" si="98"/>
        <v>1.1702326129271605</v>
      </c>
      <c r="BZ140" s="20">
        <f t="shared" si="99"/>
        <v>1.1802570032224993</v>
      </c>
    </row>
    <row r="141" spans="2:78" x14ac:dyDescent="0.25">
      <c r="B141">
        <v>12332</v>
      </c>
      <c r="C141">
        <v>2</v>
      </c>
      <c r="D141">
        <v>-0.3</v>
      </c>
      <c r="E141">
        <v>1.353</v>
      </c>
      <c r="F141" s="4">
        <v>170</v>
      </c>
      <c r="G141" s="5" t="str">
        <f>F141&amp;"_"&amp;COUNTIF($F$2:$F141,F141)</f>
        <v>170_3</v>
      </c>
      <c r="H141" t="s">
        <v>284</v>
      </c>
      <c r="I141">
        <v>0.108</v>
      </c>
      <c r="J141" s="2">
        <v>13658.468800000001</v>
      </c>
      <c r="K141" s="2">
        <v>22137.410199999998</v>
      </c>
      <c r="L141" s="2">
        <v>28591.234400000001</v>
      </c>
      <c r="M141" s="1">
        <f>MIN(J141:L141)</f>
        <v>13658.468800000001</v>
      </c>
      <c r="N141" s="3">
        <f t="shared" si="67"/>
        <v>1</v>
      </c>
      <c r="O141" s="3">
        <f t="shared" si="68"/>
        <v>1.6207827190702371</v>
      </c>
      <c r="P141" s="3">
        <f t="shared" si="69"/>
        <v>2.093297193020641</v>
      </c>
      <c r="Q141" s="3"/>
      <c r="S141">
        <v>12196</v>
      </c>
      <c r="T141">
        <v>2</v>
      </c>
      <c r="U141">
        <v>-0.37</v>
      </c>
      <c r="V141">
        <v>1.498</v>
      </c>
      <c r="W141" s="4">
        <v>170</v>
      </c>
      <c r="X141" s="5" t="str">
        <f>W141&amp;"_"&amp;COUNTIF($W$2:$W141,W141)</f>
        <v>170_1</v>
      </c>
      <c r="Y141" t="s">
        <v>284</v>
      </c>
      <c r="Z141">
        <v>0.17199999999999999</v>
      </c>
      <c r="AA141" s="1">
        <v>33179.152300000002</v>
      </c>
      <c r="AB141" s="1">
        <v>40059.183599999997</v>
      </c>
      <c r="AC141" s="1">
        <v>45136.476600000002</v>
      </c>
      <c r="AD141" s="1">
        <f>MIN(AA141:AC141)</f>
        <v>33179.152300000002</v>
      </c>
      <c r="AE141" s="3">
        <f t="shared" si="70"/>
        <v>1</v>
      </c>
      <c r="AF141" s="3">
        <f t="shared" si="71"/>
        <v>1.2073600686898802</v>
      </c>
      <c r="AG141" s="3">
        <f t="shared" si="72"/>
        <v>1.3603866726878371</v>
      </c>
      <c r="AH141" s="3"/>
      <c r="AJ141">
        <v>9541</v>
      </c>
      <c r="AK141">
        <v>2</v>
      </c>
      <c r="AL141">
        <v>-0.36</v>
      </c>
      <c r="AM141">
        <v>1.625</v>
      </c>
      <c r="AN141" s="4">
        <v>163</v>
      </c>
      <c r="AO141" s="5" t="str">
        <f>AN141&amp;"_"&amp;COUNTIF($AN$2:$AN141,AN141)</f>
        <v>163_1</v>
      </c>
      <c r="AP141" t="s">
        <v>394</v>
      </c>
      <c r="AQ141">
        <v>6.4000000000000001E-2</v>
      </c>
      <c r="AR141" s="1">
        <v>23016088</v>
      </c>
      <c r="AS141" s="1">
        <v>24257738</v>
      </c>
      <c r="AT141" s="1">
        <v>24915948</v>
      </c>
      <c r="AU141" s="1">
        <f>MIN(AR141:AT141)</f>
        <v>23016088</v>
      </c>
      <c r="AV141" s="3">
        <f t="shared" si="73"/>
        <v>1</v>
      </c>
      <c r="AW141" s="3">
        <f t="shared" si="74"/>
        <v>1.0539470478215065</v>
      </c>
      <c r="AX141" s="3">
        <f t="shared" si="75"/>
        <v>1.0825448703532938</v>
      </c>
      <c r="AZ141" t="s">
        <v>1341</v>
      </c>
      <c r="BA141">
        <v>127</v>
      </c>
      <c r="BB141" t="s">
        <v>4260</v>
      </c>
      <c r="BC141" s="17">
        <f t="shared" si="76"/>
        <v>5.2999999999999999E-2</v>
      </c>
      <c r="BD141" s="17" t="str">
        <f t="shared" si="77"/>
        <v>N/D</v>
      </c>
      <c r="BE141" s="17" t="str">
        <f t="shared" si="78"/>
        <v>N/D</v>
      </c>
      <c r="BF141" s="2">
        <f t="shared" si="79"/>
        <v>3611805.5</v>
      </c>
      <c r="BG141" s="2">
        <f t="shared" si="80"/>
        <v>4866614.5</v>
      </c>
      <c r="BH141" s="2">
        <f t="shared" si="81"/>
        <v>5229109.5</v>
      </c>
      <c r="BI141" s="2" t="str">
        <f t="shared" si="82"/>
        <v>N/D</v>
      </c>
      <c r="BJ141" s="2" t="str">
        <f t="shared" si="83"/>
        <v>N/D</v>
      </c>
      <c r="BK141" s="2" t="str">
        <f t="shared" si="84"/>
        <v>N/D</v>
      </c>
      <c r="BL141" s="2" t="str">
        <f t="shared" si="85"/>
        <v>N/D</v>
      </c>
      <c r="BM141" s="2" t="str">
        <f t="shared" si="86"/>
        <v>N/D</v>
      </c>
      <c r="BN141" s="2" t="str">
        <f t="shared" si="87"/>
        <v>N/D</v>
      </c>
      <c r="BO141" s="17">
        <f t="shared" si="88"/>
        <v>1</v>
      </c>
      <c r="BP141" s="17">
        <f t="shared" si="89"/>
        <v>1.3474187632750434</v>
      </c>
      <c r="BQ141" s="17">
        <f t="shared" si="90"/>
        <v>1.4477826948322661</v>
      </c>
      <c r="BR141" s="17" t="str">
        <f t="shared" si="91"/>
        <v>N/D</v>
      </c>
      <c r="BS141" s="17" t="str">
        <f t="shared" si="92"/>
        <v>N/D</v>
      </c>
      <c r="BT141" s="17" t="str">
        <f t="shared" si="93"/>
        <v>N/D</v>
      </c>
      <c r="BU141" s="17" t="str">
        <f t="shared" si="94"/>
        <v>N/D</v>
      </c>
      <c r="BV141" s="17" t="str">
        <f t="shared" si="95"/>
        <v>N/D</v>
      </c>
      <c r="BW141" s="17" t="str">
        <f t="shared" si="96"/>
        <v>N/D</v>
      </c>
      <c r="BX141" s="20">
        <f t="shared" si="97"/>
        <v>1</v>
      </c>
      <c r="BY141" s="20">
        <f t="shared" si="98"/>
        <v>1.3474187632750434</v>
      </c>
      <c r="BZ141" s="20">
        <f t="shared" si="99"/>
        <v>1.4477826948322661</v>
      </c>
    </row>
    <row r="142" spans="2:78" x14ac:dyDescent="0.25">
      <c r="B142">
        <v>6899</v>
      </c>
      <c r="C142">
        <v>2</v>
      </c>
      <c r="D142">
        <v>-0.23</v>
      </c>
      <c r="E142">
        <v>1.4990000000000001</v>
      </c>
      <c r="F142" s="4">
        <v>172</v>
      </c>
      <c r="G142" s="5" t="str">
        <f>F142&amp;"_"&amp;COUNTIF($F$2:$F142,F142)</f>
        <v>172_1</v>
      </c>
      <c r="H142" t="s">
        <v>587</v>
      </c>
      <c r="I142">
        <v>2.8000000000000001E-2</v>
      </c>
      <c r="J142" s="2">
        <v>56891.375</v>
      </c>
      <c r="K142" s="2">
        <v>46984.636700000003</v>
      </c>
      <c r="L142" s="2">
        <v>47999.859400000001</v>
      </c>
      <c r="M142" s="1">
        <f>MIN(J142:L142)</f>
        <v>46984.636700000003</v>
      </c>
      <c r="N142" s="3">
        <f t="shared" si="67"/>
        <v>1.210850588528654</v>
      </c>
      <c r="O142" s="3">
        <f t="shared" si="68"/>
        <v>1</v>
      </c>
      <c r="P142" s="3">
        <f t="shared" si="69"/>
        <v>1.0216075460257841</v>
      </c>
      <c r="Q142" s="3"/>
      <c r="S142">
        <v>12242</v>
      </c>
      <c r="T142">
        <v>2</v>
      </c>
      <c r="U142">
        <v>-0.47</v>
      </c>
      <c r="V142">
        <v>1.419</v>
      </c>
      <c r="W142" s="4">
        <v>170</v>
      </c>
      <c r="X142" s="5" t="str">
        <f>W142&amp;"_"&amp;COUNTIF($W$2:$W142,W142)</f>
        <v>170_2</v>
      </c>
      <c r="Y142" t="s">
        <v>284</v>
      </c>
      <c r="Z142">
        <v>0.14099999999999999</v>
      </c>
      <c r="AA142" s="1">
        <v>17529.738300000001</v>
      </c>
      <c r="AB142" s="1">
        <v>19990.581999999999</v>
      </c>
      <c r="AC142" s="1">
        <v>18954.335899999998</v>
      </c>
      <c r="AD142" s="1">
        <f>MIN(AA142:AC142)</f>
        <v>17529.738300000001</v>
      </c>
      <c r="AE142" s="3">
        <f t="shared" si="70"/>
        <v>1</v>
      </c>
      <c r="AF142" s="3">
        <f t="shared" si="71"/>
        <v>1.1403810860085686</v>
      </c>
      <c r="AG142" s="3">
        <f t="shared" si="72"/>
        <v>1.0812674767654686</v>
      </c>
      <c r="AH142" s="3"/>
      <c r="AJ142">
        <v>8151</v>
      </c>
      <c r="AK142">
        <v>2</v>
      </c>
      <c r="AL142">
        <v>-0.22</v>
      </c>
      <c r="AM142">
        <v>1.2250000000000001</v>
      </c>
      <c r="AN142" s="4">
        <v>165</v>
      </c>
      <c r="AO142" s="5" t="str">
        <f>AN142&amp;"_"&amp;COUNTIF($AN$2:$AN142,AN142)</f>
        <v>165_1</v>
      </c>
      <c r="AP142" t="s">
        <v>796</v>
      </c>
      <c r="AQ142">
        <v>5.5E-2</v>
      </c>
      <c r="AR142" s="1">
        <v>871389.75</v>
      </c>
      <c r="AS142" s="1">
        <v>1402763.375</v>
      </c>
      <c r="AT142" s="1">
        <v>1414516.875</v>
      </c>
      <c r="AU142" s="1">
        <f>MIN(AR142:AT142)</f>
        <v>871389.75</v>
      </c>
      <c r="AV142" s="3">
        <f t="shared" si="73"/>
        <v>1</v>
      </c>
      <c r="AW142" s="3">
        <f t="shared" si="74"/>
        <v>1.6098001783931932</v>
      </c>
      <c r="AX142" s="3">
        <f t="shared" si="75"/>
        <v>1.6232884022333289</v>
      </c>
      <c r="AZ142" t="s">
        <v>1342</v>
      </c>
      <c r="BA142">
        <v>127</v>
      </c>
      <c r="BB142" t="s">
        <v>4260</v>
      </c>
      <c r="BC142" s="17">
        <f t="shared" si="76"/>
        <v>2E-3</v>
      </c>
      <c r="BD142" s="17" t="str">
        <f t="shared" si="77"/>
        <v>N/D</v>
      </c>
      <c r="BE142" s="17" t="str">
        <f t="shared" si="78"/>
        <v>N/D</v>
      </c>
      <c r="BF142" s="2">
        <f t="shared" si="79"/>
        <v>749824.1875</v>
      </c>
      <c r="BG142" s="2">
        <f t="shared" si="80"/>
        <v>782740.3125</v>
      </c>
      <c r="BH142" s="2">
        <f t="shared" si="81"/>
        <v>821118.5625</v>
      </c>
      <c r="BI142" s="2" t="str">
        <f t="shared" si="82"/>
        <v>N/D</v>
      </c>
      <c r="BJ142" s="2" t="str">
        <f t="shared" si="83"/>
        <v>N/D</v>
      </c>
      <c r="BK142" s="2" t="str">
        <f t="shared" si="84"/>
        <v>N/D</v>
      </c>
      <c r="BL142" s="2" t="str">
        <f t="shared" si="85"/>
        <v>N/D</v>
      </c>
      <c r="BM142" s="2" t="str">
        <f t="shared" si="86"/>
        <v>N/D</v>
      </c>
      <c r="BN142" s="2" t="str">
        <f t="shared" si="87"/>
        <v>N/D</v>
      </c>
      <c r="BO142" s="17">
        <f t="shared" si="88"/>
        <v>1</v>
      </c>
      <c r="BP142" s="17">
        <f t="shared" si="89"/>
        <v>1.0438984571966745</v>
      </c>
      <c r="BQ142" s="17">
        <f t="shared" si="90"/>
        <v>1.0950814553444903</v>
      </c>
      <c r="BR142" s="17" t="str">
        <f t="shared" si="91"/>
        <v>N/D</v>
      </c>
      <c r="BS142" s="17" t="str">
        <f t="shared" si="92"/>
        <v>N/D</v>
      </c>
      <c r="BT142" s="17" t="str">
        <f t="shared" si="93"/>
        <v>N/D</v>
      </c>
      <c r="BU142" s="17" t="str">
        <f t="shared" si="94"/>
        <v>N/D</v>
      </c>
      <c r="BV142" s="17" t="str">
        <f t="shared" si="95"/>
        <v>N/D</v>
      </c>
      <c r="BW142" s="17" t="str">
        <f t="shared" si="96"/>
        <v>N/D</v>
      </c>
      <c r="BX142" s="20">
        <f t="shared" si="97"/>
        <v>1</v>
      </c>
      <c r="BY142" s="20">
        <f t="shared" si="98"/>
        <v>1.0438984571966745</v>
      </c>
      <c r="BZ142" s="20">
        <f t="shared" si="99"/>
        <v>1.0950814553444903</v>
      </c>
    </row>
    <row r="143" spans="2:78" x14ac:dyDescent="0.25">
      <c r="B143">
        <v>6945</v>
      </c>
      <c r="C143">
        <v>2</v>
      </c>
      <c r="D143">
        <v>-0.12</v>
      </c>
      <c r="E143">
        <v>1.446</v>
      </c>
      <c r="F143" s="4">
        <v>172</v>
      </c>
      <c r="G143" s="5" t="str">
        <f>F143&amp;"_"&amp;COUNTIF($F$2:$F143,F143)</f>
        <v>172_2</v>
      </c>
      <c r="H143" t="s">
        <v>587</v>
      </c>
      <c r="I143">
        <v>0.15</v>
      </c>
      <c r="J143" s="2">
        <v>45664.382799999999</v>
      </c>
      <c r="K143" s="2">
        <v>42607.511700000003</v>
      </c>
      <c r="L143" s="2">
        <v>35881.886700000003</v>
      </c>
      <c r="M143" s="1">
        <f>MIN(J143:L143)</f>
        <v>35881.886700000003</v>
      </c>
      <c r="N143" s="3">
        <f t="shared" si="67"/>
        <v>1.2726304829450341</v>
      </c>
      <c r="O143" s="3">
        <f t="shared" si="68"/>
        <v>1.1874378863138209</v>
      </c>
      <c r="P143" s="3">
        <f t="shared" si="69"/>
        <v>1</v>
      </c>
      <c r="Q143" s="3"/>
      <c r="S143">
        <v>12151</v>
      </c>
      <c r="T143">
        <v>2</v>
      </c>
      <c r="U143">
        <v>-0.22</v>
      </c>
      <c r="V143">
        <v>1.18</v>
      </c>
      <c r="W143" s="4">
        <v>170</v>
      </c>
      <c r="X143" s="5" t="str">
        <f>W143&amp;"_"&amp;COUNTIF($W$2:$W143,W143)</f>
        <v>170_3</v>
      </c>
      <c r="Y143" t="s">
        <v>284</v>
      </c>
      <c r="Z143">
        <v>0.158</v>
      </c>
      <c r="AA143" s="1">
        <v>30897.220700000002</v>
      </c>
      <c r="AB143" s="1">
        <v>25022.789100000002</v>
      </c>
      <c r="AC143" s="1">
        <v>25917.4473</v>
      </c>
      <c r="AD143" s="1">
        <f>MIN(AA143:AC143)</f>
        <v>25022.789100000002</v>
      </c>
      <c r="AE143" s="3">
        <f t="shared" si="70"/>
        <v>1.2347632622615998</v>
      </c>
      <c r="AF143" s="3">
        <f t="shared" si="71"/>
        <v>1</v>
      </c>
      <c r="AG143" s="3">
        <f t="shared" si="72"/>
        <v>1.0357537361812317</v>
      </c>
      <c r="AH143" s="3"/>
      <c r="AJ143">
        <v>8726</v>
      </c>
      <c r="AK143">
        <v>2</v>
      </c>
      <c r="AL143">
        <v>0.83</v>
      </c>
      <c r="AM143">
        <v>1.109</v>
      </c>
      <c r="AN143" s="4">
        <v>165</v>
      </c>
      <c r="AO143" s="5" t="str">
        <f>AN143&amp;"_"&amp;COUNTIF($AN$2:$AN143,AN143)</f>
        <v>165_2</v>
      </c>
      <c r="AP143" t="s">
        <v>796</v>
      </c>
      <c r="AQ143">
        <v>0.13400000000000001</v>
      </c>
      <c r="AR143" s="1">
        <v>379956.78120000003</v>
      </c>
      <c r="AS143" s="1">
        <v>407242.90620000003</v>
      </c>
      <c r="AT143" s="1">
        <v>446275</v>
      </c>
      <c r="AU143" s="1">
        <f>MIN(AR143:AT143)</f>
        <v>379956.78120000003</v>
      </c>
      <c r="AV143" s="3">
        <f t="shared" si="73"/>
        <v>1</v>
      </c>
      <c r="AW143" s="3">
        <f t="shared" si="74"/>
        <v>1.0718137597487365</v>
      </c>
      <c r="AX143" s="3">
        <f t="shared" si="75"/>
        <v>1.1745414796665825</v>
      </c>
      <c r="AZ143" t="s">
        <v>1343</v>
      </c>
      <c r="BA143">
        <v>128</v>
      </c>
      <c r="BB143" t="s">
        <v>4261</v>
      </c>
      <c r="BC143" s="17">
        <f t="shared" si="76"/>
        <v>0.14099999999999999</v>
      </c>
      <c r="BD143" s="17">
        <f t="shared" si="77"/>
        <v>0.123</v>
      </c>
      <c r="BE143" s="17">
        <f t="shared" si="78"/>
        <v>0.13400000000000001</v>
      </c>
      <c r="BF143" s="2">
        <f t="shared" si="79"/>
        <v>27910.945299999999</v>
      </c>
      <c r="BG143" s="2">
        <f t="shared" si="80"/>
        <v>22831.464800000002</v>
      </c>
      <c r="BH143" s="2">
        <f t="shared" si="81"/>
        <v>22416.0566</v>
      </c>
      <c r="BI143" s="2">
        <f t="shared" si="82"/>
        <v>26444.583999999999</v>
      </c>
      <c r="BJ143" s="2">
        <f t="shared" si="83"/>
        <v>36560.718800000002</v>
      </c>
      <c r="BK143" s="2">
        <f t="shared" si="84"/>
        <v>30295.849600000001</v>
      </c>
      <c r="BL143" s="2">
        <f t="shared" si="85"/>
        <v>28617.283200000002</v>
      </c>
      <c r="BM143" s="2">
        <f t="shared" si="86"/>
        <v>30934.492200000001</v>
      </c>
      <c r="BN143" s="2">
        <f t="shared" si="87"/>
        <v>26452.2363</v>
      </c>
      <c r="BO143" s="17">
        <f t="shared" si="88"/>
        <v>1.2451318176989257</v>
      </c>
      <c r="BP143" s="17">
        <f t="shared" si="89"/>
        <v>1.0185317251563328</v>
      </c>
      <c r="BQ143" s="17">
        <f t="shared" si="90"/>
        <v>1</v>
      </c>
      <c r="BR143" s="17">
        <f t="shared" si="91"/>
        <v>1</v>
      </c>
      <c r="BS143" s="17">
        <f t="shared" si="92"/>
        <v>1.3825408938178041</v>
      </c>
      <c r="BT143" s="17">
        <f t="shared" si="93"/>
        <v>1.1456353255547527</v>
      </c>
      <c r="BU143" s="17">
        <f t="shared" si="94"/>
        <v>1.0818474050906615</v>
      </c>
      <c r="BV143" s="17">
        <f t="shared" si="95"/>
        <v>1.1694471442476868</v>
      </c>
      <c r="BW143" s="17">
        <f t="shared" si="96"/>
        <v>1</v>
      </c>
      <c r="BX143" s="20">
        <f t="shared" si="97"/>
        <v>1.1089930742631957</v>
      </c>
      <c r="BY143" s="20">
        <f t="shared" si="98"/>
        <v>1.1901732544072745</v>
      </c>
      <c r="BZ143" s="20">
        <f t="shared" si="99"/>
        <v>1.0485451085182509</v>
      </c>
    </row>
    <row r="144" spans="2:78" x14ac:dyDescent="0.25">
      <c r="B144">
        <v>11136</v>
      </c>
      <c r="C144">
        <v>2</v>
      </c>
      <c r="D144">
        <v>0.01</v>
      </c>
      <c r="E144">
        <v>1.631</v>
      </c>
      <c r="F144" s="4">
        <v>173</v>
      </c>
      <c r="G144" s="5" t="str">
        <f>F144&amp;"_"&amp;COUNTIF($F$2:$F144,F144)</f>
        <v>173_1</v>
      </c>
      <c r="H144" t="s">
        <v>442</v>
      </c>
      <c r="I144">
        <v>1.2999999999999999E-2</v>
      </c>
      <c r="J144" s="2">
        <v>55030.105499999998</v>
      </c>
      <c r="K144" s="2">
        <v>92422.773400000005</v>
      </c>
      <c r="L144" s="2">
        <v>88454.9375</v>
      </c>
      <c r="M144" s="1">
        <f>MIN(J144:L144)</f>
        <v>55030.105499999998</v>
      </c>
      <c r="N144" s="3">
        <f t="shared" si="67"/>
        <v>1</v>
      </c>
      <c r="O144" s="3">
        <f t="shared" si="68"/>
        <v>1.6794947521952326</v>
      </c>
      <c r="P144" s="3">
        <f t="shared" si="69"/>
        <v>1.6073917485039166</v>
      </c>
      <c r="Q144" s="3"/>
      <c r="S144">
        <v>6745</v>
      </c>
      <c r="T144">
        <v>2</v>
      </c>
      <c r="U144">
        <v>-0.14000000000000001</v>
      </c>
      <c r="V144">
        <v>1.5389999999999999</v>
      </c>
      <c r="W144" s="4">
        <v>172</v>
      </c>
      <c r="X144" s="5" t="str">
        <f>W144&amp;"_"&amp;COUNTIF($W$2:$W144,W144)</f>
        <v>172_1</v>
      </c>
      <c r="Y144" t="s">
        <v>587</v>
      </c>
      <c r="Z144">
        <v>5.1999999999999998E-2</v>
      </c>
      <c r="AA144" s="1">
        <v>125009.3125</v>
      </c>
      <c r="AB144" s="1">
        <v>75090.210900000005</v>
      </c>
      <c r="AC144" s="1">
        <v>67871.109400000001</v>
      </c>
      <c r="AD144" s="1">
        <f>MIN(AA144:AC144)</f>
        <v>67871.109400000001</v>
      </c>
      <c r="AE144" s="3">
        <f t="shared" si="70"/>
        <v>1.8418634026335805</v>
      </c>
      <c r="AF144" s="3">
        <f t="shared" si="71"/>
        <v>1.1063648666394128</v>
      </c>
      <c r="AG144" s="3">
        <f t="shared" si="72"/>
        <v>1</v>
      </c>
      <c r="AH144" s="3"/>
      <c r="AJ144">
        <v>8188</v>
      </c>
      <c r="AK144">
        <v>2</v>
      </c>
      <c r="AL144">
        <v>-0.22</v>
      </c>
      <c r="AM144">
        <v>1.0369999999999999</v>
      </c>
      <c r="AN144" s="4">
        <v>165</v>
      </c>
      <c r="AO144" s="5" t="str">
        <f>AN144&amp;"_"&amp;COUNTIF($AN$2:$AN144,AN144)</f>
        <v>165_3</v>
      </c>
      <c r="AP144" t="s">
        <v>796</v>
      </c>
      <c r="AQ144">
        <v>5.0000000000000001E-3</v>
      </c>
      <c r="AR144" s="1">
        <v>756666</v>
      </c>
      <c r="AS144" s="1">
        <v>1135329.5</v>
      </c>
      <c r="AT144" s="1">
        <v>1125560.875</v>
      </c>
      <c r="AU144" s="1">
        <f>MIN(AR144:AT144)</f>
        <v>756666</v>
      </c>
      <c r="AV144" s="3">
        <f t="shared" si="73"/>
        <v>1</v>
      </c>
      <c r="AW144" s="3">
        <f t="shared" si="74"/>
        <v>1.5004367845258013</v>
      </c>
      <c r="AX144" s="3">
        <f t="shared" si="75"/>
        <v>1.487526696058763</v>
      </c>
      <c r="AZ144" t="s">
        <v>1344</v>
      </c>
      <c r="BA144">
        <v>128</v>
      </c>
      <c r="BB144" t="s">
        <v>4261</v>
      </c>
      <c r="BC144" s="17">
        <f t="shared" si="76"/>
        <v>0.124</v>
      </c>
      <c r="BD144" s="17">
        <f t="shared" si="77"/>
        <v>0.158</v>
      </c>
      <c r="BE144" s="17" t="str">
        <f t="shared" si="78"/>
        <v>N/D</v>
      </c>
      <c r="BF144" s="2">
        <f t="shared" si="79"/>
        <v>19866.078099999999</v>
      </c>
      <c r="BG144" s="2">
        <f t="shared" si="80"/>
        <v>17496.2402</v>
      </c>
      <c r="BH144" s="2">
        <f t="shared" si="81"/>
        <v>22209.6855</v>
      </c>
      <c r="BI144" s="2">
        <f t="shared" si="82"/>
        <v>31905.0645</v>
      </c>
      <c r="BJ144" s="2">
        <f t="shared" si="83"/>
        <v>27465.3887</v>
      </c>
      <c r="BK144" s="2">
        <f t="shared" si="84"/>
        <v>23401.4863</v>
      </c>
      <c r="BL144" s="2" t="str">
        <f t="shared" si="85"/>
        <v>N/D</v>
      </c>
      <c r="BM144" s="2" t="str">
        <f t="shared" si="86"/>
        <v>N/D</v>
      </c>
      <c r="BN144" s="2" t="str">
        <f t="shared" si="87"/>
        <v>N/D</v>
      </c>
      <c r="BO144" s="17">
        <f t="shared" si="88"/>
        <v>1.1354484090816266</v>
      </c>
      <c r="BP144" s="17">
        <f t="shared" si="89"/>
        <v>1</v>
      </c>
      <c r="BQ144" s="17">
        <f t="shared" si="90"/>
        <v>1.269397610350594</v>
      </c>
      <c r="BR144" s="17">
        <f t="shared" si="91"/>
        <v>1.3633776970824285</v>
      </c>
      <c r="BS144" s="17">
        <f t="shared" si="92"/>
        <v>1.1736600123557108</v>
      </c>
      <c r="BT144" s="17">
        <f t="shared" si="93"/>
        <v>1</v>
      </c>
      <c r="BU144" s="17" t="str">
        <f t="shared" si="94"/>
        <v>N/D</v>
      </c>
      <c r="BV144" s="17" t="str">
        <f t="shared" si="95"/>
        <v>N/D</v>
      </c>
      <c r="BW144" s="17" t="str">
        <f t="shared" si="96"/>
        <v>N/D</v>
      </c>
      <c r="BX144" s="20">
        <f t="shared" si="97"/>
        <v>1.2494130530820275</v>
      </c>
      <c r="BY144" s="20">
        <f t="shared" si="98"/>
        <v>1.0868300061778555</v>
      </c>
      <c r="BZ144" s="20">
        <f t="shared" si="99"/>
        <v>1.1346988051752969</v>
      </c>
    </row>
    <row r="145" spans="2:78" x14ac:dyDescent="0.25">
      <c r="B145">
        <v>11085</v>
      </c>
      <c r="C145">
        <v>2</v>
      </c>
      <c r="D145">
        <v>-0.02</v>
      </c>
      <c r="E145">
        <v>1.583</v>
      </c>
      <c r="F145" s="4">
        <v>173</v>
      </c>
      <c r="G145" s="5" t="str">
        <f>F145&amp;"_"&amp;COUNTIF($F$2:$F145,F145)</f>
        <v>173_2</v>
      </c>
      <c r="H145" t="s">
        <v>442</v>
      </c>
      <c r="I145">
        <v>0.156</v>
      </c>
      <c r="J145" s="2">
        <v>36526.8125</v>
      </c>
      <c r="K145" s="2">
        <v>59489.867200000001</v>
      </c>
      <c r="L145" s="2">
        <v>64874.414100000002</v>
      </c>
      <c r="M145" s="1">
        <f>MIN(J145:L145)</f>
        <v>36526.8125</v>
      </c>
      <c r="N145" s="3">
        <f t="shared" si="67"/>
        <v>1</v>
      </c>
      <c r="O145" s="3">
        <f t="shared" si="68"/>
        <v>1.6286629773676529</v>
      </c>
      <c r="P145" s="3">
        <f t="shared" si="69"/>
        <v>1.7760765218700647</v>
      </c>
      <c r="Q145" s="3"/>
      <c r="S145">
        <v>6787</v>
      </c>
      <c r="T145">
        <v>2</v>
      </c>
      <c r="U145">
        <v>0.01</v>
      </c>
      <c r="V145">
        <v>1.306</v>
      </c>
      <c r="W145" s="4">
        <v>172</v>
      </c>
      <c r="X145" s="5" t="str">
        <f>W145&amp;"_"&amp;COUNTIF($W$2:$W145,W145)</f>
        <v>172_2</v>
      </c>
      <c r="Y145" t="s">
        <v>587</v>
      </c>
      <c r="Z145">
        <v>7.2999999999999995E-2</v>
      </c>
      <c r="AA145" s="1">
        <v>89012.460900000005</v>
      </c>
      <c r="AB145" s="1">
        <v>41821.589800000002</v>
      </c>
      <c r="AC145" s="1">
        <v>40158.093800000002</v>
      </c>
      <c r="AD145" s="1">
        <f>MIN(AA145:AC145)</f>
        <v>40158.093800000002</v>
      </c>
      <c r="AE145" s="3">
        <f t="shared" si="70"/>
        <v>2.2165509484416814</v>
      </c>
      <c r="AF145" s="3">
        <f t="shared" si="71"/>
        <v>1.041423679328126</v>
      </c>
      <c r="AG145" s="3">
        <f t="shared" si="72"/>
        <v>1</v>
      </c>
      <c r="AH145" s="3"/>
      <c r="AJ145">
        <v>8645</v>
      </c>
      <c r="AK145">
        <v>2</v>
      </c>
      <c r="AL145">
        <v>0.4</v>
      </c>
      <c r="AM145">
        <v>1.0209999999999999</v>
      </c>
      <c r="AN145" s="4">
        <v>165</v>
      </c>
      <c r="AO145" s="5" t="str">
        <f>AN145&amp;"_"&amp;COUNTIF($AN$2:$AN145,AN145)</f>
        <v>165_4</v>
      </c>
      <c r="AP145" t="s">
        <v>796</v>
      </c>
      <c r="AQ145">
        <v>9.2999999999999999E-2</v>
      </c>
      <c r="AR145" s="1">
        <v>152259.57810000001</v>
      </c>
      <c r="AS145" s="1">
        <v>161595.54689999999</v>
      </c>
      <c r="AT145" s="1">
        <v>168263.07810000001</v>
      </c>
      <c r="AU145" s="1">
        <f>MIN(AR145:AT145)</f>
        <v>152259.57810000001</v>
      </c>
      <c r="AV145" s="3">
        <f t="shared" si="73"/>
        <v>1</v>
      </c>
      <c r="AW145" s="3">
        <f t="shared" si="74"/>
        <v>1.061316134699049</v>
      </c>
      <c r="AX145" s="3">
        <f t="shared" si="75"/>
        <v>1.1051066881946128</v>
      </c>
      <c r="AZ145" t="s">
        <v>3516</v>
      </c>
      <c r="BA145">
        <v>129</v>
      </c>
      <c r="BB145" t="s">
        <v>4262</v>
      </c>
      <c r="BC145" s="17" t="str">
        <f t="shared" si="76"/>
        <v>N/D</v>
      </c>
      <c r="BD145" s="17">
        <f t="shared" si="77"/>
        <v>9.4E-2</v>
      </c>
      <c r="BE145" s="17">
        <f t="shared" si="78"/>
        <v>5.8000000000000003E-2</v>
      </c>
      <c r="BF145" s="2" t="str">
        <f t="shared" si="79"/>
        <v>N/D</v>
      </c>
      <c r="BG145" s="2" t="str">
        <f t="shared" si="80"/>
        <v>N/D</v>
      </c>
      <c r="BH145" s="2" t="str">
        <f t="shared" si="81"/>
        <v>N/D</v>
      </c>
      <c r="BI145" s="2">
        <f t="shared" si="82"/>
        <v>0</v>
      </c>
      <c r="BJ145" s="2">
        <f t="shared" si="83"/>
        <v>23404.4512</v>
      </c>
      <c r="BK145" s="2">
        <f t="shared" si="84"/>
        <v>26016.412100000001</v>
      </c>
      <c r="BL145" s="2">
        <f t="shared" si="85"/>
        <v>0</v>
      </c>
      <c r="BM145" s="2">
        <f t="shared" si="86"/>
        <v>12125.364299999999</v>
      </c>
      <c r="BN145" s="2">
        <f t="shared" si="87"/>
        <v>17867.1816</v>
      </c>
      <c r="BO145" s="17" t="str">
        <f t="shared" si="88"/>
        <v>N/D</v>
      </c>
      <c r="BP145" s="17" t="str">
        <f t="shared" si="89"/>
        <v>N/D</v>
      </c>
      <c r="BQ145" s="17" t="str">
        <f t="shared" si="90"/>
        <v>N/D</v>
      </c>
      <c r="BR145" s="17" t="str">
        <f t="shared" si="91"/>
        <v>N/V</v>
      </c>
      <c r="BS145" s="17" t="str">
        <f t="shared" si="92"/>
        <v>N/V</v>
      </c>
      <c r="BT145" s="17" t="str">
        <f t="shared" si="93"/>
        <v>N/V</v>
      </c>
      <c r="BU145" s="17" t="str">
        <f t="shared" si="94"/>
        <v>N/V</v>
      </c>
      <c r="BV145" s="17" t="str">
        <f t="shared" si="95"/>
        <v>N/V</v>
      </c>
      <c r="BW145" s="17" t="str">
        <f t="shared" si="96"/>
        <v>N/V</v>
      </c>
      <c r="BX145" s="20" t="str">
        <f t="shared" si="97"/>
        <v>X</v>
      </c>
      <c r="BY145" s="20" t="str">
        <f t="shared" si="98"/>
        <v>X</v>
      </c>
      <c r="BZ145" s="20" t="str">
        <f t="shared" si="99"/>
        <v>X</v>
      </c>
    </row>
    <row r="146" spans="2:78" x14ac:dyDescent="0.25">
      <c r="B146">
        <v>11177</v>
      </c>
      <c r="C146">
        <v>2</v>
      </c>
      <c r="D146">
        <v>-7.0000000000000007E-2</v>
      </c>
      <c r="E146">
        <v>1.5229999999999999</v>
      </c>
      <c r="F146" s="4">
        <v>173</v>
      </c>
      <c r="G146" s="5" t="str">
        <f>F146&amp;"_"&amp;COUNTIF($F$2:$F146,F146)</f>
        <v>173_3</v>
      </c>
      <c r="H146" t="s">
        <v>442</v>
      </c>
      <c r="I146">
        <v>1E-3</v>
      </c>
      <c r="J146" s="2">
        <v>36083.910199999998</v>
      </c>
      <c r="K146" s="2">
        <v>46581.214800000002</v>
      </c>
      <c r="L146" s="2">
        <v>55349.261700000003</v>
      </c>
      <c r="M146" s="1">
        <f>MIN(J146:L146)</f>
        <v>36083.910199999998</v>
      </c>
      <c r="N146" s="3">
        <f t="shared" si="67"/>
        <v>1</v>
      </c>
      <c r="O146" s="3">
        <f t="shared" si="68"/>
        <v>1.2909137214292259</v>
      </c>
      <c r="P146" s="3">
        <f t="shared" si="69"/>
        <v>1.5339042080866281</v>
      </c>
      <c r="Q146" s="3"/>
      <c r="S146">
        <v>10918</v>
      </c>
      <c r="T146">
        <v>2</v>
      </c>
      <c r="U146">
        <v>-0.45</v>
      </c>
      <c r="V146">
        <v>1.6140000000000001</v>
      </c>
      <c r="W146" s="4">
        <v>173</v>
      </c>
      <c r="X146" s="5" t="str">
        <f>W146&amp;"_"&amp;COUNTIF($W$2:$W146,W146)</f>
        <v>173_1</v>
      </c>
      <c r="Y146" t="s">
        <v>442</v>
      </c>
      <c r="Z146">
        <v>1.4E-2</v>
      </c>
      <c r="AA146" s="1">
        <v>71652.289099999995</v>
      </c>
      <c r="AB146" s="1">
        <v>89374.968800000002</v>
      </c>
      <c r="AC146" s="1">
        <v>98053.140599999999</v>
      </c>
      <c r="AD146" s="1">
        <f>MIN(AA146:AC146)</f>
        <v>71652.289099999995</v>
      </c>
      <c r="AE146" s="3">
        <f t="shared" si="70"/>
        <v>1</v>
      </c>
      <c r="AF146" s="3">
        <f t="shared" si="71"/>
        <v>1.2473428263438413</v>
      </c>
      <c r="AG146" s="3">
        <f t="shared" si="72"/>
        <v>1.3684578934129266</v>
      </c>
      <c r="AH146" s="3"/>
      <c r="AJ146">
        <v>8680</v>
      </c>
      <c r="AK146">
        <v>2</v>
      </c>
      <c r="AL146">
        <v>0.81</v>
      </c>
      <c r="AM146">
        <v>1.0029999999999999</v>
      </c>
      <c r="AN146" s="4">
        <v>165</v>
      </c>
      <c r="AO146" s="5" t="str">
        <f>AN146&amp;"_"&amp;COUNTIF($AN$2:$AN146,AN146)</f>
        <v>165_5</v>
      </c>
      <c r="AP146" t="s">
        <v>796</v>
      </c>
      <c r="AQ146">
        <v>0.11</v>
      </c>
      <c r="AR146" s="1">
        <v>367373.34379999997</v>
      </c>
      <c r="AS146" s="1">
        <v>386529.65620000003</v>
      </c>
      <c r="AT146" s="1">
        <v>378584.84379999997</v>
      </c>
      <c r="AU146" s="1">
        <f>MIN(AR146:AT146)</f>
        <v>367373.34379999997</v>
      </c>
      <c r="AV146" s="3">
        <f t="shared" si="73"/>
        <v>1</v>
      </c>
      <c r="AW146" s="3">
        <f t="shared" si="74"/>
        <v>1.0521439911830643</v>
      </c>
      <c r="AX146" s="3">
        <f t="shared" si="75"/>
        <v>1.0305180008000352</v>
      </c>
      <c r="AZ146" t="s">
        <v>3958</v>
      </c>
      <c r="BA146">
        <v>129</v>
      </c>
      <c r="BB146" t="s">
        <v>4262</v>
      </c>
      <c r="BC146" s="17" t="str">
        <f t="shared" si="76"/>
        <v>N/D</v>
      </c>
      <c r="BD146" s="17" t="str">
        <f t="shared" si="77"/>
        <v>N/D</v>
      </c>
      <c r="BE146" s="17">
        <f t="shared" si="78"/>
        <v>0.11899999999999999</v>
      </c>
      <c r="BF146" s="2" t="str">
        <f t="shared" si="79"/>
        <v>N/D</v>
      </c>
      <c r="BG146" s="2" t="str">
        <f t="shared" si="80"/>
        <v>N/D</v>
      </c>
      <c r="BH146" s="2" t="str">
        <f t="shared" si="81"/>
        <v>N/D</v>
      </c>
      <c r="BI146" s="2" t="str">
        <f t="shared" si="82"/>
        <v>N/D</v>
      </c>
      <c r="BJ146" s="2" t="str">
        <f t="shared" si="83"/>
        <v>N/D</v>
      </c>
      <c r="BK146" s="2" t="str">
        <f t="shared" si="84"/>
        <v>N/D</v>
      </c>
      <c r="BL146" s="2">
        <f t="shared" si="85"/>
        <v>0</v>
      </c>
      <c r="BM146" s="2">
        <f t="shared" si="86"/>
        <v>16480.285199999998</v>
      </c>
      <c r="BN146" s="2">
        <f t="shared" si="87"/>
        <v>19795.4434</v>
      </c>
      <c r="BO146" s="17" t="str">
        <f t="shared" si="88"/>
        <v>N/D</v>
      </c>
      <c r="BP146" s="17" t="str">
        <f t="shared" si="89"/>
        <v>N/D</v>
      </c>
      <c r="BQ146" s="17" t="str">
        <f t="shared" si="90"/>
        <v>N/D</v>
      </c>
      <c r="BR146" s="17" t="str">
        <f t="shared" si="91"/>
        <v>N/D</v>
      </c>
      <c r="BS146" s="17" t="str">
        <f t="shared" si="92"/>
        <v>N/D</v>
      </c>
      <c r="BT146" s="17" t="str">
        <f t="shared" si="93"/>
        <v>N/D</v>
      </c>
      <c r="BU146" s="17" t="str">
        <f t="shared" si="94"/>
        <v>N/V</v>
      </c>
      <c r="BV146" s="17" t="str">
        <f t="shared" si="95"/>
        <v>N/V</v>
      </c>
      <c r="BW146" s="17" t="str">
        <f t="shared" si="96"/>
        <v>N/V</v>
      </c>
      <c r="BX146" s="20" t="str">
        <f t="shared" si="97"/>
        <v>X</v>
      </c>
      <c r="BY146" s="20" t="str">
        <f t="shared" si="98"/>
        <v>X</v>
      </c>
      <c r="BZ146" s="20" t="str">
        <f t="shared" si="99"/>
        <v>X</v>
      </c>
    </row>
    <row r="147" spans="2:78" x14ac:dyDescent="0.25">
      <c r="B147">
        <v>10672</v>
      </c>
      <c r="C147">
        <v>2</v>
      </c>
      <c r="D147">
        <v>-0.33</v>
      </c>
      <c r="E147">
        <v>1.883</v>
      </c>
      <c r="F147" s="4">
        <v>174</v>
      </c>
      <c r="G147" s="5" t="str">
        <f>F147&amp;"_"&amp;COUNTIF($F$2:$F147,F147)</f>
        <v>174_1</v>
      </c>
      <c r="H147" t="s">
        <v>155</v>
      </c>
      <c r="I147">
        <v>1.4999999999999999E-2</v>
      </c>
      <c r="J147" s="2">
        <v>84867.179699999993</v>
      </c>
      <c r="K147" s="2">
        <v>126695.1875</v>
      </c>
      <c r="L147" s="2">
        <v>109457.8906</v>
      </c>
      <c r="M147" s="1">
        <f>MIN(J147:L147)</f>
        <v>84867.179699999993</v>
      </c>
      <c r="N147" s="3">
        <f t="shared" si="67"/>
        <v>1</v>
      </c>
      <c r="O147" s="3">
        <f t="shared" si="68"/>
        <v>1.4928643551943086</v>
      </c>
      <c r="P147" s="3">
        <f t="shared" si="69"/>
        <v>1.2897552503444392</v>
      </c>
      <c r="Q147" s="3"/>
      <c r="S147">
        <v>10561</v>
      </c>
      <c r="T147">
        <v>2</v>
      </c>
      <c r="U147">
        <v>-0.34</v>
      </c>
      <c r="V147">
        <v>1.5309999999999999</v>
      </c>
      <c r="W147" s="4">
        <v>174</v>
      </c>
      <c r="X147" s="5" t="str">
        <f>W147&amp;"_"&amp;COUNTIF($W$2:$W147,W147)</f>
        <v>174_1</v>
      </c>
      <c r="Y147" t="s">
        <v>155</v>
      </c>
      <c r="Z147">
        <v>1.4999999999999999E-2</v>
      </c>
      <c r="AA147" s="1">
        <v>70268.507800000007</v>
      </c>
      <c r="AB147" s="1">
        <v>98570.085900000005</v>
      </c>
      <c r="AC147" s="1">
        <v>69289.804699999993</v>
      </c>
      <c r="AD147" s="1">
        <f>MIN(AA147:AC147)</f>
        <v>69289.804699999993</v>
      </c>
      <c r="AE147" s="3">
        <f t="shared" si="70"/>
        <v>1.0141247778693769</v>
      </c>
      <c r="AF147" s="3">
        <f t="shared" si="71"/>
        <v>1.422577049058994</v>
      </c>
      <c r="AG147" s="3">
        <f t="shared" si="72"/>
        <v>1</v>
      </c>
      <c r="AH147" s="3"/>
      <c r="AJ147">
        <v>12401</v>
      </c>
      <c r="AK147">
        <v>2</v>
      </c>
      <c r="AL147">
        <v>-0.08</v>
      </c>
      <c r="AM147">
        <v>1.4339999999999999</v>
      </c>
      <c r="AN147" s="4">
        <v>169</v>
      </c>
      <c r="AO147" s="5" t="str">
        <f>AN147&amp;"_"&amp;COUNTIF($AN$2:$AN147,AN147)</f>
        <v>169_1</v>
      </c>
      <c r="AP147" t="s">
        <v>412</v>
      </c>
      <c r="AQ147">
        <v>0.104</v>
      </c>
      <c r="AR147" s="1">
        <v>13649.7891</v>
      </c>
      <c r="AS147" s="1">
        <v>27084.9277</v>
      </c>
      <c r="AT147" s="1">
        <v>24144.900399999999</v>
      </c>
      <c r="AU147" s="1">
        <f>MIN(AR147:AT147)</f>
        <v>13649.7891</v>
      </c>
      <c r="AV147" s="3">
        <f t="shared" si="73"/>
        <v>1</v>
      </c>
      <c r="AW147" s="3">
        <f t="shared" si="74"/>
        <v>1.984274445676234</v>
      </c>
      <c r="AX147" s="3">
        <f t="shared" si="75"/>
        <v>1.7688845023986486</v>
      </c>
      <c r="AZ147" t="s">
        <v>1345</v>
      </c>
      <c r="BA147">
        <v>130</v>
      </c>
      <c r="BB147" t="s">
        <v>4263</v>
      </c>
      <c r="BC147" s="17">
        <f t="shared" si="76"/>
        <v>1.6E-2</v>
      </c>
      <c r="BD147" s="17">
        <f t="shared" si="77"/>
        <v>3.4000000000000002E-2</v>
      </c>
      <c r="BE147" s="17" t="str">
        <f t="shared" si="78"/>
        <v>N/D</v>
      </c>
      <c r="BF147" s="2">
        <f t="shared" si="79"/>
        <v>5485.0897999999997</v>
      </c>
      <c r="BG147" s="2">
        <f t="shared" si="80"/>
        <v>19222.984400000001</v>
      </c>
      <c r="BH147" s="2">
        <f t="shared" si="81"/>
        <v>20191.351600000002</v>
      </c>
      <c r="BI147" s="2">
        <f t="shared" si="82"/>
        <v>3720.5421999999999</v>
      </c>
      <c r="BJ147" s="2">
        <f t="shared" si="83"/>
        <v>21682.0566</v>
      </c>
      <c r="BK147" s="2">
        <f t="shared" si="84"/>
        <v>16136.588900000001</v>
      </c>
      <c r="BL147" s="2" t="str">
        <f t="shared" si="85"/>
        <v>N/D</v>
      </c>
      <c r="BM147" s="2" t="str">
        <f t="shared" si="86"/>
        <v>N/D</v>
      </c>
      <c r="BN147" s="2" t="str">
        <f t="shared" si="87"/>
        <v>N/D</v>
      </c>
      <c r="BO147" s="17">
        <f t="shared" si="88"/>
        <v>1</v>
      </c>
      <c r="BP147" s="17">
        <f t="shared" si="89"/>
        <v>3.504588821863956</v>
      </c>
      <c r="BQ147" s="17">
        <f t="shared" si="90"/>
        <v>3.6811341903645776</v>
      </c>
      <c r="BR147" s="17">
        <f t="shared" si="91"/>
        <v>1</v>
      </c>
      <c r="BS147" s="17">
        <f t="shared" si="92"/>
        <v>5.8276604415345696</v>
      </c>
      <c r="BT147" s="17">
        <f t="shared" si="93"/>
        <v>4.3371605622427829</v>
      </c>
      <c r="BU147" s="17" t="str">
        <f t="shared" si="94"/>
        <v>N/D</v>
      </c>
      <c r="BV147" s="17" t="str">
        <f t="shared" si="95"/>
        <v>N/D</v>
      </c>
      <c r="BW147" s="17" t="str">
        <f t="shared" si="96"/>
        <v>N/D</v>
      </c>
      <c r="BX147" s="20">
        <f t="shared" si="97"/>
        <v>1</v>
      </c>
      <c r="BY147" s="20">
        <f t="shared" si="98"/>
        <v>4.6661246316992626</v>
      </c>
      <c r="BZ147" s="20">
        <f t="shared" si="99"/>
        <v>4.0091473763036802</v>
      </c>
    </row>
    <row r="148" spans="2:78" x14ac:dyDescent="0.25">
      <c r="B148">
        <v>10713</v>
      </c>
      <c r="C148">
        <v>2</v>
      </c>
      <c r="D148">
        <v>-0.34</v>
      </c>
      <c r="E148">
        <v>1.69</v>
      </c>
      <c r="F148" s="4">
        <v>174</v>
      </c>
      <c r="G148" s="5" t="str">
        <f>F148&amp;"_"&amp;COUNTIF($F$2:$F148,F148)</f>
        <v>174_2</v>
      </c>
      <c r="H148" t="s">
        <v>155</v>
      </c>
      <c r="I148">
        <v>3.4000000000000002E-2</v>
      </c>
      <c r="J148" s="2">
        <v>70981.296900000001</v>
      </c>
      <c r="K148" s="2">
        <v>126090.3281</v>
      </c>
      <c r="L148" s="2">
        <v>125954.02340000001</v>
      </c>
      <c r="M148" s="1">
        <f>MIN(J148:L148)</f>
        <v>70981.296900000001</v>
      </c>
      <c r="N148" s="3">
        <f t="shared" si="67"/>
        <v>1</v>
      </c>
      <c r="O148" s="3">
        <f t="shared" si="68"/>
        <v>1.776388057232017</v>
      </c>
      <c r="P148" s="3">
        <f t="shared" si="69"/>
        <v>1.7744677668745159</v>
      </c>
      <c r="Q148" s="3"/>
      <c r="S148">
        <v>5001</v>
      </c>
      <c r="T148">
        <v>2</v>
      </c>
      <c r="U148">
        <v>-0.49</v>
      </c>
      <c r="V148">
        <v>1.5069999999999999</v>
      </c>
      <c r="W148" s="4">
        <v>176</v>
      </c>
      <c r="X148" s="5" t="str">
        <f>W148&amp;"_"&amp;COUNTIF($W$2:$W148,W148)</f>
        <v>176_1</v>
      </c>
      <c r="Y148" t="s">
        <v>403</v>
      </c>
      <c r="Z148">
        <v>5.8999999999999997E-2</v>
      </c>
      <c r="AA148" s="1">
        <v>81980.125</v>
      </c>
      <c r="AB148" s="1">
        <v>64400.125</v>
      </c>
      <c r="AC148" s="1">
        <v>61806.085899999998</v>
      </c>
      <c r="AD148" s="1">
        <f>MIN(AA148:AC148)</f>
        <v>61806.085899999998</v>
      </c>
      <c r="AE148" s="3">
        <f t="shared" si="70"/>
        <v>1.3264086182813917</v>
      </c>
      <c r="AF148" s="3">
        <f t="shared" si="71"/>
        <v>1.041970609564195</v>
      </c>
      <c r="AG148" s="3">
        <f t="shared" si="72"/>
        <v>1</v>
      </c>
      <c r="AH148" s="3"/>
      <c r="AJ148">
        <v>12007</v>
      </c>
      <c r="AK148">
        <v>2</v>
      </c>
      <c r="AL148">
        <v>-0.42</v>
      </c>
      <c r="AM148">
        <v>1.55</v>
      </c>
      <c r="AN148" s="4">
        <v>170</v>
      </c>
      <c r="AO148" s="5" t="str">
        <f>AN148&amp;"_"&amp;COUNTIF($AN$2:$AN148,AN148)</f>
        <v>170_1</v>
      </c>
      <c r="AP148" t="s">
        <v>284</v>
      </c>
      <c r="AQ148">
        <v>0.17699999999999999</v>
      </c>
      <c r="AR148" s="1">
        <v>35939.394500000002</v>
      </c>
      <c r="AS148" s="1">
        <v>30146.679700000001</v>
      </c>
      <c r="AT148" s="1">
        <v>29563.7461</v>
      </c>
      <c r="AU148" s="1">
        <f>MIN(AR148:AT148)</f>
        <v>29563.7461</v>
      </c>
      <c r="AV148" s="3">
        <f t="shared" si="73"/>
        <v>1.215657663221509</v>
      </c>
      <c r="AW148" s="3">
        <f t="shared" si="74"/>
        <v>1.0197178530091624</v>
      </c>
      <c r="AX148" s="3">
        <f t="shared" si="75"/>
        <v>1</v>
      </c>
      <c r="AZ148" t="s">
        <v>1346</v>
      </c>
      <c r="BA148">
        <v>130</v>
      </c>
      <c r="BB148" t="s">
        <v>4263</v>
      </c>
      <c r="BC148" s="17">
        <f t="shared" si="76"/>
        <v>3.7999999999999999E-2</v>
      </c>
      <c r="BD148" s="17">
        <f t="shared" si="77"/>
        <v>5.1999999999999998E-2</v>
      </c>
      <c r="BE148" s="17" t="str">
        <f t="shared" si="78"/>
        <v>N/D</v>
      </c>
      <c r="BF148" s="2">
        <f t="shared" si="79"/>
        <v>0</v>
      </c>
      <c r="BG148" s="2">
        <f t="shared" si="80"/>
        <v>39391.171900000001</v>
      </c>
      <c r="BH148" s="2">
        <f t="shared" si="81"/>
        <v>35496.609400000001</v>
      </c>
      <c r="BI148" s="2">
        <f t="shared" si="82"/>
        <v>0</v>
      </c>
      <c r="BJ148" s="2">
        <f t="shared" si="83"/>
        <v>42110.890599999999</v>
      </c>
      <c r="BK148" s="2">
        <f t="shared" si="84"/>
        <v>38819.757799999999</v>
      </c>
      <c r="BL148" s="2" t="str">
        <f t="shared" si="85"/>
        <v>N/D</v>
      </c>
      <c r="BM148" s="2" t="str">
        <f t="shared" si="86"/>
        <v>N/D</v>
      </c>
      <c r="BN148" s="2" t="str">
        <f t="shared" si="87"/>
        <v>N/D</v>
      </c>
      <c r="BO148" s="17" t="str">
        <f t="shared" si="88"/>
        <v>N/V</v>
      </c>
      <c r="BP148" s="17" t="str">
        <f t="shared" si="89"/>
        <v>N/V</v>
      </c>
      <c r="BQ148" s="17" t="str">
        <f t="shared" si="90"/>
        <v>N/V</v>
      </c>
      <c r="BR148" s="17" t="str">
        <f t="shared" si="91"/>
        <v>N/V</v>
      </c>
      <c r="BS148" s="17" t="str">
        <f t="shared" si="92"/>
        <v>N/V</v>
      </c>
      <c r="BT148" s="17" t="str">
        <f t="shared" si="93"/>
        <v>N/V</v>
      </c>
      <c r="BU148" s="17" t="str">
        <f t="shared" si="94"/>
        <v>N/D</v>
      </c>
      <c r="BV148" s="17" t="str">
        <f t="shared" si="95"/>
        <v>N/D</v>
      </c>
      <c r="BW148" s="17" t="str">
        <f t="shared" si="96"/>
        <v>N/D</v>
      </c>
      <c r="BX148" s="20" t="str">
        <f t="shared" si="97"/>
        <v>X</v>
      </c>
      <c r="BY148" s="20" t="str">
        <f t="shared" si="98"/>
        <v>X</v>
      </c>
      <c r="BZ148" s="20" t="str">
        <f t="shared" si="99"/>
        <v>X</v>
      </c>
    </row>
    <row r="149" spans="2:78" x14ac:dyDescent="0.25">
      <c r="B149">
        <v>5078</v>
      </c>
      <c r="C149">
        <v>2</v>
      </c>
      <c r="D149">
        <v>-0.41</v>
      </c>
      <c r="E149">
        <v>1.6679999999999999</v>
      </c>
      <c r="F149" s="4">
        <v>176</v>
      </c>
      <c r="G149" s="5" t="str">
        <f>F149&amp;"_"&amp;COUNTIF($F$2:$F149,F149)</f>
        <v>176_1</v>
      </c>
      <c r="H149" t="s">
        <v>403</v>
      </c>
      <c r="I149">
        <v>0.02</v>
      </c>
      <c r="J149" s="2">
        <v>63356.535199999998</v>
      </c>
      <c r="K149" s="2">
        <v>32863.789100000002</v>
      </c>
      <c r="L149" s="2">
        <v>39944.335899999998</v>
      </c>
      <c r="M149" s="1">
        <f>MIN(J149:L149)</f>
        <v>32863.789100000002</v>
      </c>
      <c r="N149" s="3">
        <f t="shared" si="67"/>
        <v>1.9278524155329366</v>
      </c>
      <c r="O149" s="3">
        <f t="shared" si="68"/>
        <v>1</v>
      </c>
      <c r="P149" s="3">
        <f t="shared" si="69"/>
        <v>1.2154513217710492</v>
      </c>
      <c r="Q149" s="3"/>
      <c r="S149">
        <v>12551</v>
      </c>
      <c r="T149">
        <v>2</v>
      </c>
      <c r="U149">
        <v>0.14000000000000001</v>
      </c>
      <c r="V149">
        <v>1.93</v>
      </c>
      <c r="W149" s="4">
        <v>179</v>
      </c>
      <c r="X149" s="5" t="str">
        <f>W149&amp;"_"&amp;COUNTIF($W$2:$W149,W149)</f>
        <v>179_1</v>
      </c>
      <c r="Y149" t="s">
        <v>11</v>
      </c>
      <c r="Z149">
        <v>0.22500000000000001</v>
      </c>
      <c r="AA149" s="1">
        <v>3730072.5</v>
      </c>
      <c r="AB149" s="1">
        <v>5899463</v>
      </c>
      <c r="AC149" s="1">
        <v>5189670.5</v>
      </c>
      <c r="AD149" s="1">
        <f>MIN(AA149:AC149)</f>
        <v>3730072.5</v>
      </c>
      <c r="AE149" s="3">
        <f t="shared" si="70"/>
        <v>1</v>
      </c>
      <c r="AF149" s="3">
        <f t="shared" si="71"/>
        <v>1.5815947277164184</v>
      </c>
      <c r="AG149" s="3">
        <f t="shared" si="72"/>
        <v>1.3913055309246669</v>
      </c>
      <c r="AH149" s="3"/>
      <c r="AJ149">
        <v>12063</v>
      </c>
      <c r="AK149">
        <v>2</v>
      </c>
      <c r="AL149">
        <v>-0.5</v>
      </c>
      <c r="AM149">
        <v>1.179</v>
      </c>
      <c r="AN149" s="4">
        <v>170</v>
      </c>
      <c r="AO149" s="5" t="str">
        <f>AN149&amp;"_"&amp;COUNTIF($AN$2:$AN149,AN149)</f>
        <v>170_2</v>
      </c>
      <c r="AP149" t="s">
        <v>284</v>
      </c>
      <c r="AQ149">
        <v>0.158</v>
      </c>
      <c r="AR149" s="1">
        <v>34335.078099999999</v>
      </c>
      <c r="AS149" s="1">
        <v>29451.203099999999</v>
      </c>
      <c r="AT149" s="1">
        <v>32949.503900000003</v>
      </c>
      <c r="AU149" s="1">
        <f>MIN(AR149:AT149)</f>
        <v>29451.203099999999</v>
      </c>
      <c r="AV149" s="3">
        <f t="shared" si="73"/>
        <v>1.1658293884775117</v>
      </c>
      <c r="AW149" s="3">
        <f t="shared" si="74"/>
        <v>1</v>
      </c>
      <c r="AX149" s="3">
        <f t="shared" si="75"/>
        <v>1.1187829505002465</v>
      </c>
      <c r="AZ149" t="s">
        <v>1347</v>
      </c>
      <c r="BA149">
        <v>131</v>
      </c>
      <c r="BB149" t="s">
        <v>4264</v>
      </c>
      <c r="BC149" s="17">
        <f t="shared" si="76"/>
        <v>0.25800000000000001</v>
      </c>
      <c r="BD149" s="17">
        <f t="shared" si="77"/>
        <v>0.251</v>
      </c>
      <c r="BE149" s="17">
        <f t="shared" si="78"/>
        <v>0.25600000000000001</v>
      </c>
      <c r="BF149" s="2">
        <f t="shared" si="79"/>
        <v>2284941</v>
      </c>
      <c r="BG149" s="2">
        <f t="shared" si="80"/>
        <v>2999135.5</v>
      </c>
      <c r="BH149" s="2">
        <f t="shared" si="81"/>
        <v>3154751.5</v>
      </c>
      <c r="BI149" s="2">
        <f t="shared" si="82"/>
        <v>1138011.625</v>
      </c>
      <c r="BJ149" s="2">
        <f t="shared" si="83"/>
        <v>1268890.375</v>
      </c>
      <c r="BK149" s="2">
        <f t="shared" si="84"/>
        <v>1017543.375</v>
      </c>
      <c r="BL149" s="2">
        <f t="shared" si="85"/>
        <v>1163815.875</v>
      </c>
      <c r="BM149" s="2">
        <f t="shared" si="86"/>
        <v>1136470.625</v>
      </c>
      <c r="BN149" s="2">
        <f t="shared" si="87"/>
        <v>1171222.875</v>
      </c>
      <c r="BO149" s="17">
        <f t="shared" si="88"/>
        <v>1</v>
      </c>
      <c r="BP149" s="17">
        <f t="shared" si="89"/>
        <v>1.3125658386802985</v>
      </c>
      <c r="BQ149" s="17">
        <f t="shared" si="90"/>
        <v>1.3806708794669096</v>
      </c>
      <c r="BR149" s="17">
        <f t="shared" si="91"/>
        <v>1.1183912675958407</v>
      </c>
      <c r="BS149" s="17">
        <f t="shared" si="92"/>
        <v>1.2470135486853324</v>
      </c>
      <c r="BT149" s="17">
        <f t="shared" si="93"/>
        <v>1</v>
      </c>
      <c r="BU149" s="17">
        <f t="shared" si="94"/>
        <v>1.0240615546046339</v>
      </c>
      <c r="BV149" s="17">
        <f t="shared" si="95"/>
        <v>1</v>
      </c>
      <c r="BW149" s="17">
        <f t="shared" si="96"/>
        <v>1.030579100977643</v>
      </c>
      <c r="BX149" s="20">
        <f t="shared" si="97"/>
        <v>1.0474842740668249</v>
      </c>
      <c r="BY149" s="20">
        <f t="shared" si="98"/>
        <v>1.1865264624552103</v>
      </c>
      <c r="BZ149" s="20">
        <f t="shared" si="99"/>
        <v>1.1370833268148508</v>
      </c>
    </row>
    <row r="150" spans="2:78" x14ac:dyDescent="0.25">
      <c r="B150">
        <v>12644</v>
      </c>
      <c r="C150">
        <v>2</v>
      </c>
      <c r="D150">
        <v>0.14000000000000001</v>
      </c>
      <c r="E150">
        <v>2.34</v>
      </c>
      <c r="F150" s="4">
        <v>179</v>
      </c>
      <c r="G150" s="5" t="str">
        <f>F150&amp;"_"&amp;COUNTIF($F$2:$F150,F150)</f>
        <v>179_1</v>
      </c>
      <c r="H150" t="s">
        <v>11</v>
      </c>
      <c r="I150">
        <v>0.18099999999999999</v>
      </c>
      <c r="J150" s="2">
        <v>3241166.75</v>
      </c>
      <c r="K150" s="2">
        <v>6807292.5</v>
      </c>
      <c r="L150" s="2">
        <v>6691997</v>
      </c>
      <c r="M150" s="1">
        <f>MIN(J150:L150)</f>
        <v>3241166.75</v>
      </c>
      <c r="N150" s="3">
        <f t="shared" si="67"/>
        <v>1</v>
      </c>
      <c r="O150" s="3">
        <f t="shared" si="68"/>
        <v>2.1002598832658022</v>
      </c>
      <c r="P150" s="3">
        <f t="shared" si="69"/>
        <v>2.064687662243851</v>
      </c>
      <c r="Q150" s="3"/>
      <c r="S150">
        <v>12601</v>
      </c>
      <c r="T150">
        <v>2</v>
      </c>
      <c r="U150">
        <v>0.06</v>
      </c>
      <c r="V150">
        <v>1.9219999999999999</v>
      </c>
      <c r="W150" s="4">
        <v>179</v>
      </c>
      <c r="X150" s="5" t="str">
        <f>W150&amp;"_"&amp;COUNTIF($W$2:$W150,W150)</f>
        <v>179_2</v>
      </c>
      <c r="Y150" t="s">
        <v>11</v>
      </c>
      <c r="Z150">
        <v>0.22600000000000001</v>
      </c>
      <c r="AA150" s="1">
        <v>3299207.25</v>
      </c>
      <c r="AB150" s="1">
        <v>6105925.5</v>
      </c>
      <c r="AC150" s="1">
        <v>5315474.5</v>
      </c>
      <c r="AD150" s="1">
        <f>MIN(AA150:AC150)</f>
        <v>3299207.25</v>
      </c>
      <c r="AE150" s="3">
        <f t="shared" si="70"/>
        <v>1</v>
      </c>
      <c r="AF150" s="3">
        <f t="shared" si="71"/>
        <v>1.8507250491765863</v>
      </c>
      <c r="AG150" s="3">
        <f t="shared" si="72"/>
        <v>1.6111368875053242</v>
      </c>
      <c r="AH150" s="3"/>
      <c r="AJ150">
        <v>7317</v>
      </c>
      <c r="AK150">
        <v>2</v>
      </c>
      <c r="AL150">
        <v>-0.1</v>
      </c>
      <c r="AM150">
        <v>1.9119999999999999</v>
      </c>
      <c r="AN150" s="4">
        <v>171</v>
      </c>
      <c r="AO150" s="5" t="str">
        <f>AN150&amp;"_"&amp;COUNTIF($AN$2:$AN150,AN150)</f>
        <v>171_1</v>
      </c>
      <c r="AP150" t="s">
        <v>1178</v>
      </c>
      <c r="AQ150">
        <v>2E-3</v>
      </c>
      <c r="AR150" s="1">
        <v>10827049</v>
      </c>
      <c r="AS150" s="1">
        <v>11631381</v>
      </c>
      <c r="AT150" s="1">
        <v>11465613</v>
      </c>
      <c r="AU150" s="1">
        <f>MIN(AR150:AT150)</f>
        <v>10827049</v>
      </c>
      <c r="AV150" s="3">
        <f t="shared" si="73"/>
        <v>1</v>
      </c>
      <c r="AW150" s="3">
        <f t="shared" si="74"/>
        <v>1.0742891253193738</v>
      </c>
      <c r="AX150" s="3">
        <f t="shared" si="75"/>
        <v>1.0589785822526525</v>
      </c>
      <c r="AZ150" t="s">
        <v>1348</v>
      </c>
      <c r="BA150">
        <v>131</v>
      </c>
      <c r="BB150" t="s">
        <v>4264</v>
      </c>
      <c r="BC150" s="17">
        <f t="shared" si="76"/>
        <v>0.28399999999999997</v>
      </c>
      <c r="BD150" s="17">
        <f t="shared" si="77"/>
        <v>0.28799999999999998</v>
      </c>
      <c r="BE150" s="17">
        <f t="shared" si="78"/>
        <v>0.28399999999999997</v>
      </c>
      <c r="BF150" s="2">
        <f t="shared" si="79"/>
        <v>1945208.75</v>
      </c>
      <c r="BG150" s="2">
        <f t="shared" si="80"/>
        <v>2543048.5</v>
      </c>
      <c r="BH150" s="2">
        <f t="shared" si="81"/>
        <v>2774362.75</v>
      </c>
      <c r="BI150" s="2">
        <f t="shared" si="82"/>
        <v>3639438.75</v>
      </c>
      <c r="BJ150" s="2">
        <f t="shared" si="83"/>
        <v>4204023.5</v>
      </c>
      <c r="BK150" s="2">
        <f t="shared" si="84"/>
        <v>3745327.75</v>
      </c>
      <c r="BL150" s="2">
        <f t="shared" si="85"/>
        <v>3317357.5</v>
      </c>
      <c r="BM150" s="2">
        <f t="shared" si="86"/>
        <v>3299531</v>
      </c>
      <c r="BN150" s="2">
        <f t="shared" si="87"/>
        <v>3639767</v>
      </c>
      <c r="BO150" s="17">
        <f t="shared" si="88"/>
        <v>1</v>
      </c>
      <c r="BP150" s="17">
        <f t="shared" si="89"/>
        <v>1.3073396364271959</v>
      </c>
      <c r="BQ150" s="17">
        <f t="shared" si="90"/>
        <v>1.4262545086741976</v>
      </c>
      <c r="BR150" s="17">
        <f t="shared" si="91"/>
        <v>1</v>
      </c>
      <c r="BS150" s="17">
        <f t="shared" si="92"/>
        <v>1.1551296199173569</v>
      </c>
      <c r="BT150" s="17">
        <f t="shared" si="93"/>
        <v>1.0290948707407153</v>
      </c>
      <c r="BU150" s="17">
        <f t="shared" si="94"/>
        <v>1.0054027375405776</v>
      </c>
      <c r="BV150" s="17">
        <f t="shared" si="95"/>
        <v>1</v>
      </c>
      <c r="BW150" s="17">
        <f t="shared" si="96"/>
        <v>1.1031164732199819</v>
      </c>
      <c r="BX150" s="20">
        <f t="shared" si="97"/>
        <v>1.0018009125135259</v>
      </c>
      <c r="BY150" s="20">
        <f t="shared" si="98"/>
        <v>1.1541564187815176</v>
      </c>
      <c r="BZ150" s="20">
        <f t="shared" si="99"/>
        <v>1.1861552842116316</v>
      </c>
    </row>
    <row r="151" spans="2:78" x14ac:dyDescent="0.25">
      <c r="B151">
        <v>12598</v>
      </c>
      <c r="C151">
        <v>2</v>
      </c>
      <c r="D151">
        <v>0.26</v>
      </c>
      <c r="E151">
        <v>2.327</v>
      </c>
      <c r="F151" s="4">
        <v>179</v>
      </c>
      <c r="G151" s="5" t="str">
        <f>F151&amp;"_"&amp;COUNTIF($F$2:$F151,F151)</f>
        <v>179_2</v>
      </c>
      <c r="H151" t="s">
        <v>11</v>
      </c>
      <c r="I151">
        <v>0.18099999999999999</v>
      </c>
      <c r="J151" s="2">
        <v>946074.3125</v>
      </c>
      <c r="K151" s="2">
        <v>1887234.75</v>
      </c>
      <c r="L151" s="2">
        <v>1925013.25</v>
      </c>
      <c r="M151" s="1">
        <f>MIN(J151:L151)</f>
        <v>946074.3125</v>
      </c>
      <c r="N151" s="3">
        <f t="shared" si="67"/>
        <v>1</v>
      </c>
      <c r="O151" s="3">
        <f t="shared" si="68"/>
        <v>1.9948060369729148</v>
      </c>
      <c r="P151" s="3">
        <f t="shared" si="69"/>
        <v>2.034737889577781</v>
      </c>
      <c r="Q151" s="3"/>
      <c r="S151">
        <v>13435</v>
      </c>
      <c r="T151">
        <v>2</v>
      </c>
      <c r="U151">
        <v>0.38</v>
      </c>
      <c r="V151">
        <v>1.161</v>
      </c>
      <c r="W151" s="4">
        <v>180</v>
      </c>
      <c r="X151" s="5" t="str">
        <f>W151&amp;"_"&amp;COUNTIF($W$2:$W151,W151)</f>
        <v>180_1</v>
      </c>
      <c r="Y151" t="s">
        <v>813</v>
      </c>
      <c r="Z151">
        <v>1.6E-2</v>
      </c>
      <c r="AA151" s="1">
        <v>13665.7129</v>
      </c>
      <c r="AB151" s="1">
        <v>21433.613300000001</v>
      </c>
      <c r="AC151" s="1">
        <v>22638.916000000001</v>
      </c>
      <c r="AD151" s="1">
        <f>MIN(AA151:AC151)</f>
        <v>13665.7129</v>
      </c>
      <c r="AE151" s="3">
        <f t="shared" si="70"/>
        <v>1</v>
      </c>
      <c r="AF151" s="3">
        <f t="shared" si="71"/>
        <v>1.5684226250648072</v>
      </c>
      <c r="AG151" s="3">
        <f t="shared" si="72"/>
        <v>1.6566216607697064</v>
      </c>
      <c r="AH151" s="3"/>
      <c r="AJ151">
        <v>6687</v>
      </c>
      <c r="AK151">
        <v>2</v>
      </c>
      <c r="AL151">
        <v>-0.08</v>
      </c>
      <c r="AM151">
        <v>1.327</v>
      </c>
      <c r="AN151" s="4">
        <v>172</v>
      </c>
      <c r="AO151" s="5" t="str">
        <f>AN151&amp;"_"&amp;COUNTIF($AN$2:$AN151,AN151)</f>
        <v>172_1</v>
      </c>
      <c r="AP151" t="s">
        <v>587</v>
      </c>
      <c r="AQ151">
        <v>0.06</v>
      </c>
      <c r="AR151" s="1">
        <v>110861.6719</v>
      </c>
      <c r="AS151" s="1">
        <v>59310.742200000001</v>
      </c>
      <c r="AT151" s="1">
        <v>50259.160199999998</v>
      </c>
      <c r="AU151" s="1">
        <f>MIN(AR151:AT151)</f>
        <v>50259.160199999998</v>
      </c>
      <c r="AV151" s="3">
        <f t="shared" si="73"/>
        <v>2.2058003249326079</v>
      </c>
      <c r="AW151" s="3">
        <f t="shared" si="74"/>
        <v>1.1800981545250731</v>
      </c>
      <c r="AX151" s="3">
        <f t="shared" si="75"/>
        <v>1</v>
      </c>
      <c r="AZ151" t="s">
        <v>3517</v>
      </c>
      <c r="BA151">
        <v>131</v>
      </c>
      <c r="BB151" t="s">
        <v>4264</v>
      </c>
      <c r="BC151" s="17" t="str">
        <f t="shared" si="76"/>
        <v>N/D</v>
      </c>
      <c r="BD151" s="17">
        <f t="shared" si="77"/>
        <v>0.104</v>
      </c>
      <c r="BE151" s="17">
        <f t="shared" si="78"/>
        <v>0.27700000000000002</v>
      </c>
      <c r="BF151" s="2" t="str">
        <f t="shared" si="79"/>
        <v>N/D</v>
      </c>
      <c r="BG151" s="2" t="str">
        <f t="shared" si="80"/>
        <v>N/D</v>
      </c>
      <c r="BH151" s="2" t="str">
        <f t="shared" si="81"/>
        <v>N/D</v>
      </c>
      <c r="BI151" s="2">
        <f t="shared" si="82"/>
        <v>2636097.75</v>
      </c>
      <c r="BJ151" s="2">
        <f t="shared" si="83"/>
        <v>2703359</v>
      </c>
      <c r="BK151" s="2">
        <f t="shared" si="84"/>
        <v>2301314</v>
      </c>
      <c r="BL151" s="2">
        <f t="shared" si="85"/>
        <v>2786511</v>
      </c>
      <c r="BM151" s="2">
        <f t="shared" si="86"/>
        <v>2633521</v>
      </c>
      <c r="BN151" s="2">
        <f t="shared" si="87"/>
        <v>2513878.25</v>
      </c>
      <c r="BO151" s="17" t="str">
        <f t="shared" si="88"/>
        <v>N/D</v>
      </c>
      <c r="BP151" s="17" t="str">
        <f t="shared" si="89"/>
        <v>N/D</v>
      </c>
      <c r="BQ151" s="17" t="str">
        <f t="shared" si="90"/>
        <v>N/D</v>
      </c>
      <c r="BR151" s="17">
        <f t="shared" si="91"/>
        <v>1.145475041650118</v>
      </c>
      <c r="BS151" s="17">
        <f t="shared" si="92"/>
        <v>1.1747023656919482</v>
      </c>
      <c r="BT151" s="17">
        <f t="shared" si="93"/>
        <v>1</v>
      </c>
      <c r="BU151" s="17">
        <f t="shared" si="94"/>
        <v>1.1084510556547438</v>
      </c>
      <c r="BV151" s="17">
        <f t="shared" si="95"/>
        <v>1.0475928975478426</v>
      </c>
      <c r="BW151" s="17">
        <f t="shared" si="96"/>
        <v>1</v>
      </c>
      <c r="BX151" s="20">
        <f t="shared" si="97"/>
        <v>1.1269630486524309</v>
      </c>
      <c r="BY151" s="20">
        <f t="shared" si="98"/>
        <v>1.1111476316198954</v>
      </c>
      <c r="BZ151" s="20">
        <f t="shared" si="99"/>
        <v>1</v>
      </c>
    </row>
    <row r="152" spans="2:78" x14ac:dyDescent="0.25">
      <c r="B152">
        <v>13649</v>
      </c>
      <c r="C152">
        <v>2</v>
      </c>
      <c r="D152">
        <v>0.48</v>
      </c>
      <c r="E152">
        <v>1.2529999999999999</v>
      </c>
      <c r="F152" s="4">
        <v>180</v>
      </c>
      <c r="G152" s="5" t="str">
        <f>F152&amp;"_"&amp;COUNTIF($F$2:$F152,F152)</f>
        <v>180_1</v>
      </c>
      <c r="H152" t="s">
        <v>813</v>
      </c>
      <c r="I152">
        <v>0.10100000000000001</v>
      </c>
      <c r="J152" s="2">
        <v>15491.5635</v>
      </c>
      <c r="K152" s="2">
        <v>25724.0137</v>
      </c>
      <c r="L152" s="2">
        <v>29420.357400000001</v>
      </c>
      <c r="M152" s="1">
        <f>MIN(J152:L152)</f>
        <v>15491.5635</v>
      </c>
      <c r="N152" s="3">
        <f t="shared" si="67"/>
        <v>1</v>
      </c>
      <c r="O152" s="3">
        <f t="shared" si="68"/>
        <v>1.6605175907518954</v>
      </c>
      <c r="P152" s="3">
        <f t="shared" si="69"/>
        <v>1.8991212475099755</v>
      </c>
      <c r="Q152" s="3"/>
      <c r="S152">
        <v>13483</v>
      </c>
      <c r="T152">
        <v>2</v>
      </c>
      <c r="U152">
        <v>0.48</v>
      </c>
      <c r="V152">
        <v>1.1459999999999999</v>
      </c>
      <c r="W152" s="4">
        <v>180</v>
      </c>
      <c r="X152" s="5" t="str">
        <f>W152&amp;"_"&amp;COUNTIF($W$2:$W152,W152)</f>
        <v>180_2</v>
      </c>
      <c r="Y152" t="s">
        <v>813</v>
      </c>
      <c r="Z152">
        <v>8.5999999999999993E-2</v>
      </c>
      <c r="AA152" s="1">
        <v>27808.099600000001</v>
      </c>
      <c r="AB152" s="1">
        <v>35159.175799999997</v>
      </c>
      <c r="AC152" s="1">
        <v>31845.960899999998</v>
      </c>
      <c r="AD152" s="1">
        <f>MIN(AA152:AC152)</f>
        <v>27808.099600000001</v>
      </c>
      <c r="AE152" s="3">
        <f t="shared" si="70"/>
        <v>1</v>
      </c>
      <c r="AF152" s="3">
        <f t="shared" si="71"/>
        <v>1.2643501823475918</v>
      </c>
      <c r="AG152" s="3">
        <f t="shared" si="72"/>
        <v>1.1452045036547551</v>
      </c>
      <c r="AH152" s="3"/>
      <c r="AJ152">
        <v>10846</v>
      </c>
      <c r="AK152">
        <v>2</v>
      </c>
      <c r="AL152">
        <v>-0.19</v>
      </c>
      <c r="AM152">
        <v>1.639</v>
      </c>
      <c r="AN152" s="4">
        <v>173</v>
      </c>
      <c r="AO152" s="5" t="str">
        <f>AN152&amp;"_"&amp;COUNTIF($AN$2:$AN152,AN152)</f>
        <v>173_1</v>
      </c>
      <c r="AP152" t="s">
        <v>442</v>
      </c>
      <c r="AQ152">
        <v>2.1999999999999999E-2</v>
      </c>
      <c r="AR152" s="1">
        <v>59410.347699999998</v>
      </c>
      <c r="AS152" s="1">
        <v>87356.164099999995</v>
      </c>
      <c r="AT152" s="1">
        <v>73794.968800000002</v>
      </c>
      <c r="AU152" s="1">
        <f>MIN(AR152:AT152)</f>
        <v>59410.347699999998</v>
      </c>
      <c r="AV152" s="3">
        <f t="shared" si="73"/>
        <v>1</v>
      </c>
      <c r="AW152" s="3">
        <f t="shared" si="74"/>
        <v>1.4703863465185543</v>
      </c>
      <c r="AX152" s="3">
        <f t="shared" si="75"/>
        <v>1.2421231596326781</v>
      </c>
      <c r="AZ152" t="s">
        <v>1349</v>
      </c>
      <c r="BA152">
        <v>132</v>
      </c>
      <c r="BB152" t="s">
        <v>4265</v>
      </c>
      <c r="BC152" s="17">
        <f t="shared" si="76"/>
        <v>0.14899999999999999</v>
      </c>
      <c r="BD152" s="17">
        <f t="shared" si="77"/>
        <v>0.16700000000000001</v>
      </c>
      <c r="BE152" s="17">
        <f t="shared" si="78"/>
        <v>0.13700000000000001</v>
      </c>
      <c r="BF152" s="2">
        <f t="shared" si="79"/>
        <v>35737.390599999999</v>
      </c>
      <c r="BG152" s="2">
        <f t="shared" si="80"/>
        <v>44928.832000000002</v>
      </c>
      <c r="BH152" s="2">
        <f t="shared" si="81"/>
        <v>39068.6875</v>
      </c>
      <c r="BI152" s="2">
        <f t="shared" si="82"/>
        <v>47664.902300000002</v>
      </c>
      <c r="BJ152" s="2">
        <f t="shared" si="83"/>
        <v>46015.476600000002</v>
      </c>
      <c r="BK152" s="2">
        <f t="shared" si="84"/>
        <v>39620.449200000003</v>
      </c>
      <c r="BL152" s="2">
        <f t="shared" si="85"/>
        <v>48756.851600000002</v>
      </c>
      <c r="BM152" s="2">
        <f t="shared" si="86"/>
        <v>41115.222699999998</v>
      </c>
      <c r="BN152" s="2">
        <f t="shared" si="87"/>
        <v>33400.109400000001</v>
      </c>
      <c r="BO152" s="17">
        <f t="shared" si="88"/>
        <v>1</v>
      </c>
      <c r="BP152" s="17">
        <f t="shared" si="89"/>
        <v>1.2571939709554509</v>
      </c>
      <c r="BQ152" s="17">
        <f t="shared" si="90"/>
        <v>1.0932160083338598</v>
      </c>
      <c r="BR152" s="17">
        <f t="shared" si="91"/>
        <v>1.2030379075056019</v>
      </c>
      <c r="BS152" s="17">
        <f t="shared" si="92"/>
        <v>1.161407241187967</v>
      </c>
      <c r="BT152" s="17">
        <f t="shared" si="93"/>
        <v>1</v>
      </c>
      <c r="BU152" s="17">
        <f t="shared" si="94"/>
        <v>1.4597811946089014</v>
      </c>
      <c r="BV152" s="17">
        <f t="shared" si="95"/>
        <v>1.2309906595695161</v>
      </c>
      <c r="BW152" s="17">
        <f t="shared" si="96"/>
        <v>1</v>
      </c>
      <c r="BX152" s="20">
        <f t="shared" si="97"/>
        <v>1.2209397007048344</v>
      </c>
      <c r="BY152" s="20">
        <f t="shared" si="98"/>
        <v>1.2165306239043114</v>
      </c>
      <c r="BZ152" s="20">
        <f t="shared" si="99"/>
        <v>1.0310720027779532</v>
      </c>
    </row>
    <row r="153" spans="2:78" x14ac:dyDescent="0.25">
      <c r="B153">
        <v>13687</v>
      </c>
      <c r="C153">
        <v>2</v>
      </c>
      <c r="D153">
        <v>0.51</v>
      </c>
      <c r="E153">
        <v>1.2250000000000001</v>
      </c>
      <c r="F153" s="4">
        <v>180</v>
      </c>
      <c r="G153" s="5" t="str">
        <f>F153&amp;"_"&amp;COUNTIF($F$2:$F153,F153)</f>
        <v>180_2</v>
      </c>
      <c r="H153" t="s">
        <v>813</v>
      </c>
      <c r="I153">
        <v>9.1999999999999998E-2</v>
      </c>
      <c r="J153" s="2">
        <v>14786.2539</v>
      </c>
      <c r="K153" s="2">
        <v>25746.3711</v>
      </c>
      <c r="L153" s="2">
        <v>27211.4961</v>
      </c>
      <c r="M153" s="1">
        <f>MIN(J153:L153)</f>
        <v>14786.2539</v>
      </c>
      <c r="N153" s="3">
        <f t="shared" si="67"/>
        <v>1</v>
      </c>
      <c r="O153" s="3">
        <f t="shared" si="68"/>
        <v>1.7412369132928254</v>
      </c>
      <c r="P153" s="3">
        <f t="shared" si="69"/>
        <v>1.8403238767596166</v>
      </c>
      <c r="Q153" s="3"/>
      <c r="S153">
        <v>13529</v>
      </c>
      <c r="T153">
        <v>2</v>
      </c>
      <c r="U153">
        <v>0.24</v>
      </c>
      <c r="V153">
        <v>1.109</v>
      </c>
      <c r="W153" s="4">
        <v>180</v>
      </c>
      <c r="X153" s="5" t="str">
        <f>W153&amp;"_"&amp;COUNTIF($W$2:$W153,W153)</f>
        <v>180_3</v>
      </c>
      <c r="Y153" t="s">
        <v>813</v>
      </c>
      <c r="Z153">
        <v>2.5000000000000001E-2</v>
      </c>
      <c r="AA153" s="1">
        <v>15577.0674</v>
      </c>
      <c r="AB153" s="1">
        <v>21486.248</v>
      </c>
      <c r="AC153" s="1">
        <v>15520.7021</v>
      </c>
      <c r="AD153" s="1">
        <f>MIN(AA153:AC153)</f>
        <v>15520.7021</v>
      </c>
      <c r="AE153" s="3">
        <f t="shared" si="70"/>
        <v>1.0036316205051059</v>
      </c>
      <c r="AF153" s="3">
        <f t="shared" si="71"/>
        <v>1.3843605696162418</v>
      </c>
      <c r="AG153" s="3">
        <f t="shared" si="72"/>
        <v>1</v>
      </c>
      <c r="AH153" s="3"/>
      <c r="AJ153">
        <v>10886</v>
      </c>
      <c r="AK153">
        <v>2</v>
      </c>
      <c r="AL153">
        <v>-0.11</v>
      </c>
      <c r="AM153">
        <v>1.401</v>
      </c>
      <c r="AN153" s="4">
        <v>173</v>
      </c>
      <c r="AO153" s="5" t="str">
        <f>AN153&amp;"_"&amp;COUNTIF($AN$2:$AN153,AN153)</f>
        <v>173_2</v>
      </c>
      <c r="AP153" t="s">
        <v>442</v>
      </c>
      <c r="AQ153">
        <v>0.02</v>
      </c>
      <c r="AR153" s="1">
        <v>45473.710899999998</v>
      </c>
      <c r="AS153" s="1">
        <v>80828.578099999999</v>
      </c>
      <c r="AT153" s="1">
        <v>67401.078099999999</v>
      </c>
      <c r="AU153" s="1">
        <f>MIN(AR153:AT153)</f>
        <v>45473.710899999998</v>
      </c>
      <c r="AV153" s="3">
        <f t="shared" si="73"/>
        <v>1</v>
      </c>
      <c r="AW153" s="3">
        <f t="shared" si="74"/>
        <v>1.7774792621993822</v>
      </c>
      <c r="AX153" s="3">
        <f t="shared" si="75"/>
        <v>1.4821987642094985</v>
      </c>
      <c r="AZ153" t="s">
        <v>1350</v>
      </c>
      <c r="BA153">
        <v>132</v>
      </c>
      <c r="BB153" t="s">
        <v>4265</v>
      </c>
      <c r="BC153" s="17">
        <f t="shared" si="76"/>
        <v>9.2999999999999999E-2</v>
      </c>
      <c r="BD153" s="17">
        <f t="shared" si="77"/>
        <v>0.13100000000000001</v>
      </c>
      <c r="BE153" s="17">
        <f t="shared" si="78"/>
        <v>0.1</v>
      </c>
      <c r="BF153" s="2">
        <f t="shared" si="79"/>
        <v>33828.773399999998</v>
      </c>
      <c r="BG153" s="2">
        <f t="shared" si="80"/>
        <v>36925.074200000003</v>
      </c>
      <c r="BH153" s="2">
        <f t="shared" si="81"/>
        <v>30222.2363</v>
      </c>
      <c r="BI153" s="2">
        <f t="shared" si="82"/>
        <v>56404.332000000002</v>
      </c>
      <c r="BJ153" s="2">
        <f t="shared" si="83"/>
        <v>53346.046900000001</v>
      </c>
      <c r="BK153" s="2">
        <f t="shared" si="84"/>
        <v>39402.636700000003</v>
      </c>
      <c r="BL153" s="2">
        <f t="shared" si="85"/>
        <v>47341.109400000001</v>
      </c>
      <c r="BM153" s="2">
        <f t="shared" si="86"/>
        <v>40084.898399999998</v>
      </c>
      <c r="BN153" s="2">
        <f t="shared" si="87"/>
        <v>37207.984400000001</v>
      </c>
      <c r="BO153" s="17">
        <f t="shared" si="88"/>
        <v>1.1193338925749845</v>
      </c>
      <c r="BP153" s="17">
        <f t="shared" si="89"/>
        <v>1.2217849742641316</v>
      </c>
      <c r="BQ153" s="17">
        <f t="shared" si="90"/>
        <v>1</v>
      </c>
      <c r="BR153" s="17">
        <f t="shared" si="91"/>
        <v>1.4314862335088352</v>
      </c>
      <c r="BS153" s="17">
        <f t="shared" si="92"/>
        <v>1.3538699784524826</v>
      </c>
      <c r="BT153" s="17">
        <f t="shared" si="93"/>
        <v>1</v>
      </c>
      <c r="BU153" s="17">
        <f t="shared" si="94"/>
        <v>1.2723373803607594</v>
      </c>
      <c r="BV153" s="17">
        <f t="shared" si="95"/>
        <v>1.0773198023594097</v>
      </c>
      <c r="BW153" s="17">
        <f t="shared" si="96"/>
        <v>1</v>
      </c>
      <c r="BX153" s="20">
        <f t="shared" si="97"/>
        <v>1.2743858354815263</v>
      </c>
      <c r="BY153" s="20">
        <f t="shared" si="98"/>
        <v>1.217658251692008</v>
      </c>
      <c r="BZ153" s="20">
        <f t="shared" si="99"/>
        <v>1</v>
      </c>
    </row>
    <row r="154" spans="2:78" x14ac:dyDescent="0.25">
      <c r="B154">
        <v>12212</v>
      </c>
      <c r="C154">
        <v>2</v>
      </c>
      <c r="D154">
        <v>0.89</v>
      </c>
      <c r="E154">
        <v>1.294</v>
      </c>
      <c r="F154" s="4">
        <v>181</v>
      </c>
      <c r="G154" s="5" t="str">
        <f>F154&amp;"_"&amp;COUNTIF($F$2:$F154,F154)</f>
        <v>181_1</v>
      </c>
      <c r="H154" t="s">
        <v>782</v>
      </c>
      <c r="I154">
        <v>7.5999999999999998E-2</v>
      </c>
      <c r="J154" s="2">
        <v>93391.343800000002</v>
      </c>
      <c r="K154" s="2">
        <v>151073.89060000001</v>
      </c>
      <c r="L154" s="2">
        <v>156786.92189999999</v>
      </c>
      <c r="M154" s="1">
        <f>MIN(J154:L154)</f>
        <v>93391.343800000002</v>
      </c>
      <c r="N154" s="3">
        <f t="shared" si="67"/>
        <v>1</v>
      </c>
      <c r="O154" s="3">
        <f t="shared" si="68"/>
        <v>1.6176433966249451</v>
      </c>
      <c r="P154" s="3">
        <f t="shared" si="69"/>
        <v>1.6788164247402122</v>
      </c>
      <c r="Q154" s="3"/>
      <c r="S154">
        <v>12166</v>
      </c>
      <c r="T154">
        <v>2</v>
      </c>
      <c r="U154">
        <v>0.82</v>
      </c>
      <c r="V154">
        <v>1.101</v>
      </c>
      <c r="W154" s="4">
        <v>181</v>
      </c>
      <c r="X154" s="5" t="str">
        <f>W154&amp;"_"&amp;COUNTIF($W$2:$W154,W154)</f>
        <v>181_1</v>
      </c>
      <c r="Y154" t="s">
        <v>782</v>
      </c>
      <c r="Z154">
        <v>8.6999999999999994E-2</v>
      </c>
      <c r="AA154" s="1">
        <v>134863.57810000001</v>
      </c>
      <c r="AB154" s="1">
        <v>208258.98439999999</v>
      </c>
      <c r="AC154" s="1">
        <v>177367.20310000001</v>
      </c>
      <c r="AD154" s="1">
        <f>MIN(AA154:AC154)</f>
        <v>134863.57810000001</v>
      </c>
      <c r="AE154" s="3">
        <f t="shared" si="70"/>
        <v>1</v>
      </c>
      <c r="AF154" s="3">
        <f t="shared" si="71"/>
        <v>1.5442196279678861</v>
      </c>
      <c r="AG154" s="3">
        <f t="shared" si="72"/>
        <v>1.3151601462663551</v>
      </c>
      <c r="AH154" s="3"/>
      <c r="AJ154">
        <v>10413</v>
      </c>
      <c r="AK154">
        <v>2</v>
      </c>
      <c r="AL154">
        <v>-0.35</v>
      </c>
      <c r="AM154">
        <v>1.6819999999999999</v>
      </c>
      <c r="AN154" s="4">
        <v>174</v>
      </c>
      <c r="AO154" s="5" t="str">
        <f>AN154&amp;"_"&amp;COUNTIF($AN$2:$AN154,AN154)</f>
        <v>174_1</v>
      </c>
      <c r="AP154" t="s">
        <v>155</v>
      </c>
      <c r="AQ154">
        <v>5.2999999999999999E-2</v>
      </c>
      <c r="AR154" s="1">
        <v>72845.851599999995</v>
      </c>
      <c r="AS154" s="1">
        <v>88831.156199999998</v>
      </c>
      <c r="AT154" s="1">
        <v>100209.86719999999</v>
      </c>
      <c r="AU154" s="1">
        <f>MIN(AR154:AT154)</f>
        <v>72845.851599999995</v>
      </c>
      <c r="AV154" s="3">
        <f t="shared" si="73"/>
        <v>1</v>
      </c>
      <c r="AW154" s="3">
        <f t="shared" si="74"/>
        <v>1.2194401499727956</v>
      </c>
      <c r="AX154" s="3">
        <f t="shared" si="75"/>
        <v>1.3756427442190819</v>
      </c>
      <c r="AZ154" t="s">
        <v>1351</v>
      </c>
      <c r="BA154">
        <v>132</v>
      </c>
      <c r="BB154" t="s">
        <v>4265</v>
      </c>
      <c r="BC154" s="17">
        <f t="shared" si="76"/>
        <v>0.17100000000000001</v>
      </c>
      <c r="BD154" s="17">
        <f t="shared" si="77"/>
        <v>9.8000000000000004E-2</v>
      </c>
      <c r="BE154" s="17">
        <f t="shared" si="78"/>
        <v>0.106</v>
      </c>
      <c r="BF154" s="2">
        <f t="shared" si="79"/>
        <v>48450.378900000003</v>
      </c>
      <c r="BG154" s="2">
        <f t="shared" si="80"/>
        <v>42271.074200000003</v>
      </c>
      <c r="BH154" s="2">
        <f t="shared" si="81"/>
        <v>37821.8125</v>
      </c>
      <c r="BI154" s="2">
        <f t="shared" si="82"/>
        <v>36969.273399999998</v>
      </c>
      <c r="BJ154" s="2">
        <f t="shared" si="83"/>
        <v>39128.5625</v>
      </c>
      <c r="BK154" s="2">
        <f t="shared" si="84"/>
        <v>35403.457000000002</v>
      </c>
      <c r="BL154" s="2">
        <f t="shared" si="85"/>
        <v>47079.308599999997</v>
      </c>
      <c r="BM154" s="2">
        <f t="shared" si="86"/>
        <v>35090.410199999998</v>
      </c>
      <c r="BN154" s="2">
        <f t="shared" si="87"/>
        <v>33336.871099999997</v>
      </c>
      <c r="BO154" s="17">
        <f t="shared" si="88"/>
        <v>1.2810168444465744</v>
      </c>
      <c r="BP154" s="17">
        <f t="shared" si="89"/>
        <v>1.1176374532553142</v>
      </c>
      <c r="BQ154" s="17">
        <f t="shared" si="90"/>
        <v>1</v>
      </c>
      <c r="BR154" s="17">
        <f t="shared" si="91"/>
        <v>1.0442277826145621</v>
      </c>
      <c r="BS154" s="17">
        <f t="shared" si="92"/>
        <v>1.1052186937563753</v>
      </c>
      <c r="BT154" s="17">
        <f t="shared" si="93"/>
        <v>1</v>
      </c>
      <c r="BU154" s="17">
        <f t="shared" si="94"/>
        <v>1.4122293738598641</v>
      </c>
      <c r="BV154" s="17">
        <f t="shared" si="95"/>
        <v>1.0526005903415454</v>
      </c>
      <c r="BW154" s="17">
        <f t="shared" si="96"/>
        <v>1</v>
      </c>
      <c r="BX154" s="20">
        <f t="shared" si="97"/>
        <v>1.245824666973667</v>
      </c>
      <c r="BY154" s="20">
        <f t="shared" si="98"/>
        <v>1.0918189124510782</v>
      </c>
      <c r="BZ154" s="20">
        <f t="shared" si="99"/>
        <v>1</v>
      </c>
    </row>
    <row r="155" spans="2:78" x14ac:dyDescent="0.25">
      <c r="B155">
        <v>12156</v>
      </c>
      <c r="C155">
        <v>2</v>
      </c>
      <c r="D155">
        <v>0.31</v>
      </c>
      <c r="E155">
        <v>1.22</v>
      </c>
      <c r="F155" s="4">
        <v>182</v>
      </c>
      <c r="G155" s="5" t="str">
        <f>F155&amp;"_"&amp;COUNTIF($F$2:$F155,F155)</f>
        <v>182_1</v>
      </c>
      <c r="H155" t="s">
        <v>836</v>
      </c>
      <c r="I155">
        <v>5.0000000000000001E-3</v>
      </c>
      <c r="J155" s="2">
        <v>659895.25</v>
      </c>
      <c r="K155" s="2">
        <v>834985.125</v>
      </c>
      <c r="L155" s="2">
        <v>832819.625</v>
      </c>
      <c r="M155" s="1">
        <f>MIN(J155:L155)</f>
        <v>659895.25</v>
      </c>
      <c r="N155" s="3">
        <f t="shared" si="67"/>
        <v>1</v>
      </c>
      <c r="O155" s="3">
        <f t="shared" si="68"/>
        <v>1.2653298004493896</v>
      </c>
      <c r="P155" s="3">
        <f t="shared" si="69"/>
        <v>1.2620482190165787</v>
      </c>
      <c r="Q155" s="3"/>
      <c r="S155">
        <v>12058</v>
      </c>
      <c r="T155">
        <v>2</v>
      </c>
      <c r="U155">
        <v>0.27</v>
      </c>
      <c r="V155">
        <v>1.006</v>
      </c>
      <c r="W155" s="4">
        <v>182</v>
      </c>
      <c r="X155" s="5" t="str">
        <f>W155&amp;"_"&amp;COUNTIF($W$2:$W155,W155)</f>
        <v>182_1</v>
      </c>
      <c r="Y155" t="s">
        <v>836</v>
      </c>
      <c r="Z155">
        <v>5.0000000000000001E-3</v>
      </c>
      <c r="AA155" s="1">
        <v>497550.09379999997</v>
      </c>
      <c r="AB155" s="1">
        <v>492494.53120000003</v>
      </c>
      <c r="AC155" s="1">
        <v>489033.75</v>
      </c>
      <c r="AD155" s="1">
        <f>MIN(AA155:AC155)</f>
        <v>489033.75</v>
      </c>
      <c r="AE155" s="3">
        <f t="shared" si="70"/>
        <v>1.0174146340615551</v>
      </c>
      <c r="AF155" s="3">
        <f t="shared" si="71"/>
        <v>1.0070767737400539</v>
      </c>
      <c r="AG155" s="3">
        <f t="shared" si="72"/>
        <v>1</v>
      </c>
      <c r="AH155" s="3"/>
      <c r="AJ155">
        <v>4959</v>
      </c>
      <c r="AK155">
        <v>2</v>
      </c>
      <c r="AL155">
        <v>-0.62</v>
      </c>
      <c r="AM155">
        <v>1.5940000000000001</v>
      </c>
      <c r="AN155" s="4">
        <v>176</v>
      </c>
      <c r="AO155" s="5" t="str">
        <f>AN155&amp;"_"&amp;COUNTIF($AN$2:$AN155,AN155)</f>
        <v>176_1</v>
      </c>
      <c r="AP155" t="s">
        <v>403</v>
      </c>
      <c r="AQ155">
        <v>4.0000000000000001E-3</v>
      </c>
      <c r="AR155" s="1">
        <v>83819.882800000007</v>
      </c>
      <c r="AS155" s="1">
        <v>52748.843800000002</v>
      </c>
      <c r="AT155" s="1">
        <v>49405.808599999997</v>
      </c>
      <c r="AU155" s="1">
        <f>MIN(AR155:AT155)</f>
        <v>49405.808599999997</v>
      </c>
      <c r="AV155" s="3">
        <f t="shared" si="73"/>
        <v>1.6965592746112856</v>
      </c>
      <c r="AW155" s="3">
        <f t="shared" si="74"/>
        <v>1.0676648210955504</v>
      </c>
      <c r="AX155" s="3">
        <f t="shared" si="75"/>
        <v>1</v>
      </c>
      <c r="AZ155" t="s">
        <v>1352</v>
      </c>
      <c r="BA155">
        <v>132</v>
      </c>
      <c r="BB155" t="s">
        <v>4265</v>
      </c>
      <c r="BC155" s="17">
        <f t="shared" si="76"/>
        <v>9.6000000000000002E-2</v>
      </c>
      <c r="BD155" s="17">
        <f t="shared" si="77"/>
        <v>0.111</v>
      </c>
      <c r="BE155" s="17">
        <f t="shared" si="78"/>
        <v>9.0999999999999998E-2</v>
      </c>
      <c r="BF155" s="2">
        <f t="shared" si="79"/>
        <v>30663.476600000002</v>
      </c>
      <c r="BG155" s="2">
        <f t="shared" si="80"/>
        <v>26823.3652</v>
      </c>
      <c r="BH155" s="2">
        <f t="shared" si="81"/>
        <v>25357.918000000001</v>
      </c>
      <c r="BI155" s="2">
        <f t="shared" si="82"/>
        <v>34742.625</v>
      </c>
      <c r="BJ155" s="2">
        <f t="shared" si="83"/>
        <v>34013.441400000003</v>
      </c>
      <c r="BK155" s="2">
        <f t="shared" si="84"/>
        <v>30955.216799999998</v>
      </c>
      <c r="BL155" s="2">
        <f t="shared" si="85"/>
        <v>45447.453099999999</v>
      </c>
      <c r="BM155" s="2">
        <f t="shared" si="86"/>
        <v>33223.339800000002</v>
      </c>
      <c r="BN155" s="2">
        <f t="shared" si="87"/>
        <v>33244.277300000002</v>
      </c>
      <c r="BO155" s="17">
        <f t="shared" si="88"/>
        <v>1.2092269010413237</v>
      </c>
      <c r="BP155" s="17">
        <f t="shared" si="89"/>
        <v>1.0577905173445232</v>
      </c>
      <c r="BQ155" s="17">
        <f t="shared" si="90"/>
        <v>1</v>
      </c>
      <c r="BR155" s="17">
        <f t="shared" si="91"/>
        <v>1.1223512089891097</v>
      </c>
      <c r="BS155" s="17">
        <f t="shared" si="92"/>
        <v>1.0987951278054044</v>
      </c>
      <c r="BT155" s="17">
        <f t="shared" si="93"/>
        <v>1</v>
      </c>
      <c r="BU155" s="17">
        <f t="shared" si="94"/>
        <v>1.3679375214408755</v>
      </c>
      <c r="BV155" s="17">
        <f t="shared" si="95"/>
        <v>1</v>
      </c>
      <c r="BW155" s="17">
        <f t="shared" si="96"/>
        <v>1.0006302045527644</v>
      </c>
      <c r="BX155" s="20">
        <f t="shared" si="97"/>
        <v>1.233171877157103</v>
      </c>
      <c r="BY155" s="20">
        <f t="shared" si="98"/>
        <v>1.052195215049976</v>
      </c>
      <c r="BZ155" s="20">
        <f t="shared" si="99"/>
        <v>1.0002100681842547</v>
      </c>
    </row>
    <row r="156" spans="2:78" x14ac:dyDescent="0.25">
      <c r="B156">
        <v>10478</v>
      </c>
      <c r="C156">
        <v>2</v>
      </c>
      <c r="D156">
        <v>0.53</v>
      </c>
      <c r="E156">
        <v>1.895</v>
      </c>
      <c r="F156" s="4">
        <v>187</v>
      </c>
      <c r="G156" s="5" t="str">
        <f>F156&amp;"_"&amp;COUNTIF($F$2:$F156,F156)</f>
        <v>187_1</v>
      </c>
      <c r="H156" t="s">
        <v>141</v>
      </c>
      <c r="I156">
        <v>0.14000000000000001</v>
      </c>
      <c r="J156" s="2">
        <v>4241933</v>
      </c>
      <c r="K156" s="2">
        <v>5994791.5</v>
      </c>
      <c r="L156" s="2">
        <v>6510555</v>
      </c>
      <c r="M156" s="1">
        <f>MIN(J156:L156)</f>
        <v>4241933</v>
      </c>
      <c r="N156" s="3">
        <f t="shared" si="67"/>
        <v>1</v>
      </c>
      <c r="O156" s="3">
        <f t="shared" si="68"/>
        <v>1.4132216373997422</v>
      </c>
      <c r="P156" s="3">
        <f t="shared" si="69"/>
        <v>1.5348085412947352</v>
      </c>
      <c r="Q156" s="3"/>
      <c r="S156">
        <v>15368</v>
      </c>
      <c r="T156">
        <v>2</v>
      </c>
      <c r="U156">
        <v>-0.19</v>
      </c>
      <c r="V156">
        <v>1.3979999999999999</v>
      </c>
      <c r="W156" s="4">
        <v>186</v>
      </c>
      <c r="X156" s="5" t="str">
        <f>W156&amp;"_"&amp;COUNTIF($W$2:$W156,W156)</f>
        <v>186_1</v>
      </c>
      <c r="Y156" t="s">
        <v>1078</v>
      </c>
      <c r="Z156">
        <v>7.0999999999999994E-2</v>
      </c>
      <c r="AA156" s="1">
        <v>12124.440399999999</v>
      </c>
      <c r="AB156" s="1">
        <v>17108.3711</v>
      </c>
      <c r="AC156" s="1">
        <v>15953.271500000001</v>
      </c>
      <c r="AD156" s="1">
        <f>MIN(AA156:AC156)</f>
        <v>12124.440399999999</v>
      </c>
      <c r="AE156" s="3">
        <f t="shared" si="70"/>
        <v>1</v>
      </c>
      <c r="AF156" s="3">
        <f t="shared" si="71"/>
        <v>1.4110648026279218</v>
      </c>
      <c r="AG156" s="3">
        <f t="shared" si="72"/>
        <v>1.315794459264281</v>
      </c>
      <c r="AH156" s="3"/>
      <c r="AJ156">
        <v>4986</v>
      </c>
      <c r="AK156">
        <v>2</v>
      </c>
      <c r="AL156">
        <v>-0.61</v>
      </c>
      <c r="AM156">
        <v>1.58</v>
      </c>
      <c r="AN156" s="4">
        <v>176</v>
      </c>
      <c r="AO156" s="5" t="str">
        <f>AN156&amp;"_"&amp;COUNTIF($AN$2:$AN156,AN156)</f>
        <v>176_2</v>
      </c>
      <c r="AP156" t="s">
        <v>403</v>
      </c>
      <c r="AQ156">
        <v>2.5000000000000001E-2</v>
      </c>
      <c r="AR156" s="1">
        <v>96743.117199999993</v>
      </c>
      <c r="AS156" s="1">
        <v>34215.703099999999</v>
      </c>
      <c r="AT156" s="1">
        <v>36989.773399999998</v>
      </c>
      <c r="AU156" s="1">
        <f>MIN(AR156:AT156)</f>
        <v>34215.703099999999</v>
      </c>
      <c r="AV156" s="3">
        <f t="shared" si="73"/>
        <v>2.8274478802103</v>
      </c>
      <c r="AW156" s="3">
        <f t="shared" si="74"/>
        <v>1</v>
      </c>
      <c r="AX156" s="3">
        <f t="shared" si="75"/>
        <v>1.0810759402456938</v>
      </c>
      <c r="AZ156" t="s">
        <v>1353</v>
      </c>
      <c r="BA156">
        <v>132</v>
      </c>
      <c r="BB156" t="s">
        <v>4265</v>
      </c>
      <c r="BC156" s="17">
        <f t="shared" si="76"/>
        <v>8.4000000000000005E-2</v>
      </c>
      <c r="BD156" s="17">
        <f t="shared" si="77"/>
        <v>0.125</v>
      </c>
      <c r="BE156" s="17" t="str">
        <f t="shared" si="78"/>
        <v>N/D</v>
      </c>
      <c r="BF156" s="2">
        <f t="shared" si="79"/>
        <v>36894.968800000002</v>
      </c>
      <c r="BG156" s="2">
        <f t="shared" si="80"/>
        <v>44443.695299999999</v>
      </c>
      <c r="BH156" s="2">
        <f t="shared" si="81"/>
        <v>44924.902300000002</v>
      </c>
      <c r="BI156" s="2">
        <f t="shared" si="82"/>
        <v>46593.417999999998</v>
      </c>
      <c r="BJ156" s="2">
        <f t="shared" si="83"/>
        <v>35005.851600000002</v>
      </c>
      <c r="BK156" s="2">
        <f t="shared" si="84"/>
        <v>33132.773399999998</v>
      </c>
      <c r="BL156" s="2" t="str">
        <f t="shared" si="85"/>
        <v>N/D</v>
      </c>
      <c r="BM156" s="2" t="str">
        <f t="shared" si="86"/>
        <v>N/D</v>
      </c>
      <c r="BN156" s="2" t="str">
        <f t="shared" si="87"/>
        <v>N/D</v>
      </c>
      <c r="BO156" s="17">
        <f t="shared" si="88"/>
        <v>1</v>
      </c>
      <c r="BP156" s="17">
        <f t="shared" si="89"/>
        <v>1.2046004305063946</v>
      </c>
      <c r="BQ156" s="17">
        <f t="shared" si="90"/>
        <v>1.2176430489351708</v>
      </c>
      <c r="BR156" s="17">
        <f t="shared" si="91"/>
        <v>1.4062637448877129</v>
      </c>
      <c r="BS156" s="17">
        <f t="shared" si="92"/>
        <v>1.0565324905762341</v>
      </c>
      <c r="BT156" s="17">
        <f t="shared" si="93"/>
        <v>1</v>
      </c>
      <c r="BU156" s="17" t="str">
        <f t="shared" si="94"/>
        <v>N/D</v>
      </c>
      <c r="BV156" s="17" t="str">
        <f t="shared" si="95"/>
        <v>N/D</v>
      </c>
      <c r="BW156" s="17" t="str">
        <f t="shared" si="96"/>
        <v>N/D</v>
      </c>
      <c r="BX156" s="20">
        <f t="shared" si="97"/>
        <v>1.2031318724438564</v>
      </c>
      <c r="BY156" s="20">
        <f t="shared" si="98"/>
        <v>1.1305664605413144</v>
      </c>
      <c r="BZ156" s="20">
        <f t="shared" si="99"/>
        <v>1.1088215244675854</v>
      </c>
    </row>
    <row r="157" spans="2:78" x14ac:dyDescent="0.25">
      <c r="B157">
        <v>10441</v>
      </c>
      <c r="C157">
        <v>2</v>
      </c>
      <c r="D157">
        <v>0.73</v>
      </c>
      <c r="E157">
        <v>1.8740000000000001</v>
      </c>
      <c r="F157" s="4">
        <v>187</v>
      </c>
      <c r="G157" s="5" t="str">
        <f>F157&amp;"_"&amp;COUNTIF($F$2:$F157,F157)</f>
        <v>187_2</v>
      </c>
      <c r="H157" t="s">
        <v>141</v>
      </c>
      <c r="I157">
        <v>0.14399999999999999</v>
      </c>
      <c r="J157" s="2">
        <v>3555293</v>
      </c>
      <c r="K157" s="2">
        <v>4576272.5</v>
      </c>
      <c r="L157" s="2">
        <v>4946678</v>
      </c>
      <c r="M157" s="1">
        <f>MIN(J157:L157)</f>
        <v>3555293</v>
      </c>
      <c r="N157" s="3">
        <f t="shared" si="67"/>
        <v>1</v>
      </c>
      <c r="O157" s="3">
        <f t="shared" si="68"/>
        <v>1.287171690209499</v>
      </c>
      <c r="P157" s="3">
        <f t="shared" si="69"/>
        <v>1.3913559304394885</v>
      </c>
      <c r="Q157" s="3"/>
      <c r="S157">
        <v>10331</v>
      </c>
      <c r="T157">
        <v>2</v>
      </c>
      <c r="U157">
        <v>1.81</v>
      </c>
      <c r="V157">
        <v>1.871</v>
      </c>
      <c r="W157" s="4">
        <v>187</v>
      </c>
      <c r="X157" s="5" t="str">
        <f>W157&amp;"_"&amp;COUNTIF($W$2:$W157,W157)</f>
        <v>187_1</v>
      </c>
      <c r="Y157" t="s">
        <v>141</v>
      </c>
      <c r="Z157">
        <v>4.4999999999999998E-2</v>
      </c>
      <c r="AA157" s="1">
        <v>3024313.25</v>
      </c>
      <c r="AB157" s="1">
        <v>3362727.25</v>
      </c>
      <c r="AC157" s="1">
        <v>3088635</v>
      </c>
      <c r="AD157" s="1">
        <f>MIN(AA157:AC157)</f>
        <v>3024313.25</v>
      </c>
      <c r="AE157" s="3">
        <f t="shared" si="70"/>
        <v>1</v>
      </c>
      <c r="AF157" s="3">
        <f t="shared" si="71"/>
        <v>1.1118978002692017</v>
      </c>
      <c r="AG157" s="3">
        <f t="shared" si="72"/>
        <v>1.0212682168422864</v>
      </c>
      <c r="AH157" s="3"/>
      <c r="AJ157">
        <v>12419</v>
      </c>
      <c r="AK157">
        <v>2</v>
      </c>
      <c r="AL157">
        <v>0.26</v>
      </c>
      <c r="AM157">
        <v>2.1749999999999998</v>
      </c>
      <c r="AN157" s="4">
        <v>179</v>
      </c>
      <c r="AO157" s="5" t="str">
        <f>AN157&amp;"_"&amp;COUNTIF($AN$2:$AN157,AN157)</f>
        <v>179_1</v>
      </c>
      <c r="AP157" t="s">
        <v>11</v>
      </c>
      <c r="AQ157">
        <v>0.20699999999999999</v>
      </c>
      <c r="AR157" s="1">
        <v>3488292.5</v>
      </c>
      <c r="AS157" s="1">
        <v>4939465</v>
      </c>
      <c r="AT157" s="1">
        <v>5168509</v>
      </c>
      <c r="AU157" s="1">
        <f>MIN(AR157:AT157)</f>
        <v>3488292.5</v>
      </c>
      <c r="AV157" s="3">
        <f t="shared" si="73"/>
        <v>1</v>
      </c>
      <c r="AW157" s="3">
        <f t="shared" si="74"/>
        <v>1.4160122753467492</v>
      </c>
      <c r="AX157" s="3">
        <f t="shared" si="75"/>
        <v>1.4816730535068374</v>
      </c>
      <c r="AZ157" t="s">
        <v>1354</v>
      </c>
      <c r="BA157">
        <v>132</v>
      </c>
      <c r="BB157" t="s">
        <v>4265</v>
      </c>
      <c r="BC157" s="17">
        <f t="shared" si="76"/>
        <v>4.8000000000000001E-2</v>
      </c>
      <c r="BD157" s="17" t="str">
        <f t="shared" si="77"/>
        <v>N/D</v>
      </c>
      <c r="BE157" s="17" t="str">
        <f t="shared" si="78"/>
        <v>N/D</v>
      </c>
      <c r="BF157" s="2">
        <f t="shared" si="79"/>
        <v>28770.234400000001</v>
      </c>
      <c r="BG157" s="2">
        <f t="shared" si="80"/>
        <v>40986.800799999997</v>
      </c>
      <c r="BH157" s="2">
        <f t="shared" si="81"/>
        <v>30350.896499999999</v>
      </c>
      <c r="BI157" s="2" t="str">
        <f t="shared" si="82"/>
        <v>N/D</v>
      </c>
      <c r="BJ157" s="2" t="str">
        <f t="shared" si="83"/>
        <v>N/D</v>
      </c>
      <c r="BK157" s="2" t="str">
        <f t="shared" si="84"/>
        <v>N/D</v>
      </c>
      <c r="BL157" s="2" t="str">
        <f t="shared" si="85"/>
        <v>N/D</v>
      </c>
      <c r="BM157" s="2" t="str">
        <f t="shared" si="86"/>
        <v>N/D</v>
      </c>
      <c r="BN157" s="2" t="str">
        <f t="shared" si="87"/>
        <v>N/D</v>
      </c>
      <c r="BO157" s="17">
        <f t="shared" si="88"/>
        <v>1</v>
      </c>
      <c r="BP157" s="17">
        <f t="shared" si="89"/>
        <v>1.4246251952677869</v>
      </c>
      <c r="BQ157" s="17">
        <f t="shared" si="90"/>
        <v>1.0549408836238052</v>
      </c>
      <c r="BR157" s="17" t="str">
        <f t="shared" si="91"/>
        <v>N/D</v>
      </c>
      <c r="BS157" s="17" t="str">
        <f t="shared" si="92"/>
        <v>N/D</v>
      </c>
      <c r="BT157" s="17" t="str">
        <f t="shared" si="93"/>
        <v>N/D</v>
      </c>
      <c r="BU157" s="17" t="str">
        <f t="shared" si="94"/>
        <v>N/D</v>
      </c>
      <c r="BV157" s="17" t="str">
        <f t="shared" si="95"/>
        <v>N/D</v>
      </c>
      <c r="BW157" s="17" t="str">
        <f t="shared" si="96"/>
        <v>N/D</v>
      </c>
      <c r="BX157" s="20">
        <f t="shared" si="97"/>
        <v>1</v>
      </c>
      <c r="BY157" s="20">
        <f t="shared" si="98"/>
        <v>1.4246251952677869</v>
      </c>
      <c r="BZ157" s="20">
        <f t="shared" si="99"/>
        <v>1.0549408836238052</v>
      </c>
    </row>
    <row r="158" spans="2:78" x14ac:dyDescent="0.25">
      <c r="B158">
        <v>10769</v>
      </c>
      <c r="C158">
        <v>2</v>
      </c>
      <c r="D158">
        <v>0.41</v>
      </c>
      <c r="E158">
        <v>1.575</v>
      </c>
      <c r="F158" s="4">
        <v>188</v>
      </c>
      <c r="G158" s="5" t="str">
        <f>F158&amp;"_"&amp;COUNTIF($F$2:$F158,F158)</f>
        <v>188_1</v>
      </c>
      <c r="H158" t="s">
        <v>498</v>
      </c>
      <c r="I158">
        <v>8.8999999999999996E-2</v>
      </c>
      <c r="J158" s="2">
        <v>32322.708999999999</v>
      </c>
      <c r="K158" s="2">
        <v>19964.205099999999</v>
      </c>
      <c r="L158" s="2">
        <v>16898.652300000002</v>
      </c>
      <c r="M158" s="1">
        <f>MIN(J158:L158)</f>
        <v>16898.652300000002</v>
      </c>
      <c r="N158" s="3">
        <f t="shared" si="67"/>
        <v>1.9127388637968483</v>
      </c>
      <c r="O158" s="3">
        <f t="shared" si="68"/>
        <v>1.1814081232975009</v>
      </c>
      <c r="P158" s="3">
        <f t="shared" si="69"/>
        <v>1</v>
      </c>
      <c r="Q158" s="3"/>
      <c r="S158">
        <v>10372</v>
      </c>
      <c r="T158">
        <v>2</v>
      </c>
      <c r="U158">
        <v>1.43</v>
      </c>
      <c r="V158">
        <v>1.8540000000000001</v>
      </c>
      <c r="W158" s="4">
        <v>187</v>
      </c>
      <c r="X158" s="5" t="str">
        <f>W158&amp;"_"&amp;COUNTIF($W$2:$W158,W158)</f>
        <v>187_2</v>
      </c>
      <c r="Y158" t="s">
        <v>141</v>
      </c>
      <c r="Z158">
        <v>0.14099999999999999</v>
      </c>
      <c r="AA158" s="1">
        <v>5966902.5</v>
      </c>
      <c r="AB158" s="1">
        <v>6551068</v>
      </c>
      <c r="AC158" s="1">
        <v>6194029.5</v>
      </c>
      <c r="AD158" s="1">
        <f>MIN(AA158:AC158)</f>
        <v>5966902.5</v>
      </c>
      <c r="AE158" s="3">
        <f t="shared" si="70"/>
        <v>1</v>
      </c>
      <c r="AF158" s="3">
        <f t="shared" si="71"/>
        <v>1.0979009628530045</v>
      </c>
      <c r="AG158" s="3">
        <f t="shared" si="72"/>
        <v>1.0380644731500137</v>
      </c>
      <c r="AH158" s="3"/>
      <c r="AJ158">
        <v>12381</v>
      </c>
      <c r="AK158">
        <v>2</v>
      </c>
      <c r="AL158">
        <v>0.34</v>
      </c>
      <c r="AM158">
        <v>1.927</v>
      </c>
      <c r="AN158" s="4">
        <v>179</v>
      </c>
      <c r="AO158" s="5" t="str">
        <f>AN158&amp;"_"&amp;COUNTIF($AN$2:$AN158,AN158)</f>
        <v>179_2</v>
      </c>
      <c r="AP158" t="s">
        <v>11</v>
      </c>
      <c r="AQ158">
        <v>0.22900000000000001</v>
      </c>
      <c r="AR158" s="1">
        <v>2497028</v>
      </c>
      <c r="AS158" s="1">
        <v>3556516.5</v>
      </c>
      <c r="AT158" s="1">
        <v>3950803.5</v>
      </c>
      <c r="AU158" s="1">
        <f>MIN(AR158:AT158)</f>
        <v>2497028</v>
      </c>
      <c r="AV158" s="3">
        <f t="shared" si="73"/>
        <v>1</v>
      </c>
      <c r="AW158" s="3">
        <f t="shared" si="74"/>
        <v>1.4242998076112883</v>
      </c>
      <c r="AX158" s="3">
        <f t="shared" si="75"/>
        <v>1.5822023221205368</v>
      </c>
      <c r="AZ158" t="s">
        <v>1355</v>
      </c>
      <c r="BA158">
        <v>133</v>
      </c>
      <c r="BB158" t="s">
        <v>4266</v>
      </c>
      <c r="BC158" s="17">
        <f t="shared" si="76"/>
        <v>2.4E-2</v>
      </c>
      <c r="BD158" s="17">
        <f t="shared" si="77"/>
        <v>8.6999999999999994E-2</v>
      </c>
      <c r="BE158" s="17">
        <f t="shared" si="78"/>
        <v>2.1999999999999999E-2</v>
      </c>
      <c r="BF158" s="2">
        <f t="shared" si="79"/>
        <v>112521.5938</v>
      </c>
      <c r="BG158" s="2">
        <f t="shared" si="80"/>
        <v>562079.6875</v>
      </c>
      <c r="BH158" s="2">
        <f t="shared" si="81"/>
        <v>620037.5625</v>
      </c>
      <c r="BI158" s="2">
        <f t="shared" si="82"/>
        <v>140066.76560000001</v>
      </c>
      <c r="BJ158" s="2">
        <f t="shared" si="83"/>
        <v>427589.40620000003</v>
      </c>
      <c r="BK158" s="2">
        <f t="shared" si="84"/>
        <v>370408.15620000003</v>
      </c>
      <c r="BL158" s="2">
        <f t="shared" si="85"/>
        <v>92072.046900000001</v>
      </c>
      <c r="BM158" s="2">
        <f t="shared" si="86"/>
        <v>241158.875</v>
      </c>
      <c r="BN158" s="2">
        <f t="shared" si="87"/>
        <v>263567.59379999997</v>
      </c>
      <c r="BO158" s="17">
        <f t="shared" si="88"/>
        <v>1</v>
      </c>
      <c r="BP158" s="17">
        <f t="shared" si="89"/>
        <v>4.9953050656131035</v>
      </c>
      <c r="BQ158" s="17">
        <f t="shared" si="90"/>
        <v>5.5103873093201781</v>
      </c>
      <c r="BR158" s="17">
        <f t="shared" si="91"/>
        <v>1</v>
      </c>
      <c r="BS158" s="17">
        <f t="shared" si="92"/>
        <v>3.0527541945324965</v>
      </c>
      <c r="BT158" s="17">
        <f t="shared" si="93"/>
        <v>2.6445113843622585</v>
      </c>
      <c r="BU158" s="17">
        <f t="shared" si="94"/>
        <v>1</v>
      </c>
      <c r="BV158" s="17">
        <f t="shared" si="95"/>
        <v>2.61924094358328</v>
      </c>
      <c r="BW158" s="17">
        <f t="shared" si="96"/>
        <v>2.8626233767373752</v>
      </c>
      <c r="BX158" s="20">
        <f t="shared" si="97"/>
        <v>1</v>
      </c>
      <c r="BY158" s="20">
        <f t="shared" si="98"/>
        <v>3.5557667345762933</v>
      </c>
      <c r="BZ158" s="20">
        <f t="shared" si="99"/>
        <v>3.6725073568066038</v>
      </c>
    </row>
    <row r="159" spans="2:78" x14ac:dyDescent="0.25">
      <c r="B159">
        <v>15022</v>
      </c>
      <c r="C159">
        <v>2</v>
      </c>
      <c r="D159">
        <v>7.0000000000000007E-2</v>
      </c>
      <c r="E159">
        <v>1.8720000000000001</v>
      </c>
      <c r="F159" s="4">
        <v>189</v>
      </c>
      <c r="G159" s="5" t="str">
        <f>F159&amp;"_"&amp;COUNTIF($F$2:$F159,F159)</f>
        <v>189_1</v>
      </c>
      <c r="H159" t="s">
        <v>167</v>
      </c>
      <c r="I159">
        <v>8.9999999999999993E-3</v>
      </c>
      <c r="J159" s="2">
        <v>11649.223599999999</v>
      </c>
      <c r="K159" s="2">
        <v>20646.908200000002</v>
      </c>
      <c r="L159" s="2">
        <v>24364.908200000002</v>
      </c>
      <c r="M159" s="1">
        <f>MIN(J159:L159)</f>
        <v>11649.223599999999</v>
      </c>
      <c r="N159" s="3">
        <f t="shared" si="67"/>
        <v>1</v>
      </c>
      <c r="O159" s="3">
        <f t="shared" si="68"/>
        <v>1.7723849167080974</v>
      </c>
      <c r="P159" s="3">
        <f t="shared" si="69"/>
        <v>2.0915478178305378</v>
      </c>
      <c r="Q159" s="3"/>
      <c r="S159">
        <v>10585</v>
      </c>
      <c r="T159">
        <v>2</v>
      </c>
      <c r="U159">
        <v>0.46</v>
      </c>
      <c r="V159">
        <v>1.3979999999999999</v>
      </c>
      <c r="W159" s="4">
        <v>188</v>
      </c>
      <c r="X159" s="5" t="str">
        <f>W159&amp;"_"&amp;COUNTIF($W$2:$W159,W159)</f>
        <v>188_1</v>
      </c>
      <c r="Y159" t="s">
        <v>498</v>
      </c>
      <c r="Z159">
        <v>0.106</v>
      </c>
      <c r="AA159" s="1">
        <v>27027.537100000001</v>
      </c>
      <c r="AB159" s="1">
        <v>25799.9355</v>
      </c>
      <c r="AC159" s="1">
        <v>23792.777300000002</v>
      </c>
      <c r="AD159" s="1">
        <f>MIN(AA159:AC159)</f>
        <v>23792.777300000002</v>
      </c>
      <c r="AE159" s="3">
        <f t="shared" si="70"/>
        <v>1.1359555363887679</v>
      </c>
      <c r="AF159" s="3">
        <f t="shared" si="71"/>
        <v>1.0843599792782492</v>
      </c>
      <c r="AG159" s="3">
        <f t="shared" si="72"/>
        <v>1</v>
      </c>
      <c r="AH159" s="3"/>
      <c r="AJ159">
        <v>12470</v>
      </c>
      <c r="AK159">
        <v>2</v>
      </c>
      <c r="AL159">
        <v>0.24</v>
      </c>
      <c r="AM159">
        <v>1.8140000000000001</v>
      </c>
      <c r="AN159" s="4">
        <v>179</v>
      </c>
      <c r="AO159" s="5" t="str">
        <f>AN159&amp;"_"&amp;COUNTIF($AN$2:$AN159,AN159)</f>
        <v>179_3</v>
      </c>
      <c r="AP159" t="s">
        <v>11</v>
      </c>
      <c r="AQ159">
        <v>8.1000000000000003E-2</v>
      </c>
      <c r="AR159" s="1">
        <v>2565964.25</v>
      </c>
      <c r="AS159" s="1">
        <v>4901595</v>
      </c>
      <c r="AT159" s="1">
        <v>4802143</v>
      </c>
      <c r="AU159" s="1">
        <f>MIN(AR159:AT159)</f>
        <v>2565964.25</v>
      </c>
      <c r="AV159" s="3">
        <f t="shared" si="73"/>
        <v>1</v>
      </c>
      <c r="AW159" s="3">
        <f t="shared" si="74"/>
        <v>1.9102351094720045</v>
      </c>
      <c r="AX159" s="3">
        <f t="shared" si="75"/>
        <v>1.8714769701097744</v>
      </c>
      <c r="AZ159" t="s">
        <v>3959</v>
      </c>
      <c r="BA159">
        <v>133</v>
      </c>
      <c r="BB159" t="s">
        <v>4266</v>
      </c>
      <c r="BC159" s="17" t="str">
        <f t="shared" si="76"/>
        <v>N/D</v>
      </c>
      <c r="BD159" s="17" t="str">
        <f t="shared" si="77"/>
        <v>N/D</v>
      </c>
      <c r="BE159" s="17">
        <f t="shared" si="78"/>
        <v>2.1000000000000001E-2</v>
      </c>
      <c r="BF159" s="2" t="str">
        <f t="shared" si="79"/>
        <v>N/D</v>
      </c>
      <c r="BG159" s="2" t="str">
        <f t="shared" si="80"/>
        <v>N/D</v>
      </c>
      <c r="BH159" s="2" t="str">
        <f t="shared" si="81"/>
        <v>N/D</v>
      </c>
      <c r="BI159" s="2" t="str">
        <f t="shared" si="82"/>
        <v>N/D</v>
      </c>
      <c r="BJ159" s="2" t="str">
        <f t="shared" si="83"/>
        <v>N/D</v>
      </c>
      <c r="BK159" s="2" t="str">
        <f t="shared" si="84"/>
        <v>N/D</v>
      </c>
      <c r="BL159" s="2">
        <f t="shared" si="85"/>
        <v>110693.10159999999</v>
      </c>
      <c r="BM159" s="2">
        <f t="shared" si="86"/>
        <v>453887.28120000003</v>
      </c>
      <c r="BN159" s="2">
        <f t="shared" si="87"/>
        <v>506861.84379999997</v>
      </c>
      <c r="BO159" s="17" t="str">
        <f t="shared" si="88"/>
        <v>N/D</v>
      </c>
      <c r="BP159" s="17" t="str">
        <f t="shared" si="89"/>
        <v>N/D</v>
      </c>
      <c r="BQ159" s="17" t="str">
        <f t="shared" si="90"/>
        <v>N/D</v>
      </c>
      <c r="BR159" s="17" t="str">
        <f t="shared" si="91"/>
        <v>N/D</v>
      </c>
      <c r="BS159" s="17" t="str">
        <f t="shared" si="92"/>
        <v>N/D</v>
      </c>
      <c r="BT159" s="17" t="str">
        <f t="shared" si="93"/>
        <v>N/D</v>
      </c>
      <c r="BU159" s="17">
        <f t="shared" si="94"/>
        <v>1</v>
      </c>
      <c r="BV159" s="17">
        <f t="shared" si="95"/>
        <v>4.1004116303486073</v>
      </c>
      <c r="BW159" s="17">
        <f t="shared" si="96"/>
        <v>4.5789831206608813</v>
      </c>
      <c r="BX159" s="20">
        <f t="shared" si="97"/>
        <v>1</v>
      </c>
      <c r="BY159" s="20">
        <f t="shared" si="98"/>
        <v>4.1004116303486073</v>
      </c>
      <c r="BZ159" s="20">
        <f t="shared" si="99"/>
        <v>4.5789831206608813</v>
      </c>
    </row>
    <row r="160" spans="2:78" x14ac:dyDescent="0.25">
      <c r="B160">
        <v>14659</v>
      </c>
      <c r="C160">
        <v>2</v>
      </c>
      <c r="D160">
        <v>-0.22</v>
      </c>
      <c r="E160">
        <v>1.9970000000000001</v>
      </c>
      <c r="F160" s="4">
        <v>190</v>
      </c>
      <c r="G160" s="5" t="str">
        <f>F160&amp;"_"&amp;COUNTIF($F$2:$F160,F160)</f>
        <v>190_1</v>
      </c>
      <c r="H160" t="s">
        <v>64</v>
      </c>
      <c r="I160">
        <v>2E-3</v>
      </c>
      <c r="J160" s="2">
        <v>34659.589800000002</v>
      </c>
      <c r="K160" s="2">
        <v>69209.585900000005</v>
      </c>
      <c r="L160" s="2">
        <v>83826.625</v>
      </c>
      <c r="M160" s="1">
        <f>MIN(J160:L160)</f>
        <v>34659.589800000002</v>
      </c>
      <c r="N160" s="3">
        <f t="shared" si="67"/>
        <v>1</v>
      </c>
      <c r="O160" s="3">
        <f t="shared" si="68"/>
        <v>1.9968379977768809</v>
      </c>
      <c r="P160" s="3">
        <f t="shared" si="69"/>
        <v>2.4185694488513536</v>
      </c>
      <c r="Q160" s="3"/>
      <c r="S160">
        <v>10636</v>
      </c>
      <c r="T160">
        <v>2</v>
      </c>
      <c r="U160">
        <v>0.42</v>
      </c>
      <c r="V160">
        <v>1.369</v>
      </c>
      <c r="W160" s="4">
        <v>188</v>
      </c>
      <c r="X160" s="5" t="str">
        <f>W160&amp;"_"&amp;COUNTIF($W$2:$W160,W160)</f>
        <v>188_2</v>
      </c>
      <c r="Y160" t="s">
        <v>498</v>
      </c>
      <c r="Z160">
        <v>6.2E-2</v>
      </c>
      <c r="AA160" s="1">
        <v>37356.859400000001</v>
      </c>
      <c r="AB160" s="1">
        <v>32751.8223</v>
      </c>
      <c r="AC160" s="1">
        <v>26433.214800000002</v>
      </c>
      <c r="AD160" s="1">
        <f>MIN(AA160:AC160)</f>
        <v>26433.214800000002</v>
      </c>
      <c r="AE160" s="3">
        <f t="shared" si="70"/>
        <v>1.4132544861701801</v>
      </c>
      <c r="AF160" s="3">
        <f t="shared" si="71"/>
        <v>1.2390404477021841</v>
      </c>
      <c r="AG160" s="3">
        <f t="shared" si="72"/>
        <v>1</v>
      </c>
      <c r="AH160" s="3"/>
      <c r="AJ160">
        <v>13326</v>
      </c>
      <c r="AK160">
        <v>2</v>
      </c>
      <c r="AL160">
        <v>0.27</v>
      </c>
      <c r="AM160">
        <v>1.2989999999999999</v>
      </c>
      <c r="AN160" s="4">
        <v>180</v>
      </c>
      <c r="AO160" s="5" t="str">
        <f>AN160&amp;"_"&amp;COUNTIF($AN$2:$AN160,AN160)</f>
        <v>180_1</v>
      </c>
      <c r="AP160" t="s">
        <v>813</v>
      </c>
      <c r="AQ160">
        <v>9.0999999999999998E-2</v>
      </c>
      <c r="AR160" s="1">
        <v>26362.2363</v>
      </c>
      <c r="AS160" s="1">
        <v>34042.886700000003</v>
      </c>
      <c r="AT160" s="1">
        <v>27510.570299999999</v>
      </c>
      <c r="AU160" s="1">
        <f>MIN(AR160:AT160)</f>
        <v>26362.2363</v>
      </c>
      <c r="AV160" s="3">
        <f t="shared" si="73"/>
        <v>1</v>
      </c>
      <c r="AW160" s="3">
        <f t="shared" si="74"/>
        <v>1.2913504875912216</v>
      </c>
      <c r="AX160" s="3">
        <f t="shared" si="75"/>
        <v>1.0435598098329768</v>
      </c>
      <c r="AZ160" t="s">
        <v>1356</v>
      </c>
      <c r="BA160">
        <v>137</v>
      </c>
      <c r="BB160" t="s">
        <v>4267</v>
      </c>
      <c r="BC160" s="17">
        <f t="shared" si="76"/>
        <v>0.108</v>
      </c>
      <c r="BD160" s="17">
        <f t="shared" si="77"/>
        <v>0.10299999999999999</v>
      </c>
      <c r="BE160" s="17" t="str">
        <f t="shared" si="78"/>
        <v>N/D</v>
      </c>
      <c r="BF160" s="2">
        <f t="shared" si="79"/>
        <v>7400.9306999999999</v>
      </c>
      <c r="BG160" s="2">
        <f t="shared" si="80"/>
        <v>17177.517599999999</v>
      </c>
      <c r="BH160" s="2">
        <f t="shared" si="81"/>
        <v>19636.023399999998</v>
      </c>
      <c r="BI160" s="2">
        <f t="shared" si="82"/>
        <v>15340.9102</v>
      </c>
      <c r="BJ160" s="2">
        <f t="shared" si="83"/>
        <v>28916.011699999999</v>
      </c>
      <c r="BK160" s="2">
        <f t="shared" si="84"/>
        <v>29690.2402</v>
      </c>
      <c r="BL160" s="2" t="str">
        <f t="shared" si="85"/>
        <v>N/D</v>
      </c>
      <c r="BM160" s="2" t="str">
        <f t="shared" si="86"/>
        <v>N/D</v>
      </c>
      <c r="BN160" s="2" t="str">
        <f t="shared" si="87"/>
        <v>N/D</v>
      </c>
      <c r="BO160" s="17">
        <f t="shared" si="88"/>
        <v>1</v>
      </c>
      <c r="BP160" s="17">
        <f t="shared" si="89"/>
        <v>2.3209942500880327</v>
      </c>
      <c r="BQ160" s="17">
        <f t="shared" si="90"/>
        <v>2.6531829841346846</v>
      </c>
      <c r="BR160" s="17">
        <f t="shared" si="91"/>
        <v>1</v>
      </c>
      <c r="BS160" s="17">
        <f t="shared" si="92"/>
        <v>1.8848954412105221</v>
      </c>
      <c r="BT160" s="17">
        <f t="shared" si="93"/>
        <v>1.9353636657100046</v>
      </c>
      <c r="BU160" s="17" t="str">
        <f t="shared" si="94"/>
        <v>N/D</v>
      </c>
      <c r="BV160" s="17" t="str">
        <f t="shared" si="95"/>
        <v>N/D</v>
      </c>
      <c r="BW160" s="17" t="str">
        <f t="shared" si="96"/>
        <v>N/D</v>
      </c>
      <c r="BX160" s="20">
        <f t="shared" si="97"/>
        <v>1</v>
      </c>
      <c r="BY160" s="20">
        <f t="shared" si="98"/>
        <v>2.1029448456492776</v>
      </c>
      <c r="BZ160" s="20">
        <f t="shared" si="99"/>
        <v>2.2942733249223446</v>
      </c>
    </row>
    <row r="161" spans="2:78" x14ac:dyDescent="0.25">
      <c r="B161">
        <v>9597</v>
      </c>
      <c r="C161">
        <v>2</v>
      </c>
      <c r="D161">
        <v>0.38</v>
      </c>
      <c r="E161">
        <v>2.089</v>
      </c>
      <c r="F161" s="4">
        <v>191</v>
      </c>
      <c r="G161" s="5" t="str">
        <f>F161&amp;"_"&amp;COUNTIF($F$2:$F161,F161)</f>
        <v>191_1</v>
      </c>
      <c r="H161" t="s">
        <v>37</v>
      </c>
      <c r="I161">
        <v>1.4999999999999999E-2</v>
      </c>
      <c r="J161" s="2">
        <v>6184033.5</v>
      </c>
      <c r="K161" s="2">
        <v>7250627</v>
      </c>
      <c r="L161" s="2">
        <v>7760449.5</v>
      </c>
      <c r="M161" s="1">
        <f>MIN(J161:L161)</f>
        <v>6184033.5</v>
      </c>
      <c r="N161" s="3">
        <f t="shared" si="67"/>
        <v>1</v>
      </c>
      <c r="O161" s="3">
        <f t="shared" si="68"/>
        <v>1.1724753754972381</v>
      </c>
      <c r="P161" s="3">
        <f t="shared" si="69"/>
        <v>1.2549171184147045</v>
      </c>
      <c r="Q161" s="3"/>
      <c r="S161">
        <v>14829</v>
      </c>
      <c r="T161">
        <v>2</v>
      </c>
      <c r="U161">
        <v>-0.27</v>
      </c>
      <c r="V161">
        <v>1.964</v>
      </c>
      <c r="W161" s="4">
        <v>189</v>
      </c>
      <c r="X161" s="5" t="str">
        <f>W161&amp;"_"&amp;COUNTIF($W$2:$W161,W161)</f>
        <v>189_1</v>
      </c>
      <c r="Y161" t="s">
        <v>167</v>
      </c>
      <c r="Z161">
        <v>3.5000000000000003E-2</v>
      </c>
      <c r="AA161" s="1">
        <v>15193.569299999999</v>
      </c>
      <c r="AB161" s="1">
        <v>35496.945299999999</v>
      </c>
      <c r="AC161" s="1">
        <v>31178.605500000001</v>
      </c>
      <c r="AD161" s="1">
        <f>MIN(AA161:AC161)</f>
        <v>15193.569299999999</v>
      </c>
      <c r="AE161" s="3">
        <f t="shared" si="70"/>
        <v>1</v>
      </c>
      <c r="AF161" s="3">
        <f t="shared" si="71"/>
        <v>2.3363137784878503</v>
      </c>
      <c r="AG161" s="3">
        <f t="shared" si="72"/>
        <v>2.0520922295724153</v>
      </c>
      <c r="AH161" s="3"/>
      <c r="AJ161">
        <v>13368</v>
      </c>
      <c r="AK161">
        <v>2</v>
      </c>
      <c r="AL161">
        <v>0.48</v>
      </c>
      <c r="AM161">
        <v>1.0429999999999999</v>
      </c>
      <c r="AN161" s="4">
        <v>180</v>
      </c>
      <c r="AO161" s="5" t="str">
        <f>AN161&amp;"_"&amp;COUNTIF($AN$2:$AN161,AN161)</f>
        <v>180_2</v>
      </c>
      <c r="AP161" t="s">
        <v>813</v>
      </c>
      <c r="AQ161">
        <v>9.6000000000000002E-2</v>
      </c>
      <c r="AR161" s="1">
        <v>12424.8447</v>
      </c>
      <c r="AS161" s="1">
        <v>16028.330099999999</v>
      </c>
      <c r="AT161" s="1">
        <v>20037.640599999999</v>
      </c>
      <c r="AU161" s="1">
        <f>MIN(AR161:AT161)</f>
        <v>12424.8447</v>
      </c>
      <c r="AV161" s="3">
        <f t="shared" si="73"/>
        <v>1</v>
      </c>
      <c r="AW161" s="3">
        <f t="shared" si="74"/>
        <v>1.2900225706644044</v>
      </c>
      <c r="AX161" s="3">
        <f t="shared" si="75"/>
        <v>1.6127075294550763</v>
      </c>
      <c r="AZ161" t="s">
        <v>1357</v>
      </c>
      <c r="BA161">
        <v>138</v>
      </c>
      <c r="BB161" t="s">
        <v>4268</v>
      </c>
      <c r="BC161" s="17">
        <f t="shared" si="76"/>
        <v>0.106</v>
      </c>
      <c r="BD161" s="17" t="str">
        <f t="shared" si="77"/>
        <v>N/D</v>
      </c>
      <c r="BE161" s="17">
        <f t="shared" si="78"/>
        <v>8.5999999999999993E-2</v>
      </c>
      <c r="BF161" s="2">
        <f t="shared" si="79"/>
        <v>7365.5043999999998</v>
      </c>
      <c r="BG161" s="2">
        <f t="shared" si="80"/>
        <v>25893.331999999999</v>
      </c>
      <c r="BH161" s="2">
        <f t="shared" si="81"/>
        <v>33525.5</v>
      </c>
      <c r="BI161" s="2" t="str">
        <f t="shared" si="82"/>
        <v>N/D</v>
      </c>
      <c r="BJ161" s="2" t="str">
        <f t="shared" si="83"/>
        <v>N/D</v>
      </c>
      <c r="BK161" s="2" t="str">
        <f t="shared" si="84"/>
        <v>N/D</v>
      </c>
      <c r="BL161" s="2">
        <f t="shared" si="85"/>
        <v>10589.179700000001</v>
      </c>
      <c r="BM161" s="2">
        <f t="shared" si="86"/>
        <v>26319.341799999998</v>
      </c>
      <c r="BN161" s="2">
        <f t="shared" si="87"/>
        <v>33491.003900000003</v>
      </c>
      <c r="BO161" s="17">
        <f t="shared" si="88"/>
        <v>1</v>
      </c>
      <c r="BP161" s="17">
        <f t="shared" si="89"/>
        <v>3.5154865972247604</v>
      </c>
      <c r="BQ161" s="17">
        <f t="shared" si="90"/>
        <v>4.5516909880605052</v>
      </c>
      <c r="BR161" s="17" t="str">
        <f t="shared" si="91"/>
        <v>N/D</v>
      </c>
      <c r="BS161" s="17" t="str">
        <f t="shared" si="92"/>
        <v>N/D</v>
      </c>
      <c r="BT161" s="17" t="str">
        <f t="shared" si="93"/>
        <v>N/D</v>
      </c>
      <c r="BU161" s="17">
        <f t="shared" si="94"/>
        <v>1</v>
      </c>
      <c r="BV161" s="17">
        <f t="shared" si="95"/>
        <v>2.4854939235755906</v>
      </c>
      <c r="BW161" s="17">
        <f t="shared" si="96"/>
        <v>3.1627571586116345</v>
      </c>
      <c r="BX161" s="20">
        <f t="shared" si="97"/>
        <v>1</v>
      </c>
      <c r="BY161" s="20">
        <f t="shared" si="98"/>
        <v>3.0004902604001753</v>
      </c>
      <c r="BZ161" s="20">
        <f t="shared" si="99"/>
        <v>3.8572240733360701</v>
      </c>
    </row>
    <row r="162" spans="2:78" x14ac:dyDescent="0.25">
      <c r="B162">
        <v>9544</v>
      </c>
      <c r="C162">
        <v>2</v>
      </c>
      <c r="D162">
        <v>0.52</v>
      </c>
      <c r="E162">
        <v>1.956</v>
      </c>
      <c r="F162" s="4">
        <v>191</v>
      </c>
      <c r="G162" s="5" t="str">
        <f>F162&amp;"_"&amp;COUNTIF($F$2:$F162,F162)</f>
        <v>191_2</v>
      </c>
      <c r="H162" t="s">
        <v>37</v>
      </c>
      <c r="I162">
        <v>1.9E-2</v>
      </c>
      <c r="J162" s="2">
        <v>13129373</v>
      </c>
      <c r="K162" s="2">
        <v>17018958</v>
      </c>
      <c r="L162" s="2">
        <v>17302628</v>
      </c>
      <c r="M162" s="1">
        <f>MIN(J162:L162)</f>
        <v>13129373</v>
      </c>
      <c r="N162" s="3">
        <f t="shared" si="67"/>
        <v>1</v>
      </c>
      <c r="O162" s="3">
        <f t="shared" si="68"/>
        <v>1.296250628266864</v>
      </c>
      <c r="P162" s="3">
        <f t="shared" si="69"/>
        <v>1.3178563820222031</v>
      </c>
      <c r="Q162" s="3"/>
      <c r="S162">
        <v>14777</v>
      </c>
      <c r="T162">
        <v>2</v>
      </c>
      <c r="U162">
        <v>-0.28000000000000003</v>
      </c>
      <c r="V162">
        <v>1.827</v>
      </c>
      <c r="W162" s="4">
        <v>189</v>
      </c>
      <c r="X162" s="5" t="str">
        <f>W162&amp;"_"&amp;COUNTIF($W$2:$W162,W162)</f>
        <v>189_2</v>
      </c>
      <c r="Y162" t="s">
        <v>167</v>
      </c>
      <c r="Z162">
        <v>5.0000000000000001E-3</v>
      </c>
      <c r="AA162" s="1">
        <v>19125.158200000002</v>
      </c>
      <c r="AB162" s="1">
        <v>30540.492200000001</v>
      </c>
      <c r="AC162" s="1">
        <v>36432.769500000002</v>
      </c>
      <c r="AD162" s="1">
        <f>MIN(AA162:AC162)</f>
        <v>19125.158200000002</v>
      </c>
      <c r="AE162" s="3">
        <f t="shared" si="70"/>
        <v>1</v>
      </c>
      <c r="AF162" s="3">
        <f t="shared" si="71"/>
        <v>1.5968752718604962</v>
      </c>
      <c r="AG162" s="3">
        <f t="shared" si="72"/>
        <v>1.9049656540880273</v>
      </c>
      <c r="AH162" s="3"/>
      <c r="AJ162">
        <v>11990</v>
      </c>
      <c r="AK162">
        <v>2</v>
      </c>
      <c r="AL162">
        <v>0.84</v>
      </c>
      <c r="AM162">
        <v>1.1659999999999999</v>
      </c>
      <c r="AN162" s="4">
        <v>181</v>
      </c>
      <c r="AO162" s="5" t="str">
        <f>AN162&amp;"_"&amp;COUNTIF($AN$2:$AN162,AN162)</f>
        <v>181_1</v>
      </c>
      <c r="AP162" t="s">
        <v>782</v>
      </c>
      <c r="AQ162">
        <v>2.5000000000000001E-2</v>
      </c>
      <c r="AR162" s="1">
        <v>135587.9375</v>
      </c>
      <c r="AS162" s="1">
        <v>175102.4375</v>
      </c>
      <c r="AT162" s="1">
        <v>170982.375</v>
      </c>
      <c r="AU162" s="1">
        <f>MIN(AR162:AT162)</f>
        <v>135587.9375</v>
      </c>
      <c r="AV162" s="3">
        <f t="shared" si="73"/>
        <v>1</v>
      </c>
      <c r="AW162" s="3">
        <f t="shared" si="74"/>
        <v>1.2914307919168695</v>
      </c>
      <c r="AX162" s="3">
        <f t="shared" si="75"/>
        <v>1.2610441470871994</v>
      </c>
      <c r="AZ162" t="s">
        <v>1358</v>
      </c>
      <c r="BA162">
        <v>138</v>
      </c>
      <c r="BB162" t="s">
        <v>4268</v>
      </c>
      <c r="BC162" s="17">
        <f t="shared" si="76"/>
        <v>0.10100000000000001</v>
      </c>
      <c r="BD162" s="17" t="str">
        <f t="shared" si="77"/>
        <v>N/D</v>
      </c>
      <c r="BE162" s="17">
        <f t="shared" si="78"/>
        <v>0.09</v>
      </c>
      <c r="BF162" s="2">
        <f t="shared" si="79"/>
        <v>6417.4624000000003</v>
      </c>
      <c r="BG162" s="2">
        <f t="shared" si="80"/>
        <v>22409.054700000001</v>
      </c>
      <c r="BH162" s="2">
        <f t="shared" si="81"/>
        <v>21522.331999999999</v>
      </c>
      <c r="BI162" s="2" t="str">
        <f t="shared" si="82"/>
        <v>N/D</v>
      </c>
      <c r="BJ162" s="2" t="str">
        <f t="shared" si="83"/>
        <v>N/D</v>
      </c>
      <c r="BK162" s="2" t="str">
        <f t="shared" si="84"/>
        <v>N/D</v>
      </c>
      <c r="BL162" s="2">
        <f t="shared" si="85"/>
        <v>5976.9512000000004</v>
      </c>
      <c r="BM162" s="2">
        <f t="shared" si="86"/>
        <v>16446.533200000002</v>
      </c>
      <c r="BN162" s="2">
        <f t="shared" si="87"/>
        <v>18503.877</v>
      </c>
      <c r="BO162" s="17">
        <f t="shared" si="88"/>
        <v>1</v>
      </c>
      <c r="BP162" s="17">
        <f t="shared" si="89"/>
        <v>3.491887182697011</v>
      </c>
      <c r="BQ162" s="17">
        <f t="shared" si="90"/>
        <v>3.3537137669867763</v>
      </c>
      <c r="BR162" s="17" t="str">
        <f t="shared" si="91"/>
        <v>N/D</v>
      </c>
      <c r="BS162" s="17" t="str">
        <f t="shared" si="92"/>
        <v>N/D</v>
      </c>
      <c r="BT162" s="17" t="str">
        <f t="shared" si="93"/>
        <v>N/D</v>
      </c>
      <c r="BU162" s="17">
        <f t="shared" si="94"/>
        <v>1</v>
      </c>
      <c r="BV162" s="17">
        <f t="shared" si="95"/>
        <v>2.7516592740459385</v>
      </c>
      <c r="BW162" s="17">
        <f t="shared" si="96"/>
        <v>3.0958721898214594</v>
      </c>
      <c r="BX162" s="20">
        <f t="shared" si="97"/>
        <v>1</v>
      </c>
      <c r="BY162" s="20">
        <f t="shared" si="98"/>
        <v>3.1217732283714748</v>
      </c>
      <c r="BZ162" s="20">
        <f t="shared" si="99"/>
        <v>3.2247929784041176</v>
      </c>
    </row>
    <row r="163" spans="2:78" x14ac:dyDescent="0.25">
      <c r="B163">
        <v>17619</v>
      </c>
      <c r="C163">
        <v>2</v>
      </c>
      <c r="D163">
        <v>1.64</v>
      </c>
      <c r="E163">
        <v>1.5289999999999999</v>
      </c>
      <c r="F163" s="4">
        <v>194</v>
      </c>
      <c r="G163" s="5" t="str">
        <f>F163&amp;"_"&amp;COUNTIF($F$2:$F163,F163)</f>
        <v>194_1</v>
      </c>
      <c r="H163" t="s">
        <v>553</v>
      </c>
      <c r="I163">
        <v>3.4000000000000002E-2</v>
      </c>
      <c r="J163" s="2">
        <v>0</v>
      </c>
      <c r="K163" s="2">
        <v>10096.481400000001</v>
      </c>
      <c r="L163" s="2">
        <v>14637.7158</v>
      </c>
      <c r="M163" s="1">
        <f>MIN(J163:L163)</f>
        <v>0</v>
      </c>
      <c r="N163" s="3" t="str">
        <f t="shared" si="67"/>
        <v>N/V</v>
      </c>
      <c r="O163" s="3" t="str">
        <f t="shared" si="68"/>
        <v>N/V</v>
      </c>
      <c r="P163" s="3" t="str">
        <f t="shared" si="69"/>
        <v>N/V</v>
      </c>
      <c r="Q163" s="3"/>
      <c r="S163">
        <v>14477</v>
      </c>
      <c r="T163">
        <v>2</v>
      </c>
      <c r="U163">
        <v>-0.39</v>
      </c>
      <c r="V163">
        <v>1.9410000000000001</v>
      </c>
      <c r="W163" s="4">
        <v>190</v>
      </c>
      <c r="X163" s="5" t="str">
        <f>W163&amp;"_"&amp;COUNTIF($W$2:$W163,W163)</f>
        <v>190_1</v>
      </c>
      <c r="Y163" t="s">
        <v>64</v>
      </c>
      <c r="Z163">
        <v>1E-3</v>
      </c>
      <c r="AA163" s="1">
        <v>35089.675799999997</v>
      </c>
      <c r="AB163" s="1">
        <v>45869.234400000001</v>
      </c>
      <c r="AC163" s="1">
        <v>40477.035199999998</v>
      </c>
      <c r="AD163" s="1">
        <f>MIN(AA163:AC163)</f>
        <v>35089.675799999997</v>
      </c>
      <c r="AE163" s="3">
        <f t="shared" si="70"/>
        <v>1</v>
      </c>
      <c r="AF163" s="3">
        <f t="shared" si="71"/>
        <v>1.3072002905196407</v>
      </c>
      <c r="AG163" s="3">
        <f t="shared" si="72"/>
        <v>1.153531181955235</v>
      </c>
      <c r="AH163" s="3"/>
      <c r="AJ163">
        <v>11945</v>
      </c>
      <c r="AK163">
        <v>2</v>
      </c>
      <c r="AL163">
        <v>0.24</v>
      </c>
      <c r="AM163">
        <v>1.28</v>
      </c>
      <c r="AN163" s="4">
        <v>182</v>
      </c>
      <c r="AO163" s="5" t="str">
        <f>AN163&amp;"_"&amp;COUNTIF($AN$2:$AN163,AN163)</f>
        <v>182_1</v>
      </c>
      <c r="AP163" t="s">
        <v>836</v>
      </c>
      <c r="AQ163">
        <v>2.1000000000000001E-2</v>
      </c>
      <c r="AR163" s="1">
        <v>733740.25</v>
      </c>
      <c r="AS163" s="1">
        <v>755235.4375</v>
      </c>
      <c r="AT163" s="1">
        <v>784016.875</v>
      </c>
      <c r="AU163" s="1">
        <f>MIN(AR163:AT163)</f>
        <v>733740.25</v>
      </c>
      <c r="AV163" s="3">
        <f t="shared" si="73"/>
        <v>1</v>
      </c>
      <c r="AW163" s="3">
        <f t="shared" si="74"/>
        <v>1.0292953637203357</v>
      </c>
      <c r="AX163" s="3">
        <f t="shared" si="75"/>
        <v>1.0685210127153308</v>
      </c>
      <c r="AZ163" t="s">
        <v>1359</v>
      </c>
      <c r="BA163">
        <v>139</v>
      </c>
      <c r="BB163" t="s">
        <v>4269</v>
      </c>
      <c r="BC163" s="17">
        <f t="shared" si="76"/>
        <v>3.0000000000000001E-3</v>
      </c>
      <c r="BD163" s="17">
        <f t="shared" si="77"/>
        <v>0.23699999999999999</v>
      </c>
      <c r="BE163" s="17">
        <f t="shared" si="78"/>
        <v>0.16500000000000001</v>
      </c>
      <c r="BF163" s="2">
        <f t="shared" si="79"/>
        <v>1795982.125</v>
      </c>
      <c r="BG163" s="2">
        <f t="shared" si="80"/>
        <v>2074333.25</v>
      </c>
      <c r="BH163" s="2">
        <f t="shared" si="81"/>
        <v>2292034.75</v>
      </c>
      <c r="BI163" s="2">
        <f t="shared" si="82"/>
        <v>2730088</v>
      </c>
      <c r="BJ163" s="2">
        <f t="shared" si="83"/>
        <v>2388301</v>
      </c>
      <c r="BK163" s="2">
        <f t="shared" si="84"/>
        <v>2325284.25</v>
      </c>
      <c r="BL163" s="2">
        <f t="shared" si="85"/>
        <v>2972511.75</v>
      </c>
      <c r="BM163" s="2">
        <f t="shared" si="86"/>
        <v>2826373.25</v>
      </c>
      <c r="BN163" s="2">
        <f t="shared" si="87"/>
        <v>2688861.5</v>
      </c>
      <c r="BO163" s="17">
        <f t="shared" si="88"/>
        <v>1</v>
      </c>
      <c r="BP163" s="17">
        <f t="shared" si="89"/>
        <v>1.1549854651253837</v>
      </c>
      <c r="BQ163" s="17">
        <f t="shared" si="90"/>
        <v>1.2762013151996154</v>
      </c>
      <c r="BR163" s="17">
        <f t="shared" si="91"/>
        <v>1.1740878561405987</v>
      </c>
      <c r="BS163" s="17">
        <f t="shared" si="92"/>
        <v>1.0271006652197467</v>
      </c>
      <c r="BT163" s="17">
        <f t="shared" si="93"/>
        <v>1</v>
      </c>
      <c r="BU163" s="17">
        <f t="shared" si="94"/>
        <v>1.105490836921128</v>
      </c>
      <c r="BV163" s="17">
        <f t="shared" si="95"/>
        <v>1.0511412543933556</v>
      </c>
      <c r="BW163" s="17">
        <f t="shared" si="96"/>
        <v>1</v>
      </c>
      <c r="BX163" s="20">
        <f t="shared" si="97"/>
        <v>1.0931928976872423</v>
      </c>
      <c r="BY163" s="20">
        <f t="shared" si="98"/>
        <v>1.0777424615794953</v>
      </c>
      <c r="BZ163" s="20">
        <f t="shared" si="99"/>
        <v>1.0920671050665385</v>
      </c>
    </row>
    <row r="164" spans="2:78" x14ac:dyDescent="0.25">
      <c r="B164">
        <v>12774</v>
      </c>
      <c r="C164">
        <v>2</v>
      </c>
      <c r="D164">
        <v>0.97</v>
      </c>
      <c r="E164">
        <v>1.621</v>
      </c>
      <c r="F164" s="4">
        <v>195</v>
      </c>
      <c r="G164" s="5" t="str">
        <f>F164&amp;"_"&amp;COUNTIF($F$2:$F164,F164)</f>
        <v>195_1</v>
      </c>
      <c r="H164" t="s">
        <v>451</v>
      </c>
      <c r="I164">
        <v>0.255</v>
      </c>
      <c r="J164" s="2">
        <v>824350.5625</v>
      </c>
      <c r="K164" s="2">
        <v>1044621.9375</v>
      </c>
      <c r="L164" s="2">
        <v>1047966</v>
      </c>
      <c r="M164" s="1">
        <f>MIN(J164:L164)</f>
        <v>824350.5625</v>
      </c>
      <c r="N164" s="3">
        <f t="shared" si="67"/>
        <v>1</v>
      </c>
      <c r="O164" s="3">
        <f t="shared" si="68"/>
        <v>1.2672059497745536</v>
      </c>
      <c r="P164" s="3">
        <f t="shared" si="69"/>
        <v>1.2712625522106076</v>
      </c>
      <c r="Q164" s="3"/>
      <c r="S164">
        <v>14558</v>
      </c>
      <c r="T164">
        <v>2</v>
      </c>
      <c r="U164">
        <v>-0.2</v>
      </c>
      <c r="V164">
        <v>1.887</v>
      </c>
      <c r="W164" s="4">
        <v>190</v>
      </c>
      <c r="X164" s="5" t="str">
        <f>W164&amp;"_"&amp;COUNTIF($W$2:$W164,W164)</f>
        <v>190_2</v>
      </c>
      <c r="Y164" t="s">
        <v>64</v>
      </c>
      <c r="Z164">
        <v>3.0000000000000001E-3</v>
      </c>
      <c r="AA164" s="1">
        <v>27048.2637</v>
      </c>
      <c r="AB164" s="1">
        <v>58296.5</v>
      </c>
      <c r="AC164" s="1">
        <v>46969.871099999997</v>
      </c>
      <c r="AD164" s="1">
        <f>MIN(AA164:AC164)</f>
        <v>27048.2637</v>
      </c>
      <c r="AE164" s="3">
        <f t="shared" si="70"/>
        <v>1</v>
      </c>
      <c r="AF164" s="3">
        <f t="shared" si="71"/>
        <v>2.155276976244505</v>
      </c>
      <c r="AG164" s="3">
        <f t="shared" si="72"/>
        <v>1.7365207475406268</v>
      </c>
      <c r="AH164" s="3"/>
      <c r="AJ164">
        <v>15204</v>
      </c>
      <c r="AK164">
        <v>2</v>
      </c>
      <c r="AL164">
        <v>0.75</v>
      </c>
      <c r="AM164">
        <v>1.379</v>
      </c>
      <c r="AN164" s="4">
        <v>186</v>
      </c>
      <c r="AO164" s="5" t="str">
        <f>AN164&amp;"_"&amp;COUNTIF($AN$2:$AN164,AN164)</f>
        <v>186_1</v>
      </c>
      <c r="AP164" t="s">
        <v>1078</v>
      </c>
      <c r="AQ164">
        <v>3.1E-2</v>
      </c>
      <c r="AR164" s="1">
        <v>8709.0722999999998</v>
      </c>
      <c r="AS164" s="1">
        <v>11914.9609</v>
      </c>
      <c r="AT164" s="1">
        <v>12442.4473</v>
      </c>
      <c r="AU164" s="1">
        <f>MIN(AR164:AT164)</f>
        <v>8709.0722999999998</v>
      </c>
      <c r="AV164" s="3">
        <f t="shared" si="73"/>
        <v>1</v>
      </c>
      <c r="AW164" s="3">
        <f t="shared" si="74"/>
        <v>1.3681090809178378</v>
      </c>
      <c r="AX164" s="3">
        <f t="shared" si="75"/>
        <v>1.4286765422764949</v>
      </c>
      <c r="AZ164" t="s">
        <v>1360</v>
      </c>
      <c r="BA164">
        <v>139</v>
      </c>
      <c r="BB164" t="s">
        <v>4269</v>
      </c>
      <c r="BC164" s="17">
        <f t="shared" si="76"/>
        <v>3.5000000000000003E-2</v>
      </c>
      <c r="BD164" s="17">
        <f t="shared" si="77"/>
        <v>0.155</v>
      </c>
      <c r="BE164" s="17">
        <f t="shared" si="78"/>
        <v>0.23300000000000001</v>
      </c>
      <c r="BF164" s="2">
        <f t="shared" si="79"/>
        <v>1144396.5</v>
      </c>
      <c r="BG164" s="2">
        <f t="shared" si="80"/>
        <v>1509208.25</v>
      </c>
      <c r="BH164" s="2">
        <f t="shared" si="81"/>
        <v>1508951.375</v>
      </c>
      <c r="BI164" s="2">
        <f t="shared" si="82"/>
        <v>2865199.25</v>
      </c>
      <c r="BJ164" s="2">
        <f t="shared" si="83"/>
        <v>2866148</v>
      </c>
      <c r="BK164" s="2">
        <f t="shared" si="84"/>
        <v>2812991</v>
      </c>
      <c r="BL164" s="2">
        <f t="shared" si="85"/>
        <v>2314738.75</v>
      </c>
      <c r="BM164" s="2">
        <f t="shared" si="86"/>
        <v>1903713.5</v>
      </c>
      <c r="BN164" s="2">
        <f t="shared" si="87"/>
        <v>1927835.25</v>
      </c>
      <c r="BO164" s="17">
        <f t="shared" si="88"/>
        <v>1</v>
      </c>
      <c r="BP164" s="17">
        <f t="shared" si="89"/>
        <v>1.3187809032970652</v>
      </c>
      <c r="BQ164" s="17">
        <f t="shared" si="90"/>
        <v>1.318556440010084</v>
      </c>
      <c r="BR164" s="17">
        <f t="shared" si="91"/>
        <v>1.0185596932233341</v>
      </c>
      <c r="BS164" s="17">
        <f t="shared" si="92"/>
        <v>1.0188969676760431</v>
      </c>
      <c r="BT164" s="17">
        <f t="shared" si="93"/>
        <v>1</v>
      </c>
      <c r="BU164" s="17">
        <f t="shared" si="94"/>
        <v>1.2159070942134937</v>
      </c>
      <c r="BV164" s="17">
        <f t="shared" si="95"/>
        <v>1</v>
      </c>
      <c r="BW164" s="17">
        <f t="shared" si="96"/>
        <v>1.0126708929678756</v>
      </c>
      <c r="BX164" s="20">
        <f t="shared" si="97"/>
        <v>1.0781555958122759</v>
      </c>
      <c r="BY164" s="20">
        <f t="shared" si="98"/>
        <v>1.1125592903243693</v>
      </c>
      <c r="BZ164" s="20">
        <f t="shared" si="99"/>
        <v>1.1104091109926533</v>
      </c>
    </row>
    <row r="165" spans="2:78" x14ac:dyDescent="0.25">
      <c r="B165">
        <v>12719</v>
      </c>
      <c r="C165">
        <v>2</v>
      </c>
      <c r="D165">
        <v>1.37</v>
      </c>
      <c r="E165">
        <v>1.5649999999999999</v>
      </c>
      <c r="F165" s="4">
        <v>195</v>
      </c>
      <c r="G165" s="5" t="str">
        <f>F165&amp;"_"&amp;COUNTIF($F$2:$F165,F165)</f>
        <v>195_2</v>
      </c>
      <c r="H165" t="s">
        <v>451</v>
      </c>
      <c r="I165">
        <v>0.27100000000000002</v>
      </c>
      <c r="J165" s="2">
        <v>2767374.25</v>
      </c>
      <c r="K165" s="2">
        <v>1573776</v>
      </c>
      <c r="L165" s="2">
        <v>1593660.5</v>
      </c>
      <c r="M165" s="1">
        <f>MIN(J165:L165)</f>
        <v>1573776</v>
      </c>
      <c r="N165" s="3">
        <f t="shared" si="67"/>
        <v>1.7584295668506826</v>
      </c>
      <c r="O165" s="3">
        <f t="shared" si="68"/>
        <v>1</v>
      </c>
      <c r="P165" s="3">
        <f t="shared" si="69"/>
        <v>1.0126348984861886</v>
      </c>
      <c r="Q165" s="3"/>
      <c r="S165">
        <v>9739</v>
      </c>
      <c r="T165">
        <v>2</v>
      </c>
      <c r="U165">
        <v>-0.56999999999999995</v>
      </c>
      <c r="V165">
        <v>1.18</v>
      </c>
      <c r="W165" s="4">
        <v>192</v>
      </c>
      <c r="X165" s="5" t="str">
        <f>W165&amp;"_"&amp;COUNTIF($W$2:$W165,W165)</f>
        <v>192_1</v>
      </c>
      <c r="Y165" t="s">
        <v>1121</v>
      </c>
      <c r="Z165">
        <v>1E-3</v>
      </c>
      <c r="AA165" s="1">
        <v>35715.675799999997</v>
      </c>
      <c r="AB165" s="1">
        <v>26932.416000000001</v>
      </c>
      <c r="AC165" s="1">
        <v>25947.400399999999</v>
      </c>
      <c r="AD165" s="1">
        <f>MIN(AA165:AC165)</f>
        <v>25947.400399999999</v>
      </c>
      <c r="AE165" s="3">
        <f t="shared" si="70"/>
        <v>1.376464510872542</v>
      </c>
      <c r="AF165" s="3">
        <f t="shared" si="71"/>
        <v>1.0379620148768354</v>
      </c>
      <c r="AG165" s="3">
        <f t="shared" si="72"/>
        <v>1</v>
      </c>
      <c r="AH165" s="3"/>
      <c r="AJ165">
        <v>10252</v>
      </c>
      <c r="AK165">
        <v>2</v>
      </c>
      <c r="AL165">
        <v>1.58</v>
      </c>
      <c r="AM165">
        <v>1.921</v>
      </c>
      <c r="AN165" s="4">
        <v>187</v>
      </c>
      <c r="AO165" s="5" t="str">
        <f>AN165&amp;"_"&amp;COUNTIF($AN$2:$AN165,AN165)</f>
        <v>187_1</v>
      </c>
      <c r="AP165" t="s">
        <v>141</v>
      </c>
      <c r="AQ165">
        <v>0.13</v>
      </c>
      <c r="AR165" s="1">
        <v>4771833.5</v>
      </c>
      <c r="AS165" s="1">
        <v>4734495</v>
      </c>
      <c r="AT165" s="1">
        <v>4771656</v>
      </c>
      <c r="AU165" s="1">
        <f>MIN(AR165:AT165)</f>
        <v>4734495</v>
      </c>
      <c r="AV165" s="3">
        <f t="shared" si="73"/>
        <v>1.0078864799730489</v>
      </c>
      <c r="AW165" s="3">
        <f t="shared" si="74"/>
        <v>1</v>
      </c>
      <c r="AX165" s="3">
        <f t="shared" si="75"/>
        <v>1.0078489891741358</v>
      </c>
      <c r="AZ165" t="s">
        <v>1361</v>
      </c>
      <c r="BA165">
        <v>139</v>
      </c>
      <c r="BB165" t="s">
        <v>4269</v>
      </c>
      <c r="BC165" s="17">
        <f t="shared" si="76"/>
        <v>0.24</v>
      </c>
      <c r="BD165" s="17" t="str">
        <f t="shared" si="77"/>
        <v>N/D</v>
      </c>
      <c r="BE165" s="17" t="str">
        <f t="shared" si="78"/>
        <v>N/D</v>
      </c>
      <c r="BF165" s="2">
        <f t="shared" si="79"/>
        <v>1652540.375</v>
      </c>
      <c r="BG165" s="2">
        <f t="shared" si="80"/>
        <v>2015385.875</v>
      </c>
      <c r="BH165" s="2">
        <f t="shared" si="81"/>
        <v>2128104.75</v>
      </c>
      <c r="BI165" s="2" t="str">
        <f t="shared" si="82"/>
        <v>N/D</v>
      </c>
      <c r="BJ165" s="2" t="str">
        <f t="shared" si="83"/>
        <v>N/D</v>
      </c>
      <c r="BK165" s="2" t="str">
        <f t="shared" si="84"/>
        <v>N/D</v>
      </c>
      <c r="BL165" s="2" t="str">
        <f t="shared" si="85"/>
        <v>N/D</v>
      </c>
      <c r="BM165" s="2" t="str">
        <f t="shared" si="86"/>
        <v>N/D</v>
      </c>
      <c r="BN165" s="2" t="str">
        <f t="shared" si="87"/>
        <v>N/D</v>
      </c>
      <c r="BO165" s="17">
        <f t="shared" si="88"/>
        <v>1</v>
      </c>
      <c r="BP165" s="17">
        <f t="shared" si="89"/>
        <v>1.219568311606305</v>
      </c>
      <c r="BQ165" s="17">
        <f t="shared" si="90"/>
        <v>1.2877777645826052</v>
      </c>
      <c r="BR165" s="17" t="str">
        <f t="shared" si="91"/>
        <v>N/D</v>
      </c>
      <c r="BS165" s="17" t="str">
        <f t="shared" si="92"/>
        <v>N/D</v>
      </c>
      <c r="BT165" s="17" t="str">
        <f t="shared" si="93"/>
        <v>N/D</v>
      </c>
      <c r="BU165" s="17" t="str">
        <f t="shared" si="94"/>
        <v>N/D</v>
      </c>
      <c r="BV165" s="17" t="str">
        <f t="shared" si="95"/>
        <v>N/D</v>
      </c>
      <c r="BW165" s="17" t="str">
        <f t="shared" si="96"/>
        <v>N/D</v>
      </c>
      <c r="BX165" s="20">
        <f t="shared" si="97"/>
        <v>1</v>
      </c>
      <c r="BY165" s="20">
        <f t="shared" si="98"/>
        <v>1.219568311606305</v>
      </c>
      <c r="BZ165" s="20">
        <f t="shared" si="99"/>
        <v>1.2877777645826052</v>
      </c>
    </row>
    <row r="166" spans="2:78" x14ac:dyDescent="0.25">
      <c r="B166">
        <v>11437</v>
      </c>
      <c r="C166">
        <v>2</v>
      </c>
      <c r="D166">
        <v>-0.05</v>
      </c>
      <c r="E166">
        <v>1.1579999999999999</v>
      </c>
      <c r="F166" s="4">
        <v>197</v>
      </c>
      <c r="G166" s="5" t="str">
        <f>F166&amp;"_"&amp;COUNTIF($F$2:$F166,F166)</f>
        <v>197_1</v>
      </c>
      <c r="H166" t="s">
        <v>892</v>
      </c>
      <c r="I166">
        <v>8.7999999999999995E-2</v>
      </c>
      <c r="J166" s="2">
        <v>45178.632799999999</v>
      </c>
      <c r="K166" s="2">
        <v>340916.96879999997</v>
      </c>
      <c r="L166" s="2">
        <v>340605.40620000003</v>
      </c>
      <c r="M166" s="1">
        <f>MIN(J166:L166)</f>
        <v>45178.632799999999</v>
      </c>
      <c r="N166" s="3">
        <f t="shared" si="67"/>
        <v>1</v>
      </c>
      <c r="O166" s="3">
        <f t="shared" si="68"/>
        <v>7.5459779916137695</v>
      </c>
      <c r="P166" s="3">
        <f t="shared" si="69"/>
        <v>7.5390817537090236</v>
      </c>
      <c r="Q166" s="3"/>
      <c r="S166">
        <v>17394</v>
      </c>
      <c r="T166">
        <v>2</v>
      </c>
      <c r="U166">
        <v>1.52</v>
      </c>
      <c r="V166">
        <v>1.71</v>
      </c>
      <c r="W166" s="4">
        <v>194</v>
      </c>
      <c r="X166" s="5" t="str">
        <f>W166&amp;"_"&amp;COUNTIF($W$2:$W166,W166)</f>
        <v>194_1</v>
      </c>
      <c r="Y166" t="s">
        <v>553</v>
      </c>
      <c r="Z166">
        <v>5.3999999999999999E-2</v>
      </c>
      <c r="AA166" s="1">
        <v>3900.4124000000002</v>
      </c>
      <c r="AB166" s="1">
        <v>15996.506799999999</v>
      </c>
      <c r="AC166" s="1">
        <v>16131.737300000001</v>
      </c>
      <c r="AD166" s="1">
        <f>MIN(AA166:AC166)</f>
        <v>3900.4124000000002</v>
      </c>
      <c r="AE166" s="3">
        <f t="shared" si="70"/>
        <v>1</v>
      </c>
      <c r="AF166" s="3">
        <f t="shared" si="71"/>
        <v>4.1012347309735757</v>
      </c>
      <c r="AG166" s="3">
        <f t="shared" si="72"/>
        <v>4.1359055519359949</v>
      </c>
      <c r="AH166" s="3"/>
      <c r="AJ166">
        <v>10285</v>
      </c>
      <c r="AK166">
        <v>2</v>
      </c>
      <c r="AL166">
        <v>1.1399999999999999</v>
      </c>
      <c r="AM166">
        <v>1.861</v>
      </c>
      <c r="AN166" s="4">
        <v>187</v>
      </c>
      <c r="AO166" s="5" t="str">
        <f>AN166&amp;"_"&amp;COUNTIF($AN$2:$AN166,AN166)</f>
        <v>187_2</v>
      </c>
      <c r="AP166" t="s">
        <v>141</v>
      </c>
      <c r="AQ166">
        <v>0.14000000000000001</v>
      </c>
      <c r="AR166" s="1">
        <v>3514092.75</v>
      </c>
      <c r="AS166" s="1">
        <v>3409491.5</v>
      </c>
      <c r="AT166" s="1">
        <v>3481151.75</v>
      </c>
      <c r="AU166" s="1">
        <f>MIN(AR166:AT166)</f>
        <v>3409491.5</v>
      </c>
      <c r="AV166" s="3">
        <f t="shared" si="73"/>
        <v>1.030679428295979</v>
      </c>
      <c r="AW166" s="3">
        <f t="shared" si="74"/>
        <v>1</v>
      </c>
      <c r="AX166" s="3">
        <f t="shared" si="75"/>
        <v>1.0210178702601254</v>
      </c>
      <c r="AZ166" t="s">
        <v>1362</v>
      </c>
      <c r="BA166">
        <v>141</v>
      </c>
      <c r="BB166" t="s">
        <v>4270</v>
      </c>
      <c r="BC166" s="17">
        <f t="shared" si="76"/>
        <v>2.1000000000000001E-2</v>
      </c>
      <c r="BD166" s="17">
        <f t="shared" si="77"/>
        <v>7.3999999999999996E-2</v>
      </c>
      <c r="BE166" s="17">
        <f t="shared" si="78"/>
        <v>3.6999999999999998E-2</v>
      </c>
      <c r="BF166" s="2">
        <f t="shared" si="79"/>
        <v>10154.977500000001</v>
      </c>
      <c r="BG166" s="2">
        <f t="shared" si="80"/>
        <v>61931.335899999998</v>
      </c>
      <c r="BH166" s="2">
        <f t="shared" si="81"/>
        <v>67357.351599999995</v>
      </c>
      <c r="BI166" s="2">
        <f t="shared" si="82"/>
        <v>30909.625</v>
      </c>
      <c r="BJ166" s="2">
        <f t="shared" si="83"/>
        <v>57812.152300000002</v>
      </c>
      <c r="BK166" s="2">
        <f t="shared" si="84"/>
        <v>46588.847699999998</v>
      </c>
      <c r="BL166" s="2">
        <f t="shared" si="85"/>
        <v>26902.912100000001</v>
      </c>
      <c r="BM166" s="2">
        <f t="shared" si="86"/>
        <v>67505.992199999993</v>
      </c>
      <c r="BN166" s="2">
        <f t="shared" si="87"/>
        <v>59084.410199999998</v>
      </c>
      <c r="BO166" s="17">
        <f t="shared" si="88"/>
        <v>1</v>
      </c>
      <c r="BP166" s="17">
        <f t="shared" si="89"/>
        <v>6.0986187217056846</v>
      </c>
      <c r="BQ166" s="17">
        <f t="shared" si="90"/>
        <v>6.6329395215302043</v>
      </c>
      <c r="BR166" s="17">
        <f t="shared" si="91"/>
        <v>1</v>
      </c>
      <c r="BS166" s="17">
        <f t="shared" si="92"/>
        <v>1.8703608439118884</v>
      </c>
      <c r="BT166" s="17">
        <f t="shared" si="93"/>
        <v>1.507260204547936</v>
      </c>
      <c r="BU166" s="17">
        <f t="shared" si="94"/>
        <v>1</v>
      </c>
      <c r="BV166" s="17">
        <f t="shared" si="95"/>
        <v>2.5092447965883955</v>
      </c>
      <c r="BW166" s="17">
        <f t="shared" si="96"/>
        <v>2.1962087219546764</v>
      </c>
      <c r="BX166" s="20">
        <f t="shared" si="97"/>
        <v>1</v>
      </c>
      <c r="BY166" s="20">
        <f t="shared" si="98"/>
        <v>3.4927414540686565</v>
      </c>
      <c r="BZ166" s="20">
        <f t="shared" si="99"/>
        <v>3.4454694826776056</v>
      </c>
    </row>
    <row r="167" spans="2:78" x14ac:dyDescent="0.25">
      <c r="B167">
        <v>15437</v>
      </c>
      <c r="C167">
        <v>2</v>
      </c>
      <c r="D167">
        <v>-1.31</v>
      </c>
      <c r="E167">
        <v>1.44</v>
      </c>
      <c r="F167" s="4">
        <v>202</v>
      </c>
      <c r="G167" s="5" t="str">
        <f>F167&amp;"_"&amp;COUNTIF($F$2:$F167,F167)</f>
        <v>202_1</v>
      </c>
      <c r="H167" t="s">
        <v>645</v>
      </c>
      <c r="I167">
        <v>0.113</v>
      </c>
      <c r="J167" s="2">
        <v>6632.8798999999999</v>
      </c>
      <c r="K167" s="2">
        <v>21437.662100000001</v>
      </c>
      <c r="L167" s="2">
        <v>20067.6738</v>
      </c>
      <c r="M167" s="1">
        <f>MIN(J167:L167)</f>
        <v>6632.8798999999999</v>
      </c>
      <c r="N167" s="3">
        <f t="shared" si="67"/>
        <v>1</v>
      </c>
      <c r="O167" s="3">
        <f t="shared" si="68"/>
        <v>3.2320292879115753</v>
      </c>
      <c r="P167" s="3">
        <f t="shared" si="69"/>
        <v>3.0254842696609057</v>
      </c>
      <c r="Q167" s="3"/>
      <c r="S167">
        <v>12712</v>
      </c>
      <c r="T167">
        <v>2</v>
      </c>
      <c r="U167">
        <v>1</v>
      </c>
      <c r="V167">
        <v>1.651</v>
      </c>
      <c r="W167" s="4">
        <v>195</v>
      </c>
      <c r="X167" s="5" t="str">
        <f>W167&amp;"_"&amp;COUNTIF($W$2:$W167,W167)</f>
        <v>195_1</v>
      </c>
      <c r="Y167" t="s">
        <v>451</v>
      </c>
      <c r="Z167">
        <v>0.26</v>
      </c>
      <c r="AA167" s="1">
        <v>371533.09379999997</v>
      </c>
      <c r="AB167" s="1">
        <v>367345.59379999997</v>
      </c>
      <c r="AC167" s="1">
        <v>358156.34379999997</v>
      </c>
      <c r="AD167" s="1">
        <f>MIN(AA167:AC167)</f>
        <v>358156.34379999997</v>
      </c>
      <c r="AE167" s="3">
        <f t="shared" si="70"/>
        <v>1.0373489126510342</v>
      </c>
      <c r="AF167" s="3">
        <f t="shared" si="71"/>
        <v>1.0256570912649572</v>
      </c>
      <c r="AG167" s="3">
        <f t="shared" si="72"/>
        <v>1</v>
      </c>
      <c r="AH167" s="3"/>
      <c r="AJ167">
        <v>10536</v>
      </c>
      <c r="AK167">
        <v>2</v>
      </c>
      <c r="AL167">
        <v>0.2</v>
      </c>
      <c r="AM167">
        <v>1.4219999999999999</v>
      </c>
      <c r="AN167" s="4">
        <v>188</v>
      </c>
      <c r="AO167" s="5" t="str">
        <f>AN167&amp;"_"&amp;COUNTIF($AN$2:$AN167,AN167)</f>
        <v>188_1</v>
      </c>
      <c r="AP167" t="s">
        <v>498</v>
      </c>
      <c r="AQ167">
        <v>6.5000000000000002E-2</v>
      </c>
      <c r="AR167" s="1">
        <v>31300.533200000002</v>
      </c>
      <c r="AS167" s="1">
        <v>22595.3164</v>
      </c>
      <c r="AT167" s="1">
        <v>25949.791000000001</v>
      </c>
      <c r="AU167" s="1">
        <f>MIN(AR167:AT167)</f>
        <v>22595.3164</v>
      </c>
      <c r="AV167" s="3">
        <f t="shared" si="73"/>
        <v>1.3852664262758454</v>
      </c>
      <c r="AW167" s="3">
        <f t="shared" si="74"/>
        <v>1</v>
      </c>
      <c r="AX167" s="3">
        <f t="shared" si="75"/>
        <v>1.1484588460996281</v>
      </c>
      <c r="AZ167" t="s">
        <v>3960</v>
      </c>
      <c r="BA167">
        <v>141</v>
      </c>
      <c r="BB167" t="s">
        <v>4270</v>
      </c>
      <c r="BC167" s="17" t="str">
        <f t="shared" si="76"/>
        <v>N/D</v>
      </c>
      <c r="BD167" s="17" t="str">
        <f t="shared" si="77"/>
        <v>N/D</v>
      </c>
      <c r="BE167" s="17">
        <f t="shared" si="78"/>
        <v>2.5000000000000001E-2</v>
      </c>
      <c r="BF167" s="2" t="str">
        <f t="shared" si="79"/>
        <v>N/D</v>
      </c>
      <c r="BG167" s="2" t="str">
        <f t="shared" si="80"/>
        <v>N/D</v>
      </c>
      <c r="BH167" s="2" t="str">
        <f t="shared" si="81"/>
        <v>N/D</v>
      </c>
      <c r="BI167" s="2" t="str">
        <f t="shared" si="82"/>
        <v>N/D</v>
      </c>
      <c r="BJ167" s="2" t="str">
        <f t="shared" si="83"/>
        <v>N/D</v>
      </c>
      <c r="BK167" s="2" t="str">
        <f t="shared" si="84"/>
        <v>N/D</v>
      </c>
      <c r="BL167" s="2">
        <f t="shared" si="85"/>
        <v>24457.578099999999</v>
      </c>
      <c r="BM167" s="2">
        <f t="shared" si="86"/>
        <v>77709.039099999995</v>
      </c>
      <c r="BN167" s="2">
        <f t="shared" si="87"/>
        <v>52648.507799999999</v>
      </c>
      <c r="BO167" s="17" t="str">
        <f t="shared" si="88"/>
        <v>N/D</v>
      </c>
      <c r="BP167" s="17" t="str">
        <f t="shared" si="89"/>
        <v>N/D</v>
      </c>
      <c r="BQ167" s="17" t="str">
        <f t="shared" si="90"/>
        <v>N/D</v>
      </c>
      <c r="BR167" s="17" t="str">
        <f t="shared" si="91"/>
        <v>N/D</v>
      </c>
      <c r="BS167" s="17" t="str">
        <f t="shared" si="92"/>
        <v>N/D</v>
      </c>
      <c r="BT167" s="17" t="str">
        <f t="shared" si="93"/>
        <v>N/D</v>
      </c>
      <c r="BU167" s="17">
        <f t="shared" si="94"/>
        <v>1</v>
      </c>
      <c r="BV167" s="17">
        <f t="shared" si="95"/>
        <v>3.1772990270038224</v>
      </c>
      <c r="BW167" s="17">
        <f t="shared" si="96"/>
        <v>2.1526460054521914</v>
      </c>
      <c r="BX167" s="20">
        <f t="shared" si="97"/>
        <v>1</v>
      </c>
      <c r="BY167" s="20">
        <f t="shared" si="98"/>
        <v>3.1772990270038224</v>
      </c>
      <c r="BZ167" s="20">
        <f t="shared" si="99"/>
        <v>2.1526460054521914</v>
      </c>
    </row>
    <row r="168" spans="2:78" x14ac:dyDescent="0.25">
      <c r="B168">
        <v>10491</v>
      </c>
      <c r="C168">
        <v>2</v>
      </c>
      <c r="D168">
        <v>0.41</v>
      </c>
      <c r="E168">
        <v>1.8740000000000001</v>
      </c>
      <c r="F168" s="4">
        <v>203</v>
      </c>
      <c r="G168" s="5" t="str">
        <f>F168&amp;"_"&amp;COUNTIF($F$2:$F168,F168)</f>
        <v>203_1</v>
      </c>
      <c r="H168" t="s">
        <v>163</v>
      </c>
      <c r="I168">
        <v>0.156</v>
      </c>
      <c r="J168" s="2">
        <v>685102.125</v>
      </c>
      <c r="K168" s="2">
        <v>880846</v>
      </c>
      <c r="L168" s="2">
        <v>975216.4375</v>
      </c>
      <c r="M168" s="1">
        <f>MIN(J168:L168)</f>
        <v>685102.125</v>
      </c>
      <c r="N168" s="3">
        <f t="shared" si="67"/>
        <v>1</v>
      </c>
      <c r="O168" s="3">
        <f t="shared" si="68"/>
        <v>1.2857148852078075</v>
      </c>
      <c r="P168" s="3">
        <f t="shared" si="69"/>
        <v>1.4234614109538779</v>
      </c>
      <c r="Q168" s="3"/>
      <c r="S168">
        <v>12657</v>
      </c>
      <c r="T168">
        <v>2</v>
      </c>
      <c r="U168">
        <v>1.87</v>
      </c>
      <c r="V168">
        <v>1.45</v>
      </c>
      <c r="W168" s="4">
        <v>195</v>
      </c>
      <c r="X168" s="5" t="str">
        <f>W168&amp;"_"&amp;COUNTIF($W$2:$W168,W168)</f>
        <v>195_2</v>
      </c>
      <c r="Y168" t="s">
        <v>451</v>
      </c>
      <c r="Z168">
        <v>0.30299999999999999</v>
      </c>
      <c r="AA168" s="1">
        <v>2230773.25</v>
      </c>
      <c r="AB168" s="1">
        <v>1151164</v>
      </c>
      <c r="AC168" s="1">
        <v>1036755.3125</v>
      </c>
      <c r="AD168" s="1">
        <f>MIN(AA168:AC168)</f>
        <v>1036755.3125</v>
      </c>
      <c r="AE168" s="3">
        <f t="shared" si="70"/>
        <v>2.1516873105002778</v>
      </c>
      <c r="AF168" s="3">
        <f t="shared" si="71"/>
        <v>1.110352641670211</v>
      </c>
      <c r="AG168" s="3">
        <f t="shared" si="72"/>
        <v>1</v>
      </c>
      <c r="AH168" s="3"/>
      <c r="AJ168">
        <v>10487</v>
      </c>
      <c r="AK168">
        <v>2</v>
      </c>
      <c r="AL168">
        <v>0.19</v>
      </c>
      <c r="AM168">
        <v>1.351</v>
      </c>
      <c r="AN168" s="4">
        <v>188</v>
      </c>
      <c r="AO168" s="5" t="str">
        <f>AN168&amp;"_"&amp;COUNTIF($AN$2:$AN168,AN168)</f>
        <v>188_2</v>
      </c>
      <c r="AP168" t="s">
        <v>498</v>
      </c>
      <c r="AQ168">
        <v>3.5999999999999997E-2</v>
      </c>
      <c r="AR168" s="1">
        <v>28768.730500000001</v>
      </c>
      <c r="AS168" s="1">
        <v>17565.705099999999</v>
      </c>
      <c r="AT168" s="1">
        <v>19272.748</v>
      </c>
      <c r="AU168" s="1">
        <f>MIN(AR168:AT168)</f>
        <v>17565.705099999999</v>
      </c>
      <c r="AV168" s="3">
        <f t="shared" si="73"/>
        <v>1.6377782922018884</v>
      </c>
      <c r="AW168" s="3">
        <f t="shared" si="74"/>
        <v>1</v>
      </c>
      <c r="AX168" s="3">
        <f t="shared" si="75"/>
        <v>1.0971804371234719</v>
      </c>
      <c r="AZ168" t="s">
        <v>1363</v>
      </c>
      <c r="BA168">
        <v>142</v>
      </c>
      <c r="BB168" t="s">
        <v>4271</v>
      </c>
      <c r="BC168" s="17">
        <f t="shared" si="76"/>
        <v>7.0000000000000001E-3</v>
      </c>
      <c r="BD168" s="17">
        <f t="shared" si="77"/>
        <v>1.6E-2</v>
      </c>
      <c r="BE168" s="17">
        <f t="shared" si="78"/>
        <v>0.06</v>
      </c>
      <c r="BF168" s="2">
        <f t="shared" si="79"/>
        <v>39689.593800000002</v>
      </c>
      <c r="BG168" s="2">
        <f t="shared" si="80"/>
        <v>54027.179700000001</v>
      </c>
      <c r="BH168" s="2">
        <f t="shared" si="81"/>
        <v>51271.195299999999</v>
      </c>
      <c r="BI168" s="2">
        <f t="shared" si="82"/>
        <v>51667.574200000003</v>
      </c>
      <c r="BJ168" s="2">
        <f t="shared" si="83"/>
        <v>81206.046900000001</v>
      </c>
      <c r="BK168" s="2">
        <f t="shared" si="84"/>
        <v>89925.328099999999</v>
      </c>
      <c r="BL168" s="2">
        <f t="shared" si="85"/>
        <v>15763.603499999999</v>
      </c>
      <c r="BM168" s="2">
        <f t="shared" si="86"/>
        <v>28566.7637</v>
      </c>
      <c r="BN168" s="2">
        <f t="shared" si="87"/>
        <v>22936.289100000002</v>
      </c>
      <c r="BO168" s="17">
        <f t="shared" si="88"/>
        <v>1</v>
      </c>
      <c r="BP168" s="17">
        <f t="shared" si="89"/>
        <v>1.3612429487751523</v>
      </c>
      <c r="BQ168" s="17">
        <f t="shared" si="90"/>
        <v>1.291804485537466</v>
      </c>
      <c r="BR168" s="17">
        <f t="shared" si="91"/>
        <v>1</v>
      </c>
      <c r="BS168" s="17">
        <f t="shared" si="92"/>
        <v>1.5717023327950239</v>
      </c>
      <c r="BT168" s="17">
        <f t="shared" si="93"/>
        <v>1.7404596498358538</v>
      </c>
      <c r="BU168" s="17">
        <f t="shared" si="94"/>
        <v>1</v>
      </c>
      <c r="BV168" s="17">
        <f t="shared" si="95"/>
        <v>1.8121975536875183</v>
      </c>
      <c r="BW168" s="17">
        <f t="shared" si="96"/>
        <v>1.455015606044646</v>
      </c>
      <c r="BX168" s="20">
        <f t="shared" si="97"/>
        <v>1</v>
      </c>
      <c r="BY168" s="20">
        <f t="shared" si="98"/>
        <v>1.5817142784192315</v>
      </c>
      <c r="BZ168" s="20">
        <f t="shared" si="99"/>
        <v>1.4957599138059887</v>
      </c>
    </row>
    <row r="169" spans="2:78" x14ac:dyDescent="0.25">
      <c r="B169">
        <v>10537</v>
      </c>
      <c r="C169">
        <v>2</v>
      </c>
      <c r="D169">
        <v>0.36</v>
      </c>
      <c r="E169">
        <v>1.8680000000000001</v>
      </c>
      <c r="F169" s="4">
        <v>203</v>
      </c>
      <c r="G169" s="5" t="str">
        <f>F169&amp;"_"&amp;COUNTIF($F$2:$F169,F169)</f>
        <v>203_2</v>
      </c>
      <c r="H169" t="s">
        <v>163</v>
      </c>
      <c r="I169">
        <v>0.23300000000000001</v>
      </c>
      <c r="J169" s="2">
        <v>824624.8125</v>
      </c>
      <c r="K169" s="2">
        <v>1097441.25</v>
      </c>
      <c r="L169" s="2">
        <v>1175444.375</v>
      </c>
      <c r="M169" s="1">
        <f>MIN(J169:L169)</f>
        <v>824624.8125</v>
      </c>
      <c r="N169" s="3">
        <f t="shared" si="67"/>
        <v>1</v>
      </c>
      <c r="O169" s="3">
        <f t="shared" si="68"/>
        <v>1.3308370465750448</v>
      </c>
      <c r="P169" s="3">
        <f t="shared" si="69"/>
        <v>1.4254293069795301</v>
      </c>
      <c r="Q169" s="3"/>
      <c r="S169">
        <v>11262</v>
      </c>
      <c r="T169">
        <v>2</v>
      </c>
      <c r="U169">
        <v>-0.57999999999999996</v>
      </c>
      <c r="V169">
        <v>1.1419999999999999</v>
      </c>
      <c r="W169" s="4">
        <v>198</v>
      </c>
      <c r="X169" s="5" t="str">
        <f>W169&amp;"_"&amp;COUNTIF($W$2:$W169,W169)</f>
        <v>198_1</v>
      </c>
      <c r="Y169" t="s">
        <v>1133</v>
      </c>
      <c r="Z169">
        <v>8.3000000000000004E-2</v>
      </c>
      <c r="AA169" s="1">
        <v>59748.429700000001</v>
      </c>
      <c r="AB169" s="1">
        <v>529067.3125</v>
      </c>
      <c r="AC169" s="1">
        <v>534493.8125</v>
      </c>
      <c r="AD169" s="1">
        <f>MIN(AA169:AC169)</f>
        <v>59748.429700000001</v>
      </c>
      <c r="AE169" s="3">
        <f t="shared" si="70"/>
        <v>1</v>
      </c>
      <c r="AF169" s="3">
        <f t="shared" si="71"/>
        <v>8.8549157719537526</v>
      </c>
      <c r="AG169" s="3">
        <f t="shared" si="72"/>
        <v>8.9457382425566916</v>
      </c>
      <c r="AH169" s="3"/>
      <c r="AJ169">
        <v>14608</v>
      </c>
      <c r="AK169">
        <v>2</v>
      </c>
      <c r="AL169">
        <v>-0.26</v>
      </c>
      <c r="AM169">
        <v>1.6919999999999999</v>
      </c>
      <c r="AN169" s="4">
        <v>189</v>
      </c>
      <c r="AO169" s="5" t="str">
        <f>AN169&amp;"_"&amp;COUNTIF($AN$2:$AN169,AN169)</f>
        <v>189_1</v>
      </c>
      <c r="AP169" t="s">
        <v>167</v>
      </c>
      <c r="AQ169">
        <v>2.3E-2</v>
      </c>
      <c r="AR169" s="1">
        <v>23365.9434</v>
      </c>
      <c r="AS169" s="1">
        <v>41807.949200000003</v>
      </c>
      <c r="AT169" s="1">
        <v>44718.535199999998</v>
      </c>
      <c r="AU169" s="1">
        <f>MIN(AR169:AT169)</f>
        <v>23365.9434</v>
      </c>
      <c r="AV169" s="3">
        <f t="shared" si="73"/>
        <v>1</v>
      </c>
      <c r="AW169" s="3">
        <f t="shared" si="74"/>
        <v>1.7892686156211439</v>
      </c>
      <c r="AX169" s="3">
        <f t="shared" si="75"/>
        <v>1.9138339263459827</v>
      </c>
      <c r="AZ169" t="s">
        <v>1364</v>
      </c>
      <c r="BA169">
        <v>142</v>
      </c>
      <c r="BB169" t="s">
        <v>4271</v>
      </c>
      <c r="BC169" s="17">
        <f t="shared" si="76"/>
        <v>4.0000000000000001E-3</v>
      </c>
      <c r="BD169" s="17" t="str">
        <f t="shared" si="77"/>
        <v>N/D</v>
      </c>
      <c r="BE169" s="17">
        <f t="shared" si="78"/>
        <v>2.1999999999999999E-2</v>
      </c>
      <c r="BF169" s="2">
        <f t="shared" si="79"/>
        <v>43367.636700000003</v>
      </c>
      <c r="BG169" s="2">
        <f t="shared" si="80"/>
        <v>51443.406199999998</v>
      </c>
      <c r="BH169" s="2">
        <f t="shared" si="81"/>
        <v>65060.242200000001</v>
      </c>
      <c r="BI169" s="2" t="str">
        <f t="shared" si="82"/>
        <v>N/D</v>
      </c>
      <c r="BJ169" s="2" t="str">
        <f t="shared" si="83"/>
        <v>N/D</v>
      </c>
      <c r="BK169" s="2" t="str">
        <f t="shared" si="84"/>
        <v>N/D</v>
      </c>
      <c r="BL169" s="2">
        <f t="shared" si="85"/>
        <v>61656.593800000002</v>
      </c>
      <c r="BM169" s="2">
        <f t="shared" si="86"/>
        <v>85832.382800000007</v>
      </c>
      <c r="BN169" s="2">
        <f t="shared" si="87"/>
        <v>84476.132800000007</v>
      </c>
      <c r="BO169" s="17">
        <f t="shared" si="88"/>
        <v>1</v>
      </c>
      <c r="BP169" s="17">
        <f t="shared" si="89"/>
        <v>1.1862164995493054</v>
      </c>
      <c r="BQ169" s="17">
        <f t="shared" si="90"/>
        <v>1.5002026199873602</v>
      </c>
      <c r="BR169" s="17" t="str">
        <f t="shared" si="91"/>
        <v>N/D</v>
      </c>
      <c r="BS169" s="17" t="str">
        <f t="shared" si="92"/>
        <v>N/D</v>
      </c>
      <c r="BT169" s="17" t="str">
        <f t="shared" si="93"/>
        <v>N/D</v>
      </c>
      <c r="BU169" s="17">
        <f t="shared" si="94"/>
        <v>1</v>
      </c>
      <c r="BV169" s="17">
        <f t="shared" si="95"/>
        <v>1.3921038693512777</v>
      </c>
      <c r="BW169" s="17">
        <f t="shared" si="96"/>
        <v>1.3701070330615637</v>
      </c>
      <c r="BX169" s="20">
        <f t="shared" si="97"/>
        <v>1</v>
      </c>
      <c r="BY169" s="20">
        <f t="shared" si="98"/>
        <v>1.2891601844502916</v>
      </c>
      <c r="BZ169" s="20">
        <f t="shared" si="99"/>
        <v>1.435154826524462</v>
      </c>
    </row>
    <row r="170" spans="2:78" x14ac:dyDescent="0.25">
      <c r="B170">
        <v>10584</v>
      </c>
      <c r="C170">
        <v>2</v>
      </c>
      <c r="D170">
        <v>0.39</v>
      </c>
      <c r="E170">
        <v>1.409</v>
      </c>
      <c r="F170" s="4">
        <v>203</v>
      </c>
      <c r="G170" s="5" t="str">
        <f>F170&amp;"_"&amp;COUNTIF($F$2:$F170,F170)</f>
        <v>203_3</v>
      </c>
      <c r="H170" t="s">
        <v>163</v>
      </c>
      <c r="I170">
        <v>0.312</v>
      </c>
      <c r="J170" s="2">
        <v>285414.96879999997</v>
      </c>
      <c r="K170" s="2">
        <v>404842.8125</v>
      </c>
      <c r="L170" s="2">
        <v>422397.3125</v>
      </c>
      <c r="M170" s="1">
        <f>MIN(J170:L170)</f>
        <v>285414.96879999997</v>
      </c>
      <c r="N170" s="3">
        <f t="shared" si="67"/>
        <v>1</v>
      </c>
      <c r="O170" s="3">
        <f t="shared" si="68"/>
        <v>1.4184358101543273</v>
      </c>
      <c r="P170" s="3">
        <f t="shared" si="69"/>
        <v>1.4799409935503005</v>
      </c>
      <c r="Q170" s="3"/>
      <c r="S170">
        <v>11294</v>
      </c>
      <c r="T170">
        <v>2</v>
      </c>
      <c r="U170">
        <v>-0.23</v>
      </c>
      <c r="V170">
        <v>1.0289999999999999</v>
      </c>
      <c r="W170" s="4">
        <v>198</v>
      </c>
      <c r="X170" s="5" t="str">
        <f>W170&amp;"_"&amp;COUNTIF($W$2:$W170,W170)</f>
        <v>198_2</v>
      </c>
      <c r="Y170" t="s">
        <v>1133</v>
      </c>
      <c r="Z170">
        <v>0.28799999999999998</v>
      </c>
      <c r="AA170" s="1">
        <v>42375.722699999998</v>
      </c>
      <c r="AB170" s="1">
        <v>179292.76560000001</v>
      </c>
      <c r="AC170" s="1">
        <v>165170.1562</v>
      </c>
      <c r="AD170" s="1">
        <f>MIN(AA170:AC170)</f>
        <v>42375.722699999998</v>
      </c>
      <c r="AE170" s="3">
        <f t="shared" si="70"/>
        <v>1</v>
      </c>
      <c r="AF170" s="3">
        <f t="shared" si="71"/>
        <v>4.2310255536951589</v>
      </c>
      <c r="AG170" s="3">
        <f t="shared" si="72"/>
        <v>3.8977543195977162</v>
      </c>
      <c r="AH170" s="3"/>
      <c r="AJ170">
        <v>9389</v>
      </c>
      <c r="AK170">
        <v>2</v>
      </c>
      <c r="AL170">
        <v>0.91</v>
      </c>
      <c r="AM170">
        <v>2.113</v>
      </c>
      <c r="AN170" s="4">
        <v>191</v>
      </c>
      <c r="AO170" s="5" t="str">
        <f>AN170&amp;"_"&amp;COUNTIF($AN$2:$AN170,AN170)</f>
        <v>191_1</v>
      </c>
      <c r="AP170" t="s">
        <v>37</v>
      </c>
      <c r="AQ170">
        <v>0.02</v>
      </c>
      <c r="AR170" s="1">
        <v>14879570</v>
      </c>
      <c r="AS170" s="1">
        <v>13866516</v>
      </c>
      <c r="AT170" s="1">
        <v>13137258</v>
      </c>
      <c r="AU170" s="1">
        <f>MIN(AR170:AT170)</f>
        <v>13137258</v>
      </c>
      <c r="AV170" s="3">
        <f t="shared" si="73"/>
        <v>1.1326237179782874</v>
      </c>
      <c r="AW170" s="3">
        <f t="shared" si="74"/>
        <v>1.0555106704915136</v>
      </c>
      <c r="AX170" s="3">
        <f t="shared" si="75"/>
        <v>1</v>
      </c>
      <c r="AZ170" t="s">
        <v>1365</v>
      </c>
      <c r="BA170">
        <v>142</v>
      </c>
      <c r="BB170" t="s">
        <v>4271</v>
      </c>
      <c r="BC170" s="17">
        <f t="shared" si="76"/>
        <v>8.1000000000000003E-2</v>
      </c>
      <c r="BD170" s="17" t="str">
        <f t="shared" si="77"/>
        <v>N/D</v>
      </c>
      <c r="BE170" s="17">
        <f t="shared" si="78"/>
        <v>5.8000000000000003E-2</v>
      </c>
      <c r="BF170" s="2">
        <f t="shared" si="79"/>
        <v>35129.058599999997</v>
      </c>
      <c r="BG170" s="2">
        <f t="shared" si="80"/>
        <v>65300.957000000002</v>
      </c>
      <c r="BH170" s="2">
        <f t="shared" si="81"/>
        <v>68318.296900000001</v>
      </c>
      <c r="BI170" s="2" t="str">
        <f t="shared" si="82"/>
        <v>N/D</v>
      </c>
      <c r="BJ170" s="2" t="str">
        <f t="shared" si="83"/>
        <v>N/D</v>
      </c>
      <c r="BK170" s="2" t="str">
        <f t="shared" si="84"/>
        <v>N/D</v>
      </c>
      <c r="BL170" s="2">
        <f t="shared" si="85"/>
        <v>128811.7344</v>
      </c>
      <c r="BM170" s="2">
        <f t="shared" si="86"/>
        <v>124180.2812</v>
      </c>
      <c r="BN170" s="2">
        <f t="shared" si="87"/>
        <v>128805.0469</v>
      </c>
      <c r="BO170" s="17">
        <f t="shared" si="88"/>
        <v>1</v>
      </c>
      <c r="BP170" s="17">
        <f t="shared" si="89"/>
        <v>1.8588871891944183</v>
      </c>
      <c r="BQ170" s="17">
        <f t="shared" si="90"/>
        <v>1.9447801797910977</v>
      </c>
      <c r="BR170" s="17" t="str">
        <f t="shared" si="91"/>
        <v>N/D</v>
      </c>
      <c r="BS170" s="17" t="str">
        <f t="shared" si="92"/>
        <v>N/D</v>
      </c>
      <c r="BT170" s="17" t="str">
        <f t="shared" si="93"/>
        <v>N/D</v>
      </c>
      <c r="BU170" s="17">
        <f t="shared" si="94"/>
        <v>1.0372962048019585</v>
      </c>
      <c r="BV170" s="17">
        <f t="shared" si="95"/>
        <v>1</v>
      </c>
      <c r="BW170" s="17">
        <f t="shared" si="96"/>
        <v>1.0372423516464062</v>
      </c>
      <c r="BX170" s="20">
        <f t="shared" si="97"/>
        <v>1.0186481024009792</v>
      </c>
      <c r="BY170" s="20">
        <f t="shared" si="98"/>
        <v>1.4294435945972093</v>
      </c>
      <c r="BZ170" s="20">
        <f t="shared" si="99"/>
        <v>1.491011265718752</v>
      </c>
    </row>
    <row r="171" spans="2:78" x14ac:dyDescent="0.25">
      <c r="B171">
        <v>14789</v>
      </c>
      <c r="C171">
        <v>2</v>
      </c>
      <c r="D171">
        <v>-0.63</v>
      </c>
      <c r="E171">
        <v>1.655</v>
      </c>
      <c r="F171" s="4">
        <v>205</v>
      </c>
      <c r="G171" s="5" t="str">
        <f>F171&amp;"_"&amp;COUNTIF($F$2:$F171,F171)</f>
        <v>205_1</v>
      </c>
      <c r="H171" t="s">
        <v>414</v>
      </c>
      <c r="I171">
        <v>0.113</v>
      </c>
      <c r="J171" s="2">
        <v>5050.6347999999998</v>
      </c>
      <c r="K171" s="2">
        <v>21470.1875</v>
      </c>
      <c r="L171" s="2">
        <v>21454.103500000001</v>
      </c>
      <c r="M171" s="1">
        <f>MIN(J171:L171)</f>
        <v>5050.6347999999998</v>
      </c>
      <c r="N171" s="3">
        <f t="shared" si="67"/>
        <v>1</v>
      </c>
      <c r="O171" s="3">
        <f t="shared" si="68"/>
        <v>4.2509879154200583</v>
      </c>
      <c r="P171" s="3">
        <f t="shared" si="69"/>
        <v>4.2478033652324259</v>
      </c>
      <c r="Q171" s="3"/>
      <c r="S171">
        <v>15290</v>
      </c>
      <c r="T171">
        <v>2</v>
      </c>
      <c r="U171">
        <v>-1.25</v>
      </c>
      <c r="V171">
        <v>1.2589999999999999</v>
      </c>
      <c r="W171" s="4">
        <v>202</v>
      </c>
      <c r="X171" s="5" t="str">
        <f>W171&amp;"_"&amp;COUNTIF($W$2:$W171,W171)</f>
        <v>202_1</v>
      </c>
      <c r="Y171" t="s">
        <v>645</v>
      </c>
      <c r="Z171">
        <v>5.5E-2</v>
      </c>
      <c r="AA171" s="1">
        <v>8066.6571999999996</v>
      </c>
      <c r="AB171" s="1">
        <v>24079.544900000001</v>
      </c>
      <c r="AC171" s="1">
        <v>19313.9238</v>
      </c>
      <c r="AD171" s="1">
        <f>MIN(AA171:AC171)</f>
        <v>8066.6571999999996</v>
      </c>
      <c r="AE171" s="3">
        <f t="shared" si="70"/>
        <v>1</v>
      </c>
      <c r="AF171" s="3">
        <f t="shared" si="71"/>
        <v>2.9850710527280127</v>
      </c>
      <c r="AG171" s="3">
        <f t="shared" si="72"/>
        <v>2.3942908842091368</v>
      </c>
      <c r="AH171" s="3"/>
      <c r="AJ171">
        <v>17302</v>
      </c>
      <c r="AK171">
        <v>2</v>
      </c>
      <c r="AL171">
        <v>1.59</v>
      </c>
      <c r="AM171">
        <v>1.288</v>
      </c>
      <c r="AN171" s="4">
        <v>194</v>
      </c>
      <c r="AO171" s="5" t="str">
        <f>AN171&amp;"_"&amp;COUNTIF($AN$2:$AN171,AN171)</f>
        <v>194_1</v>
      </c>
      <c r="AP171" t="s">
        <v>553</v>
      </c>
      <c r="AQ171">
        <v>4.7E-2</v>
      </c>
      <c r="AR171" s="1">
        <v>0</v>
      </c>
      <c r="AS171" s="1">
        <v>11992.348599999999</v>
      </c>
      <c r="AT171" s="1">
        <v>16994.3164</v>
      </c>
      <c r="AU171" s="1">
        <f>MIN(AR171:AT171)</f>
        <v>0</v>
      </c>
      <c r="AV171" s="3" t="str">
        <f t="shared" si="73"/>
        <v>N/V</v>
      </c>
      <c r="AW171" s="3" t="str">
        <f t="shared" si="74"/>
        <v>N/V</v>
      </c>
      <c r="AX171" s="3" t="str">
        <f t="shared" si="75"/>
        <v>N/V</v>
      </c>
      <c r="AZ171" t="s">
        <v>3961</v>
      </c>
      <c r="BA171">
        <v>142</v>
      </c>
      <c r="BB171" t="s">
        <v>4271</v>
      </c>
      <c r="BC171" s="17" t="str">
        <f t="shared" si="76"/>
        <v>N/D</v>
      </c>
      <c r="BD171" s="17" t="str">
        <f t="shared" si="77"/>
        <v>N/D</v>
      </c>
      <c r="BE171" s="17">
        <f t="shared" si="78"/>
        <v>4.9000000000000002E-2</v>
      </c>
      <c r="BF171" s="2" t="str">
        <f t="shared" si="79"/>
        <v>N/D</v>
      </c>
      <c r="BG171" s="2" t="str">
        <f t="shared" si="80"/>
        <v>N/D</v>
      </c>
      <c r="BH171" s="2" t="str">
        <f t="shared" si="81"/>
        <v>N/D</v>
      </c>
      <c r="BI171" s="2" t="str">
        <f t="shared" si="82"/>
        <v>N/D</v>
      </c>
      <c r="BJ171" s="2" t="str">
        <f t="shared" si="83"/>
        <v>N/D</v>
      </c>
      <c r="BK171" s="2" t="str">
        <f t="shared" si="84"/>
        <v>N/D</v>
      </c>
      <c r="BL171" s="2">
        <f t="shared" si="85"/>
        <v>163413.2812</v>
      </c>
      <c r="BM171" s="2">
        <f t="shared" si="86"/>
        <v>153679.2188</v>
      </c>
      <c r="BN171" s="2">
        <f t="shared" si="87"/>
        <v>195584.48439999999</v>
      </c>
      <c r="BO171" s="17" t="str">
        <f t="shared" si="88"/>
        <v>N/D</v>
      </c>
      <c r="BP171" s="17" t="str">
        <f t="shared" si="89"/>
        <v>N/D</v>
      </c>
      <c r="BQ171" s="17" t="str">
        <f t="shared" si="90"/>
        <v>N/D</v>
      </c>
      <c r="BR171" s="17" t="str">
        <f t="shared" si="91"/>
        <v>N/D</v>
      </c>
      <c r="BS171" s="17" t="str">
        <f t="shared" si="92"/>
        <v>N/D</v>
      </c>
      <c r="BT171" s="17" t="str">
        <f t="shared" si="93"/>
        <v>N/D</v>
      </c>
      <c r="BU171" s="17">
        <f t="shared" si="94"/>
        <v>1.0633401345738751</v>
      </c>
      <c r="BV171" s="17">
        <f t="shared" si="95"/>
        <v>1</v>
      </c>
      <c r="BW171" s="17">
        <f t="shared" si="96"/>
        <v>1.2726801055290111</v>
      </c>
      <c r="BX171" s="20">
        <f t="shared" si="97"/>
        <v>1.0633401345738751</v>
      </c>
      <c r="BY171" s="20">
        <f t="shared" si="98"/>
        <v>1</v>
      </c>
      <c r="BZ171" s="20">
        <f t="shared" si="99"/>
        <v>1.2726801055290111</v>
      </c>
    </row>
    <row r="172" spans="2:78" x14ac:dyDescent="0.25">
      <c r="B172">
        <v>14404</v>
      </c>
      <c r="C172">
        <v>2</v>
      </c>
      <c r="D172">
        <v>-0.02</v>
      </c>
      <c r="E172">
        <v>1.6990000000000001</v>
      </c>
      <c r="F172" s="4">
        <v>206</v>
      </c>
      <c r="G172" s="5" t="str">
        <f>F172&amp;"_"&amp;COUNTIF($F$2:$F172,F172)</f>
        <v>206_1</v>
      </c>
      <c r="H172" t="s">
        <v>368</v>
      </c>
      <c r="I172">
        <v>0.10299999999999999</v>
      </c>
      <c r="J172" s="2">
        <v>0</v>
      </c>
      <c r="K172" s="2">
        <v>24262.1191</v>
      </c>
      <c r="L172" s="2">
        <v>26098.970700000002</v>
      </c>
      <c r="M172" s="1">
        <f>MIN(J172:L172)</f>
        <v>0</v>
      </c>
      <c r="N172" s="3" t="str">
        <f t="shared" si="67"/>
        <v>N/V</v>
      </c>
      <c r="O172" s="3" t="str">
        <f t="shared" si="68"/>
        <v>N/V</v>
      </c>
      <c r="P172" s="3" t="str">
        <f t="shared" si="69"/>
        <v>N/V</v>
      </c>
      <c r="Q172" s="3"/>
      <c r="S172">
        <v>10416</v>
      </c>
      <c r="T172">
        <v>2</v>
      </c>
      <c r="U172">
        <v>0.1</v>
      </c>
      <c r="V172">
        <v>1.9019999999999999</v>
      </c>
      <c r="W172" s="4">
        <v>203</v>
      </c>
      <c r="X172" s="5" t="str">
        <f>W172&amp;"_"&amp;COUNTIF($W$2:$W172,W172)</f>
        <v>203_1</v>
      </c>
      <c r="Y172" t="s">
        <v>163</v>
      </c>
      <c r="Z172">
        <v>4.4999999999999998E-2</v>
      </c>
      <c r="AA172" s="1">
        <v>873416.0625</v>
      </c>
      <c r="AB172" s="1">
        <v>1123683</v>
      </c>
      <c r="AC172" s="1">
        <v>1042865.8125</v>
      </c>
      <c r="AD172" s="1">
        <f>MIN(AA172:AC172)</f>
        <v>873416.0625</v>
      </c>
      <c r="AE172" s="3">
        <f t="shared" si="70"/>
        <v>1</v>
      </c>
      <c r="AF172" s="3">
        <f t="shared" si="71"/>
        <v>1.2865380524187464</v>
      </c>
      <c r="AG172" s="3">
        <f t="shared" si="72"/>
        <v>1.1940080532924708</v>
      </c>
      <c r="AH172" s="3"/>
      <c r="AJ172">
        <v>11269</v>
      </c>
      <c r="AK172">
        <v>2</v>
      </c>
      <c r="AL172">
        <v>-0.27</v>
      </c>
      <c r="AM172">
        <v>1.236</v>
      </c>
      <c r="AN172" s="4">
        <v>197</v>
      </c>
      <c r="AO172" s="5" t="str">
        <f>AN172&amp;"_"&amp;COUNTIF($AN$2:$AN172,AN172)</f>
        <v>197_1</v>
      </c>
      <c r="AP172" t="s">
        <v>892</v>
      </c>
      <c r="AQ172">
        <v>3.9E-2</v>
      </c>
      <c r="AR172" s="1">
        <v>30174.877</v>
      </c>
      <c r="AS172" s="1">
        <v>285311.5625</v>
      </c>
      <c r="AT172" s="1">
        <v>313807.90620000003</v>
      </c>
      <c r="AU172" s="1">
        <f>MIN(AR172:AT172)</f>
        <v>30174.877</v>
      </c>
      <c r="AV172" s="3">
        <f t="shared" si="73"/>
        <v>1</v>
      </c>
      <c r="AW172" s="3">
        <f t="shared" si="74"/>
        <v>9.4552684506385898</v>
      </c>
      <c r="AX172" s="3">
        <f t="shared" si="75"/>
        <v>10.399641602515896</v>
      </c>
      <c r="AZ172" t="s">
        <v>1366</v>
      </c>
      <c r="BA172">
        <v>143</v>
      </c>
      <c r="BB172" t="s">
        <v>4272</v>
      </c>
      <c r="BC172" s="17">
        <f t="shared" si="76"/>
        <v>7.4999999999999997E-2</v>
      </c>
      <c r="BD172" s="17">
        <f t="shared" si="77"/>
        <v>0.246</v>
      </c>
      <c r="BE172" s="17">
        <f t="shared" si="78"/>
        <v>0.20499999999999999</v>
      </c>
      <c r="BF172" s="2">
        <f t="shared" si="79"/>
        <v>547926</v>
      </c>
      <c r="BG172" s="2">
        <f t="shared" si="80"/>
        <v>698935.375</v>
      </c>
      <c r="BH172" s="2">
        <f t="shared" si="81"/>
        <v>691092.1875</v>
      </c>
      <c r="BI172" s="2">
        <f t="shared" si="82"/>
        <v>5328065</v>
      </c>
      <c r="BJ172" s="2">
        <f t="shared" si="83"/>
        <v>5010602.5</v>
      </c>
      <c r="BK172" s="2">
        <f t="shared" si="84"/>
        <v>4689783.5</v>
      </c>
      <c r="BL172" s="2">
        <f t="shared" si="85"/>
        <v>4105163.25</v>
      </c>
      <c r="BM172" s="2">
        <f t="shared" si="86"/>
        <v>3922709</v>
      </c>
      <c r="BN172" s="2">
        <f t="shared" si="87"/>
        <v>3919601.75</v>
      </c>
      <c r="BO172" s="17">
        <f t="shared" si="88"/>
        <v>1</v>
      </c>
      <c r="BP172" s="17">
        <f t="shared" si="89"/>
        <v>1.275601769217011</v>
      </c>
      <c r="BQ172" s="17">
        <f t="shared" si="90"/>
        <v>1.2612874503126335</v>
      </c>
      <c r="BR172" s="17">
        <f t="shared" si="91"/>
        <v>1.1361004191344868</v>
      </c>
      <c r="BS172" s="17">
        <f t="shared" si="92"/>
        <v>1.0684080619073353</v>
      </c>
      <c r="BT172" s="17">
        <f t="shared" si="93"/>
        <v>1</v>
      </c>
      <c r="BU172" s="17">
        <f t="shared" si="94"/>
        <v>1.0473419270210296</v>
      </c>
      <c r="BV172" s="17">
        <f t="shared" si="95"/>
        <v>1.0007927463549071</v>
      </c>
      <c r="BW172" s="17">
        <f t="shared" si="96"/>
        <v>1</v>
      </c>
      <c r="BX172" s="20">
        <f t="shared" si="97"/>
        <v>1.0611474487185055</v>
      </c>
      <c r="BY172" s="20">
        <f t="shared" si="98"/>
        <v>1.1149341924930845</v>
      </c>
      <c r="BZ172" s="20">
        <f t="shared" si="99"/>
        <v>1.087095816770878</v>
      </c>
    </row>
    <row r="173" spans="2:78" x14ac:dyDescent="0.25">
      <c r="B173">
        <v>14350</v>
      </c>
      <c r="C173">
        <v>2</v>
      </c>
      <c r="D173">
        <v>0.1</v>
      </c>
      <c r="E173">
        <v>1.429</v>
      </c>
      <c r="F173" s="4">
        <v>206</v>
      </c>
      <c r="G173" s="5" t="str">
        <f>F173&amp;"_"&amp;COUNTIF($F$2:$F173,F173)</f>
        <v>206_2</v>
      </c>
      <c r="H173" t="s">
        <v>368</v>
      </c>
      <c r="I173">
        <v>0.104</v>
      </c>
      <c r="J173" s="2">
        <v>5198.7866000000004</v>
      </c>
      <c r="K173" s="2">
        <v>23970.341799999998</v>
      </c>
      <c r="L173" s="2">
        <v>17975.8262</v>
      </c>
      <c r="M173" s="1">
        <f>MIN(J173:L173)</f>
        <v>5198.7866000000004</v>
      </c>
      <c r="N173" s="3">
        <f t="shared" si="67"/>
        <v>1</v>
      </c>
      <c r="O173" s="3">
        <f t="shared" si="68"/>
        <v>4.6107570178010375</v>
      </c>
      <c r="P173" s="3">
        <f t="shared" si="69"/>
        <v>3.4576964940242014</v>
      </c>
      <c r="Q173" s="3"/>
      <c r="S173">
        <v>10455</v>
      </c>
      <c r="T173">
        <v>2</v>
      </c>
      <c r="U173">
        <v>0.13</v>
      </c>
      <c r="V173">
        <v>1.899</v>
      </c>
      <c r="W173" s="4">
        <v>203</v>
      </c>
      <c r="X173" s="5" t="str">
        <f>W173&amp;"_"&amp;COUNTIF($W$2:$W173,W173)</f>
        <v>203_2</v>
      </c>
      <c r="Y173" t="s">
        <v>163</v>
      </c>
      <c r="Z173">
        <v>0.24299999999999999</v>
      </c>
      <c r="AA173" s="1">
        <v>1051565.875</v>
      </c>
      <c r="AB173" s="1">
        <v>1343669.125</v>
      </c>
      <c r="AC173" s="1">
        <v>1317697.875</v>
      </c>
      <c r="AD173" s="1">
        <f>MIN(AA173:AC173)</f>
        <v>1051565.875</v>
      </c>
      <c r="AE173" s="3">
        <f t="shared" si="70"/>
        <v>1</v>
      </c>
      <c r="AF173" s="3">
        <f t="shared" si="71"/>
        <v>1.2777793164883751</v>
      </c>
      <c r="AG173" s="3">
        <f t="shared" si="72"/>
        <v>1.2530816245820073</v>
      </c>
      <c r="AH173" s="3"/>
      <c r="AJ173">
        <v>11222</v>
      </c>
      <c r="AK173">
        <v>2</v>
      </c>
      <c r="AL173">
        <v>-0.35</v>
      </c>
      <c r="AM173">
        <v>1.1040000000000001</v>
      </c>
      <c r="AN173" s="4">
        <v>197</v>
      </c>
      <c r="AO173" s="5" t="str">
        <f>AN173&amp;"_"&amp;COUNTIF($AN$2:$AN173,AN173)</f>
        <v>197_2</v>
      </c>
      <c r="AP173" t="s">
        <v>892</v>
      </c>
      <c r="AQ173">
        <v>0.26100000000000001</v>
      </c>
      <c r="AR173" s="1">
        <v>38494.894500000002</v>
      </c>
      <c r="AS173" s="1">
        <v>164836.51560000001</v>
      </c>
      <c r="AT173" s="1">
        <v>169527.4375</v>
      </c>
      <c r="AU173" s="1">
        <f>MIN(AR173:AT173)</f>
        <v>38494.894500000002</v>
      </c>
      <c r="AV173" s="3">
        <f t="shared" si="73"/>
        <v>1</v>
      </c>
      <c r="AW173" s="3">
        <f t="shared" si="74"/>
        <v>4.2820357800954616</v>
      </c>
      <c r="AX173" s="3">
        <f t="shared" si="75"/>
        <v>4.4038940670430984</v>
      </c>
      <c r="AZ173" t="s">
        <v>1367</v>
      </c>
      <c r="BA173">
        <v>143</v>
      </c>
      <c r="BB173" t="s">
        <v>4272</v>
      </c>
      <c r="BC173" s="17">
        <f t="shared" si="76"/>
        <v>0.06</v>
      </c>
      <c r="BD173" s="17">
        <f t="shared" si="77"/>
        <v>0.2</v>
      </c>
      <c r="BE173" s="17">
        <f t="shared" si="78"/>
        <v>9.9000000000000005E-2</v>
      </c>
      <c r="BF173" s="2">
        <f t="shared" si="79"/>
        <v>4218412.5</v>
      </c>
      <c r="BG173" s="2">
        <f t="shared" si="80"/>
        <v>5276356.5</v>
      </c>
      <c r="BH173" s="2">
        <f t="shared" si="81"/>
        <v>4927284.5</v>
      </c>
      <c r="BI173" s="2">
        <f t="shared" si="82"/>
        <v>1182723.75</v>
      </c>
      <c r="BJ173" s="2">
        <f t="shared" si="83"/>
        <v>1144760.375</v>
      </c>
      <c r="BK173" s="2">
        <f t="shared" si="84"/>
        <v>959186.5</v>
      </c>
      <c r="BL173" s="2">
        <f t="shared" si="85"/>
        <v>834985.6875</v>
      </c>
      <c r="BM173" s="2">
        <f t="shared" si="86"/>
        <v>686125.0625</v>
      </c>
      <c r="BN173" s="2">
        <f t="shared" si="87"/>
        <v>679133.625</v>
      </c>
      <c r="BO173" s="17">
        <f t="shared" si="88"/>
        <v>1</v>
      </c>
      <c r="BP173" s="17">
        <f t="shared" si="89"/>
        <v>1.2507919744690685</v>
      </c>
      <c r="BQ173" s="17">
        <f t="shared" si="90"/>
        <v>1.1680423619074711</v>
      </c>
      <c r="BR173" s="17">
        <f t="shared" si="91"/>
        <v>1.2330487866541073</v>
      </c>
      <c r="BS173" s="17">
        <f t="shared" si="92"/>
        <v>1.1934700655190622</v>
      </c>
      <c r="BT173" s="17">
        <f t="shared" si="93"/>
        <v>1</v>
      </c>
      <c r="BU173" s="17">
        <f t="shared" si="94"/>
        <v>1.2294865940410475</v>
      </c>
      <c r="BV173" s="17">
        <f t="shared" si="95"/>
        <v>1.0102946419417829</v>
      </c>
      <c r="BW173" s="17">
        <f t="shared" si="96"/>
        <v>1</v>
      </c>
      <c r="BX173" s="20">
        <f t="shared" si="97"/>
        <v>1.1541784602317182</v>
      </c>
      <c r="BY173" s="20">
        <f t="shared" si="98"/>
        <v>1.1515188939766379</v>
      </c>
      <c r="BZ173" s="20">
        <f t="shared" si="99"/>
        <v>1.0560141206358236</v>
      </c>
    </row>
    <row r="174" spans="2:78" x14ac:dyDescent="0.25">
      <c r="B174">
        <v>9436</v>
      </c>
      <c r="C174">
        <v>2</v>
      </c>
      <c r="D174">
        <v>7.0000000000000007E-2</v>
      </c>
      <c r="E174">
        <v>1.9379999999999999</v>
      </c>
      <c r="F174" s="4">
        <v>207</v>
      </c>
      <c r="G174" s="5" t="str">
        <f>F174&amp;"_"&amp;COUNTIF($F$2:$F174,F174)</f>
        <v>207_1</v>
      </c>
      <c r="H174" t="s">
        <v>95</v>
      </c>
      <c r="I174">
        <v>2.1000000000000001E-2</v>
      </c>
      <c r="J174" s="2">
        <v>2219226.75</v>
      </c>
      <c r="K174" s="2">
        <v>2794528.75</v>
      </c>
      <c r="L174" s="2">
        <v>2803632.5</v>
      </c>
      <c r="M174" s="1">
        <f>MIN(J174:L174)</f>
        <v>2219226.75</v>
      </c>
      <c r="N174" s="3">
        <f t="shared" si="67"/>
        <v>1</v>
      </c>
      <c r="O174" s="3">
        <f t="shared" si="68"/>
        <v>1.2592353395163427</v>
      </c>
      <c r="P174" s="3">
        <f t="shared" si="69"/>
        <v>1.2633375566512075</v>
      </c>
      <c r="Q174" s="3"/>
      <c r="S174">
        <v>10505</v>
      </c>
      <c r="T174">
        <v>2</v>
      </c>
      <c r="U174">
        <v>-0.02</v>
      </c>
      <c r="V174">
        <v>1.6619999999999999</v>
      </c>
      <c r="W174" s="4">
        <v>203</v>
      </c>
      <c r="X174" s="5" t="str">
        <f>W174&amp;"_"&amp;COUNTIF($W$2:$W174,W174)</f>
        <v>203_3</v>
      </c>
      <c r="Y174" t="s">
        <v>163</v>
      </c>
      <c r="Z174">
        <v>0.317</v>
      </c>
      <c r="AA174" s="1">
        <v>412547.53120000003</v>
      </c>
      <c r="AB174" s="1">
        <v>297876.90620000003</v>
      </c>
      <c r="AC174" s="1">
        <v>287992.90620000003</v>
      </c>
      <c r="AD174" s="1">
        <f>MIN(AA174:AC174)</f>
        <v>287992.90620000003</v>
      </c>
      <c r="AE174" s="3">
        <f t="shared" si="70"/>
        <v>1.432491989623875</v>
      </c>
      <c r="AF174" s="3">
        <f t="shared" si="71"/>
        <v>1.0343202897960824</v>
      </c>
      <c r="AG174" s="3">
        <f t="shared" si="72"/>
        <v>1</v>
      </c>
      <c r="AH174" s="3"/>
      <c r="AJ174">
        <v>10395</v>
      </c>
      <c r="AK174">
        <v>2</v>
      </c>
      <c r="AL174">
        <v>0.18</v>
      </c>
      <c r="AM174">
        <v>1.7330000000000001</v>
      </c>
      <c r="AN174" s="4">
        <v>203</v>
      </c>
      <c r="AO174" s="5" t="str">
        <f>AN174&amp;"_"&amp;COUNTIF($AN$2:$AN174,AN174)</f>
        <v>203_1</v>
      </c>
      <c r="AP174" t="s">
        <v>163</v>
      </c>
      <c r="AQ174">
        <v>0.30199999999999999</v>
      </c>
      <c r="AR174" s="1">
        <v>293085.8125</v>
      </c>
      <c r="AS174" s="1">
        <v>212757.2188</v>
      </c>
      <c r="AT174" s="1">
        <v>223681.625</v>
      </c>
      <c r="AU174" s="1">
        <f>MIN(AR174:AT174)</f>
        <v>212757.2188</v>
      </c>
      <c r="AV174" s="3">
        <f t="shared" si="73"/>
        <v>1.3775598973941843</v>
      </c>
      <c r="AW174" s="3">
        <f t="shared" si="74"/>
        <v>1</v>
      </c>
      <c r="AX174" s="3">
        <f t="shared" si="75"/>
        <v>1.0513468180380257</v>
      </c>
      <c r="AZ174" t="s">
        <v>1368</v>
      </c>
      <c r="BA174">
        <v>143</v>
      </c>
      <c r="BB174" t="s">
        <v>4272</v>
      </c>
      <c r="BC174" s="17">
        <f t="shared" si="76"/>
        <v>0.11700000000000001</v>
      </c>
      <c r="BD174" s="17">
        <f t="shared" si="77"/>
        <v>0.01</v>
      </c>
      <c r="BE174" s="17">
        <f t="shared" si="78"/>
        <v>0.114</v>
      </c>
      <c r="BF174" s="2">
        <f t="shared" si="79"/>
        <v>5603582.5</v>
      </c>
      <c r="BG174" s="2">
        <f t="shared" si="80"/>
        <v>7546506.5</v>
      </c>
      <c r="BH174" s="2">
        <f t="shared" si="81"/>
        <v>7148030.5</v>
      </c>
      <c r="BI174" s="2">
        <f t="shared" si="82"/>
        <v>7410342</v>
      </c>
      <c r="BJ174" s="2">
        <f t="shared" si="83"/>
        <v>6438050</v>
      </c>
      <c r="BK174" s="2">
        <f t="shared" si="84"/>
        <v>6283556</v>
      </c>
      <c r="BL174" s="2">
        <f t="shared" si="85"/>
        <v>6369738.5</v>
      </c>
      <c r="BM174" s="2">
        <f t="shared" si="86"/>
        <v>5645630.5</v>
      </c>
      <c r="BN174" s="2">
        <f t="shared" si="87"/>
        <v>5469795</v>
      </c>
      <c r="BO174" s="17">
        <f t="shared" si="88"/>
        <v>1</v>
      </c>
      <c r="BP174" s="17">
        <f t="shared" si="89"/>
        <v>1.3467289006631025</v>
      </c>
      <c r="BQ174" s="17">
        <f t="shared" si="90"/>
        <v>1.2756179640435381</v>
      </c>
      <c r="BR174" s="17">
        <f t="shared" si="91"/>
        <v>1.1793229820821203</v>
      </c>
      <c r="BS174" s="17">
        <f t="shared" si="92"/>
        <v>1.0245870332022187</v>
      </c>
      <c r="BT174" s="17">
        <f t="shared" si="93"/>
        <v>1</v>
      </c>
      <c r="BU174" s="17">
        <f t="shared" si="94"/>
        <v>1.1645296578756608</v>
      </c>
      <c r="BV174" s="17">
        <f t="shared" si="95"/>
        <v>1.0321466343802648</v>
      </c>
      <c r="BW174" s="17">
        <f t="shared" si="96"/>
        <v>1</v>
      </c>
      <c r="BX174" s="20">
        <f t="shared" si="97"/>
        <v>1.1146175466525936</v>
      </c>
      <c r="BY174" s="20">
        <f t="shared" si="98"/>
        <v>1.1344875227485287</v>
      </c>
      <c r="BZ174" s="20">
        <f t="shared" si="99"/>
        <v>1.0918726546811792</v>
      </c>
    </row>
    <row r="175" spans="2:78" x14ac:dyDescent="0.25">
      <c r="B175">
        <v>9520</v>
      </c>
      <c r="C175">
        <v>2</v>
      </c>
      <c r="D175">
        <v>-0.31</v>
      </c>
      <c r="E175">
        <v>1.9259999999999999</v>
      </c>
      <c r="F175" s="4">
        <v>207</v>
      </c>
      <c r="G175" s="5" t="str">
        <f>F175&amp;"_"&amp;COUNTIF($F$2:$F175,F175)</f>
        <v>207_2</v>
      </c>
      <c r="H175" t="s">
        <v>95</v>
      </c>
      <c r="I175">
        <v>0.26700000000000002</v>
      </c>
      <c r="J175" s="2">
        <v>1586518.25</v>
      </c>
      <c r="K175" s="2">
        <v>1832914.125</v>
      </c>
      <c r="L175" s="2">
        <v>1960338.125</v>
      </c>
      <c r="M175" s="1">
        <f>MIN(J175:L175)</f>
        <v>1586518.25</v>
      </c>
      <c r="N175" s="3">
        <f t="shared" si="67"/>
        <v>1</v>
      </c>
      <c r="O175" s="3">
        <f t="shared" si="68"/>
        <v>1.1553060451715573</v>
      </c>
      <c r="P175" s="3">
        <f t="shared" si="69"/>
        <v>1.2356228016916919</v>
      </c>
      <c r="Q175" s="3"/>
      <c r="S175">
        <v>14245</v>
      </c>
      <c r="T175">
        <v>2</v>
      </c>
      <c r="U175">
        <v>-0.23</v>
      </c>
      <c r="V175">
        <v>1.732</v>
      </c>
      <c r="W175" s="4">
        <v>206</v>
      </c>
      <c r="X175" s="5" t="str">
        <f>W175&amp;"_"&amp;COUNTIF($W$2:$W175,W175)</f>
        <v>206_1</v>
      </c>
      <c r="Y175" t="s">
        <v>368</v>
      </c>
      <c r="Z175">
        <v>8.5000000000000006E-2</v>
      </c>
      <c r="AA175" s="1">
        <v>5212.5864000000001</v>
      </c>
      <c r="AB175" s="1">
        <v>25046.695299999999</v>
      </c>
      <c r="AC175" s="1">
        <v>17795.347699999998</v>
      </c>
      <c r="AD175" s="1">
        <f>MIN(AA175:AC175)</f>
        <v>5212.5864000000001</v>
      </c>
      <c r="AE175" s="3">
        <f t="shared" si="70"/>
        <v>1</v>
      </c>
      <c r="AF175" s="3">
        <f t="shared" si="71"/>
        <v>4.8050417543198902</v>
      </c>
      <c r="AG175" s="3">
        <f t="shared" si="72"/>
        <v>3.4139189903883413</v>
      </c>
      <c r="AH175" s="3"/>
      <c r="AJ175">
        <v>10345</v>
      </c>
      <c r="AK175">
        <v>2</v>
      </c>
      <c r="AL175">
        <v>0.26</v>
      </c>
      <c r="AM175">
        <v>1.625</v>
      </c>
      <c r="AN175" s="4">
        <v>203</v>
      </c>
      <c r="AO175" s="5" t="str">
        <f>AN175&amp;"_"&amp;COUNTIF($AN$2:$AN175,AN175)</f>
        <v>203_2</v>
      </c>
      <c r="AP175" t="s">
        <v>163</v>
      </c>
      <c r="AQ175">
        <v>0.27400000000000002</v>
      </c>
      <c r="AR175" s="1">
        <v>887401.625</v>
      </c>
      <c r="AS175" s="1">
        <v>945833.0625</v>
      </c>
      <c r="AT175" s="1">
        <v>878968.4375</v>
      </c>
      <c r="AU175" s="1">
        <f>MIN(AR175:AT175)</f>
        <v>878968.4375</v>
      </c>
      <c r="AV175" s="3">
        <f t="shared" si="73"/>
        <v>1.0095944144752069</v>
      </c>
      <c r="AW175" s="3">
        <f t="shared" si="74"/>
        <v>1.076071701948911</v>
      </c>
      <c r="AX175" s="3">
        <f t="shared" si="75"/>
        <v>1</v>
      </c>
      <c r="AZ175" t="s">
        <v>3518</v>
      </c>
      <c r="BA175">
        <v>145</v>
      </c>
      <c r="BB175" t="s">
        <v>4273</v>
      </c>
      <c r="BC175" s="17" t="str">
        <f t="shared" si="76"/>
        <v>N/D</v>
      </c>
      <c r="BD175" s="17">
        <f t="shared" si="77"/>
        <v>0</v>
      </c>
      <c r="BE175" s="17" t="str">
        <f t="shared" si="78"/>
        <v>N/D</v>
      </c>
      <c r="BF175" s="2" t="str">
        <f t="shared" si="79"/>
        <v>N/D</v>
      </c>
      <c r="BG175" s="2" t="str">
        <f t="shared" si="80"/>
        <v>N/D</v>
      </c>
      <c r="BH175" s="2" t="str">
        <f t="shared" si="81"/>
        <v>N/D</v>
      </c>
      <c r="BI175" s="2">
        <f t="shared" si="82"/>
        <v>1355975.75</v>
      </c>
      <c r="BJ175" s="2">
        <f t="shared" si="83"/>
        <v>2077020</v>
      </c>
      <c r="BK175" s="2">
        <f t="shared" si="84"/>
        <v>1930733.875</v>
      </c>
      <c r="BL175" s="2" t="str">
        <f t="shared" si="85"/>
        <v>N/D</v>
      </c>
      <c r="BM175" s="2" t="str">
        <f t="shared" si="86"/>
        <v>N/D</v>
      </c>
      <c r="BN175" s="2" t="str">
        <f t="shared" si="87"/>
        <v>N/D</v>
      </c>
      <c r="BO175" s="17" t="str">
        <f t="shared" si="88"/>
        <v>N/D</v>
      </c>
      <c r="BP175" s="17" t="str">
        <f t="shared" si="89"/>
        <v>N/D</v>
      </c>
      <c r="BQ175" s="17" t="str">
        <f t="shared" si="90"/>
        <v>N/D</v>
      </c>
      <c r="BR175" s="17">
        <f t="shared" si="91"/>
        <v>1</v>
      </c>
      <c r="BS175" s="17">
        <f t="shared" si="92"/>
        <v>1.5317530567932354</v>
      </c>
      <c r="BT175" s="17">
        <f t="shared" si="93"/>
        <v>1.4238705043213347</v>
      </c>
      <c r="BU175" s="17" t="str">
        <f t="shared" si="94"/>
        <v>N/D</v>
      </c>
      <c r="BV175" s="17" t="str">
        <f t="shared" si="95"/>
        <v>N/D</v>
      </c>
      <c r="BW175" s="17" t="str">
        <f t="shared" si="96"/>
        <v>N/D</v>
      </c>
      <c r="BX175" s="20">
        <f t="shared" si="97"/>
        <v>1</v>
      </c>
      <c r="BY175" s="20">
        <f t="shared" si="98"/>
        <v>1.5317530567932354</v>
      </c>
      <c r="BZ175" s="20">
        <f t="shared" si="99"/>
        <v>1.4238705043213347</v>
      </c>
    </row>
    <row r="176" spans="2:78" x14ac:dyDescent="0.25">
      <c r="B176">
        <v>9480</v>
      </c>
      <c r="C176">
        <v>2</v>
      </c>
      <c r="D176">
        <v>-0.16</v>
      </c>
      <c r="E176">
        <v>1.8979999999999999</v>
      </c>
      <c r="F176" s="4">
        <v>207</v>
      </c>
      <c r="G176" s="5" t="str">
        <f>F176&amp;"_"&amp;COUNTIF($F$2:$F176,F176)</f>
        <v>207_3</v>
      </c>
      <c r="H176" t="s">
        <v>95</v>
      </c>
      <c r="I176">
        <v>0.27300000000000002</v>
      </c>
      <c r="J176" s="2">
        <v>2553867.75</v>
      </c>
      <c r="K176" s="2">
        <v>3200263.75</v>
      </c>
      <c r="L176" s="2">
        <v>3421176.75</v>
      </c>
      <c r="M176" s="1">
        <f>MIN(J176:L176)</f>
        <v>2553867.75</v>
      </c>
      <c r="N176" s="3">
        <f t="shared" si="67"/>
        <v>1</v>
      </c>
      <c r="O176" s="3">
        <f t="shared" si="68"/>
        <v>1.2531047271339717</v>
      </c>
      <c r="P176" s="3">
        <f t="shared" si="69"/>
        <v>1.3396060739636968</v>
      </c>
      <c r="Q176" s="3"/>
      <c r="S176">
        <v>14192</v>
      </c>
      <c r="T176">
        <v>2</v>
      </c>
      <c r="U176">
        <v>-0.14000000000000001</v>
      </c>
      <c r="V176">
        <v>1.7130000000000001</v>
      </c>
      <c r="W176" s="4">
        <v>206</v>
      </c>
      <c r="X176" s="5" t="str">
        <f>W176&amp;"_"&amp;COUNTIF($W$2:$W176,W176)</f>
        <v>206_2</v>
      </c>
      <c r="Y176" t="s">
        <v>368</v>
      </c>
      <c r="Z176">
        <v>0.14499999999999999</v>
      </c>
      <c r="AA176" s="1">
        <v>8131.8516</v>
      </c>
      <c r="AB176" s="1">
        <v>29123.142599999999</v>
      </c>
      <c r="AC176" s="1">
        <v>19230.831999999999</v>
      </c>
      <c r="AD176" s="1">
        <f>MIN(AA176:AC176)</f>
        <v>8131.8516</v>
      </c>
      <c r="AE176" s="3">
        <f t="shared" si="70"/>
        <v>1</v>
      </c>
      <c r="AF176" s="3">
        <f t="shared" si="71"/>
        <v>3.5813667086595626</v>
      </c>
      <c r="AG176" s="3">
        <f t="shared" si="72"/>
        <v>2.3648773915156052</v>
      </c>
      <c r="AH176" s="3"/>
      <c r="AJ176">
        <v>10308</v>
      </c>
      <c r="AK176">
        <v>2</v>
      </c>
      <c r="AL176">
        <v>0.15</v>
      </c>
      <c r="AM176">
        <v>1.617</v>
      </c>
      <c r="AN176" s="4">
        <v>203</v>
      </c>
      <c r="AO176" s="5" t="str">
        <f>AN176&amp;"_"&amp;COUNTIF($AN$2:$AN176,AN176)</f>
        <v>203_3</v>
      </c>
      <c r="AP176" t="s">
        <v>163</v>
      </c>
      <c r="AQ176">
        <v>5.8000000000000003E-2</v>
      </c>
      <c r="AR176" s="1">
        <v>892040.6875</v>
      </c>
      <c r="AS176" s="1">
        <v>1196922.375</v>
      </c>
      <c r="AT176" s="1">
        <v>1221354</v>
      </c>
      <c r="AU176" s="1">
        <f>MIN(AR176:AT176)</f>
        <v>892040.6875</v>
      </c>
      <c r="AV176" s="3">
        <f t="shared" si="73"/>
        <v>1</v>
      </c>
      <c r="AW176" s="3">
        <f t="shared" si="74"/>
        <v>1.3417800239072615</v>
      </c>
      <c r="AX176" s="3">
        <f t="shared" si="75"/>
        <v>1.3691684887411595</v>
      </c>
      <c r="AZ176" t="s">
        <v>1369</v>
      </c>
      <c r="BA176">
        <v>146</v>
      </c>
      <c r="BB176" t="s">
        <v>4274</v>
      </c>
      <c r="BC176" s="17">
        <f t="shared" si="76"/>
        <v>0.33</v>
      </c>
      <c r="BD176" s="17">
        <f t="shared" si="77"/>
        <v>0.32</v>
      </c>
      <c r="BE176" s="17">
        <f t="shared" si="78"/>
        <v>0.32900000000000001</v>
      </c>
      <c r="BF176" s="2">
        <f t="shared" si="79"/>
        <v>1442909.25</v>
      </c>
      <c r="BG176" s="2">
        <f t="shared" si="80"/>
        <v>2459924.75</v>
      </c>
      <c r="BH176" s="2">
        <f t="shared" si="81"/>
        <v>2479273.75</v>
      </c>
      <c r="BI176" s="2">
        <f t="shared" si="82"/>
        <v>2222972.5</v>
      </c>
      <c r="BJ176" s="2">
        <f t="shared" si="83"/>
        <v>2826754</v>
      </c>
      <c r="BK176" s="2">
        <f t="shared" si="84"/>
        <v>2898374.5</v>
      </c>
      <c r="BL176" s="2">
        <f t="shared" si="85"/>
        <v>2121493</v>
      </c>
      <c r="BM176" s="2">
        <f t="shared" si="86"/>
        <v>2292784.75</v>
      </c>
      <c r="BN176" s="2">
        <f t="shared" si="87"/>
        <v>2480699.5</v>
      </c>
      <c r="BO176" s="17">
        <f t="shared" si="88"/>
        <v>1</v>
      </c>
      <c r="BP176" s="17">
        <f t="shared" si="89"/>
        <v>1.7048367733452399</v>
      </c>
      <c r="BQ176" s="17">
        <f t="shared" si="90"/>
        <v>1.7182464870884984</v>
      </c>
      <c r="BR176" s="17">
        <f t="shared" si="91"/>
        <v>1</v>
      </c>
      <c r="BS176" s="17">
        <f t="shared" si="92"/>
        <v>1.2716099726829728</v>
      </c>
      <c r="BT176" s="17">
        <f t="shared" si="93"/>
        <v>1.3038283199634724</v>
      </c>
      <c r="BU176" s="17">
        <f t="shared" si="94"/>
        <v>1</v>
      </c>
      <c r="BV176" s="17">
        <f t="shared" si="95"/>
        <v>1.0807411337204507</v>
      </c>
      <c r="BW176" s="17">
        <f t="shared" si="96"/>
        <v>1.1693177870490263</v>
      </c>
      <c r="BX176" s="20">
        <f t="shared" si="97"/>
        <v>1</v>
      </c>
      <c r="BY176" s="20">
        <f t="shared" si="98"/>
        <v>1.352395959916221</v>
      </c>
      <c r="BZ176" s="20">
        <f t="shared" si="99"/>
        <v>1.3971308647003324</v>
      </c>
    </row>
    <row r="177" spans="2:78" x14ac:dyDescent="0.25">
      <c r="B177">
        <v>16061</v>
      </c>
      <c r="C177">
        <v>2</v>
      </c>
      <c r="D177">
        <v>0.77</v>
      </c>
      <c r="E177">
        <v>1.0580000000000001</v>
      </c>
      <c r="F177" s="4">
        <v>209</v>
      </c>
      <c r="G177" s="5" t="str">
        <f>F177&amp;"_"&amp;COUNTIF($F$2:$F177,F177)</f>
        <v>209_1</v>
      </c>
      <c r="H177" t="s">
        <v>963</v>
      </c>
      <c r="I177">
        <v>2.8000000000000001E-2</v>
      </c>
      <c r="J177" s="2">
        <v>192784.51560000001</v>
      </c>
      <c r="K177" s="2">
        <v>302488.03120000003</v>
      </c>
      <c r="L177" s="2">
        <v>318961.53120000003</v>
      </c>
      <c r="M177" s="1">
        <f>MIN(J177:L177)</f>
        <v>192784.51560000001</v>
      </c>
      <c r="N177" s="3">
        <f t="shared" si="67"/>
        <v>1</v>
      </c>
      <c r="O177" s="3">
        <f t="shared" si="68"/>
        <v>1.5690473389865964</v>
      </c>
      <c r="P177" s="3">
        <f t="shared" si="69"/>
        <v>1.6544976665127975</v>
      </c>
      <c r="Q177" s="3"/>
      <c r="S177">
        <v>9362</v>
      </c>
      <c r="T177">
        <v>2</v>
      </c>
      <c r="U177">
        <v>0.22</v>
      </c>
      <c r="V177">
        <v>2.218</v>
      </c>
      <c r="W177" s="4">
        <v>207</v>
      </c>
      <c r="X177" s="5" t="str">
        <f>W177&amp;"_"&amp;COUNTIF($W$2:$W177,W177)</f>
        <v>207_1</v>
      </c>
      <c r="Y177" t="s">
        <v>95</v>
      </c>
      <c r="Z177">
        <v>0.155</v>
      </c>
      <c r="AA177" s="1">
        <v>5008746</v>
      </c>
      <c r="AB177" s="1">
        <v>5264888</v>
      </c>
      <c r="AC177" s="1">
        <v>4382181</v>
      </c>
      <c r="AD177" s="1">
        <f>MIN(AA177:AC177)</f>
        <v>4382181</v>
      </c>
      <c r="AE177" s="3">
        <f t="shared" si="70"/>
        <v>1.1429801735711054</v>
      </c>
      <c r="AF177" s="3">
        <f t="shared" si="71"/>
        <v>1.2014309769496057</v>
      </c>
      <c r="AG177" s="3">
        <f t="shared" si="72"/>
        <v>1</v>
      </c>
      <c r="AH177" s="3"/>
      <c r="AJ177">
        <v>14056</v>
      </c>
      <c r="AK177">
        <v>2</v>
      </c>
      <c r="AL177">
        <v>0.24</v>
      </c>
      <c r="AM177">
        <v>1.044</v>
      </c>
      <c r="AN177" s="4">
        <v>206</v>
      </c>
      <c r="AO177" s="5" t="str">
        <f>AN177&amp;"_"&amp;COUNTIF($AN$2:$AN177,AN177)</f>
        <v>206_1</v>
      </c>
      <c r="AP177" t="s">
        <v>368</v>
      </c>
      <c r="AQ177">
        <v>0</v>
      </c>
      <c r="AR177" s="1">
        <v>0</v>
      </c>
      <c r="AS177" s="1">
        <v>19566.507799999999</v>
      </c>
      <c r="AT177" s="1">
        <v>23161.589800000002</v>
      </c>
      <c r="AU177" s="1">
        <f>MIN(AR177:AT177)</f>
        <v>0</v>
      </c>
      <c r="AV177" s="3" t="str">
        <f t="shared" si="73"/>
        <v>N/V</v>
      </c>
      <c r="AW177" s="3" t="str">
        <f t="shared" si="74"/>
        <v>N/V</v>
      </c>
      <c r="AX177" s="3" t="str">
        <f t="shared" si="75"/>
        <v>N/V</v>
      </c>
      <c r="AZ177" t="s">
        <v>3962</v>
      </c>
      <c r="BA177">
        <v>146</v>
      </c>
      <c r="BB177" t="s">
        <v>4274</v>
      </c>
      <c r="BC177" s="17" t="str">
        <f t="shared" si="76"/>
        <v>N/D</v>
      </c>
      <c r="BD177" s="17" t="str">
        <f t="shared" si="77"/>
        <v>N/D</v>
      </c>
      <c r="BE177" s="17">
        <f t="shared" si="78"/>
        <v>0.33</v>
      </c>
      <c r="BF177" s="2" t="str">
        <f t="shared" si="79"/>
        <v>N/D</v>
      </c>
      <c r="BG177" s="2" t="str">
        <f t="shared" si="80"/>
        <v>N/D</v>
      </c>
      <c r="BH177" s="2" t="str">
        <f t="shared" si="81"/>
        <v>N/D</v>
      </c>
      <c r="BI177" s="2" t="str">
        <f t="shared" si="82"/>
        <v>N/D</v>
      </c>
      <c r="BJ177" s="2" t="str">
        <f t="shared" si="83"/>
        <v>N/D</v>
      </c>
      <c r="BK177" s="2" t="str">
        <f t="shared" si="84"/>
        <v>N/D</v>
      </c>
      <c r="BL177" s="2">
        <f t="shared" si="85"/>
        <v>944460.625</v>
      </c>
      <c r="BM177" s="2">
        <f t="shared" si="86"/>
        <v>1115315.375</v>
      </c>
      <c r="BN177" s="2">
        <f t="shared" si="87"/>
        <v>1106448</v>
      </c>
      <c r="BO177" s="17" t="str">
        <f t="shared" si="88"/>
        <v>N/D</v>
      </c>
      <c r="BP177" s="17" t="str">
        <f t="shared" si="89"/>
        <v>N/D</v>
      </c>
      <c r="BQ177" s="17" t="str">
        <f t="shared" si="90"/>
        <v>N/D</v>
      </c>
      <c r="BR177" s="17" t="str">
        <f t="shared" si="91"/>
        <v>N/D</v>
      </c>
      <c r="BS177" s="17" t="str">
        <f t="shared" si="92"/>
        <v>N/D</v>
      </c>
      <c r="BT177" s="17" t="str">
        <f t="shared" si="93"/>
        <v>N/D</v>
      </c>
      <c r="BU177" s="17">
        <f t="shared" si="94"/>
        <v>1</v>
      </c>
      <c r="BV177" s="17">
        <f t="shared" si="95"/>
        <v>1.1809019301360499</v>
      </c>
      <c r="BW177" s="17">
        <f t="shared" si="96"/>
        <v>1.1715131056945862</v>
      </c>
      <c r="BX177" s="20">
        <f t="shared" si="97"/>
        <v>1</v>
      </c>
      <c r="BY177" s="20">
        <f t="shared" si="98"/>
        <v>1.1809019301360499</v>
      </c>
      <c r="BZ177" s="20">
        <f t="shared" si="99"/>
        <v>1.1715131056945862</v>
      </c>
    </row>
    <row r="178" spans="2:78" x14ac:dyDescent="0.25">
      <c r="B178">
        <v>16022</v>
      </c>
      <c r="C178">
        <v>2</v>
      </c>
      <c r="D178">
        <v>0.88</v>
      </c>
      <c r="E178">
        <v>1.0449999999999999</v>
      </c>
      <c r="F178" s="4">
        <v>209</v>
      </c>
      <c r="G178" s="5" t="str">
        <f>F178&amp;"_"&amp;COUNTIF($F$2:$F178,F178)</f>
        <v>209_2</v>
      </c>
      <c r="H178" t="s">
        <v>963</v>
      </c>
      <c r="I178">
        <v>3.1E-2</v>
      </c>
      <c r="J178" s="2">
        <v>158012.73439999999</v>
      </c>
      <c r="K178" s="2">
        <v>264012</v>
      </c>
      <c r="L178" s="2">
        <v>280400.21879999997</v>
      </c>
      <c r="M178" s="1">
        <f>MIN(J178:L178)</f>
        <v>158012.73439999999</v>
      </c>
      <c r="N178" s="3">
        <f t="shared" si="67"/>
        <v>1</v>
      </c>
      <c r="O178" s="3">
        <f t="shared" si="68"/>
        <v>1.6708273608611131</v>
      </c>
      <c r="P178" s="3">
        <f t="shared" si="69"/>
        <v>1.7745419055288496</v>
      </c>
      <c r="Q178" s="3"/>
      <c r="S178">
        <v>9470</v>
      </c>
      <c r="T178">
        <v>2</v>
      </c>
      <c r="U178">
        <v>0.33</v>
      </c>
      <c r="V178">
        <v>1.946</v>
      </c>
      <c r="W178" s="4">
        <v>207</v>
      </c>
      <c r="X178" s="5" t="str">
        <f>W178&amp;"_"&amp;COUNTIF($W$2:$W178,W178)</f>
        <v>207_2</v>
      </c>
      <c r="Y178" t="s">
        <v>95</v>
      </c>
      <c r="Z178">
        <v>0.26600000000000001</v>
      </c>
      <c r="AA178" s="1">
        <v>440599.8125</v>
      </c>
      <c r="AB178" s="1">
        <v>387142.75</v>
      </c>
      <c r="AC178" s="1">
        <v>329540.5625</v>
      </c>
      <c r="AD178" s="1">
        <f>MIN(AA178:AC178)</f>
        <v>329540.5625</v>
      </c>
      <c r="AE178" s="3">
        <f t="shared" si="70"/>
        <v>1.3370123822010531</v>
      </c>
      <c r="AF178" s="3">
        <f t="shared" si="71"/>
        <v>1.1747954396357505</v>
      </c>
      <c r="AG178" s="3">
        <f t="shared" si="72"/>
        <v>1</v>
      </c>
      <c r="AH178" s="3"/>
      <c r="AJ178">
        <v>9397</v>
      </c>
      <c r="AK178">
        <v>2</v>
      </c>
      <c r="AL178">
        <v>0.48</v>
      </c>
      <c r="AM178">
        <v>2.1509999999999998</v>
      </c>
      <c r="AN178" s="4">
        <v>207</v>
      </c>
      <c r="AO178" s="5" t="str">
        <f>AN178&amp;"_"&amp;COUNTIF($AN$2:$AN178,AN178)</f>
        <v>207_1</v>
      </c>
      <c r="AP178" t="s">
        <v>95</v>
      </c>
      <c r="AQ178">
        <v>0.14299999999999999</v>
      </c>
      <c r="AR178" s="1">
        <v>388080.90620000003</v>
      </c>
      <c r="AS178" s="1">
        <v>279653.875</v>
      </c>
      <c r="AT178" s="1">
        <v>294185.96879999997</v>
      </c>
      <c r="AU178" s="1">
        <f>MIN(AR178:AT178)</f>
        <v>279653.875</v>
      </c>
      <c r="AV178" s="3">
        <f t="shared" si="73"/>
        <v>1.3877186797429502</v>
      </c>
      <c r="AW178" s="3">
        <f t="shared" si="74"/>
        <v>1</v>
      </c>
      <c r="AX178" s="3">
        <f t="shared" si="75"/>
        <v>1.0519645715618995</v>
      </c>
      <c r="AZ178" t="s">
        <v>3963</v>
      </c>
      <c r="BA178">
        <v>146</v>
      </c>
      <c r="BB178" t="s">
        <v>4274</v>
      </c>
      <c r="BC178" s="17" t="str">
        <f t="shared" si="76"/>
        <v>N/D</v>
      </c>
      <c r="BD178" s="17" t="str">
        <f t="shared" si="77"/>
        <v>N/D</v>
      </c>
      <c r="BE178" s="17">
        <f t="shared" si="78"/>
        <v>0.32500000000000001</v>
      </c>
      <c r="BF178" s="2" t="str">
        <f t="shared" si="79"/>
        <v>N/D</v>
      </c>
      <c r="BG178" s="2" t="str">
        <f t="shared" si="80"/>
        <v>N/D</v>
      </c>
      <c r="BH178" s="2" t="str">
        <f t="shared" si="81"/>
        <v>N/D</v>
      </c>
      <c r="BI178" s="2" t="str">
        <f t="shared" si="82"/>
        <v>N/D</v>
      </c>
      <c r="BJ178" s="2" t="str">
        <f t="shared" si="83"/>
        <v>N/D</v>
      </c>
      <c r="BK178" s="2" t="str">
        <f t="shared" si="84"/>
        <v>N/D</v>
      </c>
      <c r="BL178" s="2">
        <f t="shared" si="85"/>
        <v>1732077.875</v>
      </c>
      <c r="BM178" s="2">
        <f t="shared" si="86"/>
        <v>1716202.25</v>
      </c>
      <c r="BN178" s="2">
        <f t="shared" si="87"/>
        <v>1712852.875</v>
      </c>
      <c r="BO178" s="17" t="str">
        <f t="shared" si="88"/>
        <v>N/D</v>
      </c>
      <c r="BP178" s="17" t="str">
        <f t="shared" si="89"/>
        <v>N/D</v>
      </c>
      <c r="BQ178" s="17" t="str">
        <f t="shared" si="90"/>
        <v>N/D</v>
      </c>
      <c r="BR178" s="17" t="str">
        <f t="shared" si="91"/>
        <v>N/D</v>
      </c>
      <c r="BS178" s="17" t="str">
        <f t="shared" si="92"/>
        <v>N/D</v>
      </c>
      <c r="BT178" s="17" t="str">
        <f t="shared" si="93"/>
        <v>N/D</v>
      </c>
      <c r="BU178" s="17">
        <f t="shared" si="94"/>
        <v>1.0112239645801453</v>
      </c>
      <c r="BV178" s="17">
        <f t="shared" si="95"/>
        <v>1.001955436481957</v>
      </c>
      <c r="BW178" s="17">
        <f t="shared" si="96"/>
        <v>1</v>
      </c>
      <c r="BX178" s="20">
        <f t="shared" si="97"/>
        <v>1.0112239645801453</v>
      </c>
      <c r="BY178" s="20">
        <f t="shared" si="98"/>
        <v>1.001955436481957</v>
      </c>
      <c r="BZ178" s="20">
        <f t="shared" si="99"/>
        <v>1</v>
      </c>
    </row>
    <row r="179" spans="2:78" x14ac:dyDescent="0.25">
      <c r="B179">
        <v>8776</v>
      </c>
      <c r="C179">
        <v>2</v>
      </c>
      <c r="D179">
        <v>0.37</v>
      </c>
      <c r="E179">
        <v>1.119</v>
      </c>
      <c r="F179" s="4">
        <v>224</v>
      </c>
      <c r="G179" s="5" t="str">
        <f>F179&amp;"_"&amp;COUNTIF($F$2:$F179,F179)</f>
        <v>224_1</v>
      </c>
      <c r="H179" t="s">
        <v>920</v>
      </c>
      <c r="I179">
        <v>0.182</v>
      </c>
      <c r="J179" s="2">
        <v>1912275.125</v>
      </c>
      <c r="K179" s="2">
        <v>2160340.5</v>
      </c>
      <c r="L179" s="2">
        <v>2247704.25</v>
      </c>
      <c r="M179" s="1">
        <f>MIN(J179:L179)</f>
        <v>1912275.125</v>
      </c>
      <c r="N179" s="3">
        <f t="shared" si="67"/>
        <v>1</v>
      </c>
      <c r="O179" s="3">
        <f t="shared" si="68"/>
        <v>1.1297226386292087</v>
      </c>
      <c r="P179" s="3">
        <f t="shared" si="69"/>
        <v>1.1754084025958347</v>
      </c>
      <c r="Q179" s="3"/>
      <c r="S179">
        <v>9415</v>
      </c>
      <c r="T179">
        <v>2</v>
      </c>
      <c r="U179">
        <v>0.28000000000000003</v>
      </c>
      <c r="V179">
        <v>1.9419999999999999</v>
      </c>
      <c r="W179" s="4">
        <v>207</v>
      </c>
      <c r="X179" s="5" t="str">
        <f>W179&amp;"_"&amp;COUNTIF($W$2:$W179,W179)</f>
        <v>207_3</v>
      </c>
      <c r="Y179" t="s">
        <v>95</v>
      </c>
      <c r="Z179">
        <v>0.26500000000000001</v>
      </c>
      <c r="AA179" s="1">
        <v>2492976</v>
      </c>
      <c r="AB179" s="1">
        <v>2154166.25</v>
      </c>
      <c r="AC179" s="1">
        <v>2139296</v>
      </c>
      <c r="AD179" s="1">
        <f>MIN(AA179:AC179)</f>
        <v>2139296</v>
      </c>
      <c r="AE179" s="3">
        <f t="shared" si="70"/>
        <v>1.1653254154637787</v>
      </c>
      <c r="AF179" s="3">
        <f t="shared" si="71"/>
        <v>1.0069510016379219</v>
      </c>
      <c r="AG179" s="3">
        <f t="shared" si="72"/>
        <v>1</v>
      </c>
      <c r="AH179" s="3"/>
      <c r="AJ179">
        <v>9342</v>
      </c>
      <c r="AK179">
        <v>2</v>
      </c>
      <c r="AL179">
        <v>0.52</v>
      </c>
      <c r="AM179">
        <v>1.9450000000000001</v>
      </c>
      <c r="AN179" s="4">
        <v>207</v>
      </c>
      <c r="AO179" s="5" t="str">
        <f>AN179&amp;"_"&amp;COUNTIF($AN$2:$AN179,AN179)</f>
        <v>207_2</v>
      </c>
      <c r="AP179" t="s">
        <v>95</v>
      </c>
      <c r="AQ179">
        <v>0.26500000000000001</v>
      </c>
      <c r="AR179" s="1">
        <v>2120041.5</v>
      </c>
      <c r="AS179" s="1">
        <v>1876860</v>
      </c>
      <c r="AT179" s="1">
        <v>1929849.125</v>
      </c>
      <c r="AU179" s="1">
        <f>MIN(AR179:AT179)</f>
        <v>1876860</v>
      </c>
      <c r="AV179" s="3">
        <f t="shared" si="73"/>
        <v>1.1295682682778683</v>
      </c>
      <c r="AW179" s="3">
        <f t="shared" si="74"/>
        <v>1</v>
      </c>
      <c r="AX179" s="3">
        <f t="shared" si="75"/>
        <v>1.0282328596698742</v>
      </c>
      <c r="AZ179" t="s">
        <v>1370</v>
      </c>
      <c r="BA179">
        <v>153</v>
      </c>
      <c r="BB179" t="s">
        <v>4275</v>
      </c>
      <c r="BC179" s="17">
        <f t="shared" si="76"/>
        <v>0</v>
      </c>
      <c r="BD179" s="17">
        <f t="shared" si="77"/>
        <v>0</v>
      </c>
      <c r="BE179" s="17">
        <f t="shared" si="78"/>
        <v>0</v>
      </c>
      <c r="BF179" s="2">
        <f t="shared" si="79"/>
        <v>221429.9062</v>
      </c>
      <c r="BG179" s="2">
        <f t="shared" si="80"/>
        <v>270661.625</v>
      </c>
      <c r="BH179" s="2">
        <f t="shared" si="81"/>
        <v>318744.125</v>
      </c>
      <c r="BI179" s="2">
        <f t="shared" si="82"/>
        <v>810212.5</v>
      </c>
      <c r="BJ179" s="2">
        <f t="shared" si="83"/>
        <v>883989.1875</v>
      </c>
      <c r="BK179" s="2">
        <f t="shared" si="84"/>
        <v>867865.5</v>
      </c>
      <c r="BL179" s="2">
        <f t="shared" si="85"/>
        <v>748613.625</v>
      </c>
      <c r="BM179" s="2">
        <f t="shared" si="86"/>
        <v>731504</v>
      </c>
      <c r="BN179" s="2">
        <f t="shared" si="87"/>
        <v>765468</v>
      </c>
      <c r="BO179" s="17">
        <f t="shared" si="88"/>
        <v>1</v>
      </c>
      <c r="BP179" s="17">
        <f t="shared" si="89"/>
        <v>1.2223354543425264</v>
      </c>
      <c r="BQ179" s="17">
        <f t="shared" si="90"/>
        <v>1.4394809195832103</v>
      </c>
      <c r="BR179" s="17">
        <f t="shared" si="91"/>
        <v>1</v>
      </c>
      <c r="BS179" s="17">
        <f t="shared" si="92"/>
        <v>1.0910584414582594</v>
      </c>
      <c r="BT179" s="17">
        <f t="shared" si="93"/>
        <v>1.0711578752487774</v>
      </c>
      <c r="BU179" s="17">
        <f t="shared" si="94"/>
        <v>1.0233896533716835</v>
      </c>
      <c r="BV179" s="17">
        <f t="shared" si="95"/>
        <v>1</v>
      </c>
      <c r="BW179" s="17">
        <f t="shared" si="96"/>
        <v>1.0464303681182878</v>
      </c>
      <c r="BX179" s="20">
        <f t="shared" si="97"/>
        <v>1.0077965511238947</v>
      </c>
      <c r="BY179" s="20">
        <f t="shared" si="98"/>
        <v>1.1044646319335953</v>
      </c>
      <c r="BZ179" s="20">
        <f t="shared" si="99"/>
        <v>1.1856897209834252</v>
      </c>
    </row>
    <row r="180" spans="2:78" x14ac:dyDescent="0.25">
      <c r="B180">
        <v>11553</v>
      </c>
      <c r="C180">
        <v>2</v>
      </c>
      <c r="D180">
        <v>0.44</v>
      </c>
      <c r="E180">
        <v>1.2869999999999999</v>
      </c>
      <c r="F180" s="4">
        <v>230</v>
      </c>
      <c r="G180" s="5" t="str">
        <f>F180&amp;"_"&amp;COUNTIF($F$2:$F180,F180)</f>
        <v>230_1</v>
      </c>
      <c r="H180" t="s">
        <v>787</v>
      </c>
      <c r="I180">
        <v>0.218</v>
      </c>
      <c r="J180" s="2">
        <v>53970.023399999998</v>
      </c>
      <c r="K180" s="2">
        <v>344645.34379999997</v>
      </c>
      <c r="L180" s="2">
        <v>343842.25</v>
      </c>
      <c r="M180" s="1">
        <f>MIN(J180:L180)</f>
        <v>53970.023399999998</v>
      </c>
      <c r="N180" s="3">
        <f t="shared" si="67"/>
        <v>1</v>
      </c>
      <c r="O180" s="3">
        <f t="shared" si="68"/>
        <v>6.3858661176715366</v>
      </c>
      <c r="P180" s="3">
        <f t="shared" si="69"/>
        <v>6.3709857498412719</v>
      </c>
      <c r="Q180" s="3"/>
      <c r="S180">
        <v>12552</v>
      </c>
      <c r="T180">
        <v>2</v>
      </c>
      <c r="U180">
        <v>-0.13</v>
      </c>
      <c r="V180">
        <v>1.1399999999999999</v>
      </c>
      <c r="W180" s="4">
        <v>222</v>
      </c>
      <c r="X180" s="5" t="str">
        <f>W180&amp;"_"&amp;COUNTIF($W$2:$W180,W180)</f>
        <v>222_1</v>
      </c>
      <c r="Y180" t="s">
        <v>1134</v>
      </c>
      <c r="Z180">
        <v>0.433</v>
      </c>
      <c r="AA180" s="1">
        <v>3814121.25</v>
      </c>
      <c r="AB180" s="1">
        <v>3382961</v>
      </c>
      <c r="AC180" s="1">
        <v>3226792.75</v>
      </c>
      <c r="AD180" s="1">
        <f>MIN(AA180:AC180)</f>
        <v>3226792.75</v>
      </c>
      <c r="AE180" s="3">
        <f t="shared" si="70"/>
        <v>1.1820161830969775</v>
      </c>
      <c r="AF180" s="3">
        <f t="shared" si="71"/>
        <v>1.0483973598862213</v>
      </c>
      <c r="AG180" s="3">
        <f t="shared" si="72"/>
        <v>1</v>
      </c>
      <c r="AH180" s="3"/>
      <c r="AJ180">
        <v>9288</v>
      </c>
      <c r="AK180">
        <v>2</v>
      </c>
      <c r="AL180">
        <v>0.47</v>
      </c>
      <c r="AM180">
        <v>1.7050000000000001</v>
      </c>
      <c r="AN180" s="4">
        <v>207</v>
      </c>
      <c r="AO180" s="5" t="str">
        <f>AN180&amp;"_"&amp;COUNTIF($AN$2:$AN180,AN180)</f>
        <v>207_3</v>
      </c>
      <c r="AP180" t="s">
        <v>95</v>
      </c>
      <c r="AQ180">
        <v>0.115</v>
      </c>
      <c r="AR180" s="1">
        <v>3474277.25</v>
      </c>
      <c r="AS180" s="1">
        <v>3149757.5</v>
      </c>
      <c r="AT180" s="1">
        <v>3016674</v>
      </c>
      <c r="AU180" s="1">
        <f>MIN(AR180:AT180)</f>
        <v>3016674</v>
      </c>
      <c r="AV180" s="3">
        <f t="shared" si="73"/>
        <v>1.1516913163305018</v>
      </c>
      <c r="AW180" s="3">
        <f t="shared" si="74"/>
        <v>1.0441159701048242</v>
      </c>
      <c r="AX180" s="3">
        <f t="shared" si="75"/>
        <v>1</v>
      </c>
      <c r="AZ180" t="s">
        <v>1371</v>
      </c>
      <c r="BA180">
        <v>153</v>
      </c>
      <c r="BB180" t="s">
        <v>4275</v>
      </c>
      <c r="BC180" s="17">
        <f t="shared" si="76"/>
        <v>0</v>
      </c>
      <c r="BD180" s="17">
        <f t="shared" si="77"/>
        <v>0</v>
      </c>
      <c r="BE180" s="17" t="str">
        <f t="shared" si="78"/>
        <v>N/D</v>
      </c>
      <c r="BF180" s="2">
        <f t="shared" si="79"/>
        <v>753883.25</v>
      </c>
      <c r="BG180" s="2">
        <f t="shared" si="80"/>
        <v>1053314</v>
      </c>
      <c r="BH180" s="2">
        <f t="shared" si="81"/>
        <v>1112130.125</v>
      </c>
      <c r="BI180" s="2">
        <f t="shared" si="82"/>
        <v>1044282.4375</v>
      </c>
      <c r="BJ180" s="2">
        <f t="shared" si="83"/>
        <v>1128455.5</v>
      </c>
      <c r="BK180" s="2">
        <f t="shared" si="84"/>
        <v>1082759.875</v>
      </c>
      <c r="BL180" s="2" t="str">
        <f t="shared" si="85"/>
        <v>N/D</v>
      </c>
      <c r="BM180" s="2" t="str">
        <f t="shared" si="86"/>
        <v>N/D</v>
      </c>
      <c r="BN180" s="2" t="str">
        <f t="shared" si="87"/>
        <v>N/D</v>
      </c>
      <c r="BO180" s="17">
        <f t="shared" si="88"/>
        <v>1</v>
      </c>
      <c r="BP180" s="17">
        <f t="shared" si="89"/>
        <v>1.397184510996895</v>
      </c>
      <c r="BQ180" s="17">
        <f t="shared" si="90"/>
        <v>1.4752020621230144</v>
      </c>
      <c r="BR180" s="17">
        <f t="shared" si="91"/>
        <v>1</v>
      </c>
      <c r="BS180" s="17">
        <f t="shared" si="92"/>
        <v>1.0806037327425608</v>
      </c>
      <c r="BT180" s="17">
        <f t="shared" si="93"/>
        <v>1.0368458150001205</v>
      </c>
      <c r="BU180" s="17" t="str">
        <f t="shared" si="94"/>
        <v>N/D</v>
      </c>
      <c r="BV180" s="17" t="str">
        <f t="shared" si="95"/>
        <v>N/D</v>
      </c>
      <c r="BW180" s="17" t="str">
        <f t="shared" si="96"/>
        <v>N/D</v>
      </c>
      <c r="BX180" s="20">
        <f t="shared" si="97"/>
        <v>1</v>
      </c>
      <c r="BY180" s="20">
        <f t="shared" si="98"/>
        <v>1.2388941218697278</v>
      </c>
      <c r="BZ180" s="20">
        <f t="shared" si="99"/>
        <v>1.2560239385615675</v>
      </c>
    </row>
    <row r="181" spans="2:78" x14ac:dyDescent="0.25">
      <c r="B181">
        <v>11535</v>
      </c>
      <c r="C181">
        <v>2</v>
      </c>
      <c r="D181">
        <v>0.38</v>
      </c>
      <c r="E181">
        <v>1.0009999999999999</v>
      </c>
      <c r="F181" s="4">
        <v>230</v>
      </c>
      <c r="G181" s="5" t="str">
        <f>F181&amp;"_"&amp;COUNTIF($F$2:$F181,F181)</f>
        <v>230_2</v>
      </c>
      <c r="H181" t="s">
        <v>787</v>
      </c>
      <c r="I181">
        <v>0.19600000000000001</v>
      </c>
      <c r="J181" s="2">
        <v>36957.515599999999</v>
      </c>
      <c r="K181" s="2">
        <v>229226</v>
      </c>
      <c r="L181" s="2">
        <v>265427.4375</v>
      </c>
      <c r="M181" s="1">
        <f>MIN(J181:L181)</f>
        <v>36957.515599999999</v>
      </c>
      <c r="N181" s="3">
        <f t="shared" si="67"/>
        <v>1</v>
      </c>
      <c r="O181" s="3">
        <f t="shared" si="68"/>
        <v>6.2024190825207963</v>
      </c>
      <c r="P181" s="3">
        <f t="shared" si="69"/>
        <v>7.1819610488103267</v>
      </c>
      <c r="Q181" s="3"/>
      <c r="S181">
        <v>8755</v>
      </c>
      <c r="T181">
        <v>2</v>
      </c>
      <c r="U181">
        <v>0.51</v>
      </c>
      <c r="V181">
        <v>1.1950000000000001</v>
      </c>
      <c r="W181" s="4">
        <v>224</v>
      </c>
      <c r="X181" s="5" t="str">
        <f>W181&amp;"_"&amp;COUNTIF($W$2:$W181,W181)</f>
        <v>224_1</v>
      </c>
      <c r="Y181" t="s">
        <v>920</v>
      </c>
      <c r="Z181">
        <v>0.218</v>
      </c>
      <c r="AA181" s="1">
        <v>1125168.875</v>
      </c>
      <c r="AB181" s="1">
        <v>1022720.8125</v>
      </c>
      <c r="AC181" s="1">
        <v>868412.375</v>
      </c>
      <c r="AD181" s="1">
        <f>MIN(AA181:AC181)</f>
        <v>868412.375</v>
      </c>
      <c r="AE181" s="3">
        <f t="shared" si="70"/>
        <v>1.2956619543796806</v>
      </c>
      <c r="AF181" s="3">
        <f t="shared" si="71"/>
        <v>1.1776902793445339</v>
      </c>
      <c r="AG181" s="3">
        <f t="shared" si="72"/>
        <v>1</v>
      </c>
      <c r="AH181" s="3"/>
      <c r="AJ181">
        <v>13916</v>
      </c>
      <c r="AK181">
        <v>2</v>
      </c>
      <c r="AL181">
        <v>0.68</v>
      </c>
      <c r="AM181">
        <v>1.1910000000000001</v>
      </c>
      <c r="AN181" s="4">
        <v>217</v>
      </c>
      <c r="AO181" s="5" t="str">
        <f>AN181&amp;"_"&amp;COUNTIF($AN$2:$AN181,AN181)</f>
        <v>217_1</v>
      </c>
      <c r="AP181" t="s">
        <v>1212</v>
      </c>
      <c r="AQ181">
        <v>4.0000000000000001E-3</v>
      </c>
      <c r="AR181" s="1">
        <v>180647.75</v>
      </c>
      <c r="AS181" s="1">
        <v>196873.8125</v>
      </c>
      <c r="AT181" s="1">
        <v>197869.51560000001</v>
      </c>
      <c r="AU181" s="1">
        <f>MIN(AR181:AT181)</f>
        <v>180647.75</v>
      </c>
      <c r="AV181" s="3">
        <f t="shared" si="73"/>
        <v>1</v>
      </c>
      <c r="AW181" s="3">
        <f t="shared" si="74"/>
        <v>1.0898215588071261</v>
      </c>
      <c r="AX181" s="3">
        <f t="shared" si="75"/>
        <v>1.0953334076953629</v>
      </c>
      <c r="AZ181" t="s">
        <v>1372</v>
      </c>
      <c r="BA181">
        <v>153</v>
      </c>
      <c r="BB181" t="s">
        <v>4275</v>
      </c>
      <c r="BC181" s="17">
        <f t="shared" si="76"/>
        <v>0</v>
      </c>
      <c r="BD181" s="17" t="str">
        <f t="shared" si="77"/>
        <v>N/D</v>
      </c>
      <c r="BE181" s="17" t="str">
        <f t="shared" si="78"/>
        <v>N/D</v>
      </c>
      <c r="BF181" s="2">
        <f t="shared" si="79"/>
        <v>983566.625</v>
      </c>
      <c r="BG181" s="2">
        <f t="shared" si="80"/>
        <v>1284159.625</v>
      </c>
      <c r="BH181" s="2">
        <f t="shared" si="81"/>
        <v>1342327.375</v>
      </c>
      <c r="BI181" s="2" t="str">
        <f t="shared" si="82"/>
        <v>N/D</v>
      </c>
      <c r="BJ181" s="2" t="str">
        <f t="shared" si="83"/>
        <v>N/D</v>
      </c>
      <c r="BK181" s="2" t="str">
        <f t="shared" si="84"/>
        <v>N/D</v>
      </c>
      <c r="BL181" s="2" t="str">
        <f t="shared" si="85"/>
        <v>N/D</v>
      </c>
      <c r="BM181" s="2" t="str">
        <f t="shared" si="86"/>
        <v>N/D</v>
      </c>
      <c r="BN181" s="2" t="str">
        <f t="shared" si="87"/>
        <v>N/D</v>
      </c>
      <c r="BO181" s="17">
        <f t="shared" si="88"/>
        <v>1</v>
      </c>
      <c r="BP181" s="17">
        <f t="shared" si="89"/>
        <v>1.3056152906774363</v>
      </c>
      <c r="BQ181" s="17">
        <f t="shared" si="90"/>
        <v>1.3647549041225346</v>
      </c>
      <c r="BR181" s="17" t="str">
        <f t="shared" si="91"/>
        <v>N/D</v>
      </c>
      <c r="BS181" s="17" t="str">
        <f t="shared" si="92"/>
        <v>N/D</v>
      </c>
      <c r="BT181" s="17" t="str">
        <f t="shared" si="93"/>
        <v>N/D</v>
      </c>
      <c r="BU181" s="17" t="str">
        <f t="shared" si="94"/>
        <v>N/D</v>
      </c>
      <c r="BV181" s="17" t="str">
        <f t="shared" si="95"/>
        <v>N/D</v>
      </c>
      <c r="BW181" s="17" t="str">
        <f t="shared" si="96"/>
        <v>N/D</v>
      </c>
      <c r="BX181" s="20">
        <f t="shared" si="97"/>
        <v>1</v>
      </c>
      <c r="BY181" s="20">
        <f t="shared" si="98"/>
        <v>1.3056152906774363</v>
      </c>
      <c r="BZ181" s="20">
        <f t="shared" si="99"/>
        <v>1.3647549041225346</v>
      </c>
    </row>
    <row r="182" spans="2:78" x14ac:dyDescent="0.25">
      <c r="B182">
        <v>14975</v>
      </c>
      <c r="C182">
        <v>2</v>
      </c>
      <c r="D182">
        <v>-0.03</v>
      </c>
      <c r="E182">
        <v>1.998</v>
      </c>
      <c r="F182" s="4">
        <v>237</v>
      </c>
      <c r="G182" s="5" t="str">
        <f>F182&amp;"_"&amp;COUNTIF($F$2:$F182,F182)</f>
        <v>237_1</v>
      </c>
      <c r="H182" t="s">
        <v>61</v>
      </c>
      <c r="I182">
        <v>1.4E-2</v>
      </c>
      <c r="J182" s="2">
        <v>12312.7217</v>
      </c>
      <c r="K182" s="2">
        <v>30487.900399999999</v>
      </c>
      <c r="L182" s="2">
        <v>36893.3125</v>
      </c>
      <c r="M182" s="1">
        <f>MIN(J182:L182)</f>
        <v>12312.7217</v>
      </c>
      <c r="N182" s="3">
        <f t="shared" si="67"/>
        <v>1</v>
      </c>
      <c r="O182" s="3">
        <f t="shared" si="68"/>
        <v>2.4761300663524297</v>
      </c>
      <c r="P182" s="3">
        <f t="shared" si="69"/>
        <v>2.9963572148309012</v>
      </c>
      <c r="Q182" s="3"/>
      <c r="S182">
        <v>17688</v>
      </c>
      <c r="T182">
        <v>2</v>
      </c>
      <c r="U182">
        <v>-1.98</v>
      </c>
      <c r="V182">
        <v>1.4650000000000001</v>
      </c>
      <c r="W182" s="4">
        <v>226</v>
      </c>
      <c r="X182" s="5" t="str">
        <f>W182&amp;"_"&amp;COUNTIF($W$2:$W182,W182)</f>
        <v>226_1</v>
      </c>
      <c r="Y182" t="s">
        <v>1064</v>
      </c>
      <c r="Z182">
        <v>2.3E-2</v>
      </c>
      <c r="AA182" s="1">
        <v>0</v>
      </c>
      <c r="AB182" s="1">
        <v>30047.831999999999</v>
      </c>
      <c r="AC182" s="1">
        <v>20529.666000000001</v>
      </c>
      <c r="AD182" s="1">
        <f>MIN(AA182:AC182)</f>
        <v>0</v>
      </c>
      <c r="AE182" s="3" t="str">
        <f t="shared" si="70"/>
        <v>N/V</v>
      </c>
      <c r="AF182" s="3" t="str">
        <f t="shared" si="71"/>
        <v>N/V</v>
      </c>
      <c r="AG182" s="3" t="str">
        <f t="shared" si="72"/>
        <v>N/V</v>
      </c>
      <c r="AH182" s="3"/>
      <c r="AJ182">
        <v>8577</v>
      </c>
      <c r="AK182">
        <v>2</v>
      </c>
      <c r="AL182">
        <v>0.54</v>
      </c>
      <c r="AM182">
        <v>1.1060000000000001</v>
      </c>
      <c r="AN182" s="4">
        <v>224</v>
      </c>
      <c r="AO182" s="5" t="str">
        <f>AN182&amp;"_"&amp;COUNTIF($AN$2:$AN182,AN182)</f>
        <v>224_1</v>
      </c>
      <c r="AP182" t="s">
        <v>920</v>
      </c>
      <c r="AQ182">
        <v>0.23599999999999999</v>
      </c>
      <c r="AR182" s="1">
        <v>2019585</v>
      </c>
      <c r="AS182" s="1">
        <v>1424093.5</v>
      </c>
      <c r="AT182" s="1">
        <v>1500921.75</v>
      </c>
      <c r="AU182" s="1">
        <f>MIN(AR182:AT182)</f>
        <v>1424093.5</v>
      </c>
      <c r="AV182" s="3">
        <f t="shared" si="73"/>
        <v>1.4181547770564222</v>
      </c>
      <c r="AW182" s="3">
        <f t="shared" si="74"/>
        <v>1</v>
      </c>
      <c r="AX182" s="3">
        <f t="shared" si="75"/>
        <v>1.0539488804632562</v>
      </c>
      <c r="AZ182" t="s">
        <v>1373</v>
      </c>
      <c r="BA182">
        <v>154</v>
      </c>
      <c r="BB182" t="s">
        <v>4276</v>
      </c>
      <c r="BC182" s="17">
        <f t="shared" si="76"/>
        <v>0.34300000000000003</v>
      </c>
      <c r="BD182" s="17">
        <f t="shared" si="77"/>
        <v>0.33700000000000002</v>
      </c>
      <c r="BE182" s="17">
        <f t="shared" si="78"/>
        <v>0.34599999999999997</v>
      </c>
      <c r="BF182" s="2">
        <f t="shared" si="79"/>
        <v>948974</v>
      </c>
      <c r="BG182" s="2">
        <f t="shared" si="80"/>
        <v>1286990.5</v>
      </c>
      <c r="BH182" s="2">
        <f t="shared" si="81"/>
        <v>1451958.625</v>
      </c>
      <c r="BI182" s="2">
        <f t="shared" si="82"/>
        <v>1527686.25</v>
      </c>
      <c r="BJ182" s="2">
        <f t="shared" si="83"/>
        <v>1601521.375</v>
      </c>
      <c r="BK182" s="2">
        <f t="shared" si="84"/>
        <v>1629964.5</v>
      </c>
      <c r="BL182" s="2">
        <f t="shared" si="85"/>
        <v>1286991.625</v>
      </c>
      <c r="BM182" s="2">
        <f t="shared" si="86"/>
        <v>1171728.375</v>
      </c>
      <c r="BN182" s="2">
        <f t="shared" si="87"/>
        <v>1258341.25</v>
      </c>
      <c r="BO182" s="17">
        <f t="shared" si="88"/>
        <v>1</v>
      </c>
      <c r="BP182" s="17">
        <f t="shared" si="89"/>
        <v>1.3561915289565363</v>
      </c>
      <c r="BQ182" s="17">
        <f t="shared" si="90"/>
        <v>1.5300299323269131</v>
      </c>
      <c r="BR182" s="17">
        <f t="shared" si="91"/>
        <v>1</v>
      </c>
      <c r="BS182" s="17">
        <f t="shared" si="92"/>
        <v>1.0483313409412436</v>
      </c>
      <c r="BT182" s="17">
        <f t="shared" si="93"/>
        <v>1.0669497745364926</v>
      </c>
      <c r="BU182" s="17">
        <f t="shared" si="94"/>
        <v>1.098370281422945</v>
      </c>
      <c r="BV182" s="17">
        <f t="shared" si="95"/>
        <v>1</v>
      </c>
      <c r="BW182" s="17">
        <f t="shared" si="96"/>
        <v>1.07391890206636</v>
      </c>
      <c r="BX182" s="20">
        <f t="shared" si="97"/>
        <v>1.0327900938076484</v>
      </c>
      <c r="BY182" s="20">
        <f t="shared" si="98"/>
        <v>1.1348409566325932</v>
      </c>
      <c r="BZ182" s="20">
        <f t="shared" si="99"/>
        <v>1.2236328696432552</v>
      </c>
    </row>
    <row r="183" spans="2:78" x14ac:dyDescent="0.25">
      <c r="B183">
        <v>14695</v>
      </c>
      <c r="C183">
        <v>2</v>
      </c>
      <c r="D183">
        <v>-0.18</v>
      </c>
      <c r="E183">
        <v>1.7030000000000001</v>
      </c>
      <c r="F183" s="4">
        <v>238</v>
      </c>
      <c r="G183" s="5" t="str">
        <f>F183&amp;"_"&amp;COUNTIF($F$2:$F183,F183)</f>
        <v>238_1</v>
      </c>
      <c r="H183" t="s">
        <v>363</v>
      </c>
      <c r="I183">
        <v>1.4999999999999999E-2</v>
      </c>
      <c r="J183" s="2">
        <v>35496.121099999997</v>
      </c>
      <c r="K183" s="2">
        <v>65069.957000000002</v>
      </c>
      <c r="L183" s="2">
        <v>62244.207000000002</v>
      </c>
      <c r="M183" s="1">
        <f>MIN(J183:L183)</f>
        <v>35496.121099999997</v>
      </c>
      <c r="N183" s="3">
        <f t="shared" si="67"/>
        <v>1</v>
      </c>
      <c r="O183" s="3">
        <f t="shared" si="68"/>
        <v>1.8331568347055254</v>
      </c>
      <c r="P183" s="3">
        <f t="shared" si="69"/>
        <v>1.7535495448825253</v>
      </c>
      <c r="Q183" s="3"/>
      <c r="S183">
        <v>12653</v>
      </c>
      <c r="T183">
        <v>2</v>
      </c>
      <c r="U183">
        <v>0.21</v>
      </c>
      <c r="V183">
        <v>1.6140000000000001</v>
      </c>
      <c r="W183" s="4">
        <v>227</v>
      </c>
      <c r="X183" s="5" t="str">
        <f>W183&amp;"_"&amp;COUNTIF($W$2:$W183,W183)</f>
        <v>227_1</v>
      </c>
      <c r="Y183" t="s">
        <v>1035</v>
      </c>
      <c r="Z183">
        <v>3.0000000000000001E-3</v>
      </c>
      <c r="AA183" s="1">
        <v>2138844.25</v>
      </c>
      <c r="AB183" s="1">
        <v>5225342</v>
      </c>
      <c r="AC183" s="1">
        <v>5066064.5</v>
      </c>
      <c r="AD183" s="1">
        <f>MIN(AA183:AC183)</f>
        <v>2138844.25</v>
      </c>
      <c r="AE183" s="3">
        <f t="shared" si="70"/>
        <v>1</v>
      </c>
      <c r="AF183" s="3">
        <f t="shared" si="71"/>
        <v>2.4430680261080253</v>
      </c>
      <c r="AG183" s="3">
        <f t="shared" si="72"/>
        <v>2.3685990693338237</v>
      </c>
      <c r="AH183" s="3"/>
      <c r="AJ183">
        <v>8613</v>
      </c>
      <c r="AK183">
        <v>2</v>
      </c>
      <c r="AL183">
        <v>0.57999999999999996</v>
      </c>
      <c r="AM183">
        <v>1.069</v>
      </c>
      <c r="AN183" s="4">
        <v>224</v>
      </c>
      <c r="AO183" s="5" t="str">
        <f>AN183&amp;"_"&amp;COUNTIF($AN$2:$AN183,AN183)</f>
        <v>224_2</v>
      </c>
      <c r="AP183" t="s">
        <v>920</v>
      </c>
      <c r="AQ183">
        <v>0.159</v>
      </c>
      <c r="AR183" s="1">
        <v>2414773.25</v>
      </c>
      <c r="AS183" s="1">
        <v>2037900</v>
      </c>
      <c r="AT183" s="1">
        <v>1822202.125</v>
      </c>
      <c r="AU183" s="1">
        <f>MIN(AR183:AT183)</f>
        <v>1822202.125</v>
      </c>
      <c r="AV183" s="3">
        <f t="shared" si="73"/>
        <v>1.3251950576009783</v>
      </c>
      <c r="AW183" s="3">
        <f t="shared" si="74"/>
        <v>1.1183720905824319</v>
      </c>
      <c r="AX183" s="3">
        <f t="shared" si="75"/>
        <v>1</v>
      </c>
      <c r="AZ183" t="s">
        <v>1374</v>
      </c>
      <c r="BA183">
        <v>154</v>
      </c>
      <c r="BB183" t="s">
        <v>4276</v>
      </c>
      <c r="BC183" s="17">
        <f t="shared" si="76"/>
        <v>0.38900000000000001</v>
      </c>
      <c r="BD183" s="17">
        <f t="shared" si="77"/>
        <v>0.33600000000000002</v>
      </c>
      <c r="BE183" s="17">
        <f t="shared" si="78"/>
        <v>0.33900000000000002</v>
      </c>
      <c r="BF183" s="2">
        <f t="shared" si="79"/>
        <v>1404198.5</v>
      </c>
      <c r="BG183" s="2">
        <f t="shared" si="80"/>
        <v>1895435.75</v>
      </c>
      <c r="BH183" s="2">
        <f t="shared" si="81"/>
        <v>2021809.75</v>
      </c>
      <c r="BI183" s="2">
        <f t="shared" si="82"/>
        <v>1557757.75</v>
      </c>
      <c r="BJ183" s="2">
        <f t="shared" si="83"/>
        <v>1703736.25</v>
      </c>
      <c r="BK183" s="2">
        <f t="shared" si="84"/>
        <v>1544942</v>
      </c>
      <c r="BL183" s="2">
        <f t="shared" si="85"/>
        <v>681280.5</v>
      </c>
      <c r="BM183" s="2">
        <f t="shared" si="86"/>
        <v>615333.0625</v>
      </c>
      <c r="BN183" s="2">
        <f t="shared" si="87"/>
        <v>694667.5625</v>
      </c>
      <c r="BO183" s="17">
        <f t="shared" si="88"/>
        <v>1</v>
      </c>
      <c r="BP183" s="17">
        <f t="shared" si="89"/>
        <v>1.3498346209599283</v>
      </c>
      <c r="BQ183" s="17">
        <f t="shared" si="90"/>
        <v>1.4398318685000733</v>
      </c>
      <c r="BR183" s="17">
        <f t="shared" si="91"/>
        <v>1.0082952952279114</v>
      </c>
      <c r="BS183" s="17">
        <f t="shared" si="92"/>
        <v>1.1027833083701524</v>
      </c>
      <c r="BT183" s="17">
        <f t="shared" si="93"/>
        <v>1</v>
      </c>
      <c r="BU183" s="17">
        <f t="shared" si="94"/>
        <v>1.107173564235385</v>
      </c>
      <c r="BV183" s="17">
        <f t="shared" si="95"/>
        <v>1</v>
      </c>
      <c r="BW183" s="17">
        <f t="shared" si="96"/>
        <v>1.1289293633559629</v>
      </c>
      <c r="BX183" s="20">
        <f t="shared" si="97"/>
        <v>1.0384896198210989</v>
      </c>
      <c r="BY183" s="20">
        <f t="shared" si="98"/>
        <v>1.1508726431100269</v>
      </c>
      <c r="BZ183" s="20">
        <f t="shared" si="99"/>
        <v>1.1895870772853454</v>
      </c>
    </row>
    <row r="184" spans="2:78" x14ac:dyDescent="0.25">
      <c r="B184">
        <v>9422</v>
      </c>
      <c r="C184">
        <v>2</v>
      </c>
      <c r="D184">
        <v>0.48</v>
      </c>
      <c r="E184">
        <v>2.2090000000000001</v>
      </c>
      <c r="F184" s="4">
        <v>239</v>
      </c>
      <c r="G184" s="5" t="str">
        <f>F184&amp;"_"&amp;COUNTIF($F$2:$F184,F184)</f>
        <v>239_1</v>
      </c>
      <c r="H184" t="s">
        <v>16</v>
      </c>
      <c r="I184">
        <v>3.4000000000000002E-2</v>
      </c>
      <c r="J184" s="2">
        <v>6007460.5</v>
      </c>
      <c r="K184" s="2">
        <v>8126381.5</v>
      </c>
      <c r="L184" s="2">
        <v>8416330</v>
      </c>
      <c r="M184" s="1">
        <f>MIN(J184:L184)</f>
        <v>6007460.5</v>
      </c>
      <c r="N184" s="3">
        <f t="shared" si="67"/>
        <v>1</v>
      </c>
      <c r="O184" s="3">
        <f t="shared" si="68"/>
        <v>1.3527149283794708</v>
      </c>
      <c r="P184" s="3">
        <f t="shared" si="69"/>
        <v>1.4009796652012942</v>
      </c>
      <c r="Q184" s="3"/>
      <c r="S184">
        <v>11545</v>
      </c>
      <c r="T184">
        <v>2</v>
      </c>
      <c r="U184">
        <v>0.85</v>
      </c>
      <c r="V184">
        <v>1.1619999999999999</v>
      </c>
      <c r="W184" s="4">
        <v>230</v>
      </c>
      <c r="X184" s="5" t="str">
        <f>W184&amp;"_"&amp;COUNTIF($W$2:$W184,W184)</f>
        <v>230_1</v>
      </c>
      <c r="Y184" t="s">
        <v>787</v>
      </c>
      <c r="Z184">
        <v>0.23</v>
      </c>
      <c r="AA184" s="1">
        <v>83004.765599999999</v>
      </c>
      <c r="AB184" s="1">
        <v>493421.09379999997</v>
      </c>
      <c r="AC184" s="1">
        <v>501226.59379999997</v>
      </c>
      <c r="AD184" s="1">
        <f>MIN(AA184:AC184)</f>
        <v>83004.765599999999</v>
      </c>
      <c r="AE184" s="3">
        <f t="shared" si="70"/>
        <v>1</v>
      </c>
      <c r="AF184" s="3">
        <f t="shared" si="71"/>
        <v>5.944491141361647</v>
      </c>
      <c r="AG184" s="3">
        <f t="shared" si="72"/>
        <v>6.0385279107396208</v>
      </c>
      <c r="AH184" s="3"/>
      <c r="AJ184">
        <v>11409</v>
      </c>
      <c r="AK184">
        <v>2</v>
      </c>
      <c r="AL184">
        <v>0.88</v>
      </c>
      <c r="AM184">
        <v>1.048</v>
      </c>
      <c r="AN184" s="4">
        <v>230</v>
      </c>
      <c r="AO184" s="5" t="str">
        <f>AN184&amp;"_"&amp;COUNTIF($AN$2:$AN184,AN184)</f>
        <v>230_1</v>
      </c>
      <c r="AP184" t="s">
        <v>787</v>
      </c>
      <c r="AQ184">
        <v>0.27900000000000003</v>
      </c>
      <c r="AR184" s="1">
        <v>45637.277300000002</v>
      </c>
      <c r="AS184" s="1">
        <v>198989.9375</v>
      </c>
      <c r="AT184" s="1">
        <v>185662.8125</v>
      </c>
      <c r="AU184" s="1">
        <f>MIN(AR184:AT184)</f>
        <v>45637.277300000002</v>
      </c>
      <c r="AV184" s="3">
        <f t="shared" si="73"/>
        <v>1</v>
      </c>
      <c r="AW184" s="3">
        <f t="shared" si="74"/>
        <v>4.3602499814334887</v>
      </c>
      <c r="AX184" s="3">
        <f t="shared" si="75"/>
        <v>4.0682271924228051</v>
      </c>
      <c r="AZ184" t="s">
        <v>3519</v>
      </c>
      <c r="BA184">
        <v>156</v>
      </c>
      <c r="BB184" t="s">
        <v>4277</v>
      </c>
      <c r="BC184" s="17" t="str">
        <f t="shared" si="76"/>
        <v>N/D</v>
      </c>
      <c r="BD184" s="17">
        <f t="shared" si="77"/>
        <v>0.11600000000000001</v>
      </c>
      <c r="BE184" s="17" t="str">
        <f t="shared" si="78"/>
        <v>N/D</v>
      </c>
      <c r="BF184" s="2" t="str">
        <f t="shared" si="79"/>
        <v>N/D</v>
      </c>
      <c r="BG184" s="2" t="str">
        <f t="shared" si="80"/>
        <v>N/D</v>
      </c>
      <c r="BH184" s="2" t="str">
        <f t="shared" si="81"/>
        <v>N/D</v>
      </c>
      <c r="BI184" s="2">
        <f t="shared" si="82"/>
        <v>1284903</v>
      </c>
      <c r="BJ184" s="2">
        <f t="shared" si="83"/>
        <v>1182488.375</v>
      </c>
      <c r="BK184" s="2">
        <f t="shared" si="84"/>
        <v>1041551.625</v>
      </c>
      <c r="BL184" s="2" t="str">
        <f t="shared" si="85"/>
        <v>N/D</v>
      </c>
      <c r="BM184" s="2" t="str">
        <f t="shared" si="86"/>
        <v>N/D</v>
      </c>
      <c r="BN184" s="2" t="str">
        <f t="shared" si="87"/>
        <v>N/D</v>
      </c>
      <c r="BO184" s="17" t="str">
        <f t="shared" si="88"/>
        <v>N/D</v>
      </c>
      <c r="BP184" s="17" t="str">
        <f t="shared" si="89"/>
        <v>N/D</v>
      </c>
      <c r="BQ184" s="17" t="str">
        <f t="shared" si="90"/>
        <v>N/D</v>
      </c>
      <c r="BR184" s="17">
        <f t="shared" si="91"/>
        <v>1.2336431235465646</v>
      </c>
      <c r="BS184" s="17">
        <f t="shared" si="92"/>
        <v>1.1353142241029099</v>
      </c>
      <c r="BT184" s="17">
        <f t="shared" si="93"/>
        <v>1</v>
      </c>
      <c r="BU184" s="17" t="str">
        <f t="shared" si="94"/>
        <v>N/D</v>
      </c>
      <c r="BV184" s="17" t="str">
        <f t="shared" si="95"/>
        <v>N/D</v>
      </c>
      <c r="BW184" s="17" t="str">
        <f t="shared" si="96"/>
        <v>N/D</v>
      </c>
      <c r="BX184" s="20">
        <f t="shared" si="97"/>
        <v>1.2336431235465646</v>
      </c>
      <c r="BY184" s="20">
        <f t="shared" si="98"/>
        <v>1.1353142241029099</v>
      </c>
      <c r="BZ184" s="20">
        <f t="shared" si="99"/>
        <v>1</v>
      </c>
    </row>
    <row r="185" spans="2:78" x14ac:dyDescent="0.25">
      <c r="B185">
        <v>9605</v>
      </c>
      <c r="C185">
        <v>2</v>
      </c>
      <c r="D185">
        <v>-0.23</v>
      </c>
      <c r="E185">
        <v>1.51</v>
      </c>
      <c r="F185" s="4">
        <v>240</v>
      </c>
      <c r="G185" s="5" t="str">
        <f>F185&amp;"_"&amp;COUNTIF($F$2:$F185,F185)</f>
        <v>240_1</v>
      </c>
      <c r="H185" t="s">
        <v>572</v>
      </c>
      <c r="I185">
        <v>2.1999999999999999E-2</v>
      </c>
      <c r="J185" s="2">
        <v>59912.976600000002</v>
      </c>
      <c r="K185" s="2">
        <v>70685.476599999995</v>
      </c>
      <c r="L185" s="2">
        <v>61124.828099999999</v>
      </c>
      <c r="M185" s="1">
        <f>MIN(J185:L185)</f>
        <v>59912.976600000002</v>
      </c>
      <c r="N185" s="3">
        <f t="shared" si="67"/>
        <v>1</v>
      </c>
      <c r="O185" s="3">
        <f t="shared" si="68"/>
        <v>1.179802450342619</v>
      </c>
      <c r="P185" s="3">
        <f t="shared" si="69"/>
        <v>1.0202268618381414</v>
      </c>
      <c r="Q185" s="3"/>
      <c r="S185">
        <v>11504</v>
      </c>
      <c r="T185">
        <v>2</v>
      </c>
      <c r="U185">
        <v>0.74</v>
      </c>
      <c r="V185">
        <v>1.069</v>
      </c>
      <c r="W185" s="4">
        <v>230</v>
      </c>
      <c r="X185" s="5" t="str">
        <f>W185&amp;"_"&amp;COUNTIF($W$2:$W185,W185)</f>
        <v>230_2</v>
      </c>
      <c r="Y185" t="s">
        <v>787</v>
      </c>
      <c r="Z185">
        <v>0.22900000000000001</v>
      </c>
      <c r="AA185" s="1">
        <v>87380</v>
      </c>
      <c r="AB185" s="1">
        <v>470708.78120000003</v>
      </c>
      <c r="AC185" s="1">
        <v>446951.65620000003</v>
      </c>
      <c r="AD185" s="1">
        <f>MIN(AA185:AC185)</f>
        <v>87380</v>
      </c>
      <c r="AE185" s="3">
        <f t="shared" si="70"/>
        <v>1</v>
      </c>
      <c r="AF185" s="3">
        <f t="shared" si="71"/>
        <v>5.3869166994735638</v>
      </c>
      <c r="AG185" s="3">
        <f t="shared" si="72"/>
        <v>5.1150338315403987</v>
      </c>
      <c r="AH185" s="3"/>
      <c r="AJ185">
        <v>15625</v>
      </c>
      <c r="AK185">
        <v>2</v>
      </c>
      <c r="AL185">
        <v>0.28999999999999998</v>
      </c>
      <c r="AM185">
        <v>1.44</v>
      </c>
      <c r="AN185" s="4">
        <v>234</v>
      </c>
      <c r="AO185" s="5" t="str">
        <f>AN185&amp;"_"&amp;COUNTIF($AN$2:$AN185,AN185)</f>
        <v>234_1</v>
      </c>
      <c r="AP185" t="s">
        <v>1027</v>
      </c>
      <c r="AQ185">
        <v>9.1999999999999998E-2</v>
      </c>
      <c r="AR185" s="1">
        <v>0</v>
      </c>
      <c r="AS185" s="1">
        <v>15272.670899999999</v>
      </c>
      <c r="AT185" s="1">
        <v>18754.742200000001</v>
      </c>
      <c r="AU185" s="1">
        <f>MIN(AR185:AT185)</f>
        <v>0</v>
      </c>
      <c r="AV185" s="3" t="str">
        <f t="shared" si="73"/>
        <v>N/V</v>
      </c>
      <c r="AW185" s="3" t="str">
        <f t="shared" si="74"/>
        <v>N/V</v>
      </c>
      <c r="AX185" s="3" t="str">
        <f t="shared" si="75"/>
        <v>N/V</v>
      </c>
      <c r="AZ185" t="s">
        <v>1375</v>
      </c>
      <c r="BA185">
        <v>161</v>
      </c>
      <c r="BB185" t="s">
        <v>4278</v>
      </c>
      <c r="BC185" s="17">
        <f t="shared" si="76"/>
        <v>0.10199999999999999</v>
      </c>
      <c r="BD185" s="17" t="str">
        <f t="shared" si="77"/>
        <v>N/D</v>
      </c>
      <c r="BE185" s="17">
        <f t="shared" si="78"/>
        <v>3.5999999999999997E-2</v>
      </c>
      <c r="BF185" s="2">
        <f t="shared" si="79"/>
        <v>6534.0160999999998</v>
      </c>
      <c r="BG185" s="2">
        <f t="shared" si="80"/>
        <v>14406.918900000001</v>
      </c>
      <c r="BH185" s="2">
        <f t="shared" si="81"/>
        <v>19820.6113</v>
      </c>
      <c r="BI185" s="2" t="str">
        <f t="shared" si="82"/>
        <v>N/D</v>
      </c>
      <c r="BJ185" s="2" t="str">
        <f t="shared" si="83"/>
        <v>N/D</v>
      </c>
      <c r="BK185" s="2" t="str">
        <f t="shared" si="84"/>
        <v>N/D</v>
      </c>
      <c r="BL185" s="2">
        <f t="shared" si="85"/>
        <v>13355.3613</v>
      </c>
      <c r="BM185" s="2">
        <f t="shared" si="86"/>
        <v>36744.179700000001</v>
      </c>
      <c r="BN185" s="2">
        <f t="shared" si="87"/>
        <v>40741.855499999998</v>
      </c>
      <c r="BO185" s="17">
        <f t="shared" si="88"/>
        <v>1</v>
      </c>
      <c r="BP185" s="17">
        <f t="shared" si="89"/>
        <v>2.2049102235912765</v>
      </c>
      <c r="BQ185" s="17">
        <f t="shared" si="90"/>
        <v>3.0334500247099179</v>
      </c>
      <c r="BR185" s="17" t="str">
        <f t="shared" si="91"/>
        <v>N/D</v>
      </c>
      <c r="BS185" s="17" t="str">
        <f t="shared" si="92"/>
        <v>N/D</v>
      </c>
      <c r="BT185" s="17" t="str">
        <f t="shared" si="93"/>
        <v>N/D</v>
      </c>
      <c r="BU185" s="17">
        <f t="shared" si="94"/>
        <v>1</v>
      </c>
      <c r="BV185" s="17">
        <f t="shared" si="95"/>
        <v>2.7512681143264914</v>
      </c>
      <c r="BW185" s="17">
        <f t="shared" si="96"/>
        <v>3.0505992750641644</v>
      </c>
      <c r="BX185" s="20">
        <f t="shared" si="97"/>
        <v>1</v>
      </c>
      <c r="BY185" s="20">
        <f t="shared" si="98"/>
        <v>2.478089168958884</v>
      </c>
      <c r="BZ185" s="20">
        <f t="shared" si="99"/>
        <v>3.0420246498870411</v>
      </c>
    </row>
    <row r="186" spans="2:78" x14ac:dyDescent="0.25">
      <c r="B186">
        <v>9555</v>
      </c>
      <c r="C186">
        <v>2</v>
      </c>
      <c r="D186">
        <v>-0.32</v>
      </c>
      <c r="E186">
        <v>1.3360000000000001</v>
      </c>
      <c r="F186" s="4">
        <v>240</v>
      </c>
      <c r="G186" s="5" t="str">
        <f>F186&amp;"_"&amp;COUNTIF($F$2:$F186,F186)</f>
        <v>240_2</v>
      </c>
      <c r="H186" t="s">
        <v>572</v>
      </c>
      <c r="I186">
        <v>2.7E-2</v>
      </c>
      <c r="J186" s="2">
        <v>29672.2539</v>
      </c>
      <c r="K186" s="2">
        <v>35725.398399999998</v>
      </c>
      <c r="L186" s="2">
        <v>41589.679700000001</v>
      </c>
      <c r="M186" s="1">
        <f>MIN(J186:L186)</f>
        <v>29672.2539</v>
      </c>
      <c r="N186" s="3">
        <f t="shared" si="67"/>
        <v>1</v>
      </c>
      <c r="O186" s="3">
        <f t="shared" si="68"/>
        <v>1.2040001585454214</v>
      </c>
      <c r="P186" s="3">
        <f t="shared" si="69"/>
        <v>1.4016353405495765</v>
      </c>
      <c r="Q186" s="3"/>
      <c r="S186">
        <v>11588</v>
      </c>
      <c r="T186">
        <v>2</v>
      </c>
      <c r="U186">
        <v>0.94</v>
      </c>
      <c r="V186">
        <v>1.012</v>
      </c>
      <c r="W186" s="4">
        <v>230</v>
      </c>
      <c r="X186" s="5" t="str">
        <f>W186&amp;"_"&amp;COUNTIF($W$2:$W186,W186)</f>
        <v>230_3</v>
      </c>
      <c r="Y186" t="s">
        <v>787</v>
      </c>
      <c r="Z186">
        <v>0.253</v>
      </c>
      <c r="AA186" s="1">
        <v>31837.7441</v>
      </c>
      <c r="AB186" s="1">
        <v>147793.01560000001</v>
      </c>
      <c r="AC186" s="1">
        <v>137955.17189999999</v>
      </c>
      <c r="AD186" s="1">
        <f>MIN(AA186:AC186)</f>
        <v>31837.7441</v>
      </c>
      <c r="AE186" s="3">
        <f t="shared" si="70"/>
        <v>1</v>
      </c>
      <c r="AF186" s="3">
        <f t="shared" si="71"/>
        <v>4.642069335559488</v>
      </c>
      <c r="AG186" s="3">
        <f t="shared" si="72"/>
        <v>4.3330699394621988</v>
      </c>
      <c r="AH186" s="3"/>
      <c r="AJ186">
        <v>15573</v>
      </c>
      <c r="AK186">
        <v>2</v>
      </c>
      <c r="AL186">
        <v>0.28999999999999998</v>
      </c>
      <c r="AM186">
        <v>1.4339999999999999</v>
      </c>
      <c r="AN186" s="4">
        <v>234</v>
      </c>
      <c r="AO186" s="5" t="str">
        <f>AN186&amp;"_"&amp;COUNTIF($AN$2:$AN186,AN186)</f>
        <v>234_2</v>
      </c>
      <c r="AP186" t="s">
        <v>1027</v>
      </c>
      <c r="AQ186">
        <v>9.1999999999999998E-2</v>
      </c>
      <c r="AR186" s="1">
        <v>0</v>
      </c>
      <c r="AS186" s="1">
        <v>16001.848599999999</v>
      </c>
      <c r="AT186" s="1">
        <v>19036.333999999999</v>
      </c>
      <c r="AU186" s="1">
        <f>MIN(AR186:AT186)</f>
        <v>0</v>
      </c>
      <c r="AV186" s="3" t="str">
        <f t="shared" si="73"/>
        <v>N/V</v>
      </c>
      <c r="AW186" s="3" t="str">
        <f t="shared" si="74"/>
        <v>N/V</v>
      </c>
      <c r="AX186" s="3" t="str">
        <f t="shared" si="75"/>
        <v>N/V</v>
      </c>
      <c r="AZ186" t="s">
        <v>3964</v>
      </c>
      <c r="BA186">
        <v>162</v>
      </c>
      <c r="BB186" t="s">
        <v>4279</v>
      </c>
      <c r="BC186" s="17" t="str">
        <f t="shared" si="76"/>
        <v>N/D</v>
      </c>
      <c r="BD186" s="17" t="str">
        <f t="shared" si="77"/>
        <v>N/D</v>
      </c>
      <c r="BE186" s="17">
        <f t="shared" si="78"/>
        <v>3.2000000000000001E-2</v>
      </c>
      <c r="BF186" s="2" t="str">
        <f t="shared" si="79"/>
        <v>N/D</v>
      </c>
      <c r="BG186" s="2" t="str">
        <f t="shared" si="80"/>
        <v>N/D</v>
      </c>
      <c r="BH186" s="2" t="str">
        <f t="shared" si="81"/>
        <v>N/D</v>
      </c>
      <c r="BI186" s="2" t="str">
        <f t="shared" si="82"/>
        <v>N/D</v>
      </c>
      <c r="BJ186" s="2" t="str">
        <f t="shared" si="83"/>
        <v>N/D</v>
      </c>
      <c r="BK186" s="2" t="str">
        <f t="shared" si="84"/>
        <v>N/D</v>
      </c>
      <c r="BL186" s="2">
        <f t="shared" si="85"/>
        <v>12107.5908</v>
      </c>
      <c r="BM186" s="2">
        <f t="shared" si="86"/>
        <v>20380.8262</v>
      </c>
      <c r="BN186" s="2">
        <f t="shared" si="87"/>
        <v>26928.464800000002</v>
      </c>
      <c r="BO186" s="17" t="str">
        <f t="shared" si="88"/>
        <v>N/D</v>
      </c>
      <c r="BP186" s="17" t="str">
        <f t="shared" si="89"/>
        <v>N/D</v>
      </c>
      <c r="BQ186" s="17" t="str">
        <f t="shared" si="90"/>
        <v>N/D</v>
      </c>
      <c r="BR186" s="17" t="str">
        <f t="shared" si="91"/>
        <v>N/D</v>
      </c>
      <c r="BS186" s="17" t="str">
        <f t="shared" si="92"/>
        <v>N/D</v>
      </c>
      <c r="BT186" s="17" t="str">
        <f t="shared" si="93"/>
        <v>N/D</v>
      </c>
      <c r="BU186" s="17">
        <f t="shared" si="94"/>
        <v>1</v>
      </c>
      <c r="BV186" s="17">
        <f t="shared" si="95"/>
        <v>1.6833097960330803</v>
      </c>
      <c r="BW186" s="17">
        <f t="shared" si="96"/>
        <v>2.2240976958025374</v>
      </c>
      <c r="BX186" s="20">
        <f t="shared" si="97"/>
        <v>1</v>
      </c>
      <c r="BY186" s="20">
        <f t="shared" si="98"/>
        <v>1.6833097960330803</v>
      </c>
      <c r="BZ186" s="20">
        <f t="shared" si="99"/>
        <v>2.2240976958025374</v>
      </c>
    </row>
    <row r="187" spans="2:78" x14ac:dyDescent="0.25">
      <c r="B187">
        <v>15128</v>
      </c>
      <c r="C187">
        <v>2</v>
      </c>
      <c r="D187">
        <v>0.92</v>
      </c>
      <c r="E187">
        <v>2.2970000000000002</v>
      </c>
      <c r="F187" s="4">
        <v>243</v>
      </c>
      <c r="G187" s="5" t="str">
        <f>F187&amp;"_"&amp;COUNTIF($F$2:$F187,F187)</f>
        <v>243_1</v>
      </c>
      <c r="H187" t="s">
        <v>12</v>
      </c>
      <c r="I187">
        <v>0.17</v>
      </c>
      <c r="J187" s="2">
        <v>569348.375</v>
      </c>
      <c r="K187" s="2">
        <v>848273.9375</v>
      </c>
      <c r="L187" s="2">
        <v>859693.0625</v>
      </c>
      <c r="M187" s="1">
        <f>MIN(J187:L187)</f>
        <v>569348.375</v>
      </c>
      <c r="N187" s="3">
        <f t="shared" si="67"/>
        <v>1</v>
      </c>
      <c r="O187" s="3">
        <f t="shared" si="68"/>
        <v>1.4899031502461038</v>
      </c>
      <c r="P187" s="3">
        <f t="shared" si="69"/>
        <v>1.5099596314822186</v>
      </c>
      <c r="Q187" s="3"/>
      <c r="S187">
        <v>15726</v>
      </c>
      <c r="T187">
        <v>2</v>
      </c>
      <c r="U187">
        <v>0.09</v>
      </c>
      <c r="V187">
        <v>1.7070000000000001</v>
      </c>
      <c r="W187" s="4">
        <v>234</v>
      </c>
      <c r="X187" s="5" t="str">
        <f>W187&amp;"_"&amp;COUNTIF($W$2:$W187,W187)</f>
        <v>234_1</v>
      </c>
      <c r="Y187" t="s">
        <v>1027</v>
      </c>
      <c r="Z187">
        <v>9.4E-2</v>
      </c>
      <c r="AA187" s="1">
        <v>0</v>
      </c>
      <c r="AB187" s="1">
        <v>15561.950199999999</v>
      </c>
      <c r="AC187" s="1">
        <v>16121.4072</v>
      </c>
      <c r="AD187" s="1">
        <f>MIN(AA187:AC187)</f>
        <v>0</v>
      </c>
      <c r="AE187" s="3" t="str">
        <f t="shared" si="70"/>
        <v>N/V</v>
      </c>
      <c r="AF187" s="3" t="str">
        <f t="shared" si="71"/>
        <v>N/V</v>
      </c>
      <c r="AG187" s="3" t="str">
        <f t="shared" si="72"/>
        <v>N/V</v>
      </c>
      <c r="AH187" s="3"/>
      <c r="AJ187">
        <v>14659</v>
      </c>
      <c r="AK187">
        <v>2</v>
      </c>
      <c r="AL187">
        <v>-0.12</v>
      </c>
      <c r="AM187">
        <v>1.889</v>
      </c>
      <c r="AN187" s="4">
        <v>237</v>
      </c>
      <c r="AO187" s="5" t="str">
        <f>AN187&amp;"_"&amp;COUNTIF($AN$2:$AN187,AN187)</f>
        <v>237_1</v>
      </c>
      <c r="AP187" t="s">
        <v>61</v>
      </c>
      <c r="AQ187">
        <v>1E-3</v>
      </c>
      <c r="AR187" s="1">
        <v>27423.2637</v>
      </c>
      <c r="AS187" s="1">
        <v>58926.742200000001</v>
      </c>
      <c r="AT187" s="1">
        <v>49758.714800000002</v>
      </c>
      <c r="AU187" s="1">
        <f>MIN(AR187:AT187)</f>
        <v>27423.2637</v>
      </c>
      <c r="AV187" s="3">
        <f t="shared" si="73"/>
        <v>1</v>
      </c>
      <c r="AW187" s="3">
        <f t="shared" si="74"/>
        <v>2.1487866230889217</v>
      </c>
      <c r="AX187" s="3">
        <f t="shared" si="75"/>
        <v>1.8144709303874724</v>
      </c>
      <c r="AZ187" t="s">
        <v>1376</v>
      </c>
      <c r="BA187">
        <v>163</v>
      </c>
      <c r="BB187" t="s">
        <v>4280</v>
      </c>
      <c r="BC187" s="17">
        <f t="shared" si="76"/>
        <v>7.8E-2</v>
      </c>
      <c r="BD187" s="17">
        <f t="shared" si="77"/>
        <v>2.5999999999999999E-2</v>
      </c>
      <c r="BE187" s="17">
        <f t="shared" si="78"/>
        <v>6.4000000000000001E-2</v>
      </c>
      <c r="BF187" s="2">
        <f t="shared" si="79"/>
        <v>11603988</v>
      </c>
      <c r="BG187" s="2">
        <f t="shared" si="80"/>
        <v>17050958</v>
      </c>
      <c r="BH187" s="2">
        <f t="shared" si="81"/>
        <v>16662449</v>
      </c>
      <c r="BI187" s="2">
        <f t="shared" si="82"/>
        <v>11348247</v>
      </c>
      <c r="BJ187" s="2">
        <f t="shared" si="83"/>
        <v>13695529</v>
      </c>
      <c r="BK187" s="2">
        <f t="shared" si="84"/>
        <v>12412120</v>
      </c>
      <c r="BL187" s="2">
        <f t="shared" si="85"/>
        <v>23016088</v>
      </c>
      <c r="BM187" s="2">
        <f t="shared" si="86"/>
        <v>24257738</v>
      </c>
      <c r="BN187" s="2">
        <f t="shared" si="87"/>
        <v>24915948</v>
      </c>
      <c r="BO187" s="17">
        <f t="shared" si="88"/>
        <v>1</v>
      </c>
      <c r="BP187" s="17">
        <f t="shared" si="89"/>
        <v>1.4694050011082398</v>
      </c>
      <c r="BQ187" s="17">
        <f t="shared" si="90"/>
        <v>1.4359243563505926</v>
      </c>
      <c r="BR187" s="17">
        <f t="shared" si="91"/>
        <v>1</v>
      </c>
      <c r="BS187" s="17">
        <f t="shared" si="92"/>
        <v>1.2068409332295993</v>
      </c>
      <c r="BT187" s="17">
        <f t="shared" si="93"/>
        <v>1.0937477832479325</v>
      </c>
      <c r="BU187" s="17">
        <f t="shared" si="94"/>
        <v>1</v>
      </c>
      <c r="BV187" s="17">
        <f t="shared" si="95"/>
        <v>1.0539470478215065</v>
      </c>
      <c r="BW187" s="17">
        <f t="shared" si="96"/>
        <v>1.0825448703532938</v>
      </c>
      <c r="BX187" s="20">
        <f t="shared" si="97"/>
        <v>1</v>
      </c>
      <c r="BY187" s="20">
        <f t="shared" si="98"/>
        <v>1.2433976607197819</v>
      </c>
      <c r="BZ187" s="20">
        <f t="shared" si="99"/>
        <v>1.2040723366506063</v>
      </c>
    </row>
    <row r="188" spans="2:78" x14ac:dyDescent="0.25">
      <c r="B188">
        <v>15032</v>
      </c>
      <c r="C188">
        <v>2</v>
      </c>
      <c r="D188">
        <v>0.43</v>
      </c>
      <c r="E188">
        <v>2.2879999999999998</v>
      </c>
      <c r="F188" s="4">
        <v>243</v>
      </c>
      <c r="G188" s="5" t="str">
        <f>F188&amp;"_"&amp;COUNTIF($F$2:$F188,F188)</f>
        <v>243_2</v>
      </c>
      <c r="H188" t="s">
        <v>12</v>
      </c>
      <c r="I188">
        <v>0.23</v>
      </c>
      <c r="J188" s="2">
        <v>253813.32810000001</v>
      </c>
      <c r="K188" s="2">
        <v>332081.0625</v>
      </c>
      <c r="L188" s="2">
        <v>338947.09379999997</v>
      </c>
      <c r="M188" s="1">
        <f>MIN(J188:L188)</f>
        <v>253813.32810000001</v>
      </c>
      <c r="N188" s="3">
        <f t="shared" si="67"/>
        <v>1</v>
      </c>
      <c r="O188" s="3">
        <f t="shared" si="68"/>
        <v>1.3083673146162098</v>
      </c>
      <c r="P188" s="3">
        <f t="shared" si="69"/>
        <v>1.3354188148325217</v>
      </c>
      <c r="Q188" s="3"/>
      <c r="S188">
        <v>14520</v>
      </c>
      <c r="T188">
        <v>2</v>
      </c>
      <c r="U188">
        <v>-0.39</v>
      </c>
      <c r="V188">
        <v>1.863</v>
      </c>
      <c r="W188" s="4">
        <v>238</v>
      </c>
      <c r="X188" s="5" t="str">
        <f>W188&amp;"_"&amp;COUNTIF($W$2:$W188,W188)</f>
        <v>238_1</v>
      </c>
      <c r="Y188" t="s">
        <v>363</v>
      </c>
      <c r="Z188">
        <v>2E-3</v>
      </c>
      <c r="AA188" s="1">
        <v>45230.117200000001</v>
      </c>
      <c r="AB188" s="1">
        <v>77122.070300000007</v>
      </c>
      <c r="AC188" s="1">
        <v>72463.718800000002</v>
      </c>
      <c r="AD188" s="1">
        <f>MIN(AA188:AC188)</f>
        <v>45230.117200000001</v>
      </c>
      <c r="AE188" s="3">
        <f t="shared" si="70"/>
        <v>1</v>
      </c>
      <c r="AF188" s="3">
        <f t="shared" si="71"/>
        <v>1.705104365725588</v>
      </c>
      <c r="AG188" s="3">
        <f t="shared" si="72"/>
        <v>1.6021121165699743</v>
      </c>
      <c r="AH188" s="3"/>
      <c r="AJ188">
        <v>14427</v>
      </c>
      <c r="AK188">
        <v>2</v>
      </c>
      <c r="AL188">
        <v>-0.24</v>
      </c>
      <c r="AM188">
        <v>1.9139999999999999</v>
      </c>
      <c r="AN188" s="4">
        <v>238</v>
      </c>
      <c r="AO188" s="5" t="str">
        <f>AN188&amp;"_"&amp;COUNTIF($AN$2:$AN188,AN188)</f>
        <v>238_1</v>
      </c>
      <c r="AP188" t="s">
        <v>363</v>
      </c>
      <c r="AQ188">
        <v>1.0999999999999999E-2</v>
      </c>
      <c r="AR188" s="1">
        <v>15543.7803</v>
      </c>
      <c r="AS188" s="1">
        <v>19387.347699999998</v>
      </c>
      <c r="AT188" s="1">
        <v>24616.2363</v>
      </c>
      <c r="AU188" s="1">
        <f>MIN(AR188:AT188)</f>
        <v>15543.7803</v>
      </c>
      <c r="AV188" s="3">
        <f t="shared" si="73"/>
        <v>1</v>
      </c>
      <c r="AW188" s="3">
        <f t="shared" si="74"/>
        <v>1.2472736571038641</v>
      </c>
      <c r="AX188" s="3">
        <f t="shared" si="75"/>
        <v>1.5836711420837568</v>
      </c>
      <c r="AZ188" t="s">
        <v>1377</v>
      </c>
      <c r="BA188">
        <v>163</v>
      </c>
      <c r="BB188" t="s">
        <v>4280</v>
      </c>
      <c r="BC188" s="17">
        <f t="shared" si="76"/>
        <v>4.7E-2</v>
      </c>
      <c r="BD188" s="17">
        <f t="shared" si="77"/>
        <v>7.0000000000000007E-2</v>
      </c>
      <c r="BE188" s="17" t="str">
        <f t="shared" si="78"/>
        <v>N/D</v>
      </c>
      <c r="BF188" s="2">
        <f t="shared" si="79"/>
        <v>16815972</v>
      </c>
      <c r="BG188" s="2">
        <f t="shared" si="80"/>
        <v>22772204</v>
      </c>
      <c r="BH188" s="2">
        <f t="shared" si="81"/>
        <v>22991522</v>
      </c>
      <c r="BI188" s="2">
        <f t="shared" si="82"/>
        <v>21144836</v>
      </c>
      <c r="BJ188" s="2">
        <f t="shared" si="83"/>
        <v>27185730</v>
      </c>
      <c r="BK188" s="2">
        <f t="shared" si="84"/>
        <v>23507108</v>
      </c>
      <c r="BL188" s="2" t="str">
        <f t="shared" si="85"/>
        <v>N/D</v>
      </c>
      <c r="BM188" s="2" t="str">
        <f t="shared" si="86"/>
        <v>N/D</v>
      </c>
      <c r="BN188" s="2" t="str">
        <f t="shared" si="87"/>
        <v>N/D</v>
      </c>
      <c r="BO188" s="17">
        <f t="shared" si="88"/>
        <v>1</v>
      </c>
      <c r="BP188" s="17">
        <f t="shared" si="89"/>
        <v>1.3542008752155392</v>
      </c>
      <c r="BQ188" s="17">
        <f t="shared" si="90"/>
        <v>1.3672431186255543</v>
      </c>
      <c r="BR188" s="17">
        <f t="shared" si="91"/>
        <v>1</v>
      </c>
      <c r="BS188" s="17">
        <f t="shared" si="92"/>
        <v>1.2856912203055157</v>
      </c>
      <c r="BT188" s="17">
        <f t="shared" si="93"/>
        <v>1.1117186248216822</v>
      </c>
      <c r="BU188" s="17" t="str">
        <f t="shared" si="94"/>
        <v>N/D</v>
      </c>
      <c r="BV188" s="17" t="str">
        <f t="shared" si="95"/>
        <v>N/D</v>
      </c>
      <c r="BW188" s="17" t="str">
        <f t="shared" si="96"/>
        <v>N/D</v>
      </c>
      <c r="BX188" s="20">
        <f t="shared" si="97"/>
        <v>1</v>
      </c>
      <c r="BY188" s="20">
        <f t="shared" si="98"/>
        <v>1.3199460477605274</v>
      </c>
      <c r="BZ188" s="20">
        <f t="shared" si="99"/>
        <v>1.2394808717236181</v>
      </c>
    </row>
    <row r="189" spans="2:78" x14ac:dyDescent="0.25">
      <c r="B189">
        <v>15076</v>
      </c>
      <c r="C189">
        <v>2</v>
      </c>
      <c r="D189">
        <v>0.7</v>
      </c>
      <c r="E189">
        <v>2.25</v>
      </c>
      <c r="F189" s="4">
        <v>243</v>
      </c>
      <c r="G189" s="5" t="str">
        <f>F189&amp;"_"&amp;COUNTIF($F$2:$F189,F189)</f>
        <v>243_3</v>
      </c>
      <c r="H189" t="s">
        <v>12</v>
      </c>
      <c r="I189">
        <v>0.13300000000000001</v>
      </c>
      <c r="J189" s="2">
        <v>834399</v>
      </c>
      <c r="K189" s="2">
        <v>1101324.875</v>
      </c>
      <c r="L189" s="2">
        <v>1093384.375</v>
      </c>
      <c r="M189" s="1">
        <f>MIN(J189:L189)</f>
        <v>834399</v>
      </c>
      <c r="N189" s="3">
        <f t="shared" si="67"/>
        <v>1</v>
      </c>
      <c r="O189" s="3">
        <f t="shared" si="68"/>
        <v>1.3199019593743522</v>
      </c>
      <c r="P189" s="3">
        <f t="shared" si="69"/>
        <v>1.3103855289855333</v>
      </c>
      <c r="Q189" s="3"/>
      <c r="S189">
        <v>9335</v>
      </c>
      <c r="T189">
        <v>2</v>
      </c>
      <c r="U189">
        <v>0.71</v>
      </c>
      <c r="V189">
        <v>2.0750000000000002</v>
      </c>
      <c r="W189" s="4">
        <v>239</v>
      </c>
      <c r="X189" s="5" t="str">
        <f>W189&amp;"_"&amp;COUNTIF($W$2:$W189,W189)</f>
        <v>239_1</v>
      </c>
      <c r="Y189" t="s">
        <v>16</v>
      </c>
      <c r="Z189">
        <v>7.5999999999999998E-2</v>
      </c>
      <c r="AA189" s="1">
        <v>10362742</v>
      </c>
      <c r="AB189" s="1">
        <v>10906800</v>
      </c>
      <c r="AC189" s="1">
        <v>10160488</v>
      </c>
      <c r="AD189" s="1">
        <f>MIN(AA189:AC189)</f>
        <v>10160488</v>
      </c>
      <c r="AE189" s="3">
        <f t="shared" si="70"/>
        <v>1.0199059336520058</v>
      </c>
      <c r="AF189" s="3">
        <f t="shared" si="71"/>
        <v>1.0734523774842311</v>
      </c>
      <c r="AG189" s="3">
        <f t="shared" si="72"/>
        <v>1</v>
      </c>
      <c r="AH189" s="3"/>
      <c r="AJ189">
        <v>14308</v>
      </c>
      <c r="AK189">
        <v>2</v>
      </c>
      <c r="AL189">
        <v>-0.16</v>
      </c>
      <c r="AM189">
        <v>1.849</v>
      </c>
      <c r="AN189" s="4">
        <v>238</v>
      </c>
      <c r="AO189" s="5" t="str">
        <f>AN189&amp;"_"&amp;COUNTIF($AN$2:$AN189,AN189)</f>
        <v>238_2</v>
      </c>
      <c r="AP189" t="s">
        <v>363</v>
      </c>
      <c r="AQ189">
        <v>6.0000000000000001E-3</v>
      </c>
      <c r="AR189" s="1">
        <v>39357.640599999999</v>
      </c>
      <c r="AS189" s="1">
        <v>54298.199200000003</v>
      </c>
      <c r="AT189" s="1">
        <v>72007.710900000005</v>
      </c>
      <c r="AU189" s="1">
        <f>MIN(AR189:AT189)</f>
        <v>39357.640599999999</v>
      </c>
      <c r="AV189" s="3">
        <f t="shared" si="73"/>
        <v>1</v>
      </c>
      <c r="AW189" s="3">
        <f t="shared" si="74"/>
        <v>1.3796101181939247</v>
      </c>
      <c r="AX189" s="3">
        <f t="shared" si="75"/>
        <v>1.8295738718646668</v>
      </c>
      <c r="AZ189" t="s">
        <v>3520</v>
      </c>
      <c r="BA189">
        <v>164</v>
      </c>
      <c r="BB189" t="s">
        <v>4281</v>
      </c>
      <c r="BC189" s="17" t="str">
        <f t="shared" si="76"/>
        <v>N/D</v>
      </c>
      <c r="BD189" s="17">
        <f t="shared" si="77"/>
        <v>3.1E-2</v>
      </c>
      <c r="BE189" s="17" t="str">
        <f t="shared" si="78"/>
        <v>N/D</v>
      </c>
      <c r="BF189" s="2" t="str">
        <f t="shared" si="79"/>
        <v>N/D</v>
      </c>
      <c r="BG189" s="2" t="str">
        <f t="shared" si="80"/>
        <v>N/D</v>
      </c>
      <c r="BH189" s="2" t="str">
        <f t="shared" si="81"/>
        <v>N/D</v>
      </c>
      <c r="BI189" s="2">
        <f t="shared" si="82"/>
        <v>45509.390599999999</v>
      </c>
      <c r="BJ189" s="2">
        <f t="shared" si="83"/>
        <v>49053.203099999999</v>
      </c>
      <c r="BK189" s="2">
        <f t="shared" si="84"/>
        <v>44451.246099999997</v>
      </c>
      <c r="BL189" s="2" t="str">
        <f t="shared" si="85"/>
        <v>N/D</v>
      </c>
      <c r="BM189" s="2" t="str">
        <f t="shared" si="86"/>
        <v>N/D</v>
      </c>
      <c r="BN189" s="2" t="str">
        <f t="shared" si="87"/>
        <v>N/D</v>
      </c>
      <c r="BO189" s="17" t="str">
        <f t="shared" si="88"/>
        <v>N/D</v>
      </c>
      <c r="BP189" s="17" t="str">
        <f t="shared" si="89"/>
        <v>N/D</v>
      </c>
      <c r="BQ189" s="17" t="str">
        <f t="shared" si="90"/>
        <v>N/D</v>
      </c>
      <c r="BR189" s="17">
        <f t="shared" si="91"/>
        <v>1.0238046082582148</v>
      </c>
      <c r="BS189" s="17">
        <f t="shared" si="92"/>
        <v>1.1035281888306838</v>
      </c>
      <c r="BT189" s="17">
        <f t="shared" si="93"/>
        <v>1</v>
      </c>
      <c r="BU189" s="17" t="str">
        <f t="shared" si="94"/>
        <v>N/D</v>
      </c>
      <c r="BV189" s="17" t="str">
        <f t="shared" si="95"/>
        <v>N/D</v>
      </c>
      <c r="BW189" s="17" t="str">
        <f t="shared" si="96"/>
        <v>N/D</v>
      </c>
      <c r="BX189" s="20">
        <f t="shared" si="97"/>
        <v>1.0238046082582148</v>
      </c>
      <c r="BY189" s="20">
        <f t="shared" si="98"/>
        <v>1.1035281888306838</v>
      </c>
      <c r="BZ189" s="20">
        <f t="shared" si="99"/>
        <v>1</v>
      </c>
    </row>
    <row r="190" spans="2:78" x14ac:dyDescent="0.25">
      <c r="B190">
        <v>16568</v>
      </c>
      <c r="C190">
        <v>2</v>
      </c>
      <c r="D190">
        <v>-1.67</v>
      </c>
      <c r="E190">
        <v>1.1060000000000001</v>
      </c>
      <c r="F190" s="4">
        <v>244</v>
      </c>
      <c r="G190" s="5" t="str">
        <f>F190&amp;"_"&amp;COUNTIF($F$2:$F190,F190)</f>
        <v>244_1</v>
      </c>
      <c r="H190" t="s">
        <v>926</v>
      </c>
      <c r="I190">
        <v>0.222</v>
      </c>
      <c r="J190" s="2">
        <v>8928.5488000000005</v>
      </c>
      <c r="K190" s="2">
        <v>7975.3852999999999</v>
      </c>
      <c r="L190" s="2">
        <v>6925.0532000000003</v>
      </c>
      <c r="M190" s="1">
        <f>MIN(J190:L190)</f>
        <v>6925.0532000000003</v>
      </c>
      <c r="N190" s="3">
        <f t="shared" si="67"/>
        <v>1.2893112214646958</v>
      </c>
      <c r="O190" s="3">
        <f t="shared" si="68"/>
        <v>1.1516713402288374</v>
      </c>
      <c r="P190" s="3">
        <f t="shared" si="69"/>
        <v>1</v>
      </c>
      <c r="Q190" s="3"/>
      <c r="S190">
        <v>9448</v>
      </c>
      <c r="T190">
        <v>2</v>
      </c>
      <c r="U190">
        <v>-0.31</v>
      </c>
      <c r="V190">
        <v>1.51</v>
      </c>
      <c r="W190" s="4">
        <v>240</v>
      </c>
      <c r="X190" s="5" t="str">
        <f>W190&amp;"_"&amp;COUNTIF($W$2:$W190,W190)</f>
        <v>240_1</v>
      </c>
      <c r="Y190" t="s">
        <v>572</v>
      </c>
      <c r="Z190">
        <v>5.0000000000000001E-3</v>
      </c>
      <c r="AA190" s="1">
        <v>64015.472699999998</v>
      </c>
      <c r="AB190" s="1">
        <v>64943.707000000002</v>
      </c>
      <c r="AC190" s="1">
        <v>49242.277300000002</v>
      </c>
      <c r="AD190" s="1">
        <f>MIN(AA190:AC190)</f>
        <v>49242.277300000002</v>
      </c>
      <c r="AE190" s="3">
        <f t="shared" si="70"/>
        <v>1.3000104018341165</v>
      </c>
      <c r="AF190" s="3">
        <f t="shared" si="71"/>
        <v>1.3188607546385755</v>
      </c>
      <c r="AG190" s="3">
        <f t="shared" si="72"/>
        <v>1</v>
      </c>
      <c r="AH190" s="3"/>
      <c r="AJ190">
        <v>9235</v>
      </c>
      <c r="AK190">
        <v>2</v>
      </c>
      <c r="AL190">
        <v>0.75</v>
      </c>
      <c r="AM190">
        <v>1.5169999999999999</v>
      </c>
      <c r="AN190" s="4">
        <v>239</v>
      </c>
      <c r="AO190" s="5" t="str">
        <f>AN190&amp;"_"&amp;COUNTIF($AN$2:$AN190,AN190)</f>
        <v>239_1</v>
      </c>
      <c r="AP190" t="s">
        <v>16</v>
      </c>
      <c r="AQ190">
        <v>2.9000000000000001E-2</v>
      </c>
      <c r="AR190" s="1">
        <v>7201110</v>
      </c>
      <c r="AS190" s="1">
        <v>6471459.5</v>
      </c>
      <c r="AT190" s="1">
        <v>6739482</v>
      </c>
      <c r="AU190" s="1">
        <f>MIN(AR190:AT190)</f>
        <v>6471459.5</v>
      </c>
      <c r="AV190" s="3">
        <f t="shared" si="73"/>
        <v>1.1127489865307818</v>
      </c>
      <c r="AW190" s="3">
        <f t="shared" si="74"/>
        <v>1</v>
      </c>
      <c r="AX190" s="3">
        <f t="shared" si="75"/>
        <v>1.0414160824154119</v>
      </c>
      <c r="AZ190" t="s">
        <v>3521</v>
      </c>
      <c r="BA190">
        <v>164</v>
      </c>
      <c r="BB190" t="s">
        <v>4281</v>
      </c>
      <c r="BC190" s="17" t="str">
        <f t="shared" si="76"/>
        <v>N/D</v>
      </c>
      <c r="BD190" s="17">
        <f t="shared" si="77"/>
        <v>1.7000000000000001E-2</v>
      </c>
      <c r="BE190" s="17" t="str">
        <f t="shared" si="78"/>
        <v>N/D</v>
      </c>
      <c r="BF190" s="2" t="str">
        <f t="shared" si="79"/>
        <v>N/D</v>
      </c>
      <c r="BG190" s="2" t="str">
        <f t="shared" si="80"/>
        <v>N/D</v>
      </c>
      <c r="BH190" s="2" t="str">
        <f t="shared" si="81"/>
        <v>N/D</v>
      </c>
      <c r="BI190" s="2">
        <f t="shared" si="82"/>
        <v>79768.453099999999</v>
      </c>
      <c r="BJ190" s="2">
        <f t="shared" si="83"/>
        <v>84797.445300000007</v>
      </c>
      <c r="BK190" s="2">
        <f t="shared" si="84"/>
        <v>52613.785199999998</v>
      </c>
      <c r="BL190" s="2" t="str">
        <f t="shared" si="85"/>
        <v>N/D</v>
      </c>
      <c r="BM190" s="2" t="str">
        <f t="shared" si="86"/>
        <v>N/D</v>
      </c>
      <c r="BN190" s="2" t="str">
        <f t="shared" si="87"/>
        <v>N/D</v>
      </c>
      <c r="BO190" s="17" t="str">
        <f t="shared" si="88"/>
        <v>N/D</v>
      </c>
      <c r="BP190" s="17" t="str">
        <f t="shared" si="89"/>
        <v>N/D</v>
      </c>
      <c r="BQ190" s="17" t="str">
        <f t="shared" si="90"/>
        <v>N/D</v>
      </c>
      <c r="BR190" s="17">
        <f t="shared" si="91"/>
        <v>1.5161131782626429</v>
      </c>
      <c r="BS190" s="17">
        <f t="shared" si="92"/>
        <v>1.6116963449343311</v>
      </c>
      <c r="BT190" s="17">
        <f t="shared" si="93"/>
        <v>1</v>
      </c>
      <c r="BU190" s="17" t="str">
        <f t="shared" si="94"/>
        <v>N/D</v>
      </c>
      <c r="BV190" s="17" t="str">
        <f t="shared" si="95"/>
        <v>N/D</v>
      </c>
      <c r="BW190" s="17" t="str">
        <f t="shared" si="96"/>
        <v>N/D</v>
      </c>
      <c r="BX190" s="20">
        <f t="shared" si="97"/>
        <v>1.5161131782626429</v>
      </c>
      <c r="BY190" s="20">
        <f t="shared" si="98"/>
        <v>1.6116963449343311</v>
      </c>
      <c r="BZ190" s="20">
        <f t="shared" si="99"/>
        <v>1</v>
      </c>
    </row>
    <row r="191" spans="2:78" x14ac:dyDescent="0.25">
      <c r="B191">
        <v>10288</v>
      </c>
      <c r="C191">
        <v>2</v>
      </c>
      <c r="D191">
        <v>-0.57999999999999996</v>
      </c>
      <c r="E191">
        <v>1.37</v>
      </c>
      <c r="F191" s="4">
        <v>248</v>
      </c>
      <c r="G191" s="5" t="str">
        <f>F191&amp;"_"&amp;COUNTIF($F$2:$F191,F191)</f>
        <v>248_1</v>
      </c>
      <c r="H191" t="s">
        <v>713</v>
      </c>
      <c r="I191">
        <v>0.26200000000000001</v>
      </c>
      <c r="J191" s="2">
        <v>316458.9375</v>
      </c>
      <c r="K191" s="2">
        <v>418457.96879999997</v>
      </c>
      <c r="L191" s="2">
        <v>354289.65620000003</v>
      </c>
      <c r="M191" s="1">
        <f>MIN(J191:L191)</f>
        <v>316458.9375</v>
      </c>
      <c r="N191" s="3">
        <f t="shared" si="67"/>
        <v>1</v>
      </c>
      <c r="O191" s="3">
        <f t="shared" si="68"/>
        <v>1.3223136376105666</v>
      </c>
      <c r="P191" s="3">
        <f t="shared" si="69"/>
        <v>1.1195438466641505</v>
      </c>
      <c r="Q191" s="3"/>
      <c r="S191">
        <v>9343</v>
      </c>
      <c r="T191">
        <v>2</v>
      </c>
      <c r="U191">
        <v>-0.33</v>
      </c>
      <c r="V191">
        <v>1.42</v>
      </c>
      <c r="W191" s="4">
        <v>240</v>
      </c>
      <c r="X191" s="5" t="str">
        <f>W191&amp;"_"&amp;COUNTIF($W$2:$W191,W191)</f>
        <v>240_2</v>
      </c>
      <c r="Y191" t="s">
        <v>572</v>
      </c>
      <c r="Z191">
        <v>3.3000000000000002E-2</v>
      </c>
      <c r="AA191" s="1">
        <v>121759.6094</v>
      </c>
      <c r="AB191" s="1">
        <v>30029.6934</v>
      </c>
      <c r="AC191" s="1">
        <v>24797.418000000001</v>
      </c>
      <c r="AD191" s="1">
        <f>MIN(AA191:AC191)</f>
        <v>24797.418000000001</v>
      </c>
      <c r="AE191" s="3">
        <f t="shared" si="70"/>
        <v>4.9101728817088937</v>
      </c>
      <c r="AF191" s="3">
        <f t="shared" si="71"/>
        <v>1.2110008146815929</v>
      </c>
      <c r="AG191" s="3">
        <f t="shared" si="72"/>
        <v>1</v>
      </c>
      <c r="AH191" s="3"/>
      <c r="AJ191">
        <v>9326</v>
      </c>
      <c r="AK191">
        <v>2</v>
      </c>
      <c r="AL191">
        <v>-0.34</v>
      </c>
      <c r="AM191">
        <v>1.3979999999999999</v>
      </c>
      <c r="AN191" s="4">
        <v>240</v>
      </c>
      <c r="AO191" s="5" t="str">
        <f>AN191&amp;"_"&amp;COUNTIF($AN$2:$AN191,AN191)</f>
        <v>240_1</v>
      </c>
      <c r="AP191" t="s">
        <v>572</v>
      </c>
      <c r="AQ191">
        <v>3.3000000000000002E-2</v>
      </c>
      <c r="AR191" s="1">
        <v>103071.03909999999</v>
      </c>
      <c r="AS191" s="1">
        <v>86336.382800000007</v>
      </c>
      <c r="AT191" s="1">
        <v>75293.460900000005</v>
      </c>
      <c r="AU191" s="1">
        <f>MIN(AR191:AT191)</f>
        <v>75293.460900000005</v>
      </c>
      <c r="AV191" s="3">
        <f t="shared" si="73"/>
        <v>1.3689241783810735</v>
      </c>
      <c r="AW191" s="3">
        <f t="shared" si="74"/>
        <v>1.1466650857591274</v>
      </c>
      <c r="AX191" s="3">
        <f t="shared" si="75"/>
        <v>1</v>
      </c>
      <c r="AZ191" t="s">
        <v>1378</v>
      </c>
      <c r="BA191">
        <v>165</v>
      </c>
      <c r="BB191" t="s">
        <v>4282</v>
      </c>
      <c r="BC191" s="17">
        <f t="shared" si="76"/>
        <v>0.13600000000000001</v>
      </c>
      <c r="BD191" s="17">
        <f t="shared" si="77"/>
        <v>0.154</v>
      </c>
      <c r="BE191" s="17">
        <f t="shared" si="78"/>
        <v>5.5E-2</v>
      </c>
      <c r="BF191" s="2">
        <f t="shared" si="79"/>
        <v>437016.84379999997</v>
      </c>
      <c r="BG191" s="2">
        <f t="shared" si="80"/>
        <v>860304.0625</v>
      </c>
      <c r="BH191" s="2">
        <f t="shared" si="81"/>
        <v>943132.9375</v>
      </c>
      <c r="BI191" s="2">
        <f t="shared" si="82"/>
        <v>127471.0625</v>
      </c>
      <c r="BJ191" s="2">
        <f t="shared" si="83"/>
        <v>119658.28909999999</v>
      </c>
      <c r="BK191" s="2">
        <f t="shared" si="84"/>
        <v>102568.82030000001</v>
      </c>
      <c r="BL191" s="2">
        <f t="shared" si="85"/>
        <v>871389.75</v>
      </c>
      <c r="BM191" s="2">
        <f t="shared" si="86"/>
        <v>1402763.375</v>
      </c>
      <c r="BN191" s="2">
        <f t="shared" si="87"/>
        <v>1414516.875</v>
      </c>
      <c r="BO191" s="17">
        <f t="shared" si="88"/>
        <v>1</v>
      </c>
      <c r="BP191" s="17">
        <f t="shared" si="89"/>
        <v>1.9685833045229642</v>
      </c>
      <c r="BQ191" s="17">
        <f t="shared" si="90"/>
        <v>2.1581157588782167</v>
      </c>
      <c r="BR191" s="17">
        <f t="shared" si="91"/>
        <v>1.2427856938118649</v>
      </c>
      <c r="BS191" s="17">
        <f t="shared" si="92"/>
        <v>1.1666146568715092</v>
      </c>
      <c r="BT191" s="17">
        <f t="shared" si="93"/>
        <v>1</v>
      </c>
      <c r="BU191" s="17">
        <f t="shared" si="94"/>
        <v>1</v>
      </c>
      <c r="BV191" s="17">
        <f t="shared" si="95"/>
        <v>1.6098001783931932</v>
      </c>
      <c r="BW191" s="17">
        <f t="shared" si="96"/>
        <v>1.6232884022333289</v>
      </c>
      <c r="BX191" s="20">
        <f t="shared" si="97"/>
        <v>1.080928564603955</v>
      </c>
      <c r="BY191" s="20">
        <f t="shared" si="98"/>
        <v>1.5816660465958889</v>
      </c>
      <c r="BZ191" s="20">
        <f t="shared" si="99"/>
        <v>1.5938013870371819</v>
      </c>
    </row>
    <row r="192" spans="2:78" x14ac:dyDescent="0.25">
      <c r="B192">
        <v>10250</v>
      </c>
      <c r="C192">
        <v>2</v>
      </c>
      <c r="D192">
        <v>-0.56000000000000005</v>
      </c>
      <c r="E192">
        <v>1.36</v>
      </c>
      <c r="F192" s="4">
        <v>248</v>
      </c>
      <c r="G192" s="5" t="str">
        <f>F192&amp;"_"&amp;COUNTIF($F$2:$F192,F192)</f>
        <v>248_2</v>
      </c>
      <c r="H192" t="s">
        <v>713</v>
      </c>
      <c r="I192">
        <v>0.26700000000000002</v>
      </c>
      <c r="J192" s="2">
        <v>352423.15620000003</v>
      </c>
      <c r="K192" s="2">
        <v>405048.78120000003</v>
      </c>
      <c r="L192" s="2">
        <v>466005.40620000003</v>
      </c>
      <c r="M192" s="1">
        <f>MIN(J192:L192)</f>
        <v>352423.15620000003</v>
      </c>
      <c r="N192" s="3">
        <f t="shared" si="67"/>
        <v>1</v>
      </c>
      <c r="O192" s="3">
        <f t="shared" si="68"/>
        <v>1.1493251055561597</v>
      </c>
      <c r="P192" s="3">
        <f t="shared" si="69"/>
        <v>1.3222894069297255</v>
      </c>
      <c r="Q192" s="3"/>
      <c r="S192">
        <v>9397</v>
      </c>
      <c r="T192">
        <v>2</v>
      </c>
      <c r="U192">
        <v>-0.33</v>
      </c>
      <c r="V192">
        <v>1.323</v>
      </c>
      <c r="W192" s="4">
        <v>240</v>
      </c>
      <c r="X192" s="5" t="str">
        <f>W192&amp;"_"&amp;COUNTIF($W$2:$W192,W192)</f>
        <v>240_3</v>
      </c>
      <c r="Y192" t="s">
        <v>572</v>
      </c>
      <c r="Z192">
        <v>1.4E-2</v>
      </c>
      <c r="AA192" s="1">
        <v>57427.417999999998</v>
      </c>
      <c r="AB192" s="1">
        <v>76090.906199999998</v>
      </c>
      <c r="AC192" s="1">
        <v>81284.929699999993</v>
      </c>
      <c r="AD192" s="1">
        <f>MIN(AA192:AC192)</f>
        <v>57427.417999999998</v>
      </c>
      <c r="AE192" s="3">
        <f t="shared" si="70"/>
        <v>1</v>
      </c>
      <c r="AF192" s="3">
        <f t="shared" si="71"/>
        <v>1.3249926402750687</v>
      </c>
      <c r="AG192" s="3">
        <f t="shared" si="72"/>
        <v>1.415437652098515</v>
      </c>
      <c r="AH192" s="3"/>
      <c r="AJ192">
        <v>9277</v>
      </c>
      <c r="AK192">
        <v>2</v>
      </c>
      <c r="AL192">
        <v>-0.31</v>
      </c>
      <c r="AM192">
        <v>1.3620000000000001</v>
      </c>
      <c r="AN192" s="4">
        <v>240</v>
      </c>
      <c r="AO192" s="5" t="str">
        <f>AN192&amp;"_"&amp;COUNTIF($AN$2:$AN192,AN192)</f>
        <v>240_2</v>
      </c>
      <c r="AP192" t="s">
        <v>572</v>
      </c>
      <c r="AQ192">
        <v>4.0000000000000001E-3</v>
      </c>
      <c r="AR192" s="1">
        <v>79634.093800000002</v>
      </c>
      <c r="AS192" s="1">
        <v>28495.1211</v>
      </c>
      <c r="AT192" s="1">
        <v>27375.724600000001</v>
      </c>
      <c r="AU192" s="1">
        <f>MIN(AR192:AT192)</f>
        <v>27375.724600000001</v>
      </c>
      <c r="AV192" s="3">
        <f t="shared" si="73"/>
        <v>2.9089309950173883</v>
      </c>
      <c r="AW192" s="3">
        <f t="shared" si="74"/>
        <v>1.0408901140099867</v>
      </c>
      <c r="AX192" s="3">
        <f t="shared" si="75"/>
        <v>1</v>
      </c>
      <c r="AZ192" t="s">
        <v>1379</v>
      </c>
      <c r="BA192">
        <v>165</v>
      </c>
      <c r="BB192" t="s">
        <v>4282</v>
      </c>
      <c r="BC192" s="17">
        <f t="shared" si="76"/>
        <v>0.10100000000000001</v>
      </c>
      <c r="BD192" s="17" t="str">
        <f t="shared" si="77"/>
        <v>N/D</v>
      </c>
      <c r="BE192" s="17">
        <f t="shared" si="78"/>
        <v>0.13400000000000001</v>
      </c>
      <c r="BF192" s="2">
        <f t="shared" si="79"/>
        <v>728281.8125</v>
      </c>
      <c r="BG192" s="2">
        <f t="shared" si="80"/>
        <v>1500271</v>
      </c>
      <c r="BH192" s="2">
        <f t="shared" si="81"/>
        <v>1557548.5</v>
      </c>
      <c r="BI192" s="2" t="str">
        <f t="shared" si="82"/>
        <v>N/D</v>
      </c>
      <c r="BJ192" s="2" t="str">
        <f t="shared" si="83"/>
        <v>N/D</v>
      </c>
      <c r="BK192" s="2" t="str">
        <f t="shared" si="84"/>
        <v>N/D</v>
      </c>
      <c r="BL192" s="2">
        <f t="shared" si="85"/>
        <v>379956.78120000003</v>
      </c>
      <c r="BM192" s="2">
        <f t="shared" si="86"/>
        <v>407242.90620000003</v>
      </c>
      <c r="BN192" s="2">
        <f t="shared" si="87"/>
        <v>446275</v>
      </c>
      <c r="BO192" s="17">
        <f t="shared" si="88"/>
        <v>1</v>
      </c>
      <c r="BP192" s="17">
        <f t="shared" si="89"/>
        <v>2.0600143711538861</v>
      </c>
      <c r="BQ192" s="17">
        <f t="shared" si="90"/>
        <v>2.1386618109456084</v>
      </c>
      <c r="BR192" s="17" t="str">
        <f t="shared" si="91"/>
        <v>N/D</v>
      </c>
      <c r="BS192" s="17" t="str">
        <f t="shared" si="92"/>
        <v>N/D</v>
      </c>
      <c r="BT192" s="17" t="str">
        <f t="shared" si="93"/>
        <v>N/D</v>
      </c>
      <c r="BU192" s="17">
        <f t="shared" si="94"/>
        <v>1</v>
      </c>
      <c r="BV192" s="17">
        <f t="shared" si="95"/>
        <v>1.0718137597487365</v>
      </c>
      <c r="BW192" s="17">
        <f t="shared" si="96"/>
        <v>1.1745414796665825</v>
      </c>
      <c r="BX192" s="20">
        <f t="shared" si="97"/>
        <v>1</v>
      </c>
      <c r="BY192" s="20">
        <f t="shared" si="98"/>
        <v>1.5659140654513113</v>
      </c>
      <c r="BZ192" s="20">
        <f t="shared" si="99"/>
        <v>1.6566016453060954</v>
      </c>
    </row>
    <row r="193" spans="2:78" x14ac:dyDescent="0.25">
      <c r="B193">
        <v>10210</v>
      </c>
      <c r="C193">
        <v>2</v>
      </c>
      <c r="D193">
        <v>-0.72</v>
      </c>
      <c r="E193">
        <v>1.3129999999999999</v>
      </c>
      <c r="F193" s="4">
        <v>248</v>
      </c>
      <c r="G193" s="5" t="str">
        <f>F193&amp;"_"&amp;COUNTIF($F$2:$F193,F193)</f>
        <v>248_3</v>
      </c>
      <c r="H193" t="s">
        <v>713</v>
      </c>
      <c r="I193">
        <v>0.34</v>
      </c>
      <c r="J193" s="2">
        <v>158199.42189999999</v>
      </c>
      <c r="K193" s="2">
        <v>177007.67189999999</v>
      </c>
      <c r="L193" s="2">
        <v>178619.6875</v>
      </c>
      <c r="M193" s="1">
        <f>MIN(J193:L193)</f>
        <v>158199.42189999999</v>
      </c>
      <c r="N193" s="3">
        <f t="shared" si="67"/>
        <v>1</v>
      </c>
      <c r="O193" s="3">
        <f t="shared" si="68"/>
        <v>1.1188894989255331</v>
      </c>
      <c r="P193" s="3">
        <f t="shared" si="69"/>
        <v>1.1290792681461752</v>
      </c>
      <c r="Q193" s="3"/>
      <c r="S193">
        <v>15090</v>
      </c>
      <c r="T193">
        <v>2</v>
      </c>
      <c r="U193">
        <v>0.57999999999999996</v>
      </c>
      <c r="V193">
        <v>2.2610000000000001</v>
      </c>
      <c r="W193" s="4">
        <v>243</v>
      </c>
      <c r="X193" s="5" t="str">
        <f>W193&amp;"_"&amp;COUNTIF($W$2:$W193,W193)</f>
        <v>243_1</v>
      </c>
      <c r="Y193" t="s">
        <v>12</v>
      </c>
      <c r="Z193">
        <v>0.13600000000000001</v>
      </c>
      <c r="AA193" s="1">
        <v>959319.875</v>
      </c>
      <c r="AB193" s="1">
        <v>988174.5625</v>
      </c>
      <c r="AC193" s="1">
        <v>873719.1875</v>
      </c>
      <c r="AD193" s="1">
        <f>MIN(AA193:AC193)</f>
        <v>873719.1875</v>
      </c>
      <c r="AE193" s="3">
        <f t="shared" si="70"/>
        <v>1.0979727682814566</v>
      </c>
      <c r="AF193" s="3">
        <f t="shared" si="71"/>
        <v>1.130997895705478</v>
      </c>
      <c r="AG193" s="3">
        <f t="shared" si="72"/>
        <v>1</v>
      </c>
      <c r="AH193" s="3"/>
      <c r="AJ193">
        <v>14862</v>
      </c>
      <c r="AK193">
        <v>2</v>
      </c>
      <c r="AL193">
        <v>0.9</v>
      </c>
      <c r="AM193">
        <v>2.2650000000000001</v>
      </c>
      <c r="AN193" s="4">
        <v>243</v>
      </c>
      <c r="AO193" s="5" t="str">
        <f>AN193&amp;"_"&amp;COUNTIF($AN$2:$AN193,AN193)</f>
        <v>243_1</v>
      </c>
      <c r="AP193" t="s">
        <v>12</v>
      </c>
      <c r="AQ193">
        <v>0.23</v>
      </c>
      <c r="AR193" s="1">
        <v>862743.0625</v>
      </c>
      <c r="AS193" s="1">
        <v>782427.375</v>
      </c>
      <c r="AT193" s="1">
        <v>714163.75</v>
      </c>
      <c r="AU193" s="1">
        <f>MIN(AR193:AT193)</f>
        <v>714163.75</v>
      </c>
      <c r="AV193" s="3">
        <f t="shared" si="73"/>
        <v>1.2080465614503677</v>
      </c>
      <c r="AW193" s="3">
        <f t="shared" si="74"/>
        <v>1.0955853962064022</v>
      </c>
      <c r="AX193" s="3">
        <f t="shared" si="75"/>
        <v>1</v>
      </c>
      <c r="AZ193" t="s">
        <v>3965</v>
      </c>
      <c r="BA193">
        <v>165</v>
      </c>
      <c r="BB193" t="s">
        <v>4282</v>
      </c>
      <c r="BC193" s="17" t="str">
        <f t="shared" si="76"/>
        <v>N/D</v>
      </c>
      <c r="BD193" s="17" t="str">
        <f t="shared" si="77"/>
        <v>N/D</v>
      </c>
      <c r="BE193" s="17">
        <f t="shared" si="78"/>
        <v>5.0000000000000001E-3</v>
      </c>
      <c r="BF193" s="2" t="str">
        <f t="shared" si="79"/>
        <v>N/D</v>
      </c>
      <c r="BG193" s="2" t="str">
        <f t="shared" si="80"/>
        <v>N/D</v>
      </c>
      <c r="BH193" s="2" t="str">
        <f t="shared" si="81"/>
        <v>N/D</v>
      </c>
      <c r="BI193" s="2" t="str">
        <f t="shared" si="82"/>
        <v>N/D</v>
      </c>
      <c r="BJ193" s="2" t="str">
        <f t="shared" si="83"/>
        <v>N/D</v>
      </c>
      <c r="BK193" s="2" t="str">
        <f t="shared" si="84"/>
        <v>N/D</v>
      </c>
      <c r="BL193" s="2">
        <f t="shared" si="85"/>
        <v>756666</v>
      </c>
      <c r="BM193" s="2">
        <f t="shared" si="86"/>
        <v>1135329.5</v>
      </c>
      <c r="BN193" s="2">
        <f t="shared" si="87"/>
        <v>1125560.875</v>
      </c>
      <c r="BO193" s="17" t="str">
        <f t="shared" si="88"/>
        <v>N/D</v>
      </c>
      <c r="BP193" s="17" t="str">
        <f t="shared" si="89"/>
        <v>N/D</v>
      </c>
      <c r="BQ193" s="17" t="str">
        <f t="shared" si="90"/>
        <v>N/D</v>
      </c>
      <c r="BR193" s="17" t="str">
        <f t="shared" si="91"/>
        <v>N/D</v>
      </c>
      <c r="BS193" s="17" t="str">
        <f t="shared" si="92"/>
        <v>N/D</v>
      </c>
      <c r="BT193" s="17" t="str">
        <f t="shared" si="93"/>
        <v>N/D</v>
      </c>
      <c r="BU193" s="17">
        <f t="shared" si="94"/>
        <v>1</v>
      </c>
      <c r="BV193" s="17">
        <f t="shared" si="95"/>
        <v>1.5004367845258013</v>
      </c>
      <c r="BW193" s="17">
        <f t="shared" si="96"/>
        <v>1.487526696058763</v>
      </c>
      <c r="BX193" s="20">
        <f t="shared" si="97"/>
        <v>1</v>
      </c>
      <c r="BY193" s="20">
        <f t="shared" si="98"/>
        <v>1.5004367845258013</v>
      </c>
      <c r="BZ193" s="20">
        <f t="shared" si="99"/>
        <v>1.487526696058763</v>
      </c>
    </row>
    <row r="194" spans="2:78" x14ac:dyDescent="0.25">
      <c r="B194">
        <v>10339</v>
      </c>
      <c r="C194">
        <v>2</v>
      </c>
      <c r="D194">
        <v>-1.4</v>
      </c>
      <c r="E194">
        <v>1.1779999999999999</v>
      </c>
      <c r="F194" s="4">
        <v>248</v>
      </c>
      <c r="G194" s="5" t="str">
        <f>F194&amp;"_"&amp;COUNTIF($F$2:$F194,F194)</f>
        <v>248_4</v>
      </c>
      <c r="H194" t="s">
        <v>713</v>
      </c>
      <c r="I194">
        <v>0.38300000000000001</v>
      </c>
      <c r="J194" s="2">
        <v>67953.656199999998</v>
      </c>
      <c r="K194" s="2">
        <v>82259.257800000007</v>
      </c>
      <c r="L194" s="2">
        <v>75644.476599999995</v>
      </c>
      <c r="M194" s="1">
        <f>MIN(J194:L194)</f>
        <v>67953.656199999998</v>
      </c>
      <c r="N194" s="3">
        <f t="shared" si="67"/>
        <v>1</v>
      </c>
      <c r="O194" s="3">
        <f t="shared" si="68"/>
        <v>1.2105199690491415</v>
      </c>
      <c r="P194" s="3">
        <f t="shared" si="69"/>
        <v>1.1131774334167468</v>
      </c>
      <c r="Q194" s="3"/>
      <c r="S194">
        <v>15052</v>
      </c>
      <c r="T194">
        <v>2</v>
      </c>
      <c r="U194">
        <v>0.68</v>
      </c>
      <c r="V194">
        <v>2.2229999999999999</v>
      </c>
      <c r="W194" s="4">
        <v>243</v>
      </c>
      <c r="X194" s="5" t="str">
        <f>W194&amp;"_"&amp;COUNTIF($W$2:$W194,W194)</f>
        <v>243_2</v>
      </c>
      <c r="Y194" t="s">
        <v>12</v>
      </c>
      <c r="Z194">
        <v>0.23599999999999999</v>
      </c>
      <c r="AA194" s="1">
        <v>1071811.5</v>
      </c>
      <c r="AB194" s="1">
        <v>1036504.3125</v>
      </c>
      <c r="AC194" s="1">
        <v>893894.9375</v>
      </c>
      <c r="AD194" s="1">
        <f>MIN(AA194:AC194)</f>
        <v>893894.9375</v>
      </c>
      <c r="AE194" s="3">
        <f t="shared" si="70"/>
        <v>1.1990352054096962</v>
      </c>
      <c r="AF194" s="3">
        <f t="shared" si="71"/>
        <v>1.1595370652829098</v>
      </c>
      <c r="AG194" s="3">
        <f t="shared" si="72"/>
        <v>1</v>
      </c>
      <c r="AH194" s="3"/>
      <c r="AJ194">
        <v>14910</v>
      </c>
      <c r="AK194">
        <v>2</v>
      </c>
      <c r="AL194">
        <v>1.04</v>
      </c>
      <c r="AM194">
        <v>2.2490000000000001</v>
      </c>
      <c r="AN194" s="4">
        <v>243</v>
      </c>
      <c r="AO194" s="5" t="str">
        <f>AN194&amp;"_"&amp;COUNTIF($AN$2:$AN194,AN194)</f>
        <v>243_2</v>
      </c>
      <c r="AP194" t="s">
        <v>12</v>
      </c>
      <c r="AQ194">
        <v>0.183</v>
      </c>
      <c r="AR194" s="1">
        <v>847033.875</v>
      </c>
      <c r="AS194" s="1">
        <v>774145.875</v>
      </c>
      <c r="AT194" s="1">
        <v>785918</v>
      </c>
      <c r="AU194" s="1">
        <f>MIN(AR194:AT194)</f>
        <v>774145.875</v>
      </c>
      <c r="AV194" s="3">
        <f t="shared" si="73"/>
        <v>1.0941527977527492</v>
      </c>
      <c r="AW194" s="3">
        <f t="shared" si="74"/>
        <v>1</v>
      </c>
      <c r="AX194" s="3">
        <f t="shared" si="75"/>
        <v>1.0152065978521168</v>
      </c>
      <c r="AZ194" t="s">
        <v>3966</v>
      </c>
      <c r="BA194">
        <v>165</v>
      </c>
      <c r="BB194" t="s">
        <v>4282</v>
      </c>
      <c r="BC194" s="17" t="str">
        <f t="shared" si="76"/>
        <v>N/D</v>
      </c>
      <c r="BD194" s="17" t="str">
        <f t="shared" si="77"/>
        <v>N/D</v>
      </c>
      <c r="BE194" s="17">
        <f t="shared" si="78"/>
        <v>9.2999999999999999E-2</v>
      </c>
      <c r="BF194" s="2" t="str">
        <f t="shared" si="79"/>
        <v>N/D</v>
      </c>
      <c r="BG194" s="2" t="str">
        <f t="shared" si="80"/>
        <v>N/D</v>
      </c>
      <c r="BH194" s="2" t="str">
        <f t="shared" si="81"/>
        <v>N/D</v>
      </c>
      <c r="BI194" s="2" t="str">
        <f t="shared" si="82"/>
        <v>N/D</v>
      </c>
      <c r="BJ194" s="2" t="str">
        <f t="shared" si="83"/>
        <v>N/D</v>
      </c>
      <c r="BK194" s="2" t="str">
        <f t="shared" si="84"/>
        <v>N/D</v>
      </c>
      <c r="BL194" s="2">
        <f t="shared" si="85"/>
        <v>152259.57810000001</v>
      </c>
      <c r="BM194" s="2">
        <f t="shared" si="86"/>
        <v>161595.54689999999</v>
      </c>
      <c r="BN194" s="2">
        <f t="shared" si="87"/>
        <v>168263.07810000001</v>
      </c>
      <c r="BO194" s="17" t="str">
        <f t="shared" si="88"/>
        <v>N/D</v>
      </c>
      <c r="BP194" s="17" t="str">
        <f t="shared" si="89"/>
        <v>N/D</v>
      </c>
      <c r="BQ194" s="17" t="str">
        <f t="shared" si="90"/>
        <v>N/D</v>
      </c>
      <c r="BR194" s="17" t="str">
        <f t="shared" si="91"/>
        <v>N/D</v>
      </c>
      <c r="BS194" s="17" t="str">
        <f t="shared" si="92"/>
        <v>N/D</v>
      </c>
      <c r="BT194" s="17" t="str">
        <f t="shared" si="93"/>
        <v>N/D</v>
      </c>
      <c r="BU194" s="17">
        <f t="shared" si="94"/>
        <v>1</v>
      </c>
      <c r="BV194" s="17">
        <f t="shared" si="95"/>
        <v>1.061316134699049</v>
      </c>
      <c r="BW194" s="17">
        <f t="shared" si="96"/>
        <v>1.1051066881946128</v>
      </c>
      <c r="BX194" s="20">
        <f t="shared" si="97"/>
        <v>1</v>
      </c>
      <c r="BY194" s="20">
        <f t="shared" si="98"/>
        <v>1.061316134699049</v>
      </c>
      <c r="BZ194" s="20">
        <f t="shared" si="99"/>
        <v>1.1051066881946128</v>
      </c>
    </row>
    <row r="195" spans="2:78" x14ac:dyDescent="0.25">
      <c r="B195">
        <v>12781</v>
      </c>
      <c r="C195">
        <v>2</v>
      </c>
      <c r="D195">
        <v>0.73</v>
      </c>
      <c r="E195">
        <v>2.1920000000000002</v>
      </c>
      <c r="F195" s="4">
        <v>251</v>
      </c>
      <c r="G195" s="5" t="str">
        <f>F195&amp;"_"&amp;COUNTIF($F$2:$F195,F195)</f>
        <v>251_1</v>
      </c>
      <c r="H195" t="s">
        <v>20</v>
      </c>
      <c r="I195">
        <v>0.20599999999999999</v>
      </c>
      <c r="J195" s="2">
        <v>288671.8125</v>
      </c>
      <c r="K195" s="2">
        <v>355614.71879999997</v>
      </c>
      <c r="L195" s="2">
        <v>362042.25</v>
      </c>
      <c r="M195" s="1">
        <f>MIN(J195:L195)</f>
        <v>288671.8125</v>
      </c>
      <c r="N195" s="3">
        <f t="shared" ref="N195:N258" si="100">IFERROR(J195/M195, "N/V")</f>
        <v>1</v>
      </c>
      <c r="O195" s="3">
        <f t="shared" ref="O195:O258" si="101">IFERROR(K195/M195,"N/V")</f>
        <v>1.2318996985547384</v>
      </c>
      <c r="P195" s="3">
        <f t="shared" ref="P195:P258" si="102">IFERROR(L195/M195,"N/V")</f>
        <v>1.2541655760033723</v>
      </c>
      <c r="Q195" s="3"/>
      <c r="S195">
        <v>10154</v>
      </c>
      <c r="T195">
        <v>2</v>
      </c>
      <c r="U195">
        <v>-0.74</v>
      </c>
      <c r="V195">
        <v>1.6</v>
      </c>
      <c r="W195" s="4">
        <v>248</v>
      </c>
      <c r="X195" s="5" t="str">
        <f>W195&amp;"_"&amp;COUNTIF($W$2:$W195,W195)</f>
        <v>248_1</v>
      </c>
      <c r="Y195" t="s">
        <v>713</v>
      </c>
      <c r="Z195">
        <v>0.30099999999999999</v>
      </c>
      <c r="AA195" s="1">
        <v>422870.46879999997</v>
      </c>
      <c r="AB195" s="1">
        <v>387988.15620000003</v>
      </c>
      <c r="AC195" s="1">
        <v>400731.96879999997</v>
      </c>
      <c r="AD195" s="1">
        <f>MIN(AA195:AC195)</f>
        <v>387988.15620000003</v>
      </c>
      <c r="AE195" s="3">
        <f t="shared" ref="AE195:AE258" si="103">IFERROR(AA195/AD195, "N/V")</f>
        <v>1.0899056119177484</v>
      </c>
      <c r="AF195" s="3">
        <f t="shared" ref="AF195:AF258" si="104">IFERROR(AB195/AD195,"N/V")</f>
        <v>1</v>
      </c>
      <c r="AG195" s="3">
        <f t="shared" ref="AG195:AG258" si="105">IFERROR(AC195/AD195,"N/V")</f>
        <v>1.0328458804640179</v>
      </c>
      <c r="AH195" s="3"/>
      <c r="AJ195">
        <v>14814</v>
      </c>
      <c r="AK195">
        <v>2</v>
      </c>
      <c r="AL195">
        <v>0.83</v>
      </c>
      <c r="AM195">
        <v>2.0419999999999998</v>
      </c>
      <c r="AN195" s="4">
        <v>243</v>
      </c>
      <c r="AO195" s="5" t="str">
        <f>AN195&amp;"_"&amp;COUNTIF($AN$2:$AN195,AN195)</f>
        <v>243_3</v>
      </c>
      <c r="AP195" t="s">
        <v>12</v>
      </c>
      <c r="AQ195">
        <v>0.25700000000000001</v>
      </c>
      <c r="AR195" s="1">
        <v>226286.67189999999</v>
      </c>
      <c r="AS195" s="1">
        <v>216052.04689999999</v>
      </c>
      <c r="AT195" s="1">
        <v>187102.67189999999</v>
      </c>
      <c r="AU195" s="1">
        <f>MIN(AR195:AT195)</f>
        <v>187102.67189999999</v>
      </c>
      <c r="AV195" s="3">
        <f t="shared" ref="AV195:AV258" si="106">IFERROR(AR195/AU195, "N/V")</f>
        <v>1.2094251225922765</v>
      </c>
      <c r="AW195" s="3">
        <f t="shared" ref="AW195:AW258" si="107">IFERROR(AS195/AU195,"N/V")</f>
        <v>1.1547245408417923</v>
      </c>
      <c r="AX195" s="3">
        <f t="shared" ref="AX195:AX258" si="108">IFERROR(AT195/AU195,"N/V")</f>
        <v>1</v>
      </c>
      <c r="AZ195" t="s">
        <v>3967</v>
      </c>
      <c r="BA195">
        <v>165</v>
      </c>
      <c r="BB195" t="s">
        <v>4282</v>
      </c>
      <c r="BC195" s="17" t="str">
        <f t="shared" ref="BC195:BC258" si="109">IFERROR(VLOOKUP(AZ195,G:P,3, FALSE),"N/D")</f>
        <v>N/D</v>
      </c>
      <c r="BD195" s="17" t="str">
        <f t="shared" ref="BD195:BD258" si="110">IFERROR(VLOOKUP(AZ195,X:AG,3, FALSE),"N/D")</f>
        <v>N/D</v>
      </c>
      <c r="BE195" s="17">
        <f t="shared" ref="BE195:BE258" si="111">IFERROR(VLOOKUP(AZ195,AO:AZ,3, FALSE),"N/D")</f>
        <v>0.11</v>
      </c>
      <c r="BF195" s="2" t="str">
        <f t="shared" ref="BF195:BF258" si="112">IFERROR(VLOOKUP(AZ195,G:P,4, FALSE),"N/D")</f>
        <v>N/D</v>
      </c>
      <c r="BG195" s="2" t="str">
        <f t="shared" ref="BG195:BG258" si="113">IFERROR(VLOOKUP(AZ195,G:P,5, FALSE),"N/D")</f>
        <v>N/D</v>
      </c>
      <c r="BH195" s="2" t="str">
        <f t="shared" ref="BH195:BH258" si="114">IFERROR(VLOOKUP(AZ195,G:P,6, FALSE),"N/D")</f>
        <v>N/D</v>
      </c>
      <c r="BI195" s="2" t="str">
        <f t="shared" ref="BI195:BI258" si="115">IFERROR(VLOOKUP(AZ195,X:AG,4, FALSE),"N/D")</f>
        <v>N/D</v>
      </c>
      <c r="BJ195" s="2" t="str">
        <f t="shared" ref="BJ195:BJ258" si="116">IFERROR(VLOOKUP(AZ195,X:AG,5, FALSE),"N/D")</f>
        <v>N/D</v>
      </c>
      <c r="BK195" s="2" t="str">
        <f t="shared" ref="BK195:BK258" si="117">IFERROR(VLOOKUP(AZ195,X:AG,6, FALSE),"N/D")</f>
        <v>N/D</v>
      </c>
      <c r="BL195" s="2">
        <f t="shared" ref="BL195:BL258" si="118">IFERROR(VLOOKUP(AZ195,AO:AX,4, FALSE),"N/D")</f>
        <v>367373.34379999997</v>
      </c>
      <c r="BM195" s="2">
        <f t="shared" ref="BM195:BM258" si="119">IFERROR(VLOOKUP(AZ195,AO:AX,5, FALSE),"N/D")</f>
        <v>386529.65620000003</v>
      </c>
      <c r="BN195" s="2">
        <f t="shared" ref="BN195:BN258" si="120">IFERROR(VLOOKUP(AZ195,AO:AX,6, FALSE),"N/D")</f>
        <v>378584.84379999997</v>
      </c>
      <c r="BO195" s="17" t="str">
        <f t="shared" ref="BO195:BO258" si="121">IFERROR(VLOOKUP(AZ195,G:P,8, FALSE),"N/D")</f>
        <v>N/D</v>
      </c>
      <c r="BP195" s="17" t="str">
        <f t="shared" ref="BP195:BP258" si="122">IFERROR(VLOOKUP(AZ195,G:P,9, FALSE),"N/D")</f>
        <v>N/D</v>
      </c>
      <c r="BQ195" s="17" t="str">
        <f t="shared" ref="BQ195:BQ258" si="123">IFERROR(VLOOKUP(AZ195,G:P,10, FALSE),"N/D")</f>
        <v>N/D</v>
      </c>
      <c r="BR195" s="17" t="str">
        <f t="shared" ref="BR195:BR258" si="124">IFERROR(VLOOKUP(AZ195,X:AG,8, FALSE),"N/D")</f>
        <v>N/D</v>
      </c>
      <c r="BS195" s="17" t="str">
        <f t="shared" ref="BS195:BS258" si="125">IFERROR(VLOOKUP(AZ195,X:AG,9, FALSE),"N/D")</f>
        <v>N/D</v>
      </c>
      <c r="BT195" s="17" t="str">
        <f t="shared" ref="BT195:BT258" si="126">IFERROR(VLOOKUP(AZ195,X:AG,10, FALSE),"N/D")</f>
        <v>N/D</v>
      </c>
      <c r="BU195" s="17">
        <f t="shared" ref="BU195:BU258" si="127">IFERROR(VLOOKUP(AZ195,AO:AX,8, FALSE),"N/D")</f>
        <v>1</v>
      </c>
      <c r="BV195" s="17">
        <f t="shared" ref="BV195:BV258" si="128">IFERROR(VLOOKUP(AZ195,AO:AX,9, FALSE),"N/D")</f>
        <v>1.0521439911830643</v>
      </c>
      <c r="BW195" s="17">
        <f t="shared" ref="BW195:BW258" si="129">IFERROR(VLOOKUP(AZ195,AO:AX,10, FALSE),"N/D")</f>
        <v>1.0305180008000352</v>
      </c>
      <c r="BX195" s="20">
        <f t="shared" ref="BX195:BX258" si="130">IFERROR(AVERAGE(BO195,BR195,BU195),"X")</f>
        <v>1</v>
      </c>
      <c r="BY195" s="20">
        <f t="shared" ref="BY195:BY258" si="131">IFERROR(AVERAGE(BP195,BS195,BV195),"X")</f>
        <v>1.0521439911830643</v>
      </c>
      <c r="BZ195" s="20">
        <f t="shared" ref="BZ195:BZ258" si="132">IFERROR(AVERAGE(BQ195,BT195,BW195),"X")</f>
        <v>1.0305180008000352</v>
      </c>
    </row>
    <row r="196" spans="2:78" x14ac:dyDescent="0.25">
      <c r="B196">
        <v>12880</v>
      </c>
      <c r="C196">
        <v>2</v>
      </c>
      <c r="D196">
        <v>0.78</v>
      </c>
      <c r="E196">
        <v>2.1800000000000002</v>
      </c>
      <c r="F196" s="4">
        <v>251</v>
      </c>
      <c r="G196" s="5" t="str">
        <f>F196&amp;"_"&amp;COUNTIF($F$2:$F196,F196)</f>
        <v>251_2</v>
      </c>
      <c r="H196" t="s">
        <v>20</v>
      </c>
      <c r="I196">
        <v>0.215</v>
      </c>
      <c r="J196" s="2">
        <v>799466.125</v>
      </c>
      <c r="K196" s="2">
        <v>972916.125</v>
      </c>
      <c r="L196" s="2">
        <v>1021280</v>
      </c>
      <c r="M196" s="1">
        <f>MIN(J196:L196)</f>
        <v>799466.125</v>
      </c>
      <c r="N196" s="3">
        <f t="shared" si="100"/>
        <v>1</v>
      </c>
      <c r="O196" s="3">
        <f t="shared" si="101"/>
        <v>1.2169572850882207</v>
      </c>
      <c r="P196" s="3">
        <f t="shared" si="102"/>
        <v>1.277452499941758</v>
      </c>
      <c r="Q196" s="3"/>
      <c r="S196">
        <v>10196</v>
      </c>
      <c r="T196">
        <v>2</v>
      </c>
      <c r="U196">
        <v>-0.75</v>
      </c>
      <c r="V196">
        <v>1.5549999999999999</v>
      </c>
      <c r="W196" s="4">
        <v>248</v>
      </c>
      <c r="X196" s="5" t="str">
        <f>W196&amp;"_"&amp;COUNTIF($W$2:$W196,W196)</f>
        <v>248_2</v>
      </c>
      <c r="Y196" t="s">
        <v>713</v>
      </c>
      <c r="Z196">
        <v>0.307</v>
      </c>
      <c r="AA196" s="1">
        <v>388274.5625</v>
      </c>
      <c r="AB196" s="1">
        <v>402397.1875</v>
      </c>
      <c r="AC196" s="1">
        <v>383476.84379999997</v>
      </c>
      <c r="AD196" s="1">
        <f>MIN(AA196:AC196)</f>
        <v>383476.84379999997</v>
      </c>
      <c r="AE196" s="3">
        <f t="shared" si="103"/>
        <v>1.0125111040668267</v>
      </c>
      <c r="AF196" s="3">
        <f t="shared" si="104"/>
        <v>1.0493389470730801</v>
      </c>
      <c r="AG196" s="3">
        <f t="shared" si="105"/>
        <v>1</v>
      </c>
      <c r="AH196" s="3"/>
      <c r="AJ196">
        <v>14951</v>
      </c>
      <c r="AK196">
        <v>2</v>
      </c>
      <c r="AL196">
        <v>1.61</v>
      </c>
      <c r="AM196">
        <v>1.504</v>
      </c>
      <c r="AN196" s="4">
        <v>243</v>
      </c>
      <c r="AO196" s="5" t="str">
        <f>AN196&amp;"_"&amp;COUNTIF($AN$2:$AN196,AN196)</f>
        <v>243_4</v>
      </c>
      <c r="AP196" t="s">
        <v>12</v>
      </c>
      <c r="AQ196">
        <v>0.10100000000000001</v>
      </c>
      <c r="AR196" s="1">
        <v>257319.6562</v>
      </c>
      <c r="AS196" s="1">
        <v>257639.67189999999</v>
      </c>
      <c r="AT196" s="1">
        <v>265995.5</v>
      </c>
      <c r="AU196" s="1">
        <f>MIN(AR196:AT196)</f>
        <v>257319.6562</v>
      </c>
      <c r="AV196" s="3">
        <f t="shared" si="106"/>
        <v>1</v>
      </c>
      <c r="AW196" s="3">
        <f t="shared" si="107"/>
        <v>1.0012436504258007</v>
      </c>
      <c r="AX196" s="3">
        <f t="shared" si="108"/>
        <v>1.0337162109110576</v>
      </c>
      <c r="AZ196" t="s">
        <v>1380</v>
      </c>
      <c r="BA196">
        <v>169</v>
      </c>
      <c r="BB196" t="s">
        <v>4283</v>
      </c>
      <c r="BC196" s="17">
        <f t="shared" si="109"/>
        <v>8.2000000000000003E-2</v>
      </c>
      <c r="BD196" s="17">
        <f t="shared" si="110"/>
        <v>0.129</v>
      </c>
      <c r="BE196" s="17">
        <f t="shared" si="111"/>
        <v>0.104</v>
      </c>
      <c r="BF196" s="2">
        <f t="shared" si="112"/>
        <v>11025.354499999999</v>
      </c>
      <c r="BG196" s="2">
        <f t="shared" si="113"/>
        <v>16673.101600000002</v>
      </c>
      <c r="BH196" s="2">
        <f t="shared" si="114"/>
        <v>20110.820299999999</v>
      </c>
      <c r="BI196" s="2">
        <f t="shared" si="115"/>
        <v>11779.9102</v>
      </c>
      <c r="BJ196" s="2">
        <f t="shared" si="116"/>
        <v>25007.1973</v>
      </c>
      <c r="BK196" s="2">
        <f t="shared" si="117"/>
        <v>27753.781200000001</v>
      </c>
      <c r="BL196" s="2">
        <f t="shared" si="118"/>
        <v>13649.7891</v>
      </c>
      <c r="BM196" s="2">
        <f t="shared" si="119"/>
        <v>27084.9277</v>
      </c>
      <c r="BN196" s="2">
        <f t="shared" si="120"/>
        <v>24144.900399999999</v>
      </c>
      <c r="BO196" s="17">
        <f t="shared" si="121"/>
        <v>1</v>
      </c>
      <c r="BP196" s="17">
        <f t="shared" si="122"/>
        <v>1.512250839644204</v>
      </c>
      <c r="BQ196" s="17">
        <f t="shared" si="123"/>
        <v>1.824052033882448</v>
      </c>
      <c r="BR196" s="17">
        <f t="shared" si="124"/>
        <v>1</v>
      </c>
      <c r="BS196" s="17">
        <f t="shared" si="125"/>
        <v>2.1228682456339945</v>
      </c>
      <c r="BT196" s="17">
        <f t="shared" si="126"/>
        <v>2.3560265510343195</v>
      </c>
      <c r="BU196" s="17">
        <f t="shared" si="127"/>
        <v>1</v>
      </c>
      <c r="BV196" s="17">
        <f t="shared" si="128"/>
        <v>1.984274445676234</v>
      </c>
      <c r="BW196" s="17">
        <f t="shared" si="129"/>
        <v>1.7688845023986486</v>
      </c>
      <c r="BX196" s="20">
        <f t="shared" si="130"/>
        <v>1</v>
      </c>
      <c r="BY196" s="20">
        <f t="shared" si="131"/>
        <v>1.8731311769848107</v>
      </c>
      <c r="BZ196" s="20">
        <f t="shared" si="132"/>
        <v>1.9829876957718053</v>
      </c>
    </row>
    <row r="197" spans="2:78" x14ac:dyDescent="0.25">
      <c r="B197">
        <v>12825</v>
      </c>
      <c r="C197">
        <v>2</v>
      </c>
      <c r="D197">
        <v>0.76</v>
      </c>
      <c r="E197">
        <v>2.1680000000000001</v>
      </c>
      <c r="F197" s="4">
        <v>251</v>
      </c>
      <c r="G197" s="5" t="str">
        <f>F197&amp;"_"&amp;COUNTIF($F$2:$F197,F197)</f>
        <v>251_3</v>
      </c>
      <c r="H197" t="s">
        <v>20</v>
      </c>
      <c r="I197">
        <v>0.20799999999999999</v>
      </c>
      <c r="J197" s="2">
        <v>854436</v>
      </c>
      <c r="K197" s="2">
        <v>1174205.875</v>
      </c>
      <c r="L197" s="2">
        <v>1178394.25</v>
      </c>
      <c r="M197" s="1">
        <f>MIN(J197:L197)</f>
        <v>854436</v>
      </c>
      <c r="N197" s="3">
        <f t="shared" si="100"/>
        <v>1</v>
      </c>
      <c r="O197" s="3">
        <f t="shared" si="101"/>
        <v>1.3742467253252437</v>
      </c>
      <c r="P197" s="3">
        <f t="shared" si="102"/>
        <v>1.3791486430815181</v>
      </c>
      <c r="Q197" s="3"/>
      <c r="S197">
        <v>10112</v>
      </c>
      <c r="T197">
        <v>2</v>
      </c>
      <c r="U197">
        <v>-0.78</v>
      </c>
      <c r="V197">
        <v>1.3220000000000001</v>
      </c>
      <c r="W197" s="4">
        <v>248</v>
      </c>
      <c r="X197" s="5" t="str">
        <f>W197&amp;"_"&amp;COUNTIF($W$2:$W197,W197)</f>
        <v>248_3</v>
      </c>
      <c r="Y197" t="s">
        <v>713</v>
      </c>
      <c r="Z197">
        <v>0.255</v>
      </c>
      <c r="AA197" s="1">
        <v>247878.0312</v>
      </c>
      <c r="AB197" s="1">
        <v>193892.1875</v>
      </c>
      <c r="AC197" s="1">
        <v>176506.625</v>
      </c>
      <c r="AD197" s="1">
        <f>MIN(AA197:AC197)</f>
        <v>176506.625</v>
      </c>
      <c r="AE197" s="3">
        <f t="shared" si="103"/>
        <v>1.4043553957252313</v>
      </c>
      <c r="AF197" s="3">
        <f t="shared" si="104"/>
        <v>1.0984980733726</v>
      </c>
      <c r="AG197" s="3">
        <f t="shared" si="105"/>
        <v>1</v>
      </c>
      <c r="AH197" s="3"/>
      <c r="AJ197">
        <v>10092</v>
      </c>
      <c r="AK197">
        <v>2</v>
      </c>
      <c r="AL197">
        <v>-0.81</v>
      </c>
      <c r="AM197">
        <v>1.5</v>
      </c>
      <c r="AN197" s="4">
        <v>248</v>
      </c>
      <c r="AO197" s="5" t="str">
        <f>AN197&amp;"_"&amp;COUNTIF($AN$2:$AN197,AN197)</f>
        <v>248_1</v>
      </c>
      <c r="AP197" t="s">
        <v>713</v>
      </c>
      <c r="AQ197">
        <v>0.313</v>
      </c>
      <c r="AR197" s="1">
        <v>339606.71879999997</v>
      </c>
      <c r="AS197" s="1">
        <v>324694.59379999997</v>
      </c>
      <c r="AT197" s="1">
        <v>301800.28120000003</v>
      </c>
      <c r="AU197" s="1">
        <f>MIN(AR197:AT197)</f>
        <v>301800.28120000003</v>
      </c>
      <c r="AV197" s="3">
        <f t="shared" si="106"/>
        <v>1.1252697229097213</v>
      </c>
      <c r="AW197" s="3">
        <f t="shared" si="107"/>
        <v>1.0758591493320318</v>
      </c>
      <c r="AX197" s="3">
        <f t="shared" si="108"/>
        <v>1</v>
      </c>
      <c r="AZ197" t="s">
        <v>1381</v>
      </c>
      <c r="BA197">
        <v>170</v>
      </c>
      <c r="BB197" t="s">
        <v>4284</v>
      </c>
      <c r="BC197" s="17">
        <f t="shared" si="109"/>
        <v>0.13900000000000001</v>
      </c>
      <c r="BD197" s="17">
        <f t="shared" si="110"/>
        <v>0.17199999999999999</v>
      </c>
      <c r="BE197" s="17">
        <f t="shared" si="111"/>
        <v>0.17699999999999999</v>
      </c>
      <c r="BF197" s="2">
        <f t="shared" si="112"/>
        <v>17424.675800000001</v>
      </c>
      <c r="BG197" s="2">
        <f t="shared" si="113"/>
        <v>34156.910199999998</v>
      </c>
      <c r="BH197" s="2">
        <f t="shared" si="114"/>
        <v>28318.9902</v>
      </c>
      <c r="BI197" s="2">
        <f t="shared" si="115"/>
        <v>33179.152300000002</v>
      </c>
      <c r="BJ197" s="2">
        <f t="shared" si="116"/>
        <v>40059.183599999997</v>
      </c>
      <c r="BK197" s="2">
        <f t="shared" si="117"/>
        <v>45136.476600000002</v>
      </c>
      <c r="BL197" s="2">
        <f t="shared" si="118"/>
        <v>35939.394500000002</v>
      </c>
      <c r="BM197" s="2">
        <f t="shared" si="119"/>
        <v>30146.679700000001</v>
      </c>
      <c r="BN197" s="2">
        <f t="shared" si="120"/>
        <v>29563.7461</v>
      </c>
      <c r="BO197" s="17">
        <f t="shared" si="121"/>
        <v>1</v>
      </c>
      <c r="BP197" s="17">
        <f t="shared" si="122"/>
        <v>1.9602608732611253</v>
      </c>
      <c r="BQ197" s="17">
        <f t="shared" si="123"/>
        <v>1.6252233628358239</v>
      </c>
      <c r="BR197" s="17">
        <f t="shared" si="124"/>
        <v>1</v>
      </c>
      <c r="BS197" s="17">
        <f t="shared" si="125"/>
        <v>1.2073600686898802</v>
      </c>
      <c r="BT197" s="17">
        <f t="shared" si="126"/>
        <v>1.3603866726878371</v>
      </c>
      <c r="BU197" s="17">
        <f t="shared" si="127"/>
        <v>1.215657663221509</v>
      </c>
      <c r="BV197" s="17">
        <f t="shared" si="128"/>
        <v>1.0197178530091624</v>
      </c>
      <c r="BW197" s="17">
        <f t="shared" si="129"/>
        <v>1</v>
      </c>
      <c r="BX197" s="20">
        <f t="shared" si="130"/>
        <v>1.0718858877405031</v>
      </c>
      <c r="BY197" s="20">
        <f t="shared" si="131"/>
        <v>1.3957795983200558</v>
      </c>
      <c r="BZ197" s="20">
        <f t="shared" si="132"/>
        <v>1.3285366785078869</v>
      </c>
    </row>
    <row r="198" spans="2:78" x14ac:dyDescent="0.25">
      <c r="B198">
        <v>12928</v>
      </c>
      <c r="C198">
        <v>2</v>
      </c>
      <c r="D198">
        <v>0.67</v>
      </c>
      <c r="E198">
        <v>2.121</v>
      </c>
      <c r="F198" s="4">
        <v>251</v>
      </c>
      <c r="G198" s="5" t="str">
        <f>F198&amp;"_"&amp;COUNTIF($F$2:$F198,F198)</f>
        <v>251_4</v>
      </c>
      <c r="H198" t="s">
        <v>20</v>
      </c>
      <c r="I198">
        <v>0.122</v>
      </c>
      <c r="J198" s="2">
        <v>220367.5312</v>
      </c>
      <c r="K198" s="2">
        <v>283495.03120000003</v>
      </c>
      <c r="L198" s="2">
        <v>302193.125</v>
      </c>
      <c r="M198" s="1">
        <f>MIN(J198:L198)</f>
        <v>220367.5312</v>
      </c>
      <c r="N198" s="3">
        <f t="shared" si="100"/>
        <v>1</v>
      </c>
      <c r="O198" s="3">
        <f t="shared" si="101"/>
        <v>1.286464615073929</v>
      </c>
      <c r="P198" s="3">
        <f t="shared" si="102"/>
        <v>1.3713142011185722</v>
      </c>
      <c r="Q198" s="3"/>
      <c r="S198">
        <v>10241</v>
      </c>
      <c r="T198">
        <v>2</v>
      </c>
      <c r="U198">
        <v>-0.81</v>
      </c>
      <c r="V198">
        <v>1.179</v>
      </c>
      <c r="W198" s="4">
        <v>248</v>
      </c>
      <c r="X198" s="5" t="str">
        <f>W198&amp;"_"&amp;COUNTIF($W$2:$W198,W198)</f>
        <v>248_4</v>
      </c>
      <c r="Y198" t="s">
        <v>713</v>
      </c>
      <c r="Z198">
        <v>0.41899999999999998</v>
      </c>
      <c r="AA198" s="1">
        <v>165870.79689999999</v>
      </c>
      <c r="AB198" s="1">
        <v>159715.98439999999</v>
      </c>
      <c r="AC198" s="1">
        <v>136574.42189999999</v>
      </c>
      <c r="AD198" s="1">
        <f>MIN(AA198:AC198)</f>
        <v>136574.42189999999</v>
      </c>
      <c r="AE198" s="3">
        <f t="shared" si="103"/>
        <v>1.2145085045386526</v>
      </c>
      <c r="AF198" s="3">
        <f t="shared" si="104"/>
        <v>1.1694428735487843</v>
      </c>
      <c r="AG198" s="3">
        <f t="shared" si="105"/>
        <v>1</v>
      </c>
      <c r="AH198" s="3"/>
      <c r="AJ198">
        <v>10135</v>
      </c>
      <c r="AK198">
        <v>2</v>
      </c>
      <c r="AL198">
        <v>-1.03</v>
      </c>
      <c r="AM198">
        <v>1.4450000000000001</v>
      </c>
      <c r="AN198" s="4">
        <v>248</v>
      </c>
      <c r="AO198" s="5" t="str">
        <f>AN198&amp;"_"&amp;COUNTIF($AN$2:$AN198,AN198)</f>
        <v>248_2</v>
      </c>
      <c r="AP198" t="s">
        <v>713</v>
      </c>
      <c r="AQ198">
        <v>0.35899999999999999</v>
      </c>
      <c r="AR198" s="1">
        <v>152523.42189999999</v>
      </c>
      <c r="AS198" s="1">
        <v>139719.95310000001</v>
      </c>
      <c r="AT198" s="1">
        <v>126027.82030000001</v>
      </c>
      <c r="AU198" s="1">
        <f>MIN(AR198:AT198)</f>
        <v>126027.82030000001</v>
      </c>
      <c r="AV198" s="3">
        <f t="shared" si="106"/>
        <v>1.2102361330770393</v>
      </c>
      <c r="AW198" s="3">
        <f t="shared" si="107"/>
        <v>1.1086437325299039</v>
      </c>
      <c r="AX198" s="3">
        <f t="shared" si="108"/>
        <v>1</v>
      </c>
      <c r="AZ198" t="s">
        <v>1382</v>
      </c>
      <c r="BA198">
        <v>170</v>
      </c>
      <c r="BB198" t="s">
        <v>4284</v>
      </c>
      <c r="BC198" s="17">
        <f t="shared" si="109"/>
        <v>0.16400000000000001</v>
      </c>
      <c r="BD198" s="17">
        <f t="shared" si="110"/>
        <v>0.14099999999999999</v>
      </c>
      <c r="BE198" s="17">
        <f t="shared" si="111"/>
        <v>0.158</v>
      </c>
      <c r="BF198" s="2">
        <f t="shared" si="112"/>
        <v>22267.726600000002</v>
      </c>
      <c r="BG198" s="2">
        <f t="shared" si="113"/>
        <v>45908.871099999997</v>
      </c>
      <c r="BH198" s="2">
        <f t="shared" si="114"/>
        <v>41594.265599999999</v>
      </c>
      <c r="BI198" s="2">
        <f t="shared" si="115"/>
        <v>17529.738300000001</v>
      </c>
      <c r="BJ198" s="2">
        <f t="shared" si="116"/>
        <v>19990.581999999999</v>
      </c>
      <c r="BK198" s="2">
        <f t="shared" si="117"/>
        <v>18954.335899999998</v>
      </c>
      <c r="BL198" s="2">
        <f t="shared" si="118"/>
        <v>34335.078099999999</v>
      </c>
      <c r="BM198" s="2">
        <f t="shared" si="119"/>
        <v>29451.203099999999</v>
      </c>
      <c r="BN198" s="2">
        <f t="shared" si="120"/>
        <v>32949.503900000003</v>
      </c>
      <c r="BO198" s="17">
        <f t="shared" si="121"/>
        <v>1</v>
      </c>
      <c r="BP198" s="17">
        <f t="shared" si="122"/>
        <v>2.0616775086505683</v>
      </c>
      <c r="BQ198" s="17">
        <f t="shared" si="123"/>
        <v>1.8679170239138825</v>
      </c>
      <c r="BR198" s="17">
        <f t="shared" si="124"/>
        <v>1</v>
      </c>
      <c r="BS198" s="17">
        <f t="shared" si="125"/>
        <v>1.1403810860085686</v>
      </c>
      <c r="BT198" s="17">
        <f t="shared" si="126"/>
        <v>1.0812674767654686</v>
      </c>
      <c r="BU198" s="17">
        <f t="shared" si="127"/>
        <v>1.1658293884775117</v>
      </c>
      <c r="BV198" s="17">
        <f t="shared" si="128"/>
        <v>1</v>
      </c>
      <c r="BW198" s="17">
        <f t="shared" si="129"/>
        <v>1.1187829505002465</v>
      </c>
      <c r="BX198" s="20">
        <f t="shared" si="130"/>
        <v>1.0552764628258373</v>
      </c>
      <c r="BY198" s="20">
        <f t="shared" si="131"/>
        <v>1.4006861982197123</v>
      </c>
      <c r="BZ198" s="20">
        <f t="shared" si="132"/>
        <v>1.3559891503931993</v>
      </c>
    </row>
    <row r="199" spans="2:78" x14ac:dyDescent="0.25">
      <c r="B199">
        <v>14063</v>
      </c>
      <c r="C199">
        <v>2</v>
      </c>
      <c r="D199">
        <v>0.7</v>
      </c>
      <c r="E199">
        <v>1.0820000000000001</v>
      </c>
      <c r="F199" s="4">
        <v>251</v>
      </c>
      <c r="G199" s="5" t="str">
        <f>F199&amp;"_"&amp;COUNTIF($F$2:$F199,F199)</f>
        <v>251_5</v>
      </c>
      <c r="H199" t="s">
        <v>20</v>
      </c>
      <c r="I199">
        <v>0</v>
      </c>
      <c r="J199" s="2">
        <v>276870.3125</v>
      </c>
      <c r="K199" s="2">
        <v>393221.40620000003</v>
      </c>
      <c r="L199" s="2">
        <v>454692.65620000003</v>
      </c>
      <c r="M199" s="1">
        <f>MIN(J199:L199)</f>
        <v>276870.3125</v>
      </c>
      <c r="N199" s="3">
        <f t="shared" si="100"/>
        <v>1</v>
      </c>
      <c r="O199" s="3">
        <f t="shared" si="101"/>
        <v>1.4202367984108084</v>
      </c>
      <c r="P199" s="3">
        <f t="shared" si="102"/>
        <v>1.6422586159359358</v>
      </c>
      <c r="Q199" s="3"/>
      <c r="S199">
        <v>12742</v>
      </c>
      <c r="T199">
        <v>2</v>
      </c>
      <c r="U199">
        <v>0.53</v>
      </c>
      <c r="V199">
        <v>2.1789999999999998</v>
      </c>
      <c r="W199" s="4">
        <v>251</v>
      </c>
      <c r="X199" s="5" t="str">
        <f>W199&amp;"_"&amp;COUNTIF($W$2:$W199,W199)</f>
        <v>251_1</v>
      </c>
      <c r="Y199" t="s">
        <v>20</v>
      </c>
      <c r="Z199">
        <v>0.20100000000000001</v>
      </c>
      <c r="AA199" s="1">
        <v>1166786.25</v>
      </c>
      <c r="AB199" s="1">
        <v>1176941.75</v>
      </c>
      <c r="AC199" s="1">
        <v>1034932.375</v>
      </c>
      <c r="AD199" s="1">
        <f>MIN(AA199:AC199)</f>
        <v>1034932.375</v>
      </c>
      <c r="AE199" s="3">
        <f t="shared" si="103"/>
        <v>1.1274033726116646</v>
      </c>
      <c r="AF199" s="3">
        <f t="shared" si="104"/>
        <v>1.1372160910513598</v>
      </c>
      <c r="AG199" s="3">
        <f t="shared" si="105"/>
        <v>1</v>
      </c>
      <c r="AH199" s="3"/>
      <c r="AJ199">
        <v>10043</v>
      </c>
      <c r="AK199">
        <v>2</v>
      </c>
      <c r="AL199">
        <v>-0.77</v>
      </c>
      <c r="AM199">
        <v>1.4370000000000001</v>
      </c>
      <c r="AN199" s="4">
        <v>248</v>
      </c>
      <c r="AO199" s="5" t="str">
        <f>AN199&amp;"_"&amp;COUNTIF($AN$2:$AN199,AN199)</f>
        <v>248_3</v>
      </c>
      <c r="AP199" t="s">
        <v>713</v>
      </c>
      <c r="AQ199">
        <v>0.35599999999999998</v>
      </c>
      <c r="AR199" s="1">
        <v>422657.9375</v>
      </c>
      <c r="AS199" s="1">
        <v>368910.6875</v>
      </c>
      <c r="AT199" s="1">
        <v>378835</v>
      </c>
      <c r="AU199" s="1">
        <f>MIN(AR199:AT199)</f>
        <v>368910.6875</v>
      </c>
      <c r="AV199" s="3">
        <f t="shared" si="106"/>
        <v>1.1456917671977178</v>
      </c>
      <c r="AW199" s="3">
        <f t="shared" si="107"/>
        <v>1</v>
      </c>
      <c r="AX199" s="3">
        <f t="shared" si="108"/>
        <v>1.026901667087105</v>
      </c>
      <c r="AZ199" t="s">
        <v>1383</v>
      </c>
      <c r="BA199">
        <v>170</v>
      </c>
      <c r="BB199" t="s">
        <v>4284</v>
      </c>
      <c r="BC199" s="17">
        <f t="shared" si="109"/>
        <v>0.108</v>
      </c>
      <c r="BD199" s="17">
        <f t="shared" si="110"/>
        <v>0.158</v>
      </c>
      <c r="BE199" s="17" t="str">
        <f t="shared" si="111"/>
        <v>N/D</v>
      </c>
      <c r="BF199" s="2">
        <f t="shared" si="112"/>
        <v>13658.468800000001</v>
      </c>
      <c r="BG199" s="2">
        <f t="shared" si="113"/>
        <v>22137.410199999998</v>
      </c>
      <c r="BH199" s="2">
        <f t="shared" si="114"/>
        <v>28591.234400000001</v>
      </c>
      <c r="BI199" s="2">
        <f t="shared" si="115"/>
        <v>30897.220700000002</v>
      </c>
      <c r="BJ199" s="2">
        <f t="shared" si="116"/>
        <v>25022.789100000002</v>
      </c>
      <c r="BK199" s="2">
        <f t="shared" si="117"/>
        <v>25917.4473</v>
      </c>
      <c r="BL199" s="2" t="str">
        <f t="shared" si="118"/>
        <v>N/D</v>
      </c>
      <c r="BM199" s="2" t="str">
        <f t="shared" si="119"/>
        <v>N/D</v>
      </c>
      <c r="BN199" s="2" t="str">
        <f t="shared" si="120"/>
        <v>N/D</v>
      </c>
      <c r="BO199" s="17">
        <f t="shared" si="121"/>
        <v>1</v>
      </c>
      <c r="BP199" s="17">
        <f t="shared" si="122"/>
        <v>1.6207827190702371</v>
      </c>
      <c r="BQ199" s="17">
        <f t="shared" si="123"/>
        <v>2.093297193020641</v>
      </c>
      <c r="BR199" s="17">
        <f t="shared" si="124"/>
        <v>1.2347632622615998</v>
      </c>
      <c r="BS199" s="17">
        <f t="shared" si="125"/>
        <v>1</v>
      </c>
      <c r="BT199" s="17">
        <f t="shared" si="126"/>
        <v>1.0357537361812317</v>
      </c>
      <c r="BU199" s="17" t="str">
        <f t="shared" si="127"/>
        <v>N/D</v>
      </c>
      <c r="BV199" s="17" t="str">
        <f t="shared" si="128"/>
        <v>N/D</v>
      </c>
      <c r="BW199" s="17" t="str">
        <f t="shared" si="129"/>
        <v>N/D</v>
      </c>
      <c r="BX199" s="20">
        <f t="shared" si="130"/>
        <v>1.1173816311308</v>
      </c>
      <c r="BY199" s="20">
        <f t="shared" si="131"/>
        <v>1.3103913595351186</v>
      </c>
      <c r="BZ199" s="20">
        <f t="shared" si="132"/>
        <v>1.5645254646009363</v>
      </c>
    </row>
    <row r="200" spans="2:78" x14ac:dyDescent="0.25">
      <c r="B200">
        <v>14101</v>
      </c>
      <c r="C200">
        <v>2</v>
      </c>
      <c r="D200">
        <v>0.72</v>
      </c>
      <c r="E200">
        <v>1.0529999999999999</v>
      </c>
      <c r="F200" s="4">
        <v>251</v>
      </c>
      <c r="G200" s="5" t="str">
        <f>F200&amp;"_"&amp;COUNTIF($F$2:$F200,F200)</f>
        <v>251_6</v>
      </c>
      <c r="H200" t="s">
        <v>20</v>
      </c>
      <c r="I200">
        <v>0</v>
      </c>
      <c r="J200" s="2">
        <v>249548.14060000001</v>
      </c>
      <c r="K200" s="2">
        <v>340340.375</v>
      </c>
      <c r="L200" s="2">
        <v>401720.90620000003</v>
      </c>
      <c r="M200" s="1">
        <f>MIN(J200:L200)</f>
        <v>249548.14060000001</v>
      </c>
      <c r="N200" s="3">
        <f t="shared" si="100"/>
        <v>1</v>
      </c>
      <c r="O200" s="3">
        <f t="shared" si="101"/>
        <v>1.3638265313526443</v>
      </c>
      <c r="P200" s="3">
        <f t="shared" si="102"/>
        <v>1.6097932256041823</v>
      </c>
      <c r="Q200" s="3"/>
      <c r="S200">
        <v>12698</v>
      </c>
      <c r="T200">
        <v>2</v>
      </c>
      <c r="U200">
        <v>0.56000000000000005</v>
      </c>
      <c r="V200">
        <v>2.1259999999999999</v>
      </c>
      <c r="W200" s="4">
        <v>251</v>
      </c>
      <c r="X200" s="5" t="str">
        <f>W200&amp;"_"&amp;COUNTIF($W$2:$W200,W200)</f>
        <v>251_2</v>
      </c>
      <c r="Y200" t="s">
        <v>20</v>
      </c>
      <c r="Z200">
        <v>0.20699999999999999</v>
      </c>
      <c r="AA200" s="1">
        <v>378002.5625</v>
      </c>
      <c r="AB200" s="1">
        <v>362109.53120000003</v>
      </c>
      <c r="AC200" s="1">
        <v>340625.40620000003</v>
      </c>
      <c r="AD200" s="1">
        <f>MIN(AA200:AC200)</f>
        <v>340625.40620000003</v>
      </c>
      <c r="AE200" s="3">
        <f t="shared" si="103"/>
        <v>1.1097309702085281</v>
      </c>
      <c r="AF200" s="3">
        <f t="shared" si="104"/>
        <v>1.0630725853355327</v>
      </c>
      <c r="AG200" s="3">
        <f t="shared" si="105"/>
        <v>1</v>
      </c>
      <c r="AH200" s="3"/>
      <c r="AJ200">
        <v>10001</v>
      </c>
      <c r="AK200">
        <v>2</v>
      </c>
      <c r="AL200">
        <v>-0.72</v>
      </c>
      <c r="AM200">
        <v>1.3740000000000001</v>
      </c>
      <c r="AN200" s="4">
        <v>248</v>
      </c>
      <c r="AO200" s="5" t="str">
        <f>AN200&amp;"_"&amp;COUNTIF($AN$2:$AN200,AN200)</f>
        <v>248_4</v>
      </c>
      <c r="AP200" t="s">
        <v>713</v>
      </c>
      <c r="AQ200">
        <v>0.32</v>
      </c>
      <c r="AR200" s="1">
        <v>183152.4688</v>
      </c>
      <c r="AS200" s="1">
        <v>105903.3125</v>
      </c>
      <c r="AT200" s="1">
        <v>109795.9062</v>
      </c>
      <c r="AU200" s="1">
        <f>MIN(AR200:AT200)</f>
        <v>105903.3125</v>
      </c>
      <c r="AV200" s="3">
        <f t="shared" si="106"/>
        <v>1.7294309731813158</v>
      </c>
      <c r="AW200" s="3">
        <f t="shared" si="107"/>
        <v>1</v>
      </c>
      <c r="AX200" s="3">
        <f t="shared" si="108"/>
        <v>1.0367561090216135</v>
      </c>
      <c r="AZ200" t="s">
        <v>3968</v>
      </c>
      <c r="BA200">
        <v>171</v>
      </c>
      <c r="BB200" t="s">
        <v>4285</v>
      </c>
      <c r="BC200" s="17" t="str">
        <f t="shared" si="109"/>
        <v>N/D</v>
      </c>
      <c r="BD200" s="17" t="str">
        <f t="shared" si="110"/>
        <v>N/D</v>
      </c>
      <c r="BE200" s="17">
        <f t="shared" si="111"/>
        <v>2E-3</v>
      </c>
      <c r="BF200" s="2" t="str">
        <f t="shared" si="112"/>
        <v>N/D</v>
      </c>
      <c r="BG200" s="2" t="str">
        <f t="shared" si="113"/>
        <v>N/D</v>
      </c>
      <c r="BH200" s="2" t="str">
        <f t="shared" si="114"/>
        <v>N/D</v>
      </c>
      <c r="BI200" s="2" t="str">
        <f t="shared" si="115"/>
        <v>N/D</v>
      </c>
      <c r="BJ200" s="2" t="str">
        <f t="shared" si="116"/>
        <v>N/D</v>
      </c>
      <c r="BK200" s="2" t="str">
        <f t="shared" si="117"/>
        <v>N/D</v>
      </c>
      <c r="BL200" s="2">
        <f t="shared" si="118"/>
        <v>10827049</v>
      </c>
      <c r="BM200" s="2">
        <f t="shared" si="119"/>
        <v>11631381</v>
      </c>
      <c r="BN200" s="2">
        <f t="shared" si="120"/>
        <v>11465613</v>
      </c>
      <c r="BO200" s="17" t="str">
        <f t="shared" si="121"/>
        <v>N/D</v>
      </c>
      <c r="BP200" s="17" t="str">
        <f t="shared" si="122"/>
        <v>N/D</v>
      </c>
      <c r="BQ200" s="17" t="str">
        <f t="shared" si="123"/>
        <v>N/D</v>
      </c>
      <c r="BR200" s="17" t="str">
        <f t="shared" si="124"/>
        <v>N/D</v>
      </c>
      <c r="BS200" s="17" t="str">
        <f t="shared" si="125"/>
        <v>N/D</v>
      </c>
      <c r="BT200" s="17" t="str">
        <f t="shared" si="126"/>
        <v>N/D</v>
      </c>
      <c r="BU200" s="17">
        <f t="shared" si="127"/>
        <v>1</v>
      </c>
      <c r="BV200" s="17">
        <f t="shared" si="128"/>
        <v>1.0742891253193738</v>
      </c>
      <c r="BW200" s="17">
        <f t="shared" si="129"/>
        <v>1.0589785822526525</v>
      </c>
      <c r="BX200" s="20">
        <f t="shared" si="130"/>
        <v>1</v>
      </c>
      <c r="BY200" s="20">
        <f t="shared" si="131"/>
        <v>1.0742891253193738</v>
      </c>
      <c r="BZ200" s="20">
        <f t="shared" si="132"/>
        <v>1.0589785822526525</v>
      </c>
    </row>
    <row r="201" spans="2:78" x14ac:dyDescent="0.25">
      <c r="B201">
        <v>12219</v>
      </c>
      <c r="C201">
        <v>2</v>
      </c>
      <c r="D201">
        <v>0.55000000000000004</v>
      </c>
      <c r="E201">
        <v>1.87</v>
      </c>
      <c r="F201" s="4">
        <v>255</v>
      </c>
      <c r="G201" s="5" t="str">
        <f>F201&amp;"_"&amp;COUNTIF($F$2:$F201,F201)</f>
        <v>255_1</v>
      </c>
      <c r="H201" t="s">
        <v>169</v>
      </c>
      <c r="I201">
        <v>0.19400000000000001</v>
      </c>
      <c r="J201" s="2">
        <v>4762609.5</v>
      </c>
      <c r="K201" s="2">
        <v>4674546.5</v>
      </c>
      <c r="L201" s="2">
        <v>5396192</v>
      </c>
      <c r="M201" s="1">
        <f>MIN(J201:L201)</f>
        <v>4674546.5</v>
      </c>
      <c r="N201" s="3">
        <f t="shared" si="100"/>
        <v>1.018838832815119</v>
      </c>
      <c r="O201" s="3">
        <f t="shared" si="101"/>
        <v>1</v>
      </c>
      <c r="P201" s="3">
        <f t="shared" si="102"/>
        <v>1.1543776492543181</v>
      </c>
      <c r="Q201" s="3"/>
      <c r="S201">
        <v>12783</v>
      </c>
      <c r="T201">
        <v>2</v>
      </c>
      <c r="U201">
        <v>0.53</v>
      </c>
      <c r="V201">
        <v>2.1070000000000002</v>
      </c>
      <c r="W201" s="4">
        <v>251</v>
      </c>
      <c r="X201" s="5" t="str">
        <f>W201&amp;"_"&amp;COUNTIF($W$2:$W201,W201)</f>
        <v>251_3</v>
      </c>
      <c r="Y201" t="s">
        <v>20</v>
      </c>
      <c r="Z201">
        <v>0.216</v>
      </c>
      <c r="AA201" s="1">
        <v>1037564.125</v>
      </c>
      <c r="AB201" s="1">
        <v>992447.125</v>
      </c>
      <c r="AC201" s="1">
        <v>943447</v>
      </c>
      <c r="AD201" s="1">
        <f>MIN(AA201:AC201)</f>
        <v>943447</v>
      </c>
      <c r="AE201" s="3">
        <f t="shared" si="103"/>
        <v>1.0997587834822731</v>
      </c>
      <c r="AF201" s="3">
        <f t="shared" si="104"/>
        <v>1.05193733723251</v>
      </c>
      <c r="AG201" s="3">
        <f t="shared" si="105"/>
        <v>1</v>
      </c>
      <c r="AH201" s="3"/>
      <c r="AJ201">
        <v>12545</v>
      </c>
      <c r="AK201">
        <v>2</v>
      </c>
      <c r="AL201">
        <v>0.71</v>
      </c>
      <c r="AM201">
        <v>2.2109999999999999</v>
      </c>
      <c r="AN201" s="4">
        <v>251</v>
      </c>
      <c r="AO201" s="5" t="str">
        <f>AN201&amp;"_"&amp;COUNTIF($AN$2:$AN201,AN201)</f>
        <v>251_1</v>
      </c>
      <c r="AP201" t="s">
        <v>20</v>
      </c>
      <c r="AQ201">
        <v>0.20599999999999999</v>
      </c>
      <c r="AR201" s="1">
        <v>358449.28120000003</v>
      </c>
      <c r="AS201" s="1">
        <v>318479.0625</v>
      </c>
      <c r="AT201" s="1">
        <v>335720.96879999997</v>
      </c>
      <c r="AU201" s="1">
        <f>MIN(AR201:AT201)</f>
        <v>318479.0625</v>
      </c>
      <c r="AV201" s="3">
        <f t="shared" si="106"/>
        <v>1.1255034424751236</v>
      </c>
      <c r="AW201" s="3">
        <f t="shared" si="107"/>
        <v>1</v>
      </c>
      <c r="AX201" s="3">
        <f t="shared" si="108"/>
        <v>1.0541382725905253</v>
      </c>
      <c r="AZ201" t="s">
        <v>1384</v>
      </c>
      <c r="BA201">
        <v>172</v>
      </c>
      <c r="BB201" t="s">
        <v>4286</v>
      </c>
      <c r="BC201" s="17">
        <f t="shared" si="109"/>
        <v>2.8000000000000001E-2</v>
      </c>
      <c r="BD201" s="17">
        <f t="shared" si="110"/>
        <v>5.1999999999999998E-2</v>
      </c>
      <c r="BE201" s="17">
        <f t="shared" si="111"/>
        <v>0.06</v>
      </c>
      <c r="BF201" s="2">
        <f t="shared" si="112"/>
        <v>56891.375</v>
      </c>
      <c r="BG201" s="2">
        <f t="shared" si="113"/>
        <v>46984.636700000003</v>
      </c>
      <c r="BH201" s="2">
        <f t="shared" si="114"/>
        <v>47999.859400000001</v>
      </c>
      <c r="BI201" s="2">
        <f t="shared" si="115"/>
        <v>125009.3125</v>
      </c>
      <c r="BJ201" s="2">
        <f t="shared" si="116"/>
        <v>75090.210900000005</v>
      </c>
      <c r="BK201" s="2">
        <f t="shared" si="117"/>
        <v>67871.109400000001</v>
      </c>
      <c r="BL201" s="2">
        <f t="shared" si="118"/>
        <v>110861.6719</v>
      </c>
      <c r="BM201" s="2">
        <f t="shared" si="119"/>
        <v>59310.742200000001</v>
      </c>
      <c r="BN201" s="2">
        <f t="shared" si="120"/>
        <v>50259.160199999998</v>
      </c>
      <c r="BO201" s="17">
        <f t="shared" si="121"/>
        <v>1.210850588528654</v>
      </c>
      <c r="BP201" s="17">
        <f t="shared" si="122"/>
        <v>1</v>
      </c>
      <c r="BQ201" s="17">
        <f t="shared" si="123"/>
        <v>1.0216075460257841</v>
      </c>
      <c r="BR201" s="17">
        <f t="shared" si="124"/>
        <v>1.8418634026335805</v>
      </c>
      <c r="BS201" s="17">
        <f t="shared" si="125"/>
        <v>1.1063648666394128</v>
      </c>
      <c r="BT201" s="17">
        <f t="shared" si="126"/>
        <v>1</v>
      </c>
      <c r="BU201" s="17">
        <f t="shared" si="127"/>
        <v>2.2058003249326079</v>
      </c>
      <c r="BV201" s="17">
        <f t="shared" si="128"/>
        <v>1.1800981545250731</v>
      </c>
      <c r="BW201" s="17">
        <f t="shared" si="129"/>
        <v>1</v>
      </c>
      <c r="BX201" s="20">
        <f t="shared" si="130"/>
        <v>1.7528381053649476</v>
      </c>
      <c r="BY201" s="20">
        <f t="shared" si="131"/>
        <v>1.0954876737214951</v>
      </c>
      <c r="BZ201" s="20">
        <f t="shared" si="132"/>
        <v>1.007202515341928</v>
      </c>
    </row>
    <row r="202" spans="2:78" x14ac:dyDescent="0.25">
      <c r="B202">
        <v>12272</v>
      </c>
      <c r="C202">
        <v>2</v>
      </c>
      <c r="D202">
        <v>0.67</v>
      </c>
      <c r="E202">
        <v>1.855</v>
      </c>
      <c r="F202" s="4">
        <v>255</v>
      </c>
      <c r="G202" s="5" t="str">
        <f>F202&amp;"_"&amp;COUNTIF($F$2:$F202,F202)</f>
        <v>255_2</v>
      </c>
      <c r="H202" t="s">
        <v>169</v>
      </c>
      <c r="I202">
        <v>0.22500000000000001</v>
      </c>
      <c r="J202" s="2">
        <v>1336522.375</v>
      </c>
      <c r="K202" s="2">
        <v>1536321.75</v>
      </c>
      <c r="L202" s="2">
        <v>1569504.125</v>
      </c>
      <c r="M202" s="1">
        <f>MIN(J202:L202)</f>
        <v>1336522.375</v>
      </c>
      <c r="N202" s="3">
        <f t="shared" si="100"/>
        <v>1</v>
      </c>
      <c r="O202" s="3">
        <f t="shared" si="101"/>
        <v>1.149491979137274</v>
      </c>
      <c r="P202" s="3">
        <f t="shared" si="102"/>
        <v>1.1743193786785651</v>
      </c>
      <c r="Q202" s="3"/>
      <c r="S202">
        <v>12846</v>
      </c>
      <c r="T202">
        <v>2</v>
      </c>
      <c r="U202">
        <v>0.28999999999999998</v>
      </c>
      <c r="V202">
        <v>1.8740000000000001</v>
      </c>
      <c r="W202" s="4">
        <v>251</v>
      </c>
      <c r="X202" s="5" t="str">
        <f>W202&amp;"_"&amp;COUNTIF($W$2:$W202,W202)</f>
        <v>251_4</v>
      </c>
      <c r="Y202" t="s">
        <v>20</v>
      </c>
      <c r="Z202">
        <v>0.14499999999999999</v>
      </c>
      <c r="AA202" s="1">
        <v>131794.64060000001</v>
      </c>
      <c r="AB202" s="1">
        <v>113084.7188</v>
      </c>
      <c r="AC202" s="1">
        <v>111423.33590000001</v>
      </c>
      <c r="AD202" s="1">
        <f>MIN(AA202:AC202)</f>
        <v>111423.33590000001</v>
      </c>
      <c r="AE202" s="3">
        <f t="shared" si="103"/>
        <v>1.1828279914207811</v>
      </c>
      <c r="AF202" s="3">
        <f t="shared" si="104"/>
        <v>1.0149105471181643</v>
      </c>
      <c r="AG202" s="3">
        <f t="shared" si="105"/>
        <v>1</v>
      </c>
      <c r="AH202" s="3"/>
      <c r="AJ202">
        <v>12642</v>
      </c>
      <c r="AK202">
        <v>2</v>
      </c>
      <c r="AL202">
        <v>0.62</v>
      </c>
      <c r="AM202">
        <v>2.1789999999999998</v>
      </c>
      <c r="AN202" s="4">
        <v>251</v>
      </c>
      <c r="AO202" s="5" t="str">
        <f>AN202&amp;"_"&amp;COUNTIF($AN$2:$AN202,AN202)</f>
        <v>251_2</v>
      </c>
      <c r="AP202" t="s">
        <v>20</v>
      </c>
      <c r="AQ202">
        <v>0.20699999999999999</v>
      </c>
      <c r="AR202" s="1">
        <v>811865.125</v>
      </c>
      <c r="AS202" s="1">
        <v>670326</v>
      </c>
      <c r="AT202" s="1">
        <v>723818.25</v>
      </c>
      <c r="AU202" s="1">
        <f>MIN(AR202:AT202)</f>
        <v>670326</v>
      </c>
      <c r="AV202" s="3">
        <f t="shared" si="106"/>
        <v>1.2111496868687772</v>
      </c>
      <c r="AW202" s="3">
        <f t="shared" si="107"/>
        <v>1</v>
      </c>
      <c r="AX202" s="3">
        <f t="shared" si="108"/>
        <v>1.0798003508740524</v>
      </c>
      <c r="AZ202" t="s">
        <v>1385</v>
      </c>
      <c r="BA202">
        <v>172</v>
      </c>
      <c r="BB202" t="s">
        <v>4286</v>
      </c>
      <c r="BC202" s="17">
        <f t="shared" si="109"/>
        <v>0.15</v>
      </c>
      <c r="BD202" s="17">
        <f t="shared" si="110"/>
        <v>7.2999999999999995E-2</v>
      </c>
      <c r="BE202" s="17" t="str">
        <f t="shared" si="111"/>
        <v>N/D</v>
      </c>
      <c r="BF202" s="2">
        <f t="shared" si="112"/>
        <v>45664.382799999999</v>
      </c>
      <c r="BG202" s="2">
        <f t="shared" si="113"/>
        <v>42607.511700000003</v>
      </c>
      <c r="BH202" s="2">
        <f t="shared" si="114"/>
        <v>35881.886700000003</v>
      </c>
      <c r="BI202" s="2">
        <f t="shared" si="115"/>
        <v>89012.460900000005</v>
      </c>
      <c r="BJ202" s="2">
        <f t="shared" si="116"/>
        <v>41821.589800000002</v>
      </c>
      <c r="BK202" s="2">
        <f t="shared" si="117"/>
        <v>40158.093800000002</v>
      </c>
      <c r="BL202" s="2" t="str">
        <f t="shared" si="118"/>
        <v>N/D</v>
      </c>
      <c r="BM202" s="2" t="str">
        <f t="shared" si="119"/>
        <v>N/D</v>
      </c>
      <c r="BN202" s="2" t="str">
        <f t="shared" si="120"/>
        <v>N/D</v>
      </c>
      <c r="BO202" s="17">
        <f t="shared" si="121"/>
        <v>1.2726304829450341</v>
      </c>
      <c r="BP202" s="17">
        <f t="shared" si="122"/>
        <v>1.1874378863138209</v>
      </c>
      <c r="BQ202" s="17">
        <f t="shared" si="123"/>
        <v>1</v>
      </c>
      <c r="BR202" s="17">
        <f t="shared" si="124"/>
        <v>2.2165509484416814</v>
      </c>
      <c r="BS202" s="17">
        <f t="shared" si="125"/>
        <v>1.041423679328126</v>
      </c>
      <c r="BT202" s="17">
        <f t="shared" si="126"/>
        <v>1</v>
      </c>
      <c r="BU202" s="17" t="str">
        <f t="shared" si="127"/>
        <v>N/D</v>
      </c>
      <c r="BV202" s="17" t="str">
        <f t="shared" si="128"/>
        <v>N/D</v>
      </c>
      <c r="BW202" s="17" t="str">
        <f t="shared" si="129"/>
        <v>N/D</v>
      </c>
      <c r="BX202" s="20">
        <f t="shared" si="130"/>
        <v>1.7445907156933578</v>
      </c>
      <c r="BY202" s="20">
        <f t="shared" si="131"/>
        <v>1.1144307828209734</v>
      </c>
      <c r="BZ202" s="20">
        <f t="shared" si="132"/>
        <v>1</v>
      </c>
    </row>
    <row r="203" spans="2:78" x14ac:dyDescent="0.25">
      <c r="B203">
        <v>13174</v>
      </c>
      <c r="C203">
        <v>2</v>
      </c>
      <c r="D203">
        <v>0.27</v>
      </c>
      <c r="E203">
        <v>1.196</v>
      </c>
      <c r="F203" s="4">
        <v>256</v>
      </c>
      <c r="G203" s="5" t="str">
        <f>F203&amp;"_"&amp;COUNTIF($F$2:$F203,F203)</f>
        <v>256_1</v>
      </c>
      <c r="H203" t="s">
        <v>857</v>
      </c>
      <c r="I203">
        <v>0.17399999999999999</v>
      </c>
      <c r="J203" s="2">
        <v>8347.7821999999996</v>
      </c>
      <c r="K203" s="2">
        <v>9186.1425999999992</v>
      </c>
      <c r="L203" s="2">
        <v>12071.323200000001</v>
      </c>
      <c r="M203" s="1">
        <f>MIN(J203:L203)</f>
        <v>8347.7821999999996</v>
      </c>
      <c r="N203" s="3">
        <f t="shared" si="100"/>
        <v>1</v>
      </c>
      <c r="O203" s="3">
        <f t="shared" si="101"/>
        <v>1.1004291175684962</v>
      </c>
      <c r="P203" s="3">
        <f t="shared" si="102"/>
        <v>1.4460515273146444</v>
      </c>
      <c r="Q203" s="3"/>
      <c r="S203">
        <v>14049</v>
      </c>
      <c r="T203">
        <v>2</v>
      </c>
      <c r="U203">
        <v>0.45</v>
      </c>
      <c r="V203">
        <v>1.1419999999999999</v>
      </c>
      <c r="W203" s="4">
        <v>251</v>
      </c>
      <c r="X203" s="5" t="str">
        <f>W203&amp;"_"&amp;COUNTIF($W$2:$W203,W203)</f>
        <v>251_5</v>
      </c>
      <c r="Y203" t="s">
        <v>20</v>
      </c>
      <c r="Z203">
        <v>0</v>
      </c>
      <c r="AA203" s="1">
        <v>330197.84379999997</v>
      </c>
      <c r="AB203" s="1">
        <v>354570.09379999997</v>
      </c>
      <c r="AC203" s="1">
        <v>329924.8125</v>
      </c>
      <c r="AD203" s="1">
        <f>MIN(AA203:AC203)</f>
        <v>329924.8125</v>
      </c>
      <c r="AE203" s="3">
        <f t="shared" si="103"/>
        <v>1.0008275561268978</v>
      </c>
      <c r="AF203" s="3">
        <f t="shared" si="104"/>
        <v>1.0746996902513961</v>
      </c>
      <c r="AG203" s="3">
        <f t="shared" si="105"/>
        <v>1</v>
      </c>
      <c r="AH203" s="3"/>
      <c r="AJ203">
        <v>12686</v>
      </c>
      <c r="AK203">
        <v>2</v>
      </c>
      <c r="AL203">
        <v>0.42</v>
      </c>
      <c r="AM203">
        <v>2.1480000000000001</v>
      </c>
      <c r="AN203" s="4">
        <v>251</v>
      </c>
      <c r="AO203" s="5" t="str">
        <f>AN203&amp;"_"&amp;COUNTIF($AN$2:$AN203,AN203)</f>
        <v>251_3</v>
      </c>
      <c r="AP203" t="s">
        <v>20</v>
      </c>
      <c r="AQ203">
        <v>0.14699999999999999</v>
      </c>
      <c r="AR203" s="1">
        <v>216271.35939999999</v>
      </c>
      <c r="AS203" s="1">
        <v>199849.01560000001</v>
      </c>
      <c r="AT203" s="1">
        <v>216500.75</v>
      </c>
      <c r="AU203" s="1">
        <f>MIN(AR203:AT203)</f>
        <v>199849.01560000001</v>
      </c>
      <c r="AV203" s="3">
        <f t="shared" si="106"/>
        <v>1.0821737537745468</v>
      </c>
      <c r="AW203" s="3">
        <f t="shared" si="107"/>
        <v>1</v>
      </c>
      <c r="AX203" s="3">
        <f t="shared" si="108"/>
        <v>1.0833215732887502</v>
      </c>
      <c r="AZ203" t="s">
        <v>1386</v>
      </c>
      <c r="BA203">
        <v>173</v>
      </c>
      <c r="BB203" t="s">
        <v>4287</v>
      </c>
      <c r="BC203" s="17">
        <f t="shared" si="109"/>
        <v>1.2999999999999999E-2</v>
      </c>
      <c r="BD203" s="17">
        <f t="shared" si="110"/>
        <v>1.4E-2</v>
      </c>
      <c r="BE203" s="17">
        <f t="shared" si="111"/>
        <v>2.1999999999999999E-2</v>
      </c>
      <c r="BF203" s="2">
        <f t="shared" si="112"/>
        <v>55030.105499999998</v>
      </c>
      <c r="BG203" s="2">
        <f t="shared" si="113"/>
        <v>92422.773400000005</v>
      </c>
      <c r="BH203" s="2">
        <f t="shared" si="114"/>
        <v>88454.9375</v>
      </c>
      <c r="BI203" s="2">
        <f t="shared" si="115"/>
        <v>71652.289099999995</v>
      </c>
      <c r="BJ203" s="2">
        <f t="shared" si="116"/>
        <v>89374.968800000002</v>
      </c>
      <c r="BK203" s="2">
        <f t="shared" si="117"/>
        <v>98053.140599999999</v>
      </c>
      <c r="BL203" s="2">
        <f t="shared" si="118"/>
        <v>59410.347699999998</v>
      </c>
      <c r="BM203" s="2">
        <f t="shared" si="119"/>
        <v>87356.164099999995</v>
      </c>
      <c r="BN203" s="2">
        <f t="shared" si="120"/>
        <v>73794.968800000002</v>
      </c>
      <c r="BO203" s="17">
        <f t="shared" si="121"/>
        <v>1</v>
      </c>
      <c r="BP203" s="17">
        <f t="shared" si="122"/>
        <v>1.6794947521952326</v>
      </c>
      <c r="BQ203" s="17">
        <f t="shared" si="123"/>
        <v>1.6073917485039166</v>
      </c>
      <c r="BR203" s="17">
        <f t="shared" si="124"/>
        <v>1</v>
      </c>
      <c r="BS203" s="17">
        <f t="shared" si="125"/>
        <v>1.2473428263438413</v>
      </c>
      <c r="BT203" s="17">
        <f t="shared" si="126"/>
        <v>1.3684578934129266</v>
      </c>
      <c r="BU203" s="17">
        <f t="shared" si="127"/>
        <v>1</v>
      </c>
      <c r="BV203" s="17">
        <f t="shared" si="128"/>
        <v>1.4703863465185543</v>
      </c>
      <c r="BW203" s="17">
        <f t="shared" si="129"/>
        <v>1.2421231596326781</v>
      </c>
      <c r="BX203" s="20">
        <f t="shared" si="130"/>
        <v>1</v>
      </c>
      <c r="BY203" s="20">
        <f t="shared" si="131"/>
        <v>1.4657413083525428</v>
      </c>
      <c r="BZ203" s="20">
        <f t="shared" si="132"/>
        <v>1.4059909338498404</v>
      </c>
    </row>
    <row r="204" spans="2:78" x14ac:dyDescent="0.25">
      <c r="B204">
        <v>6012</v>
      </c>
      <c r="C204">
        <v>2</v>
      </c>
      <c r="D204">
        <v>0.44</v>
      </c>
      <c r="E204">
        <v>1.419</v>
      </c>
      <c r="F204" s="4">
        <v>259</v>
      </c>
      <c r="G204" s="5" t="str">
        <f>F204&amp;"_"&amp;COUNTIF($F$2:$F204,F204)</f>
        <v>259_1</v>
      </c>
      <c r="H204" t="s">
        <v>661</v>
      </c>
      <c r="I204">
        <v>3.5000000000000003E-2</v>
      </c>
      <c r="J204" s="2">
        <v>327911.125</v>
      </c>
      <c r="K204" s="2">
        <v>424485.5625</v>
      </c>
      <c r="L204" s="2">
        <v>424792.65620000003</v>
      </c>
      <c r="M204" s="1">
        <f>MIN(J204:L204)</f>
        <v>327911.125</v>
      </c>
      <c r="N204" s="3">
        <f t="shared" si="100"/>
        <v>1</v>
      </c>
      <c r="O204" s="3">
        <f t="shared" si="101"/>
        <v>1.2945140623088041</v>
      </c>
      <c r="P204" s="3">
        <f t="shared" si="102"/>
        <v>1.2954505773477494</v>
      </c>
      <c r="Q204" s="3"/>
      <c r="S204">
        <v>14000</v>
      </c>
      <c r="T204">
        <v>2</v>
      </c>
      <c r="U204">
        <v>0.56999999999999995</v>
      </c>
      <c r="V204">
        <v>1.125</v>
      </c>
      <c r="W204" s="4">
        <v>251</v>
      </c>
      <c r="X204" s="5" t="str">
        <f>W204&amp;"_"&amp;COUNTIF($W$2:$W204,W204)</f>
        <v>251_6</v>
      </c>
      <c r="Y204" t="s">
        <v>20</v>
      </c>
      <c r="Z204">
        <v>0</v>
      </c>
      <c r="AA204" s="1">
        <v>172934.0625</v>
      </c>
      <c r="AB204" s="1">
        <v>186660.3438</v>
      </c>
      <c r="AC204" s="1">
        <v>182058.25</v>
      </c>
      <c r="AD204" s="1">
        <f>MIN(AA204:AC204)</f>
        <v>172934.0625</v>
      </c>
      <c r="AE204" s="3">
        <f t="shared" si="103"/>
        <v>1</v>
      </c>
      <c r="AF204" s="3">
        <f t="shared" si="104"/>
        <v>1.0793729187967234</v>
      </c>
      <c r="AG204" s="3">
        <f t="shared" si="105"/>
        <v>1.052761077650622</v>
      </c>
      <c r="AH204" s="3"/>
      <c r="AJ204">
        <v>12587</v>
      </c>
      <c r="AK204">
        <v>2</v>
      </c>
      <c r="AL204">
        <v>0.63</v>
      </c>
      <c r="AM204">
        <v>1.9450000000000001</v>
      </c>
      <c r="AN204" s="4">
        <v>251</v>
      </c>
      <c r="AO204" s="5" t="str">
        <f>AN204&amp;"_"&amp;COUNTIF($AN$2:$AN204,AN204)</f>
        <v>251_4</v>
      </c>
      <c r="AP204" t="s">
        <v>20</v>
      </c>
      <c r="AQ204">
        <v>0.23200000000000001</v>
      </c>
      <c r="AR204" s="1">
        <v>1011513.5</v>
      </c>
      <c r="AS204" s="1">
        <v>803398.1875</v>
      </c>
      <c r="AT204" s="1">
        <v>899098.6875</v>
      </c>
      <c r="AU204" s="1">
        <f>MIN(AR204:AT204)</f>
        <v>803398.1875</v>
      </c>
      <c r="AV204" s="3">
        <f t="shared" si="106"/>
        <v>1.2590437914076076</v>
      </c>
      <c r="AW204" s="3">
        <f t="shared" si="107"/>
        <v>1</v>
      </c>
      <c r="AX204" s="3">
        <f t="shared" si="108"/>
        <v>1.1191196364256173</v>
      </c>
      <c r="AZ204" t="s">
        <v>1387</v>
      </c>
      <c r="BA204">
        <v>173</v>
      </c>
      <c r="BB204" t="s">
        <v>4287</v>
      </c>
      <c r="BC204" s="17">
        <f t="shared" si="109"/>
        <v>0.156</v>
      </c>
      <c r="BD204" s="17" t="str">
        <f t="shared" si="110"/>
        <v>N/D</v>
      </c>
      <c r="BE204" s="17">
        <f t="shared" si="111"/>
        <v>0.02</v>
      </c>
      <c r="BF204" s="2">
        <f t="shared" si="112"/>
        <v>36526.8125</v>
      </c>
      <c r="BG204" s="2">
        <f t="shared" si="113"/>
        <v>59489.867200000001</v>
      </c>
      <c r="BH204" s="2">
        <f t="shared" si="114"/>
        <v>64874.414100000002</v>
      </c>
      <c r="BI204" s="2" t="str">
        <f t="shared" si="115"/>
        <v>N/D</v>
      </c>
      <c r="BJ204" s="2" t="str">
        <f t="shared" si="116"/>
        <v>N/D</v>
      </c>
      <c r="BK204" s="2" t="str">
        <f t="shared" si="117"/>
        <v>N/D</v>
      </c>
      <c r="BL204" s="2">
        <f t="shared" si="118"/>
        <v>45473.710899999998</v>
      </c>
      <c r="BM204" s="2">
        <f t="shared" si="119"/>
        <v>80828.578099999999</v>
      </c>
      <c r="BN204" s="2">
        <f t="shared" si="120"/>
        <v>67401.078099999999</v>
      </c>
      <c r="BO204" s="17">
        <f t="shared" si="121"/>
        <v>1</v>
      </c>
      <c r="BP204" s="17">
        <f t="shared" si="122"/>
        <v>1.6286629773676529</v>
      </c>
      <c r="BQ204" s="17">
        <f t="shared" si="123"/>
        <v>1.7760765218700647</v>
      </c>
      <c r="BR204" s="17" t="str">
        <f t="shared" si="124"/>
        <v>N/D</v>
      </c>
      <c r="BS204" s="17" t="str">
        <f t="shared" si="125"/>
        <v>N/D</v>
      </c>
      <c r="BT204" s="17" t="str">
        <f t="shared" si="126"/>
        <v>N/D</v>
      </c>
      <c r="BU204" s="17">
        <f t="shared" si="127"/>
        <v>1</v>
      </c>
      <c r="BV204" s="17">
        <f t="shared" si="128"/>
        <v>1.7774792621993822</v>
      </c>
      <c r="BW204" s="17">
        <f t="shared" si="129"/>
        <v>1.4821987642094985</v>
      </c>
      <c r="BX204" s="20">
        <f t="shared" si="130"/>
        <v>1</v>
      </c>
      <c r="BY204" s="20">
        <f t="shared" si="131"/>
        <v>1.7030711197835176</v>
      </c>
      <c r="BZ204" s="20">
        <f t="shared" si="132"/>
        <v>1.6291376430397815</v>
      </c>
    </row>
    <row r="205" spans="2:78" x14ac:dyDescent="0.25">
      <c r="B205">
        <v>9587</v>
      </c>
      <c r="C205">
        <v>2</v>
      </c>
      <c r="D205">
        <v>0.2</v>
      </c>
      <c r="E205">
        <v>1.395</v>
      </c>
      <c r="F205" s="4">
        <v>274</v>
      </c>
      <c r="G205" s="5" t="str">
        <f>F205&amp;"_"&amp;COUNTIF($F$2:$F205,F205)</f>
        <v>274_1</v>
      </c>
      <c r="H205" t="s">
        <v>687</v>
      </c>
      <c r="I205">
        <v>0.17699999999999999</v>
      </c>
      <c r="J205" s="2">
        <v>490172.4375</v>
      </c>
      <c r="K205" s="2">
        <v>766276.375</v>
      </c>
      <c r="L205" s="2">
        <v>832396.3125</v>
      </c>
      <c r="M205" s="1">
        <f>MIN(J205:L205)</f>
        <v>490172.4375</v>
      </c>
      <c r="N205" s="3">
        <f t="shared" si="100"/>
        <v>1</v>
      </c>
      <c r="O205" s="3">
        <f t="shared" si="101"/>
        <v>1.5632791980475238</v>
      </c>
      <c r="P205" s="3">
        <f t="shared" si="102"/>
        <v>1.6981703760118092</v>
      </c>
      <c r="Q205" s="3"/>
      <c r="S205">
        <v>17246</v>
      </c>
      <c r="T205">
        <v>2</v>
      </c>
      <c r="U205">
        <v>0.04</v>
      </c>
      <c r="V205">
        <v>1.7909999999999999</v>
      </c>
      <c r="W205" s="4">
        <v>254</v>
      </c>
      <c r="X205" s="5" t="str">
        <f>W205&amp;"_"&amp;COUNTIF($W$2:$W205,W205)</f>
        <v>254_1</v>
      </c>
      <c r="Y205" t="s">
        <v>1018</v>
      </c>
      <c r="Z205">
        <v>0.14000000000000001</v>
      </c>
      <c r="AA205" s="1">
        <v>8961.0498000000007</v>
      </c>
      <c r="AB205" s="1">
        <v>12930.873</v>
      </c>
      <c r="AC205" s="1">
        <v>6766.9423999999999</v>
      </c>
      <c r="AD205" s="1">
        <f>MIN(AA205:AC205)</f>
        <v>6766.9423999999999</v>
      </c>
      <c r="AE205" s="3">
        <f t="shared" si="103"/>
        <v>1.3242391127786164</v>
      </c>
      <c r="AF205" s="3">
        <f t="shared" si="104"/>
        <v>1.9108885868453676</v>
      </c>
      <c r="AG205" s="3">
        <f t="shared" si="105"/>
        <v>1</v>
      </c>
      <c r="AH205" s="3"/>
      <c r="AJ205">
        <v>13872</v>
      </c>
      <c r="AK205">
        <v>2</v>
      </c>
      <c r="AL205">
        <v>0.68</v>
      </c>
      <c r="AM205">
        <v>1.1399999999999999</v>
      </c>
      <c r="AN205" s="4">
        <v>251</v>
      </c>
      <c r="AO205" s="5" t="str">
        <f>AN205&amp;"_"&amp;COUNTIF($AN$2:$AN205,AN205)</f>
        <v>251_5</v>
      </c>
      <c r="AP205" t="s">
        <v>20</v>
      </c>
      <c r="AQ205">
        <v>0</v>
      </c>
      <c r="AR205" s="1">
        <v>306879.25</v>
      </c>
      <c r="AS205" s="1">
        <v>294686.28120000003</v>
      </c>
      <c r="AT205" s="1">
        <v>316073.1875</v>
      </c>
      <c r="AU205" s="1">
        <f>MIN(AR205:AT205)</f>
        <v>294686.28120000003</v>
      </c>
      <c r="AV205" s="3">
        <f t="shared" si="106"/>
        <v>1.04137609918707</v>
      </c>
      <c r="AW205" s="3">
        <f t="shared" si="107"/>
        <v>1</v>
      </c>
      <c r="AX205" s="3">
        <f t="shared" si="108"/>
        <v>1.072575167778119</v>
      </c>
      <c r="AZ205" t="s">
        <v>1388</v>
      </c>
      <c r="BA205">
        <v>173</v>
      </c>
      <c r="BB205" t="s">
        <v>4287</v>
      </c>
      <c r="BC205" s="17">
        <f t="shared" si="109"/>
        <v>1E-3</v>
      </c>
      <c r="BD205" s="17" t="str">
        <f t="shared" si="110"/>
        <v>N/D</v>
      </c>
      <c r="BE205" s="17" t="str">
        <f t="shared" si="111"/>
        <v>N/D</v>
      </c>
      <c r="BF205" s="2">
        <f t="shared" si="112"/>
        <v>36083.910199999998</v>
      </c>
      <c r="BG205" s="2">
        <f t="shared" si="113"/>
        <v>46581.214800000002</v>
      </c>
      <c r="BH205" s="2">
        <f t="shared" si="114"/>
        <v>55349.261700000003</v>
      </c>
      <c r="BI205" s="2" t="str">
        <f t="shared" si="115"/>
        <v>N/D</v>
      </c>
      <c r="BJ205" s="2" t="str">
        <f t="shared" si="116"/>
        <v>N/D</v>
      </c>
      <c r="BK205" s="2" t="str">
        <f t="shared" si="117"/>
        <v>N/D</v>
      </c>
      <c r="BL205" s="2" t="str">
        <f t="shared" si="118"/>
        <v>N/D</v>
      </c>
      <c r="BM205" s="2" t="str">
        <f t="shared" si="119"/>
        <v>N/D</v>
      </c>
      <c r="BN205" s="2" t="str">
        <f t="shared" si="120"/>
        <v>N/D</v>
      </c>
      <c r="BO205" s="17">
        <f t="shared" si="121"/>
        <v>1</v>
      </c>
      <c r="BP205" s="17">
        <f t="shared" si="122"/>
        <v>1.2909137214292259</v>
      </c>
      <c r="BQ205" s="17">
        <f t="shared" si="123"/>
        <v>1.5339042080866281</v>
      </c>
      <c r="BR205" s="17" t="str">
        <f t="shared" si="124"/>
        <v>N/D</v>
      </c>
      <c r="BS205" s="17" t="str">
        <f t="shared" si="125"/>
        <v>N/D</v>
      </c>
      <c r="BT205" s="17" t="str">
        <f t="shared" si="126"/>
        <v>N/D</v>
      </c>
      <c r="BU205" s="17" t="str">
        <f t="shared" si="127"/>
        <v>N/D</v>
      </c>
      <c r="BV205" s="17" t="str">
        <f t="shared" si="128"/>
        <v>N/D</v>
      </c>
      <c r="BW205" s="17" t="str">
        <f t="shared" si="129"/>
        <v>N/D</v>
      </c>
      <c r="BX205" s="20">
        <f t="shared" si="130"/>
        <v>1</v>
      </c>
      <c r="BY205" s="20">
        <f t="shared" si="131"/>
        <v>1.2909137214292259</v>
      </c>
      <c r="BZ205" s="20">
        <f t="shared" si="132"/>
        <v>1.5339042080866281</v>
      </c>
    </row>
    <row r="206" spans="2:78" x14ac:dyDescent="0.25">
      <c r="B206">
        <v>7834</v>
      </c>
      <c r="C206">
        <v>2</v>
      </c>
      <c r="D206">
        <v>-1.02</v>
      </c>
      <c r="E206">
        <v>1.2789999999999999</v>
      </c>
      <c r="F206" s="4">
        <v>281</v>
      </c>
      <c r="G206" s="5" t="str">
        <f>F206&amp;"_"&amp;COUNTIF($F$2:$F206,F206)</f>
        <v>281_1</v>
      </c>
      <c r="H206" t="s">
        <v>794</v>
      </c>
      <c r="I206">
        <v>8.9999999999999993E-3</v>
      </c>
      <c r="J206" s="2">
        <v>268711.6875</v>
      </c>
      <c r="K206" s="2">
        <v>355561.03120000003</v>
      </c>
      <c r="L206" s="2">
        <v>387355.8125</v>
      </c>
      <c r="M206" s="1">
        <f>MIN(J206:L206)</f>
        <v>268711.6875</v>
      </c>
      <c r="N206" s="3">
        <f t="shared" si="100"/>
        <v>1</v>
      </c>
      <c r="O206" s="3">
        <f t="shared" si="101"/>
        <v>1.3232064243577051</v>
      </c>
      <c r="P206" s="3">
        <f t="shared" si="102"/>
        <v>1.4415294552455966</v>
      </c>
      <c r="Q206" s="3"/>
      <c r="S206">
        <v>12241</v>
      </c>
      <c r="T206">
        <v>2</v>
      </c>
      <c r="U206">
        <v>0.68</v>
      </c>
      <c r="V206">
        <v>1.891</v>
      </c>
      <c r="W206" s="4">
        <v>255</v>
      </c>
      <c r="X206" s="5" t="str">
        <f>W206&amp;"_"&amp;COUNTIF($W$2:$W206,W206)</f>
        <v>255_1</v>
      </c>
      <c r="Y206" t="s">
        <v>169</v>
      </c>
      <c r="Z206">
        <v>0.20699999999999999</v>
      </c>
      <c r="AA206" s="1">
        <v>273068.8125</v>
      </c>
      <c r="AB206" s="1">
        <v>233524.0938</v>
      </c>
      <c r="AC206" s="1">
        <v>220692.35939999999</v>
      </c>
      <c r="AD206" s="1">
        <f>MIN(AA206:AC206)</f>
        <v>220692.35939999999</v>
      </c>
      <c r="AE206" s="3">
        <f t="shared" si="103"/>
        <v>1.2373278950045972</v>
      </c>
      <c r="AF206" s="3">
        <f t="shared" si="104"/>
        <v>1.0581430840419028</v>
      </c>
      <c r="AG206" s="3">
        <f t="shared" si="105"/>
        <v>1</v>
      </c>
      <c r="AH206" s="3"/>
      <c r="AJ206">
        <v>13821</v>
      </c>
      <c r="AK206">
        <v>2</v>
      </c>
      <c r="AL206">
        <v>0.69</v>
      </c>
      <c r="AM206">
        <v>1.095</v>
      </c>
      <c r="AN206" s="4">
        <v>251</v>
      </c>
      <c r="AO206" s="5" t="str">
        <f>AN206&amp;"_"&amp;COUNTIF($AN$2:$AN206,AN206)</f>
        <v>251_6</v>
      </c>
      <c r="AP206" t="s">
        <v>20</v>
      </c>
      <c r="AQ206">
        <v>0</v>
      </c>
      <c r="AR206" s="1">
        <v>187314.23439999999</v>
      </c>
      <c r="AS206" s="1">
        <v>189182.67189999999</v>
      </c>
      <c r="AT206" s="1">
        <v>212972.1562</v>
      </c>
      <c r="AU206" s="1">
        <f>MIN(AR206:AT206)</f>
        <v>187314.23439999999</v>
      </c>
      <c r="AV206" s="3">
        <f t="shared" si="106"/>
        <v>1</v>
      </c>
      <c r="AW206" s="3">
        <f t="shared" si="107"/>
        <v>1.0099748826136195</v>
      </c>
      <c r="AX206" s="3">
        <f t="shared" si="108"/>
        <v>1.1369779604960979</v>
      </c>
      <c r="AZ206" t="s">
        <v>1389</v>
      </c>
      <c r="BA206">
        <v>174</v>
      </c>
      <c r="BB206" t="s">
        <v>4288</v>
      </c>
      <c r="BC206" s="17">
        <f t="shared" si="109"/>
        <v>1.4999999999999999E-2</v>
      </c>
      <c r="BD206" s="17">
        <f t="shared" si="110"/>
        <v>1.4999999999999999E-2</v>
      </c>
      <c r="BE206" s="17">
        <f t="shared" si="111"/>
        <v>5.2999999999999999E-2</v>
      </c>
      <c r="BF206" s="2">
        <f t="shared" si="112"/>
        <v>84867.179699999993</v>
      </c>
      <c r="BG206" s="2">
        <f t="shared" si="113"/>
        <v>126695.1875</v>
      </c>
      <c r="BH206" s="2">
        <f t="shared" si="114"/>
        <v>109457.8906</v>
      </c>
      <c r="BI206" s="2">
        <f t="shared" si="115"/>
        <v>70268.507800000007</v>
      </c>
      <c r="BJ206" s="2">
        <f t="shared" si="116"/>
        <v>98570.085900000005</v>
      </c>
      <c r="BK206" s="2">
        <f t="shared" si="117"/>
        <v>69289.804699999993</v>
      </c>
      <c r="BL206" s="2">
        <f t="shared" si="118"/>
        <v>72845.851599999995</v>
      </c>
      <c r="BM206" s="2">
        <f t="shared" si="119"/>
        <v>88831.156199999998</v>
      </c>
      <c r="BN206" s="2">
        <f t="shared" si="120"/>
        <v>100209.86719999999</v>
      </c>
      <c r="BO206" s="17">
        <f t="shared" si="121"/>
        <v>1</v>
      </c>
      <c r="BP206" s="17">
        <f t="shared" si="122"/>
        <v>1.4928643551943086</v>
      </c>
      <c r="BQ206" s="17">
        <f t="shared" si="123"/>
        <v>1.2897552503444392</v>
      </c>
      <c r="BR206" s="17">
        <f t="shared" si="124"/>
        <v>1.0141247778693769</v>
      </c>
      <c r="BS206" s="17">
        <f t="shared" si="125"/>
        <v>1.422577049058994</v>
      </c>
      <c r="BT206" s="17">
        <f t="shared" si="126"/>
        <v>1</v>
      </c>
      <c r="BU206" s="17">
        <f t="shared" si="127"/>
        <v>1</v>
      </c>
      <c r="BV206" s="17">
        <f t="shared" si="128"/>
        <v>1.2194401499727956</v>
      </c>
      <c r="BW206" s="17">
        <f t="shared" si="129"/>
        <v>1.3756427442190819</v>
      </c>
      <c r="BX206" s="20">
        <f t="shared" si="130"/>
        <v>1.0047082592897922</v>
      </c>
      <c r="BY206" s="20">
        <f t="shared" si="131"/>
        <v>1.3782938514086993</v>
      </c>
      <c r="BZ206" s="20">
        <f t="shared" si="132"/>
        <v>1.2217993315211737</v>
      </c>
    </row>
    <row r="207" spans="2:78" x14ac:dyDescent="0.25">
      <c r="B207">
        <v>7788</v>
      </c>
      <c r="C207">
        <v>2</v>
      </c>
      <c r="D207">
        <v>-0.78</v>
      </c>
      <c r="E207">
        <v>1.175</v>
      </c>
      <c r="F207" s="4">
        <v>281</v>
      </c>
      <c r="G207" s="5" t="str">
        <f>F207&amp;"_"&amp;COUNTIF($F$2:$F207,F207)</f>
        <v>281_2</v>
      </c>
      <c r="H207" t="s">
        <v>794</v>
      </c>
      <c r="I207">
        <v>1.0999999999999999E-2</v>
      </c>
      <c r="J207" s="2">
        <v>236576.8438</v>
      </c>
      <c r="K207" s="2">
        <v>283614.3125</v>
      </c>
      <c r="L207" s="2">
        <v>310837.25</v>
      </c>
      <c r="M207" s="1">
        <f>MIN(J207:L207)</f>
        <v>236576.8438</v>
      </c>
      <c r="N207" s="3">
        <f t="shared" si="100"/>
        <v>1</v>
      </c>
      <c r="O207" s="3">
        <f t="shared" si="101"/>
        <v>1.1988253285675121</v>
      </c>
      <c r="P207" s="3">
        <f t="shared" si="102"/>
        <v>1.3138954980005528</v>
      </c>
      <c r="Q207" s="3"/>
      <c r="S207">
        <v>12182</v>
      </c>
      <c r="T207">
        <v>2</v>
      </c>
      <c r="U207">
        <v>0.62</v>
      </c>
      <c r="V207">
        <v>1.718</v>
      </c>
      <c r="W207" s="4">
        <v>255</v>
      </c>
      <c r="X207" s="5" t="str">
        <f>W207&amp;"_"&amp;COUNTIF($W$2:$W207,W207)</f>
        <v>255_2</v>
      </c>
      <c r="Y207" t="s">
        <v>169</v>
      </c>
      <c r="Z207">
        <v>0.15</v>
      </c>
      <c r="AA207" s="1">
        <v>3102141.25</v>
      </c>
      <c r="AB207" s="1">
        <v>2640506.25</v>
      </c>
      <c r="AC207" s="1">
        <v>2582989.5</v>
      </c>
      <c r="AD207" s="1">
        <f>MIN(AA207:AC207)</f>
        <v>2582989.5</v>
      </c>
      <c r="AE207" s="3">
        <f t="shared" si="103"/>
        <v>1.2009887186920427</v>
      </c>
      <c r="AF207" s="3">
        <f t="shared" si="104"/>
        <v>1.0222675121211293</v>
      </c>
      <c r="AG207" s="3">
        <f t="shared" si="105"/>
        <v>1</v>
      </c>
      <c r="AH207" s="3"/>
      <c r="AJ207">
        <v>17153</v>
      </c>
      <c r="AK207">
        <v>2</v>
      </c>
      <c r="AL207">
        <v>-0.39</v>
      </c>
      <c r="AM207">
        <v>1.468</v>
      </c>
      <c r="AN207" s="4">
        <v>254</v>
      </c>
      <c r="AO207" s="5" t="str">
        <f>AN207&amp;"_"&amp;COUNTIF($AN$2:$AN207,AN207)</f>
        <v>254_1</v>
      </c>
      <c r="AP207" t="s">
        <v>1018</v>
      </c>
      <c r="AQ207">
        <v>0.13600000000000001</v>
      </c>
      <c r="AR207" s="1">
        <v>3623.2184999999999</v>
      </c>
      <c r="AS207" s="1">
        <v>9327.4423999999999</v>
      </c>
      <c r="AT207" s="1">
        <v>7687.2969000000003</v>
      </c>
      <c r="AU207" s="1">
        <f>MIN(AR207:AT207)</f>
        <v>3623.2184999999999</v>
      </c>
      <c r="AV207" s="3">
        <f t="shared" si="106"/>
        <v>1</v>
      </c>
      <c r="AW207" s="3">
        <f t="shared" si="107"/>
        <v>2.574352719826309</v>
      </c>
      <c r="AX207" s="3">
        <f t="shared" si="108"/>
        <v>2.1216763217564716</v>
      </c>
      <c r="AZ207" t="s">
        <v>1390</v>
      </c>
      <c r="BA207">
        <v>174</v>
      </c>
      <c r="BB207" t="s">
        <v>4288</v>
      </c>
      <c r="BC207" s="17">
        <f t="shared" si="109"/>
        <v>3.4000000000000002E-2</v>
      </c>
      <c r="BD207" s="17" t="str">
        <f t="shared" si="110"/>
        <v>N/D</v>
      </c>
      <c r="BE207" s="17" t="str">
        <f t="shared" si="111"/>
        <v>N/D</v>
      </c>
      <c r="BF207" s="2">
        <f t="shared" si="112"/>
        <v>70981.296900000001</v>
      </c>
      <c r="BG207" s="2">
        <f t="shared" si="113"/>
        <v>126090.3281</v>
      </c>
      <c r="BH207" s="2">
        <f t="shared" si="114"/>
        <v>125954.02340000001</v>
      </c>
      <c r="BI207" s="2" t="str">
        <f t="shared" si="115"/>
        <v>N/D</v>
      </c>
      <c r="BJ207" s="2" t="str">
        <f t="shared" si="116"/>
        <v>N/D</v>
      </c>
      <c r="BK207" s="2" t="str">
        <f t="shared" si="117"/>
        <v>N/D</v>
      </c>
      <c r="BL207" s="2" t="str">
        <f t="shared" si="118"/>
        <v>N/D</v>
      </c>
      <c r="BM207" s="2" t="str">
        <f t="shared" si="119"/>
        <v>N/D</v>
      </c>
      <c r="BN207" s="2" t="str">
        <f t="shared" si="120"/>
        <v>N/D</v>
      </c>
      <c r="BO207" s="17">
        <f t="shared" si="121"/>
        <v>1</v>
      </c>
      <c r="BP207" s="17">
        <f t="shared" si="122"/>
        <v>1.776388057232017</v>
      </c>
      <c r="BQ207" s="17">
        <f t="shared" si="123"/>
        <v>1.7744677668745159</v>
      </c>
      <c r="BR207" s="17" t="str">
        <f t="shared" si="124"/>
        <v>N/D</v>
      </c>
      <c r="BS207" s="17" t="str">
        <f t="shared" si="125"/>
        <v>N/D</v>
      </c>
      <c r="BT207" s="17" t="str">
        <f t="shared" si="126"/>
        <v>N/D</v>
      </c>
      <c r="BU207" s="17" t="str">
        <f t="shared" si="127"/>
        <v>N/D</v>
      </c>
      <c r="BV207" s="17" t="str">
        <f t="shared" si="128"/>
        <v>N/D</v>
      </c>
      <c r="BW207" s="17" t="str">
        <f t="shared" si="129"/>
        <v>N/D</v>
      </c>
      <c r="BX207" s="20">
        <f t="shared" si="130"/>
        <v>1</v>
      </c>
      <c r="BY207" s="20">
        <f t="shared" si="131"/>
        <v>1.776388057232017</v>
      </c>
      <c r="BZ207" s="20">
        <f t="shared" si="132"/>
        <v>1.7744677668745159</v>
      </c>
    </row>
    <row r="208" spans="2:78" x14ac:dyDescent="0.25">
      <c r="B208">
        <v>7187</v>
      </c>
      <c r="C208">
        <v>2</v>
      </c>
      <c r="D208">
        <v>0.82</v>
      </c>
      <c r="E208">
        <v>1.079</v>
      </c>
      <c r="F208" s="4">
        <v>282</v>
      </c>
      <c r="G208" s="5" t="str">
        <f>F208&amp;"_"&amp;COUNTIF($F$2:$F208,F208)</f>
        <v>282_1</v>
      </c>
      <c r="H208" t="s">
        <v>945</v>
      </c>
      <c r="I208">
        <v>0.38</v>
      </c>
      <c r="J208" s="2">
        <v>210237.85939999999</v>
      </c>
      <c r="K208" s="2">
        <v>273966.71879999997</v>
      </c>
      <c r="L208" s="2">
        <v>284343.21879999997</v>
      </c>
      <c r="M208" s="1">
        <f>MIN(J208:L208)</f>
        <v>210237.85939999999</v>
      </c>
      <c r="N208" s="3">
        <f t="shared" si="100"/>
        <v>1</v>
      </c>
      <c r="O208" s="3">
        <f t="shared" si="101"/>
        <v>1.303127417592038</v>
      </c>
      <c r="P208" s="3">
        <f t="shared" si="102"/>
        <v>1.3524834185978207</v>
      </c>
      <c r="Q208" s="3"/>
      <c r="S208">
        <v>12130</v>
      </c>
      <c r="T208">
        <v>2</v>
      </c>
      <c r="U208">
        <v>0.69</v>
      </c>
      <c r="V208">
        <v>1.5569999999999999</v>
      </c>
      <c r="W208" s="4">
        <v>255</v>
      </c>
      <c r="X208" s="5" t="str">
        <f>W208&amp;"_"&amp;COUNTIF($W$2:$W208,W208)</f>
        <v>255_3</v>
      </c>
      <c r="Y208" t="s">
        <v>169</v>
      </c>
      <c r="Z208">
        <v>4.0000000000000001E-3</v>
      </c>
      <c r="AA208" s="1">
        <v>8927114</v>
      </c>
      <c r="AB208" s="1">
        <v>7482689</v>
      </c>
      <c r="AC208" s="1">
        <v>6694310.5</v>
      </c>
      <c r="AD208" s="1">
        <f>MIN(AA208:AC208)</f>
        <v>6694310.5</v>
      </c>
      <c r="AE208" s="3">
        <f t="shared" si="103"/>
        <v>1.3335374867956902</v>
      </c>
      <c r="AF208" s="3">
        <f t="shared" si="104"/>
        <v>1.11776843933367</v>
      </c>
      <c r="AG208" s="3">
        <f t="shared" si="105"/>
        <v>1</v>
      </c>
      <c r="AH208" s="3"/>
      <c r="AJ208">
        <v>12091</v>
      </c>
      <c r="AK208">
        <v>2</v>
      </c>
      <c r="AL208">
        <v>0.84</v>
      </c>
      <c r="AM208">
        <v>1.8959999999999999</v>
      </c>
      <c r="AN208" s="4">
        <v>255</v>
      </c>
      <c r="AO208" s="5" t="str">
        <f>AN208&amp;"_"&amp;COUNTIF($AN$2:$AN208,AN208)</f>
        <v>255_1</v>
      </c>
      <c r="AP208" t="s">
        <v>169</v>
      </c>
      <c r="AQ208">
        <v>0.127</v>
      </c>
      <c r="AR208" s="1">
        <v>254486.5</v>
      </c>
      <c r="AS208" s="1">
        <v>188447.70310000001</v>
      </c>
      <c r="AT208" s="1">
        <v>174956.70310000001</v>
      </c>
      <c r="AU208" s="1">
        <f>MIN(AR208:AT208)</f>
        <v>174956.70310000001</v>
      </c>
      <c r="AV208" s="3">
        <f t="shared" si="106"/>
        <v>1.4545684474549292</v>
      </c>
      <c r="AW208" s="3">
        <f t="shared" si="107"/>
        <v>1.0771105065479483</v>
      </c>
      <c r="AX208" s="3">
        <f t="shared" si="108"/>
        <v>1</v>
      </c>
      <c r="AZ208" t="s">
        <v>1391</v>
      </c>
      <c r="BA208">
        <v>176</v>
      </c>
      <c r="BB208" t="s">
        <v>4289</v>
      </c>
      <c r="BC208" s="17">
        <f t="shared" si="109"/>
        <v>0.02</v>
      </c>
      <c r="BD208" s="17">
        <f t="shared" si="110"/>
        <v>5.8999999999999997E-2</v>
      </c>
      <c r="BE208" s="17">
        <f t="shared" si="111"/>
        <v>4.0000000000000001E-3</v>
      </c>
      <c r="BF208" s="2">
        <f t="shared" si="112"/>
        <v>63356.535199999998</v>
      </c>
      <c r="BG208" s="2">
        <f t="shared" si="113"/>
        <v>32863.789100000002</v>
      </c>
      <c r="BH208" s="2">
        <f t="shared" si="114"/>
        <v>39944.335899999998</v>
      </c>
      <c r="BI208" s="2">
        <f t="shared" si="115"/>
        <v>81980.125</v>
      </c>
      <c r="BJ208" s="2">
        <f t="shared" si="116"/>
        <v>64400.125</v>
      </c>
      <c r="BK208" s="2">
        <f t="shared" si="117"/>
        <v>61806.085899999998</v>
      </c>
      <c r="BL208" s="2">
        <f t="shared" si="118"/>
        <v>83819.882800000007</v>
      </c>
      <c r="BM208" s="2">
        <f t="shared" si="119"/>
        <v>52748.843800000002</v>
      </c>
      <c r="BN208" s="2">
        <f t="shared" si="120"/>
        <v>49405.808599999997</v>
      </c>
      <c r="BO208" s="17">
        <f t="shared" si="121"/>
        <v>1.9278524155329366</v>
      </c>
      <c r="BP208" s="17">
        <f t="shared" si="122"/>
        <v>1</v>
      </c>
      <c r="BQ208" s="17">
        <f t="shared" si="123"/>
        <v>1.2154513217710492</v>
      </c>
      <c r="BR208" s="17">
        <f t="shared" si="124"/>
        <v>1.3264086182813917</v>
      </c>
      <c r="BS208" s="17">
        <f t="shared" si="125"/>
        <v>1.041970609564195</v>
      </c>
      <c r="BT208" s="17">
        <f t="shared" si="126"/>
        <v>1</v>
      </c>
      <c r="BU208" s="17">
        <f t="shared" si="127"/>
        <v>1.6965592746112856</v>
      </c>
      <c r="BV208" s="17">
        <f t="shared" si="128"/>
        <v>1.0676648210955504</v>
      </c>
      <c r="BW208" s="17">
        <f t="shared" si="129"/>
        <v>1</v>
      </c>
      <c r="BX208" s="20">
        <f t="shared" si="130"/>
        <v>1.6502734361418714</v>
      </c>
      <c r="BY208" s="20">
        <f t="shared" si="131"/>
        <v>1.0365451435532484</v>
      </c>
      <c r="BZ208" s="20">
        <f t="shared" si="132"/>
        <v>1.0718171072570164</v>
      </c>
    </row>
    <row r="209" spans="2:78" x14ac:dyDescent="0.25">
      <c r="B209">
        <v>7223</v>
      </c>
      <c r="C209">
        <v>2</v>
      </c>
      <c r="D209">
        <v>0.68</v>
      </c>
      <c r="E209">
        <v>1.022</v>
      </c>
      <c r="F209" s="4">
        <v>282</v>
      </c>
      <c r="G209" s="5" t="str">
        <f>F209&amp;"_"&amp;COUNTIF($F$2:$F209,F209)</f>
        <v>282_2</v>
      </c>
      <c r="H209" t="s">
        <v>945</v>
      </c>
      <c r="I209">
        <v>0.48499999999999999</v>
      </c>
      <c r="J209" s="2">
        <v>335409.3125</v>
      </c>
      <c r="K209" s="2">
        <v>464601.8125</v>
      </c>
      <c r="L209" s="2">
        <v>477097.28120000003</v>
      </c>
      <c r="M209" s="1">
        <f>MIN(J209:L209)</f>
        <v>335409.3125</v>
      </c>
      <c r="N209" s="3">
        <f t="shared" si="100"/>
        <v>1</v>
      </c>
      <c r="O209" s="3">
        <f t="shared" si="101"/>
        <v>1.3851786315563317</v>
      </c>
      <c r="P209" s="3">
        <f t="shared" si="102"/>
        <v>1.4224330196556485</v>
      </c>
      <c r="Q209" s="3"/>
      <c r="S209">
        <v>4148</v>
      </c>
      <c r="T209">
        <v>2</v>
      </c>
      <c r="U209">
        <v>0.55000000000000004</v>
      </c>
      <c r="V209">
        <v>1.25</v>
      </c>
      <c r="W209" s="4">
        <v>267</v>
      </c>
      <c r="X209" s="5" t="str">
        <f>W209&amp;"_"&amp;COUNTIF($W$2:$W209,W209)</f>
        <v>267_1</v>
      </c>
      <c r="Y209" t="s">
        <v>1105</v>
      </c>
      <c r="Z209">
        <v>0.32900000000000001</v>
      </c>
      <c r="AA209" s="1">
        <v>75068.0625</v>
      </c>
      <c r="AB209" s="1">
        <v>71723.898400000005</v>
      </c>
      <c r="AC209" s="1">
        <v>61357.164100000002</v>
      </c>
      <c r="AD209" s="1">
        <f>MIN(AA209:AC209)</f>
        <v>61357.164100000002</v>
      </c>
      <c r="AE209" s="3">
        <f t="shared" si="103"/>
        <v>1.2234604320638736</v>
      </c>
      <c r="AF209" s="3">
        <f t="shared" si="104"/>
        <v>1.1689571943563801</v>
      </c>
      <c r="AG209" s="3">
        <f t="shared" si="105"/>
        <v>1</v>
      </c>
      <c r="AH209" s="3"/>
      <c r="AJ209">
        <v>11957</v>
      </c>
      <c r="AK209">
        <v>2</v>
      </c>
      <c r="AL209">
        <v>0.95</v>
      </c>
      <c r="AM209">
        <v>1.847</v>
      </c>
      <c r="AN209" s="4">
        <v>255</v>
      </c>
      <c r="AO209" s="5" t="str">
        <f>AN209&amp;"_"&amp;COUNTIF($AN$2:$AN209,AN209)</f>
        <v>255_2</v>
      </c>
      <c r="AP209" t="s">
        <v>169</v>
      </c>
      <c r="AQ209">
        <v>4.4999999999999998E-2</v>
      </c>
      <c r="AR209" s="1">
        <v>5400295</v>
      </c>
      <c r="AS209" s="1">
        <v>4078601.75</v>
      </c>
      <c r="AT209" s="1">
        <v>4292230.5</v>
      </c>
      <c r="AU209" s="1">
        <f>MIN(AR209:AT209)</f>
        <v>4078601.75</v>
      </c>
      <c r="AV209" s="3">
        <f t="shared" si="106"/>
        <v>1.324055480533249</v>
      </c>
      <c r="AW209" s="3">
        <f t="shared" si="107"/>
        <v>1</v>
      </c>
      <c r="AX209" s="3">
        <f t="shared" si="108"/>
        <v>1.0523779381009681</v>
      </c>
      <c r="AZ209" t="s">
        <v>3969</v>
      </c>
      <c r="BA209">
        <v>176</v>
      </c>
      <c r="BB209" t="s">
        <v>4289</v>
      </c>
      <c r="BC209" s="17" t="str">
        <f t="shared" si="109"/>
        <v>N/D</v>
      </c>
      <c r="BD209" s="17" t="str">
        <f t="shared" si="110"/>
        <v>N/D</v>
      </c>
      <c r="BE209" s="17">
        <f t="shared" si="111"/>
        <v>2.5000000000000001E-2</v>
      </c>
      <c r="BF209" s="2" t="str">
        <f t="shared" si="112"/>
        <v>N/D</v>
      </c>
      <c r="BG209" s="2" t="str">
        <f t="shared" si="113"/>
        <v>N/D</v>
      </c>
      <c r="BH209" s="2" t="str">
        <f t="shared" si="114"/>
        <v>N/D</v>
      </c>
      <c r="BI209" s="2" t="str">
        <f t="shared" si="115"/>
        <v>N/D</v>
      </c>
      <c r="BJ209" s="2" t="str">
        <f t="shared" si="116"/>
        <v>N/D</v>
      </c>
      <c r="BK209" s="2" t="str">
        <f t="shared" si="117"/>
        <v>N/D</v>
      </c>
      <c r="BL209" s="2">
        <f t="shared" si="118"/>
        <v>96743.117199999993</v>
      </c>
      <c r="BM209" s="2">
        <f t="shared" si="119"/>
        <v>34215.703099999999</v>
      </c>
      <c r="BN209" s="2">
        <f t="shared" si="120"/>
        <v>36989.773399999998</v>
      </c>
      <c r="BO209" s="17" t="str">
        <f t="shared" si="121"/>
        <v>N/D</v>
      </c>
      <c r="BP209" s="17" t="str">
        <f t="shared" si="122"/>
        <v>N/D</v>
      </c>
      <c r="BQ209" s="17" t="str">
        <f t="shared" si="123"/>
        <v>N/D</v>
      </c>
      <c r="BR209" s="17" t="str">
        <f t="shared" si="124"/>
        <v>N/D</v>
      </c>
      <c r="BS209" s="17" t="str">
        <f t="shared" si="125"/>
        <v>N/D</v>
      </c>
      <c r="BT209" s="17" t="str">
        <f t="shared" si="126"/>
        <v>N/D</v>
      </c>
      <c r="BU209" s="17">
        <f t="shared" si="127"/>
        <v>2.8274478802103</v>
      </c>
      <c r="BV209" s="17">
        <f t="shared" si="128"/>
        <v>1</v>
      </c>
      <c r="BW209" s="17">
        <f t="shared" si="129"/>
        <v>1.0810759402456938</v>
      </c>
      <c r="BX209" s="20">
        <f t="shared" si="130"/>
        <v>2.8274478802103</v>
      </c>
      <c r="BY209" s="20">
        <f t="shared" si="131"/>
        <v>1</v>
      </c>
      <c r="BZ209" s="20">
        <f t="shared" si="132"/>
        <v>1.0810759402456938</v>
      </c>
    </row>
    <row r="210" spans="2:78" x14ac:dyDescent="0.25">
      <c r="B210">
        <v>3660</v>
      </c>
      <c r="C210">
        <v>2</v>
      </c>
      <c r="D210">
        <v>0.71</v>
      </c>
      <c r="E210">
        <v>1.07</v>
      </c>
      <c r="F210" s="4">
        <v>284</v>
      </c>
      <c r="G210" s="5" t="str">
        <f>F210&amp;"_"&amp;COUNTIF($F$2:$F210,F210)</f>
        <v>284_1</v>
      </c>
      <c r="H210" t="s">
        <v>952</v>
      </c>
      <c r="I210">
        <v>0.23300000000000001</v>
      </c>
      <c r="J210" s="2">
        <v>124505.8906</v>
      </c>
      <c r="K210" s="2">
        <v>137727.4062</v>
      </c>
      <c r="L210" s="2">
        <v>133294.7812</v>
      </c>
      <c r="M210" s="1">
        <f>MIN(J210:L210)</f>
        <v>124505.8906</v>
      </c>
      <c r="N210" s="3">
        <f t="shared" si="100"/>
        <v>1</v>
      </c>
      <c r="O210" s="3">
        <f t="shared" si="101"/>
        <v>1.1061918880808359</v>
      </c>
      <c r="P210" s="3">
        <f t="shared" si="102"/>
        <v>1.0705901588884341</v>
      </c>
      <c r="Q210" s="3"/>
      <c r="S210">
        <v>4114</v>
      </c>
      <c r="T210">
        <v>2</v>
      </c>
      <c r="U210">
        <v>0.35</v>
      </c>
      <c r="V210">
        <v>1.0980000000000001</v>
      </c>
      <c r="W210" s="4">
        <v>267</v>
      </c>
      <c r="X210" s="5" t="str">
        <f>W210&amp;"_"&amp;COUNTIF($W$2:$W210,W210)</f>
        <v>267_2</v>
      </c>
      <c r="Y210" t="s">
        <v>1105</v>
      </c>
      <c r="Z210">
        <v>1.2E-2</v>
      </c>
      <c r="AA210" s="1">
        <v>64986.75</v>
      </c>
      <c r="AB210" s="1">
        <v>52087.546900000001</v>
      </c>
      <c r="AC210" s="1">
        <v>41916.085899999998</v>
      </c>
      <c r="AD210" s="1">
        <f>MIN(AA210:AC210)</f>
        <v>41916.085899999998</v>
      </c>
      <c r="AE210" s="3">
        <f t="shared" si="103"/>
        <v>1.550401202894758</v>
      </c>
      <c r="AF210" s="3">
        <f t="shared" si="104"/>
        <v>1.2426624714976071</v>
      </c>
      <c r="AG210" s="3">
        <f t="shared" si="105"/>
        <v>1</v>
      </c>
      <c r="AH210" s="3"/>
      <c r="AJ210">
        <v>11996</v>
      </c>
      <c r="AK210">
        <v>2</v>
      </c>
      <c r="AL210">
        <v>0.87</v>
      </c>
      <c r="AM210">
        <v>1.72</v>
      </c>
      <c r="AN210" s="4">
        <v>255</v>
      </c>
      <c r="AO210" s="5" t="str">
        <f>AN210&amp;"_"&amp;COUNTIF($AN$2:$AN210,AN210)</f>
        <v>255_3</v>
      </c>
      <c r="AP210" t="s">
        <v>169</v>
      </c>
      <c r="AQ210">
        <v>0.13700000000000001</v>
      </c>
      <c r="AR210" s="1">
        <v>5313025.5</v>
      </c>
      <c r="AS210" s="1">
        <v>4036268</v>
      </c>
      <c r="AT210" s="1">
        <v>4048891.25</v>
      </c>
      <c r="AU210" s="1">
        <f>MIN(AR210:AT210)</f>
        <v>4036268</v>
      </c>
      <c r="AV210" s="3">
        <f t="shared" si="106"/>
        <v>1.3163212898647958</v>
      </c>
      <c r="AW210" s="3">
        <f t="shared" si="107"/>
        <v>1</v>
      </c>
      <c r="AX210" s="3">
        <f t="shared" si="108"/>
        <v>1.0031274558577379</v>
      </c>
      <c r="AZ210" t="s">
        <v>1392</v>
      </c>
      <c r="BA210">
        <v>179</v>
      </c>
      <c r="BB210" t="s">
        <v>4290</v>
      </c>
      <c r="BC210" s="17">
        <f t="shared" si="109"/>
        <v>0.18099999999999999</v>
      </c>
      <c r="BD210" s="17">
        <f t="shared" si="110"/>
        <v>0.22500000000000001</v>
      </c>
      <c r="BE210" s="17">
        <f t="shared" si="111"/>
        <v>0.20699999999999999</v>
      </c>
      <c r="BF210" s="2">
        <f t="shared" si="112"/>
        <v>3241166.75</v>
      </c>
      <c r="BG210" s="2">
        <f t="shared" si="113"/>
        <v>6807292.5</v>
      </c>
      <c r="BH210" s="2">
        <f t="shared" si="114"/>
        <v>6691997</v>
      </c>
      <c r="BI210" s="2">
        <f t="shared" si="115"/>
        <v>3730072.5</v>
      </c>
      <c r="BJ210" s="2">
        <f t="shared" si="116"/>
        <v>5899463</v>
      </c>
      <c r="BK210" s="2">
        <f t="shared" si="117"/>
        <v>5189670.5</v>
      </c>
      <c r="BL210" s="2">
        <f t="shared" si="118"/>
        <v>3488292.5</v>
      </c>
      <c r="BM210" s="2">
        <f t="shared" si="119"/>
        <v>4939465</v>
      </c>
      <c r="BN210" s="2">
        <f t="shared" si="120"/>
        <v>5168509</v>
      </c>
      <c r="BO210" s="17">
        <f t="shared" si="121"/>
        <v>1</v>
      </c>
      <c r="BP210" s="17">
        <f t="shared" si="122"/>
        <v>2.1002598832658022</v>
      </c>
      <c r="BQ210" s="17">
        <f t="shared" si="123"/>
        <v>2.064687662243851</v>
      </c>
      <c r="BR210" s="17">
        <f t="shared" si="124"/>
        <v>1</v>
      </c>
      <c r="BS210" s="17">
        <f t="shared" si="125"/>
        <v>1.5815947277164184</v>
      </c>
      <c r="BT210" s="17">
        <f t="shared" si="126"/>
        <v>1.3913055309246669</v>
      </c>
      <c r="BU210" s="17">
        <f t="shared" si="127"/>
        <v>1</v>
      </c>
      <c r="BV210" s="17">
        <f t="shared" si="128"/>
        <v>1.4160122753467492</v>
      </c>
      <c r="BW210" s="17">
        <f t="shared" si="129"/>
        <v>1.4816730535068374</v>
      </c>
      <c r="BX210" s="20">
        <f t="shared" si="130"/>
        <v>1</v>
      </c>
      <c r="BY210" s="20">
        <f t="shared" si="131"/>
        <v>1.6992889621096567</v>
      </c>
      <c r="BZ210" s="20">
        <f t="shared" si="132"/>
        <v>1.6458887488917853</v>
      </c>
    </row>
    <row r="211" spans="2:78" x14ac:dyDescent="0.25">
      <c r="B211">
        <v>6220</v>
      </c>
      <c r="C211">
        <v>2</v>
      </c>
      <c r="D211">
        <v>0.19</v>
      </c>
      <c r="E211">
        <v>1.81</v>
      </c>
      <c r="F211" s="4">
        <v>291</v>
      </c>
      <c r="G211" s="5" t="str">
        <f>F211&amp;"_"&amp;COUNTIF($F$2:$F211,F211)</f>
        <v>291_1</v>
      </c>
      <c r="H211" t="s">
        <v>241</v>
      </c>
      <c r="I211">
        <v>0.27</v>
      </c>
      <c r="J211" s="2">
        <v>770266.5</v>
      </c>
      <c r="K211" s="2">
        <v>1123051.875</v>
      </c>
      <c r="L211" s="2">
        <v>1054343.875</v>
      </c>
      <c r="M211" s="1">
        <f>MIN(J211:L211)</f>
        <v>770266.5</v>
      </c>
      <c r="N211" s="3">
        <f t="shared" si="100"/>
        <v>1</v>
      </c>
      <c r="O211" s="3">
        <f t="shared" si="101"/>
        <v>1.458004307600032</v>
      </c>
      <c r="P211" s="3">
        <f t="shared" si="102"/>
        <v>1.3688040113389326</v>
      </c>
      <c r="Q211" s="3"/>
      <c r="S211">
        <v>3122</v>
      </c>
      <c r="T211">
        <v>2</v>
      </c>
      <c r="U211">
        <v>0.42</v>
      </c>
      <c r="V211">
        <v>1.601</v>
      </c>
      <c r="W211" s="4">
        <v>271</v>
      </c>
      <c r="X211" s="5" t="str">
        <f>W211&amp;"_"&amp;COUNTIF($W$2:$W211,W211)</f>
        <v>271_1</v>
      </c>
      <c r="Y211" t="s">
        <v>1038</v>
      </c>
      <c r="Z211">
        <v>0.23799999999999999</v>
      </c>
      <c r="AA211" s="1">
        <v>85552.828099999999</v>
      </c>
      <c r="AB211" s="1">
        <v>80389.140599999999</v>
      </c>
      <c r="AC211" s="1">
        <v>63496.660199999998</v>
      </c>
      <c r="AD211" s="1">
        <f>MIN(AA211:AC211)</f>
        <v>63496.660199999998</v>
      </c>
      <c r="AE211" s="3">
        <f t="shared" si="103"/>
        <v>1.3473594962400872</v>
      </c>
      <c r="AF211" s="3">
        <f t="shared" si="104"/>
        <v>1.2660373056912371</v>
      </c>
      <c r="AG211" s="3">
        <f t="shared" si="105"/>
        <v>1</v>
      </c>
      <c r="AH211" s="3"/>
      <c r="AJ211">
        <v>12033</v>
      </c>
      <c r="AK211">
        <v>2</v>
      </c>
      <c r="AL211">
        <v>0.77</v>
      </c>
      <c r="AM211">
        <v>1.6759999999999999</v>
      </c>
      <c r="AN211" s="4">
        <v>255</v>
      </c>
      <c r="AO211" s="5" t="str">
        <f>AN211&amp;"_"&amp;COUNTIF($AN$2:$AN211,AN211)</f>
        <v>255_4</v>
      </c>
      <c r="AP211" t="s">
        <v>169</v>
      </c>
      <c r="AQ211">
        <v>1.9E-2</v>
      </c>
      <c r="AR211" s="1">
        <v>2091021.875</v>
      </c>
      <c r="AS211" s="1">
        <v>1675621.125</v>
      </c>
      <c r="AT211" s="1">
        <v>1700747.5</v>
      </c>
      <c r="AU211" s="1">
        <f>MIN(AR211:AT211)</f>
        <v>1675621.125</v>
      </c>
      <c r="AV211" s="3">
        <f t="shared" si="106"/>
        <v>1.2479085181025036</v>
      </c>
      <c r="AW211" s="3">
        <f t="shared" si="107"/>
        <v>1</v>
      </c>
      <c r="AX211" s="3">
        <f t="shared" si="108"/>
        <v>1.0149952603396546</v>
      </c>
      <c r="AZ211" t="s">
        <v>1393</v>
      </c>
      <c r="BA211">
        <v>179</v>
      </c>
      <c r="BB211" t="s">
        <v>4290</v>
      </c>
      <c r="BC211" s="17">
        <f t="shared" si="109"/>
        <v>0.18099999999999999</v>
      </c>
      <c r="BD211" s="17">
        <f t="shared" si="110"/>
        <v>0.22600000000000001</v>
      </c>
      <c r="BE211" s="17">
        <f t="shared" si="111"/>
        <v>0.22900000000000001</v>
      </c>
      <c r="BF211" s="2">
        <f t="shared" si="112"/>
        <v>946074.3125</v>
      </c>
      <c r="BG211" s="2">
        <f t="shared" si="113"/>
        <v>1887234.75</v>
      </c>
      <c r="BH211" s="2">
        <f t="shared" si="114"/>
        <v>1925013.25</v>
      </c>
      <c r="BI211" s="2">
        <f t="shared" si="115"/>
        <v>3299207.25</v>
      </c>
      <c r="BJ211" s="2">
        <f t="shared" si="116"/>
        <v>6105925.5</v>
      </c>
      <c r="BK211" s="2">
        <f t="shared" si="117"/>
        <v>5315474.5</v>
      </c>
      <c r="BL211" s="2">
        <f t="shared" si="118"/>
        <v>2497028</v>
      </c>
      <c r="BM211" s="2">
        <f t="shared" si="119"/>
        <v>3556516.5</v>
      </c>
      <c r="BN211" s="2">
        <f t="shared" si="120"/>
        <v>3950803.5</v>
      </c>
      <c r="BO211" s="17">
        <f t="shared" si="121"/>
        <v>1</v>
      </c>
      <c r="BP211" s="17">
        <f t="shared" si="122"/>
        <v>1.9948060369729148</v>
      </c>
      <c r="BQ211" s="17">
        <f t="shared" si="123"/>
        <v>2.034737889577781</v>
      </c>
      <c r="BR211" s="17">
        <f t="shared" si="124"/>
        <v>1</v>
      </c>
      <c r="BS211" s="17">
        <f t="shared" si="125"/>
        <v>1.8507250491765863</v>
      </c>
      <c r="BT211" s="17">
        <f t="shared" si="126"/>
        <v>1.6111368875053242</v>
      </c>
      <c r="BU211" s="17">
        <f t="shared" si="127"/>
        <v>1</v>
      </c>
      <c r="BV211" s="17">
        <f t="shared" si="128"/>
        <v>1.4242998076112883</v>
      </c>
      <c r="BW211" s="17">
        <f t="shared" si="129"/>
        <v>1.5822023221205368</v>
      </c>
      <c r="BX211" s="20">
        <f t="shared" si="130"/>
        <v>1</v>
      </c>
      <c r="BY211" s="20">
        <f t="shared" si="131"/>
        <v>1.7566102979202631</v>
      </c>
      <c r="BZ211" s="20">
        <f t="shared" si="132"/>
        <v>1.7426923664012142</v>
      </c>
    </row>
    <row r="212" spans="2:78" x14ac:dyDescent="0.25">
      <c r="B212">
        <v>6170</v>
      </c>
      <c r="C212">
        <v>2</v>
      </c>
      <c r="D212">
        <v>0.27</v>
      </c>
      <c r="E212">
        <v>1.6679999999999999</v>
      </c>
      <c r="F212" s="4">
        <v>291</v>
      </c>
      <c r="G212" s="5" t="str">
        <f>F212&amp;"_"&amp;COUNTIF($F$2:$F212,F212)</f>
        <v>291_2</v>
      </c>
      <c r="H212" t="s">
        <v>241</v>
      </c>
      <c r="I212">
        <v>7.5999999999999998E-2</v>
      </c>
      <c r="J212" s="2">
        <v>1059486.875</v>
      </c>
      <c r="K212" s="2">
        <v>1173709</v>
      </c>
      <c r="L212" s="2">
        <v>1217667</v>
      </c>
      <c r="M212" s="1">
        <f>MIN(J212:L212)</f>
        <v>1059486.875</v>
      </c>
      <c r="N212" s="3">
        <f t="shared" si="100"/>
        <v>1</v>
      </c>
      <c r="O212" s="3">
        <f t="shared" si="101"/>
        <v>1.1078089098555375</v>
      </c>
      <c r="P212" s="3">
        <f t="shared" si="102"/>
        <v>1.1492988056128586</v>
      </c>
      <c r="Q212" s="3"/>
      <c r="S212">
        <v>10261</v>
      </c>
      <c r="T212">
        <v>2</v>
      </c>
      <c r="U212">
        <v>0.67</v>
      </c>
      <c r="V212">
        <v>1.1930000000000001</v>
      </c>
      <c r="W212" s="4">
        <v>273</v>
      </c>
      <c r="X212" s="5" t="str">
        <f>W212&amp;"_"&amp;COUNTIF($W$2:$W212,W212)</f>
        <v>273_1</v>
      </c>
      <c r="Y212" t="s">
        <v>1120</v>
      </c>
      <c r="Z212">
        <v>0</v>
      </c>
      <c r="AA212" s="1">
        <v>227008.14060000001</v>
      </c>
      <c r="AB212" s="1">
        <v>252589.875</v>
      </c>
      <c r="AC212" s="1">
        <v>251597.3438</v>
      </c>
      <c r="AD212" s="1">
        <f>MIN(AA212:AC212)</f>
        <v>227008.14060000001</v>
      </c>
      <c r="AE212" s="3">
        <f t="shared" si="103"/>
        <v>1</v>
      </c>
      <c r="AF212" s="3">
        <f t="shared" si="104"/>
        <v>1.1126908239166466</v>
      </c>
      <c r="AG212" s="3">
        <f t="shared" si="105"/>
        <v>1.1083185965710693</v>
      </c>
      <c r="AH212" s="3"/>
      <c r="AJ212">
        <v>11920</v>
      </c>
      <c r="AK212">
        <v>2</v>
      </c>
      <c r="AL212">
        <v>1.1200000000000001</v>
      </c>
      <c r="AM212">
        <v>1.4279999999999999</v>
      </c>
      <c r="AN212" s="4">
        <v>255</v>
      </c>
      <c r="AO212" s="5" t="str">
        <f>AN212&amp;"_"&amp;COUNTIF($AN$2:$AN212,AN212)</f>
        <v>255_5</v>
      </c>
      <c r="AP212" t="s">
        <v>169</v>
      </c>
      <c r="AQ212">
        <v>1E-3</v>
      </c>
      <c r="AR212" s="1">
        <v>2084633.75</v>
      </c>
      <c r="AS212" s="1">
        <v>1344994.125</v>
      </c>
      <c r="AT212" s="1">
        <v>1324901.875</v>
      </c>
      <c r="AU212" s="1">
        <f>MIN(AR212:AT212)</f>
        <v>1324901.875</v>
      </c>
      <c r="AV212" s="3">
        <f t="shared" si="106"/>
        <v>1.5734250130787988</v>
      </c>
      <c r="AW212" s="3">
        <f t="shared" si="107"/>
        <v>1.0151650853388672</v>
      </c>
      <c r="AX212" s="3">
        <f t="shared" si="108"/>
        <v>1</v>
      </c>
      <c r="AZ212" t="s">
        <v>3970</v>
      </c>
      <c r="BA212">
        <v>179</v>
      </c>
      <c r="BB212" t="s">
        <v>4290</v>
      </c>
      <c r="BC212" s="17" t="str">
        <f t="shared" si="109"/>
        <v>N/D</v>
      </c>
      <c r="BD212" s="17" t="str">
        <f t="shared" si="110"/>
        <v>N/D</v>
      </c>
      <c r="BE212" s="17">
        <f t="shared" si="111"/>
        <v>8.1000000000000003E-2</v>
      </c>
      <c r="BF212" s="2" t="str">
        <f t="shared" si="112"/>
        <v>N/D</v>
      </c>
      <c r="BG212" s="2" t="str">
        <f t="shared" si="113"/>
        <v>N/D</v>
      </c>
      <c r="BH212" s="2" t="str">
        <f t="shared" si="114"/>
        <v>N/D</v>
      </c>
      <c r="BI212" s="2" t="str">
        <f t="shared" si="115"/>
        <v>N/D</v>
      </c>
      <c r="BJ212" s="2" t="str">
        <f t="shared" si="116"/>
        <v>N/D</v>
      </c>
      <c r="BK212" s="2" t="str">
        <f t="shared" si="117"/>
        <v>N/D</v>
      </c>
      <c r="BL212" s="2">
        <f t="shared" si="118"/>
        <v>2565964.25</v>
      </c>
      <c r="BM212" s="2">
        <f t="shared" si="119"/>
        <v>4901595</v>
      </c>
      <c r="BN212" s="2">
        <f t="shared" si="120"/>
        <v>4802143</v>
      </c>
      <c r="BO212" s="17" t="str">
        <f t="shared" si="121"/>
        <v>N/D</v>
      </c>
      <c r="BP212" s="17" t="str">
        <f t="shared" si="122"/>
        <v>N/D</v>
      </c>
      <c r="BQ212" s="17" t="str">
        <f t="shared" si="123"/>
        <v>N/D</v>
      </c>
      <c r="BR212" s="17" t="str">
        <f t="shared" si="124"/>
        <v>N/D</v>
      </c>
      <c r="BS212" s="17" t="str">
        <f t="shared" si="125"/>
        <v>N/D</v>
      </c>
      <c r="BT212" s="17" t="str">
        <f t="shared" si="126"/>
        <v>N/D</v>
      </c>
      <c r="BU212" s="17">
        <f t="shared" si="127"/>
        <v>1</v>
      </c>
      <c r="BV212" s="17">
        <f t="shared" si="128"/>
        <v>1.9102351094720045</v>
      </c>
      <c r="BW212" s="17">
        <f t="shared" si="129"/>
        <v>1.8714769701097744</v>
      </c>
      <c r="BX212" s="20">
        <f t="shared" si="130"/>
        <v>1</v>
      </c>
      <c r="BY212" s="20">
        <f t="shared" si="131"/>
        <v>1.9102351094720045</v>
      </c>
      <c r="BZ212" s="20">
        <f t="shared" si="132"/>
        <v>1.8714769701097744</v>
      </c>
    </row>
    <row r="213" spans="2:78" x14ac:dyDescent="0.25">
      <c r="B213">
        <v>6278</v>
      </c>
      <c r="C213">
        <v>2</v>
      </c>
      <c r="D213">
        <v>0.08</v>
      </c>
      <c r="E213">
        <v>1.401</v>
      </c>
      <c r="F213" s="4">
        <v>291</v>
      </c>
      <c r="G213" s="5" t="str">
        <f>F213&amp;"_"&amp;COUNTIF($F$2:$F213,F213)</f>
        <v>291_3</v>
      </c>
      <c r="H213" t="s">
        <v>241</v>
      </c>
      <c r="I213">
        <v>0.192</v>
      </c>
      <c r="J213" s="2">
        <v>175147.45310000001</v>
      </c>
      <c r="K213" s="2">
        <v>218623.42189999999</v>
      </c>
      <c r="L213" s="2">
        <v>217884.92189999999</v>
      </c>
      <c r="M213" s="1">
        <f>MIN(J213:L213)</f>
        <v>175147.45310000001</v>
      </c>
      <c r="N213" s="3">
        <f t="shared" si="100"/>
        <v>1</v>
      </c>
      <c r="O213" s="3">
        <f t="shared" si="101"/>
        <v>1.2482249557758482</v>
      </c>
      <c r="P213" s="3">
        <f t="shared" si="102"/>
        <v>1.2440085085085373</v>
      </c>
      <c r="Q213" s="3"/>
      <c r="S213">
        <v>9496</v>
      </c>
      <c r="T213">
        <v>2</v>
      </c>
      <c r="U213">
        <v>0.08</v>
      </c>
      <c r="V213">
        <v>1.3979999999999999</v>
      </c>
      <c r="W213" s="4">
        <v>274</v>
      </c>
      <c r="X213" s="5" t="str">
        <f>W213&amp;"_"&amp;COUNTIF($W$2:$W213,W213)</f>
        <v>274_1</v>
      </c>
      <c r="Y213" t="s">
        <v>687</v>
      </c>
      <c r="Z213">
        <v>0.17499999999999999</v>
      </c>
      <c r="AA213" s="1">
        <v>769818.8125</v>
      </c>
      <c r="AB213" s="1">
        <v>944047.125</v>
      </c>
      <c r="AC213" s="1">
        <v>765091.0625</v>
      </c>
      <c r="AD213" s="1">
        <f>MIN(AA213:AC213)</f>
        <v>765091.0625</v>
      </c>
      <c r="AE213" s="3">
        <f t="shared" si="103"/>
        <v>1.0061793297970985</v>
      </c>
      <c r="AF213" s="3">
        <f t="shared" si="104"/>
        <v>1.2339016507593827</v>
      </c>
      <c r="AG213" s="3">
        <f t="shared" si="105"/>
        <v>1</v>
      </c>
      <c r="AH213" s="3"/>
      <c r="AJ213">
        <v>10151</v>
      </c>
      <c r="AK213">
        <v>2</v>
      </c>
      <c r="AL213">
        <v>0.59</v>
      </c>
      <c r="AM213">
        <v>1.1870000000000001</v>
      </c>
      <c r="AN213" s="4">
        <v>273</v>
      </c>
      <c r="AO213" s="5" t="str">
        <f>AN213&amp;"_"&amp;COUNTIF($AN$2:$AN213,AN213)</f>
        <v>273_1</v>
      </c>
      <c r="AP213" t="s">
        <v>1120</v>
      </c>
      <c r="AQ213">
        <v>0</v>
      </c>
      <c r="AR213" s="1">
        <v>272880.5</v>
      </c>
      <c r="AS213" s="1">
        <v>274398.28120000003</v>
      </c>
      <c r="AT213" s="1">
        <v>254263.79689999999</v>
      </c>
      <c r="AU213" s="1">
        <f>MIN(AR213:AT213)</f>
        <v>254263.79689999999</v>
      </c>
      <c r="AV213" s="3">
        <f t="shared" si="106"/>
        <v>1.0732180645729987</v>
      </c>
      <c r="AW213" s="3">
        <f t="shared" si="107"/>
        <v>1.0791873815520767</v>
      </c>
      <c r="AX213" s="3">
        <f t="shared" si="108"/>
        <v>1</v>
      </c>
      <c r="AZ213" t="s">
        <v>1394</v>
      </c>
      <c r="BA213">
        <v>180</v>
      </c>
      <c r="BB213" t="s">
        <v>4291</v>
      </c>
      <c r="BC213" s="17">
        <f t="shared" si="109"/>
        <v>0.10100000000000001</v>
      </c>
      <c r="BD213" s="17">
        <f t="shared" si="110"/>
        <v>1.6E-2</v>
      </c>
      <c r="BE213" s="17">
        <f t="shared" si="111"/>
        <v>9.0999999999999998E-2</v>
      </c>
      <c r="BF213" s="2">
        <f t="shared" si="112"/>
        <v>15491.5635</v>
      </c>
      <c r="BG213" s="2">
        <f t="shared" si="113"/>
        <v>25724.0137</v>
      </c>
      <c r="BH213" s="2">
        <f t="shared" si="114"/>
        <v>29420.357400000001</v>
      </c>
      <c r="BI213" s="2">
        <f t="shared" si="115"/>
        <v>13665.7129</v>
      </c>
      <c r="BJ213" s="2">
        <f t="shared" si="116"/>
        <v>21433.613300000001</v>
      </c>
      <c r="BK213" s="2">
        <f t="shared" si="117"/>
        <v>22638.916000000001</v>
      </c>
      <c r="BL213" s="2">
        <f t="shared" si="118"/>
        <v>26362.2363</v>
      </c>
      <c r="BM213" s="2">
        <f t="shared" si="119"/>
        <v>34042.886700000003</v>
      </c>
      <c r="BN213" s="2">
        <f t="shared" si="120"/>
        <v>27510.570299999999</v>
      </c>
      <c r="BO213" s="17">
        <f t="shared" si="121"/>
        <v>1</v>
      </c>
      <c r="BP213" s="17">
        <f t="shared" si="122"/>
        <v>1.6605175907518954</v>
      </c>
      <c r="BQ213" s="17">
        <f t="shared" si="123"/>
        <v>1.8991212475099755</v>
      </c>
      <c r="BR213" s="17">
        <f t="shared" si="124"/>
        <v>1</v>
      </c>
      <c r="BS213" s="17">
        <f t="shared" si="125"/>
        <v>1.5684226250648072</v>
      </c>
      <c r="BT213" s="17">
        <f t="shared" si="126"/>
        <v>1.6566216607697064</v>
      </c>
      <c r="BU213" s="17">
        <f t="shared" si="127"/>
        <v>1</v>
      </c>
      <c r="BV213" s="17">
        <f t="shared" si="128"/>
        <v>1.2913504875912216</v>
      </c>
      <c r="BW213" s="17">
        <f t="shared" si="129"/>
        <v>1.0435598098329768</v>
      </c>
      <c r="BX213" s="20">
        <f t="shared" si="130"/>
        <v>1</v>
      </c>
      <c r="BY213" s="20">
        <f t="shared" si="131"/>
        <v>1.5067635678026416</v>
      </c>
      <c r="BZ213" s="20">
        <f t="shared" si="132"/>
        <v>1.5331009060375529</v>
      </c>
    </row>
    <row r="214" spans="2:78" x14ac:dyDescent="0.25">
      <c r="B214">
        <v>4243</v>
      </c>
      <c r="C214">
        <v>2</v>
      </c>
      <c r="D214">
        <v>0.88</v>
      </c>
      <c r="E214">
        <v>1.5960000000000001</v>
      </c>
      <c r="F214" s="4">
        <v>299</v>
      </c>
      <c r="G214" s="5" t="str">
        <f>F214&amp;"_"&amp;COUNTIF($F$2:$F214,F214)</f>
        <v>299_1</v>
      </c>
      <c r="H214" t="s">
        <v>472</v>
      </c>
      <c r="I214">
        <v>0.27200000000000002</v>
      </c>
      <c r="J214" s="2">
        <v>193410.26560000001</v>
      </c>
      <c r="K214" s="2">
        <v>241125.9688</v>
      </c>
      <c r="L214" s="2">
        <v>249804.14060000001</v>
      </c>
      <c r="M214" s="1">
        <f>MIN(J214:L214)</f>
        <v>193410.26560000001</v>
      </c>
      <c r="N214" s="3">
        <f t="shared" si="100"/>
        <v>1</v>
      </c>
      <c r="O214" s="3">
        <f t="shared" si="101"/>
        <v>1.2467071902930058</v>
      </c>
      <c r="P214" s="3">
        <f t="shared" si="102"/>
        <v>1.2915764311943534</v>
      </c>
      <c r="Q214" s="3"/>
      <c r="S214">
        <v>9449</v>
      </c>
      <c r="T214">
        <v>2</v>
      </c>
      <c r="U214">
        <v>0.26</v>
      </c>
      <c r="V214">
        <v>1.147</v>
      </c>
      <c r="W214" s="4">
        <v>274</v>
      </c>
      <c r="X214" s="5" t="str">
        <f>W214&amp;"_"&amp;COUNTIF($W$2:$W214,W214)</f>
        <v>274_2</v>
      </c>
      <c r="Y214" t="s">
        <v>687</v>
      </c>
      <c r="Z214">
        <v>0.104</v>
      </c>
      <c r="AA214" s="1">
        <v>452213.6875</v>
      </c>
      <c r="AB214" s="1">
        <v>533878.5</v>
      </c>
      <c r="AC214" s="1">
        <v>462622.6875</v>
      </c>
      <c r="AD214" s="1">
        <f>MIN(AA214:AC214)</f>
        <v>452213.6875</v>
      </c>
      <c r="AE214" s="3">
        <f t="shared" si="103"/>
        <v>1</v>
      </c>
      <c r="AF214" s="3">
        <f t="shared" si="104"/>
        <v>1.1805889886957479</v>
      </c>
      <c r="AG214" s="3">
        <f t="shared" si="105"/>
        <v>1.0230178791304276</v>
      </c>
      <c r="AH214" s="3"/>
      <c r="AJ214">
        <v>9424</v>
      </c>
      <c r="AK214">
        <v>2</v>
      </c>
      <c r="AL214">
        <v>0.42</v>
      </c>
      <c r="AM214">
        <v>1.444</v>
      </c>
      <c r="AN214" s="4">
        <v>274</v>
      </c>
      <c r="AO214" s="5" t="str">
        <f>AN214&amp;"_"&amp;COUNTIF($AN$2:$AN214,AN214)</f>
        <v>274_1</v>
      </c>
      <c r="AP214" t="s">
        <v>687</v>
      </c>
      <c r="AQ214">
        <v>0.17100000000000001</v>
      </c>
      <c r="AR214" s="1">
        <v>646955.75</v>
      </c>
      <c r="AS214" s="1">
        <v>705501.625</v>
      </c>
      <c r="AT214" s="1">
        <v>647538.3125</v>
      </c>
      <c r="AU214" s="1">
        <f>MIN(AR214:AT214)</f>
        <v>646955.75</v>
      </c>
      <c r="AV214" s="3">
        <f t="shared" si="106"/>
        <v>1</v>
      </c>
      <c r="AW214" s="3">
        <f t="shared" si="107"/>
        <v>1.09049440398358</v>
      </c>
      <c r="AX214" s="3">
        <f t="shared" si="108"/>
        <v>1.000900467303985</v>
      </c>
      <c r="AZ214" t="s">
        <v>1395</v>
      </c>
      <c r="BA214">
        <v>180</v>
      </c>
      <c r="BB214" t="s">
        <v>4291</v>
      </c>
      <c r="BC214" s="17">
        <f t="shared" si="109"/>
        <v>9.1999999999999998E-2</v>
      </c>
      <c r="BD214" s="17">
        <f t="shared" si="110"/>
        <v>8.5999999999999993E-2</v>
      </c>
      <c r="BE214" s="17">
        <f t="shared" si="111"/>
        <v>9.6000000000000002E-2</v>
      </c>
      <c r="BF214" s="2">
        <f t="shared" si="112"/>
        <v>14786.2539</v>
      </c>
      <c r="BG214" s="2">
        <f t="shared" si="113"/>
        <v>25746.3711</v>
      </c>
      <c r="BH214" s="2">
        <f t="shared" si="114"/>
        <v>27211.4961</v>
      </c>
      <c r="BI214" s="2">
        <f t="shared" si="115"/>
        <v>27808.099600000001</v>
      </c>
      <c r="BJ214" s="2">
        <f t="shared" si="116"/>
        <v>35159.175799999997</v>
      </c>
      <c r="BK214" s="2">
        <f t="shared" si="117"/>
        <v>31845.960899999998</v>
      </c>
      <c r="BL214" s="2">
        <f t="shared" si="118"/>
        <v>12424.8447</v>
      </c>
      <c r="BM214" s="2">
        <f t="shared" si="119"/>
        <v>16028.330099999999</v>
      </c>
      <c r="BN214" s="2">
        <f t="shared" si="120"/>
        <v>20037.640599999999</v>
      </c>
      <c r="BO214" s="17">
        <f t="shared" si="121"/>
        <v>1</v>
      </c>
      <c r="BP214" s="17">
        <f t="shared" si="122"/>
        <v>1.7412369132928254</v>
      </c>
      <c r="BQ214" s="17">
        <f t="shared" si="123"/>
        <v>1.8403238767596166</v>
      </c>
      <c r="BR214" s="17">
        <f t="shared" si="124"/>
        <v>1</v>
      </c>
      <c r="BS214" s="17">
        <f t="shared" si="125"/>
        <v>1.2643501823475918</v>
      </c>
      <c r="BT214" s="17">
        <f t="shared" si="126"/>
        <v>1.1452045036547551</v>
      </c>
      <c r="BU214" s="17">
        <f t="shared" si="127"/>
        <v>1</v>
      </c>
      <c r="BV214" s="17">
        <f t="shared" si="128"/>
        <v>1.2900225706644044</v>
      </c>
      <c r="BW214" s="17">
        <f t="shared" si="129"/>
        <v>1.6127075294550763</v>
      </c>
      <c r="BX214" s="20">
        <f t="shared" si="130"/>
        <v>1</v>
      </c>
      <c r="BY214" s="20">
        <f t="shared" si="131"/>
        <v>1.4318698887682739</v>
      </c>
      <c r="BZ214" s="20">
        <f t="shared" si="132"/>
        <v>1.532745303289816</v>
      </c>
    </row>
    <row r="215" spans="2:78" x14ac:dyDescent="0.25">
      <c r="B215">
        <v>4269</v>
      </c>
      <c r="C215">
        <v>2</v>
      </c>
      <c r="D215">
        <v>0.92</v>
      </c>
      <c r="E215">
        <v>1.4530000000000001</v>
      </c>
      <c r="F215" s="4">
        <v>299</v>
      </c>
      <c r="G215" s="5" t="str">
        <f>F215&amp;"_"&amp;COUNTIF($F$2:$F215,F215)</f>
        <v>299_2</v>
      </c>
      <c r="H215" t="s">
        <v>472</v>
      </c>
      <c r="I215">
        <v>0.34</v>
      </c>
      <c r="J215" s="2">
        <v>127718.5938</v>
      </c>
      <c r="K215" s="2">
        <v>168388.0625</v>
      </c>
      <c r="L215" s="2">
        <v>169347.5938</v>
      </c>
      <c r="M215" s="1">
        <f>MIN(J215:L215)</f>
        <v>127718.5938</v>
      </c>
      <c r="N215" s="3">
        <f t="shared" si="100"/>
        <v>1</v>
      </c>
      <c r="O215" s="3">
        <f t="shared" si="101"/>
        <v>1.3184302887305983</v>
      </c>
      <c r="P215" s="3">
        <f t="shared" si="102"/>
        <v>1.3259431439183289</v>
      </c>
      <c r="Q215" s="3"/>
      <c r="S215">
        <v>7696</v>
      </c>
      <c r="T215">
        <v>2</v>
      </c>
      <c r="U215">
        <v>0.42</v>
      </c>
      <c r="V215">
        <v>1.319</v>
      </c>
      <c r="W215" s="4">
        <v>281</v>
      </c>
      <c r="X215" s="5" t="str">
        <f>W215&amp;"_"&amp;COUNTIF($W$2:$W215,W215)</f>
        <v>281_1</v>
      </c>
      <c r="Y215" t="s">
        <v>794</v>
      </c>
      <c r="Z215">
        <v>1E-3</v>
      </c>
      <c r="AA215" s="1">
        <v>265760.5</v>
      </c>
      <c r="AB215" s="1">
        <v>260786.67189999999</v>
      </c>
      <c r="AC215" s="1">
        <v>240415.45310000001</v>
      </c>
      <c r="AD215" s="1">
        <f>MIN(AA215:AC215)</f>
        <v>240415.45310000001</v>
      </c>
      <c r="AE215" s="3">
        <f t="shared" si="103"/>
        <v>1.1054218710702335</v>
      </c>
      <c r="AF215" s="3">
        <f t="shared" si="104"/>
        <v>1.0847334001925684</v>
      </c>
      <c r="AG215" s="3">
        <f t="shared" si="105"/>
        <v>1</v>
      </c>
      <c r="AH215" s="3"/>
      <c r="AJ215">
        <v>9378</v>
      </c>
      <c r="AK215">
        <v>2</v>
      </c>
      <c r="AL215">
        <v>0.51</v>
      </c>
      <c r="AM215">
        <v>1.125</v>
      </c>
      <c r="AN215" s="4">
        <v>274</v>
      </c>
      <c r="AO215" s="5" t="str">
        <f>AN215&amp;"_"&amp;COUNTIF($AN$2:$AN215,AN215)</f>
        <v>274_2</v>
      </c>
      <c r="AP215" t="s">
        <v>687</v>
      </c>
      <c r="AQ215">
        <v>0.20899999999999999</v>
      </c>
      <c r="AR215" s="1">
        <v>477222.96879999997</v>
      </c>
      <c r="AS215" s="1">
        <v>517158.75</v>
      </c>
      <c r="AT215" s="1">
        <v>490127.90620000003</v>
      </c>
      <c r="AU215" s="1">
        <f>MIN(AR215:AT215)</f>
        <v>477222.96879999997</v>
      </c>
      <c r="AV215" s="3">
        <f t="shared" si="106"/>
        <v>1</v>
      </c>
      <c r="AW215" s="3">
        <f t="shared" si="107"/>
        <v>1.0836836946478507</v>
      </c>
      <c r="AX215" s="3">
        <f t="shared" si="108"/>
        <v>1.0270417357162211</v>
      </c>
      <c r="AZ215" t="s">
        <v>3522</v>
      </c>
      <c r="BA215">
        <v>180</v>
      </c>
      <c r="BB215" t="s">
        <v>4291</v>
      </c>
      <c r="BC215" s="17" t="str">
        <f t="shared" si="109"/>
        <v>N/D</v>
      </c>
      <c r="BD215" s="17">
        <f t="shared" si="110"/>
        <v>2.5000000000000001E-2</v>
      </c>
      <c r="BE215" s="17" t="str">
        <f t="shared" si="111"/>
        <v>N/D</v>
      </c>
      <c r="BF215" s="2" t="str">
        <f t="shared" si="112"/>
        <v>N/D</v>
      </c>
      <c r="BG215" s="2" t="str">
        <f t="shared" si="113"/>
        <v>N/D</v>
      </c>
      <c r="BH215" s="2" t="str">
        <f t="shared" si="114"/>
        <v>N/D</v>
      </c>
      <c r="BI215" s="2">
        <f t="shared" si="115"/>
        <v>15577.0674</v>
      </c>
      <c r="BJ215" s="2">
        <f t="shared" si="116"/>
        <v>21486.248</v>
      </c>
      <c r="BK215" s="2">
        <f t="shared" si="117"/>
        <v>15520.7021</v>
      </c>
      <c r="BL215" s="2" t="str">
        <f t="shared" si="118"/>
        <v>N/D</v>
      </c>
      <c r="BM215" s="2" t="str">
        <f t="shared" si="119"/>
        <v>N/D</v>
      </c>
      <c r="BN215" s="2" t="str">
        <f t="shared" si="120"/>
        <v>N/D</v>
      </c>
      <c r="BO215" s="17" t="str">
        <f t="shared" si="121"/>
        <v>N/D</v>
      </c>
      <c r="BP215" s="17" t="str">
        <f t="shared" si="122"/>
        <v>N/D</v>
      </c>
      <c r="BQ215" s="17" t="str">
        <f t="shared" si="123"/>
        <v>N/D</v>
      </c>
      <c r="BR215" s="17">
        <f t="shared" si="124"/>
        <v>1.0036316205051059</v>
      </c>
      <c r="BS215" s="17">
        <f t="shared" si="125"/>
        <v>1.3843605696162418</v>
      </c>
      <c r="BT215" s="17">
        <f t="shared" si="126"/>
        <v>1</v>
      </c>
      <c r="BU215" s="17" t="str">
        <f t="shared" si="127"/>
        <v>N/D</v>
      </c>
      <c r="BV215" s="17" t="str">
        <f t="shared" si="128"/>
        <v>N/D</v>
      </c>
      <c r="BW215" s="17" t="str">
        <f t="shared" si="129"/>
        <v>N/D</v>
      </c>
      <c r="BX215" s="20">
        <f t="shared" si="130"/>
        <v>1.0036316205051059</v>
      </c>
      <c r="BY215" s="20">
        <f t="shared" si="131"/>
        <v>1.3843605696162418</v>
      </c>
      <c r="BZ215" s="20">
        <f t="shared" si="132"/>
        <v>1</v>
      </c>
    </row>
    <row r="216" spans="2:78" x14ac:dyDescent="0.25">
      <c r="B216">
        <v>4218</v>
      </c>
      <c r="C216">
        <v>2</v>
      </c>
      <c r="D216">
        <v>0.87</v>
      </c>
      <c r="E216">
        <v>1.4159999999999999</v>
      </c>
      <c r="F216" s="4">
        <v>299</v>
      </c>
      <c r="G216" s="5" t="str">
        <f>F216&amp;"_"&amp;COUNTIF($F$2:$F216,F216)</f>
        <v>299_3</v>
      </c>
      <c r="H216" t="s">
        <v>472</v>
      </c>
      <c r="I216">
        <v>0.35</v>
      </c>
      <c r="J216" s="2">
        <v>79642.234400000001</v>
      </c>
      <c r="K216" s="2">
        <v>103333.05469999999</v>
      </c>
      <c r="L216" s="2">
        <v>98620.210900000005</v>
      </c>
      <c r="M216" s="1">
        <f>MIN(J216:L216)</f>
        <v>79642.234400000001</v>
      </c>
      <c r="N216" s="3">
        <f t="shared" si="100"/>
        <v>1</v>
      </c>
      <c r="O216" s="3">
        <f t="shared" si="101"/>
        <v>1.2974655404695676</v>
      </c>
      <c r="P216" s="3">
        <f t="shared" si="102"/>
        <v>1.2382903574086566</v>
      </c>
      <c r="Q216" s="3"/>
      <c r="S216">
        <v>7739</v>
      </c>
      <c r="T216">
        <v>2</v>
      </c>
      <c r="U216">
        <v>0.4</v>
      </c>
      <c r="V216">
        <v>1.1890000000000001</v>
      </c>
      <c r="W216" s="4">
        <v>281</v>
      </c>
      <c r="X216" s="5" t="str">
        <f>W216&amp;"_"&amp;COUNTIF($W$2:$W216,W216)</f>
        <v>281_2</v>
      </c>
      <c r="Y216" t="s">
        <v>794</v>
      </c>
      <c r="Z216">
        <v>6.0000000000000001E-3</v>
      </c>
      <c r="AA216" s="1">
        <v>345695.21879999997</v>
      </c>
      <c r="AB216" s="1">
        <v>338628.75</v>
      </c>
      <c r="AC216" s="1">
        <v>322358.71879999997</v>
      </c>
      <c r="AD216" s="1">
        <f>MIN(AA216:AC216)</f>
        <v>322358.71879999997</v>
      </c>
      <c r="AE216" s="3">
        <f t="shared" si="103"/>
        <v>1.0723929543052892</v>
      </c>
      <c r="AF216" s="3">
        <f t="shared" si="104"/>
        <v>1.0504718199047516</v>
      </c>
      <c r="AG216" s="3">
        <f t="shared" si="105"/>
        <v>1</v>
      </c>
      <c r="AH216" s="3"/>
      <c r="AJ216">
        <v>7633</v>
      </c>
      <c r="AK216">
        <v>2</v>
      </c>
      <c r="AL216">
        <v>0.56999999999999995</v>
      </c>
      <c r="AM216">
        <v>1.417</v>
      </c>
      <c r="AN216" s="4">
        <v>281</v>
      </c>
      <c r="AO216" s="5" t="str">
        <f>AN216&amp;"_"&amp;COUNTIF($AN$2:$AN216,AN216)</f>
        <v>281_1</v>
      </c>
      <c r="AP216" t="s">
        <v>794</v>
      </c>
      <c r="AQ216">
        <v>0</v>
      </c>
      <c r="AR216" s="1">
        <v>349439.03120000003</v>
      </c>
      <c r="AS216" s="1">
        <v>312496.84379999997</v>
      </c>
      <c r="AT216" s="1">
        <v>326952.625</v>
      </c>
      <c r="AU216" s="1">
        <f>MIN(AR216:AT216)</f>
        <v>312496.84379999997</v>
      </c>
      <c r="AV216" s="3">
        <f t="shared" si="106"/>
        <v>1.1182161936446413</v>
      </c>
      <c r="AW216" s="3">
        <f t="shared" si="107"/>
        <v>1</v>
      </c>
      <c r="AX216" s="3">
        <f t="shared" si="108"/>
        <v>1.0462589670481659</v>
      </c>
      <c r="AZ216" t="s">
        <v>1396</v>
      </c>
      <c r="BA216">
        <v>181</v>
      </c>
      <c r="BB216" t="s">
        <v>4292</v>
      </c>
      <c r="BC216" s="17">
        <f t="shared" si="109"/>
        <v>7.5999999999999998E-2</v>
      </c>
      <c r="BD216" s="17">
        <f t="shared" si="110"/>
        <v>8.6999999999999994E-2</v>
      </c>
      <c r="BE216" s="17">
        <f t="shared" si="111"/>
        <v>2.5000000000000001E-2</v>
      </c>
      <c r="BF216" s="2">
        <f t="shared" si="112"/>
        <v>93391.343800000002</v>
      </c>
      <c r="BG216" s="2">
        <f t="shared" si="113"/>
        <v>151073.89060000001</v>
      </c>
      <c r="BH216" s="2">
        <f t="shared" si="114"/>
        <v>156786.92189999999</v>
      </c>
      <c r="BI216" s="2">
        <f t="shared" si="115"/>
        <v>134863.57810000001</v>
      </c>
      <c r="BJ216" s="2">
        <f t="shared" si="116"/>
        <v>208258.98439999999</v>
      </c>
      <c r="BK216" s="2">
        <f t="shared" si="117"/>
        <v>177367.20310000001</v>
      </c>
      <c r="BL216" s="2">
        <f t="shared" si="118"/>
        <v>135587.9375</v>
      </c>
      <c r="BM216" s="2">
        <f t="shared" si="119"/>
        <v>175102.4375</v>
      </c>
      <c r="BN216" s="2">
        <f t="shared" si="120"/>
        <v>170982.375</v>
      </c>
      <c r="BO216" s="17">
        <f t="shared" si="121"/>
        <v>1</v>
      </c>
      <c r="BP216" s="17">
        <f t="shared" si="122"/>
        <v>1.6176433966249451</v>
      </c>
      <c r="BQ216" s="17">
        <f t="shared" si="123"/>
        <v>1.6788164247402122</v>
      </c>
      <c r="BR216" s="17">
        <f t="shared" si="124"/>
        <v>1</v>
      </c>
      <c r="BS216" s="17">
        <f t="shared" si="125"/>
        <v>1.5442196279678861</v>
      </c>
      <c r="BT216" s="17">
        <f t="shared" si="126"/>
        <v>1.3151601462663551</v>
      </c>
      <c r="BU216" s="17">
        <f t="shared" si="127"/>
        <v>1</v>
      </c>
      <c r="BV216" s="17">
        <f t="shared" si="128"/>
        <v>1.2914307919168695</v>
      </c>
      <c r="BW216" s="17">
        <f t="shared" si="129"/>
        <v>1.2610441470871994</v>
      </c>
      <c r="BX216" s="20">
        <f t="shared" si="130"/>
        <v>1</v>
      </c>
      <c r="BY216" s="20">
        <f t="shared" si="131"/>
        <v>1.4844312721699005</v>
      </c>
      <c r="BZ216" s="20">
        <f t="shared" si="132"/>
        <v>1.418340239364589</v>
      </c>
    </row>
    <row r="217" spans="2:78" x14ac:dyDescent="0.25">
      <c r="B217">
        <v>3172</v>
      </c>
      <c r="C217">
        <v>2</v>
      </c>
      <c r="D217">
        <v>0.38</v>
      </c>
      <c r="E217">
        <v>1.8149999999999999</v>
      </c>
      <c r="F217" s="4">
        <v>303</v>
      </c>
      <c r="G217" s="5" t="str">
        <f>F217&amp;"_"&amp;COUNTIF($F$2:$F217,F217)</f>
        <v>303_1</v>
      </c>
      <c r="H217" t="s">
        <v>233</v>
      </c>
      <c r="I217">
        <v>8.8999999999999996E-2</v>
      </c>
      <c r="J217" s="2">
        <v>193972.45310000001</v>
      </c>
      <c r="K217" s="2">
        <v>246725.8438</v>
      </c>
      <c r="L217" s="2">
        <v>224650.25</v>
      </c>
      <c r="M217" s="1">
        <f>MIN(J217:L217)</f>
        <v>193972.45310000001</v>
      </c>
      <c r="N217" s="3">
        <f t="shared" si="100"/>
        <v>1</v>
      </c>
      <c r="O217" s="3">
        <f t="shared" si="101"/>
        <v>1.2719633115780808</v>
      </c>
      <c r="P217" s="3">
        <f t="shared" si="102"/>
        <v>1.1581554308857682</v>
      </c>
      <c r="Q217" s="3"/>
      <c r="S217">
        <v>11128</v>
      </c>
      <c r="T217">
        <v>2</v>
      </c>
      <c r="U217">
        <v>-0.18</v>
      </c>
      <c r="V217">
        <v>1.0680000000000001</v>
      </c>
      <c r="W217" s="4">
        <v>289</v>
      </c>
      <c r="X217" s="5" t="str">
        <f>W217&amp;"_"&amp;COUNTIF($W$2:$W217,W217)</f>
        <v>289_1</v>
      </c>
      <c r="Y217" t="s">
        <v>1157</v>
      </c>
      <c r="Z217">
        <v>1.9E-2</v>
      </c>
      <c r="AA217" s="1">
        <v>19821.1855</v>
      </c>
      <c r="AB217" s="1">
        <v>30238.791000000001</v>
      </c>
      <c r="AC217" s="1">
        <v>27876.382799999999</v>
      </c>
      <c r="AD217" s="1">
        <f>MIN(AA217:AC217)</f>
        <v>19821.1855</v>
      </c>
      <c r="AE217" s="3">
        <f t="shared" si="103"/>
        <v>1</v>
      </c>
      <c r="AF217" s="3">
        <f t="shared" si="104"/>
        <v>1.5255793353026237</v>
      </c>
      <c r="AG217" s="3">
        <f t="shared" si="105"/>
        <v>1.4063933158791133</v>
      </c>
      <c r="AH217" s="3"/>
      <c r="AJ217">
        <v>7678</v>
      </c>
      <c r="AK217">
        <v>2</v>
      </c>
      <c r="AL217">
        <v>0.51</v>
      </c>
      <c r="AM217">
        <v>1.363</v>
      </c>
      <c r="AN217" s="4">
        <v>281</v>
      </c>
      <c r="AO217" s="5" t="str">
        <f>AN217&amp;"_"&amp;COUNTIF($AN$2:$AN217,AN217)</f>
        <v>281_2</v>
      </c>
      <c r="AP217" t="s">
        <v>794</v>
      </c>
      <c r="AQ217">
        <v>1.0999999999999999E-2</v>
      </c>
      <c r="AR217" s="1">
        <v>256246.51560000001</v>
      </c>
      <c r="AS217" s="1">
        <v>210896.01560000001</v>
      </c>
      <c r="AT217" s="1">
        <v>230985</v>
      </c>
      <c r="AU217" s="1">
        <f>MIN(AR217:AT217)</f>
        <v>210896.01560000001</v>
      </c>
      <c r="AV217" s="3">
        <f t="shared" si="106"/>
        <v>1.2150372536483329</v>
      </c>
      <c r="AW217" s="3">
        <f t="shared" si="107"/>
        <v>1</v>
      </c>
      <c r="AX217" s="3">
        <f t="shared" si="108"/>
        <v>1.0952554003585451</v>
      </c>
      <c r="AZ217" t="s">
        <v>1397</v>
      </c>
      <c r="BA217">
        <v>182</v>
      </c>
      <c r="BB217" t="s">
        <v>4293</v>
      </c>
      <c r="BC217" s="17">
        <f t="shared" si="109"/>
        <v>5.0000000000000001E-3</v>
      </c>
      <c r="BD217" s="17">
        <f t="shared" si="110"/>
        <v>5.0000000000000001E-3</v>
      </c>
      <c r="BE217" s="17">
        <f t="shared" si="111"/>
        <v>2.1000000000000001E-2</v>
      </c>
      <c r="BF217" s="2">
        <f t="shared" si="112"/>
        <v>659895.25</v>
      </c>
      <c r="BG217" s="2">
        <f t="shared" si="113"/>
        <v>834985.125</v>
      </c>
      <c r="BH217" s="2">
        <f t="shared" si="114"/>
        <v>832819.625</v>
      </c>
      <c r="BI217" s="2">
        <f t="shared" si="115"/>
        <v>497550.09379999997</v>
      </c>
      <c r="BJ217" s="2">
        <f t="shared" si="116"/>
        <v>492494.53120000003</v>
      </c>
      <c r="BK217" s="2">
        <f t="shared" si="117"/>
        <v>489033.75</v>
      </c>
      <c r="BL217" s="2">
        <f t="shared" si="118"/>
        <v>733740.25</v>
      </c>
      <c r="BM217" s="2">
        <f t="shared" si="119"/>
        <v>755235.4375</v>
      </c>
      <c r="BN217" s="2">
        <f t="shared" si="120"/>
        <v>784016.875</v>
      </c>
      <c r="BO217" s="17">
        <f t="shared" si="121"/>
        <v>1</v>
      </c>
      <c r="BP217" s="17">
        <f t="shared" si="122"/>
        <v>1.2653298004493896</v>
      </c>
      <c r="BQ217" s="17">
        <f t="shared" si="123"/>
        <v>1.2620482190165787</v>
      </c>
      <c r="BR217" s="17">
        <f t="shared" si="124"/>
        <v>1.0174146340615551</v>
      </c>
      <c r="BS217" s="17">
        <f t="shared" si="125"/>
        <v>1.0070767737400539</v>
      </c>
      <c r="BT217" s="17">
        <f t="shared" si="126"/>
        <v>1</v>
      </c>
      <c r="BU217" s="17">
        <f t="shared" si="127"/>
        <v>1</v>
      </c>
      <c r="BV217" s="17">
        <f t="shared" si="128"/>
        <v>1.0292953637203357</v>
      </c>
      <c r="BW217" s="17">
        <f t="shared" si="129"/>
        <v>1.0685210127153308</v>
      </c>
      <c r="BX217" s="20">
        <f t="shared" si="130"/>
        <v>1.0058048780205182</v>
      </c>
      <c r="BY217" s="20">
        <f t="shared" si="131"/>
        <v>1.1005673126365931</v>
      </c>
      <c r="BZ217" s="20">
        <f t="shared" si="132"/>
        <v>1.1101897439106365</v>
      </c>
    </row>
    <row r="218" spans="2:78" x14ac:dyDescent="0.25">
      <c r="B218">
        <v>3197</v>
      </c>
      <c r="C218">
        <v>2</v>
      </c>
      <c r="D218">
        <v>0.3</v>
      </c>
      <c r="E218">
        <v>1.4930000000000001</v>
      </c>
      <c r="F218" s="4">
        <v>303</v>
      </c>
      <c r="G218" s="5" t="str">
        <f>F218&amp;"_"&amp;COUNTIF($F$2:$F218,F218)</f>
        <v>303_2</v>
      </c>
      <c r="H218" t="s">
        <v>233</v>
      </c>
      <c r="I218">
        <v>0.315</v>
      </c>
      <c r="J218" s="2">
        <v>167641.04689999999</v>
      </c>
      <c r="K218" s="2">
        <v>177333.5938</v>
      </c>
      <c r="L218" s="2">
        <v>180495.85939999999</v>
      </c>
      <c r="M218" s="1">
        <f>MIN(J218:L218)</f>
        <v>167641.04689999999</v>
      </c>
      <c r="N218" s="3">
        <f t="shared" si="100"/>
        <v>1</v>
      </c>
      <c r="O218" s="3">
        <f t="shared" si="101"/>
        <v>1.0578172653967124</v>
      </c>
      <c r="P218" s="3">
        <f t="shared" si="102"/>
        <v>1.076680578758662</v>
      </c>
      <c r="Q218" s="3"/>
      <c r="S218">
        <v>6093</v>
      </c>
      <c r="T218">
        <v>2</v>
      </c>
      <c r="U218">
        <v>0.19</v>
      </c>
      <c r="V218">
        <v>1.8560000000000001</v>
      </c>
      <c r="W218" s="4">
        <v>291</v>
      </c>
      <c r="X218" s="5" t="str">
        <f>W218&amp;"_"&amp;COUNTIF($W$2:$W218,W218)</f>
        <v>291_1</v>
      </c>
      <c r="Y218" t="s">
        <v>241</v>
      </c>
      <c r="Z218">
        <v>0.11600000000000001</v>
      </c>
      <c r="AA218" s="1">
        <v>1175677.25</v>
      </c>
      <c r="AB218" s="1">
        <v>1051564.75</v>
      </c>
      <c r="AC218" s="1">
        <v>980906.5625</v>
      </c>
      <c r="AD218" s="1">
        <f>MIN(AA218:AC218)</f>
        <v>980906.5625</v>
      </c>
      <c r="AE218" s="3">
        <f t="shared" si="103"/>
        <v>1.1985619170531343</v>
      </c>
      <c r="AF218" s="3">
        <f t="shared" si="104"/>
        <v>1.0720335556935374</v>
      </c>
      <c r="AG218" s="3">
        <f t="shared" si="105"/>
        <v>1</v>
      </c>
      <c r="AH218" s="3"/>
      <c r="AJ218">
        <v>7597</v>
      </c>
      <c r="AK218">
        <v>2</v>
      </c>
      <c r="AL218">
        <v>0.61</v>
      </c>
      <c r="AM218">
        <v>1.044</v>
      </c>
      <c r="AN218" s="4">
        <v>281</v>
      </c>
      <c r="AO218" s="5" t="str">
        <f>AN218&amp;"_"&amp;COUNTIF($AN$2:$AN218,AN218)</f>
        <v>281_3</v>
      </c>
      <c r="AP218" t="s">
        <v>794</v>
      </c>
      <c r="AQ218">
        <v>1E-3</v>
      </c>
      <c r="AR218" s="1">
        <v>214832.875</v>
      </c>
      <c r="AS218" s="1">
        <v>194035.64060000001</v>
      </c>
      <c r="AT218" s="1">
        <v>188772.2188</v>
      </c>
      <c r="AU218" s="1">
        <f>MIN(AR218:AT218)</f>
        <v>188772.2188</v>
      </c>
      <c r="AV218" s="3">
        <f t="shared" si="106"/>
        <v>1.1380534506913365</v>
      </c>
      <c r="AW218" s="3">
        <f t="shared" si="107"/>
        <v>1.0278823962204762</v>
      </c>
      <c r="AX218" s="3">
        <f t="shared" si="108"/>
        <v>1</v>
      </c>
      <c r="AZ218" t="s">
        <v>3523</v>
      </c>
      <c r="BA218">
        <v>186</v>
      </c>
      <c r="BB218" t="s">
        <v>4294</v>
      </c>
      <c r="BC218" s="17" t="str">
        <f t="shared" si="109"/>
        <v>N/D</v>
      </c>
      <c r="BD218" s="17">
        <f t="shared" si="110"/>
        <v>7.0999999999999994E-2</v>
      </c>
      <c r="BE218" s="17">
        <f t="shared" si="111"/>
        <v>3.1E-2</v>
      </c>
      <c r="BF218" s="2" t="str">
        <f t="shared" si="112"/>
        <v>N/D</v>
      </c>
      <c r="BG218" s="2" t="str">
        <f t="shared" si="113"/>
        <v>N/D</v>
      </c>
      <c r="BH218" s="2" t="str">
        <f t="shared" si="114"/>
        <v>N/D</v>
      </c>
      <c r="BI218" s="2">
        <f t="shared" si="115"/>
        <v>12124.440399999999</v>
      </c>
      <c r="BJ218" s="2">
        <f t="shared" si="116"/>
        <v>17108.3711</v>
      </c>
      <c r="BK218" s="2">
        <f t="shared" si="117"/>
        <v>15953.271500000001</v>
      </c>
      <c r="BL218" s="2">
        <f t="shared" si="118"/>
        <v>8709.0722999999998</v>
      </c>
      <c r="BM218" s="2">
        <f t="shared" si="119"/>
        <v>11914.9609</v>
      </c>
      <c r="BN218" s="2">
        <f t="shared" si="120"/>
        <v>12442.4473</v>
      </c>
      <c r="BO218" s="17" t="str">
        <f t="shared" si="121"/>
        <v>N/D</v>
      </c>
      <c r="BP218" s="17" t="str">
        <f t="shared" si="122"/>
        <v>N/D</v>
      </c>
      <c r="BQ218" s="17" t="str">
        <f t="shared" si="123"/>
        <v>N/D</v>
      </c>
      <c r="BR218" s="17">
        <f t="shared" si="124"/>
        <v>1</v>
      </c>
      <c r="BS218" s="17">
        <f t="shared" si="125"/>
        <v>1.4110648026279218</v>
      </c>
      <c r="BT218" s="17">
        <f t="shared" si="126"/>
        <v>1.315794459264281</v>
      </c>
      <c r="BU218" s="17">
        <f t="shared" si="127"/>
        <v>1</v>
      </c>
      <c r="BV218" s="17">
        <f t="shared" si="128"/>
        <v>1.3681090809178378</v>
      </c>
      <c r="BW218" s="17">
        <f t="shared" si="129"/>
        <v>1.4286765422764949</v>
      </c>
      <c r="BX218" s="20">
        <f t="shared" si="130"/>
        <v>1</v>
      </c>
      <c r="BY218" s="20">
        <f t="shared" si="131"/>
        <v>1.3895869417728797</v>
      </c>
      <c r="BZ218" s="20">
        <f t="shared" si="132"/>
        <v>1.3722355007703879</v>
      </c>
    </row>
    <row r="219" spans="2:78" x14ac:dyDescent="0.25">
      <c r="B219">
        <v>13994</v>
      </c>
      <c r="C219">
        <v>2</v>
      </c>
      <c r="D219">
        <v>-0.19</v>
      </c>
      <c r="E219">
        <v>1.4670000000000001</v>
      </c>
      <c r="F219" s="4">
        <v>306</v>
      </c>
      <c r="G219" s="5" t="str">
        <f>F219&amp;"_"&amp;COUNTIF($F$2:$F219,F219)</f>
        <v>306_1</v>
      </c>
      <c r="H219" t="s">
        <v>623</v>
      </c>
      <c r="I219">
        <v>3.2000000000000001E-2</v>
      </c>
      <c r="J219" s="2">
        <v>5566.5913</v>
      </c>
      <c r="K219" s="2">
        <v>19128.406200000001</v>
      </c>
      <c r="L219" s="2">
        <v>24972.046900000001</v>
      </c>
      <c r="M219" s="1">
        <f>MIN(J219:L219)</f>
        <v>5566.5913</v>
      </c>
      <c r="N219" s="3">
        <f t="shared" si="100"/>
        <v>1</v>
      </c>
      <c r="O219" s="3">
        <f t="shared" si="101"/>
        <v>3.4362871583548809</v>
      </c>
      <c r="P219" s="3">
        <f t="shared" si="102"/>
        <v>4.4860571854808171</v>
      </c>
      <c r="Q219" s="3"/>
      <c r="S219">
        <v>6148</v>
      </c>
      <c r="T219">
        <v>2</v>
      </c>
      <c r="U219">
        <v>0.12</v>
      </c>
      <c r="V219">
        <v>1.8260000000000001</v>
      </c>
      <c r="W219" s="4">
        <v>291</v>
      </c>
      <c r="X219" s="5" t="str">
        <f>W219&amp;"_"&amp;COUNTIF($W$2:$W219,W219)</f>
        <v>291_2</v>
      </c>
      <c r="Y219" t="s">
        <v>241</v>
      </c>
      <c r="Z219">
        <v>0.22700000000000001</v>
      </c>
      <c r="AA219" s="1">
        <v>937039.875</v>
      </c>
      <c r="AB219" s="1">
        <v>845585.9375</v>
      </c>
      <c r="AC219" s="1">
        <v>767237.625</v>
      </c>
      <c r="AD219" s="1">
        <f>MIN(AA219:AC219)</f>
        <v>767237.625</v>
      </c>
      <c r="AE219" s="3">
        <f t="shared" si="103"/>
        <v>1.2213163750930489</v>
      </c>
      <c r="AF219" s="3">
        <f t="shared" si="104"/>
        <v>1.1021174013722281</v>
      </c>
      <c r="AG219" s="3">
        <f t="shared" si="105"/>
        <v>1</v>
      </c>
      <c r="AH219" s="3"/>
      <c r="AJ219">
        <v>7073</v>
      </c>
      <c r="AK219">
        <v>2</v>
      </c>
      <c r="AL219">
        <v>0.46</v>
      </c>
      <c r="AM219">
        <v>1.141</v>
      </c>
      <c r="AN219" s="4">
        <v>282</v>
      </c>
      <c r="AO219" s="5" t="str">
        <f>AN219&amp;"_"&amp;COUNTIF($AN$2:$AN219,AN219)</f>
        <v>282_1</v>
      </c>
      <c r="AP219" t="s">
        <v>945</v>
      </c>
      <c r="AQ219">
        <v>0.40899999999999997</v>
      </c>
      <c r="AR219" s="1">
        <v>373529.3125</v>
      </c>
      <c r="AS219" s="1">
        <v>401468.90620000003</v>
      </c>
      <c r="AT219" s="1">
        <v>441967.5625</v>
      </c>
      <c r="AU219" s="1">
        <f>MIN(AR219:AT219)</f>
        <v>373529.3125</v>
      </c>
      <c r="AV219" s="3">
        <f t="shared" si="106"/>
        <v>1</v>
      </c>
      <c r="AW219" s="3">
        <f t="shared" si="107"/>
        <v>1.0747989321453857</v>
      </c>
      <c r="AX219" s="3">
        <f t="shared" si="108"/>
        <v>1.1832205605015269</v>
      </c>
      <c r="AZ219" t="s">
        <v>1398</v>
      </c>
      <c r="BA219">
        <v>187</v>
      </c>
      <c r="BB219" t="s">
        <v>4295</v>
      </c>
      <c r="BC219" s="17">
        <f t="shared" si="109"/>
        <v>0.14000000000000001</v>
      </c>
      <c r="BD219" s="17">
        <f t="shared" si="110"/>
        <v>4.4999999999999998E-2</v>
      </c>
      <c r="BE219" s="17">
        <f t="shared" si="111"/>
        <v>0.13</v>
      </c>
      <c r="BF219" s="2">
        <f t="shared" si="112"/>
        <v>4241933</v>
      </c>
      <c r="BG219" s="2">
        <f t="shared" si="113"/>
        <v>5994791.5</v>
      </c>
      <c r="BH219" s="2">
        <f t="shared" si="114"/>
        <v>6510555</v>
      </c>
      <c r="BI219" s="2">
        <f t="shared" si="115"/>
        <v>3024313.25</v>
      </c>
      <c r="BJ219" s="2">
        <f t="shared" si="116"/>
        <v>3362727.25</v>
      </c>
      <c r="BK219" s="2">
        <f t="shared" si="117"/>
        <v>3088635</v>
      </c>
      <c r="BL219" s="2">
        <f t="shared" si="118"/>
        <v>4771833.5</v>
      </c>
      <c r="BM219" s="2">
        <f t="shared" si="119"/>
        <v>4734495</v>
      </c>
      <c r="BN219" s="2">
        <f t="shared" si="120"/>
        <v>4771656</v>
      </c>
      <c r="BO219" s="17">
        <f t="shared" si="121"/>
        <v>1</v>
      </c>
      <c r="BP219" s="17">
        <f t="shared" si="122"/>
        <v>1.4132216373997422</v>
      </c>
      <c r="BQ219" s="17">
        <f t="shared" si="123"/>
        <v>1.5348085412947352</v>
      </c>
      <c r="BR219" s="17">
        <f t="shared" si="124"/>
        <v>1</v>
      </c>
      <c r="BS219" s="17">
        <f t="shared" si="125"/>
        <v>1.1118978002692017</v>
      </c>
      <c r="BT219" s="17">
        <f t="shared" si="126"/>
        <v>1.0212682168422864</v>
      </c>
      <c r="BU219" s="17">
        <f t="shared" si="127"/>
        <v>1.0078864799730489</v>
      </c>
      <c r="BV219" s="17">
        <f t="shared" si="128"/>
        <v>1</v>
      </c>
      <c r="BW219" s="17">
        <f t="shared" si="129"/>
        <v>1.0078489891741358</v>
      </c>
      <c r="BX219" s="20">
        <f t="shared" si="130"/>
        <v>1.002628826657683</v>
      </c>
      <c r="BY219" s="20">
        <f t="shared" si="131"/>
        <v>1.1750398125563146</v>
      </c>
      <c r="BZ219" s="20">
        <f t="shared" si="132"/>
        <v>1.187975249103719</v>
      </c>
    </row>
    <row r="220" spans="2:78" x14ac:dyDescent="0.25">
      <c r="B220">
        <v>9398</v>
      </c>
      <c r="C220">
        <v>2</v>
      </c>
      <c r="D220">
        <v>-0.28999999999999998</v>
      </c>
      <c r="E220">
        <v>1.821</v>
      </c>
      <c r="F220" s="4">
        <v>307</v>
      </c>
      <c r="G220" s="5" t="str">
        <f>F220&amp;"_"&amp;COUNTIF($F$2:$F220,F220)</f>
        <v>307_1</v>
      </c>
      <c r="H220" t="s">
        <v>224</v>
      </c>
      <c r="I220">
        <v>9.1999999999999998E-2</v>
      </c>
      <c r="J220" s="2">
        <v>560013.5625</v>
      </c>
      <c r="K220" s="2">
        <v>474352.71879999997</v>
      </c>
      <c r="L220" s="2">
        <v>401298.34379999997</v>
      </c>
      <c r="M220" s="1">
        <f>MIN(J220:L220)</f>
        <v>401298.34379999997</v>
      </c>
      <c r="N220" s="3">
        <f t="shared" si="100"/>
        <v>1.3955042953755645</v>
      </c>
      <c r="O220" s="3">
        <f t="shared" si="101"/>
        <v>1.1820450448617077</v>
      </c>
      <c r="P220" s="3">
        <f t="shared" si="102"/>
        <v>1</v>
      </c>
      <c r="Q220" s="3"/>
      <c r="S220">
        <v>6205</v>
      </c>
      <c r="T220">
        <v>2</v>
      </c>
      <c r="U220">
        <v>0</v>
      </c>
      <c r="V220">
        <v>1.5740000000000001</v>
      </c>
      <c r="W220" s="4">
        <v>291</v>
      </c>
      <c r="X220" s="5" t="str">
        <f>W220&amp;"_"&amp;COUNTIF($W$2:$W220,W220)</f>
        <v>291_3</v>
      </c>
      <c r="Y220" t="s">
        <v>241</v>
      </c>
      <c r="Z220">
        <v>0.17699999999999999</v>
      </c>
      <c r="AA220" s="1">
        <v>216682.9062</v>
      </c>
      <c r="AB220" s="1">
        <v>197137.5625</v>
      </c>
      <c r="AC220" s="1">
        <v>165155.20310000001</v>
      </c>
      <c r="AD220" s="1">
        <f>MIN(AA220:AC220)</f>
        <v>165155.20310000001</v>
      </c>
      <c r="AE220" s="3">
        <f t="shared" si="103"/>
        <v>1.3119956388464518</v>
      </c>
      <c r="AF220" s="3">
        <f t="shared" si="104"/>
        <v>1.1936503289008398</v>
      </c>
      <c r="AG220" s="3">
        <f t="shared" si="105"/>
        <v>1</v>
      </c>
      <c r="AH220" s="3"/>
      <c r="AJ220">
        <v>6077</v>
      </c>
      <c r="AK220">
        <v>2</v>
      </c>
      <c r="AL220">
        <v>-0.01</v>
      </c>
      <c r="AM220">
        <v>1.8480000000000001</v>
      </c>
      <c r="AN220" s="4">
        <v>291</v>
      </c>
      <c r="AO220" s="5" t="str">
        <f>AN220&amp;"_"&amp;COUNTIF($AN$2:$AN220,AN220)</f>
        <v>291_1</v>
      </c>
      <c r="AP220" t="s">
        <v>241</v>
      </c>
      <c r="AQ220">
        <v>0.20799999999999999</v>
      </c>
      <c r="AR220" s="1">
        <v>762771.75</v>
      </c>
      <c r="AS220" s="1">
        <v>661707.25</v>
      </c>
      <c r="AT220" s="1">
        <v>685923.125</v>
      </c>
      <c r="AU220" s="1">
        <f>MIN(AR220:AT220)</f>
        <v>661707.25</v>
      </c>
      <c r="AV220" s="3">
        <f t="shared" si="106"/>
        <v>1.1527329495029712</v>
      </c>
      <c r="AW220" s="3">
        <f t="shared" si="107"/>
        <v>1</v>
      </c>
      <c r="AX220" s="3">
        <f t="shared" si="108"/>
        <v>1.0365960551286086</v>
      </c>
      <c r="AZ220" t="s">
        <v>1399</v>
      </c>
      <c r="BA220">
        <v>187</v>
      </c>
      <c r="BB220" t="s">
        <v>4295</v>
      </c>
      <c r="BC220" s="17">
        <f t="shared" si="109"/>
        <v>0.14399999999999999</v>
      </c>
      <c r="BD220" s="17">
        <f t="shared" si="110"/>
        <v>0.14099999999999999</v>
      </c>
      <c r="BE220" s="17">
        <f t="shared" si="111"/>
        <v>0.14000000000000001</v>
      </c>
      <c r="BF220" s="2">
        <f t="shared" si="112"/>
        <v>3555293</v>
      </c>
      <c r="BG220" s="2">
        <f t="shared" si="113"/>
        <v>4576272.5</v>
      </c>
      <c r="BH220" s="2">
        <f t="shared" si="114"/>
        <v>4946678</v>
      </c>
      <c r="BI220" s="2">
        <f t="shared" si="115"/>
        <v>5966902.5</v>
      </c>
      <c r="BJ220" s="2">
        <f t="shared" si="116"/>
        <v>6551068</v>
      </c>
      <c r="BK220" s="2">
        <f t="shared" si="117"/>
        <v>6194029.5</v>
      </c>
      <c r="BL220" s="2">
        <f t="shared" si="118"/>
        <v>3514092.75</v>
      </c>
      <c r="BM220" s="2">
        <f t="shared" si="119"/>
        <v>3409491.5</v>
      </c>
      <c r="BN220" s="2">
        <f t="shared" si="120"/>
        <v>3481151.75</v>
      </c>
      <c r="BO220" s="17">
        <f t="shared" si="121"/>
        <v>1</v>
      </c>
      <c r="BP220" s="17">
        <f t="shared" si="122"/>
        <v>1.287171690209499</v>
      </c>
      <c r="BQ220" s="17">
        <f t="shared" si="123"/>
        <v>1.3913559304394885</v>
      </c>
      <c r="BR220" s="17">
        <f t="shared" si="124"/>
        <v>1</v>
      </c>
      <c r="BS220" s="17">
        <f t="shared" si="125"/>
        <v>1.0979009628530045</v>
      </c>
      <c r="BT220" s="17">
        <f t="shared" si="126"/>
        <v>1.0380644731500137</v>
      </c>
      <c r="BU220" s="17">
        <f t="shared" si="127"/>
        <v>1.030679428295979</v>
      </c>
      <c r="BV220" s="17">
        <f t="shared" si="128"/>
        <v>1</v>
      </c>
      <c r="BW220" s="17">
        <f t="shared" si="129"/>
        <v>1.0210178702601254</v>
      </c>
      <c r="BX220" s="20">
        <f t="shared" si="130"/>
        <v>1.0102264760986597</v>
      </c>
      <c r="BY220" s="20">
        <f t="shared" si="131"/>
        <v>1.1283575510208346</v>
      </c>
      <c r="BZ220" s="20">
        <f t="shared" si="132"/>
        <v>1.1501460912832091</v>
      </c>
    </row>
    <row r="221" spans="2:78" x14ac:dyDescent="0.25">
      <c r="B221">
        <v>9408</v>
      </c>
      <c r="C221">
        <v>2</v>
      </c>
      <c r="D221">
        <v>-0.28999999999999998</v>
      </c>
      <c r="E221">
        <v>1.615</v>
      </c>
      <c r="F221" s="4">
        <v>307</v>
      </c>
      <c r="G221" s="5" t="str">
        <f>F221&amp;"_"&amp;COUNTIF($F$2:$F221,F221)</f>
        <v>307_2</v>
      </c>
      <c r="H221" t="s">
        <v>224</v>
      </c>
      <c r="I221">
        <v>7.0999999999999994E-2</v>
      </c>
      <c r="J221" s="2">
        <v>3437292.75</v>
      </c>
      <c r="K221" s="2">
        <v>4440684.5</v>
      </c>
      <c r="L221" s="2">
        <v>4515167</v>
      </c>
      <c r="M221" s="1">
        <f>MIN(J221:L221)</f>
        <v>3437292.75</v>
      </c>
      <c r="N221" s="3">
        <f t="shared" si="100"/>
        <v>1</v>
      </c>
      <c r="O221" s="3">
        <f t="shared" si="101"/>
        <v>1.2919133815413308</v>
      </c>
      <c r="P221" s="3">
        <f t="shared" si="102"/>
        <v>1.3135823243452278</v>
      </c>
      <c r="Q221" s="3"/>
      <c r="S221">
        <v>4223</v>
      </c>
      <c r="T221">
        <v>2</v>
      </c>
      <c r="U221">
        <v>0.54</v>
      </c>
      <c r="V221">
        <v>1.712</v>
      </c>
      <c r="W221" s="4">
        <v>299</v>
      </c>
      <c r="X221" s="5" t="str">
        <f>W221&amp;"_"&amp;COUNTIF($W$2:$W221,W221)</f>
        <v>299_1</v>
      </c>
      <c r="Y221" t="s">
        <v>472</v>
      </c>
      <c r="Z221">
        <v>0.27300000000000002</v>
      </c>
      <c r="AA221" s="1">
        <v>121778.4062</v>
      </c>
      <c r="AB221" s="1">
        <v>91440.421900000001</v>
      </c>
      <c r="AC221" s="1">
        <v>84928.4375</v>
      </c>
      <c r="AD221" s="1">
        <f>MIN(AA221:AC221)</f>
        <v>84928.4375</v>
      </c>
      <c r="AE221" s="3">
        <f t="shared" si="103"/>
        <v>1.4338943442825025</v>
      </c>
      <c r="AF221" s="3">
        <f t="shared" si="104"/>
        <v>1.076676135717203</v>
      </c>
      <c r="AG221" s="3">
        <f t="shared" si="105"/>
        <v>1</v>
      </c>
      <c r="AH221" s="3"/>
      <c r="AJ221">
        <v>6134</v>
      </c>
      <c r="AK221">
        <v>2</v>
      </c>
      <c r="AL221">
        <v>-0.35</v>
      </c>
      <c r="AM221">
        <v>1.7769999999999999</v>
      </c>
      <c r="AN221" s="4">
        <v>291</v>
      </c>
      <c r="AO221" s="5" t="str">
        <f>AN221&amp;"_"&amp;COUNTIF($AN$2:$AN221,AN221)</f>
        <v>291_2</v>
      </c>
      <c r="AP221" t="s">
        <v>241</v>
      </c>
      <c r="AQ221">
        <v>0.161</v>
      </c>
      <c r="AR221" s="1">
        <v>192787.04689999999</v>
      </c>
      <c r="AS221" s="1">
        <v>166449.35939999999</v>
      </c>
      <c r="AT221" s="1">
        <v>148359.51560000001</v>
      </c>
      <c r="AU221" s="1">
        <f>MIN(AR221:AT221)</f>
        <v>148359.51560000001</v>
      </c>
      <c r="AV221" s="3">
        <f t="shared" si="106"/>
        <v>1.2994585896315771</v>
      </c>
      <c r="AW221" s="3">
        <f t="shared" si="107"/>
        <v>1.1219324808849671</v>
      </c>
      <c r="AX221" s="3">
        <f t="shared" si="108"/>
        <v>1</v>
      </c>
      <c r="AZ221" t="s">
        <v>1400</v>
      </c>
      <c r="BA221">
        <v>188</v>
      </c>
      <c r="BB221" t="s">
        <v>4296</v>
      </c>
      <c r="BC221" s="17">
        <f t="shared" si="109"/>
        <v>8.8999999999999996E-2</v>
      </c>
      <c r="BD221" s="17">
        <f t="shared" si="110"/>
        <v>0.106</v>
      </c>
      <c r="BE221" s="17">
        <f t="shared" si="111"/>
        <v>6.5000000000000002E-2</v>
      </c>
      <c r="BF221" s="2">
        <f t="shared" si="112"/>
        <v>32322.708999999999</v>
      </c>
      <c r="BG221" s="2">
        <f t="shared" si="113"/>
        <v>19964.205099999999</v>
      </c>
      <c r="BH221" s="2">
        <f t="shared" si="114"/>
        <v>16898.652300000002</v>
      </c>
      <c r="BI221" s="2">
        <f t="shared" si="115"/>
        <v>27027.537100000001</v>
      </c>
      <c r="BJ221" s="2">
        <f t="shared" si="116"/>
        <v>25799.9355</v>
      </c>
      <c r="BK221" s="2">
        <f t="shared" si="117"/>
        <v>23792.777300000002</v>
      </c>
      <c r="BL221" s="2">
        <f t="shared" si="118"/>
        <v>31300.533200000002</v>
      </c>
      <c r="BM221" s="2">
        <f t="shared" si="119"/>
        <v>22595.3164</v>
      </c>
      <c r="BN221" s="2">
        <f t="shared" si="120"/>
        <v>25949.791000000001</v>
      </c>
      <c r="BO221" s="17">
        <f t="shared" si="121"/>
        <v>1.9127388637968483</v>
      </c>
      <c r="BP221" s="17">
        <f t="shared" si="122"/>
        <v>1.1814081232975009</v>
      </c>
      <c r="BQ221" s="17">
        <f t="shared" si="123"/>
        <v>1</v>
      </c>
      <c r="BR221" s="17">
        <f t="shared" si="124"/>
        <v>1.1359555363887679</v>
      </c>
      <c r="BS221" s="17">
        <f t="shared" si="125"/>
        <v>1.0843599792782492</v>
      </c>
      <c r="BT221" s="17">
        <f t="shared" si="126"/>
        <v>1</v>
      </c>
      <c r="BU221" s="17">
        <f t="shared" si="127"/>
        <v>1.3852664262758454</v>
      </c>
      <c r="BV221" s="17">
        <f t="shared" si="128"/>
        <v>1</v>
      </c>
      <c r="BW221" s="17">
        <f t="shared" si="129"/>
        <v>1.1484588460996281</v>
      </c>
      <c r="BX221" s="20">
        <f t="shared" si="130"/>
        <v>1.4779869421538205</v>
      </c>
      <c r="BY221" s="20">
        <f t="shared" si="131"/>
        <v>1.08858936752525</v>
      </c>
      <c r="BZ221" s="20">
        <f t="shared" si="132"/>
        <v>1.0494862820332094</v>
      </c>
    </row>
    <row r="222" spans="2:78" x14ac:dyDescent="0.25">
      <c r="B222">
        <v>10335</v>
      </c>
      <c r="C222">
        <v>2</v>
      </c>
      <c r="D222">
        <v>1.0900000000000001</v>
      </c>
      <c r="E222">
        <v>1.234</v>
      </c>
      <c r="F222" s="4">
        <v>307</v>
      </c>
      <c r="G222" s="5" t="str">
        <f>F222&amp;"_"&amp;COUNTIF($F$2:$F222,F222)</f>
        <v>307_3</v>
      </c>
      <c r="H222" t="s">
        <v>224</v>
      </c>
      <c r="I222">
        <v>0.186</v>
      </c>
      <c r="J222" s="2">
        <v>143060.48439999999</v>
      </c>
      <c r="K222" s="2">
        <v>190735.32810000001</v>
      </c>
      <c r="L222" s="2">
        <v>200071.875</v>
      </c>
      <c r="M222" s="1">
        <f>MIN(J222:L222)</f>
        <v>143060.48439999999</v>
      </c>
      <c r="N222" s="3">
        <f t="shared" si="100"/>
        <v>1</v>
      </c>
      <c r="O222" s="3">
        <f t="shared" si="101"/>
        <v>1.3332495615400002</v>
      </c>
      <c r="P222" s="3">
        <f t="shared" si="102"/>
        <v>1.3985124951806749</v>
      </c>
      <c r="Q222" s="3"/>
      <c r="S222">
        <v>4262</v>
      </c>
      <c r="T222">
        <v>2</v>
      </c>
      <c r="U222">
        <v>0.78</v>
      </c>
      <c r="V222">
        <v>1.663</v>
      </c>
      <c r="W222" s="4">
        <v>299</v>
      </c>
      <c r="X222" s="5" t="str">
        <f>W222&amp;"_"&amp;COUNTIF($W$2:$W222,W222)</f>
        <v>299_2</v>
      </c>
      <c r="Y222" t="s">
        <v>472</v>
      </c>
      <c r="Z222">
        <v>0.28999999999999998</v>
      </c>
      <c r="AA222" s="1">
        <v>170949.29689999999</v>
      </c>
      <c r="AB222" s="1">
        <v>155175.5</v>
      </c>
      <c r="AC222" s="1">
        <v>134904.04689999999</v>
      </c>
      <c r="AD222" s="1">
        <f>MIN(AA222:AC222)</f>
        <v>134904.04689999999</v>
      </c>
      <c r="AE222" s="3">
        <f t="shared" si="103"/>
        <v>1.2671917620582516</v>
      </c>
      <c r="AF222" s="3">
        <f t="shared" si="104"/>
        <v>1.1502657152681757</v>
      </c>
      <c r="AG222" s="3">
        <f t="shared" si="105"/>
        <v>1</v>
      </c>
      <c r="AH222" s="3"/>
      <c r="AJ222">
        <v>6020</v>
      </c>
      <c r="AK222">
        <v>2</v>
      </c>
      <c r="AL222">
        <v>0.06</v>
      </c>
      <c r="AM222">
        <v>1.627</v>
      </c>
      <c r="AN222" s="4">
        <v>291</v>
      </c>
      <c r="AO222" s="5" t="str">
        <f>AN222&amp;"_"&amp;COUNTIF($AN$2:$AN222,AN222)</f>
        <v>291_3</v>
      </c>
      <c r="AP222" t="s">
        <v>241</v>
      </c>
      <c r="AQ222">
        <v>5.3999999999999999E-2</v>
      </c>
      <c r="AR222" s="1">
        <v>1254883</v>
      </c>
      <c r="AS222" s="1">
        <v>1043514.0625</v>
      </c>
      <c r="AT222" s="1">
        <v>1040873.5625</v>
      </c>
      <c r="AU222" s="1">
        <f>MIN(AR222:AT222)</f>
        <v>1040873.5625</v>
      </c>
      <c r="AV222" s="3">
        <f t="shared" si="106"/>
        <v>1.2056056039947696</v>
      </c>
      <c r="AW222" s="3">
        <f t="shared" si="107"/>
        <v>1.0025368114775228</v>
      </c>
      <c r="AX222" s="3">
        <f t="shared" si="108"/>
        <v>1</v>
      </c>
      <c r="AZ222" t="s">
        <v>3524</v>
      </c>
      <c r="BA222">
        <v>188</v>
      </c>
      <c r="BB222" t="s">
        <v>4296</v>
      </c>
      <c r="BC222" s="17" t="str">
        <f t="shared" si="109"/>
        <v>N/D</v>
      </c>
      <c r="BD222" s="17">
        <f t="shared" si="110"/>
        <v>6.2E-2</v>
      </c>
      <c r="BE222" s="17">
        <f t="shared" si="111"/>
        <v>3.5999999999999997E-2</v>
      </c>
      <c r="BF222" s="2" t="str">
        <f t="shared" si="112"/>
        <v>N/D</v>
      </c>
      <c r="BG222" s="2" t="str">
        <f t="shared" si="113"/>
        <v>N/D</v>
      </c>
      <c r="BH222" s="2" t="str">
        <f t="shared" si="114"/>
        <v>N/D</v>
      </c>
      <c r="BI222" s="2">
        <f t="shared" si="115"/>
        <v>37356.859400000001</v>
      </c>
      <c r="BJ222" s="2">
        <f t="shared" si="116"/>
        <v>32751.8223</v>
      </c>
      <c r="BK222" s="2">
        <f t="shared" si="117"/>
        <v>26433.214800000002</v>
      </c>
      <c r="BL222" s="2">
        <f t="shared" si="118"/>
        <v>28768.730500000001</v>
      </c>
      <c r="BM222" s="2">
        <f t="shared" si="119"/>
        <v>17565.705099999999</v>
      </c>
      <c r="BN222" s="2">
        <f t="shared" si="120"/>
        <v>19272.748</v>
      </c>
      <c r="BO222" s="17" t="str">
        <f t="shared" si="121"/>
        <v>N/D</v>
      </c>
      <c r="BP222" s="17" t="str">
        <f t="shared" si="122"/>
        <v>N/D</v>
      </c>
      <c r="BQ222" s="17" t="str">
        <f t="shared" si="123"/>
        <v>N/D</v>
      </c>
      <c r="BR222" s="17">
        <f t="shared" si="124"/>
        <v>1.4132544861701801</v>
      </c>
      <c r="BS222" s="17">
        <f t="shared" si="125"/>
        <v>1.2390404477021841</v>
      </c>
      <c r="BT222" s="17">
        <f t="shared" si="126"/>
        <v>1</v>
      </c>
      <c r="BU222" s="17">
        <f t="shared" si="127"/>
        <v>1.6377782922018884</v>
      </c>
      <c r="BV222" s="17">
        <f t="shared" si="128"/>
        <v>1</v>
      </c>
      <c r="BW222" s="17">
        <f t="shared" si="129"/>
        <v>1.0971804371234719</v>
      </c>
      <c r="BX222" s="20">
        <f t="shared" si="130"/>
        <v>1.5255163891860342</v>
      </c>
      <c r="BY222" s="20">
        <f t="shared" si="131"/>
        <v>1.119520223851092</v>
      </c>
      <c r="BZ222" s="20">
        <f t="shared" si="132"/>
        <v>1.048590218561736</v>
      </c>
    </row>
    <row r="223" spans="2:78" x14ac:dyDescent="0.25">
      <c r="B223">
        <v>10298</v>
      </c>
      <c r="C223">
        <v>2</v>
      </c>
      <c r="D223">
        <v>1.01</v>
      </c>
      <c r="E223">
        <v>1.1879999999999999</v>
      </c>
      <c r="F223" s="4">
        <v>307</v>
      </c>
      <c r="G223" s="5" t="str">
        <f>F223&amp;"_"&amp;COUNTIF($F$2:$F223,F223)</f>
        <v>307_4</v>
      </c>
      <c r="H223" t="s">
        <v>224</v>
      </c>
      <c r="I223">
        <v>0</v>
      </c>
      <c r="J223" s="2">
        <v>462304.90620000003</v>
      </c>
      <c r="K223" s="2">
        <v>635963.75</v>
      </c>
      <c r="L223" s="2">
        <v>621260.8125</v>
      </c>
      <c r="M223" s="1">
        <f>MIN(J223:L223)</f>
        <v>462304.90620000003</v>
      </c>
      <c r="N223" s="3">
        <f t="shared" si="100"/>
        <v>1</v>
      </c>
      <c r="O223" s="3">
        <f t="shared" si="101"/>
        <v>1.3756370340678854</v>
      </c>
      <c r="P223" s="3">
        <f t="shared" si="102"/>
        <v>1.3438334834180481</v>
      </c>
      <c r="Q223" s="3"/>
      <c r="S223">
        <v>4237</v>
      </c>
      <c r="T223">
        <v>2</v>
      </c>
      <c r="U223">
        <v>0.59</v>
      </c>
      <c r="V223">
        <v>1.591</v>
      </c>
      <c r="W223" s="4">
        <v>299</v>
      </c>
      <c r="X223" s="5" t="str">
        <f>W223&amp;"_"&amp;COUNTIF($W$2:$W223,W223)</f>
        <v>299_3</v>
      </c>
      <c r="Y223" t="s">
        <v>472</v>
      </c>
      <c r="Z223">
        <v>0.186</v>
      </c>
      <c r="AA223" s="1">
        <v>93988.039099999995</v>
      </c>
      <c r="AB223" s="1">
        <v>90330.757800000007</v>
      </c>
      <c r="AC223" s="1">
        <v>87941.421900000001</v>
      </c>
      <c r="AD223" s="1">
        <f>MIN(AA223:AC223)</f>
        <v>87941.421900000001</v>
      </c>
      <c r="AE223" s="3">
        <f t="shared" si="103"/>
        <v>1.068757328109565</v>
      </c>
      <c r="AF223" s="3">
        <f t="shared" si="104"/>
        <v>1.0271696300603028</v>
      </c>
      <c r="AG223" s="3">
        <f t="shared" si="105"/>
        <v>1</v>
      </c>
      <c r="AH223" s="3"/>
      <c r="AJ223">
        <v>4199</v>
      </c>
      <c r="AK223">
        <v>2</v>
      </c>
      <c r="AL223">
        <v>0.74</v>
      </c>
      <c r="AM223">
        <v>1.762</v>
      </c>
      <c r="AN223" s="4">
        <v>299</v>
      </c>
      <c r="AO223" s="5" t="str">
        <f>AN223&amp;"_"&amp;COUNTIF($AN$2:$AN223,AN223)</f>
        <v>299_1</v>
      </c>
      <c r="AP223" t="s">
        <v>472</v>
      </c>
      <c r="AQ223">
        <v>0.26800000000000002</v>
      </c>
      <c r="AR223" s="1">
        <v>194300.04689999999</v>
      </c>
      <c r="AS223" s="1">
        <v>150208.07810000001</v>
      </c>
      <c r="AT223" s="1">
        <v>157131.5</v>
      </c>
      <c r="AU223" s="1">
        <f>MIN(AR223:AT223)</f>
        <v>150208.07810000001</v>
      </c>
      <c r="AV223" s="3">
        <f t="shared" si="106"/>
        <v>1.2935392647168154</v>
      </c>
      <c r="AW223" s="3">
        <f t="shared" si="107"/>
        <v>1</v>
      </c>
      <c r="AX223" s="3">
        <f t="shared" si="108"/>
        <v>1.0460922074736272</v>
      </c>
      <c r="AZ223" t="s">
        <v>1401</v>
      </c>
      <c r="BA223">
        <v>189</v>
      </c>
      <c r="BB223" t="s">
        <v>4297</v>
      </c>
      <c r="BC223" s="17">
        <f t="shared" si="109"/>
        <v>8.9999999999999993E-3</v>
      </c>
      <c r="BD223" s="17">
        <f t="shared" si="110"/>
        <v>3.5000000000000003E-2</v>
      </c>
      <c r="BE223" s="17">
        <f t="shared" si="111"/>
        <v>2.3E-2</v>
      </c>
      <c r="BF223" s="2">
        <f t="shared" si="112"/>
        <v>11649.223599999999</v>
      </c>
      <c r="BG223" s="2">
        <f t="shared" si="113"/>
        <v>20646.908200000002</v>
      </c>
      <c r="BH223" s="2">
        <f t="shared" si="114"/>
        <v>24364.908200000002</v>
      </c>
      <c r="BI223" s="2">
        <f t="shared" si="115"/>
        <v>15193.569299999999</v>
      </c>
      <c r="BJ223" s="2">
        <f t="shared" si="116"/>
        <v>35496.945299999999</v>
      </c>
      <c r="BK223" s="2">
        <f t="shared" si="117"/>
        <v>31178.605500000001</v>
      </c>
      <c r="BL223" s="2">
        <f t="shared" si="118"/>
        <v>23365.9434</v>
      </c>
      <c r="BM223" s="2">
        <f t="shared" si="119"/>
        <v>41807.949200000003</v>
      </c>
      <c r="BN223" s="2">
        <f t="shared" si="120"/>
        <v>44718.535199999998</v>
      </c>
      <c r="BO223" s="17">
        <f t="shared" si="121"/>
        <v>1</v>
      </c>
      <c r="BP223" s="17">
        <f t="shared" si="122"/>
        <v>1.7723849167080974</v>
      </c>
      <c r="BQ223" s="17">
        <f t="shared" si="123"/>
        <v>2.0915478178305378</v>
      </c>
      <c r="BR223" s="17">
        <f t="shared" si="124"/>
        <v>1</v>
      </c>
      <c r="BS223" s="17">
        <f t="shared" si="125"/>
        <v>2.3363137784878503</v>
      </c>
      <c r="BT223" s="17">
        <f t="shared" si="126"/>
        <v>2.0520922295724153</v>
      </c>
      <c r="BU223" s="17">
        <f t="shared" si="127"/>
        <v>1</v>
      </c>
      <c r="BV223" s="17">
        <f t="shared" si="128"/>
        <v>1.7892686156211439</v>
      </c>
      <c r="BW223" s="17">
        <f t="shared" si="129"/>
        <v>1.9138339263459827</v>
      </c>
      <c r="BX223" s="20">
        <f t="shared" si="130"/>
        <v>1</v>
      </c>
      <c r="BY223" s="20">
        <f t="shared" si="131"/>
        <v>1.9659891036056971</v>
      </c>
      <c r="BZ223" s="20">
        <f t="shared" si="132"/>
        <v>2.0191579912496453</v>
      </c>
    </row>
    <row r="224" spans="2:78" x14ac:dyDescent="0.25">
      <c r="B224">
        <v>8527</v>
      </c>
      <c r="C224">
        <v>2</v>
      </c>
      <c r="D224">
        <v>-0.1</v>
      </c>
      <c r="E224">
        <v>1.18</v>
      </c>
      <c r="F224" s="4">
        <v>310</v>
      </c>
      <c r="G224" s="5" t="str">
        <f>F224&amp;"_"&amp;COUNTIF($F$2:$F224,F224)</f>
        <v>310_1</v>
      </c>
      <c r="H224" t="s">
        <v>874</v>
      </c>
      <c r="I224">
        <v>0.02</v>
      </c>
      <c r="J224" s="2">
        <v>296818.03120000003</v>
      </c>
      <c r="K224" s="2">
        <v>344414.8125</v>
      </c>
      <c r="L224" s="2">
        <v>387690.96879999997</v>
      </c>
      <c r="M224" s="1">
        <f>MIN(J224:L224)</f>
        <v>296818.03120000003</v>
      </c>
      <c r="N224" s="3">
        <f t="shared" si="100"/>
        <v>1</v>
      </c>
      <c r="O224" s="3">
        <f t="shared" si="101"/>
        <v>1.1603567718159569</v>
      </c>
      <c r="P224" s="3">
        <f t="shared" si="102"/>
        <v>1.3061570661075119</v>
      </c>
      <c r="Q224" s="3"/>
      <c r="S224">
        <v>3208</v>
      </c>
      <c r="T224">
        <v>2</v>
      </c>
      <c r="U224">
        <v>0.21</v>
      </c>
      <c r="V224">
        <v>1.7450000000000001</v>
      </c>
      <c r="W224" s="4">
        <v>303</v>
      </c>
      <c r="X224" s="5" t="str">
        <f>W224&amp;"_"&amp;COUNTIF($W$2:$W224,W224)</f>
        <v>303_1</v>
      </c>
      <c r="Y224" t="s">
        <v>233</v>
      </c>
      <c r="Z224">
        <v>0.27</v>
      </c>
      <c r="AA224" s="1">
        <v>98102.742199999993</v>
      </c>
      <c r="AB224" s="1">
        <v>85498.828099999999</v>
      </c>
      <c r="AC224" s="1">
        <v>73857.296900000001</v>
      </c>
      <c r="AD224" s="1">
        <f>MIN(AA224:AC224)</f>
        <v>73857.296900000001</v>
      </c>
      <c r="AE224" s="3">
        <f t="shared" si="103"/>
        <v>1.3282742033306121</v>
      </c>
      <c r="AF224" s="3">
        <f t="shared" si="104"/>
        <v>1.1576219505536764</v>
      </c>
      <c r="AG224" s="3">
        <f t="shared" si="105"/>
        <v>1</v>
      </c>
      <c r="AH224" s="3"/>
      <c r="AJ224">
        <v>4224</v>
      </c>
      <c r="AK224">
        <v>2</v>
      </c>
      <c r="AL224">
        <v>0.56000000000000005</v>
      </c>
      <c r="AM224">
        <v>1.6779999999999999</v>
      </c>
      <c r="AN224" s="4">
        <v>299</v>
      </c>
      <c r="AO224" s="5" t="str">
        <f>AN224&amp;"_"&amp;COUNTIF($AN$2:$AN224,AN224)</f>
        <v>299_2</v>
      </c>
      <c r="AP224" t="s">
        <v>472</v>
      </c>
      <c r="AQ224">
        <v>0.28499999999999998</v>
      </c>
      <c r="AR224" s="1">
        <v>98562.507800000007</v>
      </c>
      <c r="AS224" s="1">
        <v>86445.554699999993</v>
      </c>
      <c r="AT224" s="1">
        <v>86997.218800000002</v>
      </c>
      <c r="AU224" s="1">
        <f>MIN(AR224:AT224)</f>
        <v>86445.554699999993</v>
      </c>
      <c r="AV224" s="3">
        <f t="shared" si="106"/>
        <v>1.1401686083460347</v>
      </c>
      <c r="AW224" s="3">
        <f t="shared" si="107"/>
        <v>1</v>
      </c>
      <c r="AX224" s="3">
        <f t="shared" si="108"/>
        <v>1.006381636417448</v>
      </c>
      <c r="AZ224" t="s">
        <v>3525</v>
      </c>
      <c r="BA224">
        <v>189</v>
      </c>
      <c r="BB224" t="s">
        <v>4297</v>
      </c>
      <c r="BC224" s="17" t="str">
        <f t="shared" si="109"/>
        <v>N/D</v>
      </c>
      <c r="BD224" s="17">
        <f t="shared" si="110"/>
        <v>5.0000000000000001E-3</v>
      </c>
      <c r="BE224" s="17" t="str">
        <f t="shared" si="111"/>
        <v>N/D</v>
      </c>
      <c r="BF224" s="2" t="str">
        <f t="shared" si="112"/>
        <v>N/D</v>
      </c>
      <c r="BG224" s="2" t="str">
        <f t="shared" si="113"/>
        <v>N/D</v>
      </c>
      <c r="BH224" s="2" t="str">
        <f t="shared" si="114"/>
        <v>N/D</v>
      </c>
      <c r="BI224" s="2">
        <f t="shared" si="115"/>
        <v>19125.158200000002</v>
      </c>
      <c r="BJ224" s="2">
        <f t="shared" si="116"/>
        <v>30540.492200000001</v>
      </c>
      <c r="BK224" s="2">
        <f t="shared" si="117"/>
        <v>36432.769500000002</v>
      </c>
      <c r="BL224" s="2" t="str">
        <f t="shared" si="118"/>
        <v>N/D</v>
      </c>
      <c r="BM224" s="2" t="str">
        <f t="shared" si="119"/>
        <v>N/D</v>
      </c>
      <c r="BN224" s="2" t="str">
        <f t="shared" si="120"/>
        <v>N/D</v>
      </c>
      <c r="BO224" s="17" t="str">
        <f t="shared" si="121"/>
        <v>N/D</v>
      </c>
      <c r="BP224" s="17" t="str">
        <f t="shared" si="122"/>
        <v>N/D</v>
      </c>
      <c r="BQ224" s="17" t="str">
        <f t="shared" si="123"/>
        <v>N/D</v>
      </c>
      <c r="BR224" s="17">
        <f t="shared" si="124"/>
        <v>1</v>
      </c>
      <c r="BS224" s="17">
        <f t="shared" si="125"/>
        <v>1.5968752718604962</v>
      </c>
      <c r="BT224" s="17">
        <f t="shared" si="126"/>
        <v>1.9049656540880273</v>
      </c>
      <c r="BU224" s="17" t="str">
        <f t="shared" si="127"/>
        <v>N/D</v>
      </c>
      <c r="BV224" s="17" t="str">
        <f t="shared" si="128"/>
        <v>N/D</v>
      </c>
      <c r="BW224" s="17" t="str">
        <f t="shared" si="129"/>
        <v>N/D</v>
      </c>
      <c r="BX224" s="20">
        <f t="shared" si="130"/>
        <v>1</v>
      </c>
      <c r="BY224" s="20">
        <f t="shared" si="131"/>
        <v>1.5968752718604962</v>
      </c>
      <c r="BZ224" s="20">
        <f t="shared" si="132"/>
        <v>1.9049656540880273</v>
      </c>
    </row>
    <row r="225" spans="2:78" x14ac:dyDescent="0.25">
      <c r="B225">
        <v>11446</v>
      </c>
      <c r="C225">
        <v>2</v>
      </c>
      <c r="D225">
        <v>-0.19</v>
      </c>
      <c r="E225">
        <v>1.58</v>
      </c>
      <c r="F225" s="4">
        <v>314</v>
      </c>
      <c r="G225" s="5" t="str">
        <f>F225&amp;"_"&amp;COUNTIF($F$2:$F225,F225)</f>
        <v>314_1</v>
      </c>
      <c r="H225" t="s">
        <v>485</v>
      </c>
      <c r="I225">
        <v>1.7000000000000001E-2</v>
      </c>
      <c r="J225" s="2">
        <v>20480.589800000002</v>
      </c>
      <c r="K225" s="2">
        <v>25274.3086</v>
      </c>
      <c r="L225" s="2">
        <v>24831.765599999999</v>
      </c>
      <c r="M225" s="1">
        <f>MIN(J225:L225)</f>
        <v>20480.589800000002</v>
      </c>
      <c r="N225" s="3">
        <f t="shared" si="100"/>
        <v>1</v>
      </c>
      <c r="O225" s="3">
        <f t="shared" si="101"/>
        <v>1.2340615600826104</v>
      </c>
      <c r="P225" s="3">
        <f t="shared" si="102"/>
        <v>1.2124536374435855</v>
      </c>
      <c r="Q225" s="3"/>
      <c r="S225">
        <v>3184</v>
      </c>
      <c r="T225">
        <v>2</v>
      </c>
      <c r="U225">
        <v>0.37</v>
      </c>
      <c r="V225">
        <v>1.49</v>
      </c>
      <c r="W225" s="4">
        <v>303</v>
      </c>
      <c r="X225" s="5" t="str">
        <f>W225&amp;"_"&amp;COUNTIF($W$2:$W225,W225)</f>
        <v>303_2</v>
      </c>
      <c r="Y225" t="s">
        <v>233</v>
      </c>
      <c r="Z225">
        <v>0.16</v>
      </c>
      <c r="AA225" s="1">
        <v>175035.0938</v>
      </c>
      <c r="AB225" s="1">
        <v>165421.4062</v>
      </c>
      <c r="AC225" s="1">
        <v>136056.32810000001</v>
      </c>
      <c r="AD225" s="1">
        <f>MIN(AA225:AC225)</f>
        <v>136056.32810000001</v>
      </c>
      <c r="AE225" s="3">
        <f t="shared" si="103"/>
        <v>1.2864899137315464</v>
      </c>
      <c r="AF225" s="3">
        <f t="shared" si="104"/>
        <v>1.2158302999211985</v>
      </c>
      <c r="AG225" s="3">
        <f t="shared" si="105"/>
        <v>1</v>
      </c>
      <c r="AH225" s="3"/>
      <c r="AJ225">
        <v>4175</v>
      </c>
      <c r="AK225">
        <v>2</v>
      </c>
      <c r="AL225">
        <v>0.61</v>
      </c>
      <c r="AM225">
        <v>1.6080000000000001</v>
      </c>
      <c r="AN225" s="4">
        <v>299</v>
      </c>
      <c r="AO225" s="5" t="str">
        <f>AN225&amp;"_"&amp;COUNTIF($AN$2:$AN225,AN225)</f>
        <v>299_3</v>
      </c>
      <c r="AP225" t="s">
        <v>472</v>
      </c>
      <c r="AQ225">
        <v>0.32700000000000001</v>
      </c>
      <c r="AR225" s="1">
        <v>117658.7656</v>
      </c>
      <c r="AS225" s="1">
        <v>87608.453099999999</v>
      </c>
      <c r="AT225" s="1">
        <v>91308.828099999999</v>
      </c>
      <c r="AU225" s="1">
        <f>MIN(AR225:AT225)</f>
        <v>87608.453099999999</v>
      </c>
      <c r="AV225" s="3">
        <f t="shared" si="106"/>
        <v>1.3430069980313351</v>
      </c>
      <c r="AW225" s="3">
        <f t="shared" si="107"/>
        <v>1</v>
      </c>
      <c r="AX225" s="3">
        <f t="shared" si="108"/>
        <v>1.0422376479559139</v>
      </c>
      <c r="AZ225" t="s">
        <v>1402</v>
      </c>
      <c r="BA225">
        <v>190</v>
      </c>
      <c r="BB225" t="s">
        <v>4298</v>
      </c>
      <c r="BC225" s="17">
        <f t="shared" si="109"/>
        <v>2E-3</v>
      </c>
      <c r="BD225" s="17">
        <f t="shared" si="110"/>
        <v>1E-3</v>
      </c>
      <c r="BE225" s="17" t="str">
        <f t="shared" si="111"/>
        <v>N/D</v>
      </c>
      <c r="BF225" s="2">
        <f t="shared" si="112"/>
        <v>34659.589800000002</v>
      </c>
      <c r="BG225" s="2">
        <f t="shared" si="113"/>
        <v>69209.585900000005</v>
      </c>
      <c r="BH225" s="2">
        <f t="shared" si="114"/>
        <v>83826.625</v>
      </c>
      <c r="BI225" s="2">
        <f t="shared" si="115"/>
        <v>35089.675799999997</v>
      </c>
      <c r="BJ225" s="2">
        <f t="shared" si="116"/>
        <v>45869.234400000001</v>
      </c>
      <c r="BK225" s="2">
        <f t="shared" si="117"/>
        <v>40477.035199999998</v>
      </c>
      <c r="BL225" s="2" t="str">
        <f t="shared" si="118"/>
        <v>N/D</v>
      </c>
      <c r="BM225" s="2" t="str">
        <f t="shared" si="119"/>
        <v>N/D</v>
      </c>
      <c r="BN225" s="2" t="str">
        <f t="shared" si="120"/>
        <v>N/D</v>
      </c>
      <c r="BO225" s="17">
        <f t="shared" si="121"/>
        <v>1</v>
      </c>
      <c r="BP225" s="17">
        <f t="shared" si="122"/>
        <v>1.9968379977768809</v>
      </c>
      <c r="BQ225" s="17">
        <f t="shared" si="123"/>
        <v>2.4185694488513536</v>
      </c>
      <c r="BR225" s="17">
        <f t="shared" si="124"/>
        <v>1</v>
      </c>
      <c r="BS225" s="17">
        <f t="shared" si="125"/>
        <v>1.3072002905196407</v>
      </c>
      <c r="BT225" s="17">
        <f t="shared" si="126"/>
        <v>1.153531181955235</v>
      </c>
      <c r="BU225" s="17" t="str">
        <f t="shared" si="127"/>
        <v>N/D</v>
      </c>
      <c r="BV225" s="17" t="str">
        <f t="shared" si="128"/>
        <v>N/D</v>
      </c>
      <c r="BW225" s="17" t="str">
        <f t="shared" si="129"/>
        <v>N/D</v>
      </c>
      <c r="BX225" s="20">
        <f t="shared" si="130"/>
        <v>1</v>
      </c>
      <c r="BY225" s="20">
        <f t="shared" si="131"/>
        <v>1.6520191441482608</v>
      </c>
      <c r="BZ225" s="20">
        <f t="shared" si="132"/>
        <v>1.7860503154032943</v>
      </c>
    </row>
    <row r="226" spans="2:78" x14ac:dyDescent="0.25">
      <c r="B226">
        <v>11493</v>
      </c>
      <c r="C226">
        <v>2</v>
      </c>
      <c r="D226">
        <v>-0.21</v>
      </c>
      <c r="E226">
        <v>1.448</v>
      </c>
      <c r="F226" s="4">
        <v>314</v>
      </c>
      <c r="G226" s="5" t="str">
        <f>F226&amp;"_"&amp;COUNTIF($F$2:$F226,F226)</f>
        <v>314_2</v>
      </c>
      <c r="H226" t="s">
        <v>485</v>
      </c>
      <c r="I226">
        <v>9.7000000000000003E-2</v>
      </c>
      <c r="J226" s="2">
        <v>16882.671900000001</v>
      </c>
      <c r="K226" s="2">
        <v>37736.222699999998</v>
      </c>
      <c r="L226" s="2">
        <v>36424.808599999997</v>
      </c>
      <c r="M226" s="1">
        <f>MIN(J226:L226)</f>
        <v>16882.671900000001</v>
      </c>
      <c r="N226" s="3">
        <f t="shared" si="100"/>
        <v>1</v>
      </c>
      <c r="O226" s="3">
        <f t="shared" si="101"/>
        <v>2.2352044109795202</v>
      </c>
      <c r="P226" s="3">
        <f t="shared" si="102"/>
        <v>2.1575262977183129</v>
      </c>
      <c r="Q226" s="3"/>
      <c r="S226">
        <v>14378</v>
      </c>
      <c r="T226">
        <v>2</v>
      </c>
      <c r="U226">
        <v>-0.14000000000000001</v>
      </c>
      <c r="V226">
        <v>1.105</v>
      </c>
      <c r="W226" s="4">
        <v>305</v>
      </c>
      <c r="X226" s="5" t="str">
        <f>W226&amp;"_"&amp;COUNTIF($W$2:$W226,W226)</f>
        <v>305_1</v>
      </c>
      <c r="Y226" t="s">
        <v>1145</v>
      </c>
      <c r="Z226">
        <v>2.4E-2</v>
      </c>
      <c r="AA226" s="1">
        <v>7135.02</v>
      </c>
      <c r="AB226" s="1">
        <v>23576.718799999999</v>
      </c>
      <c r="AC226" s="1">
        <v>21965.820299999999</v>
      </c>
      <c r="AD226" s="1">
        <f>MIN(AA226:AC226)</f>
        <v>7135.02</v>
      </c>
      <c r="AE226" s="3">
        <f t="shared" si="103"/>
        <v>1</v>
      </c>
      <c r="AF226" s="3">
        <f t="shared" si="104"/>
        <v>3.3043661825755213</v>
      </c>
      <c r="AG226" s="3">
        <f t="shared" si="105"/>
        <v>3.0785926738817828</v>
      </c>
      <c r="AH226" s="3"/>
      <c r="AJ226">
        <v>3180</v>
      </c>
      <c r="AK226">
        <v>2</v>
      </c>
      <c r="AL226">
        <v>0.34</v>
      </c>
      <c r="AM226">
        <v>1.6060000000000001</v>
      </c>
      <c r="AN226" s="4">
        <v>303</v>
      </c>
      <c r="AO226" s="5" t="str">
        <f>AN226&amp;"_"&amp;COUNTIF($AN$2:$AN226,AN226)</f>
        <v>303_1</v>
      </c>
      <c r="AP226" t="s">
        <v>233</v>
      </c>
      <c r="AQ226">
        <v>0.308</v>
      </c>
      <c r="AR226" s="1">
        <v>140681.125</v>
      </c>
      <c r="AS226" s="1">
        <v>106925.07030000001</v>
      </c>
      <c r="AT226" s="1">
        <v>113178.83590000001</v>
      </c>
      <c r="AU226" s="1">
        <f>MIN(AR226:AT226)</f>
        <v>106925.07030000001</v>
      </c>
      <c r="AV226" s="3">
        <f t="shared" si="106"/>
        <v>1.3156982231135366</v>
      </c>
      <c r="AW226" s="3">
        <f t="shared" si="107"/>
        <v>1</v>
      </c>
      <c r="AX226" s="3">
        <f t="shared" si="108"/>
        <v>1.0584873648663853</v>
      </c>
      <c r="AZ226" t="s">
        <v>3526</v>
      </c>
      <c r="BA226">
        <v>190</v>
      </c>
      <c r="BB226" t="s">
        <v>4298</v>
      </c>
      <c r="BC226" s="17" t="str">
        <f t="shared" si="109"/>
        <v>N/D</v>
      </c>
      <c r="BD226" s="17">
        <f t="shared" si="110"/>
        <v>3.0000000000000001E-3</v>
      </c>
      <c r="BE226" s="17" t="str">
        <f t="shared" si="111"/>
        <v>N/D</v>
      </c>
      <c r="BF226" s="2" t="str">
        <f t="shared" si="112"/>
        <v>N/D</v>
      </c>
      <c r="BG226" s="2" t="str">
        <f t="shared" si="113"/>
        <v>N/D</v>
      </c>
      <c r="BH226" s="2" t="str">
        <f t="shared" si="114"/>
        <v>N/D</v>
      </c>
      <c r="BI226" s="2">
        <f t="shared" si="115"/>
        <v>27048.2637</v>
      </c>
      <c r="BJ226" s="2">
        <f t="shared" si="116"/>
        <v>58296.5</v>
      </c>
      <c r="BK226" s="2">
        <f t="shared" si="117"/>
        <v>46969.871099999997</v>
      </c>
      <c r="BL226" s="2" t="str">
        <f t="shared" si="118"/>
        <v>N/D</v>
      </c>
      <c r="BM226" s="2" t="str">
        <f t="shared" si="119"/>
        <v>N/D</v>
      </c>
      <c r="BN226" s="2" t="str">
        <f t="shared" si="120"/>
        <v>N/D</v>
      </c>
      <c r="BO226" s="17" t="str">
        <f t="shared" si="121"/>
        <v>N/D</v>
      </c>
      <c r="BP226" s="17" t="str">
        <f t="shared" si="122"/>
        <v>N/D</v>
      </c>
      <c r="BQ226" s="17" t="str">
        <f t="shared" si="123"/>
        <v>N/D</v>
      </c>
      <c r="BR226" s="17">
        <f t="shared" si="124"/>
        <v>1</v>
      </c>
      <c r="BS226" s="17">
        <f t="shared" si="125"/>
        <v>2.155276976244505</v>
      </c>
      <c r="BT226" s="17">
        <f t="shared" si="126"/>
        <v>1.7365207475406268</v>
      </c>
      <c r="BU226" s="17" t="str">
        <f t="shared" si="127"/>
        <v>N/D</v>
      </c>
      <c r="BV226" s="17" t="str">
        <f t="shared" si="128"/>
        <v>N/D</v>
      </c>
      <c r="BW226" s="17" t="str">
        <f t="shared" si="129"/>
        <v>N/D</v>
      </c>
      <c r="BX226" s="20">
        <f t="shared" si="130"/>
        <v>1</v>
      </c>
      <c r="BY226" s="20">
        <f t="shared" si="131"/>
        <v>2.155276976244505</v>
      </c>
      <c r="BZ226" s="20">
        <f t="shared" si="132"/>
        <v>1.7365207475406268</v>
      </c>
    </row>
    <row r="227" spans="2:78" x14ac:dyDescent="0.25">
      <c r="B227">
        <v>7006</v>
      </c>
      <c r="C227">
        <v>2</v>
      </c>
      <c r="D227">
        <v>0.57999999999999996</v>
      </c>
      <c r="E227">
        <v>1.8939999999999999</v>
      </c>
      <c r="F227" s="4">
        <v>315</v>
      </c>
      <c r="G227" s="5" t="str">
        <f>F227&amp;"_"&amp;COUNTIF($F$2:$F227,F227)</f>
        <v>315_1</v>
      </c>
      <c r="H227" t="s">
        <v>142</v>
      </c>
      <c r="I227">
        <v>0.156</v>
      </c>
      <c r="J227" s="2">
        <v>302033.46879999997</v>
      </c>
      <c r="K227" s="2">
        <v>362567.09379999997</v>
      </c>
      <c r="L227" s="2">
        <v>355126.03120000003</v>
      </c>
      <c r="M227" s="1">
        <f>MIN(J227:L227)</f>
        <v>302033.46879999997</v>
      </c>
      <c r="N227" s="3">
        <f t="shared" si="100"/>
        <v>1</v>
      </c>
      <c r="O227" s="3">
        <f t="shared" si="101"/>
        <v>1.2004202555448715</v>
      </c>
      <c r="P227" s="3">
        <f t="shared" si="102"/>
        <v>1.1757837057295024</v>
      </c>
      <c r="Q227" s="3"/>
      <c r="S227">
        <v>13771</v>
      </c>
      <c r="T227">
        <v>2</v>
      </c>
      <c r="U227">
        <v>-0.22</v>
      </c>
      <c r="V227">
        <v>1.115</v>
      </c>
      <c r="W227" s="4">
        <v>306</v>
      </c>
      <c r="X227" s="5" t="str">
        <f>W227&amp;"_"&amp;COUNTIF($W$2:$W227,W227)</f>
        <v>306_1</v>
      </c>
      <c r="Y227" t="s">
        <v>623</v>
      </c>
      <c r="Z227">
        <v>3.3000000000000002E-2</v>
      </c>
      <c r="AA227" s="1">
        <v>15846.4473</v>
      </c>
      <c r="AB227" s="1">
        <v>29074.8184</v>
      </c>
      <c r="AC227" s="1">
        <v>21630.748</v>
      </c>
      <c r="AD227" s="1">
        <f>MIN(AA227:AC227)</f>
        <v>15846.4473</v>
      </c>
      <c r="AE227" s="3">
        <f t="shared" si="103"/>
        <v>1</v>
      </c>
      <c r="AF227" s="3">
        <f t="shared" si="104"/>
        <v>1.8347846586408048</v>
      </c>
      <c r="AG227" s="3">
        <f t="shared" si="105"/>
        <v>1.365021925135232</v>
      </c>
      <c r="AH227" s="3"/>
      <c r="AJ227">
        <v>3156</v>
      </c>
      <c r="AK227">
        <v>2</v>
      </c>
      <c r="AL227">
        <v>0.43</v>
      </c>
      <c r="AM227">
        <v>1.5589999999999999</v>
      </c>
      <c r="AN227" s="4">
        <v>303</v>
      </c>
      <c r="AO227" s="5" t="str">
        <f>AN227&amp;"_"&amp;COUNTIF($AN$2:$AN227,AN227)</f>
        <v>303_2</v>
      </c>
      <c r="AP227" t="s">
        <v>233</v>
      </c>
      <c r="AQ227">
        <v>3.6999999999999998E-2</v>
      </c>
      <c r="AR227" s="1">
        <v>180949.2188</v>
      </c>
      <c r="AS227" s="1">
        <v>149709.29689999999</v>
      </c>
      <c r="AT227" s="1">
        <v>137865.57810000001</v>
      </c>
      <c r="AU227" s="1">
        <f>MIN(AR227:AT227)</f>
        <v>137865.57810000001</v>
      </c>
      <c r="AV227" s="3">
        <f t="shared" si="106"/>
        <v>1.3125046969211525</v>
      </c>
      <c r="AW227" s="3">
        <f t="shared" si="107"/>
        <v>1.0859077295669062</v>
      </c>
      <c r="AX227" s="3">
        <f t="shared" si="108"/>
        <v>1</v>
      </c>
      <c r="AZ227" t="s">
        <v>1403</v>
      </c>
      <c r="BA227">
        <v>191</v>
      </c>
      <c r="BB227" t="s">
        <v>4299</v>
      </c>
      <c r="BC227" s="17">
        <f t="shared" si="109"/>
        <v>1.4999999999999999E-2</v>
      </c>
      <c r="BD227" s="17" t="str">
        <f t="shared" si="110"/>
        <v>N/D</v>
      </c>
      <c r="BE227" s="17">
        <f t="shared" si="111"/>
        <v>0.02</v>
      </c>
      <c r="BF227" s="2">
        <f t="shared" si="112"/>
        <v>6184033.5</v>
      </c>
      <c r="BG227" s="2">
        <f t="shared" si="113"/>
        <v>7250627</v>
      </c>
      <c r="BH227" s="2">
        <f t="shared" si="114"/>
        <v>7760449.5</v>
      </c>
      <c r="BI227" s="2" t="str">
        <f t="shared" si="115"/>
        <v>N/D</v>
      </c>
      <c r="BJ227" s="2" t="str">
        <f t="shared" si="116"/>
        <v>N/D</v>
      </c>
      <c r="BK227" s="2" t="str">
        <f t="shared" si="117"/>
        <v>N/D</v>
      </c>
      <c r="BL227" s="2">
        <f t="shared" si="118"/>
        <v>14879570</v>
      </c>
      <c r="BM227" s="2">
        <f t="shared" si="119"/>
        <v>13866516</v>
      </c>
      <c r="BN227" s="2">
        <f t="shared" si="120"/>
        <v>13137258</v>
      </c>
      <c r="BO227" s="17">
        <f t="shared" si="121"/>
        <v>1</v>
      </c>
      <c r="BP227" s="17">
        <f t="shared" si="122"/>
        <v>1.1724753754972381</v>
      </c>
      <c r="BQ227" s="17">
        <f t="shared" si="123"/>
        <v>1.2549171184147045</v>
      </c>
      <c r="BR227" s="17" t="str">
        <f t="shared" si="124"/>
        <v>N/D</v>
      </c>
      <c r="BS227" s="17" t="str">
        <f t="shared" si="125"/>
        <v>N/D</v>
      </c>
      <c r="BT227" s="17" t="str">
        <f t="shared" si="126"/>
        <v>N/D</v>
      </c>
      <c r="BU227" s="17">
        <f t="shared" si="127"/>
        <v>1.1326237179782874</v>
      </c>
      <c r="BV227" s="17">
        <f t="shared" si="128"/>
        <v>1.0555106704915136</v>
      </c>
      <c r="BW227" s="17">
        <f t="shared" si="129"/>
        <v>1</v>
      </c>
      <c r="BX227" s="20">
        <f t="shared" si="130"/>
        <v>1.0663118589891436</v>
      </c>
      <c r="BY227" s="20">
        <f t="shared" si="131"/>
        <v>1.113993022994376</v>
      </c>
      <c r="BZ227" s="20">
        <f t="shared" si="132"/>
        <v>1.1274585592073523</v>
      </c>
    </row>
    <row r="228" spans="2:78" x14ac:dyDescent="0.25">
      <c r="B228">
        <v>6967</v>
      </c>
      <c r="C228">
        <v>2</v>
      </c>
      <c r="D228">
        <v>0.52</v>
      </c>
      <c r="E228">
        <v>1.843</v>
      </c>
      <c r="F228" s="4">
        <v>315</v>
      </c>
      <c r="G228" s="5" t="str">
        <f>F228&amp;"_"&amp;COUNTIF($F$2:$F228,F228)</f>
        <v>315_2</v>
      </c>
      <c r="H228" t="s">
        <v>142</v>
      </c>
      <c r="I228">
        <v>0.125</v>
      </c>
      <c r="J228" s="2">
        <v>1108347.875</v>
      </c>
      <c r="K228" s="2">
        <v>1171247.5</v>
      </c>
      <c r="L228" s="2">
        <v>1331496.125</v>
      </c>
      <c r="M228" s="1">
        <f>MIN(J228:L228)</f>
        <v>1108347.875</v>
      </c>
      <c r="N228" s="3">
        <f t="shared" si="100"/>
        <v>1</v>
      </c>
      <c r="O228" s="3">
        <f t="shared" si="101"/>
        <v>1.056750796765862</v>
      </c>
      <c r="P228" s="3">
        <f t="shared" si="102"/>
        <v>1.201334125353017</v>
      </c>
      <c r="Q228" s="3"/>
      <c r="S228">
        <v>9245</v>
      </c>
      <c r="T228">
        <v>2</v>
      </c>
      <c r="U228">
        <v>-0.63</v>
      </c>
      <c r="V228">
        <v>2.2330000000000001</v>
      </c>
      <c r="W228" s="4">
        <v>307</v>
      </c>
      <c r="X228" s="5" t="str">
        <f>W228&amp;"_"&amp;COUNTIF($W$2:$W228,W228)</f>
        <v>307_1</v>
      </c>
      <c r="Y228" t="s">
        <v>224</v>
      </c>
      <c r="Z228">
        <v>2E-3</v>
      </c>
      <c r="AA228" s="1">
        <v>543222.8125</v>
      </c>
      <c r="AB228" s="1">
        <v>358347.6875</v>
      </c>
      <c r="AC228" s="1">
        <v>252050.5938</v>
      </c>
      <c r="AD228" s="1">
        <f>MIN(AA228:AC228)</f>
        <v>252050.5938</v>
      </c>
      <c r="AE228" s="3">
        <f t="shared" si="103"/>
        <v>2.1552133812112446</v>
      </c>
      <c r="AF228" s="3">
        <f t="shared" si="104"/>
        <v>1.4217291937203125</v>
      </c>
      <c r="AG228" s="3">
        <f t="shared" si="105"/>
        <v>1</v>
      </c>
      <c r="AH228" s="3"/>
      <c r="AJ228">
        <v>13645</v>
      </c>
      <c r="AK228">
        <v>2</v>
      </c>
      <c r="AL228">
        <v>-0.4</v>
      </c>
      <c r="AM228">
        <v>1.641</v>
      </c>
      <c r="AN228" s="4">
        <v>306</v>
      </c>
      <c r="AO228" s="5" t="str">
        <f>AN228&amp;"_"&amp;COUNTIF($AN$2:$AN228,AN228)</f>
        <v>306_1</v>
      </c>
      <c r="AP228" t="s">
        <v>623</v>
      </c>
      <c r="AQ228">
        <v>0.03</v>
      </c>
      <c r="AR228" s="1">
        <v>8883.4159999999993</v>
      </c>
      <c r="AS228" s="1">
        <v>11000.386699999999</v>
      </c>
      <c r="AT228" s="1">
        <v>12486.997100000001</v>
      </c>
      <c r="AU228" s="1">
        <f>MIN(AR228:AT228)</f>
        <v>8883.4159999999993</v>
      </c>
      <c r="AV228" s="3">
        <f t="shared" si="106"/>
        <v>1</v>
      </c>
      <c r="AW228" s="3">
        <f t="shared" si="107"/>
        <v>1.2383059287103069</v>
      </c>
      <c r="AX228" s="3">
        <f t="shared" si="108"/>
        <v>1.4056526340768012</v>
      </c>
      <c r="AZ228" t="s">
        <v>1404</v>
      </c>
      <c r="BA228">
        <v>191</v>
      </c>
      <c r="BB228" t="s">
        <v>4299</v>
      </c>
      <c r="BC228" s="17">
        <f t="shared" si="109"/>
        <v>1.9E-2</v>
      </c>
      <c r="BD228" s="17" t="str">
        <f t="shared" si="110"/>
        <v>N/D</v>
      </c>
      <c r="BE228" s="17" t="str">
        <f t="shared" si="111"/>
        <v>N/D</v>
      </c>
      <c r="BF228" s="2">
        <f t="shared" si="112"/>
        <v>13129373</v>
      </c>
      <c r="BG228" s="2">
        <f t="shared" si="113"/>
        <v>17018958</v>
      </c>
      <c r="BH228" s="2">
        <f t="shared" si="114"/>
        <v>17302628</v>
      </c>
      <c r="BI228" s="2" t="str">
        <f t="shared" si="115"/>
        <v>N/D</v>
      </c>
      <c r="BJ228" s="2" t="str">
        <f t="shared" si="116"/>
        <v>N/D</v>
      </c>
      <c r="BK228" s="2" t="str">
        <f t="shared" si="117"/>
        <v>N/D</v>
      </c>
      <c r="BL228" s="2" t="str">
        <f t="shared" si="118"/>
        <v>N/D</v>
      </c>
      <c r="BM228" s="2" t="str">
        <f t="shared" si="119"/>
        <v>N/D</v>
      </c>
      <c r="BN228" s="2" t="str">
        <f t="shared" si="120"/>
        <v>N/D</v>
      </c>
      <c r="BO228" s="17">
        <f t="shared" si="121"/>
        <v>1</v>
      </c>
      <c r="BP228" s="17">
        <f t="shared" si="122"/>
        <v>1.296250628266864</v>
      </c>
      <c r="BQ228" s="17">
        <f t="shared" si="123"/>
        <v>1.3178563820222031</v>
      </c>
      <c r="BR228" s="17" t="str">
        <f t="shared" si="124"/>
        <v>N/D</v>
      </c>
      <c r="BS228" s="17" t="str">
        <f t="shared" si="125"/>
        <v>N/D</v>
      </c>
      <c r="BT228" s="17" t="str">
        <f t="shared" si="126"/>
        <v>N/D</v>
      </c>
      <c r="BU228" s="17" t="str">
        <f t="shared" si="127"/>
        <v>N/D</v>
      </c>
      <c r="BV228" s="17" t="str">
        <f t="shared" si="128"/>
        <v>N/D</v>
      </c>
      <c r="BW228" s="17" t="str">
        <f t="shared" si="129"/>
        <v>N/D</v>
      </c>
      <c r="BX228" s="20">
        <f t="shared" si="130"/>
        <v>1</v>
      </c>
      <c r="BY228" s="20">
        <f t="shared" si="131"/>
        <v>1.296250628266864</v>
      </c>
      <c r="BZ228" s="20">
        <f t="shared" si="132"/>
        <v>1.3178563820222031</v>
      </c>
    </row>
    <row r="229" spans="2:78" x14ac:dyDescent="0.25">
      <c r="B229">
        <v>10851</v>
      </c>
      <c r="C229">
        <v>2</v>
      </c>
      <c r="D229">
        <v>0.9</v>
      </c>
      <c r="E229">
        <v>1.4430000000000001</v>
      </c>
      <c r="F229" s="4">
        <v>317</v>
      </c>
      <c r="G229" s="5" t="str">
        <f>F229&amp;"_"&amp;COUNTIF($F$2:$F229,F229)</f>
        <v>317_1</v>
      </c>
      <c r="H229" t="s">
        <v>642</v>
      </c>
      <c r="I229">
        <v>1.9E-2</v>
      </c>
      <c r="J229" s="2">
        <v>12687.728499999999</v>
      </c>
      <c r="K229" s="2">
        <v>17134.855500000001</v>
      </c>
      <c r="L229" s="2">
        <v>16626.222699999998</v>
      </c>
      <c r="M229" s="1">
        <f>MIN(J229:L229)</f>
        <v>12687.728499999999</v>
      </c>
      <c r="N229" s="3">
        <f t="shared" si="100"/>
        <v>1</v>
      </c>
      <c r="O229" s="3">
        <f t="shared" si="101"/>
        <v>1.3505061603422552</v>
      </c>
      <c r="P229" s="3">
        <f t="shared" si="102"/>
        <v>1.3104175976022816</v>
      </c>
      <c r="Q229" s="3"/>
      <c r="S229">
        <v>9287</v>
      </c>
      <c r="T229">
        <v>2</v>
      </c>
      <c r="U229">
        <v>-0.43</v>
      </c>
      <c r="V229">
        <v>1.651</v>
      </c>
      <c r="W229" s="4">
        <v>307</v>
      </c>
      <c r="X229" s="5" t="str">
        <f>W229&amp;"_"&amp;COUNTIF($W$2:$W229,W229)</f>
        <v>307_2</v>
      </c>
      <c r="Y229" t="s">
        <v>224</v>
      </c>
      <c r="Z229">
        <v>7.3999999999999996E-2</v>
      </c>
      <c r="AA229" s="1">
        <v>7187754</v>
      </c>
      <c r="AB229" s="1">
        <v>6920507.5</v>
      </c>
      <c r="AC229" s="1">
        <v>5854083</v>
      </c>
      <c r="AD229" s="1">
        <f>MIN(AA229:AC229)</f>
        <v>5854083</v>
      </c>
      <c r="AE229" s="3">
        <f t="shared" si="103"/>
        <v>1.2278189427789117</v>
      </c>
      <c r="AF229" s="3">
        <f t="shared" si="104"/>
        <v>1.1821676426521455</v>
      </c>
      <c r="AG229" s="3">
        <f t="shared" si="105"/>
        <v>1</v>
      </c>
      <c r="AH229" s="3"/>
      <c r="AJ229">
        <v>9168</v>
      </c>
      <c r="AK229">
        <v>2</v>
      </c>
      <c r="AL229">
        <v>-0.9</v>
      </c>
      <c r="AM229">
        <v>2.4929999999999999</v>
      </c>
      <c r="AN229" s="4">
        <v>307</v>
      </c>
      <c r="AO229" s="5" t="str">
        <f>AN229&amp;"_"&amp;COUNTIF($AN$2:$AN229,AN229)</f>
        <v>307_1</v>
      </c>
      <c r="AP229" t="s">
        <v>224</v>
      </c>
      <c r="AQ229">
        <v>4.2000000000000003E-2</v>
      </c>
      <c r="AR229" s="1">
        <v>438965.625</v>
      </c>
      <c r="AS229" s="1">
        <v>281849.75</v>
      </c>
      <c r="AT229" s="1">
        <v>214845</v>
      </c>
      <c r="AU229" s="1">
        <f>MIN(AR229:AT229)</f>
        <v>214845</v>
      </c>
      <c r="AV229" s="3">
        <f t="shared" si="106"/>
        <v>2.0431735669901556</v>
      </c>
      <c r="AW229" s="3">
        <f t="shared" si="107"/>
        <v>1.3118748400009308</v>
      </c>
      <c r="AX229" s="3">
        <f t="shared" si="108"/>
        <v>1</v>
      </c>
      <c r="AZ229" t="s">
        <v>3527</v>
      </c>
      <c r="BA229">
        <v>192</v>
      </c>
      <c r="BB229" t="s">
        <v>4300</v>
      </c>
      <c r="BC229" s="17" t="str">
        <f t="shared" si="109"/>
        <v>N/D</v>
      </c>
      <c r="BD229" s="17">
        <f t="shared" si="110"/>
        <v>1E-3</v>
      </c>
      <c r="BE229" s="17" t="str">
        <f t="shared" si="111"/>
        <v>N/D</v>
      </c>
      <c r="BF229" s="2" t="str">
        <f t="shared" si="112"/>
        <v>N/D</v>
      </c>
      <c r="BG229" s="2" t="str">
        <f t="shared" si="113"/>
        <v>N/D</v>
      </c>
      <c r="BH229" s="2" t="str">
        <f t="shared" si="114"/>
        <v>N/D</v>
      </c>
      <c r="BI229" s="2">
        <f t="shared" si="115"/>
        <v>35715.675799999997</v>
      </c>
      <c r="BJ229" s="2">
        <f t="shared" si="116"/>
        <v>26932.416000000001</v>
      </c>
      <c r="BK229" s="2">
        <f t="shared" si="117"/>
        <v>25947.400399999999</v>
      </c>
      <c r="BL229" s="2" t="str">
        <f t="shared" si="118"/>
        <v>N/D</v>
      </c>
      <c r="BM229" s="2" t="str">
        <f t="shared" si="119"/>
        <v>N/D</v>
      </c>
      <c r="BN229" s="2" t="str">
        <f t="shared" si="120"/>
        <v>N/D</v>
      </c>
      <c r="BO229" s="17" t="str">
        <f t="shared" si="121"/>
        <v>N/D</v>
      </c>
      <c r="BP229" s="17" t="str">
        <f t="shared" si="122"/>
        <v>N/D</v>
      </c>
      <c r="BQ229" s="17" t="str">
        <f t="shared" si="123"/>
        <v>N/D</v>
      </c>
      <c r="BR229" s="17">
        <f t="shared" si="124"/>
        <v>1.376464510872542</v>
      </c>
      <c r="BS229" s="17">
        <f t="shared" si="125"/>
        <v>1.0379620148768354</v>
      </c>
      <c r="BT229" s="17">
        <f t="shared" si="126"/>
        <v>1</v>
      </c>
      <c r="BU229" s="17" t="str">
        <f t="shared" si="127"/>
        <v>N/D</v>
      </c>
      <c r="BV229" s="17" t="str">
        <f t="shared" si="128"/>
        <v>N/D</v>
      </c>
      <c r="BW229" s="17" t="str">
        <f t="shared" si="129"/>
        <v>N/D</v>
      </c>
      <c r="BX229" s="20">
        <f t="shared" si="130"/>
        <v>1.376464510872542</v>
      </c>
      <c r="BY229" s="20">
        <f t="shared" si="131"/>
        <v>1.0379620148768354</v>
      </c>
      <c r="BZ229" s="20">
        <f t="shared" si="132"/>
        <v>1</v>
      </c>
    </row>
    <row r="230" spans="2:78" x14ac:dyDescent="0.25">
      <c r="B230">
        <v>10452</v>
      </c>
      <c r="C230">
        <v>2</v>
      </c>
      <c r="D230">
        <v>-0.42</v>
      </c>
      <c r="E230">
        <v>1.448</v>
      </c>
      <c r="F230" s="4">
        <v>318</v>
      </c>
      <c r="G230" s="5" t="str">
        <f>F230&amp;"_"&amp;COUNTIF($F$2:$F230,F230)</f>
        <v>318_1</v>
      </c>
      <c r="H230" t="s">
        <v>641</v>
      </c>
      <c r="I230">
        <v>0.13500000000000001</v>
      </c>
      <c r="J230" s="2">
        <v>15879.7744</v>
      </c>
      <c r="K230" s="2">
        <v>21787.794900000001</v>
      </c>
      <c r="L230" s="2">
        <v>17944.9395</v>
      </c>
      <c r="M230" s="1">
        <f>MIN(J230:L230)</f>
        <v>15879.7744</v>
      </c>
      <c r="N230" s="3">
        <f t="shared" si="100"/>
        <v>1</v>
      </c>
      <c r="O230" s="3">
        <f t="shared" si="101"/>
        <v>1.372046878701249</v>
      </c>
      <c r="P230" s="3">
        <f t="shared" si="102"/>
        <v>1.1300500276628616</v>
      </c>
      <c r="Q230" s="3"/>
      <c r="S230">
        <v>10217</v>
      </c>
      <c r="T230">
        <v>2</v>
      </c>
      <c r="U230">
        <v>0.6</v>
      </c>
      <c r="V230">
        <v>1.1910000000000001</v>
      </c>
      <c r="W230" s="4">
        <v>307</v>
      </c>
      <c r="X230" s="5" t="str">
        <f>W230&amp;"_"&amp;COUNTIF($W$2:$W230,W230)</f>
        <v>307_3</v>
      </c>
      <c r="Y230" t="s">
        <v>224</v>
      </c>
      <c r="Z230">
        <v>0</v>
      </c>
      <c r="AA230" s="1">
        <v>513833.0625</v>
      </c>
      <c r="AB230" s="1">
        <v>578505.5625</v>
      </c>
      <c r="AC230" s="1">
        <v>546541.3125</v>
      </c>
      <c r="AD230" s="1">
        <f>MIN(AA230:AC230)</f>
        <v>513833.0625</v>
      </c>
      <c r="AE230" s="3">
        <f t="shared" si="103"/>
        <v>1</v>
      </c>
      <c r="AF230" s="3">
        <f t="shared" si="104"/>
        <v>1.1258628623182456</v>
      </c>
      <c r="AG230" s="3">
        <f t="shared" si="105"/>
        <v>1.0636554016996522</v>
      </c>
      <c r="AH230" s="3"/>
      <c r="AJ230">
        <v>9230</v>
      </c>
      <c r="AK230">
        <v>2</v>
      </c>
      <c r="AL230">
        <v>-0.59</v>
      </c>
      <c r="AM230">
        <v>1.9850000000000001</v>
      </c>
      <c r="AN230" s="4">
        <v>307</v>
      </c>
      <c r="AO230" s="5" t="str">
        <f>AN230&amp;"_"&amp;COUNTIF($AN$2:$AN230,AN230)</f>
        <v>307_2</v>
      </c>
      <c r="AP230" t="s">
        <v>224</v>
      </c>
      <c r="AQ230">
        <v>0.13700000000000001</v>
      </c>
      <c r="AR230" s="1">
        <v>764327.625</v>
      </c>
      <c r="AS230" s="1">
        <v>480395.75</v>
      </c>
      <c r="AT230" s="1">
        <v>405058.1875</v>
      </c>
      <c r="AU230" s="1">
        <f>MIN(AR230:AT230)</f>
        <v>405058.1875</v>
      </c>
      <c r="AV230" s="3">
        <f t="shared" si="106"/>
        <v>1.8869575991474064</v>
      </c>
      <c r="AW230" s="3">
        <f t="shared" si="107"/>
        <v>1.1859919508478025</v>
      </c>
      <c r="AX230" s="3">
        <f t="shared" si="108"/>
        <v>1</v>
      </c>
      <c r="AZ230" t="s">
        <v>1405</v>
      </c>
      <c r="BA230">
        <v>194</v>
      </c>
      <c r="BB230" t="s">
        <v>4301</v>
      </c>
      <c r="BC230" s="17">
        <f t="shared" si="109"/>
        <v>3.4000000000000002E-2</v>
      </c>
      <c r="BD230" s="17">
        <f t="shared" si="110"/>
        <v>5.3999999999999999E-2</v>
      </c>
      <c r="BE230" s="17">
        <f t="shared" si="111"/>
        <v>4.7E-2</v>
      </c>
      <c r="BF230" s="2">
        <f t="shared" si="112"/>
        <v>0</v>
      </c>
      <c r="BG230" s="2">
        <f t="shared" si="113"/>
        <v>10096.481400000001</v>
      </c>
      <c r="BH230" s="2">
        <f t="shared" si="114"/>
        <v>14637.7158</v>
      </c>
      <c r="BI230" s="2">
        <f t="shared" si="115"/>
        <v>3900.4124000000002</v>
      </c>
      <c r="BJ230" s="2">
        <f t="shared" si="116"/>
        <v>15996.506799999999</v>
      </c>
      <c r="BK230" s="2">
        <f t="shared" si="117"/>
        <v>16131.737300000001</v>
      </c>
      <c r="BL230" s="2">
        <f t="shared" si="118"/>
        <v>0</v>
      </c>
      <c r="BM230" s="2">
        <f t="shared" si="119"/>
        <v>11992.348599999999</v>
      </c>
      <c r="BN230" s="2">
        <f t="shared" si="120"/>
        <v>16994.3164</v>
      </c>
      <c r="BO230" s="17" t="str">
        <f t="shared" si="121"/>
        <v>N/V</v>
      </c>
      <c r="BP230" s="17" t="str">
        <f t="shared" si="122"/>
        <v>N/V</v>
      </c>
      <c r="BQ230" s="17" t="str">
        <f t="shared" si="123"/>
        <v>N/V</v>
      </c>
      <c r="BR230" s="17">
        <f t="shared" si="124"/>
        <v>1</v>
      </c>
      <c r="BS230" s="17">
        <f t="shared" si="125"/>
        <v>4.1012347309735757</v>
      </c>
      <c r="BT230" s="17">
        <f t="shared" si="126"/>
        <v>4.1359055519359949</v>
      </c>
      <c r="BU230" s="17" t="str">
        <f t="shared" si="127"/>
        <v>N/V</v>
      </c>
      <c r="BV230" s="17" t="str">
        <f t="shared" si="128"/>
        <v>N/V</v>
      </c>
      <c r="BW230" s="17" t="str">
        <f t="shared" si="129"/>
        <v>N/V</v>
      </c>
      <c r="BX230" s="20">
        <f t="shared" si="130"/>
        <v>1</v>
      </c>
      <c r="BY230" s="20">
        <f t="shared" si="131"/>
        <v>4.1012347309735757</v>
      </c>
      <c r="BZ230" s="20">
        <f t="shared" si="132"/>
        <v>4.1359055519359949</v>
      </c>
    </row>
    <row r="231" spans="2:78" x14ac:dyDescent="0.25">
      <c r="B231">
        <v>5969</v>
      </c>
      <c r="C231">
        <v>2</v>
      </c>
      <c r="D231">
        <v>0.09</v>
      </c>
      <c r="E231">
        <v>1.9890000000000001</v>
      </c>
      <c r="F231" s="4">
        <v>319</v>
      </c>
      <c r="G231" s="5" t="str">
        <f>F231&amp;"_"&amp;COUNTIF($F$2:$F231,F231)</f>
        <v>319_1</v>
      </c>
      <c r="H231" t="s">
        <v>68</v>
      </c>
      <c r="I231">
        <v>0.192</v>
      </c>
      <c r="J231" s="2">
        <v>1320867.75</v>
      </c>
      <c r="K231" s="2">
        <v>1604272.25</v>
      </c>
      <c r="L231" s="2">
        <v>1454210.5</v>
      </c>
      <c r="M231" s="1">
        <f>MIN(J231:L231)</f>
        <v>1320867.75</v>
      </c>
      <c r="N231" s="3">
        <f t="shared" si="100"/>
        <v>1</v>
      </c>
      <c r="O231" s="3">
        <f t="shared" si="101"/>
        <v>1.2145593304098763</v>
      </c>
      <c r="P231" s="3">
        <f t="shared" si="102"/>
        <v>1.1009508711224119</v>
      </c>
      <c r="Q231" s="3"/>
      <c r="S231">
        <v>8400</v>
      </c>
      <c r="T231">
        <v>2</v>
      </c>
      <c r="U231">
        <v>0.34</v>
      </c>
      <c r="V231">
        <v>1.329</v>
      </c>
      <c r="W231" s="4">
        <v>310</v>
      </c>
      <c r="X231" s="5" t="str">
        <f>W231&amp;"_"&amp;COUNTIF($W$2:$W231,W231)</f>
        <v>310_1</v>
      </c>
      <c r="Y231" t="s">
        <v>874</v>
      </c>
      <c r="Z231">
        <v>2.5000000000000001E-2</v>
      </c>
      <c r="AA231" s="1">
        <v>125515.125</v>
      </c>
      <c r="AB231" s="1">
        <v>117373.7031</v>
      </c>
      <c r="AC231" s="1">
        <v>114869.94530000001</v>
      </c>
      <c r="AD231" s="1">
        <f>MIN(AA231:AC231)</f>
        <v>114869.94530000001</v>
      </c>
      <c r="AE231" s="3">
        <f t="shared" si="103"/>
        <v>1.0926715832605172</v>
      </c>
      <c r="AF231" s="3">
        <f t="shared" si="104"/>
        <v>1.0217964567969546</v>
      </c>
      <c r="AG231" s="3">
        <f t="shared" si="105"/>
        <v>1</v>
      </c>
      <c r="AH231" s="3"/>
      <c r="AJ231">
        <v>9234</v>
      </c>
      <c r="AK231">
        <v>2</v>
      </c>
      <c r="AL231">
        <v>-0.52</v>
      </c>
      <c r="AM231">
        <v>1.6779999999999999</v>
      </c>
      <c r="AN231" s="4">
        <v>307</v>
      </c>
      <c r="AO231" s="5" t="str">
        <f>AN231&amp;"_"&amp;COUNTIF($AN$2:$AN231,AN231)</f>
        <v>307_3</v>
      </c>
      <c r="AP231" t="s">
        <v>224</v>
      </c>
      <c r="AQ231">
        <v>1.4999999999999999E-2</v>
      </c>
      <c r="AR231" s="1">
        <v>6290435</v>
      </c>
      <c r="AS231" s="1">
        <v>5355867</v>
      </c>
      <c r="AT231" s="1">
        <v>5423665.5</v>
      </c>
      <c r="AU231" s="1">
        <f>MIN(AR231:AT231)</f>
        <v>5355867</v>
      </c>
      <c r="AV231" s="3">
        <f t="shared" si="106"/>
        <v>1.1744942508841238</v>
      </c>
      <c r="AW231" s="3">
        <f t="shared" si="107"/>
        <v>1</v>
      </c>
      <c r="AX231" s="3">
        <f t="shared" si="108"/>
        <v>1.012658734804281</v>
      </c>
      <c r="AZ231" t="s">
        <v>1406</v>
      </c>
      <c r="BA231">
        <v>195</v>
      </c>
      <c r="BB231" t="s">
        <v>4302</v>
      </c>
      <c r="BC231" s="17">
        <f t="shared" si="109"/>
        <v>0.255</v>
      </c>
      <c r="BD231" s="17">
        <f t="shared" si="110"/>
        <v>0.26</v>
      </c>
      <c r="BE231" s="17" t="str">
        <f t="shared" si="111"/>
        <v>N/D</v>
      </c>
      <c r="BF231" s="2">
        <f t="shared" si="112"/>
        <v>824350.5625</v>
      </c>
      <c r="BG231" s="2">
        <f t="shared" si="113"/>
        <v>1044621.9375</v>
      </c>
      <c r="BH231" s="2">
        <f t="shared" si="114"/>
        <v>1047966</v>
      </c>
      <c r="BI231" s="2">
        <f t="shared" si="115"/>
        <v>371533.09379999997</v>
      </c>
      <c r="BJ231" s="2">
        <f t="shared" si="116"/>
        <v>367345.59379999997</v>
      </c>
      <c r="BK231" s="2">
        <f t="shared" si="117"/>
        <v>358156.34379999997</v>
      </c>
      <c r="BL231" s="2" t="str">
        <f t="shared" si="118"/>
        <v>N/D</v>
      </c>
      <c r="BM231" s="2" t="str">
        <f t="shared" si="119"/>
        <v>N/D</v>
      </c>
      <c r="BN231" s="2" t="str">
        <f t="shared" si="120"/>
        <v>N/D</v>
      </c>
      <c r="BO231" s="17">
        <f t="shared" si="121"/>
        <v>1</v>
      </c>
      <c r="BP231" s="17">
        <f t="shared" si="122"/>
        <v>1.2672059497745536</v>
      </c>
      <c r="BQ231" s="17">
        <f t="shared" si="123"/>
        <v>1.2712625522106076</v>
      </c>
      <c r="BR231" s="17">
        <f t="shared" si="124"/>
        <v>1.0373489126510342</v>
      </c>
      <c r="BS231" s="17">
        <f t="shared" si="125"/>
        <v>1.0256570912649572</v>
      </c>
      <c r="BT231" s="17">
        <f t="shared" si="126"/>
        <v>1</v>
      </c>
      <c r="BU231" s="17" t="str">
        <f t="shared" si="127"/>
        <v>N/D</v>
      </c>
      <c r="BV231" s="17" t="str">
        <f t="shared" si="128"/>
        <v>N/D</v>
      </c>
      <c r="BW231" s="17" t="str">
        <f t="shared" si="129"/>
        <v>N/D</v>
      </c>
      <c r="BX231" s="20">
        <f t="shared" si="130"/>
        <v>1.0186744563255172</v>
      </c>
      <c r="BY231" s="20">
        <f t="shared" si="131"/>
        <v>1.1464315205197555</v>
      </c>
      <c r="BZ231" s="20">
        <f t="shared" si="132"/>
        <v>1.1356312761053038</v>
      </c>
    </row>
    <row r="232" spans="2:78" x14ac:dyDescent="0.25">
      <c r="B232">
        <v>6086</v>
      </c>
      <c r="C232">
        <v>2</v>
      </c>
      <c r="D232">
        <v>0.2</v>
      </c>
      <c r="E232">
        <v>1.0589999999999999</v>
      </c>
      <c r="F232" s="4">
        <v>319</v>
      </c>
      <c r="G232" s="5" t="str">
        <f>F232&amp;"_"&amp;COUNTIF($F$2:$F232,F232)</f>
        <v>319_2</v>
      </c>
      <c r="H232" t="s">
        <v>68</v>
      </c>
      <c r="I232">
        <v>0</v>
      </c>
      <c r="J232" s="2">
        <v>834596.3125</v>
      </c>
      <c r="K232" s="2">
        <v>977625.9375</v>
      </c>
      <c r="L232" s="2">
        <v>989781.8125</v>
      </c>
      <c r="M232" s="1">
        <f>MIN(J232:L232)</f>
        <v>834596.3125</v>
      </c>
      <c r="N232" s="3">
        <f t="shared" si="100"/>
        <v>1</v>
      </c>
      <c r="O232" s="3">
        <f t="shared" si="101"/>
        <v>1.1713758170960047</v>
      </c>
      <c r="P232" s="3">
        <f t="shared" si="102"/>
        <v>1.1859407927829779</v>
      </c>
      <c r="Q232" s="3"/>
      <c r="S232">
        <v>11313</v>
      </c>
      <c r="T232">
        <v>2</v>
      </c>
      <c r="U232">
        <v>0.06</v>
      </c>
      <c r="V232">
        <v>1.34</v>
      </c>
      <c r="W232" s="4">
        <v>314</v>
      </c>
      <c r="X232" s="5" t="str">
        <f>W232&amp;"_"&amp;COUNTIF($W$2:$W232,W232)</f>
        <v>314_1</v>
      </c>
      <c r="Y232" t="s">
        <v>485</v>
      </c>
      <c r="Z232">
        <v>3.6999999999999998E-2</v>
      </c>
      <c r="AA232" s="1">
        <v>131025.13280000001</v>
      </c>
      <c r="AB232" s="1">
        <v>32471.511699999999</v>
      </c>
      <c r="AC232" s="1">
        <v>31113.2559</v>
      </c>
      <c r="AD232" s="1">
        <f>MIN(AA232:AC232)</f>
        <v>31113.2559</v>
      </c>
      <c r="AE232" s="3">
        <f t="shared" si="103"/>
        <v>4.2112318048976674</v>
      </c>
      <c r="AF232" s="3">
        <f t="shared" si="104"/>
        <v>1.0436552125680938</v>
      </c>
      <c r="AG232" s="3">
        <f t="shared" si="105"/>
        <v>1</v>
      </c>
      <c r="AH232" s="3"/>
      <c r="AJ232">
        <v>10067</v>
      </c>
      <c r="AK232">
        <v>2</v>
      </c>
      <c r="AL232">
        <v>0.43</v>
      </c>
      <c r="AM232">
        <v>1.452</v>
      </c>
      <c r="AN232" s="4">
        <v>307</v>
      </c>
      <c r="AO232" s="5" t="str">
        <f>AN232&amp;"_"&amp;COUNTIF($AN$2:$AN232,AN232)</f>
        <v>307_4</v>
      </c>
      <c r="AP232" t="s">
        <v>224</v>
      </c>
      <c r="AQ232">
        <v>0</v>
      </c>
      <c r="AR232" s="1">
        <v>493751.84379999997</v>
      </c>
      <c r="AS232" s="1">
        <v>547238.625</v>
      </c>
      <c r="AT232" s="1">
        <v>570339.75</v>
      </c>
      <c r="AU232" s="1">
        <f>MIN(AR232:AT232)</f>
        <v>493751.84379999997</v>
      </c>
      <c r="AV232" s="3">
        <f t="shared" si="106"/>
        <v>1</v>
      </c>
      <c r="AW232" s="3">
        <f t="shared" si="107"/>
        <v>1.1083272536024502</v>
      </c>
      <c r="AX232" s="3">
        <f t="shared" si="108"/>
        <v>1.1551141674946794</v>
      </c>
      <c r="AZ232" t="s">
        <v>1407</v>
      </c>
      <c r="BA232">
        <v>195</v>
      </c>
      <c r="BB232" t="s">
        <v>4302</v>
      </c>
      <c r="BC232" s="17">
        <f t="shared" si="109"/>
        <v>0.27100000000000002</v>
      </c>
      <c r="BD232" s="17">
        <f t="shared" si="110"/>
        <v>0.30299999999999999</v>
      </c>
      <c r="BE232" s="17" t="str">
        <f t="shared" si="111"/>
        <v>N/D</v>
      </c>
      <c r="BF232" s="2">
        <f t="shared" si="112"/>
        <v>2767374.25</v>
      </c>
      <c r="BG232" s="2">
        <f t="shared" si="113"/>
        <v>1573776</v>
      </c>
      <c r="BH232" s="2">
        <f t="shared" si="114"/>
        <v>1593660.5</v>
      </c>
      <c r="BI232" s="2">
        <f t="shared" si="115"/>
        <v>2230773.25</v>
      </c>
      <c r="BJ232" s="2">
        <f t="shared" si="116"/>
        <v>1151164</v>
      </c>
      <c r="BK232" s="2">
        <f t="shared" si="117"/>
        <v>1036755.3125</v>
      </c>
      <c r="BL232" s="2" t="str">
        <f t="shared" si="118"/>
        <v>N/D</v>
      </c>
      <c r="BM232" s="2" t="str">
        <f t="shared" si="119"/>
        <v>N/D</v>
      </c>
      <c r="BN232" s="2" t="str">
        <f t="shared" si="120"/>
        <v>N/D</v>
      </c>
      <c r="BO232" s="17">
        <f t="shared" si="121"/>
        <v>1.7584295668506826</v>
      </c>
      <c r="BP232" s="17">
        <f t="shared" si="122"/>
        <v>1</v>
      </c>
      <c r="BQ232" s="17">
        <f t="shared" si="123"/>
        <v>1.0126348984861886</v>
      </c>
      <c r="BR232" s="17">
        <f t="shared" si="124"/>
        <v>2.1516873105002778</v>
      </c>
      <c r="BS232" s="17">
        <f t="shared" si="125"/>
        <v>1.110352641670211</v>
      </c>
      <c r="BT232" s="17">
        <f t="shared" si="126"/>
        <v>1</v>
      </c>
      <c r="BU232" s="17" t="str">
        <f t="shared" si="127"/>
        <v>N/D</v>
      </c>
      <c r="BV232" s="17" t="str">
        <f t="shared" si="128"/>
        <v>N/D</v>
      </c>
      <c r="BW232" s="17" t="str">
        <f t="shared" si="129"/>
        <v>N/D</v>
      </c>
      <c r="BX232" s="20">
        <f t="shared" si="130"/>
        <v>1.9550584386754801</v>
      </c>
      <c r="BY232" s="20">
        <f t="shared" si="131"/>
        <v>1.0551763208351055</v>
      </c>
      <c r="BZ232" s="20">
        <f t="shared" si="132"/>
        <v>1.0063174492430944</v>
      </c>
    </row>
    <row r="233" spans="2:78" x14ac:dyDescent="0.25">
      <c r="B233">
        <v>10773</v>
      </c>
      <c r="C233">
        <v>2</v>
      </c>
      <c r="D233">
        <v>-0.88</v>
      </c>
      <c r="E233">
        <v>1.3049999999999999</v>
      </c>
      <c r="F233" s="4">
        <v>321</v>
      </c>
      <c r="G233" s="5" t="str">
        <f>F233&amp;"_"&amp;COUNTIF($F$2:$F233,F233)</f>
        <v>321_1</v>
      </c>
      <c r="H233" t="s">
        <v>771</v>
      </c>
      <c r="I233">
        <v>1.4E-2</v>
      </c>
      <c r="J233" s="2">
        <v>15014.4131</v>
      </c>
      <c r="K233" s="2">
        <v>43232.6875</v>
      </c>
      <c r="L233" s="2">
        <v>30634.023399999998</v>
      </c>
      <c r="M233" s="1">
        <f>MIN(J233:L233)</f>
        <v>15014.4131</v>
      </c>
      <c r="N233" s="3">
        <f t="shared" si="100"/>
        <v>1</v>
      </c>
      <c r="O233" s="3">
        <f t="shared" si="101"/>
        <v>2.8794124160604055</v>
      </c>
      <c r="P233" s="3">
        <f t="shared" si="102"/>
        <v>2.0403077493585147</v>
      </c>
      <c r="Q233" s="3"/>
      <c r="S233">
        <v>11346</v>
      </c>
      <c r="T233">
        <v>2</v>
      </c>
      <c r="U233">
        <v>-0.05</v>
      </c>
      <c r="V233">
        <v>1.3140000000000001</v>
      </c>
      <c r="W233" s="4">
        <v>314</v>
      </c>
      <c r="X233" s="5" t="str">
        <f>W233&amp;"_"&amp;COUNTIF($W$2:$W233,W233)</f>
        <v>314_2</v>
      </c>
      <c r="Y233" t="s">
        <v>485</v>
      </c>
      <c r="Z233">
        <v>8.7999999999999995E-2</v>
      </c>
      <c r="AA233" s="1">
        <v>124165.5625</v>
      </c>
      <c r="AB233" s="1">
        <v>37432.148399999998</v>
      </c>
      <c r="AC233" s="1">
        <v>32619.330099999999</v>
      </c>
      <c r="AD233" s="1">
        <f>MIN(AA233:AC233)</f>
        <v>32619.330099999999</v>
      </c>
      <c r="AE233" s="3">
        <f t="shared" si="103"/>
        <v>3.8065025283888341</v>
      </c>
      <c r="AF233" s="3">
        <f t="shared" si="104"/>
        <v>1.1475449767130563</v>
      </c>
      <c r="AG233" s="3">
        <f t="shared" si="105"/>
        <v>1</v>
      </c>
      <c r="AH233" s="3"/>
      <c r="AJ233">
        <v>10111</v>
      </c>
      <c r="AK233">
        <v>2</v>
      </c>
      <c r="AL233">
        <v>0.57999999999999996</v>
      </c>
      <c r="AM233">
        <v>1.4219999999999999</v>
      </c>
      <c r="AN233" s="4">
        <v>307</v>
      </c>
      <c r="AO233" s="5" t="str">
        <f>AN233&amp;"_"&amp;COUNTIF($AN$2:$AN233,AN233)</f>
        <v>307_5</v>
      </c>
      <c r="AP233" t="s">
        <v>224</v>
      </c>
      <c r="AQ233">
        <v>0</v>
      </c>
      <c r="AR233" s="1">
        <v>399907.6875</v>
      </c>
      <c r="AS233" s="1">
        <v>428972.75</v>
      </c>
      <c r="AT233" s="1">
        <v>429449.6875</v>
      </c>
      <c r="AU233" s="1">
        <f>MIN(AR233:AT233)</f>
        <v>399907.6875</v>
      </c>
      <c r="AV233" s="3">
        <f t="shared" si="106"/>
        <v>1</v>
      </c>
      <c r="AW233" s="3">
        <f t="shared" si="107"/>
        <v>1.072679429299543</v>
      </c>
      <c r="AX233" s="3">
        <f t="shared" si="108"/>
        <v>1.073872048283643</v>
      </c>
      <c r="AZ233" t="s">
        <v>1408</v>
      </c>
      <c r="BA233">
        <v>197</v>
      </c>
      <c r="BB233" t="s">
        <v>4303</v>
      </c>
      <c r="BC233" s="17">
        <f t="shared" si="109"/>
        <v>8.7999999999999995E-2</v>
      </c>
      <c r="BD233" s="17" t="str">
        <f t="shared" si="110"/>
        <v>N/D</v>
      </c>
      <c r="BE233" s="17">
        <f t="shared" si="111"/>
        <v>3.9E-2</v>
      </c>
      <c r="BF233" s="2">
        <f t="shared" si="112"/>
        <v>45178.632799999999</v>
      </c>
      <c r="BG233" s="2">
        <f t="shared" si="113"/>
        <v>340916.96879999997</v>
      </c>
      <c r="BH233" s="2">
        <f t="shared" si="114"/>
        <v>340605.40620000003</v>
      </c>
      <c r="BI233" s="2" t="str">
        <f t="shared" si="115"/>
        <v>N/D</v>
      </c>
      <c r="BJ233" s="2" t="str">
        <f t="shared" si="116"/>
        <v>N/D</v>
      </c>
      <c r="BK233" s="2" t="str">
        <f t="shared" si="117"/>
        <v>N/D</v>
      </c>
      <c r="BL233" s="2">
        <f t="shared" si="118"/>
        <v>30174.877</v>
      </c>
      <c r="BM233" s="2">
        <f t="shared" si="119"/>
        <v>285311.5625</v>
      </c>
      <c r="BN233" s="2">
        <f t="shared" si="120"/>
        <v>313807.90620000003</v>
      </c>
      <c r="BO233" s="17">
        <f t="shared" si="121"/>
        <v>1</v>
      </c>
      <c r="BP233" s="17">
        <f t="shared" si="122"/>
        <v>7.5459779916137695</v>
      </c>
      <c r="BQ233" s="17">
        <f t="shared" si="123"/>
        <v>7.5390817537090236</v>
      </c>
      <c r="BR233" s="17" t="str">
        <f t="shared" si="124"/>
        <v>N/D</v>
      </c>
      <c r="BS233" s="17" t="str">
        <f t="shared" si="125"/>
        <v>N/D</v>
      </c>
      <c r="BT233" s="17" t="str">
        <f t="shared" si="126"/>
        <v>N/D</v>
      </c>
      <c r="BU233" s="17">
        <f t="shared" si="127"/>
        <v>1</v>
      </c>
      <c r="BV233" s="17">
        <f t="shared" si="128"/>
        <v>9.4552684506385898</v>
      </c>
      <c r="BW233" s="17">
        <f t="shared" si="129"/>
        <v>10.399641602515896</v>
      </c>
      <c r="BX233" s="20">
        <f t="shared" si="130"/>
        <v>1</v>
      </c>
      <c r="BY233" s="20">
        <f t="shared" si="131"/>
        <v>8.5006232211261796</v>
      </c>
      <c r="BZ233" s="20">
        <f t="shared" si="132"/>
        <v>8.9693616781124597</v>
      </c>
    </row>
    <row r="234" spans="2:78" x14ac:dyDescent="0.25">
      <c r="B234">
        <v>4016</v>
      </c>
      <c r="C234">
        <v>2</v>
      </c>
      <c r="D234">
        <v>0.94</v>
      </c>
      <c r="E234">
        <v>2.0609999999999999</v>
      </c>
      <c r="F234" s="4">
        <v>331</v>
      </c>
      <c r="G234" s="5" t="str">
        <f>F234&amp;"_"&amp;COUNTIF($F$2:$F234,F234)</f>
        <v>331_1</v>
      </c>
      <c r="H234" t="s">
        <v>43</v>
      </c>
      <c r="I234">
        <v>0.24</v>
      </c>
      <c r="J234" s="2">
        <v>83244.578099999999</v>
      </c>
      <c r="K234" s="2">
        <v>91505.367199999993</v>
      </c>
      <c r="L234" s="2">
        <v>106936.86719999999</v>
      </c>
      <c r="M234" s="1">
        <f>MIN(J234:L234)</f>
        <v>83244.578099999999</v>
      </c>
      <c r="N234" s="3">
        <f t="shared" si="100"/>
        <v>1</v>
      </c>
      <c r="O234" s="3">
        <f t="shared" si="101"/>
        <v>1.0992351608783035</v>
      </c>
      <c r="P234" s="3">
        <f t="shared" si="102"/>
        <v>1.2846105973597335</v>
      </c>
      <c r="Q234" s="3"/>
      <c r="S234">
        <v>10713</v>
      </c>
      <c r="T234">
        <v>2</v>
      </c>
      <c r="U234">
        <v>1.04</v>
      </c>
      <c r="V234">
        <v>1.782</v>
      </c>
      <c r="W234" s="4">
        <v>317</v>
      </c>
      <c r="X234" s="5" t="str">
        <f>W234&amp;"_"&amp;COUNTIF($W$2:$W234,W234)</f>
        <v>317_1</v>
      </c>
      <c r="Y234" t="s">
        <v>642</v>
      </c>
      <c r="Z234">
        <v>0.115</v>
      </c>
      <c r="AA234" s="1">
        <v>20287.019499999999</v>
      </c>
      <c r="AB234" s="1">
        <v>25604.978500000001</v>
      </c>
      <c r="AC234" s="1">
        <v>20914.080099999999</v>
      </c>
      <c r="AD234" s="1">
        <f>MIN(AA234:AC234)</f>
        <v>20287.019499999999</v>
      </c>
      <c r="AE234" s="3">
        <f t="shared" si="103"/>
        <v>1</v>
      </c>
      <c r="AF234" s="3">
        <f t="shared" si="104"/>
        <v>1.2621360422116221</v>
      </c>
      <c r="AG234" s="3">
        <f t="shared" si="105"/>
        <v>1.0309094492663153</v>
      </c>
      <c r="AH234" s="3"/>
      <c r="AJ234">
        <v>8532</v>
      </c>
      <c r="AK234">
        <v>2</v>
      </c>
      <c r="AL234">
        <v>-0.56999999999999995</v>
      </c>
      <c r="AM234">
        <v>1.151</v>
      </c>
      <c r="AN234" s="4">
        <v>309</v>
      </c>
      <c r="AO234" s="5" t="str">
        <f>AN234&amp;"_"&amp;COUNTIF($AN$2:$AN234,AN234)</f>
        <v>309_1</v>
      </c>
      <c r="AP234" t="s">
        <v>1215</v>
      </c>
      <c r="AQ234">
        <v>5.0000000000000001E-3</v>
      </c>
      <c r="AR234" s="1">
        <v>496657.84379999997</v>
      </c>
      <c r="AS234" s="1">
        <v>663164.1875</v>
      </c>
      <c r="AT234" s="1">
        <v>742039.125</v>
      </c>
      <c r="AU234" s="1">
        <f>MIN(AR234:AT234)</f>
        <v>496657.84379999997</v>
      </c>
      <c r="AV234" s="3">
        <f t="shared" si="106"/>
        <v>1</v>
      </c>
      <c r="AW234" s="3">
        <f t="shared" si="107"/>
        <v>1.335253627378632</v>
      </c>
      <c r="AX234" s="3">
        <f t="shared" si="108"/>
        <v>1.4940650475235684</v>
      </c>
      <c r="AZ234" t="s">
        <v>3971</v>
      </c>
      <c r="BA234">
        <v>197</v>
      </c>
      <c r="BB234" t="s">
        <v>4303</v>
      </c>
      <c r="BC234" s="17" t="str">
        <f t="shared" si="109"/>
        <v>N/D</v>
      </c>
      <c r="BD234" s="17" t="str">
        <f t="shared" si="110"/>
        <v>N/D</v>
      </c>
      <c r="BE234" s="17">
        <f t="shared" si="111"/>
        <v>0.26100000000000001</v>
      </c>
      <c r="BF234" s="2" t="str">
        <f t="shared" si="112"/>
        <v>N/D</v>
      </c>
      <c r="BG234" s="2" t="str">
        <f t="shared" si="113"/>
        <v>N/D</v>
      </c>
      <c r="BH234" s="2" t="str">
        <f t="shared" si="114"/>
        <v>N/D</v>
      </c>
      <c r="BI234" s="2" t="str">
        <f t="shared" si="115"/>
        <v>N/D</v>
      </c>
      <c r="BJ234" s="2" t="str">
        <f t="shared" si="116"/>
        <v>N/D</v>
      </c>
      <c r="BK234" s="2" t="str">
        <f t="shared" si="117"/>
        <v>N/D</v>
      </c>
      <c r="BL234" s="2">
        <f t="shared" si="118"/>
        <v>38494.894500000002</v>
      </c>
      <c r="BM234" s="2">
        <f t="shared" si="119"/>
        <v>164836.51560000001</v>
      </c>
      <c r="BN234" s="2">
        <f t="shared" si="120"/>
        <v>169527.4375</v>
      </c>
      <c r="BO234" s="17" t="str">
        <f t="shared" si="121"/>
        <v>N/D</v>
      </c>
      <c r="BP234" s="17" t="str">
        <f t="shared" si="122"/>
        <v>N/D</v>
      </c>
      <c r="BQ234" s="17" t="str">
        <f t="shared" si="123"/>
        <v>N/D</v>
      </c>
      <c r="BR234" s="17" t="str">
        <f t="shared" si="124"/>
        <v>N/D</v>
      </c>
      <c r="BS234" s="17" t="str">
        <f t="shared" si="125"/>
        <v>N/D</v>
      </c>
      <c r="BT234" s="17" t="str">
        <f t="shared" si="126"/>
        <v>N/D</v>
      </c>
      <c r="BU234" s="17">
        <f t="shared" si="127"/>
        <v>1</v>
      </c>
      <c r="BV234" s="17">
        <f t="shared" si="128"/>
        <v>4.2820357800954616</v>
      </c>
      <c r="BW234" s="17">
        <f t="shared" si="129"/>
        <v>4.4038940670430984</v>
      </c>
      <c r="BX234" s="20">
        <f t="shared" si="130"/>
        <v>1</v>
      </c>
      <c r="BY234" s="20">
        <f t="shared" si="131"/>
        <v>4.2820357800954616</v>
      </c>
      <c r="BZ234" s="20">
        <f t="shared" si="132"/>
        <v>4.4038940670430984</v>
      </c>
    </row>
    <row r="235" spans="2:78" x14ac:dyDescent="0.25">
      <c r="B235">
        <v>3963</v>
      </c>
      <c r="C235">
        <v>2</v>
      </c>
      <c r="D235">
        <v>1.1000000000000001</v>
      </c>
      <c r="E235">
        <v>1.9370000000000001</v>
      </c>
      <c r="F235" s="4">
        <v>331</v>
      </c>
      <c r="G235" s="5" t="str">
        <f>F235&amp;"_"&amp;COUNTIF($F$2:$F235,F235)</f>
        <v>331_2</v>
      </c>
      <c r="H235" t="s">
        <v>43</v>
      </c>
      <c r="I235">
        <v>0.152</v>
      </c>
      <c r="J235" s="2">
        <v>78384.164099999995</v>
      </c>
      <c r="K235" s="2">
        <v>88732.226599999995</v>
      </c>
      <c r="L235" s="2">
        <v>94056.0625</v>
      </c>
      <c r="M235" s="1">
        <f>MIN(J235:L235)</f>
        <v>78384.164099999995</v>
      </c>
      <c r="N235" s="3">
        <f t="shared" si="100"/>
        <v>1</v>
      </c>
      <c r="O235" s="3">
        <f t="shared" si="101"/>
        <v>1.1320172590830755</v>
      </c>
      <c r="P235" s="3">
        <f t="shared" si="102"/>
        <v>1.1999370482538578</v>
      </c>
      <c r="Q235" s="3"/>
      <c r="S235">
        <v>10328</v>
      </c>
      <c r="T235">
        <v>2</v>
      </c>
      <c r="U235">
        <v>-0.64</v>
      </c>
      <c r="V235">
        <v>1.7350000000000001</v>
      </c>
      <c r="W235" s="4">
        <v>318</v>
      </c>
      <c r="X235" s="5" t="str">
        <f>W235&amp;"_"&amp;COUNTIF($W$2:$W235,W235)</f>
        <v>318_1</v>
      </c>
      <c r="Y235" t="s">
        <v>641</v>
      </c>
      <c r="Z235">
        <v>8.3000000000000004E-2</v>
      </c>
      <c r="AA235" s="1">
        <v>24067.3262</v>
      </c>
      <c r="AB235" s="1">
        <v>28999.771499999999</v>
      </c>
      <c r="AC235" s="1">
        <v>29786.833999999999</v>
      </c>
      <c r="AD235" s="1">
        <f>MIN(AA235:AC235)</f>
        <v>24067.3262</v>
      </c>
      <c r="AE235" s="3">
        <f t="shared" si="103"/>
        <v>1</v>
      </c>
      <c r="AF235" s="3">
        <f t="shared" si="104"/>
        <v>1.2049436343286026</v>
      </c>
      <c r="AG235" s="3">
        <f t="shared" si="105"/>
        <v>1.2376461661121292</v>
      </c>
      <c r="AH235" s="3"/>
      <c r="AJ235">
        <v>8363</v>
      </c>
      <c r="AK235">
        <v>2</v>
      </c>
      <c r="AL235">
        <v>-0.02</v>
      </c>
      <c r="AM235">
        <v>1.254</v>
      </c>
      <c r="AN235" s="4">
        <v>310</v>
      </c>
      <c r="AO235" s="5" t="str">
        <f>AN235&amp;"_"&amp;COUNTIF($AN$2:$AN235,AN235)</f>
        <v>310_1</v>
      </c>
      <c r="AP235" t="s">
        <v>874</v>
      </c>
      <c r="AQ235">
        <v>2.1999999999999999E-2</v>
      </c>
      <c r="AR235" s="1">
        <v>334452.78120000003</v>
      </c>
      <c r="AS235" s="1">
        <v>309666.90620000003</v>
      </c>
      <c r="AT235" s="1">
        <v>363092.03120000003</v>
      </c>
      <c r="AU235" s="1">
        <f>MIN(AR235:AT235)</f>
        <v>309666.90620000003</v>
      </c>
      <c r="AV235" s="3">
        <f t="shared" si="106"/>
        <v>1.0800404386253399</v>
      </c>
      <c r="AW235" s="3">
        <f t="shared" si="107"/>
        <v>1</v>
      </c>
      <c r="AX235" s="3">
        <f t="shared" si="108"/>
        <v>1.1725244897996787</v>
      </c>
      <c r="AZ235" t="s">
        <v>3528</v>
      </c>
      <c r="BA235">
        <v>198</v>
      </c>
      <c r="BB235" t="s">
        <v>4304</v>
      </c>
      <c r="BC235" s="17" t="str">
        <f t="shared" si="109"/>
        <v>N/D</v>
      </c>
      <c r="BD235" s="17">
        <f t="shared" si="110"/>
        <v>8.3000000000000004E-2</v>
      </c>
      <c r="BE235" s="17" t="str">
        <f t="shared" si="111"/>
        <v>N/D</v>
      </c>
      <c r="BF235" s="2" t="str">
        <f t="shared" si="112"/>
        <v>N/D</v>
      </c>
      <c r="BG235" s="2" t="str">
        <f t="shared" si="113"/>
        <v>N/D</v>
      </c>
      <c r="BH235" s="2" t="str">
        <f t="shared" si="114"/>
        <v>N/D</v>
      </c>
      <c r="BI235" s="2">
        <f t="shared" si="115"/>
        <v>59748.429700000001</v>
      </c>
      <c r="BJ235" s="2">
        <f t="shared" si="116"/>
        <v>529067.3125</v>
      </c>
      <c r="BK235" s="2">
        <f t="shared" si="117"/>
        <v>534493.8125</v>
      </c>
      <c r="BL235" s="2" t="str">
        <f t="shared" si="118"/>
        <v>N/D</v>
      </c>
      <c r="BM235" s="2" t="str">
        <f t="shared" si="119"/>
        <v>N/D</v>
      </c>
      <c r="BN235" s="2" t="str">
        <f t="shared" si="120"/>
        <v>N/D</v>
      </c>
      <c r="BO235" s="17" t="str">
        <f t="shared" si="121"/>
        <v>N/D</v>
      </c>
      <c r="BP235" s="17" t="str">
        <f t="shared" si="122"/>
        <v>N/D</v>
      </c>
      <c r="BQ235" s="17" t="str">
        <f t="shared" si="123"/>
        <v>N/D</v>
      </c>
      <c r="BR235" s="17">
        <f t="shared" si="124"/>
        <v>1</v>
      </c>
      <c r="BS235" s="17">
        <f t="shared" si="125"/>
        <v>8.8549157719537526</v>
      </c>
      <c r="BT235" s="17">
        <f t="shared" si="126"/>
        <v>8.9457382425566916</v>
      </c>
      <c r="BU235" s="17" t="str">
        <f t="shared" si="127"/>
        <v>N/D</v>
      </c>
      <c r="BV235" s="17" t="str">
        <f t="shared" si="128"/>
        <v>N/D</v>
      </c>
      <c r="BW235" s="17" t="str">
        <f t="shared" si="129"/>
        <v>N/D</v>
      </c>
      <c r="BX235" s="20">
        <f t="shared" si="130"/>
        <v>1</v>
      </c>
      <c r="BY235" s="20">
        <f t="shared" si="131"/>
        <v>8.8549157719537526</v>
      </c>
      <c r="BZ235" s="20">
        <f t="shared" si="132"/>
        <v>8.9457382425566916</v>
      </c>
    </row>
    <row r="236" spans="2:78" x14ac:dyDescent="0.25">
      <c r="B236">
        <v>3991</v>
      </c>
      <c r="C236">
        <v>2</v>
      </c>
      <c r="D236">
        <v>1.0900000000000001</v>
      </c>
      <c r="E236">
        <v>1.726</v>
      </c>
      <c r="F236" s="4">
        <v>331</v>
      </c>
      <c r="G236" s="5" t="str">
        <f>F236&amp;"_"&amp;COUNTIF($F$2:$F236,F236)</f>
        <v>331_3</v>
      </c>
      <c r="H236" t="s">
        <v>43</v>
      </c>
      <c r="I236">
        <v>0.27300000000000002</v>
      </c>
      <c r="J236" s="2">
        <v>99442.101599999995</v>
      </c>
      <c r="K236" s="2">
        <v>108872.0781</v>
      </c>
      <c r="L236" s="2">
        <v>96670.617199999993</v>
      </c>
      <c r="M236" s="1">
        <f>MIN(J236:L236)</f>
        <v>96670.617199999993</v>
      </c>
      <c r="N236" s="3">
        <f t="shared" si="100"/>
        <v>1.0286693566284586</v>
      </c>
      <c r="O236" s="3">
        <f t="shared" si="101"/>
        <v>1.1262168511323005</v>
      </c>
      <c r="P236" s="3">
        <f t="shared" si="102"/>
        <v>1</v>
      </c>
      <c r="Q236" s="3"/>
      <c r="S236">
        <v>5912</v>
      </c>
      <c r="T236">
        <v>2</v>
      </c>
      <c r="U236">
        <v>-0.01</v>
      </c>
      <c r="V236">
        <v>1.9750000000000001</v>
      </c>
      <c r="W236" s="4">
        <v>319</v>
      </c>
      <c r="X236" s="5" t="str">
        <f>W236&amp;"_"&amp;COUNTIF($W$2:$W236,W236)</f>
        <v>319_1</v>
      </c>
      <c r="Y236" t="s">
        <v>68</v>
      </c>
      <c r="Z236">
        <v>0.20300000000000001</v>
      </c>
      <c r="AA236" s="1">
        <v>1293348.75</v>
      </c>
      <c r="AB236" s="1">
        <v>1207033.625</v>
      </c>
      <c r="AC236" s="1">
        <v>1045845.8125</v>
      </c>
      <c r="AD236" s="1">
        <f>MIN(AA236:AC236)</f>
        <v>1045845.8125</v>
      </c>
      <c r="AE236" s="3">
        <f t="shared" si="103"/>
        <v>1.2366533714069825</v>
      </c>
      <c r="AF236" s="3">
        <f t="shared" si="104"/>
        <v>1.154121965755827</v>
      </c>
      <c r="AG236" s="3">
        <f t="shared" si="105"/>
        <v>1</v>
      </c>
      <c r="AH236" s="3"/>
      <c r="AJ236">
        <v>8416</v>
      </c>
      <c r="AK236">
        <v>2</v>
      </c>
      <c r="AL236">
        <v>0.04</v>
      </c>
      <c r="AM236">
        <v>1.1120000000000001</v>
      </c>
      <c r="AN236" s="4">
        <v>310</v>
      </c>
      <c r="AO236" s="5" t="str">
        <f>AN236&amp;"_"&amp;COUNTIF($AN$2:$AN236,AN236)</f>
        <v>310_2</v>
      </c>
      <c r="AP236" t="s">
        <v>874</v>
      </c>
      <c r="AQ236">
        <v>4.0000000000000001E-3</v>
      </c>
      <c r="AR236" s="1">
        <v>162080.89060000001</v>
      </c>
      <c r="AS236" s="1">
        <v>141438.8125</v>
      </c>
      <c r="AT236" s="1">
        <v>142195.70310000001</v>
      </c>
      <c r="AU236" s="1">
        <f>MIN(AR236:AT236)</f>
        <v>141438.8125</v>
      </c>
      <c r="AV236" s="3">
        <f t="shared" si="106"/>
        <v>1.1459435195696372</v>
      </c>
      <c r="AW236" s="3">
        <f t="shared" si="107"/>
        <v>1</v>
      </c>
      <c r="AX236" s="3">
        <f t="shared" si="108"/>
        <v>1.0053513642162402</v>
      </c>
      <c r="AZ236" t="s">
        <v>3529</v>
      </c>
      <c r="BA236">
        <v>198</v>
      </c>
      <c r="BB236" t="s">
        <v>4304</v>
      </c>
      <c r="BC236" s="17" t="str">
        <f t="shared" si="109"/>
        <v>N/D</v>
      </c>
      <c r="BD236" s="17">
        <f t="shared" si="110"/>
        <v>0.28799999999999998</v>
      </c>
      <c r="BE236" s="17" t="str">
        <f t="shared" si="111"/>
        <v>N/D</v>
      </c>
      <c r="BF236" s="2" t="str">
        <f t="shared" si="112"/>
        <v>N/D</v>
      </c>
      <c r="BG236" s="2" t="str">
        <f t="shared" si="113"/>
        <v>N/D</v>
      </c>
      <c r="BH236" s="2" t="str">
        <f t="shared" si="114"/>
        <v>N/D</v>
      </c>
      <c r="BI236" s="2">
        <f t="shared" si="115"/>
        <v>42375.722699999998</v>
      </c>
      <c r="BJ236" s="2">
        <f t="shared" si="116"/>
        <v>179292.76560000001</v>
      </c>
      <c r="BK236" s="2">
        <f t="shared" si="117"/>
        <v>165170.1562</v>
      </c>
      <c r="BL236" s="2" t="str">
        <f t="shared" si="118"/>
        <v>N/D</v>
      </c>
      <c r="BM236" s="2" t="str">
        <f t="shared" si="119"/>
        <v>N/D</v>
      </c>
      <c r="BN236" s="2" t="str">
        <f t="shared" si="120"/>
        <v>N/D</v>
      </c>
      <c r="BO236" s="17" t="str">
        <f t="shared" si="121"/>
        <v>N/D</v>
      </c>
      <c r="BP236" s="17" t="str">
        <f t="shared" si="122"/>
        <v>N/D</v>
      </c>
      <c r="BQ236" s="17" t="str">
        <f t="shared" si="123"/>
        <v>N/D</v>
      </c>
      <c r="BR236" s="17">
        <f t="shared" si="124"/>
        <v>1</v>
      </c>
      <c r="BS236" s="17">
        <f t="shared" si="125"/>
        <v>4.2310255536951589</v>
      </c>
      <c r="BT236" s="17">
        <f t="shared" si="126"/>
        <v>3.8977543195977162</v>
      </c>
      <c r="BU236" s="17" t="str">
        <f t="shared" si="127"/>
        <v>N/D</v>
      </c>
      <c r="BV236" s="17" t="str">
        <f t="shared" si="128"/>
        <v>N/D</v>
      </c>
      <c r="BW236" s="17" t="str">
        <f t="shared" si="129"/>
        <v>N/D</v>
      </c>
      <c r="BX236" s="20">
        <f t="shared" si="130"/>
        <v>1</v>
      </c>
      <c r="BY236" s="20">
        <f t="shared" si="131"/>
        <v>4.2310255536951589</v>
      </c>
      <c r="BZ236" s="20">
        <f t="shared" si="132"/>
        <v>3.8977543195977162</v>
      </c>
    </row>
    <row r="237" spans="2:78" x14ac:dyDescent="0.25">
      <c r="B237">
        <v>2969</v>
      </c>
      <c r="C237">
        <v>2</v>
      </c>
      <c r="D237">
        <v>0.24</v>
      </c>
      <c r="E237">
        <v>1.419</v>
      </c>
      <c r="F237" s="4">
        <v>335</v>
      </c>
      <c r="G237" s="5" t="str">
        <f>F237&amp;"_"&amp;COUNTIF($F$2:$F237,F237)</f>
        <v>335_1</v>
      </c>
      <c r="H237" t="s">
        <v>662</v>
      </c>
      <c r="I237">
        <v>0.14699999999999999</v>
      </c>
      <c r="J237" s="2">
        <v>77641.851599999995</v>
      </c>
      <c r="K237" s="2">
        <v>83882.9375</v>
      </c>
      <c r="L237" s="2">
        <v>77569.804699999993</v>
      </c>
      <c r="M237" s="1">
        <f>MIN(J237:L237)</f>
        <v>77569.804699999993</v>
      </c>
      <c r="N237" s="3">
        <f t="shared" si="100"/>
        <v>1.0009288008430426</v>
      </c>
      <c r="O237" s="3">
        <f t="shared" si="101"/>
        <v>1.0813864727959024</v>
      </c>
      <c r="P237" s="3">
        <f t="shared" si="102"/>
        <v>1</v>
      </c>
      <c r="Q237" s="3"/>
      <c r="S237">
        <v>4006</v>
      </c>
      <c r="T237">
        <v>2</v>
      </c>
      <c r="U237">
        <v>0.65</v>
      </c>
      <c r="V237">
        <v>1.9570000000000001</v>
      </c>
      <c r="W237" s="4">
        <v>331</v>
      </c>
      <c r="X237" s="5" t="str">
        <f>W237&amp;"_"&amp;COUNTIF($W$2:$W237,W237)</f>
        <v>331_1</v>
      </c>
      <c r="Y237" t="s">
        <v>43</v>
      </c>
      <c r="Z237">
        <v>0.247</v>
      </c>
      <c r="AA237" s="1">
        <v>106940.44530000001</v>
      </c>
      <c r="AB237" s="1">
        <v>83138.617199999993</v>
      </c>
      <c r="AC237" s="1">
        <v>77363.398400000005</v>
      </c>
      <c r="AD237" s="1">
        <f>MIN(AA237:AC237)</f>
        <v>77363.398400000005</v>
      </c>
      <c r="AE237" s="3">
        <f t="shared" si="103"/>
        <v>1.3823131805440438</v>
      </c>
      <c r="AF237" s="3">
        <f t="shared" si="104"/>
        <v>1.0746505313809998</v>
      </c>
      <c r="AG237" s="3">
        <f t="shared" si="105"/>
        <v>1</v>
      </c>
      <c r="AH237" s="3"/>
      <c r="AJ237">
        <v>11189</v>
      </c>
      <c r="AK237">
        <v>2</v>
      </c>
      <c r="AL237">
        <v>-0.06</v>
      </c>
      <c r="AM237">
        <v>1.5349999999999999</v>
      </c>
      <c r="AN237" s="4">
        <v>314</v>
      </c>
      <c r="AO237" s="5" t="str">
        <f>AN237&amp;"_"&amp;COUNTIF($AN$2:$AN237,AN237)</f>
        <v>314_1</v>
      </c>
      <c r="AP237" t="s">
        <v>485</v>
      </c>
      <c r="AQ237">
        <v>3.5000000000000003E-2</v>
      </c>
      <c r="AR237" s="1">
        <v>112720.4844</v>
      </c>
      <c r="AS237" s="1">
        <v>36628.281199999998</v>
      </c>
      <c r="AT237" s="1">
        <v>29787.277300000002</v>
      </c>
      <c r="AU237" s="1">
        <f>MIN(AR237:AT237)</f>
        <v>29787.277300000002</v>
      </c>
      <c r="AV237" s="3">
        <f t="shared" si="106"/>
        <v>3.7841821951279848</v>
      </c>
      <c r="AW237" s="3">
        <f t="shared" si="107"/>
        <v>1.2296619402673636</v>
      </c>
      <c r="AX237" s="3">
        <f t="shared" si="108"/>
        <v>1</v>
      </c>
      <c r="AZ237" t="s">
        <v>1409</v>
      </c>
      <c r="BA237">
        <v>202</v>
      </c>
      <c r="BB237" t="s">
        <v>4305</v>
      </c>
      <c r="BC237" s="17">
        <f t="shared" si="109"/>
        <v>0.113</v>
      </c>
      <c r="BD237" s="17">
        <f t="shared" si="110"/>
        <v>5.5E-2</v>
      </c>
      <c r="BE237" s="17" t="str">
        <f t="shared" si="111"/>
        <v>N/D</v>
      </c>
      <c r="BF237" s="2">
        <f t="shared" si="112"/>
        <v>6632.8798999999999</v>
      </c>
      <c r="BG237" s="2">
        <f t="shared" si="113"/>
        <v>21437.662100000001</v>
      </c>
      <c r="BH237" s="2">
        <f t="shared" si="114"/>
        <v>20067.6738</v>
      </c>
      <c r="BI237" s="2">
        <f t="shared" si="115"/>
        <v>8066.6571999999996</v>
      </c>
      <c r="BJ237" s="2">
        <f t="shared" si="116"/>
        <v>24079.544900000001</v>
      </c>
      <c r="BK237" s="2">
        <f t="shared" si="117"/>
        <v>19313.9238</v>
      </c>
      <c r="BL237" s="2" t="str">
        <f t="shared" si="118"/>
        <v>N/D</v>
      </c>
      <c r="BM237" s="2" t="str">
        <f t="shared" si="119"/>
        <v>N/D</v>
      </c>
      <c r="BN237" s="2" t="str">
        <f t="shared" si="120"/>
        <v>N/D</v>
      </c>
      <c r="BO237" s="17">
        <f t="shared" si="121"/>
        <v>1</v>
      </c>
      <c r="BP237" s="17">
        <f t="shared" si="122"/>
        <v>3.2320292879115753</v>
      </c>
      <c r="BQ237" s="17">
        <f t="shared" si="123"/>
        <v>3.0254842696609057</v>
      </c>
      <c r="BR237" s="17">
        <f t="shared" si="124"/>
        <v>1</v>
      </c>
      <c r="BS237" s="17">
        <f t="shared" si="125"/>
        <v>2.9850710527280127</v>
      </c>
      <c r="BT237" s="17">
        <f t="shared" si="126"/>
        <v>2.3942908842091368</v>
      </c>
      <c r="BU237" s="17" t="str">
        <f t="shared" si="127"/>
        <v>N/D</v>
      </c>
      <c r="BV237" s="17" t="str">
        <f t="shared" si="128"/>
        <v>N/D</v>
      </c>
      <c r="BW237" s="17" t="str">
        <f t="shared" si="129"/>
        <v>N/D</v>
      </c>
      <c r="BX237" s="20">
        <f t="shared" si="130"/>
        <v>1</v>
      </c>
      <c r="BY237" s="20">
        <f t="shared" si="131"/>
        <v>3.108550170319794</v>
      </c>
      <c r="BZ237" s="20">
        <f t="shared" si="132"/>
        <v>2.7098875769350212</v>
      </c>
    </row>
    <row r="238" spans="2:78" x14ac:dyDescent="0.25">
      <c r="B238">
        <v>7131</v>
      </c>
      <c r="C238">
        <v>2</v>
      </c>
      <c r="D238">
        <v>0.39</v>
      </c>
      <c r="E238">
        <v>1.0629999999999999</v>
      </c>
      <c r="F238" s="4">
        <v>346</v>
      </c>
      <c r="G238" s="5" t="str">
        <f>F238&amp;"_"&amp;COUNTIF($F$2:$F238,F238)</f>
        <v>346_1</v>
      </c>
      <c r="H238" t="s">
        <v>957</v>
      </c>
      <c r="I238">
        <v>0.4</v>
      </c>
      <c r="J238" s="2">
        <v>475065.71879999997</v>
      </c>
      <c r="K238" s="2">
        <v>581746.0625</v>
      </c>
      <c r="L238" s="2">
        <v>684282.875</v>
      </c>
      <c r="M238" s="1">
        <f>MIN(J238:L238)</f>
        <v>475065.71879999997</v>
      </c>
      <c r="N238" s="3">
        <f t="shared" si="100"/>
        <v>1</v>
      </c>
      <c r="O238" s="3">
        <f t="shared" si="101"/>
        <v>1.2245591283022295</v>
      </c>
      <c r="P238" s="3">
        <f t="shared" si="102"/>
        <v>1.4403962397633647</v>
      </c>
      <c r="Q238" s="3"/>
      <c r="S238">
        <v>2994</v>
      </c>
      <c r="T238">
        <v>2</v>
      </c>
      <c r="U238">
        <v>0.08</v>
      </c>
      <c r="V238">
        <v>1.1739999999999999</v>
      </c>
      <c r="W238" s="4">
        <v>335</v>
      </c>
      <c r="X238" s="5" t="str">
        <f>W238&amp;"_"&amp;COUNTIF($W$2:$W238,W238)</f>
        <v>335_1</v>
      </c>
      <c r="Y238" t="s">
        <v>662</v>
      </c>
      <c r="Z238">
        <v>0</v>
      </c>
      <c r="AA238" s="1">
        <v>93735.804699999993</v>
      </c>
      <c r="AB238" s="1">
        <v>72147.953099999999</v>
      </c>
      <c r="AC238" s="1">
        <v>64234.765599999999</v>
      </c>
      <c r="AD238" s="1">
        <f>MIN(AA238:AC238)</f>
        <v>64234.765599999999</v>
      </c>
      <c r="AE238" s="3">
        <f t="shared" si="103"/>
        <v>1.4592690395059214</v>
      </c>
      <c r="AF238" s="3">
        <f t="shared" si="104"/>
        <v>1.1231916614949087</v>
      </c>
      <c r="AG238" s="3">
        <f t="shared" si="105"/>
        <v>1</v>
      </c>
      <c r="AH238" s="3"/>
      <c r="AJ238">
        <v>6843</v>
      </c>
      <c r="AK238">
        <v>2</v>
      </c>
      <c r="AL238">
        <v>0.41</v>
      </c>
      <c r="AM238">
        <v>1.903</v>
      </c>
      <c r="AN238" s="4">
        <v>315</v>
      </c>
      <c r="AO238" s="5" t="str">
        <f>AN238&amp;"_"&amp;COUNTIF($AN$2:$AN238,AN238)</f>
        <v>315_1</v>
      </c>
      <c r="AP238" t="s">
        <v>142</v>
      </c>
      <c r="AQ238">
        <v>1E-3</v>
      </c>
      <c r="AR238" s="1">
        <v>556655.625</v>
      </c>
      <c r="AS238" s="1">
        <v>483797.15620000003</v>
      </c>
      <c r="AT238" s="1">
        <v>513398.4375</v>
      </c>
      <c r="AU238" s="1">
        <f>MIN(AR238:AT238)</f>
        <v>483797.15620000003</v>
      </c>
      <c r="AV238" s="3">
        <f t="shared" si="106"/>
        <v>1.1505971415216019</v>
      </c>
      <c r="AW238" s="3">
        <f t="shared" si="107"/>
        <v>1</v>
      </c>
      <c r="AX238" s="3">
        <f t="shared" si="108"/>
        <v>1.0611853147970198</v>
      </c>
      <c r="AZ238" t="s">
        <v>1410</v>
      </c>
      <c r="BA238">
        <v>203</v>
      </c>
      <c r="BB238" t="s">
        <v>4306</v>
      </c>
      <c r="BC238" s="17">
        <f t="shared" si="109"/>
        <v>0.156</v>
      </c>
      <c r="BD238" s="17">
        <f t="shared" si="110"/>
        <v>4.4999999999999998E-2</v>
      </c>
      <c r="BE238" s="17">
        <f t="shared" si="111"/>
        <v>0.30199999999999999</v>
      </c>
      <c r="BF238" s="2">
        <f t="shared" si="112"/>
        <v>685102.125</v>
      </c>
      <c r="BG238" s="2">
        <f t="shared" si="113"/>
        <v>880846</v>
      </c>
      <c r="BH238" s="2">
        <f t="shared" si="114"/>
        <v>975216.4375</v>
      </c>
      <c r="BI238" s="2">
        <f t="shared" si="115"/>
        <v>873416.0625</v>
      </c>
      <c r="BJ238" s="2">
        <f t="shared" si="116"/>
        <v>1123683</v>
      </c>
      <c r="BK238" s="2">
        <f t="shared" si="117"/>
        <v>1042865.8125</v>
      </c>
      <c r="BL238" s="2">
        <f t="shared" si="118"/>
        <v>293085.8125</v>
      </c>
      <c r="BM238" s="2">
        <f t="shared" si="119"/>
        <v>212757.2188</v>
      </c>
      <c r="BN238" s="2">
        <f t="shared" si="120"/>
        <v>223681.625</v>
      </c>
      <c r="BO238" s="17">
        <f t="shared" si="121"/>
        <v>1</v>
      </c>
      <c r="BP238" s="17">
        <f t="shared" si="122"/>
        <v>1.2857148852078075</v>
      </c>
      <c r="BQ238" s="17">
        <f t="shared" si="123"/>
        <v>1.4234614109538779</v>
      </c>
      <c r="BR238" s="17">
        <f t="shared" si="124"/>
        <v>1</v>
      </c>
      <c r="BS238" s="17">
        <f t="shared" si="125"/>
        <v>1.2865380524187464</v>
      </c>
      <c r="BT238" s="17">
        <f t="shared" si="126"/>
        <v>1.1940080532924708</v>
      </c>
      <c r="BU238" s="17">
        <f t="shared" si="127"/>
        <v>1.3775598973941843</v>
      </c>
      <c r="BV238" s="17">
        <f t="shared" si="128"/>
        <v>1</v>
      </c>
      <c r="BW238" s="17">
        <f t="shared" si="129"/>
        <v>1.0513468180380257</v>
      </c>
      <c r="BX238" s="20">
        <f t="shared" si="130"/>
        <v>1.1258532991313948</v>
      </c>
      <c r="BY238" s="20">
        <f t="shared" si="131"/>
        <v>1.1907509792088513</v>
      </c>
      <c r="BZ238" s="20">
        <f t="shared" si="132"/>
        <v>1.2229387607614581</v>
      </c>
    </row>
    <row r="239" spans="2:78" x14ac:dyDescent="0.25">
      <c r="B239">
        <v>6034</v>
      </c>
      <c r="C239">
        <v>2</v>
      </c>
      <c r="D239">
        <v>0.12</v>
      </c>
      <c r="E239">
        <v>1.968</v>
      </c>
      <c r="F239" s="4">
        <v>355</v>
      </c>
      <c r="G239" s="5" t="str">
        <f>F239&amp;"_"&amp;COUNTIF($F$2:$F239,F239)</f>
        <v>355_1</v>
      </c>
      <c r="H239" t="s">
        <v>77</v>
      </c>
      <c r="I239">
        <v>0.251</v>
      </c>
      <c r="J239" s="2">
        <v>481791.125</v>
      </c>
      <c r="K239" s="2">
        <v>653630.8125</v>
      </c>
      <c r="L239" s="2">
        <v>648972</v>
      </c>
      <c r="M239" s="1">
        <f>MIN(J239:L239)</f>
        <v>481791.125</v>
      </c>
      <c r="N239" s="3">
        <f t="shared" si="100"/>
        <v>1</v>
      </c>
      <c r="O239" s="3">
        <f t="shared" si="101"/>
        <v>1.3566684369704818</v>
      </c>
      <c r="P239" s="3">
        <f t="shared" si="102"/>
        <v>1.3469986604672304</v>
      </c>
      <c r="Q239" s="3"/>
      <c r="S239">
        <v>10766</v>
      </c>
      <c r="T239">
        <v>2</v>
      </c>
      <c r="U239">
        <v>-0.39</v>
      </c>
      <c r="V239">
        <v>1.4079999999999999</v>
      </c>
      <c r="W239" s="4">
        <v>353</v>
      </c>
      <c r="X239" s="5" t="str">
        <f>W239&amp;"_"&amp;COUNTIF($W$2:$W239,W239)</f>
        <v>353_1</v>
      </c>
      <c r="Y239" t="s">
        <v>1075</v>
      </c>
      <c r="Z239">
        <v>1.9E-2</v>
      </c>
      <c r="AA239" s="1">
        <v>107040.03909999999</v>
      </c>
      <c r="AB239" s="1">
        <v>104106.92969999999</v>
      </c>
      <c r="AC239" s="1">
        <v>101239.46090000001</v>
      </c>
      <c r="AD239" s="1">
        <f>MIN(AA239:AC239)</f>
        <v>101239.46090000001</v>
      </c>
      <c r="AE239" s="3">
        <f t="shared" si="103"/>
        <v>1.0572956251291139</v>
      </c>
      <c r="AF239" s="3">
        <f t="shared" si="104"/>
        <v>1.0283236277090841</v>
      </c>
      <c r="AG239" s="3">
        <f t="shared" si="105"/>
        <v>1</v>
      </c>
      <c r="AH239" s="3"/>
      <c r="AJ239">
        <v>6750</v>
      </c>
      <c r="AK239">
        <v>2</v>
      </c>
      <c r="AL239">
        <v>0.16</v>
      </c>
      <c r="AM239">
        <v>1.883</v>
      </c>
      <c r="AN239" s="4">
        <v>315</v>
      </c>
      <c r="AO239" s="5" t="str">
        <f>AN239&amp;"_"&amp;COUNTIF($AN$2:$AN239,AN239)</f>
        <v>315_2</v>
      </c>
      <c r="AP239" t="s">
        <v>142</v>
      </c>
      <c r="AQ239">
        <v>8.9999999999999993E-3</v>
      </c>
      <c r="AR239" s="1">
        <v>1441739</v>
      </c>
      <c r="AS239" s="1">
        <v>1219167.375</v>
      </c>
      <c r="AT239" s="1">
        <v>1148296.5</v>
      </c>
      <c r="AU239" s="1">
        <f>MIN(AR239:AT239)</f>
        <v>1148296.5</v>
      </c>
      <c r="AV239" s="3">
        <f t="shared" si="106"/>
        <v>1.2555459326053855</v>
      </c>
      <c r="AW239" s="3">
        <f t="shared" si="107"/>
        <v>1.0617182713698075</v>
      </c>
      <c r="AX239" s="3">
        <f t="shared" si="108"/>
        <v>1</v>
      </c>
      <c r="AZ239" t="s">
        <v>1411</v>
      </c>
      <c r="BA239">
        <v>203</v>
      </c>
      <c r="BB239" t="s">
        <v>4306</v>
      </c>
      <c r="BC239" s="17">
        <f t="shared" si="109"/>
        <v>0.23300000000000001</v>
      </c>
      <c r="BD239" s="17">
        <f t="shared" si="110"/>
        <v>0.24299999999999999</v>
      </c>
      <c r="BE239" s="17">
        <f t="shared" si="111"/>
        <v>0.27400000000000002</v>
      </c>
      <c r="BF239" s="2">
        <f t="shared" si="112"/>
        <v>824624.8125</v>
      </c>
      <c r="BG239" s="2">
        <f t="shared" si="113"/>
        <v>1097441.25</v>
      </c>
      <c r="BH239" s="2">
        <f t="shared" si="114"/>
        <v>1175444.375</v>
      </c>
      <c r="BI239" s="2">
        <f t="shared" si="115"/>
        <v>1051565.875</v>
      </c>
      <c r="BJ239" s="2">
        <f t="shared" si="116"/>
        <v>1343669.125</v>
      </c>
      <c r="BK239" s="2">
        <f t="shared" si="117"/>
        <v>1317697.875</v>
      </c>
      <c r="BL239" s="2">
        <f t="shared" si="118"/>
        <v>887401.625</v>
      </c>
      <c r="BM239" s="2">
        <f t="shared" si="119"/>
        <v>945833.0625</v>
      </c>
      <c r="BN239" s="2">
        <f t="shared" si="120"/>
        <v>878968.4375</v>
      </c>
      <c r="BO239" s="17">
        <f t="shared" si="121"/>
        <v>1</v>
      </c>
      <c r="BP239" s="17">
        <f t="shared" si="122"/>
        <v>1.3308370465750448</v>
      </c>
      <c r="BQ239" s="17">
        <f t="shared" si="123"/>
        <v>1.4254293069795301</v>
      </c>
      <c r="BR239" s="17">
        <f t="shared" si="124"/>
        <v>1</v>
      </c>
      <c r="BS239" s="17">
        <f t="shared" si="125"/>
        <v>1.2777793164883751</v>
      </c>
      <c r="BT239" s="17">
        <f t="shared" si="126"/>
        <v>1.2530816245820073</v>
      </c>
      <c r="BU239" s="17">
        <f t="shared" si="127"/>
        <v>1.0095944144752069</v>
      </c>
      <c r="BV239" s="17">
        <f t="shared" si="128"/>
        <v>1.076071701948911</v>
      </c>
      <c r="BW239" s="17">
        <f t="shared" si="129"/>
        <v>1</v>
      </c>
      <c r="BX239" s="20">
        <f t="shared" si="130"/>
        <v>1.0031981381584023</v>
      </c>
      <c r="BY239" s="20">
        <f t="shared" si="131"/>
        <v>1.2282293550041103</v>
      </c>
      <c r="BZ239" s="20">
        <f t="shared" si="132"/>
        <v>1.2261703105205124</v>
      </c>
    </row>
    <row r="240" spans="2:78" x14ac:dyDescent="0.25">
      <c r="B240">
        <v>5995</v>
      </c>
      <c r="C240">
        <v>2</v>
      </c>
      <c r="D240">
        <v>0.14000000000000001</v>
      </c>
      <c r="E240">
        <v>1.9039999999999999</v>
      </c>
      <c r="F240" s="4">
        <v>355</v>
      </c>
      <c r="G240" s="5" t="str">
        <f>F240&amp;"_"&amp;COUNTIF($F$2:$F240,F240)</f>
        <v>355_2</v>
      </c>
      <c r="H240" t="s">
        <v>77</v>
      </c>
      <c r="I240">
        <v>0.23599999999999999</v>
      </c>
      <c r="J240" s="2">
        <v>1443553.125</v>
      </c>
      <c r="K240" s="2">
        <v>1693854.375</v>
      </c>
      <c r="L240" s="2">
        <v>1890601.875</v>
      </c>
      <c r="M240" s="1">
        <f>MIN(J240:L240)</f>
        <v>1443553.125</v>
      </c>
      <c r="N240" s="3">
        <f t="shared" si="100"/>
        <v>1</v>
      </c>
      <c r="O240" s="3">
        <f t="shared" si="101"/>
        <v>1.1733924755973217</v>
      </c>
      <c r="P240" s="3">
        <f t="shared" si="102"/>
        <v>1.3096863858058567</v>
      </c>
      <c r="Q240" s="3"/>
      <c r="S240">
        <v>10282</v>
      </c>
      <c r="T240">
        <v>2</v>
      </c>
      <c r="U240">
        <v>-1.77</v>
      </c>
      <c r="V240">
        <v>1.169</v>
      </c>
      <c r="W240" s="4">
        <v>354</v>
      </c>
      <c r="X240" s="5" t="str">
        <f>W240&amp;"_"&amp;COUNTIF($W$2:$W240,W240)</f>
        <v>354_1</v>
      </c>
      <c r="Y240" t="s">
        <v>1123</v>
      </c>
      <c r="Z240">
        <v>1.7999999999999999E-2</v>
      </c>
      <c r="AA240" s="1">
        <v>114113.3438</v>
      </c>
      <c r="AB240" s="1">
        <v>116098.1094</v>
      </c>
      <c r="AC240" s="1">
        <v>111294.38280000001</v>
      </c>
      <c r="AD240" s="1">
        <f>MIN(AA240:AC240)</f>
        <v>111294.38280000001</v>
      </c>
      <c r="AE240" s="3">
        <f t="shared" si="103"/>
        <v>1.0253288704162704</v>
      </c>
      <c r="AF240" s="3">
        <f t="shared" si="104"/>
        <v>1.0431623454764332</v>
      </c>
      <c r="AG240" s="3">
        <f t="shared" si="105"/>
        <v>1</v>
      </c>
      <c r="AH240" s="3"/>
      <c r="AJ240">
        <v>10237</v>
      </c>
      <c r="AK240">
        <v>2</v>
      </c>
      <c r="AL240">
        <v>-0.95</v>
      </c>
      <c r="AM240">
        <v>1.75</v>
      </c>
      <c r="AN240" s="4">
        <v>318</v>
      </c>
      <c r="AO240" s="5" t="str">
        <f>AN240&amp;"_"&amp;COUNTIF($AN$2:$AN240,AN240)</f>
        <v>318_1</v>
      </c>
      <c r="AP240" t="s">
        <v>641</v>
      </c>
      <c r="AQ240">
        <v>0.11700000000000001</v>
      </c>
      <c r="AR240" s="1">
        <v>19868.730500000001</v>
      </c>
      <c r="AS240" s="1">
        <v>18847.339800000002</v>
      </c>
      <c r="AT240" s="1">
        <v>23444.958999999999</v>
      </c>
      <c r="AU240" s="1">
        <f>MIN(AR240:AT240)</f>
        <v>18847.339800000002</v>
      </c>
      <c r="AV240" s="3">
        <f t="shared" si="106"/>
        <v>1.0541928309691748</v>
      </c>
      <c r="AW240" s="3">
        <f t="shared" si="107"/>
        <v>1</v>
      </c>
      <c r="AX240" s="3">
        <f t="shared" si="108"/>
        <v>1.2439399537965563</v>
      </c>
      <c r="AZ240" t="s">
        <v>1412</v>
      </c>
      <c r="BA240">
        <v>203</v>
      </c>
      <c r="BB240" t="s">
        <v>4306</v>
      </c>
      <c r="BC240" s="17">
        <f t="shared" si="109"/>
        <v>0.312</v>
      </c>
      <c r="BD240" s="17">
        <f t="shared" si="110"/>
        <v>0.317</v>
      </c>
      <c r="BE240" s="17">
        <f t="shared" si="111"/>
        <v>5.8000000000000003E-2</v>
      </c>
      <c r="BF240" s="2">
        <f t="shared" si="112"/>
        <v>285414.96879999997</v>
      </c>
      <c r="BG240" s="2">
        <f t="shared" si="113"/>
        <v>404842.8125</v>
      </c>
      <c r="BH240" s="2">
        <f t="shared" si="114"/>
        <v>422397.3125</v>
      </c>
      <c r="BI240" s="2">
        <f t="shared" si="115"/>
        <v>412547.53120000003</v>
      </c>
      <c r="BJ240" s="2">
        <f t="shared" si="116"/>
        <v>297876.90620000003</v>
      </c>
      <c r="BK240" s="2">
        <f t="shared" si="117"/>
        <v>287992.90620000003</v>
      </c>
      <c r="BL240" s="2">
        <f t="shared" si="118"/>
        <v>892040.6875</v>
      </c>
      <c r="BM240" s="2">
        <f t="shared" si="119"/>
        <v>1196922.375</v>
      </c>
      <c r="BN240" s="2">
        <f t="shared" si="120"/>
        <v>1221354</v>
      </c>
      <c r="BO240" s="17">
        <f t="shared" si="121"/>
        <v>1</v>
      </c>
      <c r="BP240" s="17">
        <f t="shared" si="122"/>
        <v>1.4184358101543273</v>
      </c>
      <c r="BQ240" s="17">
        <f t="shared" si="123"/>
        <v>1.4799409935503005</v>
      </c>
      <c r="BR240" s="17">
        <f t="shared" si="124"/>
        <v>1.432491989623875</v>
      </c>
      <c r="BS240" s="17">
        <f t="shared" si="125"/>
        <v>1.0343202897960824</v>
      </c>
      <c r="BT240" s="17">
        <f t="shared" si="126"/>
        <v>1</v>
      </c>
      <c r="BU240" s="17">
        <f t="shared" si="127"/>
        <v>1</v>
      </c>
      <c r="BV240" s="17">
        <f t="shared" si="128"/>
        <v>1.3417800239072615</v>
      </c>
      <c r="BW240" s="17">
        <f t="shared" si="129"/>
        <v>1.3691684887411595</v>
      </c>
      <c r="BX240" s="20">
        <f t="shared" si="130"/>
        <v>1.1441639965412918</v>
      </c>
      <c r="BY240" s="20">
        <f t="shared" si="131"/>
        <v>1.2648453746192236</v>
      </c>
      <c r="BZ240" s="20">
        <f t="shared" si="132"/>
        <v>1.2830364940971535</v>
      </c>
    </row>
    <row r="241" spans="2:78" x14ac:dyDescent="0.25">
      <c r="B241">
        <v>5957</v>
      </c>
      <c r="C241">
        <v>2</v>
      </c>
      <c r="D241">
        <v>0.1</v>
      </c>
      <c r="E241">
        <v>1.794</v>
      </c>
      <c r="F241" s="4">
        <v>355</v>
      </c>
      <c r="G241" s="5" t="str">
        <f>F241&amp;"_"&amp;COUNTIF($F$2:$F241,F241)</f>
        <v>355_3</v>
      </c>
      <c r="H241" t="s">
        <v>77</v>
      </c>
      <c r="I241">
        <v>2.5000000000000001E-2</v>
      </c>
      <c r="J241" s="2">
        <v>1044456</v>
      </c>
      <c r="K241" s="2">
        <v>1345596.25</v>
      </c>
      <c r="L241" s="2">
        <v>1313427</v>
      </c>
      <c r="M241" s="1">
        <f>MIN(J241:L241)</f>
        <v>1044456</v>
      </c>
      <c r="N241" s="3">
        <f t="shared" si="100"/>
        <v>1</v>
      </c>
      <c r="O241" s="3">
        <f t="shared" si="101"/>
        <v>1.2883225813246322</v>
      </c>
      <c r="P241" s="3">
        <f t="shared" si="102"/>
        <v>1.2575225763459639</v>
      </c>
      <c r="Q241" s="3"/>
      <c r="S241">
        <v>5901</v>
      </c>
      <c r="T241">
        <v>2</v>
      </c>
      <c r="U241">
        <v>0.11</v>
      </c>
      <c r="V241">
        <v>2</v>
      </c>
      <c r="W241" s="4">
        <v>355</v>
      </c>
      <c r="X241" s="5" t="str">
        <f>W241&amp;"_"&amp;COUNTIF($W$2:$W241,W241)</f>
        <v>355_1</v>
      </c>
      <c r="Y241" t="s">
        <v>77</v>
      </c>
      <c r="Z241">
        <v>0.23100000000000001</v>
      </c>
      <c r="AA241" s="1">
        <v>1073759</v>
      </c>
      <c r="AB241" s="1">
        <v>1067234.375</v>
      </c>
      <c r="AC241" s="1">
        <v>1037850.375</v>
      </c>
      <c r="AD241" s="1">
        <f>MIN(AA241:AC241)</f>
        <v>1037850.375</v>
      </c>
      <c r="AE241" s="3">
        <f t="shared" si="103"/>
        <v>1.0345990384211212</v>
      </c>
      <c r="AF241" s="3">
        <f t="shared" si="104"/>
        <v>1.0283123663177363</v>
      </c>
      <c r="AG241" s="3">
        <f t="shared" si="105"/>
        <v>1</v>
      </c>
      <c r="AH241" s="3"/>
      <c r="AJ241">
        <v>5831</v>
      </c>
      <c r="AK241">
        <v>2</v>
      </c>
      <c r="AL241">
        <v>7.0000000000000007E-2</v>
      </c>
      <c r="AM241">
        <v>1.8049999999999999</v>
      </c>
      <c r="AN241" s="4">
        <v>319</v>
      </c>
      <c r="AO241" s="5" t="str">
        <f>AN241&amp;"_"&amp;COUNTIF($AN$2:$AN241,AN241)</f>
        <v>319_1</v>
      </c>
      <c r="AP241" t="s">
        <v>68</v>
      </c>
      <c r="AQ241">
        <v>0.114</v>
      </c>
      <c r="AR241" s="1">
        <v>1333762.875</v>
      </c>
      <c r="AS241" s="1">
        <v>1168773.625</v>
      </c>
      <c r="AT241" s="1">
        <v>1176191</v>
      </c>
      <c r="AU241" s="1">
        <f>MIN(AR241:AT241)</f>
        <v>1168773.625</v>
      </c>
      <c r="AV241" s="3">
        <f t="shared" si="106"/>
        <v>1.1411644192432902</v>
      </c>
      <c r="AW241" s="3">
        <f t="shared" si="107"/>
        <v>1</v>
      </c>
      <c r="AX241" s="3">
        <f t="shared" si="108"/>
        <v>1.006346288829028</v>
      </c>
      <c r="AZ241" t="s">
        <v>1413</v>
      </c>
      <c r="BA241">
        <v>205</v>
      </c>
      <c r="BB241" t="s">
        <v>4307</v>
      </c>
      <c r="BC241" s="17">
        <f t="shared" si="109"/>
        <v>0.113</v>
      </c>
      <c r="BD241" s="17" t="str">
        <f t="shared" si="110"/>
        <v>N/D</v>
      </c>
      <c r="BE241" s="17" t="str">
        <f t="shared" si="111"/>
        <v>N/D</v>
      </c>
      <c r="BF241" s="2">
        <f t="shared" si="112"/>
        <v>5050.6347999999998</v>
      </c>
      <c r="BG241" s="2">
        <f t="shared" si="113"/>
        <v>21470.1875</v>
      </c>
      <c r="BH241" s="2">
        <f t="shared" si="114"/>
        <v>21454.103500000001</v>
      </c>
      <c r="BI241" s="2" t="str">
        <f t="shared" si="115"/>
        <v>N/D</v>
      </c>
      <c r="BJ241" s="2" t="str">
        <f t="shared" si="116"/>
        <v>N/D</v>
      </c>
      <c r="BK241" s="2" t="str">
        <f t="shared" si="117"/>
        <v>N/D</v>
      </c>
      <c r="BL241" s="2" t="str">
        <f t="shared" si="118"/>
        <v>N/D</v>
      </c>
      <c r="BM241" s="2" t="str">
        <f t="shared" si="119"/>
        <v>N/D</v>
      </c>
      <c r="BN241" s="2" t="str">
        <f t="shared" si="120"/>
        <v>N/D</v>
      </c>
      <c r="BO241" s="17">
        <f t="shared" si="121"/>
        <v>1</v>
      </c>
      <c r="BP241" s="17">
        <f t="shared" si="122"/>
        <v>4.2509879154200583</v>
      </c>
      <c r="BQ241" s="17">
        <f t="shared" si="123"/>
        <v>4.2478033652324259</v>
      </c>
      <c r="BR241" s="17" t="str">
        <f t="shared" si="124"/>
        <v>N/D</v>
      </c>
      <c r="BS241" s="17" t="str">
        <f t="shared" si="125"/>
        <v>N/D</v>
      </c>
      <c r="BT241" s="17" t="str">
        <f t="shared" si="126"/>
        <v>N/D</v>
      </c>
      <c r="BU241" s="17" t="str">
        <f t="shared" si="127"/>
        <v>N/D</v>
      </c>
      <c r="BV241" s="17" t="str">
        <f t="shared" si="128"/>
        <v>N/D</v>
      </c>
      <c r="BW241" s="17" t="str">
        <f t="shared" si="129"/>
        <v>N/D</v>
      </c>
      <c r="BX241" s="20">
        <f t="shared" si="130"/>
        <v>1</v>
      </c>
      <c r="BY241" s="20">
        <f t="shared" si="131"/>
        <v>4.2509879154200583</v>
      </c>
      <c r="BZ241" s="20">
        <f t="shared" si="132"/>
        <v>4.2478033652324259</v>
      </c>
    </row>
    <row r="242" spans="2:78" x14ac:dyDescent="0.25">
      <c r="B242">
        <v>6921</v>
      </c>
      <c r="C242">
        <v>2</v>
      </c>
      <c r="D242">
        <v>-0.06</v>
      </c>
      <c r="E242">
        <v>1.6439999999999999</v>
      </c>
      <c r="F242" s="4">
        <v>362</v>
      </c>
      <c r="G242" s="5" t="str">
        <f>F242&amp;"_"&amp;COUNTIF($F$2:$F242,F242)</f>
        <v>362_1</v>
      </c>
      <c r="H242" t="s">
        <v>426</v>
      </c>
      <c r="I242">
        <v>0.09</v>
      </c>
      <c r="J242" s="2">
        <v>35067.546900000001</v>
      </c>
      <c r="K242" s="2">
        <v>43065.332000000002</v>
      </c>
      <c r="L242" s="2">
        <v>41283.035199999998</v>
      </c>
      <c r="M242" s="1">
        <f>MIN(J242:L242)</f>
        <v>35067.546900000001</v>
      </c>
      <c r="N242" s="3">
        <f t="shared" si="100"/>
        <v>1</v>
      </c>
      <c r="O242" s="3">
        <f t="shared" si="101"/>
        <v>1.2280679946848521</v>
      </c>
      <c r="P242" s="3">
        <f t="shared" si="102"/>
        <v>1.1772433160986233</v>
      </c>
      <c r="Q242" s="3"/>
      <c r="S242">
        <v>5939</v>
      </c>
      <c r="T242">
        <v>2</v>
      </c>
      <c r="U242">
        <v>0.14000000000000001</v>
      </c>
      <c r="V242">
        <v>1.9</v>
      </c>
      <c r="W242" s="4">
        <v>355</v>
      </c>
      <c r="X242" s="5" t="str">
        <f>W242&amp;"_"&amp;COUNTIF($W$2:$W242,W242)</f>
        <v>355_2</v>
      </c>
      <c r="Y242" t="s">
        <v>77</v>
      </c>
      <c r="Z242">
        <v>0.25</v>
      </c>
      <c r="AA242" s="1">
        <v>1556219.5</v>
      </c>
      <c r="AB242" s="1">
        <v>1571146.375</v>
      </c>
      <c r="AC242" s="1">
        <v>1348409.375</v>
      </c>
      <c r="AD242" s="1">
        <f>MIN(AA242:AC242)</f>
        <v>1348409.375</v>
      </c>
      <c r="AE242" s="3">
        <f t="shared" si="103"/>
        <v>1.1541150105100686</v>
      </c>
      <c r="AF242" s="3">
        <f t="shared" si="104"/>
        <v>1.1651849980648497</v>
      </c>
      <c r="AG242" s="3">
        <f t="shared" si="105"/>
        <v>1</v>
      </c>
      <c r="AH242" s="3"/>
      <c r="AJ242">
        <v>3957</v>
      </c>
      <c r="AK242">
        <v>2</v>
      </c>
      <c r="AL242">
        <v>0.65</v>
      </c>
      <c r="AM242">
        <v>2.16</v>
      </c>
      <c r="AN242" s="4">
        <v>331</v>
      </c>
      <c r="AO242" s="5" t="str">
        <f>AN242&amp;"_"&amp;COUNTIF($AN$2:$AN242,AN242)</f>
        <v>331_1</v>
      </c>
      <c r="AP242" t="s">
        <v>43</v>
      </c>
      <c r="AQ242">
        <v>0.22600000000000001</v>
      </c>
      <c r="AR242" s="1">
        <v>112349.33590000001</v>
      </c>
      <c r="AS242" s="1">
        <v>92211.210900000005</v>
      </c>
      <c r="AT242" s="1">
        <v>82548.398400000005</v>
      </c>
      <c r="AU242" s="1">
        <f>MIN(AR242:AT242)</f>
        <v>82548.398400000005</v>
      </c>
      <c r="AV242" s="3">
        <f t="shared" si="106"/>
        <v>1.3610116983202427</v>
      </c>
      <c r="AW242" s="3">
        <f t="shared" si="107"/>
        <v>1.1170563292237055</v>
      </c>
      <c r="AX242" s="3">
        <f t="shared" si="108"/>
        <v>1</v>
      </c>
      <c r="AZ242" t="s">
        <v>1414</v>
      </c>
      <c r="BA242">
        <v>206</v>
      </c>
      <c r="BB242" t="s">
        <v>4308</v>
      </c>
      <c r="BC242" s="17">
        <f t="shared" si="109"/>
        <v>0.10299999999999999</v>
      </c>
      <c r="BD242" s="17">
        <f t="shared" si="110"/>
        <v>8.5000000000000006E-2</v>
      </c>
      <c r="BE242" s="17">
        <f t="shared" si="111"/>
        <v>0</v>
      </c>
      <c r="BF242" s="2">
        <f t="shared" si="112"/>
        <v>0</v>
      </c>
      <c r="BG242" s="2">
        <f t="shared" si="113"/>
        <v>24262.1191</v>
      </c>
      <c r="BH242" s="2">
        <f t="shared" si="114"/>
        <v>26098.970700000002</v>
      </c>
      <c r="BI242" s="2">
        <f t="shared" si="115"/>
        <v>5212.5864000000001</v>
      </c>
      <c r="BJ242" s="2">
        <f t="shared" si="116"/>
        <v>25046.695299999999</v>
      </c>
      <c r="BK242" s="2">
        <f t="shared" si="117"/>
        <v>17795.347699999998</v>
      </c>
      <c r="BL242" s="2">
        <f t="shared" si="118"/>
        <v>0</v>
      </c>
      <c r="BM242" s="2">
        <f t="shared" si="119"/>
        <v>19566.507799999999</v>
      </c>
      <c r="BN242" s="2">
        <f t="shared" si="120"/>
        <v>23161.589800000002</v>
      </c>
      <c r="BO242" s="17" t="str">
        <f t="shared" si="121"/>
        <v>N/V</v>
      </c>
      <c r="BP242" s="17" t="str">
        <f t="shared" si="122"/>
        <v>N/V</v>
      </c>
      <c r="BQ242" s="17" t="str">
        <f t="shared" si="123"/>
        <v>N/V</v>
      </c>
      <c r="BR242" s="17">
        <f t="shared" si="124"/>
        <v>1</v>
      </c>
      <c r="BS242" s="17">
        <f t="shared" si="125"/>
        <v>4.8050417543198902</v>
      </c>
      <c r="BT242" s="17">
        <f t="shared" si="126"/>
        <v>3.4139189903883413</v>
      </c>
      <c r="BU242" s="17" t="str">
        <f t="shared" si="127"/>
        <v>N/V</v>
      </c>
      <c r="BV242" s="17" t="str">
        <f t="shared" si="128"/>
        <v>N/V</v>
      </c>
      <c r="BW242" s="17" t="str">
        <f t="shared" si="129"/>
        <v>N/V</v>
      </c>
      <c r="BX242" s="20">
        <f t="shared" si="130"/>
        <v>1</v>
      </c>
      <c r="BY242" s="20">
        <f t="shared" si="131"/>
        <v>4.8050417543198902</v>
      </c>
      <c r="BZ242" s="20">
        <f t="shared" si="132"/>
        <v>3.4139189903883413</v>
      </c>
    </row>
    <row r="243" spans="2:78" x14ac:dyDescent="0.25">
      <c r="B243">
        <v>4151</v>
      </c>
      <c r="C243">
        <v>2</v>
      </c>
      <c r="D243">
        <v>0.62</v>
      </c>
      <c r="E243">
        <v>1.784</v>
      </c>
      <c r="F243" s="4">
        <v>363</v>
      </c>
      <c r="G243" s="5" t="str">
        <f>F243&amp;"_"&amp;COUNTIF($F$2:$F243,F243)</f>
        <v>363_1</v>
      </c>
      <c r="H243" t="s">
        <v>278</v>
      </c>
      <c r="I243">
        <v>0.27700000000000002</v>
      </c>
      <c r="J243" s="2">
        <v>236750.57810000001</v>
      </c>
      <c r="K243" s="2">
        <v>283888.375</v>
      </c>
      <c r="L243" s="2">
        <v>266375.90620000003</v>
      </c>
      <c r="M243" s="1">
        <f>MIN(J243:L243)</f>
        <v>236750.57810000001</v>
      </c>
      <c r="N243" s="3">
        <f t="shared" si="100"/>
        <v>1</v>
      </c>
      <c r="O243" s="3">
        <f t="shared" si="101"/>
        <v>1.1991031966143275</v>
      </c>
      <c r="P243" s="3">
        <f t="shared" si="102"/>
        <v>1.125133076074208</v>
      </c>
      <c r="Q243" s="3"/>
      <c r="S243">
        <v>5977</v>
      </c>
      <c r="T243">
        <v>2</v>
      </c>
      <c r="U243">
        <v>0.11</v>
      </c>
      <c r="V243">
        <v>1.8680000000000001</v>
      </c>
      <c r="W243" s="4">
        <v>355</v>
      </c>
      <c r="X243" s="5" t="str">
        <f>W243&amp;"_"&amp;COUNTIF($W$2:$W243,W243)</f>
        <v>355_3</v>
      </c>
      <c r="Y243" t="s">
        <v>77</v>
      </c>
      <c r="Z243">
        <v>0.23100000000000001</v>
      </c>
      <c r="AA243" s="1">
        <v>658576.1875</v>
      </c>
      <c r="AB243" s="1">
        <v>635172.9375</v>
      </c>
      <c r="AC243" s="1">
        <v>585018.0625</v>
      </c>
      <c r="AD243" s="1">
        <f>MIN(AA243:AC243)</f>
        <v>585018.0625</v>
      </c>
      <c r="AE243" s="3">
        <f t="shared" si="103"/>
        <v>1.1257365023665402</v>
      </c>
      <c r="AF243" s="3">
        <f t="shared" si="104"/>
        <v>1.085732181987116</v>
      </c>
      <c r="AG243" s="3">
        <f t="shared" si="105"/>
        <v>1</v>
      </c>
      <c r="AH243" s="3"/>
      <c r="AJ243">
        <v>3931</v>
      </c>
      <c r="AK243">
        <v>2</v>
      </c>
      <c r="AL243">
        <v>0.86</v>
      </c>
      <c r="AM243">
        <v>1.3660000000000001</v>
      </c>
      <c r="AN243" s="4">
        <v>331</v>
      </c>
      <c r="AO243" s="5" t="str">
        <f>AN243&amp;"_"&amp;COUNTIF($AN$2:$AN243,AN243)</f>
        <v>331_2</v>
      </c>
      <c r="AP243" t="s">
        <v>43</v>
      </c>
      <c r="AQ243">
        <v>2.1000000000000001E-2</v>
      </c>
      <c r="AR243" s="1">
        <v>128776.99219999999</v>
      </c>
      <c r="AS243" s="1">
        <v>106516.58590000001</v>
      </c>
      <c r="AT243" s="1">
        <v>104318.41409999999</v>
      </c>
      <c r="AU243" s="1">
        <f>MIN(AR243:AT243)</f>
        <v>104318.41409999999</v>
      </c>
      <c r="AV243" s="3">
        <f t="shared" si="106"/>
        <v>1.2344607930537932</v>
      </c>
      <c r="AW243" s="3">
        <f t="shared" si="107"/>
        <v>1.0210717524702095</v>
      </c>
      <c r="AX243" s="3">
        <f t="shared" si="108"/>
        <v>1</v>
      </c>
      <c r="AZ243" t="s">
        <v>1415</v>
      </c>
      <c r="BA243">
        <v>206</v>
      </c>
      <c r="BB243" t="s">
        <v>4308</v>
      </c>
      <c r="BC243" s="17">
        <f t="shared" si="109"/>
        <v>0.104</v>
      </c>
      <c r="BD243" s="17">
        <f t="shared" si="110"/>
        <v>0.14499999999999999</v>
      </c>
      <c r="BE243" s="17" t="str">
        <f t="shared" si="111"/>
        <v>N/D</v>
      </c>
      <c r="BF243" s="2">
        <f t="shared" si="112"/>
        <v>5198.7866000000004</v>
      </c>
      <c r="BG243" s="2">
        <f t="shared" si="113"/>
        <v>23970.341799999998</v>
      </c>
      <c r="BH243" s="2">
        <f t="shared" si="114"/>
        <v>17975.8262</v>
      </c>
      <c r="BI243" s="2">
        <f t="shared" si="115"/>
        <v>8131.8516</v>
      </c>
      <c r="BJ243" s="2">
        <f t="shared" si="116"/>
        <v>29123.142599999999</v>
      </c>
      <c r="BK243" s="2">
        <f t="shared" si="117"/>
        <v>19230.831999999999</v>
      </c>
      <c r="BL243" s="2" t="str">
        <f t="shared" si="118"/>
        <v>N/D</v>
      </c>
      <c r="BM243" s="2" t="str">
        <f t="shared" si="119"/>
        <v>N/D</v>
      </c>
      <c r="BN243" s="2" t="str">
        <f t="shared" si="120"/>
        <v>N/D</v>
      </c>
      <c r="BO243" s="17">
        <f t="shared" si="121"/>
        <v>1</v>
      </c>
      <c r="BP243" s="17">
        <f t="shared" si="122"/>
        <v>4.6107570178010375</v>
      </c>
      <c r="BQ243" s="17">
        <f t="shared" si="123"/>
        <v>3.4576964940242014</v>
      </c>
      <c r="BR243" s="17">
        <f t="shared" si="124"/>
        <v>1</v>
      </c>
      <c r="BS243" s="17">
        <f t="shared" si="125"/>
        <v>3.5813667086595626</v>
      </c>
      <c r="BT243" s="17">
        <f t="shared" si="126"/>
        <v>2.3648773915156052</v>
      </c>
      <c r="BU243" s="17" t="str">
        <f t="shared" si="127"/>
        <v>N/D</v>
      </c>
      <c r="BV243" s="17" t="str">
        <f t="shared" si="128"/>
        <v>N/D</v>
      </c>
      <c r="BW243" s="17" t="str">
        <f t="shared" si="129"/>
        <v>N/D</v>
      </c>
      <c r="BX243" s="20">
        <f t="shared" si="130"/>
        <v>1</v>
      </c>
      <c r="BY243" s="20">
        <f t="shared" si="131"/>
        <v>4.0960618632303003</v>
      </c>
      <c r="BZ243" s="20">
        <f t="shared" si="132"/>
        <v>2.9112869427699035</v>
      </c>
    </row>
    <row r="244" spans="2:78" x14ac:dyDescent="0.25">
      <c r="B244">
        <v>4126</v>
      </c>
      <c r="C244">
        <v>2</v>
      </c>
      <c r="D244">
        <v>0.97</v>
      </c>
      <c r="E244">
        <v>1.4970000000000001</v>
      </c>
      <c r="F244" s="4">
        <v>363</v>
      </c>
      <c r="G244" s="5" t="str">
        <f>F244&amp;"_"&amp;COUNTIF($F$2:$F244,F244)</f>
        <v>363_2</v>
      </c>
      <c r="H244" t="s">
        <v>278</v>
      </c>
      <c r="I244">
        <v>0.33</v>
      </c>
      <c r="J244" s="2">
        <v>406140.125</v>
      </c>
      <c r="K244" s="2">
        <v>501546.03120000003</v>
      </c>
      <c r="L244" s="2">
        <v>501204.4375</v>
      </c>
      <c r="M244" s="1">
        <f>MIN(J244:L244)</f>
        <v>406140.125</v>
      </c>
      <c r="N244" s="3">
        <f t="shared" si="100"/>
        <v>1</v>
      </c>
      <c r="O244" s="3">
        <f t="shared" si="101"/>
        <v>1.2349088413758675</v>
      </c>
      <c r="P244" s="3">
        <f t="shared" si="102"/>
        <v>1.2340677678670631</v>
      </c>
      <c r="Q244" s="3"/>
      <c r="S244">
        <v>4135</v>
      </c>
      <c r="T244">
        <v>2</v>
      </c>
      <c r="U244">
        <v>0.4</v>
      </c>
      <c r="V244">
        <v>1.494</v>
      </c>
      <c r="W244" s="4">
        <v>363</v>
      </c>
      <c r="X244" s="5" t="str">
        <f>W244&amp;"_"&amp;COUNTIF($W$2:$W244,W244)</f>
        <v>363_1</v>
      </c>
      <c r="Y244" t="s">
        <v>278</v>
      </c>
      <c r="Z244">
        <v>0.32200000000000001</v>
      </c>
      <c r="AA244" s="1">
        <v>270369.5625</v>
      </c>
      <c r="AB244" s="1">
        <v>247084.20310000001</v>
      </c>
      <c r="AC244" s="1">
        <v>232303.125</v>
      </c>
      <c r="AD244" s="1">
        <f>MIN(AA244:AC244)</f>
        <v>232303.125</v>
      </c>
      <c r="AE244" s="3">
        <f t="shared" si="103"/>
        <v>1.1638653698696477</v>
      </c>
      <c r="AF244" s="3">
        <f t="shared" si="104"/>
        <v>1.0636284083565386</v>
      </c>
      <c r="AG244" s="3">
        <f t="shared" si="105"/>
        <v>1</v>
      </c>
      <c r="AH244" s="3"/>
      <c r="AJ244">
        <v>2992</v>
      </c>
      <c r="AK244">
        <v>2</v>
      </c>
      <c r="AL244">
        <v>0.34</v>
      </c>
      <c r="AM244">
        <v>1.456</v>
      </c>
      <c r="AN244" s="4">
        <v>335</v>
      </c>
      <c r="AO244" s="5" t="str">
        <f>AN244&amp;"_"&amp;COUNTIF($AN$2:$AN244,AN244)</f>
        <v>335_1</v>
      </c>
      <c r="AP244" t="s">
        <v>662</v>
      </c>
      <c r="AQ244">
        <v>4.0000000000000001E-3</v>
      </c>
      <c r="AR244" s="1">
        <v>211299.29689999999</v>
      </c>
      <c r="AS244" s="1">
        <v>168286.26560000001</v>
      </c>
      <c r="AT244" s="1">
        <v>171439.92189999999</v>
      </c>
      <c r="AU244" s="1">
        <f>MIN(AR244:AT244)</f>
        <v>168286.26560000001</v>
      </c>
      <c r="AV244" s="3">
        <f t="shared" si="106"/>
        <v>1.2555944250509292</v>
      </c>
      <c r="AW244" s="3">
        <f t="shared" si="107"/>
        <v>1</v>
      </c>
      <c r="AX244" s="3">
        <f t="shared" si="108"/>
        <v>1.0187398317311045</v>
      </c>
      <c r="AZ244" t="s">
        <v>1416</v>
      </c>
      <c r="BA244">
        <v>207</v>
      </c>
      <c r="BB244" t="s">
        <v>4309</v>
      </c>
      <c r="BC244" s="17">
        <f t="shared" si="109"/>
        <v>2.1000000000000001E-2</v>
      </c>
      <c r="BD244" s="17">
        <f t="shared" si="110"/>
        <v>0.155</v>
      </c>
      <c r="BE244" s="17">
        <f t="shared" si="111"/>
        <v>0.14299999999999999</v>
      </c>
      <c r="BF244" s="2">
        <f t="shared" si="112"/>
        <v>2219226.75</v>
      </c>
      <c r="BG244" s="2">
        <f t="shared" si="113"/>
        <v>2794528.75</v>
      </c>
      <c r="BH244" s="2">
        <f t="shared" si="114"/>
        <v>2803632.5</v>
      </c>
      <c r="BI244" s="2">
        <f t="shared" si="115"/>
        <v>5008746</v>
      </c>
      <c r="BJ244" s="2">
        <f t="shared" si="116"/>
        <v>5264888</v>
      </c>
      <c r="BK244" s="2">
        <f t="shared" si="117"/>
        <v>4382181</v>
      </c>
      <c r="BL244" s="2">
        <f t="shared" si="118"/>
        <v>388080.90620000003</v>
      </c>
      <c r="BM244" s="2">
        <f t="shared" si="119"/>
        <v>279653.875</v>
      </c>
      <c r="BN244" s="2">
        <f t="shared" si="120"/>
        <v>294185.96879999997</v>
      </c>
      <c r="BO244" s="17">
        <f t="shared" si="121"/>
        <v>1</v>
      </c>
      <c r="BP244" s="17">
        <f t="shared" si="122"/>
        <v>1.2592353395163427</v>
      </c>
      <c r="BQ244" s="17">
        <f t="shared" si="123"/>
        <v>1.2633375566512075</v>
      </c>
      <c r="BR244" s="17">
        <f t="shared" si="124"/>
        <v>1.1429801735711054</v>
      </c>
      <c r="BS244" s="17">
        <f t="shared" si="125"/>
        <v>1.2014309769496057</v>
      </c>
      <c r="BT244" s="17">
        <f t="shared" si="126"/>
        <v>1</v>
      </c>
      <c r="BU244" s="17">
        <f t="shared" si="127"/>
        <v>1.3877186797429502</v>
      </c>
      <c r="BV244" s="17">
        <f t="shared" si="128"/>
        <v>1</v>
      </c>
      <c r="BW244" s="17">
        <f t="shared" si="129"/>
        <v>1.0519645715618995</v>
      </c>
      <c r="BX244" s="20">
        <f t="shared" si="130"/>
        <v>1.176899617771352</v>
      </c>
      <c r="BY244" s="20">
        <f t="shared" si="131"/>
        <v>1.1535554388219829</v>
      </c>
      <c r="BZ244" s="20">
        <f t="shared" si="132"/>
        <v>1.105100709404369</v>
      </c>
    </row>
    <row r="245" spans="2:78" x14ac:dyDescent="0.25">
      <c r="B245">
        <v>3053</v>
      </c>
      <c r="C245">
        <v>2</v>
      </c>
      <c r="D245">
        <v>0.08</v>
      </c>
      <c r="E245">
        <v>1.8380000000000001</v>
      </c>
      <c r="F245" s="4">
        <v>367</v>
      </c>
      <c r="G245" s="5" t="str">
        <f>F245&amp;"_"&amp;COUNTIF($F$2:$F245,F245)</f>
        <v>367_1</v>
      </c>
      <c r="H245" t="s">
        <v>199</v>
      </c>
      <c r="I245">
        <v>0.17699999999999999</v>
      </c>
      <c r="J245" s="2">
        <v>77971.914099999995</v>
      </c>
      <c r="K245" s="2">
        <v>93158.875</v>
      </c>
      <c r="L245" s="2">
        <v>86670.640599999999</v>
      </c>
      <c r="M245" s="1">
        <f>MIN(J245:L245)</f>
        <v>77971.914099999995</v>
      </c>
      <c r="N245" s="3">
        <f t="shared" si="100"/>
        <v>1</v>
      </c>
      <c r="O245" s="3">
        <f t="shared" si="101"/>
        <v>1.1947747605698449</v>
      </c>
      <c r="P245" s="3">
        <f t="shared" si="102"/>
        <v>1.1115623054840462</v>
      </c>
      <c r="Q245" s="3"/>
      <c r="S245">
        <v>4110</v>
      </c>
      <c r="T245">
        <v>2</v>
      </c>
      <c r="U245">
        <v>0.37</v>
      </c>
      <c r="V245">
        <v>1.4610000000000001</v>
      </c>
      <c r="W245" s="4">
        <v>363</v>
      </c>
      <c r="X245" s="5" t="str">
        <f>W245&amp;"_"&amp;COUNTIF($W$2:$W245,W245)</f>
        <v>363_2</v>
      </c>
      <c r="Y245" t="s">
        <v>278</v>
      </c>
      <c r="Z245">
        <v>0.315</v>
      </c>
      <c r="AA245" s="1">
        <v>112551.9062</v>
      </c>
      <c r="AB245" s="1">
        <v>102674.41409999999</v>
      </c>
      <c r="AC245" s="1">
        <v>84361.625</v>
      </c>
      <c r="AD245" s="1">
        <f>MIN(AA245:AC245)</f>
        <v>84361.625</v>
      </c>
      <c r="AE245" s="3">
        <f t="shared" si="103"/>
        <v>1.3341600069937012</v>
      </c>
      <c r="AF245" s="3">
        <f t="shared" si="104"/>
        <v>1.2170748737948089</v>
      </c>
      <c r="AG245" s="3">
        <f t="shared" si="105"/>
        <v>1</v>
      </c>
      <c r="AH245" s="3"/>
      <c r="AJ245">
        <v>2970</v>
      </c>
      <c r="AK245">
        <v>2</v>
      </c>
      <c r="AL245">
        <v>0.09</v>
      </c>
      <c r="AM245">
        <v>1.218</v>
      </c>
      <c r="AN245" s="4">
        <v>335</v>
      </c>
      <c r="AO245" s="5" t="str">
        <f>AN245&amp;"_"&amp;COUNTIF($AN$2:$AN245,AN245)</f>
        <v>335_2</v>
      </c>
      <c r="AP245" t="s">
        <v>662</v>
      </c>
      <c r="AQ245">
        <v>0</v>
      </c>
      <c r="AR245" s="1">
        <v>93648.031199999998</v>
      </c>
      <c r="AS245" s="1">
        <v>85103.304699999993</v>
      </c>
      <c r="AT245" s="1">
        <v>69250.765599999999</v>
      </c>
      <c r="AU245" s="1">
        <f>MIN(AR245:AT245)</f>
        <v>69250.765599999999</v>
      </c>
      <c r="AV245" s="3">
        <f t="shared" si="106"/>
        <v>1.352303189554918</v>
      </c>
      <c r="AW245" s="3">
        <f t="shared" si="107"/>
        <v>1.2289150013382668</v>
      </c>
      <c r="AX245" s="3">
        <f t="shared" si="108"/>
        <v>1</v>
      </c>
      <c r="AZ245" t="s">
        <v>1417</v>
      </c>
      <c r="BA245">
        <v>207</v>
      </c>
      <c r="BB245" t="s">
        <v>4309</v>
      </c>
      <c r="BC245" s="17">
        <f t="shared" si="109"/>
        <v>0.26700000000000002</v>
      </c>
      <c r="BD245" s="17">
        <f t="shared" si="110"/>
        <v>0.26600000000000001</v>
      </c>
      <c r="BE245" s="17">
        <f t="shared" si="111"/>
        <v>0.26500000000000001</v>
      </c>
      <c r="BF245" s="2">
        <f t="shared" si="112"/>
        <v>1586518.25</v>
      </c>
      <c r="BG245" s="2">
        <f t="shared" si="113"/>
        <v>1832914.125</v>
      </c>
      <c r="BH245" s="2">
        <f t="shared" si="114"/>
        <v>1960338.125</v>
      </c>
      <c r="BI245" s="2">
        <f t="shared" si="115"/>
        <v>440599.8125</v>
      </c>
      <c r="BJ245" s="2">
        <f t="shared" si="116"/>
        <v>387142.75</v>
      </c>
      <c r="BK245" s="2">
        <f t="shared" si="117"/>
        <v>329540.5625</v>
      </c>
      <c r="BL245" s="2">
        <f t="shared" si="118"/>
        <v>2120041.5</v>
      </c>
      <c r="BM245" s="2">
        <f t="shared" si="119"/>
        <v>1876860</v>
      </c>
      <c r="BN245" s="2">
        <f t="shared" si="120"/>
        <v>1929849.125</v>
      </c>
      <c r="BO245" s="17">
        <f t="shared" si="121"/>
        <v>1</v>
      </c>
      <c r="BP245" s="17">
        <f t="shared" si="122"/>
        <v>1.1553060451715573</v>
      </c>
      <c r="BQ245" s="17">
        <f t="shared" si="123"/>
        <v>1.2356228016916919</v>
      </c>
      <c r="BR245" s="17">
        <f t="shared" si="124"/>
        <v>1.3370123822010531</v>
      </c>
      <c r="BS245" s="17">
        <f t="shared" si="125"/>
        <v>1.1747954396357505</v>
      </c>
      <c r="BT245" s="17">
        <f t="shared" si="126"/>
        <v>1</v>
      </c>
      <c r="BU245" s="17">
        <f t="shared" si="127"/>
        <v>1.1295682682778683</v>
      </c>
      <c r="BV245" s="17">
        <f t="shared" si="128"/>
        <v>1</v>
      </c>
      <c r="BW245" s="17">
        <f t="shared" si="129"/>
        <v>1.0282328596698742</v>
      </c>
      <c r="BX245" s="20">
        <f t="shared" si="130"/>
        <v>1.1555268834929737</v>
      </c>
      <c r="BY245" s="20">
        <f t="shared" si="131"/>
        <v>1.1100338282691027</v>
      </c>
      <c r="BZ245" s="20">
        <f t="shared" si="132"/>
        <v>1.087951887120522</v>
      </c>
    </row>
    <row r="246" spans="2:78" x14ac:dyDescent="0.25">
      <c r="B246">
        <v>3067</v>
      </c>
      <c r="C246">
        <v>2</v>
      </c>
      <c r="D246">
        <v>0.08</v>
      </c>
      <c r="E246">
        <v>1.329</v>
      </c>
      <c r="F246" s="4">
        <v>367</v>
      </c>
      <c r="G246" s="5" t="str">
        <f>F246&amp;"_"&amp;COUNTIF($F$2:$F246,F246)</f>
        <v>367_2</v>
      </c>
      <c r="H246" t="s">
        <v>199</v>
      </c>
      <c r="I246">
        <v>0.27200000000000002</v>
      </c>
      <c r="J246" s="2">
        <v>61266.863299999997</v>
      </c>
      <c r="K246" s="2">
        <v>64199.585899999998</v>
      </c>
      <c r="L246" s="2">
        <v>73183.281199999998</v>
      </c>
      <c r="M246" s="1">
        <f>MIN(J246:L246)</f>
        <v>61266.863299999997</v>
      </c>
      <c r="N246" s="3">
        <f t="shared" si="100"/>
        <v>1</v>
      </c>
      <c r="O246" s="3">
        <f t="shared" si="101"/>
        <v>1.0478680063256969</v>
      </c>
      <c r="P246" s="3">
        <f t="shared" si="102"/>
        <v>1.1945002119930628</v>
      </c>
      <c r="Q246" s="3"/>
      <c r="S246">
        <v>4162</v>
      </c>
      <c r="T246">
        <v>2</v>
      </c>
      <c r="U246">
        <v>0.67</v>
      </c>
      <c r="V246">
        <v>1.4390000000000001</v>
      </c>
      <c r="W246" s="4">
        <v>363</v>
      </c>
      <c r="X246" s="5" t="str">
        <f>W246&amp;"_"&amp;COUNTIF($W$2:$W246,W246)</f>
        <v>363_3</v>
      </c>
      <c r="Y246" t="s">
        <v>278</v>
      </c>
      <c r="Z246">
        <v>0.32300000000000001</v>
      </c>
      <c r="AA246" s="1">
        <v>250051.0312</v>
      </c>
      <c r="AB246" s="1">
        <v>262617.96879999997</v>
      </c>
      <c r="AC246" s="1">
        <v>220947.5312</v>
      </c>
      <c r="AD246" s="1">
        <f>MIN(AA246:AC246)</f>
        <v>220947.5312</v>
      </c>
      <c r="AE246" s="3">
        <f t="shared" si="103"/>
        <v>1.131721317916224</v>
      </c>
      <c r="AF246" s="3">
        <f t="shared" si="104"/>
        <v>1.1885987925444625</v>
      </c>
      <c r="AG246" s="3">
        <f t="shared" si="105"/>
        <v>1</v>
      </c>
      <c r="AH246" s="3"/>
      <c r="AJ246">
        <v>9295</v>
      </c>
      <c r="AK246">
        <v>2</v>
      </c>
      <c r="AL246">
        <v>0.1</v>
      </c>
      <c r="AM246">
        <v>1.028</v>
      </c>
      <c r="AN246" s="4">
        <v>338</v>
      </c>
      <c r="AO246" s="5" t="str">
        <f>AN246&amp;"_"&amp;COUNTIF($AN$2:$AN246,AN246)</f>
        <v>338_1</v>
      </c>
      <c r="AP246" t="s">
        <v>1229</v>
      </c>
      <c r="AQ246">
        <v>0.22</v>
      </c>
      <c r="AR246" s="1">
        <v>1134534.875</v>
      </c>
      <c r="AS246" s="1">
        <v>1058101.125</v>
      </c>
      <c r="AT246" s="1">
        <v>1026794.625</v>
      </c>
      <c r="AU246" s="1">
        <f>MIN(AR246:AT246)</f>
        <v>1026794.625</v>
      </c>
      <c r="AV246" s="3">
        <f t="shared" si="106"/>
        <v>1.1049287241837675</v>
      </c>
      <c r="AW246" s="3">
        <f t="shared" si="107"/>
        <v>1.0304895440994346</v>
      </c>
      <c r="AX246" s="3">
        <f t="shared" si="108"/>
        <v>1</v>
      </c>
      <c r="AZ246" t="s">
        <v>1418</v>
      </c>
      <c r="BA246">
        <v>207</v>
      </c>
      <c r="BB246" t="s">
        <v>4309</v>
      </c>
      <c r="BC246" s="17">
        <f t="shared" si="109"/>
        <v>0.27300000000000002</v>
      </c>
      <c r="BD246" s="17">
        <f t="shared" si="110"/>
        <v>0.26500000000000001</v>
      </c>
      <c r="BE246" s="17">
        <f t="shared" si="111"/>
        <v>0.115</v>
      </c>
      <c r="BF246" s="2">
        <f t="shared" si="112"/>
        <v>2553867.75</v>
      </c>
      <c r="BG246" s="2">
        <f t="shared" si="113"/>
        <v>3200263.75</v>
      </c>
      <c r="BH246" s="2">
        <f t="shared" si="114"/>
        <v>3421176.75</v>
      </c>
      <c r="BI246" s="2">
        <f t="shared" si="115"/>
        <v>2492976</v>
      </c>
      <c r="BJ246" s="2">
        <f t="shared" si="116"/>
        <v>2154166.25</v>
      </c>
      <c r="BK246" s="2">
        <f t="shared" si="117"/>
        <v>2139296</v>
      </c>
      <c r="BL246" s="2">
        <f t="shared" si="118"/>
        <v>3474277.25</v>
      </c>
      <c r="BM246" s="2">
        <f t="shared" si="119"/>
        <v>3149757.5</v>
      </c>
      <c r="BN246" s="2">
        <f t="shared" si="120"/>
        <v>3016674</v>
      </c>
      <c r="BO246" s="17">
        <f t="shared" si="121"/>
        <v>1</v>
      </c>
      <c r="BP246" s="17">
        <f t="shared" si="122"/>
        <v>1.2531047271339717</v>
      </c>
      <c r="BQ246" s="17">
        <f t="shared" si="123"/>
        <v>1.3396060739636968</v>
      </c>
      <c r="BR246" s="17">
        <f t="shared" si="124"/>
        <v>1.1653254154637787</v>
      </c>
      <c r="BS246" s="17">
        <f t="shared" si="125"/>
        <v>1.0069510016379219</v>
      </c>
      <c r="BT246" s="17">
        <f t="shared" si="126"/>
        <v>1</v>
      </c>
      <c r="BU246" s="17">
        <f t="shared" si="127"/>
        <v>1.1516913163305018</v>
      </c>
      <c r="BV246" s="17">
        <f t="shared" si="128"/>
        <v>1.0441159701048242</v>
      </c>
      <c r="BW246" s="17">
        <f t="shared" si="129"/>
        <v>1</v>
      </c>
      <c r="BX246" s="20">
        <f t="shared" si="130"/>
        <v>1.1056722439314268</v>
      </c>
      <c r="BY246" s="20">
        <f t="shared" si="131"/>
        <v>1.1013905662922394</v>
      </c>
      <c r="BZ246" s="20">
        <f t="shared" si="132"/>
        <v>1.1132020246545655</v>
      </c>
    </row>
    <row r="247" spans="2:78" x14ac:dyDescent="0.25">
      <c r="B247">
        <v>3088</v>
      </c>
      <c r="C247">
        <v>2</v>
      </c>
      <c r="D247">
        <v>0.13</v>
      </c>
      <c r="E247">
        <v>1.2030000000000001</v>
      </c>
      <c r="F247" s="4">
        <v>367</v>
      </c>
      <c r="G247" s="5" t="str">
        <f>F247&amp;"_"&amp;COUNTIF($F$2:$F247,F247)</f>
        <v>367_3</v>
      </c>
      <c r="H247" t="s">
        <v>199</v>
      </c>
      <c r="I247">
        <v>0.158</v>
      </c>
      <c r="J247" s="2">
        <v>190866.1875</v>
      </c>
      <c r="K247" s="2">
        <v>221220.25</v>
      </c>
      <c r="L247" s="2">
        <v>225942.14060000001</v>
      </c>
      <c r="M247" s="1">
        <f>MIN(J247:L247)</f>
        <v>190866.1875</v>
      </c>
      <c r="N247" s="3">
        <f t="shared" si="100"/>
        <v>1</v>
      </c>
      <c r="O247" s="3">
        <f t="shared" si="101"/>
        <v>1.1590332101121892</v>
      </c>
      <c r="P247" s="3">
        <f t="shared" si="102"/>
        <v>1.1837724824885498</v>
      </c>
      <c r="Q247" s="3"/>
      <c r="S247">
        <v>3115</v>
      </c>
      <c r="T247">
        <v>2</v>
      </c>
      <c r="U247">
        <v>0.04</v>
      </c>
      <c r="V247">
        <v>1.93</v>
      </c>
      <c r="W247" s="4">
        <v>367</v>
      </c>
      <c r="X247" s="5" t="str">
        <f>W247&amp;"_"&amp;COUNTIF($W$2:$W247,W247)</f>
        <v>367_1</v>
      </c>
      <c r="Y247" t="s">
        <v>199</v>
      </c>
      <c r="Z247">
        <v>0.26500000000000001</v>
      </c>
      <c r="AA247" s="1">
        <v>114501.9062</v>
      </c>
      <c r="AB247" s="1">
        <v>103278.44530000001</v>
      </c>
      <c r="AC247" s="1">
        <v>91283.468800000002</v>
      </c>
      <c r="AD247" s="1">
        <f>MIN(AA247:AC247)</f>
        <v>91283.468800000002</v>
      </c>
      <c r="AE247" s="3">
        <f t="shared" si="103"/>
        <v>1.2543553362424369</v>
      </c>
      <c r="AF247" s="3">
        <f t="shared" si="104"/>
        <v>1.131403600867543</v>
      </c>
      <c r="AG247" s="3">
        <f t="shared" si="105"/>
        <v>1</v>
      </c>
      <c r="AH247" s="3"/>
      <c r="AJ247">
        <v>10632</v>
      </c>
      <c r="AK247">
        <v>2</v>
      </c>
      <c r="AL247">
        <v>-0.63</v>
      </c>
      <c r="AM247">
        <v>1.4510000000000001</v>
      </c>
      <c r="AN247" s="4">
        <v>353</v>
      </c>
      <c r="AO247" s="5" t="str">
        <f>AN247&amp;"_"&amp;COUNTIF($AN$2:$AN247,AN247)</f>
        <v>353_1</v>
      </c>
      <c r="AP247" t="s">
        <v>1075</v>
      </c>
      <c r="AQ247">
        <v>2.4E-2</v>
      </c>
      <c r="AR247" s="1">
        <v>88140.0625</v>
      </c>
      <c r="AS247" s="1">
        <v>93606.242199999993</v>
      </c>
      <c r="AT247" s="1">
        <v>103796.94530000001</v>
      </c>
      <c r="AU247" s="1">
        <f>MIN(AR247:AT247)</f>
        <v>88140.0625</v>
      </c>
      <c r="AV247" s="3">
        <f t="shared" si="106"/>
        <v>1</v>
      </c>
      <c r="AW247" s="3">
        <f t="shared" si="107"/>
        <v>1.062016970999992</v>
      </c>
      <c r="AX247" s="3">
        <f t="shared" si="108"/>
        <v>1.177636393212224</v>
      </c>
      <c r="AZ247" t="s">
        <v>1419</v>
      </c>
      <c r="BA247">
        <v>209</v>
      </c>
      <c r="BB247" t="s">
        <v>4310</v>
      </c>
      <c r="BC247" s="17">
        <f t="shared" si="109"/>
        <v>2.8000000000000001E-2</v>
      </c>
      <c r="BD247" s="17" t="str">
        <f t="shared" si="110"/>
        <v>N/D</v>
      </c>
      <c r="BE247" s="17" t="str">
        <f t="shared" si="111"/>
        <v>N/D</v>
      </c>
      <c r="BF247" s="2">
        <f t="shared" si="112"/>
        <v>192784.51560000001</v>
      </c>
      <c r="BG247" s="2">
        <f t="shared" si="113"/>
        <v>302488.03120000003</v>
      </c>
      <c r="BH247" s="2">
        <f t="shared" si="114"/>
        <v>318961.53120000003</v>
      </c>
      <c r="BI247" s="2" t="str">
        <f t="shared" si="115"/>
        <v>N/D</v>
      </c>
      <c r="BJ247" s="2" t="str">
        <f t="shared" si="116"/>
        <v>N/D</v>
      </c>
      <c r="BK247" s="2" t="str">
        <f t="shared" si="117"/>
        <v>N/D</v>
      </c>
      <c r="BL247" s="2" t="str">
        <f t="shared" si="118"/>
        <v>N/D</v>
      </c>
      <c r="BM247" s="2" t="str">
        <f t="shared" si="119"/>
        <v>N/D</v>
      </c>
      <c r="BN247" s="2" t="str">
        <f t="shared" si="120"/>
        <v>N/D</v>
      </c>
      <c r="BO247" s="17">
        <f t="shared" si="121"/>
        <v>1</v>
      </c>
      <c r="BP247" s="17">
        <f t="shared" si="122"/>
        <v>1.5690473389865964</v>
      </c>
      <c r="BQ247" s="17">
        <f t="shared" si="123"/>
        <v>1.6544976665127975</v>
      </c>
      <c r="BR247" s="17" t="str">
        <f t="shared" si="124"/>
        <v>N/D</v>
      </c>
      <c r="BS247" s="17" t="str">
        <f t="shared" si="125"/>
        <v>N/D</v>
      </c>
      <c r="BT247" s="17" t="str">
        <f t="shared" si="126"/>
        <v>N/D</v>
      </c>
      <c r="BU247" s="17" t="str">
        <f t="shared" si="127"/>
        <v>N/D</v>
      </c>
      <c r="BV247" s="17" t="str">
        <f t="shared" si="128"/>
        <v>N/D</v>
      </c>
      <c r="BW247" s="17" t="str">
        <f t="shared" si="129"/>
        <v>N/D</v>
      </c>
      <c r="BX247" s="20">
        <f t="shared" si="130"/>
        <v>1</v>
      </c>
      <c r="BY247" s="20">
        <f t="shared" si="131"/>
        <v>1.5690473389865964</v>
      </c>
      <c r="BZ247" s="20">
        <f t="shared" si="132"/>
        <v>1.6544976665127975</v>
      </c>
    </row>
    <row r="248" spans="2:78" x14ac:dyDescent="0.25">
      <c r="B248">
        <v>14474</v>
      </c>
      <c r="C248">
        <v>2</v>
      </c>
      <c r="D248">
        <v>1.04</v>
      </c>
      <c r="E248">
        <v>1.508</v>
      </c>
      <c r="F248" s="4">
        <v>369</v>
      </c>
      <c r="G248" s="5" t="str">
        <f>F248&amp;"_"&amp;COUNTIF($F$2:$F248,F248)</f>
        <v>369_1</v>
      </c>
      <c r="H248" t="s">
        <v>577</v>
      </c>
      <c r="I248">
        <v>4.4999999999999998E-2</v>
      </c>
      <c r="J248" s="2">
        <v>16839.537100000001</v>
      </c>
      <c r="K248" s="2">
        <v>25320.777300000002</v>
      </c>
      <c r="L248" s="2">
        <v>23926.023399999998</v>
      </c>
      <c r="M248" s="1">
        <f>MIN(J248:L248)</f>
        <v>16839.537100000001</v>
      </c>
      <c r="N248" s="3">
        <f t="shared" si="100"/>
        <v>1</v>
      </c>
      <c r="O248" s="3">
        <f t="shared" si="101"/>
        <v>1.5036504358543203</v>
      </c>
      <c r="P248" s="3">
        <f t="shared" si="102"/>
        <v>1.4208242933233597</v>
      </c>
      <c r="Q248" s="3"/>
      <c r="S248">
        <v>3093</v>
      </c>
      <c r="T248">
        <v>2</v>
      </c>
      <c r="U248">
        <v>-0.01</v>
      </c>
      <c r="V248">
        <v>1.89</v>
      </c>
      <c r="W248" s="4">
        <v>367</v>
      </c>
      <c r="X248" s="5" t="str">
        <f>W248&amp;"_"&amp;COUNTIF($W$2:$W248,W248)</f>
        <v>367_2</v>
      </c>
      <c r="Y248" t="s">
        <v>199</v>
      </c>
      <c r="Z248">
        <v>0.25</v>
      </c>
      <c r="AA248" s="1">
        <v>185640.4062</v>
      </c>
      <c r="AB248" s="1">
        <v>167466.625</v>
      </c>
      <c r="AC248" s="1">
        <v>166281.6875</v>
      </c>
      <c r="AD248" s="1">
        <f>MIN(AA248:AC248)</f>
        <v>166281.6875</v>
      </c>
      <c r="AE248" s="3">
        <f t="shared" si="103"/>
        <v>1.1164212306902406</v>
      </c>
      <c r="AF248" s="3">
        <f t="shared" si="104"/>
        <v>1.0071260853664359</v>
      </c>
      <c r="AG248" s="3">
        <f t="shared" si="105"/>
        <v>1</v>
      </c>
      <c r="AH248" s="3"/>
      <c r="AJ248">
        <v>5868</v>
      </c>
      <c r="AK248">
        <v>2</v>
      </c>
      <c r="AL248">
        <v>0.11</v>
      </c>
      <c r="AM248">
        <v>1.978</v>
      </c>
      <c r="AN248" s="4">
        <v>355</v>
      </c>
      <c r="AO248" s="5" t="str">
        <f>AN248&amp;"_"&amp;COUNTIF($AN$2:$AN248,AN248)</f>
        <v>355_1</v>
      </c>
      <c r="AP248" t="s">
        <v>77</v>
      </c>
      <c r="AQ248">
        <v>0.24299999999999999</v>
      </c>
      <c r="AR248" s="1">
        <v>1454070.375</v>
      </c>
      <c r="AS248" s="1">
        <v>1300382.25</v>
      </c>
      <c r="AT248" s="1">
        <v>1278681.875</v>
      </c>
      <c r="AU248" s="1">
        <f>MIN(AR248:AT248)</f>
        <v>1278681.875</v>
      </c>
      <c r="AV248" s="3">
        <f t="shared" si="106"/>
        <v>1.1371635145762897</v>
      </c>
      <c r="AW248" s="3">
        <f t="shared" si="107"/>
        <v>1.0169708943438336</v>
      </c>
      <c r="AX248" s="3">
        <f t="shared" si="108"/>
        <v>1</v>
      </c>
      <c r="AZ248" t="s">
        <v>1420</v>
      </c>
      <c r="BA248">
        <v>209</v>
      </c>
      <c r="BB248" t="s">
        <v>4310</v>
      </c>
      <c r="BC248" s="17">
        <f t="shared" si="109"/>
        <v>3.1E-2</v>
      </c>
      <c r="BD248" s="17" t="str">
        <f t="shared" si="110"/>
        <v>N/D</v>
      </c>
      <c r="BE248" s="17" t="str">
        <f t="shared" si="111"/>
        <v>N/D</v>
      </c>
      <c r="BF248" s="2">
        <f t="shared" si="112"/>
        <v>158012.73439999999</v>
      </c>
      <c r="BG248" s="2">
        <f t="shared" si="113"/>
        <v>264012</v>
      </c>
      <c r="BH248" s="2">
        <f t="shared" si="114"/>
        <v>280400.21879999997</v>
      </c>
      <c r="BI248" s="2" t="str">
        <f t="shared" si="115"/>
        <v>N/D</v>
      </c>
      <c r="BJ248" s="2" t="str">
        <f t="shared" si="116"/>
        <v>N/D</v>
      </c>
      <c r="BK248" s="2" t="str">
        <f t="shared" si="117"/>
        <v>N/D</v>
      </c>
      <c r="BL248" s="2" t="str">
        <f t="shared" si="118"/>
        <v>N/D</v>
      </c>
      <c r="BM248" s="2" t="str">
        <f t="shared" si="119"/>
        <v>N/D</v>
      </c>
      <c r="BN248" s="2" t="str">
        <f t="shared" si="120"/>
        <v>N/D</v>
      </c>
      <c r="BO248" s="17">
        <f t="shared" si="121"/>
        <v>1</v>
      </c>
      <c r="BP248" s="17">
        <f t="shared" si="122"/>
        <v>1.6708273608611131</v>
      </c>
      <c r="BQ248" s="17">
        <f t="shared" si="123"/>
        <v>1.7745419055288496</v>
      </c>
      <c r="BR248" s="17" t="str">
        <f t="shared" si="124"/>
        <v>N/D</v>
      </c>
      <c r="BS248" s="17" t="str">
        <f t="shared" si="125"/>
        <v>N/D</v>
      </c>
      <c r="BT248" s="17" t="str">
        <f t="shared" si="126"/>
        <v>N/D</v>
      </c>
      <c r="BU248" s="17" t="str">
        <f t="shared" si="127"/>
        <v>N/D</v>
      </c>
      <c r="BV248" s="17" t="str">
        <f t="shared" si="128"/>
        <v>N/D</v>
      </c>
      <c r="BW248" s="17" t="str">
        <f t="shared" si="129"/>
        <v>N/D</v>
      </c>
      <c r="BX248" s="20">
        <f t="shared" si="130"/>
        <v>1</v>
      </c>
      <c r="BY248" s="20">
        <f t="shared" si="131"/>
        <v>1.6708273608611131</v>
      </c>
      <c r="BZ248" s="20">
        <f t="shared" si="132"/>
        <v>1.7745419055288496</v>
      </c>
    </row>
    <row r="249" spans="2:78" x14ac:dyDescent="0.25">
      <c r="B249">
        <v>14428</v>
      </c>
      <c r="C249">
        <v>2</v>
      </c>
      <c r="D249">
        <v>0.92</v>
      </c>
      <c r="E249">
        <v>1.409</v>
      </c>
      <c r="F249" s="4">
        <v>369</v>
      </c>
      <c r="G249" s="5" t="str">
        <f>F249&amp;"_"&amp;COUNTIF($F$2:$F249,F249)</f>
        <v>369_2</v>
      </c>
      <c r="H249" t="s">
        <v>577</v>
      </c>
      <c r="I249">
        <v>3.3000000000000002E-2</v>
      </c>
      <c r="J249" s="2">
        <v>17207.019499999999</v>
      </c>
      <c r="K249" s="2">
        <v>36312.789100000002</v>
      </c>
      <c r="L249" s="2">
        <v>39130.785199999998</v>
      </c>
      <c r="M249" s="1">
        <f>MIN(J249:L249)</f>
        <v>17207.019499999999</v>
      </c>
      <c r="N249" s="3">
        <f t="shared" si="100"/>
        <v>1</v>
      </c>
      <c r="O249" s="3">
        <f t="shared" si="101"/>
        <v>2.1103474137400728</v>
      </c>
      <c r="P249" s="3">
        <f t="shared" si="102"/>
        <v>2.2741175599876553</v>
      </c>
      <c r="Q249" s="3"/>
      <c r="S249">
        <v>3072</v>
      </c>
      <c r="T249">
        <v>2</v>
      </c>
      <c r="U249">
        <v>-0.15</v>
      </c>
      <c r="V249">
        <v>1.8620000000000001</v>
      </c>
      <c r="W249" s="4">
        <v>367</v>
      </c>
      <c r="X249" s="5" t="str">
        <f>W249&amp;"_"&amp;COUNTIF($W$2:$W249,W249)</f>
        <v>367_3</v>
      </c>
      <c r="Y249" t="s">
        <v>199</v>
      </c>
      <c r="Z249">
        <v>7.3999999999999996E-2</v>
      </c>
      <c r="AA249" s="1">
        <v>90287.460900000005</v>
      </c>
      <c r="AB249" s="1">
        <v>88399.296900000001</v>
      </c>
      <c r="AC249" s="1">
        <v>89615.25</v>
      </c>
      <c r="AD249" s="1">
        <f>MIN(AA249:AC249)</f>
        <v>88399.296900000001</v>
      </c>
      <c r="AE249" s="3">
        <f t="shared" si="103"/>
        <v>1.0213594911522426</v>
      </c>
      <c r="AF249" s="3">
        <f t="shared" si="104"/>
        <v>1</v>
      </c>
      <c r="AG249" s="3">
        <f t="shared" si="105"/>
        <v>1.0137552349695216</v>
      </c>
      <c r="AH249" s="3"/>
      <c r="AJ249">
        <v>5832</v>
      </c>
      <c r="AK249">
        <v>2</v>
      </c>
      <c r="AL249">
        <v>0.1</v>
      </c>
      <c r="AM249">
        <v>1.9570000000000001</v>
      </c>
      <c r="AN249" s="4">
        <v>355</v>
      </c>
      <c r="AO249" s="5" t="str">
        <f>AN249&amp;"_"&amp;COUNTIF($AN$2:$AN249,AN249)</f>
        <v>355_2</v>
      </c>
      <c r="AP249" t="s">
        <v>77</v>
      </c>
      <c r="AQ249">
        <v>0.09</v>
      </c>
      <c r="AR249" s="1">
        <v>1141850.5</v>
      </c>
      <c r="AS249" s="1">
        <v>952952.0625</v>
      </c>
      <c r="AT249" s="1">
        <v>960741.3125</v>
      </c>
      <c r="AU249" s="1">
        <f>MIN(AR249:AT249)</f>
        <v>952952.0625</v>
      </c>
      <c r="AV249" s="3">
        <f t="shared" si="106"/>
        <v>1.1982244909617372</v>
      </c>
      <c r="AW249" s="3">
        <f t="shared" si="107"/>
        <v>1</v>
      </c>
      <c r="AX249" s="3">
        <f t="shared" si="108"/>
        <v>1.0081738109465501</v>
      </c>
      <c r="AZ249" t="s">
        <v>3972</v>
      </c>
      <c r="BA249">
        <v>217</v>
      </c>
      <c r="BB249" t="s">
        <v>4311</v>
      </c>
      <c r="BC249" s="17" t="str">
        <f t="shared" si="109"/>
        <v>N/D</v>
      </c>
      <c r="BD249" s="17" t="str">
        <f t="shared" si="110"/>
        <v>N/D</v>
      </c>
      <c r="BE249" s="17">
        <f t="shared" si="111"/>
        <v>4.0000000000000001E-3</v>
      </c>
      <c r="BF249" s="2" t="str">
        <f t="shared" si="112"/>
        <v>N/D</v>
      </c>
      <c r="BG249" s="2" t="str">
        <f t="shared" si="113"/>
        <v>N/D</v>
      </c>
      <c r="BH249" s="2" t="str">
        <f t="shared" si="114"/>
        <v>N/D</v>
      </c>
      <c r="BI249" s="2" t="str">
        <f t="shared" si="115"/>
        <v>N/D</v>
      </c>
      <c r="BJ249" s="2" t="str">
        <f t="shared" si="116"/>
        <v>N/D</v>
      </c>
      <c r="BK249" s="2" t="str">
        <f t="shared" si="117"/>
        <v>N/D</v>
      </c>
      <c r="BL249" s="2">
        <f t="shared" si="118"/>
        <v>180647.75</v>
      </c>
      <c r="BM249" s="2">
        <f t="shared" si="119"/>
        <v>196873.8125</v>
      </c>
      <c r="BN249" s="2">
        <f t="shared" si="120"/>
        <v>197869.51560000001</v>
      </c>
      <c r="BO249" s="17" t="str">
        <f t="shared" si="121"/>
        <v>N/D</v>
      </c>
      <c r="BP249" s="17" t="str">
        <f t="shared" si="122"/>
        <v>N/D</v>
      </c>
      <c r="BQ249" s="17" t="str">
        <f t="shared" si="123"/>
        <v>N/D</v>
      </c>
      <c r="BR249" s="17" t="str">
        <f t="shared" si="124"/>
        <v>N/D</v>
      </c>
      <c r="BS249" s="17" t="str">
        <f t="shared" si="125"/>
        <v>N/D</v>
      </c>
      <c r="BT249" s="17" t="str">
        <f t="shared" si="126"/>
        <v>N/D</v>
      </c>
      <c r="BU249" s="17">
        <f t="shared" si="127"/>
        <v>1</v>
      </c>
      <c r="BV249" s="17">
        <f t="shared" si="128"/>
        <v>1.0898215588071261</v>
      </c>
      <c r="BW249" s="17">
        <f t="shared" si="129"/>
        <v>1.0953334076953629</v>
      </c>
      <c r="BX249" s="20">
        <f t="shared" si="130"/>
        <v>1</v>
      </c>
      <c r="BY249" s="20">
        <f t="shared" si="131"/>
        <v>1.0898215588071261</v>
      </c>
      <c r="BZ249" s="20">
        <f t="shared" si="132"/>
        <v>1.0953334076953629</v>
      </c>
    </row>
    <row r="250" spans="2:78" x14ac:dyDescent="0.25">
      <c r="B250">
        <v>13986</v>
      </c>
      <c r="C250">
        <v>2</v>
      </c>
      <c r="D250">
        <v>-0.22</v>
      </c>
      <c r="E250">
        <v>1.1830000000000001</v>
      </c>
      <c r="F250" s="4">
        <v>370</v>
      </c>
      <c r="G250" s="5" t="str">
        <f>F250&amp;"_"&amp;COUNTIF($F$2:$F250,F250)</f>
        <v>370_1</v>
      </c>
      <c r="H250" t="s">
        <v>868</v>
      </c>
      <c r="I250">
        <v>3.3000000000000002E-2</v>
      </c>
      <c r="J250" s="2">
        <v>21087.543000000001</v>
      </c>
      <c r="K250" s="2">
        <v>20653.105500000001</v>
      </c>
      <c r="L250" s="2">
        <v>27542.537100000001</v>
      </c>
      <c r="M250" s="1">
        <f>MIN(J250:L250)</f>
        <v>20653.105500000001</v>
      </c>
      <c r="N250" s="3">
        <f t="shared" si="100"/>
        <v>1.0210349721982488</v>
      </c>
      <c r="O250" s="3">
        <f t="shared" si="101"/>
        <v>1</v>
      </c>
      <c r="P250" s="3">
        <f t="shared" si="102"/>
        <v>1.333578482906602</v>
      </c>
      <c r="Q250" s="3"/>
      <c r="S250">
        <v>14315</v>
      </c>
      <c r="T250">
        <v>2</v>
      </c>
      <c r="U250">
        <v>0.98</v>
      </c>
      <c r="V250">
        <v>1.0149999999999999</v>
      </c>
      <c r="W250" s="4">
        <v>369</v>
      </c>
      <c r="X250" s="5" t="str">
        <f>W250&amp;"_"&amp;COUNTIF($W$2:$W250,W250)</f>
        <v>369_1</v>
      </c>
      <c r="Y250" t="s">
        <v>577</v>
      </c>
      <c r="Z250">
        <v>1.4E-2</v>
      </c>
      <c r="AA250" s="1">
        <v>13285.8262</v>
      </c>
      <c r="AB250" s="1">
        <v>23092.007799999999</v>
      </c>
      <c r="AC250" s="1">
        <v>25005.654299999998</v>
      </c>
      <c r="AD250" s="1">
        <f>MIN(AA250:AC250)</f>
        <v>13285.8262</v>
      </c>
      <c r="AE250" s="3">
        <f t="shared" si="103"/>
        <v>1</v>
      </c>
      <c r="AF250" s="3">
        <f t="shared" si="104"/>
        <v>1.7380934728771329</v>
      </c>
      <c r="AG250" s="3">
        <f t="shared" si="105"/>
        <v>1.8821301681637232</v>
      </c>
      <c r="AH250" s="3"/>
      <c r="AJ250">
        <v>5909</v>
      </c>
      <c r="AK250">
        <v>2</v>
      </c>
      <c r="AL250">
        <v>0.09</v>
      </c>
      <c r="AM250">
        <v>1.7210000000000001</v>
      </c>
      <c r="AN250" s="4">
        <v>355</v>
      </c>
      <c r="AO250" s="5" t="str">
        <f>AN250&amp;"_"&amp;COUNTIF($AN$2:$AN250,AN250)</f>
        <v>355_3</v>
      </c>
      <c r="AP250" t="s">
        <v>77</v>
      </c>
      <c r="AQ250">
        <v>0.193</v>
      </c>
      <c r="AR250" s="1">
        <v>451842.46879999997</v>
      </c>
      <c r="AS250" s="1">
        <v>372248.5</v>
      </c>
      <c r="AT250" s="1">
        <v>377980.59379999997</v>
      </c>
      <c r="AU250" s="1">
        <f>MIN(AR250:AT250)</f>
        <v>372248.5</v>
      </c>
      <c r="AV250" s="3">
        <f t="shared" si="106"/>
        <v>1.2138194480300122</v>
      </c>
      <c r="AW250" s="3">
        <f t="shared" si="107"/>
        <v>1</v>
      </c>
      <c r="AX250" s="3">
        <f t="shared" si="108"/>
        <v>1.0153985678921473</v>
      </c>
      <c r="AZ250" t="s">
        <v>3530</v>
      </c>
      <c r="BA250">
        <v>222</v>
      </c>
      <c r="BB250" t="s">
        <v>4312</v>
      </c>
      <c r="BC250" s="17" t="str">
        <f t="shared" si="109"/>
        <v>N/D</v>
      </c>
      <c r="BD250" s="17">
        <f t="shared" si="110"/>
        <v>0.433</v>
      </c>
      <c r="BE250" s="17" t="str">
        <f t="shared" si="111"/>
        <v>N/D</v>
      </c>
      <c r="BF250" s="2" t="str">
        <f t="shared" si="112"/>
        <v>N/D</v>
      </c>
      <c r="BG250" s="2" t="str">
        <f t="shared" si="113"/>
        <v>N/D</v>
      </c>
      <c r="BH250" s="2" t="str">
        <f t="shared" si="114"/>
        <v>N/D</v>
      </c>
      <c r="BI250" s="2">
        <f t="shared" si="115"/>
        <v>3814121.25</v>
      </c>
      <c r="BJ250" s="2">
        <f t="shared" si="116"/>
        <v>3382961</v>
      </c>
      <c r="BK250" s="2">
        <f t="shared" si="117"/>
        <v>3226792.75</v>
      </c>
      <c r="BL250" s="2" t="str">
        <f t="shared" si="118"/>
        <v>N/D</v>
      </c>
      <c r="BM250" s="2" t="str">
        <f t="shared" si="119"/>
        <v>N/D</v>
      </c>
      <c r="BN250" s="2" t="str">
        <f t="shared" si="120"/>
        <v>N/D</v>
      </c>
      <c r="BO250" s="17" t="str">
        <f t="shared" si="121"/>
        <v>N/D</v>
      </c>
      <c r="BP250" s="17" t="str">
        <f t="shared" si="122"/>
        <v>N/D</v>
      </c>
      <c r="BQ250" s="17" t="str">
        <f t="shared" si="123"/>
        <v>N/D</v>
      </c>
      <c r="BR250" s="17">
        <f t="shared" si="124"/>
        <v>1.1820161830969775</v>
      </c>
      <c r="BS250" s="17">
        <f t="shared" si="125"/>
        <v>1.0483973598862213</v>
      </c>
      <c r="BT250" s="17">
        <f t="shared" si="126"/>
        <v>1</v>
      </c>
      <c r="BU250" s="17" t="str">
        <f t="shared" si="127"/>
        <v>N/D</v>
      </c>
      <c r="BV250" s="17" t="str">
        <f t="shared" si="128"/>
        <v>N/D</v>
      </c>
      <c r="BW250" s="17" t="str">
        <f t="shared" si="129"/>
        <v>N/D</v>
      </c>
      <c r="BX250" s="20">
        <f t="shared" si="130"/>
        <v>1.1820161830969775</v>
      </c>
      <c r="BY250" s="20">
        <f t="shared" si="131"/>
        <v>1.0483973598862213</v>
      </c>
      <c r="BZ250" s="20">
        <f t="shared" si="132"/>
        <v>1</v>
      </c>
    </row>
    <row r="251" spans="2:78" x14ac:dyDescent="0.25">
      <c r="B251">
        <v>8291</v>
      </c>
      <c r="C251">
        <v>2</v>
      </c>
      <c r="D251">
        <v>-0.73</v>
      </c>
      <c r="E251">
        <v>1.1850000000000001</v>
      </c>
      <c r="F251" s="4">
        <v>374</v>
      </c>
      <c r="G251" s="5" t="str">
        <f>F251&amp;"_"&amp;COUNTIF($F$2:$F251,F251)</f>
        <v>374_1</v>
      </c>
      <c r="H251" t="s">
        <v>866</v>
      </c>
      <c r="I251">
        <v>3.0000000000000001E-3</v>
      </c>
      <c r="J251" s="2">
        <v>807086.4375</v>
      </c>
      <c r="K251" s="2">
        <v>1055305.125</v>
      </c>
      <c r="L251" s="2">
        <v>1029094.8125</v>
      </c>
      <c r="M251" s="1">
        <f>MIN(J251:L251)</f>
        <v>807086.4375</v>
      </c>
      <c r="N251" s="3">
        <f t="shared" si="100"/>
        <v>1</v>
      </c>
      <c r="O251" s="3">
        <f t="shared" si="101"/>
        <v>1.307549075250072</v>
      </c>
      <c r="P251" s="3">
        <f t="shared" si="102"/>
        <v>1.2750738516777518</v>
      </c>
      <c r="Q251" s="3"/>
      <c r="S251">
        <v>13797</v>
      </c>
      <c r="T251">
        <v>2</v>
      </c>
      <c r="U251">
        <v>-0.43</v>
      </c>
      <c r="V251">
        <v>1.4750000000000001</v>
      </c>
      <c r="W251" s="4">
        <v>370</v>
      </c>
      <c r="X251" s="5" t="str">
        <f>W251&amp;"_"&amp;COUNTIF($W$2:$W251,W251)</f>
        <v>370_1</v>
      </c>
      <c r="Y251" t="s">
        <v>868</v>
      </c>
      <c r="Z251">
        <v>0.03</v>
      </c>
      <c r="AA251" s="1">
        <v>9661.7206999999999</v>
      </c>
      <c r="AB251" s="1">
        <v>22590.972699999998</v>
      </c>
      <c r="AC251" s="1">
        <v>14045.700199999999</v>
      </c>
      <c r="AD251" s="1">
        <f>MIN(AA251:AC251)</f>
        <v>9661.7206999999999</v>
      </c>
      <c r="AE251" s="3">
        <f t="shared" si="103"/>
        <v>1</v>
      </c>
      <c r="AF251" s="3">
        <f t="shared" si="104"/>
        <v>2.3381935166062084</v>
      </c>
      <c r="AG251" s="3">
        <f t="shared" si="105"/>
        <v>1.4537472812684391</v>
      </c>
      <c r="AH251" s="3"/>
      <c r="AJ251">
        <v>6234</v>
      </c>
      <c r="AK251">
        <v>2</v>
      </c>
      <c r="AL251">
        <v>-0.75</v>
      </c>
      <c r="AM251">
        <v>1.1679999999999999</v>
      </c>
      <c r="AN251" s="4">
        <v>355</v>
      </c>
      <c r="AO251" s="5" t="str">
        <f>AN251&amp;"_"&amp;COUNTIF($AN$2:$AN251,AN251)</f>
        <v>355_4</v>
      </c>
      <c r="AP251" t="s">
        <v>77</v>
      </c>
      <c r="AQ251">
        <v>5.0000000000000001E-3</v>
      </c>
      <c r="AR251" s="1">
        <v>505413.625</v>
      </c>
      <c r="AS251" s="1">
        <v>409511.90620000003</v>
      </c>
      <c r="AT251" s="1">
        <v>421713.84379999997</v>
      </c>
      <c r="AU251" s="1">
        <f>MIN(AR251:AT251)</f>
        <v>409511.90620000003</v>
      </c>
      <c r="AV251" s="3">
        <f t="shared" si="106"/>
        <v>1.2341854225678188</v>
      </c>
      <c r="AW251" s="3">
        <f t="shared" si="107"/>
        <v>1</v>
      </c>
      <c r="AX251" s="3">
        <f t="shared" si="108"/>
        <v>1.029796295089991</v>
      </c>
      <c r="AZ251" t="s">
        <v>1421</v>
      </c>
      <c r="BA251">
        <v>224</v>
      </c>
      <c r="BB251" t="s">
        <v>4313</v>
      </c>
      <c r="BC251" s="17">
        <f t="shared" si="109"/>
        <v>0.182</v>
      </c>
      <c r="BD251" s="17">
        <f t="shared" si="110"/>
        <v>0.218</v>
      </c>
      <c r="BE251" s="17">
        <f t="shared" si="111"/>
        <v>0.23599999999999999</v>
      </c>
      <c r="BF251" s="2">
        <f t="shared" si="112"/>
        <v>1912275.125</v>
      </c>
      <c r="BG251" s="2">
        <f t="shared" si="113"/>
        <v>2160340.5</v>
      </c>
      <c r="BH251" s="2">
        <f t="shared" si="114"/>
        <v>2247704.25</v>
      </c>
      <c r="BI251" s="2">
        <f t="shared" si="115"/>
        <v>1125168.875</v>
      </c>
      <c r="BJ251" s="2">
        <f t="shared" si="116"/>
        <v>1022720.8125</v>
      </c>
      <c r="BK251" s="2">
        <f t="shared" si="117"/>
        <v>868412.375</v>
      </c>
      <c r="BL251" s="2">
        <f t="shared" si="118"/>
        <v>2019585</v>
      </c>
      <c r="BM251" s="2">
        <f t="shared" si="119"/>
        <v>1424093.5</v>
      </c>
      <c r="BN251" s="2">
        <f t="shared" si="120"/>
        <v>1500921.75</v>
      </c>
      <c r="BO251" s="17">
        <f t="shared" si="121"/>
        <v>1</v>
      </c>
      <c r="BP251" s="17">
        <f t="shared" si="122"/>
        <v>1.1297226386292087</v>
      </c>
      <c r="BQ251" s="17">
        <f t="shared" si="123"/>
        <v>1.1754084025958347</v>
      </c>
      <c r="BR251" s="17">
        <f t="shared" si="124"/>
        <v>1.2956619543796806</v>
      </c>
      <c r="BS251" s="17">
        <f t="shared" si="125"/>
        <v>1.1776902793445339</v>
      </c>
      <c r="BT251" s="17">
        <f t="shared" si="126"/>
        <v>1</v>
      </c>
      <c r="BU251" s="17">
        <f t="shared" si="127"/>
        <v>1.4181547770564222</v>
      </c>
      <c r="BV251" s="17">
        <f t="shared" si="128"/>
        <v>1</v>
      </c>
      <c r="BW251" s="17">
        <f t="shared" si="129"/>
        <v>1.0539488804632562</v>
      </c>
      <c r="BX251" s="20">
        <f t="shared" si="130"/>
        <v>1.2379389104787009</v>
      </c>
      <c r="BY251" s="20">
        <f t="shared" si="131"/>
        <v>1.1024709726579143</v>
      </c>
      <c r="BZ251" s="20">
        <f t="shared" si="132"/>
        <v>1.0764524276863636</v>
      </c>
    </row>
    <row r="252" spans="2:78" x14ac:dyDescent="0.25">
      <c r="B252">
        <v>11384</v>
      </c>
      <c r="C252">
        <v>2</v>
      </c>
      <c r="D252">
        <v>0.5</v>
      </c>
      <c r="E252">
        <v>1.75</v>
      </c>
      <c r="F252" s="4">
        <v>378</v>
      </c>
      <c r="G252" s="5" t="str">
        <f>F252&amp;"_"&amp;COUNTIF($F$2:$F252,F252)</f>
        <v>378_1</v>
      </c>
      <c r="H252" t="s">
        <v>310</v>
      </c>
      <c r="I252">
        <v>9.2999999999999999E-2</v>
      </c>
      <c r="J252" s="2">
        <v>12913.6191</v>
      </c>
      <c r="K252" s="2">
        <v>17189.164100000002</v>
      </c>
      <c r="L252" s="2">
        <v>20969.752</v>
      </c>
      <c r="M252" s="1">
        <f>MIN(J252:L252)</f>
        <v>12913.6191</v>
      </c>
      <c r="N252" s="3">
        <f t="shared" si="100"/>
        <v>1</v>
      </c>
      <c r="O252" s="3">
        <f t="shared" si="101"/>
        <v>1.3310880526126097</v>
      </c>
      <c r="P252" s="3">
        <f t="shared" si="102"/>
        <v>1.6238478026659466</v>
      </c>
      <c r="Q252" s="3"/>
      <c r="S252">
        <v>13736</v>
      </c>
      <c r="T252">
        <v>2</v>
      </c>
      <c r="U252">
        <v>-0.59</v>
      </c>
      <c r="V252">
        <v>1.2170000000000001</v>
      </c>
      <c r="W252" s="4">
        <v>370</v>
      </c>
      <c r="X252" s="5" t="str">
        <f>W252&amp;"_"&amp;COUNTIF($W$2:$W252,W252)</f>
        <v>370_2</v>
      </c>
      <c r="Y252" t="s">
        <v>868</v>
      </c>
      <c r="Z252">
        <v>3.6999999999999998E-2</v>
      </c>
      <c r="AA252" s="1">
        <v>31417.341799999998</v>
      </c>
      <c r="AB252" s="1">
        <v>31329.281200000001</v>
      </c>
      <c r="AC252" s="1">
        <v>30979.0098</v>
      </c>
      <c r="AD252" s="1">
        <f>MIN(AA252:AC252)</f>
        <v>30979.0098</v>
      </c>
      <c r="AE252" s="3">
        <f t="shared" si="103"/>
        <v>1.014149322487383</v>
      </c>
      <c r="AF252" s="3">
        <f t="shared" si="104"/>
        <v>1.0113067332449084</v>
      </c>
      <c r="AG252" s="3">
        <f t="shared" si="105"/>
        <v>1</v>
      </c>
      <c r="AH252" s="3"/>
      <c r="AJ252">
        <v>4071</v>
      </c>
      <c r="AK252">
        <v>2</v>
      </c>
      <c r="AL252">
        <v>0.42</v>
      </c>
      <c r="AM252">
        <v>1.768</v>
      </c>
      <c r="AN252" s="4">
        <v>363</v>
      </c>
      <c r="AO252" s="5" t="str">
        <f>AN252&amp;"_"&amp;COUNTIF($AN$2:$AN252,AN252)</f>
        <v>363_1</v>
      </c>
      <c r="AP252" t="s">
        <v>278</v>
      </c>
      <c r="AQ252">
        <v>0.29699999999999999</v>
      </c>
      <c r="AR252" s="1">
        <v>152192.4062</v>
      </c>
      <c r="AS252" s="1">
        <v>124386.78909999999</v>
      </c>
      <c r="AT252" s="1">
        <v>127992.89840000001</v>
      </c>
      <c r="AU252" s="1">
        <f>MIN(AR252:AT252)</f>
        <v>124386.78909999999</v>
      </c>
      <c r="AV252" s="3">
        <f t="shared" si="106"/>
        <v>1.2235415617782839</v>
      </c>
      <c r="AW252" s="3">
        <f t="shared" si="107"/>
        <v>1</v>
      </c>
      <c r="AX252" s="3">
        <f t="shared" si="108"/>
        <v>1.0289910956468287</v>
      </c>
      <c r="AZ252" t="s">
        <v>3973</v>
      </c>
      <c r="BA252">
        <v>224</v>
      </c>
      <c r="BB252" t="s">
        <v>4313</v>
      </c>
      <c r="BC252" s="17" t="str">
        <f t="shared" si="109"/>
        <v>N/D</v>
      </c>
      <c r="BD252" s="17" t="str">
        <f t="shared" si="110"/>
        <v>N/D</v>
      </c>
      <c r="BE252" s="17">
        <f t="shared" si="111"/>
        <v>0.159</v>
      </c>
      <c r="BF252" s="2" t="str">
        <f t="shared" si="112"/>
        <v>N/D</v>
      </c>
      <c r="BG252" s="2" t="str">
        <f t="shared" si="113"/>
        <v>N/D</v>
      </c>
      <c r="BH252" s="2" t="str">
        <f t="shared" si="114"/>
        <v>N/D</v>
      </c>
      <c r="BI252" s="2" t="str">
        <f t="shared" si="115"/>
        <v>N/D</v>
      </c>
      <c r="BJ252" s="2" t="str">
        <f t="shared" si="116"/>
        <v>N/D</v>
      </c>
      <c r="BK252" s="2" t="str">
        <f t="shared" si="117"/>
        <v>N/D</v>
      </c>
      <c r="BL252" s="2">
        <f t="shared" si="118"/>
        <v>2414773.25</v>
      </c>
      <c r="BM252" s="2">
        <f t="shared" si="119"/>
        <v>2037900</v>
      </c>
      <c r="BN252" s="2">
        <f t="shared" si="120"/>
        <v>1822202.125</v>
      </c>
      <c r="BO252" s="17" t="str">
        <f t="shared" si="121"/>
        <v>N/D</v>
      </c>
      <c r="BP252" s="17" t="str">
        <f t="shared" si="122"/>
        <v>N/D</v>
      </c>
      <c r="BQ252" s="17" t="str">
        <f t="shared" si="123"/>
        <v>N/D</v>
      </c>
      <c r="BR252" s="17" t="str">
        <f t="shared" si="124"/>
        <v>N/D</v>
      </c>
      <c r="BS252" s="17" t="str">
        <f t="shared" si="125"/>
        <v>N/D</v>
      </c>
      <c r="BT252" s="17" t="str">
        <f t="shared" si="126"/>
        <v>N/D</v>
      </c>
      <c r="BU252" s="17">
        <f t="shared" si="127"/>
        <v>1.3251950576009783</v>
      </c>
      <c r="BV252" s="17">
        <f t="shared" si="128"/>
        <v>1.1183720905824319</v>
      </c>
      <c r="BW252" s="17">
        <f t="shared" si="129"/>
        <v>1</v>
      </c>
      <c r="BX252" s="20">
        <f t="shared" si="130"/>
        <v>1.3251950576009783</v>
      </c>
      <c r="BY252" s="20">
        <f t="shared" si="131"/>
        <v>1.1183720905824319</v>
      </c>
      <c r="BZ252" s="20">
        <f t="shared" si="132"/>
        <v>1</v>
      </c>
    </row>
    <row r="253" spans="2:78" x14ac:dyDescent="0.25">
      <c r="B253">
        <v>11345</v>
      </c>
      <c r="C253">
        <v>2</v>
      </c>
      <c r="D253">
        <v>0.31</v>
      </c>
      <c r="E253">
        <v>1.621</v>
      </c>
      <c r="F253" s="4">
        <v>378</v>
      </c>
      <c r="G253" s="5" t="str">
        <f>F253&amp;"_"&amp;COUNTIF($F$2:$F253,F253)</f>
        <v>378_2</v>
      </c>
      <c r="H253" t="s">
        <v>310</v>
      </c>
      <c r="I253">
        <v>2.5000000000000001E-2</v>
      </c>
      <c r="J253" s="2">
        <v>17794.724600000001</v>
      </c>
      <c r="K253" s="2">
        <v>20779.6191</v>
      </c>
      <c r="L253" s="2">
        <v>28620.445299999999</v>
      </c>
      <c r="M253" s="1">
        <f>MIN(J253:L253)</f>
        <v>17794.724600000001</v>
      </c>
      <c r="N253" s="3">
        <f t="shared" si="100"/>
        <v>1</v>
      </c>
      <c r="O253" s="3">
        <f t="shared" si="101"/>
        <v>1.1677404156060947</v>
      </c>
      <c r="P253" s="3">
        <f t="shared" si="102"/>
        <v>1.6083668583440733</v>
      </c>
      <c r="Q253" s="3"/>
      <c r="S253">
        <v>9055</v>
      </c>
      <c r="T253">
        <v>2</v>
      </c>
      <c r="U253">
        <v>1.27</v>
      </c>
      <c r="V253">
        <v>1.373</v>
      </c>
      <c r="W253" s="4">
        <v>371</v>
      </c>
      <c r="X253" s="5" t="str">
        <f>W253&amp;"_"&amp;COUNTIF($W$2:$W253,W253)</f>
        <v>371_1</v>
      </c>
      <c r="Y253" t="s">
        <v>1082</v>
      </c>
      <c r="Z253">
        <v>8.2000000000000003E-2</v>
      </c>
      <c r="AA253" s="1">
        <v>4625839.5</v>
      </c>
      <c r="AB253" s="1">
        <v>4845682</v>
      </c>
      <c r="AC253" s="1">
        <v>4796329</v>
      </c>
      <c r="AD253" s="1">
        <f>MIN(AA253:AC253)</f>
        <v>4625839.5</v>
      </c>
      <c r="AE253" s="3">
        <f t="shared" si="103"/>
        <v>1</v>
      </c>
      <c r="AF253" s="3">
        <f t="shared" si="104"/>
        <v>1.0475248871042759</v>
      </c>
      <c r="AG253" s="3">
        <f t="shared" si="105"/>
        <v>1.0368559047498298</v>
      </c>
      <c r="AH253" s="3"/>
      <c r="AJ253">
        <v>4097</v>
      </c>
      <c r="AK253">
        <v>2</v>
      </c>
      <c r="AL253">
        <v>0.42</v>
      </c>
      <c r="AM253">
        <v>1.603</v>
      </c>
      <c r="AN253" s="4">
        <v>363</v>
      </c>
      <c r="AO253" s="5" t="str">
        <f>AN253&amp;"_"&amp;COUNTIF($AN$2:$AN253,AN253)</f>
        <v>363_2</v>
      </c>
      <c r="AP253" t="s">
        <v>278</v>
      </c>
      <c r="AQ253">
        <v>0.252</v>
      </c>
      <c r="AR253" s="1">
        <v>278859.875</v>
      </c>
      <c r="AS253" s="1">
        <v>255417.10939999999</v>
      </c>
      <c r="AT253" s="1">
        <v>242893.75</v>
      </c>
      <c r="AU253" s="1">
        <f>MIN(AR253:AT253)</f>
        <v>242893.75</v>
      </c>
      <c r="AV253" s="3">
        <f t="shared" si="106"/>
        <v>1.1480734889226256</v>
      </c>
      <c r="AW253" s="3">
        <f t="shared" si="107"/>
        <v>1.0515590022386332</v>
      </c>
      <c r="AX253" s="3">
        <f t="shared" si="108"/>
        <v>1</v>
      </c>
      <c r="AZ253" t="s">
        <v>3531</v>
      </c>
      <c r="BA253">
        <v>226</v>
      </c>
      <c r="BB253" t="s">
        <v>4314</v>
      </c>
      <c r="BC253" s="17" t="str">
        <f t="shared" si="109"/>
        <v>N/D</v>
      </c>
      <c r="BD253" s="17">
        <f t="shared" si="110"/>
        <v>2.3E-2</v>
      </c>
      <c r="BE253" s="17" t="str">
        <f t="shared" si="111"/>
        <v>N/D</v>
      </c>
      <c r="BF253" s="2" t="str">
        <f t="shared" si="112"/>
        <v>N/D</v>
      </c>
      <c r="BG253" s="2" t="str">
        <f t="shared" si="113"/>
        <v>N/D</v>
      </c>
      <c r="BH253" s="2" t="str">
        <f t="shared" si="114"/>
        <v>N/D</v>
      </c>
      <c r="BI253" s="2">
        <f t="shared" si="115"/>
        <v>0</v>
      </c>
      <c r="BJ253" s="2">
        <f t="shared" si="116"/>
        <v>30047.831999999999</v>
      </c>
      <c r="BK253" s="2">
        <f t="shared" si="117"/>
        <v>20529.666000000001</v>
      </c>
      <c r="BL253" s="2" t="str">
        <f t="shared" si="118"/>
        <v>N/D</v>
      </c>
      <c r="BM253" s="2" t="str">
        <f t="shared" si="119"/>
        <v>N/D</v>
      </c>
      <c r="BN253" s="2" t="str">
        <f t="shared" si="120"/>
        <v>N/D</v>
      </c>
      <c r="BO253" s="17" t="str">
        <f t="shared" si="121"/>
        <v>N/D</v>
      </c>
      <c r="BP253" s="17" t="str">
        <f t="shared" si="122"/>
        <v>N/D</v>
      </c>
      <c r="BQ253" s="17" t="str">
        <f t="shared" si="123"/>
        <v>N/D</v>
      </c>
      <c r="BR253" s="17" t="str">
        <f t="shared" si="124"/>
        <v>N/V</v>
      </c>
      <c r="BS253" s="17" t="str">
        <f t="shared" si="125"/>
        <v>N/V</v>
      </c>
      <c r="BT253" s="17" t="str">
        <f t="shared" si="126"/>
        <v>N/V</v>
      </c>
      <c r="BU253" s="17" t="str">
        <f t="shared" si="127"/>
        <v>N/D</v>
      </c>
      <c r="BV253" s="17" t="str">
        <f t="shared" si="128"/>
        <v>N/D</v>
      </c>
      <c r="BW253" s="17" t="str">
        <f t="shared" si="129"/>
        <v>N/D</v>
      </c>
      <c r="BX253" s="20" t="str">
        <f t="shared" si="130"/>
        <v>X</v>
      </c>
      <c r="BY253" s="20" t="str">
        <f t="shared" si="131"/>
        <v>X</v>
      </c>
      <c r="BZ253" s="20" t="str">
        <f t="shared" si="132"/>
        <v>X</v>
      </c>
    </row>
    <row r="254" spans="2:78" x14ac:dyDescent="0.25">
      <c r="B254">
        <v>11311</v>
      </c>
      <c r="C254">
        <v>2</v>
      </c>
      <c r="D254">
        <v>-0.13</v>
      </c>
      <c r="E254">
        <v>1.619</v>
      </c>
      <c r="F254" s="4">
        <v>378</v>
      </c>
      <c r="G254" s="5" t="str">
        <f>F254&amp;"_"&amp;COUNTIF($F$2:$F254,F254)</f>
        <v>378_3</v>
      </c>
      <c r="H254" t="s">
        <v>310</v>
      </c>
      <c r="I254">
        <v>0.03</v>
      </c>
      <c r="J254" s="2">
        <v>13820.8115</v>
      </c>
      <c r="K254" s="2">
        <v>26704.269499999999</v>
      </c>
      <c r="L254" s="2">
        <v>32854.765599999999</v>
      </c>
      <c r="M254" s="1">
        <f>MIN(J254:L254)</f>
        <v>13820.8115</v>
      </c>
      <c r="N254" s="3">
        <f t="shared" si="100"/>
        <v>1</v>
      </c>
      <c r="O254" s="3">
        <f t="shared" si="101"/>
        <v>1.9321781141432974</v>
      </c>
      <c r="P254" s="3">
        <f t="shared" si="102"/>
        <v>2.3771951162202019</v>
      </c>
      <c r="Q254" s="3"/>
      <c r="S254">
        <v>8573</v>
      </c>
      <c r="T254">
        <v>2</v>
      </c>
      <c r="U254">
        <v>0.92</v>
      </c>
      <c r="V254">
        <v>1.052</v>
      </c>
      <c r="W254" s="4">
        <v>371</v>
      </c>
      <c r="X254" s="5" t="str">
        <f>W254&amp;"_"&amp;COUNTIF($W$2:$W254,W254)</f>
        <v>371_2</v>
      </c>
      <c r="Y254" t="s">
        <v>1082</v>
      </c>
      <c r="Z254">
        <v>6.5000000000000002E-2</v>
      </c>
      <c r="AA254" s="1">
        <v>205885.75</v>
      </c>
      <c r="AB254" s="1">
        <v>226508.82810000001</v>
      </c>
      <c r="AC254" s="1">
        <v>203371.5312</v>
      </c>
      <c r="AD254" s="1">
        <f>MIN(AA254:AC254)</f>
        <v>203371.5312</v>
      </c>
      <c r="AE254" s="3">
        <f t="shared" si="103"/>
        <v>1.0123626880574914</v>
      </c>
      <c r="AF254" s="3">
        <f t="shared" si="104"/>
        <v>1.1137686123690846</v>
      </c>
      <c r="AG254" s="3">
        <f t="shared" si="105"/>
        <v>1</v>
      </c>
      <c r="AH254" s="3"/>
      <c r="AJ254">
        <v>4124</v>
      </c>
      <c r="AK254">
        <v>2</v>
      </c>
      <c r="AL254">
        <v>0.8</v>
      </c>
      <c r="AM254">
        <v>1.494</v>
      </c>
      <c r="AN254" s="4">
        <v>363</v>
      </c>
      <c r="AO254" s="5" t="str">
        <f>AN254&amp;"_"&amp;COUNTIF($AN$2:$AN254,AN254)</f>
        <v>363_3</v>
      </c>
      <c r="AP254" t="s">
        <v>278</v>
      </c>
      <c r="AQ254">
        <v>0.317</v>
      </c>
      <c r="AR254" s="1">
        <v>181568.5625</v>
      </c>
      <c r="AS254" s="1">
        <v>168263.2188</v>
      </c>
      <c r="AT254" s="1">
        <v>170212.60939999999</v>
      </c>
      <c r="AU254" s="1">
        <f>MIN(AR254:AT254)</f>
        <v>168263.2188</v>
      </c>
      <c r="AV254" s="3">
        <f t="shared" si="106"/>
        <v>1.0790745820440706</v>
      </c>
      <c r="AW254" s="3">
        <f t="shared" si="107"/>
        <v>1</v>
      </c>
      <c r="AX254" s="3">
        <f t="shared" si="108"/>
        <v>1.0115853637764831</v>
      </c>
      <c r="AZ254" t="s">
        <v>3532</v>
      </c>
      <c r="BA254">
        <v>227</v>
      </c>
      <c r="BB254" t="s">
        <v>4315</v>
      </c>
      <c r="BC254" s="17" t="str">
        <f t="shared" si="109"/>
        <v>N/D</v>
      </c>
      <c r="BD254" s="17">
        <f t="shared" si="110"/>
        <v>3.0000000000000001E-3</v>
      </c>
      <c r="BE254" s="17" t="str">
        <f t="shared" si="111"/>
        <v>N/D</v>
      </c>
      <c r="BF254" s="2" t="str">
        <f t="shared" si="112"/>
        <v>N/D</v>
      </c>
      <c r="BG254" s="2" t="str">
        <f t="shared" si="113"/>
        <v>N/D</v>
      </c>
      <c r="BH254" s="2" t="str">
        <f t="shared" si="114"/>
        <v>N/D</v>
      </c>
      <c r="BI254" s="2">
        <f t="shared" si="115"/>
        <v>2138844.25</v>
      </c>
      <c r="BJ254" s="2">
        <f t="shared" si="116"/>
        <v>5225342</v>
      </c>
      <c r="BK254" s="2">
        <f t="shared" si="117"/>
        <v>5066064.5</v>
      </c>
      <c r="BL254" s="2" t="str">
        <f t="shared" si="118"/>
        <v>N/D</v>
      </c>
      <c r="BM254" s="2" t="str">
        <f t="shared" si="119"/>
        <v>N/D</v>
      </c>
      <c r="BN254" s="2" t="str">
        <f t="shared" si="120"/>
        <v>N/D</v>
      </c>
      <c r="BO254" s="17" t="str">
        <f t="shared" si="121"/>
        <v>N/D</v>
      </c>
      <c r="BP254" s="17" t="str">
        <f t="shared" si="122"/>
        <v>N/D</v>
      </c>
      <c r="BQ254" s="17" t="str">
        <f t="shared" si="123"/>
        <v>N/D</v>
      </c>
      <c r="BR254" s="17">
        <f t="shared" si="124"/>
        <v>1</v>
      </c>
      <c r="BS254" s="17">
        <f t="shared" si="125"/>
        <v>2.4430680261080253</v>
      </c>
      <c r="BT254" s="17">
        <f t="shared" si="126"/>
        <v>2.3685990693338237</v>
      </c>
      <c r="BU254" s="17" t="str">
        <f t="shared" si="127"/>
        <v>N/D</v>
      </c>
      <c r="BV254" s="17" t="str">
        <f t="shared" si="128"/>
        <v>N/D</v>
      </c>
      <c r="BW254" s="17" t="str">
        <f t="shared" si="129"/>
        <v>N/D</v>
      </c>
      <c r="BX254" s="20">
        <f t="shared" si="130"/>
        <v>1</v>
      </c>
      <c r="BY254" s="20">
        <f t="shared" si="131"/>
        <v>2.4430680261080253</v>
      </c>
      <c r="BZ254" s="20">
        <f t="shared" si="132"/>
        <v>2.3685990693338237</v>
      </c>
    </row>
    <row r="255" spans="2:78" x14ac:dyDescent="0.25">
      <c r="B255">
        <v>6775</v>
      </c>
      <c r="C255">
        <v>2</v>
      </c>
      <c r="D255">
        <v>-0.03</v>
      </c>
      <c r="E255">
        <v>2.0329999999999999</v>
      </c>
      <c r="F255" s="4">
        <v>379</v>
      </c>
      <c r="G255" s="5" t="str">
        <f>F255&amp;"_"&amp;COUNTIF($F$2:$F255,F255)</f>
        <v>379_1</v>
      </c>
      <c r="H255" t="s">
        <v>48</v>
      </c>
      <c r="I255">
        <v>6.4000000000000001E-2</v>
      </c>
      <c r="J255" s="2">
        <v>4219920.5</v>
      </c>
      <c r="K255" s="2">
        <v>4775057</v>
      </c>
      <c r="L255" s="2">
        <v>5363432</v>
      </c>
      <c r="M255" s="1">
        <f>MIN(J255:L255)</f>
        <v>4219920.5</v>
      </c>
      <c r="N255" s="3">
        <f t="shared" si="100"/>
        <v>1</v>
      </c>
      <c r="O255" s="3">
        <f t="shared" si="101"/>
        <v>1.1315514119282579</v>
      </c>
      <c r="P255" s="3">
        <f t="shared" si="102"/>
        <v>1.2709793940430869</v>
      </c>
      <c r="Q255" s="3"/>
      <c r="S255">
        <v>8617</v>
      </c>
      <c r="T255">
        <v>2</v>
      </c>
      <c r="U255">
        <v>0.62</v>
      </c>
      <c r="V255">
        <v>1.0149999999999999</v>
      </c>
      <c r="W255" s="4">
        <v>371</v>
      </c>
      <c r="X255" s="5" t="str">
        <f>W255&amp;"_"&amp;COUNTIF($W$2:$W255,W255)</f>
        <v>371_3</v>
      </c>
      <c r="Y255" t="s">
        <v>1082</v>
      </c>
      <c r="Z255">
        <v>0.20200000000000001</v>
      </c>
      <c r="AA255" s="1">
        <v>261270.1562</v>
      </c>
      <c r="AB255" s="1">
        <v>273365.40620000003</v>
      </c>
      <c r="AC255" s="1">
        <v>241961.73439999999</v>
      </c>
      <c r="AD255" s="1">
        <f>MIN(AA255:AC255)</f>
        <v>241961.73439999999</v>
      </c>
      <c r="AE255" s="3">
        <f t="shared" si="103"/>
        <v>1.0797994850213803</v>
      </c>
      <c r="AF255" s="3">
        <f t="shared" si="104"/>
        <v>1.1297877611841092</v>
      </c>
      <c r="AG255" s="3">
        <f t="shared" si="105"/>
        <v>1</v>
      </c>
      <c r="AH255" s="3"/>
      <c r="AJ255">
        <v>3875</v>
      </c>
      <c r="AK255">
        <v>2</v>
      </c>
      <c r="AL255">
        <v>0.59</v>
      </c>
      <c r="AM255">
        <v>1.2669999999999999</v>
      </c>
      <c r="AN255" s="4">
        <v>363</v>
      </c>
      <c r="AO255" s="5" t="str">
        <f>AN255&amp;"_"&amp;COUNTIF($AN$2:$AN255,AN255)</f>
        <v>363_4</v>
      </c>
      <c r="AP255" t="s">
        <v>278</v>
      </c>
      <c r="AQ255">
        <v>5.0000000000000001E-3</v>
      </c>
      <c r="AR255" s="1">
        <v>102915.9375</v>
      </c>
      <c r="AS255" s="1">
        <v>82147</v>
      </c>
      <c r="AT255" s="1">
        <v>73603.835900000005</v>
      </c>
      <c r="AU255" s="1">
        <f>MIN(AR255:AT255)</f>
        <v>73603.835900000005</v>
      </c>
      <c r="AV255" s="3">
        <f t="shared" si="106"/>
        <v>1.398241494367551</v>
      </c>
      <c r="AW255" s="3">
        <f t="shared" si="107"/>
        <v>1.1160695498480127</v>
      </c>
      <c r="AX255" s="3">
        <f t="shared" si="108"/>
        <v>1</v>
      </c>
      <c r="AZ255" t="s">
        <v>1422</v>
      </c>
      <c r="BA255">
        <v>230</v>
      </c>
      <c r="BB255" t="s">
        <v>4316</v>
      </c>
      <c r="BC255" s="17">
        <f t="shared" si="109"/>
        <v>0.218</v>
      </c>
      <c r="BD255" s="17">
        <f t="shared" si="110"/>
        <v>0.23</v>
      </c>
      <c r="BE255" s="17">
        <f t="shared" si="111"/>
        <v>0.27900000000000003</v>
      </c>
      <c r="BF255" s="2">
        <f t="shared" si="112"/>
        <v>53970.023399999998</v>
      </c>
      <c r="BG255" s="2">
        <f t="shared" si="113"/>
        <v>344645.34379999997</v>
      </c>
      <c r="BH255" s="2">
        <f t="shared" si="114"/>
        <v>343842.25</v>
      </c>
      <c r="BI255" s="2">
        <f t="shared" si="115"/>
        <v>83004.765599999999</v>
      </c>
      <c r="BJ255" s="2">
        <f t="shared" si="116"/>
        <v>493421.09379999997</v>
      </c>
      <c r="BK255" s="2">
        <f t="shared" si="117"/>
        <v>501226.59379999997</v>
      </c>
      <c r="BL255" s="2">
        <f t="shared" si="118"/>
        <v>45637.277300000002</v>
      </c>
      <c r="BM255" s="2">
        <f t="shared" si="119"/>
        <v>198989.9375</v>
      </c>
      <c r="BN255" s="2">
        <f t="shared" si="120"/>
        <v>185662.8125</v>
      </c>
      <c r="BO255" s="17">
        <f t="shared" si="121"/>
        <v>1</v>
      </c>
      <c r="BP255" s="17">
        <f t="shared" si="122"/>
        <v>6.3858661176715366</v>
      </c>
      <c r="BQ255" s="17">
        <f t="shared" si="123"/>
        <v>6.3709857498412719</v>
      </c>
      <c r="BR255" s="17">
        <f t="shared" si="124"/>
        <v>1</v>
      </c>
      <c r="BS255" s="17">
        <f t="shared" si="125"/>
        <v>5.944491141361647</v>
      </c>
      <c r="BT255" s="17">
        <f t="shared" si="126"/>
        <v>6.0385279107396208</v>
      </c>
      <c r="BU255" s="17">
        <f t="shared" si="127"/>
        <v>1</v>
      </c>
      <c r="BV255" s="17">
        <f t="shared" si="128"/>
        <v>4.3602499814334887</v>
      </c>
      <c r="BW255" s="17">
        <f t="shared" si="129"/>
        <v>4.0682271924228051</v>
      </c>
      <c r="BX255" s="20">
        <f t="shared" si="130"/>
        <v>1</v>
      </c>
      <c r="BY255" s="20">
        <f t="shared" si="131"/>
        <v>5.5635357468222244</v>
      </c>
      <c r="BZ255" s="20">
        <f t="shared" si="132"/>
        <v>5.492580284334565</v>
      </c>
    </row>
    <row r="256" spans="2:78" x14ac:dyDescent="0.25">
      <c r="B256">
        <v>6813</v>
      </c>
      <c r="C256">
        <v>2</v>
      </c>
      <c r="D256">
        <v>-0.09</v>
      </c>
      <c r="E256">
        <v>1.4510000000000001</v>
      </c>
      <c r="F256" s="4">
        <v>379</v>
      </c>
      <c r="G256" s="5" t="str">
        <f>F256&amp;"_"&amp;COUNTIF($F$2:$F256,F256)</f>
        <v>379_2</v>
      </c>
      <c r="H256" t="s">
        <v>48</v>
      </c>
      <c r="I256">
        <v>1.0999999999999999E-2</v>
      </c>
      <c r="J256" s="2">
        <v>1520829.375</v>
      </c>
      <c r="K256" s="2">
        <v>1636141.5</v>
      </c>
      <c r="L256" s="2">
        <v>1629444.625</v>
      </c>
      <c r="M256" s="1">
        <f>MIN(J256:L256)</f>
        <v>1520829.375</v>
      </c>
      <c r="N256" s="3">
        <f t="shared" si="100"/>
        <v>1</v>
      </c>
      <c r="O256" s="3">
        <f t="shared" si="101"/>
        <v>1.0758218685774661</v>
      </c>
      <c r="P256" s="3">
        <f t="shared" si="102"/>
        <v>1.0714184324589338</v>
      </c>
      <c r="Q256" s="3"/>
      <c r="S256">
        <v>8356</v>
      </c>
      <c r="T256">
        <v>2</v>
      </c>
      <c r="U256">
        <v>-0.92</v>
      </c>
      <c r="V256">
        <v>1.097</v>
      </c>
      <c r="W256" s="4">
        <v>373</v>
      </c>
      <c r="X256" s="5" t="str">
        <f>W256&amp;"_"&amp;COUNTIF($W$2:$W256,W256)</f>
        <v>373_1</v>
      </c>
      <c r="Y256" t="s">
        <v>1149</v>
      </c>
      <c r="Z256">
        <v>3.5000000000000003E-2</v>
      </c>
      <c r="AA256" s="1">
        <v>552263.875</v>
      </c>
      <c r="AB256" s="1">
        <v>837744.8125</v>
      </c>
      <c r="AC256" s="1">
        <v>710103.0625</v>
      </c>
      <c r="AD256" s="1">
        <f>MIN(AA256:AC256)</f>
        <v>552263.875</v>
      </c>
      <c r="AE256" s="3">
        <f t="shared" si="103"/>
        <v>1</v>
      </c>
      <c r="AF256" s="3">
        <f t="shared" si="104"/>
        <v>1.5169285017963559</v>
      </c>
      <c r="AG256" s="3">
        <f t="shared" si="105"/>
        <v>1.2858039329478141</v>
      </c>
      <c r="AH256" s="3"/>
      <c r="AJ256">
        <v>3077</v>
      </c>
      <c r="AK256">
        <v>2</v>
      </c>
      <c r="AL256">
        <v>0.01</v>
      </c>
      <c r="AM256">
        <v>1.9239999999999999</v>
      </c>
      <c r="AN256" s="4">
        <v>367</v>
      </c>
      <c r="AO256" s="5" t="str">
        <f>AN256&amp;"_"&amp;COUNTIF($AN$2:$AN256,AN256)</f>
        <v>367_1</v>
      </c>
      <c r="AP256" t="s">
        <v>199</v>
      </c>
      <c r="AQ256">
        <v>0.25800000000000001</v>
      </c>
      <c r="AR256" s="1">
        <v>179338.375</v>
      </c>
      <c r="AS256" s="1">
        <v>164929.51560000001</v>
      </c>
      <c r="AT256" s="1">
        <v>140144.48439999999</v>
      </c>
      <c r="AU256" s="1">
        <f>MIN(AR256:AT256)</f>
        <v>140144.48439999999</v>
      </c>
      <c r="AV256" s="3">
        <f t="shared" si="106"/>
        <v>1.2796677355359412</v>
      </c>
      <c r="AW256" s="3">
        <f t="shared" si="107"/>
        <v>1.1768534188563473</v>
      </c>
      <c r="AX256" s="3">
        <f t="shared" si="108"/>
        <v>1</v>
      </c>
      <c r="AZ256" t="s">
        <v>1423</v>
      </c>
      <c r="BA256">
        <v>230</v>
      </c>
      <c r="BB256" t="s">
        <v>4316</v>
      </c>
      <c r="BC256" s="17">
        <f t="shared" si="109"/>
        <v>0.19600000000000001</v>
      </c>
      <c r="BD256" s="17">
        <f t="shared" si="110"/>
        <v>0.22900000000000001</v>
      </c>
      <c r="BE256" s="17" t="str">
        <f t="shared" si="111"/>
        <v>N/D</v>
      </c>
      <c r="BF256" s="2">
        <f t="shared" si="112"/>
        <v>36957.515599999999</v>
      </c>
      <c r="BG256" s="2">
        <f t="shared" si="113"/>
        <v>229226</v>
      </c>
      <c r="BH256" s="2">
        <f t="shared" si="114"/>
        <v>265427.4375</v>
      </c>
      <c r="BI256" s="2">
        <f t="shared" si="115"/>
        <v>87380</v>
      </c>
      <c r="BJ256" s="2">
        <f t="shared" si="116"/>
        <v>470708.78120000003</v>
      </c>
      <c r="BK256" s="2">
        <f t="shared" si="117"/>
        <v>446951.65620000003</v>
      </c>
      <c r="BL256" s="2" t="str">
        <f t="shared" si="118"/>
        <v>N/D</v>
      </c>
      <c r="BM256" s="2" t="str">
        <f t="shared" si="119"/>
        <v>N/D</v>
      </c>
      <c r="BN256" s="2" t="str">
        <f t="shared" si="120"/>
        <v>N/D</v>
      </c>
      <c r="BO256" s="17">
        <f t="shared" si="121"/>
        <v>1</v>
      </c>
      <c r="BP256" s="17">
        <f t="shared" si="122"/>
        <v>6.2024190825207963</v>
      </c>
      <c r="BQ256" s="17">
        <f t="shared" si="123"/>
        <v>7.1819610488103267</v>
      </c>
      <c r="BR256" s="17">
        <f t="shared" si="124"/>
        <v>1</v>
      </c>
      <c r="BS256" s="17">
        <f t="shared" si="125"/>
        <v>5.3869166994735638</v>
      </c>
      <c r="BT256" s="17">
        <f t="shared" si="126"/>
        <v>5.1150338315403987</v>
      </c>
      <c r="BU256" s="17" t="str">
        <f t="shared" si="127"/>
        <v>N/D</v>
      </c>
      <c r="BV256" s="17" t="str">
        <f t="shared" si="128"/>
        <v>N/D</v>
      </c>
      <c r="BW256" s="17" t="str">
        <f t="shared" si="129"/>
        <v>N/D</v>
      </c>
      <c r="BX256" s="20">
        <f t="shared" si="130"/>
        <v>1</v>
      </c>
      <c r="BY256" s="20">
        <f t="shared" si="131"/>
        <v>5.7946678909971805</v>
      </c>
      <c r="BZ256" s="20">
        <f t="shared" si="132"/>
        <v>6.1484974401753627</v>
      </c>
    </row>
    <row r="257" spans="2:78" x14ac:dyDescent="0.25">
      <c r="B257">
        <v>7229</v>
      </c>
      <c r="C257">
        <v>2</v>
      </c>
      <c r="D257">
        <v>-0.06</v>
      </c>
      <c r="E257">
        <v>1.3640000000000001</v>
      </c>
      <c r="F257" s="4">
        <v>379</v>
      </c>
      <c r="G257" s="5" t="str">
        <f>F257&amp;"_"&amp;COUNTIF($F$2:$F257,F257)</f>
        <v>379_3</v>
      </c>
      <c r="H257" t="s">
        <v>48</v>
      </c>
      <c r="I257">
        <v>7.3999999999999996E-2</v>
      </c>
      <c r="J257" s="2">
        <v>297198.875</v>
      </c>
      <c r="K257" s="2">
        <v>248656.6562</v>
      </c>
      <c r="L257" s="2">
        <v>283419.3125</v>
      </c>
      <c r="M257" s="1">
        <f>MIN(J257:L257)</f>
        <v>248656.6562</v>
      </c>
      <c r="N257" s="3">
        <f t="shared" si="100"/>
        <v>1.1952178539751472</v>
      </c>
      <c r="O257" s="3">
        <f t="shared" si="101"/>
        <v>1</v>
      </c>
      <c r="P257" s="3">
        <f t="shared" si="102"/>
        <v>1.1398018329018293</v>
      </c>
      <c r="Q257" s="3"/>
      <c r="S257">
        <v>8255</v>
      </c>
      <c r="T257">
        <v>2</v>
      </c>
      <c r="U257">
        <v>-0.49</v>
      </c>
      <c r="V257">
        <v>1.0980000000000001</v>
      </c>
      <c r="W257" s="4">
        <v>374</v>
      </c>
      <c r="X257" s="5" t="str">
        <f>W257&amp;"_"&amp;COUNTIF($W$2:$W257,W257)</f>
        <v>374_1</v>
      </c>
      <c r="Y257" t="s">
        <v>866</v>
      </c>
      <c r="Z257">
        <v>5.0000000000000001E-3</v>
      </c>
      <c r="AA257" s="1">
        <v>369611.09379999997</v>
      </c>
      <c r="AB257" s="1">
        <v>371049.5</v>
      </c>
      <c r="AC257" s="1">
        <v>338018.09379999997</v>
      </c>
      <c r="AD257" s="1">
        <f>MIN(AA257:AC257)</f>
        <v>338018.09379999997</v>
      </c>
      <c r="AE257" s="3">
        <f t="shared" si="103"/>
        <v>1.0934654108152362</v>
      </c>
      <c r="AF257" s="3">
        <f t="shared" si="104"/>
        <v>1.0977208226597011</v>
      </c>
      <c r="AG257" s="3">
        <f t="shared" si="105"/>
        <v>1</v>
      </c>
      <c r="AH257" s="3"/>
      <c r="AJ257">
        <v>3055</v>
      </c>
      <c r="AK257">
        <v>2</v>
      </c>
      <c r="AL257">
        <v>-0.06</v>
      </c>
      <c r="AM257">
        <v>1.913</v>
      </c>
      <c r="AN257" s="4">
        <v>367</v>
      </c>
      <c r="AO257" s="5" t="str">
        <f>AN257&amp;"_"&amp;COUNTIF($AN$2:$AN257,AN257)</f>
        <v>367_2</v>
      </c>
      <c r="AP257" t="s">
        <v>199</v>
      </c>
      <c r="AQ257">
        <v>0.24099999999999999</v>
      </c>
      <c r="AR257" s="1">
        <v>137096.9688</v>
      </c>
      <c r="AS257" s="1">
        <v>115828.74219999999</v>
      </c>
      <c r="AT257" s="1">
        <v>102982.3125</v>
      </c>
      <c r="AU257" s="1">
        <f>MIN(AR257:AT257)</f>
        <v>102982.3125</v>
      </c>
      <c r="AV257" s="3">
        <f t="shared" si="106"/>
        <v>1.3312671416268691</v>
      </c>
      <c r="AW257" s="3">
        <f t="shared" si="107"/>
        <v>1.1247440399049109</v>
      </c>
      <c r="AX257" s="3">
        <f t="shared" si="108"/>
        <v>1</v>
      </c>
      <c r="AZ257" t="s">
        <v>3533</v>
      </c>
      <c r="BA257">
        <v>230</v>
      </c>
      <c r="BB257" t="s">
        <v>4316</v>
      </c>
      <c r="BC257" s="17" t="str">
        <f t="shared" si="109"/>
        <v>N/D</v>
      </c>
      <c r="BD257" s="17">
        <f t="shared" si="110"/>
        <v>0.253</v>
      </c>
      <c r="BE257" s="17" t="str">
        <f t="shared" si="111"/>
        <v>N/D</v>
      </c>
      <c r="BF257" s="2" t="str">
        <f t="shared" si="112"/>
        <v>N/D</v>
      </c>
      <c r="BG257" s="2" t="str">
        <f t="shared" si="113"/>
        <v>N/D</v>
      </c>
      <c r="BH257" s="2" t="str">
        <f t="shared" si="114"/>
        <v>N/D</v>
      </c>
      <c r="BI257" s="2">
        <f t="shared" si="115"/>
        <v>31837.7441</v>
      </c>
      <c r="BJ257" s="2">
        <f t="shared" si="116"/>
        <v>147793.01560000001</v>
      </c>
      <c r="BK257" s="2">
        <f t="shared" si="117"/>
        <v>137955.17189999999</v>
      </c>
      <c r="BL257" s="2" t="str">
        <f t="shared" si="118"/>
        <v>N/D</v>
      </c>
      <c r="BM257" s="2" t="str">
        <f t="shared" si="119"/>
        <v>N/D</v>
      </c>
      <c r="BN257" s="2" t="str">
        <f t="shared" si="120"/>
        <v>N/D</v>
      </c>
      <c r="BO257" s="17" t="str">
        <f t="shared" si="121"/>
        <v>N/D</v>
      </c>
      <c r="BP257" s="17" t="str">
        <f t="shared" si="122"/>
        <v>N/D</v>
      </c>
      <c r="BQ257" s="17" t="str">
        <f t="shared" si="123"/>
        <v>N/D</v>
      </c>
      <c r="BR257" s="17">
        <f t="shared" si="124"/>
        <v>1</v>
      </c>
      <c r="BS257" s="17">
        <f t="shared" si="125"/>
        <v>4.642069335559488</v>
      </c>
      <c r="BT257" s="17">
        <f t="shared" si="126"/>
        <v>4.3330699394621988</v>
      </c>
      <c r="BU257" s="17" t="str">
        <f t="shared" si="127"/>
        <v>N/D</v>
      </c>
      <c r="BV257" s="17" t="str">
        <f t="shared" si="128"/>
        <v>N/D</v>
      </c>
      <c r="BW257" s="17" t="str">
        <f t="shared" si="129"/>
        <v>N/D</v>
      </c>
      <c r="BX257" s="20">
        <f t="shared" si="130"/>
        <v>1</v>
      </c>
      <c r="BY257" s="20">
        <f t="shared" si="131"/>
        <v>4.642069335559488</v>
      </c>
      <c r="BZ257" s="20">
        <f t="shared" si="132"/>
        <v>4.3330699394621988</v>
      </c>
    </row>
    <row r="258" spans="2:78" x14ac:dyDescent="0.25">
      <c r="B258">
        <v>10782</v>
      </c>
      <c r="C258">
        <v>2</v>
      </c>
      <c r="D258">
        <v>-0.35</v>
      </c>
      <c r="E258">
        <v>1.32</v>
      </c>
      <c r="F258" s="4">
        <v>381</v>
      </c>
      <c r="G258" s="5" t="str">
        <f>F258&amp;"_"&amp;COUNTIF($F$2:$F258,F258)</f>
        <v>381_1</v>
      </c>
      <c r="H258" t="s">
        <v>754</v>
      </c>
      <c r="I258">
        <v>1.0999999999999999E-2</v>
      </c>
      <c r="J258" s="2">
        <v>25920.025399999999</v>
      </c>
      <c r="K258" s="2">
        <v>25234.0762</v>
      </c>
      <c r="L258" s="2">
        <v>23288.456999999999</v>
      </c>
      <c r="M258" s="1">
        <f>MIN(J258:L258)</f>
        <v>23288.456999999999</v>
      </c>
      <c r="N258" s="3">
        <f t="shared" si="100"/>
        <v>1.1129988302788802</v>
      </c>
      <c r="O258" s="3">
        <f t="shared" si="101"/>
        <v>1.0835443584776785</v>
      </c>
      <c r="P258" s="3">
        <f t="shared" si="102"/>
        <v>1</v>
      </c>
      <c r="Q258" s="3"/>
      <c r="S258">
        <v>11500</v>
      </c>
      <c r="T258">
        <v>2</v>
      </c>
      <c r="U258">
        <v>-0.22</v>
      </c>
      <c r="V258">
        <v>1.4550000000000001</v>
      </c>
      <c r="W258" s="4">
        <v>377</v>
      </c>
      <c r="X258" s="5" t="str">
        <f>W258&amp;"_"&amp;COUNTIF($W$2:$W258,W258)</f>
        <v>377_1</v>
      </c>
      <c r="Y258" t="s">
        <v>1066</v>
      </c>
      <c r="Z258">
        <v>8.0000000000000002E-3</v>
      </c>
      <c r="AA258" s="1">
        <v>16809.9863</v>
      </c>
      <c r="AB258" s="1">
        <v>18861.960899999998</v>
      </c>
      <c r="AC258" s="1">
        <v>17518.3105</v>
      </c>
      <c r="AD258" s="1">
        <f>MIN(AA258:AC258)</f>
        <v>16809.9863</v>
      </c>
      <c r="AE258" s="3">
        <f t="shared" si="103"/>
        <v>1</v>
      </c>
      <c r="AF258" s="3">
        <f t="shared" si="104"/>
        <v>1.1220687847913355</v>
      </c>
      <c r="AG258" s="3">
        <f t="shared" si="105"/>
        <v>1.0421371075120982</v>
      </c>
      <c r="AH258" s="3"/>
      <c r="AJ258">
        <v>3012</v>
      </c>
      <c r="AK258">
        <v>2</v>
      </c>
      <c r="AL258">
        <v>-0.03</v>
      </c>
      <c r="AM258">
        <v>1.7370000000000001</v>
      </c>
      <c r="AN258" s="4">
        <v>367</v>
      </c>
      <c r="AO258" s="5" t="str">
        <f>AN258&amp;"_"&amp;COUNTIF($AN$2:$AN258,AN258)</f>
        <v>367_3</v>
      </c>
      <c r="AP258" t="s">
        <v>199</v>
      </c>
      <c r="AQ258">
        <v>2.7E-2</v>
      </c>
      <c r="AR258" s="1">
        <v>338957.46879999997</v>
      </c>
      <c r="AS258" s="1">
        <v>292225.9375</v>
      </c>
      <c r="AT258" s="1">
        <v>258819.4062</v>
      </c>
      <c r="AU258" s="1">
        <f>MIN(AR258:AT258)</f>
        <v>258819.4062</v>
      </c>
      <c r="AV258" s="3">
        <f t="shared" si="106"/>
        <v>1.3096292653498869</v>
      </c>
      <c r="AW258" s="3">
        <f t="shared" si="107"/>
        <v>1.1290727453187395</v>
      </c>
      <c r="AX258" s="3">
        <f t="shared" si="108"/>
        <v>1</v>
      </c>
      <c r="AZ258" t="s">
        <v>3534</v>
      </c>
      <c r="BA258">
        <v>234</v>
      </c>
      <c r="BB258" t="s">
        <v>4317</v>
      </c>
      <c r="BC258" s="17" t="str">
        <f t="shared" si="109"/>
        <v>N/D</v>
      </c>
      <c r="BD258" s="17">
        <f t="shared" si="110"/>
        <v>9.4E-2</v>
      </c>
      <c r="BE258" s="17">
        <f t="shared" si="111"/>
        <v>9.1999999999999998E-2</v>
      </c>
      <c r="BF258" s="2" t="str">
        <f t="shared" si="112"/>
        <v>N/D</v>
      </c>
      <c r="BG258" s="2" t="str">
        <f t="shared" si="113"/>
        <v>N/D</v>
      </c>
      <c r="BH258" s="2" t="str">
        <f t="shared" si="114"/>
        <v>N/D</v>
      </c>
      <c r="BI258" s="2">
        <f t="shared" si="115"/>
        <v>0</v>
      </c>
      <c r="BJ258" s="2">
        <f t="shared" si="116"/>
        <v>15561.950199999999</v>
      </c>
      <c r="BK258" s="2">
        <f t="shared" si="117"/>
        <v>16121.4072</v>
      </c>
      <c r="BL258" s="2">
        <f t="shared" si="118"/>
        <v>0</v>
      </c>
      <c r="BM258" s="2">
        <f t="shared" si="119"/>
        <v>15272.670899999999</v>
      </c>
      <c r="BN258" s="2">
        <f t="shared" si="120"/>
        <v>18754.742200000001</v>
      </c>
      <c r="BO258" s="17" t="str">
        <f t="shared" si="121"/>
        <v>N/D</v>
      </c>
      <c r="BP258" s="17" t="str">
        <f t="shared" si="122"/>
        <v>N/D</v>
      </c>
      <c r="BQ258" s="17" t="str">
        <f t="shared" si="123"/>
        <v>N/D</v>
      </c>
      <c r="BR258" s="17" t="str">
        <f t="shared" si="124"/>
        <v>N/V</v>
      </c>
      <c r="BS258" s="17" t="str">
        <f t="shared" si="125"/>
        <v>N/V</v>
      </c>
      <c r="BT258" s="17" t="str">
        <f t="shared" si="126"/>
        <v>N/V</v>
      </c>
      <c r="BU258" s="17" t="str">
        <f t="shared" si="127"/>
        <v>N/V</v>
      </c>
      <c r="BV258" s="17" t="str">
        <f t="shared" si="128"/>
        <v>N/V</v>
      </c>
      <c r="BW258" s="17" t="str">
        <f t="shared" si="129"/>
        <v>N/V</v>
      </c>
      <c r="BX258" s="20" t="str">
        <f t="shared" si="130"/>
        <v>X</v>
      </c>
      <c r="BY258" s="20" t="str">
        <f t="shared" si="131"/>
        <v>X</v>
      </c>
      <c r="BZ258" s="20" t="str">
        <f t="shared" si="132"/>
        <v>X</v>
      </c>
    </row>
    <row r="259" spans="2:78" x14ac:dyDescent="0.25">
      <c r="B259">
        <v>10743</v>
      </c>
      <c r="C259">
        <v>2</v>
      </c>
      <c r="D259">
        <v>-0.27</v>
      </c>
      <c r="E259">
        <v>1.278</v>
      </c>
      <c r="F259" s="4">
        <v>381</v>
      </c>
      <c r="G259" s="5" t="str">
        <f>F259&amp;"_"&amp;COUNTIF($F$2:$F259,F259)</f>
        <v>381_2</v>
      </c>
      <c r="H259" t="s">
        <v>754</v>
      </c>
      <c r="I259">
        <v>0.02</v>
      </c>
      <c r="J259" s="2">
        <v>22064.408200000002</v>
      </c>
      <c r="K259" s="2">
        <v>19434.7637</v>
      </c>
      <c r="L259" s="2">
        <v>24053.5586</v>
      </c>
      <c r="M259" s="1">
        <f>MIN(J259:L259)</f>
        <v>19434.7637</v>
      </c>
      <c r="N259" s="3">
        <f t="shared" ref="N259:N322" si="133">IFERROR(J259/M259, "N/V")</f>
        <v>1.1353062244847363</v>
      </c>
      <c r="O259" s="3">
        <f t="shared" ref="O259:O322" si="134">IFERROR(K259/M259,"N/V")</f>
        <v>1</v>
      </c>
      <c r="P259" s="3">
        <f t="shared" ref="P259:P322" si="135">IFERROR(L259/M259,"N/V")</f>
        <v>1.2376563446459605</v>
      </c>
      <c r="Q259" s="3"/>
      <c r="S259">
        <v>11207</v>
      </c>
      <c r="T259">
        <v>2</v>
      </c>
      <c r="U259">
        <v>-0.56999999999999995</v>
      </c>
      <c r="V259">
        <v>1.6439999999999999</v>
      </c>
      <c r="W259" s="4">
        <v>378</v>
      </c>
      <c r="X259" s="5" t="str">
        <f>W259&amp;"_"&amp;COUNTIF($W$2:$W259,W259)</f>
        <v>378_1</v>
      </c>
      <c r="Y259" t="s">
        <v>310</v>
      </c>
      <c r="Z259">
        <v>0.104</v>
      </c>
      <c r="AA259" s="1">
        <v>75971.671900000001</v>
      </c>
      <c r="AB259" s="1">
        <v>161686.48439999999</v>
      </c>
      <c r="AC259" s="1">
        <v>155221.73439999999</v>
      </c>
      <c r="AD259" s="1">
        <f>MIN(AA259:AC259)</f>
        <v>75971.671900000001</v>
      </c>
      <c r="AE259" s="3">
        <f t="shared" ref="AE259:AE322" si="136">IFERROR(AA259/AD259, "N/V")</f>
        <v>1</v>
      </c>
      <c r="AF259" s="3">
        <f t="shared" ref="AF259:AF322" si="137">IFERROR(AB259/AD259,"N/V")</f>
        <v>2.128247020979408</v>
      </c>
      <c r="AG259" s="3">
        <f t="shared" ref="AG259:AG322" si="138">IFERROR(AC259/AD259,"N/V")</f>
        <v>2.0431528031173944</v>
      </c>
      <c r="AH259" s="3"/>
      <c r="AJ259">
        <v>2967</v>
      </c>
      <c r="AK259">
        <v>2</v>
      </c>
      <c r="AL259">
        <v>-0.06</v>
      </c>
      <c r="AM259">
        <v>1.591</v>
      </c>
      <c r="AN259" s="4">
        <v>367</v>
      </c>
      <c r="AO259" s="5" t="str">
        <f>AN259&amp;"_"&amp;COUNTIF($AN$2:$AN259,AN259)</f>
        <v>367_4</v>
      </c>
      <c r="AP259" t="s">
        <v>199</v>
      </c>
      <c r="AQ259">
        <v>4.0000000000000001E-3</v>
      </c>
      <c r="AR259" s="1">
        <v>75772.218800000002</v>
      </c>
      <c r="AS259" s="1">
        <v>69826.171900000001</v>
      </c>
      <c r="AT259" s="1">
        <v>68068.8125</v>
      </c>
      <c r="AU259" s="1">
        <f>MIN(AR259:AT259)</f>
        <v>68068.8125</v>
      </c>
      <c r="AV259" s="3">
        <f t="shared" ref="AV259:AV322" si="139">IFERROR(AR259/AU259, "N/V")</f>
        <v>1.113170863675637</v>
      </c>
      <c r="AW259" s="3">
        <f t="shared" ref="AW259:AW322" si="140">IFERROR(AS259/AU259,"N/V")</f>
        <v>1.0258173947136215</v>
      </c>
      <c r="AX259" s="3">
        <f t="shared" ref="AX259:AX322" si="141">IFERROR(AT259/AU259,"N/V")</f>
        <v>1</v>
      </c>
      <c r="AZ259" t="s">
        <v>3974</v>
      </c>
      <c r="BA259">
        <v>234</v>
      </c>
      <c r="BB259" t="s">
        <v>4317</v>
      </c>
      <c r="BC259" s="17" t="str">
        <f t="shared" ref="BC259:BC322" si="142">IFERROR(VLOOKUP(AZ259,G:P,3, FALSE),"N/D")</f>
        <v>N/D</v>
      </c>
      <c r="BD259" s="17" t="str">
        <f t="shared" ref="BD259:BD322" si="143">IFERROR(VLOOKUP(AZ259,X:AG,3, FALSE),"N/D")</f>
        <v>N/D</v>
      </c>
      <c r="BE259" s="17">
        <f t="shared" ref="BE259:BE322" si="144">IFERROR(VLOOKUP(AZ259,AO:AZ,3, FALSE),"N/D")</f>
        <v>9.1999999999999998E-2</v>
      </c>
      <c r="BF259" s="2" t="str">
        <f t="shared" ref="BF259:BF322" si="145">IFERROR(VLOOKUP(AZ259,G:P,4, FALSE),"N/D")</f>
        <v>N/D</v>
      </c>
      <c r="BG259" s="2" t="str">
        <f t="shared" ref="BG259:BG322" si="146">IFERROR(VLOOKUP(AZ259,G:P,5, FALSE),"N/D")</f>
        <v>N/D</v>
      </c>
      <c r="BH259" s="2" t="str">
        <f t="shared" ref="BH259:BH322" si="147">IFERROR(VLOOKUP(AZ259,G:P,6, FALSE),"N/D")</f>
        <v>N/D</v>
      </c>
      <c r="BI259" s="2" t="str">
        <f t="shared" ref="BI259:BI322" si="148">IFERROR(VLOOKUP(AZ259,X:AG,4, FALSE),"N/D")</f>
        <v>N/D</v>
      </c>
      <c r="BJ259" s="2" t="str">
        <f t="shared" ref="BJ259:BJ322" si="149">IFERROR(VLOOKUP(AZ259,X:AG,5, FALSE),"N/D")</f>
        <v>N/D</v>
      </c>
      <c r="BK259" s="2" t="str">
        <f t="shared" ref="BK259:BK322" si="150">IFERROR(VLOOKUP(AZ259,X:AG,6, FALSE),"N/D")</f>
        <v>N/D</v>
      </c>
      <c r="BL259" s="2">
        <f t="shared" ref="BL259:BL322" si="151">IFERROR(VLOOKUP(AZ259,AO:AX,4, FALSE),"N/D")</f>
        <v>0</v>
      </c>
      <c r="BM259" s="2">
        <f t="shared" ref="BM259:BM322" si="152">IFERROR(VLOOKUP(AZ259,AO:AX,5, FALSE),"N/D")</f>
        <v>16001.848599999999</v>
      </c>
      <c r="BN259" s="2">
        <f t="shared" ref="BN259:BN322" si="153">IFERROR(VLOOKUP(AZ259,AO:AX,6, FALSE),"N/D")</f>
        <v>19036.333999999999</v>
      </c>
      <c r="BO259" s="17" t="str">
        <f t="shared" ref="BO259:BO322" si="154">IFERROR(VLOOKUP(AZ259,G:P,8, FALSE),"N/D")</f>
        <v>N/D</v>
      </c>
      <c r="BP259" s="17" t="str">
        <f t="shared" ref="BP259:BP322" si="155">IFERROR(VLOOKUP(AZ259,G:P,9, FALSE),"N/D")</f>
        <v>N/D</v>
      </c>
      <c r="BQ259" s="17" t="str">
        <f t="shared" ref="BQ259:BQ322" si="156">IFERROR(VLOOKUP(AZ259,G:P,10, FALSE),"N/D")</f>
        <v>N/D</v>
      </c>
      <c r="BR259" s="17" t="str">
        <f t="shared" ref="BR259:BR322" si="157">IFERROR(VLOOKUP(AZ259,X:AG,8, FALSE),"N/D")</f>
        <v>N/D</v>
      </c>
      <c r="BS259" s="17" t="str">
        <f t="shared" ref="BS259:BS322" si="158">IFERROR(VLOOKUP(AZ259,X:AG,9, FALSE),"N/D")</f>
        <v>N/D</v>
      </c>
      <c r="BT259" s="17" t="str">
        <f t="shared" ref="BT259:BT322" si="159">IFERROR(VLOOKUP(AZ259,X:AG,10, FALSE),"N/D")</f>
        <v>N/D</v>
      </c>
      <c r="BU259" s="17" t="str">
        <f t="shared" ref="BU259:BU322" si="160">IFERROR(VLOOKUP(AZ259,AO:AX,8, FALSE),"N/D")</f>
        <v>N/V</v>
      </c>
      <c r="BV259" s="17" t="str">
        <f t="shared" ref="BV259:BV322" si="161">IFERROR(VLOOKUP(AZ259,AO:AX,9, FALSE),"N/D")</f>
        <v>N/V</v>
      </c>
      <c r="BW259" s="17" t="str">
        <f t="shared" ref="BW259:BW322" si="162">IFERROR(VLOOKUP(AZ259,AO:AX,10, FALSE),"N/D")</f>
        <v>N/V</v>
      </c>
      <c r="BX259" s="20" t="str">
        <f t="shared" ref="BX259:BX322" si="163">IFERROR(AVERAGE(BO259,BR259,BU259),"X")</f>
        <v>X</v>
      </c>
      <c r="BY259" s="20" t="str">
        <f t="shared" ref="BY259:BY322" si="164">IFERROR(AVERAGE(BP259,BS259,BV259),"X")</f>
        <v>X</v>
      </c>
      <c r="BZ259" s="20" t="str">
        <f t="shared" ref="BZ259:BZ322" si="165">IFERROR(AVERAGE(BQ259,BT259,BW259),"X")</f>
        <v>X</v>
      </c>
    </row>
    <row r="260" spans="2:78" x14ac:dyDescent="0.25">
      <c r="B260">
        <v>10308</v>
      </c>
      <c r="C260">
        <v>2</v>
      </c>
      <c r="D260">
        <v>-0.19</v>
      </c>
      <c r="E260">
        <v>1.92</v>
      </c>
      <c r="F260" s="4">
        <v>382</v>
      </c>
      <c r="G260" s="5" t="str">
        <f>F260&amp;"_"&amp;COUNTIF($F$2:$F260,F260)</f>
        <v>382_1</v>
      </c>
      <c r="H260" t="s">
        <v>118</v>
      </c>
      <c r="I260">
        <v>0.108</v>
      </c>
      <c r="J260" s="2">
        <v>26538.654299999998</v>
      </c>
      <c r="K260" s="2">
        <v>26210.449199999999</v>
      </c>
      <c r="L260" s="2">
        <v>22739.1191</v>
      </c>
      <c r="M260" s="1">
        <f>MIN(J260:L260)</f>
        <v>22739.1191</v>
      </c>
      <c r="N260" s="3">
        <f t="shared" si="133"/>
        <v>1.1670924534627201</v>
      </c>
      <c r="O260" s="3">
        <f t="shared" si="134"/>
        <v>1.1526589523865944</v>
      </c>
      <c r="P260" s="3">
        <f t="shared" si="135"/>
        <v>1</v>
      </c>
      <c r="Q260" s="3"/>
      <c r="S260">
        <v>6701</v>
      </c>
      <c r="T260">
        <v>2</v>
      </c>
      <c r="U260">
        <v>-0.03</v>
      </c>
      <c r="V260">
        <v>2.004</v>
      </c>
      <c r="W260" s="4">
        <v>379</v>
      </c>
      <c r="X260" s="5" t="str">
        <f>W260&amp;"_"&amp;COUNTIF($W$2:$W260,W260)</f>
        <v>379_1</v>
      </c>
      <c r="Y260" t="s">
        <v>48</v>
      </c>
      <c r="Z260">
        <v>2.5000000000000001E-2</v>
      </c>
      <c r="AA260" s="1">
        <v>4300618</v>
      </c>
      <c r="AB260" s="1">
        <v>3939054.25</v>
      </c>
      <c r="AC260" s="1">
        <v>3812811</v>
      </c>
      <c r="AD260" s="1">
        <f>MIN(AA260:AC260)</f>
        <v>3812811</v>
      </c>
      <c r="AE260" s="3">
        <f t="shared" si="136"/>
        <v>1.1279389405874038</v>
      </c>
      <c r="AF260" s="3">
        <f t="shared" si="137"/>
        <v>1.0331102826759575</v>
      </c>
      <c r="AG260" s="3">
        <f t="shared" si="138"/>
        <v>1</v>
      </c>
      <c r="AH260" s="3"/>
      <c r="AJ260">
        <v>14108</v>
      </c>
      <c r="AK260">
        <v>2</v>
      </c>
      <c r="AL260">
        <v>0.79</v>
      </c>
      <c r="AM260">
        <v>1.141</v>
      </c>
      <c r="AN260" s="4">
        <v>369</v>
      </c>
      <c r="AO260" s="5" t="str">
        <f>AN260&amp;"_"&amp;COUNTIF($AN$2:$AN260,AN260)</f>
        <v>369_1</v>
      </c>
      <c r="AP260" t="s">
        <v>577</v>
      </c>
      <c r="AQ260">
        <v>5.0999999999999997E-2</v>
      </c>
      <c r="AR260" s="1">
        <v>17369.031200000001</v>
      </c>
      <c r="AS260" s="1">
        <v>26264.265599999999</v>
      </c>
      <c r="AT260" s="1">
        <v>17497.519499999999</v>
      </c>
      <c r="AU260" s="1">
        <f>MIN(AR260:AT260)</f>
        <v>17369.031200000001</v>
      </c>
      <c r="AV260" s="3">
        <f t="shared" si="139"/>
        <v>1</v>
      </c>
      <c r="AW260" s="3">
        <f t="shared" si="140"/>
        <v>1.5121318683565954</v>
      </c>
      <c r="AX260" s="3">
        <f t="shared" si="141"/>
        <v>1.0073975513383842</v>
      </c>
      <c r="AZ260" t="s">
        <v>1424</v>
      </c>
      <c r="BA260">
        <v>237</v>
      </c>
      <c r="BB260" t="s">
        <v>4318</v>
      </c>
      <c r="BC260" s="17">
        <f t="shared" si="142"/>
        <v>1.4E-2</v>
      </c>
      <c r="BD260" s="17" t="str">
        <f t="shared" si="143"/>
        <v>N/D</v>
      </c>
      <c r="BE260" s="17">
        <f t="shared" si="144"/>
        <v>1E-3</v>
      </c>
      <c r="BF260" s="2">
        <f t="shared" si="145"/>
        <v>12312.7217</v>
      </c>
      <c r="BG260" s="2">
        <f t="shared" si="146"/>
        <v>30487.900399999999</v>
      </c>
      <c r="BH260" s="2">
        <f t="shared" si="147"/>
        <v>36893.3125</v>
      </c>
      <c r="BI260" s="2" t="str">
        <f t="shared" si="148"/>
        <v>N/D</v>
      </c>
      <c r="BJ260" s="2" t="str">
        <f t="shared" si="149"/>
        <v>N/D</v>
      </c>
      <c r="BK260" s="2" t="str">
        <f t="shared" si="150"/>
        <v>N/D</v>
      </c>
      <c r="BL260" s="2">
        <f t="shared" si="151"/>
        <v>27423.2637</v>
      </c>
      <c r="BM260" s="2">
        <f t="shared" si="152"/>
        <v>58926.742200000001</v>
      </c>
      <c r="BN260" s="2">
        <f t="shared" si="153"/>
        <v>49758.714800000002</v>
      </c>
      <c r="BO260" s="17">
        <f t="shared" si="154"/>
        <v>1</v>
      </c>
      <c r="BP260" s="17">
        <f t="shared" si="155"/>
        <v>2.4761300663524297</v>
      </c>
      <c r="BQ260" s="17">
        <f t="shared" si="156"/>
        <v>2.9963572148309012</v>
      </c>
      <c r="BR260" s="17" t="str">
        <f t="shared" si="157"/>
        <v>N/D</v>
      </c>
      <c r="BS260" s="17" t="str">
        <f t="shared" si="158"/>
        <v>N/D</v>
      </c>
      <c r="BT260" s="17" t="str">
        <f t="shared" si="159"/>
        <v>N/D</v>
      </c>
      <c r="BU260" s="17">
        <f t="shared" si="160"/>
        <v>1</v>
      </c>
      <c r="BV260" s="17">
        <f t="shared" si="161"/>
        <v>2.1487866230889217</v>
      </c>
      <c r="BW260" s="17">
        <f t="shared" si="162"/>
        <v>1.8144709303874724</v>
      </c>
      <c r="BX260" s="20">
        <f t="shared" si="163"/>
        <v>1</v>
      </c>
      <c r="BY260" s="20">
        <f t="shared" si="164"/>
        <v>2.3124583447206755</v>
      </c>
      <c r="BZ260" s="20">
        <f t="shared" si="165"/>
        <v>2.4054140726091866</v>
      </c>
    </row>
    <row r="261" spans="2:78" x14ac:dyDescent="0.25">
      <c r="B261">
        <v>10343</v>
      </c>
      <c r="C261">
        <v>2</v>
      </c>
      <c r="D261">
        <v>-0.1</v>
      </c>
      <c r="E261">
        <v>1.871</v>
      </c>
      <c r="F261" s="4">
        <v>382</v>
      </c>
      <c r="G261" s="5" t="str">
        <f>F261&amp;"_"&amp;COUNTIF($F$2:$F261,F261)</f>
        <v>382_2</v>
      </c>
      <c r="H261" t="s">
        <v>118</v>
      </c>
      <c r="I261">
        <v>4.2000000000000003E-2</v>
      </c>
      <c r="J261" s="2">
        <v>26725.4863</v>
      </c>
      <c r="K261" s="2">
        <v>34227.226600000002</v>
      </c>
      <c r="L261" s="2">
        <v>35892.531199999998</v>
      </c>
      <c r="M261" s="1">
        <f>MIN(J261:L261)</f>
        <v>26725.4863</v>
      </c>
      <c r="N261" s="3">
        <f t="shared" si="133"/>
        <v>1</v>
      </c>
      <c r="O261" s="3">
        <f t="shared" si="134"/>
        <v>1.2806961196436677</v>
      </c>
      <c r="P261" s="3">
        <f t="shared" si="135"/>
        <v>1.3430075994538591</v>
      </c>
      <c r="Q261" s="3"/>
      <c r="S261">
        <v>7176</v>
      </c>
      <c r="T261">
        <v>2</v>
      </c>
      <c r="U261">
        <v>-0.13</v>
      </c>
      <c r="V261">
        <v>1.302</v>
      </c>
      <c r="W261" s="4">
        <v>379</v>
      </c>
      <c r="X261" s="5" t="str">
        <f>W261&amp;"_"&amp;COUNTIF($W$2:$W261,W261)</f>
        <v>379_2</v>
      </c>
      <c r="Y261" t="s">
        <v>48</v>
      </c>
      <c r="Z261">
        <v>0.105</v>
      </c>
      <c r="AA261" s="1">
        <v>694736.3125</v>
      </c>
      <c r="AB261" s="1">
        <v>581642.375</v>
      </c>
      <c r="AC261" s="1">
        <v>551756</v>
      </c>
      <c r="AD261" s="1">
        <f>MIN(AA261:AC261)</f>
        <v>551756</v>
      </c>
      <c r="AE261" s="3">
        <f t="shared" si="136"/>
        <v>1.2591368512530901</v>
      </c>
      <c r="AF261" s="3">
        <f t="shared" si="137"/>
        <v>1.0541659266052386</v>
      </c>
      <c r="AG261" s="3">
        <f t="shared" si="138"/>
        <v>1</v>
      </c>
      <c r="AH261" s="3"/>
      <c r="AJ261">
        <v>13606</v>
      </c>
      <c r="AK261">
        <v>2</v>
      </c>
      <c r="AL261">
        <v>-0.17</v>
      </c>
      <c r="AM261">
        <v>1.276</v>
      </c>
      <c r="AN261" s="4">
        <v>370</v>
      </c>
      <c r="AO261" s="5" t="str">
        <f>AN261&amp;"_"&amp;COUNTIF($AN$2:$AN261,AN261)</f>
        <v>370_1</v>
      </c>
      <c r="AP261" t="s">
        <v>868</v>
      </c>
      <c r="AQ261">
        <v>0.03</v>
      </c>
      <c r="AR261" s="1">
        <v>19098.9355</v>
      </c>
      <c r="AS261" s="1">
        <v>31356.218799999999</v>
      </c>
      <c r="AT261" s="1">
        <v>25501.716799999998</v>
      </c>
      <c r="AU261" s="1">
        <f>MIN(AR261:AT261)</f>
        <v>19098.9355</v>
      </c>
      <c r="AV261" s="3">
        <f t="shared" si="139"/>
        <v>1</v>
      </c>
      <c r="AW261" s="3">
        <f t="shared" si="140"/>
        <v>1.6417783493744977</v>
      </c>
      <c r="AX261" s="3">
        <f t="shared" si="141"/>
        <v>1.3352428359161692</v>
      </c>
      <c r="AZ261" t="s">
        <v>1425</v>
      </c>
      <c r="BA261">
        <v>238</v>
      </c>
      <c r="BB261" t="s">
        <v>4319</v>
      </c>
      <c r="BC261" s="17">
        <f t="shared" si="142"/>
        <v>1.4999999999999999E-2</v>
      </c>
      <c r="BD261" s="17">
        <f t="shared" si="143"/>
        <v>2E-3</v>
      </c>
      <c r="BE261" s="17">
        <f t="shared" si="144"/>
        <v>1.0999999999999999E-2</v>
      </c>
      <c r="BF261" s="2">
        <f t="shared" si="145"/>
        <v>35496.121099999997</v>
      </c>
      <c r="BG261" s="2">
        <f t="shared" si="146"/>
        <v>65069.957000000002</v>
      </c>
      <c r="BH261" s="2">
        <f t="shared" si="147"/>
        <v>62244.207000000002</v>
      </c>
      <c r="BI261" s="2">
        <f t="shared" si="148"/>
        <v>45230.117200000001</v>
      </c>
      <c r="BJ261" s="2">
        <f t="shared" si="149"/>
        <v>77122.070300000007</v>
      </c>
      <c r="BK261" s="2">
        <f t="shared" si="150"/>
        <v>72463.718800000002</v>
      </c>
      <c r="BL261" s="2">
        <f t="shared" si="151"/>
        <v>15543.7803</v>
      </c>
      <c r="BM261" s="2">
        <f t="shared" si="152"/>
        <v>19387.347699999998</v>
      </c>
      <c r="BN261" s="2">
        <f t="shared" si="153"/>
        <v>24616.2363</v>
      </c>
      <c r="BO261" s="17">
        <f t="shared" si="154"/>
        <v>1</v>
      </c>
      <c r="BP261" s="17">
        <f t="shared" si="155"/>
        <v>1.8331568347055254</v>
      </c>
      <c r="BQ261" s="17">
        <f t="shared" si="156"/>
        <v>1.7535495448825253</v>
      </c>
      <c r="BR261" s="17">
        <f t="shared" si="157"/>
        <v>1</v>
      </c>
      <c r="BS261" s="17">
        <f t="shared" si="158"/>
        <v>1.705104365725588</v>
      </c>
      <c r="BT261" s="17">
        <f t="shared" si="159"/>
        <v>1.6021121165699743</v>
      </c>
      <c r="BU261" s="17">
        <f t="shared" si="160"/>
        <v>1</v>
      </c>
      <c r="BV261" s="17">
        <f t="shared" si="161"/>
        <v>1.2472736571038641</v>
      </c>
      <c r="BW261" s="17">
        <f t="shared" si="162"/>
        <v>1.5836711420837568</v>
      </c>
      <c r="BX261" s="20">
        <f t="shared" si="163"/>
        <v>1</v>
      </c>
      <c r="BY261" s="20">
        <f t="shared" si="164"/>
        <v>1.5951782858449925</v>
      </c>
      <c r="BZ261" s="20">
        <f t="shared" si="165"/>
        <v>1.6464442678454188</v>
      </c>
    </row>
    <row r="262" spans="2:78" x14ac:dyDescent="0.25">
      <c r="B262">
        <v>10380</v>
      </c>
      <c r="C262">
        <v>2</v>
      </c>
      <c r="D262">
        <v>-0.16</v>
      </c>
      <c r="E262">
        <v>1.754</v>
      </c>
      <c r="F262" s="4">
        <v>382</v>
      </c>
      <c r="G262" s="5" t="str">
        <f>F262&amp;"_"&amp;COUNTIF($F$2:$F262,F262)</f>
        <v>382_3</v>
      </c>
      <c r="H262" t="s">
        <v>118</v>
      </c>
      <c r="I262">
        <v>5.8999999999999997E-2</v>
      </c>
      <c r="J262" s="2">
        <v>33021.574200000003</v>
      </c>
      <c r="K262" s="2">
        <v>57426.429700000001</v>
      </c>
      <c r="L262" s="2">
        <v>62699.972699999998</v>
      </c>
      <c r="M262" s="1">
        <f>MIN(J262:L262)</f>
        <v>33021.574200000003</v>
      </c>
      <c r="N262" s="3">
        <f t="shared" si="133"/>
        <v>1</v>
      </c>
      <c r="O262" s="3">
        <f t="shared" si="134"/>
        <v>1.7390579065730911</v>
      </c>
      <c r="P262" s="3">
        <f t="shared" si="135"/>
        <v>1.8987578339012072</v>
      </c>
      <c r="Q262" s="3"/>
      <c r="S262">
        <v>7126</v>
      </c>
      <c r="T262">
        <v>2</v>
      </c>
      <c r="U262">
        <v>-0.28999999999999998</v>
      </c>
      <c r="V262">
        <v>1.2969999999999999</v>
      </c>
      <c r="W262" s="4">
        <v>379</v>
      </c>
      <c r="X262" s="5" t="str">
        <f>W262&amp;"_"&amp;COUNTIF($W$2:$W262,W262)</f>
        <v>379_3</v>
      </c>
      <c r="Y262" t="s">
        <v>48</v>
      </c>
      <c r="Z262">
        <v>0.20799999999999999</v>
      </c>
      <c r="AA262" s="1">
        <v>345104.71879999997</v>
      </c>
      <c r="AB262" s="1">
        <v>255795.5312</v>
      </c>
      <c r="AC262" s="1">
        <v>255042.9062</v>
      </c>
      <c r="AD262" s="1">
        <f>MIN(AA262:AC262)</f>
        <v>255042.9062</v>
      </c>
      <c r="AE262" s="3">
        <f t="shared" si="136"/>
        <v>1.3531241622904624</v>
      </c>
      <c r="AF262" s="3">
        <f t="shared" si="137"/>
        <v>1.0029509740584974</v>
      </c>
      <c r="AG262" s="3">
        <f t="shared" si="138"/>
        <v>1</v>
      </c>
      <c r="AH262" s="3"/>
      <c r="AJ262">
        <v>8505</v>
      </c>
      <c r="AK262">
        <v>2</v>
      </c>
      <c r="AL262">
        <v>1.2</v>
      </c>
      <c r="AM262">
        <v>1.246</v>
      </c>
      <c r="AN262" s="4">
        <v>371</v>
      </c>
      <c r="AO262" s="5" t="str">
        <f>AN262&amp;"_"&amp;COUNTIF($AN$2:$AN262,AN262)</f>
        <v>371_1</v>
      </c>
      <c r="AP262" t="s">
        <v>1082</v>
      </c>
      <c r="AQ262">
        <v>0.20699999999999999</v>
      </c>
      <c r="AR262" s="1">
        <v>239555.45310000001</v>
      </c>
      <c r="AS262" s="1">
        <v>201519.1875</v>
      </c>
      <c r="AT262" s="1">
        <v>196806.57810000001</v>
      </c>
      <c r="AU262" s="1">
        <f>MIN(AR262:AT262)</f>
        <v>196806.57810000001</v>
      </c>
      <c r="AV262" s="3">
        <f t="shared" si="139"/>
        <v>1.217212632894205</v>
      </c>
      <c r="AW262" s="3">
        <f t="shared" si="140"/>
        <v>1.0239453855937959</v>
      </c>
      <c r="AX262" s="3">
        <f t="shared" si="141"/>
        <v>1</v>
      </c>
      <c r="AZ262" t="s">
        <v>3975</v>
      </c>
      <c r="BA262">
        <v>238</v>
      </c>
      <c r="BB262" t="s">
        <v>4319</v>
      </c>
      <c r="BC262" s="17" t="str">
        <f t="shared" si="142"/>
        <v>N/D</v>
      </c>
      <c r="BD262" s="17" t="str">
        <f t="shared" si="143"/>
        <v>N/D</v>
      </c>
      <c r="BE262" s="17">
        <f t="shared" si="144"/>
        <v>6.0000000000000001E-3</v>
      </c>
      <c r="BF262" s="2" t="str">
        <f t="shared" si="145"/>
        <v>N/D</v>
      </c>
      <c r="BG262" s="2" t="str">
        <f t="shared" si="146"/>
        <v>N/D</v>
      </c>
      <c r="BH262" s="2" t="str">
        <f t="shared" si="147"/>
        <v>N/D</v>
      </c>
      <c r="BI262" s="2" t="str">
        <f t="shared" si="148"/>
        <v>N/D</v>
      </c>
      <c r="BJ262" s="2" t="str">
        <f t="shared" si="149"/>
        <v>N/D</v>
      </c>
      <c r="BK262" s="2" t="str">
        <f t="shared" si="150"/>
        <v>N/D</v>
      </c>
      <c r="BL262" s="2">
        <f t="shared" si="151"/>
        <v>39357.640599999999</v>
      </c>
      <c r="BM262" s="2">
        <f t="shared" si="152"/>
        <v>54298.199200000003</v>
      </c>
      <c r="BN262" s="2">
        <f t="shared" si="153"/>
        <v>72007.710900000005</v>
      </c>
      <c r="BO262" s="17" t="str">
        <f t="shared" si="154"/>
        <v>N/D</v>
      </c>
      <c r="BP262" s="17" t="str">
        <f t="shared" si="155"/>
        <v>N/D</v>
      </c>
      <c r="BQ262" s="17" t="str">
        <f t="shared" si="156"/>
        <v>N/D</v>
      </c>
      <c r="BR262" s="17" t="str">
        <f t="shared" si="157"/>
        <v>N/D</v>
      </c>
      <c r="BS262" s="17" t="str">
        <f t="shared" si="158"/>
        <v>N/D</v>
      </c>
      <c r="BT262" s="17" t="str">
        <f t="shared" si="159"/>
        <v>N/D</v>
      </c>
      <c r="BU262" s="17">
        <f t="shared" si="160"/>
        <v>1</v>
      </c>
      <c r="BV262" s="17">
        <f t="shared" si="161"/>
        <v>1.3796101181939247</v>
      </c>
      <c r="BW262" s="17">
        <f t="shared" si="162"/>
        <v>1.8295738718646668</v>
      </c>
      <c r="BX262" s="20">
        <f t="shared" si="163"/>
        <v>1</v>
      </c>
      <c r="BY262" s="20">
        <f t="shared" si="164"/>
        <v>1.3796101181939247</v>
      </c>
      <c r="BZ262" s="20">
        <f t="shared" si="165"/>
        <v>1.8295738718646668</v>
      </c>
    </row>
    <row r="263" spans="2:78" x14ac:dyDescent="0.25">
      <c r="B263">
        <v>6092</v>
      </c>
      <c r="C263">
        <v>2</v>
      </c>
      <c r="D263">
        <v>0.32</v>
      </c>
      <c r="E263">
        <v>1.486</v>
      </c>
      <c r="F263" s="4">
        <v>383</v>
      </c>
      <c r="G263" s="5" t="str">
        <f>F263&amp;"_"&amp;COUNTIF($F$2:$F263,F263)</f>
        <v>383_1</v>
      </c>
      <c r="H263" t="s">
        <v>596</v>
      </c>
      <c r="I263">
        <v>0.05</v>
      </c>
      <c r="J263" s="2">
        <v>511252.5</v>
      </c>
      <c r="K263" s="2">
        <v>609809.375</v>
      </c>
      <c r="L263" s="2">
        <v>618719</v>
      </c>
      <c r="M263" s="1">
        <f>MIN(J263:L263)</f>
        <v>511252.5</v>
      </c>
      <c r="N263" s="3">
        <f t="shared" si="133"/>
        <v>1</v>
      </c>
      <c r="O263" s="3">
        <f t="shared" si="134"/>
        <v>1.192775340951878</v>
      </c>
      <c r="P263" s="3">
        <f t="shared" si="135"/>
        <v>1.2102023950983125</v>
      </c>
      <c r="Q263" s="3"/>
      <c r="S263">
        <v>7382</v>
      </c>
      <c r="T263">
        <v>2</v>
      </c>
      <c r="U263">
        <v>-0.47</v>
      </c>
      <c r="V263">
        <v>1.226</v>
      </c>
      <c r="W263" s="4">
        <v>379</v>
      </c>
      <c r="X263" s="5" t="str">
        <f>W263&amp;"_"&amp;COUNTIF($W$2:$W263,W263)</f>
        <v>379_4</v>
      </c>
      <c r="Y263" t="s">
        <v>48</v>
      </c>
      <c r="Z263">
        <v>0.157</v>
      </c>
      <c r="AA263" s="1">
        <v>938880.9375</v>
      </c>
      <c r="AB263" s="1">
        <v>788473.75</v>
      </c>
      <c r="AC263" s="1">
        <v>778549.0625</v>
      </c>
      <c r="AD263" s="1">
        <f>MIN(AA263:AC263)</f>
        <v>778549.0625</v>
      </c>
      <c r="AE263" s="3">
        <f t="shared" si="136"/>
        <v>1.2059367645825148</v>
      </c>
      <c r="AF263" s="3">
        <f t="shared" si="137"/>
        <v>1.0127476712490422</v>
      </c>
      <c r="AG263" s="3">
        <f t="shared" si="138"/>
        <v>1</v>
      </c>
      <c r="AH263" s="3"/>
      <c r="AJ263">
        <v>11082</v>
      </c>
      <c r="AK263">
        <v>2</v>
      </c>
      <c r="AL263">
        <v>-0.38</v>
      </c>
      <c r="AM263">
        <v>1.694</v>
      </c>
      <c r="AN263" s="4">
        <v>378</v>
      </c>
      <c r="AO263" s="5" t="str">
        <f>AN263&amp;"_"&amp;COUNTIF($AN$2:$AN263,AN263)</f>
        <v>378_1</v>
      </c>
      <c r="AP263" t="s">
        <v>310</v>
      </c>
      <c r="AQ263">
        <v>0.09</v>
      </c>
      <c r="AR263" s="1">
        <v>44360.246099999997</v>
      </c>
      <c r="AS263" s="1">
        <v>71385.1875</v>
      </c>
      <c r="AT263" s="1">
        <v>77102.539099999995</v>
      </c>
      <c r="AU263" s="1">
        <f>MIN(AR263:AT263)</f>
        <v>44360.246099999997</v>
      </c>
      <c r="AV263" s="3">
        <f t="shared" si="139"/>
        <v>1</v>
      </c>
      <c r="AW263" s="3">
        <f t="shared" si="140"/>
        <v>1.6092153172252128</v>
      </c>
      <c r="AX263" s="3">
        <f t="shared" si="141"/>
        <v>1.7380998952573439</v>
      </c>
      <c r="AZ263" t="s">
        <v>1426</v>
      </c>
      <c r="BA263">
        <v>239</v>
      </c>
      <c r="BB263" t="s">
        <v>4320</v>
      </c>
      <c r="BC263" s="17">
        <f t="shared" si="142"/>
        <v>3.4000000000000002E-2</v>
      </c>
      <c r="BD263" s="17">
        <f t="shared" si="143"/>
        <v>7.5999999999999998E-2</v>
      </c>
      <c r="BE263" s="17">
        <f t="shared" si="144"/>
        <v>2.9000000000000001E-2</v>
      </c>
      <c r="BF263" s="2">
        <f t="shared" si="145"/>
        <v>6007460.5</v>
      </c>
      <c r="BG263" s="2">
        <f t="shared" si="146"/>
        <v>8126381.5</v>
      </c>
      <c r="BH263" s="2">
        <f t="shared" si="147"/>
        <v>8416330</v>
      </c>
      <c r="BI263" s="2">
        <f t="shared" si="148"/>
        <v>10362742</v>
      </c>
      <c r="BJ263" s="2">
        <f t="shared" si="149"/>
        <v>10906800</v>
      </c>
      <c r="BK263" s="2">
        <f t="shared" si="150"/>
        <v>10160488</v>
      </c>
      <c r="BL263" s="2">
        <f t="shared" si="151"/>
        <v>7201110</v>
      </c>
      <c r="BM263" s="2">
        <f t="shared" si="152"/>
        <v>6471459.5</v>
      </c>
      <c r="BN263" s="2">
        <f t="shared" si="153"/>
        <v>6739482</v>
      </c>
      <c r="BO263" s="17">
        <f t="shared" si="154"/>
        <v>1</v>
      </c>
      <c r="BP263" s="17">
        <f t="shared" si="155"/>
        <v>1.3527149283794708</v>
      </c>
      <c r="BQ263" s="17">
        <f t="shared" si="156"/>
        <v>1.4009796652012942</v>
      </c>
      <c r="BR263" s="17">
        <f t="shared" si="157"/>
        <v>1.0199059336520058</v>
      </c>
      <c r="BS263" s="17">
        <f t="shared" si="158"/>
        <v>1.0734523774842311</v>
      </c>
      <c r="BT263" s="17">
        <f t="shared" si="159"/>
        <v>1</v>
      </c>
      <c r="BU263" s="17">
        <f t="shared" si="160"/>
        <v>1.1127489865307818</v>
      </c>
      <c r="BV263" s="17">
        <f t="shared" si="161"/>
        <v>1</v>
      </c>
      <c r="BW263" s="17">
        <f t="shared" si="162"/>
        <v>1.0414160824154119</v>
      </c>
      <c r="BX263" s="20">
        <f t="shared" si="163"/>
        <v>1.0442183067275959</v>
      </c>
      <c r="BY263" s="20">
        <f t="shared" si="164"/>
        <v>1.142055768621234</v>
      </c>
      <c r="BZ263" s="20">
        <f t="shared" si="165"/>
        <v>1.1474652492055688</v>
      </c>
    </row>
    <row r="264" spans="2:78" x14ac:dyDescent="0.25">
      <c r="B264">
        <v>6042</v>
      </c>
      <c r="C264">
        <v>2</v>
      </c>
      <c r="D264">
        <v>0.39</v>
      </c>
      <c r="E264">
        <v>1.4470000000000001</v>
      </c>
      <c r="F264" s="4">
        <v>383</v>
      </c>
      <c r="G264" s="5" t="str">
        <f>F264&amp;"_"&amp;COUNTIF($F$2:$F264,F264)</f>
        <v>383_2</v>
      </c>
      <c r="H264" t="s">
        <v>596</v>
      </c>
      <c r="I264">
        <v>7.3999999999999996E-2</v>
      </c>
      <c r="J264" s="2">
        <v>340896.625</v>
      </c>
      <c r="K264" s="2">
        <v>389006.59379999997</v>
      </c>
      <c r="L264" s="2">
        <v>398837.78120000003</v>
      </c>
      <c r="M264" s="1">
        <f>MIN(J264:L264)</f>
        <v>340896.625</v>
      </c>
      <c r="N264" s="3">
        <f t="shared" si="133"/>
        <v>1</v>
      </c>
      <c r="O264" s="3">
        <f t="shared" si="134"/>
        <v>1.141127735717536</v>
      </c>
      <c r="P264" s="3">
        <f t="shared" si="135"/>
        <v>1.1699669399777719</v>
      </c>
      <c r="Q264" s="3"/>
      <c r="S264">
        <v>10529</v>
      </c>
      <c r="T264">
        <v>2</v>
      </c>
      <c r="U264">
        <v>-0.51</v>
      </c>
      <c r="V264">
        <v>1.385</v>
      </c>
      <c r="W264" s="4">
        <v>381</v>
      </c>
      <c r="X264" s="5" t="str">
        <f>W264&amp;"_"&amp;COUNTIF($W$2:$W264,W264)</f>
        <v>381_1</v>
      </c>
      <c r="Y264" t="s">
        <v>754</v>
      </c>
      <c r="Z264">
        <v>1.2999999999999999E-2</v>
      </c>
      <c r="AA264" s="1">
        <v>17494.355500000001</v>
      </c>
      <c r="AB264" s="1">
        <v>26250.043000000001</v>
      </c>
      <c r="AC264" s="1">
        <v>29048.722699999998</v>
      </c>
      <c r="AD264" s="1">
        <f>MIN(AA264:AC264)</f>
        <v>17494.355500000001</v>
      </c>
      <c r="AE264" s="3">
        <f t="shared" si="136"/>
        <v>1</v>
      </c>
      <c r="AF264" s="3">
        <f t="shared" si="137"/>
        <v>1.5004864283225523</v>
      </c>
      <c r="AG264" s="3">
        <f t="shared" si="138"/>
        <v>1.6604625817738754</v>
      </c>
      <c r="AH264" s="3"/>
      <c r="AJ264">
        <v>11123</v>
      </c>
      <c r="AK264">
        <v>2</v>
      </c>
      <c r="AL264">
        <v>-0.16</v>
      </c>
      <c r="AM264">
        <v>1.468</v>
      </c>
      <c r="AN264" s="4">
        <v>378</v>
      </c>
      <c r="AO264" s="5" t="str">
        <f>AN264&amp;"_"&amp;COUNTIF($AN$2:$AN264,AN264)</f>
        <v>378_2</v>
      </c>
      <c r="AP264" t="s">
        <v>310</v>
      </c>
      <c r="AQ264">
        <v>0.09</v>
      </c>
      <c r="AR264" s="1">
        <v>17065.080099999999</v>
      </c>
      <c r="AS264" s="1">
        <v>18676.054700000001</v>
      </c>
      <c r="AT264" s="1">
        <v>19791.054700000001</v>
      </c>
      <c r="AU264" s="1">
        <f>MIN(AR264:AT264)</f>
        <v>17065.080099999999</v>
      </c>
      <c r="AV264" s="3">
        <f t="shared" si="139"/>
        <v>1</v>
      </c>
      <c r="AW264" s="3">
        <f t="shared" si="140"/>
        <v>1.0944018188347093</v>
      </c>
      <c r="AX264" s="3">
        <f t="shared" si="141"/>
        <v>1.1597399241038431</v>
      </c>
      <c r="AZ264" t="s">
        <v>1427</v>
      </c>
      <c r="BA264">
        <v>240</v>
      </c>
      <c r="BB264" t="s">
        <v>4321</v>
      </c>
      <c r="BC264" s="17">
        <f t="shared" si="142"/>
        <v>2.1999999999999999E-2</v>
      </c>
      <c r="BD264" s="17">
        <f t="shared" si="143"/>
        <v>5.0000000000000001E-3</v>
      </c>
      <c r="BE264" s="17">
        <f t="shared" si="144"/>
        <v>3.3000000000000002E-2</v>
      </c>
      <c r="BF264" s="2">
        <f t="shared" si="145"/>
        <v>59912.976600000002</v>
      </c>
      <c r="BG264" s="2">
        <f t="shared" si="146"/>
        <v>70685.476599999995</v>
      </c>
      <c r="BH264" s="2">
        <f t="shared" si="147"/>
        <v>61124.828099999999</v>
      </c>
      <c r="BI264" s="2">
        <f t="shared" si="148"/>
        <v>64015.472699999998</v>
      </c>
      <c r="BJ264" s="2">
        <f t="shared" si="149"/>
        <v>64943.707000000002</v>
      </c>
      <c r="BK264" s="2">
        <f t="shared" si="150"/>
        <v>49242.277300000002</v>
      </c>
      <c r="BL264" s="2">
        <f t="shared" si="151"/>
        <v>103071.03909999999</v>
      </c>
      <c r="BM264" s="2">
        <f t="shared" si="152"/>
        <v>86336.382800000007</v>
      </c>
      <c r="BN264" s="2">
        <f t="shared" si="153"/>
        <v>75293.460900000005</v>
      </c>
      <c r="BO264" s="17">
        <f t="shared" si="154"/>
        <v>1</v>
      </c>
      <c r="BP264" s="17">
        <f t="shared" si="155"/>
        <v>1.179802450342619</v>
      </c>
      <c r="BQ264" s="17">
        <f t="shared" si="156"/>
        <v>1.0202268618381414</v>
      </c>
      <c r="BR264" s="17">
        <f t="shared" si="157"/>
        <v>1.3000104018341165</v>
      </c>
      <c r="BS264" s="17">
        <f t="shared" si="158"/>
        <v>1.3188607546385755</v>
      </c>
      <c r="BT264" s="17">
        <f t="shared" si="159"/>
        <v>1</v>
      </c>
      <c r="BU264" s="17">
        <f t="shared" si="160"/>
        <v>1.3689241783810735</v>
      </c>
      <c r="BV264" s="17">
        <f t="shared" si="161"/>
        <v>1.1466650857591274</v>
      </c>
      <c r="BW264" s="17">
        <f t="shared" si="162"/>
        <v>1</v>
      </c>
      <c r="BX264" s="20">
        <f t="shared" si="163"/>
        <v>1.2229781934050632</v>
      </c>
      <c r="BY264" s="20">
        <f t="shared" si="164"/>
        <v>1.215109430246774</v>
      </c>
      <c r="BZ264" s="20">
        <f t="shared" si="165"/>
        <v>1.0067422872793805</v>
      </c>
    </row>
    <row r="265" spans="2:78" x14ac:dyDescent="0.25">
      <c r="B265">
        <v>6002</v>
      </c>
      <c r="C265">
        <v>2</v>
      </c>
      <c r="D265">
        <v>0.8</v>
      </c>
      <c r="E265">
        <v>1.425</v>
      </c>
      <c r="F265" s="4">
        <v>383</v>
      </c>
      <c r="G265" s="5" t="str">
        <f>F265&amp;"_"&amp;COUNTIF($F$2:$F265,F265)</f>
        <v>383_3</v>
      </c>
      <c r="H265" t="s">
        <v>596</v>
      </c>
      <c r="I265">
        <v>0.11700000000000001</v>
      </c>
      <c r="J265" s="2">
        <v>386161</v>
      </c>
      <c r="K265" s="2">
        <v>354022.46879999997</v>
      </c>
      <c r="L265" s="2">
        <v>339743.6875</v>
      </c>
      <c r="M265" s="1">
        <f>MIN(J265:L265)</f>
        <v>339743.6875</v>
      </c>
      <c r="N265" s="3">
        <f t="shared" si="133"/>
        <v>1.1366245031410627</v>
      </c>
      <c r="O265" s="3">
        <f t="shared" si="134"/>
        <v>1.0420280989032356</v>
      </c>
      <c r="P265" s="3">
        <f t="shared" si="135"/>
        <v>1</v>
      </c>
      <c r="Q265" s="3"/>
      <c r="S265">
        <v>10579</v>
      </c>
      <c r="T265">
        <v>2</v>
      </c>
      <c r="U265">
        <v>-0.36</v>
      </c>
      <c r="V265">
        <v>1.3560000000000001</v>
      </c>
      <c r="W265" s="4">
        <v>381</v>
      </c>
      <c r="X265" s="5" t="str">
        <f>W265&amp;"_"&amp;COUNTIF($W$2:$W265,W265)</f>
        <v>381_2</v>
      </c>
      <c r="Y265" t="s">
        <v>754</v>
      </c>
      <c r="Z265">
        <v>1.6E-2</v>
      </c>
      <c r="AA265" s="1">
        <v>18717.117200000001</v>
      </c>
      <c r="AB265" s="1">
        <v>25512.392599999999</v>
      </c>
      <c r="AC265" s="1">
        <v>21959.394499999999</v>
      </c>
      <c r="AD265" s="1">
        <f>MIN(AA265:AC265)</f>
        <v>18717.117200000001</v>
      </c>
      <c r="AE265" s="3">
        <f t="shared" si="136"/>
        <v>1</v>
      </c>
      <c r="AF265" s="3">
        <f t="shared" si="137"/>
        <v>1.3630513891316554</v>
      </c>
      <c r="AG265" s="3">
        <f t="shared" si="138"/>
        <v>1.1732252496661184</v>
      </c>
      <c r="AH265" s="3"/>
      <c r="AJ265">
        <v>6618</v>
      </c>
      <c r="AK265">
        <v>2</v>
      </c>
      <c r="AL265">
        <v>0.03</v>
      </c>
      <c r="AM265">
        <v>2.0619999999999998</v>
      </c>
      <c r="AN265" s="4">
        <v>379</v>
      </c>
      <c r="AO265" s="5" t="str">
        <f>AN265&amp;"_"&amp;COUNTIF($AN$2:$AN265,AN265)</f>
        <v>379_1</v>
      </c>
      <c r="AP265" t="s">
        <v>48</v>
      </c>
      <c r="AQ265">
        <v>5.1999999999999998E-2</v>
      </c>
      <c r="AR265" s="1">
        <v>4492733</v>
      </c>
      <c r="AS265" s="1">
        <v>4421016</v>
      </c>
      <c r="AT265" s="1">
        <v>4200250.5</v>
      </c>
      <c r="AU265" s="1">
        <f>MIN(AR265:AT265)</f>
        <v>4200250.5</v>
      </c>
      <c r="AV265" s="3">
        <f t="shared" si="139"/>
        <v>1.0696345372734317</v>
      </c>
      <c r="AW265" s="3">
        <f t="shared" si="140"/>
        <v>1.0525600794524042</v>
      </c>
      <c r="AX265" s="3">
        <f t="shared" si="141"/>
        <v>1</v>
      </c>
      <c r="AZ265" t="s">
        <v>1428</v>
      </c>
      <c r="BA265">
        <v>240</v>
      </c>
      <c r="BB265" t="s">
        <v>4321</v>
      </c>
      <c r="BC265" s="17">
        <f t="shared" si="142"/>
        <v>2.7E-2</v>
      </c>
      <c r="BD265" s="17">
        <f t="shared" si="143"/>
        <v>3.3000000000000002E-2</v>
      </c>
      <c r="BE265" s="17">
        <f t="shared" si="144"/>
        <v>4.0000000000000001E-3</v>
      </c>
      <c r="BF265" s="2">
        <f t="shared" si="145"/>
        <v>29672.2539</v>
      </c>
      <c r="BG265" s="2">
        <f t="shared" si="146"/>
        <v>35725.398399999998</v>
      </c>
      <c r="BH265" s="2">
        <f t="shared" si="147"/>
        <v>41589.679700000001</v>
      </c>
      <c r="BI265" s="2">
        <f t="shared" si="148"/>
        <v>121759.6094</v>
      </c>
      <c r="BJ265" s="2">
        <f t="shared" si="149"/>
        <v>30029.6934</v>
      </c>
      <c r="BK265" s="2">
        <f t="shared" si="150"/>
        <v>24797.418000000001</v>
      </c>
      <c r="BL265" s="2">
        <f t="shared" si="151"/>
        <v>79634.093800000002</v>
      </c>
      <c r="BM265" s="2">
        <f t="shared" si="152"/>
        <v>28495.1211</v>
      </c>
      <c r="BN265" s="2">
        <f t="shared" si="153"/>
        <v>27375.724600000001</v>
      </c>
      <c r="BO265" s="17">
        <f t="shared" si="154"/>
        <v>1</v>
      </c>
      <c r="BP265" s="17">
        <f t="shared" si="155"/>
        <v>1.2040001585454214</v>
      </c>
      <c r="BQ265" s="17">
        <f t="shared" si="156"/>
        <v>1.4016353405495765</v>
      </c>
      <c r="BR265" s="17">
        <f t="shared" si="157"/>
        <v>4.9101728817088937</v>
      </c>
      <c r="BS265" s="17">
        <f t="shared" si="158"/>
        <v>1.2110008146815929</v>
      </c>
      <c r="BT265" s="17">
        <f t="shared" si="159"/>
        <v>1</v>
      </c>
      <c r="BU265" s="17">
        <f t="shared" si="160"/>
        <v>2.9089309950173883</v>
      </c>
      <c r="BV265" s="17">
        <f t="shared" si="161"/>
        <v>1.0408901140099867</v>
      </c>
      <c r="BW265" s="17">
        <f t="shared" si="162"/>
        <v>1</v>
      </c>
      <c r="BX265" s="20">
        <f t="shared" si="163"/>
        <v>2.9397012922420935</v>
      </c>
      <c r="BY265" s="20">
        <f t="shared" si="164"/>
        <v>1.1519636957456669</v>
      </c>
      <c r="BZ265" s="20">
        <f t="shared" si="165"/>
        <v>1.1338784468498588</v>
      </c>
    </row>
    <row r="266" spans="2:78" x14ac:dyDescent="0.25">
      <c r="B266">
        <v>5709</v>
      </c>
      <c r="C266">
        <v>2</v>
      </c>
      <c r="D266">
        <v>-0.12</v>
      </c>
      <c r="E266">
        <v>1.387</v>
      </c>
      <c r="F266" s="4">
        <v>383</v>
      </c>
      <c r="G266" s="5" t="str">
        <f>F266&amp;"_"&amp;COUNTIF($F$2:$F266,F266)</f>
        <v>383_4</v>
      </c>
      <c r="H266" t="s">
        <v>596</v>
      </c>
      <c r="I266">
        <v>0</v>
      </c>
      <c r="J266" s="2">
        <v>7072062</v>
      </c>
      <c r="K266" s="2">
        <v>8897357</v>
      </c>
      <c r="L266" s="2">
        <v>8818391</v>
      </c>
      <c r="M266" s="1">
        <f>MIN(J266:L266)</f>
        <v>7072062</v>
      </c>
      <c r="N266" s="3">
        <f t="shared" si="133"/>
        <v>1</v>
      </c>
      <c r="O266" s="3">
        <f t="shared" si="134"/>
        <v>1.2580994058027206</v>
      </c>
      <c r="P266" s="3">
        <f t="shared" si="135"/>
        <v>1.24693349690656</v>
      </c>
      <c r="Q266" s="3"/>
      <c r="S266">
        <v>10489</v>
      </c>
      <c r="T266">
        <v>2</v>
      </c>
      <c r="U266">
        <v>-0.61</v>
      </c>
      <c r="V266">
        <v>1.246</v>
      </c>
      <c r="W266" s="4">
        <v>381</v>
      </c>
      <c r="X266" s="5" t="str">
        <f>W266&amp;"_"&amp;COUNTIF($W$2:$W266,W266)</f>
        <v>381_3</v>
      </c>
      <c r="Y266" t="s">
        <v>754</v>
      </c>
      <c r="Z266">
        <v>2E-3</v>
      </c>
      <c r="AA266" s="1">
        <v>22728.835899999998</v>
      </c>
      <c r="AB266" s="1">
        <v>20100.109400000001</v>
      </c>
      <c r="AC266" s="1">
        <v>24187.9395</v>
      </c>
      <c r="AD266" s="1">
        <f>MIN(AA266:AC266)</f>
        <v>20100.109400000001</v>
      </c>
      <c r="AE266" s="3">
        <f t="shared" si="136"/>
        <v>1.1307817011185022</v>
      </c>
      <c r="AF266" s="3">
        <f t="shared" si="137"/>
        <v>1</v>
      </c>
      <c r="AG266" s="3">
        <f t="shared" si="138"/>
        <v>1.2033735249222075</v>
      </c>
      <c r="AH266" s="3"/>
      <c r="AJ266">
        <v>7103</v>
      </c>
      <c r="AK266">
        <v>2</v>
      </c>
      <c r="AL266">
        <v>0.04</v>
      </c>
      <c r="AM266">
        <v>1.1599999999999999</v>
      </c>
      <c r="AN266" s="4">
        <v>379</v>
      </c>
      <c r="AO266" s="5" t="str">
        <f>AN266&amp;"_"&amp;COUNTIF($AN$2:$AN266,AN266)</f>
        <v>379_2</v>
      </c>
      <c r="AP266" t="s">
        <v>48</v>
      </c>
      <c r="AQ266">
        <v>0.20399999999999999</v>
      </c>
      <c r="AR266" s="1">
        <v>586689.375</v>
      </c>
      <c r="AS266" s="1">
        <v>494297.65620000003</v>
      </c>
      <c r="AT266" s="1">
        <v>535600.0625</v>
      </c>
      <c r="AU266" s="1">
        <f>MIN(AR266:AT266)</f>
        <v>494297.65620000003</v>
      </c>
      <c r="AV266" s="3">
        <f t="shared" si="139"/>
        <v>1.1869151464530048</v>
      </c>
      <c r="AW266" s="3">
        <f t="shared" si="140"/>
        <v>1</v>
      </c>
      <c r="AX266" s="3">
        <f t="shared" si="141"/>
        <v>1.0835577627810731</v>
      </c>
      <c r="AZ266" t="s">
        <v>3535</v>
      </c>
      <c r="BA266">
        <v>240</v>
      </c>
      <c r="BB266" t="s">
        <v>4321</v>
      </c>
      <c r="BC266" s="17" t="str">
        <f t="shared" si="142"/>
        <v>N/D</v>
      </c>
      <c r="BD266" s="17">
        <f t="shared" si="143"/>
        <v>1.4E-2</v>
      </c>
      <c r="BE266" s="17" t="str">
        <f t="shared" si="144"/>
        <v>N/D</v>
      </c>
      <c r="BF266" s="2" t="str">
        <f t="shared" si="145"/>
        <v>N/D</v>
      </c>
      <c r="BG266" s="2" t="str">
        <f t="shared" si="146"/>
        <v>N/D</v>
      </c>
      <c r="BH266" s="2" t="str">
        <f t="shared" si="147"/>
        <v>N/D</v>
      </c>
      <c r="BI266" s="2">
        <f t="shared" si="148"/>
        <v>57427.417999999998</v>
      </c>
      <c r="BJ266" s="2">
        <f t="shared" si="149"/>
        <v>76090.906199999998</v>
      </c>
      <c r="BK266" s="2">
        <f t="shared" si="150"/>
        <v>81284.929699999993</v>
      </c>
      <c r="BL266" s="2" t="str">
        <f t="shared" si="151"/>
        <v>N/D</v>
      </c>
      <c r="BM266" s="2" t="str">
        <f t="shared" si="152"/>
        <v>N/D</v>
      </c>
      <c r="BN266" s="2" t="str">
        <f t="shared" si="153"/>
        <v>N/D</v>
      </c>
      <c r="BO266" s="17" t="str">
        <f t="shared" si="154"/>
        <v>N/D</v>
      </c>
      <c r="BP266" s="17" t="str">
        <f t="shared" si="155"/>
        <v>N/D</v>
      </c>
      <c r="BQ266" s="17" t="str">
        <f t="shared" si="156"/>
        <v>N/D</v>
      </c>
      <c r="BR266" s="17">
        <f t="shared" si="157"/>
        <v>1</v>
      </c>
      <c r="BS266" s="17">
        <f t="shared" si="158"/>
        <v>1.3249926402750687</v>
      </c>
      <c r="BT266" s="17">
        <f t="shared" si="159"/>
        <v>1.415437652098515</v>
      </c>
      <c r="BU266" s="17" t="str">
        <f t="shared" si="160"/>
        <v>N/D</v>
      </c>
      <c r="BV266" s="17" t="str">
        <f t="shared" si="161"/>
        <v>N/D</v>
      </c>
      <c r="BW266" s="17" t="str">
        <f t="shared" si="162"/>
        <v>N/D</v>
      </c>
      <c r="BX266" s="20">
        <f t="shared" si="163"/>
        <v>1</v>
      </c>
      <c r="BY266" s="20">
        <f t="shared" si="164"/>
        <v>1.3249926402750687</v>
      </c>
      <c r="BZ266" s="20">
        <f t="shared" si="165"/>
        <v>1.415437652098515</v>
      </c>
    </row>
    <row r="267" spans="2:78" x14ac:dyDescent="0.25">
      <c r="B267">
        <v>11418</v>
      </c>
      <c r="C267">
        <v>2</v>
      </c>
      <c r="D267">
        <v>-0.83</v>
      </c>
      <c r="E267">
        <v>1.607</v>
      </c>
      <c r="F267" s="4">
        <v>385</v>
      </c>
      <c r="G267" s="5" t="str">
        <f>F267&amp;"_"&amp;COUNTIF($F$2:$F267,F267)</f>
        <v>385_1</v>
      </c>
      <c r="H267" t="s">
        <v>462</v>
      </c>
      <c r="I267">
        <v>6.4000000000000001E-2</v>
      </c>
      <c r="J267" s="2">
        <v>8890.8456999999999</v>
      </c>
      <c r="K267" s="2">
        <v>24181.703099999999</v>
      </c>
      <c r="L267" s="2">
        <v>24379.429700000001</v>
      </c>
      <c r="M267" s="1">
        <f>MIN(J267:L267)</f>
        <v>8890.8456999999999</v>
      </c>
      <c r="N267" s="3">
        <f t="shared" si="133"/>
        <v>1</v>
      </c>
      <c r="O267" s="3">
        <f t="shared" si="134"/>
        <v>2.7198428491453854</v>
      </c>
      <c r="P267" s="3">
        <f t="shared" si="135"/>
        <v>2.7420821958478032</v>
      </c>
      <c r="Q267" s="3"/>
      <c r="S267">
        <v>10101</v>
      </c>
      <c r="T267">
        <v>2</v>
      </c>
      <c r="U267">
        <v>-0.24</v>
      </c>
      <c r="V267">
        <v>1.903</v>
      </c>
      <c r="W267" s="4">
        <v>382</v>
      </c>
      <c r="X267" s="5" t="str">
        <f>W267&amp;"_"&amp;COUNTIF($W$2:$W267,W267)</f>
        <v>382_1</v>
      </c>
      <c r="Y267" t="s">
        <v>118</v>
      </c>
      <c r="Z267">
        <v>3.4000000000000002E-2</v>
      </c>
      <c r="AA267" s="1">
        <v>23311.8145</v>
      </c>
      <c r="AB267" s="1">
        <v>20430.539100000002</v>
      </c>
      <c r="AC267" s="1">
        <v>18450.269499999999</v>
      </c>
      <c r="AD267" s="1">
        <f>MIN(AA267:AC267)</f>
        <v>18450.269499999999</v>
      </c>
      <c r="AE267" s="3">
        <f t="shared" si="136"/>
        <v>1.2634945251070724</v>
      </c>
      <c r="AF267" s="3">
        <f t="shared" si="137"/>
        <v>1.1073301178608803</v>
      </c>
      <c r="AG267" s="3">
        <f t="shared" si="138"/>
        <v>1</v>
      </c>
      <c r="AH267" s="3"/>
      <c r="AJ267">
        <v>7055</v>
      </c>
      <c r="AK267">
        <v>2</v>
      </c>
      <c r="AL267">
        <v>-0.15</v>
      </c>
      <c r="AM267">
        <v>1.1339999999999999</v>
      </c>
      <c r="AN267" s="4">
        <v>379</v>
      </c>
      <c r="AO267" s="5" t="str">
        <f>AN267&amp;"_"&amp;COUNTIF($AN$2:$AN267,AN267)</f>
        <v>379_3</v>
      </c>
      <c r="AP267" t="s">
        <v>48</v>
      </c>
      <c r="AQ267">
        <v>9.7000000000000003E-2</v>
      </c>
      <c r="AR267" s="1">
        <v>339822.34379999997</v>
      </c>
      <c r="AS267" s="1">
        <v>252414.6875</v>
      </c>
      <c r="AT267" s="1">
        <v>240243.10939999999</v>
      </c>
      <c r="AU267" s="1">
        <f>MIN(AR267:AT267)</f>
        <v>240243.10939999999</v>
      </c>
      <c r="AV267" s="3">
        <f t="shared" si="139"/>
        <v>1.4144936129435561</v>
      </c>
      <c r="AW267" s="3">
        <f t="shared" si="140"/>
        <v>1.0506635887722156</v>
      </c>
      <c r="AX267" s="3">
        <f t="shared" si="141"/>
        <v>1</v>
      </c>
      <c r="AZ267" t="s">
        <v>1429</v>
      </c>
      <c r="BA267">
        <v>243</v>
      </c>
      <c r="BB267" t="s">
        <v>4322</v>
      </c>
      <c r="BC267" s="17">
        <f t="shared" si="142"/>
        <v>0.17</v>
      </c>
      <c r="BD267" s="17">
        <f t="shared" si="143"/>
        <v>0.13600000000000001</v>
      </c>
      <c r="BE267" s="17">
        <f t="shared" si="144"/>
        <v>0.23</v>
      </c>
      <c r="BF267" s="2">
        <f t="shared" si="145"/>
        <v>569348.375</v>
      </c>
      <c r="BG267" s="2">
        <f t="shared" si="146"/>
        <v>848273.9375</v>
      </c>
      <c r="BH267" s="2">
        <f t="shared" si="147"/>
        <v>859693.0625</v>
      </c>
      <c r="BI267" s="2">
        <f t="shared" si="148"/>
        <v>959319.875</v>
      </c>
      <c r="BJ267" s="2">
        <f t="shared" si="149"/>
        <v>988174.5625</v>
      </c>
      <c r="BK267" s="2">
        <f t="shared" si="150"/>
        <v>873719.1875</v>
      </c>
      <c r="BL267" s="2">
        <f t="shared" si="151"/>
        <v>862743.0625</v>
      </c>
      <c r="BM267" s="2">
        <f t="shared" si="152"/>
        <v>782427.375</v>
      </c>
      <c r="BN267" s="2">
        <f t="shared" si="153"/>
        <v>714163.75</v>
      </c>
      <c r="BO267" s="17">
        <f t="shared" si="154"/>
        <v>1</v>
      </c>
      <c r="BP267" s="17">
        <f t="shared" si="155"/>
        <v>1.4899031502461038</v>
      </c>
      <c r="BQ267" s="17">
        <f t="shared" si="156"/>
        <v>1.5099596314822186</v>
      </c>
      <c r="BR267" s="17">
        <f t="shared" si="157"/>
        <v>1.0979727682814566</v>
      </c>
      <c r="BS267" s="17">
        <f t="shared" si="158"/>
        <v>1.130997895705478</v>
      </c>
      <c r="BT267" s="17">
        <f t="shared" si="159"/>
        <v>1</v>
      </c>
      <c r="BU267" s="17">
        <f t="shared" si="160"/>
        <v>1.2080465614503677</v>
      </c>
      <c r="BV267" s="17">
        <f t="shared" si="161"/>
        <v>1.0955853962064022</v>
      </c>
      <c r="BW267" s="17">
        <f t="shared" si="162"/>
        <v>1</v>
      </c>
      <c r="BX267" s="20">
        <f t="shared" si="163"/>
        <v>1.1020064432439414</v>
      </c>
      <c r="BY267" s="20">
        <f t="shared" si="164"/>
        <v>1.2388288140526613</v>
      </c>
      <c r="BZ267" s="20">
        <f t="shared" si="165"/>
        <v>1.1699865438274062</v>
      </c>
    </row>
    <row r="268" spans="2:78" x14ac:dyDescent="0.25">
      <c r="B268">
        <v>10810</v>
      </c>
      <c r="C268">
        <v>2</v>
      </c>
      <c r="D268">
        <v>0.03</v>
      </c>
      <c r="E268">
        <v>1.867</v>
      </c>
      <c r="F268" s="4">
        <v>386</v>
      </c>
      <c r="G268" s="5" t="str">
        <f>F268&amp;"_"&amp;COUNTIF($F$2:$F268,F268)</f>
        <v>386_1</v>
      </c>
      <c r="H268" t="s">
        <v>172</v>
      </c>
      <c r="I268">
        <v>0.04</v>
      </c>
      <c r="J268" s="2">
        <v>8519.2304999999997</v>
      </c>
      <c r="K268" s="2">
        <v>24985.377</v>
      </c>
      <c r="L268" s="2">
        <v>21242.752</v>
      </c>
      <c r="M268" s="1">
        <f>MIN(J268:L268)</f>
        <v>8519.2304999999997</v>
      </c>
      <c r="N268" s="3">
        <f t="shared" si="133"/>
        <v>1</v>
      </c>
      <c r="O268" s="3">
        <f t="shared" si="134"/>
        <v>2.9328208692087863</v>
      </c>
      <c r="P268" s="3">
        <f t="shared" si="135"/>
        <v>2.4935059569053801</v>
      </c>
      <c r="Q268" s="3"/>
      <c r="S268">
        <v>10144</v>
      </c>
      <c r="T268">
        <v>2</v>
      </c>
      <c r="U268">
        <v>-0.18</v>
      </c>
      <c r="V268">
        <v>1.83</v>
      </c>
      <c r="W268" s="4">
        <v>382</v>
      </c>
      <c r="X268" s="5" t="str">
        <f>W268&amp;"_"&amp;COUNTIF($W$2:$W268,W268)</f>
        <v>382_2</v>
      </c>
      <c r="Y268" t="s">
        <v>118</v>
      </c>
      <c r="Z268">
        <v>7.3999999999999996E-2</v>
      </c>
      <c r="AA268" s="1">
        <v>31957.585899999998</v>
      </c>
      <c r="AB268" s="1">
        <v>25504.712899999999</v>
      </c>
      <c r="AC268" s="1">
        <v>22973.478500000001</v>
      </c>
      <c r="AD268" s="1">
        <f>MIN(AA268:AC268)</f>
        <v>22973.478500000001</v>
      </c>
      <c r="AE268" s="3">
        <f t="shared" si="136"/>
        <v>1.3910643048678935</v>
      </c>
      <c r="AF268" s="3">
        <f t="shared" si="137"/>
        <v>1.1101807199114404</v>
      </c>
      <c r="AG268" s="3">
        <f t="shared" si="138"/>
        <v>1</v>
      </c>
      <c r="AH268" s="3"/>
      <c r="AJ268">
        <v>10482</v>
      </c>
      <c r="AK268">
        <v>2</v>
      </c>
      <c r="AL268">
        <v>-0.43</v>
      </c>
      <c r="AM268">
        <v>1.3460000000000001</v>
      </c>
      <c r="AN268" s="4">
        <v>381</v>
      </c>
      <c r="AO268" s="5" t="str">
        <f>AN268&amp;"_"&amp;COUNTIF($AN$2:$AN268,AN268)</f>
        <v>381_1</v>
      </c>
      <c r="AP268" t="s">
        <v>754</v>
      </c>
      <c r="AQ268">
        <v>4.0000000000000001E-3</v>
      </c>
      <c r="AR268" s="1">
        <v>21977.089800000002</v>
      </c>
      <c r="AS268" s="1">
        <v>17487.779299999998</v>
      </c>
      <c r="AT268" s="1">
        <v>17295.492200000001</v>
      </c>
      <c r="AU268" s="1">
        <f>MIN(AR268:AT268)</f>
        <v>17295.492200000001</v>
      </c>
      <c r="AV268" s="3">
        <f t="shared" si="139"/>
        <v>1.2706831089779567</v>
      </c>
      <c r="AW268" s="3">
        <f t="shared" si="140"/>
        <v>1.0111177581867254</v>
      </c>
      <c r="AX268" s="3">
        <f t="shared" si="141"/>
        <v>1</v>
      </c>
      <c r="AZ268" t="s">
        <v>1430</v>
      </c>
      <c r="BA268">
        <v>243</v>
      </c>
      <c r="BB268" t="s">
        <v>4322</v>
      </c>
      <c r="BC268" s="17">
        <f t="shared" si="142"/>
        <v>0.23</v>
      </c>
      <c r="BD268" s="17">
        <f t="shared" si="143"/>
        <v>0.23599999999999999</v>
      </c>
      <c r="BE268" s="17">
        <f t="shared" si="144"/>
        <v>0.183</v>
      </c>
      <c r="BF268" s="2">
        <f t="shared" si="145"/>
        <v>253813.32810000001</v>
      </c>
      <c r="BG268" s="2">
        <f t="shared" si="146"/>
        <v>332081.0625</v>
      </c>
      <c r="BH268" s="2">
        <f t="shared" si="147"/>
        <v>338947.09379999997</v>
      </c>
      <c r="BI268" s="2">
        <f t="shared" si="148"/>
        <v>1071811.5</v>
      </c>
      <c r="BJ268" s="2">
        <f t="shared" si="149"/>
        <v>1036504.3125</v>
      </c>
      <c r="BK268" s="2">
        <f t="shared" si="150"/>
        <v>893894.9375</v>
      </c>
      <c r="BL268" s="2">
        <f t="shared" si="151"/>
        <v>847033.875</v>
      </c>
      <c r="BM268" s="2">
        <f t="shared" si="152"/>
        <v>774145.875</v>
      </c>
      <c r="BN268" s="2">
        <f t="shared" si="153"/>
        <v>785918</v>
      </c>
      <c r="BO268" s="17">
        <f t="shared" si="154"/>
        <v>1</v>
      </c>
      <c r="BP268" s="17">
        <f t="shared" si="155"/>
        <v>1.3083673146162098</v>
      </c>
      <c r="BQ268" s="17">
        <f t="shared" si="156"/>
        <v>1.3354188148325217</v>
      </c>
      <c r="BR268" s="17">
        <f t="shared" si="157"/>
        <v>1.1990352054096962</v>
      </c>
      <c r="BS268" s="17">
        <f t="shared" si="158"/>
        <v>1.1595370652829098</v>
      </c>
      <c r="BT268" s="17">
        <f t="shared" si="159"/>
        <v>1</v>
      </c>
      <c r="BU268" s="17">
        <f t="shared" si="160"/>
        <v>1.0941527977527492</v>
      </c>
      <c r="BV268" s="17">
        <f t="shared" si="161"/>
        <v>1</v>
      </c>
      <c r="BW268" s="17">
        <f t="shared" si="162"/>
        <v>1.0152065978521168</v>
      </c>
      <c r="BX268" s="20">
        <f t="shared" si="163"/>
        <v>1.0977293343874817</v>
      </c>
      <c r="BY268" s="20">
        <f t="shared" si="164"/>
        <v>1.1559681266330399</v>
      </c>
      <c r="BZ268" s="20">
        <f t="shared" si="165"/>
        <v>1.1168751375615462</v>
      </c>
    </row>
    <row r="269" spans="2:78" x14ac:dyDescent="0.25">
      <c r="B269">
        <v>6385</v>
      </c>
      <c r="C269">
        <v>2</v>
      </c>
      <c r="D269">
        <v>-0.57999999999999996</v>
      </c>
      <c r="E269">
        <v>1.839</v>
      </c>
      <c r="F269" s="4">
        <v>397</v>
      </c>
      <c r="G269" s="5" t="str">
        <f>F269&amp;"_"&amp;COUNTIF($F$2:$F269,F269)</f>
        <v>397_1</v>
      </c>
      <c r="H269" t="s">
        <v>198</v>
      </c>
      <c r="I269">
        <v>1.7999999999999999E-2</v>
      </c>
      <c r="J269" s="2">
        <v>42650.027300000002</v>
      </c>
      <c r="K269" s="2">
        <v>38035.679700000001</v>
      </c>
      <c r="L269" s="2">
        <v>38585.203099999999</v>
      </c>
      <c r="M269" s="1">
        <f>MIN(J269:L269)</f>
        <v>38035.679700000001</v>
      </c>
      <c r="N269" s="3">
        <f t="shared" si="133"/>
        <v>1.121316291345255</v>
      </c>
      <c r="O269" s="3">
        <f t="shared" si="134"/>
        <v>1</v>
      </c>
      <c r="P269" s="3">
        <f t="shared" si="135"/>
        <v>1.0144475767051955</v>
      </c>
      <c r="Q269" s="3"/>
      <c r="S269">
        <v>6017</v>
      </c>
      <c r="T269">
        <v>2</v>
      </c>
      <c r="U269">
        <v>0.2</v>
      </c>
      <c r="V269">
        <v>1.6639999999999999</v>
      </c>
      <c r="W269" s="4">
        <v>383</v>
      </c>
      <c r="X269" s="5" t="str">
        <f>W269&amp;"_"&amp;COUNTIF($W$2:$W269,W269)</f>
        <v>383_1</v>
      </c>
      <c r="Y269" t="s">
        <v>596</v>
      </c>
      <c r="Z269">
        <v>4.4999999999999998E-2</v>
      </c>
      <c r="AA269" s="1">
        <v>540702.125</v>
      </c>
      <c r="AB269" s="1">
        <v>489729.28120000003</v>
      </c>
      <c r="AC269" s="1">
        <v>423273.65620000003</v>
      </c>
      <c r="AD269" s="1">
        <f>MIN(AA269:AC269)</f>
        <v>423273.65620000003</v>
      </c>
      <c r="AE269" s="3">
        <f t="shared" si="136"/>
        <v>1.2774291928636214</v>
      </c>
      <c r="AF269" s="3">
        <f t="shared" si="137"/>
        <v>1.1570039241199532</v>
      </c>
      <c r="AG269" s="3">
        <f t="shared" si="138"/>
        <v>1</v>
      </c>
      <c r="AH269" s="3"/>
      <c r="AJ269">
        <v>10446</v>
      </c>
      <c r="AK269">
        <v>2</v>
      </c>
      <c r="AL269">
        <v>-0.45</v>
      </c>
      <c r="AM269">
        <v>1.325</v>
      </c>
      <c r="AN269" s="4">
        <v>381</v>
      </c>
      <c r="AO269" s="5" t="str">
        <f>AN269&amp;"_"&amp;COUNTIF($AN$2:$AN269,AN269)</f>
        <v>381_2</v>
      </c>
      <c r="AP269" t="s">
        <v>754</v>
      </c>
      <c r="AQ269">
        <v>1.2999999999999999E-2</v>
      </c>
      <c r="AR269" s="1">
        <v>16088.824199999999</v>
      </c>
      <c r="AS269" s="1">
        <v>24857.023399999998</v>
      </c>
      <c r="AT269" s="1">
        <v>26741.8789</v>
      </c>
      <c r="AU269" s="1">
        <f>MIN(AR269:AT269)</f>
        <v>16088.824199999999</v>
      </c>
      <c r="AV269" s="3">
        <f t="shared" si="139"/>
        <v>1</v>
      </c>
      <c r="AW269" s="3">
        <f t="shared" si="140"/>
        <v>1.544986948145036</v>
      </c>
      <c r="AX269" s="3">
        <f t="shared" si="141"/>
        <v>1.6621400400409623</v>
      </c>
      <c r="AZ269" t="s">
        <v>1431</v>
      </c>
      <c r="BA269">
        <v>243</v>
      </c>
      <c r="BB269" t="s">
        <v>4322</v>
      </c>
      <c r="BC269" s="17">
        <f t="shared" si="142"/>
        <v>0.13300000000000001</v>
      </c>
      <c r="BD269" s="17" t="str">
        <f t="shared" si="143"/>
        <v>N/D</v>
      </c>
      <c r="BE269" s="17">
        <f t="shared" si="144"/>
        <v>0.25700000000000001</v>
      </c>
      <c r="BF269" s="2">
        <f t="shared" si="145"/>
        <v>834399</v>
      </c>
      <c r="BG269" s="2">
        <f t="shared" si="146"/>
        <v>1101324.875</v>
      </c>
      <c r="BH269" s="2">
        <f t="shared" si="147"/>
        <v>1093384.375</v>
      </c>
      <c r="BI269" s="2" t="str">
        <f t="shared" si="148"/>
        <v>N/D</v>
      </c>
      <c r="BJ269" s="2" t="str">
        <f t="shared" si="149"/>
        <v>N/D</v>
      </c>
      <c r="BK269" s="2" t="str">
        <f t="shared" si="150"/>
        <v>N/D</v>
      </c>
      <c r="BL269" s="2">
        <f t="shared" si="151"/>
        <v>226286.67189999999</v>
      </c>
      <c r="BM269" s="2">
        <f t="shared" si="152"/>
        <v>216052.04689999999</v>
      </c>
      <c r="BN269" s="2">
        <f t="shared" si="153"/>
        <v>187102.67189999999</v>
      </c>
      <c r="BO269" s="17">
        <f t="shared" si="154"/>
        <v>1</v>
      </c>
      <c r="BP269" s="17">
        <f t="shared" si="155"/>
        <v>1.3199019593743522</v>
      </c>
      <c r="BQ269" s="17">
        <f t="shared" si="156"/>
        <v>1.3103855289855333</v>
      </c>
      <c r="BR269" s="17" t="str">
        <f t="shared" si="157"/>
        <v>N/D</v>
      </c>
      <c r="BS269" s="17" t="str">
        <f t="shared" si="158"/>
        <v>N/D</v>
      </c>
      <c r="BT269" s="17" t="str">
        <f t="shared" si="159"/>
        <v>N/D</v>
      </c>
      <c r="BU269" s="17">
        <f t="shared" si="160"/>
        <v>1.2094251225922765</v>
      </c>
      <c r="BV269" s="17">
        <f t="shared" si="161"/>
        <v>1.1547245408417923</v>
      </c>
      <c r="BW269" s="17">
        <f t="shared" si="162"/>
        <v>1</v>
      </c>
      <c r="BX269" s="20">
        <f t="shared" si="163"/>
        <v>1.1047125612961382</v>
      </c>
      <c r="BY269" s="20">
        <f t="shared" si="164"/>
        <v>1.2373132501080724</v>
      </c>
      <c r="BZ269" s="20">
        <f t="shared" si="165"/>
        <v>1.1551927644927666</v>
      </c>
    </row>
    <row r="270" spans="2:78" x14ac:dyDescent="0.25">
      <c r="B270">
        <v>3270</v>
      </c>
      <c r="C270">
        <v>2</v>
      </c>
      <c r="D270">
        <v>-0.03</v>
      </c>
      <c r="E270">
        <v>1.4830000000000001</v>
      </c>
      <c r="F270" s="4">
        <v>399</v>
      </c>
      <c r="G270" s="5" t="str">
        <f>F270&amp;"_"&amp;COUNTIF($F$2:$F270,F270)</f>
        <v>399_1</v>
      </c>
      <c r="H270" t="s">
        <v>601</v>
      </c>
      <c r="I270">
        <v>0.16800000000000001</v>
      </c>
      <c r="J270" s="2">
        <v>321227.40620000003</v>
      </c>
      <c r="K270" s="2">
        <v>380439.5</v>
      </c>
      <c r="L270" s="2">
        <v>400645.40620000003</v>
      </c>
      <c r="M270" s="1">
        <f>MIN(J270:L270)</f>
        <v>321227.40620000003</v>
      </c>
      <c r="N270" s="3">
        <f t="shared" si="133"/>
        <v>1</v>
      </c>
      <c r="O270" s="3">
        <f t="shared" si="134"/>
        <v>1.1843307658597904</v>
      </c>
      <c r="P270" s="3">
        <f t="shared" si="135"/>
        <v>1.2472329523171302</v>
      </c>
      <c r="Q270" s="3"/>
      <c r="S270">
        <v>5587</v>
      </c>
      <c r="T270">
        <v>2</v>
      </c>
      <c r="U270">
        <v>7.0000000000000007E-2</v>
      </c>
      <c r="V270">
        <v>1.53</v>
      </c>
      <c r="W270" s="4">
        <v>383</v>
      </c>
      <c r="X270" s="5" t="str">
        <f>W270&amp;"_"&amp;COUNTIF($W$2:$W270,W270)</f>
        <v>383_2</v>
      </c>
      <c r="Y270" t="s">
        <v>596</v>
      </c>
      <c r="Z270">
        <v>2E-3</v>
      </c>
      <c r="AA270" s="1">
        <v>8062235.5</v>
      </c>
      <c r="AB270" s="1">
        <v>7013841</v>
      </c>
      <c r="AC270" s="1">
        <v>6309922.5</v>
      </c>
      <c r="AD270" s="1">
        <f>MIN(AA270:AC270)</f>
        <v>6309922.5</v>
      </c>
      <c r="AE270" s="3">
        <f t="shared" si="136"/>
        <v>1.2777075312731654</v>
      </c>
      <c r="AF270" s="3">
        <f t="shared" si="137"/>
        <v>1.1115573923451516</v>
      </c>
      <c r="AG270" s="3">
        <f t="shared" si="138"/>
        <v>1</v>
      </c>
      <c r="AH270" s="3"/>
      <c r="AJ270">
        <v>10527</v>
      </c>
      <c r="AK270">
        <v>2</v>
      </c>
      <c r="AL270">
        <v>-0.45</v>
      </c>
      <c r="AM270">
        <v>1.321</v>
      </c>
      <c r="AN270" s="4">
        <v>381</v>
      </c>
      <c r="AO270" s="5" t="str">
        <f>AN270&amp;"_"&amp;COUNTIF($AN$2:$AN270,AN270)</f>
        <v>381_3</v>
      </c>
      <c r="AP270" t="s">
        <v>754</v>
      </c>
      <c r="AQ270">
        <v>1E-3</v>
      </c>
      <c r="AR270" s="1">
        <v>26161.543000000001</v>
      </c>
      <c r="AS270" s="1">
        <v>20662.238300000001</v>
      </c>
      <c r="AT270" s="1">
        <v>26382.0762</v>
      </c>
      <c r="AU270" s="1">
        <f>MIN(AR270:AT270)</f>
        <v>20662.238300000001</v>
      </c>
      <c r="AV270" s="3">
        <f t="shared" si="139"/>
        <v>1.2661524187338407</v>
      </c>
      <c r="AW270" s="3">
        <f t="shared" si="140"/>
        <v>1</v>
      </c>
      <c r="AX270" s="3">
        <f t="shared" si="141"/>
        <v>1.276825667043052</v>
      </c>
      <c r="AZ270" t="s">
        <v>3976</v>
      </c>
      <c r="BA270">
        <v>243</v>
      </c>
      <c r="BB270" t="s">
        <v>4322</v>
      </c>
      <c r="BC270" s="17" t="str">
        <f t="shared" si="142"/>
        <v>N/D</v>
      </c>
      <c r="BD270" s="17" t="str">
        <f t="shared" si="143"/>
        <v>N/D</v>
      </c>
      <c r="BE270" s="17">
        <f t="shared" si="144"/>
        <v>0.10100000000000001</v>
      </c>
      <c r="BF270" s="2" t="str">
        <f t="shared" si="145"/>
        <v>N/D</v>
      </c>
      <c r="BG270" s="2" t="str">
        <f t="shared" si="146"/>
        <v>N/D</v>
      </c>
      <c r="BH270" s="2" t="str">
        <f t="shared" si="147"/>
        <v>N/D</v>
      </c>
      <c r="BI270" s="2" t="str">
        <f t="shared" si="148"/>
        <v>N/D</v>
      </c>
      <c r="BJ270" s="2" t="str">
        <f t="shared" si="149"/>
        <v>N/D</v>
      </c>
      <c r="BK270" s="2" t="str">
        <f t="shared" si="150"/>
        <v>N/D</v>
      </c>
      <c r="BL270" s="2">
        <f t="shared" si="151"/>
        <v>257319.6562</v>
      </c>
      <c r="BM270" s="2">
        <f t="shared" si="152"/>
        <v>257639.67189999999</v>
      </c>
      <c r="BN270" s="2">
        <f t="shared" si="153"/>
        <v>265995.5</v>
      </c>
      <c r="BO270" s="17" t="str">
        <f t="shared" si="154"/>
        <v>N/D</v>
      </c>
      <c r="BP270" s="17" t="str">
        <f t="shared" si="155"/>
        <v>N/D</v>
      </c>
      <c r="BQ270" s="17" t="str">
        <f t="shared" si="156"/>
        <v>N/D</v>
      </c>
      <c r="BR270" s="17" t="str">
        <f t="shared" si="157"/>
        <v>N/D</v>
      </c>
      <c r="BS270" s="17" t="str">
        <f t="shared" si="158"/>
        <v>N/D</v>
      </c>
      <c r="BT270" s="17" t="str">
        <f t="shared" si="159"/>
        <v>N/D</v>
      </c>
      <c r="BU270" s="17">
        <f t="shared" si="160"/>
        <v>1</v>
      </c>
      <c r="BV270" s="17">
        <f t="shared" si="161"/>
        <v>1.0012436504258007</v>
      </c>
      <c r="BW270" s="17">
        <f t="shared" si="162"/>
        <v>1.0337162109110576</v>
      </c>
      <c r="BX270" s="20">
        <f t="shared" si="163"/>
        <v>1</v>
      </c>
      <c r="BY270" s="20">
        <f t="shared" si="164"/>
        <v>1.0012436504258007</v>
      </c>
      <c r="BZ270" s="20">
        <f t="shared" si="165"/>
        <v>1.0337162109110576</v>
      </c>
    </row>
    <row r="271" spans="2:78" x14ac:dyDescent="0.25">
      <c r="B271">
        <v>3298</v>
      </c>
      <c r="C271">
        <v>2</v>
      </c>
      <c r="D271">
        <v>0.16</v>
      </c>
      <c r="E271">
        <v>1.25</v>
      </c>
      <c r="F271" s="4">
        <v>399</v>
      </c>
      <c r="G271" s="5" t="str">
        <f>F271&amp;"_"&amp;COUNTIF($F$2:$F271,F271)</f>
        <v>399_2</v>
      </c>
      <c r="H271" t="s">
        <v>601</v>
      </c>
      <c r="I271">
        <v>0.13500000000000001</v>
      </c>
      <c r="J271" s="2">
        <v>150100.4375</v>
      </c>
      <c r="K271" s="2">
        <v>175756.4688</v>
      </c>
      <c r="L271" s="2">
        <v>184876.1562</v>
      </c>
      <c r="M271" s="1">
        <f>MIN(J271:L271)</f>
        <v>150100.4375</v>
      </c>
      <c r="N271" s="3">
        <f t="shared" si="133"/>
        <v>1</v>
      </c>
      <c r="O271" s="3">
        <f t="shared" si="134"/>
        <v>1.1709257596267832</v>
      </c>
      <c r="P271" s="3">
        <f t="shared" si="135"/>
        <v>1.2316829935955382</v>
      </c>
      <c r="Q271" s="3"/>
      <c r="S271">
        <v>5626</v>
      </c>
      <c r="T271">
        <v>2</v>
      </c>
      <c r="U271">
        <v>0.08</v>
      </c>
      <c r="V271">
        <v>1.21</v>
      </c>
      <c r="W271" s="4">
        <v>383</v>
      </c>
      <c r="X271" s="5" t="str">
        <f>W271&amp;"_"&amp;COUNTIF($W$2:$W271,W271)</f>
        <v>383_3</v>
      </c>
      <c r="Y271" t="s">
        <v>596</v>
      </c>
      <c r="Z271">
        <v>2E-3</v>
      </c>
      <c r="AA271" s="1">
        <v>9111630</v>
      </c>
      <c r="AB271" s="1">
        <v>8435050</v>
      </c>
      <c r="AC271" s="1">
        <v>7576773</v>
      </c>
      <c r="AD271" s="1">
        <f>MIN(AA271:AC271)</f>
        <v>7576773</v>
      </c>
      <c r="AE271" s="3">
        <f t="shared" si="136"/>
        <v>1.2025739717951165</v>
      </c>
      <c r="AF271" s="3">
        <f t="shared" si="137"/>
        <v>1.1132773807529934</v>
      </c>
      <c r="AG271" s="3">
        <f t="shared" si="138"/>
        <v>1</v>
      </c>
      <c r="AH271" s="3"/>
      <c r="AJ271">
        <v>10397</v>
      </c>
      <c r="AK271">
        <v>2</v>
      </c>
      <c r="AL271">
        <v>-0.55000000000000004</v>
      </c>
      <c r="AM271">
        <v>1.286</v>
      </c>
      <c r="AN271" s="4">
        <v>381</v>
      </c>
      <c r="AO271" s="5" t="str">
        <f>AN271&amp;"_"&amp;COUNTIF($AN$2:$AN271,AN271)</f>
        <v>381_4</v>
      </c>
      <c r="AP271" t="s">
        <v>754</v>
      </c>
      <c r="AQ271">
        <v>1.2999999999999999E-2</v>
      </c>
      <c r="AR271" s="1">
        <v>17258.455099999999</v>
      </c>
      <c r="AS271" s="1">
        <v>16260.5635</v>
      </c>
      <c r="AT271" s="1">
        <v>18235.421900000001</v>
      </c>
      <c r="AU271" s="1">
        <f>MIN(AR271:AT271)</f>
        <v>16260.5635</v>
      </c>
      <c r="AV271" s="3">
        <f t="shared" si="139"/>
        <v>1.0613688203363922</v>
      </c>
      <c r="AW271" s="3">
        <f t="shared" si="140"/>
        <v>1</v>
      </c>
      <c r="AX271" s="3">
        <f t="shared" si="141"/>
        <v>1.1214507972002323</v>
      </c>
      <c r="AZ271" t="s">
        <v>1432</v>
      </c>
      <c r="BA271">
        <v>244</v>
      </c>
      <c r="BB271" t="s">
        <v>4323</v>
      </c>
      <c r="BC271" s="17">
        <f t="shared" si="142"/>
        <v>0.222</v>
      </c>
      <c r="BD271" s="17" t="str">
        <f t="shared" si="143"/>
        <v>N/D</v>
      </c>
      <c r="BE271" s="17" t="str">
        <f t="shared" si="144"/>
        <v>N/D</v>
      </c>
      <c r="BF271" s="2">
        <f t="shared" si="145"/>
        <v>8928.5488000000005</v>
      </c>
      <c r="BG271" s="2">
        <f t="shared" si="146"/>
        <v>7975.3852999999999</v>
      </c>
      <c r="BH271" s="2">
        <f t="shared" si="147"/>
        <v>6925.0532000000003</v>
      </c>
      <c r="BI271" s="2" t="str">
        <f t="shared" si="148"/>
        <v>N/D</v>
      </c>
      <c r="BJ271" s="2" t="str">
        <f t="shared" si="149"/>
        <v>N/D</v>
      </c>
      <c r="BK271" s="2" t="str">
        <f t="shared" si="150"/>
        <v>N/D</v>
      </c>
      <c r="BL271" s="2" t="str">
        <f t="shared" si="151"/>
        <v>N/D</v>
      </c>
      <c r="BM271" s="2" t="str">
        <f t="shared" si="152"/>
        <v>N/D</v>
      </c>
      <c r="BN271" s="2" t="str">
        <f t="shared" si="153"/>
        <v>N/D</v>
      </c>
      <c r="BO271" s="17">
        <f t="shared" si="154"/>
        <v>1.2893112214646958</v>
      </c>
      <c r="BP271" s="17">
        <f t="shared" si="155"/>
        <v>1.1516713402288374</v>
      </c>
      <c r="BQ271" s="17">
        <f t="shared" si="156"/>
        <v>1</v>
      </c>
      <c r="BR271" s="17" t="str">
        <f t="shared" si="157"/>
        <v>N/D</v>
      </c>
      <c r="BS271" s="17" t="str">
        <f t="shared" si="158"/>
        <v>N/D</v>
      </c>
      <c r="BT271" s="17" t="str">
        <f t="shared" si="159"/>
        <v>N/D</v>
      </c>
      <c r="BU271" s="17" t="str">
        <f t="shared" si="160"/>
        <v>N/D</v>
      </c>
      <c r="BV271" s="17" t="str">
        <f t="shared" si="161"/>
        <v>N/D</v>
      </c>
      <c r="BW271" s="17" t="str">
        <f t="shared" si="162"/>
        <v>N/D</v>
      </c>
      <c r="BX271" s="20">
        <f t="shared" si="163"/>
        <v>1.2893112214646958</v>
      </c>
      <c r="BY271" s="20">
        <f t="shared" si="164"/>
        <v>1.1516713402288374</v>
      </c>
      <c r="BZ271" s="20">
        <f t="shared" si="165"/>
        <v>1</v>
      </c>
    </row>
    <row r="272" spans="2:78" x14ac:dyDescent="0.25">
      <c r="B272">
        <v>3244</v>
      </c>
      <c r="C272">
        <v>2</v>
      </c>
      <c r="D272">
        <v>-0.21</v>
      </c>
      <c r="E272">
        <v>1.0640000000000001</v>
      </c>
      <c r="F272" s="4">
        <v>399</v>
      </c>
      <c r="G272" s="5" t="str">
        <f>F272&amp;"_"&amp;COUNTIF($F$2:$F272,F272)</f>
        <v>399_3</v>
      </c>
      <c r="H272" t="s">
        <v>601</v>
      </c>
      <c r="I272">
        <v>0.13900000000000001</v>
      </c>
      <c r="J272" s="2">
        <v>103575.41409999999</v>
      </c>
      <c r="K272" s="2">
        <v>118373.7344</v>
      </c>
      <c r="L272" s="2">
        <v>113563.11719999999</v>
      </c>
      <c r="M272" s="1">
        <f>MIN(J272:L272)</f>
        <v>103575.41409999999</v>
      </c>
      <c r="N272" s="3">
        <f t="shared" si="133"/>
        <v>1</v>
      </c>
      <c r="O272" s="3">
        <f t="shared" si="134"/>
        <v>1.1428748359693983</v>
      </c>
      <c r="P272" s="3">
        <f t="shared" si="135"/>
        <v>1.0964292847562942</v>
      </c>
      <c r="Q272" s="3"/>
      <c r="S272">
        <v>11259</v>
      </c>
      <c r="T272">
        <v>2</v>
      </c>
      <c r="U272">
        <v>-0.41</v>
      </c>
      <c r="V272">
        <v>1.6870000000000001</v>
      </c>
      <c r="W272" s="4">
        <v>385</v>
      </c>
      <c r="X272" s="5" t="str">
        <f>W272&amp;"_"&amp;COUNTIF($W$2:$W272,W272)</f>
        <v>385_1</v>
      </c>
      <c r="Y272" t="s">
        <v>462</v>
      </c>
      <c r="Z272">
        <v>7.2999999999999995E-2</v>
      </c>
      <c r="AA272" s="1">
        <v>10397.176799999999</v>
      </c>
      <c r="AB272" s="1">
        <v>25129.037100000001</v>
      </c>
      <c r="AC272" s="1">
        <v>22585.912100000001</v>
      </c>
      <c r="AD272" s="1">
        <f>MIN(AA272:AC272)</f>
        <v>10397.176799999999</v>
      </c>
      <c r="AE272" s="3">
        <f t="shared" si="136"/>
        <v>1</v>
      </c>
      <c r="AF272" s="3">
        <f t="shared" si="137"/>
        <v>2.4169096653237641</v>
      </c>
      <c r="AG272" s="3">
        <f t="shared" si="138"/>
        <v>2.1723120164697018</v>
      </c>
      <c r="AH272" s="3"/>
      <c r="AJ272">
        <v>10058</v>
      </c>
      <c r="AK272">
        <v>2</v>
      </c>
      <c r="AL272">
        <v>-0.32</v>
      </c>
      <c r="AM272">
        <v>1.849</v>
      </c>
      <c r="AN272" s="4">
        <v>382</v>
      </c>
      <c r="AO272" s="5" t="str">
        <f>AN272&amp;"_"&amp;COUNTIF($AN$2:$AN272,AN272)</f>
        <v>382_1</v>
      </c>
      <c r="AP272" t="s">
        <v>118</v>
      </c>
      <c r="AQ272">
        <v>9.5000000000000001E-2</v>
      </c>
      <c r="AR272" s="1">
        <v>28023.355500000001</v>
      </c>
      <c r="AS272" s="1">
        <v>19250.095700000002</v>
      </c>
      <c r="AT272" s="1">
        <v>23517.535199999998</v>
      </c>
      <c r="AU272" s="1">
        <f>MIN(AR272:AT272)</f>
        <v>19250.095700000002</v>
      </c>
      <c r="AV272" s="3">
        <f t="shared" si="139"/>
        <v>1.4557514901081765</v>
      </c>
      <c r="AW272" s="3">
        <f t="shared" si="140"/>
        <v>1</v>
      </c>
      <c r="AX272" s="3">
        <f t="shared" si="141"/>
        <v>1.2216840667446653</v>
      </c>
      <c r="AZ272" t="s">
        <v>1433</v>
      </c>
      <c r="BA272">
        <v>248</v>
      </c>
      <c r="BB272" t="s">
        <v>4324</v>
      </c>
      <c r="BC272" s="17">
        <f t="shared" si="142"/>
        <v>0.26200000000000001</v>
      </c>
      <c r="BD272" s="17">
        <f t="shared" si="143"/>
        <v>0.30099999999999999</v>
      </c>
      <c r="BE272" s="17">
        <f t="shared" si="144"/>
        <v>0.313</v>
      </c>
      <c r="BF272" s="2">
        <f t="shared" si="145"/>
        <v>316458.9375</v>
      </c>
      <c r="BG272" s="2">
        <f t="shared" si="146"/>
        <v>418457.96879999997</v>
      </c>
      <c r="BH272" s="2">
        <f t="shared" si="147"/>
        <v>354289.65620000003</v>
      </c>
      <c r="BI272" s="2">
        <f t="shared" si="148"/>
        <v>422870.46879999997</v>
      </c>
      <c r="BJ272" s="2">
        <f t="shared" si="149"/>
        <v>387988.15620000003</v>
      </c>
      <c r="BK272" s="2">
        <f t="shared" si="150"/>
        <v>400731.96879999997</v>
      </c>
      <c r="BL272" s="2">
        <f t="shared" si="151"/>
        <v>339606.71879999997</v>
      </c>
      <c r="BM272" s="2">
        <f t="shared" si="152"/>
        <v>324694.59379999997</v>
      </c>
      <c r="BN272" s="2">
        <f t="shared" si="153"/>
        <v>301800.28120000003</v>
      </c>
      <c r="BO272" s="17">
        <f t="shared" si="154"/>
        <v>1</v>
      </c>
      <c r="BP272" s="17">
        <f t="shared" si="155"/>
        <v>1.3223136376105666</v>
      </c>
      <c r="BQ272" s="17">
        <f t="shared" si="156"/>
        <v>1.1195438466641505</v>
      </c>
      <c r="BR272" s="17">
        <f t="shared" si="157"/>
        <v>1.0899056119177484</v>
      </c>
      <c r="BS272" s="17">
        <f t="shared" si="158"/>
        <v>1</v>
      </c>
      <c r="BT272" s="17">
        <f t="shared" si="159"/>
        <v>1.0328458804640179</v>
      </c>
      <c r="BU272" s="17">
        <f t="shared" si="160"/>
        <v>1.1252697229097213</v>
      </c>
      <c r="BV272" s="17">
        <f t="shared" si="161"/>
        <v>1.0758591493320318</v>
      </c>
      <c r="BW272" s="17">
        <f t="shared" si="162"/>
        <v>1</v>
      </c>
      <c r="BX272" s="20">
        <f t="shared" si="163"/>
        <v>1.0717251116091566</v>
      </c>
      <c r="BY272" s="20">
        <f t="shared" si="164"/>
        <v>1.1327242623141993</v>
      </c>
      <c r="BZ272" s="20">
        <f t="shared" si="165"/>
        <v>1.0507965757093896</v>
      </c>
    </row>
    <row r="273" spans="2:78" x14ac:dyDescent="0.25">
      <c r="B273">
        <v>10550</v>
      </c>
      <c r="C273">
        <v>2</v>
      </c>
      <c r="D273">
        <v>0.19</v>
      </c>
      <c r="E273">
        <v>1.19</v>
      </c>
      <c r="F273" s="4">
        <v>401</v>
      </c>
      <c r="G273" s="5" t="str">
        <f>F273&amp;"_"&amp;COUNTIF($F$2:$F273,F273)</f>
        <v>401_1</v>
      </c>
      <c r="H273" t="s">
        <v>862</v>
      </c>
      <c r="I273">
        <v>0</v>
      </c>
      <c r="J273" s="2">
        <v>620695.3125</v>
      </c>
      <c r="K273" s="2">
        <v>844727.9375</v>
      </c>
      <c r="L273" s="2">
        <v>856615.125</v>
      </c>
      <c r="M273" s="1">
        <f>MIN(J273:L273)</f>
        <v>620695.3125</v>
      </c>
      <c r="N273" s="3">
        <f t="shared" si="133"/>
        <v>1</v>
      </c>
      <c r="O273" s="3">
        <f t="shared" si="134"/>
        <v>1.360938161587937</v>
      </c>
      <c r="P273" s="3">
        <f t="shared" si="135"/>
        <v>1.3800895668919684</v>
      </c>
      <c r="Q273" s="3"/>
      <c r="S273">
        <v>11295</v>
      </c>
      <c r="T273">
        <v>2</v>
      </c>
      <c r="U273">
        <v>-0.36</v>
      </c>
      <c r="V273">
        <v>1.605</v>
      </c>
      <c r="W273" s="4">
        <v>385</v>
      </c>
      <c r="X273" s="5" t="str">
        <f>W273&amp;"_"&amp;COUNTIF($W$2:$W273,W273)</f>
        <v>385_2</v>
      </c>
      <c r="Y273" t="s">
        <v>462</v>
      </c>
      <c r="Z273">
        <v>7.0000000000000007E-2</v>
      </c>
      <c r="AA273" s="1">
        <v>17149.320299999999</v>
      </c>
      <c r="AB273" s="1">
        <v>24485.398399999998</v>
      </c>
      <c r="AC273" s="1">
        <v>27853.906200000001</v>
      </c>
      <c r="AD273" s="1">
        <f>MIN(AA273:AC273)</f>
        <v>17149.320299999999</v>
      </c>
      <c r="AE273" s="3">
        <f t="shared" si="136"/>
        <v>1</v>
      </c>
      <c r="AF273" s="3">
        <f t="shared" si="137"/>
        <v>1.4277766098986442</v>
      </c>
      <c r="AG273" s="3">
        <f t="shared" si="138"/>
        <v>1.6241988436124786</v>
      </c>
      <c r="AH273" s="3"/>
      <c r="AJ273">
        <v>10014</v>
      </c>
      <c r="AK273">
        <v>2</v>
      </c>
      <c r="AL273">
        <v>-0.26</v>
      </c>
      <c r="AM273">
        <v>1.8169999999999999</v>
      </c>
      <c r="AN273" s="4">
        <v>382</v>
      </c>
      <c r="AO273" s="5" t="str">
        <f>AN273&amp;"_"&amp;COUNTIF($AN$2:$AN273,AN273)</f>
        <v>382_2</v>
      </c>
      <c r="AP273" t="s">
        <v>118</v>
      </c>
      <c r="AQ273">
        <v>8.5000000000000006E-2</v>
      </c>
      <c r="AR273" s="1">
        <v>17228.9375</v>
      </c>
      <c r="AS273" s="1">
        <v>12872.584000000001</v>
      </c>
      <c r="AT273" s="1">
        <v>21031.533200000002</v>
      </c>
      <c r="AU273" s="1">
        <f>MIN(AR273:AT273)</f>
        <v>12872.584000000001</v>
      </c>
      <c r="AV273" s="3">
        <f t="shared" si="139"/>
        <v>1.3384210582739253</v>
      </c>
      <c r="AW273" s="3">
        <f t="shared" si="140"/>
        <v>1</v>
      </c>
      <c r="AX273" s="3">
        <f t="shared" si="141"/>
        <v>1.6338237295635438</v>
      </c>
      <c r="AZ273" t="s">
        <v>1434</v>
      </c>
      <c r="BA273">
        <v>248</v>
      </c>
      <c r="BB273" t="s">
        <v>4324</v>
      </c>
      <c r="BC273" s="17">
        <f t="shared" si="142"/>
        <v>0.26700000000000002</v>
      </c>
      <c r="BD273" s="17">
        <f t="shared" si="143"/>
        <v>0.307</v>
      </c>
      <c r="BE273" s="17">
        <f t="shared" si="144"/>
        <v>0.35899999999999999</v>
      </c>
      <c r="BF273" s="2">
        <f t="shared" si="145"/>
        <v>352423.15620000003</v>
      </c>
      <c r="BG273" s="2">
        <f t="shared" si="146"/>
        <v>405048.78120000003</v>
      </c>
      <c r="BH273" s="2">
        <f t="shared" si="147"/>
        <v>466005.40620000003</v>
      </c>
      <c r="BI273" s="2">
        <f t="shared" si="148"/>
        <v>388274.5625</v>
      </c>
      <c r="BJ273" s="2">
        <f t="shared" si="149"/>
        <v>402397.1875</v>
      </c>
      <c r="BK273" s="2">
        <f t="shared" si="150"/>
        <v>383476.84379999997</v>
      </c>
      <c r="BL273" s="2">
        <f t="shared" si="151"/>
        <v>152523.42189999999</v>
      </c>
      <c r="BM273" s="2">
        <f t="shared" si="152"/>
        <v>139719.95310000001</v>
      </c>
      <c r="BN273" s="2">
        <f t="shared" si="153"/>
        <v>126027.82030000001</v>
      </c>
      <c r="BO273" s="17">
        <f t="shared" si="154"/>
        <v>1</v>
      </c>
      <c r="BP273" s="17">
        <f t="shared" si="155"/>
        <v>1.1493251055561597</v>
      </c>
      <c r="BQ273" s="17">
        <f t="shared" si="156"/>
        <v>1.3222894069297255</v>
      </c>
      <c r="BR273" s="17">
        <f t="shared" si="157"/>
        <v>1.0125111040668267</v>
      </c>
      <c r="BS273" s="17">
        <f t="shared" si="158"/>
        <v>1.0493389470730801</v>
      </c>
      <c r="BT273" s="17">
        <f t="shared" si="159"/>
        <v>1</v>
      </c>
      <c r="BU273" s="17">
        <f t="shared" si="160"/>
        <v>1.2102361330770393</v>
      </c>
      <c r="BV273" s="17">
        <f t="shared" si="161"/>
        <v>1.1086437325299039</v>
      </c>
      <c r="BW273" s="17">
        <f t="shared" si="162"/>
        <v>1</v>
      </c>
      <c r="BX273" s="20">
        <f t="shared" si="163"/>
        <v>1.0742490790479553</v>
      </c>
      <c r="BY273" s="20">
        <f t="shared" si="164"/>
        <v>1.1024359283863812</v>
      </c>
      <c r="BZ273" s="20">
        <f t="shared" si="165"/>
        <v>1.1074298023099085</v>
      </c>
    </row>
    <row r="274" spans="2:78" x14ac:dyDescent="0.25">
      <c r="B274">
        <v>9894</v>
      </c>
      <c r="C274">
        <v>2</v>
      </c>
      <c r="D274">
        <v>-0.43</v>
      </c>
      <c r="E274">
        <v>1.389</v>
      </c>
      <c r="F274" s="4">
        <v>402</v>
      </c>
      <c r="G274" s="5" t="str">
        <f>F274&amp;"_"&amp;COUNTIF($F$2:$F274,F274)</f>
        <v>402_1</v>
      </c>
      <c r="H274" t="s">
        <v>695</v>
      </c>
      <c r="I274">
        <v>0.26800000000000002</v>
      </c>
      <c r="J274" s="2">
        <v>1098708.5</v>
      </c>
      <c r="K274" s="2">
        <v>1542948.75</v>
      </c>
      <c r="L274" s="2">
        <v>1537976.5</v>
      </c>
      <c r="M274" s="1">
        <f>MIN(J274:L274)</f>
        <v>1098708.5</v>
      </c>
      <c r="N274" s="3">
        <f t="shared" si="133"/>
        <v>1</v>
      </c>
      <c r="O274" s="3">
        <f t="shared" si="134"/>
        <v>1.4043294923084695</v>
      </c>
      <c r="P274" s="3">
        <f t="shared" si="135"/>
        <v>1.3998039516395842</v>
      </c>
      <c r="Q274" s="3"/>
      <c r="S274">
        <v>10674</v>
      </c>
      <c r="T274">
        <v>2</v>
      </c>
      <c r="U274">
        <v>-0.15</v>
      </c>
      <c r="V274">
        <v>1.837</v>
      </c>
      <c r="W274" s="4">
        <v>386</v>
      </c>
      <c r="X274" s="5" t="str">
        <f>W274&amp;"_"&amp;COUNTIF($W$2:$W274,W274)</f>
        <v>386_1</v>
      </c>
      <c r="Y274" t="s">
        <v>172</v>
      </c>
      <c r="Z274">
        <v>4.2000000000000003E-2</v>
      </c>
      <c r="AA274" s="1">
        <v>11538.6914</v>
      </c>
      <c r="AB274" s="1">
        <v>25545.898399999998</v>
      </c>
      <c r="AC274" s="1">
        <v>19949.3086</v>
      </c>
      <c r="AD274" s="1">
        <f>MIN(AA274:AC274)</f>
        <v>11538.6914</v>
      </c>
      <c r="AE274" s="3">
        <f t="shared" si="136"/>
        <v>1</v>
      </c>
      <c r="AF274" s="3">
        <f t="shared" si="137"/>
        <v>2.2139337568209858</v>
      </c>
      <c r="AG274" s="3">
        <f t="shared" si="138"/>
        <v>1.728905636561179</v>
      </c>
      <c r="AH274" s="3"/>
      <c r="AJ274">
        <v>11125</v>
      </c>
      <c r="AK274">
        <v>2</v>
      </c>
      <c r="AL274">
        <v>-0.51</v>
      </c>
      <c r="AM274">
        <v>1.5740000000000001</v>
      </c>
      <c r="AN274" s="4">
        <v>385</v>
      </c>
      <c r="AO274" s="5" t="str">
        <f>AN274&amp;"_"&amp;COUNTIF($AN$2:$AN274,AN274)</f>
        <v>385_1</v>
      </c>
      <c r="AP274" t="s">
        <v>462</v>
      </c>
      <c r="AQ274">
        <v>6.5000000000000002E-2</v>
      </c>
      <c r="AR274" s="1">
        <v>15475.831099999999</v>
      </c>
      <c r="AS274" s="1">
        <v>22507.671900000001</v>
      </c>
      <c r="AT274" s="1">
        <v>23084.294900000001</v>
      </c>
      <c r="AU274" s="1">
        <f>MIN(AR274:AT274)</f>
        <v>15475.831099999999</v>
      </c>
      <c r="AV274" s="3">
        <f t="shared" si="139"/>
        <v>1</v>
      </c>
      <c r="AW274" s="3">
        <f t="shared" si="140"/>
        <v>1.4543756490079556</v>
      </c>
      <c r="AX274" s="3">
        <f t="shared" si="141"/>
        <v>1.4916352311443875</v>
      </c>
      <c r="AZ274" t="s">
        <v>1435</v>
      </c>
      <c r="BA274">
        <v>248</v>
      </c>
      <c r="BB274" t="s">
        <v>4324</v>
      </c>
      <c r="BC274" s="17">
        <f t="shared" si="142"/>
        <v>0.34</v>
      </c>
      <c r="BD274" s="17">
        <f t="shared" si="143"/>
        <v>0.255</v>
      </c>
      <c r="BE274" s="17">
        <f t="shared" si="144"/>
        <v>0.35599999999999998</v>
      </c>
      <c r="BF274" s="2">
        <f t="shared" si="145"/>
        <v>158199.42189999999</v>
      </c>
      <c r="BG274" s="2">
        <f t="shared" si="146"/>
        <v>177007.67189999999</v>
      </c>
      <c r="BH274" s="2">
        <f t="shared" si="147"/>
        <v>178619.6875</v>
      </c>
      <c r="BI274" s="2">
        <f t="shared" si="148"/>
        <v>247878.0312</v>
      </c>
      <c r="BJ274" s="2">
        <f t="shared" si="149"/>
        <v>193892.1875</v>
      </c>
      <c r="BK274" s="2">
        <f t="shared" si="150"/>
        <v>176506.625</v>
      </c>
      <c r="BL274" s="2">
        <f t="shared" si="151"/>
        <v>422657.9375</v>
      </c>
      <c r="BM274" s="2">
        <f t="shared" si="152"/>
        <v>368910.6875</v>
      </c>
      <c r="BN274" s="2">
        <f t="shared" si="153"/>
        <v>378835</v>
      </c>
      <c r="BO274" s="17">
        <f t="shared" si="154"/>
        <v>1</v>
      </c>
      <c r="BP274" s="17">
        <f t="shared" si="155"/>
        <v>1.1188894989255331</v>
      </c>
      <c r="BQ274" s="17">
        <f t="shared" si="156"/>
        <v>1.1290792681461752</v>
      </c>
      <c r="BR274" s="17">
        <f t="shared" si="157"/>
        <v>1.4043553957252313</v>
      </c>
      <c r="BS274" s="17">
        <f t="shared" si="158"/>
        <v>1.0984980733726</v>
      </c>
      <c r="BT274" s="17">
        <f t="shared" si="159"/>
        <v>1</v>
      </c>
      <c r="BU274" s="17">
        <f t="shared" si="160"/>
        <v>1.1456917671977178</v>
      </c>
      <c r="BV274" s="17">
        <f t="shared" si="161"/>
        <v>1</v>
      </c>
      <c r="BW274" s="17">
        <f t="shared" si="162"/>
        <v>1.026901667087105</v>
      </c>
      <c r="BX274" s="20">
        <f t="shared" si="163"/>
        <v>1.1833490543076497</v>
      </c>
      <c r="BY274" s="20">
        <f t="shared" si="164"/>
        <v>1.0724625240993777</v>
      </c>
      <c r="BZ274" s="20">
        <f t="shared" si="165"/>
        <v>1.0519936450777603</v>
      </c>
    </row>
    <row r="275" spans="2:78" x14ac:dyDescent="0.25">
      <c r="B275">
        <v>9946</v>
      </c>
      <c r="C275">
        <v>2</v>
      </c>
      <c r="D275">
        <v>-0.42</v>
      </c>
      <c r="E275">
        <v>1.2589999999999999</v>
      </c>
      <c r="F275" s="4">
        <v>402</v>
      </c>
      <c r="G275" s="5" t="str">
        <f>F275&amp;"_"&amp;COUNTIF($F$2:$F275,F275)</f>
        <v>402_2</v>
      </c>
      <c r="H275" t="s">
        <v>695</v>
      </c>
      <c r="I275">
        <v>0.25700000000000001</v>
      </c>
      <c r="J275" s="2">
        <v>826445.375</v>
      </c>
      <c r="K275" s="2">
        <v>1046507.1875</v>
      </c>
      <c r="L275" s="2">
        <v>1056666.75</v>
      </c>
      <c r="M275" s="1">
        <f>MIN(J275:L275)</f>
        <v>826445.375</v>
      </c>
      <c r="N275" s="3">
        <f t="shared" si="133"/>
        <v>1</v>
      </c>
      <c r="O275" s="3">
        <f t="shared" si="134"/>
        <v>1.2662750850290621</v>
      </c>
      <c r="P275" s="3">
        <f t="shared" si="135"/>
        <v>1.2785681691303554</v>
      </c>
      <c r="Q275" s="3"/>
      <c r="S275">
        <v>10621</v>
      </c>
      <c r="T275">
        <v>2</v>
      </c>
      <c r="U275">
        <v>-0.08</v>
      </c>
      <c r="V275">
        <v>1.3759999999999999</v>
      </c>
      <c r="W275" s="4">
        <v>386</v>
      </c>
      <c r="X275" s="5" t="str">
        <f>W275&amp;"_"&amp;COUNTIF($W$2:$W275,W275)</f>
        <v>386_2</v>
      </c>
      <c r="Y275" t="s">
        <v>172</v>
      </c>
      <c r="Z275">
        <v>3.5000000000000003E-2</v>
      </c>
      <c r="AA275" s="1">
        <v>14708.892599999999</v>
      </c>
      <c r="AB275" s="1">
        <v>19760.257799999999</v>
      </c>
      <c r="AC275" s="1">
        <v>21314.103500000001</v>
      </c>
      <c r="AD275" s="1">
        <f>MIN(AA275:AC275)</f>
        <v>14708.892599999999</v>
      </c>
      <c r="AE275" s="3">
        <f t="shared" si="136"/>
        <v>1</v>
      </c>
      <c r="AF275" s="3">
        <f t="shared" si="137"/>
        <v>1.3434225361058112</v>
      </c>
      <c r="AG275" s="3">
        <f t="shared" si="138"/>
        <v>1.4490624195597159</v>
      </c>
      <c r="AH275" s="3"/>
      <c r="AJ275">
        <v>11160</v>
      </c>
      <c r="AK275">
        <v>2</v>
      </c>
      <c r="AL275">
        <v>-0.49</v>
      </c>
      <c r="AM275">
        <v>1.5640000000000001</v>
      </c>
      <c r="AN275" s="4">
        <v>385</v>
      </c>
      <c r="AO275" s="5" t="str">
        <f>AN275&amp;"_"&amp;COUNTIF($AN$2:$AN275,AN275)</f>
        <v>385_2</v>
      </c>
      <c r="AP275" t="s">
        <v>462</v>
      </c>
      <c r="AQ275">
        <v>4.8000000000000001E-2</v>
      </c>
      <c r="AR275" s="1">
        <v>14962.079100000001</v>
      </c>
      <c r="AS275" s="1">
        <v>18106.210899999998</v>
      </c>
      <c r="AT275" s="1">
        <v>22820.021499999999</v>
      </c>
      <c r="AU275" s="1">
        <f>MIN(AR275:AT275)</f>
        <v>14962.079100000001</v>
      </c>
      <c r="AV275" s="3">
        <f t="shared" si="139"/>
        <v>1</v>
      </c>
      <c r="AW275" s="3">
        <f t="shared" si="140"/>
        <v>1.2101400332791983</v>
      </c>
      <c r="AX275" s="3">
        <f t="shared" si="141"/>
        <v>1.5251905398628722</v>
      </c>
      <c r="AZ275" t="s">
        <v>1436</v>
      </c>
      <c r="BA275">
        <v>248</v>
      </c>
      <c r="BB275" t="s">
        <v>4324</v>
      </c>
      <c r="BC275" s="17">
        <f t="shared" si="142"/>
        <v>0.38300000000000001</v>
      </c>
      <c r="BD275" s="17">
        <f t="shared" si="143"/>
        <v>0.41899999999999998</v>
      </c>
      <c r="BE275" s="17">
        <f t="shared" si="144"/>
        <v>0.32</v>
      </c>
      <c r="BF275" s="2">
        <f t="shared" si="145"/>
        <v>67953.656199999998</v>
      </c>
      <c r="BG275" s="2">
        <f t="shared" si="146"/>
        <v>82259.257800000007</v>
      </c>
      <c r="BH275" s="2">
        <f t="shared" si="147"/>
        <v>75644.476599999995</v>
      </c>
      <c r="BI275" s="2">
        <f t="shared" si="148"/>
        <v>165870.79689999999</v>
      </c>
      <c r="BJ275" s="2">
        <f t="shared" si="149"/>
        <v>159715.98439999999</v>
      </c>
      <c r="BK275" s="2">
        <f t="shared" si="150"/>
        <v>136574.42189999999</v>
      </c>
      <c r="BL275" s="2">
        <f t="shared" si="151"/>
        <v>183152.4688</v>
      </c>
      <c r="BM275" s="2">
        <f t="shared" si="152"/>
        <v>105903.3125</v>
      </c>
      <c r="BN275" s="2">
        <f t="shared" si="153"/>
        <v>109795.9062</v>
      </c>
      <c r="BO275" s="17">
        <f t="shared" si="154"/>
        <v>1</v>
      </c>
      <c r="BP275" s="17">
        <f t="shared" si="155"/>
        <v>1.2105199690491415</v>
      </c>
      <c r="BQ275" s="17">
        <f t="shared" si="156"/>
        <v>1.1131774334167468</v>
      </c>
      <c r="BR275" s="17">
        <f t="shared" si="157"/>
        <v>1.2145085045386526</v>
      </c>
      <c r="BS275" s="17">
        <f t="shared" si="158"/>
        <v>1.1694428735487843</v>
      </c>
      <c r="BT275" s="17">
        <f t="shared" si="159"/>
        <v>1</v>
      </c>
      <c r="BU275" s="17">
        <f t="shared" si="160"/>
        <v>1.7294309731813158</v>
      </c>
      <c r="BV275" s="17">
        <f t="shared" si="161"/>
        <v>1</v>
      </c>
      <c r="BW275" s="17">
        <f t="shared" si="162"/>
        <v>1.0367561090216135</v>
      </c>
      <c r="BX275" s="20">
        <f t="shared" si="163"/>
        <v>1.3146464925733228</v>
      </c>
      <c r="BY275" s="20">
        <f t="shared" si="164"/>
        <v>1.1266542808659752</v>
      </c>
      <c r="BZ275" s="20">
        <f t="shared" si="165"/>
        <v>1.0499778474794534</v>
      </c>
    </row>
    <row r="276" spans="2:78" x14ac:dyDescent="0.25">
      <c r="B276">
        <v>9843</v>
      </c>
      <c r="C276">
        <v>2</v>
      </c>
      <c r="D276">
        <v>-0.43</v>
      </c>
      <c r="E276">
        <v>1.089</v>
      </c>
      <c r="F276" s="4">
        <v>402</v>
      </c>
      <c r="G276" s="5" t="str">
        <f>F276&amp;"_"&amp;COUNTIF($F$2:$F276,F276)</f>
        <v>402_3</v>
      </c>
      <c r="H276" t="s">
        <v>695</v>
      </c>
      <c r="I276">
        <v>0.3</v>
      </c>
      <c r="J276" s="2">
        <v>732726.3125</v>
      </c>
      <c r="K276" s="2">
        <v>990753.375</v>
      </c>
      <c r="L276" s="2">
        <v>1067129.625</v>
      </c>
      <c r="M276" s="1">
        <f>MIN(J276:L276)</f>
        <v>732726.3125</v>
      </c>
      <c r="N276" s="3">
        <f t="shared" si="133"/>
        <v>1</v>
      </c>
      <c r="O276" s="3">
        <f t="shared" si="134"/>
        <v>1.3521465765568506</v>
      </c>
      <c r="P276" s="3">
        <f t="shared" si="135"/>
        <v>1.4563822900791488</v>
      </c>
      <c r="Q276" s="3"/>
      <c r="S276">
        <v>3298</v>
      </c>
      <c r="T276">
        <v>2</v>
      </c>
      <c r="U276">
        <v>0.04</v>
      </c>
      <c r="V276">
        <v>1.2210000000000001</v>
      </c>
      <c r="W276" s="4">
        <v>399</v>
      </c>
      <c r="X276" s="5" t="str">
        <f>W276&amp;"_"&amp;COUNTIF($W$2:$W276,W276)</f>
        <v>399_1</v>
      </c>
      <c r="Y276" t="s">
        <v>601</v>
      </c>
      <c r="Z276">
        <v>0.30199999999999999</v>
      </c>
      <c r="AA276" s="1">
        <v>231243.89060000001</v>
      </c>
      <c r="AB276" s="1">
        <v>207967.4375</v>
      </c>
      <c r="AC276" s="1">
        <v>171458.6562</v>
      </c>
      <c r="AD276" s="1">
        <f>MIN(AA276:AC276)</f>
        <v>171458.6562</v>
      </c>
      <c r="AE276" s="3">
        <f t="shared" si="136"/>
        <v>1.3486860081900025</v>
      </c>
      <c r="AF276" s="3">
        <f t="shared" si="137"/>
        <v>1.2129305227810365</v>
      </c>
      <c r="AG276" s="3">
        <f t="shared" si="138"/>
        <v>1</v>
      </c>
      <c r="AH276" s="3"/>
      <c r="AJ276">
        <v>10539</v>
      </c>
      <c r="AK276">
        <v>2</v>
      </c>
      <c r="AL276">
        <v>-0.1</v>
      </c>
      <c r="AM276">
        <v>1.806</v>
      </c>
      <c r="AN276" s="4">
        <v>386</v>
      </c>
      <c r="AO276" s="5" t="str">
        <f>AN276&amp;"_"&amp;COUNTIF($AN$2:$AN276,AN276)</f>
        <v>386_1</v>
      </c>
      <c r="AP276" t="s">
        <v>172</v>
      </c>
      <c r="AQ276">
        <v>3.5999999999999997E-2</v>
      </c>
      <c r="AR276" s="1">
        <v>8137.2275</v>
      </c>
      <c r="AS276" s="1">
        <v>22754.041000000001</v>
      </c>
      <c r="AT276" s="1">
        <v>19047.580099999999</v>
      </c>
      <c r="AU276" s="1">
        <f>MIN(AR276:AT276)</f>
        <v>8137.2275</v>
      </c>
      <c r="AV276" s="3">
        <f t="shared" si="139"/>
        <v>1</v>
      </c>
      <c r="AW276" s="3">
        <f t="shared" si="140"/>
        <v>2.7962891537688974</v>
      </c>
      <c r="AX276" s="3">
        <f t="shared" si="141"/>
        <v>2.3407948346042922</v>
      </c>
      <c r="AZ276" t="s">
        <v>1437</v>
      </c>
      <c r="BA276">
        <v>251</v>
      </c>
      <c r="BB276" t="s">
        <v>4325</v>
      </c>
      <c r="BC276" s="17">
        <f t="shared" si="142"/>
        <v>0.20599999999999999</v>
      </c>
      <c r="BD276" s="17">
        <f t="shared" si="143"/>
        <v>0.20100000000000001</v>
      </c>
      <c r="BE276" s="17">
        <f t="shared" si="144"/>
        <v>0.20599999999999999</v>
      </c>
      <c r="BF276" s="2">
        <f t="shared" si="145"/>
        <v>288671.8125</v>
      </c>
      <c r="BG276" s="2">
        <f t="shared" si="146"/>
        <v>355614.71879999997</v>
      </c>
      <c r="BH276" s="2">
        <f t="shared" si="147"/>
        <v>362042.25</v>
      </c>
      <c r="BI276" s="2">
        <f t="shared" si="148"/>
        <v>1166786.25</v>
      </c>
      <c r="BJ276" s="2">
        <f t="shared" si="149"/>
        <v>1176941.75</v>
      </c>
      <c r="BK276" s="2">
        <f t="shared" si="150"/>
        <v>1034932.375</v>
      </c>
      <c r="BL276" s="2">
        <f t="shared" si="151"/>
        <v>358449.28120000003</v>
      </c>
      <c r="BM276" s="2">
        <f t="shared" si="152"/>
        <v>318479.0625</v>
      </c>
      <c r="BN276" s="2">
        <f t="shared" si="153"/>
        <v>335720.96879999997</v>
      </c>
      <c r="BO276" s="17">
        <f t="shared" si="154"/>
        <v>1</v>
      </c>
      <c r="BP276" s="17">
        <f t="shared" si="155"/>
        <v>1.2318996985547384</v>
      </c>
      <c r="BQ276" s="17">
        <f t="shared" si="156"/>
        <v>1.2541655760033723</v>
      </c>
      <c r="BR276" s="17">
        <f t="shared" si="157"/>
        <v>1.1274033726116646</v>
      </c>
      <c r="BS276" s="17">
        <f t="shared" si="158"/>
        <v>1.1372160910513598</v>
      </c>
      <c r="BT276" s="17">
        <f t="shared" si="159"/>
        <v>1</v>
      </c>
      <c r="BU276" s="17">
        <f t="shared" si="160"/>
        <v>1.1255034424751236</v>
      </c>
      <c r="BV276" s="17">
        <f t="shared" si="161"/>
        <v>1</v>
      </c>
      <c r="BW276" s="17">
        <f t="shared" si="162"/>
        <v>1.0541382725905253</v>
      </c>
      <c r="BX276" s="20">
        <f t="shared" si="163"/>
        <v>1.0843022716955959</v>
      </c>
      <c r="BY276" s="20">
        <f t="shared" si="164"/>
        <v>1.123038596535366</v>
      </c>
      <c r="BZ276" s="20">
        <f t="shared" si="165"/>
        <v>1.1027679495312992</v>
      </c>
    </row>
    <row r="277" spans="2:78" x14ac:dyDescent="0.25">
      <c r="B277">
        <v>10003</v>
      </c>
      <c r="C277">
        <v>2</v>
      </c>
      <c r="D277">
        <v>-0.31</v>
      </c>
      <c r="E277">
        <v>1.0289999999999999</v>
      </c>
      <c r="F277" s="4">
        <v>402</v>
      </c>
      <c r="G277" s="5" t="str">
        <f>F277&amp;"_"&amp;COUNTIF($F$2:$F277,F277)</f>
        <v>402_4</v>
      </c>
      <c r="H277" t="s">
        <v>695</v>
      </c>
      <c r="I277">
        <v>0.192</v>
      </c>
      <c r="J277" s="2">
        <v>188964.51560000001</v>
      </c>
      <c r="K277" s="2">
        <v>256098.07810000001</v>
      </c>
      <c r="L277" s="2">
        <v>265153.96879999997</v>
      </c>
      <c r="M277" s="1">
        <f>MIN(J277:L277)</f>
        <v>188964.51560000001</v>
      </c>
      <c r="N277" s="3">
        <f t="shared" si="133"/>
        <v>1</v>
      </c>
      <c r="O277" s="3">
        <f t="shared" si="134"/>
        <v>1.3552707358142748</v>
      </c>
      <c r="P277" s="3">
        <f t="shared" si="135"/>
        <v>1.4031944990205343</v>
      </c>
      <c r="Q277" s="3"/>
      <c r="S277">
        <v>3272</v>
      </c>
      <c r="T277">
        <v>2</v>
      </c>
      <c r="U277">
        <v>-0.14000000000000001</v>
      </c>
      <c r="V277">
        <v>1.1879999999999999</v>
      </c>
      <c r="W277" s="4">
        <v>399</v>
      </c>
      <c r="X277" s="5" t="str">
        <f>W277&amp;"_"&amp;COUNTIF($W$2:$W277,W277)</f>
        <v>399_2</v>
      </c>
      <c r="Y277" t="s">
        <v>601</v>
      </c>
      <c r="Z277">
        <v>9.5000000000000001E-2</v>
      </c>
      <c r="AA277" s="1">
        <v>259162.64060000001</v>
      </c>
      <c r="AB277" s="1">
        <v>250469.25</v>
      </c>
      <c r="AC277" s="1">
        <v>221656.6875</v>
      </c>
      <c r="AD277" s="1">
        <f>MIN(AA277:AC277)</f>
        <v>221656.6875</v>
      </c>
      <c r="AE277" s="3">
        <f t="shared" si="136"/>
        <v>1.16920740593491</v>
      </c>
      <c r="AF277" s="3">
        <f t="shared" si="137"/>
        <v>1.1299873368359346</v>
      </c>
      <c r="AG277" s="3">
        <f t="shared" si="138"/>
        <v>1</v>
      </c>
      <c r="AH277" s="3"/>
      <c r="AJ277">
        <v>3249</v>
      </c>
      <c r="AK277">
        <v>2</v>
      </c>
      <c r="AL277">
        <v>-0.25</v>
      </c>
      <c r="AM277">
        <v>1.2410000000000001</v>
      </c>
      <c r="AN277" s="4">
        <v>399</v>
      </c>
      <c r="AO277" s="5" t="str">
        <f>AN277&amp;"_"&amp;COUNTIF($AN$2:$AN277,AN277)</f>
        <v>399_1</v>
      </c>
      <c r="AP277" t="s">
        <v>601</v>
      </c>
      <c r="AQ277">
        <v>8.1000000000000003E-2</v>
      </c>
      <c r="AR277" s="1">
        <v>300133.3125</v>
      </c>
      <c r="AS277" s="1">
        <v>254801.45310000001</v>
      </c>
      <c r="AT277" s="1">
        <v>232187.57810000001</v>
      </c>
      <c r="AU277" s="1">
        <f>MIN(AR277:AT277)</f>
        <v>232187.57810000001</v>
      </c>
      <c r="AV277" s="3">
        <f t="shared" si="139"/>
        <v>1.2926329433986201</v>
      </c>
      <c r="AW277" s="3">
        <f t="shared" si="140"/>
        <v>1.0973948528385982</v>
      </c>
      <c r="AX277" s="3">
        <f t="shared" si="141"/>
        <v>1</v>
      </c>
      <c r="AZ277" t="s">
        <v>1438</v>
      </c>
      <c r="BA277">
        <v>251</v>
      </c>
      <c r="BB277" t="s">
        <v>4325</v>
      </c>
      <c r="BC277" s="17">
        <f t="shared" si="142"/>
        <v>0.215</v>
      </c>
      <c r="BD277" s="17">
        <f t="shared" si="143"/>
        <v>0.20699999999999999</v>
      </c>
      <c r="BE277" s="17">
        <f t="shared" si="144"/>
        <v>0.20699999999999999</v>
      </c>
      <c r="BF277" s="2">
        <f t="shared" si="145"/>
        <v>799466.125</v>
      </c>
      <c r="BG277" s="2">
        <f t="shared" si="146"/>
        <v>972916.125</v>
      </c>
      <c r="BH277" s="2">
        <f t="shared" si="147"/>
        <v>1021280</v>
      </c>
      <c r="BI277" s="2">
        <f t="shared" si="148"/>
        <v>378002.5625</v>
      </c>
      <c r="BJ277" s="2">
        <f t="shared" si="149"/>
        <v>362109.53120000003</v>
      </c>
      <c r="BK277" s="2">
        <f t="shared" si="150"/>
        <v>340625.40620000003</v>
      </c>
      <c r="BL277" s="2">
        <f t="shared" si="151"/>
        <v>811865.125</v>
      </c>
      <c r="BM277" s="2">
        <f t="shared" si="152"/>
        <v>670326</v>
      </c>
      <c r="BN277" s="2">
        <f t="shared" si="153"/>
        <v>723818.25</v>
      </c>
      <c r="BO277" s="17">
        <f t="shared" si="154"/>
        <v>1</v>
      </c>
      <c r="BP277" s="17">
        <f t="shared" si="155"/>
        <v>1.2169572850882207</v>
      </c>
      <c r="BQ277" s="17">
        <f t="shared" si="156"/>
        <v>1.277452499941758</v>
      </c>
      <c r="BR277" s="17">
        <f t="shared" si="157"/>
        <v>1.1097309702085281</v>
      </c>
      <c r="BS277" s="17">
        <f t="shared" si="158"/>
        <v>1.0630725853355327</v>
      </c>
      <c r="BT277" s="17">
        <f t="shared" si="159"/>
        <v>1</v>
      </c>
      <c r="BU277" s="17">
        <f t="shared" si="160"/>
        <v>1.2111496868687772</v>
      </c>
      <c r="BV277" s="17">
        <f t="shared" si="161"/>
        <v>1</v>
      </c>
      <c r="BW277" s="17">
        <f t="shared" si="162"/>
        <v>1.0798003508740524</v>
      </c>
      <c r="BX277" s="20">
        <f t="shared" si="163"/>
        <v>1.1069602190257684</v>
      </c>
      <c r="BY277" s="20">
        <f t="shared" si="164"/>
        <v>1.0933432901412512</v>
      </c>
      <c r="BZ277" s="20">
        <f t="shared" si="165"/>
        <v>1.1190842836052701</v>
      </c>
    </row>
    <row r="278" spans="2:78" x14ac:dyDescent="0.25">
      <c r="B278">
        <v>5553</v>
      </c>
      <c r="C278">
        <v>2</v>
      </c>
      <c r="D278">
        <v>0.02</v>
      </c>
      <c r="E278">
        <v>1.103</v>
      </c>
      <c r="F278" s="4">
        <v>404</v>
      </c>
      <c r="G278" s="5" t="str">
        <f>F278&amp;"_"&amp;COUNTIF($F$2:$F278,F278)</f>
        <v>404_1</v>
      </c>
      <c r="H278" t="s">
        <v>927</v>
      </c>
      <c r="I278">
        <v>4.7E-2</v>
      </c>
      <c r="J278" s="2">
        <v>1009177.25</v>
      </c>
      <c r="K278" s="2">
        <v>1224043.5</v>
      </c>
      <c r="L278" s="2">
        <v>1237836.375</v>
      </c>
      <c r="M278" s="1">
        <f>MIN(J278:L278)</f>
        <v>1009177.25</v>
      </c>
      <c r="N278" s="3">
        <f t="shared" si="133"/>
        <v>1</v>
      </c>
      <c r="O278" s="3">
        <f t="shared" si="134"/>
        <v>1.2129123005894158</v>
      </c>
      <c r="P278" s="3">
        <f t="shared" si="135"/>
        <v>1.2265797460257848</v>
      </c>
      <c r="Q278" s="3"/>
      <c r="S278">
        <v>3250</v>
      </c>
      <c r="T278">
        <v>2</v>
      </c>
      <c r="U278">
        <v>-0.18</v>
      </c>
      <c r="V278">
        <v>1.133</v>
      </c>
      <c r="W278" s="4">
        <v>399</v>
      </c>
      <c r="X278" s="5" t="str">
        <f>W278&amp;"_"&amp;COUNTIF($W$2:$W278,W278)</f>
        <v>399_3</v>
      </c>
      <c r="Y278" t="s">
        <v>601</v>
      </c>
      <c r="Z278">
        <v>0.20300000000000001</v>
      </c>
      <c r="AA278" s="1">
        <v>106556.0938</v>
      </c>
      <c r="AB278" s="1">
        <v>87830.960900000005</v>
      </c>
      <c r="AC278" s="1">
        <v>77029.570300000007</v>
      </c>
      <c r="AD278" s="1">
        <f>MIN(AA278:AC278)</f>
        <v>77029.570300000007</v>
      </c>
      <c r="AE278" s="3">
        <f t="shared" si="136"/>
        <v>1.3833141400764115</v>
      </c>
      <c r="AF278" s="3">
        <f t="shared" si="137"/>
        <v>1.1402239498147635</v>
      </c>
      <c r="AG278" s="3">
        <f t="shared" si="138"/>
        <v>1</v>
      </c>
      <c r="AH278" s="3"/>
      <c r="AJ278">
        <v>9812</v>
      </c>
      <c r="AK278">
        <v>2</v>
      </c>
      <c r="AL278">
        <v>-0.4</v>
      </c>
      <c r="AM278">
        <v>1.325</v>
      </c>
      <c r="AN278" s="4">
        <v>402</v>
      </c>
      <c r="AO278" s="5" t="str">
        <f>AN278&amp;"_"&amp;COUNTIF($AN$2:$AN278,AN278)</f>
        <v>402_1</v>
      </c>
      <c r="AP278" t="s">
        <v>695</v>
      </c>
      <c r="AQ278">
        <v>0.28100000000000003</v>
      </c>
      <c r="AR278" s="1">
        <v>842373.625</v>
      </c>
      <c r="AS278" s="1">
        <v>790203.8125</v>
      </c>
      <c r="AT278" s="1">
        <v>780304.75</v>
      </c>
      <c r="AU278" s="1">
        <f>MIN(AR278:AT278)</f>
        <v>780304.75</v>
      </c>
      <c r="AV278" s="3">
        <f t="shared" si="139"/>
        <v>1.0795444023633074</v>
      </c>
      <c r="AW278" s="3">
        <f t="shared" si="140"/>
        <v>1.0126861492256711</v>
      </c>
      <c r="AX278" s="3">
        <f t="shared" si="141"/>
        <v>1</v>
      </c>
      <c r="AZ278" t="s">
        <v>1439</v>
      </c>
      <c r="BA278">
        <v>251</v>
      </c>
      <c r="BB278" t="s">
        <v>4325</v>
      </c>
      <c r="BC278" s="17">
        <f t="shared" si="142"/>
        <v>0.20799999999999999</v>
      </c>
      <c r="BD278" s="17">
        <f t="shared" si="143"/>
        <v>0.216</v>
      </c>
      <c r="BE278" s="17">
        <f t="shared" si="144"/>
        <v>0.14699999999999999</v>
      </c>
      <c r="BF278" s="2">
        <f t="shared" si="145"/>
        <v>854436</v>
      </c>
      <c r="BG278" s="2">
        <f t="shared" si="146"/>
        <v>1174205.875</v>
      </c>
      <c r="BH278" s="2">
        <f t="shared" si="147"/>
        <v>1178394.25</v>
      </c>
      <c r="BI278" s="2">
        <f t="shared" si="148"/>
        <v>1037564.125</v>
      </c>
      <c r="BJ278" s="2">
        <f t="shared" si="149"/>
        <v>992447.125</v>
      </c>
      <c r="BK278" s="2">
        <f t="shared" si="150"/>
        <v>943447</v>
      </c>
      <c r="BL278" s="2">
        <f t="shared" si="151"/>
        <v>216271.35939999999</v>
      </c>
      <c r="BM278" s="2">
        <f t="shared" si="152"/>
        <v>199849.01560000001</v>
      </c>
      <c r="BN278" s="2">
        <f t="shared" si="153"/>
        <v>216500.75</v>
      </c>
      <c r="BO278" s="17">
        <f t="shared" si="154"/>
        <v>1</v>
      </c>
      <c r="BP278" s="17">
        <f t="shared" si="155"/>
        <v>1.3742467253252437</v>
      </c>
      <c r="BQ278" s="17">
        <f t="shared" si="156"/>
        <v>1.3791486430815181</v>
      </c>
      <c r="BR278" s="17">
        <f t="shared" si="157"/>
        <v>1.0997587834822731</v>
      </c>
      <c r="BS278" s="17">
        <f t="shared" si="158"/>
        <v>1.05193733723251</v>
      </c>
      <c r="BT278" s="17">
        <f t="shared" si="159"/>
        <v>1</v>
      </c>
      <c r="BU278" s="17">
        <f t="shared" si="160"/>
        <v>1.0821737537745468</v>
      </c>
      <c r="BV278" s="17">
        <f t="shared" si="161"/>
        <v>1</v>
      </c>
      <c r="BW278" s="17">
        <f t="shared" si="162"/>
        <v>1.0833215732887502</v>
      </c>
      <c r="BX278" s="20">
        <f t="shared" si="163"/>
        <v>1.0606441790856067</v>
      </c>
      <c r="BY278" s="20">
        <f t="shared" si="164"/>
        <v>1.1420613541859179</v>
      </c>
      <c r="BZ278" s="20">
        <f t="shared" si="165"/>
        <v>1.1541567387900893</v>
      </c>
    </row>
    <row r="279" spans="2:78" x14ac:dyDescent="0.25">
      <c r="B279">
        <v>6421</v>
      </c>
      <c r="C279">
        <v>2</v>
      </c>
      <c r="D279">
        <v>-0.94</v>
      </c>
      <c r="E279">
        <v>1.0549999999999999</v>
      </c>
      <c r="F279" s="4">
        <v>404</v>
      </c>
      <c r="G279" s="5" t="str">
        <f>F279&amp;"_"&amp;COUNTIF($F$2:$F279,F279)</f>
        <v>404_2</v>
      </c>
      <c r="H279" t="s">
        <v>927</v>
      </c>
      <c r="I279">
        <v>3.7999999999999999E-2</v>
      </c>
      <c r="J279" s="2">
        <v>356843.34379999997</v>
      </c>
      <c r="K279" s="2">
        <v>421289.71879999997</v>
      </c>
      <c r="L279" s="2">
        <v>402457.34379999997</v>
      </c>
      <c r="M279" s="1">
        <f>MIN(J279:L279)</f>
        <v>356843.34379999997</v>
      </c>
      <c r="N279" s="3">
        <f t="shared" si="133"/>
        <v>1</v>
      </c>
      <c r="O279" s="3">
        <f t="shared" si="134"/>
        <v>1.1806013090049965</v>
      </c>
      <c r="P279" s="3">
        <f t="shared" si="135"/>
        <v>1.1278263999946299</v>
      </c>
      <c r="Q279" s="3"/>
      <c r="S279">
        <v>3322</v>
      </c>
      <c r="T279">
        <v>2</v>
      </c>
      <c r="U279">
        <v>0.06</v>
      </c>
      <c r="V279">
        <v>1.0309999999999999</v>
      </c>
      <c r="W279" s="4">
        <v>399</v>
      </c>
      <c r="X279" s="5" t="str">
        <f>W279&amp;"_"&amp;COUNTIF($W$2:$W279,W279)</f>
        <v>399_4</v>
      </c>
      <c r="Y279" t="s">
        <v>601</v>
      </c>
      <c r="Z279">
        <v>2.5000000000000001E-2</v>
      </c>
      <c r="AA279" s="1">
        <v>132807.82810000001</v>
      </c>
      <c r="AB279" s="1">
        <v>120690.96090000001</v>
      </c>
      <c r="AC279" s="1">
        <v>102637.10159999999</v>
      </c>
      <c r="AD279" s="1">
        <f>MIN(AA279:AC279)</f>
        <v>102637.10159999999</v>
      </c>
      <c r="AE279" s="3">
        <f t="shared" si="136"/>
        <v>1.2939553634082748</v>
      </c>
      <c r="AF279" s="3">
        <f t="shared" si="137"/>
        <v>1.1758999330511104</v>
      </c>
      <c r="AG279" s="3">
        <f t="shared" si="138"/>
        <v>1</v>
      </c>
      <c r="AH279" s="3"/>
      <c r="AJ279">
        <v>9721</v>
      </c>
      <c r="AK279">
        <v>2</v>
      </c>
      <c r="AL279">
        <v>-0.49</v>
      </c>
      <c r="AM279">
        <v>1.149</v>
      </c>
      <c r="AN279" s="4">
        <v>402</v>
      </c>
      <c r="AO279" s="5" t="str">
        <f>AN279&amp;"_"&amp;COUNTIF($AN$2:$AN279,AN279)</f>
        <v>402_2</v>
      </c>
      <c r="AP279" t="s">
        <v>695</v>
      </c>
      <c r="AQ279">
        <v>0.317</v>
      </c>
      <c r="AR279" s="1">
        <v>1479303.125</v>
      </c>
      <c r="AS279" s="1">
        <v>1388642.5</v>
      </c>
      <c r="AT279" s="1">
        <v>1336687.5</v>
      </c>
      <c r="AU279" s="1">
        <f>MIN(AR279:AT279)</f>
        <v>1336687.5</v>
      </c>
      <c r="AV279" s="3">
        <f t="shared" si="139"/>
        <v>1.1066933183709731</v>
      </c>
      <c r="AW279" s="3">
        <f t="shared" si="140"/>
        <v>1.0388684715013794</v>
      </c>
      <c r="AX279" s="3">
        <f t="shared" si="141"/>
        <v>1</v>
      </c>
      <c r="AZ279" t="s">
        <v>1440</v>
      </c>
      <c r="BA279">
        <v>251</v>
      </c>
      <c r="BB279" t="s">
        <v>4325</v>
      </c>
      <c r="BC279" s="17">
        <f t="shared" si="142"/>
        <v>0.122</v>
      </c>
      <c r="BD279" s="17">
        <f t="shared" si="143"/>
        <v>0.14499999999999999</v>
      </c>
      <c r="BE279" s="17">
        <f t="shared" si="144"/>
        <v>0.23200000000000001</v>
      </c>
      <c r="BF279" s="2">
        <f t="shared" si="145"/>
        <v>220367.5312</v>
      </c>
      <c r="BG279" s="2">
        <f t="shared" si="146"/>
        <v>283495.03120000003</v>
      </c>
      <c r="BH279" s="2">
        <f t="shared" si="147"/>
        <v>302193.125</v>
      </c>
      <c r="BI279" s="2">
        <f t="shared" si="148"/>
        <v>131794.64060000001</v>
      </c>
      <c r="BJ279" s="2">
        <f t="shared" si="149"/>
        <v>113084.7188</v>
      </c>
      <c r="BK279" s="2">
        <f t="shared" si="150"/>
        <v>111423.33590000001</v>
      </c>
      <c r="BL279" s="2">
        <f t="shared" si="151"/>
        <v>1011513.5</v>
      </c>
      <c r="BM279" s="2">
        <f t="shared" si="152"/>
        <v>803398.1875</v>
      </c>
      <c r="BN279" s="2">
        <f t="shared" si="153"/>
        <v>899098.6875</v>
      </c>
      <c r="BO279" s="17">
        <f t="shared" si="154"/>
        <v>1</v>
      </c>
      <c r="BP279" s="17">
        <f t="shared" si="155"/>
        <v>1.286464615073929</v>
      </c>
      <c r="BQ279" s="17">
        <f t="shared" si="156"/>
        <v>1.3713142011185722</v>
      </c>
      <c r="BR279" s="17">
        <f t="shared" si="157"/>
        <v>1.1828279914207811</v>
      </c>
      <c r="BS279" s="17">
        <f t="shared" si="158"/>
        <v>1.0149105471181643</v>
      </c>
      <c r="BT279" s="17">
        <f t="shared" si="159"/>
        <v>1</v>
      </c>
      <c r="BU279" s="17">
        <f t="shared" si="160"/>
        <v>1.2590437914076076</v>
      </c>
      <c r="BV279" s="17">
        <f t="shared" si="161"/>
        <v>1</v>
      </c>
      <c r="BW279" s="17">
        <f t="shared" si="162"/>
        <v>1.1191196364256173</v>
      </c>
      <c r="BX279" s="20">
        <f t="shared" si="163"/>
        <v>1.1472905942761296</v>
      </c>
      <c r="BY279" s="20">
        <f t="shared" si="164"/>
        <v>1.1004583873973643</v>
      </c>
      <c r="BZ279" s="20">
        <f t="shared" si="165"/>
        <v>1.1634779458480633</v>
      </c>
    </row>
    <row r="280" spans="2:78" x14ac:dyDescent="0.25">
      <c r="B280">
        <v>8070</v>
      </c>
      <c r="C280">
        <v>2</v>
      </c>
      <c r="D280">
        <v>0.65</v>
      </c>
      <c r="E280">
        <v>1.256</v>
      </c>
      <c r="F280" s="4">
        <v>409</v>
      </c>
      <c r="G280" s="5" t="str">
        <f>F280&amp;"_"&amp;COUNTIF($F$2:$F280,F280)</f>
        <v>409_1</v>
      </c>
      <c r="H280" t="s">
        <v>810</v>
      </c>
      <c r="I280">
        <v>3.0000000000000001E-3</v>
      </c>
      <c r="J280" s="2">
        <v>832680.4375</v>
      </c>
      <c r="K280" s="2">
        <v>1015726.8125</v>
      </c>
      <c r="L280" s="2">
        <v>998830.3125</v>
      </c>
      <c r="M280" s="1">
        <f>MIN(J280:L280)</f>
        <v>832680.4375</v>
      </c>
      <c r="N280" s="3">
        <f t="shared" si="133"/>
        <v>1</v>
      </c>
      <c r="O280" s="3">
        <f t="shared" si="134"/>
        <v>1.2198278796480073</v>
      </c>
      <c r="P280" s="3">
        <f t="shared" si="135"/>
        <v>1.1995361816098868</v>
      </c>
      <c r="Q280" s="3"/>
      <c r="S280">
        <v>9760</v>
      </c>
      <c r="T280">
        <v>2</v>
      </c>
      <c r="U280">
        <v>-0.5</v>
      </c>
      <c r="V280">
        <v>1.2450000000000001</v>
      </c>
      <c r="W280" s="4">
        <v>402</v>
      </c>
      <c r="X280" s="5" t="str">
        <f>W280&amp;"_"&amp;COUNTIF($W$2:$W280,W280)</f>
        <v>402_1</v>
      </c>
      <c r="Y280" t="s">
        <v>695</v>
      </c>
      <c r="Z280">
        <v>0.154</v>
      </c>
      <c r="AA280" s="1">
        <v>710228.1875</v>
      </c>
      <c r="AB280" s="1">
        <v>790600.125</v>
      </c>
      <c r="AC280" s="1">
        <v>683361.25</v>
      </c>
      <c r="AD280" s="1">
        <f>MIN(AA280:AC280)</f>
        <v>683361.25</v>
      </c>
      <c r="AE280" s="3">
        <f t="shared" si="136"/>
        <v>1.0393158633153401</v>
      </c>
      <c r="AF280" s="3">
        <f t="shared" si="137"/>
        <v>1.156928527919896</v>
      </c>
      <c r="AG280" s="3">
        <f t="shared" si="138"/>
        <v>1</v>
      </c>
      <c r="AH280" s="3"/>
      <c r="AJ280">
        <v>9858</v>
      </c>
      <c r="AK280">
        <v>2</v>
      </c>
      <c r="AL280">
        <v>-0.39</v>
      </c>
      <c r="AM280">
        <v>1.077</v>
      </c>
      <c r="AN280" s="4">
        <v>402</v>
      </c>
      <c r="AO280" s="5" t="str">
        <f>AN280&amp;"_"&amp;COUNTIF($AN$2:$AN280,AN280)</f>
        <v>402_3</v>
      </c>
      <c r="AP280" t="s">
        <v>695</v>
      </c>
      <c r="AQ280">
        <v>0.313</v>
      </c>
      <c r="AR280" s="1">
        <v>209896.70310000001</v>
      </c>
      <c r="AS280" s="1">
        <v>199240.48439999999</v>
      </c>
      <c r="AT280" s="1">
        <v>195659.1562</v>
      </c>
      <c r="AU280" s="1">
        <f>MIN(AR280:AT280)</f>
        <v>195659.1562</v>
      </c>
      <c r="AV280" s="3">
        <f t="shared" si="139"/>
        <v>1.0727670872987236</v>
      </c>
      <c r="AW280" s="3">
        <f t="shared" si="140"/>
        <v>1.018303913139333</v>
      </c>
      <c r="AX280" s="3">
        <f t="shared" si="141"/>
        <v>1</v>
      </c>
      <c r="AZ280" t="s">
        <v>1441</v>
      </c>
      <c r="BA280">
        <v>251</v>
      </c>
      <c r="BB280" t="s">
        <v>4325</v>
      </c>
      <c r="BC280" s="17">
        <f t="shared" si="142"/>
        <v>0</v>
      </c>
      <c r="BD280" s="17">
        <f t="shared" si="143"/>
        <v>0</v>
      </c>
      <c r="BE280" s="17">
        <f t="shared" si="144"/>
        <v>0</v>
      </c>
      <c r="BF280" s="2">
        <f t="shared" si="145"/>
        <v>276870.3125</v>
      </c>
      <c r="BG280" s="2">
        <f t="shared" si="146"/>
        <v>393221.40620000003</v>
      </c>
      <c r="BH280" s="2">
        <f t="shared" si="147"/>
        <v>454692.65620000003</v>
      </c>
      <c r="BI280" s="2">
        <f t="shared" si="148"/>
        <v>330197.84379999997</v>
      </c>
      <c r="BJ280" s="2">
        <f t="shared" si="149"/>
        <v>354570.09379999997</v>
      </c>
      <c r="BK280" s="2">
        <f t="shared" si="150"/>
        <v>329924.8125</v>
      </c>
      <c r="BL280" s="2">
        <f t="shared" si="151"/>
        <v>306879.25</v>
      </c>
      <c r="BM280" s="2">
        <f t="shared" si="152"/>
        <v>294686.28120000003</v>
      </c>
      <c r="BN280" s="2">
        <f t="shared" si="153"/>
        <v>316073.1875</v>
      </c>
      <c r="BO280" s="17">
        <f t="shared" si="154"/>
        <v>1</v>
      </c>
      <c r="BP280" s="17">
        <f t="shared" si="155"/>
        <v>1.4202367984108084</v>
      </c>
      <c r="BQ280" s="17">
        <f t="shared" si="156"/>
        <v>1.6422586159359358</v>
      </c>
      <c r="BR280" s="17">
        <f t="shared" si="157"/>
        <v>1.0008275561268978</v>
      </c>
      <c r="BS280" s="17">
        <f t="shared" si="158"/>
        <v>1.0746996902513961</v>
      </c>
      <c r="BT280" s="17">
        <f t="shared" si="159"/>
        <v>1</v>
      </c>
      <c r="BU280" s="17">
        <f t="shared" si="160"/>
        <v>1.04137609918707</v>
      </c>
      <c r="BV280" s="17">
        <f t="shared" si="161"/>
        <v>1</v>
      </c>
      <c r="BW280" s="17">
        <f t="shared" si="162"/>
        <v>1.072575167778119</v>
      </c>
      <c r="BX280" s="20">
        <f t="shared" si="163"/>
        <v>1.0140678851046558</v>
      </c>
      <c r="BY280" s="20">
        <f t="shared" si="164"/>
        <v>1.1649788295540682</v>
      </c>
      <c r="BZ280" s="20">
        <f t="shared" si="165"/>
        <v>1.2382779279046849</v>
      </c>
    </row>
    <row r="281" spans="2:78" x14ac:dyDescent="0.25">
      <c r="B281">
        <v>7613</v>
      </c>
      <c r="C281">
        <v>2</v>
      </c>
      <c r="D281">
        <v>0.53</v>
      </c>
      <c r="E281">
        <v>1.1719999999999999</v>
      </c>
      <c r="F281" s="4">
        <v>410</v>
      </c>
      <c r="G281" s="5" t="str">
        <f>F281&amp;"_"&amp;COUNTIF($F$2:$F281,F281)</f>
        <v>410_1</v>
      </c>
      <c r="H281" t="s">
        <v>880</v>
      </c>
      <c r="I281">
        <v>0.36</v>
      </c>
      <c r="J281" s="2">
        <v>842542.625</v>
      </c>
      <c r="K281" s="2">
        <v>930011.8125</v>
      </c>
      <c r="L281" s="2">
        <v>971933.0625</v>
      </c>
      <c r="M281" s="1">
        <f>MIN(J281:L281)</f>
        <v>842542.625</v>
      </c>
      <c r="N281" s="3">
        <f t="shared" si="133"/>
        <v>1</v>
      </c>
      <c r="O281" s="3">
        <f t="shared" si="134"/>
        <v>1.1038157416664824</v>
      </c>
      <c r="P281" s="3">
        <f t="shared" si="135"/>
        <v>1.1535713845931534</v>
      </c>
      <c r="Q281" s="3"/>
      <c r="S281">
        <v>9806</v>
      </c>
      <c r="T281">
        <v>2</v>
      </c>
      <c r="U281">
        <v>-0.41</v>
      </c>
      <c r="V281">
        <v>1.105</v>
      </c>
      <c r="W281" s="4">
        <v>402</v>
      </c>
      <c r="X281" s="5" t="str">
        <f>W281&amp;"_"&amp;COUNTIF($W$2:$W281,W281)</f>
        <v>402_2</v>
      </c>
      <c r="Y281" t="s">
        <v>695</v>
      </c>
      <c r="Z281">
        <v>0.29399999999999998</v>
      </c>
      <c r="AA281" s="1">
        <v>1215956.5</v>
      </c>
      <c r="AB281" s="1">
        <v>1281024.625</v>
      </c>
      <c r="AC281" s="1">
        <v>1061668.5</v>
      </c>
      <c r="AD281" s="1">
        <f>MIN(AA281:AC281)</f>
        <v>1061668.5</v>
      </c>
      <c r="AE281" s="3">
        <f t="shared" si="136"/>
        <v>1.1453259656851456</v>
      </c>
      <c r="AF281" s="3">
        <f t="shared" si="137"/>
        <v>1.2066145176201422</v>
      </c>
      <c r="AG281" s="3">
        <f t="shared" si="138"/>
        <v>1</v>
      </c>
      <c r="AH281" s="3"/>
      <c r="AJ281">
        <v>9669</v>
      </c>
      <c r="AK281">
        <v>2</v>
      </c>
      <c r="AL281">
        <v>-0.5</v>
      </c>
      <c r="AM281">
        <v>1.0549999999999999</v>
      </c>
      <c r="AN281" s="4">
        <v>402</v>
      </c>
      <c r="AO281" s="5" t="str">
        <f>AN281&amp;"_"&amp;COUNTIF($AN$2:$AN281,AN281)</f>
        <v>402_4</v>
      </c>
      <c r="AP281" t="s">
        <v>695</v>
      </c>
      <c r="AQ281">
        <v>0.156</v>
      </c>
      <c r="AR281" s="1">
        <v>763685.25</v>
      </c>
      <c r="AS281" s="1">
        <v>767212.25</v>
      </c>
      <c r="AT281" s="1">
        <v>776889.0625</v>
      </c>
      <c r="AU281" s="1">
        <f>MIN(AR281:AT281)</f>
        <v>763685.25</v>
      </c>
      <c r="AV281" s="3">
        <f t="shared" si="139"/>
        <v>1</v>
      </c>
      <c r="AW281" s="3">
        <f t="shared" si="140"/>
        <v>1.0046183948164509</v>
      </c>
      <c r="AX281" s="3">
        <f t="shared" si="141"/>
        <v>1.017289600002095</v>
      </c>
      <c r="AZ281" t="s">
        <v>1442</v>
      </c>
      <c r="BA281">
        <v>251</v>
      </c>
      <c r="BB281" t="s">
        <v>4325</v>
      </c>
      <c r="BC281" s="17">
        <f t="shared" si="142"/>
        <v>0</v>
      </c>
      <c r="BD281" s="17">
        <f t="shared" si="143"/>
        <v>0</v>
      </c>
      <c r="BE281" s="17">
        <f t="shared" si="144"/>
        <v>0</v>
      </c>
      <c r="BF281" s="2">
        <f t="shared" si="145"/>
        <v>249548.14060000001</v>
      </c>
      <c r="BG281" s="2">
        <f t="shared" si="146"/>
        <v>340340.375</v>
      </c>
      <c r="BH281" s="2">
        <f t="shared" si="147"/>
        <v>401720.90620000003</v>
      </c>
      <c r="BI281" s="2">
        <f t="shared" si="148"/>
        <v>172934.0625</v>
      </c>
      <c r="BJ281" s="2">
        <f t="shared" si="149"/>
        <v>186660.3438</v>
      </c>
      <c r="BK281" s="2">
        <f t="shared" si="150"/>
        <v>182058.25</v>
      </c>
      <c r="BL281" s="2">
        <f t="shared" si="151"/>
        <v>187314.23439999999</v>
      </c>
      <c r="BM281" s="2">
        <f t="shared" si="152"/>
        <v>189182.67189999999</v>
      </c>
      <c r="BN281" s="2">
        <f t="shared" si="153"/>
        <v>212972.1562</v>
      </c>
      <c r="BO281" s="17">
        <f t="shared" si="154"/>
        <v>1</v>
      </c>
      <c r="BP281" s="17">
        <f t="shared" si="155"/>
        <v>1.3638265313526443</v>
      </c>
      <c r="BQ281" s="17">
        <f t="shared" si="156"/>
        <v>1.6097932256041823</v>
      </c>
      <c r="BR281" s="17">
        <f t="shared" si="157"/>
        <v>1</v>
      </c>
      <c r="BS281" s="17">
        <f t="shared" si="158"/>
        <v>1.0793729187967234</v>
      </c>
      <c r="BT281" s="17">
        <f t="shared" si="159"/>
        <v>1.052761077650622</v>
      </c>
      <c r="BU281" s="17">
        <f t="shared" si="160"/>
        <v>1</v>
      </c>
      <c r="BV281" s="17">
        <f t="shared" si="161"/>
        <v>1.0099748826136195</v>
      </c>
      <c r="BW281" s="17">
        <f t="shared" si="162"/>
        <v>1.1369779604960979</v>
      </c>
      <c r="BX281" s="20">
        <f t="shared" si="163"/>
        <v>1</v>
      </c>
      <c r="BY281" s="20">
        <f t="shared" si="164"/>
        <v>1.1510581109209956</v>
      </c>
      <c r="BZ281" s="20">
        <f t="shared" si="165"/>
        <v>1.266510754583634</v>
      </c>
    </row>
    <row r="282" spans="2:78" x14ac:dyDescent="0.25">
      <c r="B282">
        <v>7564</v>
      </c>
      <c r="C282">
        <v>2</v>
      </c>
      <c r="D282">
        <v>0.41</v>
      </c>
      <c r="E282">
        <v>1.038</v>
      </c>
      <c r="F282" s="4">
        <v>410</v>
      </c>
      <c r="G282" s="5" t="str">
        <f>F282&amp;"_"&amp;COUNTIF($F$2:$F282,F282)</f>
        <v>410_2</v>
      </c>
      <c r="H282" t="s">
        <v>880</v>
      </c>
      <c r="I282">
        <v>0.47699999999999998</v>
      </c>
      <c r="J282" s="2">
        <v>677028.9375</v>
      </c>
      <c r="K282" s="2">
        <v>905483.3125</v>
      </c>
      <c r="L282" s="2">
        <v>887214.8125</v>
      </c>
      <c r="M282" s="1">
        <f>MIN(J282:L282)</f>
        <v>677028.9375</v>
      </c>
      <c r="N282" s="3">
        <f t="shared" si="133"/>
        <v>1</v>
      </c>
      <c r="O282" s="3">
        <f t="shared" si="134"/>
        <v>1.3374366476026736</v>
      </c>
      <c r="P282" s="3">
        <f t="shared" si="135"/>
        <v>1.3104533105721201</v>
      </c>
      <c r="Q282" s="3"/>
      <c r="S282">
        <v>9950</v>
      </c>
      <c r="T282">
        <v>2</v>
      </c>
      <c r="U282">
        <v>-0.3</v>
      </c>
      <c r="V282">
        <v>1.095</v>
      </c>
      <c r="W282" s="4">
        <v>402</v>
      </c>
      <c r="X282" s="5" t="str">
        <f>W282&amp;"_"&amp;COUNTIF($W$2:$W282,W282)</f>
        <v>402_3</v>
      </c>
      <c r="Y282" t="s">
        <v>695</v>
      </c>
      <c r="Z282">
        <v>0.29299999999999998</v>
      </c>
      <c r="AA282" s="1">
        <v>301532.21879999997</v>
      </c>
      <c r="AB282" s="1">
        <v>325834.40620000003</v>
      </c>
      <c r="AC282" s="1">
        <v>286914.75</v>
      </c>
      <c r="AD282" s="1">
        <f>MIN(AA282:AC282)</f>
        <v>286914.75</v>
      </c>
      <c r="AE282" s="3">
        <f t="shared" si="136"/>
        <v>1.0509470802738443</v>
      </c>
      <c r="AF282" s="3">
        <f t="shared" si="137"/>
        <v>1.1356488510960139</v>
      </c>
      <c r="AG282" s="3">
        <f t="shared" si="138"/>
        <v>1</v>
      </c>
      <c r="AH282" s="3"/>
      <c r="AJ282">
        <v>5453</v>
      </c>
      <c r="AK282">
        <v>2</v>
      </c>
      <c r="AL282">
        <v>0.12</v>
      </c>
      <c r="AM282">
        <v>1.1539999999999999</v>
      </c>
      <c r="AN282" s="4">
        <v>404</v>
      </c>
      <c r="AO282" s="5" t="str">
        <f>AN282&amp;"_"&amp;COUNTIF($AN$2:$AN282,AN282)</f>
        <v>404_1</v>
      </c>
      <c r="AP282" t="s">
        <v>927</v>
      </c>
      <c r="AQ282">
        <v>0.16800000000000001</v>
      </c>
      <c r="AR282" s="1">
        <v>1325457.625</v>
      </c>
      <c r="AS282" s="1">
        <v>1184027.375</v>
      </c>
      <c r="AT282" s="1">
        <v>1206160</v>
      </c>
      <c r="AU282" s="1">
        <f>MIN(AR282:AT282)</f>
        <v>1184027.375</v>
      </c>
      <c r="AV282" s="3">
        <f t="shared" si="139"/>
        <v>1.1194484629208847</v>
      </c>
      <c r="AW282" s="3">
        <f t="shared" si="140"/>
        <v>1</v>
      </c>
      <c r="AX282" s="3">
        <f t="shared" si="141"/>
        <v>1.0186926632502902</v>
      </c>
      <c r="AZ282" t="s">
        <v>3536</v>
      </c>
      <c r="BA282">
        <v>254</v>
      </c>
      <c r="BB282" t="s">
        <v>4326</v>
      </c>
      <c r="BC282" s="17" t="str">
        <f t="shared" si="142"/>
        <v>N/D</v>
      </c>
      <c r="BD282" s="17">
        <f t="shared" si="143"/>
        <v>0.14000000000000001</v>
      </c>
      <c r="BE282" s="17">
        <f t="shared" si="144"/>
        <v>0.13600000000000001</v>
      </c>
      <c r="BF282" s="2" t="str">
        <f t="shared" si="145"/>
        <v>N/D</v>
      </c>
      <c r="BG282" s="2" t="str">
        <f t="shared" si="146"/>
        <v>N/D</v>
      </c>
      <c r="BH282" s="2" t="str">
        <f t="shared" si="147"/>
        <v>N/D</v>
      </c>
      <c r="BI282" s="2">
        <f t="shared" si="148"/>
        <v>8961.0498000000007</v>
      </c>
      <c r="BJ282" s="2">
        <f t="shared" si="149"/>
        <v>12930.873</v>
      </c>
      <c r="BK282" s="2">
        <f t="shared" si="150"/>
        <v>6766.9423999999999</v>
      </c>
      <c r="BL282" s="2">
        <f t="shared" si="151"/>
        <v>3623.2184999999999</v>
      </c>
      <c r="BM282" s="2">
        <f t="shared" si="152"/>
        <v>9327.4423999999999</v>
      </c>
      <c r="BN282" s="2">
        <f t="shared" si="153"/>
        <v>7687.2969000000003</v>
      </c>
      <c r="BO282" s="17" t="str">
        <f t="shared" si="154"/>
        <v>N/D</v>
      </c>
      <c r="BP282" s="17" t="str">
        <f t="shared" si="155"/>
        <v>N/D</v>
      </c>
      <c r="BQ282" s="17" t="str">
        <f t="shared" si="156"/>
        <v>N/D</v>
      </c>
      <c r="BR282" s="17">
        <f t="shared" si="157"/>
        <v>1.3242391127786164</v>
      </c>
      <c r="BS282" s="17">
        <f t="shared" si="158"/>
        <v>1.9108885868453676</v>
      </c>
      <c r="BT282" s="17">
        <f t="shared" si="159"/>
        <v>1</v>
      </c>
      <c r="BU282" s="17">
        <f t="shared" si="160"/>
        <v>1</v>
      </c>
      <c r="BV282" s="17">
        <f t="shared" si="161"/>
        <v>2.574352719826309</v>
      </c>
      <c r="BW282" s="17">
        <f t="shared" si="162"/>
        <v>2.1216763217564716</v>
      </c>
      <c r="BX282" s="20">
        <f t="shared" si="163"/>
        <v>1.1621195563893081</v>
      </c>
      <c r="BY282" s="20">
        <f t="shared" si="164"/>
        <v>2.2426206533358384</v>
      </c>
      <c r="BZ282" s="20">
        <f t="shared" si="165"/>
        <v>1.5608381608782358</v>
      </c>
    </row>
    <row r="283" spans="2:78" x14ac:dyDescent="0.25">
      <c r="B283">
        <v>11667</v>
      </c>
      <c r="C283">
        <v>2</v>
      </c>
      <c r="D283">
        <v>-0.56000000000000005</v>
      </c>
      <c r="E283">
        <v>1.6819999999999999</v>
      </c>
      <c r="F283" s="4">
        <v>417</v>
      </c>
      <c r="G283" s="5" t="str">
        <f>F283&amp;"_"&amp;COUNTIF($F$2:$F283,F283)</f>
        <v>417_1</v>
      </c>
      <c r="H283" t="s">
        <v>387</v>
      </c>
      <c r="I283">
        <v>0.14199999999999999</v>
      </c>
      <c r="J283" s="2">
        <v>13661.363300000001</v>
      </c>
      <c r="K283" s="2">
        <v>20357.992200000001</v>
      </c>
      <c r="L283" s="2">
        <v>25355.4512</v>
      </c>
      <c r="M283" s="1">
        <f>MIN(J283:L283)</f>
        <v>13661.363300000001</v>
      </c>
      <c r="N283" s="3">
        <f t="shared" si="133"/>
        <v>1</v>
      </c>
      <c r="O283" s="3">
        <f t="shared" si="134"/>
        <v>1.490187454424845</v>
      </c>
      <c r="P283" s="3">
        <f t="shared" si="135"/>
        <v>1.855997139026381</v>
      </c>
      <c r="Q283" s="3"/>
      <c r="S283">
        <v>9901</v>
      </c>
      <c r="T283">
        <v>2</v>
      </c>
      <c r="U283">
        <v>-0.31</v>
      </c>
      <c r="V283">
        <v>1.071</v>
      </c>
      <c r="W283" s="4">
        <v>402</v>
      </c>
      <c r="X283" s="5" t="str">
        <f>W283&amp;"_"&amp;COUNTIF($W$2:$W283,W283)</f>
        <v>402_4</v>
      </c>
      <c r="Y283" t="s">
        <v>695</v>
      </c>
      <c r="Z283">
        <v>0.30399999999999999</v>
      </c>
      <c r="AA283" s="1">
        <v>948698.25</v>
      </c>
      <c r="AB283" s="1">
        <v>1063017.125</v>
      </c>
      <c r="AC283" s="1">
        <v>894816.6875</v>
      </c>
      <c r="AD283" s="1">
        <f>MIN(AA283:AC283)</f>
        <v>894816.6875</v>
      </c>
      <c r="AE283" s="3">
        <f t="shared" si="136"/>
        <v>1.0602151963108086</v>
      </c>
      <c r="AF283" s="3">
        <f t="shared" si="137"/>
        <v>1.1879719498414025</v>
      </c>
      <c r="AG283" s="3">
        <f t="shared" si="138"/>
        <v>1</v>
      </c>
      <c r="AH283" s="3"/>
      <c r="AJ283">
        <v>6274</v>
      </c>
      <c r="AK283">
        <v>2</v>
      </c>
      <c r="AL283">
        <v>-0.7</v>
      </c>
      <c r="AM283">
        <v>1.1519999999999999</v>
      </c>
      <c r="AN283" s="4">
        <v>404</v>
      </c>
      <c r="AO283" s="5" t="str">
        <f>AN283&amp;"_"&amp;COUNTIF($AN$2:$AN283,AN283)</f>
        <v>404_2</v>
      </c>
      <c r="AP283" t="s">
        <v>927</v>
      </c>
      <c r="AQ283">
        <v>6.3E-2</v>
      </c>
      <c r="AR283" s="1">
        <v>522064.34379999997</v>
      </c>
      <c r="AS283" s="1">
        <v>431833.5</v>
      </c>
      <c r="AT283" s="1">
        <v>408488.90620000003</v>
      </c>
      <c r="AU283" s="1">
        <f>MIN(AR283:AT283)</f>
        <v>408488.90620000003</v>
      </c>
      <c r="AV283" s="3">
        <f t="shared" si="139"/>
        <v>1.2780379977917744</v>
      </c>
      <c r="AW283" s="3">
        <f t="shared" si="140"/>
        <v>1.0571486604548577</v>
      </c>
      <c r="AX283" s="3">
        <f t="shared" si="141"/>
        <v>1</v>
      </c>
      <c r="AZ283" t="s">
        <v>1443</v>
      </c>
      <c r="BA283">
        <v>255</v>
      </c>
      <c r="BB283" t="s">
        <v>4327</v>
      </c>
      <c r="BC283" s="17">
        <f t="shared" si="142"/>
        <v>0.19400000000000001</v>
      </c>
      <c r="BD283" s="17">
        <f t="shared" si="143"/>
        <v>0.20699999999999999</v>
      </c>
      <c r="BE283" s="17">
        <f t="shared" si="144"/>
        <v>0.127</v>
      </c>
      <c r="BF283" s="2">
        <f t="shared" si="145"/>
        <v>4762609.5</v>
      </c>
      <c r="BG283" s="2">
        <f t="shared" si="146"/>
        <v>4674546.5</v>
      </c>
      <c r="BH283" s="2">
        <f t="shared" si="147"/>
        <v>5396192</v>
      </c>
      <c r="BI283" s="2">
        <f t="shared" si="148"/>
        <v>273068.8125</v>
      </c>
      <c r="BJ283" s="2">
        <f t="shared" si="149"/>
        <v>233524.0938</v>
      </c>
      <c r="BK283" s="2">
        <f t="shared" si="150"/>
        <v>220692.35939999999</v>
      </c>
      <c r="BL283" s="2">
        <f t="shared" si="151"/>
        <v>254486.5</v>
      </c>
      <c r="BM283" s="2">
        <f t="shared" si="152"/>
        <v>188447.70310000001</v>
      </c>
      <c r="BN283" s="2">
        <f t="shared" si="153"/>
        <v>174956.70310000001</v>
      </c>
      <c r="BO283" s="17">
        <f t="shared" si="154"/>
        <v>1.018838832815119</v>
      </c>
      <c r="BP283" s="17">
        <f t="shared" si="155"/>
        <v>1</v>
      </c>
      <c r="BQ283" s="17">
        <f t="shared" si="156"/>
        <v>1.1543776492543181</v>
      </c>
      <c r="BR283" s="17">
        <f t="shared" si="157"/>
        <v>1.2373278950045972</v>
      </c>
      <c r="BS283" s="17">
        <f t="shared" si="158"/>
        <v>1.0581430840419028</v>
      </c>
      <c r="BT283" s="17">
        <f t="shared" si="159"/>
        <v>1</v>
      </c>
      <c r="BU283" s="17">
        <f t="shared" si="160"/>
        <v>1.4545684474549292</v>
      </c>
      <c r="BV283" s="17">
        <f t="shared" si="161"/>
        <v>1.0771105065479483</v>
      </c>
      <c r="BW283" s="17">
        <f t="shared" si="162"/>
        <v>1</v>
      </c>
      <c r="BX283" s="20">
        <f t="shared" si="163"/>
        <v>1.2369117250915485</v>
      </c>
      <c r="BY283" s="20">
        <f t="shared" si="164"/>
        <v>1.045084530196617</v>
      </c>
      <c r="BZ283" s="20">
        <f t="shared" si="165"/>
        <v>1.051459216418106</v>
      </c>
    </row>
    <row r="284" spans="2:78" x14ac:dyDescent="0.25">
      <c r="B284">
        <v>11620</v>
      </c>
      <c r="C284">
        <v>2</v>
      </c>
      <c r="D284">
        <v>-0.48</v>
      </c>
      <c r="E284">
        <v>1.581</v>
      </c>
      <c r="F284" s="4">
        <v>417</v>
      </c>
      <c r="G284" s="5" t="str">
        <f>F284&amp;"_"&amp;COUNTIF($F$2:$F284,F284)</f>
        <v>417_2</v>
      </c>
      <c r="H284" t="s">
        <v>387</v>
      </c>
      <c r="I284">
        <v>8.5000000000000006E-2</v>
      </c>
      <c r="J284" s="2">
        <v>21944.8652</v>
      </c>
      <c r="K284" s="2">
        <v>31281.8086</v>
      </c>
      <c r="L284" s="2">
        <v>28971.480500000001</v>
      </c>
      <c r="M284" s="1">
        <f>MIN(J284:L284)</f>
        <v>21944.8652</v>
      </c>
      <c r="N284" s="3">
        <f t="shared" si="133"/>
        <v>1</v>
      </c>
      <c r="O284" s="3">
        <f t="shared" si="134"/>
        <v>1.4254728071877152</v>
      </c>
      <c r="P284" s="3">
        <f t="shared" si="135"/>
        <v>1.3201940515907111</v>
      </c>
      <c r="Q284" s="3"/>
      <c r="S284">
        <v>9851</v>
      </c>
      <c r="T284">
        <v>2</v>
      </c>
      <c r="U284">
        <v>-0.36</v>
      </c>
      <c r="V284">
        <v>1.0309999999999999</v>
      </c>
      <c r="W284" s="4">
        <v>402</v>
      </c>
      <c r="X284" s="5" t="str">
        <f>W284&amp;"_"&amp;COUNTIF($W$2:$W284,W284)</f>
        <v>402_5</v>
      </c>
      <c r="Y284" t="s">
        <v>695</v>
      </c>
      <c r="Z284">
        <v>0.26200000000000001</v>
      </c>
      <c r="AA284" s="1">
        <v>1400612.125</v>
      </c>
      <c r="AB284" s="1">
        <v>1328779.625</v>
      </c>
      <c r="AC284" s="1">
        <v>1274240.25</v>
      </c>
      <c r="AD284" s="1">
        <f>MIN(AA284:AC284)</f>
        <v>1274240.25</v>
      </c>
      <c r="AE284" s="3">
        <f t="shared" si="136"/>
        <v>1.0991742922890719</v>
      </c>
      <c r="AF284" s="3">
        <f t="shared" si="137"/>
        <v>1.0428014850417728</v>
      </c>
      <c r="AG284" s="3">
        <f t="shared" si="138"/>
        <v>1</v>
      </c>
      <c r="AH284" s="3"/>
      <c r="AJ284">
        <v>7476</v>
      </c>
      <c r="AK284">
        <v>2</v>
      </c>
      <c r="AL284">
        <v>0.54</v>
      </c>
      <c r="AM284">
        <v>1.232</v>
      </c>
      <c r="AN284" s="4">
        <v>410</v>
      </c>
      <c r="AO284" s="5" t="str">
        <f>AN284&amp;"_"&amp;COUNTIF($AN$2:$AN284,AN284)</f>
        <v>410_1</v>
      </c>
      <c r="AP284" t="s">
        <v>880</v>
      </c>
      <c r="AQ284">
        <v>0.40300000000000002</v>
      </c>
      <c r="AR284" s="1">
        <v>1099934.125</v>
      </c>
      <c r="AS284" s="1">
        <v>1032153.1875</v>
      </c>
      <c r="AT284" s="1">
        <v>999086.375</v>
      </c>
      <c r="AU284" s="1">
        <f>MIN(AR284:AT284)</f>
        <v>999086.375</v>
      </c>
      <c r="AV284" s="3">
        <f t="shared" si="139"/>
        <v>1.1009399712812618</v>
      </c>
      <c r="AW284" s="3">
        <f t="shared" si="140"/>
        <v>1.0330970507930308</v>
      </c>
      <c r="AX284" s="3">
        <f t="shared" si="141"/>
        <v>1</v>
      </c>
      <c r="AZ284" t="s">
        <v>1444</v>
      </c>
      <c r="BA284">
        <v>255</v>
      </c>
      <c r="BB284" t="s">
        <v>4327</v>
      </c>
      <c r="BC284" s="17">
        <f t="shared" si="142"/>
        <v>0.22500000000000001</v>
      </c>
      <c r="BD284" s="17">
        <f t="shared" si="143"/>
        <v>0.15</v>
      </c>
      <c r="BE284" s="17">
        <f t="shared" si="144"/>
        <v>4.4999999999999998E-2</v>
      </c>
      <c r="BF284" s="2">
        <f t="shared" si="145"/>
        <v>1336522.375</v>
      </c>
      <c r="BG284" s="2">
        <f t="shared" si="146"/>
        <v>1536321.75</v>
      </c>
      <c r="BH284" s="2">
        <f t="shared" si="147"/>
        <v>1569504.125</v>
      </c>
      <c r="BI284" s="2">
        <f t="shared" si="148"/>
        <v>3102141.25</v>
      </c>
      <c r="BJ284" s="2">
        <f t="shared" si="149"/>
        <v>2640506.25</v>
      </c>
      <c r="BK284" s="2">
        <f t="shared" si="150"/>
        <v>2582989.5</v>
      </c>
      <c r="BL284" s="2">
        <f t="shared" si="151"/>
        <v>5400295</v>
      </c>
      <c r="BM284" s="2">
        <f t="shared" si="152"/>
        <v>4078601.75</v>
      </c>
      <c r="BN284" s="2">
        <f t="shared" si="153"/>
        <v>4292230.5</v>
      </c>
      <c r="BO284" s="17">
        <f t="shared" si="154"/>
        <v>1</v>
      </c>
      <c r="BP284" s="17">
        <f t="shared" si="155"/>
        <v>1.149491979137274</v>
      </c>
      <c r="BQ284" s="17">
        <f t="shared" si="156"/>
        <v>1.1743193786785651</v>
      </c>
      <c r="BR284" s="17">
        <f t="shared" si="157"/>
        <v>1.2009887186920427</v>
      </c>
      <c r="BS284" s="17">
        <f t="shared" si="158"/>
        <v>1.0222675121211293</v>
      </c>
      <c r="BT284" s="17">
        <f t="shared" si="159"/>
        <v>1</v>
      </c>
      <c r="BU284" s="17">
        <f t="shared" si="160"/>
        <v>1.324055480533249</v>
      </c>
      <c r="BV284" s="17">
        <f t="shared" si="161"/>
        <v>1</v>
      </c>
      <c r="BW284" s="17">
        <f t="shared" si="162"/>
        <v>1.0523779381009681</v>
      </c>
      <c r="BX284" s="20">
        <f t="shared" si="163"/>
        <v>1.1750147330750973</v>
      </c>
      <c r="BY284" s="20">
        <f t="shared" si="164"/>
        <v>1.0572531637528011</v>
      </c>
      <c r="BZ284" s="20">
        <f t="shared" si="165"/>
        <v>1.0755657722598444</v>
      </c>
    </row>
    <row r="285" spans="2:78" x14ac:dyDescent="0.25">
      <c r="B285">
        <v>11099</v>
      </c>
      <c r="C285">
        <v>2</v>
      </c>
      <c r="D285">
        <v>-0.71</v>
      </c>
      <c r="E285">
        <v>1.6180000000000001</v>
      </c>
      <c r="F285" s="4">
        <v>418</v>
      </c>
      <c r="G285" s="5" t="str">
        <f>F285&amp;"_"&amp;COUNTIF($F$2:$F285,F285)</f>
        <v>418_1</v>
      </c>
      <c r="H285" t="s">
        <v>455</v>
      </c>
      <c r="I285">
        <v>3.6999999999999998E-2</v>
      </c>
      <c r="J285" s="2">
        <v>18652.1777</v>
      </c>
      <c r="K285" s="2">
        <v>21522.537100000001</v>
      </c>
      <c r="L285" s="2">
        <v>15466.643599999999</v>
      </c>
      <c r="M285" s="1">
        <f>MIN(J285:L285)</f>
        <v>15466.643599999999</v>
      </c>
      <c r="N285" s="3">
        <f t="shared" si="133"/>
        <v>1.205961563632332</v>
      </c>
      <c r="O285" s="3">
        <f t="shared" si="134"/>
        <v>1.3915454223048109</v>
      </c>
      <c r="P285" s="3">
        <f t="shared" si="135"/>
        <v>1</v>
      </c>
      <c r="Q285" s="3"/>
      <c r="S285">
        <v>5487</v>
      </c>
      <c r="T285">
        <v>2</v>
      </c>
      <c r="U285">
        <v>7.0000000000000007E-2</v>
      </c>
      <c r="V285">
        <v>1.1399999999999999</v>
      </c>
      <c r="W285" s="4">
        <v>404</v>
      </c>
      <c r="X285" s="5" t="str">
        <f>W285&amp;"_"&amp;COUNTIF($W$2:$W285,W285)</f>
        <v>404_1</v>
      </c>
      <c r="Y285" t="s">
        <v>927</v>
      </c>
      <c r="Z285">
        <v>0.29299999999999998</v>
      </c>
      <c r="AA285" s="1">
        <v>1670309.25</v>
      </c>
      <c r="AB285" s="1">
        <v>1530915.375</v>
      </c>
      <c r="AC285" s="1">
        <v>1274918.25</v>
      </c>
      <c r="AD285" s="1">
        <f>MIN(AA285:AC285)</f>
        <v>1274918.25</v>
      </c>
      <c r="AE285" s="3">
        <f t="shared" si="136"/>
        <v>1.3101304730715086</v>
      </c>
      <c r="AF285" s="3">
        <f t="shared" si="137"/>
        <v>1.2007949333221954</v>
      </c>
      <c r="AG285" s="3">
        <f t="shared" si="138"/>
        <v>1</v>
      </c>
      <c r="AH285" s="3"/>
      <c r="AJ285">
        <v>7515</v>
      </c>
      <c r="AK285">
        <v>2</v>
      </c>
      <c r="AL285">
        <v>0.65</v>
      </c>
      <c r="AM285">
        <v>1.1060000000000001</v>
      </c>
      <c r="AN285" s="4">
        <v>410</v>
      </c>
      <c r="AO285" s="5" t="str">
        <f>AN285&amp;"_"&amp;COUNTIF($AN$2:$AN285,AN285)</f>
        <v>410_2</v>
      </c>
      <c r="AP285" t="s">
        <v>880</v>
      </c>
      <c r="AQ285">
        <v>0.38900000000000001</v>
      </c>
      <c r="AR285" s="1">
        <v>679183.5</v>
      </c>
      <c r="AS285" s="1">
        <v>574203.625</v>
      </c>
      <c r="AT285" s="1">
        <v>675915.3125</v>
      </c>
      <c r="AU285" s="1">
        <f>MIN(AR285:AT285)</f>
        <v>574203.625</v>
      </c>
      <c r="AV285" s="3">
        <f t="shared" si="139"/>
        <v>1.1828269109238034</v>
      </c>
      <c r="AW285" s="3">
        <f t="shared" si="140"/>
        <v>1</v>
      </c>
      <c r="AX285" s="3">
        <f t="shared" si="141"/>
        <v>1.1771352235890187</v>
      </c>
      <c r="AZ285" t="s">
        <v>3537</v>
      </c>
      <c r="BA285">
        <v>255</v>
      </c>
      <c r="BB285" t="s">
        <v>4327</v>
      </c>
      <c r="BC285" s="17" t="str">
        <f t="shared" si="142"/>
        <v>N/D</v>
      </c>
      <c r="BD285" s="17">
        <f t="shared" si="143"/>
        <v>4.0000000000000001E-3</v>
      </c>
      <c r="BE285" s="17">
        <f t="shared" si="144"/>
        <v>0.13700000000000001</v>
      </c>
      <c r="BF285" s="2" t="str">
        <f t="shared" si="145"/>
        <v>N/D</v>
      </c>
      <c r="BG285" s="2" t="str">
        <f t="shared" si="146"/>
        <v>N/D</v>
      </c>
      <c r="BH285" s="2" t="str">
        <f t="shared" si="147"/>
        <v>N/D</v>
      </c>
      <c r="BI285" s="2">
        <f t="shared" si="148"/>
        <v>8927114</v>
      </c>
      <c r="BJ285" s="2">
        <f t="shared" si="149"/>
        <v>7482689</v>
      </c>
      <c r="BK285" s="2">
        <f t="shared" si="150"/>
        <v>6694310.5</v>
      </c>
      <c r="BL285" s="2">
        <f t="shared" si="151"/>
        <v>5313025.5</v>
      </c>
      <c r="BM285" s="2">
        <f t="shared" si="152"/>
        <v>4036268</v>
      </c>
      <c r="BN285" s="2">
        <f t="shared" si="153"/>
        <v>4048891.25</v>
      </c>
      <c r="BO285" s="17" t="str">
        <f t="shared" si="154"/>
        <v>N/D</v>
      </c>
      <c r="BP285" s="17" t="str">
        <f t="shared" si="155"/>
        <v>N/D</v>
      </c>
      <c r="BQ285" s="17" t="str">
        <f t="shared" si="156"/>
        <v>N/D</v>
      </c>
      <c r="BR285" s="17">
        <f t="shared" si="157"/>
        <v>1.3335374867956902</v>
      </c>
      <c r="BS285" s="17">
        <f t="shared" si="158"/>
        <v>1.11776843933367</v>
      </c>
      <c r="BT285" s="17">
        <f t="shared" si="159"/>
        <v>1</v>
      </c>
      <c r="BU285" s="17">
        <f t="shared" si="160"/>
        <v>1.3163212898647958</v>
      </c>
      <c r="BV285" s="17">
        <f t="shared" si="161"/>
        <v>1</v>
      </c>
      <c r="BW285" s="17">
        <f t="shared" si="162"/>
        <v>1.0031274558577379</v>
      </c>
      <c r="BX285" s="20">
        <f t="shared" si="163"/>
        <v>1.3249293883302431</v>
      </c>
      <c r="BY285" s="20">
        <f t="shared" si="164"/>
        <v>1.0588842196668349</v>
      </c>
      <c r="BZ285" s="20">
        <f t="shared" si="165"/>
        <v>1.0015637279288689</v>
      </c>
    </row>
    <row r="286" spans="2:78" x14ac:dyDescent="0.25">
      <c r="B286">
        <v>11027</v>
      </c>
      <c r="C286">
        <v>2</v>
      </c>
      <c r="D286">
        <v>-0.75</v>
      </c>
      <c r="E286">
        <v>1.5589999999999999</v>
      </c>
      <c r="F286" s="4">
        <v>418</v>
      </c>
      <c r="G286" s="5" t="str">
        <f>F286&amp;"_"&amp;COUNTIF($F$2:$F286,F286)</f>
        <v>418_2</v>
      </c>
      <c r="H286" t="s">
        <v>455</v>
      </c>
      <c r="I286">
        <v>3.3000000000000002E-2</v>
      </c>
      <c r="J286" s="2">
        <v>17405.304700000001</v>
      </c>
      <c r="K286" s="2">
        <v>27844.4316</v>
      </c>
      <c r="L286" s="2">
        <v>29335.960899999998</v>
      </c>
      <c r="M286" s="1">
        <f>MIN(J286:L286)</f>
        <v>17405.304700000001</v>
      </c>
      <c r="N286" s="3">
        <f t="shared" si="133"/>
        <v>1</v>
      </c>
      <c r="O286" s="3">
        <f t="shared" si="134"/>
        <v>1.5997669721921042</v>
      </c>
      <c r="P286" s="3">
        <f t="shared" si="135"/>
        <v>1.6854609215775462</v>
      </c>
      <c r="Q286" s="3"/>
      <c r="S286">
        <v>7590</v>
      </c>
      <c r="T286">
        <v>2</v>
      </c>
      <c r="U286">
        <v>0.36</v>
      </c>
      <c r="V286">
        <v>1.0640000000000001</v>
      </c>
      <c r="W286" s="4">
        <v>410</v>
      </c>
      <c r="X286" s="5" t="str">
        <f>W286&amp;"_"&amp;COUNTIF($W$2:$W286,W286)</f>
        <v>410_1</v>
      </c>
      <c r="Y286" t="s">
        <v>880</v>
      </c>
      <c r="Z286">
        <v>0.496</v>
      </c>
      <c r="AA286" s="1">
        <v>797186.3125</v>
      </c>
      <c r="AB286" s="1">
        <v>730080.6875</v>
      </c>
      <c r="AC286" s="1">
        <v>655035.4375</v>
      </c>
      <c r="AD286" s="1">
        <f>MIN(AA286:AC286)</f>
        <v>655035.4375</v>
      </c>
      <c r="AE286" s="3">
        <f t="shared" si="136"/>
        <v>1.2170124956025756</v>
      </c>
      <c r="AF286" s="3">
        <f t="shared" si="137"/>
        <v>1.1145667023549395</v>
      </c>
      <c r="AG286" s="3">
        <f t="shared" si="138"/>
        <v>1</v>
      </c>
      <c r="AH286" s="3"/>
      <c r="AJ286">
        <v>7435</v>
      </c>
      <c r="AK286">
        <v>2</v>
      </c>
      <c r="AL286">
        <v>0.41</v>
      </c>
      <c r="AM286">
        <v>1.105</v>
      </c>
      <c r="AN286" s="4">
        <v>410</v>
      </c>
      <c r="AO286" s="5" t="str">
        <f>AN286&amp;"_"&amp;COUNTIF($AN$2:$AN286,AN286)</f>
        <v>410_3</v>
      </c>
      <c r="AP286" t="s">
        <v>880</v>
      </c>
      <c r="AQ286">
        <v>0.41699999999999998</v>
      </c>
      <c r="AR286" s="1">
        <v>966884.875</v>
      </c>
      <c r="AS286" s="1">
        <v>795302.5625</v>
      </c>
      <c r="AT286" s="1">
        <v>795474.9375</v>
      </c>
      <c r="AU286" s="1">
        <f>MIN(AR286:AT286)</f>
        <v>795302.5625</v>
      </c>
      <c r="AV286" s="3">
        <f t="shared" si="139"/>
        <v>1.2157446996783692</v>
      </c>
      <c r="AW286" s="3">
        <f t="shared" si="140"/>
        <v>1</v>
      </c>
      <c r="AX286" s="3">
        <f t="shared" si="141"/>
        <v>1.000216741411543</v>
      </c>
      <c r="AZ286" t="s">
        <v>3977</v>
      </c>
      <c r="BA286">
        <v>255</v>
      </c>
      <c r="BB286" t="s">
        <v>4327</v>
      </c>
      <c r="BC286" s="17" t="str">
        <f t="shared" si="142"/>
        <v>N/D</v>
      </c>
      <c r="BD286" s="17" t="str">
        <f t="shared" si="143"/>
        <v>N/D</v>
      </c>
      <c r="BE286" s="17">
        <f t="shared" si="144"/>
        <v>1.9E-2</v>
      </c>
      <c r="BF286" s="2" t="str">
        <f t="shared" si="145"/>
        <v>N/D</v>
      </c>
      <c r="BG286" s="2" t="str">
        <f t="shared" si="146"/>
        <v>N/D</v>
      </c>
      <c r="BH286" s="2" t="str">
        <f t="shared" si="147"/>
        <v>N/D</v>
      </c>
      <c r="BI286" s="2" t="str">
        <f t="shared" si="148"/>
        <v>N/D</v>
      </c>
      <c r="BJ286" s="2" t="str">
        <f t="shared" si="149"/>
        <v>N/D</v>
      </c>
      <c r="BK286" s="2" t="str">
        <f t="shared" si="150"/>
        <v>N/D</v>
      </c>
      <c r="BL286" s="2">
        <f t="shared" si="151"/>
        <v>2091021.875</v>
      </c>
      <c r="BM286" s="2">
        <f t="shared" si="152"/>
        <v>1675621.125</v>
      </c>
      <c r="BN286" s="2">
        <f t="shared" si="153"/>
        <v>1700747.5</v>
      </c>
      <c r="BO286" s="17" t="str">
        <f t="shared" si="154"/>
        <v>N/D</v>
      </c>
      <c r="BP286" s="17" t="str">
        <f t="shared" si="155"/>
        <v>N/D</v>
      </c>
      <c r="BQ286" s="17" t="str">
        <f t="shared" si="156"/>
        <v>N/D</v>
      </c>
      <c r="BR286" s="17" t="str">
        <f t="shared" si="157"/>
        <v>N/D</v>
      </c>
      <c r="BS286" s="17" t="str">
        <f t="shared" si="158"/>
        <v>N/D</v>
      </c>
      <c r="BT286" s="17" t="str">
        <f t="shared" si="159"/>
        <v>N/D</v>
      </c>
      <c r="BU286" s="17">
        <f t="shared" si="160"/>
        <v>1.2479085181025036</v>
      </c>
      <c r="BV286" s="17">
        <f t="shared" si="161"/>
        <v>1</v>
      </c>
      <c r="BW286" s="17">
        <f t="shared" si="162"/>
        <v>1.0149952603396546</v>
      </c>
      <c r="BX286" s="20">
        <f t="shared" si="163"/>
        <v>1.2479085181025036</v>
      </c>
      <c r="BY286" s="20">
        <f t="shared" si="164"/>
        <v>1</v>
      </c>
      <c r="BZ286" s="20">
        <f t="shared" si="165"/>
        <v>1.0149952603396546</v>
      </c>
    </row>
    <row r="287" spans="2:78" x14ac:dyDescent="0.25">
      <c r="B287">
        <v>8078</v>
      </c>
      <c r="C287">
        <v>2</v>
      </c>
      <c r="D287">
        <v>-0.35</v>
      </c>
      <c r="E287">
        <v>1.6819999999999999</v>
      </c>
      <c r="F287" s="4">
        <v>426</v>
      </c>
      <c r="G287" s="5" t="str">
        <f>F287&amp;"_"&amp;COUNTIF($F$2:$F287,F287)</f>
        <v>426_1</v>
      </c>
      <c r="H287" t="s">
        <v>388</v>
      </c>
      <c r="I287">
        <v>9.8000000000000004E-2</v>
      </c>
      <c r="J287" s="2">
        <v>31894.033200000002</v>
      </c>
      <c r="K287" s="2">
        <v>36915.394500000002</v>
      </c>
      <c r="L287" s="2">
        <v>25178.6777</v>
      </c>
      <c r="M287" s="1">
        <f>MIN(J287:L287)</f>
        <v>25178.6777</v>
      </c>
      <c r="N287" s="3">
        <f t="shared" si="133"/>
        <v>1.2667080289128925</v>
      </c>
      <c r="O287" s="3">
        <f t="shared" si="134"/>
        <v>1.4661371395210321</v>
      </c>
      <c r="P287" s="3">
        <f t="shared" si="135"/>
        <v>1</v>
      </c>
      <c r="Q287" s="3"/>
      <c r="S287">
        <v>4376</v>
      </c>
      <c r="T287">
        <v>2</v>
      </c>
      <c r="U287">
        <v>-0.41</v>
      </c>
      <c r="V287">
        <v>1.32</v>
      </c>
      <c r="W287" s="4">
        <v>412</v>
      </c>
      <c r="X287" s="5" t="str">
        <f>W287&amp;"_"&amp;COUNTIF($W$2:$W287,W287)</f>
        <v>412_1</v>
      </c>
      <c r="Y287" t="s">
        <v>1093</v>
      </c>
      <c r="Z287">
        <v>0.14499999999999999</v>
      </c>
      <c r="AA287" s="1">
        <v>93517.281199999998</v>
      </c>
      <c r="AB287" s="1">
        <v>83519.554699999993</v>
      </c>
      <c r="AC287" s="1">
        <v>77140.914099999995</v>
      </c>
      <c r="AD287" s="1">
        <f>MIN(AA287:AC287)</f>
        <v>77140.914099999995</v>
      </c>
      <c r="AE287" s="3">
        <f t="shared" si="136"/>
        <v>1.2122915872991971</v>
      </c>
      <c r="AF287" s="3">
        <f t="shared" si="137"/>
        <v>1.0826881645676532</v>
      </c>
      <c r="AG287" s="3">
        <f t="shared" si="138"/>
        <v>1</v>
      </c>
      <c r="AH287" s="3"/>
      <c r="AJ287">
        <v>3758</v>
      </c>
      <c r="AK287">
        <v>2</v>
      </c>
      <c r="AL287">
        <v>0.49</v>
      </c>
      <c r="AM287">
        <v>1.234</v>
      </c>
      <c r="AN287" s="4">
        <v>412</v>
      </c>
      <c r="AO287" s="5" t="str">
        <f>AN287&amp;"_"&amp;COUNTIF($AN$2:$AN287,AN287)</f>
        <v>412_1</v>
      </c>
      <c r="AP287" t="s">
        <v>1093</v>
      </c>
      <c r="AQ287">
        <v>0.29899999999999999</v>
      </c>
      <c r="AR287" s="1">
        <v>229528.04689999999</v>
      </c>
      <c r="AS287" s="1">
        <v>199057.35939999999</v>
      </c>
      <c r="AT287" s="1">
        <v>176936.1875</v>
      </c>
      <c r="AU287" s="1">
        <f>MIN(AR287:AT287)</f>
        <v>176936.1875</v>
      </c>
      <c r="AV287" s="3">
        <f t="shared" si="139"/>
        <v>1.2972363095593431</v>
      </c>
      <c r="AW287" s="3">
        <f t="shared" si="140"/>
        <v>1.1250234460940896</v>
      </c>
      <c r="AX287" s="3">
        <f t="shared" si="141"/>
        <v>1</v>
      </c>
      <c r="AZ287" t="s">
        <v>3978</v>
      </c>
      <c r="BA287">
        <v>255</v>
      </c>
      <c r="BB287" t="s">
        <v>4327</v>
      </c>
      <c r="BC287" s="17" t="str">
        <f t="shared" si="142"/>
        <v>N/D</v>
      </c>
      <c r="BD287" s="17" t="str">
        <f t="shared" si="143"/>
        <v>N/D</v>
      </c>
      <c r="BE287" s="17">
        <f t="shared" si="144"/>
        <v>1E-3</v>
      </c>
      <c r="BF287" s="2" t="str">
        <f t="shared" si="145"/>
        <v>N/D</v>
      </c>
      <c r="BG287" s="2" t="str">
        <f t="shared" si="146"/>
        <v>N/D</v>
      </c>
      <c r="BH287" s="2" t="str">
        <f t="shared" si="147"/>
        <v>N/D</v>
      </c>
      <c r="BI287" s="2" t="str">
        <f t="shared" si="148"/>
        <v>N/D</v>
      </c>
      <c r="BJ287" s="2" t="str">
        <f t="shared" si="149"/>
        <v>N/D</v>
      </c>
      <c r="BK287" s="2" t="str">
        <f t="shared" si="150"/>
        <v>N/D</v>
      </c>
      <c r="BL287" s="2">
        <f t="shared" si="151"/>
        <v>2084633.75</v>
      </c>
      <c r="BM287" s="2">
        <f t="shared" si="152"/>
        <v>1344994.125</v>
      </c>
      <c r="BN287" s="2">
        <f t="shared" si="153"/>
        <v>1324901.875</v>
      </c>
      <c r="BO287" s="17" t="str">
        <f t="shared" si="154"/>
        <v>N/D</v>
      </c>
      <c r="BP287" s="17" t="str">
        <f t="shared" si="155"/>
        <v>N/D</v>
      </c>
      <c r="BQ287" s="17" t="str">
        <f t="shared" si="156"/>
        <v>N/D</v>
      </c>
      <c r="BR287" s="17" t="str">
        <f t="shared" si="157"/>
        <v>N/D</v>
      </c>
      <c r="BS287" s="17" t="str">
        <f t="shared" si="158"/>
        <v>N/D</v>
      </c>
      <c r="BT287" s="17" t="str">
        <f t="shared" si="159"/>
        <v>N/D</v>
      </c>
      <c r="BU287" s="17">
        <f t="shared" si="160"/>
        <v>1.5734250130787988</v>
      </c>
      <c r="BV287" s="17">
        <f t="shared" si="161"/>
        <v>1.0151650853388672</v>
      </c>
      <c r="BW287" s="17">
        <f t="shared" si="162"/>
        <v>1</v>
      </c>
      <c r="BX287" s="20">
        <f t="shared" si="163"/>
        <v>1.5734250130787988</v>
      </c>
      <c r="BY287" s="20">
        <f t="shared" si="164"/>
        <v>1.0151650853388672</v>
      </c>
      <c r="BZ287" s="20">
        <f t="shared" si="165"/>
        <v>1</v>
      </c>
    </row>
    <row r="288" spans="2:78" x14ac:dyDescent="0.25">
      <c r="B288">
        <v>8131</v>
      </c>
      <c r="C288">
        <v>2</v>
      </c>
      <c r="D288">
        <v>-0.35</v>
      </c>
      <c r="E288">
        <v>1.6719999999999999</v>
      </c>
      <c r="F288" s="4">
        <v>426</v>
      </c>
      <c r="G288" s="5" t="str">
        <f>F288&amp;"_"&amp;COUNTIF($F$2:$F288,F288)</f>
        <v>426_2</v>
      </c>
      <c r="H288" t="s">
        <v>388</v>
      </c>
      <c r="I288">
        <v>9.2999999999999999E-2</v>
      </c>
      <c r="J288" s="2">
        <v>26221.716799999998</v>
      </c>
      <c r="K288" s="2">
        <v>35704.617200000001</v>
      </c>
      <c r="L288" s="2">
        <v>24114.300800000001</v>
      </c>
      <c r="M288" s="1">
        <f>MIN(J288:L288)</f>
        <v>24114.300800000001</v>
      </c>
      <c r="N288" s="3">
        <f t="shared" si="133"/>
        <v>1.0873927889296295</v>
      </c>
      <c r="O288" s="3">
        <f t="shared" si="134"/>
        <v>1.48064078225316</v>
      </c>
      <c r="P288" s="3">
        <f t="shared" si="135"/>
        <v>1</v>
      </c>
      <c r="Q288" s="3"/>
      <c r="S288">
        <v>3803</v>
      </c>
      <c r="T288">
        <v>2</v>
      </c>
      <c r="U288">
        <v>0.53</v>
      </c>
      <c r="V288">
        <v>1.137</v>
      </c>
      <c r="W288" s="4">
        <v>412</v>
      </c>
      <c r="X288" s="5" t="str">
        <f>W288&amp;"_"&amp;COUNTIF($W$2:$W288,W288)</f>
        <v>412_2</v>
      </c>
      <c r="Y288" t="s">
        <v>1093</v>
      </c>
      <c r="Z288">
        <v>0.27500000000000002</v>
      </c>
      <c r="AA288" s="1">
        <v>161995.85939999999</v>
      </c>
      <c r="AB288" s="1">
        <v>132507.23439999999</v>
      </c>
      <c r="AC288" s="1">
        <v>126264.63280000001</v>
      </c>
      <c r="AD288" s="1">
        <f>MIN(AA288:AC288)</f>
        <v>126264.63280000001</v>
      </c>
      <c r="AE288" s="3">
        <f t="shared" si="136"/>
        <v>1.282986817508885</v>
      </c>
      <c r="AF288" s="3">
        <f t="shared" si="137"/>
        <v>1.0494406189727579</v>
      </c>
      <c r="AG288" s="3">
        <f t="shared" si="138"/>
        <v>1</v>
      </c>
      <c r="AH288" s="3"/>
      <c r="AJ288">
        <v>11313</v>
      </c>
      <c r="AK288">
        <v>2</v>
      </c>
      <c r="AL288">
        <v>-0.85</v>
      </c>
      <c r="AM288">
        <v>1.6719999999999999</v>
      </c>
      <c r="AN288" s="4">
        <v>417</v>
      </c>
      <c r="AO288" s="5" t="str">
        <f>AN288&amp;"_"&amp;COUNTIF($AN$2:$AN288,AN288)</f>
        <v>417_1</v>
      </c>
      <c r="AP288" t="s">
        <v>387</v>
      </c>
      <c r="AQ288">
        <v>5.2999999999999999E-2</v>
      </c>
      <c r="AR288" s="1">
        <v>21013.414100000002</v>
      </c>
      <c r="AS288" s="1">
        <v>20739.968799999999</v>
      </c>
      <c r="AT288" s="1">
        <v>18400.283200000002</v>
      </c>
      <c r="AU288" s="1">
        <f>MIN(AR288:AT288)</f>
        <v>18400.283200000002</v>
      </c>
      <c r="AV288" s="3">
        <f t="shared" si="139"/>
        <v>1.1420157978872847</v>
      </c>
      <c r="AW288" s="3">
        <f t="shared" si="140"/>
        <v>1.127154869007668</v>
      </c>
      <c r="AX288" s="3">
        <f t="shared" si="141"/>
        <v>1</v>
      </c>
      <c r="AZ288" t="s">
        <v>1445</v>
      </c>
      <c r="BA288">
        <v>256</v>
      </c>
      <c r="BB288" t="s">
        <v>4328</v>
      </c>
      <c r="BC288" s="17">
        <f t="shared" si="142"/>
        <v>0.17399999999999999</v>
      </c>
      <c r="BD288" s="17" t="str">
        <f t="shared" si="143"/>
        <v>N/D</v>
      </c>
      <c r="BE288" s="17" t="str">
        <f t="shared" si="144"/>
        <v>N/D</v>
      </c>
      <c r="BF288" s="2">
        <f t="shared" si="145"/>
        <v>8347.7821999999996</v>
      </c>
      <c r="BG288" s="2">
        <f t="shared" si="146"/>
        <v>9186.1425999999992</v>
      </c>
      <c r="BH288" s="2">
        <f t="shared" si="147"/>
        <v>12071.323200000001</v>
      </c>
      <c r="BI288" s="2" t="str">
        <f t="shared" si="148"/>
        <v>N/D</v>
      </c>
      <c r="BJ288" s="2" t="str">
        <f t="shared" si="149"/>
        <v>N/D</v>
      </c>
      <c r="BK288" s="2" t="str">
        <f t="shared" si="150"/>
        <v>N/D</v>
      </c>
      <c r="BL288" s="2" t="str">
        <f t="shared" si="151"/>
        <v>N/D</v>
      </c>
      <c r="BM288" s="2" t="str">
        <f t="shared" si="152"/>
        <v>N/D</v>
      </c>
      <c r="BN288" s="2" t="str">
        <f t="shared" si="153"/>
        <v>N/D</v>
      </c>
      <c r="BO288" s="17">
        <f t="shared" si="154"/>
        <v>1</v>
      </c>
      <c r="BP288" s="17">
        <f t="shared" si="155"/>
        <v>1.1004291175684962</v>
      </c>
      <c r="BQ288" s="17">
        <f t="shared" si="156"/>
        <v>1.4460515273146444</v>
      </c>
      <c r="BR288" s="17" t="str">
        <f t="shared" si="157"/>
        <v>N/D</v>
      </c>
      <c r="BS288" s="17" t="str">
        <f t="shared" si="158"/>
        <v>N/D</v>
      </c>
      <c r="BT288" s="17" t="str">
        <f t="shared" si="159"/>
        <v>N/D</v>
      </c>
      <c r="BU288" s="17" t="str">
        <f t="shared" si="160"/>
        <v>N/D</v>
      </c>
      <c r="BV288" s="17" t="str">
        <f t="shared" si="161"/>
        <v>N/D</v>
      </c>
      <c r="BW288" s="17" t="str">
        <f t="shared" si="162"/>
        <v>N/D</v>
      </c>
      <c r="BX288" s="20">
        <f t="shared" si="163"/>
        <v>1</v>
      </c>
      <c r="BY288" s="20">
        <f t="shared" si="164"/>
        <v>1.1004291175684962</v>
      </c>
      <c r="BZ288" s="20">
        <f t="shared" si="165"/>
        <v>1.4460515273146444</v>
      </c>
    </row>
    <row r="289" spans="2:78" x14ac:dyDescent="0.25">
      <c r="B289">
        <v>4368</v>
      </c>
      <c r="C289">
        <v>2</v>
      </c>
      <c r="D289">
        <v>1.35</v>
      </c>
      <c r="E289">
        <v>1.796</v>
      </c>
      <c r="F289" s="4">
        <v>427</v>
      </c>
      <c r="G289" s="5" t="str">
        <f>F289&amp;"_"&amp;COUNTIF($F$2:$F289,F289)</f>
        <v>427_1</v>
      </c>
      <c r="H289" t="s">
        <v>264</v>
      </c>
      <c r="I289">
        <v>9.7000000000000003E-2</v>
      </c>
      <c r="J289" s="2">
        <v>1213145</v>
      </c>
      <c r="K289" s="2">
        <v>1498720.625</v>
      </c>
      <c r="L289" s="2">
        <v>1618609.75</v>
      </c>
      <c r="M289" s="1">
        <f>MIN(J289:L289)</f>
        <v>1213145</v>
      </c>
      <c r="N289" s="3">
        <f t="shared" si="133"/>
        <v>1</v>
      </c>
      <c r="O289" s="3">
        <f t="shared" si="134"/>
        <v>1.2354010650004741</v>
      </c>
      <c r="P289" s="3">
        <f t="shared" si="135"/>
        <v>1.3342261230108519</v>
      </c>
      <c r="Q289" s="3"/>
      <c r="S289">
        <v>11488</v>
      </c>
      <c r="T289">
        <v>2</v>
      </c>
      <c r="U289">
        <v>-0.57999999999999996</v>
      </c>
      <c r="V289">
        <v>1.571</v>
      </c>
      <c r="W289" s="4">
        <v>417</v>
      </c>
      <c r="X289" s="5" t="str">
        <f>W289&amp;"_"&amp;COUNTIF($W$2:$W289,W289)</f>
        <v>417_1</v>
      </c>
      <c r="Y289" t="s">
        <v>387</v>
      </c>
      <c r="Z289">
        <v>0.08</v>
      </c>
      <c r="AA289" s="1">
        <v>17264.726600000002</v>
      </c>
      <c r="AB289" s="1">
        <v>23200.002</v>
      </c>
      <c r="AC289" s="1">
        <v>23920.882799999999</v>
      </c>
      <c r="AD289" s="1">
        <f>MIN(AA289:AC289)</f>
        <v>17264.726600000002</v>
      </c>
      <c r="AE289" s="3">
        <f t="shared" si="136"/>
        <v>1</v>
      </c>
      <c r="AF289" s="3">
        <f t="shared" si="137"/>
        <v>1.3437804453851008</v>
      </c>
      <c r="AG289" s="3">
        <f t="shared" si="138"/>
        <v>1.3855349901689145</v>
      </c>
      <c r="AH289" s="3"/>
      <c r="AJ289">
        <v>11361</v>
      </c>
      <c r="AK289">
        <v>2</v>
      </c>
      <c r="AL289">
        <v>-0.56000000000000005</v>
      </c>
      <c r="AM289">
        <v>1.33</v>
      </c>
      <c r="AN289" s="4">
        <v>417</v>
      </c>
      <c r="AO289" s="5" t="str">
        <f>AN289&amp;"_"&amp;COUNTIF($AN$2:$AN289,AN289)</f>
        <v>417_2</v>
      </c>
      <c r="AP289" t="s">
        <v>387</v>
      </c>
      <c r="AQ289">
        <v>7.3999999999999996E-2</v>
      </c>
      <c r="AR289" s="1">
        <v>21057.222699999998</v>
      </c>
      <c r="AS289" s="1">
        <v>24745.9395</v>
      </c>
      <c r="AT289" s="1">
        <v>23196.541000000001</v>
      </c>
      <c r="AU289" s="1">
        <f>MIN(AR289:AT289)</f>
        <v>21057.222699999998</v>
      </c>
      <c r="AV289" s="3">
        <f t="shared" si="139"/>
        <v>1</v>
      </c>
      <c r="AW289" s="3">
        <f t="shared" si="140"/>
        <v>1.1751758459580712</v>
      </c>
      <c r="AX289" s="3">
        <f t="shared" si="141"/>
        <v>1.1015954634891145</v>
      </c>
      <c r="AZ289" t="s">
        <v>1446</v>
      </c>
      <c r="BA289">
        <v>259</v>
      </c>
      <c r="BB289" t="s">
        <v>4329</v>
      </c>
      <c r="BC289" s="17">
        <f t="shared" si="142"/>
        <v>3.5000000000000003E-2</v>
      </c>
      <c r="BD289" s="17" t="str">
        <f t="shared" si="143"/>
        <v>N/D</v>
      </c>
      <c r="BE289" s="17" t="str">
        <f t="shared" si="144"/>
        <v>N/D</v>
      </c>
      <c r="BF289" s="2">
        <f t="shared" si="145"/>
        <v>327911.125</v>
      </c>
      <c r="BG289" s="2">
        <f t="shared" si="146"/>
        <v>424485.5625</v>
      </c>
      <c r="BH289" s="2">
        <f t="shared" si="147"/>
        <v>424792.65620000003</v>
      </c>
      <c r="BI289" s="2" t="str">
        <f t="shared" si="148"/>
        <v>N/D</v>
      </c>
      <c r="BJ289" s="2" t="str">
        <f t="shared" si="149"/>
        <v>N/D</v>
      </c>
      <c r="BK289" s="2" t="str">
        <f t="shared" si="150"/>
        <v>N/D</v>
      </c>
      <c r="BL289" s="2" t="str">
        <f t="shared" si="151"/>
        <v>N/D</v>
      </c>
      <c r="BM289" s="2" t="str">
        <f t="shared" si="152"/>
        <v>N/D</v>
      </c>
      <c r="BN289" s="2" t="str">
        <f t="shared" si="153"/>
        <v>N/D</v>
      </c>
      <c r="BO289" s="17">
        <f t="shared" si="154"/>
        <v>1</v>
      </c>
      <c r="BP289" s="17">
        <f t="shared" si="155"/>
        <v>1.2945140623088041</v>
      </c>
      <c r="BQ289" s="17">
        <f t="shared" si="156"/>
        <v>1.2954505773477494</v>
      </c>
      <c r="BR289" s="17" t="str">
        <f t="shared" si="157"/>
        <v>N/D</v>
      </c>
      <c r="BS289" s="17" t="str">
        <f t="shared" si="158"/>
        <v>N/D</v>
      </c>
      <c r="BT289" s="17" t="str">
        <f t="shared" si="159"/>
        <v>N/D</v>
      </c>
      <c r="BU289" s="17" t="str">
        <f t="shared" si="160"/>
        <v>N/D</v>
      </c>
      <c r="BV289" s="17" t="str">
        <f t="shared" si="161"/>
        <v>N/D</v>
      </c>
      <c r="BW289" s="17" t="str">
        <f t="shared" si="162"/>
        <v>N/D</v>
      </c>
      <c r="BX289" s="20">
        <f t="shared" si="163"/>
        <v>1</v>
      </c>
      <c r="BY289" s="20">
        <f t="shared" si="164"/>
        <v>1.2945140623088041</v>
      </c>
      <c r="BZ289" s="20">
        <f t="shared" si="165"/>
        <v>1.2954505773477494</v>
      </c>
    </row>
    <row r="290" spans="2:78" x14ac:dyDescent="0.25">
      <c r="B290">
        <v>4396</v>
      </c>
      <c r="C290">
        <v>2</v>
      </c>
      <c r="D290">
        <v>0.26</v>
      </c>
      <c r="E290">
        <v>1.5449999999999999</v>
      </c>
      <c r="F290" s="4">
        <v>427</v>
      </c>
      <c r="G290" s="5" t="str">
        <f>F290&amp;"_"&amp;COUNTIF($F$2:$F290,F290)</f>
        <v>427_2</v>
      </c>
      <c r="H290" t="s">
        <v>264</v>
      </c>
      <c r="I290">
        <v>0.17799999999999999</v>
      </c>
      <c r="J290" s="2">
        <v>616255.875</v>
      </c>
      <c r="K290" s="2">
        <v>779256.75</v>
      </c>
      <c r="L290" s="2">
        <v>766074.5</v>
      </c>
      <c r="M290" s="1">
        <f>MIN(J290:L290)</f>
        <v>616255.875</v>
      </c>
      <c r="N290" s="3">
        <f t="shared" si="133"/>
        <v>1</v>
      </c>
      <c r="O290" s="3">
        <f t="shared" si="134"/>
        <v>1.2645019408537079</v>
      </c>
      <c r="P290" s="3">
        <f t="shared" si="135"/>
        <v>1.2431110697321952</v>
      </c>
      <c r="Q290" s="3"/>
      <c r="S290">
        <v>11438</v>
      </c>
      <c r="T290">
        <v>2</v>
      </c>
      <c r="U290">
        <v>-0.8</v>
      </c>
      <c r="V290">
        <v>1.371</v>
      </c>
      <c r="W290" s="4">
        <v>417</v>
      </c>
      <c r="X290" s="5" t="str">
        <f>W290&amp;"_"&amp;COUNTIF($W$2:$W290,W290)</f>
        <v>417_2</v>
      </c>
      <c r="Y290" t="s">
        <v>387</v>
      </c>
      <c r="Z290">
        <v>7.2999999999999995E-2</v>
      </c>
      <c r="AA290" s="1">
        <v>22691.837899999999</v>
      </c>
      <c r="AB290" s="1">
        <v>21355.023399999998</v>
      </c>
      <c r="AC290" s="1">
        <v>20246.0039</v>
      </c>
      <c r="AD290" s="1">
        <f>MIN(AA290:AC290)</f>
        <v>20246.0039</v>
      </c>
      <c r="AE290" s="3">
        <f t="shared" si="136"/>
        <v>1.1208057655268948</v>
      </c>
      <c r="AF290" s="3">
        <f t="shared" si="137"/>
        <v>1.0547772047006272</v>
      </c>
      <c r="AG290" s="3">
        <f t="shared" si="138"/>
        <v>1</v>
      </c>
      <c r="AH290" s="3"/>
      <c r="AJ290">
        <v>10737</v>
      </c>
      <c r="AK290">
        <v>2</v>
      </c>
      <c r="AL290">
        <v>-1.18</v>
      </c>
      <c r="AM290">
        <v>1.7430000000000001</v>
      </c>
      <c r="AN290" s="4">
        <v>418</v>
      </c>
      <c r="AO290" s="5" t="str">
        <f>AN290&amp;"_"&amp;COUNTIF($AN$2:$AN290,AN290)</f>
        <v>418_1</v>
      </c>
      <c r="AP290" t="s">
        <v>455</v>
      </c>
      <c r="AQ290">
        <v>5.8000000000000003E-2</v>
      </c>
      <c r="AR290" s="1">
        <v>20748.8613</v>
      </c>
      <c r="AS290" s="1">
        <v>23040.2559</v>
      </c>
      <c r="AT290" s="1">
        <v>24927.640599999999</v>
      </c>
      <c r="AU290" s="1">
        <f>MIN(AR290:AT290)</f>
        <v>20748.8613</v>
      </c>
      <c r="AV290" s="3">
        <f t="shared" si="139"/>
        <v>1</v>
      </c>
      <c r="AW290" s="3">
        <f t="shared" si="140"/>
        <v>1.1104347157595582</v>
      </c>
      <c r="AX290" s="3">
        <f t="shared" si="141"/>
        <v>1.2013980063571006</v>
      </c>
      <c r="AZ290" t="s">
        <v>3538</v>
      </c>
      <c r="BA290">
        <v>267</v>
      </c>
      <c r="BB290" t="s">
        <v>4330</v>
      </c>
      <c r="BC290" s="17" t="str">
        <f t="shared" si="142"/>
        <v>N/D</v>
      </c>
      <c r="BD290" s="17">
        <f t="shared" si="143"/>
        <v>0.32900000000000001</v>
      </c>
      <c r="BE290" s="17" t="str">
        <f t="shared" si="144"/>
        <v>N/D</v>
      </c>
      <c r="BF290" s="2" t="str">
        <f t="shared" si="145"/>
        <v>N/D</v>
      </c>
      <c r="BG290" s="2" t="str">
        <f t="shared" si="146"/>
        <v>N/D</v>
      </c>
      <c r="BH290" s="2" t="str">
        <f t="shared" si="147"/>
        <v>N/D</v>
      </c>
      <c r="BI290" s="2">
        <f t="shared" si="148"/>
        <v>75068.0625</v>
      </c>
      <c r="BJ290" s="2">
        <f t="shared" si="149"/>
        <v>71723.898400000005</v>
      </c>
      <c r="BK290" s="2">
        <f t="shared" si="150"/>
        <v>61357.164100000002</v>
      </c>
      <c r="BL290" s="2" t="str">
        <f t="shared" si="151"/>
        <v>N/D</v>
      </c>
      <c r="BM290" s="2" t="str">
        <f t="shared" si="152"/>
        <v>N/D</v>
      </c>
      <c r="BN290" s="2" t="str">
        <f t="shared" si="153"/>
        <v>N/D</v>
      </c>
      <c r="BO290" s="17" t="str">
        <f t="shared" si="154"/>
        <v>N/D</v>
      </c>
      <c r="BP290" s="17" t="str">
        <f t="shared" si="155"/>
        <v>N/D</v>
      </c>
      <c r="BQ290" s="17" t="str">
        <f t="shared" si="156"/>
        <v>N/D</v>
      </c>
      <c r="BR290" s="17">
        <f t="shared" si="157"/>
        <v>1.2234604320638736</v>
      </c>
      <c r="BS290" s="17">
        <f t="shared" si="158"/>
        <v>1.1689571943563801</v>
      </c>
      <c r="BT290" s="17">
        <f t="shared" si="159"/>
        <v>1</v>
      </c>
      <c r="BU290" s="17" t="str">
        <f t="shared" si="160"/>
        <v>N/D</v>
      </c>
      <c r="BV290" s="17" t="str">
        <f t="shared" si="161"/>
        <v>N/D</v>
      </c>
      <c r="BW290" s="17" t="str">
        <f t="shared" si="162"/>
        <v>N/D</v>
      </c>
      <c r="BX290" s="20">
        <f t="shared" si="163"/>
        <v>1.2234604320638736</v>
      </c>
      <c r="BY290" s="20">
        <f t="shared" si="164"/>
        <v>1.1689571943563801</v>
      </c>
      <c r="BZ290" s="20">
        <f t="shared" si="165"/>
        <v>1</v>
      </c>
    </row>
    <row r="291" spans="2:78" x14ac:dyDescent="0.25">
      <c r="B291">
        <v>4424</v>
      </c>
      <c r="C291">
        <v>2</v>
      </c>
      <c r="D291">
        <v>0.11</v>
      </c>
      <c r="E291">
        <v>1.498</v>
      </c>
      <c r="F291" s="4">
        <v>427</v>
      </c>
      <c r="G291" s="5" t="str">
        <f>F291&amp;"_"&amp;COUNTIF($F$2:$F291,F291)</f>
        <v>427_3</v>
      </c>
      <c r="H291" t="s">
        <v>264</v>
      </c>
      <c r="I291">
        <v>0.17599999999999999</v>
      </c>
      <c r="J291" s="2">
        <v>95827.75</v>
      </c>
      <c r="K291" s="2">
        <v>124111.2344</v>
      </c>
      <c r="L291" s="2">
        <v>117653.9219</v>
      </c>
      <c r="M291" s="1">
        <f>MIN(J291:L291)</f>
        <v>95827.75</v>
      </c>
      <c r="N291" s="3">
        <f t="shared" si="133"/>
        <v>1</v>
      </c>
      <c r="O291" s="3">
        <f t="shared" si="134"/>
        <v>1.2951492067798733</v>
      </c>
      <c r="P291" s="3">
        <f t="shared" si="135"/>
        <v>1.2277646287218473</v>
      </c>
      <c r="Q291" s="3"/>
      <c r="S291">
        <v>11529</v>
      </c>
      <c r="T291">
        <v>2</v>
      </c>
      <c r="U291">
        <v>-0.6</v>
      </c>
      <c r="V291">
        <v>1.3109999999999999</v>
      </c>
      <c r="W291" s="4">
        <v>417</v>
      </c>
      <c r="X291" s="5" t="str">
        <f>W291&amp;"_"&amp;COUNTIF($W$2:$W291,W291)</f>
        <v>417_3</v>
      </c>
      <c r="Y291" t="s">
        <v>387</v>
      </c>
      <c r="Z291">
        <v>7.9000000000000001E-2</v>
      </c>
      <c r="AA291" s="1">
        <v>31625.984400000001</v>
      </c>
      <c r="AB291" s="1">
        <v>28771.2539</v>
      </c>
      <c r="AC291" s="1">
        <v>26073.347699999998</v>
      </c>
      <c r="AD291" s="1">
        <f>MIN(AA291:AC291)</f>
        <v>26073.347699999998</v>
      </c>
      <c r="AE291" s="3">
        <f t="shared" si="136"/>
        <v>1.2129621697945601</v>
      </c>
      <c r="AF291" s="3">
        <f t="shared" si="137"/>
        <v>1.1034737169558015</v>
      </c>
      <c r="AG291" s="3">
        <f t="shared" si="138"/>
        <v>1</v>
      </c>
      <c r="AH291" s="3"/>
      <c r="AJ291">
        <v>10795</v>
      </c>
      <c r="AK291">
        <v>2</v>
      </c>
      <c r="AL291">
        <v>-1.1299999999999999</v>
      </c>
      <c r="AM291">
        <v>1.4019999999999999</v>
      </c>
      <c r="AN291" s="4">
        <v>418</v>
      </c>
      <c r="AO291" s="5" t="str">
        <f>AN291&amp;"_"&amp;COUNTIF($AN$2:$AN291,AN291)</f>
        <v>418_2</v>
      </c>
      <c r="AP291" t="s">
        <v>455</v>
      </c>
      <c r="AQ291">
        <v>3.5000000000000003E-2</v>
      </c>
      <c r="AR291" s="1">
        <v>28378.458999999999</v>
      </c>
      <c r="AS291" s="1">
        <v>31182.75</v>
      </c>
      <c r="AT291" s="1">
        <v>35792.781199999998</v>
      </c>
      <c r="AU291" s="1">
        <f>MIN(AR291:AT291)</f>
        <v>28378.458999999999</v>
      </c>
      <c r="AV291" s="3">
        <f t="shared" si="139"/>
        <v>1</v>
      </c>
      <c r="AW291" s="3">
        <f t="shared" si="140"/>
        <v>1.0988175925972583</v>
      </c>
      <c r="AX291" s="3">
        <f t="shared" si="141"/>
        <v>1.2612658495656863</v>
      </c>
      <c r="AZ291" t="s">
        <v>3539</v>
      </c>
      <c r="BA291">
        <v>267</v>
      </c>
      <c r="BB291" t="s">
        <v>4330</v>
      </c>
      <c r="BC291" s="17" t="str">
        <f t="shared" si="142"/>
        <v>N/D</v>
      </c>
      <c r="BD291" s="17">
        <f t="shared" si="143"/>
        <v>1.2E-2</v>
      </c>
      <c r="BE291" s="17" t="str">
        <f t="shared" si="144"/>
        <v>N/D</v>
      </c>
      <c r="BF291" s="2" t="str">
        <f t="shared" si="145"/>
        <v>N/D</v>
      </c>
      <c r="BG291" s="2" t="str">
        <f t="shared" si="146"/>
        <v>N/D</v>
      </c>
      <c r="BH291" s="2" t="str">
        <f t="shared" si="147"/>
        <v>N/D</v>
      </c>
      <c r="BI291" s="2">
        <f t="shared" si="148"/>
        <v>64986.75</v>
      </c>
      <c r="BJ291" s="2">
        <f t="shared" si="149"/>
        <v>52087.546900000001</v>
      </c>
      <c r="BK291" s="2">
        <f t="shared" si="150"/>
        <v>41916.085899999998</v>
      </c>
      <c r="BL291" s="2" t="str">
        <f t="shared" si="151"/>
        <v>N/D</v>
      </c>
      <c r="BM291" s="2" t="str">
        <f t="shared" si="152"/>
        <v>N/D</v>
      </c>
      <c r="BN291" s="2" t="str">
        <f t="shared" si="153"/>
        <v>N/D</v>
      </c>
      <c r="BO291" s="17" t="str">
        <f t="shared" si="154"/>
        <v>N/D</v>
      </c>
      <c r="BP291" s="17" t="str">
        <f t="shared" si="155"/>
        <v>N/D</v>
      </c>
      <c r="BQ291" s="17" t="str">
        <f t="shared" si="156"/>
        <v>N/D</v>
      </c>
      <c r="BR291" s="17">
        <f t="shared" si="157"/>
        <v>1.550401202894758</v>
      </c>
      <c r="BS291" s="17">
        <f t="shared" si="158"/>
        <v>1.2426624714976071</v>
      </c>
      <c r="BT291" s="17">
        <f t="shared" si="159"/>
        <v>1</v>
      </c>
      <c r="BU291" s="17" t="str">
        <f t="shared" si="160"/>
        <v>N/D</v>
      </c>
      <c r="BV291" s="17" t="str">
        <f t="shared" si="161"/>
        <v>N/D</v>
      </c>
      <c r="BW291" s="17" t="str">
        <f t="shared" si="162"/>
        <v>N/D</v>
      </c>
      <c r="BX291" s="20">
        <f t="shared" si="163"/>
        <v>1.550401202894758</v>
      </c>
      <c r="BY291" s="20">
        <f t="shared" si="164"/>
        <v>1.2426624714976071</v>
      </c>
      <c r="BZ291" s="20">
        <f t="shared" si="165"/>
        <v>1</v>
      </c>
    </row>
    <row r="292" spans="2:78" x14ac:dyDescent="0.25">
      <c r="B292">
        <v>6497</v>
      </c>
      <c r="C292">
        <v>2</v>
      </c>
      <c r="D292">
        <v>-0.79</v>
      </c>
      <c r="E292">
        <v>1.7669999999999999</v>
      </c>
      <c r="F292" s="4">
        <v>429</v>
      </c>
      <c r="G292" s="5" t="str">
        <f>F292&amp;"_"&amp;COUNTIF($F$2:$F292,F292)</f>
        <v>429_1</v>
      </c>
      <c r="H292" t="s">
        <v>295</v>
      </c>
      <c r="I292">
        <v>2.1999999999999999E-2</v>
      </c>
      <c r="J292" s="2">
        <v>47672.109400000001</v>
      </c>
      <c r="K292" s="2">
        <v>38959.718800000002</v>
      </c>
      <c r="L292" s="2">
        <v>35291.5</v>
      </c>
      <c r="M292" s="1">
        <f>MIN(J292:L292)</f>
        <v>35291.5</v>
      </c>
      <c r="N292" s="3">
        <f t="shared" si="133"/>
        <v>1.3508099514047291</v>
      </c>
      <c r="O292" s="3">
        <f t="shared" si="134"/>
        <v>1.1039405749259736</v>
      </c>
      <c r="P292" s="3">
        <f t="shared" si="135"/>
        <v>1</v>
      </c>
      <c r="Q292" s="3"/>
      <c r="S292">
        <v>11487</v>
      </c>
      <c r="T292">
        <v>2</v>
      </c>
      <c r="U292">
        <v>-0.57999999999999996</v>
      </c>
      <c r="V292">
        <v>1.3080000000000001</v>
      </c>
      <c r="W292" s="4">
        <v>417</v>
      </c>
      <c r="X292" s="5" t="str">
        <f>W292&amp;"_"&amp;COUNTIF($W$2:$W292,W292)</f>
        <v>417_4</v>
      </c>
      <c r="Y292" t="s">
        <v>387</v>
      </c>
      <c r="Z292">
        <v>0.08</v>
      </c>
      <c r="AA292" s="1">
        <v>20068.921900000001</v>
      </c>
      <c r="AB292" s="1">
        <v>41712.171900000001</v>
      </c>
      <c r="AC292" s="1">
        <v>34012.472699999998</v>
      </c>
      <c r="AD292" s="1">
        <f>MIN(AA292:AC292)</f>
        <v>20068.921900000001</v>
      </c>
      <c r="AE292" s="3">
        <f t="shared" si="136"/>
        <v>1</v>
      </c>
      <c r="AF292" s="3">
        <f t="shared" si="137"/>
        <v>2.078446072382194</v>
      </c>
      <c r="AG292" s="3">
        <f t="shared" si="138"/>
        <v>1.694783250912945</v>
      </c>
      <c r="AH292" s="3"/>
      <c r="AJ292">
        <v>6338</v>
      </c>
      <c r="AK292">
        <v>2</v>
      </c>
      <c r="AL292">
        <v>-0.11</v>
      </c>
      <c r="AM292">
        <v>1.8979999999999999</v>
      </c>
      <c r="AN292" s="4">
        <v>419</v>
      </c>
      <c r="AO292" s="5" t="str">
        <f>AN292&amp;"_"&amp;COUNTIF($AN$2:$AN292,AN292)</f>
        <v>419_1</v>
      </c>
      <c r="AP292" t="s">
        <v>1179</v>
      </c>
      <c r="AQ292">
        <v>2E-3</v>
      </c>
      <c r="AR292" s="1">
        <v>477387.53120000003</v>
      </c>
      <c r="AS292" s="1">
        <v>414925.4375</v>
      </c>
      <c r="AT292" s="1">
        <v>397357.40620000003</v>
      </c>
      <c r="AU292" s="1">
        <f>MIN(AR292:AT292)</f>
        <v>397357.40620000003</v>
      </c>
      <c r="AV292" s="3">
        <f t="shared" si="139"/>
        <v>1.2014058974396435</v>
      </c>
      <c r="AW292" s="3">
        <f t="shared" si="140"/>
        <v>1.0442121652343319</v>
      </c>
      <c r="AX292" s="3">
        <f t="shared" si="141"/>
        <v>1</v>
      </c>
      <c r="AZ292" t="s">
        <v>3540</v>
      </c>
      <c r="BA292">
        <v>271</v>
      </c>
      <c r="BB292" t="s">
        <v>4331</v>
      </c>
      <c r="BC292" s="17" t="str">
        <f t="shared" si="142"/>
        <v>N/D</v>
      </c>
      <c r="BD292" s="17">
        <f t="shared" si="143"/>
        <v>0.23799999999999999</v>
      </c>
      <c r="BE292" s="17" t="str">
        <f t="shared" si="144"/>
        <v>N/D</v>
      </c>
      <c r="BF292" s="2" t="str">
        <f t="shared" si="145"/>
        <v>N/D</v>
      </c>
      <c r="BG292" s="2" t="str">
        <f t="shared" si="146"/>
        <v>N/D</v>
      </c>
      <c r="BH292" s="2" t="str">
        <f t="shared" si="147"/>
        <v>N/D</v>
      </c>
      <c r="BI292" s="2">
        <f t="shared" si="148"/>
        <v>85552.828099999999</v>
      </c>
      <c r="BJ292" s="2">
        <f t="shared" si="149"/>
        <v>80389.140599999999</v>
      </c>
      <c r="BK292" s="2">
        <f t="shared" si="150"/>
        <v>63496.660199999998</v>
      </c>
      <c r="BL292" s="2" t="str">
        <f t="shared" si="151"/>
        <v>N/D</v>
      </c>
      <c r="BM292" s="2" t="str">
        <f t="shared" si="152"/>
        <v>N/D</v>
      </c>
      <c r="BN292" s="2" t="str">
        <f t="shared" si="153"/>
        <v>N/D</v>
      </c>
      <c r="BO292" s="17" t="str">
        <f t="shared" si="154"/>
        <v>N/D</v>
      </c>
      <c r="BP292" s="17" t="str">
        <f t="shared" si="155"/>
        <v>N/D</v>
      </c>
      <c r="BQ292" s="17" t="str">
        <f t="shared" si="156"/>
        <v>N/D</v>
      </c>
      <c r="BR292" s="17">
        <f t="shared" si="157"/>
        <v>1.3473594962400872</v>
      </c>
      <c r="BS292" s="17">
        <f t="shared" si="158"/>
        <v>1.2660373056912371</v>
      </c>
      <c r="BT292" s="17">
        <f t="shared" si="159"/>
        <v>1</v>
      </c>
      <c r="BU292" s="17" t="str">
        <f t="shared" si="160"/>
        <v>N/D</v>
      </c>
      <c r="BV292" s="17" t="str">
        <f t="shared" si="161"/>
        <v>N/D</v>
      </c>
      <c r="BW292" s="17" t="str">
        <f t="shared" si="162"/>
        <v>N/D</v>
      </c>
      <c r="BX292" s="20">
        <f t="shared" si="163"/>
        <v>1.3473594962400872</v>
      </c>
      <c r="BY292" s="20">
        <f t="shared" si="164"/>
        <v>1.2660373056912371</v>
      </c>
      <c r="BZ292" s="20">
        <f t="shared" si="165"/>
        <v>1</v>
      </c>
    </row>
    <row r="293" spans="2:78" x14ac:dyDescent="0.25">
      <c r="B293">
        <v>5934</v>
      </c>
      <c r="C293">
        <v>2</v>
      </c>
      <c r="D293">
        <v>-0.4</v>
      </c>
      <c r="E293">
        <v>1.7729999999999999</v>
      </c>
      <c r="F293" s="4">
        <v>430</v>
      </c>
      <c r="G293" s="5" t="str">
        <f>F293&amp;"_"&amp;COUNTIF($F$2:$F293,F293)</f>
        <v>430_1</v>
      </c>
      <c r="H293" t="s">
        <v>286</v>
      </c>
      <c r="I293">
        <v>3.0000000000000001E-3</v>
      </c>
      <c r="J293" s="2">
        <v>59267.019500000002</v>
      </c>
      <c r="K293" s="2">
        <v>62149.347699999998</v>
      </c>
      <c r="L293" s="2">
        <v>54251.515599999999</v>
      </c>
      <c r="M293" s="1">
        <f>MIN(J293:L293)</f>
        <v>54251.515599999999</v>
      </c>
      <c r="N293" s="3">
        <f t="shared" si="133"/>
        <v>1.0924491020118157</v>
      </c>
      <c r="O293" s="3">
        <f t="shared" si="134"/>
        <v>1.1455780914625728</v>
      </c>
      <c r="P293" s="3">
        <f t="shared" si="135"/>
        <v>1</v>
      </c>
      <c r="Q293" s="3"/>
      <c r="S293">
        <v>10937</v>
      </c>
      <c r="T293">
        <v>2</v>
      </c>
      <c r="U293">
        <v>-1.1499999999999999</v>
      </c>
      <c r="V293">
        <v>1.651</v>
      </c>
      <c r="W293" s="4">
        <v>418</v>
      </c>
      <c r="X293" s="5" t="str">
        <f>W293&amp;"_"&amp;COUNTIF($W$2:$W293,W293)</f>
        <v>418_1</v>
      </c>
      <c r="Y293" t="s">
        <v>455</v>
      </c>
      <c r="Z293">
        <v>6.0999999999999999E-2</v>
      </c>
      <c r="AA293" s="1">
        <v>14071.606400000001</v>
      </c>
      <c r="AB293" s="1">
        <v>21108.195299999999</v>
      </c>
      <c r="AC293" s="1">
        <v>16529.156200000001</v>
      </c>
      <c r="AD293" s="1">
        <f>MIN(AA293:AC293)</f>
        <v>14071.606400000001</v>
      </c>
      <c r="AE293" s="3">
        <f t="shared" si="136"/>
        <v>1</v>
      </c>
      <c r="AF293" s="3">
        <f t="shared" si="137"/>
        <v>1.5000558358425942</v>
      </c>
      <c r="AG293" s="3">
        <f t="shared" si="138"/>
        <v>1.1746460020371234</v>
      </c>
      <c r="AH293" s="3"/>
      <c r="AJ293">
        <v>7840</v>
      </c>
      <c r="AK293">
        <v>2</v>
      </c>
      <c r="AL293">
        <v>-0.65</v>
      </c>
      <c r="AM293">
        <v>1.657</v>
      </c>
      <c r="AN293" s="4">
        <v>426</v>
      </c>
      <c r="AO293" s="5" t="str">
        <f>AN293&amp;"_"&amp;COUNTIF($AN$2:$AN293,AN293)</f>
        <v>426_1</v>
      </c>
      <c r="AP293" t="s">
        <v>388</v>
      </c>
      <c r="AQ293">
        <v>9.0999999999999998E-2</v>
      </c>
      <c r="AR293" s="1">
        <v>56019.523399999998</v>
      </c>
      <c r="AS293" s="1">
        <v>50236.972699999998</v>
      </c>
      <c r="AT293" s="1">
        <v>48736.203099999999</v>
      </c>
      <c r="AU293" s="1">
        <f>MIN(AR293:AT293)</f>
        <v>48736.203099999999</v>
      </c>
      <c r="AV293" s="3">
        <f t="shared" si="139"/>
        <v>1.149443736621329</v>
      </c>
      <c r="AW293" s="3">
        <f t="shared" si="140"/>
        <v>1.0307937324727703</v>
      </c>
      <c r="AX293" s="3">
        <f t="shared" si="141"/>
        <v>1</v>
      </c>
      <c r="AZ293" t="s">
        <v>3541</v>
      </c>
      <c r="BA293">
        <v>273</v>
      </c>
      <c r="BB293" t="s">
        <v>4332</v>
      </c>
      <c r="BC293" s="17" t="str">
        <f t="shared" si="142"/>
        <v>N/D</v>
      </c>
      <c r="BD293" s="17">
        <f t="shared" si="143"/>
        <v>0</v>
      </c>
      <c r="BE293" s="17">
        <f t="shared" si="144"/>
        <v>0</v>
      </c>
      <c r="BF293" s="2" t="str">
        <f t="shared" si="145"/>
        <v>N/D</v>
      </c>
      <c r="BG293" s="2" t="str">
        <f t="shared" si="146"/>
        <v>N/D</v>
      </c>
      <c r="BH293" s="2" t="str">
        <f t="shared" si="147"/>
        <v>N/D</v>
      </c>
      <c r="BI293" s="2">
        <f t="shared" si="148"/>
        <v>227008.14060000001</v>
      </c>
      <c r="BJ293" s="2">
        <f t="shared" si="149"/>
        <v>252589.875</v>
      </c>
      <c r="BK293" s="2">
        <f t="shared" si="150"/>
        <v>251597.3438</v>
      </c>
      <c r="BL293" s="2">
        <f t="shared" si="151"/>
        <v>272880.5</v>
      </c>
      <c r="BM293" s="2">
        <f t="shared" si="152"/>
        <v>274398.28120000003</v>
      </c>
      <c r="BN293" s="2">
        <f t="shared" si="153"/>
        <v>254263.79689999999</v>
      </c>
      <c r="BO293" s="17" t="str">
        <f t="shared" si="154"/>
        <v>N/D</v>
      </c>
      <c r="BP293" s="17" t="str">
        <f t="shared" si="155"/>
        <v>N/D</v>
      </c>
      <c r="BQ293" s="17" t="str">
        <f t="shared" si="156"/>
        <v>N/D</v>
      </c>
      <c r="BR293" s="17">
        <f t="shared" si="157"/>
        <v>1</v>
      </c>
      <c r="BS293" s="17">
        <f t="shared" si="158"/>
        <v>1.1126908239166466</v>
      </c>
      <c r="BT293" s="17">
        <f t="shared" si="159"/>
        <v>1.1083185965710693</v>
      </c>
      <c r="BU293" s="17">
        <f t="shared" si="160"/>
        <v>1.0732180645729987</v>
      </c>
      <c r="BV293" s="17">
        <f t="shared" si="161"/>
        <v>1.0791873815520767</v>
      </c>
      <c r="BW293" s="17">
        <f t="shared" si="162"/>
        <v>1</v>
      </c>
      <c r="BX293" s="20">
        <f t="shared" si="163"/>
        <v>1.0366090322864994</v>
      </c>
      <c r="BY293" s="20">
        <f t="shared" si="164"/>
        <v>1.0959391027343617</v>
      </c>
      <c r="BZ293" s="20">
        <f t="shared" si="165"/>
        <v>1.0541592982855348</v>
      </c>
    </row>
    <row r="294" spans="2:78" x14ac:dyDescent="0.25">
      <c r="B294">
        <v>3313</v>
      </c>
      <c r="C294">
        <v>2</v>
      </c>
      <c r="D294">
        <v>-0.04</v>
      </c>
      <c r="E294">
        <v>1.974</v>
      </c>
      <c r="F294" s="4">
        <v>431</v>
      </c>
      <c r="G294" s="5" t="str">
        <f>F294&amp;"_"&amp;COUNTIF($F$2:$F294,F294)</f>
        <v>431_1</v>
      </c>
      <c r="H294" t="s">
        <v>75</v>
      </c>
      <c r="I294">
        <v>0.15</v>
      </c>
      <c r="J294" s="2">
        <v>715979.375</v>
      </c>
      <c r="K294" s="2">
        <v>980271.25</v>
      </c>
      <c r="L294" s="2">
        <v>965841.9375</v>
      </c>
      <c r="M294" s="1">
        <f>MIN(J294:L294)</f>
        <v>715979.375</v>
      </c>
      <c r="N294" s="3">
        <f t="shared" si="133"/>
        <v>1</v>
      </c>
      <c r="O294" s="3">
        <f t="shared" si="134"/>
        <v>1.369133363653108</v>
      </c>
      <c r="P294" s="3">
        <f t="shared" si="135"/>
        <v>1.3489801120318585</v>
      </c>
      <c r="Q294" s="3"/>
      <c r="S294">
        <v>10856</v>
      </c>
      <c r="T294">
        <v>2</v>
      </c>
      <c r="U294">
        <v>-1.38</v>
      </c>
      <c r="V294">
        <v>1.484</v>
      </c>
      <c r="W294" s="4">
        <v>418</v>
      </c>
      <c r="X294" s="5" t="str">
        <f>W294&amp;"_"&amp;COUNTIF($W$2:$W294,W294)</f>
        <v>418_2</v>
      </c>
      <c r="Y294" t="s">
        <v>455</v>
      </c>
      <c r="Z294">
        <v>3.5000000000000003E-2</v>
      </c>
      <c r="AA294" s="1">
        <v>25414.958999999999</v>
      </c>
      <c r="AB294" s="1">
        <v>29759.4355</v>
      </c>
      <c r="AC294" s="1">
        <v>29547.5605</v>
      </c>
      <c r="AD294" s="1">
        <f>MIN(AA294:AC294)</f>
        <v>25414.958999999999</v>
      </c>
      <c r="AE294" s="3">
        <f t="shared" si="136"/>
        <v>1</v>
      </c>
      <c r="AF294" s="3">
        <f t="shared" si="137"/>
        <v>1.1709417079917384</v>
      </c>
      <c r="AG294" s="3">
        <f t="shared" si="138"/>
        <v>1.1626050823060545</v>
      </c>
      <c r="AH294" s="3"/>
      <c r="AJ294">
        <v>4340</v>
      </c>
      <c r="AK294">
        <v>2</v>
      </c>
      <c r="AL294">
        <v>0.3</v>
      </c>
      <c r="AM294">
        <v>1.5309999999999999</v>
      </c>
      <c r="AN294" s="4">
        <v>427</v>
      </c>
      <c r="AO294" s="5" t="str">
        <f>AN294&amp;"_"&amp;COUNTIF($AN$2:$AN294,AN294)</f>
        <v>427_1</v>
      </c>
      <c r="AP294" t="s">
        <v>264</v>
      </c>
      <c r="AQ294">
        <v>0.16700000000000001</v>
      </c>
      <c r="AR294" s="1">
        <v>901205.75</v>
      </c>
      <c r="AS294" s="1">
        <v>789848.125</v>
      </c>
      <c r="AT294" s="1">
        <v>837717.5625</v>
      </c>
      <c r="AU294" s="1">
        <f>MIN(AR294:AT294)</f>
        <v>789848.125</v>
      </c>
      <c r="AV294" s="3">
        <f t="shared" si="139"/>
        <v>1.1409861231233536</v>
      </c>
      <c r="AW294" s="3">
        <f t="shared" si="140"/>
        <v>1</v>
      </c>
      <c r="AX294" s="3">
        <f t="shared" si="141"/>
        <v>1.060605875971409</v>
      </c>
      <c r="AZ294" t="s">
        <v>1447</v>
      </c>
      <c r="BA294">
        <v>274</v>
      </c>
      <c r="BB294" t="s">
        <v>4333</v>
      </c>
      <c r="BC294" s="17">
        <f t="shared" si="142"/>
        <v>0.17699999999999999</v>
      </c>
      <c r="BD294" s="17">
        <f t="shared" si="143"/>
        <v>0.17499999999999999</v>
      </c>
      <c r="BE294" s="17">
        <f t="shared" si="144"/>
        <v>0.17100000000000001</v>
      </c>
      <c r="BF294" s="2">
        <f t="shared" si="145"/>
        <v>490172.4375</v>
      </c>
      <c r="BG294" s="2">
        <f t="shared" si="146"/>
        <v>766276.375</v>
      </c>
      <c r="BH294" s="2">
        <f t="shared" si="147"/>
        <v>832396.3125</v>
      </c>
      <c r="BI294" s="2">
        <f t="shared" si="148"/>
        <v>769818.8125</v>
      </c>
      <c r="BJ294" s="2">
        <f t="shared" si="149"/>
        <v>944047.125</v>
      </c>
      <c r="BK294" s="2">
        <f t="shared" si="150"/>
        <v>765091.0625</v>
      </c>
      <c r="BL294" s="2">
        <f t="shared" si="151"/>
        <v>646955.75</v>
      </c>
      <c r="BM294" s="2">
        <f t="shared" si="152"/>
        <v>705501.625</v>
      </c>
      <c r="BN294" s="2">
        <f t="shared" si="153"/>
        <v>647538.3125</v>
      </c>
      <c r="BO294" s="17">
        <f t="shared" si="154"/>
        <v>1</v>
      </c>
      <c r="BP294" s="17">
        <f t="shared" si="155"/>
        <v>1.5632791980475238</v>
      </c>
      <c r="BQ294" s="17">
        <f t="shared" si="156"/>
        <v>1.6981703760118092</v>
      </c>
      <c r="BR294" s="17">
        <f t="shared" si="157"/>
        <v>1.0061793297970985</v>
      </c>
      <c r="BS294" s="17">
        <f t="shared" si="158"/>
        <v>1.2339016507593827</v>
      </c>
      <c r="BT294" s="17">
        <f t="shared" si="159"/>
        <v>1</v>
      </c>
      <c r="BU294" s="17">
        <f t="shared" si="160"/>
        <v>1</v>
      </c>
      <c r="BV294" s="17">
        <f t="shared" si="161"/>
        <v>1.09049440398358</v>
      </c>
      <c r="BW294" s="17">
        <f t="shared" si="162"/>
        <v>1.000900467303985</v>
      </c>
      <c r="BX294" s="20">
        <f t="shared" si="163"/>
        <v>1.0020597765990329</v>
      </c>
      <c r="BY294" s="20">
        <f t="shared" si="164"/>
        <v>1.2958917509301622</v>
      </c>
      <c r="BZ294" s="20">
        <f t="shared" si="165"/>
        <v>1.2330236144385982</v>
      </c>
    </row>
    <row r="295" spans="2:78" x14ac:dyDescent="0.25">
      <c r="B295">
        <v>3285</v>
      </c>
      <c r="C295">
        <v>2</v>
      </c>
      <c r="D295">
        <v>-0.16</v>
      </c>
      <c r="E295">
        <v>1.9550000000000001</v>
      </c>
      <c r="F295" s="4">
        <v>431</v>
      </c>
      <c r="G295" s="5" t="str">
        <f>F295&amp;"_"&amp;COUNTIF($F$2:$F295,F295)</f>
        <v>431_2</v>
      </c>
      <c r="H295" t="s">
        <v>75</v>
      </c>
      <c r="I295">
        <v>6.0000000000000001E-3</v>
      </c>
      <c r="J295" s="2">
        <v>624435.0625</v>
      </c>
      <c r="K295" s="2">
        <v>800917.75</v>
      </c>
      <c r="L295" s="2">
        <v>759020.1875</v>
      </c>
      <c r="M295" s="1">
        <f>MIN(J295:L295)</f>
        <v>624435.0625</v>
      </c>
      <c r="N295" s="3">
        <f t="shared" si="133"/>
        <v>1</v>
      </c>
      <c r="O295" s="3">
        <f t="shared" si="134"/>
        <v>1.2826277672388071</v>
      </c>
      <c r="P295" s="3">
        <f t="shared" si="135"/>
        <v>1.2155310184876109</v>
      </c>
      <c r="Q295" s="3"/>
      <c r="S295">
        <v>10895</v>
      </c>
      <c r="T295">
        <v>2</v>
      </c>
      <c r="U295">
        <v>-1.26</v>
      </c>
      <c r="V295">
        <v>1.405</v>
      </c>
      <c r="W295" s="4">
        <v>418</v>
      </c>
      <c r="X295" s="5" t="str">
        <f>W295&amp;"_"&amp;COUNTIF($W$2:$W295,W295)</f>
        <v>418_3</v>
      </c>
      <c r="Y295" t="s">
        <v>455</v>
      </c>
      <c r="Z295">
        <v>3.6999999999999998E-2</v>
      </c>
      <c r="AA295" s="1">
        <v>48924</v>
      </c>
      <c r="AB295" s="1">
        <v>46493.968800000002</v>
      </c>
      <c r="AC295" s="1">
        <v>56170.925799999997</v>
      </c>
      <c r="AD295" s="1">
        <f>MIN(AA295:AC295)</f>
        <v>46493.968800000002</v>
      </c>
      <c r="AE295" s="3">
        <f t="shared" si="136"/>
        <v>1.0522655144896986</v>
      </c>
      <c r="AF295" s="3">
        <f t="shared" si="137"/>
        <v>1</v>
      </c>
      <c r="AG295" s="3">
        <f t="shared" si="138"/>
        <v>1.2081335977495644</v>
      </c>
      <c r="AH295" s="3"/>
      <c r="AJ295">
        <v>4368</v>
      </c>
      <c r="AK295">
        <v>2</v>
      </c>
      <c r="AL295">
        <v>0.59</v>
      </c>
      <c r="AM295">
        <v>1.397</v>
      </c>
      <c r="AN295" s="4">
        <v>427</v>
      </c>
      <c r="AO295" s="5" t="str">
        <f>AN295&amp;"_"&amp;COUNTIF($AN$2:$AN295,AN295)</f>
        <v>427_2</v>
      </c>
      <c r="AP295" t="s">
        <v>264</v>
      </c>
      <c r="AQ295">
        <v>0.17899999999999999</v>
      </c>
      <c r="AR295" s="1">
        <v>240771.2188</v>
      </c>
      <c r="AS295" s="1">
        <v>220114.29689999999</v>
      </c>
      <c r="AT295" s="1">
        <v>190965.625</v>
      </c>
      <c r="AU295" s="1">
        <f>MIN(AR295:AT295)</f>
        <v>190965.625</v>
      </c>
      <c r="AV295" s="3">
        <f t="shared" si="139"/>
        <v>1.2608092100345285</v>
      </c>
      <c r="AW295" s="3">
        <f t="shared" si="140"/>
        <v>1.1526383185455498</v>
      </c>
      <c r="AX295" s="3">
        <f t="shared" si="141"/>
        <v>1</v>
      </c>
      <c r="AZ295" t="s">
        <v>3542</v>
      </c>
      <c r="BA295">
        <v>274</v>
      </c>
      <c r="BB295" t="s">
        <v>4333</v>
      </c>
      <c r="BC295" s="17" t="str">
        <f t="shared" si="142"/>
        <v>N/D</v>
      </c>
      <c r="BD295" s="17">
        <f t="shared" si="143"/>
        <v>0.104</v>
      </c>
      <c r="BE295" s="17">
        <f t="shared" si="144"/>
        <v>0.20899999999999999</v>
      </c>
      <c r="BF295" s="2" t="str">
        <f t="shared" si="145"/>
        <v>N/D</v>
      </c>
      <c r="BG295" s="2" t="str">
        <f t="shared" si="146"/>
        <v>N/D</v>
      </c>
      <c r="BH295" s="2" t="str">
        <f t="shared" si="147"/>
        <v>N/D</v>
      </c>
      <c r="BI295" s="2">
        <f t="shared" si="148"/>
        <v>452213.6875</v>
      </c>
      <c r="BJ295" s="2">
        <f t="shared" si="149"/>
        <v>533878.5</v>
      </c>
      <c r="BK295" s="2">
        <f t="shared" si="150"/>
        <v>462622.6875</v>
      </c>
      <c r="BL295" s="2">
        <f t="shared" si="151"/>
        <v>477222.96879999997</v>
      </c>
      <c r="BM295" s="2">
        <f t="shared" si="152"/>
        <v>517158.75</v>
      </c>
      <c r="BN295" s="2">
        <f t="shared" si="153"/>
        <v>490127.90620000003</v>
      </c>
      <c r="BO295" s="17" t="str">
        <f t="shared" si="154"/>
        <v>N/D</v>
      </c>
      <c r="BP295" s="17" t="str">
        <f t="shared" si="155"/>
        <v>N/D</v>
      </c>
      <c r="BQ295" s="17" t="str">
        <f t="shared" si="156"/>
        <v>N/D</v>
      </c>
      <c r="BR295" s="17">
        <f t="shared" si="157"/>
        <v>1</v>
      </c>
      <c r="BS295" s="17">
        <f t="shared" si="158"/>
        <v>1.1805889886957479</v>
      </c>
      <c r="BT295" s="17">
        <f t="shared" si="159"/>
        <v>1.0230178791304276</v>
      </c>
      <c r="BU295" s="17">
        <f t="shared" si="160"/>
        <v>1</v>
      </c>
      <c r="BV295" s="17">
        <f t="shared" si="161"/>
        <v>1.0836836946478507</v>
      </c>
      <c r="BW295" s="17">
        <f t="shared" si="162"/>
        <v>1.0270417357162211</v>
      </c>
      <c r="BX295" s="20">
        <f t="shared" si="163"/>
        <v>1</v>
      </c>
      <c r="BY295" s="20">
        <f t="shared" si="164"/>
        <v>1.1321363416717993</v>
      </c>
      <c r="BZ295" s="20">
        <f t="shared" si="165"/>
        <v>1.0250298074233244</v>
      </c>
    </row>
    <row r="296" spans="2:78" x14ac:dyDescent="0.25">
      <c r="B296">
        <v>3259</v>
      </c>
      <c r="C296">
        <v>2</v>
      </c>
      <c r="D296">
        <v>-0.17</v>
      </c>
      <c r="E296">
        <v>1.778</v>
      </c>
      <c r="F296" s="4">
        <v>431</v>
      </c>
      <c r="G296" s="5" t="str">
        <f>F296&amp;"_"&amp;COUNTIF($F$2:$F296,F296)</f>
        <v>431_3</v>
      </c>
      <c r="H296" t="s">
        <v>75</v>
      </c>
      <c r="I296">
        <v>8.9999999999999993E-3</v>
      </c>
      <c r="J296" s="2">
        <v>105226.1094</v>
      </c>
      <c r="K296" s="2">
        <v>113818.9062</v>
      </c>
      <c r="L296" s="2">
        <v>93624.492199999993</v>
      </c>
      <c r="M296" s="1">
        <f>MIN(J296:L296)</f>
        <v>93624.492199999993</v>
      </c>
      <c r="N296" s="3">
        <f t="shared" si="133"/>
        <v>1.1239164766332372</v>
      </c>
      <c r="O296" s="3">
        <f t="shared" si="134"/>
        <v>1.2156958454510047</v>
      </c>
      <c r="P296" s="3">
        <f t="shared" si="135"/>
        <v>1</v>
      </c>
      <c r="Q296" s="3"/>
      <c r="S296">
        <v>7931</v>
      </c>
      <c r="T296">
        <v>2</v>
      </c>
      <c r="U296">
        <v>-0.48</v>
      </c>
      <c r="V296">
        <v>1.677</v>
      </c>
      <c r="W296" s="4">
        <v>426</v>
      </c>
      <c r="X296" s="5" t="str">
        <f>W296&amp;"_"&amp;COUNTIF($W$2:$W296,W296)</f>
        <v>426_1</v>
      </c>
      <c r="Y296" t="s">
        <v>388</v>
      </c>
      <c r="Z296">
        <v>8.7999999999999995E-2</v>
      </c>
      <c r="AA296" s="1">
        <v>53012.175799999997</v>
      </c>
      <c r="AB296" s="1">
        <v>58481.757799999999</v>
      </c>
      <c r="AC296" s="1">
        <v>53260.128900000003</v>
      </c>
      <c r="AD296" s="1">
        <f>MIN(AA296:AC296)</f>
        <v>53012.175799999997</v>
      </c>
      <c r="AE296" s="3">
        <f t="shared" si="136"/>
        <v>1</v>
      </c>
      <c r="AF296" s="3">
        <f t="shared" si="137"/>
        <v>1.1031759575504916</v>
      </c>
      <c r="AG296" s="3">
        <f t="shared" si="138"/>
        <v>1.0046772858547717</v>
      </c>
      <c r="AH296" s="3"/>
      <c r="AJ296">
        <v>6320</v>
      </c>
      <c r="AK296">
        <v>2</v>
      </c>
      <c r="AL296">
        <v>-0.83</v>
      </c>
      <c r="AM296">
        <v>1.7889999999999999</v>
      </c>
      <c r="AN296" s="4">
        <v>429</v>
      </c>
      <c r="AO296" s="5" t="str">
        <f>AN296&amp;"_"&amp;COUNTIF($AN$2:$AN296,AN296)</f>
        <v>429_1</v>
      </c>
      <c r="AP296" t="s">
        <v>295</v>
      </c>
      <c r="AQ296">
        <v>0.02</v>
      </c>
      <c r="AR296" s="1">
        <v>31339.396499999999</v>
      </c>
      <c r="AS296" s="1">
        <v>23823.9277</v>
      </c>
      <c r="AT296" s="1">
        <v>18623.554700000001</v>
      </c>
      <c r="AU296" s="1">
        <f>MIN(AR296:AT296)</f>
        <v>18623.554700000001</v>
      </c>
      <c r="AV296" s="3">
        <f t="shared" si="139"/>
        <v>1.6827827450148385</v>
      </c>
      <c r="AW296" s="3">
        <f t="shared" si="140"/>
        <v>1.2792363264570539</v>
      </c>
      <c r="AX296" s="3">
        <f t="shared" si="141"/>
        <v>1</v>
      </c>
      <c r="AZ296" t="s">
        <v>1448</v>
      </c>
      <c r="BA296">
        <v>281</v>
      </c>
      <c r="BB296" t="s">
        <v>4334</v>
      </c>
      <c r="BC296" s="17">
        <f t="shared" si="142"/>
        <v>8.9999999999999993E-3</v>
      </c>
      <c r="BD296" s="17">
        <f t="shared" si="143"/>
        <v>1E-3</v>
      </c>
      <c r="BE296" s="17">
        <f t="shared" si="144"/>
        <v>0</v>
      </c>
      <c r="BF296" s="2">
        <f t="shared" si="145"/>
        <v>268711.6875</v>
      </c>
      <c r="BG296" s="2">
        <f t="shared" si="146"/>
        <v>355561.03120000003</v>
      </c>
      <c r="BH296" s="2">
        <f t="shared" si="147"/>
        <v>387355.8125</v>
      </c>
      <c r="BI296" s="2">
        <f t="shared" si="148"/>
        <v>265760.5</v>
      </c>
      <c r="BJ296" s="2">
        <f t="shared" si="149"/>
        <v>260786.67189999999</v>
      </c>
      <c r="BK296" s="2">
        <f t="shared" si="150"/>
        <v>240415.45310000001</v>
      </c>
      <c r="BL296" s="2">
        <f t="shared" si="151"/>
        <v>349439.03120000003</v>
      </c>
      <c r="BM296" s="2">
        <f t="shared" si="152"/>
        <v>312496.84379999997</v>
      </c>
      <c r="BN296" s="2">
        <f t="shared" si="153"/>
        <v>326952.625</v>
      </c>
      <c r="BO296" s="17">
        <f t="shared" si="154"/>
        <v>1</v>
      </c>
      <c r="BP296" s="17">
        <f t="shared" si="155"/>
        <v>1.3232064243577051</v>
      </c>
      <c r="BQ296" s="17">
        <f t="shared" si="156"/>
        <v>1.4415294552455966</v>
      </c>
      <c r="BR296" s="17">
        <f t="shared" si="157"/>
        <v>1.1054218710702335</v>
      </c>
      <c r="BS296" s="17">
        <f t="shared" si="158"/>
        <v>1.0847334001925684</v>
      </c>
      <c r="BT296" s="17">
        <f t="shared" si="159"/>
        <v>1</v>
      </c>
      <c r="BU296" s="17">
        <f t="shared" si="160"/>
        <v>1.1182161936446413</v>
      </c>
      <c r="BV296" s="17">
        <f t="shared" si="161"/>
        <v>1</v>
      </c>
      <c r="BW296" s="17">
        <f t="shared" si="162"/>
        <v>1.0462589670481659</v>
      </c>
      <c r="BX296" s="20">
        <f t="shared" si="163"/>
        <v>1.0745460215716249</v>
      </c>
      <c r="BY296" s="20">
        <f t="shared" si="164"/>
        <v>1.1359799415167577</v>
      </c>
      <c r="BZ296" s="20">
        <f t="shared" si="165"/>
        <v>1.1625961407645875</v>
      </c>
    </row>
    <row r="297" spans="2:78" x14ac:dyDescent="0.25">
      <c r="B297">
        <v>9532</v>
      </c>
      <c r="C297">
        <v>2</v>
      </c>
      <c r="D297">
        <v>-0.33</v>
      </c>
      <c r="E297">
        <v>1.714</v>
      </c>
      <c r="F297" s="4">
        <v>435</v>
      </c>
      <c r="G297" s="5" t="str">
        <f>F297&amp;"_"&amp;COUNTIF($F$2:$F297,F297)</f>
        <v>435_1</v>
      </c>
      <c r="H297" t="s">
        <v>348</v>
      </c>
      <c r="I297">
        <v>0.14199999999999999</v>
      </c>
      <c r="J297" s="2">
        <v>5836701</v>
      </c>
      <c r="K297" s="2">
        <v>7747848.5</v>
      </c>
      <c r="L297" s="2">
        <v>7791801.5</v>
      </c>
      <c r="M297" s="1">
        <f>MIN(J297:L297)</f>
        <v>5836701</v>
      </c>
      <c r="N297" s="3">
        <f t="shared" si="133"/>
        <v>1</v>
      </c>
      <c r="O297" s="3">
        <f t="shared" si="134"/>
        <v>1.3274362520882943</v>
      </c>
      <c r="P297" s="3">
        <f t="shared" si="135"/>
        <v>1.3349667046504523</v>
      </c>
      <c r="Q297" s="3"/>
      <c r="S297">
        <v>7878</v>
      </c>
      <c r="T297">
        <v>2</v>
      </c>
      <c r="U297">
        <v>-0.43</v>
      </c>
      <c r="V297">
        <v>1.5660000000000001</v>
      </c>
      <c r="W297" s="4">
        <v>426</v>
      </c>
      <c r="X297" s="5" t="str">
        <f>W297&amp;"_"&amp;COUNTIF($W$2:$W297,W297)</f>
        <v>426_2</v>
      </c>
      <c r="Y297" t="s">
        <v>388</v>
      </c>
      <c r="Z297">
        <v>0.104</v>
      </c>
      <c r="AA297" s="1">
        <v>50892.101600000002</v>
      </c>
      <c r="AB297" s="1">
        <v>47664.156199999998</v>
      </c>
      <c r="AC297" s="1">
        <v>38843.042999999998</v>
      </c>
      <c r="AD297" s="1">
        <f>MIN(AA297:AC297)</f>
        <v>38843.042999999998</v>
      </c>
      <c r="AE297" s="3">
        <f t="shared" si="136"/>
        <v>1.3101986268171628</v>
      </c>
      <c r="AF297" s="3">
        <f t="shared" si="137"/>
        <v>1.227096347729502</v>
      </c>
      <c r="AG297" s="3">
        <f t="shared" si="138"/>
        <v>1</v>
      </c>
      <c r="AH297" s="3"/>
      <c r="AJ297">
        <v>6270</v>
      </c>
      <c r="AK297">
        <v>2</v>
      </c>
      <c r="AL297">
        <v>-0.84</v>
      </c>
      <c r="AM297">
        <v>1.6819999999999999</v>
      </c>
      <c r="AN297" s="4">
        <v>429</v>
      </c>
      <c r="AO297" s="5" t="str">
        <f>AN297&amp;"_"&amp;COUNTIF($AN$2:$AN297,AN297)</f>
        <v>429_2</v>
      </c>
      <c r="AP297" t="s">
        <v>295</v>
      </c>
      <c r="AQ297">
        <v>2.5000000000000001E-2</v>
      </c>
      <c r="AR297" s="1">
        <v>45125.117200000001</v>
      </c>
      <c r="AS297" s="1">
        <v>21644.984400000001</v>
      </c>
      <c r="AT297" s="1">
        <v>21346.160199999998</v>
      </c>
      <c r="AU297" s="1">
        <f>MIN(AR297:AT297)</f>
        <v>21346.160199999998</v>
      </c>
      <c r="AV297" s="3">
        <f t="shared" si="139"/>
        <v>2.1139688251754056</v>
      </c>
      <c r="AW297" s="3">
        <f t="shared" si="140"/>
        <v>1.0139989673646319</v>
      </c>
      <c r="AX297" s="3">
        <f t="shared" si="141"/>
        <v>1</v>
      </c>
      <c r="AZ297" t="s">
        <v>1449</v>
      </c>
      <c r="BA297">
        <v>281</v>
      </c>
      <c r="BB297" t="s">
        <v>4334</v>
      </c>
      <c r="BC297" s="17">
        <f t="shared" si="142"/>
        <v>1.0999999999999999E-2</v>
      </c>
      <c r="BD297" s="17">
        <f t="shared" si="143"/>
        <v>6.0000000000000001E-3</v>
      </c>
      <c r="BE297" s="17">
        <f t="shared" si="144"/>
        <v>1.0999999999999999E-2</v>
      </c>
      <c r="BF297" s="2">
        <f t="shared" si="145"/>
        <v>236576.8438</v>
      </c>
      <c r="BG297" s="2">
        <f t="shared" si="146"/>
        <v>283614.3125</v>
      </c>
      <c r="BH297" s="2">
        <f t="shared" si="147"/>
        <v>310837.25</v>
      </c>
      <c r="BI297" s="2">
        <f t="shared" si="148"/>
        <v>345695.21879999997</v>
      </c>
      <c r="BJ297" s="2">
        <f t="shared" si="149"/>
        <v>338628.75</v>
      </c>
      <c r="BK297" s="2">
        <f t="shared" si="150"/>
        <v>322358.71879999997</v>
      </c>
      <c r="BL297" s="2">
        <f t="shared" si="151"/>
        <v>256246.51560000001</v>
      </c>
      <c r="BM297" s="2">
        <f t="shared" si="152"/>
        <v>210896.01560000001</v>
      </c>
      <c r="BN297" s="2">
        <f t="shared" si="153"/>
        <v>230985</v>
      </c>
      <c r="BO297" s="17">
        <f t="shared" si="154"/>
        <v>1</v>
      </c>
      <c r="BP297" s="17">
        <f t="shared" si="155"/>
        <v>1.1988253285675121</v>
      </c>
      <c r="BQ297" s="17">
        <f t="shared" si="156"/>
        <v>1.3138954980005528</v>
      </c>
      <c r="BR297" s="17">
        <f t="shared" si="157"/>
        <v>1.0723929543052892</v>
      </c>
      <c r="BS297" s="17">
        <f t="shared" si="158"/>
        <v>1.0504718199047516</v>
      </c>
      <c r="BT297" s="17">
        <f t="shared" si="159"/>
        <v>1</v>
      </c>
      <c r="BU297" s="17">
        <f t="shared" si="160"/>
        <v>1.2150372536483329</v>
      </c>
      <c r="BV297" s="17">
        <f t="shared" si="161"/>
        <v>1</v>
      </c>
      <c r="BW297" s="17">
        <f t="shared" si="162"/>
        <v>1.0952554003585451</v>
      </c>
      <c r="BX297" s="20">
        <f t="shared" si="163"/>
        <v>1.0958100693178741</v>
      </c>
      <c r="BY297" s="20">
        <f t="shared" si="164"/>
        <v>1.0830990494907546</v>
      </c>
      <c r="BZ297" s="20">
        <f t="shared" si="165"/>
        <v>1.1363836327863659</v>
      </c>
    </row>
    <row r="298" spans="2:78" x14ac:dyDescent="0.25">
      <c r="B298">
        <v>9583</v>
      </c>
      <c r="C298">
        <v>2</v>
      </c>
      <c r="D298">
        <v>-0.49</v>
      </c>
      <c r="E298">
        <v>1.6160000000000001</v>
      </c>
      <c r="F298" s="4">
        <v>435</v>
      </c>
      <c r="G298" s="5" t="str">
        <f>F298&amp;"_"&amp;COUNTIF($F$2:$F298,F298)</f>
        <v>435_2</v>
      </c>
      <c r="H298" t="s">
        <v>348</v>
      </c>
      <c r="I298">
        <v>0.159</v>
      </c>
      <c r="J298" s="2">
        <v>2786959</v>
      </c>
      <c r="K298" s="2">
        <v>3622559.75</v>
      </c>
      <c r="L298" s="2">
        <v>3363766.75</v>
      </c>
      <c r="M298" s="1">
        <f>MIN(J298:L298)</f>
        <v>2786959</v>
      </c>
      <c r="N298" s="3">
        <f t="shared" si="133"/>
        <v>1</v>
      </c>
      <c r="O298" s="3">
        <f t="shared" si="134"/>
        <v>1.2998252755063853</v>
      </c>
      <c r="P298" s="3">
        <f t="shared" si="135"/>
        <v>1.2069667153338102</v>
      </c>
      <c r="Q298" s="3"/>
      <c r="S298">
        <v>4395</v>
      </c>
      <c r="T298">
        <v>2</v>
      </c>
      <c r="U298">
        <v>0.22</v>
      </c>
      <c r="V298">
        <v>1.786</v>
      </c>
      <c r="W298" s="4">
        <v>427</v>
      </c>
      <c r="X298" s="5" t="str">
        <f>W298&amp;"_"&amp;COUNTIF($W$2:$W298,W298)</f>
        <v>427_1</v>
      </c>
      <c r="Y298" t="s">
        <v>264</v>
      </c>
      <c r="Z298">
        <v>0.192</v>
      </c>
      <c r="AA298" s="1">
        <v>762984.9375</v>
      </c>
      <c r="AB298" s="1">
        <v>708688.625</v>
      </c>
      <c r="AC298" s="1">
        <v>644172.3125</v>
      </c>
      <c r="AD298" s="1">
        <f>MIN(AA298:AC298)</f>
        <v>644172.3125</v>
      </c>
      <c r="AE298" s="3">
        <f t="shared" si="136"/>
        <v>1.1844423032385454</v>
      </c>
      <c r="AF298" s="3">
        <f t="shared" si="137"/>
        <v>1.1001538117178857</v>
      </c>
      <c r="AG298" s="3">
        <f t="shared" si="138"/>
        <v>1</v>
      </c>
      <c r="AH298" s="3"/>
      <c r="AJ298">
        <v>3302</v>
      </c>
      <c r="AK298">
        <v>2</v>
      </c>
      <c r="AL298">
        <v>0.02</v>
      </c>
      <c r="AM298">
        <v>1.964</v>
      </c>
      <c r="AN298" s="4">
        <v>431</v>
      </c>
      <c r="AO298" s="5" t="str">
        <f>AN298&amp;"_"&amp;COUNTIF($AN$2:$AN298,AN298)</f>
        <v>431_1</v>
      </c>
      <c r="AP298" t="s">
        <v>75</v>
      </c>
      <c r="AQ298">
        <v>1.6E-2</v>
      </c>
      <c r="AR298" s="1">
        <v>674744.1875</v>
      </c>
      <c r="AS298" s="1">
        <v>593815.875</v>
      </c>
      <c r="AT298" s="1">
        <v>522235.875</v>
      </c>
      <c r="AU298" s="1">
        <f>MIN(AR298:AT298)</f>
        <v>522235.875</v>
      </c>
      <c r="AV298" s="3">
        <f t="shared" si="139"/>
        <v>1.2920295594399753</v>
      </c>
      <c r="AW298" s="3">
        <f t="shared" si="140"/>
        <v>1.1370645017445422</v>
      </c>
      <c r="AX298" s="3">
        <f t="shared" si="141"/>
        <v>1</v>
      </c>
      <c r="AZ298" t="s">
        <v>3979</v>
      </c>
      <c r="BA298">
        <v>281</v>
      </c>
      <c r="BB298" t="s">
        <v>4334</v>
      </c>
      <c r="BC298" s="17" t="str">
        <f t="shared" si="142"/>
        <v>N/D</v>
      </c>
      <c r="BD298" s="17" t="str">
        <f t="shared" si="143"/>
        <v>N/D</v>
      </c>
      <c r="BE298" s="17">
        <f t="shared" si="144"/>
        <v>1E-3</v>
      </c>
      <c r="BF298" s="2" t="str">
        <f t="shared" si="145"/>
        <v>N/D</v>
      </c>
      <c r="BG298" s="2" t="str">
        <f t="shared" si="146"/>
        <v>N/D</v>
      </c>
      <c r="BH298" s="2" t="str">
        <f t="shared" si="147"/>
        <v>N/D</v>
      </c>
      <c r="BI298" s="2" t="str">
        <f t="shared" si="148"/>
        <v>N/D</v>
      </c>
      <c r="BJ298" s="2" t="str">
        <f t="shared" si="149"/>
        <v>N/D</v>
      </c>
      <c r="BK298" s="2" t="str">
        <f t="shared" si="150"/>
        <v>N/D</v>
      </c>
      <c r="BL298" s="2">
        <f t="shared" si="151"/>
        <v>214832.875</v>
      </c>
      <c r="BM298" s="2">
        <f t="shared" si="152"/>
        <v>194035.64060000001</v>
      </c>
      <c r="BN298" s="2">
        <f t="shared" si="153"/>
        <v>188772.2188</v>
      </c>
      <c r="BO298" s="17" t="str">
        <f t="shared" si="154"/>
        <v>N/D</v>
      </c>
      <c r="BP298" s="17" t="str">
        <f t="shared" si="155"/>
        <v>N/D</v>
      </c>
      <c r="BQ298" s="17" t="str">
        <f t="shared" si="156"/>
        <v>N/D</v>
      </c>
      <c r="BR298" s="17" t="str">
        <f t="shared" si="157"/>
        <v>N/D</v>
      </c>
      <c r="BS298" s="17" t="str">
        <f t="shared" si="158"/>
        <v>N/D</v>
      </c>
      <c r="BT298" s="17" t="str">
        <f t="shared" si="159"/>
        <v>N/D</v>
      </c>
      <c r="BU298" s="17">
        <f t="shared" si="160"/>
        <v>1.1380534506913365</v>
      </c>
      <c r="BV298" s="17">
        <f t="shared" si="161"/>
        <v>1.0278823962204762</v>
      </c>
      <c r="BW298" s="17">
        <f t="shared" si="162"/>
        <v>1</v>
      </c>
      <c r="BX298" s="20">
        <f t="shared" si="163"/>
        <v>1.1380534506913365</v>
      </c>
      <c r="BY298" s="20">
        <f t="shared" si="164"/>
        <v>1.0278823962204762</v>
      </c>
      <c r="BZ298" s="20">
        <f t="shared" si="165"/>
        <v>1</v>
      </c>
    </row>
    <row r="299" spans="2:78" x14ac:dyDescent="0.25">
      <c r="B299">
        <v>9481</v>
      </c>
      <c r="C299">
        <v>2</v>
      </c>
      <c r="D299">
        <v>-0.21</v>
      </c>
      <c r="E299">
        <v>1.444</v>
      </c>
      <c r="F299" s="4">
        <v>435</v>
      </c>
      <c r="G299" s="5" t="str">
        <f>F299&amp;"_"&amp;COUNTIF($F$2:$F299,F299)</f>
        <v>435_3</v>
      </c>
      <c r="H299" t="s">
        <v>348</v>
      </c>
      <c r="I299">
        <v>0.17899999999999999</v>
      </c>
      <c r="J299" s="2">
        <v>3766396.25</v>
      </c>
      <c r="K299" s="2">
        <v>4891633</v>
      </c>
      <c r="L299" s="2">
        <v>4935825</v>
      </c>
      <c r="M299" s="1">
        <f>MIN(J299:L299)</f>
        <v>3766396.25</v>
      </c>
      <c r="N299" s="3">
        <f t="shared" si="133"/>
        <v>1</v>
      </c>
      <c r="O299" s="3">
        <f t="shared" si="134"/>
        <v>1.2987568687176767</v>
      </c>
      <c r="P299" s="3">
        <f t="shared" si="135"/>
        <v>1.3104901004507956</v>
      </c>
      <c r="Q299" s="3"/>
      <c r="S299">
        <v>6351</v>
      </c>
      <c r="T299">
        <v>2</v>
      </c>
      <c r="U299">
        <v>-0.97</v>
      </c>
      <c r="V299">
        <v>1.716</v>
      </c>
      <c r="W299" s="4">
        <v>429</v>
      </c>
      <c r="X299" s="5" t="str">
        <f>W299&amp;"_"&amp;COUNTIF($W$2:$W299,W299)</f>
        <v>429_1</v>
      </c>
      <c r="Y299" t="s">
        <v>295</v>
      </c>
      <c r="Z299">
        <v>4.0000000000000001E-3</v>
      </c>
      <c r="AA299" s="1">
        <v>60029.085899999998</v>
      </c>
      <c r="AB299" s="1">
        <v>27899.304700000001</v>
      </c>
      <c r="AC299" s="1">
        <v>29576.095700000002</v>
      </c>
      <c r="AD299" s="1">
        <f>MIN(AA299:AC299)</f>
        <v>27899.304700000001</v>
      </c>
      <c r="AE299" s="3">
        <f t="shared" si="136"/>
        <v>2.1516337609660932</v>
      </c>
      <c r="AF299" s="3">
        <f t="shared" si="137"/>
        <v>1</v>
      </c>
      <c r="AG299" s="3">
        <f t="shared" si="138"/>
        <v>1.0601015336414459</v>
      </c>
      <c r="AH299" s="3"/>
      <c r="AJ299">
        <v>3276</v>
      </c>
      <c r="AK299">
        <v>2</v>
      </c>
      <c r="AL299">
        <v>-0.14000000000000001</v>
      </c>
      <c r="AM299">
        <v>1.89</v>
      </c>
      <c r="AN299" s="4">
        <v>431</v>
      </c>
      <c r="AO299" s="5" t="str">
        <f>AN299&amp;"_"&amp;COUNTIF($AN$2:$AN299,AN299)</f>
        <v>431_2</v>
      </c>
      <c r="AP299" t="s">
        <v>75</v>
      </c>
      <c r="AQ299">
        <v>2.5999999999999999E-2</v>
      </c>
      <c r="AR299" s="1">
        <v>724439.75</v>
      </c>
      <c r="AS299" s="1">
        <v>640135.5</v>
      </c>
      <c r="AT299" s="1">
        <v>563196.5</v>
      </c>
      <c r="AU299" s="1">
        <f>MIN(AR299:AT299)</f>
        <v>563196.5</v>
      </c>
      <c r="AV299" s="3">
        <f t="shared" si="139"/>
        <v>1.2863001634420668</v>
      </c>
      <c r="AW299" s="3">
        <f t="shared" si="140"/>
        <v>1.136611289310214</v>
      </c>
      <c r="AX299" s="3">
        <f t="shared" si="141"/>
        <v>1</v>
      </c>
      <c r="AZ299" t="s">
        <v>1450</v>
      </c>
      <c r="BA299">
        <v>282</v>
      </c>
      <c r="BB299" t="s">
        <v>4335</v>
      </c>
      <c r="BC299" s="17">
        <f t="shared" si="142"/>
        <v>0.38</v>
      </c>
      <c r="BD299" s="17" t="str">
        <f t="shared" si="143"/>
        <v>N/D</v>
      </c>
      <c r="BE299" s="17">
        <f t="shared" si="144"/>
        <v>0.40899999999999997</v>
      </c>
      <c r="BF299" s="2">
        <f t="shared" si="145"/>
        <v>210237.85939999999</v>
      </c>
      <c r="BG299" s="2">
        <f t="shared" si="146"/>
        <v>273966.71879999997</v>
      </c>
      <c r="BH299" s="2">
        <f t="shared" si="147"/>
        <v>284343.21879999997</v>
      </c>
      <c r="BI299" s="2" t="str">
        <f t="shared" si="148"/>
        <v>N/D</v>
      </c>
      <c r="BJ299" s="2" t="str">
        <f t="shared" si="149"/>
        <v>N/D</v>
      </c>
      <c r="BK299" s="2" t="str">
        <f t="shared" si="150"/>
        <v>N/D</v>
      </c>
      <c r="BL299" s="2">
        <f t="shared" si="151"/>
        <v>373529.3125</v>
      </c>
      <c r="BM299" s="2">
        <f t="shared" si="152"/>
        <v>401468.90620000003</v>
      </c>
      <c r="BN299" s="2">
        <f t="shared" si="153"/>
        <v>441967.5625</v>
      </c>
      <c r="BO299" s="17">
        <f t="shared" si="154"/>
        <v>1</v>
      </c>
      <c r="BP299" s="17">
        <f t="shared" si="155"/>
        <v>1.303127417592038</v>
      </c>
      <c r="BQ299" s="17">
        <f t="shared" si="156"/>
        <v>1.3524834185978207</v>
      </c>
      <c r="BR299" s="17" t="str">
        <f t="shared" si="157"/>
        <v>N/D</v>
      </c>
      <c r="BS299" s="17" t="str">
        <f t="shared" si="158"/>
        <v>N/D</v>
      </c>
      <c r="BT299" s="17" t="str">
        <f t="shared" si="159"/>
        <v>N/D</v>
      </c>
      <c r="BU299" s="17">
        <f t="shared" si="160"/>
        <v>1</v>
      </c>
      <c r="BV299" s="17">
        <f t="shared" si="161"/>
        <v>1.0747989321453857</v>
      </c>
      <c r="BW299" s="17">
        <f t="shared" si="162"/>
        <v>1.1832205605015269</v>
      </c>
      <c r="BX299" s="20">
        <f t="shared" si="163"/>
        <v>1</v>
      </c>
      <c r="BY299" s="20">
        <f t="shared" si="164"/>
        <v>1.1889631748687117</v>
      </c>
      <c r="BZ299" s="20">
        <f t="shared" si="165"/>
        <v>1.2678519895496738</v>
      </c>
    </row>
    <row r="300" spans="2:78" x14ac:dyDescent="0.25">
      <c r="B300">
        <v>10504</v>
      </c>
      <c r="C300">
        <v>2</v>
      </c>
      <c r="D300">
        <v>0.15</v>
      </c>
      <c r="E300">
        <v>1.071</v>
      </c>
      <c r="F300" s="4">
        <v>435</v>
      </c>
      <c r="G300" s="5" t="str">
        <f>F300&amp;"_"&amp;COUNTIF($F$2:$F300,F300)</f>
        <v>435_4</v>
      </c>
      <c r="H300" t="s">
        <v>348</v>
      </c>
      <c r="I300">
        <v>0</v>
      </c>
      <c r="J300" s="2">
        <v>1364399.375</v>
      </c>
      <c r="K300" s="2">
        <v>1736842</v>
      </c>
      <c r="L300" s="2">
        <v>1846908.125</v>
      </c>
      <c r="M300" s="1">
        <f>MIN(J300:L300)</f>
        <v>1364399.375</v>
      </c>
      <c r="N300" s="3">
        <f t="shared" si="133"/>
        <v>1</v>
      </c>
      <c r="O300" s="3">
        <f t="shared" si="134"/>
        <v>1.2729718525413425</v>
      </c>
      <c r="P300" s="3">
        <f t="shared" si="135"/>
        <v>1.3536418726371815</v>
      </c>
      <c r="Q300" s="3"/>
      <c r="S300">
        <v>5831</v>
      </c>
      <c r="T300">
        <v>2</v>
      </c>
      <c r="U300">
        <v>-0.42</v>
      </c>
      <c r="V300">
        <v>1.8540000000000001</v>
      </c>
      <c r="W300" s="4">
        <v>430</v>
      </c>
      <c r="X300" s="5" t="str">
        <f>W300&amp;"_"&amp;COUNTIF($W$2:$W300,W300)</f>
        <v>430_1</v>
      </c>
      <c r="Y300" t="s">
        <v>286</v>
      </c>
      <c r="Z300">
        <v>4.9000000000000002E-2</v>
      </c>
      <c r="AA300" s="1">
        <v>84530.179699999993</v>
      </c>
      <c r="AB300" s="1">
        <v>49480.113299999997</v>
      </c>
      <c r="AC300" s="1">
        <v>42706.152300000002</v>
      </c>
      <c r="AD300" s="1">
        <f>MIN(AA300:AC300)</f>
        <v>42706.152300000002</v>
      </c>
      <c r="AE300" s="3">
        <f t="shared" si="136"/>
        <v>1.9793443133485007</v>
      </c>
      <c r="AF300" s="3">
        <f t="shared" si="137"/>
        <v>1.1586179188519401</v>
      </c>
      <c r="AG300" s="3">
        <f t="shared" si="138"/>
        <v>1</v>
      </c>
      <c r="AH300" s="3"/>
      <c r="AJ300">
        <v>3244</v>
      </c>
      <c r="AK300">
        <v>2</v>
      </c>
      <c r="AL300">
        <v>-0.09</v>
      </c>
      <c r="AM300">
        <v>1.877</v>
      </c>
      <c r="AN300" s="4">
        <v>431</v>
      </c>
      <c r="AO300" s="5" t="str">
        <f>AN300&amp;"_"&amp;COUNTIF($AN$2:$AN300,AN300)</f>
        <v>431_3</v>
      </c>
      <c r="AP300" t="s">
        <v>75</v>
      </c>
      <c r="AQ300">
        <v>4.0000000000000001E-3</v>
      </c>
      <c r="AR300" s="1">
        <v>141379.5625</v>
      </c>
      <c r="AS300" s="1">
        <v>106792.5781</v>
      </c>
      <c r="AT300" s="1">
        <v>110159.4531</v>
      </c>
      <c r="AU300" s="1">
        <f>MIN(AR300:AT300)</f>
        <v>106792.5781</v>
      </c>
      <c r="AV300" s="3">
        <f t="shared" si="139"/>
        <v>1.3238706754285203</v>
      </c>
      <c r="AW300" s="3">
        <f t="shared" si="140"/>
        <v>1</v>
      </c>
      <c r="AX300" s="3">
        <f t="shared" si="141"/>
        <v>1.0315272377528639</v>
      </c>
      <c r="AZ300" t="s">
        <v>1451</v>
      </c>
      <c r="BA300">
        <v>282</v>
      </c>
      <c r="BB300" t="s">
        <v>4335</v>
      </c>
      <c r="BC300" s="17">
        <f t="shared" si="142"/>
        <v>0.48499999999999999</v>
      </c>
      <c r="BD300" s="17" t="str">
        <f t="shared" si="143"/>
        <v>N/D</v>
      </c>
      <c r="BE300" s="17" t="str">
        <f t="shared" si="144"/>
        <v>N/D</v>
      </c>
      <c r="BF300" s="2">
        <f t="shared" si="145"/>
        <v>335409.3125</v>
      </c>
      <c r="BG300" s="2">
        <f t="shared" si="146"/>
        <v>464601.8125</v>
      </c>
      <c r="BH300" s="2">
        <f t="shared" si="147"/>
        <v>477097.28120000003</v>
      </c>
      <c r="BI300" s="2" t="str">
        <f t="shared" si="148"/>
        <v>N/D</v>
      </c>
      <c r="BJ300" s="2" t="str">
        <f t="shared" si="149"/>
        <v>N/D</v>
      </c>
      <c r="BK300" s="2" t="str">
        <f t="shared" si="150"/>
        <v>N/D</v>
      </c>
      <c r="BL300" s="2" t="str">
        <f t="shared" si="151"/>
        <v>N/D</v>
      </c>
      <c r="BM300" s="2" t="str">
        <f t="shared" si="152"/>
        <v>N/D</v>
      </c>
      <c r="BN300" s="2" t="str">
        <f t="shared" si="153"/>
        <v>N/D</v>
      </c>
      <c r="BO300" s="17">
        <f t="shared" si="154"/>
        <v>1</v>
      </c>
      <c r="BP300" s="17">
        <f t="shared" si="155"/>
        <v>1.3851786315563317</v>
      </c>
      <c r="BQ300" s="17">
        <f t="shared" si="156"/>
        <v>1.4224330196556485</v>
      </c>
      <c r="BR300" s="17" t="str">
        <f t="shared" si="157"/>
        <v>N/D</v>
      </c>
      <c r="BS300" s="17" t="str">
        <f t="shared" si="158"/>
        <v>N/D</v>
      </c>
      <c r="BT300" s="17" t="str">
        <f t="shared" si="159"/>
        <v>N/D</v>
      </c>
      <c r="BU300" s="17" t="str">
        <f t="shared" si="160"/>
        <v>N/D</v>
      </c>
      <c r="BV300" s="17" t="str">
        <f t="shared" si="161"/>
        <v>N/D</v>
      </c>
      <c r="BW300" s="17" t="str">
        <f t="shared" si="162"/>
        <v>N/D</v>
      </c>
      <c r="BX300" s="20">
        <f t="shared" si="163"/>
        <v>1</v>
      </c>
      <c r="BY300" s="20">
        <f t="shared" si="164"/>
        <v>1.3851786315563317</v>
      </c>
      <c r="BZ300" s="20">
        <f t="shared" si="165"/>
        <v>1.4224330196556485</v>
      </c>
    </row>
    <row r="301" spans="2:78" x14ac:dyDescent="0.25">
      <c r="B301">
        <v>8850</v>
      </c>
      <c r="C301">
        <v>2</v>
      </c>
      <c r="D301">
        <v>0.3</v>
      </c>
      <c r="E301">
        <v>1.06</v>
      </c>
      <c r="F301" s="4">
        <v>437</v>
      </c>
      <c r="G301" s="5" t="str">
        <f>F301&amp;"_"&amp;COUNTIF($F$2:$F301,F301)</f>
        <v>437_1</v>
      </c>
      <c r="H301" t="s">
        <v>960</v>
      </c>
      <c r="I301">
        <v>8.1000000000000003E-2</v>
      </c>
      <c r="J301" s="2">
        <v>104741.60159999999</v>
      </c>
      <c r="K301" s="2">
        <v>135681.9062</v>
      </c>
      <c r="L301" s="2">
        <v>150129.375</v>
      </c>
      <c r="M301" s="1">
        <f>MIN(J301:L301)</f>
        <v>104741.60159999999</v>
      </c>
      <c r="N301" s="3">
        <f t="shared" si="133"/>
        <v>1</v>
      </c>
      <c r="O301" s="3">
        <f t="shared" si="134"/>
        <v>1.2953965198867077</v>
      </c>
      <c r="P301" s="3">
        <f t="shared" si="135"/>
        <v>1.4333309086997961</v>
      </c>
      <c r="Q301" s="3"/>
      <c r="S301">
        <v>3294</v>
      </c>
      <c r="T301">
        <v>2</v>
      </c>
      <c r="U301">
        <v>-0.03</v>
      </c>
      <c r="V301">
        <v>1.9770000000000001</v>
      </c>
      <c r="W301" s="4">
        <v>431</v>
      </c>
      <c r="X301" s="5" t="str">
        <f>W301&amp;"_"&amp;COUNTIF($W$2:$W301,W301)</f>
        <v>431_1</v>
      </c>
      <c r="Y301" t="s">
        <v>75</v>
      </c>
      <c r="Z301">
        <v>5.3999999999999999E-2</v>
      </c>
      <c r="AA301" s="1">
        <v>504875.90620000003</v>
      </c>
      <c r="AB301" s="1">
        <v>475854.4375</v>
      </c>
      <c r="AC301" s="1">
        <v>450372.40620000003</v>
      </c>
      <c r="AD301" s="1">
        <f>MIN(AA301:AC301)</f>
        <v>450372.40620000003</v>
      </c>
      <c r="AE301" s="3">
        <f t="shared" si="136"/>
        <v>1.121018737492981</v>
      </c>
      <c r="AF301" s="3">
        <f t="shared" si="137"/>
        <v>1.0565799124218191</v>
      </c>
      <c r="AG301" s="3">
        <f t="shared" si="138"/>
        <v>1</v>
      </c>
      <c r="AH301" s="3"/>
      <c r="AJ301">
        <v>9390</v>
      </c>
      <c r="AK301">
        <v>2</v>
      </c>
      <c r="AL301">
        <v>-0.27</v>
      </c>
      <c r="AM301">
        <v>1.651</v>
      </c>
      <c r="AN301" s="4">
        <v>435</v>
      </c>
      <c r="AO301" s="5" t="str">
        <f>AN301&amp;"_"&amp;COUNTIF($AN$2:$AN301,AN301)</f>
        <v>435_1</v>
      </c>
      <c r="AP301" t="s">
        <v>348</v>
      </c>
      <c r="AQ301">
        <v>0.14699999999999999</v>
      </c>
      <c r="AR301" s="1">
        <v>4938570</v>
      </c>
      <c r="AS301" s="1">
        <v>4403901</v>
      </c>
      <c r="AT301" s="1">
        <v>4140013.25</v>
      </c>
      <c r="AU301" s="1">
        <f>MIN(AR301:AT301)</f>
        <v>4140013.25</v>
      </c>
      <c r="AV301" s="3">
        <f t="shared" si="139"/>
        <v>1.192887486531595</v>
      </c>
      <c r="AW301" s="3">
        <f t="shared" si="140"/>
        <v>1.0637407984141114</v>
      </c>
      <c r="AX301" s="3">
        <f t="shared" si="141"/>
        <v>1</v>
      </c>
      <c r="AZ301" t="s">
        <v>1452</v>
      </c>
      <c r="BA301">
        <v>284</v>
      </c>
      <c r="BB301" t="s">
        <v>4336</v>
      </c>
      <c r="BC301" s="17">
        <f t="shared" si="142"/>
        <v>0.23300000000000001</v>
      </c>
      <c r="BD301" s="17" t="str">
        <f t="shared" si="143"/>
        <v>N/D</v>
      </c>
      <c r="BE301" s="17" t="str">
        <f t="shared" si="144"/>
        <v>N/D</v>
      </c>
      <c r="BF301" s="2">
        <f t="shared" si="145"/>
        <v>124505.8906</v>
      </c>
      <c r="BG301" s="2">
        <f t="shared" si="146"/>
        <v>137727.4062</v>
      </c>
      <c r="BH301" s="2">
        <f t="shared" si="147"/>
        <v>133294.7812</v>
      </c>
      <c r="BI301" s="2" t="str">
        <f t="shared" si="148"/>
        <v>N/D</v>
      </c>
      <c r="BJ301" s="2" t="str">
        <f t="shared" si="149"/>
        <v>N/D</v>
      </c>
      <c r="BK301" s="2" t="str">
        <f t="shared" si="150"/>
        <v>N/D</v>
      </c>
      <c r="BL301" s="2" t="str">
        <f t="shared" si="151"/>
        <v>N/D</v>
      </c>
      <c r="BM301" s="2" t="str">
        <f t="shared" si="152"/>
        <v>N/D</v>
      </c>
      <c r="BN301" s="2" t="str">
        <f t="shared" si="153"/>
        <v>N/D</v>
      </c>
      <c r="BO301" s="17">
        <f t="shared" si="154"/>
        <v>1</v>
      </c>
      <c r="BP301" s="17">
        <f t="shared" si="155"/>
        <v>1.1061918880808359</v>
      </c>
      <c r="BQ301" s="17">
        <f t="shared" si="156"/>
        <v>1.0705901588884341</v>
      </c>
      <c r="BR301" s="17" t="str">
        <f t="shared" si="157"/>
        <v>N/D</v>
      </c>
      <c r="BS301" s="17" t="str">
        <f t="shared" si="158"/>
        <v>N/D</v>
      </c>
      <c r="BT301" s="17" t="str">
        <f t="shared" si="159"/>
        <v>N/D</v>
      </c>
      <c r="BU301" s="17" t="str">
        <f t="shared" si="160"/>
        <v>N/D</v>
      </c>
      <c r="BV301" s="17" t="str">
        <f t="shared" si="161"/>
        <v>N/D</v>
      </c>
      <c r="BW301" s="17" t="str">
        <f t="shared" si="162"/>
        <v>N/D</v>
      </c>
      <c r="BX301" s="20">
        <f t="shared" si="163"/>
        <v>1</v>
      </c>
      <c r="BY301" s="20">
        <f t="shared" si="164"/>
        <v>1.1061918880808359</v>
      </c>
      <c r="BZ301" s="20">
        <f t="shared" si="165"/>
        <v>1.0705901588884341</v>
      </c>
    </row>
    <row r="302" spans="2:78" x14ac:dyDescent="0.25">
      <c r="B302">
        <v>11932</v>
      </c>
      <c r="C302">
        <v>2</v>
      </c>
      <c r="D302">
        <v>-0.86</v>
      </c>
      <c r="E302">
        <v>1.353</v>
      </c>
      <c r="F302" s="4">
        <v>442</v>
      </c>
      <c r="G302" s="5" t="str">
        <f>F302&amp;"_"&amp;COUNTIF($F$2:$F302,F302)</f>
        <v>442_1</v>
      </c>
      <c r="H302" t="s">
        <v>727</v>
      </c>
      <c r="I302">
        <v>3.7999999999999999E-2</v>
      </c>
      <c r="J302" s="2">
        <v>19972.343799999999</v>
      </c>
      <c r="K302" s="2">
        <v>21507.039100000002</v>
      </c>
      <c r="L302" s="2">
        <v>25278.6914</v>
      </c>
      <c r="M302" s="1">
        <f>MIN(J302:L302)</f>
        <v>19972.343799999999</v>
      </c>
      <c r="N302" s="3">
        <f t="shared" si="133"/>
        <v>1</v>
      </c>
      <c r="O302" s="3">
        <f t="shared" si="134"/>
        <v>1.0768410215329862</v>
      </c>
      <c r="P302" s="3">
        <f t="shared" si="135"/>
        <v>1.2656847715589594</v>
      </c>
      <c r="Q302" s="3"/>
      <c r="S302">
        <v>3269</v>
      </c>
      <c r="T302">
        <v>2</v>
      </c>
      <c r="U302">
        <v>-0.19</v>
      </c>
      <c r="V302">
        <v>1.964</v>
      </c>
      <c r="W302" s="4">
        <v>431</v>
      </c>
      <c r="X302" s="5" t="str">
        <f>W302&amp;"_"&amp;COUNTIF($W$2:$W302,W302)</f>
        <v>431_2</v>
      </c>
      <c r="Y302" t="s">
        <v>75</v>
      </c>
      <c r="Z302">
        <v>3.4000000000000002E-2</v>
      </c>
      <c r="AA302" s="1">
        <v>121174.30469999999</v>
      </c>
      <c r="AB302" s="1">
        <v>92991.085900000005</v>
      </c>
      <c r="AC302" s="1">
        <v>86567.132800000007</v>
      </c>
      <c r="AD302" s="1">
        <f>MIN(AA302:AC302)</f>
        <v>86567.132800000007</v>
      </c>
      <c r="AE302" s="3">
        <f t="shared" si="136"/>
        <v>1.3997726478934507</v>
      </c>
      <c r="AF302" s="3">
        <f t="shared" si="137"/>
        <v>1.0742077609852407</v>
      </c>
      <c r="AG302" s="3">
        <f t="shared" si="138"/>
        <v>1</v>
      </c>
      <c r="AH302" s="3"/>
      <c r="AJ302">
        <v>9338</v>
      </c>
      <c r="AK302">
        <v>2</v>
      </c>
      <c r="AL302">
        <v>0.02</v>
      </c>
      <c r="AM302">
        <v>1.4079999999999999</v>
      </c>
      <c r="AN302" s="4">
        <v>435</v>
      </c>
      <c r="AO302" s="5" t="str">
        <f>AN302&amp;"_"&amp;COUNTIF($AN$2:$AN302,AN302)</f>
        <v>435_2</v>
      </c>
      <c r="AP302" t="s">
        <v>348</v>
      </c>
      <c r="AQ302">
        <v>0.16800000000000001</v>
      </c>
      <c r="AR302" s="1">
        <v>5068147.5</v>
      </c>
      <c r="AS302" s="1">
        <v>4997193.5</v>
      </c>
      <c r="AT302" s="1">
        <v>4602498.5</v>
      </c>
      <c r="AU302" s="1">
        <f>MIN(AR302:AT302)</f>
        <v>4602498.5</v>
      </c>
      <c r="AV302" s="3">
        <f t="shared" si="139"/>
        <v>1.1011730910938917</v>
      </c>
      <c r="AW302" s="3">
        <f t="shared" si="140"/>
        <v>1.0857566819413411</v>
      </c>
      <c r="AX302" s="3">
        <f t="shared" si="141"/>
        <v>1</v>
      </c>
      <c r="AZ302" t="s">
        <v>3543</v>
      </c>
      <c r="BA302">
        <v>289</v>
      </c>
      <c r="BB302" t="s">
        <v>4337</v>
      </c>
      <c r="BC302" s="17" t="str">
        <f t="shared" si="142"/>
        <v>N/D</v>
      </c>
      <c r="BD302" s="17">
        <f t="shared" si="143"/>
        <v>1.9E-2</v>
      </c>
      <c r="BE302" s="17" t="str">
        <f t="shared" si="144"/>
        <v>N/D</v>
      </c>
      <c r="BF302" s="2" t="str">
        <f t="shared" si="145"/>
        <v>N/D</v>
      </c>
      <c r="BG302" s="2" t="str">
        <f t="shared" si="146"/>
        <v>N/D</v>
      </c>
      <c r="BH302" s="2" t="str">
        <f t="shared" si="147"/>
        <v>N/D</v>
      </c>
      <c r="BI302" s="2">
        <f t="shared" si="148"/>
        <v>19821.1855</v>
      </c>
      <c r="BJ302" s="2">
        <f t="shared" si="149"/>
        <v>30238.791000000001</v>
      </c>
      <c r="BK302" s="2">
        <f t="shared" si="150"/>
        <v>27876.382799999999</v>
      </c>
      <c r="BL302" s="2" t="str">
        <f t="shared" si="151"/>
        <v>N/D</v>
      </c>
      <c r="BM302" s="2" t="str">
        <f t="shared" si="152"/>
        <v>N/D</v>
      </c>
      <c r="BN302" s="2" t="str">
        <f t="shared" si="153"/>
        <v>N/D</v>
      </c>
      <c r="BO302" s="17" t="str">
        <f t="shared" si="154"/>
        <v>N/D</v>
      </c>
      <c r="BP302" s="17" t="str">
        <f t="shared" si="155"/>
        <v>N/D</v>
      </c>
      <c r="BQ302" s="17" t="str">
        <f t="shared" si="156"/>
        <v>N/D</v>
      </c>
      <c r="BR302" s="17">
        <f t="shared" si="157"/>
        <v>1</v>
      </c>
      <c r="BS302" s="17">
        <f t="shared" si="158"/>
        <v>1.5255793353026237</v>
      </c>
      <c r="BT302" s="17">
        <f t="shared" si="159"/>
        <v>1.4063933158791133</v>
      </c>
      <c r="BU302" s="17" t="str">
        <f t="shared" si="160"/>
        <v>N/D</v>
      </c>
      <c r="BV302" s="17" t="str">
        <f t="shared" si="161"/>
        <v>N/D</v>
      </c>
      <c r="BW302" s="17" t="str">
        <f t="shared" si="162"/>
        <v>N/D</v>
      </c>
      <c r="BX302" s="20">
        <f t="shared" si="163"/>
        <v>1</v>
      </c>
      <c r="BY302" s="20">
        <f t="shared" si="164"/>
        <v>1.5255793353026237</v>
      </c>
      <c r="BZ302" s="20">
        <f t="shared" si="165"/>
        <v>1.4063933158791133</v>
      </c>
    </row>
    <row r="303" spans="2:78" x14ac:dyDescent="0.25">
      <c r="B303">
        <v>11889</v>
      </c>
      <c r="C303">
        <v>2</v>
      </c>
      <c r="D303">
        <v>-0.86</v>
      </c>
      <c r="E303">
        <v>1.3089999999999999</v>
      </c>
      <c r="F303" s="4">
        <v>442</v>
      </c>
      <c r="G303" s="5" t="str">
        <f>F303&amp;"_"&amp;COUNTIF($F$2:$F303,F303)</f>
        <v>442_2</v>
      </c>
      <c r="H303" t="s">
        <v>727</v>
      </c>
      <c r="I303">
        <v>8.0000000000000002E-3</v>
      </c>
      <c r="J303" s="2">
        <v>19890.820299999999</v>
      </c>
      <c r="K303" s="2">
        <v>27495.472699999998</v>
      </c>
      <c r="L303" s="2">
        <v>20460.9375</v>
      </c>
      <c r="M303" s="1">
        <f>MIN(J303:L303)</f>
        <v>19890.820299999999</v>
      </c>
      <c r="N303" s="3">
        <f t="shared" si="133"/>
        <v>1</v>
      </c>
      <c r="O303" s="3">
        <f t="shared" si="134"/>
        <v>1.3823196974938232</v>
      </c>
      <c r="P303" s="3">
        <f t="shared" si="135"/>
        <v>1.028662327214328</v>
      </c>
      <c r="Q303" s="3"/>
      <c r="S303">
        <v>3319</v>
      </c>
      <c r="T303">
        <v>2</v>
      </c>
      <c r="U303">
        <v>-0.01</v>
      </c>
      <c r="V303">
        <v>1.867</v>
      </c>
      <c r="W303" s="4">
        <v>431</v>
      </c>
      <c r="X303" s="5" t="str">
        <f>W303&amp;"_"&amp;COUNTIF($W$2:$W303,W303)</f>
        <v>431_3</v>
      </c>
      <c r="Y303" t="s">
        <v>75</v>
      </c>
      <c r="Z303">
        <v>4.1000000000000002E-2</v>
      </c>
      <c r="AA303" s="1">
        <v>768824.0625</v>
      </c>
      <c r="AB303" s="1">
        <v>678478.25</v>
      </c>
      <c r="AC303" s="1">
        <v>692759</v>
      </c>
      <c r="AD303" s="1">
        <f>MIN(AA303:AC303)</f>
        <v>678478.25</v>
      </c>
      <c r="AE303" s="3">
        <f t="shared" si="136"/>
        <v>1.1331594822678546</v>
      </c>
      <c r="AF303" s="3">
        <f t="shared" si="137"/>
        <v>1</v>
      </c>
      <c r="AG303" s="3">
        <f t="shared" si="138"/>
        <v>1.0210482060405031</v>
      </c>
      <c r="AH303" s="3"/>
      <c r="AJ303">
        <v>10307</v>
      </c>
      <c r="AK303">
        <v>2</v>
      </c>
      <c r="AL303">
        <v>0.15</v>
      </c>
      <c r="AM303">
        <v>1.32</v>
      </c>
      <c r="AN303" s="4">
        <v>435</v>
      </c>
      <c r="AO303" s="5" t="str">
        <f>AN303&amp;"_"&amp;COUNTIF($AN$2:$AN303,AN303)</f>
        <v>435_3</v>
      </c>
      <c r="AP303" t="s">
        <v>348</v>
      </c>
      <c r="AQ303">
        <v>0</v>
      </c>
      <c r="AR303" s="1">
        <v>1681674.5</v>
      </c>
      <c r="AS303" s="1">
        <v>1642300.875</v>
      </c>
      <c r="AT303" s="1">
        <v>1476094.125</v>
      </c>
      <c r="AU303" s="1">
        <f>MIN(AR303:AT303)</f>
        <v>1476094.125</v>
      </c>
      <c r="AV303" s="3">
        <f t="shared" si="139"/>
        <v>1.1392732153852316</v>
      </c>
      <c r="AW303" s="3">
        <f t="shared" si="140"/>
        <v>1.1125990187109511</v>
      </c>
      <c r="AX303" s="3">
        <f t="shared" si="141"/>
        <v>1</v>
      </c>
      <c r="AZ303" t="s">
        <v>1453</v>
      </c>
      <c r="BA303">
        <v>291</v>
      </c>
      <c r="BB303" t="s">
        <v>4338</v>
      </c>
      <c r="BC303" s="17">
        <f t="shared" si="142"/>
        <v>0.27</v>
      </c>
      <c r="BD303" s="17">
        <f t="shared" si="143"/>
        <v>0.11600000000000001</v>
      </c>
      <c r="BE303" s="17">
        <f t="shared" si="144"/>
        <v>0.20799999999999999</v>
      </c>
      <c r="BF303" s="2">
        <f t="shared" si="145"/>
        <v>770266.5</v>
      </c>
      <c r="BG303" s="2">
        <f t="shared" si="146"/>
        <v>1123051.875</v>
      </c>
      <c r="BH303" s="2">
        <f t="shared" si="147"/>
        <v>1054343.875</v>
      </c>
      <c r="BI303" s="2">
        <f t="shared" si="148"/>
        <v>1175677.25</v>
      </c>
      <c r="BJ303" s="2">
        <f t="shared" si="149"/>
        <v>1051564.75</v>
      </c>
      <c r="BK303" s="2">
        <f t="shared" si="150"/>
        <v>980906.5625</v>
      </c>
      <c r="BL303" s="2">
        <f t="shared" si="151"/>
        <v>762771.75</v>
      </c>
      <c r="BM303" s="2">
        <f t="shared" si="152"/>
        <v>661707.25</v>
      </c>
      <c r="BN303" s="2">
        <f t="shared" si="153"/>
        <v>685923.125</v>
      </c>
      <c r="BO303" s="17">
        <f t="shared" si="154"/>
        <v>1</v>
      </c>
      <c r="BP303" s="17">
        <f t="shared" si="155"/>
        <v>1.458004307600032</v>
      </c>
      <c r="BQ303" s="17">
        <f t="shared" si="156"/>
        <v>1.3688040113389326</v>
      </c>
      <c r="BR303" s="17">
        <f t="shared" si="157"/>
        <v>1.1985619170531343</v>
      </c>
      <c r="BS303" s="17">
        <f t="shared" si="158"/>
        <v>1.0720335556935374</v>
      </c>
      <c r="BT303" s="17">
        <f t="shared" si="159"/>
        <v>1</v>
      </c>
      <c r="BU303" s="17">
        <f t="shared" si="160"/>
        <v>1.1527329495029712</v>
      </c>
      <c r="BV303" s="17">
        <f t="shared" si="161"/>
        <v>1</v>
      </c>
      <c r="BW303" s="17">
        <f t="shared" si="162"/>
        <v>1.0365960551286086</v>
      </c>
      <c r="BX303" s="20">
        <f t="shared" si="163"/>
        <v>1.1170982888520353</v>
      </c>
      <c r="BY303" s="20">
        <f t="shared" si="164"/>
        <v>1.1766792877645231</v>
      </c>
      <c r="BZ303" s="20">
        <f t="shared" si="165"/>
        <v>1.1351333554891803</v>
      </c>
    </row>
    <row r="304" spans="2:78" x14ac:dyDescent="0.25">
      <c r="B304">
        <v>7088</v>
      </c>
      <c r="C304">
        <v>2</v>
      </c>
      <c r="D304">
        <v>0.46</v>
      </c>
      <c r="E304">
        <v>2.093</v>
      </c>
      <c r="F304" s="4">
        <v>443</v>
      </c>
      <c r="G304" s="5" t="str">
        <f>F304&amp;"_"&amp;COUNTIF($F$2:$F304,F304)</f>
        <v>443_1</v>
      </c>
      <c r="H304" t="s">
        <v>34</v>
      </c>
      <c r="I304">
        <v>6.0000000000000001E-3</v>
      </c>
      <c r="J304" s="2">
        <v>3415157</v>
      </c>
      <c r="K304" s="2">
        <v>4211264</v>
      </c>
      <c r="L304" s="2">
        <v>4265532.5</v>
      </c>
      <c r="M304" s="1">
        <f>MIN(J304:L304)</f>
        <v>3415157</v>
      </c>
      <c r="N304" s="3">
        <f t="shared" si="133"/>
        <v>1</v>
      </c>
      <c r="O304" s="3">
        <f t="shared" si="134"/>
        <v>1.2331099273034885</v>
      </c>
      <c r="P304" s="3">
        <f t="shared" si="135"/>
        <v>1.249000411986916</v>
      </c>
      <c r="Q304" s="3"/>
      <c r="S304">
        <v>9388</v>
      </c>
      <c r="T304">
        <v>2</v>
      </c>
      <c r="U304">
        <v>-0.09</v>
      </c>
      <c r="V304">
        <v>1.7949999999999999</v>
      </c>
      <c r="W304" s="4">
        <v>435</v>
      </c>
      <c r="X304" s="5" t="str">
        <f>W304&amp;"_"&amp;COUNTIF($W$2:$W304,W304)</f>
        <v>435_1</v>
      </c>
      <c r="Y304" t="s">
        <v>348</v>
      </c>
      <c r="Z304">
        <v>0.22900000000000001</v>
      </c>
      <c r="AA304" s="1">
        <v>6146733.5</v>
      </c>
      <c r="AB304" s="1">
        <v>6555465</v>
      </c>
      <c r="AC304" s="1">
        <v>5593576.5</v>
      </c>
      <c r="AD304" s="1">
        <f>MIN(AA304:AC304)</f>
        <v>5593576.5</v>
      </c>
      <c r="AE304" s="3">
        <f t="shared" si="136"/>
        <v>1.0988914695275911</v>
      </c>
      <c r="AF304" s="3">
        <f t="shared" si="137"/>
        <v>1.17196305440714</v>
      </c>
      <c r="AG304" s="3">
        <f t="shared" si="138"/>
        <v>1</v>
      </c>
      <c r="AH304" s="3"/>
      <c r="AJ304">
        <v>9289</v>
      </c>
      <c r="AK304">
        <v>2</v>
      </c>
      <c r="AL304">
        <v>0.03</v>
      </c>
      <c r="AM304">
        <v>1.252</v>
      </c>
      <c r="AN304" s="4">
        <v>435</v>
      </c>
      <c r="AO304" s="5" t="str">
        <f>AN304&amp;"_"&amp;COUNTIF($AN$2:$AN304,AN304)</f>
        <v>435_4</v>
      </c>
      <c r="AP304" t="s">
        <v>348</v>
      </c>
      <c r="AQ304">
        <v>0.16400000000000001</v>
      </c>
      <c r="AR304" s="1">
        <v>4149783.5</v>
      </c>
      <c r="AS304" s="1">
        <v>3661201.25</v>
      </c>
      <c r="AT304" s="1">
        <v>3642138</v>
      </c>
      <c r="AU304" s="1">
        <f>MIN(AR304:AT304)</f>
        <v>3642138</v>
      </c>
      <c r="AV304" s="3">
        <f t="shared" si="139"/>
        <v>1.1393811821518021</v>
      </c>
      <c r="AW304" s="3">
        <f t="shared" si="140"/>
        <v>1.0052340822890291</v>
      </c>
      <c r="AX304" s="3">
        <f t="shared" si="141"/>
        <v>1</v>
      </c>
      <c r="AZ304" t="s">
        <v>1454</v>
      </c>
      <c r="BA304">
        <v>291</v>
      </c>
      <c r="BB304" t="s">
        <v>4338</v>
      </c>
      <c r="BC304" s="17">
        <f t="shared" si="142"/>
        <v>7.5999999999999998E-2</v>
      </c>
      <c r="BD304" s="17">
        <f t="shared" si="143"/>
        <v>0.22700000000000001</v>
      </c>
      <c r="BE304" s="17">
        <f t="shared" si="144"/>
        <v>0.161</v>
      </c>
      <c r="BF304" s="2">
        <f t="shared" si="145"/>
        <v>1059486.875</v>
      </c>
      <c r="BG304" s="2">
        <f t="shared" si="146"/>
        <v>1173709</v>
      </c>
      <c r="BH304" s="2">
        <f t="shared" si="147"/>
        <v>1217667</v>
      </c>
      <c r="BI304" s="2">
        <f t="shared" si="148"/>
        <v>937039.875</v>
      </c>
      <c r="BJ304" s="2">
        <f t="shared" si="149"/>
        <v>845585.9375</v>
      </c>
      <c r="BK304" s="2">
        <f t="shared" si="150"/>
        <v>767237.625</v>
      </c>
      <c r="BL304" s="2">
        <f t="shared" si="151"/>
        <v>192787.04689999999</v>
      </c>
      <c r="BM304" s="2">
        <f t="shared" si="152"/>
        <v>166449.35939999999</v>
      </c>
      <c r="BN304" s="2">
        <f t="shared" si="153"/>
        <v>148359.51560000001</v>
      </c>
      <c r="BO304" s="17">
        <f t="shared" si="154"/>
        <v>1</v>
      </c>
      <c r="BP304" s="17">
        <f t="shared" si="155"/>
        <v>1.1078089098555375</v>
      </c>
      <c r="BQ304" s="17">
        <f t="shared" si="156"/>
        <v>1.1492988056128586</v>
      </c>
      <c r="BR304" s="17">
        <f t="shared" si="157"/>
        <v>1.2213163750930489</v>
      </c>
      <c r="BS304" s="17">
        <f t="shared" si="158"/>
        <v>1.1021174013722281</v>
      </c>
      <c r="BT304" s="17">
        <f t="shared" si="159"/>
        <v>1</v>
      </c>
      <c r="BU304" s="17">
        <f t="shared" si="160"/>
        <v>1.2994585896315771</v>
      </c>
      <c r="BV304" s="17">
        <f t="shared" si="161"/>
        <v>1.1219324808849671</v>
      </c>
      <c r="BW304" s="17">
        <f t="shared" si="162"/>
        <v>1</v>
      </c>
      <c r="BX304" s="20">
        <f t="shared" si="163"/>
        <v>1.1735916549082086</v>
      </c>
      <c r="BY304" s="20">
        <f t="shared" si="164"/>
        <v>1.110619597370911</v>
      </c>
      <c r="BZ304" s="20">
        <f t="shared" si="165"/>
        <v>1.0497662685376195</v>
      </c>
    </row>
    <row r="305" spans="2:78" x14ac:dyDescent="0.25">
      <c r="B305">
        <v>7127</v>
      </c>
      <c r="C305">
        <v>2</v>
      </c>
      <c r="D305">
        <v>0.43</v>
      </c>
      <c r="E305">
        <v>1.7030000000000001</v>
      </c>
      <c r="F305" s="4">
        <v>443</v>
      </c>
      <c r="G305" s="5" t="str">
        <f>F305&amp;"_"&amp;COUNTIF($F$2:$F305,F305)</f>
        <v>443_2</v>
      </c>
      <c r="H305" t="s">
        <v>34</v>
      </c>
      <c r="I305">
        <v>0.222</v>
      </c>
      <c r="J305" s="2">
        <v>2547750.25</v>
      </c>
      <c r="K305" s="2">
        <v>2971251.75</v>
      </c>
      <c r="L305" s="2">
        <v>3264779.25</v>
      </c>
      <c r="M305" s="1">
        <f>MIN(J305:L305)</f>
        <v>2547750.25</v>
      </c>
      <c r="N305" s="3">
        <f t="shared" si="133"/>
        <v>1</v>
      </c>
      <c r="O305" s="3">
        <f t="shared" si="134"/>
        <v>1.1662256730226992</v>
      </c>
      <c r="P305" s="3">
        <f t="shared" si="135"/>
        <v>1.2814361415527287</v>
      </c>
      <c r="Q305" s="3"/>
      <c r="S305">
        <v>9440</v>
      </c>
      <c r="T305">
        <v>2</v>
      </c>
      <c r="U305">
        <v>-0.17</v>
      </c>
      <c r="V305">
        <v>1.381</v>
      </c>
      <c r="W305" s="4">
        <v>435</v>
      </c>
      <c r="X305" s="5" t="str">
        <f>W305&amp;"_"&amp;COUNTIF($W$2:$W305,W305)</f>
        <v>435_2</v>
      </c>
      <c r="Y305" t="s">
        <v>348</v>
      </c>
      <c r="Z305">
        <v>0.17599999999999999</v>
      </c>
      <c r="AA305" s="1">
        <v>7497276</v>
      </c>
      <c r="AB305" s="1">
        <v>7991771</v>
      </c>
      <c r="AC305" s="1">
        <v>7253598</v>
      </c>
      <c r="AD305" s="1">
        <f>MIN(AA305:AC305)</f>
        <v>7253598</v>
      </c>
      <c r="AE305" s="3">
        <f t="shared" si="136"/>
        <v>1.0335940866863589</v>
      </c>
      <c r="AF305" s="3">
        <f t="shared" si="137"/>
        <v>1.1017664612789404</v>
      </c>
      <c r="AG305" s="3">
        <f t="shared" si="138"/>
        <v>1</v>
      </c>
      <c r="AH305" s="3"/>
      <c r="AJ305">
        <v>11619</v>
      </c>
      <c r="AK305">
        <v>2</v>
      </c>
      <c r="AL305">
        <v>-0.71</v>
      </c>
      <c r="AM305">
        <v>1.3939999999999999</v>
      </c>
      <c r="AN305" s="4">
        <v>442</v>
      </c>
      <c r="AO305" s="5" t="str">
        <f>AN305&amp;"_"&amp;COUNTIF($AN$2:$AN305,AN305)</f>
        <v>442_1</v>
      </c>
      <c r="AP305" t="s">
        <v>727</v>
      </c>
      <c r="AQ305">
        <v>2.1000000000000001E-2</v>
      </c>
      <c r="AR305" s="1">
        <v>19983.5488</v>
      </c>
      <c r="AS305" s="1">
        <v>22332.623</v>
      </c>
      <c r="AT305" s="1">
        <v>22570.484400000001</v>
      </c>
      <c r="AU305" s="1">
        <f>MIN(AR305:AT305)</f>
        <v>19983.5488</v>
      </c>
      <c r="AV305" s="3">
        <f t="shared" si="139"/>
        <v>1</v>
      </c>
      <c r="AW305" s="3">
        <f t="shared" si="140"/>
        <v>1.117550402258882</v>
      </c>
      <c r="AX305" s="3">
        <f t="shared" si="141"/>
        <v>1.1294532630760759</v>
      </c>
      <c r="AZ305" t="s">
        <v>1455</v>
      </c>
      <c r="BA305">
        <v>291</v>
      </c>
      <c r="BB305" t="s">
        <v>4338</v>
      </c>
      <c r="BC305" s="17">
        <f t="shared" si="142"/>
        <v>0.192</v>
      </c>
      <c r="BD305" s="17">
        <f t="shared" si="143"/>
        <v>0.17699999999999999</v>
      </c>
      <c r="BE305" s="17">
        <f t="shared" si="144"/>
        <v>5.3999999999999999E-2</v>
      </c>
      <c r="BF305" s="2">
        <f t="shared" si="145"/>
        <v>175147.45310000001</v>
      </c>
      <c r="BG305" s="2">
        <f t="shared" si="146"/>
        <v>218623.42189999999</v>
      </c>
      <c r="BH305" s="2">
        <f t="shared" si="147"/>
        <v>217884.92189999999</v>
      </c>
      <c r="BI305" s="2">
        <f t="shared" si="148"/>
        <v>216682.9062</v>
      </c>
      <c r="BJ305" s="2">
        <f t="shared" si="149"/>
        <v>197137.5625</v>
      </c>
      <c r="BK305" s="2">
        <f t="shared" si="150"/>
        <v>165155.20310000001</v>
      </c>
      <c r="BL305" s="2">
        <f t="shared" si="151"/>
        <v>1254883</v>
      </c>
      <c r="BM305" s="2">
        <f t="shared" si="152"/>
        <v>1043514.0625</v>
      </c>
      <c r="BN305" s="2">
        <f t="shared" si="153"/>
        <v>1040873.5625</v>
      </c>
      <c r="BO305" s="17">
        <f t="shared" si="154"/>
        <v>1</v>
      </c>
      <c r="BP305" s="17">
        <f t="shared" si="155"/>
        <v>1.2482249557758482</v>
      </c>
      <c r="BQ305" s="17">
        <f t="shared" si="156"/>
        <v>1.2440085085085373</v>
      </c>
      <c r="BR305" s="17">
        <f t="shared" si="157"/>
        <v>1.3119956388464518</v>
      </c>
      <c r="BS305" s="17">
        <f t="shared" si="158"/>
        <v>1.1936503289008398</v>
      </c>
      <c r="BT305" s="17">
        <f t="shared" si="159"/>
        <v>1</v>
      </c>
      <c r="BU305" s="17">
        <f t="shared" si="160"/>
        <v>1.2056056039947696</v>
      </c>
      <c r="BV305" s="17">
        <f t="shared" si="161"/>
        <v>1.0025368114775228</v>
      </c>
      <c r="BW305" s="17">
        <f t="shared" si="162"/>
        <v>1</v>
      </c>
      <c r="BX305" s="20">
        <f t="shared" si="163"/>
        <v>1.1725337476137405</v>
      </c>
      <c r="BY305" s="20">
        <f t="shared" si="164"/>
        <v>1.1481373653847369</v>
      </c>
      <c r="BZ305" s="20">
        <f t="shared" si="165"/>
        <v>1.0813361695028458</v>
      </c>
    </row>
    <row r="306" spans="2:78" x14ac:dyDescent="0.25">
      <c r="B306">
        <v>8109</v>
      </c>
      <c r="C306">
        <v>2</v>
      </c>
      <c r="D306">
        <v>0.61</v>
      </c>
      <c r="E306">
        <v>1.296</v>
      </c>
      <c r="F306" s="4">
        <v>443</v>
      </c>
      <c r="G306" s="5" t="str">
        <f>F306&amp;"_"&amp;COUNTIF($F$2:$F306,F306)</f>
        <v>443_3</v>
      </c>
      <c r="H306" t="s">
        <v>34</v>
      </c>
      <c r="I306">
        <v>0</v>
      </c>
      <c r="J306" s="2">
        <v>671195.5</v>
      </c>
      <c r="K306" s="2">
        <v>690156.1875</v>
      </c>
      <c r="L306" s="2">
        <v>775547.375</v>
      </c>
      <c r="M306" s="1">
        <f>MIN(J306:L306)</f>
        <v>671195.5</v>
      </c>
      <c r="N306" s="3">
        <f t="shared" si="133"/>
        <v>1</v>
      </c>
      <c r="O306" s="3">
        <f t="shared" si="134"/>
        <v>1.0282491278621504</v>
      </c>
      <c r="P306" s="3">
        <f t="shared" si="135"/>
        <v>1.1554716546818327</v>
      </c>
      <c r="Q306" s="3"/>
      <c r="S306">
        <v>10453</v>
      </c>
      <c r="T306">
        <v>2</v>
      </c>
      <c r="U306">
        <v>0.04</v>
      </c>
      <c r="V306">
        <v>1.264</v>
      </c>
      <c r="W306" s="4">
        <v>435</v>
      </c>
      <c r="X306" s="5" t="str">
        <f>W306&amp;"_"&amp;COUNTIF($W$2:$W306,W306)</f>
        <v>435_3</v>
      </c>
      <c r="Y306" t="s">
        <v>348</v>
      </c>
      <c r="Z306">
        <v>0</v>
      </c>
      <c r="AA306" s="1">
        <v>2122045.5</v>
      </c>
      <c r="AB306" s="1">
        <v>2285789.75</v>
      </c>
      <c r="AC306" s="1">
        <v>2043140</v>
      </c>
      <c r="AD306" s="1">
        <f>MIN(AA306:AC306)</f>
        <v>2043140</v>
      </c>
      <c r="AE306" s="3">
        <f t="shared" si="136"/>
        <v>1.038619722583866</v>
      </c>
      <c r="AF306" s="3">
        <f t="shared" si="137"/>
        <v>1.118763153773114</v>
      </c>
      <c r="AG306" s="3">
        <f t="shared" si="138"/>
        <v>1</v>
      </c>
      <c r="AH306" s="3"/>
      <c r="AJ306">
        <v>11583</v>
      </c>
      <c r="AK306">
        <v>2</v>
      </c>
      <c r="AL306">
        <v>-0.57999999999999996</v>
      </c>
      <c r="AM306">
        <v>1.371</v>
      </c>
      <c r="AN306" s="4">
        <v>442</v>
      </c>
      <c r="AO306" s="5" t="str">
        <f>AN306&amp;"_"&amp;COUNTIF($AN$2:$AN306,AN306)</f>
        <v>442_2</v>
      </c>
      <c r="AP306" t="s">
        <v>727</v>
      </c>
      <c r="AQ306">
        <v>7.0000000000000001E-3</v>
      </c>
      <c r="AR306" s="1">
        <v>30834.113300000001</v>
      </c>
      <c r="AS306" s="1">
        <v>28542.955099999999</v>
      </c>
      <c r="AT306" s="1">
        <v>28243.468799999999</v>
      </c>
      <c r="AU306" s="1">
        <f>MIN(AR306:AT306)</f>
        <v>28243.468799999999</v>
      </c>
      <c r="AV306" s="3">
        <f t="shared" si="139"/>
        <v>1.0917254363599984</v>
      </c>
      <c r="AW306" s="3">
        <f t="shared" si="140"/>
        <v>1.0106037364645521</v>
      </c>
      <c r="AX306" s="3">
        <f t="shared" si="141"/>
        <v>1</v>
      </c>
      <c r="AZ306" t="s">
        <v>1456</v>
      </c>
      <c r="BA306">
        <v>299</v>
      </c>
      <c r="BB306" t="s">
        <v>4339</v>
      </c>
      <c r="BC306" s="17">
        <f t="shared" si="142"/>
        <v>0.27200000000000002</v>
      </c>
      <c r="BD306" s="17">
        <f t="shared" si="143"/>
        <v>0.27300000000000002</v>
      </c>
      <c r="BE306" s="17">
        <f t="shared" si="144"/>
        <v>0.26800000000000002</v>
      </c>
      <c r="BF306" s="2">
        <f t="shared" si="145"/>
        <v>193410.26560000001</v>
      </c>
      <c r="BG306" s="2">
        <f t="shared" si="146"/>
        <v>241125.9688</v>
      </c>
      <c r="BH306" s="2">
        <f t="shared" si="147"/>
        <v>249804.14060000001</v>
      </c>
      <c r="BI306" s="2">
        <f t="shared" si="148"/>
        <v>121778.4062</v>
      </c>
      <c r="BJ306" s="2">
        <f t="shared" si="149"/>
        <v>91440.421900000001</v>
      </c>
      <c r="BK306" s="2">
        <f t="shared" si="150"/>
        <v>84928.4375</v>
      </c>
      <c r="BL306" s="2">
        <f t="shared" si="151"/>
        <v>194300.04689999999</v>
      </c>
      <c r="BM306" s="2">
        <f t="shared" si="152"/>
        <v>150208.07810000001</v>
      </c>
      <c r="BN306" s="2">
        <f t="shared" si="153"/>
        <v>157131.5</v>
      </c>
      <c r="BO306" s="17">
        <f t="shared" si="154"/>
        <v>1</v>
      </c>
      <c r="BP306" s="17">
        <f t="shared" si="155"/>
        <v>1.2467071902930058</v>
      </c>
      <c r="BQ306" s="17">
        <f t="shared" si="156"/>
        <v>1.2915764311943534</v>
      </c>
      <c r="BR306" s="17">
        <f t="shared" si="157"/>
        <v>1.4338943442825025</v>
      </c>
      <c r="BS306" s="17">
        <f t="shared" si="158"/>
        <v>1.076676135717203</v>
      </c>
      <c r="BT306" s="17">
        <f t="shared" si="159"/>
        <v>1</v>
      </c>
      <c r="BU306" s="17">
        <f t="shared" si="160"/>
        <v>1.2935392647168154</v>
      </c>
      <c r="BV306" s="17">
        <f t="shared" si="161"/>
        <v>1</v>
      </c>
      <c r="BW306" s="17">
        <f t="shared" si="162"/>
        <v>1.0460922074736272</v>
      </c>
      <c r="BX306" s="20">
        <f t="shared" si="163"/>
        <v>1.2424778696664394</v>
      </c>
      <c r="BY306" s="20">
        <f t="shared" si="164"/>
        <v>1.1077944420034029</v>
      </c>
      <c r="BZ306" s="20">
        <f t="shared" si="165"/>
        <v>1.1125562128893269</v>
      </c>
    </row>
    <row r="307" spans="2:78" x14ac:dyDescent="0.25">
      <c r="B307">
        <v>11276</v>
      </c>
      <c r="C307">
        <v>2</v>
      </c>
      <c r="D307">
        <v>-0.5</v>
      </c>
      <c r="E307">
        <v>1.91</v>
      </c>
      <c r="F307" s="4">
        <v>445</v>
      </c>
      <c r="G307" s="5" t="str">
        <f>F307&amp;"_"&amp;COUNTIF($F$2:$F307,F307)</f>
        <v>445_1</v>
      </c>
      <c r="H307" t="s">
        <v>127</v>
      </c>
      <c r="I307">
        <v>0.13</v>
      </c>
      <c r="J307" s="2">
        <v>13449.6504</v>
      </c>
      <c r="K307" s="2">
        <v>30147.396499999999</v>
      </c>
      <c r="L307" s="2">
        <v>25707.972699999998</v>
      </c>
      <c r="M307" s="1">
        <f>MIN(J307:L307)</f>
        <v>13449.6504</v>
      </c>
      <c r="N307" s="3">
        <f t="shared" si="133"/>
        <v>1</v>
      </c>
      <c r="O307" s="3">
        <f t="shared" si="134"/>
        <v>2.2415003813035912</v>
      </c>
      <c r="P307" s="3">
        <f t="shared" si="135"/>
        <v>1.9114231177339744</v>
      </c>
      <c r="Q307" s="3"/>
      <c r="S307">
        <v>9492</v>
      </c>
      <c r="T307">
        <v>2</v>
      </c>
      <c r="U307">
        <v>-0.28999999999999998</v>
      </c>
      <c r="V307">
        <v>1.105</v>
      </c>
      <c r="W307" s="4">
        <v>435</v>
      </c>
      <c r="X307" s="5" t="str">
        <f>W307&amp;"_"&amp;COUNTIF($W$2:$W307,W307)</f>
        <v>435_4</v>
      </c>
      <c r="Y307" t="s">
        <v>348</v>
      </c>
      <c r="Z307">
        <v>0.19700000000000001</v>
      </c>
      <c r="AA307" s="1">
        <v>3024249.75</v>
      </c>
      <c r="AB307" s="1">
        <v>3042746.75</v>
      </c>
      <c r="AC307" s="1">
        <v>2984350.25</v>
      </c>
      <c r="AD307" s="1">
        <f>MIN(AA307:AC307)</f>
        <v>2984350.25</v>
      </c>
      <c r="AE307" s="3">
        <f t="shared" si="136"/>
        <v>1.013369576845077</v>
      </c>
      <c r="AF307" s="3">
        <f t="shared" si="137"/>
        <v>1.0195675758902629</v>
      </c>
      <c r="AG307" s="3">
        <f t="shared" si="138"/>
        <v>1</v>
      </c>
      <c r="AH307" s="3"/>
      <c r="AJ307">
        <v>6968</v>
      </c>
      <c r="AK307">
        <v>2</v>
      </c>
      <c r="AL307">
        <v>0.4</v>
      </c>
      <c r="AM307">
        <v>1.8220000000000001</v>
      </c>
      <c r="AN307" s="4">
        <v>443</v>
      </c>
      <c r="AO307" s="5" t="str">
        <f>AN307&amp;"_"&amp;COUNTIF($AN$2:$AN307,AN307)</f>
        <v>443_1</v>
      </c>
      <c r="AP307" t="s">
        <v>34</v>
      </c>
      <c r="AQ307">
        <v>0.221</v>
      </c>
      <c r="AR307" s="1">
        <v>3407301.25</v>
      </c>
      <c r="AS307" s="1">
        <v>3115614.25</v>
      </c>
      <c r="AT307" s="1">
        <v>2930218.75</v>
      </c>
      <c r="AU307" s="1">
        <f>MIN(AR307:AT307)</f>
        <v>2930218.75</v>
      </c>
      <c r="AV307" s="3">
        <f t="shared" si="139"/>
        <v>1.1628146362792879</v>
      </c>
      <c r="AW307" s="3">
        <f t="shared" si="140"/>
        <v>1.0632701910053644</v>
      </c>
      <c r="AX307" s="3">
        <f t="shared" si="141"/>
        <v>1</v>
      </c>
      <c r="AZ307" t="s">
        <v>1457</v>
      </c>
      <c r="BA307">
        <v>299</v>
      </c>
      <c r="BB307" t="s">
        <v>4339</v>
      </c>
      <c r="BC307" s="17">
        <f t="shared" si="142"/>
        <v>0.34</v>
      </c>
      <c r="BD307" s="17">
        <f t="shared" si="143"/>
        <v>0.28999999999999998</v>
      </c>
      <c r="BE307" s="17">
        <f t="shared" si="144"/>
        <v>0.28499999999999998</v>
      </c>
      <c r="BF307" s="2">
        <f t="shared" si="145"/>
        <v>127718.5938</v>
      </c>
      <c r="BG307" s="2">
        <f t="shared" si="146"/>
        <v>168388.0625</v>
      </c>
      <c r="BH307" s="2">
        <f t="shared" si="147"/>
        <v>169347.5938</v>
      </c>
      <c r="BI307" s="2">
        <f t="shared" si="148"/>
        <v>170949.29689999999</v>
      </c>
      <c r="BJ307" s="2">
        <f t="shared" si="149"/>
        <v>155175.5</v>
      </c>
      <c r="BK307" s="2">
        <f t="shared" si="150"/>
        <v>134904.04689999999</v>
      </c>
      <c r="BL307" s="2">
        <f t="shared" si="151"/>
        <v>98562.507800000007</v>
      </c>
      <c r="BM307" s="2">
        <f t="shared" si="152"/>
        <v>86445.554699999993</v>
      </c>
      <c r="BN307" s="2">
        <f t="shared" si="153"/>
        <v>86997.218800000002</v>
      </c>
      <c r="BO307" s="17">
        <f t="shared" si="154"/>
        <v>1</v>
      </c>
      <c r="BP307" s="17">
        <f t="shared" si="155"/>
        <v>1.3184302887305983</v>
      </c>
      <c r="BQ307" s="17">
        <f t="shared" si="156"/>
        <v>1.3259431439183289</v>
      </c>
      <c r="BR307" s="17">
        <f t="shared" si="157"/>
        <v>1.2671917620582516</v>
      </c>
      <c r="BS307" s="17">
        <f t="shared" si="158"/>
        <v>1.1502657152681757</v>
      </c>
      <c r="BT307" s="17">
        <f t="shared" si="159"/>
        <v>1</v>
      </c>
      <c r="BU307" s="17">
        <f t="shared" si="160"/>
        <v>1.1401686083460347</v>
      </c>
      <c r="BV307" s="17">
        <f t="shared" si="161"/>
        <v>1</v>
      </c>
      <c r="BW307" s="17">
        <f t="shared" si="162"/>
        <v>1.006381636417448</v>
      </c>
      <c r="BX307" s="20">
        <f t="shared" si="163"/>
        <v>1.1357867901347622</v>
      </c>
      <c r="BY307" s="20">
        <f t="shared" si="164"/>
        <v>1.1562320013329248</v>
      </c>
      <c r="BZ307" s="20">
        <f t="shared" si="165"/>
        <v>1.1107749267785925</v>
      </c>
    </row>
    <row r="308" spans="2:78" x14ac:dyDescent="0.25">
      <c r="B308">
        <v>11317</v>
      </c>
      <c r="C308">
        <v>2</v>
      </c>
      <c r="D308">
        <v>-0.42</v>
      </c>
      <c r="E308">
        <v>1.7150000000000001</v>
      </c>
      <c r="F308" s="4">
        <v>445</v>
      </c>
      <c r="G308" s="5" t="str">
        <f>F308&amp;"_"&amp;COUNTIF($F$2:$F308,F308)</f>
        <v>445_2</v>
      </c>
      <c r="H308" t="s">
        <v>127</v>
      </c>
      <c r="I308">
        <v>7.4999999999999997E-2</v>
      </c>
      <c r="J308" s="2">
        <v>16018.2148</v>
      </c>
      <c r="K308" s="2">
        <v>21002.627</v>
      </c>
      <c r="L308" s="2">
        <v>20794.800800000001</v>
      </c>
      <c r="M308" s="1">
        <f>MIN(J308:L308)</f>
        <v>16018.2148</v>
      </c>
      <c r="N308" s="3">
        <f t="shared" si="133"/>
        <v>1</v>
      </c>
      <c r="O308" s="3">
        <f t="shared" si="134"/>
        <v>1.3111715170656846</v>
      </c>
      <c r="P308" s="3">
        <f t="shared" si="135"/>
        <v>1.2981971499096143</v>
      </c>
      <c r="Q308" s="3"/>
      <c r="S308">
        <v>11760</v>
      </c>
      <c r="T308">
        <v>2</v>
      </c>
      <c r="U308">
        <v>-0.72</v>
      </c>
      <c r="V308">
        <v>1.631</v>
      </c>
      <c r="W308" s="4">
        <v>442</v>
      </c>
      <c r="X308" s="5" t="str">
        <f>W308&amp;"_"&amp;COUNTIF($W$2:$W308,W308)</f>
        <v>442_1</v>
      </c>
      <c r="Y308" t="s">
        <v>727</v>
      </c>
      <c r="Z308">
        <v>1.4999999999999999E-2</v>
      </c>
      <c r="AA308" s="1">
        <v>25555.353500000001</v>
      </c>
      <c r="AB308" s="1">
        <v>28543.9414</v>
      </c>
      <c r="AC308" s="1">
        <v>26438.835899999998</v>
      </c>
      <c r="AD308" s="1">
        <f>MIN(AA308:AC308)</f>
        <v>25555.353500000001</v>
      </c>
      <c r="AE308" s="3">
        <f t="shared" si="136"/>
        <v>1</v>
      </c>
      <c r="AF308" s="3">
        <f t="shared" si="137"/>
        <v>1.116945668546514</v>
      </c>
      <c r="AG308" s="3">
        <f t="shared" si="138"/>
        <v>1.0345713237737055</v>
      </c>
      <c r="AH308" s="3"/>
      <c r="AJ308">
        <v>6929</v>
      </c>
      <c r="AK308">
        <v>2</v>
      </c>
      <c r="AL308">
        <v>0.4</v>
      </c>
      <c r="AM308">
        <v>1.6020000000000001</v>
      </c>
      <c r="AN308" s="4">
        <v>443</v>
      </c>
      <c r="AO308" s="5" t="str">
        <f>AN308&amp;"_"&amp;COUNTIF($AN$2:$AN308,AN308)</f>
        <v>443_2</v>
      </c>
      <c r="AP308" t="s">
        <v>34</v>
      </c>
      <c r="AQ308">
        <v>4.5999999999999999E-2</v>
      </c>
      <c r="AR308" s="1">
        <v>5466585.5</v>
      </c>
      <c r="AS308" s="1">
        <v>4513499</v>
      </c>
      <c r="AT308" s="1">
        <v>4483781</v>
      </c>
      <c r="AU308" s="1">
        <f>MIN(AR308:AT308)</f>
        <v>4483781</v>
      </c>
      <c r="AV308" s="3">
        <f t="shared" si="139"/>
        <v>1.2191910131204</v>
      </c>
      <c r="AW308" s="3">
        <f t="shared" si="140"/>
        <v>1.006627888382595</v>
      </c>
      <c r="AX308" s="3">
        <f t="shared" si="141"/>
        <v>1</v>
      </c>
      <c r="AZ308" t="s">
        <v>1458</v>
      </c>
      <c r="BA308">
        <v>299</v>
      </c>
      <c r="BB308" t="s">
        <v>4339</v>
      </c>
      <c r="BC308" s="17">
        <f t="shared" si="142"/>
        <v>0.35</v>
      </c>
      <c r="BD308" s="17">
        <f t="shared" si="143"/>
        <v>0.186</v>
      </c>
      <c r="BE308" s="17">
        <f t="shared" si="144"/>
        <v>0.32700000000000001</v>
      </c>
      <c r="BF308" s="2">
        <f t="shared" si="145"/>
        <v>79642.234400000001</v>
      </c>
      <c r="BG308" s="2">
        <f t="shared" si="146"/>
        <v>103333.05469999999</v>
      </c>
      <c r="BH308" s="2">
        <f t="shared" si="147"/>
        <v>98620.210900000005</v>
      </c>
      <c r="BI308" s="2">
        <f t="shared" si="148"/>
        <v>93988.039099999995</v>
      </c>
      <c r="BJ308" s="2">
        <f t="shared" si="149"/>
        <v>90330.757800000007</v>
      </c>
      <c r="BK308" s="2">
        <f t="shared" si="150"/>
        <v>87941.421900000001</v>
      </c>
      <c r="BL308" s="2">
        <f t="shared" si="151"/>
        <v>117658.7656</v>
      </c>
      <c r="BM308" s="2">
        <f t="shared" si="152"/>
        <v>87608.453099999999</v>
      </c>
      <c r="BN308" s="2">
        <f t="shared" si="153"/>
        <v>91308.828099999999</v>
      </c>
      <c r="BO308" s="17">
        <f t="shared" si="154"/>
        <v>1</v>
      </c>
      <c r="BP308" s="17">
        <f t="shared" si="155"/>
        <v>1.2974655404695676</v>
      </c>
      <c r="BQ308" s="17">
        <f t="shared" si="156"/>
        <v>1.2382903574086566</v>
      </c>
      <c r="BR308" s="17">
        <f t="shared" si="157"/>
        <v>1.068757328109565</v>
      </c>
      <c r="BS308" s="17">
        <f t="shared" si="158"/>
        <v>1.0271696300603028</v>
      </c>
      <c r="BT308" s="17">
        <f t="shared" si="159"/>
        <v>1</v>
      </c>
      <c r="BU308" s="17">
        <f t="shared" si="160"/>
        <v>1.3430069980313351</v>
      </c>
      <c r="BV308" s="17">
        <f t="shared" si="161"/>
        <v>1</v>
      </c>
      <c r="BW308" s="17">
        <f t="shared" si="162"/>
        <v>1.0422376479559139</v>
      </c>
      <c r="BX308" s="20">
        <f t="shared" si="163"/>
        <v>1.1372547753803</v>
      </c>
      <c r="BY308" s="20">
        <f t="shared" si="164"/>
        <v>1.1082117235099569</v>
      </c>
      <c r="BZ308" s="20">
        <f t="shared" si="165"/>
        <v>1.0935093351215235</v>
      </c>
    </row>
    <row r="309" spans="2:78" x14ac:dyDescent="0.25">
      <c r="B309">
        <v>10926</v>
      </c>
      <c r="C309">
        <v>2</v>
      </c>
      <c r="D309">
        <v>-0.24</v>
      </c>
      <c r="E309">
        <v>1.5589999999999999</v>
      </c>
      <c r="F309" s="4">
        <v>446</v>
      </c>
      <c r="G309" s="5" t="str">
        <f>F309&amp;"_"&amp;COUNTIF($F$2:$F309,F309)</f>
        <v>446_1</v>
      </c>
      <c r="H309" t="s">
        <v>516</v>
      </c>
      <c r="I309">
        <v>0.128</v>
      </c>
      <c r="J309" s="2">
        <v>32576.3613</v>
      </c>
      <c r="K309" s="2">
        <v>31796.648399999998</v>
      </c>
      <c r="L309" s="2">
        <v>36272.859400000001</v>
      </c>
      <c r="M309" s="1">
        <f>MIN(J309:L309)</f>
        <v>31796.648399999998</v>
      </c>
      <c r="N309" s="3">
        <f t="shared" si="133"/>
        <v>1.0245218580962137</v>
      </c>
      <c r="O309" s="3">
        <f t="shared" si="134"/>
        <v>1</v>
      </c>
      <c r="P309" s="3">
        <f t="shared" si="135"/>
        <v>1.1407761894803983</v>
      </c>
      <c r="Q309" s="3"/>
      <c r="S309">
        <v>11708</v>
      </c>
      <c r="T309">
        <v>2</v>
      </c>
      <c r="U309">
        <v>-0.61</v>
      </c>
      <c r="V309">
        <v>1.3109999999999999</v>
      </c>
      <c r="W309" s="4">
        <v>442</v>
      </c>
      <c r="X309" s="5" t="str">
        <f>W309&amp;"_"&amp;COUNTIF($W$2:$W309,W309)</f>
        <v>442_2</v>
      </c>
      <c r="Y309" t="s">
        <v>727</v>
      </c>
      <c r="Z309">
        <v>2E-3</v>
      </c>
      <c r="AA309" s="1">
        <v>47974</v>
      </c>
      <c r="AB309" s="1">
        <v>35586.734400000001</v>
      </c>
      <c r="AC309" s="1">
        <v>30410.136699999999</v>
      </c>
      <c r="AD309" s="1">
        <f>MIN(AA309:AC309)</f>
        <v>30410.136699999999</v>
      </c>
      <c r="AE309" s="3">
        <f t="shared" si="136"/>
        <v>1.5775660751962355</v>
      </c>
      <c r="AF309" s="3">
        <f t="shared" si="137"/>
        <v>1.1702260582077555</v>
      </c>
      <c r="AG309" s="3">
        <f t="shared" si="138"/>
        <v>1</v>
      </c>
      <c r="AH309" s="3"/>
      <c r="AJ309">
        <v>7896</v>
      </c>
      <c r="AK309">
        <v>2</v>
      </c>
      <c r="AL309">
        <v>0.74</v>
      </c>
      <c r="AM309">
        <v>1.337</v>
      </c>
      <c r="AN309" s="4">
        <v>443</v>
      </c>
      <c r="AO309" s="5" t="str">
        <f>AN309&amp;"_"&amp;COUNTIF($AN$2:$AN309,AN309)</f>
        <v>443_3</v>
      </c>
      <c r="AP309" t="s">
        <v>34</v>
      </c>
      <c r="AQ309">
        <v>0</v>
      </c>
      <c r="AR309" s="1">
        <v>996463.75</v>
      </c>
      <c r="AS309" s="1">
        <v>861774.75</v>
      </c>
      <c r="AT309" s="1">
        <v>832675.5</v>
      </c>
      <c r="AU309" s="1">
        <f>MIN(AR309:AT309)</f>
        <v>832675.5</v>
      </c>
      <c r="AV309" s="3">
        <f t="shared" si="139"/>
        <v>1.196701175908262</v>
      </c>
      <c r="AW309" s="3">
        <f t="shared" si="140"/>
        <v>1.0349466869146504</v>
      </c>
      <c r="AX309" s="3">
        <f t="shared" si="141"/>
        <v>1</v>
      </c>
      <c r="AZ309" t="s">
        <v>1459</v>
      </c>
      <c r="BA309">
        <v>303</v>
      </c>
      <c r="BB309" t="s">
        <v>4340</v>
      </c>
      <c r="BC309" s="17">
        <f t="shared" si="142"/>
        <v>8.8999999999999996E-2</v>
      </c>
      <c r="BD309" s="17">
        <f t="shared" si="143"/>
        <v>0.27</v>
      </c>
      <c r="BE309" s="17">
        <f t="shared" si="144"/>
        <v>0.308</v>
      </c>
      <c r="BF309" s="2">
        <f t="shared" si="145"/>
        <v>193972.45310000001</v>
      </c>
      <c r="BG309" s="2">
        <f t="shared" si="146"/>
        <v>246725.8438</v>
      </c>
      <c r="BH309" s="2">
        <f t="shared" si="147"/>
        <v>224650.25</v>
      </c>
      <c r="BI309" s="2">
        <f t="shared" si="148"/>
        <v>98102.742199999993</v>
      </c>
      <c r="BJ309" s="2">
        <f t="shared" si="149"/>
        <v>85498.828099999999</v>
      </c>
      <c r="BK309" s="2">
        <f t="shared" si="150"/>
        <v>73857.296900000001</v>
      </c>
      <c r="BL309" s="2">
        <f t="shared" si="151"/>
        <v>140681.125</v>
      </c>
      <c r="BM309" s="2">
        <f t="shared" si="152"/>
        <v>106925.07030000001</v>
      </c>
      <c r="BN309" s="2">
        <f t="shared" si="153"/>
        <v>113178.83590000001</v>
      </c>
      <c r="BO309" s="17">
        <f t="shared" si="154"/>
        <v>1</v>
      </c>
      <c r="BP309" s="17">
        <f t="shared" si="155"/>
        <v>1.2719633115780808</v>
      </c>
      <c r="BQ309" s="17">
        <f t="shared" si="156"/>
        <v>1.1581554308857682</v>
      </c>
      <c r="BR309" s="17">
        <f t="shared" si="157"/>
        <v>1.3282742033306121</v>
      </c>
      <c r="BS309" s="17">
        <f t="shared" si="158"/>
        <v>1.1576219505536764</v>
      </c>
      <c r="BT309" s="17">
        <f t="shared" si="159"/>
        <v>1</v>
      </c>
      <c r="BU309" s="17">
        <f t="shared" si="160"/>
        <v>1.3156982231135366</v>
      </c>
      <c r="BV309" s="17">
        <f t="shared" si="161"/>
        <v>1</v>
      </c>
      <c r="BW309" s="17">
        <f t="shared" si="162"/>
        <v>1.0584873648663853</v>
      </c>
      <c r="BX309" s="20">
        <f t="shared" si="163"/>
        <v>1.214657475481383</v>
      </c>
      <c r="BY309" s="20">
        <f t="shared" si="164"/>
        <v>1.1431950873772525</v>
      </c>
      <c r="BZ309" s="20">
        <f t="shared" si="165"/>
        <v>1.0722142652507178</v>
      </c>
    </row>
    <row r="310" spans="2:78" x14ac:dyDescent="0.25">
      <c r="B310">
        <v>10889</v>
      </c>
      <c r="C310">
        <v>2</v>
      </c>
      <c r="D310">
        <v>-0.17</v>
      </c>
      <c r="E310">
        <v>1.5569999999999999</v>
      </c>
      <c r="F310" s="4">
        <v>446</v>
      </c>
      <c r="G310" s="5" t="str">
        <f>F310&amp;"_"&amp;COUNTIF($F$2:$F310,F310)</f>
        <v>446_2</v>
      </c>
      <c r="H310" t="s">
        <v>516</v>
      </c>
      <c r="I310">
        <v>2.5000000000000001E-2</v>
      </c>
      <c r="J310" s="2">
        <v>43015.242200000001</v>
      </c>
      <c r="K310" s="2">
        <v>44148.875</v>
      </c>
      <c r="L310" s="2">
        <v>42830.269500000002</v>
      </c>
      <c r="M310" s="1">
        <f>MIN(J310:L310)</f>
        <v>42830.269500000002</v>
      </c>
      <c r="N310" s="3">
        <f t="shared" si="133"/>
        <v>1.0043187377095537</v>
      </c>
      <c r="O310" s="3">
        <f t="shared" si="134"/>
        <v>1.0307867663545753</v>
      </c>
      <c r="P310" s="3">
        <f t="shared" si="135"/>
        <v>1</v>
      </c>
      <c r="Q310" s="3"/>
      <c r="S310">
        <v>7014</v>
      </c>
      <c r="T310">
        <v>2</v>
      </c>
      <c r="U310">
        <v>0.35</v>
      </c>
      <c r="V310">
        <v>1.873</v>
      </c>
      <c r="W310" s="4">
        <v>443</v>
      </c>
      <c r="X310" s="5" t="str">
        <f>W310&amp;"_"&amp;COUNTIF($W$2:$W310,W310)</f>
        <v>443_1</v>
      </c>
      <c r="Y310" t="s">
        <v>34</v>
      </c>
      <c r="Z310">
        <v>5.5E-2</v>
      </c>
      <c r="AA310" s="1">
        <v>5631957</v>
      </c>
      <c r="AB310" s="1">
        <v>5424777</v>
      </c>
      <c r="AC310" s="1">
        <v>5117208</v>
      </c>
      <c r="AD310" s="1">
        <f>MIN(AA310:AC310)</f>
        <v>5117208</v>
      </c>
      <c r="AE310" s="3">
        <f t="shared" si="136"/>
        <v>1.1005917680109936</v>
      </c>
      <c r="AF310" s="3">
        <f t="shared" si="137"/>
        <v>1.0601048462364633</v>
      </c>
      <c r="AG310" s="3">
        <f t="shared" si="138"/>
        <v>1</v>
      </c>
      <c r="AH310" s="3"/>
      <c r="AJ310">
        <v>7947</v>
      </c>
      <c r="AK310">
        <v>2</v>
      </c>
      <c r="AL310">
        <v>0.77</v>
      </c>
      <c r="AM310">
        <v>1.2969999999999999</v>
      </c>
      <c r="AN310" s="4">
        <v>443</v>
      </c>
      <c r="AO310" s="5" t="str">
        <f>AN310&amp;"_"&amp;COUNTIF($AN$2:$AN310,AN310)</f>
        <v>443_4</v>
      </c>
      <c r="AP310" t="s">
        <v>34</v>
      </c>
      <c r="AQ310">
        <v>0</v>
      </c>
      <c r="AR310" s="1">
        <v>593595.375</v>
      </c>
      <c r="AS310" s="1">
        <v>493048.25</v>
      </c>
      <c r="AT310" s="1">
        <v>477442.15620000003</v>
      </c>
      <c r="AU310" s="1">
        <f>MIN(AR310:AT310)</f>
        <v>477442.15620000003</v>
      </c>
      <c r="AV310" s="3">
        <f t="shared" si="139"/>
        <v>1.2432822851766434</v>
      </c>
      <c r="AW310" s="3">
        <f t="shared" si="140"/>
        <v>1.0326868786037038</v>
      </c>
      <c r="AX310" s="3">
        <f t="shared" si="141"/>
        <v>1</v>
      </c>
      <c r="AZ310" t="s">
        <v>1460</v>
      </c>
      <c r="BA310">
        <v>303</v>
      </c>
      <c r="BB310" t="s">
        <v>4340</v>
      </c>
      <c r="BC310" s="17">
        <f t="shared" si="142"/>
        <v>0.315</v>
      </c>
      <c r="BD310" s="17">
        <f t="shared" si="143"/>
        <v>0.16</v>
      </c>
      <c r="BE310" s="17">
        <f t="shared" si="144"/>
        <v>3.6999999999999998E-2</v>
      </c>
      <c r="BF310" s="2">
        <f t="shared" si="145"/>
        <v>167641.04689999999</v>
      </c>
      <c r="BG310" s="2">
        <f t="shared" si="146"/>
        <v>177333.5938</v>
      </c>
      <c r="BH310" s="2">
        <f t="shared" si="147"/>
        <v>180495.85939999999</v>
      </c>
      <c r="BI310" s="2">
        <f t="shared" si="148"/>
        <v>175035.0938</v>
      </c>
      <c r="BJ310" s="2">
        <f t="shared" si="149"/>
        <v>165421.4062</v>
      </c>
      <c r="BK310" s="2">
        <f t="shared" si="150"/>
        <v>136056.32810000001</v>
      </c>
      <c r="BL310" s="2">
        <f t="shared" si="151"/>
        <v>180949.2188</v>
      </c>
      <c r="BM310" s="2">
        <f t="shared" si="152"/>
        <v>149709.29689999999</v>
      </c>
      <c r="BN310" s="2">
        <f t="shared" si="153"/>
        <v>137865.57810000001</v>
      </c>
      <c r="BO310" s="17">
        <f t="shared" si="154"/>
        <v>1</v>
      </c>
      <c r="BP310" s="17">
        <f t="shared" si="155"/>
        <v>1.0578172653967124</v>
      </c>
      <c r="BQ310" s="17">
        <f t="shared" si="156"/>
        <v>1.076680578758662</v>
      </c>
      <c r="BR310" s="17">
        <f t="shared" si="157"/>
        <v>1.2864899137315464</v>
      </c>
      <c r="BS310" s="17">
        <f t="shared" si="158"/>
        <v>1.2158302999211985</v>
      </c>
      <c r="BT310" s="17">
        <f t="shared" si="159"/>
        <v>1</v>
      </c>
      <c r="BU310" s="17">
        <f t="shared" si="160"/>
        <v>1.3125046969211525</v>
      </c>
      <c r="BV310" s="17">
        <f t="shared" si="161"/>
        <v>1.0859077295669062</v>
      </c>
      <c r="BW310" s="17">
        <f t="shared" si="162"/>
        <v>1</v>
      </c>
      <c r="BX310" s="20">
        <f t="shared" si="163"/>
        <v>1.1996648702175663</v>
      </c>
      <c r="BY310" s="20">
        <f t="shared" si="164"/>
        <v>1.1198517649616058</v>
      </c>
      <c r="BZ310" s="20">
        <f t="shared" si="165"/>
        <v>1.0255601929195539</v>
      </c>
    </row>
    <row r="311" spans="2:78" x14ac:dyDescent="0.25">
      <c r="B311">
        <v>6060</v>
      </c>
      <c r="C311">
        <v>2</v>
      </c>
      <c r="D311">
        <v>0.28000000000000003</v>
      </c>
      <c r="E311">
        <v>1.633</v>
      </c>
      <c r="F311" s="4">
        <v>447</v>
      </c>
      <c r="G311" s="5" t="str">
        <f>F311&amp;"_"&amp;COUNTIF($F$2:$F311,F311)</f>
        <v>447_1</v>
      </c>
      <c r="H311" t="s">
        <v>441</v>
      </c>
      <c r="I311">
        <v>5.7000000000000002E-2</v>
      </c>
      <c r="J311" s="2">
        <v>7463524</v>
      </c>
      <c r="K311" s="2">
        <v>8898365</v>
      </c>
      <c r="L311" s="2">
        <v>10371083</v>
      </c>
      <c r="M311" s="1">
        <f>MIN(J311:L311)</f>
        <v>7463524</v>
      </c>
      <c r="N311" s="3">
        <f t="shared" si="133"/>
        <v>1</v>
      </c>
      <c r="O311" s="3">
        <f t="shared" si="134"/>
        <v>1.1922471207970926</v>
      </c>
      <c r="P311" s="3">
        <f t="shared" si="135"/>
        <v>1.3895691901037632</v>
      </c>
      <c r="Q311" s="3"/>
      <c r="S311">
        <v>7132</v>
      </c>
      <c r="T311">
        <v>2</v>
      </c>
      <c r="U311">
        <v>0.42</v>
      </c>
      <c r="V311">
        <v>1.8280000000000001</v>
      </c>
      <c r="W311" s="4">
        <v>443</v>
      </c>
      <c r="X311" s="5" t="str">
        <f>W311&amp;"_"&amp;COUNTIF($W$2:$W311,W311)</f>
        <v>443_2</v>
      </c>
      <c r="Y311" t="s">
        <v>34</v>
      </c>
      <c r="Z311">
        <v>4.5999999999999999E-2</v>
      </c>
      <c r="AA311" s="1">
        <v>3717180</v>
      </c>
      <c r="AB311" s="1">
        <v>3841721.25</v>
      </c>
      <c r="AC311" s="1">
        <v>3162074.5</v>
      </c>
      <c r="AD311" s="1">
        <f>MIN(AA311:AC311)</f>
        <v>3162074.5</v>
      </c>
      <c r="AE311" s="3">
        <f t="shared" si="136"/>
        <v>1.175551050425915</v>
      </c>
      <c r="AF311" s="3">
        <f t="shared" si="137"/>
        <v>1.2149369820350533</v>
      </c>
      <c r="AG311" s="3">
        <f t="shared" si="138"/>
        <v>1</v>
      </c>
      <c r="AH311" s="3"/>
      <c r="AJ311">
        <v>7990</v>
      </c>
      <c r="AK311">
        <v>2</v>
      </c>
      <c r="AL311">
        <v>0.86</v>
      </c>
      <c r="AM311">
        <v>1.046</v>
      </c>
      <c r="AN311" s="4">
        <v>443</v>
      </c>
      <c r="AO311" s="5" t="str">
        <f>AN311&amp;"_"&amp;COUNTIF($AN$2:$AN311,AN311)</f>
        <v>443_5</v>
      </c>
      <c r="AP311" t="s">
        <v>34</v>
      </c>
      <c r="AQ311">
        <v>8.2000000000000003E-2</v>
      </c>
      <c r="AR311" s="1">
        <v>200271.67189999999</v>
      </c>
      <c r="AS311" s="1">
        <v>102351.9531</v>
      </c>
      <c r="AT311" s="1">
        <v>99024.031199999998</v>
      </c>
      <c r="AU311" s="1">
        <f>MIN(AR311:AT311)</f>
        <v>99024.031199999998</v>
      </c>
      <c r="AV311" s="3">
        <f t="shared" si="139"/>
        <v>2.0224552512461238</v>
      </c>
      <c r="AW311" s="3">
        <f t="shared" si="140"/>
        <v>1.0336072149322881</v>
      </c>
      <c r="AX311" s="3">
        <f t="shared" si="141"/>
        <v>1</v>
      </c>
      <c r="AZ311" t="s">
        <v>3544</v>
      </c>
      <c r="BA311">
        <v>305</v>
      </c>
      <c r="BB311" t="s">
        <v>4341</v>
      </c>
      <c r="BC311" s="17" t="str">
        <f t="shared" si="142"/>
        <v>N/D</v>
      </c>
      <c r="BD311" s="17">
        <f t="shared" si="143"/>
        <v>2.4E-2</v>
      </c>
      <c r="BE311" s="17" t="str">
        <f t="shared" si="144"/>
        <v>N/D</v>
      </c>
      <c r="BF311" s="2" t="str">
        <f t="shared" si="145"/>
        <v>N/D</v>
      </c>
      <c r="BG311" s="2" t="str">
        <f t="shared" si="146"/>
        <v>N/D</v>
      </c>
      <c r="BH311" s="2" t="str">
        <f t="shared" si="147"/>
        <v>N/D</v>
      </c>
      <c r="BI311" s="2">
        <f t="shared" si="148"/>
        <v>7135.02</v>
      </c>
      <c r="BJ311" s="2">
        <f t="shared" si="149"/>
        <v>23576.718799999999</v>
      </c>
      <c r="BK311" s="2">
        <f t="shared" si="150"/>
        <v>21965.820299999999</v>
      </c>
      <c r="BL311" s="2" t="str">
        <f t="shared" si="151"/>
        <v>N/D</v>
      </c>
      <c r="BM311" s="2" t="str">
        <f t="shared" si="152"/>
        <v>N/D</v>
      </c>
      <c r="BN311" s="2" t="str">
        <f t="shared" si="153"/>
        <v>N/D</v>
      </c>
      <c r="BO311" s="17" t="str">
        <f t="shared" si="154"/>
        <v>N/D</v>
      </c>
      <c r="BP311" s="17" t="str">
        <f t="shared" si="155"/>
        <v>N/D</v>
      </c>
      <c r="BQ311" s="17" t="str">
        <f t="shared" si="156"/>
        <v>N/D</v>
      </c>
      <c r="BR311" s="17">
        <f t="shared" si="157"/>
        <v>1</v>
      </c>
      <c r="BS311" s="17">
        <f t="shared" si="158"/>
        <v>3.3043661825755213</v>
      </c>
      <c r="BT311" s="17">
        <f t="shared" si="159"/>
        <v>3.0785926738817828</v>
      </c>
      <c r="BU311" s="17" t="str">
        <f t="shared" si="160"/>
        <v>N/D</v>
      </c>
      <c r="BV311" s="17" t="str">
        <f t="shared" si="161"/>
        <v>N/D</v>
      </c>
      <c r="BW311" s="17" t="str">
        <f t="shared" si="162"/>
        <v>N/D</v>
      </c>
      <c r="BX311" s="20">
        <f t="shared" si="163"/>
        <v>1</v>
      </c>
      <c r="BY311" s="20">
        <f t="shared" si="164"/>
        <v>3.3043661825755213</v>
      </c>
      <c r="BZ311" s="20">
        <f t="shared" si="165"/>
        <v>3.0785926738817828</v>
      </c>
    </row>
    <row r="312" spans="2:78" x14ac:dyDescent="0.25">
      <c r="B312">
        <v>7983</v>
      </c>
      <c r="C312">
        <v>2</v>
      </c>
      <c r="D312">
        <v>-0.31</v>
      </c>
      <c r="E312">
        <v>1.216</v>
      </c>
      <c r="F312" s="4">
        <v>453</v>
      </c>
      <c r="G312" s="5" t="str">
        <f>F312&amp;"_"&amp;COUNTIF($F$2:$F312,F312)</f>
        <v>453_1</v>
      </c>
      <c r="H312" t="s">
        <v>842</v>
      </c>
      <c r="I312">
        <v>6.2E-2</v>
      </c>
      <c r="J312" s="2">
        <v>85291.757800000007</v>
      </c>
      <c r="K312" s="2">
        <v>165647.10939999999</v>
      </c>
      <c r="L312" s="2">
        <v>175513.51560000001</v>
      </c>
      <c r="M312" s="1">
        <f>MIN(J312:L312)</f>
        <v>85291.757800000007</v>
      </c>
      <c r="N312" s="3">
        <f t="shared" si="133"/>
        <v>1</v>
      </c>
      <c r="O312" s="3">
        <f t="shared" si="134"/>
        <v>1.9421232915427142</v>
      </c>
      <c r="P312" s="3">
        <f t="shared" si="135"/>
        <v>2.0578015992068108</v>
      </c>
      <c r="Q312" s="3"/>
      <c r="S312">
        <v>7053</v>
      </c>
      <c r="T312">
        <v>2</v>
      </c>
      <c r="U312">
        <v>0.42</v>
      </c>
      <c r="V312">
        <v>1.581</v>
      </c>
      <c r="W312" s="4">
        <v>443</v>
      </c>
      <c r="X312" s="5" t="str">
        <f>W312&amp;"_"&amp;COUNTIF($W$2:$W312,W312)</f>
        <v>443_3</v>
      </c>
      <c r="Y312" t="s">
        <v>34</v>
      </c>
      <c r="Z312">
        <v>0.248</v>
      </c>
      <c r="AA312" s="1">
        <v>2908252.5</v>
      </c>
      <c r="AB312" s="1">
        <v>2717247.25</v>
      </c>
      <c r="AC312" s="1">
        <v>2688882</v>
      </c>
      <c r="AD312" s="1">
        <f>MIN(AA312:AC312)</f>
        <v>2688882</v>
      </c>
      <c r="AE312" s="3">
        <f t="shared" si="136"/>
        <v>1.0815842792655088</v>
      </c>
      <c r="AF312" s="3">
        <f t="shared" si="137"/>
        <v>1.0105490869439417</v>
      </c>
      <c r="AG312" s="3">
        <f t="shared" si="138"/>
        <v>1</v>
      </c>
      <c r="AH312" s="3"/>
      <c r="AJ312">
        <v>10939</v>
      </c>
      <c r="AK312">
        <v>2</v>
      </c>
      <c r="AL312">
        <v>0.01</v>
      </c>
      <c r="AM312">
        <v>1.53</v>
      </c>
      <c r="AN312" s="4">
        <v>445</v>
      </c>
      <c r="AO312" s="5" t="str">
        <f>AN312&amp;"_"&amp;COUNTIF($AN$2:$AN312,AN312)</f>
        <v>445_1</v>
      </c>
      <c r="AP312" t="s">
        <v>127</v>
      </c>
      <c r="AQ312">
        <v>4.0000000000000001E-3</v>
      </c>
      <c r="AR312" s="1">
        <v>34579.488299999997</v>
      </c>
      <c r="AS312" s="1">
        <v>42297.808599999997</v>
      </c>
      <c r="AT312" s="1">
        <v>44622.488299999997</v>
      </c>
      <c r="AU312" s="1">
        <f>MIN(AR312:AT312)</f>
        <v>34579.488299999997</v>
      </c>
      <c r="AV312" s="3">
        <f t="shared" si="139"/>
        <v>1</v>
      </c>
      <c r="AW312" s="3">
        <f t="shared" si="140"/>
        <v>1.2232051623505371</v>
      </c>
      <c r="AX312" s="3">
        <f t="shared" si="141"/>
        <v>1.2904322907519716</v>
      </c>
      <c r="AZ312" t="s">
        <v>1461</v>
      </c>
      <c r="BA312">
        <v>306</v>
      </c>
      <c r="BB312" t="s">
        <v>4342</v>
      </c>
      <c r="BC312" s="17">
        <f t="shared" si="142"/>
        <v>3.2000000000000001E-2</v>
      </c>
      <c r="BD312" s="17">
        <f t="shared" si="143"/>
        <v>3.3000000000000002E-2</v>
      </c>
      <c r="BE312" s="17">
        <f t="shared" si="144"/>
        <v>0.03</v>
      </c>
      <c r="BF312" s="2">
        <f t="shared" si="145"/>
        <v>5566.5913</v>
      </c>
      <c r="BG312" s="2">
        <f t="shared" si="146"/>
        <v>19128.406200000001</v>
      </c>
      <c r="BH312" s="2">
        <f t="shared" si="147"/>
        <v>24972.046900000001</v>
      </c>
      <c r="BI312" s="2">
        <f t="shared" si="148"/>
        <v>15846.4473</v>
      </c>
      <c r="BJ312" s="2">
        <f t="shared" si="149"/>
        <v>29074.8184</v>
      </c>
      <c r="BK312" s="2">
        <f t="shared" si="150"/>
        <v>21630.748</v>
      </c>
      <c r="BL312" s="2">
        <f t="shared" si="151"/>
        <v>8883.4159999999993</v>
      </c>
      <c r="BM312" s="2">
        <f t="shared" si="152"/>
        <v>11000.386699999999</v>
      </c>
      <c r="BN312" s="2">
        <f t="shared" si="153"/>
        <v>12486.997100000001</v>
      </c>
      <c r="BO312" s="17">
        <f t="shared" si="154"/>
        <v>1</v>
      </c>
      <c r="BP312" s="17">
        <f t="shared" si="155"/>
        <v>3.4362871583548809</v>
      </c>
      <c r="BQ312" s="17">
        <f t="shared" si="156"/>
        <v>4.4860571854808171</v>
      </c>
      <c r="BR312" s="17">
        <f t="shared" si="157"/>
        <v>1</v>
      </c>
      <c r="BS312" s="17">
        <f t="shared" si="158"/>
        <v>1.8347846586408048</v>
      </c>
      <c r="BT312" s="17">
        <f t="shared" si="159"/>
        <v>1.365021925135232</v>
      </c>
      <c r="BU312" s="17">
        <f t="shared" si="160"/>
        <v>1</v>
      </c>
      <c r="BV312" s="17">
        <f t="shared" si="161"/>
        <v>1.2383059287103069</v>
      </c>
      <c r="BW312" s="17">
        <f t="shared" si="162"/>
        <v>1.4056526340768012</v>
      </c>
      <c r="BX312" s="20">
        <f t="shared" si="163"/>
        <v>1</v>
      </c>
      <c r="BY312" s="20">
        <f t="shared" si="164"/>
        <v>2.1697925819019974</v>
      </c>
      <c r="BZ312" s="20">
        <f t="shared" si="165"/>
        <v>2.4189105815642833</v>
      </c>
    </row>
    <row r="313" spans="2:78" x14ac:dyDescent="0.25">
      <c r="B313">
        <v>11736</v>
      </c>
      <c r="C313">
        <v>2</v>
      </c>
      <c r="D313">
        <v>-0.73</v>
      </c>
      <c r="E313">
        <v>1.3979999999999999</v>
      </c>
      <c r="F313" s="4">
        <v>458</v>
      </c>
      <c r="G313" s="5" t="str">
        <f>F313&amp;"_"&amp;COUNTIF($F$2:$F313,F313)</f>
        <v>458_1</v>
      </c>
      <c r="H313" t="s">
        <v>682</v>
      </c>
      <c r="I313">
        <v>8.0000000000000002E-3</v>
      </c>
      <c r="J313" s="2">
        <v>8160.6377000000002</v>
      </c>
      <c r="K313" s="2">
        <v>19836.7402</v>
      </c>
      <c r="L313" s="2">
        <v>23832.988300000001</v>
      </c>
      <c r="M313" s="1">
        <f>MIN(J313:L313)</f>
        <v>8160.6377000000002</v>
      </c>
      <c r="N313" s="3">
        <f t="shared" si="133"/>
        <v>1</v>
      </c>
      <c r="O313" s="3">
        <f t="shared" si="134"/>
        <v>2.4307830992178467</v>
      </c>
      <c r="P313" s="3">
        <f t="shared" si="135"/>
        <v>2.9204811163225637</v>
      </c>
      <c r="Q313" s="3"/>
      <c r="S313">
        <v>8068</v>
      </c>
      <c r="T313">
        <v>2</v>
      </c>
      <c r="U313">
        <v>0.73</v>
      </c>
      <c r="V313">
        <v>1.3169999999999999</v>
      </c>
      <c r="W313" s="4">
        <v>443</v>
      </c>
      <c r="X313" s="5" t="str">
        <f>W313&amp;"_"&amp;COUNTIF($W$2:$W313,W313)</f>
        <v>443_4</v>
      </c>
      <c r="Y313" t="s">
        <v>34</v>
      </c>
      <c r="Z313">
        <v>0</v>
      </c>
      <c r="AA313" s="1">
        <v>177006.0625</v>
      </c>
      <c r="AB313" s="1">
        <v>154064.01560000001</v>
      </c>
      <c r="AC313" s="1">
        <v>153664.95310000001</v>
      </c>
      <c r="AD313" s="1">
        <f>MIN(AA313:AC313)</f>
        <v>153664.95310000001</v>
      </c>
      <c r="AE313" s="3">
        <f t="shared" si="136"/>
        <v>1.1518961150810385</v>
      </c>
      <c r="AF313" s="3">
        <f t="shared" si="137"/>
        <v>1.0025969649679345</v>
      </c>
      <c r="AG313" s="3">
        <f t="shared" si="138"/>
        <v>1</v>
      </c>
      <c r="AH313" s="3"/>
      <c r="AJ313">
        <v>10975</v>
      </c>
      <c r="AK313">
        <v>2</v>
      </c>
      <c r="AL313">
        <v>-0.01</v>
      </c>
      <c r="AM313">
        <v>1.52</v>
      </c>
      <c r="AN313" s="4">
        <v>445</v>
      </c>
      <c r="AO313" s="5" t="str">
        <f>AN313&amp;"_"&amp;COUNTIF($AN$2:$AN313,AN313)</f>
        <v>445_2</v>
      </c>
      <c r="AP313" t="s">
        <v>127</v>
      </c>
      <c r="AQ313">
        <v>1.4999999999999999E-2</v>
      </c>
      <c r="AR313" s="1">
        <v>21486.9434</v>
      </c>
      <c r="AS313" s="1">
        <v>23564.1152</v>
      </c>
      <c r="AT313" s="1">
        <v>30919.0566</v>
      </c>
      <c r="AU313" s="1">
        <f>MIN(AR313:AT313)</f>
        <v>21486.9434</v>
      </c>
      <c r="AV313" s="3">
        <f t="shared" si="139"/>
        <v>1</v>
      </c>
      <c r="AW313" s="3">
        <f t="shared" si="140"/>
        <v>1.0966713487968698</v>
      </c>
      <c r="AX313" s="3">
        <f t="shared" si="141"/>
        <v>1.4389695185775004</v>
      </c>
      <c r="AZ313" t="s">
        <v>1462</v>
      </c>
      <c r="BA313">
        <v>307</v>
      </c>
      <c r="BB313" t="s">
        <v>4343</v>
      </c>
      <c r="BC313" s="17">
        <f t="shared" si="142"/>
        <v>9.1999999999999998E-2</v>
      </c>
      <c r="BD313" s="17">
        <f t="shared" si="143"/>
        <v>2E-3</v>
      </c>
      <c r="BE313" s="17">
        <f t="shared" si="144"/>
        <v>4.2000000000000003E-2</v>
      </c>
      <c r="BF313" s="2">
        <f t="shared" si="145"/>
        <v>560013.5625</v>
      </c>
      <c r="BG313" s="2">
        <f t="shared" si="146"/>
        <v>474352.71879999997</v>
      </c>
      <c r="BH313" s="2">
        <f t="shared" si="147"/>
        <v>401298.34379999997</v>
      </c>
      <c r="BI313" s="2">
        <f t="shared" si="148"/>
        <v>543222.8125</v>
      </c>
      <c r="BJ313" s="2">
        <f t="shared" si="149"/>
        <v>358347.6875</v>
      </c>
      <c r="BK313" s="2">
        <f t="shared" si="150"/>
        <v>252050.5938</v>
      </c>
      <c r="BL313" s="2">
        <f t="shared" si="151"/>
        <v>438965.625</v>
      </c>
      <c r="BM313" s="2">
        <f t="shared" si="152"/>
        <v>281849.75</v>
      </c>
      <c r="BN313" s="2">
        <f t="shared" si="153"/>
        <v>214845</v>
      </c>
      <c r="BO313" s="17">
        <f t="shared" si="154"/>
        <v>1.3955042953755645</v>
      </c>
      <c r="BP313" s="17">
        <f t="shared" si="155"/>
        <v>1.1820450448617077</v>
      </c>
      <c r="BQ313" s="17">
        <f t="shared" si="156"/>
        <v>1</v>
      </c>
      <c r="BR313" s="17">
        <f t="shared" si="157"/>
        <v>2.1552133812112446</v>
      </c>
      <c r="BS313" s="17">
        <f t="shared" si="158"/>
        <v>1.4217291937203125</v>
      </c>
      <c r="BT313" s="17">
        <f t="shared" si="159"/>
        <v>1</v>
      </c>
      <c r="BU313" s="17">
        <f t="shared" si="160"/>
        <v>2.0431735669901556</v>
      </c>
      <c r="BV313" s="17">
        <f t="shared" si="161"/>
        <v>1.3118748400009308</v>
      </c>
      <c r="BW313" s="17">
        <f t="shared" si="162"/>
        <v>1</v>
      </c>
      <c r="BX313" s="20">
        <f t="shared" si="163"/>
        <v>1.8646304145256549</v>
      </c>
      <c r="BY313" s="20">
        <f t="shared" si="164"/>
        <v>1.3052163595276502</v>
      </c>
      <c r="BZ313" s="20">
        <f t="shared" si="165"/>
        <v>1</v>
      </c>
    </row>
    <row r="314" spans="2:78" x14ac:dyDescent="0.25">
      <c r="B314">
        <v>6061</v>
      </c>
      <c r="C314">
        <v>2</v>
      </c>
      <c r="D314">
        <v>0.37</v>
      </c>
      <c r="E314">
        <v>1.9390000000000001</v>
      </c>
      <c r="F314" s="4">
        <v>463</v>
      </c>
      <c r="G314" s="5" t="str">
        <f>F314&amp;"_"&amp;COUNTIF($F$2:$F314,F314)</f>
        <v>463_1</v>
      </c>
      <c r="H314" t="s">
        <v>94</v>
      </c>
      <c r="I314">
        <v>0.14799999999999999</v>
      </c>
      <c r="J314" s="2">
        <v>2029345.75</v>
      </c>
      <c r="K314" s="2">
        <v>2276390.25</v>
      </c>
      <c r="L314" s="2">
        <v>2336138.5</v>
      </c>
      <c r="M314" s="1">
        <f>MIN(J314:L314)</f>
        <v>2029345.75</v>
      </c>
      <c r="N314" s="3">
        <f t="shared" si="133"/>
        <v>1</v>
      </c>
      <c r="O314" s="3">
        <f t="shared" si="134"/>
        <v>1.1217360324134023</v>
      </c>
      <c r="P314" s="3">
        <f t="shared" si="135"/>
        <v>1.1511781568025063</v>
      </c>
      <c r="Q314" s="3"/>
      <c r="S314">
        <v>8024</v>
      </c>
      <c r="T314">
        <v>2</v>
      </c>
      <c r="U314">
        <v>0.71</v>
      </c>
      <c r="V314">
        <v>1.3049999999999999</v>
      </c>
      <c r="W314" s="4">
        <v>443</v>
      </c>
      <c r="X314" s="5" t="str">
        <f>W314&amp;"_"&amp;COUNTIF($W$2:$W314,W314)</f>
        <v>443_5</v>
      </c>
      <c r="Y314" t="s">
        <v>34</v>
      </c>
      <c r="Z314">
        <v>0</v>
      </c>
      <c r="AA314" s="1">
        <v>849526.0625</v>
      </c>
      <c r="AB314" s="1">
        <v>805304.5625</v>
      </c>
      <c r="AC314" s="1">
        <v>676210.0625</v>
      </c>
      <c r="AD314" s="1">
        <f>MIN(AA314:AC314)</f>
        <v>676210.0625</v>
      </c>
      <c r="AE314" s="3">
        <f t="shared" si="136"/>
        <v>1.2563049703212601</v>
      </c>
      <c r="AF314" s="3">
        <f t="shared" si="137"/>
        <v>1.190908871605264</v>
      </c>
      <c r="AG314" s="3">
        <f t="shared" si="138"/>
        <v>1</v>
      </c>
      <c r="AH314" s="3"/>
      <c r="AJ314">
        <v>11015</v>
      </c>
      <c r="AK314">
        <v>2</v>
      </c>
      <c r="AL314">
        <v>-0.27</v>
      </c>
      <c r="AM314">
        <v>1.4870000000000001</v>
      </c>
      <c r="AN314" s="4">
        <v>445</v>
      </c>
      <c r="AO314" s="5" t="str">
        <f>AN314&amp;"_"&amp;COUNTIF($AN$2:$AN314,AN314)</f>
        <v>445_3</v>
      </c>
      <c r="AP314" t="s">
        <v>127</v>
      </c>
      <c r="AQ314">
        <v>1.4999999999999999E-2</v>
      </c>
      <c r="AR314" s="1">
        <v>30752.3164</v>
      </c>
      <c r="AS314" s="1">
        <v>31292.3027</v>
      </c>
      <c r="AT314" s="1">
        <v>22667.0684</v>
      </c>
      <c r="AU314" s="1">
        <f>MIN(AR314:AT314)</f>
        <v>22667.0684</v>
      </c>
      <c r="AV314" s="3">
        <f t="shared" si="139"/>
        <v>1.3566957957386321</v>
      </c>
      <c r="AW314" s="3">
        <f t="shared" si="140"/>
        <v>1.3805182985198032</v>
      </c>
      <c r="AX314" s="3">
        <f t="shared" si="141"/>
        <v>1</v>
      </c>
      <c r="AZ314" t="s">
        <v>1463</v>
      </c>
      <c r="BA314">
        <v>307</v>
      </c>
      <c r="BB314" t="s">
        <v>4343</v>
      </c>
      <c r="BC314" s="17">
        <f t="shared" si="142"/>
        <v>7.0999999999999994E-2</v>
      </c>
      <c r="BD314" s="17">
        <f t="shared" si="143"/>
        <v>7.3999999999999996E-2</v>
      </c>
      <c r="BE314" s="17">
        <f t="shared" si="144"/>
        <v>0.13700000000000001</v>
      </c>
      <c r="BF314" s="2">
        <f t="shared" si="145"/>
        <v>3437292.75</v>
      </c>
      <c r="BG314" s="2">
        <f t="shared" si="146"/>
        <v>4440684.5</v>
      </c>
      <c r="BH314" s="2">
        <f t="shared" si="147"/>
        <v>4515167</v>
      </c>
      <c r="BI314" s="2">
        <f t="shared" si="148"/>
        <v>7187754</v>
      </c>
      <c r="BJ314" s="2">
        <f t="shared" si="149"/>
        <v>6920507.5</v>
      </c>
      <c r="BK314" s="2">
        <f t="shared" si="150"/>
        <v>5854083</v>
      </c>
      <c r="BL314" s="2">
        <f t="shared" si="151"/>
        <v>764327.625</v>
      </c>
      <c r="BM314" s="2">
        <f t="shared" si="152"/>
        <v>480395.75</v>
      </c>
      <c r="BN314" s="2">
        <f t="shared" si="153"/>
        <v>405058.1875</v>
      </c>
      <c r="BO314" s="17">
        <f t="shared" si="154"/>
        <v>1</v>
      </c>
      <c r="BP314" s="17">
        <f t="shared" si="155"/>
        <v>1.2919133815413308</v>
      </c>
      <c r="BQ314" s="17">
        <f t="shared" si="156"/>
        <v>1.3135823243452278</v>
      </c>
      <c r="BR314" s="17">
        <f t="shared" si="157"/>
        <v>1.2278189427789117</v>
      </c>
      <c r="BS314" s="17">
        <f t="shared" si="158"/>
        <v>1.1821676426521455</v>
      </c>
      <c r="BT314" s="17">
        <f t="shared" si="159"/>
        <v>1</v>
      </c>
      <c r="BU314" s="17">
        <f t="shared" si="160"/>
        <v>1.8869575991474064</v>
      </c>
      <c r="BV314" s="17">
        <f t="shared" si="161"/>
        <v>1.1859919508478025</v>
      </c>
      <c r="BW314" s="17">
        <f t="shared" si="162"/>
        <v>1</v>
      </c>
      <c r="BX314" s="20">
        <f t="shared" si="163"/>
        <v>1.3715921806421061</v>
      </c>
      <c r="BY314" s="20">
        <f t="shared" si="164"/>
        <v>1.2200243250137597</v>
      </c>
      <c r="BZ314" s="20">
        <f t="shared" si="165"/>
        <v>1.1045274414484092</v>
      </c>
    </row>
    <row r="315" spans="2:78" x14ac:dyDescent="0.25">
      <c r="B315">
        <v>13144</v>
      </c>
      <c r="C315">
        <v>2</v>
      </c>
      <c r="D315">
        <v>0.42</v>
      </c>
      <c r="E315">
        <v>1.198</v>
      </c>
      <c r="F315" s="4">
        <v>466</v>
      </c>
      <c r="G315" s="5" t="str">
        <f>F315&amp;"_"&amp;COUNTIF($F$2:$F315,F315)</f>
        <v>466_1</v>
      </c>
      <c r="H315" t="s">
        <v>856</v>
      </c>
      <c r="I315">
        <v>0.309</v>
      </c>
      <c r="J315" s="2">
        <v>806643.4375</v>
      </c>
      <c r="K315" s="2">
        <v>1267437.75</v>
      </c>
      <c r="L315" s="2">
        <v>1282063.75</v>
      </c>
      <c r="M315" s="1">
        <f>MIN(J315:L315)</f>
        <v>806643.4375</v>
      </c>
      <c r="N315" s="3">
        <f t="shared" si="133"/>
        <v>1</v>
      </c>
      <c r="O315" s="3">
        <f t="shared" si="134"/>
        <v>1.57124906876838</v>
      </c>
      <c r="P315" s="3">
        <f t="shared" si="135"/>
        <v>1.5893809958628715</v>
      </c>
      <c r="Q315" s="3"/>
      <c r="S315">
        <v>7976</v>
      </c>
      <c r="T315">
        <v>2</v>
      </c>
      <c r="U315">
        <v>0.73</v>
      </c>
      <c r="V315">
        <v>1.264</v>
      </c>
      <c r="W315" s="4">
        <v>443</v>
      </c>
      <c r="X315" s="5" t="str">
        <f>W315&amp;"_"&amp;COUNTIF($W$2:$W315,W315)</f>
        <v>443_6</v>
      </c>
      <c r="Y315" t="s">
        <v>34</v>
      </c>
      <c r="Z315">
        <v>0</v>
      </c>
      <c r="AA315" s="1">
        <v>1393084.5</v>
      </c>
      <c r="AB315" s="1">
        <v>1221283.5</v>
      </c>
      <c r="AC315" s="1">
        <v>1210275.25</v>
      </c>
      <c r="AD315" s="1">
        <f>MIN(AA315:AC315)</f>
        <v>1210275.25</v>
      </c>
      <c r="AE315" s="3">
        <f t="shared" si="136"/>
        <v>1.1510476645705181</v>
      </c>
      <c r="AF315" s="3">
        <f t="shared" si="137"/>
        <v>1.0090956581984138</v>
      </c>
      <c r="AG315" s="3">
        <f t="shared" si="138"/>
        <v>1</v>
      </c>
      <c r="AH315" s="3"/>
      <c r="AJ315">
        <v>10572</v>
      </c>
      <c r="AK315">
        <v>2</v>
      </c>
      <c r="AL315">
        <v>-0.06</v>
      </c>
      <c r="AM315">
        <v>1.8480000000000001</v>
      </c>
      <c r="AN315" s="4">
        <v>446</v>
      </c>
      <c r="AO315" s="5" t="str">
        <f>AN315&amp;"_"&amp;COUNTIF($AN$2:$AN315,AN315)</f>
        <v>446_1</v>
      </c>
      <c r="AP315" t="s">
        <v>516</v>
      </c>
      <c r="AQ315">
        <v>1.2E-2</v>
      </c>
      <c r="AR315" s="1">
        <v>19950.781200000001</v>
      </c>
      <c r="AS315" s="1">
        <v>20727.712899999999</v>
      </c>
      <c r="AT315" s="1">
        <v>17625.289100000002</v>
      </c>
      <c r="AU315" s="1">
        <f>MIN(AR315:AT315)</f>
        <v>17625.289100000002</v>
      </c>
      <c r="AV315" s="3">
        <f t="shared" si="139"/>
        <v>1.1319406499834377</v>
      </c>
      <c r="AW315" s="3">
        <f t="shared" si="140"/>
        <v>1.1760211581437263</v>
      </c>
      <c r="AX315" s="3">
        <f t="shared" si="141"/>
        <v>1</v>
      </c>
      <c r="AZ315" t="s">
        <v>1464</v>
      </c>
      <c r="BA315">
        <v>307</v>
      </c>
      <c r="BB315" t="s">
        <v>4343</v>
      </c>
      <c r="BC315" s="17">
        <f t="shared" si="142"/>
        <v>0.186</v>
      </c>
      <c r="BD315" s="17">
        <f t="shared" si="143"/>
        <v>0</v>
      </c>
      <c r="BE315" s="17">
        <f t="shared" si="144"/>
        <v>1.4999999999999999E-2</v>
      </c>
      <c r="BF315" s="2">
        <f t="shared" si="145"/>
        <v>143060.48439999999</v>
      </c>
      <c r="BG315" s="2">
        <f t="shared" si="146"/>
        <v>190735.32810000001</v>
      </c>
      <c r="BH315" s="2">
        <f t="shared" si="147"/>
        <v>200071.875</v>
      </c>
      <c r="BI315" s="2">
        <f t="shared" si="148"/>
        <v>513833.0625</v>
      </c>
      <c r="BJ315" s="2">
        <f t="shared" si="149"/>
        <v>578505.5625</v>
      </c>
      <c r="BK315" s="2">
        <f t="shared" si="150"/>
        <v>546541.3125</v>
      </c>
      <c r="BL315" s="2">
        <f t="shared" si="151"/>
        <v>6290435</v>
      </c>
      <c r="BM315" s="2">
        <f t="shared" si="152"/>
        <v>5355867</v>
      </c>
      <c r="BN315" s="2">
        <f t="shared" si="153"/>
        <v>5423665.5</v>
      </c>
      <c r="BO315" s="17">
        <f t="shared" si="154"/>
        <v>1</v>
      </c>
      <c r="BP315" s="17">
        <f t="shared" si="155"/>
        <v>1.3332495615400002</v>
      </c>
      <c r="BQ315" s="17">
        <f t="shared" si="156"/>
        <v>1.3985124951806749</v>
      </c>
      <c r="BR315" s="17">
        <f t="shared" si="157"/>
        <v>1</v>
      </c>
      <c r="BS315" s="17">
        <f t="shared" si="158"/>
        <v>1.1258628623182456</v>
      </c>
      <c r="BT315" s="17">
        <f t="shared" si="159"/>
        <v>1.0636554016996522</v>
      </c>
      <c r="BU315" s="17">
        <f t="shared" si="160"/>
        <v>1.1744942508841238</v>
      </c>
      <c r="BV315" s="17">
        <f t="shared" si="161"/>
        <v>1</v>
      </c>
      <c r="BW315" s="17">
        <f t="shared" si="162"/>
        <v>1.012658734804281</v>
      </c>
      <c r="BX315" s="20">
        <f t="shared" si="163"/>
        <v>1.058164750294708</v>
      </c>
      <c r="BY315" s="20">
        <f t="shared" si="164"/>
        <v>1.1530374746194152</v>
      </c>
      <c r="BZ315" s="20">
        <f t="shared" si="165"/>
        <v>1.1582755438948695</v>
      </c>
    </row>
    <row r="316" spans="2:78" x14ac:dyDescent="0.25">
      <c r="B316">
        <v>13201</v>
      </c>
      <c r="C316">
        <v>2</v>
      </c>
      <c r="D316">
        <v>0.47</v>
      </c>
      <c r="E316">
        <v>1.198</v>
      </c>
      <c r="F316" s="4">
        <v>466</v>
      </c>
      <c r="G316" s="5" t="str">
        <f>F316&amp;"_"&amp;COUNTIF($F$2:$F316,F316)</f>
        <v>466_2</v>
      </c>
      <c r="H316" t="s">
        <v>856</v>
      </c>
      <c r="I316">
        <v>0.28399999999999997</v>
      </c>
      <c r="J316" s="2">
        <v>171376.9062</v>
      </c>
      <c r="K316" s="2">
        <v>255062.01560000001</v>
      </c>
      <c r="L316" s="2">
        <v>257873.54689999999</v>
      </c>
      <c r="M316" s="1">
        <f>MIN(J316:L316)</f>
        <v>171376.9062</v>
      </c>
      <c r="N316" s="3">
        <f t="shared" si="133"/>
        <v>1</v>
      </c>
      <c r="O316" s="3">
        <f t="shared" si="134"/>
        <v>1.4883103053706546</v>
      </c>
      <c r="P316" s="3">
        <f t="shared" si="135"/>
        <v>1.5047158489315755</v>
      </c>
      <c r="Q316" s="3"/>
      <c r="S316">
        <v>11110</v>
      </c>
      <c r="T316">
        <v>2</v>
      </c>
      <c r="U316">
        <v>-0.43</v>
      </c>
      <c r="V316">
        <v>1.855</v>
      </c>
      <c r="W316" s="4">
        <v>445</v>
      </c>
      <c r="X316" s="5" t="str">
        <f>W316&amp;"_"&amp;COUNTIF($W$2:$W316,W316)</f>
        <v>445_1</v>
      </c>
      <c r="Y316" t="s">
        <v>127</v>
      </c>
      <c r="Z316">
        <v>1.2E-2</v>
      </c>
      <c r="AA316" s="1">
        <v>39115.957000000002</v>
      </c>
      <c r="AB316" s="1">
        <v>44127.167999999998</v>
      </c>
      <c r="AC316" s="1">
        <v>27233.460899999998</v>
      </c>
      <c r="AD316" s="1">
        <f>MIN(AA316:AC316)</f>
        <v>27233.460899999998</v>
      </c>
      <c r="AE316" s="3">
        <f t="shared" si="136"/>
        <v>1.436319722404434</v>
      </c>
      <c r="AF316" s="3">
        <f t="shared" si="137"/>
        <v>1.6203290563044082</v>
      </c>
      <c r="AG316" s="3">
        <f t="shared" si="138"/>
        <v>1</v>
      </c>
      <c r="AH316" s="3"/>
      <c r="AJ316">
        <v>10605</v>
      </c>
      <c r="AK316">
        <v>2</v>
      </c>
      <c r="AL316">
        <v>-0.08</v>
      </c>
      <c r="AM316">
        <v>1.613</v>
      </c>
      <c r="AN316" s="4">
        <v>446</v>
      </c>
      <c r="AO316" s="5" t="str">
        <f>AN316&amp;"_"&amp;COUNTIF($AN$2:$AN316,AN316)</f>
        <v>446_2</v>
      </c>
      <c r="AP316" t="s">
        <v>516</v>
      </c>
      <c r="AQ316">
        <v>2.1999999999999999E-2</v>
      </c>
      <c r="AR316" s="1">
        <v>39716.011700000003</v>
      </c>
      <c r="AS316" s="1">
        <v>35322.070299999999</v>
      </c>
      <c r="AT316" s="1">
        <v>30059.918000000001</v>
      </c>
      <c r="AU316" s="1">
        <f>MIN(AR316:AT316)</f>
        <v>30059.918000000001</v>
      </c>
      <c r="AV316" s="3">
        <f t="shared" si="139"/>
        <v>1.3212282116005774</v>
      </c>
      <c r="AW316" s="3">
        <f t="shared" si="140"/>
        <v>1.1750554442630214</v>
      </c>
      <c r="AX316" s="3">
        <f t="shared" si="141"/>
        <v>1</v>
      </c>
      <c r="AZ316" t="s">
        <v>1465</v>
      </c>
      <c r="BA316">
        <v>307</v>
      </c>
      <c r="BB316" t="s">
        <v>4343</v>
      </c>
      <c r="BC316" s="17">
        <f t="shared" si="142"/>
        <v>0</v>
      </c>
      <c r="BD316" s="17" t="str">
        <f t="shared" si="143"/>
        <v>N/D</v>
      </c>
      <c r="BE316" s="17">
        <f t="shared" si="144"/>
        <v>0</v>
      </c>
      <c r="BF316" s="2">
        <f t="shared" si="145"/>
        <v>462304.90620000003</v>
      </c>
      <c r="BG316" s="2">
        <f t="shared" si="146"/>
        <v>635963.75</v>
      </c>
      <c r="BH316" s="2">
        <f t="shared" si="147"/>
        <v>621260.8125</v>
      </c>
      <c r="BI316" s="2" t="str">
        <f t="shared" si="148"/>
        <v>N/D</v>
      </c>
      <c r="BJ316" s="2" t="str">
        <f t="shared" si="149"/>
        <v>N/D</v>
      </c>
      <c r="BK316" s="2" t="str">
        <f t="shared" si="150"/>
        <v>N/D</v>
      </c>
      <c r="BL316" s="2">
        <f t="shared" si="151"/>
        <v>493751.84379999997</v>
      </c>
      <c r="BM316" s="2">
        <f t="shared" si="152"/>
        <v>547238.625</v>
      </c>
      <c r="BN316" s="2">
        <f t="shared" si="153"/>
        <v>570339.75</v>
      </c>
      <c r="BO316" s="17">
        <f t="shared" si="154"/>
        <v>1</v>
      </c>
      <c r="BP316" s="17">
        <f t="shared" si="155"/>
        <v>1.3756370340678854</v>
      </c>
      <c r="BQ316" s="17">
        <f t="shared" si="156"/>
        <v>1.3438334834180481</v>
      </c>
      <c r="BR316" s="17" t="str">
        <f t="shared" si="157"/>
        <v>N/D</v>
      </c>
      <c r="BS316" s="17" t="str">
        <f t="shared" si="158"/>
        <v>N/D</v>
      </c>
      <c r="BT316" s="17" t="str">
        <f t="shared" si="159"/>
        <v>N/D</v>
      </c>
      <c r="BU316" s="17">
        <f t="shared" si="160"/>
        <v>1</v>
      </c>
      <c r="BV316" s="17">
        <f t="shared" si="161"/>
        <v>1.1083272536024502</v>
      </c>
      <c r="BW316" s="17">
        <f t="shared" si="162"/>
        <v>1.1551141674946794</v>
      </c>
      <c r="BX316" s="20">
        <f t="shared" si="163"/>
        <v>1</v>
      </c>
      <c r="BY316" s="20">
        <f t="shared" si="164"/>
        <v>1.2419821438351679</v>
      </c>
      <c r="BZ316" s="20">
        <f t="shared" si="165"/>
        <v>1.2494738254563638</v>
      </c>
    </row>
    <row r="317" spans="2:78" x14ac:dyDescent="0.25">
      <c r="B317">
        <v>13084</v>
      </c>
      <c r="C317">
        <v>2</v>
      </c>
      <c r="D317">
        <v>0.53</v>
      </c>
      <c r="E317">
        <v>1.163</v>
      </c>
      <c r="F317" s="4">
        <v>466</v>
      </c>
      <c r="G317" s="5" t="str">
        <f>F317&amp;"_"&amp;COUNTIF($F$2:$F317,F317)</f>
        <v>466_3</v>
      </c>
      <c r="H317" t="s">
        <v>856</v>
      </c>
      <c r="I317">
        <v>0.31900000000000001</v>
      </c>
      <c r="J317" s="2">
        <v>1009811.9375</v>
      </c>
      <c r="K317" s="2">
        <v>1412228.875</v>
      </c>
      <c r="L317" s="2">
        <v>1446511.25</v>
      </c>
      <c r="M317" s="1">
        <f>MIN(J317:L317)</f>
        <v>1009811.9375</v>
      </c>
      <c r="N317" s="3">
        <f t="shared" si="133"/>
        <v>1</v>
      </c>
      <c r="O317" s="3">
        <f t="shared" si="134"/>
        <v>1.3985068135521026</v>
      </c>
      <c r="P317" s="3">
        <f t="shared" si="135"/>
        <v>1.4324560804669633</v>
      </c>
      <c r="Q317" s="3"/>
      <c r="S317">
        <v>11149</v>
      </c>
      <c r="T317">
        <v>2</v>
      </c>
      <c r="U317">
        <v>-0.4</v>
      </c>
      <c r="V317">
        <v>1.524</v>
      </c>
      <c r="W317" s="4">
        <v>445</v>
      </c>
      <c r="X317" s="5" t="str">
        <f>W317&amp;"_"&amp;COUNTIF($W$2:$W317,W317)</f>
        <v>445_2</v>
      </c>
      <c r="Y317" t="s">
        <v>127</v>
      </c>
      <c r="Z317">
        <v>2.5000000000000001E-2</v>
      </c>
      <c r="AA317" s="1">
        <v>22928.843799999999</v>
      </c>
      <c r="AB317" s="1">
        <v>27831.839800000002</v>
      </c>
      <c r="AC317" s="1">
        <v>38592.343800000002</v>
      </c>
      <c r="AD317" s="1">
        <f>MIN(AA317:AC317)</f>
        <v>22928.843799999999</v>
      </c>
      <c r="AE317" s="3">
        <f t="shared" si="136"/>
        <v>1</v>
      </c>
      <c r="AF317" s="3">
        <f t="shared" si="137"/>
        <v>1.2138352915989599</v>
      </c>
      <c r="AG317" s="3">
        <f t="shared" si="138"/>
        <v>1.6831351871305436</v>
      </c>
      <c r="AH317" s="3"/>
      <c r="AJ317">
        <v>10648</v>
      </c>
      <c r="AK317">
        <v>2</v>
      </c>
      <c r="AL317">
        <v>-0.13</v>
      </c>
      <c r="AM317">
        <v>1.597</v>
      </c>
      <c r="AN317" s="4">
        <v>446</v>
      </c>
      <c r="AO317" s="5" t="str">
        <f>AN317&amp;"_"&amp;COUNTIF($AN$2:$AN317,AN317)</f>
        <v>446_3</v>
      </c>
      <c r="AP317" t="s">
        <v>516</v>
      </c>
      <c r="AQ317">
        <v>0.13</v>
      </c>
      <c r="AR317" s="1">
        <v>42580.785199999998</v>
      </c>
      <c r="AS317" s="1">
        <v>42171.582000000002</v>
      </c>
      <c r="AT317" s="1">
        <v>35050.906199999998</v>
      </c>
      <c r="AU317" s="1">
        <f>MIN(AR317:AT317)</f>
        <v>35050.906199999998</v>
      </c>
      <c r="AV317" s="3">
        <f t="shared" si="139"/>
        <v>1.2148269421918685</v>
      </c>
      <c r="AW317" s="3">
        <f t="shared" si="140"/>
        <v>1.2031524023764044</v>
      </c>
      <c r="AX317" s="3">
        <f t="shared" si="141"/>
        <v>1</v>
      </c>
      <c r="AZ317" t="s">
        <v>3980</v>
      </c>
      <c r="BA317">
        <v>307</v>
      </c>
      <c r="BB317" t="s">
        <v>4343</v>
      </c>
      <c r="BC317" s="17" t="str">
        <f t="shared" si="142"/>
        <v>N/D</v>
      </c>
      <c r="BD317" s="17" t="str">
        <f t="shared" si="143"/>
        <v>N/D</v>
      </c>
      <c r="BE317" s="17">
        <f t="shared" si="144"/>
        <v>0</v>
      </c>
      <c r="BF317" s="2" t="str">
        <f t="shared" si="145"/>
        <v>N/D</v>
      </c>
      <c r="BG317" s="2" t="str">
        <f t="shared" si="146"/>
        <v>N/D</v>
      </c>
      <c r="BH317" s="2" t="str">
        <f t="shared" si="147"/>
        <v>N/D</v>
      </c>
      <c r="BI317" s="2" t="str">
        <f t="shared" si="148"/>
        <v>N/D</v>
      </c>
      <c r="BJ317" s="2" t="str">
        <f t="shared" si="149"/>
        <v>N/D</v>
      </c>
      <c r="BK317" s="2" t="str">
        <f t="shared" si="150"/>
        <v>N/D</v>
      </c>
      <c r="BL317" s="2">
        <f t="shared" si="151"/>
        <v>399907.6875</v>
      </c>
      <c r="BM317" s="2">
        <f t="shared" si="152"/>
        <v>428972.75</v>
      </c>
      <c r="BN317" s="2">
        <f t="shared" si="153"/>
        <v>429449.6875</v>
      </c>
      <c r="BO317" s="17" t="str">
        <f t="shared" si="154"/>
        <v>N/D</v>
      </c>
      <c r="BP317" s="17" t="str">
        <f t="shared" si="155"/>
        <v>N/D</v>
      </c>
      <c r="BQ317" s="17" t="str">
        <f t="shared" si="156"/>
        <v>N/D</v>
      </c>
      <c r="BR317" s="17" t="str">
        <f t="shared" si="157"/>
        <v>N/D</v>
      </c>
      <c r="BS317" s="17" t="str">
        <f t="shared" si="158"/>
        <v>N/D</v>
      </c>
      <c r="BT317" s="17" t="str">
        <f t="shared" si="159"/>
        <v>N/D</v>
      </c>
      <c r="BU317" s="17">
        <f t="shared" si="160"/>
        <v>1</v>
      </c>
      <c r="BV317" s="17">
        <f t="shared" si="161"/>
        <v>1.072679429299543</v>
      </c>
      <c r="BW317" s="17">
        <f t="shared" si="162"/>
        <v>1.073872048283643</v>
      </c>
      <c r="BX317" s="20">
        <f t="shared" si="163"/>
        <v>1</v>
      </c>
      <c r="BY317" s="20">
        <f t="shared" si="164"/>
        <v>1.072679429299543</v>
      </c>
      <c r="BZ317" s="20">
        <f t="shared" si="165"/>
        <v>1.073872048283643</v>
      </c>
    </row>
    <row r="318" spans="2:78" x14ac:dyDescent="0.25">
      <c r="B318">
        <v>11163</v>
      </c>
      <c r="C318">
        <v>2</v>
      </c>
      <c r="D318">
        <v>0.67</v>
      </c>
      <c r="E318">
        <v>1.319</v>
      </c>
      <c r="F318" s="4">
        <v>473</v>
      </c>
      <c r="G318" s="5" t="str">
        <f>F318&amp;"_"&amp;COUNTIF($F$2:$F318,F318)</f>
        <v>473_1</v>
      </c>
      <c r="H318" t="s">
        <v>755</v>
      </c>
      <c r="I318">
        <v>0.104</v>
      </c>
      <c r="J318" s="2">
        <v>497836.625</v>
      </c>
      <c r="K318" s="2">
        <v>582411.75</v>
      </c>
      <c r="L318" s="2">
        <v>628671.9375</v>
      </c>
      <c r="M318" s="1">
        <f>MIN(J318:L318)</f>
        <v>497836.625</v>
      </c>
      <c r="N318" s="3">
        <f t="shared" si="133"/>
        <v>1</v>
      </c>
      <c r="O318" s="3">
        <f t="shared" si="134"/>
        <v>1.1698853012270842</v>
      </c>
      <c r="P318" s="3">
        <f t="shared" si="135"/>
        <v>1.262807728338589</v>
      </c>
      <c r="Q318" s="3"/>
      <c r="S318">
        <v>11061</v>
      </c>
      <c r="T318">
        <v>2</v>
      </c>
      <c r="U318">
        <v>-0.37</v>
      </c>
      <c r="V318">
        <v>1.3180000000000001</v>
      </c>
      <c r="W318" s="4">
        <v>445</v>
      </c>
      <c r="X318" s="5" t="str">
        <f>W318&amp;"_"&amp;COUNTIF($W$2:$W318,W318)</f>
        <v>445_3</v>
      </c>
      <c r="Y318" t="s">
        <v>127</v>
      </c>
      <c r="Z318">
        <v>7.0000000000000001E-3</v>
      </c>
      <c r="AA318" s="1">
        <v>28542.6152</v>
      </c>
      <c r="AB318" s="1">
        <v>31405.3184</v>
      </c>
      <c r="AC318" s="1">
        <v>30999.377</v>
      </c>
      <c r="AD318" s="1">
        <f>MIN(AA318:AC318)</f>
        <v>28542.6152</v>
      </c>
      <c r="AE318" s="3">
        <f t="shared" si="136"/>
        <v>1</v>
      </c>
      <c r="AF318" s="3">
        <f t="shared" si="137"/>
        <v>1.1002957570615324</v>
      </c>
      <c r="AG318" s="3">
        <f t="shared" si="138"/>
        <v>1.0860734653354398</v>
      </c>
      <c r="AH318" s="3"/>
      <c r="AJ318">
        <v>5955</v>
      </c>
      <c r="AK318">
        <v>2</v>
      </c>
      <c r="AL318">
        <v>0.18</v>
      </c>
      <c r="AM318">
        <v>1.5149999999999999</v>
      </c>
      <c r="AN318" s="4">
        <v>447</v>
      </c>
      <c r="AO318" s="5" t="str">
        <f>AN318&amp;"_"&amp;COUNTIF($AN$2:$AN318,AN318)</f>
        <v>447_1</v>
      </c>
      <c r="AP318" t="s">
        <v>441</v>
      </c>
      <c r="AQ318">
        <v>9.1999999999999998E-2</v>
      </c>
      <c r="AR318" s="1">
        <v>18345430</v>
      </c>
      <c r="AS318" s="1">
        <v>15863957</v>
      </c>
      <c r="AT318" s="1">
        <v>15941377</v>
      </c>
      <c r="AU318" s="1">
        <f>MIN(AR318:AT318)</f>
        <v>15863957</v>
      </c>
      <c r="AV318" s="3">
        <f t="shared" si="139"/>
        <v>1.1564220704834236</v>
      </c>
      <c r="AW318" s="3">
        <f t="shared" si="140"/>
        <v>1</v>
      </c>
      <c r="AX318" s="3">
        <f t="shared" si="141"/>
        <v>1.0048802451998577</v>
      </c>
      <c r="AZ318" t="s">
        <v>3981</v>
      </c>
      <c r="BA318">
        <v>309</v>
      </c>
      <c r="BB318" t="s">
        <v>4344</v>
      </c>
      <c r="BC318" s="17" t="str">
        <f t="shared" si="142"/>
        <v>N/D</v>
      </c>
      <c r="BD318" s="17" t="str">
        <f t="shared" si="143"/>
        <v>N/D</v>
      </c>
      <c r="BE318" s="17">
        <f t="shared" si="144"/>
        <v>5.0000000000000001E-3</v>
      </c>
      <c r="BF318" s="2" t="str">
        <f t="shared" si="145"/>
        <v>N/D</v>
      </c>
      <c r="BG318" s="2" t="str">
        <f t="shared" si="146"/>
        <v>N/D</v>
      </c>
      <c r="BH318" s="2" t="str">
        <f t="shared" si="147"/>
        <v>N/D</v>
      </c>
      <c r="BI318" s="2" t="str">
        <f t="shared" si="148"/>
        <v>N/D</v>
      </c>
      <c r="BJ318" s="2" t="str">
        <f t="shared" si="149"/>
        <v>N/D</v>
      </c>
      <c r="BK318" s="2" t="str">
        <f t="shared" si="150"/>
        <v>N/D</v>
      </c>
      <c r="BL318" s="2">
        <f t="shared" si="151"/>
        <v>496657.84379999997</v>
      </c>
      <c r="BM318" s="2">
        <f t="shared" si="152"/>
        <v>663164.1875</v>
      </c>
      <c r="BN318" s="2">
        <f t="shared" si="153"/>
        <v>742039.125</v>
      </c>
      <c r="BO318" s="17" t="str">
        <f t="shared" si="154"/>
        <v>N/D</v>
      </c>
      <c r="BP318" s="17" t="str">
        <f t="shared" si="155"/>
        <v>N/D</v>
      </c>
      <c r="BQ318" s="17" t="str">
        <f t="shared" si="156"/>
        <v>N/D</v>
      </c>
      <c r="BR318" s="17" t="str">
        <f t="shared" si="157"/>
        <v>N/D</v>
      </c>
      <c r="BS318" s="17" t="str">
        <f t="shared" si="158"/>
        <v>N/D</v>
      </c>
      <c r="BT318" s="17" t="str">
        <f t="shared" si="159"/>
        <v>N/D</v>
      </c>
      <c r="BU318" s="17">
        <f t="shared" si="160"/>
        <v>1</v>
      </c>
      <c r="BV318" s="17">
        <f t="shared" si="161"/>
        <v>1.335253627378632</v>
      </c>
      <c r="BW318" s="17">
        <f t="shared" si="162"/>
        <v>1.4940650475235684</v>
      </c>
      <c r="BX318" s="20">
        <f t="shared" si="163"/>
        <v>1</v>
      </c>
      <c r="BY318" s="20">
        <f t="shared" si="164"/>
        <v>1.335253627378632</v>
      </c>
      <c r="BZ318" s="20">
        <f t="shared" si="165"/>
        <v>1.4940650475235684</v>
      </c>
    </row>
    <row r="319" spans="2:78" x14ac:dyDescent="0.25">
      <c r="B319">
        <v>6605</v>
      </c>
      <c r="C319">
        <v>2</v>
      </c>
      <c r="D319">
        <v>-0.03</v>
      </c>
      <c r="E319">
        <v>1.177</v>
      </c>
      <c r="F319" s="4">
        <v>476</v>
      </c>
      <c r="G319" s="5" t="str">
        <f>F319&amp;"_"&amp;COUNTIF($F$2:$F319,F319)</f>
        <v>476_1</v>
      </c>
      <c r="H319" t="s">
        <v>876</v>
      </c>
      <c r="I319">
        <v>0.222</v>
      </c>
      <c r="J319" s="2">
        <v>1007938.25</v>
      </c>
      <c r="K319" s="2">
        <v>1119870.625</v>
      </c>
      <c r="L319" s="2">
        <v>1220368</v>
      </c>
      <c r="M319" s="1">
        <f>MIN(J319:L319)</f>
        <v>1007938.25</v>
      </c>
      <c r="N319" s="3">
        <f t="shared" si="133"/>
        <v>1</v>
      </c>
      <c r="O319" s="3">
        <f t="shared" si="134"/>
        <v>1.1110508257822342</v>
      </c>
      <c r="P319" s="3">
        <f t="shared" si="135"/>
        <v>1.2107567105425356</v>
      </c>
      <c r="Q319" s="3"/>
      <c r="S319">
        <v>10755</v>
      </c>
      <c r="T319">
        <v>2</v>
      </c>
      <c r="U319">
        <v>-0.21</v>
      </c>
      <c r="V319">
        <v>1.647</v>
      </c>
      <c r="W319" s="4">
        <v>446</v>
      </c>
      <c r="X319" s="5" t="str">
        <f>W319&amp;"_"&amp;COUNTIF($W$2:$W319,W319)</f>
        <v>446_1</v>
      </c>
      <c r="Y319" t="s">
        <v>516</v>
      </c>
      <c r="Z319">
        <v>0.11899999999999999</v>
      </c>
      <c r="AA319" s="1">
        <v>46655.089800000002</v>
      </c>
      <c r="AB319" s="1">
        <v>37912.035199999998</v>
      </c>
      <c r="AC319" s="1">
        <v>47117.5625</v>
      </c>
      <c r="AD319" s="1">
        <f>MIN(AA319:AC319)</f>
        <v>37912.035199999998</v>
      </c>
      <c r="AE319" s="3">
        <f t="shared" si="136"/>
        <v>1.2306142245826994</v>
      </c>
      <c r="AF319" s="3">
        <f t="shared" si="137"/>
        <v>1</v>
      </c>
      <c r="AG319" s="3">
        <f t="shared" si="138"/>
        <v>1.2428127968186735</v>
      </c>
      <c r="AH319" s="3"/>
      <c r="AJ319">
        <v>7822</v>
      </c>
      <c r="AK319">
        <v>2</v>
      </c>
      <c r="AL319">
        <v>-0.28999999999999998</v>
      </c>
      <c r="AM319">
        <v>1.1040000000000001</v>
      </c>
      <c r="AN319" s="4">
        <v>453</v>
      </c>
      <c r="AO319" s="5" t="str">
        <f>AN319&amp;"_"&amp;COUNTIF($AN$2:$AN319,AN319)</f>
        <v>453_1</v>
      </c>
      <c r="AP319" t="s">
        <v>842</v>
      </c>
      <c r="AQ319">
        <v>2.3E-2</v>
      </c>
      <c r="AR319" s="1">
        <v>94777.328099999999</v>
      </c>
      <c r="AS319" s="1">
        <v>301034.25</v>
      </c>
      <c r="AT319" s="1">
        <v>321496.09379999997</v>
      </c>
      <c r="AU319" s="1">
        <f>MIN(AR319:AT319)</f>
        <v>94777.328099999999</v>
      </c>
      <c r="AV319" s="3">
        <f t="shared" si="139"/>
        <v>1</v>
      </c>
      <c r="AW319" s="3">
        <f t="shared" si="140"/>
        <v>3.176226382773498</v>
      </c>
      <c r="AX319" s="3">
        <f t="shared" si="141"/>
        <v>3.3921202490619691</v>
      </c>
      <c r="AZ319" t="s">
        <v>1466</v>
      </c>
      <c r="BA319">
        <v>310</v>
      </c>
      <c r="BB319" t="s">
        <v>4345</v>
      </c>
      <c r="BC319" s="17">
        <f t="shared" si="142"/>
        <v>0.02</v>
      </c>
      <c r="BD319" s="17">
        <f t="shared" si="143"/>
        <v>2.5000000000000001E-2</v>
      </c>
      <c r="BE319" s="17">
        <f t="shared" si="144"/>
        <v>2.1999999999999999E-2</v>
      </c>
      <c r="BF319" s="2">
        <f t="shared" si="145"/>
        <v>296818.03120000003</v>
      </c>
      <c r="BG319" s="2">
        <f t="shared" si="146"/>
        <v>344414.8125</v>
      </c>
      <c r="BH319" s="2">
        <f t="shared" si="147"/>
        <v>387690.96879999997</v>
      </c>
      <c r="BI319" s="2">
        <f t="shared" si="148"/>
        <v>125515.125</v>
      </c>
      <c r="BJ319" s="2">
        <f t="shared" si="149"/>
        <v>117373.7031</v>
      </c>
      <c r="BK319" s="2">
        <f t="shared" si="150"/>
        <v>114869.94530000001</v>
      </c>
      <c r="BL319" s="2">
        <f t="shared" si="151"/>
        <v>334452.78120000003</v>
      </c>
      <c r="BM319" s="2">
        <f t="shared" si="152"/>
        <v>309666.90620000003</v>
      </c>
      <c r="BN319" s="2">
        <f t="shared" si="153"/>
        <v>363092.03120000003</v>
      </c>
      <c r="BO319" s="17">
        <f t="shared" si="154"/>
        <v>1</v>
      </c>
      <c r="BP319" s="17">
        <f t="shared" si="155"/>
        <v>1.1603567718159569</v>
      </c>
      <c r="BQ319" s="17">
        <f t="shared" si="156"/>
        <v>1.3061570661075119</v>
      </c>
      <c r="BR319" s="17">
        <f t="shared" si="157"/>
        <v>1.0926715832605172</v>
      </c>
      <c r="BS319" s="17">
        <f t="shared" si="158"/>
        <v>1.0217964567969546</v>
      </c>
      <c r="BT319" s="17">
        <f t="shared" si="159"/>
        <v>1</v>
      </c>
      <c r="BU319" s="17">
        <f t="shared" si="160"/>
        <v>1.0800404386253399</v>
      </c>
      <c r="BV319" s="17">
        <f t="shared" si="161"/>
        <v>1</v>
      </c>
      <c r="BW319" s="17">
        <f t="shared" si="162"/>
        <v>1.1725244897996787</v>
      </c>
      <c r="BX319" s="20">
        <f t="shared" si="163"/>
        <v>1.0575706739619524</v>
      </c>
      <c r="BY319" s="20">
        <f t="shared" si="164"/>
        <v>1.0607177428709704</v>
      </c>
      <c r="BZ319" s="20">
        <f t="shared" si="165"/>
        <v>1.1595605186357303</v>
      </c>
    </row>
    <row r="320" spans="2:78" x14ac:dyDescent="0.25">
      <c r="B320">
        <v>8120</v>
      </c>
      <c r="C320">
        <v>2</v>
      </c>
      <c r="D320">
        <v>-0.47</v>
      </c>
      <c r="E320">
        <v>1.004</v>
      </c>
      <c r="F320" s="4">
        <v>485</v>
      </c>
      <c r="G320" s="5" t="str">
        <f>F320&amp;"_"&amp;COUNTIF($F$2:$F320,F320)</f>
        <v>485_1</v>
      </c>
      <c r="H320" t="s">
        <v>1000</v>
      </c>
      <c r="I320">
        <v>5.0000000000000001E-3</v>
      </c>
      <c r="J320" s="2">
        <v>79867.765599999999</v>
      </c>
      <c r="K320" s="2">
        <v>97015.492199999993</v>
      </c>
      <c r="L320" s="2">
        <v>99471.328099999999</v>
      </c>
      <c r="M320" s="1">
        <f>MIN(J320:L320)</f>
        <v>79867.765599999999</v>
      </c>
      <c r="N320" s="3">
        <f t="shared" si="133"/>
        <v>1</v>
      </c>
      <c r="O320" s="3">
        <f t="shared" si="134"/>
        <v>1.2147014689991527</v>
      </c>
      <c r="P320" s="3">
        <f t="shared" si="135"/>
        <v>1.245450243320692</v>
      </c>
      <c r="Q320" s="3"/>
      <c r="S320">
        <v>10797</v>
      </c>
      <c r="T320">
        <v>2</v>
      </c>
      <c r="U320">
        <v>-0.27</v>
      </c>
      <c r="V320">
        <v>1.5620000000000001</v>
      </c>
      <c r="W320" s="4">
        <v>446</v>
      </c>
      <c r="X320" s="5" t="str">
        <f>W320&amp;"_"&amp;COUNTIF($W$2:$W320,W320)</f>
        <v>446_2</v>
      </c>
      <c r="Y320" t="s">
        <v>516</v>
      </c>
      <c r="Z320">
        <v>1.2999999999999999E-2</v>
      </c>
      <c r="AA320" s="1">
        <v>32017.642599999999</v>
      </c>
      <c r="AB320" s="1">
        <v>28364.652300000002</v>
      </c>
      <c r="AC320" s="1">
        <v>20775.765599999999</v>
      </c>
      <c r="AD320" s="1">
        <f>MIN(AA320:AC320)</f>
        <v>20775.765599999999</v>
      </c>
      <c r="AE320" s="3">
        <f t="shared" si="136"/>
        <v>1.5411053058858153</v>
      </c>
      <c r="AF320" s="3">
        <f t="shared" si="137"/>
        <v>1.365275910698569</v>
      </c>
      <c r="AG320" s="3">
        <f t="shared" si="138"/>
        <v>1</v>
      </c>
      <c r="AH320" s="3"/>
      <c r="AJ320">
        <v>9952</v>
      </c>
      <c r="AK320">
        <v>2</v>
      </c>
      <c r="AL320">
        <v>-0.42</v>
      </c>
      <c r="AM320">
        <v>1.2270000000000001</v>
      </c>
      <c r="AN320" s="4">
        <v>462</v>
      </c>
      <c r="AO320" s="5" t="str">
        <f>AN320&amp;"_"&amp;COUNTIF($AN$2:$AN320,AN320)</f>
        <v>462_1</v>
      </c>
      <c r="AP320" t="s">
        <v>1077</v>
      </c>
      <c r="AQ320">
        <v>4.0000000000000001E-3</v>
      </c>
      <c r="AR320" s="1">
        <v>128476.75780000001</v>
      </c>
      <c r="AS320" s="1">
        <v>135941.0625</v>
      </c>
      <c r="AT320" s="1">
        <v>119478.9688</v>
      </c>
      <c r="AU320" s="1">
        <f>MIN(AR320:AT320)</f>
        <v>119478.9688</v>
      </c>
      <c r="AV320" s="3">
        <f t="shared" si="139"/>
        <v>1.0753085592415994</v>
      </c>
      <c r="AW320" s="3">
        <f t="shared" si="140"/>
        <v>1.1377823550482467</v>
      </c>
      <c r="AX320" s="3">
        <f t="shared" si="141"/>
        <v>1</v>
      </c>
      <c r="AZ320" t="s">
        <v>3982</v>
      </c>
      <c r="BA320">
        <v>310</v>
      </c>
      <c r="BB320" t="s">
        <v>4345</v>
      </c>
      <c r="BC320" s="17" t="str">
        <f t="shared" si="142"/>
        <v>N/D</v>
      </c>
      <c r="BD320" s="17" t="str">
        <f t="shared" si="143"/>
        <v>N/D</v>
      </c>
      <c r="BE320" s="17">
        <f t="shared" si="144"/>
        <v>4.0000000000000001E-3</v>
      </c>
      <c r="BF320" s="2" t="str">
        <f t="shared" si="145"/>
        <v>N/D</v>
      </c>
      <c r="BG320" s="2" t="str">
        <f t="shared" si="146"/>
        <v>N/D</v>
      </c>
      <c r="BH320" s="2" t="str">
        <f t="shared" si="147"/>
        <v>N/D</v>
      </c>
      <c r="BI320" s="2" t="str">
        <f t="shared" si="148"/>
        <v>N/D</v>
      </c>
      <c r="BJ320" s="2" t="str">
        <f t="shared" si="149"/>
        <v>N/D</v>
      </c>
      <c r="BK320" s="2" t="str">
        <f t="shared" si="150"/>
        <v>N/D</v>
      </c>
      <c r="BL320" s="2">
        <f t="shared" si="151"/>
        <v>162080.89060000001</v>
      </c>
      <c r="BM320" s="2">
        <f t="shared" si="152"/>
        <v>141438.8125</v>
      </c>
      <c r="BN320" s="2">
        <f t="shared" si="153"/>
        <v>142195.70310000001</v>
      </c>
      <c r="BO320" s="17" t="str">
        <f t="shared" si="154"/>
        <v>N/D</v>
      </c>
      <c r="BP320" s="17" t="str">
        <f t="shared" si="155"/>
        <v>N/D</v>
      </c>
      <c r="BQ320" s="17" t="str">
        <f t="shared" si="156"/>
        <v>N/D</v>
      </c>
      <c r="BR320" s="17" t="str">
        <f t="shared" si="157"/>
        <v>N/D</v>
      </c>
      <c r="BS320" s="17" t="str">
        <f t="shared" si="158"/>
        <v>N/D</v>
      </c>
      <c r="BT320" s="17" t="str">
        <f t="shared" si="159"/>
        <v>N/D</v>
      </c>
      <c r="BU320" s="17">
        <f t="shared" si="160"/>
        <v>1.1459435195696372</v>
      </c>
      <c r="BV320" s="17">
        <f t="shared" si="161"/>
        <v>1</v>
      </c>
      <c r="BW320" s="17">
        <f t="shared" si="162"/>
        <v>1.0053513642162402</v>
      </c>
      <c r="BX320" s="20">
        <f t="shared" si="163"/>
        <v>1.1459435195696372</v>
      </c>
      <c r="BY320" s="20">
        <f t="shared" si="164"/>
        <v>1</v>
      </c>
      <c r="BZ320" s="20">
        <f t="shared" si="165"/>
        <v>1.0053513642162402</v>
      </c>
    </row>
    <row r="321" spans="2:78" x14ac:dyDescent="0.25">
      <c r="B321">
        <v>12177</v>
      </c>
      <c r="C321">
        <v>2</v>
      </c>
      <c r="D321">
        <v>-0.35</v>
      </c>
      <c r="E321">
        <v>1.3779999999999999</v>
      </c>
      <c r="F321" s="4">
        <v>490</v>
      </c>
      <c r="G321" s="5" t="str">
        <f>F321&amp;"_"&amp;COUNTIF($F$2:$F321,F321)</f>
        <v>490_1</v>
      </c>
      <c r="H321" t="s">
        <v>705</v>
      </c>
      <c r="I321">
        <v>9.7000000000000003E-2</v>
      </c>
      <c r="J321" s="2">
        <v>19868.347699999998</v>
      </c>
      <c r="K321" s="2">
        <v>27583.408200000002</v>
      </c>
      <c r="L321" s="2">
        <v>25588.595700000002</v>
      </c>
      <c r="M321" s="1">
        <f>MIN(J321:L321)</f>
        <v>19868.347699999998</v>
      </c>
      <c r="N321" s="3">
        <f t="shared" si="133"/>
        <v>1</v>
      </c>
      <c r="O321" s="3">
        <f t="shared" si="134"/>
        <v>1.3883091144010935</v>
      </c>
      <c r="P321" s="3">
        <f t="shared" si="135"/>
        <v>1.2879075847862278</v>
      </c>
      <c r="Q321" s="3"/>
      <c r="S321">
        <v>10680</v>
      </c>
      <c r="T321">
        <v>2</v>
      </c>
      <c r="U321">
        <v>-0.13</v>
      </c>
      <c r="V321">
        <v>1.506</v>
      </c>
      <c r="W321" s="4">
        <v>446</v>
      </c>
      <c r="X321" s="5" t="str">
        <f>W321&amp;"_"&amp;COUNTIF($W$2:$W321,W321)</f>
        <v>446_3</v>
      </c>
      <c r="Y321" t="s">
        <v>516</v>
      </c>
      <c r="Z321">
        <v>1.7999999999999999E-2</v>
      </c>
      <c r="AA321" s="1">
        <v>25720.7363</v>
      </c>
      <c r="AB321" s="1">
        <v>19579.742200000001</v>
      </c>
      <c r="AC321" s="1">
        <v>19891.216799999998</v>
      </c>
      <c r="AD321" s="1">
        <f>MIN(AA321:AC321)</f>
        <v>19579.742200000001</v>
      </c>
      <c r="AE321" s="3">
        <f t="shared" si="136"/>
        <v>1.3136401918509428</v>
      </c>
      <c r="AF321" s="3">
        <f t="shared" si="137"/>
        <v>1</v>
      </c>
      <c r="AG321" s="3">
        <f t="shared" si="138"/>
        <v>1.0159080031196732</v>
      </c>
      <c r="AH321" s="3"/>
      <c r="AJ321">
        <v>5979</v>
      </c>
      <c r="AK321">
        <v>2</v>
      </c>
      <c r="AL321">
        <v>0.45</v>
      </c>
      <c r="AM321">
        <v>1.79</v>
      </c>
      <c r="AN321" s="4">
        <v>463</v>
      </c>
      <c r="AO321" s="5" t="str">
        <f>AN321&amp;"_"&amp;COUNTIF($AN$2:$AN321,AN321)</f>
        <v>463_1</v>
      </c>
      <c r="AP321" t="s">
        <v>94</v>
      </c>
      <c r="AQ321">
        <v>0.187</v>
      </c>
      <c r="AR321" s="1">
        <v>516947.3125</v>
      </c>
      <c r="AS321" s="1">
        <v>314807.6875</v>
      </c>
      <c r="AT321" s="1">
        <v>314015.21879999997</v>
      </c>
      <c r="AU321" s="1">
        <f>MIN(AR321:AT321)</f>
        <v>314015.21879999997</v>
      </c>
      <c r="AV321" s="3">
        <f t="shared" si="139"/>
        <v>1.6462492310898151</v>
      </c>
      <c r="AW321" s="3">
        <f t="shared" si="140"/>
        <v>1.0025236633530961</v>
      </c>
      <c r="AX321" s="3">
        <f t="shared" si="141"/>
        <v>1</v>
      </c>
      <c r="AZ321" t="s">
        <v>1467</v>
      </c>
      <c r="BA321">
        <v>314</v>
      </c>
      <c r="BB321" t="s">
        <v>4346</v>
      </c>
      <c r="BC321" s="17">
        <f t="shared" si="142"/>
        <v>1.7000000000000001E-2</v>
      </c>
      <c r="BD321" s="17">
        <f t="shared" si="143"/>
        <v>3.6999999999999998E-2</v>
      </c>
      <c r="BE321" s="17">
        <f t="shared" si="144"/>
        <v>3.5000000000000003E-2</v>
      </c>
      <c r="BF321" s="2">
        <f t="shared" si="145"/>
        <v>20480.589800000002</v>
      </c>
      <c r="BG321" s="2">
        <f t="shared" si="146"/>
        <v>25274.3086</v>
      </c>
      <c r="BH321" s="2">
        <f t="shared" si="147"/>
        <v>24831.765599999999</v>
      </c>
      <c r="BI321" s="2">
        <f t="shared" si="148"/>
        <v>131025.13280000001</v>
      </c>
      <c r="BJ321" s="2">
        <f t="shared" si="149"/>
        <v>32471.511699999999</v>
      </c>
      <c r="BK321" s="2">
        <f t="shared" si="150"/>
        <v>31113.2559</v>
      </c>
      <c r="BL321" s="2">
        <f t="shared" si="151"/>
        <v>112720.4844</v>
      </c>
      <c r="BM321" s="2">
        <f t="shared" si="152"/>
        <v>36628.281199999998</v>
      </c>
      <c r="BN321" s="2">
        <f t="shared" si="153"/>
        <v>29787.277300000002</v>
      </c>
      <c r="BO321" s="17">
        <f t="shared" si="154"/>
        <v>1</v>
      </c>
      <c r="BP321" s="17">
        <f t="shared" si="155"/>
        <v>1.2340615600826104</v>
      </c>
      <c r="BQ321" s="17">
        <f t="shared" si="156"/>
        <v>1.2124536374435855</v>
      </c>
      <c r="BR321" s="17">
        <f t="shared" si="157"/>
        <v>4.2112318048976674</v>
      </c>
      <c r="BS321" s="17">
        <f t="shared" si="158"/>
        <v>1.0436552125680938</v>
      </c>
      <c r="BT321" s="17">
        <f t="shared" si="159"/>
        <v>1</v>
      </c>
      <c r="BU321" s="17">
        <f t="shared" si="160"/>
        <v>3.7841821951279848</v>
      </c>
      <c r="BV321" s="17">
        <f t="shared" si="161"/>
        <v>1.2296619402673636</v>
      </c>
      <c r="BW321" s="17">
        <f t="shared" si="162"/>
        <v>1</v>
      </c>
      <c r="BX321" s="20">
        <f t="shared" si="163"/>
        <v>2.9984713333418842</v>
      </c>
      <c r="BY321" s="20">
        <f t="shared" si="164"/>
        <v>1.1691262376393559</v>
      </c>
      <c r="BZ321" s="20">
        <f t="shared" si="165"/>
        <v>1.0708178791478618</v>
      </c>
    </row>
    <row r="322" spans="2:78" x14ac:dyDescent="0.25">
      <c r="B322">
        <v>11853</v>
      </c>
      <c r="C322">
        <v>2</v>
      </c>
      <c r="D322">
        <v>-0.6</v>
      </c>
      <c r="E322">
        <v>1.343</v>
      </c>
      <c r="F322" s="4">
        <v>490</v>
      </c>
      <c r="G322" s="5" t="str">
        <f>F322&amp;"_"&amp;COUNTIF($F$2:$F322,F322)</f>
        <v>490_2</v>
      </c>
      <c r="H322" t="s">
        <v>705</v>
      </c>
      <c r="I322">
        <v>1.9E-2</v>
      </c>
      <c r="J322" s="2">
        <v>19756.406200000001</v>
      </c>
      <c r="K322" s="2">
        <v>24465.898399999998</v>
      </c>
      <c r="L322" s="2">
        <v>27134.232400000001</v>
      </c>
      <c r="M322" s="1">
        <f>MIN(J322:L322)</f>
        <v>19756.406200000001</v>
      </c>
      <c r="N322" s="3">
        <f t="shared" si="133"/>
        <v>1</v>
      </c>
      <c r="O322" s="3">
        <f t="shared" si="134"/>
        <v>1.2383779798979835</v>
      </c>
      <c r="P322" s="3">
        <f t="shared" si="135"/>
        <v>1.373439689653678</v>
      </c>
      <c r="Q322" s="3"/>
      <c r="S322">
        <v>14962</v>
      </c>
      <c r="T322">
        <v>2</v>
      </c>
      <c r="U322">
        <v>-0.55000000000000004</v>
      </c>
      <c r="V322">
        <v>1.5649999999999999</v>
      </c>
      <c r="W322" s="4">
        <v>449</v>
      </c>
      <c r="X322" s="5" t="str">
        <f>W322&amp;"_"&amp;COUNTIF($W$2:$W322,W322)</f>
        <v>449_1</v>
      </c>
      <c r="Y322" t="s">
        <v>1043</v>
      </c>
      <c r="Z322">
        <v>0.13600000000000001</v>
      </c>
      <c r="AA322" s="1">
        <v>5600.5405000000001</v>
      </c>
      <c r="AB322" s="1">
        <v>19446.666000000001</v>
      </c>
      <c r="AC322" s="1">
        <v>17589.394499999999</v>
      </c>
      <c r="AD322" s="1">
        <f>MIN(AA322:AC322)</f>
        <v>5600.5405000000001</v>
      </c>
      <c r="AE322" s="3">
        <f t="shared" si="136"/>
        <v>1</v>
      </c>
      <c r="AF322" s="3">
        <f t="shared" si="137"/>
        <v>3.4722837911805122</v>
      </c>
      <c r="AG322" s="3">
        <f t="shared" si="138"/>
        <v>3.1406601737814408</v>
      </c>
      <c r="AH322" s="3"/>
      <c r="AJ322">
        <v>5932</v>
      </c>
      <c r="AK322">
        <v>2</v>
      </c>
      <c r="AL322">
        <v>0.23</v>
      </c>
      <c r="AM322">
        <v>1.7470000000000001</v>
      </c>
      <c r="AN322" s="4">
        <v>463</v>
      </c>
      <c r="AO322" s="5" t="str">
        <f>AN322&amp;"_"&amp;COUNTIF($AN$2:$AN322,AN322)</f>
        <v>463_2</v>
      </c>
      <c r="AP322" t="s">
        <v>94</v>
      </c>
      <c r="AQ322">
        <v>9.4E-2</v>
      </c>
      <c r="AR322" s="1">
        <v>2932137</v>
      </c>
      <c r="AS322" s="1">
        <v>2402451.25</v>
      </c>
      <c r="AT322" s="1">
        <v>2298573.5</v>
      </c>
      <c r="AU322" s="1">
        <f>MIN(AR322:AT322)</f>
        <v>2298573.5</v>
      </c>
      <c r="AV322" s="3">
        <f t="shared" si="139"/>
        <v>1.2756333438978567</v>
      </c>
      <c r="AW322" s="3">
        <f t="shared" si="140"/>
        <v>1.0451922681611008</v>
      </c>
      <c r="AX322" s="3">
        <f t="shared" si="141"/>
        <v>1</v>
      </c>
      <c r="AZ322" t="s">
        <v>1468</v>
      </c>
      <c r="BA322">
        <v>314</v>
      </c>
      <c r="BB322" t="s">
        <v>4346</v>
      </c>
      <c r="BC322" s="17">
        <f t="shared" si="142"/>
        <v>9.7000000000000003E-2</v>
      </c>
      <c r="BD322" s="17">
        <f t="shared" si="143"/>
        <v>8.7999999999999995E-2</v>
      </c>
      <c r="BE322" s="17" t="str">
        <f t="shared" si="144"/>
        <v>N/D</v>
      </c>
      <c r="BF322" s="2">
        <f t="shared" si="145"/>
        <v>16882.671900000001</v>
      </c>
      <c r="BG322" s="2">
        <f t="shared" si="146"/>
        <v>37736.222699999998</v>
      </c>
      <c r="BH322" s="2">
        <f t="shared" si="147"/>
        <v>36424.808599999997</v>
      </c>
      <c r="BI322" s="2">
        <f t="shared" si="148"/>
        <v>124165.5625</v>
      </c>
      <c r="BJ322" s="2">
        <f t="shared" si="149"/>
        <v>37432.148399999998</v>
      </c>
      <c r="BK322" s="2">
        <f t="shared" si="150"/>
        <v>32619.330099999999</v>
      </c>
      <c r="BL322" s="2" t="str">
        <f t="shared" si="151"/>
        <v>N/D</v>
      </c>
      <c r="BM322" s="2" t="str">
        <f t="shared" si="152"/>
        <v>N/D</v>
      </c>
      <c r="BN322" s="2" t="str">
        <f t="shared" si="153"/>
        <v>N/D</v>
      </c>
      <c r="BO322" s="17">
        <f t="shared" si="154"/>
        <v>1</v>
      </c>
      <c r="BP322" s="17">
        <f t="shared" si="155"/>
        <v>2.2352044109795202</v>
      </c>
      <c r="BQ322" s="17">
        <f t="shared" si="156"/>
        <v>2.1575262977183129</v>
      </c>
      <c r="BR322" s="17">
        <f t="shared" si="157"/>
        <v>3.8065025283888341</v>
      </c>
      <c r="BS322" s="17">
        <f t="shared" si="158"/>
        <v>1.1475449767130563</v>
      </c>
      <c r="BT322" s="17">
        <f t="shared" si="159"/>
        <v>1</v>
      </c>
      <c r="BU322" s="17" t="str">
        <f t="shared" si="160"/>
        <v>N/D</v>
      </c>
      <c r="BV322" s="17" t="str">
        <f t="shared" si="161"/>
        <v>N/D</v>
      </c>
      <c r="BW322" s="17" t="str">
        <f t="shared" si="162"/>
        <v>N/D</v>
      </c>
      <c r="BX322" s="20">
        <f t="shared" si="163"/>
        <v>2.403251264194417</v>
      </c>
      <c r="BY322" s="20">
        <f t="shared" si="164"/>
        <v>1.6913746938462881</v>
      </c>
      <c r="BZ322" s="20">
        <f t="shared" si="165"/>
        <v>1.5787631488591565</v>
      </c>
    </row>
    <row r="323" spans="2:78" x14ac:dyDescent="0.25">
      <c r="B323">
        <v>11229</v>
      </c>
      <c r="C323">
        <v>2</v>
      </c>
      <c r="D323">
        <v>-0.35</v>
      </c>
      <c r="E323">
        <v>1.91</v>
      </c>
      <c r="F323" s="4">
        <v>493</v>
      </c>
      <c r="G323" s="5" t="str">
        <f>F323&amp;"_"&amp;COUNTIF($F$2:$F323,F323)</f>
        <v>493_1</v>
      </c>
      <c r="H323" t="s">
        <v>124</v>
      </c>
      <c r="I323">
        <v>7.0000000000000001E-3</v>
      </c>
      <c r="J323" s="2">
        <v>20034.267599999999</v>
      </c>
      <c r="K323" s="2">
        <v>33508.390599999999</v>
      </c>
      <c r="L323" s="2">
        <v>27688.144499999999</v>
      </c>
      <c r="M323" s="1">
        <f>MIN(J323:L323)</f>
        <v>20034.267599999999</v>
      </c>
      <c r="N323" s="3">
        <f t="shared" ref="N323:N386" si="166">IFERROR(J323/M323, "N/V")</f>
        <v>1</v>
      </c>
      <c r="O323" s="3">
        <f t="shared" ref="O323:O386" si="167">IFERROR(K323/M323,"N/V")</f>
        <v>1.6725538097534447</v>
      </c>
      <c r="P323" s="3">
        <f t="shared" ref="P323:P386" si="168">IFERROR(L323/M323,"N/V")</f>
        <v>1.3820392665614589</v>
      </c>
      <c r="Q323" s="3"/>
      <c r="S323">
        <v>14507</v>
      </c>
      <c r="T323">
        <v>2</v>
      </c>
      <c r="U323">
        <v>1.17</v>
      </c>
      <c r="V323">
        <v>1.2989999999999999</v>
      </c>
      <c r="W323" s="4">
        <v>450</v>
      </c>
      <c r="X323" s="5" t="str">
        <f>W323&amp;"_"&amp;COUNTIF($W$2:$W323,W323)</f>
        <v>450_1</v>
      </c>
      <c r="Y323" t="s">
        <v>1097</v>
      </c>
      <c r="Z323">
        <v>4.4999999999999998E-2</v>
      </c>
      <c r="AA323" s="1">
        <v>0</v>
      </c>
      <c r="AB323" s="1">
        <v>11757.478499999999</v>
      </c>
      <c r="AC323" s="1">
        <v>10840.647499999999</v>
      </c>
      <c r="AD323" s="1">
        <f>MIN(AA323:AC323)</f>
        <v>0</v>
      </c>
      <c r="AE323" s="3" t="str">
        <f t="shared" ref="AE323:AE386" si="169">IFERROR(AA323/AD323, "N/V")</f>
        <v>N/V</v>
      </c>
      <c r="AF323" s="3" t="str">
        <f t="shared" ref="AF323:AF386" si="170">IFERROR(AB323/AD323,"N/V")</f>
        <v>N/V</v>
      </c>
      <c r="AG323" s="3" t="str">
        <f t="shared" ref="AG323:AG386" si="171">IFERROR(AC323/AD323,"N/V")</f>
        <v>N/V</v>
      </c>
      <c r="AH323" s="3"/>
      <c r="AJ323">
        <v>12907</v>
      </c>
      <c r="AK323">
        <v>2</v>
      </c>
      <c r="AL323">
        <v>0.38</v>
      </c>
      <c r="AM323">
        <v>1.204</v>
      </c>
      <c r="AN323" s="4">
        <v>466</v>
      </c>
      <c r="AO323" s="5" t="str">
        <f>AN323&amp;"_"&amp;COUNTIF($AN$2:$AN323,AN323)</f>
        <v>466_1</v>
      </c>
      <c r="AP323" t="s">
        <v>856</v>
      </c>
      <c r="AQ323">
        <v>0.308</v>
      </c>
      <c r="AR323" s="1">
        <v>1395205.125</v>
      </c>
      <c r="AS323" s="1">
        <v>1308688.875</v>
      </c>
      <c r="AT323" s="1">
        <v>1337479.25</v>
      </c>
      <c r="AU323" s="1">
        <f>MIN(AR323:AT323)</f>
        <v>1308688.875</v>
      </c>
      <c r="AV323" s="3">
        <f t="shared" ref="AV323:AV386" si="172">IFERROR(AR323/AU323, "N/V")</f>
        <v>1.0661091048091931</v>
      </c>
      <c r="AW323" s="3">
        <f t="shared" ref="AW323:AW386" si="173">IFERROR(AS323/AU323,"N/V")</f>
        <v>1</v>
      </c>
      <c r="AX323" s="3">
        <f t="shared" ref="AX323:AX386" si="174">IFERROR(AT323/AU323,"N/V")</f>
        <v>1.0219994037925935</v>
      </c>
      <c r="AZ323" t="s">
        <v>1469</v>
      </c>
      <c r="BA323">
        <v>315</v>
      </c>
      <c r="BB323" t="s">
        <v>4347</v>
      </c>
      <c r="BC323" s="17">
        <f t="shared" ref="BC323:BC386" si="175">IFERROR(VLOOKUP(AZ323,G:P,3, FALSE),"N/D")</f>
        <v>0.156</v>
      </c>
      <c r="BD323" s="17" t="str">
        <f t="shared" ref="BD323:BD386" si="176">IFERROR(VLOOKUP(AZ323,X:AG,3, FALSE),"N/D")</f>
        <v>N/D</v>
      </c>
      <c r="BE323" s="17">
        <f t="shared" ref="BE323:BE386" si="177">IFERROR(VLOOKUP(AZ323,AO:AZ,3, FALSE),"N/D")</f>
        <v>1E-3</v>
      </c>
      <c r="BF323" s="2">
        <f t="shared" ref="BF323:BF386" si="178">IFERROR(VLOOKUP(AZ323,G:P,4, FALSE),"N/D")</f>
        <v>302033.46879999997</v>
      </c>
      <c r="BG323" s="2">
        <f t="shared" ref="BG323:BG386" si="179">IFERROR(VLOOKUP(AZ323,G:P,5, FALSE),"N/D")</f>
        <v>362567.09379999997</v>
      </c>
      <c r="BH323" s="2">
        <f t="shared" ref="BH323:BH386" si="180">IFERROR(VLOOKUP(AZ323,G:P,6, FALSE),"N/D")</f>
        <v>355126.03120000003</v>
      </c>
      <c r="BI323" s="2" t="str">
        <f t="shared" ref="BI323:BI386" si="181">IFERROR(VLOOKUP(AZ323,X:AG,4, FALSE),"N/D")</f>
        <v>N/D</v>
      </c>
      <c r="BJ323" s="2" t="str">
        <f t="shared" ref="BJ323:BJ386" si="182">IFERROR(VLOOKUP(AZ323,X:AG,5, FALSE),"N/D")</f>
        <v>N/D</v>
      </c>
      <c r="BK323" s="2" t="str">
        <f t="shared" ref="BK323:BK386" si="183">IFERROR(VLOOKUP(AZ323,X:AG,6, FALSE),"N/D")</f>
        <v>N/D</v>
      </c>
      <c r="BL323" s="2">
        <f t="shared" ref="BL323:BL386" si="184">IFERROR(VLOOKUP(AZ323,AO:AX,4, FALSE),"N/D")</f>
        <v>556655.625</v>
      </c>
      <c r="BM323" s="2">
        <f t="shared" ref="BM323:BM386" si="185">IFERROR(VLOOKUP(AZ323,AO:AX,5, FALSE),"N/D")</f>
        <v>483797.15620000003</v>
      </c>
      <c r="BN323" s="2">
        <f t="shared" ref="BN323:BN386" si="186">IFERROR(VLOOKUP(AZ323,AO:AX,6, FALSE),"N/D")</f>
        <v>513398.4375</v>
      </c>
      <c r="BO323" s="17">
        <f t="shared" ref="BO323:BO386" si="187">IFERROR(VLOOKUP(AZ323,G:P,8, FALSE),"N/D")</f>
        <v>1</v>
      </c>
      <c r="BP323" s="17">
        <f t="shared" ref="BP323:BP386" si="188">IFERROR(VLOOKUP(AZ323,G:P,9, FALSE),"N/D")</f>
        <v>1.2004202555448715</v>
      </c>
      <c r="BQ323" s="17">
        <f t="shared" ref="BQ323:BQ386" si="189">IFERROR(VLOOKUP(AZ323,G:P,10, FALSE),"N/D")</f>
        <v>1.1757837057295024</v>
      </c>
      <c r="BR323" s="17" t="str">
        <f t="shared" ref="BR323:BR386" si="190">IFERROR(VLOOKUP(AZ323,X:AG,8, FALSE),"N/D")</f>
        <v>N/D</v>
      </c>
      <c r="BS323" s="17" t="str">
        <f t="shared" ref="BS323:BS386" si="191">IFERROR(VLOOKUP(AZ323,X:AG,9, FALSE),"N/D")</f>
        <v>N/D</v>
      </c>
      <c r="BT323" s="17" t="str">
        <f t="shared" ref="BT323:BT386" si="192">IFERROR(VLOOKUP(AZ323,X:AG,10, FALSE),"N/D")</f>
        <v>N/D</v>
      </c>
      <c r="BU323" s="17">
        <f t="shared" ref="BU323:BU386" si="193">IFERROR(VLOOKUP(AZ323,AO:AX,8, FALSE),"N/D")</f>
        <v>1.1505971415216019</v>
      </c>
      <c r="BV323" s="17">
        <f t="shared" ref="BV323:BV386" si="194">IFERROR(VLOOKUP(AZ323,AO:AX,9, FALSE),"N/D")</f>
        <v>1</v>
      </c>
      <c r="BW323" s="17">
        <f t="shared" ref="BW323:BW386" si="195">IFERROR(VLOOKUP(AZ323,AO:AX,10, FALSE),"N/D")</f>
        <v>1.0611853147970198</v>
      </c>
      <c r="BX323" s="20">
        <f t="shared" ref="BX323:BX386" si="196">IFERROR(AVERAGE(BO323,BR323,BU323),"X")</f>
        <v>1.0752985707608009</v>
      </c>
      <c r="BY323" s="20">
        <f t="shared" ref="BY323:BY386" si="197">IFERROR(AVERAGE(BP323,BS323,BV323),"X")</f>
        <v>1.1002101277724359</v>
      </c>
      <c r="BZ323" s="20">
        <f t="shared" ref="BZ323:BZ386" si="198">IFERROR(AVERAGE(BQ323,BT323,BW323),"X")</f>
        <v>1.118484510263261</v>
      </c>
    </row>
    <row r="324" spans="2:78" x14ac:dyDescent="0.25">
      <c r="B324">
        <v>10797</v>
      </c>
      <c r="C324">
        <v>2</v>
      </c>
      <c r="D324">
        <v>-0.25</v>
      </c>
      <c r="E324">
        <v>1.702</v>
      </c>
      <c r="F324" s="4">
        <v>494</v>
      </c>
      <c r="G324" s="5" t="str">
        <f>F324&amp;"_"&amp;COUNTIF($F$2:$F324,F324)</f>
        <v>494_1</v>
      </c>
      <c r="H324" t="s">
        <v>366</v>
      </c>
      <c r="I324">
        <v>6.3E-2</v>
      </c>
      <c r="J324" s="2">
        <v>13903.4072</v>
      </c>
      <c r="K324" s="2">
        <v>24636.541000000001</v>
      </c>
      <c r="L324" s="2">
        <v>22236.8711</v>
      </c>
      <c r="M324" s="1">
        <f>MIN(J324:L324)</f>
        <v>13903.4072</v>
      </c>
      <c r="N324" s="3">
        <f t="shared" si="166"/>
        <v>1</v>
      </c>
      <c r="O324" s="3">
        <f t="shared" si="167"/>
        <v>1.7719786700917457</v>
      </c>
      <c r="P324" s="3">
        <f t="shared" si="168"/>
        <v>1.5993828548731566</v>
      </c>
      <c r="Q324" s="3"/>
      <c r="S324">
        <v>7961</v>
      </c>
      <c r="T324">
        <v>2</v>
      </c>
      <c r="U324">
        <v>-0.76</v>
      </c>
      <c r="V324">
        <v>1.1599999999999999</v>
      </c>
      <c r="W324" s="4">
        <v>453</v>
      </c>
      <c r="X324" s="5" t="str">
        <f>W324&amp;"_"&amp;COUNTIF($W$2:$W324,W324)</f>
        <v>453_1</v>
      </c>
      <c r="Y324" t="s">
        <v>842</v>
      </c>
      <c r="Z324">
        <v>7.1999999999999995E-2</v>
      </c>
      <c r="AA324" s="1">
        <v>125794.2031</v>
      </c>
      <c r="AB324" s="1">
        <v>660597.0625</v>
      </c>
      <c r="AC324" s="1">
        <v>559726.0625</v>
      </c>
      <c r="AD324" s="1">
        <f>MIN(AA324:AC324)</f>
        <v>125794.2031</v>
      </c>
      <c r="AE324" s="3">
        <f t="shared" si="169"/>
        <v>1</v>
      </c>
      <c r="AF324" s="3">
        <f t="shared" si="170"/>
        <v>5.2514110048048792</v>
      </c>
      <c r="AG324" s="3">
        <f t="shared" si="171"/>
        <v>4.4495378062456998</v>
      </c>
      <c r="AH324" s="3"/>
      <c r="AJ324">
        <v>12966</v>
      </c>
      <c r="AK324">
        <v>2</v>
      </c>
      <c r="AL324">
        <v>0.45</v>
      </c>
      <c r="AM324">
        <v>1.1970000000000001</v>
      </c>
      <c r="AN324" s="4">
        <v>466</v>
      </c>
      <c r="AO324" s="5" t="str">
        <f>AN324&amp;"_"&amp;COUNTIF($AN$2:$AN324,AN324)</f>
        <v>466_2</v>
      </c>
      <c r="AP324" t="s">
        <v>856</v>
      </c>
      <c r="AQ324">
        <v>0.31</v>
      </c>
      <c r="AR324" s="1">
        <v>484569.9375</v>
      </c>
      <c r="AS324" s="1">
        <v>452574.8125</v>
      </c>
      <c r="AT324" s="1">
        <v>484682.5625</v>
      </c>
      <c r="AU324" s="1">
        <f>MIN(AR324:AT324)</f>
        <v>452574.8125</v>
      </c>
      <c r="AV324" s="3">
        <f t="shared" si="172"/>
        <v>1.07069577032637</v>
      </c>
      <c r="AW324" s="3">
        <f t="shared" si="173"/>
        <v>1</v>
      </c>
      <c r="AX324" s="3">
        <f t="shared" si="174"/>
        <v>1.0709446242106104</v>
      </c>
      <c r="AZ324" t="s">
        <v>1470</v>
      </c>
      <c r="BA324">
        <v>315</v>
      </c>
      <c r="BB324" t="s">
        <v>4347</v>
      </c>
      <c r="BC324" s="17">
        <f t="shared" si="175"/>
        <v>0.125</v>
      </c>
      <c r="BD324" s="17" t="str">
        <f t="shared" si="176"/>
        <v>N/D</v>
      </c>
      <c r="BE324" s="17">
        <f t="shared" si="177"/>
        <v>8.9999999999999993E-3</v>
      </c>
      <c r="BF324" s="2">
        <f t="shared" si="178"/>
        <v>1108347.875</v>
      </c>
      <c r="BG324" s="2">
        <f t="shared" si="179"/>
        <v>1171247.5</v>
      </c>
      <c r="BH324" s="2">
        <f t="shared" si="180"/>
        <v>1331496.125</v>
      </c>
      <c r="BI324" s="2" t="str">
        <f t="shared" si="181"/>
        <v>N/D</v>
      </c>
      <c r="BJ324" s="2" t="str">
        <f t="shared" si="182"/>
        <v>N/D</v>
      </c>
      <c r="BK324" s="2" t="str">
        <f t="shared" si="183"/>
        <v>N/D</v>
      </c>
      <c r="BL324" s="2">
        <f t="shared" si="184"/>
        <v>1441739</v>
      </c>
      <c r="BM324" s="2">
        <f t="shared" si="185"/>
        <v>1219167.375</v>
      </c>
      <c r="BN324" s="2">
        <f t="shared" si="186"/>
        <v>1148296.5</v>
      </c>
      <c r="BO324" s="17">
        <f t="shared" si="187"/>
        <v>1</v>
      </c>
      <c r="BP324" s="17">
        <f t="shared" si="188"/>
        <v>1.056750796765862</v>
      </c>
      <c r="BQ324" s="17">
        <f t="shared" si="189"/>
        <v>1.201334125353017</v>
      </c>
      <c r="BR324" s="17" t="str">
        <f t="shared" si="190"/>
        <v>N/D</v>
      </c>
      <c r="BS324" s="17" t="str">
        <f t="shared" si="191"/>
        <v>N/D</v>
      </c>
      <c r="BT324" s="17" t="str">
        <f t="shared" si="192"/>
        <v>N/D</v>
      </c>
      <c r="BU324" s="17">
        <f t="shared" si="193"/>
        <v>1.2555459326053855</v>
      </c>
      <c r="BV324" s="17">
        <f t="shared" si="194"/>
        <v>1.0617182713698075</v>
      </c>
      <c r="BW324" s="17">
        <f t="shared" si="195"/>
        <v>1</v>
      </c>
      <c r="BX324" s="20">
        <f t="shared" si="196"/>
        <v>1.1277729663026927</v>
      </c>
      <c r="BY324" s="20">
        <f t="shared" si="197"/>
        <v>1.0592345340678349</v>
      </c>
      <c r="BZ324" s="20">
        <f t="shared" si="198"/>
        <v>1.1006670626765085</v>
      </c>
    </row>
    <row r="325" spans="2:78" x14ac:dyDescent="0.25">
      <c r="B325">
        <v>10752</v>
      </c>
      <c r="C325">
        <v>2</v>
      </c>
      <c r="D325">
        <v>-0.31</v>
      </c>
      <c r="E325">
        <v>1.6240000000000001</v>
      </c>
      <c r="F325" s="4">
        <v>494</v>
      </c>
      <c r="G325" s="5" t="str">
        <f>F325&amp;"_"&amp;COUNTIF($F$2:$F325,F325)</f>
        <v>494_2</v>
      </c>
      <c r="H325" t="s">
        <v>366</v>
      </c>
      <c r="I325">
        <v>1.0999999999999999E-2</v>
      </c>
      <c r="J325" s="2">
        <v>52176.089800000002</v>
      </c>
      <c r="K325" s="2">
        <v>87345.414099999995</v>
      </c>
      <c r="L325" s="2">
        <v>74293.992199999993</v>
      </c>
      <c r="M325" s="1">
        <f>MIN(J325:L325)</f>
        <v>52176.089800000002</v>
      </c>
      <c r="N325" s="3">
        <f t="shared" si="166"/>
        <v>1</v>
      </c>
      <c r="O325" s="3">
        <f t="shared" si="167"/>
        <v>1.6740505935728436</v>
      </c>
      <c r="P325" s="3">
        <f t="shared" si="168"/>
        <v>1.4239087766979424</v>
      </c>
      <c r="Q325" s="3"/>
      <c r="S325">
        <v>10316</v>
      </c>
      <c r="T325">
        <v>2</v>
      </c>
      <c r="U325">
        <v>-0.61</v>
      </c>
      <c r="V325">
        <v>1.405</v>
      </c>
      <c r="W325" s="4">
        <v>462</v>
      </c>
      <c r="X325" s="5" t="str">
        <f>W325&amp;"_"&amp;COUNTIF($W$2:$W325,W325)</f>
        <v>462_1</v>
      </c>
      <c r="Y325" t="s">
        <v>1077</v>
      </c>
      <c r="Z325">
        <v>3.0000000000000001E-3</v>
      </c>
      <c r="AA325" s="1">
        <v>163664.9688</v>
      </c>
      <c r="AB325" s="1">
        <v>172898.98439999999</v>
      </c>
      <c r="AC325" s="1">
        <v>182179.23439999999</v>
      </c>
      <c r="AD325" s="1">
        <f>MIN(AA325:AC325)</f>
        <v>163664.9688</v>
      </c>
      <c r="AE325" s="3">
        <f t="shared" si="169"/>
        <v>1</v>
      </c>
      <c r="AF325" s="3">
        <f t="shared" si="170"/>
        <v>1.0564202325500947</v>
      </c>
      <c r="AG325" s="3">
        <f t="shared" si="171"/>
        <v>1.1131229592731269</v>
      </c>
      <c r="AH325" s="3"/>
      <c r="AJ325">
        <v>6468</v>
      </c>
      <c r="AK325">
        <v>2</v>
      </c>
      <c r="AL325">
        <v>-0.22</v>
      </c>
      <c r="AM325">
        <v>1.1930000000000001</v>
      </c>
      <c r="AN325" s="4">
        <v>476</v>
      </c>
      <c r="AO325" s="5" t="str">
        <f>AN325&amp;"_"&amp;COUNTIF($AN$2:$AN325,AN325)</f>
        <v>476_1</v>
      </c>
      <c r="AP325" t="s">
        <v>876</v>
      </c>
      <c r="AQ325">
        <v>0.218</v>
      </c>
      <c r="AR325" s="1">
        <v>1473308.125</v>
      </c>
      <c r="AS325" s="1">
        <v>1064432.75</v>
      </c>
      <c r="AT325" s="1">
        <v>1142660.875</v>
      </c>
      <c r="AU325" s="1">
        <f>MIN(AR325:AT325)</f>
        <v>1064432.75</v>
      </c>
      <c r="AV325" s="3">
        <f t="shared" si="172"/>
        <v>1.384125136134716</v>
      </c>
      <c r="AW325" s="3">
        <f t="shared" si="173"/>
        <v>1</v>
      </c>
      <c r="AX325" s="3">
        <f t="shared" si="174"/>
        <v>1.0734927828930481</v>
      </c>
      <c r="AZ325" t="s">
        <v>1471</v>
      </c>
      <c r="BA325">
        <v>317</v>
      </c>
      <c r="BB325" t="s">
        <v>4348</v>
      </c>
      <c r="BC325" s="17">
        <f t="shared" si="175"/>
        <v>1.9E-2</v>
      </c>
      <c r="BD325" s="17">
        <f t="shared" si="176"/>
        <v>0.115</v>
      </c>
      <c r="BE325" s="17" t="str">
        <f t="shared" si="177"/>
        <v>N/D</v>
      </c>
      <c r="BF325" s="2">
        <f t="shared" si="178"/>
        <v>12687.728499999999</v>
      </c>
      <c r="BG325" s="2">
        <f t="shared" si="179"/>
        <v>17134.855500000001</v>
      </c>
      <c r="BH325" s="2">
        <f t="shared" si="180"/>
        <v>16626.222699999998</v>
      </c>
      <c r="BI325" s="2">
        <f t="shared" si="181"/>
        <v>20287.019499999999</v>
      </c>
      <c r="BJ325" s="2">
        <f t="shared" si="182"/>
        <v>25604.978500000001</v>
      </c>
      <c r="BK325" s="2">
        <f t="shared" si="183"/>
        <v>20914.080099999999</v>
      </c>
      <c r="BL325" s="2" t="str">
        <f t="shared" si="184"/>
        <v>N/D</v>
      </c>
      <c r="BM325" s="2" t="str">
        <f t="shared" si="185"/>
        <v>N/D</v>
      </c>
      <c r="BN325" s="2" t="str">
        <f t="shared" si="186"/>
        <v>N/D</v>
      </c>
      <c r="BO325" s="17">
        <f t="shared" si="187"/>
        <v>1</v>
      </c>
      <c r="BP325" s="17">
        <f t="shared" si="188"/>
        <v>1.3505061603422552</v>
      </c>
      <c r="BQ325" s="17">
        <f t="shared" si="189"/>
        <v>1.3104175976022816</v>
      </c>
      <c r="BR325" s="17">
        <f t="shared" si="190"/>
        <v>1</v>
      </c>
      <c r="BS325" s="17">
        <f t="shared" si="191"/>
        <v>1.2621360422116221</v>
      </c>
      <c r="BT325" s="17">
        <f t="shared" si="192"/>
        <v>1.0309094492663153</v>
      </c>
      <c r="BU325" s="17" t="str">
        <f t="shared" si="193"/>
        <v>N/D</v>
      </c>
      <c r="BV325" s="17" t="str">
        <f t="shared" si="194"/>
        <v>N/D</v>
      </c>
      <c r="BW325" s="17" t="str">
        <f t="shared" si="195"/>
        <v>N/D</v>
      </c>
      <c r="BX325" s="20">
        <f t="shared" si="196"/>
        <v>1</v>
      </c>
      <c r="BY325" s="20">
        <f t="shared" si="197"/>
        <v>1.3063211012769387</v>
      </c>
      <c r="BZ325" s="20">
        <f t="shared" si="198"/>
        <v>1.1706635234342984</v>
      </c>
    </row>
    <row r="326" spans="2:78" x14ac:dyDescent="0.25">
      <c r="B326">
        <v>6022</v>
      </c>
      <c r="C326">
        <v>2</v>
      </c>
      <c r="D326">
        <v>0.25</v>
      </c>
      <c r="E326">
        <v>1.694</v>
      </c>
      <c r="F326" s="4">
        <v>495</v>
      </c>
      <c r="G326" s="5" t="str">
        <f>F326&amp;"_"&amp;COUNTIF($F$2:$F326,F326)</f>
        <v>495_1</v>
      </c>
      <c r="H326" t="s">
        <v>374</v>
      </c>
      <c r="I326">
        <v>3.4000000000000002E-2</v>
      </c>
      <c r="J326" s="2">
        <v>5869279</v>
      </c>
      <c r="K326" s="2">
        <v>7755782</v>
      </c>
      <c r="L326" s="2">
        <v>7726955</v>
      </c>
      <c r="M326" s="1">
        <f>MIN(J326:L326)</f>
        <v>5869279</v>
      </c>
      <c r="N326" s="3">
        <f t="shared" si="166"/>
        <v>1</v>
      </c>
      <c r="O326" s="3">
        <f t="shared" si="167"/>
        <v>1.3214198882009187</v>
      </c>
      <c r="P326" s="3">
        <f t="shared" si="168"/>
        <v>1.3165083820346588</v>
      </c>
      <c r="Q326" s="3"/>
      <c r="S326">
        <v>6015</v>
      </c>
      <c r="T326">
        <v>2</v>
      </c>
      <c r="U326">
        <v>0.26</v>
      </c>
      <c r="V326">
        <v>1.9830000000000001</v>
      </c>
      <c r="W326" s="4">
        <v>463</v>
      </c>
      <c r="X326" s="5" t="str">
        <f>W326&amp;"_"&amp;COUNTIF($W$2:$W326,W326)</f>
        <v>463_1</v>
      </c>
      <c r="Y326" t="s">
        <v>94</v>
      </c>
      <c r="Z326">
        <v>8.2000000000000003E-2</v>
      </c>
      <c r="AA326" s="1">
        <v>1796866.625</v>
      </c>
      <c r="AB326" s="1">
        <v>1776730</v>
      </c>
      <c r="AC326" s="1">
        <v>1707163.125</v>
      </c>
      <c r="AD326" s="1">
        <f>MIN(AA326:AC326)</f>
        <v>1707163.125</v>
      </c>
      <c r="AE326" s="3">
        <f t="shared" si="169"/>
        <v>1.0525453594248646</v>
      </c>
      <c r="AF326" s="3">
        <f t="shared" si="170"/>
        <v>1.0407499869117662</v>
      </c>
      <c r="AG326" s="3">
        <f t="shared" si="171"/>
        <v>1</v>
      </c>
      <c r="AH326" s="3"/>
      <c r="AJ326">
        <v>11818</v>
      </c>
      <c r="AK326">
        <v>2</v>
      </c>
      <c r="AL326">
        <v>-0.31</v>
      </c>
      <c r="AM326">
        <v>1.4830000000000001</v>
      </c>
      <c r="AN326" s="4">
        <v>490</v>
      </c>
      <c r="AO326" s="5" t="str">
        <f>AN326&amp;"_"&amp;COUNTIF($AN$2:$AN326,AN326)</f>
        <v>490_1</v>
      </c>
      <c r="AP326" t="s">
        <v>705</v>
      </c>
      <c r="AQ326">
        <v>2.3E-2</v>
      </c>
      <c r="AR326" s="1">
        <v>20442.574199999999</v>
      </c>
      <c r="AS326" s="1">
        <v>43652.906199999998</v>
      </c>
      <c r="AT326" s="1">
        <v>32671.023399999998</v>
      </c>
      <c r="AU326" s="1">
        <f>MIN(AR326:AT326)</f>
        <v>20442.574199999999</v>
      </c>
      <c r="AV326" s="3">
        <f t="shared" si="172"/>
        <v>1</v>
      </c>
      <c r="AW326" s="3">
        <f t="shared" si="173"/>
        <v>2.1353918431662096</v>
      </c>
      <c r="AX326" s="3">
        <f t="shared" si="174"/>
        <v>1.5981853890005693</v>
      </c>
      <c r="AZ326" t="s">
        <v>1472</v>
      </c>
      <c r="BA326">
        <v>318</v>
      </c>
      <c r="BB326" t="s">
        <v>4349</v>
      </c>
      <c r="BC326" s="17">
        <f t="shared" si="175"/>
        <v>0.13500000000000001</v>
      </c>
      <c r="BD326" s="17">
        <f t="shared" si="176"/>
        <v>8.3000000000000004E-2</v>
      </c>
      <c r="BE326" s="17">
        <f t="shared" si="177"/>
        <v>0.11700000000000001</v>
      </c>
      <c r="BF326" s="2">
        <f t="shared" si="178"/>
        <v>15879.7744</v>
      </c>
      <c r="BG326" s="2">
        <f t="shared" si="179"/>
        <v>21787.794900000001</v>
      </c>
      <c r="BH326" s="2">
        <f t="shared" si="180"/>
        <v>17944.9395</v>
      </c>
      <c r="BI326" s="2">
        <f t="shared" si="181"/>
        <v>24067.3262</v>
      </c>
      <c r="BJ326" s="2">
        <f t="shared" si="182"/>
        <v>28999.771499999999</v>
      </c>
      <c r="BK326" s="2">
        <f t="shared" si="183"/>
        <v>29786.833999999999</v>
      </c>
      <c r="BL326" s="2">
        <f t="shared" si="184"/>
        <v>19868.730500000001</v>
      </c>
      <c r="BM326" s="2">
        <f t="shared" si="185"/>
        <v>18847.339800000002</v>
      </c>
      <c r="BN326" s="2">
        <f t="shared" si="186"/>
        <v>23444.958999999999</v>
      </c>
      <c r="BO326" s="17">
        <f t="shared" si="187"/>
        <v>1</v>
      </c>
      <c r="BP326" s="17">
        <f t="shared" si="188"/>
        <v>1.372046878701249</v>
      </c>
      <c r="BQ326" s="17">
        <f t="shared" si="189"/>
        <v>1.1300500276628616</v>
      </c>
      <c r="BR326" s="17">
        <f t="shared" si="190"/>
        <v>1</v>
      </c>
      <c r="BS326" s="17">
        <f t="shared" si="191"/>
        <v>1.2049436343286026</v>
      </c>
      <c r="BT326" s="17">
        <f t="shared" si="192"/>
        <v>1.2376461661121292</v>
      </c>
      <c r="BU326" s="17">
        <f t="shared" si="193"/>
        <v>1.0541928309691748</v>
      </c>
      <c r="BV326" s="17">
        <f t="shared" si="194"/>
        <v>1</v>
      </c>
      <c r="BW326" s="17">
        <f t="shared" si="195"/>
        <v>1.2439399537965563</v>
      </c>
      <c r="BX326" s="20">
        <f t="shared" si="196"/>
        <v>1.018064276989725</v>
      </c>
      <c r="BY326" s="20">
        <f t="shared" si="197"/>
        <v>1.1923301710099505</v>
      </c>
      <c r="BZ326" s="20">
        <f t="shared" si="198"/>
        <v>1.2038787158571822</v>
      </c>
    </row>
    <row r="327" spans="2:78" x14ac:dyDescent="0.25">
      <c r="B327">
        <v>5983</v>
      </c>
      <c r="C327">
        <v>2</v>
      </c>
      <c r="D327">
        <v>0.25</v>
      </c>
      <c r="E327">
        <v>1.4570000000000001</v>
      </c>
      <c r="F327" s="4">
        <v>495</v>
      </c>
      <c r="G327" s="5" t="str">
        <f>F327&amp;"_"&amp;COUNTIF($F$2:$F327,F327)</f>
        <v>495_2</v>
      </c>
      <c r="H327" t="s">
        <v>374</v>
      </c>
      <c r="I327">
        <v>3.6999999999999998E-2</v>
      </c>
      <c r="J327" s="2">
        <v>2940190</v>
      </c>
      <c r="K327" s="2">
        <v>3461226.25</v>
      </c>
      <c r="L327" s="2">
        <v>3505211</v>
      </c>
      <c r="M327" s="1">
        <f>MIN(J327:L327)</f>
        <v>2940190</v>
      </c>
      <c r="N327" s="3">
        <f t="shared" si="166"/>
        <v>1</v>
      </c>
      <c r="O327" s="3">
        <f t="shared" si="167"/>
        <v>1.177211761824916</v>
      </c>
      <c r="P327" s="3">
        <f t="shared" si="168"/>
        <v>1.192171594352746</v>
      </c>
      <c r="Q327" s="3"/>
      <c r="S327">
        <v>13040</v>
      </c>
      <c r="T327">
        <v>2</v>
      </c>
      <c r="U327">
        <v>0.33</v>
      </c>
      <c r="V327">
        <v>1.2330000000000001</v>
      </c>
      <c r="W327" s="4">
        <v>466</v>
      </c>
      <c r="X327" s="5" t="str">
        <f>W327&amp;"_"&amp;COUNTIF($W$2:$W327,W327)</f>
        <v>466_1</v>
      </c>
      <c r="Y327" t="s">
        <v>856</v>
      </c>
      <c r="Z327">
        <v>0.317</v>
      </c>
      <c r="AA327" s="1">
        <v>1240360.875</v>
      </c>
      <c r="AB327" s="1">
        <v>1342702.75</v>
      </c>
      <c r="AC327" s="1">
        <v>1276767.125</v>
      </c>
      <c r="AD327" s="1">
        <f>MIN(AA327:AC327)</f>
        <v>1240360.875</v>
      </c>
      <c r="AE327" s="3">
        <f t="shared" si="169"/>
        <v>1</v>
      </c>
      <c r="AF327" s="3">
        <f t="shared" si="170"/>
        <v>1.0825097574929554</v>
      </c>
      <c r="AG327" s="3">
        <f t="shared" si="171"/>
        <v>1.0293513369647362</v>
      </c>
      <c r="AH327" s="3"/>
      <c r="AJ327">
        <v>11862</v>
      </c>
      <c r="AK327">
        <v>2</v>
      </c>
      <c r="AL327">
        <v>-0.24</v>
      </c>
      <c r="AM327">
        <v>1.407</v>
      </c>
      <c r="AN327" s="4">
        <v>490</v>
      </c>
      <c r="AO327" s="5" t="str">
        <f>AN327&amp;"_"&amp;COUNTIF($AN$2:$AN327,AN327)</f>
        <v>490_2</v>
      </c>
      <c r="AP327" t="s">
        <v>705</v>
      </c>
      <c r="AQ327">
        <v>0.04</v>
      </c>
      <c r="AR327" s="1">
        <v>15408.2754</v>
      </c>
      <c r="AS327" s="1">
        <v>24753.9512</v>
      </c>
      <c r="AT327" s="1">
        <v>22943.1348</v>
      </c>
      <c r="AU327" s="1">
        <f>MIN(AR327:AT327)</f>
        <v>15408.2754</v>
      </c>
      <c r="AV327" s="3">
        <f t="shared" si="172"/>
        <v>1</v>
      </c>
      <c r="AW327" s="3">
        <f t="shared" si="173"/>
        <v>1.6065361344722588</v>
      </c>
      <c r="AX327" s="3">
        <f t="shared" si="174"/>
        <v>1.4890138061784643</v>
      </c>
      <c r="AZ327" t="s">
        <v>1473</v>
      </c>
      <c r="BA327">
        <v>319</v>
      </c>
      <c r="BB327" t="s">
        <v>4350</v>
      </c>
      <c r="BC327" s="17">
        <f t="shared" si="175"/>
        <v>0.192</v>
      </c>
      <c r="BD327" s="17">
        <f t="shared" si="176"/>
        <v>0.20300000000000001</v>
      </c>
      <c r="BE327" s="17">
        <f t="shared" si="177"/>
        <v>0.114</v>
      </c>
      <c r="BF327" s="2">
        <f t="shared" si="178"/>
        <v>1320867.75</v>
      </c>
      <c r="BG327" s="2">
        <f t="shared" si="179"/>
        <v>1604272.25</v>
      </c>
      <c r="BH327" s="2">
        <f t="shared" si="180"/>
        <v>1454210.5</v>
      </c>
      <c r="BI327" s="2">
        <f t="shared" si="181"/>
        <v>1293348.75</v>
      </c>
      <c r="BJ327" s="2">
        <f t="shared" si="182"/>
        <v>1207033.625</v>
      </c>
      <c r="BK327" s="2">
        <f t="shared" si="183"/>
        <v>1045845.8125</v>
      </c>
      <c r="BL327" s="2">
        <f t="shared" si="184"/>
        <v>1333762.875</v>
      </c>
      <c r="BM327" s="2">
        <f t="shared" si="185"/>
        <v>1168773.625</v>
      </c>
      <c r="BN327" s="2">
        <f t="shared" si="186"/>
        <v>1176191</v>
      </c>
      <c r="BO327" s="17">
        <f t="shared" si="187"/>
        <v>1</v>
      </c>
      <c r="BP327" s="17">
        <f t="shared" si="188"/>
        <v>1.2145593304098763</v>
      </c>
      <c r="BQ327" s="17">
        <f t="shared" si="189"/>
        <v>1.1009508711224119</v>
      </c>
      <c r="BR327" s="17">
        <f t="shared" si="190"/>
        <v>1.2366533714069825</v>
      </c>
      <c r="BS327" s="17">
        <f t="shared" si="191"/>
        <v>1.154121965755827</v>
      </c>
      <c r="BT327" s="17">
        <f t="shared" si="192"/>
        <v>1</v>
      </c>
      <c r="BU327" s="17">
        <f t="shared" si="193"/>
        <v>1.1411644192432902</v>
      </c>
      <c r="BV327" s="17">
        <f t="shared" si="194"/>
        <v>1</v>
      </c>
      <c r="BW327" s="17">
        <f t="shared" si="195"/>
        <v>1.006346288829028</v>
      </c>
      <c r="BX327" s="20">
        <f t="shared" si="196"/>
        <v>1.1259392635500909</v>
      </c>
      <c r="BY327" s="20">
        <f t="shared" si="197"/>
        <v>1.1228937653885678</v>
      </c>
      <c r="BZ327" s="20">
        <f t="shared" si="198"/>
        <v>1.0357657199838133</v>
      </c>
    </row>
    <row r="328" spans="2:78" x14ac:dyDescent="0.25">
      <c r="B328">
        <v>12323</v>
      </c>
      <c r="C328">
        <v>2</v>
      </c>
      <c r="D328">
        <v>0.9</v>
      </c>
      <c r="E328">
        <v>2.1480000000000001</v>
      </c>
      <c r="F328" s="4">
        <v>499</v>
      </c>
      <c r="G328" s="5" t="str">
        <f>F328&amp;"_"&amp;COUNTIF($F$2:$F328,F328)</f>
        <v>499_1</v>
      </c>
      <c r="H328" t="s">
        <v>24</v>
      </c>
      <c r="I328">
        <v>0.19700000000000001</v>
      </c>
      <c r="J328" s="2">
        <v>1986115.125</v>
      </c>
      <c r="K328" s="2">
        <v>2556295.75</v>
      </c>
      <c r="L328" s="2">
        <v>2311157.25</v>
      </c>
      <c r="M328" s="1">
        <f>MIN(J328:L328)</f>
        <v>1986115.125</v>
      </c>
      <c r="N328" s="3">
        <f t="shared" si="166"/>
        <v>1</v>
      </c>
      <c r="O328" s="3">
        <f t="shared" si="167"/>
        <v>1.2870833708594813</v>
      </c>
      <c r="P328" s="3">
        <f t="shared" si="168"/>
        <v>1.1636572426787193</v>
      </c>
      <c r="Q328" s="3"/>
      <c r="S328">
        <v>13089</v>
      </c>
      <c r="T328">
        <v>2</v>
      </c>
      <c r="U328">
        <v>0.49</v>
      </c>
      <c r="V328">
        <v>1.208</v>
      </c>
      <c r="W328" s="4">
        <v>466</v>
      </c>
      <c r="X328" s="5" t="str">
        <f>W328&amp;"_"&amp;COUNTIF($W$2:$W328,W328)</f>
        <v>466_2</v>
      </c>
      <c r="Y328" t="s">
        <v>856</v>
      </c>
      <c r="Z328">
        <v>0.32300000000000001</v>
      </c>
      <c r="AA328" s="1">
        <v>1078076.875</v>
      </c>
      <c r="AB328" s="1">
        <v>1136853</v>
      </c>
      <c r="AC328" s="1">
        <v>1016613.5</v>
      </c>
      <c r="AD328" s="1">
        <f>MIN(AA328:AC328)</f>
        <v>1016613.5</v>
      </c>
      <c r="AE328" s="3">
        <f t="shared" si="169"/>
        <v>1.0604589403937681</v>
      </c>
      <c r="AF328" s="3">
        <f t="shared" si="170"/>
        <v>1.1182745458328067</v>
      </c>
      <c r="AG328" s="3">
        <f t="shared" si="171"/>
        <v>1</v>
      </c>
      <c r="AH328" s="3"/>
      <c r="AJ328">
        <v>11544</v>
      </c>
      <c r="AK328">
        <v>2</v>
      </c>
      <c r="AL328">
        <v>-0.49</v>
      </c>
      <c r="AM328">
        <v>1.3440000000000001</v>
      </c>
      <c r="AN328" s="4">
        <v>490</v>
      </c>
      <c r="AO328" s="5" t="str">
        <f>AN328&amp;"_"&amp;COUNTIF($AN$2:$AN328,AN328)</f>
        <v>490_3</v>
      </c>
      <c r="AP328" t="s">
        <v>705</v>
      </c>
      <c r="AQ328">
        <v>2E-3</v>
      </c>
      <c r="AR328" s="1">
        <v>40481.675799999997</v>
      </c>
      <c r="AS328" s="1">
        <v>25528.671900000001</v>
      </c>
      <c r="AT328" s="1">
        <v>31242.7402</v>
      </c>
      <c r="AU328" s="1">
        <f>MIN(AR328:AT328)</f>
        <v>25528.671900000001</v>
      </c>
      <c r="AV328" s="3">
        <f t="shared" si="172"/>
        <v>1.5857337177027213</v>
      </c>
      <c r="AW328" s="3">
        <f t="shared" si="173"/>
        <v>1</v>
      </c>
      <c r="AX328" s="3">
        <f t="shared" si="174"/>
        <v>1.2238294386164288</v>
      </c>
      <c r="AZ328" t="s">
        <v>1474</v>
      </c>
      <c r="BA328">
        <v>319</v>
      </c>
      <c r="BB328" t="s">
        <v>4350</v>
      </c>
      <c r="BC328" s="17">
        <f t="shared" si="175"/>
        <v>0</v>
      </c>
      <c r="BD328" s="17" t="str">
        <f t="shared" si="176"/>
        <v>N/D</v>
      </c>
      <c r="BE328" s="17" t="str">
        <f t="shared" si="177"/>
        <v>N/D</v>
      </c>
      <c r="BF328" s="2">
        <f t="shared" si="178"/>
        <v>834596.3125</v>
      </c>
      <c r="BG328" s="2">
        <f t="shared" si="179"/>
        <v>977625.9375</v>
      </c>
      <c r="BH328" s="2">
        <f t="shared" si="180"/>
        <v>989781.8125</v>
      </c>
      <c r="BI328" s="2" t="str">
        <f t="shared" si="181"/>
        <v>N/D</v>
      </c>
      <c r="BJ328" s="2" t="str">
        <f t="shared" si="182"/>
        <v>N/D</v>
      </c>
      <c r="BK328" s="2" t="str">
        <f t="shared" si="183"/>
        <v>N/D</v>
      </c>
      <c r="BL328" s="2" t="str">
        <f t="shared" si="184"/>
        <v>N/D</v>
      </c>
      <c r="BM328" s="2" t="str">
        <f t="shared" si="185"/>
        <v>N/D</v>
      </c>
      <c r="BN328" s="2" t="str">
        <f t="shared" si="186"/>
        <v>N/D</v>
      </c>
      <c r="BO328" s="17">
        <f t="shared" si="187"/>
        <v>1</v>
      </c>
      <c r="BP328" s="17">
        <f t="shared" si="188"/>
        <v>1.1713758170960047</v>
      </c>
      <c r="BQ328" s="17">
        <f t="shared" si="189"/>
        <v>1.1859407927829779</v>
      </c>
      <c r="BR328" s="17" t="str">
        <f t="shared" si="190"/>
        <v>N/D</v>
      </c>
      <c r="BS328" s="17" t="str">
        <f t="shared" si="191"/>
        <v>N/D</v>
      </c>
      <c r="BT328" s="17" t="str">
        <f t="shared" si="192"/>
        <v>N/D</v>
      </c>
      <c r="BU328" s="17" t="str">
        <f t="shared" si="193"/>
        <v>N/D</v>
      </c>
      <c r="BV328" s="17" t="str">
        <f t="shared" si="194"/>
        <v>N/D</v>
      </c>
      <c r="BW328" s="17" t="str">
        <f t="shared" si="195"/>
        <v>N/D</v>
      </c>
      <c r="BX328" s="20">
        <f t="shared" si="196"/>
        <v>1</v>
      </c>
      <c r="BY328" s="20">
        <f t="shared" si="197"/>
        <v>1.1713758170960047</v>
      </c>
      <c r="BZ328" s="20">
        <f t="shared" si="198"/>
        <v>1.1859407927829779</v>
      </c>
    </row>
    <row r="329" spans="2:78" x14ac:dyDescent="0.25">
      <c r="B329">
        <v>12274</v>
      </c>
      <c r="C329">
        <v>2</v>
      </c>
      <c r="D329">
        <v>0.83</v>
      </c>
      <c r="E329">
        <v>2.0779999999999998</v>
      </c>
      <c r="F329" s="4">
        <v>499</v>
      </c>
      <c r="G329" s="5" t="str">
        <f>F329&amp;"_"&amp;COUNTIF($F$2:$F329,F329)</f>
        <v>499_2</v>
      </c>
      <c r="H329" t="s">
        <v>24</v>
      </c>
      <c r="I329">
        <v>0.16300000000000001</v>
      </c>
      <c r="J329" s="2">
        <v>1670170.625</v>
      </c>
      <c r="K329" s="2">
        <v>1845348.125</v>
      </c>
      <c r="L329" s="2">
        <v>2026444.75</v>
      </c>
      <c r="M329" s="1">
        <f>MIN(J329:L329)</f>
        <v>1670170.625</v>
      </c>
      <c r="N329" s="3">
        <f t="shared" si="166"/>
        <v>1</v>
      </c>
      <c r="O329" s="3">
        <f t="shared" si="167"/>
        <v>1.1048859903161092</v>
      </c>
      <c r="P329" s="3">
        <f t="shared" si="168"/>
        <v>1.2133160047644833</v>
      </c>
      <c r="Q329" s="3"/>
      <c r="S329">
        <v>11108</v>
      </c>
      <c r="T329">
        <v>2</v>
      </c>
      <c r="U329">
        <v>0.49</v>
      </c>
      <c r="V329">
        <v>1.0740000000000001</v>
      </c>
      <c r="W329" s="4">
        <v>473</v>
      </c>
      <c r="X329" s="5" t="str">
        <f>W329&amp;"_"&amp;COUNTIF($W$2:$W329,W329)</f>
        <v>473_1</v>
      </c>
      <c r="Y329" t="s">
        <v>755</v>
      </c>
      <c r="Z329">
        <v>0.13800000000000001</v>
      </c>
      <c r="AA329" s="1">
        <v>858236.75</v>
      </c>
      <c r="AB329" s="1">
        <v>704616.8125</v>
      </c>
      <c r="AC329" s="1">
        <v>710204.3125</v>
      </c>
      <c r="AD329" s="1">
        <f>MIN(AA329:AC329)</f>
        <v>704616.8125</v>
      </c>
      <c r="AE329" s="3">
        <f t="shared" si="169"/>
        <v>1.2180191201441137</v>
      </c>
      <c r="AF329" s="3">
        <f t="shared" si="170"/>
        <v>1</v>
      </c>
      <c r="AG329" s="3">
        <f t="shared" si="171"/>
        <v>1.0079298420089855</v>
      </c>
      <c r="AH329" s="3"/>
      <c r="AJ329">
        <v>10533</v>
      </c>
      <c r="AK329">
        <v>2</v>
      </c>
      <c r="AL329">
        <v>-0.23</v>
      </c>
      <c r="AM329">
        <v>1.581</v>
      </c>
      <c r="AN329" s="4">
        <v>494</v>
      </c>
      <c r="AO329" s="5" t="str">
        <f>AN329&amp;"_"&amp;COUNTIF($AN$2:$AN329,AN329)</f>
        <v>494_1</v>
      </c>
      <c r="AP329" t="s">
        <v>366</v>
      </c>
      <c r="AQ329">
        <v>1.0999999999999999E-2</v>
      </c>
      <c r="AR329" s="1">
        <v>18410.144499999999</v>
      </c>
      <c r="AS329" s="1">
        <v>23245.706999999999</v>
      </c>
      <c r="AT329" s="1">
        <v>24003.152300000002</v>
      </c>
      <c r="AU329" s="1">
        <f>MIN(AR329:AT329)</f>
        <v>18410.144499999999</v>
      </c>
      <c r="AV329" s="3">
        <f t="shared" si="172"/>
        <v>1</v>
      </c>
      <c r="AW329" s="3">
        <f t="shared" si="173"/>
        <v>1.2626574984243062</v>
      </c>
      <c r="AX329" s="3">
        <f t="shared" si="174"/>
        <v>1.303800320524372</v>
      </c>
      <c r="AZ329" t="s">
        <v>1475</v>
      </c>
      <c r="BA329">
        <v>321</v>
      </c>
      <c r="BB329" t="s">
        <v>4351</v>
      </c>
      <c r="BC329" s="17">
        <f t="shared" si="175"/>
        <v>1.4E-2</v>
      </c>
      <c r="BD329" s="17" t="str">
        <f t="shared" si="176"/>
        <v>N/D</v>
      </c>
      <c r="BE329" s="17" t="str">
        <f t="shared" si="177"/>
        <v>N/D</v>
      </c>
      <c r="BF329" s="2">
        <f t="shared" si="178"/>
        <v>15014.4131</v>
      </c>
      <c r="BG329" s="2">
        <f t="shared" si="179"/>
        <v>43232.6875</v>
      </c>
      <c r="BH329" s="2">
        <f t="shared" si="180"/>
        <v>30634.023399999998</v>
      </c>
      <c r="BI329" s="2" t="str">
        <f t="shared" si="181"/>
        <v>N/D</v>
      </c>
      <c r="BJ329" s="2" t="str">
        <f t="shared" si="182"/>
        <v>N/D</v>
      </c>
      <c r="BK329" s="2" t="str">
        <f t="shared" si="183"/>
        <v>N/D</v>
      </c>
      <c r="BL329" s="2" t="str">
        <f t="shared" si="184"/>
        <v>N/D</v>
      </c>
      <c r="BM329" s="2" t="str">
        <f t="shared" si="185"/>
        <v>N/D</v>
      </c>
      <c r="BN329" s="2" t="str">
        <f t="shared" si="186"/>
        <v>N/D</v>
      </c>
      <c r="BO329" s="17">
        <f t="shared" si="187"/>
        <v>1</v>
      </c>
      <c r="BP329" s="17">
        <f t="shared" si="188"/>
        <v>2.8794124160604055</v>
      </c>
      <c r="BQ329" s="17">
        <f t="shared" si="189"/>
        <v>2.0403077493585147</v>
      </c>
      <c r="BR329" s="17" t="str">
        <f t="shared" si="190"/>
        <v>N/D</v>
      </c>
      <c r="BS329" s="17" t="str">
        <f t="shared" si="191"/>
        <v>N/D</v>
      </c>
      <c r="BT329" s="17" t="str">
        <f t="shared" si="192"/>
        <v>N/D</v>
      </c>
      <c r="BU329" s="17" t="str">
        <f t="shared" si="193"/>
        <v>N/D</v>
      </c>
      <c r="BV329" s="17" t="str">
        <f t="shared" si="194"/>
        <v>N/D</v>
      </c>
      <c r="BW329" s="17" t="str">
        <f t="shared" si="195"/>
        <v>N/D</v>
      </c>
      <c r="BX329" s="20">
        <f t="shared" si="196"/>
        <v>1</v>
      </c>
      <c r="BY329" s="20">
        <f t="shared" si="197"/>
        <v>2.8794124160604055</v>
      </c>
      <c r="BZ329" s="20">
        <f t="shared" si="198"/>
        <v>2.0403077493585147</v>
      </c>
    </row>
    <row r="330" spans="2:78" x14ac:dyDescent="0.25">
      <c r="B330">
        <v>12372</v>
      </c>
      <c r="C330">
        <v>2</v>
      </c>
      <c r="D330">
        <v>0.75</v>
      </c>
      <c r="E330">
        <v>1.911</v>
      </c>
      <c r="F330" s="4">
        <v>499</v>
      </c>
      <c r="G330" s="5" t="str">
        <f>F330&amp;"_"&amp;COUNTIF($F$2:$F330,F330)</f>
        <v>499_3</v>
      </c>
      <c r="H330" t="s">
        <v>24</v>
      </c>
      <c r="I330">
        <v>0.18099999999999999</v>
      </c>
      <c r="J330" s="2">
        <v>549064.25</v>
      </c>
      <c r="K330" s="2">
        <v>791701.625</v>
      </c>
      <c r="L330" s="2">
        <v>773664</v>
      </c>
      <c r="M330" s="1">
        <f>MIN(J330:L330)</f>
        <v>549064.25</v>
      </c>
      <c r="N330" s="3">
        <f t="shared" si="166"/>
        <v>1</v>
      </c>
      <c r="O330" s="3">
        <f t="shared" si="167"/>
        <v>1.4419107144564594</v>
      </c>
      <c r="P330" s="3">
        <f t="shared" si="168"/>
        <v>1.4090591401643797</v>
      </c>
      <c r="Q330" s="3"/>
      <c r="S330">
        <v>6510</v>
      </c>
      <c r="T330">
        <v>2</v>
      </c>
      <c r="U330">
        <v>-0.08</v>
      </c>
      <c r="V330">
        <v>1.222</v>
      </c>
      <c r="W330" s="4">
        <v>476</v>
      </c>
      <c r="X330" s="5" t="str">
        <f>W330&amp;"_"&amp;COUNTIF($W$2:$W330,W330)</f>
        <v>476_1</v>
      </c>
      <c r="Y330" t="s">
        <v>876</v>
      </c>
      <c r="Z330">
        <v>0.214</v>
      </c>
      <c r="AA330" s="1">
        <v>1098055.625</v>
      </c>
      <c r="AB330" s="1">
        <v>900758.1875</v>
      </c>
      <c r="AC330" s="1">
        <v>878227.375</v>
      </c>
      <c r="AD330" s="1">
        <f>MIN(AA330:AC330)</f>
        <v>878227.375</v>
      </c>
      <c r="AE330" s="3">
        <f t="shared" si="169"/>
        <v>1.2503090387042421</v>
      </c>
      <c r="AF330" s="3">
        <f t="shared" si="170"/>
        <v>1.0256548738303677</v>
      </c>
      <c r="AG330" s="3">
        <f t="shared" si="171"/>
        <v>1</v>
      </c>
      <c r="AH330" s="3"/>
      <c r="AJ330">
        <v>10451</v>
      </c>
      <c r="AK330">
        <v>2</v>
      </c>
      <c r="AL330">
        <v>-0.35</v>
      </c>
      <c r="AM330">
        <v>1.5780000000000001</v>
      </c>
      <c r="AN330" s="4">
        <v>494</v>
      </c>
      <c r="AO330" s="5" t="str">
        <f>AN330&amp;"_"&amp;COUNTIF($AN$2:$AN330,AN330)</f>
        <v>494_2</v>
      </c>
      <c r="AP330" t="s">
        <v>366</v>
      </c>
      <c r="AQ330">
        <v>1.0999999999999999E-2</v>
      </c>
      <c r="AR330" s="1">
        <v>79888.179699999993</v>
      </c>
      <c r="AS330" s="1">
        <v>109102.57030000001</v>
      </c>
      <c r="AT330" s="1">
        <v>125448.24219999999</v>
      </c>
      <c r="AU330" s="1">
        <f>MIN(AR330:AT330)</f>
        <v>79888.179699999993</v>
      </c>
      <c r="AV330" s="3">
        <f t="shared" si="172"/>
        <v>1</v>
      </c>
      <c r="AW330" s="3">
        <f t="shared" si="173"/>
        <v>1.3656910285064365</v>
      </c>
      <c r="AX330" s="3">
        <f t="shared" si="174"/>
        <v>1.5702979173025269</v>
      </c>
      <c r="AZ330" t="s">
        <v>1476</v>
      </c>
      <c r="BA330">
        <v>331</v>
      </c>
      <c r="BB330" t="s">
        <v>4352</v>
      </c>
      <c r="BC330" s="17">
        <f t="shared" si="175"/>
        <v>0.24</v>
      </c>
      <c r="BD330" s="17">
        <f t="shared" si="176"/>
        <v>0.247</v>
      </c>
      <c r="BE330" s="17">
        <f t="shared" si="177"/>
        <v>0.22600000000000001</v>
      </c>
      <c r="BF330" s="2">
        <f t="shared" si="178"/>
        <v>83244.578099999999</v>
      </c>
      <c r="BG330" s="2">
        <f t="shared" si="179"/>
        <v>91505.367199999993</v>
      </c>
      <c r="BH330" s="2">
        <f t="shared" si="180"/>
        <v>106936.86719999999</v>
      </c>
      <c r="BI330" s="2">
        <f t="shared" si="181"/>
        <v>106940.44530000001</v>
      </c>
      <c r="BJ330" s="2">
        <f t="shared" si="182"/>
        <v>83138.617199999993</v>
      </c>
      <c r="BK330" s="2">
        <f t="shared" si="183"/>
        <v>77363.398400000005</v>
      </c>
      <c r="BL330" s="2">
        <f t="shared" si="184"/>
        <v>112349.33590000001</v>
      </c>
      <c r="BM330" s="2">
        <f t="shared" si="185"/>
        <v>92211.210900000005</v>
      </c>
      <c r="BN330" s="2">
        <f t="shared" si="186"/>
        <v>82548.398400000005</v>
      </c>
      <c r="BO330" s="17">
        <f t="shared" si="187"/>
        <v>1</v>
      </c>
      <c r="BP330" s="17">
        <f t="shared" si="188"/>
        <v>1.0992351608783035</v>
      </c>
      <c r="BQ330" s="17">
        <f t="shared" si="189"/>
        <v>1.2846105973597335</v>
      </c>
      <c r="BR330" s="17">
        <f t="shared" si="190"/>
        <v>1.3823131805440438</v>
      </c>
      <c r="BS330" s="17">
        <f t="shared" si="191"/>
        <v>1.0746505313809998</v>
      </c>
      <c r="BT330" s="17">
        <f t="shared" si="192"/>
        <v>1</v>
      </c>
      <c r="BU330" s="17">
        <f t="shared" si="193"/>
        <v>1.3610116983202427</v>
      </c>
      <c r="BV330" s="17">
        <f t="shared" si="194"/>
        <v>1.1170563292237055</v>
      </c>
      <c r="BW330" s="17">
        <f t="shared" si="195"/>
        <v>1</v>
      </c>
      <c r="BX330" s="20">
        <f t="shared" si="196"/>
        <v>1.2477749596214289</v>
      </c>
      <c r="BY330" s="20">
        <f t="shared" si="197"/>
        <v>1.0969806738276697</v>
      </c>
      <c r="BZ330" s="20">
        <f t="shared" si="198"/>
        <v>1.0948701991199112</v>
      </c>
    </row>
    <row r="331" spans="2:78" x14ac:dyDescent="0.25">
      <c r="B331">
        <v>12230</v>
      </c>
      <c r="C331">
        <v>2</v>
      </c>
      <c r="D331">
        <v>0.79</v>
      </c>
      <c r="E331">
        <v>1.895</v>
      </c>
      <c r="F331" s="4">
        <v>499</v>
      </c>
      <c r="G331" s="5" t="str">
        <f>F331&amp;"_"&amp;COUNTIF($F$2:$F331,F331)</f>
        <v>499_4</v>
      </c>
      <c r="H331" t="s">
        <v>24</v>
      </c>
      <c r="I331">
        <v>0.17</v>
      </c>
      <c r="J331" s="2">
        <v>405437.875</v>
      </c>
      <c r="K331" s="2">
        <v>478834.84379999997</v>
      </c>
      <c r="L331" s="2">
        <v>470213.8125</v>
      </c>
      <c r="M331" s="1">
        <f>MIN(J331:L331)</f>
        <v>405437.875</v>
      </c>
      <c r="N331" s="3">
        <f t="shared" si="166"/>
        <v>1</v>
      </c>
      <c r="O331" s="3">
        <f t="shared" si="167"/>
        <v>1.1810313572702105</v>
      </c>
      <c r="P331" s="3">
        <f t="shared" si="168"/>
        <v>1.1597678497599664</v>
      </c>
      <c r="Q331" s="3"/>
      <c r="S331">
        <v>15260</v>
      </c>
      <c r="T331">
        <v>2</v>
      </c>
      <c r="U331">
        <v>-1.35</v>
      </c>
      <c r="V331">
        <v>1.361</v>
      </c>
      <c r="W331" s="4">
        <v>481</v>
      </c>
      <c r="X331" s="5" t="str">
        <f>W331&amp;"_"&amp;COUNTIF($W$2:$W331,W331)</f>
        <v>481_1</v>
      </c>
      <c r="Y331" t="s">
        <v>1086</v>
      </c>
      <c r="Z331">
        <v>0.14399999999999999</v>
      </c>
      <c r="AA331" s="1">
        <v>3948.7150999999999</v>
      </c>
      <c r="AB331" s="1">
        <v>19864.929700000001</v>
      </c>
      <c r="AC331" s="1">
        <v>16627.294900000001</v>
      </c>
      <c r="AD331" s="1">
        <f>MIN(AA331:AC331)</f>
        <v>3948.7150999999999</v>
      </c>
      <c r="AE331" s="3">
        <f t="shared" si="169"/>
        <v>1</v>
      </c>
      <c r="AF331" s="3">
        <f t="shared" si="170"/>
        <v>5.0307325793142184</v>
      </c>
      <c r="AG331" s="3">
        <f t="shared" si="171"/>
        <v>4.2108114865010142</v>
      </c>
      <c r="AH331" s="3"/>
      <c r="AJ331">
        <v>10491</v>
      </c>
      <c r="AK331">
        <v>2</v>
      </c>
      <c r="AL331">
        <v>-0.33</v>
      </c>
      <c r="AM331">
        <v>1.5089999999999999</v>
      </c>
      <c r="AN331" s="4">
        <v>494</v>
      </c>
      <c r="AO331" s="5" t="str">
        <f>AN331&amp;"_"&amp;COUNTIF($AN$2:$AN331,AN331)</f>
        <v>494_3</v>
      </c>
      <c r="AP331" t="s">
        <v>366</v>
      </c>
      <c r="AQ331">
        <v>1.2E-2</v>
      </c>
      <c r="AR331" s="1">
        <v>30637.099600000001</v>
      </c>
      <c r="AS331" s="1">
        <v>47214.933599999997</v>
      </c>
      <c r="AT331" s="1">
        <v>33148.839800000002</v>
      </c>
      <c r="AU331" s="1">
        <f>MIN(AR331:AT331)</f>
        <v>30637.099600000001</v>
      </c>
      <c r="AV331" s="3">
        <f t="shared" si="172"/>
        <v>1</v>
      </c>
      <c r="AW331" s="3">
        <f t="shared" si="173"/>
        <v>1.5411032446426487</v>
      </c>
      <c r="AX331" s="3">
        <f t="shared" si="174"/>
        <v>1.0819836157075391</v>
      </c>
      <c r="AZ331" t="s">
        <v>1477</v>
      </c>
      <c r="BA331">
        <v>331</v>
      </c>
      <c r="BB331" t="s">
        <v>4352</v>
      </c>
      <c r="BC331" s="17">
        <f t="shared" si="175"/>
        <v>0.152</v>
      </c>
      <c r="BD331" s="17" t="str">
        <f t="shared" si="176"/>
        <v>N/D</v>
      </c>
      <c r="BE331" s="17">
        <f t="shared" si="177"/>
        <v>2.1000000000000001E-2</v>
      </c>
      <c r="BF331" s="2">
        <f t="shared" si="178"/>
        <v>78384.164099999995</v>
      </c>
      <c r="BG331" s="2">
        <f t="shared" si="179"/>
        <v>88732.226599999995</v>
      </c>
      <c r="BH331" s="2">
        <f t="shared" si="180"/>
        <v>94056.0625</v>
      </c>
      <c r="BI331" s="2" t="str">
        <f t="shared" si="181"/>
        <v>N/D</v>
      </c>
      <c r="BJ331" s="2" t="str">
        <f t="shared" si="182"/>
        <v>N/D</v>
      </c>
      <c r="BK331" s="2" t="str">
        <f t="shared" si="183"/>
        <v>N/D</v>
      </c>
      <c r="BL331" s="2">
        <f t="shared" si="184"/>
        <v>128776.99219999999</v>
      </c>
      <c r="BM331" s="2">
        <f t="shared" si="185"/>
        <v>106516.58590000001</v>
      </c>
      <c r="BN331" s="2">
        <f t="shared" si="186"/>
        <v>104318.41409999999</v>
      </c>
      <c r="BO331" s="17">
        <f t="shared" si="187"/>
        <v>1</v>
      </c>
      <c r="BP331" s="17">
        <f t="shared" si="188"/>
        <v>1.1320172590830755</v>
      </c>
      <c r="BQ331" s="17">
        <f t="shared" si="189"/>
        <v>1.1999370482538578</v>
      </c>
      <c r="BR331" s="17" t="str">
        <f t="shared" si="190"/>
        <v>N/D</v>
      </c>
      <c r="BS331" s="17" t="str">
        <f t="shared" si="191"/>
        <v>N/D</v>
      </c>
      <c r="BT331" s="17" t="str">
        <f t="shared" si="192"/>
        <v>N/D</v>
      </c>
      <c r="BU331" s="17">
        <f t="shared" si="193"/>
        <v>1.2344607930537932</v>
      </c>
      <c r="BV331" s="17">
        <f t="shared" si="194"/>
        <v>1.0210717524702095</v>
      </c>
      <c r="BW331" s="17">
        <f t="shared" si="195"/>
        <v>1</v>
      </c>
      <c r="BX331" s="20">
        <f t="shared" si="196"/>
        <v>1.1172303965268966</v>
      </c>
      <c r="BY331" s="20">
        <f t="shared" si="197"/>
        <v>1.0765445057766425</v>
      </c>
      <c r="BZ331" s="20">
        <f t="shared" si="198"/>
        <v>1.099968524126929</v>
      </c>
    </row>
    <row r="332" spans="2:78" x14ac:dyDescent="0.25">
      <c r="B332">
        <v>13490</v>
      </c>
      <c r="C332">
        <v>2</v>
      </c>
      <c r="D332">
        <v>0.77</v>
      </c>
      <c r="E332">
        <v>1.254</v>
      </c>
      <c r="F332" s="4">
        <v>499</v>
      </c>
      <c r="G332" s="5" t="str">
        <f>F332&amp;"_"&amp;COUNTIF($F$2:$F332,F332)</f>
        <v>499_5</v>
      </c>
      <c r="H332" t="s">
        <v>24</v>
      </c>
      <c r="I332">
        <v>0</v>
      </c>
      <c r="J332" s="2">
        <v>622466.9375</v>
      </c>
      <c r="K332" s="2">
        <v>1003438.1875</v>
      </c>
      <c r="L332" s="2">
        <v>926580.8125</v>
      </c>
      <c r="M332" s="1">
        <f>MIN(J332:L332)</f>
        <v>622466.9375</v>
      </c>
      <c r="N332" s="3">
        <f t="shared" si="166"/>
        <v>1</v>
      </c>
      <c r="O332" s="3">
        <f t="shared" si="167"/>
        <v>1.6120345146845652</v>
      </c>
      <c r="P332" s="3">
        <f t="shared" si="168"/>
        <v>1.4885622941218464</v>
      </c>
      <c r="Q332" s="3"/>
      <c r="S332">
        <v>11982</v>
      </c>
      <c r="T332">
        <v>2</v>
      </c>
      <c r="U332">
        <v>-0.21</v>
      </c>
      <c r="V332">
        <v>1.512</v>
      </c>
      <c r="W332" s="4">
        <v>490</v>
      </c>
      <c r="X332" s="5" t="str">
        <f>W332&amp;"_"&amp;COUNTIF($W$2:$W332,W332)</f>
        <v>490_1</v>
      </c>
      <c r="Y332" t="s">
        <v>705</v>
      </c>
      <c r="Z332">
        <v>5.8999999999999997E-2</v>
      </c>
      <c r="AA332" s="1">
        <v>27808.724600000001</v>
      </c>
      <c r="AB332" s="1">
        <v>43901.089800000002</v>
      </c>
      <c r="AC332" s="1">
        <v>35460.777300000002</v>
      </c>
      <c r="AD332" s="1">
        <f>MIN(AA332:AC332)</f>
        <v>27808.724600000001</v>
      </c>
      <c r="AE332" s="3">
        <f t="shared" si="169"/>
        <v>1</v>
      </c>
      <c r="AF332" s="3">
        <f t="shared" si="170"/>
        <v>1.5786804476462757</v>
      </c>
      <c r="AG332" s="3">
        <f t="shared" si="171"/>
        <v>1.2751673372319994</v>
      </c>
      <c r="AH332" s="3"/>
      <c r="AJ332">
        <v>5881</v>
      </c>
      <c r="AK332">
        <v>2</v>
      </c>
      <c r="AL332">
        <v>0.1</v>
      </c>
      <c r="AM332">
        <v>1.486</v>
      </c>
      <c r="AN332" s="4">
        <v>495</v>
      </c>
      <c r="AO332" s="5" t="str">
        <f>AN332&amp;"_"&amp;COUNTIF($AN$2:$AN332,AN332)</f>
        <v>495_1</v>
      </c>
      <c r="AP332" t="s">
        <v>374</v>
      </c>
      <c r="AQ332">
        <v>3.6999999999999998E-2</v>
      </c>
      <c r="AR332" s="1">
        <v>6858490.5</v>
      </c>
      <c r="AS332" s="1">
        <v>6327071.5</v>
      </c>
      <c r="AT332" s="1">
        <v>5721850.5</v>
      </c>
      <c r="AU332" s="1">
        <f>MIN(AR332:AT332)</f>
        <v>5721850.5</v>
      </c>
      <c r="AV332" s="3">
        <f t="shared" si="172"/>
        <v>1.1986490209766927</v>
      </c>
      <c r="AW332" s="3">
        <f t="shared" si="173"/>
        <v>1.1057736478784268</v>
      </c>
      <c r="AX332" s="3">
        <f t="shared" si="174"/>
        <v>1</v>
      </c>
      <c r="AZ332" t="s">
        <v>1478</v>
      </c>
      <c r="BA332">
        <v>331</v>
      </c>
      <c r="BB332" t="s">
        <v>4352</v>
      </c>
      <c r="BC332" s="17">
        <f t="shared" si="175"/>
        <v>0.27300000000000002</v>
      </c>
      <c r="BD332" s="17" t="str">
        <f t="shared" si="176"/>
        <v>N/D</v>
      </c>
      <c r="BE332" s="17" t="str">
        <f t="shared" si="177"/>
        <v>N/D</v>
      </c>
      <c r="BF332" s="2">
        <f t="shared" si="178"/>
        <v>99442.101599999995</v>
      </c>
      <c r="BG332" s="2">
        <f t="shared" si="179"/>
        <v>108872.0781</v>
      </c>
      <c r="BH332" s="2">
        <f t="shared" si="180"/>
        <v>96670.617199999993</v>
      </c>
      <c r="BI332" s="2" t="str">
        <f t="shared" si="181"/>
        <v>N/D</v>
      </c>
      <c r="BJ332" s="2" t="str">
        <f t="shared" si="182"/>
        <v>N/D</v>
      </c>
      <c r="BK332" s="2" t="str">
        <f t="shared" si="183"/>
        <v>N/D</v>
      </c>
      <c r="BL332" s="2" t="str">
        <f t="shared" si="184"/>
        <v>N/D</v>
      </c>
      <c r="BM332" s="2" t="str">
        <f t="shared" si="185"/>
        <v>N/D</v>
      </c>
      <c r="BN332" s="2" t="str">
        <f t="shared" si="186"/>
        <v>N/D</v>
      </c>
      <c r="BO332" s="17">
        <f t="shared" si="187"/>
        <v>1.0286693566284586</v>
      </c>
      <c r="BP332" s="17">
        <f t="shared" si="188"/>
        <v>1.1262168511323005</v>
      </c>
      <c r="BQ332" s="17">
        <f t="shared" si="189"/>
        <v>1</v>
      </c>
      <c r="BR332" s="17" t="str">
        <f t="shared" si="190"/>
        <v>N/D</v>
      </c>
      <c r="BS332" s="17" t="str">
        <f t="shared" si="191"/>
        <v>N/D</v>
      </c>
      <c r="BT332" s="17" t="str">
        <f t="shared" si="192"/>
        <v>N/D</v>
      </c>
      <c r="BU332" s="17" t="str">
        <f t="shared" si="193"/>
        <v>N/D</v>
      </c>
      <c r="BV332" s="17" t="str">
        <f t="shared" si="194"/>
        <v>N/D</v>
      </c>
      <c r="BW332" s="17" t="str">
        <f t="shared" si="195"/>
        <v>N/D</v>
      </c>
      <c r="BX332" s="20">
        <f t="shared" si="196"/>
        <v>1.0286693566284586</v>
      </c>
      <c r="BY332" s="20">
        <f t="shared" si="197"/>
        <v>1.1262168511323005</v>
      </c>
      <c r="BZ332" s="20">
        <f t="shared" si="198"/>
        <v>1</v>
      </c>
    </row>
    <row r="333" spans="2:78" x14ac:dyDescent="0.25">
      <c r="B333">
        <v>13320</v>
      </c>
      <c r="C333">
        <v>2</v>
      </c>
      <c r="D333">
        <v>1.2</v>
      </c>
      <c r="E333">
        <v>1.2230000000000001</v>
      </c>
      <c r="F333" s="4">
        <v>500</v>
      </c>
      <c r="G333" s="5" t="str">
        <f>F333&amp;"_"&amp;COUNTIF($F$2:$F333,F333)</f>
        <v>500_1</v>
      </c>
      <c r="H333" t="s">
        <v>833</v>
      </c>
      <c r="I333">
        <v>0.111</v>
      </c>
      <c r="J333" s="2">
        <v>13328.771500000001</v>
      </c>
      <c r="K333" s="2">
        <v>15107.1973</v>
      </c>
      <c r="L333" s="2">
        <v>13836.5947</v>
      </c>
      <c r="M333" s="1">
        <f>MIN(J333:L333)</f>
        <v>13328.771500000001</v>
      </c>
      <c r="N333" s="3">
        <f t="shared" si="166"/>
        <v>1</v>
      </c>
      <c r="O333" s="3">
        <f t="shared" si="167"/>
        <v>1.1334275855805616</v>
      </c>
      <c r="P333" s="3">
        <f t="shared" si="168"/>
        <v>1.0380997753618928</v>
      </c>
      <c r="Q333" s="3"/>
      <c r="S333">
        <v>12028</v>
      </c>
      <c r="T333">
        <v>2</v>
      </c>
      <c r="U333">
        <v>-0.31</v>
      </c>
      <c r="V333">
        <v>1.4590000000000001</v>
      </c>
      <c r="W333" s="4">
        <v>490</v>
      </c>
      <c r="X333" s="5" t="str">
        <f>W333&amp;"_"&amp;COUNTIF($W$2:$W333,W333)</f>
        <v>490_2</v>
      </c>
      <c r="Y333" t="s">
        <v>705</v>
      </c>
      <c r="Z333">
        <v>5.3999999999999999E-2</v>
      </c>
      <c r="AA333" s="1">
        <v>12727.4082</v>
      </c>
      <c r="AB333" s="1">
        <v>27287.472699999998</v>
      </c>
      <c r="AC333" s="1">
        <v>19392.640599999999</v>
      </c>
      <c r="AD333" s="1">
        <f>MIN(AA333:AC333)</f>
        <v>12727.4082</v>
      </c>
      <c r="AE333" s="3">
        <f t="shared" si="169"/>
        <v>1</v>
      </c>
      <c r="AF333" s="3">
        <f t="shared" si="170"/>
        <v>2.1439928908699573</v>
      </c>
      <c r="AG333" s="3">
        <f t="shared" si="171"/>
        <v>1.5236912571092045</v>
      </c>
      <c r="AH333" s="3"/>
      <c r="AJ333">
        <v>5843</v>
      </c>
      <c r="AK333">
        <v>2</v>
      </c>
      <c r="AL333">
        <v>0.12</v>
      </c>
      <c r="AM333">
        <v>1.4690000000000001</v>
      </c>
      <c r="AN333" s="4">
        <v>495</v>
      </c>
      <c r="AO333" s="5" t="str">
        <f>AN333&amp;"_"&amp;COUNTIF($AN$2:$AN333,AN333)</f>
        <v>495_2</v>
      </c>
      <c r="AP333" t="s">
        <v>374</v>
      </c>
      <c r="AQ333">
        <v>3.5000000000000003E-2</v>
      </c>
      <c r="AR333" s="1">
        <v>2022137.375</v>
      </c>
      <c r="AS333" s="1">
        <v>1493065.625</v>
      </c>
      <c r="AT333" s="1">
        <v>1356844.75</v>
      </c>
      <c r="AU333" s="1">
        <f>MIN(AR333:AT333)</f>
        <v>1356844.75</v>
      </c>
      <c r="AV333" s="3">
        <f t="shared" si="172"/>
        <v>1.4903233218096616</v>
      </c>
      <c r="AW333" s="3">
        <f t="shared" si="173"/>
        <v>1.1003953289423865</v>
      </c>
      <c r="AX333" s="3">
        <f t="shared" si="174"/>
        <v>1</v>
      </c>
      <c r="AZ333" t="s">
        <v>1479</v>
      </c>
      <c r="BA333">
        <v>335</v>
      </c>
      <c r="BB333" t="s">
        <v>4353</v>
      </c>
      <c r="BC333" s="17">
        <f t="shared" si="175"/>
        <v>0.14699999999999999</v>
      </c>
      <c r="BD333" s="17">
        <f t="shared" si="176"/>
        <v>0</v>
      </c>
      <c r="BE333" s="17">
        <f t="shared" si="177"/>
        <v>4.0000000000000001E-3</v>
      </c>
      <c r="BF333" s="2">
        <f t="shared" si="178"/>
        <v>77641.851599999995</v>
      </c>
      <c r="BG333" s="2">
        <f t="shared" si="179"/>
        <v>83882.9375</v>
      </c>
      <c r="BH333" s="2">
        <f t="shared" si="180"/>
        <v>77569.804699999993</v>
      </c>
      <c r="BI333" s="2">
        <f t="shared" si="181"/>
        <v>93735.804699999993</v>
      </c>
      <c r="BJ333" s="2">
        <f t="shared" si="182"/>
        <v>72147.953099999999</v>
      </c>
      <c r="BK333" s="2">
        <f t="shared" si="183"/>
        <v>64234.765599999999</v>
      </c>
      <c r="BL333" s="2">
        <f t="shared" si="184"/>
        <v>211299.29689999999</v>
      </c>
      <c r="BM333" s="2">
        <f t="shared" si="185"/>
        <v>168286.26560000001</v>
      </c>
      <c r="BN333" s="2">
        <f t="shared" si="186"/>
        <v>171439.92189999999</v>
      </c>
      <c r="BO333" s="17">
        <f t="shared" si="187"/>
        <v>1.0009288008430426</v>
      </c>
      <c r="BP333" s="17">
        <f t="shared" si="188"/>
        <v>1.0813864727959024</v>
      </c>
      <c r="BQ333" s="17">
        <f t="shared" si="189"/>
        <v>1</v>
      </c>
      <c r="BR333" s="17">
        <f t="shared" si="190"/>
        <v>1.4592690395059214</v>
      </c>
      <c r="BS333" s="17">
        <f t="shared" si="191"/>
        <v>1.1231916614949087</v>
      </c>
      <c r="BT333" s="17">
        <f t="shared" si="192"/>
        <v>1</v>
      </c>
      <c r="BU333" s="17">
        <f t="shared" si="193"/>
        <v>1.2555944250509292</v>
      </c>
      <c r="BV333" s="17">
        <f t="shared" si="194"/>
        <v>1</v>
      </c>
      <c r="BW333" s="17">
        <f t="shared" si="195"/>
        <v>1.0187398317311045</v>
      </c>
      <c r="BX333" s="20">
        <f t="shared" si="196"/>
        <v>1.2385974217999642</v>
      </c>
      <c r="BY333" s="20">
        <f t="shared" si="197"/>
        <v>1.0681927114302703</v>
      </c>
      <c r="BZ333" s="20">
        <f t="shared" si="198"/>
        <v>1.0062466105770349</v>
      </c>
    </row>
    <row r="334" spans="2:78" x14ac:dyDescent="0.25">
      <c r="B334">
        <v>13278</v>
      </c>
      <c r="C334">
        <v>2</v>
      </c>
      <c r="D334">
        <v>1.22</v>
      </c>
      <c r="E334">
        <v>1.1859999999999999</v>
      </c>
      <c r="F334" s="4">
        <v>500</v>
      </c>
      <c r="G334" s="5" t="str">
        <f>F334&amp;"_"&amp;COUNTIF($F$2:$F334,F334)</f>
        <v>500_2</v>
      </c>
      <c r="H334" t="s">
        <v>833</v>
      </c>
      <c r="I334">
        <v>8.8999999999999996E-2</v>
      </c>
      <c r="J334" s="2">
        <v>18009.728500000001</v>
      </c>
      <c r="K334" s="2">
        <v>19247.9512</v>
      </c>
      <c r="L334" s="2">
        <v>12626.929700000001</v>
      </c>
      <c r="M334" s="1">
        <f>MIN(J334:L334)</f>
        <v>12626.929700000001</v>
      </c>
      <c r="N334" s="3">
        <f t="shared" si="166"/>
        <v>1.4262951428327031</v>
      </c>
      <c r="O334" s="3">
        <f t="shared" si="167"/>
        <v>1.5243571998345724</v>
      </c>
      <c r="P334" s="3">
        <f t="shared" si="168"/>
        <v>1</v>
      </c>
      <c r="Q334" s="3"/>
      <c r="S334">
        <v>11008</v>
      </c>
      <c r="T334">
        <v>2</v>
      </c>
      <c r="U334">
        <v>-0.33</v>
      </c>
      <c r="V334">
        <v>1.417</v>
      </c>
      <c r="W334" s="4">
        <v>493</v>
      </c>
      <c r="X334" s="5" t="str">
        <f>W334&amp;"_"&amp;COUNTIF($W$2:$W334,W334)</f>
        <v>493_1</v>
      </c>
      <c r="Y334" t="s">
        <v>124</v>
      </c>
      <c r="Z334">
        <v>1.4999999999999999E-2</v>
      </c>
      <c r="AA334" s="1">
        <v>60547.031199999998</v>
      </c>
      <c r="AB334" s="1">
        <v>82486.890599999999</v>
      </c>
      <c r="AC334" s="1">
        <v>87671.968800000002</v>
      </c>
      <c r="AD334" s="1">
        <f>MIN(AA334:AC334)</f>
        <v>60547.031199999998</v>
      </c>
      <c r="AE334" s="3">
        <f t="shared" si="169"/>
        <v>1</v>
      </c>
      <c r="AF334" s="3">
        <f t="shared" si="170"/>
        <v>1.3623606139750746</v>
      </c>
      <c r="AG334" s="3">
        <f t="shared" si="171"/>
        <v>1.4479978136401179</v>
      </c>
      <c r="AH334" s="3"/>
      <c r="AJ334">
        <v>17175</v>
      </c>
      <c r="AK334">
        <v>2</v>
      </c>
      <c r="AL334">
        <v>1</v>
      </c>
      <c r="AM334">
        <v>1.472</v>
      </c>
      <c r="AN334" s="4">
        <v>498</v>
      </c>
      <c r="AO334" s="5" t="str">
        <f>AN334&amp;"_"&amp;COUNTIF($AN$2:$AN334,AN334)</f>
        <v>498_1</v>
      </c>
      <c r="AP334" t="s">
        <v>1048</v>
      </c>
      <c r="AQ334">
        <v>3.7999999999999999E-2</v>
      </c>
      <c r="AR334" s="1">
        <v>15788.396500000001</v>
      </c>
      <c r="AS334" s="1">
        <v>22732.7539</v>
      </c>
      <c r="AT334" s="1">
        <v>24074.164100000002</v>
      </c>
      <c r="AU334" s="1">
        <f>MIN(AR334:AT334)</f>
        <v>15788.396500000001</v>
      </c>
      <c r="AV334" s="3">
        <f t="shared" si="172"/>
        <v>1</v>
      </c>
      <c r="AW334" s="3">
        <f t="shared" si="173"/>
        <v>1.4398393085706962</v>
      </c>
      <c r="AX334" s="3">
        <f t="shared" si="174"/>
        <v>1.5248010841379618</v>
      </c>
      <c r="AZ334" t="s">
        <v>3983</v>
      </c>
      <c r="BA334">
        <v>335</v>
      </c>
      <c r="BB334" t="s">
        <v>4353</v>
      </c>
      <c r="BC334" s="17" t="str">
        <f t="shared" si="175"/>
        <v>N/D</v>
      </c>
      <c r="BD334" s="17" t="str">
        <f t="shared" si="176"/>
        <v>N/D</v>
      </c>
      <c r="BE334" s="17">
        <f t="shared" si="177"/>
        <v>0</v>
      </c>
      <c r="BF334" s="2" t="str">
        <f t="shared" si="178"/>
        <v>N/D</v>
      </c>
      <c r="BG334" s="2" t="str">
        <f t="shared" si="179"/>
        <v>N/D</v>
      </c>
      <c r="BH334" s="2" t="str">
        <f t="shared" si="180"/>
        <v>N/D</v>
      </c>
      <c r="BI334" s="2" t="str">
        <f t="shared" si="181"/>
        <v>N/D</v>
      </c>
      <c r="BJ334" s="2" t="str">
        <f t="shared" si="182"/>
        <v>N/D</v>
      </c>
      <c r="BK334" s="2" t="str">
        <f t="shared" si="183"/>
        <v>N/D</v>
      </c>
      <c r="BL334" s="2">
        <f t="shared" si="184"/>
        <v>93648.031199999998</v>
      </c>
      <c r="BM334" s="2">
        <f t="shared" si="185"/>
        <v>85103.304699999993</v>
      </c>
      <c r="BN334" s="2">
        <f t="shared" si="186"/>
        <v>69250.765599999999</v>
      </c>
      <c r="BO334" s="17" t="str">
        <f t="shared" si="187"/>
        <v>N/D</v>
      </c>
      <c r="BP334" s="17" t="str">
        <f t="shared" si="188"/>
        <v>N/D</v>
      </c>
      <c r="BQ334" s="17" t="str">
        <f t="shared" si="189"/>
        <v>N/D</v>
      </c>
      <c r="BR334" s="17" t="str">
        <f t="shared" si="190"/>
        <v>N/D</v>
      </c>
      <c r="BS334" s="17" t="str">
        <f t="shared" si="191"/>
        <v>N/D</v>
      </c>
      <c r="BT334" s="17" t="str">
        <f t="shared" si="192"/>
        <v>N/D</v>
      </c>
      <c r="BU334" s="17">
        <f t="shared" si="193"/>
        <v>1.352303189554918</v>
      </c>
      <c r="BV334" s="17">
        <f t="shared" si="194"/>
        <v>1.2289150013382668</v>
      </c>
      <c r="BW334" s="17">
        <f t="shared" si="195"/>
        <v>1</v>
      </c>
      <c r="BX334" s="20">
        <f t="shared" si="196"/>
        <v>1.352303189554918</v>
      </c>
      <c r="BY334" s="20">
        <f t="shared" si="197"/>
        <v>1.2289150013382668</v>
      </c>
      <c r="BZ334" s="20">
        <f t="shared" si="198"/>
        <v>1</v>
      </c>
    </row>
    <row r="335" spans="2:78" x14ac:dyDescent="0.25">
      <c r="B335">
        <v>11974</v>
      </c>
      <c r="C335">
        <v>2</v>
      </c>
      <c r="D335">
        <v>0.36</v>
      </c>
      <c r="E335">
        <v>1.393</v>
      </c>
      <c r="F335" s="4">
        <v>501</v>
      </c>
      <c r="G335" s="5" t="str">
        <f>F335&amp;"_"&amp;COUNTIF($F$2:$F335,F335)</f>
        <v>501_1</v>
      </c>
      <c r="H335" t="s">
        <v>691</v>
      </c>
      <c r="I335">
        <v>0.182</v>
      </c>
      <c r="J335" s="2">
        <v>173875.375</v>
      </c>
      <c r="K335" s="2">
        <v>346665.5625</v>
      </c>
      <c r="L335" s="2">
        <v>373784.84379999997</v>
      </c>
      <c r="M335" s="1">
        <f>MIN(J335:L335)</f>
        <v>173875.375</v>
      </c>
      <c r="N335" s="3">
        <f t="shared" si="166"/>
        <v>1</v>
      </c>
      <c r="O335" s="3">
        <f t="shared" si="167"/>
        <v>1.9937588200744354</v>
      </c>
      <c r="P335" s="3">
        <f t="shared" si="168"/>
        <v>2.1497284696007126</v>
      </c>
      <c r="Q335" s="3"/>
      <c r="S335">
        <v>10957</v>
      </c>
      <c r="T335">
        <v>2</v>
      </c>
      <c r="U335">
        <v>-0.34</v>
      </c>
      <c r="V335">
        <v>1.383</v>
      </c>
      <c r="W335" s="4">
        <v>493</v>
      </c>
      <c r="X335" s="5" t="str">
        <f>W335&amp;"_"&amp;COUNTIF($W$2:$W335,W335)</f>
        <v>493_2</v>
      </c>
      <c r="Y335" t="s">
        <v>124</v>
      </c>
      <c r="Z335">
        <v>1.6E-2</v>
      </c>
      <c r="AA335" s="1">
        <v>62950.359400000001</v>
      </c>
      <c r="AB335" s="1">
        <v>99954.351599999995</v>
      </c>
      <c r="AC335" s="1">
        <v>114377.9219</v>
      </c>
      <c r="AD335" s="1">
        <f>MIN(AA335:AC335)</f>
        <v>62950.359400000001</v>
      </c>
      <c r="AE335" s="3">
        <f t="shared" si="169"/>
        <v>1</v>
      </c>
      <c r="AF335" s="3">
        <f t="shared" si="170"/>
        <v>1.5878281323998287</v>
      </c>
      <c r="AG335" s="3">
        <f t="shared" si="171"/>
        <v>1.8169542317180163</v>
      </c>
      <c r="AH335" s="3"/>
      <c r="AJ335">
        <v>17138</v>
      </c>
      <c r="AK335">
        <v>2</v>
      </c>
      <c r="AL335">
        <v>0.93</v>
      </c>
      <c r="AM335">
        <v>1.276</v>
      </c>
      <c r="AN335" s="4">
        <v>498</v>
      </c>
      <c r="AO335" s="5" t="str">
        <f>AN335&amp;"_"&amp;COUNTIF($AN$2:$AN335,AN335)</f>
        <v>498_2</v>
      </c>
      <c r="AP335" t="s">
        <v>1048</v>
      </c>
      <c r="AQ335">
        <v>2E-3</v>
      </c>
      <c r="AR335" s="1">
        <v>17059.3789</v>
      </c>
      <c r="AS335" s="1">
        <v>23516.9902</v>
      </c>
      <c r="AT335" s="1">
        <v>19824.6191</v>
      </c>
      <c r="AU335" s="1">
        <f>MIN(AR335:AT335)</f>
        <v>17059.3789</v>
      </c>
      <c r="AV335" s="3">
        <f t="shared" si="172"/>
        <v>1</v>
      </c>
      <c r="AW335" s="3">
        <f t="shared" si="173"/>
        <v>1.3785373041922411</v>
      </c>
      <c r="AX335" s="3">
        <f t="shared" si="174"/>
        <v>1.1620950103875118</v>
      </c>
      <c r="AZ335" t="s">
        <v>3984</v>
      </c>
      <c r="BA335">
        <v>338</v>
      </c>
      <c r="BB335" t="s">
        <v>4354</v>
      </c>
      <c r="BC335" s="17" t="str">
        <f t="shared" si="175"/>
        <v>N/D</v>
      </c>
      <c r="BD335" s="17" t="str">
        <f t="shared" si="176"/>
        <v>N/D</v>
      </c>
      <c r="BE335" s="17">
        <f t="shared" si="177"/>
        <v>0.22</v>
      </c>
      <c r="BF335" s="2" t="str">
        <f t="shared" si="178"/>
        <v>N/D</v>
      </c>
      <c r="BG335" s="2" t="str">
        <f t="shared" si="179"/>
        <v>N/D</v>
      </c>
      <c r="BH335" s="2" t="str">
        <f t="shared" si="180"/>
        <v>N/D</v>
      </c>
      <c r="BI335" s="2" t="str">
        <f t="shared" si="181"/>
        <v>N/D</v>
      </c>
      <c r="BJ335" s="2" t="str">
        <f t="shared" si="182"/>
        <v>N/D</v>
      </c>
      <c r="BK335" s="2" t="str">
        <f t="shared" si="183"/>
        <v>N/D</v>
      </c>
      <c r="BL335" s="2">
        <f t="shared" si="184"/>
        <v>1134534.875</v>
      </c>
      <c r="BM335" s="2">
        <f t="shared" si="185"/>
        <v>1058101.125</v>
      </c>
      <c r="BN335" s="2">
        <f t="shared" si="186"/>
        <v>1026794.625</v>
      </c>
      <c r="BO335" s="17" t="str">
        <f t="shared" si="187"/>
        <v>N/D</v>
      </c>
      <c r="BP335" s="17" t="str">
        <f t="shared" si="188"/>
        <v>N/D</v>
      </c>
      <c r="BQ335" s="17" t="str">
        <f t="shared" si="189"/>
        <v>N/D</v>
      </c>
      <c r="BR335" s="17" t="str">
        <f t="shared" si="190"/>
        <v>N/D</v>
      </c>
      <c r="BS335" s="17" t="str">
        <f t="shared" si="191"/>
        <v>N/D</v>
      </c>
      <c r="BT335" s="17" t="str">
        <f t="shared" si="192"/>
        <v>N/D</v>
      </c>
      <c r="BU335" s="17">
        <f t="shared" si="193"/>
        <v>1.1049287241837675</v>
      </c>
      <c r="BV335" s="17">
        <f t="shared" si="194"/>
        <v>1.0304895440994346</v>
      </c>
      <c r="BW335" s="17">
        <f t="shared" si="195"/>
        <v>1</v>
      </c>
      <c r="BX335" s="20">
        <f t="shared" si="196"/>
        <v>1.1049287241837675</v>
      </c>
      <c r="BY335" s="20">
        <f t="shared" si="197"/>
        <v>1.0304895440994346</v>
      </c>
      <c r="BZ335" s="20">
        <f t="shared" si="198"/>
        <v>1</v>
      </c>
    </row>
    <row r="336" spans="2:78" x14ac:dyDescent="0.25">
      <c r="B336">
        <v>12259</v>
      </c>
      <c r="C336">
        <v>2</v>
      </c>
      <c r="D336">
        <v>0.77</v>
      </c>
      <c r="E336">
        <v>1.3340000000000001</v>
      </c>
      <c r="F336" s="4">
        <v>501</v>
      </c>
      <c r="G336" s="5" t="str">
        <f>F336&amp;"_"&amp;COUNTIF($F$2:$F336,F336)</f>
        <v>501_2</v>
      </c>
      <c r="H336" t="s">
        <v>691</v>
      </c>
      <c r="I336">
        <v>0.05</v>
      </c>
      <c r="J336" s="2">
        <v>363910.96879999997</v>
      </c>
      <c r="K336" s="2">
        <v>629564.625</v>
      </c>
      <c r="L336" s="2">
        <v>692963.5625</v>
      </c>
      <c r="M336" s="1">
        <f>MIN(J336:L336)</f>
        <v>363910.96879999997</v>
      </c>
      <c r="N336" s="3">
        <f t="shared" si="166"/>
        <v>1</v>
      </c>
      <c r="O336" s="3">
        <f t="shared" si="167"/>
        <v>1.7299962874875565</v>
      </c>
      <c r="P336" s="3">
        <f t="shared" si="168"/>
        <v>1.904211804291182</v>
      </c>
      <c r="Q336" s="3"/>
      <c r="S336">
        <v>10524</v>
      </c>
      <c r="T336">
        <v>2</v>
      </c>
      <c r="U336">
        <v>-0.39</v>
      </c>
      <c r="V336">
        <v>1.5489999999999999</v>
      </c>
      <c r="W336" s="4">
        <v>494</v>
      </c>
      <c r="X336" s="5" t="str">
        <f>W336&amp;"_"&amp;COUNTIF($W$2:$W336,W336)</f>
        <v>494_1</v>
      </c>
      <c r="Y336" t="s">
        <v>366</v>
      </c>
      <c r="Z336">
        <v>0</v>
      </c>
      <c r="AA336" s="1">
        <v>70028.492199999993</v>
      </c>
      <c r="AB336" s="1">
        <v>110275.02340000001</v>
      </c>
      <c r="AC336" s="1">
        <v>121428.8281</v>
      </c>
      <c r="AD336" s="1">
        <f>MIN(AA336:AC336)</f>
        <v>70028.492199999993</v>
      </c>
      <c r="AE336" s="3">
        <f t="shared" si="169"/>
        <v>1</v>
      </c>
      <c r="AF336" s="3">
        <f t="shared" si="170"/>
        <v>1.5747165180289291</v>
      </c>
      <c r="AG336" s="3">
        <f t="shared" si="171"/>
        <v>1.733991755144487</v>
      </c>
      <c r="AH336" s="3"/>
      <c r="AJ336">
        <v>12059</v>
      </c>
      <c r="AK336">
        <v>2</v>
      </c>
      <c r="AL336">
        <v>0.85</v>
      </c>
      <c r="AM336">
        <v>2.15</v>
      </c>
      <c r="AN336" s="4">
        <v>499</v>
      </c>
      <c r="AO336" s="5" t="str">
        <f>AN336&amp;"_"&amp;COUNTIF($AN$2:$AN336,AN336)</f>
        <v>499_1</v>
      </c>
      <c r="AP336" t="s">
        <v>24</v>
      </c>
      <c r="AQ336">
        <v>0.17399999999999999</v>
      </c>
      <c r="AR336" s="1">
        <v>1903207</v>
      </c>
      <c r="AS336" s="1">
        <v>1550165.5</v>
      </c>
      <c r="AT336" s="1">
        <v>1568446.5</v>
      </c>
      <c r="AU336" s="1">
        <f>MIN(AR336:AT336)</f>
        <v>1550165.5</v>
      </c>
      <c r="AV336" s="3">
        <f t="shared" si="172"/>
        <v>1.22774439245358</v>
      </c>
      <c r="AW336" s="3">
        <f t="shared" si="173"/>
        <v>1</v>
      </c>
      <c r="AX336" s="3">
        <f t="shared" si="174"/>
        <v>1.0117929343673304</v>
      </c>
      <c r="AZ336" t="s">
        <v>1480</v>
      </c>
      <c r="BA336">
        <v>346</v>
      </c>
      <c r="BB336" t="s">
        <v>4355</v>
      </c>
      <c r="BC336" s="17">
        <f t="shared" si="175"/>
        <v>0.4</v>
      </c>
      <c r="BD336" s="17" t="str">
        <f t="shared" si="176"/>
        <v>N/D</v>
      </c>
      <c r="BE336" s="17" t="str">
        <f t="shared" si="177"/>
        <v>N/D</v>
      </c>
      <c r="BF336" s="2">
        <f t="shared" si="178"/>
        <v>475065.71879999997</v>
      </c>
      <c r="BG336" s="2">
        <f t="shared" si="179"/>
        <v>581746.0625</v>
      </c>
      <c r="BH336" s="2">
        <f t="shared" si="180"/>
        <v>684282.875</v>
      </c>
      <c r="BI336" s="2" t="str">
        <f t="shared" si="181"/>
        <v>N/D</v>
      </c>
      <c r="BJ336" s="2" t="str">
        <f t="shared" si="182"/>
        <v>N/D</v>
      </c>
      <c r="BK336" s="2" t="str">
        <f t="shared" si="183"/>
        <v>N/D</v>
      </c>
      <c r="BL336" s="2" t="str">
        <f t="shared" si="184"/>
        <v>N/D</v>
      </c>
      <c r="BM336" s="2" t="str">
        <f t="shared" si="185"/>
        <v>N/D</v>
      </c>
      <c r="BN336" s="2" t="str">
        <f t="shared" si="186"/>
        <v>N/D</v>
      </c>
      <c r="BO336" s="17">
        <f t="shared" si="187"/>
        <v>1</v>
      </c>
      <c r="BP336" s="17">
        <f t="shared" si="188"/>
        <v>1.2245591283022295</v>
      </c>
      <c r="BQ336" s="17">
        <f t="shared" si="189"/>
        <v>1.4403962397633647</v>
      </c>
      <c r="BR336" s="17" t="str">
        <f t="shared" si="190"/>
        <v>N/D</v>
      </c>
      <c r="BS336" s="17" t="str">
        <f t="shared" si="191"/>
        <v>N/D</v>
      </c>
      <c r="BT336" s="17" t="str">
        <f t="shared" si="192"/>
        <v>N/D</v>
      </c>
      <c r="BU336" s="17" t="str">
        <f t="shared" si="193"/>
        <v>N/D</v>
      </c>
      <c r="BV336" s="17" t="str">
        <f t="shared" si="194"/>
        <v>N/D</v>
      </c>
      <c r="BW336" s="17" t="str">
        <f t="shared" si="195"/>
        <v>N/D</v>
      </c>
      <c r="BX336" s="20">
        <f t="shared" si="196"/>
        <v>1</v>
      </c>
      <c r="BY336" s="20">
        <f t="shared" si="197"/>
        <v>1.2245591283022295</v>
      </c>
      <c r="BZ336" s="20">
        <f t="shared" si="198"/>
        <v>1.4403962397633647</v>
      </c>
    </row>
    <row r="337" spans="2:78" x14ac:dyDescent="0.25">
      <c r="B337">
        <v>11941</v>
      </c>
      <c r="C337">
        <v>2</v>
      </c>
      <c r="D337">
        <v>0.44</v>
      </c>
      <c r="E337">
        <v>1.276</v>
      </c>
      <c r="F337" s="4">
        <v>501</v>
      </c>
      <c r="G337" s="5" t="str">
        <f>F337&amp;"_"&amp;COUNTIF($F$2:$F337,F337)</f>
        <v>501_3</v>
      </c>
      <c r="H337" t="s">
        <v>691</v>
      </c>
      <c r="I337">
        <v>0.17399999999999999</v>
      </c>
      <c r="J337" s="2">
        <v>119754.78909999999</v>
      </c>
      <c r="K337" s="2">
        <v>183987.51560000001</v>
      </c>
      <c r="L337" s="2">
        <v>229065.17189999999</v>
      </c>
      <c r="M337" s="1">
        <f>MIN(J337:L337)</f>
        <v>119754.78909999999</v>
      </c>
      <c r="N337" s="3">
        <f t="shared" si="166"/>
        <v>1</v>
      </c>
      <c r="O337" s="3">
        <f t="shared" si="167"/>
        <v>1.5363687496987126</v>
      </c>
      <c r="P337" s="3">
        <f t="shared" si="168"/>
        <v>1.9127850637248545</v>
      </c>
      <c r="Q337" s="3"/>
      <c r="S337">
        <v>10603</v>
      </c>
      <c r="T337">
        <v>2</v>
      </c>
      <c r="U337">
        <v>-0.28000000000000003</v>
      </c>
      <c r="V337">
        <v>1.492</v>
      </c>
      <c r="W337" s="4">
        <v>494</v>
      </c>
      <c r="X337" s="5" t="str">
        <f>W337&amp;"_"&amp;COUNTIF($W$2:$W337,W337)</f>
        <v>494_2</v>
      </c>
      <c r="Y337" t="s">
        <v>366</v>
      </c>
      <c r="Z337">
        <v>1.2999999999999999E-2</v>
      </c>
      <c r="AA337" s="1">
        <v>43376.230499999998</v>
      </c>
      <c r="AB337" s="1">
        <v>64095.519500000002</v>
      </c>
      <c r="AC337" s="1">
        <v>54235.394500000002</v>
      </c>
      <c r="AD337" s="1">
        <f>MIN(AA337:AC337)</f>
        <v>43376.230499999998</v>
      </c>
      <c r="AE337" s="3">
        <f t="shared" si="169"/>
        <v>1</v>
      </c>
      <c r="AF337" s="3">
        <f t="shared" si="170"/>
        <v>1.4776645817575136</v>
      </c>
      <c r="AG337" s="3">
        <f t="shared" si="171"/>
        <v>1.2503482638953609</v>
      </c>
      <c r="AH337" s="3"/>
      <c r="AJ337">
        <v>12100</v>
      </c>
      <c r="AK337">
        <v>2</v>
      </c>
      <c r="AL337">
        <v>0.96</v>
      </c>
      <c r="AM337">
        <v>2.0699999999999998</v>
      </c>
      <c r="AN337" s="4">
        <v>499</v>
      </c>
      <c r="AO337" s="5" t="str">
        <f>AN337&amp;"_"&amp;COUNTIF($AN$2:$AN337,AN337)</f>
        <v>499_2</v>
      </c>
      <c r="AP337" t="s">
        <v>24</v>
      </c>
      <c r="AQ337">
        <v>0.186</v>
      </c>
      <c r="AR337" s="1">
        <v>1563530.375</v>
      </c>
      <c r="AS337" s="1">
        <v>1408852.875</v>
      </c>
      <c r="AT337" s="1">
        <v>1359801.25</v>
      </c>
      <c r="AU337" s="1">
        <f>MIN(AR337:AT337)</f>
        <v>1359801.25</v>
      </c>
      <c r="AV337" s="3">
        <f t="shared" si="172"/>
        <v>1.149822722254447</v>
      </c>
      <c r="AW337" s="3">
        <f t="shared" si="173"/>
        <v>1.0360726429689633</v>
      </c>
      <c r="AX337" s="3">
        <f t="shared" si="174"/>
        <v>1</v>
      </c>
      <c r="AZ337" t="s">
        <v>3545</v>
      </c>
      <c r="BA337">
        <v>353</v>
      </c>
      <c r="BB337" t="s">
        <v>4356</v>
      </c>
      <c r="BC337" s="17" t="str">
        <f t="shared" si="175"/>
        <v>N/D</v>
      </c>
      <c r="BD337" s="17">
        <f t="shared" si="176"/>
        <v>1.9E-2</v>
      </c>
      <c r="BE337" s="17">
        <f t="shared" si="177"/>
        <v>2.4E-2</v>
      </c>
      <c r="BF337" s="2" t="str">
        <f t="shared" si="178"/>
        <v>N/D</v>
      </c>
      <c r="BG337" s="2" t="str">
        <f t="shared" si="179"/>
        <v>N/D</v>
      </c>
      <c r="BH337" s="2" t="str">
        <f t="shared" si="180"/>
        <v>N/D</v>
      </c>
      <c r="BI337" s="2">
        <f t="shared" si="181"/>
        <v>107040.03909999999</v>
      </c>
      <c r="BJ337" s="2">
        <f t="shared" si="182"/>
        <v>104106.92969999999</v>
      </c>
      <c r="BK337" s="2">
        <f t="shared" si="183"/>
        <v>101239.46090000001</v>
      </c>
      <c r="BL337" s="2">
        <f t="shared" si="184"/>
        <v>88140.0625</v>
      </c>
      <c r="BM337" s="2">
        <f t="shared" si="185"/>
        <v>93606.242199999993</v>
      </c>
      <c r="BN337" s="2">
        <f t="shared" si="186"/>
        <v>103796.94530000001</v>
      </c>
      <c r="BO337" s="17" t="str">
        <f t="shared" si="187"/>
        <v>N/D</v>
      </c>
      <c r="BP337" s="17" t="str">
        <f t="shared" si="188"/>
        <v>N/D</v>
      </c>
      <c r="BQ337" s="17" t="str">
        <f t="shared" si="189"/>
        <v>N/D</v>
      </c>
      <c r="BR337" s="17">
        <f t="shared" si="190"/>
        <v>1.0572956251291139</v>
      </c>
      <c r="BS337" s="17">
        <f t="shared" si="191"/>
        <v>1.0283236277090841</v>
      </c>
      <c r="BT337" s="17">
        <f t="shared" si="192"/>
        <v>1</v>
      </c>
      <c r="BU337" s="17">
        <f t="shared" si="193"/>
        <v>1</v>
      </c>
      <c r="BV337" s="17">
        <f t="shared" si="194"/>
        <v>1.062016970999992</v>
      </c>
      <c r="BW337" s="17">
        <f t="shared" si="195"/>
        <v>1.177636393212224</v>
      </c>
      <c r="BX337" s="20">
        <f t="shared" si="196"/>
        <v>1.0286478125645568</v>
      </c>
      <c r="BY337" s="20">
        <f t="shared" si="197"/>
        <v>1.0451702993545382</v>
      </c>
      <c r="BZ337" s="20">
        <f t="shared" si="198"/>
        <v>1.0888181966061121</v>
      </c>
    </row>
    <row r="338" spans="2:78" x14ac:dyDescent="0.25">
      <c r="B338">
        <v>11689</v>
      </c>
      <c r="C338">
        <v>2</v>
      </c>
      <c r="D338">
        <v>1.44</v>
      </c>
      <c r="E338">
        <v>1.528</v>
      </c>
      <c r="F338" s="4">
        <v>502</v>
      </c>
      <c r="G338" s="5" t="str">
        <f>F338&amp;"_"&amp;COUNTIF($F$2:$F338,F338)</f>
        <v>502_1</v>
      </c>
      <c r="H338" t="s">
        <v>556</v>
      </c>
      <c r="I338">
        <v>0.26500000000000001</v>
      </c>
      <c r="J338" s="2">
        <v>86209.875</v>
      </c>
      <c r="K338" s="2">
        <v>127484.0625</v>
      </c>
      <c r="L338" s="2">
        <v>130500.1094</v>
      </c>
      <c r="M338" s="1">
        <f>MIN(J338:L338)</f>
        <v>86209.875</v>
      </c>
      <c r="N338" s="3">
        <f t="shared" si="166"/>
        <v>1</v>
      </c>
      <c r="O338" s="3">
        <f t="shared" si="167"/>
        <v>1.4787640337026355</v>
      </c>
      <c r="P338" s="3">
        <f t="shared" si="168"/>
        <v>1.5137489690131205</v>
      </c>
      <c r="Q338" s="3"/>
      <c r="S338">
        <v>10644</v>
      </c>
      <c r="T338">
        <v>2</v>
      </c>
      <c r="U338">
        <v>-0.2</v>
      </c>
      <c r="V338">
        <v>1.482</v>
      </c>
      <c r="W338" s="4">
        <v>494</v>
      </c>
      <c r="X338" s="5" t="str">
        <f>W338&amp;"_"&amp;COUNTIF($W$2:$W338,W338)</f>
        <v>494_3</v>
      </c>
      <c r="Y338" t="s">
        <v>366</v>
      </c>
      <c r="Z338">
        <v>1.0999999999999999E-2</v>
      </c>
      <c r="AA338" s="1">
        <v>15864.498</v>
      </c>
      <c r="AB338" s="1">
        <v>23585.533200000002</v>
      </c>
      <c r="AC338" s="1">
        <v>23514.402300000002</v>
      </c>
      <c r="AD338" s="1">
        <f>MIN(AA338:AC338)</f>
        <v>15864.498</v>
      </c>
      <c r="AE338" s="3">
        <f t="shared" si="169"/>
        <v>1</v>
      </c>
      <c r="AF338" s="3">
        <f t="shared" si="170"/>
        <v>1.4866863861686643</v>
      </c>
      <c r="AG338" s="3">
        <f t="shared" si="171"/>
        <v>1.4822027334240266</v>
      </c>
      <c r="AH338" s="3"/>
      <c r="AJ338">
        <v>12140</v>
      </c>
      <c r="AK338">
        <v>2</v>
      </c>
      <c r="AL338">
        <v>1.19</v>
      </c>
      <c r="AM338">
        <v>2.06</v>
      </c>
      <c r="AN338" s="4">
        <v>499</v>
      </c>
      <c r="AO338" s="5" t="str">
        <f>AN338&amp;"_"&amp;COUNTIF($AN$2:$AN338,AN338)</f>
        <v>499_3</v>
      </c>
      <c r="AP338" t="s">
        <v>24</v>
      </c>
      <c r="AQ338">
        <v>8.2000000000000003E-2</v>
      </c>
      <c r="AR338" s="1">
        <v>671716.4375</v>
      </c>
      <c r="AS338" s="1">
        <v>620851.6875</v>
      </c>
      <c r="AT338" s="1">
        <v>647477.0625</v>
      </c>
      <c r="AU338" s="1">
        <f>MIN(AR338:AT338)</f>
        <v>620851.6875</v>
      </c>
      <c r="AV338" s="3">
        <f t="shared" si="172"/>
        <v>1.0819273765765516</v>
      </c>
      <c r="AW338" s="3">
        <f t="shared" si="173"/>
        <v>1</v>
      </c>
      <c r="AX338" s="3">
        <f t="shared" si="174"/>
        <v>1.0428852422181747</v>
      </c>
      <c r="AZ338" t="s">
        <v>3546</v>
      </c>
      <c r="BA338">
        <v>354</v>
      </c>
      <c r="BB338" t="s">
        <v>4357</v>
      </c>
      <c r="BC338" s="17" t="str">
        <f t="shared" si="175"/>
        <v>N/D</v>
      </c>
      <c r="BD338" s="17">
        <f t="shared" si="176"/>
        <v>1.7999999999999999E-2</v>
      </c>
      <c r="BE338" s="17" t="str">
        <f t="shared" si="177"/>
        <v>N/D</v>
      </c>
      <c r="BF338" s="2" t="str">
        <f t="shared" si="178"/>
        <v>N/D</v>
      </c>
      <c r="BG338" s="2" t="str">
        <f t="shared" si="179"/>
        <v>N/D</v>
      </c>
      <c r="BH338" s="2" t="str">
        <f t="shared" si="180"/>
        <v>N/D</v>
      </c>
      <c r="BI338" s="2">
        <f t="shared" si="181"/>
        <v>114113.3438</v>
      </c>
      <c r="BJ338" s="2">
        <f t="shared" si="182"/>
        <v>116098.1094</v>
      </c>
      <c r="BK338" s="2">
        <f t="shared" si="183"/>
        <v>111294.38280000001</v>
      </c>
      <c r="BL338" s="2" t="str">
        <f t="shared" si="184"/>
        <v>N/D</v>
      </c>
      <c r="BM338" s="2" t="str">
        <f t="shared" si="185"/>
        <v>N/D</v>
      </c>
      <c r="BN338" s="2" t="str">
        <f t="shared" si="186"/>
        <v>N/D</v>
      </c>
      <c r="BO338" s="17" t="str">
        <f t="shared" si="187"/>
        <v>N/D</v>
      </c>
      <c r="BP338" s="17" t="str">
        <f t="shared" si="188"/>
        <v>N/D</v>
      </c>
      <c r="BQ338" s="17" t="str">
        <f t="shared" si="189"/>
        <v>N/D</v>
      </c>
      <c r="BR338" s="17">
        <f t="shared" si="190"/>
        <v>1.0253288704162704</v>
      </c>
      <c r="BS338" s="17">
        <f t="shared" si="191"/>
        <v>1.0431623454764332</v>
      </c>
      <c r="BT338" s="17">
        <f t="shared" si="192"/>
        <v>1</v>
      </c>
      <c r="BU338" s="17" t="str">
        <f t="shared" si="193"/>
        <v>N/D</v>
      </c>
      <c r="BV338" s="17" t="str">
        <f t="shared" si="194"/>
        <v>N/D</v>
      </c>
      <c r="BW338" s="17" t="str">
        <f t="shared" si="195"/>
        <v>N/D</v>
      </c>
      <c r="BX338" s="20">
        <f t="shared" si="196"/>
        <v>1.0253288704162704</v>
      </c>
      <c r="BY338" s="20">
        <f t="shared" si="197"/>
        <v>1.0431623454764332</v>
      </c>
      <c r="BZ338" s="20">
        <f t="shared" si="198"/>
        <v>1</v>
      </c>
    </row>
    <row r="339" spans="2:78" x14ac:dyDescent="0.25">
      <c r="B339">
        <v>11772</v>
      </c>
      <c r="C339">
        <v>2</v>
      </c>
      <c r="D339">
        <v>0.87</v>
      </c>
      <c r="E339">
        <v>1.4550000000000001</v>
      </c>
      <c r="F339" s="4">
        <v>502</v>
      </c>
      <c r="G339" s="5" t="str">
        <f>F339&amp;"_"&amp;COUNTIF($F$2:$F339,F339)</f>
        <v>502_2</v>
      </c>
      <c r="H339" t="s">
        <v>556</v>
      </c>
      <c r="I339">
        <v>0.17399999999999999</v>
      </c>
      <c r="J339" s="2">
        <v>231866.1562</v>
      </c>
      <c r="K339" s="2">
        <v>280358.875</v>
      </c>
      <c r="L339" s="2">
        <v>288873.9375</v>
      </c>
      <c r="M339" s="1">
        <f>MIN(J339:L339)</f>
        <v>231866.1562</v>
      </c>
      <c r="N339" s="3">
        <f t="shared" si="166"/>
        <v>1</v>
      </c>
      <c r="O339" s="3">
        <f t="shared" si="167"/>
        <v>1.209140995800059</v>
      </c>
      <c r="P339" s="3">
        <f t="shared" si="168"/>
        <v>1.2458650379783196</v>
      </c>
      <c r="Q339" s="3"/>
      <c r="S339">
        <v>5976</v>
      </c>
      <c r="T339">
        <v>2</v>
      </c>
      <c r="U339">
        <v>0.22</v>
      </c>
      <c r="V339">
        <v>1.627</v>
      </c>
      <c r="W339" s="4">
        <v>495</v>
      </c>
      <c r="X339" s="5" t="str">
        <f>W339&amp;"_"&amp;COUNTIF($W$2:$W339,W339)</f>
        <v>495_1</v>
      </c>
      <c r="Y339" t="s">
        <v>374</v>
      </c>
      <c r="Z339">
        <v>1.4999999999999999E-2</v>
      </c>
      <c r="AA339" s="1">
        <v>8755361</v>
      </c>
      <c r="AB339" s="1">
        <v>8586002</v>
      </c>
      <c r="AC339" s="1">
        <v>7518017</v>
      </c>
      <c r="AD339" s="1">
        <f>MIN(AA339:AC339)</f>
        <v>7518017</v>
      </c>
      <c r="AE339" s="3">
        <f t="shared" si="169"/>
        <v>1.1645838257615007</v>
      </c>
      <c r="AF339" s="3">
        <f t="shared" si="170"/>
        <v>1.1420567418243401</v>
      </c>
      <c r="AG339" s="3">
        <f t="shared" si="171"/>
        <v>1</v>
      </c>
      <c r="AH339" s="3"/>
      <c r="AJ339">
        <v>12015</v>
      </c>
      <c r="AK339">
        <v>2</v>
      </c>
      <c r="AL339">
        <v>0.7</v>
      </c>
      <c r="AM339">
        <v>2.0030000000000001</v>
      </c>
      <c r="AN339" s="4">
        <v>499</v>
      </c>
      <c r="AO339" s="5" t="str">
        <f>AN339&amp;"_"&amp;COUNTIF($AN$2:$AN339,AN339)</f>
        <v>499_4</v>
      </c>
      <c r="AP339" t="s">
        <v>24</v>
      </c>
      <c r="AQ339">
        <v>8.1000000000000003E-2</v>
      </c>
      <c r="AR339" s="1">
        <v>776325</v>
      </c>
      <c r="AS339" s="1">
        <v>655363.0625</v>
      </c>
      <c r="AT339" s="1">
        <v>642904.375</v>
      </c>
      <c r="AU339" s="1">
        <f>MIN(AR339:AT339)</f>
        <v>642904.375</v>
      </c>
      <c r="AV339" s="3">
        <f t="shared" si="172"/>
        <v>1.2075279469050122</v>
      </c>
      <c r="AW339" s="3">
        <f t="shared" si="173"/>
        <v>1.0193787567552328</v>
      </c>
      <c r="AX339" s="3">
        <f t="shared" si="174"/>
        <v>1</v>
      </c>
      <c r="AZ339" t="s">
        <v>1481</v>
      </c>
      <c r="BA339">
        <v>355</v>
      </c>
      <c r="BB339" t="s">
        <v>4358</v>
      </c>
      <c r="BC339" s="17">
        <f t="shared" si="175"/>
        <v>0.251</v>
      </c>
      <c r="BD339" s="17">
        <f t="shared" si="176"/>
        <v>0.23100000000000001</v>
      </c>
      <c r="BE339" s="17">
        <f t="shared" si="177"/>
        <v>0.24299999999999999</v>
      </c>
      <c r="BF339" s="2">
        <f t="shared" si="178"/>
        <v>481791.125</v>
      </c>
      <c r="BG339" s="2">
        <f t="shared" si="179"/>
        <v>653630.8125</v>
      </c>
      <c r="BH339" s="2">
        <f t="shared" si="180"/>
        <v>648972</v>
      </c>
      <c r="BI339" s="2">
        <f t="shared" si="181"/>
        <v>1073759</v>
      </c>
      <c r="BJ339" s="2">
        <f t="shared" si="182"/>
        <v>1067234.375</v>
      </c>
      <c r="BK339" s="2">
        <f t="shared" si="183"/>
        <v>1037850.375</v>
      </c>
      <c r="BL339" s="2">
        <f t="shared" si="184"/>
        <v>1454070.375</v>
      </c>
      <c r="BM339" s="2">
        <f t="shared" si="185"/>
        <v>1300382.25</v>
      </c>
      <c r="BN339" s="2">
        <f t="shared" si="186"/>
        <v>1278681.875</v>
      </c>
      <c r="BO339" s="17">
        <f t="shared" si="187"/>
        <v>1</v>
      </c>
      <c r="BP339" s="17">
        <f t="shared" si="188"/>
        <v>1.3566684369704818</v>
      </c>
      <c r="BQ339" s="17">
        <f t="shared" si="189"/>
        <v>1.3469986604672304</v>
      </c>
      <c r="BR339" s="17">
        <f t="shared" si="190"/>
        <v>1.0345990384211212</v>
      </c>
      <c r="BS339" s="17">
        <f t="shared" si="191"/>
        <v>1.0283123663177363</v>
      </c>
      <c r="BT339" s="17">
        <f t="shared" si="192"/>
        <v>1</v>
      </c>
      <c r="BU339" s="17">
        <f t="shared" si="193"/>
        <v>1.1371635145762897</v>
      </c>
      <c r="BV339" s="17">
        <f t="shared" si="194"/>
        <v>1.0169708943438336</v>
      </c>
      <c r="BW339" s="17">
        <f t="shared" si="195"/>
        <v>1</v>
      </c>
      <c r="BX339" s="20">
        <f t="shared" si="196"/>
        <v>1.0572541843324703</v>
      </c>
      <c r="BY339" s="20">
        <f t="shared" si="197"/>
        <v>1.1339838992106837</v>
      </c>
      <c r="BZ339" s="20">
        <f t="shared" si="198"/>
        <v>1.1156662201557435</v>
      </c>
    </row>
    <row r="340" spans="2:78" x14ac:dyDescent="0.25">
      <c r="B340">
        <v>11734</v>
      </c>
      <c r="C340">
        <v>2</v>
      </c>
      <c r="D340">
        <v>1.1499999999999999</v>
      </c>
      <c r="E340">
        <v>1.4410000000000001</v>
      </c>
      <c r="F340" s="4">
        <v>502</v>
      </c>
      <c r="G340" s="5" t="str">
        <f>F340&amp;"_"&amp;COUNTIF($F$2:$F340,F340)</f>
        <v>502_3</v>
      </c>
      <c r="H340" t="s">
        <v>556</v>
      </c>
      <c r="I340">
        <v>0.153</v>
      </c>
      <c r="J340" s="2">
        <v>262938.875</v>
      </c>
      <c r="K340" s="2">
        <v>337826.4375</v>
      </c>
      <c r="L340" s="2">
        <v>370936.96879999997</v>
      </c>
      <c r="M340" s="1">
        <f>MIN(J340:L340)</f>
        <v>262938.875</v>
      </c>
      <c r="N340" s="3">
        <f t="shared" si="166"/>
        <v>1</v>
      </c>
      <c r="O340" s="3">
        <f t="shared" si="167"/>
        <v>1.2848097775576168</v>
      </c>
      <c r="P340" s="3">
        <f t="shared" si="168"/>
        <v>1.4107346005796975</v>
      </c>
      <c r="Q340" s="3"/>
      <c r="S340">
        <v>5938</v>
      </c>
      <c r="T340">
        <v>2</v>
      </c>
      <c r="U340">
        <v>0.17</v>
      </c>
      <c r="V340">
        <v>1.516</v>
      </c>
      <c r="W340" s="4">
        <v>495</v>
      </c>
      <c r="X340" s="5" t="str">
        <f>W340&amp;"_"&amp;COUNTIF($W$2:$W340,W340)</f>
        <v>495_2</v>
      </c>
      <c r="Y340" t="s">
        <v>374</v>
      </c>
      <c r="Z340">
        <v>5.1999999999999998E-2</v>
      </c>
      <c r="AA340" s="1">
        <v>4120627.75</v>
      </c>
      <c r="AB340" s="1">
        <v>3726983.25</v>
      </c>
      <c r="AC340" s="1">
        <v>3298200</v>
      </c>
      <c r="AD340" s="1">
        <f>MIN(AA340:AC340)</f>
        <v>3298200</v>
      </c>
      <c r="AE340" s="3">
        <f t="shared" si="169"/>
        <v>1.2493565429628282</v>
      </c>
      <c r="AF340" s="3">
        <f t="shared" si="170"/>
        <v>1.130005230125523</v>
      </c>
      <c r="AG340" s="3">
        <f t="shared" si="171"/>
        <v>1</v>
      </c>
      <c r="AH340" s="3"/>
      <c r="AJ340">
        <v>13261</v>
      </c>
      <c r="AK340">
        <v>2</v>
      </c>
      <c r="AL340">
        <v>0.81</v>
      </c>
      <c r="AM340">
        <v>1.286</v>
      </c>
      <c r="AN340" s="4">
        <v>499</v>
      </c>
      <c r="AO340" s="5" t="str">
        <f>AN340&amp;"_"&amp;COUNTIF($AN$2:$AN340,AN340)</f>
        <v>499_5</v>
      </c>
      <c r="AP340" t="s">
        <v>24</v>
      </c>
      <c r="AQ340">
        <v>0</v>
      </c>
      <c r="AR340" s="1">
        <v>897673.5625</v>
      </c>
      <c r="AS340" s="1">
        <v>865530.9375</v>
      </c>
      <c r="AT340" s="1">
        <v>822137.8125</v>
      </c>
      <c r="AU340" s="1">
        <f>MIN(AR340:AT340)</f>
        <v>822137.8125</v>
      </c>
      <c r="AV340" s="3">
        <f t="shared" si="172"/>
        <v>1.0918772362145792</v>
      </c>
      <c r="AW340" s="3">
        <f t="shared" si="173"/>
        <v>1.0527808408033781</v>
      </c>
      <c r="AX340" s="3">
        <f t="shared" si="174"/>
        <v>1</v>
      </c>
      <c r="AZ340" t="s">
        <v>1482</v>
      </c>
      <c r="BA340">
        <v>355</v>
      </c>
      <c r="BB340" t="s">
        <v>4358</v>
      </c>
      <c r="BC340" s="17">
        <f t="shared" si="175"/>
        <v>0.23599999999999999</v>
      </c>
      <c r="BD340" s="17">
        <f t="shared" si="176"/>
        <v>0.25</v>
      </c>
      <c r="BE340" s="17">
        <f t="shared" si="177"/>
        <v>0.09</v>
      </c>
      <c r="BF340" s="2">
        <f t="shared" si="178"/>
        <v>1443553.125</v>
      </c>
      <c r="BG340" s="2">
        <f t="shared" si="179"/>
        <v>1693854.375</v>
      </c>
      <c r="BH340" s="2">
        <f t="shared" si="180"/>
        <v>1890601.875</v>
      </c>
      <c r="BI340" s="2">
        <f t="shared" si="181"/>
        <v>1556219.5</v>
      </c>
      <c r="BJ340" s="2">
        <f t="shared" si="182"/>
        <v>1571146.375</v>
      </c>
      <c r="BK340" s="2">
        <f t="shared" si="183"/>
        <v>1348409.375</v>
      </c>
      <c r="BL340" s="2">
        <f t="shared" si="184"/>
        <v>1141850.5</v>
      </c>
      <c r="BM340" s="2">
        <f t="shared" si="185"/>
        <v>952952.0625</v>
      </c>
      <c r="BN340" s="2">
        <f t="shared" si="186"/>
        <v>960741.3125</v>
      </c>
      <c r="BO340" s="17">
        <f t="shared" si="187"/>
        <v>1</v>
      </c>
      <c r="BP340" s="17">
        <f t="shared" si="188"/>
        <v>1.1733924755973217</v>
      </c>
      <c r="BQ340" s="17">
        <f t="shared" si="189"/>
        <v>1.3096863858058567</v>
      </c>
      <c r="BR340" s="17">
        <f t="shared" si="190"/>
        <v>1.1541150105100686</v>
      </c>
      <c r="BS340" s="17">
        <f t="shared" si="191"/>
        <v>1.1651849980648497</v>
      </c>
      <c r="BT340" s="17">
        <f t="shared" si="192"/>
        <v>1</v>
      </c>
      <c r="BU340" s="17">
        <f t="shared" si="193"/>
        <v>1.1982244909617372</v>
      </c>
      <c r="BV340" s="17">
        <f t="shared" si="194"/>
        <v>1</v>
      </c>
      <c r="BW340" s="17">
        <f t="shared" si="195"/>
        <v>1.0081738109465501</v>
      </c>
      <c r="BX340" s="20">
        <f t="shared" si="196"/>
        <v>1.1174465004906018</v>
      </c>
      <c r="BY340" s="20">
        <f t="shared" si="197"/>
        <v>1.1128591578873905</v>
      </c>
      <c r="BZ340" s="20">
        <f t="shared" si="198"/>
        <v>1.105953398917469</v>
      </c>
    </row>
    <row r="341" spans="2:78" x14ac:dyDescent="0.25">
      <c r="B341">
        <v>6932</v>
      </c>
      <c r="C341">
        <v>2</v>
      </c>
      <c r="D341">
        <v>0.53</v>
      </c>
      <c r="E341">
        <v>1.415</v>
      </c>
      <c r="F341" s="4">
        <v>504</v>
      </c>
      <c r="G341" s="5" t="str">
        <f>F341&amp;"_"&amp;COUNTIF($F$2:$F341,F341)</f>
        <v>504_1</v>
      </c>
      <c r="H341" t="s">
        <v>666</v>
      </c>
      <c r="I341">
        <v>0.161</v>
      </c>
      <c r="J341" s="2">
        <v>191631.10939999999</v>
      </c>
      <c r="K341" s="2">
        <v>213498.67189999999</v>
      </c>
      <c r="L341" s="2">
        <v>225722.85939999999</v>
      </c>
      <c r="M341" s="1">
        <f>MIN(J341:L341)</f>
        <v>191631.10939999999</v>
      </c>
      <c r="N341" s="3">
        <f t="shared" si="166"/>
        <v>1</v>
      </c>
      <c r="O341" s="3">
        <f t="shared" si="167"/>
        <v>1.114112800204871</v>
      </c>
      <c r="P341" s="3">
        <f t="shared" si="168"/>
        <v>1.1779030038846083</v>
      </c>
      <c r="Q341" s="3"/>
      <c r="S341">
        <v>5903</v>
      </c>
      <c r="T341">
        <v>2</v>
      </c>
      <c r="U341">
        <v>0.27</v>
      </c>
      <c r="V341">
        <v>1.002</v>
      </c>
      <c r="W341" s="4">
        <v>495</v>
      </c>
      <c r="X341" s="5" t="str">
        <f>W341&amp;"_"&amp;COUNTIF($W$2:$W341,W341)</f>
        <v>495_3</v>
      </c>
      <c r="Y341" t="s">
        <v>374</v>
      </c>
      <c r="Z341">
        <v>3.7999999999999999E-2</v>
      </c>
      <c r="AA341" s="1">
        <v>1200701.875</v>
      </c>
      <c r="AB341" s="1">
        <v>1039321.4375</v>
      </c>
      <c r="AC341" s="1">
        <v>901624.5625</v>
      </c>
      <c r="AD341" s="1">
        <f>MIN(AA341:AC341)</f>
        <v>901624.5625</v>
      </c>
      <c r="AE341" s="3">
        <f t="shared" si="169"/>
        <v>1.3317093665579902</v>
      </c>
      <c r="AF341" s="3">
        <f t="shared" si="170"/>
        <v>1.1527208560270339</v>
      </c>
      <c r="AG341" s="3">
        <f t="shared" si="171"/>
        <v>1</v>
      </c>
      <c r="AH341" s="3"/>
      <c r="AJ341">
        <v>13312</v>
      </c>
      <c r="AK341">
        <v>2</v>
      </c>
      <c r="AL341">
        <v>1.37</v>
      </c>
      <c r="AM341">
        <v>1.038</v>
      </c>
      <c r="AN341" s="4">
        <v>499</v>
      </c>
      <c r="AO341" s="5" t="str">
        <f>AN341&amp;"_"&amp;COUNTIF($AN$2:$AN341,AN341)</f>
        <v>499_6</v>
      </c>
      <c r="AP341" t="s">
        <v>24</v>
      </c>
      <c r="AQ341">
        <v>0</v>
      </c>
      <c r="AR341" s="1">
        <v>618686.0625</v>
      </c>
      <c r="AS341" s="1">
        <v>599681.625</v>
      </c>
      <c r="AT341" s="1">
        <v>542173.875</v>
      </c>
      <c r="AU341" s="1">
        <f>MIN(AR341:AT341)</f>
        <v>542173.875</v>
      </c>
      <c r="AV341" s="3">
        <f t="shared" si="172"/>
        <v>1.1411211255798706</v>
      </c>
      <c r="AW341" s="3">
        <f t="shared" si="173"/>
        <v>1.1060688326231138</v>
      </c>
      <c r="AX341" s="3">
        <f t="shared" si="174"/>
        <v>1</v>
      </c>
      <c r="AZ341" t="s">
        <v>1483</v>
      </c>
      <c r="BA341">
        <v>355</v>
      </c>
      <c r="BB341" t="s">
        <v>4358</v>
      </c>
      <c r="BC341" s="17">
        <f t="shared" si="175"/>
        <v>2.5000000000000001E-2</v>
      </c>
      <c r="BD341" s="17">
        <f t="shared" si="176"/>
        <v>0.23100000000000001</v>
      </c>
      <c r="BE341" s="17">
        <f t="shared" si="177"/>
        <v>0.193</v>
      </c>
      <c r="BF341" s="2">
        <f t="shared" si="178"/>
        <v>1044456</v>
      </c>
      <c r="BG341" s="2">
        <f t="shared" si="179"/>
        <v>1345596.25</v>
      </c>
      <c r="BH341" s="2">
        <f t="shared" si="180"/>
        <v>1313427</v>
      </c>
      <c r="BI341" s="2">
        <f t="shared" si="181"/>
        <v>658576.1875</v>
      </c>
      <c r="BJ341" s="2">
        <f t="shared" si="182"/>
        <v>635172.9375</v>
      </c>
      <c r="BK341" s="2">
        <f t="shared" si="183"/>
        <v>585018.0625</v>
      </c>
      <c r="BL341" s="2">
        <f t="shared" si="184"/>
        <v>451842.46879999997</v>
      </c>
      <c r="BM341" s="2">
        <f t="shared" si="185"/>
        <v>372248.5</v>
      </c>
      <c r="BN341" s="2">
        <f t="shared" si="186"/>
        <v>377980.59379999997</v>
      </c>
      <c r="BO341" s="17">
        <f t="shared" si="187"/>
        <v>1</v>
      </c>
      <c r="BP341" s="17">
        <f t="shared" si="188"/>
        <v>1.2883225813246322</v>
      </c>
      <c r="BQ341" s="17">
        <f t="shared" si="189"/>
        <v>1.2575225763459639</v>
      </c>
      <c r="BR341" s="17">
        <f t="shared" si="190"/>
        <v>1.1257365023665402</v>
      </c>
      <c r="BS341" s="17">
        <f t="shared" si="191"/>
        <v>1.085732181987116</v>
      </c>
      <c r="BT341" s="17">
        <f t="shared" si="192"/>
        <v>1</v>
      </c>
      <c r="BU341" s="17">
        <f t="shared" si="193"/>
        <v>1.2138194480300122</v>
      </c>
      <c r="BV341" s="17">
        <f t="shared" si="194"/>
        <v>1</v>
      </c>
      <c r="BW341" s="17">
        <f t="shared" si="195"/>
        <v>1.0153985678921473</v>
      </c>
      <c r="BX341" s="20">
        <f t="shared" si="196"/>
        <v>1.1131853167988508</v>
      </c>
      <c r="BY341" s="20">
        <f t="shared" si="197"/>
        <v>1.124684921103916</v>
      </c>
      <c r="BZ341" s="20">
        <f t="shared" si="198"/>
        <v>1.090973714746037</v>
      </c>
    </row>
    <row r="342" spans="2:78" x14ac:dyDescent="0.25">
      <c r="B342">
        <v>6892</v>
      </c>
      <c r="C342">
        <v>2</v>
      </c>
      <c r="D342">
        <v>0.49</v>
      </c>
      <c r="E342">
        <v>1.17</v>
      </c>
      <c r="F342" s="4">
        <v>504</v>
      </c>
      <c r="G342" s="5" t="str">
        <f>F342&amp;"_"&amp;COUNTIF($F$2:$F342,F342)</f>
        <v>504_2</v>
      </c>
      <c r="H342" t="s">
        <v>666</v>
      </c>
      <c r="I342">
        <v>6.2E-2</v>
      </c>
      <c r="J342" s="2">
        <v>160508.9688</v>
      </c>
      <c r="K342" s="2">
        <v>153855.82810000001</v>
      </c>
      <c r="L342" s="2">
        <v>165453.17189999999</v>
      </c>
      <c r="M342" s="1">
        <f>MIN(J342:L342)</f>
        <v>153855.82810000001</v>
      </c>
      <c r="N342" s="3">
        <f t="shared" si="166"/>
        <v>1.043242695334724</v>
      </c>
      <c r="O342" s="3">
        <f t="shared" si="167"/>
        <v>1</v>
      </c>
      <c r="P342" s="3">
        <f t="shared" si="168"/>
        <v>1.0753779947319393</v>
      </c>
      <c r="Q342" s="3"/>
      <c r="S342">
        <v>17294</v>
      </c>
      <c r="T342">
        <v>2</v>
      </c>
      <c r="U342">
        <v>0.55000000000000004</v>
      </c>
      <c r="V342">
        <v>1.544</v>
      </c>
      <c r="W342" s="4">
        <v>498</v>
      </c>
      <c r="X342" s="5" t="str">
        <f>W342&amp;"_"&amp;COUNTIF($W$2:$W342,W342)</f>
        <v>498_1</v>
      </c>
      <c r="Y342" t="s">
        <v>1048</v>
      </c>
      <c r="Z342">
        <v>3.5000000000000003E-2</v>
      </c>
      <c r="AA342" s="1">
        <v>13267.499</v>
      </c>
      <c r="AB342" s="1">
        <v>25088.265599999999</v>
      </c>
      <c r="AC342" s="1">
        <v>26662.945299999999</v>
      </c>
      <c r="AD342" s="1">
        <f>MIN(AA342:AC342)</f>
        <v>13267.499</v>
      </c>
      <c r="AE342" s="3">
        <f t="shared" si="169"/>
        <v>1</v>
      </c>
      <c r="AF342" s="3">
        <f t="shared" si="170"/>
        <v>1.8909566603321395</v>
      </c>
      <c r="AG342" s="3">
        <f t="shared" si="171"/>
        <v>2.0096436638133532</v>
      </c>
      <c r="AH342" s="3"/>
      <c r="AJ342">
        <v>12902</v>
      </c>
      <c r="AK342">
        <v>2</v>
      </c>
      <c r="AL342">
        <v>1.01</v>
      </c>
      <c r="AM342">
        <v>1.238</v>
      </c>
      <c r="AN342" s="4">
        <v>500</v>
      </c>
      <c r="AO342" s="5" t="str">
        <f>AN342&amp;"_"&amp;COUNTIF($AN$2:$AN342,AN342)</f>
        <v>500_1</v>
      </c>
      <c r="AP342" t="s">
        <v>833</v>
      </c>
      <c r="AQ342">
        <v>9.8000000000000004E-2</v>
      </c>
      <c r="AR342" s="1">
        <v>16989.3223</v>
      </c>
      <c r="AS342" s="1">
        <v>17881.8027</v>
      </c>
      <c r="AT342" s="1">
        <v>15956.479499999999</v>
      </c>
      <c r="AU342" s="1">
        <f>MIN(AR342:AT342)</f>
        <v>15956.479499999999</v>
      </c>
      <c r="AV342" s="3">
        <f t="shared" si="172"/>
        <v>1.0647287391933791</v>
      </c>
      <c r="AW342" s="3">
        <f t="shared" si="173"/>
        <v>1.1206609014225224</v>
      </c>
      <c r="AX342" s="3">
        <f t="shared" si="174"/>
        <v>1</v>
      </c>
      <c r="AZ342" t="s">
        <v>3985</v>
      </c>
      <c r="BA342">
        <v>355</v>
      </c>
      <c r="BB342" t="s">
        <v>4358</v>
      </c>
      <c r="BC342" s="17" t="str">
        <f t="shared" si="175"/>
        <v>N/D</v>
      </c>
      <c r="BD342" s="17" t="str">
        <f t="shared" si="176"/>
        <v>N/D</v>
      </c>
      <c r="BE342" s="17">
        <f t="shared" si="177"/>
        <v>5.0000000000000001E-3</v>
      </c>
      <c r="BF342" s="2" t="str">
        <f t="shared" si="178"/>
        <v>N/D</v>
      </c>
      <c r="BG342" s="2" t="str">
        <f t="shared" si="179"/>
        <v>N/D</v>
      </c>
      <c r="BH342" s="2" t="str">
        <f t="shared" si="180"/>
        <v>N/D</v>
      </c>
      <c r="BI342" s="2" t="str">
        <f t="shared" si="181"/>
        <v>N/D</v>
      </c>
      <c r="BJ342" s="2" t="str">
        <f t="shared" si="182"/>
        <v>N/D</v>
      </c>
      <c r="BK342" s="2" t="str">
        <f t="shared" si="183"/>
        <v>N/D</v>
      </c>
      <c r="BL342" s="2">
        <f t="shared" si="184"/>
        <v>505413.625</v>
      </c>
      <c r="BM342" s="2">
        <f t="shared" si="185"/>
        <v>409511.90620000003</v>
      </c>
      <c r="BN342" s="2">
        <f t="shared" si="186"/>
        <v>421713.84379999997</v>
      </c>
      <c r="BO342" s="17" t="str">
        <f t="shared" si="187"/>
        <v>N/D</v>
      </c>
      <c r="BP342" s="17" t="str">
        <f t="shared" si="188"/>
        <v>N/D</v>
      </c>
      <c r="BQ342" s="17" t="str">
        <f t="shared" si="189"/>
        <v>N/D</v>
      </c>
      <c r="BR342" s="17" t="str">
        <f t="shared" si="190"/>
        <v>N/D</v>
      </c>
      <c r="BS342" s="17" t="str">
        <f t="shared" si="191"/>
        <v>N/D</v>
      </c>
      <c r="BT342" s="17" t="str">
        <f t="shared" si="192"/>
        <v>N/D</v>
      </c>
      <c r="BU342" s="17">
        <f t="shared" si="193"/>
        <v>1.2341854225678188</v>
      </c>
      <c r="BV342" s="17">
        <f t="shared" si="194"/>
        <v>1</v>
      </c>
      <c r="BW342" s="17">
        <f t="shared" si="195"/>
        <v>1.029796295089991</v>
      </c>
      <c r="BX342" s="20">
        <f t="shared" si="196"/>
        <v>1.2341854225678188</v>
      </c>
      <c r="BY342" s="20">
        <f t="shared" si="197"/>
        <v>1</v>
      </c>
      <c r="BZ342" s="20">
        <f t="shared" si="198"/>
        <v>1.029796295089991</v>
      </c>
    </row>
    <row r="343" spans="2:78" x14ac:dyDescent="0.25">
      <c r="B343">
        <v>10011</v>
      </c>
      <c r="C343">
        <v>2</v>
      </c>
      <c r="D343">
        <v>0.38</v>
      </c>
      <c r="E343">
        <v>2.1309999999999998</v>
      </c>
      <c r="F343" s="4">
        <v>507</v>
      </c>
      <c r="G343" s="5" t="str">
        <f>F343&amp;"_"&amp;COUNTIF($F$2:$F343,F343)</f>
        <v>507_1</v>
      </c>
      <c r="H343" t="s">
        <v>26</v>
      </c>
      <c r="I343">
        <v>0.17699999999999999</v>
      </c>
      <c r="J343" s="2">
        <v>282240.59379999997</v>
      </c>
      <c r="K343" s="2">
        <v>316651.71879999997</v>
      </c>
      <c r="L343" s="2">
        <v>319063.28120000003</v>
      </c>
      <c r="M343" s="1">
        <f>MIN(J343:L343)</f>
        <v>282240.59379999997</v>
      </c>
      <c r="N343" s="3">
        <f t="shared" si="166"/>
        <v>1</v>
      </c>
      <c r="O343" s="3">
        <f t="shared" si="167"/>
        <v>1.1219212464681259</v>
      </c>
      <c r="P343" s="3">
        <f t="shared" si="168"/>
        <v>1.1304655964056438</v>
      </c>
      <c r="Q343" s="3"/>
      <c r="S343">
        <v>17259</v>
      </c>
      <c r="T343">
        <v>2</v>
      </c>
      <c r="U343">
        <v>-1.74</v>
      </c>
      <c r="V343">
        <v>1.3080000000000001</v>
      </c>
      <c r="W343" s="4">
        <v>498</v>
      </c>
      <c r="X343" s="5" t="str">
        <f>W343&amp;"_"&amp;COUNTIF($W$2:$W343,W343)</f>
        <v>498_2</v>
      </c>
      <c r="Y343" t="s">
        <v>1048</v>
      </c>
      <c r="Z343">
        <v>1.0999999999999999E-2</v>
      </c>
      <c r="AA343" s="1">
        <v>17853.5488</v>
      </c>
      <c r="AB343" s="1">
        <v>25306.162100000001</v>
      </c>
      <c r="AC343" s="1">
        <v>21040.738300000001</v>
      </c>
      <c r="AD343" s="1">
        <f>MIN(AA343:AC343)</f>
        <v>17853.5488</v>
      </c>
      <c r="AE343" s="3">
        <f t="shared" si="169"/>
        <v>1</v>
      </c>
      <c r="AF343" s="3">
        <f t="shared" si="170"/>
        <v>1.41743035983972</v>
      </c>
      <c r="AG343" s="3">
        <f t="shared" si="171"/>
        <v>1.1785185419270818</v>
      </c>
      <c r="AH343" s="3"/>
      <c r="AJ343">
        <v>11752</v>
      </c>
      <c r="AK343">
        <v>2</v>
      </c>
      <c r="AL343">
        <v>0.26</v>
      </c>
      <c r="AM343">
        <v>1.3049999999999999</v>
      </c>
      <c r="AN343" s="4">
        <v>501</v>
      </c>
      <c r="AO343" s="5" t="str">
        <f>AN343&amp;"_"&amp;COUNTIF($AN$2:$AN343,AN343)</f>
        <v>501_1</v>
      </c>
      <c r="AP343" t="s">
        <v>691</v>
      </c>
      <c r="AQ343">
        <v>0.19700000000000001</v>
      </c>
      <c r="AR343" s="1">
        <v>181356.0625</v>
      </c>
      <c r="AS343" s="1">
        <v>244970.82810000001</v>
      </c>
      <c r="AT343" s="1">
        <v>265560.46879999997</v>
      </c>
      <c r="AU343" s="1">
        <f>MIN(AR343:AT343)</f>
        <v>181356.0625</v>
      </c>
      <c r="AV343" s="3">
        <f t="shared" si="172"/>
        <v>1</v>
      </c>
      <c r="AW343" s="3">
        <f t="shared" si="173"/>
        <v>1.3507727545639674</v>
      </c>
      <c r="AX343" s="3">
        <f t="shared" si="174"/>
        <v>1.4643043366691972</v>
      </c>
      <c r="AZ343" t="s">
        <v>1484</v>
      </c>
      <c r="BA343">
        <v>362</v>
      </c>
      <c r="BB343" t="s">
        <v>4359</v>
      </c>
      <c r="BC343" s="17">
        <f t="shared" si="175"/>
        <v>0.09</v>
      </c>
      <c r="BD343" s="17" t="str">
        <f t="shared" si="176"/>
        <v>N/D</v>
      </c>
      <c r="BE343" s="17" t="str">
        <f t="shared" si="177"/>
        <v>N/D</v>
      </c>
      <c r="BF343" s="2">
        <f t="shared" si="178"/>
        <v>35067.546900000001</v>
      </c>
      <c r="BG343" s="2">
        <f t="shared" si="179"/>
        <v>43065.332000000002</v>
      </c>
      <c r="BH343" s="2">
        <f t="shared" si="180"/>
        <v>41283.035199999998</v>
      </c>
      <c r="BI343" s="2" t="str">
        <f t="shared" si="181"/>
        <v>N/D</v>
      </c>
      <c r="BJ343" s="2" t="str">
        <f t="shared" si="182"/>
        <v>N/D</v>
      </c>
      <c r="BK343" s="2" t="str">
        <f t="shared" si="183"/>
        <v>N/D</v>
      </c>
      <c r="BL343" s="2" t="str">
        <f t="shared" si="184"/>
        <v>N/D</v>
      </c>
      <c r="BM343" s="2" t="str">
        <f t="shared" si="185"/>
        <v>N/D</v>
      </c>
      <c r="BN343" s="2" t="str">
        <f t="shared" si="186"/>
        <v>N/D</v>
      </c>
      <c r="BO343" s="17">
        <f t="shared" si="187"/>
        <v>1</v>
      </c>
      <c r="BP343" s="17">
        <f t="shared" si="188"/>
        <v>1.2280679946848521</v>
      </c>
      <c r="BQ343" s="17">
        <f t="shared" si="189"/>
        <v>1.1772433160986233</v>
      </c>
      <c r="BR343" s="17" t="str">
        <f t="shared" si="190"/>
        <v>N/D</v>
      </c>
      <c r="BS343" s="17" t="str">
        <f t="shared" si="191"/>
        <v>N/D</v>
      </c>
      <c r="BT343" s="17" t="str">
        <f t="shared" si="192"/>
        <v>N/D</v>
      </c>
      <c r="BU343" s="17" t="str">
        <f t="shared" si="193"/>
        <v>N/D</v>
      </c>
      <c r="BV343" s="17" t="str">
        <f t="shared" si="194"/>
        <v>N/D</v>
      </c>
      <c r="BW343" s="17" t="str">
        <f t="shared" si="195"/>
        <v>N/D</v>
      </c>
      <c r="BX343" s="20">
        <f t="shared" si="196"/>
        <v>1</v>
      </c>
      <c r="BY343" s="20">
        <f t="shared" si="197"/>
        <v>1.2280679946848521</v>
      </c>
      <c r="BZ343" s="20">
        <f t="shared" si="198"/>
        <v>1.1772433160986233</v>
      </c>
    </row>
    <row r="344" spans="2:78" x14ac:dyDescent="0.25">
      <c r="B344">
        <v>10147</v>
      </c>
      <c r="C344">
        <v>2</v>
      </c>
      <c r="D344">
        <v>0.39</v>
      </c>
      <c r="E344">
        <v>1.8169999999999999</v>
      </c>
      <c r="F344" s="4">
        <v>507</v>
      </c>
      <c r="G344" s="5" t="str">
        <f>F344&amp;"_"&amp;COUNTIF($F$2:$F344,F344)</f>
        <v>507_2</v>
      </c>
      <c r="H344" t="s">
        <v>26</v>
      </c>
      <c r="I344">
        <v>0.20300000000000001</v>
      </c>
      <c r="J344" s="2">
        <v>775702.4375</v>
      </c>
      <c r="K344" s="2">
        <v>890345</v>
      </c>
      <c r="L344" s="2">
        <v>906454.6875</v>
      </c>
      <c r="M344" s="1">
        <f>MIN(J344:L344)</f>
        <v>775702.4375</v>
      </c>
      <c r="N344" s="3">
        <f t="shared" si="166"/>
        <v>1</v>
      </c>
      <c r="O344" s="3">
        <f t="shared" si="167"/>
        <v>1.1477919327796362</v>
      </c>
      <c r="P344" s="3">
        <f t="shared" si="168"/>
        <v>1.1685598029334541</v>
      </c>
      <c r="Q344" s="3"/>
      <c r="S344">
        <v>12234</v>
      </c>
      <c r="T344">
        <v>2</v>
      </c>
      <c r="U344">
        <v>0.66</v>
      </c>
      <c r="V344">
        <v>2.3239999999999998</v>
      </c>
      <c r="W344" s="4">
        <v>499</v>
      </c>
      <c r="X344" s="5" t="str">
        <f>W344&amp;"_"&amp;COUNTIF($W$2:$W344,W344)</f>
        <v>499_1</v>
      </c>
      <c r="Y344" t="s">
        <v>24</v>
      </c>
      <c r="Z344">
        <v>0.18099999999999999</v>
      </c>
      <c r="AA344" s="1">
        <v>2234678.25</v>
      </c>
      <c r="AB344" s="1">
        <v>2141272.5</v>
      </c>
      <c r="AC344" s="1">
        <v>1769884.625</v>
      </c>
      <c r="AD344" s="1">
        <f>MIN(AA344:AC344)</f>
        <v>1769884.625</v>
      </c>
      <c r="AE344" s="3">
        <f t="shared" si="169"/>
        <v>1.2626123863864855</v>
      </c>
      <c r="AF344" s="3">
        <f t="shared" si="170"/>
        <v>1.2098373361483945</v>
      </c>
      <c r="AG344" s="3">
        <f t="shared" si="171"/>
        <v>1</v>
      </c>
      <c r="AH344" s="3"/>
      <c r="AJ344">
        <v>11719</v>
      </c>
      <c r="AK344">
        <v>2</v>
      </c>
      <c r="AL344">
        <v>0.3</v>
      </c>
      <c r="AM344">
        <v>1.163</v>
      </c>
      <c r="AN344" s="4">
        <v>501</v>
      </c>
      <c r="AO344" s="5" t="str">
        <f>AN344&amp;"_"&amp;COUNTIF($AN$2:$AN344,AN344)</f>
        <v>501_2</v>
      </c>
      <c r="AP344" t="s">
        <v>691</v>
      </c>
      <c r="AQ344">
        <v>0.114</v>
      </c>
      <c r="AR344" s="1">
        <v>108170.35159999999</v>
      </c>
      <c r="AS344" s="1">
        <v>133506.5938</v>
      </c>
      <c r="AT344" s="1">
        <v>148416.89060000001</v>
      </c>
      <c r="AU344" s="1">
        <f>MIN(AR344:AT344)</f>
        <v>108170.35159999999</v>
      </c>
      <c r="AV344" s="3">
        <f t="shared" si="172"/>
        <v>1</v>
      </c>
      <c r="AW344" s="3">
        <f t="shared" si="173"/>
        <v>1.2342253845461293</v>
      </c>
      <c r="AX344" s="3">
        <f t="shared" si="174"/>
        <v>1.3720662677405961</v>
      </c>
      <c r="AZ344" t="s">
        <v>1485</v>
      </c>
      <c r="BA344">
        <v>363</v>
      </c>
      <c r="BB344" t="s">
        <v>4360</v>
      </c>
      <c r="BC344" s="17">
        <f t="shared" si="175"/>
        <v>0.27700000000000002</v>
      </c>
      <c r="BD344" s="17">
        <f t="shared" si="176"/>
        <v>0.32200000000000001</v>
      </c>
      <c r="BE344" s="17">
        <f t="shared" si="177"/>
        <v>0.29699999999999999</v>
      </c>
      <c r="BF344" s="2">
        <f t="shared" si="178"/>
        <v>236750.57810000001</v>
      </c>
      <c r="BG344" s="2">
        <f t="shared" si="179"/>
        <v>283888.375</v>
      </c>
      <c r="BH344" s="2">
        <f t="shared" si="180"/>
        <v>266375.90620000003</v>
      </c>
      <c r="BI344" s="2">
        <f t="shared" si="181"/>
        <v>270369.5625</v>
      </c>
      <c r="BJ344" s="2">
        <f t="shared" si="182"/>
        <v>247084.20310000001</v>
      </c>
      <c r="BK344" s="2">
        <f t="shared" si="183"/>
        <v>232303.125</v>
      </c>
      <c r="BL344" s="2">
        <f t="shared" si="184"/>
        <v>152192.4062</v>
      </c>
      <c r="BM344" s="2">
        <f t="shared" si="185"/>
        <v>124386.78909999999</v>
      </c>
      <c r="BN344" s="2">
        <f t="shared" si="186"/>
        <v>127992.89840000001</v>
      </c>
      <c r="BO344" s="17">
        <f t="shared" si="187"/>
        <v>1</v>
      </c>
      <c r="BP344" s="17">
        <f t="shared" si="188"/>
        <v>1.1991031966143275</v>
      </c>
      <c r="BQ344" s="17">
        <f t="shared" si="189"/>
        <v>1.125133076074208</v>
      </c>
      <c r="BR344" s="17">
        <f t="shared" si="190"/>
        <v>1.1638653698696477</v>
      </c>
      <c r="BS344" s="17">
        <f t="shared" si="191"/>
        <v>1.0636284083565386</v>
      </c>
      <c r="BT344" s="17">
        <f t="shared" si="192"/>
        <v>1</v>
      </c>
      <c r="BU344" s="17">
        <f t="shared" si="193"/>
        <v>1.2235415617782839</v>
      </c>
      <c r="BV344" s="17">
        <f t="shared" si="194"/>
        <v>1</v>
      </c>
      <c r="BW344" s="17">
        <f t="shared" si="195"/>
        <v>1.0289910956468287</v>
      </c>
      <c r="BX344" s="20">
        <f t="shared" si="196"/>
        <v>1.1291356438826439</v>
      </c>
      <c r="BY344" s="20">
        <f t="shared" si="197"/>
        <v>1.0875772016569554</v>
      </c>
      <c r="BZ344" s="20">
        <f t="shared" si="198"/>
        <v>1.0513747239070124</v>
      </c>
    </row>
    <row r="345" spans="2:78" x14ac:dyDescent="0.25">
      <c r="B345">
        <v>10059</v>
      </c>
      <c r="C345">
        <v>2</v>
      </c>
      <c r="D345">
        <v>0.43</v>
      </c>
      <c r="E345">
        <v>1.7450000000000001</v>
      </c>
      <c r="F345" s="4">
        <v>507</v>
      </c>
      <c r="G345" s="5" t="str">
        <f>F345&amp;"_"&amp;COUNTIF($F$2:$F345,F345)</f>
        <v>507_3</v>
      </c>
      <c r="H345" t="s">
        <v>26</v>
      </c>
      <c r="I345">
        <v>0.24299999999999999</v>
      </c>
      <c r="J345" s="2">
        <v>1005503.5</v>
      </c>
      <c r="K345" s="2">
        <v>1172949.25</v>
      </c>
      <c r="L345" s="2">
        <v>1226914.5</v>
      </c>
      <c r="M345" s="1">
        <f>MIN(J345:L345)</f>
        <v>1005503.5</v>
      </c>
      <c r="N345" s="3">
        <f t="shared" si="166"/>
        <v>1</v>
      </c>
      <c r="O345" s="3">
        <f t="shared" si="167"/>
        <v>1.1665292562382925</v>
      </c>
      <c r="P345" s="3">
        <f t="shared" si="168"/>
        <v>1.2201991340656695</v>
      </c>
      <c r="Q345" s="3"/>
      <c r="S345">
        <v>12278</v>
      </c>
      <c r="T345">
        <v>2</v>
      </c>
      <c r="U345">
        <v>0.72</v>
      </c>
      <c r="V345">
        <v>2.2829999999999999</v>
      </c>
      <c r="W345" s="4">
        <v>499</v>
      </c>
      <c r="X345" s="5" t="str">
        <f>W345&amp;"_"&amp;COUNTIF($W$2:$W345,W345)</f>
        <v>499_2</v>
      </c>
      <c r="Y345" t="s">
        <v>24</v>
      </c>
      <c r="Z345">
        <v>0.182</v>
      </c>
      <c r="AA345" s="1">
        <v>1252038.5</v>
      </c>
      <c r="AB345" s="1">
        <v>1301207.625</v>
      </c>
      <c r="AC345" s="1">
        <v>1068916.625</v>
      </c>
      <c r="AD345" s="1">
        <f>MIN(AA345:AC345)</f>
        <v>1068916.625</v>
      </c>
      <c r="AE345" s="3">
        <f t="shared" si="169"/>
        <v>1.1713153960908784</v>
      </c>
      <c r="AF345" s="3">
        <f t="shared" si="170"/>
        <v>1.2173144233770337</v>
      </c>
      <c r="AG345" s="3">
        <f t="shared" si="171"/>
        <v>1</v>
      </c>
      <c r="AH345" s="3"/>
      <c r="AJ345">
        <v>12036</v>
      </c>
      <c r="AK345">
        <v>2</v>
      </c>
      <c r="AL345">
        <v>0.72</v>
      </c>
      <c r="AM345">
        <v>1.0369999999999999</v>
      </c>
      <c r="AN345" s="4">
        <v>501</v>
      </c>
      <c r="AO345" s="5" t="str">
        <f>AN345&amp;"_"&amp;COUNTIF($AN$2:$AN345,AN345)</f>
        <v>501_3</v>
      </c>
      <c r="AP345" t="s">
        <v>691</v>
      </c>
      <c r="AQ345">
        <v>4.9000000000000002E-2</v>
      </c>
      <c r="AR345" s="1">
        <v>327815.34379999997</v>
      </c>
      <c r="AS345" s="1">
        <v>445621.84379999997</v>
      </c>
      <c r="AT345" s="1">
        <v>449463.90620000003</v>
      </c>
      <c r="AU345" s="1">
        <f>MIN(AR345:AT345)</f>
        <v>327815.34379999997</v>
      </c>
      <c r="AV345" s="3">
        <f t="shared" si="172"/>
        <v>1</v>
      </c>
      <c r="AW345" s="3">
        <f t="shared" si="173"/>
        <v>1.3593684744417385</v>
      </c>
      <c r="AX345" s="3">
        <f t="shared" si="174"/>
        <v>1.3710886775154056</v>
      </c>
      <c r="AZ345" t="s">
        <v>1486</v>
      </c>
      <c r="BA345">
        <v>363</v>
      </c>
      <c r="BB345" t="s">
        <v>4360</v>
      </c>
      <c r="BC345" s="17">
        <f t="shared" si="175"/>
        <v>0.33</v>
      </c>
      <c r="BD345" s="17">
        <f t="shared" si="176"/>
        <v>0.315</v>
      </c>
      <c r="BE345" s="17">
        <f t="shared" si="177"/>
        <v>0.252</v>
      </c>
      <c r="BF345" s="2">
        <f t="shared" si="178"/>
        <v>406140.125</v>
      </c>
      <c r="BG345" s="2">
        <f t="shared" si="179"/>
        <v>501546.03120000003</v>
      </c>
      <c r="BH345" s="2">
        <f t="shared" si="180"/>
        <v>501204.4375</v>
      </c>
      <c r="BI345" s="2">
        <f t="shared" si="181"/>
        <v>112551.9062</v>
      </c>
      <c r="BJ345" s="2">
        <f t="shared" si="182"/>
        <v>102674.41409999999</v>
      </c>
      <c r="BK345" s="2">
        <f t="shared" si="183"/>
        <v>84361.625</v>
      </c>
      <c r="BL345" s="2">
        <f t="shared" si="184"/>
        <v>278859.875</v>
      </c>
      <c r="BM345" s="2">
        <f t="shared" si="185"/>
        <v>255417.10939999999</v>
      </c>
      <c r="BN345" s="2">
        <f t="shared" si="186"/>
        <v>242893.75</v>
      </c>
      <c r="BO345" s="17">
        <f t="shared" si="187"/>
        <v>1</v>
      </c>
      <c r="BP345" s="17">
        <f t="shared" si="188"/>
        <v>1.2349088413758675</v>
      </c>
      <c r="BQ345" s="17">
        <f t="shared" si="189"/>
        <v>1.2340677678670631</v>
      </c>
      <c r="BR345" s="17">
        <f t="shared" si="190"/>
        <v>1.3341600069937012</v>
      </c>
      <c r="BS345" s="17">
        <f t="shared" si="191"/>
        <v>1.2170748737948089</v>
      </c>
      <c r="BT345" s="17">
        <f t="shared" si="192"/>
        <v>1</v>
      </c>
      <c r="BU345" s="17">
        <f t="shared" si="193"/>
        <v>1.1480734889226256</v>
      </c>
      <c r="BV345" s="17">
        <f t="shared" si="194"/>
        <v>1.0515590022386332</v>
      </c>
      <c r="BW345" s="17">
        <f t="shared" si="195"/>
        <v>1</v>
      </c>
      <c r="BX345" s="20">
        <f t="shared" si="196"/>
        <v>1.1607444986387756</v>
      </c>
      <c r="BY345" s="20">
        <f t="shared" si="197"/>
        <v>1.1678475724697701</v>
      </c>
      <c r="BZ345" s="20">
        <f t="shared" si="198"/>
        <v>1.0780225892890209</v>
      </c>
    </row>
    <row r="346" spans="2:78" x14ac:dyDescent="0.25">
      <c r="B346">
        <v>10106</v>
      </c>
      <c r="C346">
        <v>2</v>
      </c>
      <c r="D346">
        <v>0.43</v>
      </c>
      <c r="E346">
        <v>1.732</v>
      </c>
      <c r="F346" s="4">
        <v>507</v>
      </c>
      <c r="G346" s="5" t="str">
        <f>F346&amp;"_"&amp;COUNTIF($F$2:$F346,F346)</f>
        <v>507_4</v>
      </c>
      <c r="H346" t="s">
        <v>26</v>
      </c>
      <c r="I346">
        <v>0.106</v>
      </c>
      <c r="J346" s="2">
        <v>1157196.5</v>
      </c>
      <c r="K346" s="2">
        <v>1358320.625</v>
      </c>
      <c r="L346" s="2">
        <v>1437272.625</v>
      </c>
      <c r="M346" s="1">
        <f>MIN(J346:L346)</f>
        <v>1157196.5</v>
      </c>
      <c r="N346" s="3">
        <f t="shared" si="166"/>
        <v>1</v>
      </c>
      <c r="O346" s="3">
        <f t="shared" si="167"/>
        <v>1.1738029150623943</v>
      </c>
      <c r="P346" s="3">
        <f t="shared" si="168"/>
        <v>1.2420298756520609</v>
      </c>
      <c r="Q346" s="3"/>
      <c r="S346">
        <v>12188</v>
      </c>
      <c r="T346">
        <v>2</v>
      </c>
      <c r="U346">
        <v>0.57999999999999996</v>
      </c>
      <c r="V346">
        <v>2.08</v>
      </c>
      <c r="W346" s="4">
        <v>499</v>
      </c>
      <c r="X346" s="5" t="str">
        <f>W346&amp;"_"&amp;COUNTIF($W$2:$W346,W346)</f>
        <v>499_3</v>
      </c>
      <c r="Y346" t="s">
        <v>24</v>
      </c>
      <c r="Z346">
        <v>0.18099999999999999</v>
      </c>
      <c r="AA346" s="1">
        <v>1367376.75</v>
      </c>
      <c r="AB346" s="1">
        <v>1200924.375</v>
      </c>
      <c r="AC346" s="1">
        <v>1123804.375</v>
      </c>
      <c r="AD346" s="1">
        <f>MIN(AA346:AC346)</f>
        <v>1123804.375</v>
      </c>
      <c r="AE346" s="3">
        <f t="shared" si="169"/>
        <v>1.2167391233015978</v>
      </c>
      <c r="AF346" s="3">
        <f t="shared" si="170"/>
        <v>1.0686240432192657</v>
      </c>
      <c r="AG346" s="3">
        <f t="shared" si="171"/>
        <v>1</v>
      </c>
      <c r="AH346" s="3"/>
      <c r="AJ346">
        <v>11594</v>
      </c>
      <c r="AK346">
        <v>2</v>
      </c>
      <c r="AL346">
        <v>0.64</v>
      </c>
      <c r="AM346">
        <v>1.589</v>
      </c>
      <c r="AN346" s="4">
        <v>502</v>
      </c>
      <c r="AO346" s="5" t="str">
        <f>AN346&amp;"_"&amp;COUNTIF($AN$2:$AN346,AN346)</f>
        <v>502_1</v>
      </c>
      <c r="AP346" t="s">
        <v>556</v>
      </c>
      <c r="AQ346">
        <v>0.24099999999999999</v>
      </c>
      <c r="AR346" s="1">
        <v>214486.0938</v>
      </c>
      <c r="AS346" s="1">
        <v>226335.85939999999</v>
      </c>
      <c r="AT346" s="1">
        <v>232906.35939999999</v>
      </c>
      <c r="AU346" s="1">
        <f>MIN(AR346:AT346)</f>
        <v>214486.0938</v>
      </c>
      <c r="AV346" s="3">
        <f t="shared" si="172"/>
        <v>1</v>
      </c>
      <c r="AW346" s="3">
        <f t="shared" si="173"/>
        <v>1.0552472441922012</v>
      </c>
      <c r="AX346" s="3">
        <f t="shared" si="174"/>
        <v>1.0858809318294367</v>
      </c>
      <c r="AZ346" t="s">
        <v>3547</v>
      </c>
      <c r="BA346">
        <v>363</v>
      </c>
      <c r="BB346" t="s">
        <v>4360</v>
      </c>
      <c r="BC346" s="17" t="str">
        <f t="shared" si="175"/>
        <v>N/D</v>
      </c>
      <c r="BD346" s="17">
        <f t="shared" si="176"/>
        <v>0.32300000000000001</v>
      </c>
      <c r="BE346" s="17">
        <f t="shared" si="177"/>
        <v>0.317</v>
      </c>
      <c r="BF346" s="2" t="str">
        <f t="shared" si="178"/>
        <v>N/D</v>
      </c>
      <c r="BG346" s="2" t="str">
        <f t="shared" si="179"/>
        <v>N/D</v>
      </c>
      <c r="BH346" s="2" t="str">
        <f t="shared" si="180"/>
        <v>N/D</v>
      </c>
      <c r="BI346" s="2">
        <f t="shared" si="181"/>
        <v>250051.0312</v>
      </c>
      <c r="BJ346" s="2">
        <f t="shared" si="182"/>
        <v>262617.96879999997</v>
      </c>
      <c r="BK346" s="2">
        <f t="shared" si="183"/>
        <v>220947.5312</v>
      </c>
      <c r="BL346" s="2">
        <f t="shared" si="184"/>
        <v>181568.5625</v>
      </c>
      <c r="BM346" s="2">
        <f t="shared" si="185"/>
        <v>168263.2188</v>
      </c>
      <c r="BN346" s="2">
        <f t="shared" si="186"/>
        <v>170212.60939999999</v>
      </c>
      <c r="BO346" s="17" t="str">
        <f t="shared" si="187"/>
        <v>N/D</v>
      </c>
      <c r="BP346" s="17" t="str">
        <f t="shared" si="188"/>
        <v>N/D</v>
      </c>
      <c r="BQ346" s="17" t="str">
        <f t="shared" si="189"/>
        <v>N/D</v>
      </c>
      <c r="BR346" s="17">
        <f t="shared" si="190"/>
        <v>1.131721317916224</v>
      </c>
      <c r="BS346" s="17">
        <f t="shared" si="191"/>
        <v>1.1885987925444625</v>
      </c>
      <c r="BT346" s="17">
        <f t="shared" si="192"/>
        <v>1</v>
      </c>
      <c r="BU346" s="17">
        <f t="shared" si="193"/>
        <v>1.0790745820440706</v>
      </c>
      <c r="BV346" s="17">
        <f t="shared" si="194"/>
        <v>1</v>
      </c>
      <c r="BW346" s="17">
        <f t="shared" si="195"/>
        <v>1.0115853637764831</v>
      </c>
      <c r="BX346" s="20">
        <f t="shared" si="196"/>
        <v>1.1053979499801474</v>
      </c>
      <c r="BY346" s="20">
        <f t="shared" si="197"/>
        <v>1.0942993962722314</v>
      </c>
      <c r="BZ346" s="20">
        <f t="shared" si="198"/>
        <v>1.0057926818882414</v>
      </c>
    </row>
    <row r="347" spans="2:78" x14ac:dyDescent="0.25">
      <c r="B347">
        <v>14887</v>
      </c>
      <c r="C347">
        <v>2</v>
      </c>
      <c r="D347">
        <v>-0.28000000000000003</v>
      </c>
      <c r="E347">
        <v>1.6419999999999999</v>
      </c>
      <c r="F347" s="4">
        <v>509</v>
      </c>
      <c r="G347" s="5" t="str">
        <f>F347&amp;"_"&amp;COUNTIF($F$2:$F347,F347)</f>
        <v>509_1</v>
      </c>
      <c r="H347" t="s">
        <v>428</v>
      </c>
      <c r="I347">
        <v>7.0000000000000001E-3</v>
      </c>
      <c r="J347" s="2">
        <v>13410.083000000001</v>
      </c>
      <c r="K347" s="2">
        <v>23127.123</v>
      </c>
      <c r="L347" s="2">
        <v>21150.617200000001</v>
      </c>
      <c r="M347" s="1">
        <f>MIN(J347:L347)</f>
        <v>13410.083000000001</v>
      </c>
      <c r="N347" s="3">
        <f t="shared" si="166"/>
        <v>1</v>
      </c>
      <c r="O347" s="3">
        <f t="shared" si="167"/>
        <v>1.7246069990767394</v>
      </c>
      <c r="P347" s="3">
        <f t="shared" si="168"/>
        <v>1.5772174713609155</v>
      </c>
      <c r="Q347" s="3"/>
      <c r="S347">
        <v>13500</v>
      </c>
      <c r="T347">
        <v>2</v>
      </c>
      <c r="U347">
        <v>1.7</v>
      </c>
      <c r="V347">
        <v>1.26</v>
      </c>
      <c r="W347" s="4">
        <v>499</v>
      </c>
      <c r="X347" s="5" t="str">
        <f>W347&amp;"_"&amp;COUNTIF($W$2:$W347,W347)</f>
        <v>499_4</v>
      </c>
      <c r="Y347" t="s">
        <v>24</v>
      </c>
      <c r="Z347">
        <v>0</v>
      </c>
      <c r="AA347" s="1">
        <v>390942.5</v>
      </c>
      <c r="AB347" s="1">
        <v>360849.65620000003</v>
      </c>
      <c r="AC347" s="1">
        <v>394386.78120000003</v>
      </c>
      <c r="AD347" s="1">
        <f>MIN(AA347:AC347)</f>
        <v>360849.65620000003</v>
      </c>
      <c r="AE347" s="3">
        <f t="shared" si="169"/>
        <v>1.0833944089538527</v>
      </c>
      <c r="AF347" s="3">
        <f t="shared" si="170"/>
        <v>1</v>
      </c>
      <c r="AG347" s="3">
        <f t="shared" si="171"/>
        <v>1.0929393292297114</v>
      </c>
      <c r="AH347" s="3"/>
      <c r="AJ347">
        <v>11898</v>
      </c>
      <c r="AK347">
        <v>2</v>
      </c>
      <c r="AL347">
        <v>0.39</v>
      </c>
      <c r="AM347">
        <v>1.419</v>
      </c>
      <c r="AN347" s="4">
        <v>502</v>
      </c>
      <c r="AO347" s="5" t="str">
        <f>AN347&amp;"_"&amp;COUNTIF($AN$2:$AN347,AN347)</f>
        <v>502_2</v>
      </c>
      <c r="AP347" t="s">
        <v>556</v>
      </c>
      <c r="AQ347">
        <v>7.0000000000000007E-2</v>
      </c>
      <c r="AR347" s="1">
        <v>658361.9375</v>
      </c>
      <c r="AS347" s="1">
        <v>668166.6875</v>
      </c>
      <c r="AT347" s="1">
        <v>687156.125</v>
      </c>
      <c r="AU347" s="1">
        <f>MIN(AR347:AT347)</f>
        <v>658361.9375</v>
      </c>
      <c r="AV347" s="3">
        <f t="shared" si="172"/>
        <v>1</v>
      </c>
      <c r="AW347" s="3">
        <f t="shared" si="173"/>
        <v>1.0148926440632817</v>
      </c>
      <c r="AX347" s="3">
        <f t="shared" si="174"/>
        <v>1.0437361060229884</v>
      </c>
      <c r="AZ347" t="s">
        <v>3986</v>
      </c>
      <c r="BA347">
        <v>363</v>
      </c>
      <c r="BB347" t="s">
        <v>4360</v>
      </c>
      <c r="BC347" s="17" t="str">
        <f t="shared" si="175"/>
        <v>N/D</v>
      </c>
      <c r="BD347" s="17" t="str">
        <f t="shared" si="176"/>
        <v>N/D</v>
      </c>
      <c r="BE347" s="17">
        <f t="shared" si="177"/>
        <v>5.0000000000000001E-3</v>
      </c>
      <c r="BF347" s="2" t="str">
        <f t="shared" si="178"/>
        <v>N/D</v>
      </c>
      <c r="BG347" s="2" t="str">
        <f t="shared" si="179"/>
        <v>N/D</v>
      </c>
      <c r="BH347" s="2" t="str">
        <f t="shared" si="180"/>
        <v>N/D</v>
      </c>
      <c r="BI347" s="2" t="str">
        <f t="shared" si="181"/>
        <v>N/D</v>
      </c>
      <c r="BJ347" s="2" t="str">
        <f t="shared" si="182"/>
        <v>N/D</v>
      </c>
      <c r="BK347" s="2" t="str">
        <f t="shared" si="183"/>
        <v>N/D</v>
      </c>
      <c r="BL347" s="2">
        <f t="shared" si="184"/>
        <v>102915.9375</v>
      </c>
      <c r="BM347" s="2">
        <f t="shared" si="185"/>
        <v>82147</v>
      </c>
      <c r="BN347" s="2">
        <f t="shared" si="186"/>
        <v>73603.835900000005</v>
      </c>
      <c r="BO347" s="17" t="str">
        <f t="shared" si="187"/>
        <v>N/D</v>
      </c>
      <c r="BP347" s="17" t="str">
        <f t="shared" si="188"/>
        <v>N/D</v>
      </c>
      <c r="BQ347" s="17" t="str">
        <f t="shared" si="189"/>
        <v>N/D</v>
      </c>
      <c r="BR347" s="17" t="str">
        <f t="shared" si="190"/>
        <v>N/D</v>
      </c>
      <c r="BS347" s="17" t="str">
        <f t="shared" si="191"/>
        <v>N/D</v>
      </c>
      <c r="BT347" s="17" t="str">
        <f t="shared" si="192"/>
        <v>N/D</v>
      </c>
      <c r="BU347" s="17">
        <f t="shared" si="193"/>
        <v>1.398241494367551</v>
      </c>
      <c r="BV347" s="17">
        <f t="shared" si="194"/>
        <v>1.1160695498480127</v>
      </c>
      <c r="BW347" s="17">
        <f t="shared" si="195"/>
        <v>1</v>
      </c>
      <c r="BX347" s="20">
        <f t="shared" si="196"/>
        <v>1.398241494367551</v>
      </c>
      <c r="BY347" s="20">
        <f t="shared" si="197"/>
        <v>1.1160695498480127</v>
      </c>
      <c r="BZ347" s="20">
        <f t="shared" si="198"/>
        <v>1</v>
      </c>
    </row>
    <row r="348" spans="2:78" x14ac:dyDescent="0.25">
      <c r="B348">
        <v>14517</v>
      </c>
      <c r="C348">
        <v>2</v>
      </c>
      <c r="D348">
        <v>0.08</v>
      </c>
      <c r="E348">
        <v>1.8680000000000001</v>
      </c>
      <c r="F348" s="4">
        <v>510</v>
      </c>
      <c r="G348" s="5" t="str">
        <f>F348&amp;"_"&amp;COUNTIF($F$2:$F348,F348)</f>
        <v>510_1</v>
      </c>
      <c r="H348" t="s">
        <v>170</v>
      </c>
      <c r="I348">
        <v>0.11799999999999999</v>
      </c>
      <c r="J348" s="2">
        <v>23653.171900000001</v>
      </c>
      <c r="K348" s="2">
        <v>30365.589800000002</v>
      </c>
      <c r="L348" s="2">
        <v>35079.753900000003</v>
      </c>
      <c r="M348" s="1">
        <f>MIN(J348:L348)</f>
        <v>23653.171900000001</v>
      </c>
      <c r="N348" s="3">
        <f t="shared" si="166"/>
        <v>1</v>
      </c>
      <c r="O348" s="3">
        <f t="shared" si="167"/>
        <v>1.2837851062165577</v>
      </c>
      <c r="P348" s="3">
        <f t="shared" si="168"/>
        <v>1.4830887818474783</v>
      </c>
      <c r="Q348" s="3"/>
      <c r="S348">
        <v>13415</v>
      </c>
      <c r="T348">
        <v>2</v>
      </c>
      <c r="U348">
        <v>0.69</v>
      </c>
      <c r="V348">
        <v>1.006</v>
      </c>
      <c r="W348" s="4">
        <v>499</v>
      </c>
      <c r="X348" s="5" t="str">
        <f>W348&amp;"_"&amp;COUNTIF($W$2:$W348,W348)</f>
        <v>499_5</v>
      </c>
      <c r="Y348" t="s">
        <v>24</v>
      </c>
      <c r="Z348">
        <v>0</v>
      </c>
      <c r="AA348" s="1">
        <v>867480.1875</v>
      </c>
      <c r="AB348" s="1">
        <v>958437.1875</v>
      </c>
      <c r="AC348" s="1">
        <v>905014.125</v>
      </c>
      <c r="AD348" s="1">
        <f>MIN(AA348:AC348)</f>
        <v>867480.1875</v>
      </c>
      <c r="AE348" s="3">
        <f t="shared" si="169"/>
        <v>1</v>
      </c>
      <c r="AF348" s="3">
        <f t="shared" si="170"/>
        <v>1.104851962397124</v>
      </c>
      <c r="AG348" s="3">
        <f t="shared" si="171"/>
        <v>1.0432677749196433</v>
      </c>
      <c r="AH348" s="3"/>
      <c r="AJ348">
        <v>11520</v>
      </c>
      <c r="AK348">
        <v>2</v>
      </c>
      <c r="AL348">
        <v>1.0900000000000001</v>
      </c>
      <c r="AM348">
        <v>1.4059999999999999</v>
      </c>
      <c r="AN348" s="4">
        <v>502</v>
      </c>
      <c r="AO348" s="5" t="str">
        <f>AN348&amp;"_"&amp;COUNTIF($AN$2:$AN348,AN348)</f>
        <v>502_3</v>
      </c>
      <c r="AP348" t="s">
        <v>556</v>
      </c>
      <c r="AQ348">
        <v>0.16</v>
      </c>
      <c r="AR348" s="1">
        <v>113458.74219999999</v>
      </c>
      <c r="AS348" s="1">
        <v>115449.5312</v>
      </c>
      <c r="AT348" s="1">
        <v>115208.21090000001</v>
      </c>
      <c r="AU348" s="1">
        <f>MIN(AR348:AT348)</f>
        <v>113458.74219999999</v>
      </c>
      <c r="AV348" s="3">
        <f t="shared" si="172"/>
        <v>1</v>
      </c>
      <c r="AW348" s="3">
        <f t="shared" si="173"/>
        <v>1.0175463693797233</v>
      </c>
      <c r="AX348" s="3">
        <f t="shared" si="174"/>
        <v>1.0154194261815113</v>
      </c>
      <c r="AZ348" t="s">
        <v>1487</v>
      </c>
      <c r="BA348">
        <v>367</v>
      </c>
      <c r="BB348" t="s">
        <v>4361</v>
      </c>
      <c r="BC348" s="17">
        <f t="shared" si="175"/>
        <v>0.17699999999999999</v>
      </c>
      <c r="BD348" s="17">
        <f t="shared" si="176"/>
        <v>0.26500000000000001</v>
      </c>
      <c r="BE348" s="17">
        <f t="shared" si="177"/>
        <v>0.25800000000000001</v>
      </c>
      <c r="BF348" s="2">
        <f t="shared" si="178"/>
        <v>77971.914099999995</v>
      </c>
      <c r="BG348" s="2">
        <f t="shared" si="179"/>
        <v>93158.875</v>
      </c>
      <c r="BH348" s="2">
        <f t="shared" si="180"/>
        <v>86670.640599999999</v>
      </c>
      <c r="BI348" s="2">
        <f t="shared" si="181"/>
        <v>114501.9062</v>
      </c>
      <c r="BJ348" s="2">
        <f t="shared" si="182"/>
        <v>103278.44530000001</v>
      </c>
      <c r="BK348" s="2">
        <f t="shared" si="183"/>
        <v>91283.468800000002</v>
      </c>
      <c r="BL348" s="2">
        <f t="shared" si="184"/>
        <v>179338.375</v>
      </c>
      <c r="BM348" s="2">
        <f t="shared" si="185"/>
        <v>164929.51560000001</v>
      </c>
      <c r="BN348" s="2">
        <f t="shared" si="186"/>
        <v>140144.48439999999</v>
      </c>
      <c r="BO348" s="17">
        <f t="shared" si="187"/>
        <v>1</v>
      </c>
      <c r="BP348" s="17">
        <f t="shared" si="188"/>
        <v>1.1947747605698449</v>
      </c>
      <c r="BQ348" s="17">
        <f t="shared" si="189"/>
        <v>1.1115623054840462</v>
      </c>
      <c r="BR348" s="17">
        <f t="shared" si="190"/>
        <v>1.2543553362424369</v>
      </c>
      <c r="BS348" s="17">
        <f t="shared" si="191"/>
        <v>1.131403600867543</v>
      </c>
      <c r="BT348" s="17">
        <f t="shared" si="192"/>
        <v>1</v>
      </c>
      <c r="BU348" s="17">
        <f t="shared" si="193"/>
        <v>1.2796677355359412</v>
      </c>
      <c r="BV348" s="17">
        <f t="shared" si="194"/>
        <v>1.1768534188563473</v>
      </c>
      <c r="BW348" s="17">
        <f t="shared" si="195"/>
        <v>1</v>
      </c>
      <c r="BX348" s="20">
        <f t="shared" si="196"/>
        <v>1.1780076905927928</v>
      </c>
      <c r="BY348" s="20">
        <f t="shared" si="197"/>
        <v>1.1676772600979117</v>
      </c>
      <c r="BZ348" s="20">
        <f t="shared" si="198"/>
        <v>1.0371874351613488</v>
      </c>
    </row>
    <row r="349" spans="2:78" x14ac:dyDescent="0.25">
      <c r="B349">
        <v>14471</v>
      </c>
      <c r="C349">
        <v>2</v>
      </c>
      <c r="D349">
        <v>0.28000000000000003</v>
      </c>
      <c r="E349">
        <v>1.8540000000000001</v>
      </c>
      <c r="F349" s="4">
        <v>510</v>
      </c>
      <c r="G349" s="5" t="str">
        <f>F349&amp;"_"&amp;COUNTIF($F$2:$F349,F349)</f>
        <v>510_2</v>
      </c>
      <c r="H349" t="s">
        <v>170</v>
      </c>
      <c r="I349">
        <v>7.3999999999999996E-2</v>
      </c>
      <c r="J349" s="2">
        <v>10351.4473</v>
      </c>
      <c r="K349" s="2">
        <v>13763.8105</v>
      </c>
      <c r="L349" s="2">
        <v>16059.002</v>
      </c>
      <c r="M349" s="1">
        <f>MIN(J349:L349)</f>
        <v>10351.4473</v>
      </c>
      <c r="N349" s="3">
        <f t="shared" si="166"/>
        <v>1</v>
      </c>
      <c r="O349" s="3">
        <f t="shared" si="167"/>
        <v>1.3296508305654997</v>
      </c>
      <c r="P349" s="3">
        <f t="shared" si="168"/>
        <v>1.5513774581067519</v>
      </c>
      <c r="Q349" s="3"/>
      <c r="S349">
        <v>13133</v>
      </c>
      <c r="T349">
        <v>2</v>
      </c>
      <c r="U349">
        <v>0.79</v>
      </c>
      <c r="V349">
        <v>1.458</v>
      </c>
      <c r="W349" s="4">
        <v>500</v>
      </c>
      <c r="X349" s="5" t="str">
        <f>W349&amp;"_"&amp;COUNTIF($W$2:$W349,W349)</f>
        <v>500_1</v>
      </c>
      <c r="Y349" t="s">
        <v>833</v>
      </c>
      <c r="Z349">
        <v>0.11</v>
      </c>
      <c r="AA349" s="1">
        <v>22137.724600000001</v>
      </c>
      <c r="AB349" s="1">
        <v>20715.521499999999</v>
      </c>
      <c r="AC349" s="1">
        <v>18357.779299999998</v>
      </c>
      <c r="AD349" s="1">
        <f>MIN(AA349:AC349)</f>
        <v>18357.779299999998</v>
      </c>
      <c r="AE349" s="3">
        <f t="shared" si="169"/>
        <v>1.2059042784112783</v>
      </c>
      <c r="AF349" s="3">
        <f t="shared" si="170"/>
        <v>1.1284328655154929</v>
      </c>
      <c r="AG349" s="3">
        <f t="shared" si="171"/>
        <v>1</v>
      </c>
      <c r="AH349" s="3"/>
      <c r="AJ349">
        <v>11555</v>
      </c>
      <c r="AK349">
        <v>2</v>
      </c>
      <c r="AL349">
        <v>1.01</v>
      </c>
      <c r="AM349">
        <v>1.401</v>
      </c>
      <c r="AN349" s="4">
        <v>502</v>
      </c>
      <c r="AO349" s="5" t="str">
        <f>AN349&amp;"_"&amp;COUNTIF($AN$2:$AN349,AN349)</f>
        <v>502_4</v>
      </c>
      <c r="AP349" t="s">
        <v>556</v>
      </c>
      <c r="AQ349">
        <v>0.16200000000000001</v>
      </c>
      <c r="AR349" s="1">
        <v>241282.29689999999</v>
      </c>
      <c r="AS349" s="1">
        <v>274955.40620000003</v>
      </c>
      <c r="AT349" s="1">
        <v>265548.78120000003</v>
      </c>
      <c r="AU349" s="1">
        <f>MIN(AR349:AT349)</f>
        <v>241282.29689999999</v>
      </c>
      <c r="AV349" s="3">
        <f t="shared" si="172"/>
        <v>1</v>
      </c>
      <c r="AW349" s="3">
        <f t="shared" si="173"/>
        <v>1.1395589719288686</v>
      </c>
      <c r="AX349" s="3">
        <f t="shared" si="174"/>
        <v>1.1005729993943871</v>
      </c>
      <c r="AZ349" t="s">
        <v>1488</v>
      </c>
      <c r="BA349">
        <v>367</v>
      </c>
      <c r="BB349" t="s">
        <v>4361</v>
      </c>
      <c r="BC349" s="17">
        <f t="shared" si="175"/>
        <v>0.27200000000000002</v>
      </c>
      <c r="BD349" s="17">
        <f t="shared" si="176"/>
        <v>0.25</v>
      </c>
      <c r="BE349" s="17">
        <f t="shared" si="177"/>
        <v>0.24099999999999999</v>
      </c>
      <c r="BF349" s="2">
        <f t="shared" si="178"/>
        <v>61266.863299999997</v>
      </c>
      <c r="BG349" s="2">
        <f t="shared" si="179"/>
        <v>64199.585899999998</v>
      </c>
      <c r="BH349" s="2">
        <f t="shared" si="180"/>
        <v>73183.281199999998</v>
      </c>
      <c r="BI349" s="2">
        <f t="shared" si="181"/>
        <v>185640.4062</v>
      </c>
      <c r="BJ349" s="2">
        <f t="shared" si="182"/>
        <v>167466.625</v>
      </c>
      <c r="BK349" s="2">
        <f t="shared" si="183"/>
        <v>166281.6875</v>
      </c>
      <c r="BL349" s="2">
        <f t="shared" si="184"/>
        <v>137096.9688</v>
      </c>
      <c r="BM349" s="2">
        <f t="shared" si="185"/>
        <v>115828.74219999999</v>
      </c>
      <c r="BN349" s="2">
        <f t="shared" si="186"/>
        <v>102982.3125</v>
      </c>
      <c r="BO349" s="17">
        <f t="shared" si="187"/>
        <v>1</v>
      </c>
      <c r="BP349" s="17">
        <f t="shared" si="188"/>
        <v>1.0478680063256969</v>
      </c>
      <c r="BQ349" s="17">
        <f t="shared" si="189"/>
        <v>1.1945002119930628</v>
      </c>
      <c r="BR349" s="17">
        <f t="shared" si="190"/>
        <v>1.1164212306902406</v>
      </c>
      <c r="BS349" s="17">
        <f t="shared" si="191"/>
        <v>1.0071260853664359</v>
      </c>
      <c r="BT349" s="17">
        <f t="shared" si="192"/>
        <v>1</v>
      </c>
      <c r="BU349" s="17">
        <f t="shared" si="193"/>
        <v>1.3312671416268691</v>
      </c>
      <c r="BV349" s="17">
        <f t="shared" si="194"/>
        <v>1.1247440399049109</v>
      </c>
      <c r="BW349" s="17">
        <f t="shared" si="195"/>
        <v>1</v>
      </c>
      <c r="BX349" s="20">
        <f t="shared" si="196"/>
        <v>1.1492294574390367</v>
      </c>
      <c r="BY349" s="20">
        <f t="shared" si="197"/>
        <v>1.059912710532348</v>
      </c>
      <c r="BZ349" s="20">
        <f t="shared" si="198"/>
        <v>1.0648334039976877</v>
      </c>
    </row>
    <row r="350" spans="2:78" x14ac:dyDescent="0.25">
      <c r="B350">
        <v>14735</v>
      </c>
      <c r="C350">
        <v>2</v>
      </c>
      <c r="D350">
        <v>0.02</v>
      </c>
      <c r="E350">
        <v>1.746</v>
      </c>
      <c r="F350" s="4">
        <v>510</v>
      </c>
      <c r="G350" s="5" t="str">
        <f>F350&amp;"_"&amp;COUNTIF($F$2:$F350,F350)</f>
        <v>510_3</v>
      </c>
      <c r="H350" t="s">
        <v>170</v>
      </c>
      <c r="I350">
        <v>1E-3</v>
      </c>
      <c r="J350" s="2">
        <v>15248.0615</v>
      </c>
      <c r="K350" s="2">
        <v>41410.1875</v>
      </c>
      <c r="L350" s="2">
        <v>39689.890599999999</v>
      </c>
      <c r="M350" s="1">
        <f>MIN(J350:L350)</f>
        <v>15248.0615</v>
      </c>
      <c r="N350" s="3">
        <f t="shared" si="166"/>
        <v>1</v>
      </c>
      <c r="O350" s="3">
        <f t="shared" si="167"/>
        <v>2.7157673452458204</v>
      </c>
      <c r="P350" s="3">
        <f t="shared" si="168"/>
        <v>2.6029466499725227</v>
      </c>
      <c r="Q350" s="3"/>
      <c r="S350">
        <v>13081</v>
      </c>
      <c r="T350">
        <v>2</v>
      </c>
      <c r="U350">
        <v>0.89</v>
      </c>
      <c r="V350">
        <v>1.3959999999999999</v>
      </c>
      <c r="W350" s="4">
        <v>500</v>
      </c>
      <c r="X350" s="5" t="str">
        <f>W350&amp;"_"&amp;COUNTIF($W$2:$W350,W350)</f>
        <v>500_2</v>
      </c>
      <c r="Y350" t="s">
        <v>833</v>
      </c>
      <c r="Z350">
        <v>0.125</v>
      </c>
      <c r="AA350" s="1">
        <v>14690.544900000001</v>
      </c>
      <c r="AB350" s="1">
        <v>16920.412100000001</v>
      </c>
      <c r="AC350" s="1">
        <v>21369.074199999999</v>
      </c>
      <c r="AD350" s="1">
        <f>MIN(AA350:AC350)</f>
        <v>14690.544900000001</v>
      </c>
      <c r="AE350" s="3">
        <f t="shared" si="169"/>
        <v>1</v>
      </c>
      <c r="AF350" s="3">
        <f t="shared" si="170"/>
        <v>1.1517892777414949</v>
      </c>
      <c r="AG350" s="3">
        <f t="shared" si="171"/>
        <v>1.4546141307529035</v>
      </c>
      <c r="AH350" s="3"/>
      <c r="AJ350">
        <v>11899</v>
      </c>
      <c r="AK350">
        <v>2</v>
      </c>
      <c r="AL350">
        <v>0.39</v>
      </c>
      <c r="AM350">
        <v>1.22</v>
      </c>
      <c r="AN350" s="4">
        <v>502</v>
      </c>
      <c r="AO350" s="5" t="str">
        <f>AN350&amp;"_"&amp;COUNTIF($AN$2:$AN350,AN350)</f>
        <v>502_5</v>
      </c>
      <c r="AP350" t="s">
        <v>556</v>
      </c>
      <c r="AQ350">
        <v>8.7999999999999995E-2</v>
      </c>
      <c r="AR350" s="1">
        <v>273271.46879999997</v>
      </c>
      <c r="AS350" s="1">
        <v>277769.84379999997</v>
      </c>
      <c r="AT350" s="1">
        <v>292864.625</v>
      </c>
      <c r="AU350" s="1">
        <f>MIN(AR350:AT350)</f>
        <v>273271.46879999997</v>
      </c>
      <c r="AV350" s="3">
        <f t="shared" si="172"/>
        <v>1</v>
      </c>
      <c r="AW350" s="3">
        <f t="shared" si="173"/>
        <v>1.0164611952347364</v>
      </c>
      <c r="AX350" s="3">
        <f t="shared" si="174"/>
        <v>1.0716985065657905</v>
      </c>
      <c r="AZ350" t="s">
        <v>1489</v>
      </c>
      <c r="BA350">
        <v>367</v>
      </c>
      <c r="BB350" t="s">
        <v>4361</v>
      </c>
      <c r="BC350" s="17">
        <f t="shared" si="175"/>
        <v>0.158</v>
      </c>
      <c r="BD350" s="17">
        <f t="shared" si="176"/>
        <v>7.3999999999999996E-2</v>
      </c>
      <c r="BE350" s="17">
        <f t="shared" si="177"/>
        <v>2.7E-2</v>
      </c>
      <c r="BF350" s="2">
        <f t="shared" si="178"/>
        <v>190866.1875</v>
      </c>
      <c r="BG350" s="2">
        <f t="shared" si="179"/>
        <v>221220.25</v>
      </c>
      <c r="BH350" s="2">
        <f t="shared" si="180"/>
        <v>225942.14060000001</v>
      </c>
      <c r="BI350" s="2">
        <f t="shared" si="181"/>
        <v>90287.460900000005</v>
      </c>
      <c r="BJ350" s="2">
        <f t="shared" si="182"/>
        <v>88399.296900000001</v>
      </c>
      <c r="BK350" s="2">
        <f t="shared" si="183"/>
        <v>89615.25</v>
      </c>
      <c r="BL350" s="2">
        <f t="shared" si="184"/>
        <v>338957.46879999997</v>
      </c>
      <c r="BM350" s="2">
        <f t="shared" si="185"/>
        <v>292225.9375</v>
      </c>
      <c r="BN350" s="2">
        <f t="shared" si="186"/>
        <v>258819.4062</v>
      </c>
      <c r="BO350" s="17">
        <f t="shared" si="187"/>
        <v>1</v>
      </c>
      <c r="BP350" s="17">
        <f t="shared" si="188"/>
        <v>1.1590332101121892</v>
      </c>
      <c r="BQ350" s="17">
        <f t="shared" si="189"/>
        <v>1.1837724824885498</v>
      </c>
      <c r="BR350" s="17">
        <f t="shared" si="190"/>
        <v>1.0213594911522426</v>
      </c>
      <c r="BS350" s="17">
        <f t="shared" si="191"/>
        <v>1</v>
      </c>
      <c r="BT350" s="17">
        <f t="shared" si="192"/>
        <v>1.0137552349695216</v>
      </c>
      <c r="BU350" s="17">
        <f t="shared" si="193"/>
        <v>1.3096292653498869</v>
      </c>
      <c r="BV350" s="17">
        <f t="shared" si="194"/>
        <v>1.1290727453187395</v>
      </c>
      <c r="BW350" s="17">
        <f t="shared" si="195"/>
        <v>1</v>
      </c>
      <c r="BX350" s="20">
        <f t="shared" si="196"/>
        <v>1.11032958550071</v>
      </c>
      <c r="BY350" s="20">
        <f t="shared" si="197"/>
        <v>1.0960353184769762</v>
      </c>
      <c r="BZ350" s="20">
        <f t="shared" si="198"/>
        <v>1.0658425724860239</v>
      </c>
    </row>
    <row r="351" spans="2:78" x14ac:dyDescent="0.25">
      <c r="B351">
        <v>14562</v>
      </c>
      <c r="C351">
        <v>2</v>
      </c>
      <c r="D351">
        <v>-0.05</v>
      </c>
      <c r="E351">
        <v>1.66</v>
      </c>
      <c r="F351" s="4">
        <v>510</v>
      </c>
      <c r="G351" s="5" t="str">
        <f>F351&amp;"_"&amp;COUNTIF($F$2:$F351,F351)</f>
        <v>510_4</v>
      </c>
      <c r="H351" t="s">
        <v>170</v>
      </c>
      <c r="I351">
        <v>0.13600000000000001</v>
      </c>
      <c r="J351" s="2">
        <v>23858.039100000002</v>
      </c>
      <c r="K351" s="2">
        <v>14151.0537</v>
      </c>
      <c r="L351" s="2">
        <v>27626.9414</v>
      </c>
      <c r="M351" s="1">
        <f>MIN(J351:L351)</f>
        <v>14151.0537</v>
      </c>
      <c r="N351" s="3">
        <f t="shared" si="166"/>
        <v>1.685954954718319</v>
      </c>
      <c r="O351" s="3">
        <f t="shared" si="167"/>
        <v>1</v>
      </c>
      <c r="P351" s="3">
        <f t="shared" si="168"/>
        <v>1.9522886412338325</v>
      </c>
      <c r="Q351" s="3"/>
      <c r="S351">
        <v>11889</v>
      </c>
      <c r="T351">
        <v>2</v>
      </c>
      <c r="U351">
        <v>0.35</v>
      </c>
      <c r="V351">
        <v>1.3520000000000001</v>
      </c>
      <c r="W351" s="4">
        <v>501</v>
      </c>
      <c r="X351" s="5" t="str">
        <f>W351&amp;"_"&amp;COUNTIF($W$2:$W351,W351)</f>
        <v>501_1</v>
      </c>
      <c r="Y351" t="s">
        <v>691</v>
      </c>
      <c r="Z351">
        <v>0.221</v>
      </c>
      <c r="AA351" s="1">
        <v>88109.781199999998</v>
      </c>
      <c r="AB351" s="1">
        <v>121729.47659999999</v>
      </c>
      <c r="AC351" s="1">
        <v>115743.4062</v>
      </c>
      <c r="AD351" s="1">
        <f>MIN(AA351:AC351)</f>
        <v>88109.781199999998</v>
      </c>
      <c r="AE351" s="3">
        <f t="shared" si="169"/>
        <v>1</v>
      </c>
      <c r="AF351" s="3">
        <f t="shared" si="170"/>
        <v>1.3815659844130903</v>
      </c>
      <c r="AG351" s="3">
        <f t="shared" si="171"/>
        <v>1.3136272116857781</v>
      </c>
      <c r="AH351" s="3"/>
      <c r="AJ351">
        <v>6783</v>
      </c>
      <c r="AK351">
        <v>2</v>
      </c>
      <c r="AL351">
        <v>0.12</v>
      </c>
      <c r="AM351">
        <v>1.2549999999999999</v>
      </c>
      <c r="AN351" s="4">
        <v>504</v>
      </c>
      <c r="AO351" s="5" t="str">
        <f>AN351&amp;"_"&amp;COUNTIF($AN$2:$AN351,AN351)</f>
        <v>504_1</v>
      </c>
      <c r="AP351" t="s">
        <v>666</v>
      </c>
      <c r="AQ351">
        <v>0.2</v>
      </c>
      <c r="AR351" s="1">
        <v>165021.60939999999</v>
      </c>
      <c r="AS351" s="1">
        <v>146869.875</v>
      </c>
      <c r="AT351" s="1">
        <v>138320.04689999999</v>
      </c>
      <c r="AU351" s="1">
        <f>MIN(AR351:AT351)</f>
        <v>138320.04689999999</v>
      </c>
      <c r="AV351" s="3">
        <f t="shared" si="172"/>
        <v>1.1930418843720043</v>
      </c>
      <c r="AW351" s="3">
        <f t="shared" si="173"/>
        <v>1.0618119230843033</v>
      </c>
      <c r="AX351" s="3">
        <f t="shared" si="174"/>
        <v>1</v>
      </c>
      <c r="AZ351" t="s">
        <v>3987</v>
      </c>
      <c r="BA351">
        <v>367</v>
      </c>
      <c r="BB351" t="s">
        <v>4361</v>
      </c>
      <c r="BC351" s="17" t="str">
        <f t="shared" si="175"/>
        <v>N/D</v>
      </c>
      <c r="BD351" s="17" t="str">
        <f t="shared" si="176"/>
        <v>N/D</v>
      </c>
      <c r="BE351" s="17">
        <f t="shared" si="177"/>
        <v>4.0000000000000001E-3</v>
      </c>
      <c r="BF351" s="2" t="str">
        <f t="shared" si="178"/>
        <v>N/D</v>
      </c>
      <c r="BG351" s="2" t="str">
        <f t="shared" si="179"/>
        <v>N/D</v>
      </c>
      <c r="BH351" s="2" t="str">
        <f t="shared" si="180"/>
        <v>N/D</v>
      </c>
      <c r="BI351" s="2" t="str">
        <f t="shared" si="181"/>
        <v>N/D</v>
      </c>
      <c r="BJ351" s="2" t="str">
        <f t="shared" si="182"/>
        <v>N/D</v>
      </c>
      <c r="BK351" s="2" t="str">
        <f t="shared" si="183"/>
        <v>N/D</v>
      </c>
      <c r="BL351" s="2">
        <f t="shared" si="184"/>
        <v>75772.218800000002</v>
      </c>
      <c r="BM351" s="2">
        <f t="shared" si="185"/>
        <v>69826.171900000001</v>
      </c>
      <c r="BN351" s="2">
        <f t="shared" si="186"/>
        <v>68068.8125</v>
      </c>
      <c r="BO351" s="17" t="str">
        <f t="shared" si="187"/>
        <v>N/D</v>
      </c>
      <c r="BP351" s="17" t="str">
        <f t="shared" si="188"/>
        <v>N/D</v>
      </c>
      <c r="BQ351" s="17" t="str">
        <f t="shared" si="189"/>
        <v>N/D</v>
      </c>
      <c r="BR351" s="17" t="str">
        <f t="shared" si="190"/>
        <v>N/D</v>
      </c>
      <c r="BS351" s="17" t="str">
        <f t="shared" si="191"/>
        <v>N/D</v>
      </c>
      <c r="BT351" s="17" t="str">
        <f t="shared" si="192"/>
        <v>N/D</v>
      </c>
      <c r="BU351" s="17">
        <f t="shared" si="193"/>
        <v>1.113170863675637</v>
      </c>
      <c r="BV351" s="17">
        <f t="shared" si="194"/>
        <v>1.0258173947136215</v>
      </c>
      <c r="BW351" s="17">
        <f t="shared" si="195"/>
        <v>1</v>
      </c>
      <c r="BX351" s="20">
        <f t="shared" si="196"/>
        <v>1.113170863675637</v>
      </c>
      <c r="BY351" s="20">
        <f t="shared" si="197"/>
        <v>1.0258173947136215</v>
      </c>
      <c r="BZ351" s="20">
        <f t="shared" si="198"/>
        <v>1</v>
      </c>
    </row>
    <row r="352" spans="2:78" x14ac:dyDescent="0.25">
      <c r="B352">
        <v>9285</v>
      </c>
      <c r="C352">
        <v>2</v>
      </c>
      <c r="D352">
        <v>-0.15</v>
      </c>
      <c r="E352">
        <v>1.889</v>
      </c>
      <c r="F352" s="4">
        <v>511</v>
      </c>
      <c r="G352" s="5" t="str">
        <f>F352&amp;"_"&amp;COUNTIF($F$2:$F352,F352)</f>
        <v>511_1</v>
      </c>
      <c r="H352" t="s">
        <v>148</v>
      </c>
      <c r="I352">
        <v>0.216</v>
      </c>
      <c r="J352" s="2">
        <v>3781287.75</v>
      </c>
      <c r="K352" s="2">
        <v>5376843</v>
      </c>
      <c r="L352" s="2">
        <v>5173756.5</v>
      </c>
      <c r="M352" s="1">
        <f>MIN(J352:L352)</f>
        <v>3781287.75</v>
      </c>
      <c r="N352" s="3">
        <f t="shared" si="166"/>
        <v>1</v>
      </c>
      <c r="O352" s="3">
        <f t="shared" si="167"/>
        <v>1.4219608121598257</v>
      </c>
      <c r="P352" s="3">
        <f t="shared" si="168"/>
        <v>1.3682525219087069</v>
      </c>
      <c r="Q352" s="3"/>
      <c r="S352">
        <v>12212</v>
      </c>
      <c r="T352">
        <v>2</v>
      </c>
      <c r="U352">
        <v>0.66</v>
      </c>
      <c r="V352">
        <v>1.321</v>
      </c>
      <c r="W352" s="4">
        <v>501</v>
      </c>
      <c r="X352" s="5" t="str">
        <f>W352&amp;"_"&amp;COUNTIF($W$2:$W352,W352)</f>
        <v>501_2</v>
      </c>
      <c r="Y352" t="s">
        <v>691</v>
      </c>
      <c r="Z352">
        <v>3.3000000000000002E-2</v>
      </c>
      <c r="AA352" s="1">
        <v>321037.21879999997</v>
      </c>
      <c r="AB352" s="1">
        <v>484883.375</v>
      </c>
      <c r="AC352" s="1">
        <v>531455.75</v>
      </c>
      <c r="AD352" s="1">
        <f>MIN(AA352:AC352)</f>
        <v>321037.21879999997</v>
      </c>
      <c r="AE352" s="3">
        <f t="shared" si="169"/>
        <v>1</v>
      </c>
      <c r="AF352" s="3">
        <f t="shared" si="170"/>
        <v>1.5103649876249179</v>
      </c>
      <c r="AG352" s="3">
        <f t="shared" si="171"/>
        <v>1.6554334478305044</v>
      </c>
      <c r="AH352" s="3"/>
      <c r="AJ352">
        <v>6741</v>
      </c>
      <c r="AK352">
        <v>2</v>
      </c>
      <c r="AL352">
        <v>0.05</v>
      </c>
      <c r="AM352">
        <v>1.097</v>
      </c>
      <c r="AN352" s="4">
        <v>504</v>
      </c>
      <c r="AO352" s="5" t="str">
        <f>AN352&amp;"_"&amp;COUNTIF($AN$2:$AN352,AN352)</f>
        <v>504_2</v>
      </c>
      <c r="AP352" t="s">
        <v>666</v>
      </c>
      <c r="AQ352">
        <v>0.112</v>
      </c>
      <c r="AR352" s="1">
        <v>155679.6875</v>
      </c>
      <c r="AS352" s="1">
        <v>131091.0312</v>
      </c>
      <c r="AT352" s="1">
        <v>124149.36719999999</v>
      </c>
      <c r="AU352" s="1">
        <f>MIN(AR352:AT352)</f>
        <v>124149.36719999999</v>
      </c>
      <c r="AV352" s="3">
        <f t="shared" si="172"/>
        <v>1.2539708498812228</v>
      </c>
      <c r="AW352" s="3">
        <f t="shared" si="173"/>
        <v>1.0559138089589877</v>
      </c>
      <c r="AX352" s="3">
        <f t="shared" si="174"/>
        <v>1</v>
      </c>
      <c r="AZ352" t="s">
        <v>1490</v>
      </c>
      <c r="BA352">
        <v>369</v>
      </c>
      <c r="BB352" t="s">
        <v>4362</v>
      </c>
      <c r="BC352" s="17">
        <f t="shared" si="175"/>
        <v>4.4999999999999998E-2</v>
      </c>
      <c r="BD352" s="17">
        <f t="shared" si="176"/>
        <v>1.4E-2</v>
      </c>
      <c r="BE352" s="17">
        <f t="shared" si="177"/>
        <v>5.0999999999999997E-2</v>
      </c>
      <c r="BF352" s="2">
        <f t="shared" si="178"/>
        <v>16839.537100000001</v>
      </c>
      <c r="BG352" s="2">
        <f t="shared" si="179"/>
        <v>25320.777300000002</v>
      </c>
      <c r="BH352" s="2">
        <f t="shared" si="180"/>
        <v>23926.023399999998</v>
      </c>
      <c r="BI352" s="2">
        <f t="shared" si="181"/>
        <v>13285.8262</v>
      </c>
      <c r="BJ352" s="2">
        <f t="shared" si="182"/>
        <v>23092.007799999999</v>
      </c>
      <c r="BK352" s="2">
        <f t="shared" si="183"/>
        <v>25005.654299999998</v>
      </c>
      <c r="BL352" s="2">
        <f t="shared" si="184"/>
        <v>17369.031200000001</v>
      </c>
      <c r="BM352" s="2">
        <f t="shared" si="185"/>
        <v>26264.265599999999</v>
      </c>
      <c r="BN352" s="2">
        <f t="shared" si="186"/>
        <v>17497.519499999999</v>
      </c>
      <c r="BO352" s="17">
        <f t="shared" si="187"/>
        <v>1</v>
      </c>
      <c r="BP352" s="17">
        <f t="shared" si="188"/>
        <v>1.5036504358543203</v>
      </c>
      <c r="BQ352" s="17">
        <f t="shared" si="189"/>
        <v>1.4208242933233597</v>
      </c>
      <c r="BR352" s="17">
        <f t="shared" si="190"/>
        <v>1</v>
      </c>
      <c r="BS352" s="17">
        <f t="shared" si="191"/>
        <v>1.7380934728771329</v>
      </c>
      <c r="BT352" s="17">
        <f t="shared" si="192"/>
        <v>1.8821301681637232</v>
      </c>
      <c r="BU352" s="17">
        <f t="shared" si="193"/>
        <v>1</v>
      </c>
      <c r="BV352" s="17">
        <f t="shared" si="194"/>
        <v>1.5121318683565954</v>
      </c>
      <c r="BW352" s="17">
        <f t="shared" si="195"/>
        <v>1.0073975513383842</v>
      </c>
      <c r="BX352" s="20">
        <f t="shared" si="196"/>
        <v>1</v>
      </c>
      <c r="BY352" s="20">
        <f t="shared" si="197"/>
        <v>1.5846252590293497</v>
      </c>
      <c r="BZ352" s="20">
        <f t="shared" si="198"/>
        <v>1.4367840042751556</v>
      </c>
    </row>
    <row r="353" spans="2:78" x14ac:dyDescent="0.25">
      <c r="B353">
        <v>9235</v>
      </c>
      <c r="C353">
        <v>2</v>
      </c>
      <c r="D353">
        <v>-0.22</v>
      </c>
      <c r="E353">
        <v>1.613</v>
      </c>
      <c r="F353" s="4">
        <v>511</v>
      </c>
      <c r="G353" s="5" t="str">
        <f>F353&amp;"_"&amp;COUNTIF($F$2:$F353,F353)</f>
        <v>511_2</v>
      </c>
      <c r="H353" t="s">
        <v>148</v>
      </c>
      <c r="I353">
        <v>0.17499999999999999</v>
      </c>
      <c r="J353" s="2">
        <v>5152151</v>
      </c>
      <c r="K353" s="2">
        <v>6782967.5</v>
      </c>
      <c r="L353" s="2">
        <v>6514240.5</v>
      </c>
      <c r="M353" s="1">
        <f>MIN(J353:L353)</f>
        <v>5152151</v>
      </c>
      <c r="N353" s="3">
        <f t="shared" si="166"/>
        <v>1</v>
      </c>
      <c r="O353" s="3">
        <f t="shared" si="167"/>
        <v>1.3165311925058096</v>
      </c>
      <c r="P353" s="3">
        <f t="shared" si="168"/>
        <v>1.2643729774224397</v>
      </c>
      <c r="Q353" s="3"/>
      <c r="S353">
        <v>11925</v>
      </c>
      <c r="T353">
        <v>2</v>
      </c>
      <c r="U353">
        <v>0.27</v>
      </c>
      <c r="V353">
        <v>1.2809999999999999</v>
      </c>
      <c r="W353" s="4">
        <v>501</v>
      </c>
      <c r="X353" s="5" t="str">
        <f>W353&amp;"_"&amp;COUNTIF($W$2:$W353,W353)</f>
        <v>501_3</v>
      </c>
      <c r="Y353" t="s">
        <v>691</v>
      </c>
      <c r="Z353">
        <v>0.185</v>
      </c>
      <c r="AA353" s="1">
        <v>219204.20310000001</v>
      </c>
      <c r="AB353" s="1">
        <v>357871.03120000003</v>
      </c>
      <c r="AC353" s="1">
        <v>315563.25</v>
      </c>
      <c r="AD353" s="1">
        <f>MIN(AA353:AC353)</f>
        <v>219204.20310000001</v>
      </c>
      <c r="AE353" s="3">
        <f t="shared" si="169"/>
        <v>1</v>
      </c>
      <c r="AF353" s="3">
        <f t="shared" si="170"/>
        <v>1.6325920130132761</v>
      </c>
      <c r="AG353" s="3">
        <f t="shared" si="171"/>
        <v>1.4395857631253604</v>
      </c>
      <c r="AH353" s="3"/>
      <c r="AJ353">
        <v>9941</v>
      </c>
      <c r="AK353">
        <v>2</v>
      </c>
      <c r="AL353">
        <v>0.48</v>
      </c>
      <c r="AM353">
        <v>2.3319999999999999</v>
      </c>
      <c r="AN353" s="4">
        <v>507</v>
      </c>
      <c r="AO353" s="5" t="str">
        <f>AN353&amp;"_"&amp;COUNTIF($AN$2:$AN353,AN353)</f>
        <v>507_1</v>
      </c>
      <c r="AP353" t="s">
        <v>26</v>
      </c>
      <c r="AQ353">
        <v>0.18099999999999999</v>
      </c>
      <c r="AR353" s="1">
        <v>836953.75</v>
      </c>
      <c r="AS353" s="1">
        <v>694484.5</v>
      </c>
      <c r="AT353" s="1">
        <v>749308.5</v>
      </c>
      <c r="AU353" s="1">
        <f>MIN(AR353:AT353)</f>
        <v>694484.5</v>
      </c>
      <c r="AV353" s="3">
        <f t="shared" si="172"/>
        <v>1.2051438873005804</v>
      </c>
      <c r="AW353" s="3">
        <f t="shared" si="173"/>
        <v>1</v>
      </c>
      <c r="AX353" s="3">
        <f t="shared" si="174"/>
        <v>1.0789420066250579</v>
      </c>
      <c r="AZ353" t="s">
        <v>1491</v>
      </c>
      <c r="BA353">
        <v>369</v>
      </c>
      <c r="BB353" t="s">
        <v>4362</v>
      </c>
      <c r="BC353" s="17">
        <f t="shared" si="175"/>
        <v>3.3000000000000002E-2</v>
      </c>
      <c r="BD353" s="17" t="str">
        <f t="shared" si="176"/>
        <v>N/D</v>
      </c>
      <c r="BE353" s="17" t="str">
        <f t="shared" si="177"/>
        <v>N/D</v>
      </c>
      <c r="BF353" s="2">
        <f t="shared" si="178"/>
        <v>17207.019499999999</v>
      </c>
      <c r="BG353" s="2">
        <f t="shared" si="179"/>
        <v>36312.789100000002</v>
      </c>
      <c r="BH353" s="2">
        <f t="shared" si="180"/>
        <v>39130.785199999998</v>
      </c>
      <c r="BI353" s="2" t="str">
        <f t="shared" si="181"/>
        <v>N/D</v>
      </c>
      <c r="BJ353" s="2" t="str">
        <f t="shared" si="182"/>
        <v>N/D</v>
      </c>
      <c r="BK353" s="2" t="str">
        <f t="shared" si="183"/>
        <v>N/D</v>
      </c>
      <c r="BL353" s="2" t="str">
        <f t="shared" si="184"/>
        <v>N/D</v>
      </c>
      <c r="BM353" s="2" t="str">
        <f t="shared" si="185"/>
        <v>N/D</v>
      </c>
      <c r="BN353" s="2" t="str">
        <f t="shared" si="186"/>
        <v>N/D</v>
      </c>
      <c r="BO353" s="17">
        <f t="shared" si="187"/>
        <v>1</v>
      </c>
      <c r="BP353" s="17">
        <f t="shared" si="188"/>
        <v>2.1103474137400728</v>
      </c>
      <c r="BQ353" s="17">
        <f t="shared" si="189"/>
        <v>2.2741175599876553</v>
      </c>
      <c r="BR353" s="17" t="str">
        <f t="shared" si="190"/>
        <v>N/D</v>
      </c>
      <c r="BS353" s="17" t="str">
        <f t="shared" si="191"/>
        <v>N/D</v>
      </c>
      <c r="BT353" s="17" t="str">
        <f t="shared" si="192"/>
        <v>N/D</v>
      </c>
      <c r="BU353" s="17" t="str">
        <f t="shared" si="193"/>
        <v>N/D</v>
      </c>
      <c r="BV353" s="17" t="str">
        <f t="shared" si="194"/>
        <v>N/D</v>
      </c>
      <c r="BW353" s="17" t="str">
        <f t="shared" si="195"/>
        <v>N/D</v>
      </c>
      <c r="BX353" s="20">
        <f t="shared" si="196"/>
        <v>1</v>
      </c>
      <c r="BY353" s="20">
        <f t="shared" si="197"/>
        <v>2.1103474137400728</v>
      </c>
      <c r="BZ353" s="20">
        <f t="shared" si="198"/>
        <v>2.2741175599876553</v>
      </c>
    </row>
    <row r="354" spans="2:78" x14ac:dyDescent="0.25">
      <c r="B354">
        <v>5491</v>
      </c>
      <c r="C354">
        <v>2</v>
      </c>
      <c r="D354">
        <v>0.25</v>
      </c>
      <c r="E354">
        <v>1.4710000000000001</v>
      </c>
      <c r="F354" s="4">
        <v>771</v>
      </c>
      <c r="G354" s="5" t="str">
        <f>F354&amp;"_"&amp;COUNTIF($F$2:$F354,F354)</f>
        <v>771_1</v>
      </c>
      <c r="H354" t="s">
        <v>618</v>
      </c>
      <c r="I354">
        <v>0.64400000000000002</v>
      </c>
      <c r="J354" s="2">
        <v>182292.625</v>
      </c>
      <c r="K354" s="2">
        <v>247498.20310000001</v>
      </c>
      <c r="L354" s="2">
        <v>222580.8438</v>
      </c>
      <c r="M354" s="1">
        <f>MIN(J354:L354)</f>
        <v>182292.625</v>
      </c>
      <c r="N354" s="3">
        <f t="shared" si="166"/>
        <v>1</v>
      </c>
      <c r="O354" s="3">
        <f t="shared" si="167"/>
        <v>1.3576972908256713</v>
      </c>
      <c r="P354" s="3">
        <f t="shared" si="168"/>
        <v>1.2210084955439091</v>
      </c>
      <c r="Q354" s="3"/>
      <c r="S354">
        <v>11768</v>
      </c>
      <c r="T354">
        <v>2</v>
      </c>
      <c r="U354">
        <v>0.5</v>
      </c>
      <c r="V354">
        <v>1.6819999999999999</v>
      </c>
      <c r="W354" s="4">
        <v>502</v>
      </c>
      <c r="X354" s="5" t="str">
        <f>W354&amp;"_"&amp;COUNTIF($W$2:$W354,W354)</f>
        <v>502_1</v>
      </c>
      <c r="Y354" t="s">
        <v>556</v>
      </c>
      <c r="Z354">
        <v>0.27</v>
      </c>
      <c r="AA354" s="1">
        <v>225669.10939999999</v>
      </c>
      <c r="AB354" s="1">
        <v>240973.73439999999</v>
      </c>
      <c r="AC354" s="1">
        <v>231707.42189999999</v>
      </c>
      <c r="AD354" s="1">
        <f>MIN(AA354:AC354)</f>
        <v>225669.10939999999</v>
      </c>
      <c r="AE354" s="3">
        <f t="shared" si="169"/>
        <v>1</v>
      </c>
      <c r="AF354" s="3">
        <f t="shared" si="170"/>
        <v>1.0678188744604493</v>
      </c>
      <c r="AG354" s="3">
        <f t="shared" si="171"/>
        <v>1.0267573728458204</v>
      </c>
      <c r="AH354" s="3"/>
      <c r="AJ354">
        <v>9817</v>
      </c>
      <c r="AK354">
        <v>2</v>
      </c>
      <c r="AL354">
        <v>0.32</v>
      </c>
      <c r="AM354">
        <v>2.04</v>
      </c>
      <c r="AN354" s="4">
        <v>507</v>
      </c>
      <c r="AO354" s="5" t="str">
        <f>AN354&amp;"_"&amp;COUNTIF($AN$2:$AN354,AN354)</f>
        <v>507_2</v>
      </c>
      <c r="AP354" t="s">
        <v>26</v>
      </c>
      <c r="AQ354">
        <v>0.191</v>
      </c>
      <c r="AR354" s="1">
        <v>393660.21879999997</v>
      </c>
      <c r="AS354" s="1">
        <v>310266.4375</v>
      </c>
      <c r="AT354" s="1">
        <v>336038.1875</v>
      </c>
      <c r="AU354" s="1">
        <f>MIN(AR354:AT354)</f>
        <v>310266.4375</v>
      </c>
      <c r="AV354" s="3">
        <f t="shared" si="172"/>
        <v>1.2687811868146388</v>
      </c>
      <c r="AW354" s="3">
        <f t="shared" si="173"/>
        <v>1</v>
      </c>
      <c r="AX354" s="3">
        <f t="shared" si="174"/>
        <v>1.0830632865341743</v>
      </c>
      <c r="AZ354" t="s">
        <v>1492</v>
      </c>
      <c r="BA354">
        <v>370</v>
      </c>
      <c r="BB354" t="s">
        <v>4363</v>
      </c>
      <c r="BC354" s="17">
        <f t="shared" si="175"/>
        <v>3.3000000000000002E-2</v>
      </c>
      <c r="BD354" s="17">
        <f t="shared" si="176"/>
        <v>0.03</v>
      </c>
      <c r="BE354" s="17">
        <f t="shared" si="177"/>
        <v>0.03</v>
      </c>
      <c r="BF354" s="2">
        <f t="shared" si="178"/>
        <v>21087.543000000001</v>
      </c>
      <c r="BG354" s="2">
        <f t="shared" si="179"/>
        <v>20653.105500000001</v>
      </c>
      <c r="BH354" s="2">
        <f t="shared" si="180"/>
        <v>27542.537100000001</v>
      </c>
      <c r="BI354" s="2">
        <f t="shared" si="181"/>
        <v>9661.7206999999999</v>
      </c>
      <c r="BJ354" s="2">
        <f t="shared" si="182"/>
        <v>22590.972699999998</v>
      </c>
      <c r="BK354" s="2">
        <f t="shared" si="183"/>
        <v>14045.700199999999</v>
      </c>
      <c r="BL354" s="2">
        <f t="shared" si="184"/>
        <v>19098.9355</v>
      </c>
      <c r="BM354" s="2">
        <f t="shared" si="185"/>
        <v>31356.218799999999</v>
      </c>
      <c r="BN354" s="2">
        <f t="shared" si="186"/>
        <v>25501.716799999998</v>
      </c>
      <c r="BO354" s="17">
        <f t="shared" si="187"/>
        <v>1.0210349721982488</v>
      </c>
      <c r="BP354" s="17">
        <f t="shared" si="188"/>
        <v>1</v>
      </c>
      <c r="BQ354" s="17">
        <f t="shared" si="189"/>
        <v>1.333578482906602</v>
      </c>
      <c r="BR354" s="17">
        <f t="shared" si="190"/>
        <v>1</v>
      </c>
      <c r="BS354" s="17">
        <f t="shared" si="191"/>
        <v>2.3381935166062084</v>
      </c>
      <c r="BT354" s="17">
        <f t="shared" si="192"/>
        <v>1.4537472812684391</v>
      </c>
      <c r="BU354" s="17">
        <f t="shared" si="193"/>
        <v>1</v>
      </c>
      <c r="BV354" s="17">
        <f t="shared" si="194"/>
        <v>1.6417783493744977</v>
      </c>
      <c r="BW354" s="17">
        <f t="shared" si="195"/>
        <v>1.3352428359161692</v>
      </c>
      <c r="BX354" s="20">
        <f t="shared" si="196"/>
        <v>1.0070116573994163</v>
      </c>
      <c r="BY354" s="20">
        <f t="shared" si="197"/>
        <v>1.6599906219935689</v>
      </c>
      <c r="BZ354" s="20">
        <f t="shared" si="198"/>
        <v>1.3741895333637366</v>
      </c>
    </row>
    <row r="355" spans="2:78" x14ac:dyDescent="0.25">
      <c r="B355">
        <v>5529</v>
      </c>
      <c r="C355">
        <v>2</v>
      </c>
      <c r="D355">
        <v>0.14000000000000001</v>
      </c>
      <c r="E355">
        <v>1.4670000000000001</v>
      </c>
      <c r="F355" s="4">
        <v>771</v>
      </c>
      <c r="G355" s="5" t="str">
        <f>F355&amp;"_"&amp;COUNTIF($F$2:$F355,F355)</f>
        <v>771_2</v>
      </c>
      <c r="H355" t="s">
        <v>618</v>
      </c>
      <c r="I355">
        <v>0.64800000000000002</v>
      </c>
      <c r="J355" s="2">
        <v>314286.1875</v>
      </c>
      <c r="K355" s="2">
        <v>394350.5</v>
      </c>
      <c r="L355" s="2">
        <v>381121.46879999997</v>
      </c>
      <c r="M355" s="1">
        <f>MIN(J355:L355)</f>
        <v>314286.1875</v>
      </c>
      <c r="N355" s="3">
        <f t="shared" si="166"/>
        <v>1</v>
      </c>
      <c r="O355" s="3">
        <f t="shared" si="167"/>
        <v>1.2547497016552787</v>
      </c>
      <c r="P355" s="3">
        <f t="shared" si="168"/>
        <v>1.2126573930329025</v>
      </c>
      <c r="Q355" s="3"/>
      <c r="S355">
        <v>11687</v>
      </c>
      <c r="T355">
        <v>2</v>
      </c>
      <c r="U355">
        <v>0.77</v>
      </c>
      <c r="V355">
        <v>1.5860000000000001</v>
      </c>
      <c r="W355" s="4">
        <v>502</v>
      </c>
      <c r="X355" s="5" t="str">
        <f>W355&amp;"_"&amp;COUNTIF($W$2:$W355,W355)</f>
        <v>502_2</v>
      </c>
      <c r="Y355" t="s">
        <v>556</v>
      </c>
      <c r="Z355">
        <v>0.23200000000000001</v>
      </c>
      <c r="AA355" s="1">
        <v>120009.66409999999</v>
      </c>
      <c r="AB355" s="1">
        <v>136276.51560000001</v>
      </c>
      <c r="AC355" s="1">
        <v>123406.1562</v>
      </c>
      <c r="AD355" s="1">
        <f>MIN(AA355:AC355)</f>
        <v>120009.66409999999</v>
      </c>
      <c r="AE355" s="3">
        <f t="shared" si="169"/>
        <v>1</v>
      </c>
      <c r="AF355" s="3">
        <f t="shared" si="170"/>
        <v>1.1355461797347037</v>
      </c>
      <c r="AG355" s="3">
        <f t="shared" si="171"/>
        <v>1.0283018215697182</v>
      </c>
      <c r="AH355" s="3"/>
      <c r="AJ355">
        <v>9861</v>
      </c>
      <c r="AK355">
        <v>2</v>
      </c>
      <c r="AL355">
        <v>0.43</v>
      </c>
      <c r="AM355">
        <v>1.998</v>
      </c>
      <c r="AN355" s="4">
        <v>507</v>
      </c>
      <c r="AO355" s="5" t="str">
        <f>AN355&amp;"_"&amp;COUNTIF($AN$2:$AN355,AN355)</f>
        <v>507_3</v>
      </c>
      <c r="AP355" t="s">
        <v>26</v>
      </c>
      <c r="AQ355">
        <v>0.21199999999999999</v>
      </c>
      <c r="AR355" s="1">
        <v>1259963.5</v>
      </c>
      <c r="AS355" s="1">
        <v>1041988.375</v>
      </c>
      <c r="AT355" s="1">
        <v>1082333.625</v>
      </c>
      <c r="AU355" s="1">
        <f>MIN(AR355:AT355)</f>
        <v>1041988.375</v>
      </c>
      <c r="AV355" s="3">
        <f t="shared" si="172"/>
        <v>1.2091915132930346</v>
      </c>
      <c r="AW355" s="3">
        <f t="shared" si="173"/>
        <v>1</v>
      </c>
      <c r="AX355" s="3">
        <f t="shared" si="174"/>
        <v>1.0387194818752177</v>
      </c>
      <c r="AZ355" t="s">
        <v>3548</v>
      </c>
      <c r="BA355">
        <v>370</v>
      </c>
      <c r="BB355" t="s">
        <v>4363</v>
      </c>
      <c r="BC355" s="17" t="str">
        <f t="shared" si="175"/>
        <v>N/D</v>
      </c>
      <c r="BD355" s="17">
        <f t="shared" si="176"/>
        <v>3.6999999999999998E-2</v>
      </c>
      <c r="BE355" s="17" t="str">
        <f t="shared" si="177"/>
        <v>N/D</v>
      </c>
      <c r="BF355" s="2" t="str">
        <f t="shared" si="178"/>
        <v>N/D</v>
      </c>
      <c r="BG355" s="2" t="str">
        <f t="shared" si="179"/>
        <v>N/D</v>
      </c>
      <c r="BH355" s="2" t="str">
        <f t="shared" si="180"/>
        <v>N/D</v>
      </c>
      <c r="BI355" s="2">
        <f t="shared" si="181"/>
        <v>31417.341799999998</v>
      </c>
      <c r="BJ355" s="2">
        <f t="shared" si="182"/>
        <v>31329.281200000001</v>
      </c>
      <c r="BK355" s="2">
        <f t="shared" si="183"/>
        <v>30979.0098</v>
      </c>
      <c r="BL355" s="2" t="str">
        <f t="shared" si="184"/>
        <v>N/D</v>
      </c>
      <c r="BM355" s="2" t="str">
        <f t="shared" si="185"/>
        <v>N/D</v>
      </c>
      <c r="BN355" s="2" t="str">
        <f t="shared" si="186"/>
        <v>N/D</v>
      </c>
      <c r="BO355" s="17" t="str">
        <f t="shared" si="187"/>
        <v>N/D</v>
      </c>
      <c r="BP355" s="17" t="str">
        <f t="shared" si="188"/>
        <v>N/D</v>
      </c>
      <c r="BQ355" s="17" t="str">
        <f t="shared" si="189"/>
        <v>N/D</v>
      </c>
      <c r="BR355" s="17">
        <f t="shared" si="190"/>
        <v>1.014149322487383</v>
      </c>
      <c r="BS355" s="17">
        <f t="shared" si="191"/>
        <v>1.0113067332449084</v>
      </c>
      <c r="BT355" s="17">
        <f t="shared" si="192"/>
        <v>1</v>
      </c>
      <c r="BU355" s="17" t="str">
        <f t="shared" si="193"/>
        <v>N/D</v>
      </c>
      <c r="BV355" s="17" t="str">
        <f t="shared" si="194"/>
        <v>N/D</v>
      </c>
      <c r="BW355" s="17" t="str">
        <f t="shared" si="195"/>
        <v>N/D</v>
      </c>
      <c r="BX355" s="20">
        <f t="shared" si="196"/>
        <v>1.014149322487383</v>
      </c>
      <c r="BY355" s="20">
        <f t="shared" si="197"/>
        <v>1.0113067332449084</v>
      </c>
      <c r="BZ355" s="20">
        <f t="shared" si="198"/>
        <v>1</v>
      </c>
    </row>
    <row r="356" spans="2:78" x14ac:dyDescent="0.25">
      <c r="B356">
        <v>5632</v>
      </c>
      <c r="C356">
        <v>2</v>
      </c>
      <c r="D356">
        <v>-0.01</v>
      </c>
      <c r="E356">
        <v>1.7490000000000001</v>
      </c>
      <c r="F356" s="4">
        <v>803</v>
      </c>
      <c r="G356" s="5" t="str">
        <f>F356&amp;"_"&amp;COUNTIF($F$2:$F356,F356)</f>
        <v>803_1</v>
      </c>
      <c r="H356" t="s">
        <v>312</v>
      </c>
      <c r="I356">
        <v>0.55800000000000005</v>
      </c>
      <c r="J356" s="2">
        <v>795185.5625</v>
      </c>
      <c r="K356" s="2">
        <v>1193126.625</v>
      </c>
      <c r="L356" s="2">
        <v>1136893.125</v>
      </c>
      <c r="M356" s="1">
        <f>MIN(J356:L356)</f>
        <v>795185.5625</v>
      </c>
      <c r="N356" s="3">
        <f t="shared" si="166"/>
        <v>1</v>
      </c>
      <c r="O356" s="3">
        <f t="shared" si="167"/>
        <v>1.5004379873911506</v>
      </c>
      <c r="P356" s="3">
        <f t="shared" si="168"/>
        <v>1.4297205314262733</v>
      </c>
      <c r="Q356" s="3"/>
      <c r="S356">
        <v>11731</v>
      </c>
      <c r="T356">
        <v>2</v>
      </c>
      <c r="U356">
        <v>0.78</v>
      </c>
      <c r="V356">
        <v>1.573</v>
      </c>
      <c r="W356" s="4">
        <v>502</v>
      </c>
      <c r="X356" s="5" t="str">
        <f>W356&amp;"_"&amp;COUNTIF($W$2:$W356,W356)</f>
        <v>502_3</v>
      </c>
      <c r="Y356" t="s">
        <v>556</v>
      </c>
      <c r="Z356">
        <v>0.245</v>
      </c>
      <c r="AA356" s="1">
        <v>295936.4375</v>
      </c>
      <c r="AB356" s="1">
        <v>332154.53120000003</v>
      </c>
      <c r="AC356" s="1">
        <v>307225.71879999997</v>
      </c>
      <c r="AD356" s="1">
        <f>MIN(AA356:AC356)</f>
        <v>295936.4375</v>
      </c>
      <c r="AE356" s="3">
        <f t="shared" si="169"/>
        <v>1</v>
      </c>
      <c r="AF356" s="3">
        <f t="shared" si="170"/>
        <v>1.1223847053305156</v>
      </c>
      <c r="AG356" s="3">
        <f t="shared" si="171"/>
        <v>1.0381476556093232</v>
      </c>
      <c r="AH356" s="3"/>
      <c r="AJ356">
        <v>9902</v>
      </c>
      <c r="AK356">
        <v>2</v>
      </c>
      <c r="AL356">
        <v>0.46</v>
      </c>
      <c r="AM356">
        <v>1.9370000000000001</v>
      </c>
      <c r="AN356" s="4">
        <v>507</v>
      </c>
      <c r="AO356" s="5" t="str">
        <f>AN356&amp;"_"&amp;COUNTIF($AN$2:$AN356,AN356)</f>
        <v>507_4</v>
      </c>
      <c r="AP356" t="s">
        <v>26</v>
      </c>
      <c r="AQ356">
        <v>0.223</v>
      </c>
      <c r="AR356" s="1">
        <v>1483473.875</v>
      </c>
      <c r="AS356" s="1">
        <v>1236017.75</v>
      </c>
      <c r="AT356" s="1">
        <v>1262449.875</v>
      </c>
      <c r="AU356" s="1">
        <f>MIN(AR356:AT356)</f>
        <v>1236017.75</v>
      </c>
      <c r="AV356" s="3">
        <f t="shared" si="172"/>
        <v>1.2002043457709244</v>
      </c>
      <c r="AW356" s="3">
        <f t="shared" si="173"/>
        <v>1</v>
      </c>
      <c r="AX356" s="3">
        <f t="shared" si="174"/>
        <v>1.0213849072960319</v>
      </c>
      <c r="AZ356" t="s">
        <v>3549</v>
      </c>
      <c r="BA356">
        <v>371</v>
      </c>
      <c r="BB356" t="s">
        <v>4364</v>
      </c>
      <c r="BC356" s="17" t="str">
        <f t="shared" si="175"/>
        <v>N/D</v>
      </c>
      <c r="BD356" s="17">
        <f t="shared" si="176"/>
        <v>8.2000000000000003E-2</v>
      </c>
      <c r="BE356" s="17">
        <f t="shared" si="177"/>
        <v>0.20699999999999999</v>
      </c>
      <c r="BF356" s="2" t="str">
        <f t="shared" si="178"/>
        <v>N/D</v>
      </c>
      <c r="BG356" s="2" t="str">
        <f t="shared" si="179"/>
        <v>N/D</v>
      </c>
      <c r="BH356" s="2" t="str">
        <f t="shared" si="180"/>
        <v>N/D</v>
      </c>
      <c r="BI356" s="2">
        <f t="shared" si="181"/>
        <v>4625839.5</v>
      </c>
      <c r="BJ356" s="2">
        <f t="shared" si="182"/>
        <v>4845682</v>
      </c>
      <c r="BK356" s="2">
        <f t="shared" si="183"/>
        <v>4796329</v>
      </c>
      <c r="BL356" s="2">
        <f t="shared" si="184"/>
        <v>239555.45310000001</v>
      </c>
      <c r="BM356" s="2">
        <f t="shared" si="185"/>
        <v>201519.1875</v>
      </c>
      <c r="BN356" s="2">
        <f t="shared" si="186"/>
        <v>196806.57810000001</v>
      </c>
      <c r="BO356" s="17" t="str">
        <f t="shared" si="187"/>
        <v>N/D</v>
      </c>
      <c r="BP356" s="17" t="str">
        <f t="shared" si="188"/>
        <v>N/D</v>
      </c>
      <c r="BQ356" s="17" t="str">
        <f t="shared" si="189"/>
        <v>N/D</v>
      </c>
      <c r="BR356" s="17">
        <f t="shared" si="190"/>
        <v>1</v>
      </c>
      <c r="BS356" s="17">
        <f t="shared" si="191"/>
        <v>1.0475248871042759</v>
      </c>
      <c r="BT356" s="17">
        <f t="shared" si="192"/>
        <v>1.0368559047498298</v>
      </c>
      <c r="BU356" s="17">
        <f t="shared" si="193"/>
        <v>1.217212632894205</v>
      </c>
      <c r="BV356" s="17">
        <f t="shared" si="194"/>
        <v>1.0239453855937959</v>
      </c>
      <c r="BW356" s="17">
        <f t="shared" si="195"/>
        <v>1</v>
      </c>
      <c r="BX356" s="20">
        <f t="shared" si="196"/>
        <v>1.1086063164471025</v>
      </c>
      <c r="BY356" s="20">
        <f t="shared" si="197"/>
        <v>1.0357351363490359</v>
      </c>
      <c r="BZ356" s="20">
        <f t="shared" si="198"/>
        <v>1.0184279523749149</v>
      </c>
    </row>
    <row r="357" spans="2:78" x14ac:dyDescent="0.25">
      <c r="B357">
        <v>5595</v>
      </c>
      <c r="C357">
        <v>2</v>
      </c>
      <c r="D357">
        <v>0.01</v>
      </c>
      <c r="E357">
        <v>1.46</v>
      </c>
      <c r="F357" s="4">
        <v>803</v>
      </c>
      <c r="G357" s="5" t="str">
        <f>F357&amp;"_"&amp;COUNTIF($F$2:$F357,F357)</f>
        <v>803_2</v>
      </c>
      <c r="H357" t="s">
        <v>312</v>
      </c>
      <c r="I357">
        <v>0.64300000000000002</v>
      </c>
      <c r="J357" s="2">
        <v>446146.59379999997</v>
      </c>
      <c r="K357" s="2">
        <v>494255.21879999997</v>
      </c>
      <c r="L357" s="2">
        <v>501880.90620000003</v>
      </c>
      <c r="M357" s="1">
        <f>MIN(J357:L357)</f>
        <v>446146.59379999997</v>
      </c>
      <c r="N357" s="3">
        <f t="shared" si="166"/>
        <v>1</v>
      </c>
      <c r="O357" s="3">
        <f t="shared" si="167"/>
        <v>1.1078314295537719</v>
      </c>
      <c r="P357" s="3">
        <f t="shared" si="168"/>
        <v>1.1249237653599229</v>
      </c>
      <c r="Q357" s="3"/>
      <c r="S357">
        <v>12083</v>
      </c>
      <c r="T357">
        <v>2</v>
      </c>
      <c r="U357">
        <v>0.22</v>
      </c>
      <c r="V357">
        <v>1.32</v>
      </c>
      <c r="W357" s="4">
        <v>502</v>
      </c>
      <c r="X357" s="5" t="str">
        <f>W357&amp;"_"&amp;COUNTIF($W$2:$W357,W357)</f>
        <v>502_4</v>
      </c>
      <c r="Y357" t="s">
        <v>556</v>
      </c>
      <c r="Z357">
        <v>0.11</v>
      </c>
      <c r="AA357" s="1">
        <v>363010.9375</v>
      </c>
      <c r="AB357" s="1">
        <v>440677.40620000003</v>
      </c>
      <c r="AC357" s="1">
        <v>443504.9375</v>
      </c>
      <c r="AD357" s="1">
        <f>MIN(AA357:AC357)</f>
        <v>363010.9375</v>
      </c>
      <c r="AE357" s="3">
        <f t="shared" si="169"/>
        <v>1</v>
      </c>
      <c r="AF357" s="3">
        <f t="shared" si="170"/>
        <v>1.2139507675302483</v>
      </c>
      <c r="AG357" s="3">
        <f t="shared" si="171"/>
        <v>1.221739875262023</v>
      </c>
      <c r="AH357" s="3"/>
      <c r="AJ357">
        <v>14561</v>
      </c>
      <c r="AK357">
        <v>2</v>
      </c>
      <c r="AL357">
        <v>-0.35</v>
      </c>
      <c r="AM357">
        <v>1.6819999999999999</v>
      </c>
      <c r="AN357" s="4">
        <v>509</v>
      </c>
      <c r="AO357" s="5" t="str">
        <f>AN357&amp;"_"&amp;COUNTIF($AN$2:$AN357,AN357)</f>
        <v>509_1</v>
      </c>
      <c r="AP357" t="s">
        <v>428</v>
      </c>
      <c r="AQ357">
        <v>6.7000000000000004E-2</v>
      </c>
      <c r="AR357" s="1">
        <v>19642.404299999998</v>
      </c>
      <c r="AS357" s="1">
        <v>23114.502</v>
      </c>
      <c r="AT357" s="1">
        <v>20932.3691</v>
      </c>
      <c r="AU357" s="1">
        <f>MIN(AR357:AT357)</f>
        <v>19642.404299999998</v>
      </c>
      <c r="AV357" s="3">
        <f t="shared" si="172"/>
        <v>1</v>
      </c>
      <c r="AW357" s="3">
        <f t="shared" si="173"/>
        <v>1.1767654125722278</v>
      </c>
      <c r="AX357" s="3">
        <f t="shared" si="174"/>
        <v>1.0656724492734324</v>
      </c>
      <c r="AZ357" t="s">
        <v>3550</v>
      </c>
      <c r="BA357">
        <v>371</v>
      </c>
      <c r="BB357" t="s">
        <v>4364</v>
      </c>
      <c r="BC357" s="17" t="str">
        <f t="shared" si="175"/>
        <v>N/D</v>
      </c>
      <c r="BD357" s="17">
        <f t="shared" si="176"/>
        <v>6.5000000000000002E-2</v>
      </c>
      <c r="BE357" s="17" t="str">
        <f t="shared" si="177"/>
        <v>N/D</v>
      </c>
      <c r="BF357" s="2" t="str">
        <f t="shared" si="178"/>
        <v>N/D</v>
      </c>
      <c r="BG357" s="2" t="str">
        <f t="shared" si="179"/>
        <v>N/D</v>
      </c>
      <c r="BH357" s="2" t="str">
        <f t="shared" si="180"/>
        <v>N/D</v>
      </c>
      <c r="BI357" s="2">
        <f t="shared" si="181"/>
        <v>205885.75</v>
      </c>
      <c r="BJ357" s="2">
        <f t="shared" si="182"/>
        <v>226508.82810000001</v>
      </c>
      <c r="BK357" s="2">
        <f t="shared" si="183"/>
        <v>203371.5312</v>
      </c>
      <c r="BL357" s="2" t="str">
        <f t="shared" si="184"/>
        <v>N/D</v>
      </c>
      <c r="BM357" s="2" t="str">
        <f t="shared" si="185"/>
        <v>N/D</v>
      </c>
      <c r="BN357" s="2" t="str">
        <f t="shared" si="186"/>
        <v>N/D</v>
      </c>
      <c r="BO357" s="17" t="str">
        <f t="shared" si="187"/>
        <v>N/D</v>
      </c>
      <c r="BP357" s="17" t="str">
        <f t="shared" si="188"/>
        <v>N/D</v>
      </c>
      <c r="BQ357" s="17" t="str">
        <f t="shared" si="189"/>
        <v>N/D</v>
      </c>
      <c r="BR357" s="17">
        <f t="shared" si="190"/>
        <v>1.0123626880574914</v>
      </c>
      <c r="BS357" s="17">
        <f t="shared" si="191"/>
        <v>1.1137686123690846</v>
      </c>
      <c r="BT357" s="17">
        <f t="shared" si="192"/>
        <v>1</v>
      </c>
      <c r="BU357" s="17" t="str">
        <f t="shared" si="193"/>
        <v>N/D</v>
      </c>
      <c r="BV357" s="17" t="str">
        <f t="shared" si="194"/>
        <v>N/D</v>
      </c>
      <c r="BW357" s="17" t="str">
        <f t="shared" si="195"/>
        <v>N/D</v>
      </c>
      <c r="BX357" s="20">
        <f t="shared" si="196"/>
        <v>1.0123626880574914</v>
      </c>
      <c r="BY357" s="20">
        <f t="shared" si="197"/>
        <v>1.1137686123690846</v>
      </c>
      <c r="BZ357" s="20">
        <f t="shared" si="198"/>
        <v>1</v>
      </c>
    </row>
    <row r="358" spans="2:78" x14ac:dyDescent="0.25">
      <c r="B358">
        <v>5684</v>
      </c>
      <c r="C358">
        <v>2</v>
      </c>
      <c r="D358">
        <v>-0.15</v>
      </c>
      <c r="E358">
        <v>1.1279999999999999</v>
      </c>
      <c r="F358" s="4">
        <v>803</v>
      </c>
      <c r="G358" s="5" t="str">
        <f>F358&amp;"_"&amp;COUNTIF($F$2:$F358,F358)</f>
        <v>803_3</v>
      </c>
      <c r="H358" t="s">
        <v>312</v>
      </c>
      <c r="I358">
        <v>0.56599999999999995</v>
      </c>
      <c r="J358" s="2">
        <v>382640.90620000003</v>
      </c>
      <c r="K358" s="2">
        <v>448074.46879999997</v>
      </c>
      <c r="L358" s="2">
        <v>434216.5625</v>
      </c>
      <c r="M358" s="1">
        <f>MIN(J358:L358)</f>
        <v>382640.90620000003</v>
      </c>
      <c r="N358" s="3">
        <f t="shared" si="166"/>
        <v>1</v>
      </c>
      <c r="O358" s="3">
        <f t="shared" si="167"/>
        <v>1.1710051422620218</v>
      </c>
      <c r="P358" s="3">
        <f t="shared" si="168"/>
        <v>1.1347886633768378</v>
      </c>
      <c r="Q358" s="3"/>
      <c r="S358">
        <v>6826</v>
      </c>
      <c r="T358">
        <v>2</v>
      </c>
      <c r="U358">
        <v>0.12</v>
      </c>
      <c r="V358">
        <v>1.46</v>
      </c>
      <c r="W358" s="4">
        <v>504</v>
      </c>
      <c r="X358" s="5" t="str">
        <f>W358&amp;"_"&amp;COUNTIF($W$2:$W358,W358)</f>
        <v>504_1</v>
      </c>
      <c r="Y358" t="s">
        <v>666</v>
      </c>
      <c r="Z358">
        <v>0.17100000000000001</v>
      </c>
      <c r="AA358" s="1">
        <v>172020.875</v>
      </c>
      <c r="AB358" s="1">
        <v>148001.04689999999</v>
      </c>
      <c r="AC358" s="1">
        <v>125712.375</v>
      </c>
      <c r="AD358" s="1">
        <f>MIN(AA358:AC358)</f>
        <v>125712.375</v>
      </c>
      <c r="AE358" s="3">
        <f t="shared" si="169"/>
        <v>1.3683686669669552</v>
      </c>
      <c r="AF358" s="3">
        <f t="shared" si="170"/>
        <v>1.1772989484925409</v>
      </c>
      <c r="AG358" s="3">
        <f t="shared" si="171"/>
        <v>1</v>
      </c>
      <c r="AH358" s="3"/>
      <c r="AJ358">
        <v>14135</v>
      </c>
      <c r="AK358">
        <v>2</v>
      </c>
      <c r="AL358">
        <v>0.54</v>
      </c>
      <c r="AM358">
        <v>1.7789999999999999</v>
      </c>
      <c r="AN358" s="4">
        <v>510</v>
      </c>
      <c r="AO358" s="5" t="str">
        <f>AN358&amp;"_"&amp;COUNTIF($AN$2:$AN358,AN358)</f>
        <v>510_1</v>
      </c>
      <c r="AP358" t="s">
        <v>170</v>
      </c>
      <c r="AQ358">
        <v>0.152</v>
      </c>
      <c r="AR358" s="1">
        <v>16423.726600000002</v>
      </c>
      <c r="AS358" s="1">
        <v>18121.169900000001</v>
      </c>
      <c r="AT358" s="1">
        <v>14801.828100000001</v>
      </c>
      <c r="AU358" s="1">
        <f>MIN(AR358:AT358)</f>
        <v>14801.828100000001</v>
      </c>
      <c r="AV358" s="3">
        <f t="shared" si="172"/>
        <v>1.1095742018514592</v>
      </c>
      <c r="AW358" s="3">
        <f t="shared" si="173"/>
        <v>1.2242521516649689</v>
      </c>
      <c r="AX358" s="3">
        <f t="shared" si="174"/>
        <v>1</v>
      </c>
      <c r="AZ358" t="s">
        <v>3551</v>
      </c>
      <c r="BA358">
        <v>371</v>
      </c>
      <c r="BB358" t="s">
        <v>4364</v>
      </c>
      <c r="BC358" s="17" t="str">
        <f t="shared" si="175"/>
        <v>N/D</v>
      </c>
      <c r="BD358" s="17">
        <f t="shared" si="176"/>
        <v>0.20200000000000001</v>
      </c>
      <c r="BE358" s="17" t="str">
        <f t="shared" si="177"/>
        <v>N/D</v>
      </c>
      <c r="BF358" s="2" t="str">
        <f t="shared" si="178"/>
        <v>N/D</v>
      </c>
      <c r="BG358" s="2" t="str">
        <f t="shared" si="179"/>
        <v>N/D</v>
      </c>
      <c r="BH358" s="2" t="str">
        <f t="shared" si="180"/>
        <v>N/D</v>
      </c>
      <c r="BI358" s="2">
        <f t="shared" si="181"/>
        <v>261270.1562</v>
      </c>
      <c r="BJ358" s="2">
        <f t="shared" si="182"/>
        <v>273365.40620000003</v>
      </c>
      <c r="BK358" s="2">
        <f t="shared" si="183"/>
        <v>241961.73439999999</v>
      </c>
      <c r="BL358" s="2" t="str">
        <f t="shared" si="184"/>
        <v>N/D</v>
      </c>
      <c r="BM358" s="2" t="str">
        <f t="shared" si="185"/>
        <v>N/D</v>
      </c>
      <c r="BN358" s="2" t="str">
        <f t="shared" si="186"/>
        <v>N/D</v>
      </c>
      <c r="BO358" s="17" t="str">
        <f t="shared" si="187"/>
        <v>N/D</v>
      </c>
      <c r="BP358" s="17" t="str">
        <f t="shared" si="188"/>
        <v>N/D</v>
      </c>
      <c r="BQ358" s="17" t="str">
        <f t="shared" si="189"/>
        <v>N/D</v>
      </c>
      <c r="BR358" s="17">
        <f t="shared" si="190"/>
        <v>1.0797994850213803</v>
      </c>
      <c r="BS358" s="17">
        <f t="shared" si="191"/>
        <v>1.1297877611841092</v>
      </c>
      <c r="BT358" s="17">
        <f t="shared" si="192"/>
        <v>1</v>
      </c>
      <c r="BU358" s="17" t="str">
        <f t="shared" si="193"/>
        <v>N/D</v>
      </c>
      <c r="BV358" s="17" t="str">
        <f t="shared" si="194"/>
        <v>N/D</v>
      </c>
      <c r="BW358" s="17" t="str">
        <f t="shared" si="195"/>
        <v>N/D</v>
      </c>
      <c r="BX358" s="20">
        <f t="shared" si="196"/>
        <v>1.0797994850213803</v>
      </c>
      <c r="BY358" s="20">
        <f t="shared" si="197"/>
        <v>1.1297877611841092</v>
      </c>
      <c r="BZ358" s="20">
        <f t="shared" si="198"/>
        <v>1</v>
      </c>
    </row>
    <row r="359" spans="2:78" x14ac:dyDescent="0.25">
      <c r="B359">
        <v>3831</v>
      </c>
      <c r="C359">
        <v>2</v>
      </c>
      <c r="D359">
        <v>0.74</v>
      </c>
      <c r="E359">
        <v>1.393</v>
      </c>
      <c r="F359" s="4">
        <v>811</v>
      </c>
      <c r="G359" s="5" t="str">
        <f>F359&amp;"_"&amp;COUNTIF($F$2:$F359,F359)</f>
        <v>811_1</v>
      </c>
      <c r="H359" t="s">
        <v>690</v>
      </c>
      <c r="I359">
        <v>0.65100000000000002</v>
      </c>
      <c r="J359" s="2">
        <v>111174.7188</v>
      </c>
      <c r="K359" s="2">
        <v>143007.625</v>
      </c>
      <c r="L359" s="2">
        <v>141713.23439999999</v>
      </c>
      <c r="M359" s="1">
        <f>MIN(J359:L359)</f>
        <v>111174.7188</v>
      </c>
      <c r="N359" s="3">
        <f t="shared" si="166"/>
        <v>1</v>
      </c>
      <c r="O359" s="3">
        <f t="shared" si="167"/>
        <v>1.2863322394119696</v>
      </c>
      <c r="P359" s="3">
        <f t="shared" si="168"/>
        <v>1.2746893891851245</v>
      </c>
      <c r="Q359" s="3"/>
      <c r="S359">
        <v>6864</v>
      </c>
      <c r="T359">
        <v>2</v>
      </c>
      <c r="U359">
        <v>0.17</v>
      </c>
      <c r="V359">
        <v>1.4550000000000001</v>
      </c>
      <c r="W359" s="4">
        <v>504</v>
      </c>
      <c r="X359" s="5" t="str">
        <f>W359&amp;"_"&amp;COUNTIF($W$2:$W359,W359)</f>
        <v>504_2</v>
      </c>
      <c r="Y359" t="s">
        <v>666</v>
      </c>
      <c r="Z359">
        <v>0.219</v>
      </c>
      <c r="AA359" s="1">
        <v>183190.375</v>
      </c>
      <c r="AB359" s="1">
        <v>144890.14060000001</v>
      </c>
      <c r="AC359" s="1">
        <v>149761.6562</v>
      </c>
      <c r="AD359" s="1">
        <f>MIN(AA359:AC359)</f>
        <v>144890.14060000001</v>
      </c>
      <c r="AE359" s="3">
        <f t="shared" si="169"/>
        <v>1.2643398249280184</v>
      </c>
      <c r="AF359" s="3">
        <f t="shared" si="170"/>
        <v>1</v>
      </c>
      <c r="AG359" s="3">
        <f t="shared" si="171"/>
        <v>1.0336221331543105</v>
      </c>
      <c r="AH359" s="3"/>
      <c r="AJ359">
        <v>14220</v>
      </c>
      <c r="AK359">
        <v>2</v>
      </c>
      <c r="AL359">
        <v>0.28999999999999998</v>
      </c>
      <c r="AM359">
        <v>1.714</v>
      </c>
      <c r="AN359" s="4">
        <v>510</v>
      </c>
      <c r="AO359" s="5" t="str">
        <f>AN359&amp;"_"&amp;COUNTIF($AN$2:$AN359,AN359)</f>
        <v>510_2</v>
      </c>
      <c r="AP359" t="s">
        <v>170</v>
      </c>
      <c r="AQ359">
        <v>6.0000000000000001E-3</v>
      </c>
      <c r="AR359" s="1">
        <v>35599.593800000002</v>
      </c>
      <c r="AS359" s="1">
        <v>28639.154299999998</v>
      </c>
      <c r="AT359" s="1">
        <v>29652.214800000002</v>
      </c>
      <c r="AU359" s="1">
        <f>MIN(AR359:AT359)</f>
        <v>28639.154299999998</v>
      </c>
      <c r="AV359" s="3">
        <f t="shared" si="172"/>
        <v>1.2430392820642753</v>
      </c>
      <c r="AW359" s="3">
        <f t="shared" si="173"/>
        <v>1</v>
      </c>
      <c r="AX359" s="3">
        <f t="shared" si="174"/>
        <v>1.0353732686862196</v>
      </c>
      <c r="AZ359" t="s">
        <v>3552</v>
      </c>
      <c r="BA359">
        <v>373</v>
      </c>
      <c r="BB359" t="s">
        <v>4365</v>
      </c>
      <c r="BC359" s="17" t="str">
        <f t="shared" si="175"/>
        <v>N/D</v>
      </c>
      <c r="BD359" s="17">
        <f t="shared" si="176"/>
        <v>3.5000000000000003E-2</v>
      </c>
      <c r="BE359" s="17" t="str">
        <f t="shared" si="177"/>
        <v>N/D</v>
      </c>
      <c r="BF359" s="2" t="str">
        <f t="shared" si="178"/>
        <v>N/D</v>
      </c>
      <c r="BG359" s="2" t="str">
        <f t="shared" si="179"/>
        <v>N/D</v>
      </c>
      <c r="BH359" s="2" t="str">
        <f t="shared" si="180"/>
        <v>N/D</v>
      </c>
      <c r="BI359" s="2">
        <f t="shared" si="181"/>
        <v>552263.875</v>
      </c>
      <c r="BJ359" s="2">
        <f t="shared" si="182"/>
        <v>837744.8125</v>
      </c>
      <c r="BK359" s="2">
        <f t="shared" si="183"/>
        <v>710103.0625</v>
      </c>
      <c r="BL359" s="2" t="str">
        <f t="shared" si="184"/>
        <v>N/D</v>
      </c>
      <c r="BM359" s="2" t="str">
        <f t="shared" si="185"/>
        <v>N/D</v>
      </c>
      <c r="BN359" s="2" t="str">
        <f t="shared" si="186"/>
        <v>N/D</v>
      </c>
      <c r="BO359" s="17" t="str">
        <f t="shared" si="187"/>
        <v>N/D</v>
      </c>
      <c r="BP359" s="17" t="str">
        <f t="shared" si="188"/>
        <v>N/D</v>
      </c>
      <c r="BQ359" s="17" t="str">
        <f t="shared" si="189"/>
        <v>N/D</v>
      </c>
      <c r="BR359" s="17">
        <f t="shared" si="190"/>
        <v>1</v>
      </c>
      <c r="BS359" s="17">
        <f t="shared" si="191"/>
        <v>1.5169285017963559</v>
      </c>
      <c r="BT359" s="17">
        <f t="shared" si="192"/>
        <v>1.2858039329478141</v>
      </c>
      <c r="BU359" s="17" t="str">
        <f t="shared" si="193"/>
        <v>N/D</v>
      </c>
      <c r="BV359" s="17" t="str">
        <f t="shared" si="194"/>
        <v>N/D</v>
      </c>
      <c r="BW359" s="17" t="str">
        <f t="shared" si="195"/>
        <v>N/D</v>
      </c>
      <c r="BX359" s="20">
        <f t="shared" si="196"/>
        <v>1</v>
      </c>
      <c r="BY359" s="20">
        <f t="shared" si="197"/>
        <v>1.5169285017963559</v>
      </c>
      <c r="BZ359" s="20">
        <f t="shared" si="198"/>
        <v>1.2858039329478141</v>
      </c>
    </row>
    <row r="360" spans="2:78" x14ac:dyDescent="0.25">
      <c r="B360">
        <v>3802</v>
      </c>
      <c r="C360">
        <v>2</v>
      </c>
      <c r="D360">
        <v>0.68</v>
      </c>
      <c r="E360">
        <v>1.26</v>
      </c>
      <c r="F360" s="4">
        <v>811</v>
      </c>
      <c r="G360" s="5" t="str">
        <f>F360&amp;"_"&amp;COUNTIF($F$2:$F360,F360)</f>
        <v>811_2</v>
      </c>
      <c r="H360" t="s">
        <v>690</v>
      </c>
      <c r="I360">
        <v>0.59399999999999997</v>
      </c>
      <c r="J360" s="2">
        <v>111002.4844</v>
      </c>
      <c r="K360" s="2">
        <v>129841.02340000001</v>
      </c>
      <c r="L360" s="2">
        <v>132119.32810000001</v>
      </c>
      <c r="M360" s="1">
        <f>MIN(J360:L360)</f>
        <v>111002.4844</v>
      </c>
      <c r="N360" s="3">
        <f t="shared" si="166"/>
        <v>1</v>
      </c>
      <c r="O360" s="3">
        <f t="shared" si="167"/>
        <v>1.1697127690594284</v>
      </c>
      <c r="P360" s="3">
        <f t="shared" si="168"/>
        <v>1.1902375772411091</v>
      </c>
      <c r="Q360" s="3"/>
      <c r="S360">
        <v>9914</v>
      </c>
      <c r="T360">
        <v>2</v>
      </c>
      <c r="U360">
        <v>0.28999999999999998</v>
      </c>
      <c r="V360">
        <v>2.0539999999999998</v>
      </c>
      <c r="W360" s="4">
        <v>507</v>
      </c>
      <c r="X360" s="5" t="str">
        <f>W360&amp;"_"&amp;COUNTIF($W$2:$W360,W360)</f>
        <v>507_1</v>
      </c>
      <c r="Y360" t="s">
        <v>26</v>
      </c>
      <c r="Z360">
        <v>0.16900000000000001</v>
      </c>
      <c r="AA360" s="1">
        <v>293689.4375</v>
      </c>
      <c r="AB360" s="1">
        <v>231806.20310000001</v>
      </c>
      <c r="AC360" s="1">
        <v>231871.23439999999</v>
      </c>
      <c r="AD360" s="1">
        <f>MIN(AA360:AC360)</f>
        <v>231806.20310000001</v>
      </c>
      <c r="AE360" s="3">
        <f t="shared" si="169"/>
        <v>1.2669610803007885</v>
      </c>
      <c r="AF360" s="3">
        <f t="shared" si="170"/>
        <v>1</v>
      </c>
      <c r="AG360" s="3">
        <f t="shared" si="171"/>
        <v>1.0002805416728728</v>
      </c>
      <c r="AH360" s="3"/>
      <c r="AJ360">
        <v>14180</v>
      </c>
      <c r="AK360">
        <v>2</v>
      </c>
      <c r="AL360">
        <v>0.43</v>
      </c>
      <c r="AM360">
        <v>1.6879999999999999</v>
      </c>
      <c r="AN360" s="4">
        <v>510</v>
      </c>
      <c r="AO360" s="5" t="str">
        <f>AN360&amp;"_"&amp;COUNTIF($AN$2:$AN360,AN360)</f>
        <v>510_3</v>
      </c>
      <c r="AP360" t="s">
        <v>170</v>
      </c>
      <c r="AQ360">
        <v>1.0999999999999999E-2</v>
      </c>
      <c r="AR360" s="1">
        <v>39575.105499999998</v>
      </c>
      <c r="AS360" s="1">
        <v>31640.5527</v>
      </c>
      <c r="AT360" s="1">
        <v>35868.125</v>
      </c>
      <c r="AU360" s="1">
        <f>MIN(AR360:AT360)</f>
        <v>31640.5527</v>
      </c>
      <c r="AV360" s="3">
        <f t="shared" si="172"/>
        <v>1.2507716244792397</v>
      </c>
      <c r="AW360" s="3">
        <f t="shared" si="173"/>
        <v>1</v>
      </c>
      <c r="AX360" s="3">
        <f t="shared" si="174"/>
        <v>1.1336124668896823</v>
      </c>
      <c r="AZ360" t="s">
        <v>1493</v>
      </c>
      <c r="BA360">
        <v>374</v>
      </c>
      <c r="BB360" t="s">
        <v>4366</v>
      </c>
      <c r="BC360" s="17">
        <f t="shared" si="175"/>
        <v>3.0000000000000001E-3</v>
      </c>
      <c r="BD360" s="17">
        <f t="shared" si="176"/>
        <v>5.0000000000000001E-3</v>
      </c>
      <c r="BE360" s="17" t="str">
        <f t="shared" si="177"/>
        <v>N/D</v>
      </c>
      <c r="BF360" s="2">
        <f t="shared" si="178"/>
        <v>807086.4375</v>
      </c>
      <c r="BG360" s="2">
        <f t="shared" si="179"/>
        <v>1055305.125</v>
      </c>
      <c r="BH360" s="2">
        <f t="shared" si="180"/>
        <v>1029094.8125</v>
      </c>
      <c r="BI360" s="2">
        <f t="shared" si="181"/>
        <v>369611.09379999997</v>
      </c>
      <c r="BJ360" s="2">
        <f t="shared" si="182"/>
        <v>371049.5</v>
      </c>
      <c r="BK360" s="2">
        <f t="shared" si="183"/>
        <v>338018.09379999997</v>
      </c>
      <c r="BL360" s="2" t="str">
        <f t="shared" si="184"/>
        <v>N/D</v>
      </c>
      <c r="BM360" s="2" t="str">
        <f t="shared" si="185"/>
        <v>N/D</v>
      </c>
      <c r="BN360" s="2" t="str">
        <f t="shared" si="186"/>
        <v>N/D</v>
      </c>
      <c r="BO360" s="17">
        <f t="shared" si="187"/>
        <v>1</v>
      </c>
      <c r="BP360" s="17">
        <f t="shared" si="188"/>
        <v>1.307549075250072</v>
      </c>
      <c r="BQ360" s="17">
        <f t="shared" si="189"/>
        <v>1.2750738516777518</v>
      </c>
      <c r="BR360" s="17">
        <f t="shared" si="190"/>
        <v>1.0934654108152362</v>
      </c>
      <c r="BS360" s="17">
        <f t="shared" si="191"/>
        <v>1.0977208226597011</v>
      </c>
      <c r="BT360" s="17">
        <f t="shared" si="192"/>
        <v>1</v>
      </c>
      <c r="BU360" s="17" t="str">
        <f t="shared" si="193"/>
        <v>N/D</v>
      </c>
      <c r="BV360" s="17" t="str">
        <f t="shared" si="194"/>
        <v>N/D</v>
      </c>
      <c r="BW360" s="17" t="str">
        <f t="shared" si="195"/>
        <v>N/D</v>
      </c>
      <c r="BX360" s="20">
        <f t="shared" si="196"/>
        <v>1.0467327054076181</v>
      </c>
      <c r="BY360" s="20">
        <f t="shared" si="197"/>
        <v>1.2026349489548864</v>
      </c>
      <c r="BZ360" s="20">
        <f t="shared" si="198"/>
        <v>1.1375369258388759</v>
      </c>
    </row>
    <row r="361" spans="2:78" x14ac:dyDescent="0.25">
      <c r="B361">
        <v>8904</v>
      </c>
      <c r="C361">
        <v>2</v>
      </c>
      <c r="D361">
        <v>0.21</v>
      </c>
      <c r="E361">
        <v>1.5960000000000001</v>
      </c>
      <c r="F361" s="4">
        <v>819</v>
      </c>
      <c r="G361" s="5" t="str">
        <f>F361&amp;"_"&amp;COUNTIF($F$2:$F361,F361)</f>
        <v>819_1</v>
      </c>
      <c r="H361" t="s">
        <v>471</v>
      </c>
      <c r="I361">
        <v>0.38600000000000001</v>
      </c>
      <c r="J361" s="2">
        <v>741552.25</v>
      </c>
      <c r="K361" s="2">
        <v>997904.875</v>
      </c>
      <c r="L361" s="2">
        <v>906960.125</v>
      </c>
      <c r="M361" s="1">
        <f>MIN(J361:L361)</f>
        <v>741552.25</v>
      </c>
      <c r="N361" s="3">
        <f t="shared" si="166"/>
        <v>1</v>
      </c>
      <c r="O361" s="3">
        <f t="shared" si="167"/>
        <v>1.3456973193729773</v>
      </c>
      <c r="P361" s="3">
        <f t="shared" si="168"/>
        <v>1.2230562647473593</v>
      </c>
      <c r="Q361" s="3"/>
      <c r="S361">
        <v>10037</v>
      </c>
      <c r="T361">
        <v>2</v>
      </c>
      <c r="U361">
        <v>0.44</v>
      </c>
      <c r="V361">
        <v>1.954</v>
      </c>
      <c r="W361" s="4">
        <v>507</v>
      </c>
      <c r="X361" s="5" t="str">
        <f>W361&amp;"_"&amp;COUNTIF($W$2:$W361,W361)</f>
        <v>507_2</v>
      </c>
      <c r="Y361" t="s">
        <v>26</v>
      </c>
      <c r="Z361">
        <v>0.222</v>
      </c>
      <c r="AA361" s="1">
        <v>979866.5625</v>
      </c>
      <c r="AB361" s="1">
        <v>909464.75</v>
      </c>
      <c r="AC361" s="1">
        <v>847652.8125</v>
      </c>
      <c r="AD361" s="1">
        <f>MIN(AA361:AC361)</f>
        <v>847652.8125</v>
      </c>
      <c r="AE361" s="3">
        <f t="shared" si="169"/>
        <v>1.1559763007333854</v>
      </c>
      <c r="AF361" s="3">
        <f t="shared" si="170"/>
        <v>1.0729212911093833</v>
      </c>
      <c r="AG361" s="3">
        <f t="shared" si="171"/>
        <v>1</v>
      </c>
      <c r="AH361" s="3"/>
      <c r="AJ361">
        <v>9144</v>
      </c>
      <c r="AK361">
        <v>2</v>
      </c>
      <c r="AL361">
        <v>-0.12</v>
      </c>
      <c r="AM361">
        <v>1.865</v>
      </c>
      <c r="AN361" s="4">
        <v>511</v>
      </c>
      <c r="AO361" s="5" t="str">
        <f>AN361&amp;"_"&amp;COUNTIF($AN$2:$AN361,AN361)</f>
        <v>511_1</v>
      </c>
      <c r="AP361" t="s">
        <v>148</v>
      </c>
      <c r="AQ361">
        <v>0.20499999999999999</v>
      </c>
      <c r="AR361" s="1">
        <v>3796698.75</v>
      </c>
      <c r="AS361" s="1">
        <v>3683982</v>
      </c>
      <c r="AT361" s="1">
        <v>3613743.25</v>
      </c>
      <c r="AU361" s="1">
        <f>MIN(AR361:AT361)</f>
        <v>3613743.25</v>
      </c>
      <c r="AV361" s="3">
        <f t="shared" si="172"/>
        <v>1.0506276974713131</v>
      </c>
      <c r="AW361" s="3">
        <f t="shared" si="173"/>
        <v>1.0194365634581262</v>
      </c>
      <c r="AX361" s="3">
        <f t="shared" si="174"/>
        <v>1</v>
      </c>
      <c r="AZ361" t="s">
        <v>3553</v>
      </c>
      <c r="BA361">
        <v>377</v>
      </c>
      <c r="BB361" t="s">
        <v>4367</v>
      </c>
      <c r="BC361" s="17" t="str">
        <f t="shared" si="175"/>
        <v>N/D</v>
      </c>
      <c r="BD361" s="17">
        <f t="shared" si="176"/>
        <v>8.0000000000000002E-3</v>
      </c>
      <c r="BE361" s="17" t="str">
        <f t="shared" si="177"/>
        <v>N/D</v>
      </c>
      <c r="BF361" s="2" t="str">
        <f t="shared" si="178"/>
        <v>N/D</v>
      </c>
      <c r="BG361" s="2" t="str">
        <f t="shared" si="179"/>
        <v>N/D</v>
      </c>
      <c r="BH361" s="2" t="str">
        <f t="shared" si="180"/>
        <v>N/D</v>
      </c>
      <c r="BI361" s="2">
        <f t="shared" si="181"/>
        <v>16809.9863</v>
      </c>
      <c r="BJ361" s="2">
        <f t="shared" si="182"/>
        <v>18861.960899999998</v>
      </c>
      <c r="BK361" s="2">
        <f t="shared" si="183"/>
        <v>17518.3105</v>
      </c>
      <c r="BL361" s="2" t="str">
        <f t="shared" si="184"/>
        <v>N/D</v>
      </c>
      <c r="BM361" s="2" t="str">
        <f t="shared" si="185"/>
        <v>N/D</v>
      </c>
      <c r="BN361" s="2" t="str">
        <f t="shared" si="186"/>
        <v>N/D</v>
      </c>
      <c r="BO361" s="17" t="str">
        <f t="shared" si="187"/>
        <v>N/D</v>
      </c>
      <c r="BP361" s="17" t="str">
        <f t="shared" si="188"/>
        <v>N/D</v>
      </c>
      <c r="BQ361" s="17" t="str">
        <f t="shared" si="189"/>
        <v>N/D</v>
      </c>
      <c r="BR361" s="17">
        <f t="shared" si="190"/>
        <v>1</v>
      </c>
      <c r="BS361" s="17">
        <f t="shared" si="191"/>
        <v>1.1220687847913355</v>
      </c>
      <c r="BT361" s="17">
        <f t="shared" si="192"/>
        <v>1.0421371075120982</v>
      </c>
      <c r="BU361" s="17" t="str">
        <f t="shared" si="193"/>
        <v>N/D</v>
      </c>
      <c r="BV361" s="17" t="str">
        <f t="shared" si="194"/>
        <v>N/D</v>
      </c>
      <c r="BW361" s="17" t="str">
        <f t="shared" si="195"/>
        <v>N/D</v>
      </c>
      <c r="BX361" s="20">
        <f t="shared" si="196"/>
        <v>1</v>
      </c>
      <c r="BY361" s="20">
        <f t="shared" si="197"/>
        <v>1.1220687847913355</v>
      </c>
      <c r="BZ361" s="20">
        <f t="shared" si="198"/>
        <v>1.0421371075120982</v>
      </c>
    </row>
    <row r="362" spans="2:78" x14ac:dyDescent="0.25">
      <c r="B362">
        <v>8868</v>
      </c>
      <c r="C362">
        <v>2</v>
      </c>
      <c r="D362">
        <v>0.33</v>
      </c>
      <c r="E362">
        <v>1.464</v>
      </c>
      <c r="F362" s="4">
        <v>819</v>
      </c>
      <c r="G362" s="5" t="str">
        <f>F362&amp;"_"&amp;COUNTIF($F$2:$F362,F362)</f>
        <v>819_2</v>
      </c>
      <c r="H362" t="s">
        <v>471</v>
      </c>
      <c r="I362">
        <v>0.41799999999999998</v>
      </c>
      <c r="J362" s="2">
        <v>1211449</v>
      </c>
      <c r="K362" s="2">
        <v>1661716.875</v>
      </c>
      <c r="L362" s="2">
        <v>1570519.5</v>
      </c>
      <c r="M362" s="1">
        <f>MIN(J362:L362)</f>
        <v>1211449</v>
      </c>
      <c r="N362" s="3">
        <f t="shared" si="166"/>
        <v>1</v>
      </c>
      <c r="O362" s="3">
        <f t="shared" si="167"/>
        <v>1.3716771197136652</v>
      </c>
      <c r="P362" s="3">
        <f t="shared" si="168"/>
        <v>1.2963975371641727</v>
      </c>
      <c r="Q362" s="3"/>
      <c r="S362">
        <v>9957</v>
      </c>
      <c r="T362">
        <v>2</v>
      </c>
      <c r="U362">
        <v>0.39</v>
      </c>
      <c r="V362">
        <v>1.784</v>
      </c>
      <c r="W362" s="4">
        <v>507</v>
      </c>
      <c r="X362" s="5" t="str">
        <f>W362&amp;"_"&amp;COUNTIF($W$2:$W362,W362)</f>
        <v>507_3</v>
      </c>
      <c r="Y362" t="s">
        <v>26</v>
      </c>
      <c r="Z362">
        <v>0.151</v>
      </c>
      <c r="AA362" s="1">
        <v>1142767.75</v>
      </c>
      <c r="AB362" s="1">
        <v>1009906.75</v>
      </c>
      <c r="AC362" s="1">
        <v>978504.1875</v>
      </c>
      <c r="AD362" s="1">
        <f>MIN(AA362:AC362)</f>
        <v>978504.1875</v>
      </c>
      <c r="AE362" s="3">
        <f t="shared" si="169"/>
        <v>1.1678721098983544</v>
      </c>
      <c r="AF362" s="3">
        <f t="shared" si="170"/>
        <v>1.0320924150362922</v>
      </c>
      <c r="AG362" s="3">
        <f t="shared" si="171"/>
        <v>1</v>
      </c>
      <c r="AH362" s="3"/>
      <c r="AJ362">
        <v>9100</v>
      </c>
      <c r="AK362">
        <v>2</v>
      </c>
      <c r="AL362">
        <v>-0.17</v>
      </c>
      <c r="AM362">
        <v>1.7789999999999999</v>
      </c>
      <c r="AN362" s="4">
        <v>511</v>
      </c>
      <c r="AO362" s="5" t="str">
        <f>AN362&amp;"_"&amp;COUNTIF($AN$2:$AN362,AN362)</f>
        <v>511_2</v>
      </c>
      <c r="AP362" t="s">
        <v>148</v>
      </c>
      <c r="AQ362">
        <v>0.10199999999999999</v>
      </c>
      <c r="AR362" s="1">
        <v>7263798.5</v>
      </c>
      <c r="AS362" s="1">
        <v>5668399</v>
      </c>
      <c r="AT362" s="1">
        <v>5832407.5</v>
      </c>
      <c r="AU362" s="1">
        <f>MIN(AR362:AT362)</f>
        <v>5668399</v>
      </c>
      <c r="AV362" s="3">
        <f t="shared" si="172"/>
        <v>1.2814550457721836</v>
      </c>
      <c r="AW362" s="3">
        <f t="shared" si="173"/>
        <v>1</v>
      </c>
      <c r="AX362" s="3">
        <f t="shared" si="174"/>
        <v>1.0289338312281828</v>
      </c>
      <c r="AZ362" t="s">
        <v>1494</v>
      </c>
      <c r="BA362">
        <v>378</v>
      </c>
      <c r="BB362" t="s">
        <v>4368</v>
      </c>
      <c r="BC362" s="17">
        <f t="shared" si="175"/>
        <v>9.2999999999999999E-2</v>
      </c>
      <c r="BD362" s="17">
        <f t="shared" si="176"/>
        <v>0.104</v>
      </c>
      <c r="BE362" s="17">
        <f t="shared" si="177"/>
        <v>0.09</v>
      </c>
      <c r="BF362" s="2">
        <f t="shared" si="178"/>
        <v>12913.6191</v>
      </c>
      <c r="BG362" s="2">
        <f t="shared" si="179"/>
        <v>17189.164100000002</v>
      </c>
      <c r="BH362" s="2">
        <f t="shared" si="180"/>
        <v>20969.752</v>
      </c>
      <c r="BI362" s="2">
        <f t="shared" si="181"/>
        <v>75971.671900000001</v>
      </c>
      <c r="BJ362" s="2">
        <f t="shared" si="182"/>
        <v>161686.48439999999</v>
      </c>
      <c r="BK362" s="2">
        <f t="shared" si="183"/>
        <v>155221.73439999999</v>
      </c>
      <c r="BL362" s="2">
        <f t="shared" si="184"/>
        <v>44360.246099999997</v>
      </c>
      <c r="BM362" s="2">
        <f t="shared" si="185"/>
        <v>71385.1875</v>
      </c>
      <c r="BN362" s="2">
        <f t="shared" si="186"/>
        <v>77102.539099999995</v>
      </c>
      <c r="BO362" s="17">
        <f t="shared" si="187"/>
        <v>1</v>
      </c>
      <c r="BP362" s="17">
        <f t="shared" si="188"/>
        <v>1.3310880526126097</v>
      </c>
      <c r="BQ362" s="17">
        <f t="shared" si="189"/>
        <v>1.6238478026659466</v>
      </c>
      <c r="BR362" s="17">
        <f t="shared" si="190"/>
        <v>1</v>
      </c>
      <c r="BS362" s="17">
        <f t="shared" si="191"/>
        <v>2.128247020979408</v>
      </c>
      <c r="BT362" s="17">
        <f t="shared" si="192"/>
        <v>2.0431528031173944</v>
      </c>
      <c r="BU362" s="17">
        <f t="shared" si="193"/>
        <v>1</v>
      </c>
      <c r="BV362" s="17">
        <f t="shared" si="194"/>
        <v>1.6092153172252128</v>
      </c>
      <c r="BW362" s="17">
        <f t="shared" si="195"/>
        <v>1.7380998952573439</v>
      </c>
      <c r="BX362" s="20">
        <f t="shared" si="196"/>
        <v>1</v>
      </c>
      <c r="BY362" s="20">
        <f t="shared" si="197"/>
        <v>1.6895167969390767</v>
      </c>
      <c r="BZ362" s="20">
        <f t="shared" si="198"/>
        <v>1.8017001670135617</v>
      </c>
    </row>
    <row r="363" spans="2:78" x14ac:dyDescent="0.25">
      <c r="B363">
        <v>9763</v>
      </c>
      <c r="C363">
        <v>2</v>
      </c>
      <c r="D363">
        <v>-0.63</v>
      </c>
      <c r="E363">
        <v>1.0960000000000001</v>
      </c>
      <c r="F363" s="4">
        <v>819</v>
      </c>
      <c r="G363" s="5" t="str">
        <f>F363&amp;"_"&amp;COUNTIF($F$2:$F363,F363)</f>
        <v>819_3</v>
      </c>
      <c r="H363" t="s">
        <v>471</v>
      </c>
      <c r="I363">
        <v>0.22500000000000001</v>
      </c>
      <c r="J363" s="2">
        <v>264205.84379999997</v>
      </c>
      <c r="K363" s="2">
        <v>352394.9375</v>
      </c>
      <c r="L363" s="2">
        <v>368334.5625</v>
      </c>
      <c r="M363" s="1">
        <f>MIN(J363:L363)</f>
        <v>264205.84379999997</v>
      </c>
      <c r="N363" s="3">
        <f t="shared" si="166"/>
        <v>1</v>
      </c>
      <c r="O363" s="3">
        <f t="shared" si="167"/>
        <v>1.333789338008579</v>
      </c>
      <c r="P363" s="3">
        <f t="shared" si="168"/>
        <v>1.3941196651911454</v>
      </c>
      <c r="Q363" s="3"/>
      <c r="S363">
        <v>9996</v>
      </c>
      <c r="T363">
        <v>2</v>
      </c>
      <c r="U363">
        <v>0.45</v>
      </c>
      <c r="V363">
        <v>1.6879999999999999</v>
      </c>
      <c r="W363" s="4">
        <v>507</v>
      </c>
      <c r="X363" s="5" t="str">
        <f>W363&amp;"_"&amp;COUNTIF($W$2:$W363,W363)</f>
        <v>507_4</v>
      </c>
      <c r="Y363" t="s">
        <v>26</v>
      </c>
      <c r="Z363">
        <v>0.111</v>
      </c>
      <c r="AA363" s="1">
        <v>1716438.125</v>
      </c>
      <c r="AB363" s="1">
        <v>1526780.5</v>
      </c>
      <c r="AC363" s="1">
        <v>1447233.375</v>
      </c>
      <c r="AD363" s="1">
        <f>MIN(AA363:AC363)</f>
        <v>1447233.375</v>
      </c>
      <c r="AE363" s="3">
        <f t="shared" si="169"/>
        <v>1.1860133649833773</v>
      </c>
      <c r="AF363" s="3">
        <f t="shared" si="170"/>
        <v>1.0549649602988185</v>
      </c>
      <c r="AG363" s="3">
        <f t="shared" si="171"/>
        <v>1</v>
      </c>
      <c r="AH363" s="3"/>
      <c r="AJ363">
        <v>5385</v>
      </c>
      <c r="AK363">
        <v>2</v>
      </c>
      <c r="AL363">
        <v>0.03</v>
      </c>
      <c r="AM363">
        <v>1.526</v>
      </c>
      <c r="AN363" s="4">
        <v>771</v>
      </c>
      <c r="AO363" s="5" t="str">
        <f>AN363&amp;"_"&amp;COUNTIF($AN$2:$AN363,AN363)</f>
        <v>771_1</v>
      </c>
      <c r="AP363" t="s">
        <v>618</v>
      </c>
      <c r="AQ363">
        <v>0.63500000000000001</v>
      </c>
      <c r="AR363" s="1">
        <v>195983.89060000001</v>
      </c>
      <c r="AS363" s="1">
        <v>154902.32810000001</v>
      </c>
      <c r="AT363" s="1">
        <v>160788.23439999999</v>
      </c>
      <c r="AU363" s="1">
        <f>MIN(AR363:AT363)</f>
        <v>154902.32810000001</v>
      </c>
      <c r="AV363" s="3">
        <f t="shared" si="172"/>
        <v>1.2652094581398354</v>
      </c>
      <c r="AW363" s="3">
        <f t="shared" si="173"/>
        <v>1</v>
      </c>
      <c r="AX363" s="3">
        <f t="shared" si="174"/>
        <v>1.0379975328466349</v>
      </c>
      <c r="AZ363" t="s">
        <v>1495</v>
      </c>
      <c r="BA363">
        <v>378</v>
      </c>
      <c r="BB363" t="s">
        <v>4368</v>
      </c>
      <c r="BC363" s="17">
        <f t="shared" si="175"/>
        <v>2.5000000000000001E-2</v>
      </c>
      <c r="BD363" s="17" t="str">
        <f t="shared" si="176"/>
        <v>N/D</v>
      </c>
      <c r="BE363" s="17">
        <f t="shared" si="177"/>
        <v>0.09</v>
      </c>
      <c r="BF363" s="2">
        <f t="shared" si="178"/>
        <v>17794.724600000001</v>
      </c>
      <c r="BG363" s="2">
        <f t="shared" si="179"/>
        <v>20779.6191</v>
      </c>
      <c r="BH363" s="2">
        <f t="shared" si="180"/>
        <v>28620.445299999999</v>
      </c>
      <c r="BI363" s="2" t="str">
        <f t="shared" si="181"/>
        <v>N/D</v>
      </c>
      <c r="BJ363" s="2" t="str">
        <f t="shared" si="182"/>
        <v>N/D</v>
      </c>
      <c r="BK363" s="2" t="str">
        <f t="shared" si="183"/>
        <v>N/D</v>
      </c>
      <c r="BL363" s="2">
        <f t="shared" si="184"/>
        <v>17065.080099999999</v>
      </c>
      <c r="BM363" s="2">
        <f t="shared" si="185"/>
        <v>18676.054700000001</v>
      </c>
      <c r="BN363" s="2">
        <f t="shared" si="186"/>
        <v>19791.054700000001</v>
      </c>
      <c r="BO363" s="17">
        <f t="shared" si="187"/>
        <v>1</v>
      </c>
      <c r="BP363" s="17">
        <f t="shared" si="188"/>
        <v>1.1677404156060947</v>
      </c>
      <c r="BQ363" s="17">
        <f t="shared" si="189"/>
        <v>1.6083668583440733</v>
      </c>
      <c r="BR363" s="17" t="str">
        <f t="shared" si="190"/>
        <v>N/D</v>
      </c>
      <c r="BS363" s="17" t="str">
        <f t="shared" si="191"/>
        <v>N/D</v>
      </c>
      <c r="BT363" s="17" t="str">
        <f t="shared" si="192"/>
        <v>N/D</v>
      </c>
      <c r="BU363" s="17">
        <f t="shared" si="193"/>
        <v>1</v>
      </c>
      <c r="BV363" s="17">
        <f t="shared" si="194"/>
        <v>1.0944018188347093</v>
      </c>
      <c r="BW363" s="17">
        <f t="shared" si="195"/>
        <v>1.1597399241038431</v>
      </c>
      <c r="BX363" s="20">
        <f t="shared" si="196"/>
        <v>1</v>
      </c>
      <c r="BY363" s="20">
        <f t="shared" si="197"/>
        <v>1.131071117220402</v>
      </c>
      <c r="BZ363" s="20">
        <f t="shared" si="198"/>
        <v>1.3840533912239583</v>
      </c>
    </row>
    <row r="364" spans="2:78" x14ac:dyDescent="0.25">
      <c r="B364">
        <v>8169</v>
      </c>
      <c r="C364">
        <v>2</v>
      </c>
      <c r="D364">
        <v>0.4</v>
      </c>
      <c r="E364">
        <v>1.286</v>
      </c>
      <c r="F364" s="4">
        <v>821</v>
      </c>
      <c r="G364" s="5" t="str">
        <f>F364&amp;"_"&amp;COUNTIF($F$2:$F364,F364)</f>
        <v>821_1</v>
      </c>
      <c r="H364" t="s">
        <v>788</v>
      </c>
      <c r="I364">
        <v>0.57099999999999995</v>
      </c>
      <c r="J364" s="2">
        <v>94891.453099999999</v>
      </c>
      <c r="K364" s="2">
        <v>194896.6875</v>
      </c>
      <c r="L364" s="2">
        <v>202210.8438</v>
      </c>
      <c r="M364" s="1">
        <f>MIN(J364:L364)</f>
        <v>94891.453099999999</v>
      </c>
      <c r="N364" s="3">
        <f t="shared" si="166"/>
        <v>1</v>
      </c>
      <c r="O364" s="3">
        <f t="shared" si="167"/>
        <v>2.0538908524734141</v>
      </c>
      <c r="P364" s="3">
        <f t="shared" si="168"/>
        <v>2.1309700420216244</v>
      </c>
      <c r="Q364" s="3"/>
      <c r="S364">
        <v>10201</v>
      </c>
      <c r="T364">
        <v>2</v>
      </c>
      <c r="U364">
        <v>-0.45</v>
      </c>
      <c r="V364">
        <v>1.369</v>
      </c>
      <c r="W364" s="4">
        <v>508</v>
      </c>
      <c r="X364" s="5" t="str">
        <f>W364&amp;"_"&amp;COUNTIF($W$2:$W364,W364)</f>
        <v>508_1</v>
      </c>
      <c r="Y364" t="s">
        <v>1084</v>
      </c>
      <c r="Z364">
        <v>0.112</v>
      </c>
      <c r="AA364" s="1">
        <v>25460.8184</v>
      </c>
      <c r="AB364" s="1">
        <v>23025.081999999999</v>
      </c>
      <c r="AC364" s="1">
        <v>20968.4395</v>
      </c>
      <c r="AD364" s="1">
        <f>MIN(AA364:AC364)</f>
        <v>20968.4395</v>
      </c>
      <c r="AE364" s="3">
        <f t="shared" si="169"/>
        <v>1.2142447891747024</v>
      </c>
      <c r="AF364" s="3">
        <f t="shared" si="170"/>
        <v>1.0980827638604198</v>
      </c>
      <c r="AG364" s="3">
        <f t="shared" si="171"/>
        <v>1</v>
      </c>
      <c r="AH364" s="3"/>
      <c r="AJ364">
        <v>5434</v>
      </c>
      <c r="AK364">
        <v>2</v>
      </c>
      <c r="AL364">
        <v>-0.14000000000000001</v>
      </c>
      <c r="AM364">
        <v>1.107</v>
      </c>
      <c r="AN364" s="4">
        <v>771</v>
      </c>
      <c r="AO364" s="5" t="str">
        <f>AN364&amp;"_"&amp;COUNTIF($AN$2:$AN364,AN364)</f>
        <v>771_2</v>
      </c>
      <c r="AP364" t="s">
        <v>618</v>
      </c>
      <c r="AQ364">
        <v>0.53200000000000003</v>
      </c>
      <c r="AR364" s="1">
        <v>234158.6562</v>
      </c>
      <c r="AS364" s="1">
        <v>188720.3438</v>
      </c>
      <c r="AT364" s="1">
        <v>179780.79689999999</v>
      </c>
      <c r="AU364" s="1">
        <f>MIN(AR364:AT364)</f>
        <v>179780.79689999999</v>
      </c>
      <c r="AV364" s="3">
        <f t="shared" si="172"/>
        <v>1.3024675618177772</v>
      </c>
      <c r="AW364" s="3">
        <f t="shared" si="173"/>
        <v>1.0497247039402795</v>
      </c>
      <c r="AX364" s="3">
        <f t="shared" si="174"/>
        <v>1</v>
      </c>
      <c r="AZ364" t="s">
        <v>1496</v>
      </c>
      <c r="BA364">
        <v>378</v>
      </c>
      <c r="BB364" t="s">
        <v>4368</v>
      </c>
      <c r="BC364" s="17">
        <f t="shared" si="175"/>
        <v>0.03</v>
      </c>
      <c r="BD364" s="17" t="str">
        <f t="shared" si="176"/>
        <v>N/D</v>
      </c>
      <c r="BE364" s="17" t="str">
        <f t="shared" si="177"/>
        <v>N/D</v>
      </c>
      <c r="BF364" s="2">
        <f t="shared" si="178"/>
        <v>13820.8115</v>
      </c>
      <c r="BG364" s="2">
        <f t="shared" si="179"/>
        <v>26704.269499999999</v>
      </c>
      <c r="BH364" s="2">
        <f t="shared" si="180"/>
        <v>32854.765599999999</v>
      </c>
      <c r="BI364" s="2" t="str">
        <f t="shared" si="181"/>
        <v>N/D</v>
      </c>
      <c r="BJ364" s="2" t="str">
        <f t="shared" si="182"/>
        <v>N/D</v>
      </c>
      <c r="BK364" s="2" t="str">
        <f t="shared" si="183"/>
        <v>N/D</v>
      </c>
      <c r="BL364" s="2" t="str">
        <f t="shared" si="184"/>
        <v>N/D</v>
      </c>
      <c r="BM364" s="2" t="str">
        <f t="shared" si="185"/>
        <v>N/D</v>
      </c>
      <c r="BN364" s="2" t="str">
        <f t="shared" si="186"/>
        <v>N/D</v>
      </c>
      <c r="BO364" s="17">
        <f t="shared" si="187"/>
        <v>1</v>
      </c>
      <c r="BP364" s="17">
        <f t="shared" si="188"/>
        <v>1.9321781141432974</v>
      </c>
      <c r="BQ364" s="17">
        <f t="shared" si="189"/>
        <v>2.3771951162202019</v>
      </c>
      <c r="BR364" s="17" t="str">
        <f t="shared" si="190"/>
        <v>N/D</v>
      </c>
      <c r="BS364" s="17" t="str">
        <f t="shared" si="191"/>
        <v>N/D</v>
      </c>
      <c r="BT364" s="17" t="str">
        <f t="shared" si="192"/>
        <v>N/D</v>
      </c>
      <c r="BU364" s="17" t="str">
        <f t="shared" si="193"/>
        <v>N/D</v>
      </c>
      <c r="BV364" s="17" t="str">
        <f t="shared" si="194"/>
        <v>N/D</v>
      </c>
      <c r="BW364" s="17" t="str">
        <f t="shared" si="195"/>
        <v>N/D</v>
      </c>
      <c r="BX364" s="20">
        <f t="shared" si="196"/>
        <v>1</v>
      </c>
      <c r="BY364" s="20">
        <f t="shared" si="197"/>
        <v>1.9321781141432974</v>
      </c>
      <c r="BZ364" s="20">
        <f t="shared" si="198"/>
        <v>2.3771951162202019</v>
      </c>
    </row>
    <row r="365" spans="2:78" x14ac:dyDescent="0.25">
      <c r="B365">
        <v>8126</v>
      </c>
      <c r="C365">
        <v>2</v>
      </c>
      <c r="D365">
        <v>0.53</v>
      </c>
      <c r="E365">
        <v>1.252</v>
      </c>
      <c r="F365" s="4">
        <v>821</v>
      </c>
      <c r="G365" s="5" t="str">
        <f>F365&amp;"_"&amp;COUNTIF($F$2:$F365,F365)</f>
        <v>821_2</v>
      </c>
      <c r="H365" t="s">
        <v>788</v>
      </c>
      <c r="I365">
        <v>0.46899999999999997</v>
      </c>
      <c r="J365" s="2">
        <v>119753.0312</v>
      </c>
      <c r="K365" s="2">
        <v>160462.8438</v>
      </c>
      <c r="L365" s="2">
        <v>156313.6562</v>
      </c>
      <c r="M365" s="1">
        <f>MIN(J365:L365)</f>
        <v>119753.0312</v>
      </c>
      <c r="N365" s="3">
        <f t="shared" si="166"/>
        <v>1</v>
      </c>
      <c r="O365" s="3">
        <f t="shared" si="167"/>
        <v>1.3399480764040985</v>
      </c>
      <c r="P365" s="3">
        <f t="shared" si="168"/>
        <v>1.3053002052110059</v>
      </c>
      <c r="Q365" s="3"/>
      <c r="S365">
        <v>14733</v>
      </c>
      <c r="T365">
        <v>2</v>
      </c>
      <c r="U365">
        <v>-0.16</v>
      </c>
      <c r="V365">
        <v>1.5589999999999999</v>
      </c>
      <c r="W365" s="4">
        <v>509</v>
      </c>
      <c r="X365" s="5" t="str">
        <f>W365&amp;"_"&amp;COUNTIF($W$2:$W365,W365)</f>
        <v>509_1</v>
      </c>
      <c r="Y365" t="s">
        <v>428</v>
      </c>
      <c r="Z365">
        <v>7.0000000000000001E-3</v>
      </c>
      <c r="AA365" s="1">
        <v>19428.970700000002</v>
      </c>
      <c r="AB365" s="1">
        <v>25773.918000000001</v>
      </c>
      <c r="AC365" s="1">
        <v>21984.136699999999</v>
      </c>
      <c r="AD365" s="1">
        <f>MIN(AA365:AC365)</f>
        <v>19428.970700000002</v>
      </c>
      <c r="AE365" s="3">
        <f t="shared" si="169"/>
        <v>1</v>
      </c>
      <c r="AF365" s="3">
        <f t="shared" si="170"/>
        <v>1.3265714585693416</v>
      </c>
      <c r="AG365" s="3">
        <f t="shared" si="171"/>
        <v>1.1315131943659782</v>
      </c>
      <c r="AH365" s="3"/>
      <c r="AJ365">
        <v>9585</v>
      </c>
      <c r="AK365">
        <v>2</v>
      </c>
      <c r="AL365">
        <v>1.22</v>
      </c>
      <c r="AM365">
        <v>1.163</v>
      </c>
      <c r="AN365" s="4">
        <v>802</v>
      </c>
      <c r="AO365" s="5" t="str">
        <f>AN365&amp;"_"&amp;COUNTIF($AN$2:$AN365,AN365)</f>
        <v>802_1</v>
      </c>
      <c r="AP365" t="s">
        <v>1074</v>
      </c>
      <c r="AQ365">
        <v>0.309</v>
      </c>
      <c r="AR365" s="1">
        <v>16859.2363</v>
      </c>
      <c r="AS365" s="1">
        <v>27379.480500000001</v>
      </c>
      <c r="AT365" s="1">
        <v>22095.916000000001</v>
      </c>
      <c r="AU365" s="1">
        <f>MIN(AR365:AT365)</f>
        <v>16859.2363</v>
      </c>
      <c r="AV365" s="3">
        <f t="shared" si="172"/>
        <v>1</v>
      </c>
      <c r="AW365" s="3">
        <f t="shared" si="173"/>
        <v>1.624004789588245</v>
      </c>
      <c r="AX365" s="3">
        <f t="shared" si="174"/>
        <v>1.3106119166263777</v>
      </c>
      <c r="AZ365" t="s">
        <v>1497</v>
      </c>
      <c r="BA365">
        <v>379</v>
      </c>
      <c r="BB365" t="s">
        <v>4369</v>
      </c>
      <c r="BC365" s="17">
        <f t="shared" si="175"/>
        <v>6.4000000000000001E-2</v>
      </c>
      <c r="BD365" s="17">
        <f t="shared" si="176"/>
        <v>2.5000000000000001E-2</v>
      </c>
      <c r="BE365" s="17">
        <f t="shared" si="177"/>
        <v>5.1999999999999998E-2</v>
      </c>
      <c r="BF365" s="2">
        <f t="shared" si="178"/>
        <v>4219920.5</v>
      </c>
      <c r="BG365" s="2">
        <f t="shared" si="179"/>
        <v>4775057</v>
      </c>
      <c r="BH365" s="2">
        <f t="shared" si="180"/>
        <v>5363432</v>
      </c>
      <c r="BI365" s="2">
        <f t="shared" si="181"/>
        <v>4300618</v>
      </c>
      <c r="BJ365" s="2">
        <f t="shared" si="182"/>
        <v>3939054.25</v>
      </c>
      <c r="BK365" s="2">
        <f t="shared" si="183"/>
        <v>3812811</v>
      </c>
      <c r="BL365" s="2">
        <f t="shared" si="184"/>
        <v>4492733</v>
      </c>
      <c r="BM365" s="2">
        <f t="shared" si="185"/>
        <v>4421016</v>
      </c>
      <c r="BN365" s="2">
        <f t="shared" si="186"/>
        <v>4200250.5</v>
      </c>
      <c r="BO365" s="17">
        <f t="shared" si="187"/>
        <v>1</v>
      </c>
      <c r="BP365" s="17">
        <f t="shared" si="188"/>
        <v>1.1315514119282579</v>
      </c>
      <c r="BQ365" s="17">
        <f t="shared" si="189"/>
        <v>1.2709793940430869</v>
      </c>
      <c r="BR365" s="17">
        <f t="shared" si="190"/>
        <v>1.1279389405874038</v>
      </c>
      <c r="BS365" s="17">
        <f t="shared" si="191"/>
        <v>1.0331102826759575</v>
      </c>
      <c r="BT365" s="17">
        <f t="shared" si="192"/>
        <v>1</v>
      </c>
      <c r="BU365" s="17">
        <f t="shared" si="193"/>
        <v>1.0696345372734317</v>
      </c>
      <c r="BV365" s="17">
        <f t="shared" si="194"/>
        <v>1.0525600794524042</v>
      </c>
      <c r="BW365" s="17">
        <f t="shared" si="195"/>
        <v>1</v>
      </c>
      <c r="BX365" s="20">
        <f t="shared" si="196"/>
        <v>1.0658578259536118</v>
      </c>
      <c r="BY365" s="20">
        <f t="shared" si="197"/>
        <v>1.0724072580188733</v>
      </c>
      <c r="BZ365" s="20">
        <f t="shared" si="198"/>
        <v>1.0903264646810289</v>
      </c>
    </row>
    <row r="366" spans="2:78" x14ac:dyDescent="0.25">
      <c r="B366">
        <v>6380</v>
      </c>
      <c r="C366">
        <v>2</v>
      </c>
      <c r="D366">
        <v>0.55000000000000004</v>
      </c>
      <c r="E366">
        <v>1.5840000000000001</v>
      </c>
      <c r="F366" s="4">
        <v>827</v>
      </c>
      <c r="G366" s="5" t="str">
        <f>F366&amp;"_"&amp;COUNTIF($F$2:$F366,F366)</f>
        <v>827_1</v>
      </c>
      <c r="H366" t="s">
        <v>480</v>
      </c>
      <c r="I366">
        <v>0.377</v>
      </c>
      <c r="J366" s="2">
        <v>707817.8125</v>
      </c>
      <c r="K366" s="2">
        <v>845145.4375</v>
      </c>
      <c r="L366" s="2">
        <v>919380.25</v>
      </c>
      <c r="M366" s="1">
        <f>MIN(J366:L366)</f>
        <v>707817.8125</v>
      </c>
      <c r="N366" s="3">
        <f t="shared" si="166"/>
        <v>1</v>
      </c>
      <c r="O366" s="3">
        <f t="shared" si="167"/>
        <v>1.1940154974554276</v>
      </c>
      <c r="P366" s="3">
        <f t="shared" si="168"/>
        <v>1.2988939155865056</v>
      </c>
      <c r="Q366" s="3"/>
      <c r="S366">
        <v>14345</v>
      </c>
      <c r="T366">
        <v>2</v>
      </c>
      <c r="U366">
        <v>0.2</v>
      </c>
      <c r="V366">
        <v>1.84</v>
      </c>
      <c r="W366" s="4">
        <v>510</v>
      </c>
      <c r="X366" s="5" t="str">
        <f>W366&amp;"_"&amp;COUNTIF($W$2:$W366,W366)</f>
        <v>510_1</v>
      </c>
      <c r="Y366" t="s">
        <v>170</v>
      </c>
      <c r="Z366">
        <v>0.06</v>
      </c>
      <c r="AA366" s="1">
        <v>36721.316400000003</v>
      </c>
      <c r="AB366" s="1">
        <v>34288.976600000002</v>
      </c>
      <c r="AC366" s="1">
        <v>28349.269499999999</v>
      </c>
      <c r="AD366" s="1">
        <f>MIN(AA366:AC366)</f>
        <v>28349.269499999999</v>
      </c>
      <c r="AE366" s="3">
        <f t="shared" si="169"/>
        <v>1.295317905810589</v>
      </c>
      <c r="AF366" s="3">
        <f t="shared" si="170"/>
        <v>1.2095188766680567</v>
      </c>
      <c r="AG366" s="3">
        <f t="shared" si="171"/>
        <v>1</v>
      </c>
      <c r="AH366" s="3"/>
      <c r="AJ366">
        <v>5483</v>
      </c>
      <c r="AK366">
        <v>2</v>
      </c>
      <c r="AL366">
        <v>0.12</v>
      </c>
      <c r="AM366">
        <v>1.6950000000000001</v>
      </c>
      <c r="AN366" s="4">
        <v>803</v>
      </c>
      <c r="AO366" s="5" t="str">
        <f>AN366&amp;"_"&amp;COUNTIF($AN$2:$AN366,AN366)</f>
        <v>803_1</v>
      </c>
      <c r="AP366" t="s">
        <v>312</v>
      </c>
      <c r="AQ366">
        <v>0.56599999999999995</v>
      </c>
      <c r="AR366" s="1">
        <v>654258.3125</v>
      </c>
      <c r="AS366" s="1">
        <v>546256</v>
      </c>
      <c r="AT366" s="1">
        <v>558109.5625</v>
      </c>
      <c r="AU366" s="1">
        <f>MIN(AR366:AT366)</f>
        <v>546256</v>
      </c>
      <c r="AV366" s="3">
        <f t="shared" si="172"/>
        <v>1.1977137322061451</v>
      </c>
      <c r="AW366" s="3">
        <f t="shared" si="173"/>
        <v>1</v>
      </c>
      <c r="AX366" s="3">
        <f t="shared" si="174"/>
        <v>1.021699647234996</v>
      </c>
      <c r="AZ366" t="s">
        <v>1498</v>
      </c>
      <c r="BA366">
        <v>379</v>
      </c>
      <c r="BB366" t="s">
        <v>4369</v>
      </c>
      <c r="BC366" s="17">
        <f t="shared" si="175"/>
        <v>1.0999999999999999E-2</v>
      </c>
      <c r="BD366" s="17">
        <f t="shared" si="176"/>
        <v>0.105</v>
      </c>
      <c r="BE366" s="17">
        <f t="shared" si="177"/>
        <v>0.20399999999999999</v>
      </c>
      <c r="BF366" s="2">
        <f t="shared" si="178"/>
        <v>1520829.375</v>
      </c>
      <c r="BG366" s="2">
        <f t="shared" si="179"/>
        <v>1636141.5</v>
      </c>
      <c r="BH366" s="2">
        <f t="shared" si="180"/>
        <v>1629444.625</v>
      </c>
      <c r="BI366" s="2">
        <f t="shared" si="181"/>
        <v>694736.3125</v>
      </c>
      <c r="BJ366" s="2">
        <f t="shared" si="182"/>
        <v>581642.375</v>
      </c>
      <c r="BK366" s="2">
        <f t="shared" si="183"/>
        <v>551756</v>
      </c>
      <c r="BL366" s="2">
        <f t="shared" si="184"/>
        <v>586689.375</v>
      </c>
      <c r="BM366" s="2">
        <f t="shared" si="185"/>
        <v>494297.65620000003</v>
      </c>
      <c r="BN366" s="2">
        <f t="shared" si="186"/>
        <v>535600.0625</v>
      </c>
      <c r="BO366" s="17">
        <f t="shared" si="187"/>
        <v>1</v>
      </c>
      <c r="BP366" s="17">
        <f t="shared" si="188"/>
        <v>1.0758218685774661</v>
      </c>
      <c r="BQ366" s="17">
        <f t="shared" si="189"/>
        <v>1.0714184324589338</v>
      </c>
      <c r="BR366" s="17">
        <f t="shared" si="190"/>
        <v>1.2591368512530901</v>
      </c>
      <c r="BS366" s="17">
        <f t="shared" si="191"/>
        <v>1.0541659266052386</v>
      </c>
      <c r="BT366" s="17">
        <f t="shared" si="192"/>
        <v>1</v>
      </c>
      <c r="BU366" s="17">
        <f t="shared" si="193"/>
        <v>1.1869151464530048</v>
      </c>
      <c r="BV366" s="17">
        <f t="shared" si="194"/>
        <v>1</v>
      </c>
      <c r="BW366" s="17">
        <f t="shared" si="195"/>
        <v>1.0835577627810731</v>
      </c>
      <c r="BX366" s="20">
        <f t="shared" si="196"/>
        <v>1.148683999235365</v>
      </c>
      <c r="BY366" s="20">
        <f t="shared" si="197"/>
        <v>1.0433292650609014</v>
      </c>
      <c r="BZ366" s="20">
        <f t="shared" si="198"/>
        <v>1.051658731746669</v>
      </c>
    </row>
    <row r="367" spans="2:78" x14ac:dyDescent="0.25">
      <c r="B367">
        <v>6427</v>
      </c>
      <c r="C367">
        <v>2</v>
      </c>
      <c r="D367">
        <v>0.51</v>
      </c>
      <c r="E367">
        <v>1.5529999999999999</v>
      </c>
      <c r="F367" s="4">
        <v>827</v>
      </c>
      <c r="G367" s="5" t="str">
        <f>F367&amp;"_"&amp;COUNTIF($F$2:$F367,F367)</f>
        <v>827_2</v>
      </c>
      <c r="H367" t="s">
        <v>480</v>
      </c>
      <c r="I367">
        <v>0.38900000000000001</v>
      </c>
      <c r="J367" s="2">
        <v>649099.3125</v>
      </c>
      <c r="K367" s="2">
        <v>823800.625</v>
      </c>
      <c r="L367" s="2">
        <v>840101.3125</v>
      </c>
      <c r="M367" s="1">
        <f>MIN(J367:L367)</f>
        <v>649099.3125</v>
      </c>
      <c r="N367" s="3">
        <f t="shared" si="166"/>
        <v>1</v>
      </c>
      <c r="O367" s="3">
        <f t="shared" si="167"/>
        <v>1.2691441958660217</v>
      </c>
      <c r="P367" s="3">
        <f t="shared" si="168"/>
        <v>1.2942569747368204</v>
      </c>
      <c r="Q367" s="3"/>
      <c r="S367">
        <v>9197</v>
      </c>
      <c r="T367">
        <v>2</v>
      </c>
      <c r="U367">
        <v>-0.12</v>
      </c>
      <c r="V367">
        <v>1.8149999999999999</v>
      </c>
      <c r="W367" s="4">
        <v>511</v>
      </c>
      <c r="X367" s="5" t="str">
        <f>W367&amp;"_"&amp;COUNTIF($W$2:$W367,W367)</f>
        <v>511_1</v>
      </c>
      <c r="Y367" t="s">
        <v>148</v>
      </c>
      <c r="Z367">
        <v>0.20200000000000001</v>
      </c>
      <c r="AA367" s="1">
        <v>7999297</v>
      </c>
      <c r="AB367" s="1">
        <v>7684332.5</v>
      </c>
      <c r="AC367" s="1">
        <v>6142896.5</v>
      </c>
      <c r="AD367" s="1">
        <f>MIN(AA367:AC367)</f>
        <v>6142896.5</v>
      </c>
      <c r="AE367" s="3">
        <f t="shared" si="169"/>
        <v>1.3022027963518512</v>
      </c>
      <c r="AF367" s="3">
        <f t="shared" si="170"/>
        <v>1.2509298341588533</v>
      </c>
      <c r="AG367" s="3">
        <f t="shared" si="171"/>
        <v>1</v>
      </c>
      <c r="AH367" s="3"/>
      <c r="AJ367">
        <v>5522</v>
      </c>
      <c r="AK367">
        <v>2</v>
      </c>
      <c r="AL367">
        <v>-0.03</v>
      </c>
      <c r="AM367">
        <v>1.274</v>
      </c>
      <c r="AN367" s="4">
        <v>803</v>
      </c>
      <c r="AO367" s="5" t="str">
        <f>AN367&amp;"_"&amp;COUNTIF($AN$2:$AN367,AN367)</f>
        <v>803_2</v>
      </c>
      <c r="AP367" t="s">
        <v>312</v>
      </c>
      <c r="AQ367">
        <v>0.61099999999999999</v>
      </c>
      <c r="AR367" s="1">
        <v>771557.625</v>
      </c>
      <c r="AS367" s="1">
        <v>693891.125</v>
      </c>
      <c r="AT367" s="1">
        <v>626857.125</v>
      </c>
      <c r="AU367" s="1">
        <f>MIN(AR367:AT367)</f>
        <v>626857.125</v>
      </c>
      <c r="AV367" s="3">
        <f t="shared" si="172"/>
        <v>1.2308348971865</v>
      </c>
      <c r="AW367" s="3">
        <f t="shared" si="173"/>
        <v>1.1069366484428169</v>
      </c>
      <c r="AX367" s="3">
        <f t="shared" si="174"/>
        <v>1</v>
      </c>
      <c r="AZ367" t="s">
        <v>1499</v>
      </c>
      <c r="BA367">
        <v>379</v>
      </c>
      <c r="BB367" t="s">
        <v>4369</v>
      </c>
      <c r="BC367" s="17">
        <f t="shared" si="175"/>
        <v>7.3999999999999996E-2</v>
      </c>
      <c r="BD367" s="17">
        <f t="shared" si="176"/>
        <v>0.20799999999999999</v>
      </c>
      <c r="BE367" s="17">
        <f t="shared" si="177"/>
        <v>9.7000000000000003E-2</v>
      </c>
      <c r="BF367" s="2">
        <f t="shared" si="178"/>
        <v>297198.875</v>
      </c>
      <c r="BG367" s="2">
        <f t="shared" si="179"/>
        <v>248656.6562</v>
      </c>
      <c r="BH367" s="2">
        <f t="shared" si="180"/>
        <v>283419.3125</v>
      </c>
      <c r="BI367" s="2">
        <f t="shared" si="181"/>
        <v>345104.71879999997</v>
      </c>
      <c r="BJ367" s="2">
        <f t="shared" si="182"/>
        <v>255795.5312</v>
      </c>
      <c r="BK367" s="2">
        <f t="shared" si="183"/>
        <v>255042.9062</v>
      </c>
      <c r="BL367" s="2">
        <f t="shared" si="184"/>
        <v>339822.34379999997</v>
      </c>
      <c r="BM367" s="2">
        <f t="shared" si="185"/>
        <v>252414.6875</v>
      </c>
      <c r="BN367" s="2">
        <f t="shared" si="186"/>
        <v>240243.10939999999</v>
      </c>
      <c r="BO367" s="17">
        <f t="shared" si="187"/>
        <v>1.1952178539751472</v>
      </c>
      <c r="BP367" s="17">
        <f t="shared" si="188"/>
        <v>1</v>
      </c>
      <c r="BQ367" s="17">
        <f t="shared" si="189"/>
        <v>1.1398018329018293</v>
      </c>
      <c r="BR367" s="17">
        <f t="shared" si="190"/>
        <v>1.3531241622904624</v>
      </c>
      <c r="BS367" s="17">
        <f t="shared" si="191"/>
        <v>1.0029509740584974</v>
      </c>
      <c r="BT367" s="17">
        <f t="shared" si="192"/>
        <v>1</v>
      </c>
      <c r="BU367" s="17">
        <f t="shared" si="193"/>
        <v>1.4144936129435561</v>
      </c>
      <c r="BV367" s="17">
        <f t="shared" si="194"/>
        <v>1.0506635887722156</v>
      </c>
      <c r="BW367" s="17">
        <f t="shared" si="195"/>
        <v>1</v>
      </c>
      <c r="BX367" s="20">
        <f t="shared" si="196"/>
        <v>1.3209452097363885</v>
      </c>
      <c r="BY367" s="20">
        <f t="shared" si="197"/>
        <v>1.0178715209435709</v>
      </c>
      <c r="BZ367" s="20">
        <f t="shared" si="198"/>
        <v>1.0466006109672765</v>
      </c>
    </row>
    <row r="368" spans="2:78" x14ac:dyDescent="0.25">
      <c r="B368">
        <v>6477</v>
      </c>
      <c r="C368">
        <v>2</v>
      </c>
      <c r="D368">
        <v>0.46</v>
      </c>
      <c r="E368">
        <v>1.3759999999999999</v>
      </c>
      <c r="F368" s="4">
        <v>827</v>
      </c>
      <c r="G368" s="5" t="str">
        <f>F368&amp;"_"&amp;COUNTIF($F$2:$F368,F368)</f>
        <v>827_3</v>
      </c>
      <c r="H368" t="s">
        <v>480</v>
      </c>
      <c r="I368">
        <v>0.435</v>
      </c>
      <c r="J368" s="2">
        <v>149175.625</v>
      </c>
      <c r="K368" s="2">
        <v>176699.2188</v>
      </c>
      <c r="L368" s="2">
        <v>163581.3438</v>
      </c>
      <c r="M368" s="1">
        <f>MIN(J368:L368)</f>
        <v>149175.625</v>
      </c>
      <c r="N368" s="3">
        <f t="shared" si="166"/>
        <v>1</v>
      </c>
      <c r="O368" s="3">
        <f t="shared" si="167"/>
        <v>1.1845046320402546</v>
      </c>
      <c r="P368" s="3">
        <f t="shared" si="168"/>
        <v>1.0965688516471777</v>
      </c>
      <c r="Q368" s="3"/>
      <c r="S368">
        <v>9079</v>
      </c>
      <c r="T368">
        <v>2</v>
      </c>
      <c r="U368">
        <v>-0.63</v>
      </c>
      <c r="V368">
        <v>1.2649999999999999</v>
      </c>
      <c r="W368" s="4">
        <v>512</v>
      </c>
      <c r="X368" s="5" t="str">
        <f>W368&amp;"_"&amp;COUNTIF($W$2:$W368,W368)</f>
        <v>512_1</v>
      </c>
      <c r="Y368" t="s">
        <v>1103</v>
      </c>
      <c r="Z368">
        <v>2.9000000000000001E-2</v>
      </c>
      <c r="AA368" s="1">
        <v>28612.169900000001</v>
      </c>
      <c r="AB368" s="1">
        <v>17650.908200000002</v>
      </c>
      <c r="AC368" s="1">
        <v>16041.7109</v>
      </c>
      <c r="AD368" s="1">
        <f>MIN(AA368:AC368)</f>
        <v>16041.7109</v>
      </c>
      <c r="AE368" s="3">
        <f t="shared" si="169"/>
        <v>1.7836108678407863</v>
      </c>
      <c r="AF368" s="3">
        <f t="shared" si="170"/>
        <v>1.1003133213178653</v>
      </c>
      <c r="AG368" s="3">
        <f t="shared" si="171"/>
        <v>1</v>
      </c>
      <c r="AH368" s="3"/>
      <c r="AJ368">
        <v>3791</v>
      </c>
      <c r="AK368">
        <v>2</v>
      </c>
      <c r="AL368">
        <v>0.67</v>
      </c>
      <c r="AM368">
        <v>1.5980000000000001</v>
      </c>
      <c r="AN368" s="4">
        <v>811</v>
      </c>
      <c r="AO368" s="5" t="str">
        <f>AN368&amp;"_"&amp;COUNTIF($AN$2:$AN368,AN368)</f>
        <v>811_1</v>
      </c>
      <c r="AP368" t="s">
        <v>690</v>
      </c>
      <c r="AQ368">
        <v>0.68500000000000005</v>
      </c>
      <c r="AR368" s="1">
        <v>186064.23439999999</v>
      </c>
      <c r="AS368" s="1">
        <v>155566.4062</v>
      </c>
      <c r="AT368" s="1">
        <v>150673.01560000001</v>
      </c>
      <c r="AU368" s="1">
        <f>MIN(AR368:AT368)</f>
        <v>150673.01560000001</v>
      </c>
      <c r="AV368" s="3">
        <f t="shared" si="172"/>
        <v>1.2348875719986583</v>
      </c>
      <c r="AW368" s="3">
        <f t="shared" si="173"/>
        <v>1.0324768876531332</v>
      </c>
      <c r="AX368" s="3">
        <f t="shared" si="174"/>
        <v>1</v>
      </c>
      <c r="AZ368" t="s">
        <v>3554</v>
      </c>
      <c r="BA368">
        <v>379</v>
      </c>
      <c r="BB368" t="s">
        <v>4369</v>
      </c>
      <c r="BC368" s="17" t="str">
        <f t="shared" si="175"/>
        <v>N/D</v>
      </c>
      <c r="BD368" s="17">
        <f t="shared" si="176"/>
        <v>0.157</v>
      </c>
      <c r="BE368" s="17" t="str">
        <f t="shared" si="177"/>
        <v>N/D</v>
      </c>
      <c r="BF368" s="2" t="str">
        <f t="shared" si="178"/>
        <v>N/D</v>
      </c>
      <c r="BG368" s="2" t="str">
        <f t="shared" si="179"/>
        <v>N/D</v>
      </c>
      <c r="BH368" s="2" t="str">
        <f t="shared" si="180"/>
        <v>N/D</v>
      </c>
      <c r="BI368" s="2">
        <f t="shared" si="181"/>
        <v>938880.9375</v>
      </c>
      <c r="BJ368" s="2">
        <f t="shared" si="182"/>
        <v>788473.75</v>
      </c>
      <c r="BK368" s="2">
        <f t="shared" si="183"/>
        <v>778549.0625</v>
      </c>
      <c r="BL368" s="2" t="str">
        <f t="shared" si="184"/>
        <v>N/D</v>
      </c>
      <c r="BM368" s="2" t="str">
        <f t="shared" si="185"/>
        <v>N/D</v>
      </c>
      <c r="BN368" s="2" t="str">
        <f t="shared" si="186"/>
        <v>N/D</v>
      </c>
      <c r="BO368" s="17" t="str">
        <f t="shared" si="187"/>
        <v>N/D</v>
      </c>
      <c r="BP368" s="17" t="str">
        <f t="shared" si="188"/>
        <v>N/D</v>
      </c>
      <c r="BQ368" s="17" t="str">
        <f t="shared" si="189"/>
        <v>N/D</v>
      </c>
      <c r="BR368" s="17">
        <f t="shared" si="190"/>
        <v>1.2059367645825148</v>
      </c>
      <c r="BS368" s="17">
        <f t="shared" si="191"/>
        <v>1.0127476712490422</v>
      </c>
      <c r="BT368" s="17">
        <f t="shared" si="192"/>
        <v>1</v>
      </c>
      <c r="BU368" s="17" t="str">
        <f t="shared" si="193"/>
        <v>N/D</v>
      </c>
      <c r="BV368" s="17" t="str">
        <f t="shared" si="194"/>
        <v>N/D</v>
      </c>
      <c r="BW368" s="17" t="str">
        <f t="shared" si="195"/>
        <v>N/D</v>
      </c>
      <c r="BX368" s="20">
        <f t="shared" si="196"/>
        <v>1.2059367645825148</v>
      </c>
      <c r="BY368" s="20">
        <f t="shared" si="197"/>
        <v>1.0127476712490422</v>
      </c>
      <c r="BZ368" s="20">
        <f t="shared" si="198"/>
        <v>1</v>
      </c>
    </row>
    <row r="369" spans="2:78" x14ac:dyDescent="0.25">
      <c r="B369">
        <v>9789</v>
      </c>
      <c r="C369">
        <v>2</v>
      </c>
      <c r="D369">
        <v>-0.15</v>
      </c>
      <c r="E369">
        <v>1.4850000000000001</v>
      </c>
      <c r="F369" s="4">
        <v>830</v>
      </c>
      <c r="G369" s="5" t="str">
        <f>F369&amp;"_"&amp;COUNTIF($F$2:$F369,F369)</f>
        <v>830_1</v>
      </c>
      <c r="H369" t="s">
        <v>597</v>
      </c>
      <c r="I369">
        <v>0.55000000000000004</v>
      </c>
      <c r="J369" s="2">
        <v>25522.585899999998</v>
      </c>
      <c r="K369" s="2">
        <v>23772.796900000001</v>
      </c>
      <c r="L369" s="2">
        <v>19785.623</v>
      </c>
      <c r="M369" s="1">
        <f>MIN(J369:L369)</f>
        <v>19785.623</v>
      </c>
      <c r="N369" s="3">
        <f t="shared" si="166"/>
        <v>1.2899561413860963</v>
      </c>
      <c r="O369" s="3">
        <f t="shared" si="167"/>
        <v>1.2015187441911737</v>
      </c>
      <c r="P369" s="3">
        <f t="shared" si="168"/>
        <v>1</v>
      </c>
      <c r="Q369" s="3"/>
      <c r="S369">
        <v>15320</v>
      </c>
      <c r="T369">
        <v>2</v>
      </c>
      <c r="U369">
        <v>0.4</v>
      </c>
      <c r="V369">
        <v>1.004</v>
      </c>
      <c r="W369" s="4">
        <v>754</v>
      </c>
      <c r="X369" s="5" t="str">
        <f>W369&amp;"_"&amp;COUNTIF($W$2:$W369,W369)</f>
        <v>754_1</v>
      </c>
      <c r="Y369" t="s">
        <v>1176</v>
      </c>
      <c r="Z369">
        <v>0.127</v>
      </c>
      <c r="AA369" s="1">
        <v>120782.71090000001</v>
      </c>
      <c r="AB369" s="1">
        <v>164677.1875</v>
      </c>
      <c r="AC369" s="1">
        <v>129742.32030000001</v>
      </c>
      <c r="AD369" s="1">
        <f>MIN(AA369:AC369)</f>
        <v>120782.71090000001</v>
      </c>
      <c r="AE369" s="3">
        <f t="shared" si="169"/>
        <v>1</v>
      </c>
      <c r="AF369" s="3">
        <f t="shared" si="170"/>
        <v>1.3634168853549056</v>
      </c>
      <c r="AG369" s="3">
        <f t="shared" si="171"/>
        <v>1.0741795686918962</v>
      </c>
      <c r="AH369" s="3"/>
      <c r="AJ369">
        <v>3762</v>
      </c>
      <c r="AK369">
        <v>2</v>
      </c>
      <c r="AL369">
        <v>0.84</v>
      </c>
      <c r="AM369">
        <v>1.522</v>
      </c>
      <c r="AN369" s="4">
        <v>811</v>
      </c>
      <c r="AO369" s="5" t="str">
        <f>AN369&amp;"_"&amp;COUNTIF($AN$2:$AN369,AN369)</f>
        <v>811_2</v>
      </c>
      <c r="AP369" t="s">
        <v>690</v>
      </c>
      <c r="AQ369">
        <v>0.68799999999999994</v>
      </c>
      <c r="AR369" s="1">
        <v>102058.0469</v>
      </c>
      <c r="AS369" s="1">
        <v>83675.640599999999</v>
      </c>
      <c r="AT369" s="1">
        <v>78970.296900000001</v>
      </c>
      <c r="AU369" s="1">
        <f>MIN(AR369:AT369)</f>
        <v>78970.296900000001</v>
      </c>
      <c r="AV369" s="3">
        <f t="shared" si="172"/>
        <v>1.2923599240007415</v>
      </c>
      <c r="AW369" s="3">
        <f t="shared" si="173"/>
        <v>1.0595837154564376</v>
      </c>
      <c r="AX369" s="3">
        <f t="shared" si="174"/>
        <v>1</v>
      </c>
      <c r="AZ369" t="s">
        <v>1500</v>
      </c>
      <c r="BA369">
        <v>381</v>
      </c>
      <c r="BB369" t="s">
        <v>4370</v>
      </c>
      <c r="BC369" s="17">
        <f t="shared" si="175"/>
        <v>1.0999999999999999E-2</v>
      </c>
      <c r="BD369" s="17">
        <f t="shared" si="176"/>
        <v>1.2999999999999999E-2</v>
      </c>
      <c r="BE369" s="17">
        <f t="shared" si="177"/>
        <v>4.0000000000000001E-3</v>
      </c>
      <c r="BF369" s="2">
        <f t="shared" si="178"/>
        <v>25920.025399999999</v>
      </c>
      <c r="BG369" s="2">
        <f t="shared" si="179"/>
        <v>25234.0762</v>
      </c>
      <c r="BH369" s="2">
        <f t="shared" si="180"/>
        <v>23288.456999999999</v>
      </c>
      <c r="BI369" s="2">
        <f t="shared" si="181"/>
        <v>17494.355500000001</v>
      </c>
      <c r="BJ369" s="2">
        <f t="shared" si="182"/>
        <v>26250.043000000001</v>
      </c>
      <c r="BK369" s="2">
        <f t="shared" si="183"/>
        <v>29048.722699999998</v>
      </c>
      <c r="BL369" s="2">
        <f t="shared" si="184"/>
        <v>21977.089800000002</v>
      </c>
      <c r="BM369" s="2">
        <f t="shared" si="185"/>
        <v>17487.779299999998</v>
      </c>
      <c r="BN369" s="2">
        <f t="shared" si="186"/>
        <v>17295.492200000001</v>
      </c>
      <c r="BO369" s="17">
        <f t="shared" si="187"/>
        <v>1.1129988302788802</v>
      </c>
      <c r="BP369" s="17">
        <f t="shared" si="188"/>
        <v>1.0835443584776785</v>
      </c>
      <c r="BQ369" s="17">
        <f t="shared" si="189"/>
        <v>1</v>
      </c>
      <c r="BR369" s="17">
        <f t="shared" si="190"/>
        <v>1</v>
      </c>
      <c r="BS369" s="17">
        <f t="shared" si="191"/>
        <v>1.5004864283225523</v>
      </c>
      <c r="BT369" s="17">
        <f t="shared" si="192"/>
        <v>1.6604625817738754</v>
      </c>
      <c r="BU369" s="17">
        <f t="shared" si="193"/>
        <v>1.2706831089779567</v>
      </c>
      <c r="BV369" s="17">
        <f t="shared" si="194"/>
        <v>1.0111177581867254</v>
      </c>
      <c r="BW369" s="17">
        <f t="shared" si="195"/>
        <v>1</v>
      </c>
      <c r="BX369" s="20">
        <f t="shared" si="196"/>
        <v>1.1278939797522789</v>
      </c>
      <c r="BY369" s="20">
        <f t="shared" si="197"/>
        <v>1.1983828483289853</v>
      </c>
      <c r="BZ369" s="20">
        <f t="shared" si="198"/>
        <v>1.220154193924625</v>
      </c>
    </row>
    <row r="370" spans="2:78" x14ac:dyDescent="0.25">
      <c r="B370">
        <v>5376</v>
      </c>
      <c r="C370">
        <v>2</v>
      </c>
      <c r="D370">
        <v>0.39</v>
      </c>
      <c r="E370">
        <v>1.8180000000000001</v>
      </c>
      <c r="F370" s="4">
        <v>831</v>
      </c>
      <c r="G370" s="5" t="str">
        <f>F370&amp;"_"&amp;COUNTIF($F$2:$F370,F370)</f>
        <v>831_1</v>
      </c>
      <c r="H370" t="s">
        <v>227</v>
      </c>
      <c r="I370">
        <v>0.45400000000000001</v>
      </c>
      <c r="J370" s="2">
        <v>873636.625</v>
      </c>
      <c r="K370" s="2">
        <v>1151664.75</v>
      </c>
      <c r="L370" s="2">
        <v>1130070.5</v>
      </c>
      <c r="M370" s="1">
        <f>MIN(J370:L370)</f>
        <v>873636.625</v>
      </c>
      <c r="N370" s="3">
        <f t="shared" si="166"/>
        <v>1</v>
      </c>
      <c r="O370" s="3">
        <f t="shared" si="167"/>
        <v>1.3182422955310511</v>
      </c>
      <c r="P370" s="3">
        <f t="shared" si="168"/>
        <v>1.2935246390339921</v>
      </c>
      <c r="Q370" s="3"/>
      <c r="S370">
        <v>5446</v>
      </c>
      <c r="T370">
        <v>2</v>
      </c>
      <c r="U370">
        <v>0.14000000000000001</v>
      </c>
      <c r="V370">
        <v>1.357</v>
      </c>
      <c r="W370" s="4">
        <v>771</v>
      </c>
      <c r="X370" s="5" t="str">
        <f>W370&amp;"_"&amp;COUNTIF($W$2:$W370,W370)</f>
        <v>771_1</v>
      </c>
      <c r="Y370" t="s">
        <v>618</v>
      </c>
      <c r="Z370">
        <v>0.621</v>
      </c>
      <c r="AA370" s="1">
        <v>285097.875</v>
      </c>
      <c r="AB370" s="1">
        <v>252158.625</v>
      </c>
      <c r="AC370" s="1">
        <v>226888.3125</v>
      </c>
      <c r="AD370" s="1">
        <f>MIN(AA370:AC370)</f>
        <v>226888.3125</v>
      </c>
      <c r="AE370" s="3">
        <f t="shared" si="169"/>
        <v>1.2565560202665793</v>
      </c>
      <c r="AF370" s="3">
        <f t="shared" si="170"/>
        <v>1.111377762131313</v>
      </c>
      <c r="AG370" s="3">
        <f t="shared" si="171"/>
        <v>1</v>
      </c>
      <c r="AH370" s="3"/>
      <c r="AJ370">
        <v>3824</v>
      </c>
      <c r="AK370">
        <v>2</v>
      </c>
      <c r="AL370">
        <v>1.1200000000000001</v>
      </c>
      <c r="AM370">
        <v>1.145</v>
      </c>
      <c r="AN370" s="4">
        <v>811</v>
      </c>
      <c r="AO370" s="5" t="str">
        <f>AN370&amp;"_"&amp;COUNTIF($AN$2:$AN370,AN370)</f>
        <v>811_3</v>
      </c>
      <c r="AP370" t="s">
        <v>690</v>
      </c>
      <c r="AQ370">
        <v>0.53900000000000003</v>
      </c>
      <c r="AR370" s="1">
        <v>78047.632800000007</v>
      </c>
      <c r="AS370" s="1">
        <v>66100.343800000002</v>
      </c>
      <c r="AT370" s="1">
        <v>63086.078099999999</v>
      </c>
      <c r="AU370" s="1">
        <f>MIN(AR370:AT370)</f>
        <v>63086.078099999999</v>
      </c>
      <c r="AV370" s="3">
        <f t="shared" si="172"/>
        <v>1.2371609577042324</v>
      </c>
      <c r="AW370" s="3">
        <f t="shared" si="173"/>
        <v>1.0477802042983553</v>
      </c>
      <c r="AX370" s="3">
        <f t="shared" si="174"/>
        <v>1</v>
      </c>
      <c r="AZ370" t="s">
        <v>1501</v>
      </c>
      <c r="BA370">
        <v>381</v>
      </c>
      <c r="BB370" t="s">
        <v>4370</v>
      </c>
      <c r="BC370" s="17">
        <f t="shared" si="175"/>
        <v>0.02</v>
      </c>
      <c r="BD370" s="17">
        <f t="shared" si="176"/>
        <v>1.6E-2</v>
      </c>
      <c r="BE370" s="17">
        <f t="shared" si="177"/>
        <v>1.2999999999999999E-2</v>
      </c>
      <c r="BF370" s="2">
        <f t="shared" si="178"/>
        <v>22064.408200000002</v>
      </c>
      <c r="BG370" s="2">
        <f t="shared" si="179"/>
        <v>19434.7637</v>
      </c>
      <c r="BH370" s="2">
        <f t="shared" si="180"/>
        <v>24053.5586</v>
      </c>
      <c r="BI370" s="2">
        <f t="shared" si="181"/>
        <v>18717.117200000001</v>
      </c>
      <c r="BJ370" s="2">
        <f t="shared" si="182"/>
        <v>25512.392599999999</v>
      </c>
      <c r="BK370" s="2">
        <f t="shared" si="183"/>
        <v>21959.394499999999</v>
      </c>
      <c r="BL370" s="2">
        <f t="shared" si="184"/>
        <v>16088.824199999999</v>
      </c>
      <c r="BM370" s="2">
        <f t="shared" si="185"/>
        <v>24857.023399999998</v>
      </c>
      <c r="BN370" s="2">
        <f t="shared" si="186"/>
        <v>26741.8789</v>
      </c>
      <c r="BO370" s="17">
        <f t="shared" si="187"/>
        <v>1.1353062244847363</v>
      </c>
      <c r="BP370" s="17">
        <f t="shared" si="188"/>
        <v>1</v>
      </c>
      <c r="BQ370" s="17">
        <f t="shared" si="189"/>
        <v>1.2376563446459605</v>
      </c>
      <c r="BR370" s="17">
        <f t="shared" si="190"/>
        <v>1</v>
      </c>
      <c r="BS370" s="17">
        <f t="shared" si="191"/>
        <v>1.3630513891316554</v>
      </c>
      <c r="BT370" s="17">
        <f t="shared" si="192"/>
        <v>1.1732252496661184</v>
      </c>
      <c r="BU370" s="17">
        <f t="shared" si="193"/>
        <v>1</v>
      </c>
      <c r="BV370" s="17">
        <f t="shared" si="194"/>
        <v>1.544986948145036</v>
      </c>
      <c r="BW370" s="17">
        <f t="shared" si="195"/>
        <v>1.6621400400409623</v>
      </c>
      <c r="BX370" s="20">
        <f t="shared" si="196"/>
        <v>1.0451020748282456</v>
      </c>
      <c r="BY370" s="20">
        <f t="shared" si="197"/>
        <v>1.302679445758897</v>
      </c>
      <c r="BZ370" s="20">
        <f t="shared" si="198"/>
        <v>1.3576738781176803</v>
      </c>
    </row>
    <row r="371" spans="2:78" x14ac:dyDescent="0.25">
      <c r="B371">
        <v>5343</v>
      </c>
      <c r="C371">
        <v>2</v>
      </c>
      <c r="D371">
        <v>0.46</v>
      </c>
      <c r="E371">
        <v>1.7889999999999999</v>
      </c>
      <c r="F371" s="4">
        <v>831</v>
      </c>
      <c r="G371" s="5" t="str">
        <f>F371&amp;"_"&amp;COUNTIF($F$2:$F371,F371)</f>
        <v>831_2</v>
      </c>
      <c r="H371" t="s">
        <v>227</v>
      </c>
      <c r="I371">
        <v>0.45700000000000002</v>
      </c>
      <c r="J371" s="2">
        <v>682415.9375</v>
      </c>
      <c r="K371" s="2">
        <v>890562.875</v>
      </c>
      <c r="L371" s="2">
        <v>863358.5625</v>
      </c>
      <c r="M371" s="1">
        <f>MIN(J371:L371)</f>
        <v>682415.9375</v>
      </c>
      <c r="N371" s="3">
        <f t="shared" si="166"/>
        <v>1</v>
      </c>
      <c r="O371" s="3">
        <f t="shared" si="167"/>
        <v>1.3050147660128468</v>
      </c>
      <c r="P371" s="3">
        <f t="shared" si="168"/>
        <v>1.2651500574017587</v>
      </c>
      <c r="Q371" s="3"/>
      <c r="S371">
        <v>9093</v>
      </c>
      <c r="T371">
        <v>2</v>
      </c>
      <c r="U371">
        <v>-1.39</v>
      </c>
      <c r="V371">
        <v>1.103</v>
      </c>
      <c r="W371" s="4">
        <v>786</v>
      </c>
      <c r="X371" s="5" t="str">
        <f>W371&amp;"_"&amp;COUNTIF($W$2:$W371,W371)</f>
        <v>786_1</v>
      </c>
      <c r="Y371" t="s">
        <v>1146</v>
      </c>
      <c r="Z371">
        <v>0.52700000000000002</v>
      </c>
      <c r="AA371" s="1">
        <v>356006.46879999997</v>
      </c>
      <c r="AB371" s="1">
        <v>295746.25</v>
      </c>
      <c r="AC371" s="1">
        <v>244239.8438</v>
      </c>
      <c r="AD371" s="1">
        <f>MIN(AA371:AC371)</f>
        <v>244239.8438</v>
      </c>
      <c r="AE371" s="3">
        <f t="shared" si="169"/>
        <v>1.4576101231522323</v>
      </c>
      <c r="AF371" s="3">
        <f t="shared" si="170"/>
        <v>1.210884536276468</v>
      </c>
      <c r="AG371" s="3">
        <f t="shared" si="171"/>
        <v>1</v>
      </c>
      <c r="AH371" s="3"/>
      <c r="AJ371">
        <v>8672</v>
      </c>
      <c r="AK371">
        <v>2</v>
      </c>
      <c r="AL371">
        <v>0.53</v>
      </c>
      <c r="AM371">
        <v>1.5980000000000001</v>
      </c>
      <c r="AN371" s="4">
        <v>819</v>
      </c>
      <c r="AO371" s="5" t="str">
        <f>AN371&amp;"_"&amp;COUNTIF($AN$2:$AN371,AN371)</f>
        <v>819_1</v>
      </c>
      <c r="AP371" t="s">
        <v>471</v>
      </c>
      <c r="AQ371">
        <v>0.36799999999999999</v>
      </c>
      <c r="AR371" s="1">
        <v>1768092.125</v>
      </c>
      <c r="AS371" s="1">
        <v>1664448.125</v>
      </c>
      <c r="AT371" s="1">
        <v>1643472.375</v>
      </c>
      <c r="AU371" s="1">
        <f>MIN(AR371:AT371)</f>
        <v>1643472.375</v>
      </c>
      <c r="AV371" s="3">
        <f t="shared" si="172"/>
        <v>1.0758271035739193</v>
      </c>
      <c r="AW371" s="3">
        <f t="shared" si="173"/>
        <v>1.0127630681957767</v>
      </c>
      <c r="AX371" s="3">
        <f t="shared" si="174"/>
        <v>1</v>
      </c>
      <c r="AZ371" t="s">
        <v>3555</v>
      </c>
      <c r="BA371">
        <v>381</v>
      </c>
      <c r="BB371" t="s">
        <v>4370</v>
      </c>
      <c r="BC371" s="17" t="str">
        <f t="shared" si="175"/>
        <v>N/D</v>
      </c>
      <c r="BD371" s="17">
        <f t="shared" si="176"/>
        <v>2E-3</v>
      </c>
      <c r="BE371" s="17">
        <f t="shared" si="177"/>
        <v>1E-3</v>
      </c>
      <c r="BF371" s="2" t="str">
        <f t="shared" si="178"/>
        <v>N/D</v>
      </c>
      <c r="BG371" s="2" t="str">
        <f t="shared" si="179"/>
        <v>N/D</v>
      </c>
      <c r="BH371" s="2" t="str">
        <f t="shared" si="180"/>
        <v>N/D</v>
      </c>
      <c r="BI371" s="2">
        <f t="shared" si="181"/>
        <v>22728.835899999998</v>
      </c>
      <c r="BJ371" s="2">
        <f t="shared" si="182"/>
        <v>20100.109400000001</v>
      </c>
      <c r="BK371" s="2">
        <f t="shared" si="183"/>
        <v>24187.9395</v>
      </c>
      <c r="BL371" s="2">
        <f t="shared" si="184"/>
        <v>26161.543000000001</v>
      </c>
      <c r="BM371" s="2">
        <f t="shared" si="185"/>
        <v>20662.238300000001</v>
      </c>
      <c r="BN371" s="2">
        <f t="shared" si="186"/>
        <v>26382.0762</v>
      </c>
      <c r="BO371" s="17" t="str">
        <f t="shared" si="187"/>
        <v>N/D</v>
      </c>
      <c r="BP371" s="17" t="str">
        <f t="shared" si="188"/>
        <v>N/D</v>
      </c>
      <c r="BQ371" s="17" t="str">
        <f t="shared" si="189"/>
        <v>N/D</v>
      </c>
      <c r="BR371" s="17">
        <f t="shared" si="190"/>
        <v>1.1307817011185022</v>
      </c>
      <c r="BS371" s="17">
        <f t="shared" si="191"/>
        <v>1</v>
      </c>
      <c r="BT371" s="17">
        <f t="shared" si="192"/>
        <v>1.2033735249222075</v>
      </c>
      <c r="BU371" s="17">
        <f t="shared" si="193"/>
        <v>1.2661524187338407</v>
      </c>
      <c r="BV371" s="17">
        <f t="shared" si="194"/>
        <v>1</v>
      </c>
      <c r="BW371" s="17">
        <f t="shared" si="195"/>
        <v>1.276825667043052</v>
      </c>
      <c r="BX371" s="20">
        <f t="shared" si="196"/>
        <v>1.1984670599261715</v>
      </c>
      <c r="BY371" s="20">
        <f t="shared" si="197"/>
        <v>1</v>
      </c>
      <c r="BZ371" s="20">
        <f t="shared" si="198"/>
        <v>1.2400995959826298</v>
      </c>
    </row>
    <row r="372" spans="2:78" x14ac:dyDescent="0.25">
      <c r="B372">
        <v>5859</v>
      </c>
      <c r="C372">
        <v>2</v>
      </c>
      <c r="D372">
        <v>-1.28</v>
      </c>
      <c r="E372">
        <v>1.286</v>
      </c>
      <c r="F372" s="4">
        <v>831</v>
      </c>
      <c r="G372" s="5" t="str">
        <f>F372&amp;"_"&amp;COUNTIF($F$2:$F372,F372)</f>
        <v>831_3</v>
      </c>
      <c r="H372" t="s">
        <v>227</v>
      </c>
      <c r="I372">
        <v>0.28199999999999997</v>
      </c>
      <c r="J372" s="2">
        <v>212359.70310000001</v>
      </c>
      <c r="K372" s="2">
        <v>205325.0312</v>
      </c>
      <c r="L372" s="2">
        <v>203477.57810000001</v>
      </c>
      <c r="M372" s="1">
        <f>MIN(J372:L372)</f>
        <v>203477.57810000001</v>
      </c>
      <c r="N372" s="3">
        <f t="shared" si="166"/>
        <v>1.0436516154897166</v>
      </c>
      <c r="O372" s="3">
        <f t="shared" si="167"/>
        <v>1.00907939399147</v>
      </c>
      <c r="P372" s="3">
        <f t="shared" si="168"/>
        <v>1</v>
      </c>
      <c r="Q372" s="3"/>
      <c r="S372">
        <v>9638</v>
      </c>
      <c r="T372">
        <v>2</v>
      </c>
      <c r="U372">
        <v>1.1599999999999999</v>
      </c>
      <c r="V372">
        <v>1.4159999999999999</v>
      </c>
      <c r="W372" s="4">
        <v>802</v>
      </c>
      <c r="X372" s="5" t="str">
        <f>W372&amp;"_"&amp;COUNTIF($W$2:$W372,W372)</f>
        <v>802_1</v>
      </c>
      <c r="Y372" t="s">
        <v>1074</v>
      </c>
      <c r="Z372">
        <v>0.41899999999999998</v>
      </c>
      <c r="AA372" s="1">
        <v>25148.449199999999</v>
      </c>
      <c r="AB372" s="1">
        <v>32302.468799999999</v>
      </c>
      <c r="AC372" s="1">
        <v>22568.037100000001</v>
      </c>
      <c r="AD372" s="1">
        <f>MIN(AA372:AC372)</f>
        <v>22568.037100000001</v>
      </c>
      <c r="AE372" s="3">
        <f t="shared" si="169"/>
        <v>1.1143392351122996</v>
      </c>
      <c r="AF372" s="3">
        <f t="shared" si="170"/>
        <v>1.4313371010897531</v>
      </c>
      <c r="AG372" s="3">
        <f t="shared" si="171"/>
        <v>1</v>
      </c>
      <c r="AH372" s="3"/>
      <c r="AJ372">
        <v>8758</v>
      </c>
      <c r="AK372">
        <v>2</v>
      </c>
      <c r="AL372">
        <v>0.32</v>
      </c>
      <c r="AM372">
        <v>1.431</v>
      </c>
      <c r="AN372" s="4">
        <v>819</v>
      </c>
      <c r="AO372" s="5" t="str">
        <f>AN372&amp;"_"&amp;COUNTIF($AN$2:$AN372,AN372)</f>
        <v>819_2</v>
      </c>
      <c r="AP372" t="s">
        <v>471</v>
      </c>
      <c r="AQ372">
        <v>0.42399999999999999</v>
      </c>
      <c r="AR372" s="1">
        <v>213256.26560000001</v>
      </c>
      <c r="AS372" s="1">
        <v>181362.3125</v>
      </c>
      <c r="AT372" s="1">
        <v>180404.73439999999</v>
      </c>
      <c r="AU372" s="1">
        <f>MIN(AR372:AT372)</f>
        <v>180404.73439999999</v>
      </c>
      <c r="AV372" s="3">
        <f t="shared" si="172"/>
        <v>1.1820990524958197</v>
      </c>
      <c r="AW372" s="3">
        <f t="shared" si="173"/>
        <v>1.0053079432930891</v>
      </c>
      <c r="AX372" s="3">
        <f t="shared" si="174"/>
        <v>1</v>
      </c>
      <c r="AZ372" t="s">
        <v>3988</v>
      </c>
      <c r="BA372">
        <v>381</v>
      </c>
      <c r="BB372" t="s">
        <v>4370</v>
      </c>
      <c r="BC372" s="17" t="str">
        <f t="shared" si="175"/>
        <v>N/D</v>
      </c>
      <c r="BD372" s="17" t="str">
        <f t="shared" si="176"/>
        <v>N/D</v>
      </c>
      <c r="BE372" s="17">
        <f t="shared" si="177"/>
        <v>1.2999999999999999E-2</v>
      </c>
      <c r="BF372" s="2" t="str">
        <f t="shared" si="178"/>
        <v>N/D</v>
      </c>
      <c r="BG372" s="2" t="str">
        <f t="shared" si="179"/>
        <v>N/D</v>
      </c>
      <c r="BH372" s="2" t="str">
        <f t="shared" si="180"/>
        <v>N/D</v>
      </c>
      <c r="BI372" s="2" t="str">
        <f t="shared" si="181"/>
        <v>N/D</v>
      </c>
      <c r="BJ372" s="2" t="str">
        <f t="shared" si="182"/>
        <v>N/D</v>
      </c>
      <c r="BK372" s="2" t="str">
        <f t="shared" si="183"/>
        <v>N/D</v>
      </c>
      <c r="BL372" s="2">
        <f t="shared" si="184"/>
        <v>17258.455099999999</v>
      </c>
      <c r="BM372" s="2">
        <f t="shared" si="185"/>
        <v>16260.5635</v>
      </c>
      <c r="BN372" s="2">
        <f t="shared" si="186"/>
        <v>18235.421900000001</v>
      </c>
      <c r="BO372" s="17" t="str">
        <f t="shared" si="187"/>
        <v>N/D</v>
      </c>
      <c r="BP372" s="17" t="str">
        <f t="shared" si="188"/>
        <v>N/D</v>
      </c>
      <c r="BQ372" s="17" t="str">
        <f t="shared" si="189"/>
        <v>N/D</v>
      </c>
      <c r="BR372" s="17" t="str">
        <f t="shared" si="190"/>
        <v>N/D</v>
      </c>
      <c r="BS372" s="17" t="str">
        <f t="shared" si="191"/>
        <v>N/D</v>
      </c>
      <c r="BT372" s="17" t="str">
        <f t="shared" si="192"/>
        <v>N/D</v>
      </c>
      <c r="BU372" s="17">
        <f t="shared" si="193"/>
        <v>1.0613688203363922</v>
      </c>
      <c r="BV372" s="17">
        <f t="shared" si="194"/>
        <v>1</v>
      </c>
      <c r="BW372" s="17">
        <f t="shared" si="195"/>
        <v>1.1214507972002323</v>
      </c>
      <c r="BX372" s="20">
        <f t="shared" si="196"/>
        <v>1.0613688203363922</v>
      </c>
      <c r="BY372" s="20">
        <f t="shared" si="197"/>
        <v>1</v>
      </c>
      <c r="BZ372" s="20">
        <f t="shared" si="198"/>
        <v>1.1214507972002323</v>
      </c>
    </row>
    <row r="373" spans="2:78" x14ac:dyDescent="0.25">
      <c r="B373">
        <v>5911</v>
      </c>
      <c r="C373">
        <v>2</v>
      </c>
      <c r="D373">
        <v>-0.88</v>
      </c>
      <c r="E373">
        <v>1.161</v>
      </c>
      <c r="F373" s="4">
        <v>831</v>
      </c>
      <c r="G373" s="5" t="str">
        <f>F373&amp;"_"&amp;COUNTIF($F$2:$F373,F373)</f>
        <v>831_4</v>
      </c>
      <c r="H373" t="s">
        <v>227</v>
      </c>
      <c r="I373">
        <v>0.08</v>
      </c>
      <c r="J373" s="2">
        <v>265279.0625</v>
      </c>
      <c r="K373" s="2">
        <v>232878.4375</v>
      </c>
      <c r="L373" s="2">
        <v>226667.6875</v>
      </c>
      <c r="M373" s="1">
        <f>MIN(J373:L373)</f>
        <v>226667.6875</v>
      </c>
      <c r="N373" s="3">
        <f t="shared" si="166"/>
        <v>1.170343534298421</v>
      </c>
      <c r="O373" s="3">
        <f t="shared" si="167"/>
        <v>1.0274002442452235</v>
      </c>
      <c r="P373" s="3">
        <f t="shared" si="168"/>
        <v>1</v>
      </c>
      <c r="Q373" s="3"/>
      <c r="S373">
        <v>5528</v>
      </c>
      <c r="T373">
        <v>2</v>
      </c>
      <c r="U373">
        <v>0.21</v>
      </c>
      <c r="V373">
        <v>1.4590000000000001</v>
      </c>
      <c r="W373" s="4">
        <v>803</v>
      </c>
      <c r="X373" s="5" t="str">
        <f>W373&amp;"_"&amp;COUNTIF($W$2:$W373,W373)</f>
        <v>803_1</v>
      </c>
      <c r="Y373" t="s">
        <v>312</v>
      </c>
      <c r="Z373">
        <v>0.65200000000000002</v>
      </c>
      <c r="AA373" s="1">
        <v>478938.03120000003</v>
      </c>
      <c r="AB373" s="1">
        <v>440559.03120000003</v>
      </c>
      <c r="AC373" s="1">
        <v>389125.15620000003</v>
      </c>
      <c r="AD373" s="1">
        <f>MIN(AA373:AC373)</f>
        <v>389125.15620000003</v>
      </c>
      <c r="AE373" s="3">
        <f t="shared" si="169"/>
        <v>1.2308071672288352</v>
      </c>
      <c r="AF373" s="3">
        <f t="shared" si="170"/>
        <v>1.1321782315547966</v>
      </c>
      <c r="AG373" s="3">
        <f t="shared" si="171"/>
        <v>1</v>
      </c>
      <c r="AH373" s="3"/>
      <c r="AJ373">
        <v>8712</v>
      </c>
      <c r="AK373">
        <v>2</v>
      </c>
      <c r="AL373">
        <v>0.46</v>
      </c>
      <c r="AM373">
        <v>1.2410000000000001</v>
      </c>
      <c r="AN373" s="4">
        <v>819</v>
      </c>
      <c r="AO373" s="5" t="str">
        <f>AN373&amp;"_"&amp;COUNTIF($AN$2:$AN373,AN373)</f>
        <v>819_3</v>
      </c>
      <c r="AP373" t="s">
        <v>471</v>
      </c>
      <c r="AQ373">
        <v>0.29399999999999998</v>
      </c>
      <c r="AR373" s="1">
        <v>1165300.125</v>
      </c>
      <c r="AS373" s="1">
        <v>949484.9375</v>
      </c>
      <c r="AT373" s="1">
        <v>987965.9375</v>
      </c>
      <c r="AU373" s="1">
        <f>MIN(AR373:AT373)</f>
        <v>949484.9375</v>
      </c>
      <c r="AV373" s="3">
        <f t="shared" si="172"/>
        <v>1.2272971154953156</v>
      </c>
      <c r="AW373" s="3">
        <f t="shared" si="173"/>
        <v>1</v>
      </c>
      <c r="AX373" s="3">
        <f t="shared" si="174"/>
        <v>1.0405282890546117</v>
      </c>
      <c r="AZ373" t="s">
        <v>1502</v>
      </c>
      <c r="BA373">
        <v>382</v>
      </c>
      <c r="BB373" t="s">
        <v>4371</v>
      </c>
      <c r="BC373" s="17">
        <f t="shared" si="175"/>
        <v>0.108</v>
      </c>
      <c r="BD373" s="17">
        <f t="shared" si="176"/>
        <v>3.4000000000000002E-2</v>
      </c>
      <c r="BE373" s="17">
        <f t="shared" si="177"/>
        <v>9.5000000000000001E-2</v>
      </c>
      <c r="BF373" s="2">
        <f t="shared" si="178"/>
        <v>26538.654299999998</v>
      </c>
      <c r="BG373" s="2">
        <f t="shared" si="179"/>
        <v>26210.449199999999</v>
      </c>
      <c r="BH373" s="2">
        <f t="shared" si="180"/>
        <v>22739.1191</v>
      </c>
      <c r="BI373" s="2">
        <f t="shared" si="181"/>
        <v>23311.8145</v>
      </c>
      <c r="BJ373" s="2">
        <f t="shared" si="182"/>
        <v>20430.539100000002</v>
      </c>
      <c r="BK373" s="2">
        <f t="shared" si="183"/>
        <v>18450.269499999999</v>
      </c>
      <c r="BL373" s="2">
        <f t="shared" si="184"/>
        <v>28023.355500000001</v>
      </c>
      <c r="BM373" s="2">
        <f t="shared" si="185"/>
        <v>19250.095700000002</v>
      </c>
      <c r="BN373" s="2">
        <f t="shared" si="186"/>
        <v>23517.535199999998</v>
      </c>
      <c r="BO373" s="17">
        <f t="shared" si="187"/>
        <v>1.1670924534627201</v>
      </c>
      <c r="BP373" s="17">
        <f t="shared" si="188"/>
        <v>1.1526589523865944</v>
      </c>
      <c r="BQ373" s="17">
        <f t="shared" si="189"/>
        <v>1</v>
      </c>
      <c r="BR373" s="17">
        <f t="shared" si="190"/>
        <v>1.2634945251070724</v>
      </c>
      <c r="BS373" s="17">
        <f t="shared" si="191"/>
        <v>1.1073301178608803</v>
      </c>
      <c r="BT373" s="17">
        <f t="shared" si="192"/>
        <v>1</v>
      </c>
      <c r="BU373" s="17">
        <f t="shared" si="193"/>
        <v>1.4557514901081765</v>
      </c>
      <c r="BV373" s="17">
        <f t="shared" si="194"/>
        <v>1</v>
      </c>
      <c r="BW373" s="17">
        <f t="shared" si="195"/>
        <v>1.2216840667446653</v>
      </c>
      <c r="BX373" s="20">
        <f t="shared" si="196"/>
        <v>1.2954461562259896</v>
      </c>
      <c r="BY373" s="20">
        <f t="shared" si="197"/>
        <v>1.0866630234158248</v>
      </c>
      <c r="BZ373" s="20">
        <f t="shared" si="198"/>
        <v>1.0738946889148886</v>
      </c>
    </row>
    <row r="374" spans="2:78" x14ac:dyDescent="0.25">
      <c r="B374">
        <v>5327</v>
      </c>
      <c r="C374">
        <v>2</v>
      </c>
      <c r="D374">
        <v>0.48</v>
      </c>
      <c r="E374">
        <v>1.6679999999999999</v>
      </c>
      <c r="F374" s="4">
        <v>835</v>
      </c>
      <c r="G374" s="5" t="str">
        <f>F374&amp;"_"&amp;COUNTIF($F$2:$F374,F374)</f>
        <v>835_1</v>
      </c>
      <c r="H374" t="s">
        <v>404</v>
      </c>
      <c r="I374">
        <v>0.58299999999999996</v>
      </c>
      <c r="J374" s="2">
        <v>419655.625</v>
      </c>
      <c r="K374" s="2">
        <v>518356.25</v>
      </c>
      <c r="L374" s="2">
        <v>556112.375</v>
      </c>
      <c r="M374" s="1">
        <f>MIN(J374:L374)</f>
        <v>419655.625</v>
      </c>
      <c r="N374" s="3">
        <f t="shared" si="166"/>
        <v>1</v>
      </c>
      <c r="O374" s="3">
        <f t="shared" si="167"/>
        <v>1.2351943334490036</v>
      </c>
      <c r="P374" s="3">
        <f t="shared" si="168"/>
        <v>1.3251636386382286</v>
      </c>
      <c r="Q374" s="3"/>
      <c r="S374">
        <v>5577</v>
      </c>
      <c r="T374">
        <v>2</v>
      </c>
      <c r="U374">
        <v>0.13</v>
      </c>
      <c r="V374">
        <v>1.159</v>
      </c>
      <c r="W374" s="4">
        <v>803</v>
      </c>
      <c r="X374" s="5" t="str">
        <f>W374&amp;"_"&amp;COUNTIF($W$2:$W374,W374)</f>
        <v>803_2</v>
      </c>
      <c r="Y374" t="s">
        <v>312</v>
      </c>
      <c r="Z374">
        <v>0.28000000000000003</v>
      </c>
      <c r="AA374" s="1">
        <v>822685.375</v>
      </c>
      <c r="AB374" s="1">
        <v>748910.75</v>
      </c>
      <c r="AC374" s="1">
        <v>702415.375</v>
      </c>
      <c r="AD374" s="1">
        <f>MIN(AA374:AC374)</f>
        <v>702415.375</v>
      </c>
      <c r="AE374" s="3">
        <f t="shared" si="169"/>
        <v>1.171223473005556</v>
      </c>
      <c r="AF374" s="3">
        <f t="shared" si="170"/>
        <v>1.0661935610392925</v>
      </c>
      <c r="AG374" s="3">
        <f t="shared" si="171"/>
        <v>1</v>
      </c>
      <c r="AH374" s="3"/>
      <c r="AJ374">
        <v>8635</v>
      </c>
      <c r="AK374">
        <v>2</v>
      </c>
      <c r="AL374">
        <v>0.55000000000000004</v>
      </c>
      <c r="AM374">
        <v>1.089</v>
      </c>
      <c r="AN374" s="4">
        <v>819</v>
      </c>
      <c r="AO374" s="5" t="str">
        <f>AN374&amp;"_"&amp;COUNTIF($AN$2:$AN374,AN374)</f>
        <v>819_4</v>
      </c>
      <c r="AP374" t="s">
        <v>471</v>
      </c>
      <c r="AQ374">
        <v>0.27800000000000002</v>
      </c>
      <c r="AR374" s="1">
        <v>1156607</v>
      </c>
      <c r="AS374" s="1">
        <v>1017782.4375</v>
      </c>
      <c r="AT374" s="1">
        <v>1007653.625</v>
      </c>
      <c r="AU374" s="1">
        <f>MIN(AR374:AT374)</f>
        <v>1007653.625</v>
      </c>
      <c r="AV374" s="3">
        <f t="shared" si="172"/>
        <v>1.14782200083883</v>
      </c>
      <c r="AW374" s="3">
        <f t="shared" si="173"/>
        <v>1.0100518791861639</v>
      </c>
      <c r="AX374" s="3">
        <f t="shared" si="174"/>
        <v>1</v>
      </c>
      <c r="AZ374" t="s">
        <v>1503</v>
      </c>
      <c r="BA374">
        <v>382</v>
      </c>
      <c r="BB374" t="s">
        <v>4371</v>
      </c>
      <c r="BC374" s="17">
        <f t="shared" si="175"/>
        <v>4.2000000000000003E-2</v>
      </c>
      <c r="BD374" s="17">
        <f t="shared" si="176"/>
        <v>7.3999999999999996E-2</v>
      </c>
      <c r="BE374" s="17">
        <f t="shared" si="177"/>
        <v>8.5000000000000006E-2</v>
      </c>
      <c r="BF374" s="2">
        <f t="shared" si="178"/>
        <v>26725.4863</v>
      </c>
      <c r="BG374" s="2">
        <f t="shared" si="179"/>
        <v>34227.226600000002</v>
      </c>
      <c r="BH374" s="2">
        <f t="shared" si="180"/>
        <v>35892.531199999998</v>
      </c>
      <c r="BI374" s="2">
        <f t="shared" si="181"/>
        <v>31957.585899999998</v>
      </c>
      <c r="BJ374" s="2">
        <f t="shared" si="182"/>
        <v>25504.712899999999</v>
      </c>
      <c r="BK374" s="2">
        <f t="shared" si="183"/>
        <v>22973.478500000001</v>
      </c>
      <c r="BL374" s="2">
        <f t="shared" si="184"/>
        <v>17228.9375</v>
      </c>
      <c r="BM374" s="2">
        <f t="shared" si="185"/>
        <v>12872.584000000001</v>
      </c>
      <c r="BN374" s="2">
        <f t="shared" si="186"/>
        <v>21031.533200000002</v>
      </c>
      <c r="BO374" s="17">
        <f t="shared" si="187"/>
        <v>1</v>
      </c>
      <c r="BP374" s="17">
        <f t="shared" si="188"/>
        <v>1.2806961196436677</v>
      </c>
      <c r="BQ374" s="17">
        <f t="shared" si="189"/>
        <v>1.3430075994538591</v>
      </c>
      <c r="BR374" s="17">
        <f t="shared" si="190"/>
        <v>1.3910643048678935</v>
      </c>
      <c r="BS374" s="17">
        <f t="shared" si="191"/>
        <v>1.1101807199114404</v>
      </c>
      <c r="BT374" s="17">
        <f t="shared" si="192"/>
        <v>1</v>
      </c>
      <c r="BU374" s="17">
        <f t="shared" si="193"/>
        <v>1.3384210582739253</v>
      </c>
      <c r="BV374" s="17">
        <f t="shared" si="194"/>
        <v>1</v>
      </c>
      <c r="BW374" s="17">
        <f t="shared" si="195"/>
        <v>1.6338237295635438</v>
      </c>
      <c r="BX374" s="20">
        <f t="shared" si="196"/>
        <v>1.2431617877139398</v>
      </c>
      <c r="BY374" s="20">
        <f t="shared" si="197"/>
        <v>1.1302922798517028</v>
      </c>
      <c r="BZ374" s="20">
        <f t="shared" si="198"/>
        <v>1.3256104430058009</v>
      </c>
    </row>
    <row r="375" spans="2:78" x14ac:dyDescent="0.25">
      <c r="B375">
        <v>5291</v>
      </c>
      <c r="C375">
        <v>2</v>
      </c>
      <c r="D375">
        <v>0.64</v>
      </c>
      <c r="E375">
        <v>1.5860000000000001</v>
      </c>
      <c r="F375" s="4">
        <v>835</v>
      </c>
      <c r="G375" s="5" t="str">
        <f>F375&amp;"_"&amp;COUNTIF($F$2:$F375,F375)</f>
        <v>835_2</v>
      </c>
      <c r="H375" t="s">
        <v>404</v>
      </c>
      <c r="I375">
        <v>0.56499999999999995</v>
      </c>
      <c r="J375" s="2">
        <v>256446.125</v>
      </c>
      <c r="K375" s="2">
        <v>246263.875</v>
      </c>
      <c r="L375" s="2">
        <v>247197.04689999999</v>
      </c>
      <c r="M375" s="1">
        <f>MIN(J375:L375)</f>
        <v>246263.875</v>
      </c>
      <c r="N375" s="3">
        <f t="shared" si="166"/>
        <v>1.0413469088797536</v>
      </c>
      <c r="O375" s="3">
        <f t="shared" si="167"/>
        <v>1</v>
      </c>
      <c r="P375" s="3">
        <f t="shared" si="168"/>
        <v>1.0037893170486332</v>
      </c>
      <c r="Q375" s="3"/>
      <c r="S375">
        <v>3798</v>
      </c>
      <c r="T375">
        <v>2</v>
      </c>
      <c r="U375">
        <v>0.8</v>
      </c>
      <c r="V375">
        <v>1.532</v>
      </c>
      <c r="W375" s="4">
        <v>811</v>
      </c>
      <c r="X375" s="5" t="str">
        <f>W375&amp;"_"&amp;COUNTIF($W$2:$W375,W375)</f>
        <v>811_1</v>
      </c>
      <c r="Y375" t="s">
        <v>690</v>
      </c>
      <c r="Z375">
        <v>0.68</v>
      </c>
      <c r="AA375" s="1">
        <v>105364.44530000001</v>
      </c>
      <c r="AB375" s="1">
        <v>93544.835900000005</v>
      </c>
      <c r="AC375" s="1">
        <v>79104.6875</v>
      </c>
      <c r="AD375" s="1">
        <f>MIN(AA375:AC375)</f>
        <v>79104.6875</v>
      </c>
      <c r="AE375" s="3">
        <f t="shared" si="169"/>
        <v>1.3319620951666107</v>
      </c>
      <c r="AF375" s="3">
        <f t="shared" si="170"/>
        <v>1.1825447878799851</v>
      </c>
      <c r="AG375" s="3">
        <f t="shared" si="171"/>
        <v>1</v>
      </c>
      <c r="AH375" s="3"/>
      <c r="AJ375">
        <v>7961</v>
      </c>
      <c r="AK375">
        <v>2</v>
      </c>
      <c r="AL375">
        <v>0.55000000000000004</v>
      </c>
      <c r="AM375">
        <v>1.4379999999999999</v>
      </c>
      <c r="AN375" s="4">
        <v>821</v>
      </c>
      <c r="AO375" s="5" t="str">
        <f>AN375&amp;"_"&amp;COUNTIF($AN$2:$AN375,AN375)</f>
        <v>821_1</v>
      </c>
      <c r="AP375" t="s">
        <v>788</v>
      </c>
      <c r="AQ375">
        <v>0.60699999999999998</v>
      </c>
      <c r="AR375" s="1">
        <v>119111</v>
      </c>
      <c r="AS375" s="1">
        <v>148272.75</v>
      </c>
      <c r="AT375" s="1">
        <v>149440.4062</v>
      </c>
      <c r="AU375" s="1">
        <f>MIN(AR375:AT375)</f>
        <v>119111</v>
      </c>
      <c r="AV375" s="3">
        <f t="shared" si="172"/>
        <v>1</v>
      </c>
      <c r="AW375" s="3">
        <f t="shared" si="173"/>
        <v>1.244828353384658</v>
      </c>
      <c r="AX375" s="3">
        <f t="shared" si="174"/>
        <v>1.2546314462979908</v>
      </c>
      <c r="AZ375" t="s">
        <v>1504</v>
      </c>
      <c r="BA375">
        <v>382</v>
      </c>
      <c r="BB375" t="s">
        <v>4371</v>
      </c>
      <c r="BC375" s="17">
        <f t="shared" si="175"/>
        <v>5.8999999999999997E-2</v>
      </c>
      <c r="BD375" s="17" t="str">
        <f t="shared" si="176"/>
        <v>N/D</v>
      </c>
      <c r="BE375" s="17" t="str">
        <f t="shared" si="177"/>
        <v>N/D</v>
      </c>
      <c r="BF375" s="2">
        <f t="shared" si="178"/>
        <v>33021.574200000003</v>
      </c>
      <c r="BG375" s="2">
        <f t="shared" si="179"/>
        <v>57426.429700000001</v>
      </c>
      <c r="BH375" s="2">
        <f t="shared" si="180"/>
        <v>62699.972699999998</v>
      </c>
      <c r="BI375" s="2" t="str">
        <f t="shared" si="181"/>
        <v>N/D</v>
      </c>
      <c r="BJ375" s="2" t="str">
        <f t="shared" si="182"/>
        <v>N/D</v>
      </c>
      <c r="BK375" s="2" t="str">
        <f t="shared" si="183"/>
        <v>N/D</v>
      </c>
      <c r="BL375" s="2" t="str">
        <f t="shared" si="184"/>
        <v>N/D</v>
      </c>
      <c r="BM375" s="2" t="str">
        <f t="shared" si="185"/>
        <v>N/D</v>
      </c>
      <c r="BN375" s="2" t="str">
        <f t="shared" si="186"/>
        <v>N/D</v>
      </c>
      <c r="BO375" s="17">
        <f t="shared" si="187"/>
        <v>1</v>
      </c>
      <c r="BP375" s="17">
        <f t="shared" si="188"/>
        <v>1.7390579065730911</v>
      </c>
      <c r="BQ375" s="17">
        <f t="shared" si="189"/>
        <v>1.8987578339012072</v>
      </c>
      <c r="BR375" s="17" t="str">
        <f t="shared" si="190"/>
        <v>N/D</v>
      </c>
      <c r="BS375" s="17" t="str">
        <f t="shared" si="191"/>
        <v>N/D</v>
      </c>
      <c r="BT375" s="17" t="str">
        <f t="shared" si="192"/>
        <v>N/D</v>
      </c>
      <c r="BU375" s="17" t="str">
        <f t="shared" si="193"/>
        <v>N/D</v>
      </c>
      <c r="BV375" s="17" t="str">
        <f t="shared" si="194"/>
        <v>N/D</v>
      </c>
      <c r="BW375" s="17" t="str">
        <f t="shared" si="195"/>
        <v>N/D</v>
      </c>
      <c r="BX375" s="20">
        <f t="shared" si="196"/>
        <v>1</v>
      </c>
      <c r="BY375" s="20">
        <f t="shared" si="197"/>
        <v>1.7390579065730911</v>
      </c>
      <c r="BZ375" s="20">
        <f t="shared" si="198"/>
        <v>1.8987578339012072</v>
      </c>
    </row>
    <row r="376" spans="2:78" x14ac:dyDescent="0.25">
      <c r="B376">
        <v>3608</v>
      </c>
      <c r="C376">
        <v>2</v>
      </c>
      <c r="D376">
        <v>0.26</v>
      </c>
      <c r="E376">
        <v>1.534</v>
      </c>
      <c r="F376" s="4">
        <v>843</v>
      </c>
      <c r="G376" s="5" t="str">
        <f>F376&amp;"_"&amp;COUNTIF($F$2:$F376,F376)</f>
        <v>843_1</v>
      </c>
      <c r="H376" t="s">
        <v>551</v>
      </c>
      <c r="I376">
        <v>0.67800000000000005</v>
      </c>
      <c r="J376" s="2">
        <v>154357.5625</v>
      </c>
      <c r="K376" s="2">
        <v>209133.39060000001</v>
      </c>
      <c r="L376" s="2">
        <v>205241.0312</v>
      </c>
      <c r="M376" s="1">
        <f>MIN(J376:L376)</f>
        <v>154357.5625</v>
      </c>
      <c r="N376" s="3">
        <f t="shared" si="166"/>
        <v>1</v>
      </c>
      <c r="O376" s="3">
        <f t="shared" si="167"/>
        <v>1.354863261720656</v>
      </c>
      <c r="P376" s="3">
        <f t="shared" si="168"/>
        <v>1.3296467492481945</v>
      </c>
      <c r="Q376" s="3"/>
      <c r="S376">
        <v>3850</v>
      </c>
      <c r="T376">
        <v>2</v>
      </c>
      <c r="U376">
        <v>0.78</v>
      </c>
      <c r="V376">
        <v>1.2150000000000001</v>
      </c>
      <c r="W376" s="4">
        <v>811</v>
      </c>
      <c r="X376" s="5" t="str">
        <f>W376&amp;"_"&amp;COUNTIF($W$2:$W376,W376)</f>
        <v>811_2</v>
      </c>
      <c r="Y376" t="s">
        <v>690</v>
      </c>
      <c r="Z376">
        <v>0.52300000000000002</v>
      </c>
      <c r="AA376" s="1">
        <v>83054.726599999995</v>
      </c>
      <c r="AB376" s="1">
        <v>73977.609400000001</v>
      </c>
      <c r="AC376" s="1">
        <v>73653.273400000005</v>
      </c>
      <c r="AD376" s="1">
        <f>MIN(AA376:AC376)</f>
        <v>73653.273400000005</v>
      </c>
      <c r="AE376" s="3">
        <f t="shared" si="169"/>
        <v>1.1276447436211299</v>
      </c>
      <c r="AF376" s="3">
        <f t="shared" si="170"/>
        <v>1.0044035517367786</v>
      </c>
      <c r="AG376" s="3">
        <f t="shared" si="171"/>
        <v>1</v>
      </c>
      <c r="AH376" s="3"/>
      <c r="AJ376">
        <v>7913</v>
      </c>
      <c r="AK376">
        <v>2</v>
      </c>
      <c r="AL376">
        <v>0.61</v>
      </c>
      <c r="AM376">
        <v>1.3120000000000001</v>
      </c>
      <c r="AN376" s="4">
        <v>821</v>
      </c>
      <c r="AO376" s="5" t="str">
        <f>AN376&amp;"_"&amp;COUNTIF($AN$2:$AN376,AN376)</f>
        <v>821_2</v>
      </c>
      <c r="AP376" t="s">
        <v>788</v>
      </c>
      <c r="AQ376">
        <v>0.33800000000000002</v>
      </c>
      <c r="AR376" s="1">
        <v>115936.3438</v>
      </c>
      <c r="AS376" s="1">
        <v>147104.92189999999</v>
      </c>
      <c r="AT376" s="1">
        <v>141232.82810000001</v>
      </c>
      <c r="AU376" s="1">
        <f>MIN(AR376:AT376)</f>
        <v>115936.3438</v>
      </c>
      <c r="AV376" s="3">
        <f t="shared" si="172"/>
        <v>1</v>
      </c>
      <c r="AW376" s="3">
        <f t="shared" si="173"/>
        <v>1.2688421687143112</v>
      </c>
      <c r="AX376" s="3">
        <f t="shared" si="174"/>
        <v>1.2181928761151775</v>
      </c>
      <c r="AZ376" t="s">
        <v>1505</v>
      </c>
      <c r="BA376">
        <v>383</v>
      </c>
      <c r="BB376" t="s">
        <v>4372</v>
      </c>
      <c r="BC376" s="17">
        <f t="shared" si="175"/>
        <v>0.05</v>
      </c>
      <c r="BD376" s="17">
        <f t="shared" si="176"/>
        <v>4.4999999999999998E-2</v>
      </c>
      <c r="BE376" s="17" t="str">
        <f t="shared" si="177"/>
        <v>N/D</v>
      </c>
      <c r="BF376" s="2">
        <f t="shared" si="178"/>
        <v>511252.5</v>
      </c>
      <c r="BG376" s="2">
        <f t="shared" si="179"/>
        <v>609809.375</v>
      </c>
      <c r="BH376" s="2">
        <f t="shared" si="180"/>
        <v>618719</v>
      </c>
      <c r="BI376" s="2">
        <f t="shared" si="181"/>
        <v>540702.125</v>
      </c>
      <c r="BJ376" s="2">
        <f t="shared" si="182"/>
        <v>489729.28120000003</v>
      </c>
      <c r="BK376" s="2">
        <f t="shared" si="183"/>
        <v>423273.65620000003</v>
      </c>
      <c r="BL376" s="2" t="str">
        <f t="shared" si="184"/>
        <v>N/D</v>
      </c>
      <c r="BM376" s="2" t="str">
        <f t="shared" si="185"/>
        <v>N/D</v>
      </c>
      <c r="BN376" s="2" t="str">
        <f t="shared" si="186"/>
        <v>N/D</v>
      </c>
      <c r="BO376" s="17">
        <f t="shared" si="187"/>
        <v>1</v>
      </c>
      <c r="BP376" s="17">
        <f t="shared" si="188"/>
        <v>1.192775340951878</v>
      </c>
      <c r="BQ376" s="17">
        <f t="shared" si="189"/>
        <v>1.2102023950983125</v>
      </c>
      <c r="BR376" s="17">
        <f t="shared" si="190"/>
        <v>1.2774291928636214</v>
      </c>
      <c r="BS376" s="17">
        <f t="shared" si="191"/>
        <v>1.1570039241199532</v>
      </c>
      <c r="BT376" s="17">
        <f t="shared" si="192"/>
        <v>1</v>
      </c>
      <c r="BU376" s="17" t="str">
        <f t="shared" si="193"/>
        <v>N/D</v>
      </c>
      <c r="BV376" s="17" t="str">
        <f t="shared" si="194"/>
        <v>N/D</v>
      </c>
      <c r="BW376" s="17" t="str">
        <f t="shared" si="195"/>
        <v>N/D</v>
      </c>
      <c r="BX376" s="20">
        <f t="shared" si="196"/>
        <v>1.1387145964318108</v>
      </c>
      <c r="BY376" s="20">
        <f t="shared" si="197"/>
        <v>1.1748896325359155</v>
      </c>
      <c r="BZ376" s="20">
        <f t="shared" si="198"/>
        <v>1.1051011975491563</v>
      </c>
    </row>
    <row r="377" spans="2:78" x14ac:dyDescent="0.25">
      <c r="B377">
        <v>3575</v>
      </c>
      <c r="C377">
        <v>2</v>
      </c>
      <c r="D377">
        <v>0.39</v>
      </c>
      <c r="E377">
        <v>1.3460000000000001</v>
      </c>
      <c r="F377" s="4">
        <v>843</v>
      </c>
      <c r="G377" s="5" t="str">
        <f>F377&amp;"_"&amp;COUNTIF($F$2:$F377,F377)</f>
        <v>843_2</v>
      </c>
      <c r="H377" t="s">
        <v>551</v>
      </c>
      <c r="I377">
        <v>0.63800000000000001</v>
      </c>
      <c r="J377" s="2">
        <v>108931.78909999999</v>
      </c>
      <c r="K377" s="2">
        <v>116727.08590000001</v>
      </c>
      <c r="L377" s="2">
        <v>116460.71090000001</v>
      </c>
      <c r="M377" s="1">
        <f>MIN(J377:L377)</f>
        <v>108931.78909999999</v>
      </c>
      <c r="N377" s="3">
        <f t="shared" si="166"/>
        <v>1</v>
      </c>
      <c r="O377" s="3">
        <f t="shared" si="167"/>
        <v>1.0715612665908194</v>
      </c>
      <c r="P377" s="3">
        <f t="shared" si="168"/>
        <v>1.0691159289882628</v>
      </c>
      <c r="Q377" s="3"/>
      <c r="S377">
        <v>3823</v>
      </c>
      <c r="T377">
        <v>2</v>
      </c>
      <c r="U377">
        <v>0.74</v>
      </c>
      <c r="V377">
        <v>1.2050000000000001</v>
      </c>
      <c r="W377" s="4">
        <v>811</v>
      </c>
      <c r="X377" s="5" t="str">
        <f>W377&amp;"_"&amp;COUNTIF($W$2:$W377,W377)</f>
        <v>811_3</v>
      </c>
      <c r="Y377" t="s">
        <v>690</v>
      </c>
      <c r="Z377">
        <v>0.629</v>
      </c>
      <c r="AA377" s="1">
        <v>199955.23439999999</v>
      </c>
      <c r="AB377" s="1">
        <v>176164.89060000001</v>
      </c>
      <c r="AC377" s="1">
        <v>166638.04689999999</v>
      </c>
      <c r="AD377" s="1">
        <f>MIN(AA377:AC377)</f>
        <v>166638.04689999999</v>
      </c>
      <c r="AE377" s="3">
        <f t="shared" si="169"/>
        <v>1.1999374579803719</v>
      </c>
      <c r="AF377" s="3">
        <f t="shared" si="170"/>
        <v>1.0571708795033892</v>
      </c>
      <c r="AG377" s="3">
        <f t="shared" si="171"/>
        <v>1</v>
      </c>
      <c r="AH377" s="3"/>
      <c r="AJ377">
        <v>6306</v>
      </c>
      <c r="AK377">
        <v>2</v>
      </c>
      <c r="AL377">
        <v>0.61</v>
      </c>
      <c r="AM377">
        <v>1.843</v>
      </c>
      <c r="AN377" s="4">
        <v>827</v>
      </c>
      <c r="AO377" s="5" t="str">
        <f>AN377&amp;"_"&amp;COUNTIF($AN$2:$AN377,AN377)</f>
        <v>827_1</v>
      </c>
      <c r="AP377" t="s">
        <v>480</v>
      </c>
      <c r="AQ377">
        <v>0.33100000000000002</v>
      </c>
      <c r="AR377" s="1">
        <v>377036.15620000003</v>
      </c>
      <c r="AS377" s="1">
        <v>312064.53120000003</v>
      </c>
      <c r="AT377" s="1">
        <v>330892.09379999997</v>
      </c>
      <c r="AU377" s="1">
        <f>MIN(AR377:AT377)</f>
        <v>312064.53120000003</v>
      </c>
      <c r="AV377" s="3">
        <f t="shared" si="172"/>
        <v>1.2081993257938055</v>
      </c>
      <c r="AW377" s="3">
        <f t="shared" si="173"/>
        <v>1</v>
      </c>
      <c r="AX377" s="3">
        <f t="shared" si="174"/>
        <v>1.0603322733525697</v>
      </c>
      <c r="AZ377" t="s">
        <v>1506</v>
      </c>
      <c r="BA377">
        <v>383</v>
      </c>
      <c r="BB377" t="s">
        <v>4372</v>
      </c>
      <c r="BC377" s="17">
        <f t="shared" si="175"/>
        <v>7.3999999999999996E-2</v>
      </c>
      <c r="BD377" s="17">
        <f t="shared" si="176"/>
        <v>2E-3</v>
      </c>
      <c r="BE377" s="17" t="str">
        <f t="shared" si="177"/>
        <v>N/D</v>
      </c>
      <c r="BF377" s="2">
        <f t="shared" si="178"/>
        <v>340896.625</v>
      </c>
      <c r="BG377" s="2">
        <f t="shared" si="179"/>
        <v>389006.59379999997</v>
      </c>
      <c r="BH377" s="2">
        <f t="shared" si="180"/>
        <v>398837.78120000003</v>
      </c>
      <c r="BI377" s="2">
        <f t="shared" si="181"/>
        <v>8062235.5</v>
      </c>
      <c r="BJ377" s="2">
        <f t="shared" si="182"/>
        <v>7013841</v>
      </c>
      <c r="BK377" s="2">
        <f t="shared" si="183"/>
        <v>6309922.5</v>
      </c>
      <c r="BL377" s="2" t="str">
        <f t="shared" si="184"/>
        <v>N/D</v>
      </c>
      <c r="BM377" s="2" t="str">
        <f t="shared" si="185"/>
        <v>N/D</v>
      </c>
      <c r="BN377" s="2" t="str">
        <f t="shared" si="186"/>
        <v>N/D</v>
      </c>
      <c r="BO377" s="17">
        <f t="shared" si="187"/>
        <v>1</v>
      </c>
      <c r="BP377" s="17">
        <f t="shared" si="188"/>
        <v>1.141127735717536</v>
      </c>
      <c r="BQ377" s="17">
        <f t="shared" si="189"/>
        <v>1.1699669399777719</v>
      </c>
      <c r="BR377" s="17">
        <f t="shared" si="190"/>
        <v>1.2777075312731654</v>
      </c>
      <c r="BS377" s="17">
        <f t="shared" si="191"/>
        <v>1.1115573923451516</v>
      </c>
      <c r="BT377" s="17">
        <f t="shared" si="192"/>
        <v>1</v>
      </c>
      <c r="BU377" s="17" t="str">
        <f t="shared" si="193"/>
        <v>N/D</v>
      </c>
      <c r="BV377" s="17" t="str">
        <f t="shared" si="194"/>
        <v>N/D</v>
      </c>
      <c r="BW377" s="17" t="str">
        <f t="shared" si="195"/>
        <v>N/D</v>
      </c>
      <c r="BX377" s="20">
        <f t="shared" si="196"/>
        <v>1.1388537656365827</v>
      </c>
      <c r="BY377" s="20">
        <f t="shared" si="197"/>
        <v>1.1263425640313438</v>
      </c>
      <c r="BZ377" s="20">
        <f t="shared" si="198"/>
        <v>1.0849834699888858</v>
      </c>
    </row>
    <row r="378" spans="2:78" x14ac:dyDescent="0.25">
      <c r="B378">
        <v>9640</v>
      </c>
      <c r="C378">
        <v>2</v>
      </c>
      <c r="D378">
        <v>-1.24</v>
      </c>
      <c r="E378">
        <v>1.5549999999999999</v>
      </c>
      <c r="F378" s="4">
        <v>866</v>
      </c>
      <c r="G378" s="5" t="str">
        <f>F378&amp;"_"&amp;COUNTIF($F$2:$F378,F378)</f>
        <v>866_1</v>
      </c>
      <c r="H378" t="s">
        <v>519</v>
      </c>
      <c r="I378">
        <v>0.44900000000000001</v>
      </c>
      <c r="J378" s="2">
        <v>16689.019499999999</v>
      </c>
      <c r="K378" s="2">
        <v>33874.343800000002</v>
      </c>
      <c r="L378" s="2">
        <v>29015.640599999999</v>
      </c>
      <c r="M378" s="1">
        <f>MIN(J378:L378)</f>
        <v>16689.019499999999</v>
      </c>
      <c r="N378" s="3">
        <f t="shared" si="166"/>
        <v>1</v>
      </c>
      <c r="O378" s="3">
        <f t="shared" si="167"/>
        <v>2.0297384037450494</v>
      </c>
      <c r="P378" s="3">
        <f t="shared" si="168"/>
        <v>1.7386066688938797</v>
      </c>
      <c r="Q378" s="3"/>
      <c r="S378">
        <v>8797</v>
      </c>
      <c r="T378">
        <v>2</v>
      </c>
      <c r="U378">
        <v>0.24</v>
      </c>
      <c r="V378">
        <v>1.627</v>
      </c>
      <c r="W378" s="4">
        <v>819</v>
      </c>
      <c r="X378" s="5" t="str">
        <f>W378&amp;"_"&amp;COUNTIF($W$2:$W378,W378)</f>
        <v>819_1</v>
      </c>
      <c r="Y378" t="s">
        <v>471</v>
      </c>
      <c r="Z378">
        <v>0.38700000000000001</v>
      </c>
      <c r="AA378" s="1">
        <v>1443622.625</v>
      </c>
      <c r="AB378" s="1">
        <v>1397326.875</v>
      </c>
      <c r="AC378" s="1">
        <v>1327016.5</v>
      </c>
      <c r="AD378" s="1">
        <f>MIN(AA378:AC378)</f>
        <v>1327016.5</v>
      </c>
      <c r="AE378" s="3">
        <f t="shared" si="169"/>
        <v>1.0878708930898748</v>
      </c>
      <c r="AF378" s="3">
        <f t="shared" si="170"/>
        <v>1.0529837986189321</v>
      </c>
      <c r="AG378" s="3">
        <f t="shared" si="171"/>
        <v>1</v>
      </c>
      <c r="AH378" s="3"/>
      <c r="AJ378">
        <v>6262</v>
      </c>
      <c r="AK378">
        <v>2</v>
      </c>
      <c r="AL378">
        <v>0.56999999999999995</v>
      </c>
      <c r="AM378">
        <v>1.7989999999999999</v>
      </c>
      <c r="AN378" s="4">
        <v>827</v>
      </c>
      <c r="AO378" s="5" t="str">
        <f>AN378&amp;"_"&amp;COUNTIF($AN$2:$AN378,AN378)</f>
        <v>827_2</v>
      </c>
      <c r="AP378" t="s">
        <v>480</v>
      </c>
      <c r="AQ378">
        <v>0.32300000000000001</v>
      </c>
      <c r="AR378" s="1">
        <v>851331.75</v>
      </c>
      <c r="AS378" s="1">
        <v>738687.9375</v>
      </c>
      <c r="AT378" s="1">
        <v>711093.625</v>
      </c>
      <c r="AU378" s="1">
        <f>MIN(AR378:AT378)</f>
        <v>711093.625</v>
      </c>
      <c r="AV378" s="3">
        <f t="shared" si="172"/>
        <v>1.197214712760222</v>
      </c>
      <c r="AW378" s="3">
        <f t="shared" si="173"/>
        <v>1.0388054561732289</v>
      </c>
      <c r="AX378" s="3">
        <f t="shared" si="174"/>
        <v>1</v>
      </c>
      <c r="AZ378" t="s">
        <v>1507</v>
      </c>
      <c r="BA378">
        <v>383</v>
      </c>
      <c r="BB378" t="s">
        <v>4372</v>
      </c>
      <c r="BC378" s="17">
        <f t="shared" si="175"/>
        <v>0.11700000000000001</v>
      </c>
      <c r="BD378" s="17">
        <f t="shared" si="176"/>
        <v>2E-3</v>
      </c>
      <c r="BE378" s="17" t="str">
        <f t="shared" si="177"/>
        <v>N/D</v>
      </c>
      <c r="BF378" s="2">
        <f t="shared" si="178"/>
        <v>386161</v>
      </c>
      <c r="BG378" s="2">
        <f t="shared" si="179"/>
        <v>354022.46879999997</v>
      </c>
      <c r="BH378" s="2">
        <f t="shared" si="180"/>
        <v>339743.6875</v>
      </c>
      <c r="BI378" s="2">
        <f t="shared" si="181"/>
        <v>9111630</v>
      </c>
      <c r="BJ378" s="2">
        <f t="shared" si="182"/>
        <v>8435050</v>
      </c>
      <c r="BK378" s="2">
        <f t="shared" si="183"/>
        <v>7576773</v>
      </c>
      <c r="BL378" s="2" t="str">
        <f t="shared" si="184"/>
        <v>N/D</v>
      </c>
      <c r="BM378" s="2" t="str">
        <f t="shared" si="185"/>
        <v>N/D</v>
      </c>
      <c r="BN378" s="2" t="str">
        <f t="shared" si="186"/>
        <v>N/D</v>
      </c>
      <c r="BO378" s="17">
        <f t="shared" si="187"/>
        <v>1.1366245031410627</v>
      </c>
      <c r="BP378" s="17">
        <f t="shared" si="188"/>
        <v>1.0420280989032356</v>
      </c>
      <c r="BQ378" s="17">
        <f t="shared" si="189"/>
        <v>1</v>
      </c>
      <c r="BR378" s="17">
        <f t="shared" si="190"/>
        <v>1.2025739717951165</v>
      </c>
      <c r="BS378" s="17">
        <f t="shared" si="191"/>
        <v>1.1132773807529934</v>
      </c>
      <c r="BT378" s="17">
        <f t="shared" si="192"/>
        <v>1</v>
      </c>
      <c r="BU378" s="17" t="str">
        <f t="shared" si="193"/>
        <v>N/D</v>
      </c>
      <c r="BV378" s="17" t="str">
        <f t="shared" si="194"/>
        <v>N/D</v>
      </c>
      <c r="BW378" s="17" t="str">
        <f t="shared" si="195"/>
        <v>N/D</v>
      </c>
      <c r="BX378" s="20">
        <f t="shared" si="196"/>
        <v>1.1695992374680895</v>
      </c>
      <c r="BY378" s="20">
        <f t="shared" si="197"/>
        <v>1.0776527398281144</v>
      </c>
      <c r="BZ378" s="20">
        <f t="shared" si="198"/>
        <v>1</v>
      </c>
    </row>
    <row r="379" spans="2:78" x14ac:dyDescent="0.25">
      <c r="B379">
        <v>5430</v>
      </c>
      <c r="C379">
        <v>2</v>
      </c>
      <c r="D379">
        <v>0.24</v>
      </c>
      <c r="E379">
        <v>1.806</v>
      </c>
      <c r="F379" s="4">
        <v>867</v>
      </c>
      <c r="G379" s="5" t="str">
        <f>F379&amp;"_"&amp;COUNTIF($F$2:$F379,F379)</f>
        <v>867_1</v>
      </c>
      <c r="H379" t="s">
        <v>248</v>
      </c>
      <c r="I379">
        <v>0.48399999999999999</v>
      </c>
      <c r="J379" s="2">
        <v>1214498.25</v>
      </c>
      <c r="K379" s="2">
        <v>1534065.625</v>
      </c>
      <c r="L379" s="2">
        <v>1550895.25</v>
      </c>
      <c r="M379" s="1">
        <f>MIN(J379:L379)</f>
        <v>1214498.25</v>
      </c>
      <c r="N379" s="3">
        <f t="shared" si="166"/>
        <v>1</v>
      </c>
      <c r="O379" s="3">
        <f t="shared" si="167"/>
        <v>1.2631270773753689</v>
      </c>
      <c r="P379" s="3">
        <f t="shared" si="168"/>
        <v>1.276984343122767</v>
      </c>
      <c r="Q379" s="3"/>
      <c r="S379">
        <v>8754</v>
      </c>
      <c r="T379">
        <v>2</v>
      </c>
      <c r="U379">
        <v>0.35</v>
      </c>
      <c r="V379">
        <v>1.538</v>
      </c>
      <c r="W379" s="4">
        <v>819</v>
      </c>
      <c r="X379" s="5" t="str">
        <f>W379&amp;"_"&amp;COUNTIF($W$2:$W379,W379)</f>
        <v>819_2</v>
      </c>
      <c r="Y379" t="s">
        <v>471</v>
      </c>
      <c r="Z379">
        <v>0.35599999999999998</v>
      </c>
      <c r="AA379" s="1">
        <v>1944986.25</v>
      </c>
      <c r="AB379" s="1">
        <v>1692524.25</v>
      </c>
      <c r="AC379" s="1">
        <v>1744756.75</v>
      </c>
      <c r="AD379" s="1">
        <f>MIN(AA379:AC379)</f>
        <v>1692524.25</v>
      </c>
      <c r="AE379" s="3">
        <f t="shared" si="169"/>
        <v>1.1491630031297926</v>
      </c>
      <c r="AF379" s="3">
        <f t="shared" si="170"/>
        <v>1</v>
      </c>
      <c r="AG379" s="3">
        <f t="shared" si="171"/>
        <v>1.0308607099721023</v>
      </c>
      <c r="AH379" s="3"/>
      <c r="AJ379">
        <v>6223</v>
      </c>
      <c r="AK379">
        <v>2</v>
      </c>
      <c r="AL379">
        <v>0.57999999999999996</v>
      </c>
      <c r="AM379">
        <v>1.403</v>
      </c>
      <c r="AN379" s="4">
        <v>827</v>
      </c>
      <c r="AO379" s="5" t="str">
        <f>AN379&amp;"_"&amp;COUNTIF($AN$2:$AN379,AN379)</f>
        <v>827_3</v>
      </c>
      <c r="AP379" t="s">
        <v>480</v>
      </c>
      <c r="AQ379">
        <v>0.28699999999999998</v>
      </c>
      <c r="AR379" s="1">
        <v>604359.75</v>
      </c>
      <c r="AS379" s="1">
        <v>520447.25</v>
      </c>
      <c r="AT379" s="1">
        <v>491939.40620000003</v>
      </c>
      <c r="AU379" s="1">
        <f>MIN(AR379:AT379)</f>
        <v>491939.40620000003</v>
      </c>
      <c r="AV379" s="3">
        <f t="shared" si="172"/>
        <v>1.2285247784242253</v>
      </c>
      <c r="AW379" s="3">
        <f t="shared" si="173"/>
        <v>1.0579499089536446</v>
      </c>
      <c r="AX379" s="3">
        <f t="shared" si="174"/>
        <v>1</v>
      </c>
      <c r="AZ379" t="s">
        <v>1508</v>
      </c>
      <c r="BA379">
        <v>383</v>
      </c>
      <c r="BB379" t="s">
        <v>4372</v>
      </c>
      <c r="BC379" s="17">
        <f t="shared" si="175"/>
        <v>0</v>
      </c>
      <c r="BD379" s="17" t="str">
        <f t="shared" si="176"/>
        <v>N/D</v>
      </c>
      <c r="BE379" s="17" t="str">
        <f t="shared" si="177"/>
        <v>N/D</v>
      </c>
      <c r="BF379" s="2">
        <f t="shared" si="178"/>
        <v>7072062</v>
      </c>
      <c r="BG379" s="2">
        <f t="shared" si="179"/>
        <v>8897357</v>
      </c>
      <c r="BH379" s="2">
        <f t="shared" si="180"/>
        <v>8818391</v>
      </c>
      <c r="BI379" s="2" t="str">
        <f t="shared" si="181"/>
        <v>N/D</v>
      </c>
      <c r="BJ379" s="2" t="str">
        <f t="shared" si="182"/>
        <v>N/D</v>
      </c>
      <c r="BK379" s="2" t="str">
        <f t="shared" si="183"/>
        <v>N/D</v>
      </c>
      <c r="BL379" s="2" t="str">
        <f t="shared" si="184"/>
        <v>N/D</v>
      </c>
      <c r="BM379" s="2" t="str">
        <f t="shared" si="185"/>
        <v>N/D</v>
      </c>
      <c r="BN379" s="2" t="str">
        <f t="shared" si="186"/>
        <v>N/D</v>
      </c>
      <c r="BO379" s="17">
        <f t="shared" si="187"/>
        <v>1</v>
      </c>
      <c r="BP379" s="17">
        <f t="shared" si="188"/>
        <v>1.2580994058027206</v>
      </c>
      <c r="BQ379" s="17">
        <f t="shared" si="189"/>
        <v>1.24693349690656</v>
      </c>
      <c r="BR379" s="17" t="str">
        <f t="shared" si="190"/>
        <v>N/D</v>
      </c>
      <c r="BS379" s="17" t="str">
        <f t="shared" si="191"/>
        <v>N/D</v>
      </c>
      <c r="BT379" s="17" t="str">
        <f t="shared" si="192"/>
        <v>N/D</v>
      </c>
      <c r="BU379" s="17" t="str">
        <f t="shared" si="193"/>
        <v>N/D</v>
      </c>
      <c r="BV379" s="17" t="str">
        <f t="shared" si="194"/>
        <v>N/D</v>
      </c>
      <c r="BW379" s="17" t="str">
        <f t="shared" si="195"/>
        <v>N/D</v>
      </c>
      <c r="BX379" s="20">
        <f t="shared" si="196"/>
        <v>1</v>
      </c>
      <c r="BY379" s="20">
        <f t="shared" si="197"/>
        <v>1.2580994058027206</v>
      </c>
      <c r="BZ379" s="20">
        <f t="shared" si="198"/>
        <v>1.24693349690656</v>
      </c>
    </row>
    <row r="380" spans="2:78" x14ac:dyDescent="0.25">
      <c r="B380">
        <v>5467</v>
      </c>
      <c r="C380">
        <v>2</v>
      </c>
      <c r="D380">
        <v>0.15</v>
      </c>
      <c r="E380">
        <v>1.7130000000000001</v>
      </c>
      <c r="F380" s="4">
        <v>867</v>
      </c>
      <c r="G380" s="5" t="str">
        <f>F380&amp;"_"&amp;COUNTIF($F$2:$F380,F380)</f>
        <v>867_2</v>
      </c>
      <c r="H380" t="s">
        <v>248</v>
      </c>
      <c r="I380">
        <v>0.441</v>
      </c>
      <c r="J380" s="2">
        <v>1248756.375</v>
      </c>
      <c r="K380" s="2">
        <v>1588874.25</v>
      </c>
      <c r="L380" s="2">
        <v>1642681.125</v>
      </c>
      <c r="M380" s="1">
        <f>MIN(J380:L380)</f>
        <v>1248756.375</v>
      </c>
      <c r="N380" s="3">
        <f t="shared" si="166"/>
        <v>1</v>
      </c>
      <c r="O380" s="3">
        <f t="shared" si="167"/>
        <v>1.2723652762133046</v>
      </c>
      <c r="P380" s="3">
        <f t="shared" si="168"/>
        <v>1.3154536448312426</v>
      </c>
      <c r="Q380" s="3"/>
      <c r="S380">
        <v>8841</v>
      </c>
      <c r="T380">
        <v>2</v>
      </c>
      <c r="U380">
        <v>0.06</v>
      </c>
      <c r="V380">
        <v>1.1950000000000001</v>
      </c>
      <c r="W380" s="4">
        <v>819</v>
      </c>
      <c r="X380" s="5" t="str">
        <f>W380&amp;"_"&amp;COUNTIF($W$2:$W380,W380)</f>
        <v>819_3</v>
      </c>
      <c r="Y380" t="s">
        <v>471</v>
      </c>
      <c r="Z380">
        <v>0.307</v>
      </c>
      <c r="AA380" s="1">
        <v>251170.51560000001</v>
      </c>
      <c r="AB380" s="1">
        <v>210506.01560000001</v>
      </c>
      <c r="AC380" s="1">
        <v>218548.89060000001</v>
      </c>
      <c r="AD380" s="1">
        <f>MIN(AA380:AC380)</f>
        <v>210506.01560000001</v>
      </c>
      <c r="AE380" s="3">
        <f t="shared" si="169"/>
        <v>1.1931750020734324</v>
      </c>
      <c r="AF380" s="3">
        <f t="shared" si="170"/>
        <v>1</v>
      </c>
      <c r="AG380" s="3">
        <f t="shared" si="171"/>
        <v>1.0382073404271872</v>
      </c>
      <c r="AH380" s="3"/>
      <c r="AJ380">
        <v>6185</v>
      </c>
      <c r="AK380">
        <v>2</v>
      </c>
      <c r="AL380">
        <v>0.61</v>
      </c>
      <c r="AM380">
        <v>1.1759999999999999</v>
      </c>
      <c r="AN380" s="4">
        <v>827</v>
      </c>
      <c r="AO380" s="5" t="str">
        <f>AN380&amp;"_"&amp;COUNTIF($AN$2:$AN380,AN380)</f>
        <v>827_4</v>
      </c>
      <c r="AP380" t="s">
        <v>480</v>
      </c>
      <c r="AQ380">
        <v>0.161</v>
      </c>
      <c r="AR380" s="1">
        <v>227978.4688</v>
      </c>
      <c r="AS380" s="1">
        <v>165438.64060000001</v>
      </c>
      <c r="AT380" s="1">
        <v>178362.75</v>
      </c>
      <c r="AU380" s="1">
        <f>MIN(AR380:AT380)</f>
        <v>165438.64060000001</v>
      </c>
      <c r="AV380" s="3">
        <f t="shared" si="172"/>
        <v>1.3780243114497641</v>
      </c>
      <c r="AW380" s="3">
        <f t="shared" si="173"/>
        <v>1</v>
      </c>
      <c r="AX380" s="3">
        <f t="shared" si="174"/>
        <v>1.078120258683992</v>
      </c>
      <c r="AZ380" t="s">
        <v>1509</v>
      </c>
      <c r="BA380">
        <v>385</v>
      </c>
      <c r="BB380" t="s">
        <v>4373</v>
      </c>
      <c r="BC380" s="17">
        <f t="shared" si="175"/>
        <v>6.4000000000000001E-2</v>
      </c>
      <c r="BD380" s="17">
        <f t="shared" si="176"/>
        <v>7.2999999999999995E-2</v>
      </c>
      <c r="BE380" s="17">
        <f t="shared" si="177"/>
        <v>6.5000000000000002E-2</v>
      </c>
      <c r="BF380" s="2">
        <f t="shared" si="178"/>
        <v>8890.8456999999999</v>
      </c>
      <c r="BG380" s="2">
        <f t="shared" si="179"/>
        <v>24181.703099999999</v>
      </c>
      <c r="BH380" s="2">
        <f t="shared" si="180"/>
        <v>24379.429700000001</v>
      </c>
      <c r="BI380" s="2">
        <f t="shared" si="181"/>
        <v>10397.176799999999</v>
      </c>
      <c r="BJ380" s="2">
        <f t="shared" si="182"/>
        <v>25129.037100000001</v>
      </c>
      <c r="BK380" s="2">
        <f t="shared" si="183"/>
        <v>22585.912100000001</v>
      </c>
      <c r="BL380" s="2">
        <f t="shared" si="184"/>
        <v>15475.831099999999</v>
      </c>
      <c r="BM380" s="2">
        <f t="shared" si="185"/>
        <v>22507.671900000001</v>
      </c>
      <c r="BN380" s="2">
        <f t="shared" si="186"/>
        <v>23084.294900000001</v>
      </c>
      <c r="BO380" s="17">
        <f t="shared" si="187"/>
        <v>1</v>
      </c>
      <c r="BP380" s="17">
        <f t="shared" si="188"/>
        <v>2.7198428491453854</v>
      </c>
      <c r="BQ380" s="17">
        <f t="shared" si="189"/>
        <v>2.7420821958478032</v>
      </c>
      <c r="BR380" s="17">
        <f t="shared" si="190"/>
        <v>1</v>
      </c>
      <c r="BS380" s="17">
        <f t="shared" si="191"/>
        <v>2.4169096653237641</v>
      </c>
      <c r="BT380" s="17">
        <f t="shared" si="192"/>
        <v>2.1723120164697018</v>
      </c>
      <c r="BU380" s="17">
        <f t="shared" si="193"/>
        <v>1</v>
      </c>
      <c r="BV380" s="17">
        <f t="shared" si="194"/>
        <v>1.4543756490079556</v>
      </c>
      <c r="BW380" s="17">
        <f t="shared" si="195"/>
        <v>1.4916352311443875</v>
      </c>
      <c r="BX380" s="20">
        <f t="shared" si="196"/>
        <v>1</v>
      </c>
      <c r="BY380" s="20">
        <f t="shared" si="197"/>
        <v>2.1970427211590349</v>
      </c>
      <c r="BZ380" s="20">
        <f t="shared" si="198"/>
        <v>2.1353431478206311</v>
      </c>
    </row>
    <row r="381" spans="2:78" x14ac:dyDescent="0.25">
      <c r="B381">
        <v>5818</v>
      </c>
      <c r="C381">
        <v>2</v>
      </c>
      <c r="D381">
        <v>-1.57</v>
      </c>
      <c r="E381">
        <v>1.272</v>
      </c>
      <c r="F381" s="4">
        <v>867</v>
      </c>
      <c r="G381" s="5" t="str">
        <f>F381&amp;"_"&amp;COUNTIF($F$2:$F381,F381)</f>
        <v>867_3</v>
      </c>
      <c r="H381" t="s">
        <v>248</v>
      </c>
      <c r="I381">
        <v>1.7000000000000001E-2</v>
      </c>
      <c r="J381" s="2">
        <v>310688.34379999997</v>
      </c>
      <c r="K381" s="2">
        <v>357956.59379999997</v>
      </c>
      <c r="L381" s="2">
        <v>336313.34379999997</v>
      </c>
      <c r="M381" s="1">
        <f>MIN(J381:L381)</f>
        <v>310688.34379999997</v>
      </c>
      <c r="N381" s="3">
        <f t="shared" si="166"/>
        <v>1</v>
      </c>
      <c r="O381" s="3">
        <f t="shared" si="167"/>
        <v>1.152140403537083</v>
      </c>
      <c r="P381" s="3">
        <f t="shared" si="168"/>
        <v>1.0824781505690977</v>
      </c>
      <c r="Q381" s="3"/>
      <c r="S381">
        <v>9743</v>
      </c>
      <c r="T381">
        <v>2</v>
      </c>
      <c r="U381">
        <v>-1.19</v>
      </c>
      <c r="V381">
        <v>1.087</v>
      </c>
      <c r="W381" s="4">
        <v>819</v>
      </c>
      <c r="X381" s="5" t="str">
        <f>W381&amp;"_"&amp;COUNTIF($W$2:$W381,W381)</f>
        <v>819_4</v>
      </c>
      <c r="Y381" t="s">
        <v>471</v>
      </c>
      <c r="Z381">
        <v>0.22700000000000001</v>
      </c>
      <c r="AA381" s="1">
        <v>383790.3125</v>
      </c>
      <c r="AB381" s="1">
        <v>406109.125</v>
      </c>
      <c r="AC381" s="1">
        <v>386212.0625</v>
      </c>
      <c r="AD381" s="1">
        <f>MIN(AA381:AC381)</f>
        <v>383790.3125</v>
      </c>
      <c r="AE381" s="3">
        <f t="shared" si="169"/>
        <v>1</v>
      </c>
      <c r="AF381" s="3">
        <f t="shared" si="170"/>
        <v>1.0581536630109702</v>
      </c>
      <c r="AG381" s="3">
        <f t="shared" si="171"/>
        <v>1.0063100863182939</v>
      </c>
      <c r="AH381" s="3"/>
      <c r="AJ381">
        <v>10002</v>
      </c>
      <c r="AK381">
        <v>2</v>
      </c>
      <c r="AL381">
        <v>-0.88</v>
      </c>
      <c r="AM381">
        <v>1.6950000000000001</v>
      </c>
      <c r="AN381" s="4">
        <v>829</v>
      </c>
      <c r="AO381" s="5" t="str">
        <f>AN381&amp;"_"&amp;COUNTIF($AN$2:$AN381,AN381)</f>
        <v>829_1</v>
      </c>
      <c r="AP381" t="s">
        <v>1185</v>
      </c>
      <c r="AQ381">
        <v>0.27</v>
      </c>
      <c r="AR381" s="1">
        <v>24588.8105</v>
      </c>
      <c r="AS381" s="1">
        <v>16498.949199999999</v>
      </c>
      <c r="AT381" s="1">
        <v>18382.970700000002</v>
      </c>
      <c r="AU381" s="1">
        <f>MIN(AR381:AT381)</f>
        <v>16498.949199999999</v>
      </c>
      <c r="AV381" s="3">
        <f t="shared" si="172"/>
        <v>1.4903258505699259</v>
      </c>
      <c r="AW381" s="3">
        <f t="shared" si="173"/>
        <v>1</v>
      </c>
      <c r="AX381" s="3">
        <f t="shared" si="174"/>
        <v>1.1141903934100241</v>
      </c>
      <c r="AZ381" t="s">
        <v>3556</v>
      </c>
      <c r="BA381">
        <v>385</v>
      </c>
      <c r="BB381" t="s">
        <v>4373</v>
      </c>
      <c r="BC381" s="17" t="str">
        <f t="shared" si="175"/>
        <v>N/D</v>
      </c>
      <c r="BD381" s="17">
        <f t="shared" si="176"/>
        <v>7.0000000000000007E-2</v>
      </c>
      <c r="BE381" s="17">
        <f t="shared" si="177"/>
        <v>4.8000000000000001E-2</v>
      </c>
      <c r="BF381" s="2" t="str">
        <f t="shared" si="178"/>
        <v>N/D</v>
      </c>
      <c r="BG381" s="2" t="str">
        <f t="shared" si="179"/>
        <v>N/D</v>
      </c>
      <c r="BH381" s="2" t="str">
        <f t="shared" si="180"/>
        <v>N/D</v>
      </c>
      <c r="BI381" s="2">
        <f t="shared" si="181"/>
        <v>17149.320299999999</v>
      </c>
      <c r="BJ381" s="2">
        <f t="shared" si="182"/>
        <v>24485.398399999998</v>
      </c>
      <c r="BK381" s="2">
        <f t="shared" si="183"/>
        <v>27853.906200000001</v>
      </c>
      <c r="BL381" s="2">
        <f t="shared" si="184"/>
        <v>14962.079100000001</v>
      </c>
      <c r="BM381" s="2">
        <f t="shared" si="185"/>
        <v>18106.210899999998</v>
      </c>
      <c r="BN381" s="2">
        <f t="shared" si="186"/>
        <v>22820.021499999999</v>
      </c>
      <c r="BO381" s="17" t="str">
        <f t="shared" si="187"/>
        <v>N/D</v>
      </c>
      <c r="BP381" s="17" t="str">
        <f t="shared" si="188"/>
        <v>N/D</v>
      </c>
      <c r="BQ381" s="17" t="str">
        <f t="shared" si="189"/>
        <v>N/D</v>
      </c>
      <c r="BR381" s="17">
        <f t="shared" si="190"/>
        <v>1</v>
      </c>
      <c r="BS381" s="17">
        <f t="shared" si="191"/>
        <v>1.4277766098986442</v>
      </c>
      <c r="BT381" s="17">
        <f t="shared" si="192"/>
        <v>1.6241988436124786</v>
      </c>
      <c r="BU381" s="17">
        <f t="shared" si="193"/>
        <v>1</v>
      </c>
      <c r="BV381" s="17">
        <f t="shared" si="194"/>
        <v>1.2101400332791983</v>
      </c>
      <c r="BW381" s="17">
        <f t="shared" si="195"/>
        <v>1.5251905398628722</v>
      </c>
      <c r="BX381" s="20">
        <f t="shared" si="196"/>
        <v>1</v>
      </c>
      <c r="BY381" s="20">
        <f t="shared" si="197"/>
        <v>1.3189583215889211</v>
      </c>
      <c r="BZ381" s="20">
        <f t="shared" si="198"/>
        <v>1.5746946917376754</v>
      </c>
    </row>
    <row r="382" spans="2:78" x14ac:dyDescent="0.25">
      <c r="B382">
        <v>6324</v>
      </c>
      <c r="C382">
        <v>2</v>
      </c>
      <c r="D382">
        <v>-1.67</v>
      </c>
      <c r="E382">
        <v>1.1220000000000001</v>
      </c>
      <c r="F382" s="4">
        <v>867</v>
      </c>
      <c r="G382" s="5" t="str">
        <f>F382&amp;"_"&amp;COUNTIF($F$2:$F382,F382)</f>
        <v>867_4</v>
      </c>
      <c r="H382" t="s">
        <v>248</v>
      </c>
      <c r="I382">
        <v>0.624</v>
      </c>
      <c r="J382" s="2">
        <v>473017.9375</v>
      </c>
      <c r="K382" s="2">
        <v>529277.75</v>
      </c>
      <c r="L382" s="2">
        <v>564559.5</v>
      </c>
      <c r="M382" s="1">
        <f>MIN(J382:L382)</f>
        <v>473017.9375</v>
      </c>
      <c r="N382" s="3">
        <f t="shared" si="166"/>
        <v>1</v>
      </c>
      <c r="O382" s="3">
        <f t="shared" si="167"/>
        <v>1.118938010675335</v>
      </c>
      <c r="P382" s="3">
        <f t="shared" si="168"/>
        <v>1.1935266196961083</v>
      </c>
      <c r="Q382" s="3"/>
      <c r="S382">
        <v>8056</v>
      </c>
      <c r="T382">
        <v>2</v>
      </c>
      <c r="U382">
        <v>0.44</v>
      </c>
      <c r="V382">
        <v>1.29</v>
      </c>
      <c r="W382" s="4">
        <v>821</v>
      </c>
      <c r="X382" s="5" t="str">
        <f>W382&amp;"_"&amp;COUNTIF($W$2:$W382,W382)</f>
        <v>821_1</v>
      </c>
      <c r="Y382" t="s">
        <v>788</v>
      </c>
      <c r="Z382">
        <v>0.45100000000000001</v>
      </c>
      <c r="AA382" s="1">
        <v>99137.632800000007</v>
      </c>
      <c r="AB382" s="1">
        <v>151776.54689999999</v>
      </c>
      <c r="AC382" s="1">
        <v>144307.26560000001</v>
      </c>
      <c r="AD382" s="1">
        <f>MIN(AA382:AC382)</f>
        <v>99137.632800000007</v>
      </c>
      <c r="AE382" s="3">
        <f t="shared" si="169"/>
        <v>1</v>
      </c>
      <c r="AF382" s="3">
        <f t="shared" si="170"/>
        <v>1.5309680351778581</v>
      </c>
      <c r="AG382" s="3">
        <f t="shared" si="171"/>
        <v>1.4556254928047869</v>
      </c>
      <c r="AH382" s="3"/>
      <c r="AJ382">
        <v>9526</v>
      </c>
      <c r="AK382">
        <v>2</v>
      </c>
      <c r="AL382">
        <v>-0.55000000000000004</v>
      </c>
      <c r="AM382">
        <v>1.6539999999999999</v>
      </c>
      <c r="AN382" s="4">
        <v>830</v>
      </c>
      <c r="AO382" s="5" t="str">
        <f>AN382&amp;"_"&amp;COUNTIF($AN$2:$AN382,AN382)</f>
        <v>830_1</v>
      </c>
      <c r="AP382" t="s">
        <v>597</v>
      </c>
      <c r="AQ382">
        <v>0.497</v>
      </c>
      <c r="AR382" s="1">
        <v>19118.5762</v>
      </c>
      <c r="AS382" s="1">
        <v>15387.9043</v>
      </c>
      <c r="AT382" s="1">
        <v>16624.918000000001</v>
      </c>
      <c r="AU382" s="1">
        <f>MIN(AR382:AT382)</f>
        <v>15387.9043</v>
      </c>
      <c r="AV382" s="3">
        <f t="shared" si="172"/>
        <v>1.2424418444037242</v>
      </c>
      <c r="AW382" s="3">
        <f t="shared" si="173"/>
        <v>1</v>
      </c>
      <c r="AX382" s="3">
        <f t="shared" si="174"/>
        <v>1.0803887050428305</v>
      </c>
      <c r="AZ382" t="s">
        <v>1510</v>
      </c>
      <c r="BA382">
        <v>386</v>
      </c>
      <c r="BB382" t="s">
        <v>4374</v>
      </c>
      <c r="BC382" s="17">
        <f t="shared" si="175"/>
        <v>0.04</v>
      </c>
      <c r="BD382" s="17">
        <f t="shared" si="176"/>
        <v>4.2000000000000003E-2</v>
      </c>
      <c r="BE382" s="17">
        <f t="shared" si="177"/>
        <v>3.5999999999999997E-2</v>
      </c>
      <c r="BF382" s="2">
        <f t="shared" si="178"/>
        <v>8519.2304999999997</v>
      </c>
      <c r="BG382" s="2">
        <f t="shared" si="179"/>
        <v>24985.377</v>
      </c>
      <c r="BH382" s="2">
        <f t="shared" si="180"/>
        <v>21242.752</v>
      </c>
      <c r="BI382" s="2">
        <f t="shared" si="181"/>
        <v>11538.6914</v>
      </c>
      <c r="BJ382" s="2">
        <f t="shared" si="182"/>
        <v>25545.898399999998</v>
      </c>
      <c r="BK382" s="2">
        <f t="shared" si="183"/>
        <v>19949.3086</v>
      </c>
      <c r="BL382" s="2">
        <f t="shared" si="184"/>
        <v>8137.2275</v>
      </c>
      <c r="BM382" s="2">
        <f t="shared" si="185"/>
        <v>22754.041000000001</v>
      </c>
      <c r="BN382" s="2">
        <f t="shared" si="186"/>
        <v>19047.580099999999</v>
      </c>
      <c r="BO382" s="17">
        <f t="shared" si="187"/>
        <v>1</v>
      </c>
      <c r="BP382" s="17">
        <f t="shared" si="188"/>
        <v>2.9328208692087863</v>
      </c>
      <c r="BQ382" s="17">
        <f t="shared" si="189"/>
        <v>2.4935059569053801</v>
      </c>
      <c r="BR382" s="17">
        <f t="shared" si="190"/>
        <v>1</v>
      </c>
      <c r="BS382" s="17">
        <f t="shared" si="191"/>
        <v>2.2139337568209858</v>
      </c>
      <c r="BT382" s="17">
        <f t="shared" si="192"/>
        <v>1.728905636561179</v>
      </c>
      <c r="BU382" s="17">
        <f t="shared" si="193"/>
        <v>1</v>
      </c>
      <c r="BV382" s="17">
        <f t="shared" si="194"/>
        <v>2.7962891537688974</v>
      </c>
      <c r="BW382" s="17">
        <f t="shared" si="195"/>
        <v>2.3407948346042922</v>
      </c>
      <c r="BX382" s="20">
        <f t="shared" si="196"/>
        <v>1</v>
      </c>
      <c r="BY382" s="20">
        <f t="shared" si="197"/>
        <v>2.6476812599328898</v>
      </c>
      <c r="BZ382" s="20">
        <f t="shared" si="198"/>
        <v>2.187735476023617</v>
      </c>
    </row>
    <row r="383" spans="2:78" x14ac:dyDescent="0.25">
      <c r="B383">
        <v>5398</v>
      </c>
      <c r="C383">
        <v>2</v>
      </c>
      <c r="D383">
        <v>0.4</v>
      </c>
      <c r="E383">
        <v>1.03</v>
      </c>
      <c r="F383" s="4">
        <v>867</v>
      </c>
      <c r="G383" s="5" t="str">
        <f>F383&amp;"_"&amp;COUNTIF($F$2:$F383,F383)</f>
        <v>867_5</v>
      </c>
      <c r="H383" t="s">
        <v>248</v>
      </c>
      <c r="I383">
        <v>0.40899999999999997</v>
      </c>
      <c r="J383" s="2">
        <v>782947.5</v>
      </c>
      <c r="K383" s="2">
        <v>328534.40620000003</v>
      </c>
      <c r="L383" s="2">
        <v>320438.625</v>
      </c>
      <c r="M383" s="1">
        <f>MIN(J383:L383)</f>
        <v>320438.625</v>
      </c>
      <c r="N383" s="3">
        <f t="shared" si="166"/>
        <v>2.4433618138262827</v>
      </c>
      <c r="O383" s="3">
        <f t="shared" si="167"/>
        <v>1.0252646858661312</v>
      </c>
      <c r="P383" s="3">
        <f t="shared" si="168"/>
        <v>1</v>
      </c>
      <c r="Q383" s="3"/>
      <c r="S383">
        <v>8007</v>
      </c>
      <c r="T383">
        <v>2</v>
      </c>
      <c r="U383">
        <v>0.61</v>
      </c>
      <c r="V383">
        <v>1.1559999999999999</v>
      </c>
      <c r="W383" s="4">
        <v>821</v>
      </c>
      <c r="X383" s="5" t="str">
        <f>W383&amp;"_"&amp;COUNTIF($W$2:$W383,W383)</f>
        <v>821_2</v>
      </c>
      <c r="Y383" t="s">
        <v>788</v>
      </c>
      <c r="Z383">
        <v>0.46600000000000003</v>
      </c>
      <c r="AA383" s="1">
        <v>111761.97659999999</v>
      </c>
      <c r="AB383" s="1">
        <v>141778.39060000001</v>
      </c>
      <c r="AC383" s="1">
        <v>150655.375</v>
      </c>
      <c r="AD383" s="1">
        <f>MIN(AA383:AC383)</f>
        <v>111761.97659999999</v>
      </c>
      <c r="AE383" s="3">
        <f t="shared" si="169"/>
        <v>1</v>
      </c>
      <c r="AF383" s="3">
        <f t="shared" si="170"/>
        <v>1.2685744732972093</v>
      </c>
      <c r="AG383" s="3">
        <f t="shared" si="171"/>
        <v>1.3480020628053209</v>
      </c>
      <c r="AH383" s="3"/>
      <c r="AJ383">
        <v>5267</v>
      </c>
      <c r="AK383">
        <v>2</v>
      </c>
      <c r="AL383">
        <v>0.49</v>
      </c>
      <c r="AM383">
        <v>1.8</v>
      </c>
      <c r="AN383" s="4">
        <v>831</v>
      </c>
      <c r="AO383" s="5" t="str">
        <f>AN383&amp;"_"&amp;COUNTIF($AN$2:$AN383,AN383)</f>
        <v>831_1</v>
      </c>
      <c r="AP383" t="s">
        <v>227</v>
      </c>
      <c r="AQ383">
        <v>0.45</v>
      </c>
      <c r="AR383" s="1">
        <v>853626.125</v>
      </c>
      <c r="AS383" s="1">
        <v>682545.4375</v>
      </c>
      <c r="AT383" s="1">
        <v>658635</v>
      </c>
      <c r="AU383" s="1">
        <f>MIN(AR383:AT383)</f>
        <v>658635</v>
      </c>
      <c r="AV383" s="3">
        <f t="shared" si="172"/>
        <v>1.2960533907247564</v>
      </c>
      <c r="AW383" s="3">
        <f t="shared" si="173"/>
        <v>1.0363030168454455</v>
      </c>
      <c r="AX383" s="3">
        <f t="shared" si="174"/>
        <v>1</v>
      </c>
      <c r="AZ383" t="s">
        <v>3557</v>
      </c>
      <c r="BA383">
        <v>386</v>
      </c>
      <c r="BB383" t="s">
        <v>4374</v>
      </c>
      <c r="BC383" s="17" t="str">
        <f t="shared" si="175"/>
        <v>N/D</v>
      </c>
      <c r="BD383" s="17">
        <f t="shared" si="176"/>
        <v>3.5000000000000003E-2</v>
      </c>
      <c r="BE383" s="17" t="str">
        <f t="shared" si="177"/>
        <v>N/D</v>
      </c>
      <c r="BF383" s="2" t="str">
        <f t="shared" si="178"/>
        <v>N/D</v>
      </c>
      <c r="BG383" s="2" t="str">
        <f t="shared" si="179"/>
        <v>N/D</v>
      </c>
      <c r="BH383" s="2" t="str">
        <f t="shared" si="180"/>
        <v>N/D</v>
      </c>
      <c r="BI383" s="2">
        <f t="shared" si="181"/>
        <v>14708.892599999999</v>
      </c>
      <c r="BJ383" s="2">
        <f t="shared" si="182"/>
        <v>19760.257799999999</v>
      </c>
      <c r="BK383" s="2">
        <f t="shared" si="183"/>
        <v>21314.103500000001</v>
      </c>
      <c r="BL383" s="2" t="str">
        <f t="shared" si="184"/>
        <v>N/D</v>
      </c>
      <c r="BM383" s="2" t="str">
        <f t="shared" si="185"/>
        <v>N/D</v>
      </c>
      <c r="BN383" s="2" t="str">
        <f t="shared" si="186"/>
        <v>N/D</v>
      </c>
      <c r="BO383" s="17" t="str">
        <f t="shared" si="187"/>
        <v>N/D</v>
      </c>
      <c r="BP383" s="17" t="str">
        <f t="shared" si="188"/>
        <v>N/D</v>
      </c>
      <c r="BQ383" s="17" t="str">
        <f t="shared" si="189"/>
        <v>N/D</v>
      </c>
      <c r="BR383" s="17">
        <f t="shared" si="190"/>
        <v>1</v>
      </c>
      <c r="BS383" s="17">
        <f t="shared" si="191"/>
        <v>1.3434225361058112</v>
      </c>
      <c r="BT383" s="17">
        <f t="shared" si="192"/>
        <v>1.4490624195597159</v>
      </c>
      <c r="BU383" s="17" t="str">
        <f t="shared" si="193"/>
        <v>N/D</v>
      </c>
      <c r="BV383" s="17" t="str">
        <f t="shared" si="194"/>
        <v>N/D</v>
      </c>
      <c r="BW383" s="17" t="str">
        <f t="shared" si="195"/>
        <v>N/D</v>
      </c>
      <c r="BX383" s="20">
        <f t="shared" si="196"/>
        <v>1</v>
      </c>
      <c r="BY383" s="20">
        <f t="shared" si="197"/>
        <v>1.3434225361058112</v>
      </c>
      <c r="BZ383" s="20">
        <f t="shared" si="198"/>
        <v>1.4490624195597159</v>
      </c>
    </row>
    <row r="384" spans="2:78" x14ac:dyDescent="0.25">
      <c r="B384">
        <v>3694</v>
      </c>
      <c r="C384">
        <v>2</v>
      </c>
      <c r="D384">
        <v>0.56999999999999995</v>
      </c>
      <c r="E384">
        <v>1.716</v>
      </c>
      <c r="F384" s="4">
        <v>875</v>
      </c>
      <c r="G384" s="5" t="str">
        <f>F384&amp;"_"&amp;COUNTIF($F$2:$F384,F384)</f>
        <v>875_1</v>
      </c>
      <c r="H384" t="s">
        <v>346</v>
      </c>
      <c r="I384">
        <v>0.40799999999999997</v>
      </c>
      <c r="J384" s="2">
        <v>223017.5938</v>
      </c>
      <c r="K384" s="2">
        <v>274466.875</v>
      </c>
      <c r="L384" s="2">
        <v>305618.03120000003</v>
      </c>
      <c r="M384" s="1">
        <f>MIN(J384:L384)</f>
        <v>223017.5938</v>
      </c>
      <c r="N384" s="3">
        <f t="shared" si="166"/>
        <v>1</v>
      </c>
      <c r="O384" s="3">
        <f t="shared" si="167"/>
        <v>1.2306960644824247</v>
      </c>
      <c r="P384" s="3">
        <f t="shared" si="168"/>
        <v>1.3703763276814622</v>
      </c>
      <c r="Q384" s="3"/>
      <c r="S384">
        <v>6391</v>
      </c>
      <c r="T384">
        <v>2</v>
      </c>
      <c r="U384">
        <v>0.4</v>
      </c>
      <c r="V384">
        <v>1.667</v>
      </c>
      <c r="W384" s="4">
        <v>827</v>
      </c>
      <c r="X384" s="5" t="str">
        <f>W384&amp;"_"&amp;COUNTIF($W$2:$W384,W384)</f>
        <v>827_1</v>
      </c>
      <c r="Y384" t="s">
        <v>480</v>
      </c>
      <c r="Z384">
        <v>0.36399999999999999</v>
      </c>
      <c r="AA384" s="1">
        <v>237747.14060000001</v>
      </c>
      <c r="AB384" s="1">
        <v>212630.0938</v>
      </c>
      <c r="AC384" s="1">
        <v>172287.0938</v>
      </c>
      <c r="AD384" s="1">
        <f>MIN(AA384:AC384)</f>
        <v>172287.0938</v>
      </c>
      <c r="AE384" s="3">
        <f t="shared" si="169"/>
        <v>1.3799474781087753</v>
      </c>
      <c r="AF384" s="3">
        <f t="shared" si="170"/>
        <v>1.2341614749554735</v>
      </c>
      <c r="AG384" s="3">
        <f t="shared" si="171"/>
        <v>1</v>
      </c>
      <c r="AH384" s="3"/>
      <c r="AJ384">
        <v>5307</v>
      </c>
      <c r="AK384">
        <v>2</v>
      </c>
      <c r="AL384">
        <v>0.44</v>
      </c>
      <c r="AM384">
        <v>1.323</v>
      </c>
      <c r="AN384" s="4">
        <v>831</v>
      </c>
      <c r="AO384" s="5" t="str">
        <f>AN384&amp;"_"&amp;COUNTIF($AN$2:$AN384,AN384)</f>
        <v>831_2</v>
      </c>
      <c r="AP384" t="s">
        <v>227</v>
      </c>
      <c r="AQ384">
        <v>0.19</v>
      </c>
      <c r="AR384" s="1">
        <v>243676.6875</v>
      </c>
      <c r="AS384" s="1">
        <v>206606.92189999999</v>
      </c>
      <c r="AT384" s="1">
        <v>180312.8438</v>
      </c>
      <c r="AU384" s="1">
        <f>MIN(AR384:AT384)</f>
        <v>180312.8438</v>
      </c>
      <c r="AV384" s="3">
        <f t="shared" si="172"/>
        <v>1.3514105948563604</v>
      </c>
      <c r="AW384" s="3">
        <f t="shared" si="173"/>
        <v>1.1458247651463194</v>
      </c>
      <c r="AX384" s="3">
        <f t="shared" si="174"/>
        <v>1</v>
      </c>
      <c r="AZ384" t="s">
        <v>1511</v>
      </c>
      <c r="BA384">
        <v>397</v>
      </c>
      <c r="BB384" t="s">
        <v>4375</v>
      </c>
      <c r="BC384" s="17">
        <f t="shared" si="175"/>
        <v>1.7999999999999999E-2</v>
      </c>
      <c r="BD384" s="17" t="str">
        <f t="shared" si="176"/>
        <v>N/D</v>
      </c>
      <c r="BE384" s="17" t="str">
        <f t="shared" si="177"/>
        <v>N/D</v>
      </c>
      <c r="BF384" s="2">
        <f t="shared" si="178"/>
        <v>42650.027300000002</v>
      </c>
      <c r="BG384" s="2">
        <f t="shared" si="179"/>
        <v>38035.679700000001</v>
      </c>
      <c r="BH384" s="2">
        <f t="shared" si="180"/>
        <v>38585.203099999999</v>
      </c>
      <c r="BI384" s="2" t="str">
        <f t="shared" si="181"/>
        <v>N/D</v>
      </c>
      <c r="BJ384" s="2" t="str">
        <f t="shared" si="182"/>
        <v>N/D</v>
      </c>
      <c r="BK384" s="2" t="str">
        <f t="shared" si="183"/>
        <v>N/D</v>
      </c>
      <c r="BL384" s="2" t="str">
        <f t="shared" si="184"/>
        <v>N/D</v>
      </c>
      <c r="BM384" s="2" t="str">
        <f t="shared" si="185"/>
        <v>N/D</v>
      </c>
      <c r="BN384" s="2" t="str">
        <f t="shared" si="186"/>
        <v>N/D</v>
      </c>
      <c r="BO384" s="17">
        <f t="shared" si="187"/>
        <v>1.121316291345255</v>
      </c>
      <c r="BP384" s="17">
        <f t="shared" si="188"/>
        <v>1</v>
      </c>
      <c r="BQ384" s="17">
        <f t="shared" si="189"/>
        <v>1.0144475767051955</v>
      </c>
      <c r="BR384" s="17" t="str">
        <f t="shared" si="190"/>
        <v>N/D</v>
      </c>
      <c r="BS384" s="17" t="str">
        <f t="shared" si="191"/>
        <v>N/D</v>
      </c>
      <c r="BT384" s="17" t="str">
        <f t="shared" si="192"/>
        <v>N/D</v>
      </c>
      <c r="BU384" s="17" t="str">
        <f t="shared" si="193"/>
        <v>N/D</v>
      </c>
      <c r="BV384" s="17" t="str">
        <f t="shared" si="194"/>
        <v>N/D</v>
      </c>
      <c r="BW384" s="17" t="str">
        <f t="shared" si="195"/>
        <v>N/D</v>
      </c>
      <c r="BX384" s="20">
        <f t="shared" si="196"/>
        <v>1.121316291345255</v>
      </c>
      <c r="BY384" s="20">
        <f t="shared" si="197"/>
        <v>1</v>
      </c>
      <c r="BZ384" s="20">
        <f t="shared" si="198"/>
        <v>1.0144475767051955</v>
      </c>
    </row>
    <row r="385" spans="2:78" x14ac:dyDescent="0.25">
      <c r="B385">
        <v>3632</v>
      </c>
      <c r="C385">
        <v>2</v>
      </c>
      <c r="D385">
        <v>0.22</v>
      </c>
      <c r="E385">
        <v>1.696</v>
      </c>
      <c r="F385" s="4">
        <v>875</v>
      </c>
      <c r="G385" s="5" t="str">
        <f>F385&amp;"_"&amp;COUNTIF($F$2:$F385,F385)</f>
        <v>875_2</v>
      </c>
      <c r="H385" t="s">
        <v>346</v>
      </c>
      <c r="I385">
        <v>0.438</v>
      </c>
      <c r="J385" s="2">
        <v>102348.5</v>
      </c>
      <c r="K385" s="2">
        <v>120241.6719</v>
      </c>
      <c r="L385" s="2">
        <v>122422.8125</v>
      </c>
      <c r="M385" s="1">
        <f>MIN(J385:L385)</f>
        <v>102348.5</v>
      </c>
      <c r="N385" s="3">
        <f t="shared" si="166"/>
        <v>1</v>
      </c>
      <c r="O385" s="3">
        <f t="shared" si="167"/>
        <v>1.1748259319872787</v>
      </c>
      <c r="P385" s="3">
        <f t="shared" si="168"/>
        <v>1.1961368510530199</v>
      </c>
      <c r="Q385" s="3"/>
      <c r="S385">
        <v>6347</v>
      </c>
      <c r="T385">
        <v>2</v>
      </c>
      <c r="U385">
        <v>0.49</v>
      </c>
      <c r="V385">
        <v>1.57</v>
      </c>
      <c r="W385" s="4">
        <v>827</v>
      </c>
      <c r="X385" s="5" t="str">
        <f>W385&amp;"_"&amp;COUNTIF($W$2:$W385,W385)</f>
        <v>827_2</v>
      </c>
      <c r="Y385" t="s">
        <v>480</v>
      </c>
      <c r="Z385">
        <v>0.23300000000000001</v>
      </c>
      <c r="AA385" s="1">
        <v>769721.0625</v>
      </c>
      <c r="AB385" s="1">
        <v>780258</v>
      </c>
      <c r="AC385" s="1">
        <v>647222.125</v>
      </c>
      <c r="AD385" s="1">
        <f>MIN(AA385:AC385)</f>
        <v>647222.125</v>
      </c>
      <c r="AE385" s="3">
        <f t="shared" si="169"/>
        <v>1.1892687730661247</v>
      </c>
      <c r="AF385" s="3">
        <f t="shared" si="170"/>
        <v>1.2055490222927716</v>
      </c>
      <c r="AG385" s="3">
        <f t="shared" si="171"/>
        <v>1</v>
      </c>
      <c r="AH385" s="3"/>
      <c r="AJ385">
        <v>5746</v>
      </c>
      <c r="AK385">
        <v>2</v>
      </c>
      <c r="AL385">
        <v>-0.8</v>
      </c>
      <c r="AM385">
        <v>1.264</v>
      </c>
      <c r="AN385" s="4">
        <v>831</v>
      </c>
      <c r="AO385" s="5" t="str">
        <f>AN385&amp;"_"&amp;COUNTIF($AN$2:$AN385,AN385)</f>
        <v>831_3</v>
      </c>
      <c r="AP385" t="s">
        <v>227</v>
      </c>
      <c r="AQ385">
        <v>0.192</v>
      </c>
      <c r="AR385" s="1">
        <v>291933.8125</v>
      </c>
      <c r="AS385" s="1">
        <v>232940.60939999999</v>
      </c>
      <c r="AT385" s="1">
        <v>199040.0312</v>
      </c>
      <c r="AU385" s="1">
        <f>MIN(AR385:AT385)</f>
        <v>199040.0312</v>
      </c>
      <c r="AV385" s="3">
        <f t="shared" si="172"/>
        <v>1.4667090370713327</v>
      </c>
      <c r="AW385" s="3">
        <f t="shared" si="173"/>
        <v>1.1703204023613516</v>
      </c>
      <c r="AX385" s="3">
        <f t="shared" si="174"/>
        <v>1</v>
      </c>
      <c r="AZ385" t="s">
        <v>1512</v>
      </c>
      <c r="BA385">
        <v>399</v>
      </c>
      <c r="BB385" t="s">
        <v>4376</v>
      </c>
      <c r="BC385" s="17">
        <f t="shared" si="175"/>
        <v>0.16800000000000001</v>
      </c>
      <c r="BD385" s="17">
        <f t="shared" si="176"/>
        <v>0.30199999999999999</v>
      </c>
      <c r="BE385" s="17">
        <f t="shared" si="177"/>
        <v>8.1000000000000003E-2</v>
      </c>
      <c r="BF385" s="2">
        <f t="shared" si="178"/>
        <v>321227.40620000003</v>
      </c>
      <c r="BG385" s="2">
        <f t="shared" si="179"/>
        <v>380439.5</v>
      </c>
      <c r="BH385" s="2">
        <f t="shared" si="180"/>
        <v>400645.40620000003</v>
      </c>
      <c r="BI385" s="2">
        <f t="shared" si="181"/>
        <v>231243.89060000001</v>
      </c>
      <c r="BJ385" s="2">
        <f t="shared" si="182"/>
        <v>207967.4375</v>
      </c>
      <c r="BK385" s="2">
        <f t="shared" si="183"/>
        <v>171458.6562</v>
      </c>
      <c r="BL385" s="2">
        <f t="shared" si="184"/>
        <v>300133.3125</v>
      </c>
      <c r="BM385" s="2">
        <f t="shared" si="185"/>
        <v>254801.45310000001</v>
      </c>
      <c r="BN385" s="2">
        <f t="shared" si="186"/>
        <v>232187.57810000001</v>
      </c>
      <c r="BO385" s="17">
        <f t="shared" si="187"/>
        <v>1</v>
      </c>
      <c r="BP385" s="17">
        <f t="shared" si="188"/>
        <v>1.1843307658597904</v>
      </c>
      <c r="BQ385" s="17">
        <f t="shared" si="189"/>
        <v>1.2472329523171302</v>
      </c>
      <c r="BR385" s="17">
        <f t="shared" si="190"/>
        <v>1.3486860081900025</v>
      </c>
      <c r="BS385" s="17">
        <f t="shared" si="191"/>
        <v>1.2129305227810365</v>
      </c>
      <c r="BT385" s="17">
        <f t="shared" si="192"/>
        <v>1</v>
      </c>
      <c r="BU385" s="17">
        <f t="shared" si="193"/>
        <v>1.2926329433986201</v>
      </c>
      <c r="BV385" s="17">
        <f t="shared" si="194"/>
        <v>1.0973948528385982</v>
      </c>
      <c r="BW385" s="17">
        <f t="shared" si="195"/>
        <v>1</v>
      </c>
      <c r="BX385" s="20">
        <f t="shared" si="196"/>
        <v>1.2137729838628741</v>
      </c>
      <c r="BY385" s="20">
        <f t="shared" si="197"/>
        <v>1.1648853804931418</v>
      </c>
      <c r="BZ385" s="20">
        <f t="shared" si="198"/>
        <v>1.0824109841057101</v>
      </c>
    </row>
    <row r="386" spans="2:78" x14ac:dyDescent="0.25">
      <c r="B386">
        <v>3664</v>
      </c>
      <c r="C386">
        <v>2</v>
      </c>
      <c r="D386">
        <v>0.38</v>
      </c>
      <c r="E386">
        <v>1.5</v>
      </c>
      <c r="F386" s="4">
        <v>875</v>
      </c>
      <c r="G386" s="5" t="str">
        <f>F386&amp;"_"&amp;COUNTIF($F$2:$F386,F386)</f>
        <v>875_3</v>
      </c>
      <c r="H386" t="s">
        <v>346</v>
      </c>
      <c r="I386">
        <v>0.50700000000000001</v>
      </c>
      <c r="J386" s="2">
        <v>316982.65620000003</v>
      </c>
      <c r="K386" s="2">
        <v>396901.1875</v>
      </c>
      <c r="L386" s="2">
        <v>434642.1875</v>
      </c>
      <c r="M386" s="1">
        <f>MIN(J386:L386)</f>
        <v>316982.65620000003</v>
      </c>
      <c r="N386" s="3">
        <f t="shared" si="166"/>
        <v>1</v>
      </c>
      <c r="O386" s="3">
        <f t="shared" si="167"/>
        <v>1.2521227257606657</v>
      </c>
      <c r="P386" s="3">
        <f t="shared" si="168"/>
        <v>1.371186022322189</v>
      </c>
      <c r="Q386" s="3"/>
      <c r="S386">
        <v>6305</v>
      </c>
      <c r="T386">
        <v>2</v>
      </c>
      <c r="U386">
        <v>0.51</v>
      </c>
      <c r="V386">
        <v>1.343</v>
      </c>
      <c r="W386" s="4">
        <v>827</v>
      </c>
      <c r="X386" s="5" t="str">
        <f>W386&amp;"_"&amp;COUNTIF($W$2:$W386,W386)</f>
        <v>827_3</v>
      </c>
      <c r="Y386" t="s">
        <v>480</v>
      </c>
      <c r="Z386">
        <v>0.251</v>
      </c>
      <c r="AA386" s="1">
        <v>857172.5</v>
      </c>
      <c r="AB386" s="1">
        <v>757939.875</v>
      </c>
      <c r="AC386" s="1">
        <v>679275.0625</v>
      </c>
      <c r="AD386" s="1">
        <f>MIN(AA386:AC386)</f>
        <v>679275.0625</v>
      </c>
      <c r="AE386" s="3">
        <f t="shared" si="169"/>
        <v>1.2618930788438889</v>
      </c>
      <c r="AF386" s="3">
        <f t="shared" si="170"/>
        <v>1.1158070078569975</v>
      </c>
      <c r="AG386" s="3">
        <f t="shared" si="171"/>
        <v>1</v>
      </c>
      <c r="AH386" s="3"/>
      <c r="AJ386">
        <v>5244</v>
      </c>
      <c r="AK386">
        <v>2</v>
      </c>
      <c r="AL386">
        <v>0.51</v>
      </c>
      <c r="AM386">
        <v>1.9159999999999999</v>
      </c>
      <c r="AN386" s="4">
        <v>835</v>
      </c>
      <c r="AO386" s="5" t="str">
        <f>AN386&amp;"_"&amp;COUNTIF($AN$2:$AN386,AN386)</f>
        <v>835_1</v>
      </c>
      <c r="AP386" t="s">
        <v>404</v>
      </c>
      <c r="AQ386">
        <v>0.64</v>
      </c>
      <c r="AR386" s="1">
        <v>453309.65620000003</v>
      </c>
      <c r="AS386" s="1">
        <v>336104.375</v>
      </c>
      <c r="AT386" s="1">
        <v>371246.84379999997</v>
      </c>
      <c r="AU386" s="1">
        <f>MIN(AR386:AT386)</f>
        <v>336104.375</v>
      </c>
      <c r="AV386" s="3">
        <f t="shared" si="172"/>
        <v>1.3487169162853059</v>
      </c>
      <c r="AW386" s="3">
        <f t="shared" si="173"/>
        <v>1</v>
      </c>
      <c r="AX386" s="3">
        <f t="shared" si="174"/>
        <v>1.1045582010052679</v>
      </c>
      <c r="AZ386" t="s">
        <v>1513</v>
      </c>
      <c r="BA386">
        <v>399</v>
      </c>
      <c r="BB386" t="s">
        <v>4376</v>
      </c>
      <c r="BC386" s="17">
        <f t="shared" si="175"/>
        <v>0.13500000000000001</v>
      </c>
      <c r="BD386" s="17">
        <f t="shared" si="176"/>
        <v>9.5000000000000001E-2</v>
      </c>
      <c r="BE386" s="17" t="str">
        <f t="shared" si="177"/>
        <v>N/D</v>
      </c>
      <c r="BF386" s="2">
        <f t="shared" si="178"/>
        <v>150100.4375</v>
      </c>
      <c r="BG386" s="2">
        <f t="shared" si="179"/>
        <v>175756.4688</v>
      </c>
      <c r="BH386" s="2">
        <f t="shared" si="180"/>
        <v>184876.1562</v>
      </c>
      <c r="BI386" s="2">
        <f t="shared" si="181"/>
        <v>259162.64060000001</v>
      </c>
      <c r="BJ386" s="2">
        <f t="shared" si="182"/>
        <v>250469.25</v>
      </c>
      <c r="BK386" s="2">
        <f t="shared" si="183"/>
        <v>221656.6875</v>
      </c>
      <c r="BL386" s="2" t="str">
        <f t="shared" si="184"/>
        <v>N/D</v>
      </c>
      <c r="BM386" s="2" t="str">
        <f t="shared" si="185"/>
        <v>N/D</v>
      </c>
      <c r="BN386" s="2" t="str">
        <f t="shared" si="186"/>
        <v>N/D</v>
      </c>
      <c r="BO386" s="17">
        <f t="shared" si="187"/>
        <v>1</v>
      </c>
      <c r="BP386" s="17">
        <f t="shared" si="188"/>
        <v>1.1709257596267832</v>
      </c>
      <c r="BQ386" s="17">
        <f t="shared" si="189"/>
        <v>1.2316829935955382</v>
      </c>
      <c r="BR386" s="17">
        <f t="shared" si="190"/>
        <v>1.16920740593491</v>
      </c>
      <c r="BS386" s="17">
        <f t="shared" si="191"/>
        <v>1.1299873368359346</v>
      </c>
      <c r="BT386" s="17">
        <f t="shared" si="192"/>
        <v>1</v>
      </c>
      <c r="BU386" s="17" t="str">
        <f t="shared" si="193"/>
        <v>N/D</v>
      </c>
      <c r="BV386" s="17" t="str">
        <f t="shared" si="194"/>
        <v>N/D</v>
      </c>
      <c r="BW386" s="17" t="str">
        <f t="shared" si="195"/>
        <v>N/D</v>
      </c>
      <c r="BX386" s="20">
        <f t="shared" si="196"/>
        <v>1.0846037029674549</v>
      </c>
      <c r="BY386" s="20">
        <f t="shared" si="197"/>
        <v>1.1504565482313589</v>
      </c>
      <c r="BZ386" s="20">
        <f t="shared" si="198"/>
        <v>1.1158414967977692</v>
      </c>
    </row>
    <row r="387" spans="2:78" x14ac:dyDescent="0.25">
      <c r="B387">
        <v>2695</v>
      </c>
      <c r="C387">
        <v>2</v>
      </c>
      <c r="D387">
        <v>0.08</v>
      </c>
      <c r="E387">
        <v>1.284</v>
      </c>
      <c r="F387" s="4">
        <v>879</v>
      </c>
      <c r="G387" s="5" t="str">
        <f>F387&amp;"_"&amp;COUNTIF($F$2:$F387,F387)</f>
        <v>879_1</v>
      </c>
      <c r="H387" t="s">
        <v>789</v>
      </c>
      <c r="I387">
        <v>0.40500000000000003</v>
      </c>
      <c r="J387" s="2">
        <v>129332.5156</v>
      </c>
      <c r="K387" s="2">
        <v>177895.85939999999</v>
      </c>
      <c r="L387" s="2">
        <v>168311.42189999999</v>
      </c>
      <c r="M387" s="1">
        <f>MIN(J387:L387)</f>
        <v>129332.5156</v>
      </c>
      <c r="N387" s="3">
        <f t="shared" ref="N387:N450" si="199">IFERROR(J387/M387, "N/V")</f>
        <v>1</v>
      </c>
      <c r="O387" s="3">
        <f t="shared" ref="O387:O450" si="200">IFERROR(K387/M387,"N/V")</f>
        <v>1.3754921457663194</v>
      </c>
      <c r="P387" s="3">
        <f t="shared" ref="P387:P450" si="201">IFERROR(L387/M387,"N/V")</f>
        <v>1.3013852016963319</v>
      </c>
      <c r="Q387" s="3"/>
      <c r="S387">
        <v>9561</v>
      </c>
      <c r="T387">
        <v>2</v>
      </c>
      <c r="U387">
        <v>-0.47</v>
      </c>
      <c r="V387">
        <v>1.7549999999999999</v>
      </c>
      <c r="W387" s="4">
        <v>830</v>
      </c>
      <c r="X387" s="5" t="str">
        <f>W387&amp;"_"&amp;COUNTIF($W$2:$W387,W387)</f>
        <v>830_1</v>
      </c>
      <c r="Y387" t="s">
        <v>597</v>
      </c>
      <c r="Z387">
        <v>0.56000000000000005</v>
      </c>
      <c r="AA387" s="1">
        <v>57842.355499999998</v>
      </c>
      <c r="AB387" s="1">
        <v>22954.320299999999</v>
      </c>
      <c r="AC387" s="1">
        <v>20213.3027</v>
      </c>
      <c r="AD387" s="1">
        <f>MIN(AA387:AC387)</f>
        <v>20213.3027</v>
      </c>
      <c r="AE387" s="3">
        <f t="shared" ref="AE387:AE450" si="202">IFERROR(AA387/AD387, "N/V")</f>
        <v>2.8615984413076641</v>
      </c>
      <c r="AF387" s="3">
        <f t="shared" ref="AF387:AF450" si="203">IFERROR(AB387/AD387,"N/V")</f>
        <v>1.1356046382266862</v>
      </c>
      <c r="AG387" s="3">
        <f t="shared" ref="AG387:AG450" si="204">IFERROR(AC387/AD387,"N/V")</f>
        <v>1</v>
      </c>
      <c r="AH387" s="3"/>
      <c r="AJ387">
        <v>5208</v>
      </c>
      <c r="AK387">
        <v>2</v>
      </c>
      <c r="AL387">
        <v>0.75</v>
      </c>
      <c r="AM387">
        <v>1.875</v>
      </c>
      <c r="AN387" s="4">
        <v>835</v>
      </c>
      <c r="AO387" s="5" t="str">
        <f>AN387&amp;"_"&amp;COUNTIF($AN$2:$AN387,AN387)</f>
        <v>835_2</v>
      </c>
      <c r="AP387" t="s">
        <v>404</v>
      </c>
      <c r="AQ387">
        <v>0.65600000000000003</v>
      </c>
      <c r="AR387" s="1">
        <v>201091.4062</v>
      </c>
      <c r="AS387" s="1">
        <v>170344.0938</v>
      </c>
      <c r="AT387" s="1">
        <v>158757.70310000001</v>
      </c>
      <c r="AU387" s="1">
        <f>MIN(AR387:AT387)</f>
        <v>158757.70310000001</v>
      </c>
      <c r="AV387" s="3">
        <f t="shared" ref="AV387:AV450" si="205">IFERROR(AR387/AU387, "N/V")</f>
        <v>1.2666560568297867</v>
      </c>
      <c r="AW387" s="3">
        <f t="shared" ref="AW387:AW450" si="206">IFERROR(AS387/AU387,"N/V")</f>
        <v>1.0729815969477829</v>
      </c>
      <c r="AX387" s="3">
        <f t="shared" ref="AX387:AX450" si="207">IFERROR(AT387/AU387,"N/V")</f>
        <v>1</v>
      </c>
      <c r="AZ387" t="s">
        <v>1514</v>
      </c>
      <c r="BA387">
        <v>399</v>
      </c>
      <c r="BB387" t="s">
        <v>4376</v>
      </c>
      <c r="BC387" s="17">
        <f t="shared" ref="BC387:BC450" si="208">IFERROR(VLOOKUP(AZ387,G:P,3, FALSE),"N/D")</f>
        <v>0.13900000000000001</v>
      </c>
      <c r="BD387" s="17">
        <f t="shared" ref="BD387:BD450" si="209">IFERROR(VLOOKUP(AZ387,X:AG,3, FALSE),"N/D")</f>
        <v>0.20300000000000001</v>
      </c>
      <c r="BE387" s="17" t="str">
        <f t="shared" ref="BE387:BE450" si="210">IFERROR(VLOOKUP(AZ387,AO:AZ,3, FALSE),"N/D")</f>
        <v>N/D</v>
      </c>
      <c r="BF387" s="2">
        <f t="shared" ref="BF387:BF450" si="211">IFERROR(VLOOKUP(AZ387,G:P,4, FALSE),"N/D")</f>
        <v>103575.41409999999</v>
      </c>
      <c r="BG387" s="2">
        <f t="shared" ref="BG387:BG450" si="212">IFERROR(VLOOKUP(AZ387,G:P,5, FALSE),"N/D")</f>
        <v>118373.7344</v>
      </c>
      <c r="BH387" s="2">
        <f t="shared" ref="BH387:BH450" si="213">IFERROR(VLOOKUP(AZ387,G:P,6, FALSE),"N/D")</f>
        <v>113563.11719999999</v>
      </c>
      <c r="BI387" s="2">
        <f t="shared" ref="BI387:BI450" si="214">IFERROR(VLOOKUP(AZ387,X:AG,4, FALSE),"N/D")</f>
        <v>106556.0938</v>
      </c>
      <c r="BJ387" s="2">
        <f t="shared" ref="BJ387:BJ450" si="215">IFERROR(VLOOKUP(AZ387,X:AG,5, FALSE),"N/D")</f>
        <v>87830.960900000005</v>
      </c>
      <c r="BK387" s="2">
        <f t="shared" ref="BK387:BK450" si="216">IFERROR(VLOOKUP(AZ387,X:AG,6, FALSE),"N/D")</f>
        <v>77029.570300000007</v>
      </c>
      <c r="BL387" s="2" t="str">
        <f t="shared" ref="BL387:BL450" si="217">IFERROR(VLOOKUP(AZ387,AO:AX,4, FALSE),"N/D")</f>
        <v>N/D</v>
      </c>
      <c r="BM387" s="2" t="str">
        <f t="shared" ref="BM387:BM450" si="218">IFERROR(VLOOKUP(AZ387,AO:AX,5, FALSE),"N/D")</f>
        <v>N/D</v>
      </c>
      <c r="BN387" s="2" t="str">
        <f t="shared" ref="BN387:BN450" si="219">IFERROR(VLOOKUP(AZ387,AO:AX,6, FALSE),"N/D")</f>
        <v>N/D</v>
      </c>
      <c r="BO387" s="17">
        <f t="shared" ref="BO387:BO450" si="220">IFERROR(VLOOKUP(AZ387,G:P,8, FALSE),"N/D")</f>
        <v>1</v>
      </c>
      <c r="BP387" s="17">
        <f t="shared" ref="BP387:BP450" si="221">IFERROR(VLOOKUP(AZ387,G:P,9, FALSE),"N/D")</f>
        <v>1.1428748359693983</v>
      </c>
      <c r="BQ387" s="17">
        <f t="shared" ref="BQ387:BQ450" si="222">IFERROR(VLOOKUP(AZ387,G:P,10, FALSE),"N/D")</f>
        <v>1.0964292847562942</v>
      </c>
      <c r="BR387" s="17">
        <f t="shared" ref="BR387:BR450" si="223">IFERROR(VLOOKUP(AZ387,X:AG,8, FALSE),"N/D")</f>
        <v>1.3833141400764115</v>
      </c>
      <c r="BS387" s="17">
        <f t="shared" ref="BS387:BS450" si="224">IFERROR(VLOOKUP(AZ387,X:AG,9, FALSE),"N/D")</f>
        <v>1.1402239498147635</v>
      </c>
      <c r="BT387" s="17">
        <f t="shared" ref="BT387:BT450" si="225">IFERROR(VLOOKUP(AZ387,X:AG,10, FALSE),"N/D")</f>
        <v>1</v>
      </c>
      <c r="BU387" s="17" t="str">
        <f t="shared" ref="BU387:BU450" si="226">IFERROR(VLOOKUP(AZ387,AO:AX,8, FALSE),"N/D")</f>
        <v>N/D</v>
      </c>
      <c r="BV387" s="17" t="str">
        <f t="shared" ref="BV387:BV450" si="227">IFERROR(VLOOKUP(AZ387,AO:AX,9, FALSE),"N/D")</f>
        <v>N/D</v>
      </c>
      <c r="BW387" s="17" t="str">
        <f t="shared" ref="BW387:BW450" si="228">IFERROR(VLOOKUP(AZ387,AO:AX,10, FALSE),"N/D")</f>
        <v>N/D</v>
      </c>
      <c r="BX387" s="20">
        <f t="shared" ref="BX387:BX450" si="229">IFERROR(AVERAGE(BO387,BR387,BU387),"X")</f>
        <v>1.1916570700382056</v>
      </c>
      <c r="BY387" s="20">
        <f t="shared" ref="BY387:BY450" si="230">IFERROR(AVERAGE(BP387,BS387,BV387),"X")</f>
        <v>1.141549392892081</v>
      </c>
      <c r="BZ387" s="20">
        <f t="shared" ref="BZ387:BZ450" si="231">IFERROR(AVERAGE(BQ387,BT387,BW387),"X")</f>
        <v>1.0482146423781471</v>
      </c>
    </row>
    <row r="388" spans="2:78" x14ac:dyDescent="0.25">
      <c r="B388">
        <v>2671</v>
      </c>
      <c r="C388">
        <v>2</v>
      </c>
      <c r="D388">
        <v>0.12</v>
      </c>
      <c r="E388">
        <v>1.276</v>
      </c>
      <c r="F388" s="4">
        <v>879</v>
      </c>
      <c r="G388" s="5" t="str">
        <f>F388&amp;"_"&amp;COUNTIF($F$2:$F388,F388)</f>
        <v>879_2</v>
      </c>
      <c r="H388" t="s">
        <v>789</v>
      </c>
      <c r="I388">
        <v>0.63900000000000001</v>
      </c>
      <c r="J388" s="2">
        <v>64097.007799999999</v>
      </c>
      <c r="K388" s="2">
        <v>75075.304699999993</v>
      </c>
      <c r="L388" s="2">
        <v>78569.406199999998</v>
      </c>
      <c r="M388" s="1">
        <f>MIN(J388:L388)</f>
        <v>64097.007799999999</v>
      </c>
      <c r="N388" s="3">
        <f t="shared" si="199"/>
        <v>1</v>
      </c>
      <c r="O388" s="3">
        <f t="shared" si="200"/>
        <v>1.1712762775799963</v>
      </c>
      <c r="P388" s="3">
        <f t="shared" si="201"/>
        <v>1.2257889860499853</v>
      </c>
      <c r="Q388" s="3"/>
      <c r="S388">
        <v>5338</v>
      </c>
      <c r="T388">
        <v>2</v>
      </c>
      <c r="U388">
        <v>0.31</v>
      </c>
      <c r="V388">
        <v>1.698</v>
      </c>
      <c r="W388" s="4">
        <v>831</v>
      </c>
      <c r="X388" s="5" t="str">
        <f>W388&amp;"_"&amp;COUNTIF($W$2:$W388,W388)</f>
        <v>831_1</v>
      </c>
      <c r="Y388" t="s">
        <v>227</v>
      </c>
      <c r="Z388">
        <v>0.439</v>
      </c>
      <c r="AA388" s="1">
        <v>838405.6875</v>
      </c>
      <c r="AB388" s="1">
        <v>771284.9375</v>
      </c>
      <c r="AC388" s="1">
        <v>667289.875</v>
      </c>
      <c r="AD388" s="1">
        <f>MIN(AA388:AC388)</f>
        <v>667289.875</v>
      </c>
      <c r="AE388" s="3">
        <f t="shared" si="202"/>
        <v>1.2564340010404025</v>
      </c>
      <c r="AF388" s="3">
        <f t="shared" si="203"/>
        <v>1.1558469061140781</v>
      </c>
      <c r="AG388" s="3">
        <f t="shared" si="204"/>
        <v>1</v>
      </c>
      <c r="AH388" s="3"/>
      <c r="AJ388">
        <v>3585</v>
      </c>
      <c r="AK388">
        <v>2</v>
      </c>
      <c r="AL388">
        <v>0.28000000000000003</v>
      </c>
      <c r="AM388">
        <v>1.8180000000000001</v>
      </c>
      <c r="AN388" s="4">
        <v>843</v>
      </c>
      <c r="AO388" s="5" t="str">
        <f>AN388&amp;"_"&amp;COUNTIF($AN$2:$AN388,AN388)</f>
        <v>843_1</v>
      </c>
      <c r="AP388" t="s">
        <v>551</v>
      </c>
      <c r="AQ388">
        <v>0.752</v>
      </c>
      <c r="AR388" s="1">
        <v>152240.29689999999</v>
      </c>
      <c r="AS388" s="1">
        <v>127847.39840000001</v>
      </c>
      <c r="AT388" s="1">
        <v>125835.22659999999</v>
      </c>
      <c r="AU388" s="1">
        <f>MIN(AR388:AT388)</f>
        <v>125835.22659999999</v>
      </c>
      <c r="AV388" s="3">
        <f t="shared" si="205"/>
        <v>1.2098384610847912</v>
      </c>
      <c r="AW388" s="3">
        <f t="shared" si="206"/>
        <v>1.015990528680782</v>
      </c>
      <c r="AX388" s="3">
        <f t="shared" si="207"/>
        <v>1</v>
      </c>
      <c r="AZ388" t="s">
        <v>3558</v>
      </c>
      <c r="BA388">
        <v>399</v>
      </c>
      <c r="BB388" t="s">
        <v>4376</v>
      </c>
      <c r="BC388" s="17" t="str">
        <f t="shared" si="208"/>
        <v>N/D</v>
      </c>
      <c r="BD388" s="17">
        <f t="shared" si="209"/>
        <v>2.5000000000000001E-2</v>
      </c>
      <c r="BE388" s="17" t="str">
        <f t="shared" si="210"/>
        <v>N/D</v>
      </c>
      <c r="BF388" s="2" t="str">
        <f t="shared" si="211"/>
        <v>N/D</v>
      </c>
      <c r="BG388" s="2" t="str">
        <f t="shared" si="212"/>
        <v>N/D</v>
      </c>
      <c r="BH388" s="2" t="str">
        <f t="shared" si="213"/>
        <v>N/D</v>
      </c>
      <c r="BI388" s="2">
        <f t="shared" si="214"/>
        <v>132807.82810000001</v>
      </c>
      <c r="BJ388" s="2">
        <f t="shared" si="215"/>
        <v>120690.96090000001</v>
      </c>
      <c r="BK388" s="2">
        <f t="shared" si="216"/>
        <v>102637.10159999999</v>
      </c>
      <c r="BL388" s="2" t="str">
        <f t="shared" si="217"/>
        <v>N/D</v>
      </c>
      <c r="BM388" s="2" t="str">
        <f t="shared" si="218"/>
        <v>N/D</v>
      </c>
      <c r="BN388" s="2" t="str">
        <f t="shared" si="219"/>
        <v>N/D</v>
      </c>
      <c r="BO388" s="17" t="str">
        <f t="shared" si="220"/>
        <v>N/D</v>
      </c>
      <c r="BP388" s="17" t="str">
        <f t="shared" si="221"/>
        <v>N/D</v>
      </c>
      <c r="BQ388" s="17" t="str">
        <f t="shared" si="222"/>
        <v>N/D</v>
      </c>
      <c r="BR388" s="17">
        <f t="shared" si="223"/>
        <v>1.2939553634082748</v>
      </c>
      <c r="BS388" s="17">
        <f t="shared" si="224"/>
        <v>1.1758999330511104</v>
      </c>
      <c r="BT388" s="17">
        <f t="shared" si="225"/>
        <v>1</v>
      </c>
      <c r="BU388" s="17" t="str">
        <f t="shared" si="226"/>
        <v>N/D</v>
      </c>
      <c r="BV388" s="17" t="str">
        <f t="shared" si="227"/>
        <v>N/D</v>
      </c>
      <c r="BW388" s="17" t="str">
        <f t="shared" si="228"/>
        <v>N/D</v>
      </c>
      <c r="BX388" s="20">
        <f t="shared" si="229"/>
        <v>1.2939553634082748</v>
      </c>
      <c r="BY388" s="20">
        <f t="shared" si="230"/>
        <v>1.1758999330511104</v>
      </c>
      <c r="BZ388" s="20">
        <f t="shared" si="231"/>
        <v>1</v>
      </c>
    </row>
    <row r="389" spans="2:78" x14ac:dyDescent="0.25">
      <c r="B389">
        <v>8718</v>
      </c>
      <c r="C389">
        <v>2</v>
      </c>
      <c r="D389">
        <v>0.32</v>
      </c>
      <c r="E389">
        <v>1.3089999999999999</v>
      </c>
      <c r="F389" s="4">
        <v>883</v>
      </c>
      <c r="G389" s="5" t="str">
        <f>F389&amp;"_"&amp;COUNTIF($F$2:$F389,F389)</f>
        <v>883_1</v>
      </c>
      <c r="H389" t="s">
        <v>766</v>
      </c>
      <c r="I389">
        <v>0.57599999999999996</v>
      </c>
      <c r="J389" s="2">
        <v>2063457.375</v>
      </c>
      <c r="K389" s="2">
        <v>2893980</v>
      </c>
      <c r="L389" s="2">
        <v>2929620.75</v>
      </c>
      <c r="M389" s="1">
        <f>MIN(J389:L389)</f>
        <v>2063457.375</v>
      </c>
      <c r="N389" s="3">
        <f t="shared" si="199"/>
        <v>1</v>
      </c>
      <c r="O389" s="3">
        <f t="shared" si="200"/>
        <v>1.4024908074488334</v>
      </c>
      <c r="P389" s="3">
        <f t="shared" si="201"/>
        <v>1.4197631535761672</v>
      </c>
      <c r="Q389" s="3"/>
      <c r="S389">
        <v>5300</v>
      </c>
      <c r="T389">
        <v>2</v>
      </c>
      <c r="U389">
        <v>0.35</v>
      </c>
      <c r="V389">
        <v>1.635</v>
      </c>
      <c r="W389" s="4">
        <v>831</v>
      </c>
      <c r="X389" s="5" t="str">
        <f>W389&amp;"_"&amp;COUNTIF($W$2:$W389,W389)</f>
        <v>831_2</v>
      </c>
      <c r="Y389" t="s">
        <v>227</v>
      </c>
      <c r="Z389">
        <v>0.42599999999999999</v>
      </c>
      <c r="AA389" s="1">
        <v>767065</v>
      </c>
      <c r="AB389" s="1">
        <v>739113.625</v>
      </c>
      <c r="AC389" s="1">
        <v>578953.375</v>
      </c>
      <c r="AD389" s="1">
        <f>MIN(AA389:AC389)</f>
        <v>578953.375</v>
      </c>
      <c r="AE389" s="3">
        <f t="shared" si="202"/>
        <v>1.3249167085346034</v>
      </c>
      <c r="AF389" s="3">
        <f t="shared" si="203"/>
        <v>1.2766375617034791</v>
      </c>
      <c r="AG389" s="3">
        <f t="shared" si="204"/>
        <v>1</v>
      </c>
      <c r="AH389" s="3"/>
      <c r="AJ389">
        <v>3553</v>
      </c>
      <c r="AK389">
        <v>2</v>
      </c>
      <c r="AL389">
        <v>0.89</v>
      </c>
      <c r="AM389">
        <v>1.516</v>
      </c>
      <c r="AN389" s="4">
        <v>843</v>
      </c>
      <c r="AO389" s="5" t="str">
        <f>AN389&amp;"_"&amp;COUNTIF($AN$2:$AN389,AN389)</f>
        <v>843_2</v>
      </c>
      <c r="AP389" t="s">
        <v>551</v>
      </c>
      <c r="AQ389">
        <v>0.66300000000000003</v>
      </c>
      <c r="AR389" s="1">
        <v>106968.4844</v>
      </c>
      <c r="AS389" s="1">
        <v>86126.679699999993</v>
      </c>
      <c r="AT389" s="1">
        <v>89042.109400000001</v>
      </c>
      <c r="AU389" s="1">
        <f>MIN(AR389:AT389)</f>
        <v>86126.679699999993</v>
      </c>
      <c r="AV389" s="3">
        <f t="shared" si="205"/>
        <v>1.241990110063421</v>
      </c>
      <c r="AW389" s="3">
        <f t="shared" si="206"/>
        <v>1</v>
      </c>
      <c r="AX389" s="3">
        <f t="shared" si="207"/>
        <v>1.033850482918361</v>
      </c>
      <c r="AZ389" t="s">
        <v>1515</v>
      </c>
      <c r="BA389">
        <v>401</v>
      </c>
      <c r="BB389" t="s">
        <v>4377</v>
      </c>
      <c r="BC389" s="17">
        <f t="shared" si="208"/>
        <v>0</v>
      </c>
      <c r="BD389" s="17" t="str">
        <f t="shared" si="209"/>
        <v>N/D</v>
      </c>
      <c r="BE389" s="17" t="str">
        <f t="shared" si="210"/>
        <v>N/D</v>
      </c>
      <c r="BF389" s="2">
        <f t="shared" si="211"/>
        <v>620695.3125</v>
      </c>
      <c r="BG389" s="2">
        <f t="shared" si="212"/>
        <v>844727.9375</v>
      </c>
      <c r="BH389" s="2">
        <f t="shared" si="213"/>
        <v>856615.125</v>
      </c>
      <c r="BI389" s="2" t="str">
        <f t="shared" si="214"/>
        <v>N/D</v>
      </c>
      <c r="BJ389" s="2" t="str">
        <f t="shared" si="215"/>
        <v>N/D</v>
      </c>
      <c r="BK389" s="2" t="str">
        <f t="shared" si="216"/>
        <v>N/D</v>
      </c>
      <c r="BL389" s="2" t="str">
        <f t="shared" si="217"/>
        <v>N/D</v>
      </c>
      <c r="BM389" s="2" t="str">
        <f t="shared" si="218"/>
        <v>N/D</v>
      </c>
      <c r="BN389" s="2" t="str">
        <f t="shared" si="219"/>
        <v>N/D</v>
      </c>
      <c r="BO389" s="17">
        <f t="shared" si="220"/>
        <v>1</v>
      </c>
      <c r="BP389" s="17">
        <f t="shared" si="221"/>
        <v>1.360938161587937</v>
      </c>
      <c r="BQ389" s="17">
        <f t="shared" si="222"/>
        <v>1.3800895668919684</v>
      </c>
      <c r="BR389" s="17" t="str">
        <f t="shared" si="223"/>
        <v>N/D</v>
      </c>
      <c r="BS389" s="17" t="str">
        <f t="shared" si="224"/>
        <v>N/D</v>
      </c>
      <c r="BT389" s="17" t="str">
        <f t="shared" si="225"/>
        <v>N/D</v>
      </c>
      <c r="BU389" s="17" t="str">
        <f t="shared" si="226"/>
        <v>N/D</v>
      </c>
      <c r="BV389" s="17" t="str">
        <f t="shared" si="227"/>
        <v>N/D</v>
      </c>
      <c r="BW389" s="17" t="str">
        <f t="shared" si="228"/>
        <v>N/D</v>
      </c>
      <c r="BX389" s="20">
        <f t="shared" si="229"/>
        <v>1</v>
      </c>
      <c r="BY389" s="20">
        <f t="shared" si="230"/>
        <v>1.360938161587937</v>
      </c>
      <c r="BZ389" s="20">
        <f t="shared" si="231"/>
        <v>1.3800895668919684</v>
      </c>
    </row>
    <row r="390" spans="2:78" x14ac:dyDescent="0.25">
      <c r="B390">
        <v>8766</v>
      </c>
      <c r="C390">
        <v>2</v>
      </c>
      <c r="D390">
        <v>0.23</v>
      </c>
      <c r="E390">
        <v>1.119</v>
      </c>
      <c r="F390" s="4">
        <v>883</v>
      </c>
      <c r="G390" s="5" t="str">
        <f>F390&amp;"_"&amp;COUNTIF($F$2:$F390,F390)</f>
        <v>883_2</v>
      </c>
      <c r="H390" t="s">
        <v>766</v>
      </c>
      <c r="I390">
        <v>0.65900000000000003</v>
      </c>
      <c r="J390" s="2">
        <v>669518.125</v>
      </c>
      <c r="K390" s="2">
        <v>971748.5625</v>
      </c>
      <c r="L390" s="2">
        <v>1096355.875</v>
      </c>
      <c r="M390" s="1">
        <f>MIN(J390:L390)</f>
        <v>669518.125</v>
      </c>
      <c r="N390" s="3">
        <f t="shared" si="199"/>
        <v>1</v>
      </c>
      <c r="O390" s="3">
        <f t="shared" si="200"/>
        <v>1.4514148702098244</v>
      </c>
      <c r="P390" s="3">
        <f t="shared" si="201"/>
        <v>1.6375297905489863</v>
      </c>
      <c r="Q390" s="3"/>
      <c r="S390">
        <v>5371</v>
      </c>
      <c r="T390">
        <v>2</v>
      </c>
      <c r="U390">
        <v>0.24</v>
      </c>
      <c r="V390">
        <v>1.4079999999999999</v>
      </c>
      <c r="W390" s="4">
        <v>831</v>
      </c>
      <c r="X390" s="5" t="str">
        <f>W390&amp;"_"&amp;COUNTIF($W$2:$W390,W390)</f>
        <v>831_3</v>
      </c>
      <c r="Y390" t="s">
        <v>227</v>
      </c>
      <c r="Z390">
        <v>0.373</v>
      </c>
      <c r="AA390" s="1">
        <v>147369.8125</v>
      </c>
      <c r="AB390" s="1">
        <v>118907.27340000001</v>
      </c>
      <c r="AC390" s="1">
        <v>113011.80469999999</v>
      </c>
      <c r="AD390" s="1">
        <f>MIN(AA390:AC390)</f>
        <v>113011.80469999999</v>
      </c>
      <c r="AE390" s="3">
        <f t="shared" si="202"/>
        <v>1.3040214063584457</v>
      </c>
      <c r="AF390" s="3">
        <f t="shared" si="203"/>
        <v>1.0521668397000656</v>
      </c>
      <c r="AG390" s="3">
        <f t="shared" si="204"/>
        <v>1</v>
      </c>
      <c r="AH390" s="3"/>
      <c r="AJ390">
        <v>3616</v>
      </c>
      <c r="AK390">
        <v>2</v>
      </c>
      <c r="AL390">
        <v>-1.68</v>
      </c>
      <c r="AM390">
        <v>1.4810000000000001</v>
      </c>
      <c r="AN390" s="4">
        <v>843</v>
      </c>
      <c r="AO390" s="5" t="str">
        <f>AN390&amp;"_"&amp;COUNTIF($AN$2:$AN390,AN390)</f>
        <v>843_3</v>
      </c>
      <c r="AP390" t="s">
        <v>551</v>
      </c>
      <c r="AQ390">
        <v>0.66600000000000004</v>
      </c>
      <c r="AR390" s="1">
        <v>76781.796900000001</v>
      </c>
      <c r="AS390" s="1">
        <v>70880.382800000007</v>
      </c>
      <c r="AT390" s="1">
        <v>74455.718800000002</v>
      </c>
      <c r="AU390" s="1">
        <f>MIN(AR390:AT390)</f>
        <v>70880.382800000007</v>
      </c>
      <c r="AV390" s="3">
        <f t="shared" si="205"/>
        <v>1.0832587786193502</v>
      </c>
      <c r="AW390" s="3">
        <f t="shared" si="206"/>
        <v>1</v>
      </c>
      <c r="AX390" s="3">
        <f t="shared" si="207"/>
        <v>1.0504418269027744</v>
      </c>
      <c r="AZ390" t="s">
        <v>1516</v>
      </c>
      <c r="BA390">
        <v>402</v>
      </c>
      <c r="BB390" t="s">
        <v>4378</v>
      </c>
      <c r="BC390" s="17">
        <f t="shared" si="208"/>
        <v>0.26800000000000002</v>
      </c>
      <c r="BD390" s="17">
        <f t="shared" si="209"/>
        <v>0.154</v>
      </c>
      <c r="BE390" s="17">
        <f t="shared" si="210"/>
        <v>0.28100000000000003</v>
      </c>
      <c r="BF390" s="2">
        <f t="shared" si="211"/>
        <v>1098708.5</v>
      </c>
      <c r="BG390" s="2">
        <f t="shared" si="212"/>
        <v>1542948.75</v>
      </c>
      <c r="BH390" s="2">
        <f t="shared" si="213"/>
        <v>1537976.5</v>
      </c>
      <c r="BI390" s="2">
        <f t="shared" si="214"/>
        <v>710228.1875</v>
      </c>
      <c r="BJ390" s="2">
        <f t="shared" si="215"/>
        <v>790600.125</v>
      </c>
      <c r="BK390" s="2">
        <f t="shared" si="216"/>
        <v>683361.25</v>
      </c>
      <c r="BL390" s="2">
        <f t="shared" si="217"/>
        <v>842373.625</v>
      </c>
      <c r="BM390" s="2">
        <f t="shared" si="218"/>
        <v>790203.8125</v>
      </c>
      <c r="BN390" s="2">
        <f t="shared" si="219"/>
        <v>780304.75</v>
      </c>
      <c r="BO390" s="17">
        <f t="shared" si="220"/>
        <v>1</v>
      </c>
      <c r="BP390" s="17">
        <f t="shared" si="221"/>
        <v>1.4043294923084695</v>
      </c>
      <c r="BQ390" s="17">
        <f t="shared" si="222"/>
        <v>1.3998039516395842</v>
      </c>
      <c r="BR390" s="17">
        <f t="shared" si="223"/>
        <v>1.0393158633153401</v>
      </c>
      <c r="BS390" s="17">
        <f t="shared" si="224"/>
        <v>1.156928527919896</v>
      </c>
      <c r="BT390" s="17">
        <f t="shared" si="225"/>
        <v>1</v>
      </c>
      <c r="BU390" s="17">
        <f t="shared" si="226"/>
        <v>1.0795444023633074</v>
      </c>
      <c r="BV390" s="17">
        <f t="shared" si="227"/>
        <v>1.0126861492256711</v>
      </c>
      <c r="BW390" s="17">
        <f t="shared" si="228"/>
        <v>1</v>
      </c>
      <c r="BX390" s="20">
        <f t="shared" si="229"/>
        <v>1.0396200885595492</v>
      </c>
      <c r="BY390" s="20">
        <f t="shared" si="230"/>
        <v>1.1913147231513455</v>
      </c>
      <c r="BZ390" s="20">
        <f t="shared" si="231"/>
        <v>1.1332679838798614</v>
      </c>
    </row>
    <row r="391" spans="2:78" x14ac:dyDescent="0.25">
      <c r="B391">
        <v>7839</v>
      </c>
      <c r="C391">
        <v>2</v>
      </c>
      <c r="D391">
        <v>-1.1200000000000001</v>
      </c>
      <c r="E391">
        <v>1.0629999999999999</v>
      </c>
      <c r="F391" s="4">
        <v>885</v>
      </c>
      <c r="G391" s="5" t="str">
        <f>F391&amp;"_"&amp;COUNTIF($F$2:$F391,F391)</f>
        <v>885_1</v>
      </c>
      <c r="H391" t="s">
        <v>956</v>
      </c>
      <c r="I391">
        <v>0.65900000000000003</v>
      </c>
      <c r="J391" s="2">
        <v>70587.984400000001</v>
      </c>
      <c r="K391" s="2">
        <v>106189.64840000001</v>
      </c>
      <c r="L391" s="2">
        <v>106234.08590000001</v>
      </c>
      <c r="M391" s="1">
        <f>MIN(J391:L391)</f>
        <v>70587.984400000001</v>
      </c>
      <c r="N391" s="3">
        <f t="shared" si="199"/>
        <v>1</v>
      </c>
      <c r="O391" s="3">
        <f t="shared" si="200"/>
        <v>1.5043586993256037</v>
      </c>
      <c r="P391" s="3">
        <f t="shared" si="201"/>
        <v>1.5049882328131756</v>
      </c>
      <c r="Q391" s="3"/>
      <c r="S391">
        <v>5293</v>
      </c>
      <c r="T391">
        <v>2</v>
      </c>
      <c r="U391">
        <v>0.56000000000000005</v>
      </c>
      <c r="V391">
        <v>1.4990000000000001</v>
      </c>
      <c r="W391" s="4">
        <v>835</v>
      </c>
      <c r="X391" s="5" t="str">
        <f>W391&amp;"_"&amp;COUNTIF($W$2:$W391,W391)</f>
        <v>835_1</v>
      </c>
      <c r="Y391" t="s">
        <v>404</v>
      </c>
      <c r="Z391">
        <v>0.68300000000000005</v>
      </c>
      <c r="AA391" s="1">
        <v>449683.5</v>
      </c>
      <c r="AB391" s="1">
        <v>407383.25</v>
      </c>
      <c r="AC391" s="1">
        <v>347308.625</v>
      </c>
      <c r="AD391" s="1">
        <f>MIN(AA391:AC391)</f>
        <v>347308.625</v>
      </c>
      <c r="AE391" s="3">
        <f t="shared" si="202"/>
        <v>1.2947662903563077</v>
      </c>
      <c r="AF391" s="3">
        <f t="shared" si="203"/>
        <v>1.1729718776779585</v>
      </c>
      <c r="AG391" s="3">
        <f t="shared" si="204"/>
        <v>1</v>
      </c>
      <c r="AH391" s="3"/>
      <c r="AJ391">
        <v>5356</v>
      </c>
      <c r="AK391">
        <v>2</v>
      </c>
      <c r="AL391">
        <v>0.28999999999999998</v>
      </c>
      <c r="AM391">
        <v>1.722</v>
      </c>
      <c r="AN391" s="4">
        <v>867</v>
      </c>
      <c r="AO391" s="5" t="str">
        <f>AN391&amp;"_"&amp;COUNTIF($AN$2:$AN391,AN391)</f>
        <v>867_1</v>
      </c>
      <c r="AP391" t="s">
        <v>248</v>
      </c>
      <c r="AQ391">
        <v>0.438</v>
      </c>
      <c r="AR391" s="1">
        <v>1432984.875</v>
      </c>
      <c r="AS391" s="1">
        <v>1289274.125</v>
      </c>
      <c r="AT391" s="1">
        <v>1255175.375</v>
      </c>
      <c r="AU391" s="1">
        <f>MIN(AR391:AT391)</f>
        <v>1255175.375</v>
      </c>
      <c r="AV391" s="3">
        <f t="shared" si="205"/>
        <v>1.1416610806278764</v>
      </c>
      <c r="AW391" s="3">
        <f t="shared" si="206"/>
        <v>1.0271665224471123</v>
      </c>
      <c r="AX391" s="3">
        <f t="shared" si="207"/>
        <v>1</v>
      </c>
      <c r="AZ391" t="s">
        <v>1517</v>
      </c>
      <c r="BA391">
        <v>402</v>
      </c>
      <c r="BB391" t="s">
        <v>4378</v>
      </c>
      <c r="BC391" s="17">
        <f t="shared" si="208"/>
        <v>0.25700000000000001</v>
      </c>
      <c r="BD391" s="17">
        <f t="shared" si="209"/>
        <v>0.29399999999999998</v>
      </c>
      <c r="BE391" s="17">
        <f t="shared" si="210"/>
        <v>0.317</v>
      </c>
      <c r="BF391" s="2">
        <f t="shared" si="211"/>
        <v>826445.375</v>
      </c>
      <c r="BG391" s="2">
        <f t="shared" si="212"/>
        <v>1046507.1875</v>
      </c>
      <c r="BH391" s="2">
        <f t="shared" si="213"/>
        <v>1056666.75</v>
      </c>
      <c r="BI391" s="2">
        <f t="shared" si="214"/>
        <v>1215956.5</v>
      </c>
      <c r="BJ391" s="2">
        <f t="shared" si="215"/>
        <v>1281024.625</v>
      </c>
      <c r="BK391" s="2">
        <f t="shared" si="216"/>
        <v>1061668.5</v>
      </c>
      <c r="BL391" s="2">
        <f t="shared" si="217"/>
        <v>1479303.125</v>
      </c>
      <c r="BM391" s="2">
        <f t="shared" si="218"/>
        <v>1388642.5</v>
      </c>
      <c r="BN391" s="2">
        <f t="shared" si="219"/>
        <v>1336687.5</v>
      </c>
      <c r="BO391" s="17">
        <f t="shared" si="220"/>
        <v>1</v>
      </c>
      <c r="BP391" s="17">
        <f t="shared" si="221"/>
        <v>1.2662750850290621</v>
      </c>
      <c r="BQ391" s="17">
        <f t="shared" si="222"/>
        <v>1.2785681691303554</v>
      </c>
      <c r="BR391" s="17">
        <f t="shared" si="223"/>
        <v>1.1453259656851456</v>
      </c>
      <c r="BS391" s="17">
        <f t="shared" si="224"/>
        <v>1.2066145176201422</v>
      </c>
      <c r="BT391" s="17">
        <f t="shared" si="225"/>
        <v>1</v>
      </c>
      <c r="BU391" s="17">
        <f t="shared" si="226"/>
        <v>1.1066933183709731</v>
      </c>
      <c r="BV391" s="17">
        <f t="shared" si="227"/>
        <v>1.0388684715013794</v>
      </c>
      <c r="BW391" s="17">
        <f t="shared" si="228"/>
        <v>1</v>
      </c>
      <c r="BX391" s="20">
        <f t="shared" si="229"/>
        <v>1.0840064280187063</v>
      </c>
      <c r="BY391" s="20">
        <f t="shared" si="230"/>
        <v>1.1705860247168614</v>
      </c>
      <c r="BZ391" s="20">
        <f t="shared" si="231"/>
        <v>1.0928560563767851</v>
      </c>
    </row>
    <row r="392" spans="2:78" x14ac:dyDescent="0.25">
      <c r="B392">
        <v>6202</v>
      </c>
      <c r="C392">
        <v>2</v>
      </c>
      <c r="D392">
        <v>0.37</v>
      </c>
      <c r="E392">
        <v>2.09</v>
      </c>
      <c r="F392" s="4">
        <v>891</v>
      </c>
      <c r="G392" s="5" t="str">
        <f>F392&amp;"_"&amp;COUNTIF($F$2:$F392,F392)</f>
        <v>891_1</v>
      </c>
      <c r="H392" t="s">
        <v>36</v>
      </c>
      <c r="I392">
        <v>0.34699999999999998</v>
      </c>
      <c r="J392" s="2">
        <v>1052954.625</v>
      </c>
      <c r="K392" s="2">
        <v>1379177.25</v>
      </c>
      <c r="L392" s="2">
        <v>1287762.25</v>
      </c>
      <c r="M392" s="1">
        <f>MIN(J392:L392)</f>
        <v>1052954.625</v>
      </c>
      <c r="N392" s="3">
        <f t="shared" si="199"/>
        <v>1</v>
      </c>
      <c r="O392" s="3">
        <f t="shared" si="200"/>
        <v>1.3098164130291938</v>
      </c>
      <c r="P392" s="3">
        <f t="shared" si="201"/>
        <v>1.2229988068099327</v>
      </c>
      <c r="Q392" s="3"/>
      <c r="S392">
        <v>3595</v>
      </c>
      <c r="T392">
        <v>2</v>
      </c>
      <c r="U392">
        <v>0.13</v>
      </c>
      <c r="V392">
        <v>1.71</v>
      </c>
      <c r="W392" s="4">
        <v>843</v>
      </c>
      <c r="X392" s="5" t="str">
        <f>W392&amp;"_"&amp;COUNTIF($W$2:$W392,W392)</f>
        <v>843_1</v>
      </c>
      <c r="Y392" t="s">
        <v>551</v>
      </c>
      <c r="Z392">
        <v>0.72699999999999998</v>
      </c>
      <c r="AA392" s="1">
        <v>139596.14060000001</v>
      </c>
      <c r="AB392" s="1">
        <v>135223.95310000001</v>
      </c>
      <c r="AC392" s="1">
        <v>123645.25</v>
      </c>
      <c r="AD392" s="1">
        <f>MIN(AA392:AC392)</f>
        <v>123645.25</v>
      </c>
      <c r="AE392" s="3">
        <f t="shared" si="202"/>
        <v>1.129005284068737</v>
      </c>
      <c r="AF392" s="3">
        <f t="shared" si="203"/>
        <v>1.0936445443719027</v>
      </c>
      <c r="AG392" s="3">
        <f t="shared" si="204"/>
        <v>1</v>
      </c>
      <c r="AH392" s="3"/>
      <c r="AJ392">
        <v>5321</v>
      </c>
      <c r="AK392">
        <v>2</v>
      </c>
      <c r="AL392">
        <v>0.44</v>
      </c>
      <c r="AM392">
        <v>1.573</v>
      </c>
      <c r="AN392" s="4">
        <v>867</v>
      </c>
      <c r="AO392" s="5" t="str">
        <f>AN392&amp;"_"&amp;COUNTIF($AN$2:$AN392,AN392)</f>
        <v>867_2</v>
      </c>
      <c r="AP392" t="s">
        <v>248</v>
      </c>
      <c r="AQ392">
        <v>0.44</v>
      </c>
      <c r="AR392" s="1">
        <v>587551.0625</v>
      </c>
      <c r="AS392" s="1">
        <v>481611.53120000003</v>
      </c>
      <c r="AT392" s="1">
        <v>434378.1875</v>
      </c>
      <c r="AU392" s="1">
        <f>MIN(AR392:AT392)</f>
        <v>434378.1875</v>
      </c>
      <c r="AV392" s="3">
        <f t="shared" si="205"/>
        <v>1.352625613826431</v>
      </c>
      <c r="AW392" s="3">
        <f t="shared" si="206"/>
        <v>1.1087378350461026</v>
      </c>
      <c r="AX392" s="3">
        <f t="shared" si="207"/>
        <v>1</v>
      </c>
      <c r="AZ392" t="s">
        <v>1518</v>
      </c>
      <c r="BA392">
        <v>402</v>
      </c>
      <c r="BB392" t="s">
        <v>4378</v>
      </c>
      <c r="BC392" s="17">
        <f t="shared" si="208"/>
        <v>0.3</v>
      </c>
      <c r="BD392" s="17">
        <f t="shared" si="209"/>
        <v>0.29299999999999998</v>
      </c>
      <c r="BE392" s="17">
        <f t="shared" si="210"/>
        <v>0.313</v>
      </c>
      <c r="BF392" s="2">
        <f t="shared" si="211"/>
        <v>732726.3125</v>
      </c>
      <c r="BG392" s="2">
        <f t="shared" si="212"/>
        <v>990753.375</v>
      </c>
      <c r="BH392" s="2">
        <f t="shared" si="213"/>
        <v>1067129.625</v>
      </c>
      <c r="BI392" s="2">
        <f t="shared" si="214"/>
        <v>301532.21879999997</v>
      </c>
      <c r="BJ392" s="2">
        <f t="shared" si="215"/>
        <v>325834.40620000003</v>
      </c>
      <c r="BK392" s="2">
        <f t="shared" si="216"/>
        <v>286914.75</v>
      </c>
      <c r="BL392" s="2">
        <f t="shared" si="217"/>
        <v>209896.70310000001</v>
      </c>
      <c r="BM392" s="2">
        <f t="shared" si="218"/>
        <v>199240.48439999999</v>
      </c>
      <c r="BN392" s="2">
        <f t="shared" si="219"/>
        <v>195659.1562</v>
      </c>
      <c r="BO392" s="17">
        <f t="shared" si="220"/>
        <v>1</v>
      </c>
      <c r="BP392" s="17">
        <f t="shared" si="221"/>
        <v>1.3521465765568506</v>
      </c>
      <c r="BQ392" s="17">
        <f t="shared" si="222"/>
        <v>1.4563822900791488</v>
      </c>
      <c r="BR392" s="17">
        <f t="shared" si="223"/>
        <v>1.0509470802738443</v>
      </c>
      <c r="BS392" s="17">
        <f t="shared" si="224"/>
        <v>1.1356488510960139</v>
      </c>
      <c r="BT392" s="17">
        <f t="shared" si="225"/>
        <v>1</v>
      </c>
      <c r="BU392" s="17">
        <f t="shared" si="226"/>
        <v>1.0727670872987236</v>
      </c>
      <c r="BV392" s="17">
        <f t="shared" si="227"/>
        <v>1.018303913139333</v>
      </c>
      <c r="BW392" s="17">
        <f t="shared" si="228"/>
        <v>1</v>
      </c>
      <c r="BX392" s="20">
        <f t="shared" si="229"/>
        <v>1.0412380558575227</v>
      </c>
      <c r="BY392" s="20">
        <f t="shared" si="230"/>
        <v>1.1686997802640657</v>
      </c>
      <c r="BZ392" s="20">
        <f t="shared" si="231"/>
        <v>1.1521274300263828</v>
      </c>
    </row>
    <row r="393" spans="2:78" x14ac:dyDescent="0.25">
      <c r="B393">
        <v>6152</v>
      </c>
      <c r="C393">
        <v>2</v>
      </c>
      <c r="D393">
        <v>0.54</v>
      </c>
      <c r="E393">
        <v>1.5620000000000001</v>
      </c>
      <c r="F393" s="4">
        <v>891</v>
      </c>
      <c r="G393" s="5" t="str">
        <f>F393&amp;"_"&amp;COUNTIF($F$2:$F393,F393)</f>
        <v>891_2</v>
      </c>
      <c r="H393" t="s">
        <v>36</v>
      </c>
      <c r="I393">
        <v>0.33800000000000002</v>
      </c>
      <c r="J393" s="2">
        <v>274692.25</v>
      </c>
      <c r="K393" s="2">
        <v>299822.75</v>
      </c>
      <c r="L393" s="2">
        <v>285589.75</v>
      </c>
      <c r="M393" s="1">
        <f>MIN(J393:L393)</f>
        <v>274692.25</v>
      </c>
      <c r="N393" s="3">
        <f t="shared" si="199"/>
        <v>1</v>
      </c>
      <c r="O393" s="3">
        <f t="shared" si="200"/>
        <v>1.0914860175341679</v>
      </c>
      <c r="P393" s="3">
        <f t="shared" si="201"/>
        <v>1.0396716689313221</v>
      </c>
      <c r="Q393" s="3"/>
      <c r="S393">
        <v>3567</v>
      </c>
      <c r="T393">
        <v>2</v>
      </c>
      <c r="U393">
        <v>0.67</v>
      </c>
      <c r="V393">
        <v>1.341</v>
      </c>
      <c r="W393" s="4">
        <v>843</v>
      </c>
      <c r="X393" s="5" t="str">
        <f>W393&amp;"_"&amp;COUNTIF($W$2:$W393,W393)</f>
        <v>843_2</v>
      </c>
      <c r="Y393" t="s">
        <v>551</v>
      </c>
      <c r="Z393">
        <v>0.68899999999999995</v>
      </c>
      <c r="AA393" s="1">
        <v>98912.554699999993</v>
      </c>
      <c r="AB393" s="1">
        <v>101004.19530000001</v>
      </c>
      <c r="AC393" s="1">
        <v>96019.015599999999</v>
      </c>
      <c r="AD393" s="1">
        <f>MIN(AA393:AC393)</f>
        <v>96019.015599999999</v>
      </c>
      <c r="AE393" s="3">
        <f t="shared" si="202"/>
        <v>1.0301350631634678</v>
      </c>
      <c r="AF393" s="3">
        <f t="shared" si="203"/>
        <v>1.0519186712012074</v>
      </c>
      <c r="AG393" s="3">
        <f t="shared" si="204"/>
        <v>1</v>
      </c>
      <c r="AH393" s="3"/>
      <c r="AJ393">
        <v>5392</v>
      </c>
      <c r="AK393">
        <v>2</v>
      </c>
      <c r="AL393">
        <v>0.04</v>
      </c>
      <c r="AM393">
        <v>1.4330000000000001</v>
      </c>
      <c r="AN393" s="4">
        <v>867</v>
      </c>
      <c r="AO393" s="5" t="str">
        <f>AN393&amp;"_"&amp;COUNTIF($AN$2:$AN393,AN393)</f>
        <v>867_3</v>
      </c>
      <c r="AP393" t="s">
        <v>248</v>
      </c>
      <c r="AQ393">
        <v>0.46400000000000002</v>
      </c>
      <c r="AR393" s="1">
        <v>634974.75</v>
      </c>
      <c r="AS393" s="1">
        <v>554711.0625</v>
      </c>
      <c r="AT393" s="1">
        <v>528635.25</v>
      </c>
      <c r="AU393" s="1">
        <f>MIN(AR393:AT393)</f>
        <v>528635.25</v>
      </c>
      <c r="AV393" s="3">
        <f t="shared" si="205"/>
        <v>1.201158549302189</v>
      </c>
      <c r="AW393" s="3">
        <f t="shared" si="206"/>
        <v>1.049326662382049</v>
      </c>
      <c r="AX393" s="3">
        <f t="shared" si="207"/>
        <v>1</v>
      </c>
      <c r="AZ393" t="s">
        <v>1519</v>
      </c>
      <c r="BA393">
        <v>402</v>
      </c>
      <c r="BB393" t="s">
        <v>4378</v>
      </c>
      <c r="BC393" s="17">
        <f t="shared" si="208"/>
        <v>0.192</v>
      </c>
      <c r="BD393" s="17">
        <f t="shared" si="209"/>
        <v>0.30399999999999999</v>
      </c>
      <c r="BE393" s="17">
        <f t="shared" si="210"/>
        <v>0.156</v>
      </c>
      <c r="BF393" s="2">
        <f t="shared" si="211"/>
        <v>188964.51560000001</v>
      </c>
      <c r="BG393" s="2">
        <f t="shared" si="212"/>
        <v>256098.07810000001</v>
      </c>
      <c r="BH393" s="2">
        <f t="shared" si="213"/>
        <v>265153.96879999997</v>
      </c>
      <c r="BI393" s="2">
        <f t="shared" si="214"/>
        <v>948698.25</v>
      </c>
      <c r="BJ393" s="2">
        <f t="shared" si="215"/>
        <v>1063017.125</v>
      </c>
      <c r="BK393" s="2">
        <f t="shared" si="216"/>
        <v>894816.6875</v>
      </c>
      <c r="BL393" s="2">
        <f t="shared" si="217"/>
        <v>763685.25</v>
      </c>
      <c r="BM393" s="2">
        <f t="shared" si="218"/>
        <v>767212.25</v>
      </c>
      <c r="BN393" s="2">
        <f t="shared" si="219"/>
        <v>776889.0625</v>
      </c>
      <c r="BO393" s="17">
        <f t="shared" si="220"/>
        <v>1</v>
      </c>
      <c r="BP393" s="17">
        <f t="shared" si="221"/>
        <v>1.3552707358142748</v>
      </c>
      <c r="BQ393" s="17">
        <f t="shared" si="222"/>
        <v>1.4031944990205343</v>
      </c>
      <c r="BR393" s="17">
        <f t="shared" si="223"/>
        <v>1.0602151963108086</v>
      </c>
      <c r="BS393" s="17">
        <f t="shared" si="224"/>
        <v>1.1879719498414025</v>
      </c>
      <c r="BT393" s="17">
        <f t="shared" si="225"/>
        <v>1</v>
      </c>
      <c r="BU393" s="17">
        <f t="shared" si="226"/>
        <v>1</v>
      </c>
      <c r="BV393" s="17">
        <f t="shared" si="227"/>
        <v>1.0046183948164509</v>
      </c>
      <c r="BW393" s="17">
        <f t="shared" si="228"/>
        <v>1.017289600002095</v>
      </c>
      <c r="BX393" s="20">
        <f t="shared" si="229"/>
        <v>1.020071732103603</v>
      </c>
      <c r="BY393" s="20">
        <f t="shared" si="230"/>
        <v>1.1826203601573761</v>
      </c>
      <c r="BZ393" s="20">
        <f t="shared" si="231"/>
        <v>1.1401613663408765</v>
      </c>
    </row>
    <row r="394" spans="2:78" x14ac:dyDescent="0.25">
      <c r="B394">
        <v>6706</v>
      </c>
      <c r="C394">
        <v>2</v>
      </c>
      <c r="D394">
        <v>-0.82</v>
      </c>
      <c r="E394">
        <v>1.371</v>
      </c>
      <c r="F394" s="4">
        <v>891</v>
      </c>
      <c r="G394" s="5" t="str">
        <f>F394&amp;"_"&amp;COUNTIF($F$2:$F394,F394)</f>
        <v>891_3</v>
      </c>
      <c r="H394" t="s">
        <v>36</v>
      </c>
      <c r="I394">
        <v>0.36299999999999999</v>
      </c>
      <c r="J394" s="2">
        <v>238305.17189999999</v>
      </c>
      <c r="K394" s="2">
        <v>268613.3125</v>
      </c>
      <c r="L394" s="2">
        <v>290643.78120000003</v>
      </c>
      <c r="M394" s="1">
        <f>MIN(J394:L394)</f>
        <v>238305.17189999999</v>
      </c>
      <c r="N394" s="3">
        <f t="shared" si="199"/>
        <v>1</v>
      </c>
      <c r="O394" s="3">
        <f t="shared" si="200"/>
        <v>1.1271820513098987</v>
      </c>
      <c r="P394" s="3">
        <f t="shared" si="201"/>
        <v>1.2196285077772584</v>
      </c>
      <c r="Q394" s="3"/>
      <c r="S394">
        <v>3625</v>
      </c>
      <c r="T394">
        <v>2</v>
      </c>
      <c r="U394">
        <v>-0.57999999999999996</v>
      </c>
      <c r="V394">
        <v>1.054</v>
      </c>
      <c r="W394" s="4">
        <v>843</v>
      </c>
      <c r="X394" s="5" t="str">
        <f>W394&amp;"_"&amp;COUNTIF($W$2:$W394,W394)</f>
        <v>843_3</v>
      </c>
      <c r="Y394" t="s">
        <v>551</v>
      </c>
      <c r="Z394">
        <v>0.53300000000000003</v>
      </c>
      <c r="AA394" s="1">
        <v>76465.898400000005</v>
      </c>
      <c r="AB394" s="1">
        <v>66412.484400000001</v>
      </c>
      <c r="AC394" s="1">
        <v>70548.648400000005</v>
      </c>
      <c r="AD394" s="1">
        <f>MIN(AA394:AC394)</f>
        <v>66412.484400000001</v>
      </c>
      <c r="AE394" s="3">
        <f t="shared" si="202"/>
        <v>1.1513783754790539</v>
      </c>
      <c r="AF394" s="3">
        <f t="shared" si="203"/>
        <v>1</v>
      </c>
      <c r="AG394" s="3">
        <f t="shared" si="204"/>
        <v>1.0622799167561334</v>
      </c>
      <c r="AH394" s="3"/>
      <c r="AJ394">
        <v>5722</v>
      </c>
      <c r="AK394">
        <v>2</v>
      </c>
      <c r="AL394">
        <v>-1.99</v>
      </c>
      <c r="AM394">
        <v>1.097</v>
      </c>
      <c r="AN394" s="4">
        <v>867</v>
      </c>
      <c r="AO394" s="5" t="str">
        <f>AN394&amp;"_"&amp;COUNTIF($AN$2:$AN394,AN394)</f>
        <v>867_4</v>
      </c>
      <c r="AP394" t="s">
        <v>248</v>
      </c>
      <c r="AQ394">
        <v>0.17499999999999999</v>
      </c>
      <c r="AR394" s="1">
        <v>295440.40620000003</v>
      </c>
      <c r="AS394" s="1">
        <v>251501.89060000001</v>
      </c>
      <c r="AT394" s="1">
        <v>241536.0625</v>
      </c>
      <c r="AU394" s="1">
        <f>MIN(AR394:AT394)</f>
        <v>241536.0625</v>
      </c>
      <c r="AV394" s="3">
        <f t="shared" si="205"/>
        <v>1.2231730663407665</v>
      </c>
      <c r="AW394" s="3">
        <f t="shared" si="206"/>
        <v>1.0412602076760278</v>
      </c>
      <c r="AX394" s="3">
        <f t="shared" si="207"/>
        <v>1</v>
      </c>
      <c r="AZ394" t="s">
        <v>3559</v>
      </c>
      <c r="BA394">
        <v>402</v>
      </c>
      <c r="BB394" t="s">
        <v>4378</v>
      </c>
      <c r="BC394" s="17" t="str">
        <f t="shared" si="208"/>
        <v>N/D</v>
      </c>
      <c r="BD394" s="17">
        <f t="shared" si="209"/>
        <v>0.26200000000000001</v>
      </c>
      <c r="BE394" s="17" t="str">
        <f t="shared" si="210"/>
        <v>N/D</v>
      </c>
      <c r="BF394" s="2" t="str">
        <f t="shared" si="211"/>
        <v>N/D</v>
      </c>
      <c r="BG394" s="2" t="str">
        <f t="shared" si="212"/>
        <v>N/D</v>
      </c>
      <c r="BH394" s="2" t="str">
        <f t="shared" si="213"/>
        <v>N/D</v>
      </c>
      <c r="BI394" s="2">
        <f t="shared" si="214"/>
        <v>1400612.125</v>
      </c>
      <c r="BJ394" s="2">
        <f t="shared" si="215"/>
        <v>1328779.625</v>
      </c>
      <c r="BK394" s="2">
        <f t="shared" si="216"/>
        <v>1274240.25</v>
      </c>
      <c r="BL394" s="2" t="str">
        <f t="shared" si="217"/>
        <v>N/D</v>
      </c>
      <c r="BM394" s="2" t="str">
        <f t="shared" si="218"/>
        <v>N/D</v>
      </c>
      <c r="BN394" s="2" t="str">
        <f t="shared" si="219"/>
        <v>N/D</v>
      </c>
      <c r="BO394" s="17" t="str">
        <f t="shared" si="220"/>
        <v>N/D</v>
      </c>
      <c r="BP394" s="17" t="str">
        <f t="shared" si="221"/>
        <v>N/D</v>
      </c>
      <c r="BQ394" s="17" t="str">
        <f t="shared" si="222"/>
        <v>N/D</v>
      </c>
      <c r="BR394" s="17">
        <f t="shared" si="223"/>
        <v>1.0991742922890719</v>
      </c>
      <c r="BS394" s="17">
        <f t="shared" si="224"/>
        <v>1.0428014850417728</v>
      </c>
      <c r="BT394" s="17">
        <f t="shared" si="225"/>
        <v>1</v>
      </c>
      <c r="BU394" s="17" t="str">
        <f t="shared" si="226"/>
        <v>N/D</v>
      </c>
      <c r="BV394" s="17" t="str">
        <f t="shared" si="227"/>
        <v>N/D</v>
      </c>
      <c r="BW394" s="17" t="str">
        <f t="shared" si="228"/>
        <v>N/D</v>
      </c>
      <c r="BX394" s="20">
        <f t="shared" si="229"/>
        <v>1.0991742922890719</v>
      </c>
      <c r="BY394" s="20">
        <f t="shared" si="230"/>
        <v>1.0428014850417728</v>
      </c>
      <c r="BZ394" s="20">
        <f t="shared" si="231"/>
        <v>1</v>
      </c>
    </row>
    <row r="395" spans="2:78" x14ac:dyDescent="0.25">
      <c r="B395">
        <v>6744</v>
      </c>
      <c r="C395">
        <v>2</v>
      </c>
      <c r="D395">
        <v>-0.9</v>
      </c>
      <c r="E395">
        <v>1.355</v>
      </c>
      <c r="F395" s="4">
        <v>891</v>
      </c>
      <c r="G395" s="5" t="str">
        <f>F395&amp;"_"&amp;COUNTIF($F$2:$F395,F395)</f>
        <v>891_4</v>
      </c>
      <c r="H395" t="s">
        <v>36</v>
      </c>
      <c r="I395">
        <v>0.373</v>
      </c>
      <c r="J395" s="2">
        <v>279938.59379999997</v>
      </c>
      <c r="K395" s="2">
        <v>303429.4375</v>
      </c>
      <c r="L395" s="2">
        <v>344285.34379999997</v>
      </c>
      <c r="M395" s="1">
        <f>MIN(J395:L395)</f>
        <v>279938.59379999997</v>
      </c>
      <c r="N395" s="3">
        <f t="shared" si="199"/>
        <v>1</v>
      </c>
      <c r="O395" s="3">
        <f t="shared" si="200"/>
        <v>1.0839142734166296</v>
      </c>
      <c r="P395" s="3">
        <f t="shared" si="201"/>
        <v>1.2298602315834024</v>
      </c>
      <c r="Q395" s="3"/>
      <c r="S395">
        <v>9437</v>
      </c>
      <c r="T395">
        <v>2</v>
      </c>
      <c r="U395">
        <v>-1.39</v>
      </c>
      <c r="V395">
        <v>1.284</v>
      </c>
      <c r="W395" s="4">
        <v>866</v>
      </c>
      <c r="X395" s="5" t="str">
        <f>W395&amp;"_"&amp;COUNTIF($W$2:$W395,W395)</f>
        <v>866_1</v>
      </c>
      <c r="Y395" t="s">
        <v>519</v>
      </c>
      <c r="Z395">
        <v>0.55400000000000005</v>
      </c>
      <c r="AA395" s="1">
        <v>25437.1191</v>
      </c>
      <c r="AB395" s="1">
        <v>33010.6875</v>
      </c>
      <c r="AC395" s="1">
        <v>26228.054700000001</v>
      </c>
      <c r="AD395" s="1">
        <f>MIN(AA395:AC395)</f>
        <v>25437.1191</v>
      </c>
      <c r="AE395" s="3">
        <f t="shared" si="202"/>
        <v>1</v>
      </c>
      <c r="AF395" s="3">
        <f t="shared" si="203"/>
        <v>1.2977368769720468</v>
      </c>
      <c r="AG395" s="3">
        <f t="shared" si="204"/>
        <v>1.0310937569970335</v>
      </c>
      <c r="AH395" s="3"/>
      <c r="AJ395">
        <v>6178</v>
      </c>
      <c r="AK395">
        <v>2</v>
      </c>
      <c r="AL395">
        <v>-0.96</v>
      </c>
      <c r="AM395">
        <v>1.0289999999999999</v>
      </c>
      <c r="AN395" s="4">
        <v>867</v>
      </c>
      <c r="AO395" s="5" t="str">
        <f>AN395&amp;"_"&amp;COUNTIF($AN$2:$AN395,AN395)</f>
        <v>867_5</v>
      </c>
      <c r="AP395" t="s">
        <v>248</v>
      </c>
      <c r="AQ395">
        <v>0.58099999999999996</v>
      </c>
      <c r="AR395" s="1">
        <v>557442.1875</v>
      </c>
      <c r="AS395" s="1">
        <v>424008.375</v>
      </c>
      <c r="AT395" s="1">
        <v>447163.6875</v>
      </c>
      <c r="AU395" s="1">
        <f>MIN(AR395:AT395)</f>
        <v>424008.375</v>
      </c>
      <c r="AV395" s="3">
        <f t="shared" si="205"/>
        <v>1.3146961719800936</v>
      </c>
      <c r="AW395" s="3">
        <f t="shared" si="206"/>
        <v>1</v>
      </c>
      <c r="AX395" s="3">
        <f t="shared" si="207"/>
        <v>1.0546105073985861</v>
      </c>
      <c r="AZ395" t="s">
        <v>1520</v>
      </c>
      <c r="BA395">
        <v>404</v>
      </c>
      <c r="BB395" t="s">
        <v>4379</v>
      </c>
      <c r="BC395" s="17">
        <f t="shared" si="208"/>
        <v>4.7E-2</v>
      </c>
      <c r="BD395" s="17">
        <f t="shared" si="209"/>
        <v>0.29299999999999998</v>
      </c>
      <c r="BE395" s="17">
        <f t="shared" si="210"/>
        <v>0.16800000000000001</v>
      </c>
      <c r="BF395" s="2">
        <f t="shared" si="211"/>
        <v>1009177.25</v>
      </c>
      <c r="BG395" s="2">
        <f t="shared" si="212"/>
        <v>1224043.5</v>
      </c>
      <c r="BH395" s="2">
        <f t="shared" si="213"/>
        <v>1237836.375</v>
      </c>
      <c r="BI395" s="2">
        <f t="shared" si="214"/>
        <v>1670309.25</v>
      </c>
      <c r="BJ395" s="2">
        <f t="shared" si="215"/>
        <v>1530915.375</v>
      </c>
      <c r="BK395" s="2">
        <f t="shared" si="216"/>
        <v>1274918.25</v>
      </c>
      <c r="BL395" s="2">
        <f t="shared" si="217"/>
        <v>1325457.625</v>
      </c>
      <c r="BM395" s="2">
        <f t="shared" si="218"/>
        <v>1184027.375</v>
      </c>
      <c r="BN395" s="2">
        <f t="shared" si="219"/>
        <v>1206160</v>
      </c>
      <c r="BO395" s="17">
        <f t="shared" si="220"/>
        <v>1</v>
      </c>
      <c r="BP395" s="17">
        <f t="shared" si="221"/>
        <v>1.2129123005894158</v>
      </c>
      <c r="BQ395" s="17">
        <f t="shared" si="222"/>
        <v>1.2265797460257848</v>
      </c>
      <c r="BR395" s="17">
        <f t="shared" si="223"/>
        <v>1.3101304730715086</v>
      </c>
      <c r="BS395" s="17">
        <f t="shared" si="224"/>
        <v>1.2007949333221954</v>
      </c>
      <c r="BT395" s="17">
        <f t="shared" si="225"/>
        <v>1</v>
      </c>
      <c r="BU395" s="17">
        <f t="shared" si="226"/>
        <v>1.1194484629208847</v>
      </c>
      <c r="BV395" s="17">
        <f t="shared" si="227"/>
        <v>1</v>
      </c>
      <c r="BW395" s="17">
        <f t="shared" si="228"/>
        <v>1.0186926632502902</v>
      </c>
      <c r="BX395" s="20">
        <f t="shared" si="229"/>
        <v>1.1431929786641311</v>
      </c>
      <c r="BY395" s="20">
        <f t="shared" si="230"/>
        <v>1.1379024113038705</v>
      </c>
      <c r="BZ395" s="20">
        <f t="shared" si="231"/>
        <v>1.0817574697586918</v>
      </c>
    </row>
    <row r="396" spans="2:78" x14ac:dyDescent="0.25">
      <c r="B396">
        <v>6255</v>
      </c>
      <c r="C396">
        <v>2</v>
      </c>
      <c r="D396">
        <v>0.35</v>
      </c>
      <c r="E396">
        <v>1.1679999999999999</v>
      </c>
      <c r="F396" s="4">
        <v>891</v>
      </c>
      <c r="G396" s="5" t="str">
        <f>F396&amp;"_"&amp;COUNTIF($F$2:$F396,F396)</f>
        <v>891_5</v>
      </c>
      <c r="H396" t="s">
        <v>36</v>
      </c>
      <c r="I396">
        <v>0.57799999999999996</v>
      </c>
      <c r="J396" s="2">
        <v>1076385.75</v>
      </c>
      <c r="K396" s="2">
        <v>1251703.625</v>
      </c>
      <c r="L396" s="2">
        <v>1402701.25</v>
      </c>
      <c r="M396" s="1">
        <f>MIN(J396:L396)</f>
        <v>1076385.75</v>
      </c>
      <c r="N396" s="3">
        <f t="shared" si="199"/>
        <v>1</v>
      </c>
      <c r="O396" s="3">
        <f t="shared" si="200"/>
        <v>1.1628764362590269</v>
      </c>
      <c r="P396" s="3">
        <f t="shared" si="201"/>
        <v>1.3031585098557836</v>
      </c>
      <c r="Q396" s="3"/>
      <c r="S396">
        <v>5400</v>
      </c>
      <c r="T396">
        <v>2</v>
      </c>
      <c r="U396">
        <v>0.21</v>
      </c>
      <c r="V396">
        <v>1.8009999999999999</v>
      </c>
      <c r="W396" s="4">
        <v>867</v>
      </c>
      <c r="X396" s="5" t="str">
        <f>W396&amp;"_"&amp;COUNTIF($W$2:$W396,W396)</f>
        <v>867_1</v>
      </c>
      <c r="Y396" t="s">
        <v>248</v>
      </c>
      <c r="Z396">
        <v>0.49299999999999999</v>
      </c>
      <c r="AA396" s="1">
        <v>1458081.75</v>
      </c>
      <c r="AB396" s="1">
        <v>1358414.5</v>
      </c>
      <c r="AC396" s="1">
        <v>1256137.25</v>
      </c>
      <c r="AD396" s="1">
        <f>MIN(AA396:AC396)</f>
        <v>1256137.25</v>
      </c>
      <c r="AE396" s="3">
        <f t="shared" si="202"/>
        <v>1.1607662697686898</v>
      </c>
      <c r="AF396" s="3">
        <f t="shared" si="203"/>
        <v>1.0814220340969907</v>
      </c>
      <c r="AG396" s="3">
        <f t="shared" si="204"/>
        <v>1</v>
      </c>
      <c r="AH396" s="3"/>
      <c r="AJ396">
        <v>3668</v>
      </c>
      <c r="AK396">
        <v>2</v>
      </c>
      <c r="AL396">
        <v>0.47</v>
      </c>
      <c r="AM396">
        <v>1.722</v>
      </c>
      <c r="AN396" s="4">
        <v>875</v>
      </c>
      <c r="AO396" s="5" t="str">
        <f>AN396&amp;"_"&amp;COUNTIF($AN$2:$AN396,AN396)</f>
        <v>875_1</v>
      </c>
      <c r="AP396" t="s">
        <v>346</v>
      </c>
      <c r="AQ396">
        <v>0.45200000000000001</v>
      </c>
      <c r="AR396" s="1">
        <v>237558.85939999999</v>
      </c>
      <c r="AS396" s="1">
        <v>184569.1875</v>
      </c>
      <c r="AT396" s="1">
        <v>197537.29689999999</v>
      </c>
      <c r="AU396" s="1">
        <f>MIN(AR396:AT396)</f>
        <v>184569.1875</v>
      </c>
      <c r="AV396" s="3">
        <f t="shared" si="205"/>
        <v>1.2870992315551044</v>
      </c>
      <c r="AW396" s="3">
        <f t="shared" si="206"/>
        <v>1</v>
      </c>
      <c r="AX396" s="3">
        <f t="shared" si="207"/>
        <v>1.0702615077611477</v>
      </c>
      <c r="AZ396" t="s">
        <v>1521</v>
      </c>
      <c r="BA396">
        <v>404</v>
      </c>
      <c r="BB396" t="s">
        <v>4379</v>
      </c>
      <c r="BC396" s="17">
        <f t="shared" si="208"/>
        <v>3.7999999999999999E-2</v>
      </c>
      <c r="BD396" s="17" t="str">
        <f t="shared" si="209"/>
        <v>N/D</v>
      </c>
      <c r="BE396" s="17">
        <f t="shared" si="210"/>
        <v>6.3E-2</v>
      </c>
      <c r="BF396" s="2">
        <f t="shared" si="211"/>
        <v>356843.34379999997</v>
      </c>
      <c r="BG396" s="2">
        <f t="shared" si="212"/>
        <v>421289.71879999997</v>
      </c>
      <c r="BH396" s="2">
        <f t="shared" si="213"/>
        <v>402457.34379999997</v>
      </c>
      <c r="BI396" s="2" t="str">
        <f t="shared" si="214"/>
        <v>N/D</v>
      </c>
      <c r="BJ396" s="2" t="str">
        <f t="shared" si="215"/>
        <v>N/D</v>
      </c>
      <c r="BK396" s="2" t="str">
        <f t="shared" si="216"/>
        <v>N/D</v>
      </c>
      <c r="BL396" s="2">
        <f t="shared" si="217"/>
        <v>522064.34379999997</v>
      </c>
      <c r="BM396" s="2">
        <f t="shared" si="218"/>
        <v>431833.5</v>
      </c>
      <c r="BN396" s="2">
        <f t="shared" si="219"/>
        <v>408488.90620000003</v>
      </c>
      <c r="BO396" s="17">
        <f t="shared" si="220"/>
        <v>1</v>
      </c>
      <c r="BP396" s="17">
        <f t="shared" si="221"/>
        <v>1.1806013090049965</v>
      </c>
      <c r="BQ396" s="17">
        <f t="shared" si="222"/>
        <v>1.1278263999946299</v>
      </c>
      <c r="BR396" s="17" t="str">
        <f t="shared" si="223"/>
        <v>N/D</v>
      </c>
      <c r="BS396" s="17" t="str">
        <f t="shared" si="224"/>
        <v>N/D</v>
      </c>
      <c r="BT396" s="17" t="str">
        <f t="shared" si="225"/>
        <v>N/D</v>
      </c>
      <c r="BU396" s="17">
        <f t="shared" si="226"/>
        <v>1.2780379977917744</v>
      </c>
      <c r="BV396" s="17">
        <f t="shared" si="227"/>
        <v>1.0571486604548577</v>
      </c>
      <c r="BW396" s="17">
        <f t="shared" si="228"/>
        <v>1</v>
      </c>
      <c r="BX396" s="20">
        <f t="shared" si="229"/>
        <v>1.1390189988958872</v>
      </c>
      <c r="BY396" s="20">
        <f t="shared" si="230"/>
        <v>1.1188749847299271</v>
      </c>
      <c r="BZ396" s="20">
        <f t="shared" si="231"/>
        <v>1.063913199997315</v>
      </c>
    </row>
    <row r="397" spans="2:78" x14ac:dyDescent="0.25">
      <c r="B397">
        <v>5202</v>
      </c>
      <c r="C397">
        <v>2</v>
      </c>
      <c r="D397">
        <v>-0.02</v>
      </c>
      <c r="E397">
        <v>1.8009999999999999</v>
      </c>
      <c r="F397" s="4">
        <v>895</v>
      </c>
      <c r="G397" s="5" t="str">
        <f>F397&amp;"_"&amp;COUNTIF($F$2:$F397,F397)</f>
        <v>895_1</v>
      </c>
      <c r="H397" t="s">
        <v>256</v>
      </c>
      <c r="I397">
        <v>0.28000000000000003</v>
      </c>
      <c r="J397" s="2">
        <v>1258675.875</v>
      </c>
      <c r="K397" s="2">
        <v>1637459.75</v>
      </c>
      <c r="L397" s="2">
        <v>1581042.25</v>
      </c>
      <c r="M397" s="1">
        <f>MIN(J397:L397)</f>
        <v>1258675.875</v>
      </c>
      <c r="N397" s="3">
        <f t="shared" si="199"/>
        <v>1</v>
      </c>
      <c r="O397" s="3">
        <f t="shared" si="200"/>
        <v>1.3009383770067096</v>
      </c>
      <c r="P397" s="3">
        <f t="shared" si="201"/>
        <v>1.2561154792928719</v>
      </c>
      <c r="Q397" s="3"/>
      <c r="S397">
        <v>5440</v>
      </c>
      <c r="T397">
        <v>2</v>
      </c>
      <c r="U397">
        <v>0.1</v>
      </c>
      <c r="V397">
        <v>1.54</v>
      </c>
      <c r="W397" s="4">
        <v>867</v>
      </c>
      <c r="X397" s="5" t="str">
        <f>W397&amp;"_"&amp;COUNTIF($W$2:$W397,W397)</f>
        <v>867_2</v>
      </c>
      <c r="Y397" t="s">
        <v>248</v>
      </c>
      <c r="Z397">
        <v>0.52100000000000002</v>
      </c>
      <c r="AA397" s="1">
        <v>876542.0625</v>
      </c>
      <c r="AB397" s="1">
        <v>757857.8125</v>
      </c>
      <c r="AC397" s="1">
        <v>623421.875</v>
      </c>
      <c r="AD397" s="1">
        <f>MIN(AA397:AC397)</f>
        <v>623421.875</v>
      </c>
      <c r="AE397" s="3">
        <f t="shared" si="202"/>
        <v>1.4060174941727863</v>
      </c>
      <c r="AF397" s="3">
        <f t="shared" si="203"/>
        <v>1.2156419960400009</v>
      </c>
      <c r="AG397" s="3">
        <f t="shared" si="204"/>
        <v>1</v>
      </c>
      <c r="AH397" s="3"/>
      <c r="AJ397">
        <v>3605</v>
      </c>
      <c r="AK397">
        <v>2</v>
      </c>
      <c r="AL397">
        <v>0.36</v>
      </c>
      <c r="AM397">
        <v>1.6619999999999999</v>
      </c>
      <c r="AN397" s="4">
        <v>875</v>
      </c>
      <c r="AO397" s="5" t="str">
        <f>AN397&amp;"_"&amp;COUNTIF($AN$2:$AN397,AN397)</f>
        <v>875_2</v>
      </c>
      <c r="AP397" t="s">
        <v>346</v>
      </c>
      <c r="AQ397">
        <v>0.40600000000000003</v>
      </c>
      <c r="AR397" s="1">
        <v>107257.2656</v>
      </c>
      <c r="AS397" s="1">
        <v>91930.164099999995</v>
      </c>
      <c r="AT397" s="1">
        <v>94771.398400000005</v>
      </c>
      <c r="AU397" s="1">
        <f>MIN(AR397:AT397)</f>
        <v>91930.164099999995</v>
      </c>
      <c r="AV397" s="3">
        <f t="shared" si="205"/>
        <v>1.1667254883100986</v>
      </c>
      <c r="AW397" s="3">
        <f t="shared" si="206"/>
        <v>1</v>
      </c>
      <c r="AX397" s="3">
        <f t="shared" si="207"/>
        <v>1.0309064421652654</v>
      </c>
      <c r="AZ397" t="s">
        <v>1522</v>
      </c>
      <c r="BA397">
        <v>409</v>
      </c>
      <c r="BB397" t="s">
        <v>4380</v>
      </c>
      <c r="BC397" s="17">
        <f t="shared" si="208"/>
        <v>3.0000000000000001E-3</v>
      </c>
      <c r="BD397" s="17" t="str">
        <f t="shared" si="209"/>
        <v>N/D</v>
      </c>
      <c r="BE397" s="17" t="str">
        <f t="shared" si="210"/>
        <v>N/D</v>
      </c>
      <c r="BF397" s="2">
        <f t="shared" si="211"/>
        <v>832680.4375</v>
      </c>
      <c r="BG397" s="2">
        <f t="shared" si="212"/>
        <v>1015726.8125</v>
      </c>
      <c r="BH397" s="2">
        <f t="shared" si="213"/>
        <v>998830.3125</v>
      </c>
      <c r="BI397" s="2" t="str">
        <f t="shared" si="214"/>
        <v>N/D</v>
      </c>
      <c r="BJ397" s="2" t="str">
        <f t="shared" si="215"/>
        <v>N/D</v>
      </c>
      <c r="BK397" s="2" t="str">
        <f t="shared" si="216"/>
        <v>N/D</v>
      </c>
      <c r="BL397" s="2" t="str">
        <f t="shared" si="217"/>
        <v>N/D</v>
      </c>
      <c r="BM397" s="2" t="str">
        <f t="shared" si="218"/>
        <v>N/D</v>
      </c>
      <c r="BN397" s="2" t="str">
        <f t="shared" si="219"/>
        <v>N/D</v>
      </c>
      <c r="BO397" s="17">
        <f t="shared" si="220"/>
        <v>1</v>
      </c>
      <c r="BP397" s="17">
        <f t="shared" si="221"/>
        <v>1.2198278796480073</v>
      </c>
      <c r="BQ397" s="17">
        <f t="shared" si="222"/>
        <v>1.1995361816098868</v>
      </c>
      <c r="BR397" s="17" t="str">
        <f t="shared" si="223"/>
        <v>N/D</v>
      </c>
      <c r="BS397" s="17" t="str">
        <f t="shared" si="224"/>
        <v>N/D</v>
      </c>
      <c r="BT397" s="17" t="str">
        <f t="shared" si="225"/>
        <v>N/D</v>
      </c>
      <c r="BU397" s="17" t="str">
        <f t="shared" si="226"/>
        <v>N/D</v>
      </c>
      <c r="BV397" s="17" t="str">
        <f t="shared" si="227"/>
        <v>N/D</v>
      </c>
      <c r="BW397" s="17" t="str">
        <f t="shared" si="228"/>
        <v>N/D</v>
      </c>
      <c r="BX397" s="20">
        <f t="shared" si="229"/>
        <v>1</v>
      </c>
      <c r="BY397" s="20">
        <f t="shared" si="230"/>
        <v>1.2198278796480073</v>
      </c>
      <c r="BZ397" s="20">
        <f t="shared" si="231"/>
        <v>1.1995361816098868</v>
      </c>
    </row>
    <row r="398" spans="2:78" x14ac:dyDescent="0.25">
      <c r="B398">
        <v>5234</v>
      </c>
      <c r="C398">
        <v>2</v>
      </c>
      <c r="D398">
        <v>0.16</v>
      </c>
      <c r="E398">
        <v>1.7929999999999999</v>
      </c>
      <c r="F398" s="4">
        <v>895</v>
      </c>
      <c r="G398" s="5" t="str">
        <f>F398&amp;"_"&amp;COUNTIF($F$2:$F398,F398)</f>
        <v>895_2</v>
      </c>
      <c r="H398" t="s">
        <v>256</v>
      </c>
      <c r="I398">
        <v>0.26300000000000001</v>
      </c>
      <c r="J398" s="2">
        <v>638776.9375</v>
      </c>
      <c r="K398" s="2">
        <v>936569.5625</v>
      </c>
      <c r="L398" s="2">
        <v>856486.0625</v>
      </c>
      <c r="M398" s="1">
        <f>MIN(J398:L398)</f>
        <v>638776.9375</v>
      </c>
      <c r="N398" s="3">
        <f t="shared" si="199"/>
        <v>1</v>
      </c>
      <c r="O398" s="3">
        <f t="shared" si="200"/>
        <v>1.4661918856455272</v>
      </c>
      <c r="P398" s="3">
        <f t="shared" si="201"/>
        <v>1.3408218303122441</v>
      </c>
      <c r="Q398" s="3"/>
      <c r="S398">
        <v>5739</v>
      </c>
      <c r="T398">
        <v>2</v>
      </c>
      <c r="U398">
        <v>-1.82</v>
      </c>
      <c r="V398">
        <v>1.294</v>
      </c>
      <c r="W398" s="4">
        <v>867</v>
      </c>
      <c r="X398" s="5" t="str">
        <f>W398&amp;"_"&amp;COUNTIF($W$2:$W398,W398)</f>
        <v>867_3</v>
      </c>
      <c r="Y398" t="s">
        <v>248</v>
      </c>
      <c r="Z398">
        <v>0.02</v>
      </c>
      <c r="AA398" s="1">
        <v>264210.0625</v>
      </c>
      <c r="AB398" s="1">
        <v>209410.85939999999</v>
      </c>
      <c r="AC398" s="1">
        <v>202996.0938</v>
      </c>
      <c r="AD398" s="1">
        <f>MIN(AA398:AC398)</f>
        <v>202996.0938</v>
      </c>
      <c r="AE398" s="3">
        <f t="shared" si="202"/>
        <v>1.3015524464244641</v>
      </c>
      <c r="AF398" s="3">
        <f t="shared" si="203"/>
        <v>1.0316004386090309</v>
      </c>
      <c r="AG398" s="3">
        <f t="shared" si="204"/>
        <v>1</v>
      </c>
      <c r="AH398" s="3"/>
      <c r="AJ398">
        <v>3636</v>
      </c>
      <c r="AK398">
        <v>2</v>
      </c>
      <c r="AL398">
        <v>0.39</v>
      </c>
      <c r="AM398">
        <v>1.4550000000000001</v>
      </c>
      <c r="AN398" s="4">
        <v>875</v>
      </c>
      <c r="AO398" s="5" t="str">
        <f>AN398&amp;"_"&amp;COUNTIF($AN$2:$AN398,AN398)</f>
        <v>875_3</v>
      </c>
      <c r="AP398" t="s">
        <v>346</v>
      </c>
      <c r="AQ398">
        <v>0.49399999999999999</v>
      </c>
      <c r="AR398" s="1">
        <v>340026.71879999997</v>
      </c>
      <c r="AS398" s="1">
        <v>292632.75</v>
      </c>
      <c r="AT398" s="1">
        <v>282843.625</v>
      </c>
      <c r="AU398" s="1">
        <f>MIN(AR398:AT398)</f>
        <v>282843.625</v>
      </c>
      <c r="AV398" s="3">
        <f t="shared" si="205"/>
        <v>1.2021721147153306</v>
      </c>
      <c r="AW398" s="3">
        <f t="shared" si="206"/>
        <v>1.0346096716869613</v>
      </c>
      <c r="AX398" s="3">
        <f t="shared" si="207"/>
        <v>1</v>
      </c>
      <c r="AZ398" t="s">
        <v>1523</v>
      </c>
      <c r="BA398">
        <v>410</v>
      </c>
      <c r="BB398" t="s">
        <v>4381</v>
      </c>
      <c r="BC398" s="17">
        <f t="shared" si="208"/>
        <v>0.36</v>
      </c>
      <c r="BD398" s="17">
        <f t="shared" si="209"/>
        <v>0.496</v>
      </c>
      <c r="BE398" s="17">
        <f t="shared" si="210"/>
        <v>0.40300000000000002</v>
      </c>
      <c r="BF398" s="2">
        <f t="shared" si="211"/>
        <v>842542.625</v>
      </c>
      <c r="BG398" s="2">
        <f t="shared" si="212"/>
        <v>930011.8125</v>
      </c>
      <c r="BH398" s="2">
        <f t="shared" si="213"/>
        <v>971933.0625</v>
      </c>
      <c r="BI398" s="2">
        <f t="shared" si="214"/>
        <v>797186.3125</v>
      </c>
      <c r="BJ398" s="2">
        <f t="shared" si="215"/>
        <v>730080.6875</v>
      </c>
      <c r="BK398" s="2">
        <f t="shared" si="216"/>
        <v>655035.4375</v>
      </c>
      <c r="BL398" s="2">
        <f t="shared" si="217"/>
        <v>1099934.125</v>
      </c>
      <c r="BM398" s="2">
        <f t="shared" si="218"/>
        <v>1032153.1875</v>
      </c>
      <c r="BN398" s="2">
        <f t="shared" si="219"/>
        <v>999086.375</v>
      </c>
      <c r="BO398" s="17">
        <f t="shared" si="220"/>
        <v>1</v>
      </c>
      <c r="BP398" s="17">
        <f t="shared" si="221"/>
        <v>1.1038157416664824</v>
      </c>
      <c r="BQ398" s="17">
        <f t="shared" si="222"/>
        <v>1.1535713845931534</v>
      </c>
      <c r="BR398" s="17">
        <f t="shared" si="223"/>
        <v>1.2170124956025756</v>
      </c>
      <c r="BS398" s="17">
        <f t="shared" si="224"/>
        <v>1.1145667023549395</v>
      </c>
      <c r="BT398" s="17">
        <f t="shared" si="225"/>
        <v>1</v>
      </c>
      <c r="BU398" s="17">
        <f t="shared" si="226"/>
        <v>1.1009399712812618</v>
      </c>
      <c r="BV398" s="17">
        <f t="shared" si="227"/>
        <v>1.0330970507930308</v>
      </c>
      <c r="BW398" s="17">
        <f t="shared" si="228"/>
        <v>1</v>
      </c>
      <c r="BX398" s="20">
        <f t="shared" si="229"/>
        <v>1.1059841556279457</v>
      </c>
      <c r="BY398" s="20">
        <f t="shared" si="230"/>
        <v>1.0838264982714843</v>
      </c>
      <c r="BZ398" s="20">
        <f t="shared" si="231"/>
        <v>1.051190461531051</v>
      </c>
    </row>
    <row r="399" spans="2:78" x14ac:dyDescent="0.25">
      <c r="B399">
        <v>5169</v>
      </c>
      <c r="C399">
        <v>2</v>
      </c>
      <c r="D399">
        <v>0.19</v>
      </c>
      <c r="E399">
        <v>1.5309999999999999</v>
      </c>
      <c r="F399" s="4">
        <v>895</v>
      </c>
      <c r="G399" s="5" t="str">
        <f>F399&amp;"_"&amp;COUNTIF($F$2:$F399,F399)</f>
        <v>895_3</v>
      </c>
      <c r="H399" t="s">
        <v>256</v>
      </c>
      <c r="I399">
        <v>0.14099999999999999</v>
      </c>
      <c r="J399" s="2">
        <v>629136.1875</v>
      </c>
      <c r="K399" s="2">
        <v>770717.25</v>
      </c>
      <c r="L399" s="2">
        <v>688333.3125</v>
      </c>
      <c r="M399" s="1">
        <f>MIN(J399:L399)</f>
        <v>629136.1875</v>
      </c>
      <c r="N399" s="3">
        <f t="shared" si="199"/>
        <v>1</v>
      </c>
      <c r="O399" s="3">
        <f t="shared" si="200"/>
        <v>1.2250404051030683</v>
      </c>
      <c r="P399" s="3">
        <f t="shared" si="201"/>
        <v>1.094092703894894</v>
      </c>
      <c r="Q399" s="3"/>
      <c r="S399">
        <v>3688</v>
      </c>
      <c r="T399">
        <v>2</v>
      </c>
      <c r="U399">
        <v>0.44</v>
      </c>
      <c r="V399">
        <v>1.7110000000000001</v>
      </c>
      <c r="W399" s="4">
        <v>875</v>
      </c>
      <c r="X399" s="5" t="str">
        <f>W399&amp;"_"&amp;COUNTIF($W$2:$W399,W399)</f>
        <v>875_1</v>
      </c>
      <c r="Y399" t="s">
        <v>346</v>
      </c>
      <c r="Z399">
        <v>0.42299999999999999</v>
      </c>
      <c r="AA399" s="1">
        <v>214539.6875</v>
      </c>
      <c r="AB399" s="1">
        <v>216287.01560000001</v>
      </c>
      <c r="AC399" s="1">
        <v>200965.4062</v>
      </c>
      <c r="AD399" s="1">
        <f>MIN(AA399:AC399)</f>
        <v>200965.4062</v>
      </c>
      <c r="AE399" s="3">
        <f t="shared" si="202"/>
        <v>1.0675453629391862</v>
      </c>
      <c r="AF399" s="3">
        <f t="shared" si="203"/>
        <v>1.0762400339924774</v>
      </c>
      <c r="AG399" s="3">
        <f t="shared" si="204"/>
        <v>1</v>
      </c>
      <c r="AH399" s="3"/>
      <c r="AJ399">
        <v>8538</v>
      </c>
      <c r="AK399">
        <v>2</v>
      </c>
      <c r="AL399">
        <v>0.36</v>
      </c>
      <c r="AM399">
        <v>1.53</v>
      </c>
      <c r="AN399" s="4">
        <v>883</v>
      </c>
      <c r="AO399" s="5" t="str">
        <f>AN399&amp;"_"&amp;COUNTIF($AN$2:$AN399,AN399)</f>
        <v>883_1</v>
      </c>
      <c r="AP399" t="s">
        <v>766</v>
      </c>
      <c r="AQ399">
        <v>0.32900000000000001</v>
      </c>
      <c r="AR399" s="1">
        <v>2793806.75</v>
      </c>
      <c r="AS399" s="1">
        <v>2273021.75</v>
      </c>
      <c r="AT399" s="1">
        <v>2293215.75</v>
      </c>
      <c r="AU399" s="1">
        <f>MIN(AR399:AT399)</f>
        <v>2273021.75</v>
      </c>
      <c r="AV399" s="3">
        <f t="shared" si="205"/>
        <v>1.2291157134770048</v>
      </c>
      <c r="AW399" s="3">
        <f t="shared" si="206"/>
        <v>1</v>
      </c>
      <c r="AX399" s="3">
        <f t="shared" si="207"/>
        <v>1.0088842088730563</v>
      </c>
      <c r="AZ399" t="s">
        <v>1524</v>
      </c>
      <c r="BA399">
        <v>410</v>
      </c>
      <c r="BB399" t="s">
        <v>4381</v>
      </c>
      <c r="BC399" s="17">
        <f t="shared" si="208"/>
        <v>0.47699999999999998</v>
      </c>
      <c r="BD399" s="17" t="str">
        <f t="shared" si="209"/>
        <v>N/D</v>
      </c>
      <c r="BE399" s="17">
        <f t="shared" si="210"/>
        <v>0.38900000000000001</v>
      </c>
      <c r="BF399" s="2">
        <f t="shared" si="211"/>
        <v>677028.9375</v>
      </c>
      <c r="BG399" s="2">
        <f t="shared" si="212"/>
        <v>905483.3125</v>
      </c>
      <c r="BH399" s="2">
        <f t="shared" si="213"/>
        <v>887214.8125</v>
      </c>
      <c r="BI399" s="2" t="str">
        <f t="shared" si="214"/>
        <v>N/D</v>
      </c>
      <c r="BJ399" s="2" t="str">
        <f t="shared" si="215"/>
        <v>N/D</v>
      </c>
      <c r="BK399" s="2" t="str">
        <f t="shared" si="216"/>
        <v>N/D</v>
      </c>
      <c r="BL399" s="2">
        <f t="shared" si="217"/>
        <v>679183.5</v>
      </c>
      <c r="BM399" s="2">
        <f t="shared" si="218"/>
        <v>574203.625</v>
      </c>
      <c r="BN399" s="2">
        <f t="shared" si="219"/>
        <v>675915.3125</v>
      </c>
      <c r="BO399" s="17">
        <f t="shared" si="220"/>
        <v>1</v>
      </c>
      <c r="BP399" s="17">
        <f t="shared" si="221"/>
        <v>1.3374366476026736</v>
      </c>
      <c r="BQ399" s="17">
        <f t="shared" si="222"/>
        <v>1.3104533105721201</v>
      </c>
      <c r="BR399" s="17" t="str">
        <f t="shared" si="223"/>
        <v>N/D</v>
      </c>
      <c r="BS399" s="17" t="str">
        <f t="shared" si="224"/>
        <v>N/D</v>
      </c>
      <c r="BT399" s="17" t="str">
        <f t="shared" si="225"/>
        <v>N/D</v>
      </c>
      <c r="BU399" s="17">
        <f t="shared" si="226"/>
        <v>1.1828269109238034</v>
      </c>
      <c r="BV399" s="17">
        <f t="shared" si="227"/>
        <v>1</v>
      </c>
      <c r="BW399" s="17">
        <f t="shared" si="228"/>
        <v>1.1771352235890187</v>
      </c>
      <c r="BX399" s="20">
        <f t="shared" si="229"/>
        <v>1.0914134554619017</v>
      </c>
      <c r="BY399" s="20">
        <f t="shared" si="230"/>
        <v>1.1687183238013368</v>
      </c>
      <c r="BZ399" s="20">
        <f t="shared" si="231"/>
        <v>1.2437942670805695</v>
      </c>
    </row>
    <row r="400" spans="2:78" x14ac:dyDescent="0.25">
      <c r="B400">
        <v>5713</v>
      </c>
      <c r="C400">
        <v>2</v>
      </c>
      <c r="D400">
        <v>-0.77</v>
      </c>
      <c r="E400">
        <v>1.3740000000000001</v>
      </c>
      <c r="F400" s="4">
        <v>895</v>
      </c>
      <c r="G400" s="5" t="str">
        <f>F400&amp;"_"&amp;COUNTIF($F$2:$F400,F400)</f>
        <v>895_4</v>
      </c>
      <c r="H400" t="s">
        <v>256</v>
      </c>
      <c r="I400">
        <v>0.06</v>
      </c>
      <c r="J400" s="2">
        <v>373984.65620000003</v>
      </c>
      <c r="K400" s="2">
        <v>467675.3125</v>
      </c>
      <c r="L400" s="2">
        <v>468328.75</v>
      </c>
      <c r="M400" s="1">
        <f>MIN(J400:L400)</f>
        <v>373984.65620000003</v>
      </c>
      <c r="N400" s="3">
        <f t="shared" si="199"/>
        <v>1</v>
      </c>
      <c r="O400" s="3">
        <f t="shared" si="200"/>
        <v>1.2505200540898553</v>
      </c>
      <c r="P400" s="3">
        <f t="shared" si="201"/>
        <v>1.2522672848630092</v>
      </c>
      <c r="Q400" s="3"/>
      <c r="S400">
        <v>3656</v>
      </c>
      <c r="T400">
        <v>2</v>
      </c>
      <c r="U400">
        <v>0.49</v>
      </c>
      <c r="V400">
        <v>1.599</v>
      </c>
      <c r="W400" s="4">
        <v>875</v>
      </c>
      <c r="X400" s="5" t="str">
        <f>W400&amp;"_"&amp;COUNTIF($W$2:$W400,W400)</f>
        <v>875_2</v>
      </c>
      <c r="Y400" t="s">
        <v>346</v>
      </c>
      <c r="Z400">
        <v>0.43099999999999999</v>
      </c>
      <c r="AA400" s="1">
        <v>339875.125</v>
      </c>
      <c r="AB400" s="1">
        <v>269622.625</v>
      </c>
      <c r="AC400" s="1">
        <v>289732.21879999997</v>
      </c>
      <c r="AD400" s="1">
        <f>MIN(AA400:AC400)</f>
        <v>269622.625</v>
      </c>
      <c r="AE400" s="3">
        <f t="shared" si="202"/>
        <v>1.2605586233722039</v>
      </c>
      <c r="AF400" s="3">
        <f t="shared" si="203"/>
        <v>1</v>
      </c>
      <c r="AG400" s="3">
        <f t="shared" si="204"/>
        <v>1.0745842222995936</v>
      </c>
      <c r="AH400" s="3"/>
      <c r="AJ400">
        <v>8576</v>
      </c>
      <c r="AK400">
        <v>2</v>
      </c>
      <c r="AL400">
        <v>0.28000000000000003</v>
      </c>
      <c r="AM400">
        <v>1.393</v>
      </c>
      <c r="AN400" s="4">
        <v>883</v>
      </c>
      <c r="AO400" s="5" t="str">
        <f>AN400&amp;"_"&amp;COUNTIF($AN$2:$AN400,AN400)</f>
        <v>883_2</v>
      </c>
      <c r="AP400" t="s">
        <v>766</v>
      </c>
      <c r="AQ400">
        <v>0.53900000000000003</v>
      </c>
      <c r="AR400" s="1">
        <v>1274378.5</v>
      </c>
      <c r="AS400" s="1">
        <v>1152944.125</v>
      </c>
      <c r="AT400" s="1">
        <v>1218898.625</v>
      </c>
      <c r="AU400" s="1">
        <f>MIN(AR400:AT400)</f>
        <v>1152944.125</v>
      </c>
      <c r="AV400" s="3">
        <f t="shared" si="205"/>
        <v>1.1053254640592405</v>
      </c>
      <c r="AW400" s="3">
        <f t="shared" si="206"/>
        <v>1</v>
      </c>
      <c r="AX400" s="3">
        <f t="shared" si="207"/>
        <v>1.0572052873767841</v>
      </c>
      <c r="AZ400" t="s">
        <v>3989</v>
      </c>
      <c r="BA400">
        <v>410</v>
      </c>
      <c r="BB400" t="s">
        <v>4381</v>
      </c>
      <c r="BC400" s="17" t="str">
        <f t="shared" si="208"/>
        <v>N/D</v>
      </c>
      <c r="BD400" s="17" t="str">
        <f t="shared" si="209"/>
        <v>N/D</v>
      </c>
      <c r="BE400" s="17">
        <f t="shared" si="210"/>
        <v>0.41699999999999998</v>
      </c>
      <c r="BF400" s="2" t="str">
        <f t="shared" si="211"/>
        <v>N/D</v>
      </c>
      <c r="BG400" s="2" t="str">
        <f t="shared" si="212"/>
        <v>N/D</v>
      </c>
      <c r="BH400" s="2" t="str">
        <f t="shared" si="213"/>
        <v>N/D</v>
      </c>
      <c r="BI400" s="2" t="str">
        <f t="shared" si="214"/>
        <v>N/D</v>
      </c>
      <c r="BJ400" s="2" t="str">
        <f t="shared" si="215"/>
        <v>N/D</v>
      </c>
      <c r="BK400" s="2" t="str">
        <f t="shared" si="216"/>
        <v>N/D</v>
      </c>
      <c r="BL400" s="2">
        <f t="shared" si="217"/>
        <v>966884.875</v>
      </c>
      <c r="BM400" s="2">
        <f t="shared" si="218"/>
        <v>795302.5625</v>
      </c>
      <c r="BN400" s="2">
        <f t="shared" si="219"/>
        <v>795474.9375</v>
      </c>
      <c r="BO400" s="17" t="str">
        <f t="shared" si="220"/>
        <v>N/D</v>
      </c>
      <c r="BP400" s="17" t="str">
        <f t="shared" si="221"/>
        <v>N/D</v>
      </c>
      <c r="BQ400" s="17" t="str">
        <f t="shared" si="222"/>
        <v>N/D</v>
      </c>
      <c r="BR400" s="17" t="str">
        <f t="shared" si="223"/>
        <v>N/D</v>
      </c>
      <c r="BS400" s="17" t="str">
        <f t="shared" si="224"/>
        <v>N/D</v>
      </c>
      <c r="BT400" s="17" t="str">
        <f t="shared" si="225"/>
        <v>N/D</v>
      </c>
      <c r="BU400" s="17">
        <f t="shared" si="226"/>
        <v>1.2157446996783692</v>
      </c>
      <c r="BV400" s="17">
        <f t="shared" si="227"/>
        <v>1</v>
      </c>
      <c r="BW400" s="17">
        <f t="shared" si="228"/>
        <v>1.000216741411543</v>
      </c>
      <c r="BX400" s="20">
        <f t="shared" si="229"/>
        <v>1.2157446996783692</v>
      </c>
      <c r="BY400" s="20">
        <f t="shared" si="230"/>
        <v>1</v>
      </c>
      <c r="BZ400" s="20">
        <f t="shared" si="231"/>
        <v>1.000216741411543</v>
      </c>
    </row>
    <row r="401" spans="2:78" x14ac:dyDescent="0.25">
      <c r="B401">
        <v>5534</v>
      </c>
      <c r="C401">
        <v>2</v>
      </c>
      <c r="D401">
        <v>0.41</v>
      </c>
      <c r="E401">
        <v>1.345</v>
      </c>
      <c r="F401" s="4">
        <v>895</v>
      </c>
      <c r="G401" s="5" t="str">
        <f>F401&amp;"_"&amp;COUNTIF($F$2:$F401,F401)</f>
        <v>895_5</v>
      </c>
      <c r="H401" t="s">
        <v>256</v>
      </c>
      <c r="I401">
        <v>0.28499999999999998</v>
      </c>
      <c r="J401" s="2">
        <v>248846.1875</v>
      </c>
      <c r="K401" s="2">
        <v>259233.26560000001</v>
      </c>
      <c r="L401" s="2">
        <v>246453.75</v>
      </c>
      <c r="M401" s="1">
        <f>MIN(J401:L401)</f>
        <v>246453.75</v>
      </c>
      <c r="N401" s="3">
        <f t="shared" si="199"/>
        <v>1.0097074501808148</v>
      </c>
      <c r="O401" s="3">
        <f t="shared" si="200"/>
        <v>1.0518536057982482</v>
      </c>
      <c r="P401" s="3">
        <f t="shared" si="201"/>
        <v>1</v>
      </c>
      <c r="Q401" s="3"/>
      <c r="S401">
        <v>3624</v>
      </c>
      <c r="T401">
        <v>2</v>
      </c>
      <c r="U401">
        <v>0.43</v>
      </c>
      <c r="V401">
        <v>1.359</v>
      </c>
      <c r="W401" s="4">
        <v>875</v>
      </c>
      <c r="X401" s="5" t="str">
        <f>W401&amp;"_"&amp;COUNTIF($W$2:$W401,W401)</f>
        <v>875_3</v>
      </c>
      <c r="Y401" t="s">
        <v>346</v>
      </c>
      <c r="Z401">
        <v>0.34799999999999998</v>
      </c>
      <c r="AA401" s="1">
        <v>115604.5</v>
      </c>
      <c r="AB401" s="1">
        <v>105980.7812</v>
      </c>
      <c r="AC401" s="1">
        <v>92980.8125</v>
      </c>
      <c r="AD401" s="1">
        <f>MIN(AA401:AC401)</f>
        <v>92980.8125</v>
      </c>
      <c r="AE401" s="3">
        <f t="shared" si="202"/>
        <v>1.2433156571954025</v>
      </c>
      <c r="AF401" s="3">
        <f t="shared" si="203"/>
        <v>1.1398134555987021</v>
      </c>
      <c r="AG401" s="3">
        <f t="shared" si="204"/>
        <v>1</v>
      </c>
      <c r="AH401" s="3"/>
      <c r="AJ401">
        <v>8617</v>
      </c>
      <c r="AK401">
        <v>2</v>
      </c>
      <c r="AL401">
        <v>0.18</v>
      </c>
      <c r="AM401">
        <v>1.3540000000000001</v>
      </c>
      <c r="AN401" s="4">
        <v>883</v>
      </c>
      <c r="AO401" s="5" t="str">
        <f>AN401&amp;"_"&amp;COUNTIF($AN$2:$AN401,AN401)</f>
        <v>883_3</v>
      </c>
      <c r="AP401" t="s">
        <v>766</v>
      </c>
      <c r="AQ401">
        <v>0.51900000000000002</v>
      </c>
      <c r="AR401" s="1">
        <v>370590</v>
      </c>
      <c r="AS401" s="1">
        <v>374105.84379999997</v>
      </c>
      <c r="AT401" s="1">
        <v>350736.15620000003</v>
      </c>
      <c r="AU401" s="1">
        <f>MIN(AR401:AT401)</f>
        <v>350736.15620000003</v>
      </c>
      <c r="AV401" s="3">
        <f t="shared" si="205"/>
        <v>1.0566062079687009</v>
      </c>
      <c r="AW401" s="3">
        <f t="shared" si="206"/>
        <v>1.0666303920679163</v>
      </c>
      <c r="AX401" s="3">
        <f t="shared" si="207"/>
        <v>1</v>
      </c>
      <c r="AZ401" t="s">
        <v>3560</v>
      </c>
      <c r="BA401">
        <v>412</v>
      </c>
      <c r="BB401" t="s">
        <v>4382</v>
      </c>
      <c r="BC401" s="17" t="str">
        <f t="shared" si="208"/>
        <v>N/D</v>
      </c>
      <c r="BD401" s="17">
        <f t="shared" si="209"/>
        <v>0.14499999999999999</v>
      </c>
      <c r="BE401" s="17">
        <f t="shared" si="210"/>
        <v>0.29899999999999999</v>
      </c>
      <c r="BF401" s="2" t="str">
        <f t="shared" si="211"/>
        <v>N/D</v>
      </c>
      <c r="BG401" s="2" t="str">
        <f t="shared" si="212"/>
        <v>N/D</v>
      </c>
      <c r="BH401" s="2" t="str">
        <f t="shared" si="213"/>
        <v>N/D</v>
      </c>
      <c r="BI401" s="2">
        <f t="shared" si="214"/>
        <v>93517.281199999998</v>
      </c>
      <c r="BJ401" s="2">
        <f t="shared" si="215"/>
        <v>83519.554699999993</v>
      </c>
      <c r="BK401" s="2">
        <f t="shared" si="216"/>
        <v>77140.914099999995</v>
      </c>
      <c r="BL401" s="2">
        <f t="shared" si="217"/>
        <v>229528.04689999999</v>
      </c>
      <c r="BM401" s="2">
        <f t="shared" si="218"/>
        <v>199057.35939999999</v>
      </c>
      <c r="BN401" s="2">
        <f t="shared" si="219"/>
        <v>176936.1875</v>
      </c>
      <c r="BO401" s="17" t="str">
        <f t="shared" si="220"/>
        <v>N/D</v>
      </c>
      <c r="BP401" s="17" t="str">
        <f t="shared" si="221"/>
        <v>N/D</v>
      </c>
      <c r="BQ401" s="17" t="str">
        <f t="shared" si="222"/>
        <v>N/D</v>
      </c>
      <c r="BR401" s="17">
        <f t="shared" si="223"/>
        <v>1.2122915872991971</v>
      </c>
      <c r="BS401" s="17">
        <f t="shared" si="224"/>
        <v>1.0826881645676532</v>
      </c>
      <c r="BT401" s="17">
        <f t="shared" si="225"/>
        <v>1</v>
      </c>
      <c r="BU401" s="17">
        <f t="shared" si="226"/>
        <v>1.2972363095593431</v>
      </c>
      <c r="BV401" s="17">
        <f t="shared" si="227"/>
        <v>1.1250234460940896</v>
      </c>
      <c r="BW401" s="17">
        <f t="shared" si="228"/>
        <v>1</v>
      </c>
      <c r="BX401" s="20">
        <f t="shared" si="229"/>
        <v>1.2547639484292701</v>
      </c>
      <c r="BY401" s="20">
        <f t="shared" si="230"/>
        <v>1.1038558053308714</v>
      </c>
      <c r="BZ401" s="20">
        <f t="shared" si="231"/>
        <v>1</v>
      </c>
    </row>
    <row r="402" spans="2:78" x14ac:dyDescent="0.25">
      <c r="B402">
        <v>5768</v>
      </c>
      <c r="C402">
        <v>2</v>
      </c>
      <c r="D402">
        <v>-0.64</v>
      </c>
      <c r="E402">
        <v>1.155</v>
      </c>
      <c r="F402" s="4">
        <v>895</v>
      </c>
      <c r="G402" s="5" t="str">
        <f>F402&amp;"_"&amp;COUNTIF($F$2:$F402,F402)</f>
        <v>895_6</v>
      </c>
      <c r="H402" t="s">
        <v>256</v>
      </c>
      <c r="I402">
        <v>5.2999999999999999E-2</v>
      </c>
      <c r="J402" s="2">
        <v>289035.6875</v>
      </c>
      <c r="K402" s="2">
        <v>345462.59379999997</v>
      </c>
      <c r="L402" s="2">
        <v>354089.34379999997</v>
      </c>
      <c r="M402" s="1">
        <f>MIN(J402:L402)</f>
        <v>289035.6875</v>
      </c>
      <c r="N402" s="3">
        <f t="shared" si="199"/>
        <v>1</v>
      </c>
      <c r="O402" s="3">
        <f t="shared" si="200"/>
        <v>1.1952247031778731</v>
      </c>
      <c r="P402" s="3">
        <f t="shared" si="201"/>
        <v>1.225071363549181</v>
      </c>
      <c r="Q402" s="3"/>
      <c r="S402">
        <v>2732</v>
      </c>
      <c r="T402">
        <v>2</v>
      </c>
      <c r="U402">
        <v>7.0000000000000007E-2</v>
      </c>
      <c r="V402">
        <v>1.085</v>
      </c>
      <c r="W402" s="4">
        <v>879</v>
      </c>
      <c r="X402" s="5" t="str">
        <f>W402&amp;"_"&amp;COUNTIF($W$2:$W402,W402)</f>
        <v>879_1</v>
      </c>
      <c r="Y402" t="s">
        <v>789</v>
      </c>
      <c r="Z402">
        <v>0.49199999999999999</v>
      </c>
      <c r="AA402" s="1">
        <v>164517.98439999999</v>
      </c>
      <c r="AB402" s="1">
        <v>140807.29689999999</v>
      </c>
      <c r="AC402" s="1">
        <v>140807.67189999999</v>
      </c>
      <c r="AD402" s="1">
        <f>MIN(AA402:AC402)</f>
        <v>140807.29689999999</v>
      </c>
      <c r="AE402" s="3">
        <f t="shared" si="202"/>
        <v>1.1683910423821224</v>
      </c>
      <c r="AF402" s="3">
        <f t="shared" si="203"/>
        <v>1</v>
      </c>
      <c r="AG402" s="3">
        <f t="shared" si="204"/>
        <v>1.0000026632142527</v>
      </c>
      <c r="AH402" s="3"/>
      <c r="AJ402">
        <v>7689</v>
      </c>
      <c r="AK402">
        <v>2</v>
      </c>
      <c r="AL402">
        <v>-1.1000000000000001</v>
      </c>
      <c r="AM402">
        <v>1.2430000000000001</v>
      </c>
      <c r="AN402" s="4">
        <v>885</v>
      </c>
      <c r="AO402" s="5" t="str">
        <f>AN402&amp;"_"&amp;COUNTIF($AN$2:$AN402,AN402)</f>
        <v>885_1</v>
      </c>
      <c r="AP402" t="s">
        <v>956</v>
      </c>
      <c r="AQ402">
        <v>0.54800000000000004</v>
      </c>
      <c r="AR402" s="1">
        <v>226893.6562</v>
      </c>
      <c r="AS402" s="1">
        <v>292717.1875</v>
      </c>
      <c r="AT402" s="1">
        <v>287009.40620000003</v>
      </c>
      <c r="AU402" s="1">
        <f>MIN(AR402:AT402)</f>
        <v>226893.6562</v>
      </c>
      <c r="AV402" s="3">
        <f t="shared" si="205"/>
        <v>1</v>
      </c>
      <c r="AW402" s="3">
        <f t="shared" si="206"/>
        <v>1.2901074115619104</v>
      </c>
      <c r="AX402" s="3">
        <f t="shared" si="207"/>
        <v>1.2649512155025162</v>
      </c>
      <c r="AZ402" t="s">
        <v>3561</v>
      </c>
      <c r="BA402">
        <v>412</v>
      </c>
      <c r="BB402" t="s">
        <v>4382</v>
      </c>
      <c r="BC402" s="17" t="str">
        <f t="shared" si="208"/>
        <v>N/D</v>
      </c>
      <c r="BD402" s="17">
        <f t="shared" si="209"/>
        <v>0.27500000000000002</v>
      </c>
      <c r="BE402" s="17" t="str">
        <f t="shared" si="210"/>
        <v>N/D</v>
      </c>
      <c r="BF402" s="2" t="str">
        <f t="shared" si="211"/>
        <v>N/D</v>
      </c>
      <c r="BG402" s="2" t="str">
        <f t="shared" si="212"/>
        <v>N/D</v>
      </c>
      <c r="BH402" s="2" t="str">
        <f t="shared" si="213"/>
        <v>N/D</v>
      </c>
      <c r="BI402" s="2">
        <f t="shared" si="214"/>
        <v>161995.85939999999</v>
      </c>
      <c r="BJ402" s="2">
        <f t="shared" si="215"/>
        <v>132507.23439999999</v>
      </c>
      <c r="BK402" s="2">
        <f t="shared" si="216"/>
        <v>126264.63280000001</v>
      </c>
      <c r="BL402" s="2" t="str">
        <f t="shared" si="217"/>
        <v>N/D</v>
      </c>
      <c r="BM402" s="2" t="str">
        <f t="shared" si="218"/>
        <v>N/D</v>
      </c>
      <c r="BN402" s="2" t="str">
        <f t="shared" si="219"/>
        <v>N/D</v>
      </c>
      <c r="BO402" s="17" t="str">
        <f t="shared" si="220"/>
        <v>N/D</v>
      </c>
      <c r="BP402" s="17" t="str">
        <f t="shared" si="221"/>
        <v>N/D</v>
      </c>
      <c r="BQ402" s="17" t="str">
        <f t="shared" si="222"/>
        <v>N/D</v>
      </c>
      <c r="BR402" s="17">
        <f t="shared" si="223"/>
        <v>1.282986817508885</v>
      </c>
      <c r="BS402" s="17">
        <f t="shared" si="224"/>
        <v>1.0494406189727579</v>
      </c>
      <c r="BT402" s="17">
        <f t="shared" si="225"/>
        <v>1</v>
      </c>
      <c r="BU402" s="17" t="str">
        <f t="shared" si="226"/>
        <v>N/D</v>
      </c>
      <c r="BV402" s="17" t="str">
        <f t="shared" si="227"/>
        <v>N/D</v>
      </c>
      <c r="BW402" s="17" t="str">
        <f t="shared" si="228"/>
        <v>N/D</v>
      </c>
      <c r="BX402" s="20">
        <f t="shared" si="229"/>
        <v>1.282986817508885</v>
      </c>
      <c r="BY402" s="20">
        <f t="shared" si="230"/>
        <v>1.0494406189727579</v>
      </c>
      <c r="BZ402" s="20">
        <f t="shared" si="231"/>
        <v>1</v>
      </c>
    </row>
    <row r="403" spans="2:78" x14ac:dyDescent="0.25">
      <c r="B403">
        <v>5697</v>
      </c>
      <c r="C403">
        <v>2</v>
      </c>
      <c r="D403">
        <v>-0.47</v>
      </c>
      <c r="E403">
        <v>1.357</v>
      </c>
      <c r="F403" s="4">
        <v>899</v>
      </c>
      <c r="G403" s="5" t="str">
        <f>F403&amp;"_"&amp;COUNTIF($F$2:$F403,F403)</f>
        <v>899_1</v>
      </c>
      <c r="H403" t="s">
        <v>722</v>
      </c>
      <c r="I403">
        <v>0.121</v>
      </c>
      <c r="J403" s="2">
        <v>1690962.75</v>
      </c>
      <c r="K403" s="2">
        <v>2212136.5</v>
      </c>
      <c r="L403" s="2">
        <v>2024337.375</v>
      </c>
      <c r="M403" s="1">
        <f>MIN(J403:L403)</f>
        <v>1690962.75</v>
      </c>
      <c r="N403" s="3">
        <f t="shared" si="199"/>
        <v>1</v>
      </c>
      <c r="O403" s="3">
        <f t="shared" si="200"/>
        <v>1.3082112542100646</v>
      </c>
      <c r="P403" s="3">
        <f t="shared" si="201"/>
        <v>1.1971507799329111</v>
      </c>
      <c r="Q403" s="3"/>
      <c r="S403">
        <v>8664</v>
      </c>
      <c r="T403">
        <v>2</v>
      </c>
      <c r="U403">
        <v>0.26</v>
      </c>
      <c r="V403">
        <v>1.766</v>
      </c>
      <c r="W403" s="4">
        <v>883</v>
      </c>
      <c r="X403" s="5" t="str">
        <f>W403&amp;"_"&amp;COUNTIF($W$2:$W403,W403)</f>
        <v>883_1</v>
      </c>
      <c r="Y403" t="s">
        <v>766</v>
      </c>
      <c r="Z403">
        <v>0.28899999999999998</v>
      </c>
      <c r="AA403" s="1">
        <v>1495693.875</v>
      </c>
      <c r="AB403" s="1">
        <v>1416489.375</v>
      </c>
      <c r="AC403" s="1">
        <v>1317486.625</v>
      </c>
      <c r="AD403" s="1">
        <f>MIN(AA403:AC403)</f>
        <v>1317486.625</v>
      </c>
      <c r="AE403" s="3">
        <f t="shared" si="202"/>
        <v>1.1352630429929411</v>
      </c>
      <c r="AF403" s="3">
        <f t="shared" si="203"/>
        <v>1.075145165135927</v>
      </c>
      <c r="AG403" s="3">
        <f t="shared" si="204"/>
        <v>1</v>
      </c>
      <c r="AH403" s="3"/>
      <c r="AJ403">
        <v>7642</v>
      </c>
      <c r="AK403">
        <v>2</v>
      </c>
      <c r="AL403">
        <v>-1.1599999999999999</v>
      </c>
      <c r="AM403">
        <v>1.2050000000000001</v>
      </c>
      <c r="AN403" s="4">
        <v>885</v>
      </c>
      <c r="AO403" s="5" t="str">
        <f>AN403&amp;"_"&amp;COUNTIF($AN$2:$AN403,AN403)</f>
        <v>885_2</v>
      </c>
      <c r="AP403" t="s">
        <v>956</v>
      </c>
      <c r="AQ403">
        <v>0.56399999999999995</v>
      </c>
      <c r="AR403" s="1">
        <v>165266.5625</v>
      </c>
      <c r="AS403" s="1">
        <v>163704.25</v>
      </c>
      <c r="AT403" s="1">
        <v>162196.79689999999</v>
      </c>
      <c r="AU403" s="1">
        <f>MIN(AR403:AT403)</f>
        <v>162196.79689999999</v>
      </c>
      <c r="AV403" s="3">
        <f t="shared" si="205"/>
        <v>1.0189261789299862</v>
      </c>
      <c r="AW403" s="3">
        <f t="shared" si="206"/>
        <v>1.0092939757677792</v>
      </c>
      <c r="AX403" s="3">
        <f t="shared" si="207"/>
        <v>1</v>
      </c>
      <c r="AZ403" t="s">
        <v>1525</v>
      </c>
      <c r="BA403">
        <v>417</v>
      </c>
      <c r="BB403" t="s">
        <v>4383</v>
      </c>
      <c r="BC403" s="17">
        <f t="shared" si="208"/>
        <v>0.14199999999999999</v>
      </c>
      <c r="BD403" s="17">
        <f t="shared" si="209"/>
        <v>0.08</v>
      </c>
      <c r="BE403" s="17">
        <f t="shared" si="210"/>
        <v>5.2999999999999999E-2</v>
      </c>
      <c r="BF403" s="2">
        <f t="shared" si="211"/>
        <v>13661.363300000001</v>
      </c>
      <c r="BG403" s="2">
        <f t="shared" si="212"/>
        <v>20357.992200000001</v>
      </c>
      <c r="BH403" s="2">
        <f t="shared" si="213"/>
        <v>25355.4512</v>
      </c>
      <c r="BI403" s="2">
        <f t="shared" si="214"/>
        <v>17264.726600000002</v>
      </c>
      <c r="BJ403" s="2">
        <f t="shared" si="215"/>
        <v>23200.002</v>
      </c>
      <c r="BK403" s="2">
        <f t="shared" si="216"/>
        <v>23920.882799999999</v>
      </c>
      <c r="BL403" s="2">
        <f t="shared" si="217"/>
        <v>21013.414100000002</v>
      </c>
      <c r="BM403" s="2">
        <f t="shared" si="218"/>
        <v>20739.968799999999</v>
      </c>
      <c r="BN403" s="2">
        <f t="shared" si="219"/>
        <v>18400.283200000002</v>
      </c>
      <c r="BO403" s="17">
        <f t="shared" si="220"/>
        <v>1</v>
      </c>
      <c r="BP403" s="17">
        <f t="shared" si="221"/>
        <v>1.490187454424845</v>
      </c>
      <c r="BQ403" s="17">
        <f t="shared" si="222"/>
        <v>1.855997139026381</v>
      </c>
      <c r="BR403" s="17">
        <f t="shared" si="223"/>
        <v>1</v>
      </c>
      <c r="BS403" s="17">
        <f t="shared" si="224"/>
        <v>1.3437804453851008</v>
      </c>
      <c r="BT403" s="17">
        <f t="shared" si="225"/>
        <v>1.3855349901689145</v>
      </c>
      <c r="BU403" s="17">
        <f t="shared" si="226"/>
        <v>1.1420157978872847</v>
      </c>
      <c r="BV403" s="17">
        <f t="shared" si="227"/>
        <v>1.127154869007668</v>
      </c>
      <c r="BW403" s="17">
        <f t="shared" si="228"/>
        <v>1</v>
      </c>
      <c r="BX403" s="20">
        <f t="shared" si="229"/>
        <v>1.0473385992957616</v>
      </c>
      <c r="BY403" s="20">
        <f t="shared" si="230"/>
        <v>1.320374256272538</v>
      </c>
      <c r="BZ403" s="20">
        <f t="shared" si="231"/>
        <v>1.4138440430650985</v>
      </c>
    </row>
    <row r="404" spans="2:78" x14ac:dyDescent="0.25">
      <c r="B404">
        <v>5646</v>
      </c>
      <c r="C404">
        <v>2</v>
      </c>
      <c r="D404">
        <v>-0.24</v>
      </c>
      <c r="E404">
        <v>1.2569999999999999</v>
      </c>
      <c r="F404" s="4">
        <v>899</v>
      </c>
      <c r="G404" s="5" t="str">
        <f>F404&amp;"_"&amp;COUNTIF($F$2:$F404,F404)</f>
        <v>899_2</v>
      </c>
      <c r="H404" t="s">
        <v>722</v>
      </c>
      <c r="I404">
        <v>0.27200000000000002</v>
      </c>
      <c r="J404" s="2">
        <v>1708708.125</v>
      </c>
      <c r="K404" s="2">
        <v>2089220.125</v>
      </c>
      <c r="L404" s="2">
        <v>1945727.375</v>
      </c>
      <c r="M404" s="1">
        <f>MIN(J404:L404)</f>
        <v>1708708.125</v>
      </c>
      <c r="N404" s="3">
        <f t="shared" si="199"/>
        <v>1</v>
      </c>
      <c r="O404" s="3">
        <f t="shared" si="200"/>
        <v>1.2226898757211679</v>
      </c>
      <c r="P404" s="3">
        <f t="shared" si="201"/>
        <v>1.1387125434310204</v>
      </c>
      <c r="Q404" s="3"/>
      <c r="S404">
        <v>8611</v>
      </c>
      <c r="T404">
        <v>2</v>
      </c>
      <c r="U404">
        <v>0.3</v>
      </c>
      <c r="V404">
        <v>1.131</v>
      </c>
      <c r="W404" s="4">
        <v>883</v>
      </c>
      <c r="X404" s="5" t="str">
        <f>W404&amp;"_"&amp;COUNTIF($W$2:$W404,W404)</f>
        <v>883_2</v>
      </c>
      <c r="Y404" t="s">
        <v>766</v>
      </c>
      <c r="Z404">
        <v>0.44700000000000001</v>
      </c>
      <c r="AA404" s="1">
        <v>2835936.5</v>
      </c>
      <c r="AB404" s="1">
        <v>2789011</v>
      </c>
      <c r="AC404" s="1">
        <v>2460913.75</v>
      </c>
      <c r="AD404" s="1">
        <f>MIN(AA404:AC404)</f>
        <v>2460913.75</v>
      </c>
      <c r="AE404" s="3">
        <f t="shared" si="202"/>
        <v>1.1523916675259342</v>
      </c>
      <c r="AF404" s="3">
        <f t="shared" si="203"/>
        <v>1.1333233438189372</v>
      </c>
      <c r="AG404" s="3">
        <f t="shared" si="204"/>
        <v>1</v>
      </c>
      <c r="AH404" s="3"/>
      <c r="AJ404">
        <v>7468</v>
      </c>
      <c r="AK404">
        <v>2</v>
      </c>
      <c r="AL404">
        <v>-1.62</v>
      </c>
      <c r="AM404">
        <v>1.0680000000000001</v>
      </c>
      <c r="AN404" s="4">
        <v>886</v>
      </c>
      <c r="AO404" s="5" t="str">
        <f>AN404&amp;"_"&amp;COUNTIF($AN$2:$AN404,AN404)</f>
        <v>886_1</v>
      </c>
      <c r="AP404" t="s">
        <v>1143</v>
      </c>
      <c r="AQ404">
        <v>0</v>
      </c>
      <c r="AR404" s="1">
        <v>225511.51560000001</v>
      </c>
      <c r="AS404" s="1">
        <v>236270.73439999999</v>
      </c>
      <c r="AT404" s="1">
        <v>184315.25</v>
      </c>
      <c r="AU404" s="1">
        <f>MIN(AR404:AT404)</f>
        <v>184315.25</v>
      </c>
      <c r="AV404" s="3">
        <f t="shared" si="205"/>
        <v>1.2235098050758144</v>
      </c>
      <c r="AW404" s="3">
        <f t="shared" si="206"/>
        <v>1.28188380722702</v>
      </c>
      <c r="AX404" s="3">
        <f t="shared" si="207"/>
        <v>1</v>
      </c>
      <c r="AZ404" t="s">
        <v>1526</v>
      </c>
      <c r="BA404">
        <v>417</v>
      </c>
      <c r="BB404" t="s">
        <v>4383</v>
      </c>
      <c r="BC404" s="17">
        <f t="shared" si="208"/>
        <v>8.5000000000000006E-2</v>
      </c>
      <c r="BD404" s="17">
        <f t="shared" si="209"/>
        <v>7.2999999999999995E-2</v>
      </c>
      <c r="BE404" s="17">
        <f t="shared" si="210"/>
        <v>7.3999999999999996E-2</v>
      </c>
      <c r="BF404" s="2">
        <f t="shared" si="211"/>
        <v>21944.8652</v>
      </c>
      <c r="BG404" s="2">
        <f t="shared" si="212"/>
        <v>31281.8086</v>
      </c>
      <c r="BH404" s="2">
        <f t="shared" si="213"/>
        <v>28971.480500000001</v>
      </c>
      <c r="BI404" s="2">
        <f t="shared" si="214"/>
        <v>22691.837899999999</v>
      </c>
      <c r="BJ404" s="2">
        <f t="shared" si="215"/>
        <v>21355.023399999998</v>
      </c>
      <c r="BK404" s="2">
        <f t="shared" si="216"/>
        <v>20246.0039</v>
      </c>
      <c r="BL404" s="2">
        <f t="shared" si="217"/>
        <v>21057.222699999998</v>
      </c>
      <c r="BM404" s="2">
        <f t="shared" si="218"/>
        <v>24745.9395</v>
      </c>
      <c r="BN404" s="2">
        <f t="shared" si="219"/>
        <v>23196.541000000001</v>
      </c>
      <c r="BO404" s="17">
        <f t="shared" si="220"/>
        <v>1</v>
      </c>
      <c r="BP404" s="17">
        <f t="shared" si="221"/>
        <v>1.4254728071877152</v>
      </c>
      <c r="BQ404" s="17">
        <f t="shared" si="222"/>
        <v>1.3201940515907111</v>
      </c>
      <c r="BR404" s="17">
        <f t="shared" si="223"/>
        <v>1.1208057655268948</v>
      </c>
      <c r="BS404" s="17">
        <f t="shared" si="224"/>
        <v>1.0547772047006272</v>
      </c>
      <c r="BT404" s="17">
        <f t="shared" si="225"/>
        <v>1</v>
      </c>
      <c r="BU404" s="17">
        <f t="shared" si="226"/>
        <v>1</v>
      </c>
      <c r="BV404" s="17">
        <f t="shared" si="227"/>
        <v>1.1751758459580712</v>
      </c>
      <c r="BW404" s="17">
        <f t="shared" si="228"/>
        <v>1.1015954634891145</v>
      </c>
      <c r="BX404" s="20">
        <f t="shared" si="229"/>
        <v>1.0402685885089651</v>
      </c>
      <c r="BY404" s="20">
        <f t="shared" si="230"/>
        <v>1.2184752859488046</v>
      </c>
      <c r="BZ404" s="20">
        <f t="shared" si="231"/>
        <v>1.1405965050266085</v>
      </c>
    </row>
    <row r="405" spans="2:78" x14ac:dyDescent="0.25">
      <c r="B405">
        <v>3933</v>
      </c>
      <c r="C405">
        <v>2</v>
      </c>
      <c r="D405">
        <v>0.47</v>
      </c>
      <c r="E405">
        <v>1.8009999999999999</v>
      </c>
      <c r="F405" s="4">
        <v>907</v>
      </c>
      <c r="G405" s="5" t="str">
        <f>F405&amp;"_"&amp;COUNTIF($F$2:$F405,F405)</f>
        <v>907_1</v>
      </c>
      <c r="H405" t="s">
        <v>253</v>
      </c>
      <c r="I405">
        <v>0.19800000000000001</v>
      </c>
      <c r="J405" s="2">
        <v>206693.48439999999</v>
      </c>
      <c r="K405" s="2">
        <v>250267.4688</v>
      </c>
      <c r="L405" s="2">
        <v>255742.60939999999</v>
      </c>
      <c r="M405" s="1">
        <f>MIN(J405:L405)</f>
        <v>206693.48439999999</v>
      </c>
      <c r="N405" s="3">
        <f t="shared" si="199"/>
        <v>1</v>
      </c>
      <c r="O405" s="3">
        <f t="shared" si="200"/>
        <v>1.2108145040299103</v>
      </c>
      <c r="P405" s="3">
        <f t="shared" si="201"/>
        <v>1.2373036825151127</v>
      </c>
      <c r="Q405" s="3"/>
      <c r="S405">
        <v>7766</v>
      </c>
      <c r="T405">
        <v>2</v>
      </c>
      <c r="U405">
        <v>-0.86</v>
      </c>
      <c r="V405">
        <v>1.2410000000000001</v>
      </c>
      <c r="W405" s="4">
        <v>885</v>
      </c>
      <c r="X405" s="5" t="str">
        <f>W405&amp;"_"&amp;COUNTIF($W$2:$W405,W405)</f>
        <v>885_1</v>
      </c>
      <c r="Y405" t="s">
        <v>956</v>
      </c>
      <c r="Z405">
        <v>0.61199999999999999</v>
      </c>
      <c r="AA405" s="1">
        <v>200219.51560000001</v>
      </c>
      <c r="AB405" s="1">
        <v>249388.125</v>
      </c>
      <c r="AC405" s="1">
        <v>227612.29689999999</v>
      </c>
      <c r="AD405" s="1">
        <f>MIN(AA405:AC405)</f>
        <v>200219.51560000001</v>
      </c>
      <c r="AE405" s="3">
        <f t="shared" si="202"/>
        <v>1</v>
      </c>
      <c r="AF405" s="3">
        <f t="shared" si="203"/>
        <v>1.2455735109170347</v>
      </c>
      <c r="AG405" s="3">
        <f t="shared" si="204"/>
        <v>1.1368137427458644</v>
      </c>
      <c r="AH405" s="3"/>
      <c r="AJ405">
        <v>6027</v>
      </c>
      <c r="AK405">
        <v>2</v>
      </c>
      <c r="AL405">
        <v>0.34</v>
      </c>
      <c r="AM405">
        <v>2.1150000000000002</v>
      </c>
      <c r="AN405" s="4">
        <v>891</v>
      </c>
      <c r="AO405" s="5" t="str">
        <f>AN405&amp;"_"&amp;COUNTIF($AN$2:$AN405,AN405)</f>
        <v>891_1</v>
      </c>
      <c r="AP405" t="s">
        <v>36</v>
      </c>
      <c r="AQ405">
        <v>0.33400000000000002</v>
      </c>
      <c r="AR405" s="1">
        <v>582453.4375</v>
      </c>
      <c r="AS405" s="1">
        <v>453141.125</v>
      </c>
      <c r="AT405" s="1">
        <v>488090.90620000003</v>
      </c>
      <c r="AU405" s="1">
        <f>MIN(AR405:AT405)</f>
        <v>453141.125</v>
      </c>
      <c r="AV405" s="3">
        <f t="shared" si="205"/>
        <v>1.2853687413606523</v>
      </c>
      <c r="AW405" s="3">
        <f t="shared" si="206"/>
        <v>1</v>
      </c>
      <c r="AX405" s="3">
        <f t="shared" si="207"/>
        <v>1.0771278069276984</v>
      </c>
      <c r="AZ405" t="s">
        <v>3562</v>
      </c>
      <c r="BA405">
        <v>417</v>
      </c>
      <c r="BB405" t="s">
        <v>4383</v>
      </c>
      <c r="BC405" s="17" t="str">
        <f t="shared" si="208"/>
        <v>N/D</v>
      </c>
      <c r="BD405" s="17">
        <f t="shared" si="209"/>
        <v>7.9000000000000001E-2</v>
      </c>
      <c r="BE405" s="17" t="str">
        <f t="shared" si="210"/>
        <v>N/D</v>
      </c>
      <c r="BF405" s="2" t="str">
        <f t="shared" si="211"/>
        <v>N/D</v>
      </c>
      <c r="BG405" s="2" t="str">
        <f t="shared" si="212"/>
        <v>N/D</v>
      </c>
      <c r="BH405" s="2" t="str">
        <f t="shared" si="213"/>
        <v>N/D</v>
      </c>
      <c r="BI405" s="2">
        <f t="shared" si="214"/>
        <v>31625.984400000001</v>
      </c>
      <c r="BJ405" s="2">
        <f t="shared" si="215"/>
        <v>28771.2539</v>
      </c>
      <c r="BK405" s="2">
        <f t="shared" si="216"/>
        <v>26073.347699999998</v>
      </c>
      <c r="BL405" s="2" t="str">
        <f t="shared" si="217"/>
        <v>N/D</v>
      </c>
      <c r="BM405" s="2" t="str">
        <f t="shared" si="218"/>
        <v>N/D</v>
      </c>
      <c r="BN405" s="2" t="str">
        <f t="shared" si="219"/>
        <v>N/D</v>
      </c>
      <c r="BO405" s="17" t="str">
        <f t="shared" si="220"/>
        <v>N/D</v>
      </c>
      <c r="BP405" s="17" t="str">
        <f t="shared" si="221"/>
        <v>N/D</v>
      </c>
      <c r="BQ405" s="17" t="str">
        <f t="shared" si="222"/>
        <v>N/D</v>
      </c>
      <c r="BR405" s="17">
        <f t="shared" si="223"/>
        <v>1.2129621697945601</v>
      </c>
      <c r="BS405" s="17">
        <f t="shared" si="224"/>
        <v>1.1034737169558015</v>
      </c>
      <c r="BT405" s="17">
        <f t="shared" si="225"/>
        <v>1</v>
      </c>
      <c r="BU405" s="17" t="str">
        <f t="shared" si="226"/>
        <v>N/D</v>
      </c>
      <c r="BV405" s="17" t="str">
        <f t="shared" si="227"/>
        <v>N/D</v>
      </c>
      <c r="BW405" s="17" t="str">
        <f t="shared" si="228"/>
        <v>N/D</v>
      </c>
      <c r="BX405" s="20">
        <f t="shared" si="229"/>
        <v>1.2129621697945601</v>
      </c>
      <c r="BY405" s="20">
        <f t="shared" si="230"/>
        <v>1.1034737169558015</v>
      </c>
      <c r="BZ405" s="20">
        <f t="shared" si="231"/>
        <v>1</v>
      </c>
    </row>
    <row r="406" spans="2:78" x14ac:dyDescent="0.25">
      <c r="B406">
        <v>3021</v>
      </c>
      <c r="C406">
        <v>2</v>
      </c>
      <c r="D406">
        <v>0.54</v>
      </c>
      <c r="E406">
        <v>1.554</v>
      </c>
      <c r="F406" s="4">
        <v>911</v>
      </c>
      <c r="G406" s="5" t="str">
        <f>F406&amp;"_"&amp;COUNTIF($F$2:$F406,F406)</f>
        <v>911_1</v>
      </c>
      <c r="H406" t="s">
        <v>521</v>
      </c>
      <c r="I406">
        <v>3.4000000000000002E-2</v>
      </c>
      <c r="J406" s="2">
        <v>135234.375</v>
      </c>
      <c r="K406" s="2">
        <v>174592.4375</v>
      </c>
      <c r="L406" s="2">
        <v>165782.67189999999</v>
      </c>
      <c r="M406" s="1">
        <f>MIN(J406:L406)</f>
        <v>135234.375</v>
      </c>
      <c r="N406" s="3">
        <f t="shared" si="199"/>
        <v>1</v>
      </c>
      <c r="O406" s="3">
        <f t="shared" si="200"/>
        <v>1.2910359329867129</v>
      </c>
      <c r="P406" s="3">
        <f t="shared" si="201"/>
        <v>1.2258915079838242</v>
      </c>
      <c r="Q406" s="3"/>
      <c r="S406">
        <v>7729</v>
      </c>
      <c r="T406">
        <v>2</v>
      </c>
      <c r="U406">
        <v>-1.07</v>
      </c>
      <c r="V406">
        <v>1.079</v>
      </c>
      <c r="W406" s="4">
        <v>885</v>
      </c>
      <c r="X406" s="5" t="str">
        <f>W406&amp;"_"&amp;COUNTIF($W$2:$W406,W406)</f>
        <v>885_2</v>
      </c>
      <c r="Y406" t="s">
        <v>956</v>
      </c>
      <c r="Z406">
        <v>0.54600000000000004</v>
      </c>
      <c r="AA406" s="1">
        <v>159725.5</v>
      </c>
      <c r="AB406" s="1">
        <v>148069.98439999999</v>
      </c>
      <c r="AC406" s="1">
        <v>130580.4062</v>
      </c>
      <c r="AD406" s="1">
        <f>MIN(AA406:AC406)</f>
        <v>130580.4062</v>
      </c>
      <c r="AE406" s="3">
        <f t="shared" si="202"/>
        <v>1.2231965319158273</v>
      </c>
      <c r="AF406" s="3">
        <f t="shared" si="203"/>
        <v>1.1339372323073689</v>
      </c>
      <c r="AG406" s="3">
        <f t="shared" si="204"/>
        <v>1</v>
      </c>
      <c r="AH406" s="3"/>
      <c r="AJ406">
        <v>6076</v>
      </c>
      <c r="AK406">
        <v>2</v>
      </c>
      <c r="AL406">
        <v>0.37</v>
      </c>
      <c r="AM406">
        <v>2</v>
      </c>
      <c r="AN406" s="4">
        <v>891</v>
      </c>
      <c r="AO406" s="5" t="str">
        <f>AN406&amp;"_"&amp;COUNTIF($AN$2:$AN406,AN406)</f>
        <v>891_2</v>
      </c>
      <c r="AP406" t="s">
        <v>36</v>
      </c>
      <c r="AQ406">
        <v>0.32100000000000001</v>
      </c>
      <c r="AR406" s="1">
        <v>1069349.75</v>
      </c>
      <c r="AS406" s="1">
        <v>992898.1875</v>
      </c>
      <c r="AT406" s="1">
        <v>978340.5</v>
      </c>
      <c r="AU406" s="1">
        <f>MIN(AR406:AT406)</f>
        <v>978340.5</v>
      </c>
      <c r="AV406" s="3">
        <f t="shared" si="205"/>
        <v>1.0930241056155807</v>
      </c>
      <c r="AW406" s="3">
        <f t="shared" si="206"/>
        <v>1.0148799804362592</v>
      </c>
      <c r="AX406" s="3">
        <f t="shared" si="207"/>
        <v>1</v>
      </c>
      <c r="AZ406" t="s">
        <v>3563</v>
      </c>
      <c r="BA406">
        <v>417</v>
      </c>
      <c r="BB406" t="s">
        <v>4383</v>
      </c>
      <c r="BC406" s="17" t="str">
        <f t="shared" si="208"/>
        <v>N/D</v>
      </c>
      <c r="BD406" s="17">
        <f t="shared" si="209"/>
        <v>0.08</v>
      </c>
      <c r="BE406" s="17" t="str">
        <f t="shared" si="210"/>
        <v>N/D</v>
      </c>
      <c r="BF406" s="2" t="str">
        <f t="shared" si="211"/>
        <v>N/D</v>
      </c>
      <c r="BG406" s="2" t="str">
        <f t="shared" si="212"/>
        <v>N/D</v>
      </c>
      <c r="BH406" s="2" t="str">
        <f t="shared" si="213"/>
        <v>N/D</v>
      </c>
      <c r="BI406" s="2">
        <f t="shared" si="214"/>
        <v>20068.921900000001</v>
      </c>
      <c r="BJ406" s="2">
        <f t="shared" si="215"/>
        <v>41712.171900000001</v>
      </c>
      <c r="BK406" s="2">
        <f t="shared" si="216"/>
        <v>34012.472699999998</v>
      </c>
      <c r="BL406" s="2" t="str">
        <f t="shared" si="217"/>
        <v>N/D</v>
      </c>
      <c r="BM406" s="2" t="str">
        <f t="shared" si="218"/>
        <v>N/D</v>
      </c>
      <c r="BN406" s="2" t="str">
        <f t="shared" si="219"/>
        <v>N/D</v>
      </c>
      <c r="BO406" s="17" t="str">
        <f t="shared" si="220"/>
        <v>N/D</v>
      </c>
      <c r="BP406" s="17" t="str">
        <f t="shared" si="221"/>
        <v>N/D</v>
      </c>
      <c r="BQ406" s="17" t="str">
        <f t="shared" si="222"/>
        <v>N/D</v>
      </c>
      <c r="BR406" s="17">
        <f t="shared" si="223"/>
        <v>1</v>
      </c>
      <c r="BS406" s="17">
        <f t="shared" si="224"/>
        <v>2.078446072382194</v>
      </c>
      <c r="BT406" s="17">
        <f t="shared" si="225"/>
        <v>1.694783250912945</v>
      </c>
      <c r="BU406" s="17" t="str">
        <f t="shared" si="226"/>
        <v>N/D</v>
      </c>
      <c r="BV406" s="17" t="str">
        <f t="shared" si="227"/>
        <v>N/D</v>
      </c>
      <c r="BW406" s="17" t="str">
        <f t="shared" si="228"/>
        <v>N/D</v>
      </c>
      <c r="BX406" s="20">
        <f t="shared" si="229"/>
        <v>1</v>
      </c>
      <c r="BY406" s="20">
        <f t="shared" si="230"/>
        <v>2.078446072382194</v>
      </c>
      <c r="BZ406" s="20">
        <f t="shared" si="231"/>
        <v>1.694783250912945</v>
      </c>
    </row>
    <row r="407" spans="2:78" x14ac:dyDescent="0.25">
      <c r="B407">
        <v>2995</v>
      </c>
      <c r="C407">
        <v>2</v>
      </c>
      <c r="D407">
        <v>0.44</v>
      </c>
      <c r="E407">
        <v>1.4990000000000001</v>
      </c>
      <c r="F407" s="4">
        <v>911</v>
      </c>
      <c r="G407" s="5" t="str">
        <f>F407&amp;"_"&amp;COUNTIF($F$2:$F407,F407)</f>
        <v>911_2</v>
      </c>
      <c r="H407" t="s">
        <v>521</v>
      </c>
      <c r="I407">
        <v>0.01</v>
      </c>
      <c r="J407" s="2">
        <v>200798.6562</v>
      </c>
      <c r="K407" s="2">
        <v>265984.28120000003</v>
      </c>
      <c r="L407" s="2">
        <v>275024.96879999997</v>
      </c>
      <c r="M407" s="1">
        <f>MIN(J407:L407)</f>
        <v>200798.6562</v>
      </c>
      <c r="N407" s="3">
        <f t="shared" si="199"/>
        <v>1</v>
      </c>
      <c r="O407" s="3">
        <f t="shared" si="200"/>
        <v>1.3246317790845854</v>
      </c>
      <c r="P407" s="3">
        <f t="shared" si="201"/>
        <v>1.3696554250147417</v>
      </c>
      <c r="Q407" s="3"/>
      <c r="S407">
        <v>7612</v>
      </c>
      <c r="T407">
        <v>2</v>
      </c>
      <c r="U407">
        <v>-1.73</v>
      </c>
      <c r="V407">
        <v>1.107</v>
      </c>
      <c r="W407" s="4">
        <v>886</v>
      </c>
      <c r="X407" s="5" t="str">
        <f>W407&amp;"_"&amp;COUNTIF($W$2:$W407,W407)</f>
        <v>886_1</v>
      </c>
      <c r="Y407" t="s">
        <v>1143</v>
      </c>
      <c r="Z407">
        <v>0.98499999999999999</v>
      </c>
      <c r="AA407" s="1">
        <v>291729.625</v>
      </c>
      <c r="AB407" s="1">
        <v>345998.28120000003</v>
      </c>
      <c r="AC407" s="1">
        <v>308918.8125</v>
      </c>
      <c r="AD407" s="1">
        <f>MIN(AA407:AC407)</f>
        <v>291729.625</v>
      </c>
      <c r="AE407" s="3">
        <f t="shared" si="202"/>
        <v>1</v>
      </c>
      <c r="AF407" s="3">
        <f t="shared" si="203"/>
        <v>1.1860238095462539</v>
      </c>
      <c r="AG407" s="3">
        <f t="shared" si="204"/>
        <v>1.0589216384863209</v>
      </c>
      <c r="AH407" s="3"/>
      <c r="AJ407">
        <v>6558</v>
      </c>
      <c r="AK407">
        <v>2</v>
      </c>
      <c r="AL407">
        <v>-0.41</v>
      </c>
      <c r="AM407">
        <v>1.3069999999999999</v>
      </c>
      <c r="AN407" s="4">
        <v>891</v>
      </c>
      <c r="AO407" s="5" t="str">
        <f>AN407&amp;"_"&amp;COUNTIF($AN$2:$AN407,AN407)</f>
        <v>891_3</v>
      </c>
      <c r="AP407" t="s">
        <v>36</v>
      </c>
      <c r="AQ407">
        <v>0.38700000000000001</v>
      </c>
      <c r="AR407" s="1">
        <v>364704.96879999997</v>
      </c>
      <c r="AS407" s="1">
        <v>317512.375</v>
      </c>
      <c r="AT407" s="1">
        <v>316196.6875</v>
      </c>
      <c r="AU407" s="1">
        <f>MIN(AR407:AT407)</f>
        <v>316196.6875</v>
      </c>
      <c r="AV407" s="3">
        <f t="shared" si="205"/>
        <v>1.1534117314242893</v>
      </c>
      <c r="AW407" s="3">
        <f t="shared" si="206"/>
        <v>1.0041609781253638</v>
      </c>
      <c r="AX407" s="3">
        <f t="shared" si="207"/>
        <v>1</v>
      </c>
      <c r="AZ407" t="s">
        <v>1527</v>
      </c>
      <c r="BA407">
        <v>418</v>
      </c>
      <c r="BB407" t="s">
        <v>4384</v>
      </c>
      <c r="BC407" s="17">
        <f t="shared" si="208"/>
        <v>3.6999999999999998E-2</v>
      </c>
      <c r="BD407" s="17">
        <f t="shared" si="209"/>
        <v>6.0999999999999999E-2</v>
      </c>
      <c r="BE407" s="17">
        <f t="shared" si="210"/>
        <v>5.8000000000000003E-2</v>
      </c>
      <c r="BF407" s="2">
        <f t="shared" si="211"/>
        <v>18652.1777</v>
      </c>
      <c r="BG407" s="2">
        <f t="shared" si="212"/>
        <v>21522.537100000001</v>
      </c>
      <c r="BH407" s="2">
        <f t="shared" si="213"/>
        <v>15466.643599999999</v>
      </c>
      <c r="BI407" s="2">
        <f t="shared" si="214"/>
        <v>14071.606400000001</v>
      </c>
      <c r="BJ407" s="2">
        <f t="shared" si="215"/>
        <v>21108.195299999999</v>
      </c>
      <c r="BK407" s="2">
        <f t="shared" si="216"/>
        <v>16529.156200000001</v>
      </c>
      <c r="BL407" s="2">
        <f t="shared" si="217"/>
        <v>20748.8613</v>
      </c>
      <c r="BM407" s="2">
        <f t="shared" si="218"/>
        <v>23040.2559</v>
      </c>
      <c r="BN407" s="2">
        <f t="shared" si="219"/>
        <v>24927.640599999999</v>
      </c>
      <c r="BO407" s="17">
        <f t="shared" si="220"/>
        <v>1.205961563632332</v>
      </c>
      <c r="BP407" s="17">
        <f t="shared" si="221"/>
        <v>1.3915454223048109</v>
      </c>
      <c r="BQ407" s="17">
        <f t="shared" si="222"/>
        <v>1</v>
      </c>
      <c r="BR407" s="17">
        <f t="shared" si="223"/>
        <v>1</v>
      </c>
      <c r="BS407" s="17">
        <f t="shared" si="224"/>
        <v>1.5000558358425942</v>
      </c>
      <c r="BT407" s="17">
        <f t="shared" si="225"/>
        <v>1.1746460020371234</v>
      </c>
      <c r="BU407" s="17">
        <f t="shared" si="226"/>
        <v>1</v>
      </c>
      <c r="BV407" s="17">
        <f t="shared" si="227"/>
        <v>1.1104347157595582</v>
      </c>
      <c r="BW407" s="17">
        <f t="shared" si="228"/>
        <v>1.2013980063571006</v>
      </c>
      <c r="BX407" s="20">
        <f t="shared" si="229"/>
        <v>1.0686538545441107</v>
      </c>
      <c r="BY407" s="20">
        <f t="shared" si="230"/>
        <v>1.3340119913023212</v>
      </c>
      <c r="BZ407" s="20">
        <f t="shared" si="231"/>
        <v>1.1253480027980747</v>
      </c>
    </row>
    <row r="408" spans="2:78" x14ac:dyDescent="0.25">
      <c r="B408">
        <v>5187</v>
      </c>
      <c r="C408">
        <v>2</v>
      </c>
      <c r="D408">
        <v>0.61</v>
      </c>
      <c r="E408">
        <v>1.012</v>
      </c>
      <c r="F408" s="4">
        <v>916</v>
      </c>
      <c r="G408" s="5" t="str">
        <f>F408&amp;"_"&amp;COUNTIF($F$2:$F408,F408)</f>
        <v>916_1</v>
      </c>
      <c r="H408" t="s">
        <v>992</v>
      </c>
      <c r="I408">
        <v>0.18</v>
      </c>
      <c r="J408" s="2">
        <v>747047.625</v>
      </c>
      <c r="K408" s="2">
        <v>978666.3125</v>
      </c>
      <c r="L408" s="2">
        <v>990779.9375</v>
      </c>
      <c r="M408" s="1">
        <f>MIN(J408:L408)</f>
        <v>747047.625</v>
      </c>
      <c r="N408" s="3">
        <f t="shared" si="199"/>
        <v>1</v>
      </c>
      <c r="O408" s="3">
        <f t="shared" si="200"/>
        <v>1.3100454104248038</v>
      </c>
      <c r="P408" s="3">
        <f t="shared" si="201"/>
        <v>1.326260742077856</v>
      </c>
      <c r="Q408" s="3"/>
      <c r="S408">
        <v>6131</v>
      </c>
      <c r="T408">
        <v>2</v>
      </c>
      <c r="U408">
        <v>0.37</v>
      </c>
      <c r="V408">
        <v>1.9530000000000001</v>
      </c>
      <c r="W408" s="4">
        <v>891</v>
      </c>
      <c r="X408" s="5" t="str">
        <f>W408&amp;"_"&amp;COUNTIF($W$2:$W408,W408)</f>
        <v>891_1</v>
      </c>
      <c r="Y408" t="s">
        <v>36</v>
      </c>
      <c r="Z408">
        <v>0.374</v>
      </c>
      <c r="AA408" s="1">
        <v>870414.9375</v>
      </c>
      <c r="AB408" s="1">
        <v>842567.6875</v>
      </c>
      <c r="AC408" s="1">
        <v>739160.375</v>
      </c>
      <c r="AD408" s="1">
        <f>MIN(AA408:AC408)</f>
        <v>739160.375</v>
      </c>
      <c r="AE408" s="3">
        <f t="shared" si="202"/>
        <v>1.1775725092135789</v>
      </c>
      <c r="AF408" s="3">
        <f t="shared" si="203"/>
        <v>1.1398983441178108</v>
      </c>
      <c r="AG408" s="3">
        <f t="shared" si="204"/>
        <v>1</v>
      </c>
      <c r="AH408" s="3"/>
      <c r="AJ408">
        <v>6595</v>
      </c>
      <c r="AK408">
        <v>2</v>
      </c>
      <c r="AL408">
        <v>-0.1</v>
      </c>
      <c r="AM408">
        <v>1.2549999999999999</v>
      </c>
      <c r="AN408" s="4">
        <v>891</v>
      </c>
      <c r="AO408" s="5" t="str">
        <f>AN408&amp;"_"&amp;COUNTIF($AN$2:$AN408,AN408)</f>
        <v>891_4</v>
      </c>
      <c r="AP408" t="s">
        <v>36</v>
      </c>
      <c r="AQ408">
        <v>0.23799999999999999</v>
      </c>
      <c r="AR408" s="1">
        <v>348961.875</v>
      </c>
      <c r="AS408" s="1">
        <v>292422.03120000003</v>
      </c>
      <c r="AT408" s="1">
        <v>285992.71879999997</v>
      </c>
      <c r="AU408" s="1">
        <f>MIN(AR408:AT408)</f>
        <v>285992.71879999997</v>
      </c>
      <c r="AV408" s="3">
        <f t="shared" si="205"/>
        <v>1.2201774802666761</v>
      </c>
      <c r="AW408" s="3">
        <f t="shared" si="206"/>
        <v>1.0224806856166719</v>
      </c>
      <c r="AX408" s="3">
        <f t="shared" si="207"/>
        <v>1</v>
      </c>
      <c r="AZ408" t="s">
        <v>1528</v>
      </c>
      <c r="BA408">
        <v>418</v>
      </c>
      <c r="BB408" t="s">
        <v>4384</v>
      </c>
      <c r="BC408" s="17">
        <f t="shared" si="208"/>
        <v>3.3000000000000002E-2</v>
      </c>
      <c r="BD408" s="17">
        <f t="shared" si="209"/>
        <v>3.5000000000000003E-2</v>
      </c>
      <c r="BE408" s="17">
        <f t="shared" si="210"/>
        <v>3.5000000000000003E-2</v>
      </c>
      <c r="BF408" s="2">
        <f t="shared" si="211"/>
        <v>17405.304700000001</v>
      </c>
      <c r="BG408" s="2">
        <f t="shared" si="212"/>
        <v>27844.4316</v>
      </c>
      <c r="BH408" s="2">
        <f t="shared" si="213"/>
        <v>29335.960899999998</v>
      </c>
      <c r="BI408" s="2">
        <f t="shared" si="214"/>
        <v>25414.958999999999</v>
      </c>
      <c r="BJ408" s="2">
        <f t="shared" si="215"/>
        <v>29759.4355</v>
      </c>
      <c r="BK408" s="2">
        <f t="shared" si="216"/>
        <v>29547.5605</v>
      </c>
      <c r="BL408" s="2">
        <f t="shared" si="217"/>
        <v>28378.458999999999</v>
      </c>
      <c r="BM408" s="2">
        <f t="shared" si="218"/>
        <v>31182.75</v>
      </c>
      <c r="BN408" s="2">
        <f t="shared" si="219"/>
        <v>35792.781199999998</v>
      </c>
      <c r="BO408" s="17">
        <f t="shared" si="220"/>
        <v>1</v>
      </c>
      <c r="BP408" s="17">
        <f t="shared" si="221"/>
        <v>1.5997669721921042</v>
      </c>
      <c r="BQ408" s="17">
        <f t="shared" si="222"/>
        <v>1.6854609215775462</v>
      </c>
      <c r="BR408" s="17">
        <f t="shared" si="223"/>
        <v>1</v>
      </c>
      <c r="BS408" s="17">
        <f t="shared" si="224"/>
        <v>1.1709417079917384</v>
      </c>
      <c r="BT408" s="17">
        <f t="shared" si="225"/>
        <v>1.1626050823060545</v>
      </c>
      <c r="BU408" s="17">
        <f t="shared" si="226"/>
        <v>1</v>
      </c>
      <c r="BV408" s="17">
        <f t="shared" si="227"/>
        <v>1.0988175925972583</v>
      </c>
      <c r="BW408" s="17">
        <f t="shared" si="228"/>
        <v>1.2612658495656863</v>
      </c>
      <c r="BX408" s="20">
        <f t="shared" si="229"/>
        <v>1</v>
      </c>
      <c r="BY408" s="20">
        <f t="shared" si="230"/>
        <v>1.2898420909270336</v>
      </c>
      <c r="BZ408" s="20">
        <f t="shared" si="231"/>
        <v>1.3697772844830958</v>
      </c>
    </row>
    <row r="409" spans="2:78" x14ac:dyDescent="0.25">
      <c r="B409">
        <v>10137</v>
      </c>
      <c r="C409">
        <v>2</v>
      </c>
      <c r="D409">
        <v>-0.63</v>
      </c>
      <c r="E409">
        <v>1.363</v>
      </c>
      <c r="F409" s="4">
        <v>930</v>
      </c>
      <c r="G409" s="5" t="str">
        <f>F409&amp;"_"&amp;COUNTIF($F$2:$F409,F409)</f>
        <v>930_1</v>
      </c>
      <c r="H409" t="s">
        <v>718</v>
      </c>
      <c r="I409">
        <v>1.2999999999999999E-2</v>
      </c>
      <c r="J409" s="2">
        <v>24478.416000000001</v>
      </c>
      <c r="K409" s="2">
        <v>47423.699200000003</v>
      </c>
      <c r="L409" s="2">
        <v>49931.421900000001</v>
      </c>
      <c r="M409" s="1">
        <f>MIN(J409:L409)</f>
        <v>24478.416000000001</v>
      </c>
      <c r="N409" s="3">
        <f t="shared" si="199"/>
        <v>1</v>
      </c>
      <c r="O409" s="3">
        <f t="shared" si="200"/>
        <v>1.9373679734832516</v>
      </c>
      <c r="P409" s="3">
        <f t="shared" si="201"/>
        <v>2.0398142551380776</v>
      </c>
      <c r="Q409" s="3"/>
      <c r="S409">
        <v>6082</v>
      </c>
      <c r="T409">
        <v>2</v>
      </c>
      <c r="U409">
        <v>0.42</v>
      </c>
      <c r="V409">
        <v>1.9350000000000001</v>
      </c>
      <c r="W409" s="4">
        <v>891</v>
      </c>
      <c r="X409" s="5" t="str">
        <f>W409&amp;"_"&amp;COUNTIF($W$2:$W409,W409)</f>
        <v>891_2</v>
      </c>
      <c r="Y409" t="s">
        <v>36</v>
      </c>
      <c r="Z409">
        <v>0.38</v>
      </c>
      <c r="AA409" s="1">
        <v>303535.375</v>
      </c>
      <c r="AB409" s="1">
        <v>239341.39060000001</v>
      </c>
      <c r="AC409" s="1">
        <v>204415.5938</v>
      </c>
      <c r="AD409" s="1">
        <f>MIN(AA409:AC409)</f>
        <v>204415.5938</v>
      </c>
      <c r="AE409" s="3">
        <f t="shared" si="202"/>
        <v>1.4848934435842438</v>
      </c>
      <c r="AF409" s="3">
        <f t="shared" si="203"/>
        <v>1.1708568125882381</v>
      </c>
      <c r="AG409" s="3">
        <f t="shared" si="204"/>
        <v>1</v>
      </c>
      <c r="AH409" s="3"/>
      <c r="AJ409">
        <v>6513</v>
      </c>
      <c r="AK409">
        <v>2</v>
      </c>
      <c r="AL409">
        <v>-0.56999999999999995</v>
      </c>
      <c r="AM409">
        <v>1.1970000000000001</v>
      </c>
      <c r="AN409" s="4">
        <v>891</v>
      </c>
      <c r="AO409" s="5" t="str">
        <f>AN409&amp;"_"&amp;COUNTIF($AN$2:$AN409,AN409)</f>
        <v>891_5</v>
      </c>
      <c r="AP409" t="s">
        <v>36</v>
      </c>
      <c r="AQ409">
        <v>0.38600000000000001</v>
      </c>
      <c r="AR409" s="1">
        <v>296413.25</v>
      </c>
      <c r="AS409" s="1">
        <v>223133.0312</v>
      </c>
      <c r="AT409" s="1">
        <v>243338.625</v>
      </c>
      <c r="AU409" s="1">
        <f>MIN(AR409:AT409)</f>
        <v>223133.0312</v>
      </c>
      <c r="AV409" s="3">
        <f t="shared" si="205"/>
        <v>1.3284149299003474</v>
      </c>
      <c r="AW409" s="3">
        <f t="shared" si="206"/>
        <v>1</v>
      </c>
      <c r="AX409" s="3">
        <f t="shared" si="207"/>
        <v>1.0905540237199987</v>
      </c>
      <c r="AZ409" t="s">
        <v>3564</v>
      </c>
      <c r="BA409">
        <v>418</v>
      </c>
      <c r="BB409" t="s">
        <v>4384</v>
      </c>
      <c r="BC409" s="17" t="str">
        <f t="shared" si="208"/>
        <v>N/D</v>
      </c>
      <c r="BD409" s="17">
        <f t="shared" si="209"/>
        <v>3.6999999999999998E-2</v>
      </c>
      <c r="BE409" s="17" t="str">
        <f t="shared" si="210"/>
        <v>N/D</v>
      </c>
      <c r="BF409" s="2" t="str">
        <f t="shared" si="211"/>
        <v>N/D</v>
      </c>
      <c r="BG409" s="2" t="str">
        <f t="shared" si="212"/>
        <v>N/D</v>
      </c>
      <c r="BH409" s="2" t="str">
        <f t="shared" si="213"/>
        <v>N/D</v>
      </c>
      <c r="BI409" s="2">
        <f t="shared" si="214"/>
        <v>48924</v>
      </c>
      <c r="BJ409" s="2">
        <f t="shared" si="215"/>
        <v>46493.968800000002</v>
      </c>
      <c r="BK409" s="2">
        <f t="shared" si="216"/>
        <v>56170.925799999997</v>
      </c>
      <c r="BL409" s="2" t="str">
        <f t="shared" si="217"/>
        <v>N/D</v>
      </c>
      <c r="BM409" s="2" t="str">
        <f t="shared" si="218"/>
        <v>N/D</v>
      </c>
      <c r="BN409" s="2" t="str">
        <f t="shared" si="219"/>
        <v>N/D</v>
      </c>
      <c r="BO409" s="17" t="str">
        <f t="shared" si="220"/>
        <v>N/D</v>
      </c>
      <c r="BP409" s="17" t="str">
        <f t="shared" si="221"/>
        <v>N/D</v>
      </c>
      <c r="BQ409" s="17" t="str">
        <f t="shared" si="222"/>
        <v>N/D</v>
      </c>
      <c r="BR409" s="17">
        <f t="shared" si="223"/>
        <v>1.0522655144896986</v>
      </c>
      <c r="BS409" s="17">
        <f t="shared" si="224"/>
        <v>1</v>
      </c>
      <c r="BT409" s="17">
        <f t="shared" si="225"/>
        <v>1.2081335977495644</v>
      </c>
      <c r="BU409" s="17" t="str">
        <f t="shared" si="226"/>
        <v>N/D</v>
      </c>
      <c r="BV409" s="17" t="str">
        <f t="shared" si="227"/>
        <v>N/D</v>
      </c>
      <c r="BW409" s="17" t="str">
        <f t="shared" si="228"/>
        <v>N/D</v>
      </c>
      <c r="BX409" s="20">
        <f t="shared" si="229"/>
        <v>1.0522655144896986</v>
      </c>
      <c r="BY409" s="20">
        <f t="shared" si="230"/>
        <v>1</v>
      </c>
      <c r="BZ409" s="20">
        <f t="shared" si="231"/>
        <v>1.2081335977495644</v>
      </c>
    </row>
    <row r="410" spans="2:78" x14ac:dyDescent="0.25">
      <c r="B410">
        <v>5725</v>
      </c>
      <c r="C410">
        <v>2</v>
      </c>
      <c r="D410">
        <v>0.32</v>
      </c>
      <c r="E410">
        <v>1.909</v>
      </c>
      <c r="F410" s="4">
        <v>931</v>
      </c>
      <c r="G410" s="5" t="str">
        <f>F410&amp;"_"&amp;COUNTIF($F$2:$F410,F410)</f>
        <v>931_1</v>
      </c>
      <c r="H410" t="s">
        <v>130</v>
      </c>
      <c r="I410">
        <v>0.20499999999999999</v>
      </c>
      <c r="J410" s="2">
        <v>418683.0625</v>
      </c>
      <c r="K410" s="2">
        <v>486093</v>
      </c>
      <c r="L410" s="2">
        <v>508638.03120000003</v>
      </c>
      <c r="M410" s="1">
        <f>MIN(J410:L410)</f>
        <v>418683.0625</v>
      </c>
      <c r="N410" s="3">
        <f t="shared" si="199"/>
        <v>1</v>
      </c>
      <c r="O410" s="3">
        <f t="shared" si="200"/>
        <v>1.1610046919440407</v>
      </c>
      <c r="P410" s="3">
        <f t="shared" si="201"/>
        <v>1.2148521799828003</v>
      </c>
      <c r="Q410" s="3"/>
      <c r="S410">
        <v>6170</v>
      </c>
      <c r="T410">
        <v>2</v>
      </c>
      <c r="U410">
        <v>0.35</v>
      </c>
      <c r="V410">
        <v>1.752</v>
      </c>
      <c r="W410" s="4">
        <v>891</v>
      </c>
      <c r="X410" s="5" t="str">
        <f>W410&amp;"_"&amp;COUNTIF($W$2:$W410,W410)</f>
        <v>891_3</v>
      </c>
      <c r="Y410" t="s">
        <v>36</v>
      </c>
      <c r="Z410">
        <v>0.40100000000000002</v>
      </c>
      <c r="AA410" s="1">
        <v>1252248.125</v>
      </c>
      <c r="AB410" s="1">
        <v>1176156.375</v>
      </c>
      <c r="AC410" s="1">
        <v>1102031.625</v>
      </c>
      <c r="AD410" s="1">
        <f>MIN(AA410:AC410)</f>
        <v>1102031.625</v>
      </c>
      <c r="AE410" s="3">
        <f t="shared" si="202"/>
        <v>1.1363087016672502</v>
      </c>
      <c r="AF410" s="3">
        <f t="shared" si="203"/>
        <v>1.0672619082052206</v>
      </c>
      <c r="AG410" s="3">
        <f t="shared" si="204"/>
        <v>1</v>
      </c>
      <c r="AH410" s="3"/>
      <c r="AJ410">
        <v>5978</v>
      </c>
      <c r="AK410">
        <v>2</v>
      </c>
      <c r="AL410">
        <v>0.38</v>
      </c>
      <c r="AM410">
        <v>1.0780000000000001</v>
      </c>
      <c r="AN410" s="4">
        <v>891</v>
      </c>
      <c r="AO410" s="5" t="str">
        <f>AN410&amp;"_"&amp;COUNTIF($AN$2:$AN410,AN410)</f>
        <v>891_6</v>
      </c>
      <c r="AP410" t="s">
        <v>36</v>
      </c>
      <c r="AQ410">
        <v>0.158</v>
      </c>
      <c r="AR410" s="1">
        <v>161861.20310000001</v>
      </c>
      <c r="AS410" s="1">
        <v>122400.2812</v>
      </c>
      <c r="AT410" s="1">
        <v>129119.0156</v>
      </c>
      <c r="AU410" s="1">
        <f>MIN(AR410:AT410)</f>
        <v>122400.2812</v>
      </c>
      <c r="AV410" s="3">
        <f t="shared" si="205"/>
        <v>1.3223924121180861</v>
      </c>
      <c r="AW410" s="3">
        <f t="shared" si="206"/>
        <v>1</v>
      </c>
      <c r="AX410" s="3">
        <f t="shared" si="207"/>
        <v>1.0548914948081018</v>
      </c>
      <c r="AZ410" t="s">
        <v>3990</v>
      </c>
      <c r="BA410">
        <v>419</v>
      </c>
      <c r="BB410" t="s">
        <v>4385</v>
      </c>
      <c r="BC410" s="17" t="str">
        <f t="shared" si="208"/>
        <v>N/D</v>
      </c>
      <c r="BD410" s="17" t="str">
        <f t="shared" si="209"/>
        <v>N/D</v>
      </c>
      <c r="BE410" s="17">
        <f t="shared" si="210"/>
        <v>2E-3</v>
      </c>
      <c r="BF410" s="2" t="str">
        <f t="shared" si="211"/>
        <v>N/D</v>
      </c>
      <c r="BG410" s="2" t="str">
        <f t="shared" si="212"/>
        <v>N/D</v>
      </c>
      <c r="BH410" s="2" t="str">
        <f t="shared" si="213"/>
        <v>N/D</v>
      </c>
      <c r="BI410" s="2" t="str">
        <f t="shared" si="214"/>
        <v>N/D</v>
      </c>
      <c r="BJ410" s="2" t="str">
        <f t="shared" si="215"/>
        <v>N/D</v>
      </c>
      <c r="BK410" s="2" t="str">
        <f t="shared" si="216"/>
        <v>N/D</v>
      </c>
      <c r="BL410" s="2">
        <f t="shared" si="217"/>
        <v>477387.53120000003</v>
      </c>
      <c r="BM410" s="2">
        <f t="shared" si="218"/>
        <v>414925.4375</v>
      </c>
      <c r="BN410" s="2">
        <f t="shared" si="219"/>
        <v>397357.40620000003</v>
      </c>
      <c r="BO410" s="17" t="str">
        <f t="shared" si="220"/>
        <v>N/D</v>
      </c>
      <c r="BP410" s="17" t="str">
        <f t="shared" si="221"/>
        <v>N/D</v>
      </c>
      <c r="BQ410" s="17" t="str">
        <f t="shared" si="222"/>
        <v>N/D</v>
      </c>
      <c r="BR410" s="17" t="str">
        <f t="shared" si="223"/>
        <v>N/D</v>
      </c>
      <c r="BS410" s="17" t="str">
        <f t="shared" si="224"/>
        <v>N/D</v>
      </c>
      <c r="BT410" s="17" t="str">
        <f t="shared" si="225"/>
        <v>N/D</v>
      </c>
      <c r="BU410" s="17">
        <f t="shared" si="226"/>
        <v>1.2014058974396435</v>
      </c>
      <c r="BV410" s="17">
        <f t="shared" si="227"/>
        <v>1.0442121652343319</v>
      </c>
      <c r="BW410" s="17">
        <f t="shared" si="228"/>
        <v>1</v>
      </c>
      <c r="BX410" s="20">
        <f t="shared" si="229"/>
        <v>1.2014058974396435</v>
      </c>
      <c r="BY410" s="20">
        <f t="shared" si="230"/>
        <v>1.0442121652343319</v>
      </c>
      <c r="BZ410" s="20">
        <f t="shared" si="231"/>
        <v>1</v>
      </c>
    </row>
    <row r="411" spans="2:78" x14ac:dyDescent="0.25">
      <c r="B411">
        <v>5826</v>
      </c>
      <c r="C411">
        <v>2</v>
      </c>
      <c r="D411">
        <v>0.1</v>
      </c>
      <c r="E411">
        <v>1.8620000000000001</v>
      </c>
      <c r="F411" s="4">
        <v>931</v>
      </c>
      <c r="G411" s="5" t="str">
        <f>F411&amp;"_"&amp;COUNTIF($F$2:$F411,F411)</f>
        <v>931_2</v>
      </c>
      <c r="H411" t="s">
        <v>130</v>
      </c>
      <c r="I411">
        <v>0.217</v>
      </c>
      <c r="J411" s="2">
        <v>2936831</v>
      </c>
      <c r="K411" s="2">
        <v>3715662.25</v>
      </c>
      <c r="L411" s="2">
        <v>3506304.5</v>
      </c>
      <c r="M411" s="1">
        <f>MIN(J411:L411)</f>
        <v>2936831</v>
      </c>
      <c r="N411" s="3">
        <f t="shared" si="199"/>
        <v>1</v>
      </c>
      <c r="O411" s="3">
        <f t="shared" si="200"/>
        <v>1.2651944391761052</v>
      </c>
      <c r="P411" s="3">
        <f t="shared" si="201"/>
        <v>1.1939074805462078</v>
      </c>
      <c r="Q411" s="3"/>
      <c r="S411">
        <v>6668</v>
      </c>
      <c r="T411">
        <v>2</v>
      </c>
      <c r="U411">
        <v>-0.18</v>
      </c>
      <c r="V411">
        <v>1.3360000000000001</v>
      </c>
      <c r="W411" s="4">
        <v>891</v>
      </c>
      <c r="X411" s="5" t="str">
        <f>W411&amp;"_"&amp;COUNTIF($W$2:$W411,W411)</f>
        <v>891_4</v>
      </c>
      <c r="Y411" t="s">
        <v>36</v>
      </c>
      <c r="Z411">
        <v>0.378</v>
      </c>
      <c r="AA411" s="1">
        <v>403498.0625</v>
      </c>
      <c r="AB411" s="1">
        <v>355351.15620000003</v>
      </c>
      <c r="AC411" s="1">
        <v>341302.78120000003</v>
      </c>
      <c r="AD411" s="1">
        <f>MIN(AA411:AC411)</f>
        <v>341302.78120000003</v>
      </c>
      <c r="AE411" s="3">
        <f t="shared" si="202"/>
        <v>1.1822290491783427</v>
      </c>
      <c r="AF411" s="3">
        <f t="shared" si="203"/>
        <v>1.0411610328829046</v>
      </c>
      <c r="AG411" s="3">
        <f t="shared" si="204"/>
        <v>1</v>
      </c>
      <c r="AH411" s="3"/>
      <c r="AJ411">
        <v>5098</v>
      </c>
      <c r="AK411">
        <v>2</v>
      </c>
      <c r="AL411">
        <v>0</v>
      </c>
      <c r="AM411">
        <v>2.1349999999999998</v>
      </c>
      <c r="AN411" s="4">
        <v>895</v>
      </c>
      <c r="AO411" s="5" t="str">
        <f>AN411&amp;"_"&amp;COUNTIF($AN$2:$AN411,AN411)</f>
        <v>895_1</v>
      </c>
      <c r="AP411" t="s">
        <v>256</v>
      </c>
      <c r="AQ411">
        <v>0.34300000000000003</v>
      </c>
      <c r="AR411" s="1">
        <v>782588.5</v>
      </c>
      <c r="AS411" s="1">
        <v>574540.75</v>
      </c>
      <c r="AT411" s="1">
        <v>581717.4375</v>
      </c>
      <c r="AU411" s="1">
        <f>MIN(AR411:AT411)</f>
        <v>574540.75</v>
      </c>
      <c r="AV411" s="3">
        <f t="shared" si="205"/>
        <v>1.3621113907064033</v>
      </c>
      <c r="AW411" s="3">
        <f t="shared" si="206"/>
        <v>1</v>
      </c>
      <c r="AX411" s="3">
        <f t="shared" si="207"/>
        <v>1.0124911722971783</v>
      </c>
      <c r="AZ411" t="s">
        <v>1529</v>
      </c>
      <c r="BA411">
        <v>426</v>
      </c>
      <c r="BB411" t="s">
        <v>4386</v>
      </c>
      <c r="BC411" s="17">
        <f t="shared" si="208"/>
        <v>9.8000000000000004E-2</v>
      </c>
      <c r="BD411" s="17">
        <f t="shared" si="209"/>
        <v>8.7999999999999995E-2</v>
      </c>
      <c r="BE411" s="17">
        <f t="shared" si="210"/>
        <v>9.0999999999999998E-2</v>
      </c>
      <c r="BF411" s="2">
        <f t="shared" si="211"/>
        <v>31894.033200000002</v>
      </c>
      <c r="BG411" s="2">
        <f t="shared" si="212"/>
        <v>36915.394500000002</v>
      </c>
      <c r="BH411" s="2">
        <f t="shared" si="213"/>
        <v>25178.6777</v>
      </c>
      <c r="BI411" s="2">
        <f t="shared" si="214"/>
        <v>53012.175799999997</v>
      </c>
      <c r="BJ411" s="2">
        <f t="shared" si="215"/>
        <v>58481.757799999999</v>
      </c>
      <c r="BK411" s="2">
        <f t="shared" si="216"/>
        <v>53260.128900000003</v>
      </c>
      <c r="BL411" s="2">
        <f t="shared" si="217"/>
        <v>56019.523399999998</v>
      </c>
      <c r="BM411" s="2">
        <f t="shared" si="218"/>
        <v>50236.972699999998</v>
      </c>
      <c r="BN411" s="2">
        <f t="shared" si="219"/>
        <v>48736.203099999999</v>
      </c>
      <c r="BO411" s="17">
        <f t="shared" si="220"/>
        <v>1.2667080289128925</v>
      </c>
      <c r="BP411" s="17">
        <f t="shared" si="221"/>
        <v>1.4661371395210321</v>
      </c>
      <c r="BQ411" s="17">
        <f t="shared" si="222"/>
        <v>1</v>
      </c>
      <c r="BR411" s="17">
        <f t="shared" si="223"/>
        <v>1</v>
      </c>
      <c r="BS411" s="17">
        <f t="shared" si="224"/>
        <v>1.1031759575504916</v>
      </c>
      <c r="BT411" s="17">
        <f t="shared" si="225"/>
        <v>1.0046772858547717</v>
      </c>
      <c r="BU411" s="17">
        <f t="shared" si="226"/>
        <v>1.149443736621329</v>
      </c>
      <c r="BV411" s="17">
        <f t="shared" si="227"/>
        <v>1.0307937324727703</v>
      </c>
      <c r="BW411" s="17">
        <f t="shared" si="228"/>
        <v>1</v>
      </c>
      <c r="BX411" s="20">
        <f t="shared" si="229"/>
        <v>1.1387172551780738</v>
      </c>
      <c r="BY411" s="20">
        <f t="shared" si="230"/>
        <v>1.200035609848098</v>
      </c>
      <c r="BZ411" s="20">
        <f t="shared" si="231"/>
        <v>1.001559095284924</v>
      </c>
    </row>
    <row r="412" spans="2:78" x14ac:dyDescent="0.25">
      <c r="B412">
        <v>5774</v>
      </c>
      <c r="C412">
        <v>2</v>
      </c>
      <c r="D412">
        <v>0.15</v>
      </c>
      <c r="E412">
        <v>1.744</v>
      </c>
      <c r="F412" s="4">
        <v>931</v>
      </c>
      <c r="G412" s="5" t="str">
        <f>F412&amp;"_"&amp;COUNTIF($F$2:$F412,F412)</f>
        <v>931_3</v>
      </c>
      <c r="H412" t="s">
        <v>130</v>
      </c>
      <c r="I412">
        <v>0.126</v>
      </c>
      <c r="J412" s="2">
        <v>1427251.375</v>
      </c>
      <c r="K412" s="2">
        <v>1842752.5</v>
      </c>
      <c r="L412" s="2">
        <v>1842997.25</v>
      </c>
      <c r="M412" s="1">
        <f>MIN(J412:L412)</f>
        <v>1427251.375</v>
      </c>
      <c r="N412" s="3">
        <f t="shared" si="199"/>
        <v>1</v>
      </c>
      <c r="O412" s="3">
        <f t="shared" si="200"/>
        <v>1.291119793105822</v>
      </c>
      <c r="P412" s="3">
        <f t="shared" si="201"/>
        <v>1.2912912765629672</v>
      </c>
      <c r="Q412" s="3"/>
      <c r="S412">
        <v>6629</v>
      </c>
      <c r="T412">
        <v>2</v>
      </c>
      <c r="U412">
        <v>-0.4</v>
      </c>
      <c r="V412">
        <v>1.0549999999999999</v>
      </c>
      <c r="W412" s="4">
        <v>891</v>
      </c>
      <c r="X412" s="5" t="str">
        <f>W412&amp;"_"&amp;COUNTIF($W$2:$W412,W412)</f>
        <v>891_5</v>
      </c>
      <c r="Y412" t="s">
        <v>36</v>
      </c>
      <c r="Z412">
        <v>0.61599999999999999</v>
      </c>
      <c r="AA412" s="1">
        <v>408504.875</v>
      </c>
      <c r="AB412" s="1">
        <v>358357.4375</v>
      </c>
      <c r="AC412" s="1">
        <v>331124.59379999997</v>
      </c>
      <c r="AD412" s="1">
        <f>MIN(AA412:AC412)</f>
        <v>331124.59379999997</v>
      </c>
      <c r="AE412" s="3">
        <f t="shared" si="202"/>
        <v>1.233689320119598</v>
      </c>
      <c r="AF412" s="3">
        <f t="shared" si="203"/>
        <v>1.0822434944728048</v>
      </c>
      <c r="AG412" s="3">
        <f t="shared" si="204"/>
        <v>1</v>
      </c>
      <c r="AH412" s="3"/>
      <c r="AJ412">
        <v>5156</v>
      </c>
      <c r="AK412">
        <v>2</v>
      </c>
      <c r="AL412">
        <v>0.13</v>
      </c>
      <c r="AM412">
        <v>1.8520000000000001</v>
      </c>
      <c r="AN412" s="4">
        <v>895</v>
      </c>
      <c r="AO412" s="5" t="str">
        <f>AN412&amp;"_"&amp;COUNTIF($AN$2:$AN412,AN412)</f>
        <v>895_2</v>
      </c>
      <c r="AP412" t="s">
        <v>256</v>
      </c>
      <c r="AQ412">
        <v>0.27300000000000002</v>
      </c>
      <c r="AR412" s="1">
        <v>536368.5</v>
      </c>
      <c r="AS412" s="1">
        <v>391231.21879999997</v>
      </c>
      <c r="AT412" s="1">
        <v>398821.875</v>
      </c>
      <c r="AU412" s="1">
        <f>MIN(AR412:AT412)</f>
        <v>391231.21879999997</v>
      </c>
      <c r="AV412" s="3">
        <f t="shared" si="205"/>
        <v>1.3709757151925934</v>
      </c>
      <c r="AW412" s="3">
        <f t="shared" si="206"/>
        <v>1</v>
      </c>
      <c r="AX412" s="3">
        <f t="shared" si="207"/>
        <v>1.0194019695649095</v>
      </c>
      <c r="AZ412" t="s">
        <v>1530</v>
      </c>
      <c r="BA412">
        <v>426</v>
      </c>
      <c r="BB412" t="s">
        <v>4386</v>
      </c>
      <c r="BC412" s="17">
        <f t="shared" si="208"/>
        <v>9.2999999999999999E-2</v>
      </c>
      <c r="BD412" s="17">
        <f t="shared" si="209"/>
        <v>0.104</v>
      </c>
      <c r="BE412" s="17" t="str">
        <f t="shared" si="210"/>
        <v>N/D</v>
      </c>
      <c r="BF412" s="2">
        <f t="shared" si="211"/>
        <v>26221.716799999998</v>
      </c>
      <c r="BG412" s="2">
        <f t="shared" si="212"/>
        <v>35704.617200000001</v>
      </c>
      <c r="BH412" s="2">
        <f t="shared" si="213"/>
        <v>24114.300800000001</v>
      </c>
      <c r="BI412" s="2">
        <f t="shared" si="214"/>
        <v>50892.101600000002</v>
      </c>
      <c r="BJ412" s="2">
        <f t="shared" si="215"/>
        <v>47664.156199999998</v>
      </c>
      <c r="BK412" s="2">
        <f t="shared" si="216"/>
        <v>38843.042999999998</v>
      </c>
      <c r="BL412" s="2" t="str">
        <f t="shared" si="217"/>
        <v>N/D</v>
      </c>
      <c r="BM412" s="2" t="str">
        <f t="shared" si="218"/>
        <v>N/D</v>
      </c>
      <c r="BN412" s="2" t="str">
        <f t="shared" si="219"/>
        <v>N/D</v>
      </c>
      <c r="BO412" s="17">
        <f t="shared" si="220"/>
        <v>1.0873927889296295</v>
      </c>
      <c r="BP412" s="17">
        <f t="shared" si="221"/>
        <v>1.48064078225316</v>
      </c>
      <c r="BQ412" s="17">
        <f t="shared" si="222"/>
        <v>1</v>
      </c>
      <c r="BR412" s="17">
        <f t="shared" si="223"/>
        <v>1.3101986268171628</v>
      </c>
      <c r="BS412" s="17">
        <f t="shared" si="224"/>
        <v>1.227096347729502</v>
      </c>
      <c r="BT412" s="17">
        <f t="shared" si="225"/>
        <v>1</v>
      </c>
      <c r="BU412" s="17" t="str">
        <f t="shared" si="226"/>
        <v>N/D</v>
      </c>
      <c r="BV412" s="17" t="str">
        <f t="shared" si="227"/>
        <v>N/D</v>
      </c>
      <c r="BW412" s="17" t="str">
        <f t="shared" si="228"/>
        <v>N/D</v>
      </c>
      <c r="BX412" s="20">
        <f t="shared" si="229"/>
        <v>1.1987957078733962</v>
      </c>
      <c r="BY412" s="20">
        <f t="shared" si="230"/>
        <v>1.3538685649913309</v>
      </c>
      <c r="BZ412" s="20">
        <f t="shared" si="231"/>
        <v>1</v>
      </c>
    </row>
    <row r="413" spans="2:78" x14ac:dyDescent="0.25">
      <c r="B413">
        <v>3965</v>
      </c>
      <c r="C413">
        <v>2</v>
      </c>
      <c r="D413">
        <v>0.23</v>
      </c>
      <c r="E413">
        <v>1.7509999999999999</v>
      </c>
      <c r="F413" s="4">
        <v>939</v>
      </c>
      <c r="G413" s="5" t="str">
        <f>F413&amp;"_"&amp;COUNTIF($F$2:$F413,F413)</f>
        <v>939_1</v>
      </c>
      <c r="H413" t="s">
        <v>308</v>
      </c>
      <c r="I413">
        <v>0.17599999999999999</v>
      </c>
      <c r="J413" s="2">
        <v>592240</v>
      </c>
      <c r="K413" s="2">
        <v>832165.1875</v>
      </c>
      <c r="L413" s="2">
        <v>819347.4375</v>
      </c>
      <c r="M413" s="1">
        <f>MIN(J413:L413)</f>
        <v>592240</v>
      </c>
      <c r="N413" s="3">
        <f t="shared" si="199"/>
        <v>1</v>
      </c>
      <c r="O413" s="3">
        <f t="shared" si="200"/>
        <v>1.4051147972105904</v>
      </c>
      <c r="P413" s="3">
        <f t="shared" si="201"/>
        <v>1.3834719666013777</v>
      </c>
      <c r="Q413" s="3"/>
      <c r="S413">
        <v>5153</v>
      </c>
      <c r="T413">
        <v>2</v>
      </c>
      <c r="U413">
        <v>-0.03</v>
      </c>
      <c r="V413">
        <v>2.1070000000000002</v>
      </c>
      <c r="W413" s="4">
        <v>895</v>
      </c>
      <c r="X413" s="5" t="str">
        <f>W413&amp;"_"&amp;COUNTIF($W$2:$W413,W413)</f>
        <v>895_1</v>
      </c>
      <c r="Y413" t="s">
        <v>256</v>
      </c>
      <c r="Z413">
        <v>0.34</v>
      </c>
      <c r="AA413" s="1">
        <v>997148.6875</v>
      </c>
      <c r="AB413" s="1">
        <v>834543.6875</v>
      </c>
      <c r="AC413" s="1">
        <v>803779.5625</v>
      </c>
      <c r="AD413" s="1">
        <f>MIN(AA413:AC413)</f>
        <v>803779.5625</v>
      </c>
      <c r="AE413" s="3">
        <f t="shared" si="202"/>
        <v>1.2405748217814383</v>
      </c>
      <c r="AF413" s="3">
        <f t="shared" si="203"/>
        <v>1.0382743309674536</v>
      </c>
      <c r="AG413" s="3">
        <f t="shared" si="204"/>
        <v>1</v>
      </c>
      <c r="AH413" s="3"/>
      <c r="AJ413">
        <v>5127</v>
      </c>
      <c r="AK413">
        <v>2</v>
      </c>
      <c r="AL413">
        <v>0.03</v>
      </c>
      <c r="AM413">
        <v>1.8280000000000001</v>
      </c>
      <c r="AN413" s="4">
        <v>895</v>
      </c>
      <c r="AO413" s="5" t="str">
        <f>AN413&amp;"_"&amp;COUNTIF($AN$2:$AN413,AN413)</f>
        <v>895_3</v>
      </c>
      <c r="AP413" t="s">
        <v>256</v>
      </c>
      <c r="AQ413">
        <v>0.24399999999999999</v>
      </c>
      <c r="AR413" s="1">
        <v>1061604.5</v>
      </c>
      <c r="AS413" s="1">
        <v>893577.625</v>
      </c>
      <c r="AT413" s="1">
        <v>910460</v>
      </c>
      <c r="AU413" s="1">
        <f>MIN(AR413:AT413)</f>
        <v>893577.625</v>
      </c>
      <c r="AV413" s="3">
        <f t="shared" si="205"/>
        <v>1.1880383643222938</v>
      </c>
      <c r="AW413" s="3">
        <f t="shared" si="206"/>
        <v>1</v>
      </c>
      <c r="AX413" s="3">
        <f t="shared" si="207"/>
        <v>1.0188930144709027</v>
      </c>
      <c r="AZ413" t="s">
        <v>1531</v>
      </c>
      <c r="BA413">
        <v>427</v>
      </c>
      <c r="BB413" t="s">
        <v>4387</v>
      </c>
      <c r="BC413" s="17">
        <f t="shared" si="208"/>
        <v>9.7000000000000003E-2</v>
      </c>
      <c r="BD413" s="17">
        <f t="shared" si="209"/>
        <v>0.192</v>
      </c>
      <c r="BE413" s="17">
        <f t="shared" si="210"/>
        <v>0.16700000000000001</v>
      </c>
      <c r="BF413" s="2">
        <f t="shared" si="211"/>
        <v>1213145</v>
      </c>
      <c r="BG413" s="2">
        <f t="shared" si="212"/>
        <v>1498720.625</v>
      </c>
      <c r="BH413" s="2">
        <f t="shared" si="213"/>
        <v>1618609.75</v>
      </c>
      <c r="BI413" s="2">
        <f t="shared" si="214"/>
        <v>762984.9375</v>
      </c>
      <c r="BJ413" s="2">
        <f t="shared" si="215"/>
        <v>708688.625</v>
      </c>
      <c r="BK413" s="2">
        <f t="shared" si="216"/>
        <v>644172.3125</v>
      </c>
      <c r="BL413" s="2">
        <f t="shared" si="217"/>
        <v>901205.75</v>
      </c>
      <c r="BM413" s="2">
        <f t="shared" si="218"/>
        <v>789848.125</v>
      </c>
      <c r="BN413" s="2">
        <f t="shared" si="219"/>
        <v>837717.5625</v>
      </c>
      <c r="BO413" s="17">
        <f t="shared" si="220"/>
        <v>1</v>
      </c>
      <c r="BP413" s="17">
        <f t="shared" si="221"/>
        <v>1.2354010650004741</v>
      </c>
      <c r="BQ413" s="17">
        <f t="shared" si="222"/>
        <v>1.3342261230108519</v>
      </c>
      <c r="BR413" s="17">
        <f t="shared" si="223"/>
        <v>1.1844423032385454</v>
      </c>
      <c r="BS413" s="17">
        <f t="shared" si="224"/>
        <v>1.1001538117178857</v>
      </c>
      <c r="BT413" s="17">
        <f t="shared" si="225"/>
        <v>1</v>
      </c>
      <c r="BU413" s="17">
        <f t="shared" si="226"/>
        <v>1.1409861231233536</v>
      </c>
      <c r="BV413" s="17">
        <f t="shared" si="227"/>
        <v>1</v>
      </c>
      <c r="BW413" s="17">
        <f t="shared" si="228"/>
        <v>1.060605875971409</v>
      </c>
      <c r="BX413" s="20">
        <f t="shared" si="229"/>
        <v>1.1084761421206328</v>
      </c>
      <c r="BY413" s="20">
        <f t="shared" si="230"/>
        <v>1.1118516255727866</v>
      </c>
      <c r="BZ413" s="20">
        <f t="shared" si="231"/>
        <v>1.1316106663274204</v>
      </c>
    </row>
    <row r="414" spans="2:78" x14ac:dyDescent="0.25">
      <c r="B414">
        <v>3910</v>
      </c>
      <c r="C414">
        <v>2</v>
      </c>
      <c r="D414">
        <v>0.41</v>
      </c>
      <c r="E414">
        <v>1.7010000000000001</v>
      </c>
      <c r="F414" s="4">
        <v>939</v>
      </c>
      <c r="G414" s="5" t="str">
        <f>F414&amp;"_"&amp;COUNTIF($F$2:$F414,F414)</f>
        <v>939_2</v>
      </c>
      <c r="H414" t="s">
        <v>308</v>
      </c>
      <c r="I414">
        <v>0.183</v>
      </c>
      <c r="J414" s="2">
        <v>139995.70310000001</v>
      </c>
      <c r="K414" s="2">
        <v>160965.57810000001</v>
      </c>
      <c r="L414" s="2">
        <v>157037.1562</v>
      </c>
      <c r="M414" s="1">
        <f>MIN(J414:L414)</f>
        <v>139995.70310000001</v>
      </c>
      <c r="N414" s="3">
        <f t="shared" si="199"/>
        <v>1</v>
      </c>
      <c r="O414" s="3">
        <f t="shared" si="200"/>
        <v>1.1497894187868114</v>
      </c>
      <c r="P414" s="3">
        <f t="shared" si="201"/>
        <v>1.1217284011054764</v>
      </c>
      <c r="Q414" s="3"/>
      <c r="S414">
        <v>5182</v>
      </c>
      <c r="T414">
        <v>2</v>
      </c>
      <c r="U414">
        <v>-0.11</v>
      </c>
      <c r="V414">
        <v>1.944</v>
      </c>
      <c r="W414" s="4">
        <v>895</v>
      </c>
      <c r="X414" s="5" t="str">
        <f>W414&amp;"_"&amp;COUNTIF($W$2:$W414,W414)</f>
        <v>895_2</v>
      </c>
      <c r="Y414" t="s">
        <v>256</v>
      </c>
      <c r="Z414">
        <v>0.38300000000000001</v>
      </c>
      <c r="AA414" s="1">
        <v>1406100.25</v>
      </c>
      <c r="AB414" s="1">
        <v>1092254.125</v>
      </c>
      <c r="AC414" s="1">
        <v>1028781.3125</v>
      </c>
      <c r="AD414" s="1">
        <f>MIN(AA414:AC414)</f>
        <v>1028781.3125</v>
      </c>
      <c r="AE414" s="3">
        <f t="shared" si="202"/>
        <v>1.3667630165084284</v>
      </c>
      <c r="AF414" s="3">
        <f t="shared" si="203"/>
        <v>1.0616970892927255</v>
      </c>
      <c r="AG414" s="3">
        <f t="shared" si="204"/>
        <v>1</v>
      </c>
      <c r="AH414" s="3"/>
      <c r="AJ414">
        <v>5396</v>
      </c>
      <c r="AK414">
        <v>2</v>
      </c>
      <c r="AL414">
        <v>0.52</v>
      </c>
      <c r="AM414">
        <v>1.575</v>
      </c>
      <c r="AN414" s="4">
        <v>895</v>
      </c>
      <c r="AO414" s="5" t="str">
        <f>AN414&amp;"_"&amp;COUNTIF($AN$2:$AN414,AN414)</f>
        <v>895_4</v>
      </c>
      <c r="AP414" t="s">
        <v>256</v>
      </c>
      <c r="AQ414">
        <v>0.26500000000000001</v>
      </c>
      <c r="AR414" s="1">
        <v>230405.17189999999</v>
      </c>
      <c r="AS414" s="1">
        <v>193668.5312</v>
      </c>
      <c r="AT414" s="1">
        <v>194802.14060000001</v>
      </c>
      <c r="AU414" s="1">
        <f>MIN(AR414:AT414)</f>
        <v>193668.5312</v>
      </c>
      <c r="AV414" s="3">
        <f t="shared" si="205"/>
        <v>1.1896882290187989</v>
      </c>
      <c r="AW414" s="3">
        <f t="shared" si="206"/>
        <v>1</v>
      </c>
      <c r="AX414" s="3">
        <f t="shared" si="207"/>
        <v>1.0058533484659382</v>
      </c>
      <c r="AZ414" t="s">
        <v>1532</v>
      </c>
      <c r="BA414">
        <v>427</v>
      </c>
      <c r="BB414" t="s">
        <v>4387</v>
      </c>
      <c r="BC414" s="17">
        <f t="shared" si="208"/>
        <v>0.17799999999999999</v>
      </c>
      <c r="BD414" s="17" t="str">
        <f t="shared" si="209"/>
        <v>N/D</v>
      </c>
      <c r="BE414" s="17">
        <f t="shared" si="210"/>
        <v>0.17899999999999999</v>
      </c>
      <c r="BF414" s="2">
        <f t="shared" si="211"/>
        <v>616255.875</v>
      </c>
      <c r="BG414" s="2">
        <f t="shared" si="212"/>
        <v>779256.75</v>
      </c>
      <c r="BH414" s="2">
        <f t="shared" si="213"/>
        <v>766074.5</v>
      </c>
      <c r="BI414" s="2" t="str">
        <f t="shared" si="214"/>
        <v>N/D</v>
      </c>
      <c r="BJ414" s="2" t="str">
        <f t="shared" si="215"/>
        <v>N/D</v>
      </c>
      <c r="BK414" s="2" t="str">
        <f t="shared" si="216"/>
        <v>N/D</v>
      </c>
      <c r="BL414" s="2">
        <f t="shared" si="217"/>
        <v>240771.2188</v>
      </c>
      <c r="BM414" s="2">
        <f t="shared" si="218"/>
        <v>220114.29689999999</v>
      </c>
      <c r="BN414" s="2">
        <f t="shared" si="219"/>
        <v>190965.625</v>
      </c>
      <c r="BO414" s="17">
        <f t="shared" si="220"/>
        <v>1</v>
      </c>
      <c r="BP414" s="17">
        <f t="shared" si="221"/>
        <v>1.2645019408537079</v>
      </c>
      <c r="BQ414" s="17">
        <f t="shared" si="222"/>
        <v>1.2431110697321952</v>
      </c>
      <c r="BR414" s="17" t="str">
        <f t="shared" si="223"/>
        <v>N/D</v>
      </c>
      <c r="BS414" s="17" t="str">
        <f t="shared" si="224"/>
        <v>N/D</v>
      </c>
      <c r="BT414" s="17" t="str">
        <f t="shared" si="225"/>
        <v>N/D</v>
      </c>
      <c r="BU414" s="17">
        <f t="shared" si="226"/>
        <v>1.2608092100345285</v>
      </c>
      <c r="BV414" s="17">
        <f t="shared" si="227"/>
        <v>1.1526383185455498</v>
      </c>
      <c r="BW414" s="17">
        <f t="shared" si="228"/>
        <v>1</v>
      </c>
      <c r="BX414" s="20">
        <f t="shared" si="229"/>
        <v>1.1304046050172643</v>
      </c>
      <c r="BY414" s="20">
        <f t="shared" si="230"/>
        <v>1.2085701296996287</v>
      </c>
      <c r="BZ414" s="20">
        <f t="shared" si="231"/>
        <v>1.1215555348660975</v>
      </c>
    </row>
    <row r="415" spans="2:78" x14ac:dyDescent="0.25">
      <c r="B415">
        <v>3936</v>
      </c>
      <c r="C415">
        <v>2</v>
      </c>
      <c r="D415">
        <v>0.27</v>
      </c>
      <c r="E415">
        <v>1.5009999999999999</v>
      </c>
      <c r="F415" s="4">
        <v>939</v>
      </c>
      <c r="G415" s="5" t="str">
        <f>F415&amp;"_"&amp;COUNTIF($F$2:$F415,F415)</f>
        <v>939_3</v>
      </c>
      <c r="H415" t="s">
        <v>308</v>
      </c>
      <c r="I415">
        <v>0.14000000000000001</v>
      </c>
      <c r="J415" s="2">
        <v>509625.09379999997</v>
      </c>
      <c r="K415" s="2">
        <v>597728.3125</v>
      </c>
      <c r="L415" s="2">
        <v>670451</v>
      </c>
      <c r="M415" s="1">
        <f>MIN(J415:L415)</f>
        <v>509625.09379999997</v>
      </c>
      <c r="N415" s="3">
        <f t="shared" si="199"/>
        <v>1</v>
      </c>
      <c r="O415" s="3">
        <f t="shared" si="200"/>
        <v>1.1728784939592785</v>
      </c>
      <c r="P415" s="3">
        <f t="shared" si="201"/>
        <v>1.3155768979129498</v>
      </c>
      <c r="Q415" s="3"/>
      <c r="S415">
        <v>5213</v>
      </c>
      <c r="T415">
        <v>2</v>
      </c>
      <c r="U415">
        <v>0.08</v>
      </c>
      <c r="V415">
        <v>1.7490000000000001</v>
      </c>
      <c r="W415" s="4">
        <v>895</v>
      </c>
      <c r="X415" s="5" t="str">
        <f>W415&amp;"_"&amp;COUNTIF($W$2:$W415,W415)</f>
        <v>895_3</v>
      </c>
      <c r="Y415" t="s">
        <v>256</v>
      </c>
      <c r="Z415">
        <v>0.28999999999999998</v>
      </c>
      <c r="AA415" s="1">
        <v>552449.75</v>
      </c>
      <c r="AB415" s="1">
        <v>464780.625</v>
      </c>
      <c r="AC415" s="1">
        <v>384472.15620000003</v>
      </c>
      <c r="AD415" s="1">
        <f>MIN(AA415:AC415)</f>
        <v>384472.15620000003</v>
      </c>
      <c r="AE415" s="3">
        <f t="shared" si="202"/>
        <v>1.4369044444212471</v>
      </c>
      <c r="AF415" s="3">
        <f t="shared" si="203"/>
        <v>1.2088798044408293</v>
      </c>
      <c r="AG415" s="3">
        <f t="shared" si="204"/>
        <v>1</v>
      </c>
      <c r="AH415" s="3"/>
      <c r="AJ415">
        <v>5588</v>
      </c>
      <c r="AK415">
        <v>2</v>
      </c>
      <c r="AL415">
        <v>-1.03</v>
      </c>
      <c r="AM415">
        <v>1.536</v>
      </c>
      <c r="AN415" s="4">
        <v>895</v>
      </c>
      <c r="AO415" s="5" t="str">
        <f>AN415&amp;"_"&amp;COUNTIF($AN$2:$AN415,AN415)</f>
        <v>895_5</v>
      </c>
      <c r="AP415" t="s">
        <v>256</v>
      </c>
      <c r="AQ415">
        <v>0.187</v>
      </c>
      <c r="AR415" s="1">
        <v>383933.875</v>
      </c>
      <c r="AS415" s="1">
        <v>285071.71879999997</v>
      </c>
      <c r="AT415" s="1">
        <v>289683</v>
      </c>
      <c r="AU415" s="1">
        <f>MIN(AR415:AT415)</f>
        <v>285071.71879999997</v>
      </c>
      <c r="AV415" s="3">
        <f t="shared" si="205"/>
        <v>1.34679748877285</v>
      </c>
      <c r="AW415" s="3">
        <f t="shared" si="206"/>
        <v>1</v>
      </c>
      <c r="AX415" s="3">
        <f t="shared" si="207"/>
        <v>1.016175863461346</v>
      </c>
      <c r="AZ415" t="s">
        <v>1533</v>
      </c>
      <c r="BA415">
        <v>427</v>
      </c>
      <c r="BB415" t="s">
        <v>4387</v>
      </c>
      <c r="BC415" s="17">
        <f t="shared" si="208"/>
        <v>0.17599999999999999</v>
      </c>
      <c r="BD415" s="17" t="str">
        <f t="shared" si="209"/>
        <v>N/D</v>
      </c>
      <c r="BE415" s="17" t="str">
        <f t="shared" si="210"/>
        <v>N/D</v>
      </c>
      <c r="BF415" s="2">
        <f t="shared" si="211"/>
        <v>95827.75</v>
      </c>
      <c r="BG415" s="2">
        <f t="shared" si="212"/>
        <v>124111.2344</v>
      </c>
      <c r="BH415" s="2">
        <f t="shared" si="213"/>
        <v>117653.9219</v>
      </c>
      <c r="BI415" s="2" t="str">
        <f t="shared" si="214"/>
        <v>N/D</v>
      </c>
      <c r="BJ415" s="2" t="str">
        <f t="shared" si="215"/>
        <v>N/D</v>
      </c>
      <c r="BK415" s="2" t="str">
        <f t="shared" si="216"/>
        <v>N/D</v>
      </c>
      <c r="BL415" s="2" t="str">
        <f t="shared" si="217"/>
        <v>N/D</v>
      </c>
      <c r="BM415" s="2" t="str">
        <f t="shared" si="218"/>
        <v>N/D</v>
      </c>
      <c r="BN415" s="2" t="str">
        <f t="shared" si="219"/>
        <v>N/D</v>
      </c>
      <c r="BO415" s="17">
        <f t="shared" si="220"/>
        <v>1</v>
      </c>
      <c r="BP415" s="17">
        <f t="shared" si="221"/>
        <v>1.2951492067798733</v>
      </c>
      <c r="BQ415" s="17">
        <f t="shared" si="222"/>
        <v>1.2277646287218473</v>
      </c>
      <c r="BR415" s="17" t="str">
        <f t="shared" si="223"/>
        <v>N/D</v>
      </c>
      <c r="BS415" s="17" t="str">
        <f t="shared" si="224"/>
        <v>N/D</v>
      </c>
      <c r="BT415" s="17" t="str">
        <f t="shared" si="225"/>
        <v>N/D</v>
      </c>
      <c r="BU415" s="17" t="str">
        <f t="shared" si="226"/>
        <v>N/D</v>
      </c>
      <c r="BV415" s="17" t="str">
        <f t="shared" si="227"/>
        <v>N/D</v>
      </c>
      <c r="BW415" s="17" t="str">
        <f t="shared" si="228"/>
        <v>N/D</v>
      </c>
      <c r="BX415" s="20">
        <f t="shared" si="229"/>
        <v>1</v>
      </c>
      <c r="BY415" s="20">
        <f t="shared" si="230"/>
        <v>1.2951492067798733</v>
      </c>
      <c r="BZ415" s="20">
        <f t="shared" si="231"/>
        <v>1.2277646287218473</v>
      </c>
    </row>
    <row r="416" spans="2:78" x14ac:dyDescent="0.25">
      <c r="B416">
        <v>2958</v>
      </c>
      <c r="C416">
        <v>2</v>
      </c>
      <c r="D416">
        <v>0.09</v>
      </c>
      <c r="E416">
        <v>1.9830000000000001</v>
      </c>
      <c r="F416" s="4">
        <v>943</v>
      </c>
      <c r="G416" s="5" t="str">
        <f>F416&amp;"_"&amp;COUNTIF($F$2:$F416,F416)</f>
        <v>943_1</v>
      </c>
      <c r="H416" t="s">
        <v>69</v>
      </c>
      <c r="I416">
        <v>0.23799999999999999</v>
      </c>
      <c r="J416" s="2">
        <v>88635.039099999995</v>
      </c>
      <c r="K416" s="2">
        <v>112939.60159999999</v>
      </c>
      <c r="L416" s="2">
        <v>107740.67969999999</v>
      </c>
      <c r="M416" s="1">
        <f>MIN(J416:L416)</f>
        <v>88635.039099999995</v>
      </c>
      <c r="N416" s="3">
        <f t="shared" si="199"/>
        <v>1</v>
      </c>
      <c r="O416" s="3">
        <f t="shared" si="200"/>
        <v>1.2742094181577452</v>
      </c>
      <c r="P416" s="3">
        <f t="shared" si="201"/>
        <v>1.2155540381546466</v>
      </c>
      <c r="Q416" s="3"/>
      <c r="S416">
        <v>5643</v>
      </c>
      <c r="T416">
        <v>2</v>
      </c>
      <c r="U416">
        <v>-0.89</v>
      </c>
      <c r="V416">
        <v>1.508</v>
      </c>
      <c r="W416" s="4">
        <v>895</v>
      </c>
      <c r="X416" s="5" t="str">
        <f>W416&amp;"_"&amp;COUNTIF($W$2:$W416,W416)</f>
        <v>895_4</v>
      </c>
      <c r="Y416" t="s">
        <v>256</v>
      </c>
      <c r="Z416">
        <v>9.5000000000000001E-2</v>
      </c>
      <c r="AA416" s="1">
        <v>409922.40620000003</v>
      </c>
      <c r="AB416" s="1">
        <v>338186.4375</v>
      </c>
      <c r="AC416" s="1">
        <v>322436.21879999997</v>
      </c>
      <c r="AD416" s="1">
        <f>MIN(AA416:AC416)</f>
        <v>322436.21879999997</v>
      </c>
      <c r="AE416" s="3">
        <f t="shared" si="202"/>
        <v>1.2713286606746428</v>
      </c>
      <c r="AF416" s="3">
        <f t="shared" si="203"/>
        <v>1.0488475480782435</v>
      </c>
      <c r="AG416" s="3">
        <f t="shared" si="204"/>
        <v>1</v>
      </c>
      <c r="AH416" s="3"/>
      <c r="AJ416">
        <v>5638</v>
      </c>
      <c r="AK416">
        <v>2</v>
      </c>
      <c r="AL416">
        <v>-0.92</v>
      </c>
      <c r="AM416">
        <v>1.2210000000000001</v>
      </c>
      <c r="AN416" s="4">
        <v>895</v>
      </c>
      <c r="AO416" s="5" t="str">
        <f>AN416&amp;"_"&amp;COUNTIF($AN$2:$AN416,AN416)</f>
        <v>895_6</v>
      </c>
      <c r="AP416" t="s">
        <v>256</v>
      </c>
      <c r="AQ416">
        <v>6.2E-2</v>
      </c>
      <c r="AR416" s="1">
        <v>273078.59379999997</v>
      </c>
      <c r="AS416" s="1">
        <v>224966.9688</v>
      </c>
      <c r="AT416" s="1">
        <v>216601.5312</v>
      </c>
      <c r="AU416" s="1">
        <f>MIN(AR416:AT416)</f>
        <v>216601.5312</v>
      </c>
      <c r="AV416" s="3">
        <f t="shared" si="205"/>
        <v>1.2607417513953381</v>
      </c>
      <c r="AW416" s="3">
        <f t="shared" si="206"/>
        <v>1.0386213225440024</v>
      </c>
      <c r="AX416" s="3">
        <f t="shared" si="207"/>
        <v>1</v>
      </c>
      <c r="AZ416" t="s">
        <v>1534</v>
      </c>
      <c r="BA416">
        <v>429</v>
      </c>
      <c r="BB416" t="s">
        <v>4388</v>
      </c>
      <c r="BC416" s="17">
        <f t="shared" si="208"/>
        <v>2.1999999999999999E-2</v>
      </c>
      <c r="BD416" s="17">
        <f t="shared" si="209"/>
        <v>4.0000000000000001E-3</v>
      </c>
      <c r="BE416" s="17">
        <f t="shared" si="210"/>
        <v>0.02</v>
      </c>
      <c r="BF416" s="2">
        <f t="shared" si="211"/>
        <v>47672.109400000001</v>
      </c>
      <c r="BG416" s="2">
        <f t="shared" si="212"/>
        <v>38959.718800000002</v>
      </c>
      <c r="BH416" s="2">
        <f t="shared" si="213"/>
        <v>35291.5</v>
      </c>
      <c r="BI416" s="2">
        <f t="shared" si="214"/>
        <v>60029.085899999998</v>
      </c>
      <c r="BJ416" s="2">
        <f t="shared" si="215"/>
        <v>27899.304700000001</v>
      </c>
      <c r="BK416" s="2">
        <f t="shared" si="216"/>
        <v>29576.095700000002</v>
      </c>
      <c r="BL416" s="2">
        <f t="shared" si="217"/>
        <v>31339.396499999999</v>
      </c>
      <c r="BM416" s="2">
        <f t="shared" si="218"/>
        <v>23823.9277</v>
      </c>
      <c r="BN416" s="2">
        <f t="shared" si="219"/>
        <v>18623.554700000001</v>
      </c>
      <c r="BO416" s="17">
        <f t="shared" si="220"/>
        <v>1.3508099514047291</v>
      </c>
      <c r="BP416" s="17">
        <f t="shared" si="221"/>
        <v>1.1039405749259736</v>
      </c>
      <c r="BQ416" s="17">
        <f t="shared" si="222"/>
        <v>1</v>
      </c>
      <c r="BR416" s="17">
        <f t="shared" si="223"/>
        <v>2.1516337609660932</v>
      </c>
      <c r="BS416" s="17">
        <f t="shared" si="224"/>
        <v>1</v>
      </c>
      <c r="BT416" s="17">
        <f t="shared" si="225"/>
        <v>1.0601015336414459</v>
      </c>
      <c r="BU416" s="17">
        <f t="shared" si="226"/>
        <v>1.6827827450148385</v>
      </c>
      <c r="BV416" s="17">
        <f t="shared" si="227"/>
        <v>1.2792363264570539</v>
      </c>
      <c r="BW416" s="17">
        <f t="shared" si="228"/>
        <v>1</v>
      </c>
      <c r="BX416" s="20">
        <f t="shared" si="229"/>
        <v>1.7284088191285536</v>
      </c>
      <c r="BY416" s="20">
        <f t="shared" si="230"/>
        <v>1.1277256337943424</v>
      </c>
      <c r="BZ416" s="20">
        <f t="shared" si="231"/>
        <v>1.0200338445471486</v>
      </c>
    </row>
    <row r="417" spans="2:78" x14ac:dyDescent="0.25">
      <c r="B417">
        <v>2981</v>
      </c>
      <c r="C417">
        <v>2</v>
      </c>
      <c r="D417">
        <v>0.03</v>
      </c>
      <c r="E417">
        <v>1.889</v>
      </c>
      <c r="F417" s="4">
        <v>943</v>
      </c>
      <c r="G417" s="5" t="str">
        <f>F417&amp;"_"&amp;COUNTIF($F$2:$F417,F417)</f>
        <v>943_2</v>
      </c>
      <c r="H417" t="s">
        <v>69</v>
      </c>
      <c r="I417">
        <v>0.21</v>
      </c>
      <c r="J417" s="2">
        <v>376517.15620000003</v>
      </c>
      <c r="K417" s="2">
        <v>529654.625</v>
      </c>
      <c r="L417" s="2">
        <v>462325.8125</v>
      </c>
      <c r="M417" s="1">
        <f>MIN(J417:L417)</f>
        <v>376517.15620000003</v>
      </c>
      <c r="N417" s="3">
        <f t="shared" si="199"/>
        <v>1</v>
      </c>
      <c r="O417" s="3">
        <f t="shared" si="200"/>
        <v>1.4067210916642952</v>
      </c>
      <c r="P417" s="3">
        <f t="shared" si="201"/>
        <v>1.2279010528126366</v>
      </c>
      <c r="Q417" s="3"/>
      <c r="S417">
        <v>5692</v>
      </c>
      <c r="T417">
        <v>2</v>
      </c>
      <c r="U417">
        <v>-0.54</v>
      </c>
      <c r="V417">
        <v>1.264</v>
      </c>
      <c r="W417" s="4">
        <v>895</v>
      </c>
      <c r="X417" s="5" t="str">
        <f>W417&amp;"_"&amp;COUNTIF($W$2:$W417,W417)</f>
        <v>895_5</v>
      </c>
      <c r="Y417" t="s">
        <v>256</v>
      </c>
      <c r="Z417">
        <v>8.4000000000000005E-2</v>
      </c>
      <c r="AA417" s="1">
        <v>297344.875</v>
      </c>
      <c r="AB417" s="1">
        <v>282650.53120000003</v>
      </c>
      <c r="AC417" s="1">
        <v>248382.7188</v>
      </c>
      <c r="AD417" s="1">
        <f>MIN(AA417:AC417)</f>
        <v>248382.7188</v>
      </c>
      <c r="AE417" s="3">
        <f t="shared" si="202"/>
        <v>1.1971238435449478</v>
      </c>
      <c r="AF417" s="3">
        <f t="shared" si="203"/>
        <v>1.1379637543447327</v>
      </c>
      <c r="AG417" s="3">
        <f t="shared" si="204"/>
        <v>1</v>
      </c>
      <c r="AH417" s="3"/>
      <c r="AJ417">
        <v>5507</v>
      </c>
      <c r="AK417">
        <v>2</v>
      </c>
      <c r="AL417">
        <v>-0.26</v>
      </c>
      <c r="AM417">
        <v>1.722</v>
      </c>
      <c r="AN417" s="4">
        <v>899</v>
      </c>
      <c r="AO417" s="5" t="str">
        <f>AN417&amp;"_"&amp;COUNTIF($AN$2:$AN417,AN417)</f>
        <v>899_1</v>
      </c>
      <c r="AP417" t="s">
        <v>722</v>
      </c>
      <c r="AQ417">
        <v>3.9E-2</v>
      </c>
      <c r="AR417" s="1">
        <v>973506.125</v>
      </c>
      <c r="AS417" s="1">
        <v>727862.3125</v>
      </c>
      <c r="AT417" s="1">
        <v>742979.625</v>
      </c>
      <c r="AU417" s="1">
        <f>MIN(AR417:AT417)</f>
        <v>727862.3125</v>
      </c>
      <c r="AV417" s="3">
        <f t="shared" si="205"/>
        <v>1.3374866486166641</v>
      </c>
      <c r="AW417" s="3">
        <f t="shared" si="206"/>
        <v>1</v>
      </c>
      <c r="AX417" s="3">
        <f t="shared" si="207"/>
        <v>1.0207694673022378</v>
      </c>
      <c r="AZ417" t="s">
        <v>3991</v>
      </c>
      <c r="BA417">
        <v>429</v>
      </c>
      <c r="BB417" t="s">
        <v>4388</v>
      </c>
      <c r="BC417" s="17" t="str">
        <f t="shared" si="208"/>
        <v>N/D</v>
      </c>
      <c r="BD417" s="17" t="str">
        <f t="shared" si="209"/>
        <v>N/D</v>
      </c>
      <c r="BE417" s="17">
        <f t="shared" si="210"/>
        <v>2.5000000000000001E-2</v>
      </c>
      <c r="BF417" s="2" t="str">
        <f t="shared" si="211"/>
        <v>N/D</v>
      </c>
      <c r="BG417" s="2" t="str">
        <f t="shared" si="212"/>
        <v>N/D</v>
      </c>
      <c r="BH417" s="2" t="str">
        <f t="shared" si="213"/>
        <v>N/D</v>
      </c>
      <c r="BI417" s="2" t="str">
        <f t="shared" si="214"/>
        <v>N/D</v>
      </c>
      <c r="BJ417" s="2" t="str">
        <f t="shared" si="215"/>
        <v>N/D</v>
      </c>
      <c r="BK417" s="2" t="str">
        <f t="shared" si="216"/>
        <v>N/D</v>
      </c>
      <c r="BL417" s="2">
        <f t="shared" si="217"/>
        <v>45125.117200000001</v>
      </c>
      <c r="BM417" s="2">
        <f t="shared" si="218"/>
        <v>21644.984400000001</v>
      </c>
      <c r="BN417" s="2">
        <f t="shared" si="219"/>
        <v>21346.160199999998</v>
      </c>
      <c r="BO417" s="17" t="str">
        <f t="shared" si="220"/>
        <v>N/D</v>
      </c>
      <c r="BP417" s="17" t="str">
        <f t="shared" si="221"/>
        <v>N/D</v>
      </c>
      <c r="BQ417" s="17" t="str">
        <f t="shared" si="222"/>
        <v>N/D</v>
      </c>
      <c r="BR417" s="17" t="str">
        <f t="shared" si="223"/>
        <v>N/D</v>
      </c>
      <c r="BS417" s="17" t="str">
        <f t="shared" si="224"/>
        <v>N/D</v>
      </c>
      <c r="BT417" s="17" t="str">
        <f t="shared" si="225"/>
        <v>N/D</v>
      </c>
      <c r="BU417" s="17">
        <f t="shared" si="226"/>
        <v>2.1139688251754056</v>
      </c>
      <c r="BV417" s="17">
        <f t="shared" si="227"/>
        <v>1.0139989673646319</v>
      </c>
      <c r="BW417" s="17">
        <f t="shared" si="228"/>
        <v>1</v>
      </c>
      <c r="BX417" s="20">
        <f t="shared" si="229"/>
        <v>2.1139688251754056</v>
      </c>
      <c r="BY417" s="20">
        <f t="shared" si="230"/>
        <v>1.0139989673646319</v>
      </c>
      <c r="BZ417" s="20">
        <f t="shared" si="231"/>
        <v>1</v>
      </c>
    </row>
    <row r="418" spans="2:78" x14ac:dyDescent="0.25">
      <c r="B418">
        <v>3007</v>
      </c>
      <c r="C418">
        <v>2</v>
      </c>
      <c r="D418">
        <v>0.04</v>
      </c>
      <c r="E418">
        <v>1.621</v>
      </c>
      <c r="F418" s="4">
        <v>943</v>
      </c>
      <c r="G418" s="5" t="str">
        <f>F418&amp;"_"&amp;COUNTIF($F$2:$F418,F418)</f>
        <v>943_3</v>
      </c>
      <c r="H418" t="s">
        <v>69</v>
      </c>
      <c r="I418">
        <v>0.03</v>
      </c>
      <c r="J418" s="2">
        <v>443024.125</v>
      </c>
      <c r="K418" s="2">
        <v>592131</v>
      </c>
      <c r="L418" s="2">
        <v>539155.125</v>
      </c>
      <c r="M418" s="1">
        <f>MIN(J418:L418)</f>
        <v>443024.125</v>
      </c>
      <c r="N418" s="3">
        <f t="shared" si="199"/>
        <v>1</v>
      </c>
      <c r="O418" s="3">
        <f t="shared" si="200"/>
        <v>1.336566039151931</v>
      </c>
      <c r="P418" s="3">
        <f t="shared" si="201"/>
        <v>1.2169881832055987</v>
      </c>
      <c r="Q418" s="3"/>
      <c r="S418">
        <v>5639</v>
      </c>
      <c r="T418">
        <v>2</v>
      </c>
      <c r="U418">
        <v>-0.68</v>
      </c>
      <c r="V418">
        <v>1.732</v>
      </c>
      <c r="W418" s="4">
        <v>899</v>
      </c>
      <c r="X418" s="5" t="str">
        <f>W418&amp;"_"&amp;COUNTIF($W$2:$W418,W418)</f>
        <v>899_1</v>
      </c>
      <c r="Y418" t="s">
        <v>722</v>
      </c>
      <c r="Z418">
        <v>0.13100000000000001</v>
      </c>
      <c r="AA418" s="1">
        <v>1675432</v>
      </c>
      <c r="AB418" s="1">
        <v>1573750.625</v>
      </c>
      <c r="AC418" s="1">
        <v>1360451</v>
      </c>
      <c r="AD418" s="1">
        <f>MIN(AA418:AC418)</f>
        <v>1360451</v>
      </c>
      <c r="AE418" s="3">
        <f t="shared" si="202"/>
        <v>1.231526898065421</v>
      </c>
      <c r="AF418" s="3">
        <f t="shared" si="203"/>
        <v>1.1567859665654991</v>
      </c>
      <c r="AG418" s="3">
        <f t="shared" si="204"/>
        <v>1</v>
      </c>
      <c r="AH418" s="3"/>
      <c r="AJ418">
        <v>5545</v>
      </c>
      <c r="AK418">
        <v>2</v>
      </c>
      <c r="AL418">
        <v>-0.51</v>
      </c>
      <c r="AM418">
        <v>1.635</v>
      </c>
      <c r="AN418" s="4">
        <v>899</v>
      </c>
      <c r="AO418" s="5" t="str">
        <f>AN418&amp;"_"&amp;COUNTIF($AN$2:$AN418,AN418)</f>
        <v>899_2</v>
      </c>
      <c r="AP418" t="s">
        <v>722</v>
      </c>
      <c r="AQ418">
        <v>0.252</v>
      </c>
      <c r="AR418" s="1">
        <v>1862909.875</v>
      </c>
      <c r="AS418" s="1">
        <v>1456797.875</v>
      </c>
      <c r="AT418" s="1">
        <v>1648894.375</v>
      </c>
      <c r="AU418" s="1">
        <f>MIN(AR418:AT418)</f>
        <v>1456797.875</v>
      </c>
      <c r="AV418" s="3">
        <f t="shared" si="205"/>
        <v>1.27877031328042</v>
      </c>
      <c r="AW418" s="3">
        <f t="shared" si="206"/>
        <v>1</v>
      </c>
      <c r="AX418" s="3">
        <f t="shared" si="207"/>
        <v>1.1318621500597672</v>
      </c>
      <c r="AZ418" t="s">
        <v>1535</v>
      </c>
      <c r="BA418">
        <v>430</v>
      </c>
      <c r="BB418" t="s">
        <v>4389</v>
      </c>
      <c r="BC418" s="17">
        <f t="shared" si="208"/>
        <v>3.0000000000000001E-3</v>
      </c>
      <c r="BD418" s="17">
        <f t="shared" si="209"/>
        <v>4.9000000000000002E-2</v>
      </c>
      <c r="BE418" s="17" t="str">
        <f t="shared" si="210"/>
        <v>N/D</v>
      </c>
      <c r="BF418" s="2">
        <f t="shared" si="211"/>
        <v>59267.019500000002</v>
      </c>
      <c r="BG418" s="2">
        <f t="shared" si="212"/>
        <v>62149.347699999998</v>
      </c>
      <c r="BH418" s="2">
        <f t="shared" si="213"/>
        <v>54251.515599999999</v>
      </c>
      <c r="BI418" s="2">
        <f t="shared" si="214"/>
        <v>84530.179699999993</v>
      </c>
      <c r="BJ418" s="2">
        <f t="shared" si="215"/>
        <v>49480.113299999997</v>
      </c>
      <c r="BK418" s="2">
        <f t="shared" si="216"/>
        <v>42706.152300000002</v>
      </c>
      <c r="BL418" s="2" t="str">
        <f t="shared" si="217"/>
        <v>N/D</v>
      </c>
      <c r="BM418" s="2" t="str">
        <f t="shared" si="218"/>
        <v>N/D</v>
      </c>
      <c r="BN418" s="2" t="str">
        <f t="shared" si="219"/>
        <v>N/D</v>
      </c>
      <c r="BO418" s="17">
        <f t="shared" si="220"/>
        <v>1.0924491020118157</v>
      </c>
      <c r="BP418" s="17">
        <f t="shared" si="221"/>
        <v>1.1455780914625728</v>
      </c>
      <c r="BQ418" s="17">
        <f t="shared" si="222"/>
        <v>1</v>
      </c>
      <c r="BR418" s="17">
        <f t="shared" si="223"/>
        <v>1.9793443133485007</v>
      </c>
      <c r="BS418" s="17">
        <f t="shared" si="224"/>
        <v>1.1586179188519401</v>
      </c>
      <c r="BT418" s="17">
        <f t="shared" si="225"/>
        <v>1</v>
      </c>
      <c r="BU418" s="17" t="str">
        <f t="shared" si="226"/>
        <v>N/D</v>
      </c>
      <c r="BV418" s="17" t="str">
        <f t="shared" si="227"/>
        <v>N/D</v>
      </c>
      <c r="BW418" s="17" t="str">
        <f t="shared" si="228"/>
        <v>N/D</v>
      </c>
      <c r="BX418" s="20">
        <f t="shared" si="229"/>
        <v>1.5358967076801582</v>
      </c>
      <c r="BY418" s="20">
        <f t="shared" si="230"/>
        <v>1.1520980051572565</v>
      </c>
      <c r="BZ418" s="20">
        <f t="shared" si="231"/>
        <v>1</v>
      </c>
    </row>
    <row r="419" spans="2:78" x14ac:dyDescent="0.25">
      <c r="B419">
        <v>13971</v>
      </c>
      <c r="C419">
        <v>2</v>
      </c>
      <c r="D419">
        <v>-0.23</v>
      </c>
      <c r="E419">
        <v>1.6830000000000001</v>
      </c>
      <c r="F419" s="4">
        <v>946</v>
      </c>
      <c r="G419" s="5" t="str">
        <f>F419&amp;"_"&amp;COUNTIF($F$2:$F419,F419)</f>
        <v>946_1</v>
      </c>
      <c r="H419" t="s">
        <v>385</v>
      </c>
      <c r="I419">
        <v>1.2999999999999999E-2</v>
      </c>
      <c r="J419" s="2">
        <v>15345.570299999999</v>
      </c>
      <c r="K419" s="2">
        <v>19279.724600000001</v>
      </c>
      <c r="L419" s="2">
        <v>24250.761699999999</v>
      </c>
      <c r="M419" s="1">
        <f>MIN(J419:L419)</f>
        <v>15345.570299999999</v>
      </c>
      <c r="N419" s="3">
        <f t="shared" si="199"/>
        <v>1</v>
      </c>
      <c r="O419" s="3">
        <f t="shared" si="200"/>
        <v>1.2563706804692689</v>
      </c>
      <c r="P419" s="3">
        <f t="shared" si="201"/>
        <v>1.5803102280271721</v>
      </c>
      <c r="Q419" s="3"/>
      <c r="S419">
        <v>5600</v>
      </c>
      <c r="T419">
        <v>2</v>
      </c>
      <c r="U419">
        <v>-0.18</v>
      </c>
      <c r="V419">
        <v>1.575</v>
      </c>
      <c r="W419" s="4">
        <v>899</v>
      </c>
      <c r="X419" s="5" t="str">
        <f>W419&amp;"_"&amp;COUNTIF($W$2:$W419,W419)</f>
        <v>899_2</v>
      </c>
      <c r="Y419" t="s">
        <v>722</v>
      </c>
      <c r="Z419">
        <v>0.247</v>
      </c>
      <c r="AA419" s="1">
        <v>1952583.125</v>
      </c>
      <c r="AB419" s="1">
        <v>1714757.125</v>
      </c>
      <c r="AC419" s="1">
        <v>1566905</v>
      </c>
      <c r="AD419" s="1">
        <f>MIN(AA419:AC419)</f>
        <v>1566905</v>
      </c>
      <c r="AE419" s="3">
        <f t="shared" si="202"/>
        <v>1.2461400818811605</v>
      </c>
      <c r="AF419" s="3">
        <f t="shared" si="203"/>
        <v>1.0943593421426314</v>
      </c>
      <c r="AG419" s="3">
        <f t="shared" si="204"/>
        <v>1</v>
      </c>
      <c r="AH419" s="3"/>
      <c r="AJ419">
        <v>3905</v>
      </c>
      <c r="AK419">
        <v>2</v>
      </c>
      <c r="AL419">
        <v>0.56999999999999995</v>
      </c>
      <c r="AM419">
        <v>2.1480000000000001</v>
      </c>
      <c r="AN419" s="4">
        <v>907</v>
      </c>
      <c r="AO419" s="5" t="str">
        <f>AN419&amp;"_"&amp;COUNTIF($AN$2:$AN419,AN419)</f>
        <v>907_1</v>
      </c>
      <c r="AP419" t="s">
        <v>253</v>
      </c>
      <c r="AQ419">
        <v>0.21099999999999999</v>
      </c>
      <c r="AR419" s="1">
        <v>272386.53120000003</v>
      </c>
      <c r="AS419" s="1">
        <v>219759.625</v>
      </c>
      <c r="AT419" s="1">
        <v>223834.0938</v>
      </c>
      <c r="AU419" s="1">
        <f>MIN(AR419:AT419)</f>
        <v>219759.625</v>
      </c>
      <c r="AV419" s="3">
        <f t="shared" si="205"/>
        <v>1.2394748635014281</v>
      </c>
      <c r="AW419" s="3">
        <f t="shared" si="206"/>
        <v>1</v>
      </c>
      <c r="AX419" s="3">
        <f t="shared" si="207"/>
        <v>1.0185405704073258</v>
      </c>
      <c r="AZ419" t="s">
        <v>1536</v>
      </c>
      <c r="BA419">
        <v>431</v>
      </c>
      <c r="BB419" t="s">
        <v>4390</v>
      </c>
      <c r="BC419" s="17">
        <f t="shared" si="208"/>
        <v>0.15</v>
      </c>
      <c r="BD419" s="17">
        <f t="shared" si="209"/>
        <v>5.3999999999999999E-2</v>
      </c>
      <c r="BE419" s="17">
        <f t="shared" si="210"/>
        <v>1.6E-2</v>
      </c>
      <c r="BF419" s="2">
        <f t="shared" si="211"/>
        <v>715979.375</v>
      </c>
      <c r="BG419" s="2">
        <f t="shared" si="212"/>
        <v>980271.25</v>
      </c>
      <c r="BH419" s="2">
        <f t="shared" si="213"/>
        <v>965841.9375</v>
      </c>
      <c r="BI419" s="2">
        <f t="shared" si="214"/>
        <v>504875.90620000003</v>
      </c>
      <c r="BJ419" s="2">
        <f t="shared" si="215"/>
        <v>475854.4375</v>
      </c>
      <c r="BK419" s="2">
        <f t="shared" si="216"/>
        <v>450372.40620000003</v>
      </c>
      <c r="BL419" s="2">
        <f t="shared" si="217"/>
        <v>674744.1875</v>
      </c>
      <c r="BM419" s="2">
        <f t="shared" si="218"/>
        <v>593815.875</v>
      </c>
      <c r="BN419" s="2">
        <f t="shared" si="219"/>
        <v>522235.875</v>
      </c>
      <c r="BO419" s="17">
        <f t="shared" si="220"/>
        <v>1</v>
      </c>
      <c r="BP419" s="17">
        <f t="shared" si="221"/>
        <v>1.369133363653108</v>
      </c>
      <c r="BQ419" s="17">
        <f t="shared" si="222"/>
        <v>1.3489801120318585</v>
      </c>
      <c r="BR419" s="17">
        <f t="shared" si="223"/>
        <v>1.121018737492981</v>
      </c>
      <c r="BS419" s="17">
        <f t="shared" si="224"/>
        <v>1.0565799124218191</v>
      </c>
      <c r="BT419" s="17">
        <f t="shared" si="225"/>
        <v>1</v>
      </c>
      <c r="BU419" s="17">
        <f t="shared" si="226"/>
        <v>1.2920295594399753</v>
      </c>
      <c r="BV419" s="17">
        <f t="shared" si="227"/>
        <v>1.1370645017445422</v>
      </c>
      <c r="BW419" s="17">
        <f t="shared" si="228"/>
        <v>1</v>
      </c>
      <c r="BX419" s="20">
        <f t="shared" si="229"/>
        <v>1.1376827656443187</v>
      </c>
      <c r="BY419" s="20">
        <f t="shared" si="230"/>
        <v>1.1875925926064899</v>
      </c>
      <c r="BZ419" s="20">
        <f t="shared" si="231"/>
        <v>1.1163267040106195</v>
      </c>
    </row>
    <row r="420" spans="2:78" x14ac:dyDescent="0.25">
      <c r="B420">
        <v>9097</v>
      </c>
      <c r="C420">
        <v>2</v>
      </c>
      <c r="D420">
        <v>0.74</v>
      </c>
      <c r="E420">
        <v>2.0019999999999998</v>
      </c>
      <c r="F420" s="4">
        <v>947</v>
      </c>
      <c r="G420" s="5" t="str">
        <f>F420&amp;"_"&amp;COUNTIF($F$2:$F420,F420)</f>
        <v>947_1</v>
      </c>
      <c r="H420" t="s">
        <v>59</v>
      </c>
      <c r="I420">
        <v>0.09</v>
      </c>
      <c r="J420" s="2">
        <v>9193955</v>
      </c>
      <c r="K420" s="2">
        <v>12863686</v>
      </c>
      <c r="L420" s="2">
        <v>13886738</v>
      </c>
      <c r="M420" s="1">
        <f>MIN(J420:L420)</f>
        <v>9193955</v>
      </c>
      <c r="N420" s="3">
        <f t="shared" si="199"/>
        <v>1</v>
      </c>
      <c r="O420" s="3">
        <f t="shared" si="200"/>
        <v>1.3991460693466522</v>
      </c>
      <c r="P420" s="3">
        <f t="shared" si="201"/>
        <v>1.5104204882447216</v>
      </c>
      <c r="Q420" s="3"/>
      <c r="S420">
        <v>3941</v>
      </c>
      <c r="T420">
        <v>2</v>
      </c>
      <c r="U420">
        <v>0.5</v>
      </c>
      <c r="V420">
        <v>2.1059999999999999</v>
      </c>
      <c r="W420" s="4">
        <v>907</v>
      </c>
      <c r="X420" s="5" t="str">
        <f>W420&amp;"_"&amp;COUNTIF($W$2:$W420,W420)</f>
        <v>907_1</v>
      </c>
      <c r="Y420" t="s">
        <v>253</v>
      </c>
      <c r="Z420">
        <v>0.20399999999999999</v>
      </c>
      <c r="AA420" s="1">
        <v>312664.96879999997</v>
      </c>
      <c r="AB420" s="1">
        <v>286273.84379999997</v>
      </c>
      <c r="AC420" s="1">
        <v>253120.04689999999</v>
      </c>
      <c r="AD420" s="1">
        <f>MIN(AA420:AC420)</f>
        <v>253120.04689999999</v>
      </c>
      <c r="AE420" s="3">
        <f t="shared" si="202"/>
        <v>1.2352438008338564</v>
      </c>
      <c r="AF420" s="3">
        <f t="shared" si="203"/>
        <v>1.1309805260627896</v>
      </c>
      <c r="AG420" s="3">
        <f t="shared" si="204"/>
        <v>1</v>
      </c>
      <c r="AH420" s="3"/>
      <c r="AJ420">
        <v>3877</v>
      </c>
      <c r="AK420">
        <v>2</v>
      </c>
      <c r="AL420">
        <v>0.53</v>
      </c>
      <c r="AM420">
        <v>1.5940000000000001</v>
      </c>
      <c r="AN420" s="4">
        <v>907</v>
      </c>
      <c r="AO420" s="5" t="str">
        <f>AN420&amp;"_"&amp;COUNTIF($AN$2:$AN420,AN420)</f>
        <v>907_2</v>
      </c>
      <c r="AP420" t="s">
        <v>253</v>
      </c>
      <c r="AQ420">
        <v>0.14699999999999999</v>
      </c>
      <c r="AR420" s="1">
        <v>343891.5</v>
      </c>
      <c r="AS420" s="1">
        <v>293221.34379999997</v>
      </c>
      <c r="AT420" s="1">
        <v>278226.8125</v>
      </c>
      <c r="AU420" s="1">
        <f>MIN(AR420:AT420)</f>
        <v>278226.8125</v>
      </c>
      <c r="AV420" s="3">
        <f t="shared" si="205"/>
        <v>1.2360113567415434</v>
      </c>
      <c r="AW420" s="3">
        <f t="shared" si="206"/>
        <v>1.0538931929862079</v>
      </c>
      <c r="AX420" s="3">
        <f t="shared" si="207"/>
        <v>1</v>
      </c>
      <c r="AZ420" t="s">
        <v>1537</v>
      </c>
      <c r="BA420">
        <v>431</v>
      </c>
      <c r="BB420" t="s">
        <v>4390</v>
      </c>
      <c r="BC420" s="17">
        <f t="shared" si="208"/>
        <v>6.0000000000000001E-3</v>
      </c>
      <c r="BD420" s="17">
        <f t="shared" si="209"/>
        <v>3.4000000000000002E-2</v>
      </c>
      <c r="BE420" s="17">
        <f t="shared" si="210"/>
        <v>2.5999999999999999E-2</v>
      </c>
      <c r="BF420" s="2">
        <f t="shared" si="211"/>
        <v>624435.0625</v>
      </c>
      <c r="BG420" s="2">
        <f t="shared" si="212"/>
        <v>800917.75</v>
      </c>
      <c r="BH420" s="2">
        <f t="shared" si="213"/>
        <v>759020.1875</v>
      </c>
      <c r="BI420" s="2">
        <f t="shared" si="214"/>
        <v>121174.30469999999</v>
      </c>
      <c r="BJ420" s="2">
        <f t="shared" si="215"/>
        <v>92991.085900000005</v>
      </c>
      <c r="BK420" s="2">
        <f t="shared" si="216"/>
        <v>86567.132800000007</v>
      </c>
      <c r="BL420" s="2">
        <f t="shared" si="217"/>
        <v>724439.75</v>
      </c>
      <c r="BM420" s="2">
        <f t="shared" si="218"/>
        <v>640135.5</v>
      </c>
      <c r="BN420" s="2">
        <f t="shared" si="219"/>
        <v>563196.5</v>
      </c>
      <c r="BO420" s="17">
        <f t="shared" si="220"/>
        <v>1</v>
      </c>
      <c r="BP420" s="17">
        <f t="shared" si="221"/>
        <v>1.2826277672388071</v>
      </c>
      <c r="BQ420" s="17">
        <f t="shared" si="222"/>
        <v>1.2155310184876109</v>
      </c>
      <c r="BR420" s="17">
        <f t="shared" si="223"/>
        <v>1.3997726478934507</v>
      </c>
      <c r="BS420" s="17">
        <f t="shared" si="224"/>
        <v>1.0742077609852407</v>
      </c>
      <c r="BT420" s="17">
        <f t="shared" si="225"/>
        <v>1</v>
      </c>
      <c r="BU420" s="17">
        <f t="shared" si="226"/>
        <v>1.2863001634420668</v>
      </c>
      <c r="BV420" s="17">
        <f t="shared" si="227"/>
        <v>1.136611289310214</v>
      </c>
      <c r="BW420" s="17">
        <f t="shared" si="228"/>
        <v>1</v>
      </c>
      <c r="BX420" s="20">
        <f t="shared" si="229"/>
        <v>1.2286909371118391</v>
      </c>
      <c r="BY420" s="20">
        <f t="shared" si="230"/>
        <v>1.1644822725114208</v>
      </c>
      <c r="BZ420" s="20">
        <f t="shared" si="231"/>
        <v>1.0718436728292036</v>
      </c>
    </row>
    <row r="421" spans="2:78" x14ac:dyDescent="0.25">
      <c r="B421">
        <v>9048</v>
      </c>
      <c r="C421">
        <v>2</v>
      </c>
      <c r="D421">
        <v>0.27</v>
      </c>
      <c r="E421">
        <v>1.8280000000000001</v>
      </c>
      <c r="F421" s="4">
        <v>947</v>
      </c>
      <c r="G421" s="5" t="str">
        <f>F421&amp;"_"&amp;COUNTIF($F$2:$F421,F421)</f>
        <v>947_2</v>
      </c>
      <c r="H421" t="s">
        <v>59</v>
      </c>
      <c r="I421">
        <v>0.21299999999999999</v>
      </c>
      <c r="J421" s="2">
        <v>4931230</v>
      </c>
      <c r="K421" s="2">
        <v>7261687</v>
      </c>
      <c r="L421" s="2">
        <v>7068987.5</v>
      </c>
      <c r="M421" s="1">
        <f>MIN(J421:L421)</f>
        <v>4931230</v>
      </c>
      <c r="N421" s="3">
        <f t="shared" si="199"/>
        <v>1</v>
      </c>
      <c r="O421" s="3">
        <f t="shared" si="200"/>
        <v>1.47259142242402</v>
      </c>
      <c r="P421" s="3">
        <f t="shared" si="201"/>
        <v>1.4335140522749903</v>
      </c>
      <c r="Q421" s="3"/>
      <c r="S421">
        <v>3915</v>
      </c>
      <c r="T421">
        <v>2</v>
      </c>
      <c r="U421">
        <v>0.46</v>
      </c>
      <c r="V421">
        <v>1.8180000000000001</v>
      </c>
      <c r="W421" s="4">
        <v>907</v>
      </c>
      <c r="X421" s="5" t="str">
        <f>W421&amp;"_"&amp;COUNTIF($W$2:$W421,W421)</f>
        <v>907_2</v>
      </c>
      <c r="Y421" t="s">
        <v>253</v>
      </c>
      <c r="Z421">
        <v>0.112</v>
      </c>
      <c r="AA421" s="1">
        <v>287918.53120000003</v>
      </c>
      <c r="AB421" s="1">
        <v>266834.625</v>
      </c>
      <c r="AC421" s="1">
        <v>230540.20310000001</v>
      </c>
      <c r="AD421" s="1">
        <f>MIN(AA421:AC421)</f>
        <v>230540.20310000001</v>
      </c>
      <c r="AE421" s="3">
        <f t="shared" si="202"/>
        <v>1.2488864299087625</v>
      </c>
      <c r="AF421" s="3">
        <f t="shared" si="203"/>
        <v>1.1574320722024209</v>
      </c>
      <c r="AG421" s="3">
        <f t="shared" si="204"/>
        <v>1</v>
      </c>
      <c r="AH421" s="3"/>
      <c r="AJ421">
        <v>3016</v>
      </c>
      <c r="AK421">
        <v>2</v>
      </c>
      <c r="AL421">
        <v>0.27</v>
      </c>
      <c r="AM421">
        <v>1.2330000000000001</v>
      </c>
      <c r="AN421" s="4">
        <v>911</v>
      </c>
      <c r="AO421" s="5" t="str">
        <f>AN421&amp;"_"&amp;COUNTIF($AN$2:$AN421,AN421)</f>
        <v>911_1</v>
      </c>
      <c r="AP421" t="s">
        <v>521</v>
      </c>
      <c r="AQ421">
        <v>0.10100000000000001</v>
      </c>
      <c r="AR421" s="1">
        <v>151433.48439999999</v>
      </c>
      <c r="AS421" s="1">
        <v>129943.7812</v>
      </c>
      <c r="AT421" s="1">
        <v>108447.8594</v>
      </c>
      <c r="AU421" s="1">
        <f>MIN(AR421:AT421)</f>
        <v>108447.8594</v>
      </c>
      <c r="AV421" s="3">
        <f t="shared" si="205"/>
        <v>1.3963713552099857</v>
      </c>
      <c r="AW421" s="3">
        <f t="shared" si="206"/>
        <v>1.1982143485259056</v>
      </c>
      <c r="AX421" s="3">
        <f t="shared" si="207"/>
        <v>1</v>
      </c>
      <c r="AZ421" t="s">
        <v>1538</v>
      </c>
      <c r="BA421">
        <v>431</v>
      </c>
      <c r="BB421" t="s">
        <v>4390</v>
      </c>
      <c r="BC421" s="17">
        <f t="shared" si="208"/>
        <v>8.9999999999999993E-3</v>
      </c>
      <c r="BD421" s="17">
        <f t="shared" si="209"/>
        <v>4.1000000000000002E-2</v>
      </c>
      <c r="BE421" s="17">
        <f t="shared" si="210"/>
        <v>4.0000000000000001E-3</v>
      </c>
      <c r="BF421" s="2">
        <f t="shared" si="211"/>
        <v>105226.1094</v>
      </c>
      <c r="BG421" s="2">
        <f t="shared" si="212"/>
        <v>113818.9062</v>
      </c>
      <c r="BH421" s="2">
        <f t="shared" si="213"/>
        <v>93624.492199999993</v>
      </c>
      <c r="BI421" s="2">
        <f t="shared" si="214"/>
        <v>768824.0625</v>
      </c>
      <c r="BJ421" s="2">
        <f t="shared" si="215"/>
        <v>678478.25</v>
      </c>
      <c r="BK421" s="2">
        <f t="shared" si="216"/>
        <v>692759</v>
      </c>
      <c r="BL421" s="2">
        <f t="shared" si="217"/>
        <v>141379.5625</v>
      </c>
      <c r="BM421" s="2">
        <f t="shared" si="218"/>
        <v>106792.5781</v>
      </c>
      <c r="BN421" s="2">
        <f t="shared" si="219"/>
        <v>110159.4531</v>
      </c>
      <c r="BO421" s="17">
        <f t="shared" si="220"/>
        <v>1.1239164766332372</v>
      </c>
      <c r="BP421" s="17">
        <f t="shared" si="221"/>
        <v>1.2156958454510047</v>
      </c>
      <c r="BQ421" s="17">
        <f t="shared" si="222"/>
        <v>1</v>
      </c>
      <c r="BR421" s="17">
        <f t="shared" si="223"/>
        <v>1.1331594822678546</v>
      </c>
      <c r="BS421" s="17">
        <f t="shared" si="224"/>
        <v>1</v>
      </c>
      <c r="BT421" s="17">
        <f t="shared" si="225"/>
        <v>1.0210482060405031</v>
      </c>
      <c r="BU421" s="17">
        <f t="shared" si="226"/>
        <v>1.3238706754285203</v>
      </c>
      <c r="BV421" s="17">
        <f t="shared" si="227"/>
        <v>1</v>
      </c>
      <c r="BW421" s="17">
        <f t="shared" si="228"/>
        <v>1.0315272377528639</v>
      </c>
      <c r="BX421" s="20">
        <f t="shared" si="229"/>
        <v>1.1936488781098706</v>
      </c>
      <c r="BY421" s="20">
        <f t="shared" si="230"/>
        <v>1.0718986151503349</v>
      </c>
      <c r="BZ421" s="20">
        <f t="shared" si="231"/>
        <v>1.0175251479311225</v>
      </c>
    </row>
    <row r="422" spans="2:78" x14ac:dyDescent="0.25">
      <c r="B422">
        <v>9082</v>
      </c>
      <c r="C422">
        <v>2</v>
      </c>
      <c r="D422">
        <v>-1.04</v>
      </c>
      <c r="E422">
        <v>1.5169999999999999</v>
      </c>
      <c r="F422" s="4">
        <v>948</v>
      </c>
      <c r="G422" s="5" t="str">
        <f>F422&amp;"_"&amp;COUNTIF($F$2:$F422,F422)</f>
        <v>948_1</v>
      </c>
      <c r="H422" t="s">
        <v>568</v>
      </c>
      <c r="I422">
        <v>0.14799999999999999</v>
      </c>
      <c r="J422" s="2">
        <v>37929.429700000001</v>
      </c>
      <c r="K422" s="2">
        <v>47932.8125</v>
      </c>
      <c r="L422" s="2">
        <v>49066.8125</v>
      </c>
      <c r="M422" s="1">
        <f>MIN(J422:L422)</f>
        <v>37929.429700000001</v>
      </c>
      <c r="N422" s="3">
        <f t="shared" si="199"/>
        <v>1</v>
      </c>
      <c r="O422" s="3">
        <f t="shared" si="200"/>
        <v>1.2637367046939807</v>
      </c>
      <c r="P422" s="3">
        <f t="shared" si="201"/>
        <v>1.2936343332364948</v>
      </c>
      <c r="Q422" s="3"/>
      <c r="S422">
        <v>3970</v>
      </c>
      <c r="T422">
        <v>2</v>
      </c>
      <c r="U422">
        <v>0.76</v>
      </c>
      <c r="V422">
        <v>1.355</v>
      </c>
      <c r="W422" s="4">
        <v>907</v>
      </c>
      <c r="X422" s="5" t="str">
        <f>W422&amp;"_"&amp;COUNTIF($W$2:$W422,W422)</f>
        <v>907_3</v>
      </c>
      <c r="Y422" t="s">
        <v>253</v>
      </c>
      <c r="Z422">
        <v>5.5E-2</v>
      </c>
      <c r="AA422" s="1">
        <v>86742.1875</v>
      </c>
      <c r="AB422" s="1">
        <v>73472.281199999998</v>
      </c>
      <c r="AC422" s="1">
        <v>71888.6875</v>
      </c>
      <c r="AD422" s="1">
        <f>MIN(AA422:AC422)</f>
        <v>71888.6875</v>
      </c>
      <c r="AE422" s="3">
        <f t="shared" si="202"/>
        <v>1.2066180440420478</v>
      </c>
      <c r="AF422" s="3">
        <f t="shared" si="203"/>
        <v>1.0220284130239545</v>
      </c>
      <c r="AG422" s="3">
        <f t="shared" si="204"/>
        <v>1</v>
      </c>
      <c r="AH422" s="3"/>
      <c r="AJ422">
        <v>5670</v>
      </c>
      <c r="AK422">
        <v>2</v>
      </c>
      <c r="AL422">
        <v>-1.97</v>
      </c>
      <c r="AM422">
        <v>1.3169999999999999</v>
      </c>
      <c r="AN422" s="4">
        <v>916</v>
      </c>
      <c r="AO422" s="5" t="str">
        <f>AN422&amp;"_"&amp;COUNTIF($AN$2:$AN422,AN422)</f>
        <v>916_1</v>
      </c>
      <c r="AP422" t="s">
        <v>992</v>
      </c>
      <c r="AQ422">
        <v>8.9999999999999993E-3</v>
      </c>
      <c r="AR422" s="1">
        <v>239863.98439999999</v>
      </c>
      <c r="AS422" s="1">
        <v>201827.89060000001</v>
      </c>
      <c r="AT422" s="1">
        <v>187837.5625</v>
      </c>
      <c r="AU422" s="1">
        <f>MIN(AR422:AT422)</f>
        <v>187837.5625</v>
      </c>
      <c r="AV422" s="3">
        <f t="shared" si="205"/>
        <v>1.2769756017250276</v>
      </c>
      <c r="AW422" s="3">
        <f t="shared" si="206"/>
        <v>1.0744809925863472</v>
      </c>
      <c r="AX422" s="3">
        <f t="shared" si="207"/>
        <v>1</v>
      </c>
      <c r="AZ422" t="s">
        <v>1539</v>
      </c>
      <c r="BA422">
        <v>435</v>
      </c>
      <c r="BB422" t="s">
        <v>4391</v>
      </c>
      <c r="BC422" s="17">
        <f t="shared" si="208"/>
        <v>0.14199999999999999</v>
      </c>
      <c r="BD422" s="17">
        <f t="shared" si="209"/>
        <v>0.22900000000000001</v>
      </c>
      <c r="BE422" s="17">
        <f t="shared" si="210"/>
        <v>0.14699999999999999</v>
      </c>
      <c r="BF422" s="2">
        <f t="shared" si="211"/>
        <v>5836701</v>
      </c>
      <c r="BG422" s="2">
        <f t="shared" si="212"/>
        <v>7747848.5</v>
      </c>
      <c r="BH422" s="2">
        <f t="shared" si="213"/>
        <v>7791801.5</v>
      </c>
      <c r="BI422" s="2">
        <f t="shared" si="214"/>
        <v>6146733.5</v>
      </c>
      <c r="BJ422" s="2">
        <f t="shared" si="215"/>
        <v>6555465</v>
      </c>
      <c r="BK422" s="2">
        <f t="shared" si="216"/>
        <v>5593576.5</v>
      </c>
      <c r="BL422" s="2">
        <f t="shared" si="217"/>
        <v>4938570</v>
      </c>
      <c r="BM422" s="2">
        <f t="shared" si="218"/>
        <v>4403901</v>
      </c>
      <c r="BN422" s="2">
        <f t="shared" si="219"/>
        <v>4140013.25</v>
      </c>
      <c r="BO422" s="17">
        <f t="shared" si="220"/>
        <v>1</v>
      </c>
      <c r="BP422" s="17">
        <f t="shared" si="221"/>
        <v>1.3274362520882943</v>
      </c>
      <c r="BQ422" s="17">
        <f t="shared" si="222"/>
        <v>1.3349667046504523</v>
      </c>
      <c r="BR422" s="17">
        <f t="shared" si="223"/>
        <v>1.0988914695275911</v>
      </c>
      <c r="BS422" s="17">
        <f t="shared" si="224"/>
        <v>1.17196305440714</v>
      </c>
      <c r="BT422" s="17">
        <f t="shared" si="225"/>
        <v>1</v>
      </c>
      <c r="BU422" s="17">
        <f t="shared" si="226"/>
        <v>1.192887486531595</v>
      </c>
      <c r="BV422" s="17">
        <f t="shared" si="227"/>
        <v>1.0637407984141114</v>
      </c>
      <c r="BW422" s="17">
        <f t="shared" si="228"/>
        <v>1</v>
      </c>
      <c r="BX422" s="20">
        <f t="shared" si="229"/>
        <v>1.0972596520197289</v>
      </c>
      <c r="BY422" s="20">
        <f t="shared" si="230"/>
        <v>1.187713368303182</v>
      </c>
      <c r="BZ422" s="20">
        <f t="shared" si="231"/>
        <v>1.1116555682168174</v>
      </c>
    </row>
    <row r="423" spans="2:78" x14ac:dyDescent="0.25">
      <c r="B423">
        <v>9124</v>
      </c>
      <c r="C423">
        <v>2</v>
      </c>
      <c r="D423">
        <v>-0.97</v>
      </c>
      <c r="E423">
        <v>1.0680000000000001</v>
      </c>
      <c r="F423" s="4">
        <v>948</v>
      </c>
      <c r="G423" s="5" t="str">
        <f>F423&amp;"_"&amp;COUNTIF($F$2:$F423,F423)</f>
        <v>948_2</v>
      </c>
      <c r="H423" t="s">
        <v>568</v>
      </c>
      <c r="I423">
        <v>3.1E-2</v>
      </c>
      <c r="J423" s="2">
        <v>41721.699200000003</v>
      </c>
      <c r="K423" s="2">
        <v>36005.410199999998</v>
      </c>
      <c r="L423" s="2">
        <v>39061.3125</v>
      </c>
      <c r="M423" s="1">
        <f>MIN(J423:L423)</f>
        <v>36005.410199999998</v>
      </c>
      <c r="N423" s="3">
        <f t="shared" si="199"/>
        <v>1.1587619462810621</v>
      </c>
      <c r="O423" s="3">
        <f t="shared" si="200"/>
        <v>1</v>
      </c>
      <c r="P423" s="3">
        <f t="shared" si="201"/>
        <v>1.0848734199395402</v>
      </c>
      <c r="Q423" s="3"/>
      <c r="S423">
        <v>3044</v>
      </c>
      <c r="T423">
        <v>2</v>
      </c>
      <c r="U423">
        <v>0.22</v>
      </c>
      <c r="V423">
        <v>1.6279999999999999</v>
      </c>
      <c r="W423" s="4">
        <v>911</v>
      </c>
      <c r="X423" s="5" t="str">
        <f>W423&amp;"_"&amp;COUNTIF($W$2:$W423,W423)</f>
        <v>911_1</v>
      </c>
      <c r="Y423" t="s">
        <v>521</v>
      </c>
      <c r="Z423">
        <v>0.107</v>
      </c>
      <c r="AA423" s="1">
        <v>114315.7344</v>
      </c>
      <c r="AB423" s="1">
        <v>107375.72659999999</v>
      </c>
      <c r="AC423" s="1">
        <v>100531.625</v>
      </c>
      <c r="AD423" s="1">
        <f>MIN(AA423:AC423)</f>
        <v>100531.625</v>
      </c>
      <c r="AE423" s="3">
        <f t="shared" si="202"/>
        <v>1.1371121714186954</v>
      </c>
      <c r="AF423" s="3">
        <f t="shared" si="203"/>
        <v>1.0680790905349435</v>
      </c>
      <c r="AG423" s="3">
        <f t="shared" si="204"/>
        <v>1</v>
      </c>
      <c r="AH423" s="3"/>
      <c r="AJ423">
        <v>3396</v>
      </c>
      <c r="AK423">
        <v>2</v>
      </c>
      <c r="AL423">
        <v>0.51</v>
      </c>
      <c r="AM423">
        <v>1.0089999999999999</v>
      </c>
      <c r="AN423" s="4">
        <v>924</v>
      </c>
      <c r="AO423" s="5" t="str">
        <f>AN423&amp;"_"&amp;COUNTIF($AN$2:$AN423,AN423)</f>
        <v>924_1</v>
      </c>
      <c r="AP423" t="s">
        <v>1235</v>
      </c>
      <c r="AQ423">
        <v>0.104</v>
      </c>
      <c r="AR423" s="1">
        <v>193679.7188</v>
      </c>
      <c r="AS423" s="1">
        <v>165985.5938</v>
      </c>
      <c r="AT423" s="1">
        <v>168045.1562</v>
      </c>
      <c r="AU423" s="1">
        <f>MIN(AR423:AT423)</f>
        <v>165985.5938</v>
      </c>
      <c r="AV423" s="3">
        <f t="shared" si="205"/>
        <v>1.1668465579812264</v>
      </c>
      <c r="AW423" s="3">
        <f t="shared" si="206"/>
        <v>1</v>
      </c>
      <c r="AX423" s="3">
        <f t="shared" si="207"/>
        <v>1.0124080792365728</v>
      </c>
      <c r="AZ423" t="s">
        <v>1540</v>
      </c>
      <c r="BA423">
        <v>435</v>
      </c>
      <c r="BB423" t="s">
        <v>4391</v>
      </c>
      <c r="BC423" s="17">
        <f t="shared" si="208"/>
        <v>0.159</v>
      </c>
      <c r="BD423" s="17">
        <f t="shared" si="209"/>
        <v>0.17599999999999999</v>
      </c>
      <c r="BE423" s="17">
        <f t="shared" si="210"/>
        <v>0.16800000000000001</v>
      </c>
      <c r="BF423" s="2">
        <f t="shared" si="211"/>
        <v>2786959</v>
      </c>
      <c r="BG423" s="2">
        <f t="shared" si="212"/>
        <v>3622559.75</v>
      </c>
      <c r="BH423" s="2">
        <f t="shared" si="213"/>
        <v>3363766.75</v>
      </c>
      <c r="BI423" s="2">
        <f t="shared" si="214"/>
        <v>7497276</v>
      </c>
      <c r="BJ423" s="2">
        <f t="shared" si="215"/>
        <v>7991771</v>
      </c>
      <c r="BK423" s="2">
        <f t="shared" si="216"/>
        <v>7253598</v>
      </c>
      <c r="BL423" s="2">
        <f t="shared" si="217"/>
        <v>5068147.5</v>
      </c>
      <c r="BM423" s="2">
        <f t="shared" si="218"/>
        <v>4997193.5</v>
      </c>
      <c r="BN423" s="2">
        <f t="shared" si="219"/>
        <v>4602498.5</v>
      </c>
      <c r="BO423" s="17">
        <f t="shared" si="220"/>
        <v>1</v>
      </c>
      <c r="BP423" s="17">
        <f t="shared" si="221"/>
        <v>1.2998252755063853</v>
      </c>
      <c r="BQ423" s="17">
        <f t="shared" si="222"/>
        <v>1.2069667153338102</v>
      </c>
      <c r="BR423" s="17">
        <f t="shared" si="223"/>
        <v>1.0335940866863589</v>
      </c>
      <c r="BS423" s="17">
        <f t="shared" si="224"/>
        <v>1.1017664612789404</v>
      </c>
      <c r="BT423" s="17">
        <f t="shared" si="225"/>
        <v>1</v>
      </c>
      <c r="BU423" s="17">
        <f t="shared" si="226"/>
        <v>1.1011730910938917</v>
      </c>
      <c r="BV423" s="17">
        <f t="shared" si="227"/>
        <v>1.0857566819413411</v>
      </c>
      <c r="BW423" s="17">
        <f t="shared" si="228"/>
        <v>1</v>
      </c>
      <c r="BX423" s="20">
        <f t="shared" si="229"/>
        <v>1.0449223925934168</v>
      </c>
      <c r="BY423" s="20">
        <f t="shared" si="230"/>
        <v>1.162449472908889</v>
      </c>
      <c r="BZ423" s="20">
        <f t="shared" si="231"/>
        <v>1.0689889051112702</v>
      </c>
    </row>
    <row r="424" spans="2:78" x14ac:dyDescent="0.25">
      <c r="B424">
        <v>8253</v>
      </c>
      <c r="C424">
        <v>2</v>
      </c>
      <c r="D424">
        <v>-0.64</v>
      </c>
      <c r="E424">
        <v>1.0589999999999999</v>
      </c>
      <c r="F424" s="4">
        <v>950</v>
      </c>
      <c r="G424" s="5" t="str">
        <f>F424&amp;"_"&amp;COUNTIF($F$2:$F424,F424)</f>
        <v>950_1</v>
      </c>
      <c r="H424" t="s">
        <v>961</v>
      </c>
      <c r="I424">
        <v>1.6E-2</v>
      </c>
      <c r="J424" s="2">
        <v>840229.3125</v>
      </c>
      <c r="K424" s="2">
        <v>1103679.25</v>
      </c>
      <c r="L424" s="2">
        <v>1329872.125</v>
      </c>
      <c r="M424" s="1">
        <f>MIN(J424:L424)</f>
        <v>840229.3125</v>
      </c>
      <c r="N424" s="3">
        <f t="shared" si="199"/>
        <v>1</v>
      </c>
      <c r="O424" s="3">
        <f t="shared" si="200"/>
        <v>1.3135452829134666</v>
      </c>
      <c r="P424" s="3">
        <f t="shared" si="201"/>
        <v>1.5827490248383831</v>
      </c>
      <c r="Q424" s="3"/>
      <c r="S424">
        <v>3019</v>
      </c>
      <c r="T424">
        <v>2</v>
      </c>
      <c r="U424">
        <v>0.32</v>
      </c>
      <c r="V424">
        <v>1.583</v>
      </c>
      <c r="W424" s="4">
        <v>911</v>
      </c>
      <c r="X424" s="5" t="str">
        <f>W424&amp;"_"&amp;COUNTIF($W$2:$W424,W424)</f>
        <v>911_2</v>
      </c>
      <c r="Y424" t="s">
        <v>521</v>
      </c>
      <c r="Z424">
        <v>0.108</v>
      </c>
      <c r="AA424" s="1">
        <v>237932.2188</v>
      </c>
      <c r="AB424" s="1">
        <v>222899.625</v>
      </c>
      <c r="AC424" s="1">
        <v>184148.375</v>
      </c>
      <c r="AD424" s="1">
        <f>MIN(AA424:AC424)</f>
        <v>184148.375</v>
      </c>
      <c r="AE424" s="3">
        <f t="shared" si="202"/>
        <v>1.2920679794214855</v>
      </c>
      <c r="AF424" s="3">
        <f t="shared" si="203"/>
        <v>1.210434927812966</v>
      </c>
      <c r="AG424" s="3">
        <f t="shared" si="204"/>
        <v>1</v>
      </c>
      <c r="AH424" s="3"/>
      <c r="AJ424">
        <v>10681</v>
      </c>
      <c r="AK424">
        <v>2</v>
      </c>
      <c r="AL424">
        <v>-0.7</v>
      </c>
      <c r="AM424">
        <v>1.421</v>
      </c>
      <c r="AN424" s="4">
        <v>929</v>
      </c>
      <c r="AO424" s="5" t="str">
        <f>AN424&amp;"_"&amp;COUNTIF($AN$2:$AN424,AN424)</f>
        <v>929_1</v>
      </c>
      <c r="AP424" t="s">
        <v>1198</v>
      </c>
      <c r="AQ424">
        <v>5.3999999999999999E-2</v>
      </c>
      <c r="AR424" s="1">
        <v>55947.203099999999</v>
      </c>
      <c r="AS424" s="1">
        <v>56877.792999999998</v>
      </c>
      <c r="AT424" s="1">
        <v>51773.375</v>
      </c>
      <c r="AU424" s="1">
        <f>MIN(AR424:AT424)</f>
        <v>51773.375</v>
      </c>
      <c r="AV424" s="3">
        <f t="shared" si="205"/>
        <v>1.0806172690113403</v>
      </c>
      <c r="AW424" s="3">
        <f t="shared" si="206"/>
        <v>1.0985915637139745</v>
      </c>
      <c r="AX424" s="3">
        <f t="shared" si="207"/>
        <v>1</v>
      </c>
      <c r="AZ424" t="s">
        <v>1541</v>
      </c>
      <c r="BA424">
        <v>435</v>
      </c>
      <c r="BB424" t="s">
        <v>4391</v>
      </c>
      <c r="BC424" s="17">
        <f t="shared" si="208"/>
        <v>0.17899999999999999</v>
      </c>
      <c r="BD424" s="17">
        <f t="shared" si="209"/>
        <v>0</v>
      </c>
      <c r="BE424" s="17">
        <f t="shared" si="210"/>
        <v>0</v>
      </c>
      <c r="BF424" s="2">
        <f t="shared" si="211"/>
        <v>3766396.25</v>
      </c>
      <c r="BG424" s="2">
        <f t="shared" si="212"/>
        <v>4891633</v>
      </c>
      <c r="BH424" s="2">
        <f t="shared" si="213"/>
        <v>4935825</v>
      </c>
      <c r="BI424" s="2">
        <f t="shared" si="214"/>
        <v>2122045.5</v>
      </c>
      <c r="BJ424" s="2">
        <f t="shared" si="215"/>
        <v>2285789.75</v>
      </c>
      <c r="BK424" s="2">
        <f t="shared" si="216"/>
        <v>2043140</v>
      </c>
      <c r="BL424" s="2">
        <f t="shared" si="217"/>
        <v>1681674.5</v>
      </c>
      <c r="BM424" s="2">
        <f t="shared" si="218"/>
        <v>1642300.875</v>
      </c>
      <c r="BN424" s="2">
        <f t="shared" si="219"/>
        <v>1476094.125</v>
      </c>
      <c r="BO424" s="17">
        <f t="shared" si="220"/>
        <v>1</v>
      </c>
      <c r="BP424" s="17">
        <f t="shared" si="221"/>
        <v>1.2987568687176767</v>
      </c>
      <c r="BQ424" s="17">
        <f t="shared" si="222"/>
        <v>1.3104901004507956</v>
      </c>
      <c r="BR424" s="17">
        <f t="shared" si="223"/>
        <v>1.038619722583866</v>
      </c>
      <c r="BS424" s="17">
        <f t="shared" si="224"/>
        <v>1.118763153773114</v>
      </c>
      <c r="BT424" s="17">
        <f t="shared" si="225"/>
        <v>1</v>
      </c>
      <c r="BU424" s="17">
        <f t="shared" si="226"/>
        <v>1.1392732153852316</v>
      </c>
      <c r="BV424" s="17">
        <f t="shared" si="227"/>
        <v>1.1125990187109511</v>
      </c>
      <c r="BW424" s="17">
        <f t="shared" si="228"/>
        <v>1</v>
      </c>
      <c r="BX424" s="20">
        <f t="shared" si="229"/>
        <v>1.0592976459896992</v>
      </c>
      <c r="BY424" s="20">
        <f t="shared" si="230"/>
        <v>1.1767063470672472</v>
      </c>
      <c r="BZ424" s="20">
        <f t="shared" si="231"/>
        <v>1.1034967001502654</v>
      </c>
    </row>
    <row r="425" spans="2:78" x14ac:dyDescent="0.25">
      <c r="B425">
        <v>11791</v>
      </c>
      <c r="C425">
        <v>2</v>
      </c>
      <c r="D425">
        <v>0.34</v>
      </c>
      <c r="E425">
        <v>1.369</v>
      </c>
      <c r="F425" s="4">
        <v>953</v>
      </c>
      <c r="G425" s="5" t="str">
        <f>F425&amp;"_"&amp;COUNTIF($F$2:$F425,F425)</f>
        <v>953_1</v>
      </c>
      <c r="H425" t="s">
        <v>716</v>
      </c>
      <c r="I425">
        <v>4.0000000000000001E-3</v>
      </c>
      <c r="J425" s="2">
        <v>23756.988300000001</v>
      </c>
      <c r="K425" s="2">
        <v>23025.224600000001</v>
      </c>
      <c r="L425" s="2">
        <v>29024.273399999998</v>
      </c>
      <c r="M425" s="1">
        <f>MIN(J425:L425)</f>
        <v>23025.224600000001</v>
      </c>
      <c r="N425" s="3">
        <f t="shared" si="199"/>
        <v>1.0317809581757564</v>
      </c>
      <c r="O425" s="3">
        <f t="shared" si="200"/>
        <v>1</v>
      </c>
      <c r="P425" s="3">
        <f t="shared" si="201"/>
        <v>1.2605424661091036</v>
      </c>
      <c r="Q425" s="3"/>
      <c r="S425">
        <v>9958</v>
      </c>
      <c r="T425">
        <v>2</v>
      </c>
      <c r="U425">
        <v>-1.1000000000000001</v>
      </c>
      <c r="V425">
        <v>1.2569999999999999</v>
      </c>
      <c r="W425" s="4">
        <v>930</v>
      </c>
      <c r="X425" s="5" t="str">
        <f>W425&amp;"_"&amp;COUNTIF($W$2:$W425,W425)</f>
        <v>930_1</v>
      </c>
      <c r="Y425" t="s">
        <v>718</v>
      </c>
      <c r="Z425">
        <v>0</v>
      </c>
      <c r="AA425" s="1">
        <v>31705.480500000001</v>
      </c>
      <c r="AB425" s="1">
        <v>46144.320299999999</v>
      </c>
      <c r="AC425" s="1">
        <v>27307.150399999999</v>
      </c>
      <c r="AD425" s="1">
        <f>MIN(AA425:AC425)</f>
        <v>27307.150399999999</v>
      </c>
      <c r="AE425" s="3">
        <f t="shared" si="202"/>
        <v>1.1610688056268224</v>
      </c>
      <c r="AF425" s="3">
        <f t="shared" si="203"/>
        <v>1.6898255447408383</v>
      </c>
      <c r="AG425" s="3">
        <f t="shared" si="204"/>
        <v>1</v>
      </c>
      <c r="AH425" s="3"/>
      <c r="AJ425">
        <v>9877</v>
      </c>
      <c r="AK425">
        <v>2</v>
      </c>
      <c r="AL425">
        <v>-0.98</v>
      </c>
      <c r="AM425">
        <v>1.286</v>
      </c>
      <c r="AN425" s="4">
        <v>930</v>
      </c>
      <c r="AO425" s="5" t="str">
        <f>AN425&amp;"_"&amp;COUNTIF($AN$2:$AN425,AN425)</f>
        <v>930_1</v>
      </c>
      <c r="AP425" t="s">
        <v>718</v>
      </c>
      <c r="AQ425">
        <v>8.0000000000000002E-3</v>
      </c>
      <c r="AR425" s="1">
        <v>30605.093799999999</v>
      </c>
      <c r="AS425" s="1">
        <v>44046.867200000001</v>
      </c>
      <c r="AT425" s="1">
        <v>33722.882799999999</v>
      </c>
      <c r="AU425" s="1">
        <f>MIN(AR425:AT425)</f>
        <v>30605.093799999999</v>
      </c>
      <c r="AV425" s="3">
        <f t="shared" si="205"/>
        <v>1</v>
      </c>
      <c r="AW425" s="3">
        <f t="shared" si="206"/>
        <v>1.4392005294229813</v>
      </c>
      <c r="AX425" s="3">
        <f t="shared" si="207"/>
        <v>1.101871571457167</v>
      </c>
      <c r="AZ425" t="s">
        <v>1542</v>
      </c>
      <c r="BA425">
        <v>435</v>
      </c>
      <c r="BB425" t="s">
        <v>4391</v>
      </c>
      <c r="BC425" s="17">
        <f t="shared" si="208"/>
        <v>0</v>
      </c>
      <c r="BD425" s="17">
        <f t="shared" si="209"/>
        <v>0.19700000000000001</v>
      </c>
      <c r="BE425" s="17">
        <f t="shared" si="210"/>
        <v>0.16400000000000001</v>
      </c>
      <c r="BF425" s="2">
        <f t="shared" si="211"/>
        <v>1364399.375</v>
      </c>
      <c r="BG425" s="2">
        <f t="shared" si="212"/>
        <v>1736842</v>
      </c>
      <c r="BH425" s="2">
        <f t="shared" si="213"/>
        <v>1846908.125</v>
      </c>
      <c r="BI425" s="2">
        <f t="shared" si="214"/>
        <v>3024249.75</v>
      </c>
      <c r="BJ425" s="2">
        <f t="shared" si="215"/>
        <v>3042746.75</v>
      </c>
      <c r="BK425" s="2">
        <f t="shared" si="216"/>
        <v>2984350.25</v>
      </c>
      <c r="BL425" s="2">
        <f t="shared" si="217"/>
        <v>4149783.5</v>
      </c>
      <c r="BM425" s="2">
        <f t="shared" si="218"/>
        <v>3661201.25</v>
      </c>
      <c r="BN425" s="2">
        <f t="shared" si="219"/>
        <v>3642138</v>
      </c>
      <c r="BO425" s="17">
        <f t="shared" si="220"/>
        <v>1</v>
      </c>
      <c r="BP425" s="17">
        <f t="shared" si="221"/>
        <v>1.2729718525413425</v>
      </c>
      <c r="BQ425" s="17">
        <f t="shared" si="222"/>
        <v>1.3536418726371815</v>
      </c>
      <c r="BR425" s="17">
        <f t="shared" si="223"/>
        <v>1.013369576845077</v>
      </c>
      <c r="BS425" s="17">
        <f t="shared" si="224"/>
        <v>1.0195675758902629</v>
      </c>
      <c r="BT425" s="17">
        <f t="shared" si="225"/>
        <v>1</v>
      </c>
      <c r="BU425" s="17">
        <f t="shared" si="226"/>
        <v>1.1393811821518021</v>
      </c>
      <c r="BV425" s="17">
        <f t="shared" si="227"/>
        <v>1.0052340822890291</v>
      </c>
      <c r="BW425" s="17">
        <f t="shared" si="228"/>
        <v>1</v>
      </c>
      <c r="BX425" s="20">
        <f t="shared" si="229"/>
        <v>1.0509169196656263</v>
      </c>
      <c r="BY425" s="20">
        <f t="shared" si="230"/>
        <v>1.0992578369068782</v>
      </c>
      <c r="BZ425" s="20">
        <f t="shared" si="231"/>
        <v>1.117880624212394</v>
      </c>
    </row>
    <row r="426" spans="2:78" x14ac:dyDescent="0.25">
      <c r="B426">
        <v>6693</v>
      </c>
      <c r="C426">
        <v>2</v>
      </c>
      <c r="D426">
        <v>-0.06</v>
      </c>
      <c r="E426">
        <v>1.927</v>
      </c>
      <c r="F426" s="4">
        <v>955</v>
      </c>
      <c r="G426" s="5" t="str">
        <f>F426&amp;"_"&amp;COUNTIF($F$2:$F426,F426)</f>
        <v>955_1</v>
      </c>
      <c r="H426" t="s">
        <v>107</v>
      </c>
      <c r="I426">
        <v>0.128</v>
      </c>
      <c r="J426" s="2">
        <v>4578566.5</v>
      </c>
      <c r="K426" s="2">
        <v>6440225.5</v>
      </c>
      <c r="L426" s="2">
        <v>6676334.5</v>
      </c>
      <c r="M426" s="1">
        <f>MIN(J426:L426)</f>
        <v>4578566.5</v>
      </c>
      <c r="N426" s="3">
        <f t="shared" si="199"/>
        <v>1</v>
      </c>
      <c r="O426" s="3">
        <f t="shared" si="200"/>
        <v>1.4066030273885943</v>
      </c>
      <c r="P426" s="3">
        <f t="shared" si="201"/>
        <v>1.4581713512296917</v>
      </c>
      <c r="Q426" s="3"/>
      <c r="S426">
        <v>5772</v>
      </c>
      <c r="T426">
        <v>2</v>
      </c>
      <c r="U426">
        <v>0.03</v>
      </c>
      <c r="V426">
        <v>1.9390000000000001</v>
      </c>
      <c r="W426" s="4">
        <v>931</v>
      </c>
      <c r="X426" s="5" t="str">
        <f>W426&amp;"_"&amp;COUNTIF($W$2:$W426,W426)</f>
        <v>931_1</v>
      </c>
      <c r="Y426" t="s">
        <v>130</v>
      </c>
      <c r="Z426">
        <v>0.20899999999999999</v>
      </c>
      <c r="AA426" s="1">
        <v>3243356.25</v>
      </c>
      <c r="AB426" s="1">
        <v>3041006.25</v>
      </c>
      <c r="AC426" s="1">
        <v>2641339.25</v>
      </c>
      <c r="AD426" s="1">
        <f>MIN(AA426:AC426)</f>
        <v>2641339.25</v>
      </c>
      <c r="AE426" s="3">
        <f t="shared" si="202"/>
        <v>1.2279211199394398</v>
      </c>
      <c r="AF426" s="3">
        <f t="shared" si="203"/>
        <v>1.1513122557051314</v>
      </c>
      <c r="AG426" s="3">
        <f t="shared" si="204"/>
        <v>1</v>
      </c>
      <c r="AH426" s="3"/>
      <c r="AJ426">
        <v>5624</v>
      </c>
      <c r="AK426">
        <v>2</v>
      </c>
      <c r="AL426">
        <v>0.1</v>
      </c>
      <c r="AM426">
        <v>1.996</v>
      </c>
      <c r="AN426" s="4">
        <v>931</v>
      </c>
      <c r="AO426" s="5" t="str">
        <f>AN426&amp;"_"&amp;COUNTIF($AN$2:$AN426,AN426)</f>
        <v>931_1</v>
      </c>
      <c r="AP426" t="s">
        <v>130</v>
      </c>
      <c r="AQ426">
        <v>0.223</v>
      </c>
      <c r="AR426" s="1">
        <v>947492.75</v>
      </c>
      <c r="AS426" s="1">
        <v>955484.625</v>
      </c>
      <c r="AT426" s="1">
        <v>820113</v>
      </c>
      <c r="AU426" s="1">
        <f>MIN(AR426:AT426)</f>
        <v>820113</v>
      </c>
      <c r="AV426" s="3">
        <f t="shared" si="205"/>
        <v>1.155319754716728</v>
      </c>
      <c r="AW426" s="3">
        <f t="shared" si="206"/>
        <v>1.1650646008537848</v>
      </c>
      <c r="AX426" s="3">
        <f t="shared" si="207"/>
        <v>1</v>
      </c>
      <c r="AZ426" t="s">
        <v>1543</v>
      </c>
      <c r="BA426">
        <v>437</v>
      </c>
      <c r="BB426" t="s">
        <v>4392</v>
      </c>
      <c r="BC426" s="17">
        <f t="shared" si="208"/>
        <v>8.1000000000000003E-2</v>
      </c>
      <c r="BD426" s="17" t="str">
        <f t="shared" si="209"/>
        <v>N/D</v>
      </c>
      <c r="BE426" s="17" t="str">
        <f t="shared" si="210"/>
        <v>N/D</v>
      </c>
      <c r="BF426" s="2">
        <f t="shared" si="211"/>
        <v>104741.60159999999</v>
      </c>
      <c r="BG426" s="2">
        <f t="shared" si="212"/>
        <v>135681.9062</v>
      </c>
      <c r="BH426" s="2">
        <f t="shared" si="213"/>
        <v>150129.375</v>
      </c>
      <c r="BI426" s="2" t="str">
        <f t="shared" si="214"/>
        <v>N/D</v>
      </c>
      <c r="BJ426" s="2" t="str">
        <f t="shared" si="215"/>
        <v>N/D</v>
      </c>
      <c r="BK426" s="2" t="str">
        <f t="shared" si="216"/>
        <v>N/D</v>
      </c>
      <c r="BL426" s="2" t="str">
        <f t="shared" si="217"/>
        <v>N/D</v>
      </c>
      <c r="BM426" s="2" t="str">
        <f t="shared" si="218"/>
        <v>N/D</v>
      </c>
      <c r="BN426" s="2" t="str">
        <f t="shared" si="219"/>
        <v>N/D</v>
      </c>
      <c r="BO426" s="17">
        <f t="shared" si="220"/>
        <v>1</v>
      </c>
      <c r="BP426" s="17">
        <f t="shared" si="221"/>
        <v>1.2953965198867077</v>
      </c>
      <c r="BQ426" s="17">
        <f t="shared" si="222"/>
        <v>1.4333309086997961</v>
      </c>
      <c r="BR426" s="17" t="str">
        <f t="shared" si="223"/>
        <v>N/D</v>
      </c>
      <c r="BS426" s="17" t="str">
        <f t="shared" si="224"/>
        <v>N/D</v>
      </c>
      <c r="BT426" s="17" t="str">
        <f t="shared" si="225"/>
        <v>N/D</v>
      </c>
      <c r="BU426" s="17" t="str">
        <f t="shared" si="226"/>
        <v>N/D</v>
      </c>
      <c r="BV426" s="17" t="str">
        <f t="shared" si="227"/>
        <v>N/D</v>
      </c>
      <c r="BW426" s="17" t="str">
        <f t="shared" si="228"/>
        <v>N/D</v>
      </c>
      <c r="BX426" s="20">
        <f t="shared" si="229"/>
        <v>1</v>
      </c>
      <c r="BY426" s="20">
        <f t="shared" si="230"/>
        <v>1.2953965198867077</v>
      </c>
      <c r="BZ426" s="20">
        <f t="shared" si="231"/>
        <v>1.4333309086997961</v>
      </c>
    </row>
    <row r="427" spans="2:78" x14ac:dyDescent="0.25">
      <c r="B427">
        <v>6730</v>
      </c>
      <c r="C427">
        <v>2</v>
      </c>
      <c r="D427">
        <v>-0.04</v>
      </c>
      <c r="E427">
        <v>1.8380000000000001</v>
      </c>
      <c r="F427" s="4">
        <v>955</v>
      </c>
      <c r="G427" s="5" t="str">
        <f>F427&amp;"_"&amp;COUNTIF($F$2:$F427,F427)</f>
        <v>955_2</v>
      </c>
      <c r="H427" t="s">
        <v>107</v>
      </c>
      <c r="I427">
        <v>0.11</v>
      </c>
      <c r="J427" s="2">
        <v>5537639.5</v>
      </c>
      <c r="K427" s="2">
        <v>6548480</v>
      </c>
      <c r="L427" s="2">
        <v>7209232</v>
      </c>
      <c r="M427" s="1">
        <f>MIN(J427:L427)</f>
        <v>5537639.5</v>
      </c>
      <c r="N427" s="3">
        <f t="shared" si="199"/>
        <v>1</v>
      </c>
      <c r="O427" s="3">
        <f t="shared" si="200"/>
        <v>1.1825399612957832</v>
      </c>
      <c r="P427" s="3">
        <f t="shared" si="201"/>
        <v>1.301860115668418</v>
      </c>
      <c r="Q427" s="3"/>
      <c r="S427">
        <v>5685</v>
      </c>
      <c r="T427">
        <v>2</v>
      </c>
      <c r="U427">
        <v>0.24</v>
      </c>
      <c r="V427">
        <v>1.8460000000000001</v>
      </c>
      <c r="W427" s="4">
        <v>931</v>
      </c>
      <c r="X427" s="5" t="str">
        <f>W427&amp;"_"&amp;COUNTIF($W$2:$W427,W427)</f>
        <v>931_2</v>
      </c>
      <c r="Y427" t="s">
        <v>130</v>
      </c>
      <c r="Z427">
        <v>0.22</v>
      </c>
      <c r="AA427" s="1">
        <v>709227.6875</v>
      </c>
      <c r="AB427" s="1">
        <v>741362.3125</v>
      </c>
      <c r="AC427" s="1">
        <v>642160.25</v>
      </c>
      <c r="AD427" s="1">
        <f>MIN(AA427:AC427)</f>
        <v>642160.25</v>
      </c>
      <c r="AE427" s="3">
        <f t="shared" si="202"/>
        <v>1.1044403441352839</v>
      </c>
      <c r="AF427" s="3">
        <f t="shared" si="203"/>
        <v>1.1544817862830967</v>
      </c>
      <c r="AG427" s="3">
        <f t="shared" si="204"/>
        <v>1</v>
      </c>
      <c r="AH427" s="3"/>
      <c r="AJ427">
        <v>5713</v>
      </c>
      <c r="AK427">
        <v>2</v>
      </c>
      <c r="AL427">
        <v>0.05</v>
      </c>
      <c r="AM427">
        <v>1.732</v>
      </c>
      <c r="AN427" s="4">
        <v>931</v>
      </c>
      <c r="AO427" s="5" t="str">
        <f>AN427&amp;"_"&amp;COUNTIF($AN$2:$AN427,AN427)</f>
        <v>931_2</v>
      </c>
      <c r="AP427" t="s">
        <v>130</v>
      </c>
      <c r="AQ427">
        <v>0.13</v>
      </c>
      <c r="AR427" s="1">
        <v>2720468.75</v>
      </c>
      <c r="AS427" s="1">
        <v>2559397</v>
      </c>
      <c r="AT427" s="1">
        <v>2408333.5</v>
      </c>
      <c r="AU427" s="1">
        <f>MIN(AR427:AT427)</f>
        <v>2408333.5</v>
      </c>
      <c r="AV427" s="3">
        <f t="shared" si="205"/>
        <v>1.129606323210635</v>
      </c>
      <c r="AW427" s="3">
        <f t="shared" si="206"/>
        <v>1.0627253243788704</v>
      </c>
      <c r="AX427" s="3">
        <f t="shared" si="207"/>
        <v>1</v>
      </c>
      <c r="AZ427" t="s">
        <v>1544</v>
      </c>
      <c r="BA427">
        <v>442</v>
      </c>
      <c r="BB427" t="s">
        <v>4393</v>
      </c>
      <c r="BC427" s="17">
        <f t="shared" si="208"/>
        <v>3.7999999999999999E-2</v>
      </c>
      <c r="BD427" s="17">
        <f t="shared" si="209"/>
        <v>1.4999999999999999E-2</v>
      </c>
      <c r="BE427" s="17">
        <f t="shared" si="210"/>
        <v>2.1000000000000001E-2</v>
      </c>
      <c r="BF427" s="2">
        <f t="shared" si="211"/>
        <v>19972.343799999999</v>
      </c>
      <c r="BG427" s="2">
        <f t="shared" si="212"/>
        <v>21507.039100000002</v>
      </c>
      <c r="BH427" s="2">
        <f t="shared" si="213"/>
        <v>25278.6914</v>
      </c>
      <c r="BI427" s="2">
        <f t="shared" si="214"/>
        <v>25555.353500000001</v>
      </c>
      <c r="BJ427" s="2">
        <f t="shared" si="215"/>
        <v>28543.9414</v>
      </c>
      <c r="BK427" s="2">
        <f t="shared" si="216"/>
        <v>26438.835899999998</v>
      </c>
      <c r="BL427" s="2">
        <f t="shared" si="217"/>
        <v>19983.5488</v>
      </c>
      <c r="BM427" s="2">
        <f t="shared" si="218"/>
        <v>22332.623</v>
      </c>
      <c r="BN427" s="2">
        <f t="shared" si="219"/>
        <v>22570.484400000001</v>
      </c>
      <c r="BO427" s="17">
        <f t="shared" si="220"/>
        <v>1</v>
      </c>
      <c r="BP427" s="17">
        <f t="shared" si="221"/>
        <v>1.0768410215329862</v>
      </c>
      <c r="BQ427" s="17">
        <f t="shared" si="222"/>
        <v>1.2656847715589594</v>
      </c>
      <c r="BR427" s="17">
        <f t="shared" si="223"/>
        <v>1</v>
      </c>
      <c r="BS427" s="17">
        <f t="shared" si="224"/>
        <v>1.116945668546514</v>
      </c>
      <c r="BT427" s="17">
        <f t="shared" si="225"/>
        <v>1.0345713237737055</v>
      </c>
      <c r="BU427" s="17">
        <f t="shared" si="226"/>
        <v>1</v>
      </c>
      <c r="BV427" s="17">
        <f t="shared" si="227"/>
        <v>1.117550402258882</v>
      </c>
      <c r="BW427" s="17">
        <f t="shared" si="228"/>
        <v>1.1294532630760759</v>
      </c>
      <c r="BX427" s="20">
        <f t="shared" si="229"/>
        <v>1</v>
      </c>
      <c r="BY427" s="20">
        <f t="shared" si="230"/>
        <v>1.1037790307794608</v>
      </c>
      <c r="BZ427" s="20">
        <f t="shared" si="231"/>
        <v>1.1432364528029135</v>
      </c>
    </row>
    <row r="428" spans="2:78" x14ac:dyDescent="0.25">
      <c r="B428">
        <v>6657</v>
      </c>
      <c r="C428">
        <v>2</v>
      </c>
      <c r="D428">
        <v>-0.04</v>
      </c>
      <c r="E428">
        <v>1.635</v>
      </c>
      <c r="F428" s="4">
        <v>955</v>
      </c>
      <c r="G428" s="5" t="str">
        <f>F428&amp;"_"&amp;COUNTIF($F$2:$F428,F428)</f>
        <v>955_3</v>
      </c>
      <c r="H428" t="s">
        <v>107</v>
      </c>
      <c r="I428">
        <v>0.14599999999999999</v>
      </c>
      <c r="J428" s="2">
        <v>2564416</v>
      </c>
      <c r="K428" s="2">
        <v>2909127.25</v>
      </c>
      <c r="L428" s="2">
        <v>3138795.5</v>
      </c>
      <c r="M428" s="1">
        <f>MIN(J428:L428)</f>
        <v>2564416</v>
      </c>
      <c r="N428" s="3">
        <f t="shared" si="199"/>
        <v>1</v>
      </c>
      <c r="O428" s="3">
        <f t="shared" si="200"/>
        <v>1.134420955882353</v>
      </c>
      <c r="P428" s="3">
        <f t="shared" si="201"/>
        <v>1.2239806256083257</v>
      </c>
      <c r="Q428" s="3"/>
      <c r="S428">
        <v>5730</v>
      </c>
      <c r="T428">
        <v>2</v>
      </c>
      <c r="U428">
        <v>7.0000000000000007E-2</v>
      </c>
      <c r="V428">
        <v>1.667</v>
      </c>
      <c r="W428" s="4">
        <v>931</v>
      </c>
      <c r="X428" s="5" t="str">
        <f>W428&amp;"_"&amp;COUNTIF($W$2:$W428,W428)</f>
        <v>931_3</v>
      </c>
      <c r="Y428" t="s">
        <v>130</v>
      </c>
      <c r="Z428">
        <v>0.128</v>
      </c>
      <c r="AA428" s="1">
        <v>2093814.125</v>
      </c>
      <c r="AB428" s="1">
        <v>2127402.75</v>
      </c>
      <c r="AC428" s="1">
        <v>1959293.625</v>
      </c>
      <c r="AD428" s="1">
        <f>MIN(AA428:AC428)</f>
        <v>1959293.625</v>
      </c>
      <c r="AE428" s="3">
        <f t="shared" si="202"/>
        <v>1.0686576520658051</v>
      </c>
      <c r="AF428" s="3">
        <f t="shared" si="203"/>
        <v>1.0858008839792963</v>
      </c>
      <c r="AG428" s="3">
        <f t="shared" si="204"/>
        <v>1</v>
      </c>
      <c r="AH428" s="3"/>
      <c r="AJ428">
        <v>5674</v>
      </c>
      <c r="AK428">
        <v>2</v>
      </c>
      <c r="AL428">
        <v>0.06</v>
      </c>
      <c r="AM428">
        <v>1.6870000000000001</v>
      </c>
      <c r="AN428" s="4">
        <v>931</v>
      </c>
      <c r="AO428" s="5" t="str">
        <f>AN428&amp;"_"&amp;COUNTIF($AN$2:$AN428,AN428)</f>
        <v>931_3</v>
      </c>
      <c r="AP428" t="s">
        <v>130</v>
      </c>
      <c r="AQ428">
        <v>0.11799999999999999</v>
      </c>
      <c r="AR428" s="1">
        <v>1990549.5</v>
      </c>
      <c r="AS428" s="1">
        <v>1863654</v>
      </c>
      <c r="AT428" s="1">
        <v>1800033.75</v>
      </c>
      <c r="AU428" s="1">
        <f>MIN(AR428:AT428)</f>
        <v>1800033.75</v>
      </c>
      <c r="AV428" s="3">
        <f t="shared" si="205"/>
        <v>1.1058400988314803</v>
      </c>
      <c r="AW428" s="3">
        <f t="shared" si="206"/>
        <v>1.0353439206348214</v>
      </c>
      <c r="AX428" s="3">
        <f t="shared" si="207"/>
        <v>1</v>
      </c>
      <c r="AZ428" t="s">
        <v>1545</v>
      </c>
      <c r="BA428">
        <v>442</v>
      </c>
      <c r="BB428" t="s">
        <v>4393</v>
      </c>
      <c r="BC428" s="17">
        <f t="shared" si="208"/>
        <v>8.0000000000000002E-3</v>
      </c>
      <c r="BD428" s="17">
        <f t="shared" si="209"/>
        <v>2E-3</v>
      </c>
      <c r="BE428" s="17">
        <f t="shared" si="210"/>
        <v>7.0000000000000001E-3</v>
      </c>
      <c r="BF428" s="2">
        <f t="shared" si="211"/>
        <v>19890.820299999999</v>
      </c>
      <c r="BG428" s="2">
        <f t="shared" si="212"/>
        <v>27495.472699999998</v>
      </c>
      <c r="BH428" s="2">
        <f t="shared" si="213"/>
        <v>20460.9375</v>
      </c>
      <c r="BI428" s="2">
        <f t="shared" si="214"/>
        <v>47974</v>
      </c>
      <c r="BJ428" s="2">
        <f t="shared" si="215"/>
        <v>35586.734400000001</v>
      </c>
      <c r="BK428" s="2">
        <f t="shared" si="216"/>
        <v>30410.136699999999</v>
      </c>
      <c r="BL428" s="2">
        <f t="shared" si="217"/>
        <v>30834.113300000001</v>
      </c>
      <c r="BM428" s="2">
        <f t="shared" si="218"/>
        <v>28542.955099999999</v>
      </c>
      <c r="BN428" s="2">
        <f t="shared" si="219"/>
        <v>28243.468799999999</v>
      </c>
      <c r="BO428" s="17">
        <f t="shared" si="220"/>
        <v>1</v>
      </c>
      <c r="BP428" s="17">
        <f t="shared" si="221"/>
        <v>1.3823196974938232</v>
      </c>
      <c r="BQ428" s="17">
        <f t="shared" si="222"/>
        <v>1.028662327214328</v>
      </c>
      <c r="BR428" s="17">
        <f t="shared" si="223"/>
        <v>1.5775660751962355</v>
      </c>
      <c r="BS428" s="17">
        <f t="shared" si="224"/>
        <v>1.1702260582077555</v>
      </c>
      <c r="BT428" s="17">
        <f t="shared" si="225"/>
        <v>1</v>
      </c>
      <c r="BU428" s="17">
        <f t="shared" si="226"/>
        <v>1.0917254363599984</v>
      </c>
      <c r="BV428" s="17">
        <f t="shared" si="227"/>
        <v>1.0106037364645521</v>
      </c>
      <c r="BW428" s="17">
        <f t="shared" si="228"/>
        <v>1</v>
      </c>
      <c r="BX428" s="20">
        <f t="shared" si="229"/>
        <v>1.2230971705187448</v>
      </c>
      <c r="BY428" s="20">
        <f t="shared" si="230"/>
        <v>1.1877164973887104</v>
      </c>
      <c r="BZ428" s="20">
        <f t="shared" si="231"/>
        <v>1.0095541090714428</v>
      </c>
    </row>
    <row r="429" spans="2:78" x14ac:dyDescent="0.25">
      <c r="B429">
        <v>10836</v>
      </c>
      <c r="C429">
        <v>2</v>
      </c>
      <c r="D429">
        <v>-0.49</v>
      </c>
      <c r="E429">
        <v>1.335</v>
      </c>
      <c r="F429" s="4">
        <v>957</v>
      </c>
      <c r="G429" s="5" t="str">
        <f>F429&amp;"_"&amp;COUNTIF($F$2:$F429,F429)</f>
        <v>957_1</v>
      </c>
      <c r="H429" t="s">
        <v>740</v>
      </c>
      <c r="I429">
        <v>2.4E-2</v>
      </c>
      <c r="J429" s="2">
        <v>19113.333999999999</v>
      </c>
      <c r="K429" s="2">
        <v>24737.0645</v>
      </c>
      <c r="L429" s="2">
        <v>24862.1211</v>
      </c>
      <c r="M429" s="1">
        <f>MIN(J429:L429)</f>
        <v>19113.333999999999</v>
      </c>
      <c r="N429" s="3">
        <f t="shared" si="199"/>
        <v>1</v>
      </c>
      <c r="O429" s="3">
        <f t="shared" si="200"/>
        <v>1.2942307448820809</v>
      </c>
      <c r="P429" s="3">
        <f t="shared" si="201"/>
        <v>1.3007736431540411</v>
      </c>
      <c r="Q429" s="3"/>
      <c r="S429">
        <v>3977</v>
      </c>
      <c r="T429">
        <v>2</v>
      </c>
      <c r="U429">
        <v>0.32</v>
      </c>
      <c r="V429">
        <v>1.724</v>
      </c>
      <c r="W429" s="4">
        <v>939</v>
      </c>
      <c r="X429" s="5" t="str">
        <f>W429&amp;"_"&amp;COUNTIF($W$2:$W429,W429)</f>
        <v>939_1</v>
      </c>
      <c r="Y429" t="s">
        <v>308</v>
      </c>
      <c r="Z429">
        <v>0.18</v>
      </c>
      <c r="AA429" s="1">
        <v>570835.1875</v>
      </c>
      <c r="AB429" s="1">
        <v>564751.125</v>
      </c>
      <c r="AC429" s="1">
        <v>541653</v>
      </c>
      <c r="AD429" s="1">
        <f>MIN(AA429:AC429)</f>
        <v>541653</v>
      </c>
      <c r="AE429" s="3">
        <f t="shared" si="202"/>
        <v>1.053876167029445</v>
      </c>
      <c r="AF429" s="3">
        <f t="shared" si="203"/>
        <v>1.0426437682427681</v>
      </c>
      <c r="AG429" s="3">
        <f t="shared" si="204"/>
        <v>1</v>
      </c>
      <c r="AH429" s="3"/>
      <c r="AJ429">
        <v>6720</v>
      </c>
      <c r="AK429">
        <v>2</v>
      </c>
      <c r="AL429">
        <v>-0.86</v>
      </c>
      <c r="AM429">
        <v>1.367</v>
      </c>
      <c r="AN429" s="4">
        <v>938</v>
      </c>
      <c r="AO429" s="5" t="str">
        <f>AN429&amp;"_"&amp;COUNTIF($AN$2:$AN429,AN429)</f>
        <v>938_1</v>
      </c>
      <c r="AP429" t="s">
        <v>1200</v>
      </c>
      <c r="AQ429">
        <v>6.0000000000000001E-3</v>
      </c>
      <c r="AR429" s="1">
        <v>42529.328099999999</v>
      </c>
      <c r="AS429" s="1">
        <v>29819.752</v>
      </c>
      <c r="AT429" s="1">
        <v>26479.824199999999</v>
      </c>
      <c r="AU429" s="1">
        <f>MIN(AR429:AT429)</f>
        <v>26479.824199999999</v>
      </c>
      <c r="AV429" s="3">
        <f t="shared" si="205"/>
        <v>1.6061031137812463</v>
      </c>
      <c r="AW429" s="3">
        <f t="shared" si="206"/>
        <v>1.1261310413080463</v>
      </c>
      <c r="AX429" s="3">
        <f t="shared" si="207"/>
        <v>1</v>
      </c>
      <c r="AZ429" t="s">
        <v>1546</v>
      </c>
      <c r="BA429">
        <v>443</v>
      </c>
      <c r="BB429" t="s">
        <v>4394</v>
      </c>
      <c r="BC429" s="17">
        <f t="shared" si="208"/>
        <v>6.0000000000000001E-3</v>
      </c>
      <c r="BD429" s="17">
        <f t="shared" si="209"/>
        <v>5.5E-2</v>
      </c>
      <c r="BE429" s="17">
        <f t="shared" si="210"/>
        <v>0.221</v>
      </c>
      <c r="BF429" s="2">
        <f t="shared" si="211"/>
        <v>3415157</v>
      </c>
      <c r="BG429" s="2">
        <f t="shared" si="212"/>
        <v>4211264</v>
      </c>
      <c r="BH429" s="2">
        <f t="shared" si="213"/>
        <v>4265532.5</v>
      </c>
      <c r="BI429" s="2">
        <f t="shared" si="214"/>
        <v>5631957</v>
      </c>
      <c r="BJ429" s="2">
        <f t="shared" si="215"/>
        <v>5424777</v>
      </c>
      <c r="BK429" s="2">
        <f t="shared" si="216"/>
        <v>5117208</v>
      </c>
      <c r="BL429" s="2">
        <f t="shared" si="217"/>
        <v>3407301.25</v>
      </c>
      <c r="BM429" s="2">
        <f t="shared" si="218"/>
        <v>3115614.25</v>
      </c>
      <c r="BN429" s="2">
        <f t="shared" si="219"/>
        <v>2930218.75</v>
      </c>
      <c r="BO429" s="17">
        <f t="shared" si="220"/>
        <v>1</v>
      </c>
      <c r="BP429" s="17">
        <f t="shared" si="221"/>
        <v>1.2331099273034885</v>
      </c>
      <c r="BQ429" s="17">
        <f t="shared" si="222"/>
        <v>1.249000411986916</v>
      </c>
      <c r="BR429" s="17">
        <f t="shared" si="223"/>
        <v>1.1005917680109936</v>
      </c>
      <c r="BS429" s="17">
        <f t="shared" si="224"/>
        <v>1.0601048462364633</v>
      </c>
      <c r="BT429" s="17">
        <f t="shared" si="225"/>
        <v>1</v>
      </c>
      <c r="BU429" s="17">
        <f t="shared" si="226"/>
        <v>1.1628146362792879</v>
      </c>
      <c r="BV429" s="17">
        <f t="shared" si="227"/>
        <v>1.0632701910053644</v>
      </c>
      <c r="BW429" s="17">
        <f t="shared" si="228"/>
        <v>1</v>
      </c>
      <c r="BX429" s="20">
        <f t="shared" si="229"/>
        <v>1.0878021347634272</v>
      </c>
      <c r="BY429" s="20">
        <f t="shared" si="230"/>
        <v>1.1188283215151056</v>
      </c>
      <c r="BZ429" s="20">
        <f t="shared" si="231"/>
        <v>1.0830001373289722</v>
      </c>
    </row>
    <row r="430" spans="2:78" x14ac:dyDescent="0.25">
      <c r="B430">
        <v>10450</v>
      </c>
      <c r="C430">
        <v>2</v>
      </c>
      <c r="D430">
        <v>-0.35</v>
      </c>
      <c r="E430">
        <v>1.8360000000000001</v>
      </c>
      <c r="F430" s="4">
        <v>958</v>
      </c>
      <c r="G430" s="5" t="str">
        <f>F430&amp;"_"&amp;COUNTIF($F$2:$F430,F430)</f>
        <v>958_1</v>
      </c>
      <c r="H430" t="s">
        <v>201</v>
      </c>
      <c r="I430">
        <v>0.152</v>
      </c>
      <c r="J430" s="2">
        <v>24441.668000000001</v>
      </c>
      <c r="K430" s="2">
        <v>40057.667999999998</v>
      </c>
      <c r="L430" s="2">
        <v>45189.191400000003</v>
      </c>
      <c r="M430" s="1">
        <f>MIN(J430:L430)</f>
        <v>24441.668000000001</v>
      </c>
      <c r="N430" s="3">
        <f t="shared" si="199"/>
        <v>1</v>
      </c>
      <c r="O430" s="3">
        <f t="shared" si="200"/>
        <v>1.6389089320745212</v>
      </c>
      <c r="P430" s="3">
        <f t="shared" si="201"/>
        <v>1.8488587358276858</v>
      </c>
      <c r="Q430" s="3"/>
      <c r="S430">
        <v>3951</v>
      </c>
      <c r="T430">
        <v>2</v>
      </c>
      <c r="U430">
        <v>0.42</v>
      </c>
      <c r="V430">
        <v>1.706</v>
      </c>
      <c r="W430" s="4">
        <v>939</v>
      </c>
      <c r="X430" s="5" t="str">
        <f>W430&amp;"_"&amp;COUNTIF($W$2:$W430,W430)</f>
        <v>939_2</v>
      </c>
      <c r="Y430" t="s">
        <v>308</v>
      </c>
      <c r="Z430">
        <v>0.183</v>
      </c>
      <c r="AA430" s="1">
        <v>504079.15620000003</v>
      </c>
      <c r="AB430" s="1">
        <v>423582.84379999997</v>
      </c>
      <c r="AC430" s="1">
        <v>426185.78120000003</v>
      </c>
      <c r="AD430" s="1">
        <f>MIN(AA430:AC430)</f>
        <v>423582.84379999997</v>
      </c>
      <c r="AE430" s="3">
        <f t="shared" si="202"/>
        <v>1.1900367627684358</v>
      </c>
      <c r="AF430" s="3">
        <f t="shared" si="203"/>
        <v>1</v>
      </c>
      <c r="AG430" s="3">
        <f t="shared" si="204"/>
        <v>1.0061450491635802</v>
      </c>
      <c r="AH430" s="3"/>
      <c r="AJ430">
        <v>3903</v>
      </c>
      <c r="AK430">
        <v>2</v>
      </c>
      <c r="AL430">
        <v>0.39</v>
      </c>
      <c r="AM430">
        <v>1.671</v>
      </c>
      <c r="AN430" s="4">
        <v>939</v>
      </c>
      <c r="AO430" s="5" t="str">
        <f>AN430&amp;"_"&amp;COUNTIF($AN$2:$AN430,AN430)</f>
        <v>939_1</v>
      </c>
      <c r="AP430" t="s">
        <v>308</v>
      </c>
      <c r="AQ430">
        <v>0.185</v>
      </c>
      <c r="AR430" s="1">
        <v>389843.9375</v>
      </c>
      <c r="AS430" s="1">
        <v>310968.5</v>
      </c>
      <c r="AT430" s="1">
        <v>334440.5625</v>
      </c>
      <c r="AU430" s="1">
        <f>MIN(AR430:AT430)</f>
        <v>310968.5</v>
      </c>
      <c r="AV430" s="3">
        <f t="shared" si="205"/>
        <v>1.2536444607733581</v>
      </c>
      <c r="AW430" s="3">
        <f t="shared" si="206"/>
        <v>1</v>
      </c>
      <c r="AX430" s="3">
        <f t="shared" si="207"/>
        <v>1.0754805149074584</v>
      </c>
      <c r="AZ430" t="s">
        <v>1547</v>
      </c>
      <c r="BA430">
        <v>443</v>
      </c>
      <c r="BB430" t="s">
        <v>4394</v>
      </c>
      <c r="BC430" s="17">
        <f t="shared" si="208"/>
        <v>0.222</v>
      </c>
      <c r="BD430" s="17">
        <f t="shared" si="209"/>
        <v>4.5999999999999999E-2</v>
      </c>
      <c r="BE430" s="17">
        <f t="shared" si="210"/>
        <v>4.5999999999999999E-2</v>
      </c>
      <c r="BF430" s="2">
        <f t="shared" si="211"/>
        <v>2547750.25</v>
      </c>
      <c r="BG430" s="2">
        <f t="shared" si="212"/>
        <v>2971251.75</v>
      </c>
      <c r="BH430" s="2">
        <f t="shared" si="213"/>
        <v>3264779.25</v>
      </c>
      <c r="BI430" s="2">
        <f t="shared" si="214"/>
        <v>3717180</v>
      </c>
      <c r="BJ430" s="2">
        <f t="shared" si="215"/>
        <v>3841721.25</v>
      </c>
      <c r="BK430" s="2">
        <f t="shared" si="216"/>
        <v>3162074.5</v>
      </c>
      <c r="BL430" s="2">
        <f t="shared" si="217"/>
        <v>5466585.5</v>
      </c>
      <c r="BM430" s="2">
        <f t="shared" si="218"/>
        <v>4513499</v>
      </c>
      <c r="BN430" s="2">
        <f t="shared" si="219"/>
        <v>4483781</v>
      </c>
      <c r="BO430" s="17">
        <f t="shared" si="220"/>
        <v>1</v>
      </c>
      <c r="BP430" s="17">
        <f t="shared" si="221"/>
        <v>1.1662256730226992</v>
      </c>
      <c r="BQ430" s="17">
        <f t="shared" si="222"/>
        <v>1.2814361415527287</v>
      </c>
      <c r="BR430" s="17">
        <f t="shared" si="223"/>
        <v>1.175551050425915</v>
      </c>
      <c r="BS430" s="17">
        <f t="shared" si="224"/>
        <v>1.2149369820350533</v>
      </c>
      <c r="BT430" s="17">
        <f t="shared" si="225"/>
        <v>1</v>
      </c>
      <c r="BU430" s="17">
        <f t="shared" si="226"/>
        <v>1.2191910131204</v>
      </c>
      <c r="BV430" s="17">
        <f t="shared" si="227"/>
        <v>1.006627888382595</v>
      </c>
      <c r="BW430" s="17">
        <f t="shared" si="228"/>
        <v>1</v>
      </c>
      <c r="BX430" s="20">
        <f t="shared" si="229"/>
        <v>1.1315806878487715</v>
      </c>
      <c r="BY430" s="20">
        <f t="shared" si="230"/>
        <v>1.129263514480116</v>
      </c>
      <c r="BZ430" s="20">
        <f t="shared" si="231"/>
        <v>1.093812047184243</v>
      </c>
    </row>
    <row r="431" spans="2:78" x14ac:dyDescent="0.25">
      <c r="B431">
        <v>10417</v>
      </c>
      <c r="C431">
        <v>2</v>
      </c>
      <c r="D431">
        <v>-0.31</v>
      </c>
      <c r="E431">
        <v>1.5780000000000001</v>
      </c>
      <c r="F431" s="4">
        <v>958</v>
      </c>
      <c r="G431" s="5" t="str">
        <f>F431&amp;"_"&amp;COUNTIF($F$2:$F431,F431)</f>
        <v>958_2</v>
      </c>
      <c r="H431" t="s">
        <v>201</v>
      </c>
      <c r="I431">
        <v>2.9000000000000001E-2</v>
      </c>
      <c r="J431" s="2">
        <v>45924.867200000001</v>
      </c>
      <c r="K431" s="2">
        <v>66013.476599999995</v>
      </c>
      <c r="L431" s="2">
        <v>65466.160199999998</v>
      </c>
      <c r="M431" s="1">
        <f>MIN(J431:L431)</f>
        <v>45924.867200000001</v>
      </c>
      <c r="N431" s="3">
        <f t="shared" si="199"/>
        <v>1</v>
      </c>
      <c r="O431" s="3">
        <f t="shared" si="200"/>
        <v>1.4374233530717753</v>
      </c>
      <c r="P431" s="3">
        <f t="shared" si="201"/>
        <v>1.4255057051095839</v>
      </c>
      <c r="Q431" s="3"/>
      <c r="S431">
        <v>3925</v>
      </c>
      <c r="T431">
        <v>2</v>
      </c>
      <c r="U431">
        <v>0.56999999999999995</v>
      </c>
      <c r="V431">
        <v>1.6930000000000001</v>
      </c>
      <c r="W431" s="4">
        <v>939</v>
      </c>
      <c r="X431" s="5" t="str">
        <f>W431&amp;"_"&amp;COUNTIF($W$2:$W431,W431)</f>
        <v>939_3</v>
      </c>
      <c r="Y431" t="s">
        <v>308</v>
      </c>
      <c r="Z431">
        <v>0.18099999999999999</v>
      </c>
      <c r="AA431" s="1">
        <v>122963.96090000001</v>
      </c>
      <c r="AB431" s="1">
        <v>121476.5</v>
      </c>
      <c r="AC431" s="1">
        <v>109360.66409999999</v>
      </c>
      <c r="AD431" s="1">
        <f>MIN(AA431:AC431)</f>
        <v>109360.66409999999</v>
      </c>
      <c r="AE431" s="3">
        <f t="shared" si="202"/>
        <v>1.1243893031553016</v>
      </c>
      <c r="AF431" s="3">
        <f t="shared" si="203"/>
        <v>1.1107878778874387</v>
      </c>
      <c r="AG431" s="3">
        <f t="shared" si="204"/>
        <v>1</v>
      </c>
      <c r="AH431" s="3"/>
      <c r="AJ431">
        <v>3930</v>
      </c>
      <c r="AK431">
        <v>2</v>
      </c>
      <c r="AL431">
        <v>0.28000000000000003</v>
      </c>
      <c r="AM431">
        <v>1.53</v>
      </c>
      <c r="AN431" s="4">
        <v>939</v>
      </c>
      <c r="AO431" s="5" t="str">
        <f>AN431&amp;"_"&amp;COUNTIF($AN$2:$AN431,AN431)</f>
        <v>939_2</v>
      </c>
      <c r="AP431" t="s">
        <v>308</v>
      </c>
      <c r="AQ431">
        <v>0.153</v>
      </c>
      <c r="AR431" s="1">
        <v>535982.9375</v>
      </c>
      <c r="AS431" s="1">
        <v>499780.46879999997</v>
      </c>
      <c r="AT431" s="1">
        <v>478341.03120000003</v>
      </c>
      <c r="AU431" s="1">
        <f>MIN(AR431:AT431)</f>
        <v>478341.03120000003</v>
      </c>
      <c r="AV431" s="3">
        <f t="shared" si="205"/>
        <v>1.1205037881768065</v>
      </c>
      <c r="AW431" s="3">
        <f t="shared" si="206"/>
        <v>1.0448204026031709</v>
      </c>
      <c r="AX431" s="3">
        <f t="shared" si="207"/>
        <v>1</v>
      </c>
      <c r="AZ431" t="s">
        <v>1548</v>
      </c>
      <c r="BA431">
        <v>443</v>
      </c>
      <c r="BB431" t="s">
        <v>4394</v>
      </c>
      <c r="BC431" s="17">
        <f t="shared" si="208"/>
        <v>0</v>
      </c>
      <c r="BD431" s="17">
        <f t="shared" si="209"/>
        <v>0.248</v>
      </c>
      <c r="BE431" s="17">
        <f t="shared" si="210"/>
        <v>0</v>
      </c>
      <c r="BF431" s="2">
        <f t="shared" si="211"/>
        <v>671195.5</v>
      </c>
      <c r="BG431" s="2">
        <f t="shared" si="212"/>
        <v>690156.1875</v>
      </c>
      <c r="BH431" s="2">
        <f t="shared" si="213"/>
        <v>775547.375</v>
      </c>
      <c r="BI431" s="2">
        <f t="shared" si="214"/>
        <v>2908252.5</v>
      </c>
      <c r="BJ431" s="2">
        <f t="shared" si="215"/>
        <v>2717247.25</v>
      </c>
      <c r="BK431" s="2">
        <f t="shared" si="216"/>
        <v>2688882</v>
      </c>
      <c r="BL431" s="2">
        <f t="shared" si="217"/>
        <v>996463.75</v>
      </c>
      <c r="BM431" s="2">
        <f t="shared" si="218"/>
        <v>861774.75</v>
      </c>
      <c r="BN431" s="2">
        <f t="shared" si="219"/>
        <v>832675.5</v>
      </c>
      <c r="BO431" s="17">
        <f t="shared" si="220"/>
        <v>1</v>
      </c>
      <c r="BP431" s="17">
        <f t="shared" si="221"/>
        <v>1.0282491278621504</v>
      </c>
      <c r="BQ431" s="17">
        <f t="shared" si="222"/>
        <v>1.1554716546818327</v>
      </c>
      <c r="BR431" s="17">
        <f t="shared" si="223"/>
        <v>1.0815842792655088</v>
      </c>
      <c r="BS431" s="17">
        <f t="shared" si="224"/>
        <v>1.0105490869439417</v>
      </c>
      <c r="BT431" s="17">
        <f t="shared" si="225"/>
        <v>1</v>
      </c>
      <c r="BU431" s="17">
        <f t="shared" si="226"/>
        <v>1.196701175908262</v>
      </c>
      <c r="BV431" s="17">
        <f t="shared" si="227"/>
        <v>1.0349466869146504</v>
      </c>
      <c r="BW431" s="17">
        <f t="shared" si="228"/>
        <v>1</v>
      </c>
      <c r="BX431" s="20">
        <f t="shared" si="229"/>
        <v>1.0927618183912571</v>
      </c>
      <c r="BY431" s="20">
        <f t="shared" si="230"/>
        <v>1.024581633906914</v>
      </c>
      <c r="BZ431" s="20">
        <f t="shared" si="231"/>
        <v>1.0518238848939443</v>
      </c>
    </row>
    <row r="432" spans="2:78" x14ac:dyDescent="0.25">
      <c r="B432">
        <v>5657</v>
      </c>
      <c r="C432">
        <v>2</v>
      </c>
      <c r="D432">
        <v>-7.0000000000000007E-2</v>
      </c>
      <c r="E432">
        <v>1.5349999999999999</v>
      </c>
      <c r="F432" s="4">
        <v>959</v>
      </c>
      <c r="G432" s="5" t="str">
        <f>F432&amp;"_"&amp;COUNTIF($F$2:$F432,F432)</f>
        <v>959_1</v>
      </c>
      <c r="H432" t="s">
        <v>550</v>
      </c>
      <c r="I432">
        <v>9.7000000000000003E-2</v>
      </c>
      <c r="J432" s="2">
        <v>7175465.5</v>
      </c>
      <c r="K432" s="2">
        <v>8966577</v>
      </c>
      <c r="L432" s="2">
        <v>9771042</v>
      </c>
      <c r="M432" s="1">
        <f>MIN(J432:L432)</f>
        <v>7175465.5</v>
      </c>
      <c r="N432" s="3">
        <f t="shared" si="199"/>
        <v>1</v>
      </c>
      <c r="O432" s="3">
        <f t="shared" si="200"/>
        <v>1.2496160702047832</v>
      </c>
      <c r="P432" s="3">
        <f t="shared" si="201"/>
        <v>1.3617293540049771</v>
      </c>
      <c r="Q432" s="3"/>
      <c r="S432">
        <v>3026</v>
      </c>
      <c r="T432">
        <v>2</v>
      </c>
      <c r="U432">
        <v>-0.09</v>
      </c>
      <c r="V432">
        <v>1.792</v>
      </c>
      <c r="W432" s="4">
        <v>943</v>
      </c>
      <c r="X432" s="5" t="str">
        <f>W432&amp;"_"&amp;COUNTIF($W$2:$W432,W432)</f>
        <v>943_1</v>
      </c>
      <c r="Y432" t="s">
        <v>69</v>
      </c>
      <c r="Z432">
        <v>0.20699999999999999</v>
      </c>
      <c r="AA432" s="1">
        <v>410040.875</v>
      </c>
      <c r="AB432" s="1">
        <v>408123.8125</v>
      </c>
      <c r="AC432" s="1">
        <v>340600.46879999997</v>
      </c>
      <c r="AD432" s="1">
        <f>MIN(AA432:AC432)</f>
        <v>340600.46879999997</v>
      </c>
      <c r="AE432" s="3">
        <f t="shared" si="202"/>
        <v>1.2038764257860588</v>
      </c>
      <c r="AF432" s="3">
        <f t="shared" si="203"/>
        <v>1.1982479470386449</v>
      </c>
      <c r="AG432" s="3">
        <f t="shared" si="204"/>
        <v>1</v>
      </c>
      <c r="AH432" s="3"/>
      <c r="AJ432">
        <v>2960</v>
      </c>
      <c r="AK432">
        <v>2</v>
      </c>
      <c r="AL432">
        <v>-0.18</v>
      </c>
      <c r="AM432">
        <v>1.704</v>
      </c>
      <c r="AN432" s="4">
        <v>943</v>
      </c>
      <c r="AO432" s="5" t="str">
        <f>AN432&amp;"_"&amp;COUNTIF($AN$2:$AN432,AN432)</f>
        <v>943_1</v>
      </c>
      <c r="AP432" t="s">
        <v>69</v>
      </c>
      <c r="AQ432">
        <v>0.21</v>
      </c>
      <c r="AR432" s="1">
        <v>116087.17969999999</v>
      </c>
      <c r="AS432" s="1">
        <v>88996.507800000007</v>
      </c>
      <c r="AT432" s="1">
        <v>89953.734400000001</v>
      </c>
      <c r="AU432" s="1">
        <f>MIN(AR432:AT432)</f>
        <v>88996.507800000007</v>
      </c>
      <c r="AV432" s="3">
        <f t="shared" si="205"/>
        <v>1.3044015160783644</v>
      </c>
      <c r="AW432" s="3">
        <f t="shared" si="206"/>
        <v>1</v>
      </c>
      <c r="AX432" s="3">
        <f t="shared" si="207"/>
        <v>1.0107557770935367</v>
      </c>
      <c r="AZ432" t="s">
        <v>3565</v>
      </c>
      <c r="BA432">
        <v>443</v>
      </c>
      <c r="BB432" t="s">
        <v>4394</v>
      </c>
      <c r="BC432" s="17" t="str">
        <f t="shared" si="208"/>
        <v>N/D</v>
      </c>
      <c r="BD432" s="17">
        <f t="shared" si="209"/>
        <v>0</v>
      </c>
      <c r="BE432" s="17">
        <f t="shared" si="210"/>
        <v>0</v>
      </c>
      <c r="BF432" s="2" t="str">
        <f t="shared" si="211"/>
        <v>N/D</v>
      </c>
      <c r="BG432" s="2" t="str">
        <f t="shared" si="212"/>
        <v>N/D</v>
      </c>
      <c r="BH432" s="2" t="str">
        <f t="shared" si="213"/>
        <v>N/D</v>
      </c>
      <c r="BI432" s="2">
        <f t="shared" si="214"/>
        <v>177006.0625</v>
      </c>
      <c r="BJ432" s="2">
        <f t="shared" si="215"/>
        <v>154064.01560000001</v>
      </c>
      <c r="BK432" s="2">
        <f t="shared" si="216"/>
        <v>153664.95310000001</v>
      </c>
      <c r="BL432" s="2">
        <f t="shared" si="217"/>
        <v>593595.375</v>
      </c>
      <c r="BM432" s="2">
        <f t="shared" si="218"/>
        <v>493048.25</v>
      </c>
      <c r="BN432" s="2">
        <f t="shared" si="219"/>
        <v>477442.15620000003</v>
      </c>
      <c r="BO432" s="17" t="str">
        <f t="shared" si="220"/>
        <v>N/D</v>
      </c>
      <c r="BP432" s="17" t="str">
        <f t="shared" si="221"/>
        <v>N/D</v>
      </c>
      <c r="BQ432" s="17" t="str">
        <f t="shared" si="222"/>
        <v>N/D</v>
      </c>
      <c r="BR432" s="17">
        <f t="shared" si="223"/>
        <v>1.1518961150810385</v>
      </c>
      <c r="BS432" s="17">
        <f t="shared" si="224"/>
        <v>1.0025969649679345</v>
      </c>
      <c r="BT432" s="17">
        <f t="shared" si="225"/>
        <v>1</v>
      </c>
      <c r="BU432" s="17">
        <f t="shared" si="226"/>
        <v>1.2432822851766434</v>
      </c>
      <c r="BV432" s="17">
        <f t="shared" si="227"/>
        <v>1.0326868786037038</v>
      </c>
      <c r="BW432" s="17">
        <f t="shared" si="228"/>
        <v>1</v>
      </c>
      <c r="BX432" s="20">
        <f t="shared" si="229"/>
        <v>1.1975892001288408</v>
      </c>
      <c r="BY432" s="20">
        <f t="shared" si="230"/>
        <v>1.017641921785819</v>
      </c>
      <c r="BZ432" s="20">
        <f t="shared" si="231"/>
        <v>1</v>
      </c>
    </row>
    <row r="433" spans="2:78" x14ac:dyDescent="0.25">
      <c r="B433">
        <v>9092</v>
      </c>
      <c r="C433">
        <v>2</v>
      </c>
      <c r="D433">
        <v>-1.46</v>
      </c>
      <c r="E433">
        <v>1.8169999999999999</v>
      </c>
      <c r="F433" s="4">
        <v>963</v>
      </c>
      <c r="G433" s="5" t="str">
        <f>F433&amp;"_"&amp;COUNTIF($F$2:$F433,F433)</f>
        <v>963_1</v>
      </c>
      <c r="H433" t="s">
        <v>229</v>
      </c>
      <c r="I433">
        <v>0.24399999999999999</v>
      </c>
      <c r="J433" s="2">
        <v>1588551.25</v>
      </c>
      <c r="K433" s="2">
        <v>1998123.5</v>
      </c>
      <c r="L433" s="2">
        <v>1994260.5</v>
      </c>
      <c r="M433" s="1">
        <f>MIN(J433:L433)</f>
        <v>1588551.25</v>
      </c>
      <c r="N433" s="3">
        <f t="shared" si="199"/>
        <v>1</v>
      </c>
      <c r="O433" s="3">
        <f t="shared" si="200"/>
        <v>1.2578275331060298</v>
      </c>
      <c r="P433" s="3">
        <f t="shared" si="201"/>
        <v>1.2553957576124786</v>
      </c>
      <c r="Q433" s="3"/>
      <c r="S433">
        <v>3003</v>
      </c>
      <c r="T433">
        <v>2</v>
      </c>
      <c r="U433">
        <v>-0.12</v>
      </c>
      <c r="V433">
        <v>1.498</v>
      </c>
      <c r="W433" s="4">
        <v>943</v>
      </c>
      <c r="X433" s="5" t="str">
        <f>W433&amp;"_"&amp;COUNTIF($W$2:$W433,W433)</f>
        <v>943_2</v>
      </c>
      <c r="Y433" t="s">
        <v>69</v>
      </c>
      <c r="Z433">
        <v>0.16300000000000001</v>
      </c>
      <c r="AA433" s="1">
        <v>380971</v>
      </c>
      <c r="AB433" s="1">
        <v>365434.1875</v>
      </c>
      <c r="AC433" s="1">
        <v>335207.09379999997</v>
      </c>
      <c r="AD433" s="1">
        <f>MIN(AA433:AC433)</f>
        <v>335207.09379999997</v>
      </c>
      <c r="AE433" s="3">
        <f t="shared" si="202"/>
        <v>1.1365242772198159</v>
      </c>
      <c r="AF433" s="3">
        <f t="shared" si="203"/>
        <v>1.09017438550401</v>
      </c>
      <c r="AG433" s="3">
        <f t="shared" si="204"/>
        <v>1</v>
      </c>
      <c r="AH433" s="3"/>
      <c r="AJ433">
        <v>2988</v>
      </c>
      <c r="AK433">
        <v>2</v>
      </c>
      <c r="AL433">
        <v>-0.08</v>
      </c>
      <c r="AM433">
        <v>1.663</v>
      </c>
      <c r="AN433" s="4">
        <v>943</v>
      </c>
      <c r="AO433" s="5" t="str">
        <f>AN433&amp;"_"&amp;COUNTIF($AN$2:$AN433,AN433)</f>
        <v>943_2</v>
      </c>
      <c r="AP433" t="s">
        <v>69</v>
      </c>
      <c r="AQ433">
        <v>0.13100000000000001</v>
      </c>
      <c r="AR433" s="1">
        <v>462565.03120000003</v>
      </c>
      <c r="AS433" s="1">
        <v>431648.71879999997</v>
      </c>
      <c r="AT433" s="1">
        <v>426484.3125</v>
      </c>
      <c r="AU433" s="1">
        <f>MIN(AR433:AT433)</f>
        <v>426484.3125</v>
      </c>
      <c r="AV433" s="3">
        <f t="shared" si="205"/>
        <v>1.0846003420114076</v>
      </c>
      <c r="AW433" s="3">
        <f t="shared" si="206"/>
        <v>1.0121092526703428</v>
      </c>
      <c r="AX433" s="3">
        <f t="shared" si="207"/>
        <v>1</v>
      </c>
      <c r="AZ433" t="s">
        <v>3566</v>
      </c>
      <c r="BA433">
        <v>443</v>
      </c>
      <c r="BB433" t="s">
        <v>4394</v>
      </c>
      <c r="BC433" s="17" t="str">
        <f t="shared" si="208"/>
        <v>N/D</v>
      </c>
      <c r="BD433" s="17">
        <f t="shared" si="209"/>
        <v>0</v>
      </c>
      <c r="BE433" s="17">
        <f t="shared" si="210"/>
        <v>8.2000000000000003E-2</v>
      </c>
      <c r="BF433" s="2" t="str">
        <f t="shared" si="211"/>
        <v>N/D</v>
      </c>
      <c r="BG433" s="2" t="str">
        <f t="shared" si="212"/>
        <v>N/D</v>
      </c>
      <c r="BH433" s="2" t="str">
        <f t="shared" si="213"/>
        <v>N/D</v>
      </c>
      <c r="BI433" s="2">
        <f t="shared" si="214"/>
        <v>849526.0625</v>
      </c>
      <c r="BJ433" s="2">
        <f t="shared" si="215"/>
        <v>805304.5625</v>
      </c>
      <c r="BK433" s="2">
        <f t="shared" si="216"/>
        <v>676210.0625</v>
      </c>
      <c r="BL433" s="2">
        <f t="shared" si="217"/>
        <v>200271.67189999999</v>
      </c>
      <c r="BM433" s="2">
        <f t="shared" si="218"/>
        <v>102351.9531</v>
      </c>
      <c r="BN433" s="2">
        <f t="shared" si="219"/>
        <v>99024.031199999998</v>
      </c>
      <c r="BO433" s="17" t="str">
        <f t="shared" si="220"/>
        <v>N/D</v>
      </c>
      <c r="BP433" s="17" t="str">
        <f t="shared" si="221"/>
        <v>N/D</v>
      </c>
      <c r="BQ433" s="17" t="str">
        <f t="shared" si="222"/>
        <v>N/D</v>
      </c>
      <c r="BR433" s="17">
        <f t="shared" si="223"/>
        <v>1.2563049703212601</v>
      </c>
      <c r="BS433" s="17">
        <f t="shared" si="224"/>
        <v>1.190908871605264</v>
      </c>
      <c r="BT433" s="17">
        <f t="shared" si="225"/>
        <v>1</v>
      </c>
      <c r="BU433" s="17">
        <f t="shared" si="226"/>
        <v>2.0224552512461238</v>
      </c>
      <c r="BV433" s="17">
        <f t="shared" si="227"/>
        <v>1.0336072149322881</v>
      </c>
      <c r="BW433" s="17">
        <f t="shared" si="228"/>
        <v>1</v>
      </c>
      <c r="BX433" s="20">
        <f t="shared" si="229"/>
        <v>1.6393801107836921</v>
      </c>
      <c r="BY433" s="20">
        <f t="shared" si="230"/>
        <v>1.1122580432687761</v>
      </c>
      <c r="BZ433" s="20">
        <f t="shared" si="231"/>
        <v>1</v>
      </c>
    </row>
    <row r="434" spans="2:78" x14ac:dyDescent="0.25">
      <c r="B434">
        <v>9142</v>
      </c>
      <c r="C434">
        <v>2</v>
      </c>
      <c r="D434">
        <v>-1</v>
      </c>
      <c r="E434">
        <v>1.536</v>
      </c>
      <c r="F434" s="4">
        <v>963</v>
      </c>
      <c r="G434" s="5" t="str">
        <f>F434&amp;"_"&amp;COUNTIF($F$2:$F434,F434)</f>
        <v>963_2</v>
      </c>
      <c r="H434" t="s">
        <v>229</v>
      </c>
      <c r="I434">
        <v>0.104</v>
      </c>
      <c r="J434" s="2">
        <v>785602.875</v>
      </c>
      <c r="K434" s="2">
        <v>935264.1875</v>
      </c>
      <c r="L434" s="2">
        <v>1013868.5625</v>
      </c>
      <c r="M434" s="1">
        <f>MIN(J434:L434)</f>
        <v>785602.875</v>
      </c>
      <c r="N434" s="3">
        <f t="shared" si="199"/>
        <v>1</v>
      </c>
      <c r="O434" s="3">
        <f t="shared" si="200"/>
        <v>1.1905050468406191</v>
      </c>
      <c r="P434" s="3">
        <f t="shared" si="201"/>
        <v>1.29056116616172</v>
      </c>
      <c r="Q434" s="3"/>
      <c r="S434">
        <v>2982</v>
      </c>
      <c r="T434">
        <v>2</v>
      </c>
      <c r="U434">
        <v>-0.22</v>
      </c>
      <c r="V434">
        <v>1.431</v>
      </c>
      <c r="W434" s="4">
        <v>943</v>
      </c>
      <c r="X434" s="5" t="str">
        <f>W434&amp;"_"&amp;COUNTIF($W$2:$W434,W434)</f>
        <v>943_3</v>
      </c>
      <c r="Y434" t="s">
        <v>69</v>
      </c>
      <c r="Z434">
        <v>0.313</v>
      </c>
      <c r="AA434" s="1">
        <v>89631.023400000005</v>
      </c>
      <c r="AB434" s="1">
        <v>83185.273400000005</v>
      </c>
      <c r="AC434" s="1">
        <v>67204.054699999993</v>
      </c>
      <c r="AD434" s="1">
        <f>MIN(AA434:AC434)</f>
        <v>67204.054699999993</v>
      </c>
      <c r="AE434" s="3">
        <f t="shared" si="202"/>
        <v>1.3337145176747798</v>
      </c>
      <c r="AF434" s="3">
        <f t="shared" si="203"/>
        <v>1.2378014060511742</v>
      </c>
      <c r="AG434" s="3">
        <f t="shared" si="204"/>
        <v>1</v>
      </c>
      <c r="AH434" s="3"/>
      <c r="AJ434">
        <v>14149</v>
      </c>
      <c r="AK434">
        <v>2</v>
      </c>
      <c r="AL434">
        <v>0.8</v>
      </c>
      <c r="AM434">
        <v>1.0780000000000001</v>
      </c>
      <c r="AN434" s="4">
        <v>945</v>
      </c>
      <c r="AO434" s="5" t="str">
        <f>AN434&amp;"_"&amp;COUNTIF($AN$2:$AN434,AN434)</f>
        <v>945_1</v>
      </c>
      <c r="AP434" t="s">
        <v>1225</v>
      </c>
      <c r="AQ434">
        <v>4.4999999999999998E-2</v>
      </c>
      <c r="AR434" s="1">
        <v>18929.6348</v>
      </c>
      <c r="AS434" s="1">
        <v>24410.455099999999</v>
      </c>
      <c r="AT434" s="1">
        <v>15003.9355</v>
      </c>
      <c r="AU434" s="1">
        <f>MIN(AR434:AT434)</f>
        <v>15003.9355</v>
      </c>
      <c r="AV434" s="3">
        <f t="shared" si="205"/>
        <v>1.2616446398346621</v>
      </c>
      <c r="AW434" s="3">
        <f t="shared" si="206"/>
        <v>1.626936819343165</v>
      </c>
      <c r="AX434" s="3">
        <f t="shared" si="207"/>
        <v>1</v>
      </c>
      <c r="AZ434" t="s">
        <v>3567</v>
      </c>
      <c r="BA434">
        <v>443</v>
      </c>
      <c r="BB434" t="s">
        <v>4394</v>
      </c>
      <c r="BC434" s="17" t="str">
        <f t="shared" si="208"/>
        <v>N/D</v>
      </c>
      <c r="BD434" s="17">
        <f t="shared" si="209"/>
        <v>0</v>
      </c>
      <c r="BE434" s="17" t="str">
        <f t="shared" si="210"/>
        <v>N/D</v>
      </c>
      <c r="BF434" s="2" t="str">
        <f t="shared" si="211"/>
        <v>N/D</v>
      </c>
      <c r="BG434" s="2" t="str">
        <f t="shared" si="212"/>
        <v>N/D</v>
      </c>
      <c r="BH434" s="2" t="str">
        <f t="shared" si="213"/>
        <v>N/D</v>
      </c>
      <c r="BI434" s="2">
        <f t="shared" si="214"/>
        <v>1393084.5</v>
      </c>
      <c r="BJ434" s="2">
        <f t="shared" si="215"/>
        <v>1221283.5</v>
      </c>
      <c r="BK434" s="2">
        <f t="shared" si="216"/>
        <v>1210275.25</v>
      </c>
      <c r="BL434" s="2" t="str">
        <f t="shared" si="217"/>
        <v>N/D</v>
      </c>
      <c r="BM434" s="2" t="str">
        <f t="shared" si="218"/>
        <v>N/D</v>
      </c>
      <c r="BN434" s="2" t="str">
        <f t="shared" si="219"/>
        <v>N/D</v>
      </c>
      <c r="BO434" s="17" t="str">
        <f t="shared" si="220"/>
        <v>N/D</v>
      </c>
      <c r="BP434" s="17" t="str">
        <f t="shared" si="221"/>
        <v>N/D</v>
      </c>
      <c r="BQ434" s="17" t="str">
        <f t="shared" si="222"/>
        <v>N/D</v>
      </c>
      <c r="BR434" s="17">
        <f t="shared" si="223"/>
        <v>1.1510476645705181</v>
      </c>
      <c r="BS434" s="17">
        <f t="shared" si="224"/>
        <v>1.0090956581984138</v>
      </c>
      <c r="BT434" s="17">
        <f t="shared" si="225"/>
        <v>1</v>
      </c>
      <c r="BU434" s="17" t="str">
        <f t="shared" si="226"/>
        <v>N/D</v>
      </c>
      <c r="BV434" s="17" t="str">
        <f t="shared" si="227"/>
        <v>N/D</v>
      </c>
      <c r="BW434" s="17" t="str">
        <f t="shared" si="228"/>
        <v>N/D</v>
      </c>
      <c r="BX434" s="20">
        <f t="shared" si="229"/>
        <v>1.1510476645705181</v>
      </c>
      <c r="BY434" s="20">
        <f t="shared" si="230"/>
        <v>1.0090956581984138</v>
      </c>
      <c r="BZ434" s="20">
        <f t="shared" si="231"/>
        <v>1</v>
      </c>
    </row>
    <row r="435" spans="2:78" x14ac:dyDescent="0.25">
      <c r="B435">
        <v>9094</v>
      </c>
      <c r="C435">
        <v>2</v>
      </c>
      <c r="D435">
        <v>-0.95</v>
      </c>
      <c r="E435">
        <v>1.52</v>
      </c>
      <c r="F435" s="4">
        <v>963</v>
      </c>
      <c r="G435" s="5" t="str">
        <f>F435&amp;"_"&amp;COUNTIF($F$2:$F435,F435)</f>
        <v>963_3</v>
      </c>
      <c r="H435" t="s">
        <v>229</v>
      </c>
      <c r="I435">
        <v>7.1999999999999995E-2</v>
      </c>
      <c r="J435" s="2">
        <v>864745.25</v>
      </c>
      <c r="K435" s="2">
        <v>1144311.75</v>
      </c>
      <c r="L435" s="2">
        <v>1251155.25</v>
      </c>
      <c r="M435" s="1">
        <f>MIN(J435:L435)</f>
        <v>864745.25</v>
      </c>
      <c r="N435" s="3">
        <f t="shared" si="199"/>
        <v>1</v>
      </c>
      <c r="O435" s="3">
        <f t="shared" si="200"/>
        <v>1.3232934786285324</v>
      </c>
      <c r="P435" s="3">
        <f t="shared" si="201"/>
        <v>1.4468483637233047</v>
      </c>
      <c r="Q435" s="3"/>
      <c r="S435">
        <v>9009</v>
      </c>
      <c r="T435">
        <v>2</v>
      </c>
      <c r="U435">
        <v>1.94</v>
      </c>
      <c r="V435">
        <v>2.0230000000000001</v>
      </c>
      <c r="W435" s="4">
        <v>947</v>
      </c>
      <c r="X435" s="5" t="str">
        <f>W435&amp;"_"&amp;COUNTIF($W$2:$W435,W435)</f>
        <v>947_1</v>
      </c>
      <c r="Y435" t="s">
        <v>59</v>
      </c>
      <c r="Z435">
        <v>0.11899999999999999</v>
      </c>
      <c r="AA435" s="1">
        <v>14914927</v>
      </c>
      <c r="AB435" s="1">
        <v>16609625</v>
      </c>
      <c r="AC435" s="1">
        <v>15090091</v>
      </c>
      <c r="AD435" s="1">
        <f>MIN(AA435:AC435)</f>
        <v>14914927</v>
      </c>
      <c r="AE435" s="3">
        <f t="shared" si="202"/>
        <v>1</v>
      </c>
      <c r="AF435" s="3">
        <f t="shared" si="203"/>
        <v>1.1136242906183851</v>
      </c>
      <c r="AG435" s="3">
        <f t="shared" si="204"/>
        <v>1.011744207665247</v>
      </c>
      <c r="AH435" s="3"/>
      <c r="AJ435">
        <v>8972</v>
      </c>
      <c r="AK435">
        <v>2</v>
      </c>
      <c r="AL435">
        <v>1.42</v>
      </c>
      <c r="AM435">
        <v>1.923</v>
      </c>
      <c r="AN435" s="4">
        <v>947</v>
      </c>
      <c r="AO435" s="5" t="str">
        <f>AN435&amp;"_"&amp;COUNTIF($AN$2:$AN435,AN435)</f>
        <v>947_1</v>
      </c>
      <c r="AP435" t="s">
        <v>59</v>
      </c>
      <c r="AQ435">
        <v>0.09</v>
      </c>
      <c r="AR435" s="1">
        <v>6725961</v>
      </c>
      <c r="AS435" s="1">
        <v>6122571</v>
      </c>
      <c r="AT435" s="1">
        <v>6557712</v>
      </c>
      <c r="AU435" s="1">
        <f>MIN(AR435:AT435)</f>
        <v>6122571</v>
      </c>
      <c r="AV435" s="3">
        <f t="shared" si="205"/>
        <v>1.0985517358639043</v>
      </c>
      <c r="AW435" s="3">
        <f t="shared" si="206"/>
        <v>1</v>
      </c>
      <c r="AX435" s="3">
        <f t="shared" si="207"/>
        <v>1.0710716135427421</v>
      </c>
      <c r="AZ435" t="s">
        <v>1549</v>
      </c>
      <c r="BA435">
        <v>445</v>
      </c>
      <c r="BB435" t="s">
        <v>4395</v>
      </c>
      <c r="BC435" s="17">
        <f t="shared" si="208"/>
        <v>0.13</v>
      </c>
      <c r="BD435" s="17">
        <f t="shared" si="209"/>
        <v>1.2E-2</v>
      </c>
      <c r="BE435" s="17">
        <f t="shared" si="210"/>
        <v>4.0000000000000001E-3</v>
      </c>
      <c r="BF435" s="2">
        <f t="shared" si="211"/>
        <v>13449.6504</v>
      </c>
      <c r="BG435" s="2">
        <f t="shared" si="212"/>
        <v>30147.396499999999</v>
      </c>
      <c r="BH435" s="2">
        <f t="shared" si="213"/>
        <v>25707.972699999998</v>
      </c>
      <c r="BI435" s="2">
        <f t="shared" si="214"/>
        <v>39115.957000000002</v>
      </c>
      <c r="BJ435" s="2">
        <f t="shared" si="215"/>
        <v>44127.167999999998</v>
      </c>
      <c r="BK435" s="2">
        <f t="shared" si="216"/>
        <v>27233.460899999998</v>
      </c>
      <c r="BL435" s="2">
        <f t="shared" si="217"/>
        <v>34579.488299999997</v>
      </c>
      <c r="BM435" s="2">
        <f t="shared" si="218"/>
        <v>42297.808599999997</v>
      </c>
      <c r="BN435" s="2">
        <f t="shared" si="219"/>
        <v>44622.488299999997</v>
      </c>
      <c r="BO435" s="17">
        <f t="shared" si="220"/>
        <v>1</v>
      </c>
      <c r="BP435" s="17">
        <f t="shared" si="221"/>
        <v>2.2415003813035912</v>
      </c>
      <c r="BQ435" s="17">
        <f t="shared" si="222"/>
        <v>1.9114231177339744</v>
      </c>
      <c r="BR435" s="17">
        <f t="shared" si="223"/>
        <v>1.436319722404434</v>
      </c>
      <c r="BS435" s="17">
        <f t="shared" si="224"/>
        <v>1.6203290563044082</v>
      </c>
      <c r="BT435" s="17">
        <f t="shared" si="225"/>
        <v>1</v>
      </c>
      <c r="BU435" s="17">
        <f t="shared" si="226"/>
        <v>1</v>
      </c>
      <c r="BV435" s="17">
        <f t="shared" si="227"/>
        <v>1.2232051623505371</v>
      </c>
      <c r="BW435" s="17">
        <f t="shared" si="228"/>
        <v>1.2904322907519716</v>
      </c>
      <c r="BX435" s="20">
        <f t="shared" si="229"/>
        <v>1.1454399074681447</v>
      </c>
      <c r="BY435" s="20">
        <f t="shared" si="230"/>
        <v>1.6950115333195122</v>
      </c>
      <c r="BZ435" s="20">
        <f t="shared" si="231"/>
        <v>1.4006184694953154</v>
      </c>
    </row>
    <row r="436" spans="2:78" x14ac:dyDescent="0.25">
      <c r="B436">
        <v>9144</v>
      </c>
      <c r="C436">
        <v>2</v>
      </c>
      <c r="D436">
        <v>-0.87</v>
      </c>
      <c r="E436">
        <v>1.335</v>
      </c>
      <c r="F436" s="4">
        <v>963</v>
      </c>
      <c r="G436" s="5" t="str">
        <f>F436&amp;"_"&amp;COUNTIF($F$2:$F436,F436)</f>
        <v>963_4</v>
      </c>
      <c r="H436" t="s">
        <v>229</v>
      </c>
      <c r="I436">
        <v>0.216</v>
      </c>
      <c r="J436" s="2">
        <v>431413.25</v>
      </c>
      <c r="K436" s="2">
        <v>526876.8125</v>
      </c>
      <c r="L436" s="2">
        <v>573905.5</v>
      </c>
      <c r="M436" s="1">
        <f>MIN(J436:L436)</f>
        <v>431413.25</v>
      </c>
      <c r="N436" s="3">
        <f t="shared" si="199"/>
        <v>1</v>
      </c>
      <c r="O436" s="3">
        <f t="shared" si="200"/>
        <v>1.2212810165195436</v>
      </c>
      <c r="P436" s="3">
        <f t="shared" si="201"/>
        <v>1.3302917794017686</v>
      </c>
      <c r="Q436" s="3"/>
      <c r="S436">
        <v>8958</v>
      </c>
      <c r="T436">
        <v>2</v>
      </c>
      <c r="U436">
        <v>1.07</v>
      </c>
      <c r="V436">
        <v>1.851</v>
      </c>
      <c r="W436" s="4">
        <v>947</v>
      </c>
      <c r="X436" s="5" t="str">
        <f>W436&amp;"_"&amp;COUNTIF($W$2:$W436,W436)</f>
        <v>947_2</v>
      </c>
      <c r="Y436" t="s">
        <v>59</v>
      </c>
      <c r="Z436">
        <v>0.13200000000000001</v>
      </c>
      <c r="AA436" s="1">
        <v>4703169.5</v>
      </c>
      <c r="AB436" s="1">
        <v>4610140.5</v>
      </c>
      <c r="AC436" s="1">
        <v>4426244.5</v>
      </c>
      <c r="AD436" s="1">
        <f>MIN(AA436:AC436)</f>
        <v>4426244.5</v>
      </c>
      <c r="AE436" s="3">
        <f t="shared" si="202"/>
        <v>1.0625643251293506</v>
      </c>
      <c r="AF436" s="3">
        <f t="shared" si="203"/>
        <v>1.0415467333537494</v>
      </c>
      <c r="AG436" s="3">
        <f t="shared" si="204"/>
        <v>1</v>
      </c>
      <c r="AH436" s="3"/>
      <c r="AJ436">
        <v>8894</v>
      </c>
      <c r="AK436">
        <v>2</v>
      </c>
      <c r="AL436">
        <v>0.41</v>
      </c>
      <c r="AM436">
        <v>1.7150000000000001</v>
      </c>
      <c r="AN436" s="4">
        <v>947</v>
      </c>
      <c r="AO436" s="5" t="str">
        <f>AN436&amp;"_"&amp;COUNTIF($AN$2:$AN436,AN436)</f>
        <v>947_2</v>
      </c>
      <c r="AP436" t="s">
        <v>59</v>
      </c>
      <c r="AQ436">
        <v>6.2E-2</v>
      </c>
      <c r="AR436" s="1">
        <v>8657805</v>
      </c>
      <c r="AS436" s="1">
        <v>8738130</v>
      </c>
      <c r="AT436" s="1">
        <v>8282600</v>
      </c>
      <c r="AU436" s="1">
        <f>MIN(AR436:AT436)</f>
        <v>8282600</v>
      </c>
      <c r="AV436" s="3">
        <f t="shared" si="205"/>
        <v>1.0453003887668124</v>
      </c>
      <c r="AW436" s="3">
        <f t="shared" si="206"/>
        <v>1.0549984304445463</v>
      </c>
      <c r="AX436" s="3">
        <f t="shared" si="207"/>
        <v>1</v>
      </c>
      <c r="AZ436" t="s">
        <v>1550</v>
      </c>
      <c r="BA436">
        <v>445</v>
      </c>
      <c r="BB436" t="s">
        <v>4395</v>
      </c>
      <c r="BC436" s="17">
        <f t="shared" si="208"/>
        <v>7.4999999999999997E-2</v>
      </c>
      <c r="BD436" s="17">
        <f t="shared" si="209"/>
        <v>2.5000000000000001E-2</v>
      </c>
      <c r="BE436" s="17">
        <f t="shared" si="210"/>
        <v>1.4999999999999999E-2</v>
      </c>
      <c r="BF436" s="2">
        <f t="shared" si="211"/>
        <v>16018.2148</v>
      </c>
      <c r="BG436" s="2">
        <f t="shared" si="212"/>
        <v>21002.627</v>
      </c>
      <c r="BH436" s="2">
        <f t="shared" si="213"/>
        <v>20794.800800000001</v>
      </c>
      <c r="BI436" s="2">
        <f t="shared" si="214"/>
        <v>22928.843799999999</v>
      </c>
      <c r="BJ436" s="2">
        <f t="shared" si="215"/>
        <v>27831.839800000002</v>
      </c>
      <c r="BK436" s="2">
        <f t="shared" si="216"/>
        <v>38592.343800000002</v>
      </c>
      <c r="BL436" s="2">
        <f t="shared" si="217"/>
        <v>21486.9434</v>
      </c>
      <c r="BM436" s="2">
        <f t="shared" si="218"/>
        <v>23564.1152</v>
      </c>
      <c r="BN436" s="2">
        <f t="shared" si="219"/>
        <v>30919.0566</v>
      </c>
      <c r="BO436" s="17">
        <f t="shared" si="220"/>
        <v>1</v>
      </c>
      <c r="BP436" s="17">
        <f t="shared" si="221"/>
        <v>1.3111715170656846</v>
      </c>
      <c r="BQ436" s="17">
        <f t="shared" si="222"/>
        <v>1.2981971499096143</v>
      </c>
      <c r="BR436" s="17">
        <f t="shared" si="223"/>
        <v>1</v>
      </c>
      <c r="BS436" s="17">
        <f t="shared" si="224"/>
        <v>1.2138352915989599</v>
      </c>
      <c r="BT436" s="17">
        <f t="shared" si="225"/>
        <v>1.6831351871305436</v>
      </c>
      <c r="BU436" s="17">
        <f t="shared" si="226"/>
        <v>1</v>
      </c>
      <c r="BV436" s="17">
        <f t="shared" si="227"/>
        <v>1.0966713487968698</v>
      </c>
      <c r="BW436" s="17">
        <f t="shared" si="228"/>
        <v>1.4389695185775004</v>
      </c>
      <c r="BX436" s="20">
        <f t="shared" si="229"/>
        <v>1</v>
      </c>
      <c r="BY436" s="20">
        <f t="shared" si="230"/>
        <v>1.2072260524871714</v>
      </c>
      <c r="BZ436" s="20">
        <f t="shared" si="231"/>
        <v>1.4734339518725525</v>
      </c>
    </row>
    <row r="437" spans="2:78" x14ac:dyDescent="0.25">
      <c r="B437">
        <v>6694</v>
      </c>
      <c r="C437">
        <v>2</v>
      </c>
      <c r="D437">
        <v>0.1</v>
      </c>
      <c r="E437">
        <v>1.5980000000000001</v>
      </c>
      <c r="F437" s="4">
        <v>971</v>
      </c>
      <c r="G437" s="5" t="str">
        <f>F437&amp;"_"&amp;COUNTIF($F$2:$F437,F437)</f>
        <v>971_1</v>
      </c>
      <c r="H437" t="s">
        <v>469</v>
      </c>
      <c r="I437">
        <v>0.109</v>
      </c>
      <c r="J437" s="2">
        <v>650501.25</v>
      </c>
      <c r="K437" s="2">
        <v>784260</v>
      </c>
      <c r="L437" s="2">
        <v>844701.8125</v>
      </c>
      <c r="M437" s="1">
        <f>MIN(J437:L437)</f>
        <v>650501.25</v>
      </c>
      <c r="N437" s="3">
        <f t="shared" si="199"/>
        <v>1</v>
      </c>
      <c r="O437" s="3">
        <f t="shared" si="200"/>
        <v>1.2056241244732429</v>
      </c>
      <c r="P437" s="3">
        <f t="shared" si="201"/>
        <v>1.2985398759802538</v>
      </c>
      <c r="Q437" s="3"/>
      <c r="S437">
        <v>9056</v>
      </c>
      <c r="T437">
        <v>2</v>
      </c>
      <c r="U437">
        <v>1.5</v>
      </c>
      <c r="V437">
        <v>1.66</v>
      </c>
      <c r="W437" s="4">
        <v>947</v>
      </c>
      <c r="X437" s="5" t="str">
        <f>W437&amp;"_"&amp;COUNTIF($W$2:$W437,W437)</f>
        <v>947_3</v>
      </c>
      <c r="Y437" t="s">
        <v>59</v>
      </c>
      <c r="Z437">
        <v>0.109</v>
      </c>
      <c r="AA437" s="1">
        <v>1245722.25</v>
      </c>
      <c r="AB437" s="1">
        <v>812142.25</v>
      </c>
      <c r="AC437" s="1">
        <v>653211.8125</v>
      </c>
      <c r="AD437" s="1">
        <f>MIN(AA437:AC437)</f>
        <v>653211.8125</v>
      </c>
      <c r="AE437" s="3">
        <f t="shared" si="202"/>
        <v>1.907072447499562</v>
      </c>
      <c r="AF437" s="3">
        <f t="shared" si="203"/>
        <v>1.2433061289748186</v>
      </c>
      <c r="AG437" s="3">
        <f t="shared" si="204"/>
        <v>1</v>
      </c>
      <c r="AH437" s="3"/>
      <c r="AJ437">
        <v>8933</v>
      </c>
      <c r="AK437">
        <v>2</v>
      </c>
      <c r="AL437">
        <v>1.19</v>
      </c>
      <c r="AM437">
        <v>1.615</v>
      </c>
      <c r="AN437" s="4">
        <v>947</v>
      </c>
      <c r="AO437" s="5" t="str">
        <f>AN437&amp;"_"&amp;COUNTIF($AN$2:$AN437,AN437)</f>
        <v>947_3</v>
      </c>
      <c r="AP437" t="s">
        <v>59</v>
      </c>
      <c r="AQ437">
        <v>0.104</v>
      </c>
      <c r="AR437" s="1">
        <v>9385148</v>
      </c>
      <c r="AS437" s="1">
        <v>9113750</v>
      </c>
      <c r="AT437" s="1">
        <v>9326560</v>
      </c>
      <c r="AU437" s="1">
        <f>MIN(AR437:AT437)</f>
        <v>9113750</v>
      </c>
      <c r="AV437" s="3">
        <f t="shared" si="205"/>
        <v>1.0297789603620902</v>
      </c>
      <c r="AW437" s="3">
        <f t="shared" si="206"/>
        <v>1</v>
      </c>
      <c r="AX437" s="3">
        <f t="shared" si="207"/>
        <v>1.0233504320395008</v>
      </c>
      <c r="AZ437" t="s">
        <v>3568</v>
      </c>
      <c r="BA437">
        <v>445</v>
      </c>
      <c r="BB437" t="s">
        <v>4395</v>
      </c>
      <c r="BC437" s="17" t="str">
        <f t="shared" si="208"/>
        <v>N/D</v>
      </c>
      <c r="BD437" s="17">
        <f t="shared" si="209"/>
        <v>7.0000000000000001E-3</v>
      </c>
      <c r="BE437" s="17">
        <f t="shared" si="210"/>
        <v>1.4999999999999999E-2</v>
      </c>
      <c r="BF437" s="2" t="str">
        <f t="shared" si="211"/>
        <v>N/D</v>
      </c>
      <c r="BG437" s="2" t="str">
        <f t="shared" si="212"/>
        <v>N/D</v>
      </c>
      <c r="BH437" s="2" t="str">
        <f t="shared" si="213"/>
        <v>N/D</v>
      </c>
      <c r="BI437" s="2">
        <f t="shared" si="214"/>
        <v>28542.6152</v>
      </c>
      <c r="BJ437" s="2">
        <f t="shared" si="215"/>
        <v>31405.3184</v>
      </c>
      <c r="BK437" s="2">
        <f t="shared" si="216"/>
        <v>30999.377</v>
      </c>
      <c r="BL437" s="2">
        <f t="shared" si="217"/>
        <v>30752.3164</v>
      </c>
      <c r="BM437" s="2">
        <f t="shared" si="218"/>
        <v>31292.3027</v>
      </c>
      <c r="BN437" s="2">
        <f t="shared" si="219"/>
        <v>22667.0684</v>
      </c>
      <c r="BO437" s="17" t="str">
        <f t="shared" si="220"/>
        <v>N/D</v>
      </c>
      <c r="BP437" s="17" t="str">
        <f t="shared" si="221"/>
        <v>N/D</v>
      </c>
      <c r="BQ437" s="17" t="str">
        <f t="shared" si="222"/>
        <v>N/D</v>
      </c>
      <c r="BR437" s="17">
        <f t="shared" si="223"/>
        <v>1</v>
      </c>
      <c r="BS437" s="17">
        <f t="shared" si="224"/>
        <v>1.1002957570615324</v>
      </c>
      <c r="BT437" s="17">
        <f t="shared" si="225"/>
        <v>1.0860734653354398</v>
      </c>
      <c r="BU437" s="17">
        <f t="shared" si="226"/>
        <v>1.3566957957386321</v>
      </c>
      <c r="BV437" s="17">
        <f t="shared" si="227"/>
        <v>1.3805182985198032</v>
      </c>
      <c r="BW437" s="17">
        <f t="shared" si="228"/>
        <v>1</v>
      </c>
      <c r="BX437" s="20">
        <f t="shared" si="229"/>
        <v>1.178347897869316</v>
      </c>
      <c r="BY437" s="20">
        <f t="shared" si="230"/>
        <v>1.2404070277906678</v>
      </c>
      <c r="BZ437" s="20">
        <f t="shared" si="231"/>
        <v>1.0430367326677199</v>
      </c>
    </row>
    <row r="438" spans="2:78" x14ac:dyDescent="0.25">
      <c r="B438">
        <v>9685</v>
      </c>
      <c r="C438">
        <v>2</v>
      </c>
      <c r="D438">
        <v>-0.27</v>
      </c>
      <c r="E438">
        <v>1.853</v>
      </c>
      <c r="F438" s="4">
        <v>974</v>
      </c>
      <c r="G438" s="5" t="str">
        <f>F438&amp;"_"&amp;COUNTIF($F$2:$F438,F438)</f>
        <v>974_1</v>
      </c>
      <c r="H438" t="s">
        <v>183</v>
      </c>
      <c r="I438">
        <v>2.9000000000000001E-2</v>
      </c>
      <c r="J438" s="2">
        <v>5755.7007000000003</v>
      </c>
      <c r="K438" s="2">
        <v>17089.285199999998</v>
      </c>
      <c r="L438" s="2">
        <v>16577.863300000001</v>
      </c>
      <c r="M438" s="1">
        <f>MIN(J438:L438)</f>
        <v>5755.7007000000003</v>
      </c>
      <c r="N438" s="3">
        <f t="shared" si="199"/>
        <v>1</v>
      </c>
      <c r="O438" s="3">
        <f t="shared" si="200"/>
        <v>2.9691059509053344</v>
      </c>
      <c r="P438" s="3">
        <f t="shared" si="201"/>
        <v>2.8802511047872938</v>
      </c>
      <c r="Q438" s="3"/>
      <c r="S438">
        <v>8392</v>
      </c>
      <c r="T438">
        <v>2</v>
      </c>
      <c r="U438">
        <v>-0.67</v>
      </c>
      <c r="V438">
        <v>1.0429999999999999</v>
      </c>
      <c r="W438" s="4">
        <v>949</v>
      </c>
      <c r="X438" s="5" t="str">
        <f>W438&amp;"_"&amp;COUNTIF($W$2:$W438,W438)</f>
        <v>949_1</v>
      </c>
      <c r="Y438" t="s">
        <v>1162</v>
      </c>
      <c r="Z438">
        <v>2.7E-2</v>
      </c>
      <c r="AA438" s="1">
        <v>1248529.75</v>
      </c>
      <c r="AB438" s="1">
        <v>1523542.625</v>
      </c>
      <c r="AC438" s="1">
        <v>1402942.25</v>
      </c>
      <c r="AD438" s="1">
        <f>MIN(AA438:AC438)</f>
        <v>1248529.75</v>
      </c>
      <c r="AE438" s="3">
        <f t="shared" si="202"/>
        <v>1</v>
      </c>
      <c r="AF438" s="3">
        <f t="shared" si="203"/>
        <v>1.2202693808457508</v>
      </c>
      <c r="AG438" s="3">
        <f t="shared" si="204"/>
        <v>1.1236754670843847</v>
      </c>
      <c r="AH438" s="3"/>
      <c r="AJ438">
        <v>8855</v>
      </c>
      <c r="AK438">
        <v>2</v>
      </c>
      <c r="AL438">
        <v>0.28000000000000003</v>
      </c>
      <c r="AM438">
        <v>1.35</v>
      </c>
      <c r="AN438" s="4">
        <v>947</v>
      </c>
      <c r="AO438" s="5" t="str">
        <f>AN438&amp;"_"&amp;COUNTIF($AN$2:$AN438,AN438)</f>
        <v>947_4</v>
      </c>
      <c r="AP438" t="s">
        <v>59</v>
      </c>
      <c r="AQ438">
        <v>9.5000000000000001E-2</v>
      </c>
      <c r="AR438" s="1">
        <v>2788084</v>
      </c>
      <c r="AS438" s="1">
        <v>2714678.75</v>
      </c>
      <c r="AT438" s="1">
        <v>2843398.75</v>
      </c>
      <c r="AU438" s="1">
        <f>MIN(AR438:AT438)</f>
        <v>2714678.75</v>
      </c>
      <c r="AV438" s="3">
        <f t="shared" si="205"/>
        <v>1.0270401239925719</v>
      </c>
      <c r="AW438" s="3">
        <f t="shared" si="206"/>
        <v>1</v>
      </c>
      <c r="AX438" s="3">
        <f t="shared" si="207"/>
        <v>1.0474162918908914</v>
      </c>
      <c r="AZ438" t="s">
        <v>1551</v>
      </c>
      <c r="BA438">
        <v>446</v>
      </c>
      <c r="BB438" t="s">
        <v>4396</v>
      </c>
      <c r="BC438" s="17">
        <f t="shared" si="208"/>
        <v>0.128</v>
      </c>
      <c r="BD438" s="17">
        <f t="shared" si="209"/>
        <v>0.11899999999999999</v>
      </c>
      <c r="BE438" s="17">
        <f t="shared" si="210"/>
        <v>1.2E-2</v>
      </c>
      <c r="BF438" s="2">
        <f t="shared" si="211"/>
        <v>32576.3613</v>
      </c>
      <c r="BG438" s="2">
        <f t="shared" si="212"/>
        <v>31796.648399999998</v>
      </c>
      <c r="BH438" s="2">
        <f t="shared" si="213"/>
        <v>36272.859400000001</v>
      </c>
      <c r="BI438" s="2">
        <f t="shared" si="214"/>
        <v>46655.089800000002</v>
      </c>
      <c r="BJ438" s="2">
        <f t="shared" si="215"/>
        <v>37912.035199999998</v>
      </c>
      <c r="BK438" s="2">
        <f t="shared" si="216"/>
        <v>47117.5625</v>
      </c>
      <c r="BL438" s="2">
        <f t="shared" si="217"/>
        <v>19950.781200000001</v>
      </c>
      <c r="BM438" s="2">
        <f t="shared" si="218"/>
        <v>20727.712899999999</v>
      </c>
      <c r="BN438" s="2">
        <f t="shared" si="219"/>
        <v>17625.289100000002</v>
      </c>
      <c r="BO438" s="17">
        <f t="shared" si="220"/>
        <v>1.0245218580962137</v>
      </c>
      <c r="BP438" s="17">
        <f t="shared" si="221"/>
        <v>1</v>
      </c>
      <c r="BQ438" s="17">
        <f t="shared" si="222"/>
        <v>1.1407761894803983</v>
      </c>
      <c r="BR438" s="17">
        <f t="shared" si="223"/>
        <v>1.2306142245826994</v>
      </c>
      <c r="BS438" s="17">
        <f t="shared" si="224"/>
        <v>1</v>
      </c>
      <c r="BT438" s="17">
        <f t="shared" si="225"/>
        <v>1.2428127968186735</v>
      </c>
      <c r="BU438" s="17">
        <f t="shared" si="226"/>
        <v>1.1319406499834377</v>
      </c>
      <c r="BV438" s="17">
        <f t="shared" si="227"/>
        <v>1.1760211581437263</v>
      </c>
      <c r="BW438" s="17">
        <f t="shared" si="228"/>
        <v>1</v>
      </c>
      <c r="BX438" s="20">
        <f t="shared" si="229"/>
        <v>1.1290255775541169</v>
      </c>
      <c r="BY438" s="20">
        <f t="shared" si="230"/>
        <v>1.0586737193812421</v>
      </c>
      <c r="BZ438" s="20">
        <f t="shared" si="231"/>
        <v>1.1278629954330239</v>
      </c>
    </row>
    <row r="439" spans="2:78" x14ac:dyDescent="0.25">
      <c r="B439">
        <v>5528</v>
      </c>
      <c r="C439">
        <v>2</v>
      </c>
      <c r="D439">
        <v>-0.53</v>
      </c>
      <c r="E439">
        <v>1.831</v>
      </c>
      <c r="F439" s="4">
        <v>975</v>
      </c>
      <c r="G439" s="5" t="str">
        <f>F439&amp;"_"&amp;COUNTIF($F$2:$F439,F439)</f>
        <v>975_1</v>
      </c>
      <c r="H439" t="s">
        <v>211</v>
      </c>
      <c r="I439">
        <v>0.109</v>
      </c>
      <c r="J439" s="2">
        <v>1494637.875</v>
      </c>
      <c r="K439" s="2">
        <v>1820079.625</v>
      </c>
      <c r="L439" s="2">
        <v>1860925.75</v>
      </c>
      <c r="M439" s="1">
        <f>MIN(J439:L439)</f>
        <v>1494637.875</v>
      </c>
      <c r="N439" s="3">
        <f t="shared" si="199"/>
        <v>1</v>
      </c>
      <c r="O439" s="3">
        <f t="shared" si="200"/>
        <v>1.2177395310553065</v>
      </c>
      <c r="P439" s="3">
        <f t="shared" si="201"/>
        <v>1.2450679734045949</v>
      </c>
      <c r="Q439" s="3"/>
      <c r="S439">
        <v>6662</v>
      </c>
      <c r="T439">
        <v>2</v>
      </c>
      <c r="U439">
        <v>-0.05</v>
      </c>
      <c r="V439">
        <v>2.0419999999999998</v>
      </c>
      <c r="W439" s="4">
        <v>955</v>
      </c>
      <c r="X439" s="5" t="str">
        <f>W439&amp;"_"&amp;COUNTIF($W$2:$W439,W439)</f>
        <v>955_1</v>
      </c>
      <c r="Y439" t="s">
        <v>107</v>
      </c>
      <c r="Z439">
        <v>0.20300000000000001</v>
      </c>
      <c r="AA439" s="1">
        <v>7737057</v>
      </c>
      <c r="AB439" s="1">
        <v>7058706</v>
      </c>
      <c r="AC439" s="1">
        <v>6672748.5</v>
      </c>
      <c r="AD439" s="1">
        <f>MIN(AA439:AC439)</f>
        <v>6672748.5</v>
      </c>
      <c r="AE439" s="3">
        <f t="shared" si="202"/>
        <v>1.1595007664382975</v>
      </c>
      <c r="AF439" s="3">
        <f t="shared" si="203"/>
        <v>1.0578408582310572</v>
      </c>
      <c r="AG439" s="3">
        <f t="shared" si="204"/>
        <v>1</v>
      </c>
      <c r="AH439" s="3"/>
      <c r="AJ439">
        <v>3268</v>
      </c>
      <c r="AK439">
        <v>2</v>
      </c>
      <c r="AL439">
        <v>1.25</v>
      </c>
      <c r="AM439">
        <v>1.137</v>
      </c>
      <c r="AN439" s="4">
        <v>952</v>
      </c>
      <c r="AO439" s="5" t="str">
        <f>AN439&amp;"_"&amp;COUNTIF($AN$2:$AN439,AN439)</f>
        <v>952_1</v>
      </c>
      <c r="AP439" t="s">
        <v>1217</v>
      </c>
      <c r="AQ439">
        <v>6.9000000000000006E-2</v>
      </c>
      <c r="AR439" s="1">
        <v>95264.867199999993</v>
      </c>
      <c r="AS439" s="1">
        <v>97275.031199999998</v>
      </c>
      <c r="AT439" s="1">
        <v>83784.695300000007</v>
      </c>
      <c r="AU439" s="1">
        <f>MIN(AR439:AT439)</f>
        <v>83784.695300000007</v>
      </c>
      <c r="AV439" s="3">
        <f t="shared" si="205"/>
        <v>1.1370199158556824</v>
      </c>
      <c r="AW439" s="3">
        <f t="shared" si="206"/>
        <v>1.1610119348372208</v>
      </c>
      <c r="AX439" s="3">
        <f t="shared" si="207"/>
        <v>1</v>
      </c>
      <c r="AZ439" t="s">
        <v>1552</v>
      </c>
      <c r="BA439">
        <v>446</v>
      </c>
      <c r="BB439" t="s">
        <v>4396</v>
      </c>
      <c r="BC439" s="17">
        <f t="shared" si="208"/>
        <v>2.5000000000000001E-2</v>
      </c>
      <c r="BD439" s="17">
        <f t="shared" si="209"/>
        <v>1.2999999999999999E-2</v>
      </c>
      <c r="BE439" s="17">
        <f t="shared" si="210"/>
        <v>2.1999999999999999E-2</v>
      </c>
      <c r="BF439" s="2">
        <f t="shared" si="211"/>
        <v>43015.242200000001</v>
      </c>
      <c r="BG439" s="2">
        <f t="shared" si="212"/>
        <v>44148.875</v>
      </c>
      <c r="BH439" s="2">
        <f t="shared" si="213"/>
        <v>42830.269500000002</v>
      </c>
      <c r="BI439" s="2">
        <f t="shared" si="214"/>
        <v>32017.642599999999</v>
      </c>
      <c r="BJ439" s="2">
        <f t="shared" si="215"/>
        <v>28364.652300000002</v>
      </c>
      <c r="BK439" s="2">
        <f t="shared" si="216"/>
        <v>20775.765599999999</v>
      </c>
      <c r="BL439" s="2">
        <f t="shared" si="217"/>
        <v>39716.011700000003</v>
      </c>
      <c r="BM439" s="2">
        <f t="shared" si="218"/>
        <v>35322.070299999999</v>
      </c>
      <c r="BN439" s="2">
        <f t="shared" si="219"/>
        <v>30059.918000000001</v>
      </c>
      <c r="BO439" s="17">
        <f t="shared" si="220"/>
        <v>1.0043187377095537</v>
      </c>
      <c r="BP439" s="17">
        <f t="shared" si="221"/>
        <v>1.0307867663545753</v>
      </c>
      <c r="BQ439" s="17">
        <f t="shared" si="222"/>
        <v>1</v>
      </c>
      <c r="BR439" s="17">
        <f t="shared" si="223"/>
        <v>1.5411053058858153</v>
      </c>
      <c r="BS439" s="17">
        <f t="shared" si="224"/>
        <v>1.365275910698569</v>
      </c>
      <c r="BT439" s="17">
        <f t="shared" si="225"/>
        <v>1</v>
      </c>
      <c r="BU439" s="17">
        <f t="shared" si="226"/>
        <v>1.3212282116005774</v>
      </c>
      <c r="BV439" s="17">
        <f t="shared" si="227"/>
        <v>1.1750554442630214</v>
      </c>
      <c r="BW439" s="17">
        <f t="shared" si="228"/>
        <v>1</v>
      </c>
      <c r="BX439" s="20">
        <f t="shared" si="229"/>
        <v>1.2888840850653154</v>
      </c>
      <c r="BY439" s="20">
        <f t="shared" si="230"/>
        <v>1.1903727071053887</v>
      </c>
      <c r="BZ439" s="20">
        <f t="shared" si="231"/>
        <v>1</v>
      </c>
    </row>
    <row r="440" spans="2:78" x14ac:dyDescent="0.25">
      <c r="B440">
        <v>10472</v>
      </c>
      <c r="C440">
        <v>2</v>
      </c>
      <c r="D440">
        <v>0.03</v>
      </c>
      <c r="E440">
        <v>1.151</v>
      </c>
      <c r="F440" s="4">
        <v>985</v>
      </c>
      <c r="G440" s="5" t="str">
        <f>F440&amp;"_"&amp;COUNTIF($F$2:$F440,F440)</f>
        <v>985_1</v>
      </c>
      <c r="H440" t="s">
        <v>896</v>
      </c>
      <c r="I440">
        <v>1E-3</v>
      </c>
      <c r="J440" s="2">
        <v>731767.0625</v>
      </c>
      <c r="K440" s="2">
        <v>914958.4375</v>
      </c>
      <c r="L440" s="2">
        <v>980861.9375</v>
      </c>
      <c r="M440" s="1">
        <f>MIN(J440:L440)</f>
        <v>731767.0625</v>
      </c>
      <c r="N440" s="3">
        <f t="shared" si="199"/>
        <v>1</v>
      </c>
      <c r="O440" s="3">
        <f t="shared" si="200"/>
        <v>1.2503411049605693</v>
      </c>
      <c r="P440" s="3">
        <f t="shared" si="201"/>
        <v>1.340401867978309</v>
      </c>
      <c r="Q440" s="3"/>
      <c r="S440">
        <v>6625</v>
      </c>
      <c r="T440">
        <v>2</v>
      </c>
      <c r="U440">
        <v>-0.13</v>
      </c>
      <c r="V440">
        <v>1.8340000000000001</v>
      </c>
      <c r="W440" s="4">
        <v>955</v>
      </c>
      <c r="X440" s="5" t="str">
        <f>W440&amp;"_"&amp;COUNTIF($W$2:$W440,W440)</f>
        <v>955_2</v>
      </c>
      <c r="Y440" t="s">
        <v>107</v>
      </c>
      <c r="Z440">
        <v>0.13300000000000001</v>
      </c>
      <c r="AA440" s="1">
        <v>7503007</v>
      </c>
      <c r="AB440" s="1">
        <v>7318173.5</v>
      </c>
      <c r="AC440" s="1">
        <v>6784129.5</v>
      </c>
      <c r="AD440" s="1">
        <f>MIN(AA440:AC440)</f>
        <v>6784129.5</v>
      </c>
      <c r="AE440" s="3">
        <f t="shared" si="202"/>
        <v>1.1059645898563699</v>
      </c>
      <c r="AF440" s="3">
        <f t="shared" si="203"/>
        <v>1.0787196058094115</v>
      </c>
      <c r="AG440" s="3">
        <f t="shared" si="204"/>
        <v>1</v>
      </c>
      <c r="AH440" s="3"/>
      <c r="AJ440">
        <v>6546</v>
      </c>
      <c r="AK440">
        <v>2</v>
      </c>
      <c r="AL440">
        <v>-0.09</v>
      </c>
      <c r="AM440">
        <v>2.0699999999999998</v>
      </c>
      <c r="AN440" s="4">
        <v>955</v>
      </c>
      <c r="AO440" s="5" t="str">
        <f>AN440&amp;"_"&amp;COUNTIF($AN$2:$AN440,AN440)</f>
        <v>955_1</v>
      </c>
      <c r="AP440" t="s">
        <v>107</v>
      </c>
      <c r="AQ440">
        <v>0.188</v>
      </c>
      <c r="AR440" s="1">
        <v>7239944</v>
      </c>
      <c r="AS440" s="1">
        <v>6179387</v>
      </c>
      <c r="AT440" s="1">
        <v>6780485</v>
      </c>
      <c r="AU440" s="1">
        <f>MIN(AR440:AT440)</f>
        <v>6179387</v>
      </c>
      <c r="AV440" s="3">
        <f t="shared" si="205"/>
        <v>1.1716281890096865</v>
      </c>
      <c r="AW440" s="3">
        <f t="shared" si="206"/>
        <v>1</v>
      </c>
      <c r="AX440" s="3">
        <f t="shared" si="207"/>
        <v>1.0972746973122092</v>
      </c>
      <c r="AZ440" t="s">
        <v>3569</v>
      </c>
      <c r="BA440">
        <v>446</v>
      </c>
      <c r="BB440" t="s">
        <v>4396</v>
      </c>
      <c r="BC440" s="17" t="str">
        <f t="shared" si="208"/>
        <v>N/D</v>
      </c>
      <c r="BD440" s="17">
        <f t="shared" si="209"/>
        <v>1.7999999999999999E-2</v>
      </c>
      <c r="BE440" s="17">
        <f t="shared" si="210"/>
        <v>0.13</v>
      </c>
      <c r="BF440" s="2" t="str">
        <f t="shared" si="211"/>
        <v>N/D</v>
      </c>
      <c r="BG440" s="2" t="str">
        <f t="shared" si="212"/>
        <v>N/D</v>
      </c>
      <c r="BH440" s="2" t="str">
        <f t="shared" si="213"/>
        <v>N/D</v>
      </c>
      <c r="BI440" s="2">
        <f t="shared" si="214"/>
        <v>25720.7363</v>
      </c>
      <c r="BJ440" s="2">
        <f t="shared" si="215"/>
        <v>19579.742200000001</v>
      </c>
      <c r="BK440" s="2">
        <f t="shared" si="216"/>
        <v>19891.216799999998</v>
      </c>
      <c r="BL440" s="2">
        <f t="shared" si="217"/>
        <v>42580.785199999998</v>
      </c>
      <c r="BM440" s="2">
        <f t="shared" si="218"/>
        <v>42171.582000000002</v>
      </c>
      <c r="BN440" s="2">
        <f t="shared" si="219"/>
        <v>35050.906199999998</v>
      </c>
      <c r="BO440" s="17" t="str">
        <f t="shared" si="220"/>
        <v>N/D</v>
      </c>
      <c r="BP440" s="17" t="str">
        <f t="shared" si="221"/>
        <v>N/D</v>
      </c>
      <c r="BQ440" s="17" t="str">
        <f t="shared" si="222"/>
        <v>N/D</v>
      </c>
      <c r="BR440" s="17">
        <f t="shared" si="223"/>
        <v>1.3136401918509428</v>
      </c>
      <c r="BS440" s="17">
        <f t="shared" si="224"/>
        <v>1</v>
      </c>
      <c r="BT440" s="17">
        <f t="shared" si="225"/>
        <v>1.0159080031196732</v>
      </c>
      <c r="BU440" s="17">
        <f t="shared" si="226"/>
        <v>1.2148269421918685</v>
      </c>
      <c r="BV440" s="17">
        <f t="shared" si="227"/>
        <v>1.2031524023764044</v>
      </c>
      <c r="BW440" s="17">
        <f t="shared" si="228"/>
        <v>1</v>
      </c>
      <c r="BX440" s="20">
        <f t="shared" si="229"/>
        <v>1.2642335670214058</v>
      </c>
      <c r="BY440" s="20">
        <f t="shared" si="230"/>
        <v>1.1015762011882022</v>
      </c>
      <c r="BZ440" s="20">
        <f t="shared" si="231"/>
        <v>1.0079540015598365</v>
      </c>
    </row>
    <row r="441" spans="2:78" x14ac:dyDescent="0.25">
      <c r="B441">
        <v>9998</v>
      </c>
      <c r="C441">
        <v>2</v>
      </c>
      <c r="D441">
        <v>0.21</v>
      </c>
      <c r="E441">
        <v>1.1639999999999999</v>
      </c>
      <c r="F441" s="4">
        <v>986</v>
      </c>
      <c r="G441" s="5" t="str">
        <f>F441&amp;"_"&amp;COUNTIF($F$2:$F441,F441)</f>
        <v>986_1</v>
      </c>
      <c r="H441" t="s">
        <v>887</v>
      </c>
      <c r="I441">
        <v>0.35599999999999998</v>
      </c>
      <c r="J441" s="2">
        <v>629403.625</v>
      </c>
      <c r="K441" s="2">
        <v>768209.375</v>
      </c>
      <c r="L441" s="2">
        <v>802229.375</v>
      </c>
      <c r="M441" s="1">
        <f>MIN(J441:L441)</f>
        <v>629403.625</v>
      </c>
      <c r="N441" s="3">
        <f t="shared" si="199"/>
        <v>1</v>
      </c>
      <c r="O441" s="3">
        <f t="shared" si="200"/>
        <v>1.2205353520167603</v>
      </c>
      <c r="P441" s="3">
        <f t="shared" si="201"/>
        <v>1.2745865183092964</v>
      </c>
      <c r="Q441" s="3"/>
      <c r="S441">
        <v>6586</v>
      </c>
      <c r="T441">
        <v>2</v>
      </c>
      <c r="U441">
        <v>-0.17</v>
      </c>
      <c r="V441">
        <v>1.488</v>
      </c>
      <c r="W441" s="4">
        <v>955</v>
      </c>
      <c r="X441" s="5" t="str">
        <f>W441&amp;"_"&amp;COUNTIF($W$2:$W441,W441)</f>
        <v>955_3</v>
      </c>
      <c r="Y441" t="s">
        <v>107</v>
      </c>
      <c r="Z441">
        <v>0.1</v>
      </c>
      <c r="AA441" s="1">
        <v>3768947.75</v>
      </c>
      <c r="AB441" s="1">
        <v>3590774</v>
      </c>
      <c r="AC441" s="1">
        <v>3552227.75</v>
      </c>
      <c r="AD441" s="1">
        <f>MIN(AA441:AC441)</f>
        <v>3552227.75</v>
      </c>
      <c r="AE441" s="3">
        <f t="shared" si="202"/>
        <v>1.0610096016506825</v>
      </c>
      <c r="AF441" s="3">
        <f t="shared" si="203"/>
        <v>1.0108512890255981</v>
      </c>
      <c r="AG441" s="3">
        <f t="shared" si="204"/>
        <v>1</v>
      </c>
      <c r="AH441" s="3"/>
      <c r="AJ441">
        <v>6581</v>
      </c>
      <c r="AK441">
        <v>2</v>
      </c>
      <c r="AL441">
        <v>-0.08</v>
      </c>
      <c r="AM441">
        <v>1.8480000000000001</v>
      </c>
      <c r="AN441" s="4">
        <v>955</v>
      </c>
      <c r="AO441" s="5" t="str">
        <f>AN441&amp;"_"&amp;COUNTIF($AN$2:$AN441,AN441)</f>
        <v>955_2</v>
      </c>
      <c r="AP441" t="s">
        <v>107</v>
      </c>
      <c r="AQ441">
        <v>3.3000000000000002E-2</v>
      </c>
      <c r="AR441" s="1">
        <v>6896189.5</v>
      </c>
      <c r="AS441" s="1">
        <v>5924339</v>
      </c>
      <c r="AT441" s="1">
        <v>5978943.5</v>
      </c>
      <c r="AU441" s="1">
        <f>MIN(AR441:AT441)</f>
        <v>5924339</v>
      </c>
      <c r="AV441" s="3">
        <f t="shared" si="205"/>
        <v>1.1640437017530563</v>
      </c>
      <c r="AW441" s="3">
        <f t="shared" si="206"/>
        <v>1</v>
      </c>
      <c r="AX441" s="3">
        <f t="shared" si="207"/>
        <v>1.0092169776240016</v>
      </c>
      <c r="AZ441" t="s">
        <v>1553</v>
      </c>
      <c r="BA441">
        <v>447</v>
      </c>
      <c r="BB441" t="s">
        <v>4397</v>
      </c>
      <c r="BC441" s="17">
        <f t="shared" si="208"/>
        <v>5.7000000000000002E-2</v>
      </c>
      <c r="BD441" s="17" t="str">
        <f t="shared" si="209"/>
        <v>N/D</v>
      </c>
      <c r="BE441" s="17">
        <f t="shared" si="210"/>
        <v>9.1999999999999998E-2</v>
      </c>
      <c r="BF441" s="2">
        <f t="shared" si="211"/>
        <v>7463524</v>
      </c>
      <c r="BG441" s="2">
        <f t="shared" si="212"/>
        <v>8898365</v>
      </c>
      <c r="BH441" s="2">
        <f t="shared" si="213"/>
        <v>10371083</v>
      </c>
      <c r="BI441" s="2" t="str">
        <f t="shared" si="214"/>
        <v>N/D</v>
      </c>
      <c r="BJ441" s="2" t="str">
        <f t="shared" si="215"/>
        <v>N/D</v>
      </c>
      <c r="BK441" s="2" t="str">
        <f t="shared" si="216"/>
        <v>N/D</v>
      </c>
      <c r="BL441" s="2">
        <f t="shared" si="217"/>
        <v>18345430</v>
      </c>
      <c r="BM441" s="2">
        <f t="shared" si="218"/>
        <v>15863957</v>
      </c>
      <c r="BN441" s="2">
        <f t="shared" si="219"/>
        <v>15941377</v>
      </c>
      <c r="BO441" s="17">
        <f t="shared" si="220"/>
        <v>1</v>
      </c>
      <c r="BP441" s="17">
        <f t="shared" si="221"/>
        <v>1.1922471207970926</v>
      </c>
      <c r="BQ441" s="17">
        <f t="shared" si="222"/>
        <v>1.3895691901037632</v>
      </c>
      <c r="BR441" s="17" t="str">
        <f t="shared" si="223"/>
        <v>N/D</v>
      </c>
      <c r="BS441" s="17" t="str">
        <f t="shared" si="224"/>
        <v>N/D</v>
      </c>
      <c r="BT441" s="17" t="str">
        <f t="shared" si="225"/>
        <v>N/D</v>
      </c>
      <c r="BU441" s="17">
        <f t="shared" si="226"/>
        <v>1.1564220704834236</v>
      </c>
      <c r="BV441" s="17">
        <f t="shared" si="227"/>
        <v>1</v>
      </c>
      <c r="BW441" s="17">
        <f t="shared" si="228"/>
        <v>1.0048802451998577</v>
      </c>
      <c r="BX441" s="20">
        <f t="shared" si="229"/>
        <v>1.0782110352417118</v>
      </c>
      <c r="BY441" s="20">
        <f t="shared" si="230"/>
        <v>1.0961235603985462</v>
      </c>
      <c r="BZ441" s="20">
        <f t="shared" si="231"/>
        <v>1.1972247176518105</v>
      </c>
    </row>
    <row r="442" spans="2:78" x14ac:dyDescent="0.25">
      <c r="B442">
        <v>9240</v>
      </c>
      <c r="C442">
        <v>2</v>
      </c>
      <c r="D442">
        <v>0.05</v>
      </c>
      <c r="E442">
        <v>1.089</v>
      </c>
      <c r="F442" s="4">
        <v>989</v>
      </c>
      <c r="G442" s="5" t="str">
        <f>F442&amp;"_"&amp;COUNTIF($F$2:$F442,F442)</f>
        <v>989_1</v>
      </c>
      <c r="H442" t="s">
        <v>935</v>
      </c>
      <c r="I442">
        <v>2E-3</v>
      </c>
      <c r="J442" s="2">
        <v>1443398</v>
      </c>
      <c r="K442" s="2">
        <v>1816029.625</v>
      </c>
      <c r="L442" s="2">
        <v>1753221.25</v>
      </c>
      <c r="M442" s="1">
        <f>MIN(J442:L442)</f>
        <v>1443398</v>
      </c>
      <c r="N442" s="3">
        <f t="shared" si="199"/>
        <v>1</v>
      </c>
      <c r="O442" s="3">
        <f t="shared" si="200"/>
        <v>1.2581627693816952</v>
      </c>
      <c r="P442" s="3">
        <f t="shared" si="201"/>
        <v>1.214648523830572</v>
      </c>
      <c r="Q442" s="3"/>
      <c r="S442">
        <v>10617</v>
      </c>
      <c r="T442">
        <v>2</v>
      </c>
      <c r="U442">
        <v>-0.32</v>
      </c>
      <c r="V442">
        <v>1.3720000000000001</v>
      </c>
      <c r="W442" s="4">
        <v>957</v>
      </c>
      <c r="X442" s="5" t="str">
        <f>W442&amp;"_"&amp;COUNTIF($W$2:$W442,W442)</f>
        <v>957_1</v>
      </c>
      <c r="Y442" t="s">
        <v>740</v>
      </c>
      <c r="Z442">
        <v>0.04</v>
      </c>
      <c r="AA442" s="1">
        <v>14716.131799999999</v>
      </c>
      <c r="AB442" s="1">
        <v>24035.578099999999</v>
      </c>
      <c r="AC442" s="1">
        <v>18335.533200000002</v>
      </c>
      <c r="AD442" s="1">
        <f>MIN(AA442:AC442)</f>
        <v>14716.131799999999</v>
      </c>
      <c r="AE442" s="3">
        <f t="shared" si="202"/>
        <v>1</v>
      </c>
      <c r="AF442" s="3">
        <f t="shared" si="203"/>
        <v>1.6332809753715307</v>
      </c>
      <c r="AG442" s="3">
        <f t="shared" si="204"/>
        <v>1.2459478787761336</v>
      </c>
      <c r="AH442" s="3"/>
      <c r="AJ442">
        <v>6507</v>
      </c>
      <c r="AK442">
        <v>2</v>
      </c>
      <c r="AL442">
        <v>-0.12</v>
      </c>
      <c r="AM442">
        <v>1.5129999999999999</v>
      </c>
      <c r="AN442" s="4">
        <v>955</v>
      </c>
      <c r="AO442" s="5" t="str">
        <f>AN442&amp;"_"&amp;COUNTIF($AN$2:$AN442,AN442)</f>
        <v>955_3</v>
      </c>
      <c r="AP442" t="s">
        <v>107</v>
      </c>
      <c r="AQ442">
        <v>0.152</v>
      </c>
      <c r="AR442" s="1">
        <v>4389192</v>
      </c>
      <c r="AS442" s="1">
        <v>3697857.75</v>
      </c>
      <c r="AT442" s="1">
        <v>3832254</v>
      </c>
      <c r="AU442" s="1">
        <f>MIN(AR442:AT442)</f>
        <v>3697857.75</v>
      </c>
      <c r="AV442" s="3">
        <f t="shared" si="205"/>
        <v>1.1869553392095735</v>
      </c>
      <c r="AW442" s="3">
        <f t="shared" si="206"/>
        <v>1</v>
      </c>
      <c r="AX442" s="3">
        <f t="shared" si="207"/>
        <v>1.0363443537004635</v>
      </c>
      <c r="AZ442" t="s">
        <v>3570</v>
      </c>
      <c r="BA442">
        <v>449</v>
      </c>
      <c r="BB442" t="s">
        <v>4398</v>
      </c>
      <c r="BC442" s="17" t="str">
        <f t="shared" si="208"/>
        <v>N/D</v>
      </c>
      <c r="BD442" s="17">
        <f t="shared" si="209"/>
        <v>0.13600000000000001</v>
      </c>
      <c r="BE442" s="17" t="str">
        <f t="shared" si="210"/>
        <v>N/D</v>
      </c>
      <c r="BF442" s="2" t="str">
        <f t="shared" si="211"/>
        <v>N/D</v>
      </c>
      <c r="BG442" s="2" t="str">
        <f t="shared" si="212"/>
        <v>N/D</v>
      </c>
      <c r="BH442" s="2" t="str">
        <f t="shared" si="213"/>
        <v>N/D</v>
      </c>
      <c r="BI442" s="2">
        <f t="shared" si="214"/>
        <v>5600.5405000000001</v>
      </c>
      <c r="BJ442" s="2">
        <f t="shared" si="215"/>
        <v>19446.666000000001</v>
      </c>
      <c r="BK442" s="2">
        <f t="shared" si="216"/>
        <v>17589.394499999999</v>
      </c>
      <c r="BL442" s="2" t="str">
        <f t="shared" si="217"/>
        <v>N/D</v>
      </c>
      <c r="BM442" s="2" t="str">
        <f t="shared" si="218"/>
        <v>N/D</v>
      </c>
      <c r="BN442" s="2" t="str">
        <f t="shared" si="219"/>
        <v>N/D</v>
      </c>
      <c r="BO442" s="17" t="str">
        <f t="shared" si="220"/>
        <v>N/D</v>
      </c>
      <c r="BP442" s="17" t="str">
        <f t="shared" si="221"/>
        <v>N/D</v>
      </c>
      <c r="BQ442" s="17" t="str">
        <f t="shared" si="222"/>
        <v>N/D</v>
      </c>
      <c r="BR442" s="17">
        <f t="shared" si="223"/>
        <v>1</v>
      </c>
      <c r="BS442" s="17">
        <f t="shared" si="224"/>
        <v>3.4722837911805122</v>
      </c>
      <c r="BT442" s="17">
        <f t="shared" si="225"/>
        <v>3.1406601737814408</v>
      </c>
      <c r="BU442" s="17" t="str">
        <f t="shared" si="226"/>
        <v>N/D</v>
      </c>
      <c r="BV442" s="17" t="str">
        <f t="shared" si="227"/>
        <v>N/D</v>
      </c>
      <c r="BW442" s="17" t="str">
        <f t="shared" si="228"/>
        <v>N/D</v>
      </c>
      <c r="BX442" s="20">
        <f t="shared" si="229"/>
        <v>1</v>
      </c>
      <c r="BY442" s="20">
        <f t="shared" si="230"/>
        <v>3.4722837911805122</v>
      </c>
      <c r="BZ442" s="20">
        <f t="shared" si="231"/>
        <v>3.1406601737814408</v>
      </c>
    </row>
    <row r="443" spans="2:78" x14ac:dyDescent="0.25">
      <c r="B443">
        <v>5372</v>
      </c>
      <c r="C443">
        <v>2</v>
      </c>
      <c r="D443">
        <v>0.83</v>
      </c>
      <c r="E443">
        <v>1.151</v>
      </c>
      <c r="F443" s="4">
        <v>991</v>
      </c>
      <c r="G443" s="5" t="str">
        <f>F443&amp;"_"&amp;COUNTIF($F$2:$F443,F443)</f>
        <v>991_1</v>
      </c>
      <c r="H443" t="s">
        <v>895</v>
      </c>
      <c r="I443">
        <v>0</v>
      </c>
      <c r="J443" s="2">
        <v>44600.855499999998</v>
      </c>
      <c r="K443" s="2">
        <v>47416.882799999999</v>
      </c>
      <c r="L443" s="2">
        <v>45946.1875</v>
      </c>
      <c r="M443" s="1">
        <f>MIN(J443:L443)</f>
        <v>44600.855499999998</v>
      </c>
      <c r="N443" s="3">
        <f t="shared" si="199"/>
        <v>1</v>
      </c>
      <c r="O443" s="3">
        <f t="shared" si="200"/>
        <v>1.0631384144638212</v>
      </c>
      <c r="P443" s="3">
        <f t="shared" si="201"/>
        <v>1.0301638160281477</v>
      </c>
      <c r="Q443" s="3"/>
      <c r="S443">
        <v>10698</v>
      </c>
      <c r="T443">
        <v>2</v>
      </c>
      <c r="U443">
        <v>-0.35</v>
      </c>
      <c r="V443">
        <v>1.349</v>
      </c>
      <c r="W443" s="4">
        <v>957</v>
      </c>
      <c r="X443" s="5" t="str">
        <f>W443&amp;"_"&amp;COUNTIF($W$2:$W443,W443)</f>
        <v>957_2</v>
      </c>
      <c r="Y443" t="s">
        <v>740</v>
      </c>
      <c r="Z443">
        <v>3.9E-2</v>
      </c>
      <c r="AA443" s="1">
        <v>18773.0098</v>
      </c>
      <c r="AB443" s="1">
        <v>20062.095700000002</v>
      </c>
      <c r="AC443" s="1">
        <v>21899.6152</v>
      </c>
      <c r="AD443" s="1">
        <f>MIN(AA443:AC443)</f>
        <v>18773.0098</v>
      </c>
      <c r="AE443" s="3">
        <f t="shared" si="202"/>
        <v>1</v>
      </c>
      <c r="AF443" s="3">
        <f t="shared" si="203"/>
        <v>1.0686669806138387</v>
      </c>
      <c r="AG443" s="3">
        <f t="shared" si="204"/>
        <v>1.1665479021909422</v>
      </c>
      <c r="AH443" s="3"/>
      <c r="AJ443">
        <v>10564</v>
      </c>
      <c r="AK443">
        <v>2</v>
      </c>
      <c r="AL443">
        <v>-0.43</v>
      </c>
      <c r="AM443">
        <v>1.2629999999999999</v>
      </c>
      <c r="AN443" s="4">
        <v>957</v>
      </c>
      <c r="AO443" s="5" t="str">
        <f>AN443&amp;"_"&amp;COUNTIF($AN$2:$AN443,AN443)</f>
        <v>957_1</v>
      </c>
      <c r="AP443" t="s">
        <v>740</v>
      </c>
      <c r="AQ443">
        <v>2.4E-2</v>
      </c>
      <c r="AR443" s="1">
        <v>23161.367200000001</v>
      </c>
      <c r="AS443" s="1">
        <v>19754.4961</v>
      </c>
      <c r="AT443" s="1">
        <v>21382.1836</v>
      </c>
      <c r="AU443" s="1">
        <f>MIN(AR443:AT443)</f>
        <v>19754.4961</v>
      </c>
      <c r="AV443" s="3">
        <f t="shared" si="205"/>
        <v>1.172460541780157</v>
      </c>
      <c r="AW443" s="3">
        <f t="shared" si="206"/>
        <v>1</v>
      </c>
      <c r="AX443" s="3">
        <f t="shared" si="207"/>
        <v>1.0823957995061184</v>
      </c>
      <c r="AZ443" t="s">
        <v>3571</v>
      </c>
      <c r="BA443">
        <v>450</v>
      </c>
      <c r="BB443" t="s">
        <v>4399</v>
      </c>
      <c r="BC443" s="17" t="str">
        <f t="shared" si="208"/>
        <v>N/D</v>
      </c>
      <c r="BD443" s="17">
        <f t="shared" si="209"/>
        <v>4.4999999999999998E-2</v>
      </c>
      <c r="BE443" s="17" t="str">
        <f t="shared" si="210"/>
        <v>N/D</v>
      </c>
      <c r="BF443" s="2" t="str">
        <f t="shared" si="211"/>
        <v>N/D</v>
      </c>
      <c r="BG443" s="2" t="str">
        <f t="shared" si="212"/>
        <v>N/D</v>
      </c>
      <c r="BH443" s="2" t="str">
        <f t="shared" si="213"/>
        <v>N/D</v>
      </c>
      <c r="BI443" s="2">
        <f t="shared" si="214"/>
        <v>0</v>
      </c>
      <c r="BJ443" s="2">
        <f t="shared" si="215"/>
        <v>11757.478499999999</v>
      </c>
      <c r="BK443" s="2">
        <f t="shared" si="216"/>
        <v>10840.647499999999</v>
      </c>
      <c r="BL443" s="2" t="str">
        <f t="shared" si="217"/>
        <v>N/D</v>
      </c>
      <c r="BM443" s="2" t="str">
        <f t="shared" si="218"/>
        <v>N/D</v>
      </c>
      <c r="BN443" s="2" t="str">
        <f t="shared" si="219"/>
        <v>N/D</v>
      </c>
      <c r="BO443" s="17" t="str">
        <f t="shared" si="220"/>
        <v>N/D</v>
      </c>
      <c r="BP443" s="17" t="str">
        <f t="shared" si="221"/>
        <v>N/D</v>
      </c>
      <c r="BQ443" s="17" t="str">
        <f t="shared" si="222"/>
        <v>N/D</v>
      </c>
      <c r="BR443" s="17" t="str">
        <f t="shared" si="223"/>
        <v>N/V</v>
      </c>
      <c r="BS443" s="17" t="str">
        <f t="shared" si="224"/>
        <v>N/V</v>
      </c>
      <c r="BT443" s="17" t="str">
        <f t="shared" si="225"/>
        <v>N/V</v>
      </c>
      <c r="BU443" s="17" t="str">
        <f t="shared" si="226"/>
        <v>N/D</v>
      </c>
      <c r="BV443" s="17" t="str">
        <f t="shared" si="227"/>
        <v>N/D</v>
      </c>
      <c r="BW443" s="17" t="str">
        <f t="shared" si="228"/>
        <v>N/D</v>
      </c>
      <c r="BX443" s="20" t="str">
        <f t="shared" si="229"/>
        <v>X</v>
      </c>
      <c r="BY443" s="20" t="str">
        <f t="shared" si="230"/>
        <v>X</v>
      </c>
      <c r="BZ443" s="20" t="str">
        <f t="shared" si="231"/>
        <v>X</v>
      </c>
    </row>
    <row r="444" spans="2:78" x14ac:dyDescent="0.25">
      <c r="B444">
        <v>14520</v>
      </c>
      <c r="C444">
        <v>2</v>
      </c>
      <c r="D444">
        <v>1.21</v>
      </c>
      <c r="E444">
        <v>1.1180000000000001</v>
      </c>
      <c r="F444" s="4">
        <v>993</v>
      </c>
      <c r="G444" s="5" t="str">
        <f>F444&amp;"_"&amp;COUNTIF($F$2:$F444,F444)</f>
        <v>993_1</v>
      </c>
      <c r="H444" t="s">
        <v>922</v>
      </c>
      <c r="I444">
        <v>7.0000000000000001E-3</v>
      </c>
      <c r="J444" s="2">
        <v>12186.359399999999</v>
      </c>
      <c r="K444" s="2">
        <v>24133.919900000001</v>
      </c>
      <c r="L444" s="2">
        <v>19862.597699999998</v>
      </c>
      <c r="M444" s="1">
        <f>MIN(J444:L444)</f>
        <v>12186.359399999999</v>
      </c>
      <c r="N444" s="3">
        <f t="shared" si="199"/>
        <v>1</v>
      </c>
      <c r="O444" s="3">
        <f t="shared" si="200"/>
        <v>1.9804044101965352</v>
      </c>
      <c r="P444" s="3">
        <f t="shared" si="201"/>
        <v>1.6299041451214709</v>
      </c>
      <c r="Q444" s="3"/>
      <c r="S444">
        <v>10657</v>
      </c>
      <c r="T444">
        <v>2</v>
      </c>
      <c r="U444">
        <v>-0.34</v>
      </c>
      <c r="V444">
        <v>1.278</v>
      </c>
      <c r="W444" s="4">
        <v>957</v>
      </c>
      <c r="X444" s="5" t="str">
        <f>W444&amp;"_"&amp;COUNTIF($W$2:$W444,W444)</f>
        <v>957_3</v>
      </c>
      <c r="Y444" t="s">
        <v>740</v>
      </c>
      <c r="Z444">
        <v>5.0999999999999997E-2</v>
      </c>
      <c r="AA444" s="1">
        <v>31675.75</v>
      </c>
      <c r="AB444" s="1">
        <v>25494.3262</v>
      </c>
      <c r="AC444" s="1">
        <v>23521.359400000001</v>
      </c>
      <c r="AD444" s="1">
        <f>MIN(AA444:AC444)</f>
        <v>23521.359400000001</v>
      </c>
      <c r="AE444" s="3">
        <f t="shared" si="202"/>
        <v>1.3466802433196101</v>
      </c>
      <c r="AF444" s="3">
        <f t="shared" si="203"/>
        <v>1.083879794804717</v>
      </c>
      <c r="AG444" s="3">
        <f t="shared" si="204"/>
        <v>1</v>
      </c>
      <c r="AH444" s="3"/>
      <c r="AJ444">
        <v>10186</v>
      </c>
      <c r="AK444">
        <v>2</v>
      </c>
      <c r="AL444">
        <v>-0.33</v>
      </c>
      <c r="AM444">
        <v>2.016</v>
      </c>
      <c r="AN444" s="4">
        <v>958</v>
      </c>
      <c r="AO444" s="5" t="str">
        <f>AN444&amp;"_"&amp;COUNTIF($AN$2:$AN444,AN444)</f>
        <v>958_1</v>
      </c>
      <c r="AP444" t="s">
        <v>201</v>
      </c>
      <c r="AQ444">
        <v>0.12</v>
      </c>
      <c r="AR444" s="1">
        <v>23660.453099999999</v>
      </c>
      <c r="AS444" s="1">
        <v>17315.410199999998</v>
      </c>
      <c r="AT444" s="1">
        <v>19557.793000000001</v>
      </c>
      <c r="AU444" s="1">
        <f>MIN(AR444:AT444)</f>
        <v>17315.410199999998</v>
      </c>
      <c r="AV444" s="3">
        <f t="shared" si="205"/>
        <v>1.366439075177093</v>
      </c>
      <c r="AW444" s="3">
        <f t="shared" si="206"/>
        <v>1</v>
      </c>
      <c r="AX444" s="3">
        <f t="shared" si="207"/>
        <v>1.1295021471683069</v>
      </c>
      <c r="AZ444" t="s">
        <v>1554</v>
      </c>
      <c r="BA444">
        <v>453</v>
      </c>
      <c r="BB444" t="s">
        <v>4400</v>
      </c>
      <c r="BC444" s="17">
        <f t="shared" si="208"/>
        <v>6.2E-2</v>
      </c>
      <c r="BD444" s="17">
        <f t="shared" si="209"/>
        <v>7.1999999999999995E-2</v>
      </c>
      <c r="BE444" s="17">
        <f t="shared" si="210"/>
        <v>2.3E-2</v>
      </c>
      <c r="BF444" s="2">
        <f t="shared" si="211"/>
        <v>85291.757800000007</v>
      </c>
      <c r="BG444" s="2">
        <f t="shared" si="212"/>
        <v>165647.10939999999</v>
      </c>
      <c r="BH444" s="2">
        <f t="shared" si="213"/>
        <v>175513.51560000001</v>
      </c>
      <c r="BI444" s="2">
        <f t="shared" si="214"/>
        <v>125794.2031</v>
      </c>
      <c r="BJ444" s="2">
        <f t="shared" si="215"/>
        <v>660597.0625</v>
      </c>
      <c r="BK444" s="2">
        <f t="shared" si="216"/>
        <v>559726.0625</v>
      </c>
      <c r="BL444" s="2">
        <f t="shared" si="217"/>
        <v>94777.328099999999</v>
      </c>
      <c r="BM444" s="2">
        <f t="shared" si="218"/>
        <v>301034.25</v>
      </c>
      <c r="BN444" s="2">
        <f t="shared" si="219"/>
        <v>321496.09379999997</v>
      </c>
      <c r="BO444" s="17">
        <f t="shared" si="220"/>
        <v>1</v>
      </c>
      <c r="BP444" s="17">
        <f t="shared" si="221"/>
        <v>1.9421232915427142</v>
      </c>
      <c r="BQ444" s="17">
        <f t="shared" si="222"/>
        <v>2.0578015992068108</v>
      </c>
      <c r="BR444" s="17">
        <f t="shared" si="223"/>
        <v>1</v>
      </c>
      <c r="BS444" s="17">
        <f t="shared" si="224"/>
        <v>5.2514110048048792</v>
      </c>
      <c r="BT444" s="17">
        <f t="shared" si="225"/>
        <v>4.4495378062456998</v>
      </c>
      <c r="BU444" s="17">
        <f t="shared" si="226"/>
        <v>1</v>
      </c>
      <c r="BV444" s="17">
        <f t="shared" si="227"/>
        <v>3.176226382773498</v>
      </c>
      <c r="BW444" s="17">
        <f t="shared" si="228"/>
        <v>3.3921202490619691</v>
      </c>
      <c r="BX444" s="20">
        <f t="shared" si="229"/>
        <v>1</v>
      </c>
      <c r="BY444" s="20">
        <f t="shared" si="230"/>
        <v>3.4565868930403636</v>
      </c>
      <c r="BZ444" s="20">
        <f t="shared" si="231"/>
        <v>3.2998198848381599</v>
      </c>
    </row>
    <row r="445" spans="2:78" x14ac:dyDescent="0.25">
      <c r="B445">
        <v>14144</v>
      </c>
      <c r="C445">
        <v>2</v>
      </c>
      <c r="D445">
        <v>0.12</v>
      </c>
      <c r="E445">
        <v>1.4730000000000001</v>
      </c>
      <c r="F445" s="4">
        <v>994</v>
      </c>
      <c r="G445" s="5" t="str">
        <f>F445&amp;"_"&amp;COUNTIF($F$2:$F445,F445)</f>
        <v>994_1</v>
      </c>
      <c r="H445" t="s">
        <v>613</v>
      </c>
      <c r="I445">
        <v>2.7E-2</v>
      </c>
      <c r="J445" s="2">
        <v>593975.75</v>
      </c>
      <c r="K445" s="2">
        <v>46062.980499999998</v>
      </c>
      <c r="L445" s="2">
        <v>40846.121099999997</v>
      </c>
      <c r="M445" s="1">
        <f>MIN(J445:L445)</f>
        <v>40846.121099999997</v>
      </c>
      <c r="N445" s="3">
        <f t="shared" si="199"/>
        <v>14.54179084828694</v>
      </c>
      <c r="O445" s="3">
        <f t="shared" si="200"/>
        <v>1.127719824049584</v>
      </c>
      <c r="P445" s="3">
        <f t="shared" si="201"/>
        <v>1</v>
      </c>
      <c r="Q445" s="3"/>
      <c r="S445">
        <v>10230</v>
      </c>
      <c r="T445">
        <v>2</v>
      </c>
      <c r="U445">
        <v>-0.12</v>
      </c>
      <c r="V445">
        <v>1.901</v>
      </c>
      <c r="W445" s="4">
        <v>958</v>
      </c>
      <c r="X445" s="5" t="str">
        <f>W445&amp;"_"&amp;COUNTIF($W$2:$W445,W445)</f>
        <v>958_1</v>
      </c>
      <c r="Y445" t="s">
        <v>201</v>
      </c>
      <c r="Z445">
        <v>3.2000000000000001E-2</v>
      </c>
      <c r="AA445" s="1">
        <v>27470.293000000001</v>
      </c>
      <c r="AB445" s="1">
        <v>28808.761699999999</v>
      </c>
      <c r="AC445" s="1">
        <v>29941.597699999998</v>
      </c>
      <c r="AD445" s="1">
        <f>MIN(AA445:AC445)</f>
        <v>27470.293000000001</v>
      </c>
      <c r="AE445" s="3">
        <f t="shared" si="202"/>
        <v>1</v>
      </c>
      <c r="AF445" s="3">
        <f t="shared" si="203"/>
        <v>1.0487242236549861</v>
      </c>
      <c r="AG445" s="3">
        <f t="shared" si="204"/>
        <v>1.0899628081870112</v>
      </c>
      <c r="AH445" s="3"/>
      <c r="AJ445">
        <v>10100</v>
      </c>
      <c r="AK445">
        <v>2</v>
      </c>
      <c r="AL445">
        <v>-0.26</v>
      </c>
      <c r="AM445">
        <v>1.7769999999999999</v>
      </c>
      <c r="AN445" s="4">
        <v>958</v>
      </c>
      <c r="AO445" s="5" t="str">
        <f>AN445&amp;"_"&amp;COUNTIF($AN$2:$AN445,AN445)</f>
        <v>958_2</v>
      </c>
      <c r="AP445" t="s">
        <v>201</v>
      </c>
      <c r="AQ445">
        <v>1.0999999999999999E-2</v>
      </c>
      <c r="AR445" s="1">
        <v>29043.0625</v>
      </c>
      <c r="AS445" s="1">
        <v>20480.023399999998</v>
      </c>
      <c r="AT445" s="1">
        <v>29489.757799999999</v>
      </c>
      <c r="AU445" s="1">
        <f>MIN(AR445:AT445)</f>
        <v>20480.023399999998</v>
      </c>
      <c r="AV445" s="3">
        <f t="shared" si="205"/>
        <v>1.4181166658237316</v>
      </c>
      <c r="AW445" s="3">
        <f t="shared" si="206"/>
        <v>1</v>
      </c>
      <c r="AX445" s="3">
        <f t="shared" si="207"/>
        <v>1.4399279348479652</v>
      </c>
      <c r="AZ445" t="s">
        <v>1555</v>
      </c>
      <c r="BA445">
        <v>458</v>
      </c>
      <c r="BB445" t="s">
        <v>4401</v>
      </c>
      <c r="BC445" s="17">
        <f t="shared" si="208"/>
        <v>8.0000000000000002E-3</v>
      </c>
      <c r="BD445" s="17" t="str">
        <f t="shared" si="209"/>
        <v>N/D</v>
      </c>
      <c r="BE445" s="17" t="str">
        <f t="shared" si="210"/>
        <v>N/D</v>
      </c>
      <c r="BF445" s="2">
        <f t="shared" si="211"/>
        <v>8160.6377000000002</v>
      </c>
      <c r="BG445" s="2">
        <f t="shared" si="212"/>
        <v>19836.7402</v>
      </c>
      <c r="BH445" s="2">
        <f t="shared" si="213"/>
        <v>23832.988300000001</v>
      </c>
      <c r="BI445" s="2" t="str">
        <f t="shared" si="214"/>
        <v>N/D</v>
      </c>
      <c r="BJ445" s="2" t="str">
        <f t="shared" si="215"/>
        <v>N/D</v>
      </c>
      <c r="BK445" s="2" t="str">
        <f t="shared" si="216"/>
        <v>N/D</v>
      </c>
      <c r="BL445" s="2" t="str">
        <f t="shared" si="217"/>
        <v>N/D</v>
      </c>
      <c r="BM445" s="2" t="str">
        <f t="shared" si="218"/>
        <v>N/D</v>
      </c>
      <c r="BN445" s="2" t="str">
        <f t="shared" si="219"/>
        <v>N/D</v>
      </c>
      <c r="BO445" s="17">
        <f t="shared" si="220"/>
        <v>1</v>
      </c>
      <c r="BP445" s="17">
        <f t="shared" si="221"/>
        <v>2.4307830992178467</v>
      </c>
      <c r="BQ445" s="17">
        <f t="shared" si="222"/>
        <v>2.9204811163225637</v>
      </c>
      <c r="BR445" s="17" t="str">
        <f t="shared" si="223"/>
        <v>N/D</v>
      </c>
      <c r="BS445" s="17" t="str">
        <f t="shared" si="224"/>
        <v>N/D</v>
      </c>
      <c r="BT445" s="17" t="str">
        <f t="shared" si="225"/>
        <v>N/D</v>
      </c>
      <c r="BU445" s="17" t="str">
        <f t="shared" si="226"/>
        <v>N/D</v>
      </c>
      <c r="BV445" s="17" t="str">
        <f t="shared" si="227"/>
        <v>N/D</v>
      </c>
      <c r="BW445" s="17" t="str">
        <f t="shared" si="228"/>
        <v>N/D</v>
      </c>
      <c r="BX445" s="20">
        <f t="shared" si="229"/>
        <v>1</v>
      </c>
      <c r="BY445" s="20">
        <f t="shared" si="230"/>
        <v>2.4307830992178467</v>
      </c>
      <c r="BZ445" s="20">
        <f t="shared" si="231"/>
        <v>2.9204811163225637</v>
      </c>
    </row>
    <row r="446" spans="2:78" x14ac:dyDescent="0.25">
      <c r="B446">
        <v>14099</v>
      </c>
      <c r="C446">
        <v>2</v>
      </c>
      <c r="D446">
        <v>0.04</v>
      </c>
      <c r="E446">
        <v>1.4259999999999999</v>
      </c>
      <c r="F446" s="4">
        <v>994</v>
      </c>
      <c r="G446" s="5" t="str">
        <f>F446&amp;"_"&amp;COUNTIF($F$2:$F446,F446)</f>
        <v>994_2</v>
      </c>
      <c r="H446" t="s">
        <v>613</v>
      </c>
      <c r="I446">
        <v>7.9000000000000001E-2</v>
      </c>
      <c r="J446" s="2">
        <v>206360.20310000001</v>
      </c>
      <c r="K446" s="2">
        <v>35345.75</v>
      </c>
      <c r="L446" s="2">
        <v>35589.753900000003</v>
      </c>
      <c r="M446" s="1">
        <f>MIN(J446:L446)</f>
        <v>35345.75</v>
      </c>
      <c r="N446" s="3">
        <f t="shared" si="199"/>
        <v>5.8383314288139312</v>
      </c>
      <c r="O446" s="3">
        <f t="shared" si="200"/>
        <v>1</v>
      </c>
      <c r="P446" s="3">
        <f t="shared" si="201"/>
        <v>1.0069033448151476</v>
      </c>
      <c r="Q446" s="3"/>
      <c r="S446">
        <v>10185</v>
      </c>
      <c r="T446">
        <v>2</v>
      </c>
      <c r="U446">
        <v>-7.0000000000000007E-2</v>
      </c>
      <c r="V446">
        <v>1.845</v>
      </c>
      <c r="W446" s="4">
        <v>958</v>
      </c>
      <c r="X446" s="5" t="str">
        <f>W446&amp;"_"&amp;COUNTIF($W$2:$W446,W446)</f>
        <v>958_2</v>
      </c>
      <c r="Y446" t="s">
        <v>201</v>
      </c>
      <c r="Z446">
        <v>8.0000000000000002E-3</v>
      </c>
      <c r="AA446" s="1">
        <v>33032.625</v>
      </c>
      <c r="AB446" s="1">
        <v>35627.691400000003</v>
      </c>
      <c r="AC446" s="1">
        <v>40497.804700000001</v>
      </c>
      <c r="AD446" s="1">
        <f>MIN(AA446:AC446)</f>
        <v>33032.625</v>
      </c>
      <c r="AE446" s="3">
        <f t="shared" si="202"/>
        <v>1</v>
      </c>
      <c r="AF446" s="3">
        <f t="shared" si="203"/>
        <v>1.0785607077851065</v>
      </c>
      <c r="AG446" s="3">
        <f t="shared" si="204"/>
        <v>1.22599414064126</v>
      </c>
      <c r="AH446" s="3"/>
      <c r="AJ446">
        <v>10146</v>
      </c>
      <c r="AK446">
        <v>2</v>
      </c>
      <c r="AL446">
        <v>-0.32</v>
      </c>
      <c r="AM446">
        <v>1.6419999999999999</v>
      </c>
      <c r="AN446" s="4">
        <v>958</v>
      </c>
      <c r="AO446" s="5" t="str">
        <f>AN446&amp;"_"&amp;COUNTIF($AN$2:$AN446,AN446)</f>
        <v>958_3</v>
      </c>
      <c r="AP446" t="s">
        <v>201</v>
      </c>
      <c r="AQ446">
        <v>0.11799999999999999</v>
      </c>
      <c r="AR446" s="1">
        <v>33332.539100000002</v>
      </c>
      <c r="AS446" s="1">
        <v>31009.333999999999</v>
      </c>
      <c r="AT446" s="1">
        <v>31213.589800000002</v>
      </c>
      <c r="AU446" s="1">
        <f>MIN(AR446:AT446)</f>
        <v>31009.333999999999</v>
      </c>
      <c r="AV446" s="3">
        <f t="shared" si="205"/>
        <v>1.0749195419675897</v>
      </c>
      <c r="AW446" s="3">
        <f t="shared" si="206"/>
        <v>1</v>
      </c>
      <c r="AX446" s="3">
        <f t="shared" si="207"/>
        <v>1.0065869134757941</v>
      </c>
      <c r="AZ446" t="s">
        <v>3572</v>
      </c>
      <c r="BA446">
        <v>462</v>
      </c>
      <c r="BB446" t="s">
        <v>4402</v>
      </c>
      <c r="BC446" s="17" t="str">
        <f t="shared" si="208"/>
        <v>N/D</v>
      </c>
      <c r="BD446" s="17">
        <f t="shared" si="209"/>
        <v>3.0000000000000001E-3</v>
      </c>
      <c r="BE446" s="17">
        <f t="shared" si="210"/>
        <v>4.0000000000000001E-3</v>
      </c>
      <c r="BF446" s="2" t="str">
        <f t="shared" si="211"/>
        <v>N/D</v>
      </c>
      <c r="BG446" s="2" t="str">
        <f t="shared" si="212"/>
        <v>N/D</v>
      </c>
      <c r="BH446" s="2" t="str">
        <f t="shared" si="213"/>
        <v>N/D</v>
      </c>
      <c r="BI446" s="2">
        <f t="shared" si="214"/>
        <v>163664.9688</v>
      </c>
      <c r="BJ446" s="2">
        <f t="shared" si="215"/>
        <v>172898.98439999999</v>
      </c>
      <c r="BK446" s="2">
        <f t="shared" si="216"/>
        <v>182179.23439999999</v>
      </c>
      <c r="BL446" s="2">
        <f t="shared" si="217"/>
        <v>128476.75780000001</v>
      </c>
      <c r="BM446" s="2">
        <f t="shared" si="218"/>
        <v>135941.0625</v>
      </c>
      <c r="BN446" s="2">
        <f t="shared" si="219"/>
        <v>119478.9688</v>
      </c>
      <c r="BO446" s="17" t="str">
        <f t="shared" si="220"/>
        <v>N/D</v>
      </c>
      <c r="BP446" s="17" t="str">
        <f t="shared" si="221"/>
        <v>N/D</v>
      </c>
      <c r="BQ446" s="17" t="str">
        <f t="shared" si="222"/>
        <v>N/D</v>
      </c>
      <c r="BR446" s="17">
        <f t="shared" si="223"/>
        <v>1</v>
      </c>
      <c r="BS446" s="17">
        <f t="shared" si="224"/>
        <v>1.0564202325500947</v>
      </c>
      <c r="BT446" s="17">
        <f t="shared" si="225"/>
        <v>1.1131229592731269</v>
      </c>
      <c r="BU446" s="17">
        <f t="shared" si="226"/>
        <v>1.0753085592415994</v>
      </c>
      <c r="BV446" s="17">
        <f t="shared" si="227"/>
        <v>1.1377823550482467</v>
      </c>
      <c r="BW446" s="17">
        <f t="shared" si="228"/>
        <v>1</v>
      </c>
      <c r="BX446" s="20">
        <f t="shared" si="229"/>
        <v>1.0376542796207997</v>
      </c>
      <c r="BY446" s="20">
        <f t="shared" si="230"/>
        <v>1.0971012937991707</v>
      </c>
      <c r="BZ446" s="20">
        <f t="shared" si="231"/>
        <v>1.0565614796365634</v>
      </c>
    </row>
    <row r="447" spans="2:78" x14ac:dyDescent="0.25">
      <c r="B447">
        <v>14062</v>
      </c>
      <c r="C447">
        <v>2</v>
      </c>
      <c r="D447">
        <v>-0.01</v>
      </c>
      <c r="E447">
        <v>1.3140000000000001</v>
      </c>
      <c r="F447" s="4">
        <v>994</v>
      </c>
      <c r="G447" s="5" t="str">
        <f>F447&amp;"_"&amp;COUNTIF($F$2:$F447,F447)</f>
        <v>994_3</v>
      </c>
      <c r="H447" t="s">
        <v>613</v>
      </c>
      <c r="I447">
        <v>8.9999999999999993E-3</v>
      </c>
      <c r="J447" s="2">
        <v>115151.75</v>
      </c>
      <c r="K447" s="2">
        <v>26561.0137</v>
      </c>
      <c r="L447" s="2">
        <v>32665.347699999998</v>
      </c>
      <c r="M447" s="1">
        <f>MIN(J447:L447)</f>
        <v>26561.0137</v>
      </c>
      <c r="N447" s="3">
        <f t="shared" si="199"/>
        <v>4.335367290594033</v>
      </c>
      <c r="O447" s="3">
        <f t="shared" si="200"/>
        <v>1</v>
      </c>
      <c r="P447" s="3">
        <f t="shared" si="201"/>
        <v>1.2298230808864046</v>
      </c>
      <c r="Q447" s="3"/>
      <c r="S447">
        <v>10270</v>
      </c>
      <c r="T447">
        <v>2</v>
      </c>
      <c r="U447">
        <v>-0.24</v>
      </c>
      <c r="V447">
        <v>1.843</v>
      </c>
      <c r="W447" s="4">
        <v>958</v>
      </c>
      <c r="X447" s="5" t="str">
        <f>W447&amp;"_"&amp;COUNTIF($W$2:$W447,W447)</f>
        <v>958_3</v>
      </c>
      <c r="Y447" t="s">
        <v>201</v>
      </c>
      <c r="Z447">
        <v>0.154</v>
      </c>
      <c r="AA447" s="1">
        <v>27536.162100000001</v>
      </c>
      <c r="AB447" s="1">
        <v>26226.347699999998</v>
      </c>
      <c r="AC447" s="1">
        <v>23389.8086</v>
      </c>
      <c r="AD447" s="1">
        <f>MIN(AA447:AC447)</f>
        <v>23389.8086</v>
      </c>
      <c r="AE447" s="3">
        <f t="shared" si="202"/>
        <v>1.1772718011895147</v>
      </c>
      <c r="AF447" s="3">
        <f t="shared" si="203"/>
        <v>1.1212724374324294</v>
      </c>
      <c r="AG447" s="3">
        <f t="shared" si="204"/>
        <v>1</v>
      </c>
      <c r="AH447" s="3"/>
      <c r="AJ447">
        <v>5544</v>
      </c>
      <c r="AK447">
        <v>2</v>
      </c>
      <c r="AL447">
        <v>-0.04</v>
      </c>
      <c r="AM447">
        <v>1.6220000000000001</v>
      </c>
      <c r="AN447" s="4">
        <v>959</v>
      </c>
      <c r="AO447" s="5" t="str">
        <f>AN447&amp;"_"&amp;COUNTIF($AN$2:$AN447,AN447)</f>
        <v>959_1</v>
      </c>
      <c r="AP447" t="s">
        <v>550</v>
      </c>
      <c r="AQ447">
        <v>9.8000000000000004E-2</v>
      </c>
      <c r="AR447" s="1">
        <v>7247714.5</v>
      </c>
      <c r="AS447" s="1">
        <v>6053010.5</v>
      </c>
      <c r="AT447" s="1">
        <v>5908519.5</v>
      </c>
      <c r="AU447" s="1">
        <f>MIN(AR447:AT447)</f>
        <v>5908519.5</v>
      </c>
      <c r="AV447" s="3">
        <f t="shared" si="205"/>
        <v>1.2266549175305252</v>
      </c>
      <c r="AW447" s="3">
        <f t="shared" si="206"/>
        <v>1.0244546878452376</v>
      </c>
      <c r="AX447" s="3">
        <f t="shared" si="207"/>
        <v>1</v>
      </c>
      <c r="AZ447" t="s">
        <v>1556</v>
      </c>
      <c r="BA447">
        <v>463</v>
      </c>
      <c r="BB447" t="s">
        <v>4403</v>
      </c>
      <c r="BC447" s="17">
        <f t="shared" si="208"/>
        <v>0.14799999999999999</v>
      </c>
      <c r="BD447" s="17">
        <f t="shared" si="209"/>
        <v>8.2000000000000003E-2</v>
      </c>
      <c r="BE447" s="17">
        <f t="shared" si="210"/>
        <v>0.187</v>
      </c>
      <c r="BF447" s="2">
        <f t="shared" si="211"/>
        <v>2029345.75</v>
      </c>
      <c r="BG447" s="2">
        <f t="shared" si="212"/>
        <v>2276390.25</v>
      </c>
      <c r="BH447" s="2">
        <f t="shared" si="213"/>
        <v>2336138.5</v>
      </c>
      <c r="BI447" s="2">
        <f t="shared" si="214"/>
        <v>1796866.625</v>
      </c>
      <c r="BJ447" s="2">
        <f t="shared" si="215"/>
        <v>1776730</v>
      </c>
      <c r="BK447" s="2">
        <f t="shared" si="216"/>
        <v>1707163.125</v>
      </c>
      <c r="BL447" s="2">
        <f t="shared" si="217"/>
        <v>516947.3125</v>
      </c>
      <c r="BM447" s="2">
        <f t="shared" si="218"/>
        <v>314807.6875</v>
      </c>
      <c r="BN447" s="2">
        <f t="shared" si="219"/>
        <v>314015.21879999997</v>
      </c>
      <c r="BO447" s="17">
        <f t="shared" si="220"/>
        <v>1</v>
      </c>
      <c r="BP447" s="17">
        <f t="shared" si="221"/>
        <v>1.1217360324134023</v>
      </c>
      <c r="BQ447" s="17">
        <f t="shared" si="222"/>
        <v>1.1511781568025063</v>
      </c>
      <c r="BR447" s="17">
        <f t="shared" si="223"/>
        <v>1.0525453594248646</v>
      </c>
      <c r="BS447" s="17">
        <f t="shared" si="224"/>
        <v>1.0407499869117662</v>
      </c>
      <c r="BT447" s="17">
        <f t="shared" si="225"/>
        <v>1</v>
      </c>
      <c r="BU447" s="17">
        <f t="shared" si="226"/>
        <v>1.6462492310898151</v>
      </c>
      <c r="BV447" s="17">
        <f t="shared" si="227"/>
        <v>1.0025236633530961</v>
      </c>
      <c r="BW447" s="17">
        <f t="shared" si="228"/>
        <v>1</v>
      </c>
      <c r="BX447" s="20">
        <f t="shared" si="229"/>
        <v>1.2329315301715598</v>
      </c>
      <c r="BY447" s="20">
        <f t="shared" si="230"/>
        <v>1.0550032275594214</v>
      </c>
      <c r="BZ447" s="20">
        <f t="shared" si="231"/>
        <v>1.0503927189341689</v>
      </c>
    </row>
    <row r="448" spans="2:78" x14ac:dyDescent="0.25">
      <c r="B448">
        <v>9134</v>
      </c>
      <c r="C448">
        <v>2</v>
      </c>
      <c r="D448">
        <v>0.91</v>
      </c>
      <c r="E448">
        <v>1.6359999999999999</v>
      </c>
      <c r="F448" s="4">
        <v>995</v>
      </c>
      <c r="G448" s="5" t="str">
        <f>F448&amp;"_"&amp;COUNTIF($F$2:$F448,F448)</f>
        <v>995_1</v>
      </c>
      <c r="H448" t="s">
        <v>437</v>
      </c>
      <c r="I448">
        <v>0.105</v>
      </c>
      <c r="J448" s="2">
        <v>7126629</v>
      </c>
      <c r="K448" s="2">
        <v>10180233</v>
      </c>
      <c r="L448" s="2">
        <v>9742266</v>
      </c>
      <c r="M448" s="1">
        <f>MIN(J448:L448)</f>
        <v>7126629</v>
      </c>
      <c r="N448" s="3">
        <f t="shared" si="199"/>
        <v>1</v>
      </c>
      <c r="O448" s="3">
        <f t="shared" si="200"/>
        <v>1.4284780363899958</v>
      </c>
      <c r="P448" s="3">
        <f t="shared" si="201"/>
        <v>1.3670230343125762</v>
      </c>
      <c r="Q448" s="3"/>
      <c r="S448">
        <v>9062</v>
      </c>
      <c r="T448">
        <v>2</v>
      </c>
      <c r="U448">
        <v>-0.48</v>
      </c>
      <c r="V448">
        <v>1.2569999999999999</v>
      </c>
      <c r="W448" s="4">
        <v>963</v>
      </c>
      <c r="X448" s="5" t="str">
        <f>W448&amp;"_"&amp;COUNTIF($W$2:$W448,W448)</f>
        <v>963_1</v>
      </c>
      <c r="Y448" t="s">
        <v>229</v>
      </c>
      <c r="Z448">
        <v>0.128</v>
      </c>
      <c r="AA448" s="1">
        <v>989648.3125</v>
      </c>
      <c r="AB448" s="1">
        <v>908629.6875</v>
      </c>
      <c r="AC448" s="1">
        <v>847873</v>
      </c>
      <c r="AD448" s="1">
        <f>MIN(AA448:AC448)</f>
        <v>847873</v>
      </c>
      <c r="AE448" s="3">
        <f t="shared" si="202"/>
        <v>1.1672129110137957</v>
      </c>
      <c r="AF448" s="3">
        <f t="shared" si="203"/>
        <v>1.0716577689111459</v>
      </c>
      <c r="AG448" s="3">
        <f t="shared" si="204"/>
        <v>1</v>
      </c>
      <c r="AH448" s="3"/>
      <c r="AJ448">
        <v>5598</v>
      </c>
      <c r="AK448">
        <v>2</v>
      </c>
      <c r="AL448">
        <v>-7.0000000000000007E-2</v>
      </c>
      <c r="AM448">
        <v>1.478</v>
      </c>
      <c r="AN448" s="4">
        <v>959</v>
      </c>
      <c r="AO448" s="5" t="str">
        <f>AN448&amp;"_"&amp;COUNTIF($AN$2:$AN448,AN448)</f>
        <v>959_2</v>
      </c>
      <c r="AP448" t="s">
        <v>550</v>
      </c>
      <c r="AQ448">
        <v>6.8000000000000005E-2</v>
      </c>
      <c r="AR448" s="1">
        <v>5507159.5</v>
      </c>
      <c r="AS448" s="1">
        <v>4687259</v>
      </c>
      <c r="AT448" s="1">
        <v>4602487.5</v>
      </c>
      <c r="AU448" s="1">
        <f>MIN(AR448:AT448)</f>
        <v>4602487.5</v>
      </c>
      <c r="AV448" s="3">
        <f t="shared" si="205"/>
        <v>1.1965615333012853</v>
      </c>
      <c r="AW448" s="3">
        <f t="shared" si="206"/>
        <v>1.0184186268838318</v>
      </c>
      <c r="AX448" s="3">
        <f t="shared" si="207"/>
        <v>1</v>
      </c>
      <c r="AZ448" t="s">
        <v>3992</v>
      </c>
      <c r="BA448">
        <v>463</v>
      </c>
      <c r="BB448" t="s">
        <v>4403</v>
      </c>
      <c r="BC448" s="17" t="str">
        <f t="shared" si="208"/>
        <v>N/D</v>
      </c>
      <c r="BD448" s="17" t="str">
        <f t="shared" si="209"/>
        <v>N/D</v>
      </c>
      <c r="BE448" s="17">
        <f t="shared" si="210"/>
        <v>9.4E-2</v>
      </c>
      <c r="BF448" s="2" t="str">
        <f t="shared" si="211"/>
        <v>N/D</v>
      </c>
      <c r="BG448" s="2" t="str">
        <f t="shared" si="212"/>
        <v>N/D</v>
      </c>
      <c r="BH448" s="2" t="str">
        <f t="shared" si="213"/>
        <v>N/D</v>
      </c>
      <c r="BI448" s="2" t="str">
        <f t="shared" si="214"/>
        <v>N/D</v>
      </c>
      <c r="BJ448" s="2" t="str">
        <f t="shared" si="215"/>
        <v>N/D</v>
      </c>
      <c r="BK448" s="2" t="str">
        <f t="shared" si="216"/>
        <v>N/D</v>
      </c>
      <c r="BL448" s="2">
        <f t="shared" si="217"/>
        <v>2932137</v>
      </c>
      <c r="BM448" s="2">
        <f t="shared" si="218"/>
        <v>2402451.25</v>
      </c>
      <c r="BN448" s="2">
        <f t="shared" si="219"/>
        <v>2298573.5</v>
      </c>
      <c r="BO448" s="17" t="str">
        <f t="shared" si="220"/>
        <v>N/D</v>
      </c>
      <c r="BP448" s="17" t="str">
        <f t="shared" si="221"/>
        <v>N/D</v>
      </c>
      <c r="BQ448" s="17" t="str">
        <f t="shared" si="222"/>
        <v>N/D</v>
      </c>
      <c r="BR448" s="17" t="str">
        <f t="shared" si="223"/>
        <v>N/D</v>
      </c>
      <c r="BS448" s="17" t="str">
        <f t="shared" si="224"/>
        <v>N/D</v>
      </c>
      <c r="BT448" s="17" t="str">
        <f t="shared" si="225"/>
        <v>N/D</v>
      </c>
      <c r="BU448" s="17">
        <f t="shared" si="226"/>
        <v>1.2756333438978567</v>
      </c>
      <c r="BV448" s="17">
        <f t="shared" si="227"/>
        <v>1.0451922681611008</v>
      </c>
      <c r="BW448" s="17">
        <f t="shared" si="228"/>
        <v>1</v>
      </c>
      <c r="BX448" s="20">
        <f t="shared" si="229"/>
        <v>1.2756333438978567</v>
      </c>
      <c r="BY448" s="20">
        <f t="shared" si="230"/>
        <v>1.0451922681611008</v>
      </c>
      <c r="BZ448" s="20">
        <f t="shared" si="231"/>
        <v>1</v>
      </c>
    </row>
    <row r="449" spans="2:78" x14ac:dyDescent="0.25">
      <c r="B449">
        <v>9226</v>
      </c>
      <c r="C449">
        <v>2</v>
      </c>
      <c r="D449">
        <v>-0.85</v>
      </c>
      <c r="E449">
        <v>1.091</v>
      </c>
      <c r="F449" s="4">
        <v>996</v>
      </c>
      <c r="G449" s="5" t="str">
        <f>F449&amp;"_"&amp;COUNTIF($F$2:$F449,F449)</f>
        <v>996_1</v>
      </c>
      <c r="H449" t="s">
        <v>933</v>
      </c>
      <c r="I449">
        <v>8.3000000000000004E-2</v>
      </c>
      <c r="J449" s="2">
        <v>87681.960900000005</v>
      </c>
      <c r="K449" s="2">
        <v>84948.570300000007</v>
      </c>
      <c r="L449" s="2">
        <v>64150.316400000003</v>
      </c>
      <c r="M449" s="1">
        <f>MIN(J449:L449)</f>
        <v>64150.316400000003</v>
      </c>
      <c r="N449" s="3">
        <f t="shared" si="199"/>
        <v>1.3668203965397745</v>
      </c>
      <c r="O449" s="3">
        <f t="shared" si="200"/>
        <v>1.3242112442644165</v>
      </c>
      <c r="P449" s="3">
        <f t="shared" si="201"/>
        <v>1</v>
      </c>
      <c r="Q449" s="3"/>
      <c r="S449">
        <v>9006</v>
      </c>
      <c r="T449">
        <v>2</v>
      </c>
      <c r="U449">
        <v>-0.68</v>
      </c>
      <c r="V449">
        <v>1.1839999999999999</v>
      </c>
      <c r="W449" s="4">
        <v>963</v>
      </c>
      <c r="X449" s="5" t="str">
        <f>W449&amp;"_"&amp;COUNTIF($W$2:$W449,W449)</f>
        <v>963_2</v>
      </c>
      <c r="Y449" t="s">
        <v>229</v>
      </c>
      <c r="Z449">
        <v>0.219</v>
      </c>
      <c r="AA449" s="1">
        <v>1494564.375</v>
      </c>
      <c r="AB449" s="1">
        <v>1428390.125</v>
      </c>
      <c r="AC449" s="1">
        <v>1347344.375</v>
      </c>
      <c r="AD449" s="1">
        <f>MIN(AA449:AC449)</f>
        <v>1347344.375</v>
      </c>
      <c r="AE449" s="3">
        <f t="shared" si="202"/>
        <v>1.1092667937994694</v>
      </c>
      <c r="AF449" s="3">
        <f t="shared" si="203"/>
        <v>1.0601522160954582</v>
      </c>
      <c r="AG449" s="3">
        <f t="shared" si="204"/>
        <v>1</v>
      </c>
      <c r="AH449" s="3"/>
      <c r="AJ449">
        <v>8905</v>
      </c>
      <c r="AK449">
        <v>2</v>
      </c>
      <c r="AL449">
        <v>-0.87</v>
      </c>
      <c r="AM449">
        <v>1.7</v>
      </c>
      <c r="AN449" s="4">
        <v>963</v>
      </c>
      <c r="AO449" s="5" t="str">
        <f>AN449&amp;"_"&amp;COUNTIF($AN$2:$AN449,AN449)</f>
        <v>963_1</v>
      </c>
      <c r="AP449" t="s">
        <v>229</v>
      </c>
      <c r="AQ449">
        <v>0.19700000000000001</v>
      </c>
      <c r="AR449" s="1">
        <v>957995.4375</v>
      </c>
      <c r="AS449" s="1">
        <v>849855.375</v>
      </c>
      <c r="AT449" s="1">
        <v>871264.5</v>
      </c>
      <c r="AU449" s="1">
        <f>MIN(AR449:AT449)</f>
        <v>849855.375</v>
      </c>
      <c r="AV449" s="3">
        <f t="shared" si="205"/>
        <v>1.1272452533467827</v>
      </c>
      <c r="AW449" s="3">
        <f t="shared" si="206"/>
        <v>1</v>
      </c>
      <c r="AX449" s="3">
        <f t="shared" si="207"/>
        <v>1.025191492140648</v>
      </c>
      <c r="AZ449" t="s">
        <v>1557</v>
      </c>
      <c r="BA449">
        <v>466</v>
      </c>
      <c r="BB449" t="s">
        <v>4404</v>
      </c>
      <c r="BC449" s="17">
        <f t="shared" si="208"/>
        <v>0.309</v>
      </c>
      <c r="BD449" s="17">
        <f t="shared" si="209"/>
        <v>0.317</v>
      </c>
      <c r="BE449" s="17">
        <f t="shared" si="210"/>
        <v>0.308</v>
      </c>
      <c r="BF449" s="2">
        <f t="shared" si="211"/>
        <v>806643.4375</v>
      </c>
      <c r="BG449" s="2">
        <f t="shared" si="212"/>
        <v>1267437.75</v>
      </c>
      <c r="BH449" s="2">
        <f t="shared" si="213"/>
        <v>1282063.75</v>
      </c>
      <c r="BI449" s="2">
        <f t="shared" si="214"/>
        <v>1240360.875</v>
      </c>
      <c r="BJ449" s="2">
        <f t="shared" si="215"/>
        <v>1342702.75</v>
      </c>
      <c r="BK449" s="2">
        <f t="shared" si="216"/>
        <v>1276767.125</v>
      </c>
      <c r="BL449" s="2">
        <f t="shared" si="217"/>
        <v>1395205.125</v>
      </c>
      <c r="BM449" s="2">
        <f t="shared" si="218"/>
        <v>1308688.875</v>
      </c>
      <c r="BN449" s="2">
        <f t="shared" si="219"/>
        <v>1337479.25</v>
      </c>
      <c r="BO449" s="17">
        <f t="shared" si="220"/>
        <v>1</v>
      </c>
      <c r="BP449" s="17">
        <f t="shared" si="221"/>
        <v>1.57124906876838</v>
      </c>
      <c r="BQ449" s="17">
        <f t="shared" si="222"/>
        <v>1.5893809958628715</v>
      </c>
      <c r="BR449" s="17">
        <f t="shared" si="223"/>
        <v>1</v>
      </c>
      <c r="BS449" s="17">
        <f t="shared" si="224"/>
        <v>1.0825097574929554</v>
      </c>
      <c r="BT449" s="17">
        <f t="shared" si="225"/>
        <v>1.0293513369647362</v>
      </c>
      <c r="BU449" s="17">
        <f t="shared" si="226"/>
        <v>1.0661091048091931</v>
      </c>
      <c r="BV449" s="17">
        <f t="shared" si="227"/>
        <v>1</v>
      </c>
      <c r="BW449" s="17">
        <f t="shared" si="228"/>
        <v>1.0219994037925935</v>
      </c>
      <c r="BX449" s="20">
        <f t="shared" si="229"/>
        <v>1.0220363682697311</v>
      </c>
      <c r="BY449" s="20">
        <f t="shared" si="230"/>
        <v>1.2179196087537785</v>
      </c>
      <c r="BZ449" s="20">
        <f t="shared" si="231"/>
        <v>1.2135772455400671</v>
      </c>
    </row>
    <row r="450" spans="2:78" x14ac:dyDescent="0.25">
      <c r="B450">
        <v>9177</v>
      </c>
      <c r="C450">
        <v>2</v>
      </c>
      <c r="D450">
        <v>-0.89</v>
      </c>
      <c r="E450">
        <v>1.0649999999999999</v>
      </c>
      <c r="F450" s="4">
        <v>996</v>
      </c>
      <c r="G450" s="5" t="str">
        <f>F450&amp;"_"&amp;COUNTIF($F$2:$F450,F450)</f>
        <v>996_2</v>
      </c>
      <c r="H450" t="s">
        <v>933</v>
      </c>
      <c r="I450">
        <v>0.108</v>
      </c>
      <c r="J450" s="2">
        <v>60102.835899999998</v>
      </c>
      <c r="K450" s="2">
        <v>57729.781199999998</v>
      </c>
      <c r="L450" s="2">
        <v>54219.199200000003</v>
      </c>
      <c r="M450" s="1">
        <f>MIN(J450:L450)</f>
        <v>54219.199200000003</v>
      </c>
      <c r="N450" s="3">
        <f t="shared" si="199"/>
        <v>1.1085157432572335</v>
      </c>
      <c r="O450" s="3">
        <f t="shared" si="200"/>
        <v>1.0647479500213644</v>
      </c>
      <c r="P450" s="3">
        <f t="shared" si="201"/>
        <v>1</v>
      </c>
      <c r="Q450" s="3"/>
      <c r="S450">
        <v>6592</v>
      </c>
      <c r="T450">
        <v>2</v>
      </c>
      <c r="U450">
        <v>0.12</v>
      </c>
      <c r="V450">
        <v>1.869</v>
      </c>
      <c r="W450" s="4">
        <v>971</v>
      </c>
      <c r="X450" s="5" t="str">
        <f>W450&amp;"_"&amp;COUNTIF($W$2:$W450,W450)</f>
        <v>971_1</v>
      </c>
      <c r="Y450" t="s">
        <v>469</v>
      </c>
      <c r="Z450">
        <v>0.22900000000000001</v>
      </c>
      <c r="AA450" s="1">
        <v>497625.15620000003</v>
      </c>
      <c r="AB450" s="1">
        <v>387273.34379999997</v>
      </c>
      <c r="AC450" s="1">
        <v>368883.59379999997</v>
      </c>
      <c r="AD450" s="1">
        <f>MIN(AA450:AC450)</f>
        <v>368883.59379999997</v>
      </c>
      <c r="AE450" s="3">
        <f t="shared" si="202"/>
        <v>1.3490032209721983</v>
      </c>
      <c r="AF450" s="3">
        <f t="shared" si="203"/>
        <v>1.0498524475175508</v>
      </c>
      <c r="AG450" s="3">
        <f t="shared" si="204"/>
        <v>1</v>
      </c>
      <c r="AH450" s="3"/>
      <c r="AJ450">
        <v>6510</v>
      </c>
      <c r="AK450">
        <v>2</v>
      </c>
      <c r="AL450">
        <v>0.14000000000000001</v>
      </c>
      <c r="AM450">
        <v>1.6279999999999999</v>
      </c>
      <c r="AN450" s="4">
        <v>971</v>
      </c>
      <c r="AO450" s="5" t="str">
        <f>AN450&amp;"_"&amp;COUNTIF($AN$2:$AN450,AN450)</f>
        <v>971_1</v>
      </c>
      <c r="AP450" t="s">
        <v>469</v>
      </c>
      <c r="AQ450">
        <v>0.104</v>
      </c>
      <c r="AR450" s="1">
        <v>420476.90620000003</v>
      </c>
      <c r="AS450" s="1">
        <v>341651.71879999997</v>
      </c>
      <c r="AT450" s="1">
        <v>330172.5</v>
      </c>
      <c r="AU450" s="1">
        <f>MIN(AR450:AT450)</f>
        <v>330172.5</v>
      </c>
      <c r="AV450" s="3">
        <f t="shared" si="205"/>
        <v>1.2735067463219985</v>
      </c>
      <c r="AW450" s="3">
        <f t="shared" si="206"/>
        <v>1.0347673376795463</v>
      </c>
      <c r="AX450" s="3">
        <f t="shared" si="207"/>
        <v>1</v>
      </c>
      <c r="AZ450" t="s">
        <v>1558</v>
      </c>
      <c r="BA450">
        <v>466</v>
      </c>
      <c r="BB450" t="s">
        <v>4404</v>
      </c>
      <c r="BC450" s="17">
        <f t="shared" si="208"/>
        <v>0.28399999999999997</v>
      </c>
      <c r="BD450" s="17">
        <f t="shared" si="209"/>
        <v>0.32300000000000001</v>
      </c>
      <c r="BE450" s="17">
        <f t="shared" si="210"/>
        <v>0.31</v>
      </c>
      <c r="BF450" s="2">
        <f t="shared" si="211"/>
        <v>171376.9062</v>
      </c>
      <c r="BG450" s="2">
        <f t="shared" si="212"/>
        <v>255062.01560000001</v>
      </c>
      <c r="BH450" s="2">
        <f t="shared" si="213"/>
        <v>257873.54689999999</v>
      </c>
      <c r="BI450" s="2">
        <f t="shared" si="214"/>
        <v>1078076.875</v>
      </c>
      <c r="BJ450" s="2">
        <f t="shared" si="215"/>
        <v>1136853</v>
      </c>
      <c r="BK450" s="2">
        <f t="shared" si="216"/>
        <v>1016613.5</v>
      </c>
      <c r="BL450" s="2">
        <f t="shared" si="217"/>
        <v>484569.9375</v>
      </c>
      <c r="BM450" s="2">
        <f t="shared" si="218"/>
        <v>452574.8125</v>
      </c>
      <c r="BN450" s="2">
        <f t="shared" si="219"/>
        <v>484682.5625</v>
      </c>
      <c r="BO450" s="17">
        <f t="shared" si="220"/>
        <v>1</v>
      </c>
      <c r="BP450" s="17">
        <f t="shared" si="221"/>
        <v>1.4883103053706546</v>
      </c>
      <c r="BQ450" s="17">
        <f t="shared" si="222"/>
        <v>1.5047158489315755</v>
      </c>
      <c r="BR450" s="17">
        <f t="shared" si="223"/>
        <v>1.0604589403937681</v>
      </c>
      <c r="BS450" s="17">
        <f t="shared" si="224"/>
        <v>1.1182745458328067</v>
      </c>
      <c r="BT450" s="17">
        <f t="shared" si="225"/>
        <v>1</v>
      </c>
      <c r="BU450" s="17">
        <f t="shared" si="226"/>
        <v>1.07069577032637</v>
      </c>
      <c r="BV450" s="17">
        <f t="shared" si="227"/>
        <v>1</v>
      </c>
      <c r="BW450" s="17">
        <f t="shared" si="228"/>
        <v>1.0709446242106104</v>
      </c>
      <c r="BX450" s="20">
        <f t="shared" si="229"/>
        <v>1.0437182369067126</v>
      </c>
      <c r="BY450" s="20">
        <f t="shared" si="230"/>
        <v>1.2021949504011538</v>
      </c>
      <c r="BZ450" s="20">
        <f t="shared" si="231"/>
        <v>1.1918868243807286</v>
      </c>
    </row>
    <row r="451" spans="2:78" x14ac:dyDescent="0.25">
      <c r="B451">
        <v>7240</v>
      </c>
      <c r="C451">
        <v>2</v>
      </c>
      <c r="D451">
        <v>0.06</v>
      </c>
      <c r="E451">
        <v>1.006</v>
      </c>
      <c r="F451" s="4">
        <v>998</v>
      </c>
      <c r="G451" s="5" t="str">
        <f>F451&amp;"_"&amp;COUNTIF($F$2:$F451,F451)</f>
        <v>998_1</v>
      </c>
      <c r="H451" t="s">
        <v>998</v>
      </c>
      <c r="I451">
        <v>0.01</v>
      </c>
      <c r="J451" s="2">
        <v>122429.4219</v>
      </c>
      <c r="K451" s="2">
        <v>195899.67189999999</v>
      </c>
      <c r="L451" s="2">
        <v>203443.51560000001</v>
      </c>
      <c r="M451" s="1">
        <f>MIN(J451:L451)</f>
        <v>122429.4219</v>
      </c>
      <c r="N451" s="3">
        <f t="shared" ref="N451:N514" si="232">IFERROR(J451/M451, "N/V")</f>
        <v>1</v>
      </c>
      <c r="O451" s="3">
        <f t="shared" ref="O451:O514" si="233">IFERROR(K451/M451,"N/V")</f>
        <v>1.6001028907905019</v>
      </c>
      <c r="P451" s="3">
        <f t="shared" ref="P451:P514" si="234">IFERROR(L451/M451,"N/V")</f>
        <v>1.6617207893554549</v>
      </c>
      <c r="Q451" s="3"/>
      <c r="S451">
        <v>5989</v>
      </c>
      <c r="T451">
        <v>2</v>
      </c>
      <c r="U451">
        <v>0.37</v>
      </c>
      <c r="V451">
        <v>1.169</v>
      </c>
      <c r="W451" s="4">
        <v>988</v>
      </c>
      <c r="X451" s="5" t="str">
        <f>W451&amp;"_"&amp;COUNTIF($W$2:$W451,W451)</f>
        <v>988_1</v>
      </c>
      <c r="Y451" t="s">
        <v>1124</v>
      </c>
      <c r="Z451">
        <v>0.21099999999999999</v>
      </c>
      <c r="AA451" s="1">
        <v>718601.8125</v>
      </c>
      <c r="AB451" s="1">
        <v>615648.8125</v>
      </c>
      <c r="AC451" s="1">
        <v>580063.125</v>
      </c>
      <c r="AD451" s="1">
        <f>MIN(AA451:AC451)</f>
        <v>580063.125</v>
      </c>
      <c r="AE451" s="3">
        <f t="shared" ref="AE451:AE514" si="235">IFERROR(AA451/AD451, "N/V")</f>
        <v>1.2388338122682769</v>
      </c>
      <c r="AF451" s="3">
        <f t="shared" ref="AF451:AF514" si="236">IFERROR(AB451/AD451,"N/V")</f>
        <v>1.061347956741777</v>
      </c>
      <c r="AG451" s="3">
        <f t="shared" ref="AG451:AG514" si="237">IFERROR(AC451/AD451,"N/V")</f>
        <v>1</v>
      </c>
      <c r="AH451" s="3"/>
      <c r="AJ451">
        <v>9407</v>
      </c>
      <c r="AK451">
        <v>2</v>
      </c>
      <c r="AL451">
        <v>-0.11</v>
      </c>
      <c r="AM451">
        <v>1.879</v>
      </c>
      <c r="AN451" s="4">
        <v>974</v>
      </c>
      <c r="AO451" s="5" t="str">
        <f>AN451&amp;"_"&amp;COUNTIF($AN$2:$AN451,AN451)</f>
        <v>974_1</v>
      </c>
      <c r="AP451" t="s">
        <v>183</v>
      </c>
      <c r="AQ451">
        <v>0.01</v>
      </c>
      <c r="AR451" s="1">
        <v>10811.9082</v>
      </c>
      <c r="AS451" s="1">
        <v>25107.839800000002</v>
      </c>
      <c r="AT451" s="1">
        <v>26271.1777</v>
      </c>
      <c r="AU451" s="1">
        <f>MIN(AR451:AT451)</f>
        <v>10811.9082</v>
      </c>
      <c r="AV451" s="3">
        <f t="shared" ref="AV451:AV514" si="238">IFERROR(AR451/AU451, "N/V")</f>
        <v>1</v>
      </c>
      <c r="AW451" s="3">
        <f t="shared" ref="AW451:AW514" si="239">IFERROR(AS451/AU451,"N/V")</f>
        <v>2.3222394544563376</v>
      </c>
      <c r="AX451" s="3">
        <f t="shared" ref="AX451:AX514" si="240">IFERROR(AT451/AU451,"N/V")</f>
        <v>2.4298372881116399</v>
      </c>
      <c r="AZ451" t="s">
        <v>1559</v>
      </c>
      <c r="BA451">
        <v>466</v>
      </c>
      <c r="BB451" t="s">
        <v>4404</v>
      </c>
      <c r="BC451" s="17">
        <f t="shared" ref="BC451:BC514" si="241">IFERROR(VLOOKUP(AZ451,G:P,3, FALSE),"N/D")</f>
        <v>0.31900000000000001</v>
      </c>
      <c r="BD451" s="17" t="str">
        <f t="shared" ref="BD451:BD514" si="242">IFERROR(VLOOKUP(AZ451,X:AG,3, FALSE),"N/D")</f>
        <v>N/D</v>
      </c>
      <c r="BE451" s="17" t="str">
        <f t="shared" ref="BE451:BE514" si="243">IFERROR(VLOOKUP(AZ451,AO:AZ,3, FALSE),"N/D")</f>
        <v>N/D</v>
      </c>
      <c r="BF451" s="2">
        <f t="shared" ref="BF451:BF514" si="244">IFERROR(VLOOKUP(AZ451,G:P,4, FALSE),"N/D")</f>
        <v>1009811.9375</v>
      </c>
      <c r="BG451" s="2">
        <f t="shared" ref="BG451:BG514" si="245">IFERROR(VLOOKUP(AZ451,G:P,5, FALSE),"N/D")</f>
        <v>1412228.875</v>
      </c>
      <c r="BH451" s="2">
        <f t="shared" ref="BH451:BH514" si="246">IFERROR(VLOOKUP(AZ451,G:P,6, FALSE),"N/D")</f>
        <v>1446511.25</v>
      </c>
      <c r="BI451" s="2" t="str">
        <f t="shared" ref="BI451:BI514" si="247">IFERROR(VLOOKUP(AZ451,X:AG,4, FALSE),"N/D")</f>
        <v>N/D</v>
      </c>
      <c r="BJ451" s="2" t="str">
        <f t="shared" ref="BJ451:BJ514" si="248">IFERROR(VLOOKUP(AZ451,X:AG,5, FALSE),"N/D")</f>
        <v>N/D</v>
      </c>
      <c r="BK451" s="2" t="str">
        <f t="shared" ref="BK451:BK514" si="249">IFERROR(VLOOKUP(AZ451,X:AG,6, FALSE),"N/D")</f>
        <v>N/D</v>
      </c>
      <c r="BL451" s="2" t="str">
        <f t="shared" ref="BL451:BL514" si="250">IFERROR(VLOOKUP(AZ451,AO:AX,4, FALSE),"N/D")</f>
        <v>N/D</v>
      </c>
      <c r="BM451" s="2" t="str">
        <f t="shared" ref="BM451:BM514" si="251">IFERROR(VLOOKUP(AZ451,AO:AX,5, FALSE),"N/D")</f>
        <v>N/D</v>
      </c>
      <c r="BN451" s="2" t="str">
        <f t="shared" ref="BN451:BN514" si="252">IFERROR(VLOOKUP(AZ451,AO:AX,6, FALSE),"N/D")</f>
        <v>N/D</v>
      </c>
      <c r="BO451" s="17">
        <f t="shared" ref="BO451:BO514" si="253">IFERROR(VLOOKUP(AZ451,G:P,8, FALSE),"N/D")</f>
        <v>1</v>
      </c>
      <c r="BP451" s="17">
        <f t="shared" ref="BP451:BP514" si="254">IFERROR(VLOOKUP(AZ451,G:P,9, FALSE),"N/D")</f>
        <v>1.3985068135521026</v>
      </c>
      <c r="BQ451" s="17">
        <f t="shared" ref="BQ451:BQ514" si="255">IFERROR(VLOOKUP(AZ451,G:P,10, FALSE),"N/D")</f>
        <v>1.4324560804669633</v>
      </c>
      <c r="BR451" s="17" t="str">
        <f t="shared" ref="BR451:BR514" si="256">IFERROR(VLOOKUP(AZ451,X:AG,8, FALSE),"N/D")</f>
        <v>N/D</v>
      </c>
      <c r="BS451" s="17" t="str">
        <f t="shared" ref="BS451:BS514" si="257">IFERROR(VLOOKUP(AZ451,X:AG,9, FALSE),"N/D")</f>
        <v>N/D</v>
      </c>
      <c r="BT451" s="17" t="str">
        <f t="shared" ref="BT451:BT514" si="258">IFERROR(VLOOKUP(AZ451,X:AG,10, FALSE),"N/D")</f>
        <v>N/D</v>
      </c>
      <c r="BU451" s="17" t="str">
        <f t="shared" ref="BU451:BU514" si="259">IFERROR(VLOOKUP(AZ451,AO:AX,8, FALSE),"N/D")</f>
        <v>N/D</v>
      </c>
      <c r="BV451" s="17" t="str">
        <f t="shared" ref="BV451:BV514" si="260">IFERROR(VLOOKUP(AZ451,AO:AX,9, FALSE),"N/D")</f>
        <v>N/D</v>
      </c>
      <c r="BW451" s="17" t="str">
        <f t="shared" ref="BW451:BW514" si="261">IFERROR(VLOOKUP(AZ451,AO:AX,10, FALSE),"N/D")</f>
        <v>N/D</v>
      </c>
      <c r="BX451" s="20">
        <f t="shared" ref="BX451:BX514" si="262">IFERROR(AVERAGE(BO451,BR451,BU451),"X")</f>
        <v>1</v>
      </c>
      <c r="BY451" s="20">
        <f t="shared" ref="BY451:BY514" si="263">IFERROR(AVERAGE(BP451,BS451,BV451),"X")</f>
        <v>1.3985068135521026</v>
      </c>
      <c r="BZ451" s="20">
        <f t="shared" ref="BZ451:BZ514" si="264">IFERROR(AVERAGE(BQ451,BT451,BW451),"X")</f>
        <v>1.4324560804669633</v>
      </c>
    </row>
    <row r="452" spans="2:78" x14ac:dyDescent="0.25">
      <c r="B452">
        <v>10383</v>
      </c>
      <c r="C452">
        <v>2</v>
      </c>
      <c r="D452">
        <v>-1.01</v>
      </c>
      <c r="E452">
        <v>1.071</v>
      </c>
      <c r="F452" s="4">
        <v>1005</v>
      </c>
      <c r="G452" s="5" t="str">
        <f>F452&amp;"_"&amp;COUNTIF($F$2:$F452,F452)</f>
        <v>1005_1</v>
      </c>
      <c r="H452" t="s">
        <v>951</v>
      </c>
      <c r="I452">
        <v>2.1000000000000001E-2</v>
      </c>
      <c r="J452" s="2">
        <v>25440.3613</v>
      </c>
      <c r="K452" s="2">
        <v>23327.738300000001</v>
      </c>
      <c r="L452" s="2">
        <v>24279.199199999999</v>
      </c>
      <c r="M452" s="1">
        <f>MIN(J452:L452)</f>
        <v>23327.738300000001</v>
      </c>
      <c r="N452" s="3">
        <f t="shared" si="232"/>
        <v>1.0905627014857244</v>
      </c>
      <c r="O452" s="3">
        <f t="shared" si="233"/>
        <v>1</v>
      </c>
      <c r="P452" s="3">
        <f t="shared" si="234"/>
        <v>1.0407866758347506</v>
      </c>
      <c r="Q452" s="3"/>
      <c r="S452">
        <v>14368</v>
      </c>
      <c r="T452">
        <v>2</v>
      </c>
      <c r="U452">
        <v>1.39</v>
      </c>
      <c r="V452">
        <v>1.2529999999999999</v>
      </c>
      <c r="W452" s="4">
        <v>993</v>
      </c>
      <c r="X452" s="5" t="str">
        <f>W452&amp;"_"&amp;COUNTIF($W$2:$W452,W452)</f>
        <v>993_1</v>
      </c>
      <c r="Y452" t="s">
        <v>922</v>
      </c>
      <c r="Z452">
        <v>0.11</v>
      </c>
      <c r="AA452" s="1">
        <v>12548.559600000001</v>
      </c>
      <c r="AB452" s="1">
        <v>20111.0527</v>
      </c>
      <c r="AC452" s="1">
        <v>23524.546900000001</v>
      </c>
      <c r="AD452" s="1">
        <f>MIN(AA452:AC452)</f>
        <v>12548.559600000001</v>
      </c>
      <c r="AE452" s="3">
        <f t="shared" si="235"/>
        <v>1</v>
      </c>
      <c r="AF452" s="3">
        <f t="shared" si="236"/>
        <v>1.6026582604747719</v>
      </c>
      <c r="AG452" s="3">
        <f t="shared" si="237"/>
        <v>1.874681051042703</v>
      </c>
      <c r="AH452" s="3"/>
      <c r="AJ452">
        <v>5428</v>
      </c>
      <c r="AK452">
        <v>2</v>
      </c>
      <c r="AL452">
        <v>-0.24</v>
      </c>
      <c r="AM452">
        <v>1.917</v>
      </c>
      <c r="AN452" s="4">
        <v>975</v>
      </c>
      <c r="AO452" s="5" t="str">
        <f>AN452&amp;"_"&amp;COUNTIF($AN$2:$AN452,AN452)</f>
        <v>975_1</v>
      </c>
      <c r="AP452" t="s">
        <v>211</v>
      </c>
      <c r="AQ452">
        <v>1.4E-2</v>
      </c>
      <c r="AR452" s="1">
        <v>2010818.625</v>
      </c>
      <c r="AS452" s="1">
        <v>1557938.375</v>
      </c>
      <c r="AT452" s="1">
        <v>1718535.375</v>
      </c>
      <c r="AU452" s="1">
        <f>MIN(AR452:AT452)</f>
        <v>1557938.375</v>
      </c>
      <c r="AV452" s="3">
        <f t="shared" si="238"/>
        <v>1.2906920179047519</v>
      </c>
      <c r="AW452" s="3">
        <f t="shared" si="239"/>
        <v>1</v>
      </c>
      <c r="AX452" s="3">
        <f t="shared" si="240"/>
        <v>1.1030830247056467</v>
      </c>
      <c r="AZ452" t="s">
        <v>1560</v>
      </c>
      <c r="BA452">
        <v>473</v>
      </c>
      <c r="BB452" t="s">
        <v>4405</v>
      </c>
      <c r="BC452" s="17">
        <f t="shared" si="241"/>
        <v>0.104</v>
      </c>
      <c r="BD452" s="17">
        <f t="shared" si="242"/>
        <v>0.13800000000000001</v>
      </c>
      <c r="BE452" s="17" t="str">
        <f t="shared" si="243"/>
        <v>N/D</v>
      </c>
      <c r="BF452" s="2">
        <f t="shared" si="244"/>
        <v>497836.625</v>
      </c>
      <c r="BG452" s="2">
        <f t="shared" si="245"/>
        <v>582411.75</v>
      </c>
      <c r="BH452" s="2">
        <f t="shared" si="246"/>
        <v>628671.9375</v>
      </c>
      <c r="BI452" s="2">
        <f t="shared" si="247"/>
        <v>858236.75</v>
      </c>
      <c r="BJ452" s="2">
        <f t="shared" si="248"/>
        <v>704616.8125</v>
      </c>
      <c r="BK452" s="2">
        <f t="shared" si="249"/>
        <v>710204.3125</v>
      </c>
      <c r="BL452" s="2" t="str">
        <f t="shared" si="250"/>
        <v>N/D</v>
      </c>
      <c r="BM452" s="2" t="str">
        <f t="shared" si="251"/>
        <v>N/D</v>
      </c>
      <c r="BN452" s="2" t="str">
        <f t="shared" si="252"/>
        <v>N/D</v>
      </c>
      <c r="BO452" s="17">
        <f t="shared" si="253"/>
        <v>1</v>
      </c>
      <c r="BP452" s="17">
        <f t="shared" si="254"/>
        <v>1.1698853012270842</v>
      </c>
      <c r="BQ452" s="17">
        <f t="shared" si="255"/>
        <v>1.262807728338589</v>
      </c>
      <c r="BR452" s="17">
        <f t="shared" si="256"/>
        <v>1.2180191201441137</v>
      </c>
      <c r="BS452" s="17">
        <f t="shared" si="257"/>
        <v>1</v>
      </c>
      <c r="BT452" s="17">
        <f t="shared" si="258"/>
        <v>1.0079298420089855</v>
      </c>
      <c r="BU452" s="17" t="str">
        <f t="shared" si="259"/>
        <v>N/D</v>
      </c>
      <c r="BV452" s="17" t="str">
        <f t="shared" si="260"/>
        <v>N/D</v>
      </c>
      <c r="BW452" s="17" t="str">
        <f t="shared" si="261"/>
        <v>N/D</v>
      </c>
      <c r="BX452" s="20">
        <f t="shared" si="262"/>
        <v>1.1090095600720569</v>
      </c>
      <c r="BY452" s="20">
        <f t="shared" si="263"/>
        <v>1.084942650613542</v>
      </c>
      <c r="BZ452" s="20">
        <f t="shared" si="264"/>
        <v>1.1353687851737873</v>
      </c>
    </row>
    <row r="453" spans="2:78" x14ac:dyDescent="0.25">
      <c r="B453">
        <v>9903</v>
      </c>
      <c r="C453">
        <v>2</v>
      </c>
      <c r="D453">
        <v>-0.45</v>
      </c>
      <c r="E453">
        <v>1.8420000000000001</v>
      </c>
      <c r="F453" s="4">
        <v>1006</v>
      </c>
      <c r="G453" s="5" t="str">
        <f>F453&amp;"_"&amp;COUNTIF($F$2:$F453,F453)</f>
        <v>1006_1</v>
      </c>
      <c r="H453" t="s">
        <v>195</v>
      </c>
      <c r="I453">
        <v>5.0000000000000001E-3</v>
      </c>
      <c r="J453" s="2">
        <v>37466.265599999999</v>
      </c>
      <c r="K453" s="2">
        <v>67396.835900000005</v>
      </c>
      <c r="L453" s="2">
        <v>45351.511700000003</v>
      </c>
      <c r="M453" s="1">
        <f>MIN(J453:L453)</f>
        <v>37466.265599999999</v>
      </c>
      <c r="N453" s="3">
        <f t="shared" si="232"/>
        <v>1</v>
      </c>
      <c r="O453" s="3">
        <f t="shared" si="233"/>
        <v>1.7988671894751103</v>
      </c>
      <c r="P453" s="3">
        <f t="shared" si="234"/>
        <v>1.2104625580831843</v>
      </c>
      <c r="Q453" s="3"/>
      <c r="S453">
        <v>13929</v>
      </c>
      <c r="T453">
        <v>2</v>
      </c>
      <c r="U453">
        <v>0.03</v>
      </c>
      <c r="V453">
        <v>1.17</v>
      </c>
      <c r="W453" s="4">
        <v>994</v>
      </c>
      <c r="X453" s="5" t="str">
        <f>W453&amp;"_"&amp;COUNTIF($W$2:$W453,W453)</f>
        <v>994_1</v>
      </c>
      <c r="Y453" t="s">
        <v>613</v>
      </c>
      <c r="Z453">
        <v>9.5000000000000001E-2</v>
      </c>
      <c r="AA453" s="1">
        <v>90243.125</v>
      </c>
      <c r="AB453" s="1">
        <v>37443.894500000002</v>
      </c>
      <c r="AC453" s="1">
        <v>41052.226600000002</v>
      </c>
      <c r="AD453" s="1">
        <f>MIN(AA453:AC453)</f>
        <v>37443.894500000002</v>
      </c>
      <c r="AE453" s="3">
        <f t="shared" si="235"/>
        <v>2.4100891802266986</v>
      </c>
      <c r="AF453" s="3">
        <f t="shared" si="236"/>
        <v>1</v>
      </c>
      <c r="AG453" s="3">
        <f t="shared" si="237"/>
        <v>1.0963663675529265</v>
      </c>
      <c r="AH453" s="3"/>
      <c r="AJ453">
        <v>9813</v>
      </c>
      <c r="AK453">
        <v>2</v>
      </c>
      <c r="AL453">
        <v>0.26</v>
      </c>
      <c r="AM453">
        <v>1.19</v>
      </c>
      <c r="AN453" s="4">
        <v>986</v>
      </c>
      <c r="AO453" s="5" t="str">
        <f>AN453&amp;"_"&amp;COUNTIF($AN$2:$AN453,AN453)</f>
        <v>986_1</v>
      </c>
      <c r="AP453" t="s">
        <v>887</v>
      </c>
      <c r="AQ453">
        <v>0.38200000000000001</v>
      </c>
      <c r="AR453" s="1">
        <v>500805.625</v>
      </c>
      <c r="AS453" s="1">
        <v>409784.5625</v>
      </c>
      <c r="AT453" s="1">
        <v>454786.90620000003</v>
      </c>
      <c r="AU453" s="1">
        <f>MIN(AR453:AT453)</f>
        <v>409784.5625</v>
      </c>
      <c r="AV453" s="3">
        <f t="shared" si="238"/>
        <v>1.2221193056778463</v>
      </c>
      <c r="AW453" s="3">
        <f t="shared" si="239"/>
        <v>1</v>
      </c>
      <c r="AX453" s="3">
        <f t="shared" si="240"/>
        <v>1.1098195193724507</v>
      </c>
      <c r="AZ453" t="s">
        <v>1561</v>
      </c>
      <c r="BA453">
        <v>476</v>
      </c>
      <c r="BB453" t="s">
        <v>4406</v>
      </c>
      <c r="BC453" s="17">
        <f t="shared" si="241"/>
        <v>0.222</v>
      </c>
      <c r="BD453" s="17">
        <f t="shared" si="242"/>
        <v>0.214</v>
      </c>
      <c r="BE453" s="17">
        <f t="shared" si="243"/>
        <v>0.218</v>
      </c>
      <c r="BF453" s="2">
        <f t="shared" si="244"/>
        <v>1007938.25</v>
      </c>
      <c r="BG453" s="2">
        <f t="shared" si="245"/>
        <v>1119870.625</v>
      </c>
      <c r="BH453" s="2">
        <f t="shared" si="246"/>
        <v>1220368</v>
      </c>
      <c r="BI453" s="2">
        <f t="shared" si="247"/>
        <v>1098055.625</v>
      </c>
      <c r="BJ453" s="2">
        <f t="shared" si="248"/>
        <v>900758.1875</v>
      </c>
      <c r="BK453" s="2">
        <f t="shared" si="249"/>
        <v>878227.375</v>
      </c>
      <c r="BL453" s="2">
        <f t="shared" si="250"/>
        <v>1473308.125</v>
      </c>
      <c r="BM453" s="2">
        <f t="shared" si="251"/>
        <v>1064432.75</v>
      </c>
      <c r="BN453" s="2">
        <f t="shared" si="252"/>
        <v>1142660.875</v>
      </c>
      <c r="BO453" s="17">
        <f t="shared" si="253"/>
        <v>1</v>
      </c>
      <c r="BP453" s="17">
        <f t="shared" si="254"/>
        <v>1.1110508257822342</v>
      </c>
      <c r="BQ453" s="17">
        <f t="shared" si="255"/>
        <v>1.2107567105425356</v>
      </c>
      <c r="BR453" s="17">
        <f t="shared" si="256"/>
        <v>1.2503090387042421</v>
      </c>
      <c r="BS453" s="17">
        <f t="shared" si="257"/>
        <v>1.0256548738303677</v>
      </c>
      <c r="BT453" s="17">
        <f t="shared" si="258"/>
        <v>1</v>
      </c>
      <c r="BU453" s="17">
        <f t="shared" si="259"/>
        <v>1.384125136134716</v>
      </c>
      <c r="BV453" s="17">
        <f t="shared" si="260"/>
        <v>1</v>
      </c>
      <c r="BW453" s="17">
        <f t="shared" si="261"/>
        <v>1.0734927828930481</v>
      </c>
      <c r="BX453" s="20">
        <f t="shared" si="262"/>
        <v>1.2114780582796527</v>
      </c>
      <c r="BY453" s="20">
        <f t="shared" si="263"/>
        <v>1.0455685665375338</v>
      </c>
      <c r="BZ453" s="20">
        <f t="shared" si="264"/>
        <v>1.0947498311451946</v>
      </c>
    </row>
    <row r="454" spans="2:78" x14ac:dyDescent="0.25">
      <c r="B454">
        <v>5501</v>
      </c>
      <c r="C454">
        <v>2</v>
      </c>
      <c r="D454">
        <v>-0.03</v>
      </c>
      <c r="E454">
        <v>1.89</v>
      </c>
      <c r="F454" s="4">
        <v>1007</v>
      </c>
      <c r="G454" s="5" t="str">
        <f>F454&amp;"_"&amp;COUNTIF($F$2:$F454,F454)</f>
        <v>1007_1</v>
      </c>
      <c r="H454" t="s">
        <v>146</v>
      </c>
      <c r="I454">
        <v>2.4E-2</v>
      </c>
      <c r="J454" s="2">
        <v>4119019.5</v>
      </c>
      <c r="K454" s="2">
        <v>5166495</v>
      </c>
      <c r="L454" s="2">
        <v>4703368</v>
      </c>
      <c r="M454" s="1">
        <f>MIN(J454:L454)</f>
        <v>4119019.5</v>
      </c>
      <c r="N454" s="3">
        <f t="shared" si="232"/>
        <v>1</v>
      </c>
      <c r="O454" s="3">
        <f t="shared" si="233"/>
        <v>1.2543021464210111</v>
      </c>
      <c r="P454" s="3">
        <f t="shared" si="234"/>
        <v>1.1418659222176539</v>
      </c>
      <c r="Q454" s="3"/>
      <c r="S454">
        <v>13886</v>
      </c>
      <c r="T454">
        <v>2</v>
      </c>
      <c r="U454">
        <v>0.05</v>
      </c>
      <c r="V454">
        <v>1.159</v>
      </c>
      <c r="W454" s="4">
        <v>994</v>
      </c>
      <c r="X454" s="5" t="str">
        <f>W454&amp;"_"&amp;COUNTIF($W$2:$W454,W454)</f>
        <v>994_2</v>
      </c>
      <c r="Y454" t="s">
        <v>613</v>
      </c>
      <c r="Z454">
        <v>4.5999999999999999E-2</v>
      </c>
      <c r="AA454" s="1">
        <v>56345.484400000001</v>
      </c>
      <c r="AB454" s="1">
        <v>30000.1914</v>
      </c>
      <c r="AC454" s="1">
        <v>28875.627</v>
      </c>
      <c r="AD454" s="1">
        <f>MIN(AA454:AC454)</f>
        <v>28875.627</v>
      </c>
      <c r="AE454" s="3">
        <f t="shared" si="235"/>
        <v>1.9513163956578328</v>
      </c>
      <c r="AF454" s="3">
        <f t="shared" si="236"/>
        <v>1.0389451075815601</v>
      </c>
      <c r="AG454" s="3">
        <f t="shared" si="237"/>
        <v>1</v>
      </c>
      <c r="AH454" s="3"/>
      <c r="AJ454">
        <v>9053</v>
      </c>
      <c r="AK454">
        <v>2</v>
      </c>
      <c r="AL454">
        <v>0.1</v>
      </c>
      <c r="AM454">
        <v>1.131</v>
      </c>
      <c r="AN454" s="4">
        <v>989</v>
      </c>
      <c r="AO454" s="5" t="str">
        <f>AN454&amp;"_"&amp;COUNTIF($AN$2:$AN454,AN454)</f>
        <v>989_1</v>
      </c>
      <c r="AP454" t="s">
        <v>935</v>
      </c>
      <c r="AQ454">
        <v>4.0000000000000001E-3</v>
      </c>
      <c r="AR454" s="1">
        <v>2769582.25</v>
      </c>
      <c r="AS454" s="1">
        <v>2221273</v>
      </c>
      <c r="AT454" s="1">
        <v>2380395.25</v>
      </c>
      <c r="AU454" s="1">
        <f>MIN(AR454:AT454)</f>
        <v>2221273</v>
      </c>
      <c r="AV454" s="3">
        <f t="shared" si="238"/>
        <v>1.2468446021718176</v>
      </c>
      <c r="AW454" s="3">
        <f t="shared" si="239"/>
        <v>1</v>
      </c>
      <c r="AX454" s="3">
        <f t="shared" si="240"/>
        <v>1.0716356116515169</v>
      </c>
      <c r="AZ454" t="s">
        <v>3573</v>
      </c>
      <c r="BA454">
        <v>481</v>
      </c>
      <c r="BB454" t="s">
        <v>4407</v>
      </c>
      <c r="BC454" s="17" t="str">
        <f t="shared" si="241"/>
        <v>N/D</v>
      </c>
      <c r="BD454" s="17">
        <f t="shared" si="242"/>
        <v>0.14399999999999999</v>
      </c>
      <c r="BE454" s="17" t="str">
        <f t="shared" si="243"/>
        <v>N/D</v>
      </c>
      <c r="BF454" s="2" t="str">
        <f t="shared" si="244"/>
        <v>N/D</v>
      </c>
      <c r="BG454" s="2" t="str">
        <f t="shared" si="245"/>
        <v>N/D</v>
      </c>
      <c r="BH454" s="2" t="str">
        <f t="shared" si="246"/>
        <v>N/D</v>
      </c>
      <c r="BI454" s="2">
        <f t="shared" si="247"/>
        <v>3948.7150999999999</v>
      </c>
      <c r="BJ454" s="2">
        <f t="shared" si="248"/>
        <v>19864.929700000001</v>
      </c>
      <c r="BK454" s="2">
        <f t="shared" si="249"/>
        <v>16627.294900000001</v>
      </c>
      <c r="BL454" s="2" t="str">
        <f t="shared" si="250"/>
        <v>N/D</v>
      </c>
      <c r="BM454" s="2" t="str">
        <f t="shared" si="251"/>
        <v>N/D</v>
      </c>
      <c r="BN454" s="2" t="str">
        <f t="shared" si="252"/>
        <v>N/D</v>
      </c>
      <c r="BO454" s="17" t="str">
        <f t="shared" si="253"/>
        <v>N/D</v>
      </c>
      <c r="BP454" s="17" t="str">
        <f t="shared" si="254"/>
        <v>N/D</v>
      </c>
      <c r="BQ454" s="17" t="str">
        <f t="shared" si="255"/>
        <v>N/D</v>
      </c>
      <c r="BR454" s="17">
        <f t="shared" si="256"/>
        <v>1</v>
      </c>
      <c r="BS454" s="17">
        <f t="shared" si="257"/>
        <v>5.0307325793142184</v>
      </c>
      <c r="BT454" s="17">
        <f t="shared" si="258"/>
        <v>4.2108114865010142</v>
      </c>
      <c r="BU454" s="17" t="str">
        <f t="shared" si="259"/>
        <v>N/D</v>
      </c>
      <c r="BV454" s="17" t="str">
        <f t="shared" si="260"/>
        <v>N/D</v>
      </c>
      <c r="BW454" s="17" t="str">
        <f t="shared" si="261"/>
        <v>N/D</v>
      </c>
      <c r="BX454" s="20">
        <f t="shared" si="262"/>
        <v>1</v>
      </c>
      <c r="BY454" s="20">
        <f t="shared" si="263"/>
        <v>5.0307325793142184</v>
      </c>
      <c r="BZ454" s="20">
        <f t="shared" si="264"/>
        <v>4.2108114865010142</v>
      </c>
    </row>
    <row r="455" spans="2:78" x14ac:dyDescent="0.25">
      <c r="B455">
        <v>5540</v>
      </c>
      <c r="C455">
        <v>2</v>
      </c>
      <c r="D455">
        <v>0</v>
      </c>
      <c r="E455">
        <v>1.679</v>
      </c>
      <c r="F455" s="4">
        <v>1007</v>
      </c>
      <c r="G455" s="5" t="str">
        <f>F455&amp;"_"&amp;COUNTIF($F$2:$F455,F455)</f>
        <v>1007_2</v>
      </c>
      <c r="H455" t="s">
        <v>146</v>
      </c>
      <c r="I455">
        <v>2.5000000000000001E-2</v>
      </c>
      <c r="J455" s="2">
        <v>2608751.5</v>
      </c>
      <c r="K455" s="2">
        <v>3393881.75</v>
      </c>
      <c r="L455" s="2">
        <v>3506130.5</v>
      </c>
      <c r="M455" s="1">
        <f>MIN(J455:L455)</f>
        <v>2608751.5</v>
      </c>
      <c r="N455" s="3">
        <f t="shared" si="232"/>
        <v>1</v>
      </c>
      <c r="O455" s="3">
        <f t="shared" si="233"/>
        <v>1.3009601527780625</v>
      </c>
      <c r="P455" s="3">
        <f t="shared" si="234"/>
        <v>1.3439879191252981</v>
      </c>
      <c r="Q455" s="3"/>
      <c r="S455">
        <v>13847</v>
      </c>
      <c r="T455">
        <v>2</v>
      </c>
      <c r="U455">
        <v>-0.2</v>
      </c>
      <c r="V455">
        <v>1.087</v>
      </c>
      <c r="W455" s="4">
        <v>994</v>
      </c>
      <c r="X455" s="5" t="str">
        <f>W455&amp;"_"&amp;COUNTIF($W$2:$W455,W455)</f>
        <v>994_3</v>
      </c>
      <c r="Y455" t="s">
        <v>613</v>
      </c>
      <c r="Z455">
        <v>4.8000000000000001E-2</v>
      </c>
      <c r="AA455" s="1">
        <v>21758.3848</v>
      </c>
      <c r="AB455" s="1">
        <v>18933.484400000001</v>
      </c>
      <c r="AC455" s="1">
        <v>12398.6621</v>
      </c>
      <c r="AD455" s="1">
        <f>MIN(AA455:AC455)</f>
        <v>12398.6621</v>
      </c>
      <c r="AE455" s="3">
        <f t="shared" si="235"/>
        <v>1.7548977965937147</v>
      </c>
      <c r="AF455" s="3">
        <f t="shared" si="236"/>
        <v>1.527058665466817</v>
      </c>
      <c r="AG455" s="3">
        <f t="shared" si="237"/>
        <v>1</v>
      </c>
      <c r="AH455" s="3"/>
      <c r="AJ455">
        <v>5324</v>
      </c>
      <c r="AK455">
        <v>2</v>
      </c>
      <c r="AL455">
        <v>0.74</v>
      </c>
      <c r="AM455">
        <v>1.1919999999999999</v>
      </c>
      <c r="AN455" s="4">
        <v>991</v>
      </c>
      <c r="AO455" s="5" t="str">
        <f>AN455&amp;"_"&amp;COUNTIF($AN$2:$AN455,AN455)</f>
        <v>991_1</v>
      </c>
      <c r="AP455" t="s">
        <v>895</v>
      </c>
      <c r="AQ455">
        <v>0.19</v>
      </c>
      <c r="AR455" s="1">
        <v>77314.179699999993</v>
      </c>
      <c r="AS455" s="1">
        <v>52393.789100000002</v>
      </c>
      <c r="AT455" s="1">
        <v>51965.285199999998</v>
      </c>
      <c r="AU455" s="1">
        <f>MIN(AR455:AT455)</f>
        <v>51965.285199999998</v>
      </c>
      <c r="AV455" s="3">
        <f t="shared" si="238"/>
        <v>1.4878043948462731</v>
      </c>
      <c r="AW455" s="3">
        <f t="shared" si="239"/>
        <v>1.0082459645578929</v>
      </c>
      <c r="AX455" s="3">
        <f t="shared" si="240"/>
        <v>1</v>
      </c>
      <c r="AZ455" t="s">
        <v>1562</v>
      </c>
      <c r="BA455">
        <v>485</v>
      </c>
      <c r="BB455" t="s">
        <v>4408</v>
      </c>
      <c r="BC455" s="17">
        <f t="shared" si="241"/>
        <v>5.0000000000000001E-3</v>
      </c>
      <c r="BD455" s="17" t="str">
        <f t="shared" si="242"/>
        <v>N/D</v>
      </c>
      <c r="BE455" s="17" t="str">
        <f t="shared" si="243"/>
        <v>N/D</v>
      </c>
      <c r="BF455" s="2">
        <f t="shared" si="244"/>
        <v>79867.765599999999</v>
      </c>
      <c r="BG455" s="2">
        <f t="shared" si="245"/>
        <v>97015.492199999993</v>
      </c>
      <c r="BH455" s="2">
        <f t="shared" si="246"/>
        <v>99471.328099999999</v>
      </c>
      <c r="BI455" s="2" t="str">
        <f t="shared" si="247"/>
        <v>N/D</v>
      </c>
      <c r="BJ455" s="2" t="str">
        <f t="shared" si="248"/>
        <v>N/D</v>
      </c>
      <c r="BK455" s="2" t="str">
        <f t="shared" si="249"/>
        <v>N/D</v>
      </c>
      <c r="BL455" s="2" t="str">
        <f t="shared" si="250"/>
        <v>N/D</v>
      </c>
      <c r="BM455" s="2" t="str">
        <f t="shared" si="251"/>
        <v>N/D</v>
      </c>
      <c r="BN455" s="2" t="str">
        <f t="shared" si="252"/>
        <v>N/D</v>
      </c>
      <c r="BO455" s="17">
        <f t="shared" si="253"/>
        <v>1</v>
      </c>
      <c r="BP455" s="17">
        <f t="shared" si="254"/>
        <v>1.2147014689991527</v>
      </c>
      <c r="BQ455" s="17">
        <f t="shared" si="255"/>
        <v>1.245450243320692</v>
      </c>
      <c r="BR455" s="17" t="str">
        <f t="shared" si="256"/>
        <v>N/D</v>
      </c>
      <c r="BS455" s="17" t="str">
        <f t="shared" si="257"/>
        <v>N/D</v>
      </c>
      <c r="BT455" s="17" t="str">
        <f t="shared" si="258"/>
        <v>N/D</v>
      </c>
      <c r="BU455" s="17" t="str">
        <f t="shared" si="259"/>
        <v>N/D</v>
      </c>
      <c r="BV455" s="17" t="str">
        <f t="shared" si="260"/>
        <v>N/D</v>
      </c>
      <c r="BW455" s="17" t="str">
        <f t="shared" si="261"/>
        <v>N/D</v>
      </c>
      <c r="BX455" s="20">
        <f t="shared" si="262"/>
        <v>1</v>
      </c>
      <c r="BY455" s="20">
        <f t="shared" si="263"/>
        <v>1.2147014689991527</v>
      </c>
      <c r="BZ455" s="20">
        <f t="shared" si="264"/>
        <v>1.245450243320692</v>
      </c>
    </row>
    <row r="456" spans="2:78" x14ac:dyDescent="0.25">
      <c r="B456">
        <v>11912</v>
      </c>
      <c r="C456">
        <v>2</v>
      </c>
      <c r="D456">
        <v>0.46</v>
      </c>
      <c r="E456">
        <v>2.1080000000000001</v>
      </c>
      <c r="F456" s="4">
        <v>1011</v>
      </c>
      <c r="G456" s="5" t="str">
        <f>F456&amp;"_"&amp;COUNTIF($F$2:$F456,F456)</f>
        <v>1011_1</v>
      </c>
      <c r="H456" t="s">
        <v>30</v>
      </c>
      <c r="I456">
        <v>0.20499999999999999</v>
      </c>
      <c r="J456" s="2">
        <v>1509942.875</v>
      </c>
      <c r="K456" s="2">
        <v>1973141.375</v>
      </c>
      <c r="L456" s="2">
        <v>1958130</v>
      </c>
      <c r="M456" s="1">
        <f>MIN(J456:L456)</f>
        <v>1509942.875</v>
      </c>
      <c r="N456" s="3">
        <f t="shared" si="232"/>
        <v>1</v>
      </c>
      <c r="O456" s="3">
        <f t="shared" si="233"/>
        <v>1.3067655787971448</v>
      </c>
      <c r="P456" s="3">
        <f t="shared" si="234"/>
        <v>1.2968238947450248</v>
      </c>
      <c r="Q456" s="3"/>
      <c r="S456">
        <v>9016</v>
      </c>
      <c r="T456">
        <v>2</v>
      </c>
      <c r="U456">
        <v>-1.08</v>
      </c>
      <c r="V456">
        <v>1.391</v>
      </c>
      <c r="W456" s="4">
        <v>996</v>
      </c>
      <c r="X456" s="5" t="str">
        <f>W456&amp;"_"&amp;COUNTIF($W$2:$W456,W456)</f>
        <v>996_1</v>
      </c>
      <c r="Y456" t="s">
        <v>933</v>
      </c>
      <c r="Z456">
        <v>4.5999999999999999E-2</v>
      </c>
      <c r="AA456" s="1">
        <v>95703.289099999995</v>
      </c>
      <c r="AB456" s="1">
        <v>89903.453099999999</v>
      </c>
      <c r="AC456" s="1">
        <v>82205.820300000007</v>
      </c>
      <c r="AD456" s="1">
        <f>MIN(AA456:AC456)</f>
        <v>82205.820300000007</v>
      </c>
      <c r="AE456" s="3">
        <f t="shared" si="235"/>
        <v>1.1641911576423984</v>
      </c>
      <c r="AF456" s="3">
        <f t="shared" si="236"/>
        <v>1.0936385376596016</v>
      </c>
      <c r="AG456" s="3">
        <f t="shared" si="237"/>
        <v>1</v>
      </c>
      <c r="AH456" s="3"/>
      <c r="AJ456">
        <v>14198</v>
      </c>
      <c r="AK456">
        <v>2</v>
      </c>
      <c r="AL456">
        <v>1.21</v>
      </c>
      <c r="AM456">
        <v>1.2549999999999999</v>
      </c>
      <c r="AN456" s="4">
        <v>993</v>
      </c>
      <c r="AO456" s="5" t="str">
        <f>AN456&amp;"_"&amp;COUNTIF($AN$2:$AN456,AN456)</f>
        <v>993_1</v>
      </c>
      <c r="AP456" t="s">
        <v>922</v>
      </c>
      <c r="AQ456">
        <v>3.5000000000000003E-2</v>
      </c>
      <c r="AR456" s="1">
        <v>18593.843799999999</v>
      </c>
      <c r="AS456" s="1">
        <v>31409.107400000001</v>
      </c>
      <c r="AT456" s="1">
        <v>25613.7363</v>
      </c>
      <c r="AU456" s="1">
        <f>MIN(AR456:AT456)</f>
        <v>18593.843799999999</v>
      </c>
      <c r="AV456" s="3">
        <f t="shared" si="238"/>
        <v>1</v>
      </c>
      <c r="AW456" s="3">
        <f t="shared" si="239"/>
        <v>1.6892207839241933</v>
      </c>
      <c r="AX456" s="3">
        <f t="shared" si="240"/>
        <v>1.3775385324039349</v>
      </c>
      <c r="AZ456" t="s">
        <v>1563</v>
      </c>
      <c r="BA456">
        <v>490</v>
      </c>
      <c r="BB456" t="s">
        <v>4409</v>
      </c>
      <c r="BC456" s="17">
        <f t="shared" si="241"/>
        <v>9.7000000000000003E-2</v>
      </c>
      <c r="BD456" s="17">
        <f t="shared" si="242"/>
        <v>5.8999999999999997E-2</v>
      </c>
      <c r="BE456" s="17">
        <f t="shared" si="243"/>
        <v>2.3E-2</v>
      </c>
      <c r="BF456" s="2">
        <f t="shared" si="244"/>
        <v>19868.347699999998</v>
      </c>
      <c r="BG456" s="2">
        <f t="shared" si="245"/>
        <v>27583.408200000002</v>
      </c>
      <c r="BH456" s="2">
        <f t="shared" si="246"/>
        <v>25588.595700000002</v>
      </c>
      <c r="BI456" s="2">
        <f t="shared" si="247"/>
        <v>27808.724600000001</v>
      </c>
      <c r="BJ456" s="2">
        <f t="shared" si="248"/>
        <v>43901.089800000002</v>
      </c>
      <c r="BK456" s="2">
        <f t="shared" si="249"/>
        <v>35460.777300000002</v>
      </c>
      <c r="BL456" s="2">
        <f t="shared" si="250"/>
        <v>20442.574199999999</v>
      </c>
      <c r="BM456" s="2">
        <f t="shared" si="251"/>
        <v>43652.906199999998</v>
      </c>
      <c r="BN456" s="2">
        <f t="shared" si="252"/>
        <v>32671.023399999998</v>
      </c>
      <c r="BO456" s="17">
        <f t="shared" si="253"/>
        <v>1</v>
      </c>
      <c r="BP456" s="17">
        <f t="shared" si="254"/>
        <v>1.3883091144010935</v>
      </c>
      <c r="BQ456" s="17">
        <f t="shared" si="255"/>
        <v>1.2879075847862278</v>
      </c>
      <c r="BR456" s="17">
        <f t="shared" si="256"/>
        <v>1</v>
      </c>
      <c r="BS456" s="17">
        <f t="shared" si="257"/>
        <v>1.5786804476462757</v>
      </c>
      <c r="BT456" s="17">
        <f t="shared" si="258"/>
        <v>1.2751673372319994</v>
      </c>
      <c r="BU456" s="17">
        <f t="shared" si="259"/>
        <v>1</v>
      </c>
      <c r="BV456" s="17">
        <f t="shared" si="260"/>
        <v>2.1353918431662096</v>
      </c>
      <c r="BW456" s="17">
        <f t="shared" si="261"/>
        <v>1.5981853890005693</v>
      </c>
      <c r="BX456" s="20">
        <f t="shared" si="262"/>
        <v>1</v>
      </c>
      <c r="BY456" s="20">
        <f t="shared" si="263"/>
        <v>1.7007938017378599</v>
      </c>
      <c r="BZ456" s="20">
        <f t="shared" si="264"/>
        <v>1.387086770339599</v>
      </c>
    </row>
    <row r="457" spans="2:78" x14ac:dyDescent="0.25">
      <c r="B457">
        <v>11875</v>
      </c>
      <c r="C457">
        <v>2</v>
      </c>
      <c r="D457">
        <v>0.53</v>
      </c>
      <c r="E457">
        <v>1.899</v>
      </c>
      <c r="F457" s="4">
        <v>1011</v>
      </c>
      <c r="G457" s="5" t="str">
        <f>F457&amp;"_"&amp;COUNTIF($F$2:$F457,F457)</f>
        <v>1011_2</v>
      </c>
      <c r="H457" t="s">
        <v>30</v>
      </c>
      <c r="I457">
        <v>8.7999999999999995E-2</v>
      </c>
      <c r="J457" s="2">
        <v>1495188</v>
      </c>
      <c r="K457" s="2">
        <v>1921743.625</v>
      </c>
      <c r="L457" s="2">
        <v>1987570.125</v>
      </c>
      <c r="M457" s="1">
        <f>MIN(J457:L457)</f>
        <v>1495188</v>
      </c>
      <c r="N457" s="3">
        <f t="shared" si="232"/>
        <v>1</v>
      </c>
      <c r="O457" s="3">
        <f t="shared" si="233"/>
        <v>1.2852856129128911</v>
      </c>
      <c r="P457" s="3">
        <f t="shared" si="234"/>
        <v>1.3293111802662942</v>
      </c>
      <c r="Q457" s="3"/>
      <c r="S457">
        <v>7226</v>
      </c>
      <c r="T457">
        <v>2</v>
      </c>
      <c r="U457">
        <v>-0.4</v>
      </c>
      <c r="V457">
        <v>1.012</v>
      </c>
      <c r="W457" s="4">
        <v>998</v>
      </c>
      <c r="X457" s="5" t="str">
        <f>W457&amp;"_"&amp;COUNTIF($W$2:$W457,W457)</f>
        <v>998_1</v>
      </c>
      <c r="Y457" t="s">
        <v>998</v>
      </c>
      <c r="Z457">
        <v>5.0000000000000001E-3</v>
      </c>
      <c r="AA457" s="1">
        <v>382963.09379999997</v>
      </c>
      <c r="AB457" s="1">
        <v>478103.15620000003</v>
      </c>
      <c r="AC457" s="1">
        <v>497373.90620000003</v>
      </c>
      <c r="AD457" s="1">
        <f>MIN(AA457:AC457)</f>
        <v>382963.09379999997</v>
      </c>
      <c r="AE457" s="3">
        <f t="shared" si="235"/>
        <v>1</v>
      </c>
      <c r="AF457" s="3">
        <f t="shared" si="236"/>
        <v>1.2484314126877363</v>
      </c>
      <c r="AG457" s="3">
        <f t="shared" si="237"/>
        <v>1.2987515357282715</v>
      </c>
      <c r="AH457" s="3"/>
      <c r="AJ457">
        <v>13511</v>
      </c>
      <c r="AK457">
        <v>2</v>
      </c>
      <c r="AL457">
        <v>-0.28000000000000003</v>
      </c>
      <c r="AM457">
        <v>1.4870000000000001</v>
      </c>
      <c r="AN457" s="4">
        <v>994</v>
      </c>
      <c r="AO457" s="5" t="str">
        <f>AN457&amp;"_"&amp;COUNTIF($AN$2:$AN457,AN457)</f>
        <v>994_1</v>
      </c>
      <c r="AP457" t="s">
        <v>613</v>
      </c>
      <c r="AQ457">
        <v>2.8000000000000001E-2</v>
      </c>
      <c r="AR457" s="1">
        <v>20081.732400000001</v>
      </c>
      <c r="AS457" s="1">
        <v>24605.015599999999</v>
      </c>
      <c r="AT457" s="1">
        <v>15506.364299999999</v>
      </c>
      <c r="AU457" s="1">
        <f>MIN(AR457:AT457)</f>
        <v>15506.364299999999</v>
      </c>
      <c r="AV457" s="3">
        <f t="shared" si="238"/>
        <v>1.2950638854783001</v>
      </c>
      <c r="AW457" s="3">
        <f t="shared" si="239"/>
        <v>1.5867688340070794</v>
      </c>
      <c r="AX457" s="3">
        <f t="shared" si="240"/>
        <v>1</v>
      </c>
      <c r="AZ457" t="s">
        <v>1564</v>
      </c>
      <c r="BA457">
        <v>490</v>
      </c>
      <c r="BB457" t="s">
        <v>4409</v>
      </c>
      <c r="BC457" s="17">
        <f t="shared" si="241"/>
        <v>1.9E-2</v>
      </c>
      <c r="BD457" s="17">
        <f t="shared" si="242"/>
        <v>5.3999999999999999E-2</v>
      </c>
      <c r="BE457" s="17">
        <f t="shared" si="243"/>
        <v>0.04</v>
      </c>
      <c r="BF457" s="2">
        <f t="shared" si="244"/>
        <v>19756.406200000001</v>
      </c>
      <c r="BG457" s="2">
        <f t="shared" si="245"/>
        <v>24465.898399999998</v>
      </c>
      <c r="BH457" s="2">
        <f t="shared" si="246"/>
        <v>27134.232400000001</v>
      </c>
      <c r="BI457" s="2">
        <f t="shared" si="247"/>
        <v>12727.4082</v>
      </c>
      <c r="BJ457" s="2">
        <f t="shared" si="248"/>
        <v>27287.472699999998</v>
      </c>
      <c r="BK457" s="2">
        <f t="shared" si="249"/>
        <v>19392.640599999999</v>
      </c>
      <c r="BL457" s="2">
        <f t="shared" si="250"/>
        <v>15408.2754</v>
      </c>
      <c r="BM457" s="2">
        <f t="shared" si="251"/>
        <v>24753.9512</v>
      </c>
      <c r="BN457" s="2">
        <f t="shared" si="252"/>
        <v>22943.1348</v>
      </c>
      <c r="BO457" s="17">
        <f t="shared" si="253"/>
        <v>1</v>
      </c>
      <c r="BP457" s="17">
        <f t="shared" si="254"/>
        <v>1.2383779798979835</v>
      </c>
      <c r="BQ457" s="17">
        <f t="shared" si="255"/>
        <v>1.373439689653678</v>
      </c>
      <c r="BR457" s="17">
        <f t="shared" si="256"/>
        <v>1</v>
      </c>
      <c r="BS457" s="17">
        <f t="shared" si="257"/>
        <v>2.1439928908699573</v>
      </c>
      <c r="BT457" s="17">
        <f t="shared" si="258"/>
        <v>1.5236912571092045</v>
      </c>
      <c r="BU457" s="17">
        <f t="shared" si="259"/>
        <v>1</v>
      </c>
      <c r="BV457" s="17">
        <f t="shared" si="260"/>
        <v>1.6065361344722588</v>
      </c>
      <c r="BW457" s="17">
        <f t="shared" si="261"/>
        <v>1.4890138061784643</v>
      </c>
      <c r="BX457" s="20">
        <f t="shared" si="262"/>
        <v>1</v>
      </c>
      <c r="BY457" s="20">
        <f t="shared" si="263"/>
        <v>1.6629690017467331</v>
      </c>
      <c r="BZ457" s="20">
        <f t="shared" si="264"/>
        <v>1.4620482509804489</v>
      </c>
    </row>
    <row r="458" spans="2:78" x14ac:dyDescent="0.25">
      <c r="B458">
        <v>11950</v>
      </c>
      <c r="C458">
        <v>2</v>
      </c>
      <c r="D458">
        <v>0.4</v>
      </c>
      <c r="E458">
        <v>1.853</v>
      </c>
      <c r="F458" s="4">
        <v>1011</v>
      </c>
      <c r="G458" s="5" t="str">
        <f>F458&amp;"_"&amp;COUNTIF($F$2:$F458,F458)</f>
        <v>1011_3</v>
      </c>
      <c r="H458" t="s">
        <v>30</v>
      </c>
      <c r="I458">
        <v>8.5000000000000006E-2</v>
      </c>
      <c r="J458" s="2">
        <v>473206.46879999997</v>
      </c>
      <c r="K458" s="2">
        <v>745547.75</v>
      </c>
      <c r="L458" s="2">
        <v>748536.3125</v>
      </c>
      <c r="M458" s="1">
        <f>MIN(J458:L458)</f>
        <v>473206.46879999997</v>
      </c>
      <c r="N458" s="3">
        <f t="shared" si="232"/>
        <v>1</v>
      </c>
      <c r="O458" s="3">
        <f t="shared" si="233"/>
        <v>1.5755231577679567</v>
      </c>
      <c r="P458" s="3">
        <f t="shared" si="234"/>
        <v>1.5818387149233326</v>
      </c>
      <c r="Q458" s="3"/>
      <c r="S458">
        <v>10233</v>
      </c>
      <c r="T458">
        <v>2</v>
      </c>
      <c r="U458">
        <v>-0.78</v>
      </c>
      <c r="V458">
        <v>1.218</v>
      </c>
      <c r="W458" s="4">
        <v>1005</v>
      </c>
      <c r="X458" s="5" t="str">
        <f>W458&amp;"_"&amp;COUNTIF($W$2:$W458,W458)</f>
        <v>1005_1</v>
      </c>
      <c r="Y458" t="s">
        <v>951</v>
      </c>
      <c r="Z458">
        <v>2.3E-2</v>
      </c>
      <c r="AA458" s="1">
        <v>70707.507800000007</v>
      </c>
      <c r="AB458" s="1">
        <v>37471.617200000001</v>
      </c>
      <c r="AC458" s="1">
        <v>39898.796900000001</v>
      </c>
      <c r="AD458" s="1">
        <f>MIN(AA458:AC458)</f>
        <v>37471.617200000001</v>
      </c>
      <c r="AE458" s="3">
        <f t="shared" si="235"/>
        <v>1.8869617348674239</v>
      </c>
      <c r="AF458" s="3">
        <f t="shared" si="236"/>
        <v>1</v>
      </c>
      <c r="AG458" s="3">
        <f t="shared" si="237"/>
        <v>1.0647738176616515</v>
      </c>
      <c r="AH458" s="3"/>
      <c r="AJ458">
        <v>8940</v>
      </c>
      <c r="AK458">
        <v>2</v>
      </c>
      <c r="AL458">
        <v>-1.06</v>
      </c>
      <c r="AM458">
        <v>1.506</v>
      </c>
      <c r="AN458" s="4">
        <v>996</v>
      </c>
      <c r="AO458" s="5" t="str">
        <f>AN458&amp;"_"&amp;COUNTIF($AN$2:$AN458,AN458)</f>
        <v>996_1</v>
      </c>
      <c r="AP458" t="s">
        <v>933</v>
      </c>
      <c r="AQ458">
        <v>0.16400000000000001</v>
      </c>
      <c r="AR458" s="1">
        <v>121533.36719999999</v>
      </c>
      <c r="AS458" s="1">
        <v>101002.2188</v>
      </c>
      <c r="AT458" s="1">
        <v>83548.234400000001</v>
      </c>
      <c r="AU458" s="1">
        <f>MIN(AR458:AT458)</f>
        <v>83548.234400000001</v>
      </c>
      <c r="AV458" s="3">
        <f t="shared" si="238"/>
        <v>1.4546491385819158</v>
      </c>
      <c r="AW458" s="3">
        <f t="shared" si="239"/>
        <v>1.2089090754023164</v>
      </c>
      <c r="AX458" s="3">
        <f t="shared" si="240"/>
        <v>1</v>
      </c>
      <c r="AZ458" t="s">
        <v>3993</v>
      </c>
      <c r="BA458">
        <v>490</v>
      </c>
      <c r="BB458" t="s">
        <v>4409</v>
      </c>
      <c r="BC458" s="17" t="str">
        <f t="shared" si="241"/>
        <v>N/D</v>
      </c>
      <c r="BD458" s="17" t="str">
        <f t="shared" si="242"/>
        <v>N/D</v>
      </c>
      <c r="BE458" s="17">
        <f t="shared" si="243"/>
        <v>2E-3</v>
      </c>
      <c r="BF458" s="2" t="str">
        <f t="shared" si="244"/>
        <v>N/D</v>
      </c>
      <c r="BG458" s="2" t="str">
        <f t="shared" si="245"/>
        <v>N/D</v>
      </c>
      <c r="BH458" s="2" t="str">
        <f t="shared" si="246"/>
        <v>N/D</v>
      </c>
      <c r="BI458" s="2" t="str">
        <f t="shared" si="247"/>
        <v>N/D</v>
      </c>
      <c r="BJ458" s="2" t="str">
        <f t="shared" si="248"/>
        <v>N/D</v>
      </c>
      <c r="BK458" s="2" t="str">
        <f t="shared" si="249"/>
        <v>N/D</v>
      </c>
      <c r="BL458" s="2">
        <f t="shared" si="250"/>
        <v>40481.675799999997</v>
      </c>
      <c r="BM458" s="2">
        <f t="shared" si="251"/>
        <v>25528.671900000001</v>
      </c>
      <c r="BN458" s="2">
        <f t="shared" si="252"/>
        <v>31242.7402</v>
      </c>
      <c r="BO458" s="17" t="str">
        <f t="shared" si="253"/>
        <v>N/D</v>
      </c>
      <c r="BP458" s="17" t="str">
        <f t="shared" si="254"/>
        <v>N/D</v>
      </c>
      <c r="BQ458" s="17" t="str">
        <f t="shared" si="255"/>
        <v>N/D</v>
      </c>
      <c r="BR458" s="17" t="str">
        <f t="shared" si="256"/>
        <v>N/D</v>
      </c>
      <c r="BS458" s="17" t="str">
        <f t="shared" si="257"/>
        <v>N/D</v>
      </c>
      <c r="BT458" s="17" t="str">
        <f t="shared" si="258"/>
        <v>N/D</v>
      </c>
      <c r="BU458" s="17">
        <f t="shared" si="259"/>
        <v>1.5857337177027213</v>
      </c>
      <c r="BV458" s="17">
        <f t="shared" si="260"/>
        <v>1</v>
      </c>
      <c r="BW458" s="17">
        <f t="shared" si="261"/>
        <v>1.2238294386164288</v>
      </c>
      <c r="BX458" s="20">
        <f t="shared" si="262"/>
        <v>1.5857337177027213</v>
      </c>
      <c r="BY458" s="20">
        <f t="shared" si="263"/>
        <v>1</v>
      </c>
      <c r="BZ458" s="20">
        <f t="shared" si="264"/>
        <v>1.2238294386164288</v>
      </c>
    </row>
    <row r="459" spans="2:78" x14ac:dyDescent="0.25">
      <c r="B459">
        <v>11841</v>
      </c>
      <c r="C459">
        <v>2</v>
      </c>
      <c r="D459">
        <v>0.47</v>
      </c>
      <c r="E459">
        <v>1.6459999999999999</v>
      </c>
      <c r="F459" s="4">
        <v>1011</v>
      </c>
      <c r="G459" s="5" t="str">
        <f>F459&amp;"_"&amp;COUNTIF($F$2:$F459,F459)</f>
        <v>1011_4</v>
      </c>
      <c r="H459" t="s">
        <v>30</v>
      </c>
      <c r="I459">
        <v>0.113</v>
      </c>
      <c r="J459" s="2">
        <v>531098.6875</v>
      </c>
      <c r="K459" s="2">
        <v>674938.1875</v>
      </c>
      <c r="L459" s="2">
        <v>653480.0625</v>
      </c>
      <c r="M459" s="1">
        <f>MIN(J459:L459)</f>
        <v>531098.6875</v>
      </c>
      <c r="N459" s="3">
        <f t="shared" si="232"/>
        <v>1</v>
      </c>
      <c r="O459" s="3">
        <f t="shared" si="233"/>
        <v>1.270833845734179</v>
      </c>
      <c r="P459" s="3">
        <f t="shared" si="234"/>
        <v>1.2304305732256211</v>
      </c>
      <c r="Q459" s="3"/>
      <c r="S459">
        <v>9637</v>
      </c>
      <c r="T459">
        <v>2</v>
      </c>
      <c r="U459">
        <v>-0.39</v>
      </c>
      <c r="V459">
        <v>1.9370000000000001</v>
      </c>
      <c r="W459" s="4">
        <v>1006</v>
      </c>
      <c r="X459" s="5" t="str">
        <f>W459&amp;"_"&amp;COUNTIF($W$2:$W459,W459)</f>
        <v>1006_1</v>
      </c>
      <c r="Y459" t="s">
        <v>195</v>
      </c>
      <c r="Z459">
        <v>9.2999999999999999E-2</v>
      </c>
      <c r="AA459" s="1">
        <v>23034.25</v>
      </c>
      <c r="AB459" s="1">
        <v>23864.175800000001</v>
      </c>
      <c r="AC459" s="1">
        <v>23642.781200000001</v>
      </c>
      <c r="AD459" s="1">
        <f>MIN(AA459:AC459)</f>
        <v>23034.25</v>
      </c>
      <c r="AE459" s="3">
        <f t="shared" si="235"/>
        <v>1</v>
      </c>
      <c r="AF459" s="3">
        <f t="shared" si="236"/>
        <v>1.0360300769506279</v>
      </c>
      <c r="AG459" s="3">
        <f t="shared" si="237"/>
        <v>1.0264185376124684</v>
      </c>
      <c r="AH459" s="3"/>
      <c r="AJ459">
        <v>8891</v>
      </c>
      <c r="AK459">
        <v>2</v>
      </c>
      <c r="AL459">
        <v>-1.22</v>
      </c>
      <c r="AM459">
        <v>1.127</v>
      </c>
      <c r="AN459" s="4">
        <v>996</v>
      </c>
      <c r="AO459" s="5" t="str">
        <f>AN459&amp;"_"&amp;COUNTIF($AN$2:$AN459,AN459)</f>
        <v>996_2</v>
      </c>
      <c r="AP459" t="s">
        <v>933</v>
      </c>
      <c r="AQ459">
        <v>7.9000000000000001E-2</v>
      </c>
      <c r="AR459" s="1">
        <v>106063.07030000001</v>
      </c>
      <c r="AS459" s="1">
        <v>97035.984400000001</v>
      </c>
      <c r="AT459" s="1">
        <v>104542.78909999999</v>
      </c>
      <c r="AU459" s="1">
        <f>MIN(AR459:AT459)</f>
        <v>97035.984400000001</v>
      </c>
      <c r="AV459" s="3">
        <f t="shared" si="238"/>
        <v>1.0930282302572283</v>
      </c>
      <c r="AW459" s="3">
        <f t="shared" si="239"/>
        <v>1</v>
      </c>
      <c r="AX459" s="3">
        <f t="shared" si="240"/>
        <v>1.0773610403029001</v>
      </c>
      <c r="AZ459" t="s">
        <v>1565</v>
      </c>
      <c r="BA459">
        <v>493</v>
      </c>
      <c r="BB459" t="s">
        <v>4410</v>
      </c>
      <c r="BC459" s="17">
        <f t="shared" si="241"/>
        <v>7.0000000000000001E-3</v>
      </c>
      <c r="BD459" s="17">
        <f t="shared" si="242"/>
        <v>1.4999999999999999E-2</v>
      </c>
      <c r="BE459" s="17" t="str">
        <f t="shared" si="243"/>
        <v>N/D</v>
      </c>
      <c r="BF459" s="2">
        <f t="shared" si="244"/>
        <v>20034.267599999999</v>
      </c>
      <c r="BG459" s="2">
        <f t="shared" si="245"/>
        <v>33508.390599999999</v>
      </c>
      <c r="BH459" s="2">
        <f t="shared" si="246"/>
        <v>27688.144499999999</v>
      </c>
      <c r="BI459" s="2">
        <f t="shared" si="247"/>
        <v>60547.031199999998</v>
      </c>
      <c r="BJ459" s="2">
        <f t="shared" si="248"/>
        <v>82486.890599999999</v>
      </c>
      <c r="BK459" s="2">
        <f t="shared" si="249"/>
        <v>87671.968800000002</v>
      </c>
      <c r="BL459" s="2" t="str">
        <f t="shared" si="250"/>
        <v>N/D</v>
      </c>
      <c r="BM459" s="2" t="str">
        <f t="shared" si="251"/>
        <v>N/D</v>
      </c>
      <c r="BN459" s="2" t="str">
        <f t="shared" si="252"/>
        <v>N/D</v>
      </c>
      <c r="BO459" s="17">
        <f t="shared" si="253"/>
        <v>1</v>
      </c>
      <c r="BP459" s="17">
        <f t="shared" si="254"/>
        <v>1.6725538097534447</v>
      </c>
      <c r="BQ459" s="17">
        <f t="shared" si="255"/>
        <v>1.3820392665614589</v>
      </c>
      <c r="BR459" s="17">
        <f t="shared" si="256"/>
        <v>1</v>
      </c>
      <c r="BS459" s="17">
        <f t="shared" si="257"/>
        <v>1.3623606139750746</v>
      </c>
      <c r="BT459" s="17">
        <f t="shared" si="258"/>
        <v>1.4479978136401179</v>
      </c>
      <c r="BU459" s="17" t="str">
        <f t="shared" si="259"/>
        <v>N/D</v>
      </c>
      <c r="BV459" s="17" t="str">
        <f t="shared" si="260"/>
        <v>N/D</v>
      </c>
      <c r="BW459" s="17" t="str">
        <f t="shared" si="261"/>
        <v>N/D</v>
      </c>
      <c r="BX459" s="20">
        <f t="shared" si="262"/>
        <v>1</v>
      </c>
      <c r="BY459" s="20">
        <f t="shared" si="263"/>
        <v>1.5174572118642597</v>
      </c>
      <c r="BZ459" s="20">
        <f t="shared" si="264"/>
        <v>1.4150185401007884</v>
      </c>
    </row>
    <row r="460" spans="2:78" x14ac:dyDescent="0.25">
      <c r="B460">
        <v>11751</v>
      </c>
      <c r="C460">
        <v>2</v>
      </c>
      <c r="D460">
        <v>-0.86</v>
      </c>
      <c r="E460">
        <v>1.1890000000000001</v>
      </c>
      <c r="F460" s="4">
        <v>1013</v>
      </c>
      <c r="G460" s="5" t="str">
        <f>F460&amp;"_"&amp;COUNTIF($F$2:$F460,F460)</f>
        <v>1013_1</v>
      </c>
      <c r="H460" t="s">
        <v>863</v>
      </c>
      <c r="I460">
        <v>0.18</v>
      </c>
      <c r="J460" s="2">
        <v>338369.625</v>
      </c>
      <c r="K460" s="2">
        <v>579942.1875</v>
      </c>
      <c r="L460" s="2">
        <v>594093.5625</v>
      </c>
      <c r="M460" s="1">
        <f>MIN(J460:L460)</f>
        <v>338369.625</v>
      </c>
      <c r="N460" s="3">
        <f t="shared" si="232"/>
        <v>1</v>
      </c>
      <c r="O460" s="3">
        <f t="shared" si="233"/>
        <v>1.7139309933626579</v>
      </c>
      <c r="P460" s="3">
        <f t="shared" si="234"/>
        <v>1.7557532313959918</v>
      </c>
      <c r="Q460" s="3"/>
      <c r="S460">
        <v>5500</v>
      </c>
      <c r="T460">
        <v>2</v>
      </c>
      <c r="U460">
        <v>-0.05</v>
      </c>
      <c r="V460">
        <v>1.982</v>
      </c>
      <c r="W460" s="4">
        <v>1007</v>
      </c>
      <c r="X460" s="5" t="str">
        <f>W460&amp;"_"&amp;COUNTIF($W$2:$W460,W460)</f>
        <v>1007_1</v>
      </c>
      <c r="Y460" t="s">
        <v>146</v>
      </c>
      <c r="Z460">
        <v>7.9000000000000001E-2</v>
      </c>
      <c r="AA460" s="1">
        <v>2519490.25</v>
      </c>
      <c r="AB460" s="1">
        <v>2308626.5</v>
      </c>
      <c r="AC460" s="1">
        <v>1765250.125</v>
      </c>
      <c r="AD460" s="1">
        <f>MIN(AA460:AC460)</f>
        <v>1765250.125</v>
      </c>
      <c r="AE460" s="3">
        <f t="shared" si="235"/>
        <v>1.4272709653539892</v>
      </c>
      <c r="AF460" s="3">
        <f t="shared" si="236"/>
        <v>1.3078183467059661</v>
      </c>
      <c r="AG460" s="3">
        <f t="shared" si="237"/>
        <v>1</v>
      </c>
      <c r="AH460" s="3"/>
      <c r="AJ460">
        <v>8987</v>
      </c>
      <c r="AK460">
        <v>2</v>
      </c>
      <c r="AL460">
        <v>-0.73</v>
      </c>
      <c r="AM460">
        <v>1.077</v>
      </c>
      <c r="AN460" s="4">
        <v>996</v>
      </c>
      <c r="AO460" s="5" t="str">
        <f>AN460&amp;"_"&amp;COUNTIF($AN$2:$AN460,AN460)</f>
        <v>996_3</v>
      </c>
      <c r="AP460" t="s">
        <v>933</v>
      </c>
      <c r="AQ460">
        <v>2.5999999999999999E-2</v>
      </c>
      <c r="AR460" s="1">
        <v>78115.859400000001</v>
      </c>
      <c r="AS460" s="1">
        <v>70458.382800000007</v>
      </c>
      <c r="AT460" s="1">
        <v>67556.859400000001</v>
      </c>
      <c r="AU460" s="1">
        <f>MIN(AR460:AT460)</f>
        <v>67556.859400000001</v>
      </c>
      <c r="AV460" s="3">
        <f t="shared" si="238"/>
        <v>1.1562979702398659</v>
      </c>
      <c r="AW460" s="3">
        <f t="shared" si="239"/>
        <v>1.0429493529712544</v>
      </c>
      <c r="AX460" s="3">
        <f t="shared" si="240"/>
        <v>1</v>
      </c>
      <c r="AZ460" t="s">
        <v>3574</v>
      </c>
      <c r="BA460">
        <v>493</v>
      </c>
      <c r="BB460" t="s">
        <v>4410</v>
      </c>
      <c r="BC460" s="17" t="str">
        <f t="shared" si="241"/>
        <v>N/D</v>
      </c>
      <c r="BD460" s="17">
        <f t="shared" si="242"/>
        <v>1.6E-2</v>
      </c>
      <c r="BE460" s="17" t="str">
        <f t="shared" si="243"/>
        <v>N/D</v>
      </c>
      <c r="BF460" s="2" t="str">
        <f t="shared" si="244"/>
        <v>N/D</v>
      </c>
      <c r="BG460" s="2" t="str">
        <f t="shared" si="245"/>
        <v>N/D</v>
      </c>
      <c r="BH460" s="2" t="str">
        <f t="shared" si="246"/>
        <v>N/D</v>
      </c>
      <c r="BI460" s="2">
        <f t="shared" si="247"/>
        <v>62950.359400000001</v>
      </c>
      <c r="BJ460" s="2">
        <f t="shared" si="248"/>
        <v>99954.351599999995</v>
      </c>
      <c r="BK460" s="2">
        <f t="shared" si="249"/>
        <v>114377.9219</v>
      </c>
      <c r="BL460" s="2" t="str">
        <f t="shared" si="250"/>
        <v>N/D</v>
      </c>
      <c r="BM460" s="2" t="str">
        <f t="shared" si="251"/>
        <v>N/D</v>
      </c>
      <c r="BN460" s="2" t="str">
        <f t="shared" si="252"/>
        <v>N/D</v>
      </c>
      <c r="BO460" s="17" t="str">
        <f t="shared" si="253"/>
        <v>N/D</v>
      </c>
      <c r="BP460" s="17" t="str">
        <f t="shared" si="254"/>
        <v>N/D</v>
      </c>
      <c r="BQ460" s="17" t="str">
        <f t="shared" si="255"/>
        <v>N/D</v>
      </c>
      <c r="BR460" s="17">
        <f t="shared" si="256"/>
        <v>1</v>
      </c>
      <c r="BS460" s="17">
        <f t="shared" si="257"/>
        <v>1.5878281323998287</v>
      </c>
      <c r="BT460" s="17">
        <f t="shared" si="258"/>
        <v>1.8169542317180163</v>
      </c>
      <c r="BU460" s="17" t="str">
        <f t="shared" si="259"/>
        <v>N/D</v>
      </c>
      <c r="BV460" s="17" t="str">
        <f t="shared" si="260"/>
        <v>N/D</v>
      </c>
      <c r="BW460" s="17" t="str">
        <f t="shared" si="261"/>
        <v>N/D</v>
      </c>
      <c r="BX460" s="20">
        <f t="shared" si="262"/>
        <v>1</v>
      </c>
      <c r="BY460" s="20">
        <f t="shared" si="263"/>
        <v>1.5878281323998287</v>
      </c>
      <c r="BZ460" s="20">
        <f t="shared" si="264"/>
        <v>1.8169542317180163</v>
      </c>
    </row>
    <row r="461" spans="2:78" x14ac:dyDescent="0.25">
      <c r="B461">
        <v>11516</v>
      </c>
      <c r="C461">
        <v>2</v>
      </c>
      <c r="D461">
        <v>-1.91</v>
      </c>
      <c r="E461">
        <v>1.1850000000000001</v>
      </c>
      <c r="F461" s="4">
        <v>1014</v>
      </c>
      <c r="G461" s="5" t="str">
        <f>F461&amp;"_"&amp;COUNTIF($F$2:$F461,F461)</f>
        <v>1014_1</v>
      </c>
      <c r="H461" t="s">
        <v>867</v>
      </c>
      <c r="I461">
        <v>7.9000000000000001E-2</v>
      </c>
      <c r="J461" s="2">
        <v>128950.19530000001</v>
      </c>
      <c r="K461" s="2">
        <v>157587.7188</v>
      </c>
      <c r="L461" s="2">
        <v>189139.98439999999</v>
      </c>
      <c r="M461" s="1">
        <f>MIN(J461:L461)</f>
        <v>128950.19530000001</v>
      </c>
      <c r="N461" s="3">
        <f t="shared" si="232"/>
        <v>1</v>
      </c>
      <c r="O461" s="3">
        <f t="shared" si="233"/>
        <v>1.2220820482929504</v>
      </c>
      <c r="P461" s="3">
        <f t="shared" si="234"/>
        <v>1.466767723460749</v>
      </c>
      <c r="Q461" s="3"/>
      <c r="S461">
        <v>5461</v>
      </c>
      <c r="T461">
        <v>2</v>
      </c>
      <c r="U461">
        <v>0.05</v>
      </c>
      <c r="V461">
        <v>1.9610000000000001</v>
      </c>
      <c r="W461" s="4">
        <v>1007</v>
      </c>
      <c r="X461" s="5" t="str">
        <f>W461&amp;"_"&amp;COUNTIF($W$2:$W461,W461)</f>
        <v>1007_2</v>
      </c>
      <c r="Y461" t="s">
        <v>146</v>
      </c>
      <c r="Z461">
        <v>0.124</v>
      </c>
      <c r="AA461" s="1">
        <v>5589275.5</v>
      </c>
      <c r="AB461" s="1">
        <v>4947965</v>
      </c>
      <c r="AC461" s="1">
        <v>4629366.5</v>
      </c>
      <c r="AD461" s="1">
        <f>MIN(AA461:AC461)</f>
        <v>4629366.5</v>
      </c>
      <c r="AE461" s="3">
        <f t="shared" si="235"/>
        <v>1.2073521290656075</v>
      </c>
      <c r="AF461" s="3">
        <f t="shared" si="236"/>
        <v>1.0688211875210138</v>
      </c>
      <c r="AG461" s="3">
        <f t="shared" si="237"/>
        <v>1</v>
      </c>
      <c r="AH461" s="3"/>
      <c r="AJ461">
        <v>7094</v>
      </c>
      <c r="AK461">
        <v>2</v>
      </c>
      <c r="AL461">
        <v>-0.15</v>
      </c>
      <c r="AM461">
        <v>1.04</v>
      </c>
      <c r="AN461" s="4">
        <v>998</v>
      </c>
      <c r="AO461" s="5" t="str">
        <f>AN461&amp;"_"&amp;COUNTIF($AN$2:$AN461,AN461)</f>
        <v>998_1</v>
      </c>
      <c r="AP461" t="s">
        <v>998</v>
      </c>
      <c r="AQ461">
        <v>7.9000000000000001E-2</v>
      </c>
      <c r="AR461" s="1">
        <v>123776.4062</v>
      </c>
      <c r="AS461" s="1">
        <v>154648.375</v>
      </c>
      <c r="AT461" s="1">
        <v>142711.85939999999</v>
      </c>
      <c r="AU461" s="1">
        <f>MIN(AR461:AT461)</f>
        <v>123776.4062</v>
      </c>
      <c r="AV461" s="3">
        <f t="shared" si="238"/>
        <v>1</v>
      </c>
      <c r="AW461" s="3">
        <f t="shared" si="239"/>
        <v>1.2494172334436384</v>
      </c>
      <c r="AX461" s="3">
        <f t="shared" si="240"/>
        <v>1.1529811195956341</v>
      </c>
      <c r="AZ461" t="s">
        <v>1566</v>
      </c>
      <c r="BA461">
        <v>494</v>
      </c>
      <c r="BB461" t="s">
        <v>4411</v>
      </c>
      <c r="BC461" s="17">
        <f t="shared" si="241"/>
        <v>6.3E-2</v>
      </c>
      <c r="BD461" s="17">
        <f t="shared" si="242"/>
        <v>0</v>
      </c>
      <c r="BE461" s="17">
        <f t="shared" si="243"/>
        <v>1.0999999999999999E-2</v>
      </c>
      <c r="BF461" s="2">
        <f t="shared" si="244"/>
        <v>13903.4072</v>
      </c>
      <c r="BG461" s="2">
        <f t="shared" si="245"/>
        <v>24636.541000000001</v>
      </c>
      <c r="BH461" s="2">
        <f t="shared" si="246"/>
        <v>22236.8711</v>
      </c>
      <c r="BI461" s="2">
        <f t="shared" si="247"/>
        <v>70028.492199999993</v>
      </c>
      <c r="BJ461" s="2">
        <f t="shared" si="248"/>
        <v>110275.02340000001</v>
      </c>
      <c r="BK461" s="2">
        <f t="shared" si="249"/>
        <v>121428.8281</v>
      </c>
      <c r="BL461" s="2">
        <f t="shared" si="250"/>
        <v>18410.144499999999</v>
      </c>
      <c r="BM461" s="2">
        <f t="shared" si="251"/>
        <v>23245.706999999999</v>
      </c>
      <c r="BN461" s="2">
        <f t="shared" si="252"/>
        <v>24003.152300000002</v>
      </c>
      <c r="BO461" s="17">
        <f t="shared" si="253"/>
        <v>1</v>
      </c>
      <c r="BP461" s="17">
        <f t="shared" si="254"/>
        <v>1.7719786700917457</v>
      </c>
      <c r="BQ461" s="17">
        <f t="shared" si="255"/>
        <v>1.5993828548731566</v>
      </c>
      <c r="BR461" s="17">
        <f t="shared" si="256"/>
        <v>1</v>
      </c>
      <c r="BS461" s="17">
        <f t="shared" si="257"/>
        <v>1.5747165180289291</v>
      </c>
      <c r="BT461" s="17">
        <f t="shared" si="258"/>
        <v>1.733991755144487</v>
      </c>
      <c r="BU461" s="17">
        <f t="shared" si="259"/>
        <v>1</v>
      </c>
      <c r="BV461" s="17">
        <f t="shared" si="260"/>
        <v>1.2626574984243062</v>
      </c>
      <c r="BW461" s="17">
        <f t="shared" si="261"/>
        <v>1.303800320524372</v>
      </c>
      <c r="BX461" s="20">
        <f t="shared" si="262"/>
        <v>1</v>
      </c>
      <c r="BY461" s="20">
        <f t="shared" si="263"/>
        <v>1.5364508955149938</v>
      </c>
      <c r="BZ461" s="20">
        <f t="shared" si="264"/>
        <v>1.5457249768473387</v>
      </c>
    </row>
    <row r="462" spans="2:78" x14ac:dyDescent="0.25">
      <c r="B462">
        <v>6745</v>
      </c>
      <c r="C462">
        <v>2</v>
      </c>
      <c r="D462">
        <v>-0.12</v>
      </c>
      <c r="E462">
        <v>1.504</v>
      </c>
      <c r="F462" s="4">
        <v>1016</v>
      </c>
      <c r="G462" s="5" t="str">
        <f>F462&amp;"_"&amp;COUNTIF($F$2:$F462,F462)</f>
        <v>1016_1</v>
      </c>
      <c r="H462" t="s">
        <v>579</v>
      </c>
      <c r="I462">
        <v>0.16200000000000001</v>
      </c>
      <c r="J462" s="2">
        <v>180505.70310000001</v>
      </c>
      <c r="K462" s="2">
        <v>208824.04689999999</v>
      </c>
      <c r="L462" s="2">
        <v>194933</v>
      </c>
      <c r="M462" s="1">
        <f>MIN(J462:L462)</f>
        <v>180505.70310000001</v>
      </c>
      <c r="N462" s="3">
        <f t="shared" si="232"/>
        <v>1</v>
      </c>
      <c r="O462" s="3">
        <f t="shared" si="233"/>
        <v>1.1568833743957199</v>
      </c>
      <c r="P462" s="3">
        <f t="shared" si="234"/>
        <v>1.0799270973283723</v>
      </c>
      <c r="Q462" s="3"/>
      <c r="S462">
        <v>5934</v>
      </c>
      <c r="T462">
        <v>2</v>
      </c>
      <c r="U462">
        <v>0.63</v>
      </c>
      <c r="V462">
        <v>1.07</v>
      </c>
      <c r="W462" s="4">
        <v>1007</v>
      </c>
      <c r="X462" s="5" t="str">
        <f>W462&amp;"_"&amp;COUNTIF($W$2:$W462,W462)</f>
        <v>1007_3</v>
      </c>
      <c r="Y462" t="s">
        <v>146</v>
      </c>
      <c r="Z462">
        <v>2E-3</v>
      </c>
      <c r="AA462" s="1">
        <v>395093.84379999997</v>
      </c>
      <c r="AB462" s="1">
        <v>212713.8438</v>
      </c>
      <c r="AC462" s="1">
        <v>180928.3125</v>
      </c>
      <c r="AD462" s="1">
        <f>MIN(AA462:AC462)</f>
        <v>180928.3125</v>
      </c>
      <c r="AE462" s="3">
        <f t="shared" si="235"/>
        <v>2.1837038014710934</v>
      </c>
      <c r="AF462" s="3">
        <f t="shared" si="236"/>
        <v>1.1756802507070307</v>
      </c>
      <c r="AG462" s="3">
        <f t="shared" si="237"/>
        <v>1</v>
      </c>
      <c r="AH462" s="3"/>
      <c r="AJ462">
        <v>5427</v>
      </c>
      <c r="AK462">
        <v>2</v>
      </c>
      <c r="AL462">
        <v>7.0000000000000007E-2</v>
      </c>
      <c r="AM462">
        <v>1.8660000000000001</v>
      </c>
      <c r="AN462" s="4">
        <v>1007</v>
      </c>
      <c r="AO462" s="5" t="str">
        <f>AN462&amp;"_"&amp;COUNTIF($AN$2:$AN462,AN462)</f>
        <v>1007_1</v>
      </c>
      <c r="AP462" t="s">
        <v>146</v>
      </c>
      <c r="AQ462">
        <v>2.5999999999999999E-2</v>
      </c>
      <c r="AR462" s="1">
        <v>3347851.75</v>
      </c>
      <c r="AS462" s="1">
        <v>2979595</v>
      </c>
      <c r="AT462" s="1">
        <v>2557563.5</v>
      </c>
      <c r="AU462" s="1">
        <f>MIN(AR462:AT462)</f>
        <v>2557563.5</v>
      </c>
      <c r="AV462" s="3">
        <f t="shared" si="238"/>
        <v>1.3090004412402663</v>
      </c>
      <c r="AW462" s="3">
        <f t="shared" si="239"/>
        <v>1.1650131072014438</v>
      </c>
      <c r="AX462" s="3">
        <f t="shared" si="240"/>
        <v>1</v>
      </c>
      <c r="AZ462" t="s">
        <v>1567</v>
      </c>
      <c r="BA462">
        <v>494</v>
      </c>
      <c r="BB462" t="s">
        <v>4411</v>
      </c>
      <c r="BC462" s="17">
        <f t="shared" si="241"/>
        <v>1.0999999999999999E-2</v>
      </c>
      <c r="BD462" s="17">
        <f t="shared" si="242"/>
        <v>1.2999999999999999E-2</v>
      </c>
      <c r="BE462" s="17">
        <f t="shared" si="243"/>
        <v>1.0999999999999999E-2</v>
      </c>
      <c r="BF462" s="2">
        <f t="shared" si="244"/>
        <v>52176.089800000002</v>
      </c>
      <c r="BG462" s="2">
        <f t="shared" si="245"/>
        <v>87345.414099999995</v>
      </c>
      <c r="BH462" s="2">
        <f t="shared" si="246"/>
        <v>74293.992199999993</v>
      </c>
      <c r="BI462" s="2">
        <f t="shared" si="247"/>
        <v>43376.230499999998</v>
      </c>
      <c r="BJ462" s="2">
        <f t="shared" si="248"/>
        <v>64095.519500000002</v>
      </c>
      <c r="BK462" s="2">
        <f t="shared" si="249"/>
        <v>54235.394500000002</v>
      </c>
      <c r="BL462" s="2">
        <f t="shared" si="250"/>
        <v>79888.179699999993</v>
      </c>
      <c r="BM462" s="2">
        <f t="shared" si="251"/>
        <v>109102.57030000001</v>
      </c>
      <c r="BN462" s="2">
        <f t="shared" si="252"/>
        <v>125448.24219999999</v>
      </c>
      <c r="BO462" s="17">
        <f t="shared" si="253"/>
        <v>1</v>
      </c>
      <c r="BP462" s="17">
        <f t="shared" si="254"/>
        <v>1.6740505935728436</v>
      </c>
      <c r="BQ462" s="17">
        <f t="shared" si="255"/>
        <v>1.4239087766979424</v>
      </c>
      <c r="BR462" s="17">
        <f t="shared" si="256"/>
        <v>1</v>
      </c>
      <c r="BS462" s="17">
        <f t="shared" si="257"/>
        <v>1.4776645817575136</v>
      </c>
      <c r="BT462" s="17">
        <f t="shared" si="258"/>
        <v>1.2503482638953609</v>
      </c>
      <c r="BU462" s="17">
        <f t="shared" si="259"/>
        <v>1</v>
      </c>
      <c r="BV462" s="17">
        <f t="shared" si="260"/>
        <v>1.3656910285064365</v>
      </c>
      <c r="BW462" s="17">
        <f t="shared" si="261"/>
        <v>1.5702979173025269</v>
      </c>
      <c r="BX462" s="20">
        <f t="shared" si="262"/>
        <v>1</v>
      </c>
      <c r="BY462" s="20">
        <f t="shared" si="263"/>
        <v>1.5058020679455979</v>
      </c>
      <c r="BZ462" s="20">
        <f t="shared" si="264"/>
        <v>1.4148516526319435</v>
      </c>
    </row>
    <row r="463" spans="2:78" x14ac:dyDescent="0.25">
      <c r="B463">
        <v>6704</v>
      </c>
      <c r="C463">
        <v>2</v>
      </c>
      <c r="D463">
        <v>-0.15</v>
      </c>
      <c r="E463">
        <v>1.37</v>
      </c>
      <c r="F463" s="4">
        <v>1016</v>
      </c>
      <c r="G463" s="5" t="str">
        <f>F463&amp;"_"&amp;COUNTIF($F$2:$F463,F463)</f>
        <v>1016_2</v>
      </c>
      <c r="H463" t="s">
        <v>579</v>
      </c>
      <c r="I463">
        <v>0.17299999999999999</v>
      </c>
      <c r="J463" s="2">
        <v>270526.21879999997</v>
      </c>
      <c r="K463" s="2">
        <v>368759.0625</v>
      </c>
      <c r="L463" s="2">
        <v>329013.125</v>
      </c>
      <c r="M463" s="1">
        <f>MIN(J463:L463)</f>
        <v>270526.21879999997</v>
      </c>
      <c r="N463" s="3">
        <f t="shared" si="232"/>
        <v>1</v>
      </c>
      <c r="O463" s="3">
        <f t="shared" si="233"/>
        <v>1.3631176458080152</v>
      </c>
      <c r="P463" s="3">
        <f t="shared" si="234"/>
        <v>1.2161968124917288</v>
      </c>
      <c r="Q463" s="3"/>
      <c r="S463">
        <v>11872</v>
      </c>
      <c r="T463">
        <v>2</v>
      </c>
      <c r="U463">
        <v>0.38</v>
      </c>
      <c r="V463">
        <v>1.929</v>
      </c>
      <c r="W463" s="4">
        <v>1011</v>
      </c>
      <c r="X463" s="5" t="str">
        <f>W463&amp;"_"&amp;COUNTIF($W$2:$W463,W463)</f>
        <v>1011_1</v>
      </c>
      <c r="Y463" t="s">
        <v>30</v>
      </c>
      <c r="Z463">
        <v>0.22900000000000001</v>
      </c>
      <c r="AA463" s="1">
        <v>1403642.5</v>
      </c>
      <c r="AB463" s="1">
        <v>1398865.25</v>
      </c>
      <c r="AC463" s="1">
        <v>1222933.5</v>
      </c>
      <c r="AD463" s="1">
        <f>MIN(AA463:AC463)</f>
        <v>1222933.5</v>
      </c>
      <c r="AE463" s="3">
        <f t="shared" si="235"/>
        <v>1.1477668246065711</v>
      </c>
      <c r="AF463" s="3">
        <f t="shared" si="236"/>
        <v>1.1438604388546065</v>
      </c>
      <c r="AG463" s="3">
        <f t="shared" si="237"/>
        <v>1</v>
      </c>
      <c r="AH463" s="3"/>
      <c r="AJ463">
        <v>5388</v>
      </c>
      <c r="AK463">
        <v>2</v>
      </c>
      <c r="AL463">
        <v>0.17</v>
      </c>
      <c r="AM463">
        <v>1.1259999999999999</v>
      </c>
      <c r="AN463" s="4">
        <v>1007</v>
      </c>
      <c r="AO463" s="5" t="str">
        <f>AN463&amp;"_"&amp;COUNTIF($AN$2:$AN463,AN463)</f>
        <v>1007_2</v>
      </c>
      <c r="AP463" t="s">
        <v>146</v>
      </c>
      <c r="AQ463">
        <v>2.8000000000000001E-2</v>
      </c>
      <c r="AR463" s="1">
        <v>3298564.75</v>
      </c>
      <c r="AS463" s="1">
        <v>2571821</v>
      </c>
      <c r="AT463" s="1">
        <v>2504272</v>
      </c>
      <c r="AU463" s="1">
        <f>MIN(AR463:AT463)</f>
        <v>2504272</v>
      </c>
      <c r="AV463" s="3">
        <f t="shared" si="238"/>
        <v>1.3171751111700327</v>
      </c>
      <c r="AW463" s="3">
        <f t="shared" si="239"/>
        <v>1.0269735076700934</v>
      </c>
      <c r="AX463" s="3">
        <f t="shared" si="240"/>
        <v>1</v>
      </c>
      <c r="AZ463" t="s">
        <v>3575</v>
      </c>
      <c r="BA463">
        <v>494</v>
      </c>
      <c r="BB463" t="s">
        <v>4411</v>
      </c>
      <c r="BC463" s="17" t="str">
        <f t="shared" si="241"/>
        <v>N/D</v>
      </c>
      <c r="BD463" s="17">
        <f t="shared" si="242"/>
        <v>1.0999999999999999E-2</v>
      </c>
      <c r="BE463" s="17">
        <f t="shared" si="243"/>
        <v>1.2E-2</v>
      </c>
      <c r="BF463" s="2" t="str">
        <f t="shared" si="244"/>
        <v>N/D</v>
      </c>
      <c r="BG463" s="2" t="str">
        <f t="shared" si="245"/>
        <v>N/D</v>
      </c>
      <c r="BH463" s="2" t="str">
        <f t="shared" si="246"/>
        <v>N/D</v>
      </c>
      <c r="BI463" s="2">
        <f t="shared" si="247"/>
        <v>15864.498</v>
      </c>
      <c r="BJ463" s="2">
        <f t="shared" si="248"/>
        <v>23585.533200000002</v>
      </c>
      <c r="BK463" s="2">
        <f t="shared" si="249"/>
        <v>23514.402300000002</v>
      </c>
      <c r="BL463" s="2">
        <f t="shared" si="250"/>
        <v>30637.099600000001</v>
      </c>
      <c r="BM463" s="2">
        <f t="shared" si="251"/>
        <v>47214.933599999997</v>
      </c>
      <c r="BN463" s="2">
        <f t="shared" si="252"/>
        <v>33148.839800000002</v>
      </c>
      <c r="BO463" s="17" t="str">
        <f t="shared" si="253"/>
        <v>N/D</v>
      </c>
      <c r="BP463" s="17" t="str">
        <f t="shared" si="254"/>
        <v>N/D</v>
      </c>
      <c r="BQ463" s="17" t="str">
        <f t="shared" si="255"/>
        <v>N/D</v>
      </c>
      <c r="BR463" s="17">
        <f t="shared" si="256"/>
        <v>1</v>
      </c>
      <c r="BS463" s="17">
        <f t="shared" si="257"/>
        <v>1.4866863861686643</v>
      </c>
      <c r="BT463" s="17">
        <f t="shared" si="258"/>
        <v>1.4822027334240266</v>
      </c>
      <c r="BU463" s="17">
        <f t="shared" si="259"/>
        <v>1</v>
      </c>
      <c r="BV463" s="17">
        <f t="shared" si="260"/>
        <v>1.5411032446426487</v>
      </c>
      <c r="BW463" s="17">
        <f t="shared" si="261"/>
        <v>1.0819836157075391</v>
      </c>
      <c r="BX463" s="20">
        <f t="shared" si="262"/>
        <v>1</v>
      </c>
      <c r="BY463" s="20">
        <f t="shared" si="263"/>
        <v>1.5138948154056564</v>
      </c>
      <c r="BZ463" s="20">
        <f t="shared" si="264"/>
        <v>1.2820931745657829</v>
      </c>
    </row>
    <row r="464" spans="2:78" x14ac:dyDescent="0.25">
      <c r="B464">
        <v>6668</v>
      </c>
      <c r="C464">
        <v>2</v>
      </c>
      <c r="D464">
        <v>-0.13</v>
      </c>
      <c r="E464">
        <v>1.1499999999999999</v>
      </c>
      <c r="F464" s="4">
        <v>1016</v>
      </c>
      <c r="G464" s="5" t="str">
        <f>F464&amp;"_"&amp;COUNTIF($F$2:$F464,F464)</f>
        <v>1016_3</v>
      </c>
      <c r="H464" t="s">
        <v>579</v>
      </c>
      <c r="I464">
        <v>7.1999999999999995E-2</v>
      </c>
      <c r="J464" s="2">
        <v>308107.84379999997</v>
      </c>
      <c r="K464" s="2">
        <v>355988.5625</v>
      </c>
      <c r="L464" s="2">
        <v>340009.9375</v>
      </c>
      <c r="M464" s="1">
        <f>MIN(J464:L464)</f>
        <v>308107.84379999997</v>
      </c>
      <c r="N464" s="3">
        <f t="shared" si="232"/>
        <v>1</v>
      </c>
      <c r="O464" s="3">
        <f t="shared" si="233"/>
        <v>1.1554024659335858</v>
      </c>
      <c r="P464" s="3">
        <f t="shared" si="234"/>
        <v>1.1035419718840667</v>
      </c>
      <c r="Q464" s="3"/>
      <c r="S464">
        <v>11799</v>
      </c>
      <c r="T464">
        <v>2</v>
      </c>
      <c r="U464">
        <v>0.45</v>
      </c>
      <c r="V464">
        <v>1.879</v>
      </c>
      <c r="W464" s="4">
        <v>1011</v>
      </c>
      <c r="X464" s="5" t="str">
        <f>W464&amp;"_"&amp;COUNTIF($W$2:$W464,W464)</f>
        <v>1011_2</v>
      </c>
      <c r="Y464" t="s">
        <v>30</v>
      </c>
      <c r="Z464">
        <v>0.1</v>
      </c>
      <c r="AA464" s="1">
        <v>1286538.625</v>
      </c>
      <c r="AB464" s="1">
        <v>1170980.625</v>
      </c>
      <c r="AC464" s="1">
        <v>1066723.625</v>
      </c>
      <c r="AD464" s="1">
        <f>MIN(AA464:AC464)</f>
        <v>1066723.625</v>
      </c>
      <c r="AE464" s="3">
        <f t="shared" si="235"/>
        <v>1.2060655589211311</v>
      </c>
      <c r="AF464" s="3">
        <f t="shared" si="236"/>
        <v>1.0977357185653407</v>
      </c>
      <c r="AG464" s="3">
        <f t="shared" si="237"/>
        <v>1</v>
      </c>
      <c r="AH464" s="3"/>
      <c r="AJ464">
        <v>11607</v>
      </c>
      <c r="AK464">
        <v>2</v>
      </c>
      <c r="AL464">
        <v>0.41</v>
      </c>
      <c r="AM464">
        <v>1.835</v>
      </c>
      <c r="AN464" s="4">
        <v>1011</v>
      </c>
      <c r="AO464" s="5" t="str">
        <f>AN464&amp;"_"&amp;COUNTIF($AN$2:$AN464,AN464)</f>
        <v>1011_1</v>
      </c>
      <c r="AP464" t="s">
        <v>30</v>
      </c>
      <c r="AQ464">
        <v>7.5999999999999998E-2</v>
      </c>
      <c r="AR464" s="1">
        <v>382975.625</v>
      </c>
      <c r="AS464" s="1">
        <v>359751.125</v>
      </c>
      <c r="AT464" s="1">
        <v>365228.03120000003</v>
      </c>
      <c r="AU464" s="1">
        <f>MIN(AR464:AT464)</f>
        <v>359751.125</v>
      </c>
      <c r="AV464" s="3">
        <f t="shared" si="238"/>
        <v>1.0645571295989693</v>
      </c>
      <c r="AW464" s="3">
        <f t="shared" si="239"/>
        <v>1</v>
      </c>
      <c r="AX464" s="3">
        <f t="shared" si="240"/>
        <v>1.0152241530863872</v>
      </c>
      <c r="AZ464" t="s">
        <v>1568</v>
      </c>
      <c r="BA464">
        <v>495</v>
      </c>
      <c r="BB464" t="s">
        <v>4412</v>
      </c>
      <c r="BC464" s="17">
        <f t="shared" si="241"/>
        <v>3.4000000000000002E-2</v>
      </c>
      <c r="BD464" s="17">
        <f t="shared" si="242"/>
        <v>1.4999999999999999E-2</v>
      </c>
      <c r="BE464" s="17">
        <f t="shared" si="243"/>
        <v>3.6999999999999998E-2</v>
      </c>
      <c r="BF464" s="2">
        <f t="shared" si="244"/>
        <v>5869279</v>
      </c>
      <c r="BG464" s="2">
        <f t="shared" si="245"/>
        <v>7755782</v>
      </c>
      <c r="BH464" s="2">
        <f t="shared" si="246"/>
        <v>7726955</v>
      </c>
      <c r="BI464" s="2">
        <f t="shared" si="247"/>
        <v>8755361</v>
      </c>
      <c r="BJ464" s="2">
        <f t="shared" si="248"/>
        <v>8586002</v>
      </c>
      <c r="BK464" s="2">
        <f t="shared" si="249"/>
        <v>7518017</v>
      </c>
      <c r="BL464" s="2">
        <f t="shared" si="250"/>
        <v>6858490.5</v>
      </c>
      <c r="BM464" s="2">
        <f t="shared" si="251"/>
        <v>6327071.5</v>
      </c>
      <c r="BN464" s="2">
        <f t="shared" si="252"/>
        <v>5721850.5</v>
      </c>
      <c r="BO464" s="17">
        <f t="shared" si="253"/>
        <v>1</v>
      </c>
      <c r="BP464" s="17">
        <f t="shared" si="254"/>
        <v>1.3214198882009187</v>
      </c>
      <c r="BQ464" s="17">
        <f t="shared" si="255"/>
        <v>1.3165083820346588</v>
      </c>
      <c r="BR464" s="17">
        <f t="shared" si="256"/>
        <v>1.1645838257615007</v>
      </c>
      <c r="BS464" s="17">
        <f t="shared" si="257"/>
        <v>1.1420567418243401</v>
      </c>
      <c r="BT464" s="17">
        <f t="shared" si="258"/>
        <v>1</v>
      </c>
      <c r="BU464" s="17">
        <f t="shared" si="259"/>
        <v>1.1986490209766927</v>
      </c>
      <c r="BV464" s="17">
        <f t="shared" si="260"/>
        <v>1.1057736478784268</v>
      </c>
      <c r="BW464" s="17">
        <f t="shared" si="261"/>
        <v>1</v>
      </c>
      <c r="BX464" s="20">
        <f t="shared" si="262"/>
        <v>1.1210776155793978</v>
      </c>
      <c r="BY464" s="20">
        <f t="shared" si="263"/>
        <v>1.1897500926345617</v>
      </c>
      <c r="BZ464" s="20">
        <f t="shared" si="264"/>
        <v>1.1055027940115529</v>
      </c>
    </row>
    <row r="465" spans="2:78" x14ac:dyDescent="0.25">
      <c r="B465">
        <v>9817</v>
      </c>
      <c r="C465">
        <v>2</v>
      </c>
      <c r="D465">
        <v>0.15</v>
      </c>
      <c r="E465">
        <v>2.0910000000000002</v>
      </c>
      <c r="F465" s="4">
        <v>1019</v>
      </c>
      <c r="G465" s="5" t="str">
        <f>F465&amp;"_"&amp;COUNTIF($F$2:$F465,F465)</f>
        <v>1019_1</v>
      </c>
      <c r="H465" t="s">
        <v>35</v>
      </c>
      <c r="I465">
        <v>0.19700000000000001</v>
      </c>
      <c r="J465" s="2">
        <v>703683</v>
      </c>
      <c r="K465" s="2">
        <v>826098.1875</v>
      </c>
      <c r="L465" s="2">
        <v>957511.5625</v>
      </c>
      <c r="M465" s="1">
        <f>MIN(J465:L465)</f>
        <v>703683</v>
      </c>
      <c r="N465" s="3">
        <f t="shared" si="232"/>
        <v>1</v>
      </c>
      <c r="O465" s="3">
        <f t="shared" si="233"/>
        <v>1.173963542532646</v>
      </c>
      <c r="P465" s="3">
        <f t="shared" si="234"/>
        <v>1.3607143593066764</v>
      </c>
      <c r="Q465" s="3"/>
      <c r="S465">
        <v>11909</v>
      </c>
      <c r="T465">
        <v>2</v>
      </c>
      <c r="U465">
        <v>0.3</v>
      </c>
      <c r="V465">
        <v>1.599</v>
      </c>
      <c r="W465" s="4">
        <v>1011</v>
      </c>
      <c r="X465" s="5" t="str">
        <f>W465&amp;"_"&amp;COUNTIF($W$2:$W465,W465)</f>
        <v>1011_3</v>
      </c>
      <c r="Y465" t="s">
        <v>30</v>
      </c>
      <c r="Z465">
        <v>6.5000000000000002E-2</v>
      </c>
      <c r="AA465" s="1">
        <v>308571.625</v>
      </c>
      <c r="AB465" s="1">
        <v>318226.125</v>
      </c>
      <c r="AC465" s="1">
        <v>285847.96879999997</v>
      </c>
      <c r="AD465" s="1">
        <f>MIN(AA465:AC465)</f>
        <v>285847.96879999997</v>
      </c>
      <c r="AE465" s="3">
        <f t="shared" si="235"/>
        <v>1.0794956014394461</v>
      </c>
      <c r="AF465" s="3">
        <f t="shared" si="236"/>
        <v>1.1132705484524683</v>
      </c>
      <c r="AG465" s="3">
        <f t="shared" si="237"/>
        <v>1</v>
      </c>
      <c r="AH465" s="3"/>
      <c r="AJ465">
        <v>11705</v>
      </c>
      <c r="AK465">
        <v>2</v>
      </c>
      <c r="AL465">
        <v>0.5</v>
      </c>
      <c r="AM465">
        <v>1.6950000000000001</v>
      </c>
      <c r="AN465" s="4">
        <v>1011</v>
      </c>
      <c r="AO465" s="5" t="str">
        <f>AN465&amp;"_"&amp;COUNTIF($AN$2:$AN465,AN465)</f>
        <v>1011_2</v>
      </c>
      <c r="AP465" t="s">
        <v>30</v>
      </c>
      <c r="AQ465">
        <v>0.115</v>
      </c>
      <c r="AR465" s="1">
        <v>1239151.125</v>
      </c>
      <c r="AS465" s="1">
        <v>1143279</v>
      </c>
      <c r="AT465" s="1">
        <v>1171417.375</v>
      </c>
      <c r="AU465" s="1">
        <f>MIN(AR465:AT465)</f>
        <v>1143279</v>
      </c>
      <c r="AV465" s="3">
        <f t="shared" si="238"/>
        <v>1.0838571556024383</v>
      </c>
      <c r="AW465" s="3">
        <f t="shared" si="239"/>
        <v>1</v>
      </c>
      <c r="AX465" s="3">
        <f t="shared" si="240"/>
        <v>1.0246119932230016</v>
      </c>
      <c r="AZ465" t="s">
        <v>1569</v>
      </c>
      <c r="BA465">
        <v>495</v>
      </c>
      <c r="BB465" t="s">
        <v>4412</v>
      </c>
      <c r="BC465" s="17">
        <f t="shared" si="241"/>
        <v>3.6999999999999998E-2</v>
      </c>
      <c r="BD465" s="17">
        <f t="shared" si="242"/>
        <v>5.1999999999999998E-2</v>
      </c>
      <c r="BE465" s="17">
        <f t="shared" si="243"/>
        <v>3.5000000000000003E-2</v>
      </c>
      <c r="BF465" s="2">
        <f t="shared" si="244"/>
        <v>2940190</v>
      </c>
      <c r="BG465" s="2">
        <f t="shared" si="245"/>
        <v>3461226.25</v>
      </c>
      <c r="BH465" s="2">
        <f t="shared" si="246"/>
        <v>3505211</v>
      </c>
      <c r="BI465" s="2">
        <f t="shared" si="247"/>
        <v>4120627.75</v>
      </c>
      <c r="BJ465" s="2">
        <f t="shared" si="248"/>
        <v>3726983.25</v>
      </c>
      <c r="BK465" s="2">
        <f t="shared" si="249"/>
        <v>3298200</v>
      </c>
      <c r="BL465" s="2">
        <f t="shared" si="250"/>
        <v>2022137.375</v>
      </c>
      <c r="BM465" s="2">
        <f t="shared" si="251"/>
        <v>1493065.625</v>
      </c>
      <c r="BN465" s="2">
        <f t="shared" si="252"/>
        <v>1356844.75</v>
      </c>
      <c r="BO465" s="17">
        <f t="shared" si="253"/>
        <v>1</v>
      </c>
      <c r="BP465" s="17">
        <f t="shared" si="254"/>
        <v>1.177211761824916</v>
      </c>
      <c r="BQ465" s="17">
        <f t="shared" si="255"/>
        <v>1.192171594352746</v>
      </c>
      <c r="BR465" s="17">
        <f t="shared" si="256"/>
        <v>1.2493565429628282</v>
      </c>
      <c r="BS465" s="17">
        <f t="shared" si="257"/>
        <v>1.130005230125523</v>
      </c>
      <c r="BT465" s="17">
        <f t="shared" si="258"/>
        <v>1</v>
      </c>
      <c r="BU465" s="17">
        <f t="shared" si="259"/>
        <v>1.4903233218096616</v>
      </c>
      <c r="BV465" s="17">
        <f t="shared" si="260"/>
        <v>1.1003953289423865</v>
      </c>
      <c r="BW465" s="17">
        <f t="shared" si="261"/>
        <v>1</v>
      </c>
      <c r="BX465" s="20">
        <f t="shared" si="262"/>
        <v>1.2465599549241633</v>
      </c>
      <c r="BY465" s="20">
        <f t="shared" si="263"/>
        <v>1.1358707736309419</v>
      </c>
      <c r="BZ465" s="20">
        <f t="shared" si="264"/>
        <v>1.0640571981175819</v>
      </c>
    </row>
    <row r="466" spans="2:78" x14ac:dyDescent="0.25">
      <c r="B466">
        <v>9723</v>
      </c>
      <c r="C466">
        <v>2</v>
      </c>
      <c r="D466">
        <v>0.14000000000000001</v>
      </c>
      <c r="E466">
        <v>1.86</v>
      </c>
      <c r="F466" s="4">
        <v>1019</v>
      </c>
      <c r="G466" s="5" t="str">
        <f>F466&amp;"_"&amp;COUNTIF($F$2:$F466,F466)</f>
        <v>1019_2</v>
      </c>
      <c r="H466" t="s">
        <v>35</v>
      </c>
      <c r="I466">
        <v>0.106</v>
      </c>
      <c r="J466" s="2">
        <v>1238193.75</v>
      </c>
      <c r="K466" s="2">
        <v>1677638.5</v>
      </c>
      <c r="L466" s="2">
        <v>1649341.375</v>
      </c>
      <c r="M466" s="1">
        <f>MIN(J466:L466)</f>
        <v>1238193.75</v>
      </c>
      <c r="N466" s="3">
        <f t="shared" si="232"/>
        <v>1</v>
      </c>
      <c r="O466" s="3">
        <f t="shared" si="233"/>
        <v>1.3549079051642765</v>
      </c>
      <c r="P466" s="3">
        <f t="shared" si="234"/>
        <v>1.3320543533675566</v>
      </c>
      <c r="Q466" s="3"/>
      <c r="S466">
        <v>12570</v>
      </c>
      <c r="T466">
        <v>2</v>
      </c>
      <c r="U466">
        <v>-1.53</v>
      </c>
      <c r="V466">
        <v>1.272</v>
      </c>
      <c r="W466" s="4">
        <v>1012</v>
      </c>
      <c r="X466" s="5" t="str">
        <f>W466&amp;"_"&amp;COUNTIF($W$2:$W466,W466)</f>
        <v>1012_1</v>
      </c>
      <c r="Y466" t="s">
        <v>1101</v>
      </c>
      <c r="Z466">
        <v>0.20799999999999999</v>
      </c>
      <c r="AA466" s="1">
        <v>24990.601600000002</v>
      </c>
      <c r="AB466" s="1">
        <v>25720.960899999998</v>
      </c>
      <c r="AC466" s="1">
        <v>19409.1836</v>
      </c>
      <c r="AD466" s="1">
        <f>MIN(AA466:AC466)</f>
        <v>19409.1836</v>
      </c>
      <c r="AE466" s="3">
        <f t="shared" si="235"/>
        <v>1.2875658304350319</v>
      </c>
      <c r="AF466" s="3">
        <f t="shared" si="236"/>
        <v>1.3251954038911764</v>
      </c>
      <c r="AG466" s="3">
        <f t="shared" si="237"/>
        <v>1</v>
      </c>
      <c r="AH466" s="3"/>
      <c r="AJ466">
        <v>11640</v>
      </c>
      <c r="AK466">
        <v>2</v>
      </c>
      <c r="AL466">
        <v>0.44</v>
      </c>
      <c r="AM466">
        <v>1.5980000000000001</v>
      </c>
      <c r="AN466" s="4">
        <v>1011</v>
      </c>
      <c r="AO466" s="5" t="str">
        <f>AN466&amp;"_"&amp;COUNTIF($AN$2:$AN466,AN466)</f>
        <v>1011_3</v>
      </c>
      <c r="AP466" t="s">
        <v>30</v>
      </c>
      <c r="AQ466">
        <v>0.11</v>
      </c>
      <c r="AR466" s="1">
        <v>1344808.875</v>
      </c>
      <c r="AS466" s="1">
        <v>1158160.125</v>
      </c>
      <c r="AT466" s="1">
        <v>1221672.5</v>
      </c>
      <c r="AU466" s="1">
        <f>MIN(AR466:AT466)</f>
        <v>1158160.125</v>
      </c>
      <c r="AV466" s="3">
        <f t="shared" si="238"/>
        <v>1.1611597101048527</v>
      </c>
      <c r="AW466" s="3">
        <f t="shared" si="239"/>
        <v>1</v>
      </c>
      <c r="AX466" s="3">
        <f t="shared" si="240"/>
        <v>1.0548390275481121</v>
      </c>
      <c r="AZ466" t="s">
        <v>3576</v>
      </c>
      <c r="BA466">
        <v>495</v>
      </c>
      <c r="BB466" t="s">
        <v>4412</v>
      </c>
      <c r="BC466" s="17" t="str">
        <f t="shared" si="241"/>
        <v>N/D</v>
      </c>
      <c r="BD466" s="17">
        <f t="shared" si="242"/>
        <v>3.7999999999999999E-2</v>
      </c>
      <c r="BE466" s="17" t="str">
        <f t="shared" si="243"/>
        <v>N/D</v>
      </c>
      <c r="BF466" s="2" t="str">
        <f t="shared" si="244"/>
        <v>N/D</v>
      </c>
      <c r="BG466" s="2" t="str">
        <f t="shared" si="245"/>
        <v>N/D</v>
      </c>
      <c r="BH466" s="2" t="str">
        <f t="shared" si="246"/>
        <v>N/D</v>
      </c>
      <c r="BI466" s="2">
        <f t="shared" si="247"/>
        <v>1200701.875</v>
      </c>
      <c r="BJ466" s="2">
        <f t="shared" si="248"/>
        <v>1039321.4375</v>
      </c>
      <c r="BK466" s="2">
        <f t="shared" si="249"/>
        <v>901624.5625</v>
      </c>
      <c r="BL466" s="2" t="str">
        <f t="shared" si="250"/>
        <v>N/D</v>
      </c>
      <c r="BM466" s="2" t="str">
        <f t="shared" si="251"/>
        <v>N/D</v>
      </c>
      <c r="BN466" s="2" t="str">
        <f t="shared" si="252"/>
        <v>N/D</v>
      </c>
      <c r="BO466" s="17" t="str">
        <f t="shared" si="253"/>
        <v>N/D</v>
      </c>
      <c r="BP466" s="17" t="str">
        <f t="shared" si="254"/>
        <v>N/D</v>
      </c>
      <c r="BQ466" s="17" t="str">
        <f t="shared" si="255"/>
        <v>N/D</v>
      </c>
      <c r="BR466" s="17">
        <f t="shared" si="256"/>
        <v>1.3317093665579902</v>
      </c>
      <c r="BS466" s="17">
        <f t="shared" si="257"/>
        <v>1.1527208560270339</v>
      </c>
      <c r="BT466" s="17">
        <f t="shared" si="258"/>
        <v>1</v>
      </c>
      <c r="BU466" s="17" t="str">
        <f t="shared" si="259"/>
        <v>N/D</v>
      </c>
      <c r="BV466" s="17" t="str">
        <f t="shared" si="260"/>
        <v>N/D</v>
      </c>
      <c r="BW466" s="17" t="str">
        <f t="shared" si="261"/>
        <v>N/D</v>
      </c>
      <c r="BX466" s="20">
        <f t="shared" si="262"/>
        <v>1.3317093665579902</v>
      </c>
      <c r="BY466" s="20">
        <f t="shared" si="263"/>
        <v>1.1527208560270339</v>
      </c>
      <c r="BZ466" s="20">
        <f t="shared" si="264"/>
        <v>1</v>
      </c>
    </row>
    <row r="467" spans="2:78" x14ac:dyDescent="0.25">
      <c r="B467">
        <v>9769</v>
      </c>
      <c r="C467">
        <v>2</v>
      </c>
      <c r="D467">
        <v>0.15</v>
      </c>
      <c r="E467">
        <v>1.671</v>
      </c>
      <c r="F467" s="4">
        <v>1019</v>
      </c>
      <c r="G467" s="5" t="str">
        <f>F467&amp;"_"&amp;COUNTIF($F$2:$F467,F467)</f>
        <v>1019_3</v>
      </c>
      <c r="H467" t="s">
        <v>35</v>
      </c>
      <c r="I467">
        <v>0.127</v>
      </c>
      <c r="J467" s="2">
        <v>1187573.125</v>
      </c>
      <c r="K467" s="2">
        <v>1598701</v>
      </c>
      <c r="L467" s="2">
        <v>1723487.75</v>
      </c>
      <c r="M467" s="1">
        <f>MIN(J467:L467)</f>
        <v>1187573.125</v>
      </c>
      <c r="N467" s="3">
        <f t="shared" si="232"/>
        <v>1</v>
      </c>
      <c r="O467" s="3">
        <f t="shared" si="233"/>
        <v>1.346191629252304</v>
      </c>
      <c r="P467" s="3">
        <f t="shared" si="234"/>
        <v>1.451268737661944</v>
      </c>
      <c r="Q467" s="3"/>
      <c r="S467">
        <v>11727</v>
      </c>
      <c r="T467">
        <v>2</v>
      </c>
      <c r="U467">
        <v>-1.55</v>
      </c>
      <c r="V467">
        <v>1.127</v>
      </c>
      <c r="W467" s="4">
        <v>1013</v>
      </c>
      <c r="X467" s="5" t="str">
        <f>W467&amp;"_"&amp;COUNTIF($W$2:$W467,W467)</f>
        <v>1013_1</v>
      </c>
      <c r="Y467" t="s">
        <v>863</v>
      </c>
      <c r="Z467">
        <v>6.9000000000000006E-2</v>
      </c>
      <c r="AA467" s="1">
        <v>419963.59379999997</v>
      </c>
      <c r="AB467" s="1">
        <v>655528.25</v>
      </c>
      <c r="AC467" s="1">
        <v>615315.9375</v>
      </c>
      <c r="AD467" s="1">
        <f>MIN(AA467:AC467)</f>
        <v>419963.59379999997</v>
      </c>
      <c r="AE467" s="3">
        <f t="shared" si="235"/>
        <v>1</v>
      </c>
      <c r="AF467" s="3">
        <f t="shared" si="236"/>
        <v>1.5609168501214974</v>
      </c>
      <c r="AG467" s="3">
        <f t="shared" si="237"/>
        <v>1.4651649490194454</v>
      </c>
      <c r="AH467" s="3"/>
      <c r="AJ467">
        <v>11741</v>
      </c>
      <c r="AK467">
        <v>2</v>
      </c>
      <c r="AL467">
        <v>0.41</v>
      </c>
      <c r="AM467">
        <v>1.581</v>
      </c>
      <c r="AN467" s="4">
        <v>1011</v>
      </c>
      <c r="AO467" s="5" t="str">
        <f>AN467&amp;"_"&amp;COUNTIF($AN$2:$AN467,AN467)</f>
        <v>1011_4</v>
      </c>
      <c r="AP467" t="s">
        <v>30</v>
      </c>
      <c r="AQ467">
        <v>0.113</v>
      </c>
      <c r="AR467" s="1">
        <v>425033.375</v>
      </c>
      <c r="AS467" s="1">
        <v>393763.96879999997</v>
      </c>
      <c r="AT467" s="1">
        <v>387914.78120000003</v>
      </c>
      <c r="AU467" s="1">
        <f>MIN(AR467:AT467)</f>
        <v>387914.78120000003</v>
      </c>
      <c r="AV467" s="3">
        <f t="shared" si="238"/>
        <v>1.0956874952925872</v>
      </c>
      <c r="AW467" s="3">
        <f t="shared" si="239"/>
        <v>1.0150785375641158</v>
      </c>
      <c r="AX467" s="3">
        <f t="shared" si="240"/>
        <v>1</v>
      </c>
      <c r="AZ467" t="s">
        <v>3577</v>
      </c>
      <c r="BA467">
        <v>498</v>
      </c>
      <c r="BB467" t="s">
        <v>4413</v>
      </c>
      <c r="BC467" s="17" t="str">
        <f t="shared" si="241"/>
        <v>N/D</v>
      </c>
      <c r="BD467" s="17">
        <f t="shared" si="242"/>
        <v>3.5000000000000003E-2</v>
      </c>
      <c r="BE467" s="17">
        <f t="shared" si="243"/>
        <v>3.7999999999999999E-2</v>
      </c>
      <c r="BF467" s="2" t="str">
        <f t="shared" si="244"/>
        <v>N/D</v>
      </c>
      <c r="BG467" s="2" t="str">
        <f t="shared" si="245"/>
        <v>N/D</v>
      </c>
      <c r="BH467" s="2" t="str">
        <f t="shared" si="246"/>
        <v>N/D</v>
      </c>
      <c r="BI467" s="2">
        <f t="shared" si="247"/>
        <v>13267.499</v>
      </c>
      <c r="BJ467" s="2">
        <f t="shared" si="248"/>
        <v>25088.265599999999</v>
      </c>
      <c r="BK467" s="2">
        <f t="shared" si="249"/>
        <v>26662.945299999999</v>
      </c>
      <c r="BL467" s="2">
        <f t="shared" si="250"/>
        <v>15788.396500000001</v>
      </c>
      <c r="BM467" s="2">
        <f t="shared" si="251"/>
        <v>22732.7539</v>
      </c>
      <c r="BN467" s="2">
        <f t="shared" si="252"/>
        <v>24074.164100000002</v>
      </c>
      <c r="BO467" s="17" t="str">
        <f t="shared" si="253"/>
        <v>N/D</v>
      </c>
      <c r="BP467" s="17" t="str">
        <f t="shared" si="254"/>
        <v>N/D</v>
      </c>
      <c r="BQ467" s="17" t="str">
        <f t="shared" si="255"/>
        <v>N/D</v>
      </c>
      <c r="BR467" s="17">
        <f t="shared" si="256"/>
        <v>1</v>
      </c>
      <c r="BS467" s="17">
        <f t="shared" si="257"/>
        <v>1.8909566603321395</v>
      </c>
      <c r="BT467" s="17">
        <f t="shared" si="258"/>
        <v>2.0096436638133532</v>
      </c>
      <c r="BU467" s="17">
        <f t="shared" si="259"/>
        <v>1</v>
      </c>
      <c r="BV467" s="17">
        <f t="shared" si="260"/>
        <v>1.4398393085706962</v>
      </c>
      <c r="BW467" s="17">
        <f t="shared" si="261"/>
        <v>1.5248010841379618</v>
      </c>
      <c r="BX467" s="20">
        <f t="shared" si="262"/>
        <v>1</v>
      </c>
      <c r="BY467" s="20">
        <f t="shared" si="263"/>
        <v>1.6653979844514177</v>
      </c>
      <c r="BZ467" s="20">
        <f t="shared" si="264"/>
        <v>1.7672223739756574</v>
      </c>
    </row>
    <row r="468" spans="2:78" x14ac:dyDescent="0.25">
      <c r="B468">
        <v>9098</v>
      </c>
      <c r="C468">
        <v>2</v>
      </c>
      <c r="D468">
        <v>0.11</v>
      </c>
      <c r="E468">
        <v>1.6819999999999999</v>
      </c>
      <c r="F468" s="4">
        <v>1023</v>
      </c>
      <c r="G468" s="5" t="str">
        <f>F468&amp;"_"&amp;COUNTIF($F$2:$F468,F468)</f>
        <v>1023_1</v>
      </c>
      <c r="H468" t="s">
        <v>389</v>
      </c>
      <c r="I468">
        <v>0.14499999999999999</v>
      </c>
      <c r="J468" s="2">
        <v>4990952.5</v>
      </c>
      <c r="K468" s="2">
        <v>6705432.5</v>
      </c>
      <c r="L468" s="2">
        <v>7080051.5</v>
      </c>
      <c r="M468" s="1">
        <f>MIN(J468:L468)</f>
        <v>4990952.5</v>
      </c>
      <c r="N468" s="3">
        <f t="shared" si="232"/>
        <v>1</v>
      </c>
      <c r="O468" s="3">
        <f t="shared" si="233"/>
        <v>1.3435175950883123</v>
      </c>
      <c r="P468" s="3">
        <f t="shared" si="234"/>
        <v>1.4185772154713956</v>
      </c>
      <c r="Q468" s="3"/>
      <c r="S468">
        <v>11513</v>
      </c>
      <c r="T468">
        <v>2</v>
      </c>
      <c r="U468">
        <v>-1.94</v>
      </c>
      <c r="V468">
        <v>1.018</v>
      </c>
      <c r="W468" s="4">
        <v>1014</v>
      </c>
      <c r="X468" s="5" t="str">
        <f>W468&amp;"_"&amp;COUNTIF($W$2:$W468,W468)</f>
        <v>1014_1</v>
      </c>
      <c r="Y468" t="s">
        <v>867</v>
      </c>
      <c r="Z468">
        <v>6.0999999999999999E-2</v>
      </c>
      <c r="AA468" s="1">
        <v>517333.34379999997</v>
      </c>
      <c r="AB468" s="1">
        <v>560890.6875</v>
      </c>
      <c r="AC468" s="1">
        <v>496733.625</v>
      </c>
      <c r="AD468" s="1">
        <f>MIN(AA468:AC468)</f>
        <v>496733.625</v>
      </c>
      <c r="AE468" s="3">
        <f t="shared" si="235"/>
        <v>1.04147035304888</v>
      </c>
      <c r="AF468" s="3">
        <f t="shared" si="236"/>
        <v>1.12915788114807</v>
      </c>
      <c r="AG468" s="3">
        <f t="shared" si="237"/>
        <v>1</v>
      </c>
      <c r="AH468" s="3"/>
      <c r="AJ468">
        <v>12447</v>
      </c>
      <c r="AK468">
        <v>2</v>
      </c>
      <c r="AL468">
        <v>-1.24</v>
      </c>
      <c r="AM468">
        <v>1.244</v>
      </c>
      <c r="AN468" s="4">
        <v>1012</v>
      </c>
      <c r="AO468" s="5" t="str">
        <f>AN468&amp;"_"&amp;COUNTIF($AN$2:$AN468,AN468)</f>
        <v>1012_1</v>
      </c>
      <c r="AP468" t="s">
        <v>1101</v>
      </c>
      <c r="AQ468">
        <v>0.183</v>
      </c>
      <c r="AR468" s="1">
        <v>22855.654299999998</v>
      </c>
      <c r="AS468" s="1">
        <v>27933.335899999998</v>
      </c>
      <c r="AT468" s="1">
        <v>26486.703099999999</v>
      </c>
      <c r="AU468" s="1">
        <f>MIN(AR468:AT468)</f>
        <v>22855.654299999998</v>
      </c>
      <c r="AV468" s="3">
        <f t="shared" si="238"/>
        <v>1</v>
      </c>
      <c r="AW468" s="3">
        <f t="shared" si="239"/>
        <v>1.2221630382290127</v>
      </c>
      <c r="AX468" s="3">
        <f t="shared" si="240"/>
        <v>1.1588687312268282</v>
      </c>
      <c r="AZ468" t="s">
        <v>3578</v>
      </c>
      <c r="BA468">
        <v>498</v>
      </c>
      <c r="BB468" t="s">
        <v>4413</v>
      </c>
      <c r="BC468" s="17" t="str">
        <f t="shared" si="241"/>
        <v>N/D</v>
      </c>
      <c r="BD468" s="17">
        <f t="shared" si="242"/>
        <v>1.0999999999999999E-2</v>
      </c>
      <c r="BE468" s="17">
        <f t="shared" si="243"/>
        <v>2E-3</v>
      </c>
      <c r="BF468" s="2" t="str">
        <f t="shared" si="244"/>
        <v>N/D</v>
      </c>
      <c r="BG468" s="2" t="str">
        <f t="shared" si="245"/>
        <v>N/D</v>
      </c>
      <c r="BH468" s="2" t="str">
        <f t="shared" si="246"/>
        <v>N/D</v>
      </c>
      <c r="BI468" s="2">
        <f t="shared" si="247"/>
        <v>17853.5488</v>
      </c>
      <c r="BJ468" s="2">
        <f t="shared" si="248"/>
        <v>25306.162100000001</v>
      </c>
      <c r="BK468" s="2">
        <f t="shared" si="249"/>
        <v>21040.738300000001</v>
      </c>
      <c r="BL468" s="2">
        <f t="shared" si="250"/>
        <v>17059.3789</v>
      </c>
      <c r="BM468" s="2">
        <f t="shared" si="251"/>
        <v>23516.9902</v>
      </c>
      <c r="BN468" s="2">
        <f t="shared" si="252"/>
        <v>19824.6191</v>
      </c>
      <c r="BO468" s="17" t="str">
        <f t="shared" si="253"/>
        <v>N/D</v>
      </c>
      <c r="BP468" s="17" t="str">
        <f t="shared" si="254"/>
        <v>N/D</v>
      </c>
      <c r="BQ468" s="17" t="str">
        <f t="shared" si="255"/>
        <v>N/D</v>
      </c>
      <c r="BR468" s="17">
        <f t="shared" si="256"/>
        <v>1</v>
      </c>
      <c r="BS468" s="17">
        <f t="shared" si="257"/>
        <v>1.41743035983972</v>
      </c>
      <c r="BT468" s="17">
        <f t="shared" si="258"/>
        <v>1.1785185419270818</v>
      </c>
      <c r="BU468" s="17">
        <f t="shared" si="259"/>
        <v>1</v>
      </c>
      <c r="BV468" s="17">
        <f t="shared" si="260"/>
        <v>1.3785373041922411</v>
      </c>
      <c r="BW468" s="17">
        <f t="shared" si="261"/>
        <v>1.1620950103875118</v>
      </c>
      <c r="BX468" s="20">
        <f t="shared" si="262"/>
        <v>1</v>
      </c>
      <c r="BY468" s="20">
        <f t="shared" si="263"/>
        <v>1.3979838320159805</v>
      </c>
      <c r="BZ468" s="20">
        <f t="shared" si="264"/>
        <v>1.1703067761572967</v>
      </c>
    </row>
    <row r="469" spans="2:78" x14ac:dyDescent="0.25">
      <c r="B469">
        <v>9018</v>
      </c>
      <c r="C469">
        <v>2</v>
      </c>
      <c r="D469">
        <v>-0.47</v>
      </c>
      <c r="E469">
        <v>1.718</v>
      </c>
      <c r="F469" s="4">
        <v>1024</v>
      </c>
      <c r="G469" s="5" t="str">
        <f>F469&amp;"_"&amp;COUNTIF($F$2:$F469,F469)</f>
        <v>1024_1</v>
      </c>
      <c r="H469" t="s">
        <v>342</v>
      </c>
      <c r="I469">
        <v>0.01</v>
      </c>
      <c r="J469" s="2">
        <v>26880.418000000001</v>
      </c>
      <c r="K469" s="2">
        <v>23412.998</v>
      </c>
      <c r="L469" s="2">
        <v>22020.101600000002</v>
      </c>
      <c r="M469" s="1">
        <f>MIN(J469:L469)</f>
        <v>22020.101600000002</v>
      </c>
      <c r="N469" s="3">
        <f t="shared" si="232"/>
        <v>1.2207217972145958</v>
      </c>
      <c r="O469" s="3">
        <f t="shared" si="233"/>
        <v>1.0632556754415701</v>
      </c>
      <c r="P469" s="3">
        <f t="shared" si="234"/>
        <v>1</v>
      </c>
      <c r="Q469" s="3"/>
      <c r="S469">
        <v>6626</v>
      </c>
      <c r="T469">
        <v>2</v>
      </c>
      <c r="U469">
        <v>-0.44</v>
      </c>
      <c r="V469">
        <v>1.4870000000000001</v>
      </c>
      <c r="W469" s="4">
        <v>1016</v>
      </c>
      <c r="X469" s="5" t="str">
        <f>W469&amp;"_"&amp;COUNTIF($W$2:$W469,W469)</f>
        <v>1016_1</v>
      </c>
      <c r="Y469" t="s">
        <v>579</v>
      </c>
      <c r="Z469">
        <v>0.161</v>
      </c>
      <c r="AA469" s="1">
        <v>488408.84379999997</v>
      </c>
      <c r="AB469" s="1">
        <v>415793.125</v>
      </c>
      <c r="AC469" s="1">
        <v>393904</v>
      </c>
      <c r="AD469" s="1">
        <f>MIN(AA469:AC469)</f>
        <v>393904</v>
      </c>
      <c r="AE469" s="3">
        <f t="shared" si="235"/>
        <v>1.2399184669361063</v>
      </c>
      <c r="AF469" s="3">
        <f t="shared" si="236"/>
        <v>1.0555696946464113</v>
      </c>
      <c r="AG469" s="3">
        <f t="shared" si="237"/>
        <v>1</v>
      </c>
      <c r="AH469" s="3"/>
      <c r="AJ469">
        <v>11372</v>
      </c>
      <c r="AK469">
        <v>2</v>
      </c>
      <c r="AL469">
        <v>-1.82</v>
      </c>
      <c r="AM469">
        <v>1.371</v>
      </c>
      <c r="AN469" s="4">
        <v>1014</v>
      </c>
      <c r="AO469" s="5" t="str">
        <f>AN469&amp;"_"&amp;COUNTIF($AN$2:$AN469,AN469)</f>
        <v>1014_1</v>
      </c>
      <c r="AP469" t="s">
        <v>867</v>
      </c>
      <c r="AQ469">
        <v>0.19400000000000001</v>
      </c>
      <c r="AR469" s="1">
        <v>244841.625</v>
      </c>
      <c r="AS469" s="1">
        <v>282174.09379999997</v>
      </c>
      <c r="AT469" s="1">
        <v>300839.9375</v>
      </c>
      <c r="AU469" s="1">
        <f>MIN(AR469:AT469)</f>
        <v>244841.625</v>
      </c>
      <c r="AV469" s="3">
        <f t="shared" si="238"/>
        <v>1</v>
      </c>
      <c r="AW469" s="3">
        <f t="shared" si="239"/>
        <v>1.1524759885088982</v>
      </c>
      <c r="AX469" s="3">
        <f t="shared" si="240"/>
        <v>1.2287123870379475</v>
      </c>
      <c r="AZ469" t="s">
        <v>1570</v>
      </c>
      <c r="BA469">
        <v>499</v>
      </c>
      <c r="BB469" t="s">
        <v>4414</v>
      </c>
      <c r="BC469" s="17">
        <f t="shared" si="241"/>
        <v>0.19700000000000001</v>
      </c>
      <c r="BD469" s="17">
        <f t="shared" si="242"/>
        <v>0.18099999999999999</v>
      </c>
      <c r="BE469" s="17">
        <f t="shared" si="243"/>
        <v>0.17399999999999999</v>
      </c>
      <c r="BF469" s="2">
        <f t="shared" si="244"/>
        <v>1986115.125</v>
      </c>
      <c r="BG469" s="2">
        <f t="shared" si="245"/>
        <v>2556295.75</v>
      </c>
      <c r="BH469" s="2">
        <f t="shared" si="246"/>
        <v>2311157.25</v>
      </c>
      <c r="BI469" s="2">
        <f t="shared" si="247"/>
        <v>2234678.25</v>
      </c>
      <c r="BJ469" s="2">
        <f t="shared" si="248"/>
        <v>2141272.5</v>
      </c>
      <c r="BK469" s="2">
        <f t="shared" si="249"/>
        <v>1769884.625</v>
      </c>
      <c r="BL469" s="2">
        <f t="shared" si="250"/>
        <v>1903207</v>
      </c>
      <c r="BM469" s="2">
        <f t="shared" si="251"/>
        <v>1550165.5</v>
      </c>
      <c r="BN469" s="2">
        <f t="shared" si="252"/>
        <v>1568446.5</v>
      </c>
      <c r="BO469" s="17">
        <f t="shared" si="253"/>
        <v>1</v>
      </c>
      <c r="BP469" s="17">
        <f t="shared" si="254"/>
        <v>1.2870833708594813</v>
      </c>
      <c r="BQ469" s="17">
        <f t="shared" si="255"/>
        <v>1.1636572426787193</v>
      </c>
      <c r="BR469" s="17">
        <f t="shared" si="256"/>
        <v>1.2626123863864855</v>
      </c>
      <c r="BS469" s="17">
        <f t="shared" si="257"/>
        <v>1.2098373361483945</v>
      </c>
      <c r="BT469" s="17">
        <f t="shared" si="258"/>
        <v>1</v>
      </c>
      <c r="BU469" s="17">
        <f t="shared" si="259"/>
        <v>1.22774439245358</v>
      </c>
      <c r="BV469" s="17">
        <f t="shared" si="260"/>
        <v>1</v>
      </c>
      <c r="BW469" s="17">
        <f t="shared" si="261"/>
        <v>1.0117929343673304</v>
      </c>
      <c r="BX469" s="20">
        <f t="shared" si="262"/>
        <v>1.1634522596133552</v>
      </c>
      <c r="BY469" s="20">
        <f t="shared" si="263"/>
        <v>1.1656402356692919</v>
      </c>
      <c r="BZ469" s="20">
        <f t="shared" si="264"/>
        <v>1.0584833923486834</v>
      </c>
    </row>
    <row r="470" spans="2:78" x14ac:dyDescent="0.25">
      <c r="B470">
        <v>9069</v>
      </c>
      <c r="C470">
        <v>2</v>
      </c>
      <c r="D470">
        <v>-0.57999999999999996</v>
      </c>
      <c r="E470">
        <v>1.468</v>
      </c>
      <c r="F470" s="4">
        <v>1024</v>
      </c>
      <c r="G470" s="5" t="str">
        <f>F470&amp;"_"&amp;COUNTIF($F$2:$F470,F470)</f>
        <v>1024_2</v>
      </c>
      <c r="H470" t="s">
        <v>342</v>
      </c>
      <c r="I470">
        <v>2.1999999999999999E-2</v>
      </c>
      <c r="J470" s="2">
        <v>19147.5625</v>
      </c>
      <c r="K470" s="2">
        <v>21964.900399999999</v>
      </c>
      <c r="L470" s="2">
        <v>12269.299800000001</v>
      </c>
      <c r="M470" s="1">
        <f>MIN(J470:L470)</f>
        <v>12269.299800000001</v>
      </c>
      <c r="N470" s="3">
        <f t="shared" si="232"/>
        <v>1.560607598813422</v>
      </c>
      <c r="O470" s="3">
        <f t="shared" si="233"/>
        <v>1.7902325933872769</v>
      </c>
      <c r="P470" s="3">
        <f t="shared" si="234"/>
        <v>1</v>
      </c>
      <c r="Q470" s="3"/>
      <c r="S470">
        <v>9621</v>
      </c>
      <c r="T470">
        <v>2</v>
      </c>
      <c r="U470">
        <v>0.05</v>
      </c>
      <c r="V470">
        <v>1.855</v>
      </c>
      <c r="W470" s="4">
        <v>1019</v>
      </c>
      <c r="X470" s="5" t="str">
        <f>W470&amp;"_"&amp;COUNTIF($W$2:$W470,W470)</f>
        <v>1019_1</v>
      </c>
      <c r="Y470" t="s">
        <v>35</v>
      </c>
      <c r="Z470">
        <v>9.7000000000000003E-2</v>
      </c>
      <c r="AA470" s="1">
        <v>1721120.75</v>
      </c>
      <c r="AB470" s="1">
        <v>1672375.875</v>
      </c>
      <c r="AC470" s="1">
        <v>1607906</v>
      </c>
      <c r="AD470" s="1">
        <f>MIN(AA470:AC470)</f>
        <v>1607906</v>
      </c>
      <c r="AE470" s="3">
        <f t="shared" si="235"/>
        <v>1.0704112989192154</v>
      </c>
      <c r="AF470" s="3">
        <f t="shared" si="236"/>
        <v>1.0400955497398481</v>
      </c>
      <c r="AG470" s="3">
        <f t="shared" si="237"/>
        <v>1</v>
      </c>
      <c r="AH470" s="3"/>
      <c r="AJ470">
        <v>6568</v>
      </c>
      <c r="AK470">
        <v>2</v>
      </c>
      <c r="AL470">
        <v>-0.38</v>
      </c>
      <c r="AM470">
        <v>1.5269999999999999</v>
      </c>
      <c r="AN470" s="4">
        <v>1016</v>
      </c>
      <c r="AO470" s="5" t="str">
        <f>AN470&amp;"_"&amp;COUNTIF($AN$2:$AN470,AN470)</f>
        <v>1016_1</v>
      </c>
      <c r="AP470" t="s">
        <v>579</v>
      </c>
      <c r="AQ470">
        <v>0.19700000000000001</v>
      </c>
      <c r="AR470" s="1">
        <v>434074.40620000003</v>
      </c>
      <c r="AS470" s="1">
        <v>339243.46879999997</v>
      </c>
      <c r="AT470" s="1">
        <v>330895.6875</v>
      </c>
      <c r="AU470" s="1">
        <f>MIN(AR470:AT470)</f>
        <v>330895.6875</v>
      </c>
      <c r="AV470" s="3">
        <f t="shared" si="238"/>
        <v>1.311816450312608</v>
      </c>
      <c r="AW470" s="3">
        <f t="shared" si="239"/>
        <v>1.0252278334694223</v>
      </c>
      <c r="AX470" s="3">
        <f t="shared" si="240"/>
        <v>1</v>
      </c>
      <c r="AZ470" t="s">
        <v>1571</v>
      </c>
      <c r="BA470">
        <v>499</v>
      </c>
      <c r="BB470" t="s">
        <v>4414</v>
      </c>
      <c r="BC470" s="17">
        <f t="shared" si="241"/>
        <v>0.16300000000000001</v>
      </c>
      <c r="BD470" s="17">
        <f t="shared" si="242"/>
        <v>0.182</v>
      </c>
      <c r="BE470" s="17">
        <f t="shared" si="243"/>
        <v>0.186</v>
      </c>
      <c r="BF470" s="2">
        <f t="shared" si="244"/>
        <v>1670170.625</v>
      </c>
      <c r="BG470" s="2">
        <f t="shared" si="245"/>
        <v>1845348.125</v>
      </c>
      <c r="BH470" s="2">
        <f t="shared" si="246"/>
        <v>2026444.75</v>
      </c>
      <c r="BI470" s="2">
        <f t="shared" si="247"/>
        <v>1252038.5</v>
      </c>
      <c r="BJ470" s="2">
        <f t="shared" si="248"/>
        <v>1301207.625</v>
      </c>
      <c r="BK470" s="2">
        <f t="shared" si="249"/>
        <v>1068916.625</v>
      </c>
      <c r="BL470" s="2">
        <f t="shared" si="250"/>
        <v>1563530.375</v>
      </c>
      <c r="BM470" s="2">
        <f t="shared" si="251"/>
        <v>1408852.875</v>
      </c>
      <c r="BN470" s="2">
        <f t="shared" si="252"/>
        <v>1359801.25</v>
      </c>
      <c r="BO470" s="17">
        <f t="shared" si="253"/>
        <v>1</v>
      </c>
      <c r="BP470" s="17">
        <f t="shared" si="254"/>
        <v>1.1048859903161092</v>
      </c>
      <c r="BQ470" s="17">
        <f t="shared" si="255"/>
        <v>1.2133160047644833</v>
      </c>
      <c r="BR470" s="17">
        <f t="shared" si="256"/>
        <v>1.1713153960908784</v>
      </c>
      <c r="BS470" s="17">
        <f t="shared" si="257"/>
        <v>1.2173144233770337</v>
      </c>
      <c r="BT470" s="17">
        <f t="shared" si="258"/>
        <v>1</v>
      </c>
      <c r="BU470" s="17">
        <f t="shared" si="259"/>
        <v>1.149822722254447</v>
      </c>
      <c r="BV470" s="17">
        <f t="shared" si="260"/>
        <v>1.0360726429689633</v>
      </c>
      <c r="BW470" s="17">
        <f t="shared" si="261"/>
        <v>1</v>
      </c>
      <c r="BX470" s="20">
        <f t="shared" si="262"/>
        <v>1.1070460394484416</v>
      </c>
      <c r="BY470" s="20">
        <f t="shared" si="263"/>
        <v>1.1194243522207021</v>
      </c>
      <c r="BZ470" s="20">
        <f t="shared" si="264"/>
        <v>1.0711053349214945</v>
      </c>
    </row>
    <row r="471" spans="2:78" x14ac:dyDescent="0.25">
      <c r="B471">
        <v>12508</v>
      </c>
      <c r="C471">
        <v>2</v>
      </c>
      <c r="D471">
        <v>0.28999999999999998</v>
      </c>
      <c r="E471">
        <v>1.9370000000000001</v>
      </c>
      <c r="F471" s="4">
        <v>1027</v>
      </c>
      <c r="G471" s="5" t="str">
        <f>F471&amp;"_"&amp;COUNTIF($F$2:$F471,F471)</f>
        <v>1027_1</v>
      </c>
      <c r="H471" t="s">
        <v>98</v>
      </c>
      <c r="I471">
        <v>0.73299999999999998</v>
      </c>
      <c r="J471" s="2">
        <v>201511.9062</v>
      </c>
      <c r="K471" s="2">
        <v>243441.10939999999</v>
      </c>
      <c r="L471" s="2">
        <v>239296.67189999999</v>
      </c>
      <c r="M471" s="1">
        <f>MIN(J471:L471)</f>
        <v>201511.9062</v>
      </c>
      <c r="N471" s="3">
        <f t="shared" si="232"/>
        <v>1</v>
      </c>
      <c r="O471" s="3">
        <f t="shared" si="233"/>
        <v>1.2080730810932103</v>
      </c>
      <c r="P471" s="3">
        <f t="shared" si="234"/>
        <v>1.1875063682961677</v>
      </c>
      <c r="Q471" s="3"/>
      <c r="S471">
        <v>14064</v>
      </c>
      <c r="T471">
        <v>2</v>
      </c>
      <c r="U471">
        <v>-0.37</v>
      </c>
      <c r="V471">
        <v>1.6879999999999999</v>
      </c>
      <c r="W471" s="4">
        <v>1022</v>
      </c>
      <c r="X471" s="5" t="str">
        <f>W471&amp;"_"&amp;COUNTIF($W$2:$W471,W471)</f>
        <v>1022_1</v>
      </c>
      <c r="Y471" t="s">
        <v>1028</v>
      </c>
      <c r="Z471">
        <v>1.0999999999999999E-2</v>
      </c>
      <c r="AA471" s="1">
        <v>14982.887699999999</v>
      </c>
      <c r="AB471" s="1">
        <v>18462.9355</v>
      </c>
      <c r="AC471" s="1">
        <v>18925.1934</v>
      </c>
      <c r="AD471" s="1">
        <f>MIN(AA471:AC471)</f>
        <v>14982.887699999999</v>
      </c>
      <c r="AE471" s="3">
        <f t="shared" si="235"/>
        <v>1</v>
      </c>
      <c r="AF471" s="3">
        <f t="shared" si="236"/>
        <v>1.232268162832189</v>
      </c>
      <c r="AG471" s="3">
        <f t="shared" si="237"/>
        <v>1.2631205531894898</v>
      </c>
      <c r="AH471" s="3"/>
      <c r="AJ471">
        <v>9644</v>
      </c>
      <c r="AK471">
        <v>2</v>
      </c>
      <c r="AL471">
        <v>0.19</v>
      </c>
      <c r="AM471">
        <v>1.8160000000000001</v>
      </c>
      <c r="AN471" s="4">
        <v>1019</v>
      </c>
      <c r="AO471" s="5" t="str">
        <f>AN471&amp;"_"&amp;COUNTIF($AN$2:$AN471,AN471)</f>
        <v>1019_1</v>
      </c>
      <c r="AP471" t="s">
        <v>35</v>
      </c>
      <c r="AQ471">
        <v>0.107</v>
      </c>
      <c r="AR471" s="1">
        <v>640012.1875</v>
      </c>
      <c r="AS471" s="1">
        <v>522717.96879999997</v>
      </c>
      <c r="AT471" s="1">
        <v>529466.5</v>
      </c>
      <c r="AU471" s="1">
        <f>MIN(AR471:AT471)</f>
        <v>522717.96879999997</v>
      </c>
      <c r="AV471" s="3">
        <f t="shared" si="238"/>
        <v>1.2243929340505963</v>
      </c>
      <c r="AW471" s="3">
        <f t="shared" si="239"/>
        <v>1</v>
      </c>
      <c r="AX471" s="3">
        <f t="shared" si="240"/>
        <v>1.0129104633909805</v>
      </c>
      <c r="AZ471" t="s">
        <v>1572</v>
      </c>
      <c r="BA471">
        <v>499</v>
      </c>
      <c r="BB471" t="s">
        <v>4414</v>
      </c>
      <c r="BC471" s="17">
        <f t="shared" si="241"/>
        <v>0.18099999999999999</v>
      </c>
      <c r="BD471" s="17">
        <f t="shared" si="242"/>
        <v>0.18099999999999999</v>
      </c>
      <c r="BE471" s="17">
        <f t="shared" si="243"/>
        <v>8.2000000000000003E-2</v>
      </c>
      <c r="BF471" s="2">
        <f t="shared" si="244"/>
        <v>549064.25</v>
      </c>
      <c r="BG471" s="2">
        <f t="shared" si="245"/>
        <v>791701.625</v>
      </c>
      <c r="BH471" s="2">
        <f t="shared" si="246"/>
        <v>773664</v>
      </c>
      <c r="BI471" s="2">
        <f t="shared" si="247"/>
        <v>1367376.75</v>
      </c>
      <c r="BJ471" s="2">
        <f t="shared" si="248"/>
        <v>1200924.375</v>
      </c>
      <c r="BK471" s="2">
        <f t="shared" si="249"/>
        <v>1123804.375</v>
      </c>
      <c r="BL471" s="2">
        <f t="shared" si="250"/>
        <v>671716.4375</v>
      </c>
      <c r="BM471" s="2">
        <f t="shared" si="251"/>
        <v>620851.6875</v>
      </c>
      <c r="BN471" s="2">
        <f t="shared" si="252"/>
        <v>647477.0625</v>
      </c>
      <c r="BO471" s="17">
        <f t="shared" si="253"/>
        <v>1</v>
      </c>
      <c r="BP471" s="17">
        <f t="shared" si="254"/>
        <v>1.4419107144564594</v>
      </c>
      <c r="BQ471" s="17">
        <f t="shared" si="255"/>
        <v>1.4090591401643797</v>
      </c>
      <c r="BR471" s="17">
        <f t="shared" si="256"/>
        <v>1.2167391233015978</v>
      </c>
      <c r="BS471" s="17">
        <f t="shared" si="257"/>
        <v>1.0686240432192657</v>
      </c>
      <c r="BT471" s="17">
        <f t="shared" si="258"/>
        <v>1</v>
      </c>
      <c r="BU471" s="17">
        <f t="shared" si="259"/>
        <v>1.0819273765765516</v>
      </c>
      <c r="BV471" s="17">
        <f t="shared" si="260"/>
        <v>1</v>
      </c>
      <c r="BW471" s="17">
        <f t="shared" si="261"/>
        <v>1.0428852422181747</v>
      </c>
      <c r="BX471" s="20">
        <f t="shared" si="262"/>
        <v>1.0995554999593831</v>
      </c>
      <c r="BY471" s="20">
        <f t="shared" si="263"/>
        <v>1.1701782525585751</v>
      </c>
      <c r="BZ471" s="20">
        <f t="shared" si="264"/>
        <v>1.1506481274608513</v>
      </c>
    </row>
    <row r="472" spans="2:78" x14ac:dyDescent="0.25">
      <c r="B472">
        <v>12551</v>
      </c>
      <c r="C472">
        <v>2</v>
      </c>
      <c r="D472">
        <v>0.43</v>
      </c>
      <c r="E472">
        <v>1.919</v>
      </c>
      <c r="F472" s="4">
        <v>1027</v>
      </c>
      <c r="G472" s="5" t="str">
        <f>F472&amp;"_"&amp;COUNTIF($F$2:$F472,F472)</f>
        <v>1027_2</v>
      </c>
      <c r="H472" t="s">
        <v>98</v>
      </c>
      <c r="I472">
        <v>0.746</v>
      </c>
      <c r="J472" s="2">
        <v>659275.8125</v>
      </c>
      <c r="K472" s="2">
        <v>885138.4375</v>
      </c>
      <c r="L472" s="2">
        <v>927641.25</v>
      </c>
      <c r="M472" s="1">
        <f>MIN(J472:L472)</f>
        <v>659275.8125</v>
      </c>
      <c r="N472" s="3">
        <f t="shared" si="232"/>
        <v>1</v>
      </c>
      <c r="O472" s="3">
        <f t="shared" si="233"/>
        <v>1.3425920088642718</v>
      </c>
      <c r="P472" s="3">
        <f t="shared" si="234"/>
        <v>1.4070609484099645</v>
      </c>
      <c r="Q472" s="3"/>
      <c r="S472">
        <v>14012</v>
      </c>
      <c r="T472">
        <v>2</v>
      </c>
      <c r="U472">
        <v>-0.51</v>
      </c>
      <c r="V472">
        <v>1.579</v>
      </c>
      <c r="W472" s="4">
        <v>1022</v>
      </c>
      <c r="X472" s="5" t="str">
        <f>W472&amp;"_"&amp;COUNTIF($W$2:$W472,W472)</f>
        <v>1022_2</v>
      </c>
      <c r="Y472" t="s">
        <v>1028</v>
      </c>
      <c r="Z472">
        <v>0.16800000000000001</v>
      </c>
      <c r="AA472" s="1">
        <v>18777.101600000002</v>
      </c>
      <c r="AB472" s="1">
        <v>17771.6289</v>
      </c>
      <c r="AC472" s="1">
        <v>16700.742200000001</v>
      </c>
      <c r="AD472" s="1">
        <f>MIN(AA472:AC472)</f>
        <v>16700.742200000001</v>
      </c>
      <c r="AE472" s="3">
        <f t="shared" si="235"/>
        <v>1.1243273727080225</v>
      </c>
      <c r="AF472" s="3">
        <f t="shared" si="236"/>
        <v>1.0641221023099201</v>
      </c>
      <c r="AG472" s="3">
        <f t="shared" si="237"/>
        <v>1</v>
      </c>
      <c r="AH472" s="3"/>
      <c r="AJ472">
        <v>9499</v>
      </c>
      <c r="AK472">
        <v>2</v>
      </c>
      <c r="AL472">
        <v>0.19</v>
      </c>
      <c r="AM472">
        <v>1.67</v>
      </c>
      <c r="AN472" s="4">
        <v>1019</v>
      </c>
      <c r="AO472" s="5" t="str">
        <f>AN472&amp;"_"&amp;COUNTIF($AN$2:$AN472,AN472)</f>
        <v>1019_2</v>
      </c>
      <c r="AP472" t="s">
        <v>35</v>
      </c>
      <c r="AQ472">
        <v>0.13600000000000001</v>
      </c>
      <c r="AR472" s="1">
        <v>1046619.3125</v>
      </c>
      <c r="AS472" s="1">
        <v>868645.4375</v>
      </c>
      <c r="AT472" s="1">
        <v>914314.1875</v>
      </c>
      <c r="AU472" s="1">
        <f>MIN(AR472:AT472)</f>
        <v>868645.4375</v>
      </c>
      <c r="AV472" s="3">
        <f t="shared" si="238"/>
        <v>1.2048866744896707</v>
      </c>
      <c r="AW472" s="3">
        <f t="shared" si="239"/>
        <v>1</v>
      </c>
      <c r="AX472" s="3">
        <f t="shared" si="240"/>
        <v>1.0525746731962775</v>
      </c>
      <c r="AZ472" t="s">
        <v>1573</v>
      </c>
      <c r="BA472">
        <v>499</v>
      </c>
      <c r="BB472" t="s">
        <v>4414</v>
      </c>
      <c r="BC472" s="17">
        <f t="shared" si="241"/>
        <v>0.17</v>
      </c>
      <c r="BD472" s="17">
        <f t="shared" si="242"/>
        <v>0</v>
      </c>
      <c r="BE472" s="17">
        <f t="shared" si="243"/>
        <v>8.1000000000000003E-2</v>
      </c>
      <c r="BF472" s="2">
        <f t="shared" si="244"/>
        <v>405437.875</v>
      </c>
      <c r="BG472" s="2">
        <f t="shared" si="245"/>
        <v>478834.84379999997</v>
      </c>
      <c r="BH472" s="2">
        <f t="shared" si="246"/>
        <v>470213.8125</v>
      </c>
      <c r="BI472" s="2">
        <f t="shared" si="247"/>
        <v>390942.5</v>
      </c>
      <c r="BJ472" s="2">
        <f t="shared" si="248"/>
        <v>360849.65620000003</v>
      </c>
      <c r="BK472" s="2">
        <f t="shared" si="249"/>
        <v>394386.78120000003</v>
      </c>
      <c r="BL472" s="2">
        <f t="shared" si="250"/>
        <v>776325</v>
      </c>
      <c r="BM472" s="2">
        <f t="shared" si="251"/>
        <v>655363.0625</v>
      </c>
      <c r="BN472" s="2">
        <f t="shared" si="252"/>
        <v>642904.375</v>
      </c>
      <c r="BO472" s="17">
        <f t="shared" si="253"/>
        <v>1</v>
      </c>
      <c r="BP472" s="17">
        <f t="shared" si="254"/>
        <v>1.1810313572702105</v>
      </c>
      <c r="BQ472" s="17">
        <f t="shared" si="255"/>
        <v>1.1597678497599664</v>
      </c>
      <c r="BR472" s="17">
        <f t="shared" si="256"/>
        <v>1.0833944089538527</v>
      </c>
      <c r="BS472" s="17">
        <f t="shared" si="257"/>
        <v>1</v>
      </c>
      <c r="BT472" s="17">
        <f t="shared" si="258"/>
        <v>1.0929393292297114</v>
      </c>
      <c r="BU472" s="17">
        <f t="shared" si="259"/>
        <v>1.2075279469050122</v>
      </c>
      <c r="BV472" s="17">
        <f t="shared" si="260"/>
        <v>1.0193787567552328</v>
      </c>
      <c r="BW472" s="17">
        <f t="shared" si="261"/>
        <v>1</v>
      </c>
      <c r="BX472" s="20">
        <f t="shared" si="262"/>
        <v>1.0969741186196218</v>
      </c>
      <c r="BY472" s="20">
        <f t="shared" si="263"/>
        <v>1.0668033713418146</v>
      </c>
      <c r="BZ472" s="20">
        <f t="shared" si="264"/>
        <v>1.0842357263298925</v>
      </c>
    </row>
    <row r="473" spans="2:78" x14ac:dyDescent="0.25">
      <c r="B473">
        <v>12607</v>
      </c>
      <c r="C473">
        <v>2</v>
      </c>
      <c r="D473">
        <v>0.5</v>
      </c>
      <c r="E473">
        <v>1.65</v>
      </c>
      <c r="F473" s="4">
        <v>1027</v>
      </c>
      <c r="G473" s="5" t="str">
        <f>F473&amp;"_"&amp;COUNTIF($F$2:$F473,F473)</f>
        <v>1027_3</v>
      </c>
      <c r="H473" t="s">
        <v>98</v>
      </c>
      <c r="I473">
        <v>0.70399999999999996</v>
      </c>
      <c r="J473" s="2">
        <v>275523.125</v>
      </c>
      <c r="K473" s="2">
        <v>388365.875</v>
      </c>
      <c r="L473" s="2">
        <v>410500.03120000003</v>
      </c>
      <c r="M473" s="1">
        <f>MIN(J473:L473)</f>
        <v>275523.125</v>
      </c>
      <c r="N473" s="3">
        <f t="shared" si="232"/>
        <v>1</v>
      </c>
      <c r="O473" s="3">
        <f t="shared" si="233"/>
        <v>1.4095581813686238</v>
      </c>
      <c r="P473" s="3">
        <f t="shared" si="234"/>
        <v>1.4898932029752494</v>
      </c>
      <c r="Q473" s="3"/>
      <c r="S473">
        <v>13966</v>
      </c>
      <c r="T473">
        <v>2</v>
      </c>
      <c r="U473">
        <v>-0.54</v>
      </c>
      <c r="V473">
        <v>1.5580000000000001</v>
      </c>
      <c r="W473" s="4">
        <v>1022</v>
      </c>
      <c r="X473" s="5" t="str">
        <f>W473&amp;"_"&amp;COUNTIF($W$2:$W473,W473)</f>
        <v>1022_3</v>
      </c>
      <c r="Y473" t="s">
        <v>1028</v>
      </c>
      <c r="Z473">
        <v>2.7E-2</v>
      </c>
      <c r="AA473" s="1">
        <v>14794.1875</v>
      </c>
      <c r="AB473" s="1">
        <v>9920.5663999999997</v>
      </c>
      <c r="AC473" s="1">
        <v>12410.8066</v>
      </c>
      <c r="AD473" s="1">
        <f>MIN(AA473:AC473)</f>
        <v>9920.5663999999997</v>
      </c>
      <c r="AE473" s="3">
        <f t="shared" si="235"/>
        <v>1.491264399984259</v>
      </c>
      <c r="AF473" s="3">
        <f t="shared" si="236"/>
        <v>1</v>
      </c>
      <c r="AG473" s="3">
        <f t="shared" si="237"/>
        <v>1.2510179459108304</v>
      </c>
      <c r="AH473" s="3"/>
      <c r="AJ473">
        <v>9592</v>
      </c>
      <c r="AK473">
        <v>2</v>
      </c>
      <c r="AL473">
        <v>0.19</v>
      </c>
      <c r="AM473">
        <v>1.4139999999999999</v>
      </c>
      <c r="AN473" s="4">
        <v>1019</v>
      </c>
      <c r="AO473" s="5" t="str">
        <f>AN473&amp;"_"&amp;COUNTIF($AN$2:$AN473,AN473)</f>
        <v>1019_3</v>
      </c>
      <c r="AP473" t="s">
        <v>35</v>
      </c>
      <c r="AQ473">
        <v>0.155</v>
      </c>
      <c r="AR473" s="1">
        <v>1214796.125</v>
      </c>
      <c r="AS473" s="1">
        <v>1014308.375</v>
      </c>
      <c r="AT473" s="1">
        <v>1080422.625</v>
      </c>
      <c r="AU473" s="1">
        <f>MIN(AR473:AT473)</f>
        <v>1014308.375</v>
      </c>
      <c r="AV473" s="3">
        <f t="shared" si="238"/>
        <v>1.1976595628523723</v>
      </c>
      <c r="AW473" s="3">
        <f t="shared" si="239"/>
        <v>1</v>
      </c>
      <c r="AX473" s="3">
        <f t="shared" si="240"/>
        <v>1.0651816071221929</v>
      </c>
      <c r="AZ473" t="s">
        <v>1574</v>
      </c>
      <c r="BA473">
        <v>499</v>
      </c>
      <c r="BB473" t="s">
        <v>4414</v>
      </c>
      <c r="BC473" s="17">
        <f t="shared" si="241"/>
        <v>0</v>
      </c>
      <c r="BD473" s="17">
        <f t="shared" si="242"/>
        <v>0</v>
      </c>
      <c r="BE473" s="17">
        <f t="shared" si="243"/>
        <v>0</v>
      </c>
      <c r="BF473" s="2">
        <f t="shared" si="244"/>
        <v>622466.9375</v>
      </c>
      <c r="BG473" s="2">
        <f t="shared" si="245"/>
        <v>1003438.1875</v>
      </c>
      <c r="BH473" s="2">
        <f t="shared" si="246"/>
        <v>926580.8125</v>
      </c>
      <c r="BI473" s="2">
        <f t="shared" si="247"/>
        <v>867480.1875</v>
      </c>
      <c r="BJ473" s="2">
        <f t="shared" si="248"/>
        <v>958437.1875</v>
      </c>
      <c r="BK473" s="2">
        <f t="shared" si="249"/>
        <v>905014.125</v>
      </c>
      <c r="BL473" s="2">
        <f t="shared" si="250"/>
        <v>897673.5625</v>
      </c>
      <c r="BM473" s="2">
        <f t="shared" si="251"/>
        <v>865530.9375</v>
      </c>
      <c r="BN473" s="2">
        <f t="shared" si="252"/>
        <v>822137.8125</v>
      </c>
      <c r="BO473" s="17">
        <f t="shared" si="253"/>
        <v>1</v>
      </c>
      <c r="BP473" s="17">
        <f t="shared" si="254"/>
        <v>1.6120345146845652</v>
      </c>
      <c r="BQ473" s="17">
        <f t="shared" si="255"/>
        <v>1.4885622941218464</v>
      </c>
      <c r="BR473" s="17">
        <f t="shared" si="256"/>
        <v>1</v>
      </c>
      <c r="BS473" s="17">
        <f t="shared" si="257"/>
        <v>1.104851962397124</v>
      </c>
      <c r="BT473" s="17">
        <f t="shared" si="258"/>
        <v>1.0432677749196433</v>
      </c>
      <c r="BU473" s="17">
        <f t="shared" si="259"/>
        <v>1.0918772362145792</v>
      </c>
      <c r="BV473" s="17">
        <f t="shared" si="260"/>
        <v>1.0527808408033781</v>
      </c>
      <c r="BW473" s="17">
        <f t="shared" si="261"/>
        <v>1</v>
      </c>
      <c r="BX473" s="20">
        <f t="shared" si="262"/>
        <v>1.0306257454048597</v>
      </c>
      <c r="BY473" s="20">
        <f t="shared" si="263"/>
        <v>1.2565557726283558</v>
      </c>
      <c r="BZ473" s="20">
        <f t="shared" si="264"/>
        <v>1.1772766896804965</v>
      </c>
    </row>
    <row r="474" spans="2:78" x14ac:dyDescent="0.25">
      <c r="B474">
        <v>11864</v>
      </c>
      <c r="C474">
        <v>2</v>
      </c>
      <c r="D474">
        <v>-0.98</v>
      </c>
      <c r="E474">
        <v>1.2889999999999999</v>
      </c>
      <c r="F474" s="4">
        <v>1029</v>
      </c>
      <c r="G474" s="5" t="str">
        <f>F474&amp;"_"&amp;COUNTIF($F$2:$F474,F474)</f>
        <v>1029_1</v>
      </c>
      <c r="H474" t="s">
        <v>785</v>
      </c>
      <c r="I474">
        <v>0.47099999999999997</v>
      </c>
      <c r="J474" s="2">
        <v>25521.1855</v>
      </c>
      <c r="K474" s="2">
        <v>162010.6562</v>
      </c>
      <c r="L474" s="2">
        <v>173280.3438</v>
      </c>
      <c r="M474" s="1">
        <f>MIN(J474:L474)</f>
        <v>25521.1855</v>
      </c>
      <c r="N474" s="3">
        <f t="shared" si="232"/>
        <v>1</v>
      </c>
      <c r="O474" s="3">
        <f t="shared" si="233"/>
        <v>6.3480850527104238</v>
      </c>
      <c r="P474" s="3">
        <f t="shared" si="234"/>
        <v>6.7896667182643222</v>
      </c>
      <c r="Q474" s="3"/>
      <c r="S474">
        <v>8996</v>
      </c>
      <c r="T474">
        <v>2</v>
      </c>
      <c r="U474">
        <v>-0.06</v>
      </c>
      <c r="V474">
        <v>1.9119999999999999</v>
      </c>
      <c r="W474" s="4">
        <v>1023</v>
      </c>
      <c r="X474" s="5" t="str">
        <f>W474&amp;"_"&amp;COUNTIF($W$2:$W474,W474)</f>
        <v>1023_1</v>
      </c>
      <c r="Y474" t="s">
        <v>389</v>
      </c>
      <c r="Z474">
        <v>0.02</v>
      </c>
      <c r="AA474" s="1">
        <v>6024968</v>
      </c>
      <c r="AB474" s="1">
        <v>5546732</v>
      </c>
      <c r="AC474" s="1">
        <v>4921194.5</v>
      </c>
      <c r="AD474" s="1">
        <f>MIN(AA474:AC474)</f>
        <v>4921194.5</v>
      </c>
      <c r="AE474" s="3">
        <f t="shared" si="235"/>
        <v>1.2242897532296275</v>
      </c>
      <c r="AF474" s="3">
        <f t="shared" si="236"/>
        <v>1.1271109077277885</v>
      </c>
      <c r="AG474" s="3">
        <f t="shared" si="237"/>
        <v>1</v>
      </c>
      <c r="AH474" s="3"/>
      <c r="AJ474">
        <v>14244</v>
      </c>
      <c r="AK474">
        <v>2</v>
      </c>
      <c r="AL474">
        <v>-0.22</v>
      </c>
      <c r="AM474">
        <v>1.7450000000000001</v>
      </c>
      <c r="AN474" s="4">
        <v>1021</v>
      </c>
      <c r="AO474" s="5" t="str">
        <f>AN474&amp;"_"&amp;COUNTIF($AN$2:$AN474,AN474)</f>
        <v>1021_1</v>
      </c>
      <c r="AP474" t="s">
        <v>1184</v>
      </c>
      <c r="AQ474">
        <v>3.0000000000000001E-3</v>
      </c>
      <c r="AR474" s="1">
        <v>16120.516600000001</v>
      </c>
      <c r="AS474" s="1">
        <v>11558.6816</v>
      </c>
      <c r="AT474" s="1">
        <v>19035.521499999999</v>
      </c>
      <c r="AU474" s="1">
        <f>MIN(AR474:AT474)</f>
        <v>11558.6816</v>
      </c>
      <c r="AV474" s="3">
        <f t="shared" si="238"/>
        <v>1.394667416048557</v>
      </c>
      <c r="AW474" s="3">
        <f t="shared" si="239"/>
        <v>1</v>
      </c>
      <c r="AX474" s="3">
        <f t="shared" si="240"/>
        <v>1.6468592317656712</v>
      </c>
      <c r="AZ474" t="s">
        <v>3994</v>
      </c>
      <c r="BA474">
        <v>499</v>
      </c>
      <c r="BB474" t="s">
        <v>4414</v>
      </c>
      <c r="BC474" s="17" t="str">
        <f t="shared" si="241"/>
        <v>N/D</v>
      </c>
      <c r="BD474" s="17" t="str">
        <f t="shared" si="242"/>
        <v>N/D</v>
      </c>
      <c r="BE474" s="17">
        <f t="shared" si="243"/>
        <v>0</v>
      </c>
      <c r="BF474" s="2" t="str">
        <f t="shared" si="244"/>
        <v>N/D</v>
      </c>
      <c r="BG474" s="2" t="str">
        <f t="shared" si="245"/>
        <v>N/D</v>
      </c>
      <c r="BH474" s="2" t="str">
        <f t="shared" si="246"/>
        <v>N/D</v>
      </c>
      <c r="BI474" s="2" t="str">
        <f t="shared" si="247"/>
        <v>N/D</v>
      </c>
      <c r="BJ474" s="2" t="str">
        <f t="shared" si="248"/>
        <v>N/D</v>
      </c>
      <c r="BK474" s="2" t="str">
        <f t="shared" si="249"/>
        <v>N/D</v>
      </c>
      <c r="BL474" s="2">
        <f t="shared" si="250"/>
        <v>618686.0625</v>
      </c>
      <c r="BM474" s="2">
        <f t="shared" si="251"/>
        <v>599681.625</v>
      </c>
      <c r="BN474" s="2">
        <f t="shared" si="252"/>
        <v>542173.875</v>
      </c>
      <c r="BO474" s="17" t="str">
        <f t="shared" si="253"/>
        <v>N/D</v>
      </c>
      <c r="BP474" s="17" t="str">
        <f t="shared" si="254"/>
        <v>N/D</v>
      </c>
      <c r="BQ474" s="17" t="str">
        <f t="shared" si="255"/>
        <v>N/D</v>
      </c>
      <c r="BR474" s="17" t="str">
        <f t="shared" si="256"/>
        <v>N/D</v>
      </c>
      <c r="BS474" s="17" t="str">
        <f t="shared" si="257"/>
        <v>N/D</v>
      </c>
      <c r="BT474" s="17" t="str">
        <f t="shared" si="258"/>
        <v>N/D</v>
      </c>
      <c r="BU474" s="17">
        <f t="shared" si="259"/>
        <v>1.1411211255798706</v>
      </c>
      <c r="BV474" s="17">
        <f t="shared" si="260"/>
        <v>1.1060688326231138</v>
      </c>
      <c r="BW474" s="17">
        <f t="shared" si="261"/>
        <v>1</v>
      </c>
      <c r="BX474" s="20">
        <f t="shared" si="262"/>
        <v>1.1411211255798706</v>
      </c>
      <c r="BY474" s="20">
        <f t="shared" si="263"/>
        <v>1.1060688326231138</v>
      </c>
      <c r="BZ474" s="20">
        <f t="shared" si="264"/>
        <v>1</v>
      </c>
    </row>
    <row r="475" spans="2:78" x14ac:dyDescent="0.25">
      <c r="B475">
        <v>11816</v>
      </c>
      <c r="C475">
        <v>2</v>
      </c>
      <c r="D475">
        <v>-1.06</v>
      </c>
      <c r="E475">
        <v>1.129</v>
      </c>
      <c r="F475" s="4">
        <v>1029</v>
      </c>
      <c r="G475" s="5" t="str">
        <f>F475&amp;"_"&amp;COUNTIF($F$2:$F475,F475)</f>
        <v>1029_2</v>
      </c>
      <c r="H475" t="s">
        <v>785</v>
      </c>
      <c r="I475">
        <v>0.53900000000000003</v>
      </c>
      <c r="J475" s="2">
        <v>22489.406200000001</v>
      </c>
      <c r="K475" s="2">
        <v>133681.5625</v>
      </c>
      <c r="L475" s="2">
        <v>145617.20310000001</v>
      </c>
      <c r="M475" s="1">
        <f>MIN(J475:L475)</f>
        <v>22489.406200000001</v>
      </c>
      <c r="N475" s="3">
        <f t="shared" si="232"/>
        <v>1</v>
      </c>
      <c r="O475" s="3">
        <f t="shared" si="233"/>
        <v>5.9442015192024051</v>
      </c>
      <c r="P475" s="3">
        <f t="shared" si="234"/>
        <v>6.4749243179217428</v>
      </c>
      <c r="Q475" s="3"/>
      <c r="S475">
        <v>9035</v>
      </c>
      <c r="T475">
        <v>2</v>
      </c>
      <c r="U475">
        <v>-0.08</v>
      </c>
      <c r="V475">
        <v>1.835</v>
      </c>
      <c r="W475" s="4">
        <v>1023</v>
      </c>
      <c r="X475" s="5" t="str">
        <f>W475&amp;"_"&amp;COUNTIF($W$2:$W475,W475)</f>
        <v>1023_2</v>
      </c>
      <c r="Y475" t="s">
        <v>389</v>
      </c>
      <c r="Z475">
        <v>0.246</v>
      </c>
      <c r="AA475" s="1">
        <v>7887777.5</v>
      </c>
      <c r="AB475" s="1">
        <v>7987709</v>
      </c>
      <c r="AC475" s="1">
        <v>7188172.5</v>
      </c>
      <c r="AD475" s="1">
        <f>MIN(AA475:AC475)</f>
        <v>7188172.5</v>
      </c>
      <c r="AE475" s="3">
        <f t="shared" si="235"/>
        <v>1.0973272413815891</v>
      </c>
      <c r="AF475" s="3">
        <f t="shared" si="236"/>
        <v>1.111229453661553</v>
      </c>
      <c r="AG475" s="3">
        <f t="shared" si="237"/>
        <v>1</v>
      </c>
      <c r="AH475" s="3"/>
      <c r="AJ475">
        <v>14202</v>
      </c>
      <c r="AK475">
        <v>2</v>
      </c>
      <c r="AL475">
        <v>-0.18</v>
      </c>
      <c r="AM475">
        <v>1.607</v>
      </c>
      <c r="AN475" s="4">
        <v>1021</v>
      </c>
      <c r="AO475" s="5" t="str">
        <f>AN475&amp;"_"&amp;COUNTIF($AN$2:$AN475,AN475)</f>
        <v>1021_2</v>
      </c>
      <c r="AP475" t="s">
        <v>1184</v>
      </c>
      <c r="AQ475">
        <v>0.126</v>
      </c>
      <c r="AR475" s="1">
        <v>12022.6621</v>
      </c>
      <c r="AS475" s="1">
        <v>13379.8174</v>
      </c>
      <c r="AT475" s="1">
        <v>10726.948200000001</v>
      </c>
      <c r="AU475" s="1">
        <f>MIN(AR475:AT475)</f>
        <v>10726.948200000001</v>
      </c>
      <c r="AV475" s="3">
        <f t="shared" si="238"/>
        <v>1.1207905432040772</v>
      </c>
      <c r="AW475" s="3">
        <f t="shared" si="239"/>
        <v>1.2473088478230927</v>
      </c>
      <c r="AX475" s="3">
        <f t="shared" si="240"/>
        <v>1</v>
      </c>
      <c r="AZ475" t="s">
        <v>1575</v>
      </c>
      <c r="BA475">
        <v>500</v>
      </c>
      <c r="BB475" t="s">
        <v>4415</v>
      </c>
      <c r="BC475" s="17">
        <f t="shared" si="241"/>
        <v>0.111</v>
      </c>
      <c r="BD475" s="17">
        <f t="shared" si="242"/>
        <v>0.11</v>
      </c>
      <c r="BE475" s="17">
        <f t="shared" si="243"/>
        <v>9.8000000000000004E-2</v>
      </c>
      <c r="BF475" s="2">
        <f t="shared" si="244"/>
        <v>13328.771500000001</v>
      </c>
      <c r="BG475" s="2">
        <f t="shared" si="245"/>
        <v>15107.1973</v>
      </c>
      <c r="BH475" s="2">
        <f t="shared" si="246"/>
        <v>13836.5947</v>
      </c>
      <c r="BI475" s="2">
        <f t="shared" si="247"/>
        <v>22137.724600000001</v>
      </c>
      <c r="BJ475" s="2">
        <f t="shared" si="248"/>
        <v>20715.521499999999</v>
      </c>
      <c r="BK475" s="2">
        <f t="shared" si="249"/>
        <v>18357.779299999998</v>
      </c>
      <c r="BL475" s="2">
        <f t="shared" si="250"/>
        <v>16989.3223</v>
      </c>
      <c r="BM475" s="2">
        <f t="shared" si="251"/>
        <v>17881.8027</v>
      </c>
      <c r="BN475" s="2">
        <f t="shared" si="252"/>
        <v>15956.479499999999</v>
      </c>
      <c r="BO475" s="17">
        <f t="shared" si="253"/>
        <v>1</v>
      </c>
      <c r="BP475" s="17">
        <f t="shared" si="254"/>
        <v>1.1334275855805616</v>
      </c>
      <c r="BQ475" s="17">
        <f t="shared" si="255"/>
        <v>1.0380997753618928</v>
      </c>
      <c r="BR475" s="17">
        <f t="shared" si="256"/>
        <v>1.2059042784112783</v>
      </c>
      <c r="BS475" s="17">
        <f t="shared" si="257"/>
        <v>1.1284328655154929</v>
      </c>
      <c r="BT475" s="17">
        <f t="shared" si="258"/>
        <v>1</v>
      </c>
      <c r="BU475" s="17">
        <f t="shared" si="259"/>
        <v>1.0647287391933791</v>
      </c>
      <c r="BV475" s="17">
        <f t="shared" si="260"/>
        <v>1.1206609014225224</v>
      </c>
      <c r="BW475" s="17">
        <f t="shared" si="261"/>
        <v>1</v>
      </c>
      <c r="BX475" s="20">
        <f t="shared" si="262"/>
        <v>1.0902110058682191</v>
      </c>
      <c r="BY475" s="20">
        <f t="shared" si="263"/>
        <v>1.1275071175061921</v>
      </c>
      <c r="BZ475" s="20">
        <f t="shared" si="264"/>
        <v>1.012699925120631</v>
      </c>
    </row>
    <row r="476" spans="2:78" x14ac:dyDescent="0.25">
      <c r="B476">
        <v>11548</v>
      </c>
      <c r="C476">
        <v>2</v>
      </c>
      <c r="D476">
        <v>0.28999999999999998</v>
      </c>
      <c r="E476">
        <v>1.262</v>
      </c>
      <c r="F476" s="4">
        <v>1030</v>
      </c>
      <c r="G476" s="5" t="str">
        <f>F476&amp;"_"&amp;COUNTIF($F$2:$F476,F476)</f>
        <v>1030_1</v>
      </c>
      <c r="H476" t="s">
        <v>804</v>
      </c>
      <c r="I476">
        <v>0.48599999999999999</v>
      </c>
      <c r="J476" s="2">
        <v>25821.5527</v>
      </c>
      <c r="K476" s="2">
        <v>179570.3125</v>
      </c>
      <c r="L476" s="2">
        <v>180174.64060000001</v>
      </c>
      <c r="M476" s="1">
        <f>MIN(J476:L476)</f>
        <v>25821.5527</v>
      </c>
      <c r="N476" s="3">
        <f t="shared" si="232"/>
        <v>1</v>
      </c>
      <c r="O476" s="3">
        <f t="shared" si="233"/>
        <v>6.9542801932278842</v>
      </c>
      <c r="P476" s="3">
        <f t="shared" si="234"/>
        <v>6.9776842118406002</v>
      </c>
      <c r="Q476" s="3"/>
      <c r="S476">
        <v>8842</v>
      </c>
      <c r="T476">
        <v>2</v>
      </c>
      <c r="U476">
        <v>-0.37</v>
      </c>
      <c r="V476">
        <v>1.4750000000000001</v>
      </c>
      <c r="W476" s="4">
        <v>1024</v>
      </c>
      <c r="X476" s="5" t="str">
        <f>W476&amp;"_"&amp;COUNTIF($W$2:$W476,W476)</f>
        <v>1024_1</v>
      </c>
      <c r="Y476" t="s">
        <v>342</v>
      </c>
      <c r="Z476">
        <v>0.14799999999999999</v>
      </c>
      <c r="AA476" s="1">
        <v>57183.761700000003</v>
      </c>
      <c r="AB476" s="1">
        <v>30998.896499999999</v>
      </c>
      <c r="AC476" s="1">
        <v>25297.779299999998</v>
      </c>
      <c r="AD476" s="1">
        <f>MIN(AA476:AC476)</f>
        <v>25297.779299999998</v>
      </c>
      <c r="AE476" s="3">
        <f t="shared" si="235"/>
        <v>2.2604261434125172</v>
      </c>
      <c r="AF476" s="3">
        <f t="shared" si="236"/>
        <v>1.225360381731214</v>
      </c>
      <c r="AG476" s="3">
        <f t="shared" si="237"/>
        <v>1</v>
      </c>
      <c r="AH476" s="3"/>
      <c r="AJ476">
        <v>13810</v>
      </c>
      <c r="AK476">
        <v>2</v>
      </c>
      <c r="AL476">
        <v>-0.36</v>
      </c>
      <c r="AM476">
        <v>1.89</v>
      </c>
      <c r="AN476" s="4">
        <v>1022</v>
      </c>
      <c r="AO476" s="5" t="str">
        <f>AN476&amp;"_"&amp;COUNTIF($AN$2:$AN476,AN476)</f>
        <v>1022_1</v>
      </c>
      <c r="AP476" t="s">
        <v>1028</v>
      </c>
      <c r="AQ476">
        <v>0.158</v>
      </c>
      <c r="AR476" s="1">
        <v>10791.989299999999</v>
      </c>
      <c r="AS476" s="1">
        <v>14690.315399999999</v>
      </c>
      <c r="AT476" s="1">
        <v>11652.147499999999</v>
      </c>
      <c r="AU476" s="1">
        <f>MIN(AR476:AT476)</f>
        <v>10791.989299999999</v>
      </c>
      <c r="AV476" s="3">
        <f t="shared" si="238"/>
        <v>1</v>
      </c>
      <c r="AW476" s="3">
        <f t="shared" si="239"/>
        <v>1.3612240516213263</v>
      </c>
      <c r="AX476" s="3">
        <f t="shared" si="240"/>
        <v>1.0797033962959914</v>
      </c>
      <c r="AZ476" t="s">
        <v>1576</v>
      </c>
      <c r="BA476">
        <v>500</v>
      </c>
      <c r="BB476" t="s">
        <v>4415</v>
      </c>
      <c r="BC476" s="17">
        <f t="shared" si="241"/>
        <v>8.8999999999999996E-2</v>
      </c>
      <c r="BD476" s="17">
        <f t="shared" si="242"/>
        <v>0.125</v>
      </c>
      <c r="BE476" s="17" t="str">
        <f t="shared" si="243"/>
        <v>N/D</v>
      </c>
      <c r="BF476" s="2">
        <f t="shared" si="244"/>
        <v>18009.728500000001</v>
      </c>
      <c r="BG476" s="2">
        <f t="shared" si="245"/>
        <v>19247.9512</v>
      </c>
      <c r="BH476" s="2">
        <f t="shared" si="246"/>
        <v>12626.929700000001</v>
      </c>
      <c r="BI476" s="2">
        <f t="shared" si="247"/>
        <v>14690.544900000001</v>
      </c>
      <c r="BJ476" s="2">
        <f t="shared" si="248"/>
        <v>16920.412100000001</v>
      </c>
      <c r="BK476" s="2">
        <f t="shared" si="249"/>
        <v>21369.074199999999</v>
      </c>
      <c r="BL476" s="2" t="str">
        <f t="shared" si="250"/>
        <v>N/D</v>
      </c>
      <c r="BM476" s="2" t="str">
        <f t="shared" si="251"/>
        <v>N/D</v>
      </c>
      <c r="BN476" s="2" t="str">
        <f t="shared" si="252"/>
        <v>N/D</v>
      </c>
      <c r="BO476" s="17">
        <f t="shared" si="253"/>
        <v>1.4262951428327031</v>
      </c>
      <c r="BP476" s="17">
        <f t="shared" si="254"/>
        <v>1.5243571998345724</v>
      </c>
      <c r="BQ476" s="17">
        <f t="shared" si="255"/>
        <v>1</v>
      </c>
      <c r="BR476" s="17">
        <f t="shared" si="256"/>
        <v>1</v>
      </c>
      <c r="BS476" s="17">
        <f t="shared" si="257"/>
        <v>1.1517892777414949</v>
      </c>
      <c r="BT476" s="17">
        <f t="shared" si="258"/>
        <v>1.4546141307529035</v>
      </c>
      <c r="BU476" s="17" t="str">
        <f t="shared" si="259"/>
        <v>N/D</v>
      </c>
      <c r="BV476" s="17" t="str">
        <f t="shared" si="260"/>
        <v>N/D</v>
      </c>
      <c r="BW476" s="17" t="str">
        <f t="shared" si="261"/>
        <v>N/D</v>
      </c>
      <c r="BX476" s="20">
        <f t="shared" si="262"/>
        <v>1.2131475714163515</v>
      </c>
      <c r="BY476" s="20">
        <f t="shared" si="263"/>
        <v>1.3380732387880336</v>
      </c>
      <c r="BZ476" s="20">
        <f t="shared" si="264"/>
        <v>1.2273070653764517</v>
      </c>
    </row>
    <row r="477" spans="2:78" x14ac:dyDescent="0.25">
      <c r="B477">
        <v>7635</v>
      </c>
      <c r="C477">
        <v>2</v>
      </c>
      <c r="D477">
        <v>0.19</v>
      </c>
      <c r="E477">
        <v>1.2310000000000001</v>
      </c>
      <c r="F477" s="4">
        <v>1032</v>
      </c>
      <c r="G477" s="5" t="str">
        <f>F477&amp;"_"&amp;COUNTIF($F$2:$F477,F477)</f>
        <v>1032_1</v>
      </c>
      <c r="H477" t="s">
        <v>827</v>
      </c>
      <c r="I477">
        <v>0.48299999999999998</v>
      </c>
      <c r="J477" s="2">
        <v>234899.64060000001</v>
      </c>
      <c r="K477" s="2">
        <v>244643.75</v>
      </c>
      <c r="L477" s="2">
        <v>240339.0938</v>
      </c>
      <c r="M477" s="1">
        <f>MIN(J477:L477)</f>
        <v>234899.64060000001</v>
      </c>
      <c r="N477" s="3">
        <f t="shared" si="232"/>
        <v>1</v>
      </c>
      <c r="O477" s="3">
        <f t="shared" si="233"/>
        <v>1.0414820106795855</v>
      </c>
      <c r="P477" s="3">
        <f t="shared" si="234"/>
        <v>1.0231564986055581</v>
      </c>
      <c r="Q477" s="3"/>
      <c r="S477">
        <v>12484</v>
      </c>
      <c r="T477">
        <v>2</v>
      </c>
      <c r="U477">
        <v>0.56000000000000005</v>
      </c>
      <c r="V477">
        <v>1.94</v>
      </c>
      <c r="W477" s="4">
        <v>1027</v>
      </c>
      <c r="X477" s="5" t="str">
        <f>W477&amp;"_"&amp;COUNTIF($W$2:$W477,W477)</f>
        <v>1027_1</v>
      </c>
      <c r="Y477" t="s">
        <v>98</v>
      </c>
      <c r="Z477">
        <v>0.73199999999999998</v>
      </c>
      <c r="AA477" s="1">
        <v>1154185.875</v>
      </c>
      <c r="AB477" s="1">
        <v>1193040.375</v>
      </c>
      <c r="AC477" s="1">
        <v>1055970.25</v>
      </c>
      <c r="AD477" s="1">
        <f>MIN(AA477:AC477)</f>
        <v>1055970.25</v>
      </c>
      <c r="AE477" s="3">
        <f t="shared" si="235"/>
        <v>1.0930098409495912</v>
      </c>
      <c r="AF477" s="3">
        <f t="shared" si="236"/>
        <v>1.1298049116440543</v>
      </c>
      <c r="AG477" s="3">
        <f t="shared" si="237"/>
        <v>1</v>
      </c>
      <c r="AH477" s="3"/>
      <c r="AJ477">
        <v>13860</v>
      </c>
      <c r="AK477">
        <v>2</v>
      </c>
      <c r="AL477">
        <v>-0.43</v>
      </c>
      <c r="AM477">
        <v>1.732</v>
      </c>
      <c r="AN477" s="4">
        <v>1022</v>
      </c>
      <c r="AO477" s="5" t="str">
        <f>AN477&amp;"_"&amp;COUNTIF($AN$2:$AN477,AN477)</f>
        <v>1022_2</v>
      </c>
      <c r="AP477" t="s">
        <v>1028</v>
      </c>
      <c r="AQ477">
        <v>0.14199999999999999</v>
      </c>
      <c r="AR477" s="1">
        <v>16682.6816</v>
      </c>
      <c r="AS477" s="1">
        <v>14904.352500000001</v>
      </c>
      <c r="AT477" s="1">
        <v>13311.140600000001</v>
      </c>
      <c r="AU477" s="1">
        <f>MIN(AR477:AT477)</f>
        <v>13311.140600000001</v>
      </c>
      <c r="AV477" s="3">
        <f t="shared" si="238"/>
        <v>1.253287160080031</v>
      </c>
      <c r="AW477" s="3">
        <f t="shared" si="239"/>
        <v>1.1196901113042108</v>
      </c>
      <c r="AX477" s="3">
        <f t="shared" si="240"/>
        <v>1</v>
      </c>
      <c r="AZ477" t="s">
        <v>1577</v>
      </c>
      <c r="BA477">
        <v>501</v>
      </c>
      <c r="BB477" t="s">
        <v>4416</v>
      </c>
      <c r="BC477" s="17">
        <f t="shared" si="241"/>
        <v>0.182</v>
      </c>
      <c r="BD477" s="17">
        <f t="shared" si="242"/>
        <v>0.221</v>
      </c>
      <c r="BE477" s="17">
        <f t="shared" si="243"/>
        <v>0.19700000000000001</v>
      </c>
      <c r="BF477" s="2">
        <f t="shared" si="244"/>
        <v>173875.375</v>
      </c>
      <c r="BG477" s="2">
        <f t="shared" si="245"/>
        <v>346665.5625</v>
      </c>
      <c r="BH477" s="2">
        <f t="shared" si="246"/>
        <v>373784.84379999997</v>
      </c>
      <c r="BI477" s="2">
        <f t="shared" si="247"/>
        <v>88109.781199999998</v>
      </c>
      <c r="BJ477" s="2">
        <f t="shared" si="248"/>
        <v>121729.47659999999</v>
      </c>
      <c r="BK477" s="2">
        <f t="shared" si="249"/>
        <v>115743.4062</v>
      </c>
      <c r="BL477" s="2">
        <f t="shared" si="250"/>
        <v>181356.0625</v>
      </c>
      <c r="BM477" s="2">
        <f t="shared" si="251"/>
        <v>244970.82810000001</v>
      </c>
      <c r="BN477" s="2">
        <f t="shared" si="252"/>
        <v>265560.46879999997</v>
      </c>
      <c r="BO477" s="17">
        <f t="shared" si="253"/>
        <v>1</v>
      </c>
      <c r="BP477" s="17">
        <f t="shared" si="254"/>
        <v>1.9937588200744354</v>
      </c>
      <c r="BQ477" s="17">
        <f t="shared" si="255"/>
        <v>2.1497284696007126</v>
      </c>
      <c r="BR477" s="17">
        <f t="shared" si="256"/>
        <v>1</v>
      </c>
      <c r="BS477" s="17">
        <f t="shared" si="257"/>
        <v>1.3815659844130903</v>
      </c>
      <c r="BT477" s="17">
        <f t="shared" si="258"/>
        <v>1.3136272116857781</v>
      </c>
      <c r="BU477" s="17">
        <f t="shared" si="259"/>
        <v>1</v>
      </c>
      <c r="BV477" s="17">
        <f t="shared" si="260"/>
        <v>1.3507727545639674</v>
      </c>
      <c r="BW477" s="17">
        <f t="shared" si="261"/>
        <v>1.4643043366691972</v>
      </c>
      <c r="BX477" s="20">
        <f t="shared" si="262"/>
        <v>1</v>
      </c>
      <c r="BY477" s="20">
        <f t="shared" si="263"/>
        <v>1.5753658530171641</v>
      </c>
      <c r="BZ477" s="20">
        <f t="shared" si="264"/>
        <v>1.6425533393185627</v>
      </c>
    </row>
    <row r="478" spans="2:78" x14ac:dyDescent="0.25">
      <c r="B478">
        <v>7590</v>
      </c>
      <c r="C478">
        <v>2</v>
      </c>
      <c r="D478">
        <v>-7.0000000000000007E-2</v>
      </c>
      <c r="E478">
        <v>1.2010000000000001</v>
      </c>
      <c r="F478" s="4">
        <v>1032</v>
      </c>
      <c r="G478" s="5" t="str">
        <f>F478&amp;"_"&amp;COUNTIF($F$2:$F478,F478)</f>
        <v>1032_2</v>
      </c>
      <c r="H478" t="s">
        <v>827</v>
      </c>
      <c r="I478">
        <v>0.49</v>
      </c>
      <c r="J478" s="2">
        <v>169650.2812</v>
      </c>
      <c r="K478" s="2">
        <v>188850.625</v>
      </c>
      <c r="L478" s="2">
        <v>182936.4062</v>
      </c>
      <c r="M478" s="1">
        <f>MIN(J478:L478)</f>
        <v>169650.2812</v>
      </c>
      <c r="N478" s="3">
        <f t="shared" si="232"/>
        <v>1</v>
      </c>
      <c r="O478" s="3">
        <f t="shared" si="233"/>
        <v>1.1131760210722244</v>
      </c>
      <c r="P478" s="3">
        <f t="shared" si="234"/>
        <v>1.0783147832471733</v>
      </c>
      <c r="Q478" s="3"/>
      <c r="S478">
        <v>12440</v>
      </c>
      <c r="T478">
        <v>2</v>
      </c>
      <c r="U478">
        <v>0.61</v>
      </c>
      <c r="V478">
        <v>1.9350000000000001</v>
      </c>
      <c r="W478" s="4">
        <v>1027</v>
      </c>
      <c r="X478" s="5" t="str">
        <f>W478&amp;"_"&amp;COUNTIF($W$2:$W478,W478)</f>
        <v>1027_2</v>
      </c>
      <c r="Y478" t="s">
        <v>98</v>
      </c>
      <c r="Z478">
        <v>0.73199999999999998</v>
      </c>
      <c r="AA478" s="1">
        <v>230941.51560000001</v>
      </c>
      <c r="AB478" s="1">
        <v>208522.9688</v>
      </c>
      <c r="AC478" s="1">
        <v>182715.64060000001</v>
      </c>
      <c r="AD478" s="1">
        <f>MIN(AA478:AC478)</f>
        <v>182715.64060000001</v>
      </c>
      <c r="AE478" s="3">
        <f t="shared" si="235"/>
        <v>1.2639395009734049</v>
      </c>
      <c r="AF478" s="3">
        <f t="shared" si="236"/>
        <v>1.1412431257403806</v>
      </c>
      <c r="AG478" s="3">
        <f t="shared" si="237"/>
        <v>1</v>
      </c>
      <c r="AH478" s="3"/>
      <c r="AJ478">
        <v>8920</v>
      </c>
      <c r="AK478">
        <v>2</v>
      </c>
      <c r="AL478">
        <v>0.12</v>
      </c>
      <c r="AM478">
        <v>2.0990000000000002</v>
      </c>
      <c r="AN478" s="4">
        <v>1023</v>
      </c>
      <c r="AO478" s="5" t="str">
        <f>AN478&amp;"_"&amp;COUNTIF($AN$2:$AN478,AN478)</f>
        <v>1023_1</v>
      </c>
      <c r="AP478" t="s">
        <v>389</v>
      </c>
      <c r="AQ478">
        <v>0.121</v>
      </c>
      <c r="AR478" s="1">
        <v>4897020</v>
      </c>
      <c r="AS478" s="1">
        <v>4081852.5</v>
      </c>
      <c r="AT478" s="1">
        <v>4146419.75</v>
      </c>
      <c r="AU478" s="1">
        <f>MIN(AR478:AT478)</f>
        <v>4081852.5</v>
      </c>
      <c r="AV478" s="3">
        <f t="shared" si="238"/>
        <v>1.1997052808743089</v>
      </c>
      <c r="AW478" s="3">
        <f t="shared" si="239"/>
        <v>1</v>
      </c>
      <c r="AX478" s="3">
        <f t="shared" si="240"/>
        <v>1.0158181242462827</v>
      </c>
      <c r="AZ478" t="s">
        <v>1578</v>
      </c>
      <c r="BA478">
        <v>501</v>
      </c>
      <c r="BB478" t="s">
        <v>4416</v>
      </c>
      <c r="BC478" s="17">
        <f t="shared" si="241"/>
        <v>0.05</v>
      </c>
      <c r="BD478" s="17">
        <f t="shared" si="242"/>
        <v>3.3000000000000002E-2</v>
      </c>
      <c r="BE478" s="17">
        <f t="shared" si="243"/>
        <v>0.114</v>
      </c>
      <c r="BF478" s="2">
        <f t="shared" si="244"/>
        <v>363910.96879999997</v>
      </c>
      <c r="BG478" s="2">
        <f t="shared" si="245"/>
        <v>629564.625</v>
      </c>
      <c r="BH478" s="2">
        <f t="shared" si="246"/>
        <v>692963.5625</v>
      </c>
      <c r="BI478" s="2">
        <f t="shared" si="247"/>
        <v>321037.21879999997</v>
      </c>
      <c r="BJ478" s="2">
        <f t="shared" si="248"/>
        <v>484883.375</v>
      </c>
      <c r="BK478" s="2">
        <f t="shared" si="249"/>
        <v>531455.75</v>
      </c>
      <c r="BL478" s="2">
        <f t="shared" si="250"/>
        <v>108170.35159999999</v>
      </c>
      <c r="BM478" s="2">
        <f t="shared" si="251"/>
        <v>133506.5938</v>
      </c>
      <c r="BN478" s="2">
        <f t="shared" si="252"/>
        <v>148416.89060000001</v>
      </c>
      <c r="BO478" s="17">
        <f t="shared" si="253"/>
        <v>1</v>
      </c>
      <c r="BP478" s="17">
        <f t="shared" si="254"/>
        <v>1.7299962874875565</v>
      </c>
      <c r="BQ478" s="17">
        <f t="shared" si="255"/>
        <v>1.904211804291182</v>
      </c>
      <c r="BR478" s="17">
        <f t="shared" si="256"/>
        <v>1</v>
      </c>
      <c r="BS478" s="17">
        <f t="shared" si="257"/>
        <v>1.5103649876249179</v>
      </c>
      <c r="BT478" s="17">
        <f t="shared" si="258"/>
        <v>1.6554334478305044</v>
      </c>
      <c r="BU478" s="17">
        <f t="shared" si="259"/>
        <v>1</v>
      </c>
      <c r="BV478" s="17">
        <f t="shared" si="260"/>
        <v>1.2342253845461293</v>
      </c>
      <c r="BW478" s="17">
        <f t="shared" si="261"/>
        <v>1.3720662677405961</v>
      </c>
      <c r="BX478" s="20">
        <f t="shared" si="262"/>
        <v>1</v>
      </c>
      <c r="BY478" s="20">
        <f t="shared" si="263"/>
        <v>1.491528886552868</v>
      </c>
      <c r="BZ478" s="20">
        <f t="shared" si="264"/>
        <v>1.6439038399540944</v>
      </c>
    </row>
    <row r="479" spans="2:78" x14ac:dyDescent="0.25">
      <c r="B479">
        <v>7679</v>
      </c>
      <c r="C479">
        <v>2</v>
      </c>
      <c r="D479">
        <v>0.47</v>
      </c>
      <c r="E479">
        <v>1.077</v>
      </c>
      <c r="F479" s="4">
        <v>1032</v>
      </c>
      <c r="G479" s="5" t="str">
        <f>F479&amp;"_"&amp;COUNTIF($F$2:$F479,F479)</f>
        <v>1032_3</v>
      </c>
      <c r="H479" t="s">
        <v>827</v>
      </c>
      <c r="I479">
        <v>0.627</v>
      </c>
      <c r="J479" s="2">
        <v>176834.9375</v>
      </c>
      <c r="K479" s="2">
        <v>189074.9062</v>
      </c>
      <c r="L479" s="2">
        <v>187523.5312</v>
      </c>
      <c r="M479" s="1">
        <f>MIN(J479:L479)</f>
        <v>176834.9375</v>
      </c>
      <c r="N479" s="3">
        <f t="shared" si="232"/>
        <v>1</v>
      </c>
      <c r="O479" s="3">
        <f t="shared" si="233"/>
        <v>1.0692169142197931</v>
      </c>
      <c r="P479" s="3">
        <f t="shared" si="234"/>
        <v>1.0604439023821297</v>
      </c>
      <c r="Q479" s="3"/>
      <c r="S479">
        <v>12523</v>
      </c>
      <c r="T479">
        <v>2</v>
      </c>
      <c r="U479">
        <v>0.46</v>
      </c>
      <c r="V479">
        <v>1.742</v>
      </c>
      <c r="W479" s="4">
        <v>1027</v>
      </c>
      <c r="X479" s="5" t="str">
        <f>W479&amp;"_"&amp;COUNTIF($W$2:$W479,W479)</f>
        <v>1027_3</v>
      </c>
      <c r="Y479" t="s">
        <v>98</v>
      </c>
      <c r="Z479">
        <v>0.70299999999999996</v>
      </c>
      <c r="AA479" s="1">
        <v>418065.0625</v>
      </c>
      <c r="AB479" s="1">
        <v>407798.4375</v>
      </c>
      <c r="AC479" s="1">
        <v>436332.5625</v>
      </c>
      <c r="AD479" s="1">
        <f>MIN(AA479:AC479)</f>
        <v>407798.4375</v>
      </c>
      <c r="AE479" s="3">
        <f t="shared" si="235"/>
        <v>1.0251757340291427</v>
      </c>
      <c r="AF479" s="3">
        <f t="shared" si="236"/>
        <v>1</v>
      </c>
      <c r="AG479" s="3">
        <f t="shared" si="237"/>
        <v>1.0699711484304057</v>
      </c>
      <c r="AH479" s="3"/>
      <c r="AJ479">
        <v>8769</v>
      </c>
      <c r="AK479">
        <v>2</v>
      </c>
      <c r="AL479">
        <v>-0.32</v>
      </c>
      <c r="AM479">
        <v>1.4870000000000001</v>
      </c>
      <c r="AN479" s="4">
        <v>1024</v>
      </c>
      <c r="AO479" s="5" t="str">
        <f>AN479&amp;"_"&amp;COUNTIF($AN$2:$AN479,AN479)</f>
        <v>1024_1</v>
      </c>
      <c r="AP479" t="s">
        <v>342</v>
      </c>
      <c r="AQ479">
        <v>0.14399999999999999</v>
      </c>
      <c r="AR479" s="1">
        <v>52839.441400000003</v>
      </c>
      <c r="AS479" s="1">
        <v>22910.4434</v>
      </c>
      <c r="AT479" s="1">
        <v>19184.091799999998</v>
      </c>
      <c r="AU479" s="1">
        <f>MIN(AR479:AT479)</f>
        <v>19184.091799999998</v>
      </c>
      <c r="AV479" s="3">
        <f t="shared" si="238"/>
        <v>2.7543363507049112</v>
      </c>
      <c r="AW479" s="3">
        <f t="shared" si="239"/>
        <v>1.194241751908214</v>
      </c>
      <c r="AX479" s="3">
        <f t="shared" si="240"/>
        <v>1</v>
      </c>
      <c r="AZ479" t="s">
        <v>1579</v>
      </c>
      <c r="BA479">
        <v>501</v>
      </c>
      <c r="BB479" t="s">
        <v>4416</v>
      </c>
      <c r="BC479" s="17">
        <f t="shared" si="241"/>
        <v>0.17399999999999999</v>
      </c>
      <c r="BD479" s="17">
        <f t="shared" si="242"/>
        <v>0.185</v>
      </c>
      <c r="BE479" s="17">
        <f t="shared" si="243"/>
        <v>4.9000000000000002E-2</v>
      </c>
      <c r="BF479" s="2">
        <f t="shared" si="244"/>
        <v>119754.78909999999</v>
      </c>
      <c r="BG479" s="2">
        <f t="shared" si="245"/>
        <v>183987.51560000001</v>
      </c>
      <c r="BH479" s="2">
        <f t="shared" si="246"/>
        <v>229065.17189999999</v>
      </c>
      <c r="BI479" s="2">
        <f t="shared" si="247"/>
        <v>219204.20310000001</v>
      </c>
      <c r="BJ479" s="2">
        <f t="shared" si="248"/>
        <v>357871.03120000003</v>
      </c>
      <c r="BK479" s="2">
        <f t="shared" si="249"/>
        <v>315563.25</v>
      </c>
      <c r="BL479" s="2">
        <f t="shared" si="250"/>
        <v>327815.34379999997</v>
      </c>
      <c r="BM479" s="2">
        <f t="shared" si="251"/>
        <v>445621.84379999997</v>
      </c>
      <c r="BN479" s="2">
        <f t="shared" si="252"/>
        <v>449463.90620000003</v>
      </c>
      <c r="BO479" s="17">
        <f t="shared" si="253"/>
        <v>1</v>
      </c>
      <c r="BP479" s="17">
        <f t="shared" si="254"/>
        <v>1.5363687496987126</v>
      </c>
      <c r="BQ479" s="17">
        <f t="shared" si="255"/>
        <v>1.9127850637248545</v>
      </c>
      <c r="BR479" s="17">
        <f t="shared" si="256"/>
        <v>1</v>
      </c>
      <c r="BS479" s="17">
        <f t="shared" si="257"/>
        <v>1.6325920130132761</v>
      </c>
      <c r="BT479" s="17">
        <f t="shared" si="258"/>
        <v>1.4395857631253604</v>
      </c>
      <c r="BU479" s="17">
        <f t="shared" si="259"/>
        <v>1</v>
      </c>
      <c r="BV479" s="17">
        <f t="shared" si="260"/>
        <v>1.3593684744417385</v>
      </c>
      <c r="BW479" s="17">
        <f t="shared" si="261"/>
        <v>1.3710886775154056</v>
      </c>
      <c r="BX479" s="20">
        <f t="shared" si="262"/>
        <v>1</v>
      </c>
      <c r="BY479" s="20">
        <f t="shared" si="263"/>
        <v>1.5094430790512423</v>
      </c>
      <c r="BZ479" s="20">
        <f t="shared" si="264"/>
        <v>1.5744865014552067</v>
      </c>
    </row>
    <row r="480" spans="2:78" x14ac:dyDescent="0.25">
      <c r="B480">
        <v>10544</v>
      </c>
      <c r="C480">
        <v>2</v>
      </c>
      <c r="D480">
        <v>0.21</v>
      </c>
      <c r="E480">
        <v>1.845</v>
      </c>
      <c r="F480" s="4">
        <v>1035</v>
      </c>
      <c r="G480" s="5" t="str">
        <f>F480&amp;"_"&amp;COUNTIF($F$2:$F480,F480)</f>
        <v>1035_1</v>
      </c>
      <c r="H480" t="s">
        <v>189</v>
      </c>
      <c r="I480">
        <v>0.71899999999999997</v>
      </c>
      <c r="J480" s="2">
        <v>225910.04689999999</v>
      </c>
      <c r="K480" s="2">
        <v>275256.53120000003</v>
      </c>
      <c r="L480" s="2">
        <v>284771</v>
      </c>
      <c r="M480" s="1">
        <f>MIN(J480:L480)</f>
        <v>225910.04689999999</v>
      </c>
      <c r="N480" s="3">
        <f t="shared" si="232"/>
        <v>1</v>
      </c>
      <c r="O480" s="3">
        <f t="shared" si="233"/>
        <v>1.2184342174115146</v>
      </c>
      <c r="P480" s="3">
        <f t="shared" si="234"/>
        <v>1.2605504000716492</v>
      </c>
      <c r="Q480" s="3"/>
      <c r="S480">
        <v>11818</v>
      </c>
      <c r="T480">
        <v>2</v>
      </c>
      <c r="U480">
        <v>-1.26</v>
      </c>
      <c r="V480">
        <v>1.27</v>
      </c>
      <c r="W480" s="4">
        <v>1029</v>
      </c>
      <c r="X480" s="5" t="str">
        <f>W480&amp;"_"&amp;COUNTIF($W$2:$W480,W480)</f>
        <v>1029_1</v>
      </c>
      <c r="Y480" t="s">
        <v>785</v>
      </c>
      <c r="Z480">
        <v>0.623</v>
      </c>
      <c r="AA480" s="1">
        <v>21211.5488</v>
      </c>
      <c r="AB480" s="1">
        <v>172216.10939999999</v>
      </c>
      <c r="AC480" s="1">
        <v>147529.32810000001</v>
      </c>
      <c r="AD480" s="1">
        <f>MIN(AA480:AC480)</f>
        <v>21211.5488</v>
      </c>
      <c r="AE480" s="3">
        <f t="shared" si="235"/>
        <v>1</v>
      </c>
      <c r="AF480" s="3">
        <f t="shared" si="236"/>
        <v>8.118978534938476</v>
      </c>
      <c r="AG480" s="3">
        <f t="shared" si="237"/>
        <v>6.9551417244930276</v>
      </c>
      <c r="AH480" s="3"/>
      <c r="AJ480">
        <v>12394</v>
      </c>
      <c r="AK480">
        <v>2</v>
      </c>
      <c r="AL480">
        <v>0.6</v>
      </c>
      <c r="AM480">
        <v>2.0110000000000001</v>
      </c>
      <c r="AN480" s="4">
        <v>1027</v>
      </c>
      <c r="AO480" s="5" t="str">
        <f>AN480&amp;"_"&amp;COUNTIF($AN$2:$AN480,AN480)</f>
        <v>1027_1</v>
      </c>
      <c r="AP480" t="s">
        <v>98</v>
      </c>
      <c r="AQ480">
        <v>0.74299999999999999</v>
      </c>
      <c r="AR480" s="1">
        <v>173216.5938</v>
      </c>
      <c r="AS480" s="1">
        <v>147057.0938</v>
      </c>
      <c r="AT480" s="1">
        <v>153383.7812</v>
      </c>
      <c r="AU480" s="1">
        <f>MIN(AR480:AT480)</f>
        <v>147057.0938</v>
      </c>
      <c r="AV480" s="3">
        <f t="shared" si="238"/>
        <v>1.177886692331737</v>
      </c>
      <c r="AW480" s="3">
        <f t="shared" si="239"/>
        <v>1</v>
      </c>
      <c r="AX480" s="3">
        <f t="shared" si="240"/>
        <v>1.0430219803514165</v>
      </c>
      <c r="AZ480" t="s">
        <v>1580</v>
      </c>
      <c r="BA480">
        <v>502</v>
      </c>
      <c r="BB480" t="s">
        <v>4417</v>
      </c>
      <c r="BC480" s="17">
        <f t="shared" si="241"/>
        <v>0.26500000000000001</v>
      </c>
      <c r="BD480" s="17">
        <f t="shared" si="242"/>
        <v>0.27</v>
      </c>
      <c r="BE480" s="17">
        <f t="shared" si="243"/>
        <v>0.24099999999999999</v>
      </c>
      <c r="BF480" s="2">
        <f t="shared" si="244"/>
        <v>86209.875</v>
      </c>
      <c r="BG480" s="2">
        <f t="shared" si="245"/>
        <v>127484.0625</v>
      </c>
      <c r="BH480" s="2">
        <f t="shared" si="246"/>
        <v>130500.1094</v>
      </c>
      <c r="BI480" s="2">
        <f t="shared" si="247"/>
        <v>225669.10939999999</v>
      </c>
      <c r="BJ480" s="2">
        <f t="shared" si="248"/>
        <v>240973.73439999999</v>
      </c>
      <c r="BK480" s="2">
        <f t="shared" si="249"/>
        <v>231707.42189999999</v>
      </c>
      <c r="BL480" s="2">
        <f t="shared" si="250"/>
        <v>214486.0938</v>
      </c>
      <c r="BM480" s="2">
        <f t="shared" si="251"/>
        <v>226335.85939999999</v>
      </c>
      <c r="BN480" s="2">
        <f t="shared" si="252"/>
        <v>232906.35939999999</v>
      </c>
      <c r="BO480" s="17">
        <f t="shared" si="253"/>
        <v>1</v>
      </c>
      <c r="BP480" s="17">
        <f t="shared" si="254"/>
        <v>1.4787640337026355</v>
      </c>
      <c r="BQ480" s="17">
        <f t="shared" si="255"/>
        <v>1.5137489690131205</v>
      </c>
      <c r="BR480" s="17">
        <f t="shared" si="256"/>
        <v>1</v>
      </c>
      <c r="BS480" s="17">
        <f t="shared" si="257"/>
        <v>1.0678188744604493</v>
      </c>
      <c r="BT480" s="17">
        <f t="shared" si="258"/>
        <v>1.0267573728458204</v>
      </c>
      <c r="BU480" s="17">
        <f t="shared" si="259"/>
        <v>1</v>
      </c>
      <c r="BV480" s="17">
        <f t="shared" si="260"/>
        <v>1.0552472441922012</v>
      </c>
      <c r="BW480" s="17">
        <f t="shared" si="261"/>
        <v>1.0858809318294367</v>
      </c>
      <c r="BX480" s="20">
        <f t="shared" si="262"/>
        <v>1</v>
      </c>
      <c r="BY480" s="20">
        <f t="shared" si="263"/>
        <v>1.2006100507850954</v>
      </c>
      <c r="BZ480" s="20">
        <f t="shared" si="264"/>
        <v>1.2087957578961259</v>
      </c>
    </row>
    <row r="481" spans="2:78" x14ac:dyDescent="0.25">
      <c r="B481">
        <v>10621</v>
      </c>
      <c r="C481">
        <v>2</v>
      </c>
      <c r="D481">
        <v>0.3</v>
      </c>
      <c r="E481">
        <v>1.8320000000000001</v>
      </c>
      <c r="F481" s="4">
        <v>1035</v>
      </c>
      <c r="G481" s="5" t="str">
        <f>F481&amp;"_"&amp;COUNTIF($F$2:$F481,F481)</f>
        <v>1035_2</v>
      </c>
      <c r="H481" t="s">
        <v>189</v>
      </c>
      <c r="I481">
        <v>0.71899999999999997</v>
      </c>
      <c r="J481" s="2">
        <v>454561.46879999997</v>
      </c>
      <c r="K481" s="2">
        <v>562982.5</v>
      </c>
      <c r="L481" s="2">
        <v>619124.125</v>
      </c>
      <c r="M481" s="1">
        <f>MIN(J481:L481)</f>
        <v>454561.46879999997</v>
      </c>
      <c r="N481" s="3">
        <f t="shared" si="232"/>
        <v>1</v>
      </c>
      <c r="O481" s="3">
        <f t="shared" si="233"/>
        <v>1.2385178653312201</v>
      </c>
      <c r="P481" s="3">
        <f t="shared" si="234"/>
        <v>1.3620250890037604</v>
      </c>
      <c r="Q481" s="3"/>
      <c r="S481">
        <v>11772</v>
      </c>
      <c r="T481">
        <v>2</v>
      </c>
      <c r="U481">
        <v>-1.23</v>
      </c>
      <c r="V481">
        <v>1.2450000000000001</v>
      </c>
      <c r="W481" s="4">
        <v>1029</v>
      </c>
      <c r="X481" s="5" t="str">
        <f>W481&amp;"_"&amp;COUNTIF($W$2:$W481,W481)</f>
        <v>1029_2</v>
      </c>
      <c r="Y481" t="s">
        <v>785</v>
      </c>
      <c r="Z481">
        <v>0.57799999999999996</v>
      </c>
      <c r="AA481" s="1">
        <v>29727.824199999999</v>
      </c>
      <c r="AB481" s="1">
        <v>139767.17189999999</v>
      </c>
      <c r="AC481" s="1">
        <v>141458.10939999999</v>
      </c>
      <c r="AD481" s="1">
        <f>MIN(AA481:AC481)</f>
        <v>29727.824199999999</v>
      </c>
      <c r="AE481" s="3">
        <f t="shared" si="235"/>
        <v>1</v>
      </c>
      <c r="AF481" s="3">
        <f t="shared" si="236"/>
        <v>4.7015607654192193</v>
      </c>
      <c r="AG481" s="3">
        <f t="shared" si="237"/>
        <v>4.7584413998250161</v>
      </c>
      <c r="AH481" s="3"/>
      <c r="AJ481">
        <v>12284</v>
      </c>
      <c r="AK481">
        <v>2</v>
      </c>
      <c r="AL481">
        <v>0.54</v>
      </c>
      <c r="AM481">
        <v>1.986</v>
      </c>
      <c r="AN481" s="4">
        <v>1027</v>
      </c>
      <c r="AO481" s="5" t="str">
        <f>AN481&amp;"_"&amp;COUNTIF($AN$2:$AN481,AN481)</f>
        <v>1027_2</v>
      </c>
      <c r="AP481" t="s">
        <v>98</v>
      </c>
      <c r="AQ481">
        <v>0.73799999999999999</v>
      </c>
      <c r="AR481" s="1">
        <v>329387.40620000003</v>
      </c>
      <c r="AS481" s="1">
        <v>278049.53120000003</v>
      </c>
      <c r="AT481" s="1">
        <v>272220.65620000003</v>
      </c>
      <c r="AU481" s="1">
        <f>MIN(AR481:AT481)</f>
        <v>272220.65620000003</v>
      </c>
      <c r="AV481" s="3">
        <f t="shared" si="238"/>
        <v>1.2100015142054454</v>
      </c>
      <c r="AW481" s="3">
        <f t="shared" si="239"/>
        <v>1.0214123170569303</v>
      </c>
      <c r="AX481" s="3">
        <f t="shared" si="240"/>
        <v>1</v>
      </c>
      <c r="AZ481" t="s">
        <v>1581</v>
      </c>
      <c r="BA481">
        <v>502</v>
      </c>
      <c r="BB481" t="s">
        <v>4417</v>
      </c>
      <c r="BC481" s="17">
        <f t="shared" si="241"/>
        <v>0.17399999999999999</v>
      </c>
      <c r="BD481" s="17">
        <f t="shared" si="242"/>
        <v>0.23200000000000001</v>
      </c>
      <c r="BE481" s="17">
        <f t="shared" si="243"/>
        <v>7.0000000000000007E-2</v>
      </c>
      <c r="BF481" s="2">
        <f t="shared" si="244"/>
        <v>231866.1562</v>
      </c>
      <c r="BG481" s="2">
        <f t="shared" si="245"/>
        <v>280358.875</v>
      </c>
      <c r="BH481" s="2">
        <f t="shared" si="246"/>
        <v>288873.9375</v>
      </c>
      <c r="BI481" s="2">
        <f t="shared" si="247"/>
        <v>120009.66409999999</v>
      </c>
      <c r="BJ481" s="2">
        <f t="shared" si="248"/>
        <v>136276.51560000001</v>
      </c>
      <c r="BK481" s="2">
        <f t="shared" si="249"/>
        <v>123406.1562</v>
      </c>
      <c r="BL481" s="2">
        <f t="shared" si="250"/>
        <v>658361.9375</v>
      </c>
      <c r="BM481" s="2">
        <f t="shared" si="251"/>
        <v>668166.6875</v>
      </c>
      <c r="BN481" s="2">
        <f t="shared" si="252"/>
        <v>687156.125</v>
      </c>
      <c r="BO481" s="17">
        <f t="shared" si="253"/>
        <v>1</v>
      </c>
      <c r="BP481" s="17">
        <f t="shared" si="254"/>
        <v>1.209140995800059</v>
      </c>
      <c r="BQ481" s="17">
        <f t="shared" si="255"/>
        <v>1.2458650379783196</v>
      </c>
      <c r="BR481" s="17">
        <f t="shared" si="256"/>
        <v>1</v>
      </c>
      <c r="BS481" s="17">
        <f t="shared" si="257"/>
        <v>1.1355461797347037</v>
      </c>
      <c r="BT481" s="17">
        <f t="shared" si="258"/>
        <v>1.0283018215697182</v>
      </c>
      <c r="BU481" s="17">
        <f t="shared" si="259"/>
        <v>1</v>
      </c>
      <c r="BV481" s="17">
        <f t="shared" si="260"/>
        <v>1.0148926440632817</v>
      </c>
      <c r="BW481" s="17">
        <f t="shared" si="261"/>
        <v>1.0437361060229884</v>
      </c>
      <c r="BX481" s="20">
        <f t="shared" si="262"/>
        <v>1</v>
      </c>
      <c r="BY481" s="20">
        <f t="shared" si="263"/>
        <v>1.119859939866015</v>
      </c>
      <c r="BZ481" s="20">
        <f t="shared" si="264"/>
        <v>1.1059676551903419</v>
      </c>
    </row>
    <row r="482" spans="2:78" x14ac:dyDescent="0.25">
      <c r="B482">
        <v>10582</v>
      </c>
      <c r="C482">
        <v>2</v>
      </c>
      <c r="D482">
        <v>0.27</v>
      </c>
      <c r="E482">
        <v>1.829</v>
      </c>
      <c r="F482" s="4">
        <v>1035</v>
      </c>
      <c r="G482" s="5" t="str">
        <f>F482&amp;"_"&amp;COUNTIF($F$2:$F482,F482)</f>
        <v>1035_3</v>
      </c>
      <c r="H482" t="s">
        <v>189</v>
      </c>
      <c r="I482">
        <v>0.71699999999999997</v>
      </c>
      <c r="J482" s="2">
        <v>482880.46879999997</v>
      </c>
      <c r="K482" s="2">
        <v>602281.1875</v>
      </c>
      <c r="L482" s="2">
        <v>671232.0625</v>
      </c>
      <c r="M482" s="1">
        <f>MIN(J482:L482)</f>
        <v>482880.46879999997</v>
      </c>
      <c r="N482" s="3">
        <f t="shared" si="232"/>
        <v>1</v>
      </c>
      <c r="O482" s="3">
        <f t="shared" si="233"/>
        <v>1.2472676498942299</v>
      </c>
      <c r="P482" s="3">
        <f t="shared" si="234"/>
        <v>1.390058422052294</v>
      </c>
      <c r="Q482" s="3"/>
      <c r="S482">
        <v>11548</v>
      </c>
      <c r="T482">
        <v>2</v>
      </c>
      <c r="U482">
        <v>-0.22</v>
      </c>
      <c r="V482">
        <v>1.2050000000000001</v>
      </c>
      <c r="W482" s="4">
        <v>1030</v>
      </c>
      <c r="X482" s="5" t="str">
        <f>W482&amp;"_"&amp;COUNTIF($W$2:$W482,W482)</f>
        <v>1030_1</v>
      </c>
      <c r="Y482" t="s">
        <v>804</v>
      </c>
      <c r="Z482">
        <v>0.45700000000000002</v>
      </c>
      <c r="AA482" s="1">
        <v>80910.093800000002</v>
      </c>
      <c r="AB482" s="1">
        <v>209602.10939999999</v>
      </c>
      <c r="AC482" s="1">
        <v>191967.79689999999</v>
      </c>
      <c r="AD482" s="1">
        <f>MIN(AA482:AC482)</f>
        <v>80910.093800000002</v>
      </c>
      <c r="AE482" s="3">
        <f t="shared" si="235"/>
        <v>1</v>
      </c>
      <c r="AF482" s="3">
        <f t="shared" si="236"/>
        <v>2.5905557583224552</v>
      </c>
      <c r="AG482" s="3">
        <f t="shared" si="237"/>
        <v>2.3726062829011325</v>
      </c>
      <c r="AH482" s="3"/>
      <c r="AJ482">
        <v>12332</v>
      </c>
      <c r="AK482">
        <v>2</v>
      </c>
      <c r="AL482">
        <v>0.68</v>
      </c>
      <c r="AM482">
        <v>1.754</v>
      </c>
      <c r="AN482" s="4">
        <v>1027</v>
      </c>
      <c r="AO482" s="5" t="str">
        <f>AN482&amp;"_"&amp;COUNTIF($AN$2:$AN482,AN482)</f>
        <v>1027_3</v>
      </c>
      <c r="AP482" t="s">
        <v>98</v>
      </c>
      <c r="AQ482">
        <v>0.70399999999999996</v>
      </c>
      <c r="AR482" s="1">
        <v>880862.3125</v>
      </c>
      <c r="AS482" s="1">
        <v>852564.875</v>
      </c>
      <c r="AT482" s="1">
        <v>843214.625</v>
      </c>
      <c r="AU482" s="1">
        <f>MIN(AR482:AT482)</f>
        <v>843214.625</v>
      </c>
      <c r="AV482" s="3">
        <f t="shared" si="238"/>
        <v>1.0446478113445909</v>
      </c>
      <c r="AW482" s="3">
        <f t="shared" si="239"/>
        <v>1.0110888138355048</v>
      </c>
      <c r="AX482" s="3">
        <f t="shared" si="240"/>
        <v>1</v>
      </c>
      <c r="AZ482" t="s">
        <v>1582</v>
      </c>
      <c r="BA482">
        <v>502</v>
      </c>
      <c r="BB482" t="s">
        <v>4417</v>
      </c>
      <c r="BC482" s="17">
        <f t="shared" si="241"/>
        <v>0.153</v>
      </c>
      <c r="BD482" s="17">
        <f t="shared" si="242"/>
        <v>0.245</v>
      </c>
      <c r="BE482" s="17">
        <f t="shared" si="243"/>
        <v>0.16</v>
      </c>
      <c r="BF482" s="2">
        <f t="shared" si="244"/>
        <v>262938.875</v>
      </c>
      <c r="BG482" s="2">
        <f t="shared" si="245"/>
        <v>337826.4375</v>
      </c>
      <c r="BH482" s="2">
        <f t="shared" si="246"/>
        <v>370936.96879999997</v>
      </c>
      <c r="BI482" s="2">
        <f t="shared" si="247"/>
        <v>295936.4375</v>
      </c>
      <c r="BJ482" s="2">
        <f t="shared" si="248"/>
        <v>332154.53120000003</v>
      </c>
      <c r="BK482" s="2">
        <f t="shared" si="249"/>
        <v>307225.71879999997</v>
      </c>
      <c r="BL482" s="2">
        <f t="shared" si="250"/>
        <v>113458.74219999999</v>
      </c>
      <c r="BM482" s="2">
        <f t="shared" si="251"/>
        <v>115449.5312</v>
      </c>
      <c r="BN482" s="2">
        <f t="shared" si="252"/>
        <v>115208.21090000001</v>
      </c>
      <c r="BO482" s="17">
        <f t="shared" si="253"/>
        <v>1</v>
      </c>
      <c r="BP482" s="17">
        <f t="shared" si="254"/>
        <v>1.2848097775576168</v>
      </c>
      <c r="BQ482" s="17">
        <f t="shared" si="255"/>
        <v>1.4107346005796975</v>
      </c>
      <c r="BR482" s="17">
        <f t="shared" si="256"/>
        <v>1</v>
      </c>
      <c r="BS482" s="17">
        <f t="shared" si="257"/>
        <v>1.1223847053305156</v>
      </c>
      <c r="BT482" s="17">
        <f t="shared" si="258"/>
        <v>1.0381476556093232</v>
      </c>
      <c r="BU482" s="17">
        <f t="shared" si="259"/>
        <v>1</v>
      </c>
      <c r="BV482" s="17">
        <f t="shared" si="260"/>
        <v>1.0175463693797233</v>
      </c>
      <c r="BW482" s="17">
        <f t="shared" si="261"/>
        <v>1.0154194261815113</v>
      </c>
      <c r="BX482" s="20">
        <f t="shared" si="262"/>
        <v>1</v>
      </c>
      <c r="BY482" s="20">
        <f t="shared" si="263"/>
        <v>1.1415802840892855</v>
      </c>
      <c r="BZ482" s="20">
        <f t="shared" si="264"/>
        <v>1.1547672274568439</v>
      </c>
    </row>
    <row r="483" spans="2:78" x14ac:dyDescent="0.25">
      <c r="B483">
        <v>10664</v>
      </c>
      <c r="C483">
        <v>2</v>
      </c>
      <c r="D483">
        <v>0.35</v>
      </c>
      <c r="E483">
        <v>1.173</v>
      </c>
      <c r="F483" s="4">
        <v>1035</v>
      </c>
      <c r="G483" s="5" t="str">
        <f>F483&amp;"_"&amp;COUNTIF($F$2:$F483,F483)</f>
        <v>1035_4</v>
      </c>
      <c r="H483" t="s">
        <v>189</v>
      </c>
      <c r="I483">
        <v>0.66400000000000003</v>
      </c>
      <c r="J483" s="2">
        <v>123879.5312</v>
      </c>
      <c r="K483" s="2">
        <v>206041.0312</v>
      </c>
      <c r="L483" s="2">
        <v>222153.57810000001</v>
      </c>
      <c r="M483" s="1">
        <f>MIN(J483:L483)</f>
        <v>123879.5312</v>
      </c>
      <c r="N483" s="3">
        <f t="shared" si="232"/>
        <v>1</v>
      </c>
      <c r="O483" s="3">
        <f t="shared" si="233"/>
        <v>1.663237091746437</v>
      </c>
      <c r="P483" s="3">
        <f t="shared" si="234"/>
        <v>1.7933033484066012</v>
      </c>
      <c r="Q483" s="3"/>
      <c r="S483">
        <v>7544</v>
      </c>
      <c r="T483">
        <v>2</v>
      </c>
      <c r="U483">
        <v>0.56000000000000005</v>
      </c>
      <c r="V483">
        <v>1.2709999999999999</v>
      </c>
      <c r="W483" s="4">
        <v>1032</v>
      </c>
      <c r="X483" s="5" t="str">
        <f>W483&amp;"_"&amp;COUNTIF($W$2:$W483,W483)</f>
        <v>1032_1</v>
      </c>
      <c r="Y483" t="s">
        <v>827</v>
      </c>
      <c r="Z483">
        <v>0.51600000000000001</v>
      </c>
      <c r="AA483" s="1">
        <v>265897.46879999997</v>
      </c>
      <c r="AB483" s="1">
        <v>227472.73439999999</v>
      </c>
      <c r="AC483" s="1">
        <v>217240.2188</v>
      </c>
      <c r="AD483" s="1">
        <f>MIN(AA483:AC483)</f>
        <v>217240.2188</v>
      </c>
      <c r="AE483" s="3">
        <f t="shared" si="235"/>
        <v>1.2239790139633204</v>
      </c>
      <c r="AF483" s="3">
        <f t="shared" si="236"/>
        <v>1.0471023075585302</v>
      </c>
      <c r="AG483" s="3">
        <f t="shared" si="237"/>
        <v>1</v>
      </c>
      <c r="AH483" s="3"/>
      <c r="AJ483">
        <v>11611</v>
      </c>
      <c r="AK483">
        <v>2</v>
      </c>
      <c r="AL483">
        <v>-0.74</v>
      </c>
      <c r="AM483">
        <v>1.1399999999999999</v>
      </c>
      <c r="AN483" s="4">
        <v>1029</v>
      </c>
      <c r="AO483" s="5" t="str">
        <f>AN483&amp;"_"&amp;COUNTIF($AN$2:$AN483,AN483)</f>
        <v>1029_1</v>
      </c>
      <c r="AP483" t="s">
        <v>785</v>
      </c>
      <c r="AQ483">
        <v>0.57099999999999995</v>
      </c>
      <c r="AR483" s="1">
        <v>22505.581999999999</v>
      </c>
      <c r="AS483" s="1">
        <v>132774.5312</v>
      </c>
      <c r="AT483" s="1">
        <v>140701.70310000001</v>
      </c>
      <c r="AU483" s="1">
        <f>MIN(AR483:AT483)</f>
        <v>22505.581999999999</v>
      </c>
      <c r="AV483" s="3">
        <f t="shared" si="238"/>
        <v>1</v>
      </c>
      <c r="AW483" s="3">
        <f t="shared" si="239"/>
        <v>5.899626643736652</v>
      </c>
      <c r="AX483" s="3">
        <f t="shared" si="240"/>
        <v>6.2518580101594363</v>
      </c>
      <c r="AZ483" t="s">
        <v>3579</v>
      </c>
      <c r="BA483">
        <v>502</v>
      </c>
      <c r="BB483" t="s">
        <v>4417</v>
      </c>
      <c r="BC483" s="17" t="str">
        <f t="shared" si="241"/>
        <v>N/D</v>
      </c>
      <c r="BD483" s="17">
        <f t="shared" si="242"/>
        <v>0.11</v>
      </c>
      <c r="BE483" s="17">
        <f t="shared" si="243"/>
        <v>0.16200000000000001</v>
      </c>
      <c r="BF483" s="2" t="str">
        <f t="shared" si="244"/>
        <v>N/D</v>
      </c>
      <c r="BG483" s="2" t="str">
        <f t="shared" si="245"/>
        <v>N/D</v>
      </c>
      <c r="BH483" s="2" t="str">
        <f t="shared" si="246"/>
        <v>N/D</v>
      </c>
      <c r="BI483" s="2">
        <f t="shared" si="247"/>
        <v>363010.9375</v>
      </c>
      <c r="BJ483" s="2">
        <f t="shared" si="248"/>
        <v>440677.40620000003</v>
      </c>
      <c r="BK483" s="2">
        <f t="shared" si="249"/>
        <v>443504.9375</v>
      </c>
      <c r="BL483" s="2">
        <f t="shared" si="250"/>
        <v>241282.29689999999</v>
      </c>
      <c r="BM483" s="2">
        <f t="shared" si="251"/>
        <v>274955.40620000003</v>
      </c>
      <c r="BN483" s="2">
        <f t="shared" si="252"/>
        <v>265548.78120000003</v>
      </c>
      <c r="BO483" s="17" t="str">
        <f t="shared" si="253"/>
        <v>N/D</v>
      </c>
      <c r="BP483" s="17" t="str">
        <f t="shared" si="254"/>
        <v>N/D</v>
      </c>
      <c r="BQ483" s="17" t="str">
        <f t="shared" si="255"/>
        <v>N/D</v>
      </c>
      <c r="BR483" s="17">
        <f t="shared" si="256"/>
        <v>1</v>
      </c>
      <c r="BS483" s="17">
        <f t="shared" si="257"/>
        <v>1.2139507675302483</v>
      </c>
      <c r="BT483" s="17">
        <f t="shared" si="258"/>
        <v>1.221739875262023</v>
      </c>
      <c r="BU483" s="17">
        <f t="shared" si="259"/>
        <v>1</v>
      </c>
      <c r="BV483" s="17">
        <f t="shared" si="260"/>
        <v>1.1395589719288686</v>
      </c>
      <c r="BW483" s="17">
        <f t="shared" si="261"/>
        <v>1.1005729993943871</v>
      </c>
      <c r="BX483" s="20">
        <f t="shared" si="262"/>
        <v>1</v>
      </c>
      <c r="BY483" s="20">
        <f t="shared" si="263"/>
        <v>1.1767548697295585</v>
      </c>
      <c r="BZ483" s="20">
        <f t="shared" si="264"/>
        <v>1.1611564373282051</v>
      </c>
    </row>
    <row r="484" spans="2:78" x14ac:dyDescent="0.25">
      <c r="B484">
        <v>14542</v>
      </c>
      <c r="C484">
        <v>2</v>
      </c>
      <c r="D484">
        <v>0.11</v>
      </c>
      <c r="E484">
        <v>1.3260000000000001</v>
      </c>
      <c r="F484" s="4">
        <v>1037</v>
      </c>
      <c r="G484" s="5" t="str">
        <f>F484&amp;"_"&amp;COUNTIF($F$2:$F484,F484)</f>
        <v>1037_1</v>
      </c>
      <c r="H484" t="s">
        <v>746</v>
      </c>
      <c r="I484">
        <v>0.48299999999999998</v>
      </c>
      <c r="J484" s="2">
        <v>0</v>
      </c>
      <c r="K484" s="2">
        <v>36451.714800000002</v>
      </c>
      <c r="L484" s="2">
        <v>33409.460899999998</v>
      </c>
      <c r="M484" s="1">
        <f>MIN(J484:L484)</f>
        <v>0</v>
      </c>
      <c r="N484" s="3" t="str">
        <f t="shared" si="232"/>
        <v>N/V</v>
      </c>
      <c r="O484" s="3" t="str">
        <f t="shared" si="233"/>
        <v>N/V</v>
      </c>
      <c r="P484" s="3" t="str">
        <f t="shared" si="234"/>
        <v>N/V</v>
      </c>
      <c r="Q484" s="3"/>
      <c r="S484">
        <v>7600</v>
      </c>
      <c r="T484">
        <v>2</v>
      </c>
      <c r="U484">
        <v>1.1100000000000001</v>
      </c>
      <c r="V484">
        <v>1.161</v>
      </c>
      <c r="W484" s="4">
        <v>1032</v>
      </c>
      <c r="X484" s="5" t="str">
        <f>W484&amp;"_"&amp;COUNTIF($W$2:$W484,W484)</f>
        <v>1032_2</v>
      </c>
      <c r="Y484" t="s">
        <v>827</v>
      </c>
      <c r="Z484">
        <v>0.47799999999999998</v>
      </c>
      <c r="AA484" s="1">
        <v>164833.875</v>
      </c>
      <c r="AB484" s="1">
        <v>116623.02340000001</v>
      </c>
      <c r="AC484" s="1">
        <v>117694.41409999999</v>
      </c>
      <c r="AD484" s="1">
        <f>MIN(AA484:AC484)</f>
        <v>116623.02340000001</v>
      </c>
      <c r="AE484" s="3">
        <f t="shared" si="235"/>
        <v>1.4133905141066683</v>
      </c>
      <c r="AF484" s="3">
        <f t="shared" si="236"/>
        <v>1</v>
      </c>
      <c r="AG484" s="3">
        <f t="shared" si="237"/>
        <v>1.0091867854971079</v>
      </c>
      <c r="AH484" s="3"/>
      <c r="AJ484">
        <v>11644</v>
      </c>
      <c r="AK484">
        <v>2</v>
      </c>
      <c r="AL484">
        <v>-0.85</v>
      </c>
      <c r="AM484">
        <v>1.1140000000000001</v>
      </c>
      <c r="AN484" s="4">
        <v>1029</v>
      </c>
      <c r="AO484" s="5" t="str">
        <f>AN484&amp;"_"&amp;COUNTIF($AN$2:$AN484,AN484)</f>
        <v>1029_2</v>
      </c>
      <c r="AP484" t="s">
        <v>785</v>
      </c>
      <c r="AQ484">
        <v>0.58599999999999997</v>
      </c>
      <c r="AR484" s="1">
        <v>25974.585899999998</v>
      </c>
      <c r="AS484" s="1">
        <v>131054.9844</v>
      </c>
      <c r="AT484" s="1">
        <v>139330.85939999999</v>
      </c>
      <c r="AU484" s="1">
        <f>MIN(AR484:AT484)</f>
        <v>25974.585899999998</v>
      </c>
      <c r="AV484" s="3">
        <f t="shared" si="238"/>
        <v>1</v>
      </c>
      <c r="AW484" s="3">
        <f t="shared" si="239"/>
        <v>5.0455081326243594</v>
      </c>
      <c r="AX484" s="3">
        <f t="shared" si="240"/>
        <v>5.36412245170769</v>
      </c>
      <c r="AZ484" t="s">
        <v>3995</v>
      </c>
      <c r="BA484">
        <v>502</v>
      </c>
      <c r="BB484" t="s">
        <v>4417</v>
      </c>
      <c r="BC484" s="17" t="str">
        <f t="shared" si="241"/>
        <v>N/D</v>
      </c>
      <c r="BD484" s="17" t="str">
        <f t="shared" si="242"/>
        <v>N/D</v>
      </c>
      <c r="BE484" s="17">
        <f t="shared" si="243"/>
        <v>8.7999999999999995E-2</v>
      </c>
      <c r="BF484" s="2" t="str">
        <f t="shared" si="244"/>
        <v>N/D</v>
      </c>
      <c r="BG484" s="2" t="str">
        <f t="shared" si="245"/>
        <v>N/D</v>
      </c>
      <c r="BH484" s="2" t="str">
        <f t="shared" si="246"/>
        <v>N/D</v>
      </c>
      <c r="BI484" s="2" t="str">
        <f t="shared" si="247"/>
        <v>N/D</v>
      </c>
      <c r="BJ484" s="2" t="str">
        <f t="shared" si="248"/>
        <v>N/D</v>
      </c>
      <c r="BK484" s="2" t="str">
        <f t="shared" si="249"/>
        <v>N/D</v>
      </c>
      <c r="BL484" s="2">
        <f t="shared" si="250"/>
        <v>273271.46879999997</v>
      </c>
      <c r="BM484" s="2">
        <f t="shared" si="251"/>
        <v>277769.84379999997</v>
      </c>
      <c r="BN484" s="2">
        <f t="shared" si="252"/>
        <v>292864.625</v>
      </c>
      <c r="BO484" s="17" t="str">
        <f t="shared" si="253"/>
        <v>N/D</v>
      </c>
      <c r="BP484" s="17" t="str">
        <f t="shared" si="254"/>
        <v>N/D</v>
      </c>
      <c r="BQ484" s="17" t="str">
        <f t="shared" si="255"/>
        <v>N/D</v>
      </c>
      <c r="BR484" s="17" t="str">
        <f t="shared" si="256"/>
        <v>N/D</v>
      </c>
      <c r="BS484" s="17" t="str">
        <f t="shared" si="257"/>
        <v>N/D</v>
      </c>
      <c r="BT484" s="17" t="str">
        <f t="shared" si="258"/>
        <v>N/D</v>
      </c>
      <c r="BU484" s="17">
        <f t="shared" si="259"/>
        <v>1</v>
      </c>
      <c r="BV484" s="17">
        <f t="shared" si="260"/>
        <v>1.0164611952347364</v>
      </c>
      <c r="BW484" s="17">
        <f t="shared" si="261"/>
        <v>1.0716985065657905</v>
      </c>
      <c r="BX484" s="20">
        <f t="shared" si="262"/>
        <v>1</v>
      </c>
      <c r="BY484" s="20">
        <f t="shared" si="263"/>
        <v>1.0164611952347364</v>
      </c>
      <c r="BZ484" s="20">
        <f t="shared" si="264"/>
        <v>1.0716985065657905</v>
      </c>
    </row>
    <row r="485" spans="2:78" x14ac:dyDescent="0.25">
      <c r="B485">
        <v>14085</v>
      </c>
      <c r="C485">
        <v>2</v>
      </c>
      <c r="D485">
        <v>0.06</v>
      </c>
      <c r="E485">
        <v>1.897</v>
      </c>
      <c r="F485" s="4">
        <v>1038</v>
      </c>
      <c r="G485" s="5" t="str">
        <f>F485&amp;"_"&amp;COUNTIF($F$2:$F485,F485)</f>
        <v>1038_1</v>
      </c>
      <c r="H485" t="s">
        <v>137</v>
      </c>
      <c r="I485">
        <v>0.55000000000000004</v>
      </c>
      <c r="J485" s="2">
        <v>0</v>
      </c>
      <c r="K485" s="2">
        <v>45719.730499999998</v>
      </c>
      <c r="L485" s="2">
        <v>40939.710899999998</v>
      </c>
      <c r="M485" s="1">
        <f>MIN(J485:L485)</f>
        <v>0</v>
      </c>
      <c r="N485" s="3" t="str">
        <f t="shared" si="232"/>
        <v>N/V</v>
      </c>
      <c r="O485" s="3" t="str">
        <f t="shared" si="233"/>
        <v>N/V</v>
      </c>
      <c r="P485" s="3" t="str">
        <f t="shared" si="234"/>
        <v>N/V</v>
      </c>
      <c r="Q485" s="3"/>
      <c r="S485">
        <v>10503</v>
      </c>
      <c r="T485">
        <v>2</v>
      </c>
      <c r="U485">
        <v>-0.12</v>
      </c>
      <c r="V485">
        <v>1.869</v>
      </c>
      <c r="W485" s="4">
        <v>1035</v>
      </c>
      <c r="X485" s="5" t="str">
        <f>W485&amp;"_"&amp;COUNTIF($W$2:$W485,W485)</f>
        <v>1035_1</v>
      </c>
      <c r="Y485" t="s">
        <v>189</v>
      </c>
      <c r="Z485">
        <v>0.72199999999999998</v>
      </c>
      <c r="AA485" s="1">
        <v>756315.375</v>
      </c>
      <c r="AB485" s="1">
        <v>722604.5625</v>
      </c>
      <c r="AC485" s="1">
        <v>664707.5</v>
      </c>
      <c r="AD485" s="1">
        <f>MIN(AA485:AC485)</f>
        <v>664707.5</v>
      </c>
      <c r="AE485" s="3">
        <f t="shared" si="235"/>
        <v>1.137816821684726</v>
      </c>
      <c r="AF485" s="3">
        <f t="shared" si="236"/>
        <v>1.0871015634696464</v>
      </c>
      <c r="AG485" s="3">
        <f t="shared" si="237"/>
        <v>1</v>
      </c>
      <c r="AH485" s="3"/>
      <c r="AJ485">
        <v>11364</v>
      </c>
      <c r="AK485">
        <v>2</v>
      </c>
      <c r="AL485">
        <v>-0.21</v>
      </c>
      <c r="AM485">
        <v>1.3740000000000001</v>
      </c>
      <c r="AN485" s="4">
        <v>1030</v>
      </c>
      <c r="AO485" s="5" t="str">
        <f>AN485&amp;"_"&amp;COUNTIF($AN$2:$AN485,AN485)</f>
        <v>1030_1</v>
      </c>
      <c r="AP485" t="s">
        <v>804</v>
      </c>
      <c r="AQ485">
        <v>0.51400000000000001</v>
      </c>
      <c r="AR485" s="1">
        <v>49623.148399999998</v>
      </c>
      <c r="AS485" s="1">
        <v>137890.7812</v>
      </c>
      <c r="AT485" s="1">
        <v>139581.76560000001</v>
      </c>
      <c r="AU485" s="1">
        <f>MIN(AR485:AT485)</f>
        <v>49623.148399999998</v>
      </c>
      <c r="AV485" s="3">
        <f t="shared" si="238"/>
        <v>1</v>
      </c>
      <c r="AW485" s="3">
        <f t="shared" si="239"/>
        <v>2.7787592211702554</v>
      </c>
      <c r="AX485" s="3">
        <f t="shared" si="240"/>
        <v>2.8128357450209673</v>
      </c>
      <c r="AZ485" t="s">
        <v>1583</v>
      </c>
      <c r="BA485">
        <v>504</v>
      </c>
      <c r="BB485" t="s">
        <v>4418</v>
      </c>
      <c r="BC485" s="17">
        <f t="shared" si="241"/>
        <v>0.161</v>
      </c>
      <c r="BD485" s="17">
        <f t="shared" si="242"/>
        <v>0.17100000000000001</v>
      </c>
      <c r="BE485" s="17">
        <f t="shared" si="243"/>
        <v>0.2</v>
      </c>
      <c r="BF485" s="2">
        <f t="shared" si="244"/>
        <v>191631.10939999999</v>
      </c>
      <c r="BG485" s="2">
        <f t="shared" si="245"/>
        <v>213498.67189999999</v>
      </c>
      <c r="BH485" s="2">
        <f t="shared" si="246"/>
        <v>225722.85939999999</v>
      </c>
      <c r="BI485" s="2">
        <f t="shared" si="247"/>
        <v>172020.875</v>
      </c>
      <c r="BJ485" s="2">
        <f t="shared" si="248"/>
        <v>148001.04689999999</v>
      </c>
      <c r="BK485" s="2">
        <f t="shared" si="249"/>
        <v>125712.375</v>
      </c>
      <c r="BL485" s="2">
        <f t="shared" si="250"/>
        <v>165021.60939999999</v>
      </c>
      <c r="BM485" s="2">
        <f t="shared" si="251"/>
        <v>146869.875</v>
      </c>
      <c r="BN485" s="2">
        <f t="shared" si="252"/>
        <v>138320.04689999999</v>
      </c>
      <c r="BO485" s="17">
        <f t="shared" si="253"/>
        <v>1</v>
      </c>
      <c r="BP485" s="17">
        <f t="shared" si="254"/>
        <v>1.114112800204871</v>
      </c>
      <c r="BQ485" s="17">
        <f t="shared" si="255"/>
        <v>1.1779030038846083</v>
      </c>
      <c r="BR485" s="17">
        <f t="shared" si="256"/>
        <v>1.3683686669669552</v>
      </c>
      <c r="BS485" s="17">
        <f t="shared" si="257"/>
        <v>1.1772989484925409</v>
      </c>
      <c r="BT485" s="17">
        <f t="shared" si="258"/>
        <v>1</v>
      </c>
      <c r="BU485" s="17">
        <f t="shared" si="259"/>
        <v>1.1930418843720043</v>
      </c>
      <c r="BV485" s="17">
        <f t="shared" si="260"/>
        <v>1.0618119230843033</v>
      </c>
      <c r="BW485" s="17">
        <f t="shared" si="261"/>
        <v>1</v>
      </c>
      <c r="BX485" s="20">
        <f t="shared" si="262"/>
        <v>1.18713685044632</v>
      </c>
      <c r="BY485" s="20">
        <f t="shared" si="263"/>
        <v>1.1177412239272384</v>
      </c>
      <c r="BZ485" s="20">
        <f t="shared" si="264"/>
        <v>1.0593010012948694</v>
      </c>
    </row>
    <row r="486" spans="2:78" x14ac:dyDescent="0.25">
      <c r="B486">
        <v>9599</v>
      </c>
      <c r="C486">
        <v>2</v>
      </c>
      <c r="D486">
        <v>0.1</v>
      </c>
      <c r="E486">
        <v>1.6870000000000001</v>
      </c>
      <c r="F486" s="4">
        <v>1039</v>
      </c>
      <c r="G486" s="5" t="str">
        <f>F486&amp;"_"&amp;COUNTIF($F$2:$F486,F486)</f>
        <v>1039_1</v>
      </c>
      <c r="H486" t="s">
        <v>382</v>
      </c>
      <c r="I486">
        <v>0.61199999999999999</v>
      </c>
      <c r="J486" s="2">
        <v>2571629.75</v>
      </c>
      <c r="K486" s="2">
        <v>3228687</v>
      </c>
      <c r="L486" s="2">
        <v>3338886.75</v>
      </c>
      <c r="M486" s="1">
        <f>MIN(J486:L486)</f>
        <v>2571629.75</v>
      </c>
      <c r="N486" s="3">
        <f t="shared" si="232"/>
        <v>1</v>
      </c>
      <c r="O486" s="3">
        <f t="shared" si="233"/>
        <v>1.255502274384561</v>
      </c>
      <c r="P486" s="3">
        <f t="shared" si="234"/>
        <v>1.2983543801357875</v>
      </c>
      <c r="Q486" s="3"/>
      <c r="S486">
        <v>10463</v>
      </c>
      <c r="T486">
        <v>2</v>
      </c>
      <c r="U486">
        <v>-7.0000000000000007E-2</v>
      </c>
      <c r="V486">
        <v>1.8540000000000001</v>
      </c>
      <c r="W486" s="4">
        <v>1035</v>
      </c>
      <c r="X486" s="5" t="str">
        <f>W486&amp;"_"&amp;COUNTIF($W$2:$W486,W486)</f>
        <v>1035_2</v>
      </c>
      <c r="Y486" t="s">
        <v>189</v>
      </c>
      <c r="Z486">
        <v>0.72099999999999997</v>
      </c>
      <c r="AA486" s="1">
        <v>270618.71879999997</v>
      </c>
      <c r="AB486" s="1">
        <v>243332.2188</v>
      </c>
      <c r="AC486" s="1">
        <v>224435.0625</v>
      </c>
      <c r="AD486" s="1">
        <f>MIN(AA486:AC486)</f>
        <v>224435.0625</v>
      </c>
      <c r="AE486" s="3">
        <f t="shared" si="235"/>
        <v>1.2057773673398289</v>
      </c>
      <c r="AF486" s="3">
        <f t="shared" si="236"/>
        <v>1.0841987704127112</v>
      </c>
      <c r="AG486" s="3">
        <f t="shared" si="237"/>
        <v>1</v>
      </c>
      <c r="AH486" s="3"/>
      <c r="AJ486">
        <v>11410</v>
      </c>
      <c r="AK486">
        <v>2</v>
      </c>
      <c r="AL486">
        <v>-0.3</v>
      </c>
      <c r="AM486">
        <v>1.0960000000000001</v>
      </c>
      <c r="AN486" s="4">
        <v>1030</v>
      </c>
      <c r="AO486" s="5" t="str">
        <f>AN486&amp;"_"&amp;COUNTIF($AN$2:$AN486,AN486)</f>
        <v>1030_2</v>
      </c>
      <c r="AP486" t="s">
        <v>804</v>
      </c>
      <c r="AQ486">
        <v>0.61799999999999999</v>
      </c>
      <c r="AR486" s="1">
        <v>86745.703099999999</v>
      </c>
      <c r="AS486" s="1">
        <v>205958.5625</v>
      </c>
      <c r="AT486" s="1">
        <v>202754.98439999999</v>
      </c>
      <c r="AU486" s="1">
        <f>MIN(AR486:AT486)</f>
        <v>86745.703099999999</v>
      </c>
      <c r="AV486" s="3">
        <f t="shared" si="238"/>
        <v>1</v>
      </c>
      <c r="AW486" s="3">
        <f t="shared" si="239"/>
        <v>2.3742797065414529</v>
      </c>
      <c r="AX486" s="3">
        <f t="shared" si="240"/>
        <v>2.3373490231125924</v>
      </c>
      <c r="AZ486" t="s">
        <v>1584</v>
      </c>
      <c r="BA486">
        <v>504</v>
      </c>
      <c r="BB486" t="s">
        <v>4418</v>
      </c>
      <c r="BC486" s="17">
        <f t="shared" si="241"/>
        <v>6.2E-2</v>
      </c>
      <c r="BD486" s="17">
        <f t="shared" si="242"/>
        <v>0.219</v>
      </c>
      <c r="BE486" s="17">
        <f t="shared" si="243"/>
        <v>0.112</v>
      </c>
      <c r="BF486" s="2">
        <f t="shared" si="244"/>
        <v>160508.9688</v>
      </c>
      <c r="BG486" s="2">
        <f t="shared" si="245"/>
        <v>153855.82810000001</v>
      </c>
      <c r="BH486" s="2">
        <f t="shared" si="246"/>
        <v>165453.17189999999</v>
      </c>
      <c r="BI486" s="2">
        <f t="shared" si="247"/>
        <v>183190.375</v>
      </c>
      <c r="BJ486" s="2">
        <f t="shared" si="248"/>
        <v>144890.14060000001</v>
      </c>
      <c r="BK486" s="2">
        <f t="shared" si="249"/>
        <v>149761.6562</v>
      </c>
      <c r="BL486" s="2">
        <f t="shared" si="250"/>
        <v>155679.6875</v>
      </c>
      <c r="BM486" s="2">
        <f t="shared" si="251"/>
        <v>131091.0312</v>
      </c>
      <c r="BN486" s="2">
        <f t="shared" si="252"/>
        <v>124149.36719999999</v>
      </c>
      <c r="BO486" s="17">
        <f t="shared" si="253"/>
        <v>1.043242695334724</v>
      </c>
      <c r="BP486" s="17">
        <f t="shared" si="254"/>
        <v>1</v>
      </c>
      <c r="BQ486" s="17">
        <f t="shared" si="255"/>
        <v>1.0753779947319393</v>
      </c>
      <c r="BR486" s="17">
        <f t="shared" si="256"/>
        <v>1.2643398249280184</v>
      </c>
      <c r="BS486" s="17">
        <f t="shared" si="257"/>
        <v>1</v>
      </c>
      <c r="BT486" s="17">
        <f t="shared" si="258"/>
        <v>1.0336221331543105</v>
      </c>
      <c r="BU486" s="17">
        <f t="shared" si="259"/>
        <v>1.2539708498812228</v>
      </c>
      <c r="BV486" s="17">
        <f t="shared" si="260"/>
        <v>1.0559138089589877</v>
      </c>
      <c r="BW486" s="17">
        <f t="shared" si="261"/>
        <v>1</v>
      </c>
      <c r="BX486" s="20">
        <f t="shared" si="262"/>
        <v>1.187184456714655</v>
      </c>
      <c r="BY486" s="20">
        <f t="shared" si="263"/>
        <v>1.0186379363196625</v>
      </c>
      <c r="BZ486" s="20">
        <f t="shared" si="264"/>
        <v>1.0363333759620834</v>
      </c>
    </row>
    <row r="487" spans="2:78" x14ac:dyDescent="0.25">
      <c r="B487">
        <v>9657</v>
      </c>
      <c r="C487">
        <v>2</v>
      </c>
      <c r="D487">
        <v>0.08</v>
      </c>
      <c r="E487">
        <v>1.613</v>
      </c>
      <c r="F487" s="4">
        <v>1039</v>
      </c>
      <c r="G487" s="5" t="str">
        <f>F487&amp;"_"&amp;COUNTIF($F$2:$F487,F487)</f>
        <v>1039_2</v>
      </c>
      <c r="H487" t="s">
        <v>382</v>
      </c>
      <c r="I487">
        <v>0.63900000000000001</v>
      </c>
      <c r="J487" s="2">
        <v>679685</v>
      </c>
      <c r="K487" s="2">
        <v>843699.375</v>
      </c>
      <c r="L487" s="2">
        <v>852752.625</v>
      </c>
      <c r="M487" s="1">
        <f>MIN(J487:L487)</f>
        <v>679685</v>
      </c>
      <c r="N487" s="3">
        <f t="shared" si="232"/>
        <v>1</v>
      </c>
      <c r="O487" s="3">
        <f t="shared" si="233"/>
        <v>1.2413093933219064</v>
      </c>
      <c r="P487" s="3">
        <f t="shared" si="234"/>
        <v>1.2546291664521065</v>
      </c>
      <c r="Q487" s="3"/>
      <c r="S487">
        <v>10538</v>
      </c>
      <c r="T487">
        <v>2</v>
      </c>
      <c r="U487">
        <v>-0.09</v>
      </c>
      <c r="V487">
        <v>1.8220000000000001</v>
      </c>
      <c r="W487" s="4">
        <v>1035</v>
      </c>
      <c r="X487" s="5" t="str">
        <f>W487&amp;"_"&amp;COUNTIF($W$2:$W487,W487)</f>
        <v>1035_3</v>
      </c>
      <c r="Y487" t="s">
        <v>189</v>
      </c>
      <c r="Z487">
        <v>0.71499999999999997</v>
      </c>
      <c r="AA487" s="1">
        <v>690601.1875</v>
      </c>
      <c r="AB487" s="1">
        <v>605721.375</v>
      </c>
      <c r="AC487" s="1">
        <v>617158.625</v>
      </c>
      <c r="AD487" s="1">
        <f>MIN(AA487:AC487)</f>
        <v>605721.375</v>
      </c>
      <c r="AE487" s="3">
        <f t="shared" si="235"/>
        <v>1.1401301258354966</v>
      </c>
      <c r="AF487" s="3">
        <f t="shared" si="236"/>
        <v>1</v>
      </c>
      <c r="AG487" s="3">
        <f t="shared" si="237"/>
        <v>1.0188820313630174</v>
      </c>
      <c r="AH487" s="3"/>
      <c r="AJ487">
        <v>11453</v>
      </c>
      <c r="AK487">
        <v>2</v>
      </c>
      <c r="AL487">
        <v>-0.28000000000000003</v>
      </c>
      <c r="AM487">
        <v>1.0880000000000001</v>
      </c>
      <c r="AN487" s="4">
        <v>1030</v>
      </c>
      <c r="AO487" s="5" t="str">
        <f>AN487&amp;"_"&amp;COUNTIF($AN$2:$AN487,AN487)</f>
        <v>1030_3</v>
      </c>
      <c r="AP487" t="s">
        <v>804</v>
      </c>
      <c r="AQ487">
        <v>0.59199999999999997</v>
      </c>
      <c r="AR487" s="1">
        <v>73254.828099999999</v>
      </c>
      <c r="AS487" s="1">
        <v>107580.9688</v>
      </c>
      <c r="AT487" s="1">
        <v>125930.1875</v>
      </c>
      <c r="AU487" s="1">
        <f>MIN(AR487:AT487)</f>
        <v>73254.828099999999</v>
      </c>
      <c r="AV487" s="3">
        <f t="shared" si="238"/>
        <v>1</v>
      </c>
      <c r="AW487" s="3">
        <f t="shared" si="239"/>
        <v>1.4685853695969564</v>
      </c>
      <c r="AX487" s="3">
        <f t="shared" si="240"/>
        <v>1.7190701386684437</v>
      </c>
      <c r="AZ487" t="s">
        <v>1585</v>
      </c>
      <c r="BA487">
        <v>507</v>
      </c>
      <c r="BB487" t="s">
        <v>4419</v>
      </c>
      <c r="BC487" s="17">
        <f t="shared" si="241"/>
        <v>0.17699999999999999</v>
      </c>
      <c r="BD487" s="17">
        <f t="shared" si="242"/>
        <v>0.16900000000000001</v>
      </c>
      <c r="BE487" s="17">
        <f t="shared" si="243"/>
        <v>0.18099999999999999</v>
      </c>
      <c r="BF487" s="2">
        <f t="shared" si="244"/>
        <v>282240.59379999997</v>
      </c>
      <c r="BG487" s="2">
        <f t="shared" si="245"/>
        <v>316651.71879999997</v>
      </c>
      <c r="BH487" s="2">
        <f t="shared" si="246"/>
        <v>319063.28120000003</v>
      </c>
      <c r="BI487" s="2">
        <f t="shared" si="247"/>
        <v>293689.4375</v>
      </c>
      <c r="BJ487" s="2">
        <f t="shared" si="248"/>
        <v>231806.20310000001</v>
      </c>
      <c r="BK487" s="2">
        <f t="shared" si="249"/>
        <v>231871.23439999999</v>
      </c>
      <c r="BL487" s="2">
        <f t="shared" si="250"/>
        <v>836953.75</v>
      </c>
      <c r="BM487" s="2">
        <f t="shared" si="251"/>
        <v>694484.5</v>
      </c>
      <c r="BN487" s="2">
        <f t="shared" si="252"/>
        <v>749308.5</v>
      </c>
      <c r="BO487" s="17">
        <f t="shared" si="253"/>
        <v>1</v>
      </c>
      <c r="BP487" s="17">
        <f t="shared" si="254"/>
        <v>1.1219212464681259</v>
      </c>
      <c r="BQ487" s="17">
        <f t="shared" si="255"/>
        <v>1.1304655964056438</v>
      </c>
      <c r="BR487" s="17">
        <f t="shared" si="256"/>
        <v>1.2669610803007885</v>
      </c>
      <c r="BS487" s="17">
        <f t="shared" si="257"/>
        <v>1</v>
      </c>
      <c r="BT487" s="17">
        <f t="shared" si="258"/>
        <v>1.0002805416728728</v>
      </c>
      <c r="BU487" s="17">
        <f t="shared" si="259"/>
        <v>1.2051438873005804</v>
      </c>
      <c r="BV487" s="17">
        <f t="shared" si="260"/>
        <v>1</v>
      </c>
      <c r="BW487" s="17">
        <f t="shared" si="261"/>
        <v>1.0789420066250579</v>
      </c>
      <c r="BX487" s="20">
        <f t="shared" si="262"/>
        <v>1.1573683225337896</v>
      </c>
      <c r="BY487" s="20">
        <f t="shared" si="263"/>
        <v>1.0406404154893754</v>
      </c>
      <c r="BZ487" s="20">
        <f t="shared" si="264"/>
        <v>1.069896048234525</v>
      </c>
    </row>
    <row r="488" spans="2:78" x14ac:dyDescent="0.25">
      <c r="B488">
        <v>9552</v>
      </c>
      <c r="C488">
        <v>2</v>
      </c>
      <c r="D488">
        <v>0.13</v>
      </c>
      <c r="E488">
        <v>1.4630000000000001</v>
      </c>
      <c r="F488" s="4">
        <v>1039</v>
      </c>
      <c r="G488" s="5" t="str">
        <f>F488&amp;"_"&amp;COUNTIF($F$2:$F488,F488)</f>
        <v>1039_3</v>
      </c>
      <c r="H488" t="s">
        <v>382</v>
      </c>
      <c r="I488">
        <v>0.628</v>
      </c>
      <c r="J488" s="2">
        <v>694638.3125</v>
      </c>
      <c r="K488" s="2">
        <v>1020570.3125</v>
      </c>
      <c r="L488" s="2">
        <v>1082872.625</v>
      </c>
      <c r="M488" s="1">
        <f>MIN(J488:L488)</f>
        <v>694638.3125</v>
      </c>
      <c r="N488" s="3">
        <f t="shared" si="232"/>
        <v>1</v>
      </c>
      <c r="O488" s="3">
        <f t="shared" si="233"/>
        <v>1.4692110903399098</v>
      </c>
      <c r="P488" s="3">
        <f t="shared" si="234"/>
        <v>1.5589013815013262</v>
      </c>
      <c r="Q488" s="3"/>
      <c r="S488">
        <v>10577</v>
      </c>
      <c r="T488">
        <v>2</v>
      </c>
      <c r="U488">
        <v>0.05</v>
      </c>
      <c r="V488">
        <v>1.6559999999999999</v>
      </c>
      <c r="W488" s="4">
        <v>1035</v>
      </c>
      <c r="X488" s="5" t="str">
        <f>W488&amp;"_"&amp;COUNTIF($W$2:$W488,W488)</f>
        <v>1035_4</v>
      </c>
      <c r="Y488" t="s">
        <v>189</v>
      </c>
      <c r="Z488">
        <v>0.67400000000000004</v>
      </c>
      <c r="AA488" s="1">
        <v>260410.57810000001</v>
      </c>
      <c r="AB488" s="1">
        <v>213678.20310000001</v>
      </c>
      <c r="AC488" s="1">
        <v>199452.5312</v>
      </c>
      <c r="AD488" s="1">
        <f>MIN(AA488:AC488)</f>
        <v>199452.5312</v>
      </c>
      <c r="AE488" s="3">
        <f t="shared" si="235"/>
        <v>1.3056268402975275</v>
      </c>
      <c r="AF488" s="3">
        <f t="shared" si="236"/>
        <v>1.0713235967195387</v>
      </c>
      <c r="AG488" s="3">
        <f t="shared" si="237"/>
        <v>1</v>
      </c>
      <c r="AH488" s="3"/>
      <c r="AJ488">
        <v>7454</v>
      </c>
      <c r="AK488">
        <v>2</v>
      </c>
      <c r="AL488">
        <v>0.36</v>
      </c>
      <c r="AM488">
        <v>1.377</v>
      </c>
      <c r="AN488" s="4">
        <v>1032</v>
      </c>
      <c r="AO488" s="5" t="str">
        <f>AN488&amp;"_"&amp;COUNTIF($AN$2:$AN488,AN488)</f>
        <v>1032_1</v>
      </c>
      <c r="AP488" t="s">
        <v>827</v>
      </c>
      <c r="AQ488">
        <v>0.54300000000000004</v>
      </c>
      <c r="AR488" s="1">
        <v>256646.29689999999</v>
      </c>
      <c r="AS488" s="1">
        <v>199100.48439999999</v>
      </c>
      <c r="AT488" s="1">
        <v>197564.48439999999</v>
      </c>
      <c r="AU488" s="1">
        <f>MIN(AR488:AT488)</f>
        <v>197564.48439999999</v>
      </c>
      <c r="AV488" s="3">
        <f t="shared" si="238"/>
        <v>1.2990507766587223</v>
      </c>
      <c r="AW488" s="3">
        <f t="shared" si="239"/>
        <v>1.0077746767323328</v>
      </c>
      <c r="AX488" s="3">
        <f t="shared" si="240"/>
        <v>1</v>
      </c>
      <c r="AZ488" t="s">
        <v>1586</v>
      </c>
      <c r="BA488">
        <v>507</v>
      </c>
      <c r="BB488" t="s">
        <v>4419</v>
      </c>
      <c r="BC488" s="17">
        <f t="shared" si="241"/>
        <v>0.20300000000000001</v>
      </c>
      <c r="BD488" s="17">
        <f t="shared" si="242"/>
        <v>0.222</v>
      </c>
      <c r="BE488" s="17">
        <f t="shared" si="243"/>
        <v>0.191</v>
      </c>
      <c r="BF488" s="2">
        <f t="shared" si="244"/>
        <v>775702.4375</v>
      </c>
      <c r="BG488" s="2">
        <f t="shared" si="245"/>
        <v>890345</v>
      </c>
      <c r="BH488" s="2">
        <f t="shared" si="246"/>
        <v>906454.6875</v>
      </c>
      <c r="BI488" s="2">
        <f t="shared" si="247"/>
        <v>979866.5625</v>
      </c>
      <c r="BJ488" s="2">
        <f t="shared" si="248"/>
        <v>909464.75</v>
      </c>
      <c r="BK488" s="2">
        <f t="shared" si="249"/>
        <v>847652.8125</v>
      </c>
      <c r="BL488" s="2">
        <f t="shared" si="250"/>
        <v>393660.21879999997</v>
      </c>
      <c r="BM488" s="2">
        <f t="shared" si="251"/>
        <v>310266.4375</v>
      </c>
      <c r="BN488" s="2">
        <f t="shared" si="252"/>
        <v>336038.1875</v>
      </c>
      <c r="BO488" s="17">
        <f t="shared" si="253"/>
        <v>1</v>
      </c>
      <c r="BP488" s="17">
        <f t="shared" si="254"/>
        <v>1.1477919327796362</v>
      </c>
      <c r="BQ488" s="17">
        <f t="shared" si="255"/>
        <v>1.1685598029334541</v>
      </c>
      <c r="BR488" s="17">
        <f t="shared" si="256"/>
        <v>1.1559763007333854</v>
      </c>
      <c r="BS488" s="17">
        <f t="shared" si="257"/>
        <v>1.0729212911093833</v>
      </c>
      <c r="BT488" s="17">
        <f t="shared" si="258"/>
        <v>1</v>
      </c>
      <c r="BU488" s="17">
        <f t="shared" si="259"/>
        <v>1.2687811868146388</v>
      </c>
      <c r="BV488" s="17">
        <f t="shared" si="260"/>
        <v>1</v>
      </c>
      <c r="BW488" s="17">
        <f t="shared" si="261"/>
        <v>1.0830632865341743</v>
      </c>
      <c r="BX488" s="20">
        <f t="shared" si="262"/>
        <v>1.1415858291826748</v>
      </c>
      <c r="BY488" s="20">
        <f t="shared" si="263"/>
        <v>1.0735710746296732</v>
      </c>
      <c r="BZ488" s="20">
        <f t="shared" si="264"/>
        <v>1.083874363155876</v>
      </c>
    </row>
    <row r="489" spans="2:78" x14ac:dyDescent="0.25">
      <c r="B489">
        <v>9821</v>
      </c>
      <c r="C489">
        <v>2</v>
      </c>
      <c r="D489">
        <v>-0.69</v>
      </c>
      <c r="E489">
        <v>1.607</v>
      </c>
      <c r="F489" s="4">
        <v>1040</v>
      </c>
      <c r="G489" s="5" t="str">
        <f>F489&amp;"_"&amp;COUNTIF($F$2:$F489,F489)</f>
        <v>1040_1</v>
      </c>
      <c r="H489" t="s">
        <v>463</v>
      </c>
      <c r="I489">
        <v>0.502</v>
      </c>
      <c r="J489" s="2">
        <v>22767.730500000001</v>
      </c>
      <c r="K489" s="2">
        <v>22670.644499999999</v>
      </c>
      <c r="L489" s="2">
        <v>19008.205099999999</v>
      </c>
      <c r="M489" s="1">
        <f>MIN(J489:L489)</f>
        <v>19008.205099999999</v>
      </c>
      <c r="N489" s="3">
        <f t="shared" si="232"/>
        <v>1.1977843452457277</v>
      </c>
      <c r="O489" s="3">
        <f t="shared" si="233"/>
        <v>1.1926767614686564</v>
      </c>
      <c r="P489" s="3">
        <f t="shared" si="234"/>
        <v>1</v>
      </c>
      <c r="Q489" s="3"/>
      <c r="S489">
        <v>14379</v>
      </c>
      <c r="T489">
        <v>2</v>
      </c>
      <c r="U489">
        <v>-0.46</v>
      </c>
      <c r="V489">
        <v>1.3640000000000001</v>
      </c>
      <c r="W489" s="4">
        <v>1037</v>
      </c>
      <c r="X489" s="5" t="str">
        <f>W489&amp;"_"&amp;COUNTIF($W$2:$W489,W489)</f>
        <v>1037_1</v>
      </c>
      <c r="Y489" t="s">
        <v>746</v>
      </c>
      <c r="Z489">
        <v>0.47899999999999998</v>
      </c>
      <c r="AA489" s="1">
        <v>0</v>
      </c>
      <c r="AB489" s="1">
        <v>29864.794900000001</v>
      </c>
      <c r="AC489" s="1">
        <v>26491.648399999998</v>
      </c>
      <c r="AD489" s="1">
        <f>MIN(AA489:AC489)</f>
        <v>0</v>
      </c>
      <c r="AE489" s="3" t="str">
        <f t="shared" si="235"/>
        <v>N/V</v>
      </c>
      <c r="AF489" s="3" t="str">
        <f t="shared" si="236"/>
        <v>N/V</v>
      </c>
      <c r="AG489" s="3" t="str">
        <f t="shared" si="237"/>
        <v>N/V</v>
      </c>
      <c r="AH489" s="3"/>
      <c r="AJ489">
        <v>7508</v>
      </c>
      <c r="AK489">
        <v>2</v>
      </c>
      <c r="AL489">
        <v>0.83</v>
      </c>
      <c r="AM489">
        <v>1.1679999999999999</v>
      </c>
      <c r="AN489" s="4">
        <v>1032</v>
      </c>
      <c r="AO489" s="5" t="str">
        <f>AN489&amp;"_"&amp;COUNTIF($AN$2:$AN489,AN489)</f>
        <v>1032_2</v>
      </c>
      <c r="AP489" t="s">
        <v>827</v>
      </c>
      <c r="AQ489">
        <v>0.48299999999999998</v>
      </c>
      <c r="AR489" s="1">
        <v>160867.7188</v>
      </c>
      <c r="AS489" s="1">
        <v>122684.8281</v>
      </c>
      <c r="AT489" s="1">
        <v>108694.7031</v>
      </c>
      <c r="AU489" s="1">
        <f>MIN(AR489:AT489)</f>
        <v>108694.7031</v>
      </c>
      <c r="AV489" s="3">
        <f t="shared" si="238"/>
        <v>1.479995935514911</v>
      </c>
      <c r="AW489" s="3">
        <f t="shared" si="239"/>
        <v>1.1287102738311818</v>
      </c>
      <c r="AX489" s="3">
        <f t="shared" si="240"/>
        <v>1</v>
      </c>
      <c r="AZ489" t="s">
        <v>1587</v>
      </c>
      <c r="BA489">
        <v>507</v>
      </c>
      <c r="BB489" t="s">
        <v>4419</v>
      </c>
      <c r="BC489" s="17">
        <f t="shared" si="241"/>
        <v>0.24299999999999999</v>
      </c>
      <c r="BD489" s="17">
        <f t="shared" si="242"/>
        <v>0.151</v>
      </c>
      <c r="BE489" s="17">
        <f t="shared" si="243"/>
        <v>0.21199999999999999</v>
      </c>
      <c r="BF489" s="2">
        <f t="shared" si="244"/>
        <v>1005503.5</v>
      </c>
      <c r="BG489" s="2">
        <f t="shared" si="245"/>
        <v>1172949.25</v>
      </c>
      <c r="BH489" s="2">
        <f t="shared" si="246"/>
        <v>1226914.5</v>
      </c>
      <c r="BI489" s="2">
        <f t="shared" si="247"/>
        <v>1142767.75</v>
      </c>
      <c r="BJ489" s="2">
        <f t="shared" si="248"/>
        <v>1009906.75</v>
      </c>
      <c r="BK489" s="2">
        <f t="shared" si="249"/>
        <v>978504.1875</v>
      </c>
      <c r="BL489" s="2">
        <f t="shared" si="250"/>
        <v>1259963.5</v>
      </c>
      <c r="BM489" s="2">
        <f t="shared" si="251"/>
        <v>1041988.375</v>
      </c>
      <c r="BN489" s="2">
        <f t="shared" si="252"/>
        <v>1082333.625</v>
      </c>
      <c r="BO489" s="17">
        <f t="shared" si="253"/>
        <v>1</v>
      </c>
      <c r="BP489" s="17">
        <f t="shared" si="254"/>
        <v>1.1665292562382925</v>
      </c>
      <c r="BQ489" s="17">
        <f t="shared" si="255"/>
        <v>1.2201991340656695</v>
      </c>
      <c r="BR489" s="17">
        <f t="shared" si="256"/>
        <v>1.1678721098983544</v>
      </c>
      <c r="BS489" s="17">
        <f t="shared" si="257"/>
        <v>1.0320924150362922</v>
      </c>
      <c r="BT489" s="17">
        <f t="shared" si="258"/>
        <v>1</v>
      </c>
      <c r="BU489" s="17">
        <f t="shared" si="259"/>
        <v>1.2091915132930346</v>
      </c>
      <c r="BV489" s="17">
        <f t="shared" si="260"/>
        <v>1</v>
      </c>
      <c r="BW489" s="17">
        <f t="shared" si="261"/>
        <v>1.0387194818752177</v>
      </c>
      <c r="BX489" s="20">
        <f t="shared" si="262"/>
        <v>1.1256878743971297</v>
      </c>
      <c r="BY489" s="20">
        <f t="shared" si="263"/>
        <v>1.0662072237581948</v>
      </c>
      <c r="BZ489" s="20">
        <f t="shared" si="264"/>
        <v>1.086306205313629</v>
      </c>
    </row>
    <row r="490" spans="2:78" x14ac:dyDescent="0.25">
      <c r="B490">
        <v>12143</v>
      </c>
      <c r="C490">
        <v>2</v>
      </c>
      <c r="D490">
        <v>0.73</v>
      </c>
      <c r="E490">
        <v>1.0109999999999999</v>
      </c>
      <c r="F490" s="4">
        <v>1044</v>
      </c>
      <c r="G490" s="5" t="str">
        <f>F490&amp;"_"&amp;COUNTIF($F$2:$F490,F490)</f>
        <v>1044_1</v>
      </c>
      <c r="H490" t="s">
        <v>994</v>
      </c>
      <c r="I490">
        <v>0.47699999999999998</v>
      </c>
      <c r="J490" s="2">
        <v>368832.78120000003</v>
      </c>
      <c r="K490" s="2">
        <v>549173.1875</v>
      </c>
      <c r="L490" s="2">
        <v>501440.25</v>
      </c>
      <c r="M490" s="1">
        <f>MIN(J490:L490)</f>
        <v>368832.78120000003</v>
      </c>
      <c r="N490" s="3">
        <f t="shared" si="232"/>
        <v>1</v>
      </c>
      <c r="O490" s="3">
        <f t="shared" si="233"/>
        <v>1.4889489641166418</v>
      </c>
      <c r="P490" s="3">
        <f t="shared" si="234"/>
        <v>1.3595327627022757</v>
      </c>
      <c r="Q490" s="3"/>
      <c r="S490">
        <v>13956</v>
      </c>
      <c r="T490">
        <v>2</v>
      </c>
      <c r="U490">
        <v>-0.02</v>
      </c>
      <c r="V490">
        <v>1.9059999999999999</v>
      </c>
      <c r="W490" s="4">
        <v>1038</v>
      </c>
      <c r="X490" s="5" t="str">
        <f>W490&amp;"_"&amp;COUNTIF($W$2:$W490,W490)</f>
        <v>1038_1</v>
      </c>
      <c r="Y490" t="s">
        <v>137</v>
      </c>
      <c r="Z490">
        <v>0.56599999999999995</v>
      </c>
      <c r="AA490" s="1">
        <v>5048.1318000000001</v>
      </c>
      <c r="AB490" s="1">
        <v>35623.238299999997</v>
      </c>
      <c r="AC490" s="1">
        <v>38365.011700000003</v>
      </c>
      <c r="AD490" s="1">
        <f>MIN(AA490:AC490)</f>
        <v>5048.1318000000001</v>
      </c>
      <c r="AE490" s="3">
        <f t="shared" si="235"/>
        <v>1</v>
      </c>
      <c r="AF490" s="3">
        <f t="shared" si="236"/>
        <v>7.0567171601977581</v>
      </c>
      <c r="AG490" s="3">
        <f t="shared" si="237"/>
        <v>7.5998435104249857</v>
      </c>
      <c r="AH490" s="3"/>
      <c r="AJ490">
        <v>7403</v>
      </c>
      <c r="AK490">
        <v>2</v>
      </c>
      <c r="AL490">
        <v>-0.13</v>
      </c>
      <c r="AM490">
        <v>1.0760000000000001</v>
      </c>
      <c r="AN490" s="4">
        <v>1032</v>
      </c>
      <c r="AO490" s="5" t="str">
        <f>AN490&amp;"_"&amp;COUNTIF($AN$2:$AN490,AN490)</f>
        <v>1032_3</v>
      </c>
      <c r="AP490" t="s">
        <v>827</v>
      </c>
      <c r="AQ490">
        <v>0.58899999999999997</v>
      </c>
      <c r="AR490" s="1">
        <v>216547.07810000001</v>
      </c>
      <c r="AS490" s="1">
        <v>177384.1562</v>
      </c>
      <c r="AT490" s="1">
        <v>152869.5625</v>
      </c>
      <c r="AU490" s="1">
        <f>MIN(AR490:AT490)</f>
        <v>152869.5625</v>
      </c>
      <c r="AV490" s="3">
        <f t="shared" si="238"/>
        <v>1.4165480332293094</v>
      </c>
      <c r="AW490" s="3">
        <f t="shared" si="239"/>
        <v>1.16036281715662</v>
      </c>
      <c r="AX490" s="3">
        <f t="shared" si="240"/>
        <v>1</v>
      </c>
      <c r="AZ490" t="s">
        <v>1588</v>
      </c>
      <c r="BA490">
        <v>507</v>
      </c>
      <c r="BB490" t="s">
        <v>4419</v>
      </c>
      <c r="BC490" s="17">
        <f t="shared" si="241"/>
        <v>0.106</v>
      </c>
      <c r="BD490" s="17">
        <f t="shared" si="242"/>
        <v>0.111</v>
      </c>
      <c r="BE490" s="17">
        <f t="shared" si="243"/>
        <v>0.223</v>
      </c>
      <c r="BF490" s="2">
        <f t="shared" si="244"/>
        <v>1157196.5</v>
      </c>
      <c r="BG490" s="2">
        <f t="shared" si="245"/>
        <v>1358320.625</v>
      </c>
      <c r="BH490" s="2">
        <f t="shared" si="246"/>
        <v>1437272.625</v>
      </c>
      <c r="BI490" s="2">
        <f t="shared" si="247"/>
        <v>1716438.125</v>
      </c>
      <c r="BJ490" s="2">
        <f t="shared" si="248"/>
        <v>1526780.5</v>
      </c>
      <c r="BK490" s="2">
        <f t="shared" si="249"/>
        <v>1447233.375</v>
      </c>
      <c r="BL490" s="2">
        <f t="shared" si="250"/>
        <v>1483473.875</v>
      </c>
      <c r="BM490" s="2">
        <f t="shared" si="251"/>
        <v>1236017.75</v>
      </c>
      <c r="BN490" s="2">
        <f t="shared" si="252"/>
        <v>1262449.875</v>
      </c>
      <c r="BO490" s="17">
        <f t="shared" si="253"/>
        <v>1</v>
      </c>
      <c r="BP490" s="17">
        <f t="shared" si="254"/>
        <v>1.1738029150623943</v>
      </c>
      <c r="BQ490" s="17">
        <f t="shared" si="255"/>
        <v>1.2420298756520609</v>
      </c>
      <c r="BR490" s="17">
        <f t="shared" si="256"/>
        <v>1.1860133649833773</v>
      </c>
      <c r="BS490" s="17">
        <f t="shared" si="257"/>
        <v>1.0549649602988185</v>
      </c>
      <c r="BT490" s="17">
        <f t="shared" si="258"/>
        <v>1</v>
      </c>
      <c r="BU490" s="17">
        <f t="shared" si="259"/>
        <v>1.2002043457709244</v>
      </c>
      <c r="BV490" s="17">
        <f t="shared" si="260"/>
        <v>1</v>
      </c>
      <c r="BW490" s="17">
        <f t="shared" si="261"/>
        <v>1.0213849072960319</v>
      </c>
      <c r="BX490" s="20">
        <f t="shared" si="262"/>
        <v>1.1287392369181006</v>
      </c>
      <c r="BY490" s="20">
        <f t="shared" si="263"/>
        <v>1.0762559584537377</v>
      </c>
      <c r="BZ490" s="20">
        <f t="shared" si="264"/>
        <v>1.0878049276493642</v>
      </c>
    </row>
    <row r="491" spans="2:78" x14ac:dyDescent="0.25">
      <c r="B491">
        <v>13463</v>
      </c>
      <c r="C491">
        <v>2</v>
      </c>
      <c r="D491">
        <v>0.22</v>
      </c>
      <c r="E491">
        <v>1.0389999999999999</v>
      </c>
      <c r="F491" s="4">
        <v>1050</v>
      </c>
      <c r="G491" s="5" t="str">
        <f>F491&amp;"_"&amp;COUNTIF($F$2:$F491,F491)</f>
        <v>1050_1</v>
      </c>
      <c r="H491" t="s">
        <v>978</v>
      </c>
      <c r="I491">
        <v>0.501</v>
      </c>
      <c r="J491" s="2">
        <v>245657.2812</v>
      </c>
      <c r="K491" s="2">
        <v>610893.8125</v>
      </c>
      <c r="L491" s="2">
        <v>641721.0625</v>
      </c>
      <c r="M491" s="1">
        <f>MIN(J491:L491)</f>
        <v>245657.2812</v>
      </c>
      <c r="N491" s="3">
        <f t="shared" si="232"/>
        <v>1</v>
      </c>
      <c r="O491" s="3">
        <f t="shared" si="233"/>
        <v>2.4867726676607051</v>
      </c>
      <c r="P491" s="3">
        <f t="shared" si="234"/>
        <v>2.6122615188334177</v>
      </c>
      <c r="Q491" s="3"/>
      <c r="S491">
        <v>13902</v>
      </c>
      <c r="T491">
        <v>2</v>
      </c>
      <c r="U491">
        <v>-0.02</v>
      </c>
      <c r="V491">
        <v>1.617</v>
      </c>
      <c r="W491" s="4">
        <v>1038</v>
      </c>
      <c r="X491" s="5" t="str">
        <f>W491&amp;"_"&amp;COUNTIF($W$2:$W491,W491)</f>
        <v>1038_2</v>
      </c>
      <c r="Y491" t="s">
        <v>137</v>
      </c>
      <c r="Z491">
        <v>0.47399999999999998</v>
      </c>
      <c r="AA491" s="1">
        <v>6038.1005999999998</v>
      </c>
      <c r="AB491" s="1">
        <v>37784.976600000002</v>
      </c>
      <c r="AC491" s="1">
        <v>36701.585899999998</v>
      </c>
      <c r="AD491" s="1">
        <f>MIN(AA491:AC491)</f>
        <v>6038.1005999999998</v>
      </c>
      <c r="AE491" s="3">
        <f t="shared" si="235"/>
        <v>1</v>
      </c>
      <c r="AF491" s="3">
        <f t="shared" si="236"/>
        <v>6.2577587064382474</v>
      </c>
      <c r="AG491" s="3">
        <f t="shared" si="237"/>
        <v>6.0783329611964394</v>
      </c>
      <c r="AH491" s="3"/>
      <c r="AJ491">
        <v>10390</v>
      </c>
      <c r="AK491">
        <v>2</v>
      </c>
      <c r="AL491">
        <v>-0.02</v>
      </c>
      <c r="AM491">
        <v>1.8240000000000001</v>
      </c>
      <c r="AN491" s="4">
        <v>1035</v>
      </c>
      <c r="AO491" s="5" t="str">
        <f>AN491&amp;"_"&amp;COUNTIF($AN$2:$AN491,AN491)</f>
        <v>1035_1</v>
      </c>
      <c r="AP491" t="s">
        <v>189</v>
      </c>
      <c r="AQ491">
        <v>0.71599999999999997</v>
      </c>
      <c r="AR491" s="1">
        <v>715197.375</v>
      </c>
      <c r="AS491" s="1">
        <v>574032.6875</v>
      </c>
      <c r="AT491" s="1">
        <v>608402.8125</v>
      </c>
      <c r="AU491" s="1">
        <f>MIN(AR491:AT491)</f>
        <v>574032.6875</v>
      </c>
      <c r="AV491" s="3">
        <f t="shared" si="238"/>
        <v>1.2459175070931827</v>
      </c>
      <c r="AW491" s="3">
        <f t="shared" si="239"/>
        <v>1</v>
      </c>
      <c r="AX491" s="3">
        <f t="shared" si="240"/>
        <v>1.059874856865185</v>
      </c>
      <c r="AZ491" t="s">
        <v>3580</v>
      </c>
      <c r="BA491">
        <v>508</v>
      </c>
      <c r="BB491" t="s">
        <v>4420</v>
      </c>
      <c r="BC491" s="17" t="str">
        <f t="shared" si="241"/>
        <v>N/D</v>
      </c>
      <c r="BD491" s="17">
        <f t="shared" si="242"/>
        <v>0.112</v>
      </c>
      <c r="BE491" s="17" t="str">
        <f t="shared" si="243"/>
        <v>N/D</v>
      </c>
      <c r="BF491" s="2" t="str">
        <f t="shared" si="244"/>
        <v>N/D</v>
      </c>
      <c r="BG491" s="2" t="str">
        <f t="shared" si="245"/>
        <v>N/D</v>
      </c>
      <c r="BH491" s="2" t="str">
        <f t="shared" si="246"/>
        <v>N/D</v>
      </c>
      <c r="BI491" s="2">
        <f t="shared" si="247"/>
        <v>25460.8184</v>
      </c>
      <c r="BJ491" s="2">
        <f t="shared" si="248"/>
        <v>23025.081999999999</v>
      </c>
      <c r="BK491" s="2">
        <f t="shared" si="249"/>
        <v>20968.4395</v>
      </c>
      <c r="BL491" s="2" t="str">
        <f t="shared" si="250"/>
        <v>N/D</v>
      </c>
      <c r="BM491" s="2" t="str">
        <f t="shared" si="251"/>
        <v>N/D</v>
      </c>
      <c r="BN491" s="2" t="str">
        <f t="shared" si="252"/>
        <v>N/D</v>
      </c>
      <c r="BO491" s="17" t="str">
        <f t="shared" si="253"/>
        <v>N/D</v>
      </c>
      <c r="BP491" s="17" t="str">
        <f t="shared" si="254"/>
        <v>N/D</v>
      </c>
      <c r="BQ491" s="17" t="str">
        <f t="shared" si="255"/>
        <v>N/D</v>
      </c>
      <c r="BR491" s="17">
        <f t="shared" si="256"/>
        <v>1.2142447891747024</v>
      </c>
      <c r="BS491" s="17">
        <f t="shared" si="257"/>
        <v>1.0980827638604198</v>
      </c>
      <c r="BT491" s="17">
        <f t="shared" si="258"/>
        <v>1</v>
      </c>
      <c r="BU491" s="17" t="str">
        <f t="shared" si="259"/>
        <v>N/D</v>
      </c>
      <c r="BV491" s="17" t="str">
        <f t="shared" si="260"/>
        <v>N/D</v>
      </c>
      <c r="BW491" s="17" t="str">
        <f t="shared" si="261"/>
        <v>N/D</v>
      </c>
      <c r="BX491" s="20">
        <f t="shared" si="262"/>
        <v>1.2142447891747024</v>
      </c>
      <c r="BY491" s="20">
        <f t="shared" si="263"/>
        <v>1.0980827638604198</v>
      </c>
      <c r="BZ491" s="20">
        <f t="shared" si="264"/>
        <v>1</v>
      </c>
    </row>
    <row r="492" spans="2:78" x14ac:dyDescent="0.25">
      <c r="B492">
        <v>10063</v>
      </c>
      <c r="C492">
        <v>2</v>
      </c>
      <c r="D492">
        <v>0.59</v>
      </c>
      <c r="E492">
        <v>1.026</v>
      </c>
      <c r="F492" s="4">
        <v>1052</v>
      </c>
      <c r="G492" s="5" t="str">
        <f>F492&amp;"_"&amp;COUNTIF($F$2:$F492,F492)</f>
        <v>1052_1</v>
      </c>
      <c r="H492" t="s">
        <v>986</v>
      </c>
      <c r="I492">
        <v>0.45900000000000002</v>
      </c>
      <c r="J492" s="2">
        <v>168561.125</v>
      </c>
      <c r="K492" s="2">
        <v>190009.8438</v>
      </c>
      <c r="L492" s="2">
        <v>183348.17189999999</v>
      </c>
      <c r="M492" s="1">
        <f>MIN(J492:L492)</f>
        <v>168561.125</v>
      </c>
      <c r="N492" s="3">
        <f t="shared" si="232"/>
        <v>1</v>
      </c>
      <c r="O492" s="3">
        <f t="shared" si="233"/>
        <v>1.1272459400113757</v>
      </c>
      <c r="P492" s="3">
        <f t="shared" si="234"/>
        <v>1.087725131758583</v>
      </c>
      <c r="Q492" s="3"/>
      <c r="S492">
        <v>9480</v>
      </c>
      <c r="T492">
        <v>2</v>
      </c>
      <c r="U492">
        <v>0.06</v>
      </c>
      <c r="V492">
        <v>1.8180000000000001</v>
      </c>
      <c r="W492" s="4">
        <v>1039</v>
      </c>
      <c r="X492" s="5" t="str">
        <f>W492&amp;"_"&amp;COUNTIF($W$2:$W492,W492)</f>
        <v>1039_1</v>
      </c>
      <c r="Y492" t="s">
        <v>382</v>
      </c>
      <c r="Z492">
        <v>0.48</v>
      </c>
      <c r="AA492" s="1">
        <v>1608498.875</v>
      </c>
      <c r="AB492" s="1">
        <v>1705931.375</v>
      </c>
      <c r="AC492" s="1">
        <v>1469038</v>
      </c>
      <c r="AD492" s="1">
        <f>MIN(AA492:AC492)</f>
        <v>1469038</v>
      </c>
      <c r="AE492" s="3">
        <f t="shared" si="235"/>
        <v>1.0949334700668056</v>
      </c>
      <c r="AF492" s="3">
        <f t="shared" si="236"/>
        <v>1.1612574861916438</v>
      </c>
      <c r="AG492" s="3">
        <f t="shared" si="237"/>
        <v>1</v>
      </c>
      <c r="AH492" s="3"/>
      <c r="AJ492">
        <v>10473</v>
      </c>
      <c r="AK492">
        <v>2</v>
      </c>
      <c r="AL492">
        <v>0.08</v>
      </c>
      <c r="AM492">
        <v>1.655</v>
      </c>
      <c r="AN492" s="4">
        <v>1035</v>
      </c>
      <c r="AO492" s="5" t="str">
        <f>AN492&amp;"_"&amp;COUNTIF($AN$2:$AN492,AN492)</f>
        <v>1035_2</v>
      </c>
      <c r="AP492" t="s">
        <v>189</v>
      </c>
      <c r="AQ492">
        <v>0.72799999999999998</v>
      </c>
      <c r="AR492" s="1">
        <v>143261.14060000001</v>
      </c>
      <c r="AS492" s="1">
        <v>164205.75</v>
      </c>
      <c r="AT492" s="1">
        <v>161160.4375</v>
      </c>
      <c r="AU492" s="1">
        <f>MIN(AR492:AT492)</f>
        <v>143261.14060000001</v>
      </c>
      <c r="AV492" s="3">
        <f t="shared" si="238"/>
        <v>1</v>
      </c>
      <c r="AW492" s="3">
        <f t="shared" si="239"/>
        <v>1.1461988178530529</v>
      </c>
      <c r="AX492" s="3">
        <f t="shared" si="240"/>
        <v>1.1249417450191652</v>
      </c>
      <c r="AZ492" t="s">
        <v>1589</v>
      </c>
      <c r="BA492">
        <v>509</v>
      </c>
      <c r="BB492" t="s">
        <v>4421</v>
      </c>
      <c r="BC492" s="17">
        <f t="shared" si="241"/>
        <v>7.0000000000000001E-3</v>
      </c>
      <c r="BD492" s="17">
        <f t="shared" si="242"/>
        <v>7.0000000000000001E-3</v>
      </c>
      <c r="BE492" s="17">
        <f t="shared" si="243"/>
        <v>6.7000000000000004E-2</v>
      </c>
      <c r="BF492" s="2">
        <f t="shared" si="244"/>
        <v>13410.083000000001</v>
      </c>
      <c r="BG492" s="2">
        <f t="shared" si="245"/>
        <v>23127.123</v>
      </c>
      <c r="BH492" s="2">
        <f t="shared" si="246"/>
        <v>21150.617200000001</v>
      </c>
      <c r="BI492" s="2">
        <f t="shared" si="247"/>
        <v>19428.970700000002</v>
      </c>
      <c r="BJ492" s="2">
        <f t="shared" si="248"/>
        <v>25773.918000000001</v>
      </c>
      <c r="BK492" s="2">
        <f t="shared" si="249"/>
        <v>21984.136699999999</v>
      </c>
      <c r="BL492" s="2">
        <f t="shared" si="250"/>
        <v>19642.404299999998</v>
      </c>
      <c r="BM492" s="2">
        <f t="shared" si="251"/>
        <v>23114.502</v>
      </c>
      <c r="BN492" s="2">
        <f t="shared" si="252"/>
        <v>20932.3691</v>
      </c>
      <c r="BO492" s="17">
        <f t="shared" si="253"/>
        <v>1</v>
      </c>
      <c r="BP492" s="17">
        <f t="shared" si="254"/>
        <v>1.7246069990767394</v>
      </c>
      <c r="BQ492" s="17">
        <f t="shared" si="255"/>
        <v>1.5772174713609155</v>
      </c>
      <c r="BR492" s="17">
        <f t="shared" si="256"/>
        <v>1</v>
      </c>
      <c r="BS492" s="17">
        <f t="shared" si="257"/>
        <v>1.3265714585693416</v>
      </c>
      <c r="BT492" s="17">
        <f t="shared" si="258"/>
        <v>1.1315131943659782</v>
      </c>
      <c r="BU492" s="17">
        <f t="shared" si="259"/>
        <v>1</v>
      </c>
      <c r="BV492" s="17">
        <f t="shared" si="260"/>
        <v>1.1767654125722278</v>
      </c>
      <c r="BW492" s="17">
        <f t="shared" si="261"/>
        <v>1.0656724492734324</v>
      </c>
      <c r="BX492" s="20">
        <f t="shared" si="262"/>
        <v>1</v>
      </c>
      <c r="BY492" s="20">
        <f t="shared" si="263"/>
        <v>1.4093146234061029</v>
      </c>
      <c r="BZ492" s="20">
        <f t="shared" si="264"/>
        <v>1.2581343716667754</v>
      </c>
    </row>
    <row r="493" spans="2:78" x14ac:dyDescent="0.25">
      <c r="B493">
        <v>12734</v>
      </c>
      <c r="C493">
        <v>2</v>
      </c>
      <c r="D493">
        <v>0.7</v>
      </c>
      <c r="E493">
        <v>1.008</v>
      </c>
      <c r="F493" s="4">
        <v>1053</v>
      </c>
      <c r="G493" s="5" t="str">
        <f>F493&amp;"_"&amp;COUNTIF($F$2:$F493,F493)</f>
        <v>1053_1</v>
      </c>
      <c r="H493" t="s">
        <v>997</v>
      </c>
      <c r="I493">
        <v>7.0000000000000001E-3</v>
      </c>
      <c r="J493" s="2">
        <v>1027189.625</v>
      </c>
      <c r="K493" s="2">
        <v>1855385</v>
      </c>
      <c r="L493" s="2">
        <v>1933982</v>
      </c>
      <c r="M493" s="1">
        <f>MIN(J493:L493)</f>
        <v>1027189.625</v>
      </c>
      <c r="N493" s="3">
        <f t="shared" si="232"/>
        <v>1</v>
      </c>
      <c r="O493" s="3">
        <f t="shared" si="233"/>
        <v>1.8062731114520358</v>
      </c>
      <c r="P493" s="3">
        <f t="shared" si="234"/>
        <v>1.8827896553180237</v>
      </c>
      <c r="Q493" s="3"/>
      <c r="S493">
        <v>9531</v>
      </c>
      <c r="T493">
        <v>2</v>
      </c>
      <c r="U493">
        <v>0.04</v>
      </c>
      <c r="V493">
        <v>1.458</v>
      </c>
      <c r="W493" s="4">
        <v>1039</v>
      </c>
      <c r="X493" s="5" t="str">
        <f>W493&amp;"_"&amp;COUNTIF($W$2:$W493,W493)</f>
        <v>1039_2</v>
      </c>
      <c r="Y493" t="s">
        <v>382</v>
      </c>
      <c r="Z493">
        <v>0.56499999999999995</v>
      </c>
      <c r="AA493" s="1">
        <v>4407271.5</v>
      </c>
      <c r="AB493" s="1">
        <v>4148179.25</v>
      </c>
      <c r="AC493" s="1">
        <v>4092720.75</v>
      </c>
      <c r="AD493" s="1">
        <f>MIN(AA493:AC493)</f>
        <v>4092720.75</v>
      </c>
      <c r="AE493" s="3">
        <f t="shared" si="235"/>
        <v>1.0768561475883738</v>
      </c>
      <c r="AF493" s="3">
        <f t="shared" si="236"/>
        <v>1.0135505213738318</v>
      </c>
      <c r="AG493" s="3">
        <f t="shared" si="237"/>
        <v>1</v>
      </c>
      <c r="AH493" s="3"/>
      <c r="AJ493">
        <v>10354</v>
      </c>
      <c r="AK493">
        <v>2</v>
      </c>
      <c r="AL493">
        <v>-0.08</v>
      </c>
      <c r="AM493">
        <v>1.5640000000000001</v>
      </c>
      <c r="AN493" s="4">
        <v>1035</v>
      </c>
      <c r="AO493" s="5" t="str">
        <f>AN493&amp;"_"&amp;COUNTIF($AN$2:$AN493,AN493)</f>
        <v>1035_3</v>
      </c>
      <c r="AP493" t="s">
        <v>189</v>
      </c>
      <c r="AQ493">
        <v>0.67</v>
      </c>
      <c r="AR493" s="1">
        <v>314872.5625</v>
      </c>
      <c r="AS493" s="1">
        <v>255183.39060000001</v>
      </c>
      <c r="AT493" s="1">
        <v>290615.65620000003</v>
      </c>
      <c r="AU493" s="1">
        <f>MIN(AR493:AT493)</f>
        <v>255183.39060000001</v>
      </c>
      <c r="AV493" s="3">
        <f t="shared" si="238"/>
        <v>1.2339069629871122</v>
      </c>
      <c r="AW493" s="3">
        <f t="shared" si="239"/>
        <v>1</v>
      </c>
      <c r="AX493" s="3">
        <f t="shared" si="240"/>
        <v>1.1388502030507937</v>
      </c>
      <c r="AZ493" t="s">
        <v>1590</v>
      </c>
      <c r="BA493">
        <v>510</v>
      </c>
      <c r="BB493" t="s">
        <v>4422</v>
      </c>
      <c r="BC493" s="17">
        <f t="shared" si="241"/>
        <v>0.11799999999999999</v>
      </c>
      <c r="BD493" s="17">
        <f t="shared" si="242"/>
        <v>0.06</v>
      </c>
      <c r="BE493" s="17">
        <f t="shared" si="243"/>
        <v>0.152</v>
      </c>
      <c r="BF493" s="2">
        <f t="shared" si="244"/>
        <v>23653.171900000001</v>
      </c>
      <c r="BG493" s="2">
        <f t="shared" si="245"/>
        <v>30365.589800000002</v>
      </c>
      <c r="BH493" s="2">
        <f t="shared" si="246"/>
        <v>35079.753900000003</v>
      </c>
      <c r="BI493" s="2">
        <f t="shared" si="247"/>
        <v>36721.316400000003</v>
      </c>
      <c r="BJ493" s="2">
        <f t="shared" si="248"/>
        <v>34288.976600000002</v>
      </c>
      <c r="BK493" s="2">
        <f t="shared" si="249"/>
        <v>28349.269499999999</v>
      </c>
      <c r="BL493" s="2">
        <f t="shared" si="250"/>
        <v>16423.726600000002</v>
      </c>
      <c r="BM493" s="2">
        <f t="shared" si="251"/>
        <v>18121.169900000001</v>
      </c>
      <c r="BN493" s="2">
        <f t="shared" si="252"/>
        <v>14801.828100000001</v>
      </c>
      <c r="BO493" s="17">
        <f t="shared" si="253"/>
        <v>1</v>
      </c>
      <c r="BP493" s="17">
        <f t="shared" si="254"/>
        <v>1.2837851062165577</v>
      </c>
      <c r="BQ493" s="17">
        <f t="shared" si="255"/>
        <v>1.4830887818474783</v>
      </c>
      <c r="BR493" s="17">
        <f t="shared" si="256"/>
        <v>1.295317905810589</v>
      </c>
      <c r="BS493" s="17">
        <f t="shared" si="257"/>
        <v>1.2095188766680567</v>
      </c>
      <c r="BT493" s="17">
        <f t="shared" si="258"/>
        <v>1</v>
      </c>
      <c r="BU493" s="17">
        <f t="shared" si="259"/>
        <v>1.1095742018514592</v>
      </c>
      <c r="BV493" s="17">
        <f t="shared" si="260"/>
        <v>1.2242521516649689</v>
      </c>
      <c r="BW493" s="17">
        <f t="shared" si="261"/>
        <v>1</v>
      </c>
      <c r="BX493" s="20">
        <f t="shared" si="262"/>
        <v>1.1349640358873494</v>
      </c>
      <c r="BY493" s="20">
        <f t="shared" si="263"/>
        <v>1.2391853781831945</v>
      </c>
      <c r="BZ493" s="20">
        <f t="shared" si="264"/>
        <v>1.1610295939491595</v>
      </c>
    </row>
    <row r="494" spans="2:78" x14ac:dyDescent="0.25">
      <c r="B494">
        <v>17406</v>
      </c>
      <c r="C494">
        <v>2</v>
      </c>
      <c r="D494">
        <v>0.35</v>
      </c>
      <c r="E494">
        <v>1.7729999999999999</v>
      </c>
      <c r="F494" s="4">
        <v>1058</v>
      </c>
      <c r="G494" s="5" t="str">
        <f>F494&amp;"_"&amp;COUNTIF($F$2:$F494,F494)</f>
        <v>1058_1</v>
      </c>
      <c r="H494" t="s">
        <v>287</v>
      </c>
      <c r="I494">
        <v>0.22</v>
      </c>
      <c r="J494" s="2">
        <v>0</v>
      </c>
      <c r="K494" s="2">
        <v>18590.775399999999</v>
      </c>
      <c r="L494" s="2">
        <v>21595.277300000002</v>
      </c>
      <c r="M494" s="1">
        <f>MIN(J494:L494)</f>
        <v>0</v>
      </c>
      <c r="N494" s="3" t="str">
        <f t="shared" si="232"/>
        <v>N/V</v>
      </c>
      <c r="O494" s="3" t="str">
        <f t="shared" si="233"/>
        <v>N/V</v>
      </c>
      <c r="P494" s="3" t="str">
        <f t="shared" si="234"/>
        <v>N/V</v>
      </c>
      <c r="Q494" s="3"/>
      <c r="S494">
        <v>9624</v>
      </c>
      <c r="T494">
        <v>2</v>
      </c>
      <c r="U494">
        <v>-0.48</v>
      </c>
      <c r="V494">
        <v>1.855</v>
      </c>
      <c r="W494" s="4">
        <v>1040</v>
      </c>
      <c r="X494" s="5" t="str">
        <f>W494&amp;"_"&amp;COUNTIF($W$2:$W494,W494)</f>
        <v>1040_1</v>
      </c>
      <c r="Y494" t="s">
        <v>463</v>
      </c>
      <c r="Z494">
        <v>0.56999999999999995</v>
      </c>
      <c r="AA494" s="1">
        <v>23088.956999999999</v>
      </c>
      <c r="AB494" s="1">
        <v>22127.841799999998</v>
      </c>
      <c r="AC494" s="1">
        <v>21128.781200000001</v>
      </c>
      <c r="AD494" s="1">
        <f>MIN(AA494:AC494)</f>
        <v>21128.781200000001</v>
      </c>
      <c r="AE494" s="3">
        <f t="shared" si="235"/>
        <v>1.0927727814229056</v>
      </c>
      <c r="AF494" s="3">
        <f t="shared" si="236"/>
        <v>1.0472843459612331</v>
      </c>
      <c r="AG494" s="3">
        <f t="shared" si="237"/>
        <v>1</v>
      </c>
      <c r="AH494" s="3"/>
      <c r="AJ494">
        <v>10429</v>
      </c>
      <c r="AK494">
        <v>2</v>
      </c>
      <c r="AL494">
        <v>-0.01</v>
      </c>
      <c r="AM494">
        <v>1.369</v>
      </c>
      <c r="AN494" s="4">
        <v>1035</v>
      </c>
      <c r="AO494" s="5" t="str">
        <f>AN494&amp;"_"&amp;COUNTIF($AN$2:$AN494,AN494)</f>
        <v>1035_4</v>
      </c>
      <c r="AP494" t="s">
        <v>189</v>
      </c>
      <c r="AQ494">
        <v>0.64300000000000002</v>
      </c>
      <c r="AR494" s="1">
        <v>526725.8125</v>
      </c>
      <c r="AS494" s="1">
        <v>446862.21879999997</v>
      </c>
      <c r="AT494" s="1">
        <v>501515.53120000003</v>
      </c>
      <c r="AU494" s="1">
        <f>MIN(AR494:AT494)</f>
        <v>446862.21879999997</v>
      </c>
      <c r="AV494" s="3">
        <f t="shared" si="238"/>
        <v>1.1787208457999987</v>
      </c>
      <c r="AW494" s="3">
        <f t="shared" si="239"/>
        <v>1</v>
      </c>
      <c r="AX494" s="3">
        <f t="shared" si="240"/>
        <v>1.1223046167267521</v>
      </c>
      <c r="AZ494" t="s">
        <v>1591</v>
      </c>
      <c r="BA494">
        <v>510</v>
      </c>
      <c r="BB494" t="s">
        <v>4422</v>
      </c>
      <c r="BC494" s="17">
        <f t="shared" si="241"/>
        <v>7.3999999999999996E-2</v>
      </c>
      <c r="BD494" s="17" t="str">
        <f t="shared" si="242"/>
        <v>N/D</v>
      </c>
      <c r="BE494" s="17">
        <f t="shared" si="243"/>
        <v>6.0000000000000001E-3</v>
      </c>
      <c r="BF494" s="2">
        <f t="shared" si="244"/>
        <v>10351.4473</v>
      </c>
      <c r="BG494" s="2">
        <f t="shared" si="245"/>
        <v>13763.8105</v>
      </c>
      <c r="BH494" s="2">
        <f t="shared" si="246"/>
        <v>16059.002</v>
      </c>
      <c r="BI494" s="2" t="str">
        <f t="shared" si="247"/>
        <v>N/D</v>
      </c>
      <c r="BJ494" s="2" t="str">
        <f t="shared" si="248"/>
        <v>N/D</v>
      </c>
      <c r="BK494" s="2" t="str">
        <f t="shared" si="249"/>
        <v>N/D</v>
      </c>
      <c r="BL494" s="2">
        <f t="shared" si="250"/>
        <v>35599.593800000002</v>
      </c>
      <c r="BM494" s="2">
        <f t="shared" si="251"/>
        <v>28639.154299999998</v>
      </c>
      <c r="BN494" s="2">
        <f t="shared" si="252"/>
        <v>29652.214800000002</v>
      </c>
      <c r="BO494" s="17">
        <f t="shared" si="253"/>
        <v>1</v>
      </c>
      <c r="BP494" s="17">
        <f t="shared" si="254"/>
        <v>1.3296508305654997</v>
      </c>
      <c r="BQ494" s="17">
        <f t="shared" si="255"/>
        <v>1.5513774581067519</v>
      </c>
      <c r="BR494" s="17" t="str">
        <f t="shared" si="256"/>
        <v>N/D</v>
      </c>
      <c r="BS494" s="17" t="str">
        <f t="shared" si="257"/>
        <v>N/D</v>
      </c>
      <c r="BT494" s="17" t="str">
        <f t="shared" si="258"/>
        <v>N/D</v>
      </c>
      <c r="BU494" s="17">
        <f t="shared" si="259"/>
        <v>1.2430392820642753</v>
      </c>
      <c r="BV494" s="17">
        <f t="shared" si="260"/>
        <v>1</v>
      </c>
      <c r="BW494" s="17">
        <f t="shared" si="261"/>
        <v>1.0353732686862196</v>
      </c>
      <c r="BX494" s="20">
        <f t="shared" si="262"/>
        <v>1.1215196410321377</v>
      </c>
      <c r="BY494" s="20">
        <f t="shared" si="263"/>
        <v>1.16482541528275</v>
      </c>
      <c r="BZ494" s="20">
        <f t="shared" si="264"/>
        <v>1.2933753633964857</v>
      </c>
    </row>
    <row r="495" spans="2:78" x14ac:dyDescent="0.25">
      <c r="B495">
        <v>17390</v>
      </c>
      <c r="C495">
        <v>2</v>
      </c>
      <c r="D495">
        <v>0.13</v>
      </c>
      <c r="E495">
        <v>1.6040000000000001</v>
      </c>
      <c r="F495" s="4">
        <v>1058</v>
      </c>
      <c r="G495" s="5" t="str">
        <f>F495&amp;"_"&amp;COUNTIF($F$2:$F495,F495)</f>
        <v>1058_2</v>
      </c>
      <c r="H495" t="s">
        <v>287</v>
      </c>
      <c r="I495">
        <v>4.2000000000000003E-2</v>
      </c>
      <c r="J495" s="2">
        <v>0</v>
      </c>
      <c r="K495" s="2">
        <v>57310.578099999999</v>
      </c>
      <c r="L495" s="2">
        <v>61031.535199999998</v>
      </c>
      <c r="M495" s="1">
        <f>MIN(J495:L495)</f>
        <v>0</v>
      </c>
      <c r="N495" s="3" t="str">
        <f t="shared" si="232"/>
        <v>N/V</v>
      </c>
      <c r="O495" s="3" t="str">
        <f t="shared" si="233"/>
        <v>N/V</v>
      </c>
      <c r="P495" s="3" t="str">
        <f t="shared" si="234"/>
        <v>N/V</v>
      </c>
      <c r="Q495" s="3"/>
      <c r="S495">
        <v>15348</v>
      </c>
      <c r="T495">
        <v>2</v>
      </c>
      <c r="U495">
        <v>0.77</v>
      </c>
      <c r="V495">
        <v>1.016</v>
      </c>
      <c r="W495" s="4">
        <v>1042</v>
      </c>
      <c r="X495" s="5" t="str">
        <f>W495&amp;"_"&amp;COUNTIF($W$2:$W495,W495)</f>
        <v>1042_1</v>
      </c>
      <c r="Y495" t="s">
        <v>1170</v>
      </c>
      <c r="Z495">
        <v>0.49299999999999999</v>
      </c>
      <c r="AA495" s="1">
        <v>90843.8125</v>
      </c>
      <c r="AB495" s="1">
        <v>168215.26560000001</v>
      </c>
      <c r="AC495" s="1">
        <v>163882.45310000001</v>
      </c>
      <c r="AD495" s="1">
        <f>MIN(AA495:AC495)</f>
        <v>90843.8125</v>
      </c>
      <c r="AE495" s="3">
        <f t="shared" si="235"/>
        <v>1</v>
      </c>
      <c r="AF495" s="3">
        <f t="shared" si="236"/>
        <v>1.8516975561764322</v>
      </c>
      <c r="AG495" s="3">
        <f t="shared" si="237"/>
        <v>1.8040023705522048</v>
      </c>
      <c r="AH495" s="3"/>
      <c r="AJ495">
        <v>14269</v>
      </c>
      <c r="AK495">
        <v>2</v>
      </c>
      <c r="AL495">
        <v>0</v>
      </c>
      <c r="AM495">
        <v>1.653</v>
      </c>
      <c r="AN495" s="4">
        <v>1037</v>
      </c>
      <c r="AO495" s="5" t="str">
        <f>AN495&amp;"_"&amp;COUNTIF($AN$2:$AN495,AN495)</f>
        <v>1037_1</v>
      </c>
      <c r="AP495" t="s">
        <v>746</v>
      </c>
      <c r="AQ495">
        <v>0.57899999999999996</v>
      </c>
      <c r="AR495" s="1">
        <v>0</v>
      </c>
      <c r="AS495" s="1">
        <v>27711.543000000001</v>
      </c>
      <c r="AT495" s="1">
        <v>31996.550800000001</v>
      </c>
      <c r="AU495" s="1">
        <f>MIN(AR495:AT495)</f>
        <v>0</v>
      </c>
      <c r="AV495" s="3" t="str">
        <f t="shared" si="238"/>
        <v>N/V</v>
      </c>
      <c r="AW495" s="3" t="str">
        <f t="shared" si="239"/>
        <v>N/V</v>
      </c>
      <c r="AX495" s="3" t="str">
        <f t="shared" si="240"/>
        <v>N/V</v>
      </c>
      <c r="AZ495" t="s">
        <v>1592</v>
      </c>
      <c r="BA495">
        <v>510</v>
      </c>
      <c r="BB495" t="s">
        <v>4422</v>
      </c>
      <c r="BC495" s="17">
        <f t="shared" si="241"/>
        <v>1E-3</v>
      </c>
      <c r="BD495" s="17" t="str">
        <f t="shared" si="242"/>
        <v>N/D</v>
      </c>
      <c r="BE495" s="17">
        <f t="shared" si="243"/>
        <v>1.0999999999999999E-2</v>
      </c>
      <c r="BF495" s="2">
        <f t="shared" si="244"/>
        <v>15248.0615</v>
      </c>
      <c r="BG495" s="2">
        <f t="shared" si="245"/>
        <v>41410.1875</v>
      </c>
      <c r="BH495" s="2">
        <f t="shared" si="246"/>
        <v>39689.890599999999</v>
      </c>
      <c r="BI495" s="2" t="str">
        <f t="shared" si="247"/>
        <v>N/D</v>
      </c>
      <c r="BJ495" s="2" t="str">
        <f t="shared" si="248"/>
        <v>N/D</v>
      </c>
      <c r="BK495" s="2" t="str">
        <f t="shared" si="249"/>
        <v>N/D</v>
      </c>
      <c r="BL495" s="2">
        <f t="shared" si="250"/>
        <v>39575.105499999998</v>
      </c>
      <c r="BM495" s="2">
        <f t="shared" si="251"/>
        <v>31640.5527</v>
      </c>
      <c r="BN495" s="2">
        <f t="shared" si="252"/>
        <v>35868.125</v>
      </c>
      <c r="BO495" s="17">
        <f t="shared" si="253"/>
        <v>1</v>
      </c>
      <c r="BP495" s="17">
        <f t="shared" si="254"/>
        <v>2.7157673452458204</v>
      </c>
      <c r="BQ495" s="17">
        <f t="shared" si="255"/>
        <v>2.6029466499725227</v>
      </c>
      <c r="BR495" s="17" t="str">
        <f t="shared" si="256"/>
        <v>N/D</v>
      </c>
      <c r="BS495" s="17" t="str">
        <f t="shared" si="257"/>
        <v>N/D</v>
      </c>
      <c r="BT495" s="17" t="str">
        <f t="shared" si="258"/>
        <v>N/D</v>
      </c>
      <c r="BU495" s="17">
        <f t="shared" si="259"/>
        <v>1.2507716244792397</v>
      </c>
      <c r="BV495" s="17">
        <f t="shared" si="260"/>
        <v>1</v>
      </c>
      <c r="BW495" s="17">
        <f t="shared" si="261"/>
        <v>1.1336124668896823</v>
      </c>
      <c r="BX495" s="20">
        <f t="shared" si="262"/>
        <v>1.1253858122396199</v>
      </c>
      <c r="BY495" s="20">
        <f t="shared" si="263"/>
        <v>1.8578836726229102</v>
      </c>
      <c r="BZ495" s="20">
        <f t="shared" si="264"/>
        <v>1.8682795584311025</v>
      </c>
    </row>
    <row r="496" spans="2:78" x14ac:dyDescent="0.25">
      <c r="B496">
        <v>17355</v>
      </c>
      <c r="C496">
        <v>2</v>
      </c>
      <c r="D496">
        <v>0.66</v>
      </c>
      <c r="E496">
        <v>1.5349999999999999</v>
      </c>
      <c r="F496" s="4">
        <v>1058</v>
      </c>
      <c r="G496" s="5" t="str">
        <f>F496&amp;"_"&amp;COUNTIF($F$2:$F496,F496)</f>
        <v>1058_3</v>
      </c>
      <c r="H496" t="s">
        <v>287</v>
      </c>
      <c r="I496">
        <v>9.7000000000000003E-2</v>
      </c>
      <c r="J496" s="2">
        <v>9372.4315999999999</v>
      </c>
      <c r="K496" s="2">
        <v>36745.671900000001</v>
      </c>
      <c r="L496" s="2">
        <v>46835.539100000002</v>
      </c>
      <c r="M496" s="1">
        <f>MIN(J496:L496)</f>
        <v>9372.4315999999999</v>
      </c>
      <c r="N496" s="3">
        <f t="shared" si="232"/>
        <v>1</v>
      </c>
      <c r="O496" s="3">
        <f t="shared" si="233"/>
        <v>3.9206124374383271</v>
      </c>
      <c r="P496" s="3">
        <f t="shared" si="234"/>
        <v>4.997159872577785</v>
      </c>
      <c r="Q496" s="3"/>
      <c r="S496">
        <v>12056</v>
      </c>
      <c r="T496">
        <v>2</v>
      </c>
      <c r="U496">
        <v>0.81</v>
      </c>
      <c r="V496">
        <v>1.0409999999999999</v>
      </c>
      <c r="W496" s="4">
        <v>1044</v>
      </c>
      <c r="X496" s="5" t="str">
        <f>W496&amp;"_"&amp;COUNTIF($W$2:$W496,W496)</f>
        <v>1044_1</v>
      </c>
      <c r="Y496" t="s">
        <v>994</v>
      </c>
      <c r="Z496">
        <v>0.49299999999999999</v>
      </c>
      <c r="AA496" s="1">
        <v>997894.25</v>
      </c>
      <c r="AB496" s="1">
        <v>1051830.375</v>
      </c>
      <c r="AC496" s="1">
        <v>924802.1875</v>
      </c>
      <c r="AD496" s="1">
        <f>MIN(AA496:AC496)</f>
        <v>924802.1875</v>
      </c>
      <c r="AE496" s="3">
        <f t="shared" si="235"/>
        <v>1.0790353477618693</v>
      </c>
      <c r="AF496" s="3">
        <f t="shared" si="236"/>
        <v>1.1373571442811925</v>
      </c>
      <c r="AG496" s="3">
        <f t="shared" si="237"/>
        <v>1</v>
      </c>
      <c r="AH496" s="3"/>
      <c r="AJ496">
        <v>14224</v>
      </c>
      <c r="AK496">
        <v>2</v>
      </c>
      <c r="AL496">
        <v>-0.09</v>
      </c>
      <c r="AM496">
        <v>1.415</v>
      </c>
      <c r="AN496" s="4">
        <v>1037</v>
      </c>
      <c r="AO496" s="5" t="str">
        <f>AN496&amp;"_"&amp;COUNTIF($AN$2:$AN496,AN496)</f>
        <v>1037_2</v>
      </c>
      <c r="AP496" t="s">
        <v>746</v>
      </c>
      <c r="AQ496">
        <v>0.45700000000000002</v>
      </c>
      <c r="AR496" s="1">
        <v>5721.6117999999997</v>
      </c>
      <c r="AS496" s="1">
        <v>30728.921900000001</v>
      </c>
      <c r="AT496" s="1">
        <v>28100.537100000001</v>
      </c>
      <c r="AU496" s="1">
        <f>MIN(AR496:AT496)</f>
        <v>5721.6117999999997</v>
      </c>
      <c r="AV496" s="3">
        <f t="shared" si="238"/>
        <v>1</v>
      </c>
      <c r="AW496" s="3">
        <f t="shared" si="239"/>
        <v>5.3706757770598843</v>
      </c>
      <c r="AX496" s="3">
        <f t="shared" si="240"/>
        <v>4.9112973900116748</v>
      </c>
      <c r="AZ496" t="s">
        <v>1593</v>
      </c>
      <c r="BA496">
        <v>510</v>
      </c>
      <c r="BB496" t="s">
        <v>4422</v>
      </c>
      <c r="BC496" s="17">
        <f t="shared" si="241"/>
        <v>0.13600000000000001</v>
      </c>
      <c r="BD496" s="17" t="str">
        <f t="shared" si="242"/>
        <v>N/D</v>
      </c>
      <c r="BE496" s="17" t="str">
        <f t="shared" si="243"/>
        <v>N/D</v>
      </c>
      <c r="BF496" s="2">
        <f t="shared" si="244"/>
        <v>23858.039100000002</v>
      </c>
      <c r="BG496" s="2">
        <f t="shared" si="245"/>
        <v>14151.0537</v>
      </c>
      <c r="BH496" s="2">
        <f t="shared" si="246"/>
        <v>27626.9414</v>
      </c>
      <c r="BI496" s="2" t="str">
        <f t="shared" si="247"/>
        <v>N/D</v>
      </c>
      <c r="BJ496" s="2" t="str">
        <f t="shared" si="248"/>
        <v>N/D</v>
      </c>
      <c r="BK496" s="2" t="str">
        <f t="shared" si="249"/>
        <v>N/D</v>
      </c>
      <c r="BL496" s="2" t="str">
        <f t="shared" si="250"/>
        <v>N/D</v>
      </c>
      <c r="BM496" s="2" t="str">
        <f t="shared" si="251"/>
        <v>N/D</v>
      </c>
      <c r="BN496" s="2" t="str">
        <f t="shared" si="252"/>
        <v>N/D</v>
      </c>
      <c r="BO496" s="17">
        <f t="shared" si="253"/>
        <v>1.685954954718319</v>
      </c>
      <c r="BP496" s="17">
        <f t="shared" si="254"/>
        <v>1</v>
      </c>
      <c r="BQ496" s="17">
        <f t="shared" si="255"/>
        <v>1.9522886412338325</v>
      </c>
      <c r="BR496" s="17" t="str">
        <f t="shared" si="256"/>
        <v>N/D</v>
      </c>
      <c r="BS496" s="17" t="str">
        <f t="shared" si="257"/>
        <v>N/D</v>
      </c>
      <c r="BT496" s="17" t="str">
        <f t="shared" si="258"/>
        <v>N/D</v>
      </c>
      <c r="BU496" s="17" t="str">
        <f t="shared" si="259"/>
        <v>N/D</v>
      </c>
      <c r="BV496" s="17" t="str">
        <f t="shared" si="260"/>
        <v>N/D</v>
      </c>
      <c r="BW496" s="17" t="str">
        <f t="shared" si="261"/>
        <v>N/D</v>
      </c>
      <c r="BX496" s="20">
        <f t="shared" si="262"/>
        <v>1.685954954718319</v>
      </c>
      <c r="BY496" s="20">
        <f t="shared" si="263"/>
        <v>1</v>
      </c>
      <c r="BZ496" s="20">
        <f t="shared" si="264"/>
        <v>1.9522886412338325</v>
      </c>
    </row>
    <row r="497" spans="2:78" x14ac:dyDescent="0.25">
      <c r="B497">
        <v>12840</v>
      </c>
      <c r="C497">
        <v>2</v>
      </c>
      <c r="D497">
        <v>0.6</v>
      </c>
      <c r="E497">
        <v>1.7250000000000001</v>
      </c>
      <c r="F497" s="4">
        <v>1059</v>
      </c>
      <c r="G497" s="5" t="str">
        <f>F497&amp;"_"&amp;COUNTIF($F$2:$F497,F497)</f>
        <v>1059_1</v>
      </c>
      <c r="H497" t="s">
        <v>331</v>
      </c>
      <c r="I497">
        <v>0.34</v>
      </c>
      <c r="J497" s="2">
        <v>255252.5625</v>
      </c>
      <c r="K497" s="2">
        <v>419199.78120000003</v>
      </c>
      <c r="L497" s="2">
        <v>423811.40620000003</v>
      </c>
      <c r="M497" s="1">
        <f>MIN(J497:L497)</f>
        <v>255252.5625</v>
      </c>
      <c r="N497" s="3">
        <f t="shared" si="232"/>
        <v>1</v>
      </c>
      <c r="O497" s="3">
        <f t="shared" si="233"/>
        <v>1.6422941148729899</v>
      </c>
      <c r="P497" s="3">
        <f t="shared" si="234"/>
        <v>1.6603610245832499</v>
      </c>
      <c r="Q497" s="3"/>
      <c r="S497">
        <v>13778</v>
      </c>
      <c r="T497">
        <v>2</v>
      </c>
      <c r="U497">
        <v>-0.24</v>
      </c>
      <c r="V497">
        <v>1.0169999999999999</v>
      </c>
      <c r="W497" s="4">
        <v>1049</v>
      </c>
      <c r="X497" s="5" t="str">
        <f>W497&amp;"_"&amp;COUNTIF($W$2:$W497,W497)</f>
        <v>1049_1</v>
      </c>
      <c r="Y497" t="s">
        <v>1169</v>
      </c>
      <c r="Z497">
        <v>6.0000000000000001E-3</v>
      </c>
      <c r="AA497" s="1">
        <v>110224.35159999999</v>
      </c>
      <c r="AB497" s="1">
        <v>241249.89060000001</v>
      </c>
      <c r="AC497" s="1">
        <v>233359.76560000001</v>
      </c>
      <c r="AD497" s="1">
        <f>MIN(AA497:AC497)</f>
        <v>110224.35159999999</v>
      </c>
      <c r="AE497" s="3">
        <f t="shared" si="235"/>
        <v>1</v>
      </c>
      <c r="AF497" s="3">
        <f t="shared" si="236"/>
        <v>2.1887168043908005</v>
      </c>
      <c r="AG497" s="3">
        <f t="shared" si="237"/>
        <v>2.11713439192506</v>
      </c>
      <c r="AH497" s="3"/>
      <c r="AJ497">
        <v>9416</v>
      </c>
      <c r="AK497">
        <v>2</v>
      </c>
      <c r="AL497">
        <v>0.11</v>
      </c>
      <c r="AM497">
        <v>1.6719999999999999</v>
      </c>
      <c r="AN497" s="4">
        <v>1039</v>
      </c>
      <c r="AO497" s="5" t="str">
        <f>AN497&amp;"_"&amp;COUNTIF($AN$2:$AN497,AN497)</f>
        <v>1039_1</v>
      </c>
      <c r="AP497" t="s">
        <v>382</v>
      </c>
      <c r="AQ497">
        <v>0.65300000000000002</v>
      </c>
      <c r="AR497" s="1">
        <v>2516056.75</v>
      </c>
      <c r="AS497" s="1">
        <v>2080870.75</v>
      </c>
      <c r="AT497" s="1">
        <v>2136848.75</v>
      </c>
      <c r="AU497" s="1">
        <f>MIN(AR497:AT497)</f>
        <v>2080870.75</v>
      </c>
      <c r="AV497" s="3">
        <f t="shared" si="238"/>
        <v>1.2091364876939137</v>
      </c>
      <c r="AW497" s="3">
        <f t="shared" si="239"/>
        <v>1</v>
      </c>
      <c r="AX497" s="3">
        <f t="shared" si="240"/>
        <v>1.0269012383397671</v>
      </c>
      <c r="AZ497" t="s">
        <v>1594</v>
      </c>
      <c r="BA497">
        <v>511</v>
      </c>
      <c r="BB497" t="s">
        <v>4423</v>
      </c>
      <c r="BC497" s="17">
        <f t="shared" si="241"/>
        <v>0.216</v>
      </c>
      <c r="BD497" s="17">
        <f t="shared" si="242"/>
        <v>0.20200000000000001</v>
      </c>
      <c r="BE497" s="17">
        <f t="shared" si="243"/>
        <v>0.20499999999999999</v>
      </c>
      <c r="BF497" s="2">
        <f t="shared" si="244"/>
        <v>3781287.75</v>
      </c>
      <c r="BG497" s="2">
        <f t="shared" si="245"/>
        <v>5376843</v>
      </c>
      <c r="BH497" s="2">
        <f t="shared" si="246"/>
        <v>5173756.5</v>
      </c>
      <c r="BI497" s="2">
        <f t="shared" si="247"/>
        <v>7999297</v>
      </c>
      <c r="BJ497" s="2">
        <f t="shared" si="248"/>
        <v>7684332.5</v>
      </c>
      <c r="BK497" s="2">
        <f t="shared" si="249"/>
        <v>6142896.5</v>
      </c>
      <c r="BL497" s="2">
        <f t="shared" si="250"/>
        <v>3796698.75</v>
      </c>
      <c r="BM497" s="2">
        <f t="shared" si="251"/>
        <v>3683982</v>
      </c>
      <c r="BN497" s="2">
        <f t="shared" si="252"/>
        <v>3613743.25</v>
      </c>
      <c r="BO497" s="17">
        <f t="shared" si="253"/>
        <v>1</v>
      </c>
      <c r="BP497" s="17">
        <f t="shared" si="254"/>
        <v>1.4219608121598257</v>
      </c>
      <c r="BQ497" s="17">
        <f t="shared" si="255"/>
        <v>1.3682525219087069</v>
      </c>
      <c r="BR497" s="17">
        <f t="shared" si="256"/>
        <v>1.3022027963518512</v>
      </c>
      <c r="BS497" s="17">
        <f t="shared" si="257"/>
        <v>1.2509298341588533</v>
      </c>
      <c r="BT497" s="17">
        <f t="shared" si="258"/>
        <v>1</v>
      </c>
      <c r="BU497" s="17">
        <f t="shared" si="259"/>
        <v>1.0506276974713131</v>
      </c>
      <c r="BV497" s="17">
        <f t="shared" si="260"/>
        <v>1.0194365634581262</v>
      </c>
      <c r="BW497" s="17">
        <f t="shared" si="261"/>
        <v>1</v>
      </c>
      <c r="BX497" s="20">
        <f t="shared" si="262"/>
        <v>1.1176101646077214</v>
      </c>
      <c r="BY497" s="20">
        <f t="shared" si="263"/>
        <v>1.2307757365922685</v>
      </c>
      <c r="BZ497" s="20">
        <f t="shared" si="264"/>
        <v>1.1227508406362356</v>
      </c>
    </row>
    <row r="498" spans="2:78" x14ac:dyDescent="0.25">
      <c r="B498">
        <v>12934</v>
      </c>
      <c r="C498">
        <v>2</v>
      </c>
      <c r="D498">
        <v>0.42</v>
      </c>
      <c r="E498">
        <v>1.647</v>
      </c>
      <c r="F498" s="4">
        <v>1059</v>
      </c>
      <c r="G498" s="5" t="str">
        <f>F498&amp;"_"&amp;COUNTIF($F$2:$F498,F498)</f>
        <v>1059_2</v>
      </c>
      <c r="H498" t="s">
        <v>331</v>
      </c>
      <c r="I498">
        <v>0.36199999999999999</v>
      </c>
      <c r="J498" s="2">
        <v>2194851.5</v>
      </c>
      <c r="K498" s="2">
        <v>3512763.25</v>
      </c>
      <c r="L498" s="2">
        <v>3548682</v>
      </c>
      <c r="M498" s="1">
        <f>MIN(J498:L498)</f>
        <v>2194851.5</v>
      </c>
      <c r="N498" s="3">
        <f t="shared" si="232"/>
        <v>1</v>
      </c>
      <c r="O498" s="3">
        <f t="shared" si="233"/>
        <v>1.600455998959383</v>
      </c>
      <c r="P498" s="3">
        <f t="shared" si="234"/>
        <v>1.6168210013297026</v>
      </c>
      <c r="Q498" s="3"/>
      <c r="S498">
        <v>13419</v>
      </c>
      <c r="T498">
        <v>2</v>
      </c>
      <c r="U498">
        <v>0.15</v>
      </c>
      <c r="V498">
        <v>1.073</v>
      </c>
      <c r="W498" s="4">
        <v>1050</v>
      </c>
      <c r="X498" s="5" t="str">
        <f>W498&amp;"_"&amp;COUNTIF($W$2:$W498,W498)</f>
        <v>1050_1</v>
      </c>
      <c r="Y498" t="s">
        <v>978</v>
      </c>
      <c r="Z498">
        <v>0.47</v>
      </c>
      <c r="AA498" s="1">
        <v>293845.0625</v>
      </c>
      <c r="AB498" s="1">
        <v>532155</v>
      </c>
      <c r="AC498" s="1">
        <v>488745.53120000003</v>
      </c>
      <c r="AD498" s="1">
        <f>MIN(AA498:AC498)</f>
        <v>293845.0625</v>
      </c>
      <c r="AE498" s="3">
        <f t="shared" si="235"/>
        <v>1</v>
      </c>
      <c r="AF498" s="3">
        <f t="shared" si="236"/>
        <v>1.8110054171830776</v>
      </c>
      <c r="AG498" s="3">
        <f t="shared" si="237"/>
        <v>1.6632763097729437</v>
      </c>
      <c r="AH498" s="3"/>
      <c r="AJ498">
        <v>9473</v>
      </c>
      <c r="AK498">
        <v>2</v>
      </c>
      <c r="AL498">
        <v>0.05</v>
      </c>
      <c r="AM498">
        <v>1.577</v>
      </c>
      <c r="AN498" s="4">
        <v>1039</v>
      </c>
      <c r="AO498" s="5" t="str">
        <f>AN498&amp;"_"&amp;COUNTIF($AN$2:$AN498,AN498)</f>
        <v>1039_2</v>
      </c>
      <c r="AP498" t="s">
        <v>382</v>
      </c>
      <c r="AQ498">
        <v>0.504</v>
      </c>
      <c r="AR498" s="1">
        <v>1415320</v>
      </c>
      <c r="AS498" s="1">
        <v>1251958.5</v>
      </c>
      <c r="AT498" s="1">
        <v>1206251.5</v>
      </c>
      <c r="AU498" s="1">
        <f>MIN(AR498:AT498)</f>
        <v>1206251.5</v>
      </c>
      <c r="AV498" s="3">
        <f t="shared" si="238"/>
        <v>1.1733208207409482</v>
      </c>
      <c r="AW498" s="3">
        <f t="shared" si="239"/>
        <v>1.0378917663522076</v>
      </c>
      <c r="AX498" s="3">
        <f t="shared" si="240"/>
        <v>1</v>
      </c>
      <c r="AZ498" t="s">
        <v>1595</v>
      </c>
      <c r="BA498">
        <v>511</v>
      </c>
      <c r="BB498" t="s">
        <v>4423</v>
      </c>
      <c r="BC498" s="17">
        <f t="shared" si="241"/>
        <v>0.17499999999999999</v>
      </c>
      <c r="BD498" s="17" t="str">
        <f t="shared" si="242"/>
        <v>N/D</v>
      </c>
      <c r="BE498" s="17">
        <f t="shared" si="243"/>
        <v>0.10199999999999999</v>
      </c>
      <c r="BF498" s="2">
        <f t="shared" si="244"/>
        <v>5152151</v>
      </c>
      <c r="BG498" s="2">
        <f t="shared" si="245"/>
        <v>6782967.5</v>
      </c>
      <c r="BH498" s="2">
        <f t="shared" si="246"/>
        <v>6514240.5</v>
      </c>
      <c r="BI498" s="2" t="str">
        <f t="shared" si="247"/>
        <v>N/D</v>
      </c>
      <c r="BJ498" s="2" t="str">
        <f t="shared" si="248"/>
        <v>N/D</v>
      </c>
      <c r="BK498" s="2" t="str">
        <f t="shared" si="249"/>
        <v>N/D</v>
      </c>
      <c r="BL498" s="2">
        <f t="shared" si="250"/>
        <v>7263798.5</v>
      </c>
      <c r="BM498" s="2">
        <f t="shared" si="251"/>
        <v>5668399</v>
      </c>
      <c r="BN498" s="2">
        <f t="shared" si="252"/>
        <v>5832407.5</v>
      </c>
      <c r="BO498" s="17">
        <f t="shared" si="253"/>
        <v>1</v>
      </c>
      <c r="BP498" s="17">
        <f t="shared" si="254"/>
        <v>1.3165311925058096</v>
      </c>
      <c r="BQ498" s="17">
        <f t="shared" si="255"/>
        <v>1.2643729774224397</v>
      </c>
      <c r="BR498" s="17" t="str">
        <f t="shared" si="256"/>
        <v>N/D</v>
      </c>
      <c r="BS498" s="17" t="str">
        <f t="shared" si="257"/>
        <v>N/D</v>
      </c>
      <c r="BT498" s="17" t="str">
        <f t="shared" si="258"/>
        <v>N/D</v>
      </c>
      <c r="BU498" s="17">
        <f t="shared" si="259"/>
        <v>1.2814550457721836</v>
      </c>
      <c r="BV498" s="17">
        <f t="shared" si="260"/>
        <v>1</v>
      </c>
      <c r="BW498" s="17">
        <f t="shared" si="261"/>
        <v>1.0289338312281828</v>
      </c>
      <c r="BX498" s="20">
        <f t="shared" si="262"/>
        <v>1.1407275228860918</v>
      </c>
      <c r="BY498" s="20">
        <f t="shared" si="263"/>
        <v>1.1582655962529049</v>
      </c>
      <c r="BZ498" s="20">
        <f t="shared" si="264"/>
        <v>1.1466534043253112</v>
      </c>
    </row>
    <row r="499" spans="2:78" x14ac:dyDescent="0.25">
      <c r="B499">
        <v>12888</v>
      </c>
      <c r="C499">
        <v>2</v>
      </c>
      <c r="D499">
        <v>0.49</v>
      </c>
      <c r="E499">
        <v>1.6319999999999999</v>
      </c>
      <c r="F499" s="4">
        <v>1059</v>
      </c>
      <c r="G499" s="5" t="str">
        <f>F499&amp;"_"&amp;COUNTIF($F$2:$F499,F499)</f>
        <v>1059_3</v>
      </c>
      <c r="H499" t="s">
        <v>331</v>
      </c>
      <c r="I499">
        <v>0.33600000000000002</v>
      </c>
      <c r="J499" s="2">
        <v>1392967.75</v>
      </c>
      <c r="K499" s="2">
        <v>2305987.25</v>
      </c>
      <c r="L499" s="2">
        <v>2348544.75</v>
      </c>
      <c r="M499" s="1">
        <f>MIN(J499:L499)</f>
        <v>1392967.75</v>
      </c>
      <c r="N499" s="3">
        <f t="shared" si="232"/>
        <v>1</v>
      </c>
      <c r="O499" s="3">
        <f t="shared" si="233"/>
        <v>1.655449130103694</v>
      </c>
      <c r="P499" s="3">
        <f t="shared" si="234"/>
        <v>1.6860008065513361</v>
      </c>
      <c r="Q499" s="3"/>
      <c r="S499">
        <v>9991</v>
      </c>
      <c r="T499">
        <v>2</v>
      </c>
      <c r="U499">
        <v>0.59</v>
      </c>
      <c r="V499">
        <v>1.0129999999999999</v>
      </c>
      <c r="W499" s="4">
        <v>1052</v>
      </c>
      <c r="X499" s="5" t="str">
        <f>W499&amp;"_"&amp;COUNTIF($W$2:$W499,W499)</f>
        <v>1052_1</v>
      </c>
      <c r="Y499" t="s">
        <v>986</v>
      </c>
      <c r="Z499">
        <v>0.46700000000000003</v>
      </c>
      <c r="AA499" s="1">
        <v>275707.5625</v>
      </c>
      <c r="AB499" s="1">
        <v>232786.9688</v>
      </c>
      <c r="AC499" s="1">
        <v>206422.57810000001</v>
      </c>
      <c r="AD499" s="1">
        <f>MIN(AA499:AC499)</f>
        <v>206422.57810000001</v>
      </c>
      <c r="AE499" s="3">
        <f t="shared" si="235"/>
        <v>1.3356463475930203</v>
      </c>
      <c r="AF499" s="3">
        <f t="shared" si="236"/>
        <v>1.1277204797201397</v>
      </c>
      <c r="AG499" s="3">
        <f t="shared" si="237"/>
        <v>1</v>
      </c>
      <c r="AH499" s="3"/>
      <c r="AJ499">
        <v>11838</v>
      </c>
      <c r="AK499">
        <v>2</v>
      </c>
      <c r="AL499">
        <v>0.71</v>
      </c>
      <c r="AM499">
        <v>1.0660000000000001</v>
      </c>
      <c r="AN499" s="4">
        <v>1044</v>
      </c>
      <c r="AO499" s="5" t="str">
        <f>AN499&amp;"_"&amp;COUNTIF($AN$2:$AN499,AN499)</f>
        <v>1044_1</v>
      </c>
      <c r="AP499" t="s">
        <v>994</v>
      </c>
      <c r="AQ499">
        <v>0.51100000000000001</v>
      </c>
      <c r="AR499" s="1">
        <v>293953.375</v>
      </c>
      <c r="AS499" s="1">
        <v>258118.125</v>
      </c>
      <c r="AT499" s="1">
        <v>273132</v>
      </c>
      <c r="AU499" s="1">
        <f>MIN(AR499:AT499)</f>
        <v>258118.125</v>
      </c>
      <c r="AV499" s="3">
        <f t="shared" si="238"/>
        <v>1.1388327534147398</v>
      </c>
      <c r="AW499" s="3">
        <f t="shared" si="239"/>
        <v>1</v>
      </c>
      <c r="AX499" s="3">
        <f t="shared" si="240"/>
        <v>1.0581666824055846</v>
      </c>
      <c r="AZ499" t="s">
        <v>3581</v>
      </c>
      <c r="BA499">
        <v>512</v>
      </c>
      <c r="BB499" t="s">
        <v>4424</v>
      </c>
      <c r="BC499" s="17" t="str">
        <f t="shared" si="241"/>
        <v>N/D</v>
      </c>
      <c r="BD499" s="17">
        <f t="shared" si="242"/>
        <v>2.9000000000000001E-2</v>
      </c>
      <c r="BE499" s="17" t="str">
        <f t="shared" si="243"/>
        <v>N/D</v>
      </c>
      <c r="BF499" s="2" t="str">
        <f t="shared" si="244"/>
        <v>N/D</v>
      </c>
      <c r="BG499" s="2" t="str">
        <f t="shared" si="245"/>
        <v>N/D</v>
      </c>
      <c r="BH499" s="2" t="str">
        <f t="shared" si="246"/>
        <v>N/D</v>
      </c>
      <c r="BI499" s="2">
        <f t="shared" si="247"/>
        <v>28612.169900000001</v>
      </c>
      <c r="BJ499" s="2">
        <f t="shared" si="248"/>
        <v>17650.908200000002</v>
      </c>
      <c r="BK499" s="2">
        <f t="shared" si="249"/>
        <v>16041.7109</v>
      </c>
      <c r="BL499" s="2" t="str">
        <f t="shared" si="250"/>
        <v>N/D</v>
      </c>
      <c r="BM499" s="2" t="str">
        <f t="shared" si="251"/>
        <v>N/D</v>
      </c>
      <c r="BN499" s="2" t="str">
        <f t="shared" si="252"/>
        <v>N/D</v>
      </c>
      <c r="BO499" s="17" t="str">
        <f t="shared" si="253"/>
        <v>N/D</v>
      </c>
      <c r="BP499" s="17" t="str">
        <f t="shared" si="254"/>
        <v>N/D</v>
      </c>
      <c r="BQ499" s="17" t="str">
        <f t="shared" si="255"/>
        <v>N/D</v>
      </c>
      <c r="BR499" s="17">
        <f t="shared" si="256"/>
        <v>1.7836108678407863</v>
      </c>
      <c r="BS499" s="17">
        <f t="shared" si="257"/>
        <v>1.1003133213178653</v>
      </c>
      <c r="BT499" s="17">
        <f t="shared" si="258"/>
        <v>1</v>
      </c>
      <c r="BU499" s="17" t="str">
        <f t="shared" si="259"/>
        <v>N/D</v>
      </c>
      <c r="BV499" s="17" t="str">
        <f t="shared" si="260"/>
        <v>N/D</v>
      </c>
      <c r="BW499" s="17" t="str">
        <f t="shared" si="261"/>
        <v>N/D</v>
      </c>
      <c r="BX499" s="20">
        <f t="shared" si="262"/>
        <v>1.7836108678407863</v>
      </c>
      <c r="BY499" s="20">
        <f t="shared" si="263"/>
        <v>1.1003133213178653</v>
      </c>
      <c r="BZ499" s="20">
        <f t="shared" si="264"/>
        <v>1</v>
      </c>
    </row>
    <row r="500" spans="2:78" x14ac:dyDescent="0.25">
      <c r="B500">
        <v>12973</v>
      </c>
      <c r="C500">
        <v>2</v>
      </c>
      <c r="D500">
        <v>0.38</v>
      </c>
      <c r="E500">
        <v>1.5880000000000001</v>
      </c>
      <c r="F500" s="4">
        <v>1059</v>
      </c>
      <c r="G500" s="5" t="str">
        <f>F500&amp;"_"&amp;COUNTIF($F$2:$F500,F500)</f>
        <v>1059_4</v>
      </c>
      <c r="H500" t="s">
        <v>331</v>
      </c>
      <c r="I500">
        <v>0.34200000000000003</v>
      </c>
      <c r="J500" s="2">
        <v>1232411</v>
      </c>
      <c r="K500" s="2">
        <v>1934692</v>
      </c>
      <c r="L500" s="2">
        <v>2101833.25</v>
      </c>
      <c r="M500" s="1">
        <f>MIN(J500:L500)</f>
        <v>1232411</v>
      </c>
      <c r="N500" s="3">
        <f t="shared" si="232"/>
        <v>1</v>
      </c>
      <c r="O500" s="3">
        <f t="shared" si="233"/>
        <v>1.5698431773166581</v>
      </c>
      <c r="P500" s="3">
        <f t="shared" si="234"/>
        <v>1.7054645325301381</v>
      </c>
      <c r="Q500" s="3"/>
      <c r="S500">
        <v>10039</v>
      </c>
      <c r="T500">
        <v>2</v>
      </c>
      <c r="U500">
        <v>0.61</v>
      </c>
      <c r="V500">
        <v>1.008</v>
      </c>
      <c r="W500" s="4">
        <v>1052</v>
      </c>
      <c r="X500" s="5" t="str">
        <f>W500&amp;"_"&amp;COUNTIF($W$2:$W500,W500)</f>
        <v>1052_2</v>
      </c>
      <c r="Y500" t="s">
        <v>986</v>
      </c>
      <c r="Z500">
        <v>0.27100000000000002</v>
      </c>
      <c r="AA500" s="1">
        <v>764749.125</v>
      </c>
      <c r="AB500" s="1">
        <v>733475.875</v>
      </c>
      <c r="AC500" s="1">
        <v>673673.4375</v>
      </c>
      <c r="AD500" s="1">
        <f>MIN(AA500:AC500)</f>
        <v>673673.4375</v>
      </c>
      <c r="AE500" s="3">
        <f t="shared" si="235"/>
        <v>1.1351926355267643</v>
      </c>
      <c r="AF500" s="3">
        <f t="shared" si="236"/>
        <v>1.0887706627144551</v>
      </c>
      <c r="AG500" s="3">
        <f t="shared" si="237"/>
        <v>1</v>
      </c>
      <c r="AH500" s="3"/>
      <c r="AJ500">
        <v>13589</v>
      </c>
      <c r="AK500">
        <v>2</v>
      </c>
      <c r="AL500">
        <v>-0.12</v>
      </c>
      <c r="AM500">
        <v>1.018</v>
      </c>
      <c r="AN500" s="4">
        <v>1049</v>
      </c>
      <c r="AO500" s="5" t="str">
        <f>AN500&amp;"_"&amp;COUNTIF($AN$2:$AN500,AN500)</f>
        <v>1049_1</v>
      </c>
      <c r="AP500" t="s">
        <v>1169</v>
      </c>
      <c r="AQ500">
        <v>7.0000000000000001E-3</v>
      </c>
      <c r="AR500" s="1">
        <v>123905.05469999999</v>
      </c>
      <c r="AS500" s="1">
        <v>255559.54689999999</v>
      </c>
      <c r="AT500" s="1">
        <v>265242.78120000003</v>
      </c>
      <c r="AU500" s="1">
        <f>MIN(AR500:AT500)</f>
        <v>123905.05469999999</v>
      </c>
      <c r="AV500" s="3">
        <f t="shared" si="238"/>
        <v>1</v>
      </c>
      <c r="AW500" s="3">
        <f t="shared" si="239"/>
        <v>2.0625433523980359</v>
      </c>
      <c r="AX500" s="3">
        <f t="shared" si="240"/>
        <v>2.1406937904366226</v>
      </c>
      <c r="AZ500" t="s">
        <v>3582</v>
      </c>
      <c r="BA500">
        <v>754</v>
      </c>
      <c r="BB500" t="s">
        <v>4425</v>
      </c>
      <c r="BC500" s="17" t="str">
        <f t="shared" si="241"/>
        <v>N/D</v>
      </c>
      <c r="BD500" s="17">
        <f t="shared" si="242"/>
        <v>0.127</v>
      </c>
      <c r="BE500" s="17" t="str">
        <f t="shared" si="243"/>
        <v>N/D</v>
      </c>
      <c r="BF500" s="2" t="str">
        <f t="shared" si="244"/>
        <v>N/D</v>
      </c>
      <c r="BG500" s="2" t="str">
        <f t="shared" si="245"/>
        <v>N/D</v>
      </c>
      <c r="BH500" s="2" t="str">
        <f t="shared" si="246"/>
        <v>N/D</v>
      </c>
      <c r="BI500" s="2">
        <f t="shared" si="247"/>
        <v>120782.71090000001</v>
      </c>
      <c r="BJ500" s="2">
        <f t="shared" si="248"/>
        <v>164677.1875</v>
      </c>
      <c r="BK500" s="2">
        <f t="shared" si="249"/>
        <v>129742.32030000001</v>
      </c>
      <c r="BL500" s="2" t="str">
        <f t="shared" si="250"/>
        <v>N/D</v>
      </c>
      <c r="BM500" s="2" t="str">
        <f t="shared" si="251"/>
        <v>N/D</v>
      </c>
      <c r="BN500" s="2" t="str">
        <f t="shared" si="252"/>
        <v>N/D</v>
      </c>
      <c r="BO500" s="17" t="str">
        <f t="shared" si="253"/>
        <v>N/D</v>
      </c>
      <c r="BP500" s="17" t="str">
        <f t="shared" si="254"/>
        <v>N/D</v>
      </c>
      <c r="BQ500" s="17" t="str">
        <f t="shared" si="255"/>
        <v>N/D</v>
      </c>
      <c r="BR500" s="17">
        <f t="shared" si="256"/>
        <v>1</v>
      </c>
      <c r="BS500" s="17">
        <f t="shared" si="257"/>
        <v>1.3634168853549056</v>
      </c>
      <c r="BT500" s="17">
        <f t="shared" si="258"/>
        <v>1.0741795686918962</v>
      </c>
      <c r="BU500" s="17" t="str">
        <f t="shared" si="259"/>
        <v>N/D</v>
      </c>
      <c r="BV500" s="17" t="str">
        <f t="shared" si="260"/>
        <v>N/D</v>
      </c>
      <c r="BW500" s="17" t="str">
        <f t="shared" si="261"/>
        <v>N/D</v>
      </c>
      <c r="BX500" s="20">
        <f t="shared" si="262"/>
        <v>1</v>
      </c>
      <c r="BY500" s="20">
        <f t="shared" si="263"/>
        <v>1.3634168853549056</v>
      </c>
      <c r="BZ500" s="20">
        <f t="shared" si="264"/>
        <v>1.0741795686918962</v>
      </c>
    </row>
    <row r="501" spans="2:78" x14ac:dyDescent="0.25">
      <c r="B501">
        <v>13884</v>
      </c>
      <c r="C501">
        <v>2</v>
      </c>
      <c r="D501">
        <v>1.33</v>
      </c>
      <c r="E501">
        <v>1.5680000000000001</v>
      </c>
      <c r="F501" s="4">
        <v>1060</v>
      </c>
      <c r="G501" s="5" t="str">
        <f>F501&amp;"_"&amp;COUNTIF($F$2:$F501,F501)</f>
        <v>1060_1</v>
      </c>
      <c r="H501" t="s">
        <v>507</v>
      </c>
      <c r="I501">
        <v>0.33700000000000002</v>
      </c>
      <c r="J501" s="2">
        <v>37833.765599999999</v>
      </c>
      <c r="K501" s="2">
        <v>57014.269500000002</v>
      </c>
      <c r="L501" s="2">
        <v>52948.070299999999</v>
      </c>
      <c r="M501" s="1">
        <f>MIN(J501:L501)</f>
        <v>37833.765599999999</v>
      </c>
      <c r="N501" s="3">
        <f t="shared" si="232"/>
        <v>1</v>
      </c>
      <c r="O501" s="3">
        <f t="shared" si="233"/>
        <v>1.5069678789784542</v>
      </c>
      <c r="P501" s="3">
        <f t="shared" si="234"/>
        <v>1.3994924761071099</v>
      </c>
      <c r="Q501" s="3"/>
      <c r="S501">
        <v>17573</v>
      </c>
      <c r="T501">
        <v>2</v>
      </c>
      <c r="U501">
        <v>1.71</v>
      </c>
      <c r="V501">
        <v>1.5049999999999999</v>
      </c>
      <c r="W501" s="4">
        <v>1057</v>
      </c>
      <c r="X501" s="5" t="str">
        <f>W501&amp;"_"&amp;COUNTIF($W$2:$W501,W501)</f>
        <v>1057_1</v>
      </c>
      <c r="Y501" t="s">
        <v>1057</v>
      </c>
      <c r="Z501">
        <v>0.20200000000000001</v>
      </c>
      <c r="AA501" s="1">
        <v>3907.6842999999999</v>
      </c>
      <c r="AB501" s="1">
        <v>26699.761699999999</v>
      </c>
      <c r="AC501" s="1">
        <v>24805.210899999998</v>
      </c>
      <c r="AD501" s="1">
        <f>MIN(AA501:AC501)</f>
        <v>3907.6842999999999</v>
      </c>
      <c r="AE501" s="3">
        <f t="shared" si="235"/>
        <v>1</v>
      </c>
      <c r="AF501" s="3">
        <f t="shared" si="236"/>
        <v>6.8326301845827206</v>
      </c>
      <c r="AG501" s="3">
        <f t="shared" si="237"/>
        <v>6.3478031989431694</v>
      </c>
      <c r="AH501" s="3"/>
      <c r="AJ501">
        <v>13284</v>
      </c>
      <c r="AK501">
        <v>2</v>
      </c>
      <c r="AL501">
        <v>0.04</v>
      </c>
      <c r="AM501">
        <v>1.0469999999999999</v>
      </c>
      <c r="AN501" s="4">
        <v>1050</v>
      </c>
      <c r="AO501" s="5" t="str">
        <f>AN501&amp;"_"&amp;COUNTIF($AN$2:$AN501,AN501)</f>
        <v>1050_1</v>
      </c>
      <c r="AP501" t="s">
        <v>978</v>
      </c>
      <c r="AQ501">
        <v>0.504</v>
      </c>
      <c r="AR501" s="1">
        <v>115039.5625</v>
      </c>
      <c r="AS501" s="1">
        <v>213258.42189999999</v>
      </c>
      <c r="AT501" s="1">
        <v>211279.20310000001</v>
      </c>
      <c r="AU501" s="1">
        <f>MIN(AR501:AT501)</f>
        <v>115039.5625</v>
      </c>
      <c r="AV501" s="3">
        <f t="shared" si="238"/>
        <v>1</v>
      </c>
      <c r="AW501" s="3">
        <f t="shared" si="239"/>
        <v>1.8537833182388883</v>
      </c>
      <c r="AX501" s="3">
        <f t="shared" si="240"/>
        <v>1.836578638761774</v>
      </c>
      <c r="AZ501" t="s">
        <v>1596</v>
      </c>
      <c r="BA501">
        <v>771</v>
      </c>
      <c r="BB501" t="s">
        <v>4426</v>
      </c>
      <c r="BC501" s="17">
        <f t="shared" si="241"/>
        <v>0.64400000000000002</v>
      </c>
      <c r="BD501" s="17">
        <f t="shared" si="242"/>
        <v>0.621</v>
      </c>
      <c r="BE501" s="17">
        <f t="shared" si="243"/>
        <v>0.63500000000000001</v>
      </c>
      <c r="BF501" s="2">
        <f t="shared" si="244"/>
        <v>182292.625</v>
      </c>
      <c r="BG501" s="2">
        <f t="shared" si="245"/>
        <v>247498.20310000001</v>
      </c>
      <c r="BH501" s="2">
        <f t="shared" si="246"/>
        <v>222580.8438</v>
      </c>
      <c r="BI501" s="2">
        <f t="shared" si="247"/>
        <v>285097.875</v>
      </c>
      <c r="BJ501" s="2">
        <f t="shared" si="248"/>
        <v>252158.625</v>
      </c>
      <c r="BK501" s="2">
        <f t="shared" si="249"/>
        <v>226888.3125</v>
      </c>
      <c r="BL501" s="2">
        <f t="shared" si="250"/>
        <v>195983.89060000001</v>
      </c>
      <c r="BM501" s="2">
        <f t="shared" si="251"/>
        <v>154902.32810000001</v>
      </c>
      <c r="BN501" s="2">
        <f t="shared" si="252"/>
        <v>160788.23439999999</v>
      </c>
      <c r="BO501" s="17">
        <f t="shared" si="253"/>
        <v>1</v>
      </c>
      <c r="BP501" s="17">
        <f t="shared" si="254"/>
        <v>1.3576972908256713</v>
      </c>
      <c r="BQ501" s="17">
        <f t="shared" si="255"/>
        <v>1.2210084955439091</v>
      </c>
      <c r="BR501" s="17">
        <f t="shared" si="256"/>
        <v>1.2565560202665793</v>
      </c>
      <c r="BS501" s="17">
        <f t="shared" si="257"/>
        <v>1.111377762131313</v>
      </c>
      <c r="BT501" s="17">
        <f t="shared" si="258"/>
        <v>1</v>
      </c>
      <c r="BU501" s="17">
        <f t="shared" si="259"/>
        <v>1.2652094581398354</v>
      </c>
      <c r="BV501" s="17">
        <f t="shared" si="260"/>
        <v>1</v>
      </c>
      <c r="BW501" s="17">
        <f t="shared" si="261"/>
        <v>1.0379975328466349</v>
      </c>
      <c r="BX501" s="20">
        <f t="shared" si="262"/>
        <v>1.1739218261354716</v>
      </c>
      <c r="BY501" s="20">
        <f t="shared" si="263"/>
        <v>1.1563583509856614</v>
      </c>
      <c r="BZ501" s="20">
        <f t="shared" si="264"/>
        <v>1.0863353427968481</v>
      </c>
    </row>
    <row r="502" spans="2:78" x14ac:dyDescent="0.25">
      <c r="B502">
        <v>11954</v>
      </c>
      <c r="C502">
        <v>2</v>
      </c>
      <c r="D502">
        <v>1.42</v>
      </c>
      <c r="E502">
        <v>1.304</v>
      </c>
      <c r="F502" s="4">
        <v>1061</v>
      </c>
      <c r="G502" s="5" t="str">
        <f>F502&amp;"_"&amp;COUNTIF($F$2:$F502,F502)</f>
        <v>1061_1</v>
      </c>
      <c r="H502" t="s">
        <v>773</v>
      </c>
      <c r="I502">
        <v>0.44600000000000001</v>
      </c>
      <c r="J502" s="2">
        <v>90392.843800000002</v>
      </c>
      <c r="K502" s="2">
        <v>235964.04689999999</v>
      </c>
      <c r="L502" s="2">
        <v>247262.6562</v>
      </c>
      <c r="M502" s="1">
        <f>MIN(J502:L502)</f>
        <v>90392.843800000002</v>
      </c>
      <c r="N502" s="3">
        <f t="shared" si="232"/>
        <v>1</v>
      </c>
      <c r="O502" s="3">
        <f t="shared" si="233"/>
        <v>2.6104284031829517</v>
      </c>
      <c r="P502" s="3">
        <f t="shared" si="234"/>
        <v>2.7354229140869224</v>
      </c>
      <c r="Q502" s="3"/>
      <c r="S502">
        <v>17267</v>
      </c>
      <c r="T502">
        <v>2</v>
      </c>
      <c r="U502">
        <v>-0.12</v>
      </c>
      <c r="V502">
        <v>1.5489999999999999</v>
      </c>
      <c r="W502" s="4">
        <v>1058</v>
      </c>
      <c r="X502" s="5" t="str">
        <f>W502&amp;"_"&amp;COUNTIF($W$2:$W502,W502)</f>
        <v>1058_1</v>
      </c>
      <c r="Y502" t="s">
        <v>287</v>
      </c>
      <c r="Z502">
        <v>9.7000000000000003E-2</v>
      </c>
      <c r="AA502" s="1">
        <v>9684.0215000000007</v>
      </c>
      <c r="AB502" s="1">
        <v>42130.328099999999</v>
      </c>
      <c r="AC502" s="1">
        <v>27255.855500000001</v>
      </c>
      <c r="AD502" s="1">
        <f>MIN(AA502:AC502)</f>
        <v>9684.0215000000007</v>
      </c>
      <c r="AE502" s="3">
        <f t="shared" si="235"/>
        <v>1</v>
      </c>
      <c r="AF502" s="3">
        <f t="shared" si="236"/>
        <v>4.3504992321630009</v>
      </c>
      <c r="AG502" s="3">
        <f t="shared" si="237"/>
        <v>2.8145182763173335</v>
      </c>
      <c r="AH502" s="3"/>
      <c r="AJ502">
        <v>9922</v>
      </c>
      <c r="AK502">
        <v>2</v>
      </c>
      <c r="AL502">
        <v>0.61</v>
      </c>
      <c r="AM502">
        <v>1.006</v>
      </c>
      <c r="AN502" s="4">
        <v>1052</v>
      </c>
      <c r="AO502" s="5" t="str">
        <f>AN502&amp;"_"&amp;COUNTIF($AN$2:$AN502,AN502)</f>
        <v>1052_1</v>
      </c>
      <c r="AP502" t="s">
        <v>986</v>
      </c>
      <c r="AQ502">
        <v>0.46899999999999997</v>
      </c>
      <c r="AR502" s="1">
        <v>533573.25</v>
      </c>
      <c r="AS502" s="1">
        <v>489458.25</v>
      </c>
      <c r="AT502" s="1">
        <v>467415.21879999997</v>
      </c>
      <c r="AU502" s="1">
        <f>MIN(AR502:AT502)</f>
        <v>467415.21879999997</v>
      </c>
      <c r="AV502" s="3">
        <f t="shared" si="238"/>
        <v>1.1415401735738264</v>
      </c>
      <c r="AW502" s="3">
        <f t="shared" si="239"/>
        <v>1.0471594212456139</v>
      </c>
      <c r="AX502" s="3">
        <f t="shared" si="240"/>
        <v>1</v>
      </c>
      <c r="AZ502" t="s">
        <v>1597</v>
      </c>
      <c r="BA502">
        <v>771</v>
      </c>
      <c r="BB502" t="s">
        <v>4426</v>
      </c>
      <c r="BC502" s="17">
        <f t="shared" si="241"/>
        <v>0.64800000000000002</v>
      </c>
      <c r="BD502" s="17" t="str">
        <f t="shared" si="242"/>
        <v>N/D</v>
      </c>
      <c r="BE502" s="17">
        <f t="shared" si="243"/>
        <v>0.53200000000000003</v>
      </c>
      <c r="BF502" s="2">
        <f t="shared" si="244"/>
        <v>314286.1875</v>
      </c>
      <c r="BG502" s="2">
        <f t="shared" si="245"/>
        <v>394350.5</v>
      </c>
      <c r="BH502" s="2">
        <f t="shared" si="246"/>
        <v>381121.46879999997</v>
      </c>
      <c r="BI502" s="2" t="str">
        <f t="shared" si="247"/>
        <v>N/D</v>
      </c>
      <c r="BJ502" s="2" t="str">
        <f t="shared" si="248"/>
        <v>N/D</v>
      </c>
      <c r="BK502" s="2" t="str">
        <f t="shared" si="249"/>
        <v>N/D</v>
      </c>
      <c r="BL502" s="2">
        <f t="shared" si="250"/>
        <v>234158.6562</v>
      </c>
      <c r="BM502" s="2">
        <f t="shared" si="251"/>
        <v>188720.3438</v>
      </c>
      <c r="BN502" s="2">
        <f t="shared" si="252"/>
        <v>179780.79689999999</v>
      </c>
      <c r="BO502" s="17">
        <f t="shared" si="253"/>
        <v>1</v>
      </c>
      <c r="BP502" s="17">
        <f t="shared" si="254"/>
        <v>1.2547497016552787</v>
      </c>
      <c r="BQ502" s="17">
        <f t="shared" si="255"/>
        <v>1.2126573930329025</v>
      </c>
      <c r="BR502" s="17" t="str">
        <f t="shared" si="256"/>
        <v>N/D</v>
      </c>
      <c r="BS502" s="17" t="str">
        <f t="shared" si="257"/>
        <v>N/D</v>
      </c>
      <c r="BT502" s="17" t="str">
        <f t="shared" si="258"/>
        <v>N/D</v>
      </c>
      <c r="BU502" s="17">
        <f t="shared" si="259"/>
        <v>1.3024675618177772</v>
      </c>
      <c r="BV502" s="17">
        <f t="shared" si="260"/>
        <v>1.0497247039402795</v>
      </c>
      <c r="BW502" s="17">
        <f t="shared" si="261"/>
        <v>1</v>
      </c>
      <c r="BX502" s="20">
        <f t="shared" si="262"/>
        <v>1.1512337809088886</v>
      </c>
      <c r="BY502" s="20">
        <f t="shared" si="263"/>
        <v>1.152237202797779</v>
      </c>
      <c r="BZ502" s="20">
        <f t="shared" si="264"/>
        <v>1.1063286965164512</v>
      </c>
    </row>
    <row r="503" spans="2:78" x14ac:dyDescent="0.25">
      <c r="B503">
        <v>12026</v>
      </c>
      <c r="C503">
        <v>2</v>
      </c>
      <c r="D503">
        <v>1.41</v>
      </c>
      <c r="E503">
        <v>1.2410000000000001</v>
      </c>
      <c r="F503" s="4">
        <v>1061</v>
      </c>
      <c r="G503" s="5" t="str">
        <f>F503&amp;"_"&amp;COUNTIF($F$2:$F503,F503)</f>
        <v>1061_2</v>
      </c>
      <c r="H503" t="s">
        <v>773</v>
      </c>
      <c r="I503">
        <v>0.45200000000000001</v>
      </c>
      <c r="J503" s="2">
        <v>79321.015599999999</v>
      </c>
      <c r="K503" s="2">
        <v>254245.25</v>
      </c>
      <c r="L503" s="2">
        <v>264761.8125</v>
      </c>
      <c r="M503" s="1">
        <f>MIN(J503:L503)</f>
        <v>79321.015599999999</v>
      </c>
      <c r="N503" s="3">
        <f t="shared" si="232"/>
        <v>1</v>
      </c>
      <c r="O503" s="3">
        <f t="shared" si="233"/>
        <v>3.2052697267784351</v>
      </c>
      <c r="P503" s="3">
        <f t="shared" si="234"/>
        <v>3.3378520244261725</v>
      </c>
      <c r="Q503" s="3"/>
      <c r="S503">
        <v>12776</v>
      </c>
      <c r="T503">
        <v>2</v>
      </c>
      <c r="U503">
        <v>0.39</v>
      </c>
      <c r="V503">
        <v>1.8180000000000001</v>
      </c>
      <c r="W503" s="4">
        <v>1059</v>
      </c>
      <c r="X503" s="5" t="str">
        <f>W503&amp;"_"&amp;COUNTIF($W$2:$W503,W503)</f>
        <v>1059_1</v>
      </c>
      <c r="Y503" t="s">
        <v>331</v>
      </c>
      <c r="Z503">
        <v>0.32900000000000001</v>
      </c>
      <c r="AA503" s="1">
        <v>491426.59379999997</v>
      </c>
      <c r="AB503" s="1">
        <v>549845</v>
      </c>
      <c r="AC503" s="1">
        <v>490522.65620000003</v>
      </c>
      <c r="AD503" s="1">
        <f>MIN(AA503:AC503)</f>
        <v>490522.65620000003</v>
      </c>
      <c r="AE503" s="3">
        <f t="shared" si="235"/>
        <v>1.0018428049929489</v>
      </c>
      <c r="AF503" s="3">
        <f t="shared" si="236"/>
        <v>1.1209370108601315</v>
      </c>
      <c r="AG503" s="3">
        <f t="shared" si="237"/>
        <v>1</v>
      </c>
      <c r="AH503" s="3"/>
      <c r="AJ503">
        <v>9883</v>
      </c>
      <c r="AK503">
        <v>2</v>
      </c>
      <c r="AL503">
        <v>0.77</v>
      </c>
      <c r="AM503">
        <v>1.0029999999999999</v>
      </c>
      <c r="AN503" s="4">
        <v>1052</v>
      </c>
      <c r="AO503" s="5" t="str">
        <f>AN503&amp;"_"&amp;COUNTIF($AN$2:$AN503,AN503)</f>
        <v>1052_2</v>
      </c>
      <c r="AP503" t="s">
        <v>986</v>
      </c>
      <c r="AQ503">
        <v>0.46800000000000003</v>
      </c>
      <c r="AR503" s="1">
        <v>237146.0625</v>
      </c>
      <c r="AS503" s="1">
        <v>174420.5938</v>
      </c>
      <c r="AT503" s="1">
        <v>163288.5625</v>
      </c>
      <c r="AU503" s="1">
        <f>MIN(AR503:AT503)</f>
        <v>163288.5625</v>
      </c>
      <c r="AV503" s="3">
        <f t="shared" si="238"/>
        <v>1.4523127576678863</v>
      </c>
      <c r="AW503" s="3">
        <f t="shared" si="239"/>
        <v>1.0681739806485222</v>
      </c>
      <c r="AX503" s="3">
        <f t="shared" si="240"/>
        <v>1</v>
      </c>
      <c r="AZ503" t="s">
        <v>3583</v>
      </c>
      <c r="BA503">
        <v>786</v>
      </c>
      <c r="BB503" t="s">
        <v>4427</v>
      </c>
      <c r="BC503" s="17" t="str">
        <f t="shared" si="241"/>
        <v>N/D</v>
      </c>
      <c r="BD503" s="17">
        <f t="shared" si="242"/>
        <v>0.52700000000000002</v>
      </c>
      <c r="BE503" s="17" t="str">
        <f t="shared" si="243"/>
        <v>N/D</v>
      </c>
      <c r="BF503" s="2" t="str">
        <f t="shared" si="244"/>
        <v>N/D</v>
      </c>
      <c r="BG503" s="2" t="str">
        <f t="shared" si="245"/>
        <v>N/D</v>
      </c>
      <c r="BH503" s="2" t="str">
        <f t="shared" si="246"/>
        <v>N/D</v>
      </c>
      <c r="BI503" s="2">
        <f t="shared" si="247"/>
        <v>356006.46879999997</v>
      </c>
      <c r="BJ503" s="2">
        <f t="shared" si="248"/>
        <v>295746.25</v>
      </c>
      <c r="BK503" s="2">
        <f t="shared" si="249"/>
        <v>244239.8438</v>
      </c>
      <c r="BL503" s="2" t="str">
        <f t="shared" si="250"/>
        <v>N/D</v>
      </c>
      <c r="BM503" s="2" t="str">
        <f t="shared" si="251"/>
        <v>N/D</v>
      </c>
      <c r="BN503" s="2" t="str">
        <f t="shared" si="252"/>
        <v>N/D</v>
      </c>
      <c r="BO503" s="17" t="str">
        <f t="shared" si="253"/>
        <v>N/D</v>
      </c>
      <c r="BP503" s="17" t="str">
        <f t="shared" si="254"/>
        <v>N/D</v>
      </c>
      <c r="BQ503" s="17" t="str">
        <f t="shared" si="255"/>
        <v>N/D</v>
      </c>
      <c r="BR503" s="17">
        <f t="shared" si="256"/>
        <v>1.4576101231522323</v>
      </c>
      <c r="BS503" s="17">
        <f t="shared" si="257"/>
        <v>1.210884536276468</v>
      </c>
      <c r="BT503" s="17">
        <f t="shared" si="258"/>
        <v>1</v>
      </c>
      <c r="BU503" s="17" t="str">
        <f t="shared" si="259"/>
        <v>N/D</v>
      </c>
      <c r="BV503" s="17" t="str">
        <f t="shared" si="260"/>
        <v>N/D</v>
      </c>
      <c r="BW503" s="17" t="str">
        <f t="shared" si="261"/>
        <v>N/D</v>
      </c>
      <c r="BX503" s="20">
        <f t="shared" si="262"/>
        <v>1.4576101231522323</v>
      </c>
      <c r="BY503" s="20">
        <f t="shared" si="263"/>
        <v>1.210884536276468</v>
      </c>
      <c r="BZ503" s="20">
        <f t="shared" si="264"/>
        <v>1</v>
      </c>
    </row>
    <row r="504" spans="2:78" x14ac:dyDescent="0.25">
      <c r="B504">
        <v>11733</v>
      </c>
      <c r="C504">
        <v>2</v>
      </c>
      <c r="D504">
        <v>0.39</v>
      </c>
      <c r="E504">
        <v>1.325</v>
      </c>
      <c r="F504" s="4">
        <v>1062</v>
      </c>
      <c r="G504" s="5" t="str">
        <f>F504&amp;"_"&amp;COUNTIF($F$2:$F504,F504)</f>
        <v>1062_1</v>
      </c>
      <c r="H504" t="s">
        <v>748</v>
      </c>
      <c r="I504">
        <v>0.59199999999999997</v>
      </c>
      <c r="J504" s="2">
        <v>135070.32810000001</v>
      </c>
      <c r="K504" s="2">
        <v>479422.59379999997</v>
      </c>
      <c r="L504" s="2">
        <v>518770.53120000003</v>
      </c>
      <c r="M504" s="1">
        <f>MIN(J504:L504)</f>
        <v>135070.32810000001</v>
      </c>
      <c r="N504" s="3">
        <f t="shared" si="232"/>
        <v>1</v>
      </c>
      <c r="O504" s="3">
        <f t="shared" si="233"/>
        <v>3.5494294012898004</v>
      </c>
      <c r="P504" s="3">
        <f t="shared" si="234"/>
        <v>3.8407438443173514</v>
      </c>
      <c r="Q504" s="3"/>
      <c r="S504">
        <v>12831</v>
      </c>
      <c r="T504">
        <v>2</v>
      </c>
      <c r="U504">
        <v>0.41</v>
      </c>
      <c r="V504">
        <v>1.69</v>
      </c>
      <c r="W504" s="4">
        <v>1059</v>
      </c>
      <c r="X504" s="5" t="str">
        <f>W504&amp;"_"&amp;COUNTIF($W$2:$W504,W504)</f>
        <v>1059_2</v>
      </c>
      <c r="Y504" t="s">
        <v>331</v>
      </c>
      <c r="Z504">
        <v>0.34899999999999998</v>
      </c>
      <c r="AA504" s="1">
        <v>3052407.25</v>
      </c>
      <c r="AB504" s="1">
        <v>3249844.75</v>
      </c>
      <c r="AC504" s="1">
        <v>2873420.75</v>
      </c>
      <c r="AD504" s="1">
        <f>MIN(AA504:AC504)</f>
        <v>2873420.75</v>
      </c>
      <c r="AE504" s="3">
        <f t="shared" si="235"/>
        <v>1.0622903902952605</v>
      </c>
      <c r="AF504" s="3">
        <f t="shared" si="236"/>
        <v>1.1310020469504858</v>
      </c>
      <c r="AG504" s="3">
        <f t="shared" si="237"/>
        <v>1</v>
      </c>
      <c r="AH504" s="3"/>
      <c r="AJ504">
        <v>9963</v>
      </c>
      <c r="AK504">
        <v>2</v>
      </c>
      <c r="AL504">
        <v>0.6</v>
      </c>
      <c r="AM504">
        <v>1.0009999999999999</v>
      </c>
      <c r="AN504" s="4">
        <v>1052</v>
      </c>
      <c r="AO504" s="5" t="str">
        <f>AN504&amp;"_"&amp;COUNTIF($AN$2:$AN504,AN504)</f>
        <v>1052_3</v>
      </c>
      <c r="AP504" t="s">
        <v>986</v>
      </c>
      <c r="AQ504">
        <v>8.8999999999999996E-2</v>
      </c>
      <c r="AR504" s="1">
        <v>779337.625</v>
      </c>
      <c r="AS504" s="1">
        <v>686465.75</v>
      </c>
      <c r="AT504" s="1">
        <v>726466.9375</v>
      </c>
      <c r="AU504" s="1">
        <f>MIN(AR504:AT504)</f>
        <v>686465.75</v>
      </c>
      <c r="AV504" s="3">
        <f t="shared" si="238"/>
        <v>1.1352898888254803</v>
      </c>
      <c r="AW504" s="3">
        <f t="shared" si="239"/>
        <v>1</v>
      </c>
      <c r="AX504" s="3">
        <f t="shared" si="240"/>
        <v>1.0582712065387094</v>
      </c>
      <c r="AZ504" t="s">
        <v>3584</v>
      </c>
      <c r="BA504">
        <v>802</v>
      </c>
      <c r="BB504" t="s">
        <v>4428</v>
      </c>
      <c r="BC504" s="17" t="str">
        <f t="shared" si="241"/>
        <v>N/D</v>
      </c>
      <c r="BD504" s="17">
        <f t="shared" si="242"/>
        <v>0.41899999999999998</v>
      </c>
      <c r="BE504" s="17">
        <f t="shared" si="243"/>
        <v>0.309</v>
      </c>
      <c r="BF504" s="2" t="str">
        <f t="shared" si="244"/>
        <v>N/D</v>
      </c>
      <c r="BG504" s="2" t="str">
        <f t="shared" si="245"/>
        <v>N/D</v>
      </c>
      <c r="BH504" s="2" t="str">
        <f t="shared" si="246"/>
        <v>N/D</v>
      </c>
      <c r="BI504" s="2">
        <f t="shared" si="247"/>
        <v>25148.449199999999</v>
      </c>
      <c r="BJ504" s="2">
        <f t="shared" si="248"/>
        <v>32302.468799999999</v>
      </c>
      <c r="BK504" s="2">
        <f t="shared" si="249"/>
        <v>22568.037100000001</v>
      </c>
      <c r="BL504" s="2">
        <f t="shared" si="250"/>
        <v>16859.2363</v>
      </c>
      <c r="BM504" s="2">
        <f t="shared" si="251"/>
        <v>27379.480500000001</v>
      </c>
      <c r="BN504" s="2">
        <f t="shared" si="252"/>
        <v>22095.916000000001</v>
      </c>
      <c r="BO504" s="17" t="str">
        <f t="shared" si="253"/>
        <v>N/D</v>
      </c>
      <c r="BP504" s="17" t="str">
        <f t="shared" si="254"/>
        <v>N/D</v>
      </c>
      <c r="BQ504" s="17" t="str">
        <f t="shared" si="255"/>
        <v>N/D</v>
      </c>
      <c r="BR504" s="17">
        <f t="shared" si="256"/>
        <v>1.1143392351122996</v>
      </c>
      <c r="BS504" s="17">
        <f t="shared" si="257"/>
        <v>1.4313371010897531</v>
      </c>
      <c r="BT504" s="17">
        <f t="shared" si="258"/>
        <v>1</v>
      </c>
      <c r="BU504" s="17">
        <f t="shared" si="259"/>
        <v>1</v>
      </c>
      <c r="BV504" s="17">
        <f t="shared" si="260"/>
        <v>1.624004789588245</v>
      </c>
      <c r="BW504" s="17">
        <f t="shared" si="261"/>
        <v>1.3106119166263777</v>
      </c>
      <c r="BX504" s="20">
        <f t="shared" si="262"/>
        <v>1.0571696175561498</v>
      </c>
      <c r="BY504" s="20">
        <f t="shared" si="263"/>
        <v>1.5276709453389992</v>
      </c>
      <c r="BZ504" s="20">
        <f t="shared" si="264"/>
        <v>1.1553059583131888</v>
      </c>
    </row>
    <row r="505" spans="2:78" x14ac:dyDescent="0.25">
      <c r="B505">
        <v>11771</v>
      </c>
      <c r="C505">
        <v>2</v>
      </c>
      <c r="D505">
        <v>0.45</v>
      </c>
      <c r="E505">
        <v>1.0920000000000001</v>
      </c>
      <c r="F505" s="4">
        <v>1062</v>
      </c>
      <c r="G505" s="5" t="str">
        <f>F505&amp;"_"&amp;COUNTIF($F$2:$F505,F505)</f>
        <v>1062_2</v>
      </c>
      <c r="H505" t="s">
        <v>748</v>
      </c>
      <c r="I505">
        <v>0.71199999999999997</v>
      </c>
      <c r="J505" s="2">
        <v>145375.04689999999</v>
      </c>
      <c r="K505" s="2">
        <v>585077.5625</v>
      </c>
      <c r="L505" s="2">
        <v>606923.4375</v>
      </c>
      <c r="M505" s="1">
        <f>MIN(J505:L505)</f>
        <v>145375.04689999999</v>
      </c>
      <c r="N505" s="3">
        <f t="shared" si="232"/>
        <v>1</v>
      </c>
      <c r="O505" s="3">
        <f t="shared" si="233"/>
        <v>4.0246079019493681</v>
      </c>
      <c r="P505" s="3">
        <f t="shared" si="234"/>
        <v>4.1748804244065907</v>
      </c>
      <c r="Q505" s="3"/>
      <c r="S505">
        <v>12881</v>
      </c>
      <c r="T505">
        <v>2</v>
      </c>
      <c r="U505">
        <v>0.35</v>
      </c>
      <c r="V505">
        <v>1.544</v>
      </c>
      <c r="W505" s="4">
        <v>1059</v>
      </c>
      <c r="X505" s="5" t="str">
        <f>W505&amp;"_"&amp;COUNTIF($W$2:$W505,W505)</f>
        <v>1059_3</v>
      </c>
      <c r="Y505" t="s">
        <v>331</v>
      </c>
      <c r="Z505">
        <v>0.32500000000000001</v>
      </c>
      <c r="AA505" s="1">
        <v>2663230.25</v>
      </c>
      <c r="AB505" s="1">
        <v>2865763.75</v>
      </c>
      <c r="AC505" s="1">
        <v>2660534.75</v>
      </c>
      <c r="AD505" s="1">
        <f>MIN(AA505:AC505)</f>
        <v>2660534.75</v>
      </c>
      <c r="AE505" s="3">
        <f t="shared" si="235"/>
        <v>1.0010131421888024</v>
      </c>
      <c r="AF505" s="3">
        <f t="shared" si="236"/>
        <v>1.0771382519999033</v>
      </c>
      <c r="AG505" s="3">
        <f t="shared" si="237"/>
        <v>1</v>
      </c>
      <c r="AH505" s="3"/>
      <c r="AJ505">
        <v>12567</v>
      </c>
      <c r="AK505">
        <v>2</v>
      </c>
      <c r="AL505">
        <v>0.84</v>
      </c>
      <c r="AM505">
        <v>1.01</v>
      </c>
      <c r="AN505" s="4">
        <v>1053</v>
      </c>
      <c r="AO505" s="5" t="str">
        <f>AN505&amp;"_"&amp;COUNTIF($AN$2:$AN505,AN505)</f>
        <v>1053_1</v>
      </c>
      <c r="AP505" t="s">
        <v>997</v>
      </c>
      <c r="AQ505">
        <v>7.0000000000000001E-3</v>
      </c>
      <c r="AR505" s="1">
        <v>821425.5</v>
      </c>
      <c r="AS505" s="1">
        <v>909488.5</v>
      </c>
      <c r="AT505" s="1">
        <v>962458</v>
      </c>
      <c r="AU505" s="1">
        <f>MIN(AR505:AT505)</f>
        <v>821425.5</v>
      </c>
      <c r="AV505" s="3">
        <f t="shared" si="238"/>
        <v>1</v>
      </c>
      <c r="AW505" s="3">
        <f t="shared" si="239"/>
        <v>1.1072075312977256</v>
      </c>
      <c r="AX505" s="3">
        <f t="shared" si="240"/>
        <v>1.1716923811106423</v>
      </c>
      <c r="AZ505" t="s">
        <v>1598</v>
      </c>
      <c r="BA505">
        <v>803</v>
      </c>
      <c r="BB505" t="s">
        <v>4429</v>
      </c>
      <c r="BC505" s="17">
        <f t="shared" si="241"/>
        <v>0.55800000000000005</v>
      </c>
      <c r="BD505" s="17">
        <f t="shared" si="242"/>
        <v>0.65200000000000002</v>
      </c>
      <c r="BE505" s="17">
        <f t="shared" si="243"/>
        <v>0.56599999999999995</v>
      </c>
      <c r="BF505" s="2">
        <f t="shared" si="244"/>
        <v>795185.5625</v>
      </c>
      <c r="BG505" s="2">
        <f t="shared" si="245"/>
        <v>1193126.625</v>
      </c>
      <c r="BH505" s="2">
        <f t="shared" si="246"/>
        <v>1136893.125</v>
      </c>
      <c r="BI505" s="2">
        <f t="shared" si="247"/>
        <v>478938.03120000003</v>
      </c>
      <c r="BJ505" s="2">
        <f t="shared" si="248"/>
        <v>440559.03120000003</v>
      </c>
      <c r="BK505" s="2">
        <f t="shared" si="249"/>
        <v>389125.15620000003</v>
      </c>
      <c r="BL505" s="2">
        <f t="shared" si="250"/>
        <v>654258.3125</v>
      </c>
      <c r="BM505" s="2">
        <f t="shared" si="251"/>
        <v>546256</v>
      </c>
      <c r="BN505" s="2">
        <f t="shared" si="252"/>
        <v>558109.5625</v>
      </c>
      <c r="BO505" s="17">
        <f t="shared" si="253"/>
        <v>1</v>
      </c>
      <c r="BP505" s="17">
        <f t="shared" si="254"/>
        <v>1.5004379873911506</v>
      </c>
      <c r="BQ505" s="17">
        <f t="shared" si="255"/>
        <v>1.4297205314262733</v>
      </c>
      <c r="BR505" s="17">
        <f t="shared" si="256"/>
        <v>1.2308071672288352</v>
      </c>
      <c r="BS505" s="17">
        <f t="shared" si="257"/>
        <v>1.1321782315547966</v>
      </c>
      <c r="BT505" s="17">
        <f t="shared" si="258"/>
        <v>1</v>
      </c>
      <c r="BU505" s="17">
        <f t="shared" si="259"/>
        <v>1.1977137322061451</v>
      </c>
      <c r="BV505" s="17">
        <f t="shared" si="260"/>
        <v>1</v>
      </c>
      <c r="BW505" s="17">
        <f t="shared" si="261"/>
        <v>1.021699647234996</v>
      </c>
      <c r="BX505" s="20">
        <f t="shared" si="262"/>
        <v>1.1428402998116602</v>
      </c>
      <c r="BY505" s="20">
        <f t="shared" si="263"/>
        <v>1.2108720729819824</v>
      </c>
      <c r="BZ505" s="20">
        <f t="shared" si="264"/>
        <v>1.1504733928870898</v>
      </c>
    </row>
    <row r="506" spans="2:78" x14ac:dyDescent="0.25">
      <c r="B506">
        <v>7518</v>
      </c>
      <c r="C506">
        <v>2</v>
      </c>
      <c r="D506">
        <v>0.1</v>
      </c>
      <c r="E506">
        <v>1.504</v>
      </c>
      <c r="F506" s="4">
        <v>1064</v>
      </c>
      <c r="G506" s="5" t="str">
        <f>F506&amp;"_"&amp;COUNTIF($F$2:$F506,F506)</f>
        <v>1064_1</v>
      </c>
      <c r="H506" t="s">
        <v>580</v>
      </c>
      <c r="I506">
        <v>0.52100000000000002</v>
      </c>
      <c r="J506" s="2">
        <v>431956.78120000003</v>
      </c>
      <c r="K506" s="2">
        <v>536014.1875</v>
      </c>
      <c r="L506" s="2">
        <v>538477.5</v>
      </c>
      <c r="M506" s="1">
        <f>MIN(J506:L506)</f>
        <v>431956.78120000003</v>
      </c>
      <c r="N506" s="3">
        <f t="shared" si="232"/>
        <v>1</v>
      </c>
      <c r="O506" s="3">
        <f t="shared" si="233"/>
        <v>1.2408977259505516</v>
      </c>
      <c r="P506" s="3">
        <f t="shared" si="234"/>
        <v>1.2466004087355209</v>
      </c>
      <c r="Q506" s="3"/>
      <c r="S506">
        <v>13723</v>
      </c>
      <c r="T506">
        <v>2</v>
      </c>
      <c r="U506">
        <v>1.47</v>
      </c>
      <c r="V506">
        <v>1.613</v>
      </c>
      <c r="W506" s="4">
        <v>1060</v>
      </c>
      <c r="X506" s="5" t="str">
        <f>W506&amp;"_"&amp;COUNTIF($W$2:$W506,W506)</f>
        <v>1060_1</v>
      </c>
      <c r="Y506" t="s">
        <v>507</v>
      </c>
      <c r="Z506">
        <v>0.318</v>
      </c>
      <c r="AA506" s="1">
        <v>39486.859400000001</v>
      </c>
      <c r="AB506" s="1">
        <v>58528.378900000003</v>
      </c>
      <c r="AC506" s="1">
        <v>45825.796900000001</v>
      </c>
      <c r="AD506" s="1">
        <f>MIN(AA506:AC506)</f>
        <v>39486.859400000001</v>
      </c>
      <c r="AE506" s="3">
        <f t="shared" si="235"/>
        <v>1</v>
      </c>
      <c r="AF506" s="3">
        <f t="shared" si="236"/>
        <v>1.4822242079855052</v>
      </c>
      <c r="AG506" s="3">
        <f t="shared" si="237"/>
        <v>1.1605328353867514</v>
      </c>
      <c r="AH506" s="3"/>
      <c r="AJ506">
        <v>12514</v>
      </c>
      <c r="AK506">
        <v>2</v>
      </c>
      <c r="AL506">
        <v>0.68</v>
      </c>
      <c r="AM506">
        <v>1.0009999999999999</v>
      </c>
      <c r="AN506" s="4">
        <v>1053</v>
      </c>
      <c r="AO506" s="5" t="str">
        <f>AN506&amp;"_"&amp;COUNTIF($AN$2:$AN506,AN506)</f>
        <v>1053_2</v>
      </c>
      <c r="AP506" t="s">
        <v>997</v>
      </c>
      <c r="AQ506">
        <v>7.0000000000000001E-3</v>
      </c>
      <c r="AR506" s="1">
        <v>1073241.5</v>
      </c>
      <c r="AS506" s="1">
        <v>1219010.5</v>
      </c>
      <c r="AT506" s="1">
        <v>1202287.375</v>
      </c>
      <c r="AU506" s="1">
        <f>MIN(AR506:AT506)</f>
        <v>1073241.5</v>
      </c>
      <c r="AV506" s="3">
        <f t="shared" si="238"/>
        <v>1</v>
      </c>
      <c r="AW506" s="3">
        <f t="shared" si="239"/>
        <v>1.135821248060199</v>
      </c>
      <c r="AX506" s="3">
        <f t="shared" si="240"/>
        <v>1.1202393636474177</v>
      </c>
      <c r="AZ506" t="s">
        <v>1599</v>
      </c>
      <c r="BA506">
        <v>803</v>
      </c>
      <c r="BB506" t="s">
        <v>4429</v>
      </c>
      <c r="BC506" s="17">
        <f t="shared" si="241"/>
        <v>0.64300000000000002</v>
      </c>
      <c r="BD506" s="17">
        <f t="shared" si="242"/>
        <v>0.28000000000000003</v>
      </c>
      <c r="BE506" s="17">
        <f t="shared" si="243"/>
        <v>0.61099999999999999</v>
      </c>
      <c r="BF506" s="2">
        <f t="shared" si="244"/>
        <v>446146.59379999997</v>
      </c>
      <c r="BG506" s="2">
        <f t="shared" si="245"/>
        <v>494255.21879999997</v>
      </c>
      <c r="BH506" s="2">
        <f t="shared" si="246"/>
        <v>501880.90620000003</v>
      </c>
      <c r="BI506" s="2">
        <f t="shared" si="247"/>
        <v>822685.375</v>
      </c>
      <c r="BJ506" s="2">
        <f t="shared" si="248"/>
        <v>748910.75</v>
      </c>
      <c r="BK506" s="2">
        <f t="shared" si="249"/>
        <v>702415.375</v>
      </c>
      <c r="BL506" s="2">
        <f t="shared" si="250"/>
        <v>771557.625</v>
      </c>
      <c r="BM506" s="2">
        <f t="shared" si="251"/>
        <v>693891.125</v>
      </c>
      <c r="BN506" s="2">
        <f t="shared" si="252"/>
        <v>626857.125</v>
      </c>
      <c r="BO506" s="17">
        <f t="shared" si="253"/>
        <v>1</v>
      </c>
      <c r="BP506" s="17">
        <f t="shared" si="254"/>
        <v>1.1078314295537719</v>
      </c>
      <c r="BQ506" s="17">
        <f t="shared" si="255"/>
        <v>1.1249237653599229</v>
      </c>
      <c r="BR506" s="17">
        <f t="shared" si="256"/>
        <v>1.171223473005556</v>
      </c>
      <c r="BS506" s="17">
        <f t="shared" si="257"/>
        <v>1.0661935610392925</v>
      </c>
      <c r="BT506" s="17">
        <f t="shared" si="258"/>
        <v>1</v>
      </c>
      <c r="BU506" s="17">
        <f t="shared" si="259"/>
        <v>1.2308348971865</v>
      </c>
      <c r="BV506" s="17">
        <f t="shared" si="260"/>
        <v>1.1069366484428169</v>
      </c>
      <c r="BW506" s="17">
        <f t="shared" si="261"/>
        <v>1</v>
      </c>
      <c r="BX506" s="20">
        <f t="shared" si="262"/>
        <v>1.1340194567306854</v>
      </c>
      <c r="BY506" s="20">
        <f t="shared" si="263"/>
        <v>1.0936538796786273</v>
      </c>
      <c r="BZ506" s="20">
        <f t="shared" si="264"/>
        <v>1.0416412551199743</v>
      </c>
    </row>
    <row r="507" spans="2:78" x14ac:dyDescent="0.25">
      <c r="B507">
        <v>7560</v>
      </c>
      <c r="C507">
        <v>2</v>
      </c>
      <c r="D507">
        <v>0.11</v>
      </c>
      <c r="E507">
        <v>1.4319999999999999</v>
      </c>
      <c r="F507" s="4">
        <v>1064</v>
      </c>
      <c r="G507" s="5" t="str">
        <f>F507&amp;"_"&amp;COUNTIF($F$2:$F507,F507)</f>
        <v>1064_2</v>
      </c>
      <c r="H507" t="s">
        <v>580</v>
      </c>
      <c r="I507">
        <v>0.36599999999999999</v>
      </c>
      <c r="J507" s="2">
        <v>557075.5625</v>
      </c>
      <c r="K507" s="2">
        <v>630880.375</v>
      </c>
      <c r="L507" s="2">
        <v>660261.3125</v>
      </c>
      <c r="M507" s="1">
        <f>MIN(J507:L507)</f>
        <v>557075.5625</v>
      </c>
      <c r="N507" s="3">
        <f t="shared" si="232"/>
        <v>1</v>
      </c>
      <c r="O507" s="3">
        <f t="shared" si="233"/>
        <v>1.1324861786591114</v>
      </c>
      <c r="P507" s="3">
        <f t="shared" si="234"/>
        <v>1.1852275650666331</v>
      </c>
      <c r="Q507" s="3"/>
      <c r="S507">
        <v>13674</v>
      </c>
      <c r="T507">
        <v>2</v>
      </c>
      <c r="U507">
        <v>1.38</v>
      </c>
      <c r="V507">
        <v>1.292</v>
      </c>
      <c r="W507" s="4">
        <v>1060</v>
      </c>
      <c r="X507" s="5" t="str">
        <f>W507&amp;"_"&amp;COUNTIF($W$2:$W507,W507)</f>
        <v>1060_2</v>
      </c>
      <c r="Y507" t="s">
        <v>507</v>
      </c>
      <c r="Z507">
        <v>0.34100000000000003</v>
      </c>
      <c r="AA507" s="1">
        <v>42733.308599999997</v>
      </c>
      <c r="AB507" s="1">
        <v>34458.890599999999</v>
      </c>
      <c r="AC507" s="1">
        <v>35927.25</v>
      </c>
      <c r="AD507" s="1">
        <f>MIN(AA507:AC507)</f>
        <v>34458.890599999999</v>
      </c>
      <c r="AE507" s="3">
        <f t="shared" si="235"/>
        <v>1.2401243294814603</v>
      </c>
      <c r="AF507" s="3">
        <f t="shared" si="236"/>
        <v>1</v>
      </c>
      <c r="AG507" s="3">
        <f t="shared" si="237"/>
        <v>1.0426119174016588</v>
      </c>
      <c r="AH507" s="3"/>
      <c r="AJ507">
        <v>12609</v>
      </c>
      <c r="AK507">
        <v>2</v>
      </c>
      <c r="AL507">
        <v>0.61</v>
      </c>
      <c r="AM507">
        <v>1.7609999999999999</v>
      </c>
      <c r="AN507" s="4">
        <v>1059</v>
      </c>
      <c r="AO507" s="5" t="str">
        <f>AN507&amp;"_"&amp;COUNTIF($AN$2:$AN507,AN507)</f>
        <v>1059_1</v>
      </c>
      <c r="AP507" t="s">
        <v>331</v>
      </c>
      <c r="AQ507">
        <v>0.34</v>
      </c>
      <c r="AR507" s="1">
        <v>385420.53120000003</v>
      </c>
      <c r="AS507" s="1">
        <v>367229.59379999997</v>
      </c>
      <c r="AT507" s="1">
        <v>359726.25</v>
      </c>
      <c r="AU507" s="1">
        <f>MIN(AR507:AT507)</f>
        <v>359726.25</v>
      </c>
      <c r="AV507" s="3">
        <f t="shared" si="238"/>
        <v>1.0714273178562865</v>
      </c>
      <c r="AW507" s="3">
        <f t="shared" si="239"/>
        <v>1.0208584828046325</v>
      </c>
      <c r="AX507" s="3">
        <f t="shared" si="240"/>
        <v>1</v>
      </c>
      <c r="AZ507" t="s">
        <v>1600</v>
      </c>
      <c r="BA507">
        <v>803</v>
      </c>
      <c r="BB507" t="s">
        <v>4429</v>
      </c>
      <c r="BC507" s="17">
        <f t="shared" si="241"/>
        <v>0.56599999999999995</v>
      </c>
      <c r="BD507" s="17" t="str">
        <f t="shared" si="242"/>
        <v>N/D</v>
      </c>
      <c r="BE507" s="17" t="str">
        <f t="shared" si="243"/>
        <v>N/D</v>
      </c>
      <c r="BF507" s="2">
        <f t="shared" si="244"/>
        <v>382640.90620000003</v>
      </c>
      <c r="BG507" s="2">
        <f t="shared" si="245"/>
        <v>448074.46879999997</v>
      </c>
      <c r="BH507" s="2">
        <f t="shared" si="246"/>
        <v>434216.5625</v>
      </c>
      <c r="BI507" s="2" t="str">
        <f t="shared" si="247"/>
        <v>N/D</v>
      </c>
      <c r="BJ507" s="2" t="str">
        <f t="shared" si="248"/>
        <v>N/D</v>
      </c>
      <c r="BK507" s="2" t="str">
        <f t="shared" si="249"/>
        <v>N/D</v>
      </c>
      <c r="BL507" s="2" t="str">
        <f t="shared" si="250"/>
        <v>N/D</v>
      </c>
      <c r="BM507" s="2" t="str">
        <f t="shared" si="251"/>
        <v>N/D</v>
      </c>
      <c r="BN507" s="2" t="str">
        <f t="shared" si="252"/>
        <v>N/D</v>
      </c>
      <c r="BO507" s="17">
        <f t="shared" si="253"/>
        <v>1</v>
      </c>
      <c r="BP507" s="17">
        <f t="shared" si="254"/>
        <v>1.1710051422620218</v>
      </c>
      <c r="BQ507" s="17">
        <f t="shared" si="255"/>
        <v>1.1347886633768378</v>
      </c>
      <c r="BR507" s="17" t="str">
        <f t="shared" si="256"/>
        <v>N/D</v>
      </c>
      <c r="BS507" s="17" t="str">
        <f t="shared" si="257"/>
        <v>N/D</v>
      </c>
      <c r="BT507" s="17" t="str">
        <f t="shared" si="258"/>
        <v>N/D</v>
      </c>
      <c r="BU507" s="17" t="str">
        <f t="shared" si="259"/>
        <v>N/D</v>
      </c>
      <c r="BV507" s="17" t="str">
        <f t="shared" si="260"/>
        <v>N/D</v>
      </c>
      <c r="BW507" s="17" t="str">
        <f t="shared" si="261"/>
        <v>N/D</v>
      </c>
      <c r="BX507" s="20">
        <f t="shared" si="262"/>
        <v>1</v>
      </c>
      <c r="BY507" s="20">
        <f t="shared" si="263"/>
        <v>1.1710051422620218</v>
      </c>
      <c r="BZ507" s="20">
        <f t="shared" si="264"/>
        <v>1.1347886633768378</v>
      </c>
    </row>
    <row r="508" spans="2:78" x14ac:dyDescent="0.25">
      <c r="B508">
        <v>7482</v>
      </c>
      <c r="C508">
        <v>2</v>
      </c>
      <c r="D508">
        <v>0.08</v>
      </c>
      <c r="E508">
        <v>1.1339999999999999</v>
      </c>
      <c r="F508" s="4">
        <v>1064</v>
      </c>
      <c r="G508" s="5" t="str">
        <f>F508&amp;"_"&amp;COUNTIF($F$2:$F508,F508)</f>
        <v>1064_3</v>
      </c>
      <c r="H508" t="s">
        <v>580</v>
      </c>
      <c r="I508">
        <v>0.64700000000000002</v>
      </c>
      <c r="J508" s="2">
        <v>160457.23439999999</v>
      </c>
      <c r="K508" s="2">
        <v>162417.9375</v>
      </c>
      <c r="L508" s="2">
        <v>180373.95310000001</v>
      </c>
      <c r="M508" s="1">
        <f>MIN(J508:L508)</f>
        <v>160457.23439999999</v>
      </c>
      <c r="N508" s="3">
        <f t="shared" si="232"/>
        <v>1</v>
      </c>
      <c r="O508" s="3">
        <f t="shared" si="233"/>
        <v>1.012219474599146</v>
      </c>
      <c r="P508" s="3">
        <f t="shared" si="234"/>
        <v>1.1241247786332282</v>
      </c>
      <c r="Q508" s="3"/>
      <c r="S508">
        <v>13776</v>
      </c>
      <c r="T508">
        <v>2</v>
      </c>
      <c r="U508">
        <v>1.76</v>
      </c>
      <c r="V508">
        <v>1.1819999999999999</v>
      </c>
      <c r="W508" s="4">
        <v>1060</v>
      </c>
      <c r="X508" s="5" t="str">
        <f>W508&amp;"_"&amp;COUNTIF($W$2:$W508,W508)</f>
        <v>1060_3</v>
      </c>
      <c r="Y508" t="s">
        <v>507</v>
      </c>
      <c r="Z508">
        <v>0.13400000000000001</v>
      </c>
      <c r="AA508" s="1">
        <v>19335.212899999999</v>
      </c>
      <c r="AB508" s="1">
        <v>27512.164100000002</v>
      </c>
      <c r="AC508" s="1">
        <v>22990.7402</v>
      </c>
      <c r="AD508" s="1">
        <f>MIN(AA508:AC508)</f>
        <v>19335.212899999999</v>
      </c>
      <c r="AE508" s="3">
        <f t="shared" si="235"/>
        <v>1</v>
      </c>
      <c r="AF508" s="3">
        <f t="shared" si="236"/>
        <v>1.4229046373727803</v>
      </c>
      <c r="AG508" s="3">
        <f t="shared" si="237"/>
        <v>1.1890606179981604</v>
      </c>
      <c r="AH508" s="3"/>
      <c r="AJ508">
        <v>12650</v>
      </c>
      <c r="AK508">
        <v>2</v>
      </c>
      <c r="AL508">
        <v>0.56000000000000005</v>
      </c>
      <c r="AM508">
        <v>1.698</v>
      </c>
      <c r="AN508" s="4">
        <v>1059</v>
      </c>
      <c r="AO508" s="5" t="str">
        <f>AN508&amp;"_"&amp;COUNTIF($AN$2:$AN508,AN508)</f>
        <v>1059_2</v>
      </c>
      <c r="AP508" t="s">
        <v>331</v>
      </c>
      <c r="AQ508">
        <v>0.35399999999999998</v>
      </c>
      <c r="AR508" s="1">
        <v>1278283.5</v>
      </c>
      <c r="AS508" s="1">
        <v>1310362.625</v>
      </c>
      <c r="AT508" s="1">
        <v>1273356</v>
      </c>
      <c r="AU508" s="1">
        <f>MIN(AR508:AT508)</f>
        <v>1273356</v>
      </c>
      <c r="AV508" s="3">
        <f t="shared" si="238"/>
        <v>1.0038696955132735</v>
      </c>
      <c r="AW508" s="3">
        <f t="shared" si="239"/>
        <v>1.0290622771636526</v>
      </c>
      <c r="AX508" s="3">
        <f t="shared" si="240"/>
        <v>1</v>
      </c>
      <c r="AZ508" t="s">
        <v>1601</v>
      </c>
      <c r="BA508">
        <v>811</v>
      </c>
      <c r="BB508" t="s">
        <v>4430</v>
      </c>
      <c r="BC508" s="17">
        <f t="shared" si="241"/>
        <v>0.65100000000000002</v>
      </c>
      <c r="BD508" s="17">
        <f t="shared" si="242"/>
        <v>0.68</v>
      </c>
      <c r="BE508" s="17">
        <f t="shared" si="243"/>
        <v>0.68500000000000005</v>
      </c>
      <c r="BF508" s="2">
        <f t="shared" si="244"/>
        <v>111174.7188</v>
      </c>
      <c r="BG508" s="2">
        <f t="shared" si="245"/>
        <v>143007.625</v>
      </c>
      <c r="BH508" s="2">
        <f t="shared" si="246"/>
        <v>141713.23439999999</v>
      </c>
      <c r="BI508" s="2">
        <f t="shared" si="247"/>
        <v>105364.44530000001</v>
      </c>
      <c r="BJ508" s="2">
        <f t="shared" si="248"/>
        <v>93544.835900000005</v>
      </c>
      <c r="BK508" s="2">
        <f t="shared" si="249"/>
        <v>79104.6875</v>
      </c>
      <c r="BL508" s="2">
        <f t="shared" si="250"/>
        <v>186064.23439999999</v>
      </c>
      <c r="BM508" s="2">
        <f t="shared" si="251"/>
        <v>155566.4062</v>
      </c>
      <c r="BN508" s="2">
        <f t="shared" si="252"/>
        <v>150673.01560000001</v>
      </c>
      <c r="BO508" s="17">
        <f t="shared" si="253"/>
        <v>1</v>
      </c>
      <c r="BP508" s="17">
        <f t="shared" si="254"/>
        <v>1.2863322394119696</v>
      </c>
      <c r="BQ508" s="17">
        <f t="shared" si="255"/>
        <v>1.2746893891851245</v>
      </c>
      <c r="BR508" s="17">
        <f t="shared" si="256"/>
        <v>1.3319620951666107</v>
      </c>
      <c r="BS508" s="17">
        <f t="shared" si="257"/>
        <v>1.1825447878799851</v>
      </c>
      <c r="BT508" s="17">
        <f t="shared" si="258"/>
        <v>1</v>
      </c>
      <c r="BU508" s="17">
        <f t="shared" si="259"/>
        <v>1.2348875719986583</v>
      </c>
      <c r="BV508" s="17">
        <f t="shared" si="260"/>
        <v>1.0324768876531332</v>
      </c>
      <c r="BW508" s="17">
        <f t="shared" si="261"/>
        <v>1</v>
      </c>
      <c r="BX508" s="20">
        <f t="shared" si="262"/>
        <v>1.1889498890550896</v>
      </c>
      <c r="BY508" s="20">
        <f t="shared" si="263"/>
        <v>1.1671179716483626</v>
      </c>
      <c r="BZ508" s="20">
        <f t="shared" si="264"/>
        <v>1.0915631297283748</v>
      </c>
    </row>
    <row r="509" spans="2:78" x14ac:dyDescent="0.25">
      <c r="B509">
        <v>15772</v>
      </c>
      <c r="C509">
        <v>2</v>
      </c>
      <c r="D509">
        <v>-1.27</v>
      </c>
      <c r="E509">
        <v>1.2769999999999999</v>
      </c>
      <c r="F509" s="4">
        <v>1065</v>
      </c>
      <c r="G509" s="5" t="str">
        <f>F509&amp;"_"&amp;COUNTIF($F$2:$F509,F509)</f>
        <v>1065_1</v>
      </c>
      <c r="H509" t="s">
        <v>795</v>
      </c>
      <c r="I509">
        <v>9.5000000000000001E-2</v>
      </c>
      <c r="J509" s="2">
        <v>7350.9135999999999</v>
      </c>
      <c r="K509" s="2">
        <v>21680.081999999999</v>
      </c>
      <c r="L509" s="2">
        <v>23345.757799999999</v>
      </c>
      <c r="M509" s="1">
        <f>MIN(J509:L509)</f>
        <v>7350.9135999999999</v>
      </c>
      <c r="N509" s="3">
        <f t="shared" si="232"/>
        <v>1</v>
      </c>
      <c r="O509" s="3">
        <f t="shared" si="233"/>
        <v>2.9493044238746049</v>
      </c>
      <c r="P509" s="3">
        <f t="shared" si="234"/>
        <v>3.1758988161689179</v>
      </c>
      <c r="Q509" s="3"/>
      <c r="S509">
        <v>11937</v>
      </c>
      <c r="T509">
        <v>2</v>
      </c>
      <c r="U509">
        <v>1.27</v>
      </c>
      <c r="V509">
        <v>1.3089999999999999</v>
      </c>
      <c r="W509" s="4">
        <v>1061</v>
      </c>
      <c r="X509" s="5" t="str">
        <f>W509&amp;"_"&amp;COUNTIF($W$2:$W509,W509)</f>
        <v>1061_1</v>
      </c>
      <c r="Y509" t="s">
        <v>773</v>
      </c>
      <c r="Z509">
        <v>0.435</v>
      </c>
      <c r="AA509" s="1">
        <v>220939.7188</v>
      </c>
      <c r="AB509" s="1">
        <v>558391.1875</v>
      </c>
      <c r="AC509" s="1">
        <v>489866.875</v>
      </c>
      <c r="AD509" s="1">
        <f>MIN(AA509:AC509)</f>
        <v>220939.7188</v>
      </c>
      <c r="AE509" s="3">
        <f t="shared" si="235"/>
        <v>1</v>
      </c>
      <c r="AF509" s="3">
        <f t="shared" si="236"/>
        <v>2.5273463301791801</v>
      </c>
      <c r="AG509" s="3">
        <f t="shared" si="237"/>
        <v>2.2171969696559604</v>
      </c>
      <c r="AH509" s="3"/>
      <c r="AJ509">
        <v>12692</v>
      </c>
      <c r="AK509">
        <v>2</v>
      </c>
      <c r="AL509">
        <v>0.42</v>
      </c>
      <c r="AM509">
        <v>1.675</v>
      </c>
      <c r="AN509" s="4">
        <v>1059</v>
      </c>
      <c r="AO509" s="5" t="str">
        <f>AN509&amp;"_"&amp;COUNTIF($AN$2:$AN509,AN509)</f>
        <v>1059_3</v>
      </c>
      <c r="AP509" t="s">
        <v>331</v>
      </c>
      <c r="AQ509">
        <v>0.34499999999999997</v>
      </c>
      <c r="AR509" s="1">
        <v>2909198.25</v>
      </c>
      <c r="AS509" s="1">
        <v>2956591.5</v>
      </c>
      <c r="AT509" s="1">
        <v>3114913.5</v>
      </c>
      <c r="AU509" s="1">
        <f>MIN(AR509:AT509)</f>
        <v>2909198.25</v>
      </c>
      <c r="AV509" s="3">
        <f t="shared" si="238"/>
        <v>1</v>
      </c>
      <c r="AW509" s="3">
        <f t="shared" si="239"/>
        <v>1.0162908285813799</v>
      </c>
      <c r="AX509" s="3">
        <f t="shared" si="240"/>
        <v>1.0707120080248913</v>
      </c>
      <c r="AZ509" t="s">
        <v>1602</v>
      </c>
      <c r="BA509">
        <v>811</v>
      </c>
      <c r="BB509" t="s">
        <v>4430</v>
      </c>
      <c r="BC509" s="17">
        <f t="shared" si="241"/>
        <v>0.59399999999999997</v>
      </c>
      <c r="BD509" s="17">
        <f t="shared" si="242"/>
        <v>0.52300000000000002</v>
      </c>
      <c r="BE509" s="17">
        <f t="shared" si="243"/>
        <v>0.68799999999999994</v>
      </c>
      <c r="BF509" s="2">
        <f t="shared" si="244"/>
        <v>111002.4844</v>
      </c>
      <c r="BG509" s="2">
        <f t="shared" si="245"/>
        <v>129841.02340000001</v>
      </c>
      <c r="BH509" s="2">
        <f t="shared" si="246"/>
        <v>132119.32810000001</v>
      </c>
      <c r="BI509" s="2">
        <f t="shared" si="247"/>
        <v>83054.726599999995</v>
      </c>
      <c r="BJ509" s="2">
        <f t="shared" si="248"/>
        <v>73977.609400000001</v>
      </c>
      <c r="BK509" s="2">
        <f t="shared" si="249"/>
        <v>73653.273400000005</v>
      </c>
      <c r="BL509" s="2">
        <f t="shared" si="250"/>
        <v>102058.0469</v>
      </c>
      <c r="BM509" s="2">
        <f t="shared" si="251"/>
        <v>83675.640599999999</v>
      </c>
      <c r="BN509" s="2">
        <f t="shared" si="252"/>
        <v>78970.296900000001</v>
      </c>
      <c r="BO509" s="17">
        <f t="shared" si="253"/>
        <v>1</v>
      </c>
      <c r="BP509" s="17">
        <f t="shared" si="254"/>
        <v>1.1697127690594284</v>
      </c>
      <c r="BQ509" s="17">
        <f t="shared" si="255"/>
        <v>1.1902375772411091</v>
      </c>
      <c r="BR509" s="17">
        <f t="shared" si="256"/>
        <v>1.1276447436211299</v>
      </c>
      <c r="BS509" s="17">
        <f t="shared" si="257"/>
        <v>1.0044035517367786</v>
      </c>
      <c r="BT509" s="17">
        <f t="shared" si="258"/>
        <v>1</v>
      </c>
      <c r="BU509" s="17">
        <f t="shared" si="259"/>
        <v>1.2923599240007415</v>
      </c>
      <c r="BV509" s="17">
        <f t="shared" si="260"/>
        <v>1.0595837154564376</v>
      </c>
      <c r="BW509" s="17">
        <f t="shared" si="261"/>
        <v>1</v>
      </c>
      <c r="BX509" s="20">
        <f t="shared" si="262"/>
        <v>1.1400015558739571</v>
      </c>
      <c r="BY509" s="20">
        <f t="shared" si="263"/>
        <v>1.0779000120842148</v>
      </c>
      <c r="BZ509" s="20">
        <f t="shared" si="264"/>
        <v>1.0634125257470364</v>
      </c>
    </row>
    <row r="510" spans="2:78" x14ac:dyDescent="0.25">
      <c r="B510">
        <v>10714</v>
      </c>
      <c r="C510">
        <v>2</v>
      </c>
      <c r="D510">
        <v>0.26</v>
      </c>
      <c r="E510">
        <v>1.9770000000000001</v>
      </c>
      <c r="F510" s="4">
        <v>1067</v>
      </c>
      <c r="G510" s="5" t="str">
        <f>F510&amp;"_"&amp;COUNTIF($F$2:$F510,F510)</f>
        <v>1067_1</v>
      </c>
      <c r="H510" t="s">
        <v>72</v>
      </c>
      <c r="I510">
        <v>0.26600000000000001</v>
      </c>
      <c r="J510" s="2">
        <v>412605</v>
      </c>
      <c r="K510" s="2">
        <v>616804.875</v>
      </c>
      <c r="L510" s="2">
        <v>664705.0625</v>
      </c>
      <c r="M510" s="1">
        <f>MIN(J510:L510)</f>
        <v>412605</v>
      </c>
      <c r="N510" s="3">
        <f t="shared" si="232"/>
        <v>1</v>
      </c>
      <c r="O510" s="3">
        <f t="shared" si="233"/>
        <v>1.494904024430145</v>
      </c>
      <c r="P510" s="3">
        <f t="shared" si="234"/>
        <v>1.6109961403763891</v>
      </c>
      <c r="Q510" s="3"/>
      <c r="S510">
        <v>11901</v>
      </c>
      <c r="T510">
        <v>2</v>
      </c>
      <c r="U510">
        <v>1.26</v>
      </c>
      <c r="V510">
        <v>1.2689999999999999</v>
      </c>
      <c r="W510" s="4">
        <v>1061</v>
      </c>
      <c r="X510" s="5" t="str">
        <f>W510&amp;"_"&amp;COUNTIF($W$2:$W510,W510)</f>
        <v>1061_2</v>
      </c>
      <c r="Y510" t="s">
        <v>773</v>
      </c>
      <c r="Z510">
        <v>0.47099999999999997</v>
      </c>
      <c r="AA510" s="1">
        <v>93950.195300000007</v>
      </c>
      <c r="AB510" s="1">
        <v>227399.7812</v>
      </c>
      <c r="AC510" s="1">
        <v>205148.375</v>
      </c>
      <c r="AD510" s="1">
        <f>MIN(AA510:AC510)</f>
        <v>93950.195300000007</v>
      </c>
      <c r="AE510" s="3">
        <f t="shared" si="235"/>
        <v>1</v>
      </c>
      <c r="AF510" s="3">
        <f t="shared" si="236"/>
        <v>2.4204290419394154</v>
      </c>
      <c r="AG510" s="3">
        <f t="shared" si="237"/>
        <v>2.1835864666903997</v>
      </c>
      <c r="AH510" s="3"/>
      <c r="AJ510">
        <v>12729</v>
      </c>
      <c r="AK510">
        <v>2</v>
      </c>
      <c r="AL510">
        <v>0.37</v>
      </c>
      <c r="AM510">
        <v>1.5429999999999999</v>
      </c>
      <c r="AN510" s="4">
        <v>1059</v>
      </c>
      <c r="AO510" s="5" t="str">
        <f>AN510&amp;"_"&amp;COUNTIF($AN$2:$AN510,AN510)</f>
        <v>1059_4</v>
      </c>
      <c r="AP510" t="s">
        <v>331</v>
      </c>
      <c r="AQ510">
        <v>0.34200000000000003</v>
      </c>
      <c r="AR510" s="1">
        <v>1782504.375</v>
      </c>
      <c r="AS510" s="1">
        <v>2100901</v>
      </c>
      <c r="AT510" s="1">
        <v>2086127.75</v>
      </c>
      <c r="AU510" s="1">
        <f>MIN(AR510:AT510)</f>
        <v>1782504.375</v>
      </c>
      <c r="AV510" s="3">
        <f t="shared" si="238"/>
        <v>1</v>
      </c>
      <c r="AW510" s="3">
        <f t="shared" si="239"/>
        <v>1.1786231941225951</v>
      </c>
      <c r="AX510" s="3">
        <f t="shared" si="240"/>
        <v>1.1703352761756896</v>
      </c>
      <c r="AZ510" t="s">
        <v>3585</v>
      </c>
      <c r="BA510">
        <v>811</v>
      </c>
      <c r="BB510" t="s">
        <v>4430</v>
      </c>
      <c r="BC510" s="17" t="str">
        <f t="shared" si="241"/>
        <v>N/D</v>
      </c>
      <c r="BD510" s="17">
        <f t="shared" si="242"/>
        <v>0.629</v>
      </c>
      <c r="BE510" s="17">
        <f t="shared" si="243"/>
        <v>0.53900000000000003</v>
      </c>
      <c r="BF510" s="2" t="str">
        <f t="shared" si="244"/>
        <v>N/D</v>
      </c>
      <c r="BG510" s="2" t="str">
        <f t="shared" si="245"/>
        <v>N/D</v>
      </c>
      <c r="BH510" s="2" t="str">
        <f t="shared" si="246"/>
        <v>N/D</v>
      </c>
      <c r="BI510" s="2">
        <f t="shared" si="247"/>
        <v>199955.23439999999</v>
      </c>
      <c r="BJ510" s="2">
        <f t="shared" si="248"/>
        <v>176164.89060000001</v>
      </c>
      <c r="BK510" s="2">
        <f t="shared" si="249"/>
        <v>166638.04689999999</v>
      </c>
      <c r="BL510" s="2">
        <f t="shared" si="250"/>
        <v>78047.632800000007</v>
      </c>
      <c r="BM510" s="2">
        <f t="shared" si="251"/>
        <v>66100.343800000002</v>
      </c>
      <c r="BN510" s="2">
        <f t="shared" si="252"/>
        <v>63086.078099999999</v>
      </c>
      <c r="BO510" s="17" t="str">
        <f t="shared" si="253"/>
        <v>N/D</v>
      </c>
      <c r="BP510" s="17" t="str">
        <f t="shared" si="254"/>
        <v>N/D</v>
      </c>
      <c r="BQ510" s="17" t="str">
        <f t="shared" si="255"/>
        <v>N/D</v>
      </c>
      <c r="BR510" s="17">
        <f t="shared" si="256"/>
        <v>1.1999374579803719</v>
      </c>
      <c r="BS510" s="17">
        <f t="shared" si="257"/>
        <v>1.0571708795033892</v>
      </c>
      <c r="BT510" s="17">
        <f t="shared" si="258"/>
        <v>1</v>
      </c>
      <c r="BU510" s="17">
        <f t="shared" si="259"/>
        <v>1.2371609577042324</v>
      </c>
      <c r="BV510" s="17">
        <f t="shared" si="260"/>
        <v>1.0477802042983553</v>
      </c>
      <c r="BW510" s="17">
        <f t="shared" si="261"/>
        <v>1</v>
      </c>
      <c r="BX510" s="20">
        <f t="shared" si="262"/>
        <v>1.2185492078423021</v>
      </c>
      <c r="BY510" s="20">
        <f t="shared" si="263"/>
        <v>1.0524755419008722</v>
      </c>
      <c r="BZ510" s="20">
        <f t="shared" si="264"/>
        <v>1</v>
      </c>
    </row>
    <row r="511" spans="2:78" x14ac:dyDescent="0.25">
      <c r="B511">
        <v>10750</v>
      </c>
      <c r="C511">
        <v>2</v>
      </c>
      <c r="D511">
        <v>0.3</v>
      </c>
      <c r="E511">
        <v>1.7430000000000001</v>
      </c>
      <c r="F511" s="4">
        <v>1067</v>
      </c>
      <c r="G511" s="5" t="str">
        <f>F511&amp;"_"&amp;COUNTIF($F$2:$F511,F511)</f>
        <v>1067_2</v>
      </c>
      <c r="H511" t="s">
        <v>72</v>
      </c>
      <c r="I511">
        <v>0.191</v>
      </c>
      <c r="J511" s="2">
        <v>2380581.75</v>
      </c>
      <c r="K511" s="2">
        <v>3176913.5</v>
      </c>
      <c r="L511" s="2">
        <v>3565245.25</v>
      </c>
      <c r="M511" s="1">
        <f>MIN(J511:L511)</f>
        <v>2380581.75</v>
      </c>
      <c r="N511" s="3">
        <f t="shared" si="232"/>
        <v>1</v>
      </c>
      <c r="O511" s="3">
        <f t="shared" si="233"/>
        <v>1.3345114067181267</v>
      </c>
      <c r="P511" s="3">
        <f t="shared" si="234"/>
        <v>1.4976361345288813</v>
      </c>
      <c r="Q511" s="3"/>
      <c r="S511">
        <v>11980</v>
      </c>
      <c r="T511">
        <v>2</v>
      </c>
      <c r="U511">
        <v>1.22</v>
      </c>
      <c r="V511">
        <v>1.121</v>
      </c>
      <c r="W511" s="4">
        <v>1061</v>
      </c>
      <c r="X511" s="5" t="str">
        <f>W511&amp;"_"&amp;COUNTIF($W$2:$W511,W511)</f>
        <v>1061_3</v>
      </c>
      <c r="Y511" t="s">
        <v>773</v>
      </c>
      <c r="Z511">
        <v>0.49099999999999999</v>
      </c>
      <c r="AA511" s="1">
        <v>131579.3125</v>
      </c>
      <c r="AB511" s="1">
        <v>257371.04689999999</v>
      </c>
      <c r="AC511" s="1">
        <v>259695.5625</v>
      </c>
      <c r="AD511" s="1">
        <f>MIN(AA511:AC511)</f>
        <v>131579.3125</v>
      </c>
      <c r="AE511" s="3">
        <f t="shared" si="235"/>
        <v>1</v>
      </c>
      <c r="AF511" s="3">
        <f t="shared" si="236"/>
        <v>1.9560145284996833</v>
      </c>
      <c r="AG511" s="3">
        <f t="shared" si="237"/>
        <v>1.9736807980357856</v>
      </c>
      <c r="AH511" s="3"/>
      <c r="AJ511">
        <v>13516</v>
      </c>
      <c r="AK511">
        <v>2</v>
      </c>
      <c r="AL511">
        <v>1.1399999999999999</v>
      </c>
      <c r="AM511">
        <v>1.3480000000000001</v>
      </c>
      <c r="AN511" s="4">
        <v>1060</v>
      </c>
      <c r="AO511" s="5" t="str">
        <f>AN511&amp;"_"&amp;COUNTIF($AN$2:$AN511,AN511)</f>
        <v>1060_1</v>
      </c>
      <c r="AP511" t="s">
        <v>507</v>
      </c>
      <c r="AQ511">
        <v>0.376</v>
      </c>
      <c r="AR511" s="1">
        <v>27420.101600000002</v>
      </c>
      <c r="AS511" s="1">
        <v>35126.957000000002</v>
      </c>
      <c r="AT511" s="1">
        <v>39260.175799999997</v>
      </c>
      <c r="AU511" s="1">
        <f>MIN(AR511:AT511)</f>
        <v>27420.101600000002</v>
      </c>
      <c r="AV511" s="3">
        <f t="shared" si="238"/>
        <v>1</v>
      </c>
      <c r="AW511" s="3">
        <f t="shared" si="239"/>
        <v>1.2810658951022997</v>
      </c>
      <c r="AX511" s="3">
        <f t="shared" si="240"/>
        <v>1.4318027107529023</v>
      </c>
      <c r="AZ511" t="s">
        <v>1603</v>
      </c>
      <c r="BA511">
        <v>819</v>
      </c>
      <c r="BB511" t="s">
        <v>4431</v>
      </c>
      <c r="BC511" s="17">
        <f t="shared" si="241"/>
        <v>0.38600000000000001</v>
      </c>
      <c r="BD511" s="17">
        <f t="shared" si="242"/>
        <v>0.38700000000000001</v>
      </c>
      <c r="BE511" s="17">
        <f t="shared" si="243"/>
        <v>0.36799999999999999</v>
      </c>
      <c r="BF511" s="2">
        <f t="shared" si="244"/>
        <v>741552.25</v>
      </c>
      <c r="BG511" s="2">
        <f t="shared" si="245"/>
        <v>997904.875</v>
      </c>
      <c r="BH511" s="2">
        <f t="shared" si="246"/>
        <v>906960.125</v>
      </c>
      <c r="BI511" s="2">
        <f t="shared" si="247"/>
        <v>1443622.625</v>
      </c>
      <c r="BJ511" s="2">
        <f t="shared" si="248"/>
        <v>1397326.875</v>
      </c>
      <c r="BK511" s="2">
        <f t="shared" si="249"/>
        <v>1327016.5</v>
      </c>
      <c r="BL511" s="2">
        <f t="shared" si="250"/>
        <v>1768092.125</v>
      </c>
      <c r="BM511" s="2">
        <f t="shared" si="251"/>
        <v>1664448.125</v>
      </c>
      <c r="BN511" s="2">
        <f t="shared" si="252"/>
        <v>1643472.375</v>
      </c>
      <c r="BO511" s="17">
        <f t="shared" si="253"/>
        <v>1</v>
      </c>
      <c r="BP511" s="17">
        <f t="shared" si="254"/>
        <v>1.3456973193729773</v>
      </c>
      <c r="BQ511" s="17">
        <f t="shared" si="255"/>
        <v>1.2230562647473593</v>
      </c>
      <c r="BR511" s="17">
        <f t="shared" si="256"/>
        <v>1.0878708930898748</v>
      </c>
      <c r="BS511" s="17">
        <f t="shared" si="257"/>
        <v>1.0529837986189321</v>
      </c>
      <c r="BT511" s="17">
        <f t="shared" si="258"/>
        <v>1</v>
      </c>
      <c r="BU511" s="17">
        <f t="shared" si="259"/>
        <v>1.0758271035739193</v>
      </c>
      <c r="BV511" s="17">
        <f t="shared" si="260"/>
        <v>1.0127630681957767</v>
      </c>
      <c r="BW511" s="17">
        <f t="shared" si="261"/>
        <v>1</v>
      </c>
      <c r="BX511" s="20">
        <f t="shared" si="262"/>
        <v>1.0545659988879315</v>
      </c>
      <c r="BY511" s="20">
        <f t="shared" si="263"/>
        <v>1.137148062062562</v>
      </c>
      <c r="BZ511" s="20">
        <f t="shared" si="264"/>
        <v>1.0743520882491198</v>
      </c>
    </row>
    <row r="512" spans="2:78" x14ac:dyDescent="0.25">
      <c r="B512">
        <v>10706</v>
      </c>
      <c r="C512">
        <v>2</v>
      </c>
      <c r="D512">
        <v>0.34</v>
      </c>
      <c r="E512">
        <v>1.708</v>
      </c>
      <c r="F512" s="4">
        <v>1067</v>
      </c>
      <c r="G512" s="5" t="str">
        <f>F512&amp;"_"&amp;COUNTIF($F$2:$F512,F512)</f>
        <v>1067_3</v>
      </c>
      <c r="H512" t="s">
        <v>72</v>
      </c>
      <c r="I512">
        <v>0.32800000000000001</v>
      </c>
      <c r="J512" s="2">
        <v>504584.40620000003</v>
      </c>
      <c r="K512" s="2">
        <v>681211.5625</v>
      </c>
      <c r="L512" s="2">
        <v>741686.75</v>
      </c>
      <c r="M512" s="1">
        <f>MIN(J512:L512)</f>
        <v>504584.40620000003</v>
      </c>
      <c r="N512" s="3">
        <f t="shared" si="232"/>
        <v>1</v>
      </c>
      <c r="O512" s="3">
        <f t="shared" si="233"/>
        <v>1.3500448173382333</v>
      </c>
      <c r="P512" s="3">
        <f t="shared" si="234"/>
        <v>1.4698962966089377</v>
      </c>
      <c r="Q512" s="3"/>
      <c r="S512">
        <v>11730</v>
      </c>
      <c r="T512">
        <v>2</v>
      </c>
      <c r="U512">
        <v>0.33</v>
      </c>
      <c r="V512">
        <v>1.101</v>
      </c>
      <c r="W512" s="4">
        <v>1062</v>
      </c>
      <c r="X512" s="5" t="str">
        <f>W512&amp;"_"&amp;COUNTIF($W$2:$W512,W512)</f>
        <v>1062_1</v>
      </c>
      <c r="Y512" t="s">
        <v>748</v>
      </c>
      <c r="Z512">
        <v>0.70299999999999996</v>
      </c>
      <c r="AA512" s="1">
        <v>155255.5625</v>
      </c>
      <c r="AB512" s="1">
        <v>689783.0625</v>
      </c>
      <c r="AC512" s="1">
        <v>665209.5625</v>
      </c>
      <c r="AD512" s="1">
        <f>MIN(AA512:AC512)</f>
        <v>155255.5625</v>
      </c>
      <c r="AE512" s="3">
        <f t="shared" si="235"/>
        <v>1</v>
      </c>
      <c r="AF512" s="3">
        <f t="shared" si="236"/>
        <v>4.4428879158516459</v>
      </c>
      <c r="AG512" s="3">
        <f t="shared" si="237"/>
        <v>4.2846101729849453</v>
      </c>
      <c r="AH512" s="3"/>
      <c r="AJ512">
        <v>13561</v>
      </c>
      <c r="AK512">
        <v>2</v>
      </c>
      <c r="AL512">
        <v>1.06</v>
      </c>
      <c r="AM512">
        <v>1.2270000000000001</v>
      </c>
      <c r="AN512" s="4">
        <v>1060</v>
      </c>
      <c r="AO512" s="5" t="str">
        <f>AN512&amp;"_"&amp;COUNTIF($AN$2:$AN512,AN512)</f>
        <v>1060_2</v>
      </c>
      <c r="AP512" t="s">
        <v>507</v>
      </c>
      <c r="AQ512">
        <v>0.24399999999999999</v>
      </c>
      <c r="AR512" s="1">
        <v>36722.531199999998</v>
      </c>
      <c r="AS512" s="1">
        <v>43965.378900000003</v>
      </c>
      <c r="AT512" s="1">
        <v>45099.925799999997</v>
      </c>
      <c r="AU512" s="1">
        <f>MIN(AR512:AT512)</f>
        <v>36722.531199999998</v>
      </c>
      <c r="AV512" s="3">
        <f t="shared" si="238"/>
        <v>1</v>
      </c>
      <c r="AW512" s="3">
        <f t="shared" si="239"/>
        <v>1.1972317120667326</v>
      </c>
      <c r="AX512" s="3">
        <f t="shared" si="240"/>
        <v>1.2281268291222802</v>
      </c>
      <c r="AZ512" t="s">
        <v>1604</v>
      </c>
      <c r="BA512">
        <v>819</v>
      </c>
      <c r="BB512" t="s">
        <v>4431</v>
      </c>
      <c r="BC512" s="17">
        <f t="shared" si="241"/>
        <v>0.41799999999999998</v>
      </c>
      <c r="BD512" s="17">
        <f t="shared" si="242"/>
        <v>0.35599999999999998</v>
      </c>
      <c r="BE512" s="17">
        <f t="shared" si="243"/>
        <v>0.42399999999999999</v>
      </c>
      <c r="BF512" s="2">
        <f t="shared" si="244"/>
        <v>1211449</v>
      </c>
      <c r="BG512" s="2">
        <f t="shared" si="245"/>
        <v>1661716.875</v>
      </c>
      <c r="BH512" s="2">
        <f t="shared" si="246"/>
        <v>1570519.5</v>
      </c>
      <c r="BI512" s="2">
        <f t="shared" si="247"/>
        <v>1944986.25</v>
      </c>
      <c r="BJ512" s="2">
        <f t="shared" si="248"/>
        <v>1692524.25</v>
      </c>
      <c r="BK512" s="2">
        <f t="shared" si="249"/>
        <v>1744756.75</v>
      </c>
      <c r="BL512" s="2">
        <f t="shared" si="250"/>
        <v>213256.26560000001</v>
      </c>
      <c r="BM512" s="2">
        <f t="shared" si="251"/>
        <v>181362.3125</v>
      </c>
      <c r="BN512" s="2">
        <f t="shared" si="252"/>
        <v>180404.73439999999</v>
      </c>
      <c r="BO512" s="17">
        <f t="shared" si="253"/>
        <v>1</v>
      </c>
      <c r="BP512" s="17">
        <f t="shared" si="254"/>
        <v>1.3716771197136652</v>
      </c>
      <c r="BQ512" s="17">
        <f t="shared" si="255"/>
        <v>1.2963975371641727</v>
      </c>
      <c r="BR512" s="17">
        <f t="shared" si="256"/>
        <v>1.1491630031297926</v>
      </c>
      <c r="BS512" s="17">
        <f t="shared" si="257"/>
        <v>1</v>
      </c>
      <c r="BT512" s="17">
        <f t="shared" si="258"/>
        <v>1.0308607099721023</v>
      </c>
      <c r="BU512" s="17">
        <f t="shared" si="259"/>
        <v>1.1820990524958197</v>
      </c>
      <c r="BV512" s="17">
        <f t="shared" si="260"/>
        <v>1.0053079432930891</v>
      </c>
      <c r="BW512" s="17">
        <f t="shared" si="261"/>
        <v>1</v>
      </c>
      <c r="BX512" s="20">
        <f t="shared" si="262"/>
        <v>1.1104206852085374</v>
      </c>
      <c r="BY512" s="20">
        <f t="shared" si="263"/>
        <v>1.1256616876689181</v>
      </c>
      <c r="BZ512" s="20">
        <f t="shared" si="264"/>
        <v>1.1090860823787583</v>
      </c>
    </row>
    <row r="513" spans="2:78" x14ac:dyDescent="0.25">
      <c r="B513">
        <v>11191</v>
      </c>
      <c r="C513">
        <v>2</v>
      </c>
      <c r="D513">
        <v>-0.25</v>
      </c>
      <c r="E513">
        <v>1.3120000000000001</v>
      </c>
      <c r="F513" s="4">
        <v>1068</v>
      </c>
      <c r="G513" s="5" t="str">
        <f>F513&amp;"_"&amp;COUNTIF($F$2:$F513,F513)</f>
        <v>1068_1</v>
      </c>
      <c r="H513" t="s">
        <v>760</v>
      </c>
      <c r="I513">
        <v>0.10100000000000001</v>
      </c>
      <c r="J513" s="2">
        <v>24573.757799999999</v>
      </c>
      <c r="K513" s="2">
        <v>29069.027300000002</v>
      </c>
      <c r="L513" s="2">
        <v>24530.421900000001</v>
      </c>
      <c r="M513" s="1">
        <f>MIN(J513:L513)</f>
        <v>24530.421900000001</v>
      </c>
      <c r="N513" s="3">
        <f t="shared" si="232"/>
        <v>1.001766618616535</v>
      </c>
      <c r="O513" s="3">
        <f t="shared" si="233"/>
        <v>1.1850194594492482</v>
      </c>
      <c r="P513" s="3">
        <f t="shared" si="234"/>
        <v>1</v>
      </c>
      <c r="Q513" s="3"/>
      <c r="S513">
        <v>11694</v>
      </c>
      <c r="T513">
        <v>2</v>
      </c>
      <c r="U513">
        <v>0.3</v>
      </c>
      <c r="V513">
        <v>1.0980000000000001</v>
      </c>
      <c r="W513" s="4">
        <v>1062</v>
      </c>
      <c r="X513" s="5" t="str">
        <f>W513&amp;"_"&amp;COUNTIF($W$2:$W513,W513)</f>
        <v>1062_2</v>
      </c>
      <c r="Y513" t="s">
        <v>748</v>
      </c>
      <c r="Z513">
        <v>0.70399999999999996</v>
      </c>
      <c r="AA513" s="1">
        <v>110077.57030000001</v>
      </c>
      <c r="AB513" s="1">
        <v>394408.625</v>
      </c>
      <c r="AC513" s="1">
        <v>390407.96879999997</v>
      </c>
      <c r="AD513" s="1">
        <f>MIN(AA513:AC513)</f>
        <v>110077.57030000001</v>
      </c>
      <c r="AE513" s="3">
        <f t="shared" si="235"/>
        <v>1</v>
      </c>
      <c r="AF513" s="3">
        <f t="shared" si="236"/>
        <v>3.5830062738948372</v>
      </c>
      <c r="AG513" s="3">
        <f t="shared" si="237"/>
        <v>3.54666230128446</v>
      </c>
      <c r="AH513" s="3"/>
      <c r="AJ513">
        <v>11533</v>
      </c>
      <c r="AK513">
        <v>2</v>
      </c>
      <c r="AL513">
        <v>0.63</v>
      </c>
      <c r="AM513">
        <v>1.093</v>
      </c>
      <c r="AN513" s="4">
        <v>1062</v>
      </c>
      <c r="AO513" s="5" t="str">
        <f>AN513&amp;"_"&amp;COUNTIF($AN$2:$AN513,AN513)</f>
        <v>1062_1</v>
      </c>
      <c r="AP513" t="s">
        <v>748</v>
      </c>
      <c r="AQ513">
        <v>0.59799999999999998</v>
      </c>
      <c r="AR513" s="1">
        <v>62856.8125</v>
      </c>
      <c r="AS513" s="1">
        <v>216324.42189999999</v>
      </c>
      <c r="AT513" s="1">
        <v>218926.25</v>
      </c>
      <c r="AU513" s="1">
        <f>MIN(AR513:AT513)</f>
        <v>62856.8125</v>
      </c>
      <c r="AV513" s="3">
        <f t="shared" si="238"/>
        <v>1</v>
      </c>
      <c r="AW513" s="3">
        <f t="shared" si="239"/>
        <v>3.4415429815185106</v>
      </c>
      <c r="AX513" s="3">
        <f t="shared" si="240"/>
        <v>3.4829359188393463</v>
      </c>
      <c r="AZ513" t="s">
        <v>1605</v>
      </c>
      <c r="BA513">
        <v>819</v>
      </c>
      <c r="BB513" t="s">
        <v>4431</v>
      </c>
      <c r="BC513" s="17">
        <f t="shared" si="241"/>
        <v>0.22500000000000001</v>
      </c>
      <c r="BD513" s="17">
        <f t="shared" si="242"/>
        <v>0.307</v>
      </c>
      <c r="BE513" s="17">
        <f t="shared" si="243"/>
        <v>0.29399999999999998</v>
      </c>
      <c r="BF513" s="2">
        <f t="shared" si="244"/>
        <v>264205.84379999997</v>
      </c>
      <c r="BG513" s="2">
        <f t="shared" si="245"/>
        <v>352394.9375</v>
      </c>
      <c r="BH513" s="2">
        <f t="shared" si="246"/>
        <v>368334.5625</v>
      </c>
      <c r="BI513" s="2">
        <f t="shared" si="247"/>
        <v>251170.51560000001</v>
      </c>
      <c r="BJ513" s="2">
        <f t="shared" si="248"/>
        <v>210506.01560000001</v>
      </c>
      <c r="BK513" s="2">
        <f t="shared" si="249"/>
        <v>218548.89060000001</v>
      </c>
      <c r="BL513" s="2">
        <f t="shared" si="250"/>
        <v>1165300.125</v>
      </c>
      <c r="BM513" s="2">
        <f t="shared" si="251"/>
        <v>949484.9375</v>
      </c>
      <c r="BN513" s="2">
        <f t="shared" si="252"/>
        <v>987965.9375</v>
      </c>
      <c r="BO513" s="17">
        <f t="shared" si="253"/>
        <v>1</v>
      </c>
      <c r="BP513" s="17">
        <f t="shared" si="254"/>
        <v>1.333789338008579</v>
      </c>
      <c r="BQ513" s="17">
        <f t="shared" si="255"/>
        <v>1.3941196651911454</v>
      </c>
      <c r="BR513" s="17">
        <f t="shared" si="256"/>
        <v>1.1931750020734324</v>
      </c>
      <c r="BS513" s="17">
        <f t="shared" si="257"/>
        <v>1</v>
      </c>
      <c r="BT513" s="17">
        <f t="shared" si="258"/>
        <v>1.0382073404271872</v>
      </c>
      <c r="BU513" s="17">
        <f t="shared" si="259"/>
        <v>1.2272971154953156</v>
      </c>
      <c r="BV513" s="17">
        <f t="shared" si="260"/>
        <v>1</v>
      </c>
      <c r="BW513" s="17">
        <f t="shared" si="261"/>
        <v>1.0405282890546117</v>
      </c>
      <c r="BX513" s="20">
        <f t="shared" si="262"/>
        <v>1.1401573725229159</v>
      </c>
      <c r="BY513" s="20">
        <f t="shared" si="263"/>
        <v>1.1112631126695263</v>
      </c>
      <c r="BZ513" s="20">
        <f t="shared" si="264"/>
        <v>1.1576184315576479</v>
      </c>
    </row>
    <row r="514" spans="2:78" x14ac:dyDescent="0.25">
      <c r="B514">
        <v>14699</v>
      </c>
      <c r="C514">
        <v>2</v>
      </c>
      <c r="D514">
        <v>-0.52</v>
      </c>
      <c r="E514">
        <v>1.903</v>
      </c>
      <c r="F514" s="4">
        <v>1069</v>
      </c>
      <c r="G514" s="5" t="str">
        <f>F514&amp;"_"&amp;COUNTIF($F$2:$F514,F514)</f>
        <v>1069_1</v>
      </c>
      <c r="H514" t="s">
        <v>134</v>
      </c>
      <c r="I514">
        <v>0.251</v>
      </c>
      <c r="J514" s="2">
        <v>15197.176799999999</v>
      </c>
      <c r="K514" s="2">
        <v>42624.722699999998</v>
      </c>
      <c r="L514" s="2">
        <v>52952.128900000003</v>
      </c>
      <c r="M514" s="1">
        <f>MIN(J514:L514)</f>
        <v>15197.176799999999</v>
      </c>
      <c r="N514" s="3">
        <f t="shared" si="232"/>
        <v>1</v>
      </c>
      <c r="O514" s="3">
        <f t="shared" si="233"/>
        <v>2.8047790231669874</v>
      </c>
      <c r="P514" s="3">
        <f t="shared" si="234"/>
        <v>3.4843398610720913</v>
      </c>
      <c r="Q514" s="3"/>
      <c r="S514">
        <v>11769</v>
      </c>
      <c r="T514">
        <v>2</v>
      </c>
      <c r="U514">
        <v>0.28999999999999998</v>
      </c>
      <c r="V514">
        <v>1.0760000000000001</v>
      </c>
      <c r="W514" s="4">
        <v>1062</v>
      </c>
      <c r="X514" s="5" t="str">
        <f>W514&amp;"_"&amp;COUNTIF($W$2:$W514,W514)</f>
        <v>1062_3</v>
      </c>
      <c r="Y514" t="s">
        <v>748</v>
      </c>
      <c r="Z514">
        <v>0.504</v>
      </c>
      <c r="AA514" s="1">
        <v>72895.445300000007</v>
      </c>
      <c r="AB514" s="1">
        <v>312306.59379999997</v>
      </c>
      <c r="AC514" s="1">
        <v>321226.21879999997</v>
      </c>
      <c r="AD514" s="1">
        <f>MIN(AA514:AC514)</f>
        <v>72895.445300000007</v>
      </c>
      <c r="AE514" s="3">
        <f t="shared" si="235"/>
        <v>1</v>
      </c>
      <c r="AF514" s="3">
        <f t="shared" si="236"/>
        <v>4.2843087454189668</v>
      </c>
      <c r="AG514" s="3">
        <f t="shared" si="237"/>
        <v>4.4066706428364455</v>
      </c>
      <c r="AH514" s="3"/>
      <c r="AJ514">
        <v>11537</v>
      </c>
      <c r="AK514">
        <v>2</v>
      </c>
      <c r="AL514">
        <v>0.63</v>
      </c>
      <c r="AM514">
        <v>1.0900000000000001</v>
      </c>
      <c r="AN514" s="4">
        <v>1062</v>
      </c>
      <c r="AO514" s="5" t="str">
        <f>AN514&amp;"_"&amp;COUNTIF($AN$2:$AN514,AN514)</f>
        <v>1062_2</v>
      </c>
      <c r="AP514" t="s">
        <v>748</v>
      </c>
      <c r="AQ514">
        <v>0.72399999999999998</v>
      </c>
      <c r="AR514" s="1">
        <v>128695.11719999999</v>
      </c>
      <c r="AS514" s="1">
        <v>383625.96879999997</v>
      </c>
      <c r="AT514" s="1">
        <v>406942.375</v>
      </c>
      <c r="AU514" s="1">
        <f>MIN(AR514:AT514)</f>
        <v>128695.11719999999</v>
      </c>
      <c r="AV514" s="3">
        <f t="shared" si="238"/>
        <v>1</v>
      </c>
      <c r="AW514" s="3">
        <f t="shared" si="239"/>
        <v>2.9808898515071247</v>
      </c>
      <c r="AX514" s="3">
        <f t="shared" si="240"/>
        <v>3.1620653825396263</v>
      </c>
      <c r="AZ514" t="s">
        <v>3586</v>
      </c>
      <c r="BA514">
        <v>819</v>
      </c>
      <c r="BB514" t="s">
        <v>4431</v>
      </c>
      <c r="BC514" s="17" t="str">
        <f t="shared" si="241"/>
        <v>N/D</v>
      </c>
      <c r="BD514" s="17">
        <f t="shared" si="242"/>
        <v>0.22700000000000001</v>
      </c>
      <c r="BE514" s="17">
        <f t="shared" si="243"/>
        <v>0.27800000000000002</v>
      </c>
      <c r="BF514" s="2" t="str">
        <f t="shared" si="244"/>
        <v>N/D</v>
      </c>
      <c r="BG514" s="2" t="str">
        <f t="shared" si="245"/>
        <v>N/D</v>
      </c>
      <c r="BH514" s="2" t="str">
        <f t="shared" si="246"/>
        <v>N/D</v>
      </c>
      <c r="BI514" s="2">
        <f t="shared" si="247"/>
        <v>383790.3125</v>
      </c>
      <c r="BJ514" s="2">
        <f t="shared" si="248"/>
        <v>406109.125</v>
      </c>
      <c r="BK514" s="2">
        <f t="shared" si="249"/>
        <v>386212.0625</v>
      </c>
      <c r="BL514" s="2">
        <f t="shared" si="250"/>
        <v>1156607</v>
      </c>
      <c r="BM514" s="2">
        <f t="shared" si="251"/>
        <v>1017782.4375</v>
      </c>
      <c r="BN514" s="2">
        <f t="shared" si="252"/>
        <v>1007653.625</v>
      </c>
      <c r="BO514" s="17" t="str">
        <f t="shared" si="253"/>
        <v>N/D</v>
      </c>
      <c r="BP514" s="17" t="str">
        <f t="shared" si="254"/>
        <v>N/D</v>
      </c>
      <c r="BQ514" s="17" t="str">
        <f t="shared" si="255"/>
        <v>N/D</v>
      </c>
      <c r="BR514" s="17">
        <f t="shared" si="256"/>
        <v>1</v>
      </c>
      <c r="BS514" s="17">
        <f t="shared" si="257"/>
        <v>1.0581536630109702</v>
      </c>
      <c r="BT514" s="17">
        <f t="shared" si="258"/>
        <v>1.0063100863182939</v>
      </c>
      <c r="BU514" s="17">
        <f t="shared" si="259"/>
        <v>1.14782200083883</v>
      </c>
      <c r="BV514" s="17">
        <f t="shared" si="260"/>
        <v>1.0100518791861639</v>
      </c>
      <c r="BW514" s="17">
        <f t="shared" si="261"/>
        <v>1</v>
      </c>
      <c r="BX514" s="20">
        <f t="shared" si="262"/>
        <v>1.073911000419415</v>
      </c>
      <c r="BY514" s="20">
        <f t="shared" si="263"/>
        <v>1.0341027710985671</v>
      </c>
      <c r="BZ514" s="20">
        <f t="shared" si="264"/>
        <v>1.0031550431591469</v>
      </c>
    </row>
    <row r="515" spans="2:78" x14ac:dyDescent="0.25">
      <c r="B515">
        <v>14750</v>
      </c>
      <c r="C515">
        <v>2</v>
      </c>
      <c r="D515">
        <v>-0.53</v>
      </c>
      <c r="E515">
        <v>1.74</v>
      </c>
      <c r="F515" s="4">
        <v>1069</v>
      </c>
      <c r="G515" s="5" t="str">
        <f>F515&amp;"_"&amp;COUNTIF($F$2:$F515,F515)</f>
        <v>1069_2</v>
      </c>
      <c r="H515" t="s">
        <v>134</v>
      </c>
      <c r="I515">
        <v>0.32900000000000001</v>
      </c>
      <c r="J515" s="2">
        <v>12297.4727</v>
      </c>
      <c r="K515" s="2">
        <v>53015.753900000003</v>
      </c>
      <c r="L515" s="2">
        <v>56273.652300000002</v>
      </c>
      <c r="M515" s="1">
        <f>MIN(J515:L515)</f>
        <v>12297.4727</v>
      </c>
      <c r="N515" s="3">
        <f t="shared" ref="N515:N578" si="265">IFERROR(J515/M515, "N/V")</f>
        <v>1</v>
      </c>
      <c r="O515" s="3">
        <f t="shared" ref="O515:O578" si="266">IFERROR(K515/M515,"N/V")</f>
        <v>4.3111097046794011</v>
      </c>
      <c r="P515" s="3">
        <f t="shared" ref="P515:P578" si="267">IFERROR(L515/M515,"N/V")</f>
        <v>4.5760339276866215</v>
      </c>
      <c r="Q515" s="3"/>
      <c r="S515">
        <v>7472</v>
      </c>
      <c r="T515">
        <v>2</v>
      </c>
      <c r="U515">
        <v>0.1</v>
      </c>
      <c r="V515">
        <v>1.627</v>
      </c>
      <c r="W515" s="4">
        <v>1064</v>
      </c>
      <c r="X515" s="5" t="str">
        <f>W515&amp;"_"&amp;COUNTIF($W$2:$W515,W515)</f>
        <v>1064_1</v>
      </c>
      <c r="Y515" t="s">
        <v>580</v>
      </c>
      <c r="Z515">
        <v>0.35699999999999998</v>
      </c>
      <c r="AA515" s="1">
        <v>327844.78120000003</v>
      </c>
      <c r="AB515" s="1">
        <v>261198.5312</v>
      </c>
      <c r="AC515" s="1">
        <v>304983.03120000003</v>
      </c>
      <c r="AD515" s="1">
        <f>MIN(AA515:AC515)</f>
        <v>261198.5312</v>
      </c>
      <c r="AE515" s="3">
        <f t="shared" ref="AE515:AE578" si="268">IFERROR(AA515/AD515, "N/V")</f>
        <v>1.255155531288072</v>
      </c>
      <c r="AF515" s="3">
        <f t="shared" ref="AF515:AF578" si="269">IFERROR(AB515/AD515,"N/V")</f>
        <v>1</v>
      </c>
      <c r="AG515" s="3">
        <f t="shared" ref="AG515:AG578" si="270">IFERROR(AC515/AD515,"N/V")</f>
        <v>1.16762919683677</v>
      </c>
      <c r="AH515" s="3"/>
      <c r="AJ515">
        <v>11625</v>
      </c>
      <c r="AK515">
        <v>2</v>
      </c>
      <c r="AL515">
        <v>0.57999999999999996</v>
      </c>
      <c r="AM515">
        <v>1.0349999999999999</v>
      </c>
      <c r="AN515" s="4">
        <v>1062</v>
      </c>
      <c r="AO515" s="5" t="str">
        <f>AN515&amp;"_"&amp;COUNTIF($AN$2:$AN515,AN515)</f>
        <v>1062_3</v>
      </c>
      <c r="AP515" t="s">
        <v>748</v>
      </c>
      <c r="AQ515">
        <v>0.71499999999999997</v>
      </c>
      <c r="AR515" s="1">
        <v>27590.470700000002</v>
      </c>
      <c r="AS515" s="1">
        <v>92437.859400000001</v>
      </c>
      <c r="AT515" s="1">
        <v>87591.859400000001</v>
      </c>
      <c r="AU515" s="1">
        <f>MIN(AR515:AT515)</f>
        <v>27590.470700000002</v>
      </c>
      <c r="AV515" s="3">
        <f t="shared" ref="AV515:AV578" si="271">IFERROR(AR515/AU515, "N/V")</f>
        <v>1</v>
      </c>
      <c r="AW515" s="3">
        <f t="shared" ref="AW515:AW578" si="272">IFERROR(AS515/AU515,"N/V")</f>
        <v>3.3503545628165017</v>
      </c>
      <c r="AX515" s="3">
        <f t="shared" ref="AX515:AX578" si="273">IFERROR(AT515/AU515,"N/V")</f>
        <v>3.1747142102943533</v>
      </c>
      <c r="AZ515" t="s">
        <v>1606</v>
      </c>
      <c r="BA515">
        <v>821</v>
      </c>
      <c r="BB515" t="s">
        <v>4432</v>
      </c>
      <c r="BC515" s="17">
        <f t="shared" ref="BC515:BC578" si="274">IFERROR(VLOOKUP(AZ515,G:P,3, FALSE),"N/D")</f>
        <v>0.57099999999999995</v>
      </c>
      <c r="BD515" s="17">
        <f t="shared" ref="BD515:BD578" si="275">IFERROR(VLOOKUP(AZ515,X:AG,3, FALSE),"N/D")</f>
        <v>0.45100000000000001</v>
      </c>
      <c r="BE515" s="17">
        <f t="shared" ref="BE515:BE578" si="276">IFERROR(VLOOKUP(AZ515,AO:AZ,3, FALSE),"N/D")</f>
        <v>0.60699999999999998</v>
      </c>
      <c r="BF515" s="2">
        <f t="shared" ref="BF515:BF578" si="277">IFERROR(VLOOKUP(AZ515,G:P,4, FALSE),"N/D")</f>
        <v>94891.453099999999</v>
      </c>
      <c r="BG515" s="2">
        <f t="shared" ref="BG515:BG578" si="278">IFERROR(VLOOKUP(AZ515,G:P,5, FALSE),"N/D")</f>
        <v>194896.6875</v>
      </c>
      <c r="BH515" s="2">
        <f t="shared" ref="BH515:BH578" si="279">IFERROR(VLOOKUP(AZ515,G:P,6, FALSE),"N/D")</f>
        <v>202210.8438</v>
      </c>
      <c r="BI515" s="2">
        <f t="shared" ref="BI515:BI578" si="280">IFERROR(VLOOKUP(AZ515,X:AG,4, FALSE),"N/D")</f>
        <v>99137.632800000007</v>
      </c>
      <c r="BJ515" s="2">
        <f t="shared" ref="BJ515:BJ578" si="281">IFERROR(VLOOKUP(AZ515,X:AG,5, FALSE),"N/D")</f>
        <v>151776.54689999999</v>
      </c>
      <c r="BK515" s="2">
        <f t="shared" ref="BK515:BK578" si="282">IFERROR(VLOOKUP(AZ515,X:AG,6, FALSE),"N/D")</f>
        <v>144307.26560000001</v>
      </c>
      <c r="BL515" s="2">
        <f t="shared" ref="BL515:BL578" si="283">IFERROR(VLOOKUP(AZ515,AO:AX,4, FALSE),"N/D")</f>
        <v>119111</v>
      </c>
      <c r="BM515" s="2">
        <f t="shared" ref="BM515:BM578" si="284">IFERROR(VLOOKUP(AZ515,AO:AX,5, FALSE),"N/D")</f>
        <v>148272.75</v>
      </c>
      <c r="BN515" s="2">
        <f t="shared" ref="BN515:BN578" si="285">IFERROR(VLOOKUP(AZ515,AO:AX,6, FALSE),"N/D")</f>
        <v>149440.4062</v>
      </c>
      <c r="BO515" s="17">
        <f t="shared" ref="BO515:BO578" si="286">IFERROR(VLOOKUP(AZ515,G:P,8, FALSE),"N/D")</f>
        <v>1</v>
      </c>
      <c r="BP515" s="17">
        <f t="shared" ref="BP515:BP578" si="287">IFERROR(VLOOKUP(AZ515,G:P,9, FALSE),"N/D")</f>
        <v>2.0538908524734141</v>
      </c>
      <c r="BQ515" s="17">
        <f t="shared" ref="BQ515:BQ578" si="288">IFERROR(VLOOKUP(AZ515,G:P,10, FALSE),"N/D")</f>
        <v>2.1309700420216244</v>
      </c>
      <c r="BR515" s="17">
        <f t="shared" ref="BR515:BR578" si="289">IFERROR(VLOOKUP(AZ515,X:AG,8, FALSE),"N/D")</f>
        <v>1</v>
      </c>
      <c r="BS515" s="17">
        <f t="shared" ref="BS515:BS578" si="290">IFERROR(VLOOKUP(AZ515,X:AG,9, FALSE),"N/D")</f>
        <v>1.5309680351778581</v>
      </c>
      <c r="BT515" s="17">
        <f t="shared" ref="BT515:BT578" si="291">IFERROR(VLOOKUP(AZ515,X:AG,10, FALSE),"N/D")</f>
        <v>1.4556254928047869</v>
      </c>
      <c r="BU515" s="17">
        <f t="shared" ref="BU515:BU578" si="292">IFERROR(VLOOKUP(AZ515,AO:AX,8, FALSE),"N/D")</f>
        <v>1</v>
      </c>
      <c r="BV515" s="17">
        <f t="shared" ref="BV515:BV578" si="293">IFERROR(VLOOKUP(AZ515,AO:AX,9, FALSE),"N/D")</f>
        <v>1.244828353384658</v>
      </c>
      <c r="BW515" s="17">
        <f t="shared" ref="BW515:BW578" si="294">IFERROR(VLOOKUP(AZ515,AO:AX,10, FALSE),"N/D")</f>
        <v>1.2546314462979908</v>
      </c>
      <c r="BX515" s="20">
        <f t="shared" ref="BX515:BX578" si="295">IFERROR(AVERAGE(BO515,BR515,BU515),"X")</f>
        <v>1</v>
      </c>
      <c r="BY515" s="20">
        <f t="shared" ref="BY515:BY578" si="296">IFERROR(AVERAGE(BP515,BS515,BV515),"X")</f>
        <v>1.6098957470119768</v>
      </c>
      <c r="BZ515" s="20">
        <f t="shared" ref="BZ515:BZ578" si="297">IFERROR(AVERAGE(BQ515,BT515,BW515),"X")</f>
        <v>1.6137423270414673</v>
      </c>
    </row>
    <row r="516" spans="2:78" x14ac:dyDescent="0.25">
      <c r="B516">
        <v>14303</v>
      </c>
      <c r="C516">
        <v>2</v>
      </c>
      <c r="D516">
        <v>0.18</v>
      </c>
      <c r="E516">
        <v>1.728</v>
      </c>
      <c r="F516" s="4">
        <v>1070</v>
      </c>
      <c r="G516" s="5" t="str">
        <f>F516&amp;"_"&amp;COUNTIF($F$2:$F516,F516)</f>
        <v>1070_1</v>
      </c>
      <c r="H516" t="s">
        <v>327</v>
      </c>
      <c r="I516">
        <v>0.28699999999999998</v>
      </c>
      <c r="J516" s="2">
        <v>6172.1152000000002</v>
      </c>
      <c r="K516" s="2">
        <v>13583.300800000001</v>
      </c>
      <c r="L516" s="2">
        <v>17153.554700000001</v>
      </c>
      <c r="M516" s="1">
        <f>MIN(J516:L516)</f>
        <v>6172.1152000000002</v>
      </c>
      <c r="N516" s="3">
        <f t="shared" si="265"/>
        <v>1</v>
      </c>
      <c r="O516" s="3">
        <f t="shared" si="266"/>
        <v>2.2007529606705982</v>
      </c>
      <c r="P516" s="3">
        <f t="shared" si="267"/>
        <v>2.7792019662886398</v>
      </c>
      <c r="Q516" s="3"/>
      <c r="S516">
        <v>7434</v>
      </c>
      <c r="T516">
        <v>2</v>
      </c>
      <c r="U516">
        <v>0.08</v>
      </c>
      <c r="V516">
        <v>1.4830000000000001</v>
      </c>
      <c r="W516" s="4">
        <v>1064</v>
      </c>
      <c r="X516" s="5" t="str">
        <f>W516&amp;"_"&amp;COUNTIF($W$2:$W516,W516)</f>
        <v>1064_2</v>
      </c>
      <c r="Y516" t="s">
        <v>580</v>
      </c>
      <c r="Z516">
        <v>0.52900000000000003</v>
      </c>
      <c r="AA516" s="1">
        <v>577477.75</v>
      </c>
      <c r="AB516" s="1">
        <v>533721.0625</v>
      </c>
      <c r="AC516" s="1">
        <v>494103.1875</v>
      </c>
      <c r="AD516" s="1">
        <f>MIN(AA516:AC516)</f>
        <v>494103.1875</v>
      </c>
      <c r="AE516" s="3">
        <f t="shared" si="268"/>
        <v>1.1687391715116187</v>
      </c>
      <c r="AF516" s="3">
        <f t="shared" si="269"/>
        <v>1.0801813791172923</v>
      </c>
      <c r="AG516" s="3">
        <f t="shared" si="270"/>
        <v>1</v>
      </c>
      <c r="AH516" s="3"/>
      <c r="AJ516">
        <v>7371</v>
      </c>
      <c r="AK516">
        <v>2</v>
      </c>
      <c r="AL516">
        <v>-0.23</v>
      </c>
      <c r="AM516">
        <v>1.5269999999999999</v>
      </c>
      <c r="AN516" s="4">
        <v>1064</v>
      </c>
      <c r="AO516" s="5" t="str">
        <f>AN516&amp;"_"&amp;COUNTIF($AN$2:$AN516,AN516)</f>
        <v>1064_1</v>
      </c>
      <c r="AP516" t="s">
        <v>580</v>
      </c>
      <c r="AQ516">
        <v>0.376</v>
      </c>
      <c r="AR516" s="1">
        <v>678047</v>
      </c>
      <c r="AS516" s="1">
        <v>600044.8125</v>
      </c>
      <c r="AT516" s="1">
        <v>591134.875</v>
      </c>
      <c r="AU516" s="1">
        <f>MIN(AR516:AT516)</f>
        <v>591134.875</v>
      </c>
      <c r="AV516" s="3">
        <f t="shared" si="271"/>
        <v>1.1470258796691704</v>
      </c>
      <c r="AW516" s="3">
        <f t="shared" si="272"/>
        <v>1.015072596588046</v>
      </c>
      <c r="AX516" s="3">
        <f t="shared" si="273"/>
        <v>1</v>
      </c>
      <c r="AZ516" t="s">
        <v>1607</v>
      </c>
      <c r="BA516">
        <v>821</v>
      </c>
      <c r="BB516" t="s">
        <v>4432</v>
      </c>
      <c r="BC516" s="17">
        <f t="shared" si="274"/>
        <v>0.46899999999999997</v>
      </c>
      <c r="BD516" s="17">
        <f t="shared" si="275"/>
        <v>0.46600000000000003</v>
      </c>
      <c r="BE516" s="17">
        <f t="shared" si="276"/>
        <v>0.33800000000000002</v>
      </c>
      <c r="BF516" s="2">
        <f t="shared" si="277"/>
        <v>119753.0312</v>
      </c>
      <c r="BG516" s="2">
        <f t="shared" si="278"/>
        <v>160462.8438</v>
      </c>
      <c r="BH516" s="2">
        <f t="shared" si="279"/>
        <v>156313.6562</v>
      </c>
      <c r="BI516" s="2">
        <f t="shared" si="280"/>
        <v>111761.97659999999</v>
      </c>
      <c r="BJ516" s="2">
        <f t="shared" si="281"/>
        <v>141778.39060000001</v>
      </c>
      <c r="BK516" s="2">
        <f t="shared" si="282"/>
        <v>150655.375</v>
      </c>
      <c r="BL516" s="2">
        <f t="shared" si="283"/>
        <v>115936.3438</v>
      </c>
      <c r="BM516" s="2">
        <f t="shared" si="284"/>
        <v>147104.92189999999</v>
      </c>
      <c r="BN516" s="2">
        <f t="shared" si="285"/>
        <v>141232.82810000001</v>
      </c>
      <c r="BO516" s="17">
        <f t="shared" si="286"/>
        <v>1</v>
      </c>
      <c r="BP516" s="17">
        <f t="shared" si="287"/>
        <v>1.3399480764040985</v>
      </c>
      <c r="BQ516" s="17">
        <f t="shared" si="288"/>
        <v>1.3053002052110059</v>
      </c>
      <c r="BR516" s="17">
        <f t="shared" si="289"/>
        <v>1</v>
      </c>
      <c r="BS516" s="17">
        <f t="shared" si="290"/>
        <v>1.2685744732972093</v>
      </c>
      <c r="BT516" s="17">
        <f t="shared" si="291"/>
        <v>1.3480020628053209</v>
      </c>
      <c r="BU516" s="17">
        <f t="shared" si="292"/>
        <v>1</v>
      </c>
      <c r="BV516" s="17">
        <f t="shared" si="293"/>
        <v>1.2688421687143112</v>
      </c>
      <c r="BW516" s="17">
        <f t="shared" si="294"/>
        <v>1.2181928761151775</v>
      </c>
      <c r="BX516" s="20">
        <f t="shared" si="295"/>
        <v>1</v>
      </c>
      <c r="BY516" s="20">
        <f t="shared" si="296"/>
        <v>1.2924549061385397</v>
      </c>
      <c r="BZ516" s="20">
        <f t="shared" si="297"/>
        <v>1.290498381377168</v>
      </c>
    </row>
    <row r="517" spans="2:78" x14ac:dyDescent="0.25">
      <c r="B517">
        <v>14195</v>
      </c>
      <c r="C517">
        <v>2</v>
      </c>
      <c r="D517">
        <v>0.75</v>
      </c>
      <c r="E517">
        <v>1.69</v>
      </c>
      <c r="F517" s="4">
        <v>1070</v>
      </c>
      <c r="G517" s="5" t="str">
        <f>F517&amp;"_"&amp;COUNTIF($F$2:$F517,F517)</f>
        <v>1070_2</v>
      </c>
      <c r="H517" t="s">
        <v>327</v>
      </c>
      <c r="I517">
        <v>0.31900000000000001</v>
      </c>
      <c r="J517" s="2">
        <v>10017.406199999999</v>
      </c>
      <c r="K517" s="2">
        <v>33479.503900000003</v>
      </c>
      <c r="L517" s="2">
        <v>38154.914100000002</v>
      </c>
      <c r="M517" s="1">
        <f>MIN(J517:L517)</f>
        <v>10017.406199999999</v>
      </c>
      <c r="N517" s="3">
        <f t="shared" si="265"/>
        <v>1</v>
      </c>
      <c r="O517" s="3">
        <f t="shared" si="266"/>
        <v>3.3421330064463199</v>
      </c>
      <c r="P517" s="3">
        <f t="shared" si="267"/>
        <v>3.8088616292708588</v>
      </c>
      <c r="Q517" s="3"/>
      <c r="S517">
        <v>7385</v>
      </c>
      <c r="T517">
        <v>2</v>
      </c>
      <c r="U517">
        <v>0.18</v>
      </c>
      <c r="V517">
        <v>1.4550000000000001</v>
      </c>
      <c r="W517" s="4">
        <v>1064</v>
      </c>
      <c r="X517" s="5" t="str">
        <f>W517&amp;"_"&amp;COUNTIF($W$2:$W517,W517)</f>
        <v>1064_3</v>
      </c>
      <c r="Y517" t="s">
        <v>580</v>
      </c>
      <c r="Z517">
        <v>0.53500000000000003</v>
      </c>
      <c r="AA517" s="1">
        <v>260493.98439999999</v>
      </c>
      <c r="AB517" s="1">
        <v>232961.9375</v>
      </c>
      <c r="AC517" s="1">
        <v>214870.2812</v>
      </c>
      <c r="AD517" s="1">
        <f>MIN(AA517:AC517)</f>
        <v>214870.2812</v>
      </c>
      <c r="AE517" s="3">
        <f t="shared" si="268"/>
        <v>1.2123313794034352</v>
      </c>
      <c r="AF517" s="3">
        <f t="shared" si="269"/>
        <v>1.0841980389235886</v>
      </c>
      <c r="AG517" s="3">
        <f t="shared" si="270"/>
        <v>1</v>
      </c>
      <c r="AH517" s="3"/>
      <c r="AJ517">
        <v>7386</v>
      </c>
      <c r="AK517">
        <v>2</v>
      </c>
      <c r="AL517">
        <v>-0.22</v>
      </c>
      <c r="AM517">
        <v>1.524</v>
      </c>
      <c r="AN517" s="4">
        <v>1064</v>
      </c>
      <c r="AO517" s="5" t="str">
        <f>AN517&amp;"_"&amp;COUNTIF($AN$2:$AN517,AN517)</f>
        <v>1064_2</v>
      </c>
      <c r="AP517" t="s">
        <v>580</v>
      </c>
      <c r="AQ517">
        <v>0.219</v>
      </c>
      <c r="AR517" s="1">
        <v>378579.25</v>
      </c>
      <c r="AS517" s="1">
        <v>302290.3125</v>
      </c>
      <c r="AT517" s="1">
        <v>330042.375</v>
      </c>
      <c r="AU517" s="1">
        <f>MIN(AR517:AT517)</f>
        <v>302290.3125</v>
      </c>
      <c r="AV517" s="3">
        <f t="shared" si="271"/>
        <v>1.2523697728487413</v>
      </c>
      <c r="AW517" s="3">
        <f t="shared" si="272"/>
        <v>1</v>
      </c>
      <c r="AX517" s="3">
        <f t="shared" si="273"/>
        <v>1.0918059936174767</v>
      </c>
      <c r="AZ517" t="s">
        <v>1608</v>
      </c>
      <c r="BA517">
        <v>827</v>
      </c>
      <c r="BB517" t="s">
        <v>4433</v>
      </c>
      <c r="BC517" s="17">
        <f t="shared" si="274"/>
        <v>0.377</v>
      </c>
      <c r="BD517" s="17">
        <f t="shared" si="275"/>
        <v>0.36399999999999999</v>
      </c>
      <c r="BE517" s="17">
        <f t="shared" si="276"/>
        <v>0.33100000000000002</v>
      </c>
      <c r="BF517" s="2">
        <f t="shared" si="277"/>
        <v>707817.8125</v>
      </c>
      <c r="BG517" s="2">
        <f t="shared" si="278"/>
        <v>845145.4375</v>
      </c>
      <c r="BH517" s="2">
        <f t="shared" si="279"/>
        <v>919380.25</v>
      </c>
      <c r="BI517" s="2">
        <f t="shared" si="280"/>
        <v>237747.14060000001</v>
      </c>
      <c r="BJ517" s="2">
        <f t="shared" si="281"/>
        <v>212630.0938</v>
      </c>
      <c r="BK517" s="2">
        <f t="shared" si="282"/>
        <v>172287.0938</v>
      </c>
      <c r="BL517" s="2">
        <f t="shared" si="283"/>
        <v>377036.15620000003</v>
      </c>
      <c r="BM517" s="2">
        <f t="shared" si="284"/>
        <v>312064.53120000003</v>
      </c>
      <c r="BN517" s="2">
        <f t="shared" si="285"/>
        <v>330892.09379999997</v>
      </c>
      <c r="BO517" s="17">
        <f t="shared" si="286"/>
        <v>1</v>
      </c>
      <c r="BP517" s="17">
        <f t="shared" si="287"/>
        <v>1.1940154974554276</v>
      </c>
      <c r="BQ517" s="17">
        <f t="shared" si="288"/>
        <v>1.2988939155865056</v>
      </c>
      <c r="BR517" s="17">
        <f t="shared" si="289"/>
        <v>1.3799474781087753</v>
      </c>
      <c r="BS517" s="17">
        <f t="shared" si="290"/>
        <v>1.2341614749554735</v>
      </c>
      <c r="BT517" s="17">
        <f t="shared" si="291"/>
        <v>1</v>
      </c>
      <c r="BU517" s="17">
        <f t="shared" si="292"/>
        <v>1.2081993257938055</v>
      </c>
      <c r="BV517" s="17">
        <f t="shared" si="293"/>
        <v>1</v>
      </c>
      <c r="BW517" s="17">
        <f t="shared" si="294"/>
        <v>1.0603322733525697</v>
      </c>
      <c r="BX517" s="20">
        <f t="shared" si="295"/>
        <v>1.1960489346341936</v>
      </c>
      <c r="BY517" s="20">
        <f t="shared" si="296"/>
        <v>1.1427256574703002</v>
      </c>
      <c r="BZ517" s="20">
        <f t="shared" si="297"/>
        <v>1.1197420629796919</v>
      </c>
    </row>
    <row r="518" spans="2:78" x14ac:dyDescent="0.25">
      <c r="B518">
        <v>14243</v>
      </c>
      <c r="C518">
        <v>2</v>
      </c>
      <c r="D518">
        <v>0.6</v>
      </c>
      <c r="E518">
        <v>1.532</v>
      </c>
      <c r="F518" s="4">
        <v>1070</v>
      </c>
      <c r="G518" s="5" t="str">
        <f>F518&amp;"_"&amp;COUNTIF($F$2:$F518,F518)</f>
        <v>1070_3</v>
      </c>
      <c r="H518" t="s">
        <v>327</v>
      </c>
      <c r="I518">
        <v>0.23</v>
      </c>
      <c r="J518" s="2">
        <v>19359.328099999999</v>
      </c>
      <c r="K518" s="2">
        <v>69845.085900000005</v>
      </c>
      <c r="L518" s="2">
        <v>70142.265599999999</v>
      </c>
      <c r="M518" s="1">
        <f>MIN(J518:L518)</f>
        <v>19359.328099999999</v>
      </c>
      <c r="N518" s="3">
        <f t="shared" si="265"/>
        <v>1</v>
      </c>
      <c r="O518" s="3">
        <f t="shared" si="266"/>
        <v>3.607825929661268</v>
      </c>
      <c r="P518" s="3">
        <f t="shared" si="267"/>
        <v>3.6231766535327226</v>
      </c>
      <c r="Q518" s="3"/>
      <c r="S518">
        <v>7505</v>
      </c>
      <c r="T518">
        <v>2</v>
      </c>
      <c r="U518">
        <v>0.08</v>
      </c>
      <c r="V518">
        <v>1.2609999999999999</v>
      </c>
      <c r="W518" s="4">
        <v>1064</v>
      </c>
      <c r="X518" s="5" t="str">
        <f>W518&amp;"_"&amp;COUNTIF($W$2:$W518,W518)</f>
        <v>1064_4</v>
      </c>
      <c r="Y518" t="s">
        <v>580</v>
      </c>
      <c r="Z518">
        <v>9.2999999999999999E-2</v>
      </c>
      <c r="AA518" s="1">
        <v>352294.625</v>
      </c>
      <c r="AB518" s="1">
        <v>340693.4375</v>
      </c>
      <c r="AC518" s="1">
        <v>296512.0625</v>
      </c>
      <c r="AD518" s="1">
        <f>MIN(AA518:AC518)</f>
        <v>296512.0625</v>
      </c>
      <c r="AE518" s="3">
        <f t="shared" si="268"/>
        <v>1.1881291507322742</v>
      </c>
      <c r="AF518" s="3">
        <f t="shared" si="269"/>
        <v>1.1490036345485946</v>
      </c>
      <c r="AG518" s="3">
        <f t="shared" si="270"/>
        <v>1</v>
      </c>
      <c r="AH518" s="3"/>
      <c r="AJ518">
        <v>7321</v>
      </c>
      <c r="AK518">
        <v>2</v>
      </c>
      <c r="AL518">
        <v>-0.25</v>
      </c>
      <c r="AM518">
        <v>1.502</v>
      </c>
      <c r="AN518" s="4">
        <v>1064</v>
      </c>
      <c r="AO518" s="5" t="str">
        <f>AN518&amp;"_"&amp;COUNTIF($AN$2:$AN518,AN518)</f>
        <v>1064_3</v>
      </c>
      <c r="AP518" t="s">
        <v>580</v>
      </c>
      <c r="AQ518">
        <v>0.51600000000000001</v>
      </c>
      <c r="AR518" s="1">
        <v>491588.28120000003</v>
      </c>
      <c r="AS518" s="1">
        <v>393140.75</v>
      </c>
      <c r="AT518" s="1">
        <v>372045.28120000003</v>
      </c>
      <c r="AU518" s="1">
        <f>MIN(AR518:AT518)</f>
        <v>372045.28120000003</v>
      </c>
      <c r="AV518" s="3">
        <f t="shared" si="271"/>
        <v>1.3213130391398173</v>
      </c>
      <c r="AW518" s="3">
        <f t="shared" si="272"/>
        <v>1.0567013475670444</v>
      </c>
      <c r="AX518" s="3">
        <f t="shared" si="273"/>
        <v>1</v>
      </c>
      <c r="AZ518" t="s">
        <v>1609</v>
      </c>
      <c r="BA518">
        <v>827</v>
      </c>
      <c r="BB518" t="s">
        <v>4433</v>
      </c>
      <c r="BC518" s="17">
        <f t="shared" si="274"/>
        <v>0.38900000000000001</v>
      </c>
      <c r="BD518" s="17">
        <f t="shared" si="275"/>
        <v>0.23300000000000001</v>
      </c>
      <c r="BE518" s="17">
        <f t="shared" si="276"/>
        <v>0.32300000000000001</v>
      </c>
      <c r="BF518" s="2">
        <f t="shared" si="277"/>
        <v>649099.3125</v>
      </c>
      <c r="BG518" s="2">
        <f t="shared" si="278"/>
        <v>823800.625</v>
      </c>
      <c r="BH518" s="2">
        <f t="shared" si="279"/>
        <v>840101.3125</v>
      </c>
      <c r="BI518" s="2">
        <f t="shared" si="280"/>
        <v>769721.0625</v>
      </c>
      <c r="BJ518" s="2">
        <f t="shared" si="281"/>
        <v>780258</v>
      </c>
      <c r="BK518" s="2">
        <f t="shared" si="282"/>
        <v>647222.125</v>
      </c>
      <c r="BL518" s="2">
        <f t="shared" si="283"/>
        <v>851331.75</v>
      </c>
      <c r="BM518" s="2">
        <f t="shared" si="284"/>
        <v>738687.9375</v>
      </c>
      <c r="BN518" s="2">
        <f t="shared" si="285"/>
        <v>711093.625</v>
      </c>
      <c r="BO518" s="17">
        <f t="shared" si="286"/>
        <v>1</v>
      </c>
      <c r="BP518" s="17">
        <f t="shared" si="287"/>
        <v>1.2691441958660217</v>
      </c>
      <c r="BQ518" s="17">
        <f t="shared" si="288"/>
        <v>1.2942569747368204</v>
      </c>
      <c r="BR518" s="17">
        <f t="shared" si="289"/>
        <v>1.1892687730661247</v>
      </c>
      <c r="BS518" s="17">
        <f t="shared" si="290"/>
        <v>1.2055490222927716</v>
      </c>
      <c r="BT518" s="17">
        <f t="shared" si="291"/>
        <v>1</v>
      </c>
      <c r="BU518" s="17">
        <f t="shared" si="292"/>
        <v>1.197214712760222</v>
      </c>
      <c r="BV518" s="17">
        <f t="shared" si="293"/>
        <v>1.0388054561732289</v>
      </c>
      <c r="BW518" s="17">
        <f t="shared" si="294"/>
        <v>1</v>
      </c>
      <c r="BX518" s="20">
        <f t="shared" si="295"/>
        <v>1.1288278286087821</v>
      </c>
      <c r="BY518" s="20">
        <f t="shared" si="296"/>
        <v>1.1711662247773409</v>
      </c>
      <c r="BZ518" s="20">
        <f t="shared" si="297"/>
        <v>1.0980856582456069</v>
      </c>
    </row>
    <row r="519" spans="2:78" x14ac:dyDescent="0.25">
      <c r="B519">
        <v>9720</v>
      </c>
      <c r="C519">
        <v>2</v>
      </c>
      <c r="D519">
        <v>-0.59</v>
      </c>
      <c r="E519">
        <v>1.64</v>
      </c>
      <c r="F519" s="4">
        <v>1071</v>
      </c>
      <c r="G519" s="5" t="str">
        <f>F519&amp;"_"&amp;COUNTIF($F$2:$F519,F519)</f>
        <v>1071_1</v>
      </c>
      <c r="H519" t="s">
        <v>432</v>
      </c>
      <c r="I519">
        <v>0.248</v>
      </c>
      <c r="J519" s="2">
        <v>5098831.5</v>
      </c>
      <c r="K519" s="2">
        <v>6988040.5</v>
      </c>
      <c r="L519" s="2">
        <v>7309172.5</v>
      </c>
      <c r="M519" s="1">
        <f>MIN(J519:L519)</f>
        <v>5098831.5</v>
      </c>
      <c r="N519" s="3">
        <f t="shared" si="265"/>
        <v>1</v>
      </c>
      <c r="O519" s="3">
        <f t="shared" si="266"/>
        <v>1.370518029474008</v>
      </c>
      <c r="P519" s="3">
        <f t="shared" si="267"/>
        <v>1.4334995184681039</v>
      </c>
      <c r="Q519" s="3"/>
      <c r="S519">
        <v>15627</v>
      </c>
      <c r="T519">
        <v>2</v>
      </c>
      <c r="U519">
        <v>-0.49</v>
      </c>
      <c r="V519">
        <v>1.2689999999999999</v>
      </c>
      <c r="W519" s="4">
        <v>1065</v>
      </c>
      <c r="X519" s="5" t="str">
        <f>W519&amp;"_"&amp;COUNTIF($W$2:$W519,W519)</f>
        <v>1065_1</v>
      </c>
      <c r="Y519" t="s">
        <v>795</v>
      </c>
      <c r="Z519">
        <v>8.5000000000000006E-2</v>
      </c>
      <c r="AA519" s="1">
        <v>7139.1752999999999</v>
      </c>
      <c r="AB519" s="1">
        <v>20262.6973</v>
      </c>
      <c r="AC519" s="1">
        <v>24689.9238</v>
      </c>
      <c r="AD519" s="1">
        <f>MIN(AA519:AC519)</f>
        <v>7139.1752999999999</v>
      </c>
      <c r="AE519" s="3">
        <f t="shared" si="268"/>
        <v>1</v>
      </c>
      <c r="AF519" s="3">
        <f t="shared" si="269"/>
        <v>2.8382406158313551</v>
      </c>
      <c r="AG519" s="3">
        <f t="shared" si="270"/>
        <v>3.4583719775027797</v>
      </c>
      <c r="AH519" s="3"/>
      <c r="AJ519">
        <v>7274</v>
      </c>
      <c r="AK519">
        <v>2</v>
      </c>
      <c r="AL519">
        <v>-0.21</v>
      </c>
      <c r="AM519">
        <v>1.339</v>
      </c>
      <c r="AN519" s="4">
        <v>1064</v>
      </c>
      <c r="AO519" s="5" t="str">
        <f>AN519&amp;"_"&amp;COUNTIF($AN$2:$AN519,AN519)</f>
        <v>1064_4</v>
      </c>
      <c r="AP519" t="s">
        <v>580</v>
      </c>
      <c r="AQ519">
        <v>0.58799999999999997</v>
      </c>
      <c r="AR519" s="1">
        <v>189154.3125</v>
      </c>
      <c r="AS519" s="1">
        <v>153210.0312</v>
      </c>
      <c r="AT519" s="1">
        <v>131196.67189999999</v>
      </c>
      <c r="AU519" s="1">
        <f>MIN(AR519:AT519)</f>
        <v>131196.67189999999</v>
      </c>
      <c r="AV519" s="3">
        <f t="shared" si="271"/>
        <v>1.4417615154458809</v>
      </c>
      <c r="AW519" s="3">
        <f t="shared" si="272"/>
        <v>1.1677890070014803</v>
      </c>
      <c r="AX519" s="3">
        <f t="shared" si="273"/>
        <v>1</v>
      </c>
      <c r="AZ519" t="s">
        <v>1610</v>
      </c>
      <c r="BA519">
        <v>827</v>
      </c>
      <c r="BB519" t="s">
        <v>4433</v>
      </c>
      <c r="BC519" s="17">
        <f t="shared" si="274"/>
        <v>0.435</v>
      </c>
      <c r="BD519" s="17">
        <f t="shared" si="275"/>
        <v>0.251</v>
      </c>
      <c r="BE519" s="17">
        <f t="shared" si="276"/>
        <v>0.28699999999999998</v>
      </c>
      <c r="BF519" s="2">
        <f t="shared" si="277"/>
        <v>149175.625</v>
      </c>
      <c r="BG519" s="2">
        <f t="shared" si="278"/>
        <v>176699.2188</v>
      </c>
      <c r="BH519" s="2">
        <f t="shared" si="279"/>
        <v>163581.3438</v>
      </c>
      <c r="BI519" s="2">
        <f t="shared" si="280"/>
        <v>857172.5</v>
      </c>
      <c r="BJ519" s="2">
        <f t="shared" si="281"/>
        <v>757939.875</v>
      </c>
      <c r="BK519" s="2">
        <f t="shared" si="282"/>
        <v>679275.0625</v>
      </c>
      <c r="BL519" s="2">
        <f t="shared" si="283"/>
        <v>604359.75</v>
      </c>
      <c r="BM519" s="2">
        <f t="shared" si="284"/>
        <v>520447.25</v>
      </c>
      <c r="BN519" s="2">
        <f t="shared" si="285"/>
        <v>491939.40620000003</v>
      </c>
      <c r="BO519" s="17">
        <f t="shared" si="286"/>
        <v>1</v>
      </c>
      <c r="BP519" s="17">
        <f t="shared" si="287"/>
        <v>1.1845046320402546</v>
      </c>
      <c r="BQ519" s="17">
        <f t="shared" si="288"/>
        <v>1.0965688516471777</v>
      </c>
      <c r="BR519" s="17">
        <f t="shared" si="289"/>
        <v>1.2618930788438889</v>
      </c>
      <c r="BS519" s="17">
        <f t="shared" si="290"/>
        <v>1.1158070078569975</v>
      </c>
      <c r="BT519" s="17">
        <f t="shared" si="291"/>
        <v>1</v>
      </c>
      <c r="BU519" s="17">
        <f t="shared" si="292"/>
        <v>1.2285247784242253</v>
      </c>
      <c r="BV519" s="17">
        <f t="shared" si="293"/>
        <v>1.0579499089536446</v>
      </c>
      <c r="BW519" s="17">
        <f t="shared" si="294"/>
        <v>1</v>
      </c>
      <c r="BX519" s="20">
        <f t="shared" si="295"/>
        <v>1.1634726190893714</v>
      </c>
      <c r="BY519" s="20">
        <f t="shared" si="296"/>
        <v>1.1194205162836324</v>
      </c>
      <c r="BZ519" s="20">
        <f t="shared" si="297"/>
        <v>1.0321896172157259</v>
      </c>
    </row>
    <row r="520" spans="2:78" x14ac:dyDescent="0.25">
      <c r="B520">
        <v>9674</v>
      </c>
      <c r="C520">
        <v>2</v>
      </c>
      <c r="D520">
        <v>-1.23</v>
      </c>
      <c r="E520">
        <v>1.6319999999999999</v>
      </c>
      <c r="F520" s="4">
        <v>1071</v>
      </c>
      <c r="G520" s="5" t="str">
        <f>F520&amp;"_"&amp;COUNTIF($F$2:$F520,F520)</f>
        <v>1071_2</v>
      </c>
      <c r="H520" t="s">
        <v>432</v>
      </c>
      <c r="I520">
        <v>0.27700000000000002</v>
      </c>
      <c r="J520" s="2">
        <v>6703653</v>
      </c>
      <c r="K520" s="2">
        <v>9134760</v>
      </c>
      <c r="L520" s="2">
        <v>9161857</v>
      </c>
      <c r="M520" s="1">
        <f>MIN(J520:L520)</f>
        <v>6703653</v>
      </c>
      <c r="N520" s="3">
        <f t="shared" si="265"/>
        <v>1</v>
      </c>
      <c r="O520" s="3">
        <f t="shared" si="266"/>
        <v>1.362654063389021</v>
      </c>
      <c r="P520" s="3">
        <f t="shared" si="267"/>
        <v>1.3666961878844266</v>
      </c>
      <c r="Q520" s="3"/>
      <c r="S520">
        <v>15675</v>
      </c>
      <c r="T520">
        <v>2</v>
      </c>
      <c r="U520">
        <v>-0.32</v>
      </c>
      <c r="V520">
        <v>1.1879999999999999</v>
      </c>
      <c r="W520" s="4">
        <v>1065</v>
      </c>
      <c r="X520" s="5" t="str">
        <f>W520&amp;"_"&amp;COUNTIF($W$2:$W520,W520)</f>
        <v>1065_2</v>
      </c>
      <c r="Y520" t="s">
        <v>795</v>
      </c>
      <c r="Z520">
        <v>0.23</v>
      </c>
      <c r="AA520" s="1">
        <v>0</v>
      </c>
      <c r="AB520" s="1">
        <v>18968.761699999999</v>
      </c>
      <c r="AC520" s="1">
        <v>17705.4355</v>
      </c>
      <c r="AD520" s="1">
        <f>MIN(AA520:AC520)</f>
        <v>0</v>
      </c>
      <c r="AE520" s="3" t="str">
        <f t="shared" si="268"/>
        <v>N/V</v>
      </c>
      <c r="AF520" s="3" t="str">
        <f t="shared" si="269"/>
        <v>N/V</v>
      </c>
      <c r="AG520" s="3" t="str">
        <f t="shared" si="270"/>
        <v>N/V</v>
      </c>
      <c r="AH520" s="3"/>
      <c r="AJ520">
        <v>7427</v>
      </c>
      <c r="AK520">
        <v>2</v>
      </c>
      <c r="AL520">
        <v>-0.03</v>
      </c>
      <c r="AM520">
        <v>1.1259999999999999</v>
      </c>
      <c r="AN520" s="4">
        <v>1064</v>
      </c>
      <c r="AO520" s="5" t="str">
        <f>AN520&amp;"_"&amp;COUNTIF($AN$2:$AN520,AN520)</f>
        <v>1064_5</v>
      </c>
      <c r="AP520" t="s">
        <v>580</v>
      </c>
      <c r="AQ520">
        <v>6.7000000000000004E-2</v>
      </c>
      <c r="AR520" s="1">
        <v>318910.15620000003</v>
      </c>
      <c r="AS520" s="1">
        <v>265713.375</v>
      </c>
      <c r="AT520" s="1">
        <v>253840.0938</v>
      </c>
      <c r="AU520" s="1">
        <f>MIN(AR520:AT520)</f>
        <v>253840.0938</v>
      </c>
      <c r="AV520" s="3">
        <f t="shared" si="271"/>
        <v>1.2563427291012135</v>
      </c>
      <c r="AW520" s="3">
        <f t="shared" si="272"/>
        <v>1.0467746486469349</v>
      </c>
      <c r="AX520" s="3">
        <f t="shared" si="273"/>
        <v>1</v>
      </c>
      <c r="AZ520" t="s">
        <v>3996</v>
      </c>
      <c r="BA520">
        <v>827</v>
      </c>
      <c r="BB520" t="s">
        <v>4433</v>
      </c>
      <c r="BC520" s="17" t="str">
        <f t="shared" si="274"/>
        <v>N/D</v>
      </c>
      <c r="BD520" s="17" t="str">
        <f t="shared" si="275"/>
        <v>N/D</v>
      </c>
      <c r="BE520" s="17">
        <f t="shared" si="276"/>
        <v>0.161</v>
      </c>
      <c r="BF520" s="2" t="str">
        <f t="shared" si="277"/>
        <v>N/D</v>
      </c>
      <c r="BG520" s="2" t="str">
        <f t="shared" si="278"/>
        <v>N/D</v>
      </c>
      <c r="BH520" s="2" t="str">
        <f t="shared" si="279"/>
        <v>N/D</v>
      </c>
      <c r="BI520" s="2" t="str">
        <f t="shared" si="280"/>
        <v>N/D</v>
      </c>
      <c r="BJ520" s="2" t="str">
        <f t="shared" si="281"/>
        <v>N/D</v>
      </c>
      <c r="BK520" s="2" t="str">
        <f t="shared" si="282"/>
        <v>N/D</v>
      </c>
      <c r="BL520" s="2">
        <f t="shared" si="283"/>
        <v>227978.4688</v>
      </c>
      <c r="BM520" s="2">
        <f t="shared" si="284"/>
        <v>165438.64060000001</v>
      </c>
      <c r="BN520" s="2">
        <f t="shared" si="285"/>
        <v>178362.75</v>
      </c>
      <c r="BO520" s="17" t="str">
        <f t="shared" si="286"/>
        <v>N/D</v>
      </c>
      <c r="BP520" s="17" t="str">
        <f t="shared" si="287"/>
        <v>N/D</v>
      </c>
      <c r="BQ520" s="17" t="str">
        <f t="shared" si="288"/>
        <v>N/D</v>
      </c>
      <c r="BR520" s="17" t="str">
        <f t="shared" si="289"/>
        <v>N/D</v>
      </c>
      <c r="BS520" s="17" t="str">
        <f t="shared" si="290"/>
        <v>N/D</v>
      </c>
      <c r="BT520" s="17" t="str">
        <f t="shared" si="291"/>
        <v>N/D</v>
      </c>
      <c r="BU520" s="17">
        <f t="shared" si="292"/>
        <v>1.3780243114497641</v>
      </c>
      <c r="BV520" s="17">
        <f t="shared" si="293"/>
        <v>1</v>
      </c>
      <c r="BW520" s="17">
        <f t="shared" si="294"/>
        <v>1.078120258683992</v>
      </c>
      <c r="BX520" s="20">
        <f t="shared" si="295"/>
        <v>1.3780243114497641</v>
      </c>
      <c r="BY520" s="20">
        <f t="shared" si="296"/>
        <v>1</v>
      </c>
      <c r="BZ520" s="20">
        <f t="shared" si="297"/>
        <v>1.078120258683992</v>
      </c>
    </row>
    <row r="521" spans="2:78" x14ac:dyDescent="0.25">
      <c r="B521">
        <v>9768</v>
      </c>
      <c r="C521">
        <v>2</v>
      </c>
      <c r="D521">
        <v>-0.17</v>
      </c>
      <c r="E521">
        <v>1.4490000000000001</v>
      </c>
      <c r="F521" s="4">
        <v>1071</v>
      </c>
      <c r="G521" s="5" t="str">
        <f>F521&amp;"_"&amp;COUNTIF($F$2:$F521,F521)</f>
        <v>1071_3</v>
      </c>
      <c r="H521" t="s">
        <v>432</v>
      </c>
      <c r="I521">
        <v>0.16300000000000001</v>
      </c>
      <c r="J521" s="2">
        <v>1889348.125</v>
      </c>
      <c r="K521" s="2">
        <v>2545816.5</v>
      </c>
      <c r="L521" s="2">
        <v>2652325.25</v>
      </c>
      <c r="M521" s="1">
        <f>MIN(J521:L521)</f>
        <v>1889348.125</v>
      </c>
      <c r="N521" s="3">
        <f t="shared" si="265"/>
        <v>1</v>
      </c>
      <c r="O521" s="3">
        <f t="shared" si="266"/>
        <v>1.3474576052520761</v>
      </c>
      <c r="P521" s="3">
        <f t="shared" si="267"/>
        <v>1.4038308847926053</v>
      </c>
      <c r="Q521" s="3"/>
      <c r="S521">
        <v>15211</v>
      </c>
      <c r="T521">
        <v>2</v>
      </c>
      <c r="U521">
        <v>0.62</v>
      </c>
      <c r="V521">
        <v>1.054</v>
      </c>
      <c r="W521" s="4">
        <v>1066</v>
      </c>
      <c r="X521" s="5" t="str">
        <f>W521&amp;"_"&amp;COUNTIF($W$2:$W521,W521)</f>
        <v>1066_1</v>
      </c>
      <c r="Y521" t="s">
        <v>1160</v>
      </c>
      <c r="Z521">
        <v>0.48099999999999998</v>
      </c>
      <c r="AA521" s="1">
        <v>0</v>
      </c>
      <c r="AB521" s="1">
        <v>16989.152300000002</v>
      </c>
      <c r="AC521" s="1">
        <v>14087.6787</v>
      </c>
      <c r="AD521" s="1">
        <f>MIN(AA521:AC521)</f>
        <v>0</v>
      </c>
      <c r="AE521" s="3" t="str">
        <f t="shared" si="268"/>
        <v>N/V</v>
      </c>
      <c r="AF521" s="3" t="str">
        <f t="shared" si="269"/>
        <v>N/V</v>
      </c>
      <c r="AG521" s="3" t="str">
        <f t="shared" si="270"/>
        <v>N/V</v>
      </c>
      <c r="AH521" s="3"/>
      <c r="AJ521">
        <v>10556</v>
      </c>
      <c r="AK521">
        <v>2</v>
      </c>
      <c r="AL521">
        <v>0.28999999999999998</v>
      </c>
      <c r="AM521">
        <v>1.849</v>
      </c>
      <c r="AN521" s="4">
        <v>1067</v>
      </c>
      <c r="AO521" s="5" t="str">
        <f>AN521&amp;"_"&amp;COUNTIF($AN$2:$AN521,AN521)</f>
        <v>1067_1</v>
      </c>
      <c r="AP521" t="s">
        <v>72</v>
      </c>
      <c r="AQ521">
        <v>0.14499999999999999</v>
      </c>
      <c r="AR521" s="1">
        <v>2666472</v>
      </c>
      <c r="AS521" s="1">
        <v>2334005.75</v>
      </c>
      <c r="AT521" s="1">
        <v>2553919.75</v>
      </c>
      <c r="AU521" s="1">
        <f>MIN(AR521:AT521)</f>
        <v>2334005.75</v>
      </c>
      <c r="AV521" s="3">
        <f t="shared" si="271"/>
        <v>1.1424444862657257</v>
      </c>
      <c r="AW521" s="3">
        <f t="shared" si="272"/>
        <v>1</v>
      </c>
      <c r="AX521" s="3">
        <f t="shared" si="273"/>
        <v>1.0942217044666664</v>
      </c>
      <c r="AZ521" t="s">
        <v>3997</v>
      </c>
      <c r="BA521">
        <v>829</v>
      </c>
      <c r="BB521" t="s">
        <v>4434</v>
      </c>
      <c r="BC521" s="17" t="str">
        <f t="shared" si="274"/>
        <v>N/D</v>
      </c>
      <c r="BD521" s="17" t="str">
        <f t="shared" si="275"/>
        <v>N/D</v>
      </c>
      <c r="BE521" s="17">
        <f t="shared" si="276"/>
        <v>0.27</v>
      </c>
      <c r="BF521" s="2" t="str">
        <f t="shared" si="277"/>
        <v>N/D</v>
      </c>
      <c r="BG521" s="2" t="str">
        <f t="shared" si="278"/>
        <v>N/D</v>
      </c>
      <c r="BH521" s="2" t="str">
        <f t="shared" si="279"/>
        <v>N/D</v>
      </c>
      <c r="BI521" s="2" t="str">
        <f t="shared" si="280"/>
        <v>N/D</v>
      </c>
      <c r="BJ521" s="2" t="str">
        <f t="shared" si="281"/>
        <v>N/D</v>
      </c>
      <c r="BK521" s="2" t="str">
        <f t="shared" si="282"/>
        <v>N/D</v>
      </c>
      <c r="BL521" s="2">
        <f t="shared" si="283"/>
        <v>24588.8105</v>
      </c>
      <c r="BM521" s="2">
        <f t="shared" si="284"/>
        <v>16498.949199999999</v>
      </c>
      <c r="BN521" s="2">
        <f t="shared" si="285"/>
        <v>18382.970700000002</v>
      </c>
      <c r="BO521" s="17" t="str">
        <f t="shared" si="286"/>
        <v>N/D</v>
      </c>
      <c r="BP521" s="17" t="str">
        <f t="shared" si="287"/>
        <v>N/D</v>
      </c>
      <c r="BQ521" s="17" t="str">
        <f t="shared" si="288"/>
        <v>N/D</v>
      </c>
      <c r="BR521" s="17" t="str">
        <f t="shared" si="289"/>
        <v>N/D</v>
      </c>
      <c r="BS521" s="17" t="str">
        <f t="shared" si="290"/>
        <v>N/D</v>
      </c>
      <c r="BT521" s="17" t="str">
        <f t="shared" si="291"/>
        <v>N/D</v>
      </c>
      <c r="BU521" s="17">
        <f t="shared" si="292"/>
        <v>1.4903258505699259</v>
      </c>
      <c r="BV521" s="17">
        <f t="shared" si="293"/>
        <v>1</v>
      </c>
      <c r="BW521" s="17">
        <f t="shared" si="294"/>
        <v>1.1141903934100241</v>
      </c>
      <c r="BX521" s="20">
        <f t="shared" si="295"/>
        <v>1.4903258505699259</v>
      </c>
      <c r="BY521" s="20">
        <f t="shared" si="296"/>
        <v>1</v>
      </c>
      <c r="BZ521" s="20">
        <f t="shared" si="297"/>
        <v>1.1141903934100241</v>
      </c>
    </row>
    <row r="522" spans="2:78" x14ac:dyDescent="0.25">
      <c r="B522">
        <v>9623</v>
      </c>
      <c r="C522">
        <v>2</v>
      </c>
      <c r="D522">
        <v>-1.87</v>
      </c>
      <c r="E522">
        <v>1.0780000000000001</v>
      </c>
      <c r="F522" s="4">
        <v>1071</v>
      </c>
      <c r="G522" s="5" t="str">
        <f>F522&amp;"_"&amp;COUNTIF($F$2:$F522,F522)</f>
        <v>1071_4</v>
      </c>
      <c r="H522" t="s">
        <v>432</v>
      </c>
      <c r="I522">
        <v>0.3</v>
      </c>
      <c r="J522" s="2">
        <v>2196593.75</v>
      </c>
      <c r="K522" s="2">
        <v>3071060.25</v>
      </c>
      <c r="L522" s="2">
        <v>3173434.5</v>
      </c>
      <c r="M522" s="1">
        <f>MIN(J522:L522)</f>
        <v>2196593.75</v>
      </c>
      <c r="N522" s="3">
        <f t="shared" si="265"/>
        <v>1</v>
      </c>
      <c r="O522" s="3">
        <f t="shared" si="266"/>
        <v>1.3981011509297065</v>
      </c>
      <c r="P522" s="3">
        <f t="shared" si="267"/>
        <v>1.444707060647878</v>
      </c>
      <c r="Q522" s="3"/>
      <c r="S522">
        <v>10666</v>
      </c>
      <c r="T522">
        <v>2</v>
      </c>
      <c r="U522">
        <v>0.26</v>
      </c>
      <c r="V522">
        <v>1.7450000000000001</v>
      </c>
      <c r="W522" s="4">
        <v>1067</v>
      </c>
      <c r="X522" s="5" t="str">
        <f>W522&amp;"_"&amp;COUNTIF($W$2:$W522,W522)</f>
        <v>1067_1</v>
      </c>
      <c r="Y522" t="s">
        <v>72</v>
      </c>
      <c r="Z522">
        <v>0.113</v>
      </c>
      <c r="AA522" s="1">
        <v>2313708.5</v>
      </c>
      <c r="AB522" s="1">
        <v>2309807.75</v>
      </c>
      <c r="AC522" s="1">
        <v>2350127.75</v>
      </c>
      <c r="AD522" s="1">
        <f>MIN(AA522:AC522)</f>
        <v>2309807.75</v>
      </c>
      <c r="AE522" s="3">
        <f t="shared" si="268"/>
        <v>1.0016887769122778</v>
      </c>
      <c r="AF522" s="3">
        <f t="shared" si="269"/>
        <v>1</v>
      </c>
      <c r="AG522" s="3">
        <f t="shared" si="270"/>
        <v>1.0174559982318874</v>
      </c>
      <c r="AH522" s="3"/>
      <c r="AJ522">
        <v>10520</v>
      </c>
      <c r="AK522">
        <v>2</v>
      </c>
      <c r="AL522">
        <v>0.26</v>
      </c>
      <c r="AM522">
        <v>1.7270000000000001</v>
      </c>
      <c r="AN522" s="4">
        <v>1067</v>
      </c>
      <c r="AO522" s="5" t="str">
        <f>AN522&amp;"_"&amp;COUNTIF($AN$2:$AN522,AN522)</f>
        <v>1067_2</v>
      </c>
      <c r="AP522" t="s">
        <v>72</v>
      </c>
      <c r="AQ522">
        <v>0.215</v>
      </c>
      <c r="AR522" s="1">
        <v>806739.25</v>
      </c>
      <c r="AS522" s="1">
        <v>662615.6875</v>
      </c>
      <c r="AT522" s="1">
        <v>737092.5</v>
      </c>
      <c r="AU522" s="1">
        <f>MIN(AR522:AT522)</f>
        <v>662615.6875</v>
      </c>
      <c r="AV522" s="3">
        <f t="shared" si="271"/>
        <v>1.2175070183499088</v>
      </c>
      <c r="AW522" s="3">
        <f t="shared" si="272"/>
        <v>1</v>
      </c>
      <c r="AX522" s="3">
        <f t="shared" si="273"/>
        <v>1.112398202917585</v>
      </c>
      <c r="AZ522" t="s">
        <v>1611</v>
      </c>
      <c r="BA522">
        <v>830</v>
      </c>
      <c r="BB522" t="s">
        <v>4435</v>
      </c>
      <c r="BC522" s="17">
        <f t="shared" si="274"/>
        <v>0.55000000000000004</v>
      </c>
      <c r="BD522" s="17">
        <f t="shared" si="275"/>
        <v>0.56000000000000005</v>
      </c>
      <c r="BE522" s="17">
        <f t="shared" si="276"/>
        <v>0.497</v>
      </c>
      <c r="BF522" s="2">
        <f t="shared" si="277"/>
        <v>25522.585899999998</v>
      </c>
      <c r="BG522" s="2">
        <f t="shared" si="278"/>
        <v>23772.796900000001</v>
      </c>
      <c r="BH522" s="2">
        <f t="shared" si="279"/>
        <v>19785.623</v>
      </c>
      <c r="BI522" s="2">
        <f t="shared" si="280"/>
        <v>57842.355499999998</v>
      </c>
      <c r="BJ522" s="2">
        <f t="shared" si="281"/>
        <v>22954.320299999999</v>
      </c>
      <c r="BK522" s="2">
        <f t="shared" si="282"/>
        <v>20213.3027</v>
      </c>
      <c r="BL522" s="2">
        <f t="shared" si="283"/>
        <v>19118.5762</v>
      </c>
      <c r="BM522" s="2">
        <f t="shared" si="284"/>
        <v>15387.9043</v>
      </c>
      <c r="BN522" s="2">
        <f t="shared" si="285"/>
        <v>16624.918000000001</v>
      </c>
      <c r="BO522" s="17">
        <f t="shared" si="286"/>
        <v>1.2899561413860963</v>
      </c>
      <c r="BP522" s="17">
        <f t="shared" si="287"/>
        <v>1.2015187441911737</v>
      </c>
      <c r="BQ522" s="17">
        <f t="shared" si="288"/>
        <v>1</v>
      </c>
      <c r="BR522" s="17">
        <f t="shared" si="289"/>
        <v>2.8615984413076641</v>
      </c>
      <c r="BS522" s="17">
        <f t="shared" si="290"/>
        <v>1.1356046382266862</v>
      </c>
      <c r="BT522" s="17">
        <f t="shared" si="291"/>
        <v>1</v>
      </c>
      <c r="BU522" s="17">
        <f t="shared" si="292"/>
        <v>1.2424418444037242</v>
      </c>
      <c r="BV522" s="17">
        <f t="shared" si="293"/>
        <v>1</v>
      </c>
      <c r="BW522" s="17">
        <f t="shared" si="294"/>
        <v>1.0803887050428305</v>
      </c>
      <c r="BX522" s="20">
        <f t="shared" si="295"/>
        <v>1.797998809032495</v>
      </c>
      <c r="BY522" s="20">
        <f t="shared" si="296"/>
        <v>1.1123744608059534</v>
      </c>
      <c r="BZ522" s="20">
        <f t="shared" si="297"/>
        <v>1.0267962350142767</v>
      </c>
    </row>
    <row r="523" spans="2:78" x14ac:dyDescent="0.25">
      <c r="B523">
        <v>9924</v>
      </c>
      <c r="C523">
        <v>2</v>
      </c>
      <c r="D523">
        <v>-0.02</v>
      </c>
      <c r="E523">
        <v>1.72</v>
      </c>
      <c r="F523" s="4">
        <v>1072</v>
      </c>
      <c r="G523" s="5" t="str">
        <f>F523&amp;"_"&amp;COUNTIF($F$2:$F523,F523)</f>
        <v>1072_1</v>
      </c>
      <c r="H523" t="s">
        <v>338</v>
      </c>
      <c r="I523">
        <v>0.27</v>
      </c>
      <c r="J523" s="2">
        <v>32036.837899999999</v>
      </c>
      <c r="K523" s="2">
        <v>42544.273399999998</v>
      </c>
      <c r="L523" s="2">
        <v>38501.417999999998</v>
      </c>
      <c r="M523" s="1">
        <f>MIN(J523:L523)</f>
        <v>32036.837899999999</v>
      </c>
      <c r="N523" s="3">
        <f t="shared" si="265"/>
        <v>1</v>
      </c>
      <c r="O523" s="3">
        <f t="shared" si="266"/>
        <v>1.3279797941606466</v>
      </c>
      <c r="P523" s="3">
        <f t="shared" si="267"/>
        <v>1.2017858354241633</v>
      </c>
      <c r="Q523" s="3"/>
      <c r="S523">
        <v>10629</v>
      </c>
      <c r="T523">
        <v>2</v>
      </c>
      <c r="U523">
        <v>0.22</v>
      </c>
      <c r="V523">
        <v>1.7210000000000001</v>
      </c>
      <c r="W523" s="4">
        <v>1067</v>
      </c>
      <c r="X523" s="5" t="str">
        <f>W523&amp;"_"&amp;COUNTIF($W$2:$W523,W523)</f>
        <v>1067_2</v>
      </c>
      <c r="Y523" t="s">
        <v>72</v>
      </c>
      <c r="Z523">
        <v>0.23</v>
      </c>
      <c r="AA523" s="1">
        <v>467849.59379999997</v>
      </c>
      <c r="AB523" s="1">
        <v>437753.9375</v>
      </c>
      <c r="AC523" s="1">
        <v>395751.0625</v>
      </c>
      <c r="AD523" s="1">
        <f>MIN(AA523:AC523)</f>
        <v>395751.0625</v>
      </c>
      <c r="AE523" s="3">
        <f t="shared" si="268"/>
        <v>1.1821815230123356</v>
      </c>
      <c r="AF523" s="3">
        <f t="shared" si="269"/>
        <v>1.1061345855514917</v>
      </c>
      <c r="AG523" s="3">
        <f t="shared" si="270"/>
        <v>1</v>
      </c>
      <c r="AH523" s="3"/>
      <c r="AJ523">
        <v>10929</v>
      </c>
      <c r="AK523">
        <v>2</v>
      </c>
      <c r="AL523">
        <v>0.11</v>
      </c>
      <c r="AM523">
        <v>1.2789999999999999</v>
      </c>
      <c r="AN523" s="4">
        <v>1068</v>
      </c>
      <c r="AO523" s="5" t="str">
        <f>AN523&amp;"_"&amp;COUNTIF($AN$2:$AN523,AN523)</f>
        <v>1068_1</v>
      </c>
      <c r="AP523" t="s">
        <v>760</v>
      </c>
      <c r="AQ523">
        <v>1.0999999999999999E-2</v>
      </c>
      <c r="AR523" s="1">
        <v>60187.964800000002</v>
      </c>
      <c r="AS523" s="1">
        <v>28412.5137</v>
      </c>
      <c r="AT523" s="1">
        <v>23979.517599999999</v>
      </c>
      <c r="AU523" s="1">
        <f>MIN(AR523:AT523)</f>
        <v>23979.517599999999</v>
      </c>
      <c r="AV523" s="3">
        <f t="shared" si="271"/>
        <v>2.5099739621117316</v>
      </c>
      <c r="AW523" s="3">
        <f t="shared" si="272"/>
        <v>1.1848659415900844</v>
      </c>
      <c r="AX523" s="3">
        <f t="shared" si="273"/>
        <v>1</v>
      </c>
      <c r="AZ523" t="s">
        <v>1612</v>
      </c>
      <c r="BA523">
        <v>831</v>
      </c>
      <c r="BB523" t="s">
        <v>4436</v>
      </c>
      <c r="BC523" s="17">
        <f t="shared" si="274"/>
        <v>0.45400000000000001</v>
      </c>
      <c r="BD523" s="17">
        <f t="shared" si="275"/>
        <v>0.439</v>
      </c>
      <c r="BE523" s="17">
        <f t="shared" si="276"/>
        <v>0.45</v>
      </c>
      <c r="BF523" s="2">
        <f t="shared" si="277"/>
        <v>873636.625</v>
      </c>
      <c r="BG523" s="2">
        <f t="shared" si="278"/>
        <v>1151664.75</v>
      </c>
      <c r="BH523" s="2">
        <f t="shared" si="279"/>
        <v>1130070.5</v>
      </c>
      <c r="BI523" s="2">
        <f t="shared" si="280"/>
        <v>838405.6875</v>
      </c>
      <c r="BJ523" s="2">
        <f t="shared" si="281"/>
        <v>771284.9375</v>
      </c>
      <c r="BK523" s="2">
        <f t="shared" si="282"/>
        <v>667289.875</v>
      </c>
      <c r="BL523" s="2">
        <f t="shared" si="283"/>
        <v>853626.125</v>
      </c>
      <c r="BM523" s="2">
        <f t="shared" si="284"/>
        <v>682545.4375</v>
      </c>
      <c r="BN523" s="2">
        <f t="shared" si="285"/>
        <v>658635</v>
      </c>
      <c r="BO523" s="17">
        <f t="shared" si="286"/>
        <v>1</v>
      </c>
      <c r="BP523" s="17">
        <f t="shared" si="287"/>
        <v>1.3182422955310511</v>
      </c>
      <c r="BQ523" s="17">
        <f t="shared" si="288"/>
        <v>1.2935246390339921</v>
      </c>
      <c r="BR523" s="17">
        <f t="shared" si="289"/>
        <v>1.2564340010404025</v>
      </c>
      <c r="BS523" s="17">
        <f t="shared" si="290"/>
        <v>1.1558469061140781</v>
      </c>
      <c r="BT523" s="17">
        <f t="shared" si="291"/>
        <v>1</v>
      </c>
      <c r="BU523" s="17">
        <f t="shared" si="292"/>
        <v>1.2960533907247564</v>
      </c>
      <c r="BV523" s="17">
        <f t="shared" si="293"/>
        <v>1.0363030168454455</v>
      </c>
      <c r="BW523" s="17">
        <f t="shared" si="294"/>
        <v>1</v>
      </c>
      <c r="BX523" s="20">
        <f t="shared" si="295"/>
        <v>1.1841624639217196</v>
      </c>
      <c r="BY523" s="20">
        <f t="shared" si="296"/>
        <v>1.1701307394968581</v>
      </c>
      <c r="BZ523" s="20">
        <f t="shared" si="297"/>
        <v>1.097841546344664</v>
      </c>
    </row>
    <row r="524" spans="2:78" x14ac:dyDescent="0.25">
      <c r="B524">
        <v>9860</v>
      </c>
      <c r="C524">
        <v>2</v>
      </c>
      <c r="D524">
        <v>-0.02</v>
      </c>
      <c r="E524">
        <v>1.58</v>
      </c>
      <c r="F524" s="4">
        <v>1072</v>
      </c>
      <c r="G524" s="5" t="str">
        <f>F524&amp;"_"&amp;COUNTIF($F$2:$F524,F524)</f>
        <v>1072_2</v>
      </c>
      <c r="H524" t="s">
        <v>338</v>
      </c>
      <c r="I524">
        <v>0.29199999999999998</v>
      </c>
      <c r="J524" s="2">
        <v>31023.658200000002</v>
      </c>
      <c r="K524" s="2">
        <v>31301.3027</v>
      </c>
      <c r="L524" s="2">
        <v>34149.468800000002</v>
      </c>
      <c r="M524" s="1">
        <f>MIN(J524:L524)</f>
        <v>31023.658200000002</v>
      </c>
      <c r="N524" s="3">
        <f t="shared" si="265"/>
        <v>1</v>
      </c>
      <c r="O524" s="3">
        <f t="shared" si="266"/>
        <v>1.008949444266376</v>
      </c>
      <c r="P524" s="3">
        <f t="shared" si="267"/>
        <v>1.1007557064949871</v>
      </c>
      <c r="Q524" s="3"/>
      <c r="S524">
        <v>10702</v>
      </c>
      <c r="T524">
        <v>2</v>
      </c>
      <c r="U524">
        <v>0.26</v>
      </c>
      <c r="V524">
        <v>1.25</v>
      </c>
      <c r="W524" s="4">
        <v>1067</v>
      </c>
      <c r="X524" s="5" t="str">
        <f>W524&amp;"_"&amp;COUNTIF($W$2:$W524,W524)</f>
        <v>1067_3</v>
      </c>
      <c r="Y524" t="s">
        <v>72</v>
      </c>
      <c r="Z524">
        <v>0.13400000000000001</v>
      </c>
      <c r="AA524" s="1">
        <v>4202288.5</v>
      </c>
      <c r="AB524" s="1">
        <v>4086041.5</v>
      </c>
      <c r="AC524" s="1">
        <v>3854344</v>
      </c>
      <c r="AD524" s="1">
        <f>MIN(AA524:AC524)</f>
        <v>3854344</v>
      </c>
      <c r="AE524" s="3">
        <f t="shared" si="268"/>
        <v>1.0902733383424001</v>
      </c>
      <c r="AF524" s="3">
        <f t="shared" si="269"/>
        <v>1.0601133422444908</v>
      </c>
      <c r="AG524" s="3">
        <f t="shared" si="270"/>
        <v>1</v>
      </c>
      <c r="AH524" s="3"/>
      <c r="AJ524">
        <v>14432</v>
      </c>
      <c r="AK524">
        <v>2</v>
      </c>
      <c r="AL524">
        <v>-0.87</v>
      </c>
      <c r="AM524">
        <v>1.726</v>
      </c>
      <c r="AN524" s="4">
        <v>1069</v>
      </c>
      <c r="AO524" s="5" t="str">
        <f>AN524&amp;"_"&amp;COUNTIF($AN$2:$AN524,AN524)</f>
        <v>1069_1</v>
      </c>
      <c r="AP524" t="s">
        <v>134</v>
      </c>
      <c r="AQ524">
        <v>0.29799999999999999</v>
      </c>
      <c r="AR524" s="1">
        <v>23840.7461</v>
      </c>
      <c r="AS524" s="1">
        <v>47032.320299999999</v>
      </c>
      <c r="AT524" s="1">
        <v>47677.324200000003</v>
      </c>
      <c r="AU524" s="1">
        <f>MIN(AR524:AT524)</f>
        <v>23840.7461</v>
      </c>
      <c r="AV524" s="3">
        <f t="shared" si="271"/>
        <v>1</v>
      </c>
      <c r="AW524" s="3">
        <f t="shared" si="272"/>
        <v>1.972770487245783</v>
      </c>
      <c r="AX524" s="3">
        <f t="shared" si="273"/>
        <v>1.9998251732566374</v>
      </c>
      <c r="AZ524" t="s">
        <v>1613</v>
      </c>
      <c r="BA524">
        <v>831</v>
      </c>
      <c r="BB524" t="s">
        <v>4436</v>
      </c>
      <c r="BC524" s="17">
        <f t="shared" si="274"/>
        <v>0.45700000000000002</v>
      </c>
      <c r="BD524" s="17">
        <f t="shared" si="275"/>
        <v>0.42599999999999999</v>
      </c>
      <c r="BE524" s="17">
        <f t="shared" si="276"/>
        <v>0.19</v>
      </c>
      <c r="BF524" s="2">
        <f t="shared" si="277"/>
        <v>682415.9375</v>
      </c>
      <c r="BG524" s="2">
        <f t="shared" si="278"/>
        <v>890562.875</v>
      </c>
      <c r="BH524" s="2">
        <f t="shared" si="279"/>
        <v>863358.5625</v>
      </c>
      <c r="BI524" s="2">
        <f t="shared" si="280"/>
        <v>767065</v>
      </c>
      <c r="BJ524" s="2">
        <f t="shared" si="281"/>
        <v>739113.625</v>
      </c>
      <c r="BK524" s="2">
        <f t="shared" si="282"/>
        <v>578953.375</v>
      </c>
      <c r="BL524" s="2">
        <f t="shared" si="283"/>
        <v>243676.6875</v>
      </c>
      <c r="BM524" s="2">
        <f t="shared" si="284"/>
        <v>206606.92189999999</v>
      </c>
      <c r="BN524" s="2">
        <f t="shared" si="285"/>
        <v>180312.8438</v>
      </c>
      <c r="BO524" s="17">
        <f t="shared" si="286"/>
        <v>1</v>
      </c>
      <c r="BP524" s="17">
        <f t="shared" si="287"/>
        <v>1.3050147660128468</v>
      </c>
      <c r="BQ524" s="17">
        <f t="shared" si="288"/>
        <v>1.2651500574017587</v>
      </c>
      <c r="BR524" s="17">
        <f t="shared" si="289"/>
        <v>1.3249167085346034</v>
      </c>
      <c r="BS524" s="17">
        <f t="shared" si="290"/>
        <v>1.2766375617034791</v>
      </c>
      <c r="BT524" s="17">
        <f t="shared" si="291"/>
        <v>1</v>
      </c>
      <c r="BU524" s="17">
        <f t="shared" si="292"/>
        <v>1.3514105948563604</v>
      </c>
      <c r="BV524" s="17">
        <f t="shared" si="293"/>
        <v>1.1458247651463194</v>
      </c>
      <c r="BW524" s="17">
        <f t="shared" si="294"/>
        <v>1</v>
      </c>
      <c r="BX524" s="20">
        <f t="shared" si="295"/>
        <v>1.2254424344636545</v>
      </c>
      <c r="BY524" s="20">
        <f t="shared" si="296"/>
        <v>1.2424923642875485</v>
      </c>
      <c r="BZ524" s="20">
        <f t="shared" si="297"/>
        <v>1.0883833524672528</v>
      </c>
    </row>
    <row r="525" spans="2:78" x14ac:dyDescent="0.25">
      <c r="B525">
        <v>15729</v>
      </c>
      <c r="C525">
        <v>2</v>
      </c>
      <c r="D525">
        <v>0.76</v>
      </c>
      <c r="E525">
        <v>2.37</v>
      </c>
      <c r="F525" s="4">
        <v>1075</v>
      </c>
      <c r="G525" s="5" t="str">
        <f>F525&amp;"_"&amp;COUNTIF($F$2:$F525,F525)</f>
        <v>1075_1</v>
      </c>
      <c r="H525" t="s">
        <v>9</v>
      </c>
      <c r="I525">
        <v>0.41599999999999998</v>
      </c>
      <c r="J525" s="2">
        <v>114139.7969</v>
      </c>
      <c r="K525" s="2">
        <v>182486.125</v>
      </c>
      <c r="L525" s="2">
        <v>198332.5312</v>
      </c>
      <c r="M525" s="1">
        <f>MIN(J525:L525)</f>
        <v>114139.7969</v>
      </c>
      <c r="N525" s="3">
        <f t="shared" si="265"/>
        <v>1</v>
      </c>
      <c r="O525" s="3">
        <f t="shared" si="266"/>
        <v>1.5987948985039766</v>
      </c>
      <c r="P525" s="3">
        <f t="shared" si="267"/>
        <v>1.7376282119527759</v>
      </c>
      <c r="Q525" s="3"/>
      <c r="S525">
        <v>11076</v>
      </c>
      <c r="T525">
        <v>2</v>
      </c>
      <c r="U525">
        <v>-0.44</v>
      </c>
      <c r="V525">
        <v>1.3220000000000001</v>
      </c>
      <c r="W525" s="4">
        <v>1068</v>
      </c>
      <c r="X525" s="5" t="str">
        <f>W525&amp;"_"&amp;COUNTIF($W$2:$W525,W525)</f>
        <v>1068_1</v>
      </c>
      <c r="Y525" t="s">
        <v>760</v>
      </c>
      <c r="Z525">
        <v>2.5000000000000001E-2</v>
      </c>
      <c r="AA525" s="1">
        <v>66073.148400000005</v>
      </c>
      <c r="AB525" s="1">
        <v>33713.164100000002</v>
      </c>
      <c r="AC525" s="1">
        <v>38192.984400000001</v>
      </c>
      <c r="AD525" s="1">
        <f>MIN(AA525:AC525)</f>
        <v>33713.164100000002</v>
      </c>
      <c r="AE525" s="3">
        <f t="shared" si="268"/>
        <v>1.9598619756963127</v>
      </c>
      <c r="AF525" s="3">
        <f t="shared" si="269"/>
        <v>1</v>
      </c>
      <c r="AG525" s="3">
        <f t="shared" si="270"/>
        <v>1.1328804465434319</v>
      </c>
      <c r="AH525" s="3"/>
      <c r="AJ525">
        <v>14372</v>
      </c>
      <c r="AK525">
        <v>2</v>
      </c>
      <c r="AL525">
        <v>-0.79</v>
      </c>
      <c r="AM525">
        <v>1.627</v>
      </c>
      <c r="AN525" s="4">
        <v>1069</v>
      </c>
      <c r="AO525" s="5" t="str">
        <f>AN525&amp;"_"&amp;COUNTIF($AN$2:$AN525,AN525)</f>
        <v>1069_2</v>
      </c>
      <c r="AP525" t="s">
        <v>134</v>
      </c>
      <c r="AQ525">
        <v>0.30199999999999999</v>
      </c>
      <c r="AR525" s="1">
        <v>9391.1083999999992</v>
      </c>
      <c r="AS525" s="1">
        <v>24327.525399999999</v>
      </c>
      <c r="AT525" s="1">
        <v>27174.162100000001</v>
      </c>
      <c r="AU525" s="1">
        <f>MIN(AR525:AT525)</f>
        <v>9391.1083999999992</v>
      </c>
      <c r="AV525" s="3">
        <f t="shared" si="271"/>
        <v>1</v>
      </c>
      <c r="AW525" s="3">
        <f t="shared" si="272"/>
        <v>2.5904849953600793</v>
      </c>
      <c r="AX525" s="3">
        <f t="shared" si="273"/>
        <v>2.8936054129670152</v>
      </c>
      <c r="AZ525" t="s">
        <v>1614</v>
      </c>
      <c r="BA525">
        <v>831</v>
      </c>
      <c r="BB525" t="s">
        <v>4436</v>
      </c>
      <c r="BC525" s="17">
        <f t="shared" si="274"/>
        <v>0.28199999999999997</v>
      </c>
      <c r="BD525" s="17">
        <f t="shared" si="275"/>
        <v>0.373</v>
      </c>
      <c r="BE525" s="17">
        <f t="shared" si="276"/>
        <v>0.192</v>
      </c>
      <c r="BF525" s="2">
        <f t="shared" si="277"/>
        <v>212359.70310000001</v>
      </c>
      <c r="BG525" s="2">
        <f t="shared" si="278"/>
        <v>205325.0312</v>
      </c>
      <c r="BH525" s="2">
        <f t="shared" si="279"/>
        <v>203477.57810000001</v>
      </c>
      <c r="BI525" s="2">
        <f t="shared" si="280"/>
        <v>147369.8125</v>
      </c>
      <c r="BJ525" s="2">
        <f t="shared" si="281"/>
        <v>118907.27340000001</v>
      </c>
      <c r="BK525" s="2">
        <f t="shared" si="282"/>
        <v>113011.80469999999</v>
      </c>
      <c r="BL525" s="2">
        <f t="shared" si="283"/>
        <v>291933.8125</v>
      </c>
      <c r="BM525" s="2">
        <f t="shared" si="284"/>
        <v>232940.60939999999</v>
      </c>
      <c r="BN525" s="2">
        <f t="shared" si="285"/>
        <v>199040.0312</v>
      </c>
      <c r="BO525" s="17">
        <f t="shared" si="286"/>
        <v>1.0436516154897166</v>
      </c>
      <c r="BP525" s="17">
        <f t="shared" si="287"/>
        <v>1.00907939399147</v>
      </c>
      <c r="BQ525" s="17">
        <f t="shared" si="288"/>
        <v>1</v>
      </c>
      <c r="BR525" s="17">
        <f t="shared" si="289"/>
        <v>1.3040214063584457</v>
      </c>
      <c r="BS525" s="17">
        <f t="shared" si="290"/>
        <v>1.0521668397000656</v>
      </c>
      <c r="BT525" s="17">
        <f t="shared" si="291"/>
        <v>1</v>
      </c>
      <c r="BU525" s="17">
        <f t="shared" si="292"/>
        <v>1.4667090370713327</v>
      </c>
      <c r="BV525" s="17">
        <f t="shared" si="293"/>
        <v>1.1703204023613516</v>
      </c>
      <c r="BW525" s="17">
        <f t="shared" si="294"/>
        <v>1</v>
      </c>
      <c r="BX525" s="20">
        <f t="shared" si="295"/>
        <v>1.2714606863064983</v>
      </c>
      <c r="BY525" s="20">
        <f t="shared" si="296"/>
        <v>1.0771888786842958</v>
      </c>
      <c r="BZ525" s="20">
        <f t="shared" si="297"/>
        <v>1</v>
      </c>
    </row>
    <row r="526" spans="2:78" x14ac:dyDescent="0.25">
      <c r="B526">
        <v>15766</v>
      </c>
      <c r="C526">
        <v>2</v>
      </c>
      <c r="D526">
        <v>0.85</v>
      </c>
      <c r="E526">
        <v>2.0179999999999998</v>
      </c>
      <c r="F526" s="4">
        <v>1075</v>
      </c>
      <c r="G526" s="5" t="str">
        <f>F526&amp;"_"&amp;COUNTIF($F$2:$F526,F526)</f>
        <v>1075_2</v>
      </c>
      <c r="H526" t="s">
        <v>9</v>
      </c>
      <c r="I526">
        <v>0.435</v>
      </c>
      <c r="J526" s="2">
        <v>449194.96879999997</v>
      </c>
      <c r="K526" s="2">
        <v>725223.9375</v>
      </c>
      <c r="L526" s="2">
        <v>696362.3125</v>
      </c>
      <c r="M526" s="1">
        <f>MIN(J526:L526)</f>
        <v>449194.96879999997</v>
      </c>
      <c r="N526" s="3">
        <f t="shared" si="265"/>
        <v>1</v>
      </c>
      <c r="O526" s="3">
        <f t="shared" si="266"/>
        <v>1.6144970177145939</v>
      </c>
      <c r="P526" s="3">
        <f t="shared" si="267"/>
        <v>1.5502451293261235</v>
      </c>
      <c r="Q526" s="3"/>
      <c r="S526">
        <v>14545</v>
      </c>
      <c r="T526">
        <v>2</v>
      </c>
      <c r="U526">
        <v>-0.34</v>
      </c>
      <c r="V526">
        <v>1.7370000000000001</v>
      </c>
      <c r="W526" s="4">
        <v>1069</v>
      </c>
      <c r="X526" s="5" t="str">
        <f>W526&amp;"_"&amp;COUNTIF($W$2:$W526,W526)</f>
        <v>1069_1</v>
      </c>
      <c r="Y526" t="s">
        <v>134</v>
      </c>
      <c r="Z526">
        <v>0.27700000000000002</v>
      </c>
      <c r="AA526" s="1">
        <v>16192.113300000001</v>
      </c>
      <c r="AB526" s="1">
        <v>40837.480499999998</v>
      </c>
      <c r="AC526" s="1">
        <v>40390.593800000002</v>
      </c>
      <c r="AD526" s="1">
        <f>MIN(AA526:AC526)</f>
        <v>16192.113300000001</v>
      </c>
      <c r="AE526" s="3">
        <f t="shared" si="268"/>
        <v>1</v>
      </c>
      <c r="AF526" s="3">
        <f t="shared" si="269"/>
        <v>2.5220599524831631</v>
      </c>
      <c r="AG526" s="3">
        <f t="shared" si="270"/>
        <v>2.4944609175875763</v>
      </c>
      <c r="AH526" s="3"/>
      <c r="AJ526">
        <v>13897</v>
      </c>
      <c r="AK526">
        <v>2</v>
      </c>
      <c r="AL526">
        <v>1.1100000000000001</v>
      </c>
      <c r="AM526">
        <v>1.7030000000000001</v>
      </c>
      <c r="AN526" s="4">
        <v>1070</v>
      </c>
      <c r="AO526" s="5" t="str">
        <f>AN526&amp;"_"&amp;COUNTIF($AN$2:$AN526,AN526)</f>
        <v>1070_1</v>
      </c>
      <c r="AP526" t="s">
        <v>327</v>
      </c>
      <c r="AQ526">
        <v>0.28999999999999998</v>
      </c>
      <c r="AR526" s="1">
        <v>31985.585899999998</v>
      </c>
      <c r="AS526" s="1">
        <v>69804.203099999999</v>
      </c>
      <c r="AT526" s="1">
        <v>68716.585900000005</v>
      </c>
      <c r="AU526" s="1">
        <f>MIN(AR526:AT526)</f>
        <v>31985.585899999998</v>
      </c>
      <c r="AV526" s="3">
        <f t="shared" si="271"/>
        <v>1</v>
      </c>
      <c r="AW526" s="3">
        <f t="shared" si="272"/>
        <v>2.1823643724469028</v>
      </c>
      <c r="AX526" s="3">
        <f t="shared" si="273"/>
        <v>2.1483610184548789</v>
      </c>
      <c r="AZ526" t="s">
        <v>1615</v>
      </c>
      <c r="BA526">
        <v>831</v>
      </c>
      <c r="BB526" t="s">
        <v>4436</v>
      </c>
      <c r="BC526" s="17">
        <f t="shared" si="274"/>
        <v>0.08</v>
      </c>
      <c r="BD526" s="17" t="str">
        <f t="shared" si="275"/>
        <v>N/D</v>
      </c>
      <c r="BE526" s="17" t="str">
        <f t="shared" si="276"/>
        <v>N/D</v>
      </c>
      <c r="BF526" s="2">
        <f t="shared" si="277"/>
        <v>265279.0625</v>
      </c>
      <c r="BG526" s="2">
        <f t="shared" si="278"/>
        <v>232878.4375</v>
      </c>
      <c r="BH526" s="2">
        <f t="shared" si="279"/>
        <v>226667.6875</v>
      </c>
      <c r="BI526" s="2" t="str">
        <f t="shared" si="280"/>
        <v>N/D</v>
      </c>
      <c r="BJ526" s="2" t="str">
        <f t="shared" si="281"/>
        <v>N/D</v>
      </c>
      <c r="BK526" s="2" t="str">
        <f t="shared" si="282"/>
        <v>N/D</v>
      </c>
      <c r="BL526" s="2" t="str">
        <f t="shared" si="283"/>
        <v>N/D</v>
      </c>
      <c r="BM526" s="2" t="str">
        <f t="shared" si="284"/>
        <v>N/D</v>
      </c>
      <c r="BN526" s="2" t="str">
        <f t="shared" si="285"/>
        <v>N/D</v>
      </c>
      <c r="BO526" s="17">
        <f t="shared" si="286"/>
        <v>1.170343534298421</v>
      </c>
      <c r="BP526" s="17">
        <f t="shared" si="287"/>
        <v>1.0274002442452235</v>
      </c>
      <c r="BQ526" s="17">
        <f t="shared" si="288"/>
        <v>1</v>
      </c>
      <c r="BR526" s="17" t="str">
        <f t="shared" si="289"/>
        <v>N/D</v>
      </c>
      <c r="BS526" s="17" t="str">
        <f t="shared" si="290"/>
        <v>N/D</v>
      </c>
      <c r="BT526" s="17" t="str">
        <f t="shared" si="291"/>
        <v>N/D</v>
      </c>
      <c r="BU526" s="17" t="str">
        <f t="shared" si="292"/>
        <v>N/D</v>
      </c>
      <c r="BV526" s="17" t="str">
        <f t="shared" si="293"/>
        <v>N/D</v>
      </c>
      <c r="BW526" s="17" t="str">
        <f t="shared" si="294"/>
        <v>N/D</v>
      </c>
      <c r="BX526" s="20">
        <f t="shared" si="295"/>
        <v>1.170343534298421</v>
      </c>
      <c r="BY526" s="20">
        <f t="shared" si="296"/>
        <v>1.0274002442452235</v>
      </c>
      <c r="BZ526" s="20">
        <f t="shared" si="297"/>
        <v>1</v>
      </c>
    </row>
    <row r="527" spans="2:78" x14ac:dyDescent="0.25">
      <c r="B527">
        <v>15816</v>
      </c>
      <c r="C527">
        <v>2</v>
      </c>
      <c r="D527">
        <v>0.95</v>
      </c>
      <c r="E527">
        <v>1.752</v>
      </c>
      <c r="F527" s="4">
        <v>1075</v>
      </c>
      <c r="G527" s="5" t="str">
        <f>F527&amp;"_"&amp;COUNTIF($F$2:$F527,F527)</f>
        <v>1075_3</v>
      </c>
      <c r="H527" t="s">
        <v>9</v>
      </c>
      <c r="I527">
        <v>0.245</v>
      </c>
      <c r="J527" s="2">
        <v>248242.4688</v>
      </c>
      <c r="K527" s="2">
        <v>458836.75</v>
      </c>
      <c r="L527" s="2">
        <v>448466.40620000003</v>
      </c>
      <c r="M527" s="1">
        <f>MIN(J527:L527)</f>
        <v>248242.4688</v>
      </c>
      <c r="N527" s="3">
        <f t="shared" si="265"/>
        <v>1</v>
      </c>
      <c r="O527" s="3">
        <f t="shared" si="266"/>
        <v>1.8483410683837027</v>
      </c>
      <c r="P527" s="3">
        <f t="shared" si="267"/>
        <v>1.8065660093048512</v>
      </c>
      <c r="Q527" s="3"/>
      <c r="S527">
        <v>14595</v>
      </c>
      <c r="T527">
        <v>2</v>
      </c>
      <c r="U527">
        <v>-0.42</v>
      </c>
      <c r="V527">
        <v>1.6830000000000001</v>
      </c>
      <c r="W527" s="4">
        <v>1069</v>
      </c>
      <c r="X527" s="5" t="str">
        <f>W527&amp;"_"&amp;COUNTIF($W$2:$W527,W527)</f>
        <v>1069_2</v>
      </c>
      <c r="Y527" t="s">
        <v>134</v>
      </c>
      <c r="Z527">
        <v>0.27100000000000002</v>
      </c>
      <c r="AA527" s="1">
        <v>25723.535199999998</v>
      </c>
      <c r="AB527" s="1">
        <v>61165.785199999998</v>
      </c>
      <c r="AC527" s="1">
        <v>57720.222699999998</v>
      </c>
      <c r="AD527" s="1">
        <f>MIN(AA527:AC527)</f>
        <v>25723.535199999998</v>
      </c>
      <c r="AE527" s="3">
        <f t="shared" si="268"/>
        <v>1</v>
      </c>
      <c r="AF527" s="3">
        <f t="shared" si="269"/>
        <v>2.3778141194216573</v>
      </c>
      <c r="AG527" s="3">
        <f t="shared" si="270"/>
        <v>2.2438682028432857</v>
      </c>
      <c r="AH527" s="3"/>
      <c r="AJ527">
        <v>13859</v>
      </c>
      <c r="AK527">
        <v>2</v>
      </c>
      <c r="AL527">
        <v>0.94</v>
      </c>
      <c r="AM527">
        <v>1.581</v>
      </c>
      <c r="AN527" s="4">
        <v>1070</v>
      </c>
      <c r="AO527" s="5" t="str">
        <f>AN527&amp;"_"&amp;COUNTIF($AN$2:$AN527,AN527)</f>
        <v>1070_2</v>
      </c>
      <c r="AP527" t="s">
        <v>327</v>
      </c>
      <c r="AQ527">
        <v>0.183</v>
      </c>
      <c r="AR527" s="1">
        <v>17356.456999999999</v>
      </c>
      <c r="AS527" s="1">
        <v>36560.531199999998</v>
      </c>
      <c r="AT527" s="1">
        <v>42920.414100000002</v>
      </c>
      <c r="AU527" s="1">
        <f>MIN(AR527:AT527)</f>
        <v>17356.456999999999</v>
      </c>
      <c r="AV527" s="3">
        <f t="shared" si="271"/>
        <v>1</v>
      </c>
      <c r="AW527" s="3">
        <f t="shared" si="272"/>
        <v>2.1064512878406001</v>
      </c>
      <c r="AX527" s="3">
        <f t="shared" si="273"/>
        <v>2.4728787735884117</v>
      </c>
      <c r="AZ527" t="s">
        <v>1616</v>
      </c>
      <c r="BA527">
        <v>835</v>
      </c>
      <c r="BB527" t="s">
        <v>4437</v>
      </c>
      <c r="BC527" s="17">
        <f t="shared" si="274"/>
        <v>0.58299999999999996</v>
      </c>
      <c r="BD527" s="17">
        <f t="shared" si="275"/>
        <v>0.68300000000000005</v>
      </c>
      <c r="BE527" s="17">
        <f t="shared" si="276"/>
        <v>0.64</v>
      </c>
      <c r="BF527" s="2">
        <f t="shared" si="277"/>
        <v>419655.625</v>
      </c>
      <c r="BG527" s="2">
        <f t="shared" si="278"/>
        <v>518356.25</v>
      </c>
      <c r="BH527" s="2">
        <f t="shared" si="279"/>
        <v>556112.375</v>
      </c>
      <c r="BI527" s="2">
        <f t="shared" si="280"/>
        <v>449683.5</v>
      </c>
      <c r="BJ527" s="2">
        <f t="shared" si="281"/>
        <v>407383.25</v>
      </c>
      <c r="BK527" s="2">
        <f t="shared" si="282"/>
        <v>347308.625</v>
      </c>
      <c r="BL527" s="2">
        <f t="shared" si="283"/>
        <v>453309.65620000003</v>
      </c>
      <c r="BM527" s="2">
        <f t="shared" si="284"/>
        <v>336104.375</v>
      </c>
      <c r="BN527" s="2">
        <f t="shared" si="285"/>
        <v>371246.84379999997</v>
      </c>
      <c r="BO527" s="17">
        <f t="shared" si="286"/>
        <v>1</v>
      </c>
      <c r="BP527" s="17">
        <f t="shared" si="287"/>
        <v>1.2351943334490036</v>
      </c>
      <c r="BQ527" s="17">
        <f t="shared" si="288"/>
        <v>1.3251636386382286</v>
      </c>
      <c r="BR527" s="17">
        <f t="shared" si="289"/>
        <v>1.2947662903563077</v>
      </c>
      <c r="BS527" s="17">
        <f t="shared" si="290"/>
        <v>1.1729718776779585</v>
      </c>
      <c r="BT527" s="17">
        <f t="shared" si="291"/>
        <v>1</v>
      </c>
      <c r="BU527" s="17">
        <f t="shared" si="292"/>
        <v>1.3487169162853059</v>
      </c>
      <c r="BV527" s="17">
        <f t="shared" si="293"/>
        <v>1</v>
      </c>
      <c r="BW527" s="17">
        <f t="shared" si="294"/>
        <v>1.1045582010052679</v>
      </c>
      <c r="BX527" s="20">
        <f t="shared" si="295"/>
        <v>1.2144944022138713</v>
      </c>
      <c r="BY527" s="20">
        <f t="shared" si="296"/>
        <v>1.1360554037089874</v>
      </c>
      <c r="BZ527" s="20">
        <f t="shared" si="297"/>
        <v>1.1432406132144988</v>
      </c>
    </row>
    <row r="528" spans="2:78" x14ac:dyDescent="0.25">
      <c r="B528">
        <v>15869</v>
      </c>
      <c r="C528">
        <v>2</v>
      </c>
      <c r="D528">
        <v>1.51</v>
      </c>
      <c r="E528">
        <v>1.1779999999999999</v>
      </c>
      <c r="F528" s="4">
        <v>1075</v>
      </c>
      <c r="G528" s="5" t="str">
        <f>F528&amp;"_"&amp;COUNTIF($F$2:$F528,F528)</f>
        <v>1075_4</v>
      </c>
      <c r="H528" t="s">
        <v>9</v>
      </c>
      <c r="I528">
        <v>0.11899999999999999</v>
      </c>
      <c r="J528" s="2">
        <v>35760.632799999999</v>
      </c>
      <c r="K528" s="2">
        <v>80925.703099999999</v>
      </c>
      <c r="L528" s="2">
        <v>81867.031199999998</v>
      </c>
      <c r="M528" s="1">
        <f>MIN(J528:L528)</f>
        <v>35760.632799999999</v>
      </c>
      <c r="N528" s="3">
        <f t="shared" si="265"/>
        <v>1</v>
      </c>
      <c r="O528" s="3">
        <f t="shared" si="266"/>
        <v>2.2629829721581438</v>
      </c>
      <c r="P528" s="3">
        <f t="shared" si="267"/>
        <v>2.289305999081761</v>
      </c>
      <c r="Q528" s="3"/>
      <c r="S528">
        <v>14070</v>
      </c>
      <c r="T528">
        <v>2</v>
      </c>
      <c r="U528">
        <v>0.91</v>
      </c>
      <c r="V528">
        <v>1.5649999999999999</v>
      </c>
      <c r="W528" s="4">
        <v>1070</v>
      </c>
      <c r="X528" s="5" t="str">
        <f>W528&amp;"_"&amp;COUNTIF($W$2:$W528,W528)</f>
        <v>1070_1</v>
      </c>
      <c r="Y528" t="s">
        <v>327</v>
      </c>
      <c r="Z528">
        <v>0.316</v>
      </c>
      <c r="AA528" s="1">
        <v>30666.080099999999</v>
      </c>
      <c r="AB528" s="1">
        <v>71688.445300000007</v>
      </c>
      <c r="AC528" s="1">
        <v>63791.355499999998</v>
      </c>
      <c r="AD528" s="1">
        <f>MIN(AA528:AC528)</f>
        <v>30666.080099999999</v>
      </c>
      <c r="AE528" s="3">
        <f t="shared" si="268"/>
        <v>1</v>
      </c>
      <c r="AF528" s="3">
        <f t="shared" si="269"/>
        <v>2.337711408377884</v>
      </c>
      <c r="AG528" s="3">
        <f t="shared" si="270"/>
        <v>2.0801926849463879</v>
      </c>
      <c r="AH528" s="3"/>
      <c r="AJ528">
        <v>13964</v>
      </c>
      <c r="AK528">
        <v>2</v>
      </c>
      <c r="AL528">
        <v>1.34</v>
      </c>
      <c r="AM528">
        <v>1.44</v>
      </c>
      <c r="AN528" s="4">
        <v>1070</v>
      </c>
      <c r="AO528" s="5" t="str">
        <f>AN528&amp;"_"&amp;COUNTIF($AN$2:$AN528,AN528)</f>
        <v>1070_3</v>
      </c>
      <c r="AP528" t="s">
        <v>327</v>
      </c>
      <c r="AQ528">
        <v>0.34399999999999997</v>
      </c>
      <c r="AR528" s="1">
        <v>13246.957</v>
      </c>
      <c r="AS528" s="1">
        <v>25075.636699999999</v>
      </c>
      <c r="AT528" s="1">
        <v>38238.0625</v>
      </c>
      <c r="AU528" s="1">
        <f>MIN(AR528:AT528)</f>
        <v>13246.957</v>
      </c>
      <c r="AV528" s="3">
        <f t="shared" si="271"/>
        <v>1</v>
      </c>
      <c r="AW528" s="3">
        <f t="shared" si="272"/>
        <v>1.892935615326599</v>
      </c>
      <c r="AX528" s="3">
        <f t="shared" si="273"/>
        <v>2.8865544366151412</v>
      </c>
      <c r="AZ528" t="s">
        <v>1617</v>
      </c>
      <c r="BA528">
        <v>835</v>
      </c>
      <c r="BB528" t="s">
        <v>4437</v>
      </c>
      <c r="BC528" s="17">
        <f t="shared" si="274"/>
        <v>0.56499999999999995</v>
      </c>
      <c r="BD528" s="17" t="str">
        <f t="shared" si="275"/>
        <v>N/D</v>
      </c>
      <c r="BE528" s="17">
        <f t="shared" si="276"/>
        <v>0.65600000000000003</v>
      </c>
      <c r="BF528" s="2">
        <f t="shared" si="277"/>
        <v>256446.125</v>
      </c>
      <c r="BG528" s="2">
        <f t="shared" si="278"/>
        <v>246263.875</v>
      </c>
      <c r="BH528" s="2">
        <f t="shared" si="279"/>
        <v>247197.04689999999</v>
      </c>
      <c r="BI528" s="2" t="str">
        <f t="shared" si="280"/>
        <v>N/D</v>
      </c>
      <c r="BJ528" s="2" t="str">
        <f t="shared" si="281"/>
        <v>N/D</v>
      </c>
      <c r="BK528" s="2" t="str">
        <f t="shared" si="282"/>
        <v>N/D</v>
      </c>
      <c r="BL528" s="2">
        <f t="shared" si="283"/>
        <v>201091.4062</v>
      </c>
      <c r="BM528" s="2">
        <f t="shared" si="284"/>
        <v>170344.0938</v>
      </c>
      <c r="BN528" s="2">
        <f t="shared" si="285"/>
        <v>158757.70310000001</v>
      </c>
      <c r="BO528" s="17">
        <f t="shared" si="286"/>
        <v>1.0413469088797536</v>
      </c>
      <c r="BP528" s="17">
        <f t="shared" si="287"/>
        <v>1</v>
      </c>
      <c r="BQ528" s="17">
        <f t="shared" si="288"/>
        <v>1.0037893170486332</v>
      </c>
      <c r="BR528" s="17" t="str">
        <f t="shared" si="289"/>
        <v>N/D</v>
      </c>
      <c r="BS528" s="17" t="str">
        <f t="shared" si="290"/>
        <v>N/D</v>
      </c>
      <c r="BT528" s="17" t="str">
        <f t="shared" si="291"/>
        <v>N/D</v>
      </c>
      <c r="BU528" s="17">
        <f t="shared" si="292"/>
        <v>1.2666560568297867</v>
      </c>
      <c r="BV528" s="17">
        <f t="shared" si="293"/>
        <v>1.0729815969477829</v>
      </c>
      <c r="BW528" s="17">
        <f t="shared" si="294"/>
        <v>1</v>
      </c>
      <c r="BX528" s="20">
        <f t="shared" si="295"/>
        <v>1.15400148285477</v>
      </c>
      <c r="BY528" s="20">
        <f t="shared" si="296"/>
        <v>1.0364907984738916</v>
      </c>
      <c r="BZ528" s="20">
        <f t="shared" si="297"/>
        <v>1.0018946585243165</v>
      </c>
    </row>
    <row r="529" spans="2:78" x14ac:dyDescent="0.25">
      <c r="B529">
        <v>11411</v>
      </c>
      <c r="C529">
        <v>2</v>
      </c>
      <c r="D529">
        <v>7.0000000000000007E-2</v>
      </c>
      <c r="E529">
        <v>1.391</v>
      </c>
      <c r="F529" s="4">
        <v>1080</v>
      </c>
      <c r="G529" s="5" t="str">
        <f>F529&amp;"_"&amp;COUNTIF($F$2:$F529,F529)</f>
        <v>1080_1</v>
      </c>
      <c r="H529" t="s">
        <v>693</v>
      </c>
      <c r="I529">
        <v>0.58299999999999996</v>
      </c>
      <c r="J529" s="2">
        <v>423463.375</v>
      </c>
      <c r="K529" s="2">
        <v>473990.1875</v>
      </c>
      <c r="L529" s="2">
        <v>499851.03120000003</v>
      </c>
      <c r="M529" s="1">
        <f>MIN(J529:L529)</f>
        <v>423463.375</v>
      </c>
      <c r="N529" s="3">
        <f t="shared" si="265"/>
        <v>1</v>
      </c>
      <c r="O529" s="3">
        <f t="shared" si="266"/>
        <v>1.1193180224854156</v>
      </c>
      <c r="P529" s="3">
        <f t="shared" si="267"/>
        <v>1.1803878699072854</v>
      </c>
      <c r="Q529" s="3"/>
      <c r="S529">
        <v>14013</v>
      </c>
      <c r="T529">
        <v>2</v>
      </c>
      <c r="U529">
        <v>1.5</v>
      </c>
      <c r="V529">
        <v>1.46</v>
      </c>
      <c r="W529" s="4">
        <v>1070</v>
      </c>
      <c r="X529" s="5" t="str">
        <f>W529&amp;"_"&amp;COUNTIF($W$2:$W529,W529)</f>
        <v>1070_2</v>
      </c>
      <c r="Y529" t="s">
        <v>327</v>
      </c>
      <c r="Z529">
        <v>0.36299999999999999</v>
      </c>
      <c r="AA529" s="1">
        <v>12582.499</v>
      </c>
      <c r="AB529" s="1">
        <v>27103.341799999998</v>
      </c>
      <c r="AC529" s="1">
        <v>17319.345700000002</v>
      </c>
      <c r="AD529" s="1">
        <f>MIN(AA529:AC529)</f>
        <v>12582.499</v>
      </c>
      <c r="AE529" s="3">
        <f t="shared" si="268"/>
        <v>1</v>
      </c>
      <c r="AF529" s="3">
        <f t="shared" si="269"/>
        <v>2.1540507811683511</v>
      </c>
      <c r="AG529" s="3">
        <f t="shared" si="270"/>
        <v>1.3764631095937303</v>
      </c>
      <c r="AH529" s="3"/>
      <c r="AJ529">
        <v>9516</v>
      </c>
      <c r="AK529">
        <v>2</v>
      </c>
      <c r="AL529">
        <v>-1.56</v>
      </c>
      <c r="AM529">
        <v>1.6850000000000001</v>
      </c>
      <c r="AN529" s="4">
        <v>1071</v>
      </c>
      <c r="AO529" s="5" t="str">
        <f>AN529&amp;"_"&amp;COUNTIF($AN$2:$AN529,AN529)</f>
        <v>1071_1</v>
      </c>
      <c r="AP529" t="s">
        <v>432</v>
      </c>
      <c r="AQ529">
        <v>0.27100000000000002</v>
      </c>
      <c r="AR529" s="1">
        <v>9026565</v>
      </c>
      <c r="AS529" s="1">
        <v>8704163</v>
      </c>
      <c r="AT529" s="1">
        <v>8748438</v>
      </c>
      <c r="AU529" s="1">
        <f>MIN(AR529:AT529)</f>
        <v>8704163</v>
      </c>
      <c r="AV529" s="3">
        <f t="shared" si="271"/>
        <v>1.0370399773074102</v>
      </c>
      <c r="AW529" s="3">
        <f t="shared" si="272"/>
        <v>1</v>
      </c>
      <c r="AX529" s="3">
        <f t="shared" si="273"/>
        <v>1.0050866464702006</v>
      </c>
      <c r="AZ529" t="s">
        <v>1618</v>
      </c>
      <c r="BA529">
        <v>843</v>
      </c>
      <c r="BB529" t="s">
        <v>4438</v>
      </c>
      <c r="BC529" s="17">
        <f t="shared" si="274"/>
        <v>0.67800000000000005</v>
      </c>
      <c r="BD529" s="17">
        <f t="shared" si="275"/>
        <v>0.72699999999999998</v>
      </c>
      <c r="BE529" s="17">
        <f t="shared" si="276"/>
        <v>0.752</v>
      </c>
      <c r="BF529" s="2">
        <f t="shared" si="277"/>
        <v>154357.5625</v>
      </c>
      <c r="BG529" s="2">
        <f t="shared" si="278"/>
        <v>209133.39060000001</v>
      </c>
      <c r="BH529" s="2">
        <f t="shared" si="279"/>
        <v>205241.0312</v>
      </c>
      <c r="BI529" s="2">
        <f t="shared" si="280"/>
        <v>139596.14060000001</v>
      </c>
      <c r="BJ529" s="2">
        <f t="shared" si="281"/>
        <v>135223.95310000001</v>
      </c>
      <c r="BK529" s="2">
        <f t="shared" si="282"/>
        <v>123645.25</v>
      </c>
      <c r="BL529" s="2">
        <f t="shared" si="283"/>
        <v>152240.29689999999</v>
      </c>
      <c r="BM529" s="2">
        <f t="shared" si="284"/>
        <v>127847.39840000001</v>
      </c>
      <c r="BN529" s="2">
        <f t="shared" si="285"/>
        <v>125835.22659999999</v>
      </c>
      <c r="BO529" s="17">
        <f t="shared" si="286"/>
        <v>1</v>
      </c>
      <c r="BP529" s="17">
        <f t="shared" si="287"/>
        <v>1.354863261720656</v>
      </c>
      <c r="BQ529" s="17">
        <f t="shared" si="288"/>
        <v>1.3296467492481945</v>
      </c>
      <c r="BR529" s="17">
        <f t="shared" si="289"/>
        <v>1.129005284068737</v>
      </c>
      <c r="BS529" s="17">
        <f t="shared" si="290"/>
        <v>1.0936445443719027</v>
      </c>
      <c r="BT529" s="17">
        <f t="shared" si="291"/>
        <v>1</v>
      </c>
      <c r="BU529" s="17">
        <f t="shared" si="292"/>
        <v>1.2098384610847912</v>
      </c>
      <c r="BV529" s="17">
        <f t="shared" si="293"/>
        <v>1.015990528680782</v>
      </c>
      <c r="BW529" s="17">
        <f t="shared" si="294"/>
        <v>1</v>
      </c>
      <c r="BX529" s="20">
        <f t="shared" si="295"/>
        <v>1.1129479150511761</v>
      </c>
      <c r="BY529" s="20">
        <f t="shared" si="296"/>
        <v>1.1548327782577801</v>
      </c>
      <c r="BZ529" s="20">
        <f t="shared" si="297"/>
        <v>1.1098822497493981</v>
      </c>
    </row>
    <row r="530" spans="2:78" x14ac:dyDescent="0.25">
      <c r="B530">
        <v>11367</v>
      </c>
      <c r="C530">
        <v>2</v>
      </c>
      <c r="D530">
        <v>0.13</v>
      </c>
      <c r="E530">
        <v>1.155</v>
      </c>
      <c r="F530" s="4">
        <v>1080</v>
      </c>
      <c r="G530" s="5" t="str">
        <f>F530&amp;"_"&amp;COUNTIF($F$2:$F530,F530)</f>
        <v>1080_2</v>
      </c>
      <c r="H530" t="s">
        <v>693</v>
      </c>
      <c r="I530">
        <v>0.78300000000000003</v>
      </c>
      <c r="J530" s="2">
        <v>123891.4219</v>
      </c>
      <c r="K530" s="2">
        <v>139605.64060000001</v>
      </c>
      <c r="L530" s="2">
        <v>143287.20310000001</v>
      </c>
      <c r="M530" s="1">
        <f>MIN(J530:L530)</f>
        <v>123891.4219</v>
      </c>
      <c r="N530" s="3">
        <f t="shared" si="265"/>
        <v>1</v>
      </c>
      <c r="O530" s="3">
        <f t="shared" si="266"/>
        <v>1.1268386338537939</v>
      </c>
      <c r="P530" s="3">
        <f t="shared" si="267"/>
        <v>1.1565546742667583</v>
      </c>
      <c r="Q530" s="3"/>
      <c r="S530">
        <v>9546</v>
      </c>
      <c r="T530">
        <v>2</v>
      </c>
      <c r="U530">
        <v>-1.62</v>
      </c>
      <c r="V530">
        <v>1.4419999999999999</v>
      </c>
      <c r="W530" s="4">
        <v>1071</v>
      </c>
      <c r="X530" s="5" t="str">
        <f>W530&amp;"_"&amp;COUNTIF($W$2:$W530,W530)</f>
        <v>1071_1</v>
      </c>
      <c r="Y530" t="s">
        <v>432</v>
      </c>
      <c r="Z530">
        <v>0.28100000000000003</v>
      </c>
      <c r="AA530" s="1">
        <v>9060303</v>
      </c>
      <c r="AB530" s="1">
        <v>9232856</v>
      </c>
      <c r="AC530" s="1">
        <v>8070492.5</v>
      </c>
      <c r="AD530" s="1">
        <f>MIN(AA530:AC530)</f>
        <v>8070492.5</v>
      </c>
      <c r="AE530" s="3">
        <f t="shared" si="268"/>
        <v>1.1226456130155626</v>
      </c>
      <c r="AF530" s="3">
        <f t="shared" si="269"/>
        <v>1.1440263403999198</v>
      </c>
      <c r="AG530" s="3">
        <f t="shared" si="270"/>
        <v>1</v>
      </c>
      <c r="AH530" s="3"/>
      <c r="AJ530">
        <v>9564</v>
      </c>
      <c r="AK530">
        <v>2</v>
      </c>
      <c r="AL530">
        <v>-1.36</v>
      </c>
      <c r="AM530">
        <v>1.6020000000000001</v>
      </c>
      <c r="AN530" s="4">
        <v>1071</v>
      </c>
      <c r="AO530" s="5" t="str">
        <f>AN530&amp;"_"&amp;COUNTIF($AN$2:$AN530,AN530)</f>
        <v>1071_2</v>
      </c>
      <c r="AP530" t="s">
        <v>432</v>
      </c>
      <c r="AQ530">
        <v>0.26</v>
      </c>
      <c r="AR530" s="1">
        <v>3362608.25</v>
      </c>
      <c r="AS530" s="1">
        <v>3176480.5</v>
      </c>
      <c r="AT530" s="1">
        <v>3044174</v>
      </c>
      <c r="AU530" s="1">
        <f>MIN(AR530:AT530)</f>
        <v>3044174</v>
      </c>
      <c r="AV530" s="3">
        <f t="shared" si="271"/>
        <v>1.1046044838435647</v>
      </c>
      <c r="AW530" s="3">
        <f t="shared" si="272"/>
        <v>1.0434622002553073</v>
      </c>
      <c r="AX530" s="3">
        <f t="shared" si="273"/>
        <v>1</v>
      </c>
      <c r="AZ530" t="s">
        <v>1619</v>
      </c>
      <c r="BA530">
        <v>843</v>
      </c>
      <c r="BB530" t="s">
        <v>4438</v>
      </c>
      <c r="BC530" s="17">
        <f t="shared" si="274"/>
        <v>0.63800000000000001</v>
      </c>
      <c r="BD530" s="17">
        <f t="shared" si="275"/>
        <v>0.68899999999999995</v>
      </c>
      <c r="BE530" s="17">
        <f t="shared" si="276"/>
        <v>0.66300000000000003</v>
      </c>
      <c r="BF530" s="2">
        <f t="shared" si="277"/>
        <v>108931.78909999999</v>
      </c>
      <c r="BG530" s="2">
        <f t="shared" si="278"/>
        <v>116727.08590000001</v>
      </c>
      <c r="BH530" s="2">
        <f t="shared" si="279"/>
        <v>116460.71090000001</v>
      </c>
      <c r="BI530" s="2">
        <f t="shared" si="280"/>
        <v>98912.554699999993</v>
      </c>
      <c r="BJ530" s="2">
        <f t="shared" si="281"/>
        <v>101004.19530000001</v>
      </c>
      <c r="BK530" s="2">
        <f t="shared" si="282"/>
        <v>96019.015599999999</v>
      </c>
      <c r="BL530" s="2">
        <f t="shared" si="283"/>
        <v>106968.4844</v>
      </c>
      <c r="BM530" s="2">
        <f t="shared" si="284"/>
        <v>86126.679699999993</v>
      </c>
      <c r="BN530" s="2">
        <f t="shared" si="285"/>
        <v>89042.109400000001</v>
      </c>
      <c r="BO530" s="17">
        <f t="shared" si="286"/>
        <v>1</v>
      </c>
      <c r="BP530" s="17">
        <f t="shared" si="287"/>
        <v>1.0715612665908194</v>
      </c>
      <c r="BQ530" s="17">
        <f t="shared" si="288"/>
        <v>1.0691159289882628</v>
      </c>
      <c r="BR530" s="17">
        <f t="shared" si="289"/>
        <v>1.0301350631634678</v>
      </c>
      <c r="BS530" s="17">
        <f t="shared" si="290"/>
        <v>1.0519186712012074</v>
      </c>
      <c r="BT530" s="17">
        <f t="shared" si="291"/>
        <v>1</v>
      </c>
      <c r="BU530" s="17">
        <f t="shared" si="292"/>
        <v>1.241990110063421</v>
      </c>
      <c r="BV530" s="17">
        <f t="shared" si="293"/>
        <v>1</v>
      </c>
      <c r="BW530" s="17">
        <f t="shared" si="294"/>
        <v>1.033850482918361</v>
      </c>
      <c r="BX530" s="20">
        <f t="shared" si="295"/>
        <v>1.0907083910756297</v>
      </c>
      <c r="BY530" s="20">
        <f t="shared" si="296"/>
        <v>1.0411599792640089</v>
      </c>
      <c r="BZ530" s="20">
        <f t="shared" si="297"/>
        <v>1.034322137302208</v>
      </c>
    </row>
    <row r="531" spans="2:78" x14ac:dyDescent="0.25">
      <c r="B531">
        <v>11449</v>
      </c>
      <c r="C531">
        <v>2</v>
      </c>
      <c r="D531">
        <v>0.09</v>
      </c>
      <c r="E531">
        <v>1.133</v>
      </c>
      <c r="F531" s="4">
        <v>1080</v>
      </c>
      <c r="G531" s="5" t="str">
        <f>F531&amp;"_"&amp;COUNTIF($F$2:$F531,F531)</f>
        <v>1080_3</v>
      </c>
      <c r="H531" t="s">
        <v>693</v>
      </c>
      <c r="I531">
        <v>0.46899999999999997</v>
      </c>
      <c r="J531" s="2">
        <v>335229.09379999997</v>
      </c>
      <c r="K531" s="2">
        <v>298089.46879999997</v>
      </c>
      <c r="L531" s="2">
        <v>347702</v>
      </c>
      <c r="M531" s="1">
        <f>MIN(J531:L531)</f>
        <v>298089.46879999997</v>
      </c>
      <c r="N531" s="3">
        <f t="shared" si="265"/>
        <v>1.1245922076667474</v>
      </c>
      <c r="O531" s="3">
        <f t="shared" si="266"/>
        <v>1</v>
      </c>
      <c r="P531" s="3">
        <f t="shared" si="267"/>
        <v>1.1664350350910486</v>
      </c>
      <c r="Q531" s="3"/>
      <c r="S531">
        <v>9597</v>
      </c>
      <c r="T531">
        <v>2</v>
      </c>
      <c r="U531">
        <v>-1.55</v>
      </c>
      <c r="V531">
        <v>1.4179999999999999</v>
      </c>
      <c r="W531" s="4">
        <v>1071</v>
      </c>
      <c r="X531" s="5" t="str">
        <f>W531&amp;"_"&amp;COUNTIF($W$2:$W531,W531)</f>
        <v>1071_2</v>
      </c>
      <c r="Y531" t="s">
        <v>432</v>
      </c>
      <c r="Z531">
        <v>0.28199999999999997</v>
      </c>
      <c r="AA531" s="1">
        <v>9838662</v>
      </c>
      <c r="AB531" s="1">
        <v>9878570</v>
      </c>
      <c r="AC531" s="1">
        <v>9581110</v>
      </c>
      <c r="AD531" s="1">
        <f>MIN(AA531:AC531)</f>
        <v>9581110</v>
      </c>
      <c r="AE531" s="3">
        <f t="shared" si="268"/>
        <v>1.0268812277491857</v>
      </c>
      <c r="AF531" s="3">
        <f t="shared" si="269"/>
        <v>1.0310465071374819</v>
      </c>
      <c r="AG531" s="3">
        <f t="shared" si="270"/>
        <v>1</v>
      </c>
      <c r="AH531" s="3"/>
      <c r="AJ531">
        <v>9469</v>
      </c>
      <c r="AK531">
        <v>2</v>
      </c>
      <c r="AL531">
        <v>-1.58</v>
      </c>
      <c r="AM531">
        <v>1.429</v>
      </c>
      <c r="AN531" s="4">
        <v>1071</v>
      </c>
      <c r="AO531" s="5" t="str">
        <f>AN531&amp;"_"&amp;COUNTIF($AN$2:$AN531,AN531)</f>
        <v>1071_3</v>
      </c>
      <c r="AP531" t="s">
        <v>432</v>
      </c>
      <c r="AQ531">
        <v>0.28599999999999998</v>
      </c>
      <c r="AR531" s="1">
        <v>6947405</v>
      </c>
      <c r="AS531" s="1">
        <v>6620941</v>
      </c>
      <c r="AT531" s="1">
        <v>6617491.5</v>
      </c>
      <c r="AU531" s="1">
        <f>MIN(AR531:AT531)</f>
        <v>6617491.5</v>
      </c>
      <c r="AV531" s="3">
        <f t="shared" si="271"/>
        <v>1.0498547674749563</v>
      </c>
      <c r="AW531" s="3">
        <f t="shared" si="272"/>
        <v>1.0005212700310986</v>
      </c>
      <c r="AX531" s="3">
        <f t="shared" si="273"/>
        <v>1</v>
      </c>
      <c r="AZ531" t="s">
        <v>3587</v>
      </c>
      <c r="BA531">
        <v>843</v>
      </c>
      <c r="BB531" t="s">
        <v>4438</v>
      </c>
      <c r="BC531" s="17" t="str">
        <f t="shared" si="274"/>
        <v>N/D</v>
      </c>
      <c r="BD531" s="17">
        <f t="shared" si="275"/>
        <v>0.53300000000000003</v>
      </c>
      <c r="BE531" s="17">
        <f t="shared" si="276"/>
        <v>0.66600000000000004</v>
      </c>
      <c r="BF531" s="2" t="str">
        <f t="shared" si="277"/>
        <v>N/D</v>
      </c>
      <c r="BG531" s="2" t="str">
        <f t="shared" si="278"/>
        <v>N/D</v>
      </c>
      <c r="BH531" s="2" t="str">
        <f t="shared" si="279"/>
        <v>N/D</v>
      </c>
      <c r="BI531" s="2">
        <f t="shared" si="280"/>
        <v>76465.898400000005</v>
      </c>
      <c r="BJ531" s="2">
        <f t="shared" si="281"/>
        <v>66412.484400000001</v>
      </c>
      <c r="BK531" s="2">
        <f t="shared" si="282"/>
        <v>70548.648400000005</v>
      </c>
      <c r="BL531" s="2">
        <f t="shared" si="283"/>
        <v>76781.796900000001</v>
      </c>
      <c r="BM531" s="2">
        <f t="shared" si="284"/>
        <v>70880.382800000007</v>
      </c>
      <c r="BN531" s="2">
        <f t="shared" si="285"/>
        <v>74455.718800000002</v>
      </c>
      <c r="BO531" s="17" t="str">
        <f t="shared" si="286"/>
        <v>N/D</v>
      </c>
      <c r="BP531" s="17" t="str">
        <f t="shared" si="287"/>
        <v>N/D</v>
      </c>
      <c r="BQ531" s="17" t="str">
        <f t="shared" si="288"/>
        <v>N/D</v>
      </c>
      <c r="BR531" s="17">
        <f t="shared" si="289"/>
        <v>1.1513783754790539</v>
      </c>
      <c r="BS531" s="17">
        <f t="shared" si="290"/>
        <v>1</v>
      </c>
      <c r="BT531" s="17">
        <f t="shared" si="291"/>
        <v>1.0622799167561334</v>
      </c>
      <c r="BU531" s="17">
        <f t="shared" si="292"/>
        <v>1.0832587786193502</v>
      </c>
      <c r="BV531" s="17">
        <f t="shared" si="293"/>
        <v>1</v>
      </c>
      <c r="BW531" s="17">
        <f t="shared" si="294"/>
        <v>1.0504418269027744</v>
      </c>
      <c r="BX531" s="20">
        <f t="shared" si="295"/>
        <v>1.117318577049202</v>
      </c>
      <c r="BY531" s="20">
        <f t="shared" si="296"/>
        <v>1</v>
      </c>
      <c r="BZ531" s="20">
        <f t="shared" si="297"/>
        <v>1.0563608718294539</v>
      </c>
    </row>
    <row r="532" spans="2:78" x14ac:dyDescent="0.25">
      <c r="B532">
        <v>13699</v>
      </c>
      <c r="C532">
        <v>2</v>
      </c>
      <c r="D532">
        <v>0.85</v>
      </c>
      <c r="E532">
        <v>1.956</v>
      </c>
      <c r="F532" s="4">
        <v>1083</v>
      </c>
      <c r="G532" s="5" t="str">
        <f>F532&amp;"_"&amp;COUNTIF($F$2:$F532,F532)</f>
        <v>1083_1</v>
      </c>
      <c r="H532" t="s">
        <v>86</v>
      </c>
      <c r="I532">
        <v>0.39800000000000002</v>
      </c>
      <c r="J532" s="2">
        <v>693302.25</v>
      </c>
      <c r="K532" s="2">
        <v>951349.875</v>
      </c>
      <c r="L532" s="2">
        <v>967738.75</v>
      </c>
      <c r="M532" s="1">
        <f>MIN(J532:L532)</f>
        <v>693302.25</v>
      </c>
      <c r="N532" s="3">
        <f t="shared" si="265"/>
        <v>1</v>
      </c>
      <c r="O532" s="3">
        <f t="shared" si="266"/>
        <v>1.3722007609235365</v>
      </c>
      <c r="P532" s="3">
        <f t="shared" si="267"/>
        <v>1.3958396211753243</v>
      </c>
      <c r="Q532" s="3"/>
      <c r="S532">
        <v>9661</v>
      </c>
      <c r="T532">
        <v>2</v>
      </c>
      <c r="U532">
        <v>-1.5</v>
      </c>
      <c r="V532">
        <v>1.3580000000000001</v>
      </c>
      <c r="W532" s="4">
        <v>1071</v>
      </c>
      <c r="X532" s="5" t="str">
        <f>W532&amp;"_"&amp;COUNTIF($W$2:$W532,W532)</f>
        <v>1071_3</v>
      </c>
      <c r="Y532" t="s">
        <v>432</v>
      </c>
      <c r="Z532">
        <v>0.152</v>
      </c>
      <c r="AA532" s="1">
        <v>2565811.75</v>
      </c>
      <c r="AB532" s="1">
        <v>2964146.25</v>
      </c>
      <c r="AC532" s="1">
        <v>2828617.25</v>
      </c>
      <c r="AD532" s="1">
        <f>MIN(AA532:AC532)</f>
        <v>2565811.75</v>
      </c>
      <c r="AE532" s="3">
        <f t="shared" si="268"/>
        <v>1</v>
      </c>
      <c r="AF532" s="3">
        <f t="shared" si="269"/>
        <v>1.1552469700865622</v>
      </c>
      <c r="AG532" s="3">
        <f t="shared" si="270"/>
        <v>1.1024258697077056</v>
      </c>
      <c r="AH532" s="3"/>
      <c r="AJ532">
        <v>9605</v>
      </c>
      <c r="AK532">
        <v>2</v>
      </c>
      <c r="AL532">
        <v>-0.11</v>
      </c>
      <c r="AM532">
        <v>1.488</v>
      </c>
      <c r="AN532" s="4">
        <v>1072</v>
      </c>
      <c r="AO532" s="5" t="str">
        <f>AN532&amp;"_"&amp;COUNTIF($AN$2:$AN532,AN532)</f>
        <v>1072_1</v>
      </c>
      <c r="AP532" t="s">
        <v>338</v>
      </c>
      <c r="AQ532">
        <v>0.33500000000000002</v>
      </c>
      <c r="AR532" s="1">
        <v>39457.855499999998</v>
      </c>
      <c r="AS532" s="1">
        <v>30020.958999999999</v>
      </c>
      <c r="AT532" s="1">
        <v>29435.0039</v>
      </c>
      <c r="AU532" s="1">
        <f>MIN(AR532:AT532)</f>
        <v>29435.0039</v>
      </c>
      <c r="AV532" s="3">
        <f t="shared" si="271"/>
        <v>1.3405079080013302</v>
      </c>
      <c r="AW532" s="3">
        <f t="shared" si="272"/>
        <v>1.0199067444322643</v>
      </c>
      <c r="AX532" s="3">
        <f t="shared" si="273"/>
        <v>1</v>
      </c>
      <c r="AZ532" t="s">
        <v>1620</v>
      </c>
      <c r="BA532">
        <v>866</v>
      </c>
      <c r="BB532" t="s">
        <v>4439</v>
      </c>
      <c r="BC532" s="17">
        <f t="shared" si="274"/>
        <v>0.44900000000000001</v>
      </c>
      <c r="BD532" s="17">
        <f t="shared" si="275"/>
        <v>0.55400000000000005</v>
      </c>
      <c r="BE532" s="17" t="str">
        <f t="shared" si="276"/>
        <v>N/D</v>
      </c>
      <c r="BF532" s="2">
        <f t="shared" si="277"/>
        <v>16689.019499999999</v>
      </c>
      <c r="BG532" s="2">
        <f t="shared" si="278"/>
        <v>33874.343800000002</v>
      </c>
      <c r="BH532" s="2">
        <f t="shared" si="279"/>
        <v>29015.640599999999</v>
      </c>
      <c r="BI532" s="2">
        <f t="shared" si="280"/>
        <v>25437.1191</v>
      </c>
      <c r="BJ532" s="2">
        <f t="shared" si="281"/>
        <v>33010.6875</v>
      </c>
      <c r="BK532" s="2">
        <f t="shared" si="282"/>
        <v>26228.054700000001</v>
      </c>
      <c r="BL532" s="2" t="str">
        <f t="shared" si="283"/>
        <v>N/D</v>
      </c>
      <c r="BM532" s="2" t="str">
        <f t="shared" si="284"/>
        <v>N/D</v>
      </c>
      <c r="BN532" s="2" t="str">
        <f t="shared" si="285"/>
        <v>N/D</v>
      </c>
      <c r="BO532" s="17">
        <f t="shared" si="286"/>
        <v>1</v>
      </c>
      <c r="BP532" s="17">
        <f t="shared" si="287"/>
        <v>2.0297384037450494</v>
      </c>
      <c r="BQ532" s="17">
        <f t="shared" si="288"/>
        <v>1.7386066688938797</v>
      </c>
      <c r="BR532" s="17">
        <f t="shared" si="289"/>
        <v>1</v>
      </c>
      <c r="BS532" s="17">
        <f t="shared" si="290"/>
        <v>1.2977368769720468</v>
      </c>
      <c r="BT532" s="17">
        <f t="shared" si="291"/>
        <v>1.0310937569970335</v>
      </c>
      <c r="BU532" s="17" t="str">
        <f t="shared" si="292"/>
        <v>N/D</v>
      </c>
      <c r="BV532" s="17" t="str">
        <f t="shared" si="293"/>
        <v>N/D</v>
      </c>
      <c r="BW532" s="17" t="str">
        <f t="shared" si="294"/>
        <v>N/D</v>
      </c>
      <c r="BX532" s="20">
        <f t="shared" si="295"/>
        <v>1</v>
      </c>
      <c r="BY532" s="20">
        <f t="shared" si="296"/>
        <v>1.6637376403585482</v>
      </c>
      <c r="BZ532" s="20">
        <f t="shared" si="297"/>
        <v>1.3848502129454565</v>
      </c>
    </row>
    <row r="533" spans="2:78" x14ac:dyDescent="0.25">
      <c r="B533">
        <v>13751</v>
      </c>
      <c r="C533">
        <v>2</v>
      </c>
      <c r="D533">
        <v>0.6</v>
      </c>
      <c r="E533">
        <v>1.8180000000000001</v>
      </c>
      <c r="F533" s="4">
        <v>1083</v>
      </c>
      <c r="G533" s="5" t="str">
        <f>F533&amp;"_"&amp;COUNTIF($F$2:$F533,F533)</f>
        <v>1083_2</v>
      </c>
      <c r="H533" t="s">
        <v>86</v>
      </c>
      <c r="I533">
        <v>0.36</v>
      </c>
      <c r="J533" s="2">
        <v>110792.96090000001</v>
      </c>
      <c r="K533" s="2">
        <v>155695.5625</v>
      </c>
      <c r="L533" s="2">
        <v>177157.57810000001</v>
      </c>
      <c r="M533" s="1">
        <f>MIN(J533:L533)</f>
        <v>110792.96090000001</v>
      </c>
      <c r="N533" s="3">
        <f t="shared" si="265"/>
        <v>1</v>
      </c>
      <c r="O533" s="3">
        <f t="shared" si="266"/>
        <v>1.4052838847815285</v>
      </c>
      <c r="P533" s="3">
        <f t="shared" si="267"/>
        <v>1.5989966931193371</v>
      </c>
      <c r="Q533" s="3"/>
      <c r="S533">
        <v>9736</v>
      </c>
      <c r="T533">
        <v>2</v>
      </c>
      <c r="U533">
        <v>-0.23</v>
      </c>
      <c r="V533">
        <v>1.81</v>
      </c>
      <c r="W533" s="4">
        <v>1072</v>
      </c>
      <c r="X533" s="5" t="str">
        <f>W533&amp;"_"&amp;COUNTIF($W$2:$W533,W533)</f>
        <v>1072_1</v>
      </c>
      <c r="Y533" t="s">
        <v>338</v>
      </c>
      <c r="Z533">
        <v>0.26100000000000001</v>
      </c>
      <c r="AA533" s="1">
        <v>40112.390599999999</v>
      </c>
      <c r="AB533" s="1">
        <v>38370.527300000002</v>
      </c>
      <c r="AC533" s="1">
        <v>34013.933599999997</v>
      </c>
      <c r="AD533" s="1">
        <f>MIN(AA533:AC533)</f>
        <v>34013.933599999997</v>
      </c>
      <c r="AE533" s="3">
        <f t="shared" si="268"/>
        <v>1.1792929060107298</v>
      </c>
      <c r="AF533" s="3">
        <f t="shared" si="269"/>
        <v>1.1280826190593847</v>
      </c>
      <c r="AG533" s="3">
        <f t="shared" si="270"/>
        <v>1</v>
      </c>
      <c r="AH533" s="3"/>
      <c r="AJ533">
        <v>9654</v>
      </c>
      <c r="AK533">
        <v>2</v>
      </c>
      <c r="AL533">
        <v>0.01</v>
      </c>
      <c r="AM533">
        <v>1.4610000000000001</v>
      </c>
      <c r="AN533" s="4">
        <v>1072</v>
      </c>
      <c r="AO533" s="5" t="str">
        <f>AN533&amp;"_"&amp;COUNTIF($AN$2:$AN533,AN533)</f>
        <v>1072_2</v>
      </c>
      <c r="AP533" t="s">
        <v>338</v>
      </c>
      <c r="AQ533">
        <v>0.32500000000000001</v>
      </c>
      <c r="AR533" s="1">
        <v>52234.843800000002</v>
      </c>
      <c r="AS533" s="1">
        <v>38012.707000000002</v>
      </c>
      <c r="AT533" s="1">
        <v>44779.726600000002</v>
      </c>
      <c r="AU533" s="1">
        <f>MIN(AR533:AT533)</f>
        <v>38012.707000000002</v>
      </c>
      <c r="AV533" s="3">
        <f t="shared" si="271"/>
        <v>1.374141646897181</v>
      </c>
      <c r="AW533" s="3">
        <f t="shared" si="272"/>
        <v>1</v>
      </c>
      <c r="AX533" s="3">
        <f t="shared" si="273"/>
        <v>1.1780199342288356</v>
      </c>
      <c r="AZ533" t="s">
        <v>1621</v>
      </c>
      <c r="BA533">
        <v>867</v>
      </c>
      <c r="BB533" t="s">
        <v>4440</v>
      </c>
      <c r="BC533" s="17">
        <f t="shared" si="274"/>
        <v>0.48399999999999999</v>
      </c>
      <c r="BD533" s="17">
        <f t="shared" si="275"/>
        <v>0.49299999999999999</v>
      </c>
      <c r="BE533" s="17">
        <f t="shared" si="276"/>
        <v>0.438</v>
      </c>
      <c r="BF533" s="2">
        <f t="shared" si="277"/>
        <v>1214498.25</v>
      </c>
      <c r="BG533" s="2">
        <f t="shared" si="278"/>
        <v>1534065.625</v>
      </c>
      <c r="BH533" s="2">
        <f t="shared" si="279"/>
        <v>1550895.25</v>
      </c>
      <c r="BI533" s="2">
        <f t="shared" si="280"/>
        <v>1458081.75</v>
      </c>
      <c r="BJ533" s="2">
        <f t="shared" si="281"/>
        <v>1358414.5</v>
      </c>
      <c r="BK533" s="2">
        <f t="shared" si="282"/>
        <v>1256137.25</v>
      </c>
      <c r="BL533" s="2">
        <f t="shared" si="283"/>
        <v>1432984.875</v>
      </c>
      <c r="BM533" s="2">
        <f t="shared" si="284"/>
        <v>1289274.125</v>
      </c>
      <c r="BN533" s="2">
        <f t="shared" si="285"/>
        <v>1255175.375</v>
      </c>
      <c r="BO533" s="17">
        <f t="shared" si="286"/>
        <v>1</v>
      </c>
      <c r="BP533" s="17">
        <f t="shared" si="287"/>
        <v>1.2631270773753689</v>
      </c>
      <c r="BQ533" s="17">
        <f t="shared" si="288"/>
        <v>1.276984343122767</v>
      </c>
      <c r="BR533" s="17">
        <f t="shared" si="289"/>
        <v>1.1607662697686898</v>
      </c>
      <c r="BS533" s="17">
        <f t="shared" si="290"/>
        <v>1.0814220340969907</v>
      </c>
      <c r="BT533" s="17">
        <f t="shared" si="291"/>
        <v>1</v>
      </c>
      <c r="BU533" s="17">
        <f t="shared" si="292"/>
        <v>1.1416610806278764</v>
      </c>
      <c r="BV533" s="17">
        <f t="shared" si="293"/>
        <v>1.0271665224471123</v>
      </c>
      <c r="BW533" s="17">
        <f t="shared" si="294"/>
        <v>1</v>
      </c>
      <c r="BX533" s="20">
        <f t="shared" si="295"/>
        <v>1.1008091167988554</v>
      </c>
      <c r="BY533" s="20">
        <f t="shared" si="296"/>
        <v>1.1239052113064905</v>
      </c>
      <c r="BZ533" s="20">
        <f t="shared" si="297"/>
        <v>1.0923281143742558</v>
      </c>
    </row>
    <row r="534" spans="2:78" x14ac:dyDescent="0.25">
      <c r="B534">
        <v>13659</v>
      </c>
      <c r="C534">
        <v>2</v>
      </c>
      <c r="D534">
        <v>0.84</v>
      </c>
      <c r="E534">
        <v>1.758</v>
      </c>
      <c r="F534" s="4">
        <v>1083</v>
      </c>
      <c r="G534" s="5" t="str">
        <f>F534&amp;"_"&amp;COUNTIF($F$2:$F534,F534)</f>
        <v>1083_3</v>
      </c>
      <c r="H534" t="s">
        <v>86</v>
      </c>
      <c r="I534">
        <v>0.48499999999999999</v>
      </c>
      <c r="J534" s="2">
        <v>761206.625</v>
      </c>
      <c r="K534" s="2">
        <v>1104898.375</v>
      </c>
      <c r="L534" s="2">
        <v>1125704.75</v>
      </c>
      <c r="M534" s="1">
        <f>MIN(J534:L534)</f>
        <v>761206.625</v>
      </c>
      <c r="N534" s="3">
        <f t="shared" si="265"/>
        <v>1</v>
      </c>
      <c r="O534" s="3">
        <f t="shared" si="266"/>
        <v>1.451509141818097</v>
      </c>
      <c r="P534" s="3">
        <f t="shared" si="267"/>
        <v>1.4788425547399828</v>
      </c>
      <c r="Q534" s="3"/>
      <c r="S534">
        <v>9684</v>
      </c>
      <c r="T534">
        <v>2</v>
      </c>
      <c r="U534">
        <v>-0.22</v>
      </c>
      <c r="V534">
        <v>1.61</v>
      </c>
      <c r="W534" s="4">
        <v>1072</v>
      </c>
      <c r="X534" s="5" t="str">
        <f>W534&amp;"_"&amp;COUNTIF($W$2:$W534,W534)</f>
        <v>1072_2</v>
      </c>
      <c r="Y534" t="s">
        <v>338</v>
      </c>
      <c r="Z534">
        <v>0.29799999999999999</v>
      </c>
      <c r="AA534" s="1">
        <v>53932.628900000003</v>
      </c>
      <c r="AB534" s="1">
        <v>38099.144500000002</v>
      </c>
      <c r="AC534" s="1">
        <v>33459.203099999999</v>
      </c>
      <c r="AD534" s="1">
        <f>MIN(AA534:AC534)</f>
        <v>33459.203099999999</v>
      </c>
      <c r="AE534" s="3">
        <f t="shared" si="268"/>
        <v>1.6118922121011305</v>
      </c>
      <c r="AF534" s="3">
        <f t="shared" si="269"/>
        <v>1.1386745938369347</v>
      </c>
      <c r="AG534" s="3">
        <f t="shared" si="270"/>
        <v>1</v>
      </c>
      <c r="AH534" s="3"/>
      <c r="AJ534">
        <v>9707</v>
      </c>
      <c r="AK534">
        <v>2</v>
      </c>
      <c r="AL534">
        <v>0.11</v>
      </c>
      <c r="AM534">
        <v>1.448</v>
      </c>
      <c r="AN534" s="4">
        <v>1072</v>
      </c>
      <c r="AO534" s="5" t="str">
        <f>AN534&amp;"_"&amp;COUNTIF($AN$2:$AN534,AN534)</f>
        <v>1072_3</v>
      </c>
      <c r="AP534" t="s">
        <v>338</v>
      </c>
      <c r="AQ534">
        <v>0.33900000000000002</v>
      </c>
      <c r="AR534" s="1">
        <v>24851.3809</v>
      </c>
      <c r="AS534" s="1">
        <v>19571.591799999998</v>
      </c>
      <c r="AT534" s="1">
        <v>23108.293000000001</v>
      </c>
      <c r="AU534" s="1">
        <f>MIN(AR534:AT534)</f>
        <v>19571.591799999998</v>
      </c>
      <c r="AV534" s="3">
        <f t="shared" si="271"/>
        <v>1.269767996080932</v>
      </c>
      <c r="AW534" s="3">
        <f t="shared" si="272"/>
        <v>1</v>
      </c>
      <c r="AX534" s="3">
        <f t="shared" si="273"/>
        <v>1.1807058534707435</v>
      </c>
      <c r="AZ534" t="s">
        <v>1622</v>
      </c>
      <c r="BA534">
        <v>867</v>
      </c>
      <c r="BB534" t="s">
        <v>4440</v>
      </c>
      <c r="BC534" s="17">
        <f t="shared" si="274"/>
        <v>0.441</v>
      </c>
      <c r="BD534" s="17">
        <f t="shared" si="275"/>
        <v>0.52100000000000002</v>
      </c>
      <c r="BE534" s="17">
        <f t="shared" si="276"/>
        <v>0.44</v>
      </c>
      <c r="BF534" s="2">
        <f t="shared" si="277"/>
        <v>1248756.375</v>
      </c>
      <c r="BG534" s="2">
        <f t="shared" si="278"/>
        <v>1588874.25</v>
      </c>
      <c r="BH534" s="2">
        <f t="shared" si="279"/>
        <v>1642681.125</v>
      </c>
      <c r="BI534" s="2">
        <f t="shared" si="280"/>
        <v>876542.0625</v>
      </c>
      <c r="BJ534" s="2">
        <f t="shared" si="281"/>
        <v>757857.8125</v>
      </c>
      <c r="BK534" s="2">
        <f t="shared" si="282"/>
        <v>623421.875</v>
      </c>
      <c r="BL534" s="2">
        <f t="shared" si="283"/>
        <v>587551.0625</v>
      </c>
      <c r="BM534" s="2">
        <f t="shared" si="284"/>
        <v>481611.53120000003</v>
      </c>
      <c r="BN534" s="2">
        <f t="shared" si="285"/>
        <v>434378.1875</v>
      </c>
      <c r="BO534" s="17">
        <f t="shared" si="286"/>
        <v>1</v>
      </c>
      <c r="BP534" s="17">
        <f t="shared" si="287"/>
        <v>1.2723652762133046</v>
      </c>
      <c r="BQ534" s="17">
        <f t="shared" si="288"/>
        <v>1.3154536448312426</v>
      </c>
      <c r="BR534" s="17">
        <f t="shared" si="289"/>
        <v>1.4060174941727863</v>
      </c>
      <c r="BS534" s="17">
        <f t="shared" si="290"/>
        <v>1.2156419960400009</v>
      </c>
      <c r="BT534" s="17">
        <f t="shared" si="291"/>
        <v>1</v>
      </c>
      <c r="BU534" s="17">
        <f t="shared" si="292"/>
        <v>1.352625613826431</v>
      </c>
      <c r="BV534" s="17">
        <f t="shared" si="293"/>
        <v>1.1087378350461026</v>
      </c>
      <c r="BW534" s="17">
        <f t="shared" si="294"/>
        <v>1</v>
      </c>
      <c r="BX534" s="20">
        <f t="shared" si="295"/>
        <v>1.2528810359997393</v>
      </c>
      <c r="BY534" s="20">
        <f t="shared" si="296"/>
        <v>1.1989150357664695</v>
      </c>
      <c r="BZ534" s="20">
        <f t="shared" si="297"/>
        <v>1.1051512149437475</v>
      </c>
    </row>
    <row r="535" spans="2:78" x14ac:dyDescent="0.25">
      <c r="B535">
        <v>13616</v>
      </c>
      <c r="C535">
        <v>2</v>
      </c>
      <c r="D535">
        <v>0.89</v>
      </c>
      <c r="E535">
        <v>1.228</v>
      </c>
      <c r="F535" s="4">
        <v>1083</v>
      </c>
      <c r="G535" s="5" t="str">
        <f>F535&amp;"_"&amp;COUNTIF($F$2:$F535,F535)</f>
        <v>1083_4</v>
      </c>
      <c r="H535" t="s">
        <v>86</v>
      </c>
      <c r="I535">
        <v>0.47099999999999997</v>
      </c>
      <c r="J535" s="2">
        <v>139127.4375</v>
      </c>
      <c r="K535" s="2">
        <v>216030.7812</v>
      </c>
      <c r="L535" s="2">
        <v>251643.73439999999</v>
      </c>
      <c r="M535" s="1">
        <f>MIN(J535:L535)</f>
        <v>139127.4375</v>
      </c>
      <c r="N535" s="3">
        <f t="shared" si="265"/>
        <v>1</v>
      </c>
      <c r="O535" s="3">
        <f t="shared" si="266"/>
        <v>1.5527546908207808</v>
      </c>
      <c r="P535" s="3">
        <f t="shared" si="267"/>
        <v>1.8087283063773814</v>
      </c>
      <c r="Q535" s="3"/>
      <c r="S535">
        <v>15837</v>
      </c>
      <c r="T535">
        <v>2</v>
      </c>
      <c r="U535">
        <v>1.86</v>
      </c>
      <c r="V535">
        <v>1.776</v>
      </c>
      <c r="W535" s="4">
        <v>1075</v>
      </c>
      <c r="X535" s="5" t="str">
        <f>W535&amp;"_"&amp;COUNTIF($W$2:$W535,W535)</f>
        <v>1075_1</v>
      </c>
      <c r="Y535" t="s">
        <v>9</v>
      </c>
      <c r="Z535">
        <v>0.374</v>
      </c>
      <c r="AA535" s="1">
        <v>145824.2812</v>
      </c>
      <c r="AB535" s="1">
        <v>251863.79689999999</v>
      </c>
      <c r="AC535" s="1">
        <v>220250.0312</v>
      </c>
      <c r="AD535" s="1">
        <f>MIN(AA535:AC535)</f>
        <v>145824.2812</v>
      </c>
      <c r="AE535" s="3">
        <f t="shared" si="268"/>
        <v>1</v>
      </c>
      <c r="AF535" s="3">
        <f t="shared" si="269"/>
        <v>1.7271732445885699</v>
      </c>
      <c r="AG535" s="3">
        <f t="shared" si="270"/>
        <v>1.5103796801708493</v>
      </c>
      <c r="AH535" s="3"/>
      <c r="AJ535">
        <v>15599</v>
      </c>
      <c r="AK535">
        <v>2</v>
      </c>
      <c r="AL535">
        <v>1.6</v>
      </c>
      <c r="AM535">
        <v>2.0640000000000001</v>
      </c>
      <c r="AN535" s="4">
        <v>1075</v>
      </c>
      <c r="AO535" s="5" t="str">
        <f>AN535&amp;"_"&amp;COUNTIF($AN$2:$AN535,AN535)</f>
        <v>1075_1</v>
      </c>
      <c r="AP535" t="s">
        <v>9</v>
      </c>
      <c r="AQ535">
        <v>0.44600000000000001</v>
      </c>
      <c r="AR535" s="1">
        <v>376400.21879999997</v>
      </c>
      <c r="AS535" s="1">
        <v>426164.34379999997</v>
      </c>
      <c r="AT535" s="1">
        <v>426858.625</v>
      </c>
      <c r="AU535" s="1">
        <f>MIN(AR535:AT535)</f>
        <v>376400.21879999997</v>
      </c>
      <c r="AV535" s="3">
        <f t="shared" si="271"/>
        <v>1</v>
      </c>
      <c r="AW535" s="3">
        <f t="shared" si="272"/>
        <v>1.1322106696926288</v>
      </c>
      <c r="AX535" s="3">
        <f t="shared" si="273"/>
        <v>1.1340551989073393</v>
      </c>
      <c r="AZ535" t="s">
        <v>1623</v>
      </c>
      <c r="BA535">
        <v>867</v>
      </c>
      <c r="BB535" t="s">
        <v>4440</v>
      </c>
      <c r="BC535" s="17">
        <f t="shared" si="274"/>
        <v>1.7000000000000001E-2</v>
      </c>
      <c r="BD535" s="17">
        <f t="shared" si="275"/>
        <v>0.02</v>
      </c>
      <c r="BE535" s="17">
        <f t="shared" si="276"/>
        <v>0.46400000000000002</v>
      </c>
      <c r="BF535" s="2">
        <f t="shared" si="277"/>
        <v>310688.34379999997</v>
      </c>
      <c r="BG535" s="2">
        <f t="shared" si="278"/>
        <v>357956.59379999997</v>
      </c>
      <c r="BH535" s="2">
        <f t="shared" si="279"/>
        <v>336313.34379999997</v>
      </c>
      <c r="BI535" s="2">
        <f t="shared" si="280"/>
        <v>264210.0625</v>
      </c>
      <c r="BJ535" s="2">
        <f t="shared" si="281"/>
        <v>209410.85939999999</v>
      </c>
      <c r="BK535" s="2">
        <f t="shared" si="282"/>
        <v>202996.0938</v>
      </c>
      <c r="BL535" s="2">
        <f t="shared" si="283"/>
        <v>634974.75</v>
      </c>
      <c r="BM535" s="2">
        <f t="shared" si="284"/>
        <v>554711.0625</v>
      </c>
      <c r="BN535" s="2">
        <f t="shared" si="285"/>
        <v>528635.25</v>
      </c>
      <c r="BO535" s="17">
        <f t="shared" si="286"/>
        <v>1</v>
      </c>
      <c r="BP535" s="17">
        <f t="shared" si="287"/>
        <v>1.152140403537083</v>
      </c>
      <c r="BQ535" s="17">
        <f t="shared" si="288"/>
        <v>1.0824781505690977</v>
      </c>
      <c r="BR535" s="17">
        <f t="shared" si="289"/>
        <v>1.3015524464244641</v>
      </c>
      <c r="BS535" s="17">
        <f t="shared" si="290"/>
        <v>1.0316004386090309</v>
      </c>
      <c r="BT535" s="17">
        <f t="shared" si="291"/>
        <v>1</v>
      </c>
      <c r="BU535" s="17">
        <f t="shared" si="292"/>
        <v>1.201158549302189</v>
      </c>
      <c r="BV535" s="17">
        <f t="shared" si="293"/>
        <v>1.049326662382049</v>
      </c>
      <c r="BW535" s="17">
        <f t="shared" si="294"/>
        <v>1</v>
      </c>
      <c r="BX535" s="20">
        <f t="shared" si="295"/>
        <v>1.1675703319088844</v>
      </c>
      <c r="BY535" s="20">
        <f t="shared" si="296"/>
        <v>1.0776891681760543</v>
      </c>
      <c r="BZ535" s="20">
        <f t="shared" si="297"/>
        <v>1.0274927168563659</v>
      </c>
    </row>
    <row r="536" spans="2:78" x14ac:dyDescent="0.25">
      <c r="B536">
        <v>17790</v>
      </c>
      <c r="C536">
        <v>2</v>
      </c>
      <c r="D536">
        <v>-0.77</v>
      </c>
      <c r="E536">
        <v>1.706</v>
      </c>
      <c r="F536" s="4">
        <v>1086</v>
      </c>
      <c r="G536" s="5" t="str">
        <f>F536&amp;"_"&amp;COUNTIF($F$2:$F536,F536)</f>
        <v>1086_1</v>
      </c>
      <c r="H536" t="s">
        <v>361</v>
      </c>
      <c r="I536">
        <v>0.55000000000000004</v>
      </c>
      <c r="J536" s="2">
        <v>13270.103499999999</v>
      </c>
      <c r="K536" s="2">
        <v>19308.890599999999</v>
      </c>
      <c r="L536" s="2">
        <v>21250.089800000002</v>
      </c>
      <c r="M536" s="1">
        <f>MIN(J536:L536)</f>
        <v>13270.103499999999</v>
      </c>
      <c r="N536" s="3">
        <f t="shared" si="265"/>
        <v>1</v>
      </c>
      <c r="O536" s="3">
        <f t="shared" si="266"/>
        <v>1.4550670686178144</v>
      </c>
      <c r="P536" s="3">
        <f t="shared" si="267"/>
        <v>1.6013507204371091</v>
      </c>
      <c r="Q536" s="3"/>
      <c r="S536">
        <v>11298</v>
      </c>
      <c r="T536">
        <v>2</v>
      </c>
      <c r="U536">
        <v>0.11</v>
      </c>
      <c r="V536">
        <v>1.1319999999999999</v>
      </c>
      <c r="W536" s="4">
        <v>1080</v>
      </c>
      <c r="X536" s="5" t="str">
        <f>W536&amp;"_"&amp;COUNTIF($W$2:$W536,W536)</f>
        <v>1080_1</v>
      </c>
      <c r="Y536" t="s">
        <v>693</v>
      </c>
      <c r="Z536">
        <v>0.38700000000000001</v>
      </c>
      <c r="AA536" s="1">
        <v>111795.35159999999</v>
      </c>
      <c r="AB536" s="1">
        <v>110969.07030000001</v>
      </c>
      <c r="AC536" s="1">
        <v>111696</v>
      </c>
      <c r="AD536" s="1">
        <f>MIN(AA536:AC536)</f>
        <v>110969.07030000001</v>
      </c>
      <c r="AE536" s="3">
        <f t="shared" si="268"/>
        <v>1.0074460504874572</v>
      </c>
      <c r="AF536" s="3">
        <f t="shared" si="269"/>
        <v>1</v>
      </c>
      <c r="AG536" s="3">
        <f t="shared" si="270"/>
        <v>1.0065507415537931</v>
      </c>
      <c r="AH536" s="3"/>
      <c r="AJ536">
        <v>15556</v>
      </c>
      <c r="AK536">
        <v>2</v>
      </c>
      <c r="AL536">
        <v>1.71</v>
      </c>
      <c r="AM536">
        <v>1.923</v>
      </c>
      <c r="AN536" s="4">
        <v>1075</v>
      </c>
      <c r="AO536" s="5" t="str">
        <f>AN536&amp;"_"&amp;COUNTIF($AN$2:$AN536,AN536)</f>
        <v>1075_2</v>
      </c>
      <c r="AP536" t="s">
        <v>9</v>
      </c>
      <c r="AQ536">
        <v>0.28599999999999998</v>
      </c>
      <c r="AR536" s="1">
        <v>156942.7812</v>
      </c>
      <c r="AS536" s="1">
        <v>145705</v>
      </c>
      <c r="AT536" s="1">
        <v>146850.95310000001</v>
      </c>
      <c r="AU536" s="1">
        <f>MIN(AR536:AT536)</f>
        <v>145705</v>
      </c>
      <c r="AV536" s="3">
        <f t="shared" si="271"/>
        <v>1.0771269427953742</v>
      </c>
      <c r="AW536" s="3">
        <f t="shared" si="272"/>
        <v>1</v>
      </c>
      <c r="AX536" s="3">
        <f t="shared" si="273"/>
        <v>1.0078648852132734</v>
      </c>
      <c r="AZ536" t="s">
        <v>1624</v>
      </c>
      <c r="BA536">
        <v>867</v>
      </c>
      <c r="BB536" t="s">
        <v>4440</v>
      </c>
      <c r="BC536" s="17">
        <f t="shared" si="274"/>
        <v>0.624</v>
      </c>
      <c r="BD536" s="17" t="str">
        <f t="shared" si="275"/>
        <v>N/D</v>
      </c>
      <c r="BE536" s="17">
        <f t="shared" si="276"/>
        <v>0.17499999999999999</v>
      </c>
      <c r="BF536" s="2">
        <f t="shared" si="277"/>
        <v>473017.9375</v>
      </c>
      <c r="BG536" s="2">
        <f t="shared" si="278"/>
        <v>529277.75</v>
      </c>
      <c r="BH536" s="2">
        <f t="shared" si="279"/>
        <v>564559.5</v>
      </c>
      <c r="BI536" s="2" t="str">
        <f t="shared" si="280"/>
        <v>N/D</v>
      </c>
      <c r="BJ536" s="2" t="str">
        <f t="shared" si="281"/>
        <v>N/D</v>
      </c>
      <c r="BK536" s="2" t="str">
        <f t="shared" si="282"/>
        <v>N/D</v>
      </c>
      <c r="BL536" s="2">
        <f t="shared" si="283"/>
        <v>295440.40620000003</v>
      </c>
      <c r="BM536" s="2">
        <f t="shared" si="284"/>
        <v>251501.89060000001</v>
      </c>
      <c r="BN536" s="2">
        <f t="shared" si="285"/>
        <v>241536.0625</v>
      </c>
      <c r="BO536" s="17">
        <f t="shared" si="286"/>
        <v>1</v>
      </c>
      <c r="BP536" s="17">
        <f t="shared" si="287"/>
        <v>1.118938010675335</v>
      </c>
      <c r="BQ536" s="17">
        <f t="shared" si="288"/>
        <v>1.1935266196961083</v>
      </c>
      <c r="BR536" s="17" t="str">
        <f t="shared" si="289"/>
        <v>N/D</v>
      </c>
      <c r="BS536" s="17" t="str">
        <f t="shared" si="290"/>
        <v>N/D</v>
      </c>
      <c r="BT536" s="17" t="str">
        <f t="shared" si="291"/>
        <v>N/D</v>
      </c>
      <c r="BU536" s="17">
        <f t="shared" si="292"/>
        <v>1.2231730663407665</v>
      </c>
      <c r="BV536" s="17">
        <f t="shared" si="293"/>
        <v>1.0412602076760278</v>
      </c>
      <c r="BW536" s="17">
        <f t="shared" si="294"/>
        <v>1</v>
      </c>
      <c r="BX536" s="20">
        <f t="shared" si="295"/>
        <v>1.1115865331703834</v>
      </c>
      <c r="BY536" s="20">
        <f t="shared" si="296"/>
        <v>1.0800991091756815</v>
      </c>
      <c r="BZ536" s="20">
        <f t="shared" si="297"/>
        <v>1.096763309848054</v>
      </c>
    </row>
    <row r="537" spans="2:78" x14ac:dyDescent="0.25">
      <c r="B537">
        <v>17829</v>
      </c>
      <c r="C537">
        <v>2</v>
      </c>
      <c r="D537">
        <v>-0.09</v>
      </c>
      <c r="E537">
        <v>1.6</v>
      </c>
      <c r="F537" s="4">
        <v>1086</v>
      </c>
      <c r="G537" s="5" t="str">
        <f>F537&amp;"_"&amp;COUNTIF($F$2:$F537,F537)</f>
        <v>1086_2</v>
      </c>
      <c r="H537" t="s">
        <v>361</v>
      </c>
      <c r="I537">
        <v>0.50800000000000001</v>
      </c>
      <c r="J537" s="2">
        <v>8818.5311999999994</v>
      </c>
      <c r="K537" s="2">
        <v>11315.6445</v>
      </c>
      <c r="L537" s="2">
        <v>15902.945299999999</v>
      </c>
      <c r="M537" s="1">
        <f>MIN(J537:L537)</f>
        <v>8818.5311999999994</v>
      </c>
      <c r="N537" s="3">
        <f t="shared" si="265"/>
        <v>1</v>
      </c>
      <c r="O537" s="3">
        <f t="shared" si="266"/>
        <v>1.2831665776722547</v>
      </c>
      <c r="P537" s="3">
        <f t="shared" si="267"/>
        <v>1.8033553365440267</v>
      </c>
      <c r="Q537" s="3"/>
      <c r="S537">
        <v>11369</v>
      </c>
      <c r="T537">
        <v>2</v>
      </c>
      <c r="U537">
        <v>0.15</v>
      </c>
      <c r="V537">
        <v>1.125</v>
      </c>
      <c r="W537" s="4">
        <v>1080</v>
      </c>
      <c r="X537" s="5" t="str">
        <f>W537&amp;"_"&amp;COUNTIF($W$2:$W537,W537)</f>
        <v>1080_2</v>
      </c>
      <c r="Y537" t="s">
        <v>693</v>
      </c>
      <c r="Z537">
        <v>0.80400000000000005</v>
      </c>
      <c r="AA537" s="1">
        <v>414125.9375</v>
      </c>
      <c r="AB537" s="1">
        <v>375063.71879999997</v>
      </c>
      <c r="AC537" s="1">
        <v>354351.1875</v>
      </c>
      <c r="AD537" s="1">
        <f>MIN(AA537:AC537)</f>
        <v>354351.1875</v>
      </c>
      <c r="AE537" s="3">
        <f t="shared" si="268"/>
        <v>1.1686878783212771</v>
      </c>
      <c r="AF537" s="3">
        <f t="shared" si="269"/>
        <v>1.0584519878319865</v>
      </c>
      <c r="AG537" s="3">
        <f t="shared" si="270"/>
        <v>1</v>
      </c>
      <c r="AH537" s="3"/>
      <c r="AJ537">
        <v>15649</v>
      </c>
      <c r="AK537">
        <v>2</v>
      </c>
      <c r="AL537">
        <v>1.57</v>
      </c>
      <c r="AM537">
        <v>1.897</v>
      </c>
      <c r="AN537" s="4">
        <v>1075</v>
      </c>
      <c r="AO537" s="5" t="str">
        <f>AN537&amp;"_"&amp;COUNTIF($AN$2:$AN537,AN537)</f>
        <v>1075_3</v>
      </c>
      <c r="AP537" t="s">
        <v>9</v>
      </c>
      <c r="AQ537">
        <v>0.40300000000000002</v>
      </c>
      <c r="AR537" s="1">
        <v>307467.71879999997</v>
      </c>
      <c r="AS537" s="1">
        <v>394946.625</v>
      </c>
      <c r="AT537" s="1">
        <v>382807.25</v>
      </c>
      <c r="AU537" s="1">
        <f>MIN(AR537:AT537)</f>
        <v>307467.71879999997</v>
      </c>
      <c r="AV537" s="3">
        <f t="shared" si="271"/>
        <v>1</v>
      </c>
      <c r="AW537" s="3">
        <f t="shared" si="272"/>
        <v>1.284514115957984</v>
      </c>
      <c r="AX537" s="3">
        <f t="shared" si="273"/>
        <v>1.2450323289028156</v>
      </c>
      <c r="AZ537" t="s">
        <v>1625</v>
      </c>
      <c r="BA537">
        <v>867</v>
      </c>
      <c r="BB537" t="s">
        <v>4440</v>
      </c>
      <c r="BC537" s="17">
        <f t="shared" si="274"/>
        <v>0.40899999999999997</v>
      </c>
      <c r="BD537" s="17" t="str">
        <f t="shared" si="275"/>
        <v>N/D</v>
      </c>
      <c r="BE537" s="17">
        <f t="shared" si="276"/>
        <v>0.58099999999999996</v>
      </c>
      <c r="BF537" s="2">
        <f t="shared" si="277"/>
        <v>782947.5</v>
      </c>
      <c r="BG537" s="2">
        <f t="shared" si="278"/>
        <v>328534.40620000003</v>
      </c>
      <c r="BH537" s="2">
        <f t="shared" si="279"/>
        <v>320438.625</v>
      </c>
      <c r="BI537" s="2" t="str">
        <f t="shared" si="280"/>
        <v>N/D</v>
      </c>
      <c r="BJ537" s="2" t="str">
        <f t="shared" si="281"/>
        <v>N/D</v>
      </c>
      <c r="BK537" s="2" t="str">
        <f t="shared" si="282"/>
        <v>N/D</v>
      </c>
      <c r="BL537" s="2">
        <f t="shared" si="283"/>
        <v>557442.1875</v>
      </c>
      <c r="BM537" s="2">
        <f t="shared" si="284"/>
        <v>424008.375</v>
      </c>
      <c r="BN537" s="2">
        <f t="shared" si="285"/>
        <v>447163.6875</v>
      </c>
      <c r="BO537" s="17">
        <f t="shared" si="286"/>
        <v>2.4433618138262827</v>
      </c>
      <c r="BP537" s="17">
        <f t="shared" si="287"/>
        <v>1.0252646858661312</v>
      </c>
      <c r="BQ537" s="17">
        <f t="shared" si="288"/>
        <v>1</v>
      </c>
      <c r="BR537" s="17" t="str">
        <f t="shared" si="289"/>
        <v>N/D</v>
      </c>
      <c r="BS537" s="17" t="str">
        <f t="shared" si="290"/>
        <v>N/D</v>
      </c>
      <c r="BT537" s="17" t="str">
        <f t="shared" si="291"/>
        <v>N/D</v>
      </c>
      <c r="BU537" s="17">
        <f t="shared" si="292"/>
        <v>1.3146961719800936</v>
      </c>
      <c r="BV537" s="17">
        <f t="shared" si="293"/>
        <v>1</v>
      </c>
      <c r="BW537" s="17">
        <f t="shared" si="294"/>
        <v>1.0546105073985861</v>
      </c>
      <c r="BX537" s="20">
        <f t="shared" si="295"/>
        <v>1.879028992903188</v>
      </c>
      <c r="BY537" s="20">
        <f t="shared" si="296"/>
        <v>1.0126323429330655</v>
      </c>
      <c r="BZ537" s="20">
        <f t="shared" si="297"/>
        <v>1.027305253699293</v>
      </c>
    </row>
    <row r="538" spans="2:78" x14ac:dyDescent="0.25">
      <c r="B538">
        <v>13206</v>
      </c>
      <c r="C538">
        <v>2</v>
      </c>
      <c r="D538">
        <v>0.05</v>
      </c>
      <c r="E538">
        <v>1.8460000000000001</v>
      </c>
      <c r="F538" s="4">
        <v>1087</v>
      </c>
      <c r="G538" s="5" t="str">
        <f>F538&amp;"_"&amp;COUNTIF($F$2:$F538,F538)</f>
        <v>1087_1</v>
      </c>
      <c r="H538" t="s">
        <v>186</v>
      </c>
      <c r="I538">
        <v>0.379</v>
      </c>
      <c r="J538" s="2">
        <v>1068127.75</v>
      </c>
      <c r="K538" s="2">
        <v>1426678.125</v>
      </c>
      <c r="L538" s="2">
        <v>1480989.375</v>
      </c>
      <c r="M538" s="1">
        <f>MIN(J538:L538)</f>
        <v>1068127.75</v>
      </c>
      <c r="N538" s="3">
        <f t="shared" si="265"/>
        <v>1</v>
      </c>
      <c r="O538" s="3">
        <f t="shared" si="266"/>
        <v>1.3356811720320907</v>
      </c>
      <c r="P538" s="3">
        <f t="shared" si="267"/>
        <v>1.3865283202313581</v>
      </c>
      <c r="Q538" s="3"/>
      <c r="S538">
        <v>11330</v>
      </c>
      <c r="T538">
        <v>2</v>
      </c>
      <c r="U538">
        <v>0.08</v>
      </c>
      <c r="V538">
        <v>1.0840000000000001</v>
      </c>
      <c r="W538" s="4">
        <v>1080</v>
      </c>
      <c r="X538" s="5" t="str">
        <f>W538&amp;"_"&amp;COUNTIF($W$2:$W538,W538)</f>
        <v>1080_3</v>
      </c>
      <c r="Y538" t="s">
        <v>693</v>
      </c>
      <c r="Z538">
        <v>0.45900000000000002</v>
      </c>
      <c r="AA538" s="1">
        <v>331873.03120000003</v>
      </c>
      <c r="AB538" s="1">
        <v>311513.5</v>
      </c>
      <c r="AC538" s="1">
        <v>283685.5625</v>
      </c>
      <c r="AD538" s="1">
        <f>MIN(AA538:AC538)</f>
        <v>283685.5625</v>
      </c>
      <c r="AE538" s="3">
        <f t="shared" si="268"/>
        <v>1.1698622526833737</v>
      </c>
      <c r="AF538" s="3">
        <f t="shared" si="269"/>
        <v>1.0980943029132828</v>
      </c>
      <c r="AG538" s="3">
        <f t="shared" si="270"/>
        <v>1</v>
      </c>
      <c r="AH538" s="3"/>
      <c r="AJ538">
        <v>11202</v>
      </c>
      <c r="AK538">
        <v>2</v>
      </c>
      <c r="AL538">
        <v>-0.01</v>
      </c>
      <c r="AM538">
        <v>1.357</v>
      </c>
      <c r="AN538" s="4">
        <v>1080</v>
      </c>
      <c r="AO538" s="5" t="str">
        <f>AN538&amp;"_"&amp;COUNTIF($AN$2:$AN538,AN538)</f>
        <v>1080_1</v>
      </c>
      <c r="AP538" t="s">
        <v>693</v>
      </c>
      <c r="AQ538">
        <v>0.57299999999999995</v>
      </c>
      <c r="AR538" s="1">
        <v>366683.53120000003</v>
      </c>
      <c r="AS538" s="1">
        <v>311431.53120000003</v>
      </c>
      <c r="AT538" s="1">
        <v>314172.84379999997</v>
      </c>
      <c r="AU538" s="1">
        <f>MIN(AR538:AT538)</f>
        <v>311431.53120000003</v>
      </c>
      <c r="AV538" s="3">
        <f t="shared" si="271"/>
        <v>1.1774129927920414</v>
      </c>
      <c r="AW538" s="3">
        <f t="shared" si="272"/>
        <v>1</v>
      </c>
      <c r="AX538" s="3">
        <f t="shared" si="273"/>
        <v>1.0088022962525252</v>
      </c>
      <c r="AZ538" t="s">
        <v>1626</v>
      </c>
      <c r="BA538">
        <v>875</v>
      </c>
      <c r="BB538" t="s">
        <v>4441</v>
      </c>
      <c r="BC538" s="17">
        <f t="shared" si="274"/>
        <v>0.40799999999999997</v>
      </c>
      <c r="BD538" s="17">
        <f t="shared" si="275"/>
        <v>0.42299999999999999</v>
      </c>
      <c r="BE538" s="17">
        <f t="shared" si="276"/>
        <v>0.45200000000000001</v>
      </c>
      <c r="BF538" s="2">
        <f t="shared" si="277"/>
        <v>223017.5938</v>
      </c>
      <c r="BG538" s="2">
        <f t="shared" si="278"/>
        <v>274466.875</v>
      </c>
      <c r="BH538" s="2">
        <f t="shared" si="279"/>
        <v>305618.03120000003</v>
      </c>
      <c r="BI538" s="2">
        <f t="shared" si="280"/>
        <v>214539.6875</v>
      </c>
      <c r="BJ538" s="2">
        <f t="shared" si="281"/>
        <v>216287.01560000001</v>
      </c>
      <c r="BK538" s="2">
        <f t="shared" si="282"/>
        <v>200965.4062</v>
      </c>
      <c r="BL538" s="2">
        <f t="shared" si="283"/>
        <v>237558.85939999999</v>
      </c>
      <c r="BM538" s="2">
        <f t="shared" si="284"/>
        <v>184569.1875</v>
      </c>
      <c r="BN538" s="2">
        <f t="shared" si="285"/>
        <v>197537.29689999999</v>
      </c>
      <c r="BO538" s="17">
        <f t="shared" si="286"/>
        <v>1</v>
      </c>
      <c r="BP538" s="17">
        <f t="shared" si="287"/>
        <v>1.2306960644824247</v>
      </c>
      <c r="BQ538" s="17">
        <f t="shared" si="288"/>
        <v>1.3703763276814622</v>
      </c>
      <c r="BR538" s="17">
        <f t="shared" si="289"/>
        <v>1.0675453629391862</v>
      </c>
      <c r="BS538" s="17">
        <f t="shared" si="290"/>
        <v>1.0762400339924774</v>
      </c>
      <c r="BT538" s="17">
        <f t="shared" si="291"/>
        <v>1</v>
      </c>
      <c r="BU538" s="17">
        <f t="shared" si="292"/>
        <v>1.2870992315551044</v>
      </c>
      <c r="BV538" s="17">
        <f t="shared" si="293"/>
        <v>1</v>
      </c>
      <c r="BW538" s="17">
        <f t="shared" si="294"/>
        <v>1.0702615077611477</v>
      </c>
      <c r="BX538" s="20">
        <f t="shared" si="295"/>
        <v>1.1182148648314303</v>
      </c>
      <c r="BY538" s="20">
        <f t="shared" si="296"/>
        <v>1.1023120328249674</v>
      </c>
      <c r="BZ538" s="20">
        <f t="shared" si="297"/>
        <v>1.1468792784808699</v>
      </c>
    </row>
    <row r="539" spans="2:78" x14ac:dyDescent="0.25">
      <c r="B539">
        <v>13107</v>
      </c>
      <c r="C539">
        <v>2</v>
      </c>
      <c r="D539">
        <v>0.17</v>
      </c>
      <c r="E539">
        <v>1.78</v>
      </c>
      <c r="F539" s="4">
        <v>1087</v>
      </c>
      <c r="G539" s="5" t="str">
        <f>F539&amp;"_"&amp;COUNTIF($F$2:$F539,F539)</f>
        <v>1087_2</v>
      </c>
      <c r="H539" t="s">
        <v>186</v>
      </c>
      <c r="I539">
        <v>0.39400000000000002</v>
      </c>
      <c r="J539" s="2">
        <v>2533860.5</v>
      </c>
      <c r="K539" s="2">
        <v>3111396.75</v>
      </c>
      <c r="L539" s="2">
        <v>3376895.75</v>
      </c>
      <c r="M539" s="1">
        <f>MIN(J539:L539)</f>
        <v>2533860.5</v>
      </c>
      <c r="N539" s="3">
        <f t="shared" si="265"/>
        <v>1</v>
      </c>
      <c r="O539" s="3">
        <f t="shared" si="266"/>
        <v>1.2279274056326306</v>
      </c>
      <c r="P539" s="3">
        <f t="shared" si="267"/>
        <v>1.3327078384938713</v>
      </c>
      <c r="Q539" s="3"/>
      <c r="S539">
        <v>11409</v>
      </c>
      <c r="T539">
        <v>2</v>
      </c>
      <c r="U539">
        <v>0.13</v>
      </c>
      <c r="V539">
        <v>1.075</v>
      </c>
      <c r="W539" s="4">
        <v>1080</v>
      </c>
      <c r="X539" s="5" t="str">
        <f>W539&amp;"_"&amp;COUNTIF($W$2:$W539,W539)</f>
        <v>1080_4</v>
      </c>
      <c r="Y539" t="s">
        <v>693</v>
      </c>
      <c r="Z539">
        <v>0.76900000000000002</v>
      </c>
      <c r="AA539" s="1">
        <v>294156.84379999997</v>
      </c>
      <c r="AB539" s="1">
        <v>192334.9688</v>
      </c>
      <c r="AC539" s="1">
        <v>181918.17189999999</v>
      </c>
      <c r="AD539" s="1">
        <f>MIN(AA539:AC539)</f>
        <v>181918.17189999999</v>
      </c>
      <c r="AE539" s="3">
        <f t="shared" si="268"/>
        <v>1.616973393739342</v>
      </c>
      <c r="AF539" s="3">
        <f t="shared" si="269"/>
        <v>1.0572608925826614</v>
      </c>
      <c r="AG539" s="3">
        <f t="shared" si="270"/>
        <v>1</v>
      </c>
      <c r="AH539" s="3"/>
      <c r="AJ539">
        <v>11159</v>
      </c>
      <c r="AK539">
        <v>2</v>
      </c>
      <c r="AL539">
        <v>-0.02</v>
      </c>
      <c r="AM539">
        <v>1.3440000000000001</v>
      </c>
      <c r="AN539" s="4">
        <v>1080</v>
      </c>
      <c r="AO539" s="5" t="str">
        <f>AN539&amp;"_"&amp;COUNTIF($AN$2:$AN539,AN539)</f>
        <v>1080_2</v>
      </c>
      <c r="AP539" t="s">
        <v>693</v>
      </c>
      <c r="AQ539">
        <v>0.55300000000000005</v>
      </c>
      <c r="AR539" s="1">
        <v>164635.5312</v>
      </c>
      <c r="AS539" s="1">
        <v>136780.0938</v>
      </c>
      <c r="AT539" s="1">
        <v>145867.29689999999</v>
      </c>
      <c r="AU539" s="1">
        <f>MIN(AR539:AT539)</f>
        <v>136780.0938</v>
      </c>
      <c r="AV539" s="3">
        <f t="shared" si="271"/>
        <v>1.2036512523578924</v>
      </c>
      <c r="AW539" s="3">
        <f t="shared" si="272"/>
        <v>1</v>
      </c>
      <c r="AX539" s="3">
        <f t="shared" si="273"/>
        <v>1.0664365906437183</v>
      </c>
      <c r="AZ539" t="s">
        <v>1627</v>
      </c>
      <c r="BA539">
        <v>875</v>
      </c>
      <c r="BB539" t="s">
        <v>4441</v>
      </c>
      <c r="BC539" s="17">
        <f t="shared" si="274"/>
        <v>0.438</v>
      </c>
      <c r="BD539" s="17">
        <f t="shared" si="275"/>
        <v>0.43099999999999999</v>
      </c>
      <c r="BE539" s="17">
        <f t="shared" si="276"/>
        <v>0.40600000000000003</v>
      </c>
      <c r="BF539" s="2">
        <f t="shared" si="277"/>
        <v>102348.5</v>
      </c>
      <c r="BG539" s="2">
        <f t="shared" si="278"/>
        <v>120241.6719</v>
      </c>
      <c r="BH539" s="2">
        <f t="shared" si="279"/>
        <v>122422.8125</v>
      </c>
      <c r="BI539" s="2">
        <f t="shared" si="280"/>
        <v>339875.125</v>
      </c>
      <c r="BJ539" s="2">
        <f t="shared" si="281"/>
        <v>269622.625</v>
      </c>
      <c r="BK539" s="2">
        <f t="shared" si="282"/>
        <v>289732.21879999997</v>
      </c>
      <c r="BL539" s="2">
        <f t="shared" si="283"/>
        <v>107257.2656</v>
      </c>
      <c r="BM539" s="2">
        <f t="shared" si="284"/>
        <v>91930.164099999995</v>
      </c>
      <c r="BN539" s="2">
        <f t="shared" si="285"/>
        <v>94771.398400000005</v>
      </c>
      <c r="BO539" s="17">
        <f t="shared" si="286"/>
        <v>1</v>
      </c>
      <c r="BP539" s="17">
        <f t="shared" si="287"/>
        <v>1.1748259319872787</v>
      </c>
      <c r="BQ539" s="17">
        <f t="shared" si="288"/>
        <v>1.1961368510530199</v>
      </c>
      <c r="BR539" s="17">
        <f t="shared" si="289"/>
        <v>1.2605586233722039</v>
      </c>
      <c r="BS539" s="17">
        <f t="shared" si="290"/>
        <v>1</v>
      </c>
      <c r="BT539" s="17">
        <f t="shared" si="291"/>
        <v>1.0745842222995936</v>
      </c>
      <c r="BU539" s="17">
        <f t="shared" si="292"/>
        <v>1.1667254883100986</v>
      </c>
      <c r="BV539" s="17">
        <f t="shared" si="293"/>
        <v>1</v>
      </c>
      <c r="BW539" s="17">
        <f t="shared" si="294"/>
        <v>1.0309064421652654</v>
      </c>
      <c r="BX539" s="20">
        <f t="shared" si="295"/>
        <v>1.1424280372274342</v>
      </c>
      <c r="BY539" s="20">
        <f t="shared" si="296"/>
        <v>1.0582753106624263</v>
      </c>
      <c r="BZ539" s="20">
        <f t="shared" si="297"/>
        <v>1.1005425051726263</v>
      </c>
    </row>
    <row r="540" spans="2:78" x14ac:dyDescent="0.25">
      <c r="B540">
        <v>13156</v>
      </c>
      <c r="C540">
        <v>2</v>
      </c>
      <c r="D540">
        <v>0.14000000000000001</v>
      </c>
      <c r="E540">
        <v>1.659</v>
      </c>
      <c r="F540" s="4">
        <v>1087</v>
      </c>
      <c r="G540" s="5" t="str">
        <f>F540&amp;"_"&amp;COUNTIF($F$2:$F540,F540)</f>
        <v>1087_3</v>
      </c>
      <c r="H540" t="s">
        <v>186</v>
      </c>
      <c r="I540">
        <v>0.33500000000000002</v>
      </c>
      <c r="J540" s="2">
        <v>2921913.5</v>
      </c>
      <c r="K540" s="2">
        <v>3686093.5</v>
      </c>
      <c r="L540" s="2">
        <v>3812966.25</v>
      </c>
      <c r="M540" s="1">
        <f>MIN(J540:L540)</f>
        <v>2921913.5</v>
      </c>
      <c r="N540" s="3">
        <f t="shared" si="265"/>
        <v>1</v>
      </c>
      <c r="O540" s="3">
        <f t="shared" si="266"/>
        <v>1.2615340940106543</v>
      </c>
      <c r="P540" s="3">
        <f t="shared" si="267"/>
        <v>1.3049552117131462</v>
      </c>
      <c r="Q540" s="3"/>
      <c r="S540">
        <v>13630</v>
      </c>
      <c r="T540">
        <v>2</v>
      </c>
      <c r="U540">
        <v>0.72</v>
      </c>
      <c r="V540">
        <v>1.651</v>
      </c>
      <c r="W540" s="4">
        <v>1083</v>
      </c>
      <c r="X540" s="5" t="str">
        <f>W540&amp;"_"&amp;COUNTIF($W$2:$W540,W540)</f>
        <v>1083_1</v>
      </c>
      <c r="Y540" t="s">
        <v>86</v>
      </c>
      <c r="Z540">
        <v>0.48599999999999999</v>
      </c>
      <c r="AA540" s="1">
        <v>671042.6875</v>
      </c>
      <c r="AB540" s="1">
        <v>681833.25</v>
      </c>
      <c r="AC540" s="1">
        <v>643490.375</v>
      </c>
      <c r="AD540" s="1">
        <f>MIN(AA540:AC540)</f>
        <v>643490.375</v>
      </c>
      <c r="AE540" s="3">
        <f t="shared" si="268"/>
        <v>1.0428169768662041</v>
      </c>
      <c r="AF540" s="3">
        <f t="shared" si="269"/>
        <v>1.0595857785751652</v>
      </c>
      <c r="AG540" s="3">
        <f t="shared" si="270"/>
        <v>1</v>
      </c>
      <c r="AH540" s="3"/>
      <c r="AJ540">
        <v>11237</v>
      </c>
      <c r="AK540">
        <v>2</v>
      </c>
      <c r="AL540">
        <v>-0.09</v>
      </c>
      <c r="AM540">
        <v>1.1679999999999999</v>
      </c>
      <c r="AN540" s="4">
        <v>1080</v>
      </c>
      <c r="AO540" s="5" t="str">
        <f>AN540&amp;"_"&amp;COUNTIF($AN$2:$AN540,AN540)</f>
        <v>1080_3</v>
      </c>
      <c r="AP540" t="s">
        <v>693</v>
      </c>
      <c r="AQ540">
        <v>0.81499999999999995</v>
      </c>
      <c r="AR540" s="1">
        <v>412938.5625</v>
      </c>
      <c r="AS540" s="1">
        <v>277375.125</v>
      </c>
      <c r="AT540" s="1">
        <v>319783.03120000003</v>
      </c>
      <c r="AU540" s="1">
        <f>MIN(AR540:AT540)</f>
        <v>277375.125</v>
      </c>
      <c r="AV540" s="3">
        <f t="shared" si="271"/>
        <v>1.4887368234624501</v>
      </c>
      <c r="AW540" s="3">
        <f t="shared" si="272"/>
        <v>1</v>
      </c>
      <c r="AX540" s="3">
        <f t="shared" si="273"/>
        <v>1.1528900841414673</v>
      </c>
      <c r="AZ540" t="s">
        <v>1628</v>
      </c>
      <c r="BA540">
        <v>875</v>
      </c>
      <c r="BB540" t="s">
        <v>4441</v>
      </c>
      <c r="BC540" s="17">
        <f t="shared" si="274"/>
        <v>0.50700000000000001</v>
      </c>
      <c r="BD540" s="17">
        <f t="shared" si="275"/>
        <v>0.34799999999999998</v>
      </c>
      <c r="BE540" s="17">
        <f t="shared" si="276"/>
        <v>0.49399999999999999</v>
      </c>
      <c r="BF540" s="2">
        <f t="shared" si="277"/>
        <v>316982.65620000003</v>
      </c>
      <c r="BG540" s="2">
        <f t="shared" si="278"/>
        <v>396901.1875</v>
      </c>
      <c r="BH540" s="2">
        <f t="shared" si="279"/>
        <v>434642.1875</v>
      </c>
      <c r="BI540" s="2">
        <f t="shared" si="280"/>
        <v>115604.5</v>
      </c>
      <c r="BJ540" s="2">
        <f t="shared" si="281"/>
        <v>105980.7812</v>
      </c>
      <c r="BK540" s="2">
        <f t="shared" si="282"/>
        <v>92980.8125</v>
      </c>
      <c r="BL540" s="2">
        <f t="shared" si="283"/>
        <v>340026.71879999997</v>
      </c>
      <c r="BM540" s="2">
        <f t="shared" si="284"/>
        <v>292632.75</v>
      </c>
      <c r="BN540" s="2">
        <f t="shared" si="285"/>
        <v>282843.625</v>
      </c>
      <c r="BO540" s="17">
        <f t="shared" si="286"/>
        <v>1</v>
      </c>
      <c r="BP540" s="17">
        <f t="shared" si="287"/>
        <v>1.2521227257606657</v>
      </c>
      <c r="BQ540" s="17">
        <f t="shared" si="288"/>
        <v>1.371186022322189</v>
      </c>
      <c r="BR540" s="17">
        <f t="shared" si="289"/>
        <v>1.2433156571954025</v>
      </c>
      <c r="BS540" s="17">
        <f t="shared" si="290"/>
        <v>1.1398134555987021</v>
      </c>
      <c r="BT540" s="17">
        <f t="shared" si="291"/>
        <v>1</v>
      </c>
      <c r="BU540" s="17">
        <f t="shared" si="292"/>
        <v>1.2021721147153306</v>
      </c>
      <c r="BV540" s="17">
        <f t="shared" si="293"/>
        <v>1.0346096716869613</v>
      </c>
      <c r="BW540" s="17">
        <f t="shared" si="294"/>
        <v>1</v>
      </c>
      <c r="BX540" s="20">
        <f t="shared" si="295"/>
        <v>1.1484959239702444</v>
      </c>
      <c r="BY540" s="20">
        <f t="shared" si="296"/>
        <v>1.142181951015443</v>
      </c>
      <c r="BZ540" s="20">
        <f t="shared" si="297"/>
        <v>1.1237286741073964</v>
      </c>
    </row>
    <row r="541" spans="2:78" x14ac:dyDescent="0.25">
      <c r="B541">
        <v>17237</v>
      </c>
      <c r="C541">
        <v>2</v>
      </c>
      <c r="D541">
        <v>0.15</v>
      </c>
      <c r="E541">
        <v>1.7250000000000001</v>
      </c>
      <c r="F541" s="4">
        <v>1090</v>
      </c>
      <c r="G541" s="5" t="str">
        <f>F541&amp;"_"&amp;COUNTIF($F$2:$F541,F541)</f>
        <v>1090_1</v>
      </c>
      <c r="H541" t="s">
        <v>330</v>
      </c>
      <c r="I541">
        <v>0.13100000000000001</v>
      </c>
      <c r="J541" s="2">
        <v>0</v>
      </c>
      <c r="K541" s="2">
        <v>13353.829100000001</v>
      </c>
      <c r="L541" s="2">
        <v>15075.001</v>
      </c>
      <c r="M541" s="1">
        <f>MIN(J541:L541)</f>
        <v>0</v>
      </c>
      <c r="N541" s="3" t="str">
        <f t="shared" si="265"/>
        <v>N/V</v>
      </c>
      <c r="O541" s="3" t="str">
        <f t="shared" si="266"/>
        <v>N/V</v>
      </c>
      <c r="P541" s="3" t="str">
        <f t="shared" si="267"/>
        <v>N/V</v>
      </c>
      <c r="Q541" s="3"/>
      <c r="S541">
        <v>13542</v>
      </c>
      <c r="T541">
        <v>2</v>
      </c>
      <c r="U541">
        <v>0.76</v>
      </c>
      <c r="V541">
        <v>1.645</v>
      </c>
      <c r="W541" s="4">
        <v>1083</v>
      </c>
      <c r="X541" s="5" t="str">
        <f>W541&amp;"_"&amp;COUNTIF($W$2:$W541,W541)</f>
        <v>1083_2</v>
      </c>
      <c r="Y541" t="s">
        <v>86</v>
      </c>
      <c r="Z541">
        <v>0.39200000000000002</v>
      </c>
      <c r="AA541" s="1">
        <v>332071.40620000003</v>
      </c>
      <c r="AB541" s="1">
        <v>351225.03120000003</v>
      </c>
      <c r="AC541" s="1">
        <v>331368.84379999997</v>
      </c>
      <c r="AD541" s="1">
        <f>MIN(AA541:AC541)</f>
        <v>331368.84379999997</v>
      </c>
      <c r="AE541" s="3">
        <f t="shared" si="268"/>
        <v>1.0021201824285693</v>
      </c>
      <c r="AF541" s="3">
        <f t="shared" si="269"/>
        <v>1.0599217089099191</v>
      </c>
      <c r="AG541" s="3">
        <f t="shared" si="270"/>
        <v>1</v>
      </c>
      <c r="AH541" s="3"/>
      <c r="AJ541">
        <v>11286</v>
      </c>
      <c r="AK541">
        <v>2</v>
      </c>
      <c r="AL541">
        <v>-0.19</v>
      </c>
      <c r="AM541">
        <v>1.03</v>
      </c>
      <c r="AN541" s="4">
        <v>1080</v>
      </c>
      <c r="AO541" s="5" t="str">
        <f>AN541&amp;"_"&amp;COUNTIF($AN$2:$AN541,AN541)</f>
        <v>1080_4</v>
      </c>
      <c r="AP541" t="s">
        <v>693</v>
      </c>
      <c r="AQ541">
        <v>0.56299999999999994</v>
      </c>
      <c r="AR541" s="1">
        <v>150913.4688</v>
      </c>
      <c r="AS541" s="1">
        <v>57399.179700000001</v>
      </c>
      <c r="AT541" s="1">
        <v>49597.667999999998</v>
      </c>
      <c r="AU541" s="1">
        <f>MIN(AR541:AT541)</f>
        <v>49597.667999999998</v>
      </c>
      <c r="AV541" s="3">
        <f t="shared" si="271"/>
        <v>3.0427533165470604</v>
      </c>
      <c r="AW541" s="3">
        <f t="shared" si="272"/>
        <v>1.1572959377848169</v>
      </c>
      <c r="AX541" s="3">
        <f t="shared" si="273"/>
        <v>1</v>
      </c>
      <c r="AZ541" t="s">
        <v>1629</v>
      </c>
      <c r="BA541">
        <v>879</v>
      </c>
      <c r="BB541" t="s">
        <v>4442</v>
      </c>
      <c r="BC541" s="17">
        <f t="shared" si="274"/>
        <v>0.40500000000000003</v>
      </c>
      <c r="BD541" s="17">
        <f t="shared" si="275"/>
        <v>0.49199999999999999</v>
      </c>
      <c r="BE541" s="17" t="str">
        <f t="shared" si="276"/>
        <v>N/D</v>
      </c>
      <c r="BF541" s="2">
        <f t="shared" si="277"/>
        <v>129332.5156</v>
      </c>
      <c r="BG541" s="2">
        <f t="shared" si="278"/>
        <v>177895.85939999999</v>
      </c>
      <c r="BH541" s="2">
        <f t="shared" si="279"/>
        <v>168311.42189999999</v>
      </c>
      <c r="BI541" s="2">
        <f t="shared" si="280"/>
        <v>164517.98439999999</v>
      </c>
      <c r="BJ541" s="2">
        <f t="shared" si="281"/>
        <v>140807.29689999999</v>
      </c>
      <c r="BK541" s="2">
        <f t="shared" si="282"/>
        <v>140807.67189999999</v>
      </c>
      <c r="BL541" s="2" t="str">
        <f t="shared" si="283"/>
        <v>N/D</v>
      </c>
      <c r="BM541" s="2" t="str">
        <f t="shared" si="284"/>
        <v>N/D</v>
      </c>
      <c r="BN541" s="2" t="str">
        <f t="shared" si="285"/>
        <v>N/D</v>
      </c>
      <c r="BO541" s="17">
        <f t="shared" si="286"/>
        <v>1</v>
      </c>
      <c r="BP541" s="17">
        <f t="shared" si="287"/>
        <v>1.3754921457663194</v>
      </c>
      <c r="BQ541" s="17">
        <f t="shared" si="288"/>
        <v>1.3013852016963319</v>
      </c>
      <c r="BR541" s="17">
        <f t="shared" si="289"/>
        <v>1.1683910423821224</v>
      </c>
      <c r="BS541" s="17">
        <f t="shared" si="290"/>
        <v>1</v>
      </c>
      <c r="BT541" s="17">
        <f t="shared" si="291"/>
        <v>1.0000026632142527</v>
      </c>
      <c r="BU541" s="17" t="str">
        <f t="shared" si="292"/>
        <v>N/D</v>
      </c>
      <c r="BV541" s="17" t="str">
        <f t="shared" si="293"/>
        <v>N/D</v>
      </c>
      <c r="BW541" s="17" t="str">
        <f t="shared" si="294"/>
        <v>N/D</v>
      </c>
      <c r="BX541" s="20">
        <f t="shared" si="295"/>
        <v>1.0841955211910612</v>
      </c>
      <c r="BY541" s="20">
        <f t="shared" si="296"/>
        <v>1.1877460728831597</v>
      </c>
      <c r="BZ541" s="20">
        <f t="shared" si="297"/>
        <v>1.1506939324552923</v>
      </c>
    </row>
    <row r="542" spans="2:78" x14ac:dyDescent="0.25">
      <c r="B542">
        <v>12472</v>
      </c>
      <c r="C542">
        <v>2</v>
      </c>
      <c r="D542">
        <v>0.64</v>
      </c>
      <c r="E542">
        <v>1.5509999999999999</v>
      </c>
      <c r="F542" s="4">
        <v>1091</v>
      </c>
      <c r="G542" s="5" t="str">
        <f>F542&amp;"_"&amp;COUNTIF($F$2:$F542,F542)</f>
        <v>1091_1</v>
      </c>
      <c r="H542" t="s">
        <v>524</v>
      </c>
      <c r="I542">
        <v>0.33500000000000002</v>
      </c>
      <c r="J542" s="2">
        <v>805456.125</v>
      </c>
      <c r="K542" s="2">
        <v>1271300.375</v>
      </c>
      <c r="L542" s="2">
        <v>1391558.5</v>
      </c>
      <c r="M542" s="1">
        <f>MIN(J542:L542)</f>
        <v>805456.125</v>
      </c>
      <c r="N542" s="3">
        <f t="shared" si="265"/>
        <v>1</v>
      </c>
      <c r="O542" s="3">
        <f t="shared" si="266"/>
        <v>1.5783608014651325</v>
      </c>
      <c r="P542" s="3">
        <f t="shared" si="267"/>
        <v>1.7276651785347092</v>
      </c>
      <c r="Q542" s="3"/>
      <c r="S542">
        <v>13587</v>
      </c>
      <c r="T542">
        <v>2</v>
      </c>
      <c r="U542">
        <v>0.74</v>
      </c>
      <c r="V542">
        <v>1.4470000000000001</v>
      </c>
      <c r="W542" s="4">
        <v>1083</v>
      </c>
      <c r="X542" s="5" t="str">
        <f>W542&amp;"_"&amp;COUNTIF($W$2:$W542,W542)</f>
        <v>1083_3</v>
      </c>
      <c r="Y542" t="s">
        <v>86</v>
      </c>
      <c r="Z542">
        <v>0.38100000000000001</v>
      </c>
      <c r="AA542" s="1">
        <v>1202112.375</v>
      </c>
      <c r="AB542" s="1">
        <v>1209198.5</v>
      </c>
      <c r="AC542" s="1">
        <v>1131180.5</v>
      </c>
      <c r="AD542" s="1">
        <f>MIN(AA542:AC542)</f>
        <v>1131180.5</v>
      </c>
      <c r="AE542" s="3">
        <f t="shared" si="268"/>
        <v>1.0627060623835012</v>
      </c>
      <c r="AF542" s="3">
        <f t="shared" si="269"/>
        <v>1.0689704251443515</v>
      </c>
      <c r="AG542" s="3">
        <f t="shared" si="270"/>
        <v>1</v>
      </c>
      <c r="AH542" s="3"/>
      <c r="AJ542">
        <v>13456</v>
      </c>
      <c r="AK542">
        <v>2</v>
      </c>
      <c r="AL542">
        <v>0.7</v>
      </c>
      <c r="AM542">
        <v>1.966</v>
      </c>
      <c r="AN542" s="4">
        <v>1083</v>
      </c>
      <c r="AO542" s="5" t="str">
        <f>AN542&amp;"_"&amp;COUNTIF($AN$2:$AN542,AN542)</f>
        <v>1083_1</v>
      </c>
      <c r="AP542" t="s">
        <v>86</v>
      </c>
      <c r="AQ542">
        <v>0.41699999999999998</v>
      </c>
      <c r="AR542" s="1">
        <v>634128.5625</v>
      </c>
      <c r="AS542" s="1">
        <v>596964.75</v>
      </c>
      <c r="AT542" s="1">
        <v>630208.1875</v>
      </c>
      <c r="AU542" s="1">
        <f>MIN(AR542:AT542)</f>
        <v>596964.75</v>
      </c>
      <c r="AV542" s="3">
        <f t="shared" si="271"/>
        <v>1.0622546180490557</v>
      </c>
      <c r="AW542" s="3">
        <f t="shared" si="272"/>
        <v>1</v>
      </c>
      <c r="AX542" s="3">
        <f t="shared" si="273"/>
        <v>1.055687437993617</v>
      </c>
      <c r="AZ542" t="s">
        <v>1630</v>
      </c>
      <c r="BA542">
        <v>879</v>
      </c>
      <c r="BB542" t="s">
        <v>4442</v>
      </c>
      <c r="BC542" s="17">
        <f t="shared" si="274"/>
        <v>0.63900000000000001</v>
      </c>
      <c r="BD542" s="17" t="str">
        <f t="shared" si="275"/>
        <v>N/D</v>
      </c>
      <c r="BE542" s="17" t="str">
        <f t="shared" si="276"/>
        <v>N/D</v>
      </c>
      <c r="BF542" s="2">
        <f t="shared" si="277"/>
        <v>64097.007799999999</v>
      </c>
      <c r="BG542" s="2">
        <f t="shared" si="278"/>
        <v>75075.304699999993</v>
      </c>
      <c r="BH542" s="2">
        <f t="shared" si="279"/>
        <v>78569.406199999998</v>
      </c>
      <c r="BI542" s="2" t="str">
        <f t="shared" si="280"/>
        <v>N/D</v>
      </c>
      <c r="BJ542" s="2" t="str">
        <f t="shared" si="281"/>
        <v>N/D</v>
      </c>
      <c r="BK542" s="2" t="str">
        <f t="shared" si="282"/>
        <v>N/D</v>
      </c>
      <c r="BL542" s="2" t="str">
        <f t="shared" si="283"/>
        <v>N/D</v>
      </c>
      <c r="BM542" s="2" t="str">
        <f t="shared" si="284"/>
        <v>N/D</v>
      </c>
      <c r="BN542" s="2" t="str">
        <f t="shared" si="285"/>
        <v>N/D</v>
      </c>
      <c r="BO542" s="17">
        <f t="shared" si="286"/>
        <v>1</v>
      </c>
      <c r="BP542" s="17">
        <f t="shared" si="287"/>
        <v>1.1712762775799963</v>
      </c>
      <c r="BQ542" s="17">
        <f t="shared" si="288"/>
        <v>1.2257889860499853</v>
      </c>
      <c r="BR542" s="17" t="str">
        <f t="shared" si="289"/>
        <v>N/D</v>
      </c>
      <c r="BS542" s="17" t="str">
        <f t="shared" si="290"/>
        <v>N/D</v>
      </c>
      <c r="BT542" s="17" t="str">
        <f t="shared" si="291"/>
        <v>N/D</v>
      </c>
      <c r="BU542" s="17" t="str">
        <f t="shared" si="292"/>
        <v>N/D</v>
      </c>
      <c r="BV542" s="17" t="str">
        <f t="shared" si="293"/>
        <v>N/D</v>
      </c>
      <c r="BW542" s="17" t="str">
        <f t="shared" si="294"/>
        <v>N/D</v>
      </c>
      <c r="BX542" s="20">
        <f t="shared" si="295"/>
        <v>1</v>
      </c>
      <c r="BY542" s="20">
        <f t="shared" si="296"/>
        <v>1.1712762775799963</v>
      </c>
      <c r="BZ542" s="20">
        <f t="shared" si="297"/>
        <v>1.2257889860499853</v>
      </c>
    </row>
    <row r="543" spans="2:78" x14ac:dyDescent="0.25">
      <c r="B543">
        <v>12435</v>
      </c>
      <c r="C543">
        <v>2</v>
      </c>
      <c r="D543">
        <v>0.63</v>
      </c>
      <c r="E543">
        <v>1.53</v>
      </c>
      <c r="F543" s="4">
        <v>1091</v>
      </c>
      <c r="G543" s="5" t="str">
        <f>F543&amp;"_"&amp;COUNTIF($F$2:$F543,F543)</f>
        <v>1091_2</v>
      </c>
      <c r="H543" t="s">
        <v>524</v>
      </c>
      <c r="I543">
        <v>0.34100000000000003</v>
      </c>
      <c r="J543" s="2">
        <v>721441.3125</v>
      </c>
      <c r="K543" s="2">
        <v>1102646.25</v>
      </c>
      <c r="L543" s="2">
        <v>1183644.125</v>
      </c>
      <c r="M543" s="1">
        <f>MIN(J543:L543)</f>
        <v>721441.3125</v>
      </c>
      <c r="N543" s="3">
        <f t="shared" si="265"/>
        <v>1</v>
      </c>
      <c r="O543" s="3">
        <f t="shared" si="266"/>
        <v>1.5283935517623966</v>
      </c>
      <c r="P543" s="3">
        <f t="shared" si="267"/>
        <v>1.6406658511117631</v>
      </c>
      <c r="Q543" s="3"/>
      <c r="S543">
        <v>13828</v>
      </c>
      <c r="T543">
        <v>2</v>
      </c>
      <c r="U543">
        <v>-0.28000000000000003</v>
      </c>
      <c r="V543">
        <v>1.0640000000000001</v>
      </c>
      <c r="W543" s="4">
        <v>1083</v>
      </c>
      <c r="X543" s="5" t="str">
        <f>W543&amp;"_"&amp;COUNTIF($W$2:$W543,W543)</f>
        <v>1083_4</v>
      </c>
      <c r="Y543" t="s">
        <v>86</v>
      </c>
      <c r="Z543">
        <v>7.9000000000000001E-2</v>
      </c>
      <c r="AA543" s="1">
        <v>112230.13280000001</v>
      </c>
      <c r="AB543" s="1">
        <v>227495.32810000001</v>
      </c>
      <c r="AC543" s="1">
        <v>221748.07810000001</v>
      </c>
      <c r="AD543" s="1">
        <f>MIN(AA543:AC543)</f>
        <v>112230.13280000001</v>
      </c>
      <c r="AE543" s="3">
        <f t="shared" si="268"/>
        <v>1</v>
      </c>
      <c r="AF543" s="3">
        <f t="shared" si="269"/>
        <v>2.0270432051025784</v>
      </c>
      <c r="AG543" s="3">
        <f t="shared" si="270"/>
        <v>1.9758336960642</v>
      </c>
      <c r="AH543" s="3"/>
      <c r="AJ543">
        <v>13415</v>
      </c>
      <c r="AK543">
        <v>2</v>
      </c>
      <c r="AL543">
        <v>0.75</v>
      </c>
      <c r="AM543">
        <v>1.921</v>
      </c>
      <c r="AN543" s="4">
        <v>1083</v>
      </c>
      <c r="AO543" s="5" t="str">
        <f>AN543&amp;"_"&amp;COUNTIF($AN$2:$AN543,AN543)</f>
        <v>1083_2</v>
      </c>
      <c r="AP543" t="s">
        <v>86</v>
      </c>
      <c r="AQ543">
        <v>0.40500000000000003</v>
      </c>
      <c r="AR543" s="1">
        <v>889310.25</v>
      </c>
      <c r="AS543" s="1">
        <v>833133.875</v>
      </c>
      <c r="AT543" s="1">
        <v>868691.0625</v>
      </c>
      <c r="AU543" s="1">
        <f>MIN(AR543:AT543)</f>
        <v>833133.875</v>
      </c>
      <c r="AV543" s="3">
        <f t="shared" si="271"/>
        <v>1.0674277888412591</v>
      </c>
      <c r="AW543" s="3">
        <f t="shared" si="272"/>
        <v>1</v>
      </c>
      <c r="AX543" s="3">
        <f t="shared" si="273"/>
        <v>1.0426788401803972</v>
      </c>
      <c r="AZ543" t="s">
        <v>1631</v>
      </c>
      <c r="BA543">
        <v>883</v>
      </c>
      <c r="BB543" t="s">
        <v>4443</v>
      </c>
      <c r="BC543" s="17">
        <f t="shared" si="274"/>
        <v>0.57599999999999996</v>
      </c>
      <c r="BD543" s="17">
        <f t="shared" si="275"/>
        <v>0.28899999999999998</v>
      </c>
      <c r="BE543" s="17">
        <f t="shared" si="276"/>
        <v>0.32900000000000001</v>
      </c>
      <c r="BF543" s="2">
        <f t="shared" si="277"/>
        <v>2063457.375</v>
      </c>
      <c r="BG543" s="2">
        <f t="shared" si="278"/>
        <v>2893980</v>
      </c>
      <c r="BH543" s="2">
        <f t="shared" si="279"/>
        <v>2929620.75</v>
      </c>
      <c r="BI543" s="2">
        <f t="shared" si="280"/>
        <v>1495693.875</v>
      </c>
      <c r="BJ543" s="2">
        <f t="shared" si="281"/>
        <v>1416489.375</v>
      </c>
      <c r="BK543" s="2">
        <f t="shared" si="282"/>
        <v>1317486.625</v>
      </c>
      <c r="BL543" s="2">
        <f t="shared" si="283"/>
        <v>2793806.75</v>
      </c>
      <c r="BM543" s="2">
        <f t="shared" si="284"/>
        <v>2273021.75</v>
      </c>
      <c r="BN543" s="2">
        <f t="shared" si="285"/>
        <v>2293215.75</v>
      </c>
      <c r="BO543" s="17">
        <f t="shared" si="286"/>
        <v>1</v>
      </c>
      <c r="BP543" s="17">
        <f t="shared" si="287"/>
        <v>1.4024908074488334</v>
      </c>
      <c r="BQ543" s="17">
        <f t="shared" si="288"/>
        <v>1.4197631535761672</v>
      </c>
      <c r="BR543" s="17">
        <f t="shared" si="289"/>
        <v>1.1352630429929411</v>
      </c>
      <c r="BS543" s="17">
        <f t="shared" si="290"/>
        <v>1.075145165135927</v>
      </c>
      <c r="BT543" s="17">
        <f t="shared" si="291"/>
        <v>1</v>
      </c>
      <c r="BU543" s="17">
        <f t="shared" si="292"/>
        <v>1.2291157134770048</v>
      </c>
      <c r="BV543" s="17">
        <f t="shared" si="293"/>
        <v>1</v>
      </c>
      <c r="BW543" s="17">
        <f t="shared" si="294"/>
        <v>1.0088842088730563</v>
      </c>
      <c r="BX543" s="20">
        <f t="shared" si="295"/>
        <v>1.1214595854899818</v>
      </c>
      <c r="BY543" s="20">
        <f t="shared" si="296"/>
        <v>1.1592119908615868</v>
      </c>
      <c r="BZ543" s="20">
        <f t="shared" si="297"/>
        <v>1.1428824541497413</v>
      </c>
    </row>
    <row r="544" spans="2:78" x14ac:dyDescent="0.25">
      <c r="B544">
        <v>12514</v>
      </c>
      <c r="C544">
        <v>2</v>
      </c>
      <c r="D544">
        <v>0.37</v>
      </c>
      <c r="E544">
        <v>1.514</v>
      </c>
      <c r="F544" s="4">
        <v>1091</v>
      </c>
      <c r="G544" s="5" t="str">
        <f>F544&amp;"_"&amp;COUNTIF($F$2:$F544,F544)</f>
        <v>1091_3</v>
      </c>
      <c r="H544" t="s">
        <v>524</v>
      </c>
      <c r="I544">
        <v>0.32600000000000001</v>
      </c>
      <c r="J544" s="2">
        <v>201066.2812</v>
      </c>
      <c r="K544" s="2">
        <v>333440.9375</v>
      </c>
      <c r="L544" s="2">
        <v>368835.65620000003</v>
      </c>
      <c r="M544" s="1">
        <f>MIN(J544:L544)</f>
        <v>201066.2812</v>
      </c>
      <c r="N544" s="3">
        <f t="shared" si="265"/>
        <v>1</v>
      </c>
      <c r="O544" s="3">
        <f t="shared" si="266"/>
        <v>1.658363279561168</v>
      </c>
      <c r="P544" s="3">
        <f t="shared" si="267"/>
        <v>1.8343983585846517</v>
      </c>
      <c r="Q544" s="3"/>
      <c r="S544">
        <v>13036</v>
      </c>
      <c r="T544">
        <v>2</v>
      </c>
      <c r="U544">
        <v>0.13</v>
      </c>
      <c r="V544">
        <v>1.833</v>
      </c>
      <c r="W544" s="4">
        <v>1087</v>
      </c>
      <c r="X544" s="5" t="str">
        <f>W544&amp;"_"&amp;COUNTIF($W$2:$W544,W544)</f>
        <v>1087_1</v>
      </c>
      <c r="Y544" t="s">
        <v>186</v>
      </c>
      <c r="Z544">
        <v>0.373</v>
      </c>
      <c r="AA544" s="1">
        <v>4847633.5</v>
      </c>
      <c r="AB544" s="1">
        <v>4340147</v>
      </c>
      <c r="AC544" s="1">
        <v>3842023.5</v>
      </c>
      <c r="AD544" s="1">
        <f>MIN(AA544:AC544)</f>
        <v>3842023.5</v>
      </c>
      <c r="AE544" s="3">
        <f t="shared" si="268"/>
        <v>1.2617396796245519</v>
      </c>
      <c r="AF544" s="3">
        <f t="shared" si="269"/>
        <v>1.129651341278886</v>
      </c>
      <c r="AG544" s="3">
        <f t="shared" si="270"/>
        <v>1</v>
      </c>
      <c r="AH544" s="3"/>
      <c r="AJ544">
        <v>13373</v>
      </c>
      <c r="AK544">
        <v>2</v>
      </c>
      <c r="AL544">
        <v>0.86</v>
      </c>
      <c r="AM544">
        <v>1.706</v>
      </c>
      <c r="AN544" s="4">
        <v>1083</v>
      </c>
      <c r="AO544" s="5" t="str">
        <f>AN544&amp;"_"&amp;COUNTIF($AN$2:$AN544,AN544)</f>
        <v>1083_3</v>
      </c>
      <c r="AP544" t="s">
        <v>86</v>
      </c>
      <c r="AQ544">
        <v>0.40400000000000003</v>
      </c>
      <c r="AR544" s="1">
        <v>258882.9688</v>
      </c>
      <c r="AS544" s="1">
        <v>262311</v>
      </c>
      <c r="AT544" s="1">
        <v>273031.0625</v>
      </c>
      <c r="AU544" s="1">
        <f>MIN(AR544:AT544)</f>
        <v>258882.9688</v>
      </c>
      <c r="AV544" s="3">
        <f t="shared" si="271"/>
        <v>1</v>
      </c>
      <c r="AW544" s="3">
        <f t="shared" si="272"/>
        <v>1.0132416250319205</v>
      </c>
      <c r="AX544" s="3">
        <f t="shared" si="273"/>
        <v>1.0546505386800091</v>
      </c>
      <c r="AZ544" t="s">
        <v>1632</v>
      </c>
      <c r="BA544">
        <v>883</v>
      </c>
      <c r="BB544" t="s">
        <v>4443</v>
      </c>
      <c r="BC544" s="17">
        <f t="shared" si="274"/>
        <v>0.65900000000000003</v>
      </c>
      <c r="BD544" s="17">
        <f t="shared" si="275"/>
        <v>0.44700000000000001</v>
      </c>
      <c r="BE544" s="17">
        <f t="shared" si="276"/>
        <v>0.53900000000000003</v>
      </c>
      <c r="BF544" s="2">
        <f t="shared" si="277"/>
        <v>669518.125</v>
      </c>
      <c r="BG544" s="2">
        <f t="shared" si="278"/>
        <v>971748.5625</v>
      </c>
      <c r="BH544" s="2">
        <f t="shared" si="279"/>
        <v>1096355.875</v>
      </c>
      <c r="BI544" s="2">
        <f t="shared" si="280"/>
        <v>2835936.5</v>
      </c>
      <c r="BJ544" s="2">
        <f t="shared" si="281"/>
        <v>2789011</v>
      </c>
      <c r="BK544" s="2">
        <f t="shared" si="282"/>
        <v>2460913.75</v>
      </c>
      <c r="BL544" s="2">
        <f t="shared" si="283"/>
        <v>1274378.5</v>
      </c>
      <c r="BM544" s="2">
        <f t="shared" si="284"/>
        <v>1152944.125</v>
      </c>
      <c r="BN544" s="2">
        <f t="shared" si="285"/>
        <v>1218898.625</v>
      </c>
      <c r="BO544" s="17">
        <f t="shared" si="286"/>
        <v>1</v>
      </c>
      <c r="BP544" s="17">
        <f t="shared" si="287"/>
        <v>1.4514148702098244</v>
      </c>
      <c r="BQ544" s="17">
        <f t="shared" si="288"/>
        <v>1.6375297905489863</v>
      </c>
      <c r="BR544" s="17">
        <f t="shared" si="289"/>
        <v>1.1523916675259342</v>
      </c>
      <c r="BS544" s="17">
        <f t="shared" si="290"/>
        <v>1.1333233438189372</v>
      </c>
      <c r="BT544" s="17">
        <f t="shared" si="291"/>
        <v>1</v>
      </c>
      <c r="BU544" s="17">
        <f t="shared" si="292"/>
        <v>1.1053254640592405</v>
      </c>
      <c r="BV544" s="17">
        <f t="shared" si="293"/>
        <v>1</v>
      </c>
      <c r="BW544" s="17">
        <f t="shared" si="294"/>
        <v>1.0572052873767841</v>
      </c>
      <c r="BX544" s="20">
        <f t="shared" si="295"/>
        <v>1.0859057105283916</v>
      </c>
      <c r="BY544" s="20">
        <f t="shared" si="296"/>
        <v>1.1949127380095872</v>
      </c>
      <c r="BZ544" s="20">
        <f t="shared" si="297"/>
        <v>1.2315783593085901</v>
      </c>
    </row>
    <row r="545" spans="2:78" x14ac:dyDescent="0.25">
      <c r="B545">
        <v>12400</v>
      </c>
      <c r="C545">
        <v>2</v>
      </c>
      <c r="D545">
        <v>0.63</v>
      </c>
      <c r="E545">
        <v>1.2789999999999999</v>
      </c>
      <c r="F545" s="4">
        <v>1091</v>
      </c>
      <c r="G545" s="5" t="str">
        <f>F545&amp;"_"&amp;COUNTIF($F$2:$F545,F545)</f>
        <v>1091_4</v>
      </c>
      <c r="H545" t="s">
        <v>524</v>
      </c>
      <c r="I545">
        <v>0.17499999999999999</v>
      </c>
      <c r="J545" s="2">
        <v>194474.54689999999</v>
      </c>
      <c r="K545" s="2">
        <v>293286.875</v>
      </c>
      <c r="L545" s="2">
        <v>303757.125</v>
      </c>
      <c r="M545" s="1">
        <f>MIN(J545:L545)</f>
        <v>194474.54689999999</v>
      </c>
      <c r="N545" s="3">
        <f t="shared" si="265"/>
        <v>1</v>
      </c>
      <c r="O545" s="3">
        <f t="shared" si="266"/>
        <v>1.5080990272254493</v>
      </c>
      <c r="P545" s="3">
        <f t="shared" si="267"/>
        <v>1.5619376923201873</v>
      </c>
      <c r="Q545" s="3"/>
      <c r="S545">
        <v>13087</v>
      </c>
      <c r="T545">
        <v>2</v>
      </c>
      <c r="U545">
        <v>0.13</v>
      </c>
      <c r="V545">
        <v>1.8089999999999999</v>
      </c>
      <c r="W545" s="4">
        <v>1087</v>
      </c>
      <c r="X545" s="5" t="str">
        <f>W545&amp;"_"&amp;COUNTIF($W$2:$W545,W545)</f>
        <v>1087_2</v>
      </c>
      <c r="Y545" t="s">
        <v>186</v>
      </c>
      <c r="Z545">
        <v>0.38100000000000001</v>
      </c>
      <c r="AA545" s="1">
        <v>3260926</v>
      </c>
      <c r="AB545" s="1">
        <v>3102647.75</v>
      </c>
      <c r="AC545" s="1">
        <v>2926854.25</v>
      </c>
      <c r="AD545" s="1">
        <f>MIN(AA545:AC545)</f>
        <v>2926854.25</v>
      </c>
      <c r="AE545" s="3">
        <f t="shared" si="268"/>
        <v>1.1141402070157747</v>
      </c>
      <c r="AF545" s="3">
        <f t="shared" si="269"/>
        <v>1.060062266510196</v>
      </c>
      <c r="AG545" s="3">
        <f t="shared" si="270"/>
        <v>1</v>
      </c>
      <c r="AH545" s="3"/>
      <c r="AJ545">
        <v>12841</v>
      </c>
      <c r="AK545">
        <v>2</v>
      </c>
      <c r="AL545">
        <v>0.26</v>
      </c>
      <c r="AM545">
        <v>1.768</v>
      </c>
      <c r="AN545" s="4">
        <v>1087</v>
      </c>
      <c r="AO545" s="5" t="str">
        <f>AN545&amp;"_"&amp;COUNTIF($AN$2:$AN545,AN545)</f>
        <v>1087_1</v>
      </c>
      <c r="AP545" t="s">
        <v>186</v>
      </c>
      <c r="AQ545">
        <v>0.38500000000000001</v>
      </c>
      <c r="AR545" s="1">
        <v>1406978.875</v>
      </c>
      <c r="AS545" s="1">
        <v>1300165.75</v>
      </c>
      <c r="AT545" s="1">
        <v>1344795.25</v>
      </c>
      <c r="AU545" s="1">
        <f>MIN(AR545:AT545)</f>
        <v>1300165.75</v>
      </c>
      <c r="AV545" s="3">
        <f t="shared" si="271"/>
        <v>1.0821534677405553</v>
      </c>
      <c r="AW545" s="3">
        <f t="shared" si="272"/>
        <v>1</v>
      </c>
      <c r="AX545" s="3">
        <f t="shared" si="273"/>
        <v>1.0343260080493584</v>
      </c>
      <c r="AZ545" t="s">
        <v>3998</v>
      </c>
      <c r="BA545">
        <v>883</v>
      </c>
      <c r="BB545" t="s">
        <v>4443</v>
      </c>
      <c r="BC545" s="17" t="str">
        <f t="shared" si="274"/>
        <v>N/D</v>
      </c>
      <c r="BD545" s="17" t="str">
        <f t="shared" si="275"/>
        <v>N/D</v>
      </c>
      <c r="BE545" s="17">
        <f t="shared" si="276"/>
        <v>0.51900000000000002</v>
      </c>
      <c r="BF545" s="2" t="str">
        <f t="shared" si="277"/>
        <v>N/D</v>
      </c>
      <c r="BG545" s="2" t="str">
        <f t="shared" si="278"/>
        <v>N/D</v>
      </c>
      <c r="BH545" s="2" t="str">
        <f t="shared" si="279"/>
        <v>N/D</v>
      </c>
      <c r="BI545" s="2" t="str">
        <f t="shared" si="280"/>
        <v>N/D</v>
      </c>
      <c r="BJ545" s="2" t="str">
        <f t="shared" si="281"/>
        <v>N/D</v>
      </c>
      <c r="BK545" s="2" t="str">
        <f t="shared" si="282"/>
        <v>N/D</v>
      </c>
      <c r="BL545" s="2">
        <f t="shared" si="283"/>
        <v>370590</v>
      </c>
      <c r="BM545" s="2">
        <f t="shared" si="284"/>
        <v>374105.84379999997</v>
      </c>
      <c r="BN545" s="2">
        <f t="shared" si="285"/>
        <v>350736.15620000003</v>
      </c>
      <c r="BO545" s="17" t="str">
        <f t="shared" si="286"/>
        <v>N/D</v>
      </c>
      <c r="BP545" s="17" t="str">
        <f t="shared" si="287"/>
        <v>N/D</v>
      </c>
      <c r="BQ545" s="17" t="str">
        <f t="shared" si="288"/>
        <v>N/D</v>
      </c>
      <c r="BR545" s="17" t="str">
        <f t="shared" si="289"/>
        <v>N/D</v>
      </c>
      <c r="BS545" s="17" t="str">
        <f t="shared" si="290"/>
        <v>N/D</v>
      </c>
      <c r="BT545" s="17" t="str">
        <f t="shared" si="291"/>
        <v>N/D</v>
      </c>
      <c r="BU545" s="17">
        <f t="shared" si="292"/>
        <v>1.0566062079687009</v>
      </c>
      <c r="BV545" s="17">
        <f t="shared" si="293"/>
        <v>1.0666303920679163</v>
      </c>
      <c r="BW545" s="17">
        <f t="shared" si="294"/>
        <v>1</v>
      </c>
      <c r="BX545" s="20">
        <f t="shared" si="295"/>
        <v>1.0566062079687009</v>
      </c>
      <c r="BY545" s="20">
        <f t="shared" si="296"/>
        <v>1.0666303920679163</v>
      </c>
      <c r="BZ545" s="20">
        <f t="shared" si="297"/>
        <v>1</v>
      </c>
    </row>
    <row r="546" spans="2:78" x14ac:dyDescent="0.25">
      <c r="B546">
        <v>11475</v>
      </c>
      <c r="C546">
        <v>2</v>
      </c>
      <c r="D546">
        <v>-0.08</v>
      </c>
      <c r="E546">
        <v>1.0860000000000001</v>
      </c>
      <c r="F546" s="4">
        <v>1093</v>
      </c>
      <c r="G546" s="5" t="str">
        <f>F546&amp;"_"&amp;COUNTIF($F$2:$F546,F546)</f>
        <v>1093_1</v>
      </c>
      <c r="H546" t="s">
        <v>937</v>
      </c>
      <c r="I546">
        <v>1.7999999999999999E-2</v>
      </c>
      <c r="J546" s="2">
        <v>45925.085899999998</v>
      </c>
      <c r="K546" s="2">
        <v>427591</v>
      </c>
      <c r="L546" s="2">
        <v>473653.96879999997</v>
      </c>
      <c r="M546" s="1">
        <f>MIN(J546:L546)</f>
        <v>45925.085899999998</v>
      </c>
      <c r="N546" s="3">
        <f t="shared" si="265"/>
        <v>1</v>
      </c>
      <c r="O546" s="3">
        <f t="shared" si="266"/>
        <v>9.3106194930383364</v>
      </c>
      <c r="P546" s="3">
        <f t="shared" si="267"/>
        <v>10.313621836905481</v>
      </c>
      <c r="Q546" s="3"/>
      <c r="S546">
        <v>13145</v>
      </c>
      <c r="T546">
        <v>2</v>
      </c>
      <c r="U546">
        <v>0.26</v>
      </c>
      <c r="V546">
        <v>1.788</v>
      </c>
      <c r="W546" s="4">
        <v>1087</v>
      </c>
      <c r="X546" s="5" t="str">
        <f>W546&amp;"_"&amp;COUNTIF($W$2:$W546,W546)</f>
        <v>1087_3</v>
      </c>
      <c r="Y546" t="s">
        <v>186</v>
      </c>
      <c r="Z546">
        <v>0.4</v>
      </c>
      <c r="AA546" s="1">
        <v>481037.25</v>
      </c>
      <c r="AB546" s="1">
        <v>422735.71879999997</v>
      </c>
      <c r="AC546" s="1">
        <v>396109.15620000003</v>
      </c>
      <c r="AD546" s="1">
        <f>MIN(AA546:AC546)</f>
        <v>396109.15620000003</v>
      </c>
      <c r="AE546" s="3">
        <f t="shared" si="268"/>
        <v>1.2144057830289559</v>
      </c>
      <c r="AF546" s="3">
        <f t="shared" si="269"/>
        <v>1.0672202653819896</v>
      </c>
      <c r="AG546" s="3">
        <f t="shared" si="270"/>
        <v>1</v>
      </c>
      <c r="AH546" s="3"/>
      <c r="AJ546">
        <v>12932</v>
      </c>
      <c r="AK546">
        <v>2</v>
      </c>
      <c r="AL546">
        <v>0.15</v>
      </c>
      <c r="AM546">
        <v>1.748</v>
      </c>
      <c r="AN546" s="4">
        <v>1087</v>
      </c>
      <c r="AO546" s="5" t="str">
        <f>AN546&amp;"_"&amp;COUNTIF($AN$2:$AN546,AN546)</f>
        <v>1087_2</v>
      </c>
      <c r="AP546" t="s">
        <v>186</v>
      </c>
      <c r="AQ546">
        <v>0.374</v>
      </c>
      <c r="AR546" s="1">
        <v>2798251</v>
      </c>
      <c r="AS546" s="1">
        <v>2236353.25</v>
      </c>
      <c r="AT546" s="1">
        <v>2313424.5</v>
      </c>
      <c r="AU546" s="1">
        <f>MIN(AR546:AT546)</f>
        <v>2236353.25</v>
      </c>
      <c r="AV546" s="3">
        <f t="shared" si="271"/>
        <v>1.2512562583751023</v>
      </c>
      <c r="AW546" s="3">
        <f t="shared" si="272"/>
        <v>1</v>
      </c>
      <c r="AX546" s="3">
        <f t="shared" si="273"/>
        <v>1.034462914121461</v>
      </c>
      <c r="AZ546" t="s">
        <v>1633</v>
      </c>
      <c r="BA546">
        <v>885</v>
      </c>
      <c r="BB546" t="s">
        <v>4444</v>
      </c>
      <c r="BC546" s="17">
        <f t="shared" si="274"/>
        <v>0.65900000000000003</v>
      </c>
      <c r="BD546" s="17">
        <f t="shared" si="275"/>
        <v>0.61199999999999999</v>
      </c>
      <c r="BE546" s="17">
        <f t="shared" si="276"/>
        <v>0.54800000000000004</v>
      </c>
      <c r="BF546" s="2">
        <f t="shared" si="277"/>
        <v>70587.984400000001</v>
      </c>
      <c r="BG546" s="2">
        <f t="shared" si="278"/>
        <v>106189.64840000001</v>
      </c>
      <c r="BH546" s="2">
        <f t="shared" si="279"/>
        <v>106234.08590000001</v>
      </c>
      <c r="BI546" s="2">
        <f t="shared" si="280"/>
        <v>200219.51560000001</v>
      </c>
      <c r="BJ546" s="2">
        <f t="shared" si="281"/>
        <v>249388.125</v>
      </c>
      <c r="BK546" s="2">
        <f t="shared" si="282"/>
        <v>227612.29689999999</v>
      </c>
      <c r="BL546" s="2">
        <f t="shared" si="283"/>
        <v>226893.6562</v>
      </c>
      <c r="BM546" s="2">
        <f t="shared" si="284"/>
        <v>292717.1875</v>
      </c>
      <c r="BN546" s="2">
        <f t="shared" si="285"/>
        <v>287009.40620000003</v>
      </c>
      <c r="BO546" s="17">
        <f t="shared" si="286"/>
        <v>1</v>
      </c>
      <c r="BP546" s="17">
        <f t="shared" si="287"/>
        <v>1.5043586993256037</v>
      </c>
      <c r="BQ546" s="17">
        <f t="shared" si="288"/>
        <v>1.5049882328131756</v>
      </c>
      <c r="BR546" s="17">
        <f t="shared" si="289"/>
        <v>1</v>
      </c>
      <c r="BS546" s="17">
        <f t="shared" si="290"/>
        <v>1.2455735109170347</v>
      </c>
      <c r="BT546" s="17">
        <f t="shared" si="291"/>
        <v>1.1368137427458644</v>
      </c>
      <c r="BU546" s="17">
        <f t="shared" si="292"/>
        <v>1</v>
      </c>
      <c r="BV546" s="17">
        <f t="shared" si="293"/>
        <v>1.2901074115619104</v>
      </c>
      <c r="BW546" s="17">
        <f t="shared" si="294"/>
        <v>1.2649512155025162</v>
      </c>
      <c r="BX546" s="20">
        <f t="shared" si="295"/>
        <v>1</v>
      </c>
      <c r="BY546" s="20">
        <f t="shared" si="296"/>
        <v>1.3466798739348498</v>
      </c>
      <c r="BZ546" s="20">
        <f t="shared" si="297"/>
        <v>1.3022510636871854</v>
      </c>
    </row>
    <row r="547" spans="2:78" x14ac:dyDescent="0.25">
      <c r="B547">
        <v>11518</v>
      </c>
      <c r="C547">
        <v>2</v>
      </c>
      <c r="D547">
        <v>-0.19</v>
      </c>
      <c r="E547">
        <v>1.0449999999999999</v>
      </c>
      <c r="F547" s="4">
        <v>1093</v>
      </c>
      <c r="G547" s="5" t="str">
        <f>F547&amp;"_"&amp;COUNTIF($F$2:$F547,F547)</f>
        <v>1093_2</v>
      </c>
      <c r="H547" t="s">
        <v>937</v>
      </c>
      <c r="I547">
        <v>5.6000000000000001E-2</v>
      </c>
      <c r="J547" s="2">
        <v>31873.4238</v>
      </c>
      <c r="K547" s="2">
        <v>240362.0625</v>
      </c>
      <c r="L547" s="2">
        <v>250304.57810000001</v>
      </c>
      <c r="M547" s="1">
        <f>MIN(J547:L547)</f>
        <v>31873.4238</v>
      </c>
      <c r="N547" s="3">
        <f t="shared" si="265"/>
        <v>1</v>
      </c>
      <c r="O547" s="3">
        <f t="shared" si="266"/>
        <v>7.5411434933450732</v>
      </c>
      <c r="P547" s="3">
        <f t="shared" si="267"/>
        <v>7.8530809765093395</v>
      </c>
      <c r="Q547" s="3"/>
      <c r="S547">
        <v>12993</v>
      </c>
      <c r="T547">
        <v>2</v>
      </c>
      <c r="U547">
        <v>0.23</v>
      </c>
      <c r="V547">
        <v>1.5880000000000001</v>
      </c>
      <c r="W547" s="4">
        <v>1087</v>
      </c>
      <c r="X547" s="5" t="str">
        <f>W547&amp;"_"&amp;COUNTIF($W$2:$W547,W547)</f>
        <v>1087_4</v>
      </c>
      <c r="Y547" t="s">
        <v>186</v>
      </c>
      <c r="Z547">
        <v>0.33100000000000002</v>
      </c>
      <c r="AA547" s="1">
        <v>1206472.25</v>
      </c>
      <c r="AB547" s="1">
        <v>1232829.625</v>
      </c>
      <c r="AC547" s="1">
        <v>1227900.25</v>
      </c>
      <c r="AD547" s="1">
        <f>MIN(AA547:AC547)</f>
        <v>1206472.25</v>
      </c>
      <c r="AE547" s="3">
        <f t="shared" si="268"/>
        <v>1</v>
      </c>
      <c r="AF547" s="3">
        <f t="shared" si="269"/>
        <v>1.0218466483584683</v>
      </c>
      <c r="AG547" s="3">
        <f t="shared" si="270"/>
        <v>1.017760872659939</v>
      </c>
      <c r="AH547" s="3"/>
      <c r="AJ547">
        <v>12982</v>
      </c>
      <c r="AK547">
        <v>2</v>
      </c>
      <c r="AL547">
        <v>0.19</v>
      </c>
      <c r="AM547">
        <v>1.6930000000000001</v>
      </c>
      <c r="AN547" s="4">
        <v>1087</v>
      </c>
      <c r="AO547" s="5" t="str">
        <f>AN547&amp;"_"&amp;COUNTIF($AN$2:$AN547,AN547)</f>
        <v>1087_3</v>
      </c>
      <c r="AP547" t="s">
        <v>186</v>
      </c>
      <c r="AQ547">
        <v>0.42699999999999999</v>
      </c>
      <c r="AR547" s="1">
        <v>721773.5</v>
      </c>
      <c r="AS547" s="1">
        <v>662623</v>
      </c>
      <c r="AT547" s="1">
        <v>651348.8125</v>
      </c>
      <c r="AU547" s="1">
        <f>MIN(AR547:AT547)</f>
        <v>651348.8125</v>
      </c>
      <c r="AV547" s="3">
        <f t="shared" si="271"/>
        <v>1.1081213109604005</v>
      </c>
      <c r="AW547" s="3">
        <f t="shared" si="272"/>
        <v>1.017308986035804</v>
      </c>
      <c r="AX547" s="3">
        <f t="shared" si="273"/>
        <v>1</v>
      </c>
      <c r="AZ547" t="s">
        <v>3588</v>
      </c>
      <c r="BA547">
        <v>885</v>
      </c>
      <c r="BB547" t="s">
        <v>4444</v>
      </c>
      <c r="BC547" s="17" t="str">
        <f t="shared" si="274"/>
        <v>N/D</v>
      </c>
      <c r="BD547" s="17">
        <f t="shared" si="275"/>
        <v>0.54600000000000004</v>
      </c>
      <c r="BE547" s="17">
        <f t="shared" si="276"/>
        <v>0.56399999999999995</v>
      </c>
      <c r="BF547" s="2" t="str">
        <f t="shared" si="277"/>
        <v>N/D</v>
      </c>
      <c r="BG547" s="2" t="str">
        <f t="shared" si="278"/>
        <v>N/D</v>
      </c>
      <c r="BH547" s="2" t="str">
        <f t="shared" si="279"/>
        <v>N/D</v>
      </c>
      <c r="BI547" s="2">
        <f t="shared" si="280"/>
        <v>159725.5</v>
      </c>
      <c r="BJ547" s="2">
        <f t="shared" si="281"/>
        <v>148069.98439999999</v>
      </c>
      <c r="BK547" s="2">
        <f t="shared" si="282"/>
        <v>130580.4062</v>
      </c>
      <c r="BL547" s="2">
        <f t="shared" si="283"/>
        <v>165266.5625</v>
      </c>
      <c r="BM547" s="2">
        <f t="shared" si="284"/>
        <v>163704.25</v>
      </c>
      <c r="BN547" s="2">
        <f t="shared" si="285"/>
        <v>162196.79689999999</v>
      </c>
      <c r="BO547" s="17" t="str">
        <f t="shared" si="286"/>
        <v>N/D</v>
      </c>
      <c r="BP547" s="17" t="str">
        <f t="shared" si="287"/>
        <v>N/D</v>
      </c>
      <c r="BQ547" s="17" t="str">
        <f t="shared" si="288"/>
        <v>N/D</v>
      </c>
      <c r="BR547" s="17">
        <f t="shared" si="289"/>
        <v>1.2231965319158273</v>
      </c>
      <c r="BS547" s="17">
        <f t="shared" si="290"/>
        <v>1.1339372323073689</v>
      </c>
      <c r="BT547" s="17">
        <f t="shared" si="291"/>
        <v>1</v>
      </c>
      <c r="BU547" s="17">
        <f t="shared" si="292"/>
        <v>1.0189261789299862</v>
      </c>
      <c r="BV547" s="17">
        <f t="shared" si="293"/>
        <v>1.0092939757677792</v>
      </c>
      <c r="BW547" s="17">
        <f t="shared" si="294"/>
        <v>1</v>
      </c>
      <c r="BX547" s="20">
        <f t="shared" si="295"/>
        <v>1.1210613554229067</v>
      </c>
      <c r="BY547" s="20">
        <f t="shared" si="296"/>
        <v>1.0716156040375742</v>
      </c>
      <c r="BZ547" s="20">
        <f t="shared" si="297"/>
        <v>1</v>
      </c>
    </row>
    <row r="548" spans="2:78" x14ac:dyDescent="0.25">
      <c r="B548">
        <v>11204</v>
      </c>
      <c r="C548">
        <v>2</v>
      </c>
      <c r="D548">
        <v>-1.43</v>
      </c>
      <c r="E548">
        <v>1.5640000000000001</v>
      </c>
      <c r="F548" s="4">
        <v>1094</v>
      </c>
      <c r="G548" s="5" t="str">
        <f>F548&amp;"_"&amp;COUNTIF($F$2:$F548,F548)</f>
        <v>1094_1</v>
      </c>
      <c r="H548" t="s">
        <v>510</v>
      </c>
      <c r="I548">
        <v>0.14899999999999999</v>
      </c>
      <c r="J548" s="2">
        <v>40814.328099999999</v>
      </c>
      <c r="K548" s="2">
        <v>157767.9375</v>
      </c>
      <c r="L548" s="2">
        <v>183987.6875</v>
      </c>
      <c r="M548" s="1">
        <f>MIN(J548:L548)</f>
        <v>40814.328099999999</v>
      </c>
      <c r="N548" s="3">
        <f t="shared" si="265"/>
        <v>1</v>
      </c>
      <c r="O548" s="3">
        <f t="shared" si="266"/>
        <v>3.8655037298041419</v>
      </c>
      <c r="P548" s="3">
        <f t="shared" si="267"/>
        <v>4.5079190584543767</v>
      </c>
      <c r="Q548" s="3"/>
      <c r="S548">
        <v>17091</v>
      </c>
      <c r="T548">
        <v>2</v>
      </c>
      <c r="U548">
        <v>0.41</v>
      </c>
      <c r="V548">
        <v>1.593</v>
      </c>
      <c r="W548" s="4">
        <v>1090</v>
      </c>
      <c r="X548" s="5" t="str">
        <f>W548&amp;"_"&amp;COUNTIF($W$2:$W548,W548)</f>
        <v>1090_1</v>
      </c>
      <c r="Y548" t="s">
        <v>330</v>
      </c>
      <c r="Z548">
        <v>0.109</v>
      </c>
      <c r="AA548" s="1">
        <v>4114.8926000000001</v>
      </c>
      <c r="AB548" s="1">
        <v>13317.4512</v>
      </c>
      <c r="AC548" s="1">
        <v>15976.7773</v>
      </c>
      <c r="AD548" s="1">
        <f>MIN(AA548:AC548)</f>
        <v>4114.8926000000001</v>
      </c>
      <c r="AE548" s="3">
        <f t="shared" si="268"/>
        <v>1</v>
      </c>
      <c r="AF548" s="3">
        <f t="shared" si="269"/>
        <v>3.2364031080665385</v>
      </c>
      <c r="AG548" s="3">
        <f t="shared" si="270"/>
        <v>3.8826717615910558</v>
      </c>
      <c r="AH548" s="3"/>
      <c r="AJ548">
        <v>12884</v>
      </c>
      <c r="AK548">
        <v>2</v>
      </c>
      <c r="AL548">
        <v>0.19</v>
      </c>
      <c r="AM548">
        <v>1.5760000000000001</v>
      </c>
      <c r="AN548" s="4">
        <v>1087</v>
      </c>
      <c r="AO548" s="5" t="str">
        <f>AN548&amp;"_"&amp;COUNTIF($AN$2:$AN548,AN548)</f>
        <v>1087_4</v>
      </c>
      <c r="AP548" t="s">
        <v>186</v>
      </c>
      <c r="AQ548">
        <v>0.376</v>
      </c>
      <c r="AR548" s="1">
        <v>3955204.5</v>
      </c>
      <c r="AS548" s="1">
        <v>3276675</v>
      </c>
      <c r="AT548" s="1">
        <v>3497089</v>
      </c>
      <c r="AU548" s="1">
        <f>MIN(AR548:AT548)</f>
        <v>3276675</v>
      </c>
      <c r="AV548" s="3">
        <f t="shared" si="271"/>
        <v>1.2070786696880222</v>
      </c>
      <c r="AW548" s="3">
        <f t="shared" si="272"/>
        <v>1</v>
      </c>
      <c r="AX548" s="3">
        <f t="shared" si="273"/>
        <v>1.0672675807029992</v>
      </c>
      <c r="AZ548" t="s">
        <v>3589</v>
      </c>
      <c r="BA548">
        <v>886</v>
      </c>
      <c r="BB548" t="s">
        <v>4445</v>
      </c>
      <c r="BC548" s="17" t="str">
        <f t="shared" si="274"/>
        <v>N/D</v>
      </c>
      <c r="BD548" s="17">
        <f t="shared" si="275"/>
        <v>0.98499999999999999</v>
      </c>
      <c r="BE548" s="17">
        <f t="shared" si="276"/>
        <v>0</v>
      </c>
      <c r="BF548" s="2" t="str">
        <f t="shared" si="277"/>
        <v>N/D</v>
      </c>
      <c r="BG548" s="2" t="str">
        <f t="shared" si="278"/>
        <v>N/D</v>
      </c>
      <c r="BH548" s="2" t="str">
        <f t="shared" si="279"/>
        <v>N/D</v>
      </c>
      <c r="BI548" s="2">
        <f t="shared" si="280"/>
        <v>291729.625</v>
      </c>
      <c r="BJ548" s="2">
        <f t="shared" si="281"/>
        <v>345998.28120000003</v>
      </c>
      <c r="BK548" s="2">
        <f t="shared" si="282"/>
        <v>308918.8125</v>
      </c>
      <c r="BL548" s="2">
        <f t="shared" si="283"/>
        <v>225511.51560000001</v>
      </c>
      <c r="BM548" s="2">
        <f t="shared" si="284"/>
        <v>236270.73439999999</v>
      </c>
      <c r="BN548" s="2">
        <f t="shared" si="285"/>
        <v>184315.25</v>
      </c>
      <c r="BO548" s="17" t="str">
        <f t="shared" si="286"/>
        <v>N/D</v>
      </c>
      <c r="BP548" s="17" t="str">
        <f t="shared" si="287"/>
        <v>N/D</v>
      </c>
      <c r="BQ548" s="17" t="str">
        <f t="shared" si="288"/>
        <v>N/D</v>
      </c>
      <c r="BR548" s="17">
        <f t="shared" si="289"/>
        <v>1</v>
      </c>
      <c r="BS548" s="17">
        <f t="shared" si="290"/>
        <v>1.1860238095462539</v>
      </c>
      <c r="BT548" s="17">
        <f t="shared" si="291"/>
        <v>1.0589216384863209</v>
      </c>
      <c r="BU548" s="17">
        <f t="shared" si="292"/>
        <v>1.2235098050758144</v>
      </c>
      <c r="BV548" s="17">
        <f t="shared" si="293"/>
        <v>1.28188380722702</v>
      </c>
      <c r="BW548" s="17">
        <f t="shared" si="294"/>
        <v>1</v>
      </c>
      <c r="BX548" s="20">
        <f t="shared" si="295"/>
        <v>1.1117549025379072</v>
      </c>
      <c r="BY548" s="20">
        <f t="shared" si="296"/>
        <v>1.2339538083866368</v>
      </c>
      <c r="BZ548" s="20">
        <f t="shared" si="297"/>
        <v>1.0294608192431605</v>
      </c>
    </row>
    <row r="549" spans="2:78" x14ac:dyDescent="0.25">
      <c r="B549">
        <v>11248</v>
      </c>
      <c r="C549">
        <v>2</v>
      </c>
      <c r="D549">
        <v>-1.39</v>
      </c>
      <c r="E549">
        <v>1.3919999999999999</v>
      </c>
      <c r="F549" s="4">
        <v>1094</v>
      </c>
      <c r="G549" s="5" t="str">
        <f>F549&amp;"_"&amp;COUNTIF($F$2:$F549,F549)</f>
        <v>1094_2</v>
      </c>
      <c r="H549" t="s">
        <v>510</v>
      </c>
      <c r="I549">
        <v>0.13700000000000001</v>
      </c>
      <c r="J549" s="2">
        <v>103026.92969999999</v>
      </c>
      <c r="K549" s="2">
        <v>751283.625</v>
      </c>
      <c r="L549" s="2">
        <v>778374.625</v>
      </c>
      <c r="M549" s="1">
        <f>MIN(J549:L549)</f>
        <v>103026.92969999999</v>
      </c>
      <c r="N549" s="3">
        <f t="shared" si="265"/>
        <v>1</v>
      </c>
      <c r="O549" s="3">
        <f t="shared" si="266"/>
        <v>7.2921092299618442</v>
      </c>
      <c r="P549" s="3">
        <f t="shared" si="267"/>
        <v>7.5550598980918684</v>
      </c>
      <c r="Q549" s="3"/>
      <c r="S549">
        <v>17131</v>
      </c>
      <c r="T549">
        <v>2</v>
      </c>
      <c r="U549">
        <v>0.41</v>
      </c>
      <c r="V549">
        <v>1.571</v>
      </c>
      <c r="W549" s="4">
        <v>1090</v>
      </c>
      <c r="X549" s="5" t="str">
        <f>W549&amp;"_"&amp;COUNTIF($W$2:$W549,W549)</f>
        <v>1090_2</v>
      </c>
      <c r="Y549" t="s">
        <v>330</v>
      </c>
      <c r="Z549">
        <v>8.7999999999999995E-2</v>
      </c>
      <c r="AA549" s="1">
        <v>0</v>
      </c>
      <c r="AB549" s="1">
        <v>9751.4745999999996</v>
      </c>
      <c r="AC549" s="1">
        <v>8314.6044999999995</v>
      </c>
      <c r="AD549" s="1">
        <f>MIN(AA549:AC549)</f>
        <v>0</v>
      </c>
      <c r="AE549" s="3" t="str">
        <f t="shared" si="268"/>
        <v>N/V</v>
      </c>
      <c r="AF549" s="3" t="str">
        <f t="shared" si="269"/>
        <v>N/V</v>
      </c>
      <c r="AG549" s="3" t="str">
        <f t="shared" si="270"/>
        <v>N/V</v>
      </c>
      <c r="AH549" s="3"/>
      <c r="AJ549">
        <v>16989</v>
      </c>
      <c r="AK549">
        <v>2</v>
      </c>
      <c r="AL549">
        <v>0.16</v>
      </c>
      <c r="AM549">
        <v>1.385</v>
      </c>
      <c r="AN549" s="4">
        <v>1090</v>
      </c>
      <c r="AO549" s="5" t="str">
        <f>AN549&amp;"_"&amp;COUNTIF($AN$2:$AN549,AN549)</f>
        <v>1090_1</v>
      </c>
      <c r="AP549" t="s">
        <v>330</v>
      </c>
      <c r="AQ549">
        <v>0.11700000000000001</v>
      </c>
      <c r="AR549" s="1">
        <v>0</v>
      </c>
      <c r="AS549" s="1">
        <v>17533.373</v>
      </c>
      <c r="AT549" s="1">
        <v>16954.875</v>
      </c>
      <c r="AU549" s="1">
        <f>MIN(AR549:AT549)</f>
        <v>0</v>
      </c>
      <c r="AV549" s="3" t="str">
        <f t="shared" si="271"/>
        <v>N/V</v>
      </c>
      <c r="AW549" s="3" t="str">
        <f t="shared" si="272"/>
        <v>N/V</v>
      </c>
      <c r="AX549" s="3" t="str">
        <f t="shared" si="273"/>
        <v>N/V</v>
      </c>
      <c r="AZ549" t="s">
        <v>1634</v>
      </c>
      <c r="BA549">
        <v>891</v>
      </c>
      <c r="BB549" t="s">
        <v>4446</v>
      </c>
      <c r="BC549" s="17">
        <f t="shared" si="274"/>
        <v>0.34699999999999998</v>
      </c>
      <c r="BD549" s="17">
        <f t="shared" si="275"/>
        <v>0.374</v>
      </c>
      <c r="BE549" s="17">
        <f t="shared" si="276"/>
        <v>0.33400000000000002</v>
      </c>
      <c r="BF549" s="2">
        <f t="shared" si="277"/>
        <v>1052954.625</v>
      </c>
      <c r="BG549" s="2">
        <f t="shared" si="278"/>
        <v>1379177.25</v>
      </c>
      <c r="BH549" s="2">
        <f t="shared" si="279"/>
        <v>1287762.25</v>
      </c>
      <c r="BI549" s="2">
        <f t="shared" si="280"/>
        <v>870414.9375</v>
      </c>
      <c r="BJ549" s="2">
        <f t="shared" si="281"/>
        <v>842567.6875</v>
      </c>
      <c r="BK549" s="2">
        <f t="shared" si="282"/>
        <v>739160.375</v>
      </c>
      <c r="BL549" s="2">
        <f t="shared" si="283"/>
        <v>582453.4375</v>
      </c>
      <c r="BM549" s="2">
        <f t="shared" si="284"/>
        <v>453141.125</v>
      </c>
      <c r="BN549" s="2">
        <f t="shared" si="285"/>
        <v>488090.90620000003</v>
      </c>
      <c r="BO549" s="17">
        <f t="shared" si="286"/>
        <v>1</v>
      </c>
      <c r="BP549" s="17">
        <f t="shared" si="287"/>
        <v>1.3098164130291938</v>
      </c>
      <c r="BQ549" s="17">
        <f t="shared" si="288"/>
        <v>1.2229988068099327</v>
      </c>
      <c r="BR549" s="17">
        <f t="shared" si="289"/>
        <v>1.1775725092135789</v>
      </c>
      <c r="BS549" s="17">
        <f t="shared" si="290"/>
        <v>1.1398983441178108</v>
      </c>
      <c r="BT549" s="17">
        <f t="shared" si="291"/>
        <v>1</v>
      </c>
      <c r="BU549" s="17">
        <f t="shared" si="292"/>
        <v>1.2853687413606523</v>
      </c>
      <c r="BV549" s="17">
        <f t="shared" si="293"/>
        <v>1</v>
      </c>
      <c r="BW549" s="17">
        <f t="shared" si="294"/>
        <v>1.0771278069276984</v>
      </c>
      <c r="BX549" s="20">
        <f t="shared" si="295"/>
        <v>1.1543137501914105</v>
      </c>
      <c r="BY549" s="20">
        <f t="shared" si="296"/>
        <v>1.1499049190490016</v>
      </c>
      <c r="BZ549" s="20">
        <f t="shared" si="297"/>
        <v>1.1000422045792104</v>
      </c>
    </row>
    <row r="550" spans="2:78" x14ac:dyDescent="0.25">
      <c r="B550">
        <v>11196</v>
      </c>
      <c r="C550">
        <v>2</v>
      </c>
      <c r="D550">
        <v>-1.84</v>
      </c>
      <c r="E550">
        <v>1.117</v>
      </c>
      <c r="F550" s="4">
        <v>1094</v>
      </c>
      <c r="G550" s="5" t="str">
        <f>F550&amp;"_"&amp;COUNTIF($F$2:$F550,F550)</f>
        <v>1094_3</v>
      </c>
      <c r="H550" t="s">
        <v>510</v>
      </c>
      <c r="I550">
        <v>0.17499999999999999</v>
      </c>
      <c r="J550" s="2">
        <v>66994.765599999999</v>
      </c>
      <c r="K550" s="2">
        <v>296283.6875</v>
      </c>
      <c r="L550" s="2">
        <v>324184.625</v>
      </c>
      <c r="M550" s="1">
        <f>MIN(J550:L550)</f>
        <v>66994.765599999999</v>
      </c>
      <c r="N550" s="3">
        <f t="shared" si="265"/>
        <v>1</v>
      </c>
      <c r="O550" s="3">
        <f t="shared" si="266"/>
        <v>4.4224900982413464</v>
      </c>
      <c r="P550" s="3">
        <f t="shared" si="267"/>
        <v>4.8389545376661491</v>
      </c>
      <c r="Q550" s="3"/>
      <c r="S550">
        <v>12359</v>
      </c>
      <c r="T550">
        <v>2</v>
      </c>
      <c r="U550">
        <v>-0.24</v>
      </c>
      <c r="V550">
        <v>1.746</v>
      </c>
      <c r="W550" s="4">
        <v>1091</v>
      </c>
      <c r="X550" s="5" t="str">
        <f>W550&amp;"_"&amp;COUNTIF($W$2:$W550,W550)</f>
        <v>1091_1</v>
      </c>
      <c r="Y550" t="s">
        <v>524</v>
      </c>
      <c r="Z550">
        <v>0.29699999999999999</v>
      </c>
      <c r="AA550" s="1">
        <v>355022.46879999997</v>
      </c>
      <c r="AB550" s="1">
        <v>434621.65620000003</v>
      </c>
      <c r="AC550" s="1">
        <v>389122.96879999997</v>
      </c>
      <c r="AD550" s="1">
        <f>MIN(AA550:AC550)</f>
        <v>355022.46879999997</v>
      </c>
      <c r="AE550" s="3">
        <f t="shared" si="268"/>
        <v>1</v>
      </c>
      <c r="AF550" s="3">
        <f t="shared" si="269"/>
        <v>1.2242088723822204</v>
      </c>
      <c r="AG550" s="3">
        <f t="shared" si="270"/>
        <v>1.0960516671388771</v>
      </c>
      <c r="AH550" s="3"/>
      <c r="AJ550">
        <v>12280</v>
      </c>
      <c r="AK550">
        <v>2</v>
      </c>
      <c r="AL550">
        <v>-0.09</v>
      </c>
      <c r="AM550">
        <v>1.5640000000000001</v>
      </c>
      <c r="AN550" s="4">
        <v>1091</v>
      </c>
      <c r="AO550" s="5" t="str">
        <f>AN550&amp;"_"&amp;COUNTIF($AN$2:$AN550,AN550)</f>
        <v>1091_1</v>
      </c>
      <c r="AP550" t="s">
        <v>524</v>
      </c>
      <c r="AQ550">
        <v>0.33</v>
      </c>
      <c r="AR550" s="1">
        <v>393222.25</v>
      </c>
      <c r="AS550" s="1">
        <v>420980.75</v>
      </c>
      <c r="AT550" s="1">
        <v>459290.53120000003</v>
      </c>
      <c r="AU550" s="1">
        <f>MIN(AR550:AT550)</f>
        <v>393222.25</v>
      </c>
      <c r="AV550" s="3">
        <f t="shared" si="271"/>
        <v>1</v>
      </c>
      <c r="AW550" s="3">
        <f t="shared" si="272"/>
        <v>1.0705923939960162</v>
      </c>
      <c r="AX550" s="3">
        <f t="shared" si="273"/>
        <v>1.1680176571900498</v>
      </c>
      <c r="AZ550" t="s">
        <v>1635</v>
      </c>
      <c r="BA550">
        <v>891</v>
      </c>
      <c r="BB550" t="s">
        <v>4446</v>
      </c>
      <c r="BC550" s="17">
        <f t="shared" si="274"/>
        <v>0.33800000000000002</v>
      </c>
      <c r="BD550" s="17">
        <f t="shared" si="275"/>
        <v>0.38</v>
      </c>
      <c r="BE550" s="17">
        <f t="shared" si="276"/>
        <v>0.32100000000000001</v>
      </c>
      <c r="BF550" s="2">
        <f t="shared" si="277"/>
        <v>274692.25</v>
      </c>
      <c r="BG550" s="2">
        <f t="shared" si="278"/>
        <v>299822.75</v>
      </c>
      <c r="BH550" s="2">
        <f t="shared" si="279"/>
        <v>285589.75</v>
      </c>
      <c r="BI550" s="2">
        <f t="shared" si="280"/>
        <v>303535.375</v>
      </c>
      <c r="BJ550" s="2">
        <f t="shared" si="281"/>
        <v>239341.39060000001</v>
      </c>
      <c r="BK550" s="2">
        <f t="shared" si="282"/>
        <v>204415.5938</v>
      </c>
      <c r="BL550" s="2">
        <f t="shared" si="283"/>
        <v>1069349.75</v>
      </c>
      <c r="BM550" s="2">
        <f t="shared" si="284"/>
        <v>992898.1875</v>
      </c>
      <c r="BN550" s="2">
        <f t="shared" si="285"/>
        <v>978340.5</v>
      </c>
      <c r="BO550" s="17">
        <f t="shared" si="286"/>
        <v>1</v>
      </c>
      <c r="BP550" s="17">
        <f t="shared" si="287"/>
        <v>1.0914860175341679</v>
      </c>
      <c r="BQ550" s="17">
        <f t="shared" si="288"/>
        <v>1.0396716689313221</v>
      </c>
      <c r="BR550" s="17">
        <f t="shared" si="289"/>
        <v>1.4848934435842438</v>
      </c>
      <c r="BS550" s="17">
        <f t="shared" si="290"/>
        <v>1.1708568125882381</v>
      </c>
      <c r="BT550" s="17">
        <f t="shared" si="291"/>
        <v>1</v>
      </c>
      <c r="BU550" s="17">
        <f t="shared" si="292"/>
        <v>1.0930241056155807</v>
      </c>
      <c r="BV550" s="17">
        <f t="shared" si="293"/>
        <v>1.0148799804362592</v>
      </c>
      <c r="BW550" s="17">
        <f t="shared" si="294"/>
        <v>1</v>
      </c>
      <c r="BX550" s="20">
        <f t="shared" si="295"/>
        <v>1.1926391830666081</v>
      </c>
      <c r="BY550" s="20">
        <f t="shared" si="296"/>
        <v>1.0924076035195549</v>
      </c>
      <c r="BZ550" s="20">
        <f t="shared" si="297"/>
        <v>1.013223889643774</v>
      </c>
    </row>
    <row r="551" spans="2:78" x14ac:dyDescent="0.25">
      <c r="B551">
        <v>7290</v>
      </c>
      <c r="C551">
        <v>2</v>
      </c>
      <c r="D551">
        <v>-0.51</v>
      </c>
      <c r="E551">
        <v>1.46</v>
      </c>
      <c r="F551" s="4">
        <v>1096</v>
      </c>
      <c r="G551" s="5" t="str">
        <f>F551&amp;"_"&amp;COUNTIF($F$2:$F551,F551)</f>
        <v>1096_1</v>
      </c>
      <c r="H551" t="s">
        <v>630</v>
      </c>
      <c r="I551">
        <v>0.253</v>
      </c>
      <c r="J551" s="2">
        <v>192117.5625</v>
      </c>
      <c r="K551" s="2">
        <v>272472.5625</v>
      </c>
      <c r="L551" s="2">
        <v>295289.53120000003</v>
      </c>
      <c r="M551" s="1">
        <f>MIN(J551:L551)</f>
        <v>192117.5625</v>
      </c>
      <c r="N551" s="3">
        <f t="shared" si="265"/>
        <v>1</v>
      </c>
      <c r="O551" s="3">
        <f t="shared" si="266"/>
        <v>1.4182595227336388</v>
      </c>
      <c r="P551" s="3">
        <f t="shared" si="267"/>
        <v>1.5370251806104402</v>
      </c>
      <c r="Q551" s="3"/>
      <c r="S551">
        <v>12409</v>
      </c>
      <c r="T551">
        <v>2</v>
      </c>
      <c r="U551">
        <v>-0.35</v>
      </c>
      <c r="V551">
        <v>1.23</v>
      </c>
      <c r="W551" s="4">
        <v>1091</v>
      </c>
      <c r="X551" s="5" t="str">
        <f>W551&amp;"_"&amp;COUNTIF($W$2:$W551,W551)</f>
        <v>1091_2</v>
      </c>
      <c r="Y551" t="s">
        <v>524</v>
      </c>
      <c r="Z551">
        <v>1.7999999999999999E-2</v>
      </c>
      <c r="AA551" s="1">
        <v>1046980.125</v>
      </c>
      <c r="AB551" s="1">
        <v>1311889.25</v>
      </c>
      <c r="AC551" s="1">
        <v>1272493.5</v>
      </c>
      <c r="AD551" s="1">
        <f>MIN(AA551:AC551)</f>
        <v>1046980.125</v>
      </c>
      <c r="AE551" s="3">
        <f t="shared" si="268"/>
        <v>1</v>
      </c>
      <c r="AF551" s="3">
        <f t="shared" si="269"/>
        <v>1.253022114436031</v>
      </c>
      <c r="AG551" s="3">
        <f t="shared" si="270"/>
        <v>1.2153941317653953</v>
      </c>
      <c r="AH551" s="3"/>
      <c r="AJ551">
        <v>12237</v>
      </c>
      <c r="AK551">
        <v>2</v>
      </c>
      <c r="AL551">
        <v>7.0000000000000007E-2</v>
      </c>
      <c r="AM551">
        <v>1.534</v>
      </c>
      <c r="AN551" s="4">
        <v>1091</v>
      </c>
      <c r="AO551" s="5" t="str">
        <f>AN551&amp;"_"&amp;COUNTIF($AN$2:$AN551,AN551)</f>
        <v>1091_2</v>
      </c>
      <c r="AP551" t="s">
        <v>524</v>
      </c>
      <c r="AQ551">
        <v>0.33900000000000002</v>
      </c>
      <c r="AR551" s="1">
        <v>1119933.5</v>
      </c>
      <c r="AS551" s="1">
        <v>1237538.75</v>
      </c>
      <c r="AT551" s="1">
        <v>1307939.125</v>
      </c>
      <c r="AU551" s="1">
        <f>MIN(AR551:AT551)</f>
        <v>1119933.5</v>
      </c>
      <c r="AV551" s="3">
        <f t="shared" si="271"/>
        <v>1</v>
      </c>
      <c r="AW551" s="3">
        <f t="shared" si="272"/>
        <v>1.1050109225235247</v>
      </c>
      <c r="AX551" s="3">
        <f t="shared" si="273"/>
        <v>1.1678721325864438</v>
      </c>
      <c r="AZ551" t="s">
        <v>1636</v>
      </c>
      <c r="BA551">
        <v>891</v>
      </c>
      <c r="BB551" t="s">
        <v>4446</v>
      </c>
      <c r="BC551" s="17">
        <f t="shared" si="274"/>
        <v>0.36299999999999999</v>
      </c>
      <c r="BD551" s="17">
        <f t="shared" si="275"/>
        <v>0.40100000000000002</v>
      </c>
      <c r="BE551" s="17">
        <f t="shared" si="276"/>
        <v>0.38700000000000001</v>
      </c>
      <c r="BF551" s="2">
        <f t="shared" si="277"/>
        <v>238305.17189999999</v>
      </c>
      <c r="BG551" s="2">
        <f t="shared" si="278"/>
        <v>268613.3125</v>
      </c>
      <c r="BH551" s="2">
        <f t="shared" si="279"/>
        <v>290643.78120000003</v>
      </c>
      <c r="BI551" s="2">
        <f t="shared" si="280"/>
        <v>1252248.125</v>
      </c>
      <c r="BJ551" s="2">
        <f t="shared" si="281"/>
        <v>1176156.375</v>
      </c>
      <c r="BK551" s="2">
        <f t="shared" si="282"/>
        <v>1102031.625</v>
      </c>
      <c r="BL551" s="2">
        <f t="shared" si="283"/>
        <v>364704.96879999997</v>
      </c>
      <c r="BM551" s="2">
        <f t="shared" si="284"/>
        <v>317512.375</v>
      </c>
      <c r="BN551" s="2">
        <f t="shared" si="285"/>
        <v>316196.6875</v>
      </c>
      <c r="BO551" s="17">
        <f t="shared" si="286"/>
        <v>1</v>
      </c>
      <c r="BP551" s="17">
        <f t="shared" si="287"/>
        <v>1.1271820513098987</v>
      </c>
      <c r="BQ551" s="17">
        <f t="shared" si="288"/>
        <v>1.2196285077772584</v>
      </c>
      <c r="BR551" s="17">
        <f t="shared" si="289"/>
        <v>1.1363087016672502</v>
      </c>
      <c r="BS551" s="17">
        <f t="shared" si="290"/>
        <v>1.0672619082052206</v>
      </c>
      <c r="BT551" s="17">
        <f t="shared" si="291"/>
        <v>1</v>
      </c>
      <c r="BU551" s="17">
        <f t="shared" si="292"/>
        <v>1.1534117314242893</v>
      </c>
      <c r="BV551" s="17">
        <f t="shared" si="293"/>
        <v>1.0041609781253638</v>
      </c>
      <c r="BW551" s="17">
        <f t="shared" si="294"/>
        <v>1</v>
      </c>
      <c r="BX551" s="20">
        <f t="shared" si="295"/>
        <v>1.0965734776971798</v>
      </c>
      <c r="BY551" s="20">
        <f t="shared" si="296"/>
        <v>1.0662016458801611</v>
      </c>
      <c r="BZ551" s="20">
        <f t="shared" si="297"/>
        <v>1.0732095025924195</v>
      </c>
    </row>
    <row r="552" spans="2:78" x14ac:dyDescent="0.25">
      <c r="B552">
        <v>7247</v>
      </c>
      <c r="C552">
        <v>2</v>
      </c>
      <c r="D552">
        <v>-0.56999999999999995</v>
      </c>
      <c r="E552">
        <v>1.276</v>
      </c>
      <c r="F552" s="4">
        <v>1096</v>
      </c>
      <c r="G552" s="5" t="str">
        <f>F552&amp;"_"&amp;COUNTIF($F$2:$F552,F552)</f>
        <v>1096_2</v>
      </c>
      <c r="H552" t="s">
        <v>630</v>
      </c>
      <c r="I552">
        <v>0.28299999999999997</v>
      </c>
      <c r="J552" s="2">
        <v>179108.625</v>
      </c>
      <c r="K552" s="2">
        <v>237283.45310000001</v>
      </c>
      <c r="L552" s="2">
        <v>238132.0938</v>
      </c>
      <c r="M552" s="1">
        <f>MIN(J552:L552)</f>
        <v>179108.625</v>
      </c>
      <c r="N552" s="3">
        <f t="shared" si="265"/>
        <v>1</v>
      </c>
      <c r="O552" s="3">
        <f t="shared" si="266"/>
        <v>1.3248019356968432</v>
      </c>
      <c r="P552" s="3">
        <f t="shared" si="267"/>
        <v>1.3295400698877566</v>
      </c>
      <c r="Q552" s="3"/>
      <c r="S552">
        <v>13221</v>
      </c>
      <c r="T552">
        <v>2</v>
      </c>
      <c r="U552">
        <v>-0.31</v>
      </c>
      <c r="V552">
        <v>1.7669999999999999</v>
      </c>
      <c r="W552" s="4">
        <v>1092</v>
      </c>
      <c r="X552" s="5" t="str">
        <f>W552&amp;"_"&amp;COUNTIF($W$2:$W552,W552)</f>
        <v>1092_1</v>
      </c>
      <c r="Y552" t="s">
        <v>1019</v>
      </c>
      <c r="Z552">
        <v>0.151</v>
      </c>
      <c r="AA552" s="1">
        <v>33285.449200000003</v>
      </c>
      <c r="AB552" s="1">
        <v>26412.730500000001</v>
      </c>
      <c r="AC552" s="1">
        <v>27767.2559</v>
      </c>
      <c r="AD552" s="1">
        <f>MIN(AA552:AC552)</f>
        <v>26412.730500000001</v>
      </c>
      <c r="AE552" s="3">
        <f t="shared" si="268"/>
        <v>1.2602047789038699</v>
      </c>
      <c r="AF552" s="3">
        <f t="shared" si="269"/>
        <v>1</v>
      </c>
      <c r="AG552" s="3">
        <f t="shared" si="270"/>
        <v>1.0512830508000677</v>
      </c>
      <c r="AH552" s="3"/>
      <c r="AJ552">
        <v>12193</v>
      </c>
      <c r="AK552">
        <v>2</v>
      </c>
      <c r="AL552">
        <v>0.34</v>
      </c>
      <c r="AM552">
        <v>1.3</v>
      </c>
      <c r="AN552" s="4">
        <v>1091</v>
      </c>
      <c r="AO552" s="5" t="str">
        <f>AN552&amp;"_"&amp;COUNTIF($AN$2:$AN552,AN552)</f>
        <v>1091_3</v>
      </c>
      <c r="AP552" t="s">
        <v>524</v>
      </c>
      <c r="AQ552">
        <v>0.20599999999999999</v>
      </c>
      <c r="AR552" s="1">
        <v>349069.21879999997</v>
      </c>
      <c r="AS552" s="1">
        <v>355080.78120000003</v>
      </c>
      <c r="AT552" s="1">
        <v>390626.5625</v>
      </c>
      <c r="AU552" s="1">
        <f>MIN(AR552:AT552)</f>
        <v>349069.21879999997</v>
      </c>
      <c r="AV552" s="3">
        <f t="shared" si="271"/>
        <v>1</v>
      </c>
      <c r="AW552" s="3">
        <f t="shared" si="272"/>
        <v>1.017221691504814</v>
      </c>
      <c r="AX552" s="3">
        <f t="shared" si="273"/>
        <v>1.1190518712674302</v>
      </c>
      <c r="AZ552" t="s">
        <v>1637</v>
      </c>
      <c r="BA552">
        <v>891</v>
      </c>
      <c r="BB552" t="s">
        <v>4446</v>
      </c>
      <c r="BC552" s="17">
        <f t="shared" si="274"/>
        <v>0.373</v>
      </c>
      <c r="BD552" s="17">
        <f t="shared" si="275"/>
        <v>0.378</v>
      </c>
      <c r="BE552" s="17">
        <f t="shared" si="276"/>
        <v>0.23799999999999999</v>
      </c>
      <c r="BF552" s="2">
        <f t="shared" si="277"/>
        <v>279938.59379999997</v>
      </c>
      <c r="BG552" s="2">
        <f t="shared" si="278"/>
        <v>303429.4375</v>
      </c>
      <c r="BH552" s="2">
        <f t="shared" si="279"/>
        <v>344285.34379999997</v>
      </c>
      <c r="BI552" s="2">
        <f t="shared" si="280"/>
        <v>403498.0625</v>
      </c>
      <c r="BJ552" s="2">
        <f t="shared" si="281"/>
        <v>355351.15620000003</v>
      </c>
      <c r="BK552" s="2">
        <f t="shared" si="282"/>
        <v>341302.78120000003</v>
      </c>
      <c r="BL552" s="2">
        <f t="shared" si="283"/>
        <v>348961.875</v>
      </c>
      <c r="BM552" s="2">
        <f t="shared" si="284"/>
        <v>292422.03120000003</v>
      </c>
      <c r="BN552" s="2">
        <f t="shared" si="285"/>
        <v>285992.71879999997</v>
      </c>
      <c r="BO552" s="17">
        <f t="shared" si="286"/>
        <v>1</v>
      </c>
      <c r="BP552" s="17">
        <f t="shared" si="287"/>
        <v>1.0839142734166296</v>
      </c>
      <c r="BQ552" s="17">
        <f t="shared" si="288"/>
        <v>1.2298602315834024</v>
      </c>
      <c r="BR552" s="17">
        <f t="shared" si="289"/>
        <v>1.1822290491783427</v>
      </c>
      <c r="BS552" s="17">
        <f t="shared" si="290"/>
        <v>1.0411610328829046</v>
      </c>
      <c r="BT552" s="17">
        <f t="shared" si="291"/>
        <v>1</v>
      </c>
      <c r="BU552" s="17">
        <f t="shared" si="292"/>
        <v>1.2201774802666761</v>
      </c>
      <c r="BV552" s="17">
        <f t="shared" si="293"/>
        <v>1.0224806856166719</v>
      </c>
      <c r="BW552" s="17">
        <f t="shared" si="294"/>
        <v>1</v>
      </c>
      <c r="BX552" s="20">
        <f t="shared" si="295"/>
        <v>1.1341355098150061</v>
      </c>
      <c r="BY552" s="20">
        <f t="shared" si="296"/>
        <v>1.0491853306387353</v>
      </c>
      <c r="BZ552" s="20">
        <f t="shared" si="297"/>
        <v>1.0766200771944676</v>
      </c>
    </row>
    <row r="553" spans="2:78" x14ac:dyDescent="0.25">
      <c r="B553">
        <v>7289</v>
      </c>
      <c r="C553">
        <v>2</v>
      </c>
      <c r="D553">
        <v>-0.51</v>
      </c>
      <c r="E553">
        <v>1.1479999999999999</v>
      </c>
      <c r="F553" s="4">
        <v>1096</v>
      </c>
      <c r="G553" s="5" t="str">
        <f>F553&amp;"_"&amp;COUNTIF($F$2:$F553,F553)</f>
        <v>1096_3</v>
      </c>
      <c r="H553" t="s">
        <v>630</v>
      </c>
      <c r="I553">
        <v>0.191</v>
      </c>
      <c r="J553" s="2">
        <v>375018.59379999997</v>
      </c>
      <c r="K553" s="2">
        <v>580947.0625</v>
      </c>
      <c r="L553" s="2">
        <v>565394.75</v>
      </c>
      <c r="M553" s="1">
        <f>MIN(J553:L553)</f>
        <v>375018.59379999997</v>
      </c>
      <c r="N553" s="3">
        <f t="shared" si="265"/>
        <v>1</v>
      </c>
      <c r="O553" s="3">
        <f t="shared" si="266"/>
        <v>1.5491153561570419</v>
      </c>
      <c r="P553" s="3">
        <f t="shared" si="267"/>
        <v>1.5076445790886011</v>
      </c>
      <c r="Q553" s="3"/>
      <c r="S553">
        <v>11527</v>
      </c>
      <c r="T553">
        <v>2</v>
      </c>
      <c r="U553">
        <v>-0.35</v>
      </c>
      <c r="V553">
        <v>1.33</v>
      </c>
      <c r="W553" s="4">
        <v>1093</v>
      </c>
      <c r="X553" s="5" t="str">
        <f>W553&amp;"_"&amp;COUNTIF($W$2:$W553,W553)</f>
        <v>1093_1</v>
      </c>
      <c r="Y553" t="s">
        <v>937</v>
      </c>
      <c r="Z553">
        <v>4.0000000000000001E-3</v>
      </c>
      <c r="AA553" s="1">
        <v>35214.593800000002</v>
      </c>
      <c r="AB553" s="1">
        <v>201391.54689999999</v>
      </c>
      <c r="AC553" s="1">
        <v>175681.375</v>
      </c>
      <c r="AD553" s="1">
        <f>MIN(AA553:AC553)</f>
        <v>35214.593800000002</v>
      </c>
      <c r="AE553" s="3">
        <f t="shared" si="268"/>
        <v>1</v>
      </c>
      <c r="AF553" s="3">
        <f t="shared" si="269"/>
        <v>5.7189796947196356</v>
      </c>
      <c r="AG553" s="3">
        <f t="shared" si="270"/>
        <v>4.9888797808594907</v>
      </c>
      <c r="AH553" s="3"/>
      <c r="AJ553">
        <v>13088</v>
      </c>
      <c r="AK553">
        <v>2</v>
      </c>
      <c r="AL553">
        <v>0.76</v>
      </c>
      <c r="AM553">
        <v>1.704</v>
      </c>
      <c r="AN553" s="4">
        <v>1092</v>
      </c>
      <c r="AO553" s="5" t="str">
        <f>AN553&amp;"_"&amp;COUNTIF($AN$2:$AN553,AN553)</f>
        <v>1092_1</v>
      </c>
      <c r="AP553" t="s">
        <v>1019</v>
      </c>
      <c r="AQ553">
        <v>0.156</v>
      </c>
      <c r="AR553" s="1">
        <v>28122.847699999998</v>
      </c>
      <c r="AS553" s="1">
        <v>24551.166000000001</v>
      </c>
      <c r="AT553" s="1">
        <v>24476.839800000002</v>
      </c>
      <c r="AU553" s="1">
        <f>MIN(AR553:AT553)</f>
        <v>24476.839800000002</v>
      </c>
      <c r="AV553" s="3">
        <f t="shared" si="271"/>
        <v>1.1489574605950559</v>
      </c>
      <c r="AW553" s="3">
        <f t="shared" si="272"/>
        <v>1.0030365929837071</v>
      </c>
      <c r="AX553" s="3">
        <f t="shared" si="273"/>
        <v>1</v>
      </c>
      <c r="AZ553" t="s">
        <v>1638</v>
      </c>
      <c r="BA553">
        <v>891</v>
      </c>
      <c r="BB553" t="s">
        <v>4446</v>
      </c>
      <c r="BC553" s="17">
        <f t="shared" si="274"/>
        <v>0.57799999999999996</v>
      </c>
      <c r="BD553" s="17">
        <f t="shared" si="275"/>
        <v>0.61599999999999999</v>
      </c>
      <c r="BE553" s="17">
        <f t="shared" si="276"/>
        <v>0.38600000000000001</v>
      </c>
      <c r="BF553" s="2">
        <f t="shared" si="277"/>
        <v>1076385.75</v>
      </c>
      <c r="BG553" s="2">
        <f t="shared" si="278"/>
        <v>1251703.625</v>
      </c>
      <c r="BH553" s="2">
        <f t="shared" si="279"/>
        <v>1402701.25</v>
      </c>
      <c r="BI553" s="2">
        <f t="shared" si="280"/>
        <v>408504.875</v>
      </c>
      <c r="BJ553" s="2">
        <f t="shared" si="281"/>
        <v>358357.4375</v>
      </c>
      <c r="BK553" s="2">
        <f t="shared" si="282"/>
        <v>331124.59379999997</v>
      </c>
      <c r="BL553" s="2">
        <f t="shared" si="283"/>
        <v>296413.25</v>
      </c>
      <c r="BM553" s="2">
        <f t="shared" si="284"/>
        <v>223133.0312</v>
      </c>
      <c r="BN553" s="2">
        <f t="shared" si="285"/>
        <v>243338.625</v>
      </c>
      <c r="BO553" s="17">
        <f t="shared" si="286"/>
        <v>1</v>
      </c>
      <c r="BP553" s="17">
        <f t="shared" si="287"/>
        <v>1.1628764362590269</v>
      </c>
      <c r="BQ553" s="17">
        <f t="shared" si="288"/>
        <v>1.3031585098557836</v>
      </c>
      <c r="BR553" s="17">
        <f t="shared" si="289"/>
        <v>1.233689320119598</v>
      </c>
      <c r="BS553" s="17">
        <f t="shared" si="290"/>
        <v>1.0822434944728048</v>
      </c>
      <c r="BT553" s="17">
        <f t="shared" si="291"/>
        <v>1</v>
      </c>
      <c r="BU553" s="17">
        <f t="shared" si="292"/>
        <v>1.3284149299003474</v>
      </c>
      <c r="BV553" s="17">
        <f t="shared" si="293"/>
        <v>1</v>
      </c>
      <c r="BW553" s="17">
        <f t="shared" si="294"/>
        <v>1.0905540237199987</v>
      </c>
      <c r="BX553" s="20">
        <f t="shared" si="295"/>
        <v>1.1873680833399818</v>
      </c>
      <c r="BY553" s="20">
        <f t="shared" si="296"/>
        <v>1.0817066435772773</v>
      </c>
      <c r="BZ553" s="20">
        <f t="shared" si="297"/>
        <v>1.1312375111919275</v>
      </c>
    </row>
    <row r="554" spans="2:78" x14ac:dyDescent="0.25">
      <c r="B554">
        <v>7235</v>
      </c>
      <c r="C554">
        <v>2</v>
      </c>
      <c r="D554">
        <v>-0.85</v>
      </c>
      <c r="E554">
        <v>1.004</v>
      </c>
      <c r="F554" s="4">
        <v>1096</v>
      </c>
      <c r="G554" s="5" t="str">
        <f>F554&amp;"_"&amp;COUNTIF($F$2:$F554,F554)</f>
        <v>1096_4</v>
      </c>
      <c r="H554" t="s">
        <v>630</v>
      </c>
      <c r="I554">
        <v>0.20100000000000001</v>
      </c>
      <c r="J554" s="2">
        <v>232241.9375</v>
      </c>
      <c r="K554" s="2">
        <v>326206.5</v>
      </c>
      <c r="L554" s="2">
        <v>318644.5625</v>
      </c>
      <c r="M554" s="1">
        <f>MIN(J554:L554)</f>
        <v>232241.9375</v>
      </c>
      <c r="N554" s="3">
        <f t="shared" si="265"/>
        <v>1</v>
      </c>
      <c r="O554" s="3">
        <f t="shared" si="266"/>
        <v>1.4045977376502037</v>
      </c>
      <c r="P554" s="3">
        <f t="shared" si="267"/>
        <v>1.3720371347659808</v>
      </c>
      <c r="Q554" s="3"/>
      <c r="S554">
        <v>11470</v>
      </c>
      <c r="T554">
        <v>2</v>
      </c>
      <c r="U554">
        <v>-0.31</v>
      </c>
      <c r="V554">
        <v>1.238</v>
      </c>
      <c r="W554" s="4">
        <v>1093</v>
      </c>
      <c r="X554" s="5" t="str">
        <f>W554&amp;"_"&amp;COUNTIF($W$2:$W554,W554)</f>
        <v>1093_2</v>
      </c>
      <c r="Y554" t="s">
        <v>937</v>
      </c>
      <c r="Z554">
        <v>0.02</v>
      </c>
      <c r="AA554" s="1">
        <v>38237.636700000003</v>
      </c>
      <c r="AB554" s="1">
        <v>361087.46879999997</v>
      </c>
      <c r="AC554" s="1">
        <v>333348.3125</v>
      </c>
      <c r="AD554" s="1">
        <f>MIN(AA554:AC554)</f>
        <v>38237.636700000003</v>
      </c>
      <c r="AE554" s="3">
        <f t="shared" si="268"/>
        <v>1</v>
      </c>
      <c r="AF554" s="3">
        <f t="shared" si="269"/>
        <v>9.4432475425449063</v>
      </c>
      <c r="AG554" s="3">
        <f t="shared" si="270"/>
        <v>8.7178063622326309</v>
      </c>
      <c r="AH554" s="3"/>
      <c r="AJ554">
        <v>11310</v>
      </c>
      <c r="AK554">
        <v>2</v>
      </c>
      <c r="AL554">
        <v>-0.31</v>
      </c>
      <c r="AM554">
        <v>1.155</v>
      </c>
      <c r="AN554" s="4">
        <v>1093</v>
      </c>
      <c r="AO554" s="5" t="str">
        <f>AN554&amp;"_"&amp;COUNTIF($AN$2:$AN554,AN554)</f>
        <v>1093_1</v>
      </c>
      <c r="AP554" t="s">
        <v>937</v>
      </c>
      <c r="AQ554">
        <v>2.4E-2</v>
      </c>
      <c r="AR554" s="1">
        <v>35652.078099999999</v>
      </c>
      <c r="AS554" s="1">
        <v>329555.40620000003</v>
      </c>
      <c r="AT554" s="1">
        <v>339159.65620000003</v>
      </c>
      <c r="AU554" s="1">
        <f>MIN(AR554:AT554)</f>
        <v>35652.078099999999</v>
      </c>
      <c r="AV554" s="3">
        <f t="shared" si="271"/>
        <v>1</v>
      </c>
      <c r="AW554" s="3">
        <f t="shared" si="272"/>
        <v>9.2436520888245237</v>
      </c>
      <c r="AX554" s="3">
        <f t="shared" si="273"/>
        <v>9.5130403127889487</v>
      </c>
      <c r="AZ554" t="s">
        <v>3999</v>
      </c>
      <c r="BA554">
        <v>891</v>
      </c>
      <c r="BB554" t="s">
        <v>4446</v>
      </c>
      <c r="BC554" s="17" t="str">
        <f t="shared" si="274"/>
        <v>N/D</v>
      </c>
      <c r="BD554" s="17" t="str">
        <f t="shared" si="275"/>
        <v>N/D</v>
      </c>
      <c r="BE554" s="17">
        <f t="shared" si="276"/>
        <v>0.158</v>
      </c>
      <c r="BF554" s="2" t="str">
        <f t="shared" si="277"/>
        <v>N/D</v>
      </c>
      <c r="BG554" s="2" t="str">
        <f t="shared" si="278"/>
        <v>N/D</v>
      </c>
      <c r="BH554" s="2" t="str">
        <f t="shared" si="279"/>
        <v>N/D</v>
      </c>
      <c r="BI554" s="2" t="str">
        <f t="shared" si="280"/>
        <v>N/D</v>
      </c>
      <c r="BJ554" s="2" t="str">
        <f t="shared" si="281"/>
        <v>N/D</v>
      </c>
      <c r="BK554" s="2" t="str">
        <f t="shared" si="282"/>
        <v>N/D</v>
      </c>
      <c r="BL554" s="2">
        <f t="shared" si="283"/>
        <v>161861.20310000001</v>
      </c>
      <c r="BM554" s="2">
        <f t="shared" si="284"/>
        <v>122400.2812</v>
      </c>
      <c r="BN554" s="2">
        <f t="shared" si="285"/>
        <v>129119.0156</v>
      </c>
      <c r="BO554" s="17" t="str">
        <f t="shared" si="286"/>
        <v>N/D</v>
      </c>
      <c r="BP554" s="17" t="str">
        <f t="shared" si="287"/>
        <v>N/D</v>
      </c>
      <c r="BQ554" s="17" t="str">
        <f t="shared" si="288"/>
        <v>N/D</v>
      </c>
      <c r="BR554" s="17" t="str">
        <f t="shared" si="289"/>
        <v>N/D</v>
      </c>
      <c r="BS554" s="17" t="str">
        <f t="shared" si="290"/>
        <v>N/D</v>
      </c>
      <c r="BT554" s="17" t="str">
        <f t="shared" si="291"/>
        <v>N/D</v>
      </c>
      <c r="BU554" s="17">
        <f t="shared" si="292"/>
        <v>1.3223924121180861</v>
      </c>
      <c r="BV554" s="17">
        <f t="shared" si="293"/>
        <v>1</v>
      </c>
      <c r="BW554" s="17">
        <f t="shared" si="294"/>
        <v>1.0548914948081018</v>
      </c>
      <c r="BX554" s="20">
        <f t="shared" si="295"/>
        <v>1.3223924121180861</v>
      </c>
      <c r="BY554" s="20">
        <f t="shared" si="296"/>
        <v>1</v>
      </c>
      <c r="BZ554" s="20">
        <f t="shared" si="297"/>
        <v>1.0548914948081018</v>
      </c>
    </row>
    <row r="555" spans="2:78" x14ac:dyDescent="0.25">
      <c r="B555">
        <v>15096</v>
      </c>
      <c r="C555">
        <v>2</v>
      </c>
      <c r="D555">
        <v>0.12</v>
      </c>
      <c r="E555">
        <v>1.341</v>
      </c>
      <c r="F555" s="4">
        <v>1098</v>
      </c>
      <c r="G555" s="5" t="str">
        <f>F555&amp;"_"&amp;COUNTIF($F$2:$F555,F555)</f>
        <v>1098_1</v>
      </c>
      <c r="H555" t="s">
        <v>736</v>
      </c>
      <c r="I555">
        <v>0.20300000000000001</v>
      </c>
      <c r="J555" s="2">
        <v>4073.8208</v>
      </c>
      <c r="K555" s="2">
        <v>18208.892599999999</v>
      </c>
      <c r="L555" s="2">
        <v>19182.3066</v>
      </c>
      <c r="M555" s="1">
        <f>MIN(J555:L555)</f>
        <v>4073.8208</v>
      </c>
      <c r="N555" s="3">
        <f t="shared" si="265"/>
        <v>1</v>
      </c>
      <c r="O555" s="3">
        <f t="shared" si="266"/>
        <v>4.4697333274944251</v>
      </c>
      <c r="P555" s="3">
        <f t="shared" si="267"/>
        <v>4.7086770728845018</v>
      </c>
      <c r="Q555" s="3"/>
      <c r="S555">
        <v>11193</v>
      </c>
      <c r="T555">
        <v>2</v>
      </c>
      <c r="U555">
        <v>-1.0900000000000001</v>
      </c>
      <c r="V555">
        <v>1.292</v>
      </c>
      <c r="W555" s="4">
        <v>1094</v>
      </c>
      <c r="X555" s="5" t="str">
        <f>W555&amp;"_"&amp;COUNTIF($W$2:$W555,W555)</f>
        <v>1094_1</v>
      </c>
      <c r="Y555" t="s">
        <v>510</v>
      </c>
      <c r="Z555">
        <v>0.11600000000000001</v>
      </c>
      <c r="AA555" s="1">
        <v>97128.304699999993</v>
      </c>
      <c r="AB555" s="1">
        <v>524616.6875</v>
      </c>
      <c r="AC555" s="1">
        <v>440039.90620000003</v>
      </c>
      <c r="AD555" s="1">
        <f>MIN(AA555:AC555)</f>
        <v>97128.304699999993</v>
      </c>
      <c r="AE555" s="3">
        <f t="shared" si="268"/>
        <v>1</v>
      </c>
      <c r="AF555" s="3">
        <f t="shared" si="269"/>
        <v>5.401275036359201</v>
      </c>
      <c r="AG555" s="3">
        <f t="shared" si="270"/>
        <v>4.5305012535650695</v>
      </c>
      <c r="AH555" s="3"/>
      <c r="AJ555">
        <v>11059</v>
      </c>
      <c r="AK555">
        <v>2</v>
      </c>
      <c r="AL555">
        <v>-1.43</v>
      </c>
      <c r="AM555">
        <v>1.238</v>
      </c>
      <c r="AN555" s="4">
        <v>1094</v>
      </c>
      <c r="AO555" s="5" t="str">
        <f>AN555&amp;"_"&amp;COUNTIF($AN$2:$AN555,AN555)</f>
        <v>1094_1</v>
      </c>
      <c r="AP555" t="s">
        <v>510</v>
      </c>
      <c r="AQ555">
        <v>0.13800000000000001</v>
      </c>
      <c r="AR555" s="1">
        <v>90350.609400000001</v>
      </c>
      <c r="AS555" s="1">
        <v>504290.53120000003</v>
      </c>
      <c r="AT555" s="1">
        <v>512684.6875</v>
      </c>
      <c r="AU555" s="1">
        <f>MIN(AR555:AT555)</f>
        <v>90350.609400000001</v>
      </c>
      <c r="AV555" s="3">
        <f t="shared" si="271"/>
        <v>1</v>
      </c>
      <c r="AW555" s="3">
        <f t="shared" si="272"/>
        <v>5.5814845583100183</v>
      </c>
      <c r="AX555" s="3">
        <f t="shared" si="273"/>
        <v>5.674391029619331</v>
      </c>
      <c r="AZ555" t="s">
        <v>1639</v>
      </c>
      <c r="BA555">
        <v>895</v>
      </c>
      <c r="BB555" t="s">
        <v>4447</v>
      </c>
      <c r="BC555" s="17">
        <f t="shared" si="274"/>
        <v>0.28000000000000003</v>
      </c>
      <c r="BD555" s="17">
        <f t="shared" si="275"/>
        <v>0.34</v>
      </c>
      <c r="BE555" s="17">
        <f t="shared" si="276"/>
        <v>0.34300000000000003</v>
      </c>
      <c r="BF555" s="2">
        <f t="shared" si="277"/>
        <v>1258675.875</v>
      </c>
      <c r="BG555" s="2">
        <f t="shared" si="278"/>
        <v>1637459.75</v>
      </c>
      <c r="BH555" s="2">
        <f t="shared" si="279"/>
        <v>1581042.25</v>
      </c>
      <c r="BI555" s="2">
        <f t="shared" si="280"/>
        <v>997148.6875</v>
      </c>
      <c r="BJ555" s="2">
        <f t="shared" si="281"/>
        <v>834543.6875</v>
      </c>
      <c r="BK555" s="2">
        <f t="shared" si="282"/>
        <v>803779.5625</v>
      </c>
      <c r="BL555" s="2">
        <f t="shared" si="283"/>
        <v>782588.5</v>
      </c>
      <c r="BM555" s="2">
        <f t="shared" si="284"/>
        <v>574540.75</v>
      </c>
      <c r="BN555" s="2">
        <f t="shared" si="285"/>
        <v>581717.4375</v>
      </c>
      <c r="BO555" s="17">
        <f t="shared" si="286"/>
        <v>1</v>
      </c>
      <c r="BP555" s="17">
        <f t="shared" si="287"/>
        <v>1.3009383770067096</v>
      </c>
      <c r="BQ555" s="17">
        <f t="shared" si="288"/>
        <v>1.2561154792928719</v>
      </c>
      <c r="BR555" s="17">
        <f t="shared" si="289"/>
        <v>1.2405748217814383</v>
      </c>
      <c r="BS555" s="17">
        <f t="shared" si="290"/>
        <v>1.0382743309674536</v>
      </c>
      <c r="BT555" s="17">
        <f t="shared" si="291"/>
        <v>1</v>
      </c>
      <c r="BU555" s="17">
        <f t="shared" si="292"/>
        <v>1.3621113907064033</v>
      </c>
      <c r="BV555" s="17">
        <f t="shared" si="293"/>
        <v>1</v>
      </c>
      <c r="BW555" s="17">
        <f t="shared" si="294"/>
        <v>1.0124911722971783</v>
      </c>
      <c r="BX555" s="20">
        <f t="shared" si="295"/>
        <v>1.2008954041626139</v>
      </c>
      <c r="BY555" s="20">
        <f t="shared" si="296"/>
        <v>1.1130709026580543</v>
      </c>
      <c r="BZ555" s="20">
        <f t="shared" si="297"/>
        <v>1.0895355505300168</v>
      </c>
    </row>
    <row r="556" spans="2:78" x14ac:dyDescent="0.25">
      <c r="B556">
        <v>10457</v>
      </c>
      <c r="C556">
        <v>2</v>
      </c>
      <c r="D556">
        <v>0.39</v>
      </c>
      <c r="E556">
        <v>1.677</v>
      </c>
      <c r="F556" s="4">
        <v>1099</v>
      </c>
      <c r="G556" s="5" t="str">
        <f>F556&amp;"_"&amp;COUNTIF($F$2:$F556,F556)</f>
        <v>1099_1</v>
      </c>
      <c r="H556" t="s">
        <v>393</v>
      </c>
      <c r="I556">
        <v>0.28699999999999998</v>
      </c>
      <c r="J556" s="2">
        <v>691523.3125</v>
      </c>
      <c r="K556" s="2">
        <v>1232293.125</v>
      </c>
      <c r="L556" s="2">
        <v>1323761.625</v>
      </c>
      <c r="M556" s="1">
        <f>MIN(J556:L556)</f>
        <v>691523.3125</v>
      </c>
      <c r="N556" s="3">
        <f t="shared" si="265"/>
        <v>1</v>
      </c>
      <c r="O556" s="3">
        <f t="shared" si="266"/>
        <v>1.7819979496352842</v>
      </c>
      <c r="P556" s="3">
        <f t="shared" si="267"/>
        <v>1.9142689784590596</v>
      </c>
      <c r="Q556" s="3"/>
      <c r="S556">
        <v>11226</v>
      </c>
      <c r="T556">
        <v>2</v>
      </c>
      <c r="U556">
        <v>-0.87</v>
      </c>
      <c r="V556">
        <v>1.272</v>
      </c>
      <c r="W556" s="4">
        <v>1094</v>
      </c>
      <c r="X556" s="5" t="str">
        <f>W556&amp;"_"&amp;COUNTIF($W$2:$W556,W556)</f>
        <v>1094_2</v>
      </c>
      <c r="Y556" t="s">
        <v>510</v>
      </c>
      <c r="Z556">
        <v>0.1</v>
      </c>
      <c r="AA556" s="1">
        <v>99402.242199999993</v>
      </c>
      <c r="AB556" s="1">
        <v>734851.0625</v>
      </c>
      <c r="AC556" s="1">
        <v>691319.75</v>
      </c>
      <c r="AD556" s="1">
        <f>MIN(AA556:AC556)</f>
        <v>99402.242199999993</v>
      </c>
      <c r="AE556" s="3">
        <f t="shared" si="268"/>
        <v>1</v>
      </c>
      <c r="AF556" s="3">
        <f t="shared" si="269"/>
        <v>7.3927010722902997</v>
      </c>
      <c r="AG556" s="3">
        <f t="shared" si="270"/>
        <v>6.954770181230379</v>
      </c>
      <c r="AH556" s="3"/>
      <c r="AJ556">
        <v>11092</v>
      </c>
      <c r="AK556">
        <v>2</v>
      </c>
      <c r="AL556">
        <v>-1.29</v>
      </c>
      <c r="AM556">
        <v>1.238</v>
      </c>
      <c r="AN556" s="4">
        <v>1094</v>
      </c>
      <c r="AO556" s="5" t="str">
        <f>AN556&amp;"_"&amp;COUNTIF($AN$2:$AN556,AN556)</f>
        <v>1094_2</v>
      </c>
      <c r="AP556" t="s">
        <v>510</v>
      </c>
      <c r="AQ556">
        <v>0.1</v>
      </c>
      <c r="AR556" s="1">
        <v>75610.226599999995</v>
      </c>
      <c r="AS556" s="1">
        <v>588955.8125</v>
      </c>
      <c r="AT556" s="1">
        <v>600872.3125</v>
      </c>
      <c r="AU556" s="1">
        <f>MIN(AR556:AT556)</f>
        <v>75610.226599999995</v>
      </c>
      <c r="AV556" s="3">
        <f t="shared" si="271"/>
        <v>1</v>
      </c>
      <c r="AW556" s="3">
        <f t="shared" si="272"/>
        <v>7.7893671132047642</v>
      </c>
      <c r="AX556" s="3">
        <f t="shared" si="273"/>
        <v>7.9469714550491775</v>
      </c>
      <c r="AZ556" t="s">
        <v>1640</v>
      </c>
      <c r="BA556">
        <v>895</v>
      </c>
      <c r="BB556" t="s">
        <v>4447</v>
      </c>
      <c r="BC556" s="17">
        <f t="shared" si="274"/>
        <v>0.26300000000000001</v>
      </c>
      <c r="BD556" s="17">
        <f t="shared" si="275"/>
        <v>0.38300000000000001</v>
      </c>
      <c r="BE556" s="17">
        <f t="shared" si="276"/>
        <v>0.27300000000000002</v>
      </c>
      <c r="BF556" s="2">
        <f t="shared" si="277"/>
        <v>638776.9375</v>
      </c>
      <c r="BG556" s="2">
        <f t="shared" si="278"/>
        <v>936569.5625</v>
      </c>
      <c r="BH556" s="2">
        <f t="shared" si="279"/>
        <v>856486.0625</v>
      </c>
      <c r="BI556" s="2">
        <f t="shared" si="280"/>
        <v>1406100.25</v>
      </c>
      <c r="BJ556" s="2">
        <f t="shared" si="281"/>
        <v>1092254.125</v>
      </c>
      <c r="BK556" s="2">
        <f t="shared" si="282"/>
        <v>1028781.3125</v>
      </c>
      <c r="BL556" s="2">
        <f t="shared" si="283"/>
        <v>536368.5</v>
      </c>
      <c r="BM556" s="2">
        <f t="shared" si="284"/>
        <v>391231.21879999997</v>
      </c>
      <c r="BN556" s="2">
        <f t="shared" si="285"/>
        <v>398821.875</v>
      </c>
      <c r="BO556" s="17">
        <f t="shared" si="286"/>
        <v>1</v>
      </c>
      <c r="BP556" s="17">
        <f t="shared" si="287"/>
        <v>1.4661918856455272</v>
      </c>
      <c r="BQ556" s="17">
        <f t="shared" si="288"/>
        <v>1.3408218303122441</v>
      </c>
      <c r="BR556" s="17">
        <f t="shared" si="289"/>
        <v>1.3667630165084284</v>
      </c>
      <c r="BS556" s="17">
        <f t="shared" si="290"/>
        <v>1.0616970892927255</v>
      </c>
      <c r="BT556" s="17">
        <f t="shared" si="291"/>
        <v>1</v>
      </c>
      <c r="BU556" s="17">
        <f t="shared" si="292"/>
        <v>1.3709757151925934</v>
      </c>
      <c r="BV556" s="17">
        <f t="shared" si="293"/>
        <v>1</v>
      </c>
      <c r="BW556" s="17">
        <f t="shared" si="294"/>
        <v>1.0194019695649095</v>
      </c>
      <c r="BX556" s="20">
        <f t="shared" si="295"/>
        <v>1.2459129105670073</v>
      </c>
      <c r="BY556" s="20">
        <f t="shared" si="296"/>
        <v>1.1759629916460843</v>
      </c>
      <c r="BZ556" s="20">
        <f t="shared" si="297"/>
        <v>1.1200745999590511</v>
      </c>
    </row>
    <row r="557" spans="2:78" x14ac:dyDescent="0.25">
      <c r="B557">
        <v>10385</v>
      </c>
      <c r="C557">
        <v>2</v>
      </c>
      <c r="D557">
        <v>0.57999999999999996</v>
      </c>
      <c r="E557">
        <v>1.625</v>
      </c>
      <c r="F557" s="4">
        <v>1099</v>
      </c>
      <c r="G557" s="5" t="str">
        <f>F557&amp;"_"&amp;COUNTIF($F$2:$F557,F557)</f>
        <v>1099_2</v>
      </c>
      <c r="H557" t="s">
        <v>393</v>
      </c>
      <c r="I557">
        <v>0.29899999999999999</v>
      </c>
      <c r="J557" s="2">
        <v>542404.875</v>
      </c>
      <c r="K557" s="2">
        <v>744053.9375</v>
      </c>
      <c r="L557" s="2">
        <v>784748.625</v>
      </c>
      <c r="M557" s="1">
        <f>MIN(J557:L557)</f>
        <v>542404.875</v>
      </c>
      <c r="N557" s="3">
        <f t="shared" si="265"/>
        <v>1</v>
      </c>
      <c r="O557" s="3">
        <f t="shared" si="266"/>
        <v>1.3717685289978265</v>
      </c>
      <c r="P557" s="3">
        <f t="shared" si="267"/>
        <v>1.4467949333973076</v>
      </c>
      <c r="Q557" s="3"/>
      <c r="S557">
        <v>7160</v>
      </c>
      <c r="T557">
        <v>2</v>
      </c>
      <c r="U557">
        <v>-0.54</v>
      </c>
      <c r="V557">
        <v>1.198</v>
      </c>
      <c r="W557" s="4">
        <v>1096</v>
      </c>
      <c r="X557" s="5" t="str">
        <f>W557&amp;"_"&amp;COUNTIF($W$2:$W557,W557)</f>
        <v>1096_1</v>
      </c>
      <c r="Y557" t="s">
        <v>630</v>
      </c>
      <c r="Z557">
        <v>0.19800000000000001</v>
      </c>
      <c r="AA557" s="1">
        <v>373286.40620000003</v>
      </c>
      <c r="AB557" s="1">
        <v>365952.0625</v>
      </c>
      <c r="AC557" s="1">
        <v>410362.96879999997</v>
      </c>
      <c r="AD557" s="1">
        <f>MIN(AA557:AC557)</f>
        <v>365952.0625</v>
      </c>
      <c r="AE557" s="3">
        <f t="shared" si="268"/>
        <v>1.0200418154495305</v>
      </c>
      <c r="AF557" s="3">
        <f t="shared" si="269"/>
        <v>1</v>
      </c>
      <c r="AG557" s="3">
        <f t="shared" si="270"/>
        <v>1.1213571690144524</v>
      </c>
      <c r="AH557" s="3"/>
      <c r="AJ557">
        <v>7100</v>
      </c>
      <c r="AK557">
        <v>2</v>
      </c>
      <c r="AL557">
        <v>-0.69</v>
      </c>
      <c r="AM557">
        <v>1.0189999999999999</v>
      </c>
      <c r="AN557" s="4">
        <v>1096</v>
      </c>
      <c r="AO557" s="5" t="str">
        <f>AN557&amp;"_"&amp;COUNTIF($AN$2:$AN557,AN557)</f>
        <v>1096_1</v>
      </c>
      <c r="AP557" t="s">
        <v>630</v>
      </c>
      <c r="AQ557">
        <v>4.8000000000000001E-2</v>
      </c>
      <c r="AR557" s="1">
        <v>559197.6875</v>
      </c>
      <c r="AS557" s="1">
        <v>634019.5</v>
      </c>
      <c r="AT557" s="1">
        <v>579347.875</v>
      </c>
      <c r="AU557" s="1">
        <f>MIN(AR557:AT557)</f>
        <v>559197.6875</v>
      </c>
      <c r="AV557" s="3">
        <f t="shared" si="271"/>
        <v>1</v>
      </c>
      <c r="AW557" s="3">
        <f t="shared" si="272"/>
        <v>1.1338020778206455</v>
      </c>
      <c r="AX557" s="3">
        <f t="shared" si="273"/>
        <v>1.0360341037712177</v>
      </c>
      <c r="AZ557" t="s">
        <v>1641</v>
      </c>
      <c r="BA557">
        <v>895</v>
      </c>
      <c r="BB557" t="s">
        <v>4447</v>
      </c>
      <c r="BC557" s="17">
        <f t="shared" si="274"/>
        <v>0.14099999999999999</v>
      </c>
      <c r="BD557" s="17">
        <f t="shared" si="275"/>
        <v>0.28999999999999998</v>
      </c>
      <c r="BE557" s="17">
        <f t="shared" si="276"/>
        <v>0.24399999999999999</v>
      </c>
      <c r="BF557" s="2">
        <f t="shared" si="277"/>
        <v>629136.1875</v>
      </c>
      <c r="BG557" s="2">
        <f t="shared" si="278"/>
        <v>770717.25</v>
      </c>
      <c r="BH557" s="2">
        <f t="shared" si="279"/>
        <v>688333.3125</v>
      </c>
      <c r="BI557" s="2">
        <f t="shared" si="280"/>
        <v>552449.75</v>
      </c>
      <c r="BJ557" s="2">
        <f t="shared" si="281"/>
        <v>464780.625</v>
      </c>
      <c r="BK557" s="2">
        <f t="shared" si="282"/>
        <v>384472.15620000003</v>
      </c>
      <c r="BL557" s="2">
        <f t="shared" si="283"/>
        <v>1061604.5</v>
      </c>
      <c r="BM557" s="2">
        <f t="shared" si="284"/>
        <v>893577.625</v>
      </c>
      <c r="BN557" s="2">
        <f t="shared" si="285"/>
        <v>910460</v>
      </c>
      <c r="BO557" s="17">
        <f t="shared" si="286"/>
        <v>1</v>
      </c>
      <c r="BP557" s="17">
        <f t="shared" si="287"/>
        <v>1.2250404051030683</v>
      </c>
      <c r="BQ557" s="17">
        <f t="shared" si="288"/>
        <v>1.094092703894894</v>
      </c>
      <c r="BR557" s="17">
        <f t="shared" si="289"/>
        <v>1.4369044444212471</v>
      </c>
      <c r="BS557" s="17">
        <f t="shared" si="290"/>
        <v>1.2088798044408293</v>
      </c>
      <c r="BT557" s="17">
        <f t="shared" si="291"/>
        <v>1</v>
      </c>
      <c r="BU557" s="17">
        <f t="shared" si="292"/>
        <v>1.1880383643222938</v>
      </c>
      <c r="BV557" s="17">
        <f t="shared" si="293"/>
        <v>1</v>
      </c>
      <c r="BW557" s="17">
        <f t="shared" si="294"/>
        <v>1.0188930144709027</v>
      </c>
      <c r="BX557" s="20">
        <f t="shared" si="295"/>
        <v>1.2083142695811804</v>
      </c>
      <c r="BY557" s="20">
        <f t="shared" si="296"/>
        <v>1.1446400698479657</v>
      </c>
      <c r="BZ557" s="20">
        <f t="shared" si="297"/>
        <v>1.0376619061219323</v>
      </c>
    </row>
    <row r="558" spans="2:78" x14ac:dyDescent="0.25">
      <c r="B558">
        <v>10424</v>
      </c>
      <c r="C558">
        <v>2</v>
      </c>
      <c r="D558">
        <v>0.5</v>
      </c>
      <c r="E558">
        <v>1.5580000000000001</v>
      </c>
      <c r="F558" s="4">
        <v>1099</v>
      </c>
      <c r="G558" s="5" t="str">
        <f>F558&amp;"_"&amp;COUNTIF($F$2:$F558,F558)</f>
        <v>1099_3</v>
      </c>
      <c r="H558" t="s">
        <v>393</v>
      </c>
      <c r="I558">
        <v>0.317</v>
      </c>
      <c r="J558" s="2">
        <v>1154631.625</v>
      </c>
      <c r="K558" s="2">
        <v>1771642</v>
      </c>
      <c r="L558" s="2">
        <v>1887695.375</v>
      </c>
      <c r="M558" s="1">
        <f>MIN(J558:L558)</f>
        <v>1154631.625</v>
      </c>
      <c r="N558" s="3">
        <f t="shared" si="265"/>
        <v>1</v>
      </c>
      <c r="O558" s="3">
        <f t="shared" si="266"/>
        <v>1.5343785512543882</v>
      </c>
      <c r="P558" s="3">
        <f t="shared" si="267"/>
        <v>1.6348897207799933</v>
      </c>
      <c r="Q558" s="3"/>
      <c r="S558">
        <v>14964</v>
      </c>
      <c r="T558">
        <v>2</v>
      </c>
      <c r="U558">
        <v>0.13</v>
      </c>
      <c r="V558">
        <v>1.3149999999999999</v>
      </c>
      <c r="W558" s="4">
        <v>1098</v>
      </c>
      <c r="X558" s="5" t="str">
        <f>W558&amp;"_"&amp;COUNTIF($W$2:$W558,W558)</f>
        <v>1098_1</v>
      </c>
      <c r="Y558" t="s">
        <v>736</v>
      </c>
      <c r="Z558">
        <v>0.20399999999999999</v>
      </c>
      <c r="AA558" s="1">
        <v>0</v>
      </c>
      <c r="AB558" s="1">
        <v>18129.3262</v>
      </c>
      <c r="AC558" s="1">
        <v>19548.1855</v>
      </c>
      <c r="AD558" s="1">
        <f>MIN(AA558:AC558)</f>
        <v>0</v>
      </c>
      <c r="AE558" s="3" t="str">
        <f t="shared" si="268"/>
        <v>N/V</v>
      </c>
      <c r="AF558" s="3" t="str">
        <f t="shared" si="269"/>
        <v>N/V</v>
      </c>
      <c r="AG558" s="3" t="str">
        <f t="shared" si="270"/>
        <v>N/V</v>
      </c>
      <c r="AH558" s="3"/>
      <c r="AJ558">
        <v>10274</v>
      </c>
      <c r="AK558">
        <v>2</v>
      </c>
      <c r="AL558">
        <v>0.06</v>
      </c>
      <c r="AM558">
        <v>1.7869999999999999</v>
      </c>
      <c r="AN558" s="4">
        <v>1099</v>
      </c>
      <c r="AO558" s="5" t="str">
        <f>AN558&amp;"_"&amp;COUNTIF($AN$2:$AN558,AN558)</f>
        <v>1099_1</v>
      </c>
      <c r="AP558" t="s">
        <v>393</v>
      </c>
      <c r="AQ558">
        <v>0.129</v>
      </c>
      <c r="AR558" s="1">
        <v>991044.625</v>
      </c>
      <c r="AS558" s="1">
        <v>1137693.375</v>
      </c>
      <c r="AT558" s="1">
        <v>1195245.5</v>
      </c>
      <c r="AU558" s="1">
        <f>MIN(AR558:AT558)</f>
        <v>991044.625</v>
      </c>
      <c r="AV558" s="3">
        <f t="shared" si="271"/>
        <v>1</v>
      </c>
      <c r="AW558" s="3">
        <f t="shared" si="272"/>
        <v>1.1479739118710219</v>
      </c>
      <c r="AX558" s="3">
        <f t="shared" si="273"/>
        <v>1.2060460950484444</v>
      </c>
      <c r="AZ558" t="s">
        <v>1642</v>
      </c>
      <c r="BA558">
        <v>895</v>
      </c>
      <c r="BB558" t="s">
        <v>4447</v>
      </c>
      <c r="BC558" s="17">
        <f t="shared" si="274"/>
        <v>0.06</v>
      </c>
      <c r="BD558" s="17">
        <f t="shared" si="275"/>
        <v>9.5000000000000001E-2</v>
      </c>
      <c r="BE558" s="17">
        <f t="shared" si="276"/>
        <v>0.26500000000000001</v>
      </c>
      <c r="BF558" s="2">
        <f t="shared" si="277"/>
        <v>373984.65620000003</v>
      </c>
      <c r="BG558" s="2">
        <f t="shared" si="278"/>
        <v>467675.3125</v>
      </c>
      <c r="BH558" s="2">
        <f t="shared" si="279"/>
        <v>468328.75</v>
      </c>
      <c r="BI558" s="2">
        <f t="shared" si="280"/>
        <v>409922.40620000003</v>
      </c>
      <c r="BJ558" s="2">
        <f t="shared" si="281"/>
        <v>338186.4375</v>
      </c>
      <c r="BK558" s="2">
        <f t="shared" si="282"/>
        <v>322436.21879999997</v>
      </c>
      <c r="BL558" s="2">
        <f t="shared" si="283"/>
        <v>230405.17189999999</v>
      </c>
      <c r="BM558" s="2">
        <f t="shared" si="284"/>
        <v>193668.5312</v>
      </c>
      <c r="BN558" s="2">
        <f t="shared" si="285"/>
        <v>194802.14060000001</v>
      </c>
      <c r="BO558" s="17">
        <f t="shared" si="286"/>
        <v>1</v>
      </c>
      <c r="BP558" s="17">
        <f t="shared" si="287"/>
        <v>1.2505200540898553</v>
      </c>
      <c r="BQ558" s="17">
        <f t="shared" si="288"/>
        <v>1.2522672848630092</v>
      </c>
      <c r="BR558" s="17">
        <f t="shared" si="289"/>
        <v>1.2713286606746428</v>
      </c>
      <c r="BS558" s="17">
        <f t="shared" si="290"/>
        <v>1.0488475480782435</v>
      </c>
      <c r="BT558" s="17">
        <f t="shared" si="291"/>
        <v>1</v>
      </c>
      <c r="BU558" s="17">
        <f t="shared" si="292"/>
        <v>1.1896882290187989</v>
      </c>
      <c r="BV558" s="17">
        <f t="shared" si="293"/>
        <v>1</v>
      </c>
      <c r="BW558" s="17">
        <f t="shared" si="294"/>
        <v>1.0058533484659382</v>
      </c>
      <c r="BX558" s="20">
        <f t="shared" si="295"/>
        <v>1.1536722965644806</v>
      </c>
      <c r="BY558" s="20">
        <f t="shared" si="296"/>
        <v>1.0997892007226995</v>
      </c>
      <c r="BZ558" s="20">
        <f t="shared" si="297"/>
        <v>1.0860402111096492</v>
      </c>
    </row>
    <row r="559" spans="2:78" x14ac:dyDescent="0.25">
      <c r="B559">
        <v>10348</v>
      </c>
      <c r="C559">
        <v>2</v>
      </c>
      <c r="D559">
        <v>0.65</v>
      </c>
      <c r="E559">
        <v>1.476</v>
      </c>
      <c r="F559" s="4">
        <v>1099</v>
      </c>
      <c r="G559" s="5" t="str">
        <f>F559&amp;"_"&amp;COUNTIF($F$2:$F559,F559)</f>
        <v>1099_4</v>
      </c>
      <c r="H559" t="s">
        <v>393</v>
      </c>
      <c r="I559">
        <v>0.26800000000000002</v>
      </c>
      <c r="J559" s="2">
        <v>275213.5</v>
      </c>
      <c r="K559" s="2">
        <v>211172.73439999999</v>
      </c>
      <c r="L559" s="2">
        <v>237957.51560000001</v>
      </c>
      <c r="M559" s="1">
        <f>MIN(J559:L559)</f>
        <v>211172.73439999999</v>
      </c>
      <c r="N559" s="3">
        <f t="shared" si="265"/>
        <v>1.3032624726954334</v>
      </c>
      <c r="O559" s="3">
        <f t="shared" si="266"/>
        <v>1</v>
      </c>
      <c r="P559" s="3">
        <f t="shared" si="267"/>
        <v>1.1268382553083995</v>
      </c>
      <c r="Q559" s="3"/>
      <c r="S559">
        <v>10385</v>
      </c>
      <c r="T559">
        <v>2</v>
      </c>
      <c r="U559">
        <v>0.09</v>
      </c>
      <c r="V559">
        <v>1.764</v>
      </c>
      <c r="W559" s="4">
        <v>1099</v>
      </c>
      <c r="X559" s="5" t="str">
        <f>W559&amp;"_"&amp;COUNTIF($W$2:$W559,W559)</f>
        <v>1099_1</v>
      </c>
      <c r="Y559" t="s">
        <v>393</v>
      </c>
      <c r="Z559">
        <v>0.27300000000000002</v>
      </c>
      <c r="AA559" s="1">
        <v>1069252.875</v>
      </c>
      <c r="AB559" s="1">
        <v>1280820.75</v>
      </c>
      <c r="AC559" s="1">
        <v>1168316.25</v>
      </c>
      <c r="AD559" s="1">
        <f>MIN(AA559:AC559)</f>
        <v>1069252.875</v>
      </c>
      <c r="AE559" s="3">
        <f t="shared" si="268"/>
        <v>1</v>
      </c>
      <c r="AF559" s="3">
        <f t="shared" si="269"/>
        <v>1.1978651448564026</v>
      </c>
      <c r="AG559" s="3">
        <f t="shared" si="270"/>
        <v>1.0926472842076764</v>
      </c>
      <c r="AH559" s="3"/>
      <c r="AJ559">
        <v>10240</v>
      </c>
      <c r="AK559">
        <v>2</v>
      </c>
      <c r="AL559">
        <v>0.1</v>
      </c>
      <c r="AM559">
        <v>1.623</v>
      </c>
      <c r="AN559" s="4">
        <v>1099</v>
      </c>
      <c r="AO559" s="5" t="str">
        <f>AN559&amp;"_"&amp;COUNTIF($AN$2:$AN559,AN559)</f>
        <v>1099_2</v>
      </c>
      <c r="AP559" t="s">
        <v>393</v>
      </c>
      <c r="AQ559">
        <v>0.30399999999999999</v>
      </c>
      <c r="AR559" s="1">
        <v>1418672.5</v>
      </c>
      <c r="AS559" s="1">
        <v>1401596.125</v>
      </c>
      <c r="AT559" s="1">
        <v>1483885.75</v>
      </c>
      <c r="AU559" s="1">
        <f>MIN(AR559:AT559)</f>
        <v>1401596.125</v>
      </c>
      <c r="AV559" s="3">
        <f t="shared" si="271"/>
        <v>1.0121835204132004</v>
      </c>
      <c r="AW559" s="3">
        <f t="shared" si="272"/>
        <v>1</v>
      </c>
      <c r="AX559" s="3">
        <f t="shared" si="273"/>
        <v>1.0587113673705397</v>
      </c>
      <c r="AZ559" t="s">
        <v>1643</v>
      </c>
      <c r="BA559">
        <v>895</v>
      </c>
      <c r="BB559" t="s">
        <v>4447</v>
      </c>
      <c r="BC559" s="17">
        <f t="shared" si="274"/>
        <v>0.28499999999999998</v>
      </c>
      <c r="BD559" s="17">
        <f t="shared" si="275"/>
        <v>8.4000000000000005E-2</v>
      </c>
      <c r="BE559" s="17">
        <f t="shared" si="276"/>
        <v>0.187</v>
      </c>
      <c r="BF559" s="2">
        <f t="shared" si="277"/>
        <v>248846.1875</v>
      </c>
      <c r="BG559" s="2">
        <f t="shared" si="278"/>
        <v>259233.26560000001</v>
      </c>
      <c r="BH559" s="2">
        <f t="shared" si="279"/>
        <v>246453.75</v>
      </c>
      <c r="BI559" s="2">
        <f t="shared" si="280"/>
        <v>297344.875</v>
      </c>
      <c r="BJ559" s="2">
        <f t="shared" si="281"/>
        <v>282650.53120000003</v>
      </c>
      <c r="BK559" s="2">
        <f t="shared" si="282"/>
        <v>248382.7188</v>
      </c>
      <c r="BL559" s="2">
        <f t="shared" si="283"/>
        <v>383933.875</v>
      </c>
      <c r="BM559" s="2">
        <f t="shared" si="284"/>
        <v>285071.71879999997</v>
      </c>
      <c r="BN559" s="2">
        <f t="shared" si="285"/>
        <v>289683</v>
      </c>
      <c r="BO559" s="17">
        <f t="shared" si="286"/>
        <v>1.0097074501808148</v>
      </c>
      <c r="BP559" s="17">
        <f t="shared" si="287"/>
        <v>1.0518536057982482</v>
      </c>
      <c r="BQ559" s="17">
        <f t="shared" si="288"/>
        <v>1</v>
      </c>
      <c r="BR559" s="17">
        <f t="shared" si="289"/>
        <v>1.1971238435449478</v>
      </c>
      <c r="BS559" s="17">
        <f t="shared" si="290"/>
        <v>1.1379637543447327</v>
      </c>
      <c r="BT559" s="17">
        <f t="shared" si="291"/>
        <v>1</v>
      </c>
      <c r="BU559" s="17">
        <f t="shared" si="292"/>
        <v>1.34679748877285</v>
      </c>
      <c r="BV559" s="17">
        <f t="shared" si="293"/>
        <v>1</v>
      </c>
      <c r="BW559" s="17">
        <f t="shared" si="294"/>
        <v>1.016175863461346</v>
      </c>
      <c r="BX559" s="20">
        <f t="shared" si="295"/>
        <v>1.1845429274995374</v>
      </c>
      <c r="BY559" s="20">
        <f t="shared" si="296"/>
        <v>1.0632724533809936</v>
      </c>
      <c r="BZ559" s="20">
        <f t="shared" si="297"/>
        <v>1.0053919544871153</v>
      </c>
    </row>
    <row r="560" spans="2:78" x14ac:dyDescent="0.25">
      <c r="B560">
        <v>14355</v>
      </c>
      <c r="C560">
        <v>2</v>
      </c>
      <c r="D560">
        <v>0.03</v>
      </c>
      <c r="E560">
        <v>1.976</v>
      </c>
      <c r="F560" s="4">
        <v>1101</v>
      </c>
      <c r="G560" s="5" t="str">
        <f>F560&amp;"_"&amp;COUNTIF($F$2:$F560,F560)</f>
        <v>1101_1</v>
      </c>
      <c r="H560" t="s">
        <v>73</v>
      </c>
      <c r="I560">
        <v>0.13500000000000001</v>
      </c>
      <c r="J560" s="2">
        <v>0</v>
      </c>
      <c r="K560" s="2">
        <v>31884.220700000002</v>
      </c>
      <c r="L560" s="2">
        <v>30788.123</v>
      </c>
      <c r="M560" s="1">
        <f>MIN(J560:L560)</f>
        <v>0</v>
      </c>
      <c r="N560" s="3" t="str">
        <f t="shared" si="265"/>
        <v>N/V</v>
      </c>
      <c r="O560" s="3" t="str">
        <f t="shared" si="266"/>
        <v>N/V</v>
      </c>
      <c r="P560" s="3" t="str">
        <f t="shared" si="267"/>
        <v>N/V</v>
      </c>
      <c r="Q560" s="3"/>
      <c r="S560">
        <v>10347</v>
      </c>
      <c r="T560">
        <v>2</v>
      </c>
      <c r="U560">
        <v>0.05</v>
      </c>
      <c r="V560">
        <v>1.661</v>
      </c>
      <c r="W560" s="4">
        <v>1099</v>
      </c>
      <c r="X560" s="5" t="str">
        <f>W560&amp;"_"&amp;COUNTIF($W$2:$W560,W560)</f>
        <v>1099_2</v>
      </c>
      <c r="Y560" t="s">
        <v>393</v>
      </c>
      <c r="Z560">
        <v>0.29699999999999999</v>
      </c>
      <c r="AA560" s="1">
        <v>1625980</v>
      </c>
      <c r="AB560" s="1">
        <v>1728534.625</v>
      </c>
      <c r="AC560" s="1">
        <v>1703213</v>
      </c>
      <c r="AD560" s="1">
        <f>MIN(AA560:AC560)</f>
        <v>1625980</v>
      </c>
      <c r="AE560" s="3">
        <f t="shared" si="268"/>
        <v>1</v>
      </c>
      <c r="AF560" s="3">
        <f t="shared" si="269"/>
        <v>1.0630725008917699</v>
      </c>
      <c r="AG560" s="3">
        <f t="shared" si="270"/>
        <v>1.0474993542355995</v>
      </c>
      <c r="AH560" s="3"/>
      <c r="AJ560">
        <v>10203</v>
      </c>
      <c r="AK560">
        <v>2</v>
      </c>
      <c r="AL560">
        <v>0.02</v>
      </c>
      <c r="AM560">
        <v>1.4550000000000001</v>
      </c>
      <c r="AN560" s="4">
        <v>1099</v>
      </c>
      <c r="AO560" s="5" t="str">
        <f>AN560&amp;"_"&amp;COUNTIF($AN$2:$AN560,AN560)</f>
        <v>1099_3</v>
      </c>
      <c r="AP560" t="s">
        <v>393</v>
      </c>
      <c r="AQ560">
        <v>0.313</v>
      </c>
      <c r="AR560" s="1">
        <v>700101.8125</v>
      </c>
      <c r="AS560" s="1">
        <v>614718.75</v>
      </c>
      <c r="AT560" s="1">
        <v>709516</v>
      </c>
      <c r="AU560" s="1">
        <f>MIN(AR560:AT560)</f>
        <v>614718.75</v>
      </c>
      <c r="AV560" s="3">
        <f t="shared" si="271"/>
        <v>1.1388977682883432</v>
      </c>
      <c r="AW560" s="3">
        <f t="shared" si="272"/>
        <v>1</v>
      </c>
      <c r="AX560" s="3">
        <f t="shared" si="273"/>
        <v>1.1542123938793147</v>
      </c>
      <c r="AZ560" t="s">
        <v>1644</v>
      </c>
      <c r="BA560">
        <v>895</v>
      </c>
      <c r="BB560" t="s">
        <v>4447</v>
      </c>
      <c r="BC560" s="17">
        <f t="shared" si="274"/>
        <v>5.2999999999999999E-2</v>
      </c>
      <c r="BD560" s="17" t="str">
        <f t="shared" si="275"/>
        <v>N/D</v>
      </c>
      <c r="BE560" s="17">
        <f t="shared" si="276"/>
        <v>6.2E-2</v>
      </c>
      <c r="BF560" s="2">
        <f t="shared" si="277"/>
        <v>289035.6875</v>
      </c>
      <c r="BG560" s="2">
        <f t="shared" si="278"/>
        <v>345462.59379999997</v>
      </c>
      <c r="BH560" s="2">
        <f t="shared" si="279"/>
        <v>354089.34379999997</v>
      </c>
      <c r="BI560" s="2" t="str">
        <f t="shared" si="280"/>
        <v>N/D</v>
      </c>
      <c r="BJ560" s="2" t="str">
        <f t="shared" si="281"/>
        <v>N/D</v>
      </c>
      <c r="BK560" s="2" t="str">
        <f t="shared" si="282"/>
        <v>N/D</v>
      </c>
      <c r="BL560" s="2">
        <f t="shared" si="283"/>
        <v>273078.59379999997</v>
      </c>
      <c r="BM560" s="2">
        <f t="shared" si="284"/>
        <v>224966.9688</v>
      </c>
      <c r="BN560" s="2">
        <f t="shared" si="285"/>
        <v>216601.5312</v>
      </c>
      <c r="BO560" s="17">
        <f t="shared" si="286"/>
        <v>1</v>
      </c>
      <c r="BP560" s="17">
        <f t="shared" si="287"/>
        <v>1.1952247031778731</v>
      </c>
      <c r="BQ560" s="17">
        <f t="shared" si="288"/>
        <v>1.225071363549181</v>
      </c>
      <c r="BR560" s="17" t="str">
        <f t="shared" si="289"/>
        <v>N/D</v>
      </c>
      <c r="BS560" s="17" t="str">
        <f t="shared" si="290"/>
        <v>N/D</v>
      </c>
      <c r="BT560" s="17" t="str">
        <f t="shared" si="291"/>
        <v>N/D</v>
      </c>
      <c r="BU560" s="17">
        <f t="shared" si="292"/>
        <v>1.2607417513953381</v>
      </c>
      <c r="BV560" s="17">
        <f t="shared" si="293"/>
        <v>1.0386213225440024</v>
      </c>
      <c r="BW560" s="17">
        <f t="shared" si="294"/>
        <v>1</v>
      </c>
      <c r="BX560" s="20">
        <f t="shared" si="295"/>
        <v>1.1303708756976691</v>
      </c>
      <c r="BY560" s="20">
        <f t="shared" si="296"/>
        <v>1.1169230128609378</v>
      </c>
      <c r="BZ560" s="20">
        <f t="shared" si="297"/>
        <v>1.1125356817745904</v>
      </c>
    </row>
    <row r="561" spans="2:78" x14ac:dyDescent="0.25">
      <c r="B561">
        <v>13922</v>
      </c>
      <c r="C561">
        <v>2</v>
      </c>
      <c r="D561">
        <v>-0.59</v>
      </c>
      <c r="E561">
        <v>2.0209999999999999</v>
      </c>
      <c r="F561" s="4">
        <v>1102</v>
      </c>
      <c r="G561" s="5" t="str">
        <f>F561&amp;"_"&amp;COUNTIF($F$2:$F561,F561)</f>
        <v>1102_1</v>
      </c>
      <c r="H561" t="s">
        <v>52</v>
      </c>
      <c r="I561">
        <v>0.152</v>
      </c>
      <c r="J561" s="2">
        <v>5125.9497000000001</v>
      </c>
      <c r="K561" s="2">
        <v>32763.293000000001</v>
      </c>
      <c r="L561" s="2">
        <v>34449.226600000002</v>
      </c>
      <c r="M561" s="1">
        <f>MIN(J561:L561)</f>
        <v>5125.9497000000001</v>
      </c>
      <c r="N561" s="3">
        <f t="shared" si="265"/>
        <v>1</v>
      </c>
      <c r="O561" s="3">
        <f t="shared" si="266"/>
        <v>6.3916532384233111</v>
      </c>
      <c r="P561" s="3">
        <f t="shared" si="267"/>
        <v>6.7205549441891712</v>
      </c>
      <c r="Q561" s="3"/>
      <c r="S561">
        <v>10311</v>
      </c>
      <c r="T561">
        <v>2</v>
      </c>
      <c r="U561">
        <v>0.02</v>
      </c>
      <c r="V561">
        <v>1.583</v>
      </c>
      <c r="W561" s="4">
        <v>1099</v>
      </c>
      <c r="X561" s="5" t="str">
        <f>W561&amp;"_"&amp;COUNTIF($W$2:$W561,W561)</f>
        <v>1099_3</v>
      </c>
      <c r="Y561" t="s">
        <v>393</v>
      </c>
      <c r="Z561">
        <v>0.30399999999999999</v>
      </c>
      <c r="AA561" s="1">
        <v>805883.9375</v>
      </c>
      <c r="AB561" s="1">
        <v>750285.1875</v>
      </c>
      <c r="AC561" s="1">
        <v>736880.0625</v>
      </c>
      <c r="AD561" s="1">
        <f>MIN(AA561:AC561)</f>
        <v>736880.0625</v>
      </c>
      <c r="AE561" s="3">
        <f t="shared" si="268"/>
        <v>1.0936432921877297</v>
      </c>
      <c r="AF561" s="3">
        <f t="shared" si="269"/>
        <v>1.0181917325249927</v>
      </c>
      <c r="AG561" s="3">
        <f t="shared" si="270"/>
        <v>1</v>
      </c>
      <c r="AH561" s="3"/>
      <c r="AJ561">
        <v>10172</v>
      </c>
      <c r="AK561">
        <v>2</v>
      </c>
      <c r="AL561">
        <v>0.28000000000000003</v>
      </c>
      <c r="AM561">
        <v>1.393</v>
      </c>
      <c r="AN561" s="4">
        <v>1099</v>
      </c>
      <c r="AO561" s="5" t="str">
        <f>AN561&amp;"_"&amp;COUNTIF($AN$2:$AN561,AN561)</f>
        <v>1099_4</v>
      </c>
      <c r="AP561" t="s">
        <v>393</v>
      </c>
      <c r="AQ561">
        <v>0.312</v>
      </c>
      <c r="AR561" s="1">
        <v>222477.14060000001</v>
      </c>
      <c r="AS561" s="1">
        <v>197643.60939999999</v>
      </c>
      <c r="AT561" s="1">
        <v>210554.5312</v>
      </c>
      <c r="AU561" s="1">
        <f>MIN(AR561:AT561)</f>
        <v>197643.60939999999</v>
      </c>
      <c r="AV561" s="3">
        <f t="shared" si="271"/>
        <v>1.1256480352458087</v>
      </c>
      <c r="AW561" s="3">
        <f t="shared" si="272"/>
        <v>1</v>
      </c>
      <c r="AX561" s="3">
        <f t="shared" si="273"/>
        <v>1.065324256317695</v>
      </c>
      <c r="AZ561" t="s">
        <v>1645</v>
      </c>
      <c r="BA561">
        <v>899</v>
      </c>
      <c r="BB561" t="s">
        <v>4448</v>
      </c>
      <c r="BC561" s="17">
        <f t="shared" si="274"/>
        <v>0.121</v>
      </c>
      <c r="BD561" s="17">
        <f t="shared" si="275"/>
        <v>0.13100000000000001</v>
      </c>
      <c r="BE561" s="17">
        <f t="shared" si="276"/>
        <v>3.9E-2</v>
      </c>
      <c r="BF561" s="2">
        <f t="shared" si="277"/>
        <v>1690962.75</v>
      </c>
      <c r="BG561" s="2">
        <f t="shared" si="278"/>
        <v>2212136.5</v>
      </c>
      <c r="BH561" s="2">
        <f t="shared" si="279"/>
        <v>2024337.375</v>
      </c>
      <c r="BI561" s="2">
        <f t="shared" si="280"/>
        <v>1675432</v>
      </c>
      <c r="BJ561" s="2">
        <f t="shared" si="281"/>
        <v>1573750.625</v>
      </c>
      <c r="BK561" s="2">
        <f t="shared" si="282"/>
        <v>1360451</v>
      </c>
      <c r="BL561" s="2">
        <f t="shared" si="283"/>
        <v>973506.125</v>
      </c>
      <c r="BM561" s="2">
        <f t="shared" si="284"/>
        <v>727862.3125</v>
      </c>
      <c r="BN561" s="2">
        <f t="shared" si="285"/>
        <v>742979.625</v>
      </c>
      <c r="BO561" s="17">
        <f t="shared" si="286"/>
        <v>1</v>
      </c>
      <c r="BP561" s="17">
        <f t="shared" si="287"/>
        <v>1.3082112542100646</v>
      </c>
      <c r="BQ561" s="17">
        <f t="shared" si="288"/>
        <v>1.1971507799329111</v>
      </c>
      <c r="BR561" s="17">
        <f t="shared" si="289"/>
        <v>1.231526898065421</v>
      </c>
      <c r="BS561" s="17">
        <f t="shared" si="290"/>
        <v>1.1567859665654991</v>
      </c>
      <c r="BT561" s="17">
        <f t="shared" si="291"/>
        <v>1</v>
      </c>
      <c r="BU561" s="17">
        <f t="shared" si="292"/>
        <v>1.3374866486166641</v>
      </c>
      <c r="BV561" s="17">
        <f t="shared" si="293"/>
        <v>1</v>
      </c>
      <c r="BW561" s="17">
        <f t="shared" si="294"/>
        <v>1.0207694673022378</v>
      </c>
      <c r="BX561" s="20">
        <f t="shared" si="295"/>
        <v>1.1896711822273616</v>
      </c>
      <c r="BY561" s="20">
        <f t="shared" si="296"/>
        <v>1.1549990735918545</v>
      </c>
      <c r="BZ561" s="20">
        <f t="shared" si="297"/>
        <v>1.0726400824117162</v>
      </c>
    </row>
    <row r="562" spans="2:78" x14ac:dyDescent="0.25">
      <c r="B562">
        <v>13975</v>
      </c>
      <c r="C562">
        <v>2</v>
      </c>
      <c r="D562">
        <v>-0.11</v>
      </c>
      <c r="E562">
        <v>1.796</v>
      </c>
      <c r="F562" s="4">
        <v>1102</v>
      </c>
      <c r="G562" s="5" t="str">
        <f>F562&amp;"_"&amp;COUNTIF($F$2:$F562,F562)</f>
        <v>1102_2</v>
      </c>
      <c r="H562" t="s">
        <v>52</v>
      </c>
      <c r="I562">
        <v>0.14899999999999999</v>
      </c>
      <c r="J562" s="2">
        <v>5189.0268999999998</v>
      </c>
      <c r="K562" s="2">
        <v>14589.502</v>
      </c>
      <c r="L562" s="2">
        <v>11792.180700000001</v>
      </c>
      <c r="M562" s="1">
        <f>MIN(J562:L562)</f>
        <v>5189.0268999999998</v>
      </c>
      <c r="N562" s="3">
        <f t="shared" si="265"/>
        <v>1</v>
      </c>
      <c r="O562" s="3">
        <f t="shared" si="266"/>
        <v>2.8116065461136848</v>
      </c>
      <c r="P562" s="3">
        <f t="shared" si="267"/>
        <v>2.2725225610219906</v>
      </c>
      <c r="Q562" s="3"/>
      <c r="S562">
        <v>10281</v>
      </c>
      <c r="T562">
        <v>2</v>
      </c>
      <c r="U562">
        <v>0.13</v>
      </c>
      <c r="V562">
        <v>1.4159999999999999</v>
      </c>
      <c r="W562" s="4">
        <v>1099</v>
      </c>
      <c r="X562" s="5" t="str">
        <f>W562&amp;"_"&amp;COUNTIF($W$2:$W562,W562)</f>
        <v>1099_4</v>
      </c>
      <c r="Y562" t="s">
        <v>393</v>
      </c>
      <c r="Z562">
        <v>0.28399999999999997</v>
      </c>
      <c r="AA562" s="1">
        <v>257452.10939999999</v>
      </c>
      <c r="AB562" s="1">
        <v>264529.84379999997</v>
      </c>
      <c r="AC562" s="1">
        <v>234605.51560000001</v>
      </c>
      <c r="AD562" s="1">
        <f>MIN(AA562:AC562)</f>
        <v>234605.51560000001</v>
      </c>
      <c r="AE562" s="3">
        <f t="shared" si="268"/>
        <v>1.0973830207766861</v>
      </c>
      <c r="AF562" s="3">
        <f t="shared" si="269"/>
        <v>1.1275516823356388</v>
      </c>
      <c r="AG562" s="3">
        <f t="shared" si="270"/>
        <v>1</v>
      </c>
      <c r="AH562" s="3"/>
      <c r="AJ562">
        <v>10588</v>
      </c>
      <c r="AK562">
        <v>2</v>
      </c>
      <c r="AL562">
        <v>0.13</v>
      </c>
      <c r="AM562">
        <v>1.595</v>
      </c>
      <c r="AN562" s="4">
        <v>1100</v>
      </c>
      <c r="AO562" s="5" t="str">
        <f>AN562&amp;"_"&amp;COUNTIF($AN$2:$AN562,AN562)</f>
        <v>1100_1</v>
      </c>
      <c r="AP562" t="s">
        <v>1046</v>
      </c>
      <c r="AQ562">
        <v>4.0000000000000001E-3</v>
      </c>
      <c r="AR562" s="1">
        <v>56341.605499999998</v>
      </c>
      <c r="AS562" s="1">
        <v>25467.1211</v>
      </c>
      <c r="AT562" s="1">
        <v>26750.7363</v>
      </c>
      <c r="AU562" s="1">
        <f>MIN(AR562:AT562)</f>
        <v>25467.1211</v>
      </c>
      <c r="AV562" s="3">
        <f t="shared" si="271"/>
        <v>2.2123272308152648</v>
      </c>
      <c r="AW562" s="3">
        <f t="shared" si="272"/>
        <v>1</v>
      </c>
      <c r="AX562" s="3">
        <f t="shared" si="273"/>
        <v>1.0504028388195006</v>
      </c>
      <c r="AZ562" t="s">
        <v>1646</v>
      </c>
      <c r="BA562">
        <v>899</v>
      </c>
      <c r="BB562" t="s">
        <v>4448</v>
      </c>
      <c r="BC562" s="17">
        <f t="shared" si="274"/>
        <v>0.27200000000000002</v>
      </c>
      <c r="BD562" s="17">
        <f t="shared" si="275"/>
        <v>0.247</v>
      </c>
      <c r="BE562" s="17">
        <f t="shared" si="276"/>
        <v>0.252</v>
      </c>
      <c r="BF562" s="2">
        <f t="shared" si="277"/>
        <v>1708708.125</v>
      </c>
      <c r="BG562" s="2">
        <f t="shared" si="278"/>
        <v>2089220.125</v>
      </c>
      <c r="BH562" s="2">
        <f t="shared" si="279"/>
        <v>1945727.375</v>
      </c>
      <c r="BI562" s="2">
        <f t="shared" si="280"/>
        <v>1952583.125</v>
      </c>
      <c r="BJ562" s="2">
        <f t="shared" si="281"/>
        <v>1714757.125</v>
      </c>
      <c r="BK562" s="2">
        <f t="shared" si="282"/>
        <v>1566905</v>
      </c>
      <c r="BL562" s="2">
        <f t="shared" si="283"/>
        <v>1862909.875</v>
      </c>
      <c r="BM562" s="2">
        <f t="shared" si="284"/>
        <v>1456797.875</v>
      </c>
      <c r="BN562" s="2">
        <f t="shared" si="285"/>
        <v>1648894.375</v>
      </c>
      <c r="BO562" s="17">
        <f t="shared" si="286"/>
        <v>1</v>
      </c>
      <c r="BP562" s="17">
        <f t="shared" si="287"/>
        <v>1.2226898757211679</v>
      </c>
      <c r="BQ562" s="17">
        <f t="shared" si="288"/>
        <v>1.1387125434310204</v>
      </c>
      <c r="BR562" s="17">
        <f t="shared" si="289"/>
        <v>1.2461400818811605</v>
      </c>
      <c r="BS562" s="17">
        <f t="shared" si="290"/>
        <v>1.0943593421426314</v>
      </c>
      <c r="BT562" s="17">
        <f t="shared" si="291"/>
        <v>1</v>
      </c>
      <c r="BU562" s="17">
        <f t="shared" si="292"/>
        <v>1.27877031328042</v>
      </c>
      <c r="BV562" s="17">
        <f t="shared" si="293"/>
        <v>1</v>
      </c>
      <c r="BW562" s="17">
        <f t="shared" si="294"/>
        <v>1.1318621500597672</v>
      </c>
      <c r="BX562" s="20">
        <f t="shared" si="295"/>
        <v>1.1749701317205268</v>
      </c>
      <c r="BY562" s="20">
        <f t="shared" si="296"/>
        <v>1.1056830726212665</v>
      </c>
      <c r="BZ562" s="20">
        <f t="shared" si="297"/>
        <v>1.0901915644969291</v>
      </c>
    </row>
    <row r="563" spans="2:78" x14ac:dyDescent="0.25">
      <c r="B563">
        <v>9384</v>
      </c>
      <c r="C563">
        <v>2</v>
      </c>
      <c r="D563">
        <v>0.2</v>
      </c>
      <c r="E563">
        <v>1.5640000000000001</v>
      </c>
      <c r="F563" s="4">
        <v>1103</v>
      </c>
      <c r="G563" s="5" t="str">
        <f>F563&amp;"_"&amp;COUNTIF($F$2:$F563,F563)</f>
        <v>1103_1</v>
      </c>
      <c r="H563" t="s">
        <v>511</v>
      </c>
      <c r="I563">
        <v>0.17399999999999999</v>
      </c>
      <c r="J563" s="2">
        <v>3353031.75</v>
      </c>
      <c r="K563" s="2">
        <v>4708999.5</v>
      </c>
      <c r="L563" s="2">
        <v>4416166.5</v>
      </c>
      <c r="M563" s="1">
        <f>MIN(J563:L563)</f>
        <v>3353031.75</v>
      </c>
      <c r="N563" s="3">
        <f t="shared" si="265"/>
        <v>1</v>
      </c>
      <c r="O563" s="3">
        <f t="shared" si="266"/>
        <v>1.4044005100756949</v>
      </c>
      <c r="P563" s="3">
        <f t="shared" si="267"/>
        <v>1.3170667113426529</v>
      </c>
      <c r="Q563" s="3"/>
      <c r="S563">
        <v>10685</v>
      </c>
      <c r="T563">
        <v>2</v>
      </c>
      <c r="U563">
        <v>0.21</v>
      </c>
      <c r="V563">
        <v>1.552</v>
      </c>
      <c r="W563" s="4">
        <v>1100</v>
      </c>
      <c r="X563" s="5" t="str">
        <f>W563&amp;"_"&amp;COUNTIF($W$2:$W563,W563)</f>
        <v>1100_1</v>
      </c>
      <c r="Y563" t="s">
        <v>1046</v>
      </c>
      <c r="Z563">
        <v>3.5000000000000003E-2</v>
      </c>
      <c r="AA563" s="1">
        <v>71950.593800000002</v>
      </c>
      <c r="AB563" s="1">
        <v>33558.328099999999</v>
      </c>
      <c r="AC563" s="1">
        <v>27123.892599999999</v>
      </c>
      <c r="AD563" s="1">
        <f>MIN(AA563:AC563)</f>
        <v>27123.892599999999</v>
      </c>
      <c r="AE563" s="3">
        <f t="shared" si="268"/>
        <v>2.6526647506339116</v>
      </c>
      <c r="AF563" s="3">
        <f t="shared" si="269"/>
        <v>1.2372238968384648</v>
      </c>
      <c r="AG563" s="3">
        <f t="shared" si="270"/>
        <v>1</v>
      </c>
      <c r="AH563" s="3"/>
      <c r="AJ563">
        <v>14060</v>
      </c>
      <c r="AK563">
        <v>2</v>
      </c>
      <c r="AL563">
        <v>0.54</v>
      </c>
      <c r="AM563">
        <v>1.542</v>
      </c>
      <c r="AN563" s="4">
        <v>1101</v>
      </c>
      <c r="AO563" s="5" t="str">
        <f>AN563&amp;"_"&amp;COUNTIF($AN$2:$AN563,AN563)</f>
        <v>1101_1</v>
      </c>
      <c r="AP563" t="s">
        <v>73</v>
      </c>
      <c r="AQ563">
        <v>0.16</v>
      </c>
      <c r="AR563" s="1">
        <v>0</v>
      </c>
      <c r="AS563" s="1">
        <v>20693.654299999998</v>
      </c>
      <c r="AT563" s="1">
        <v>18165.0645</v>
      </c>
      <c r="AU563" s="1">
        <f>MIN(AR563:AT563)</f>
        <v>0</v>
      </c>
      <c r="AV563" s="3" t="str">
        <f t="shared" si="271"/>
        <v>N/V</v>
      </c>
      <c r="AW563" s="3" t="str">
        <f t="shared" si="272"/>
        <v>N/V</v>
      </c>
      <c r="AX563" s="3" t="str">
        <f t="shared" si="273"/>
        <v>N/V</v>
      </c>
      <c r="AZ563" t="s">
        <v>1647</v>
      </c>
      <c r="BA563">
        <v>907</v>
      </c>
      <c r="BB563" t="s">
        <v>4449</v>
      </c>
      <c r="BC563" s="17">
        <f t="shared" si="274"/>
        <v>0.19800000000000001</v>
      </c>
      <c r="BD563" s="17">
        <f t="shared" si="275"/>
        <v>0.20399999999999999</v>
      </c>
      <c r="BE563" s="17">
        <f t="shared" si="276"/>
        <v>0.21099999999999999</v>
      </c>
      <c r="BF563" s="2">
        <f t="shared" si="277"/>
        <v>206693.48439999999</v>
      </c>
      <c r="BG563" s="2">
        <f t="shared" si="278"/>
        <v>250267.4688</v>
      </c>
      <c r="BH563" s="2">
        <f t="shared" si="279"/>
        <v>255742.60939999999</v>
      </c>
      <c r="BI563" s="2">
        <f t="shared" si="280"/>
        <v>312664.96879999997</v>
      </c>
      <c r="BJ563" s="2">
        <f t="shared" si="281"/>
        <v>286273.84379999997</v>
      </c>
      <c r="BK563" s="2">
        <f t="shared" si="282"/>
        <v>253120.04689999999</v>
      </c>
      <c r="BL563" s="2">
        <f t="shared" si="283"/>
        <v>272386.53120000003</v>
      </c>
      <c r="BM563" s="2">
        <f t="shared" si="284"/>
        <v>219759.625</v>
      </c>
      <c r="BN563" s="2">
        <f t="shared" si="285"/>
        <v>223834.0938</v>
      </c>
      <c r="BO563" s="17">
        <f t="shared" si="286"/>
        <v>1</v>
      </c>
      <c r="BP563" s="17">
        <f t="shared" si="287"/>
        <v>1.2108145040299103</v>
      </c>
      <c r="BQ563" s="17">
        <f t="shared" si="288"/>
        <v>1.2373036825151127</v>
      </c>
      <c r="BR563" s="17">
        <f t="shared" si="289"/>
        <v>1.2352438008338564</v>
      </c>
      <c r="BS563" s="17">
        <f t="shared" si="290"/>
        <v>1.1309805260627896</v>
      </c>
      <c r="BT563" s="17">
        <f t="shared" si="291"/>
        <v>1</v>
      </c>
      <c r="BU563" s="17">
        <f t="shared" si="292"/>
        <v>1.2394748635014281</v>
      </c>
      <c r="BV563" s="17">
        <f t="shared" si="293"/>
        <v>1</v>
      </c>
      <c r="BW563" s="17">
        <f t="shared" si="294"/>
        <v>1.0185405704073258</v>
      </c>
      <c r="BX563" s="20">
        <f t="shared" si="295"/>
        <v>1.1582395547784283</v>
      </c>
      <c r="BY563" s="20">
        <f t="shared" si="296"/>
        <v>1.1139316766975667</v>
      </c>
      <c r="BZ563" s="20">
        <f t="shared" si="297"/>
        <v>1.0852814176408128</v>
      </c>
    </row>
    <row r="564" spans="2:78" x14ac:dyDescent="0.25">
      <c r="B564">
        <v>9255</v>
      </c>
      <c r="C564">
        <v>2</v>
      </c>
      <c r="D564">
        <v>0.46</v>
      </c>
      <c r="E564">
        <v>1.4219999999999999</v>
      </c>
      <c r="F564" s="4">
        <v>1103</v>
      </c>
      <c r="G564" s="5" t="str">
        <f>F564&amp;"_"&amp;COUNTIF($F$2:$F564,F564)</f>
        <v>1103_2</v>
      </c>
      <c r="H564" t="s">
        <v>511</v>
      </c>
      <c r="I564">
        <v>2.5000000000000001E-2</v>
      </c>
      <c r="J564" s="2">
        <v>117481.2188</v>
      </c>
      <c r="K564" s="2">
        <v>161739.17189999999</v>
      </c>
      <c r="L564" s="2">
        <v>157362.92189999999</v>
      </c>
      <c r="M564" s="1">
        <f>MIN(J564:L564)</f>
        <v>117481.2188</v>
      </c>
      <c r="N564" s="3">
        <f t="shared" si="265"/>
        <v>1</v>
      </c>
      <c r="O564" s="3">
        <f t="shared" si="266"/>
        <v>1.3767236461458976</v>
      </c>
      <c r="P564" s="3">
        <f t="shared" si="267"/>
        <v>1.3394730111533366</v>
      </c>
      <c r="Q564" s="3"/>
      <c r="S564">
        <v>14216</v>
      </c>
      <c r="T564">
        <v>2</v>
      </c>
      <c r="U564">
        <v>0.13</v>
      </c>
      <c r="V564">
        <v>1.8740000000000001</v>
      </c>
      <c r="W564" s="4">
        <v>1101</v>
      </c>
      <c r="X564" s="5" t="str">
        <f>W564&amp;"_"&amp;COUNTIF($W$2:$W564,W564)</f>
        <v>1101_1</v>
      </c>
      <c r="Y564" t="s">
        <v>73</v>
      </c>
      <c r="Z564">
        <v>0.14399999999999999</v>
      </c>
      <c r="AA564" s="1">
        <v>0</v>
      </c>
      <c r="AB564" s="1">
        <v>33547.957000000002</v>
      </c>
      <c r="AC564" s="1">
        <v>29522.353500000001</v>
      </c>
      <c r="AD564" s="1">
        <f>MIN(AA564:AC564)</f>
        <v>0</v>
      </c>
      <c r="AE564" s="3" t="str">
        <f t="shared" si="268"/>
        <v>N/V</v>
      </c>
      <c r="AF564" s="3" t="str">
        <f t="shared" si="269"/>
        <v>N/V</v>
      </c>
      <c r="AG564" s="3" t="str">
        <f t="shared" si="270"/>
        <v>N/V</v>
      </c>
      <c r="AH564" s="3"/>
      <c r="AJ564">
        <v>13587</v>
      </c>
      <c r="AK564">
        <v>2</v>
      </c>
      <c r="AL564">
        <v>1.54</v>
      </c>
      <c r="AM564">
        <v>1.954</v>
      </c>
      <c r="AN564" s="4">
        <v>1102</v>
      </c>
      <c r="AO564" s="5" t="str">
        <f>AN564&amp;"_"&amp;COUNTIF($AN$2:$AN564,AN564)</f>
        <v>1102_1</v>
      </c>
      <c r="AP564" t="s">
        <v>52</v>
      </c>
      <c r="AQ564">
        <v>9.6000000000000002E-2</v>
      </c>
      <c r="AR564" s="1">
        <v>4550.4076999999997</v>
      </c>
      <c r="AS564" s="1">
        <v>32355.873</v>
      </c>
      <c r="AT564" s="1">
        <v>38138.820299999999</v>
      </c>
      <c r="AU564" s="1">
        <f>MIN(AR564:AT564)</f>
        <v>4550.4076999999997</v>
      </c>
      <c r="AV564" s="3">
        <f t="shared" si="271"/>
        <v>1</v>
      </c>
      <c r="AW564" s="3">
        <f t="shared" si="272"/>
        <v>7.1105437431463558</v>
      </c>
      <c r="AX564" s="3">
        <f t="shared" si="273"/>
        <v>8.3814072967571676</v>
      </c>
      <c r="AZ564" t="s">
        <v>3590</v>
      </c>
      <c r="BA564">
        <v>907</v>
      </c>
      <c r="BB564" t="s">
        <v>4449</v>
      </c>
      <c r="BC564" s="17" t="str">
        <f t="shared" si="274"/>
        <v>N/D</v>
      </c>
      <c r="BD564" s="17">
        <f t="shared" si="275"/>
        <v>0.112</v>
      </c>
      <c r="BE564" s="17">
        <f t="shared" si="276"/>
        <v>0.14699999999999999</v>
      </c>
      <c r="BF564" s="2" t="str">
        <f t="shared" si="277"/>
        <v>N/D</v>
      </c>
      <c r="BG564" s="2" t="str">
        <f t="shared" si="278"/>
        <v>N/D</v>
      </c>
      <c r="BH564" s="2" t="str">
        <f t="shared" si="279"/>
        <v>N/D</v>
      </c>
      <c r="BI564" s="2">
        <f t="shared" si="280"/>
        <v>287918.53120000003</v>
      </c>
      <c r="BJ564" s="2">
        <f t="shared" si="281"/>
        <v>266834.625</v>
      </c>
      <c r="BK564" s="2">
        <f t="shared" si="282"/>
        <v>230540.20310000001</v>
      </c>
      <c r="BL564" s="2">
        <f t="shared" si="283"/>
        <v>343891.5</v>
      </c>
      <c r="BM564" s="2">
        <f t="shared" si="284"/>
        <v>293221.34379999997</v>
      </c>
      <c r="BN564" s="2">
        <f t="shared" si="285"/>
        <v>278226.8125</v>
      </c>
      <c r="BO564" s="17" t="str">
        <f t="shared" si="286"/>
        <v>N/D</v>
      </c>
      <c r="BP564" s="17" t="str">
        <f t="shared" si="287"/>
        <v>N/D</v>
      </c>
      <c r="BQ564" s="17" t="str">
        <f t="shared" si="288"/>
        <v>N/D</v>
      </c>
      <c r="BR564" s="17">
        <f t="shared" si="289"/>
        <v>1.2488864299087625</v>
      </c>
      <c r="BS564" s="17">
        <f t="shared" si="290"/>
        <v>1.1574320722024209</v>
      </c>
      <c r="BT564" s="17">
        <f t="shared" si="291"/>
        <v>1</v>
      </c>
      <c r="BU564" s="17">
        <f t="shared" si="292"/>
        <v>1.2360113567415434</v>
      </c>
      <c r="BV564" s="17">
        <f t="shared" si="293"/>
        <v>1.0538931929862079</v>
      </c>
      <c r="BW564" s="17">
        <f t="shared" si="294"/>
        <v>1</v>
      </c>
      <c r="BX564" s="20">
        <f t="shared" si="295"/>
        <v>1.242448893325153</v>
      </c>
      <c r="BY564" s="20">
        <f t="shared" si="296"/>
        <v>1.1056626325943144</v>
      </c>
      <c r="BZ564" s="20">
        <f t="shared" si="297"/>
        <v>1</v>
      </c>
    </row>
    <row r="565" spans="2:78" x14ac:dyDescent="0.25">
      <c r="B565">
        <v>9296</v>
      </c>
      <c r="C565">
        <v>2</v>
      </c>
      <c r="D565">
        <v>0.27</v>
      </c>
      <c r="E565">
        <v>1.41</v>
      </c>
      <c r="F565" s="4">
        <v>1103</v>
      </c>
      <c r="G565" s="5" t="str">
        <f>F565&amp;"_"&amp;COUNTIF($F$2:$F565,F565)</f>
        <v>1103_3</v>
      </c>
      <c r="H565" t="s">
        <v>511</v>
      </c>
      <c r="I565">
        <v>0.192</v>
      </c>
      <c r="J565" s="2">
        <v>519584.375</v>
      </c>
      <c r="K565" s="2">
        <v>619189.5</v>
      </c>
      <c r="L565" s="2">
        <v>651012.875</v>
      </c>
      <c r="M565" s="1">
        <f>MIN(J565:L565)</f>
        <v>519584.375</v>
      </c>
      <c r="N565" s="3">
        <f t="shared" si="265"/>
        <v>1</v>
      </c>
      <c r="O565" s="3">
        <f t="shared" si="266"/>
        <v>1.1917015402936242</v>
      </c>
      <c r="P565" s="3">
        <f t="shared" si="267"/>
        <v>1.2529492924031829</v>
      </c>
      <c r="Q565" s="3"/>
      <c r="S565">
        <v>13725</v>
      </c>
      <c r="T565">
        <v>2</v>
      </c>
      <c r="U565">
        <v>-0.51</v>
      </c>
      <c r="V565">
        <v>1.956</v>
      </c>
      <c r="W565" s="4">
        <v>1102</v>
      </c>
      <c r="X565" s="5" t="str">
        <f>W565&amp;"_"&amp;COUNTIF($W$2:$W565,W565)</f>
        <v>1102_1</v>
      </c>
      <c r="Y565" t="s">
        <v>52</v>
      </c>
      <c r="Z565">
        <v>0.13500000000000001</v>
      </c>
      <c r="AA565" s="1">
        <v>0</v>
      </c>
      <c r="AB565" s="1">
        <v>28985.7012</v>
      </c>
      <c r="AC565" s="1">
        <v>35455.949200000003</v>
      </c>
      <c r="AD565" s="1">
        <f>MIN(AA565:AC565)</f>
        <v>0</v>
      </c>
      <c r="AE565" s="3" t="str">
        <f t="shared" si="268"/>
        <v>N/V</v>
      </c>
      <c r="AF565" s="3" t="str">
        <f t="shared" si="269"/>
        <v>N/V</v>
      </c>
      <c r="AG565" s="3" t="str">
        <f t="shared" si="270"/>
        <v>N/V</v>
      </c>
      <c r="AH565" s="3"/>
      <c r="AJ565">
        <v>13535</v>
      </c>
      <c r="AK565">
        <v>2</v>
      </c>
      <c r="AL565">
        <v>1.21</v>
      </c>
      <c r="AM565">
        <v>1.895</v>
      </c>
      <c r="AN565" s="4">
        <v>1102</v>
      </c>
      <c r="AO565" s="5" t="str">
        <f>AN565&amp;"_"&amp;COUNTIF($AN$2:$AN565,AN565)</f>
        <v>1102_2</v>
      </c>
      <c r="AP565" t="s">
        <v>52</v>
      </c>
      <c r="AQ565">
        <v>0.08</v>
      </c>
      <c r="AR565" s="1">
        <v>9375.7109</v>
      </c>
      <c r="AS565" s="1">
        <v>27992.875</v>
      </c>
      <c r="AT565" s="1">
        <v>33089.390599999999</v>
      </c>
      <c r="AU565" s="1">
        <f>MIN(AR565:AT565)</f>
        <v>9375.7109</v>
      </c>
      <c r="AV565" s="3">
        <f t="shared" si="271"/>
        <v>1</v>
      </c>
      <c r="AW565" s="3">
        <f t="shared" si="272"/>
        <v>2.9856802645226614</v>
      </c>
      <c r="AX565" s="3">
        <f t="shared" si="273"/>
        <v>3.5292673753411061</v>
      </c>
      <c r="AZ565" t="s">
        <v>3591</v>
      </c>
      <c r="BA565">
        <v>907</v>
      </c>
      <c r="BB565" t="s">
        <v>4449</v>
      </c>
      <c r="BC565" s="17" t="str">
        <f t="shared" si="274"/>
        <v>N/D</v>
      </c>
      <c r="BD565" s="17">
        <f t="shared" si="275"/>
        <v>5.5E-2</v>
      </c>
      <c r="BE565" s="17" t="str">
        <f t="shared" si="276"/>
        <v>N/D</v>
      </c>
      <c r="BF565" s="2" t="str">
        <f t="shared" si="277"/>
        <v>N/D</v>
      </c>
      <c r="BG565" s="2" t="str">
        <f t="shared" si="278"/>
        <v>N/D</v>
      </c>
      <c r="BH565" s="2" t="str">
        <f t="shared" si="279"/>
        <v>N/D</v>
      </c>
      <c r="BI565" s="2">
        <f t="shared" si="280"/>
        <v>86742.1875</v>
      </c>
      <c r="BJ565" s="2">
        <f t="shared" si="281"/>
        <v>73472.281199999998</v>
      </c>
      <c r="BK565" s="2">
        <f t="shared" si="282"/>
        <v>71888.6875</v>
      </c>
      <c r="BL565" s="2" t="str">
        <f t="shared" si="283"/>
        <v>N/D</v>
      </c>
      <c r="BM565" s="2" t="str">
        <f t="shared" si="284"/>
        <v>N/D</v>
      </c>
      <c r="BN565" s="2" t="str">
        <f t="shared" si="285"/>
        <v>N/D</v>
      </c>
      <c r="BO565" s="17" t="str">
        <f t="shared" si="286"/>
        <v>N/D</v>
      </c>
      <c r="BP565" s="17" t="str">
        <f t="shared" si="287"/>
        <v>N/D</v>
      </c>
      <c r="BQ565" s="17" t="str">
        <f t="shared" si="288"/>
        <v>N/D</v>
      </c>
      <c r="BR565" s="17">
        <f t="shared" si="289"/>
        <v>1.2066180440420478</v>
      </c>
      <c r="BS565" s="17">
        <f t="shared" si="290"/>
        <v>1.0220284130239545</v>
      </c>
      <c r="BT565" s="17">
        <f t="shared" si="291"/>
        <v>1</v>
      </c>
      <c r="BU565" s="17" t="str">
        <f t="shared" si="292"/>
        <v>N/D</v>
      </c>
      <c r="BV565" s="17" t="str">
        <f t="shared" si="293"/>
        <v>N/D</v>
      </c>
      <c r="BW565" s="17" t="str">
        <f t="shared" si="294"/>
        <v>N/D</v>
      </c>
      <c r="BX565" s="20">
        <f t="shared" si="295"/>
        <v>1.2066180440420478</v>
      </c>
      <c r="BY565" s="20">
        <f t="shared" si="296"/>
        <v>1.0220284130239545</v>
      </c>
      <c r="BZ565" s="20">
        <f t="shared" si="297"/>
        <v>1</v>
      </c>
    </row>
    <row r="566" spans="2:78" x14ac:dyDescent="0.25">
      <c r="B566">
        <v>9334</v>
      </c>
      <c r="C566">
        <v>2</v>
      </c>
      <c r="D566">
        <v>0.23</v>
      </c>
      <c r="E566">
        <v>1.157</v>
      </c>
      <c r="F566" s="4">
        <v>1103</v>
      </c>
      <c r="G566" s="5" t="str">
        <f>F566&amp;"_"&amp;COUNTIF($F$2:$F566,F566)</f>
        <v>1103_4</v>
      </c>
      <c r="H566" t="s">
        <v>511</v>
      </c>
      <c r="I566">
        <v>0.23499999999999999</v>
      </c>
      <c r="J566" s="2">
        <v>2750330.75</v>
      </c>
      <c r="K566" s="2">
        <v>3530544</v>
      </c>
      <c r="L566" s="2">
        <v>3517846.5</v>
      </c>
      <c r="M566" s="1">
        <f>MIN(J566:L566)</f>
        <v>2750330.75</v>
      </c>
      <c r="N566" s="3">
        <f t="shared" si="265"/>
        <v>1</v>
      </c>
      <c r="O566" s="3">
        <f t="shared" si="266"/>
        <v>1.2836797901488757</v>
      </c>
      <c r="P566" s="3">
        <f t="shared" si="267"/>
        <v>1.2790630726868033</v>
      </c>
      <c r="Q566" s="3"/>
      <c r="S566">
        <v>13772</v>
      </c>
      <c r="T566">
        <v>2</v>
      </c>
      <c r="U566">
        <v>-0.88</v>
      </c>
      <c r="V566">
        <v>1.919</v>
      </c>
      <c r="W566" s="4">
        <v>1102</v>
      </c>
      <c r="X566" s="5" t="str">
        <f>W566&amp;"_"&amp;COUNTIF($W$2:$W566,W566)</f>
        <v>1102_2</v>
      </c>
      <c r="Y566" t="s">
        <v>52</v>
      </c>
      <c r="Z566">
        <v>0.13900000000000001</v>
      </c>
      <c r="AA566" s="1">
        <v>4091.7280000000001</v>
      </c>
      <c r="AB566" s="1">
        <v>21951.285199999998</v>
      </c>
      <c r="AC566" s="1">
        <v>27524.609400000001</v>
      </c>
      <c r="AD566" s="1">
        <f>MIN(AA566:AC566)</f>
        <v>4091.7280000000001</v>
      </c>
      <c r="AE566" s="3">
        <f t="shared" si="268"/>
        <v>1</v>
      </c>
      <c r="AF566" s="3">
        <f t="shared" si="269"/>
        <v>5.3647958026535481</v>
      </c>
      <c r="AG566" s="3">
        <f t="shared" si="270"/>
        <v>6.7268912791857138</v>
      </c>
      <c r="AH566" s="3"/>
      <c r="AJ566">
        <v>9185</v>
      </c>
      <c r="AK566">
        <v>2</v>
      </c>
      <c r="AL566">
        <v>0.4</v>
      </c>
      <c r="AM566">
        <v>1.421</v>
      </c>
      <c r="AN566" s="4">
        <v>1103</v>
      </c>
      <c r="AO566" s="5" t="str">
        <f>AN566&amp;"_"&amp;COUNTIF($AN$2:$AN566,AN566)</f>
        <v>1103_1</v>
      </c>
      <c r="AP566" t="s">
        <v>511</v>
      </c>
      <c r="AQ566">
        <v>0.21199999999999999</v>
      </c>
      <c r="AR566" s="1">
        <v>3979293.5</v>
      </c>
      <c r="AS566" s="1">
        <v>3448493.25</v>
      </c>
      <c r="AT566" s="1">
        <v>3480046.25</v>
      </c>
      <c r="AU566" s="1">
        <f>MIN(AR566:AT566)</f>
        <v>3448493.25</v>
      </c>
      <c r="AV566" s="3">
        <f t="shared" si="271"/>
        <v>1.1539223688490619</v>
      </c>
      <c r="AW566" s="3">
        <f t="shared" si="272"/>
        <v>1</v>
      </c>
      <c r="AX566" s="3">
        <f t="shared" si="273"/>
        <v>1.0091497931741638</v>
      </c>
      <c r="AZ566" t="s">
        <v>1648</v>
      </c>
      <c r="BA566">
        <v>911</v>
      </c>
      <c r="BB566" t="s">
        <v>4450</v>
      </c>
      <c r="BC566" s="17">
        <f t="shared" si="274"/>
        <v>3.4000000000000002E-2</v>
      </c>
      <c r="BD566" s="17">
        <f t="shared" si="275"/>
        <v>0.107</v>
      </c>
      <c r="BE566" s="17">
        <f t="shared" si="276"/>
        <v>0.10100000000000001</v>
      </c>
      <c r="BF566" s="2">
        <f t="shared" si="277"/>
        <v>135234.375</v>
      </c>
      <c r="BG566" s="2">
        <f t="shared" si="278"/>
        <v>174592.4375</v>
      </c>
      <c r="BH566" s="2">
        <f t="shared" si="279"/>
        <v>165782.67189999999</v>
      </c>
      <c r="BI566" s="2">
        <f t="shared" si="280"/>
        <v>114315.7344</v>
      </c>
      <c r="BJ566" s="2">
        <f t="shared" si="281"/>
        <v>107375.72659999999</v>
      </c>
      <c r="BK566" s="2">
        <f t="shared" si="282"/>
        <v>100531.625</v>
      </c>
      <c r="BL566" s="2">
        <f t="shared" si="283"/>
        <v>151433.48439999999</v>
      </c>
      <c r="BM566" s="2">
        <f t="shared" si="284"/>
        <v>129943.7812</v>
      </c>
      <c r="BN566" s="2">
        <f t="shared" si="285"/>
        <v>108447.8594</v>
      </c>
      <c r="BO566" s="17">
        <f t="shared" si="286"/>
        <v>1</v>
      </c>
      <c r="BP566" s="17">
        <f t="shared" si="287"/>
        <v>1.2910359329867129</v>
      </c>
      <c r="BQ566" s="17">
        <f t="shared" si="288"/>
        <v>1.2258915079838242</v>
      </c>
      <c r="BR566" s="17">
        <f t="shared" si="289"/>
        <v>1.1371121714186954</v>
      </c>
      <c r="BS566" s="17">
        <f t="shared" si="290"/>
        <v>1.0680790905349435</v>
      </c>
      <c r="BT566" s="17">
        <f t="shared" si="291"/>
        <v>1</v>
      </c>
      <c r="BU566" s="17">
        <f t="shared" si="292"/>
        <v>1.3963713552099857</v>
      </c>
      <c r="BV566" s="17">
        <f t="shared" si="293"/>
        <v>1.1982143485259056</v>
      </c>
      <c r="BW566" s="17">
        <f t="shared" si="294"/>
        <v>1</v>
      </c>
      <c r="BX566" s="20">
        <f t="shared" si="295"/>
        <v>1.1778278422095603</v>
      </c>
      <c r="BY566" s="20">
        <f t="shared" si="296"/>
        <v>1.1857764573491874</v>
      </c>
      <c r="BZ566" s="20">
        <f t="shared" si="297"/>
        <v>1.0752971693279414</v>
      </c>
    </row>
    <row r="567" spans="2:78" x14ac:dyDescent="0.25">
      <c r="B567">
        <v>9609</v>
      </c>
      <c r="C567">
        <v>2</v>
      </c>
      <c r="D567">
        <v>0.05</v>
      </c>
      <c r="E567">
        <v>1.23</v>
      </c>
      <c r="F567" s="4">
        <v>1104</v>
      </c>
      <c r="G567" s="5" t="str">
        <f>F567&amp;"_"&amp;COUNTIF($F$2:$F567,F567)</f>
        <v>1104_1</v>
      </c>
      <c r="H567" t="s">
        <v>828</v>
      </c>
      <c r="I567">
        <v>0.13600000000000001</v>
      </c>
      <c r="J567" s="2">
        <v>22911.904299999998</v>
      </c>
      <c r="K567" s="2">
        <v>30551.127</v>
      </c>
      <c r="L567" s="2">
        <v>33145.828099999999</v>
      </c>
      <c r="M567" s="1">
        <f>MIN(J567:L567)</f>
        <v>22911.904299999998</v>
      </c>
      <c r="N567" s="3">
        <f t="shared" si="265"/>
        <v>1</v>
      </c>
      <c r="O567" s="3">
        <f t="shared" si="266"/>
        <v>1.3334171878502479</v>
      </c>
      <c r="P567" s="3">
        <f t="shared" si="267"/>
        <v>1.446664042674096</v>
      </c>
      <c r="Q567" s="3"/>
      <c r="S567">
        <v>9310</v>
      </c>
      <c r="T567">
        <v>2</v>
      </c>
      <c r="U567">
        <v>0.26</v>
      </c>
      <c r="V567">
        <v>1.6180000000000001</v>
      </c>
      <c r="W567" s="4">
        <v>1103</v>
      </c>
      <c r="X567" s="5" t="str">
        <f>W567&amp;"_"&amp;COUNTIF($W$2:$W567,W567)</f>
        <v>1103_1</v>
      </c>
      <c r="Y567" t="s">
        <v>511</v>
      </c>
      <c r="Z567">
        <v>0.16700000000000001</v>
      </c>
      <c r="AA567" s="1">
        <v>5381339</v>
      </c>
      <c r="AB567" s="1">
        <v>5341432</v>
      </c>
      <c r="AC567" s="1">
        <v>5061947.5</v>
      </c>
      <c r="AD567" s="1">
        <f>MIN(AA567:AC567)</f>
        <v>5061947.5</v>
      </c>
      <c r="AE567" s="3">
        <f t="shared" si="268"/>
        <v>1.0630965651066115</v>
      </c>
      <c r="AF567" s="3">
        <f t="shared" si="269"/>
        <v>1.0552128405124708</v>
      </c>
      <c r="AG567" s="3">
        <f t="shared" si="270"/>
        <v>1</v>
      </c>
      <c r="AH567" s="3"/>
      <c r="AJ567">
        <v>9135</v>
      </c>
      <c r="AK567">
        <v>2</v>
      </c>
      <c r="AL567">
        <v>0.46</v>
      </c>
      <c r="AM567">
        <v>1.2150000000000001</v>
      </c>
      <c r="AN567" s="4">
        <v>1103</v>
      </c>
      <c r="AO567" s="5" t="str">
        <f>AN567&amp;"_"&amp;COUNTIF($AN$2:$AN567,AN567)</f>
        <v>1103_2</v>
      </c>
      <c r="AP567" t="s">
        <v>511</v>
      </c>
      <c r="AQ567">
        <v>0.219</v>
      </c>
      <c r="AR567" s="1">
        <v>794254.875</v>
      </c>
      <c r="AS567" s="1">
        <v>690172.5</v>
      </c>
      <c r="AT567" s="1">
        <v>659320.8125</v>
      </c>
      <c r="AU567" s="1">
        <f>MIN(AR567:AT567)</f>
        <v>659320.8125</v>
      </c>
      <c r="AV567" s="3">
        <f t="shared" si="271"/>
        <v>1.2046561551551203</v>
      </c>
      <c r="AW567" s="3">
        <f t="shared" si="272"/>
        <v>1.0467931345637598</v>
      </c>
      <c r="AX567" s="3">
        <f t="shared" si="273"/>
        <v>1</v>
      </c>
      <c r="AZ567" t="s">
        <v>1649</v>
      </c>
      <c r="BA567">
        <v>911</v>
      </c>
      <c r="BB567" t="s">
        <v>4450</v>
      </c>
      <c r="BC567" s="17">
        <f t="shared" si="274"/>
        <v>0.01</v>
      </c>
      <c r="BD567" s="17">
        <f t="shared" si="275"/>
        <v>0.108</v>
      </c>
      <c r="BE567" s="17" t="str">
        <f t="shared" si="276"/>
        <v>N/D</v>
      </c>
      <c r="BF567" s="2">
        <f t="shared" si="277"/>
        <v>200798.6562</v>
      </c>
      <c r="BG567" s="2">
        <f t="shared" si="278"/>
        <v>265984.28120000003</v>
      </c>
      <c r="BH567" s="2">
        <f t="shared" si="279"/>
        <v>275024.96879999997</v>
      </c>
      <c r="BI567" s="2">
        <f t="shared" si="280"/>
        <v>237932.2188</v>
      </c>
      <c r="BJ567" s="2">
        <f t="shared" si="281"/>
        <v>222899.625</v>
      </c>
      <c r="BK567" s="2">
        <f t="shared" si="282"/>
        <v>184148.375</v>
      </c>
      <c r="BL567" s="2" t="str">
        <f t="shared" si="283"/>
        <v>N/D</v>
      </c>
      <c r="BM567" s="2" t="str">
        <f t="shared" si="284"/>
        <v>N/D</v>
      </c>
      <c r="BN567" s="2" t="str">
        <f t="shared" si="285"/>
        <v>N/D</v>
      </c>
      <c r="BO567" s="17">
        <f t="shared" si="286"/>
        <v>1</v>
      </c>
      <c r="BP567" s="17">
        <f t="shared" si="287"/>
        <v>1.3246317790845854</v>
      </c>
      <c r="BQ567" s="17">
        <f t="shared" si="288"/>
        <v>1.3696554250147417</v>
      </c>
      <c r="BR567" s="17">
        <f t="shared" si="289"/>
        <v>1.2920679794214855</v>
      </c>
      <c r="BS567" s="17">
        <f t="shared" si="290"/>
        <v>1.210434927812966</v>
      </c>
      <c r="BT567" s="17">
        <f t="shared" si="291"/>
        <v>1</v>
      </c>
      <c r="BU567" s="17" t="str">
        <f t="shared" si="292"/>
        <v>N/D</v>
      </c>
      <c r="BV567" s="17" t="str">
        <f t="shared" si="293"/>
        <v>N/D</v>
      </c>
      <c r="BW567" s="17" t="str">
        <f t="shared" si="294"/>
        <v>N/D</v>
      </c>
      <c r="BX567" s="20">
        <f t="shared" si="295"/>
        <v>1.1460339897107428</v>
      </c>
      <c r="BY567" s="20">
        <f t="shared" si="296"/>
        <v>1.2675333534487758</v>
      </c>
      <c r="BZ567" s="20">
        <f t="shared" si="297"/>
        <v>1.1848277125073707</v>
      </c>
    </row>
    <row r="568" spans="2:78" x14ac:dyDescent="0.25">
      <c r="B568">
        <v>15895</v>
      </c>
      <c r="C568">
        <v>2</v>
      </c>
      <c r="D568">
        <v>-0.06</v>
      </c>
      <c r="E568">
        <v>1.083</v>
      </c>
      <c r="F568" s="4">
        <v>1105</v>
      </c>
      <c r="G568" s="5" t="str">
        <f>F568&amp;"_"&amp;COUNTIF($F$2:$F568,F568)</f>
        <v>1105_1</v>
      </c>
      <c r="H568" t="s">
        <v>941</v>
      </c>
      <c r="I568">
        <v>2.8000000000000001E-2</v>
      </c>
      <c r="J568" s="2">
        <v>50424.570299999999</v>
      </c>
      <c r="K568" s="2">
        <v>189952.9375</v>
      </c>
      <c r="L568" s="2">
        <v>216208.95310000001</v>
      </c>
      <c r="M568" s="1">
        <f>MIN(J568:L568)</f>
        <v>50424.570299999999</v>
      </c>
      <c r="N568" s="3">
        <f t="shared" si="265"/>
        <v>1</v>
      </c>
      <c r="O568" s="3">
        <f t="shared" si="266"/>
        <v>3.7670710205338129</v>
      </c>
      <c r="P568" s="3">
        <f t="shared" si="267"/>
        <v>4.2877698672228455</v>
      </c>
      <c r="Q568" s="3"/>
      <c r="S568">
        <v>9262</v>
      </c>
      <c r="T568">
        <v>2</v>
      </c>
      <c r="U568">
        <v>0.28000000000000003</v>
      </c>
      <c r="V568">
        <v>1.411</v>
      </c>
      <c r="W568" s="4">
        <v>1103</v>
      </c>
      <c r="X568" s="5" t="str">
        <f>W568&amp;"_"&amp;COUNTIF($W$2:$W568,W568)</f>
        <v>1103_2</v>
      </c>
      <c r="Y568" t="s">
        <v>511</v>
      </c>
      <c r="Z568">
        <v>0.21099999999999999</v>
      </c>
      <c r="AA568" s="1">
        <v>4716549.5</v>
      </c>
      <c r="AB568" s="1">
        <v>4789217.5</v>
      </c>
      <c r="AC568" s="1">
        <v>4394676</v>
      </c>
      <c r="AD568" s="1">
        <f>MIN(AA568:AC568)</f>
        <v>4394676</v>
      </c>
      <c r="AE568" s="3">
        <f t="shared" si="268"/>
        <v>1.0732416906274775</v>
      </c>
      <c r="AF568" s="3">
        <f t="shared" si="269"/>
        <v>1.0897771530825024</v>
      </c>
      <c r="AG568" s="3">
        <f t="shared" si="270"/>
        <v>1</v>
      </c>
      <c r="AH568" s="3"/>
      <c r="AJ568">
        <v>9327</v>
      </c>
      <c r="AK568">
        <v>2</v>
      </c>
      <c r="AL568">
        <v>0.48</v>
      </c>
      <c r="AM568">
        <v>1.131</v>
      </c>
      <c r="AN568" s="4">
        <v>1104</v>
      </c>
      <c r="AO568" s="5" t="str">
        <f>AN568&amp;"_"&amp;COUNTIF($AN$2:$AN568,AN568)</f>
        <v>1104_1</v>
      </c>
      <c r="AP568" t="s">
        <v>828</v>
      </c>
      <c r="AQ568">
        <v>0.14699999999999999</v>
      </c>
      <c r="AR568" s="1">
        <v>30459.8086</v>
      </c>
      <c r="AS568" s="1">
        <v>28144.117200000001</v>
      </c>
      <c r="AT568" s="1">
        <v>25791.962899999999</v>
      </c>
      <c r="AU568" s="1">
        <f>MIN(AR568:AT568)</f>
        <v>25791.962899999999</v>
      </c>
      <c r="AV568" s="3">
        <f t="shared" si="271"/>
        <v>1.1809806302101964</v>
      </c>
      <c r="AW568" s="3">
        <f t="shared" si="272"/>
        <v>1.0911971806535128</v>
      </c>
      <c r="AX568" s="3">
        <f t="shared" si="273"/>
        <v>1</v>
      </c>
      <c r="AZ568" t="s">
        <v>1650</v>
      </c>
      <c r="BA568">
        <v>916</v>
      </c>
      <c r="BB568" t="s">
        <v>4451</v>
      </c>
      <c r="BC568" s="17">
        <f t="shared" si="274"/>
        <v>0.18</v>
      </c>
      <c r="BD568" s="17" t="str">
        <f t="shared" si="275"/>
        <v>N/D</v>
      </c>
      <c r="BE568" s="17">
        <f t="shared" si="276"/>
        <v>8.9999999999999993E-3</v>
      </c>
      <c r="BF568" s="2">
        <f t="shared" si="277"/>
        <v>747047.625</v>
      </c>
      <c r="BG568" s="2">
        <f t="shared" si="278"/>
        <v>978666.3125</v>
      </c>
      <c r="BH568" s="2">
        <f t="shared" si="279"/>
        <v>990779.9375</v>
      </c>
      <c r="BI568" s="2" t="str">
        <f t="shared" si="280"/>
        <v>N/D</v>
      </c>
      <c r="BJ568" s="2" t="str">
        <f t="shared" si="281"/>
        <v>N/D</v>
      </c>
      <c r="BK568" s="2" t="str">
        <f t="shared" si="282"/>
        <v>N/D</v>
      </c>
      <c r="BL568" s="2">
        <f t="shared" si="283"/>
        <v>239863.98439999999</v>
      </c>
      <c r="BM568" s="2">
        <f t="shared" si="284"/>
        <v>201827.89060000001</v>
      </c>
      <c r="BN568" s="2">
        <f t="shared" si="285"/>
        <v>187837.5625</v>
      </c>
      <c r="BO568" s="17">
        <f t="shared" si="286"/>
        <v>1</v>
      </c>
      <c r="BP568" s="17">
        <f t="shared" si="287"/>
        <v>1.3100454104248038</v>
      </c>
      <c r="BQ568" s="17">
        <f t="shared" si="288"/>
        <v>1.326260742077856</v>
      </c>
      <c r="BR568" s="17" t="str">
        <f t="shared" si="289"/>
        <v>N/D</v>
      </c>
      <c r="BS568" s="17" t="str">
        <f t="shared" si="290"/>
        <v>N/D</v>
      </c>
      <c r="BT568" s="17" t="str">
        <f t="shared" si="291"/>
        <v>N/D</v>
      </c>
      <c r="BU568" s="17">
        <f t="shared" si="292"/>
        <v>1.2769756017250276</v>
      </c>
      <c r="BV568" s="17">
        <f t="shared" si="293"/>
        <v>1.0744809925863472</v>
      </c>
      <c r="BW568" s="17">
        <f t="shared" si="294"/>
        <v>1</v>
      </c>
      <c r="BX568" s="20">
        <f t="shared" si="295"/>
        <v>1.1384878008625137</v>
      </c>
      <c r="BY568" s="20">
        <f t="shared" si="296"/>
        <v>1.1922632015055754</v>
      </c>
      <c r="BZ568" s="20">
        <f t="shared" si="297"/>
        <v>1.163130371038928</v>
      </c>
    </row>
    <row r="569" spans="2:78" x14ac:dyDescent="0.25">
      <c r="B569">
        <v>13928</v>
      </c>
      <c r="C569">
        <v>2</v>
      </c>
      <c r="D569">
        <v>0.22</v>
      </c>
      <c r="E569">
        <v>1.1259999999999999</v>
      </c>
      <c r="F569" s="4">
        <v>1113</v>
      </c>
      <c r="G569" s="5" t="str">
        <f>F569&amp;"_"&amp;COUNTIF($F$2:$F569,F569)</f>
        <v>1113_1</v>
      </c>
      <c r="H569" t="s">
        <v>915</v>
      </c>
      <c r="I569">
        <v>6.0000000000000001E-3</v>
      </c>
      <c r="J569" s="2">
        <v>296619</v>
      </c>
      <c r="K569" s="2">
        <v>464021.25</v>
      </c>
      <c r="L569" s="2">
        <v>553767</v>
      </c>
      <c r="M569" s="1">
        <f>MIN(J569:L569)</f>
        <v>296619</v>
      </c>
      <c r="N569" s="3">
        <f t="shared" si="265"/>
        <v>1</v>
      </c>
      <c r="O569" s="3">
        <f t="shared" si="266"/>
        <v>1.5643679265320158</v>
      </c>
      <c r="P569" s="3">
        <f t="shared" si="267"/>
        <v>1.8669303045320764</v>
      </c>
      <c r="Q569" s="3"/>
      <c r="S569">
        <v>9215</v>
      </c>
      <c r="T569">
        <v>2</v>
      </c>
      <c r="U569">
        <v>0.46</v>
      </c>
      <c r="V569">
        <v>1.3260000000000001</v>
      </c>
      <c r="W569" s="4">
        <v>1103</v>
      </c>
      <c r="X569" s="5" t="str">
        <f>W569&amp;"_"&amp;COUNTIF($W$2:$W569,W569)</f>
        <v>1103_3</v>
      </c>
      <c r="Y569" t="s">
        <v>511</v>
      </c>
      <c r="Z569">
        <v>0.20100000000000001</v>
      </c>
      <c r="AA569" s="1">
        <v>724848.4375</v>
      </c>
      <c r="AB569" s="1">
        <v>638934.875</v>
      </c>
      <c r="AC569" s="1">
        <v>611284.4375</v>
      </c>
      <c r="AD569" s="1">
        <f>MIN(AA569:AC569)</f>
        <v>611284.4375</v>
      </c>
      <c r="AE569" s="3">
        <f t="shared" si="268"/>
        <v>1.185779308343671</v>
      </c>
      <c r="AF569" s="3">
        <f t="shared" si="269"/>
        <v>1.0452333411481622</v>
      </c>
      <c r="AG569" s="3">
        <f t="shared" si="270"/>
        <v>1</v>
      </c>
      <c r="AH569" s="3"/>
      <c r="AJ569">
        <v>15808</v>
      </c>
      <c r="AK569">
        <v>2</v>
      </c>
      <c r="AL569">
        <v>0.94</v>
      </c>
      <c r="AM569">
        <v>1.113</v>
      </c>
      <c r="AN569" s="4">
        <v>1105</v>
      </c>
      <c r="AO569" s="5" t="str">
        <f>AN569&amp;"_"&amp;COUNTIF($AN$2:$AN569,AN569)</f>
        <v>1105_1</v>
      </c>
      <c r="AP569" t="s">
        <v>941</v>
      </c>
      <c r="AQ569">
        <v>2.8000000000000001E-2</v>
      </c>
      <c r="AR569" s="1">
        <v>58461.808599999997</v>
      </c>
      <c r="AS569" s="1">
        <v>112184.3281</v>
      </c>
      <c r="AT569" s="1">
        <v>123048.47659999999</v>
      </c>
      <c r="AU569" s="1">
        <f>MIN(AR569:AT569)</f>
        <v>58461.808599999997</v>
      </c>
      <c r="AV569" s="3">
        <f t="shared" si="271"/>
        <v>1</v>
      </c>
      <c r="AW569" s="3">
        <f t="shared" si="272"/>
        <v>1.9189335873539841</v>
      </c>
      <c r="AX569" s="3">
        <f t="shared" si="273"/>
        <v>2.104766847736558</v>
      </c>
      <c r="AZ569" t="s">
        <v>4000</v>
      </c>
      <c r="BA569">
        <v>924</v>
      </c>
      <c r="BB569" t="s">
        <v>4452</v>
      </c>
      <c r="BC569" s="17" t="str">
        <f t="shared" si="274"/>
        <v>N/D</v>
      </c>
      <c r="BD569" s="17" t="str">
        <f t="shared" si="275"/>
        <v>N/D</v>
      </c>
      <c r="BE569" s="17">
        <f t="shared" si="276"/>
        <v>0.104</v>
      </c>
      <c r="BF569" s="2" t="str">
        <f t="shared" si="277"/>
        <v>N/D</v>
      </c>
      <c r="BG569" s="2" t="str">
        <f t="shared" si="278"/>
        <v>N/D</v>
      </c>
      <c r="BH569" s="2" t="str">
        <f t="shared" si="279"/>
        <v>N/D</v>
      </c>
      <c r="BI569" s="2" t="str">
        <f t="shared" si="280"/>
        <v>N/D</v>
      </c>
      <c r="BJ569" s="2" t="str">
        <f t="shared" si="281"/>
        <v>N/D</v>
      </c>
      <c r="BK569" s="2" t="str">
        <f t="shared" si="282"/>
        <v>N/D</v>
      </c>
      <c r="BL569" s="2">
        <f t="shared" si="283"/>
        <v>193679.7188</v>
      </c>
      <c r="BM569" s="2">
        <f t="shared" si="284"/>
        <v>165985.5938</v>
      </c>
      <c r="BN569" s="2">
        <f t="shared" si="285"/>
        <v>168045.1562</v>
      </c>
      <c r="BO569" s="17" t="str">
        <f t="shared" si="286"/>
        <v>N/D</v>
      </c>
      <c r="BP569" s="17" t="str">
        <f t="shared" si="287"/>
        <v>N/D</v>
      </c>
      <c r="BQ569" s="17" t="str">
        <f t="shared" si="288"/>
        <v>N/D</v>
      </c>
      <c r="BR569" s="17" t="str">
        <f t="shared" si="289"/>
        <v>N/D</v>
      </c>
      <c r="BS569" s="17" t="str">
        <f t="shared" si="290"/>
        <v>N/D</v>
      </c>
      <c r="BT569" s="17" t="str">
        <f t="shared" si="291"/>
        <v>N/D</v>
      </c>
      <c r="BU569" s="17">
        <f t="shared" si="292"/>
        <v>1.1668465579812264</v>
      </c>
      <c r="BV569" s="17">
        <f t="shared" si="293"/>
        <v>1</v>
      </c>
      <c r="BW569" s="17">
        <f t="shared" si="294"/>
        <v>1.0124080792365728</v>
      </c>
      <c r="BX569" s="20">
        <f t="shared" si="295"/>
        <v>1.1668465579812264</v>
      </c>
      <c r="BY569" s="20">
        <f t="shared" si="296"/>
        <v>1</v>
      </c>
      <c r="BZ569" s="20">
        <f t="shared" si="297"/>
        <v>1.0124080792365728</v>
      </c>
    </row>
    <row r="570" spans="2:78" x14ac:dyDescent="0.25">
      <c r="B570">
        <v>13883</v>
      </c>
      <c r="C570">
        <v>2</v>
      </c>
      <c r="D570">
        <v>0.22</v>
      </c>
      <c r="E570">
        <v>1.103</v>
      </c>
      <c r="F570" s="4">
        <v>1113</v>
      </c>
      <c r="G570" s="5" t="str">
        <f>F570&amp;"_"&amp;COUNTIF($F$2:$F570,F570)</f>
        <v>1113_2</v>
      </c>
      <c r="H570" t="s">
        <v>915</v>
      </c>
      <c r="I570">
        <v>6.0000000000000001E-3</v>
      </c>
      <c r="J570" s="2">
        <v>194759.125</v>
      </c>
      <c r="K570" s="2">
        <v>367554.75</v>
      </c>
      <c r="L570" s="2">
        <v>400565.125</v>
      </c>
      <c r="M570" s="1">
        <f>MIN(J570:L570)</f>
        <v>194759.125</v>
      </c>
      <c r="N570" s="3">
        <f t="shared" si="265"/>
        <v>1</v>
      </c>
      <c r="O570" s="3">
        <f t="shared" si="266"/>
        <v>1.8872273635445835</v>
      </c>
      <c r="P570" s="3">
        <f t="shared" si="267"/>
        <v>2.0567207056408781</v>
      </c>
      <c r="Q570" s="3"/>
      <c r="S570">
        <v>9402</v>
      </c>
      <c r="T570">
        <v>2</v>
      </c>
      <c r="U570">
        <v>0.33</v>
      </c>
      <c r="V570">
        <v>1.103</v>
      </c>
      <c r="W570" s="4">
        <v>1104</v>
      </c>
      <c r="X570" s="5" t="str">
        <f>W570&amp;"_"&amp;COUNTIF($W$2:$W570,W570)</f>
        <v>1104_1</v>
      </c>
      <c r="Y570" t="s">
        <v>828</v>
      </c>
      <c r="Z570">
        <v>0.159</v>
      </c>
      <c r="AA570" s="1">
        <v>37329.800799999997</v>
      </c>
      <c r="AB570" s="1">
        <v>38964.718800000002</v>
      </c>
      <c r="AC570" s="1">
        <v>29916.289100000002</v>
      </c>
      <c r="AD570" s="1">
        <f>MIN(AA570:AC570)</f>
        <v>29916.289100000002</v>
      </c>
      <c r="AE570" s="3">
        <f t="shared" si="268"/>
        <v>1.2478085325094681</v>
      </c>
      <c r="AF570" s="3">
        <f t="shared" si="269"/>
        <v>1.3024582918608043</v>
      </c>
      <c r="AG570" s="3">
        <f t="shared" si="270"/>
        <v>1</v>
      </c>
      <c r="AH570" s="3"/>
      <c r="AJ570">
        <v>13704</v>
      </c>
      <c r="AK570">
        <v>2</v>
      </c>
      <c r="AL570">
        <v>0.77</v>
      </c>
      <c r="AM570">
        <v>1.1359999999999999</v>
      </c>
      <c r="AN570" s="4">
        <v>1113</v>
      </c>
      <c r="AO570" s="5" t="str">
        <f>AN570&amp;"_"&amp;COUNTIF($AN$2:$AN570,AN570)</f>
        <v>1113_1</v>
      </c>
      <c r="AP570" t="s">
        <v>915</v>
      </c>
      <c r="AQ570">
        <v>6.0000000000000001E-3</v>
      </c>
      <c r="AR570" s="1">
        <v>469964</v>
      </c>
      <c r="AS570" s="1">
        <v>471188.09379999997</v>
      </c>
      <c r="AT570" s="1">
        <v>516177.8125</v>
      </c>
      <c r="AU570" s="1">
        <f>MIN(AR570:AT570)</f>
        <v>469964</v>
      </c>
      <c r="AV570" s="3">
        <f t="shared" si="271"/>
        <v>1</v>
      </c>
      <c r="AW570" s="3">
        <f t="shared" si="272"/>
        <v>1.0026046543990603</v>
      </c>
      <c r="AX570" s="3">
        <f t="shared" si="273"/>
        <v>1.09833479266497</v>
      </c>
      <c r="AZ570" t="s">
        <v>4001</v>
      </c>
      <c r="BA570">
        <v>929</v>
      </c>
      <c r="BB570" t="s">
        <v>4453</v>
      </c>
      <c r="BC570" s="17" t="str">
        <f t="shared" si="274"/>
        <v>N/D</v>
      </c>
      <c r="BD570" s="17" t="str">
        <f t="shared" si="275"/>
        <v>N/D</v>
      </c>
      <c r="BE570" s="17">
        <f t="shared" si="276"/>
        <v>5.3999999999999999E-2</v>
      </c>
      <c r="BF570" s="2" t="str">
        <f t="shared" si="277"/>
        <v>N/D</v>
      </c>
      <c r="BG570" s="2" t="str">
        <f t="shared" si="278"/>
        <v>N/D</v>
      </c>
      <c r="BH570" s="2" t="str">
        <f t="shared" si="279"/>
        <v>N/D</v>
      </c>
      <c r="BI570" s="2" t="str">
        <f t="shared" si="280"/>
        <v>N/D</v>
      </c>
      <c r="BJ570" s="2" t="str">
        <f t="shared" si="281"/>
        <v>N/D</v>
      </c>
      <c r="BK570" s="2" t="str">
        <f t="shared" si="282"/>
        <v>N/D</v>
      </c>
      <c r="BL570" s="2">
        <f t="shared" si="283"/>
        <v>55947.203099999999</v>
      </c>
      <c r="BM570" s="2">
        <f t="shared" si="284"/>
        <v>56877.792999999998</v>
      </c>
      <c r="BN570" s="2">
        <f t="shared" si="285"/>
        <v>51773.375</v>
      </c>
      <c r="BO570" s="17" t="str">
        <f t="shared" si="286"/>
        <v>N/D</v>
      </c>
      <c r="BP570" s="17" t="str">
        <f t="shared" si="287"/>
        <v>N/D</v>
      </c>
      <c r="BQ570" s="17" t="str">
        <f t="shared" si="288"/>
        <v>N/D</v>
      </c>
      <c r="BR570" s="17" t="str">
        <f t="shared" si="289"/>
        <v>N/D</v>
      </c>
      <c r="BS570" s="17" t="str">
        <f t="shared" si="290"/>
        <v>N/D</v>
      </c>
      <c r="BT570" s="17" t="str">
        <f t="shared" si="291"/>
        <v>N/D</v>
      </c>
      <c r="BU570" s="17">
        <f t="shared" si="292"/>
        <v>1.0806172690113403</v>
      </c>
      <c r="BV570" s="17">
        <f t="shared" si="293"/>
        <v>1.0985915637139745</v>
      </c>
      <c r="BW570" s="17">
        <f t="shared" si="294"/>
        <v>1</v>
      </c>
      <c r="BX570" s="20">
        <f t="shared" si="295"/>
        <v>1.0806172690113403</v>
      </c>
      <c r="BY570" s="20">
        <f t="shared" si="296"/>
        <v>1.0985915637139745</v>
      </c>
      <c r="BZ570" s="20">
        <f t="shared" si="297"/>
        <v>1</v>
      </c>
    </row>
    <row r="571" spans="2:78" x14ac:dyDescent="0.25">
      <c r="B571">
        <v>17460</v>
      </c>
      <c r="C571">
        <v>2</v>
      </c>
      <c r="D571">
        <v>0.23</v>
      </c>
      <c r="E571">
        <v>1.613</v>
      </c>
      <c r="F571" s="4">
        <v>1122</v>
      </c>
      <c r="G571" s="5" t="str">
        <f>F571&amp;"_"&amp;COUNTIF($F$2:$F571,F571)</f>
        <v>1122_1</v>
      </c>
      <c r="H571" t="s">
        <v>457</v>
      </c>
      <c r="I571">
        <v>3.5999999999999997E-2</v>
      </c>
      <c r="J571" s="2">
        <v>10992.069299999999</v>
      </c>
      <c r="K571" s="2">
        <v>31388.166000000001</v>
      </c>
      <c r="L571" s="2">
        <v>33762.195299999999</v>
      </c>
      <c r="M571" s="1">
        <f>MIN(J571:L571)</f>
        <v>10992.069299999999</v>
      </c>
      <c r="N571" s="3">
        <f t="shared" si="265"/>
        <v>1</v>
      </c>
      <c r="O571" s="3">
        <f t="shared" si="266"/>
        <v>2.8555283944579939</v>
      </c>
      <c r="P571" s="3">
        <f t="shared" si="267"/>
        <v>3.0715049531210652</v>
      </c>
      <c r="Q571" s="3"/>
      <c r="S571">
        <v>15959</v>
      </c>
      <c r="T571">
        <v>2</v>
      </c>
      <c r="U571">
        <v>1.43</v>
      </c>
      <c r="V571">
        <v>1.2170000000000001</v>
      </c>
      <c r="W571" s="4">
        <v>1105</v>
      </c>
      <c r="X571" s="5" t="str">
        <f>W571&amp;"_"&amp;COUNTIF($W$2:$W571,W571)</f>
        <v>1105_1</v>
      </c>
      <c r="Y571" t="s">
        <v>941</v>
      </c>
      <c r="Z571">
        <v>7.0000000000000001E-3</v>
      </c>
      <c r="AA571" s="1">
        <v>61040.382799999999</v>
      </c>
      <c r="AB571" s="1">
        <v>174836.79689999999</v>
      </c>
      <c r="AC571" s="1">
        <v>176357.75</v>
      </c>
      <c r="AD571" s="1">
        <f>MIN(AA571:AC571)</f>
        <v>61040.382799999999</v>
      </c>
      <c r="AE571" s="3">
        <f t="shared" si="268"/>
        <v>1</v>
      </c>
      <c r="AF571" s="3">
        <f t="shared" si="269"/>
        <v>2.8642808069021477</v>
      </c>
      <c r="AG571" s="3">
        <f t="shared" si="270"/>
        <v>2.8891979687912444</v>
      </c>
      <c r="AH571" s="3"/>
      <c r="AJ571">
        <v>13741</v>
      </c>
      <c r="AK571">
        <v>2</v>
      </c>
      <c r="AL571">
        <v>0.64</v>
      </c>
      <c r="AM571">
        <v>1.121</v>
      </c>
      <c r="AN571" s="4">
        <v>1113</v>
      </c>
      <c r="AO571" s="5" t="str">
        <f>AN571&amp;"_"&amp;COUNTIF($AN$2:$AN571,AN571)</f>
        <v>1113_2</v>
      </c>
      <c r="AP571" t="s">
        <v>915</v>
      </c>
      <c r="AQ571">
        <v>6.0000000000000001E-3</v>
      </c>
      <c r="AR571" s="1">
        <v>230762.45310000001</v>
      </c>
      <c r="AS571" s="1">
        <v>251154.875</v>
      </c>
      <c r="AT571" s="1">
        <v>284305.21879999997</v>
      </c>
      <c r="AU571" s="1">
        <f>MIN(AR571:AT571)</f>
        <v>230762.45310000001</v>
      </c>
      <c r="AV571" s="3">
        <f t="shared" si="271"/>
        <v>1</v>
      </c>
      <c r="AW571" s="3">
        <f t="shared" si="272"/>
        <v>1.0883697569775921</v>
      </c>
      <c r="AX571" s="3">
        <f t="shared" si="273"/>
        <v>1.2320254659313983</v>
      </c>
      <c r="AZ571" t="s">
        <v>1651</v>
      </c>
      <c r="BA571">
        <v>930</v>
      </c>
      <c r="BB571" t="s">
        <v>4454</v>
      </c>
      <c r="BC571" s="17">
        <f t="shared" si="274"/>
        <v>1.2999999999999999E-2</v>
      </c>
      <c r="BD571" s="17">
        <f t="shared" si="275"/>
        <v>0</v>
      </c>
      <c r="BE571" s="17">
        <f t="shared" si="276"/>
        <v>8.0000000000000002E-3</v>
      </c>
      <c r="BF571" s="2">
        <f t="shared" si="277"/>
        <v>24478.416000000001</v>
      </c>
      <c r="BG571" s="2">
        <f t="shared" si="278"/>
        <v>47423.699200000003</v>
      </c>
      <c r="BH571" s="2">
        <f t="shared" si="279"/>
        <v>49931.421900000001</v>
      </c>
      <c r="BI571" s="2">
        <f t="shared" si="280"/>
        <v>31705.480500000001</v>
      </c>
      <c r="BJ571" s="2">
        <f t="shared" si="281"/>
        <v>46144.320299999999</v>
      </c>
      <c r="BK571" s="2">
        <f t="shared" si="282"/>
        <v>27307.150399999999</v>
      </c>
      <c r="BL571" s="2">
        <f t="shared" si="283"/>
        <v>30605.093799999999</v>
      </c>
      <c r="BM571" s="2">
        <f t="shared" si="284"/>
        <v>44046.867200000001</v>
      </c>
      <c r="BN571" s="2">
        <f t="shared" si="285"/>
        <v>33722.882799999999</v>
      </c>
      <c r="BO571" s="17">
        <f t="shared" si="286"/>
        <v>1</v>
      </c>
      <c r="BP571" s="17">
        <f t="shared" si="287"/>
        <v>1.9373679734832516</v>
      </c>
      <c r="BQ571" s="17">
        <f t="shared" si="288"/>
        <v>2.0398142551380776</v>
      </c>
      <c r="BR571" s="17">
        <f t="shared" si="289"/>
        <v>1.1610688056268224</v>
      </c>
      <c r="BS571" s="17">
        <f t="shared" si="290"/>
        <v>1.6898255447408383</v>
      </c>
      <c r="BT571" s="17">
        <f t="shared" si="291"/>
        <v>1</v>
      </c>
      <c r="BU571" s="17">
        <f t="shared" si="292"/>
        <v>1</v>
      </c>
      <c r="BV571" s="17">
        <f t="shared" si="293"/>
        <v>1.4392005294229813</v>
      </c>
      <c r="BW571" s="17">
        <f t="shared" si="294"/>
        <v>1.101871571457167</v>
      </c>
      <c r="BX571" s="20">
        <f t="shared" si="295"/>
        <v>1.0536896018756075</v>
      </c>
      <c r="BY571" s="20">
        <f t="shared" si="296"/>
        <v>1.688798015882357</v>
      </c>
      <c r="BZ571" s="20">
        <f t="shared" si="297"/>
        <v>1.3805619421984148</v>
      </c>
    </row>
    <row r="572" spans="2:78" x14ac:dyDescent="0.25">
      <c r="B572">
        <v>12411</v>
      </c>
      <c r="C572">
        <v>2</v>
      </c>
      <c r="D572">
        <v>0.51</v>
      </c>
      <c r="E572">
        <v>1.52</v>
      </c>
      <c r="F572" s="4">
        <v>1123</v>
      </c>
      <c r="G572" s="5" t="str">
        <f>F572&amp;"_"&amp;COUNTIF($F$2:$F572,F572)</f>
        <v>1123_1</v>
      </c>
      <c r="H572" t="s">
        <v>561</v>
      </c>
      <c r="I572">
        <v>0.02</v>
      </c>
      <c r="J572" s="2">
        <v>1103478</v>
      </c>
      <c r="K572" s="2">
        <v>1630126.625</v>
      </c>
      <c r="L572" s="2">
        <v>1671880.875</v>
      </c>
      <c r="M572" s="1">
        <f>MIN(J572:L572)</f>
        <v>1103478</v>
      </c>
      <c r="N572" s="3">
        <f t="shared" si="265"/>
        <v>1</v>
      </c>
      <c r="O572" s="3">
        <f t="shared" si="266"/>
        <v>1.4772624601487296</v>
      </c>
      <c r="P572" s="3">
        <f t="shared" si="267"/>
        <v>1.5151012299293687</v>
      </c>
      <c r="Q572" s="3"/>
      <c r="S572">
        <v>15509</v>
      </c>
      <c r="T572">
        <v>2</v>
      </c>
      <c r="U572">
        <v>1.1399999999999999</v>
      </c>
      <c r="V572">
        <v>1.03</v>
      </c>
      <c r="W572" s="4">
        <v>1106</v>
      </c>
      <c r="X572" s="5" t="str">
        <f>W572&amp;"_"&amp;COUNTIF($W$2:$W572,W572)</f>
        <v>1106_1</v>
      </c>
      <c r="Y572" t="s">
        <v>1168</v>
      </c>
      <c r="Z572">
        <v>0.36799999999999999</v>
      </c>
      <c r="AA572" s="1">
        <v>113449.2188</v>
      </c>
      <c r="AB572" s="1">
        <v>230393.5</v>
      </c>
      <c r="AC572" s="1">
        <v>226880.82810000001</v>
      </c>
      <c r="AD572" s="1">
        <f>MIN(AA572:AC572)</f>
        <v>113449.2188</v>
      </c>
      <c r="AE572" s="3">
        <f t="shared" si="268"/>
        <v>1</v>
      </c>
      <c r="AF572" s="3">
        <f t="shared" si="269"/>
        <v>2.030807284853688</v>
      </c>
      <c r="AG572" s="3">
        <f t="shared" si="270"/>
        <v>1.9998447807734046</v>
      </c>
      <c r="AH572" s="3"/>
      <c r="AJ572">
        <v>13664</v>
      </c>
      <c r="AK572">
        <v>2</v>
      </c>
      <c r="AL572">
        <v>0.82</v>
      </c>
      <c r="AM572">
        <v>1.069</v>
      </c>
      <c r="AN572" s="4">
        <v>1113</v>
      </c>
      <c r="AO572" s="5" t="str">
        <f>AN572&amp;"_"&amp;COUNTIF($AN$2:$AN572,AN572)</f>
        <v>1113_3</v>
      </c>
      <c r="AP572" t="s">
        <v>915</v>
      </c>
      <c r="AQ572">
        <v>6.0000000000000001E-3</v>
      </c>
      <c r="AR572" s="1">
        <v>220724.70310000001</v>
      </c>
      <c r="AS572" s="1">
        <v>282014.25</v>
      </c>
      <c r="AT572" s="1">
        <v>303414.65620000003</v>
      </c>
      <c r="AU572" s="1">
        <f>MIN(AR572:AT572)</f>
        <v>220724.70310000001</v>
      </c>
      <c r="AV572" s="3">
        <f t="shared" si="271"/>
        <v>1</v>
      </c>
      <c r="AW572" s="3">
        <f t="shared" si="272"/>
        <v>1.2776741617010243</v>
      </c>
      <c r="AX572" s="3">
        <f t="shared" si="273"/>
        <v>1.3746293547511856</v>
      </c>
      <c r="AZ572" t="s">
        <v>1652</v>
      </c>
      <c r="BA572">
        <v>931</v>
      </c>
      <c r="BB572" t="s">
        <v>4455</v>
      </c>
      <c r="BC572" s="17">
        <f t="shared" si="274"/>
        <v>0.20499999999999999</v>
      </c>
      <c r="BD572" s="17">
        <f t="shared" si="275"/>
        <v>0.20899999999999999</v>
      </c>
      <c r="BE572" s="17">
        <f t="shared" si="276"/>
        <v>0.223</v>
      </c>
      <c r="BF572" s="2">
        <f t="shared" si="277"/>
        <v>418683.0625</v>
      </c>
      <c r="BG572" s="2">
        <f t="shared" si="278"/>
        <v>486093</v>
      </c>
      <c r="BH572" s="2">
        <f t="shared" si="279"/>
        <v>508638.03120000003</v>
      </c>
      <c r="BI572" s="2">
        <f t="shared" si="280"/>
        <v>3243356.25</v>
      </c>
      <c r="BJ572" s="2">
        <f t="shared" si="281"/>
        <v>3041006.25</v>
      </c>
      <c r="BK572" s="2">
        <f t="shared" si="282"/>
        <v>2641339.25</v>
      </c>
      <c r="BL572" s="2">
        <f t="shared" si="283"/>
        <v>947492.75</v>
      </c>
      <c r="BM572" s="2">
        <f t="shared" si="284"/>
        <v>955484.625</v>
      </c>
      <c r="BN572" s="2">
        <f t="shared" si="285"/>
        <v>820113</v>
      </c>
      <c r="BO572" s="17">
        <f t="shared" si="286"/>
        <v>1</v>
      </c>
      <c r="BP572" s="17">
        <f t="shared" si="287"/>
        <v>1.1610046919440407</v>
      </c>
      <c r="BQ572" s="17">
        <f t="shared" si="288"/>
        <v>1.2148521799828003</v>
      </c>
      <c r="BR572" s="17">
        <f t="shared" si="289"/>
        <v>1.2279211199394398</v>
      </c>
      <c r="BS572" s="17">
        <f t="shared" si="290"/>
        <v>1.1513122557051314</v>
      </c>
      <c r="BT572" s="17">
        <f t="shared" si="291"/>
        <v>1</v>
      </c>
      <c r="BU572" s="17">
        <f t="shared" si="292"/>
        <v>1.155319754716728</v>
      </c>
      <c r="BV572" s="17">
        <f t="shared" si="293"/>
        <v>1.1650646008537848</v>
      </c>
      <c r="BW572" s="17">
        <f t="shared" si="294"/>
        <v>1</v>
      </c>
      <c r="BX572" s="20">
        <f t="shared" si="295"/>
        <v>1.1277469582187225</v>
      </c>
      <c r="BY572" s="20">
        <f t="shared" si="296"/>
        <v>1.159127182834319</v>
      </c>
      <c r="BZ572" s="20">
        <f t="shared" si="297"/>
        <v>1.0716173933276001</v>
      </c>
    </row>
    <row r="573" spans="2:78" x14ac:dyDescent="0.25">
      <c r="B573">
        <v>11683</v>
      </c>
      <c r="C573">
        <v>2</v>
      </c>
      <c r="D573">
        <v>-0.14000000000000001</v>
      </c>
      <c r="E573">
        <v>1.234</v>
      </c>
      <c r="F573" s="4">
        <v>1125</v>
      </c>
      <c r="G573" s="5" t="str">
        <f>F573&amp;"_"&amp;COUNTIF($F$2:$F573,F573)</f>
        <v>1125_1</v>
      </c>
      <c r="H573" t="s">
        <v>824</v>
      </c>
      <c r="I573">
        <v>0.104</v>
      </c>
      <c r="J573" s="2">
        <v>215776.26560000001</v>
      </c>
      <c r="K573" s="2">
        <v>767353</v>
      </c>
      <c r="L573" s="2">
        <v>841060</v>
      </c>
      <c r="M573" s="1">
        <f>MIN(J573:L573)</f>
        <v>215776.26560000001</v>
      </c>
      <c r="N573" s="3">
        <f t="shared" si="265"/>
        <v>1</v>
      </c>
      <c r="O573" s="3">
        <f t="shared" si="266"/>
        <v>3.5562437688234789</v>
      </c>
      <c r="P573" s="3">
        <f t="shared" si="267"/>
        <v>3.8978337013169626</v>
      </c>
      <c r="Q573" s="3"/>
      <c r="S573">
        <v>13870</v>
      </c>
      <c r="T573">
        <v>2</v>
      </c>
      <c r="U573">
        <v>0.74</v>
      </c>
      <c r="V573">
        <v>1.131</v>
      </c>
      <c r="W573" s="4">
        <v>1113</v>
      </c>
      <c r="X573" s="5" t="str">
        <f>W573&amp;"_"&amp;COUNTIF($W$2:$W573,W573)</f>
        <v>1113_1</v>
      </c>
      <c r="Y573" t="s">
        <v>915</v>
      </c>
      <c r="Z573">
        <v>6.0000000000000001E-3</v>
      </c>
      <c r="AA573" s="1">
        <v>489662.71879999997</v>
      </c>
      <c r="AB573" s="1">
        <v>573184.8125</v>
      </c>
      <c r="AC573" s="1">
        <v>636421</v>
      </c>
      <c r="AD573" s="1">
        <f>MIN(AA573:AC573)</f>
        <v>489662.71879999997</v>
      </c>
      <c r="AE573" s="3">
        <f t="shared" si="268"/>
        <v>1</v>
      </c>
      <c r="AF573" s="3">
        <f t="shared" si="269"/>
        <v>1.1705706611781368</v>
      </c>
      <c r="AG573" s="3">
        <f t="shared" si="270"/>
        <v>1.2997129974682484</v>
      </c>
      <c r="AH573" s="3"/>
      <c r="AJ573">
        <v>17209</v>
      </c>
      <c r="AK573">
        <v>2</v>
      </c>
      <c r="AL573">
        <v>0.75</v>
      </c>
      <c r="AM573">
        <v>1.5620000000000001</v>
      </c>
      <c r="AN573" s="4">
        <v>1122</v>
      </c>
      <c r="AO573" s="5" t="str">
        <f>AN573&amp;"_"&amp;COUNTIF($AN$2:$AN573,AN573)</f>
        <v>1122_1</v>
      </c>
      <c r="AP573" t="s">
        <v>457</v>
      </c>
      <c r="AQ573">
        <v>9.0999999999999998E-2</v>
      </c>
      <c r="AR573" s="1">
        <v>11392.429700000001</v>
      </c>
      <c r="AS573" s="1">
        <v>30259.5059</v>
      </c>
      <c r="AT573" s="1">
        <v>36226.785199999998</v>
      </c>
      <c r="AU573" s="1">
        <f>MIN(AR573:AT573)</f>
        <v>11392.429700000001</v>
      </c>
      <c r="AV573" s="3">
        <f t="shared" si="271"/>
        <v>1</v>
      </c>
      <c r="AW573" s="3">
        <f t="shared" si="272"/>
        <v>2.6561064405778163</v>
      </c>
      <c r="AX573" s="3">
        <f t="shared" si="273"/>
        <v>3.1798998241788579</v>
      </c>
      <c r="AZ573" t="s">
        <v>1653</v>
      </c>
      <c r="BA573">
        <v>931</v>
      </c>
      <c r="BB573" t="s">
        <v>4455</v>
      </c>
      <c r="BC573" s="17">
        <f t="shared" si="274"/>
        <v>0.217</v>
      </c>
      <c r="BD573" s="17">
        <f t="shared" si="275"/>
        <v>0.22</v>
      </c>
      <c r="BE573" s="17">
        <f t="shared" si="276"/>
        <v>0.13</v>
      </c>
      <c r="BF573" s="2">
        <f t="shared" si="277"/>
        <v>2936831</v>
      </c>
      <c r="BG573" s="2">
        <f t="shared" si="278"/>
        <v>3715662.25</v>
      </c>
      <c r="BH573" s="2">
        <f t="shared" si="279"/>
        <v>3506304.5</v>
      </c>
      <c r="BI573" s="2">
        <f t="shared" si="280"/>
        <v>709227.6875</v>
      </c>
      <c r="BJ573" s="2">
        <f t="shared" si="281"/>
        <v>741362.3125</v>
      </c>
      <c r="BK573" s="2">
        <f t="shared" si="282"/>
        <v>642160.25</v>
      </c>
      <c r="BL573" s="2">
        <f t="shared" si="283"/>
        <v>2720468.75</v>
      </c>
      <c r="BM573" s="2">
        <f t="shared" si="284"/>
        <v>2559397</v>
      </c>
      <c r="BN573" s="2">
        <f t="shared" si="285"/>
        <v>2408333.5</v>
      </c>
      <c r="BO573" s="17">
        <f t="shared" si="286"/>
        <v>1</v>
      </c>
      <c r="BP573" s="17">
        <f t="shared" si="287"/>
        <v>1.2651944391761052</v>
      </c>
      <c r="BQ573" s="17">
        <f t="shared" si="288"/>
        <v>1.1939074805462078</v>
      </c>
      <c r="BR573" s="17">
        <f t="shared" si="289"/>
        <v>1.1044403441352839</v>
      </c>
      <c r="BS573" s="17">
        <f t="shared" si="290"/>
        <v>1.1544817862830967</v>
      </c>
      <c r="BT573" s="17">
        <f t="shared" si="291"/>
        <v>1</v>
      </c>
      <c r="BU573" s="17">
        <f t="shared" si="292"/>
        <v>1.129606323210635</v>
      </c>
      <c r="BV573" s="17">
        <f t="shared" si="293"/>
        <v>1.0627253243788704</v>
      </c>
      <c r="BW573" s="17">
        <f t="shared" si="294"/>
        <v>1</v>
      </c>
      <c r="BX573" s="20">
        <f t="shared" si="295"/>
        <v>1.0780155557819731</v>
      </c>
      <c r="BY573" s="20">
        <f t="shared" si="296"/>
        <v>1.1608005166126907</v>
      </c>
      <c r="BZ573" s="20">
        <f t="shared" si="297"/>
        <v>1.0646358268487359</v>
      </c>
    </row>
    <row r="574" spans="2:78" x14ac:dyDescent="0.25">
      <c r="B574">
        <v>11383</v>
      </c>
      <c r="C574">
        <v>2</v>
      </c>
      <c r="D574">
        <v>0.19</v>
      </c>
      <c r="E574">
        <v>1.5369999999999999</v>
      </c>
      <c r="F574" s="4">
        <v>1126</v>
      </c>
      <c r="G574" s="5" t="str">
        <f>F574&amp;"_"&amp;COUNTIF($F$2:$F574,F574)</f>
        <v>1126_1</v>
      </c>
      <c r="H574" t="s">
        <v>544</v>
      </c>
      <c r="I574">
        <v>0.16400000000000001</v>
      </c>
      <c r="J574" s="2">
        <v>93837.984400000001</v>
      </c>
      <c r="K574" s="2">
        <v>620295.25</v>
      </c>
      <c r="L574" s="2">
        <v>667674.375</v>
      </c>
      <c r="M574" s="1">
        <f>MIN(J574:L574)</f>
        <v>93837.984400000001</v>
      </c>
      <c r="N574" s="3">
        <f t="shared" si="265"/>
        <v>1</v>
      </c>
      <c r="O574" s="3">
        <f t="shared" si="266"/>
        <v>6.6102789181392518</v>
      </c>
      <c r="P574" s="3">
        <f t="shared" si="267"/>
        <v>7.1151823994207613</v>
      </c>
      <c r="Q574" s="3"/>
      <c r="S574">
        <v>13915</v>
      </c>
      <c r="T574">
        <v>2</v>
      </c>
      <c r="U574">
        <v>0.79</v>
      </c>
      <c r="V574">
        <v>1.0669999999999999</v>
      </c>
      <c r="W574" s="4">
        <v>1113</v>
      </c>
      <c r="X574" s="5" t="str">
        <f>W574&amp;"_"&amp;COUNTIF($W$2:$W574,W574)</f>
        <v>1113_2</v>
      </c>
      <c r="Y574" t="s">
        <v>915</v>
      </c>
      <c r="Z574">
        <v>6.0000000000000001E-3</v>
      </c>
      <c r="AA574" s="1">
        <v>294623.40620000003</v>
      </c>
      <c r="AB574" s="1">
        <v>363967.03120000003</v>
      </c>
      <c r="AC574" s="1">
        <v>368547.125</v>
      </c>
      <c r="AD574" s="1">
        <f>MIN(AA574:AC574)</f>
        <v>294623.40620000003</v>
      </c>
      <c r="AE574" s="3">
        <f t="shared" si="268"/>
        <v>1</v>
      </c>
      <c r="AF574" s="3">
        <f t="shared" si="269"/>
        <v>1.2353635982095981</v>
      </c>
      <c r="AG574" s="3">
        <f t="shared" si="270"/>
        <v>1.2509091852322762</v>
      </c>
      <c r="AH574" s="3"/>
      <c r="AJ574">
        <v>12222</v>
      </c>
      <c r="AK574">
        <v>2</v>
      </c>
      <c r="AL574">
        <v>0.4</v>
      </c>
      <c r="AM574">
        <v>1.272</v>
      </c>
      <c r="AN574" s="4">
        <v>1123</v>
      </c>
      <c r="AO574" s="5" t="str">
        <f>AN574&amp;"_"&amp;COUNTIF($AN$2:$AN574,AN574)</f>
        <v>1123_1</v>
      </c>
      <c r="AP574" t="s">
        <v>561</v>
      </c>
      <c r="AQ574">
        <v>2.1999999999999999E-2</v>
      </c>
      <c r="AR574" s="1">
        <v>3686918</v>
      </c>
      <c r="AS574" s="1">
        <v>4345642</v>
      </c>
      <c r="AT574" s="1">
        <v>4101911.75</v>
      </c>
      <c r="AU574" s="1">
        <f>MIN(AR574:AT574)</f>
        <v>3686918</v>
      </c>
      <c r="AV574" s="3">
        <f t="shared" si="271"/>
        <v>1</v>
      </c>
      <c r="AW574" s="3">
        <f t="shared" si="272"/>
        <v>1.1786652157710045</v>
      </c>
      <c r="AX574" s="3">
        <f t="shared" si="273"/>
        <v>1.1125584431224129</v>
      </c>
      <c r="AZ574" t="s">
        <v>1654</v>
      </c>
      <c r="BA574">
        <v>931</v>
      </c>
      <c r="BB574" t="s">
        <v>4455</v>
      </c>
      <c r="BC574" s="17">
        <f t="shared" si="274"/>
        <v>0.126</v>
      </c>
      <c r="BD574" s="17">
        <f t="shared" si="275"/>
        <v>0.128</v>
      </c>
      <c r="BE574" s="17">
        <f t="shared" si="276"/>
        <v>0.11799999999999999</v>
      </c>
      <c r="BF574" s="2">
        <f t="shared" si="277"/>
        <v>1427251.375</v>
      </c>
      <c r="BG574" s="2">
        <f t="shared" si="278"/>
        <v>1842752.5</v>
      </c>
      <c r="BH574" s="2">
        <f t="shared" si="279"/>
        <v>1842997.25</v>
      </c>
      <c r="BI574" s="2">
        <f t="shared" si="280"/>
        <v>2093814.125</v>
      </c>
      <c r="BJ574" s="2">
        <f t="shared" si="281"/>
        <v>2127402.75</v>
      </c>
      <c r="BK574" s="2">
        <f t="shared" si="282"/>
        <v>1959293.625</v>
      </c>
      <c r="BL574" s="2">
        <f t="shared" si="283"/>
        <v>1990549.5</v>
      </c>
      <c r="BM574" s="2">
        <f t="shared" si="284"/>
        <v>1863654</v>
      </c>
      <c r="BN574" s="2">
        <f t="shared" si="285"/>
        <v>1800033.75</v>
      </c>
      <c r="BO574" s="17">
        <f t="shared" si="286"/>
        <v>1</v>
      </c>
      <c r="BP574" s="17">
        <f t="shared" si="287"/>
        <v>1.291119793105822</v>
      </c>
      <c r="BQ574" s="17">
        <f t="shared" si="288"/>
        <v>1.2912912765629672</v>
      </c>
      <c r="BR574" s="17">
        <f t="shared" si="289"/>
        <v>1.0686576520658051</v>
      </c>
      <c r="BS574" s="17">
        <f t="shared" si="290"/>
        <v>1.0858008839792963</v>
      </c>
      <c r="BT574" s="17">
        <f t="shared" si="291"/>
        <v>1</v>
      </c>
      <c r="BU574" s="17">
        <f t="shared" si="292"/>
        <v>1.1058400988314803</v>
      </c>
      <c r="BV574" s="17">
        <f t="shared" si="293"/>
        <v>1.0353439206348214</v>
      </c>
      <c r="BW574" s="17">
        <f t="shared" si="294"/>
        <v>1</v>
      </c>
      <c r="BX574" s="20">
        <f t="shared" si="295"/>
        <v>1.0581659169657618</v>
      </c>
      <c r="BY574" s="20">
        <f t="shared" si="296"/>
        <v>1.1374215325733132</v>
      </c>
      <c r="BZ574" s="20">
        <f t="shared" si="297"/>
        <v>1.0970970921876557</v>
      </c>
    </row>
    <row r="575" spans="2:78" x14ac:dyDescent="0.25">
      <c r="B575">
        <v>11422</v>
      </c>
      <c r="C575">
        <v>2</v>
      </c>
      <c r="D575">
        <v>0.15</v>
      </c>
      <c r="E575">
        <v>1.429</v>
      </c>
      <c r="F575" s="4">
        <v>1126</v>
      </c>
      <c r="G575" s="5" t="str">
        <f>F575&amp;"_"&amp;COUNTIF($F$2:$F575,F575)</f>
        <v>1126_2</v>
      </c>
      <c r="H575" t="s">
        <v>544</v>
      </c>
      <c r="I575">
        <v>0.2</v>
      </c>
      <c r="J575" s="2">
        <v>101908.82030000001</v>
      </c>
      <c r="K575" s="2">
        <v>746722.6875</v>
      </c>
      <c r="L575" s="2">
        <v>810901.375</v>
      </c>
      <c r="M575" s="1">
        <f>MIN(J575:L575)</f>
        <v>101908.82030000001</v>
      </c>
      <c r="N575" s="3">
        <f t="shared" si="265"/>
        <v>1</v>
      </c>
      <c r="O575" s="3">
        <f t="shared" si="266"/>
        <v>7.3273607260077362</v>
      </c>
      <c r="P575" s="3">
        <f t="shared" si="267"/>
        <v>7.9571265039950614</v>
      </c>
      <c r="Q575" s="3"/>
      <c r="S575">
        <v>13839</v>
      </c>
      <c r="T575">
        <v>2</v>
      </c>
      <c r="U575">
        <v>0.76</v>
      </c>
      <c r="V575">
        <v>1.0529999999999999</v>
      </c>
      <c r="W575" s="4">
        <v>1113</v>
      </c>
      <c r="X575" s="5" t="str">
        <f>W575&amp;"_"&amp;COUNTIF($W$2:$W575,W575)</f>
        <v>1113_3</v>
      </c>
      <c r="Y575" t="s">
        <v>915</v>
      </c>
      <c r="Z575">
        <v>6.0000000000000001E-3</v>
      </c>
      <c r="AA575" s="1">
        <v>190945.4688</v>
      </c>
      <c r="AB575" s="1">
        <v>244604.85939999999</v>
      </c>
      <c r="AC575" s="1">
        <v>235739.7188</v>
      </c>
      <c r="AD575" s="1">
        <f>MIN(AA575:AC575)</f>
        <v>190945.4688</v>
      </c>
      <c r="AE575" s="3">
        <f t="shared" si="268"/>
        <v>1</v>
      </c>
      <c r="AF575" s="3">
        <f t="shared" si="269"/>
        <v>1.2810194498839031</v>
      </c>
      <c r="AG575" s="3">
        <f t="shared" si="270"/>
        <v>1.2345918459417247</v>
      </c>
      <c r="AH575" s="3"/>
      <c r="AJ575">
        <v>11486</v>
      </c>
      <c r="AK575">
        <v>2</v>
      </c>
      <c r="AL575">
        <v>-0.04</v>
      </c>
      <c r="AM575">
        <v>1.3420000000000001</v>
      </c>
      <c r="AN575" s="4">
        <v>1125</v>
      </c>
      <c r="AO575" s="5" t="str">
        <f>AN575&amp;"_"&amp;COUNTIF($AN$2:$AN575,AN575)</f>
        <v>1125_1</v>
      </c>
      <c r="AP575" t="s">
        <v>824</v>
      </c>
      <c r="AQ575">
        <v>0.18099999999999999</v>
      </c>
      <c r="AR575" s="1">
        <v>299807.75</v>
      </c>
      <c r="AS575" s="1">
        <v>759126.8125</v>
      </c>
      <c r="AT575" s="1">
        <v>775556.125</v>
      </c>
      <c r="AU575" s="1">
        <f>MIN(AR575:AT575)</f>
        <v>299807.75</v>
      </c>
      <c r="AV575" s="3">
        <f t="shared" si="271"/>
        <v>1</v>
      </c>
      <c r="AW575" s="3">
        <f t="shared" si="272"/>
        <v>2.5320453273806298</v>
      </c>
      <c r="AX575" s="3">
        <f t="shared" si="273"/>
        <v>2.5868448197219718</v>
      </c>
      <c r="AZ575" t="s">
        <v>4002</v>
      </c>
      <c r="BA575">
        <v>938</v>
      </c>
      <c r="BB575" t="s">
        <v>4456</v>
      </c>
      <c r="BC575" s="17" t="str">
        <f t="shared" si="274"/>
        <v>N/D</v>
      </c>
      <c r="BD575" s="17" t="str">
        <f t="shared" si="275"/>
        <v>N/D</v>
      </c>
      <c r="BE575" s="17">
        <f t="shared" si="276"/>
        <v>6.0000000000000001E-3</v>
      </c>
      <c r="BF575" s="2" t="str">
        <f t="shared" si="277"/>
        <v>N/D</v>
      </c>
      <c r="BG575" s="2" t="str">
        <f t="shared" si="278"/>
        <v>N/D</v>
      </c>
      <c r="BH575" s="2" t="str">
        <f t="shared" si="279"/>
        <v>N/D</v>
      </c>
      <c r="BI575" s="2" t="str">
        <f t="shared" si="280"/>
        <v>N/D</v>
      </c>
      <c r="BJ575" s="2" t="str">
        <f t="shared" si="281"/>
        <v>N/D</v>
      </c>
      <c r="BK575" s="2" t="str">
        <f t="shared" si="282"/>
        <v>N/D</v>
      </c>
      <c r="BL575" s="2">
        <f t="shared" si="283"/>
        <v>42529.328099999999</v>
      </c>
      <c r="BM575" s="2">
        <f t="shared" si="284"/>
        <v>29819.752</v>
      </c>
      <c r="BN575" s="2">
        <f t="shared" si="285"/>
        <v>26479.824199999999</v>
      </c>
      <c r="BO575" s="17" t="str">
        <f t="shared" si="286"/>
        <v>N/D</v>
      </c>
      <c r="BP575" s="17" t="str">
        <f t="shared" si="287"/>
        <v>N/D</v>
      </c>
      <c r="BQ575" s="17" t="str">
        <f t="shared" si="288"/>
        <v>N/D</v>
      </c>
      <c r="BR575" s="17" t="str">
        <f t="shared" si="289"/>
        <v>N/D</v>
      </c>
      <c r="BS575" s="17" t="str">
        <f t="shared" si="290"/>
        <v>N/D</v>
      </c>
      <c r="BT575" s="17" t="str">
        <f t="shared" si="291"/>
        <v>N/D</v>
      </c>
      <c r="BU575" s="17">
        <f t="shared" si="292"/>
        <v>1.6061031137812463</v>
      </c>
      <c r="BV575" s="17">
        <f t="shared" si="293"/>
        <v>1.1261310413080463</v>
      </c>
      <c r="BW575" s="17">
        <f t="shared" si="294"/>
        <v>1</v>
      </c>
      <c r="BX575" s="20">
        <f t="shared" si="295"/>
        <v>1.6061031137812463</v>
      </c>
      <c r="BY575" s="20">
        <f t="shared" si="296"/>
        <v>1.1261310413080463</v>
      </c>
      <c r="BZ575" s="20">
        <f t="shared" si="297"/>
        <v>1</v>
      </c>
    </row>
    <row r="576" spans="2:78" x14ac:dyDescent="0.25">
      <c r="B576">
        <v>11350</v>
      </c>
      <c r="C576">
        <v>2</v>
      </c>
      <c r="D576">
        <v>0.19</v>
      </c>
      <c r="E576">
        <v>1.41</v>
      </c>
      <c r="F576" s="4">
        <v>1126</v>
      </c>
      <c r="G576" s="5" t="str">
        <f>F576&amp;"_"&amp;COUNTIF($F$2:$F576,F576)</f>
        <v>1126_3</v>
      </c>
      <c r="H576" t="s">
        <v>544</v>
      </c>
      <c r="I576">
        <v>0.188</v>
      </c>
      <c r="J576" s="2">
        <v>38504.808599999997</v>
      </c>
      <c r="K576" s="2">
        <v>177627.2812</v>
      </c>
      <c r="L576" s="2">
        <v>181467.25</v>
      </c>
      <c r="M576" s="1">
        <f>MIN(J576:L576)</f>
        <v>38504.808599999997</v>
      </c>
      <c r="N576" s="3">
        <f t="shared" si="265"/>
        <v>1</v>
      </c>
      <c r="O576" s="3">
        <f t="shared" si="266"/>
        <v>4.6131194429570552</v>
      </c>
      <c r="P576" s="3">
        <f t="shared" si="267"/>
        <v>4.7128464365357221</v>
      </c>
      <c r="Q576" s="3"/>
      <c r="S576">
        <v>17325</v>
      </c>
      <c r="T576">
        <v>2</v>
      </c>
      <c r="U576">
        <v>0.08</v>
      </c>
      <c r="V576">
        <v>1.478</v>
      </c>
      <c r="W576" s="4">
        <v>1122</v>
      </c>
      <c r="X576" s="5" t="str">
        <f>W576&amp;"_"&amp;COUNTIF($W$2:$W576,W576)</f>
        <v>1122_1</v>
      </c>
      <c r="Y576" t="s">
        <v>457</v>
      </c>
      <c r="Z576">
        <v>0.184</v>
      </c>
      <c r="AA576" s="1">
        <v>0</v>
      </c>
      <c r="AB576" s="1">
        <v>33378.75</v>
      </c>
      <c r="AC576" s="1">
        <v>39171.007799999999</v>
      </c>
      <c r="AD576" s="1">
        <f>MIN(AA576:AC576)</f>
        <v>0</v>
      </c>
      <c r="AE576" s="3" t="str">
        <f t="shared" si="268"/>
        <v>N/V</v>
      </c>
      <c r="AF576" s="3" t="str">
        <f t="shared" si="269"/>
        <v>N/V</v>
      </c>
      <c r="AG576" s="3" t="str">
        <f t="shared" si="270"/>
        <v>N/V</v>
      </c>
      <c r="AH576" s="3"/>
      <c r="AJ576">
        <v>11234</v>
      </c>
      <c r="AK576">
        <v>2</v>
      </c>
      <c r="AL576">
        <v>0.35</v>
      </c>
      <c r="AM576">
        <v>1.5529999999999999</v>
      </c>
      <c r="AN576" s="4">
        <v>1126</v>
      </c>
      <c r="AO576" s="5" t="str">
        <f>AN576&amp;"_"&amp;COUNTIF($AN$2:$AN576,AN576)</f>
        <v>1126_1</v>
      </c>
      <c r="AP576" t="s">
        <v>544</v>
      </c>
      <c r="AQ576">
        <v>0.19800000000000001</v>
      </c>
      <c r="AR576" s="1">
        <v>59557.351600000002</v>
      </c>
      <c r="AS576" s="1">
        <v>283962.125</v>
      </c>
      <c r="AT576" s="1">
        <v>302614.59379999997</v>
      </c>
      <c r="AU576" s="1">
        <f>MIN(AR576:AT576)</f>
        <v>59557.351600000002</v>
      </c>
      <c r="AV576" s="3">
        <f t="shared" si="271"/>
        <v>1</v>
      </c>
      <c r="AW576" s="3">
        <f t="shared" si="272"/>
        <v>4.7678769685252425</v>
      </c>
      <c r="AX576" s="3">
        <f t="shared" si="273"/>
        <v>5.0810619624664435</v>
      </c>
      <c r="AZ576" t="s">
        <v>1655</v>
      </c>
      <c r="BA576">
        <v>939</v>
      </c>
      <c r="BB576" t="s">
        <v>4457</v>
      </c>
      <c r="BC576" s="17">
        <f t="shared" si="274"/>
        <v>0.17599999999999999</v>
      </c>
      <c r="BD576" s="17">
        <f t="shared" si="275"/>
        <v>0.18</v>
      </c>
      <c r="BE576" s="17">
        <f t="shared" si="276"/>
        <v>0.185</v>
      </c>
      <c r="BF576" s="2">
        <f t="shared" si="277"/>
        <v>592240</v>
      </c>
      <c r="BG576" s="2">
        <f t="shared" si="278"/>
        <v>832165.1875</v>
      </c>
      <c r="BH576" s="2">
        <f t="shared" si="279"/>
        <v>819347.4375</v>
      </c>
      <c r="BI576" s="2">
        <f t="shared" si="280"/>
        <v>570835.1875</v>
      </c>
      <c r="BJ576" s="2">
        <f t="shared" si="281"/>
        <v>564751.125</v>
      </c>
      <c r="BK576" s="2">
        <f t="shared" si="282"/>
        <v>541653</v>
      </c>
      <c r="BL576" s="2">
        <f t="shared" si="283"/>
        <v>389843.9375</v>
      </c>
      <c r="BM576" s="2">
        <f t="shared" si="284"/>
        <v>310968.5</v>
      </c>
      <c r="BN576" s="2">
        <f t="shared" si="285"/>
        <v>334440.5625</v>
      </c>
      <c r="BO576" s="17">
        <f t="shared" si="286"/>
        <v>1</v>
      </c>
      <c r="BP576" s="17">
        <f t="shared" si="287"/>
        <v>1.4051147972105904</v>
      </c>
      <c r="BQ576" s="17">
        <f t="shared" si="288"/>
        <v>1.3834719666013777</v>
      </c>
      <c r="BR576" s="17">
        <f t="shared" si="289"/>
        <v>1.053876167029445</v>
      </c>
      <c r="BS576" s="17">
        <f t="shared" si="290"/>
        <v>1.0426437682427681</v>
      </c>
      <c r="BT576" s="17">
        <f t="shared" si="291"/>
        <v>1</v>
      </c>
      <c r="BU576" s="17">
        <f t="shared" si="292"/>
        <v>1.2536444607733581</v>
      </c>
      <c r="BV576" s="17">
        <f t="shared" si="293"/>
        <v>1</v>
      </c>
      <c r="BW576" s="17">
        <f t="shared" si="294"/>
        <v>1.0754805149074584</v>
      </c>
      <c r="BX576" s="20">
        <f t="shared" si="295"/>
        <v>1.1025068759342678</v>
      </c>
      <c r="BY576" s="20">
        <f t="shared" si="296"/>
        <v>1.1492528551511194</v>
      </c>
      <c r="BZ576" s="20">
        <f t="shared" si="297"/>
        <v>1.1529841605029454</v>
      </c>
    </row>
    <row r="577" spans="2:78" x14ac:dyDescent="0.25">
      <c r="B577">
        <v>11918</v>
      </c>
      <c r="C577">
        <v>2</v>
      </c>
      <c r="D577">
        <v>-0.09</v>
      </c>
      <c r="E577">
        <v>1.171</v>
      </c>
      <c r="F577" s="4">
        <v>1126</v>
      </c>
      <c r="G577" s="5" t="str">
        <f>F577&amp;"_"&amp;COUNTIF($F$2:$F577,F577)</f>
        <v>1126_4</v>
      </c>
      <c r="H577" t="s">
        <v>544</v>
      </c>
      <c r="I577">
        <v>5.0000000000000001E-3</v>
      </c>
      <c r="J577" s="2">
        <v>96037.265599999999</v>
      </c>
      <c r="K577" s="2">
        <v>261392.70310000001</v>
      </c>
      <c r="L577" s="2">
        <v>255814.73439999999</v>
      </c>
      <c r="M577" s="1">
        <f>MIN(J577:L577)</f>
        <v>96037.265599999999</v>
      </c>
      <c r="N577" s="3">
        <f t="shared" si="265"/>
        <v>1</v>
      </c>
      <c r="O577" s="3">
        <f t="shared" si="266"/>
        <v>2.721784106064761</v>
      </c>
      <c r="P577" s="3">
        <f t="shared" si="267"/>
        <v>2.6637028116302384</v>
      </c>
      <c r="Q577" s="3"/>
      <c r="S577">
        <v>12407</v>
      </c>
      <c r="T577">
        <v>2</v>
      </c>
      <c r="U577">
        <v>0.43</v>
      </c>
      <c r="V577">
        <v>1.319</v>
      </c>
      <c r="W577" s="4">
        <v>1123</v>
      </c>
      <c r="X577" s="5" t="str">
        <f>W577&amp;"_"&amp;COUNTIF($W$2:$W577,W577)</f>
        <v>1123_1</v>
      </c>
      <c r="Y577" t="s">
        <v>561</v>
      </c>
      <c r="Z577">
        <v>2.3E-2</v>
      </c>
      <c r="AA577" s="1">
        <v>4116610</v>
      </c>
      <c r="AB577" s="1">
        <v>5267351</v>
      </c>
      <c r="AC577" s="1">
        <v>5103847</v>
      </c>
      <c r="AD577" s="1">
        <f>MIN(AA577:AC577)</f>
        <v>4116610</v>
      </c>
      <c r="AE577" s="3">
        <f t="shared" si="268"/>
        <v>1</v>
      </c>
      <c r="AF577" s="3">
        <f t="shared" si="269"/>
        <v>1.2795360745856421</v>
      </c>
      <c r="AG577" s="3">
        <f t="shared" si="270"/>
        <v>1.239817957008315</v>
      </c>
      <c r="AH577" s="3"/>
      <c r="AJ577">
        <v>11232</v>
      </c>
      <c r="AK577">
        <v>2</v>
      </c>
      <c r="AL577">
        <v>0.35</v>
      </c>
      <c r="AM577">
        <v>1.4490000000000001</v>
      </c>
      <c r="AN577" s="4">
        <v>1126</v>
      </c>
      <c r="AO577" s="5" t="str">
        <f>AN577&amp;"_"&amp;COUNTIF($AN$2:$AN577,AN577)</f>
        <v>1126_2</v>
      </c>
      <c r="AP577" t="s">
        <v>544</v>
      </c>
      <c r="AQ577">
        <v>0.19800000000000001</v>
      </c>
      <c r="AR577" s="1">
        <v>101079.7969</v>
      </c>
      <c r="AS577" s="1">
        <v>575982.8125</v>
      </c>
      <c r="AT577" s="1">
        <v>595227.5</v>
      </c>
      <c r="AU577" s="1">
        <f>MIN(AR577:AT577)</f>
        <v>101079.7969</v>
      </c>
      <c r="AV577" s="3">
        <f t="shared" si="271"/>
        <v>1</v>
      </c>
      <c r="AW577" s="3">
        <f t="shared" si="272"/>
        <v>5.6982980789903035</v>
      </c>
      <c r="AX577" s="3">
        <f t="shared" si="273"/>
        <v>5.8886891174590401</v>
      </c>
      <c r="AZ577" t="s">
        <v>1656</v>
      </c>
      <c r="BA577">
        <v>939</v>
      </c>
      <c r="BB577" t="s">
        <v>4457</v>
      </c>
      <c r="BC577" s="17">
        <f t="shared" si="274"/>
        <v>0.183</v>
      </c>
      <c r="BD577" s="17">
        <f t="shared" si="275"/>
        <v>0.183</v>
      </c>
      <c r="BE577" s="17">
        <f t="shared" si="276"/>
        <v>0.153</v>
      </c>
      <c r="BF577" s="2">
        <f t="shared" si="277"/>
        <v>139995.70310000001</v>
      </c>
      <c r="BG577" s="2">
        <f t="shared" si="278"/>
        <v>160965.57810000001</v>
      </c>
      <c r="BH577" s="2">
        <f t="shared" si="279"/>
        <v>157037.1562</v>
      </c>
      <c r="BI577" s="2">
        <f t="shared" si="280"/>
        <v>504079.15620000003</v>
      </c>
      <c r="BJ577" s="2">
        <f t="shared" si="281"/>
        <v>423582.84379999997</v>
      </c>
      <c r="BK577" s="2">
        <f t="shared" si="282"/>
        <v>426185.78120000003</v>
      </c>
      <c r="BL577" s="2">
        <f t="shared" si="283"/>
        <v>535982.9375</v>
      </c>
      <c r="BM577" s="2">
        <f t="shared" si="284"/>
        <v>499780.46879999997</v>
      </c>
      <c r="BN577" s="2">
        <f t="shared" si="285"/>
        <v>478341.03120000003</v>
      </c>
      <c r="BO577" s="17">
        <f t="shared" si="286"/>
        <v>1</v>
      </c>
      <c r="BP577" s="17">
        <f t="shared" si="287"/>
        <v>1.1497894187868114</v>
      </c>
      <c r="BQ577" s="17">
        <f t="shared" si="288"/>
        <v>1.1217284011054764</v>
      </c>
      <c r="BR577" s="17">
        <f t="shared" si="289"/>
        <v>1.1900367627684358</v>
      </c>
      <c r="BS577" s="17">
        <f t="shared" si="290"/>
        <v>1</v>
      </c>
      <c r="BT577" s="17">
        <f t="shared" si="291"/>
        <v>1.0061450491635802</v>
      </c>
      <c r="BU577" s="17">
        <f t="shared" si="292"/>
        <v>1.1205037881768065</v>
      </c>
      <c r="BV577" s="17">
        <f t="shared" si="293"/>
        <v>1.0448204026031709</v>
      </c>
      <c r="BW577" s="17">
        <f t="shared" si="294"/>
        <v>1</v>
      </c>
      <c r="BX577" s="20">
        <f t="shared" si="295"/>
        <v>1.1035135169817476</v>
      </c>
      <c r="BY577" s="20">
        <f t="shared" si="296"/>
        <v>1.0648699404633275</v>
      </c>
      <c r="BZ577" s="20">
        <f t="shared" si="297"/>
        <v>1.0426244834230189</v>
      </c>
    </row>
    <row r="578" spans="2:78" x14ac:dyDescent="0.25">
      <c r="B578">
        <v>7258</v>
      </c>
      <c r="C578">
        <v>2</v>
      </c>
      <c r="D578">
        <v>0.5</v>
      </c>
      <c r="E578">
        <v>1.228</v>
      </c>
      <c r="F578" s="4">
        <v>1128</v>
      </c>
      <c r="G578" s="5" t="str">
        <f>F578&amp;"_"&amp;COUNTIF($F$2:$F578,F578)</f>
        <v>1128_1</v>
      </c>
      <c r="H578" t="s">
        <v>830</v>
      </c>
      <c r="I578">
        <v>0.106</v>
      </c>
      <c r="J578" s="2">
        <v>1188653.75</v>
      </c>
      <c r="K578" s="2">
        <v>1686715.625</v>
      </c>
      <c r="L578" s="2">
        <v>1736808.125</v>
      </c>
      <c r="M578" s="1">
        <f>MIN(J578:L578)</f>
        <v>1188653.75</v>
      </c>
      <c r="N578" s="3">
        <f t="shared" si="265"/>
        <v>1</v>
      </c>
      <c r="O578" s="3">
        <f t="shared" si="266"/>
        <v>1.4190134216966042</v>
      </c>
      <c r="P578" s="3">
        <f t="shared" si="267"/>
        <v>1.4611556351039989</v>
      </c>
      <c r="Q578" s="3"/>
      <c r="S578">
        <v>11655</v>
      </c>
      <c r="T578">
        <v>2</v>
      </c>
      <c r="U578">
        <v>-0.04</v>
      </c>
      <c r="V578">
        <v>1.024</v>
      </c>
      <c r="W578" s="4">
        <v>1125</v>
      </c>
      <c r="X578" s="5" t="str">
        <f>W578&amp;"_"&amp;COUNTIF($W$2:$W578,W578)</f>
        <v>1125_1</v>
      </c>
      <c r="Y578" t="s">
        <v>824</v>
      </c>
      <c r="Z578">
        <v>2.3E-2</v>
      </c>
      <c r="AA578" s="1">
        <v>250240.8125</v>
      </c>
      <c r="AB578" s="1">
        <v>829408.875</v>
      </c>
      <c r="AC578" s="1">
        <v>792199.0625</v>
      </c>
      <c r="AD578" s="1">
        <f>MIN(AA578:AC578)</f>
        <v>250240.8125</v>
      </c>
      <c r="AE578" s="3">
        <f t="shared" si="268"/>
        <v>1</v>
      </c>
      <c r="AF578" s="3">
        <f t="shared" si="269"/>
        <v>3.3144428629122999</v>
      </c>
      <c r="AG578" s="3">
        <f t="shared" si="270"/>
        <v>3.1657468443521779</v>
      </c>
      <c r="AH578" s="3"/>
      <c r="AJ578">
        <v>11190</v>
      </c>
      <c r="AK578">
        <v>2</v>
      </c>
      <c r="AL578">
        <v>0.31</v>
      </c>
      <c r="AM578">
        <v>1.3540000000000001</v>
      </c>
      <c r="AN578" s="4">
        <v>1126</v>
      </c>
      <c r="AO578" s="5" t="str">
        <f>AN578&amp;"_"&amp;COUNTIF($AN$2:$AN578,AN578)</f>
        <v>1126_3</v>
      </c>
      <c r="AP578" t="s">
        <v>544</v>
      </c>
      <c r="AQ578">
        <v>0.19400000000000001</v>
      </c>
      <c r="AR578" s="1">
        <v>38175.460899999998</v>
      </c>
      <c r="AS578" s="1">
        <v>160730.39060000001</v>
      </c>
      <c r="AT578" s="1">
        <v>153385.4062</v>
      </c>
      <c r="AU578" s="1">
        <f>MIN(AR578:AT578)</f>
        <v>38175.460899999998</v>
      </c>
      <c r="AV578" s="3">
        <f t="shared" si="271"/>
        <v>1</v>
      </c>
      <c r="AW578" s="3">
        <f t="shared" si="272"/>
        <v>4.2103064851274663</v>
      </c>
      <c r="AX578" s="3">
        <f t="shared" si="273"/>
        <v>4.0179058113218487</v>
      </c>
      <c r="AZ578" t="s">
        <v>1657</v>
      </c>
      <c r="BA578">
        <v>939</v>
      </c>
      <c r="BB578" t="s">
        <v>4457</v>
      </c>
      <c r="BC578" s="17">
        <f t="shared" si="274"/>
        <v>0.14000000000000001</v>
      </c>
      <c r="BD578" s="17">
        <f t="shared" si="275"/>
        <v>0.18099999999999999</v>
      </c>
      <c r="BE578" s="17" t="str">
        <f t="shared" si="276"/>
        <v>N/D</v>
      </c>
      <c r="BF578" s="2">
        <f t="shared" si="277"/>
        <v>509625.09379999997</v>
      </c>
      <c r="BG578" s="2">
        <f t="shared" si="278"/>
        <v>597728.3125</v>
      </c>
      <c r="BH578" s="2">
        <f t="shared" si="279"/>
        <v>670451</v>
      </c>
      <c r="BI578" s="2">
        <f t="shared" si="280"/>
        <v>122963.96090000001</v>
      </c>
      <c r="BJ578" s="2">
        <f t="shared" si="281"/>
        <v>121476.5</v>
      </c>
      <c r="BK578" s="2">
        <f t="shared" si="282"/>
        <v>109360.66409999999</v>
      </c>
      <c r="BL578" s="2" t="str">
        <f t="shared" si="283"/>
        <v>N/D</v>
      </c>
      <c r="BM578" s="2" t="str">
        <f t="shared" si="284"/>
        <v>N/D</v>
      </c>
      <c r="BN578" s="2" t="str">
        <f t="shared" si="285"/>
        <v>N/D</v>
      </c>
      <c r="BO578" s="17">
        <f t="shared" si="286"/>
        <v>1</v>
      </c>
      <c r="BP578" s="17">
        <f t="shared" si="287"/>
        <v>1.1728784939592785</v>
      </c>
      <c r="BQ578" s="17">
        <f t="shared" si="288"/>
        <v>1.3155768979129498</v>
      </c>
      <c r="BR578" s="17">
        <f t="shared" si="289"/>
        <v>1.1243893031553016</v>
      </c>
      <c r="BS578" s="17">
        <f t="shared" si="290"/>
        <v>1.1107878778874387</v>
      </c>
      <c r="BT578" s="17">
        <f t="shared" si="291"/>
        <v>1</v>
      </c>
      <c r="BU578" s="17" t="str">
        <f t="shared" si="292"/>
        <v>N/D</v>
      </c>
      <c r="BV578" s="17" t="str">
        <f t="shared" si="293"/>
        <v>N/D</v>
      </c>
      <c r="BW578" s="17" t="str">
        <f t="shared" si="294"/>
        <v>N/D</v>
      </c>
      <c r="BX578" s="20">
        <f t="shared" si="295"/>
        <v>1.0621946515776508</v>
      </c>
      <c r="BY578" s="20">
        <f t="shared" si="296"/>
        <v>1.1418331859233586</v>
      </c>
      <c r="BZ578" s="20">
        <f t="shared" si="297"/>
        <v>1.1577884489564749</v>
      </c>
    </row>
    <row r="579" spans="2:78" x14ac:dyDescent="0.25">
      <c r="B579">
        <v>10607</v>
      </c>
      <c r="C579">
        <v>2</v>
      </c>
      <c r="D579">
        <v>0.11</v>
      </c>
      <c r="E579">
        <v>1.6259999999999999</v>
      </c>
      <c r="F579" s="4">
        <v>1131</v>
      </c>
      <c r="G579" s="5" t="str">
        <f>F579&amp;"_"&amp;COUNTIF($F$2:$F579,F579)</f>
        <v>1131_1</v>
      </c>
      <c r="H579" t="s">
        <v>447</v>
      </c>
      <c r="I579">
        <v>0.11700000000000001</v>
      </c>
      <c r="J579" s="2">
        <v>3524726.25</v>
      </c>
      <c r="K579" s="2">
        <v>6866118</v>
      </c>
      <c r="L579" s="2">
        <v>7730797</v>
      </c>
      <c r="M579" s="1">
        <f>MIN(J579:L579)</f>
        <v>3524726.25</v>
      </c>
      <c r="N579" s="3">
        <f t="shared" ref="N579:N642" si="298">IFERROR(J579/M579, "N/V")</f>
        <v>1</v>
      </c>
      <c r="O579" s="3">
        <f t="shared" ref="O579:O642" si="299">IFERROR(K579/M579,"N/V")</f>
        <v>1.9479861733943169</v>
      </c>
      <c r="P579" s="3">
        <f t="shared" ref="P579:P642" si="300">IFERROR(L579/M579,"N/V")</f>
        <v>2.1933042317825393</v>
      </c>
      <c r="Q579" s="3"/>
      <c r="S579">
        <v>11408</v>
      </c>
      <c r="T579">
        <v>2</v>
      </c>
      <c r="U579">
        <v>0.42</v>
      </c>
      <c r="V579">
        <v>1.444</v>
      </c>
      <c r="W579" s="4">
        <v>1126</v>
      </c>
      <c r="X579" s="5" t="str">
        <f>W579&amp;"_"&amp;COUNTIF($W$2:$W579,W579)</f>
        <v>1126_1</v>
      </c>
      <c r="Y579" t="s">
        <v>544</v>
      </c>
      <c r="Z579">
        <v>0.182</v>
      </c>
      <c r="AA579" s="1">
        <v>107409.5781</v>
      </c>
      <c r="AB579" s="1">
        <v>691357.25</v>
      </c>
      <c r="AC579" s="1">
        <v>712280.0625</v>
      </c>
      <c r="AD579" s="1">
        <f>MIN(AA579:AC579)</f>
        <v>107409.5781</v>
      </c>
      <c r="AE579" s="3">
        <f t="shared" ref="AE579:AE642" si="301">IFERROR(AA579/AD579, "N/V")</f>
        <v>1</v>
      </c>
      <c r="AF579" s="3">
        <f t="shared" ref="AF579:AF642" si="302">IFERROR(AB579/AD579,"N/V")</f>
        <v>6.4366443126360258</v>
      </c>
      <c r="AG579" s="3">
        <f t="shared" ref="AG579:AG642" si="303">IFERROR(AC579/AD579,"N/V")</f>
        <v>6.6314389749939817</v>
      </c>
      <c r="AH579" s="3"/>
      <c r="AJ579">
        <v>11290</v>
      </c>
      <c r="AK579">
        <v>2</v>
      </c>
      <c r="AL579">
        <v>0.5</v>
      </c>
      <c r="AM579">
        <v>1.139</v>
      </c>
      <c r="AN579" s="4">
        <v>1126</v>
      </c>
      <c r="AO579" s="5" t="str">
        <f>AN579&amp;"_"&amp;COUNTIF($AN$2:$AN579,AN579)</f>
        <v>1126_4</v>
      </c>
      <c r="AP579" t="s">
        <v>544</v>
      </c>
      <c r="AQ579">
        <v>4.0000000000000001E-3</v>
      </c>
      <c r="AR579" s="1">
        <v>85468.5</v>
      </c>
      <c r="AS579" s="1">
        <v>513534.46879999997</v>
      </c>
      <c r="AT579" s="1">
        <v>481696.25</v>
      </c>
      <c r="AU579" s="1">
        <f>MIN(AR579:AT579)</f>
        <v>85468.5</v>
      </c>
      <c r="AV579" s="3">
        <f t="shared" ref="AV579:AV642" si="304">IFERROR(AR579/AU579, "N/V")</f>
        <v>1</v>
      </c>
      <c r="AW579" s="3">
        <f t="shared" ref="AW579:AW642" si="305">IFERROR(AS579/AU579,"N/V")</f>
        <v>6.0084647419809638</v>
      </c>
      <c r="AX579" s="3">
        <f t="shared" ref="AX579:AX642" si="306">IFERROR(AT579/AU579,"N/V")</f>
        <v>5.6359506718849639</v>
      </c>
      <c r="AZ579" t="s">
        <v>1658</v>
      </c>
      <c r="BA579">
        <v>943</v>
      </c>
      <c r="BB579" t="s">
        <v>4458</v>
      </c>
      <c r="BC579" s="17">
        <f t="shared" ref="BC579:BC642" si="307">IFERROR(VLOOKUP(AZ579,G:P,3, FALSE),"N/D")</f>
        <v>0.23799999999999999</v>
      </c>
      <c r="BD579" s="17">
        <f t="shared" ref="BD579:BD642" si="308">IFERROR(VLOOKUP(AZ579,X:AG,3, FALSE),"N/D")</f>
        <v>0.20699999999999999</v>
      </c>
      <c r="BE579" s="17">
        <f t="shared" ref="BE579:BE642" si="309">IFERROR(VLOOKUP(AZ579,AO:AZ,3, FALSE),"N/D")</f>
        <v>0.21</v>
      </c>
      <c r="BF579" s="2">
        <f t="shared" ref="BF579:BF642" si="310">IFERROR(VLOOKUP(AZ579,G:P,4, FALSE),"N/D")</f>
        <v>88635.039099999995</v>
      </c>
      <c r="BG579" s="2">
        <f t="shared" ref="BG579:BG642" si="311">IFERROR(VLOOKUP(AZ579,G:P,5, FALSE),"N/D")</f>
        <v>112939.60159999999</v>
      </c>
      <c r="BH579" s="2">
        <f t="shared" ref="BH579:BH642" si="312">IFERROR(VLOOKUP(AZ579,G:P,6, FALSE),"N/D")</f>
        <v>107740.67969999999</v>
      </c>
      <c r="BI579" s="2">
        <f t="shared" ref="BI579:BI642" si="313">IFERROR(VLOOKUP(AZ579,X:AG,4, FALSE),"N/D")</f>
        <v>410040.875</v>
      </c>
      <c r="BJ579" s="2">
        <f t="shared" ref="BJ579:BJ642" si="314">IFERROR(VLOOKUP(AZ579,X:AG,5, FALSE),"N/D")</f>
        <v>408123.8125</v>
      </c>
      <c r="BK579" s="2">
        <f t="shared" ref="BK579:BK642" si="315">IFERROR(VLOOKUP(AZ579,X:AG,6, FALSE),"N/D")</f>
        <v>340600.46879999997</v>
      </c>
      <c r="BL579" s="2">
        <f t="shared" ref="BL579:BL642" si="316">IFERROR(VLOOKUP(AZ579,AO:AX,4, FALSE),"N/D")</f>
        <v>116087.17969999999</v>
      </c>
      <c r="BM579" s="2">
        <f t="shared" ref="BM579:BM642" si="317">IFERROR(VLOOKUP(AZ579,AO:AX,5, FALSE),"N/D")</f>
        <v>88996.507800000007</v>
      </c>
      <c r="BN579" s="2">
        <f t="shared" ref="BN579:BN642" si="318">IFERROR(VLOOKUP(AZ579,AO:AX,6, FALSE),"N/D")</f>
        <v>89953.734400000001</v>
      </c>
      <c r="BO579" s="17">
        <f t="shared" ref="BO579:BO642" si="319">IFERROR(VLOOKUP(AZ579,G:P,8, FALSE),"N/D")</f>
        <v>1</v>
      </c>
      <c r="BP579" s="17">
        <f t="shared" ref="BP579:BP642" si="320">IFERROR(VLOOKUP(AZ579,G:P,9, FALSE),"N/D")</f>
        <v>1.2742094181577452</v>
      </c>
      <c r="BQ579" s="17">
        <f t="shared" ref="BQ579:BQ642" si="321">IFERROR(VLOOKUP(AZ579,G:P,10, FALSE),"N/D")</f>
        <v>1.2155540381546466</v>
      </c>
      <c r="BR579" s="17">
        <f t="shared" ref="BR579:BR642" si="322">IFERROR(VLOOKUP(AZ579,X:AG,8, FALSE),"N/D")</f>
        <v>1.2038764257860588</v>
      </c>
      <c r="BS579" s="17">
        <f t="shared" ref="BS579:BS642" si="323">IFERROR(VLOOKUP(AZ579,X:AG,9, FALSE),"N/D")</f>
        <v>1.1982479470386449</v>
      </c>
      <c r="BT579" s="17">
        <f t="shared" ref="BT579:BT642" si="324">IFERROR(VLOOKUP(AZ579,X:AG,10, FALSE),"N/D")</f>
        <v>1</v>
      </c>
      <c r="BU579" s="17">
        <f t="shared" ref="BU579:BU642" si="325">IFERROR(VLOOKUP(AZ579,AO:AX,8, FALSE),"N/D")</f>
        <v>1.3044015160783644</v>
      </c>
      <c r="BV579" s="17">
        <f t="shared" ref="BV579:BV642" si="326">IFERROR(VLOOKUP(AZ579,AO:AX,9, FALSE),"N/D")</f>
        <v>1</v>
      </c>
      <c r="BW579" s="17">
        <f t="shared" ref="BW579:BW642" si="327">IFERROR(VLOOKUP(AZ579,AO:AX,10, FALSE),"N/D")</f>
        <v>1.0107557770935367</v>
      </c>
      <c r="BX579" s="20">
        <f t="shared" ref="BX579:BX642" si="328">IFERROR(AVERAGE(BO579,BR579,BU579),"X")</f>
        <v>1.1694259806214744</v>
      </c>
      <c r="BY579" s="20">
        <f t="shared" ref="BY579:BY642" si="329">IFERROR(AVERAGE(BP579,BS579,BV579),"X")</f>
        <v>1.1574857883987966</v>
      </c>
      <c r="BZ579" s="20">
        <f t="shared" ref="BZ579:BZ642" si="330">IFERROR(AVERAGE(BQ579,BT579,BW579),"X")</f>
        <v>1.0754366050827278</v>
      </c>
    </row>
    <row r="580" spans="2:78" x14ac:dyDescent="0.25">
      <c r="B580">
        <v>10854</v>
      </c>
      <c r="C580">
        <v>2</v>
      </c>
      <c r="D580">
        <v>0.2</v>
      </c>
      <c r="E580">
        <v>1.135</v>
      </c>
      <c r="F580" s="4">
        <v>1131</v>
      </c>
      <c r="G580" s="5" t="str">
        <f>F580&amp;"_"&amp;COUNTIF($F$2:$F580,F580)</f>
        <v>1131_2</v>
      </c>
      <c r="H580" t="s">
        <v>447</v>
      </c>
      <c r="I580">
        <v>0</v>
      </c>
      <c r="J580" s="2">
        <v>435225.65620000003</v>
      </c>
      <c r="K580" s="2">
        <v>684454.0625</v>
      </c>
      <c r="L580" s="2">
        <v>756286.8125</v>
      </c>
      <c r="M580" s="1">
        <f>MIN(J580:L580)</f>
        <v>435225.65620000003</v>
      </c>
      <c r="N580" s="3">
        <f t="shared" si="298"/>
        <v>1</v>
      </c>
      <c r="O580" s="3">
        <f t="shared" si="299"/>
        <v>1.5726418071858144</v>
      </c>
      <c r="P580" s="3">
        <f t="shared" si="300"/>
        <v>1.7376889476213742</v>
      </c>
      <c r="Q580" s="3"/>
      <c r="S580">
        <v>11335</v>
      </c>
      <c r="T580">
        <v>2</v>
      </c>
      <c r="U580">
        <v>0.35</v>
      </c>
      <c r="V580">
        <v>1.4359999999999999</v>
      </c>
      <c r="W580" s="4">
        <v>1126</v>
      </c>
      <c r="X580" s="5" t="str">
        <f>W580&amp;"_"&amp;COUNTIF($W$2:$W580,W580)</f>
        <v>1126_2</v>
      </c>
      <c r="Y580" t="s">
        <v>544</v>
      </c>
      <c r="Z580">
        <v>0.185</v>
      </c>
      <c r="AA580" s="1">
        <v>36661.531199999998</v>
      </c>
      <c r="AB580" s="1">
        <v>174402.2188</v>
      </c>
      <c r="AC580" s="1">
        <v>169750.9062</v>
      </c>
      <c r="AD580" s="1">
        <f>MIN(AA580:AC580)</f>
        <v>36661.531199999998</v>
      </c>
      <c r="AE580" s="3">
        <f t="shared" si="301"/>
        <v>1</v>
      </c>
      <c r="AF580" s="3">
        <f t="shared" si="302"/>
        <v>4.7570904185256726</v>
      </c>
      <c r="AG580" s="3">
        <f t="shared" si="303"/>
        <v>4.6302186690991238</v>
      </c>
      <c r="AH580" s="3"/>
      <c r="AJ580">
        <v>15113</v>
      </c>
      <c r="AK580">
        <v>2</v>
      </c>
      <c r="AL580">
        <v>1.47</v>
      </c>
      <c r="AM580">
        <v>1.371</v>
      </c>
      <c r="AN580" s="4">
        <v>1130</v>
      </c>
      <c r="AO580" s="5" t="str">
        <f>AN580&amp;"_"&amp;COUNTIF($AN$2:$AN580,AN580)</f>
        <v>1130_1</v>
      </c>
      <c r="AP580" t="s">
        <v>1199</v>
      </c>
      <c r="AQ580">
        <v>0</v>
      </c>
      <c r="AR580" s="1">
        <v>4733.1400999999996</v>
      </c>
      <c r="AS580" s="1">
        <v>8187.1216000000004</v>
      </c>
      <c r="AT580" s="1">
        <v>7048.0181000000002</v>
      </c>
      <c r="AU580" s="1">
        <f>MIN(AR580:AT580)</f>
        <v>4733.1400999999996</v>
      </c>
      <c r="AV580" s="3">
        <f t="shared" si="304"/>
        <v>1</v>
      </c>
      <c r="AW580" s="3">
        <f t="shared" si="305"/>
        <v>1.7297441924442509</v>
      </c>
      <c r="AX580" s="3">
        <f t="shared" si="306"/>
        <v>1.4890786985156008</v>
      </c>
      <c r="AZ580" t="s">
        <v>1659</v>
      </c>
      <c r="BA580">
        <v>943</v>
      </c>
      <c r="BB580" t="s">
        <v>4458</v>
      </c>
      <c r="BC580" s="17">
        <f t="shared" si="307"/>
        <v>0.21</v>
      </c>
      <c r="BD580" s="17">
        <f t="shared" si="308"/>
        <v>0.16300000000000001</v>
      </c>
      <c r="BE580" s="17">
        <f t="shared" si="309"/>
        <v>0.13100000000000001</v>
      </c>
      <c r="BF580" s="2">
        <f t="shared" si="310"/>
        <v>376517.15620000003</v>
      </c>
      <c r="BG580" s="2">
        <f t="shared" si="311"/>
        <v>529654.625</v>
      </c>
      <c r="BH580" s="2">
        <f t="shared" si="312"/>
        <v>462325.8125</v>
      </c>
      <c r="BI580" s="2">
        <f t="shared" si="313"/>
        <v>380971</v>
      </c>
      <c r="BJ580" s="2">
        <f t="shared" si="314"/>
        <v>365434.1875</v>
      </c>
      <c r="BK580" s="2">
        <f t="shared" si="315"/>
        <v>335207.09379999997</v>
      </c>
      <c r="BL580" s="2">
        <f t="shared" si="316"/>
        <v>462565.03120000003</v>
      </c>
      <c r="BM580" s="2">
        <f t="shared" si="317"/>
        <v>431648.71879999997</v>
      </c>
      <c r="BN580" s="2">
        <f t="shared" si="318"/>
        <v>426484.3125</v>
      </c>
      <c r="BO580" s="17">
        <f t="shared" si="319"/>
        <v>1</v>
      </c>
      <c r="BP580" s="17">
        <f t="shared" si="320"/>
        <v>1.4067210916642952</v>
      </c>
      <c r="BQ580" s="17">
        <f t="shared" si="321"/>
        <v>1.2279010528126366</v>
      </c>
      <c r="BR580" s="17">
        <f t="shared" si="322"/>
        <v>1.1365242772198159</v>
      </c>
      <c r="BS580" s="17">
        <f t="shared" si="323"/>
        <v>1.09017438550401</v>
      </c>
      <c r="BT580" s="17">
        <f t="shared" si="324"/>
        <v>1</v>
      </c>
      <c r="BU580" s="17">
        <f t="shared" si="325"/>
        <v>1.0846003420114076</v>
      </c>
      <c r="BV580" s="17">
        <f t="shared" si="326"/>
        <v>1.0121092526703428</v>
      </c>
      <c r="BW580" s="17">
        <f t="shared" si="327"/>
        <v>1</v>
      </c>
      <c r="BX580" s="20">
        <f t="shared" si="328"/>
        <v>1.0737082064104078</v>
      </c>
      <c r="BY580" s="20">
        <f t="shared" si="329"/>
        <v>1.1696682432795493</v>
      </c>
      <c r="BZ580" s="20">
        <f t="shared" si="330"/>
        <v>1.0759670176042122</v>
      </c>
    </row>
    <row r="581" spans="2:78" x14ac:dyDescent="0.25">
      <c r="B581">
        <v>10297</v>
      </c>
      <c r="C581">
        <v>2</v>
      </c>
      <c r="D581">
        <v>1.31</v>
      </c>
      <c r="E581">
        <v>1.024</v>
      </c>
      <c r="F581" s="4">
        <v>1131</v>
      </c>
      <c r="G581" s="5" t="str">
        <f>F581&amp;"_"&amp;COUNTIF($F$2:$F581,F581)</f>
        <v>1131_3</v>
      </c>
      <c r="H581" t="s">
        <v>447</v>
      </c>
      <c r="I581">
        <v>7.5999999999999998E-2</v>
      </c>
      <c r="J581" s="2">
        <v>562497.0625</v>
      </c>
      <c r="K581" s="2">
        <v>744244.1875</v>
      </c>
      <c r="L581" s="2">
        <v>852081.875</v>
      </c>
      <c r="M581" s="1">
        <f>MIN(J581:L581)</f>
        <v>562497.0625</v>
      </c>
      <c r="N581" s="3">
        <f t="shared" si="298"/>
        <v>1</v>
      </c>
      <c r="O581" s="3">
        <f t="shared" si="299"/>
        <v>1.3231076873401451</v>
      </c>
      <c r="P581" s="3">
        <f t="shared" si="300"/>
        <v>1.5148201329495832</v>
      </c>
      <c r="Q581" s="3"/>
      <c r="S581">
        <v>11370</v>
      </c>
      <c r="T581">
        <v>2</v>
      </c>
      <c r="U581">
        <v>0.39</v>
      </c>
      <c r="V581">
        <v>1.427</v>
      </c>
      <c r="W581" s="4">
        <v>1126</v>
      </c>
      <c r="X581" s="5" t="str">
        <f>W581&amp;"_"&amp;COUNTIF($W$2:$W581,W581)</f>
        <v>1126_3</v>
      </c>
      <c r="Y581" t="s">
        <v>544</v>
      </c>
      <c r="Z581">
        <v>0.187</v>
      </c>
      <c r="AA581" s="1">
        <v>85227.453099999999</v>
      </c>
      <c r="AB581" s="1">
        <v>488474.0625</v>
      </c>
      <c r="AC581" s="1">
        <v>432895.9375</v>
      </c>
      <c r="AD581" s="1">
        <f>MIN(AA581:AC581)</f>
        <v>85227.453099999999</v>
      </c>
      <c r="AE581" s="3">
        <f t="shared" si="301"/>
        <v>1</v>
      </c>
      <c r="AF581" s="3">
        <f t="shared" si="302"/>
        <v>5.7314168701821737</v>
      </c>
      <c r="AG581" s="3">
        <f t="shared" si="303"/>
        <v>5.0793015836349102</v>
      </c>
      <c r="AH581" s="3"/>
      <c r="AJ581">
        <v>10399</v>
      </c>
      <c r="AK581">
        <v>2</v>
      </c>
      <c r="AL581">
        <v>0.01</v>
      </c>
      <c r="AM581">
        <v>1.629</v>
      </c>
      <c r="AN581" s="4">
        <v>1131</v>
      </c>
      <c r="AO581" s="5" t="str">
        <f>AN581&amp;"_"&amp;COUNTIF($AN$2:$AN581,AN581)</f>
        <v>1131_1</v>
      </c>
      <c r="AP581" t="s">
        <v>447</v>
      </c>
      <c r="AQ581">
        <v>3.3000000000000002E-2</v>
      </c>
      <c r="AR581" s="1">
        <v>4036016.5</v>
      </c>
      <c r="AS581" s="1">
        <v>5633222</v>
      </c>
      <c r="AT581" s="1">
        <v>5816417.5</v>
      </c>
      <c r="AU581" s="1">
        <f>MIN(AR581:AT581)</f>
        <v>4036016.5</v>
      </c>
      <c r="AV581" s="3">
        <f t="shared" si="304"/>
        <v>1</v>
      </c>
      <c r="AW581" s="3">
        <f t="shared" si="305"/>
        <v>1.3957380996831901</v>
      </c>
      <c r="AX581" s="3">
        <f t="shared" si="306"/>
        <v>1.4411282758630941</v>
      </c>
      <c r="AZ581" t="s">
        <v>1660</v>
      </c>
      <c r="BA581">
        <v>943</v>
      </c>
      <c r="BB581" t="s">
        <v>4458</v>
      </c>
      <c r="BC581" s="17">
        <f t="shared" si="307"/>
        <v>0.03</v>
      </c>
      <c r="BD581" s="17">
        <f t="shared" si="308"/>
        <v>0.313</v>
      </c>
      <c r="BE581" s="17" t="str">
        <f t="shared" si="309"/>
        <v>N/D</v>
      </c>
      <c r="BF581" s="2">
        <f t="shared" si="310"/>
        <v>443024.125</v>
      </c>
      <c r="BG581" s="2">
        <f t="shared" si="311"/>
        <v>592131</v>
      </c>
      <c r="BH581" s="2">
        <f t="shared" si="312"/>
        <v>539155.125</v>
      </c>
      <c r="BI581" s="2">
        <f t="shared" si="313"/>
        <v>89631.023400000005</v>
      </c>
      <c r="BJ581" s="2">
        <f t="shared" si="314"/>
        <v>83185.273400000005</v>
      </c>
      <c r="BK581" s="2">
        <f t="shared" si="315"/>
        <v>67204.054699999993</v>
      </c>
      <c r="BL581" s="2" t="str">
        <f t="shared" si="316"/>
        <v>N/D</v>
      </c>
      <c r="BM581" s="2" t="str">
        <f t="shared" si="317"/>
        <v>N/D</v>
      </c>
      <c r="BN581" s="2" t="str">
        <f t="shared" si="318"/>
        <v>N/D</v>
      </c>
      <c r="BO581" s="17">
        <f t="shared" si="319"/>
        <v>1</v>
      </c>
      <c r="BP581" s="17">
        <f t="shared" si="320"/>
        <v>1.336566039151931</v>
      </c>
      <c r="BQ581" s="17">
        <f t="shared" si="321"/>
        <v>1.2169881832055987</v>
      </c>
      <c r="BR581" s="17">
        <f t="shared" si="322"/>
        <v>1.3337145176747798</v>
      </c>
      <c r="BS581" s="17">
        <f t="shared" si="323"/>
        <v>1.2378014060511742</v>
      </c>
      <c r="BT581" s="17">
        <f t="shared" si="324"/>
        <v>1</v>
      </c>
      <c r="BU581" s="17" t="str">
        <f t="shared" si="325"/>
        <v>N/D</v>
      </c>
      <c r="BV581" s="17" t="str">
        <f t="shared" si="326"/>
        <v>N/D</v>
      </c>
      <c r="BW581" s="17" t="str">
        <f t="shared" si="327"/>
        <v>N/D</v>
      </c>
      <c r="BX581" s="20">
        <f t="shared" si="328"/>
        <v>1.16685725883739</v>
      </c>
      <c r="BY581" s="20">
        <f t="shared" si="329"/>
        <v>1.2871837226015526</v>
      </c>
      <c r="BZ581" s="20">
        <f t="shared" si="330"/>
        <v>1.1084940916027994</v>
      </c>
    </row>
    <row r="582" spans="2:78" x14ac:dyDescent="0.25">
      <c r="B582">
        <v>11071</v>
      </c>
      <c r="C582">
        <v>2</v>
      </c>
      <c r="D582">
        <v>0.38</v>
      </c>
      <c r="E582">
        <v>1.5409999999999999</v>
      </c>
      <c r="F582" s="4">
        <v>1132</v>
      </c>
      <c r="G582" s="5" t="str">
        <f>F582&amp;"_"&amp;COUNTIF($F$2:$F582,F582)</f>
        <v>1132_1</v>
      </c>
      <c r="H582" t="s">
        <v>540</v>
      </c>
      <c r="I582">
        <v>4.9000000000000002E-2</v>
      </c>
      <c r="J582" s="2">
        <v>33888.714800000002</v>
      </c>
      <c r="K582" s="2">
        <v>49596.214800000002</v>
      </c>
      <c r="L582" s="2">
        <v>53848.832000000002</v>
      </c>
      <c r="M582" s="1">
        <f>MIN(J582:L582)</f>
        <v>33888.714800000002</v>
      </c>
      <c r="N582" s="3">
        <f t="shared" si="298"/>
        <v>1</v>
      </c>
      <c r="O582" s="3">
        <f t="shared" si="299"/>
        <v>1.4635023810345265</v>
      </c>
      <c r="P582" s="3">
        <f t="shared" si="300"/>
        <v>1.5889900905890948</v>
      </c>
      <c r="Q582" s="3"/>
      <c r="S582">
        <v>11444</v>
      </c>
      <c r="T582">
        <v>2</v>
      </c>
      <c r="U582">
        <v>0.48</v>
      </c>
      <c r="V582">
        <v>1.4219999999999999</v>
      </c>
      <c r="W582" s="4">
        <v>1126</v>
      </c>
      <c r="X582" s="5" t="str">
        <f>W582&amp;"_"&amp;COUNTIF($W$2:$W582,W582)</f>
        <v>1126_4</v>
      </c>
      <c r="Y582" t="s">
        <v>544</v>
      </c>
      <c r="Z582">
        <v>0.16700000000000001</v>
      </c>
      <c r="AA582" s="1">
        <v>102907.3438</v>
      </c>
      <c r="AB582" s="1">
        <v>462223.84379999997</v>
      </c>
      <c r="AC582" s="1">
        <v>457466.28120000003</v>
      </c>
      <c r="AD582" s="1">
        <f>MIN(AA582:AC582)</f>
        <v>102907.3438</v>
      </c>
      <c r="AE582" s="3">
        <f t="shared" si="301"/>
        <v>1</v>
      </c>
      <c r="AF582" s="3">
        <f t="shared" si="302"/>
        <v>4.4916507095774438</v>
      </c>
      <c r="AG582" s="3">
        <f t="shared" si="303"/>
        <v>4.4454191927165461</v>
      </c>
      <c r="AH582" s="3"/>
      <c r="AJ582">
        <v>10438</v>
      </c>
      <c r="AK582">
        <v>2</v>
      </c>
      <c r="AL582">
        <v>0.03</v>
      </c>
      <c r="AM582">
        <v>1.589</v>
      </c>
      <c r="AN582" s="4">
        <v>1131</v>
      </c>
      <c r="AO582" s="5" t="str">
        <f>AN582&amp;"_"&amp;COUNTIF($AN$2:$AN582,AN582)</f>
        <v>1131_2</v>
      </c>
      <c r="AP582" t="s">
        <v>447</v>
      </c>
      <c r="AQ582">
        <v>1.2E-2</v>
      </c>
      <c r="AR582" s="1">
        <v>3546083.5</v>
      </c>
      <c r="AS582" s="1">
        <v>4816079.5</v>
      </c>
      <c r="AT582" s="1">
        <v>4881050.5</v>
      </c>
      <c r="AU582" s="1">
        <f>MIN(AR582:AT582)</f>
        <v>3546083.5</v>
      </c>
      <c r="AV582" s="3">
        <f t="shared" si="304"/>
        <v>1</v>
      </c>
      <c r="AW582" s="3">
        <f t="shared" si="305"/>
        <v>1.3581404667994987</v>
      </c>
      <c r="AX582" s="3">
        <f t="shared" si="306"/>
        <v>1.3764623703869354</v>
      </c>
      <c r="AZ582" t="s">
        <v>4003</v>
      </c>
      <c r="BA582">
        <v>945</v>
      </c>
      <c r="BB582" t="s">
        <v>4459</v>
      </c>
      <c r="BC582" s="17" t="str">
        <f t="shared" si="307"/>
        <v>N/D</v>
      </c>
      <c r="BD582" s="17" t="str">
        <f t="shared" si="308"/>
        <v>N/D</v>
      </c>
      <c r="BE582" s="17">
        <f t="shared" si="309"/>
        <v>4.4999999999999998E-2</v>
      </c>
      <c r="BF582" s="2" t="str">
        <f t="shared" si="310"/>
        <v>N/D</v>
      </c>
      <c r="BG582" s="2" t="str">
        <f t="shared" si="311"/>
        <v>N/D</v>
      </c>
      <c r="BH582" s="2" t="str">
        <f t="shared" si="312"/>
        <v>N/D</v>
      </c>
      <c r="BI582" s="2" t="str">
        <f t="shared" si="313"/>
        <v>N/D</v>
      </c>
      <c r="BJ582" s="2" t="str">
        <f t="shared" si="314"/>
        <v>N/D</v>
      </c>
      <c r="BK582" s="2" t="str">
        <f t="shared" si="315"/>
        <v>N/D</v>
      </c>
      <c r="BL582" s="2">
        <f t="shared" si="316"/>
        <v>18929.6348</v>
      </c>
      <c r="BM582" s="2">
        <f t="shared" si="317"/>
        <v>24410.455099999999</v>
      </c>
      <c r="BN582" s="2">
        <f t="shared" si="318"/>
        <v>15003.9355</v>
      </c>
      <c r="BO582" s="17" t="str">
        <f t="shared" si="319"/>
        <v>N/D</v>
      </c>
      <c r="BP582" s="17" t="str">
        <f t="shared" si="320"/>
        <v>N/D</v>
      </c>
      <c r="BQ582" s="17" t="str">
        <f t="shared" si="321"/>
        <v>N/D</v>
      </c>
      <c r="BR582" s="17" t="str">
        <f t="shared" si="322"/>
        <v>N/D</v>
      </c>
      <c r="BS582" s="17" t="str">
        <f t="shared" si="323"/>
        <v>N/D</v>
      </c>
      <c r="BT582" s="17" t="str">
        <f t="shared" si="324"/>
        <v>N/D</v>
      </c>
      <c r="BU582" s="17">
        <f t="shared" si="325"/>
        <v>1.2616446398346621</v>
      </c>
      <c r="BV582" s="17">
        <f t="shared" si="326"/>
        <v>1.626936819343165</v>
      </c>
      <c r="BW582" s="17">
        <f t="shared" si="327"/>
        <v>1</v>
      </c>
      <c r="BX582" s="20">
        <f t="shared" si="328"/>
        <v>1.2616446398346621</v>
      </c>
      <c r="BY582" s="20">
        <f t="shared" si="329"/>
        <v>1.626936819343165</v>
      </c>
      <c r="BZ582" s="20">
        <f t="shared" si="330"/>
        <v>1</v>
      </c>
    </row>
    <row r="583" spans="2:78" x14ac:dyDescent="0.25">
      <c r="B583">
        <v>11128</v>
      </c>
      <c r="C583">
        <v>2</v>
      </c>
      <c r="D583">
        <v>0.63</v>
      </c>
      <c r="E583">
        <v>1.403</v>
      </c>
      <c r="F583" s="4">
        <v>1132</v>
      </c>
      <c r="G583" s="5" t="str">
        <f>F583&amp;"_"&amp;COUNTIF($F$2:$F583,F583)</f>
        <v>1132_2</v>
      </c>
      <c r="H583" t="s">
        <v>540</v>
      </c>
      <c r="I583">
        <v>6.4000000000000001E-2</v>
      </c>
      <c r="J583" s="2">
        <v>23605.1816</v>
      </c>
      <c r="K583" s="2">
        <v>45488.867200000001</v>
      </c>
      <c r="L583" s="2">
        <v>41190.605499999998</v>
      </c>
      <c r="M583" s="1">
        <f>MIN(J583:L583)</f>
        <v>23605.1816</v>
      </c>
      <c r="N583" s="3">
        <f t="shared" si="298"/>
        <v>1</v>
      </c>
      <c r="O583" s="3">
        <f t="shared" si="299"/>
        <v>1.9270712664205896</v>
      </c>
      <c r="P583" s="3">
        <f t="shared" si="300"/>
        <v>1.7449815128725803</v>
      </c>
      <c r="Q583" s="3"/>
      <c r="S583">
        <v>15679</v>
      </c>
      <c r="T583">
        <v>2</v>
      </c>
      <c r="U583">
        <v>-0.1</v>
      </c>
      <c r="V583">
        <v>1.5149999999999999</v>
      </c>
      <c r="W583" s="4">
        <v>1129</v>
      </c>
      <c r="X583" s="5" t="str">
        <f>W583&amp;"_"&amp;COUNTIF($W$2:$W583,W583)</f>
        <v>1129_1</v>
      </c>
      <c r="Y583" t="s">
        <v>1053</v>
      </c>
      <c r="Z583">
        <v>2.1000000000000001E-2</v>
      </c>
      <c r="AA583" s="1">
        <v>4318.9066999999995</v>
      </c>
      <c r="AB583" s="1">
        <v>7497.3397999999997</v>
      </c>
      <c r="AC583" s="1">
        <v>9673.4081999999999</v>
      </c>
      <c r="AD583" s="1">
        <f>MIN(AA583:AC583)</f>
        <v>4318.9066999999995</v>
      </c>
      <c r="AE583" s="3">
        <f t="shared" si="301"/>
        <v>1</v>
      </c>
      <c r="AF583" s="3">
        <f t="shared" si="302"/>
        <v>1.7359346521655585</v>
      </c>
      <c r="AG583" s="3">
        <f t="shared" si="303"/>
        <v>2.2397817021608732</v>
      </c>
      <c r="AH583" s="3"/>
      <c r="AJ583">
        <v>10181</v>
      </c>
      <c r="AK583">
        <v>2</v>
      </c>
      <c r="AL583">
        <v>1.94</v>
      </c>
      <c r="AM583">
        <v>1.046</v>
      </c>
      <c r="AN583" s="4">
        <v>1131</v>
      </c>
      <c r="AO583" s="5" t="str">
        <f>AN583&amp;"_"&amp;COUNTIF($AN$2:$AN583,AN583)</f>
        <v>1131_3</v>
      </c>
      <c r="AP583" t="s">
        <v>447</v>
      </c>
      <c r="AQ583">
        <v>6.6000000000000003E-2</v>
      </c>
      <c r="AR583" s="1">
        <v>1403632.375</v>
      </c>
      <c r="AS583" s="1">
        <v>1520322.25</v>
      </c>
      <c r="AT583" s="1">
        <v>1564922.625</v>
      </c>
      <c r="AU583" s="1">
        <f>MIN(AR583:AT583)</f>
        <v>1403632.375</v>
      </c>
      <c r="AV583" s="3">
        <f t="shared" si="304"/>
        <v>1</v>
      </c>
      <c r="AW583" s="3">
        <f t="shared" si="305"/>
        <v>1.0831342145410403</v>
      </c>
      <c r="AX583" s="3">
        <f t="shared" si="306"/>
        <v>1.1149091833964004</v>
      </c>
      <c r="AZ583" t="s">
        <v>1661</v>
      </c>
      <c r="BA583">
        <v>946</v>
      </c>
      <c r="BB583" t="s">
        <v>4460</v>
      </c>
      <c r="BC583" s="17">
        <f t="shared" si="307"/>
        <v>1.2999999999999999E-2</v>
      </c>
      <c r="BD583" s="17" t="str">
        <f t="shared" si="308"/>
        <v>N/D</v>
      </c>
      <c r="BE583" s="17" t="str">
        <f t="shared" si="309"/>
        <v>N/D</v>
      </c>
      <c r="BF583" s="2">
        <f t="shared" si="310"/>
        <v>15345.570299999999</v>
      </c>
      <c r="BG583" s="2">
        <f t="shared" si="311"/>
        <v>19279.724600000001</v>
      </c>
      <c r="BH583" s="2">
        <f t="shared" si="312"/>
        <v>24250.761699999999</v>
      </c>
      <c r="BI583" s="2" t="str">
        <f t="shared" si="313"/>
        <v>N/D</v>
      </c>
      <c r="BJ583" s="2" t="str">
        <f t="shared" si="314"/>
        <v>N/D</v>
      </c>
      <c r="BK583" s="2" t="str">
        <f t="shared" si="315"/>
        <v>N/D</v>
      </c>
      <c r="BL583" s="2" t="str">
        <f t="shared" si="316"/>
        <v>N/D</v>
      </c>
      <c r="BM583" s="2" t="str">
        <f t="shared" si="317"/>
        <v>N/D</v>
      </c>
      <c r="BN583" s="2" t="str">
        <f t="shared" si="318"/>
        <v>N/D</v>
      </c>
      <c r="BO583" s="17">
        <f t="shared" si="319"/>
        <v>1</v>
      </c>
      <c r="BP583" s="17">
        <f t="shared" si="320"/>
        <v>1.2563706804692689</v>
      </c>
      <c r="BQ583" s="17">
        <f t="shared" si="321"/>
        <v>1.5803102280271721</v>
      </c>
      <c r="BR583" s="17" t="str">
        <f t="shared" si="322"/>
        <v>N/D</v>
      </c>
      <c r="BS583" s="17" t="str">
        <f t="shared" si="323"/>
        <v>N/D</v>
      </c>
      <c r="BT583" s="17" t="str">
        <f t="shared" si="324"/>
        <v>N/D</v>
      </c>
      <c r="BU583" s="17" t="str">
        <f t="shared" si="325"/>
        <v>N/D</v>
      </c>
      <c r="BV583" s="17" t="str">
        <f t="shared" si="326"/>
        <v>N/D</v>
      </c>
      <c r="BW583" s="17" t="str">
        <f t="shared" si="327"/>
        <v>N/D</v>
      </c>
      <c r="BX583" s="20">
        <f t="shared" si="328"/>
        <v>1</v>
      </c>
      <c r="BY583" s="20">
        <f t="shared" si="329"/>
        <v>1.2563706804692689</v>
      </c>
      <c r="BZ583" s="20">
        <f t="shared" si="330"/>
        <v>1.5803102280271721</v>
      </c>
    </row>
    <row r="584" spans="2:78" x14ac:dyDescent="0.25">
      <c r="B584">
        <v>14623</v>
      </c>
      <c r="C584">
        <v>2</v>
      </c>
      <c r="D584">
        <v>-0.98</v>
      </c>
      <c r="E584">
        <v>1.8580000000000001</v>
      </c>
      <c r="F584" s="4">
        <v>1133</v>
      </c>
      <c r="G584" s="5" t="str">
        <f>F584&amp;"_"&amp;COUNTIF($F$2:$F584,F584)</f>
        <v>1133_1</v>
      </c>
      <c r="H584" t="s">
        <v>178</v>
      </c>
      <c r="I584">
        <v>0.14399999999999999</v>
      </c>
      <c r="J584" s="2">
        <v>8370.2860999999994</v>
      </c>
      <c r="K584" s="2">
        <v>38534.867200000001</v>
      </c>
      <c r="L584" s="2">
        <v>31019.5605</v>
      </c>
      <c r="M584" s="1">
        <f>MIN(J584:L584)</f>
        <v>8370.2860999999994</v>
      </c>
      <c r="N584" s="3">
        <f t="shared" si="298"/>
        <v>1</v>
      </c>
      <c r="O584" s="3">
        <f t="shared" si="299"/>
        <v>4.6037694219317071</v>
      </c>
      <c r="P584" s="3">
        <f t="shared" si="300"/>
        <v>3.7059140069298233</v>
      </c>
      <c r="Q584" s="3"/>
      <c r="S584">
        <v>10535</v>
      </c>
      <c r="T584">
        <v>2</v>
      </c>
      <c r="U584">
        <v>-0.04</v>
      </c>
      <c r="V584">
        <v>1.657</v>
      </c>
      <c r="W584" s="4">
        <v>1131</v>
      </c>
      <c r="X584" s="5" t="str">
        <f>W584&amp;"_"&amp;COUNTIF($W$2:$W584,W584)</f>
        <v>1131_1</v>
      </c>
      <c r="Y584" t="s">
        <v>447</v>
      </c>
      <c r="Z584">
        <v>0.105</v>
      </c>
      <c r="AA584" s="1">
        <v>3417345.75</v>
      </c>
      <c r="AB584" s="1">
        <v>5330843</v>
      </c>
      <c r="AC584" s="1">
        <v>4866935</v>
      </c>
      <c r="AD584" s="1">
        <f>MIN(AA584:AC584)</f>
        <v>3417345.75</v>
      </c>
      <c r="AE584" s="3">
        <f t="shared" si="301"/>
        <v>1</v>
      </c>
      <c r="AF584" s="3">
        <f t="shared" si="302"/>
        <v>1.5599366847794081</v>
      </c>
      <c r="AG584" s="3">
        <f t="shared" si="303"/>
        <v>1.4241857148929107</v>
      </c>
      <c r="AH584" s="3"/>
      <c r="AJ584">
        <v>10142</v>
      </c>
      <c r="AK584">
        <v>2</v>
      </c>
      <c r="AL584">
        <v>0.93</v>
      </c>
      <c r="AM584">
        <v>1.028</v>
      </c>
      <c r="AN584" s="4">
        <v>1131</v>
      </c>
      <c r="AO584" s="5" t="str">
        <f>AN584&amp;"_"&amp;COUNTIF($AN$2:$AN584,AN584)</f>
        <v>1131_4</v>
      </c>
      <c r="AP584" t="s">
        <v>447</v>
      </c>
      <c r="AQ584">
        <v>5.6000000000000001E-2</v>
      </c>
      <c r="AR584" s="1">
        <v>1182052.625</v>
      </c>
      <c r="AS584" s="1">
        <v>1128856.25</v>
      </c>
      <c r="AT584" s="1">
        <v>1191387.875</v>
      </c>
      <c r="AU584" s="1">
        <f>MIN(AR584:AT584)</f>
        <v>1128856.25</v>
      </c>
      <c r="AV584" s="3">
        <f t="shared" si="304"/>
        <v>1.0471241356018537</v>
      </c>
      <c r="AW584" s="3">
        <f t="shared" si="305"/>
        <v>1</v>
      </c>
      <c r="AX584" s="3">
        <f t="shared" si="306"/>
        <v>1.0553937890674743</v>
      </c>
      <c r="AZ584" t="s">
        <v>1662</v>
      </c>
      <c r="BA584">
        <v>947</v>
      </c>
      <c r="BB584" t="s">
        <v>4461</v>
      </c>
      <c r="BC584" s="17">
        <f t="shared" si="307"/>
        <v>0.09</v>
      </c>
      <c r="BD584" s="17">
        <f t="shared" si="308"/>
        <v>0.11899999999999999</v>
      </c>
      <c r="BE584" s="17">
        <f t="shared" si="309"/>
        <v>0.09</v>
      </c>
      <c r="BF584" s="2">
        <f t="shared" si="310"/>
        <v>9193955</v>
      </c>
      <c r="BG584" s="2">
        <f t="shared" si="311"/>
        <v>12863686</v>
      </c>
      <c r="BH584" s="2">
        <f t="shared" si="312"/>
        <v>13886738</v>
      </c>
      <c r="BI584" s="2">
        <f t="shared" si="313"/>
        <v>14914927</v>
      </c>
      <c r="BJ584" s="2">
        <f t="shared" si="314"/>
        <v>16609625</v>
      </c>
      <c r="BK584" s="2">
        <f t="shared" si="315"/>
        <v>15090091</v>
      </c>
      <c r="BL584" s="2">
        <f t="shared" si="316"/>
        <v>6725961</v>
      </c>
      <c r="BM584" s="2">
        <f t="shared" si="317"/>
        <v>6122571</v>
      </c>
      <c r="BN584" s="2">
        <f t="shared" si="318"/>
        <v>6557712</v>
      </c>
      <c r="BO584" s="17">
        <f t="shared" si="319"/>
        <v>1</v>
      </c>
      <c r="BP584" s="17">
        <f t="shared" si="320"/>
        <v>1.3991460693466522</v>
      </c>
      <c r="BQ584" s="17">
        <f t="shared" si="321"/>
        <v>1.5104204882447216</v>
      </c>
      <c r="BR584" s="17">
        <f t="shared" si="322"/>
        <v>1</v>
      </c>
      <c r="BS584" s="17">
        <f t="shared" si="323"/>
        <v>1.1136242906183851</v>
      </c>
      <c r="BT584" s="17">
        <f t="shared" si="324"/>
        <v>1.011744207665247</v>
      </c>
      <c r="BU584" s="17">
        <f t="shared" si="325"/>
        <v>1.0985517358639043</v>
      </c>
      <c r="BV584" s="17">
        <f t="shared" si="326"/>
        <v>1</v>
      </c>
      <c r="BW584" s="17">
        <f t="shared" si="327"/>
        <v>1.0710716135427421</v>
      </c>
      <c r="BX584" s="20">
        <f t="shared" si="328"/>
        <v>1.0328505786213016</v>
      </c>
      <c r="BY584" s="20">
        <f t="shared" si="329"/>
        <v>1.170923453321679</v>
      </c>
      <c r="BZ584" s="20">
        <f t="shared" si="330"/>
        <v>1.1977454364842368</v>
      </c>
    </row>
    <row r="585" spans="2:78" x14ac:dyDescent="0.25">
      <c r="B585">
        <v>14579</v>
      </c>
      <c r="C585">
        <v>2</v>
      </c>
      <c r="D585">
        <v>-0.95</v>
      </c>
      <c r="E585">
        <v>1.8380000000000001</v>
      </c>
      <c r="F585" s="4">
        <v>1133</v>
      </c>
      <c r="G585" s="5" t="str">
        <f>F585&amp;"_"&amp;COUNTIF($F$2:$F585,F585)</f>
        <v>1133_2</v>
      </c>
      <c r="H585" t="s">
        <v>178</v>
      </c>
      <c r="I585">
        <v>0.14699999999999999</v>
      </c>
      <c r="J585" s="2">
        <v>0</v>
      </c>
      <c r="K585" s="2">
        <v>37484.144500000002</v>
      </c>
      <c r="L585" s="2">
        <v>29815.925800000001</v>
      </c>
      <c r="M585" s="1">
        <f>MIN(J585:L585)</f>
        <v>0</v>
      </c>
      <c r="N585" s="3" t="str">
        <f t="shared" si="298"/>
        <v>N/V</v>
      </c>
      <c r="O585" s="3" t="str">
        <f t="shared" si="299"/>
        <v>N/V</v>
      </c>
      <c r="P585" s="3" t="str">
        <f t="shared" si="300"/>
        <v>N/V</v>
      </c>
      <c r="Q585" s="3"/>
      <c r="S585">
        <v>10920</v>
      </c>
      <c r="T585">
        <v>2</v>
      </c>
      <c r="U585">
        <v>-0.02</v>
      </c>
      <c r="V585">
        <v>1.762</v>
      </c>
      <c r="W585" s="4">
        <v>1132</v>
      </c>
      <c r="X585" s="5" t="str">
        <f>W585&amp;"_"&amp;COUNTIF($W$2:$W585,W585)</f>
        <v>1132_1</v>
      </c>
      <c r="Y585" t="s">
        <v>540</v>
      </c>
      <c r="Z585">
        <v>8.7999999999999995E-2</v>
      </c>
      <c r="AA585" s="1">
        <v>38986.367200000001</v>
      </c>
      <c r="AB585" s="1">
        <v>43071.753900000003</v>
      </c>
      <c r="AC585" s="1">
        <v>39040.675799999997</v>
      </c>
      <c r="AD585" s="1">
        <f>MIN(AA585:AC585)</f>
        <v>38986.367200000001</v>
      </c>
      <c r="AE585" s="3">
        <f t="shared" si="301"/>
        <v>1</v>
      </c>
      <c r="AF585" s="3">
        <f t="shared" si="302"/>
        <v>1.1047901354604797</v>
      </c>
      <c r="AG585" s="3">
        <f t="shared" si="303"/>
        <v>1.0013930151460739</v>
      </c>
      <c r="AH585" s="3"/>
      <c r="AJ585">
        <v>10822</v>
      </c>
      <c r="AK585">
        <v>2</v>
      </c>
      <c r="AL585">
        <v>-0.01</v>
      </c>
      <c r="AM585">
        <v>1.504</v>
      </c>
      <c r="AN585" s="4">
        <v>1132</v>
      </c>
      <c r="AO585" s="5" t="str">
        <f>AN585&amp;"_"&amp;COUNTIF($AN$2:$AN585,AN585)</f>
        <v>1132_1</v>
      </c>
      <c r="AP585" t="s">
        <v>540</v>
      </c>
      <c r="AQ585">
        <v>0</v>
      </c>
      <c r="AR585" s="1">
        <v>38634.570299999999</v>
      </c>
      <c r="AS585" s="1">
        <v>36620.410199999998</v>
      </c>
      <c r="AT585" s="1">
        <v>34540.031199999998</v>
      </c>
      <c r="AU585" s="1">
        <f>MIN(AR585:AT585)</f>
        <v>34540.031199999998</v>
      </c>
      <c r="AV585" s="3">
        <f t="shared" si="304"/>
        <v>1.1185447423683856</v>
      </c>
      <c r="AW585" s="3">
        <f t="shared" si="305"/>
        <v>1.0602309531208531</v>
      </c>
      <c r="AX585" s="3">
        <f t="shared" si="306"/>
        <v>1</v>
      </c>
      <c r="AZ585" t="s">
        <v>1663</v>
      </c>
      <c r="BA585">
        <v>947</v>
      </c>
      <c r="BB585" t="s">
        <v>4461</v>
      </c>
      <c r="BC585" s="17">
        <f t="shared" si="307"/>
        <v>0.21299999999999999</v>
      </c>
      <c r="BD585" s="17">
        <f t="shared" si="308"/>
        <v>0.13200000000000001</v>
      </c>
      <c r="BE585" s="17">
        <f t="shared" si="309"/>
        <v>6.2E-2</v>
      </c>
      <c r="BF585" s="2">
        <f t="shared" si="310"/>
        <v>4931230</v>
      </c>
      <c r="BG585" s="2">
        <f t="shared" si="311"/>
        <v>7261687</v>
      </c>
      <c r="BH585" s="2">
        <f t="shared" si="312"/>
        <v>7068987.5</v>
      </c>
      <c r="BI585" s="2">
        <f t="shared" si="313"/>
        <v>4703169.5</v>
      </c>
      <c r="BJ585" s="2">
        <f t="shared" si="314"/>
        <v>4610140.5</v>
      </c>
      <c r="BK585" s="2">
        <f t="shared" si="315"/>
        <v>4426244.5</v>
      </c>
      <c r="BL585" s="2">
        <f t="shared" si="316"/>
        <v>8657805</v>
      </c>
      <c r="BM585" s="2">
        <f t="shared" si="317"/>
        <v>8738130</v>
      </c>
      <c r="BN585" s="2">
        <f t="shared" si="318"/>
        <v>8282600</v>
      </c>
      <c r="BO585" s="17">
        <f t="shared" si="319"/>
        <v>1</v>
      </c>
      <c r="BP585" s="17">
        <f t="shared" si="320"/>
        <v>1.47259142242402</v>
      </c>
      <c r="BQ585" s="17">
        <f t="shared" si="321"/>
        <v>1.4335140522749903</v>
      </c>
      <c r="BR585" s="17">
        <f t="shared" si="322"/>
        <v>1.0625643251293506</v>
      </c>
      <c r="BS585" s="17">
        <f t="shared" si="323"/>
        <v>1.0415467333537494</v>
      </c>
      <c r="BT585" s="17">
        <f t="shared" si="324"/>
        <v>1</v>
      </c>
      <c r="BU585" s="17">
        <f t="shared" si="325"/>
        <v>1.0453003887668124</v>
      </c>
      <c r="BV585" s="17">
        <f t="shared" si="326"/>
        <v>1.0549984304445463</v>
      </c>
      <c r="BW585" s="17">
        <f t="shared" si="327"/>
        <v>1</v>
      </c>
      <c r="BX585" s="20">
        <f t="shared" si="328"/>
        <v>1.0359549046320542</v>
      </c>
      <c r="BY585" s="20">
        <f t="shared" si="329"/>
        <v>1.1897121954074386</v>
      </c>
      <c r="BZ585" s="20">
        <f t="shared" si="330"/>
        <v>1.1445046840916635</v>
      </c>
    </row>
    <row r="586" spans="2:78" x14ac:dyDescent="0.25">
      <c r="B586">
        <v>14676</v>
      </c>
      <c r="C586">
        <v>2</v>
      </c>
      <c r="D586">
        <v>-1.88</v>
      </c>
      <c r="E586">
        <v>1.8140000000000001</v>
      </c>
      <c r="F586" s="4">
        <v>1133</v>
      </c>
      <c r="G586" s="5" t="str">
        <f>F586&amp;"_"&amp;COUNTIF($F$2:$F586,F586)</f>
        <v>1133_3</v>
      </c>
      <c r="H586" t="s">
        <v>178</v>
      </c>
      <c r="I586">
        <v>0.15</v>
      </c>
      <c r="J586" s="2">
        <v>8129.2484999999997</v>
      </c>
      <c r="K586" s="2">
        <v>11871.5332</v>
      </c>
      <c r="L586" s="2">
        <v>12363.1543</v>
      </c>
      <c r="M586" s="1">
        <f>MIN(J586:L586)</f>
        <v>8129.2484999999997</v>
      </c>
      <c r="N586" s="3">
        <f t="shared" si="298"/>
        <v>1</v>
      </c>
      <c r="O586" s="3">
        <f t="shared" si="299"/>
        <v>1.4603481736349921</v>
      </c>
      <c r="P586" s="3">
        <f t="shared" si="300"/>
        <v>1.5208237637218249</v>
      </c>
      <c r="Q586" s="3"/>
      <c r="S586">
        <v>14415</v>
      </c>
      <c r="T586">
        <v>2</v>
      </c>
      <c r="U586">
        <v>-0.76</v>
      </c>
      <c r="V586">
        <v>1.998</v>
      </c>
      <c r="W586" s="4">
        <v>1133</v>
      </c>
      <c r="X586" s="5" t="str">
        <f>W586&amp;"_"&amp;COUNTIF($W$2:$W586,W586)</f>
        <v>1133_1</v>
      </c>
      <c r="Y586" t="s">
        <v>178</v>
      </c>
      <c r="Z586">
        <v>0.14799999999999999</v>
      </c>
      <c r="AA586" s="1">
        <v>5673.9961000000003</v>
      </c>
      <c r="AB586" s="1">
        <v>26399.775399999999</v>
      </c>
      <c r="AC586" s="1">
        <v>20848.896499999999</v>
      </c>
      <c r="AD586" s="1">
        <f>MIN(AA586:AC586)</f>
        <v>5673.9961000000003</v>
      </c>
      <c r="AE586" s="3">
        <f t="shared" si="301"/>
        <v>1</v>
      </c>
      <c r="AF586" s="3">
        <f t="shared" si="302"/>
        <v>4.652765869895469</v>
      </c>
      <c r="AG586" s="3">
        <f t="shared" si="303"/>
        <v>3.6744643691242578</v>
      </c>
      <c r="AH586" s="3"/>
      <c r="AJ586">
        <v>14332</v>
      </c>
      <c r="AK586">
        <v>2</v>
      </c>
      <c r="AL586">
        <v>-0.56999999999999995</v>
      </c>
      <c r="AM586">
        <v>1.8149999999999999</v>
      </c>
      <c r="AN586" s="4">
        <v>1133</v>
      </c>
      <c r="AO586" s="5" t="str">
        <f>AN586&amp;"_"&amp;COUNTIF($AN$2:$AN586,AN586)</f>
        <v>1133_1</v>
      </c>
      <c r="AP586" t="s">
        <v>178</v>
      </c>
      <c r="AQ586">
        <v>0.14699999999999999</v>
      </c>
      <c r="AR586" s="1">
        <v>7695.7934999999998</v>
      </c>
      <c r="AS586" s="1">
        <v>32522.267599999999</v>
      </c>
      <c r="AT586" s="1">
        <v>28731.425800000001</v>
      </c>
      <c r="AU586" s="1">
        <f>MIN(AR586:AT586)</f>
        <v>7695.7934999999998</v>
      </c>
      <c r="AV586" s="3">
        <f t="shared" si="304"/>
        <v>1</v>
      </c>
      <c r="AW586" s="3">
        <f t="shared" si="305"/>
        <v>4.2259797641399812</v>
      </c>
      <c r="AX586" s="3">
        <f t="shared" si="306"/>
        <v>3.7333935480467351</v>
      </c>
      <c r="AZ586" t="s">
        <v>3592</v>
      </c>
      <c r="BA586">
        <v>947</v>
      </c>
      <c r="BB586" t="s">
        <v>4461</v>
      </c>
      <c r="BC586" s="17" t="str">
        <f t="shared" si="307"/>
        <v>N/D</v>
      </c>
      <c r="BD586" s="17">
        <f t="shared" si="308"/>
        <v>0.109</v>
      </c>
      <c r="BE586" s="17">
        <f t="shared" si="309"/>
        <v>0.104</v>
      </c>
      <c r="BF586" s="2" t="str">
        <f t="shared" si="310"/>
        <v>N/D</v>
      </c>
      <c r="BG586" s="2" t="str">
        <f t="shared" si="311"/>
        <v>N/D</v>
      </c>
      <c r="BH586" s="2" t="str">
        <f t="shared" si="312"/>
        <v>N/D</v>
      </c>
      <c r="BI586" s="2">
        <f t="shared" si="313"/>
        <v>1245722.25</v>
      </c>
      <c r="BJ586" s="2">
        <f t="shared" si="314"/>
        <v>812142.25</v>
      </c>
      <c r="BK586" s="2">
        <f t="shared" si="315"/>
        <v>653211.8125</v>
      </c>
      <c r="BL586" s="2">
        <f t="shared" si="316"/>
        <v>9385148</v>
      </c>
      <c r="BM586" s="2">
        <f t="shared" si="317"/>
        <v>9113750</v>
      </c>
      <c r="BN586" s="2">
        <f t="shared" si="318"/>
        <v>9326560</v>
      </c>
      <c r="BO586" s="17" t="str">
        <f t="shared" si="319"/>
        <v>N/D</v>
      </c>
      <c r="BP586" s="17" t="str">
        <f t="shared" si="320"/>
        <v>N/D</v>
      </c>
      <c r="BQ586" s="17" t="str">
        <f t="shared" si="321"/>
        <v>N/D</v>
      </c>
      <c r="BR586" s="17">
        <f t="shared" si="322"/>
        <v>1.907072447499562</v>
      </c>
      <c r="BS586" s="17">
        <f t="shared" si="323"/>
        <v>1.2433061289748186</v>
      </c>
      <c r="BT586" s="17">
        <f t="shared" si="324"/>
        <v>1</v>
      </c>
      <c r="BU586" s="17">
        <f t="shared" si="325"/>
        <v>1.0297789603620902</v>
      </c>
      <c r="BV586" s="17">
        <f t="shared" si="326"/>
        <v>1</v>
      </c>
      <c r="BW586" s="17">
        <f t="shared" si="327"/>
        <v>1.0233504320395008</v>
      </c>
      <c r="BX586" s="20">
        <f t="shared" si="328"/>
        <v>1.4684257039308259</v>
      </c>
      <c r="BY586" s="20">
        <f t="shared" si="329"/>
        <v>1.1216530644874094</v>
      </c>
      <c r="BZ586" s="20">
        <f t="shared" si="330"/>
        <v>1.0116752160197504</v>
      </c>
    </row>
    <row r="587" spans="2:78" x14ac:dyDescent="0.25">
      <c r="B587">
        <v>14165</v>
      </c>
      <c r="C587">
        <v>2</v>
      </c>
      <c r="D587">
        <v>0.73</v>
      </c>
      <c r="E587">
        <v>1.978</v>
      </c>
      <c r="F587" s="4">
        <v>1134</v>
      </c>
      <c r="G587" s="5" t="str">
        <f>F587&amp;"_"&amp;COUNTIF($F$2:$F587,F587)</f>
        <v>1134_1</v>
      </c>
      <c r="H587" t="s">
        <v>71</v>
      </c>
      <c r="I587">
        <v>0.13400000000000001</v>
      </c>
      <c r="J587" s="2">
        <v>0</v>
      </c>
      <c r="K587" s="2">
        <v>45153.363299999997</v>
      </c>
      <c r="L587" s="2">
        <v>64330.144500000002</v>
      </c>
      <c r="M587" s="1">
        <f>MIN(J587:L587)</f>
        <v>0</v>
      </c>
      <c r="N587" s="3" t="str">
        <f t="shared" si="298"/>
        <v>N/V</v>
      </c>
      <c r="O587" s="3" t="str">
        <f t="shared" si="299"/>
        <v>N/V</v>
      </c>
      <c r="P587" s="3" t="str">
        <f t="shared" si="300"/>
        <v>N/V</v>
      </c>
      <c r="Q587" s="3"/>
      <c r="S587">
        <v>14479</v>
      </c>
      <c r="T587">
        <v>2</v>
      </c>
      <c r="U587">
        <v>-1.06</v>
      </c>
      <c r="V587">
        <v>1.94</v>
      </c>
      <c r="W587" s="4">
        <v>1133</v>
      </c>
      <c r="X587" s="5" t="str">
        <f>W587&amp;"_"&amp;COUNTIF($W$2:$W587,W587)</f>
        <v>1133_2</v>
      </c>
      <c r="Y587" t="s">
        <v>178</v>
      </c>
      <c r="Z587">
        <v>0.14000000000000001</v>
      </c>
      <c r="AA587" s="1">
        <v>10111.6553</v>
      </c>
      <c r="AB587" s="1">
        <v>41551.242200000001</v>
      </c>
      <c r="AC587" s="1">
        <v>33910.320299999999</v>
      </c>
      <c r="AD587" s="1">
        <f>MIN(AA587:AC587)</f>
        <v>10111.6553</v>
      </c>
      <c r="AE587" s="3">
        <f t="shared" si="301"/>
        <v>1</v>
      </c>
      <c r="AF587" s="3">
        <f t="shared" si="302"/>
        <v>4.1092423512498488</v>
      </c>
      <c r="AG587" s="3">
        <f t="shared" si="303"/>
        <v>3.353587448733542</v>
      </c>
      <c r="AH587" s="3"/>
      <c r="AJ587">
        <v>14243</v>
      </c>
      <c r="AK587">
        <v>2</v>
      </c>
      <c r="AL587">
        <v>-0.4</v>
      </c>
      <c r="AM587">
        <v>1.788</v>
      </c>
      <c r="AN587" s="4">
        <v>1133</v>
      </c>
      <c r="AO587" s="5" t="str">
        <f>AN587&amp;"_"&amp;COUNTIF($AN$2:$AN587,AN587)</f>
        <v>1133_2</v>
      </c>
      <c r="AP587" t="s">
        <v>178</v>
      </c>
      <c r="AQ587">
        <v>0.151</v>
      </c>
      <c r="AR587" s="1">
        <v>7723.1953000000003</v>
      </c>
      <c r="AS587" s="1">
        <v>24626.664100000002</v>
      </c>
      <c r="AT587" s="1">
        <v>21348.877</v>
      </c>
      <c r="AU587" s="1">
        <f>MIN(AR587:AT587)</f>
        <v>7723.1953000000003</v>
      </c>
      <c r="AV587" s="3">
        <f t="shared" si="304"/>
        <v>1</v>
      </c>
      <c r="AW587" s="3">
        <f t="shared" si="305"/>
        <v>3.188662612222172</v>
      </c>
      <c r="AX587" s="3">
        <f t="shared" si="306"/>
        <v>2.7642544530759179</v>
      </c>
      <c r="AZ587" t="s">
        <v>4004</v>
      </c>
      <c r="BA587">
        <v>947</v>
      </c>
      <c r="BB587" t="s">
        <v>4461</v>
      </c>
      <c r="BC587" s="17" t="str">
        <f t="shared" si="307"/>
        <v>N/D</v>
      </c>
      <c r="BD587" s="17" t="str">
        <f t="shared" si="308"/>
        <v>N/D</v>
      </c>
      <c r="BE587" s="17">
        <f t="shared" si="309"/>
        <v>9.5000000000000001E-2</v>
      </c>
      <c r="BF587" s="2" t="str">
        <f t="shared" si="310"/>
        <v>N/D</v>
      </c>
      <c r="BG587" s="2" t="str">
        <f t="shared" si="311"/>
        <v>N/D</v>
      </c>
      <c r="BH587" s="2" t="str">
        <f t="shared" si="312"/>
        <v>N/D</v>
      </c>
      <c r="BI587" s="2" t="str">
        <f t="shared" si="313"/>
        <v>N/D</v>
      </c>
      <c r="BJ587" s="2" t="str">
        <f t="shared" si="314"/>
        <v>N/D</v>
      </c>
      <c r="BK587" s="2" t="str">
        <f t="shared" si="315"/>
        <v>N/D</v>
      </c>
      <c r="BL587" s="2">
        <f t="shared" si="316"/>
        <v>2788084</v>
      </c>
      <c r="BM587" s="2">
        <f t="shared" si="317"/>
        <v>2714678.75</v>
      </c>
      <c r="BN587" s="2">
        <f t="shared" si="318"/>
        <v>2843398.75</v>
      </c>
      <c r="BO587" s="17" t="str">
        <f t="shared" si="319"/>
        <v>N/D</v>
      </c>
      <c r="BP587" s="17" t="str">
        <f t="shared" si="320"/>
        <v>N/D</v>
      </c>
      <c r="BQ587" s="17" t="str">
        <f t="shared" si="321"/>
        <v>N/D</v>
      </c>
      <c r="BR587" s="17" t="str">
        <f t="shared" si="322"/>
        <v>N/D</v>
      </c>
      <c r="BS587" s="17" t="str">
        <f t="shared" si="323"/>
        <v>N/D</v>
      </c>
      <c r="BT587" s="17" t="str">
        <f t="shared" si="324"/>
        <v>N/D</v>
      </c>
      <c r="BU587" s="17">
        <f t="shared" si="325"/>
        <v>1.0270401239925719</v>
      </c>
      <c r="BV587" s="17">
        <f t="shared" si="326"/>
        <v>1</v>
      </c>
      <c r="BW587" s="17">
        <f t="shared" si="327"/>
        <v>1.0474162918908914</v>
      </c>
      <c r="BX587" s="20">
        <f t="shared" si="328"/>
        <v>1.0270401239925719</v>
      </c>
      <c r="BY587" s="20">
        <f t="shared" si="329"/>
        <v>1</v>
      </c>
      <c r="BZ587" s="20">
        <f t="shared" si="330"/>
        <v>1.0474162918908914</v>
      </c>
    </row>
    <row r="588" spans="2:78" x14ac:dyDescent="0.25">
      <c r="B588">
        <v>14076</v>
      </c>
      <c r="C588">
        <v>2</v>
      </c>
      <c r="D588">
        <v>0.66</v>
      </c>
      <c r="E588">
        <v>1.9350000000000001</v>
      </c>
      <c r="F588" s="4">
        <v>1134</v>
      </c>
      <c r="G588" s="5" t="str">
        <f>F588&amp;"_"&amp;COUNTIF($F$2:$F588,F588)</f>
        <v>1134_2</v>
      </c>
      <c r="H588" t="s">
        <v>71</v>
      </c>
      <c r="I588">
        <v>0.13800000000000001</v>
      </c>
      <c r="J588" s="2">
        <v>8482.6758000000009</v>
      </c>
      <c r="K588" s="2">
        <v>25362.945299999999</v>
      </c>
      <c r="L588" s="2">
        <v>24700.398399999998</v>
      </c>
      <c r="M588" s="1">
        <f>MIN(J588:L588)</f>
        <v>8482.6758000000009</v>
      </c>
      <c r="N588" s="3">
        <f t="shared" si="298"/>
        <v>1</v>
      </c>
      <c r="O588" s="3">
        <f t="shared" si="299"/>
        <v>2.9899698984134222</v>
      </c>
      <c r="P588" s="3">
        <f t="shared" si="300"/>
        <v>2.9118640134755589</v>
      </c>
      <c r="Q588" s="3"/>
      <c r="S588">
        <v>14005</v>
      </c>
      <c r="T588">
        <v>2</v>
      </c>
      <c r="U588">
        <v>0.69</v>
      </c>
      <c r="V588">
        <v>1.869</v>
      </c>
      <c r="W588" s="4">
        <v>1134</v>
      </c>
      <c r="X588" s="5" t="str">
        <f>W588&amp;"_"&amp;COUNTIF($W$2:$W588,W588)</f>
        <v>1134_1</v>
      </c>
      <c r="Y588" t="s">
        <v>71</v>
      </c>
      <c r="Z588">
        <v>0.14499999999999999</v>
      </c>
      <c r="AA588" s="1">
        <v>0</v>
      </c>
      <c r="AB588" s="1">
        <v>53524.996099999997</v>
      </c>
      <c r="AC588" s="1">
        <v>52436.281199999998</v>
      </c>
      <c r="AD588" s="1">
        <f>MIN(AA588:AC588)</f>
        <v>0</v>
      </c>
      <c r="AE588" s="3" t="str">
        <f t="shared" si="301"/>
        <v>N/V</v>
      </c>
      <c r="AF588" s="3" t="str">
        <f t="shared" si="302"/>
        <v>N/V</v>
      </c>
      <c r="AG588" s="3" t="str">
        <f t="shared" si="303"/>
        <v>N/V</v>
      </c>
      <c r="AH588" s="3"/>
      <c r="AJ588">
        <v>14280</v>
      </c>
      <c r="AK588">
        <v>2</v>
      </c>
      <c r="AL588">
        <v>-0.49</v>
      </c>
      <c r="AM588">
        <v>1.716</v>
      </c>
      <c r="AN588" s="4">
        <v>1133</v>
      </c>
      <c r="AO588" s="5" t="str">
        <f>AN588&amp;"_"&amp;COUNTIF($AN$2:$AN588,AN588)</f>
        <v>1133_3</v>
      </c>
      <c r="AP588" t="s">
        <v>178</v>
      </c>
      <c r="AQ588">
        <v>0.156</v>
      </c>
      <c r="AR588" s="1">
        <v>15039.3262</v>
      </c>
      <c r="AS588" s="1">
        <v>59535.507799999999</v>
      </c>
      <c r="AT588" s="1">
        <v>48686.089800000002</v>
      </c>
      <c r="AU588" s="1">
        <f>MIN(AR588:AT588)</f>
        <v>15039.3262</v>
      </c>
      <c r="AV588" s="3">
        <f t="shared" si="304"/>
        <v>1</v>
      </c>
      <c r="AW588" s="3">
        <f t="shared" si="305"/>
        <v>3.9586552620954523</v>
      </c>
      <c r="AX588" s="3">
        <f t="shared" si="306"/>
        <v>3.2372520651889314</v>
      </c>
      <c r="AZ588" t="s">
        <v>1664</v>
      </c>
      <c r="BA588">
        <v>948</v>
      </c>
      <c r="BB588" t="s">
        <v>4462</v>
      </c>
      <c r="BC588" s="17">
        <f t="shared" si="307"/>
        <v>0.14799999999999999</v>
      </c>
      <c r="BD588" s="17" t="str">
        <f t="shared" si="308"/>
        <v>N/D</v>
      </c>
      <c r="BE588" s="17" t="str">
        <f t="shared" si="309"/>
        <v>N/D</v>
      </c>
      <c r="BF588" s="2">
        <f t="shared" si="310"/>
        <v>37929.429700000001</v>
      </c>
      <c r="BG588" s="2">
        <f t="shared" si="311"/>
        <v>47932.8125</v>
      </c>
      <c r="BH588" s="2">
        <f t="shared" si="312"/>
        <v>49066.8125</v>
      </c>
      <c r="BI588" s="2" t="str">
        <f t="shared" si="313"/>
        <v>N/D</v>
      </c>
      <c r="BJ588" s="2" t="str">
        <f t="shared" si="314"/>
        <v>N/D</v>
      </c>
      <c r="BK588" s="2" t="str">
        <f t="shared" si="315"/>
        <v>N/D</v>
      </c>
      <c r="BL588" s="2" t="str">
        <f t="shared" si="316"/>
        <v>N/D</v>
      </c>
      <c r="BM588" s="2" t="str">
        <f t="shared" si="317"/>
        <v>N/D</v>
      </c>
      <c r="BN588" s="2" t="str">
        <f t="shared" si="318"/>
        <v>N/D</v>
      </c>
      <c r="BO588" s="17">
        <f t="shared" si="319"/>
        <v>1</v>
      </c>
      <c r="BP588" s="17">
        <f t="shared" si="320"/>
        <v>1.2637367046939807</v>
      </c>
      <c r="BQ588" s="17">
        <f t="shared" si="321"/>
        <v>1.2936343332364948</v>
      </c>
      <c r="BR588" s="17" t="str">
        <f t="shared" si="322"/>
        <v>N/D</v>
      </c>
      <c r="BS588" s="17" t="str">
        <f t="shared" si="323"/>
        <v>N/D</v>
      </c>
      <c r="BT588" s="17" t="str">
        <f t="shared" si="324"/>
        <v>N/D</v>
      </c>
      <c r="BU588" s="17" t="str">
        <f t="shared" si="325"/>
        <v>N/D</v>
      </c>
      <c r="BV588" s="17" t="str">
        <f t="shared" si="326"/>
        <v>N/D</v>
      </c>
      <c r="BW588" s="17" t="str">
        <f t="shared" si="327"/>
        <v>N/D</v>
      </c>
      <c r="BX588" s="20">
        <f t="shared" si="328"/>
        <v>1</v>
      </c>
      <c r="BY588" s="20">
        <f t="shared" si="329"/>
        <v>1.2637367046939807</v>
      </c>
      <c r="BZ588" s="20">
        <f t="shared" si="330"/>
        <v>1.2936343332364948</v>
      </c>
    </row>
    <row r="589" spans="2:78" x14ac:dyDescent="0.25">
      <c r="B589">
        <v>14121</v>
      </c>
      <c r="C589">
        <v>2</v>
      </c>
      <c r="D589">
        <v>0.75</v>
      </c>
      <c r="E589">
        <v>1.69</v>
      </c>
      <c r="F589" s="4">
        <v>1134</v>
      </c>
      <c r="G589" s="5" t="str">
        <f>F589&amp;"_"&amp;COUNTIF($F$2:$F589,F589)</f>
        <v>1134_3</v>
      </c>
      <c r="H589" t="s">
        <v>71</v>
      </c>
      <c r="I589">
        <v>0.156</v>
      </c>
      <c r="J589" s="2">
        <v>17435.642599999999</v>
      </c>
      <c r="K589" s="2">
        <v>64653.878900000003</v>
      </c>
      <c r="L589" s="2">
        <v>70068.5</v>
      </c>
      <c r="M589" s="1">
        <f>MIN(J589:L589)</f>
        <v>17435.642599999999</v>
      </c>
      <c r="N589" s="3">
        <f t="shared" si="298"/>
        <v>1</v>
      </c>
      <c r="O589" s="3">
        <f t="shared" si="299"/>
        <v>3.7081443100927065</v>
      </c>
      <c r="P589" s="3">
        <f t="shared" si="300"/>
        <v>4.0186932943899647</v>
      </c>
      <c r="Q589" s="3"/>
      <c r="S589">
        <v>13917</v>
      </c>
      <c r="T589">
        <v>2</v>
      </c>
      <c r="U589">
        <v>0.65</v>
      </c>
      <c r="V589">
        <v>1.8480000000000001</v>
      </c>
      <c r="W589" s="4">
        <v>1134</v>
      </c>
      <c r="X589" s="5" t="str">
        <f>W589&amp;"_"&amp;COUNTIF($W$2:$W589,W589)</f>
        <v>1134_2</v>
      </c>
      <c r="Y589" t="s">
        <v>71</v>
      </c>
      <c r="Z589">
        <v>0.14399999999999999</v>
      </c>
      <c r="AA589" s="1">
        <v>11683.651400000001</v>
      </c>
      <c r="AB589" s="1">
        <v>31821.4512</v>
      </c>
      <c r="AC589" s="1">
        <v>31367.1289</v>
      </c>
      <c r="AD589" s="1">
        <f>MIN(AA589:AC589)</f>
        <v>11683.651400000001</v>
      </c>
      <c r="AE589" s="3">
        <f t="shared" si="301"/>
        <v>1</v>
      </c>
      <c r="AF589" s="3">
        <f t="shared" si="302"/>
        <v>2.7235878674024798</v>
      </c>
      <c r="AG589" s="3">
        <f t="shared" si="303"/>
        <v>2.6847025665281317</v>
      </c>
      <c r="AH589" s="3"/>
      <c r="AJ589">
        <v>13745</v>
      </c>
      <c r="AK589">
        <v>2</v>
      </c>
      <c r="AL589">
        <v>0.65</v>
      </c>
      <c r="AM589">
        <v>1.931</v>
      </c>
      <c r="AN589" s="4">
        <v>1134</v>
      </c>
      <c r="AO589" s="5" t="str">
        <f>AN589&amp;"_"&amp;COUNTIF($AN$2:$AN589,AN589)</f>
        <v>1134_1</v>
      </c>
      <c r="AP589" t="s">
        <v>71</v>
      </c>
      <c r="AQ589">
        <v>0.13900000000000001</v>
      </c>
      <c r="AR589" s="1">
        <v>7254.3208000000004</v>
      </c>
      <c r="AS589" s="1">
        <v>19489.511699999999</v>
      </c>
      <c r="AT589" s="1">
        <v>25896.761699999999</v>
      </c>
      <c r="AU589" s="1">
        <f>MIN(AR589:AT589)</f>
        <v>7254.3208000000004</v>
      </c>
      <c r="AV589" s="3">
        <f t="shared" si="304"/>
        <v>1</v>
      </c>
      <c r="AW589" s="3">
        <f t="shared" si="305"/>
        <v>2.6866073664677192</v>
      </c>
      <c r="AX589" s="3">
        <f t="shared" si="306"/>
        <v>3.569839605108172</v>
      </c>
      <c r="AZ589" t="s">
        <v>1665</v>
      </c>
      <c r="BA589">
        <v>948</v>
      </c>
      <c r="BB589" t="s">
        <v>4462</v>
      </c>
      <c r="BC589" s="17">
        <f t="shared" si="307"/>
        <v>3.1E-2</v>
      </c>
      <c r="BD589" s="17" t="str">
        <f t="shared" si="308"/>
        <v>N/D</v>
      </c>
      <c r="BE589" s="17" t="str">
        <f t="shared" si="309"/>
        <v>N/D</v>
      </c>
      <c r="BF589" s="2">
        <f t="shared" si="310"/>
        <v>41721.699200000003</v>
      </c>
      <c r="BG589" s="2">
        <f t="shared" si="311"/>
        <v>36005.410199999998</v>
      </c>
      <c r="BH589" s="2">
        <f t="shared" si="312"/>
        <v>39061.3125</v>
      </c>
      <c r="BI589" s="2" t="str">
        <f t="shared" si="313"/>
        <v>N/D</v>
      </c>
      <c r="BJ589" s="2" t="str">
        <f t="shared" si="314"/>
        <v>N/D</v>
      </c>
      <c r="BK589" s="2" t="str">
        <f t="shared" si="315"/>
        <v>N/D</v>
      </c>
      <c r="BL589" s="2" t="str">
        <f t="shared" si="316"/>
        <v>N/D</v>
      </c>
      <c r="BM589" s="2" t="str">
        <f t="shared" si="317"/>
        <v>N/D</v>
      </c>
      <c r="BN589" s="2" t="str">
        <f t="shared" si="318"/>
        <v>N/D</v>
      </c>
      <c r="BO589" s="17">
        <f t="shared" si="319"/>
        <v>1.1587619462810621</v>
      </c>
      <c r="BP589" s="17">
        <f t="shared" si="320"/>
        <v>1</v>
      </c>
      <c r="BQ589" s="17">
        <f t="shared" si="321"/>
        <v>1.0848734199395402</v>
      </c>
      <c r="BR589" s="17" t="str">
        <f t="shared" si="322"/>
        <v>N/D</v>
      </c>
      <c r="BS589" s="17" t="str">
        <f t="shared" si="323"/>
        <v>N/D</v>
      </c>
      <c r="BT589" s="17" t="str">
        <f t="shared" si="324"/>
        <v>N/D</v>
      </c>
      <c r="BU589" s="17" t="str">
        <f t="shared" si="325"/>
        <v>N/D</v>
      </c>
      <c r="BV589" s="17" t="str">
        <f t="shared" si="326"/>
        <v>N/D</v>
      </c>
      <c r="BW589" s="17" t="str">
        <f t="shared" si="327"/>
        <v>N/D</v>
      </c>
      <c r="BX589" s="20">
        <f t="shared" si="328"/>
        <v>1.1587619462810621</v>
      </c>
      <c r="BY589" s="20">
        <f t="shared" si="329"/>
        <v>1</v>
      </c>
      <c r="BZ589" s="20">
        <f t="shared" si="330"/>
        <v>1.0848734199395402</v>
      </c>
    </row>
    <row r="590" spans="2:78" x14ac:dyDescent="0.25">
      <c r="B590">
        <v>9702</v>
      </c>
      <c r="C590">
        <v>2</v>
      </c>
      <c r="D590">
        <v>-0.04</v>
      </c>
      <c r="E590">
        <v>1.6539999999999999</v>
      </c>
      <c r="F590" s="4">
        <v>1136</v>
      </c>
      <c r="G590" s="5" t="str">
        <f>F590&amp;"_"&amp;COUNTIF($F$2:$F590,F590)</f>
        <v>1136_1</v>
      </c>
      <c r="H590" t="s">
        <v>415</v>
      </c>
      <c r="I590">
        <v>0.105</v>
      </c>
      <c r="J590" s="2">
        <v>72319.406199999998</v>
      </c>
      <c r="K590" s="2">
        <v>86792.875</v>
      </c>
      <c r="L590" s="2">
        <v>82420.515599999999</v>
      </c>
      <c r="M590" s="1">
        <f>MIN(J590:L590)</f>
        <v>72319.406199999998</v>
      </c>
      <c r="N590" s="3">
        <f t="shared" si="298"/>
        <v>1</v>
      </c>
      <c r="O590" s="3">
        <f t="shared" si="299"/>
        <v>1.200132572438074</v>
      </c>
      <c r="P590" s="3">
        <f t="shared" si="300"/>
        <v>1.139673566622841</v>
      </c>
      <c r="Q590" s="3"/>
      <c r="S590">
        <v>14052</v>
      </c>
      <c r="T590">
        <v>2</v>
      </c>
      <c r="U590">
        <v>0.96</v>
      </c>
      <c r="V590">
        <v>1.7589999999999999</v>
      </c>
      <c r="W590" s="4">
        <v>1134</v>
      </c>
      <c r="X590" s="5" t="str">
        <f>W590&amp;"_"&amp;COUNTIF($W$2:$W590,W590)</f>
        <v>1134_3</v>
      </c>
      <c r="Y590" t="s">
        <v>71</v>
      </c>
      <c r="Z590">
        <v>0.14000000000000001</v>
      </c>
      <c r="AA590" s="1">
        <v>4051.9872999999998</v>
      </c>
      <c r="AB590" s="1">
        <v>9491.9570000000003</v>
      </c>
      <c r="AC590" s="1">
        <v>9728.3241999999991</v>
      </c>
      <c r="AD590" s="1">
        <f>MIN(AA590:AC590)</f>
        <v>4051.9872999999998</v>
      </c>
      <c r="AE590" s="3">
        <f t="shared" si="301"/>
        <v>1</v>
      </c>
      <c r="AF590" s="3">
        <f t="shared" si="302"/>
        <v>2.3425436205093733</v>
      </c>
      <c r="AG590" s="3">
        <f t="shared" si="303"/>
        <v>2.4008772682974597</v>
      </c>
      <c r="AH590" s="3"/>
      <c r="AJ590">
        <v>13830</v>
      </c>
      <c r="AK590">
        <v>2</v>
      </c>
      <c r="AL590">
        <v>0.75</v>
      </c>
      <c r="AM590">
        <v>1.913</v>
      </c>
      <c r="AN590" s="4">
        <v>1134</v>
      </c>
      <c r="AO590" s="5" t="str">
        <f>AN590&amp;"_"&amp;COUNTIF($AN$2:$AN590,AN590)</f>
        <v>1134_2</v>
      </c>
      <c r="AP590" t="s">
        <v>71</v>
      </c>
      <c r="AQ590">
        <v>0.14000000000000001</v>
      </c>
      <c r="AR590" s="1">
        <v>11327.6621</v>
      </c>
      <c r="AS590" s="1">
        <v>59169.128900000003</v>
      </c>
      <c r="AT590" s="1">
        <v>64428.175799999997</v>
      </c>
      <c r="AU590" s="1">
        <f>MIN(AR590:AT590)</f>
        <v>11327.6621</v>
      </c>
      <c r="AV590" s="3">
        <f t="shared" si="304"/>
        <v>1</v>
      </c>
      <c r="AW590" s="3">
        <f t="shared" si="305"/>
        <v>5.2234193055599709</v>
      </c>
      <c r="AX590" s="3">
        <f t="shared" si="306"/>
        <v>5.6876851755668101</v>
      </c>
      <c r="AZ590" t="s">
        <v>3593</v>
      </c>
      <c r="BA590">
        <v>949</v>
      </c>
      <c r="BB590" t="s">
        <v>4463</v>
      </c>
      <c r="BC590" s="17" t="str">
        <f t="shared" si="307"/>
        <v>N/D</v>
      </c>
      <c r="BD590" s="17">
        <f t="shared" si="308"/>
        <v>2.7E-2</v>
      </c>
      <c r="BE590" s="17" t="str">
        <f t="shared" si="309"/>
        <v>N/D</v>
      </c>
      <c r="BF590" s="2" t="str">
        <f t="shared" si="310"/>
        <v>N/D</v>
      </c>
      <c r="BG590" s="2" t="str">
        <f t="shared" si="311"/>
        <v>N/D</v>
      </c>
      <c r="BH590" s="2" t="str">
        <f t="shared" si="312"/>
        <v>N/D</v>
      </c>
      <c r="BI590" s="2">
        <f t="shared" si="313"/>
        <v>1248529.75</v>
      </c>
      <c r="BJ590" s="2">
        <f t="shared" si="314"/>
        <v>1523542.625</v>
      </c>
      <c r="BK590" s="2">
        <f t="shared" si="315"/>
        <v>1402942.25</v>
      </c>
      <c r="BL590" s="2" t="str">
        <f t="shared" si="316"/>
        <v>N/D</v>
      </c>
      <c r="BM590" s="2" t="str">
        <f t="shared" si="317"/>
        <v>N/D</v>
      </c>
      <c r="BN590" s="2" t="str">
        <f t="shared" si="318"/>
        <v>N/D</v>
      </c>
      <c r="BO590" s="17" t="str">
        <f t="shared" si="319"/>
        <v>N/D</v>
      </c>
      <c r="BP590" s="17" t="str">
        <f t="shared" si="320"/>
        <v>N/D</v>
      </c>
      <c r="BQ590" s="17" t="str">
        <f t="shared" si="321"/>
        <v>N/D</v>
      </c>
      <c r="BR590" s="17">
        <f t="shared" si="322"/>
        <v>1</v>
      </c>
      <c r="BS590" s="17">
        <f t="shared" si="323"/>
        <v>1.2202693808457508</v>
      </c>
      <c r="BT590" s="17">
        <f t="shared" si="324"/>
        <v>1.1236754670843847</v>
      </c>
      <c r="BU590" s="17" t="str">
        <f t="shared" si="325"/>
        <v>N/D</v>
      </c>
      <c r="BV590" s="17" t="str">
        <f t="shared" si="326"/>
        <v>N/D</v>
      </c>
      <c r="BW590" s="17" t="str">
        <f t="shared" si="327"/>
        <v>N/D</v>
      </c>
      <c r="BX590" s="20">
        <f t="shared" si="328"/>
        <v>1</v>
      </c>
      <c r="BY590" s="20">
        <f t="shared" si="329"/>
        <v>1.2202693808457508</v>
      </c>
      <c r="BZ590" s="20">
        <f t="shared" si="330"/>
        <v>1.1236754670843847</v>
      </c>
    </row>
    <row r="591" spans="2:78" x14ac:dyDescent="0.25">
      <c r="B591">
        <v>9755</v>
      </c>
      <c r="C591">
        <v>2</v>
      </c>
      <c r="D591">
        <v>-0.17</v>
      </c>
      <c r="E591">
        <v>1.5109999999999999</v>
      </c>
      <c r="F591" s="4">
        <v>1136</v>
      </c>
      <c r="G591" s="5" t="str">
        <f>F591&amp;"_"&amp;COUNTIF($F$2:$F591,F591)</f>
        <v>1136_2</v>
      </c>
      <c r="H591" t="s">
        <v>415</v>
      </c>
      <c r="I591">
        <v>8.8999999999999996E-2</v>
      </c>
      <c r="J591" s="2">
        <v>71346.484400000001</v>
      </c>
      <c r="K591" s="2">
        <v>57233.117200000001</v>
      </c>
      <c r="L591" s="2">
        <v>56779.429700000001</v>
      </c>
      <c r="M591" s="1">
        <f>MIN(J591:L591)</f>
        <v>56779.429700000001</v>
      </c>
      <c r="N591" s="3">
        <f t="shared" si="298"/>
        <v>1.256555142891828</v>
      </c>
      <c r="O591" s="3">
        <f t="shared" si="299"/>
        <v>1.0079903497163869</v>
      </c>
      <c r="P591" s="3">
        <f t="shared" si="300"/>
        <v>1</v>
      </c>
      <c r="Q591" s="3"/>
      <c r="S591">
        <v>13961</v>
      </c>
      <c r="T591">
        <v>2</v>
      </c>
      <c r="U591">
        <v>0.62</v>
      </c>
      <c r="V591">
        <v>1.69</v>
      </c>
      <c r="W591" s="4">
        <v>1134</v>
      </c>
      <c r="X591" s="5" t="str">
        <f>W591&amp;"_"&amp;COUNTIF($W$2:$W591,W591)</f>
        <v>1134_4</v>
      </c>
      <c r="Y591" t="s">
        <v>71</v>
      </c>
      <c r="Z591">
        <v>0.161</v>
      </c>
      <c r="AA591" s="1">
        <v>19902.054700000001</v>
      </c>
      <c r="AB591" s="1">
        <v>75609.484400000001</v>
      </c>
      <c r="AC591" s="1">
        <v>57731.964800000002</v>
      </c>
      <c r="AD591" s="1">
        <f>MIN(AA591:AC591)</f>
        <v>19902.054700000001</v>
      </c>
      <c r="AE591" s="3">
        <f t="shared" si="301"/>
        <v>1</v>
      </c>
      <c r="AF591" s="3">
        <f t="shared" si="302"/>
        <v>3.7990793181771325</v>
      </c>
      <c r="AG591" s="3">
        <f t="shared" si="303"/>
        <v>2.9008042471112292</v>
      </c>
      <c r="AH591" s="3"/>
      <c r="AJ591">
        <v>13869</v>
      </c>
      <c r="AK591">
        <v>2</v>
      </c>
      <c r="AL591">
        <v>0.91</v>
      </c>
      <c r="AM591">
        <v>1.903</v>
      </c>
      <c r="AN591" s="4">
        <v>1134</v>
      </c>
      <c r="AO591" s="5" t="str">
        <f>AN591&amp;"_"&amp;COUNTIF($AN$2:$AN591,AN591)</f>
        <v>1134_3</v>
      </c>
      <c r="AP591" t="s">
        <v>71</v>
      </c>
      <c r="AQ591">
        <v>0.13900000000000001</v>
      </c>
      <c r="AR591" s="1">
        <v>9588.8847999999998</v>
      </c>
      <c r="AS591" s="1">
        <v>16659.710899999998</v>
      </c>
      <c r="AT591" s="1">
        <v>16887.714800000002</v>
      </c>
      <c r="AU591" s="1">
        <f>MIN(AR591:AT591)</f>
        <v>9588.8847999999998</v>
      </c>
      <c r="AV591" s="3">
        <f t="shared" si="304"/>
        <v>1</v>
      </c>
      <c r="AW591" s="3">
        <f t="shared" si="305"/>
        <v>1.7373981695973653</v>
      </c>
      <c r="AX591" s="3">
        <f t="shared" si="306"/>
        <v>1.7611761067355822</v>
      </c>
      <c r="AZ591" t="s">
        <v>1666</v>
      </c>
      <c r="BA591">
        <v>950</v>
      </c>
      <c r="BB591" t="s">
        <v>4464</v>
      </c>
      <c r="BC591" s="17">
        <f t="shared" si="307"/>
        <v>1.6E-2</v>
      </c>
      <c r="BD591" s="17" t="str">
        <f t="shared" si="308"/>
        <v>N/D</v>
      </c>
      <c r="BE591" s="17" t="str">
        <f t="shared" si="309"/>
        <v>N/D</v>
      </c>
      <c r="BF591" s="2">
        <f t="shared" si="310"/>
        <v>840229.3125</v>
      </c>
      <c r="BG591" s="2">
        <f t="shared" si="311"/>
        <v>1103679.25</v>
      </c>
      <c r="BH591" s="2">
        <f t="shared" si="312"/>
        <v>1329872.125</v>
      </c>
      <c r="BI591" s="2" t="str">
        <f t="shared" si="313"/>
        <v>N/D</v>
      </c>
      <c r="BJ591" s="2" t="str">
        <f t="shared" si="314"/>
        <v>N/D</v>
      </c>
      <c r="BK591" s="2" t="str">
        <f t="shared" si="315"/>
        <v>N/D</v>
      </c>
      <c r="BL591" s="2" t="str">
        <f t="shared" si="316"/>
        <v>N/D</v>
      </c>
      <c r="BM591" s="2" t="str">
        <f t="shared" si="317"/>
        <v>N/D</v>
      </c>
      <c r="BN591" s="2" t="str">
        <f t="shared" si="318"/>
        <v>N/D</v>
      </c>
      <c r="BO591" s="17">
        <f t="shared" si="319"/>
        <v>1</v>
      </c>
      <c r="BP591" s="17">
        <f t="shared" si="320"/>
        <v>1.3135452829134666</v>
      </c>
      <c r="BQ591" s="17">
        <f t="shared" si="321"/>
        <v>1.5827490248383831</v>
      </c>
      <c r="BR591" s="17" t="str">
        <f t="shared" si="322"/>
        <v>N/D</v>
      </c>
      <c r="BS591" s="17" t="str">
        <f t="shared" si="323"/>
        <v>N/D</v>
      </c>
      <c r="BT591" s="17" t="str">
        <f t="shared" si="324"/>
        <v>N/D</v>
      </c>
      <c r="BU591" s="17" t="str">
        <f t="shared" si="325"/>
        <v>N/D</v>
      </c>
      <c r="BV591" s="17" t="str">
        <f t="shared" si="326"/>
        <v>N/D</v>
      </c>
      <c r="BW591" s="17" t="str">
        <f t="shared" si="327"/>
        <v>N/D</v>
      </c>
      <c r="BX591" s="20">
        <f t="shared" si="328"/>
        <v>1</v>
      </c>
      <c r="BY591" s="20">
        <f t="shared" si="329"/>
        <v>1.3135452829134666</v>
      </c>
      <c r="BZ591" s="20">
        <f t="shared" si="330"/>
        <v>1.5827490248383831</v>
      </c>
    </row>
    <row r="592" spans="2:78" x14ac:dyDescent="0.25">
      <c r="B592">
        <v>15522</v>
      </c>
      <c r="C592">
        <v>2</v>
      </c>
      <c r="D592">
        <v>0.15</v>
      </c>
      <c r="E592">
        <v>1.895</v>
      </c>
      <c r="F592" s="4">
        <v>1139</v>
      </c>
      <c r="G592" s="5" t="str">
        <f>F592&amp;"_"&amp;COUNTIF($F$2:$F592,F592)</f>
        <v>1139_1</v>
      </c>
      <c r="H592" t="s">
        <v>140</v>
      </c>
      <c r="I592">
        <v>0.26200000000000001</v>
      </c>
      <c r="J592" s="2">
        <v>160494.9062</v>
      </c>
      <c r="K592" s="2">
        <v>464436.5</v>
      </c>
      <c r="L592" s="2">
        <v>486775.25</v>
      </c>
      <c r="M592" s="1">
        <f>MIN(J592:L592)</f>
        <v>160494.9062</v>
      </c>
      <c r="N592" s="3">
        <f t="shared" si="298"/>
        <v>1</v>
      </c>
      <c r="O592" s="3">
        <f t="shared" si="299"/>
        <v>2.8937771982697353</v>
      </c>
      <c r="P592" s="3">
        <f t="shared" si="300"/>
        <v>3.0329638586374026</v>
      </c>
      <c r="Q592" s="3"/>
      <c r="S592">
        <v>9497</v>
      </c>
      <c r="T592">
        <v>2</v>
      </c>
      <c r="U592">
        <v>-0.25</v>
      </c>
      <c r="V592">
        <v>1.6060000000000001</v>
      </c>
      <c r="W592" s="4">
        <v>1136</v>
      </c>
      <c r="X592" s="5" t="str">
        <f>W592&amp;"_"&amp;COUNTIF($W$2:$W592,W592)</f>
        <v>1136_1</v>
      </c>
      <c r="Y592" t="s">
        <v>415</v>
      </c>
      <c r="Z592">
        <v>6.9000000000000006E-2</v>
      </c>
      <c r="AA592" s="1">
        <v>71365.898400000005</v>
      </c>
      <c r="AB592" s="1">
        <v>68008.804699999993</v>
      </c>
      <c r="AC592" s="1">
        <v>64793.578099999999</v>
      </c>
      <c r="AD592" s="1">
        <f>MIN(AA592:AC592)</f>
        <v>64793.578099999999</v>
      </c>
      <c r="AE592" s="3">
        <f t="shared" si="301"/>
        <v>1.1014347485156095</v>
      </c>
      <c r="AF592" s="3">
        <f t="shared" si="302"/>
        <v>1.0496226122137866</v>
      </c>
      <c r="AG592" s="3">
        <f t="shared" si="303"/>
        <v>1</v>
      </c>
      <c r="AH592" s="3"/>
      <c r="AJ592">
        <v>13779</v>
      </c>
      <c r="AK592">
        <v>2</v>
      </c>
      <c r="AL592">
        <v>0.63</v>
      </c>
      <c r="AM592">
        <v>1.8979999999999999</v>
      </c>
      <c r="AN592" s="4">
        <v>1134</v>
      </c>
      <c r="AO592" s="5" t="str">
        <f>AN592&amp;"_"&amp;COUNTIF($AN$2:$AN592,AN592)</f>
        <v>1134_4</v>
      </c>
      <c r="AP592" t="s">
        <v>71</v>
      </c>
      <c r="AQ592">
        <v>0.14299999999999999</v>
      </c>
      <c r="AR592" s="1">
        <v>0</v>
      </c>
      <c r="AS592" s="1">
        <v>63390.054700000001</v>
      </c>
      <c r="AT592" s="1">
        <v>66655.632800000007</v>
      </c>
      <c r="AU592" s="1">
        <f>MIN(AR592:AT592)</f>
        <v>0</v>
      </c>
      <c r="AV592" s="3" t="str">
        <f t="shared" si="304"/>
        <v>N/V</v>
      </c>
      <c r="AW592" s="3" t="str">
        <f t="shared" si="305"/>
        <v>N/V</v>
      </c>
      <c r="AX592" s="3" t="str">
        <f t="shared" si="306"/>
        <v>N/V</v>
      </c>
      <c r="AZ592" t="s">
        <v>4005</v>
      </c>
      <c r="BA592">
        <v>952</v>
      </c>
      <c r="BB592" t="s">
        <v>4465</v>
      </c>
      <c r="BC592" s="17" t="str">
        <f t="shared" si="307"/>
        <v>N/D</v>
      </c>
      <c r="BD592" s="17" t="str">
        <f t="shared" si="308"/>
        <v>N/D</v>
      </c>
      <c r="BE592" s="17">
        <f t="shared" si="309"/>
        <v>6.9000000000000006E-2</v>
      </c>
      <c r="BF592" s="2" t="str">
        <f t="shared" si="310"/>
        <v>N/D</v>
      </c>
      <c r="BG592" s="2" t="str">
        <f t="shared" si="311"/>
        <v>N/D</v>
      </c>
      <c r="BH592" s="2" t="str">
        <f t="shared" si="312"/>
        <v>N/D</v>
      </c>
      <c r="BI592" s="2" t="str">
        <f t="shared" si="313"/>
        <v>N/D</v>
      </c>
      <c r="BJ592" s="2" t="str">
        <f t="shared" si="314"/>
        <v>N/D</v>
      </c>
      <c r="BK592" s="2" t="str">
        <f t="shared" si="315"/>
        <v>N/D</v>
      </c>
      <c r="BL592" s="2">
        <f t="shared" si="316"/>
        <v>95264.867199999993</v>
      </c>
      <c r="BM592" s="2">
        <f t="shared" si="317"/>
        <v>97275.031199999998</v>
      </c>
      <c r="BN592" s="2">
        <f t="shared" si="318"/>
        <v>83784.695300000007</v>
      </c>
      <c r="BO592" s="17" t="str">
        <f t="shared" si="319"/>
        <v>N/D</v>
      </c>
      <c r="BP592" s="17" t="str">
        <f t="shared" si="320"/>
        <v>N/D</v>
      </c>
      <c r="BQ592" s="17" t="str">
        <f t="shared" si="321"/>
        <v>N/D</v>
      </c>
      <c r="BR592" s="17" t="str">
        <f t="shared" si="322"/>
        <v>N/D</v>
      </c>
      <c r="BS592" s="17" t="str">
        <f t="shared" si="323"/>
        <v>N/D</v>
      </c>
      <c r="BT592" s="17" t="str">
        <f t="shared" si="324"/>
        <v>N/D</v>
      </c>
      <c r="BU592" s="17">
        <f t="shared" si="325"/>
        <v>1.1370199158556824</v>
      </c>
      <c r="BV592" s="17">
        <f t="shared" si="326"/>
        <v>1.1610119348372208</v>
      </c>
      <c r="BW592" s="17">
        <f t="shared" si="327"/>
        <v>1</v>
      </c>
      <c r="BX592" s="20">
        <f t="shared" si="328"/>
        <v>1.1370199158556824</v>
      </c>
      <c r="BY592" s="20">
        <f t="shared" si="329"/>
        <v>1.1610119348372208</v>
      </c>
      <c r="BZ592" s="20">
        <f t="shared" si="330"/>
        <v>1</v>
      </c>
    </row>
    <row r="593" spans="2:78" x14ac:dyDescent="0.25">
      <c r="B593">
        <v>15472</v>
      </c>
      <c r="C593">
        <v>2</v>
      </c>
      <c r="D593">
        <v>0.36</v>
      </c>
      <c r="E593">
        <v>1.851</v>
      </c>
      <c r="F593" s="4">
        <v>1139</v>
      </c>
      <c r="G593" s="5" t="str">
        <f>F593&amp;"_"&amp;COUNTIF($F$2:$F593,F593)</f>
        <v>1139_2</v>
      </c>
      <c r="H593" t="s">
        <v>140</v>
      </c>
      <c r="I593">
        <v>2.8000000000000001E-2</v>
      </c>
      <c r="J593" s="2">
        <v>102935.11719999999</v>
      </c>
      <c r="K593" s="2">
        <v>229611.29689999999</v>
      </c>
      <c r="L593" s="2">
        <v>217836.35939999999</v>
      </c>
      <c r="M593" s="1">
        <f>MIN(J593:L593)</f>
        <v>102935.11719999999</v>
      </c>
      <c r="N593" s="3">
        <f t="shared" si="298"/>
        <v>1</v>
      </c>
      <c r="O593" s="3">
        <f t="shared" si="299"/>
        <v>2.230641040160005</v>
      </c>
      <c r="P593" s="3">
        <f t="shared" si="300"/>
        <v>2.1162491997434674</v>
      </c>
      <c r="Q593" s="3"/>
      <c r="S593">
        <v>9550</v>
      </c>
      <c r="T593">
        <v>2</v>
      </c>
      <c r="U593">
        <v>-0.21</v>
      </c>
      <c r="V593">
        <v>1.456</v>
      </c>
      <c r="W593" s="4">
        <v>1136</v>
      </c>
      <c r="X593" s="5" t="str">
        <f>W593&amp;"_"&amp;COUNTIF($W$2:$W593,W593)</f>
        <v>1136_2</v>
      </c>
      <c r="Y593" t="s">
        <v>415</v>
      </c>
      <c r="Z593">
        <v>0.186</v>
      </c>
      <c r="AA593" s="1">
        <v>61175.855499999998</v>
      </c>
      <c r="AB593" s="1">
        <v>58335.933599999997</v>
      </c>
      <c r="AC593" s="1">
        <v>54673.753900000003</v>
      </c>
      <c r="AD593" s="1">
        <f>MIN(AA593:AC593)</f>
        <v>54673.753900000003</v>
      </c>
      <c r="AE593" s="3">
        <f t="shared" si="301"/>
        <v>1.1189254648929456</v>
      </c>
      <c r="AF593" s="3">
        <f t="shared" si="302"/>
        <v>1.0669824081715376</v>
      </c>
      <c r="AG593" s="3">
        <f t="shared" si="303"/>
        <v>1</v>
      </c>
      <c r="AH593" s="3"/>
      <c r="AJ593">
        <v>9475</v>
      </c>
      <c r="AK593">
        <v>2</v>
      </c>
      <c r="AL593">
        <v>-0.31</v>
      </c>
      <c r="AM593">
        <v>1.613</v>
      </c>
      <c r="AN593" s="4">
        <v>1136</v>
      </c>
      <c r="AO593" s="5" t="str">
        <f>AN593&amp;"_"&amp;COUNTIF($AN$2:$AN593,AN593)</f>
        <v>1136_1</v>
      </c>
      <c r="AP593" t="s">
        <v>415</v>
      </c>
      <c r="AQ593">
        <v>0.16700000000000001</v>
      </c>
      <c r="AR593" s="1">
        <v>60333.582000000002</v>
      </c>
      <c r="AS593" s="1">
        <v>58292.710899999998</v>
      </c>
      <c r="AT593" s="1">
        <v>49359.703099999999</v>
      </c>
      <c r="AU593" s="1">
        <f>MIN(AR593:AT593)</f>
        <v>49359.703099999999</v>
      </c>
      <c r="AV593" s="3">
        <f t="shared" si="304"/>
        <v>1.222324653731558</v>
      </c>
      <c r="AW593" s="3">
        <f t="shared" si="305"/>
        <v>1.1809777457919921</v>
      </c>
      <c r="AX593" s="3">
        <f t="shared" si="306"/>
        <v>1</v>
      </c>
      <c r="AZ593" t="s">
        <v>1667</v>
      </c>
      <c r="BA593">
        <v>953</v>
      </c>
      <c r="BB593" t="s">
        <v>4466</v>
      </c>
      <c r="BC593" s="17">
        <f t="shared" si="307"/>
        <v>4.0000000000000001E-3</v>
      </c>
      <c r="BD593" s="17" t="str">
        <f t="shared" si="308"/>
        <v>N/D</v>
      </c>
      <c r="BE593" s="17" t="str">
        <f t="shared" si="309"/>
        <v>N/D</v>
      </c>
      <c r="BF593" s="2">
        <f t="shared" si="310"/>
        <v>23756.988300000001</v>
      </c>
      <c r="BG593" s="2">
        <f t="shared" si="311"/>
        <v>23025.224600000001</v>
      </c>
      <c r="BH593" s="2">
        <f t="shared" si="312"/>
        <v>29024.273399999998</v>
      </c>
      <c r="BI593" s="2" t="str">
        <f t="shared" si="313"/>
        <v>N/D</v>
      </c>
      <c r="BJ593" s="2" t="str">
        <f t="shared" si="314"/>
        <v>N/D</v>
      </c>
      <c r="BK593" s="2" t="str">
        <f t="shared" si="315"/>
        <v>N/D</v>
      </c>
      <c r="BL593" s="2" t="str">
        <f t="shared" si="316"/>
        <v>N/D</v>
      </c>
      <c r="BM593" s="2" t="str">
        <f t="shared" si="317"/>
        <v>N/D</v>
      </c>
      <c r="BN593" s="2" t="str">
        <f t="shared" si="318"/>
        <v>N/D</v>
      </c>
      <c r="BO593" s="17">
        <f t="shared" si="319"/>
        <v>1.0317809581757564</v>
      </c>
      <c r="BP593" s="17">
        <f t="shared" si="320"/>
        <v>1</v>
      </c>
      <c r="BQ593" s="17">
        <f t="shared" si="321"/>
        <v>1.2605424661091036</v>
      </c>
      <c r="BR593" s="17" t="str">
        <f t="shared" si="322"/>
        <v>N/D</v>
      </c>
      <c r="BS593" s="17" t="str">
        <f t="shared" si="323"/>
        <v>N/D</v>
      </c>
      <c r="BT593" s="17" t="str">
        <f t="shared" si="324"/>
        <v>N/D</v>
      </c>
      <c r="BU593" s="17" t="str">
        <f t="shared" si="325"/>
        <v>N/D</v>
      </c>
      <c r="BV593" s="17" t="str">
        <f t="shared" si="326"/>
        <v>N/D</v>
      </c>
      <c r="BW593" s="17" t="str">
        <f t="shared" si="327"/>
        <v>N/D</v>
      </c>
      <c r="BX593" s="20">
        <f t="shared" si="328"/>
        <v>1.0317809581757564</v>
      </c>
      <c r="BY593" s="20">
        <f t="shared" si="329"/>
        <v>1</v>
      </c>
      <c r="BZ593" s="20">
        <f t="shared" si="330"/>
        <v>1.2605424661091036</v>
      </c>
    </row>
    <row r="594" spans="2:78" x14ac:dyDescent="0.25">
      <c r="B594">
        <v>15577</v>
      </c>
      <c r="C594">
        <v>2</v>
      </c>
      <c r="D594">
        <v>0.1</v>
      </c>
      <c r="E594">
        <v>1.611</v>
      </c>
      <c r="F594" s="4">
        <v>1139</v>
      </c>
      <c r="G594" s="5" t="str">
        <f>F594&amp;"_"&amp;COUNTIF($F$2:$F594,F594)</f>
        <v>1139_3</v>
      </c>
      <c r="H594" t="s">
        <v>140</v>
      </c>
      <c r="I594">
        <v>8.6999999999999994E-2</v>
      </c>
      <c r="J594" s="2">
        <v>117184.1406</v>
      </c>
      <c r="K594" s="2">
        <v>371574.96879999997</v>
      </c>
      <c r="L594" s="2">
        <v>382288.90620000003</v>
      </c>
      <c r="M594" s="1">
        <f>MIN(J594:L594)</f>
        <v>117184.1406</v>
      </c>
      <c r="N594" s="3">
        <f t="shared" si="298"/>
        <v>1</v>
      </c>
      <c r="O594" s="3">
        <f t="shared" si="299"/>
        <v>3.1708639658701392</v>
      </c>
      <c r="P594" s="3">
        <f t="shared" si="300"/>
        <v>3.2622921859786205</v>
      </c>
      <c r="Q594" s="3"/>
      <c r="S594">
        <v>15525</v>
      </c>
      <c r="T594">
        <v>2</v>
      </c>
      <c r="U594">
        <v>-0.25</v>
      </c>
      <c r="V594">
        <v>2.456</v>
      </c>
      <c r="W594" s="4">
        <v>1139</v>
      </c>
      <c r="X594" s="5" t="str">
        <f>W594&amp;"_"&amp;COUNTIF($W$2:$W594,W594)</f>
        <v>1139_1</v>
      </c>
      <c r="Y594" t="s">
        <v>140</v>
      </c>
      <c r="Z594">
        <v>0.255</v>
      </c>
      <c r="AA594" s="1">
        <v>81000.570300000007</v>
      </c>
      <c r="AB594" s="1">
        <v>211845.9375</v>
      </c>
      <c r="AC594" s="1">
        <v>195550.7812</v>
      </c>
      <c r="AD594" s="1">
        <f>MIN(AA594:AC594)</f>
        <v>81000.570300000007</v>
      </c>
      <c r="AE594" s="3">
        <f t="shared" si="301"/>
        <v>1</v>
      </c>
      <c r="AF594" s="3">
        <f t="shared" si="302"/>
        <v>2.6153635303478842</v>
      </c>
      <c r="AG594" s="3">
        <f t="shared" si="303"/>
        <v>2.4141901776215025</v>
      </c>
      <c r="AH594" s="3"/>
      <c r="AJ594">
        <v>9425</v>
      </c>
      <c r="AK594">
        <v>2</v>
      </c>
      <c r="AL594">
        <v>-0.35</v>
      </c>
      <c r="AM594">
        <v>1.484</v>
      </c>
      <c r="AN594" s="4">
        <v>1136</v>
      </c>
      <c r="AO594" s="5" t="str">
        <f>AN594&amp;"_"&amp;COUNTIF($AN$2:$AN594,AN594)</f>
        <v>1136_2</v>
      </c>
      <c r="AP594" t="s">
        <v>415</v>
      </c>
      <c r="AQ594">
        <v>6.6000000000000003E-2</v>
      </c>
      <c r="AR594" s="1">
        <v>53217.550799999997</v>
      </c>
      <c r="AS594" s="1">
        <v>46978.042999999998</v>
      </c>
      <c r="AT594" s="1">
        <v>45842.671900000001</v>
      </c>
      <c r="AU594" s="1">
        <f>MIN(AR594:AT594)</f>
        <v>45842.671900000001</v>
      </c>
      <c r="AV594" s="3">
        <f t="shared" si="304"/>
        <v>1.1608736706291327</v>
      </c>
      <c r="AW594" s="3">
        <f t="shared" si="305"/>
        <v>1.0247666868649512</v>
      </c>
      <c r="AX594" s="3">
        <f t="shared" si="306"/>
        <v>1</v>
      </c>
      <c r="AZ594" t="s">
        <v>1668</v>
      </c>
      <c r="BA594">
        <v>955</v>
      </c>
      <c r="BB594" t="s">
        <v>4467</v>
      </c>
      <c r="BC594" s="17">
        <f t="shared" si="307"/>
        <v>0.128</v>
      </c>
      <c r="BD594" s="17">
        <f t="shared" si="308"/>
        <v>0.20300000000000001</v>
      </c>
      <c r="BE594" s="17">
        <f t="shared" si="309"/>
        <v>0.188</v>
      </c>
      <c r="BF594" s="2">
        <f t="shared" si="310"/>
        <v>4578566.5</v>
      </c>
      <c r="BG594" s="2">
        <f t="shared" si="311"/>
        <v>6440225.5</v>
      </c>
      <c r="BH594" s="2">
        <f t="shared" si="312"/>
        <v>6676334.5</v>
      </c>
      <c r="BI594" s="2">
        <f t="shared" si="313"/>
        <v>7737057</v>
      </c>
      <c r="BJ594" s="2">
        <f t="shared" si="314"/>
        <v>7058706</v>
      </c>
      <c r="BK594" s="2">
        <f t="shared" si="315"/>
        <v>6672748.5</v>
      </c>
      <c r="BL594" s="2">
        <f t="shared" si="316"/>
        <v>7239944</v>
      </c>
      <c r="BM594" s="2">
        <f t="shared" si="317"/>
        <v>6179387</v>
      </c>
      <c r="BN594" s="2">
        <f t="shared" si="318"/>
        <v>6780485</v>
      </c>
      <c r="BO594" s="17">
        <f t="shared" si="319"/>
        <v>1</v>
      </c>
      <c r="BP594" s="17">
        <f t="shared" si="320"/>
        <v>1.4066030273885943</v>
      </c>
      <c r="BQ594" s="17">
        <f t="shared" si="321"/>
        <v>1.4581713512296917</v>
      </c>
      <c r="BR594" s="17">
        <f t="shared" si="322"/>
        <v>1.1595007664382975</v>
      </c>
      <c r="BS594" s="17">
        <f t="shared" si="323"/>
        <v>1.0578408582310572</v>
      </c>
      <c r="BT594" s="17">
        <f t="shared" si="324"/>
        <v>1</v>
      </c>
      <c r="BU594" s="17">
        <f t="shared" si="325"/>
        <v>1.1716281890096865</v>
      </c>
      <c r="BV594" s="17">
        <f t="shared" si="326"/>
        <v>1</v>
      </c>
      <c r="BW594" s="17">
        <f t="shared" si="327"/>
        <v>1.0972746973122092</v>
      </c>
      <c r="BX594" s="20">
        <f t="shared" si="328"/>
        <v>1.1103763184826612</v>
      </c>
      <c r="BY594" s="20">
        <f t="shared" si="329"/>
        <v>1.1548146285398839</v>
      </c>
      <c r="BZ594" s="20">
        <f t="shared" si="330"/>
        <v>1.1851486828473003</v>
      </c>
    </row>
    <row r="595" spans="2:78" x14ac:dyDescent="0.25">
      <c r="B595">
        <v>15161</v>
      </c>
      <c r="C595">
        <v>2</v>
      </c>
      <c r="D595">
        <v>-0.12</v>
      </c>
      <c r="E595">
        <v>1.216</v>
      </c>
      <c r="F595" s="4">
        <v>1142</v>
      </c>
      <c r="G595" s="5" t="str">
        <f>F595&amp;"_"&amp;COUNTIF($F$2:$F595,F595)</f>
        <v>1142_1</v>
      </c>
      <c r="H595" t="s">
        <v>841</v>
      </c>
      <c r="I595">
        <v>5.6000000000000001E-2</v>
      </c>
      <c r="J595" s="2">
        <v>114757.36719999999</v>
      </c>
      <c r="K595" s="2">
        <v>209388.60939999999</v>
      </c>
      <c r="L595" s="2">
        <v>206984.0312</v>
      </c>
      <c r="M595" s="1">
        <f>MIN(J595:L595)</f>
        <v>114757.36719999999</v>
      </c>
      <c r="N595" s="3">
        <f t="shared" si="298"/>
        <v>1</v>
      </c>
      <c r="O595" s="3">
        <f t="shared" si="299"/>
        <v>1.8246201922276237</v>
      </c>
      <c r="P595" s="3">
        <f t="shared" si="300"/>
        <v>1.8036666076459098</v>
      </c>
      <c r="Q595" s="3"/>
      <c r="S595">
        <v>15572</v>
      </c>
      <c r="T595">
        <v>2</v>
      </c>
      <c r="U595">
        <v>-0.7</v>
      </c>
      <c r="V595">
        <v>1.897</v>
      </c>
      <c r="W595" s="4">
        <v>1139</v>
      </c>
      <c r="X595" s="5" t="str">
        <f>W595&amp;"_"&amp;COUNTIF($W$2:$W595,W595)</f>
        <v>1139_2</v>
      </c>
      <c r="Y595" t="s">
        <v>140</v>
      </c>
      <c r="Z595">
        <v>0.26800000000000002</v>
      </c>
      <c r="AA595" s="1">
        <v>172118.67189999999</v>
      </c>
      <c r="AB595" s="1">
        <v>407510.5</v>
      </c>
      <c r="AC595" s="1">
        <v>361883.59379999997</v>
      </c>
      <c r="AD595" s="1">
        <f>MIN(AA595:AC595)</f>
        <v>172118.67189999999</v>
      </c>
      <c r="AE595" s="3">
        <f t="shared" si="301"/>
        <v>1</v>
      </c>
      <c r="AF595" s="3">
        <f t="shared" si="302"/>
        <v>2.3676135511710279</v>
      </c>
      <c r="AG595" s="3">
        <f t="shared" si="303"/>
        <v>2.1025237401916068</v>
      </c>
      <c r="AH595" s="3"/>
      <c r="AJ595">
        <v>9524</v>
      </c>
      <c r="AK595">
        <v>2</v>
      </c>
      <c r="AL595">
        <v>-0.3</v>
      </c>
      <c r="AM595">
        <v>1.2849999999999999</v>
      </c>
      <c r="AN595" s="4">
        <v>1136</v>
      </c>
      <c r="AO595" s="5" t="str">
        <f>AN595&amp;"_"&amp;COUNTIF($AN$2:$AN595,AN595)</f>
        <v>1136_3</v>
      </c>
      <c r="AP595" t="s">
        <v>415</v>
      </c>
      <c r="AQ595">
        <v>1.6E-2</v>
      </c>
      <c r="AR595" s="1">
        <v>49313.652300000002</v>
      </c>
      <c r="AS595" s="1">
        <v>36745.515599999999</v>
      </c>
      <c r="AT595" s="1">
        <v>34495.367200000001</v>
      </c>
      <c r="AU595" s="1">
        <f>MIN(AR595:AT595)</f>
        <v>34495.367200000001</v>
      </c>
      <c r="AV595" s="3">
        <f t="shared" si="304"/>
        <v>1.4295731949767445</v>
      </c>
      <c r="AW595" s="3">
        <f t="shared" si="305"/>
        <v>1.065230452163443</v>
      </c>
      <c r="AX595" s="3">
        <f t="shared" si="306"/>
        <v>1</v>
      </c>
      <c r="AZ595" t="s">
        <v>1669</v>
      </c>
      <c r="BA595">
        <v>955</v>
      </c>
      <c r="BB595" t="s">
        <v>4467</v>
      </c>
      <c r="BC595" s="17">
        <f t="shared" si="307"/>
        <v>0.11</v>
      </c>
      <c r="BD595" s="17">
        <f t="shared" si="308"/>
        <v>0.13300000000000001</v>
      </c>
      <c r="BE595" s="17">
        <f t="shared" si="309"/>
        <v>3.3000000000000002E-2</v>
      </c>
      <c r="BF595" s="2">
        <f t="shared" si="310"/>
        <v>5537639.5</v>
      </c>
      <c r="BG595" s="2">
        <f t="shared" si="311"/>
        <v>6548480</v>
      </c>
      <c r="BH595" s="2">
        <f t="shared" si="312"/>
        <v>7209232</v>
      </c>
      <c r="BI595" s="2">
        <f t="shared" si="313"/>
        <v>7503007</v>
      </c>
      <c r="BJ595" s="2">
        <f t="shared" si="314"/>
        <v>7318173.5</v>
      </c>
      <c r="BK595" s="2">
        <f t="shared" si="315"/>
        <v>6784129.5</v>
      </c>
      <c r="BL595" s="2">
        <f t="shared" si="316"/>
        <v>6896189.5</v>
      </c>
      <c r="BM595" s="2">
        <f t="shared" si="317"/>
        <v>5924339</v>
      </c>
      <c r="BN595" s="2">
        <f t="shared" si="318"/>
        <v>5978943.5</v>
      </c>
      <c r="BO595" s="17">
        <f t="shared" si="319"/>
        <v>1</v>
      </c>
      <c r="BP595" s="17">
        <f t="shared" si="320"/>
        <v>1.1825399612957832</v>
      </c>
      <c r="BQ595" s="17">
        <f t="shared" si="321"/>
        <v>1.301860115668418</v>
      </c>
      <c r="BR595" s="17">
        <f t="shared" si="322"/>
        <v>1.1059645898563699</v>
      </c>
      <c r="BS595" s="17">
        <f t="shared" si="323"/>
        <v>1.0787196058094115</v>
      </c>
      <c r="BT595" s="17">
        <f t="shared" si="324"/>
        <v>1</v>
      </c>
      <c r="BU595" s="17">
        <f t="shared" si="325"/>
        <v>1.1640437017530563</v>
      </c>
      <c r="BV595" s="17">
        <f t="shared" si="326"/>
        <v>1</v>
      </c>
      <c r="BW595" s="17">
        <f t="shared" si="327"/>
        <v>1.0092169776240016</v>
      </c>
      <c r="BX595" s="20">
        <f t="shared" si="328"/>
        <v>1.0900027638698087</v>
      </c>
      <c r="BY595" s="20">
        <f t="shared" si="329"/>
        <v>1.0870865223683983</v>
      </c>
      <c r="BZ595" s="20">
        <f t="shared" si="330"/>
        <v>1.1036923644308065</v>
      </c>
    </row>
    <row r="596" spans="2:78" x14ac:dyDescent="0.25">
      <c r="B596">
        <v>11048</v>
      </c>
      <c r="C596">
        <v>2</v>
      </c>
      <c r="D596">
        <v>-0.25</v>
      </c>
      <c r="E596">
        <v>1.399</v>
      </c>
      <c r="F596" s="4">
        <v>1144</v>
      </c>
      <c r="G596" s="5" t="str">
        <f>F596&amp;"_"&amp;COUNTIF($F$2:$F596,F596)</f>
        <v>1144_1</v>
      </c>
      <c r="H596" t="s">
        <v>680</v>
      </c>
      <c r="I596">
        <v>3.5999999999999997E-2</v>
      </c>
      <c r="J596" s="2">
        <v>175671.51560000001</v>
      </c>
      <c r="K596" s="2">
        <v>218203.9375</v>
      </c>
      <c r="L596" s="2">
        <v>246682.8125</v>
      </c>
      <c r="M596" s="1">
        <f>MIN(J596:L596)</f>
        <v>175671.51560000001</v>
      </c>
      <c r="N596" s="3">
        <f t="shared" si="298"/>
        <v>1</v>
      </c>
      <c r="O596" s="3">
        <f t="shared" si="299"/>
        <v>1.2421133657026409</v>
      </c>
      <c r="P596" s="3">
        <f t="shared" si="300"/>
        <v>1.4042277238712455</v>
      </c>
      <c r="Q596" s="3"/>
      <c r="S596">
        <v>15615</v>
      </c>
      <c r="T596">
        <v>2</v>
      </c>
      <c r="U596">
        <v>-0.54</v>
      </c>
      <c r="V596">
        <v>1.762</v>
      </c>
      <c r="W596" s="4">
        <v>1139</v>
      </c>
      <c r="X596" s="5" t="str">
        <f>W596&amp;"_"&amp;COUNTIF($W$2:$W596,W596)</f>
        <v>1139_3</v>
      </c>
      <c r="Y596" t="s">
        <v>140</v>
      </c>
      <c r="Z596">
        <v>0.19500000000000001</v>
      </c>
      <c r="AA596" s="1">
        <v>37117.875</v>
      </c>
      <c r="AB596" s="1">
        <v>89568.117199999993</v>
      </c>
      <c r="AC596" s="1">
        <v>85924.75</v>
      </c>
      <c r="AD596" s="1">
        <f>MIN(AA596:AC596)</f>
        <v>37117.875</v>
      </c>
      <c r="AE596" s="3">
        <f t="shared" si="301"/>
        <v>1</v>
      </c>
      <c r="AF596" s="3">
        <f t="shared" si="302"/>
        <v>2.4130723324004943</v>
      </c>
      <c r="AG596" s="3">
        <f t="shared" si="303"/>
        <v>2.3149156572136742</v>
      </c>
      <c r="AH596" s="3"/>
      <c r="AJ596">
        <v>15333</v>
      </c>
      <c r="AK596">
        <v>2</v>
      </c>
      <c r="AL596">
        <v>-0.15</v>
      </c>
      <c r="AM596">
        <v>1.8460000000000001</v>
      </c>
      <c r="AN596" s="4">
        <v>1139</v>
      </c>
      <c r="AO596" s="5" t="str">
        <f>AN596&amp;"_"&amp;COUNTIF($AN$2:$AN596,AN596)</f>
        <v>1139_1</v>
      </c>
      <c r="AP596" t="s">
        <v>140</v>
      </c>
      <c r="AQ596">
        <v>0.253</v>
      </c>
      <c r="AR596" s="1">
        <v>92366.164099999995</v>
      </c>
      <c r="AS596" s="1">
        <v>171830.4062</v>
      </c>
      <c r="AT596" s="1">
        <v>161498.01560000001</v>
      </c>
      <c r="AU596" s="1">
        <f>MIN(AR596:AT596)</f>
        <v>92366.164099999995</v>
      </c>
      <c r="AV596" s="3">
        <f t="shared" si="304"/>
        <v>1</v>
      </c>
      <c r="AW596" s="3">
        <f t="shared" si="305"/>
        <v>1.8603176593321364</v>
      </c>
      <c r="AX596" s="3">
        <f t="shared" si="306"/>
        <v>1.7484542870607314</v>
      </c>
      <c r="AZ596" t="s">
        <v>1670</v>
      </c>
      <c r="BA596">
        <v>955</v>
      </c>
      <c r="BB596" t="s">
        <v>4467</v>
      </c>
      <c r="BC596" s="17">
        <f t="shared" si="307"/>
        <v>0.14599999999999999</v>
      </c>
      <c r="BD596" s="17">
        <f t="shared" si="308"/>
        <v>0.1</v>
      </c>
      <c r="BE596" s="17">
        <f t="shared" si="309"/>
        <v>0.152</v>
      </c>
      <c r="BF596" s="2">
        <f t="shared" si="310"/>
        <v>2564416</v>
      </c>
      <c r="BG596" s="2">
        <f t="shared" si="311"/>
        <v>2909127.25</v>
      </c>
      <c r="BH596" s="2">
        <f t="shared" si="312"/>
        <v>3138795.5</v>
      </c>
      <c r="BI596" s="2">
        <f t="shared" si="313"/>
        <v>3768947.75</v>
      </c>
      <c r="BJ596" s="2">
        <f t="shared" si="314"/>
        <v>3590774</v>
      </c>
      <c r="BK596" s="2">
        <f t="shared" si="315"/>
        <v>3552227.75</v>
      </c>
      <c r="BL596" s="2">
        <f t="shared" si="316"/>
        <v>4389192</v>
      </c>
      <c r="BM596" s="2">
        <f t="shared" si="317"/>
        <v>3697857.75</v>
      </c>
      <c r="BN596" s="2">
        <f t="shared" si="318"/>
        <v>3832254</v>
      </c>
      <c r="BO596" s="17">
        <f t="shared" si="319"/>
        <v>1</v>
      </c>
      <c r="BP596" s="17">
        <f t="shared" si="320"/>
        <v>1.134420955882353</v>
      </c>
      <c r="BQ596" s="17">
        <f t="shared" si="321"/>
        <v>1.2239806256083257</v>
      </c>
      <c r="BR596" s="17">
        <f t="shared" si="322"/>
        <v>1.0610096016506825</v>
      </c>
      <c r="BS596" s="17">
        <f t="shared" si="323"/>
        <v>1.0108512890255981</v>
      </c>
      <c r="BT596" s="17">
        <f t="shared" si="324"/>
        <v>1</v>
      </c>
      <c r="BU596" s="17">
        <f t="shared" si="325"/>
        <v>1.1869553392095735</v>
      </c>
      <c r="BV596" s="17">
        <f t="shared" si="326"/>
        <v>1</v>
      </c>
      <c r="BW596" s="17">
        <f t="shared" si="327"/>
        <v>1.0363443537004635</v>
      </c>
      <c r="BX596" s="20">
        <f t="shared" si="328"/>
        <v>1.082654980286752</v>
      </c>
      <c r="BY596" s="20">
        <f t="shared" si="329"/>
        <v>1.0484240816359838</v>
      </c>
      <c r="BZ596" s="20">
        <f t="shared" si="330"/>
        <v>1.0867749931029298</v>
      </c>
    </row>
    <row r="597" spans="2:78" x14ac:dyDescent="0.25">
      <c r="B597">
        <v>11086</v>
      </c>
      <c r="C597">
        <v>2</v>
      </c>
      <c r="D597">
        <v>-0.39</v>
      </c>
      <c r="E597">
        <v>1.387</v>
      </c>
      <c r="F597" s="4">
        <v>1144</v>
      </c>
      <c r="G597" s="5" t="str">
        <f>F597&amp;"_"&amp;COUNTIF($F$2:$F597,F597)</f>
        <v>1144_2</v>
      </c>
      <c r="H597" t="s">
        <v>680</v>
      </c>
      <c r="I597">
        <v>3.4000000000000002E-2</v>
      </c>
      <c r="J597" s="2">
        <v>244555.70310000001</v>
      </c>
      <c r="K597" s="2">
        <v>350589.0625</v>
      </c>
      <c r="L597" s="2">
        <v>378142.03120000003</v>
      </c>
      <c r="M597" s="1">
        <f>MIN(J597:L597)</f>
        <v>244555.70310000001</v>
      </c>
      <c r="N597" s="3">
        <f t="shared" si="298"/>
        <v>1</v>
      </c>
      <c r="O597" s="3">
        <f t="shared" si="299"/>
        <v>1.4335754924375754</v>
      </c>
      <c r="P597" s="3">
        <f t="shared" si="300"/>
        <v>1.5462409030198569</v>
      </c>
      <c r="Q597" s="3"/>
      <c r="S597">
        <v>15514</v>
      </c>
      <c r="T597">
        <v>2</v>
      </c>
      <c r="U597">
        <v>-0.14000000000000001</v>
      </c>
      <c r="V597">
        <v>1.49</v>
      </c>
      <c r="W597" s="4">
        <v>1139</v>
      </c>
      <c r="X597" s="5" t="str">
        <f>W597&amp;"_"&amp;COUNTIF($W$2:$W597,W597)</f>
        <v>1139_4</v>
      </c>
      <c r="Y597" t="s">
        <v>140</v>
      </c>
      <c r="Z597">
        <v>9.5000000000000001E-2</v>
      </c>
      <c r="AA597" s="1">
        <v>104655.7344</v>
      </c>
      <c r="AB597" s="1">
        <v>238657.60939999999</v>
      </c>
      <c r="AC597" s="1">
        <v>224548.42189999999</v>
      </c>
      <c r="AD597" s="1">
        <f>MIN(AA597:AC597)</f>
        <v>104655.7344</v>
      </c>
      <c r="AE597" s="3">
        <f t="shared" si="301"/>
        <v>1</v>
      </c>
      <c r="AF597" s="3">
        <f t="shared" si="302"/>
        <v>2.2804064274952904</v>
      </c>
      <c r="AG597" s="3">
        <f t="shared" si="303"/>
        <v>2.1455911917999972</v>
      </c>
      <c r="AH597" s="3"/>
      <c r="AJ597">
        <v>15380</v>
      </c>
      <c r="AK597">
        <v>2</v>
      </c>
      <c r="AL597">
        <v>0.11</v>
      </c>
      <c r="AM597">
        <v>1.702</v>
      </c>
      <c r="AN597" s="4">
        <v>1139</v>
      </c>
      <c r="AO597" s="5" t="str">
        <f>AN597&amp;"_"&amp;COUNTIF($AN$2:$AN597,AN597)</f>
        <v>1139_2</v>
      </c>
      <c r="AP597" t="s">
        <v>140</v>
      </c>
      <c r="AQ597">
        <v>0.23200000000000001</v>
      </c>
      <c r="AR597" s="1">
        <v>152431.57810000001</v>
      </c>
      <c r="AS597" s="1">
        <v>314334.46879999997</v>
      </c>
      <c r="AT597" s="1">
        <v>330399.75</v>
      </c>
      <c r="AU597" s="1">
        <f>MIN(AR597:AT597)</f>
        <v>152431.57810000001</v>
      </c>
      <c r="AV597" s="3">
        <f t="shared" si="304"/>
        <v>1</v>
      </c>
      <c r="AW597" s="3">
        <f t="shared" si="305"/>
        <v>2.0621348457980697</v>
      </c>
      <c r="AX597" s="3">
        <f t="shared" si="306"/>
        <v>2.1675282386911139</v>
      </c>
      <c r="AZ597" t="s">
        <v>1671</v>
      </c>
      <c r="BA597">
        <v>957</v>
      </c>
      <c r="BB597" t="s">
        <v>4468</v>
      </c>
      <c r="BC597" s="17">
        <f t="shared" si="307"/>
        <v>2.4E-2</v>
      </c>
      <c r="BD597" s="17">
        <f t="shared" si="308"/>
        <v>0.04</v>
      </c>
      <c r="BE597" s="17">
        <f t="shared" si="309"/>
        <v>2.4E-2</v>
      </c>
      <c r="BF597" s="2">
        <f t="shared" si="310"/>
        <v>19113.333999999999</v>
      </c>
      <c r="BG597" s="2">
        <f t="shared" si="311"/>
        <v>24737.0645</v>
      </c>
      <c r="BH597" s="2">
        <f t="shared" si="312"/>
        <v>24862.1211</v>
      </c>
      <c r="BI597" s="2">
        <f t="shared" si="313"/>
        <v>14716.131799999999</v>
      </c>
      <c r="BJ597" s="2">
        <f t="shared" si="314"/>
        <v>24035.578099999999</v>
      </c>
      <c r="BK597" s="2">
        <f t="shared" si="315"/>
        <v>18335.533200000002</v>
      </c>
      <c r="BL597" s="2">
        <f t="shared" si="316"/>
        <v>23161.367200000001</v>
      </c>
      <c r="BM597" s="2">
        <f t="shared" si="317"/>
        <v>19754.4961</v>
      </c>
      <c r="BN597" s="2">
        <f t="shared" si="318"/>
        <v>21382.1836</v>
      </c>
      <c r="BO597" s="17">
        <f t="shared" si="319"/>
        <v>1</v>
      </c>
      <c r="BP597" s="17">
        <f t="shared" si="320"/>
        <v>1.2942307448820809</v>
      </c>
      <c r="BQ597" s="17">
        <f t="shared" si="321"/>
        <v>1.3007736431540411</v>
      </c>
      <c r="BR597" s="17">
        <f t="shared" si="322"/>
        <v>1</v>
      </c>
      <c r="BS597" s="17">
        <f t="shared" si="323"/>
        <v>1.6332809753715307</v>
      </c>
      <c r="BT597" s="17">
        <f t="shared" si="324"/>
        <v>1.2459478787761336</v>
      </c>
      <c r="BU597" s="17">
        <f t="shared" si="325"/>
        <v>1.172460541780157</v>
      </c>
      <c r="BV597" s="17">
        <f t="shared" si="326"/>
        <v>1</v>
      </c>
      <c r="BW597" s="17">
        <f t="shared" si="327"/>
        <v>1.0823957995061184</v>
      </c>
      <c r="BX597" s="20">
        <f t="shared" si="328"/>
        <v>1.0574868472600523</v>
      </c>
      <c r="BY597" s="20">
        <f t="shared" si="329"/>
        <v>1.3091705734178705</v>
      </c>
      <c r="BZ597" s="20">
        <f t="shared" si="330"/>
        <v>1.2097057738120975</v>
      </c>
    </row>
    <row r="598" spans="2:78" x14ac:dyDescent="0.25">
      <c r="B598">
        <v>13540</v>
      </c>
      <c r="C598">
        <v>2</v>
      </c>
      <c r="D598">
        <v>0.05</v>
      </c>
      <c r="E598">
        <v>1.8540000000000001</v>
      </c>
      <c r="F598" s="4">
        <v>1147</v>
      </c>
      <c r="G598" s="5" t="str">
        <f>F598&amp;"_"&amp;COUNTIF($F$2:$F598,F598)</f>
        <v>1147_1</v>
      </c>
      <c r="H598" t="s">
        <v>182</v>
      </c>
      <c r="I598">
        <v>4.8000000000000001E-2</v>
      </c>
      <c r="J598" s="2">
        <v>513401.8125</v>
      </c>
      <c r="K598" s="2">
        <v>703781.875</v>
      </c>
      <c r="L598" s="2">
        <v>752454.875</v>
      </c>
      <c r="M598" s="1">
        <f>MIN(J598:L598)</f>
        <v>513401.8125</v>
      </c>
      <c r="N598" s="3">
        <f t="shared" si="298"/>
        <v>1</v>
      </c>
      <c r="O598" s="3">
        <f t="shared" si="299"/>
        <v>1.3708207837696327</v>
      </c>
      <c r="P598" s="3">
        <f t="shared" si="300"/>
        <v>1.46562566917311</v>
      </c>
      <c r="Q598" s="3"/>
      <c r="S598">
        <v>16888</v>
      </c>
      <c r="T598">
        <v>2</v>
      </c>
      <c r="U598">
        <v>1.85</v>
      </c>
      <c r="V598">
        <v>1.196</v>
      </c>
      <c r="W598" s="4">
        <v>1140</v>
      </c>
      <c r="X598" s="5" t="str">
        <f>W598&amp;"_"&amp;COUNTIF($W$2:$W598,W598)</f>
        <v>1140_1</v>
      </c>
      <c r="Y598" t="s">
        <v>1118</v>
      </c>
      <c r="Z598">
        <v>0.11600000000000001</v>
      </c>
      <c r="AA598" s="1">
        <v>4656.3467000000001</v>
      </c>
      <c r="AB598" s="1">
        <v>8990.4853999999996</v>
      </c>
      <c r="AC598" s="1">
        <v>8001.8388999999997</v>
      </c>
      <c r="AD598" s="1">
        <f>MIN(AA598:AC598)</f>
        <v>4656.3467000000001</v>
      </c>
      <c r="AE598" s="3">
        <f t="shared" si="301"/>
        <v>1</v>
      </c>
      <c r="AF598" s="3">
        <f t="shared" si="302"/>
        <v>1.9308024035237752</v>
      </c>
      <c r="AG598" s="3">
        <f t="shared" si="303"/>
        <v>1.7184800478881865</v>
      </c>
      <c r="AH598" s="3"/>
      <c r="AJ598">
        <v>15422</v>
      </c>
      <c r="AK598">
        <v>2</v>
      </c>
      <c r="AL598">
        <v>0.38</v>
      </c>
      <c r="AM598">
        <v>1.639</v>
      </c>
      <c r="AN598" s="4">
        <v>1139</v>
      </c>
      <c r="AO598" s="5" t="str">
        <f>AN598&amp;"_"&amp;COUNTIF($AN$2:$AN598,AN598)</f>
        <v>1139_3</v>
      </c>
      <c r="AP598" t="s">
        <v>140</v>
      </c>
      <c r="AQ598">
        <v>0.23699999999999999</v>
      </c>
      <c r="AR598" s="1">
        <v>87379.328099999999</v>
      </c>
      <c r="AS598" s="1">
        <v>209650.9375</v>
      </c>
      <c r="AT598" s="1">
        <v>200302.2188</v>
      </c>
      <c r="AU598" s="1">
        <f>MIN(AR598:AT598)</f>
        <v>87379.328099999999</v>
      </c>
      <c r="AV598" s="3">
        <f t="shared" si="304"/>
        <v>1</v>
      </c>
      <c r="AW598" s="3">
        <f t="shared" si="305"/>
        <v>2.3993196338162277</v>
      </c>
      <c r="AX598" s="3">
        <f t="shared" si="306"/>
        <v>2.2923295836146398</v>
      </c>
      <c r="AZ598" t="s">
        <v>3594</v>
      </c>
      <c r="BA598">
        <v>957</v>
      </c>
      <c r="BB598" t="s">
        <v>4468</v>
      </c>
      <c r="BC598" s="17" t="str">
        <f t="shared" si="307"/>
        <v>N/D</v>
      </c>
      <c r="BD598" s="17">
        <f t="shared" si="308"/>
        <v>3.9E-2</v>
      </c>
      <c r="BE598" s="17" t="str">
        <f t="shared" si="309"/>
        <v>N/D</v>
      </c>
      <c r="BF598" s="2" t="str">
        <f t="shared" si="310"/>
        <v>N/D</v>
      </c>
      <c r="BG598" s="2" t="str">
        <f t="shared" si="311"/>
        <v>N/D</v>
      </c>
      <c r="BH598" s="2" t="str">
        <f t="shared" si="312"/>
        <v>N/D</v>
      </c>
      <c r="BI598" s="2">
        <f t="shared" si="313"/>
        <v>18773.0098</v>
      </c>
      <c r="BJ598" s="2">
        <f t="shared" si="314"/>
        <v>20062.095700000002</v>
      </c>
      <c r="BK598" s="2">
        <f t="shared" si="315"/>
        <v>21899.6152</v>
      </c>
      <c r="BL598" s="2" t="str">
        <f t="shared" si="316"/>
        <v>N/D</v>
      </c>
      <c r="BM598" s="2" t="str">
        <f t="shared" si="317"/>
        <v>N/D</v>
      </c>
      <c r="BN598" s="2" t="str">
        <f t="shared" si="318"/>
        <v>N/D</v>
      </c>
      <c r="BO598" s="17" t="str">
        <f t="shared" si="319"/>
        <v>N/D</v>
      </c>
      <c r="BP598" s="17" t="str">
        <f t="shared" si="320"/>
        <v>N/D</v>
      </c>
      <c r="BQ598" s="17" t="str">
        <f t="shared" si="321"/>
        <v>N/D</v>
      </c>
      <c r="BR598" s="17">
        <f t="shared" si="322"/>
        <v>1</v>
      </c>
      <c r="BS598" s="17">
        <f t="shared" si="323"/>
        <v>1.0686669806138387</v>
      </c>
      <c r="BT598" s="17">
        <f t="shared" si="324"/>
        <v>1.1665479021909422</v>
      </c>
      <c r="BU598" s="17" t="str">
        <f t="shared" si="325"/>
        <v>N/D</v>
      </c>
      <c r="BV598" s="17" t="str">
        <f t="shared" si="326"/>
        <v>N/D</v>
      </c>
      <c r="BW598" s="17" t="str">
        <f t="shared" si="327"/>
        <v>N/D</v>
      </c>
      <c r="BX598" s="20">
        <f t="shared" si="328"/>
        <v>1</v>
      </c>
      <c r="BY598" s="20">
        <f t="shared" si="329"/>
        <v>1.0686669806138387</v>
      </c>
      <c r="BZ598" s="20">
        <f t="shared" si="330"/>
        <v>1.1665479021909422</v>
      </c>
    </row>
    <row r="599" spans="2:78" x14ac:dyDescent="0.25">
      <c r="B599">
        <v>13488</v>
      </c>
      <c r="C599">
        <v>2</v>
      </c>
      <c r="D599">
        <v>-7.0000000000000007E-2</v>
      </c>
      <c r="E599">
        <v>1.851</v>
      </c>
      <c r="F599" s="4">
        <v>1147</v>
      </c>
      <c r="G599" s="5" t="str">
        <f>F599&amp;"_"&amp;COUNTIF($F$2:$F599,F599)</f>
        <v>1147_2</v>
      </c>
      <c r="H599" t="s">
        <v>182</v>
      </c>
      <c r="I599">
        <v>0.28799999999999998</v>
      </c>
      <c r="J599" s="2">
        <v>583804.75</v>
      </c>
      <c r="K599" s="2">
        <v>1049721.625</v>
      </c>
      <c r="L599" s="2">
        <v>1126602.875</v>
      </c>
      <c r="M599" s="1">
        <f>MIN(J599:L599)</f>
        <v>583804.75</v>
      </c>
      <c r="N599" s="3">
        <f t="shared" si="298"/>
        <v>1</v>
      </c>
      <c r="O599" s="3">
        <f t="shared" si="299"/>
        <v>1.7980696885388479</v>
      </c>
      <c r="P599" s="3">
        <f t="shared" si="300"/>
        <v>1.9297596927739968</v>
      </c>
      <c r="Q599" s="3"/>
      <c r="S599">
        <v>11031</v>
      </c>
      <c r="T599">
        <v>2</v>
      </c>
      <c r="U599">
        <v>-0.38</v>
      </c>
      <c r="V599">
        <v>1.4810000000000001</v>
      </c>
      <c r="W599" s="4">
        <v>1144</v>
      </c>
      <c r="X599" s="5" t="str">
        <f>W599&amp;"_"&amp;COUNTIF($W$2:$W599,W599)</f>
        <v>1144_1</v>
      </c>
      <c r="Y599" t="s">
        <v>680</v>
      </c>
      <c r="Z599">
        <v>0.114</v>
      </c>
      <c r="AA599" s="1">
        <v>389757.21879999997</v>
      </c>
      <c r="AB599" s="1">
        <v>402322.84379999997</v>
      </c>
      <c r="AC599" s="1">
        <v>377663.4375</v>
      </c>
      <c r="AD599" s="1">
        <f>MIN(AA599:AC599)</f>
        <v>377663.4375</v>
      </c>
      <c r="AE599" s="3">
        <f t="shared" si="301"/>
        <v>1.0320226426472645</v>
      </c>
      <c r="AF599" s="3">
        <f t="shared" si="302"/>
        <v>1.065294661466931</v>
      </c>
      <c r="AG599" s="3">
        <f t="shared" si="303"/>
        <v>1</v>
      </c>
      <c r="AH599" s="3"/>
      <c r="AJ599">
        <v>10873</v>
      </c>
      <c r="AK599">
        <v>2</v>
      </c>
      <c r="AL599">
        <v>-0.59</v>
      </c>
      <c r="AM599">
        <v>1.4750000000000001</v>
      </c>
      <c r="AN599" s="4">
        <v>1144</v>
      </c>
      <c r="AO599" s="5" t="str">
        <f>AN599&amp;"_"&amp;COUNTIF($AN$2:$AN599,AN599)</f>
        <v>1144_1</v>
      </c>
      <c r="AP599" t="s">
        <v>680</v>
      </c>
      <c r="AQ599">
        <v>0.12</v>
      </c>
      <c r="AR599" s="1">
        <v>380340.3125</v>
      </c>
      <c r="AS599" s="1">
        <v>346267.71879999997</v>
      </c>
      <c r="AT599" s="1">
        <v>375796.40620000003</v>
      </c>
      <c r="AU599" s="1">
        <f>MIN(AR599:AT599)</f>
        <v>346267.71879999997</v>
      </c>
      <c r="AV599" s="3">
        <f t="shared" si="304"/>
        <v>1.0983995673003522</v>
      </c>
      <c r="AW599" s="3">
        <f t="shared" si="305"/>
        <v>1</v>
      </c>
      <c r="AX599" s="3">
        <f t="shared" si="306"/>
        <v>1.0852770437346355</v>
      </c>
      <c r="AZ599" t="s">
        <v>3595</v>
      </c>
      <c r="BA599">
        <v>957</v>
      </c>
      <c r="BB599" t="s">
        <v>4468</v>
      </c>
      <c r="BC599" s="17" t="str">
        <f t="shared" si="307"/>
        <v>N/D</v>
      </c>
      <c r="BD599" s="17">
        <f t="shared" si="308"/>
        <v>5.0999999999999997E-2</v>
      </c>
      <c r="BE599" s="17" t="str">
        <f t="shared" si="309"/>
        <v>N/D</v>
      </c>
      <c r="BF599" s="2" t="str">
        <f t="shared" si="310"/>
        <v>N/D</v>
      </c>
      <c r="BG599" s="2" t="str">
        <f t="shared" si="311"/>
        <v>N/D</v>
      </c>
      <c r="BH599" s="2" t="str">
        <f t="shared" si="312"/>
        <v>N/D</v>
      </c>
      <c r="BI599" s="2">
        <f t="shared" si="313"/>
        <v>31675.75</v>
      </c>
      <c r="BJ599" s="2">
        <f t="shared" si="314"/>
        <v>25494.3262</v>
      </c>
      <c r="BK599" s="2">
        <f t="shared" si="315"/>
        <v>23521.359400000001</v>
      </c>
      <c r="BL599" s="2" t="str">
        <f t="shared" si="316"/>
        <v>N/D</v>
      </c>
      <c r="BM599" s="2" t="str">
        <f t="shared" si="317"/>
        <v>N/D</v>
      </c>
      <c r="BN599" s="2" t="str">
        <f t="shared" si="318"/>
        <v>N/D</v>
      </c>
      <c r="BO599" s="17" t="str">
        <f t="shared" si="319"/>
        <v>N/D</v>
      </c>
      <c r="BP599" s="17" t="str">
        <f t="shared" si="320"/>
        <v>N/D</v>
      </c>
      <c r="BQ599" s="17" t="str">
        <f t="shared" si="321"/>
        <v>N/D</v>
      </c>
      <c r="BR599" s="17">
        <f t="shared" si="322"/>
        <v>1.3466802433196101</v>
      </c>
      <c r="BS599" s="17">
        <f t="shared" si="323"/>
        <v>1.083879794804717</v>
      </c>
      <c r="BT599" s="17">
        <f t="shared" si="324"/>
        <v>1</v>
      </c>
      <c r="BU599" s="17" t="str">
        <f t="shared" si="325"/>
        <v>N/D</v>
      </c>
      <c r="BV599" s="17" t="str">
        <f t="shared" si="326"/>
        <v>N/D</v>
      </c>
      <c r="BW599" s="17" t="str">
        <f t="shared" si="327"/>
        <v>N/D</v>
      </c>
      <c r="BX599" s="20">
        <f t="shared" si="328"/>
        <v>1.3466802433196101</v>
      </c>
      <c r="BY599" s="20">
        <f t="shared" si="329"/>
        <v>1.083879794804717</v>
      </c>
      <c r="BZ599" s="20">
        <f t="shared" si="330"/>
        <v>1</v>
      </c>
    </row>
    <row r="600" spans="2:78" x14ac:dyDescent="0.25">
      <c r="B600">
        <v>13404</v>
      </c>
      <c r="C600">
        <v>2</v>
      </c>
      <c r="D600">
        <v>0.08</v>
      </c>
      <c r="E600">
        <v>1.698</v>
      </c>
      <c r="F600" s="4">
        <v>1147</v>
      </c>
      <c r="G600" s="5" t="str">
        <f>F600&amp;"_"&amp;COUNTIF($F$2:$F600,F600)</f>
        <v>1147_3</v>
      </c>
      <c r="H600" t="s">
        <v>182</v>
      </c>
      <c r="I600">
        <v>0.252</v>
      </c>
      <c r="J600" s="2">
        <v>162700.73439999999</v>
      </c>
      <c r="K600" s="2">
        <v>258343.0312</v>
      </c>
      <c r="L600" s="2">
        <v>309431.40620000003</v>
      </c>
      <c r="M600" s="1">
        <f>MIN(J600:L600)</f>
        <v>162700.73439999999</v>
      </c>
      <c r="N600" s="3">
        <f t="shared" si="298"/>
        <v>1</v>
      </c>
      <c r="O600" s="3">
        <f t="shared" si="299"/>
        <v>1.5878418259923972</v>
      </c>
      <c r="P600" s="3">
        <f t="shared" si="300"/>
        <v>1.901843942752357</v>
      </c>
      <c r="Q600" s="3"/>
      <c r="S600">
        <v>11068</v>
      </c>
      <c r="T600">
        <v>2</v>
      </c>
      <c r="U600">
        <v>-0.33</v>
      </c>
      <c r="V600">
        <v>1.478</v>
      </c>
      <c r="W600" s="4">
        <v>1144</v>
      </c>
      <c r="X600" s="5" t="str">
        <f>W600&amp;"_"&amp;COUNTIF($W$2:$W600,W600)</f>
        <v>1144_2</v>
      </c>
      <c r="Y600" t="s">
        <v>680</v>
      </c>
      <c r="Z600">
        <v>3.5000000000000003E-2</v>
      </c>
      <c r="AA600" s="1">
        <v>296669.78120000003</v>
      </c>
      <c r="AB600" s="1">
        <v>306469.21879999997</v>
      </c>
      <c r="AC600" s="1">
        <v>317922.0625</v>
      </c>
      <c r="AD600" s="1">
        <f>MIN(AA600:AC600)</f>
        <v>296669.78120000003</v>
      </c>
      <c r="AE600" s="3">
        <f t="shared" si="301"/>
        <v>1</v>
      </c>
      <c r="AF600" s="3">
        <f t="shared" si="302"/>
        <v>1.0330314653564046</v>
      </c>
      <c r="AG600" s="3">
        <f t="shared" si="303"/>
        <v>1.0716361511915253</v>
      </c>
      <c r="AH600" s="3"/>
      <c r="AJ600">
        <v>10915</v>
      </c>
      <c r="AK600">
        <v>2</v>
      </c>
      <c r="AL600">
        <v>-0.02</v>
      </c>
      <c r="AM600">
        <v>1.169</v>
      </c>
      <c r="AN600" s="4">
        <v>1144</v>
      </c>
      <c r="AO600" s="5" t="str">
        <f>AN600&amp;"_"&amp;COUNTIF($AN$2:$AN600,AN600)</f>
        <v>1144_2</v>
      </c>
      <c r="AP600" t="s">
        <v>680</v>
      </c>
      <c r="AQ600">
        <v>2.8000000000000001E-2</v>
      </c>
      <c r="AR600" s="1">
        <v>321027.53120000003</v>
      </c>
      <c r="AS600" s="1">
        <v>333807.71879999997</v>
      </c>
      <c r="AT600" s="1">
        <v>303205.59379999997</v>
      </c>
      <c r="AU600" s="1">
        <f>MIN(AR600:AT600)</f>
        <v>303205.59379999997</v>
      </c>
      <c r="AV600" s="3">
        <f t="shared" si="304"/>
        <v>1.0587783924981138</v>
      </c>
      <c r="AW600" s="3">
        <f t="shared" si="305"/>
        <v>1.1009286293714811</v>
      </c>
      <c r="AX600" s="3">
        <f t="shared" si="306"/>
        <v>1</v>
      </c>
      <c r="AZ600" t="s">
        <v>1672</v>
      </c>
      <c r="BA600">
        <v>958</v>
      </c>
      <c r="BB600" t="s">
        <v>4469</v>
      </c>
      <c r="BC600" s="17">
        <f t="shared" si="307"/>
        <v>0.152</v>
      </c>
      <c r="BD600" s="17">
        <f t="shared" si="308"/>
        <v>3.2000000000000001E-2</v>
      </c>
      <c r="BE600" s="17">
        <f t="shared" si="309"/>
        <v>0.12</v>
      </c>
      <c r="BF600" s="2">
        <f t="shared" si="310"/>
        <v>24441.668000000001</v>
      </c>
      <c r="BG600" s="2">
        <f t="shared" si="311"/>
        <v>40057.667999999998</v>
      </c>
      <c r="BH600" s="2">
        <f t="shared" si="312"/>
        <v>45189.191400000003</v>
      </c>
      <c r="BI600" s="2">
        <f t="shared" si="313"/>
        <v>27470.293000000001</v>
      </c>
      <c r="BJ600" s="2">
        <f t="shared" si="314"/>
        <v>28808.761699999999</v>
      </c>
      <c r="BK600" s="2">
        <f t="shared" si="315"/>
        <v>29941.597699999998</v>
      </c>
      <c r="BL600" s="2">
        <f t="shared" si="316"/>
        <v>23660.453099999999</v>
      </c>
      <c r="BM600" s="2">
        <f t="shared" si="317"/>
        <v>17315.410199999998</v>
      </c>
      <c r="BN600" s="2">
        <f t="shared" si="318"/>
        <v>19557.793000000001</v>
      </c>
      <c r="BO600" s="17">
        <f t="shared" si="319"/>
        <v>1</v>
      </c>
      <c r="BP600" s="17">
        <f t="shared" si="320"/>
        <v>1.6389089320745212</v>
      </c>
      <c r="BQ600" s="17">
        <f t="shared" si="321"/>
        <v>1.8488587358276858</v>
      </c>
      <c r="BR600" s="17">
        <f t="shared" si="322"/>
        <v>1</v>
      </c>
      <c r="BS600" s="17">
        <f t="shared" si="323"/>
        <v>1.0487242236549861</v>
      </c>
      <c r="BT600" s="17">
        <f t="shared" si="324"/>
        <v>1.0899628081870112</v>
      </c>
      <c r="BU600" s="17">
        <f t="shared" si="325"/>
        <v>1.366439075177093</v>
      </c>
      <c r="BV600" s="17">
        <f t="shared" si="326"/>
        <v>1</v>
      </c>
      <c r="BW600" s="17">
        <f t="shared" si="327"/>
        <v>1.1295021471683069</v>
      </c>
      <c r="BX600" s="20">
        <f t="shared" si="328"/>
        <v>1.1221463583923643</v>
      </c>
      <c r="BY600" s="20">
        <f t="shared" si="329"/>
        <v>1.2292110519098358</v>
      </c>
      <c r="BZ600" s="20">
        <f t="shared" si="330"/>
        <v>1.3561078970610012</v>
      </c>
    </row>
    <row r="601" spans="2:78" x14ac:dyDescent="0.25">
      <c r="B601">
        <v>13449</v>
      </c>
      <c r="C601">
        <v>2</v>
      </c>
      <c r="D601">
        <v>-0.16</v>
      </c>
      <c r="E601">
        <v>1.5589999999999999</v>
      </c>
      <c r="F601" s="4">
        <v>1147</v>
      </c>
      <c r="G601" s="5" t="str">
        <f>F601&amp;"_"&amp;COUNTIF($F$2:$F601,F601)</f>
        <v>1147_4</v>
      </c>
      <c r="H601" t="s">
        <v>182</v>
      </c>
      <c r="I601">
        <v>0.23</v>
      </c>
      <c r="J601" s="2">
        <v>445257.3125</v>
      </c>
      <c r="K601" s="2">
        <v>873717.5625</v>
      </c>
      <c r="L601" s="2">
        <v>956429.9375</v>
      </c>
      <c r="M601" s="1">
        <f>MIN(J601:L601)</f>
        <v>445257.3125</v>
      </c>
      <c r="N601" s="3">
        <f t="shared" si="298"/>
        <v>1</v>
      </c>
      <c r="O601" s="3">
        <f t="shared" si="299"/>
        <v>1.9622756055241652</v>
      </c>
      <c r="P601" s="3">
        <f t="shared" si="300"/>
        <v>2.1480386972869763</v>
      </c>
      <c r="Q601" s="3"/>
      <c r="S601">
        <v>10984</v>
      </c>
      <c r="T601">
        <v>2</v>
      </c>
      <c r="U601">
        <v>-0.39</v>
      </c>
      <c r="V601">
        <v>1.282</v>
      </c>
      <c r="W601" s="4">
        <v>1144</v>
      </c>
      <c r="X601" s="5" t="str">
        <f>W601&amp;"_"&amp;COUNTIF($W$2:$W601,W601)</f>
        <v>1144_3</v>
      </c>
      <c r="Y601" t="s">
        <v>680</v>
      </c>
      <c r="Z601">
        <v>2.7E-2</v>
      </c>
      <c r="AA601" s="1">
        <v>339773.59379999997</v>
      </c>
      <c r="AB601" s="1">
        <v>355777.4375</v>
      </c>
      <c r="AC601" s="1">
        <v>301773.8125</v>
      </c>
      <c r="AD601" s="1">
        <f>MIN(AA601:AC601)</f>
        <v>301773.8125</v>
      </c>
      <c r="AE601" s="3">
        <f t="shared" si="301"/>
        <v>1.1259214011487493</v>
      </c>
      <c r="AF601" s="3">
        <f t="shared" si="302"/>
        <v>1.1789539806407159</v>
      </c>
      <c r="AG601" s="3">
        <f t="shared" si="303"/>
        <v>1</v>
      </c>
      <c r="AH601" s="3"/>
      <c r="AJ601">
        <v>13223</v>
      </c>
      <c r="AK601">
        <v>2</v>
      </c>
      <c r="AL601">
        <v>0.19</v>
      </c>
      <c r="AM601">
        <v>2.0470000000000002</v>
      </c>
      <c r="AN601" s="4">
        <v>1147</v>
      </c>
      <c r="AO601" s="5" t="str">
        <f>AN601&amp;"_"&amp;COUNTIF($AN$2:$AN601,AN601)</f>
        <v>1147_1</v>
      </c>
      <c r="AP601" t="s">
        <v>182</v>
      </c>
      <c r="AQ601">
        <v>0.252</v>
      </c>
      <c r="AR601" s="1">
        <v>615706.8125</v>
      </c>
      <c r="AS601" s="1">
        <v>725893.0625</v>
      </c>
      <c r="AT601" s="1">
        <v>764480.1875</v>
      </c>
      <c r="AU601" s="1">
        <f>MIN(AR601:AT601)</f>
        <v>615706.8125</v>
      </c>
      <c r="AV601" s="3">
        <f t="shared" si="304"/>
        <v>1</v>
      </c>
      <c r="AW601" s="3">
        <f t="shared" si="305"/>
        <v>1.1789589586520939</v>
      </c>
      <c r="AX601" s="3">
        <f t="shared" si="306"/>
        <v>1.2416302239631303</v>
      </c>
      <c r="AZ601" t="s">
        <v>1673</v>
      </c>
      <c r="BA601">
        <v>958</v>
      </c>
      <c r="BB601" t="s">
        <v>4469</v>
      </c>
      <c r="BC601" s="17">
        <f t="shared" si="307"/>
        <v>2.9000000000000001E-2</v>
      </c>
      <c r="BD601" s="17">
        <f t="shared" si="308"/>
        <v>8.0000000000000002E-3</v>
      </c>
      <c r="BE601" s="17">
        <f t="shared" si="309"/>
        <v>1.0999999999999999E-2</v>
      </c>
      <c r="BF601" s="2">
        <f t="shared" si="310"/>
        <v>45924.867200000001</v>
      </c>
      <c r="BG601" s="2">
        <f t="shared" si="311"/>
        <v>66013.476599999995</v>
      </c>
      <c r="BH601" s="2">
        <f t="shared" si="312"/>
        <v>65466.160199999998</v>
      </c>
      <c r="BI601" s="2">
        <f t="shared" si="313"/>
        <v>33032.625</v>
      </c>
      <c r="BJ601" s="2">
        <f t="shared" si="314"/>
        <v>35627.691400000003</v>
      </c>
      <c r="BK601" s="2">
        <f t="shared" si="315"/>
        <v>40497.804700000001</v>
      </c>
      <c r="BL601" s="2">
        <f t="shared" si="316"/>
        <v>29043.0625</v>
      </c>
      <c r="BM601" s="2">
        <f t="shared" si="317"/>
        <v>20480.023399999998</v>
      </c>
      <c r="BN601" s="2">
        <f t="shared" si="318"/>
        <v>29489.757799999999</v>
      </c>
      <c r="BO601" s="17">
        <f t="shared" si="319"/>
        <v>1</v>
      </c>
      <c r="BP601" s="17">
        <f t="shared" si="320"/>
        <v>1.4374233530717753</v>
      </c>
      <c r="BQ601" s="17">
        <f t="shared" si="321"/>
        <v>1.4255057051095839</v>
      </c>
      <c r="BR601" s="17">
        <f t="shared" si="322"/>
        <v>1</v>
      </c>
      <c r="BS601" s="17">
        <f t="shared" si="323"/>
        <v>1.0785607077851065</v>
      </c>
      <c r="BT601" s="17">
        <f t="shared" si="324"/>
        <v>1.22599414064126</v>
      </c>
      <c r="BU601" s="17">
        <f t="shared" si="325"/>
        <v>1.4181166658237316</v>
      </c>
      <c r="BV601" s="17">
        <f t="shared" si="326"/>
        <v>1</v>
      </c>
      <c r="BW601" s="17">
        <f t="shared" si="327"/>
        <v>1.4399279348479652</v>
      </c>
      <c r="BX601" s="20">
        <f t="shared" si="328"/>
        <v>1.1393722219412439</v>
      </c>
      <c r="BY601" s="20">
        <f t="shared" si="329"/>
        <v>1.1719946869522939</v>
      </c>
      <c r="BZ601" s="20">
        <f t="shared" si="330"/>
        <v>1.363809260199603</v>
      </c>
    </row>
    <row r="602" spans="2:78" x14ac:dyDescent="0.25">
      <c r="B602">
        <v>12805</v>
      </c>
      <c r="C602">
        <v>2</v>
      </c>
      <c r="D602">
        <v>0.42</v>
      </c>
      <c r="E602">
        <v>1.657</v>
      </c>
      <c r="F602" s="4">
        <v>1151</v>
      </c>
      <c r="G602" s="5" t="str">
        <f>F602&amp;"_"&amp;COUNTIF($F$2:$F602,F602)</f>
        <v>1151_1</v>
      </c>
      <c r="H602" t="s">
        <v>413</v>
      </c>
      <c r="I602">
        <v>0.22700000000000001</v>
      </c>
      <c r="J602" s="2">
        <v>1127426.25</v>
      </c>
      <c r="K602" s="2">
        <v>1262819.25</v>
      </c>
      <c r="L602" s="2">
        <v>1359775</v>
      </c>
      <c r="M602" s="1">
        <f>MIN(J602:L602)</f>
        <v>1127426.25</v>
      </c>
      <c r="N602" s="3">
        <f t="shared" si="298"/>
        <v>1</v>
      </c>
      <c r="O602" s="3">
        <f t="shared" si="299"/>
        <v>1.1200903385032945</v>
      </c>
      <c r="P602" s="3">
        <f t="shared" si="300"/>
        <v>1.2060877596206403</v>
      </c>
      <c r="Q602" s="3"/>
      <c r="S602">
        <v>13430</v>
      </c>
      <c r="T602">
        <v>2</v>
      </c>
      <c r="U602">
        <v>0.48</v>
      </c>
      <c r="V602">
        <v>2.008</v>
      </c>
      <c r="W602" s="4">
        <v>1147</v>
      </c>
      <c r="X602" s="5" t="str">
        <f>W602&amp;"_"&amp;COUNTIF($W$2:$W602,W602)</f>
        <v>1147_1</v>
      </c>
      <c r="Y602" t="s">
        <v>182</v>
      </c>
      <c r="Z602">
        <v>0.25900000000000001</v>
      </c>
      <c r="AA602" s="1">
        <v>651632.1875</v>
      </c>
      <c r="AB602" s="1">
        <v>909032.3125</v>
      </c>
      <c r="AC602" s="1">
        <v>881562.5</v>
      </c>
      <c r="AD602" s="1">
        <f>MIN(AA602:AC602)</f>
        <v>651632.1875</v>
      </c>
      <c r="AE602" s="3">
        <f t="shared" si="301"/>
        <v>1</v>
      </c>
      <c r="AF602" s="3">
        <f t="shared" si="302"/>
        <v>1.3950083036682408</v>
      </c>
      <c r="AG602" s="3">
        <f t="shared" si="303"/>
        <v>1.3528529082980574</v>
      </c>
      <c r="AH602" s="3"/>
      <c r="AJ602">
        <v>13273</v>
      </c>
      <c r="AK602">
        <v>2</v>
      </c>
      <c r="AL602">
        <v>0.27</v>
      </c>
      <c r="AM602">
        <v>2.028</v>
      </c>
      <c r="AN602" s="4">
        <v>1147</v>
      </c>
      <c r="AO602" s="5" t="str">
        <f>AN602&amp;"_"&amp;COUNTIF($AN$2:$AN602,AN602)</f>
        <v>1147_2</v>
      </c>
      <c r="AP602" t="s">
        <v>182</v>
      </c>
      <c r="AQ602">
        <v>0.189</v>
      </c>
      <c r="AR602" s="1">
        <v>547302.25</v>
      </c>
      <c r="AS602" s="1">
        <v>670512.5</v>
      </c>
      <c r="AT602" s="1">
        <v>738958.25</v>
      </c>
      <c r="AU602" s="1">
        <f>MIN(AR602:AT602)</f>
        <v>547302.25</v>
      </c>
      <c r="AV602" s="3">
        <f t="shared" si="304"/>
        <v>1</v>
      </c>
      <c r="AW602" s="3">
        <f t="shared" si="305"/>
        <v>1.2251228640116134</v>
      </c>
      <c r="AX602" s="3">
        <f t="shared" si="306"/>
        <v>1.3501831026640216</v>
      </c>
      <c r="AZ602" t="s">
        <v>3596</v>
      </c>
      <c r="BA602">
        <v>958</v>
      </c>
      <c r="BB602" t="s">
        <v>4469</v>
      </c>
      <c r="BC602" s="17" t="str">
        <f t="shared" si="307"/>
        <v>N/D</v>
      </c>
      <c r="BD602" s="17">
        <f t="shared" si="308"/>
        <v>0.154</v>
      </c>
      <c r="BE602" s="17">
        <f t="shared" si="309"/>
        <v>0.11799999999999999</v>
      </c>
      <c r="BF602" s="2" t="str">
        <f t="shared" si="310"/>
        <v>N/D</v>
      </c>
      <c r="BG602" s="2" t="str">
        <f t="shared" si="311"/>
        <v>N/D</v>
      </c>
      <c r="BH602" s="2" t="str">
        <f t="shared" si="312"/>
        <v>N/D</v>
      </c>
      <c r="BI602" s="2">
        <f t="shared" si="313"/>
        <v>27536.162100000001</v>
      </c>
      <c r="BJ602" s="2">
        <f t="shared" si="314"/>
        <v>26226.347699999998</v>
      </c>
      <c r="BK602" s="2">
        <f t="shared" si="315"/>
        <v>23389.8086</v>
      </c>
      <c r="BL602" s="2">
        <f t="shared" si="316"/>
        <v>33332.539100000002</v>
      </c>
      <c r="BM602" s="2">
        <f t="shared" si="317"/>
        <v>31009.333999999999</v>
      </c>
      <c r="BN602" s="2">
        <f t="shared" si="318"/>
        <v>31213.589800000002</v>
      </c>
      <c r="BO602" s="17" t="str">
        <f t="shared" si="319"/>
        <v>N/D</v>
      </c>
      <c r="BP602" s="17" t="str">
        <f t="shared" si="320"/>
        <v>N/D</v>
      </c>
      <c r="BQ602" s="17" t="str">
        <f t="shared" si="321"/>
        <v>N/D</v>
      </c>
      <c r="BR602" s="17">
        <f t="shared" si="322"/>
        <v>1.1772718011895147</v>
      </c>
      <c r="BS602" s="17">
        <f t="shared" si="323"/>
        <v>1.1212724374324294</v>
      </c>
      <c r="BT602" s="17">
        <f t="shared" si="324"/>
        <v>1</v>
      </c>
      <c r="BU602" s="17">
        <f t="shared" si="325"/>
        <v>1.0749195419675897</v>
      </c>
      <c r="BV602" s="17">
        <f t="shared" si="326"/>
        <v>1</v>
      </c>
      <c r="BW602" s="17">
        <f t="shared" si="327"/>
        <v>1.0065869134757941</v>
      </c>
      <c r="BX602" s="20">
        <f t="shared" si="328"/>
        <v>1.1260956715785522</v>
      </c>
      <c r="BY602" s="20">
        <f t="shared" si="329"/>
        <v>1.0606362187162146</v>
      </c>
      <c r="BZ602" s="20">
        <f t="shared" si="330"/>
        <v>1.003293456737897</v>
      </c>
    </row>
    <row r="603" spans="2:78" x14ac:dyDescent="0.25">
      <c r="B603">
        <v>12853</v>
      </c>
      <c r="C603">
        <v>2</v>
      </c>
      <c r="D603">
        <v>0.46</v>
      </c>
      <c r="E603">
        <v>1.641</v>
      </c>
      <c r="F603" s="4">
        <v>1151</v>
      </c>
      <c r="G603" s="5" t="str">
        <f>F603&amp;"_"&amp;COUNTIF($F$2:$F603,F603)</f>
        <v>1151_2</v>
      </c>
      <c r="H603" t="s">
        <v>413</v>
      </c>
      <c r="I603">
        <v>0.22900000000000001</v>
      </c>
      <c r="J603" s="2">
        <v>3329164.5</v>
      </c>
      <c r="K603" s="2">
        <v>4291339.5</v>
      </c>
      <c r="L603" s="2">
        <v>4405162.5</v>
      </c>
      <c r="M603" s="1">
        <f>MIN(J603:L603)</f>
        <v>3329164.5</v>
      </c>
      <c r="N603" s="3">
        <f t="shared" si="298"/>
        <v>1</v>
      </c>
      <c r="O603" s="3">
        <f t="shared" si="299"/>
        <v>1.2890139553031998</v>
      </c>
      <c r="P603" s="3">
        <f t="shared" si="300"/>
        <v>1.3232036146006003</v>
      </c>
      <c r="Q603" s="3"/>
      <c r="S603">
        <v>13346</v>
      </c>
      <c r="T603">
        <v>2</v>
      </c>
      <c r="U603">
        <v>0.06</v>
      </c>
      <c r="V603">
        <v>1.954</v>
      </c>
      <c r="W603" s="4">
        <v>1147</v>
      </c>
      <c r="X603" s="5" t="str">
        <f>W603&amp;"_"&amp;COUNTIF($W$2:$W603,W603)</f>
        <v>1147_2</v>
      </c>
      <c r="Y603" t="s">
        <v>182</v>
      </c>
      <c r="Z603">
        <v>0.28599999999999998</v>
      </c>
      <c r="AA603" s="1">
        <v>171089.5938</v>
      </c>
      <c r="AB603" s="1">
        <v>232636.4375</v>
      </c>
      <c r="AC603" s="1">
        <v>236286.5312</v>
      </c>
      <c r="AD603" s="1">
        <f>MIN(AA603:AC603)</f>
        <v>171089.5938</v>
      </c>
      <c r="AE603" s="3">
        <f t="shared" si="301"/>
        <v>1</v>
      </c>
      <c r="AF603" s="3">
        <f t="shared" si="302"/>
        <v>1.3597345831094023</v>
      </c>
      <c r="AG603" s="3">
        <f t="shared" si="303"/>
        <v>1.3810689823497611</v>
      </c>
      <c r="AH603" s="3"/>
      <c r="AJ603">
        <v>13175</v>
      </c>
      <c r="AK603">
        <v>2</v>
      </c>
      <c r="AL603">
        <v>0.17</v>
      </c>
      <c r="AM603">
        <v>1.7130000000000001</v>
      </c>
      <c r="AN603" s="4">
        <v>1147</v>
      </c>
      <c r="AO603" s="5" t="str">
        <f>AN603&amp;"_"&amp;COUNTIF($AN$2:$AN603,AN603)</f>
        <v>1147_3</v>
      </c>
      <c r="AP603" t="s">
        <v>182</v>
      </c>
      <c r="AQ603">
        <v>0.27100000000000002</v>
      </c>
      <c r="AR603" s="1">
        <v>174009.4375</v>
      </c>
      <c r="AS603" s="1">
        <v>227139.32810000001</v>
      </c>
      <c r="AT603" s="1">
        <v>254438.14060000001</v>
      </c>
      <c r="AU603" s="1">
        <f>MIN(AR603:AT603)</f>
        <v>174009.4375</v>
      </c>
      <c r="AV603" s="3">
        <f t="shared" si="304"/>
        <v>1</v>
      </c>
      <c r="AW603" s="3">
        <f t="shared" si="305"/>
        <v>1.3053276383357082</v>
      </c>
      <c r="AX603" s="3">
        <f t="shared" si="306"/>
        <v>1.4622088563443578</v>
      </c>
      <c r="AZ603" t="s">
        <v>1674</v>
      </c>
      <c r="BA603">
        <v>959</v>
      </c>
      <c r="BB603" t="s">
        <v>4470</v>
      </c>
      <c r="BC603" s="17">
        <f t="shared" si="307"/>
        <v>9.7000000000000003E-2</v>
      </c>
      <c r="BD603" s="17" t="str">
        <f t="shared" si="308"/>
        <v>N/D</v>
      </c>
      <c r="BE603" s="17">
        <f t="shared" si="309"/>
        <v>9.8000000000000004E-2</v>
      </c>
      <c r="BF603" s="2">
        <f t="shared" si="310"/>
        <v>7175465.5</v>
      </c>
      <c r="BG603" s="2">
        <f t="shared" si="311"/>
        <v>8966577</v>
      </c>
      <c r="BH603" s="2">
        <f t="shared" si="312"/>
        <v>9771042</v>
      </c>
      <c r="BI603" s="2" t="str">
        <f t="shared" si="313"/>
        <v>N/D</v>
      </c>
      <c r="BJ603" s="2" t="str">
        <f t="shared" si="314"/>
        <v>N/D</v>
      </c>
      <c r="BK603" s="2" t="str">
        <f t="shared" si="315"/>
        <v>N/D</v>
      </c>
      <c r="BL603" s="2">
        <f t="shared" si="316"/>
        <v>7247714.5</v>
      </c>
      <c r="BM603" s="2">
        <f t="shared" si="317"/>
        <v>6053010.5</v>
      </c>
      <c r="BN603" s="2">
        <f t="shared" si="318"/>
        <v>5908519.5</v>
      </c>
      <c r="BO603" s="17">
        <f t="shared" si="319"/>
        <v>1</v>
      </c>
      <c r="BP603" s="17">
        <f t="shared" si="320"/>
        <v>1.2496160702047832</v>
      </c>
      <c r="BQ603" s="17">
        <f t="shared" si="321"/>
        <v>1.3617293540049771</v>
      </c>
      <c r="BR603" s="17" t="str">
        <f t="shared" si="322"/>
        <v>N/D</v>
      </c>
      <c r="BS603" s="17" t="str">
        <f t="shared" si="323"/>
        <v>N/D</v>
      </c>
      <c r="BT603" s="17" t="str">
        <f t="shared" si="324"/>
        <v>N/D</v>
      </c>
      <c r="BU603" s="17">
        <f t="shared" si="325"/>
        <v>1.2266549175305252</v>
      </c>
      <c r="BV603" s="17">
        <f t="shared" si="326"/>
        <v>1.0244546878452376</v>
      </c>
      <c r="BW603" s="17">
        <f t="shared" si="327"/>
        <v>1</v>
      </c>
      <c r="BX603" s="20">
        <f t="shared" si="328"/>
        <v>1.1133274587652626</v>
      </c>
      <c r="BY603" s="20">
        <f t="shared" si="329"/>
        <v>1.1370353790250105</v>
      </c>
      <c r="BZ603" s="20">
        <f t="shared" si="330"/>
        <v>1.1808646770024884</v>
      </c>
    </row>
    <row r="604" spans="2:78" x14ac:dyDescent="0.25">
      <c r="B604">
        <v>12915</v>
      </c>
      <c r="C604">
        <v>2</v>
      </c>
      <c r="D604">
        <v>0.47</v>
      </c>
      <c r="E604">
        <v>1.619</v>
      </c>
      <c r="F604" s="4">
        <v>1151</v>
      </c>
      <c r="G604" s="5" t="str">
        <f>F604&amp;"_"&amp;COUNTIF($F$2:$F604,F604)</f>
        <v>1151_3</v>
      </c>
      <c r="H604" t="s">
        <v>413</v>
      </c>
      <c r="I604">
        <v>0.12</v>
      </c>
      <c r="J604" s="2">
        <v>358621.53120000003</v>
      </c>
      <c r="K604" s="2">
        <v>315477.6875</v>
      </c>
      <c r="L604" s="2">
        <v>272565.1875</v>
      </c>
      <c r="M604" s="1">
        <f>MIN(J604:L604)</f>
        <v>272565.1875</v>
      </c>
      <c r="N604" s="3">
        <f t="shared" si="298"/>
        <v>1.3157275677401026</v>
      </c>
      <c r="O604" s="3">
        <f t="shared" si="299"/>
        <v>1.1574394015376597</v>
      </c>
      <c r="P604" s="3">
        <f t="shared" si="300"/>
        <v>1</v>
      </c>
      <c r="Q604" s="3"/>
      <c r="S604">
        <v>13391</v>
      </c>
      <c r="T604">
        <v>2</v>
      </c>
      <c r="U604">
        <v>0.25</v>
      </c>
      <c r="V604">
        <v>1.925</v>
      </c>
      <c r="W604" s="4">
        <v>1147</v>
      </c>
      <c r="X604" s="5" t="str">
        <f>W604&amp;"_"&amp;COUNTIF($W$2:$W604,W604)</f>
        <v>1147_3</v>
      </c>
      <c r="Y604" t="s">
        <v>182</v>
      </c>
      <c r="Z604">
        <v>0.26600000000000001</v>
      </c>
      <c r="AA604" s="1">
        <v>792381.3125</v>
      </c>
      <c r="AB604" s="1">
        <v>1077028.875</v>
      </c>
      <c r="AC604" s="1">
        <v>1039946.4375</v>
      </c>
      <c r="AD604" s="1">
        <f>MIN(AA604:AC604)</f>
        <v>792381.3125</v>
      </c>
      <c r="AE604" s="3">
        <f t="shared" si="301"/>
        <v>1</v>
      </c>
      <c r="AF604" s="3">
        <f t="shared" si="302"/>
        <v>1.3592305346045122</v>
      </c>
      <c r="AG604" s="3">
        <f t="shared" si="303"/>
        <v>1.3124318066246672</v>
      </c>
      <c r="AH604" s="3"/>
      <c r="AJ604">
        <v>17342</v>
      </c>
      <c r="AK604">
        <v>2</v>
      </c>
      <c r="AL604">
        <v>1.47</v>
      </c>
      <c r="AM604">
        <v>1.2789999999999999</v>
      </c>
      <c r="AN604" s="4">
        <v>1150</v>
      </c>
      <c r="AO604" s="5" t="str">
        <f>AN604&amp;"_"&amp;COUNTIF($AN$2:$AN604,AN604)</f>
        <v>1150_1</v>
      </c>
      <c r="AP604" t="s">
        <v>1206</v>
      </c>
      <c r="AQ604">
        <v>0.193</v>
      </c>
      <c r="AR604" s="1">
        <v>0</v>
      </c>
      <c r="AS604" s="1">
        <v>8237.4159999999993</v>
      </c>
      <c r="AT604" s="1">
        <v>0</v>
      </c>
      <c r="AU604" s="1">
        <f>MIN(AR604:AT604)</f>
        <v>0</v>
      </c>
      <c r="AV604" s="3" t="str">
        <f t="shared" si="304"/>
        <v>N/V</v>
      </c>
      <c r="AW604" s="3" t="str">
        <f t="shared" si="305"/>
        <v>N/V</v>
      </c>
      <c r="AX604" s="3" t="str">
        <f t="shared" si="306"/>
        <v>N/V</v>
      </c>
      <c r="AZ604" t="s">
        <v>4006</v>
      </c>
      <c r="BA604">
        <v>959</v>
      </c>
      <c r="BB604" t="s">
        <v>4470</v>
      </c>
      <c r="BC604" s="17" t="str">
        <f t="shared" si="307"/>
        <v>N/D</v>
      </c>
      <c r="BD604" s="17" t="str">
        <f t="shared" si="308"/>
        <v>N/D</v>
      </c>
      <c r="BE604" s="17">
        <f t="shared" si="309"/>
        <v>6.8000000000000005E-2</v>
      </c>
      <c r="BF604" s="2" t="str">
        <f t="shared" si="310"/>
        <v>N/D</v>
      </c>
      <c r="BG604" s="2" t="str">
        <f t="shared" si="311"/>
        <v>N/D</v>
      </c>
      <c r="BH604" s="2" t="str">
        <f t="shared" si="312"/>
        <v>N/D</v>
      </c>
      <c r="BI604" s="2" t="str">
        <f t="shared" si="313"/>
        <v>N/D</v>
      </c>
      <c r="BJ604" s="2" t="str">
        <f t="shared" si="314"/>
        <v>N/D</v>
      </c>
      <c r="BK604" s="2" t="str">
        <f t="shared" si="315"/>
        <v>N/D</v>
      </c>
      <c r="BL604" s="2">
        <f t="shared" si="316"/>
        <v>5507159.5</v>
      </c>
      <c r="BM604" s="2">
        <f t="shared" si="317"/>
        <v>4687259</v>
      </c>
      <c r="BN604" s="2">
        <f t="shared" si="318"/>
        <v>4602487.5</v>
      </c>
      <c r="BO604" s="17" t="str">
        <f t="shared" si="319"/>
        <v>N/D</v>
      </c>
      <c r="BP604" s="17" t="str">
        <f t="shared" si="320"/>
        <v>N/D</v>
      </c>
      <c r="BQ604" s="17" t="str">
        <f t="shared" si="321"/>
        <v>N/D</v>
      </c>
      <c r="BR604" s="17" t="str">
        <f t="shared" si="322"/>
        <v>N/D</v>
      </c>
      <c r="BS604" s="17" t="str">
        <f t="shared" si="323"/>
        <v>N/D</v>
      </c>
      <c r="BT604" s="17" t="str">
        <f t="shared" si="324"/>
        <v>N/D</v>
      </c>
      <c r="BU604" s="17">
        <f t="shared" si="325"/>
        <v>1.1965615333012853</v>
      </c>
      <c r="BV604" s="17">
        <f t="shared" si="326"/>
        <v>1.0184186268838318</v>
      </c>
      <c r="BW604" s="17">
        <f t="shared" si="327"/>
        <v>1</v>
      </c>
      <c r="BX604" s="20">
        <f t="shared" si="328"/>
        <v>1.1965615333012853</v>
      </c>
      <c r="BY604" s="20">
        <f t="shared" si="329"/>
        <v>1.0184186268838318</v>
      </c>
      <c r="BZ604" s="20">
        <f t="shared" si="330"/>
        <v>1</v>
      </c>
    </row>
    <row r="605" spans="2:78" x14ac:dyDescent="0.25">
      <c r="B605">
        <v>12900</v>
      </c>
      <c r="C605">
        <v>2</v>
      </c>
      <c r="D605">
        <v>0.47</v>
      </c>
      <c r="E605">
        <v>1.4630000000000001</v>
      </c>
      <c r="F605" s="4">
        <v>1151</v>
      </c>
      <c r="G605" s="5" t="str">
        <f>F605&amp;"_"&amp;COUNTIF($F$2:$F605,F605)</f>
        <v>1151_4</v>
      </c>
      <c r="H605" t="s">
        <v>413</v>
      </c>
      <c r="I605">
        <v>0.105</v>
      </c>
      <c r="J605" s="2">
        <v>3372185.75</v>
      </c>
      <c r="K605" s="2">
        <v>4184198.75</v>
      </c>
      <c r="L605" s="2">
        <v>4305339.5</v>
      </c>
      <c r="M605" s="1">
        <f>MIN(J605:L605)</f>
        <v>3372185.75</v>
      </c>
      <c r="N605" s="3">
        <f t="shared" si="298"/>
        <v>1</v>
      </c>
      <c r="O605" s="3">
        <f t="shared" si="299"/>
        <v>1.2407972336636557</v>
      </c>
      <c r="P605" s="3">
        <f t="shared" si="300"/>
        <v>1.2767207441049178</v>
      </c>
      <c r="Q605" s="3"/>
      <c r="S605">
        <v>12829</v>
      </c>
      <c r="T605">
        <v>2</v>
      </c>
      <c r="U605">
        <v>0.44</v>
      </c>
      <c r="V605">
        <v>1.702</v>
      </c>
      <c r="W605" s="4">
        <v>1151</v>
      </c>
      <c r="X605" s="5" t="str">
        <f>W605&amp;"_"&amp;COUNTIF($W$2:$W605,W605)</f>
        <v>1151_1</v>
      </c>
      <c r="Y605" t="s">
        <v>413</v>
      </c>
      <c r="Z605">
        <v>0.214</v>
      </c>
      <c r="AA605" s="1">
        <v>4177795</v>
      </c>
      <c r="AB605" s="1">
        <v>4005265</v>
      </c>
      <c r="AC605" s="1">
        <v>3799360.25</v>
      </c>
      <c r="AD605" s="1">
        <f>MIN(AA605:AC605)</f>
        <v>3799360.25</v>
      </c>
      <c r="AE605" s="3">
        <f t="shared" si="301"/>
        <v>1.0996048611078668</v>
      </c>
      <c r="AF605" s="3">
        <f t="shared" si="302"/>
        <v>1.0541945844698459</v>
      </c>
      <c r="AG605" s="3">
        <f t="shared" si="303"/>
        <v>1</v>
      </c>
      <c r="AH605" s="3"/>
      <c r="AJ605">
        <v>12616</v>
      </c>
      <c r="AK605">
        <v>2</v>
      </c>
      <c r="AL605">
        <v>0.44</v>
      </c>
      <c r="AM605">
        <v>1.7270000000000001</v>
      </c>
      <c r="AN605" s="4">
        <v>1151</v>
      </c>
      <c r="AO605" s="5" t="str">
        <f>AN605&amp;"_"&amp;COUNTIF($AN$2:$AN605,AN605)</f>
        <v>1151_1</v>
      </c>
      <c r="AP605" t="s">
        <v>413</v>
      </c>
      <c r="AQ605">
        <v>0.23699999999999999</v>
      </c>
      <c r="AR605" s="1">
        <v>3299350.5</v>
      </c>
      <c r="AS605" s="1">
        <v>2505574</v>
      </c>
      <c r="AT605" s="1">
        <v>2611077.5</v>
      </c>
      <c r="AU605" s="1">
        <f>MIN(AR605:AT605)</f>
        <v>2505574</v>
      </c>
      <c r="AV605" s="3">
        <f t="shared" si="304"/>
        <v>1.3168042532369828</v>
      </c>
      <c r="AW605" s="3">
        <f t="shared" si="305"/>
        <v>1</v>
      </c>
      <c r="AX605" s="3">
        <f t="shared" si="306"/>
        <v>1.0421075170799186</v>
      </c>
      <c r="AZ605" t="s">
        <v>1675</v>
      </c>
      <c r="BA605">
        <v>963</v>
      </c>
      <c r="BB605" t="s">
        <v>4471</v>
      </c>
      <c r="BC605" s="17">
        <f t="shared" si="307"/>
        <v>0.24399999999999999</v>
      </c>
      <c r="BD605" s="17">
        <f t="shared" si="308"/>
        <v>0.128</v>
      </c>
      <c r="BE605" s="17">
        <f t="shared" si="309"/>
        <v>0.19700000000000001</v>
      </c>
      <c r="BF605" s="2">
        <f t="shared" si="310"/>
        <v>1588551.25</v>
      </c>
      <c r="BG605" s="2">
        <f t="shared" si="311"/>
        <v>1998123.5</v>
      </c>
      <c r="BH605" s="2">
        <f t="shared" si="312"/>
        <v>1994260.5</v>
      </c>
      <c r="BI605" s="2">
        <f t="shared" si="313"/>
        <v>989648.3125</v>
      </c>
      <c r="BJ605" s="2">
        <f t="shared" si="314"/>
        <v>908629.6875</v>
      </c>
      <c r="BK605" s="2">
        <f t="shared" si="315"/>
        <v>847873</v>
      </c>
      <c r="BL605" s="2">
        <f t="shared" si="316"/>
        <v>957995.4375</v>
      </c>
      <c r="BM605" s="2">
        <f t="shared" si="317"/>
        <v>849855.375</v>
      </c>
      <c r="BN605" s="2">
        <f t="shared" si="318"/>
        <v>871264.5</v>
      </c>
      <c r="BO605" s="17">
        <f t="shared" si="319"/>
        <v>1</v>
      </c>
      <c r="BP605" s="17">
        <f t="shared" si="320"/>
        <v>1.2578275331060298</v>
      </c>
      <c r="BQ605" s="17">
        <f t="shared" si="321"/>
        <v>1.2553957576124786</v>
      </c>
      <c r="BR605" s="17">
        <f t="shared" si="322"/>
        <v>1.1672129110137957</v>
      </c>
      <c r="BS605" s="17">
        <f t="shared" si="323"/>
        <v>1.0716577689111459</v>
      </c>
      <c r="BT605" s="17">
        <f t="shared" si="324"/>
        <v>1</v>
      </c>
      <c r="BU605" s="17">
        <f t="shared" si="325"/>
        <v>1.1272452533467827</v>
      </c>
      <c r="BV605" s="17">
        <f t="shared" si="326"/>
        <v>1</v>
      </c>
      <c r="BW605" s="17">
        <f t="shared" si="327"/>
        <v>1.025191492140648</v>
      </c>
      <c r="BX605" s="20">
        <f t="shared" si="328"/>
        <v>1.098152721453526</v>
      </c>
      <c r="BY605" s="20">
        <f t="shared" si="329"/>
        <v>1.1098284340057252</v>
      </c>
      <c r="BZ605" s="20">
        <f t="shared" si="330"/>
        <v>1.093529083251042</v>
      </c>
    </row>
    <row r="606" spans="2:78" x14ac:dyDescent="0.25">
      <c r="B606">
        <v>12117</v>
      </c>
      <c r="C606">
        <v>2</v>
      </c>
      <c r="D606">
        <v>0.49</v>
      </c>
      <c r="E606">
        <v>1.3740000000000001</v>
      </c>
      <c r="F606" s="4">
        <v>1151</v>
      </c>
      <c r="G606" s="5" t="str">
        <f>F606&amp;"_"&amp;COUNTIF($F$2:$F606,F606)</f>
        <v>1151_5</v>
      </c>
      <c r="H606" t="s">
        <v>413</v>
      </c>
      <c r="I606">
        <v>0.123</v>
      </c>
      <c r="J606" s="2">
        <v>615174.0625</v>
      </c>
      <c r="K606" s="2">
        <v>639660.75</v>
      </c>
      <c r="L606" s="2">
        <v>637753.75</v>
      </c>
      <c r="M606" s="1">
        <f>MIN(J606:L606)</f>
        <v>615174.0625</v>
      </c>
      <c r="N606" s="3">
        <f t="shared" si="298"/>
        <v>1</v>
      </c>
      <c r="O606" s="3">
        <f t="shared" si="299"/>
        <v>1.0398044862302691</v>
      </c>
      <c r="P606" s="3">
        <f t="shared" si="300"/>
        <v>1.0367045505921342</v>
      </c>
      <c r="Q606" s="3"/>
      <c r="S606">
        <v>12781</v>
      </c>
      <c r="T606">
        <v>2</v>
      </c>
      <c r="U606">
        <v>0.42</v>
      </c>
      <c r="V606">
        <v>1.6779999999999999</v>
      </c>
      <c r="W606" s="4">
        <v>1151</v>
      </c>
      <c r="X606" s="5" t="str">
        <f>W606&amp;"_"&amp;COUNTIF($W$2:$W606,W606)</f>
        <v>1151_2</v>
      </c>
      <c r="Y606" t="s">
        <v>413</v>
      </c>
      <c r="Z606">
        <v>0.22500000000000001</v>
      </c>
      <c r="AA606" s="1">
        <v>3987476.75</v>
      </c>
      <c r="AB606" s="1">
        <v>3641606</v>
      </c>
      <c r="AC606" s="1">
        <v>3208837.5</v>
      </c>
      <c r="AD606" s="1">
        <f>MIN(AA606:AC606)</f>
        <v>3208837.5</v>
      </c>
      <c r="AE606" s="3">
        <f t="shared" si="301"/>
        <v>1.2426546218061838</v>
      </c>
      <c r="AF606" s="3">
        <f t="shared" si="302"/>
        <v>1.1348676896227996</v>
      </c>
      <c r="AG606" s="3">
        <f t="shared" si="303"/>
        <v>1</v>
      </c>
      <c r="AH606" s="3"/>
      <c r="AJ606">
        <v>12661</v>
      </c>
      <c r="AK606">
        <v>2</v>
      </c>
      <c r="AL606">
        <v>0.42</v>
      </c>
      <c r="AM606">
        <v>1.6359999999999999</v>
      </c>
      <c r="AN606" s="4">
        <v>1151</v>
      </c>
      <c r="AO606" s="5" t="str">
        <f>AN606&amp;"_"&amp;COUNTIF($AN$2:$AN606,AN606)</f>
        <v>1151_2</v>
      </c>
      <c r="AP606" t="s">
        <v>413</v>
      </c>
      <c r="AQ606">
        <v>0.22700000000000001</v>
      </c>
      <c r="AR606" s="1">
        <v>3865101.75</v>
      </c>
      <c r="AS606" s="1">
        <v>3404336.75</v>
      </c>
      <c r="AT606" s="1">
        <v>3422755.25</v>
      </c>
      <c r="AU606" s="1">
        <f>MIN(AR606:AT606)</f>
        <v>3404336.75</v>
      </c>
      <c r="AV606" s="3">
        <f t="shared" si="304"/>
        <v>1.1353464812198735</v>
      </c>
      <c r="AW606" s="3">
        <f t="shared" si="305"/>
        <v>1</v>
      </c>
      <c r="AX606" s="3">
        <f t="shared" si="306"/>
        <v>1.0054103049588146</v>
      </c>
      <c r="AZ606" t="s">
        <v>1676</v>
      </c>
      <c r="BA606">
        <v>963</v>
      </c>
      <c r="BB606" t="s">
        <v>4471</v>
      </c>
      <c r="BC606" s="17">
        <f t="shared" si="307"/>
        <v>0.104</v>
      </c>
      <c r="BD606" s="17">
        <f t="shared" si="308"/>
        <v>0.219</v>
      </c>
      <c r="BE606" s="17" t="str">
        <f t="shared" si="309"/>
        <v>N/D</v>
      </c>
      <c r="BF606" s="2">
        <f t="shared" si="310"/>
        <v>785602.875</v>
      </c>
      <c r="BG606" s="2">
        <f t="shared" si="311"/>
        <v>935264.1875</v>
      </c>
      <c r="BH606" s="2">
        <f t="shared" si="312"/>
        <v>1013868.5625</v>
      </c>
      <c r="BI606" s="2">
        <f t="shared" si="313"/>
        <v>1494564.375</v>
      </c>
      <c r="BJ606" s="2">
        <f t="shared" si="314"/>
        <v>1428390.125</v>
      </c>
      <c r="BK606" s="2">
        <f t="shared" si="315"/>
        <v>1347344.375</v>
      </c>
      <c r="BL606" s="2" t="str">
        <f t="shared" si="316"/>
        <v>N/D</v>
      </c>
      <c r="BM606" s="2" t="str">
        <f t="shared" si="317"/>
        <v>N/D</v>
      </c>
      <c r="BN606" s="2" t="str">
        <f t="shared" si="318"/>
        <v>N/D</v>
      </c>
      <c r="BO606" s="17">
        <f t="shared" si="319"/>
        <v>1</v>
      </c>
      <c r="BP606" s="17">
        <f t="shared" si="320"/>
        <v>1.1905050468406191</v>
      </c>
      <c r="BQ606" s="17">
        <f t="shared" si="321"/>
        <v>1.29056116616172</v>
      </c>
      <c r="BR606" s="17">
        <f t="shared" si="322"/>
        <v>1.1092667937994694</v>
      </c>
      <c r="BS606" s="17">
        <f t="shared" si="323"/>
        <v>1.0601522160954582</v>
      </c>
      <c r="BT606" s="17">
        <f t="shared" si="324"/>
        <v>1</v>
      </c>
      <c r="BU606" s="17" t="str">
        <f t="shared" si="325"/>
        <v>N/D</v>
      </c>
      <c r="BV606" s="17" t="str">
        <f t="shared" si="326"/>
        <v>N/D</v>
      </c>
      <c r="BW606" s="17" t="str">
        <f t="shared" si="327"/>
        <v>N/D</v>
      </c>
      <c r="BX606" s="20">
        <f t="shared" si="328"/>
        <v>1.0546333968997348</v>
      </c>
      <c r="BY606" s="20">
        <f t="shared" si="329"/>
        <v>1.1253286314680386</v>
      </c>
      <c r="BZ606" s="20">
        <f t="shared" si="330"/>
        <v>1.1452805830808601</v>
      </c>
    </row>
    <row r="607" spans="2:78" x14ac:dyDescent="0.25">
      <c r="B607">
        <v>12949</v>
      </c>
      <c r="C607">
        <v>2</v>
      </c>
      <c r="D607">
        <v>0.54</v>
      </c>
      <c r="E607">
        <v>1.306</v>
      </c>
      <c r="F607" s="4">
        <v>1151</v>
      </c>
      <c r="G607" s="5" t="str">
        <f>F607&amp;"_"&amp;COUNTIF($F$2:$F607,F607)</f>
        <v>1151_6</v>
      </c>
      <c r="H607" t="s">
        <v>413</v>
      </c>
      <c r="I607">
        <v>7.0999999999999994E-2</v>
      </c>
      <c r="J607" s="2">
        <v>1604633.5</v>
      </c>
      <c r="K607" s="2">
        <v>1999810</v>
      </c>
      <c r="L607" s="2">
        <v>2096923.125</v>
      </c>
      <c r="M607" s="1">
        <f>MIN(J607:L607)</f>
        <v>1604633.5</v>
      </c>
      <c r="N607" s="3">
        <f t="shared" si="298"/>
        <v>1</v>
      </c>
      <c r="O607" s="3">
        <f t="shared" si="299"/>
        <v>1.2462721238214209</v>
      </c>
      <c r="P607" s="3">
        <f t="shared" si="300"/>
        <v>1.3067925635355364</v>
      </c>
      <c r="Q607" s="3"/>
      <c r="S607">
        <v>12730</v>
      </c>
      <c r="T607">
        <v>2</v>
      </c>
      <c r="U607">
        <v>0.39</v>
      </c>
      <c r="V607">
        <v>1.6120000000000001</v>
      </c>
      <c r="W607" s="4">
        <v>1151</v>
      </c>
      <c r="X607" s="5" t="str">
        <f>W607&amp;"_"&amp;COUNTIF($W$2:$W607,W607)</f>
        <v>1151_3</v>
      </c>
      <c r="Y607" t="s">
        <v>413</v>
      </c>
      <c r="Z607">
        <v>0.21</v>
      </c>
      <c r="AA607" s="1">
        <v>1188302.25</v>
      </c>
      <c r="AB607" s="1">
        <v>1084805</v>
      </c>
      <c r="AC607" s="1">
        <v>970354.6875</v>
      </c>
      <c r="AD607" s="1">
        <f>MIN(AA607:AC607)</f>
        <v>970354.6875</v>
      </c>
      <c r="AE607" s="3">
        <f t="shared" si="301"/>
        <v>1.224606079928892</v>
      </c>
      <c r="AF607" s="3">
        <f t="shared" si="302"/>
        <v>1.1179468847570235</v>
      </c>
      <c r="AG607" s="3">
        <f t="shared" si="303"/>
        <v>1</v>
      </c>
      <c r="AH607" s="3"/>
      <c r="AJ607">
        <v>12575</v>
      </c>
      <c r="AK607">
        <v>2</v>
      </c>
      <c r="AL607">
        <v>0.51</v>
      </c>
      <c r="AM607">
        <v>1.5820000000000001</v>
      </c>
      <c r="AN607" s="4">
        <v>1151</v>
      </c>
      <c r="AO607" s="5" t="str">
        <f>AN607&amp;"_"&amp;COUNTIF($AN$2:$AN607,AN607)</f>
        <v>1151_3</v>
      </c>
      <c r="AP607" t="s">
        <v>413</v>
      </c>
      <c r="AQ607">
        <v>0.21</v>
      </c>
      <c r="AR607" s="1">
        <v>1037584.0625</v>
      </c>
      <c r="AS607" s="1">
        <v>875860.6875</v>
      </c>
      <c r="AT607" s="1">
        <v>863147.8125</v>
      </c>
      <c r="AU607" s="1">
        <f>MIN(AR607:AT607)</f>
        <v>863147.8125</v>
      </c>
      <c r="AV607" s="3">
        <f t="shared" si="304"/>
        <v>1.2020931380162654</v>
      </c>
      <c r="AW607" s="3">
        <f t="shared" si="305"/>
        <v>1.0147285028310258</v>
      </c>
      <c r="AX607" s="3">
        <f t="shared" si="306"/>
        <v>1</v>
      </c>
      <c r="AZ607" t="s">
        <v>1677</v>
      </c>
      <c r="BA607">
        <v>963</v>
      </c>
      <c r="BB607" t="s">
        <v>4471</v>
      </c>
      <c r="BC607" s="17">
        <f t="shared" si="307"/>
        <v>7.1999999999999995E-2</v>
      </c>
      <c r="BD607" s="17" t="str">
        <f t="shared" si="308"/>
        <v>N/D</v>
      </c>
      <c r="BE607" s="17" t="str">
        <f t="shared" si="309"/>
        <v>N/D</v>
      </c>
      <c r="BF607" s="2">
        <f t="shared" si="310"/>
        <v>864745.25</v>
      </c>
      <c r="BG607" s="2">
        <f t="shared" si="311"/>
        <v>1144311.75</v>
      </c>
      <c r="BH607" s="2">
        <f t="shared" si="312"/>
        <v>1251155.25</v>
      </c>
      <c r="BI607" s="2" t="str">
        <f t="shared" si="313"/>
        <v>N/D</v>
      </c>
      <c r="BJ607" s="2" t="str">
        <f t="shared" si="314"/>
        <v>N/D</v>
      </c>
      <c r="BK607" s="2" t="str">
        <f t="shared" si="315"/>
        <v>N/D</v>
      </c>
      <c r="BL607" s="2" t="str">
        <f t="shared" si="316"/>
        <v>N/D</v>
      </c>
      <c r="BM607" s="2" t="str">
        <f t="shared" si="317"/>
        <v>N/D</v>
      </c>
      <c r="BN607" s="2" t="str">
        <f t="shared" si="318"/>
        <v>N/D</v>
      </c>
      <c r="BO607" s="17">
        <f t="shared" si="319"/>
        <v>1</v>
      </c>
      <c r="BP607" s="17">
        <f t="shared" si="320"/>
        <v>1.3232934786285324</v>
      </c>
      <c r="BQ607" s="17">
        <f t="shared" si="321"/>
        <v>1.4468483637233047</v>
      </c>
      <c r="BR607" s="17" t="str">
        <f t="shared" si="322"/>
        <v>N/D</v>
      </c>
      <c r="BS607" s="17" t="str">
        <f t="shared" si="323"/>
        <v>N/D</v>
      </c>
      <c r="BT607" s="17" t="str">
        <f t="shared" si="324"/>
        <v>N/D</v>
      </c>
      <c r="BU607" s="17" t="str">
        <f t="shared" si="325"/>
        <v>N/D</v>
      </c>
      <c r="BV607" s="17" t="str">
        <f t="shared" si="326"/>
        <v>N/D</v>
      </c>
      <c r="BW607" s="17" t="str">
        <f t="shared" si="327"/>
        <v>N/D</v>
      </c>
      <c r="BX607" s="20">
        <f t="shared" si="328"/>
        <v>1</v>
      </c>
      <c r="BY607" s="20">
        <f t="shared" si="329"/>
        <v>1.3232934786285324</v>
      </c>
      <c r="BZ607" s="20">
        <f t="shared" si="330"/>
        <v>1.4468483637233047</v>
      </c>
    </row>
    <row r="608" spans="2:78" x14ac:dyDescent="0.25">
      <c r="B608">
        <v>13936</v>
      </c>
      <c r="C608">
        <v>2</v>
      </c>
      <c r="D608">
        <v>-0.34</v>
      </c>
      <c r="E608">
        <v>1.603</v>
      </c>
      <c r="F608" s="4">
        <v>1152</v>
      </c>
      <c r="G608" s="5" t="str">
        <f>F608&amp;"_"&amp;COUNTIF($F$2:$F608,F608)</f>
        <v>1152_1</v>
      </c>
      <c r="H608" t="s">
        <v>466</v>
      </c>
      <c r="I608">
        <v>9.0999999999999998E-2</v>
      </c>
      <c r="J608" s="2">
        <v>12043.9141</v>
      </c>
      <c r="K608" s="2">
        <v>13530.2637</v>
      </c>
      <c r="L608" s="2">
        <v>15249.5234</v>
      </c>
      <c r="M608" s="1">
        <f>MIN(J608:L608)</f>
        <v>12043.9141</v>
      </c>
      <c r="N608" s="3">
        <f t="shared" si="298"/>
        <v>1</v>
      </c>
      <c r="O608" s="3">
        <f t="shared" si="299"/>
        <v>1.1234108436558843</v>
      </c>
      <c r="P608" s="3">
        <f t="shared" si="300"/>
        <v>1.2661600932540693</v>
      </c>
      <c r="Q608" s="3"/>
      <c r="S608">
        <v>12081</v>
      </c>
      <c r="T608">
        <v>2</v>
      </c>
      <c r="U608">
        <v>0.69</v>
      </c>
      <c r="V608">
        <v>1.522</v>
      </c>
      <c r="W608" s="4">
        <v>1151</v>
      </c>
      <c r="X608" s="5" t="str">
        <f>W608&amp;"_"&amp;COUNTIF($W$2:$W608,W608)</f>
        <v>1151_4</v>
      </c>
      <c r="Y608" t="s">
        <v>413</v>
      </c>
      <c r="Z608">
        <v>2.5999999999999999E-2</v>
      </c>
      <c r="AA608" s="1">
        <v>1516524.25</v>
      </c>
      <c r="AB608" s="1">
        <v>1052409.875</v>
      </c>
      <c r="AC608" s="1">
        <v>1047867.625</v>
      </c>
      <c r="AD608" s="1">
        <f>MIN(AA608:AC608)</f>
        <v>1047867.625</v>
      </c>
      <c r="AE608" s="3">
        <f t="shared" si="301"/>
        <v>1.4472479288593347</v>
      </c>
      <c r="AF608" s="3">
        <f t="shared" si="302"/>
        <v>1.004334755547009</v>
      </c>
      <c r="AG608" s="3">
        <f t="shared" si="303"/>
        <v>1</v>
      </c>
      <c r="AH608" s="3"/>
      <c r="AJ608">
        <v>12705</v>
      </c>
      <c r="AK608">
        <v>2</v>
      </c>
      <c r="AL608">
        <v>0.48</v>
      </c>
      <c r="AM608">
        <v>1.448</v>
      </c>
      <c r="AN608" s="4">
        <v>1151</v>
      </c>
      <c r="AO608" s="5" t="str">
        <f>AN608&amp;"_"&amp;COUNTIF($AN$2:$AN608,AN608)</f>
        <v>1151_4</v>
      </c>
      <c r="AP608" t="s">
        <v>413</v>
      </c>
      <c r="AQ608">
        <v>8.6999999999999994E-2</v>
      </c>
      <c r="AR608" s="1">
        <v>2871956.75</v>
      </c>
      <c r="AS608" s="1">
        <v>2317939.25</v>
      </c>
      <c r="AT608" s="1">
        <v>2382810.75</v>
      </c>
      <c r="AU608" s="1">
        <f>MIN(AR608:AT608)</f>
        <v>2317939.25</v>
      </c>
      <c r="AV608" s="3">
        <f t="shared" si="304"/>
        <v>1.2390129508355321</v>
      </c>
      <c r="AW608" s="3">
        <f t="shared" si="305"/>
        <v>1</v>
      </c>
      <c r="AX608" s="3">
        <f t="shared" si="306"/>
        <v>1.0279867127665232</v>
      </c>
      <c r="AZ608" t="s">
        <v>1678</v>
      </c>
      <c r="BA608">
        <v>963</v>
      </c>
      <c r="BB608" t="s">
        <v>4471</v>
      </c>
      <c r="BC608" s="17">
        <f t="shared" si="307"/>
        <v>0.216</v>
      </c>
      <c r="BD608" s="17" t="str">
        <f t="shared" si="308"/>
        <v>N/D</v>
      </c>
      <c r="BE608" s="17" t="str">
        <f t="shared" si="309"/>
        <v>N/D</v>
      </c>
      <c r="BF608" s="2">
        <f t="shared" si="310"/>
        <v>431413.25</v>
      </c>
      <c r="BG608" s="2">
        <f t="shared" si="311"/>
        <v>526876.8125</v>
      </c>
      <c r="BH608" s="2">
        <f t="shared" si="312"/>
        <v>573905.5</v>
      </c>
      <c r="BI608" s="2" t="str">
        <f t="shared" si="313"/>
        <v>N/D</v>
      </c>
      <c r="BJ608" s="2" t="str">
        <f t="shared" si="314"/>
        <v>N/D</v>
      </c>
      <c r="BK608" s="2" t="str">
        <f t="shared" si="315"/>
        <v>N/D</v>
      </c>
      <c r="BL608" s="2" t="str">
        <f t="shared" si="316"/>
        <v>N/D</v>
      </c>
      <c r="BM608" s="2" t="str">
        <f t="shared" si="317"/>
        <v>N/D</v>
      </c>
      <c r="BN608" s="2" t="str">
        <f t="shared" si="318"/>
        <v>N/D</v>
      </c>
      <c r="BO608" s="17">
        <f t="shared" si="319"/>
        <v>1</v>
      </c>
      <c r="BP608" s="17">
        <f t="shared" si="320"/>
        <v>1.2212810165195436</v>
      </c>
      <c r="BQ608" s="17">
        <f t="shared" si="321"/>
        <v>1.3302917794017686</v>
      </c>
      <c r="BR608" s="17" t="str">
        <f t="shared" si="322"/>
        <v>N/D</v>
      </c>
      <c r="BS608" s="17" t="str">
        <f t="shared" si="323"/>
        <v>N/D</v>
      </c>
      <c r="BT608" s="17" t="str">
        <f t="shared" si="324"/>
        <v>N/D</v>
      </c>
      <c r="BU608" s="17" t="str">
        <f t="shared" si="325"/>
        <v>N/D</v>
      </c>
      <c r="BV608" s="17" t="str">
        <f t="shared" si="326"/>
        <v>N/D</v>
      </c>
      <c r="BW608" s="17" t="str">
        <f t="shared" si="327"/>
        <v>N/D</v>
      </c>
      <c r="BX608" s="20">
        <f t="shared" si="328"/>
        <v>1</v>
      </c>
      <c r="BY608" s="20">
        <f t="shared" si="329"/>
        <v>1.2212810165195436</v>
      </c>
      <c r="BZ608" s="20">
        <f t="shared" si="330"/>
        <v>1.3302917794017686</v>
      </c>
    </row>
    <row r="609" spans="2:78" x14ac:dyDescent="0.25">
      <c r="B609">
        <v>12885</v>
      </c>
      <c r="C609">
        <v>2</v>
      </c>
      <c r="D609">
        <v>0.62</v>
      </c>
      <c r="E609">
        <v>2.0139999999999998</v>
      </c>
      <c r="F609" s="4">
        <v>1155</v>
      </c>
      <c r="G609" s="5" t="str">
        <f>F609&amp;"_"&amp;COUNTIF($F$2:$F609,F609)</f>
        <v>1155_1</v>
      </c>
      <c r="H609" t="s">
        <v>55</v>
      </c>
      <c r="I609">
        <v>0.20799999999999999</v>
      </c>
      <c r="J609" s="2">
        <v>154003.2812</v>
      </c>
      <c r="K609" s="2">
        <v>318726.5625</v>
      </c>
      <c r="L609" s="2">
        <v>335663.09379999997</v>
      </c>
      <c r="M609" s="1">
        <f>MIN(J609:L609)</f>
        <v>154003.2812</v>
      </c>
      <c r="N609" s="3">
        <f t="shared" si="298"/>
        <v>1</v>
      </c>
      <c r="O609" s="3">
        <f t="shared" si="299"/>
        <v>2.0696089071380124</v>
      </c>
      <c r="P609" s="3">
        <f t="shared" si="300"/>
        <v>2.1795840399275854</v>
      </c>
      <c r="Q609" s="3"/>
      <c r="S609">
        <v>13720</v>
      </c>
      <c r="T609">
        <v>2</v>
      </c>
      <c r="U609">
        <v>-0.62</v>
      </c>
      <c r="V609">
        <v>1.625</v>
      </c>
      <c r="W609" s="4">
        <v>1152</v>
      </c>
      <c r="X609" s="5" t="str">
        <f>W609&amp;"_"&amp;COUNTIF($W$2:$W609,W609)</f>
        <v>1152_1</v>
      </c>
      <c r="Y609" t="s">
        <v>466</v>
      </c>
      <c r="Z609">
        <v>0.161</v>
      </c>
      <c r="AA609" s="1">
        <v>25199.404299999998</v>
      </c>
      <c r="AB609" s="1">
        <v>23471.113300000001</v>
      </c>
      <c r="AC609" s="1">
        <v>19650.4316</v>
      </c>
      <c r="AD609" s="1">
        <f>MIN(AA609:AC609)</f>
        <v>19650.4316</v>
      </c>
      <c r="AE609" s="3">
        <f t="shared" si="301"/>
        <v>1.282384265799027</v>
      </c>
      <c r="AF609" s="3">
        <f t="shared" si="302"/>
        <v>1.1944324571476588</v>
      </c>
      <c r="AG609" s="3">
        <f t="shared" si="303"/>
        <v>1</v>
      </c>
      <c r="AH609" s="3"/>
      <c r="AJ609">
        <v>13514</v>
      </c>
      <c r="AK609">
        <v>2</v>
      </c>
      <c r="AL609">
        <v>0.46</v>
      </c>
      <c r="AM609">
        <v>1.599</v>
      </c>
      <c r="AN609" s="4">
        <v>1152</v>
      </c>
      <c r="AO609" s="5" t="str">
        <f>AN609&amp;"_"&amp;COUNTIF($AN$2:$AN609,AN609)</f>
        <v>1152_1</v>
      </c>
      <c r="AP609" t="s">
        <v>466</v>
      </c>
      <c r="AQ609">
        <v>0.16200000000000001</v>
      </c>
      <c r="AR609" s="1">
        <v>20711.3613</v>
      </c>
      <c r="AS609" s="1">
        <v>15739.705099999999</v>
      </c>
      <c r="AT609" s="1">
        <v>17808.025399999999</v>
      </c>
      <c r="AU609" s="1">
        <f>MIN(AR609:AT609)</f>
        <v>15739.705099999999</v>
      </c>
      <c r="AV609" s="3">
        <f t="shared" si="304"/>
        <v>1.315867175935844</v>
      </c>
      <c r="AW609" s="3">
        <f t="shared" si="305"/>
        <v>1</v>
      </c>
      <c r="AX609" s="3">
        <f t="shared" si="306"/>
        <v>1.131407817799585</v>
      </c>
      <c r="AZ609" t="s">
        <v>1679</v>
      </c>
      <c r="BA609">
        <v>971</v>
      </c>
      <c r="BB609" t="s">
        <v>4472</v>
      </c>
      <c r="BC609" s="17">
        <f t="shared" si="307"/>
        <v>0.109</v>
      </c>
      <c r="BD609" s="17">
        <f t="shared" si="308"/>
        <v>0.22900000000000001</v>
      </c>
      <c r="BE609" s="17">
        <f t="shared" si="309"/>
        <v>0.104</v>
      </c>
      <c r="BF609" s="2">
        <f t="shared" si="310"/>
        <v>650501.25</v>
      </c>
      <c r="BG609" s="2">
        <f t="shared" si="311"/>
        <v>784260</v>
      </c>
      <c r="BH609" s="2">
        <f t="shared" si="312"/>
        <v>844701.8125</v>
      </c>
      <c r="BI609" s="2">
        <f t="shared" si="313"/>
        <v>497625.15620000003</v>
      </c>
      <c r="BJ609" s="2">
        <f t="shared" si="314"/>
        <v>387273.34379999997</v>
      </c>
      <c r="BK609" s="2">
        <f t="shared" si="315"/>
        <v>368883.59379999997</v>
      </c>
      <c r="BL609" s="2">
        <f t="shared" si="316"/>
        <v>420476.90620000003</v>
      </c>
      <c r="BM609" s="2">
        <f t="shared" si="317"/>
        <v>341651.71879999997</v>
      </c>
      <c r="BN609" s="2">
        <f t="shared" si="318"/>
        <v>330172.5</v>
      </c>
      <c r="BO609" s="17">
        <f t="shared" si="319"/>
        <v>1</v>
      </c>
      <c r="BP609" s="17">
        <f t="shared" si="320"/>
        <v>1.2056241244732429</v>
      </c>
      <c r="BQ609" s="17">
        <f t="shared" si="321"/>
        <v>1.2985398759802538</v>
      </c>
      <c r="BR609" s="17">
        <f t="shared" si="322"/>
        <v>1.3490032209721983</v>
      </c>
      <c r="BS609" s="17">
        <f t="shared" si="323"/>
        <v>1.0498524475175508</v>
      </c>
      <c r="BT609" s="17">
        <f t="shared" si="324"/>
        <v>1</v>
      </c>
      <c r="BU609" s="17">
        <f t="shared" si="325"/>
        <v>1.2735067463219985</v>
      </c>
      <c r="BV609" s="17">
        <f t="shared" si="326"/>
        <v>1.0347673376795463</v>
      </c>
      <c r="BW609" s="17">
        <f t="shared" si="327"/>
        <v>1</v>
      </c>
      <c r="BX609" s="20">
        <f t="shared" si="328"/>
        <v>1.2075033224313989</v>
      </c>
      <c r="BY609" s="20">
        <f t="shared" si="329"/>
        <v>1.0967479698901135</v>
      </c>
      <c r="BZ609" s="20">
        <f t="shared" si="330"/>
        <v>1.0995132919934179</v>
      </c>
    </row>
    <row r="610" spans="2:78" x14ac:dyDescent="0.25">
      <c r="B610">
        <v>12728</v>
      </c>
      <c r="C610">
        <v>2</v>
      </c>
      <c r="D610">
        <v>0.4</v>
      </c>
      <c r="E610">
        <v>1.94</v>
      </c>
      <c r="F610" s="4">
        <v>1155</v>
      </c>
      <c r="G610" s="5" t="str">
        <f>F610&amp;"_"&amp;COUNTIF($F$2:$F610,F610)</f>
        <v>1155_2</v>
      </c>
      <c r="H610" t="s">
        <v>55</v>
      </c>
      <c r="I610">
        <v>0.26600000000000001</v>
      </c>
      <c r="J610" s="2">
        <v>228445</v>
      </c>
      <c r="K610" s="2">
        <v>635695.625</v>
      </c>
      <c r="L610" s="2">
        <v>688334.5625</v>
      </c>
      <c r="M610" s="1">
        <f>MIN(J610:L610)</f>
        <v>228445</v>
      </c>
      <c r="N610" s="3">
        <f t="shared" si="298"/>
        <v>1</v>
      </c>
      <c r="O610" s="3">
        <f t="shared" si="299"/>
        <v>2.7827075444855436</v>
      </c>
      <c r="P610" s="3">
        <f t="shared" si="300"/>
        <v>3.0131303486616035</v>
      </c>
      <c r="Q610" s="3"/>
      <c r="S610">
        <v>13668</v>
      </c>
      <c r="T610">
        <v>2</v>
      </c>
      <c r="U610">
        <v>-0.6</v>
      </c>
      <c r="V610">
        <v>1.6060000000000001</v>
      </c>
      <c r="W610" s="4">
        <v>1152</v>
      </c>
      <c r="X610" s="5" t="str">
        <f>W610&amp;"_"&amp;COUNTIF($W$2:$W610,W610)</f>
        <v>1152_2</v>
      </c>
      <c r="Y610" t="s">
        <v>466</v>
      </c>
      <c r="Z610">
        <v>8.6999999999999994E-2</v>
      </c>
      <c r="AA610" s="1">
        <v>16335.857400000001</v>
      </c>
      <c r="AB610" s="1">
        <v>15955.305700000001</v>
      </c>
      <c r="AC610" s="1">
        <v>18002.966799999998</v>
      </c>
      <c r="AD610" s="1">
        <f>MIN(AA610:AC610)</f>
        <v>15955.305700000001</v>
      </c>
      <c r="AE610" s="3">
        <f t="shared" si="301"/>
        <v>1.023851106782617</v>
      </c>
      <c r="AF610" s="3">
        <f t="shared" si="302"/>
        <v>1</v>
      </c>
      <c r="AG610" s="3">
        <f t="shared" si="303"/>
        <v>1.1283373154047431</v>
      </c>
      <c r="AH610" s="3"/>
      <c r="AJ610">
        <v>13562</v>
      </c>
      <c r="AK610">
        <v>2</v>
      </c>
      <c r="AL610">
        <v>0.28000000000000003</v>
      </c>
      <c r="AM610">
        <v>1.599</v>
      </c>
      <c r="AN610" s="4">
        <v>1152</v>
      </c>
      <c r="AO610" s="5" t="str">
        <f>AN610&amp;"_"&amp;COUNTIF($AN$2:$AN610,AN610)</f>
        <v>1152_2</v>
      </c>
      <c r="AP610" t="s">
        <v>466</v>
      </c>
      <c r="AQ610">
        <v>0.114</v>
      </c>
      <c r="AR610" s="1">
        <v>27765.793000000001</v>
      </c>
      <c r="AS610" s="1">
        <v>17085.706999999999</v>
      </c>
      <c r="AT610" s="1">
        <v>23142.841799999998</v>
      </c>
      <c r="AU610" s="1">
        <f>MIN(AR610:AT610)</f>
        <v>17085.706999999999</v>
      </c>
      <c r="AV610" s="3">
        <f t="shared" si="304"/>
        <v>1.625088912036242</v>
      </c>
      <c r="AW610" s="3">
        <f t="shared" si="305"/>
        <v>1</v>
      </c>
      <c r="AX610" s="3">
        <f t="shared" si="306"/>
        <v>1.3545147297679867</v>
      </c>
      <c r="AZ610" t="s">
        <v>1680</v>
      </c>
      <c r="BA610">
        <v>974</v>
      </c>
      <c r="BB610" t="s">
        <v>4473</v>
      </c>
      <c r="BC610" s="17">
        <f t="shared" si="307"/>
        <v>2.9000000000000001E-2</v>
      </c>
      <c r="BD610" s="17" t="str">
        <f t="shared" si="308"/>
        <v>N/D</v>
      </c>
      <c r="BE610" s="17">
        <f t="shared" si="309"/>
        <v>0.01</v>
      </c>
      <c r="BF610" s="2">
        <f t="shared" si="310"/>
        <v>5755.7007000000003</v>
      </c>
      <c r="BG610" s="2">
        <f t="shared" si="311"/>
        <v>17089.285199999998</v>
      </c>
      <c r="BH610" s="2">
        <f t="shared" si="312"/>
        <v>16577.863300000001</v>
      </c>
      <c r="BI610" s="2" t="str">
        <f t="shared" si="313"/>
        <v>N/D</v>
      </c>
      <c r="BJ610" s="2" t="str">
        <f t="shared" si="314"/>
        <v>N/D</v>
      </c>
      <c r="BK610" s="2" t="str">
        <f t="shared" si="315"/>
        <v>N/D</v>
      </c>
      <c r="BL610" s="2">
        <f t="shared" si="316"/>
        <v>10811.9082</v>
      </c>
      <c r="BM610" s="2">
        <f t="shared" si="317"/>
        <v>25107.839800000002</v>
      </c>
      <c r="BN610" s="2">
        <f t="shared" si="318"/>
        <v>26271.1777</v>
      </c>
      <c r="BO610" s="17">
        <f t="shared" si="319"/>
        <v>1</v>
      </c>
      <c r="BP610" s="17">
        <f t="shared" si="320"/>
        <v>2.9691059509053344</v>
      </c>
      <c r="BQ610" s="17">
        <f t="shared" si="321"/>
        <v>2.8802511047872938</v>
      </c>
      <c r="BR610" s="17" t="str">
        <f t="shared" si="322"/>
        <v>N/D</v>
      </c>
      <c r="BS610" s="17" t="str">
        <f t="shared" si="323"/>
        <v>N/D</v>
      </c>
      <c r="BT610" s="17" t="str">
        <f t="shared" si="324"/>
        <v>N/D</v>
      </c>
      <c r="BU610" s="17">
        <f t="shared" si="325"/>
        <v>1</v>
      </c>
      <c r="BV610" s="17">
        <f t="shared" si="326"/>
        <v>2.3222394544563376</v>
      </c>
      <c r="BW610" s="17">
        <f t="shared" si="327"/>
        <v>2.4298372881116399</v>
      </c>
      <c r="BX610" s="20">
        <f t="shared" si="328"/>
        <v>1</v>
      </c>
      <c r="BY610" s="20">
        <f t="shared" si="329"/>
        <v>2.645672702680836</v>
      </c>
      <c r="BZ610" s="20">
        <f t="shared" si="330"/>
        <v>2.6550441964494667</v>
      </c>
    </row>
    <row r="611" spans="2:78" x14ac:dyDescent="0.25">
      <c r="B611">
        <v>12772</v>
      </c>
      <c r="C611">
        <v>2</v>
      </c>
      <c r="D611">
        <v>0.41</v>
      </c>
      <c r="E611">
        <v>1.9319999999999999</v>
      </c>
      <c r="F611" s="4">
        <v>1155</v>
      </c>
      <c r="G611" s="5" t="str">
        <f>F611&amp;"_"&amp;COUNTIF($F$2:$F611,F611)</f>
        <v>1155_3</v>
      </c>
      <c r="H611" t="s">
        <v>55</v>
      </c>
      <c r="I611">
        <v>0.26700000000000002</v>
      </c>
      <c r="J611" s="2">
        <v>749314.125</v>
      </c>
      <c r="K611" s="2">
        <v>2501076.25</v>
      </c>
      <c r="L611" s="2">
        <v>2683459.5</v>
      </c>
      <c r="M611" s="1">
        <f>MIN(J611:L611)</f>
        <v>749314.125</v>
      </c>
      <c r="N611" s="3">
        <f t="shared" si="298"/>
        <v>1</v>
      </c>
      <c r="O611" s="3">
        <f t="shared" si="299"/>
        <v>3.3378207704278897</v>
      </c>
      <c r="P611" s="3">
        <f t="shared" si="300"/>
        <v>3.5812210266288522</v>
      </c>
      <c r="Q611" s="3"/>
      <c r="S611">
        <v>12785</v>
      </c>
      <c r="T611">
        <v>2</v>
      </c>
      <c r="U611">
        <v>0.56000000000000005</v>
      </c>
      <c r="V611">
        <v>1.984</v>
      </c>
      <c r="W611" s="4">
        <v>1155</v>
      </c>
      <c r="X611" s="5" t="str">
        <f>W611&amp;"_"&amp;COUNTIF($W$2:$W611,W611)</f>
        <v>1155_1</v>
      </c>
      <c r="Y611" t="s">
        <v>55</v>
      </c>
      <c r="Z611">
        <v>0.26200000000000001</v>
      </c>
      <c r="AA611" s="1">
        <v>405426.59379999997</v>
      </c>
      <c r="AB611" s="1">
        <v>984352.375</v>
      </c>
      <c r="AC611" s="1">
        <v>926242.6875</v>
      </c>
      <c r="AD611" s="1">
        <f>MIN(AA611:AC611)</f>
        <v>405426.59379999997</v>
      </c>
      <c r="AE611" s="3">
        <f t="shared" si="301"/>
        <v>1</v>
      </c>
      <c r="AF611" s="3">
        <f t="shared" si="302"/>
        <v>2.4279422959747641</v>
      </c>
      <c r="AG611" s="3">
        <f t="shared" si="303"/>
        <v>2.2846125578948149</v>
      </c>
      <c r="AH611" s="3"/>
      <c r="AJ611">
        <v>12634</v>
      </c>
      <c r="AK611">
        <v>2</v>
      </c>
      <c r="AL611">
        <v>0.73</v>
      </c>
      <c r="AM611">
        <v>2.1269999999999998</v>
      </c>
      <c r="AN611" s="4">
        <v>1155</v>
      </c>
      <c r="AO611" s="5" t="str">
        <f>AN611&amp;"_"&amp;COUNTIF($AN$2:$AN611,AN611)</f>
        <v>1155_1</v>
      </c>
      <c r="AP611" t="s">
        <v>55</v>
      </c>
      <c r="AQ611">
        <v>0.32100000000000001</v>
      </c>
      <c r="AR611" s="1">
        <v>305039.625</v>
      </c>
      <c r="AS611" s="1">
        <v>533837</v>
      </c>
      <c r="AT611" s="1">
        <v>530918.8125</v>
      </c>
      <c r="AU611" s="1">
        <f>MIN(AR611:AT611)</f>
        <v>305039.625</v>
      </c>
      <c r="AV611" s="3">
        <f t="shared" si="304"/>
        <v>1</v>
      </c>
      <c r="AW611" s="3">
        <f t="shared" si="305"/>
        <v>1.7500578818243695</v>
      </c>
      <c r="AX611" s="3">
        <f t="shared" si="306"/>
        <v>1.7404912968274204</v>
      </c>
      <c r="AZ611" t="s">
        <v>1681</v>
      </c>
      <c r="BA611">
        <v>975</v>
      </c>
      <c r="BB611" t="s">
        <v>4474</v>
      </c>
      <c r="BC611" s="17">
        <f t="shared" si="307"/>
        <v>0.109</v>
      </c>
      <c r="BD611" s="17" t="str">
        <f t="shared" si="308"/>
        <v>N/D</v>
      </c>
      <c r="BE611" s="17">
        <f t="shared" si="309"/>
        <v>1.4E-2</v>
      </c>
      <c r="BF611" s="2">
        <f t="shared" si="310"/>
        <v>1494637.875</v>
      </c>
      <c r="BG611" s="2">
        <f t="shared" si="311"/>
        <v>1820079.625</v>
      </c>
      <c r="BH611" s="2">
        <f t="shared" si="312"/>
        <v>1860925.75</v>
      </c>
      <c r="BI611" s="2" t="str">
        <f t="shared" si="313"/>
        <v>N/D</v>
      </c>
      <c r="BJ611" s="2" t="str">
        <f t="shared" si="314"/>
        <v>N/D</v>
      </c>
      <c r="BK611" s="2" t="str">
        <f t="shared" si="315"/>
        <v>N/D</v>
      </c>
      <c r="BL611" s="2">
        <f t="shared" si="316"/>
        <v>2010818.625</v>
      </c>
      <c r="BM611" s="2">
        <f t="shared" si="317"/>
        <v>1557938.375</v>
      </c>
      <c r="BN611" s="2">
        <f t="shared" si="318"/>
        <v>1718535.375</v>
      </c>
      <c r="BO611" s="17">
        <f t="shared" si="319"/>
        <v>1</v>
      </c>
      <c r="BP611" s="17">
        <f t="shared" si="320"/>
        <v>1.2177395310553065</v>
      </c>
      <c r="BQ611" s="17">
        <f t="shared" si="321"/>
        <v>1.2450679734045949</v>
      </c>
      <c r="BR611" s="17" t="str">
        <f t="shared" si="322"/>
        <v>N/D</v>
      </c>
      <c r="BS611" s="17" t="str">
        <f t="shared" si="323"/>
        <v>N/D</v>
      </c>
      <c r="BT611" s="17" t="str">
        <f t="shared" si="324"/>
        <v>N/D</v>
      </c>
      <c r="BU611" s="17">
        <f t="shared" si="325"/>
        <v>1.2906920179047519</v>
      </c>
      <c r="BV611" s="17">
        <f t="shared" si="326"/>
        <v>1</v>
      </c>
      <c r="BW611" s="17">
        <f t="shared" si="327"/>
        <v>1.1030830247056467</v>
      </c>
      <c r="BX611" s="20">
        <f t="shared" si="328"/>
        <v>1.1453460089523759</v>
      </c>
      <c r="BY611" s="20">
        <f t="shared" si="329"/>
        <v>1.1088697655276532</v>
      </c>
      <c r="BZ611" s="20">
        <f t="shared" si="330"/>
        <v>1.1740754990551208</v>
      </c>
    </row>
    <row r="612" spans="2:78" x14ac:dyDescent="0.25">
      <c r="B612">
        <v>12824</v>
      </c>
      <c r="C612">
        <v>2</v>
      </c>
      <c r="D612">
        <v>0.44</v>
      </c>
      <c r="E612">
        <v>1.877</v>
      </c>
      <c r="F612" s="4">
        <v>1155</v>
      </c>
      <c r="G612" s="5" t="str">
        <f>F612&amp;"_"&amp;COUNTIF($F$2:$F612,F612)</f>
        <v>1155_4</v>
      </c>
      <c r="H612" t="s">
        <v>55</v>
      </c>
      <c r="I612">
        <v>0.27700000000000002</v>
      </c>
      <c r="J612" s="2">
        <v>530328</v>
      </c>
      <c r="K612" s="2">
        <v>1915138.75</v>
      </c>
      <c r="L612" s="2">
        <v>2031555.25</v>
      </c>
      <c r="M612" s="1">
        <f>MIN(J612:L612)</f>
        <v>530328</v>
      </c>
      <c r="N612" s="3">
        <f t="shared" si="298"/>
        <v>1</v>
      </c>
      <c r="O612" s="3">
        <f t="shared" si="299"/>
        <v>3.6112344624458825</v>
      </c>
      <c r="P612" s="3">
        <f t="shared" si="300"/>
        <v>3.8307523834306316</v>
      </c>
      <c r="Q612" s="3"/>
      <c r="S612">
        <v>12741</v>
      </c>
      <c r="T612">
        <v>2</v>
      </c>
      <c r="U612">
        <v>0.56999999999999995</v>
      </c>
      <c r="V612">
        <v>1.952</v>
      </c>
      <c r="W612" s="4">
        <v>1155</v>
      </c>
      <c r="X612" s="5" t="str">
        <f>W612&amp;"_"&amp;COUNTIF($W$2:$W612,W612)</f>
        <v>1155_2</v>
      </c>
      <c r="Y612" t="s">
        <v>55</v>
      </c>
      <c r="Z612">
        <v>0.26300000000000001</v>
      </c>
      <c r="AA612" s="1">
        <v>991617</v>
      </c>
      <c r="AB612" s="1">
        <v>2449639.25</v>
      </c>
      <c r="AC612" s="1">
        <v>2363979.5</v>
      </c>
      <c r="AD612" s="1">
        <f>MIN(AA612:AC612)</f>
        <v>991617</v>
      </c>
      <c r="AE612" s="3">
        <f t="shared" si="301"/>
        <v>1</v>
      </c>
      <c r="AF612" s="3">
        <f t="shared" si="302"/>
        <v>2.4703481787827357</v>
      </c>
      <c r="AG612" s="3">
        <f t="shared" si="303"/>
        <v>2.3839642724963368</v>
      </c>
      <c r="AH612" s="3"/>
      <c r="AJ612">
        <v>12549</v>
      </c>
      <c r="AK612">
        <v>2</v>
      </c>
      <c r="AL612">
        <v>0.72</v>
      </c>
      <c r="AM612">
        <v>1.952</v>
      </c>
      <c r="AN612" s="4">
        <v>1155</v>
      </c>
      <c r="AO612" s="5" t="str">
        <f>AN612&amp;"_"&amp;COUNTIF($AN$2:$AN612,AN612)</f>
        <v>1155_2</v>
      </c>
      <c r="AP612" t="s">
        <v>55</v>
      </c>
      <c r="AQ612">
        <v>0.26600000000000001</v>
      </c>
      <c r="AR612" s="1">
        <v>832254.25</v>
      </c>
      <c r="AS612" s="1">
        <v>1885629.625</v>
      </c>
      <c r="AT612" s="1">
        <v>1948381.5</v>
      </c>
      <c r="AU612" s="1">
        <f>MIN(AR612:AT612)</f>
        <v>832254.25</v>
      </c>
      <c r="AV612" s="3">
        <f t="shared" si="304"/>
        <v>1</v>
      </c>
      <c r="AW612" s="3">
        <f t="shared" si="305"/>
        <v>2.2656893911926552</v>
      </c>
      <c r="AX612" s="3">
        <f t="shared" si="306"/>
        <v>2.3410892765041451</v>
      </c>
      <c r="AZ612" t="s">
        <v>1682</v>
      </c>
      <c r="BA612">
        <v>985</v>
      </c>
      <c r="BB612" t="s">
        <v>4475</v>
      </c>
      <c r="BC612" s="17">
        <f t="shared" si="307"/>
        <v>1E-3</v>
      </c>
      <c r="BD612" s="17" t="str">
        <f t="shared" si="308"/>
        <v>N/D</v>
      </c>
      <c r="BE612" s="17" t="str">
        <f t="shared" si="309"/>
        <v>N/D</v>
      </c>
      <c r="BF612" s="2">
        <f t="shared" si="310"/>
        <v>731767.0625</v>
      </c>
      <c r="BG612" s="2">
        <f t="shared" si="311"/>
        <v>914958.4375</v>
      </c>
      <c r="BH612" s="2">
        <f t="shared" si="312"/>
        <v>980861.9375</v>
      </c>
      <c r="BI612" s="2" t="str">
        <f t="shared" si="313"/>
        <v>N/D</v>
      </c>
      <c r="BJ612" s="2" t="str">
        <f t="shared" si="314"/>
        <v>N/D</v>
      </c>
      <c r="BK612" s="2" t="str">
        <f t="shared" si="315"/>
        <v>N/D</v>
      </c>
      <c r="BL612" s="2" t="str">
        <f t="shared" si="316"/>
        <v>N/D</v>
      </c>
      <c r="BM612" s="2" t="str">
        <f t="shared" si="317"/>
        <v>N/D</v>
      </c>
      <c r="BN612" s="2" t="str">
        <f t="shared" si="318"/>
        <v>N/D</v>
      </c>
      <c r="BO612" s="17">
        <f t="shared" si="319"/>
        <v>1</v>
      </c>
      <c r="BP612" s="17">
        <f t="shared" si="320"/>
        <v>1.2503411049605693</v>
      </c>
      <c r="BQ612" s="17">
        <f t="shared" si="321"/>
        <v>1.340401867978309</v>
      </c>
      <c r="BR612" s="17" t="str">
        <f t="shared" si="322"/>
        <v>N/D</v>
      </c>
      <c r="BS612" s="17" t="str">
        <f t="shared" si="323"/>
        <v>N/D</v>
      </c>
      <c r="BT612" s="17" t="str">
        <f t="shared" si="324"/>
        <v>N/D</v>
      </c>
      <c r="BU612" s="17" t="str">
        <f t="shared" si="325"/>
        <v>N/D</v>
      </c>
      <c r="BV612" s="17" t="str">
        <f t="shared" si="326"/>
        <v>N/D</v>
      </c>
      <c r="BW612" s="17" t="str">
        <f t="shared" si="327"/>
        <v>N/D</v>
      </c>
      <c r="BX612" s="20">
        <f t="shared" si="328"/>
        <v>1</v>
      </c>
      <c r="BY612" s="20">
        <f t="shared" si="329"/>
        <v>1.2503411049605693</v>
      </c>
      <c r="BZ612" s="20">
        <f t="shared" si="330"/>
        <v>1.340401867978309</v>
      </c>
    </row>
    <row r="613" spans="2:78" x14ac:dyDescent="0.25">
      <c r="B613">
        <v>11699</v>
      </c>
      <c r="C613">
        <v>2</v>
      </c>
      <c r="D613">
        <v>-1.67</v>
      </c>
      <c r="E613">
        <v>1.484</v>
      </c>
      <c r="F613" s="4">
        <v>1157</v>
      </c>
      <c r="G613" s="5" t="str">
        <f>F613&amp;"_"&amp;COUNTIF($F$2:$F613,F613)</f>
        <v>1157_1</v>
      </c>
      <c r="H613" t="s">
        <v>599</v>
      </c>
      <c r="I613">
        <v>0.123</v>
      </c>
      <c r="J613" s="2">
        <v>111063.125</v>
      </c>
      <c r="K613" s="2">
        <v>670046.75</v>
      </c>
      <c r="L613" s="2">
        <v>726369.0625</v>
      </c>
      <c r="M613" s="1">
        <f>MIN(J613:L613)</f>
        <v>111063.125</v>
      </c>
      <c r="N613" s="3">
        <f t="shared" si="298"/>
        <v>1</v>
      </c>
      <c r="O613" s="3">
        <f t="shared" si="299"/>
        <v>6.033026263217427</v>
      </c>
      <c r="P613" s="3">
        <f t="shared" si="300"/>
        <v>6.5401460880917943</v>
      </c>
      <c r="Q613" s="3"/>
      <c r="S613">
        <v>12694</v>
      </c>
      <c r="T613">
        <v>2</v>
      </c>
      <c r="U613">
        <v>0.63</v>
      </c>
      <c r="V613">
        <v>1.9390000000000001</v>
      </c>
      <c r="W613" s="4">
        <v>1155</v>
      </c>
      <c r="X613" s="5" t="str">
        <f>W613&amp;"_"&amp;COUNTIF($W$2:$W613,W613)</f>
        <v>1155_3</v>
      </c>
      <c r="Y613" t="s">
        <v>55</v>
      </c>
      <c r="Z613">
        <v>0.26800000000000002</v>
      </c>
      <c r="AA613" s="1">
        <v>815925.625</v>
      </c>
      <c r="AB613" s="1">
        <v>1988596.125</v>
      </c>
      <c r="AC613" s="1">
        <v>1873142.5</v>
      </c>
      <c r="AD613" s="1">
        <f>MIN(AA613:AC613)</f>
        <v>815925.625</v>
      </c>
      <c r="AE613" s="3">
        <f t="shared" si="301"/>
        <v>1</v>
      </c>
      <c r="AF613" s="3">
        <f t="shared" si="302"/>
        <v>2.4372271982510663</v>
      </c>
      <c r="AG613" s="3">
        <f t="shared" si="303"/>
        <v>2.2957270155597822</v>
      </c>
      <c r="AH613" s="3"/>
      <c r="AJ613">
        <v>12586</v>
      </c>
      <c r="AK613">
        <v>2</v>
      </c>
      <c r="AL613">
        <v>0.72</v>
      </c>
      <c r="AM613">
        <v>1.946</v>
      </c>
      <c r="AN613" s="4">
        <v>1155</v>
      </c>
      <c r="AO613" s="5" t="str">
        <f>AN613&amp;"_"&amp;COUNTIF($AN$2:$AN613,AN613)</f>
        <v>1155_3</v>
      </c>
      <c r="AP613" t="s">
        <v>55</v>
      </c>
      <c r="AQ613">
        <v>0.26700000000000002</v>
      </c>
      <c r="AR613" s="1">
        <v>895366.25</v>
      </c>
      <c r="AS613" s="1">
        <v>2029449.25</v>
      </c>
      <c r="AT613" s="1">
        <v>2036036.875</v>
      </c>
      <c r="AU613" s="1">
        <f>MIN(AR613:AT613)</f>
        <v>895366.25</v>
      </c>
      <c r="AV613" s="3">
        <f t="shared" si="304"/>
        <v>1</v>
      </c>
      <c r="AW613" s="3">
        <f t="shared" si="305"/>
        <v>2.2666135226785689</v>
      </c>
      <c r="AX613" s="3">
        <f t="shared" si="306"/>
        <v>2.2739709867330826</v>
      </c>
      <c r="AZ613" t="s">
        <v>1683</v>
      </c>
      <c r="BA613">
        <v>986</v>
      </c>
      <c r="BB613" t="s">
        <v>4476</v>
      </c>
      <c r="BC613" s="17">
        <f t="shared" si="307"/>
        <v>0.35599999999999998</v>
      </c>
      <c r="BD613" s="17" t="str">
        <f t="shared" si="308"/>
        <v>N/D</v>
      </c>
      <c r="BE613" s="17">
        <f t="shared" si="309"/>
        <v>0.38200000000000001</v>
      </c>
      <c r="BF613" s="2">
        <f t="shared" si="310"/>
        <v>629403.625</v>
      </c>
      <c r="BG613" s="2">
        <f t="shared" si="311"/>
        <v>768209.375</v>
      </c>
      <c r="BH613" s="2">
        <f t="shared" si="312"/>
        <v>802229.375</v>
      </c>
      <c r="BI613" s="2" t="str">
        <f t="shared" si="313"/>
        <v>N/D</v>
      </c>
      <c r="BJ613" s="2" t="str">
        <f t="shared" si="314"/>
        <v>N/D</v>
      </c>
      <c r="BK613" s="2" t="str">
        <f t="shared" si="315"/>
        <v>N/D</v>
      </c>
      <c r="BL613" s="2">
        <f t="shared" si="316"/>
        <v>500805.625</v>
      </c>
      <c r="BM613" s="2">
        <f t="shared" si="317"/>
        <v>409784.5625</v>
      </c>
      <c r="BN613" s="2">
        <f t="shared" si="318"/>
        <v>454786.90620000003</v>
      </c>
      <c r="BO613" s="17">
        <f t="shared" si="319"/>
        <v>1</v>
      </c>
      <c r="BP613" s="17">
        <f t="shared" si="320"/>
        <v>1.2205353520167603</v>
      </c>
      <c r="BQ613" s="17">
        <f t="shared" si="321"/>
        <v>1.2745865183092964</v>
      </c>
      <c r="BR613" s="17" t="str">
        <f t="shared" si="322"/>
        <v>N/D</v>
      </c>
      <c r="BS613" s="17" t="str">
        <f t="shared" si="323"/>
        <v>N/D</v>
      </c>
      <c r="BT613" s="17" t="str">
        <f t="shared" si="324"/>
        <v>N/D</v>
      </c>
      <c r="BU613" s="17">
        <f t="shared" si="325"/>
        <v>1.2221193056778463</v>
      </c>
      <c r="BV613" s="17">
        <f t="shared" si="326"/>
        <v>1</v>
      </c>
      <c r="BW613" s="17">
        <f t="shared" si="327"/>
        <v>1.1098195193724507</v>
      </c>
      <c r="BX613" s="20">
        <f t="shared" si="328"/>
        <v>1.1110596528389232</v>
      </c>
      <c r="BY613" s="20">
        <f t="shared" si="329"/>
        <v>1.1102676760083803</v>
      </c>
      <c r="BZ613" s="20">
        <f t="shared" si="330"/>
        <v>1.1922030188408734</v>
      </c>
    </row>
    <row r="614" spans="2:78" x14ac:dyDescent="0.25">
      <c r="B614">
        <v>11745</v>
      </c>
      <c r="C614">
        <v>2</v>
      </c>
      <c r="D614">
        <v>-1.86</v>
      </c>
      <c r="E614">
        <v>1.3839999999999999</v>
      </c>
      <c r="F614" s="4">
        <v>1157</v>
      </c>
      <c r="G614" s="5" t="str">
        <f>F614&amp;"_"&amp;COUNTIF($F$2:$F614,F614)</f>
        <v>1157_2</v>
      </c>
      <c r="H614" t="s">
        <v>599</v>
      </c>
      <c r="I614">
        <v>1.9E-2</v>
      </c>
      <c r="J614" s="2">
        <v>90840.507800000007</v>
      </c>
      <c r="K614" s="2">
        <v>481669.9375</v>
      </c>
      <c r="L614" s="2">
        <v>498477.1875</v>
      </c>
      <c r="M614" s="1">
        <f>MIN(J614:L614)</f>
        <v>90840.507800000007</v>
      </c>
      <c r="N614" s="3">
        <f t="shared" si="298"/>
        <v>1</v>
      </c>
      <c r="O614" s="3">
        <f t="shared" si="299"/>
        <v>5.3023694953409315</v>
      </c>
      <c r="P614" s="3">
        <f t="shared" si="300"/>
        <v>5.4873888265516717</v>
      </c>
      <c r="Q614" s="3"/>
      <c r="S614">
        <v>11726</v>
      </c>
      <c r="T614">
        <v>2</v>
      </c>
      <c r="U614">
        <v>-1.7</v>
      </c>
      <c r="V614">
        <v>1.351</v>
      </c>
      <c r="W614" s="4">
        <v>1157</v>
      </c>
      <c r="X614" s="5" t="str">
        <f>W614&amp;"_"&amp;COUNTIF($W$2:$W614,W614)</f>
        <v>1157_1</v>
      </c>
      <c r="Y614" t="s">
        <v>599</v>
      </c>
      <c r="Z614">
        <v>9.4E-2</v>
      </c>
      <c r="AA614" s="1">
        <v>82361.796900000001</v>
      </c>
      <c r="AB614" s="1">
        <v>471977.21879999997</v>
      </c>
      <c r="AC614" s="1">
        <v>455683.53120000003</v>
      </c>
      <c r="AD614" s="1">
        <f>MIN(AA614:AC614)</f>
        <v>82361.796900000001</v>
      </c>
      <c r="AE614" s="3">
        <f t="shared" si="301"/>
        <v>1</v>
      </c>
      <c r="AF614" s="3">
        <f t="shared" si="302"/>
        <v>5.7305357163716755</v>
      </c>
      <c r="AG614" s="3">
        <f t="shared" si="303"/>
        <v>5.5327050689929766</v>
      </c>
      <c r="AH614" s="3"/>
      <c r="AJ614">
        <v>12633</v>
      </c>
      <c r="AK614">
        <v>2</v>
      </c>
      <c r="AL614">
        <v>0.73</v>
      </c>
      <c r="AM614">
        <v>1.819</v>
      </c>
      <c r="AN614" s="4">
        <v>1155</v>
      </c>
      <c r="AO614" s="5" t="str">
        <f>AN614&amp;"_"&amp;COUNTIF($AN$2:$AN614,AN614)</f>
        <v>1155_4</v>
      </c>
      <c r="AP614" t="s">
        <v>55</v>
      </c>
      <c r="AQ614">
        <v>0.27500000000000002</v>
      </c>
      <c r="AR614" s="1">
        <v>354386</v>
      </c>
      <c r="AS614" s="1">
        <v>771812.6875</v>
      </c>
      <c r="AT614" s="1">
        <v>847335.375</v>
      </c>
      <c r="AU614" s="1">
        <f>MIN(AR614:AT614)</f>
        <v>354386</v>
      </c>
      <c r="AV614" s="3">
        <f t="shared" si="304"/>
        <v>1</v>
      </c>
      <c r="AW614" s="3">
        <f t="shared" si="305"/>
        <v>2.1778870708775178</v>
      </c>
      <c r="AX614" s="3">
        <f t="shared" si="306"/>
        <v>2.3909956234162748</v>
      </c>
      <c r="AZ614" t="s">
        <v>3597</v>
      </c>
      <c r="BA614">
        <v>988</v>
      </c>
      <c r="BB614" t="s">
        <v>4477</v>
      </c>
      <c r="BC614" s="17" t="str">
        <f t="shared" si="307"/>
        <v>N/D</v>
      </c>
      <c r="BD614" s="17">
        <f t="shared" si="308"/>
        <v>0.21099999999999999</v>
      </c>
      <c r="BE614" s="17" t="str">
        <f t="shared" si="309"/>
        <v>N/D</v>
      </c>
      <c r="BF614" s="2" t="str">
        <f t="shared" si="310"/>
        <v>N/D</v>
      </c>
      <c r="BG614" s="2" t="str">
        <f t="shared" si="311"/>
        <v>N/D</v>
      </c>
      <c r="BH614" s="2" t="str">
        <f t="shared" si="312"/>
        <v>N/D</v>
      </c>
      <c r="BI614" s="2">
        <f t="shared" si="313"/>
        <v>718601.8125</v>
      </c>
      <c r="BJ614" s="2">
        <f t="shared" si="314"/>
        <v>615648.8125</v>
      </c>
      <c r="BK614" s="2">
        <f t="shared" si="315"/>
        <v>580063.125</v>
      </c>
      <c r="BL614" s="2" t="str">
        <f t="shared" si="316"/>
        <v>N/D</v>
      </c>
      <c r="BM614" s="2" t="str">
        <f t="shared" si="317"/>
        <v>N/D</v>
      </c>
      <c r="BN614" s="2" t="str">
        <f t="shared" si="318"/>
        <v>N/D</v>
      </c>
      <c r="BO614" s="17" t="str">
        <f t="shared" si="319"/>
        <v>N/D</v>
      </c>
      <c r="BP614" s="17" t="str">
        <f t="shared" si="320"/>
        <v>N/D</v>
      </c>
      <c r="BQ614" s="17" t="str">
        <f t="shared" si="321"/>
        <v>N/D</v>
      </c>
      <c r="BR614" s="17">
        <f t="shared" si="322"/>
        <v>1.2388338122682769</v>
      </c>
      <c r="BS614" s="17">
        <f t="shared" si="323"/>
        <v>1.061347956741777</v>
      </c>
      <c r="BT614" s="17">
        <f t="shared" si="324"/>
        <v>1</v>
      </c>
      <c r="BU614" s="17" t="str">
        <f t="shared" si="325"/>
        <v>N/D</v>
      </c>
      <c r="BV614" s="17" t="str">
        <f t="shared" si="326"/>
        <v>N/D</v>
      </c>
      <c r="BW614" s="17" t="str">
        <f t="shared" si="327"/>
        <v>N/D</v>
      </c>
      <c r="BX614" s="20">
        <f t="shared" si="328"/>
        <v>1.2388338122682769</v>
      </c>
      <c r="BY614" s="20">
        <f t="shared" si="329"/>
        <v>1.061347956741777</v>
      </c>
      <c r="BZ614" s="20">
        <f t="shared" si="330"/>
        <v>1</v>
      </c>
    </row>
    <row r="615" spans="2:78" x14ac:dyDescent="0.25">
      <c r="B615">
        <v>11659</v>
      </c>
      <c r="C615">
        <v>2</v>
      </c>
      <c r="D615">
        <v>-1.3</v>
      </c>
      <c r="E615">
        <v>1.349</v>
      </c>
      <c r="F615" s="4">
        <v>1157</v>
      </c>
      <c r="G615" s="5" t="str">
        <f>F615&amp;"_"&amp;COUNTIF($F$2:$F615,F615)</f>
        <v>1157_3</v>
      </c>
      <c r="H615" t="s">
        <v>599</v>
      </c>
      <c r="I615">
        <v>0.14099999999999999</v>
      </c>
      <c r="J615" s="2">
        <v>55618.921900000001</v>
      </c>
      <c r="K615" s="2">
        <v>359824.6875</v>
      </c>
      <c r="L615" s="2">
        <v>392136.125</v>
      </c>
      <c r="M615" s="1">
        <f>MIN(J615:L615)</f>
        <v>55618.921900000001</v>
      </c>
      <c r="N615" s="3">
        <f t="shared" si="298"/>
        <v>1</v>
      </c>
      <c r="O615" s="3">
        <f t="shared" si="299"/>
        <v>6.469465340355689</v>
      </c>
      <c r="P615" s="3">
        <f t="shared" si="300"/>
        <v>7.0504085948490847</v>
      </c>
      <c r="Q615" s="3"/>
      <c r="S615">
        <v>11683</v>
      </c>
      <c r="T615">
        <v>2</v>
      </c>
      <c r="U615">
        <v>-1.5</v>
      </c>
      <c r="V615">
        <v>1.1879999999999999</v>
      </c>
      <c r="W615" s="4">
        <v>1157</v>
      </c>
      <c r="X615" s="5" t="str">
        <f>W615&amp;"_"&amp;COUNTIF($W$2:$W615,W615)</f>
        <v>1157_2</v>
      </c>
      <c r="Y615" t="s">
        <v>599</v>
      </c>
      <c r="Z615">
        <v>4.1000000000000002E-2</v>
      </c>
      <c r="AA615" s="1">
        <v>106844.50780000001</v>
      </c>
      <c r="AB615" s="1">
        <v>644593.5625</v>
      </c>
      <c r="AC615" s="1">
        <v>604249.125</v>
      </c>
      <c r="AD615" s="1">
        <f>MIN(AA615:AC615)</f>
        <v>106844.50780000001</v>
      </c>
      <c r="AE615" s="3">
        <f t="shared" si="301"/>
        <v>1</v>
      </c>
      <c r="AF615" s="3">
        <f t="shared" si="302"/>
        <v>6.0330060549916258</v>
      </c>
      <c r="AG615" s="3">
        <f t="shared" si="303"/>
        <v>5.6554065102820381</v>
      </c>
      <c r="AH615" s="3"/>
      <c r="AJ615">
        <v>11529</v>
      </c>
      <c r="AK615">
        <v>2</v>
      </c>
      <c r="AL615">
        <v>-1.17</v>
      </c>
      <c r="AM615">
        <v>1.357</v>
      </c>
      <c r="AN615" s="4">
        <v>1157</v>
      </c>
      <c r="AO615" s="5" t="str">
        <f>AN615&amp;"_"&amp;COUNTIF($AN$2:$AN615,AN615)</f>
        <v>1157_1</v>
      </c>
      <c r="AP615" t="s">
        <v>599</v>
      </c>
      <c r="AQ615">
        <v>0.112</v>
      </c>
      <c r="AR615" s="1">
        <v>101422.7812</v>
      </c>
      <c r="AS615" s="1">
        <v>574781.1875</v>
      </c>
      <c r="AT615" s="1">
        <v>591780.125</v>
      </c>
      <c r="AU615" s="1">
        <f>MIN(AR615:AT615)</f>
        <v>101422.7812</v>
      </c>
      <c r="AV615" s="3">
        <f t="shared" si="304"/>
        <v>1</v>
      </c>
      <c r="AW615" s="3">
        <f t="shared" si="305"/>
        <v>5.66718029913382</v>
      </c>
      <c r="AX615" s="3">
        <f t="shared" si="306"/>
        <v>5.834785025595413</v>
      </c>
      <c r="AZ615" t="s">
        <v>1684</v>
      </c>
      <c r="BA615">
        <v>989</v>
      </c>
      <c r="BB615" t="s">
        <v>4478</v>
      </c>
      <c r="BC615" s="17">
        <f t="shared" si="307"/>
        <v>2E-3</v>
      </c>
      <c r="BD615" s="17" t="str">
        <f t="shared" si="308"/>
        <v>N/D</v>
      </c>
      <c r="BE615" s="17">
        <f t="shared" si="309"/>
        <v>4.0000000000000001E-3</v>
      </c>
      <c r="BF615" s="2">
        <f t="shared" si="310"/>
        <v>1443398</v>
      </c>
      <c r="BG615" s="2">
        <f t="shared" si="311"/>
        <v>1816029.625</v>
      </c>
      <c r="BH615" s="2">
        <f t="shared" si="312"/>
        <v>1753221.25</v>
      </c>
      <c r="BI615" s="2" t="str">
        <f t="shared" si="313"/>
        <v>N/D</v>
      </c>
      <c r="BJ615" s="2" t="str">
        <f t="shared" si="314"/>
        <v>N/D</v>
      </c>
      <c r="BK615" s="2" t="str">
        <f t="shared" si="315"/>
        <v>N/D</v>
      </c>
      <c r="BL615" s="2">
        <f t="shared" si="316"/>
        <v>2769582.25</v>
      </c>
      <c r="BM615" s="2">
        <f t="shared" si="317"/>
        <v>2221273</v>
      </c>
      <c r="BN615" s="2">
        <f t="shared" si="318"/>
        <v>2380395.25</v>
      </c>
      <c r="BO615" s="17">
        <f t="shared" si="319"/>
        <v>1</v>
      </c>
      <c r="BP615" s="17">
        <f t="shared" si="320"/>
        <v>1.2581627693816952</v>
      </c>
      <c r="BQ615" s="17">
        <f t="shared" si="321"/>
        <v>1.214648523830572</v>
      </c>
      <c r="BR615" s="17" t="str">
        <f t="shared" si="322"/>
        <v>N/D</v>
      </c>
      <c r="BS615" s="17" t="str">
        <f t="shared" si="323"/>
        <v>N/D</v>
      </c>
      <c r="BT615" s="17" t="str">
        <f t="shared" si="324"/>
        <v>N/D</v>
      </c>
      <c r="BU615" s="17">
        <f t="shared" si="325"/>
        <v>1.2468446021718176</v>
      </c>
      <c r="BV615" s="17">
        <f t="shared" si="326"/>
        <v>1</v>
      </c>
      <c r="BW615" s="17">
        <f t="shared" si="327"/>
        <v>1.0716356116515169</v>
      </c>
      <c r="BX615" s="20">
        <f t="shared" si="328"/>
        <v>1.1234223010859088</v>
      </c>
      <c r="BY615" s="20">
        <f t="shared" si="329"/>
        <v>1.1290813846908476</v>
      </c>
      <c r="BZ615" s="20">
        <f t="shared" si="330"/>
        <v>1.1431420677410444</v>
      </c>
    </row>
    <row r="616" spans="2:78" x14ac:dyDescent="0.25">
      <c r="B616">
        <v>11476</v>
      </c>
      <c r="C616">
        <v>2</v>
      </c>
      <c r="D616">
        <v>0.31</v>
      </c>
      <c r="E616">
        <v>1.415</v>
      </c>
      <c r="F616" s="4">
        <v>1158</v>
      </c>
      <c r="G616" s="5" t="str">
        <f>F616&amp;"_"&amp;COUNTIF($F$2:$F616,F616)</f>
        <v>1158_1</v>
      </c>
      <c r="H616" t="s">
        <v>667</v>
      </c>
      <c r="I616">
        <v>0.188</v>
      </c>
      <c r="J616" s="2">
        <v>72253.148400000005</v>
      </c>
      <c r="K616" s="2">
        <v>611842.625</v>
      </c>
      <c r="L616" s="2">
        <v>720405.8125</v>
      </c>
      <c r="M616" s="1">
        <f>MIN(J616:L616)</f>
        <v>72253.148400000005</v>
      </c>
      <c r="N616" s="3">
        <f t="shared" si="298"/>
        <v>1</v>
      </c>
      <c r="O616" s="3">
        <f t="shared" si="299"/>
        <v>8.4680410272613109</v>
      </c>
      <c r="P616" s="3">
        <f t="shared" si="300"/>
        <v>9.9705802231865093</v>
      </c>
      <c r="Q616" s="3"/>
      <c r="S616">
        <v>11647</v>
      </c>
      <c r="T616">
        <v>2</v>
      </c>
      <c r="U616">
        <v>-1.24</v>
      </c>
      <c r="V616">
        <v>1.0980000000000001</v>
      </c>
      <c r="W616" s="4">
        <v>1157</v>
      </c>
      <c r="X616" s="5" t="str">
        <f>W616&amp;"_"&amp;COUNTIF($W$2:$W616,W616)</f>
        <v>1157_3</v>
      </c>
      <c r="Y616" t="s">
        <v>599</v>
      </c>
      <c r="Z616">
        <v>1.4E-2</v>
      </c>
      <c r="AA616" s="1">
        <v>60016.992200000001</v>
      </c>
      <c r="AB616" s="1">
        <v>281381.96879999997</v>
      </c>
      <c r="AC616" s="1">
        <v>258918.7188</v>
      </c>
      <c r="AD616" s="1">
        <f>MIN(AA616:AC616)</f>
        <v>60016.992200000001</v>
      </c>
      <c r="AE616" s="3">
        <f t="shared" si="301"/>
        <v>1</v>
      </c>
      <c r="AF616" s="3">
        <f t="shared" si="302"/>
        <v>4.6883717175016972</v>
      </c>
      <c r="AG616" s="3">
        <f t="shared" si="303"/>
        <v>4.3140902152707348</v>
      </c>
      <c r="AH616" s="3"/>
      <c r="AJ616">
        <v>11489</v>
      </c>
      <c r="AK616">
        <v>2</v>
      </c>
      <c r="AL616">
        <v>-0.99</v>
      </c>
      <c r="AM616">
        <v>1.252</v>
      </c>
      <c r="AN616" s="4">
        <v>1157</v>
      </c>
      <c r="AO616" s="5" t="str">
        <f>AN616&amp;"_"&amp;COUNTIF($AN$2:$AN616,AN616)</f>
        <v>1157_2</v>
      </c>
      <c r="AP616" t="s">
        <v>599</v>
      </c>
      <c r="AQ616">
        <v>0.14599999999999999</v>
      </c>
      <c r="AR616" s="1">
        <v>58500.878900000003</v>
      </c>
      <c r="AS616" s="1">
        <v>283461.9375</v>
      </c>
      <c r="AT616" s="1">
        <v>284132.65620000003</v>
      </c>
      <c r="AU616" s="1">
        <f>MIN(AR616:AT616)</f>
        <v>58500.878900000003</v>
      </c>
      <c r="AV616" s="3">
        <f t="shared" si="304"/>
        <v>1</v>
      </c>
      <c r="AW616" s="3">
        <f t="shared" si="305"/>
        <v>4.8454304077130708</v>
      </c>
      <c r="AX616" s="3">
        <f t="shared" si="306"/>
        <v>4.8568955123851998</v>
      </c>
      <c r="AZ616" t="s">
        <v>1685</v>
      </c>
      <c r="BA616">
        <v>991</v>
      </c>
      <c r="BB616" t="s">
        <v>4479</v>
      </c>
      <c r="BC616" s="17">
        <f t="shared" si="307"/>
        <v>0</v>
      </c>
      <c r="BD616" s="17" t="str">
        <f t="shared" si="308"/>
        <v>N/D</v>
      </c>
      <c r="BE616" s="17">
        <f t="shared" si="309"/>
        <v>0.19</v>
      </c>
      <c r="BF616" s="2">
        <f t="shared" si="310"/>
        <v>44600.855499999998</v>
      </c>
      <c r="BG616" s="2">
        <f t="shared" si="311"/>
        <v>47416.882799999999</v>
      </c>
      <c r="BH616" s="2">
        <f t="shared" si="312"/>
        <v>45946.1875</v>
      </c>
      <c r="BI616" s="2" t="str">
        <f t="shared" si="313"/>
        <v>N/D</v>
      </c>
      <c r="BJ616" s="2" t="str">
        <f t="shared" si="314"/>
        <v>N/D</v>
      </c>
      <c r="BK616" s="2" t="str">
        <f t="shared" si="315"/>
        <v>N/D</v>
      </c>
      <c r="BL616" s="2">
        <f t="shared" si="316"/>
        <v>77314.179699999993</v>
      </c>
      <c r="BM616" s="2">
        <f t="shared" si="317"/>
        <v>52393.789100000002</v>
      </c>
      <c r="BN616" s="2">
        <f t="shared" si="318"/>
        <v>51965.285199999998</v>
      </c>
      <c r="BO616" s="17">
        <f t="shared" si="319"/>
        <v>1</v>
      </c>
      <c r="BP616" s="17">
        <f t="shared" si="320"/>
        <v>1.0631384144638212</v>
      </c>
      <c r="BQ616" s="17">
        <f t="shared" si="321"/>
        <v>1.0301638160281477</v>
      </c>
      <c r="BR616" s="17" t="str">
        <f t="shared" si="322"/>
        <v>N/D</v>
      </c>
      <c r="BS616" s="17" t="str">
        <f t="shared" si="323"/>
        <v>N/D</v>
      </c>
      <c r="BT616" s="17" t="str">
        <f t="shared" si="324"/>
        <v>N/D</v>
      </c>
      <c r="BU616" s="17">
        <f t="shared" si="325"/>
        <v>1.4878043948462731</v>
      </c>
      <c r="BV616" s="17">
        <f t="shared" si="326"/>
        <v>1.0082459645578929</v>
      </c>
      <c r="BW616" s="17">
        <f t="shared" si="327"/>
        <v>1</v>
      </c>
      <c r="BX616" s="20">
        <f t="shared" si="328"/>
        <v>1.2439021974231366</v>
      </c>
      <c r="BY616" s="20">
        <f t="shared" si="329"/>
        <v>1.0356921895108571</v>
      </c>
      <c r="BZ616" s="20">
        <f t="shared" si="330"/>
        <v>1.0150819080140738</v>
      </c>
    </row>
    <row r="617" spans="2:78" x14ac:dyDescent="0.25">
      <c r="B617">
        <v>11436</v>
      </c>
      <c r="C617">
        <v>2</v>
      </c>
      <c r="D617">
        <v>0.32</v>
      </c>
      <c r="E617">
        <v>1.3779999999999999</v>
      </c>
      <c r="F617" s="4">
        <v>1158</v>
      </c>
      <c r="G617" s="5" t="str">
        <f>F617&amp;"_"&amp;COUNTIF($F$2:$F617,F617)</f>
        <v>1158_2</v>
      </c>
      <c r="H617" t="s">
        <v>667</v>
      </c>
      <c r="I617">
        <v>0.188</v>
      </c>
      <c r="J617" s="2">
        <v>88796.867199999993</v>
      </c>
      <c r="K617" s="2">
        <v>683534.6875</v>
      </c>
      <c r="L617" s="2">
        <v>714866.3125</v>
      </c>
      <c r="M617" s="1">
        <f>MIN(J617:L617)</f>
        <v>88796.867199999993</v>
      </c>
      <c r="N617" s="3">
        <f t="shared" si="298"/>
        <v>1</v>
      </c>
      <c r="O617" s="3">
        <f t="shared" si="299"/>
        <v>7.6977342675891167</v>
      </c>
      <c r="P617" s="3">
        <f t="shared" si="300"/>
        <v>8.0505803306087813</v>
      </c>
      <c r="Q617" s="3"/>
      <c r="S617">
        <v>11532</v>
      </c>
      <c r="T617">
        <v>2</v>
      </c>
      <c r="U617">
        <v>0.53</v>
      </c>
      <c r="V617">
        <v>1.571</v>
      </c>
      <c r="W617" s="4">
        <v>1158</v>
      </c>
      <c r="X617" s="5" t="str">
        <f>W617&amp;"_"&amp;COUNTIF($W$2:$W617,W617)</f>
        <v>1158_1</v>
      </c>
      <c r="Y617" t="s">
        <v>667</v>
      </c>
      <c r="Z617">
        <v>0.214</v>
      </c>
      <c r="AA617" s="1">
        <v>54749.554700000001</v>
      </c>
      <c r="AB617" s="1">
        <v>222372.01560000001</v>
      </c>
      <c r="AC617" s="1">
        <v>197774.8438</v>
      </c>
      <c r="AD617" s="1">
        <f>MIN(AA617:AC617)</f>
        <v>54749.554700000001</v>
      </c>
      <c r="AE617" s="3">
        <f t="shared" si="301"/>
        <v>1</v>
      </c>
      <c r="AF617" s="3">
        <f t="shared" si="302"/>
        <v>4.0616223605559298</v>
      </c>
      <c r="AG617" s="3">
        <f t="shared" si="303"/>
        <v>3.6123552946449808</v>
      </c>
      <c r="AH617" s="3"/>
      <c r="AJ617">
        <v>11577</v>
      </c>
      <c r="AK617">
        <v>2</v>
      </c>
      <c r="AL617">
        <v>-1.45</v>
      </c>
      <c r="AM617">
        <v>1.2390000000000001</v>
      </c>
      <c r="AN617" s="4">
        <v>1157</v>
      </c>
      <c r="AO617" s="5" t="str">
        <f>AN617&amp;"_"&amp;COUNTIF($AN$2:$AN617,AN617)</f>
        <v>1157_3</v>
      </c>
      <c r="AP617" t="s">
        <v>599</v>
      </c>
      <c r="AQ617">
        <v>2.5999999999999999E-2</v>
      </c>
      <c r="AR617" s="1">
        <v>66234.75</v>
      </c>
      <c r="AS617" s="1">
        <v>346587.65620000003</v>
      </c>
      <c r="AT617" s="1">
        <v>319388.78120000003</v>
      </c>
      <c r="AU617" s="1">
        <f>MIN(AR617:AT617)</f>
        <v>66234.75</v>
      </c>
      <c r="AV617" s="3">
        <f t="shared" si="304"/>
        <v>1</v>
      </c>
      <c r="AW617" s="3">
        <f t="shared" si="305"/>
        <v>5.2327163037529401</v>
      </c>
      <c r="AX617" s="3">
        <f t="shared" si="306"/>
        <v>4.8220727216453607</v>
      </c>
      <c r="AZ617" t="s">
        <v>1686</v>
      </c>
      <c r="BA617">
        <v>993</v>
      </c>
      <c r="BB617" t="s">
        <v>4480</v>
      </c>
      <c r="BC617" s="17">
        <f t="shared" si="307"/>
        <v>7.0000000000000001E-3</v>
      </c>
      <c r="BD617" s="17">
        <f t="shared" si="308"/>
        <v>0.11</v>
      </c>
      <c r="BE617" s="17">
        <f t="shared" si="309"/>
        <v>3.5000000000000003E-2</v>
      </c>
      <c r="BF617" s="2">
        <f t="shared" si="310"/>
        <v>12186.359399999999</v>
      </c>
      <c r="BG617" s="2">
        <f t="shared" si="311"/>
        <v>24133.919900000001</v>
      </c>
      <c r="BH617" s="2">
        <f t="shared" si="312"/>
        <v>19862.597699999998</v>
      </c>
      <c r="BI617" s="2">
        <f t="shared" si="313"/>
        <v>12548.559600000001</v>
      </c>
      <c r="BJ617" s="2">
        <f t="shared" si="314"/>
        <v>20111.0527</v>
      </c>
      <c r="BK617" s="2">
        <f t="shared" si="315"/>
        <v>23524.546900000001</v>
      </c>
      <c r="BL617" s="2">
        <f t="shared" si="316"/>
        <v>18593.843799999999</v>
      </c>
      <c r="BM617" s="2">
        <f t="shared" si="317"/>
        <v>31409.107400000001</v>
      </c>
      <c r="BN617" s="2">
        <f t="shared" si="318"/>
        <v>25613.7363</v>
      </c>
      <c r="BO617" s="17">
        <f t="shared" si="319"/>
        <v>1</v>
      </c>
      <c r="BP617" s="17">
        <f t="shared" si="320"/>
        <v>1.9804044101965352</v>
      </c>
      <c r="BQ617" s="17">
        <f t="shared" si="321"/>
        <v>1.6299041451214709</v>
      </c>
      <c r="BR617" s="17">
        <f t="shared" si="322"/>
        <v>1</v>
      </c>
      <c r="BS617" s="17">
        <f t="shared" si="323"/>
        <v>1.6026582604747719</v>
      </c>
      <c r="BT617" s="17">
        <f t="shared" si="324"/>
        <v>1.874681051042703</v>
      </c>
      <c r="BU617" s="17">
        <f t="shared" si="325"/>
        <v>1</v>
      </c>
      <c r="BV617" s="17">
        <f t="shared" si="326"/>
        <v>1.6892207839241933</v>
      </c>
      <c r="BW617" s="17">
        <f t="shared" si="327"/>
        <v>1.3775385324039349</v>
      </c>
      <c r="BX617" s="20">
        <f t="shared" si="328"/>
        <v>1</v>
      </c>
      <c r="BY617" s="20">
        <f t="shared" si="329"/>
        <v>1.7574278181985001</v>
      </c>
      <c r="BZ617" s="20">
        <f t="shared" si="330"/>
        <v>1.6273745761893696</v>
      </c>
    </row>
    <row r="618" spans="2:78" x14ac:dyDescent="0.25">
      <c r="B618">
        <v>11514</v>
      </c>
      <c r="C618">
        <v>2</v>
      </c>
      <c r="D618">
        <v>0.32</v>
      </c>
      <c r="E618">
        <v>1.25</v>
      </c>
      <c r="F618" s="4">
        <v>1158</v>
      </c>
      <c r="G618" s="5" t="str">
        <f>F618&amp;"_"&amp;COUNTIF($F$2:$F618,F618)</f>
        <v>1158_3</v>
      </c>
      <c r="H618" t="s">
        <v>667</v>
      </c>
      <c r="I618">
        <v>0.184</v>
      </c>
      <c r="J618" s="2">
        <v>66007.296900000001</v>
      </c>
      <c r="K618" s="2">
        <v>424915.59379999997</v>
      </c>
      <c r="L618" s="2">
        <v>490429.9375</v>
      </c>
      <c r="M618" s="1">
        <f>MIN(J618:L618)</f>
        <v>66007.296900000001</v>
      </c>
      <c r="N618" s="3">
        <f t="shared" si="298"/>
        <v>1</v>
      </c>
      <c r="O618" s="3">
        <f t="shared" si="299"/>
        <v>6.4374033441142169</v>
      </c>
      <c r="P618" s="3">
        <f t="shared" si="300"/>
        <v>7.429935181908653</v>
      </c>
      <c r="Q618" s="3"/>
      <c r="S618">
        <v>11443</v>
      </c>
      <c r="T618">
        <v>2</v>
      </c>
      <c r="U618">
        <v>0.69</v>
      </c>
      <c r="V618">
        <v>1.23</v>
      </c>
      <c r="W618" s="4">
        <v>1158</v>
      </c>
      <c r="X618" s="5" t="str">
        <f>W618&amp;"_"&amp;COUNTIF($W$2:$W618,W618)</f>
        <v>1158_2</v>
      </c>
      <c r="Y618" t="s">
        <v>667</v>
      </c>
      <c r="Z618">
        <v>0.215</v>
      </c>
      <c r="AA618" s="1">
        <v>543486.9375</v>
      </c>
      <c r="AB618" s="1">
        <v>1156006.625</v>
      </c>
      <c r="AC618" s="1">
        <v>1050025.875</v>
      </c>
      <c r="AD618" s="1">
        <f>MIN(AA618:AC618)</f>
        <v>543486.9375</v>
      </c>
      <c r="AE618" s="3">
        <f t="shared" si="301"/>
        <v>1</v>
      </c>
      <c r="AF618" s="3">
        <f t="shared" si="302"/>
        <v>2.1270182321539237</v>
      </c>
      <c r="AG618" s="3">
        <f t="shared" si="303"/>
        <v>1.9320167653523412</v>
      </c>
      <c r="AH618" s="3"/>
      <c r="AJ618">
        <v>11299</v>
      </c>
      <c r="AK618">
        <v>2</v>
      </c>
      <c r="AL618">
        <v>0.93</v>
      </c>
      <c r="AM618">
        <v>1.349</v>
      </c>
      <c r="AN618" s="4">
        <v>1158</v>
      </c>
      <c r="AO618" s="5" t="str">
        <f>AN618&amp;"_"&amp;COUNTIF($AN$2:$AN618,AN618)</f>
        <v>1158_1</v>
      </c>
      <c r="AP618" t="s">
        <v>667</v>
      </c>
      <c r="AQ618">
        <v>0.17899999999999999</v>
      </c>
      <c r="AR618" s="1">
        <v>227777.125</v>
      </c>
      <c r="AS618" s="1">
        <v>462320.21879999997</v>
      </c>
      <c r="AT618" s="1">
        <v>519272.84379999997</v>
      </c>
      <c r="AU618" s="1">
        <f>MIN(AR618:AT618)</f>
        <v>227777.125</v>
      </c>
      <c r="AV618" s="3">
        <f t="shared" si="304"/>
        <v>1</v>
      </c>
      <c r="AW618" s="3">
        <f t="shared" si="305"/>
        <v>2.0297043383965794</v>
      </c>
      <c r="AX618" s="3">
        <f t="shared" si="306"/>
        <v>2.27974096959912</v>
      </c>
      <c r="AZ618" t="s">
        <v>1687</v>
      </c>
      <c r="BA618">
        <v>994</v>
      </c>
      <c r="BB618" t="s">
        <v>4481</v>
      </c>
      <c r="BC618" s="17">
        <f t="shared" si="307"/>
        <v>2.7E-2</v>
      </c>
      <c r="BD618" s="17">
        <f t="shared" si="308"/>
        <v>9.5000000000000001E-2</v>
      </c>
      <c r="BE618" s="17">
        <f t="shared" si="309"/>
        <v>2.8000000000000001E-2</v>
      </c>
      <c r="BF618" s="2">
        <f t="shared" si="310"/>
        <v>593975.75</v>
      </c>
      <c r="BG618" s="2">
        <f t="shared" si="311"/>
        <v>46062.980499999998</v>
      </c>
      <c r="BH618" s="2">
        <f t="shared" si="312"/>
        <v>40846.121099999997</v>
      </c>
      <c r="BI618" s="2">
        <f t="shared" si="313"/>
        <v>90243.125</v>
      </c>
      <c r="BJ618" s="2">
        <f t="shared" si="314"/>
        <v>37443.894500000002</v>
      </c>
      <c r="BK618" s="2">
        <f t="shared" si="315"/>
        <v>41052.226600000002</v>
      </c>
      <c r="BL618" s="2">
        <f t="shared" si="316"/>
        <v>20081.732400000001</v>
      </c>
      <c r="BM618" s="2">
        <f t="shared" si="317"/>
        <v>24605.015599999999</v>
      </c>
      <c r="BN618" s="2">
        <f t="shared" si="318"/>
        <v>15506.364299999999</v>
      </c>
      <c r="BO618" s="17">
        <f t="shared" si="319"/>
        <v>14.54179084828694</v>
      </c>
      <c r="BP618" s="17">
        <f t="shared" si="320"/>
        <v>1.127719824049584</v>
      </c>
      <c r="BQ618" s="17">
        <f t="shared" si="321"/>
        <v>1</v>
      </c>
      <c r="BR618" s="17">
        <f t="shared" si="322"/>
        <v>2.4100891802266986</v>
      </c>
      <c r="BS618" s="17">
        <f t="shared" si="323"/>
        <v>1</v>
      </c>
      <c r="BT618" s="17">
        <f t="shared" si="324"/>
        <v>1.0963663675529265</v>
      </c>
      <c r="BU618" s="17">
        <f t="shared" si="325"/>
        <v>1.2950638854783001</v>
      </c>
      <c r="BV618" s="17">
        <f t="shared" si="326"/>
        <v>1.5867688340070794</v>
      </c>
      <c r="BW618" s="17">
        <f t="shared" si="327"/>
        <v>1</v>
      </c>
      <c r="BX618" s="20">
        <f t="shared" si="328"/>
        <v>6.082314637997313</v>
      </c>
      <c r="BY618" s="20">
        <f t="shared" si="329"/>
        <v>1.2381628860188878</v>
      </c>
      <c r="BZ618" s="20">
        <f t="shared" si="330"/>
        <v>1.0321221225176422</v>
      </c>
    </row>
    <row r="619" spans="2:78" x14ac:dyDescent="0.25">
      <c r="B619">
        <v>7403</v>
      </c>
      <c r="C619">
        <v>2</v>
      </c>
      <c r="D619">
        <v>-0.82</v>
      </c>
      <c r="E619">
        <v>1.075</v>
      </c>
      <c r="F619" s="4">
        <v>1160</v>
      </c>
      <c r="G619" s="5" t="str">
        <f>F619&amp;"_"&amp;COUNTIF($F$2:$F619,F619)</f>
        <v>1160_1</v>
      </c>
      <c r="H619" t="s">
        <v>949</v>
      </c>
      <c r="I619">
        <v>0.13</v>
      </c>
      <c r="J619" s="2">
        <v>371242.9375</v>
      </c>
      <c r="K619" s="2">
        <v>422328.28120000003</v>
      </c>
      <c r="L619" s="2">
        <v>444532.46879999997</v>
      </c>
      <c r="M619" s="1">
        <f>MIN(J619:L619)</f>
        <v>371242.9375</v>
      </c>
      <c r="N619" s="3">
        <f t="shared" si="298"/>
        <v>1</v>
      </c>
      <c r="O619" s="3">
        <f t="shared" si="299"/>
        <v>1.1376062371556901</v>
      </c>
      <c r="P619" s="3">
        <f t="shared" si="300"/>
        <v>1.1974166344915316</v>
      </c>
      <c r="Q619" s="3"/>
      <c r="S619">
        <v>11493</v>
      </c>
      <c r="T619">
        <v>2</v>
      </c>
      <c r="U619">
        <v>0.6</v>
      </c>
      <c r="V619">
        <v>1.1200000000000001</v>
      </c>
      <c r="W619" s="4">
        <v>1158</v>
      </c>
      <c r="X619" s="5" t="str">
        <f>W619&amp;"_"&amp;COUNTIF($W$2:$W619,W619)</f>
        <v>1158_3</v>
      </c>
      <c r="Y619" t="s">
        <v>667</v>
      </c>
      <c r="Z619">
        <v>5.1999999999999998E-2</v>
      </c>
      <c r="AA619" s="1">
        <v>120860.125</v>
      </c>
      <c r="AB619" s="1">
        <v>595970.625</v>
      </c>
      <c r="AC619" s="1">
        <v>633991.875</v>
      </c>
      <c r="AD619" s="1">
        <f>MIN(AA619:AC619)</f>
        <v>120860.125</v>
      </c>
      <c r="AE619" s="3">
        <f t="shared" si="301"/>
        <v>1</v>
      </c>
      <c r="AF619" s="3">
        <f t="shared" si="302"/>
        <v>4.931077350780499</v>
      </c>
      <c r="AG619" s="3">
        <f t="shared" si="303"/>
        <v>5.2456662195244297</v>
      </c>
      <c r="AH619" s="3"/>
      <c r="AJ619">
        <v>11340</v>
      </c>
      <c r="AK619">
        <v>2</v>
      </c>
      <c r="AL619">
        <v>0.65</v>
      </c>
      <c r="AM619">
        <v>1.337</v>
      </c>
      <c r="AN619" s="4">
        <v>1158</v>
      </c>
      <c r="AO619" s="5" t="str">
        <f>AN619&amp;"_"&amp;COUNTIF($AN$2:$AN619,AN619)</f>
        <v>1158_2</v>
      </c>
      <c r="AP619" t="s">
        <v>667</v>
      </c>
      <c r="AQ619">
        <v>0.192</v>
      </c>
      <c r="AR619" s="1">
        <v>103916.50780000001</v>
      </c>
      <c r="AS619" s="1">
        <v>481143.6875</v>
      </c>
      <c r="AT619" s="1">
        <v>488234.09379999997</v>
      </c>
      <c r="AU619" s="1">
        <f>MIN(AR619:AT619)</f>
        <v>103916.50780000001</v>
      </c>
      <c r="AV619" s="3">
        <f t="shared" si="304"/>
        <v>1</v>
      </c>
      <c r="AW619" s="3">
        <f t="shared" si="305"/>
        <v>4.630098698332124</v>
      </c>
      <c r="AX619" s="3">
        <f t="shared" si="306"/>
        <v>4.698330459099588</v>
      </c>
      <c r="AZ619" t="s">
        <v>1688</v>
      </c>
      <c r="BA619">
        <v>994</v>
      </c>
      <c r="BB619" t="s">
        <v>4481</v>
      </c>
      <c r="BC619" s="17">
        <f t="shared" si="307"/>
        <v>7.9000000000000001E-2</v>
      </c>
      <c r="BD619" s="17">
        <f t="shared" si="308"/>
        <v>4.5999999999999999E-2</v>
      </c>
      <c r="BE619" s="17" t="str">
        <f t="shared" si="309"/>
        <v>N/D</v>
      </c>
      <c r="BF619" s="2">
        <f t="shared" si="310"/>
        <v>206360.20310000001</v>
      </c>
      <c r="BG619" s="2">
        <f t="shared" si="311"/>
        <v>35345.75</v>
      </c>
      <c r="BH619" s="2">
        <f t="shared" si="312"/>
        <v>35589.753900000003</v>
      </c>
      <c r="BI619" s="2">
        <f t="shared" si="313"/>
        <v>56345.484400000001</v>
      </c>
      <c r="BJ619" s="2">
        <f t="shared" si="314"/>
        <v>30000.1914</v>
      </c>
      <c r="BK619" s="2">
        <f t="shared" si="315"/>
        <v>28875.627</v>
      </c>
      <c r="BL619" s="2" t="str">
        <f t="shared" si="316"/>
        <v>N/D</v>
      </c>
      <c r="BM619" s="2" t="str">
        <f t="shared" si="317"/>
        <v>N/D</v>
      </c>
      <c r="BN619" s="2" t="str">
        <f t="shared" si="318"/>
        <v>N/D</v>
      </c>
      <c r="BO619" s="17">
        <f t="shared" si="319"/>
        <v>5.8383314288139312</v>
      </c>
      <c r="BP619" s="17">
        <f t="shared" si="320"/>
        <v>1</v>
      </c>
      <c r="BQ619" s="17">
        <f t="shared" si="321"/>
        <v>1.0069033448151476</v>
      </c>
      <c r="BR619" s="17">
        <f t="shared" si="322"/>
        <v>1.9513163956578328</v>
      </c>
      <c r="BS619" s="17">
        <f t="shared" si="323"/>
        <v>1.0389451075815601</v>
      </c>
      <c r="BT619" s="17">
        <f t="shared" si="324"/>
        <v>1</v>
      </c>
      <c r="BU619" s="17" t="str">
        <f t="shared" si="325"/>
        <v>N/D</v>
      </c>
      <c r="BV619" s="17" t="str">
        <f t="shared" si="326"/>
        <v>N/D</v>
      </c>
      <c r="BW619" s="17" t="str">
        <f t="shared" si="327"/>
        <v>N/D</v>
      </c>
      <c r="BX619" s="20">
        <f t="shared" si="328"/>
        <v>3.8948239122358821</v>
      </c>
      <c r="BY619" s="20">
        <f t="shared" si="329"/>
        <v>1.0194725537907801</v>
      </c>
      <c r="BZ619" s="20">
        <f t="shared" si="330"/>
        <v>1.0034516724075737</v>
      </c>
    </row>
    <row r="620" spans="2:78" x14ac:dyDescent="0.25">
      <c r="B620">
        <v>15590</v>
      </c>
      <c r="C620">
        <v>2</v>
      </c>
      <c r="D620">
        <v>-0.15</v>
      </c>
      <c r="E620">
        <v>1.5449999999999999</v>
      </c>
      <c r="F620" s="4">
        <v>1162</v>
      </c>
      <c r="G620" s="5" t="str">
        <f>F620&amp;"_"&amp;COUNTIF($F$2:$F620,F620)</f>
        <v>1162_1</v>
      </c>
      <c r="H620" t="s">
        <v>533</v>
      </c>
      <c r="I620">
        <v>0.17100000000000001</v>
      </c>
      <c r="J620" s="2">
        <v>0</v>
      </c>
      <c r="K620" s="2">
        <v>9713.6962999999996</v>
      </c>
      <c r="L620" s="2">
        <v>11694.126</v>
      </c>
      <c r="M620" s="1">
        <f>MIN(J620:L620)</f>
        <v>0</v>
      </c>
      <c r="N620" s="3" t="str">
        <f t="shared" si="298"/>
        <v>N/V</v>
      </c>
      <c r="O620" s="3" t="str">
        <f t="shared" si="299"/>
        <v>N/V</v>
      </c>
      <c r="P620" s="3" t="str">
        <f t="shared" si="300"/>
        <v>N/V</v>
      </c>
      <c r="Q620" s="3"/>
      <c r="S620">
        <v>7314</v>
      </c>
      <c r="T620">
        <v>2</v>
      </c>
      <c r="U620">
        <v>-0.78</v>
      </c>
      <c r="V620">
        <v>1.714</v>
      </c>
      <c r="W620" s="4">
        <v>1160</v>
      </c>
      <c r="X620" s="5" t="str">
        <f>W620&amp;"_"&amp;COUNTIF($W$2:$W620,W620)</f>
        <v>1160_1</v>
      </c>
      <c r="Y620" t="s">
        <v>949</v>
      </c>
      <c r="Z620">
        <v>0.20200000000000001</v>
      </c>
      <c r="AA620" s="1">
        <v>216702.32810000001</v>
      </c>
      <c r="AB620" s="1">
        <v>195225.95310000001</v>
      </c>
      <c r="AC620" s="1">
        <v>183628.73439999999</v>
      </c>
      <c r="AD620" s="1">
        <f>MIN(AA620:AC620)</f>
        <v>183628.73439999999</v>
      </c>
      <c r="AE620" s="3">
        <f t="shared" si="301"/>
        <v>1.1801112108519767</v>
      </c>
      <c r="AF620" s="3">
        <f t="shared" si="302"/>
        <v>1.0631557949680017</v>
      </c>
      <c r="AG620" s="3">
        <f t="shared" si="303"/>
        <v>1</v>
      </c>
      <c r="AH620" s="3"/>
      <c r="AJ620">
        <v>11389</v>
      </c>
      <c r="AK620">
        <v>2</v>
      </c>
      <c r="AL620">
        <v>0.51</v>
      </c>
      <c r="AM620">
        <v>1.181</v>
      </c>
      <c r="AN620" s="4">
        <v>1158</v>
      </c>
      <c r="AO620" s="5" t="str">
        <f>AN620&amp;"_"&amp;COUNTIF($AN$2:$AN620,AN620)</f>
        <v>1158_3</v>
      </c>
      <c r="AP620" t="s">
        <v>667</v>
      </c>
      <c r="AQ620">
        <v>1.4999999999999999E-2</v>
      </c>
      <c r="AR620" s="1">
        <v>49047.402300000002</v>
      </c>
      <c r="AS620" s="1">
        <v>306915.40620000003</v>
      </c>
      <c r="AT620" s="1">
        <v>305380.75</v>
      </c>
      <c r="AU620" s="1">
        <f>MIN(AR620:AT620)</f>
        <v>49047.402300000002</v>
      </c>
      <c r="AV620" s="3">
        <f t="shared" si="304"/>
        <v>1</v>
      </c>
      <c r="AW620" s="3">
        <f t="shared" si="305"/>
        <v>6.2575262258078856</v>
      </c>
      <c r="AX620" s="3">
        <f t="shared" si="306"/>
        <v>6.2262369805464699</v>
      </c>
      <c r="AZ620" t="s">
        <v>1689</v>
      </c>
      <c r="BA620">
        <v>994</v>
      </c>
      <c r="BB620" t="s">
        <v>4481</v>
      </c>
      <c r="BC620" s="17">
        <f t="shared" si="307"/>
        <v>8.9999999999999993E-3</v>
      </c>
      <c r="BD620" s="17">
        <f t="shared" si="308"/>
        <v>4.8000000000000001E-2</v>
      </c>
      <c r="BE620" s="17" t="str">
        <f t="shared" si="309"/>
        <v>N/D</v>
      </c>
      <c r="BF620" s="2">
        <f t="shared" si="310"/>
        <v>115151.75</v>
      </c>
      <c r="BG620" s="2">
        <f t="shared" si="311"/>
        <v>26561.0137</v>
      </c>
      <c r="BH620" s="2">
        <f t="shared" si="312"/>
        <v>32665.347699999998</v>
      </c>
      <c r="BI620" s="2">
        <f t="shared" si="313"/>
        <v>21758.3848</v>
      </c>
      <c r="BJ620" s="2">
        <f t="shared" si="314"/>
        <v>18933.484400000001</v>
      </c>
      <c r="BK620" s="2">
        <f t="shared" si="315"/>
        <v>12398.6621</v>
      </c>
      <c r="BL620" s="2" t="str">
        <f t="shared" si="316"/>
        <v>N/D</v>
      </c>
      <c r="BM620" s="2" t="str">
        <f t="shared" si="317"/>
        <v>N/D</v>
      </c>
      <c r="BN620" s="2" t="str">
        <f t="shared" si="318"/>
        <v>N/D</v>
      </c>
      <c r="BO620" s="17">
        <f t="shared" si="319"/>
        <v>4.335367290594033</v>
      </c>
      <c r="BP620" s="17">
        <f t="shared" si="320"/>
        <v>1</v>
      </c>
      <c r="BQ620" s="17">
        <f t="shared" si="321"/>
        <v>1.2298230808864046</v>
      </c>
      <c r="BR620" s="17">
        <f t="shared" si="322"/>
        <v>1.7548977965937147</v>
      </c>
      <c r="BS620" s="17">
        <f t="shared" si="323"/>
        <v>1.527058665466817</v>
      </c>
      <c r="BT620" s="17">
        <f t="shared" si="324"/>
        <v>1</v>
      </c>
      <c r="BU620" s="17" t="str">
        <f t="shared" si="325"/>
        <v>N/D</v>
      </c>
      <c r="BV620" s="17" t="str">
        <f t="shared" si="326"/>
        <v>N/D</v>
      </c>
      <c r="BW620" s="17" t="str">
        <f t="shared" si="327"/>
        <v>N/D</v>
      </c>
      <c r="BX620" s="20">
        <f t="shared" si="328"/>
        <v>3.0451325435938736</v>
      </c>
      <c r="BY620" s="20">
        <f t="shared" si="329"/>
        <v>1.2635293327334085</v>
      </c>
      <c r="BZ620" s="20">
        <f t="shared" si="330"/>
        <v>1.1149115404432024</v>
      </c>
    </row>
    <row r="621" spans="2:78" x14ac:dyDescent="0.25">
      <c r="B621">
        <v>15541</v>
      </c>
      <c r="C621">
        <v>2</v>
      </c>
      <c r="D621">
        <v>0</v>
      </c>
      <c r="E621">
        <v>1.52</v>
      </c>
      <c r="F621" s="4">
        <v>1162</v>
      </c>
      <c r="G621" s="5" t="str">
        <f>F621&amp;"_"&amp;COUNTIF($F$2:$F621,F621)</f>
        <v>1162_2</v>
      </c>
      <c r="H621" t="s">
        <v>533</v>
      </c>
      <c r="I621">
        <v>0.14799999999999999</v>
      </c>
      <c r="J621" s="2">
        <v>6438.2222000000002</v>
      </c>
      <c r="K621" s="2">
        <v>27562.023399999998</v>
      </c>
      <c r="L621" s="2">
        <v>29042.7559</v>
      </c>
      <c r="M621" s="1">
        <f>MIN(J621:L621)</f>
        <v>6438.2222000000002</v>
      </c>
      <c r="N621" s="3">
        <f t="shared" si="298"/>
        <v>1</v>
      </c>
      <c r="O621" s="3">
        <f t="shared" si="299"/>
        <v>4.2809990931968764</v>
      </c>
      <c r="P621" s="3">
        <f t="shared" si="300"/>
        <v>4.510989990373429</v>
      </c>
      <c r="Q621" s="3"/>
      <c r="S621">
        <v>7298</v>
      </c>
      <c r="T621">
        <v>2</v>
      </c>
      <c r="U621">
        <v>-1.03</v>
      </c>
      <c r="V621">
        <v>1.4059999999999999</v>
      </c>
      <c r="W621" s="4">
        <v>1160</v>
      </c>
      <c r="X621" s="5" t="str">
        <f>W621&amp;"_"&amp;COUNTIF($W$2:$W621,W621)</f>
        <v>1160_2</v>
      </c>
      <c r="Y621" t="s">
        <v>949</v>
      </c>
      <c r="Z621">
        <v>0.17499999999999999</v>
      </c>
      <c r="AA621" s="1">
        <v>313373.3125</v>
      </c>
      <c r="AB621" s="1">
        <v>316848.0625</v>
      </c>
      <c r="AC621" s="1">
        <v>288889.40620000003</v>
      </c>
      <c r="AD621" s="1">
        <f>MIN(AA621:AC621)</f>
        <v>288889.40620000003</v>
      </c>
      <c r="AE621" s="3">
        <f t="shared" si="301"/>
        <v>1.0847518315817009</v>
      </c>
      <c r="AF621" s="3">
        <f t="shared" si="302"/>
        <v>1.0967797908125576</v>
      </c>
      <c r="AG621" s="3">
        <f t="shared" si="303"/>
        <v>1</v>
      </c>
      <c r="AH621" s="3"/>
      <c r="AJ621">
        <v>11297</v>
      </c>
      <c r="AK621">
        <v>2</v>
      </c>
      <c r="AL621">
        <v>0.93</v>
      </c>
      <c r="AM621">
        <v>1.155</v>
      </c>
      <c r="AN621" s="4">
        <v>1158</v>
      </c>
      <c r="AO621" s="5" t="str">
        <f>AN621&amp;"_"&amp;COUNTIF($AN$2:$AN621,AN621)</f>
        <v>1158_4</v>
      </c>
      <c r="AP621" t="s">
        <v>667</v>
      </c>
      <c r="AQ621">
        <v>3.9E-2</v>
      </c>
      <c r="AR621" s="1">
        <v>345003.84379999997</v>
      </c>
      <c r="AS621" s="1">
        <v>840676.5</v>
      </c>
      <c r="AT621" s="1">
        <v>898909.4375</v>
      </c>
      <c r="AU621" s="1">
        <f>MIN(AR621:AT621)</f>
        <v>345003.84379999997</v>
      </c>
      <c r="AV621" s="3">
        <f t="shared" si="304"/>
        <v>1</v>
      </c>
      <c r="AW621" s="3">
        <f t="shared" si="305"/>
        <v>2.4367163297094838</v>
      </c>
      <c r="AX621" s="3">
        <f t="shared" si="306"/>
        <v>2.6055055723411047</v>
      </c>
      <c r="AZ621" t="s">
        <v>1690</v>
      </c>
      <c r="BA621">
        <v>995</v>
      </c>
      <c r="BB621" t="s">
        <v>4482</v>
      </c>
      <c r="BC621" s="17">
        <f t="shared" si="307"/>
        <v>0.105</v>
      </c>
      <c r="BD621" s="17" t="str">
        <f t="shared" si="308"/>
        <v>N/D</v>
      </c>
      <c r="BE621" s="17" t="str">
        <f t="shared" si="309"/>
        <v>N/D</v>
      </c>
      <c r="BF621" s="2">
        <f t="shared" si="310"/>
        <v>7126629</v>
      </c>
      <c r="BG621" s="2">
        <f t="shared" si="311"/>
        <v>10180233</v>
      </c>
      <c r="BH621" s="2">
        <f t="shared" si="312"/>
        <v>9742266</v>
      </c>
      <c r="BI621" s="2" t="str">
        <f t="shared" si="313"/>
        <v>N/D</v>
      </c>
      <c r="BJ621" s="2" t="str">
        <f t="shared" si="314"/>
        <v>N/D</v>
      </c>
      <c r="BK621" s="2" t="str">
        <f t="shared" si="315"/>
        <v>N/D</v>
      </c>
      <c r="BL621" s="2" t="str">
        <f t="shared" si="316"/>
        <v>N/D</v>
      </c>
      <c r="BM621" s="2" t="str">
        <f t="shared" si="317"/>
        <v>N/D</v>
      </c>
      <c r="BN621" s="2" t="str">
        <f t="shared" si="318"/>
        <v>N/D</v>
      </c>
      <c r="BO621" s="17">
        <f t="shared" si="319"/>
        <v>1</v>
      </c>
      <c r="BP621" s="17">
        <f t="shared" si="320"/>
        <v>1.4284780363899958</v>
      </c>
      <c r="BQ621" s="17">
        <f t="shared" si="321"/>
        <v>1.3670230343125762</v>
      </c>
      <c r="BR621" s="17" t="str">
        <f t="shared" si="322"/>
        <v>N/D</v>
      </c>
      <c r="BS621" s="17" t="str">
        <f t="shared" si="323"/>
        <v>N/D</v>
      </c>
      <c r="BT621" s="17" t="str">
        <f t="shared" si="324"/>
        <v>N/D</v>
      </c>
      <c r="BU621" s="17" t="str">
        <f t="shared" si="325"/>
        <v>N/D</v>
      </c>
      <c r="BV621" s="17" t="str">
        <f t="shared" si="326"/>
        <v>N/D</v>
      </c>
      <c r="BW621" s="17" t="str">
        <f t="shared" si="327"/>
        <v>N/D</v>
      </c>
      <c r="BX621" s="20">
        <f t="shared" si="328"/>
        <v>1</v>
      </c>
      <c r="BY621" s="20">
        <f t="shared" si="329"/>
        <v>1.4284780363899958</v>
      </c>
      <c r="BZ621" s="20">
        <f t="shared" si="330"/>
        <v>1.3670230343125762</v>
      </c>
    </row>
    <row r="622" spans="2:78" x14ac:dyDescent="0.25">
      <c r="B622">
        <v>10751</v>
      </c>
      <c r="C622">
        <v>2</v>
      </c>
      <c r="D622">
        <v>0.45</v>
      </c>
      <c r="E622">
        <v>1.843</v>
      </c>
      <c r="F622" s="4">
        <v>1163</v>
      </c>
      <c r="G622" s="5" t="str">
        <f>F622&amp;"_"&amp;COUNTIF($F$2:$F622,F622)</f>
        <v>1163_1</v>
      </c>
      <c r="H622" t="s">
        <v>191</v>
      </c>
      <c r="I622">
        <v>0.2</v>
      </c>
      <c r="J622" s="2">
        <v>1221490.375</v>
      </c>
      <c r="K622" s="2">
        <v>2161902.25</v>
      </c>
      <c r="L622" s="2">
        <v>2293060.25</v>
      </c>
      <c r="M622" s="1">
        <f>MIN(J622:L622)</f>
        <v>1221490.375</v>
      </c>
      <c r="N622" s="3">
        <f t="shared" si="298"/>
        <v>1</v>
      </c>
      <c r="O622" s="3">
        <f t="shared" si="299"/>
        <v>1.7698888949493359</v>
      </c>
      <c r="P622" s="3">
        <f t="shared" si="300"/>
        <v>1.8772642805310684</v>
      </c>
      <c r="Q622" s="3"/>
      <c r="S622">
        <v>15384</v>
      </c>
      <c r="T622">
        <v>2</v>
      </c>
      <c r="U622">
        <v>-0.15</v>
      </c>
      <c r="V622">
        <v>1.806</v>
      </c>
      <c r="W622" s="4">
        <v>1162</v>
      </c>
      <c r="X622" s="5" t="str">
        <f>W622&amp;"_"&amp;COUNTIF($W$2:$W622,W622)</f>
        <v>1162_1</v>
      </c>
      <c r="Y622" t="s">
        <v>533</v>
      </c>
      <c r="Z622">
        <v>0.14599999999999999</v>
      </c>
      <c r="AA622" s="1">
        <v>3371.7604999999999</v>
      </c>
      <c r="AB622" s="1">
        <v>23656.3887</v>
      </c>
      <c r="AC622" s="1">
        <v>23529.898399999998</v>
      </c>
      <c r="AD622" s="1">
        <f>MIN(AA622:AC622)</f>
        <v>3371.7604999999999</v>
      </c>
      <c r="AE622" s="3">
        <f t="shared" si="301"/>
        <v>1</v>
      </c>
      <c r="AF622" s="3">
        <f t="shared" si="302"/>
        <v>7.0160347094640914</v>
      </c>
      <c r="AG622" s="3">
        <f t="shared" si="303"/>
        <v>6.9785200935831586</v>
      </c>
      <c r="AH622" s="3"/>
      <c r="AJ622">
        <v>7234</v>
      </c>
      <c r="AK622">
        <v>2</v>
      </c>
      <c r="AL622">
        <v>-0.77</v>
      </c>
      <c r="AM622">
        <v>1.411</v>
      </c>
      <c r="AN622" s="4">
        <v>1160</v>
      </c>
      <c r="AO622" s="5" t="str">
        <f>AN622&amp;"_"&amp;COUNTIF($AN$2:$AN622,AN622)</f>
        <v>1160_1</v>
      </c>
      <c r="AP622" t="s">
        <v>949</v>
      </c>
      <c r="AQ622">
        <v>0.188</v>
      </c>
      <c r="AR622" s="1">
        <v>246764.57810000001</v>
      </c>
      <c r="AS622" s="1">
        <v>228256.6562</v>
      </c>
      <c r="AT622" s="1">
        <v>271110.40620000003</v>
      </c>
      <c r="AU622" s="1">
        <f>MIN(AR622:AT622)</f>
        <v>228256.6562</v>
      </c>
      <c r="AV622" s="3">
        <f t="shared" si="304"/>
        <v>1.0810838212042466</v>
      </c>
      <c r="AW622" s="3">
        <f t="shared" si="305"/>
        <v>1</v>
      </c>
      <c r="AX622" s="3">
        <f t="shared" si="306"/>
        <v>1.1877437035722247</v>
      </c>
      <c r="AZ622" t="s">
        <v>1691</v>
      </c>
      <c r="BA622">
        <v>996</v>
      </c>
      <c r="BB622" t="s">
        <v>4483</v>
      </c>
      <c r="BC622" s="17">
        <f t="shared" si="307"/>
        <v>8.3000000000000004E-2</v>
      </c>
      <c r="BD622" s="17">
        <f t="shared" si="308"/>
        <v>4.5999999999999999E-2</v>
      </c>
      <c r="BE622" s="17">
        <f t="shared" si="309"/>
        <v>0.16400000000000001</v>
      </c>
      <c r="BF622" s="2">
        <f t="shared" si="310"/>
        <v>87681.960900000005</v>
      </c>
      <c r="BG622" s="2">
        <f t="shared" si="311"/>
        <v>84948.570300000007</v>
      </c>
      <c r="BH622" s="2">
        <f t="shared" si="312"/>
        <v>64150.316400000003</v>
      </c>
      <c r="BI622" s="2">
        <f t="shared" si="313"/>
        <v>95703.289099999995</v>
      </c>
      <c r="BJ622" s="2">
        <f t="shared" si="314"/>
        <v>89903.453099999999</v>
      </c>
      <c r="BK622" s="2">
        <f t="shared" si="315"/>
        <v>82205.820300000007</v>
      </c>
      <c r="BL622" s="2">
        <f t="shared" si="316"/>
        <v>121533.36719999999</v>
      </c>
      <c r="BM622" s="2">
        <f t="shared" si="317"/>
        <v>101002.2188</v>
      </c>
      <c r="BN622" s="2">
        <f t="shared" si="318"/>
        <v>83548.234400000001</v>
      </c>
      <c r="BO622" s="17">
        <f t="shared" si="319"/>
        <v>1.3668203965397745</v>
      </c>
      <c r="BP622" s="17">
        <f t="shared" si="320"/>
        <v>1.3242112442644165</v>
      </c>
      <c r="BQ622" s="17">
        <f t="shared" si="321"/>
        <v>1</v>
      </c>
      <c r="BR622" s="17">
        <f t="shared" si="322"/>
        <v>1.1641911576423984</v>
      </c>
      <c r="BS622" s="17">
        <f t="shared" si="323"/>
        <v>1.0936385376596016</v>
      </c>
      <c r="BT622" s="17">
        <f t="shared" si="324"/>
        <v>1</v>
      </c>
      <c r="BU622" s="17">
        <f t="shared" si="325"/>
        <v>1.4546491385819158</v>
      </c>
      <c r="BV622" s="17">
        <f t="shared" si="326"/>
        <v>1.2089090754023164</v>
      </c>
      <c r="BW622" s="17">
        <f t="shared" si="327"/>
        <v>1</v>
      </c>
      <c r="BX622" s="20">
        <f t="shared" si="328"/>
        <v>1.3285535642546964</v>
      </c>
      <c r="BY622" s="20">
        <f t="shared" si="329"/>
        <v>1.2089196191087783</v>
      </c>
      <c r="BZ622" s="20">
        <f t="shared" si="330"/>
        <v>1</v>
      </c>
    </row>
    <row r="623" spans="2:78" x14ac:dyDescent="0.25">
      <c r="B623">
        <v>10675</v>
      </c>
      <c r="C623">
        <v>2</v>
      </c>
      <c r="D623">
        <v>0.36</v>
      </c>
      <c r="E623">
        <v>1.722</v>
      </c>
      <c r="F623" s="4">
        <v>1163</v>
      </c>
      <c r="G623" s="5" t="str">
        <f>F623&amp;"_"&amp;COUNTIF($F$2:$F623,F623)</f>
        <v>1163_2</v>
      </c>
      <c r="H623" t="s">
        <v>191</v>
      </c>
      <c r="I623">
        <v>0.3</v>
      </c>
      <c r="J623" s="2">
        <v>502694.65620000003</v>
      </c>
      <c r="K623" s="2">
        <v>795087.875</v>
      </c>
      <c r="L623" s="2">
        <v>864786.25</v>
      </c>
      <c r="M623" s="1">
        <f>MIN(J623:L623)</f>
        <v>502694.65620000003</v>
      </c>
      <c r="N623" s="3">
        <f t="shared" si="298"/>
        <v>1</v>
      </c>
      <c r="O623" s="3">
        <f t="shared" si="299"/>
        <v>1.5816517346937335</v>
      </c>
      <c r="P623" s="3">
        <f t="shared" si="300"/>
        <v>1.7203012590926363</v>
      </c>
      <c r="Q623" s="3"/>
      <c r="S623">
        <v>10627</v>
      </c>
      <c r="T623">
        <v>2</v>
      </c>
      <c r="U623">
        <v>0.38</v>
      </c>
      <c r="V623">
        <v>1.7529999999999999</v>
      </c>
      <c r="W623" s="4">
        <v>1163</v>
      </c>
      <c r="X623" s="5" t="str">
        <f>W623&amp;"_"&amp;COUNTIF($W$2:$W623,W623)</f>
        <v>1163_1</v>
      </c>
      <c r="Y623" t="s">
        <v>191</v>
      </c>
      <c r="Z623">
        <v>0.29499999999999998</v>
      </c>
      <c r="AA623" s="1">
        <v>995606.875</v>
      </c>
      <c r="AB623" s="1">
        <v>1244829</v>
      </c>
      <c r="AC623" s="1">
        <v>1169271.75</v>
      </c>
      <c r="AD623" s="1">
        <f>MIN(AA623:AC623)</f>
        <v>995606.875</v>
      </c>
      <c r="AE623" s="3">
        <f t="shared" si="301"/>
        <v>1</v>
      </c>
      <c r="AF623" s="3">
        <f t="shared" si="302"/>
        <v>1.2503218200456883</v>
      </c>
      <c r="AG623" s="3">
        <f t="shared" si="303"/>
        <v>1.1744311729466512</v>
      </c>
      <c r="AH623" s="3"/>
      <c r="AJ623">
        <v>15281</v>
      </c>
      <c r="AK623">
        <v>2</v>
      </c>
      <c r="AL623">
        <v>-0.38</v>
      </c>
      <c r="AM623">
        <v>1.82</v>
      </c>
      <c r="AN623" s="4">
        <v>1162</v>
      </c>
      <c r="AO623" s="5" t="str">
        <f>AN623&amp;"_"&amp;COUNTIF($AN$2:$AN623,AN623)</f>
        <v>1162_1</v>
      </c>
      <c r="AP623" t="s">
        <v>533</v>
      </c>
      <c r="AQ623">
        <v>0.159</v>
      </c>
      <c r="AR623" s="1">
        <v>0</v>
      </c>
      <c r="AS623" s="1">
        <v>30353.8848</v>
      </c>
      <c r="AT623" s="1">
        <v>32515.593799999999</v>
      </c>
      <c r="AU623" s="1">
        <f>MIN(AR623:AT623)</f>
        <v>0</v>
      </c>
      <c r="AV623" s="3" t="str">
        <f t="shared" si="304"/>
        <v>N/V</v>
      </c>
      <c r="AW623" s="3" t="str">
        <f t="shared" si="305"/>
        <v>N/V</v>
      </c>
      <c r="AX623" s="3" t="str">
        <f t="shared" si="306"/>
        <v>N/V</v>
      </c>
      <c r="AZ623" t="s">
        <v>1692</v>
      </c>
      <c r="BA623">
        <v>996</v>
      </c>
      <c r="BB623" t="s">
        <v>4483</v>
      </c>
      <c r="BC623" s="17">
        <f t="shared" si="307"/>
        <v>0.108</v>
      </c>
      <c r="BD623" s="17" t="str">
        <f t="shared" si="308"/>
        <v>N/D</v>
      </c>
      <c r="BE623" s="17">
        <f t="shared" si="309"/>
        <v>7.9000000000000001E-2</v>
      </c>
      <c r="BF623" s="2">
        <f t="shared" si="310"/>
        <v>60102.835899999998</v>
      </c>
      <c r="BG623" s="2">
        <f t="shared" si="311"/>
        <v>57729.781199999998</v>
      </c>
      <c r="BH623" s="2">
        <f t="shared" si="312"/>
        <v>54219.199200000003</v>
      </c>
      <c r="BI623" s="2" t="str">
        <f t="shared" si="313"/>
        <v>N/D</v>
      </c>
      <c r="BJ623" s="2" t="str">
        <f t="shared" si="314"/>
        <v>N/D</v>
      </c>
      <c r="BK623" s="2" t="str">
        <f t="shared" si="315"/>
        <v>N/D</v>
      </c>
      <c r="BL623" s="2">
        <f t="shared" si="316"/>
        <v>106063.07030000001</v>
      </c>
      <c r="BM623" s="2">
        <f t="shared" si="317"/>
        <v>97035.984400000001</v>
      </c>
      <c r="BN623" s="2">
        <f t="shared" si="318"/>
        <v>104542.78909999999</v>
      </c>
      <c r="BO623" s="17">
        <f t="shared" si="319"/>
        <v>1.1085157432572335</v>
      </c>
      <c r="BP623" s="17">
        <f t="shared" si="320"/>
        <v>1.0647479500213644</v>
      </c>
      <c r="BQ623" s="17">
        <f t="shared" si="321"/>
        <v>1</v>
      </c>
      <c r="BR623" s="17" t="str">
        <f t="shared" si="322"/>
        <v>N/D</v>
      </c>
      <c r="BS623" s="17" t="str">
        <f t="shared" si="323"/>
        <v>N/D</v>
      </c>
      <c r="BT623" s="17" t="str">
        <f t="shared" si="324"/>
        <v>N/D</v>
      </c>
      <c r="BU623" s="17">
        <f t="shared" si="325"/>
        <v>1.0930282302572283</v>
      </c>
      <c r="BV623" s="17">
        <f t="shared" si="326"/>
        <v>1</v>
      </c>
      <c r="BW623" s="17">
        <f t="shared" si="327"/>
        <v>1.0773610403029001</v>
      </c>
      <c r="BX623" s="20">
        <f t="shared" si="328"/>
        <v>1.100771986757231</v>
      </c>
      <c r="BY623" s="20">
        <f t="shared" si="329"/>
        <v>1.0323739750106822</v>
      </c>
      <c r="BZ623" s="20">
        <f t="shared" si="330"/>
        <v>1.0386805201514502</v>
      </c>
    </row>
    <row r="624" spans="2:78" x14ac:dyDescent="0.25">
      <c r="B624">
        <v>10712</v>
      </c>
      <c r="C624">
        <v>2</v>
      </c>
      <c r="D624">
        <v>0.45</v>
      </c>
      <c r="E624">
        <v>1.639</v>
      </c>
      <c r="F624" s="4">
        <v>1163</v>
      </c>
      <c r="G624" s="5" t="str">
        <f>F624&amp;"_"&amp;COUNTIF($F$2:$F624,F624)</f>
        <v>1163_3</v>
      </c>
      <c r="H624" t="s">
        <v>191</v>
      </c>
      <c r="I624">
        <v>0.317</v>
      </c>
      <c r="J624" s="2">
        <v>1271972.25</v>
      </c>
      <c r="K624" s="2">
        <v>2239827.5</v>
      </c>
      <c r="L624" s="2">
        <v>2428733.5</v>
      </c>
      <c r="M624" s="1">
        <f>MIN(J624:L624)</f>
        <v>1271972.25</v>
      </c>
      <c r="N624" s="3">
        <f t="shared" si="298"/>
        <v>1</v>
      </c>
      <c r="O624" s="3">
        <f t="shared" si="299"/>
        <v>1.7609090921598329</v>
      </c>
      <c r="P624" s="3">
        <f t="shared" si="300"/>
        <v>1.9094233384415422</v>
      </c>
      <c r="Q624" s="3"/>
      <c r="S624">
        <v>10665</v>
      </c>
      <c r="T624">
        <v>2</v>
      </c>
      <c r="U624">
        <v>0.36</v>
      </c>
      <c r="V624">
        <v>1.694</v>
      </c>
      <c r="W624" s="4">
        <v>1163</v>
      </c>
      <c r="X624" s="5" t="str">
        <f>W624&amp;"_"&amp;COUNTIF($W$2:$W624,W624)</f>
        <v>1163_2</v>
      </c>
      <c r="Y624" t="s">
        <v>191</v>
      </c>
      <c r="Z624">
        <v>0.309</v>
      </c>
      <c r="AA624" s="1">
        <v>1911240.75</v>
      </c>
      <c r="AB624" s="1">
        <v>3131048.75</v>
      </c>
      <c r="AC624" s="1">
        <v>2667301.75</v>
      </c>
      <c r="AD624" s="1">
        <f>MIN(AA624:AC624)</f>
        <v>1911240.75</v>
      </c>
      <c r="AE624" s="3">
        <f t="shared" si="301"/>
        <v>1</v>
      </c>
      <c r="AF624" s="3">
        <f t="shared" si="302"/>
        <v>1.6382283341332065</v>
      </c>
      <c r="AG624" s="3">
        <f t="shared" si="303"/>
        <v>1.3955864796206339</v>
      </c>
      <c r="AH624" s="3"/>
      <c r="AJ624">
        <v>15233</v>
      </c>
      <c r="AK624">
        <v>2</v>
      </c>
      <c r="AL624">
        <v>-0.4</v>
      </c>
      <c r="AM624">
        <v>1.528</v>
      </c>
      <c r="AN624" s="4">
        <v>1162</v>
      </c>
      <c r="AO624" s="5" t="str">
        <f>AN624&amp;"_"&amp;COUNTIF($AN$2:$AN624,AN624)</f>
        <v>1162_2</v>
      </c>
      <c r="AP624" t="s">
        <v>533</v>
      </c>
      <c r="AQ624">
        <v>0.14199999999999999</v>
      </c>
      <c r="AR624" s="1">
        <v>6708.2323999999999</v>
      </c>
      <c r="AS624" s="1">
        <v>23851.6836</v>
      </c>
      <c r="AT624" s="1">
        <v>22939.804700000001</v>
      </c>
      <c r="AU624" s="1">
        <f>MIN(AR624:AT624)</f>
        <v>6708.2323999999999</v>
      </c>
      <c r="AV624" s="3">
        <f t="shared" si="304"/>
        <v>1</v>
      </c>
      <c r="AW624" s="3">
        <f t="shared" si="305"/>
        <v>3.5555839717180939</v>
      </c>
      <c r="AX624" s="3">
        <f t="shared" si="306"/>
        <v>3.4196496680705337</v>
      </c>
      <c r="AZ624" t="s">
        <v>4007</v>
      </c>
      <c r="BA624">
        <v>996</v>
      </c>
      <c r="BB624" t="s">
        <v>4483</v>
      </c>
      <c r="BC624" s="17" t="str">
        <f t="shared" si="307"/>
        <v>N/D</v>
      </c>
      <c r="BD624" s="17" t="str">
        <f t="shared" si="308"/>
        <v>N/D</v>
      </c>
      <c r="BE624" s="17">
        <f t="shared" si="309"/>
        <v>2.5999999999999999E-2</v>
      </c>
      <c r="BF624" s="2" t="str">
        <f t="shared" si="310"/>
        <v>N/D</v>
      </c>
      <c r="BG624" s="2" t="str">
        <f t="shared" si="311"/>
        <v>N/D</v>
      </c>
      <c r="BH624" s="2" t="str">
        <f t="shared" si="312"/>
        <v>N/D</v>
      </c>
      <c r="BI624" s="2" t="str">
        <f t="shared" si="313"/>
        <v>N/D</v>
      </c>
      <c r="BJ624" s="2" t="str">
        <f t="shared" si="314"/>
        <v>N/D</v>
      </c>
      <c r="BK624" s="2" t="str">
        <f t="shared" si="315"/>
        <v>N/D</v>
      </c>
      <c r="BL624" s="2">
        <f t="shared" si="316"/>
        <v>78115.859400000001</v>
      </c>
      <c r="BM624" s="2">
        <f t="shared" si="317"/>
        <v>70458.382800000007</v>
      </c>
      <c r="BN624" s="2">
        <f t="shared" si="318"/>
        <v>67556.859400000001</v>
      </c>
      <c r="BO624" s="17" t="str">
        <f t="shared" si="319"/>
        <v>N/D</v>
      </c>
      <c r="BP624" s="17" t="str">
        <f t="shared" si="320"/>
        <v>N/D</v>
      </c>
      <c r="BQ624" s="17" t="str">
        <f t="shared" si="321"/>
        <v>N/D</v>
      </c>
      <c r="BR624" s="17" t="str">
        <f t="shared" si="322"/>
        <v>N/D</v>
      </c>
      <c r="BS624" s="17" t="str">
        <f t="shared" si="323"/>
        <v>N/D</v>
      </c>
      <c r="BT624" s="17" t="str">
        <f t="shared" si="324"/>
        <v>N/D</v>
      </c>
      <c r="BU624" s="17">
        <f t="shared" si="325"/>
        <v>1.1562979702398659</v>
      </c>
      <c r="BV624" s="17">
        <f t="shared" si="326"/>
        <v>1.0429493529712544</v>
      </c>
      <c r="BW624" s="17">
        <f t="shared" si="327"/>
        <v>1</v>
      </c>
      <c r="BX624" s="20">
        <f t="shared" si="328"/>
        <v>1.1562979702398659</v>
      </c>
      <c r="BY624" s="20">
        <f t="shared" si="329"/>
        <v>1.0429493529712544</v>
      </c>
      <c r="BZ624" s="20">
        <f t="shared" si="330"/>
        <v>1</v>
      </c>
    </row>
    <row r="625" spans="2:78" x14ac:dyDescent="0.25">
      <c r="B625">
        <v>11266</v>
      </c>
      <c r="C625">
        <v>2</v>
      </c>
      <c r="D625">
        <v>0.79</v>
      </c>
      <c r="E625">
        <v>1.3480000000000001</v>
      </c>
      <c r="F625" s="4">
        <v>1164</v>
      </c>
      <c r="G625" s="5" t="str">
        <f>F625&amp;"_"&amp;COUNTIF($F$2:$F625,F625)</f>
        <v>1164_1</v>
      </c>
      <c r="H625" t="s">
        <v>731</v>
      </c>
      <c r="I625">
        <v>0.13600000000000001</v>
      </c>
      <c r="J625" s="2">
        <v>55116.972699999998</v>
      </c>
      <c r="K625" s="2">
        <v>37707.488299999997</v>
      </c>
      <c r="L625" s="2">
        <v>35036.789100000002</v>
      </c>
      <c r="M625" s="1">
        <f>MIN(J625:L625)</f>
        <v>35036.789100000002</v>
      </c>
      <c r="N625" s="3">
        <f t="shared" si="298"/>
        <v>1.5731171182007655</v>
      </c>
      <c r="O625" s="3">
        <f t="shared" si="299"/>
        <v>1.0762255694258238</v>
      </c>
      <c r="P625" s="3">
        <f t="shared" si="300"/>
        <v>1</v>
      </c>
      <c r="Q625" s="3"/>
      <c r="S625">
        <v>10595</v>
      </c>
      <c r="T625">
        <v>2</v>
      </c>
      <c r="U625">
        <v>0.44</v>
      </c>
      <c r="V625">
        <v>1.6240000000000001</v>
      </c>
      <c r="W625" s="4">
        <v>1163</v>
      </c>
      <c r="X625" s="5" t="str">
        <f>W625&amp;"_"&amp;COUNTIF($W$2:$W625,W625)</f>
        <v>1163_3</v>
      </c>
      <c r="Y625" t="s">
        <v>191</v>
      </c>
      <c r="Z625">
        <v>0.30399999999999999</v>
      </c>
      <c r="AA625" s="1">
        <v>304619.875</v>
      </c>
      <c r="AB625" s="1">
        <v>342768.90620000003</v>
      </c>
      <c r="AC625" s="1">
        <v>328807.3125</v>
      </c>
      <c r="AD625" s="1">
        <f>MIN(AA625:AC625)</f>
        <v>304619.875</v>
      </c>
      <c r="AE625" s="3">
        <f t="shared" si="301"/>
        <v>1</v>
      </c>
      <c r="AF625" s="3">
        <f t="shared" si="302"/>
        <v>1.1252348724783634</v>
      </c>
      <c r="AG625" s="3">
        <f t="shared" si="303"/>
        <v>1.079402033435934</v>
      </c>
      <c r="AH625" s="3"/>
      <c r="AJ625">
        <v>10555</v>
      </c>
      <c r="AK625">
        <v>2</v>
      </c>
      <c r="AL625">
        <v>0.45</v>
      </c>
      <c r="AM625">
        <v>1.665</v>
      </c>
      <c r="AN625" s="4">
        <v>1163</v>
      </c>
      <c r="AO625" s="5" t="str">
        <f>AN625&amp;"_"&amp;COUNTIF($AN$2:$AN625,AN625)</f>
        <v>1163_1</v>
      </c>
      <c r="AP625" t="s">
        <v>191</v>
      </c>
      <c r="AQ625">
        <v>0.127</v>
      </c>
      <c r="AR625" s="1">
        <v>1545118.625</v>
      </c>
      <c r="AS625" s="1">
        <v>1968402.375</v>
      </c>
      <c r="AT625" s="1">
        <v>2100997.75</v>
      </c>
      <c r="AU625" s="1">
        <f>MIN(AR625:AT625)</f>
        <v>1545118.625</v>
      </c>
      <c r="AV625" s="3">
        <f t="shared" si="304"/>
        <v>1</v>
      </c>
      <c r="AW625" s="3">
        <f t="shared" si="305"/>
        <v>1.273949030936055</v>
      </c>
      <c r="AX625" s="3">
        <f t="shared" si="306"/>
        <v>1.3597646912061525</v>
      </c>
      <c r="AZ625" t="s">
        <v>1693</v>
      </c>
      <c r="BA625">
        <v>998</v>
      </c>
      <c r="BB625" t="s">
        <v>4484</v>
      </c>
      <c r="BC625" s="17">
        <f t="shared" si="307"/>
        <v>0.01</v>
      </c>
      <c r="BD625" s="17">
        <f t="shared" si="308"/>
        <v>5.0000000000000001E-3</v>
      </c>
      <c r="BE625" s="17">
        <f t="shared" si="309"/>
        <v>7.9000000000000001E-2</v>
      </c>
      <c r="BF625" s="2">
        <f t="shared" si="310"/>
        <v>122429.4219</v>
      </c>
      <c r="BG625" s="2">
        <f t="shared" si="311"/>
        <v>195899.67189999999</v>
      </c>
      <c r="BH625" s="2">
        <f t="shared" si="312"/>
        <v>203443.51560000001</v>
      </c>
      <c r="BI625" s="2">
        <f t="shared" si="313"/>
        <v>382963.09379999997</v>
      </c>
      <c r="BJ625" s="2">
        <f t="shared" si="314"/>
        <v>478103.15620000003</v>
      </c>
      <c r="BK625" s="2">
        <f t="shared" si="315"/>
        <v>497373.90620000003</v>
      </c>
      <c r="BL625" s="2">
        <f t="shared" si="316"/>
        <v>123776.4062</v>
      </c>
      <c r="BM625" s="2">
        <f t="shared" si="317"/>
        <v>154648.375</v>
      </c>
      <c r="BN625" s="2">
        <f t="shared" si="318"/>
        <v>142711.85939999999</v>
      </c>
      <c r="BO625" s="17">
        <f t="shared" si="319"/>
        <v>1</v>
      </c>
      <c r="BP625" s="17">
        <f t="shared" si="320"/>
        <v>1.6001028907905019</v>
      </c>
      <c r="BQ625" s="17">
        <f t="shared" si="321"/>
        <v>1.6617207893554549</v>
      </c>
      <c r="BR625" s="17">
        <f t="shared" si="322"/>
        <v>1</v>
      </c>
      <c r="BS625" s="17">
        <f t="shared" si="323"/>
        <v>1.2484314126877363</v>
      </c>
      <c r="BT625" s="17">
        <f t="shared" si="324"/>
        <v>1.2987515357282715</v>
      </c>
      <c r="BU625" s="17">
        <f t="shared" si="325"/>
        <v>1</v>
      </c>
      <c r="BV625" s="17">
        <f t="shared" si="326"/>
        <v>1.2494172334436384</v>
      </c>
      <c r="BW625" s="17">
        <f t="shared" si="327"/>
        <v>1.1529811195956341</v>
      </c>
      <c r="BX625" s="20">
        <f t="shared" si="328"/>
        <v>1</v>
      </c>
      <c r="BY625" s="20">
        <f t="shared" si="329"/>
        <v>1.3659838456406252</v>
      </c>
      <c r="BZ625" s="20">
        <f t="shared" si="330"/>
        <v>1.3711511482264536</v>
      </c>
    </row>
    <row r="626" spans="2:78" x14ac:dyDescent="0.25">
      <c r="B626">
        <v>14467</v>
      </c>
      <c r="C626">
        <v>2</v>
      </c>
      <c r="D626">
        <v>-0.71</v>
      </c>
      <c r="E626">
        <v>1.9039999999999999</v>
      </c>
      <c r="F626" s="4">
        <v>1166</v>
      </c>
      <c r="G626" s="5" t="str">
        <f>F626&amp;"_"&amp;COUNTIF($F$2:$F626,F626)</f>
        <v>1166_1</v>
      </c>
      <c r="H626" t="s">
        <v>133</v>
      </c>
      <c r="I626">
        <v>0.13700000000000001</v>
      </c>
      <c r="J626" s="2">
        <v>0</v>
      </c>
      <c r="K626" s="2">
        <v>32408.242200000001</v>
      </c>
      <c r="L626" s="2">
        <v>34238.140599999999</v>
      </c>
      <c r="M626" s="1">
        <f>MIN(J626:L626)</f>
        <v>0</v>
      </c>
      <c r="N626" s="3" t="str">
        <f t="shared" si="298"/>
        <v>N/V</v>
      </c>
      <c r="O626" s="3" t="str">
        <f t="shared" si="299"/>
        <v>N/V</v>
      </c>
      <c r="P626" s="3" t="str">
        <f t="shared" si="300"/>
        <v>N/V</v>
      </c>
      <c r="Q626" s="3"/>
      <c r="S626">
        <v>14256</v>
      </c>
      <c r="T626">
        <v>2</v>
      </c>
      <c r="U626">
        <v>-0.83</v>
      </c>
      <c r="V626">
        <v>1.996</v>
      </c>
      <c r="W626" s="4">
        <v>1166</v>
      </c>
      <c r="X626" s="5" t="str">
        <f>W626&amp;"_"&amp;COUNTIF($W$2:$W626,W626)</f>
        <v>1166_1</v>
      </c>
      <c r="Y626" t="s">
        <v>133</v>
      </c>
      <c r="Z626">
        <v>0.16200000000000001</v>
      </c>
      <c r="AA626" s="1">
        <v>6935.3837999999996</v>
      </c>
      <c r="AB626" s="1">
        <v>34540.054700000001</v>
      </c>
      <c r="AC626" s="1">
        <v>31618.224600000001</v>
      </c>
      <c r="AD626" s="1">
        <f>MIN(AA626:AC626)</f>
        <v>6935.3837999999996</v>
      </c>
      <c r="AE626" s="3">
        <f t="shared" si="301"/>
        <v>1</v>
      </c>
      <c r="AF626" s="3">
        <f t="shared" si="302"/>
        <v>4.9802657929327578</v>
      </c>
      <c r="AG626" s="3">
        <f t="shared" si="303"/>
        <v>4.5589725834639463</v>
      </c>
      <c r="AH626" s="3"/>
      <c r="AJ626">
        <v>10480</v>
      </c>
      <c r="AK626">
        <v>2</v>
      </c>
      <c r="AL626">
        <v>0.52</v>
      </c>
      <c r="AM626">
        <v>1.611</v>
      </c>
      <c r="AN626" s="4">
        <v>1163</v>
      </c>
      <c r="AO626" s="5" t="str">
        <f>AN626&amp;"_"&amp;COUNTIF($AN$2:$AN626,AN626)</f>
        <v>1163_2</v>
      </c>
      <c r="AP626" t="s">
        <v>191</v>
      </c>
      <c r="AQ626">
        <v>0.32</v>
      </c>
      <c r="AR626" s="1">
        <v>339238.09379999997</v>
      </c>
      <c r="AS626" s="1">
        <v>411618.65620000003</v>
      </c>
      <c r="AT626" s="1">
        <v>410718.625</v>
      </c>
      <c r="AU626" s="1">
        <f>MIN(AR626:AT626)</f>
        <v>339238.09379999997</v>
      </c>
      <c r="AV626" s="3">
        <f t="shared" si="304"/>
        <v>1</v>
      </c>
      <c r="AW626" s="3">
        <f t="shared" si="305"/>
        <v>1.2133621303823046</v>
      </c>
      <c r="AX626" s="3">
        <f t="shared" si="306"/>
        <v>1.2107090344698783</v>
      </c>
      <c r="AZ626" t="s">
        <v>1694</v>
      </c>
      <c r="BA626">
        <v>1005</v>
      </c>
      <c r="BB626" t="s">
        <v>4485</v>
      </c>
      <c r="BC626" s="17">
        <f t="shared" si="307"/>
        <v>2.1000000000000001E-2</v>
      </c>
      <c r="BD626" s="17">
        <f t="shared" si="308"/>
        <v>2.3E-2</v>
      </c>
      <c r="BE626" s="17" t="str">
        <f t="shared" si="309"/>
        <v>N/D</v>
      </c>
      <c r="BF626" s="2">
        <f t="shared" si="310"/>
        <v>25440.3613</v>
      </c>
      <c r="BG626" s="2">
        <f t="shared" si="311"/>
        <v>23327.738300000001</v>
      </c>
      <c r="BH626" s="2">
        <f t="shared" si="312"/>
        <v>24279.199199999999</v>
      </c>
      <c r="BI626" s="2">
        <f t="shared" si="313"/>
        <v>70707.507800000007</v>
      </c>
      <c r="BJ626" s="2">
        <f t="shared" si="314"/>
        <v>37471.617200000001</v>
      </c>
      <c r="BK626" s="2">
        <f t="shared" si="315"/>
        <v>39898.796900000001</v>
      </c>
      <c r="BL626" s="2" t="str">
        <f t="shared" si="316"/>
        <v>N/D</v>
      </c>
      <c r="BM626" s="2" t="str">
        <f t="shared" si="317"/>
        <v>N/D</v>
      </c>
      <c r="BN626" s="2" t="str">
        <f t="shared" si="318"/>
        <v>N/D</v>
      </c>
      <c r="BO626" s="17">
        <f t="shared" si="319"/>
        <v>1.0905627014857244</v>
      </c>
      <c r="BP626" s="17">
        <f t="shared" si="320"/>
        <v>1</v>
      </c>
      <c r="BQ626" s="17">
        <f t="shared" si="321"/>
        <v>1.0407866758347506</v>
      </c>
      <c r="BR626" s="17">
        <f t="shared" si="322"/>
        <v>1.8869617348674239</v>
      </c>
      <c r="BS626" s="17">
        <f t="shared" si="323"/>
        <v>1</v>
      </c>
      <c r="BT626" s="17">
        <f t="shared" si="324"/>
        <v>1.0647738176616515</v>
      </c>
      <c r="BU626" s="17" t="str">
        <f t="shared" si="325"/>
        <v>N/D</v>
      </c>
      <c r="BV626" s="17" t="str">
        <f t="shared" si="326"/>
        <v>N/D</v>
      </c>
      <c r="BW626" s="17" t="str">
        <f t="shared" si="327"/>
        <v>N/D</v>
      </c>
      <c r="BX626" s="20">
        <f t="shared" si="328"/>
        <v>1.4887622181765741</v>
      </c>
      <c r="BY626" s="20">
        <f t="shared" si="329"/>
        <v>1</v>
      </c>
      <c r="BZ626" s="20">
        <f t="shared" si="330"/>
        <v>1.052780246748201</v>
      </c>
    </row>
    <row r="627" spans="2:78" x14ac:dyDescent="0.25">
      <c r="B627">
        <v>14421</v>
      </c>
      <c r="C627">
        <v>2</v>
      </c>
      <c r="D627">
        <v>-0.75</v>
      </c>
      <c r="E627">
        <v>1.669</v>
      </c>
      <c r="F627" s="4">
        <v>1166</v>
      </c>
      <c r="G627" s="5" t="str">
        <f>F627&amp;"_"&amp;COUNTIF($F$2:$F627,F627)</f>
        <v>1166_2</v>
      </c>
      <c r="H627" t="s">
        <v>133</v>
      </c>
      <c r="I627">
        <v>0.157</v>
      </c>
      <c r="J627" s="2">
        <v>0</v>
      </c>
      <c r="K627" s="2">
        <v>25738.896499999999</v>
      </c>
      <c r="L627" s="2">
        <v>31760.2598</v>
      </c>
      <c r="M627" s="1">
        <f>MIN(J627:L627)</f>
        <v>0</v>
      </c>
      <c r="N627" s="3" t="str">
        <f t="shared" si="298"/>
        <v>N/V</v>
      </c>
      <c r="O627" s="3" t="str">
        <f t="shared" si="299"/>
        <v>N/V</v>
      </c>
      <c r="P627" s="3" t="str">
        <f t="shared" si="300"/>
        <v>N/V</v>
      </c>
      <c r="Q627" s="3"/>
      <c r="S627">
        <v>14359</v>
      </c>
      <c r="T627">
        <v>2</v>
      </c>
      <c r="U627">
        <v>-0.69</v>
      </c>
      <c r="V627">
        <v>1.8140000000000001</v>
      </c>
      <c r="W627" s="4">
        <v>1166</v>
      </c>
      <c r="X627" s="5" t="str">
        <f>W627&amp;"_"&amp;COUNTIF($W$2:$W627,W627)</f>
        <v>1166_2</v>
      </c>
      <c r="Y627" t="s">
        <v>133</v>
      </c>
      <c r="Z627">
        <v>0.14499999999999999</v>
      </c>
      <c r="AA627" s="1">
        <v>0</v>
      </c>
      <c r="AB627" s="1">
        <v>13923.5859</v>
      </c>
      <c r="AC627" s="1">
        <v>12789.397499999999</v>
      </c>
      <c r="AD627" s="1">
        <f>MIN(AA627:AC627)</f>
        <v>0</v>
      </c>
      <c r="AE627" s="3" t="str">
        <f t="shared" si="301"/>
        <v>N/V</v>
      </c>
      <c r="AF627" s="3" t="str">
        <f t="shared" si="302"/>
        <v>N/V</v>
      </c>
      <c r="AG627" s="3" t="str">
        <f t="shared" si="303"/>
        <v>N/V</v>
      </c>
      <c r="AH627" s="3"/>
      <c r="AJ627">
        <v>10518</v>
      </c>
      <c r="AK627">
        <v>2</v>
      </c>
      <c r="AL627">
        <v>0.48</v>
      </c>
      <c r="AM627">
        <v>1.5449999999999999</v>
      </c>
      <c r="AN627" s="4">
        <v>1163</v>
      </c>
      <c r="AO627" s="5" t="str">
        <f>AN627&amp;"_"&amp;COUNTIF($AN$2:$AN627,AN627)</f>
        <v>1163_3</v>
      </c>
      <c r="AP627" t="s">
        <v>191</v>
      </c>
      <c r="AQ627">
        <v>0.18</v>
      </c>
      <c r="AR627" s="1">
        <v>1295981.875</v>
      </c>
      <c r="AS627" s="1">
        <v>1566006.625</v>
      </c>
      <c r="AT627" s="1">
        <v>1612779.75</v>
      </c>
      <c r="AU627" s="1">
        <f>MIN(AR627:AT627)</f>
        <v>1295981.875</v>
      </c>
      <c r="AV627" s="3">
        <f t="shared" si="304"/>
        <v>1</v>
      </c>
      <c r="AW627" s="3">
        <f t="shared" si="305"/>
        <v>1.208355344475786</v>
      </c>
      <c r="AX627" s="3">
        <f t="shared" si="306"/>
        <v>1.2444462234473765</v>
      </c>
      <c r="AZ627" t="s">
        <v>1695</v>
      </c>
      <c r="BA627">
        <v>1006</v>
      </c>
      <c r="BB627" t="s">
        <v>4486</v>
      </c>
      <c r="BC627" s="17">
        <f t="shared" si="307"/>
        <v>5.0000000000000001E-3</v>
      </c>
      <c r="BD627" s="17">
        <f t="shared" si="308"/>
        <v>9.2999999999999999E-2</v>
      </c>
      <c r="BE627" s="17" t="str">
        <f t="shared" si="309"/>
        <v>N/D</v>
      </c>
      <c r="BF627" s="2">
        <f t="shared" si="310"/>
        <v>37466.265599999999</v>
      </c>
      <c r="BG627" s="2">
        <f t="shared" si="311"/>
        <v>67396.835900000005</v>
      </c>
      <c r="BH627" s="2">
        <f t="shared" si="312"/>
        <v>45351.511700000003</v>
      </c>
      <c r="BI627" s="2">
        <f t="shared" si="313"/>
        <v>23034.25</v>
      </c>
      <c r="BJ627" s="2">
        <f t="shared" si="314"/>
        <v>23864.175800000001</v>
      </c>
      <c r="BK627" s="2">
        <f t="shared" si="315"/>
        <v>23642.781200000001</v>
      </c>
      <c r="BL627" s="2" t="str">
        <f t="shared" si="316"/>
        <v>N/D</v>
      </c>
      <c r="BM627" s="2" t="str">
        <f t="shared" si="317"/>
        <v>N/D</v>
      </c>
      <c r="BN627" s="2" t="str">
        <f t="shared" si="318"/>
        <v>N/D</v>
      </c>
      <c r="BO627" s="17">
        <f t="shared" si="319"/>
        <v>1</v>
      </c>
      <c r="BP627" s="17">
        <f t="shared" si="320"/>
        <v>1.7988671894751103</v>
      </c>
      <c r="BQ627" s="17">
        <f t="shared" si="321"/>
        <v>1.2104625580831843</v>
      </c>
      <c r="BR627" s="17">
        <f t="shared" si="322"/>
        <v>1</v>
      </c>
      <c r="BS627" s="17">
        <f t="shared" si="323"/>
        <v>1.0360300769506279</v>
      </c>
      <c r="BT627" s="17">
        <f t="shared" si="324"/>
        <v>1.0264185376124684</v>
      </c>
      <c r="BU627" s="17" t="str">
        <f t="shared" si="325"/>
        <v>N/D</v>
      </c>
      <c r="BV627" s="17" t="str">
        <f t="shared" si="326"/>
        <v>N/D</v>
      </c>
      <c r="BW627" s="17" t="str">
        <f t="shared" si="327"/>
        <v>N/D</v>
      </c>
      <c r="BX627" s="20">
        <f t="shared" si="328"/>
        <v>1</v>
      </c>
      <c r="BY627" s="20">
        <f t="shared" si="329"/>
        <v>1.4174486332128691</v>
      </c>
      <c r="BZ627" s="20">
        <f t="shared" si="330"/>
        <v>1.1184405478478263</v>
      </c>
    </row>
    <row r="628" spans="2:78" x14ac:dyDescent="0.25">
      <c r="B628">
        <v>9612</v>
      </c>
      <c r="C628">
        <v>2</v>
      </c>
      <c r="D628">
        <v>0.89</v>
      </c>
      <c r="E628">
        <v>1.5629999999999999</v>
      </c>
      <c r="F628" s="4">
        <v>1167</v>
      </c>
      <c r="G628" s="5" t="str">
        <f>F628&amp;"_"&amp;COUNTIF($F$2:$F628,F628)</f>
        <v>1167_1</v>
      </c>
      <c r="H628" t="s">
        <v>515</v>
      </c>
      <c r="I628">
        <v>0.183</v>
      </c>
      <c r="J628" s="2">
        <v>1102192.75</v>
      </c>
      <c r="K628" s="2">
        <v>1351181</v>
      </c>
      <c r="L628" s="2">
        <v>1304393.25</v>
      </c>
      <c r="M628" s="1">
        <f>MIN(J628:L628)</f>
        <v>1102192.75</v>
      </c>
      <c r="N628" s="3">
        <f t="shared" si="298"/>
        <v>1</v>
      </c>
      <c r="O628" s="3">
        <f t="shared" si="299"/>
        <v>1.2259026381728604</v>
      </c>
      <c r="P628" s="3">
        <f t="shared" si="300"/>
        <v>1.1834529396060716</v>
      </c>
      <c r="Q628" s="3"/>
      <c r="S628">
        <v>14303</v>
      </c>
      <c r="T628">
        <v>2</v>
      </c>
      <c r="U628">
        <v>-0.84</v>
      </c>
      <c r="V628">
        <v>1.7270000000000001</v>
      </c>
      <c r="W628" s="4">
        <v>1166</v>
      </c>
      <c r="X628" s="5" t="str">
        <f>W628&amp;"_"&amp;COUNTIF($W$2:$W628,W628)</f>
        <v>1166_3</v>
      </c>
      <c r="Y628" t="s">
        <v>133</v>
      </c>
      <c r="Z628">
        <v>0.19900000000000001</v>
      </c>
      <c r="AA628" s="1">
        <v>15821.604499999999</v>
      </c>
      <c r="AB628" s="1">
        <v>41328.339800000002</v>
      </c>
      <c r="AC628" s="1">
        <v>46023.878900000003</v>
      </c>
      <c r="AD628" s="1">
        <f>MIN(AA628:AC628)</f>
        <v>15821.604499999999</v>
      </c>
      <c r="AE628" s="3">
        <f t="shared" si="301"/>
        <v>1</v>
      </c>
      <c r="AF628" s="3">
        <f t="shared" si="302"/>
        <v>2.6121459299529324</v>
      </c>
      <c r="AG628" s="3">
        <f t="shared" si="303"/>
        <v>2.9089261395707373</v>
      </c>
      <c r="AH628" s="3"/>
      <c r="AJ628">
        <v>14621</v>
      </c>
      <c r="AK628">
        <v>2</v>
      </c>
      <c r="AL628">
        <v>0.09</v>
      </c>
      <c r="AM628">
        <v>1.556</v>
      </c>
      <c r="AN628" s="4">
        <v>1165</v>
      </c>
      <c r="AO628" s="5" t="str">
        <f>AN628&amp;"_"&amp;COUNTIF($AN$2:$AN628,AN628)</f>
        <v>1165_1</v>
      </c>
      <c r="AP628" t="s">
        <v>1188</v>
      </c>
      <c r="AQ628">
        <v>9.8000000000000004E-2</v>
      </c>
      <c r="AR628" s="1">
        <v>4447.1625999999997</v>
      </c>
      <c r="AS628" s="1">
        <v>25588.919900000001</v>
      </c>
      <c r="AT628" s="1">
        <v>26853.101600000002</v>
      </c>
      <c r="AU628" s="1">
        <f>MIN(AR628:AT628)</f>
        <v>4447.1625999999997</v>
      </c>
      <c r="AV628" s="3">
        <f t="shared" si="304"/>
        <v>1</v>
      </c>
      <c r="AW628" s="3">
        <f t="shared" si="305"/>
        <v>5.7539879247950152</v>
      </c>
      <c r="AX628" s="3">
        <f t="shared" si="306"/>
        <v>6.0382549538440538</v>
      </c>
      <c r="AZ628" t="s">
        <v>1696</v>
      </c>
      <c r="BA628">
        <v>1007</v>
      </c>
      <c r="BB628" t="s">
        <v>4487</v>
      </c>
      <c r="BC628" s="17">
        <f t="shared" si="307"/>
        <v>2.4E-2</v>
      </c>
      <c r="BD628" s="17">
        <f t="shared" si="308"/>
        <v>7.9000000000000001E-2</v>
      </c>
      <c r="BE628" s="17">
        <f t="shared" si="309"/>
        <v>2.5999999999999999E-2</v>
      </c>
      <c r="BF628" s="2">
        <f t="shared" si="310"/>
        <v>4119019.5</v>
      </c>
      <c r="BG628" s="2">
        <f t="shared" si="311"/>
        <v>5166495</v>
      </c>
      <c r="BH628" s="2">
        <f t="shared" si="312"/>
        <v>4703368</v>
      </c>
      <c r="BI628" s="2">
        <f t="shared" si="313"/>
        <v>2519490.25</v>
      </c>
      <c r="BJ628" s="2">
        <f t="shared" si="314"/>
        <v>2308626.5</v>
      </c>
      <c r="BK628" s="2">
        <f t="shared" si="315"/>
        <v>1765250.125</v>
      </c>
      <c r="BL628" s="2">
        <f t="shared" si="316"/>
        <v>3347851.75</v>
      </c>
      <c r="BM628" s="2">
        <f t="shared" si="317"/>
        <v>2979595</v>
      </c>
      <c r="BN628" s="2">
        <f t="shared" si="318"/>
        <v>2557563.5</v>
      </c>
      <c r="BO628" s="17">
        <f t="shared" si="319"/>
        <v>1</v>
      </c>
      <c r="BP628" s="17">
        <f t="shared" si="320"/>
        <v>1.2543021464210111</v>
      </c>
      <c r="BQ628" s="17">
        <f t="shared" si="321"/>
        <v>1.1418659222176539</v>
      </c>
      <c r="BR628" s="17">
        <f t="shared" si="322"/>
        <v>1.4272709653539892</v>
      </c>
      <c r="BS628" s="17">
        <f t="shared" si="323"/>
        <v>1.3078183467059661</v>
      </c>
      <c r="BT628" s="17">
        <f t="shared" si="324"/>
        <v>1</v>
      </c>
      <c r="BU628" s="17">
        <f t="shared" si="325"/>
        <v>1.3090004412402663</v>
      </c>
      <c r="BV628" s="17">
        <f t="shared" si="326"/>
        <v>1.1650131072014438</v>
      </c>
      <c r="BW628" s="17">
        <f t="shared" si="327"/>
        <v>1</v>
      </c>
      <c r="BX628" s="20">
        <f t="shared" si="328"/>
        <v>1.2454238021980852</v>
      </c>
      <c r="BY628" s="20">
        <f t="shared" si="329"/>
        <v>1.2423778667761403</v>
      </c>
      <c r="BZ628" s="20">
        <f t="shared" si="330"/>
        <v>1.0472886407392179</v>
      </c>
    </row>
    <row r="629" spans="2:78" x14ac:dyDescent="0.25">
      <c r="B629">
        <v>9650</v>
      </c>
      <c r="C629">
        <v>2</v>
      </c>
      <c r="D629">
        <v>0.79</v>
      </c>
      <c r="E629">
        <v>1.5249999999999999</v>
      </c>
      <c r="F629" s="4">
        <v>1167</v>
      </c>
      <c r="G629" s="5" t="str">
        <f>F629&amp;"_"&amp;COUNTIF($F$2:$F629,F629)</f>
        <v>1167_2</v>
      </c>
      <c r="H629" t="s">
        <v>515</v>
      </c>
      <c r="I629">
        <v>0.20499999999999999</v>
      </c>
      <c r="J629" s="2">
        <v>6065876</v>
      </c>
      <c r="K629" s="2">
        <v>7666515.5</v>
      </c>
      <c r="L629" s="2">
        <v>8264771</v>
      </c>
      <c r="M629" s="1">
        <f>MIN(J629:L629)</f>
        <v>6065876</v>
      </c>
      <c r="N629" s="3">
        <f t="shared" si="298"/>
        <v>1</v>
      </c>
      <c r="O629" s="3">
        <f t="shared" si="299"/>
        <v>1.2638760667049573</v>
      </c>
      <c r="P629" s="3">
        <f t="shared" si="300"/>
        <v>1.3625024646069257</v>
      </c>
      <c r="Q629" s="3"/>
      <c r="S629">
        <v>9570</v>
      </c>
      <c r="T629">
        <v>2</v>
      </c>
      <c r="U629">
        <v>0.7</v>
      </c>
      <c r="V629">
        <v>1.573</v>
      </c>
      <c r="W629" s="4">
        <v>1167</v>
      </c>
      <c r="X629" s="5" t="str">
        <f>W629&amp;"_"&amp;COUNTIF($W$2:$W629,W629)</f>
        <v>1167_1</v>
      </c>
      <c r="Y629" t="s">
        <v>515</v>
      </c>
      <c r="Z629">
        <v>0.19800000000000001</v>
      </c>
      <c r="AA629" s="1">
        <v>10597513</v>
      </c>
      <c r="AB629" s="1">
        <v>10801576</v>
      </c>
      <c r="AC629" s="1">
        <v>9750903</v>
      </c>
      <c r="AD629" s="1">
        <f>MIN(AA629:AC629)</f>
        <v>9750903</v>
      </c>
      <c r="AE629" s="3">
        <f t="shared" si="301"/>
        <v>1.0868237536564562</v>
      </c>
      <c r="AF629" s="3">
        <f t="shared" si="302"/>
        <v>1.107751353900249</v>
      </c>
      <c r="AG629" s="3">
        <f t="shared" si="303"/>
        <v>1</v>
      </c>
      <c r="AH629" s="3"/>
      <c r="AJ629">
        <v>14143</v>
      </c>
      <c r="AK629">
        <v>2</v>
      </c>
      <c r="AL629">
        <v>-0.72</v>
      </c>
      <c r="AM629">
        <v>1.891</v>
      </c>
      <c r="AN629" s="4">
        <v>1166</v>
      </c>
      <c r="AO629" s="5" t="str">
        <f>AN629&amp;"_"&amp;COUNTIF($AN$2:$AN629,AN629)</f>
        <v>1166_1</v>
      </c>
      <c r="AP629" t="s">
        <v>133</v>
      </c>
      <c r="AQ629">
        <v>0.13700000000000001</v>
      </c>
      <c r="AR629" s="1">
        <v>8270.4462999999996</v>
      </c>
      <c r="AS629" s="1">
        <v>48380.027300000002</v>
      </c>
      <c r="AT629" s="1">
        <v>46846.867200000001</v>
      </c>
      <c r="AU629" s="1">
        <f>MIN(AR629:AT629)</f>
        <v>8270.4462999999996</v>
      </c>
      <c r="AV629" s="3">
        <f t="shared" si="304"/>
        <v>1</v>
      </c>
      <c r="AW629" s="3">
        <f t="shared" si="305"/>
        <v>5.8497480722412769</v>
      </c>
      <c r="AX629" s="3">
        <f t="shared" si="306"/>
        <v>5.6643699143539576</v>
      </c>
      <c r="AZ629" t="s">
        <v>1697</v>
      </c>
      <c r="BA629">
        <v>1007</v>
      </c>
      <c r="BB629" t="s">
        <v>4487</v>
      </c>
      <c r="BC629" s="17">
        <f t="shared" si="307"/>
        <v>2.5000000000000001E-2</v>
      </c>
      <c r="BD629" s="17">
        <f t="shared" si="308"/>
        <v>0.124</v>
      </c>
      <c r="BE629" s="17">
        <f t="shared" si="309"/>
        <v>2.8000000000000001E-2</v>
      </c>
      <c r="BF629" s="2">
        <f t="shared" si="310"/>
        <v>2608751.5</v>
      </c>
      <c r="BG629" s="2">
        <f t="shared" si="311"/>
        <v>3393881.75</v>
      </c>
      <c r="BH629" s="2">
        <f t="shared" si="312"/>
        <v>3506130.5</v>
      </c>
      <c r="BI629" s="2">
        <f t="shared" si="313"/>
        <v>5589275.5</v>
      </c>
      <c r="BJ629" s="2">
        <f t="shared" si="314"/>
        <v>4947965</v>
      </c>
      <c r="BK629" s="2">
        <f t="shared" si="315"/>
        <v>4629366.5</v>
      </c>
      <c r="BL629" s="2">
        <f t="shared" si="316"/>
        <v>3298564.75</v>
      </c>
      <c r="BM629" s="2">
        <f t="shared" si="317"/>
        <v>2571821</v>
      </c>
      <c r="BN629" s="2">
        <f t="shared" si="318"/>
        <v>2504272</v>
      </c>
      <c r="BO629" s="17">
        <f t="shared" si="319"/>
        <v>1</v>
      </c>
      <c r="BP629" s="17">
        <f t="shared" si="320"/>
        <v>1.3009601527780625</v>
      </c>
      <c r="BQ629" s="17">
        <f t="shared" si="321"/>
        <v>1.3439879191252981</v>
      </c>
      <c r="BR629" s="17">
        <f t="shared" si="322"/>
        <v>1.2073521290656075</v>
      </c>
      <c r="BS629" s="17">
        <f t="shared" si="323"/>
        <v>1.0688211875210138</v>
      </c>
      <c r="BT629" s="17">
        <f t="shared" si="324"/>
        <v>1</v>
      </c>
      <c r="BU629" s="17">
        <f t="shared" si="325"/>
        <v>1.3171751111700327</v>
      </c>
      <c r="BV629" s="17">
        <f t="shared" si="326"/>
        <v>1.0269735076700934</v>
      </c>
      <c r="BW629" s="17">
        <f t="shared" si="327"/>
        <v>1</v>
      </c>
      <c r="BX629" s="20">
        <f t="shared" si="328"/>
        <v>1.17484241341188</v>
      </c>
      <c r="BY629" s="20">
        <f t="shared" si="329"/>
        <v>1.1322516159897233</v>
      </c>
      <c r="BZ629" s="20">
        <f t="shared" si="330"/>
        <v>1.1146626397084327</v>
      </c>
    </row>
    <row r="630" spans="2:78" x14ac:dyDescent="0.25">
      <c r="B630">
        <v>9695</v>
      </c>
      <c r="C630">
        <v>2</v>
      </c>
      <c r="D630">
        <v>0.68</v>
      </c>
      <c r="E630">
        <v>1.391</v>
      </c>
      <c r="F630" s="4">
        <v>1167</v>
      </c>
      <c r="G630" s="5" t="str">
        <f>F630&amp;"_"&amp;COUNTIF($F$2:$F630,F630)</f>
        <v>1167_3</v>
      </c>
      <c r="H630" t="s">
        <v>515</v>
      </c>
      <c r="I630">
        <v>0.108</v>
      </c>
      <c r="J630" s="2">
        <v>6275625</v>
      </c>
      <c r="K630" s="2">
        <v>8183930</v>
      </c>
      <c r="L630" s="2">
        <v>8591394</v>
      </c>
      <c r="M630" s="1">
        <f>MIN(J630:L630)</f>
        <v>6275625</v>
      </c>
      <c r="N630" s="3">
        <f t="shared" si="298"/>
        <v>1</v>
      </c>
      <c r="O630" s="3">
        <f t="shared" si="299"/>
        <v>1.3040820635394881</v>
      </c>
      <c r="P630" s="3">
        <f t="shared" si="300"/>
        <v>1.3690100985957574</v>
      </c>
      <c r="Q630" s="3"/>
      <c r="S630">
        <v>9523</v>
      </c>
      <c r="T630">
        <v>2</v>
      </c>
      <c r="U630">
        <v>0.74</v>
      </c>
      <c r="V630">
        <v>1.319</v>
      </c>
      <c r="W630" s="4">
        <v>1167</v>
      </c>
      <c r="X630" s="5" t="str">
        <f>W630&amp;"_"&amp;COUNTIF($W$2:$W630,W630)</f>
        <v>1167_2</v>
      </c>
      <c r="Y630" t="s">
        <v>515</v>
      </c>
      <c r="Z630">
        <v>0.10299999999999999</v>
      </c>
      <c r="AA630" s="1">
        <v>1367600.5</v>
      </c>
      <c r="AB630" s="1">
        <v>955083.75</v>
      </c>
      <c r="AC630" s="1">
        <v>831402.75</v>
      </c>
      <c r="AD630" s="1">
        <f>MIN(AA630:AC630)</f>
        <v>831402.75</v>
      </c>
      <c r="AE630" s="3">
        <f t="shared" si="301"/>
        <v>1.6449314126035788</v>
      </c>
      <c r="AF630" s="3">
        <f t="shared" si="302"/>
        <v>1.1487618365467278</v>
      </c>
      <c r="AG630" s="3">
        <f t="shared" si="303"/>
        <v>1</v>
      </c>
      <c r="AH630" s="3"/>
      <c r="AJ630">
        <v>14098</v>
      </c>
      <c r="AK630">
        <v>2</v>
      </c>
      <c r="AL630">
        <v>-0.67</v>
      </c>
      <c r="AM630">
        <v>1.756</v>
      </c>
      <c r="AN630" s="4">
        <v>1166</v>
      </c>
      <c r="AO630" s="5" t="str">
        <f>AN630&amp;"_"&amp;COUNTIF($AN$2:$AN630,AN630)</f>
        <v>1166_2</v>
      </c>
      <c r="AP630" t="s">
        <v>133</v>
      </c>
      <c r="AQ630">
        <v>0.13600000000000001</v>
      </c>
      <c r="AR630" s="1">
        <v>6943.6625999999997</v>
      </c>
      <c r="AS630" s="1">
        <v>29841.5723</v>
      </c>
      <c r="AT630" s="1">
        <v>33824.246099999997</v>
      </c>
      <c r="AU630" s="1">
        <f>MIN(AR630:AT630)</f>
        <v>6943.6625999999997</v>
      </c>
      <c r="AV630" s="3">
        <f t="shared" si="304"/>
        <v>1</v>
      </c>
      <c r="AW630" s="3">
        <f t="shared" si="305"/>
        <v>4.2976702669856106</v>
      </c>
      <c r="AX630" s="3">
        <f t="shared" si="306"/>
        <v>4.8712398698634924</v>
      </c>
      <c r="AZ630" t="s">
        <v>3598</v>
      </c>
      <c r="BA630">
        <v>1007</v>
      </c>
      <c r="BB630" t="s">
        <v>4487</v>
      </c>
      <c r="BC630" s="17" t="str">
        <f t="shared" si="307"/>
        <v>N/D</v>
      </c>
      <c r="BD630" s="17">
        <f t="shared" si="308"/>
        <v>2E-3</v>
      </c>
      <c r="BE630" s="17" t="str">
        <f t="shared" si="309"/>
        <v>N/D</v>
      </c>
      <c r="BF630" s="2" t="str">
        <f t="shared" si="310"/>
        <v>N/D</v>
      </c>
      <c r="BG630" s="2" t="str">
        <f t="shared" si="311"/>
        <v>N/D</v>
      </c>
      <c r="BH630" s="2" t="str">
        <f t="shared" si="312"/>
        <v>N/D</v>
      </c>
      <c r="BI630" s="2">
        <f t="shared" si="313"/>
        <v>395093.84379999997</v>
      </c>
      <c r="BJ630" s="2">
        <f t="shared" si="314"/>
        <v>212713.8438</v>
      </c>
      <c r="BK630" s="2">
        <f t="shared" si="315"/>
        <v>180928.3125</v>
      </c>
      <c r="BL630" s="2" t="str">
        <f t="shared" si="316"/>
        <v>N/D</v>
      </c>
      <c r="BM630" s="2" t="str">
        <f t="shared" si="317"/>
        <v>N/D</v>
      </c>
      <c r="BN630" s="2" t="str">
        <f t="shared" si="318"/>
        <v>N/D</v>
      </c>
      <c r="BO630" s="17" t="str">
        <f t="shared" si="319"/>
        <v>N/D</v>
      </c>
      <c r="BP630" s="17" t="str">
        <f t="shared" si="320"/>
        <v>N/D</v>
      </c>
      <c r="BQ630" s="17" t="str">
        <f t="shared" si="321"/>
        <v>N/D</v>
      </c>
      <c r="BR630" s="17">
        <f t="shared" si="322"/>
        <v>2.1837038014710934</v>
      </c>
      <c r="BS630" s="17">
        <f t="shared" si="323"/>
        <v>1.1756802507070307</v>
      </c>
      <c r="BT630" s="17">
        <f t="shared" si="324"/>
        <v>1</v>
      </c>
      <c r="BU630" s="17" t="str">
        <f t="shared" si="325"/>
        <v>N/D</v>
      </c>
      <c r="BV630" s="17" t="str">
        <f t="shared" si="326"/>
        <v>N/D</v>
      </c>
      <c r="BW630" s="17" t="str">
        <f t="shared" si="327"/>
        <v>N/D</v>
      </c>
      <c r="BX630" s="20">
        <f t="shared" si="328"/>
        <v>2.1837038014710934</v>
      </c>
      <c r="BY630" s="20">
        <f t="shared" si="329"/>
        <v>1.1756802507070307</v>
      </c>
      <c r="BZ630" s="20">
        <f t="shared" si="330"/>
        <v>1</v>
      </c>
    </row>
    <row r="631" spans="2:78" x14ac:dyDescent="0.25">
      <c r="B631">
        <v>9982</v>
      </c>
      <c r="C631">
        <v>2</v>
      </c>
      <c r="D631">
        <v>-1.62</v>
      </c>
      <c r="E631">
        <v>1.853</v>
      </c>
      <c r="F631" s="4">
        <v>1168</v>
      </c>
      <c r="G631" s="5" t="str">
        <f>F631&amp;"_"&amp;COUNTIF($F$2:$F631,F631)</f>
        <v>1168_1</v>
      </c>
      <c r="H631" t="s">
        <v>184</v>
      </c>
      <c r="I631">
        <v>8.0000000000000002E-3</v>
      </c>
      <c r="J631" s="2">
        <v>37604.730499999998</v>
      </c>
      <c r="K631" s="2">
        <v>33706.453099999999</v>
      </c>
      <c r="L631" s="2">
        <v>40422.945299999999</v>
      </c>
      <c r="M631" s="1">
        <f>MIN(J631:L631)</f>
        <v>33706.453099999999</v>
      </c>
      <c r="N631" s="3">
        <f t="shared" si="298"/>
        <v>1.1156537410932745</v>
      </c>
      <c r="O631" s="3">
        <f t="shared" si="299"/>
        <v>1</v>
      </c>
      <c r="P631" s="3">
        <f t="shared" si="300"/>
        <v>1.1992642827197977</v>
      </c>
      <c r="Q631" s="3"/>
      <c r="S631">
        <v>9786</v>
      </c>
      <c r="T631">
        <v>2</v>
      </c>
      <c r="U631">
        <v>-1.67</v>
      </c>
      <c r="V631">
        <v>1.8029999999999999</v>
      </c>
      <c r="W631" s="4">
        <v>1168</v>
      </c>
      <c r="X631" s="5" t="str">
        <f>W631&amp;"_"&amp;COUNTIF($W$2:$W631,W631)</f>
        <v>1168_1</v>
      </c>
      <c r="Y631" t="s">
        <v>184</v>
      </c>
      <c r="Z631">
        <v>7.0000000000000001E-3</v>
      </c>
      <c r="AA631" s="1">
        <v>27500.625</v>
      </c>
      <c r="AB631" s="1">
        <v>27022.732400000001</v>
      </c>
      <c r="AC631" s="1">
        <v>28524.5059</v>
      </c>
      <c r="AD631" s="1">
        <f>MIN(AA631:AC631)</f>
        <v>27022.732400000001</v>
      </c>
      <c r="AE631" s="3">
        <f t="shared" si="301"/>
        <v>1.0176848363417166</v>
      </c>
      <c r="AF631" s="3">
        <f t="shared" si="302"/>
        <v>1</v>
      </c>
      <c r="AG631" s="3">
        <f t="shared" si="303"/>
        <v>1.0555744503468494</v>
      </c>
      <c r="AH631" s="3"/>
      <c r="AJ631">
        <v>9495</v>
      </c>
      <c r="AK631">
        <v>2</v>
      </c>
      <c r="AL631">
        <v>0.62</v>
      </c>
      <c r="AM631">
        <v>1.6060000000000001</v>
      </c>
      <c r="AN631" s="4">
        <v>1167</v>
      </c>
      <c r="AO631" s="5" t="str">
        <f>AN631&amp;"_"&amp;COUNTIF($AN$2:$AN631,AN631)</f>
        <v>1167_1</v>
      </c>
      <c r="AP631" t="s">
        <v>515</v>
      </c>
      <c r="AQ631">
        <v>0.193</v>
      </c>
      <c r="AR631" s="1">
        <v>11325459</v>
      </c>
      <c r="AS631" s="1">
        <v>10167131</v>
      </c>
      <c r="AT631" s="1">
        <v>9955523</v>
      </c>
      <c r="AU631" s="1">
        <f>MIN(AR631:AT631)</f>
        <v>9955523</v>
      </c>
      <c r="AV631" s="3">
        <f t="shared" si="304"/>
        <v>1.1376056285541201</v>
      </c>
      <c r="AW631" s="3">
        <f t="shared" si="305"/>
        <v>1.0212553373639939</v>
      </c>
      <c r="AX631" s="3">
        <f t="shared" si="306"/>
        <v>1</v>
      </c>
      <c r="AZ631" t="s">
        <v>1698</v>
      </c>
      <c r="BA631">
        <v>1011</v>
      </c>
      <c r="BB631" t="s">
        <v>4488</v>
      </c>
      <c r="BC631" s="17">
        <f t="shared" si="307"/>
        <v>0.20499999999999999</v>
      </c>
      <c r="BD631" s="17">
        <f t="shared" si="308"/>
        <v>0.22900000000000001</v>
      </c>
      <c r="BE631" s="17">
        <f t="shared" si="309"/>
        <v>7.5999999999999998E-2</v>
      </c>
      <c r="BF631" s="2">
        <f t="shared" si="310"/>
        <v>1509942.875</v>
      </c>
      <c r="BG631" s="2">
        <f t="shared" si="311"/>
        <v>1973141.375</v>
      </c>
      <c r="BH631" s="2">
        <f t="shared" si="312"/>
        <v>1958130</v>
      </c>
      <c r="BI631" s="2">
        <f t="shared" si="313"/>
        <v>1403642.5</v>
      </c>
      <c r="BJ631" s="2">
        <f t="shared" si="314"/>
        <v>1398865.25</v>
      </c>
      <c r="BK631" s="2">
        <f t="shared" si="315"/>
        <v>1222933.5</v>
      </c>
      <c r="BL631" s="2">
        <f t="shared" si="316"/>
        <v>382975.625</v>
      </c>
      <c r="BM631" s="2">
        <f t="shared" si="317"/>
        <v>359751.125</v>
      </c>
      <c r="BN631" s="2">
        <f t="shared" si="318"/>
        <v>365228.03120000003</v>
      </c>
      <c r="BO631" s="17">
        <f t="shared" si="319"/>
        <v>1</v>
      </c>
      <c r="BP631" s="17">
        <f t="shared" si="320"/>
        <v>1.3067655787971448</v>
      </c>
      <c r="BQ631" s="17">
        <f t="shared" si="321"/>
        <v>1.2968238947450248</v>
      </c>
      <c r="BR631" s="17">
        <f t="shared" si="322"/>
        <v>1.1477668246065711</v>
      </c>
      <c r="BS631" s="17">
        <f t="shared" si="323"/>
        <v>1.1438604388546065</v>
      </c>
      <c r="BT631" s="17">
        <f t="shared" si="324"/>
        <v>1</v>
      </c>
      <c r="BU631" s="17">
        <f t="shared" si="325"/>
        <v>1.0645571295989693</v>
      </c>
      <c r="BV631" s="17">
        <f t="shared" si="326"/>
        <v>1</v>
      </c>
      <c r="BW631" s="17">
        <f t="shared" si="327"/>
        <v>1.0152241530863872</v>
      </c>
      <c r="BX631" s="20">
        <f t="shared" si="328"/>
        <v>1.070774651401847</v>
      </c>
      <c r="BY631" s="20">
        <f t="shared" si="329"/>
        <v>1.1502086725505838</v>
      </c>
      <c r="BZ631" s="20">
        <f t="shared" si="330"/>
        <v>1.1040160159438039</v>
      </c>
    </row>
    <row r="632" spans="2:78" x14ac:dyDescent="0.25">
      <c r="B632">
        <v>9933</v>
      </c>
      <c r="C632">
        <v>2</v>
      </c>
      <c r="D632">
        <v>-1.98</v>
      </c>
      <c r="E632">
        <v>1.6839999999999999</v>
      </c>
      <c r="F632" s="4">
        <v>1168</v>
      </c>
      <c r="G632" s="5" t="str">
        <f>F632&amp;"_"&amp;COUNTIF($F$2:$F632,F632)</f>
        <v>1168_2</v>
      </c>
      <c r="H632" t="s">
        <v>184</v>
      </c>
      <c r="I632">
        <v>1E-3</v>
      </c>
      <c r="J632" s="2">
        <v>22125.455099999999</v>
      </c>
      <c r="K632" s="2">
        <v>23260.7441</v>
      </c>
      <c r="L632" s="2">
        <v>22145.222699999998</v>
      </c>
      <c r="M632" s="1">
        <f>MIN(J632:L632)</f>
        <v>22125.455099999999</v>
      </c>
      <c r="N632" s="3">
        <f t="shared" si="298"/>
        <v>1</v>
      </c>
      <c r="O632" s="3">
        <f t="shared" si="299"/>
        <v>1.0513114417248755</v>
      </c>
      <c r="P632" s="3">
        <f t="shared" si="300"/>
        <v>1.0008934324700061</v>
      </c>
      <c r="Q632" s="3"/>
      <c r="S632">
        <v>9840</v>
      </c>
      <c r="T632">
        <v>2</v>
      </c>
      <c r="U632">
        <v>-1.8</v>
      </c>
      <c r="V632">
        <v>1.7450000000000001</v>
      </c>
      <c r="W632" s="4">
        <v>1168</v>
      </c>
      <c r="X632" s="5" t="str">
        <f>W632&amp;"_"&amp;COUNTIF($W$2:$W632,W632)</f>
        <v>1168_2</v>
      </c>
      <c r="Y632" t="s">
        <v>184</v>
      </c>
      <c r="Z632">
        <v>0.01</v>
      </c>
      <c r="AA632" s="1">
        <v>23114.642599999999</v>
      </c>
      <c r="AB632" s="1">
        <v>28817.658200000002</v>
      </c>
      <c r="AC632" s="1">
        <v>19057.1387</v>
      </c>
      <c r="AD632" s="1">
        <f>MIN(AA632:AC632)</f>
        <v>19057.1387</v>
      </c>
      <c r="AE632" s="3">
        <f t="shared" si="301"/>
        <v>1.2129125449456901</v>
      </c>
      <c r="AF632" s="3">
        <f t="shared" si="302"/>
        <v>1.5121712998814456</v>
      </c>
      <c r="AG632" s="3">
        <f t="shared" si="303"/>
        <v>1</v>
      </c>
      <c r="AH632" s="3"/>
      <c r="AJ632">
        <v>9456</v>
      </c>
      <c r="AK632">
        <v>2</v>
      </c>
      <c r="AL632">
        <v>0.55000000000000004</v>
      </c>
      <c r="AM632">
        <v>1.4710000000000001</v>
      </c>
      <c r="AN632" s="4">
        <v>1167</v>
      </c>
      <c r="AO632" s="5" t="str">
        <f>AN632&amp;"_"&amp;COUNTIF($AN$2:$AN632,AN632)</f>
        <v>1167_2</v>
      </c>
      <c r="AP632" t="s">
        <v>515</v>
      </c>
      <c r="AQ632">
        <v>0.14199999999999999</v>
      </c>
      <c r="AR632" s="1">
        <v>2998565.5</v>
      </c>
      <c r="AS632" s="1">
        <v>2490122.5</v>
      </c>
      <c r="AT632" s="1">
        <v>2463835.75</v>
      </c>
      <c r="AU632" s="1">
        <f>MIN(AR632:AT632)</f>
        <v>2463835.75</v>
      </c>
      <c r="AV632" s="3">
        <f t="shared" si="304"/>
        <v>1.2170314112862435</v>
      </c>
      <c r="AW632" s="3">
        <f t="shared" si="305"/>
        <v>1.0106690350604743</v>
      </c>
      <c r="AX632" s="3">
        <f t="shared" si="306"/>
        <v>1</v>
      </c>
      <c r="AZ632" t="s">
        <v>1699</v>
      </c>
      <c r="BA632">
        <v>1011</v>
      </c>
      <c r="BB632" t="s">
        <v>4488</v>
      </c>
      <c r="BC632" s="17">
        <f t="shared" si="307"/>
        <v>8.7999999999999995E-2</v>
      </c>
      <c r="BD632" s="17">
        <f t="shared" si="308"/>
        <v>0.1</v>
      </c>
      <c r="BE632" s="17">
        <f t="shared" si="309"/>
        <v>0.115</v>
      </c>
      <c r="BF632" s="2">
        <f t="shared" si="310"/>
        <v>1495188</v>
      </c>
      <c r="BG632" s="2">
        <f t="shared" si="311"/>
        <v>1921743.625</v>
      </c>
      <c r="BH632" s="2">
        <f t="shared" si="312"/>
        <v>1987570.125</v>
      </c>
      <c r="BI632" s="2">
        <f t="shared" si="313"/>
        <v>1286538.625</v>
      </c>
      <c r="BJ632" s="2">
        <f t="shared" si="314"/>
        <v>1170980.625</v>
      </c>
      <c r="BK632" s="2">
        <f t="shared" si="315"/>
        <v>1066723.625</v>
      </c>
      <c r="BL632" s="2">
        <f t="shared" si="316"/>
        <v>1239151.125</v>
      </c>
      <c r="BM632" s="2">
        <f t="shared" si="317"/>
        <v>1143279</v>
      </c>
      <c r="BN632" s="2">
        <f t="shared" si="318"/>
        <v>1171417.375</v>
      </c>
      <c r="BO632" s="17">
        <f t="shared" si="319"/>
        <v>1</v>
      </c>
      <c r="BP632" s="17">
        <f t="shared" si="320"/>
        <v>1.2852856129128911</v>
      </c>
      <c r="BQ632" s="17">
        <f t="shared" si="321"/>
        <v>1.3293111802662942</v>
      </c>
      <c r="BR632" s="17">
        <f t="shared" si="322"/>
        <v>1.2060655589211311</v>
      </c>
      <c r="BS632" s="17">
        <f t="shared" si="323"/>
        <v>1.0977357185653407</v>
      </c>
      <c r="BT632" s="17">
        <f t="shared" si="324"/>
        <v>1</v>
      </c>
      <c r="BU632" s="17">
        <f t="shared" si="325"/>
        <v>1.0838571556024383</v>
      </c>
      <c r="BV632" s="17">
        <f t="shared" si="326"/>
        <v>1</v>
      </c>
      <c r="BW632" s="17">
        <f t="shared" si="327"/>
        <v>1.0246119932230016</v>
      </c>
      <c r="BX632" s="20">
        <f t="shared" si="328"/>
        <v>1.09664090484119</v>
      </c>
      <c r="BY632" s="20">
        <f t="shared" si="329"/>
        <v>1.1276737771594105</v>
      </c>
      <c r="BZ632" s="20">
        <f t="shared" si="330"/>
        <v>1.1179743911630986</v>
      </c>
    </row>
    <row r="633" spans="2:78" x14ac:dyDescent="0.25">
      <c r="B633">
        <v>10029</v>
      </c>
      <c r="C633">
        <v>2</v>
      </c>
      <c r="D633">
        <v>-1.49</v>
      </c>
      <c r="E633">
        <v>1.5980000000000001</v>
      </c>
      <c r="F633" s="4">
        <v>1168</v>
      </c>
      <c r="G633" s="5" t="str">
        <f>F633&amp;"_"&amp;COUNTIF($F$2:$F633,F633)</f>
        <v>1168_3</v>
      </c>
      <c r="H633" t="s">
        <v>184</v>
      </c>
      <c r="I633">
        <v>0.151</v>
      </c>
      <c r="J633" s="2">
        <v>38522.507799999999</v>
      </c>
      <c r="K633" s="2">
        <v>31110.75</v>
      </c>
      <c r="L633" s="2">
        <v>35543.234400000001</v>
      </c>
      <c r="M633" s="1">
        <f>MIN(J633:L633)</f>
        <v>31110.75</v>
      </c>
      <c r="N633" s="3">
        <f t="shared" si="298"/>
        <v>1.2382378374034699</v>
      </c>
      <c r="O633" s="3">
        <f t="shared" si="299"/>
        <v>1</v>
      </c>
      <c r="P633" s="3">
        <f t="shared" si="300"/>
        <v>1.1424743665774693</v>
      </c>
      <c r="Q633" s="3"/>
      <c r="S633">
        <v>15944</v>
      </c>
      <c r="T633">
        <v>2</v>
      </c>
      <c r="U633">
        <v>1.5</v>
      </c>
      <c r="V633">
        <v>1.014</v>
      </c>
      <c r="W633" s="4">
        <v>1170</v>
      </c>
      <c r="X633" s="5" t="str">
        <f>W633&amp;"_"&amp;COUNTIF($W$2:$W633,W633)</f>
        <v>1170_1</v>
      </c>
      <c r="Y633" t="s">
        <v>1172</v>
      </c>
      <c r="Z633">
        <v>0.35099999999999998</v>
      </c>
      <c r="AA633" s="1">
        <v>556468.125</v>
      </c>
      <c r="AB633" s="1">
        <v>1354004.25</v>
      </c>
      <c r="AC633" s="1">
        <v>1439096.75</v>
      </c>
      <c r="AD633" s="1">
        <f>MIN(AA633:AC633)</f>
        <v>556468.125</v>
      </c>
      <c r="AE633" s="3">
        <f t="shared" si="301"/>
        <v>1</v>
      </c>
      <c r="AF633" s="3">
        <f t="shared" si="302"/>
        <v>2.4332107971143899</v>
      </c>
      <c r="AG633" s="3">
        <f t="shared" si="303"/>
        <v>2.5861261145910199</v>
      </c>
      <c r="AH633" s="3"/>
      <c r="AJ633">
        <v>9704</v>
      </c>
      <c r="AK633">
        <v>2</v>
      </c>
      <c r="AL633">
        <v>-1.36</v>
      </c>
      <c r="AM633">
        <v>1.8660000000000001</v>
      </c>
      <c r="AN633" s="4">
        <v>1168</v>
      </c>
      <c r="AO633" s="5" t="str">
        <f>AN633&amp;"_"&amp;COUNTIF($AN$2:$AN633,AN633)</f>
        <v>1168_1</v>
      </c>
      <c r="AP633" t="s">
        <v>184</v>
      </c>
      <c r="AQ633">
        <v>0.01</v>
      </c>
      <c r="AR633" s="1">
        <v>28094.601600000002</v>
      </c>
      <c r="AS633" s="1">
        <v>26160.982400000001</v>
      </c>
      <c r="AT633" s="1">
        <v>27180.095700000002</v>
      </c>
      <c r="AU633" s="1">
        <f>MIN(AR633:AT633)</f>
        <v>26160.982400000001</v>
      </c>
      <c r="AV633" s="3">
        <f t="shared" si="304"/>
        <v>1.07391233136566</v>
      </c>
      <c r="AW633" s="3">
        <f t="shared" si="305"/>
        <v>1</v>
      </c>
      <c r="AX633" s="3">
        <f t="shared" si="306"/>
        <v>1.0389554675133301</v>
      </c>
      <c r="AZ633" t="s">
        <v>1700</v>
      </c>
      <c r="BA633">
        <v>1011</v>
      </c>
      <c r="BB633" t="s">
        <v>4488</v>
      </c>
      <c r="BC633" s="17">
        <f t="shared" si="307"/>
        <v>8.5000000000000006E-2</v>
      </c>
      <c r="BD633" s="17">
        <f t="shared" si="308"/>
        <v>6.5000000000000002E-2</v>
      </c>
      <c r="BE633" s="17">
        <f t="shared" si="309"/>
        <v>0.11</v>
      </c>
      <c r="BF633" s="2">
        <f t="shared" si="310"/>
        <v>473206.46879999997</v>
      </c>
      <c r="BG633" s="2">
        <f t="shared" si="311"/>
        <v>745547.75</v>
      </c>
      <c r="BH633" s="2">
        <f t="shared" si="312"/>
        <v>748536.3125</v>
      </c>
      <c r="BI633" s="2">
        <f t="shared" si="313"/>
        <v>308571.625</v>
      </c>
      <c r="BJ633" s="2">
        <f t="shared" si="314"/>
        <v>318226.125</v>
      </c>
      <c r="BK633" s="2">
        <f t="shared" si="315"/>
        <v>285847.96879999997</v>
      </c>
      <c r="BL633" s="2">
        <f t="shared" si="316"/>
        <v>1344808.875</v>
      </c>
      <c r="BM633" s="2">
        <f t="shared" si="317"/>
        <v>1158160.125</v>
      </c>
      <c r="BN633" s="2">
        <f t="shared" si="318"/>
        <v>1221672.5</v>
      </c>
      <c r="BO633" s="17">
        <f t="shared" si="319"/>
        <v>1</v>
      </c>
      <c r="BP633" s="17">
        <f t="shared" si="320"/>
        <v>1.5755231577679567</v>
      </c>
      <c r="BQ633" s="17">
        <f t="shared" si="321"/>
        <v>1.5818387149233326</v>
      </c>
      <c r="BR633" s="17">
        <f t="shared" si="322"/>
        <v>1.0794956014394461</v>
      </c>
      <c r="BS633" s="17">
        <f t="shared" si="323"/>
        <v>1.1132705484524683</v>
      </c>
      <c r="BT633" s="17">
        <f t="shared" si="324"/>
        <v>1</v>
      </c>
      <c r="BU633" s="17">
        <f t="shared" si="325"/>
        <v>1.1611597101048527</v>
      </c>
      <c r="BV633" s="17">
        <f t="shared" si="326"/>
        <v>1</v>
      </c>
      <c r="BW633" s="17">
        <f t="shared" si="327"/>
        <v>1.0548390275481121</v>
      </c>
      <c r="BX633" s="20">
        <f t="shared" si="328"/>
        <v>1.080218437181433</v>
      </c>
      <c r="BY633" s="20">
        <f t="shared" si="329"/>
        <v>1.2295979020734749</v>
      </c>
      <c r="BZ633" s="20">
        <f t="shared" si="330"/>
        <v>1.2122259141571481</v>
      </c>
    </row>
    <row r="634" spans="2:78" x14ac:dyDescent="0.25">
      <c r="B634">
        <v>15932</v>
      </c>
      <c r="C634">
        <v>2</v>
      </c>
      <c r="D634">
        <v>-0.14000000000000001</v>
      </c>
      <c r="E634">
        <v>1.2190000000000001</v>
      </c>
      <c r="F634" s="4">
        <v>1169</v>
      </c>
      <c r="G634" s="5" t="str">
        <f>F634&amp;"_"&amp;COUNTIF($F$2:$F634,F634)</f>
        <v>1169_1</v>
      </c>
      <c r="H634" t="s">
        <v>838</v>
      </c>
      <c r="I634">
        <v>1.0999999999999999E-2</v>
      </c>
      <c r="J634" s="2">
        <v>73475.867199999993</v>
      </c>
      <c r="K634" s="2">
        <v>237516.89060000001</v>
      </c>
      <c r="L634" s="2">
        <v>258665.89060000001</v>
      </c>
      <c r="M634" s="1">
        <f>MIN(J634:L634)</f>
        <v>73475.867199999993</v>
      </c>
      <c r="N634" s="3">
        <f t="shared" si="298"/>
        <v>1</v>
      </c>
      <c r="O634" s="3">
        <f t="shared" si="299"/>
        <v>3.2325836992639134</v>
      </c>
      <c r="P634" s="3">
        <f t="shared" si="300"/>
        <v>3.5204197031920166</v>
      </c>
      <c r="Q634" s="3"/>
      <c r="S634">
        <v>14257</v>
      </c>
      <c r="T634">
        <v>2</v>
      </c>
      <c r="U634">
        <v>0.64</v>
      </c>
      <c r="V634">
        <v>1.153</v>
      </c>
      <c r="W634" s="4">
        <v>1177</v>
      </c>
      <c r="X634" s="5" t="str">
        <f>W634&amp;"_"&amp;COUNTIF($W$2:$W634,W634)</f>
        <v>1177_1</v>
      </c>
      <c r="Y634" t="s">
        <v>1130</v>
      </c>
      <c r="Z634">
        <v>6.0000000000000001E-3</v>
      </c>
      <c r="AA634" s="1">
        <v>214230.75</v>
      </c>
      <c r="AB634" s="1">
        <v>260543.29689999999</v>
      </c>
      <c r="AC634" s="1">
        <v>252402.79689999999</v>
      </c>
      <c r="AD634" s="1">
        <f>MIN(AA634:AC634)</f>
        <v>214230.75</v>
      </c>
      <c r="AE634" s="3">
        <f t="shared" si="301"/>
        <v>1</v>
      </c>
      <c r="AF634" s="3">
        <f t="shared" si="302"/>
        <v>1.2161806692083186</v>
      </c>
      <c r="AG634" s="3">
        <f t="shared" si="303"/>
        <v>1.1781819225297956</v>
      </c>
      <c r="AH634" s="3"/>
      <c r="AJ634">
        <v>9757</v>
      </c>
      <c r="AK634">
        <v>2</v>
      </c>
      <c r="AL634">
        <v>-1.58</v>
      </c>
      <c r="AM634">
        <v>1.603</v>
      </c>
      <c r="AN634" s="4">
        <v>1168</v>
      </c>
      <c r="AO634" s="5" t="str">
        <f>AN634&amp;"_"&amp;COUNTIF($AN$2:$AN634,AN634)</f>
        <v>1168_2</v>
      </c>
      <c r="AP634" t="s">
        <v>184</v>
      </c>
      <c r="AQ634">
        <v>0.01</v>
      </c>
      <c r="AR634" s="1">
        <v>34725.628900000003</v>
      </c>
      <c r="AS634" s="1">
        <v>24317.041000000001</v>
      </c>
      <c r="AT634" s="1">
        <v>30085.043000000001</v>
      </c>
      <c r="AU634" s="1">
        <f>MIN(AR634:AT634)</f>
        <v>24317.041000000001</v>
      </c>
      <c r="AV634" s="3">
        <f t="shared" si="304"/>
        <v>1.4280367788169621</v>
      </c>
      <c r="AW634" s="3">
        <f t="shared" si="305"/>
        <v>1</v>
      </c>
      <c r="AX634" s="3">
        <f t="shared" si="306"/>
        <v>1.2371999948513472</v>
      </c>
      <c r="AZ634" t="s">
        <v>1701</v>
      </c>
      <c r="BA634">
        <v>1011</v>
      </c>
      <c r="BB634" t="s">
        <v>4488</v>
      </c>
      <c r="BC634" s="17">
        <f t="shared" si="307"/>
        <v>0.113</v>
      </c>
      <c r="BD634" s="17" t="str">
        <f t="shared" si="308"/>
        <v>N/D</v>
      </c>
      <c r="BE634" s="17">
        <f t="shared" si="309"/>
        <v>0.113</v>
      </c>
      <c r="BF634" s="2">
        <f t="shared" si="310"/>
        <v>531098.6875</v>
      </c>
      <c r="BG634" s="2">
        <f t="shared" si="311"/>
        <v>674938.1875</v>
      </c>
      <c r="BH634" s="2">
        <f t="shared" si="312"/>
        <v>653480.0625</v>
      </c>
      <c r="BI634" s="2" t="str">
        <f t="shared" si="313"/>
        <v>N/D</v>
      </c>
      <c r="BJ634" s="2" t="str">
        <f t="shared" si="314"/>
        <v>N/D</v>
      </c>
      <c r="BK634" s="2" t="str">
        <f t="shared" si="315"/>
        <v>N/D</v>
      </c>
      <c r="BL634" s="2">
        <f t="shared" si="316"/>
        <v>425033.375</v>
      </c>
      <c r="BM634" s="2">
        <f t="shared" si="317"/>
        <v>393763.96879999997</v>
      </c>
      <c r="BN634" s="2">
        <f t="shared" si="318"/>
        <v>387914.78120000003</v>
      </c>
      <c r="BO634" s="17">
        <f t="shared" si="319"/>
        <v>1</v>
      </c>
      <c r="BP634" s="17">
        <f t="shared" si="320"/>
        <v>1.270833845734179</v>
      </c>
      <c r="BQ634" s="17">
        <f t="shared" si="321"/>
        <v>1.2304305732256211</v>
      </c>
      <c r="BR634" s="17" t="str">
        <f t="shared" si="322"/>
        <v>N/D</v>
      </c>
      <c r="BS634" s="17" t="str">
        <f t="shared" si="323"/>
        <v>N/D</v>
      </c>
      <c r="BT634" s="17" t="str">
        <f t="shared" si="324"/>
        <v>N/D</v>
      </c>
      <c r="BU634" s="17">
        <f t="shared" si="325"/>
        <v>1.0956874952925872</v>
      </c>
      <c r="BV634" s="17">
        <f t="shared" si="326"/>
        <v>1.0150785375641158</v>
      </c>
      <c r="BW634" s="17">
        <f t="shared" si="327"/>
        <v>1</v>
      </c>
      <c r="BX634" s="20">
        <f t="shared" si="328"/>
        <v>1.0478437476462936</v>
      </c>
      <c r="BY634" s="20">
        <f t="shared" si="329"/>
        <v>1.1429561916491475</v>
      </c>
      <c r="BZ634" s="20">
        <f t="shared" si="330"/>
        <v>1.1152152866128104</v>
      </c>
    </row>
    <row r="635" spans="2:78" x14ac:dyDescent="0.25">
      <c r="B635">
        <v>16179</v>
      </c>
      <c r="C635">
        <v>2</v>
      </c>
      <c r="D635">
        <v>-1.19</v>
      </c>
      <c r="E635">
        <v>1.1220000000000001</v>
      </c>
      <c r="F635" s="4">
        <v>1169</v>
      </c>
      <c r="G635" s="5" t="str">
        <f>F635&amp;"_"&amp;COUNTIF($F$2:$F635,F635)</f>
        <v>1169_2</v>
      </c>
      <c r="H635" t="s">
        <v>838</v>
      </c>
      <c r="I635">
        <v>3.0000000000000001E-3</v>
      </c>
      <c r="J635" s="2">
        <v>160154.3125</v>
      </c>
      <c r="K635" s="2">
        <v>632747.8125</v>
      </c>
      <c r="L635" s="2">
        <v>702531.5</v>
      </c>
      <c r="M635" s="1">
        <f>MIN(J635:L635)</f>
        <v>160154.3125</v>
      </c>
      <c r="N635" s="3">
        <f t="shared" si="298"/>
        <v>1</v>
      </c>
      <c r="O635" s="3">
        <f t="shared" si="299"/>
        <v>3.9508634055670528</v>
      </c>
      <c r="P635" s="3">
        <f t="shared" si="300"/>
        <v>4.3865912133961427</v>
      </c>
      <c r="Q635" s="3"/>
      <c r="S635">
        <v>14213</v>
      </c>
      <c r="T635">
        <v>2</v>
      </c>
      <c r="U635">
        <v>0.46</v>
      </c>
      <c r="V635">
        <v>1.149</v>
      </c>
      <c r="W635" s="4">
        <v>1177</v>
      </c>
      <c r="X635" s="5" t="str">
        <f>W635&amp;"_"&amp;COUNTIF($W$2:$W635,W635)</f>
        <v>1177_2</v>
      </c>
      <c r="Y635" t="s">
        <v>1130</v>
      </c>
      <c r="Z635">
        <v>6.0000000000000001E-3</v>
      </c>
      <c r="AA635" s="1">
        <v>528834.5625</v>
      </c>
      <c r="AB635" s="1">
        <v>649339</v>
      </c>
      <c r="AC635" s="1">
        <v>681483.6875</v>
      </c>
      <c r="AD635" s="1">
        <f>MIN(AA635:AC635)</f>
        <v>528834.5625</v>
      </c>
      <c r="AE635" s="3">
        <f t="shared" si="301"/>
        <v>1</v>
      </c>
      <c r="AF635" s="3">
        <f t="shared" si="302"/>
        <v>1.2278679308143745</v>
      </c>
      <c r="AG635" s="3">
        <f t="shared" si="303"/>
        <v>1.2886519449076288</v>
      </c>
      <c r="AH635" s="3"/>
      <c r="AJ635">
        <v>16061</v>
      </c>
      <c r="AK635">
        <v>2</v>
      </c>
      <c r="AL635">
        <v>-1.03</v>
      </c>
      <c r="AM635">
        <v>1.1379999999999999</v>
      </c>
      <c r="AN635" s="4">
        <v>1169</v>
      </c>
      <c r="AO635" s="5" t="str">
        <f>AN635&amp;"_"&amp;COUNTIF($AN$2:$AN635,AN635)</f>
        <v>1169_1</v>
      </c>
      <c r="AP635" t="s">
        <v>838</v>
      </c>
      <c r="AQ635">
        <v>3.0000000000000001E-3</v>
      </c>
      <c r="AR635" s="1">
        <v>121573.9844</v>
      </c>
      <c r="AS635" s="1">
        <v>326264.375</v>
      </c>
      <c r="AT635" s="1">
        <v>331029.25</v>
      </c>
      <c r="AU635" s="1">
        <f>MIN(AR635:AT635)</f>
        <v>121573.9844</v>
      </c>
      <c r="AV635" s="3">
        <f t="shared" si="304"/>
        <v>1</v>
      </c>
      <c r="AW635" s="3">
        <f t="shared" si="305"/>
        <v>2.6836693443108048</v>
      </c>
      <c r="AX635" s="3">
        <f t="shared" si="306"/>
        <v>2.7228625567691767</v>
      </c>
      <c r="AZ635" t="s">
        <v>3599</v>
      </c>
      <c r="BA635">
        <v>1012</v>
      </c>
      <c r="BB635" t="s">
        <v>4489</v>
      </c>
      <c r="BC635" s="17" t="str">
        <f t="shared" si="307"/>
        <v>N/D</v>
      </c>
      <c r="BD635" s="17">
        <f t="shared" si="308"/>
        <v>0.20799999999999999</v>
      </c>
      <c r="BE635" s="17">
        <f t="shared" si="309"/>
        <v>0.183</v>
      </c>
      <c r="BF635" s="2" t="str">
        <f t="shared" si="310"/>
        <v>N/D</v>
      </c>
      <c r="BG635" s="2" t="str">
        <f t="shared" si="311"/>
        <v>N/D</v>
      </c>
      <c r="BH635" s="2" t="str">
        <f t="shared" si="312"/>
        <v>N/D</v>
      </c>
      <c r="BI635" s="2">
        <f t="shared" si="313"/>
        <v>24990.601600000002</v>
      </c>
      <c r="BJ635" s="2">
        <f t="shared" si="314"/>
        <v>25720.960899999998</v>
      </c>
      <c r="BK635" s="2">
        <f t="shared" si="315"/>
        <v>19409.1836</v>
      </c>
      <c r="BL635" s="2">
        <f t="shared" si="316"/>
        <v>22855.654299999998</v>
      </c>
      <c r="BM635" s="2">
        <f t="shared" si="317"/>
        <v>27933.335899999998</v>
      </c>
      <c r="BN635" s="2">
        <f t="shared" si="318"/>
        <v>26486.703099999999</v>
      </c>
      <c r="BO635" s="17" t="str">
        <f t="shared" si="319"/>
        <v>N/D</v>
      </c>
      <c r="BP635" s="17" t="str">
        <f t="shared" si="320"/>
        <v>N/D</v>
      </c>
      <c r="BQ635" s="17" t="str">
        <f t="shared" si="321"/>
        <v>N/D</v>
      </c>
      <c r="BR635" s="17">
        <f t="shared" si="322"/>
        <v>1.2875658304350319</v>
      </c>
      <c r="BS635" s="17">
        <f t="shared" si="323"/>
        <v>1.3251954038911764</v>
      </c>
      <c r="BT635" s="17">
        <f t="shared" si="324"/>
        <v>1</v>
      </c>
      <c r="BU635" s="17">
        <f t="shared" si="325"/>
        <v>1</v>
      </c>
      <c r="BV635" s="17">
        <f t="shared" si="326"/>
        <v>1.2221630382290127</v>
      </c>
      <c r="BW635" s="17">
        <f t="shared" si="327"/>
        <v>1.1588687312268282</v>
      </c>
      <c r="BX635" s="20">
        <f t="shared" si="328"/>
        <v>1.1437829152175158</v>
      </c>
      <c r="BY635" s="20">
        <f t="shared" si="329"/>
        <v>1.2736792210600947</v>
      </c>
      <c r="BZ635" s="20">
        <f t="shared" si="330"/>
        <v>1.0794343656134142</v>
      </c>
    </row>
    <row r="636" spans="2:78" x14ac:dyDescent="0.25">
      <c r="B636">
        <v>8780</v>
      </c>
      <c r="C636">
        <v>2</v>
      </c>
      <c r="D636">
        <v>0.45</v>
      </c>
      <c r="E636">
        <v>1.282</v>
      </c>
      <c r="F636" s="4">
        <v>1183</v>
      </c>
      <c r="G636" s="5" t="str">
        <f>F636&amp;"_"&amp;COUNTIF($F$2:$F636,F636)</f>
        <v>1183_1</v>
      </c>
      <c r="H636" t="s">
        <v>792</v>
      </c>
      <c r="I636">
        <v>0.251</v>
      </c>
      <c r="J636" s="2">
        <v>88301.445300000007</v>
      </c>
      <c r="K636" s="2">
        <v>63166.144500000002</v>
      </c>
      <c r="L636" s="2">
        <v>63309.550799999997</v>
      </c>
      <c r="M636" s="1">
        <f>MIN(J636:L636)</f>
        <v>63166.144500000002</v>
      </c>
      <c r="N636" s="3">
        <f t="shared" si="298"/>
        <v>1.3979236187195183</v>
      </c>
      <c r="O636" s="3">
        <f t="shared" si="299"/>
        <v>1</v>
      </c>
      <c r="P636" s="3">
        <f t="shared" si="300"/>
        <v>1.0022703032001581</v>
      </c>
      <c r="Q636" s="3"/>
      <c r="S636">
        <v>14176</v>
      </c>
      <c r="T636">
        <v>2</v>
      </c>
      <c r="U636">
        <v>0.41</v>
      </c>
      <c r="V636">
        <v>1.02</v>
      </c>
      <c r="W636" s="4">
        <v>1177</v>
      </c>
      <c r="X636" s="5" t="str">
        <f>W636&amp;"_"&amp;COUNTIF($W$2:$W636,W636)</f>
        <v>1177_3</v>
      </c>
      <c r="Y636" t="s">
        <v>1130</v>
      </c>
      <c r="Z636">
        <v>6.0000000000000001E-3</v>
      </c>
      <c r="AA636" s="1">
        <v>503137.03120000003</v>
      </c>
      <c r="AB636" s="1">
        <v>695455.6875</v>
      </c>
      <c r="AC636" s="1">
        <v>698396.3125</v>
      </c>
      <c r="AD636" s="1">
        <f>MIN(AA636:AC636)</f>
        <v>503137.03120000003</v>
      </c>
      <c r="AE636" s="3">
        <f t="shared" si="301"/>
        <v>1</v>
      </c>
      <c r="AF636" s="3">
        <f t="shared" si="302"/>
        <v>1.3822391205062228</v>
      </c>
      <c r="AG636" s="3">
        <f t="shared" si="303"/>
        <v>1.3880837012419847</v>
      </c>
      <c r="AH636" s="3"/>
      <c r="AJ636">
        <v>9013</v>
      </c>
      <c r="AK636">
        <v>2</v>
      </c>
      <c r="AL636">
        <v>-0.15</v>
      </c>
      <c r="AM636">
        <v>1.0209999999999999</v>
      </c>
      <c r="AN636" s="4">
        <v>1184</v>
      </c>
      <c r="AO636" s="5" t="str">
        <f>AN636&amp;"_"&amp;COUNTIF($AN$2:$AN636,AN636)</f>
        <v>1184_1</v>
      </c>
      <c r="AP636" t="s">
        <v>1174</v>
      </c>
      <c r="AQ636">
        <v>0.23499999999999999</v>
      </c>
      <c r="AR636" s="1">
        <v>4526328.5</v>
      </c>
      <c r="AS636" s="1">
        <v>4249166</v>
      </c>
      <c r="AT636" s="1">
        <v>4277409.5</v>
      </c>
      <c r="AU636" s="1">
        <f>MIN(AR636:AT636)</f>
        <v>4249166</v>
      </c>
      <c r="AV636" s="3">
        <f t="shared" si="304"/>
        <v>1.0652275058211422</v>
      </c>
      <c r="AW636" s="3">
        <f t="shared" si="305"/>
        <v>1</v>
      </c>
      <c r="AX636" s="3">
        <f t="shared" si="306"/>
        <v>1.0066468337551415</v>
      </c>
      <c r="AZ636" t="s">
        <v>1702</v>
      </c>
      <c r="BA636">
        <v>1013</v>
      </c>
      <c r="BB636" t="s">
        <v>4490</v>
      </c>
      <c r="BC636" s="17">
        <f t="shared" si="307"/>
        <v>0.18</v>
      </c>
      <c r="BD636" s="17">
        <f t="shared" si="308"/>
        <v>6.9000000000000006E-2</v>
      </c>
      <c r="BE636" s="17" t="str">
        <f t="shared" si="309"/>
        <v>N/D</v>
      </c>
      <c r="BF636" s="2">
        <f t="shared" si="310"/>
        <v>338369.625</v>
      </c>
      <c r="BG636" s="2">
        <f t="shared" si="311"/>
        <v>579942.1875</v>
      </c>
      <c r="BH636" s="2">
        <f t="shared" si="312"/>
        <v>594093.5625</v>
      </c>
      <c r="BI636" s="2">
        <f t="shared" si="313"/>
        <v>419963.59379999997</v>
      </c>
      <c r="BJ636" s="2">
        <f t="shared" si="314"/>
        <v>655528.25</v>
      </c>
      <c r="BK636" s="2">
        <f t="shared" si="315"/>
        <v>615315.9375</v>
      </c>
      <c r="BL636" s="2" t="str">
        <f t="shared" si="316"/>
        <v>N/D</v>
      </c>
      <c r="BM636" s="2" t="str">
        <f t="shared" si="317"/>
        <v>N/D</v>
      </c>
      <c r="BN636" s="2" t="str">
        <f t="shared" si="318"/>
        <v>N/D</v>
      </c>
      <c r="BO636" s="17">
        <f t="shared" si="319"/>
        <v>1</v>
      </c>
      <c r="BP636" s="17">
        <f t="shared" si="320"/>
        <v>1.7139309933626579</v>
      </c>
      <c r="BQ636" s="17">
        <f t="shared" si="321"/>
        <v>1.7557532313959918</v>
      </c>
      <c r="BR636" s="17">
        <f t="shared" si="322"/>
        <v>1</v>
      </c>
      <c r="BS636" s="17">
        <f t="shared" si="323"/>
        <v>1.5609168501214974</v>
      </c>
      <c r="BT636" s="17">
        <f t="shared" si="324"/>
        <v>1.4651649490194454</v>
      </c>
      <c r="BU636" s="17" t="str">
        <f t="shared" si="325"/>
        <v>N/D</v>
      </c>
      <c r="BV636" s="17" t="str">
        <f t="shared" si="326"/>
        <v>N/D</v>
      </c>
      <c r="BW636" s="17" t="str">
        <f t="shared" si="327"/>
        <v>N/D</v>
      </c>
      <c r="BX636" s="20">
        <f t="shared" si="328"/>
        <v>1</v>
      </c>
      <c r="BY636" s="20">
        <f t="shared" si="329"/>
        <v>1.6374239217420776</v>
      </c>
      <c r="BZ636" s="20">
        <f t="shared" si="330"/>
        <v>1.6104590902077187</v>
      </c>
    </row>
    <row r="637" spans="2:78" x14ac:dyDescent="0.25">
      <c r="B637">
        <v>18248</v>
      </c>
      <c r="C637">
        <v>2</v>
      </c>
      <c r="D637">
        <v>1.43</v>
      </c>
      <c r="E637">
        <v>1.458</v>
      </c>
      <c r="F637" s="4">
        <v>1185</v>
      </c>
      <c r="G637" s="5" t="str">
        <f>F637&amp;"_"&amp;COUNTIF($F$2:$F637,F637)</f>
        <v>1185_1</v>
      </c>
      <c r="H637" t="s">
        <v>633</v>
      </c>
      <c r="I637">
        <v>3.4000000000000002E-2</v>
      </c>
      <c r="J637" s="2">
        <v>0</v>
      </c>
      <c r="K637" s="2">
        <v>16401.021499999999</v>
      </c>
      <c r="L637" s="2">
        <v>18484.9316</v>
      </c>
      <c r="M637" s="1">
        <f>MIN(J637:L637)</f>
        <v>0</v>
      </c>
      <c r="N637" s="3" t="str">
        <f t="shared" si="298"/>
        <v>N/V</v>
      </c>
      <c r="O637" s="3" t="str">
        <f t="shared" si="299"/>
        <v>N/V</v>
      </c>
      <c r="P637" s="3" t="str">
        <f t="shared" si="300"/>
        <v>N/V</v>
      </c>
      <c r="Q637" s="3"/>
      <c r="S637">
        <v>12924</v>
      </c>
      <c r="T637">
        <v>2</v>
      </c>
      <c r="U637">
        <v>0.46</v>
      </c>
      <c r="V637">
        <v>1.25</v>
      </c>
      <c r="W637" s="4">
        <v>1181</v>
      </c>
      <c r="X637" s="5" t="str">
        <f>W637&amp;"_"&amp;COUNTIF($W$2:$W637,W637)</f>
        <v>1181_1</v>
      </c>
      <c r="Y637" t="s">
        <v>1106</v>
      </c>
      <c r="Z637">
        <v>0.01</v>
      </c>
      <c r="AA637" s="1">
        <v>131484.39060000001</v>
      </c>
      <c r="AB637" s="1">
        <v>411563</v>
      </c>
      <c r="AC637" s="1">
        <v>391557.125</v>
      </c>
      <c r="AD637" s="1">
        <f>MIN(AA637:AC637)</f>
        <v>131484.39060000001</v>
      </c>
      <c r="AE637" s="3">
        <f t="shared" si="301"/>
        <v>1</v>
      </c>
      <c r="AF637" s="3">
        <f t="shared" si="302"/>
        <v>3.1301282085418887</v>
      </c>
      <c r="AG637" s="3">
        <f t="shared" si="303"/>
        <v>2.9779742158990543</v>
      </c>
      <c r="AH637" s="3"/>
      <c r="AJ637">
        <v>17888</v>
      </c>
      <c r="AK637">
        <v>2</v>
      </c>
      <c r="AL637">
        <v>1.74</v>
      </c>
      <c r="AM637">
        <v>1.5229999999999999</v>
      </c>
      <c r="AN637" s="4">
        <v>1185</v>
      </c>
      <c r="AO637" s="5" t="str">
        <f>AN637&amp;"_"&amp;COUNTIF($AN$2:$AN637,AN637)</f>
        <v>1185_1</v>
      </c>
      <c r="AP637" t="s">
        <v>633</v>
      </c>
      <c r="AQ637">
        <v>4.2999999999999997E-2</v>
      </c>
      <c r="AR637" s="1">
        <v>0</v>
      </c>
      <c r="AS637" s="1">
        <v>14338.4521</v>
      </c>
      <c r="AT637" s="1">
        <v>16419.6973</v>
      </c>
      <c r="AU637" s="1">
        <f>MIN(AR637:AT637)</f>
        <v>0</v>
      </c>
      <c r="AV637" s="3" t="str">
        <f t="shared" si="304"/>
        <v>N/V</v>
      </c>
      <c r="AW637" s="3" t="str">
        <f t="shared" si="305"/>
        <v>N/V</v>
      </c>
      <c r="AX637" s="3" t="str">
        <f t="shared" si="306"/>
        <v>N/V</v>
      </c>
      <c r="AZ637" t="s">
        <v>1703</v>
      </c>
      <c r="BA637">
        <v>1014</v>
      </c>
      <c r="BB637" t="s">
        <v>4491</v>
      </c>
      <c r="BC637" s="17">
        <f t="shared" si="307"/>
        <v>7.9000000000000001E-2</v>
      </c>
      <c r="BD637" s="17">
        <f t="shared" si="308"/>
        <v>6.0999999999999999E-2</v>
      </c>
      <c r="BE637" s="17">
        <f t="shared" si="309"/>
        <v>0.19400000000000001</v>
      </c>
      <c r="BF637" s="2">
        <f t="shared" si="310"/>
        <v>128950.19530000001</v>
      </c>
      <c r="BG637" s="2">
        <f t="shared" si="311"/>
        <v>157587.7188</v>
      </c>
      <c r="BH637" s="2">
        <f t="shared" si="312"/>
        <v>189139.98439999999</v>
      </c>
      <c r="BI637" s="2">
        <f t="shared" si="313"/>
        <v>517333.34379999997</v>
      </c>
      <c r="BJ637" s="2">
        <f t="shared" si="314"/>
        <v>560890.6875</v>
      </c>
      <c r="BK637" s="2">
        <f t="shared" si="315"/>
        <v>496733.625</v>
      </c>
      <c r="BL637" s="2">
        <f t="shared" si="316"/>
        <v>244841.625</v>
      </c>
      <c r="BM637" s="2">
        <f t="shared" si="317"/>
        <v>282174.09379999997</v>
      </c>
      <c r="BN637" s="2">
        <f t="shared" si="318"/>
        <v>300839.9375</v>
      </c>
      <c r="BO637" s="17">
        <f t="shared" si="319"/>
        <v>1</v>
      </c>
      <c r="BP637" s="17">
        <f t="shared" si="320"/>
        <v>1.2220820482929504</v>
      </c>
      <c r="BQ637" s="17">
        <f t="shared" si="321"/>
        <v>1.466767723460749</v>
      </c>
      <c r="BR637" s="17">
        <f t="shared" si="322"/>
        <v>1.04147035304888</v>
      </c>
      <c r="BS637" s="17">
        <f t="shared" si="323"/>
        <v>1.12915788114807</v>
      </c>
      <c r="BT637" s="17">
        <f t="shared" si="324"/>
        <v>1</v>
      </c>
      <c r="BU637" s="17">
        <f t="shared" si="325"/>
        <v>1</v>
      </c>
      <c r="BV637" s="17">
        <f t="shared" si="326"/>
        <v>1.1524759885088982</v>
      </c>
      <c r="BW637" s="17">
        <f t="shared" si="327"/>
        <v>1.2287123870379475</v>
      </c>
      <c r="BX637" s="20">
        <f t="shared" si="328"/>
        <v>1.0138234510162933</v>
      </c>
      <c r="BY637" s="20">
        <f t="shared" si="329"/>
        <v>1.1679053059833062</v>
      </c>
      <c r="BZ637" s="20">
        <f t="shared" si="330"/>
        <v>1.2318267034995654</v>
      </c>
    </row>
    <row r="638" spans="2:78" x14ac:dyDescent="0.25">
      <c r="B638">
        <v>17921</v>
      </c>
      <c r="C638">
        <v>2</v>
      </c>
      <c r="D638">
        <v>0.5</v>
      </c>
      <c r="E638">
        <v>1.288</v>
      </c>
      <c r="F638" s="4">
        <v>1186</v>
      </c>
      <c r="G638" s="5" t="str">
        <f>F638&amp;"_"&amp;COUNTIF($F$2:$F638,F638)</f>
        <v>1186_1</v>
      </c>
      <c r="H638" t="s">
        <v>786</v>
      </c>
      <c r="I638">
        <v>2.5000000000000001E-2</v>
      </c>
      <c r="J638" s="2">
        <v>0</v>
      </c>
      <c r="K638" s="2">
        <v>26316.3223</v>
      </c>
      <c r="L638" s="2">
        <v>25608.3164</v>
      </c>
      <c r="M638" s="1">
        <f>MIN(J638:L638)</f>
        <v>0</v>
      </c>
      <c r="N638" s="3" t="str">
        <f t="shared" si="298"/>
        <v>N/V</v>
      </c>
      <c r="O638" s="3" t="str">
        <f t="shared" si="299"/>
        <v>N/V</v>
      </c>
      <c r="P638" s="3" t="str">
        <f t="shared" si="300"/>
        <v>N/V</v>
      </c>
      <c r="Q638" s="3"/>
      <c r="S638">
        <v>9074</v>
      </c>
      <c r="T638">
        <v>2</v>
      </c>
      <c r="U638">
        <v>-0.19</v>
      </c>
      <c r="V638">
        <v>1.01</v>
      </c>
      <c r="W638" s="4">
        <v>1184</v>
      </c>
      <c r="X638" s="5" t="str">
        <f>W638&amp;"_"&amp;COUNTIF($W$2:$W638,W638)</f>
        <v>1184_1</v>
      </c>
      <c r="Y638" t="s">
        <v>1174</v>
      </c>
      <c r="Z638">
        <v>0.222</v>
      </c>
      <c r="AA638" s="1">
        <v>1623983.125</v>
      </c>
      <c r="AB638" s="1">
        <v>1632101.625</v>
      </c>
      <c r="AC638" s="1">
        <v>1579323.125</v>
      </c>
      <c r="AD638" s="1">
        <f>MIN(AA638:AC638)</f>
        <v>1579323.125</v>
      </c>
      <c r="AE638" s="3">
        <f t="shared" si="301"/>
        <v>1.028277937106759</v>
      </c>
      <c r="AF638" s="3">
        <f t="shared" si="302"/>
        <v>1.0334184304431051</v>
      </c>
      <c r="AG638" s="3">
        <f t="shared" si="303"/>
        <v>1</v>
      </c>
      <c r="AH638" s="3"/>
      <c r="AJ638">
        <v>17852</v>
      </c>
      <c r="AK638">
        <v>2</v>
      </c>
      <c r="AL638">
        <v>1.73</v>
      </c>
      <c r="AM638">
        <v>1.4179999999999999</v>
      </c>
      <c r="AN638" s="4">
        <v>1185</v>
      </c>
      <c r="AO638" s="5" t="str">
        <f>AN638&amp;"_"&amp;COUNTIF($AN$2:$AN638,AN638)</f>
        <v>1185_2</v>
      </c>
      <c r="AP638" t="s">
        <v>633</v>
      </c>
      <c r="AQ638">
        <v>4.4999999999999998E-2</v>
      </c>
      <c r="AR638" s="1">
        <v>0</v>
      </c>
      <c r="AS638" s="1">
        <v>10646.291999999999</v>
      </c>
      <c r="AT638" s="1">
        <v>8867.6425999999992</v>
      </c>
      <c r="AU638" s="1">
        <f>MIN(AR638:AT638)</f>
        <v>0</v>
      </c>
      <c r="AV638" s="3" t="str">
        <f t="shared" si="304"/>
        <v>N/V</v>
      </c>
      <c r="AW638" s="3" t="str">
        <f t="shared" si="305"/>
        <v>N/V</v>
      </c>
      <c r="AX638" s="3" t="str">
        <f t="shared" si="306"/>
        <v>N/V</v>
      </c>
      <c r="AZ638" t="s">
        <v>1704</v>
      </c>
      <c r="BA638">
        <v>1016</v>
      </c>
      <c r="BB638" t="s">
        <v>4492</v>
      </c>
      <c r="BC638" s="17">
        <f t="shared" si="307"/>
        <v>0.16200000000000001</v>
      </c>
      <c r="BD638" s="17">
        <f t="shared" si="308"/>
        <v>0.161</v>
      </c>
      <c r="BE638" s="17">
        <f t="shared" si="309"/>
        <v>0.19700000000000001</v>
      </c>
      <c r="BF638" s="2">
        <f t="shared" si="310"/>
        <v>180505.70310000001</v>
      </c>
      <c r="BG638" s="2">
        <f t="shared" si="311"/>
        <v>208824.04689999999</v>
      </c>
      <c r="BH638" s="2">
        <f t="shared" si="312"/>
        <v>194933</v>
      </c>
      <c r="BI638" s="2">
        <f t="shared" si="313"/>
        <v>488408.84379999997</v>
      </c>
      <c r="BJ638" s="2">
        <f t="shared" si="314"/>
        <v>415793.125</v>
      </c>
      <c r="BK638" s="2">
        <f t="shared" si="315"/>
        <v>393904</v>
      </c>
      <c r="BL638" s="2">
        <f t="shared" si="316"/>
        <v>434074.40620000003</v>
      </c>
      <c r="BM638" s="2">
        <f t="shared" si="317"/>
        <v>339243.46879999997</v>
      </c>
      <c r="BN638" s="2">
        <f t="shared" si="318"/>
        <v>330895.6875</v>
      </c>
      <c r="BO638" s="17">
        <f t="shared" si="319"/>
        <v>1</v>
      </c>
      <c r="BP638" s="17">
        <f t="shared" si="320"/>
        <v>1.1568833743957199</v>
      </c>
      <c r="BQ638" s="17">
        <f t="shared" si="321"/>
        <v>1.0799270973283723</v>
      </c>
      <c r="BR638" s="17">
        <f t="shared" si="322"/>
        <v>1.2399184669361063</v>
      </c>
      <c r="BS638" s="17">
        <f t="shared" si="323"/>
        <v>1.0555696946464113</v>
      </c>
      <c r="BT638" s="17">
        <f t="shared" si="324"/>
        <v>1</v>
      </c>
      <c r="BU638" s="17">
        <f t="shared" si="325"/>
        <v>1.311816450312608</v>
      </c>
      <c r="BV638" s="17">
        <f t="shared" si="326"/>
        <v>1.0252278334694223</v>
      </c>
      <c r="BW638" s="17">
        <f t="shared" si="327"/>
        <v>1</v>
      </c>
      <c r="BX638" s="20">
        <f t="shared" si="328"/>
        <v>1.1839116390829048</v>
      </c>
      <c r="BY638" s="20">
        <f t="shared" si="329"/>
        <v>1.0792269675038513</v>
      </c>
      <c r="BZ638" s="20">
        <f t="shared" si="330"/>
        <v>1.0266423657761241</v>
      </c>
    </row>
    <row r="639" spans="2:78" x14ac:dyDescent="0.25">
      <c r="B639">
        <v>17968</v>
      </c>
      <c r="C639">
        <v>2</v>
      </c>
      <c r="D639">
        <v>0.27</v>
      </c>
      <c r="E639">
        <v>1.274</v>
      </c>
      <c r="F639" s="4">
        <v>1186</v>
      </c>
      <c r="G639" s="5" t="str">
        <f>F639&amp;"_"&amp;COUNTIF($F$2:$F639,F639)</f>
        <v>1186_2</v>
      </c>
      <c r="H639" t="s">
        <v>786</v>
      </c>
      <c r="I639">
        <v>0.122</v>
      </c>
      <c r="J639" s="2">
        <v>0</v>
      </c>
      <c r="K639" s="2">
        <v>11643.983399999999</v>
      </c>
      <c r="L639" s="2">
        <v>13067.353499999999</v>
      </c>
      <c r="M639" s="1">
        <f>MIN(J639:L639)</f>
        <v>0</v>
      </c>
      <c r="N639" s="3" t="str">
        <f t="shared" si="298"/>
        <v>N/V</v>
      </c>
      <c r="O639" s="3" t="str">
        <f t="shared" si="299"/>
        <v>N/V</v>
      </c>
      <c r="P639" s="3" t="str">
        <f t="shared" si="300"/>
        <v>N/V</v>
      </c>
      <c r="Q639" s="3"/>
      <c r="S639">
        <v>17979</v>
      </c>
      <c r="T639">
        <v>2</v>
      </c>
      <c r="U639">
        <v>1.69</v>
      </c>
      <c r="V639">
        <v>1.522</v>
      </c>
      <c r="W639" s="4">
        <v>1185</v>
      </c>
      <c r="X639" s="5" t="str">
        <f>W639&amp;"_"&amp;COUNTIF($W$2:$W639,W639)</f>
        <v>1185_1</v>
      </c>
      <c r="Y639" t="s">
        <v>633</v>
      </c>
      <c r="Z639">
        <v>2.4E-2</v>
      </c>
      <c r="AA639" s="1">
        <v>0</v>
      </c>
      <c r="AB639" s="1">
        <v>13605.9023</v>
      </c>
      <c r="AC639" s="1">
        <v>13629.3428</v>
      </c>
      <c r="AD639" s="1">
        <f>MIN(AA639:AC639)</f>
        <v>0</v>
      </c>
      <c r="AE639" s="3" t="str">
        <f t="shared" si="301"/>
        <v>N/V</v>
      </c>
      <c r="AF639" s="3" t="str">
        <f t="shared" si="302"/>
        <v>N/V</v>
      </c>
      <c r="AG639" s="3" t="str">
        <f t="shared" si="303"/>
        <v>N/V</v>
      </c>
      <c r="AH639" s="3"/>
      <c r="AJ639">
        <v>17604</v>
      </c>
      <c r="AK639">
        <v>2</v>
      </c>
      <c r="AL639">
        <v>0.14000000000000001</v>
      </c>
      <c r="AM639">
        <v>1.329</v>
      </c>
      <c r="AN639" s="4">
        <v>1186</v>
      </c>
      <c r="AO639" s="5" t="str">
        <f>AN639&amp;"_"&amp;COUNTIF($AN$2:$AN639,AN639)</f>
        <v>1186_1</v>
      </c>
      <c r="AP639" t="s">
        <v>786</v>
      </c>
      <c r="AQ639">
        <v>0.13</v>
      </c>
      <c r="AR639" s="1">
        <v>0</v>
      </c>
      <c r="AS639" s="1">
        <v>18083.1387</v>
      </c>
      <c r="AT639" s="1">
        <v>15141.4365</v>
      </c>
      <c r="AU639" s="1">
        <f>MIN(AR639:AT639)</f>
        <v>0</v>
      </c>
      <c r="AV639" s="3" t="str">
        <f t="shared" si="304"/>
        <v>N/V</v>
      </c>
      <c r="AW639" s="3" t="str">
        <f t="shared" si="305"/>
        <v>N/V</v>
      </c>
      <c r="AX639" s="3" t="str">
        <f t="shared" si="306"/>
        <v>N/V</v>
      </c>
      <c r="AZ639" t="s">
        <v>1705</v>
      </c>
      <c r="BA639">
        <v>1016</v>
      </c>
      <c r="BB639" t="s">
        <v>4492</v>
      </c>
      <c r="BC639" s="17">
        <f t="shared" si="307"/>
        <v>0.17299999999999999</v>
      </c>
      <c r="BD639" s="17" t="str">
        <f t="shared" si="308"/>
        <v>N/D</v>
      </c>
      <c r="BE639" s="17" t="str">
        <f t="shared" si="309"/>
        <v>N/D</v>
      </c>
      <c r="BF639" s="2">
        <f t="shared" si="310"/>
        <v>270526.21879999997</v>
      </c>
      <c r="BG639" s="2">
        <f t="shared" si="311"/>
        <v>368759.0625</v>
      </c>
      <c r="BH639" s="2">
        <f t="shared" si="312"/>
        <v>329013.125</v>
      </c>
      <c r="BI639" s="2" t="str">
        <f t="shared" si="313"/>
        <v>N/D</v>
      </c>
      <c r="BJ639" s="2" t="str">
        <f t="shared" si="314"/>
        <v>N/D</v>
      </c>
      <c r="BK639" s="2" t="str">
        <f t="shared" si="315"/>
        <v>N/D</v>
      </c>
      <c r="BL639" s="2" t="str">
        <f t="shared" si="316"/>
        <v>N/D</v>
      </c>
      <c r="BM639" s="2" t="str">
        <f t="shared" si="317"/>
        <v>N/D</v>
      </c>
      <c r="BN639" s="2" t="str">
        <f t="shared" si="318"/>
        <v>N/D</v>
      </c>
      <c r="BO639" s="17">
        <f t="shared" si="319"/>
        <v>1</v>
      </c>
      <c r="BP639" s="17">
        <f t="shared" si="320"/>
        <v>1.3631176458080152</v>
      </c>
      <c r="BQ639" s="17">
        <f t="shared" si="321"/>
        <v>1.2161968124917288</v>
      </c>
      <c r="BR639" s="17" t="str">
        <f t="shared" si="322"/>
        <v>N/D</v>
      </c>
      <c r="BS639" s="17" t="str">
        <f t="shared" si="323"/>
        <v>N/D</v>
      </c>
      <c r="BT639" s="17" t="str">
        <f t="shared" si="324"/>
        <v>N/D</v>
      </c>
      <c r="BU639" s="17" t="str">
        <f t="shared" si="325"/>
        <v>N/D</v>
      </c>
      <c r="BV639" s="17" t="str">
        <f t="shared" si="326"/>
        <v>N/D</v>
      </c>
      <c r="BW639" s="17" t="str">
        <f t="shared" si="327"/>
        <v>N/D</v>
      </c>
      <c r="BX639" s="20">
        <f t="shared" si="328"/>
        <v>1</v>
      </c>
      <c r="BY639" s="20">
        <f t="shared" si="329"/>
        <v>1.3631176458080152</v>
      </c>
      <c r="BZ639" s="20">
        <f t="shared" si="330"/>
        <v>1.2161968124917288</v>
      </c>
    </row>
    <row r="640" spans="2:78" x14ac:dyDescent="0.25">
      <c r="B640">
        <v>13079</v>
      </c>
      <c r="C640">
        <v>2</v>
      </c>
      <c r="D640">
        <v>0.24</v>
      </c>
      <c r="E640">
        <v>1.7010000000000001</v>
      </c>
      <c r="F640" s="4">
        <v>1187</v>
      </c>
      <c r="G640" s="5" t="str">
        <f>F640&amp;"_"&amp;COUNTIF($F$2:$F640,F640)</f>
        <v>1187_1</v>
      </c>
      <c r="H640" t="s">
        <v>367</v>
      </c>
      <c r="I640">
        <v>7.1999999999999995E-2</v>
      </c>
      <c r="J640" s="2">
        <v>1684677.625</v>
      </c>
      <c r="K640" s="2">
        <v>9907570</v>
      </c>
      <c r="L640" s="2">
        <v>9788992</v>
      </c>
      <c r="M640" s="1">
        <f>MIN(J640:L640)</f>
        <v>1684677.625</v>
      </c>
      <c r="N640" s="3">
        <f t="shared" si="298"/>
        <v>1</v>
      </c>
      <c r="O640" s="3">
        <f t="shared" si="299"/>
        <v>5.8809886550253196</v>
      </c>
      <c r="P640" s="3">
        <f t="shared" si="300"/>
        <v>5.8106024884137701</v>
      </c>
      <c r="Q640" s="3"/>
      <c r="S640">
        <v>17720</v>
      </c>
      <c r="T640">
        <v>2</v>
      </c>
      <c r="U640">
        <v>0.02</v>
      </c>
      <c r="V640">
        <v>1.6040000000000001</v>
      </c>
      <c r="W640" s="4">
        <v>1186</v>
      </c>
      <c r="X640" s="5" t="str">
        <f>W640&amp;"_"&amp;COUNTIF($W$2:$W640,W640)</f>
        <v>1186_1</v>
      </c>
      <c r="Y640" t="s">
        <v>786</v>
      </c>
      <c r="Z640">
        <v>0.14799999999999999</v>
      </c>
      <c r="AA640" s="1">
        <v>4218.1763000000001</v>
      </c>
      <c r="AB640" s="1">
        <v>16147.146500000001</v>
      </c>
      <c r="AC640" s="1">
        <v>14052.098599999999</v>
      </c>
      <c r="AD640" s="1">
        <f>MIN(AA640:AC640)</f>
        <v>4218.1763000000001</v>
      </c>
      <c r="AE640" s="3">
        <f t="shared" si="301"/>
        <v>1</v>
      </c>
      <c r="AF640" s="3">
        <f t="shared" si="302"/>
        <v>3.827992324550304</v>
      </c>
      <c r="AG640" s="3">
        <f t="shared" si="303"/>
        <v>3.3313208364477318</v>
      </c>
      <c r="AH640" s="3"/>
      <c r="AJ640">
        <v>17612</v>
      </c>
      <c r="AK640">
        <v>2</v>
      </c>
      <c r="AL640">
        <v>0.14000000000000001</v>
      </c>
      <c r="AM640">
        <v>1.286</v>
      </c>
      <c r="AN640" s="4">
        <v>1186</v>
      </c>
      <c r="AO640" s="5" t="str">
        <f>AN640&amp;"_"&amp;COUNTIF($AN$2:$AN640,AN640)</f>
        <v>1186_2</v>
      </c>
      <c r="AP640" t="s">
        <v>786</v>
      </c>
      <c r="AQ640">
        <v>1.4E-2</v>
      </c>
      <c r="AR640" s="1">
        <v>0</v>
      </c>
      <c r="AS640" s="1">
        <v>28632.1934</v>
      </c>
      <c r="AT640" s="1">
        <v>30600.5039</v>
      </c>
      <c r="AU640" s="1">
        <f>MIN(AR640:AT640)</f>
        <v>0</v>
      </c>
      <c r="AV640" s="3" t="str">
        <f t="shared" si="304"/>
        <v>N/V</v>
      </c>
      <c r="AW640" s="3" t="str">
        <f t="shared" si="305"/>
        <v>N/V</v>
      </c>
      <c r="AX640" s="3" t="str">
        <f t="shared" si="306"/>
        <v>N/V</v>
      </c>
      <c r="AZ640" t="s">
        <v>1706</v>
      </c>
      <c r="BA640">
        <v>1016</v>
      </c>
      <c r="BB640" t="s">
        <v>4492</v>
      </c>
      <c r="BC640" s="17">
        <f t="shared" si="307"/>
        <v>7.1999999999999995E-2</v>
      </c>
      <c r="BD640" s="17" t="str">
        <f t="shared" si="308"/>
        <v>N/D</v>
      </c>
      <c r="BE640" s="17" t="str">
        <f t="shared" si="309"/>
        <v>N/D</v>
      </c>
      <c r="BF640" s="2">
        <f t="shared" si="310"/>
        <v>308107.84379999997</v>
      </c>
      <c r="BG640" s="2">
        <f t="shared" si="311"/>
        <v>355988.5625</v>
      </c>
      <c r="BH640" s="2">
        <f t="shared" si="312"/>
        <v>340009.9375</v>
      </c>
      <c r="BI640" s="2" t="str">
        <f t="shared" si="313"/>
        <v>N/D</v>
      </c>
      <c r="BJ640" s="2" t="str">
        <f t="shared" si="314"/>
        <v>N/D</v>
      </c>
      <c r="BK640" s="2" t="str">
        <f t="shared" si="315"/>
        <v>N/D</v>
      </c>
      <c r="BL640" s="2" t="str">
        <f t="shared" si="316"/>
        <v>N/D</v>
      </c>
      <c r="BM640" s="2" t="str">
        <f t="shared" si="317"/>
        <v>N/D</v>
      </c>
      <c r="BN640" s="2" t="str">
        <f t="shared" si="318"/>
        <v>N/D</v>
      </c>
      <c r="BO640" s="17">
        <f t="shared" si="319"/>
        <v>1</v>
      </c>
      <c r="BP640" s="17">
        <f t="shared" si="320"/>
        <v>1.1554024659335858</v>
      </c>
      <c r="BQ640" s="17">
        <f t="shared" si="321"/>
        <v>1.1035419718840667</v>
      </c>
      <c r="BR640" s="17" t="str">
        <f t="shared" si="322"/>
        <v>N/D</v>
      </c>
      <c r="BS640" s="17" t="str">
        <f t="shared" si="323"/>
        <v>N/D</v>
      </c>
      <c r="BT640" s="17" t="str">
        <f t="shared" si="324"/>
        <v>N/D</v>
      </c>
      <c r="BU640" s="17" t="str">
        <f t="shared" si="325"/>
        <v>N/D</v>
      </c>
      <c r="BV640" s="17" t="str">
        <f t="shared" si="326"/>
        <v>N/D</v>
      </c>
      <c r="BW640" s="17" t="str">
        <f t="shared" si="327"/>
        <v>N/D</v>
      </c>
      <c r="BX640" s="20">
        <f t="shared" si="328"/>
        <v>1</v>
      </c>
      <c r="BY640" s="20">
        <f t="shared" si="329"/>
        <v>1.1554024659335858</v>
      </c>
      <c r="BZ640" s="20">
        <f t="shared" si="330"/>
        <v>1.1035419718840667</v>
      </c>
    </row>
    <row r="641" spans="2:78" x14ac:dyDescent="0.25">
      <c r="B641">
        <v>14295</v>
      </c>
      <c r="C641">
        <v>2</v>
      </c>
      <c r="D641">
        <v>-1.53</v>
      </c>
      <c r="E641">
        <v>1.3120000000000001</v>
      </c>
      <c r="F641" s="4">
        <v>1188</v>
      </c>
      <c r="G641" s="5" t="str">
        <f>F641&amp;"_"&amp;COUNTIF($F$2:$F641,F641)</f>
        <v>1188_1</v>
      </c>
      <c r="H641" t="s">
        <v>762</v>
      </c>
      <c r="I641">
        <v>4.2000000000000003E-2</v>
      </c>
      <c r="J641" s="2">
        <v>14458.887699999999</v>
      </c>
      <c r="K641" s="2">
        <v>41710.191400000003</v>
      </c>
      <c r="L641" s="2">
        <v>48912.136700000003</v>
      </c>
      <c r="M641" s="1">
        <f>MIN(J641:L641)</f>
        <v>14458.887699999999</v>
      </c>
      <c r="N641" s="3">
        <f t="shared" si="298"/>
        <v>1</v>
      </c>
      <c r="O641" s="3">
        <f t="shared" si="299"/>
        <v>2.8847441286925553</v>
      </c>
      <c r="P641" s="3">
        <f t="shared" si="300"/>
        <v>3.3828422846108697</v>
      </c>
      <c r="Q641" s="3"/>
      <c r="S641">
        <v>17681</v>
      </c>
      <c r="T641">
        <v>2</v>
      </c>
      <c r="U641">
        <v>7.0000000000000007E-2</v>
      </c>
      <c r="V641">
        <v>1.214</v>
      </c>
      <c r="W641" s="4">
        <v>1186</v>
      </c>
      <c r="X641" s="5" t="str">
        <f>W641&amp;"_"&amp;COUNTIF($W$2:$W641,W641)</f>
        <v>1186_2</v>
      </c>
      <c r="Y641" t="s">
        <v>786</v>
      </c>
      <c r="Z641">
        <v>0.23200000000000001</v>
      </c>
      <c r="AA641" s="1">
        <v>0</v>
      </c>
      <c r="AB641" s="1">
        <v>18970.279299999998</v>
      </c>
      <c r="AC641" s="1">
        <v>0</v>
      </c>
      <c r="AD641" s="1">
        <f>MIN(AA641:AC641)</f>
        <v>0</v>
      </c>
      <c r="AE641" s="3" t="str">
        <f t="shared" si="301"/>
        <v>N/V</v>
      </c>
      <c r="AF641" s="3" t="str">
        <f t="shared" si="302"/>
        <v>N/V</v>
      </c>
      <c r="AG641" s="3" t="str">
        <f t="shared" si="303"/>
        <v>N/V</v>
      </c>
      <c r="AH641" s="3"/>
      <c r="AJ641">
        <v>12881</v>
      </c>
      <c r="AK641">
        <v>2</v>
      </c>
      <c r="AL641">
        <v>0.26</v>
      </c>
      <c r="AM641">
        <v>1.742</v>
      </c>
      <c r="AN641" s="4">
        <v>1187</v>
      </c>
      <c r="AO641" s="5" t="str">
        <f>AN641&amp;"_"&amp;COUNTIF($AN$2:$AN641,AN641)</f>
        <v>1187_1</v>
      </c>
      <c r="AP641" t="s">
        <v>367</v>
      </c>
      <c r="AQ641">
        <v>5.2999999999999999E-2</v>
      </c>
      <c r="AR641" s="1">
        <v>2811857.75</v>
      </c>
      <c r="AS641" s="1">
        <v>9316277</v>
      </c>
      <c r="AT641" s="1">
        <v>9355524</v>
      </c>
      <c r="AU641" s="1">
        <f>MIN(AR641:AT641)</f>
        <v>2811857.75</v>
      </c>
      <c r="AV641" s="3">
        <f t="shared" si="304"/>
        <v>1</v>
      </c>
      <c r="AW641" s="3">
        <f t="shared" si="305"/>
        <v>3.313210634499558</v>
      </c>
      <c r="AX641" s="3">
        <f t="shared" si="306"/>
        <v>3.3271683107013503</v>
      </c>
      <c r="AZ641" t="s">
        <v>1707</v>
      </c>
      <c r="BA641">
        <v>1019</v>
      </c>
      <c r="BB641" t="s">
        <v>4493</v>
      </c>
      <c r="BC641" s="17">
        <f t="shared" si="307"/>
        <v>0.19700000000000001</v>
      </c>
      <c r="BD641" s="17">
        <f t="shared" si="308"/>
        <v>9.7000000000000003E-2</v>
      </c>
      <c r="BE641" s="17">
        <f t="shared" si="309"/>
        <v>0.107</v>
      </c>
      <c r="BF641" s="2">
        <f t="shared" si="310"/>
        <v>703683</v>
      </c>
      <c r="BG641" s="2">
        <f t="shared" si="311"/>
        <v>826098.1875</v>
      </c>
      <c r="BH641" s="2">
        <f t="shared" si="312"/>
        <v>957511.5625</v>
      </c>
      <c r="BI641" s="2">
        <f t="shared" si="313"/>
        <v>1721120.75</v>
      </c>
      <c r="BJ641" s="2">
        <f t="shared" si="314"/>
        <v>1672375.875</v>
      </c>
      <c r="BK641" s="2">
        <f t="shared" si="315"/>
        <v>1607906</v>
      </c>
      <c r="BL641" s="2">
        <f t="shared" si="316"/>
        <v>640012.1875</v>
      </c>
      <c r="BM641" s="2">
        <f t="shared" si="317"/>
        <v>522717.96879999997</v>
      </c>
      <c r="BN641" s="2">
        <f t="shared" si="318"/>
        <v>529466.5</v>
      </c>
      <c r="BO641" s="17">
        <f t="shared" si="319"/>
        <v>1</v>
      </c>
      <c r="BP641" s="17">
        <f t="shared" si="320"/>
        <v>1.173963542532646</v>
      </c>
      <c r="BQ641" s="17">
        <f t="shared" si="321"/>
        <v>1.3607143593066764</v>
      </c>
      <c r="BR641" s="17">
        <f t="shared" si="322"/>
        <v>1.0704112989192154</v>
      </c>
      <c r="BS641" s="17">
        <f t="shared" si="323"/>
        <v>1.0400955497398481</v>
      </c>
      <c r="BT641" s="17">
        <f t="shared" si="324"/>
        <v>1</v>
      </c>
      <c r="BU641" s="17">
        <f t="shared" si="325"/>
        <v>1.2243929340505963</v>
      </c>
      <c r="BV641" s="17">
        <f t="shared" si="326"/>
        <v>1</v>
      </c>
      <c r="BW641" s="17">
        <f t="shared" si="327"/>
        <v>1.0129104633909805</v>
      </c>
      <c r="BX641" s="20">
        <f t="shared" si="328"/>
        <v>1.0982680776566041</v>
      </c>
      <c r="BY641" s="20">
        <f t="shared" si="329"/>
        <v>1.0713530307574981</v>
      </c>
      <c r="BZ641" s="20">
        <f t="shared" si="330"/>
        <v>1.1245416075658856</v>
      </c>
    </row>
    <row r="642" spans="2:78" x14ac:dyDescent="0.25">
      <c r="B642">
        <v>11861</v>
      </c>
      <c r="C642">
        <v>2</v>
      </c>
      <c r="D642">
        <v>-0.28000000000000003</v>
      </c>
      <c r="E642">
        <v>1.579</v>
      </c>
      <c r="F642" s="4">
        <v>1189</v>
      </c>
      <c r="G642" s="5" t="str">
        <f>F642&amp;"_"&amp;COUNTIF($F$2:$F642,F642)</f>
        <v>1189_1</v>
      </c>
      <c r="H642" t="s">
        <v>486</v>
      </c>
      <c r="I642">
        <v>0.23100000000000001</v>
      </c>
      <c r="J642" s="2">
        <v>46428.597699999998</v>
      </c>
      <c r="K642" s="2">
        <v>204326.5</v>
      </c>
      <c r="L642" s="2">
        <v>241167.7188</v>
      </c>
      <c r="M642" s="1">
        <f>MIN(J642:L642)</f>
        <v>46428.597699999998</v>
      </c>
      <c r="N642" s="3">
        <f t="shared" si="298"/>
        <v>1</v>
      </c>
      <c r="O642" s="3">
        <f t="shared" si="299"/>
        <v>4.4008759713197199</v>
      </c>
      <c r="P642" s="3">
        <f t="shared" si="300"/>
        <v>5.1943786964731009</v>
      </c>
      <c r="Q642" s="3"/>
      <c r="S642">
        <v>13011</v>
      </c>
      <c r="T642">
        <v>2</v>
      </c>
      <c r="U642">
        <v>0.18</v>
      </c>
      <c r="V642">
        <v>1.7250000000000001</v>
      </c>
      <c r="W642" s="4">
        <v>1187</v>
      </c>
      <c r="X642" s="5" t="str">
        <f>W642&amp;"_"&amp;COUNTIF($W$2:$W642,W642)</f>
        <v>1187_1</v>
      </c>
      <c r="Y642" t="s">
        <v>367</v>
      </c>
      <c r="Z642">
        <v>2.4E-2</v>
      </c>
      <c r="AA642" s="1">
        <v>1719488.375</v>
      </c>
      <c r="AB642" s="1">
        <v>7114469</v>
      </c>
      <c r="AC642" s="1">
        <v>6443852.5</v>
      </c>
      <c r="AD642" s="1">
        <f>MIN(AA642:AC642)</f>
        <v>1719488.375</v>
      </c>
      <c r="AE642" s="3">
        <f t="shared" si="301"/>
        <v>1</v>
      </c>
      <c r="AF642" s="3">
        <f t="shared" si="302"/>
        <v>4.1375499267332936</v>
      </c>
      <c r="AG642" s="3">
        <f t="shared" si="303"/>
        <v>3.7475406020119211</v>
      </c>
      <c r="AH642" s="3"/>
      <c r="AJ642">
        <v>11730</v>
      </c>
      <c r="AK642">
        <v>2</v>
      </c>
      <c r="AL642">
        <v>-0.14000000000000001</v>
      </c>
      <c r="AM642">
        <v>1.423</v>
      </c>
      <c r="AN642" s="4">
        <v>1189</v>
      </c>
      <c r="AO642" s="5" t="str">
        <f>AN642&amp;"_"&amp;COUNTIF($AN$2:$AN642,AN642)</f>
        <v>1189_1</v>
      </c>
      <c r="AP642" t="s">
        <v>486</v>
      </c>
      <c r="AQ642">
        <v>0.27100000000000002</v>
      </c>
      <c r="AR642" s="1">
        <v>102230.25780000001</v>
      </c>
      <c r="AS642" s="1">
        <v>527782</v>
      </c>
      <c r="AT642" s="1">
        <v>556752.1875</v>
      </c>
      <c r="AU642" s="1">
        <f>MIN(AR642:AT642)</f>
        <v>102230.25780000001</v>
      </c>
      <c r="AV642" s="3">
        <f t="shared" si="304"/>
        <v>1</v>
      </c>
      <c r="AW642" s="3">
        <f t="shared" si="305"/>
        <v>5.1626789500280408</v>
      </c>
      <c r="AX642" s="3">
        <f t="shared" si="306"/>
        <v>5.4460606818502999</v>
      </c>
      <c r="AZ642" t="s">
        <v>1708</v>
      </c>
      <c r="BA642">
        <v>1019</v>
      </c>
      <c r="BB642" t="s">
        <v>4493</v>
      </c>
      <c r="BC642" s="17">
        <f t="shared" si="307"/>
        <v>0.106</v>
      </c>
      <c r="BD642" s="17" t="str">
        <f t="shared" si="308"/>
        <v>N/D</v>
      </c>
      <c r="BE642" s="17">
        <f t="shared" si="309"/>
        <v>0.13600000000000001</v>
      </c>
      <c r="BF642" s="2">
        <f t="shared" si="310"/>
        <v>1238193.75</v>
      </c>
      <c r="BG642" s="2">
        <f t="shared" si="311"/>
        <v>1677638.5</v>
      </c>
      <c r="BH642" s="2">
        <f t="shared" si="312"/>
        <v>1649341.375</v>
      </c>
      <c r="BI642" s="2" t="str">
        <f t="shared" si="313"/>
        <v>N/D</v>
      </c>
      <c r="BJ642" s="2" t="str">
        <f t="shared" si="314"/>
        <v>N/D</v>
      </c>
      <c r="BK642" s="2" t="str">
        <f t="shared" si="315"/>
        <v>N/D</v>
      </c>
      <c r="BL642" s="2">
        <f t="shared" si="316"/>
        <v>1046619.3125</v>
      </c>
      <c r="BM642" s="2">
        <f t="shared" si="317"/>
        <v>868645.4375</v>
      </c>
      <c r="BN642" s="2">
        <f t="shared" si="318"/>
        <v>914314.1875</v>
      </c>
      <c r="BO642" s="17">
        <f t="shared" si="319"/>
        <v>1</v>
      </c>
      <c r="BP642" s="17">
        <f t="shared" si="320"/>
        <v>1.3549079051642765</v>
      </c>
      <c r="BQ642" s="17">
        <f t="shared" si="321"/>
        <v>1.3320543533675566</v>
      </c>
      <c r="BR642" s="17" t="str">
        <f t="shared" si="322"/>
        <v>N/D</v>
      </c>
      <c r="BS642" s="17" t="str">
        <f t="shared" si="323"/>
        <v>N/D</v>
      </c>
      <c r="BT642" s="17" t="str">
        <f t="shared" si="324"/>
        <v>N/D</v>
      </c>
      <c r="BU642" s="17">
        <f t="shared" si="325"/>
        <v>1.2048866744896707</v>
      </c>
      <c r="BV642" s="17">
        <f t="shared" si="326"/>
        <v>1</v>
      </c>
      <c r="BW642" s="17">
        <f t="shared" si="327"/>
        <v>1.0525746731962775</v>
      </c>
      <c r="BX642" s="20">
        <f t="shared" si="328"/>
        <v>1.1024433372448352</v>
      </c>
      <c r="BY642" s="20">
        <f t="shared" si="329"/>
        <v>1.1774539525821384</v>
      </c>
      <c r="BZ642" s="20">
        <f t="shared" si="330"/>
        <v>1.1923145132819171</v>
      </c>
    </row>
    <row r="643" spans="2:78" x14ac:dyDescent="0.25">
      <c r="B643">
        <v>11945</v>
      </c>
      <c r="C643">
        <v>2</v>
      </c>
      <c r="D643">
        <v>-0.09</v>
      </c>
      <c r="E643">
        <v>1.44</v>
      </c>
      <c r="F643" s="4">
        <v>1189</v>
      </c>
      <c r="G643" s="5" t="str">
        <f>F643&amp;"_"&amp;COUNTIF($F$2:$F643,F643)</f>
        <v>1189_2</v>
      </c>
      <c r="H643" t="s">
        <v>486</v>
      </c>
      <c r="I643">
        <v>0.21</v>
      </c>
      <c r="J643" s="2">
        <v>68738.710900000005</v>
      </c>
      <c r="K643" s="2">
        <v>437422.09379999997</v>
      </c>
      <c r="L643" s="2">
        <v>489148.375</v>
      </c>
      <c r="M643" s="1">
        <f>MIN(J643:L643)</f>
        <v>68738.710900000005</v>
      </c>
      <c r="N643" s="3">
        <f t="shared" ref="N643:N706" si="331">IFERROR(J643/M643, "N/V")</f>
        <v>1</v>
      </c>
      <c r="O643" s="3">
        <f t="shared" ref="O643:O706" si="332">IFERROR(K643/M643,"N/V")</f>
        <v>6.3635481095412851</v>
      </c>
      <c r="P643" s="3">
        <f t="shared" ref="P643:P706" si="333">IFERROR(L643/M643,"N/V")</f>
        <v>7.1160539468307071</v>
      </c>
      <c r="Q643" s="3"/>
      <c r="S643">
        <v>11874</v>
      </c>
      <c r="T643">
        <v>2</v>
      </c>
      <c r="U643">
        <v>-0.21</v>
      </c>
      <c r="V643">
        <v>1.369</v>
      </c>
      <c r="W643" s="4">
        <v>1189</v>
      </c>
      <c r="X643" s="5" t="str">
        <f>W643&amp;"_"&amp;COUNTIF($W$2:$W643,W643)</f>
        <v>1189_1</v>
      </c>
      <c r="Y643" t="s">
        <v>486</v>
      </c>
      <c r="Z643">
        <v>0.19500000000000001</v>
      </c>
      <c r="AA643" s="1">
        <v>373593.84379999997</v>
      </c>
      <c r="AB643" s="1">
        <v>1131175.75</v>
      </c>
      <c r="AC643" s="1">
        <v>1324131.125</v>
      </c>
      <c r="AD643" s="1">
        <f>MIN(AA643:AC643)</f>
        <v>373593.84379999997</v>
      </c>
      <c r="AE643" s="3">
        <f t="shared" ref="AE643:AE706" si="334">IFERROR(AA643/AD643, "N/V")</f>
        <v>1</v>
      </c>
      <c r="AF643" s="3">
        <f t="shared" ref="AF643:AF706" si="335">IFERROR(AB643/AD643,"N/V")</f>
        <v>3.0278222427175874</v>
      </c>
      <c r="AG643" s="3">
        <f t="shared" ref="AG643:AG706" si="336">IFERROR(AC643/AD643,"N/V")</f>
        <v>3.5443065965210643</v>
      </c>
      <c r="AH643" s="3"/>
      <c r="AJ643">
        <v>11690</v>
      </c>
      <c r="AK643">
        <v>2</v>
      </c>
      <c r="AL643">
        <v>-0.21</v>
      </c>
      <c r="AM643">
        <v>1.3839999999999999</v>
      </c>
      <c r="AN643" s="4">
        <v>1189</v>
      </c>
      <c r="AO643" s="5" t="str">
        <f>AN643&amp;"_"&amp;COUNTIF($AN$2:$AN643,AN643)</f>
        <v>1189_2</v>
      </c>
      <c r="AP643" t="s">
        <v>486</v>
      </c>
      <c r="AQ643">
        <v>0.19700000000000001</v>
      </c>
      <c r="AR643" s="1">
        <v>329561.875</v>
      </c>
      <c r="AS643" s="1">
        <v>955913.25</v>
      </c>
      <c r="AT643" s="1">
        <v>992368.6875</v>
      </c>
      <c r="AU643" s="1">
        <f>MIN(AR643:AT643)</f>
        <v>329561.875</v>
      </c>
      <c r="AV643" s="3">
        <f t="shared" ref="AV643:AV706" si="337">IFERROR(AR643/AU643, "N/V")</f>
        <v>1</v>
      </c>
      <c r="AW643" s="3">
        <f t="shared" ref="AW643:AW706" si="338">IFERROR(AS643/AU643,"N/V")</f>
        <v>2.9005577480708289</v>
      </c>
      <c r="AX643" s="3">
        <f t="shared" ref="AX643:AX706" si="339">IFERROR(AT643/AU643,"N/V")</f>
        <v>3.0111756328003656</v>
      </c>
      <c r="AZ643" t="s">
        <v>1709</v>
      </c>
      <c r="BA643">
        <v>1019</v>
      </c>
      <c r="BB643" t="s">
        <v>4493</v>
      </c>
      <c r="BC643" s="17">
        <f t="shared" ref="BC643:BC706" si="340">IFERROR(VLOOKUP(AZ643,G:P,3, FALSE),"N/D")</f>
        <v>0.127</v>
      </c>
      <c r="BD643" s="17" t="str">
        <f t="shared" ref="BD643:BD706" si="341">IFERROR(VLOOKUP(AZ643,X:AG,3, FALSE),"N/D")</f>
        <v>N/D</v>
      </c>
      <c r="BE643" s="17">
        <f t="shared" ref="BE643:BE706" si="342">IFERROR(VLOOKUP(AZ643,AO:AZ,3, FALSE),"N/D")</f>
        <v>0.155</v>
      </c>
      <c r="BF643" s="2">
        <f t="shared" ref="BF643:BF706" si="343">IFERROR(VLOOKUP(AZ643,G:P,4, FALSE),"N/D")</f>
        <v>1187573.125</v>
      </c>
      <c r="BG643" s="2">
        <f t="shared" ref="BG643:BG706" si="344">IFERROR(VLOOKUP(AZ643,G:P,5, FALSE),"N/D")</f>
        <v>1598701</v>
      </c>
      <c r="BH643" s="2">
        <f t="shared" ref="BH643:BH706" si="345">IFERROR(VLOOKUP(AZ643,G:P,6, FALSE),"N/D")</f>
        <v>1723487.75</v>
      </c>
      <c r="BI643" s="2" t="str">
        <f t="shared" ref="BI643:BI706" si="346">IFERROR(VLOOKUP(AZ643,X:AG,4, FALSE),"N/D")</f>
        <v>N/D</v>
      </c>
      <c r="BJ643" s="2" t="str">
        <f t="shared" ref="BJ643:BJ706" si="347">IFERROR(VLOOKUP(AZ643,X:AG,5, FALSE),"N/D")</f>
        <v>N/D</v>
      </c>
      <c r="BK643" s="2" t="str">
        <f t="shared" ref="BK643:BK706" si="348">IFERROR(VLOOKUP(AZ643,X:AG,6, FALSE),"N/D")</f>
        <v>N/D</v>
      </c>
      <c r="BL643" s="2">
        <f t="shared" ref="BL643:BL706" si="349">IFERROR(VLOOKUP(AZ643,AO:AX,4, FALSE),"N/D")</f>
        <v>1214796.125</v>
      </c>
      <c r="BM643" s="2">
        <f t="shared" ref="BM643:BM706" si="350">IFERROR(VLOOKUP(AZ643,AO:AX,5, FALSE),"N/D")</f>
        <v>1014308.375</v>
      </c>
      <c r="BN643" s="2">
        <f t="shared" ref="BN643:BN706" si="351">IFERROR(VLOOKUP(AZ643,AO:AX,6, FALSE),"N/D")</f>
        <v>1080422.625</v>
      </c>
      <c r="BO643" s="17">
        <f t="shared" ref="BO643:BO706" si="352">IFERROR(VLOOKUP(AZ643,G:P,8, FALSE),"N/D")</f>
        <v>1</v>
      </c>
      <c r="BP643" s="17">
        <f t="shared" ref="BP643:BP706" si="353">IFERROR(VLOOKUP(AZ643,G:P,9, FALSE),"N/D")</f>
        <v>1.346191629252304</v>
      </c>
      <c r="BQ643" s="17">
        <f t="shared" ref="BQ643:BQ706" si="354">IFERROR(VLOOKUP(AZ643,G:P,10, FALSE),"N/D")</f>
        <v>1.451268737661944</v>
      </c>
      <c r="BR643" s="17" t="str">
        <f t="shared" ref="BR643:BR706" si="355">IFERROR(VLOOKUP(AZ643,X:AG,8, FALSE),"N/D")</f>
        <v>N/D</v>
      </c>
      <c r="BS643" s="17" t="str">
        <f t="shared" ref="BS643:BS706" si="356">IFERROR(VLOOKUP(AZ643,X:AG,9, FALSE),"N/D")</f>
        <v>N/D</v>
      </c>
      <c r="BT643" s="17" t="str">
        <f t="shared" ref="BT643:BT706" si="357">IFERROR(VLOOKUP(AZ643,X:AG,10, FALSE),"N/D")</f>
        <v>N/D</v>
      </c>
      <c r="BU643" s="17">
        <f t="shared" ref="BU643:BU706" si="358">IFERROR(VLOOKUP(AZ643,AO:AX,8, FALSE),"N/D")</f>
        <v>1.1976595628523723</v>
      </c>
      <c r="BV643" s="17">
        <f t="shared" ref="BV643:BV706" si="359">IFERROR(VLOOKUP(AZ643,AO:AX,9, FALSE),"N/D")</f>
        <v>1</v>
      </c>
      <c r="BW643" s="17">
        <f t="shared" ref="BW643:BW706" si="360">IFERROR(VLOOKUP(AZ643,AO:AX,10, FALSE),"N/D")</f>
        <v>1.0651816071221929</v>
      </c>
      <c r="BX643" s="20">
        <f t="shared" ref="BX643:BX706" si="361">IFERROR(AVERAGE(BO643,BR643,BU643),"X")</f>
        <v>1.0988297814261863</v>
      </c>
      <c r="BY643" s="20">
        <f t="shared" ref="BY643:BY706" si="362">IFERROR(AVERAGE(BP643,BS643,BV643),"X")</f>
        <v>1.1730958146261519</v>
      </c>
      <c r="BZ643" s="20">
        <f t="shared" ref="BZ643:BZ706" si="363">IFERROR(AVERAGE(BQ643,BT643,BW643),"X")</f>
        <v>1.2582251723920685</v>
      </c>
    </row>
    <row r="644" spans="2:78" x14ac:dyDescent="0.25">
      <c r="B644">
        <v>11854</v>
      </c>
      <c r="C644">
        <v>2</v>
      </c>
      <c r="D644">
        <v>-0.24</v>
      </c>
      <c r="E644">
        <v>1.3180000000000001</v>
      </c>
      <c r="F644" s="4">
        <v>1189</v>
      </c>
      <c r="G644" s="5" t="str">
        <f>F644&amp;"_"&amp;COUNTIF($F$2:$F644,F644)</f>
        <v>1189_3</v>
      </c>
      <c r="H644" t="s">
        <v>486</v>
      </c>
      <c r="I644">
        <v>0.20599999999999999</v>
      </c>
      <c r="J644" s="2">
        <v>82233.9375</v>
      </c>
      <c r="K644" s="2">
        <v>350033.5625</v>
      </c>
      <c r="L644" s="2">
        <v>369197.625</v>
      </c>
      <c r="M644" s="1">
        <f>MIN(J644:L644)</f>
        <v>82233.9375</v>
      </c>
      <c r="N644" s="3">
        <f t="shared" si="331"/>
        <v>1</v>
      </c>
      <c r="O644" s="3">
        <f t="shared" si="332"/>
        <v>4.2565584616448655</v>
      </c>
      <c r="P644" s="3">
        <f t="shared" si="333"/>
        <v>4.489601692731787</v>
      </c>
      <c r="Q644" s="3"/>
      <c r="S644">
        <v>11828</v>
      </c>
      <c r="T644">
        <v>2</v>
      </c>
      <c r="U644">
        <v>-0.22</v>
      </c>
      <c r="V644">
        <v>1.208</v>
      </c>
      <c r="W644" s="4">
        <v>1189</v>
      </c>
      <c r="X644" s="5" t="str">
        <f>W644&amp;"_"&amp;COUNTIF($W$2:$W644,W644)</f>
        <v>1189_2</v>
      </c>
      <c r="Y644" t="s">
        <v>486</v>
      </c>
      <c r="Z644">
        <v>0.22800000000000001</v>
      </c>
      <c r="AA644" s="1">
        <v>243161.7188</v>
      </c>
      <c r="AB644" s="1">
        <v>431614.84379999997</v>
      </c>
      <c r="AC644" s="1">
        <v>437092.4375</v>
      </c>
      <c r="AD644" s="1">
        <f>MIN(AA644:AC644)</f>
        <v>243161.7188</v>
      </c>
      <c r="AE644" s="3">
        <f t="shared" si="334"/>
        <v>1</v>
      </c>
      <c r="AF644" s="3">
        <f t="shared" si="335"/>
        <v>1.7750114858951227</v>
      </c>
      <c r="AG644" s="3">
        <f t="shared" si="336"/>
        <v>1.7975380321254746</v>
      </c>
      <c r="AH644" s="3"/>
      <c r="AJ644">
        <v>11658</v>
      </c>
      <c r="AK644">
        <v>2</v>
      </c>
      <c r="AL644">
        <v>-0.28000000000000003</v>
      </c>
      <c r="AM644">
        <v>1.3280000000000001</v>
      </c>
      <c r="AN644" s="4">
        <v>1189</v>
      </c>
      <c r="AO644" s="5" t="str">
        <f>AN644&amp;"_"&amp;COUNTIF($AN$2:$AN644,AN644)</f>
        <v>1189_3</v>
      </c>
      <c r="AP644" t="s">
        <v>486</v>
      </c>
      <c r="AQ644">
        <v>0.20599999999999999</v>
      </c>
      <c r="AR644" s="1">
        <v>205069.8438</v>
      </c>
      <c r="AS644" s="1">
        <v>381369.46879999997</v>
      </c>
      <c r="AT644" s="1">
        <v>389358.15620000003</v>
      </c>
      <c r="AU644" s="1">
        <f>MIN(AR644:AT644)</f>
        <v>205069.8438</v>
      </c>
      <c r="AV644" s="3">
        <f t="shared" si="337"/>
        <v>1</v>
      </c>
      <c r="AW644" s="3">
        <f t="shared" si="338"/>
        <v>1.8597052678888322</v>
      </c>
      <c r="AX644" s="3">
        <f t="shared" si="339"/>
        <v>1.8986612023742129</v>
      </c>
      <c r="AZ644" t="s">
        <v>4008</v>
      </c>
      <c r="BA644">
        <v>1021</v>
      </c>
      <c r="BB644" t="s">
        <v>4494</v>
      </c>
      <c r="BC644" s="17" t="str">
        <f t="shared" si="340"/>
        <v>N/D</v>
      </c>
      <c r="BD644" s="17" t="str">
        <f t="shared" si="341"/>
        <v>N/D</v>
      </c>
      <c r="BE644" s="17">
        <f t="shared" si="342"/>
        <v>3.0000000000000001E-3</v>
      </c>
      <c r="BF644" s="2" t="str">
        <f t="shared" si="343"/>
        <v>N/D</v>
      </c>
      <c r="BG644" s="2" t="str">
        <f t="shared" si="344"/>
        <v>N/D</v>
      </c>
      <c r="BH644" s="2" t="str">
        <f t="shared" si="345"/>
        <v>N/D</v>
      </c>
      <c r="BI644" s="2" t="str">
        <f t="shared" si="346"/>
        <v>N/D</v>
      </c>
      <c r="BJ644" s="2" t="str">
        <f t="shared" si="347"/>
        <v>N/D</v>
      </c>
      <c r="BK644" s="2" t="str">
        <f t="shared" si="348"/>
        <v>N/D</v>
      </c>
      <c r="BL644" s="2">
        <f t="shared" si="349"/>
        <v>16120.516600000001</v>
      </c>
      <c r="BM644" s="2">
        <f t="shared" si="350"/>
        <v>11558.6816</v>
      </c>
      <c r="BN644" s="2">
        <f t="shared" si="351"/>
        <v>19035.521499999999</v>
      </c>
      <c r="BO644" s="17" t="str">
        <f t="shared" si="352"/>
        <v>N/D</v>
      </c>
      <c r="BP644" s="17" t="str">
        <f t="shared" si="353"/>
        <v>N/D</v>
      </c>
      <c r="BQ644" s="17" t="str">
        <f t="shared" si="354"/>
        <v>N/D</v>
      </c>
      <c r="BR644" s="17" t="str">
        <f t="shared" si="355"/>
        <v>N/D</v>
      </c>
      <c r="BS644" s="17" t="str">
        <f t="shared" si="356"/>
        <v>N/D</v>
      </c>
      <c r="BT644" s="17" t="str">
        <f t="shared" si="357"/>
        <v>N/D</v>
      </c>
      <c r="BU644" s="17">
        <f t="shared" si="358"/>
        <v>1.394667416048557</v>
      </c>
      <c r="BV644" s="17">
        <f t="shared" si="359"/>
        <v>1</v>
      </c>
      <c r="BW644" s="17">
        <f t="shared" si="360"/>
        <v>1.6468592317656712</v>
      </c>
      <c r="BX644" s="20">
        <f t="shared" si="361"/>
        <v>1.394667416048557</v>
      </c>
      <c r="BY644" s="20">
        <f t="shared" si="362"/>
        <v>1</v>
      </c>
      <c r="BZ644" s="20">
        <f t="shared" si="363"/>
        <v>1.6468592317656712</v>
      </c>
    </row>
    <row r="645" spans="2:78" x14ac:dyDescent="0.25">
      <c r="B645">
        <v>11894</v>
      </c>
      <c r="C645">
        <v>2</v>
      </c>
      <c r="D645">
        <v>-0.2</v>
      </c>
      <c r="E645">
        <v>1.3160000000000001</v>
      </c>
      <c r="F645" s="4">
        <v>1189</v>
      </c>
      <c r="G645" s="5" t="str">
        <f>F645&amp;"_"&amp;COUNTIF($F$2:$F645,F645)</f>
        <v>1189_4</v>
      </c>
      <c r="H645" t="s">
        <v>486</v>
      </c>
      <c r="I645">
        <v>0.20300000000000001</v>
      </c>
      <c r="J645" s="2">
        <v>207262.98439999999</v>
      </c>
      <c r="K645" s="2">
        <v>1072310.25</v>
      </c>
      <c r="L645" s="2">
        <v>1215242.25</v>
      </c>
      <c r="M645" s="1">
        <f>MIN(J645:L645)</f>
        <v>207262.98439999999</v>
      </c>
      <c r="N645" s="3">
        <f t="shared" si="331"/>
        <v>1</v>
      </c>
      <c r="O645" s="3">
        <f t="shared" si="332"/>
        <v>5.173669833541199</v>
      </c>
      <c r="P645" s="3">
        <f t="shared" si="333"/>
        <v>5.8632864595575134</v>
      </c>
      <c r="Q645" s="3"/>
      <c r="S645">
        <v>11626</v>
      </c>
      <c r="T645">
        <v>2</v>
      </c>
      <c r="U645">
        <v>-0.3</v>
      </c>
      <c r="V645">
        <v>1.385</v>
      </c>
      <c r="W645" s="4">
        <v>1190</v>
      </c>
      <c r="X645" s="5" t="str">
        <f>W645&amp;"_"&amp;COUNTIF($W$2:$W645,W645)</f>
        <v>1190_1</v>
      </c>
      <c r="Y645" t="s">
        <v>686</v>
      </c>
      <c r="Z645">
        <v>0.185</v>
      </c>
      <c r="AA645" s="1">
        <v>78927.109400000001</v>
      </c>
      <c r="AB645" s="1">
        <v>238351.8125</v>
      </c>
      <c r="AC645" s="1">
        <v>230583.5312</v>
      </c>
      <c r="AD645" s="1">
        <f>MIN(AA645:AC645)</f>
        <v>78927.109400000001</v>
      </c>
      <c r="AE645" s="3">
        <f t="shared" si="334"/>
        <v>1</v>
      </c>
      <c r="AF645" s="3">
        <f t="shared" si="335"/>
        <v>3.0198979072202028</v>
      </c>
      <c r="AG645" s="3">
        <f t="shared" si="336"/>
        <v>2.9214744205493481</v>
      </c>
      <c r="AH645" s="3"/>
      <c r="AJ645">
        <v>11729</v>
      </c>
      <c r="AK645">
        <v>2</v>
      </c>
      <c r="AL645">
        <v>-0.14000000000000001</v>
      </c>
      <c r="AM645">
        <v>1.097</v>
      </c>
      <c r="AN645" s="4">
        <v>1189</v>
      </c>
      <c r="AO645" s="5" t="str">
        <f>AN645&amp;"_"&amp;COUNTIF($AN$2:$AN645,AN645)</f>
        <v>1189_4</v>
      </c>
      <c r="AP645" t="s">
        <v>486</v>
      </c>
      <c r="AQ645">
        <v>0.03</v>
      </c>
      <c r="AR645" s="1">
        <v>195781.23439999999</v>
      </c>
      <c r="AS645" s="1">
        <v>925958.625</v>
      </c>
      <c r="AT645" s="1">
        <v>1031873.3125</v>
      </c>
      <c r="AU645" s="1">
        <f>MIN(AR645:AT645)</f>
        <v>195781.23439999999</v>
      </c>
      <c r="AV645" s="3">
        <f t="shared" si="337"/>
        <v>1</v>
      </c>
      <c r="AW645" s="3">
        <f t="shared" si="338"/>
        <v>4.7295575995203762</v>
      </c>
      <c r="AX645" s="3">
        <f t="shared" si="339"/>
        <v>5.2705424790191238</v>
      </c>
      <c r="AZ645" t="s">
        <v>4009</v>
      </c>
      <c r="BA645">
        <v>1021</v>
      </c>
      <c r="BB645" t="s">
        <v>4494</v>
      </c>
      <c r="BC645" s="17" t="str">
        <f t="shared" si="340"/>
        <v>N/D</v>
      </c>
      <c r="BD645" s="17" t="str">
        <f t="shared" si="341"/>
        <v>N/D</v>
      </c>
      <c r="BE645" s="17">
        <f t="shared" si="342"/>
        <v>0.126</v>
      </c>
      <c r="BF645" s="2" t="str">
        <f t="shared" si="343"/>
        <v>N/D</v>
      </c>
      <c r="BG645" s="2" t="str">
        <f t="shared" si="344"/>
        <v>N/D</v>
      </c>
      <c r="BH645" s="2" t="str">
        <f t="shared" si="345"/>
        <v>N/D</v>
      </c>
      <c r="BI645" s="2" t="str">
        <f t="shared" si="346"/>
        <v>N/D</v>
      </c>
      <c r="BJ645" s="2" t="str">
        <f t="shared" si="347"/>
        <v>N/D</v>
      </c>
      <c r="BK645" s="2" t="str">
        <f t="shared" si="348"/>
        <v>N/D</v>
      </c>
      <c r="BL645" s="2">
        <f t="shared" si="349"/>
        <v>12022.6621</v>
      </c>
      <c r="BM645" s="2">
        <f t="shared" si="350"/>
        <v>13379.8174</v>
      </c>
      <c r="BN645" s="2">
        <f t="shared" si="351"/>
        <v>10726.948200000001</v>
      </c>
      <c r="BO645" s="17" t="str">
        <f t="shared" si="352"/>
        <v>N/D</v>
      </c>
      <c r="BP645" s="17" t="str">
        <f t="shared" si="353"/>
        <v>N/D</v>
      </c>
      <c r="BQ645" s="17" t="str">
        <f t="shared" si="354"/>
        <v>N/D</v>
      </c>
      <c r="BR645" s="17" t="str">
        <f t="shared" si="355"/>
        <v>N/D</v>
      </c>
      <c r="BS645" s="17" t="str">
        <f t="shared" si="356"/>
        <v>N/D</v>
      </c>
      <c r="BT645" s="17" t="str">
        <f t="shared" si="357"/>
        <v>N/D</v>
      </c>
      <c r="BU645" s="17">
        <f t="shared" si="358"/>
        <v>1.1207905432040772</v>
      </c>
      <c r="BV645" s="17">
        <f t="shared" si="359"/>
        <v>1.2473088478230927</v>
      </c>
      <c r="BW645" s="17">
        <f t="shared" si="360"/>
        <v>1</v>
      </c>
      <c r="BX645" s="20">
        <f t="shared" si="361"/>
        <v>1.1207905432040772</v>
      </c>
      <c r="BY645" s="20">
        <f t="shared" si="362"/>
        <v>1.2473088478230927</v>
      </c>
      <c r="BZ645" s="20">
        <f t="shared" si="363"/>
        <v>1</v>
      </c>
    </row>
    <row r="646" spans="2:78" x14ac:dyDescent="0.25">
      <c r="B646">
        <v>11929</v>
      </c>
      <c r="C646">
        <v>2</v>
      </c>
      <c r="D646">
        <v>-0.11</v>
      </c>
      <c r="E646">
        <v>1.214</v>
      </c>
      <c r="F646" s="4">
        <v>1189</v>
      </c>
      <c r="G646" s="5" t="str">
        <f>F646&amp;"_"&amp;COUNTIF($F$2:$F646,F646)</f>
        <v>1189_5</v>
      </c>
      <c r="H646" t="s">
        <v>486</v>
      </c>
      <c r="I646">
        <v>0.20599999999999999</v>
      </c>
      <c r="J646" s="2">
        <v>149855.01560000001</v>
      </c>
      <c r="K646" s="2">
        <v>961991.1875</v>
      </c>
      <c r="L646" s="2">
        <v>1086760.875</v>
      </c>
      <c r="M646" s="1">
        <f>MIN(J646:L646)</f>
        <v>149855.01560000001</v>
      </c>
      <c r="N646" s="3">
        <f t="shared" si="331"/>
        <v>1</v>
      </c>
      <c r="O646" s="3">
        <f t="shared" si="332"/>
        <v>6.4194794124728647</v>
      </c>
      <c r="P646" s="3">
        <f t="shared" si="333"/>
        <v>7.2520820918055406</v>
      </c>
      <c r="Q646" s="3"/>
      <c r="S646">
        <v>11705</v>
      </c>
      <c r="T646">
        <v>2</v>
      </c>
      <c r="U646">
        <v>-0.38</v>
      </c>
      <c r="V646">
        <v>1.3720000000000001</v>
      </c>
      <c r="W646" s="4">
        <v>1190</v>
      </c>
      <c r="X646" s="5" t="str">
        <f>W646&amp;"_"&amp;COUNTIF($W$2:$W646,W646)</f>
        <v>1190_2</v>
      </c>
      <c r="Y646" t="s">
        <v>686</v>
      </c>
      <c r="Z646">
        <v>0.192</v>
      </c>
      <c r="AA646" s="1">
        <v>334650.40620000003</v>
      </c>
      <c r="AB646" s="1">
        <v>1249310.125</v>
      </c>
      <c r="AC646" s="1">
        <v>1098425.125</v>
      </c>
      <c r="AD646" s="1">
        <f>MIN(AA646:AC646)</f>
        <v>334650.40620000003</v>
      </c>
      <c r="AE646" s="3">
        <f t="shared" si="334"/>
        <v>1</v>
      </c>
      <c r="AF646" s="3">
        <f t="shared" si="335"/>
        <v>3.7331797656727299</v>
      </c>
      <c r="AG646" s="3">
        <f t="shared" si="336"/>
        <v>3.2823062654331236</v>
      </c>
      <c r="AH646" s="3"/>
      <c r="AJ646">
        <v>12095</v>
      </c>
      <c r="AK646">
        <v>2</v>
      </c>
      <c r="AL646">
        <v>-0.28000000000000003</v>
      </c>
      <c r="AM646">
        <v>1.0669999999999999</v>
      </c>
      <c r="AN646" s="4">
        <v>1189</v>
      </c>
      <c r="AO646" s="5" t="str">
        <f>AN646&amp;"_"&amp;COUNTIF($AN$2:$AN646,AN646)</f>
        <v>1189_5</v>
      </c>
      <c r="AP646" t="s">
        <v>486</v>
      </c>
      <c r="AQ646">
        <v>2E-3</v>
      </c>
      <c r="AR646" s="1">
        <v>20587.712899999999</v>
      </c>
      <c r="AS646" s="1">
        <v>107230.77340000001</v>
      </c>
      <c r="AT646" s="1">
        <v>114559.42969999999</v>
      </c>
      <c r="AU646" s="1">
        <f>MIN(AR646:AT646)</f>
        <v>20587.712899999999</v>
      </c>
      <c r="AV646" s="3">
        <f t="shared" si="337"/>
        <v>1</v>
      </c>
      <c r="AW646" s="3">
        <f t="shared" si="338"/>
        <v>5.2084840079540848</v>
      </c>
      <c r="AX646" s="3">
        <f t="shared" si="339"/>
        <v>5.5644563461927818</v>
      </c>
      <c r="AZ646" t="s">
        <v>3600</v>
      </c>
      <c r="BA646">
        <v>1022</v>
      </c>
      <c r="BB646" t="s">
        <v>4495</v>
      </c>
      <c r="BC646" s="17" t="str">
        <f t="shared" si="340"/>
        <v>N/D</v>
      </c>
      <c r="BD646" s="17">
        <f t="shared" si="341"/>
        <v>1.0999999999999999E-2</v>
      </c>
      <c r="BE646" s="17">
        <f t="shared" si="342"/>
        <v>0.158</v>
      </c>
      <c r="BF646" s="2" t="str">
        <f t="shared" si="343"/>
        <v>N/D</v>
      </c>
      <c r="BG646" s="2" t="str">
        <f t="shared" si="344"/>
        <v>N/D</v>
      </c>
      <c r="BH646" s="2" t="str">
        <f t="shared" si="345"/>
        <v>N/D</v>
      </c>
      <c r="BI646" s="2">
        <f t="shared" si="346"/>
        <v>14982.887699999999</v>
      </c>
      <c r="BJ646" s="2">
        <f t="shared" si="347"/>
        <v>18462.9355</v>
      </c>
      <c r="BK646" s="2">
        <f t="shared" si="348"/>
        <v>18925.1934</v>
      </c>
      <c r="BL646" s="2">
        <f t="shared" si="349"/>
        <v>10791.989299999999</v>
      </c>
      <c r="BM646" s="2">
        <f t="shared" si="350"/>
        <v>14690.315399999999</v>
      </c>
      <c r="BN646" s="2">
        <f t="shared" si="351"/>
        <v>11652.147499999999</v>
      </c>
      <c r="BO646" s="17" t="str">
        <f t="shared" si="352"/>
        <v>N/D</v>
      </c>
      <c r="BP646" s="17" t="str">
        <f t="shared" si="353"/>
        <v>N/D</v>
      </c>
      <c r="BQ646" s="17" t="str">
        <f t="shared" si="354"/>
        <v>N/D</v>
      </c>
      <c r="BR646" s="17">
        <f t="shared" si="355"/>
        <v>1</v>
      </c>
      <c r="BS646" s="17">
        <f t="shared" si="356"/>
        <v>1.232268162832189</v>
      </c>
      <c r="BT646" s="17">
        <f t="shared" si="357"/>
        <v>1.2631205531894898</v>
      </c>
      <c r="BU646" s="17">
        <f t="shared" si="358"/>
        <v>1</v>
      </c>
      <c r="BV646" s="17">
        <f t="shared" si="359"/>
        <v>1.3612240516213263</v>
      </c>
      <c r="BW646" s="17">
        <f t="shared" si="360"/>
        <v>1.0797033962959914</v>
      </c>
      <c r="BX646" s="20">
        <f t="shared" si="361"/>
        <v>1</v>
      </c>
      <c r="BY646" s="20">
        <f t="shared" si="362"/>
        <v>1.2967461072267576</v>
      </c>
      <c r="BZ646" s="20">
        <f t="shared" si="363"/>
        <v>1.1714119747427407</v>
      </c>
    </row>
    <row r="647" spans="2:78" x14ac:dyDescent="0.25">
      <c r="B647">
        <v>11613</v>
      </c>
      <c r="C647">
        <v>2</v>
      </c>
      <c r="D647">
        <v>0.14000000000000001</v>
      </c>
      <c r="E647">
        <v>1.3959999999999999</v>
      </c>
      <c r="F647" s="4">
        <v>1190</v>
      </c>
      <c r="G647" s="5" t="str">
        <f>F647&amp;"_"&amp;COUNTIF($F$2:$F647,F647)</f>
        <v>1190_1</v>
      </c>
      <c r="H647" t="s">
        <v>686</v>
      </c>
      <c r="I647">
        <v>0.193</v>
      </c>
      <c r="J647" s="2">
        <v>49942.382799999999</v>
      </c>
      <c r="K647" s="2">
        <v>186489.8125</v>
      </c>
      <c r="L647" s="2">
        <v>197407.375</v>
      </c>
      <c r="M647" s="1">
        <f>MIN(J647:L647)</f>
        <v>49942.382799999999</v>
      </c>
      <c r="N647" s="3">
        <f t="shared" si="331"/>
        <v>1</v>
      </c>
      <c r="O647" s="3">
        <f t="shared" si="332"/>
        <v>3.7340992168279166</v>
      </c>
      <c r="P647" s="3">
        <f t="shared" si="333"/>
        <v>3.9527023728631545</v>
      </c>
      <c r="Q647" s="3"/>
      <c r="S647">
        <v>11745</v>
      </c>
      <c r="T647">
        <v>2</v>
      </c>
      <c r="U647">
        <v>-0.4</v>
      </c>
      <c r="V647">
        <v>1.335</v>
      </c>
      <c r="W647" s="4">
        <v>1190</v>
      </c>
      <c r="X647" s="5" t="str">
        <f>W647&amp;"_"&amp;COUNTIF($W$2:$W647,W647)</f>
        <v>1190_3</v>
      </c>
      <c r="Y647" t="s">
        <v>686</v>
      </c>
      <c r="Z647">
        <v>0.18</v>
      </c>
      <c r="AA647" s="1">
        <v>113990.9688</v>
      </c>
      <c r="AB647" s="1">
        <v>395733.09379999997</v>
      </c>
      <c r="AC647" s="1">
        <v>350531.625</v>
      </c>
      <c r="AD647" s="1">
        <f>MIN(AA647:AC647)</f>
        <v>113990.9688</v>
      </c>
      <c r="AE647" s="3">
        <f t="shared" si="334"/>
        <v>1</v>
      </c>
      <c r="AF647" s="3">
        <f t="shared" si="335"/>
        <v>3.4716179532987703</v>
      </c>
      <c r="AG647" s="3">
        <f t="shared" si="336"/>
        <v>3.075082427056274</v>
      </c>
      <c r="AH647" s="3"/>
      <c r="AJ647">
        <v>11461</v>
      </c>
      <c r="AK647">
        <v>2</v>
      </c>
      <c r="AL647">
        <v>-0.25</v>
      </c>
      <c r="AM647">
        <v>1.4330000000000001</v>
      </c>
      <c r="AN647" s="4">
        <v>1190</v>
      </c>
      <c r="AO647" s="5" t="str">
        <f>AN647&amp;"_"&amp;COUNTIF($AN$2:$AN647,AN647)</f>
        <v>1190_1</v>
      </c>
      <c r="AP647" t="s">
        <v>686</v>
      </c>
      <c r="AQ647">
        <v>0.183</v>
      </c>
      <c r="AR647" s="1">
        <v>61015.933599999997</v>
      </c>
      <c r="AS647" s="1">
        <v>176592.89060000001</v>
      </c>
      <c r="AT647" s="1">
        <v>194471.54689999999</v>
      </c>
      <c r="AU647" s="1">
        <f>MIN(AR647:AT647)</f>
        <v>61015.933599999997</v>
      </c>
      <c r="AV647" s="3">
        <f t="shared" si="337"/>
        <v>1</v>
      </c>
      <c r="AW647" s="3">
        <f t="shared" si="338"/>
        <v>2.8942094331897597</v>
      </c>
      <c r="AX647" s="3">
        <f t="shared" si="339"/>
        <v>3.1872256216694193</v>
      </c>
      <c r="AZ647" t="s">
        <v>3601</v>
      </c>
      <c r="BA647">
        <v>1022</v>
      </c>
      <c r="BB647" t="s">
        <v>4495</v>
      </c>
      <c r="BC647" s="17" t="str">
        <f t="shared" si="340"/>
        <v>N/D</v>
      </c>
      <c r="BD647" s="17">
        <f t="shared" si="341"/>
        <v>0.16800000000000001</v>
      </c>
      <c r="BE647" s="17">
        <f t="shared" si="342"/>
        <v>0.14199999999999999</v>
      </c>
      <c r="BF647" s="2" t="str">
        <f t="shared" si="343"/>
        <v>N/D</v>
      </c>
      <c r="BG647" s="2" t="str">
        <f t="shared" si="344"/>
        <v>N/D</v>
      </c>
      <c r="BH647" s="2" t="str">
        <f t="shared" si="345"/>
        <v>N/D</v>
      </c>
      <c r="BI647" s="2">
        <f t="shared" si="346"/>
        <v>18777.101600000002</v>
      </c>
      <c r="BJ647" s="2">
        <f t="shared" si="347"/>
        <v>17771.6289</v>
      </c>
      <c r="BK647" s="2">
        <f t="shared" si="348"/>
        <v>16700.742200000001</v>
      </c>
      <c r="BL647" s="2">
        <f t="shared" si="349"/>
        <v>16682.6816</v>
      </c>
      <c r="BM647" s="2">
        <f t="shared" si="350"/>
        <v>14904.352500000001</v>
      </c>
      <c r="BN647" s="2">
        <f t="shared" si="351"/>
        <v>13311.140600000001</v>
      </c>
      <c r="BO647" s="17" t="str">
        <f t="shared" si="352"/>
        <v>N/D</v>
      </c>
      <c r="BP647" s="17" t="str">
        <f t="shared" si="353"/>
        <v>N/D</v>
      </c>
      <c r="BQ647" s="17" t="str">
        <f t="shared" si="354"/>
        <v>N/D</v>
      </c>
      <c r="BR647" s="17">
        <f t="shared" si="355"/>
        <v>1.1243273727080225</v>
      </c>
      <c r="BS647" s="17">
        <f t="shared" si="356"/>
        <v>1.0641221023099201</v>
      </c>
      <c r="BT647" s="17">
        <f t="shared" si="357"/>
        <v>1</v>
      </c>
      <c r="BU647" s="17">
        <f t="shared" si="358"/>
        <v>1.253287160080031</v>
      </c>
      <c r="BV647" s="17">
        <f t="shared" si="359"/>
        <v>1.1196901113042108</v>
      </c>
      <c r="BW647" s="17">
        <f t="shared" si="360"/>
        <v>1</v>
      </c>
      <c r="BX647" s="20">
        <f t="shared" si="361"/>
        <v>1.1888072663940268</v>
      </c>
      <c r="BY647" s="20">
        <f t="shared" si="362"/>
        <v>1.0919061068070655</v>
      </c>
      <c r="BZ647" s="20">
        <f t="shared" si="363"/>
        <v>1</v>
      </c>
    </row>
    <row r="648" spans="2:78" x14ac:dyDescent="0.25">
      <c r="B648">
        <v>11698</v>
      </c>
      <c r="C648">
        <v>2</v>
      </c>
      <c r="D648">
        <v>-0.08</v>
      </c>
      <c r="E648">
        <v>1.3360000000000001</v>
      </c>
      <c r="F648" s="4">
        <v>1190</v>
      </c>
      <c r="G648" s="5" t="str">
        <f>F648&amp;"_"&amp;COUNTIF($F$2:$F648,F648)</f>
        <v>1190_2</v>
      </c>
      <c r="H648" t="s">
        <v>686</v>
      </c>
      <c r="I648">
        <v>0.20699999999999999</v>
      </c>
      <c r="J648" s="2">
        <v>231748.6562</v>
      </c>
      <c r="K648" s="2">
        <v>1182269.125</v>
      </c>
      <c r="L648" s="2">
        <v>1353623.125</v>
      </c>
      <c r="M648" s="1">
        <f>MIN(J648:L648)</f>
        <v>231748.6562</v>
      </c>
      <c r="N648" s="3">
        <f t="shared" si="331"/>
        <v>1</v>
      </c>
      <c r="O648" s="3">
        <f t="shared" si="332"/>
        <v>5.1015144785983013</v>
      </c>
      <c r="P648" s="3">
        <f t="shared" si="333"/>
        <v>5.8409103517382119</v>
      </c>
      <c r="Q648" s="3"/>
      <c r="S648">
        <v>11662</v>
      </c>
      <c r="T648">
        <v>2</v>
      </c>
      <c r="U648">
        <v>-0.37</v>
      </c>
      <c r="V648">
        <v>1.3169999999999999</v>
      </c>
      <c r="W648" s="4">
        <v>1190</v>
      </c>
      <c r="X648" s="5" t="str">
        <f>W648&amp;"_"&amp;COUNTIF($W$2:$W648,W648)</f>
        <v>1190_4</v>
      </c>
      <c r="Y648" t="s">
        <v>686</v>
      </c>
      <c r="Z648">
        <v>0.185</v>
      </c>
      <c r="AA648" s="1">
        <v>263963.875</v>
      </c>
      <c r="AB648" s="1">
        <v>1048500.3125</v>
      </c>
      <c r="AC648" s="1">
        <v>979134.0625</v>
      </c>
      <c r="AD648" s="1">
        <f>MIN(AA648:AC648)</f>
        <v>263963.875</v>
      </c>
      <c r="AE648" s="3">
        <f t="shared" si="334"/>
        <v>1</v>
      </c>
      <c r="AF648" s="3">
        <f t="shared" si="335"/>
        <v>3.9721356284074858</v>
      </c>
      <c r="AG648" s="3">
        <f t="shared" si="336"/>
        <v>3.7093487224340831</v>
      </c>
      <c r="AH648" s="3"/>
      <c r="AJ648">
        <v>11582</v>
      </c>
      <c r="AK648">
        <v>2</v>
      </c>
      <c r="AL648">
        <v>-0.31</v>
      </c>
      <c r="AM648">
        <v>1.4319999999999999</v>
      </c>
      <c r="AN648" s="4">
        <v>1190</v>
      </c>
      <c r="AO648" s="5" t="str">
        <f>AN648&amp;"_"&amp;COUNTIF($AN$2:$AN648,AN648)</f>
        <v>1190_2</v>
      </c>
      <c r="AP648" t="s">
        <v>686</v>
      </c>
      <c r="AQ648">
        <v>0.17399999999999999</v>
      </c>
      <c r="AR648" s="1">
        <v>111209.86719999999</v>
      </c>
      <c r="AS648" s="1">
        <v>413092.0625</v>
      </c>
      <c r="AT648" s="1">
        <v>418831.96879999997</v>
      </c>
      <c r="AU648" s="1">
        <f>MIN(AR648:AT648)</f>
        <v>111209.86719999999</v>
      </c>
      <c r="AV648" s="3">
        <f t="shared" si="337"/>
        <v>1</v>
      </c>
      <c r="AW648" s="3">
        <f t="shared" si="338"/>
        <v>3.7145270730077811</v>
      </c>
      <c r="AX648" s="3">
        <f t="shared" si="339"/>
        <v>3.7661403555744917</v>
      </c>
      <c r="AZ648" t="s">
        <v>3602</v>
      </c>
      <c r="BA648">
        <v>1022</v>
      </c>
      <c r="BB648" t="s">
        <v>4495</v>
      </c>
      <c r="BC648" s="17" t="str">
        <f t="shared" si="340"/>
        <v>N/D</v>
      </c>
      <c r="BD648" s="17">
        <f t="shared" si="341"/>
        <v>2.7E-2</v>
      </c>
      <c r="BE648" s="17" t="str">
        <f t="shared" si="342"/>
        <v>N/D</v>
      </c>
      <c r="BF648" s="2" t="str">
        <f t="shared" si="343"/>
        <v>N/D</v>
      </c>
      <c r="BG648" s="2" t="str">
        <f t="shared" si="344"/>
        <v>N/D</v>
      </c>
      <c r="BH648" s="2" t="str">
        <f t="shared" si="345"/>
        <v>N/D</v>
      </c>
      <c r="BI648" s="2">
        <f t="shared" si="346"/>
        <v>14794.1875</v>
      </c>
      <c r="BJ648" s="2">
        <f t="shared" si="347"/>
        <v>9920.5663999999997</v>
      </c>
      <c r="BK648" s="2">
        <f t="shared" si="348"/>
        <v>12410.8066</v>
      </c>
      <c r="BL648" s="2" t="str">
        <f t="shared" si="349"/>
        <v>N/D</v>
      </c>
      <c r="BM648" s="2" t="str">
        <f t="shared" si="350"/>
        <v>N/D</v>
      </c>
      <c r="BN648" s="2" t="str">
        <f t="shared" si="351"/>
        <v>N/D</v>
      </c>
      <c r="BO648" s="17" t="str">
        <f t="shared" si="352"/>
        <v>N/D</v>
      </c>
      <c r="BP648" s="17" t="str">
        <f t="shared" si="353"/>
        <v>N/D</v>
      </c>
      <c r="BQ648" s="17" t="str">
        <f t="shared" si="354"/>
        <v>N/D</v>
      </c>
      <c r="BR648" s="17">
        <f t="shared" si="355"/>
        <v>1.491264399984259</v>
      </c>
      <c r="BS648" s="17">
        <f t="shared" si="356"/>
        <v>1</v>
      </c>
      <c r="BT648" s="17">
        <f t="shared" si="357"/>
        <v>1.2510179459108304</v>
      </c>
      <c r="BU648" s="17" t="str">
        <f t="shared" si="358"/>
        <v>N/D</v>
      </c>
      <c r="BV648" s="17" t="str">
        <f t="shared" si="359"/>
        <v>N/D</v>
      </c>
      <c r="BW648" s="17" t="str">
        <f t="shared" si="360"/>
        <v>N/D</v>
      </c>
      <c r="BX648" s="20">
        <f t="shared" si="361"/>
        <v>1.491264399984259</v>
      </c>
      <c r="BY648" s="20">
        <f t="shared" si="362"/>
        <v>1</v>
      </c>
      <c r="BZ648" s="20">
        <f t="shared" si="363"/>
        <v>1.2510179459108304</v>
      </c>
    </row>
    <row r="649" spans="2:78" x14ac:dyDescent="0.25">
      <c r="B649">
        <v>11653</v>
      </c>
      <c r="C649">
        <v>2</v>
      </c>
      <c r="D649">
        <v>-0.04</v>
      </c>
      <c r="E649">
        <v>1.3169999999999999</v>
      </c>
      <c r="F649" s="4">
        <v>1190</v>
      </c>
      <c r="G649" s="5" t="str">
        <f>F649&amp;"_"&amp;COUNTIF($F$2:$F649,F649)</f>
        <v>1190_3</v>
      </c>
      <c r="H649" t="s">
        <v>686</v>
      </c>
      <c r="I649">
        <v>0.188</v>
      </c>
      <c r="J649" s="2">
        <v>226180.82810000001</v>
      </c>
      <c r="K649" s="2">
        <v>960479.4375</v>
      </c>
      <c r="L649" s="2">
        <v>1176689.5</v>
      </c>
      <c r="M649" s="1">
        <f>MIN(J649:L649)</f>
        <v>226180.82810000001</v>
      </c>
      <c r="N649" s="3">
        <f t="shared" si="331"/>
        <v>1</v>
      </c>
      <c r="O649" s="3">
        <f t="shared" si="332"/>
        <v>4.2465112784685219</v>
      </c>
      <c r="P649" s="3">
        <f t="shared" si="333"/>
        <v>5.2024281186191299</v>
      </c>
      <c r="Q649" s="3"/>
      <c r="S649">
        <v>7288</v>
      </c>
      <c r="T649">
        <v>2</v>
      </c>
      <c r="U649">
        <v>-0.56000000000000005</v>
      </c>
      <c r="V649">
        <v>1.2649999999999999</v>
      </c>
      <c r="W649" s="4">
        <v>1192</v>
      </c>
      <c r="X649" s="5" t="str">
        <f>W649&amp;"_"&amp;COUNTIF($W$2:$W649,W649)</f>
        <v>1192_1</v>
      </c>
      <c r="Y649" t="s">
        <v>730</v>
      </c>
      <c r="Z649">
        <v>0.19900000000000001</v>
      </c>
      <c r="AA649" s="1">
        <v>1166493.375</v>
      </c>
      <c r="AB649" s="1">
        <v>1709759.375</v>
      </c>
      <c r="AC649" s="1">
        <v>1418567.75</v>
      </c>
      <c r="AD649" s="1">
        <f>MIN(AA649:AC649)</f>
        <v>1166493.375</v>
      </c>
      <c r="AE649" s="3">
        <f t="shared" si="334"/>
        <v>1</v>
      </c>
      <c r="AF649" s="3">
        <f t="shared" si="335"/>
        <v>1.4657257483352617</v>
      </c>
      <c r="AG649" s="3">
        <f t="shared" si="336"/>
        <v>1.2160958479511297</v>
      </c>
      <c r="AH649" s="3"/>
      <c r="AJ649">
        <v>11498</v>
      </c>
      <c r="AK649">
        <v>2</v>
      </c>
      <c r="AL649">
        <v>-0.28999999999999998</v>
      </c>
      <c r="AM649">
        <v>1.369</v>
      </c>
      <c r="AN649" s="4">
        <v>1190</v>
      </c>
      <c r="AO649" s="5" t="str">
        <f>AN649&amp;"_"&amp;COUNTIF($AN$2:$AN649,AN649)</f>
        <v>1190_3</v>
      </c>
      <c r="AP649" t="s">
        <v>686</v>
      </c>
      <c r="AQ649">
        <v>0.185</v>
      </c>
      <c r="AR649" s="1">
        <v>254749.20310000001</v>
      </c>
      <c r="AS649" s="1">
        <v>886633.4375</v>
      </c>
      <c r="AT649" s="1">
        <v>888412.9375</v>
      </c>
      <c r="AU649" s="1">
        <f>MIN(AR649:AT649)</f>
        <v>254749.20310000001</v>
      </c>
      <c r="AV649" s="3">
        <f t="shared" si="337"/>
        <v>1</v>
      </c>
      <c r="AW649" s="3">
        <f t="shared" si="338"/>
        <v>3.4804169226466954</v>
      </c>
      <c r="AX649" s="3">
        <f t="shared" si="339"/>
        <v>3.4874022241838367</v>
      </c>
      <c r="AZ649" t="s">
        <v>1710</v>
      </c>
      <c r="BA649">
        <v>1023</v>
      </c>
      <c r="BB649" t="s">
        <v>4496</v>
      </c>
      <c r="BC649" s="17">
        <f t="shared" si="340"/>
        <v>0.14499999999999999</v>
      </c>
      <c r="BD649" s="17">
        <f t="shared" si="341"/>
        <v>0.02</v>
      </c>
      <c r="BE649" s="17">
        <f t="shared" si="342"/>
        <v>0.121</v>
      </c>
      <c r="BF649" s="2">
        <f t="shared" si="343"/>
        <v>4990952.5</v>
      </c>
      <c r="BG649" s="2">
        <f t="shared" si="344"/>
        <v>6705432.5</v>
      </c>
      <c r="BH649" s="2">
        <f t="shared" si="345"/>
        <v>7080051.5</v>
      </c>
      <c r="BI649" s="2">
        <f t="shared" si="346"/>
        <v>6024968</v>
      </c>
      <c r="BJ649" s="2">
        <f t="shared" si="347"/>
        <v>5546732</v>
      </c>
      <c r="BK649" s="2">
        <f t="shared" si="348"/>
        <v>4921194.5</v>
      </c>
      <c r="BL649" s="2">
        <f t="shared" si="349"/>
        <v>4897020</v>
      </c>
      <c r="BM649" s="2">
        <f t="shared" si="350"/>
        <v>4081852.5</v>
      </c>
      <c r="BN649" s="2">
        <f t="shared" si="351"/>
        <v>4146419.75</v>
      </c>
      <c r="BO649" s="17">
        <f t="shared" si="352"/>
        <v>1</v>
      </c>
      <c r="BP649" s="17">
        <f t="shared" si="353"/>
        <v>1.3435175950883123</v>
      </c>
      <c r="BQ649" s="17">
        <f t="shared" si="354"/>
        <v>1.4185772154713956</v>
      </c>
      <c r="BR649" s="17">
        <f t="shared" si="355"/>
        <v>1.2242897532296275</v>
      </c>
      <c r="BS649" s="17">
        <f t="shared" si="356"/>
        <v>1.1271109077277885</v>
      </c>
      <c r="BT649" s="17">
        <f t="shared" si="357"/>
        <v>1</v>
      </c>
      <c r="BU649" s="17">
        <f t="shared" si="358"/>
        <v>1.1997052808743089</v>
      </c>
      <c r="BV649" s="17">
        <f t="shared" si="359"/>
        <v>1</v>
      </c>
      <c r="BW649" s="17">
        <f t="shared" si="360"/>
        <v>1.0158181242462827</v>
      </c>
      <c r="BX649" s="20">
        <f t="shared" si="361"/>
        <v>1.1413316780346456</v>
      </c>
      <c r="BY649" s="20">
        <f t="shared" si="362"/>
        <v>1.1568761676053669</v>
      </c>
      <c r="BZ649" s="20">
        <f t="shared" si="363"/>
        <v>1.1447984465725594</v>
      </c>
    </row>
    <row r="650" spans="2:78" x14ac:dyDescent="0.25">
      <c r="B650">
        <v>11744</v>
      </c>
      <c r="C650">
        <v>2</v>
      </c>
      <c r="D650">
        <v>-0.26</v>
      </c>
      <c r="E650">
        <v>1.3120000000000001</v>
      </c>
      <c r="F650" s="4">
        <v>1190</v>
      </c>
      <c r="G650" s="5" t="str">
        <f>F650&amp;"_"&amp;COUNTIF($F$2:$F650,F650)</f>
        <v>1190_4</v>
      </c>
      <c r="H650" t="s">
        <v>686</v>
      </c>
      <c r="I650">
        <v>0.19500000000000001</v>
      </c>
      <c r="J650" s="2">
        <v>84475.601599999995</v>
      </c>
      <c r="K650" s="2">
        <v>427857.65620000003</v>
      </c>
      <c r="L650" s="2">
        <v>447239.34379999997</v>
      </c>
      <c r="M650" s="1">
        <f>MIN(J650:L650)</f>
        <v>84475.601599999995</v>
      </c>
      <c r="N650" s="3">
        <f t="shared" si="331"/>
        <v>1</v>
      </c>
      <c r="O650" s="3">
        <f t="shared" si="332"/>
        <v>5.0648666371853341</v>
      </c>
      <c r="P650" s="3">
        <f t="shared" si="333"/>
        <v>5.294301968013448</v>
      </c>
      <c r="Q650" s="3"/>
      <c r="S650">
        <v>7327</v>
      </c>
      <c r="T650">
        <v>2</v>
      </c>
      <c r="U650">
        <v>-0.61</v>
      </c>
      <c r="V650">
        <v>1.1950000000000001</v>
      </c>
      <c r="W650" s="4">
        <v>1192</v>
      </c>
      <c r="X650" s="5" t="str">
        <f>W650&amp;"_"&amp;COUNTIF($W$2:$W650,W650)</f>
        <v>1192_2</v>
      </c>
      <c r="Y650" t="s">
        <v>730</v>
      </c>
      <c r="Z650">
        <v>0.223</v>
      </c>
      <c r="AA650" s="1">
        <v>1667519.375</v>
      </c>
      <c r="AB650" s="1">
        <v>2111588</v>
      </c>
      <c r="AC650" s="1">
        <v>1802100.625</v>
      </c>
      <c r="AD650" s="1">
        <f>MIN(AA650:AC650)</f>
        <v>1667519.375</v>
      </c>
      <c r="AE650" s="3">
        <f t="shared" si="334"/>
        <v>1</v>
      </c>
      <c r="AF650" s="3">
        <f t="shared" si="335"/>
        <v>1.2663049267418558</v>
      </c>
      <c r="AG650" s="3">
        <f t="shared" si="336"/>
        <v>1.0807074580467768</v>
      </c>
      <c r="AH650" s="3"/>
      <c r="AJ650">
        <v>11540</v>
      </c>
      <c r="AK650">
        <v>2</v>
      </c>
      <c r="AL650">
        <v>-0.28999999999999998</v>
      </c>
      <c r="AM650">
        <v>1.349</v>
      </c>
      <c r="AN650" s="4">
        <v>1190</v>
      </c>
      <c r="AO650" s="5" t="str">
        <f>AN650&amp;"_"&amp;COUNTIF($AN$2:$AN650,AN650)</f>
        <v>1190_4</v>
      </c>
      <c r="AP650" t="s">
        <v>686</v>
      </c>
      <c r="AQ650">
        <v>0.183</v>
      </c>
      <c r="AR650" s="1">
        <v>268226.4375</v>
      </c>
      <c r="AS650" s="1">
        <v>1043401.5625</v>
      </c>
      <c r="AT650" s="1">
        <v>1166286</v>
      </c>
      <c r="AU650" s="1">
        <f>MIN(AR650:AT650)</f>
        <v>268226.4375</v>
      </c>
      <c r="AV650" s="3">
        <f t="shared" si="337"/>
        <v>1</v>
      </c>
      <c r="AW650" s="3">
        <f t="shared" si="338"/>
        <v>3.8900026866292774</v>
      </c>
      <c r="AX650" s="3">
        <f t="shared" si="339"/>
        <v>4.3481396199060356</v>
      </c>
      <c r="AZ650" t="s">
        <v>3603</v>
      </c>
      <c r="BA650">
        <v>1023</v>
      </c>
      <c r="BB650" t="s">
        <v>4496</v>
      </c>
      <c r="BC650" s="17" t="str">
        <f t="shared" si="340"/>
        <v>N/D</v>
      </c>
      <c r="BD650" s="17">
        <f t="shared" si="341"/>
        <v>0.246</v>
      </c>
      <c r="BE650" s="17" t="str">
        <f t="shared" si="342"/>
        <v>N/D</v>
      </c>
      <c r="BF650" s="2" t="str">
        <f t="shared" si="343"/>
        <v>N/D</v>
      </c>
      <c r="BG650" s="2" t="str">
        <f t="shared" si="344"/>
        <v>N/D</v>
      </c>
      <c r="BH650" s="2" t="str">
        <f t="shared" si="345"/>
        <v>N/D</v>
      </c>
      <c r="BI650" s="2">
        <f t="shared" si="346"/>
        <v>7887777.5</v>
      </c>
      <c r="BJ650" s="2">
        <f t="shared" si="347"/>
        <v>7987709</v>
      </c>
      <c r="BK650" s="2">
        <f t="shared" si="348"/>
        <v>7188172.5</v>
      </c>
      <c r="BL650" s="2" t="str">
        <f t="shared" si="349"/>
        <v>N/D</v>
      </c>
      <c r="BM650" s="2" t="str">
        <f t="shared" si="350"/>
        <v>N/D</v>
      </c>
      <c r="BN650" s="2" t="str">
        <f t="shared" si="351"/>
        <v>N/D</v>
      </c>
      <c r="BO650" s="17" t="str">
        <f t="shared" si="352"/>
        <v>N/D</v>
      </c>
      <c r="BP650" s="17" t="str">
        <f t="shared" si="353"/>
        <v>N/D</v>
      </c>
      <c r="BQ650" s="17" t="str">
        <f t="shared" si="354"/>
        <v>N/D</v>
      </c>
      <c r="BR650" s="17">
        <f t="shared" si="355"/>
        <v>1.0973272413815891</v>
      </c>
      <c r="BS650" s="17">
        <f t="shared" si="356"/>
        <v>1.111229453661553</v>
      </c>
      <c r="BT650" s="17">
        <f t="shared" si="357"/>
        <v>1</v>
      </c>
      <c r="BU650" s="17" t="str">
        <f t="shared" si="358"/>
        <v>N/D</v>
      </c>
      <c r="BV650" s="17" t="str">
        <f t="shared" si="359"/>
        <v>N/D</v>
      </c>
      <c r="BW650" s="17" t="str">
        <f t="shared" si="360"/>
        <v>N/D</v>
      </c>
      <c r="BX650" s="20">
        <f t="shared" si="361"/>
        <v>1.0973272413815891</v>
      </c>
      <c r="BY650" s="20">
        <f t="shared" si="362"/>
        <v>1.111229453661553</v>
      </c>
      <c r="BZ650" s="20">
        <f t="shared" si="363"/>
        <v>1</v>
      </c>
    </row>
    <row r="651" spans="2:78" x14ac:dyDescent="0.25">
      <c r="B651">
        <v>7446</v>
      </c>
      <c r="C651">
        <v>2</v>
      </c>
      <c r="D651">
        <v>-0.8</v>
      </c>
      <c r="E651">
        <v>1.35</v>
      </c>
      <c r="F651" s="4">
        <v>1192</v>
      </c>
      <c r="G651" s="5" t="str">
        <f>F651&amp;"_"&amp;COUNTIF($F$2:$F651,F651)</f>
        <v>1192_1</v>
      </c>
      <c r="H651" t="s">
        <v>730</v>
      </c>
      <c r="I651">
        <v>0.17799999999999999</v>
      </c>
      <c r="J651" s="2">
        <v>205299.4375</v>
      </c>
      <c r="K651" s="2">
        <v>207539.25</v>
      </c>
      <c r="L651" s="2">
        <v>161734.4062</v>
      </c>
      <c r="M651" s="1">
        <f>MIN(J651:L651)</f>
        <v>161734.4062</v>
      </c>
      <c r="N651" s="3">
        <f t="shared" si="331"/>
        <v>1.2693615559210556</v>
      </c>
      <c r="O651" s="3">
        <f t="shared" si="332"/>
        <v>1.2832102635190556</v>
      </c>
      <c r="P651" s="3">
        <f t="shared" si="333"/>
        <v>1</v>
      </c>
      <c r="Q651" s="3"/>
      <c r="S651">
        <v>7379</v>
      </c>
      <c r="T651">
        <v>2</v>
      </c>
      <c r="U651">
        <v>-0.6</v>
      </c>
      <c r="V651">
        <v>1.0469999999999999</v>
      </c>
      <c r="W651" s="4">
        <v>1192</v>
      </c>
      <c r="X651" s="5" t="str">
        <f>W651&amp;"_"&amp;COUNTIF($W$2:$W651,W651)</f>
        <v>1192_3</v>
      </c>
      <c r="Y651" t="s">
        <v>730</v>
      </c>
      <c r="Z651">
        <v>0.20599999999999999</v>
      </c>
      <c r="AA651" s="1">
        <v>933930.75</v>
      </c>
      <c r="AB651" s="1">
        <v>1053605.25</v>
      </c>
      <c r="AC651" s="1">
        <v>1027319.9375</v>
      </c>
      <c r="AD651" s="1">
        <f>MIN(AA651:AC651)</f>
        <v>933930.75</v>
      </c>
      <c r="AE651" s="3">
        <f t="shared" si="334"/>
        <v>1</v>
      </c>
      <c r="AF651" s="3">
        <f t="shared" si="335"/>
        <v>1.1281406571097483</v>
      </c>
      <c r="AG651" s="3">
        <f t="shared" si="336"/>
        <v>1.0999958374858092</v>
      </c>
      <c r="AH651" s="3"/>
      <c r="AJ651">
        <v>7202</v>
      </c>
      <c r="AK651">
        <v>2</v>
      </c>
      <c r="AL651">
        <v>-0.35</v>
      </c>
      <c r="AM651">
        <v>1.3360000000000001</v>
      </c>
      <c r="AN651" s="4">
        <v>1192</v>
      </c>
      <c r="AO651" s="5" t="str">
        <f>AN651&amp;"_"&amp;COUNTIF($AN$2:$AN651,AN651)</f>
        <v>1192_1</v>
      </c>
      <c r="AP651" t="s">
        <v>730</v>
      </c>
      <c r="AQ651">
        <v>0.12</v>
      </c>
      <c r="AR651" s="1">
        <v>1313758.125</v>
      </c>
      <c r="AS651" s="1">
        <v>1582439.75</v>
      </c>
      <c r="AT651" s="1">
        <v>1528352</v>
      </c>
      <c r="AU651" s="1">
        <f>MIN(AR651:AT651)</f>
        <v>1313758.125</v>
      </c>
      <c r="AV651" s="3">
        <f t="shared" si="337"/>
        <v>1</v>
      </c>
      <c r="AW651" s="3">
        <f t="shared" si="338"/>
        <v>1.204513768468606</v>
      </c>
      <c r="AX651" s="3">
        <f t="shared" si="339"/>
        <v>1.1633435188079237</v>
      </c>
      <c r="AZ651" t="s">
        <v>1711</v>
      </c>
      <c r="BA651">
        <v>1024</v>
      </c>
      <c r="BB651" t="s">
        <v>4497</v>
      </c>
      <c r="BC651" s="17">
        <f t="shared" si="340"/>
        <v>0.01</v>
      </c>
      <c r="BD651" s="17">
        <f t="shared" si="341"/>
        <v>0.14799999999999999</v>
      </c>
      <c r="BE651" s="17">
        <f t="shared" si="342"/>
        <v>0.14399999999999999</v>
      </c>
      <c r="BF651" s="2">
        <f t="shared" si="343"/>
        <v>26880.418000000001</v>
      </c>
      <c r="BG651" s="2">
        <f t="shared" si="344"/>
        <v>23412.998</v>
      </c>
      <c r="BH651" s="2">
        <f t="shared" si="345"/>
        <v>22020.101600000002</v>
      </c>
      <c r="BI651" s="2">
        <f t="shared" si="346"/>
        <v>57183.761700000003</v>
      </c>
      <c r="BJ651" s="2">
        <f t="shared" si="347"/>
        <v>30998.896499999999</v>
      </c>
      <c r="BK651" s="2">
        <f t="shared" si="348"/>
        <v>25297.779299999998</v>
      </c>
      <c r="BL651" s="2">
        <f t="shared" si="349"/>
        <v>52839.441400000003</v>
      </c>
      <c r="BM651" s="2">
        <f t="shared" si="350"/>
        <v>22910.4434</v>
      </c>
      <c r="BN651" s="2">
        <f t="shared" si="351"/>
        <v>19184.091799999998</v>
      </c>
      <c r="BO651" s="17">
        <f t="shared" si="352"/>
        <v>1.2207217972145958</v>
      </c>
      <c r="BP651" s="17">
        <f t="shared" si="353"/>
        <v>1.0632556754415701</v>
      </c>
      <c r="BQ651" s="17">
        <f t="shared" si="354"/>
        <v>1</v>
      </c>
      <c r="BR651" s="17">
        <f t="shared" si="355"/>
        <v>2.2604261434125172</v>
      </c>
      <c r="BS651" s="17">
        <f t="shared" si="356"/>
        <v>1.225360381731214</v>
      </c>
      <c r="BT651" s="17">
        <f t="shared" si="357"/>
        <v>1</v>
      </c>
      <c r="BU651" s="17">
        <f t="shared" si="358"/>
        <v>2.7543363507049112</v>
      </c>
      <c r="BV651" s="17">
        <f t="shared" si="359"/>
        <v>1.194241751908214</v>
      </c>
      <c r="BW651" s="17">
        <f t="shared" si="360"/>
        <v>1</v>
      </c>
      <c r="BX651" s="20">
        <f t="shared" si="361"/>
        <v>2.0784947637773414</v>
      </c>
      <c r="BY651" s="20">
        <f t="shared" si="362"/>
        <v>1.1609526030269992</v>
      </c>
      <c r="BZ651" s="20">
        <f t="shared" si="363"/>
        <v>1</v>
      </c>
    </row>
    <row r="652" spans="2:78" x14ac:dyDescent="0.25">
      <c r="B652">
        <v>7414</v>
      </c>
      <c r="C652">
        <v>2</v>
      </c>
      <c r="D652">
        <v>-0.77</v>
      </c>
      <c r="E652">
        <v>1.2809999999999999</v>
      </c>
      <c r="F652" s="4">
        <v>1192</v>
      </c>
      <c r="G652" s="5" t="str">
        <f>F652&amp;"_"&amp;COUNTIF($F$2:$F652,F652)</f>
        <v>1192_2</v>
      </c>
      <c r="H652" t="s">
        <v>730</v>
      </c>
      <c r="I652">
        <v>0.26800000000000002</v>
      </c>
      <c r="J652" s="2">
        <v>1602052.625</v>
      </c>
      <c r="K652" s="2">
        <v>2665718.25</v>
      </c>
      <c r="L652" s="2">
        <v>2550314.75</v>
      </c>
      <c r="M652" s="1">
        <f>MIN(J652:L652)</f>
        <v>1602052.625</v>
      </c>
      <c r="N652" s="3">
        <f t="shared" si="331"/>
        <v>1</v>
      </c>
      <c r="O652" s="3">
        <f t="shared" si="332"/>
        <v>1.6639392541802427</v>
      </c>
      <c r="P652" s="3">
        <f t="shared" si="333"/>
        <v>1.5919044794174599</v>
      </c>
      <c r="Q652" s="3"/>
      <c r="S652">
        <v>15775</v>
      </c>
      <c r="T652">
        <v>2</v>
      </c>
      <c r="U652">
        <v>-0.12</v>
      </c>
      <c r="V652">
        <v>1.488</v>
      </c>
      <c r="W652" s="4">
        <v>1194</v>
      </c>
      <c r="X652" s="5" t="str">
        <f>W652&amp;"_"&amp;COUNTIF($W$2:$W652,W652)</f>
        <v>1194_1</v>
      </c>
      <c r="Y652" t="s">
        <v>609</v>
      </c>
      <c r="Z652">
        <v>0.02</v>
      </c>
      <c r="AA652" s="1">
        <v>10699.3809</v>
      </c>
      <c r="AB652" s="1">
        <v>24807.3145</v>
      </c>
      <c r="AC652" s="1">
        <v>30814.738300000001</v>
      </c>
      <c r="AD652" s="1">
        <f>MIN(AA652:AC652)</f>
        <v>10699.3809</v>
      </c>
      <c r="AE652" s="3">
        <f t="shared" si="334"/>
        <v>1</v>
      </c>
      <c r="AF652" s="3">
        <f t="shared" si="335"/>
        <v>2.318574759778858</v>
      </c>
      <c r="AG652" s="3">
        <f t="shared" si="336"/>
        <v>2.8800487231929468</v>
      </c>
      <c r="AH652" s="3"/>
      <c r="AJ652">
        <v>7239</v>
      </c>
      <c r="AK652">
        <v>2</v>
      </c>
      <c r="AL652">
        <v>-0.42</v>
      </c>
      <c r="AM652">
        <v>1.335</v>
      </c>
      <c r="AN652" s="4">
        <v>1192</v>
      </c>
      <c r="AO652" s="5" t="str">
        <f>AN652&amp;"_"&amp;COUNTIF($AN$2:$AN652,AN652)</f>
        <v>1192_2</v>
      </c>
      <c r="AP652" t="s">
        <v>730</v>
      </c>
      <c r="AQ652">
        <v>0.214</v>
      </c>
      <c r="AR652" s="1">
        <v>1963473.625</v>
      </c>
      <c r="AS652" s="1">
        <v>2006849</v>
      </c>
      <c r="AT652" s="1">
        <v>2270773.25</v>
      </c>
      <c r="AU652" s="1">
        <f>MIN(AR652:AT652)</f>
        <v>1963473.625</v>
      </c>
      <c r="AV652" s="3">
        <f t="shared" si="337"/>
        <v>1</v>
      </c>
      <c r="AW652" s="3">
        <f t="shared" si="338"/>
        <v>1.0220911421715686</v>
      </c>
      <c r="AX652" s="3">
        <f t="shared" si="339"/>
        <v>1.156508150192239</v>
      </c>
      <c r="AZ652" t="s">
        <v>1712</v>
      </c>
      <c r="BA652">
        <v>1024</v>
      </c>
      <c r="BB652" t="s">
        <v>4497</v>
      </c>
      <c r="BC652" s="17">
        <f t="shared" si="340"/>
        <v>2.1999999999999999E-2</v>
      </c>
      <c r="BD652" s="17" t="str">
        <f t="shared" si="341"/>
        <v>N/D</v>
      </c>
      <c r="BE652" s="17" t="str">
        <f t="shared" si="342"/>
        <v>N/D</v>
      </c>
      <c r="BF652" s="2">
        <f t="shared" si="343"/>
        <v>19147.5625</v>
      </c>
      <c r="BG652" s="2">
        <f t="shared" si="344"/>
        <v>21964.900399999999</v>
      </c>
      <c r="BH652" s="2">
        <f t="shared" si="345"/>
        <v>12269.299800000001</v>
      </c>
      <c r="BI652" s="2" t="str">
        <f t="shared" si="346"/>
        <v>N/D</v>
      </c>
      <c r="BJ652" s="2" t="str">
        <f t="shared" si="347"/>
        <v>N/D</v>
      </c>
      <c r="BK652" s="2" t="str">
        <f t="shared" si="348"/>
        <v>N/D</v>
      </c>
      <c r="BL652" s="2" t="str">
        <f t="shared" si="349"/>
        <v>N/D</v>
      </c>
      <c r="BM652" s="2" t="str">
        <f t="shared" si="350"/>
        <v>N/D</v>
      </c>
      <c r="BN652" s="2" t="str">
        <f t="shared" si="351"/>
        <v>N/D</v>
      </c>
      <c r="BO652" s="17">
        <f t="shared" si="352"/>
        <v>1.560607598813422</v>
      </c>
      <c r="BP652" s="17">
        <f t="shared" si="353"/>
        <v>1.7902325933872769</v>
      </c>
      <c r="BQ652" s="17">
        <f t="shared" si="354"/>
        <v>1</v>
      </c>
      <c r="BR652" s="17" t="str">
        <f t="shared" si="355"/>
        <v>N/D</v>
      </c>
      <c r="BS652" s="17" t="str">
        <f t="shared" si="356"/>
        <v>N/D</v>
      </c>
      <c r="BT652" s="17" t="str">
        <f t="shared" si="357"/>
        <v>N/D</v>
      </c>
      <c r="BU652" s="17" t="str">
        <f t="shared" si="358"/>
        <v>N/D</v>
      </c>
      <c r="BV652" s="17" t="str">
        <f t="shared" si="359"/>
        <v>N/D</v>
      </c>
      <c r="BW652" s="17" t="str">
        <f t="shared" si="360"/>
        <v>N/D</v>
      </c>
      <c r="BX652" s="20">
        <f t="shared" si="361"/>
        <v>1.560607598813422</v>
      </c>
      <c r="BY652" s="20">
        <f t="shared" si="362"/>
        <v>1.7902325933872769</v>
      </c>
      <c r="BZ652" s="20">
        <f t="shared" si="363"/>
        <v>1</v>
      </c>
    </row>
    <row r="653" spans="2:78" x14ac:dyDescent="0.25">
      <c r="B653">
        <v>7453</v>
      </c>
      <c r="C653">
        <v>2</v>
      </c>
      <c r="D653">
        <v>-0.82</v>
      </c>
      <c r="E653">
        <v>1.274</v>
      </c>
      <c r="F653" s="4">
        <v>1192</v>
      </c>
      <c r="G653" s="5" t="str">
        <f>F653&amp;"_"&amp;COUNTIF($F$2:$F653,F653)</f>
        <v>1192_3</v>
      </c>
      <c r="H653" t="s">
        <v>730</v>
      </c>
      <c r="I653">
        <v>0.21199999999999999</v>
      </c>
      <c r="J653" s="2">
        <v>887633.375</v>
      </c>
      <c r="K653" s="2">
        <v>1400070.625</v>
      </c>
      <c r="L653" s="2">
        <v>1430475.25</v>
      </c>
      <c r="M653" s="1">
        <f>MIN(J653:L653)</f>
        <v>887633.375</v>
      </c>
      <c r="N653" s="3">
        <f t="shared" si="331"/>
        <v>1</v>
      </c>
      <c r="O653" s="3">
        <f t="shared" si="332"/>
        <v>1.5773073257863923</v>
      </c>
      <c r="P653" s="3">
        <f t="shared" si="333"/>
        <v>1.6115609104941553</v>
      </c>
      <c r="Q653" s="3"/>
      <c r="S653">
        <v>15724</v>
      </c>
      <c r="T653">
        <v>2</v>
      </c>
      <c r="U653">
        <v>0.38</v>
      </c>
      <c r="V653">
        <v>1.355</v>
      </c>
      <c r="W653" s="4">
        <v>1194</v>
      </c>
      <c r="X653" s="5" t="str">
        <f>W653&amp;"_"&amp;COUNTIF($W$2:$W653,W653)</f>
        <v>1194_2</v>
      </c>
      <c r="Y653" t="s">
        <v>609</v>
      </c>
      <c r="Z653">
        <v>7.8E-2</v>
      </c>
      <c r="AA653" s="1">
        <v>4740.1279000000004</v>
      </c>
      <c r="AB653" s="1">
        <v>10816.179700000001</v>
      </c>
      <c r="AC653" s="1">
        <v>15452.838900000001</v>
      </c>
      <c r="AD653" s="1">
        <f>MIN(AA653:AC653)</f>
        <v>4740.1279000000004</v>
      </c>
      <c r="AE653" s="3">
        <f t="shared" si="334"/>
        <v>1</v>
      </c>
      <c r="AF653" s="3">
        <f t="shared" si="335"/>
        <v>2.2818328805009669</v>
      </c>
      <c r="AG653" s="3">
        <f t="shared" si="336"/>
        <v>3.2600046298328782</v>
      </c>
      <c r="AH653" s="3"/>
      <c r="AJ653">
        <v>7291</v>
      </c>
      <c r="AK653">
        <v>2</v>
      </c>
      <c r="AL653">
        <v>-0.59</v>
      </c>
      <c r="AM653">
        <v>1.161</v>
      </c>
      <c r="AN653" s="4">
        <v>1192</v>
      </c>
      <c r="AO653" s="5" t="str">
        <f>AN653&amp;"_"&amp;COUNTIF($AN$2:$AN653,AN653)</f>
        <v>1192_3</v>
      </c>
      <c r="AP653" t="s">
        <v>730</v>
      </c>
      <c r="AQ653">
        <v>0.21299999999999999</v>
      </c>
      <c r="AR653" s="1">
        <v>1052746.25</v>
      </c>
      <c r="AS653" s="1">
        <v>958417.4375</v>
      </c>
      <c r="AT653" s="1">
        <v>1132142.875</v>
      </c>
      <c r="AU653" s="1">
        <f>MIN(AR653:AT653)</f>
        <v>958417.4375</v>
      </c>
      <c r="AV653" s="3">
        <f t="shared" si="337"/>
        <v>1.0984214276673154</v>
      </c>
      <c r="AW653" s="3">
        <f t="shared" si="338"/>
        <v>1</v>
      </c>
      <c r="AX653" s="3">
        <f t="shared" si="339"/>
        <v>1.1812628096095132</v>
      </c>
      <c r="AZ653" t="s">
        <v>1713</v>
      </c>
      <c r="BA653">
        <v>1027</v>
      </c>
      <c r="BB653" t="s">
        <v>4498</v>
      </c>
      <c r="BC653" s="17">
        <f t="shared" si="340"/>
        <v>0.73299999999999998</v>
      </c>
      <c r="BD653" s="17">
        <f t="shared" si="341"/>
        <v>0.73199999999999998</v>
      </c>
      <c r="BE653" s="17">
        <f t="shared" si="342"/>
        <v>0.74299999999999999</v>
      </c>
      <c r="BF653" s="2">
        <f t="shared" si="343"/>
        <v>201511.9062</v>
      </c>
      <c r="BG653" s="2">
        <f t="shared" si="344"/>
        <v>243441.10939999999</v>
      </c>
      <c r="BH653" s="2">
        <f t="shared" si="345"/>
        <v>239296.67189999999</v>
      </c>
      <c r="BI653" s="2">
        <f t="shared" si="346"/>
        <v>1154185.875</v>
      </c>
      <c r="BJ653" s="2">
        <f t="shared" si="347"/>
        <v>1193040.375</v>
      </c>
      <c r="BK653" s="2">
        <f t="shared" si="348"/>
        <v>1055970.25</v>
      </c>
      <c r="BL653" s="2">
        <f t="shared" si="349"/>
        <v>173216.5938</v>
      </c>
      <c r="BM653" s="2">
        <f t="shared" si="350"/>
        <v>147057.0938</v>
      </c>
      <c r="BN653" s="2">
        <f t="shared" si="351"/>
        <v>153383.7812</v>
      </c>
      <c r="BO653" s="17">
        <f t="shared" si="352"/>
        <v>1</v>
      </c>
      <c r="BP653" s="17">
        <f t="shared" si="353"/>
        <v>1.2080730810932103</v>
      </c>
      <c r="BQ653" s="17">
        <f t="shared" si="354"/>
        <v>1.1875063682961677</v>
      </c>
      <c r="BR653" s="17">
        <f t="shared" si="355"/>
        <v>1.0930098409495912</v>
      </c>
      <c r="BS653" s="17">
        <f t="shared" si="356"/>
        <v>1.1298049116440543</v>
      </c>
      <c r="BT653" s="17">
        <f t="shared" si="357"/>
        <v>1</v>
      </c>
      <c r="BU653" s="17">
        <f t="shared" si="358"/>
        <v>1.177886692331737</v>
      </c>
      <c r="BV653" s="17">
        <f t="shared" si="359"/>
        <v>1</v>
      </c>
      <c r="BW653" s="17">
        <f t="shared" si="360"/>
        <v>1.0430219803514165</v>
      </c>
      <c r="BX653" s="20">
        <f t="shared" si="361"/>
        <v>1.0902988444271093</v>
      </c>
      <c r="BY653" s="20">
        <f t="shared" si="362"/>
        <v>1.1126259975790882</v>
      </c>
      <c r="BZ653" s="20">
        <f t="shared" si="363"/>
        <v>1.076842782882528</v>
      </c>
    </row>
    <row r="654" spans="2:78" x14ac:dyDescent="0.25">
      <c r="B654">
        <v>7363</v>
      </c>
      <c r="C654">
        <v>2</v>
      </c>
      <c r="D654">
        <v>-0.59</v>
      </c>
      <c r="E654">
        <v>1.2170000000000001</v>
      </c>
      <c r="F654" s="4">
        <v>1192</v>
      </c>
      <c r="G654" s="5" t="str">
        <f>F654&amp;"_"&amp;COUNTIF($F$2:$F654,F654)</f>
        <v>1192_4</v>
      </c>
      <c r="H654" t="s">
        <v>730</v>
      </c>
      <c r="I654">
        <v>0.18099999999999999</v>
      </c>
      <c r="J654" s="2">
        <v>939399.8125</v>
      </c>
      <c r="K654" s="2">
        <v>1455177.625</v>
      </c>
      <c r="L654" s="2">
        <v>1651218.75</v>
      </c>
      <c r="M654" s="1">
        <f>MIN(J654:L654)</f>
        <v>939399.8125</v>
      </c>
      <c r="N654" s="3">
        <f t="shared" si="331"/>
        <v>1</v>
      </c>
      <c r="O654" s="3">
        <f t="shared" si="332"/>
        <v>1.5490503677314711</v>
      </c>
      <c r="P654" s="3">
        <f t="shared" si="333"/>
        <v>1.7577380025291414</v>
      </c>
      <c r="Q654" s="3"/>
      <c r="S654">
        <v>11345</v>
      </c>
      <c r="T654">
        <v>2</v>
      </c>
      <c r="U654">
        <v>0.56000000000000005</v>
      </c>
      <c r="V654">
        <v>1.5640000000000001</v>
      </c>
      <c r="W654" s="4">
        <v>1196</v>
      </c>
      <c r="X654" s="5" t="str">
        <f>W654&amp;"_"&amp;COUNTIF($W$2:$W654,W654)</f>
        <v>1196_1</v>
      </c>
      <c r="Y654" t="s">
        <v>1044</v>
      </c>
      <c r="Z654">
        <v>6.0999999999999999E-2</v>
      </c>
      <c r="AA654" s="1">
        <v>38790.863299999997</v>
      </c>
      <c r="AB654" s="1">
        <v>50688.25</v>
      </c>
      <c r="AC654" s="1">
        <v>56451.316400000003</v>
      </c>
      <c r="AD654" s="1">
        <f>MIN(AA654:AC654)</f>
        <v>38790.863299999997</v>
      </c>
      <c r="AE654" s="3">
        <f t="shared" si="334"/>
        <v>1</v>
      </c>
      <c r="AF654" s="3">
        <f t="shared" si="335"/>
        <v>1.3067059015415108</v>
      </c>
      <c r="AG654" s="3">
        <f t="shared" si="336"/>
        <v>1.4552735257119169</v>
      </c>
      <c r="AH654" s="3"/>
      <c r="AJ654">
        <v>7344</v>
      </c>
      <c r="AK654">
        <v>2</v>
      </c>
      <c r="AL654">
        <v>-0.52</v>
      </c>
      <c r="AM654">
        <v>1.079</v>
      </c>
      <c r="AN654" s="4">
        <v>1192</v>
      </c>
      <c r="AO654" s="5" t="str">
        <f>AN654&amp;"_"&amp;COUNTIF($AN$2:$AN654,AN654)</f>
        <v>1192_4</v>
      </c>
      <c r="AP654" t="s">
        <v>730</v>
      </c>
      <c r="AQ654">
        <v>0.129</v>
      </c>
      <c r="AR654" s="1">
        <v>451897.25</v>
      </c>
      <c r="AS654" s="1">
        <v>403038.78120000003</v>
      </c>
      <c r="AT654" s="1">
        <v>367529.84379999997</v>
      </c>
      <c r="AU654" s="1">
        <f>MIN(AR654:AT654)</f>
        <v>367529.84379999997</v>
      </c>
      <c r="AV654" s="3">
        <f t="shared" si="337"/>
        <v>1.2295525319187699</v>
      </c>
      <c r="AW654" s="3">
        <f t="shared" si="338"/>
        <v>1.0966151130282717</v>
      </c>
      <c r="AX654" s="3">
        <f t="shared" si="339"/>
        <v>1</v>
      </c>
      <c r="AZ654" t="s">
        <v>1714</v>
      </c>
      <c r="BA654">
        <v>1027</v>
      </c>
      <c r="BB654" t="s">
        <v>4498</v>
      </c>
      <c r="BC654" s="17">
        <f t="shared" si="340"/>
        <v>0.746</v>
      </c>
      <c r="BD654" s="17">
        <f t="shared" si="341"/>
        <v>0.73199999999999998</v>
      </c>
      <c r="BE654" s="17">
        <f t="shared" si="342"/>
        <v>0.73799999999999999</v>
      </c>
      <c r="BF654" s="2">
        <f t="shared" si="343"/>
        <v>659275.8125</v>
      </c>
      <c r="BG654" s="2">
        <f t="shared" si="344"/>
        <v>885138.4375</v>
      </c>
      <c r="BH654" s="2">
        <f t="shared" si="345"/>
        <v>927641.25</v>
      </c>
      <c r="BI654" s="2">
        <f t="shared" si="346"/>
        <v>230941.51560000001</v>
      </c>
      <c r="BJ654" s="2">
        <f t="shared" si="347"/>
        <v>208522.9688</v>
      </c>
      <c r="BK654" s="2">
        <f t="shared" si="348"/>
        <v>182715.64060000001</v>
      </c>
      <c r="BL654" s="2">
        <f t="shared" si="349"/>
        <v>329387.40620000003</v>
      </c>
      <c r="BM654" s="2">
        <f t="shared" si="350"/>
        <v>278049.53120000003</v>
      </c>
      <c r="BN654" s="2">
        <f t="shared" si="351"/>
        <v>272220.65620000003</v>
      </c>
      <c r="BO654" s="17">
        <f t="shared" si="352"/>
        <v>1</v>
      </c>
      <c r="BP654" s="17">
        <f t="shared" si="353"/>
        <v>1.3425920088642718</v>
      </c>
      <c r="BQ654" s="17">
        <f t="shared" si="354"/>
        <v>1.4070609484099645</v>
      </c>
      <c r="BR654" s="17">
        <f t="shared" si="355"/>
        <v>1.2639395009734049</v>
      </c>
      <c r="BS654" s="17">
        <f t="shared" si="356"/>
        <v>1.1412431257403806</v>
      </c>
      <c r="BT654" s="17">
        <f t="shared" si="357"/>
        <v>1</v>
      </c>
      <c r="BU654" s="17">
        <f t="shared" si="358"/>
        <v>1.2100015142054454</v>
      </c>
      <c r="BV654" s="17">
        <f t="shared" si="359"/>
        <v>1.0214123170569303</v>
      </c>
      <c r="BW654" s="17">
        <f t="shared" si="360"/>
        <v>1</v>
      </c>
      <c r="BX654" s="20">
        <f t="shared" si="361"/>
        <v>1.1579803383929501</v>
      </c>
      <c r="BY654" s="20">
        <f t="shared" si="362"/>
        <v>1.1684158172205275</v>
      </c>
      <c r="BZ654" s="20">
        <f t="shared" si="363"/>
        <v>1.1356869828033214</v>
      </c>
    </row>
    <row r="655" spans="2:78" x14ac:dyDescent="0.25">
      <c r="B655">
        <v>15896</v>
      </c>
      <c r="C655">
        <v>2</v>
      </c>
      <c r="D655">
        <v>0.12</v>
      </c>
      <c r="E655">
        <v>1.4750000000000001</v>
      </c>
      <c r="F655" s="4">
        <v>1194</v>
      </c>
      <c r="G655" s="5" t="str">
        <f>F655&amp;"_"&amp;COUNTIF($F$2:$F655,F655)</f>
        <v>1194_1</v>
      </c>
      <c r="H655" t="s">
        <v>609</v>
      </c>
      <c r="I655">
        <v>9.5000000000000001E-2</v>
      </c>
      <c r="J655" s="2">
        <v>4265.3032000000003</v>
      </c>
      <c r="K655" s="2">
        <v>12431.897499999999</v>
      </c>
      <c r="L655" s="2">
        <v>16590.4395</v>
      </c>
      <c r="M655" s="1">
        <f>MIN(J655:L655)</f>
        <v>4265.3032000000003</v>
      </c>
      <c r="N655" s="3">
        <f t="shared" si="331"/>
        <v>1</v>
      </c>
      <c r="O655" s="3">
        <f t="shared" si="332"/>
        <v>2.9146573917652554</v>
      </c>
      <c r="P655" s="3">
        <f t="shared" si="333"/>
        <v>3.8896272368163651</v>
      </c>
      <c r="Q655" s="3"/>
      <c r="S655">
        <v>11268</v>
      </c>
      <c r="T655">
        <v>2</v>
      </c>
      <c r="U655">
        <v>0.42</v>
      </c>
      <c r="V655">
        <v>1.3520000000000001</v>
      </c>
      <c r="W655" s="4">
        <v>1196</v>
      </c>
      <c r="X655" s="5" t="str">
        <f>W655&amp;"_"&amp;COUNTIF($W$2:$W655,W655)</f>
        <v>1196_2</v>
      </c>
      <c r="Y655" t="s">
        <v>1044</v>
      </c>
      <c r="Z655">
        <v>2.1999999999999999E-2</v>
      </c>
      <c r="AA655" s="1">
        <v>25637.9434</v>
      </c>
      <c r="AB655" s="1">
        <v>32261.831999999999</v>
      </c>
      <c r="AC655" s="1">
        <v>34024.121099999997</v>
      </c>
      <c r="AD655" s="1">
        <f>MIN(AA655:AC655)</f>
        <v>25637.9434</v>
      </c>
      <c r="AE655" s="3">
        <f t="shared" si="334"/>
        <v>1</v>
      </c>
      <c r="AF655" s="3">
        <f t="shared" si="335"/>
        <v>1.2583627125099277</v>
      </c>
      <c r="AG655" s="3">
        <f t="shared" si="336"/>
        <v>1.3271002501706122</v>
      </c>
      <c r="AH655" s="3"/>
      <c r="AJ655">
        <v>11203</v>
      </c>
      <c r="AK655">
        <v>2</v>
      </c>
      <c r="AL655">
        <v>0.46</v>
      </c>
      <c r="AM655">
        <v>1.397</v>
      </c>
      <c r="AN655" s="4">
        <v>1196</v>
      </c>
      <c r="AO655" s="5" t="str">
        <f>AN655&amp;"_"&amp;COUNTIF($AN$2:$AN655,AN655)</f>
        <v>1196_1</v>
      </c>
      <c r="AP655" t="s">
        <v>1044</v>
      </c>
      <c r="AQ655">
        <v>0.112</v>
      </c>
      <c r="AR655" s="1">
        <v>41090.445299999999</v>
      </c>
      <c r="AS655" s="1">
        <v>52085.058599999997</v>
      </c>
      <c r="AT655" s="1">
        <v>64221.281199999998</v>
      </c>
      <c r="AU655" s="1">
        <f>MIN(AR655:AT655)</f>
        <v>41090.445299999999</v>
      </c>
      <c r="AV655" s="3">
        <f t="shared" si="337"/>
        <v>1</v>
      </c>
      <c r="AW655" s="3">
        <f t="shared" si="338"/>
        <v>1.2675710428477638</v>
      </c>
      <c r="AX655" s="3">
        <f t="shared" si="339"/>
        <v>1.5629249264913661</v>
      </c>
      <c r="AZ655" t="s">
        <v>1715</v>
      </c>
      <c r="BA655">
        <v>1027</v>
      </c>
      <c r="BB655" t="s">
        <v>4498</v>
      </c>
      <c r="BC655" s="17">
        <f t="shared" si="340"/>
        <v>0.70399999999999996</v>
      </c>
      <c r="BD655" s="17">
        <f t="shared" si="341"/>
        <v>0.70299999999999996</v>
      </c>
      <c r="BE655" s="17">
        <f t="shared" si="342"/>
        <v>0.70399999999999996</v>
      </c>
      <c r="BF655" s="2">
        <f t="shared" si="343"/>
        <v>275523.125</v>
      </c>
      <c r="BG655" s="2">
        <f t="shared" si="344"/>
        <v>388365.875</v>
      </c>
      <c r="BH655" s="2">
        <f t="shared" si="345"/>
        <v>410500.03120000003</v>
      </c>
      <c r="BI655" s="2">
        <f t="shared" si="346"/>
        <v>418065.0625</v>
      </c>
      <c r="BJ655" s="2">
        <f t="shared" si="347"/>
        <v>407798.4375</v>
      </c>
      <c r="BK655" s="2">
        <f t="shared" si="348"/>
        <v>436332.5625</v>
      </c>
      <c r="BL655" s="2">
        <f t="shared" si="349"/>
        <v>880862.3125</v>
      </c>
      <c r="BM655" s="2">
        <f t="shared" si="350"/>
        <v>852564.875</v>
      </c>
      <c r="BN655" s="2">
        <f t="shared" si="351"/>
        <v>843214.625</v>
      </c>
      <c r="BO655" s="17">
        <f t="shared" si="352"/>
        <v>1</v>
      </c>
      <c r="BP655" s="17">
        <f t="shared" si="353"/>
        <v>1.4095581813686238</v>
      </c>
      <c r="BQ655" s="17">
        <f t="shared" si="354"/>
        <v>1.4898932029752494</v>
      </c>
      <c r="BR655" s="17">
        <f t="shared" si="355"/>
        <v>1.0251757340291427</v>
      </c>
      <c r="BS655" s="17">
        <f t="shared" si="356"/>
        <v>1</v>
      </c>
      <c r="BT655" s="17">
        <f t="shared" si="357"/>
        <v>1.0699711484304057</v>
      </c>
      <c r="BU655" s="17">
        <f t="shared" si="358"/>
        <v>1.0446478113445909</v>
      </c>
      <c r="BV655" s="17">
        <f t="shared" si="359"/>
        <v>1.0110888138355048</v>
      </c>
      <c r="BW655" s="17">
        <f t="shared" si="360"/>
        <v>1</v>
      </c>
      <c r="BX655" s="20">
        <f t="shared" si="361"/>
        <v>1.0232745151245779</v>
      </c>
      <c r="BY655" s="20">
        <f t="shared" si="362"/>
        <v>1.1402156650680428</v>
      </c>
      <c r="BZ655" s="20">
        <f t="shared" si="363"/>
        <v>1.1866214504685517</v>
      </c>
    </row>
    <row r="656" spans="2:78" x14ac:dyDescent="0.25">
      <c r="B656">
        <v>15945</v>
      </c>
      <c r="C656">
        <v>2</v>
      </c>
      <c r="D656">
        <v>-0.05</v>
      </c>
      <c r="E656">
        <v>1.4710000000000001</v>
      </c>
      <c r="F656" s="4">
        <v>1194</v>
      </c>
      <c r="G656" s="5" t="str">
        <f>F656&amp;"_"&amp;COUNTIF($F$2:$F656,F656)</f>
        <v>1194_2</v>
      </c>
      <c r="H656" t="s">
        <v>609</v>
      </c>
      <c r="I656">
        <v>0.02</v>
      </c>
      <c r="J656" s="2">
        <v>9740.9784999999993</v>
      </c>
      <c r="K656" s="2">
        <v>23932.714800000002</v>
      </c>
      <c r="L656" s="2">
        <v>22922.043000000001</v>
      </c>
      <c r="M656" s="1">
        <f>MIN(J656:L656)</f>
        <v>9740.9784999999993</v>
      </c>
      <c r="N656" s="3">
        <f t="shared" si="331"/>
        <v>1</v>
      </c>
      <c r="O656" s="3">
        <f t="shared" si="332"/>
        <v>2.4569107508039365</v>
      </c>
      <c r="P656" s="3">
        <f t="shared" si="333"/>
        <v>2.353156102336126</v>
      </c>
      <c r="Q656" s="3"/>
      <c r="S656">
        <v>15018</v>
      </c>
      <c r="T656">
        <v>2</v>
      </c>
      <c r="U656">
        <v>-0.32</v>
      </c>
      <c r="V656">
        <v>1.8560000000000001</v>
      </c>
      <c r="W656" s="4">
        <v>1197</v>
      </c>
      <c r="X656" s="5" t="str">
        <f>W656&amp;"_"&amp;COUNTIF($W$2:$W656,W656)</f>
        <v>1197_1</v>
      </c>
      <c r="Y656" t="s">
        <v>153</v>
      </c>
      <c r="Z656">
        <v>0.14199999999999999</v>
      </c>
      <c r="AA656" s="1">
        <v>16105.6895</v>
      </c>
      <c r="AB656" s="1">
        <v>80334.007800000007</v>
      </c>
      <c r="AC656" s="1">
        <v>95529.398400000005</v>
      </c>
      <c r="AD656" s="1">
        <f>MIN(AA656:AC656)</f>
        <v>16105.6895</v>
      </c>
      <c r="AE656" s="3">
        <f t="shared" si="334"/>
        <v>1</v>
      </c>
      <c r="AF656" s="3">
        <f t="shared" si="335"/>
        <v>4.9879272663241148</v>
      </c>
      <c r="AG656" s="3">
        <f t="shared" si="336"/>
        <v>5.9314069354186918</v>
      </c>
      <c r="AH656" s="3"/>
      <c r="AJ656">
        <v>14813</v>
      </c>
      <c r="AK656">
        <v>2</v>
      </c>
      <c r="AL656">
        <v>-0.85</v>
      </c>
      <c r="AM656">
        <v>1.831</v>
      </c>
      <c r="AN656" s="4">
        <v>1197</v>
      </c>
      <c r="AO656" s="5" t="str">
        <f>AN656&amp;"_"&amp;COUNTIF($AN$2:$AN656,AN656)</f>
        <v>1197_1</v>
      </c>
      <c r="AP656" t="s">
        <v>153</v>
      </c>
      <c r="AQ656">
        <v>0.18099999999999999</v>
      </c>
      <c r="AR656" s="1">
        <v>12321.5879</v>
      </c>
      <c r="AS656" s="1">
        <v>34823.027300000002</v>
      </c>
      <c r="AT656" s="1">
        <v>40663.921900000001</v>
      </c>
      <c r="AU656" s="1">
        <f>MIN(AR656:AT656)</f>
        <v>12321.5879</v>
      </c>
      <c r="AV656" s="3">
        <f t="shared" si="337"/>
        <v>1</v>
      </c>
      <c r="AW656" s="3">
        <f t="shared" si="338"/>
        <v>2.8261801630291497</v>
      </c>
      <c r="AX656" s="3">
        <f t="shared" si="339"/>
        <v>3.3002176529536422</v>
      </c>
      <c r="AZ656" t="s">
        <v>1716</v>
      </c>
      <c r="BA656">
        <v>1029</v>
      </c>
      <c r="BB656" t="s">
        <v>4499</v>
      </c>
      <c r="BC656" s="17">
        <f t="shared" si="340"/>
        <v>0.47099999999999997</v>
      </c>
      <c r="BD656" s="17">
        <f t="shared" si="341"/>
        <v>0.623</v>
      </c>
      <c r="BE656" s="17">
        <f t="shared" si="342"/>
        <v>0.57099999999999995</v>
      </c>
      <c r="BF656" s="2">
        <f t="shared" si="343"/>
        <v>25521.1855</v>
      </c>
      <c r="BG656" s="2">
        <f t="shared" si="344"/>
        <v>162010.6562</v>
      </c>
      <c r="BH656" s="2">
        <f t="shared" si="345"/>
        <v>173280.3438</v>
      </c>
      <c r="BI656" s="2">
        <f t="shared" si="346"/>
        <v>21211.5488</v>
      </c>
      <c r="BJ656" s="2">
        <f t="shared" si="347"/>
        <v>172216.10939999999</v>
      </c>
      <c r="BK656" s="2">
        <f t="shared" si="348"/>
        <v>147529.32810000001</v>
      </c>
      <c r="BL656" s="2">
        <f t="shared" si="349"/>
        <v>22505.581999999999</v>
      </c>
      <c r="BM656" s="2">
        <f t="shared" si="350"/>
        <v>132774.5312</v>
      </c>
      <c r="BN656" s="2">
        <f t="shared" si="351"/>
        <v>140701.70310000001</v>
      </c>
      <c r="BO656" s="17">
        <f t="shared" si="352"/>
        <v>1</v>
      </c>
      <c r="BP656" s="17">
        <f t="shared" si="353"/>
        <v>6.3480850527104238</v>
      </c>
      <c r="BQ656" s="17">
        <f t="shared" si="354"/>
        <v>6.7896667182643222</v>
      </c>
      <c r="BR656" s="17">
        <f t="shared" si="355"/>
        <v>1</v>
      </c>
      <c r="BS656" s="17">
        <f t="shared" si="356"/>
        <v>8.118978534938476</v>
      </c>
      <c r="BT656" s="17">
        <f t="shared" si="357"/>
        <v>6.9551417244930276</v>
      </c>
      <c r="BU656" s="17">
        <f t="shared" si="358"/>
        <v>1</v>
      </c>
      <c r="BV656" s="17">
        <f t="shared" si="359"/>
        <v>5.899626643736652</v>
      </c>
      <c r="BW656" s="17">
        <f t="shared" si="360"/>
        <v>6.2518580101594363</v>
      </c>
      <c r="BX656" s="20">
        <f t="shared" si="361"/>
        <v>1</v>
      </c>
      <c r="BY656" s="20">
        <f t="shared" si="362"/>
        <v>6.7888967437951839</v>
      </c>
      <c r="BZ656" s="20">
        <f t="shared" si="363"/>
        <v>6.6655554843055951</v>
      </c>
    </row>
    <row r="657" spans="2:78" x14ac:dyDescent="0.25">
      <c r="B657">
        <v>10875</v>
      </c>
      <c r="C657">
        <v>2</v>
      </c>
      <c r="D657">
        <v>0.46</v>
      </c>
      <c r="E657">
        <v>1.712</v>
      </c>
      <c r="F657" s="4">
        <v>1195</v>
      </c>
      <c r="G657" s="5" t="str">
        <f>F657&amp;"_"&amp;COUNTIF($F$2:$F657,F657)</f>
        <v>1195_1</v>
      </c>
      <c r="H657" t="s">
        <v>350</v>
      </c>
      <c r="I657">
        <v>2E-3</v>
      </c>
      <c r="J657" s="2">
        <v>3490140.75</v>
      </c>
      <c r="K657" s="2">
        <v>7452473.5</v>
      </c>
      <c r="L657" s="2">
        <v>8033566</v>
      </c>
      <c r="M657" s="1">
        <f>MIN(J657:L657)</f>
        <v>3490140.75</v>
      </c>
      <c r="N657" s="3">
        <f t="shared" si="331"/>
        <v>1</v>
      </c>
      <c r="O657" s="3">
        <f t="shared" si="332"/>
        <v>2.135293111029978</v>
      </c>
      <c r="P657" s="3">
        <f t="shared" si="333"/>
        <v>2.3017885453473474</v>
      </c>
      <c r="Q657" s="3"/>
      <c r="S657">
        <v>15068</v>
      </c>
      <c r="T657">
        <v>2</v>
      </c>
      <c r="U657">
        <v>-0.24</v>
      </c>
      <c r="V657">
        <v>1.83</v>
      </c>
      <c r="W657" s="4">
        <v>1197</v>
      </c>
      <c r="X657" s="5" t="str">
        <f>W657&amp;"_"&amp;COUNTIF($W$2:$W657,W657)</f>
        <v>1197_2</v>
      </c>
      <c r="Y657" t="s">
        <v>153</v>
      </c>
      <c r="Z657">
        <v>0.14299999999999999</v>
      </c>
      <c r="AA657" s="1">
        <v>10537.415999999999</v>
      </c>
      <c r="AB657" s="1">
        <v>37357.769500000002</v>
      </c>
      <c r="AC657" s="1">
        <v>41482.566400000003</v>
      </c>
      <c r="AD657" s="1">
        <f>MIN(AA657:AC657)</f>
        <v>10537.415999999999</v>
      </c>
      <c r="AE657" s="3">
        <f t="shared" si="334"/>
        <v>1</v>
      </c>
      <c r="AF657" s="3">
        <f t="shared" si="335"/>
        <v>3.5452495659277385</v>
      </c>
      <c r="AG657" s="3">
        <f t="shared" si="336"/>
        <v>3.9366924870385689</v>
      </c>
      <c r="AH657" s="3"/>
      <c r="AJ657">
        <v>14852</v>
      </c>
      <c r="AK657">
        <v>2</v>
      </c>
      <c r="AL657">
        <v>-0.66</v>
      </c>
      <c r="AM657">
        <v>1.6639999999999999</v>
      </c>
      <c r="AN657" s="4">
        <v>1197</v>
      </c>
      <c r="AO657" s="5" t="str">
        <f>AN657&amp;"_"&amp;COUNTIF($AN$2:$AN657,AN657)</f>
        <v>1197_2</v>
      </c>
      <c r="AP657" t="s">
        <v>153</v>
      </c>
      <c r="AQ657">
        <v>0.17699999999999999</v>
      </c>
      <c r="AR657" s="1">
        <v>17382.675800000001</v>
      </c>
      <c r="AS657" s="1">
        <v>49690.484400000001</v>
      </c>
      <c r="AT657" s="1">
        <v>65084.406199999998</v>
      </c>
      <c r="AU657" s="1">
        <f>MIN(AR657:AT657)</f>
        <v>17382.675800000001</v>
      </c>
      <c r="AV657" s="3">
        <f t="shared" si="337"/>
        <v>1</v>
      </c>
      <c r="AW657" s="3">
        <f t="shared" si="338"/>
        <v>2.8586211335771448</v>
      </c>
      <c r="AX657" s="3">
        <f t="shared" si="339"/>
        <v>3.7442110149692831</v>
      </c>
      <c r="AZ657" t="s">
        <v>1717</v>
      </c>
      <c r="BA657">
        <v>1029</v>
      </c>
      <c r="BB657" t="s">
        <v>4499</v>
      </c>
      <c r="BC657" s="17">
        <f t="shared" si="340"/>
        <v>0.53900000000000003</v>
      </c>
      <c r="BD657" s="17">
        <f t="shared" si="341"/>
        <v>0.57799999999999996</v>
      </c>
      <c r="BE657" s="17">
        <f t="shared" si="342"/>
        <v>0.58599999999999997</v>
      </c>
      <c r="BF657" s="2">
        <f t="shared" si="343"/>
        <v>22489.406200000001</v>
      </c>
      <c r="BG657" s="2">
        <f t="shared" si="344"/>
        <v>133681.5625</v>
      </c>
      <c r="BH657" s="2">
        <f t="shared" si="345"/>
        <v>145617.20310000001</v>
      </c>
      <c r="BI657" s="2">
        <f t="shared" si="346"/>
        <v>29727.824199999999</v>
      </c>
      <c r="BJ657" s="2">
        <f t="shared" si="347"/>
        <v>139767.17189999999</v>
      </c>
      <c r="BK657" s="2">
        <f t="shared" si="348"/>
        <v>141458.10939999999</v>
      </c>
      <c r="BL657" s="2">
        <f t="shared" si="349"/>
        <v>25974.585899999998</v>
      </c>
      <c r="BM657" s="2">
        <f t="shared" si="350"/>
        <v>131054.9844</v>
      </c>
      <c r="BN657" s="2">
        <f t="shared" si="351"/>
        <v>139330.85939999999</v>
      </c>
      <c r="BO657" s="17">
        <f t="shared" si="352"/>
        <v>1</v>
      </c>
      <c r="BP657" s="17">
        <f t="shared" si="353"/>
        <v>5.9442015192024051</v>
      </c>
      <c r="BQ657" s="17">
        <f t="shared" si="354"/>
        <v>6.4749243179217428</v>
      </c>
      <c r="BR657" s="17">
        <f t="shared" si="355"/>
        <v>1</v>
      </c>
      <c r="BS657" s="17">
        <f t="shared" si="356"/>
        <v>4.7015607654192193</v>
      </c>
      <c r="BT657" s="17">
        <f t="shared" si="357"/>
        <v>4.7584413998250161</v>
      </c>
      <c r="BU657" s="17">
        <f t="shared" si="358"/>
        <v>1</v>
      </c>
      <c r="BV657" s="17">
        <f t="shared" si="359"/>
        <v>5.0455081326243594</v>
      </c>
      <c r="BW657" s="17">
        <f t="shared" si="360"/>
        <v>5.36412245170769</v>
      </c>
      <c r="BX657" s="20">
        <f t="shared" si="361"/>
        <v>1</v>
      </c>
      <c r="BY657" s="20">
        <f t="shared" si="362"/>
        <v>5.2304234724153282</v>
      </c>
      <c r="BZ657" s="20">
        <f t="shared" si="363"/>
        <v>5.5324960564848169</v>
      </c>
    </row>
    <row r="658" spans="2:78" x14ac:dyDescent="0.25">
      <c r="B658">
        <v>15198</v>
      </c>
      <c r="C658">
        <v>2</v>
      </c>
      <c r="D658">
        <v>-0.22</v>
      </c>
      <c r="E658">
        <v>1.8839999999999999</v>
      </c>
      <c r="F658" s="4">
        <v>1197</v>
      </c>
      <c r="G658" s="5" t="str">
        <f>F658&amp;"_"&amp;COUNTIF($F$2:$F658,F658)</f>
        <v>1197_1</v>
      </c>
      <c r="H658" t="s">
        <v>153</v>
      </c>
      <c r="I658">
        <v>0.13900000000000001</v>
      </c>
      <c r="J658" s="2">
        <v>7756.9102000000003</v>
      </c>
      <c r="K658" s="2">
        <v>51561.683599999997</v>
      </c>
      <c r="L658" s="2">
        <v>56216.765599999999</v>
      </c>
      <c r="M658" s="1">
        <f>MIN(J658:L658)</f>
        <v>7756.9102000000003</v>
      </c>
      <c r="N658" s="3">
        <f t="shared" si="331"/>
        <v>1</v>
      </c>
      <c r="O658" s="3">
        <f t="shared" si="332"/>
        <v>6.6471935694189153</v>
      </c>
      <c r="P658" s="3">
        <f t="shared" si="333"/>
        <v>7.247314220551373</v>
      </c>
      <c r="Q658" s="3"/>
      <c r="S658">
        <v>14972</v>
      </c>
      <c r="T658">
        <v>2</v>
      </c>
      <c r="U658">
        <v>-0.39</v>
      </c>
      <c r="V658">
        <v>1.6859999999999999</v>
      </c>
      <c r="W658" s="4">
        <v>1197</v>
      </c>
      <c r="X658" s="5" t="str">
        <f>W658&amp;"_"&amp;COUNTIF($W$2:$W658,W658)</f>
        <v>1197_3</v>
      </c>
      <c r="Y658" t="s">
        <v>153</v>
      </c>
      <c r="Z658">
        <v>0.17299999999999999</v>
      </c>
      <c r="AA658" s="1">
        <v>18185.767599999999</v>
      </c>
      <c r="AB658" s="1">
        <v>41871.582000000002</v>
      </c>
      <c r="AC658" s="1">
        <v>38903.785199999998</v>
      </c>
      <c r="AD658" s="1">
        <f>MIN(AA658:AC658)</f>
        <v>18185.767599999999</v>
      </c>
      <c r="AE658" s="3">
        <f t="shared" si="334"/>
        <v>1</v>
      </c>
      <c r="AF658" s="3">
        <f t="shared" si="335"/>
        <v>2.3024368792659597</v>
      </c>
      <c r="AG658" s="3">
        <f t="shared" si="336"/>
        <v>2.1392435038045905</v>
      </c>
      <c r="AH658" s="3"/>
      <c r="AJ658">
        <v>14901</v>
      </c>
      <c r="AK658">
        <v>2</v>
      </c>
      <c r="AL658">
        <v>-0.49</v>
      </c>
      <c r="AM658">
        <v>1.611</v>
      </c>
      <c r="AN658" s="4">
        <v>1197</v>
      </c>
      <c r="AO658" s="5" t="str">
        <f>AN658&amp;"_"&amp;COUNTIF($AN$2:$AN658,AN658)</f>
        <v>1197_3</v>
      </c>
      <c r="AP658" t="s">
        <v>153</v>
      </c>
      <c r="AQ658">
        <v>0.183</v>
      </c>
      <c r="AR658" s="1">
        <v>8109.2529000000004</v>
      </c>
      <c r="AS658" s="1">
        <v>40685.515599999999</v>
      </c>
      <c r="AT658" s="1">
        <v>41131.992200000001</v>
      </c>
      <c r="AU658" s="1">
        <f>MIN(AR658:AT658)</f>
        <v>8109.2529000000004</v>
      </c>
      <c r="AV658" s="3">
        <f t="shared" si="337"/>
        <v>1</v>
      </c>
      <c r="AW658" s="3">
        <f t="shared" si="338"/>
        <v>5.0171718778187318</v>
      </c>
      <c r="AX658" s="3">
        <f t="shared" si="339"/>
        <v>5.0722295515040603</v>
      </c>
      <c r="AZ658" t="s">
        <v>1718</v>
      </c>
      <c r="BA658">
        <v>1030</v>
      </c>
      <c r="BB658" t="s">
        <v>4500</v>
      </c>
      <c r="BC658" s="17">
        <f t="shared" si="340"/>
        <v>0.48599999999999999</v>
      </c>
      <c r="BD658" s="17">
        <f t="shared" si="341"/>
        <v>0.45700000000000002</v>
      </c>
      <c r="BE658" s="17">
        <f t="shared" si="342"/>
        <v>0.51400000000000001</v>
      </c>
      <c r="BF658" s="2">
        <f t="shared" si="343"/>
        <v>25821.5527</v>
      </c>
      <c r="BG658" s="2">
        <f t="shared" si="344"/>
        <v>179570.3125</v>
      </c>
      <c r="BH658" s="2">
        <f t="shared" si="345"/>
        <v>180174.64060000001</v>
      </c>
      <c r="BI658" s="2">
        <f t="shared" si="346"/>
        <v>80910.093800000002</v>
      </c>
      <c r="BJ658" s="2">
        <f t="shared" si="347"/>
        <v>209602.10939999999</v>
      </c>
      <c r="BK658" s="2">
        <f t="shared" si="348"/>
        <v>191967.79689999999</v>
      </c>
      <c r="BL658" s="2">
        <f t="shared" si="349"/>
        <v>49623.148399999998</v>
      </c>
      <c r="BM658" s="2">
        <f t="shared" si="350"/>
        <v>137890.7812</v>
      </c>
      <c r="BN658" s="2">
        <f t="shared" si="351"/>
        <v>139581.76560000001</v>
      </c>
      <c r="BO658" s="17">
        <f t="shared" si="352"/>
        <v>1</v>
      </c>
      <c r="BP658" s="17">
        <f t="shared" si="353"/>
        <v>6.9542801932278842</v>
      </c>
      <c r="BQ658" s="17">
        <f t="shared" si="354"/>
        <v>6.9776842118406002</v>
      </c>
      <c r="BR658" s="17">
        <f t="shared" si="355"/>
        <v>1</v>
      </c>
      <c r="BS658" s="17">
        <f t="shared" si="356"/>
        <v>2.5905557583224552</v>
      </c>
      <c r="BT658" s="17">
        <f t="shared" si="357"/>
        <v>2.3726062829011325</v>
      </c>
      <c r="BU658" s="17">
        <f t="shared" si="358"/>
        <v>1</v>
      </c>
      <c r="BV658" s="17">
        <f t="shared" si="359"/>
        <v>2.7787592211702554</v>
      </c>
      <c r="BW658" s="17">
        <f t="shared" si="360"/>
        <v>2.8128357450209673</v>
      </c>
      <c r="BX658" s="20">
        <f t="shared" si="361"/>
        <v>1</v>
      </c>
      <c r="BY658" s="20">
        <f t="shared" si="362"/>
        <v>4.1078650575735312</v>
      </c>
      <c r="BZ658" s="20">
        <f t="shared" si="363"/>
        <v>4.0543754132542338</v>
      </c>
    </row>
    <row r="659" spans="2:78" x14ac:dyDescent="0.25">
      <c r="B659">
        <v>15158</v>
      </c>
      <c r="C659">
        <v>2</v>
      </c>
      <c r="D659">
        <v>-0.37</v>
      </c>
      <c r="E659">
        <v>1.819</v>
      </c>
      <c r="F659" s="4">
        <v>1197</v>
      </c>
      <c r="G659" s="5" t="str">
        <f>F659&amp;"_"&amp;COUNTIF($F$2:$F659,F659)</f>
        <v>1197_2</v>
      </c>
      <c r="H659" t="s">
        <v>153</v>
      </c>
      <c r="I659">
        <v>0.14499999999999999</v>
      </c>
      <c r="J659" s="2">
        <v>13064.916999999999</v>
      </c>
      <c r="K659" s="2">
        <v>62882.113299999997</v>
      </c>
      <c r="L659" s="2">
        <v>59854.492200000001</v>
      </c>
      <c r="M659" s="1">
        <f>MIN(J659:L659)</f>
        <v>13064.916999999999</v>
      </c>
      <c r="N659" s="3">
        <f t="shared" si="331"/>
        <v>1</v>
      </c>
      <c r="O659" s="3">
        <f t="shared" si="332"/>
        <v>4.8130511123798181</v>
      </c>
      <c r="P659" s="3">
        <f t="shared" si="333"/>
        <v>4.5813143856941458</v>
      </c>
      <c r="Q659" s="3"/>
      <c r="S659">
        <v>14506</v>
      </c>
      <c r="T659">
        <v>2</v>
      </c>
      <c r="U659">
        <v>0.09</v>
      </c>
      <c r="V659">
        <v>1.968</v>
      </c>
      <c r="W659" s="4">
        <v>1198</v>
      </c>
      <c r="X659" s="5" t="str">
        <f>W659&amp;"_"&amp;COUNTIF($W$2:$W659,W659)</f>
        <v>1198_1</v>
      </c>
      <c r="Y659" t="s">
        <v>100</v>
      </c>
      <c r="Z659">
        <v>0.16400000000000001</v>
      </c>
      <c r="AA659" s="1">
        <v>8141.1709000000001</v>
      </c>
      <c r="AB659" s="1">
        <v>22217.796900000001</v>
      </c>
      <c r="AC659" s="1">
        <v>19712.679700000001</v>
      </c>
      <c r="AD659" s="1">
        <f>MIN(AA659:AC659)</f>
        <v>8141.1709000000001</v>
      </c>
      <c r="AE659" s="3">
        <f t="shared" si="334"/>
        <v>1</v>
      </c>
      <c r="AF659" s="3">
        <f t="shared" si="335"/>
        <v>2.729066515481207</v>
      </c>
      <c r="AG659" s="3">
        <f t="shared" si="336"/>
        <v>2.4213568222723345</v>
      </c>
      <c r="AH659" s="3"/>
      <c r="AJ659">
        <v>14419</v>
      </c>
      <c r="AK659">
        <v>2</v>
      </c>
      <c r="AL659">
        <v>0.36</v>
      </c>
      <c r="AM659">
        <v>1.8959999999999999</v>
      </c>
      <c r="AN659" s="4">
        <v>1198</v>
      </c>
      <c r="AO659" s="5" t="str">
        <f>AN659&amp;"_"&amp;COUNTIF($AN$2:$AN659,AN659)</f>
        <v>1198_1</v>
      </c>
      <c r="AP659" t="s">
        <v>100</v>
      </c>
      <c r="AQ659">
        <v>0.153</v>
      </c>
      <c r="AR659" s="1">
        <v>20949.8184</v>
      </c>
      <c r="AS659" s="1">
        <v>41249.6875</v>
      </c>
      <c r="AT659" s="1">
        <v>66012.9375</v>
      </c>
      <c r="AU659" s="1">
        <f>MIN(AR659:AT659)</f>
        <v>20949.8184</v>
      </c>
      <c r="AV659" s="3">
        <f t="shared" si="337"/>
        <v>1</v>
      </c>
      <c r="AW659" s="3">
        <f t="shared" si="338"/>
        <v>1.9689758981395276</v>
      </c>
      <c r="AX659" s="3">
        <f t="shared" si="339"/>
        <v>3.1510028506977417</v>
      </c>
      <c r="AZ659" t="s">
        <v>4010</v>
      </c>
      <c r="BA659">
        <v>1030</v>
      </c>
      <c r="BB659" t="s">
        <v>4500</v>
      </c>
      <c r="BC659" s="17" t="str">
        <f t="shared" si="340"/>
        <v>N/D</v>
      </c>
      <c r="BD659" s="17" t="str">
        <f t="shared" si="341"/>
        <v>N/D</v>
      </c>
      <c r="BE659" s="17">
        <f t="shared" si="342"/>
        <v>0.61799999999999999</v>
      </c>
      <c r="BF659" s="2" t="str">
        <f t="shared" si="343"/>
        <v>N/D</v>
      </c>
      <c r="BG659" s="2" t="str">
        <f t="shared" si="344"/>
        <v>N/D</v>
      </c>
      <c r="BH659" s="2" t="str">
        <f t="shared" si="345"/>
        <v>N/D</v>
      </c>
      <c r="BI659" s="2" t="str">
        <f t="shared" si="346"/>
        <v>N/D</v>
      </c>
      <c r="BJ659" s="2" t="str">
        <f t="shared" si="347"/>
        <v>N/D</v>
      </c>
      <c r="BK659" s="2" t="str">
        <f t="shared" si="348"/>
        <v>N/D</v>
      </c>
      <c r="BL659" s="2">
        <f t="shared" si="349"/>
        <v>86745.703099999999</v>
      </c>
      <c r="BM659" s="2">
        <f t="shared" si="350"/>
        <v>205958.5625</v>
      </c>
      <c r="BN659" s="2">
        <f t="shared" si="351"/>
        <v>202754.98439999999</v>
      </c>
      <c r="BO659" s="17" t="str">
        <f t="shared" si="352"/>
        <v>N/D</v>
      </c>
      <c r="BP659" s="17" t="str">
        <f t="shared" si="353"/>
        <v>N/D</v>
      </c>
      <c r="BQ659" s="17" t="str">
        <f t="shared" si="354"/>
        <v>N/D</v>
      </c>
      <c r="BR659" s="17" t="str">
        <f t="shared" si="355"/>
        <v>N/D</v>
      </c>
      <c r="BS659" s="17" t="str">
        <f t="shared" si="356"/>
        <v>N/D</v>
      </c>
      <c r="BT659" s="17" t="str">
        <f t="shared" si="357"/>
        <v>N/D</v>
      </c>
      <c r="BU659" s="17">
        <f t="shared" si="358"/>
        <v>1</v>
      </c>
      <c r="BV659" s="17">
        <f t="shared" si="359"/>
        <v>2.3742797065414529</v>
      </c>
      <c r="BW659" s="17">
        <f t="shared" si="360"/>
        <v>2.3373490231125924</v>
      </c>
      <c r="BX659" s="20">
        <f t="shared" si="361"/>
        <v>1</v>
      </c>
      <c r="BY659" s="20">
        <f t="shared" si="362"/>
        <v>2.3742797065414529</v>
      </c>
      <c r="BZ659" s="20">
        <f t="shared" si="363"/>
        <v>2.3373490231125924</v>
      </c>
    </row>
    <row r="660" spans="2:78" x14ac:dyDescent="0.25">
      <c r="B660">
        <v>15113</v>
      </c>
      <c r="C660">
        <v>2</v>
      </c>
      <c r="D660">
        <v>-0.48</v>
      </c>
      <c r="E660">
        <v>1.6439999999999999</v>
      </c>
      <c r="F660" s="4">
        <v>1197</v>
      </c>
      <c r="G660" s="5" t="str">
        <f>F660&amp;"_"&amp;COUNTIF($F$2:$F660,F660)</f>
        <v>1197_3</v>
      </c>
      <c r="H660" t="s">
        <v>153</v>
      </c>
      <c r="I660">
        <v>0.17899999999999999</v>
      </c>
      <c r="J660" s="2">
        <v>7303.3594000000003</v>
      </c>
      <c r="K660" s="2">
        <v>32211.007799999999</v>
      </c>
      <c r="L660" s="2">
        <v>39526.972699999998</v>
      </c>
      <c r="M660" s="1">
        <f>MIN(J660:L660)</f>
        <v>7303.3594000000003</v>
      </c>
      <c r="N660" s="3">
        <f t="shared" si="331"/>
        <v>1</v>
      </c>
      <c r="O660" s="3">
        <f t="shared" si="332"/>
        <v>4.4104371749800508</v>
      </c>
      <c r="P660" s="3">
        <f t="shared" si="333"/>
        <v>5.4121631615171504</v>
      </c>
      <c r="Q660" s="3"/>
      <c r="S660">
        <v>14556</v>
      </c>
      <c r="T660">
        <v>2</v>
      </c>
      <c r="U660">
        <v>-0.06</v>
      </c>
      <c r="V660">
        <v>1.837</v>
      </c>
      <c r="W660" s="4">
        <v>1198</v>
      </c>
      <c r="X660" s="5" t="str">
        <f>W660&amp;"_"&amp;COUNTIF($W$2:$W660,W660)</f>
        <v>1198_2</v>
      </c>
      <c r="Y660" t="s">
        <v>100</v>
      </c>
      <c r="Z660">
        <v>0.14499999999999999</v>
      </c>
      <c r="AA660" s="1">
        <v>29350.218799999999</v>
      </c>
      <c r="AB660" s="1">
        <v>90048.382800000007</v>
      </c>
      <c r="AC660" s="1">
        <v>93115.507800000007</v>
      </c>
      <c r="AD660" s="1">
        <f>MIN(AA660:AC660)</f>
        <v>29350.218799999999</v>
      </c>
      <c r="AE660" s="3">
        <f t="shared" si="334"/>
        <v>1</v>
      </c>
      <c r="AF660" s="3">
        <f t="shared" si="335"/>
        <v>3.0680651280187394</v>
      </c>
      <c r="AG660" s="3">
        <f t="shared" si="336"/>
        <v>3.1725660525569919</v>
      </c>
      <c r="AH660" s="3"/>
      <c r="AJ660">
        <v>14342</v>
      </c>
      <c r="AK660">
        <v>2</v>
      </c>
      <c r="AL660">
        <v>0.68</v>
      </c>
      <c r="AM660">
        <v>1.875</v>
      </c>
      <c r="AN660" s="4">
        <v>1198</v>
      </c>
      <c r="AO660" s="5" t="str">
        <f>AN660&amp;"_"&amp;COUNTIF($AN$2:$AN660,AN660)</f>
        <v>1198_2</v>
      </c>
      <c r="AP660" t="s">
        <v>100</v>
      </c>
      <c r="AQ660">
        <v>0.14000000000000001</v>
      </c>
      <c r="AR660" s="1">
        <v>12064.294900000001</v>
      </c>
      <c r="AS660" s="1">
        <v>22089.662100000001</v>
      </c>
      <c r="AT660" s="1">
        <v>25625.1387</v>
      </c>
      <c r="AU660" s="1">
        <f>MIN(AR660:AT660)</f>
        <v>12064.294900000001</v>
      </c>
      <c r="AV660" s="3">
        <f t="shared" si="337"/>
        <v>1</v>
      </c>
      <c r="AW660" s="3">
        <f t="shared" si="338"/>
        <v>1.8309948723153311</v>
      </c>
      <c r="AX660" s="3">
        <f t="shared" si="339"/>
        <v>2.1240477717433777</v>
      </c>
      <c r="AZ660" t="s">
        <v>4011</v>
      </c>
      <c r="BA660">
        <v>1030</v>
      </c>
      <c r="BB660" t="s">
        <v>4500</v>
      </c>
      <c r="BC660" s="17" t="str">
        <f t="shared" si="340"/>
        <v>N/D</v>
      </c>
      <c r="BD660" s="17" t="str">
        <f t="shared" si="341"/>
        <v>N/D</v>
      </c>
      <c r="BE660" s="17">
        <f t="shared" si="342"/>
        <v>0.59199999999999997</v>
      </c>
      <c r="BF660" s="2" t="str">
        <f t="shared" si="343"/>
        <v>N/D</v>
      </c>
      <c r="BG660" s="2" t="str">
        <f t="shared" si="344"/>
        <v>N/D</v>
      </c>
      <c r="BH660" s="2" t="str">
        <f t="shared" si="345"/>
        <v>N/D</v>
      </c>
      <c r="BI660" s="2" t="str">
        <f t="shared" si="346"/>
        <v>N/D</v>
      </c>
      <c r="BJ660" s="2" t="str">
        <f t="shared" si="347"/>
        <v>N/D</v>
      </c>
      <c r="BK660" s="2" t="str">
        <f t="shared" si="348"/>
        <v>N/D</v>
      </c>
      <c r="BL660" s="2">
        <f t="shared" si="349"/>
        <v>73254.828099999999</v>
      </c>
      <c r="BM660" s="2">
        <f t="shared" si="350"/>
        <v>107580.9688</v>
      </c>
      <c r="BN660" s="2">
        <f t="shared" si="351"/>
        <v>125930.1875</v>
      </c>
      <c r="BO660" s="17" t="str">
        <f t="shared" si="352"/>
        <v>N/D</v>
      </c>
      <c r="BP660" s="17" t="str">
        <f t="shared" si="353"/>
        <v>N/D</v>
      </c>
      <c r="BQ660" s="17" t="str">
        <f t="shared" si="354"/>
        <v>N/D</v>
      </c>
      <c r="BR660" s="17" t="str">
        <f t="shared" si="355"/>
        <v>N/D</v>
      </c>
      <c r="BS660" s="17" t="str">
        <f t="shared" si="356"/>
        <v>N/D</v>
      </c>
      <c r="BT660" s="17" t="str">
        <f t="shared" si="357"/>
        <v>N/D</v>
      </c>
      <c r="BU660" s="17">
        <f t="shared" si="358"/>
        <v>1</v>
      </c>
      <c r="BV660" s="17">
        <f t="shared" si="359"/>
        <v>1.4685853695969564</v>
      </c>
      <c r="BW660" s="17">
        <f t="shared" si="360"/>
        <v>1.7190701386684437</v>
      </c>
      <c r="BX660" s="20">
        <f t="shared" si="361"/>
        <v>1</v>
      </c>
      <c r="BY660" s="20">
        <f t="shared" si="362"/>
        <v>1.4685853695969564</v>
      </c>
      <c r="BZ660" s="20">
        <f t="shared" si="363"/>
        <v>1.7190701386684437</v>
      </c>
    </row>
    <row r="661" spans="2:78" x14ac:dyDescent="0.25">
      <c r="B661">
        <v>14706</v>
      </c>
      <c r="C661">
        <v>2</v>
      </c>
      <c r="D661">
        <v>-0.26</v>
      </c>
      <c r="E661">
        <v>1.9350000000000001</v>
      </c>
      <c r="F661" s="4">
        <v>1198</v>
      </c>
      <c r="G661" s="5" t="str">
        <f>F661&amp;"_"&amp;COUNTIF($F$2:$F661,F661)</f>
        <v>1198_1</v>
      </c>
      <c r="H661" t="s">
        <v>100</v>
      </c>
      <c r="I661">
        <v>0.151</v>
      </c>
      <c r="J661" s="2">
        <v>33666.425799999997</v>
      </c>
      <c r="K661" s="2">
        <v>100717.47659999999</v>
      </c>
      <c r="L661" s="2">
        <v>105694.1875</v>
      </c>
      <c r="M661" s="1">
        <f>MIN(J661:L661)</f>
        <v>33666.425799999997</v>
      </c>
      <c r="N661" s="3">
        <f t="shared" si="331"/>
        <v>1</v>
      </c>
      <c r="O661" s="3">
        <f t="shared" si="332"/>
        <v>2.9916296193224055</v>
      </c>
      <c r="P661" s="3">
        <f t="shared" si="333"/>
        <v>3.1394537729633303</v>
      </c>
      <c r="Q661" s="3"/>
      <c r="S661">
        <v>14662</v>
      </c>
      <c r="T661">
        <v>2</v>
      </c>
      <c r="U661">
        <v>-0.37</v>
      </c>
      <c r="V661">
        <v>1.8</v>
      </c>
      <c r="W661" s="4">
        <v>1198</v>
      </c>
      <c r="X661" s="5" t="str">
        <f>W661&amp;"_"&amp;COUNTIF($W$2:$W661,W661)</f>
        <v>1198_3</v>
      </c>
      <c r="Y661" t="s">
        <v>100</v>
      </c>
      <c r="Z661">
        <v>0.154</v>
      </c>
      <c r="AA661" s="1">
        <v>8470.3291000000008</v>
      </c>
      <c r="AB661" s="1">
        <v>13868.6533</v>
      </c>
      <c r="AC661" s="1">
        <v>12445.7695</v>
      </c>
      <c r="AD661" s="1">
        <f>MIN(AA661:AC661)</f>
        <v>8470.3291000000008</v>
      </c>
      <c r="AE661" s="3">
        <f t="shared" si="334"/>
        <v>1</v>
      </c>
      <c r="AF661" s="3">
        <f t="shared" si="335"/>
        <v>1.6373216596743565</v>
      </c>
      <c r="AG661" s="3">
        <f t="shared" si="336"/>
        <v>1.4693371831325892</v>
      </c>
      <c r="AH661" s="3"/>
      <c r="AJ661">
        <v>14383</v>
      </c>
      <c r="AK661">
        <v>2</v>
      </c>
      <c r="AL661">
        <v>0.48</v>
      </c>
      <c r="AM661">
        <v>1.804</v>
      </c>
      <c r="AN661" s="4">
        <v>1198</v>
      </c>
      <c r="AO661" s="5" t="str">
        <f>AN661&amp;"_"&amp;COUNTIF($AN$2:$AN661,AN661)</f>
        <v>1198_3</v>
      </c>
      <c r="AP661" t="s">
        <v>100</v>
      </c>
      <c r="AQ661">
        <v>0.17299999999999999</v>
      </c>
      <c r="AR661" s="1">
        <v>19347.103500000001</v>
      </c>
      <c r="AS661" s="1">
        <v>44926.382799999999</v>
      </c>
      <c r="AT661" s="1">
        <v>49180.523399999998</v>
      </c>
      <c r="AU661" s="1">
        <f>MIN(AR661:AT661)</f>
        <v>19347.103500000001</v>
      </c>
      <c r="AV661" s="3">
        <f t="shared" si="337"/>
        <v>1</v>
      </c>
      <c r="AW661" s="3">
        <f t="shared" si="338"/>
        <v>2.3221244875234164</v>
      </c>
      <c r="AX661" s="3">
        <f t="shared" si="339"/>
        <v>2.5420096295034549</v>
      </c>
      <c r="AZ661" t="s">
        <v>1719</v>
      </c>
      <c r="BA661">
        <v>1032</v>
      </c>
      <c r="BB661" t="s">
        <v>4501</v>
      </c>
      <c r="BC661" s="17">
        <f t="shared" si="340"/>
        <v>0.48299999999999998</v>
      </c>
      <c r="BD661" s="17">
        <f t="shared" si="341"/>
        <v>0.51600000000000001</v>
      </c>
      <c r="BE661" s="17">
        <f t="shared" si="342"/>
        <v>0.54300000000000004</v>
      </c>
      <c r="BF661" s="2">
        <f t="shared" si="343"/>
        <v>234899.64060000001</v>
      </c>
      <c r="BG661" s="2">
        <f t="shared" si="344"/>
        <v>244643.75</v>
      </c>
      <c r="BH661" s="2">
        <f t="shared" si="345"/>
        <v>240339.0938</v>
      </c>
      <c r="BI661" s="2">
        <f t="shared" si="346"/>
        <v>265897.46879999997</v>
      </c>
      <c r="BJ661" s="2">
        <f t="shared" si="347"/>
        <v>227472.73439999999</v>
      </c>
      <c r="BK661" s="2">
        <f t="shared" si="348"/>
        <v>217240.2188</v>
      </c>
      <c r="BL661" s="2">
        <f t="shared" si="349"/>
        <v>256646.29689999999</v>
      </c>
      <c r="BM661" s="2">
        <f t="shared" si="350"/>
        <v>199100.48439999999</v>
      </c>
      <c r="BN661" s="2">
        <f t="shared" si="351"/>
        <v>197564.48439999999</v>
      </c>
      <c r="BO661" s="17">
        <f t="shared" si="352"/>
        <v>1</v>
      </c>
      <c r="BP661" s="17">
        <f t="shared" si="353"/>
        <v>1.0414820106795855</v>
      </c>
      <c r="BQ661" s="17">
        <f t="shared" si="354"/>
        <v>1.0231564986055581</v>
      </c>
      <c r="BR661" s="17">
        <f t="shared" si="355"/>
        <v>1.2239790139633204</v>
      </c>
      <c r="BS661" s="17">
        <f t="shared" si="356"/>
        <v>1.0471023075585302</v>
      </c>
      <c r="BT661" s="17">
        <f t="shared" si="357"/>
        <v>1</v>
      </c>
      <c r="BU661" s="17">
        <f t="shared" si="358"/>
        <v>1.2990507766587223</v>
      </c>
      <c r="BV661" s="17">
        <f t="shared" si="359"/>
        <v>1.0077746767323328</v>
      </c>
      <c r="BW661" s="17">
        <f t="shared" si="360"/>
        <v>1</v>
      </c>
      <c r="BX661" s="20">
        <f t="shared" si="361"/>
        <v>1.174343263540681</v>
      </c>
      <c r="BY661" s="20">
        <f t="shared" si="362"/>
        <v>1.0321196649901496</v>
      </c>
      <c r="BZ661" s="20">
        <f t="shared" si="363"/>
        <v>1.0077188328685194</v>
      </c>
    </row>
    <row r="662" spans="2:78" x14ac:dyDescent="0.25">
      <c r="B662">
        <v>14669</v>
      </c>
      <c r="C662">
        <v>2</v>
      </c>
      <c r="D662">
        <v>-0.24</v>
      </c>
      <c r="E662">
        <v>1.921</v>
      </c>
      <c r="F662" s="4">
        <v>1198</v>
      </c>
      <c r="G662" s="5" t="str">
        <f>F662&amp;"_"&amp;COUNTIF($F$2:$F662,F662)</f>
        <v>1198_2</v>
      </c>
      <c r="H662" t="s">
        <v>100</v>
      </c>
      <c r="I662">
        <v>0.151</v>
      </c>
      <c r="J662" s="2">
        <v>9618.3485999999994</v>
      </c>
      <c r="K662" s="2">
        <v>30860.212899999999</v>
      </c>
      <c r="L662" s="2">
        <v>33411.070299999999</v>
      </c>
      <c r="M662" s="1">
        <f>MIN(J662:L662)</f>
        <v>9618.3485999999994</v>
      </c>
      <c r="N662" s="3">
        <f t="shared" si="331"/>
        <v>1</v>
      </c>
      <c r="O662" s="3">
        <f t="shared" si="332"/>
        <v>3.208473115644821</v>
      </c>
      <c r="P662" s="3">
        <f t="shared" si="333"/>
        <v>3.4736805338912338</v>
      </c>
      <c r="Q662" s="3"/>
      <c r="S662">
        <v>14603</v>
      </c>
      <c r="T662">
        <v>2</v>
      </c>
      <c r="U662">
        <v>-0.16</v>
      </c>
      <c r="V662">
        <v>1.647</v>
      </c>
      <c r="W662" s="4">
        <v>1198</v>
      </c>
      <c r="X662" s="5" t="str">
        <f>W662&amp;"_"&amp;COUNTIF($W$2:$W662,W662)</f>
        <v>1198_4</v>
      </c>
      <c r="Y662" t="s">
        <v>100</v>
      </c>
      <c r="Z662">
        <v>0.18</v>
      </c>
      <c r="AA662" s="1">
        <v>16146.973599999999</v>
      </c>
      <c r="AB662" s="1">
        <v>73651.406199999998</v>
      </c>
      <c r="AC662" s="1">
        <v>67145.265599999999</v>
      </c>
      <c r="AD662" s="1">
        <f>MIN(AA662:AC662)</f>
        <v>16146.973599999999</v>
      </c>
      <c r="AE662" s="3">
        <f t="shared" si="334"/>
        <v>1</v>
      </c>
      <c r="AF662" s="3">
        <f t="shared" si="335"/>
        <v>4.5613133472888068</v>
      </c>
      <c r="AG662" s="3">
        <f t="shared" si="336"/>
        <v>4.1583808373849083</v>
      </c>
      <c r="AH662" s="3"/>
      <c r="AJ662">
        <v>14456</v>
      </c>
      <c r="AK662">
        <v>2</v>
      </c>
      <c r="AL662">
        <v>0.15</v>
      </c>
      <c r="AM662">
        <v>1.6379999999999999</v>
      </c>
      <c r="AN662" s="4">
        <v>1198</v>
      </c>
      <c r="AO662" s="5" t="str">
        <f>AN662&amp;"_"&amp;COUNTIF($AN$2:$AN662,AN662)</f>
        <v>1198_4</v>
      </c>
      <c r="AP662" t="s">
        <v>100</v>
      </c>
      <c r="AQ662">
        <v>0.18099999999999999</v>
      </c>
      <c r="AR662" s="1">
        <v>17918.523399999998</v>
      </c>
      <c r="AS662" s="1">
        <v>29453.1973</v>
      </c>
      <c r="AT662" s="1">
        <v>38535.222699999998</v>
      </c>
      <c r="AU662" s="1">
        <f>MIN(AR662:AT662)</f>
        <v>17918.523399999998</v>
      </c>
      <c r="AV662" s="3">
        <f t="shared" si="337"/>
        <v>1</v>
      </c>
      <c r="AW662" s="3">
        <f t="shared" si="338"/>
        <v>1.6437290418695998</v>
      </c>
      <c r="AX662" s="3">
        <f t="shared" si="339"/>
        <v>2.150580259308644</v>
      </c>
      <c r="AZ662" t="s">
        <v>1720</v>
      </c>
      <c r="BA662">
        <v>1032</v>
      </c>
      <c r="BB662" t="s">
        <v>4501</v>
      </c>
      <c r="BC662" s="17">
        <f t="shared" si="340"/>
        <v>0.49</v>
      </c>
      <c r="BD662" s="17">
        <f t="shared" si="341"/>
        <v>0.47799999999999998</v>
      </c>
      <c r="BE662" s="17">
        <f t="shared" si="342"/>
        <v>0.48299999999999998</v>
      </c>
      <c r="BF662" s="2">
        <f t="shared" si="343"/>
        <v>169650.2812</v>
      </c>
      <c r="BG662" s="2">
        <f t="shared" si="344"/>
        <v>188850.625</v>
      </c>
      <c r="BH662" s="2">
        <f t="shared" si="345"/>
        <v>182936.4062</v>
      </c>
      <c r="BI662" s="2">
        <f t="shared" si="346"/>
        <v>164833.875</v>
      </c>
      <c r="BJ662" s="2">
        <f t="shared" si="347"/>
        <v>116623.02340000001</v>
      </c>
      <c r="BK662" s="2">
        <f t="shared" si="348"/>
        <v>117694.41409999999</v>
      </c>
      <c r="BL662" s="2">
        <f t="shared" si="349"/>
        <v>160867.7188</v>
      </c>
      <c r="BM662" s="2">
        <f t="shared" si="350"/>
        <v>122684.8281</v>
      </c>
      <c r="BN662" s="2">
        <f t="shared" si="351"/>
        <v>108694.7031</v>
      </c>
      <c r="BO662" s="17">
        <f t="shared" si="352"/>
        <v>1</v>
      </c>
      <c r="BP662" s="17">
        <f t="shared" si="353"/>
        <v>1.1131760210722244</v>
      </c>
      <c r="BQ662" s="17">
        <f t="shared" si="354"/>
        <v>1.0783147832471733</v>
      </c>
      <c r="BR662" s="17">
        <f t="shared" si="355"/>
        <v>1.4133905141066683</v>
      </c>
      <c r="BS662" s="17">
        <f t="shared" si="356"/>
        <v>1</v>
      </c>
      <c r="BT662" s="17">
        <f t="shared" si="357"/>
        <v>1.0091867854971079</v>
      </c>
      <c r="BU662" s="17">
        <f t="shared" si="358"/>
        <v>1.479995935514911</v>
      </c>
      <c r="BV662" s="17">
        <f t="shared" si="359"/>
        <v>1.1287102738311818</v>
      </c>
      <c r="BW662" s="17">
        <f t="shared" si="360"/>
        <v>1</v>
      </c>
      <c r="BX662" s="20">
        <f t="shared" si="361"/>
        <v>1.297795483207193</v>
      </c>
      <c r="BY662" s="20">
        <f t="shared" si="362"/>
        <v>1.0806287649678019</v>
      </c>
      <c r="BZ662" s="20">
        <f t="shared" si="363"/>
        <v>1.0291671895814272</v>
      </c>
    </row>
    <row r="663" spans="2:78" x14ac:dyDescent="0.25">
      <c r="B663">
        <v>14746</v>
      </c>
      <c r="C663">
        <v>2</v>
      </c>
      <c r="D663">
        <v>-0.26</v>
      </c>
      <c r="E663">
        <v>1.879</v>
      </c>
      <c r="F663" s="4">
        <v>1198</v>
      </c>
      <c r="G663" s="5" t="str">
        <f>F663&amp;"_"&amp;COUNTIF($F$2:$F663,F663)</f>
        <v>1198_3</v>
      </c>
      <c r="H663" t="s">
        <v>100</v>
      </c>
      <c r="I663">
        <v>0.14199999999999999</v>
      </c>
      <c r="J663" s="2">
        <v>25267.421900000001</v>
      </c>
      <c r="K663" s="2">
        <v>98101.3125</v>
      </c>
      <c r="L663" s="2">
        <v>61247.269500000002</v>
      </c>
      <c r="M663" s="1">
        <f>MIN(J663:L663)</f>
        <v>25267.421900000001</v>
      </c>
      <c r="N663" s="3">
        <f t="shared" si="331"/>
        <v>1</v>
      </c>
      <c r="O663" s="3">
        <f t="shared" si="332"/>
        <v>3.8825216473707589</v>
      </c>
      <c r="P663" s="3">
        <f t="shared" si="333"/>
        <v>2.4239619594906117</v>
      </c>
      <c r="Q663" s="3"/>
      <c r="S663">
        <v>9702</v>
      </c>
      <c r="T663">
        <v>2</v>
      </c>
      <c r="U663">
        <v>0.43</v>
      </c>
      <c r="V663">
        <v>1.6160000000000001</v>
      </c>
      <c r="W663" s="4">
        <v>1199</v>
      </c>
      <c r="X663" s="5" t="str">
        <f>W663&amp;"_"&amp;COUNTIF($W$2:$W663,W663)</f>
        <v>1199_1</v>
      </c>
      <c r="Y663" t="s">
        <v>1033</v>
      </c>
      <c r="Z663">
        <v>3.5000000000000003E-2</v>
      </c>
      <c r="AA663" s="1">
        <v>16192053</v>
      </c>
      <c r="AB663" s="1">
        <v>16094348</v>
      </c>
      <c r="AC663" s="1">
        <v>16372989</v>
      </c>
      <c r="AD663" s="1">
        <f>MIN(AA663:AC663)</f>
        <v>16094348</v>
      </c>
      <c r="AE663" s="3">
        <f t="shared" si="334"/>
        <v>1.0060707647181482</v>
      </c>
      <c r="AF663" s="3">
        <f t="shared" si="335"/>
        <v>1</v>
      </c>
      <c r="AG663" s="3">
        <f t="shared" si="336"/>
        <v>1.0173129722309968</v>
      </c>
      <c r="AH663" s="3"/>
      <c r="AJ663">
        <v>9613</v>
      </c>
      <c r="AK663">
        <v>2</v>
      </c>
      <c r="AL663">
        <v>0.36</v>
      </c>
      <c r="AM663">
        <v>1.8480000000000001</v>
      </c>
      <c r="AN663" s="4">
        <v>1199</v>
      </c>
      <c r="AO663" s="5" t="str">
        <f>AN663&amp;"_"&amp;COUNTIF($AN$2:$AN663,AN663)</f>
        <v>1199_1</v>
      </c>
      <c r="AP663" t="s">
        <v>1033</v>
      </c>
      <c r="AQ663">
        <v>0.03</v>
      </c>
      <c r="AR663" s="1">
        <v>17253372</v>
      </c>
      <c r="AS663" s="1">
        <v>16546152</v>
      </c>
      <c r="AT663" s="1">
        <v>16783486</v>
      </c>
      <c r="AU663" s="1">
        <f>MIN(AR663:AT663)</f>
        <v>16546152</v>
      </c>
      <c r="AV663" s="3">
        <f t="shared" si="337"/>
        <v>1.0427422641832373</v>
      </c>
      <c r="AW663" s="3">
        <f t="shared" si="338"/>
        <v>1</v>
      </c>
      <c r="AX663" s="3">
        <f t="shared" si="339"/>
        <v>1.014343757992795</v>
      </c>
      <c r="AZ663" t="s">
        <v>1721</v>
      </c>
      <c r="BA663">
        <v>1032</v>
      </c>
      <c r="BB663" t="s">
        <v>4501</v>
      </c>
      <c r="BC663" s="17">
        <f t="shared" si="340"/>
        <v>0.627</v>
      </c>
      <c r="BD663" s="17" t="str">
        <f t="shared" si="341"/>
        <v>N/D</v>
      </c>
      <c r="BE663" s="17">
        <f t="shared" si="342"/>
        <v>0.58899999999999997</v>
      </c>
      <c r="BF663" s="2">
        <f t="shared" si="343"/>
        <v>176834.9375</v>
      </c>
      <c r="BG663" s="2">
        <f t="shared" si="344"/>
        <v>189074.9062</v>
      </c>
      <c r="BH663" s="2">
        <f t="shared" si="345"/>
        <v>187523.5312</v>
      </c>
      <c r="BI663" s="2" t="str">
        <f t="shared" si="346"/>
        <v>N/D</v>
      </c>
      <c r="BJ663" s="2" t="str">
        <f t="shared" si="347"/>
        <v>N/D</v>
      </c>
      <c r="BK663" s="2" t="str">
        <f t="shared" si="348"/>
        <v>N/D</v>
      </c>
      <c r="BL663" s="2">
        <f t="shared" si="349"/>
        <v>216547.07810000001</v>
      </c>
      <c r="BM663" s="2">
        <f t="shared" si="350"/>
        <v>177384.1562</v>
      </c>
      <c r="BN663" s="2">
        <f t="shared" si="351"/>
        <v>152869.5625</v>
      </c>
      <c r="BO663" s="17">
        <f t="shared" si="352"/>
        <v>1</v>
      </c>
      <c r="BP663" s="17">
        <f t="shared" si="353"/>
        <v>1.0692169142197931</v>
      </c>
      <c r="BQ663" s="17">
        <f t="shared" si="354"/>
        <v>1.0604439023821297</v>
      </c>
      <c r="BR663" s="17" t="str">
        <f t="shared" si="355"/>
        <v>N/D</v>
      </c>
      <c r="BS663" s="17" t="str">
        <f t="shared" si="356"/>
        <v>N/D</v>
      </c>
      <c r="BT663" s="17" t="str">
        <f t="shared" si="357"/>
        <v>N/D</v>
      </c>
      <c r="BU663" s="17">
        <f t="shared" si="358"/>
        <v>1.4165480332293094</v>
      </c>
      <c r="BV663" s="17">
        <f t="shared" si="359"/>
        <v>1.16036281715662</v>
      </c>
      <c r="BW663" s="17">
        <f t="shared" si="360"/>
        <v>1</v>
      </c>
      <c r="BX663" s="20">
        <f t="shared" si="361"/>
        <v>1.2082740166146548</v>
      </c>
      <c r="BY663" s="20">
        <f t="shared" si="362"/>
        <v>1.1147898656882065</v>
      </c>
      <c r="BZ663" s="20">
        <f t="shared" si="363"/>
        <v>1.0302219511910649</v>
      </c>
    </row>
    <row r="664" spans="2:78" x14ac:dyDescent="0.25">
      <c r="B664">
        <v>14797</v>
      </c>
      <c r="C664">
        <v>2</v>
      </c>
      <c r="D664">
        <v>-0.35</v>
      </c>
      <c r="E664">
        <v>1.8680000000000001</v>
      </c>
      <c r="F664" s="4">
        <v>1198</v>
      </c>
      <c r="G664" s="5" t="str">
        <f>F664&amp;"_"&amp;COUNTIF($F$2:$F664,F664)</f>
        <v>1198_4</v>
      </c>
      <c r="H664" t="s">
        <v>100</v>
      </c>
      <c r="I664">
        <v>0.14099999999999999</v>
      </c>
      <c r="J664" s="2">
        <v>8475.9150000000009</v>
      </c>
      <c r="K664" s="2">
        <v>27629.5664</v>
      </c>
      <c r="L664" s="2">
        <v>24181.541000000001</v>
      </c>
      <c r="M664" s="1">
        <f>MIN(J664:L664)</f>
        <v>8475.9150000000009</v>
      </c>
      <c r="N664" s="3">
        <f t="shared" si="331"/>
        <v>1</v>
      </c>
      <c r="O664" s="3">
        <f t="shared" si="332"/>
        <v>3.2597738887187986</v>
      </c>
      <c r="P664" s="3">
        <f t="shared" si="333"/>
        <v>2.8529711541467795</v>
      </c>
      <c r="Q664" s="3"/>
      <c r="S664">
        <v>9754</v>
      </c>
      <c r="T664">
        <v>2</v>
      </c>
      <c r="U664">
        <v>0.46</v>
      </c>
      <c r="V664">
        <v>1.4279999999999999</v>
      </c>
      <c r="W664" s="4">
        <v>1199</v>
      </c>
      <c r="X664" s="5" t="str">
        <f>W664&amp;"_"&amp;COUNTIF($W$2:$W664,W664)</f>
        <v>1199_2</v>
      </c>
      <c r="Y664" t="s">
        <v>1033</v>
      </c>
      <c r="Z664">
        <v>6.4000000000000001E-2</v>
      </c>
      <c r="AA664" s="1">
        <v>10500437</v>
      </c>
      <c r="AB664" s="1">
        <v>10886768</v>
      </c>
      <c r="AC664" s="1">
        <v>9322320</v>
      </c>
      <c r="AD664" s="1">
        <f>MIN(AA664:AC664)</f>
        <v>9322320</v>
      </c>
      <c r="AE664" s="3">
        <f t="shared" si="334"/>
        <v>1.126375945043723</v>
      </c>
      <c r="AF664" s="3">
        <f t="shared" si="335"/>
        <v>1.1678174531661647</v>
      </c>
      <c r="AG664" s="3">
        <f t="shared" si="336"/>
        <v>1</v>
      </c>
      <c r="AH664" s="3"/>
      <c r="AJ664">
        <v>9665</v>
      </c>
      <c r="AK664">
        <v>2</v>
      </c>
      <c r="AL664">
        <v>0.35</v>
      </c>
      <c r="AM664">
        <v>1.474</v>
      </c>
      <c r="AN664" s="4">
        <v>1199</v>
      </c>
      <c r="AO664" s="5" t="str">
        <f>AN664&amp;"_"&amp;COUNTIF($AN$2:$AN664,AN664)</f>
        <v>1199_2</v>
      </c>
      <c r="AP664" t="s">
        <v>1033</v>
      </c>
      <c r="AQ664">
        <v>6.0999999999999999E-2</v>
      </c>
      <c r="AR664" s="1">
        <v>10882006</v>
      </c>
      <c r="AS664" s="1">
        <v>9650539</v>
      </c>
      <c r="AT664" s="1">
        <v>9445296</v>
      </c>
      <c r="AU664" s="1">
        <f>MIN(AR664:AT664)</f>
        <v>9445296</v>
      </c>
      <c r="AV664" s="3">
        <f t="shared" si="337"/>
        <v>1.1521085204741068</v>
      </c>
      <c r="AW664" s="3">
        <f t="shared" si="338"/>
        <v>1.0217296525169777</v>
      </c>
      <c r="AX664" s="3">
        <f t="shared" si="339"/>
        <v>1</v>
      </c>
      <c r="AZ664" t="s">
        <v>1722</v>
      </c>
      <c r="BA664">
        <v>1035</v>
      </c>
      <c r="BB664" t="s">
        <v>4502</v>
      </c>
      <c r="BC664" s="17">
        <f t="shared" si="340"/>
        <v>0.71899999999999997</v>
      </c>
      <c r="BD664" s="17">
        <f t="shared" si="341"/>
        <v>0.72199999999999998</v>
      </c>
      <c r="BE664" s="17">
        <f t="shared" si="342"/>
        <v>0.71599999999999997</v>
      </c>
      <c r="BF664" s="2">
        <f t="shared" si="343"/>
        <v>225910.04689999999</v>
      </c>
      <c r="BG664" s="2">
        <f t="shared" si="344"/>
        <v>275256.53120000003</v>
      </c>
      <c r="BH664" s="2">
        <f t="shared" si="345"/>
        <v>284771</v>
      </c>
      <c r="BI664" s="2">
        <f t="shared" si="346"/>
        <v>756315.375</v>
      </c>
      <c r="BJ664" s="2">
        <f t="shared" si="347"/>
        <v>722604.5625</v>
      </c>
      <c r="BK664" s="2">
        <f t="shared" si="348"/>
        <v>664707.5</v>
      </c>
      <c r="BL664" s="2">
        <f t="shared" si="349"/>
        <v>715197.375</v>
      </c>
      <c r="BM664" s="2">
        <f t="shared" si="350"/>
        <v>574032.6875</v>
      </c>
      <c r="BN664" s="2">
        <f t="shared" si="351"/>
        <v>608402.8125</v>
      </c>
      <c r="BO664" s="17">
        <f t="shared" si="352"/>
        <v>1</v>
      </c>
      <c r="BP664" s="17">
        <f t="shared" si="353"/>
        <v>1.2184342174115146</v>
      </c>
      <c r="BQ664" s="17">
        <f t="shared" si="354"/>
        <v>1.2605504000716492</v>
      </c>
      <c r="BR664" s="17">
        <f t="shared" si="355"/>
        <v>1.137816821684726</v>
      </c>
      <c r="BS664" s="17">
        <f t="shared" si="356"/>
        <v>1.0871015634696464</v>
      </c>
      <c r="BT664" s="17">
        <f t="shared" si="357"/>
        <v>1</v>
      </c>
      <c r="BU664" s="17">
        <f t="shared" si="358"/>
        <v>1.2459175070931827</v>
      </c>
      <c r="BV664" s="17">
        <f t="shared" si="359"/>
        <v>1</v>
      </c>
      <c r="BW664" s="17">
        <f t="shared" si="360"/>
        <v>1.059874856865185</v>
      </c>
      <c r="BX664" s="20">
        <f t="shared" si="361"/>
        <v>1.1279114429259696</v>
      </c>
      <c r="BY664" s="20">
        <f t="shared" si="362"/>
        <v>1.1018452602937203</v>
      </c>
      <c r="BZ664" s="20">
        <f t="shared" si="363"/>
        <v>1.1068084189789447</v>
      </c>
    </row>
    <row r="665" spans="2:78" x14ac:dyDescent="0.25">
      <c r="B665">
        <v>10160</v>
      </c>
      <c r="C665">
        <v>2</v>
      </c>
      <c r="D665">
        <v>-0.51</v>
      </c>
      <c r="E665">
        <v>1.8580000000000001</v>
      </c>
      <c r="F665" s="4">
        <v>1200</v>
      </c>
      <c r="G665" s="5" t="str">
        <f>F665&amp;"_"&amp;COUNTIF($F$2:$F665,F665)</f>
        <v>1200_1</v>
      </c>
      <c r="H665" t="s">
        <v>179</v>
      </c>
      <c r="I665">
        <v>0.16500000000000001</v>
      </c>
      <c r="J665" s="2">
        <v>34233.679700000001</v>
      </c>
      <c r="K665" s="2">
        <v>43928.375</v>
      </c>
      <c r="L665" s="2">
        <v>51328.503900000003</v>
      </c>
      <c r="M665" s="1">
        <f>MIN(J665:L665)</f>
        <v>34233.679700000001</v>
      </c>
      <c r="N665" s="3">
        <f t="shared" si="331"/>
        <v>1</v>
      </c>
      <c r="O665" s="3">
        <f t="shared" si="332"/>
        <v>1.2831917393910768</v>
      </c>
      <c r="P665" s="3">
        <f t="shared" si="333"/>
        <v>1.4993569008592436</v>
      </c>
      <c r="Q665" s="3"/>
      <c r="S665">
        <v>10025</v>
      </c>
      <c r="T665">
        <v>2</v>
      </c>
      <c r="U665">
        <v>-0.81</v>
      </c>
      <c r="V665">
        <v>1.8460000000000001</v>
      </c>
      <c r="W665" s="4">
        <v>1200</v>
      </c>
      <c r="X665" s="5" t="str">
        <f>W665&amp;"_"&amp;COUNTIF($W$2:$W665,W665)</f>
        <v>1200_1</v>
      </c>
      <c r="Y665" t="s">
        <v>179</v>
      </c>
      <c r="Z665">
        <v>0.11700000000000001</v>
      </c>
      <c r="AA665" s="1">
        <v>17911.234400000001</v>
      </c>
      <c r="AB665" s="1">
        <v>25067.894499999999</v>
      </c>
      <c r="AC665" s="1">
        <v>20543.1211</v>
      </c>
      <c r="AD665" s="1">
        <f>MIN(AA665:AC665)</f>
        <v>17911.234400000001</v>
      </c>
      <c r="AE665" s="3">
        <f t="shared" si="334"/>
        <v>1</v>
      </c>
      <c r="AF665" s="3">
        <f t="shared" si="335"/>
        <v>1.3995626398591487</v>
      </c>
      <c r="AG665" s="3">
        <f t="shared" si="336"/>
        <v>1.1469405536895882</v>
      </c>
      <c r="AH665" s="3"/>
      <c r="AJ665">
        <v>9913</v>
      </c>
      <c r="AK665">
        <v>2</v>
      </c>
      <c r="AL665">
        <v>-0.51</v>
      </c>
      <c r="AM665">
        <v>1.835</v>
      </c>
      <c r="AN665" s="4">
        <v>1200</v>
      </c>
      <c r="AO665" s="5" t="str">
        <f>AN665&amp;"_"&amp;COUNTIF($AN$2:$AN665,AN665)</f>
        <v>1200_1</v>
      </c>
      <c r="AP665" t="s">
        <v>179</v>
      </c>
      <c r="AQ665">
        <v>0.14299999999999999</v>
      </c>
      <c r="AR665" s="1">
        <v>40367.773399999998</v>
      </c>
      <c r="AS665" s="1">
        <v>30176.617200000001</v>
      </c>
      <c r="AT665" s="1">
        <v>35174.941400000003</v>
      </c>
      <c r="AU665" s="1">
        <f>MIN(AR665:AT665)</f>
        <v>30176.617200000001</v>
      </c>
      <c r="AV665" s="3">
        <f t="shared" si="337"/>
        <v>1.3377169857196585</v>
      </c>
      <c r="AW665" s="3">
        <f t="shared" si="338"/>
        <v>1</v>
      </c>
      <c r="AX665" s="3">
        <f t="shared" si="339"/>
        <v>1.1656356697264265</v>
      </c>
      <c r="AZ665" t="s">
        <v>1723</v>
      </c>
      <c r="BA665">
        <v>1035</v>
      </c>
      <c r="BB665" t="s">
        <v>4502</v>
      </c>
      <c r="BC665" s="17">
        <f t="shared" si="340"/>
        <v>0.71899999999999997</v>
      </c>
      <c r="BD665" s="17">
        <f t="shared" si="341"/>
        <v>0.72099999999999997</v>
      </c>
      <c r="BE665" s="17">
        <f t="shared" si="342"/>
        <v>0.72799999999999998</v>
      </c>
      <c r="BF665" s="2">
        <f t="shared" si="343"/>
        <v>454561.46879999997</v>
      </c>
      <c r="BG665" s="2">
        <f t="shared" si="344"/>
        <v>562982.5</v>
      </c>
      <c r="BH665" s="2">
        <f t="shared" si="345"/>
        <v>619124.125</v>
      </c>
      <c r="BI665" s="2">
        <f t="shared" si="346"/>
        <v>270618.71879999997</v>
      </c>
      <c r="BJ665" s="2">
        <f t="shared" si="347"/>
        <v>243332.2188</v>
      </c>
      <c r="BK665" s="2">
        <f t="shared" si="348"/>
        <v>224435.0625</v>
      </c>
      <c r="BL665" s="2">
        <f t="shared" si="349"/>
        <v>143261.14060000001</v>
      </c>
      <c r="BM665" s="2">
        <f t="shared" si="350"/>
        <v>164205.75</v>
      </c>
      <c r="BN665" s="2">
        <f t="shared" si="351"/>
        <v>161160.4375</v>
      </c>
      <c r="BO665" s="17">
        <f t="shared" si="352"/>
        <v>1</v>
      </c>
      <c r="BP665" s="17">
        <f t="shared" si="353"/>
        <v>1.2385178653312201</v>
      </c>
      <c r="BQ665" s="17">
        <f t="shared" si="354"/>
        <v>1.3620250890037604</v>
      </c>
      <c r="BR665" s="17">
        <f t="shared" si="355"/>
        <v>1.2057773673398289</v>
      </c>
      <c r="BS665" s="17">
        <f t="shared" si="356"/>
        <v>1.0841987704127112</v>
      </c>
      <c r="BT665" s="17">
        <f t="shared" si="357"/>
        <v>1</v>
      </c>
      <c r="BU665" s="17">
        <f t="shared" si="358"/>
        <v>1</v>
      </c>
      <c r="BV665" s="17">
        <f t="shared" si="359"/>
        <v>1.1461988178530529</v>
      </c>
      <c r="BW665" s="17">
        <f t="shared" si="360"/>
        <v>1.1249417450191652</v>
      </c>
      <c r="BX665" s="20">
        <f t="shared" si="361"/>
        <v>1.0685924557799431</v>
      </c>
      <c r="BY665" s="20">
        <f t="shared" si="362"/>
        <v>1.1563051511989946</v>
      </c>
      <c r="BZ665" s="20">
        <f t="shared" si="363"/>
        <v>1.1623222780076419</v>
      </c>
    </row>
    <row r="666" spans="2:78" x14ac:dyDescent="0.25">
      <c r="B666">
        <v>10076</v>
      </c>
      <c r="C666">
        <v>2</v>
      </c>
      <c r="D666">
        <v>-0.43</v>
      </c>
      <c r="E666">
        <v>1.831</v>
      </c>
      <c r="F666" s="4">
        <v>1200</v>
      </c>
      <c r="G666" s="5" t="str">
        <f>F666&amp;"_"&amp;COUNTIF($F$2:$F666,F666)</f>
        <v>1200_2</v>
      </c>
      <c r="H666" t="s">
        <v>179</v>
      </c>
      <c r="I666">
        <v>6.7000000000000004E-2</v>
      </c>
      <c r="J666" s="2">
        <v>33951.105499999998</v>
      </c>
      <c r="K666" s="2">
        <v>31359.458999999999</v>
      </c>
      <c r="L666" s="2">
        <v>36805.261700000003</v>
      </c>
      <c r="M666" s="1">
        <f>MIN(J666:L666)</f>
        <v>31359.458999999999</v>
      </c>
      <c r="N666" s="3">
        <f t="shared" si="331"/>
        <v>1.0826432146039253</v>
      </c>
      <c r="O666" s="3">
        <f t="shared" si="332"/>
        <v>1</v>
      </c>
      <c r="P666" s="3">
        <f t="shared" si="333"/>
        <v>1.1736574186436062</v>
      </c>
      <c r="Q666" s="3"/>
      <c r="S666">
        <v>9919</v>
      </c>
      <c r="T666">
        <v>2</v>
      </c>
      <c r="U666">
        <v>-0.56000000000000005</v>
      </c>
      <c r="V666">
        <v>1.829</v>
      </c>
      <c r="W666" s="4">
        <v>1200</v>
      </c>
      <c r="X666" s="5" t="str">
        <f>W666&amp;"_"&amp;COUNTIF($W$2:$W666,W666)</f>
        <v>1200_2</v>
      </c>
      <c r="Y666" t="s">
        <v>179</v>
      </c>
      <c r="Z666">
        <v>2.1000000000000001E-2</v>
      </c>
      <c r="AA666" s="1">
        <v>40476.828099999999</v>
      </c>
      <c r="AB666" s="1">
        <v>35325.769500000002</v>
      </c>
      <c r="AC666" s="1">
        <v>43527.242200000001</v>
      </c>
      <c r="AD666" s="1">
        <f>MIN(AA666:AC666)</f>
        <v>35325.769500000002</v>
      </c>
      <c r="AE666" s="3">
        <f t="shared" si="334"/>
        <v>1.1458158922765997</v>
      </c>
      <c r="AF666" s="3">
        <f t="shared" si="335"/>
        <v>1</v>
      </c>
      <c r="AG666" s="3">
        <f t="shared" si="336"/>
        <v>1.2321668520200246</v>
      </c>
      <c r="AH666" s="3"/>
      <c r="AJ666">
        <v>9873</v>
      </c>
      <c r="AK666">
        <v>2</v>
      </c>
      <c r="AL666">
        <v>-0.48</v>
      </c>
      <c r="AM666">
        <v>1.823</v>
      </c>
      <c r="AN666" s="4">
        <v>1200</v>
      </c>
      <c r="AO666" s="5" t="str">
        <f>AN666&amp;"_"&amp;COUNTIF($AN$2:$AN666,AN666)</f>
        <v>1200_2</v>
      </c>
      <c r="AP666" t="s">
        <v>179</v>
      </c>
      <c r="AQ666">
        <v>0.155</v>
      </c>
      <c r="AR666" s="1">
        <v>34754.046900000001</v>
      </c>
      <c r="AS666" s="1">
        <v>49790.457000000002</v>
      </c>
      <c r="AT666" s="1">
        <v>45507.320299999999</v>
      </c>
      <c r="AU666" s="1">
        <f>MIN(AR666:AT666)</f>
        <v>34754.046900000001</v>
      </c>
      <c r="AV666" s="3">
        <f t="shared" si="337"/>
        <v>1</v>
      </c>
      <c r="AW666" s="3">
        <f t="shared" si="338"/>
        <v>1.4326520633198547</v>
      </c>
      <c r="AX666" s="3">
        <f t="shared" si="339"/>
        <v>1.3094106833354131</v>
      </c>
      <c r="AZ666" t="s">
        <v>1724</v>
      </c>
      <c r="BA666">
        <v>1035</v>
      </c>
      <c r="BB666" t="s">
        <v>4502</v>
      </c>
      <c r="BC666" s="17">
        <f t="shared" si="340"/>
        <v>0.71699999999999997</v>
      </c>
      <c r="BD666" s="17">
        <f t="shared" si="341"/>
        <v>0.71499999999999997</v>
      </c>
      <c r="BE666" s="17">
        <f t="shared" si="342"/>
        <v>0.67</v>
      </c>
      <c r="BF666" s="2">
        <f t="shared" si="343"/>
        <v>482880.46879999997</v>
      </c>
      <c r="BG666" s="2">
        <f t="shared" si="344"/>
        <v>602281.1875</v>
      </c>
      <c r="BH666" s="2">
        <f t="shared" si="345"/>
        <v>671232.0625</v>
      </c>
      <c r="BI666" s="2">
        <f t="shared" si="346"/>
        <v>690601.1875</v>
      </c>
      <c r="BJ666" s="2">
        <f t="shared" si="347"/>
        <v>605721.375</v>
      </c>
      <c r="BK666" s="2">
        <f t="shared" si="348"/>
        <v>617158.625</v>
      </c>
      <c r="BL666" s="2">
        <f t="shared" si="349"/>
        <v>314872.5625</v>
      </c>
      <c r="BM666" s="2">
        <f t="shared" si="350"/>
        <v>255183.39060000001</v>
      </c>
      <c r="BN666" s="2">
        <f t="shared" si="351"/>
        <v>290615.65620000003</v>
      </c>
      <c r="BO666" s="17">
        <f t="shared" si="352"/>
        <v>1</v>
      </c>
      <c r="BP666" s="17">
        <f t="shared" si="353"/>
        <v>1.2472676498942299</v>
      </c>
      <c r="BQ666" s="17">
        <f t="shared" si="354"/>
        <v>1.390058422052294</v>
      </c>
      <c r="BR666" s="17">
        <f t="shared" si="355"/>
        <v>1.1401301258354966</v>
      </c>
      <c r="BS666" s="17">
        <f t="shared" si="356"/>
        <v>1</v>
      </c>
      <c r="BT666" s="17">
        <f t="shared" si="357"/>
        <v>1.0188820313630174</v>
      </c>
      <c r="BU666" s="17">
        <f t="shared" si="358"/>
        <v>1.2339069629871122</v>
      </c>
      <c r="BV666" s="17">
        <f t="shared" si="359"/>
        <v>1</v>
      </c>
      <c r="BW666" s="17">
        <f t="shared" si="360"/>
        <v>1.1388502030507937</v>
      </c>
      <c r="BX666" s="20">
        <f t="shared" si="361"/>
        <v>1.1246790296075364</v>
      </c>
      <c r="BY666" s="20">
        <f t="shared" si="362"/>
        <v>1.0824225499647433</v>
      </c>
      <c r="BZ666" s="20">
        <f t="shared" si="363"/>
        <v>1.1825968854887017</v>
      </c>
    </row>
    <row r="667" spans="2:78" x14ac:dyDescent="0.25">
      <c r="B667">
        <v>10118</v>
      </c>
      <c r="C667">
        <v>2</v>
      </c>
      <c r="D667">
        <v>-0.43</v>
      </c>
      <c r="E667">
        <v>1.825</v>
      </c>
      <c r="F667" s="4">
        <v>1200</v>
      </c>
      <c r="G667" s="5" t="str">
        <f>F667&amp;"_"&amp;COUNTIF($F$2:$F667,F667)</f>
        <v>1200_3</v>
      </c>
      <c r="H667" t="s">
        <v>179</v>
      </c>
      <c r="I667">
        <v>0.14599999999999999</v>
      </c>
      <c r="J667" s="2">
        <v>36118.617200000001</v>
      </c>
      <c r="K667" s="2">
        <v>49322.816400000003</v>
      </c>
      <c r="L667" s="2">
        <v>41605.449200000003</v>
      </c>
      <c r="M667" s="1">
        <f>MIN(J667:L667)</f>
        <v>36118.617200000001</v>
      </c>
      <c r="N667" s="3">
        <f t="shared" si="331"/>
        <v>1</v>
      </c>
      <c r="O667" s="3">
        <f t="shared" si="332"/>
        <v>1.3655787575389238</v>
      </c>
      <c r="P667" s="3">
        <f t="shared" si="333"/>
        <v>1.1519114635429621</v>
      </c>
      <c r="Q667" s="3"/>
      <c r="S667">
        <v>9973</v>
      </c>
      <c r="T667">
        <v>2</v>
      </c>
      <c r="U667">
        <v>-0.68</v>
      </c>
      <c r="V667">
        <v>1.806</v>
      </c>
      <c r="W667" s="4">
        <v>1200</v>
      </c>
      <c r="X667" s="5" t="str">
        <f>W667&amp;"_"&amp;COUNTIF($W$2:$W667,W667)</f>
        <v>1200_3</v>
      </c>
      <c r="Y667" t="s">
        <v>179</v>
      </c>
      <c r="Z667">
        <v>0.14699999999999999</v>
      </c>
      <c r="AA667" s="1">
        <v>59523.339800000002</v>
      </c>
      <c r="AB667" s="1">
        <v>61591.367200000001</v>
      </c>
      <c r="AC667" s="1">
        <v>41011.371099999997</v>
      </c>
      <c r="AD667" s="1">
        <f>MIN(AA667:AC667)</f>
        <v>41011.371099999997</v>
      </c>
      <c r="AE667" s="3">
        <f t="shared" si="334"/>
        <v>1.451386242485319</v>
      </c>
      <c r="AF667" s="3">
        <f t="shared" si="335"/>
        <v>1.5018119499057667</v>
      </c>
      <c r="AG667" s="3">
        <f t="shared" si="336"/>
        <v>1</v>
      </c>
      <c r="AH667" s="3"/>
      <c r="AJ667">
        <v>9823</v>
      </c>
      <c r="AK667">
        <v>2</v>
      </c>
      <c r="AL667">
        <v>-0.46</v>
      </c>
      <c r="AM667">
        <v>1.768</v>
      </c>
      <c r="AN667" s="4">
        <v>1200</v>
      </c>
      <c r="AO667" s="5" t="str">
        <f>AN667&amp;"_"&amp;COUNTIF($AN$2:$AN667,AN667)</f>
        <v>1200_3</v>
      </c>
      <c r="AP667" t="s">
        <v>179</v>
      </c>
      <c r="AQ667">
        <v>0.114</v>
      </c>
      <c r="AR667" s="1">
        <v>33384.066400000003</v>
      </c>
      <c r="AS667" s="1">
        <v>38368.136700000003</v>
      </c>
      <c r="AT667" s="1">
        <v>32493.730500000001</v>
      </c>
      <c r="AU667" s="1">
        <f>MIN(AR667:AT667)</f>
        <v>32493.730500000001</v>
      </c>
      <c r="AV667" s="3">
        <f t="shared" si="337"/>
        <v>1.0274002364856198</v>
      </c>
      <c r="AW667" s="3">
        <f t="shared" si="338"/>
        <v>1.1807858349782276</v>
      </c>
      <c r="AX667" s="3">
        <f t="shared" si="339"/>
        <v>1</v>
      </c>
      <c r="AZ667" t="s">
        <v>1725</v>
      </c>
      <c r="BA667">
        <v>1035</v>
      </c>
      <c r="BB667" t="s">
        <v>4502</v>
      </c>
      <c r="BC667" s="17">
        <f t="shared" si="340"/>
        <v>0.66400000000000003</v>
      </c>
      <c r="BD667" s="17">
        <f t="shared" si="341"/>
        <v>0.67400000000000004</v>
      </c>
      <c r="BE667" s="17">
        <f t="shared" si="342"/>
        <v>0.64300000000000002</v>
      </c>
      <c r="BF667" s="2">
        <f t="shared" si="343"/>
        <v>123879.5312</v>
      </c>
      <c r="BG667" s="2">
        <f t="shared" si="344"/>
        <v>206041.0312</v>
      </c>
      <c r="BH667" s="2">
        <f t="shared" si="345"/>
        <v>222153.57810000001</v>
      </c>
      <c r="BI667" s="2">
        <f t="shared" si="346"/>
        <v>260410.57810000001</v>
      </c>
      <c r="BJ667" s="2">
        <f t="shared" si="347"/>
        <v>213678.20310000001</v>
      </c>
      <c r="BK667" s="2">
        <f t="shared" si="348"/>
        <v>199452.5312</v>
      </c>
      <c r="BL667" s="2">
        <f t="shared" si="349"/>
        <v>526725.8125</v>
      </c>
      <c r="BM667" s="2">
        <f t="shared" si="350"/>
        <v>446862.21879999997</v>
      </c>
      <c r="BN667" s="2">
        <f t="shared" si="351"/>
        <v>501515.53120000003</v>
      </c>
      <c r="BO667" s="17">
        <f t="shared" si="352"/>
        <v>1</v>
      </c>
      <c r="BP667" s="17">
        <f t="shared" si="353"/>
        <v>1.663237091746437</v>
      </c>
      <c r="BQ667" s="17">
        <f t="shared" si="354"/>
        <v>1.7933033484066012</v>
      </c>
      <c r="BR667" s="17">
        <f t="shared" si="355"/>
        <v>1.3056268402975275</v>
      </c>
      <c r="BS667" s="17">
        <f t="shared" si="356"/>
        <v>1.0713235967195387</v>
      </c>
      <c r="BT667" s="17">
        <f t="shared" si="357"/>
        <v>1</v>
      </c>
      <c r="BU667" s="17">
        <f t="shared" si="358"/>
        <v>1.1787208457999987</v>
      </c>
      <c r="BV667" s="17">
        <f t="shared" si="359"/>
        <v>1</v>
      </c>
      <c r="BW667" s="17">
        <f t="shared" si="360"/>
        <v>1.1223046167267521</v>
      </c>
      <c r="BX667" s="20">
        <f t="shared" si="361"/>
        <v>1.1614492286991756</v>
      </c>
      <c r="BY667" s="20">
        <f t="shared" si="362"/>
        <v>1.2448535628219919</v>
      </c>
      <c r="BZ667" s="20">
        <f t="shared" si="363"/>
        <v>1.3052026550444511</v>
      </c>
    </row>
    <row r="668" spans="2:78" x14ac:dyDescent="0.25">
      <c r="B668">
        <v>10208</v>
      </c>
      <c r="C668">
        <v>2</v>
      </c>
      <c r="D668">
        <v>-0.72</v>
      </c>
      <c r="E668">
        <v>1.571</v>
      </c>
      <c r="F668" s="4">
        <v>1200</v>
      </c>
      <c r="G668" s="5" t="str">
        <f>F668&amp;"_"&amp;COUNTIF($F$2:$F668,F668)</f>
        <v>1200_4</v>
      </c>
      <c r="H668" t="s">
        <v>179</v>
      </c>
      <c r="I668">
        <v>0.13800000000000001</v>
      </c>
      <c r="J668" s="2">
        <v>14692.999</v>
      </c>
      <c r="K668" s="2">
        <v>15899.0605</v>
      </c>
      <c r="L668" s="2">
        <v>14373.2744</v>
      </c>
      <c r="M668" s="1">
        <f>MIN(J668:L668)</f>
        <v>14373.2744</v>
      </c>
      <c r="N668" s="3">
        <f t="shared" si="331"/>
        <v>1.022244381558596</v>
      </c>
      <c r="O668" s="3">
        <f t="shared" si="332"/>
        <v>1.1061543846960857</v>
      </c>
      <c r="P668" s="3">
        <f t="shared" si="333"/>
        <v>1</v>
      </c>
      <c r="Q668" s="3"/>
      <c r="S668">
        <v>20378</v>
      </c>
      <c r="T668">
        <v>2</v>
      </c>
      <c r="U668">
        <v>0.74</v>
      </c>
      <c r="V668">
        <v>1.419</v>
      </c>
      <c r="W668" s="4">
        <v>1202</v>
      </c>
      <c r="X668" s="5" t="str">
        <f>W668&amp;"_"&amp;COUNTIF($W$2:$W668,W668)</f>
        <v>1202_1</v>
      </c>
      <c r="Y668" t="s">
        <v>673</v>
      </c>
      <c r="Z668">
        <v>0</v>
      </c>
      <c r="AA668" s="1">
        <v>4290.1016</v>
      </c>
      <c r="AB668" s="1">
        <v>10463.392599999999</v>
      </c>
      <c r="AC668" s="1">
        <v>6353.6270000000004</v>
      </c>
      <c r="AD668" s="1">
        <f>MIN(AA668:AC668)</f>
        <v>4290.1016</v>
      </c>
      <c r="AE668" s="3">
        <f t="shared" si="334"/>
        <v>1</v>
      </c>
      <c r="AF668" s="3">
        <f t="shared" si="335"/>
        <v>2.4389614921940308</v>
      </c>
      <c r="AG668" s="3">
        <f t="shared" si="336"/>
        <v>1.4809968603074577</v>
      </c>
      <c r="AH668" s="3"/>
      <c r="AJ668">
        <v>15636</v>
      </c>
      <c r="AK668">
        <v>2</v>
      </c>
      <c r="AL668">
        <v>-0.15</v>
      </c>
      <c r="AM668">
        <v>2.1360000000000001</v>
      </c>
      <c r="AN668" s="4">
        <v>1203</v>
      </c>
      <c r="AO668" s="5" t="str">
        <f>AN668&amp;"_"&amp;COUNTIF($AN$2:$AN668,AN668)</f>
        <v>1203_1</v>
      </c>
      <c r="AP668" t="s">
        <v>17</v>
      </c>
      <c r="AQ668">
        <v>0.13800000000000001</v>
      </c>
      <c r="AR668" s="1">
        <v>88695.25</v>
      </c>
      <c r="AS668" s="1">
        <v>524167.25</v>
      </c>
      <c r="AT668" s="1">
        <v>512347.03120000003</v>
      </c>
      <c r="AU668" s="1">
        <f>MIN(AR668:AT668)</f>
        <v>88695.25</v>
      </c>
      <c r="AV668" s="3">
        <f t="shared" si="337"/>
        <v>1</v>
      </c>
      <c r="AW668" s="3">
        <f t="shared" si="338"/>
        <v>5.9097555957055201</v>
      </c>
      <c r="AX668" s="3">
        <f t="shared" si="339"/>
        <v>5.7764878186825115</v>
      </c>
      <c r="AZ668" t="s">
        <v>1726</v>
      </c>
      <c r="BA668">
        <v>1037</v>
      </c>
      <c r="BB668" t="s">
        <v>4503</v>
      </c>
      <c r="BC668" s="17">
        <f t="shared" si="340"/>
        <v>0.48299999999999998</v>
      </c>
      <c r="BD668" s="17">
        <f t="shared" si="341"/>
        <v>0.47899999999999998</v>
      </c>
      <c r="BE668" s="17">
        <f t="shared" si="342"/>
        <v>0.57899999999999996</v>
      </c>
      <c r="BF668" s="2">
        <f t="shared" si="343"/>
        <v>0</v>
      </c>
      <c r="BG668" s="2">
        <f t="shared" si="344"/>
        <v>36451.714800000002</v>
      </c>
      <c r="BH668" s="2">
        <f t="shared" si="345"/>
        <v>33409.460899999998</v>
      </c>
      <c r="BI668" s="2">
        <f t="shared" si="346"/>
        <v>0</v>
      </c>
      <c r="BJ668" s="2">
        <f t="shared" si="347"/>
        <v>29864.794900000001</v>
      </c>
      <c r="BK668" s="2">
        <f t="shared" si="348"/>
        <v>26491.648399999998</v>
      </c>
      <c r="BL668" s="2">
        <f t="shared" si="349"/>
        <v>0</v>
      </c>
      <c r="BM668" s="2">
        <f t="shared" si="350"/>
        <v>27711.543000000001</v>
      </c>
      <c r="BN668" s="2">
        <f t="shared" si="351"/>
        <v>31996.550800000001</v>
      </c>
      <c r="BO668" s="17" t="str">
        <f t="shared" si="352"/>
        <v>N/V</v>
      </c>
      <c r="BP668" s="17" t="str">
        <f t="shared" si="353"/>
        <v>N/V</v>
      </c>
      <c r="BQ668" s="17" t="str">
        <f t="shared" si="354"/>
        <v>N/V</v>
      </c>
      <c r="BR668" s="17" t="str">
        <f t="shared" si="355"/>
        <v>N/V</v>
      </c>
      <c r="BS668" s="17" t="str">
        <f t="shared" si="356"/>
        <v>N/V</v>
      </c>
      <c r="BT668" s="17" t="str">
        <f t="shared" si="357"/>
        <v>N/V</v>
      </c>
      <c r="BU668" s="17" t="str">
        <f t="shared" si="358"/>
        <v>N/V</v>
      </c>
      <c r="BV668" s="17" t="str">
        <f t="shared" si="359"/>
        <v>N/V</v>
      </c>
      <c r="BW668" s="17" t="str">
        <f t="shared" si="360"/>
        <v>N/V</v>
      </c>
      <c r="BX668" s="20" t="str">
        <f t="shared" si="361"/>
        <v>X</v>
      </c>
      <c r="BY668" s="20" t="str">
        <f t="shared" si="362"/>
        <v>X</v>
      </c>
      <c r="BZ668" s="20" t="str">
        <f t="shared" si="363"/>
        <v>X</v>
      </c>
    </row>
    <row r="669" spans="2:78" x14ac:dyDescent="0.25">
      <c r="B669">
        <v>20417</v>
      </c>
      <c r="C669">
        <v>2</v>
      </c>
      <c r="D669">
        <v>0.59</v>
      </c>
      <c r="E669">
        <v>1.409</v>
      </c>
      <c r="F669" s="4">
        <v>1202</v>
      </c>
      <c r="G669" s="5" t="str">
        <f>F669&amp;"_"&amp;COUNTIF($F$2:$F669,F669)</f>
        <v>1202_1</v>
      </c>
      <c r="H669" t="s">
        <v>673</v>
      </c>
      <c r="I669">
        <v>7.6999999999999999E-2</v>
      </c>
      <c r="J669" s="2">
        <v>5340.5527000000002</v>
      </c>
      <c r="K669" s="2">
        <v>11240.4395</v>
      </c>
      <c r="L669" s="2">
        <v>6655.9804999999997</v>
      </c>
      <c r="M669" s="1">
        <f>MIN(J669:L669)</f>
        <v>5340.5527000000002</v>
      </c>
      <c r="N669" s="3">
        <f t="shared" si="331"/>
        <v>1</v>
      </c>
      <c r="O669" s="3">
        <f t="shared" si="332"/>
        <v>2.1047333733828708</v>
      </c>
      <c r="P669" s="3">
        <f t="shared" si="333"/>
        <v>1.2463093005336319</v>
      </c>
      <c r="Q669" s="3"/>
      <c r="S669">
        <v>20345</v>
      </c>
      <c r="T669">
        <v>2</v>
      </c>
      <c r="U669">
        <v>0.78</v>
      </c>
      <c r="V669">
        <v>1.304</v>
      </c>
      <c r="W669" s="4">
        <v>1202</v>
      </c>
      <c r="X669" s="5" t="str">
        <f>W669&amp;"_"&amp;COUNTIF($W$2:$W669,W669)</f>
        <v>1202_2</v>
      </c>
      <c r="Y669" t="s">
        <v>673</v>
      </c>
      <c r="Z669">
        <v>6.0000000000000001E-3</v>
      </c>
      <c r="AA669" s="1">
        <v>0</v>
      </c>
      <c r="AB669" s="1">
        <v>9216.6054999999997</v>
      </c>
      <c r="AC669" s="1">
        <v>10187.5254</v>
      </c>
      <c r="AD669" s="1">
        <f>MIN(AA669:AC669)</f>
        <v>0</v>
      </c>
      <c r="AE669" s="3" t="str">
        <f t="shared" si="334"/>
        <v>N/V</v>
      </c>
      <c r="AF669" s="3" t="str">
        <f t="shared" si="335"/>
        <v>N/V</v>
      </c>
      <c r="AG669" s="3" t="str">
        <f t="shared" si="336"/>
        <v>N/V</v>
      </c>
      <c r="AH669" s="3"/>
      <c r="AJ669">
        <v>15683</v>
      </c>
      <c r="AK669">
        <v>2</v>
      </c>
      <c r="AL669">
        <v>-0.56000000000000005</v>
      </c>
      <c r="AM669">
        <v>1.96</v>
      </c>
      <c r="AN669" s="4">
        <v>1203</v>
      </c>
      <c r="AO669" s="5" t="str">
        <f>AN669&amp;"_"&amp;COUNTIF($AN$2:$AN669,AN669)</f>
        <v>1203_2</v>
      </c>
      <c r="AP669" t="s">
        <v>17</v>
      </c>
      <c r="AQ669">
        <v>2.8000000000000001E-2</v>
      </c>
      <c r="AR669" s="1">
        <v>115017.4531</v>
      </c>
      <c r="AS669" s="1">
        <v>1283739</v>
      </c>
      <c r="AT669" s="1">
        <v>1254310.75</v>
      </c>
      <c r="AU669" s="1">
        <f>MIN(AR669:AT669)</f>
        <v>115017.4531</v>
      </c>
      <c r="AV669" s="3">
        <f t="shared" si="337"/>
        <v>1</v>
      </c>
      <c r="AW669" s="3">
        <f t="shared" si="338"/>
        <v>11.161253926253041</v>
      </c>
      <c r="AX669" s="3">
        <f t="shared" si="339"/>
        <v>10.905394930884624</v>
      </c>
      <c r="AZ669" t="s">
        <v>4012</v>
      </c>
      <c r="BA669">
        <v>1037</v>
      </c>
      <c r="BB669" t="s">
        <v>4503</v>
      </c>
      <c r="BC669" s="17" t="str">
        <f t="shared" si="340"/>
        <v>N/D</v>
      </c>
      <c r="BD669" s="17" t="str">
        <f t="shared" si="341"/>
        <v>N/D</v>
      </c>
      <c r="BE669" s="17">
        <f t="shared" si="342"/>
        <v>0.45700000000000002</v>
      </c>
      <c r="BF669" s="2" t="str">
        <f t="shared" si="343"/>
        <v>N/D</v>
      </c>
      <c r="BG669" s="2" t="str">
        <f t="shared" si="344"/>
        <v>N/D</v>
      </c>
      <c r="BH669" s="2" t="str">
        <f t="shared" si="345"/>
        <v>N/D</v>
      </c>
      <c r="BI669" s="2" t="str">
        <f t="shared" si="346"/>
        <v>N/D</v>
      </c>
      <c r="BJ669" s="2" t="str">
        <f t="shared" si="347"/>
        <v>N/D</v>
      </c>
      <c r="BK669" s="2" t="str">
        <f t="shared" si="348"/>
        <v>N/D</v>
      </c>
      <c r="BL669" s="2">
        <f t="shared" si="349"/>
        <v>5721.6117999999997</v>
      </c>
      <c r="BM669" s="2">
        <f t="shared" si="350"/>
        <v>30728.921900000001</v>
      </c>
      <c r="BN669" s="2">
        <f t="shared" si="351"/>
        <v>28100.537100000001</v>
      </c>
      <c r="BO669" s="17" t="str">
        <f t="shared" si="352"/>
        <v>N/D</v>
      </c>
      <c r="BP669" s="17" t="str">
        <f t="shared" si="353"/>
        <v>N/D</v>
      </c>
      <c r="BQ669" s="17" t="str">
        <f t="shared" si="354"/>
        <v>N/D</v>
      </c>
      <c r="BR669" s="17" t="str">
        <f t="shared" si="355"/>
        <v>N/D</v>
      </c>
      <c r="BS669" s="17" t="str">
        <f t="shared" si="356"/>
        <v>N/D</v>
      </c>
      <c r="BT669" s="17" t="str">
        <f t="shared" si="357"/>
        <v>N/D</v>
      </c>
      <c r="BU669" s="17">
        <f t="shared" si="358"/>
        <v>1</v>
      </c>
      <c r="BV669" s="17">
        <f t="shared" si="359"/>
        <v>5.3706757770598843</v>
      </c>
      <c r="BW669" s="17">
        <f t="shared" si="360"/>
        <v>4.9112973900116748</v>
      </c>
      <c r="BX669" s="20">
        <f t="shared" si="361"/>
        <v>1</v>
      </c>
      <c r="BY669" s="20">
        <f t="shared" si="362"/>
        <v>5.3706757770598843</v>
      </c>
      <c r="BZ669" s="20">
        <f t="shared" si="363"/>
        <v>4.9112973900116748</v>
      </c>
    </row>
    <row r="670" spans="2:78" x14ac:dyDescent="0.25">
      <c r="B670">
        <v>15793</v>
      </c>
      <c r="C670">
        <v>2</v>
      </c>
      <c r="D670">
        <v>0</v>
      </c>
      <c r="E670">
        <v>2.2090000000000001</v>
      </c>
      <c r="F670" s="4">
        <v>1203</v>
      </c>
      <c r="G670" s="5" t="str">
        <f>F670&amp;"_"&amp;COUNTIF($F$2:$F670,F670)</f>
        <v>1203_1</v>
      </c>
      <c r="H670" t="s">
        <v>17</v>
      </c>
      <c r="I670">
        <v>0.124</v>
      </c>
      <c r="J670" s="2">
        <v>126996.2656</v>
      </c>
      <c r="K670" s="2">
        <v>1072763.5</v>
      </c>
      <c r="L670" s="2">
        <v>1091308.125</v>
      </c>
      <c r="M670" s="1">
        <f>MIN(J670:L670)</f>
        <v>126996.2656</v>
      </c>
      <c r="N670" s="3">
        <f t="shared" si="331"/>
        <v>1</v>
      </c>
      <c r="O670" s="3">
        <f t="shared" si="332"/>
        <v>8.4472050806508125</v>
      </c>
      <c r="P670" s="3">
        <f t="shared" si="333"/>
        <v>8.5932300437659492</v>
      </c>
      <c r="Q670" s="3"/>
      <c r="S670">
        <v>15908</v>
      </c>
      <c r="T670">
        <v>2</v>
      </c>
      <c r="U670">
        <v>0.12</v>
      </c>
      <c r="V670">
        <v>2.3730000000000002</v>
      </c>
      <c r="W670" s="4">
        <v>1203</v>
      </c>
      <c r="X670" s="5" t="str">
        <f>W670&amp;"_"&amp;COUNTIF($W$2:$W670,W670)</f>
        <v>1203_1</v>
      </c>
      <c r="Y670" t="s">
        <v>17</v>
      </c>
      <c r="Z670">
        <v>5.8999999999999997E-2</v>
      </c>
      <c r="AA670" s="1">
        <v>38019.832000000002</v>
      </c>
      <c r="AB670" s="1">
        <v>218964.5938</v>
      </c>
      <c r="AC670" s="1">
        <v>212141.125</v>
      </c>
      <c r="AD670" s="1">
        <f>MIN(AA670:AC670)</f>
        <v>38019.832000000002</v>
      </c>
      <c r="AE670" s="3">
        <f t="shared" si="334"/>
        <v>1</v>
      </c>
      <c r="AF670" s="3">
        <f t="shared" si="335"/>
        <v>5.7592204457926064</v>
      </c>
      <c r="AG670" s="3">
        <f t="shared" si="336"/>
        <v>5.5797491425001562</v>
      </c>
      <c r="AH670" s="3"/>
      <c r="AJ670">
        <v>15725</v>
      </c>
      <c r="AK670">
        <v>2</v>
      </c>
      <c r="AL670">
        <v>-0.77</v>
      </c>
      <c r="AM670">
        <v>1.901</v>
      </c>
      <c r="AN670" s="4">
        <v>1203</v>
      </c>
      <c r="AO670" s="5" t="str">
        <f>AN670&amp;"_"&amp;COUNTIF($AN$2:$AN670,AN670)</f>
        <v>1203_3</v>
      </c>
      <c r="AP670" t="s">
        <v>17</v>
      </c>
      <c r="AQ670">
        <v>0.151</v>
      </c>
      <c r="AR670" s="1">
        <v>68417.898400000005</v>
      </c>
      <c r="AS670" s="1">
        <v>622608.0625</v>
      </c>
      <c r="AT670" s="1">
        <v>618253.5</v>
      </c>
      <c r="AU670" s="1">
        <f>MIN(AR670:AT670)</f>
        <v>68417.898400000005</v>
      </c>
      <c r="AV670" s="3">
        <f t="shared" si="337"/>
        <v>1</v>
      </c>
      <c r="AW670" s="3">
        <f t="shared" si="338"/>
        <v>9.1000758143719889</v>
      </c>
      <c r="AX670" s="3">
        <f t="shared" si="339"/>
        <v>9.0364292744776851</v>
      </c>
      <c r="AZ670" t="s">
        <v>1727</v>
      </c>
      <c r="BA670">
        <v>1038</v>
      </c>
      <c r="BB670" t="s">
        <v>4504</v>
      </c>
      <c r="BC670" s="17">
        <f t="shared" si="340"/>
        <v>0.55000000000000004</v>
      </c>
      <c r="BD670" s="17">
        <f t="shared" si="341"/>
        <v>0.56599999999999995</v>
      </c>
      <c r="BE670" s="17" t="str">
        <f t="shared" si="342"/>
        <v>N/D</v>
      </c>
      <c r="BF670" s="2">
        <f t="shared" si="343"/>
        <v>0</v>
      </c>
      <c r="BG670" s="2">
        <f t="shared" si="344"/>
        <v>45719.730499999998</v>
      </c>
      <c r="BH670" s="2">
        <f t="shared" si="345"/>
        <v>40939.710899999998</v>
      </c>
      <c r="BI670" s="2">
        <f t="shared" si="346"/>
        <v>5048.1318000000001</v>
      </c>
      <c r="BJ670" s="2">
        <f t="shared" si="347"/>
        <v>35623.238299999997</v>
      </c>
      <c r="BK670" s="2">
        <f t="shared" si="348"/>
        <v>38365.011700000003</v>
      </c>
      <c r="BL670" s="2" t="str">
        <f t="shared" si="349"/>
        <v>N/D</v>
      </c>
      <c r="BM670" s="2" t="str">
        <f t="shared" si="350"/>
        <v>N/D</v>
      </c>
      <c r="BN670" s="2" t="str">
        <f t="shared" si="351"/>
        <v>N/D</v>
      </c>
      <c r="BO670" s="17" t="str">
        <f t="shared" si="352"/>
        <v>N/V</v>
      </c>
      <c r="BP670" s="17" t="str">
        <f t="shared" si="353"/>
        <v>N/V</v>
      </c>
      <c r="BQ670" s="17" t="str">
        <f t="shared" si="354"/>
        <v>N/V</v>
      </c>
      <c r="BR670" s="17">
        <f t="shared" si="355"/>
        <v>1</v>
      </c>
      <c r="BS670" s="17">
        <f t="shared" si="356"/>
        <v>7.0567171601977581</v>
      </c>
      <c r="BT670" s="17">
        <f t="shared" si="357"/>
        <v>7.5998435104249857</v>
      </c>
      <c r="BU670" s="17" t="str">
        <f t="shared" si="358"/>
        <v>N/D</v>
      </c>
      <c r="BV670" s="17" t="str">
        <f t="shared" si="359"/>
        <v>N/D</v>
      </c>
      <c r="BW670" s="17" t="str">
        <f t="shared" si="360"/>
        <v>N/D</v>
      </c>
      <c r="BX670" s="20">
        <f t="shared" si="361"/>
        <v>1</v>
      </c>
      <c r="BY670" s="20">
        <f t="shared" si="362"/>
        <v>7.0567171601977581</v>
      </c>
      <c r="BZ670" s="20">
        <f t="shared" si="363"/>
        <v>7.5998435104249857</v>
      </c>
    </row>
    <row r="671" spans="2:78" x14ac:dyDescent="0.25">
      <c r="B671">
        <v>15878</v>
      </c>
      <c r="C671">
        <v>2</v>
      </c>
      <c r="D671">
        <v>-0.09</v>
      </c>
      <c r="E671">
        <v>2.097</v>
      </c>
      <c r="F671" s="4">
        <v>1203</v>
      </c>
      <c r="G671" s="5" t="str">
        <f>F671&amp;"_"&amp;COUNTIF($F$2:$F671,F671)</f>
        <v>1203_2</v>
      </c>
      <c r="H671" t="s">
        <v>17</v>
      </c>
      <c r="I671">
        <v>0.14499999999999999</v>
      </c>
      <c r="J671" s="2">
        <v>74899.609400000001</v>
      </c>
      <c r="K671" s="2">
        <v>892504.4375</v>
      </c>
      <c r="L671" s="2">
        <v>883946.0625</v>
      </c>
      <c r="M671" s="1">
        <f>MIN(J671:L671)</f>
        <v>74899.609400000001</v>
      </c>
      <c r="N671" s="3">
        <f t="shared" si="331"/>
        <v>1</v>
      </c>
      <c r="O671" s="3">
        <f t="shared" si="332"/>
        <v>11.916009237559521</v>
      </c>
      <c r="P671" s="3">
        <f t="shared" si="333"/>
        <v>11.801744622983307</v>
      </c>
      <c r="Q671" s="3"/>
      <c r="S671">
        <v>15827</v>
      </c>
      <c r="T671">
        <v>2</v>
      </c>
      <c r="U671">
        <v>-0.3</v>
      </c>
      <c r="V671">
        <v>2.133</v>
      </c>
      <c r="W671" s="4">
        <v>1203</v>
      </c>
      <c r="X671" s="5" t="str">
        <f>W671&amp;"_"&amp;COUNTIF($W$2:$W671,W671)</f>
        <v>1203_2</v>
      </c>
      <c r="Y671" t="s">
        <v>17</v>
      </c>
      <c r="Z671">
        <v>0.14199999999999999</v>
      </c>
      <c r="AA671" s="1">
        <v>113795.1719</v>
      </c>
      <c r="AB671" s="1">
        <v>1191903.625</v>
      </c>
      <c r="AC671" s="1">
        <v>1059528.625</v>
      </c>
      <c r="AD671" s="1">
        <f>MIN(AA671:AC671)</f>
        <v>113795.1719</v>
      </c>
      <c r="AE671" s="3">
        <f t="shared" si="334"/>
        <v>1</v>
      </c>
      <c r="AF671" s="3">
        <f t="shared" si="335"/>
        <v>10.474114192185688</v>
      </c>
      <c r="AG671" s="3">
        <f t="shared" si="336"/>
        <v>9.3108398828298622</v>
      </c>
      <c r="AH671" s="3"/>
      <c r="AJ671">
        <v>15268</v>
      </c>
      <c r="AK671">
        <v>2</v>
      </c>
      <c r="AL671">
        <v>-0.51</v>
      </c>
      <c r="AM671">
        <v>1.323</v>
      </c>
      <c r="AN671" s="4">
        <v>1206</v>
      </c>
      <c r="AO671" s="5" t="str">
        <f>AN671&amp;"_"&amp;COUNTIF($AN$2:$AN671,AN671)</f>
        <v>1206_1</v>
      </c>
      <c r="AP671" t="s">
        <v>999</v>
      </c>
      <c r="AQ671">
        <v>5.0999999999999997E-2</v>
      </c>
      <c r="AR671" s="1">
        <v>96238.531199999998</v>
      </c>
      <c r="AS671" s="1">
        <v>149663.8125</v>
      </c>
      <c r="AT671" s="1">
        <v>146009.39060000001</v>
      </c>
      <c r="AU671" s="1">
        <f>MIN(AR671:AT671)</f>
        <v>96238.531199999998</v>
      </c>
      <c r="AV671" s="3">
        <f t="shared" si="337"/>
        <v>1</v>
      </c>
      <c r="AW671" s="3">
        <f t="shared" si="338"/>
        <v>1.5551340054117535</v>
      </c>
      <c r="AX671" s="3">
        <f t="shared" si="339"/>
        <v>1.5171614610011839</v>
      </c>
      <c r="AZ671" t="s">
        <v>3604</v>
      </c>
      <c r="BA671">
        <v>1038</v>
      </c>
      <c r="BB671" t="s">
        <v>4504</v>
      </c>
      <c r="BC671" s="17" t="str">
        <f t="shared" si="340"/>
        <v>N/D</v>
      </c>
      <c r="BD671" s="17">
        <f t="shared" si="341"/>
        <v>0.47399999999999998</v>
      </c>
      <c r="BE671" s="17" t="str">
        <f t="shared" si="342"/>
        <v>N/D</v>
      </c>
      <c r="BF671" s="2" t="str">
        <f t="shared" si="343"/>
        <v>N/D</v>
      </c>
      <c r="BG671" s="2" t="str">
        <f t="shared" si="344"/>
        <v>N/D</v>
      </c>
      <c r="BH671" s="2" t="str">
        <f t="shared" si="345"/>
        <v>N/D</v>
      </c>
      <c r="BI671" s="2">
        <f t="shared" si="346"/>
        <v>6038.1005999999998</v>
      </c>
      <c r="BJ671" s="2">
        <f t="shared" si="347"/>
        <v>37784.976600000002</v>
      </c>
      <c r="BK671" s="2">
        <f t="shared" si="348"/>
        <v>36701.585899999998</v>
      </c>
      <c r="BL671" s="2" t="str">
        <f t="shared" si="349"/>
        <v>N/D</v>
      </c>
      <c r="BM671" s="2" t="str">
        <f t="shared" si="350"/>
        <v>N/D</v>
      </c>
      <c r="BN671" s="2" t="str">
        <f t="shared" si="351"/>
        <v>N/D</v>
      </c>
      <c r="BO671" s="17" t="str">
        <f t="shared" si="352"/>
        <v>N/D</v>
      </c>
      <c r="BP671" s="17" t="str">
        <f t="shared" si="353"/>
        <v>N/D</v>
      </c>
      <c r="BQ671" s="17" t="str">
        <f t="shared" si="354"/>
        <v>N/D</v>
      </c>
      <c r="BR671" s="17">
        <f t="shared" si="355"/>
        <v>1</v>
      </c>
      <c r="BS671" s="17">
        <f t="shared" si="356"/>
        <v>6.2577587064382474</v>
      </c>
      <c r="BT671" s="17">
        <f t="shared" si="357"/>
        <v>6.0783329611964394</v>
      </c>
      <c r="BU671" s="17" t="str">
        <f t="shared" si="358"/>
        <v>N/D</v>
      </c>
      <c r="BV671" s="17" t="str">
        <f t="shared" si="359"/>
        <v>N/D</v>
      </c>
      <c r="BW671" s="17" t="str">
        <f t="shared" si="360"/>
        <v>N/D</v>
      </c>
      <c r="BX671" s="20">
        <f t="shared" si="361"/>
        <v>1</v>
      </c>
      <c r="BY671" s="20">
        <f t="shared" si="362"/>
        <v>6.2577587064382474</v>
      </c>
      <c r="BZ671" s="20">
        <f t="shared" si="363"/>
        <v>6.0783329611964394</v>
      </c>
    </row>
    <row r="672" spans="2:78" x14ac:dyDescent="0.25">
      <c r="B672">
        <v>15754</v>
      </c>
      <c r="C672">
        <v>2</v>
      </c>
      <c r="D672">
        <v>-0.15</v>
      </c>
      <c r="E672">
        <v>2.0310000000000001</v>
      </c>
      <c r="F672" s="4">
        <v>1203</v>
      </c>
      <c r="G672" s="5" t="str">
        <f>F672&amp;"_"&amp;COUNTIF($F$2:$F672,F672)</f>
        <v>1203_3</v>
      </c>
      <c r="H672" t="s">
        <v>17</v>
      </c>
      <c r="I672">
        <v>5.2999999999999999E-2</v>
      </c>
      <c r="J672" s="2">
        <v>144126.32810000001</v>
      </c>
      <c r="K672" s="2">
        <v>387816.625</v>
      </c>
      <c r="L672" s="2">
        <v>407349.6875</v>
      </c>
      <c r="M672" s="1">
        <f>MIN(J672:L672)</f>
        <v>144126.32810000001</v>
      </c>
      <c r="N672" s="3">
        <f t="shared" si="331"/>
        <v>1</v>
      </c>
      <c r="O672" s="3">
        <f t="shared" si="332"/>
        <v>2.6908104168928726</v>
      </c>
      <c r="P672" s="3">
        <f t="shared" si="333"/>
        <v>2.8263377890080306</v>
      </c>
      <c r="Q672" s="3"/>
      <c r="S672">
        <v>15865</v>
      </c>
      <c r="T672">
        <v>2</v>
      </c>
      <c r="U672">
        <v>-0.39</v>
      </c>
      <c r="V672">
        <v>2.0840000000000001</v>
      </c>
      <c r="W672" s="4">
        <v>1203</v>
      </c>
      <c r="X672" s="5" t="str">
        <f>W672&amp;"_"&amp;COUNTIF($W$2:$W672,W672)</f>
        <v>1203_3</v>
      </c>
      <c r="Y672" t="s">
        <v>17</v>
      </c>
      <c r="Z672">
        <v>0.14399999999999999</v>
      </c>
      <c r="AA672" s="1">
        <v>87353.039099999995</v>
      </c>
      <c r="AB672" s="1">
        <v>1298860.25</v>
      </c>
      <c r="AC672" s="1">
        <v>1139097.125</v>
      </c>
      <c r="AD672" s="1">
        <f>MIN(AA672:AC672)</f>
        <v>87353.039099999995</v>
      </c>
      <c r="AE672" s="3">
        <f t="shared" si="334"/>
        <v>1</v>
      </c>
      <c r="AF672" s="3">
        <f t="shared" si="335"/>
        <v>14.869090570656518</v>
      </c>
      <c r="AG672" s="3">
        <f t="shared" si="336"/>
        <v>13.040154489599207</v>
      </c>
      <c r="AH672" s="3"/>
      <c r="AJ672">
        <v>11018</v>
      </c>
      <c r="AK672">
        <v>2</v>
      </c>
      <c r="AL672">
        <v>7.0000000000000007E-2</v>
      </c>
      <c r="AM672">
        <v>1.552</v>
      </c>
      <c r="AN672" s="4">
        <v>1208</v>
      </c>
      <c r="AO672" s="5" t="str">
        <f>AN672&amp;"_"&amp;COUNTIF($AN$2:$AN672,AN672)</f>
        <v>1208_1</v>
      </c>
      <c r="AP672" t="s">
        <v>560</v>
      </c>
      <c r="AQ672">
        <v>0.1</v>
      </c>
      <c r="AR672" s="1">
        <v>193220.625</v>
      </c>
      <c r="AS672" s="1">
        <v>229595.625</v>
      </c>
      <c r="AT672" s="1">
        <v>220444.48439999999</v>
      </c>
      <c r="AU672" s="1">
        <f>MIN(AR672:AT672)</f>
        <v>193220.625</v>
      </c>
      <c r="AV672" s="3">
        <f t="shared" si="337"/>
        <v>1</v>
      </c>
      <c r="AW672" s="3">
        <f t="shared" si="338"/>
        <v>1.1882563002785029</v>
      </c>
      <c r="AX672" s="3">
        <f t="shared" si="339"/>
        <v>1.1408952041222307</v>
      </c>
      <c r="AZ672" t="s">
        <v>1728</v>
      </c>
      <c r="BA672">
        <v>1039</v>
      </c>
      <c r="BB672" t="s">
        <v>4505</v>
      </c>
      <c r="BC672" s="17">
        <f t="shared" si="340"/>
        <v>0.61199999999999999</v>
      </c>
      <c r="BD672" s="17">
        <f t="shared" si="341"/>
        <v>0.48</v>
      </c>
      <c r="BE672" s="17">
        <f t="shared" si="342"/>
        <v>0.65300000000000002</v>
      </c>
      <c r="BF672" s="2">
        <f t="shared" si="343"/>
        <v>2571629.75</v>
      </c>
      <c r="BG672" s="2">
        <f t="shared" si="344"/>
        <v>3228687</v>
      </c>
      <c r="BH672" s="2">
        <f t="shared" si="345"/>
        <v>3338886.75</v>
      </c>
      <c r="BI672" s="2">
        <f t="shared" si="346"/>
        <v>1608498.875</v>
      </c>
      <c r="BJ672" s="2">
        <f t="shared" si="347"/>
        <v>1705931.375</v>
      </c>
      <c r="BK672" s="2">
        <f t="shared" si="348"/>
        <v>1469038</v>
      </c>
      <c r="BL672" s="2">
        <f t="shared" si="349"/>
        <v>2516056.75</v>
      </c>
      <c r="BM672" s="2">
        <f t="shared" si="350"/>
        <v>2080870.75</v>
      </c>
      <c r="BN672" s="2">
        <f t="shared" si="351"/>
        <v>2136848.75</v>
      </c>
      <c r="BO672" s="17">
        <f t="shared" si="352"/>
        <v>1</v>
      </c>
      <c r="BP672" s="17">
        <f t="shared" si="353"/>
        <v>1.255502274384561</v>
      </c>
      <c r="BQ672" s="17">
        <f t="shared" si="354"/>
        <v>1.2983543801357875</v>
      </c>
      <c r="BR672" s="17">
        <f t="shared" si="355"/>
        <v>1.0949334700668056</v>
      </c>
      <c r="BS672" s="17">
        <f t="shared" si="356"/>
        <v>1.1612574861916438</v>
      </c>
      <c r="BT672" s="17">
        <f t="shared" si="357"/>
        <v>1</v>
      </c>
      <c r="BU672" s="17">
        <f t="shared" si="358"/>
        <v>1.2091364876939137</v>
      </c>
      <c r="BV672" s="17">
        <f t="shared" si="359"/>
        <v>1</v>
      </c>
      <c r="BW672" s="17">
        <f t="shared" si="360"/>
        <v>1.0269012383397671</v>
      </c>
      <c r="BX672" s="20">
        <f t="shared" si="361"/>
        <v>1.1013566525869065</v>
      </c>
      <c r="BY672" s="20">
        <f t="shared" si="362"/>
        <v>1.1389199201920681</v>
      </c>
      <c r="BZ672" s="20">
        <f t="shared" si="363"/>
        <v>1.1084185394918515</v>
      </c>
    </row>
    <row r="673" spans="2:78" x14ac:dyDescent="0.25">
      <c r="B673">
        <v>15837</v>
      </c>
      <c r="C673">
        <v>2</v>
      </c>
      <c r="D673">
        <v>-0.05</v>
      </c>
      <c r="E673">
        <v>1.827</v>
      </c>
      <c r="F673" s="4">
        <v>1203</v>
      </c>
      <c r="G673" s="5" t="str">
        <f>F673&amp;"_"&amp;COUNTIF($F$2:$F673,F673)</f>
        <v>1203_4</v>
      </c>
      <c r="H673" t="s">
        <v>17</v>
      </c>
      <c r="I673">
        <v>2.8000000000000001E-2</v>
      </c>
      <c r="J673" s="2">
        <v>58102.609400000001</v>
      </c>
      <c r="K673" s="2">
        <v>1227781.625</v>
      </c>
      <c r="L673" s="2">
        <v>1205418.625</v>
      </c>
      <c r="M673" s="1">
        <f>MIN(J673:L673)</f>
        <v>58102.609400000001</v>
      </c>
      <c r="N673" s="3">
        <f t="shared" si="331"/>
        <v>1</v>
      </c>
      <c r="O673" s="3">
        <f t="shared" si="332"/>
        <v>21.131264803401411</v>
      </c>
      <c r="P673" s="3">
        <f t="shared" si="333"/>
        <v>20.746376753950056</v>
      </c>
      <c r="Q673" s="3"/>
      <c r="S673">
        <v>15668</v>
      </c>
      <c r="T673">
        <v>2</v>
      </c>
      <c r="U673">
        <v>-0.16</v>
      </c>
      <c r="V673">
        <v>1.899</v>
      </c>
      <c r="W673" s="4">
        <v>1203</v>
      </c>
      <c r="X673" s="5" t="str">
        <f>W673&amp;"_"&amp;COUNTIF($W$2:$W673,W673)</f>
        <v>1203_4</v>
      </c>
      <c r="Y673" t="s">
        <v>17</v>
      </c>
      <c r="Z673">
        <v>3.4000000000000002E-2</v>
      </c>
      <c r="AA673" s="1">
        <v>66844.710900000005</v>
      </c>
      <c r="AB673" s="1">
        <v>330216.875</v>
      </c>
      <c r="AC673" s="1">
        <v>304372.90620000003</v>
      </c>
      <c r="AD673" s="1">
        <f>MIN(AA673:AC673)</f>
        <v>66844.710900000005</v>
      </c>
      <c r="AE673" s="3">
        <f t="shared" si="334"/>
        <v>1</v>
      </c>
      <c r="AF673" s="3">
        <f t="shared" si="335"/>
        <v>4.9400598873709836</v>
      </c>
      <c r="AG673" s="3">
        <f t="shared" si="336"/>
        <v>4.5534329059384113</v>
      </c>
      <c r="AH673" s="3"/>
      <c r="AJ673">
        <v>11128</v>
      </c>
      <c r="AK673">
        <v>2</v>
      </c>
      <c r="AL673">
        <v>0.19</v>
      </c>
      <c r="AM673">
        <v>1.514</v>
      </c>
      <c r="AN673" s="4">
        <v>1208</v>
      </c>
      <c r="AO673" s="5" t="str">
        <f>AN673&amp;"_"&amp;COUNTIF($AN$2:$AN673,AN673)</f>
        <v>1208_2</v>
      </c>
      <c r="AP673" t="s">
        <v>560</v>
      </c>
      <c r="AQ673">
        <v>9.5000000000000001E-2</v>
      </c>
      <c r="AR673" s="1">
        <v>213262.8438</v>
      </c>
      <c r="AS673" s="1">
        <v>277646.3125</v>
      </c>
      <c r="AT673" s="1">
        <v>288262.4375</v>
      </c>
      <c r="AU673" s="1">
        <f>MIN(AR673:AT673)</f>
        <v>213262.8438</v>
      </c>
      <c r="AV673" s="3">
        <f t="shared" si="337"/>
        <v>1</v>
      </c>
      <c r="AW673" s="3">
        <f t="shared" si="338"/>
        <v>1.3018972623303262</v>
      </c>
      <c r="AX673" s="3">
        <f t="shared" si="339"/>
        <v>1.3516767964059195</v>
      </c>
      <c r="AZ673" t="s">
        <v>1729</v>
      </c>
      <c r="BA673">
        <v>1039</v>
      </c>
      <c r="BB673" t="s">
        <v>4505</v>
      </c>
      <c r="BC673" s="17">
        <f t="shared" si="340"/>
        <v>0.63900000000000001</v>
      </c>
      <c r="BD673" s="17">
        <f t="shared" si="341"/>
        <v>0.56499999999999995</v>
      </c>
      <c r="BE673" s="17">
        <f t="shared" si="342"/>
        <v>0.504</v>
      </c>
      <c r="BF673" s="2">
        <f t="shared" si="343"/>
        <v>679685</v>
      </c>
      <c r="BG673" s="2">
        <f t="shared" si="344"/>
        <v>843699.375</v>
      </c>
      <c r="BH673" s="2">
        <f t="shared" si="345"/>
        <v>852752.625</v>
      </c>
      <c r="BI673" s="2">
        <f t="shared" si="346"/>
        <v>4407271.5</v>
      </c>
      <c r="BJ673" s="2">
        <f t="shared" si="347"/>
        <v>4148179.25</v>
      </c>
      <c r="BK673" s="2">
        <f t="shared" si="348"/>
        <v>4092720.75</v>
      </c>
      <c r="BL673" s="2">
        <f t="shared" si="349"/>
        <v>1415320</v>
      </c>
      <c r="BM673" s="2">
        <f t="shared" si="350"/>
        <v>1251958.5</v>
      </c>
      <c r="BN673" s="2">
        <f t="shared" si="351"/>
        <v>1206251.5</v>
      </c>
      <c r="BO673" s="17">
        <f t="shared" si="352"/>
        <v>1</v>
      </c>
      <c r="BP673" s="17">
        <f t="shared" si="353"/>
        <v>1.2413093933219064</v>
      </c>
      <c r="BQ673" s="17">
        <f t="shared" si="354"/>
        <v>1.2546291664521065</v>
      </c>
      <c r="BR673" s="17">
        <f t="shared" si="355"/>
        <v>1.0768561475883738</v>
      </c>
      <c r="BS673" s="17">
        <f t="shared" si="356"/>
        <v>1.0135505213738318</v>
      </c>
      <c r="BT673" s="17">
        <f t="shared" si="357"/>
        <v>1</v>
      </c>
      <c r="BU673" s="17">
        <f t="shared" si="358"/>
        <v>1.1733208207409482</v>
      </c>
      <c r="BV673" s="17">
        <f t="shared" si="359"/>
        <v>1.0378917663522076</v>
      </c>
      <c r="BW673" s="17">
        <f t="shared" si="360"/>
        <v>1</v>
      </c>
      <c r="BX673" s="20">
        <f t="shared" si="361"/>
        <v>1.0833923227764408</v>
      </c>
      <c r="BY673" s="20">
        <f t="shared" si="362"/>
        <v>1.0975838936826487</v>
      </c>
      <c r="BZ673" s="20">
        <f t="shared" si="363"/>
        <v>1.0848763888173689</v>
      </c>
    </row>
    <row r="674" spans="2:78" x14ac:dyDescent="0.25">
      <c r="B674">
        <v>15333</v>
      </c>
      <c r="C674">
        <v>2</v>
      </c>
      <c r="D674">
        <v>-0.76</v>
      </c>
      <c r="E674">
        <v>1.0049999999999999</v>
      </c>
      <c r="F674" s="4">
        <v>1206</v>
      </c>
      <c r="G674" s="5" t="str">
        <f>F674&amp;"_"&amp;COUNTIF($F$2:$F674,F674)</f>
        <v>1206_1</v>
      </c>
      <c r="H674" t="s">
        <v>999</v>
      </c>
      <c r="I674">
        <v>4.2999999999999997E-2</v>
      </c>
      <c r="J674" s="2">
        <v>44432.046900000001</v>
      </c>
      <c r="K674" s="2">
        <v>100845.1875</v>
      </c>
      <c r="L674" s="2">
        <v>104768.1406</v>
      </c>
      <c r="M674" s="1">
        <f>MIN(J674:L674)</f>
        <v>44432.046900000001</v>
      </c>
      <c r="N674" s="3">
        <f t="shared" si="331"/>
        <v>1</v>
      </c>
      <c r="O674" s="3">
        <f t="shared" si="332"/>
        <v>2.2696498256532043</v>
      </c>
      <c r="P674" s="3">
        <f t="shared" si="333"/>
        <v>2.3579408987345123</v>
      </c>
      <c r="Q674" s="3"/>
      <c r="S674">
        <v>15435</v>
      </c>
      <c r="T674">
        <v>2</v>
      </c>
      <c r="U674">
        <v>-0.48</v>
      </c>
      <c r="V674">
        <v>1.298</v>
      </c>
      <c r="W674" s="4">
        <v>1206</v>
      </c>
      <c r="X674" s="5" t="str">
        <f>W674&amp;"_"&amp;COUNTIF($W$2:$W674,W674)</f>
        <v>1206_1</v>
      </c>
      <c r="Y674" t="s">
        <v>999</v>
      </c>
      <c r="Z674">
        <v>1E-3</v>
      </c>
      <c r="AA674" s="1">
        <v>83558.203099999999</v>
      </c>
      <c r="AB674" s="1">
        <v>123072.16409999999</v>
      </c>
      <c r="AC674" s="1">
        <v>123349.25</v>
      </c>
      <c r="AD674" s="1">
        <f>MIN(AA674:AC674)</f>
        <v>83558.203099999999</v>
      </c>
      <c r="AE674" s="3">
        <f t="shared" si="334"/>
        <v>1</v>
      </c>
      <c r="AF674" s="3">
        <f t="shared" si="335"/>
        <v>1.4728914640817592</v>
      </c>
      <c r="AG674" s="3">
        <f t="shared" si="336"/>
        <v>1.4762075466412226</v>
      </c>
      <c r="AH674" s="3"/>
      <c r="AJ674">
        <v>11091</v>
      </c>
      <c r="AK674">
        <v>2</v>
      </c>
      <c r="AL674">
        <v>0.1</v>
      </c>
      <c r="AM674">
        <v>1.476</v>
      </c>
      <c r="AN674" s="4">
        <v>1208</v>
      </c>
      <c r="AO674" s="5" t="str">
        <f>AN674&amp;"_"&amp;COUNTIF($AN$2:$AN674,AN674)</f>
        <v>1208_3</v>
      </c>
      <c r="AP674" t="s">
        <v>560</v>
      </c>
      <c r="AQ674">
        <v>0.104</v>
      </c>
      <c r="AR674" s="1">
        <v>640680.9375</v>
      </c>
      <c r="AS674" s="1">
        <v>784548.9375</v>
      </c>
      <c r="AT674" s="1">
        <v>868924.1875</v>
      </c>
      <c r="AU674" s="1">
        <f>MIN(AR674:AT674)</f>
        <v>640680.9375</v>
      </c>
      <c r="AV674" s="3">
        <f t="shared" si="337"/>
        <v>1</v>
      </c>
      <c r="AW674" s="3">
        <f t="shared" si="338"/>
        <v>1.2245548315537327</v>
      </c>
      <c r="AX674" s="3">
        <f t="shared" si="339"/>
        <v>1.3562510395433764</v>
      </c>
      <c r="AZ674" t="s">
        <v>1730</v>
      </c>
      <c r="BA674">
        <v>1039</v>
      </c>
      <c r="BB674" t="s">
        <v>4505</v>
      </c>
      <c r="BC674" s="17">
        <f t="shared" si="340"/>
        <v>0.628</v>
      </c>
      <c r="BD674" s="17" t="str">
        <f t="shared" si="341"/>
        <v>N/D</v>
      </c>
      <c r="BE674" s="17" t="str">
        <f t="shared" si="342"/>
        <v>N/D</v>
      </c>
      <c r="BF674" s="2">
        <f t="shared" si="343"/>
        <v>694638.3125</v>
      </c>
      <c r="BG674" s="2">
        <f t="shared" si="344"/>
        <v>1020570.3125</v>
      </c>
      <c r="BH674" s="2">
        <f t="shared" si="345"/>
        <v>1082872.625</v>
      </c>
      <c r="BI674" s="2" t="str">
        <f t="shared" si="346"/>
        <v>N/D</v>
      </c>
      <c r="BJ674" s="2" t="str">
        <f t="shared" si="347"/>
        <v>N/D</v>
      </c>
      <c r="BK674" s="2" t="str">
        <f t="shared" si="348"/>
        <v>N/D</v>
      </c>
      <c r="BL674" s="2" t="str">
        <f t="shared" si="349"/>
        <v>N/D</v>
      </c>
      <c r="BM674" s="2" t="str">
        <f t="shared" si="350"/>
        <v>N/D</v>
      </c>
      <c r="BN674" s="2" t="str">
        <f t="shared" si="351"/>
        <v>N/D</v>
      </c>
      <c r="BO674" s="17">
        <f t="shared" si="352"/>
        <v>1</v>
      </c>
      <c r="BP674" s="17">
        <f t="shared" si="353"/>
        <v>1.4692110903399098</v>
      </c>
      <c r="BQ674" s="17">
        <f t="shared" si="354"/>
        <v>1.5589013815013262</v>
      </c>
      <c r="BR674" s="17" t="str">
        <f t="shared" si="355"/>
        <v>N/D</v>
      </c>
      <c r="BS674" s="17" t="str">
        <f t="shared" si="356"/>
        <v>N/D</v>
      </c>
      <c r="BT674" s="17" t="str">
        <f t="shared" si="357"/>
        <v>N/D</v>
      </c>
      <c r="BU674" s="17" t="str">
        <f t="shared" si="358"/>
        <v>N/D</v>
      </c>
      <c r="BV674" s="17" t="str">
        <f t="shared" si="359"/>
        <v>N/D</v>
      </c>
      <c r="BW674" s="17" t="str">
        <f t="shared" si="360"/>
        <v>N/D</v>
      </c>
      <c r="BX674" s="20">
        <f t="shared" si="361"/>
        <v>1</v>
      </c>
      <c r="BY674" s="20">
        <f t="shared" si="362"/>
        <v>1.4692110903399098</v>
      </c>
      <c r="BZ674" s="20">
        <f t="shared" si="363"/>
        <v>1.5589013815013262</v>
      </c>
    </row>
    <row r="675" spans="2:78" x14ac:dyDescent="0.25">
      <c r="B675">
        <v>11315</v>
      </c>
      <c r="C675">
        <v>2</v>
      </c>
      <c r="D675">
        <v>0.05</v>
      </c>
      <c r="E675">
        <v>1.5229999999999999</v>
      </c>
      <c r="F675" s="4">
        <v>1208</v>
      </c>
      <c r="G675" s="5" t="str">
        <f>F675&amp;"_"&amp;COUNTIF($F$2:$F675,F675)</f>
        <v>1208_1</v>
      </c>
      <c r="H675" t="s">
        <v>560</v>
      </c>
      <c r="I675">
        <v>9.8000000000000004E-2</v>
      </c>
      <c r="J675" s="2">
        <v>323182.59379999997</v>
      </c>
      <c r="K675" s="2">
        <v>503647.28120000003</v>
      </c>
      <c r="L675" s="2">
        <v>607178.8125</v>
      </c>
      <c r="M675" s="1">
        <f>MIN(J675:L675)</f>
        <v>323182.59379999997</v>
      </c>
      <c r="N675" s="3">
        <f t="shared" si="331"/>
        <v>1</v>
      </c>
      <c r="O675" s="3">
        <f t="shared" si="332"/>
        <v>1.5583985364994</v>
      </c>
      <c r="P675" s="3">
        <f t="shared" si="333"/>
        <v>1.8787484974384163</v>
      </c>
      <c r="Q675" s="3"/>
      <c r="S675">
        <v>15370</v>
      </c>
      <c r="T675">
        <v>2</v>
      </c>
      <c r="U675">
        <v>-0.36</v>
      </c>
      <c r="V675">
        <v>1.232</v>
      </c>
      <c r="W675" s="4">
        <v>1206</v>
      </c>
      <c r="X675" s="5" t="str">
        <f>W675&amp;"_"&amp;COUNTIF($W$2:$W675,W675)</f>
        <v>1206_2</v>
      </c>
      <c r="Y675" t="s">
        <v>999</v>
      </c>
      <c r="Z675">
        <v>0.03</v>
      </c>
      <c r="AA675" s="1">
        <v>85688.406199999998</v>
      </c>
      <c r="AB675" s="1">
        <v>139903.45310000001</v>
      </c>
      <c r="AC675" s="1">
        <v>149315.1562</v>
      </c>
      <c r="AD675" s="1">
        <f>MIN(AA675:AC675)</f>
        <v>85688.406199999998</v>
      </c>
      <c r="AE675" s="3">
        <f t="shared" si="334"/>
        <v>1</v>
      </c>
      <c r="AF675" s="3">
        <f t="shared" si="335"/>
        <v>1.6326999101075592</v>
      </c>
      <c r="AG675" s="3">
        <f t="shared" si="336"/>
        <v>1.7425362755784342</v>
      </c>
      <c r="AH675" s="3"/>
      <c r="AJ675">
        <v>11057</v>
      </c>
      <c r="AK675">
        <v>2</v>
      </c>
      <c r="AL675">
        <v>7.0000000000000007E-2</v>
      </c>
      <c r="AM675">
        <v>1.4410000000000001</v>
      </c>
      <c r="AN675" s="4">
        <v>1208</v>
      </c>
      <c r="AO675" s="5" t="str">
        <f>AN675&amp;"_"&amp;COUNTIF($AN$2:$AN675,AN675)</f>
        <v>1208_4</v>
      </c>
      <c r="AP675" t="s">
        <v>560</v>
      </c>
      <c r="AQ675">
        <v>0.112</v>
      </c>
      <c r="AR675" s="1">
        <v>665076.75</v>
      </c>
      <c r="AS675" s="1">
        <v>760375.25</v>
      </c>
      <c r="AT675" s="1">
        <v>733593.5</v>
      </c>
      <c r="AU675" s="1">
        <f>MIN(AR675:AT675)</f>
        <v>665076.75</v>
      </c>
      <c r="AV675" s="3">
        <f t="shared" si="337"/>
        <v>1</v>
      </c>
      <c r="AW675" s="3">
        <f t="shared" si="338"/>
        <v>1.1432894774926352</v>
      </c>
      <c r="AX675" s="3">
        <f t="shared" si="339"/>
        <v>1.1030208167703952</v>
      </c>
      <c r="AZ675" t="s">
        <v>1731</v>
      </c>
      <c r="BA675">
        <v>1040</v>
      </c>
      <c r="BB675" t="s">
        <v>4506</v>
      </c>
      <c r="BC675" s="17">
        <f t="shared" si="340"/>
        <v>0.502</v>
      </c>
      <c r="BD675" s="17">
        <f t="shared" si="341"/>
        <v>0.56999999999999995</v>
      </c>
      <c r="BE675" s="17" t="str">
        <f t="shared" si="342"/>
        <v>N/D</v>
      </c>
      <c r="BF675" s="2">
        <f t="shared" si="343"/>
        <v>22767.730500000001</v>
      </c>
      <c r="BG675" s="2">
        <f t="shared" si="344"/>
        <v>22670.644499999999</v>
      </c>
      <c r="BH675" s="2">
        <f t="shared" si="345"/>
        <v>19008.205099999999</v>
      </c>
      <c r="BI675" s="2">
        <f t="shared" si="346"/>
        <v>23088.956999999999</v>
      </c>
      <c r="BJ675" s="2">
        <f t="shared" si="347"/>
        <v>22127.841799999998</v>
      </c>
      <c r="BK675" s="2">
        <f t="shared" si="348"/>
        <v>21128.781200000001</v>
      </c>
      <c r="BL675" s="2" t="str">
        <f t="shared" si="349"/>
        <v>N/D</v>
      </c>
      <c r="BM675" s="2" t="str">
        <f t="shared" si="350"/>
        <v>N/D</v>
      </c>
      <c r="BN675" s="2" t="str">
        <f t="shared" si="351"/>
        <v>N/D</v>
      </c>
      <c r="BO675" s="17">
        <f t="shared" si="352"/>
        <v>1.1977843452457277</v>
      </c>
      <c r="BP675" s="17">
        <f t="shared" si="353"/>
        <v>1.1926767614686564</v>
      </c>
      <c r="BQ675" s="17">
        <f t="shared" si="354"/>
        <v>1</v>
      </c>
      <c r="BR675" s="17">
        <f t="shared" si="355"/>
        <v>1.0927727814229056</v>
      </c>
      <c r="BS675" s="17">
        <f t="shared" si="356"/>
        <v>1.0472843459612331</v>
      </c>
      <c r="BT675" s="17">
        <f t="shared" si="357"/>
        <v>1</v>
      </c>
      <c r="BU675" s="17" t="str">
        <f t="shared" si="358"/>
        <v>N/D</v>
      </c>
      <c r="BV675" s="17" t="str">
        <f t="shared" si="359"/>
        <v>N/D</v>
      </c>
      <c r="BW675" s="17" t="str">
        <f t="shared" si="360"/>
        <v>N/D</v>
      </c>
      <c r="BX675" s="20">
        <f t="shared" si="361"/>
        <v>1.1452785633343168</v>
      </c>
      <c r="BY675" s="20">
        <f t="shared" si="362"/>
        <v>1.1199805537149448</v>
      </c>
      <c r="BZ675" s="20">
        <f t="shared" si="363"/>
        <v>1</v>
      </c>
    </row>
    <row r="676" spans="2:78" x14ac:dyDescent="0.25">
      <c r="B676">
        <v>11249</v>
      </c>
      <c r="C676">
        <v>2</v>
      </c>
      <c r="D676">
        <v>-7.0000000000000007E-2</v>
      </c>
      <c r="E676">
        <v>1.345</v>
      </c>
      <c r="F676" s="4">
        <v>1208</v>
      </c>
      <c r="G676" s="5" t="str">
        <f>F676&amp;"_"&amp;COUNTIF($F$2:$F676,F676)</f>
        <v>1208_2</v>
      </c>
      <c r="H676" t="s">
        <v>560</v>
      </c>
      <c r="I676">
        <v>0.04</v>
      </c>
      <c r="J676" s="2">
        <v>419160.3125</v>
      </c>
      <c r="K676" s="2">
        <v>713008.125</v>
      </c>
      <c r="L676" s="2">
        <v>755853.875</v>
      </c>
      <c r="M676" s="1">
        <f>MIN(J676:L676)</f>
        <v>419160.3125</v>
      </c>
      <c r="N676" s="3">
        <f t="shared" si="331"/>
        <v>1</v>
      </c>
      <c r="O676" s="3">
        <f t="shared" si="332"/>
        <v>1.7010392056142005</v>
      </c>
      <c r="P676" s="3">
        <f t="shared" si="333"/>
        <v>1.803257256136338</v>
      </c>
      <c r="Q676" s="3"/>
      <c r="S676">
        <v>11192</v>
      </c>
      <c r="T676">
        <v>2</v>
      </c>
      <c r="U676">
        <v>0.12</v>
      </c>
      <c r="V676">
        <v>1.58</v>
      </c>
      <c r="W676" s="4">
        <v>1208</v>
      </c>
      <c r="X676" s="5" t="str">
        <f>W676&amp;"_"&amp;COUNTIF($W$2:$W676,W676)</f>
        <v>1208_1</v>
      </c>
      <c r="Y676" t="s">
        <v>560</v>
      </c>
      <c r="Z676">
        <v>9.1999999999999998E-2</v>
      </c>
      <c r="AA676" s="1">
        <v>604262.5625</v>
      </c>
      <c r="AB676" s="1">
        <v>797488.1875</v>
      </c>
      <c r="AC676" s="1">
        <v>707691.625</v>
      </c>
      <c r="AD676" s="1">
        <f>MIN(AA676:AC676)</f>
        <v>604262.5625</v>
      </c>
      <c r="AE676" s="3">
        <f t="shared" si="334"/>
        <v>1</v>
      </c>
      <c r="AF676" s="3">
        <f t="shared" si="335"/>
        <v>1.3197709687665782</v>
      </c>
      <c r="AG676" s="3">
        <f t="shared" si="336"/>
        <v>1.1711657628963237</v>
      </c>
      <c r="AH676" s="3"/>
      <c r="AJ676">
        <v>13470</v>
      </c>
      <c r="AK676">
        <v>2</v>
      </c>
      <c r="AL676">
        <v>0.69</v>
      </c>
      <c r="AM676">
        <v>2.032</v>
      </c>
      <c r="AN676" s="4">
        <v>1211</v>
      </c>
      <c r="AO676" s="5" t="str">
        <f>AN676&amp;"_"&amp;COUNTIF($AN$2:$AN676,AN676)</f>
        <v>1211_1</v>
      </c>
      <c r="AP676" t="s">
        <v>44</v>
      </c>
      <c r="AQ676">
        <v>0.13200000000000001</v>
      </c>
      <c r="AR676" s="1">
        <v>396109.75</v>
      </c>
      <c r="AS676" s="1">
        <v>1540917.5</v>
      </c>
      <c r="AT676" s="1">
        <v>1551822</v>
      </c>
      <c r="AU676" s="1">
        <f>MIN(AR676:AT676)</f>
        <v>396109.75</v>
      </c>
      <c r="AV676" s="3">
        <f t="shared" si="337"/>
        <v>1</v>
      </c>
      <c r="AW676" s="3">
        <f t="shared" si="338"/>
        <v>3.8901276729492267</v>
      </c>
      <c r="AX676" s="3">
        <f t="shared" si="339"/>
        <v>3.9176566595495315</v>
      </c>
      <c r="AZ676" t="s">
        <v>3605</v>
      </c>
      <c r="BA676">
        <v>1042</v>
      </c>
      <c r="BB676" t="s">
        <v>4507</v>
      </c>
      <c r="BC676" s="17" t="str">
        <f t="shared" si="340"/>
        <v>N/D</v>
      </c>
      <c r="BD676" s="17">
        <f t="shared" si="341"/>
        <v>0.49299999999999999</v>
      </c>
      <c r="BE676" s="17" t="str">
        <f t="shared" si="342"/>
        <v>N/D</v>
      </c>
      <c r="BF676" s="2" t="str">
        <f t="shared" si="343"/>
        <v>N/D</v>
      </c>
      <c r="BG676" s="2" t="str">
        <f t="shared" si="344"/>
        <v>N/D</v>
      </c>
      <c r="BH676" s="2" t="str">
        <f t="shared" si="345"/>
        <v>N/D</v>
      </c>
      <c r="BI676" s="2">
        <f t="shared" si="346"/>
        <v>90843.8125</v>
      </c>
      <c r="BJ676" s="2">
        <f t="shared" si="347"/>
        <v>168215.26560000001</v>
      </c>
      <c r="BK676" s="2">
        <f t="shared" si="348"/>
        <v>163882.45310000001</v>
      </c>
      <c r="BL676" s="2" t="str">
        <f t="shared" si="349"/>
        <v>N/D</v>
      </c>
      <c r="BM676" s="2" t="str">
        <f t="shared" si="350"/>
        <v>N/D</v>
      </c>
      <c r="BN676" s="2" t="str">
        <f t="shared" si="351"/>
        <v>N/D</v>
      </c>
      <c r="BO676" s="17" t="str">
        <f t="shared" si="352"/>
        <v>N/D</v>
      </c>
      <c r="BP676" s="17" t="str">
        <f t="shared" si="353"/>
        <v>N/D</v>
      </c>
      <c r="BQ676" s="17" t="str">
        <f t="shared" si="354"/>
        <v>N/D</v>
      </c>
      <c r="BR676" s="17">
        <f t="shared" si="355"/>
        <v>1</v>
      </c>
      <c r="BS676" s="17">
        <f t="shared" si="356"/>
        <v>1.8516975561764322</v>
      </c>
      <c r="BT676" s="17">
        <f t="shared" si="357"/>
        <v>1.8040023705522048</v>
      </c>
      <c r="BU676" s="17" t="str">
        <f t="shared" si="358"/>
        <v>N/D</v>
      </c>
      <c r="BV676" s="17" t="str">
        <f t="shared" si="359"/>
        <v>N/D</v>
      </c>
      <c r="BW676" s="17" t="str">
        <f t="shared" si="360"/>
        <v>N/D</v>
      </c>
      <c r="BX676" s="20">
        <f t="shared" si="361"/>
        <v>1</v>
      </c>
      <c r="BY676" s="20">
        <f t="shared" si="362"/>
        <v>1.8516975561764322</v>
      </c>
      <c r="BZ676" s="20">
        <f t="shared" si="363"/>
        <v>1.8040023705522048</v>
      </c>
    </row>
    <row r="677" spans="2:78" x14ac:dyDescent="0.25">
      <c r="B677">
        <v>11286</v>
      </c>
      <c r="C677">
        <v>2</v>
      </c>
      <c r="D677">
        <v>-0.02</v>
      </c>
      <c r="E677">
        <v>1.3360000000000001</v>
      </c>
      <c r="F677" s="4">
        <v>1208</v>
      </c>
      <c r="G677" s="5" t="str">
        <f>F677&amp;"_"&amp;COUNTIF($F$2:$F677,F677)</f>
        <v>1208_3</v>
      </c>
      <c r="H677" t="s">
        <v>560</v>
      </c>
      <c r="I677">
        <v>4.2000000000000003E-2</v>
      </c>
      <c r="J677" s="2">
        <v>522274.9375</v>
      </c>
      <c r="K677" s="2">
        <v>837851.0625</v>
      </c>
      <c r="L677" s="2">
        <v>949412.1875</v>
      </c>
      <c r="M677" s="1">
        <f>MIN(J677:L677)</f>
        <v>522274.9375</v>
      </c>
      <c r="N677" s="3">
        <f t="shared" si="331"/>
        <v>1</v>
      </c>
      <c r="O677" s="3">
        <f t="shared" si="332"/>
        <v>1.6042337135888318</v>
      </c>
      <c r="P677" s="3">
        <f t="shared" si="333"/>
        <v>1.8178398374706617</v>
      </c>
      <c r="Q677" s="3"/>
      <c r="S677">
        <v>11225</v>
      </c>
      <c r="T677">
        <v>2</v>
      </c>
      <c r="U677">
        <v>0.16</v>
      </c>
      <c r="V677">
        <v>1.4490000000000001</v>
      </c>
      <c r="W677" s="4">
        <v>1208</v>
      </c>
      <c r="X677" s="5" t="str">
        <f>W677&amp;"_"&amp;COUNTIF($W$2:$W677,W677)</f>
        <v>1208_2</v>
      </c>
      <c r="Y677" t="s">
        <v>560</v>
      </c>
      <c r="Z677">
        <v>0.11</v>
      </c>
      <c r="AA677" s="1">
        <v>824593.125</v>
      </c>
      <c r="AB677" s="1">
        <v>1016874.5625</v>
      </c>
      <c r="AC677" s="1">
        <v>922259.0625</v>
      </c>
      <c r="AD677" s="1">
        <f>MIN(AA677:AC677)</f>
        <v>824593.125</v>
      </c>
      <c r="AE677" s="3">
        <f t="shared" si="334"/>
        <v>1</v>
      </c>
      <c r="AF677" s="3">
        <f t="shared" si="335"/>
        <v>1.2331834109094713</v>
      </c>
      <c r="AG677" s="3">
        <f t="shared" si="336"/>
        <v>1.1184413676745122</v>
      </c>
      <c r="AH677" s="3"/>
      <c r="AJ677">
        <v>13428</v>
      </c>
      <c r="AK677">
        <v>2</v>
      </c>
      <c r="AL677">
        <v>0.67</v>
      </c>
      <c r="AM677">
        <v>1.879</v>
      </c>
      <c r="AN677" s="4">
        <v>1211</v>
      </c>
      <c r="AO677" s="5" t="str">
        <f>AN677&amp;"_"&amp;COUNTIF($AN$2:$AN677,AN677)</f>
        <v>1211_2</v>
      </c>
      <c r="AP677" t="s">
        <v>44</v>
      </c>
      <c r="AQ677">
        <v>3.5999999999999997E-2</v>
      </c>
      <c r="AR677" s="1">
        <v>160834.17189999999</v>
      </c>
      <c r="AS677" s="1">
        <v>1109147</v>
      </c>
      <c r="AT677" s="1">
        <v>1149615.75</v>
      </c>
      <c r="AU677" s="1">
        <f>MIN(AR677:AT677)</f>
        <v>160834.17189999999</v>
      </c>
      <c r="AV677" s="3">
        <f t="shared" si="337"/>
        <v>1</v>
      </c>
      <c r="AW677" s="3">
        <f t="shared" si="338"/>
        <v>6.8962148211240928</v>
      </c>
      <c r="AX677" s="3">
        <f t="shared" si="339"/>
        <v>7.1478326802017138</v>
      </c>
      <c r="AZ677" t="s">
        <v>1732</v>
      </c>
      <c r="BA677">
        <v>1044</v>
      </c>
      <c r="BB677" t="s">
        <v>4508</v>
      </c>
      <c r="BC677" s="17">
        <f t="shared" si="340"/>
        <v>0.47699999999999998</v>
      </c>
      <c r="BD677" s="17">
        <f t="shared" si="341"/>
        <v>0.49299999999999999</v>
      </c>
      <c r="BE677" s="17">
        <f t="shared" si="342"/>
        <v>0.51100000000000001</v>
      </c>
      <c r="BF677" s="2">
        <f t="shared" si="343"/>
        <v>368832.78120000003</v>
      </c>
      <c r="BG677" s="2">
        <f t="shared" si="344"/>
        <v>549173.1875</v>
      </c>
      <c r="BH677" s="2">
        <f t="shared" si="345"/>
        <v>501440.25</v>
      </c>
      <c r="BI677" s="2">
        <f t="shared" si="346"/>
        <v>997894.25</v>
      </c>
      <c r="BJ677" s="2">
        <f t="shared" si="347"/>
        <v>1051830.375</v>
      </c>
      <c r="BK677" s="2">
        <f t="shared" si="348"/>
        <v>924802.1875</v>
      </c>
      <c r="BL677" s="2">
        <f t="shared" si="349"/>
        <v>293953.375</v>
      </c>
      <c r="BM677" s="2">
        <f t="shared" si="350"/>
        <v>258118.125</v>
      </c>
      <c r="BN677" s="2">
        <f t="shared" si="351"/>
        <v>273132</v>
      </c>
      <c r="BO677" s="17">
        <f t="shared" si="352"/>
        <v>1</v>
      </c>
      <c r="BP677" s="17">
        <f t="shared" si="353"/>
        <v>1.4889489641166418</v>
      </c>
      <c r="BQ677" s="17">
        <f t="shared" si="354"/>
        <v>1.3595327627022757</v>
      </c>
      <c r="BR677" s="17">
        <f t="shared" si="355"/>
        <v>1.0790353477618693</v>
      </c>
      <c r="BS677" s="17">
        <f t="shared" si="356"/>
        <v>1.1373571442811925</v>
      </c>
      <c r="BT677" s="17">
        <f t="shared" si="357"/>
        <v>1</v>
      </c>
      <c r="BU677" s="17">
        <f t="shared" si="358"/>
        <v>1.1388327534147398</v>
      </c>
      <c r="BV677" s="17">
        <f t="shared" si="359"/>
        <v>1</v>
      </c>
      <c r="BW677" s="17">
        <f t="shared" si="360"/>
        <v>1.0581666824055846</v>
      </c>
      <c r="BX677" s="20">
        <f t="shared" si="361"/>
        <v>1.0726227003922031</v>
      </c>
      <c r="BY677" s="20">
        <f t="shared" si="362"/>
        <v>1.2087687027992782</v>
      </c>
      <c r="BZ677" s="20">
        <f t="shared" si="363"/>
        <v>1.1392331483692868</v>
      </c>
    </row>
    <row r="678" spans="2:78" x14ac:dyDescent="0.25">
      <c r="B678">
        <v>11208</v>
      </c>
      <c r="C678">
        <v>2</v>
      </c>
      <c r="D678">
        <v>-0.11</v>
      </c>
      <c r="E678">
        <v>1.31</v>
      </c>
      <c r="F678" s="4">
        <v>1208</v>
      </c>
      <c r="G678" s="5" t="str">
        <f>F678&amp;"_"&amp;COUNTIF($F$2:$F678,F678)</f>
        <v>1208_4</v>
      </c>
      <c r="H678" t="s">
        <v>560</v>
      </c>
      <c r="I678">
        <v>4.2999999999999997E-2</v>
      </c>
      <c r="J678" s="2">
        <v>112987.3125</v>
      </c>
      <c r="K678" s="2">
        <v>172834.48439999999</v>
      </c>
      <c r="L678" s="2">
        <v>182270.625</v>
      </c>
      <c r="M678" s="1">
        <f>MIN(J678:L678)</f>
        <v>112987.3125</v>
      </c>
      <c r="N678" s="3">
        <f t="shared" si="331"/>
        <v>1</v>
      </c>
      <c r="O678" s="3">
        <f t="shared" si="332"/>
        <v>1.5296804621315334</v>
      </c>
      <c r="P678" s="3">
        <f t="shared" si="333"/>
        <v>1.6131955081239764</v>
      </c>
      <c r="Q678" s="3"/>
      <c r="S678">
        <v>11153</v>
      </c>
      <c r="T678">
        <v>2</v>
      </c>
      <c r="U678">
        <v>0.18</v>
      </c>
      <c r="V678">
        <v>1.44</v>
      </c>
      <c r="W678" s="4">
        <v>1208</v>
      </c>
      <c r="X678" s="5" t="str">
        <f>W678&amp;"_"&amp;COUNTIF($W$2:$W678,W678)</f>
        <v>1208_3</v>
      </c>
      <c r="Y678" t="s">
        <v>560</v>
      </c>
      <c r="Z678">
        <v>0.04</v>
      </c>
      <c r="AA678" s="1">
        <v>180708.4375</v>
      </c>
      <c r="AB678" s="1">
        <v>229316.0938</v>
      </c>
      <c r="AC678" s="1">
        <v>200071.98439999999</v>
      </c>
      <c r="AD678" s="1">
        <f>MIN(AA678:AC678)</f>
        <v>180708.4375</v>
      </c>
      <c r="AE678" s="3">
        <f t="shared" si="334"/>
        <v>1</v>
      </c>
      <c r="AF678" s="3">
        <f t="shared" si="335"/>
        <v>1.2689838779664064</v>
      </c>
      <c r="AG678" s="3">
        <f t="shared" si="336"/>
        <v>1.107153529563333</v>
      </c>
      <c r="AH678" s="3"/>
      <c r="AJ678">
        <v>13508</v>
      </c>
      <c r="AK678">
        <v>2</v>
      </c>
      <c r="AL678">
        <v>0.66</v>
      </c>
      <c r="AM678">
        <v>1.863</v>
      </c>
      <c r="AN678" s="4">
        <v>1211</v>
      </c>
      <c r="AO678" s="5" t="str">
        <f>AN678&amp;"_"&amp;COUNTIF($AN$2:$AN678,AN678)</f>
        <v>1211_3</v>
      </c>
      <c r="AP678" t="s">
        <v>44</v>
      </c>
      <c r="AQ678">
        <v>0.151</v>
      </c>
      <c r="AR678" s="1">
        <v>642427.875</v>
      </c>
      <c r="AS678" s="1">
        <v>2005124.25</v>
      </c>
      <c r="AT678" s="1">
        <v>2000796.125</v>
      </c>
      <c r="AU678" s="1">
        <f>MIN(AR678:AT678)</f>
        <v>642427.875</v>
      </c>
      <c r="AV678" s="3">
        <f t="shared" si="337"/>
        <v>1</v>
      </c>
      <c r="AW678" s="3">
        <f t="shared" si="338"/>
        <v>3.1211663254805062</v>
      </c>
      <c r="AX678" s="3">
        <f t="shared" si="339"/>
        <v>3.1144291878679766</v>
      </c>
      <c r="AZ678" t="s">
        <v>3606</v>
      </c>
      <c r="BA678">
        <v>1049</v>
      </c>
      <c r="BB678" t="s">
        <v>4509</v>
      </c>
      <c r="BC678" s="17" t="str">
        <f t="shared" si="340"/>
        <v>N/D</v>
      </c>
      <c r="BD678" s="17">
        <f t="shared" si="341"/>
        <v>6.0000000000000001E-3</v>
      </c>
      <c r="BE678" s="17">
        <f t="shared" si="342"/>
        <v>7.0000000000000001E-3</v>
      </c>
      <c r="BF678" s="2" t="str">
        <f t="shared" si="343"/>
        <v>N/D</v>
      </c>
      <c r="BG678" s="2" t="str">
        <f t="shared" si="344"/>
        <v>N/D</v>
      </c>
      <c r="BH678" s="2" t="str">
        <f t="shared" si="345"/>
        <v>N/D</v>
      </c>
      <c r="BI678" s="2">
        <f t="shared" si="346"/>
        <v>110224.35159999999</v>
      </c>
      <c r="BJ678" s="2">
        <f t="shared" si="347"/>
        <v>241249.89060000001</v>
      </c>
      <c r="BK678" s="2">
        <f t="shared" si="348"/>
        <v>233359.76560000001</v>
      </c>
      <c r="BL678" s="2">
        <f t="shared" si="349"/>
        <v>123905.05469999999</v>
      </c>
      <c r="BM678" s="2">
        <f t="shared" si="350"/>
        <v>255559.54689999999</v>
      </c>
      <c r="BN678" s="2">
        <f t="shared" si="351"/>
        <v>265242.78120000003</v>
      </c>
      <c r="BO678" s="17" t="str">
        <f t="shared" si="352"/>
        <v>N/D</v>
      </c>
      <c r="BP678" s="17" t="str">
        <f t="shared" si="353"/>
        <v>N/D</v>
      </c>
      <c r="BQ678" s="17" t="str">
        <f t="shared" si="354"/>
        <v>N/D</v>
      </c>
      <c r="BR678" s="17">
        <f t="shared" si="355"/>
        <v>1</v>
      </c>
      <c r="BS678" s="17">
        <f t="shared" si="356"/>
        <v>2.1887168043908005</v>
      </c>
      <c r="BT678" s="17">
        <f t="shared" si="357"/>
        <v>2.11713439192506</v>
      </c>
      <c r="BU678" s="17">
        <f t="shared" si="358"/>
        <v>1</v>
      </c>
      <c r="BV678" s="17">
        <f t="shared" si="359"/>
        <v>2.0625433523980359</v>
      </c>
      <c r="BW678" s="17">
        <f t="shared" si="360"/>
        <v>2.1406937904366226</v>
      </c>
      <c r="BX678" s="20">
        <f t="shared" si="361"/>
        <v>1</v>
      </c>
      <c r="BY678" s="20">
        <f t="shared" si="362"/>
        <v>2.1256300783944182</v>
      </c>
      <c r="BZ678" s="20">
        <f t="shared" si="363"/>
        <v>2.1289140911808415</v>
      </c>
    </row>
    <row r="679" spans="2:78" x14ac:dyDescent="0.25">
      <c r="B679">
        <v>11631</v>
      </c>
      <c r="C679">
        <v>2</v>
      </c>
      <c r="D679">
        <v>-0.09</v>
      </c>
      <c r="E679">
        <v>1.2170000000000001</v>
      </c>
      <c r="F679" s="4">
        <v>1208</v>
      </c>
      <c r="G679" s="5" t="str">
        <f>F679&amp;"_"&amp;COUNTIF($F$2:$F679,F679)</f>
        <v>1208_5</v>
      </c>
      <c r="H679" t="s">
        <v>560</v>
      </c>
      <c r="I679">
        <v>3.5999999999999997E-2</v>
      </c>
      <c r="J679" s="2">
        <v>541536.75</v>
      </c>
      <c r="K679" s="2">
        <v>1272143.25</v>
      </c>
      <c r="L679" s="2">
        <v>1519696.25</v>
      </c>
      <c r="M679" s="1">
        <f>MIN(J679:L679)</f>
        <v>541536.75</v>
      </c>
      <c r="N679" s="3">
        <f t="shared" si="331"/>
        <v>1</v>
      </c>
      <c r="O679" s="3">
        <f t="shared" si="332"/>
        <v>2.3491355849810747</v>
      </c>
      <c r="P679" s="3">
        <f t="shared" si="333"/>
        <v>2.8062661490655989</v>
      </c>
      <c r="Q679" s="3"/>
      <c r="S679">
        <v>11263</v>
      </c>
      <c r="T679">
        <v>2</v>
      </c>
      <c r="U679">
        <v>0.22</v>
      </c>
      <c r="V679">
        <v>1.355</v>
      </c>
      <c r="W679" s="4">
        <v>1208</v>
      </c>
      <c r="X679" s="5" t="str">
        <f>W679&amp;"_"&amp;COUNTIF($W$2:$W679,W679)</f>
        <v>1208_4</v>
      </c>
      <c r="Y679" t="s">
        <v>560</v>
      </c>
      <c r="Z679">
        <v>3.7999999999999999E-2</v>
      </c>
      <c r="AA679" s="1">
        <v>309506.5625</v>
      </c>
      <c r="AB679" s="1">
        <v>449643.28120000003</v>
      </c>
      <c r="AC679" s="1">
        <v>401029.5625</v>
      </c>
      <c r="AD679" s="1">
        <f>MIN(AA679:AC679)</f>
        <v>309506.5625</v>
      </c>
      <c r="AE679" s="3">
        <f t="shared" si="334"/>
        <v>1</v>
      </c>
      <c r="AF679" s="3">
        <f t="shared" si="335"/>
        <v>1.4527746280016276</v>
      </c>
      <c r="AG679" s="3">
        <f t="shared" si="336"/>
        <v>1.2957061693966505</v>
      </c>
      <c r="AH679" s="3"/>
      <c r="AJ679">
        <v>12951</v>
      </c>
      <c r="AK679">
        <v>2</v>
      </c>
      <c r="AL679">
        <v>0.31</v>
      </c>
      <c r="AM679">
        <v>1.56</v>
      </c>
      <c r="AN679" s="4">
        <v>1215</v>
      </c>
      <c r="AO679" s="5" t="str">
        <f>AN679&amp;"_"&amp;COUNTIF($AN$2:$AN679,AN679)</f>
        <v>1215_1</v>
      </c>
      <c r="AP679" t="s">
        <v>483</v>
      </c>
      <c r="AQ679">
        <v>4.4999999999999998E-2</v>
      </c>
      <c r="AR679" s="1">
        <v>4809280</v>
      </c>
      <c r="AS679" s="1">
        <v>5479030.5</v>
      </c>
      <c r="AT679" s="1">
        <v>6115800</v>
      </c>
      <c r="AU679" s="1">
        <f>MIN(AR679:AT679)</f>
        <v>4809280</v>
      </c>
      <c r="AV679" s="3">
        <f t="shared" si="337"/>
        <v>1</v>
      </c>
      <c r="AW679" s="3">
        <f t="shared" si="338"/>
        <v>1.1392621140794463</v>
      </c>
      <c r="AX679" s="3">
        <f t="shared" si="339"/>
        <v>1.2716664448732451</v>
      </c>
      <c r="AZ679" t="s">
        <v>1733</v>
      </c>
      <c r="BA679">
        <v>1050</v>
      </c>
      <c r="BB679" t="s">
        <v>4510</v>
      </c>
      <c r="BC679" s="17">
        <f t="shared" si="340"/>
        <v>0.501</v>
      </c>
      <c r="BD679" s="17">
        <f t="shared" si="341"/>
        <v>0.47</v>
      </c>
      <c r="BE679" s="17">
        <f t="shared" si="342"/>
        <v>0.504</v>
      </c>
      <c r="BF679" s="2">
        <f t="shared" si="343"/>
        <v>245657.2812</v>
      </c>
      <c r="BG679" s="2">
        <f t="shared" si="344"/>
        <v>610893.8125</v>
      </c>
      <c r="BH679" s="2">
        <f t="shared" si="345"/>
        <v>641721.0625</v>
      </c>
      <c r="BI679" s="2">
        <f t="shared" si="346"/>
        <v>293845.0625</v>
      </c>
      <c r="BJ679" s="2">
        <f t="shared" si="347"/>
        <v>532155</v>
      </c>
      <c r="BK679" s="2">
        <f t="shared" si="348"/>
        <v>488745.53120000003</v>
      </c>
      <c r="BL679" s="2">
        <f t="shared" si="349"/>
        <v>115039.5625</v>
      </c>
      <c r="BM679" s="2">
        <f t="shared" si="350"/>
        <v>213258.42189999999</v>
      </c>
      <c r="BN679" s="2">
        <f t="shared" si="351"/>
        <v>211279.20310000001</v>
      </c>
      <c r="BO679" s="17">
        <f t="shared" si="352"/>
        <v>1</v>
      </c>
      <c r="BP679" s="17">
        <f t="shared" si="353"/>
        <v>2.4867726676607051</v>
      </c>
      <c r="BQ679" s="17">
        <f t="shared" si="354"/>
        <v>2.6122615188334177</v>
      </c>
      <c r="BR679" s="17">
        <f t="shared" si="355"/>
        <v>1</v>
      </c>
      <c r="BS679" s="17">
        <f t="shared" si="356"/>
        <v>1.8110054171830776</v>
      </c>
      <c r="BT679" s="17">
        <f t="shared" si="357"/>
        <v>1.6632763097729437</v>
      </c>
      <c r="BU679" s="17">
        <f t="shared" si="358"/>
        <v>1</v>
      </c>
      <c r="BV679" s="17">
        <f t="shared" si="359"/>
        <v>1.8537833182388883</v>
      </c>
      <c r="BW679" s="17">
        <f t="shared" si="360"/>
        <v>1.836578638761774</v>
      </c>
      <c r="BX679" s="20">
        <f t="shared" si="361"/>
        <v>1</v>
      </c>
      <c r="BY679" s="20">
        <f t="shared" si="362"/>
        <v>2.0505204676942239</v>
      </c>
      <c r="BZ679" s="20">
        <f t="shared" si="363"/>
        <v>2.0373721557893787</v>
      </c>
    </row>
    <row r="680" spans="2:78" x14ac:dyDescent="0.25">
      <c r="B680">
        <v>13723</v>
      </c>
      <c r="C680">
        <v>2</v>
      </c>
      <c r="D680">
        <v>0.65</v>
      </c>
      <c r="E680">
        <v>2.0499999999999998</v>
      </c>
      <c r="F680" s="4">
        <v>1211</v>
      </c>
      <c r="G680" s="5" t="str">
        <f>F680&amp;"_"&amp;COUNTIF($F$2:$F680,F680)</f>
        <v>1211_1</v>
      </c>
      <c r="H680" t="s">
        <v>44</v>
      </c>
      <c r="I680">
        <v>0.129</v>
      </c>
      <c r="J680" s="2">
        <v>532364.75</v>
      </c>
      <c r="K680" s="2">
        <v>2648612.75</v>
      </c>
      <c r="L680" s="2">
        <v>2905602.25</v>
      </c>
      <c r="M680" s="1">
        <f>MIN(J680:L680)</f>
        <v>532364.75</v>
      </c>
      <c r="N680" s="3">
        <f t="shared" si="331"/>
        <v>1</v>
      </c>
      <c r="O680" s="3">
        <f t="shared" si="332"/>
        <v>4.9751843073757227</v>
      </c>
      <c r="P680" s="3">
        <f t="shared" si="333"/>
        <v>5.4579163064421525</v>
      </c>
      <c r="Q680" s="3"/>
      <c r="S680">
        <v>13649</v>
      </c>
      <c r="T680">
        <v>2</v>
      </c>
      <c r="U680">
        <v>0.35</v>
      </c>
      <c r="V680">
        <v>2.4780000000000002</v>
      </c>
      <c r="W680" s="4">
        <v>1211</v>
      </c>
      <c r="X680" s="5" t="str">
        <f>W680&amp;"_"&amp;COUNTIF($W$2:$W680,W680)</f>
        <v>1211_1</v>
      </c>
      <c r="Y680" t="s">
        <v>44</v>
      </c>
      <c r="Z680">
        <v>0.157</v>
      </c>
      <c r="AA680" s="1">
        <v>309306.75</v>
      </c>
      <c r="AB680" s="1">
        <v>1394025.125</v>
      </c>
      <c r="AC680" s="1">
        <v>1383172.125</v>
      </c>
      <c r="AD680" s="1">
        <f>MIN(AA680:AC680)</f>
        <v>309306.75</v>
      </c>
      <c r="AE680" s="3">
        <f t="shared" si="334"/>
        <v>1</v>
      </c>
      <c r="AF680" s="3">
        <f t="shared" si="335"/>
        <v>4.5069340549470711</v>
      </c>
      <c r="AG680" s="3">
        <f t="shared" si="336"/>
        <v>4.4718459102492911</v>
      </c>
      <c r="AH680" s="3"/>
      <c r="AJ680">
        <v>13001</v>
      </c>
      <c r="AK680">
        <v>2</v>
      </c>
      <c r="AL680">
        <v>0.45</v>
      </c>
      <c r="AM680">
        <v>1.556</v>
      </c>
      <c r="AN680" s="4">
        <v>1215</v>
      </c>
      <c r="AO680" s="5" t="str">
        <f>AN680&amp;"_"&amp;COUNTIF($AN$2:$AN680,AN680)</f>
        <v>1215_2</v>
      </c>
      <c r="AP680" t="s">
        <v>483</v>
      </c>
      <c r="AQ680">
        <v>3.6999999999999998E-2</v>
      </c>
      <c r="AR680" s="1">
        <v>3135862.5</v>
      </c>
      <c r="AS680" s="1">
        <v>3489201.25</v>
      </c>
      <c r="AT680" s="1">
        <v>3546738.75</v>
      </c>
      <c r="AU680" s="1">
        <f>MIN(AR680:AT680)</f>
        <v>3135862.5</v>
      </c>
      <c r="AV680" s="3">
        <f t="shared" si="337"/>
        <v>1</v>
      </c>
      <c r="AW680" s="3">
        <f t="shared" si="338"/>
        <v>1.1126767356668221</v>
      </c>
      <c r="AX680" s="3">
        <f t="shared" si="339"/>
        <v>1.1310249572486037</v>
      </c>
      <c r="AZ680" t="s">
        <v>1734</v>
      </c>
      <c r="BA680">
        <v>1052</v>
      </c>
      <c r="BB680" t="s">
        <v>4511</v>
      </c>
      <c r="BC680" s="17">
        <f t="shared" si="340"/>
        <v>0.45900000000000002</v>
      </c>
      <c r="BD680" s="17">
        <f t="shared" si="341"/>
        <v>0.46700000000000003</v>
      </c>
      <c r="BE680" s="17">
        <f t="shared" si="342"/>
        <v>0.46899999999999997</v>
      </c>
      <c r="BF680" s="2">
        <f t="shared" si="343"/>
        <v>168561.125</v>
      </c>
      <c r="BG680" s="2">
        <f t="shared" si="344"/>
        <v>190009.8438</v>
      </c>
      <c r="BH680" s="2">
        <f t="shared" si="345"/>
        <v>183348.17189999999</v>
      </c>
      <c r="BI680" s="2">
        <f t="shared" si="346"/>
        <v>275707.5625</v>
      </c>
      <c r="BJ680" s="2">
        <f t="shared" si="347"/>
        <v>232786.9688</v>
      </c>
      <c r="BK680" s="2">
        <f t="shared" si="348"/>
        <v>206422.57810000001</v>
      </c>
      <c r="BL680" s="2">
        <f t="shared" si="349"/>
        <v>533573.25</v>
      </c>
      <c r="BM680" s="2">
        <f t="shared" si="350"/>
        <v>489458.25</v>
      </c>
      <c r="BN680" s="2">
        <f t="shared" si="351"/>
        <v>467415.21879999997</v>
      </c>
      <c r="BO680" s="17">
        <f t="shared" si="352"/>
        <v>1</v>
      </c>
      <c r="BP680" s="17">
        <f t="shared" si="353"/>
        <v>1.1272459400113757</v>
      </c>
      <c r="BQ680" s="17">
        <f t="shared" si="354"/>
        <v>1.087725131758583</v>
      </c>
      <c r="BR680" s="17">
        <f t="shared" si="355"/>
        <v>1.3356463475930203</v>
      </c>
      <c r="BS680" s="17">
        <f t="shared" si="356"/>
        <v>1.1277204797201397</v>
      </c>
      <c r="BT680" s="17">
        <f t="shared" si="357"/>
        <v>1</v>
      </c>
      <c r="BU680" s="17">
        <f t="shared" si="358"/>
        <v>1.1415401735738264</v>
      </c>
      <c r="BV680" s="17">
        <f t="shared" si="359"/>
        <v>1.0471594212456139</v>
      </c>
      <c r="BW680" s="17">
        <f t="shared" si="360"/>
        <v>1</v>
      </c>
      <c r="BX680" s="20">
        <f t="shared" si="361"/>
        <v>1.1590621737222822</v>
      </c>
      <c r="BY680" s="20">
        <f t="shared" si="362"/>
        <v>1.1007086136590429</v>
      </c>
      <c r="BZ680" s="20">
        <f t="shared" si="363"/>
        <v>1.0292417105861944</v>
      </c>
    </row>
    <row r="681" spans="2:78" x14ac:dyDescent="0.25">
      <c r="B681">
        <v>13771</v>
      </c>
      <c r="C681">
        <v>2</v>
      </c>
      <c r="D681">
        <v>0.55000000000000004</v>
      </c>
      <c r="E681">
        <v>2.0329999999999999</v>
      </c>
      <c r="F681" s="4">
        <v>1211</v>
      </c>
      <c r="G681" s="5" t="str">
        <f>F681&amp;"_"&amp;COUNTIF($F$2:$F681,F681)</f>
        <v>1211_2</v>
      </c>
      <c r="H681" t="s">
        <v>44</v>
      </c>
      <c r="I681">
        <v>0.14000000000000001</v>
      </c>
      <c r="J681" s="2">
        <v>560814.0625</v>
      </c>
      <c r="K681" s="2">
        <v>2140106</v>
      </c>
      <c r="L681" s="2">
        <v>2248811.25</v>
      </c>
      <c r="M681" s="1">
        <f>MIN(J681:L681)</f>
        <v>560814.0625</v>
      </c>
      <c r="N681" s="3">
        <f t="shared" si="331"/>
        <v>1</v>
      </c>
      <c r="O681" s="3">
        <f t="shared" si="332"/>
        <v>3.8160705001936361</v>
      </c>
      <c r="P681" s="3">
        <f t="shared" si="333"/>
        <v>4.0099052437723062</v>
      </c>
      <c r="Q681" s="3"/>
      <c r="S681">
        <v>13699</v>
      </c>
      <c r="T681">
        <v>2</v>
      </c>
      <c r="U681">
        <v>0.27</v>
      </c>
      <c r="V681">
        <v>2.024</v>
      </c>
      <c r="W681" s="4">
        <v>1211</v>
      </c>
      <c r="X681" s="5" t="str">
        <f>W681&amp;"_"&amp;COUNTIF($W$2:$W681,W681)</f>
        <v>1211_2</v>
      </c>
      <c r="Y681" t="s">
        <v>44</v>
      </c>
      <c r="Z681">
        <v>0.158</v>
      </c>
      <c r="AA681" s="1">
        <v>363912.96879999997</v>
      </c>
      <c r="AB681" s="1">
        <v>1070452.75</v>
      </c>
      <c r="AC681" s="1">
        <v>1124081.125</v>
      </c>
      <c r="AD681" s="1">
        <f>MIN(AA681:AC681)</f>
        <v>363912.96879999997</v>
      </c>
      <c r="AE681" s="3">
        <f t="shared" si="334"/>
        <v>1</v>
      </c>
      <c r="AF681" s="3">
        <f t="shared" si="335"/>
        <v>2.9415075630027947</v>
      </c>
      <c r="AG681" s="3">
        <f t="shared" si="336"/>
        <v>3.088873498261544</v>
      </c>
      <c r="AH681" s="3"/>
      <c r="AJ681">
        <v>12904</v>
      </c>
      <c r="AK681">
        <v>2</v>
      </c>
      <c r="AL681">
        <v>0.23</v>
      </c>
      <c r="AM681">
        <v>1.55</v>
      </c>
      <c r="AN681" s="4">
        <v>1215</v>
      </c>
      <c r="AO681" s="5" t="str">
        <f>AN681&amp;"_"&amp;COUNTIF($AN$2:$AN681,AN681)</f>
        <v>1215_3</v>
      </c>
      <c r="AP681" t="s">
        <v>483</v>
      </c>
      <c r="AQ681">
        <v>4.1000000000000002E-2</v>
      </c>
      <c r="AR681" s="1">
        <v>5692241</v>
      </c>
      <c r="AS681" s="1">
        <v>6876196.5</v>
      </c>
      <c r="AT681" s="1">
        <v>7203291</v>
      </c>
      <c r="AU681" s="1">
        <f>MIN(AR681:AT681)</f>
        <v>5692241</v>
      </c>
      <c r="AV681" s="3">
        <f t="shared" si="337"/>
        <v>1</v>
      </c>
      <c r="AW681" s="3">
        <f t="shared" si="338"/>
        <v>1.2079946193423645</v>
      </c>
      <c r="AX681" s="3">
        <f t="shared" si="339"/>
        <v>1.2654578398911782</v>
      </c>
      <c r="AZ681" t="s">
        <v>3607</v>
      </c>
      <c r="BA681">
        <v>1052</v>
      </c>
      <c r="BB681" t="s">
        <v>4511</v>
      </c>
      <c r="BC681" s="17" t="str">
        <f t="shared" si="340"/>
        <v>N/D</v>
      </c>
      <c r="BD681" s="17">
        <f t="shared" si="341"/>
        <v>0.27100000000000002</v>
      </c>
      <c r="BE681" s="17">
        <f t="shared" si="342"/>
        <v>0.46800000000000003</v>
      </c>
      <c r="BF681" s="2" t="str">
        <f t="shared" si="343"/>
        <v>N/D</v>
      </c>
      <c r="BG681" s="2" t="str">
        <f t="shared" si="344"/>
        <v>N/D</v>
      </c>
      <c r="BH681" s="2" t="str">
        <f t="shared" si="345"/>
        <v>N/D</v>
      </c>
      <c r="BI681" s="2">
        <f t="shared" si="346"/>
        <v>764749.125</v>
      </c>
      <c r="BJ681" s="2">
        <f t="shared" si="347"/>
        <v>733475.875</v>
      </c>
      <c r="BK681" s="2">
        <f t="shared" si="348"/>
        <v>673673.4375</v>
      </c>
      <c r="BL681" s="2">
        <f t="shared" si="349"/>
        <v>237146.0625</v>
      </c>
      <c r="BM681" s="2">
        <f t="shared" si="350"/>
        <v>174420.5938</v>
      </c>
      <c r="BN681" s="2">
        <f t="shared" si="351"/>
        <v>163288.5625</v>
      </c>
      <c r="BO681" s="17" t="str">
        <f t="shared" si="352"/>
        <v>N/D</v>
      </c>
      <c r="BP681" s="17" t="str">
        <f t="shared" si="353"/>
        <v>N/D</v>
      </c>
      <c r="BQ681" s="17" t="str">
        <f t="shared" si="354"/>
        <v>N/D</v>
      </c>
      <c r="BR681" s="17">
        <f t="shared" si="355"/>
        <v>1.1351926355267643</v>
      </c>
      <c r="BS681" s="17">
        <f t="shared" si="356"/>
        <v>1.0887706627144551</v>
      </c>
      <c r="BT681" s="17">
        <f t="shared" si="357"/>
        <v>1</v>
      </c>
      <c r="BU681" s="17">
        <f t="shared" si="358"/>
        <v>1.4523127576678863</v>
      </c>
      <c r="BV681" s="17">
        <f t="shared" si="359"/>
        <v>1.0681739806485222</v>
      </c>
      <c r="BW681" s="17">
        <f t="shared" si="360"/>
        <v>1</v>
      </c>
      <c r="BX681" s="20">
        <f t="shared" si="361"/>
        <v>1.2937526965973252</v>
      </c>
      <c r="BY681" s="20">
        <f t="shared" si="362"/>
        <v>1.0784723216814887</v>
      </c>
      <c r="BZ681" s="20">
        <f t="shared" si="363"/>
        <v>1</v>
      </c>
    </row>
    <row r="682" spans="2:78" x14ac:dyDescent="0.25">
      <c r="B682">
        <v>13685</v>
      </c>
      <c r="C682">
        <v>2</v>
      </c>
      <c r="D682">
        <v>0.74</v>
      </c>
      <c r="E682">
        <v>1.728</v>
      </c>
      <c r="F682" s="4">
        <v>1211</v>
      </c>
      <c r="G682" s="5" t="str">
        <f>F682&amp;"_"&amp;COUNTIF($F$2:$F682,F682)</f>
        <v>1211_3</v>
      </c>
      <c r="H682" t="s">
        <v>44</v>
      </c>
      <c r="I682">
        <v>8.6999999999999994E-2</v>
      </c>
      <c r="J682" s="2">
        <v>189124.32810000001</v>
      </c>
      <c r="K682" s="2">
        <v>1471696</v>
      </c>
      <c r="L682" s="2">
        <v>1573138.75</v>
      </c>
      <c r="M682" s="1">
        <f>MIN(J682:L682)</f>
        <v>189124.32810000001</v>
      </c>
      <c r="N682" s="3">
        <f t="shared" si="331"/>
        <v>1</v>
      </c>
      <c r="O682" s="3">
        <f t="shared" si="332"/>
        <v>7.7816324043823526</v>
      </c>
      <c r="P682" s="3">
        <f t="shared" si="333"/>
        <v>8.3180136886894775</v>
      </c>
      <c r="Q682" s="3"/>
      <c r="S682">
        <v>13697</v>
      </c>
      <c r="T682">
        <v>2</v>
      </c>
      <c r="U682">
        <v>0.27</v>
      </c>
      <c r="V682">
        <v>2.004</v>
      </c>
      <c r="W682" s="4">
        <v>1211</v>
      </c>
      <c r="X682" s="5" t="str">
        <f>W682&amp;"_"&amp;COUNTIF($W$2:$W682,W682)</f>
        <v>1211_3</v>
      </c>
      <c r="Y682" t="s">
        <v>44</v>
      </c>
      <c r="Z682">
        <v>0.14199999999999999</v>
      </c>
      <c r="AA682" s="1">
        <v>693012</v>
      </c>
      <c r="AB682" s="1">
        <v>1833624</v>
      </c>
      <c r="AC682" s="1">
        <v>1813397.875</v>
      </c>
      <c r="AD682" s="1">
        <f>MIN(AA682:AC682)</f>
        <v>693012</v>
      </c>
      <c r="AE682" s="3">
        <f t="shared" si="334"/>
        <v>1</v>
      </c>
      <c r="AF682" s="3">
        <f t="shared" si="335"/>
        <v>2.6458762618829113</v>
      </c>
      <c r="AG682" s="3">
        <f t="shared" si="336"/>
        <v>2.616690439703786</v>
      </c>
      <c r="AH682" s="3"/>
      <c r="AJ682">
        <v>13042</v>
      </c>
      <c r="AK682">
        <v>2</v>
      </c>
      <c r="AL682">
        <v>0.46</v>
      </c>
      <c r="AM682">
        <v>1.5089999999999999</v>
      </c>
      <c r="AN682" s="4">
        <v>1215</v>
      </c>
      <c r="AO682" s="5" t="str">
        <f>AN682&amp;"_"&amp;COUNTIF($AN$2:$AN682,AN682)</f>
        <v>1215_4</v>
      </c>
      <c r="AP682" t="s">
        <v>483</v>
      </c>
      <c r="AQ682">
        <v>4.1000000000000002E-2</v>
      </c>
      <c r="AR682" s="1">
        <v>4646793</v>
      </c>
      <c r="AS682" s="1">
        <v>4206222</v>
      </c>
      <c r="AT682" s="1">
        <v>3997931.75</v>
      </c>
      <c r="AU682" s="1">
        <f>MIN(AR682:AT682)</f>
        <v>3997931.75</v>
      </c>
      <c r="AV682" s="3">
        <f t="shared" si="337"/>
        <v>1.1622992313463081</v>
      </c>
      <c r="AW682" s="3">
        <f t="shared" si="338"/>
        <v>1.0520995011983383</v>
      </c>
      <c r="AX682" s="3">
        <f t="shared" si="339"/>
        <v>1</v>
      </c>
      <c r="AZ682" t="s">
        <v>4013</v>
      </c>
      <c r="BA682">
        <v>1052</v>
      </c>
      <c r="BB682" t="s">
        <v>4511</v>
      </c>
      <c r="BC682" s="17" t="str">
        <f t="shared" si="340"/>
        <v>N/D</v>
      </c>
      <c r="BD682" s="17" t="str">
        <f t="shared" si="341"/>
        <v>N/D</v>
      </c>
      <c r="BE682" s="17">
        <f t="shared" si="342"/>
        <v>8.8999999999999996E-2</v>
      </c>
      <c r="BF682" s="2" t="str">
        <f t="shared" si="343"/>
        <v>N/D</v>
      </c>
      <c r="BG682" s="2" t="str">
        <f t="shared" si="344"/>
        <v>N/D</v>
      </c>
      <c r="BH682" s="2" t="str">
        <f t="shared" si="345"/>
        <v>N/D</v>
      </c>
      <c r="BI682" s="2" t="str">
        <f t="shared" si="346"/>
        <v>N/D</v>
      </c>
      <c r="BJ682" s="2" t="str">
        <f t="shared" si="347"/>
        <v>N/D</v>
      </c>
      <c r="BK682" s="2" t="str">
        <f t="shared" si="348"/>
        <v>N/D</v>
      </c>
      <c r="BL682" s="2">
        <f t="shared" si="349"/>
        <v>779337.625</v>
      </c>
      <c r="BM682" s="2">
        <f t="shared" si="350"/>
        <v>686465.75</v>
      </c>
      <c r="BN682" s="2">
        <f t="shared" si="351"/>
        <v>726466.9375</v>
      </c>
      <c r="BO682" s="17" t="str">
        <f t="shared" si="352"/>
        <v>N/D</v>
      </c>
      <c r="BP682" s="17" t="str">
        <f t="shared" si="353"/>
        <v>N/D</v>
      </c>
      <c r="BQ682" s="17" t="str">
        <f t="shared" si="354"/>
        <v>N/D</v>
      </c>
      <c r="BR682" s="17" t="str">
        <f t="shared" si="355"/>
        <v>N/D</v>
      </c>
      <c r="BS682" s="17" t="str">
        <f t="shared" si="356"/>
        <v>N/D</v>
      </c>
      <c r="BT682" s="17" t="str">
        <f t="shared" si="357"/>
        <v>N/D</v>
      </c>
      <c r="BU682" s="17">
        <f t="shared" si="358"/>
        <v>1.1352898888254803</v>
      </c>
      <c r="BV682" s="17">
        <f t="shared" si="359"/>
        <v>1</v>
      </c>
      <c r="BW682" s="17">
        <f t="shared" si="360"/>
        <v>1.0582712065387094</v>
      </c>
      <c r="BX682" s="20">
        <f t="shared" si="361"/>
        <v>1.1352898888254803</v>
      </c>
      <c r="BY682" s="20">
        <f t="shared" si="362"/>
        <v>1</v>
      </c>
      <c r="BZ682" s="20">
        <f t="shared" si="363"/>
        <v>1.0582712065387094</v>
      </c>
    </row>
    <row r="683" spans="2:78" x14ac:dyDescent="0.25">
      <c r="B683">
        <v>15513</v>
      </c>
      <c r="C683">
        <v>2</v>
      </c>
      <c r="D683">
        <v>-0.04</v>
      </c>
      <c r="E683">
        <v>1.46</v>
      </c>
      <c r="F683" s="4">
        <v>1211</v>
      </c>
      <c r="G683" s="5" t="str">
        <f>F683&amp;"_"&amp;COUNTIF($F$2:$F683,F683)</f>
        <v>1211_4</v>
      </c>
      <c r="H683" t="s">
        <v>44</v>
      </c>
      <c r="I683">
        <v>2.1999999999999999E-2</v>
      </c>
      <c r="J683" s="2">
        <v>18116.277300000002</v>
      </c>
      <c r="K683" s="2">
        <v>40372.949200000003</v>
      </c>
      <c r="L683" s="2">
        <v>50974.074200000003</v>
      </c>
      <c r="M683" s="1">
        <f>MIN(J683:L683)</f>
        <v>18116.277300000002</v>
      </c>
      <c r="N683" s="3">
        <f t="shared" si="331"/>
        <v>1</v>
      </c>
      <c r="O683" s="3">
        <f t="shared" si="332"/>
        <v>2.2285455522366067</v>
      </c>
      <c r="P683" s="3">
        <f t="shared" si="333"/>
        <v>2.8137168224953149</v>
      </c>
      <c r="Q683" s="3"/>
      <c r="S683">
        <v>13623</v>
      </c>
      <c r="T683">
        <v>2</v>
      </c>
      <c r="U683">
        <v>0.45</v>
      </c>
      <c r="V683">
        <v>1.8069999999999999</v>
      </c>
      <c r="W683" s="4">
        <v>1211</v>
      </c>
      <c r="X683" s="5" t="str">
        <f>W683&amp;"_"&amp;COUNTIF($W$2:$W683,W683)</f>
        <v>1211_4</v>
      </c>
      <c r="Y683" t="s">
        <v>44</v>
      </c>
      <c r="Z683">
        <v>0.127</v>
      </c>
      <c r="AA683" s="1">
        <v>311073.78120000003</v>
      </c>
      <c r="AB683" s="1">
        <v>1427703.25</v>
      </c>
      <c r="AC683" s="1">
        <v>1385332.125</v>
      </c>
      <c r="AD683" s="1">
        <f>MIN(AA683:AC683)</f>
        <v>311073.78120000003</v>
      </c>
      <c r="AE683" s="3">
        <f t="shared" si="334"/>
        <v>1</v>
      </c>
      <c r="AF683" s="3">
        <f t="shared" si="335"/>
        <v>4.5895968618521419</v>
      </c>
      <c r="AG683" s="3">
        <f t="shared" si="336"/>
        <v>4.4533876164552817</v>
      </c>
      <c r="AH683" s="3"/>
      <c r="AJ683">
        <v>12853</v>
      </c>
      <c r="AK683">
        <v>2</v>
      </c>
      <c r="AL683">
        <v>0.23</v>
      </c>
      <c r="AM683">
        <v>1.373</v>
      </c>
      <c r="AN683" s="4">
        <v>1215</v>
      </c>
      <c r="AO683" s="5" t="str">
        <f>AN683&amp;"_"&amp;COUNTIF($AN$2:$AN683,AN683)</f>
        <v>1215_5</v>
      </c>
      <c r="AP683" t="s">
        <v>483</v>
      </c>
      <c r="AQ683">
        <v>3.9E-2</v>
      </c>
      <c r="AR683" s="1">
        <v>2365716</v>
      </c>
      <c r="AS683" s="1">
        <v>4986218.5</v>
      </c>
      <c r="AT683" s="1">
        <v>5141426</v>
      </c>
      <c r="AU683" s="1">
        <f>MIN(AR683:AT683)</f>
        <v>2365716</v>
      </c>
      <c r="AV683" s="3">
        <f t="shared" si="337"/>
        <v>1</v>
      </c>
      <c r="AW683" s="3">
        <f t="shared" si="338"/>
        <v>2.1076995294447856</v>
      </c>
      <c r="AX683" s="3">
        <f t="shared" si="339"/>
        <v>2.1733065169276449</v>
      </c>
      <c r="AZ683" t="s">
        <v>1735</v>
      </c>
      <c r="BA683">
        <v>1053</v>
      </c>
      <c r="BB683" t="s">
        <v>4512</v>
      </c>
      <c r="BC683" s="17">
        <f t="shared" si="340"/>
        <v>7.0000000000000001E-3</v>
      </c>
      <c r="BD683" s="17" t="str">
        <f t="shared" si="341"/>
        <v>N/D</v>
      </c>
      <c r="BE683" s="17">
        <f t="shared" si="342"/>
        <v>7.0000000000000001E-3</v>
      </c>
      <c r="BF683" s="2">
        <f t="shared" si="343"/>
        <v>1027189.625</v>
      </c>
      <c r="BG683" s="2">
        <f t="shared" si="344"/>
        <v>1855385</v>
      </c>
      <c r="BH683" s="2">
        <f t="shared" si="345"/>
        <v>1933982</v>
      </c>
      <c r="BI683" s="2" t="str">
        <f t="shared" si="346"/>
        <v>N/D</v>
      </c>
      <c r="BJ683" s="2" t="str">
        <f t="shared" si="347"/>
        <v>N/D</v>
      </c>
      <c r="BK683" s="2" t="str">
        <f t="shared" si="348"/>
        <v>N/D</v>
      </c>
      <c r="BL683" s="2">
        <f t="shared" si="349"/>
        <v>821425.5</v>
      </c>
      <c r="BM683" s="2">
        <f t="shared" si="350"/>
        <v>909488.5</v>
      </c>
      <c r="BN683" s="2">
        <f t="shared" si="351"/>
        <v>962458</v>
      </c>
      <c r="BO683" s="17">
        <f t="shared" si="352"/>
        <v>1</v>
      </c>
      <c r="BP683" s="17">
        <f t="shared" si="353"/>
        <v>1.8062731114520358</v>
      </c>
      <c r="BQ683" s="17">
        <f t="shared" si="354"/>
        <v>1.8827896553180237</v>
      </c>
      <c r="BR683" s="17" t="str">
        <f t="shared" si="355"/>
        <v>N/D</v>
      </c>
      <c r="BS683" s="17" t="str">
        <f t="shared" si="356"/>
        <v>N/D</v>
      </c>
      <c r="BT683" s="17" t="str">
        <f t="shared" si="357"/>
        <v>N/D</v>
      </c>
      <c r="BU683" s="17">
        <f t="shared" si="358"/>
        <v>1</v>
      </c>
      <c r="BV683" s="17">
        <f t="shared" si="359"/>
        <v>1.1072075312977256</v>
      </c>
      <c r="BW683" s="17">
        <f t="shared" si="360"/>
        <v>1.1716923811106423</v>
      </c>
      <c r="BX683" s="20">
        <f t="shared" si="361"/>
        <v>1</v>
      </c>
      <c r="BY683" s="20">
        <f t="shared" si="362"/>
        <v>1.4567403213748809</v>
      </c>
      <c r="BZ683" s="20">
        <f t="shared" si="363"/>
        <v>1.527241018214333</v>
      </c>
    </row>
    <row r="684" spans="2:78" x14ac:dyDescent="0.25">
      <c r="B684">
        <v>13153</v>
      </c>
      <c r="C684">
        <v>2</v>
      </c>
      <c r="D684">
        <v>0.28999999999999998</v>
      </c>
      <c r="E684">
        <v>1.5820000000000001</v>
      </c>
      <c r="F684" s="4">
        <v>1215</v>
      </c>
      <c r="G684" s="5" t="str">
        <f>F684&amp;"_"&amp;COUNTIF($F$2:$F684,F684)</f>
        <v>1215_1</v>
      </c>
      <c r="H684" t="s">
        <v>483</v>
      </c>
      <c r="I684">
        <v>4.4999999999999998E-2</v>
      </c>
      <c r="J684" s="2">
        <v>4628992.5</v>
      </c>
      <c r="K684" s="2">
        <v>7375879.5</v>
      </c>
      <c r="L684" s="2">
        <v>8611764</v>
      </c>
      <c r="M684" s="1">
        <f>MIN(J684:L684)</f>
        <v>4628992.5</v>
      </c>
      <c r="N684" s="3">
        <f t="shared" si="331"/>
        <v>1</v>
      </c>
      <c r="O684" s="3">
        <f t="shared" si="332"/>
        <v>1.5934092569819458</v>
      </c>
      <c r="P684" s="3">
        <f t="shared" si="333"/>
        <v>1.8603970518422746</v>
      </c>
      <c r="Q684" s="3"/>
      <c r="S684">
        <v>17859</v>
      </c>
      <c r="T684">
        <v>2</v>
      </c>
      <c r="U684">
        <v>-1.47</v>
      </c>
      <c r="V684">
        <v>1.6160000000000001</v>
      </c>
      <c r="W684" s="4">
        <v>1214</v>
      </c>
      <c r="X684" s="5" t="str">
        <f>W684&amp;"_"&amp;COUNTIF($W$2:$W684,W684)</f>
        <v>1214_1</v>
      </c>
      <c r="Y684" t="s">
        <v>1032</v>
      </c>
      <c r="Z684">
        <v>1E-3</v>
      </c>
      <c r="AA684" s="1">
        <v>9060.9022999999997</v>
      </c>
      <c r="AB684" s="1">
        <v>15569.637699999999</v>
      </c>
      <c r="AC684" s="1">
        <v>13923.261699999999</v>
      </c>
      <c r="AD684" s="1">
        <f>MIN(AA684:AC684)</f>
        <v>9060.9022999999997</v>
      </c>
      <c r="AE684" s="3">
        <f t="shared" si="334"/>
        <v>1</v>
      </c>
      <c r="AF684" s="3">
        <f t="shared" si="335"/>
        <v>1.7183319259495822</v>
      </c>
      <c r="AG684" s="3">
        <f t="shared" si="336"/>
        <v>1.5366308165578608</v>
      </c>
      <c r="AH684" s="3"/>
      <c r="AJ684">
        <v>13967</v>
      </c>
      <c r="AK684">
        <v>2</v>
      </c>
      <c r="AL684">
        <v>-1.27</v>
      </c>
      <c r="AM684">
        <v>1.643</v>
      </c>
      <c r="AN684" s="4">
        <v>1216</v>
      </c>
      <c r="AO684" s="5" t="str">
        <f>AN684&amp;"_"&amp;COUNTIF($AN$2:$AN684,AN684)</f>
        <v>1216_1</v>
      </c>
      <c r="AP684" t="s">
        <v>509</v>
      </c>
      <c r="AQ684">
        <v>0.17599999999999999</v>
      </c>
      <c r="AR684" s="1">
        <v>11963.752899999999</v>
      </c>
      <c r="AS684" s="1">
        <v>9926.5360999999994</v>
      </c>
      <c r="AT684" s="1">
        <v>12410.123</v>
      </c>
      <c r="AU684" s="1">
        <f>MIN(AR684:AT684)</f>
        <v>9926.5360999999994</v>
      </c>
      <c r="AV684" s="3">
        <f t="shared" si="337"/>
        <v>1.2052293750284151</v>
      </c>
      <c r="AW684" s="3">
        <f t="shared" si="338"/>
        <v>1</v>
      </c>
      <c r="AX684" s="3">
        <f t="shared" si="339"/>
        <v>1.250196732775696</v>
      </c>
      <c r="AZ684" t="s">
        <v>4014</v>
      </c>
      <c r="BA684">
        <v>1053</v>
      </c>
      <c r="BB684" t="s">
        <v>4512</v>
      </c>
      <c r="BC684" s="17" t="str">
        <f t="shared" si="340"/>
        <v>N/D</v>
      </c>
      <c r="BD684" s="17" t="str">
        <f t="shared" si="341"/>
        <v>N/D</v>
      </c>
      <c r="BE684" s="17">
        <f t="shared" si="342"/>
        <v>7.0000000000000001E-3</v>
      </c>
      <c r="BF684" s="2" t="str">
        <f t="shared" si="343"/>
        <v>N/D</v>
      </c>
      <c r="BG684" s="2" t="str">
        <f t="shared" si="344"/>
        <v>N/D</v>
      </c>
      <c r="BH684" s="2" t="str">
        <f t="shared" si="345"/>
        <v>N/D</v>
      </c>
      <c r="BI684" s="2" t="str">
        <f t="shared" si="346"/>
        <v>N/D</v>
      </c>
      <c r="BJ684" s="2" t="str">
        <f t="shared" si="347"/>
        <v>N/D</v>
      </c>
      <c r="BK684" s="2" t="str">
        <f t="shared" si="348"/>
        <v>N/D</v>
      </c>
      <c r="BL684" s="2">
        <f t="shared" si="349"/>
        <v>1073241.5</v>
      </c>
      <c r="BM684" s="2">
        <f t="shared" si="350"/>
        <v>1219010.5</v>
      </c>
      <c r="BN684" s="2">
        <f t="shared" si="351"/>
        <v>1202287.375</v>
      </c>
      <c r="BO684" s="17" t="str">
        <f t="shared" si="352"/>
        <v>N/D</v>
      </c>
      <c r="BP684" s="17" t="str">
        <f t="shared" si="353"/>
        <v>N/D</v>
      </c>
      <c r="BQ684" s="17" t="str">
        <f t="shared" si="354"/>
        <v>N/D</v>
      </c>
      <c r="BR684" s="17" t="str">
        <f t="shared" si="355"/>
        <v>N/D</v>
      </c>
      <c r="BS684" s="17" t="str">
        <f t="shared" si="356"/>
        <v>N/D</v>
      </c>
      <c r="BT684" s="17" t="str">
        <f t="shared" si="357"/>
        <v>N/D</v>
      </c>
      <c r="BU684" s="17">
        <f t="shared" si="358"/>
        <v>1</v>
      </c>
      <c r="BV684" s="17">
        <f t="shared" si="359"/>
        <v>1.135821248060199</v>
      </c>
      <c r="BW684" s="17">
        <f t="shared" si="360"/>
        <v>1.1202393636474177</v>
      </c>
      <c r="BX684" s="20">
        <f t="shared" si="361"/>
        <v>1</v>
      </c>
      <c r="BY684" s="20">
        <f t="shared" si="362"/>
        <v>1.135821248060199</v>
      </c>
      <c r="BZ684" s="20">
        <f t="shared" si="363"/>
        <v>1.1202393636474177</v>
      </c>
    </row>
    <row r="685" spans="2:78" x14ac:dyDescent="0.25">
      <c r="B685">
        <v>13104</v>
      </c>
      <c r="C685">
        <v>2</v>
      </c>
      <c r="D685">
        <v>0.3</v>
      </c>
      <c r="E685">
        <v>1.552</v>
      </c>
      <c r="F685" s="4">
        <v>1215</v>
      </c>
      <c r="G685" s="5" t="str">
        <f>F685&amp;"_"&amp;COUNTIF($F$2:$F685,F685)</f>
        <v>1215_2</v>
      </c>
      <c r="H685" t="s">
        <v>483</v>
      </c>
      <c r="I685">
        <v>4.2999999999999997E-2</v>
      </c>
      <c r="J685" s="2">
        <v>3195863.25</v>
      </c>
      <c r="K685" s="2">
        <v>5676107.5</v>
      </c>
      <c r="L685" s="2">
        <v>6097119.5</v>
      </c>
      <c r="M685" s="1">
        <f>MIN(J685:L685)</f>
        <v>3195863.25</v>
      </c>
      <c r="N685" s="3">
        <f t="shared" si="331"/>
        <v>1</v>
      </c>
      <c r="O685" s="3">
        <f t="shared" si="332"/>
        <v>1.7760795928924682</v>
      </c>
      <c r="P685" s="3">
        <f t="shared" si="333"/>
        <v>1.9078161432595715</v>
      </c>
      <c r="Q685" s="3"/>
      <c r="S685">
        <v>13061</v>
      </c>
      <c r="T685">
        <v>2</v>
      </c>
      <c r="U685">
        <v>0.3</v>
      </c>
      <c r="V685">
        <v>1.581</v>
      </c>
      <c r="W685" s="4">
        <v>1215</v>
      </c>
      <c r="X685" s="5" t="str">
        <f>W685&amp;"_"&amp;COUNTIF($W$2:$W685,W685)</f>
        <v>1215_1</v>
      </c>
      <c r="Y685" t="s">
        <v>483</v>
      </c>
      <c r="Z685">
        <v>4.2999999999999997E-2</v>
      </c>
      <c r="AA685" s="1">
        <v>5635739.5</v>
      </c>
      <c r="AB685" s="1">
        <v>7853875.5</v>
      </c>
      <c r="AC685" s="1">
        <v>7349802.5</v>
      </c>
      <c r="AD685" s="1">
        <f>MIN(AA685:AC685)</f>
        <v>5635739.5</v>
      </c>
      <c r="AE685" s="3">
        <f t="shared" si="334"/>
        <v>1</v>
      </c>
      <c r="AF685" s="3">
        <f t="shared" si="335"/>
        <v>1.3935838411267945</v>
      </c>
      <c r="AG685" s="3">
        <f t="shared" si="336"/>
        <v>1.3041416303929592</v>
      </c>
      <c r="AH685" s="3"/>
      <c r="AJ685">
        <v>13874</v>
      </c>
      <c r="AK685">
        <v>2</v>
      </c>
      <c r="AL685">
        <v>-1.1299999999999999</v>
      </c>
      <c r="AM685">
        <v>1.5589999999999999</v>
      </c>
      <c r="AN685" s="4">
        <v>1216</v>
      </c>
      <c r="AO685" s="5" t="str">
        <f>AN685&amp;"_"&amp;COUNTIF($AN$2:$AN685,AN685)</f>
        <v>1216_2</v>
      </c>
      <c r="AP685" t="s">
        <v>509</v>
      </c>
      <c r="AQ685">
        <v>0.182</v>
      </c>
      <c r="AR685" s="1">
        <v>12072.4473</v>
      </c>
      <c r="AS685" s="1">
        <v>15334.8105</v>
      </c>
      <c r="AT685" s="1">
        <v>20308.470700000002</v>
      </c>
      <c r="AU685" s="1">
        <f>MIN(AR685:AT685)</f>
        <v>12072.4473</v>
      </c>
      <c r="AV685" s="3">
        <f t="shared" si="337"/>
        <v>1</v>
      </c>
      <c r="AW685" s="3">
        <f t="shared" si="338"/>
        <v>1.2702321342914455</v>
      </c>
      <c r="AX685" s="3">
        <f t="shared" si="339"/>
        <v>1.682216554384959</v>
      </c>
      <c r="AZ685" t="s">
        <v>3608</v>
      </c>
      <c r="BA685">
        <v>1057</v>
      </c>
      <c r="BB685" t="s">
        <v>4513</v>
      </c>
      <c r="BC685" s="17" t="str">
        <f t="shared" si="340"/>
        <v>N/D</v>
      </c>
      <c r="BD685" s="17">
        <f t="shared" si="341"/>
        <v>0.20200000000000001</v>
      </c>
      <c r="BE685" s="17" t="str">
        <f t="shared" si="342"/>
        <v>N/D</v>
      </c>
      <c r="BF685" s="2" t="str">
        <f t="shared" si="343"/>
        <v>N/D</v>
      </c>
      <c r="BG685" s="2" t="str">
        <f t="shared" si="344"/>
        <v>N/D</v>
      </c>
      <c r="BH685" s="2" t="str">
        <f t="shared" si="345"/>
        <v>N/D</v>
      </c>
      <c r="BI685" s="2">
        <f t="shared" si="346"/>
        <v>3907.6842999999999</v>
      </c>
      <c r="BJ685" s="2">
        <f t="shared" si="347"/>
        <v>26699.761699999999</v>
      </c>
      <c r="BK685" s="2">
        <f t="shared" si="348"/>
        <v>24805.210899999998</v>
      </c>
      <c r="BL685" s="2" t="str">
        <f t="shared" si="349"/>
        <v>N/D</v>
      </c>
      <c r="BM685" s="2" t="str">
        <f t="shared" si="350"/>
        <v>N/D</v>
      </c>
      <c r="BN685" s="2" t="str">
        <f t="shared" si="351"/>
        <v>N/D</v>
      </c>
      <c r="BO685" s="17" t="str">
        <f t="shared" si="352"/>
        <v>N/D</v>
      </c>
      <c r="BP685" s="17" t="str">
        <f t="shared" si="353"/>
        <v>N/D</v>
      </c>
      <c r="BQ685" s="17" t="str">
        <f t="shared" si="354"/>
        <v>N/D</v>
      </c>
      <c r="BR685" s="17">
        <f t="shared" si="355"/>
        <v>1</v>
      </c>
      <c r="BS685" s="17">
        <f t="shared" si="356"/>
        <v>6.8326301845827206</v>
      </c>
      <c r="BT685" s="17">
        <f t="shared" si="357"/>
        <v>6.3478031989431694</v>
      </c>
      <c r="BU685" s="17" t="str">
        <f t="shared" si="358"/>
        <v>N/D</v>
      </c>
      <c r="BV685" s="17" t="str">
        <f t="shared" si="359"/>
        <v>N/D</v>
      </c>
      <c r="BW685" s="17" t="str">
        <f t="shared" si="360"/>
        <v>N/D</v>
      </c>
      <c r="BX685" s="20">
        <f t="shared" si="361"/>
        <v>1</v>
      </c>
      <c r="BY685" s="20">
        <f t="shared" si="362"/>
        <v>6.8326301845827206</v>
      </c>
      <c r="BZ685" s="20">
        <f t="shared" si="363"/>
        <v>6.3478031989431694</v>
      </c>
    </row>
    <row r="686" spans="2:78" x14ac:dyDescent="0.25">
      <c r="B686">
        <v>13203</v>
      </c>
      <c r="C686">
        <v>2</v>
      </c>
      <c r="D686">
        <v>0.25</v>
      </c>
      <c r="E686">
        <v>1.4450000000000001</v>
      </c>
      <c r="F686" s="4">
        <v>1215</v>
      </c>
      <c r="G686" s="5" t="str">
        <f>F686&amp;"_"&amp;COUNTIF($F$2:$F686,F686)</f>
        <v>1215_3</v>
      </c>
      <c r="H686" t="s">
        <v>483</v>
      </c>
      <c r="I686">
        <v>4.5999999999999999E-2</v>
      </c>
      <c r="J686" s="2">
        <v>3602329.25</v>
      </c>
      <c r="K686" s="2">
        <v>5612788.5</v>
      </c>
      <c r="L686" s="2">
        <v>5740800.5</v>
      </c>
      <c r="M686" s="1">
        <f>MIN(J686:L686)</f>
        <v>3602329.25</v>
      </c>
      <c r="N686" s="3">
        <f t="shared" si="331"/>
        <v>1</v>
      </c>
      <c r="O686" s="3">
        <f t="shared" si="332"/>
        <v>1.5580998044529106</v>
      </c>
      <c r="P686" s="3">
        <f t="shared" si="333"/>
        <v>1.5936357011230997</v>
      </c>
      <c r="Q686" s="3"/>
      <c r="S686">
        <v>13113</v>
      </c>
      <c r="T686">
        <v>2</v>
      </c>
      <c r="U686">
        <v>0.36</v>
      </c>
      <c r="V686">
        <v>1.5620000000000001</v>
      </c>
      <c r="W686" s="4">
        <v>1215</v>
      </c>
      <c r="X686" s="5" t="str">
        <f>W686&amp;"_"&amp;COUNTIF($W$2:$W686,W686)</f>
        <v>1215_2</v>
      </c>
      <c r="Y686" t="s">
        <v>483</v>
      </c>
      <c r="Z686">
        <v>4.2999999999999997E-2</v>
      </c>
      <c r="AA686" s="1">
        <v>4475573.5</v>
      </c>
      <c r="AB686" s="1">
        <v>6075502.5</v>
      </c>
      <c r="AC686" s="1">
        <v>5242529.5</v>
      </c>
      <c r="AD686" s="1">
        <f>MIN(AA686:AC686)</f>
        <v>4475573.5</v>
      </c>
      <c r="AE686" s="3">
        <f t="shared" si="334"/>
        <v>1</v>
      </c>
      <c r="AF686" s="3">
        <f t="shared" si="335"/>
        <v>1.3574802201326825</v>
      </c>
      <c r="AG686" s="3">
        <f t="shared" si="336"/>
        <v>1.1713648541354533</v>
      </c>
      <c r="AH686" s="3"/>
      <c r="AJ686">
        <v>13918</v>
      </c>
      <c r="AK686">
        <v>2</v>
      </c>
      <c r="AL686">
        <v>-1.21</v>
      </c>
      <c r="AM686">
        <v>1.54</v>
      </c>
      <c r="AN686" s="4">
        <v>1216</v>
      </c>
      <c r="AO686" s="5" t="str">
        <f>AN686&amp;"_"&amp;COUNTIF($AN$2:$AN686,AN686)</f>
        <v>1216_3</v>
      </c>
      <c r="AP686" t="s">
        <v>509</v>
      </c>
      <c r="AQ686">
        <v>0.14499999999999999</v>
      </c>
      <c r="AR686" s="1">
        <v>22130.543000000001</v>
      </c>
      <c r="AS686" s="1">
        <v>23880.6934</v>
      </c>
      <c r="AT686" s="1">
        <v>24829.1836</v>
      </c>
      <c r="AU686" s="1">
        <f>MIN(AR686:AT686)</f>
        <v>22130.543000000001</v>
      </c>
      <c r="AV686" s="3">
        <f t="shared" si="337"/>
        <v>1</v>
      </c>
      <c r="AW686" s="3">
        <f t="shared" si="338"/>
        <v>1.0790830301814103</v>
      </c>
      <c r="AX686" s="3">
        <f t="shared" si="339"/>
        <v>1.1219419062605016</v>
      </c>
      <c r="AZ686" t="s">
        <v>1736</v>
      </c>
      <c r="BA686">
        <v>1058</v>
      </c>
      <c r="BB686" t="s">
        <v>4514</v>
      </c>
      <c r="BC686" s="17">
        <f t="shared" si="340"/>
        <v>0.22</v>
      </c>
      <c r="BD686" s="17">
        <f t="shared" si="341"/>
        <v>9.7000000000000003E-2</v>
      </c>
      <c r="BE686" s="17" t="str">
        <f t="shared" si="342"/>
        <v>N/D</v>
      </c>
      <c r="BF686" s="2">
        <f t="shared" si="343"/>
        <v>0</v>
      </c>
      <c r="BG686" s="2">
        <f t="shared" si="344"/>
        <v>18590.775399999999</v>
      </c>
      <c r="BH686" s="2">
        <f t="shared" si="345"/>
        <v>21595.277300000002</v>
      </c>
      <c r="BI686" s="2">
        <f t="shared" si="346"/>
        <v>9684.0215000000007</v>
      </c>
      <c r="BJ686" s="2">
        <f t="shared" si="347"/>
        <v>42130.328099999999</v>
      </c>
      <c r="BK686" s="2">
        <f t="shared" si="348"/>
        <v>27255.855500000001</v>
      </c>
      <c r="BL686" s="2" t="str">
        <f t="shared" si="349"/>
        <v>N/D</v>
      </c>
      <c r="BM686" s="2" t="str">
        <f t="shared" si="350"/>
        <v>N/D</v>
      </c>
      <c r="BN686" s="2" t="str">
        <f t="shared" si="351"/>
        <v>N/D</v>
      </c>
      <c r="BO686" s="17" t="str">
        <f t="shared" si="352"/>
        <v>N/V</v>
      </c>
      <c r="BP686" s="17" t="str">
        <f t="shared" si="353"/>
        <v>N/V</v>
      </c>
      <c r="BQ686" s="17" t="str">
        <f t="shared" si="354"/>
        <v>N/V</v>
      </c>
      <c r="BR686" s="17">
        <f t="shared" si="355"/>
        <v>1</v>
      </c>
      <c r="BS686" s="17">
        <f t="shared" si="356"/>
        <v>4.3504992321630009</v>
      </c>
      <c r="BT686" s="17">
        <f t="shared" si="357"/>
        <v>2.8145182763173335</v>
      </c>
      <c r="BU686" s="17" t="str">
        <f t="shared" si="358"/>
        <v>N/D</v>
      </c>
      <c r="BV686" s="17" t="str">
        <f t="shared" si="359"/>
        <v>N/D</v>
      </c>
      <c r="BW686" s="17" t="str">
        <f t="shared" si="360"/>
        <v>N/D</v>
      </c>
      <c r="BX686" s="20">
        <f t="shared" si="361"/>
        <v>1</v>
      </c>
      <c r="BY686" s="20">
        <f t="shared" si="362"/>
        <v>4.3504992321630009</v>
      </c>
      <c r="BZ686" s="20">
        <f t="shared" si="363"/>
        <v>2.8145182763173335</v>
      </c>
    </row>
    <row r="687" spans="2:78" x14ac:dyDescent="0.25">
      <c r="B687">
        <v>13053</v>
      </c>
      <c r="C687">
        <v>2</v>
      </c>
      <c r="D687">
        <v>0.45</v>
      </c>
      <c r="E687">
        <v>1.0649999999999999</v>
      </c>
      <c r="F687" s="4">
        <v>1215</v>
      </c>
      <c r="G687" s="5" t="str">
        <f>F687&amp;"_"&amp;COUNTIF($F$2:$F687,F687)</f>
        <v>1215_4</v>
      </c>
      <c r="H687" t="s">
        <v>483</v>
      </c>
      <c r="I687">
        <v>4.8000000000000001E-2</v>
      </c>
      <c r="J687" s="2">
        <v>859336.875</v>
      </c>
      <c r="K687" s="2">
        <v>3617642.25</v>
      </c>
      <c r="L687" s="2">
        <v>3872381</v>
      </c>
      <c r="M687" s="1">
        <f>MIN(J687:L687)</f>
        <v>859336.875</v>
      </c>
      <c r="N687" s="3">
        <f t="shared" si="331"/>
        <v>1</v>
      </c>
      <c r="O687" s="3">
        <f t="shared" si="332"/>
        <v>4.2098068350668649</v>
      </c>
      <c r="P687" s="3">
        <f t="shared" si="333"/>
        <v>4.5062432587918444</v>
      </c>
      <c r="Q687" s="3"/>
      <c r="S687">
        <v>13157</v>
      </c>
      <c r="T687">
        <v>2</v>
      </c>
      <c r="U687">
        <v>0.48</v>
      </c>
      <c r="V687">
        <v>1.468</v>
      </c>
      <c r="W687" s="4">
        <v>1215</v>
      </c>
      <c r="X687" s="5" t="str">
        <f>W687&amp;"_"&amp;COUNTIF($W$2:$W687,W687)</f>
        <v>1215_3</v>
      </c>
      <c r="Y687" t="s">
        <v>483</v>
      </c>
      <c r="Z687">
        <v>0.04</v>
      </c>
      <c r="AA687" s="1">
        <v>2638668.25</v>
      </c>
      <c r="AB687" s="1">
        <v>2877150</v>
      </c>
      <c r="AC687" s="1">
        <v>2673361.5</v>
      </c>
      <c r="AD687" s="1">
        <f>MIN(AA687:AC687)</f>
        <v>2638668.25</v>
      </c>
      <c r="AE687" s="3">
        <f t="shared" si="334"/>
        <v>1</v>
      </c>
      <c r="AF687" s="3">
        <f t="shared" si="335"/>
        <v>1.0903795882638903</v>
      </c>
      <c r="AG687" s="3">
        <f t="shared" si="336"/>
        <v>1.0131480151019363</v>
      </c>
      <c r="AH687" s="3"/>
      <c r="AJ687">
        <v>10719</v>
      </c>
      <c r="AK687">
        <v>2</v>
      </c>
      <c r="AL687">
        <v>-0.28000000000000003</v>
      </c>
      <c r="AM687">
        <v>1.2529999999999999</v>
      </c>
      <c r="AN687" s="4">
        <v>1224</v>
      </c>
      <c r="AO687" s="5" t="str">
        <f>AN687&amp;"_"&amp;COUNTIF($AN$2:$AN687,AN687)</f>
        <v>1224_1</v>
      </c>
      <c r="AP687" t="s">
        <v>745</v>
      </c>
      <c r="AQ687">
        <v>0.48</v>
      </c>
      <c r="AR687" s="1">
        <v>191915.67189999999</v>
      </c>
      <c r="AS687" s="1">
        <v>203528.2188</v>
      </c>
      <c r="AT687" s="1">
        <v>203982.79689999999</v>
      </c>
      <c r="AU687" s="1">
        <f>MIN(AR687:AT687)</f>
        <v>191915.67189999999</v>
      </c>
      <c r="AV687" s="3">
        <f t="shared" si="337"/>
        <v>1</v>
      </c>
      <c r="AW687" s="3">
        <f t="shared" si="338"/>
        <v>1.0605085910130929</v>
      </c>
      <c r="AX687" s="3">
        <f t="shared" si="339"/>
        <v>1.0628772256092129</v>
      </c>
      <c r="AZ687" t="s">
        <v>1737</v>
      </c>
      <c r="BA687">
        <v>1058</v>
      </c>
      <c r="BB687" t="s">
        <v>4514</v>
      </c>
      <c r="BC687" s="17">
        <f t="shared" si="340"/>
        <v>4.2000000000000003E-2</v>
      </c>
      <c r="BD687" s="17" t="str">
        <f t="shared" si="341"/>
        <v>N/D</v>
      </c>
      <c r="BE687" s="17" t="str">
        <f t="shared" si="342"/>
        <v>N/D</v>
      </c>
      <c r="BF687" s="2">
        <f t="shared" si="343"/>
        <v>0</v>
      </c>
      <c r="BG687" s="2">
        <f t="shared" si="344"/>
        <v>57310.578099999999</v>
      </c>
      <c r="BH687" s="2">
        <f t="shared" si="345"/>
        <v>61031.535199999998</v>
      </c>
      <c r="BI687" s="2" t="str">
        <f t="shared" si="346"/>
        <v>N/D</v>
      </c>
      <c r="BJ687" s="2" t="str">
        <f t="shared" si="347"/>
        <v>N/D</v>
      </c>
      <c r="BK687" s="2" t="str">
        <f t="shared" si="348"/>
        <v>N/D</v>
      </c>
      <c r="BL687" s="2" t="str">
        <f t="shared" si="349"/>
        <v>N/D</v>
      </c>
      <c r="BM687" s="2" t="str">
        <f t="shared" si="350"/>
        <v>N/D</v>
      </c>
      <c r="BN687" s="2" t="str">
        <f t="shared" si="351"/>
        <v>N/D</v>
      </c>
      <c r="BO687" s="17" t="str">
        <f t="shared" si="352"/>
        <v>N/V</v>
      </c>
      <c r="BP687" s="17" t="str">
        <f t="shared" si="353"/>
        <v>N/V</v>
      </c>
      <c r="BQ687" s="17" t="str">
        <f t="shared" si="354"/>
        <v>N/V</v>
      </c>
      <c r="BR687" s="17" t="str">
        <f t="shared" si="355"/>
        <v>N/D</v>
      </c>
      <c r="BS687" s="17" t="str">
        <f t="shared" si="356"/>
        <v>N/D</v>
      </c>
      <c r="BT687" s="17" t="str">
        <f t="shared" si="357"/>
        <v>N/D</v>
      </c>
      <c r="BU687" s="17" t="str">
        <f t="shared" si="358"/>
        <v>N/D</v>
      </c>
      <c r="BV687" s="17" t="str">
        <f t="shared" si="359"/>
        <v>N/D</v>
      </c>
      <c r="BW687" s="17" t="str">
        <f t="shared" si="360"/>
        <v>N/D</v>
      </c>
      <c r="BX687" s="20" t="str">
        <f t="shared" si="361"/>
        <v>X</v>
      </c>
      <c r="BY687" s="20" t="str">
        <f t="shared" si="362"/>
        <v>X</v>
      </c>
      <c r="BZ687" s="20" t="str">
        <f t="shared" si="363"/>
        <v>X</v>
      </c>
    </row>
    <row r="688" spans="2:78" x14ac:dyDescent="0.25">
      <c r="B688">
        <v>14223</v>
      </c>
      <c r="C688">
        <v>2</v>
      </c>
      <c r="D688">
        <v>-0.89</v>
      </c>
      <c r="E688">
        <v>1.5649999999999999</v>
      </c>
      <c r="F688" s="4">
        <v>1216</v>
      </c>
      <c r="G688" s="5" t="str">
        <f>F688&amp;"_"&amp;COUNTIF($F$2:$F688,F688)</f>
        <v>1216_1</v>
      </c>
      <c r="H688" t="s">
        <v>509</v>
      </c>
      <c r="I688">
        <v>0.2</v>
      </c>
      <c r="J688" s="2">
        <v>10279.267599999999</v>
      </c>
      <c r="K688" s="2">
        <v>14111.1934</v>
      </c>
      <c r="L688" s="2">
        <v>22044.099600000001</v>
      </c>
      <c r="M688" s="1">
        <f>MIN(J688:L688)</f>
        <v>10279.267599999999</v>
      </c>
      <c r="N688" s="3">
        <f t="shared" si="331"/>
        <v>1</v>
      </c>
      <c r="O688" s="3">
        <f t="shared" si="332"/>
        <v>1.3727819869189903</v>
      </c>
      <c r="P688" s="3">
        <f t="shared" si="333"/>
        <v>2.1445204520213097</v>
      </c>
      <c r="Q688" s="3"/>
      <c r="S688">
        <v>13012</v>
      </c>
      <c r="T688">
        <v>2</v>
      </c>
      <c r="U688">
        <v>0.21</v>
      </c>
      <c r="V688">
        <v>1.3680000000000001</v>
      </c>
      <c r="W688" s="4">
        <v>1215</v>
      </c>
      <c r="X688" s="5" t="str">
        <f>W688&amp;"_"&amp;COUNTIF($W$2:$W688,W688)</f>
        <v>1215_4</v>
      </c>
      <c r="Y688" t="s">
        <v>483</v>
      </c>
      <c r="Z688">
        <v>4.2999999999999997E-2</v>
      </c>
      <c r="AA688" s="1">
        <v>2836417.25</v>
      </c>
      <c r="AB688" s="1">
        <v>6147961</v>
      </c>
      <c r="AC688" s="1">
        <v>5929825.5</v>
      </c>
      <c r="AD688" s="1">
        <f>MIN(AA688:AC688)</f>
        <v>2836417.25</v>
      </c>
      <c r="AE688" s="3">
        <f t="shared" si="334"/>
        <v>1</v>
      </c>
      <c r="AF688" s="3">
        <f t="shared" si="335"/>
        <v>2.1675093817737854</v>
      </c>
      <c r="AG688" s="3">
        <f t="shared" si="336"/>
        <v>2.0906040886614972</v>
      </c>
      <c r="AH688" s="3"/>
      <c r="AJ688">
        <v>13271</v>
      </c>
      <c r="AK688">
        <v>2</v>
      </c>
      <c r="AL688">
        <v>1.1399999999999999</v>
      </c>
      <c r="AM688">
        <v>1.772</v>
      </c>
      <c r="AN688" s="4">
        <v>1227</v>
      </c>
      <c r="AO688" s="5" t="str">
        <f>AN688&amp;"_"&amp;COUNTIF($AN$2:$AN688,AN688)</f>
        <v>1227_1</v>
      </c>
      <c r="AP688" t="s">
        <v>500</v>
      </c>
      <c r="AQ688">
        <v>0.70399999999999996</v>
      </c>
      <c r="AR688" s="1">
        <v>101649.97659999999</v>
      </c>
      <c r="AS688" s="1">
        <v>185958.45310000001</v>
      </c>
      <c r="AT688" s="1">
        <v>187541.73439999999</v>
      </c>
      <c r="AU688" s="1">
        <f>MIN(AR688:AT688)</f>
        <v>101649.97659999999</v>
      </c>
      <c r="AV688" s="3">
        <f t="shared" si="337"/>
        <v>1</v>
      </c>
      <c r="AW688" s="3">
        <f t="shared" si="338"/>
        <v>1.8293998613670122</v>
      </c>
      <c r="AX688" s="3">
        <f t="shared" si="339"/>
        <v>1.8449756770529351</v>
      </c>
      <c r="AZ688" t="s">
        <v>1738</v>
      </c>
      <c r="BA688">
        <v>1058</v>
      </c>
      <c r="BB688" t="s">
        <v>4514</v>
      </c>
      <c r="BC688" s="17">
        <f t="shared" si="340"/>
        <v>9.7000000000000003E-2</v>
      </c>
      <c r="BD688" s="17" t="str">
        <f t="shared" si="341"/>
        <v>N/D</v>
      </c>
      <c r="BE688" s="17" t="str">
        <f t="shared" si="342"/>
        <v>N/D</v>
      </c>
      <c r="BF688" s="2">
        <f t="shared" si="343"/>
        <v>9372.4315999999999</v>
      </c>
      <c r="BG688" s="2">
        <f t="shared" si="344"/>
        <v>36745.671900000001</v>
      </c>
      <c r="BH688" s="2">
        <f t="shared" si="345"/>
        <v>46835.539100000002</v>
      </c>
      <c r="BI688" s="2" t="str">
        <f t="shared" si="346"/>
        <v>N/D</v>
      </c>
      <c r="BJ688" s="2" t="str">
        <f t="shared" si="347"/>
        <v>N/D</v>
      </c>
      <c r="BK688" s="2" t="str">
        <f t="shared" si="348"/>
        <v>N/D</v>
      </c>
      <c r="BL688" s="2" t="str">
        <f t="shared" si="349"/>
        <v>N/D</v>
      </c>
      <c r="BM688" s="2" t="str">
        <f t="shared" si="350"/>
        <v>N/D</v>
      </c>
      <c r="BN688" s="2" t="str">
        <f t="shared" si="351"/>
        <v>N/D</v>
      </c>
      <c r="BO688" s="17">
        <f t="shared" si="352"/>
        <v>1</v>
      </c>
      <c r="BP688" s="17">
        <f t="shared" si="353"/>
        <v>3.9206124374383271</v>
      </c>
      <c r="BQ688" s="17">
        <f t="shared" si="354"/>
        <v>4.997159872577785</v>
      </c>
      <c r="BR688" s="17" t="str">
        <f t="shared" si="355"/>
        <v>N/D</v>
      </c>
      <c r="BS688" s="17" t="str">
        <f t="shared" si="356"/>
        <v>N/D</v>
      </c>
      <c r="BT688" s="17" t="str">
        <f t="shared" si="357"/>
        <v>N/D</v>
      </c>
      <c r="BU688" s="17" t="str">
        <f t="shared" si="358"/>
        <v>N/D</v>
      </c>
      <c r="BV688" s="17" t="str">
        <f t="shared" si="359"/>
        <v>N/D</v>
      </c>
      <c r="BW688" s="17" t="str">
        <f t="shared" si="360"/>
        <v>N/D</v>
      </c>
      <c r="BX688" s="20">
        <f t="shared" si="361"/>
        <v>1</v>
      </c>
      <c r="BY688" s="20">
        <f t="shared" si="362"/>
        <v>3.9206124374383271</v>
      </c>
      <c r="BZ688" s="20">
        <f t="shared" si="363"/>
        <v>4.997159872577785</v>
      </c>
    </row>
    <row r="689" spans="2:78" x14ac:dyDescent="0.25">
      <c r="B689">
        <v>14268</v>
      </c>
      <c r="C689">
        <v>2</v>
      </c>
      <c r="D689">
        <v>-0.85</v>
      </c>
      <c r="E689">
        <v>1.532</v>
      </c>
      <c r="F689" s="4">
        <v>1216</v>
      </c>
      <c r="G689" s="5" t="str">
        <f>F689&amp;"_"&amp;COUNTIF($F$2:$F689,F689)</f>
        <v>1216_2</v>
      </c>
      <c r="H689" t="s">
        <v>509</v>
      </c>
      <c r="I689">
        <v>0.19</v>
      </c>
      <c r="J689" s="2">
        <v>9570.0311999999994</v>
      </c>
      <c r="K689" s="2">
        <v>15155.989299999999</v>
      </c>
      <c r="L689" s="2">
        <v>19339.109400000001</v>
      </c>
      <c r="M689" s="1">
        <f>MIN(J689:L689)</f>
        <v>9570.0311999999994</v>
      </c>
      <c r="N689" s="3">
        <f t="shared" si="331"/>
        <v>1</v>
      </c>
      <c r="O689" s="3">
        <f t="shared" si="332"/>
        <v>1.5836927783474728</v>
      </c>
      <c r="P689" s="3">
        <f t="shared" si="333"/>
        <v>2.0207989917525038</v>
      </c>
      <c r="Q689" s="3"/>
      <c r="S689">
        <v>14039</v>
      </c>
      <c r="T689">
        <v>2</v>
      </c>
      <c r="U689">
        <v>-1.1000000000000001</v>
      </c>
      <c r="V689">
        <v>1.5820000000000001</v>
      </c>
      <c r="W689" s="4">
        <v>1216</v>
      </c>
      <c r="X689" s="5" t="str">
        <f>W689&amp;"_"&amp;COUNTIF($W$2:$W689,W689)</f>
        <v>1216_1</v>
      </c>
      <c r="Y689" t="s">
        <v>509</v>
      </c>
      <c r="Z689">
        <v>0.183</v>
      </c>
      <c r="AA689" s="1">
        <v>10919.146500000001</v>
      </c>
      <c r="AB689" s="1">
        <v>14244.2441</v>
      </c>
      <c r="AC689" s="1">
        <v>15312.453100000001</v>
      </c>
      <c r="AD689" s="1">
        <f>MIN(AA689:AC689)</f>
        <v>10919.146500000001</v>
      </c>
      <c r="AE689" s="3">
        <f t="shared" si="334"/>
        <v>1</v>
      </c>
      <c r="AF689" s="3">
        <f t="shared" si="335"/>
        <v>1.3045199182921485</v>
      </c>
      <c r="AG689" s="3">
        <f t="shared" si="336"/>
        <v>1.4023489015373134</v>
      </c>
      <c r="AH689" s="3"/>
      <c r="AJ689">
        <v>13316</v>
      </c>
      <c r="AK689">
        <v>2</v>
      </c>
      <c r="AL689">
        <v>1.43</v>
      </c>
      <c r="AM689">
        <v>1.5880000000000001</v>
      </c>
      <c r="AN689" s="4">
        <v>1227</v>
      </c>
      <c r="AO689" s="5" t="str">
        <f>AN689&amp;"_"&amp;COUNTIF($AN$2:$AN689,AN689)</f>
        <v>1227_2</v>
      </c>
      <c r="AP689" t="s">
        <v>500</v>
      </c>
      <c r="AQ689">
        <v>0.67100000000000004</v>
      </c>
      <c r="AR689" s="1">
        <v>165186.875</v>
      </c>
      <c r="AS689" s="1">
        <v>273287.34379999997</v>
      </c>
      <c r="AT689" s="1">
        <v>291046.28120000003</v>
      </c>
      <c r="AU689" s="1">
        <f>MIN(AR689:AT689)</f>
        <v>165186.875</v>
      </c>
      <c r="AV689" s="3">
        <f t="shared" si="337"/>
        <v>1</v>
      </c>
      <c r="AW689" s="3">
        <f t="shared" si="338"/>
        <v>1.6544131838561627</v>
      </c>
      <c r="AX689" s="3">
        <f t="shared" si="339"/>
        <v>1.7619213463539403</v>
      </c>
      <c r="AZ689" t="s">
        <v>1739</v>
      </c>
      <c r="BA689">
        <v>1059</v>
      </c>
      <c r="BB689" t="s">
        <v>4515</v>
      </c>
      <c r="BC689" s="17">
        <f t="shared" si="340"/>
        <v>0.34</v>
      </c>
      <c r="BD689" s="17">
        <f t="shared" si="341"/>
        <v>0.32900000000000001</v>
      </c>
      <c r="BE689" s="17">
        <f t="shared" si="342"/>
        <v>0.34</v>
      </c>
      <c r="BF689" s="2">
        <f t="shared" si="343"/>
        <v>255252.5625</v>
      </c>
      <c r="BG689" s="2">
        <f t="shared" si="344"/>
        <v>419199.78120000003</v>
      </c>
      <c r="BH689" s="2">
        <f t="shared" si="345"/>
        <v>423811.40620000003</v>
      </c>
      <c r="BI689" s="2">
        <f t="shared" si="346"/>
        <v>491426.59379999997</v>
      </c>
      <c r="BJ689" s="2">
        <f t="shared" si="347"/>
        <v>549845</v>
      </c>
      <c r="BK689" s="2">
        <f t="shared" si="348"/>
        <v>490522.65620000003</v>
      </c>
      <c r="BL689" s="2">
        <f t="shared" si="349"/>
        <v>385420.53120000003</v>
      </c>
      <c r="BM689" s="2">
        <f t="shared" si="350"/>
        <v>367229.59379999997</v>
      </c>
      <c r="BN689" s="2">
        <f t="shared" si="351"/>
        <v>359726.25</v>
      </c>
      <c r="BO689" s="17">
        <f t="shared" si="352"/>
        <v>1</v>
      </c>
      <c r="BP689" s="17">
        <f t="shared" si="353"/>
        <v>1.6422941148729899</v>
      </c>
      <c r="BQ689" s="17">
        <f t="shared" si="354"/>
        <v>1.6603610245832499</v>
      </c>
      <c r="BR689" s="17">
        <f t="shared" si="355"/>
        <v>1.0018428049929489</v>
      </c>
      <c r="BS689" s="17">
        <f t="shared" si="356"/>
        <v>1.1209370108601315</v>
      </c>
      <c r="BT689" s="17">
        <f t="shared" si="357"/>
        <v>1</v>
      </c>
      <c r="BU689" s="17">
        <f t="shared" si="358"/>
        <v>1.0714273178562865</v>
      </c>
      <c r="BV689" s="17">
        <f t="shared" si="359"/>
        <v>1.0208584828046325</v>
      </c>
      <c r="BW689" s="17">
        <f t="shared" si="360"/>
        <v>1</v>
      </c>
      <c r="BX689" s="20">
        <f t="shared" si="361"/>
        <v>1.0244233742830784</v>
      </c>
      <c r="BY689" s="20">
        <f t="shared" si="362"/>
        <v>1.2613632028459181</v>
      </c>
      <c r="BZ689" s="20">
        <f t="shared" si="363"/>
        <v>1.22012034152775</v>
      </c>
    </row>
    <row r="690" spans="2:78" x14ac:dyDescent="0.25">
      <c r="B690">
        <v>15589</v>
      </c>
      <c r="C690">
        <v>2</v>
      </c>
      <c r="D690">
        <v>-0.16</v>
      </c>
      <c r="E690">
        <v>1.569</v>
      </c>
      <c r="F690" s="4">
        <v>1219</v>
      </c>
      <c r="G690" s="5" t="str">
        <f>F690&amp;"_"&amp;COUNTIF($F$2:$F690,F690)</f>
        <v>1219_1</v>
      </c>
      <c r="H690" t="s">
        <v>505</v>
      </c>
      <c r="I690">
        <v>0.68899999999999995</v>
      </c>
      <c r="J690" s="2">
        <v>44000.066400000003</v>
      </c>
      <c r="K690" s="2">
        <v>136459.0938</v>
      </c>
      <c r="L690" s="2">
        <v>152835.4375</v>
      </c>
      <c r="M690" s="1">
        <f>MIN(J690:L690)</f>
        <v>44000.066400000003</v>
      </c>
      <c r="N690" s="3">
        <f t="shared" si="331"/>
        <v>1</v>
      </c>
      <c r="O690" s="3">
        <f t="shared" si="332"/>
        <v>3.1013383607075644</v>
      </c>
      <c r="P690" s="3">
        <f t="shared" si="333"/>
        <v>3.4735274285858804</v>
      </c>
      <c r="Q690" s="3"/>
      <c r="S690">
        <v>14112</v>
      </c>
      <c r="T690">
        <v>2</v>
      </c>
      <c r="U690">
        <v>-1.03</v>
      </c>
      <c r="V690">
        <v>1.5589999999999999</v>
      </c>
      <c r="W690" s="4">
        <v>1216</v>
      </c>
      <c r="X690" s="5" t="str">
        <f>W690&amp;"_"&amp;COUNTIF($W$2:$W690,W690)</f>
        <v>1216_2</v>
      </c>
      <c r="Y690" t="s">
        <v>509</v>
      </c>
      <c r="Z690">
        <v>0.184</v>
      </c>
      <c r="AA690" s="1">
        <v>17033.1973</v>
      </c>
      <c r="AB690" s="1">
        <v>21759.722699999998</v>
      </c>
      <c r="AC690" s="1">
        <v>19542.867200000001</v>
      </c>
      <c r="AD690" s="1">
        <f>MIN(AA690:AC690)</f>
        <v>17033.1973</v>
      </c>
      <c r="AE690" s="3">
        <f t="shared" si="334"/>
        <v>1</v>
      </c>
      <c r="AF690" s="3">
        <f t="shared" si="335"/>
        <v>1.2774890302010415</v>
      </c>
      <c r="AG690" s="3">
        <f t="shared" si="336"/>
        <v>1.1473399183839665</v>
      </c>
      <c r="AH690" s="3"/>
      <c r="AJ690">
        <v>17262</v>
      </c>
      <c r="AK690">
        <v>2</v>
      </c>
      <c r="AL690">
        <v>-1.89</v>
      </c>
      <c r="AM690">
        <v>1.5269999999999999</v>
      </c>
      <c r="AN690" s="4">
        <v>1230</v>
      </c>
      <c r="AO690" s="5" t="str">
        <f>AN690&amp;"_"&amp;COUNTIF($AN$2:$AN690,AN690)</f>
        <v>1230_1</v>
      </c>
      <c r="AP690" t="s">
        <v>1039</v>
      </c>
      <c r="AQ690">
        <v>0.72599999999999998</v>
      </c>
      <c r="AR690" s="1">
        <v>3476.8923</v>
      </c>
      <c r="AS690" s="1">
        <v>15916.4912</v>
      </c>
      <c r="AT690" s="1">
        <v>14905.1875</v>
      </c>
      <c r="AU690" s="1">
        <f>MIN(AR690:AT690)</f>
        <v>3476.8923</v>
      </c>
      <c r="AV690" s="3">
        <f t="shared" si="337"/>
        <v>1</v>
      </c>
      <c r="AW690" s="3">
        <f t="shared" si="338"/>
        <v>4.5777924153704737</v>
      </c>
      <c r="AX690" s="3">
        <f t="shared" si="339"/>
        <v>4.2869281570786644</v>
      </c>
      <c r="AZ690" t="s">
        <v>1740</v>
      </c>
      <c r="BA690">
        <v>1059</v>
      </c>
      <c r="BB690" t="s">
        <v>4515</v>
      </c>
      <c r="BC690" s="17">
        <f t="shared" si="340"/>
        <v>0.36199999999999999</v>
      </c>
      <c r="BD690" s="17">
        <f t="shared" si="341"/>
        <v>0.34899999999999998</v>
      </c>
      <c r="BE690" s="17">
        <f t="shared" si="342"/>
        <v>0.35399999999999998</v>
      </c>
      <c r="BF690" s="2">
        <f t="shared" si="343"/>
        <v>2194851.5</v>
      </c>
      <c r="BG690" s="2">
        <f t="shared" si="344"/>
        <v>3512763.25</v>
      </c>
      <c r="BH690" s="2">
        <f t="shared" si="345"/>
        <v>3548682</v>
      </c>
      <c r="BI690" s="2">
        <f t="shared" si="346"/>
        <v>3052407.25</v>
      </c>
      <c r="BJ690" s="2">
        <f t="shared" si="347"/>
        <v>3249844.75</v>
      </c>
      <c r="BK690" s="2">
        <f t="shared" si="348"/>
        <v>2873420.75</v>
      </c>
      <c r="BL690" s="2">
        <f t="shared" si="349"/>
        <v>1278283.5</v>
      </c>
      <c r="BM690" s="2">
        <f t="shared" si="350"/>
        <v>1310362.625</v>
      </c>
      <c r="BN690" s="2">
        <f t="shared" si="351"/>
        <v>1273356</v>
      </c>
      <c r="BO690" s="17">
        <f t="shared" si="352"/>
        <v>1</v>
      </c>
      <c r="BP690" s="17">
        <f t="shared" si="353"/>
        <v>1.600455998959383</v>
      </c>
      <c r="BQ690" s="17">
        <f t="shared" si="354"/>
        <v>1.6168210013297026</v>
      </c>
      <c r="BR690" s="17">
        <f t="shared" si="355"/>
        <v>1.0622903902952605</v>
      </c>
      <c r="BS690" s="17">
        <f t="shared" si="356"/>
        <v>1.1310020469504858</v>
      </c>
      <c r="BT690" s="17">
        <f t="shared" si="357"/>
        <v>1</v>
      </c>
      <c r="BU690" s="17">
        <f t="shared" si="358"/>
        <v>1.0038696955132735</v>
      </c>
      <c r="BV690" s="17">
        <f t="shared" si="359"/>
        <v>1.0290622771636526</v>
      </c>
      <c r="BW690" s="17">
        <f t="shared" si="360"/>
        <v>1</v>
      </c>
      <c r="BX690" s="20">
        <f t="shared" si="361"/>
        <v>1.022053361936178</v>
      </c>
      <c r="BY690" s="20">
        <f t="shared" si="362"/>
        <v>1.2535067743578405</v>
      </c>
      <c r="BZ690" s="20">
        <f t="shared" si="363"/>
        <v>1.2056070004432342</v>
      </c>
    </row>
    <row r="691" spans="2:78" x14ac:dyDescent="0.25">
      <c r="B691">
        <v>14354</v>
      </c>
      <c r="C691">
        <v>2</v>
      </c>
      <c r="D691">
        <v>0.91</v>
      </c>
      <c r="E691">
        <v>1.3540000000000001</v>
      </c>
      <c r="F691" s="4">
        <v>1222</v>
      </c>
      <c r="G691" s="5" t="str">
        <f>F691&amp;"_"&amp;COUNTIF($F$2:$F691,F691)</f>
        <v>1222_1</v>
      </c>
      <c r="H691" t="s">
        <v>725</v>
      </c>
      <c r="I691">
        <v>0.502</v>
      </c>
      <c r="J691" s="2">
        <v>27356.046900000001</v>
      </c>
      <c r="K691" s="2">
        <v>203546.125</v>
      </c>
      <c r="L691" s="2">
        <v>234601.4688</v>
      </c>
      <c r="M691" s="1">
        <f>MIN(J691:L691)</f>
        <v>27356.046900000001</v>
      </c>
      <c r="N691" s="3">
        <f t="shared" si="331"/>
        <v>1</v>
      </c>
      <c r="O691" s="3">
        <f t="shared" si="332"/>
        <v>7.4406264086350866</v>
      </c>
      <c r="P691" s="3">
        <f t="shared" si="333"/>
        <v>8.5758541669995445</v>
      </c>
      <c r="Q691" s="3"/>
      <c r="S691">
        <v>14065</v>
      </c>
      <c r="T691">
        <v>2</v>
      </c>
      <c r="U691">
        <v>-0.8</v>
      </c>
      <c r="V691">
        <v>1.4750000000000001</v>
      </c>
      <c r="W691" s="4">
        <v>1216</v>
      </c>
      <c r="X691" s="5" t="str">
        <f>W691&amp;"_"&amp;COUNTIF($W$2:$W691,W691)</f>
        <v>1216_3</v>
      </c>
      <c r="Y691" t="s">
        <v>509</v>
      </c>
      <c r="Z691">
        <v>0.221</v>
      </c>
      <c r="AA691" s="1">
        <v>11618.988300000001</v>
      </c>
      <c r="AB691" s="1">
        <v>12325.825199999999</v>
      </c>
      <c r="AC691" s="1">
        <v>8261.5126999999993</v>
      </c>
      <c r="AD691" s="1">
        <f>MIN(AA691:AC691)</f>
        <v>8261.5126999999993</v>
      </c>
      <c r="AE691" s="3">
        <f t="shared" si="334"/>
        <v>1.4063996173485276</v>
      </c>
      <c r="AF691" s="3">
        <f t="shared" si="335"/>
        <v>1.4919574232452613</v>
      </c>
      <c r="AG691" s="3">
        <f t="shared" si="336"/>
        <v>1</v>
      </c>
      <c r="AH691" s="3"/>
      <c r="AJ691">
        <v>12453</v>
      </c>
      <c r="AK691">
        <v>2</v>
      </c>
      <c r="AL691">
        <v>0.3</v>
      </c>
      <c r="AM691">
        <v>1.8169999999999999</v>
      </c>
      <c r="AN691" s="4">
        <v>1231</v>
      </c>
      <c r="AO691" s="5" t="str">
        <f>AN691&amp;"_"&amp;COUNTIF($AN$2:$AN691,AN691)</f>
        <v>1231_1</v>
      </c>
      <c r="AP691" t="s">
        <v>168</v>
      </c>
      <c r="AQ691">
        <v>0.72399999999999998</v>
      </c>
      <c r="AR691" s="1">
        <v>397591.6875</v>
      </c>
      <c r="AS691" s="1">
        <v>331912.34379999997</v>
      </c>
      <c r="AT691" s="1">
        <v>329241.5</v>
      </c>
      <c r="AU691" s="1">
        <f>MIN(AR691:AT691)</f>
        <v>329241.5</v>
      </c>
      <c r="AV691" s="3">
        <f t="shared" si="337"/>
        <v>1.207598943328833</v>
      </c>
      <c r="AW691" s="3">
        <f t="shared" si="338"/>
        <v>1.0081121116262681</v>
      </c>
      <c r="AX691" s="3">
        <f t="shared" si="339"/>
        <v>1</v>
      </c>
      <c r="AZ691" t="s">
        <v>1741</v>
      </c>
      <c r="BA691">
        <v>1059</v>
      </c>
      <c r="BB691" t="s">
        <v>4515</v>
      </c>
      <c r="BC691" s="17">
        <f t="shared" si="340"/>
        <v>0.33600000000000002</v>
      </c>
      <c r="BD691" s="17">
        <f t="shared" si="341"/>
        <v>0.32500000000000001</v>
      </c>
      <c r="BE691" s="17">
        <f t="shared" si="342"/>
        <v>0.34499999999999997</v>
      </c>
      <c r="BF691" s="2">
        <f t="shared" si="343"/>
        <v>1392967.75</v>
      </c>
      <c r="BG691" s="2">
        <f t="shared" si="344"/>
        <v>2305987.25</v>
      </c>
      <c r="BH691" s="2">
        <f t="shared" si="345"/>
        <v>2348544.75</v>
      </c>
      <c r="BI691" s="2">
        <f t="shared" si="346"/>
        <v>2663230.25</v>
      </c>
      <c r="BJ691" s="2">
        <f t="shared" si="347"/>
        <v>2865763.75</v>
      </c>
      <c r="BK691" s="2">
        <f t="shared" si="348"/>
        <v>2660534.75</v>
      </c>
      <c r="BL691" s="2">
        <f t="shared" si="349"/>
        <v>2909198.25</v>
      </c>
      <c r="BM691" s="2">
        <f t="shared" si="350"/>
        <v>2956591.5</v>
      </c>
      <c r="BN691" s="2">
        <f t="shared" si="351"/>
        <v>3114913.5</v>
      </c>
      <c r="BO691" s="17">
        <f t="shared" si="352"/>
        <v>1</v>
      </c>
      <c r="BP691" s="17">
        <f t="shared" si="353"/>
        <v>1.655449130103694</v>
      </c>
      <c r="BQ691" s="17">
        <f t="shared" si="354"/>
        <v>1.6860008065513361</v>
      </c>
      <c r="BR691" s="17">
        <f t="shared" si="355"/>
        <v>1.0010131421888024</v>
      </c>
      <c r="BS691" s="17">
        <f t="shared" si="356"/>
        <v>1.0771382519999033</v>
      </c>
      <c r="BT691" s="17">
        <f t="shared" si="357"/>
        <v>1</v>
      </c>
      <c r="BU691" s="17">
        <f t="shared" si="358"/>
        <v>1</v>
      </c>
      <c r="BV691" s="17">
        <f t="shared" si="359"/>
        <v>1.0162908285813799</v>
      </c>
      <c r="BW691" s="17">
        <f t="shared" si="360"/>
        <v>1.0707120080248913</v>
      </c>
      <c r="BX691" s="20">
        <f t="shared" si="361"/>
        <v>1.0003377140629341</v>
      </c>
      <c r="BY691" s="20">
        <f t="shared" si="362"/>
        <v>1.2496260702283257</v>
      </c>
      <c r="BZ691" s="20">
        <f t="shared" si="363"/>
        <v>1.2522376048587425</v>
      </c>
    </row>
    <row r="692" spans="2:78" x14ac:dyDescent="0.25">
      <c r="B692">
        <v>14407</v>
      </c>
      <c r="C692">
        <v>2</v>
      </c>
      <c r="D692">
        <v>1.19</v>
      </c>
      <c r="E692">
        <v>1.109</v>
      </c>
      <c r="F692" s="4">
        <v>1222</v>
      </c>
      <c r="G692" s="5" t="str">
        <f>F692&amp;"_"&amp;COUNTIF($F$2:$F692,F692)</f>
        <v>1222_2</v>
      </c>
      <c r="H692" t="s">
        <v>725</v>
      </c>
      <c r="I692">
        <v>0.309</v>
      </c>
      <c r="J692" s="2">
        <v>14822.9863</v>
      </c>
      <c r="K692" s="2">
        <v>91510.343800000002</v>
      </c>
      <c r="L692" s="2">
        <v>95302.570300000007</v>
      </c>
      <c r="M692" s="1">
        <f>MIN(J692:L692)</f>
        <v>14822.9863</v>
      </c>
      <c r="N692" s="3">
        <f t="shared" si="331"/>
        <v>1</v>
      </c>
      <c r="O692" s="3">
        <f t="shared" si="332"/>
        <v>6.1735430329582099</v>
      </c>
      <c r="P692" s="3">
        <f t="shared" si="333"/>
        <v>6.4293772099081012</v>
      </c>
      <c r="Q692" s="3"/>
      <c r="S692">
        <v>15577</v>
      </c>
      <c r="T692">
        <v>2</v>
      </c>
      <c r="U692">
        <v>-0.34</v>
      </c>
      <c r="V692">
        <v>1.841</v>
      </c>
      <c r="W692" s="4">
        <v>1219</v>
      </c>
      <c r="X692" s="5" t="str">
        <f>W692&amp;"_"&amp;COUNTIF($W$2:$W692,W692)</f>
        <v>1219_1</v>
      </c>
      <c r="Y692" t="s">
        <v>505</v>
      </c>
      <c r="Z692">
        <v>0.68700000000000006</v>
      </c>
      <c r="AA692" s="1">
        <v>55238.722699999998</v>
      </c>
      <c r="AB692" s="1">
        <v>129550.125</v>
      </c>
      <c r="AC692" s="1">
        <v>109489.7344</v>
      </c>
      <c r="AD692" s="1">
        <f>MIN(AA692:AC692)</f>
        <v>55238.722699999998</v>
      </c>
      <c r="AE692" s="3">
        <f t="shared" si="334"/>
        <v>1</v>
      </c>
      <c r="AF692" s="3">
        <f t="shared" si="335"/>
        <v>2.3452773465379209</v>
      </c>
      <c r="AG692" s="3">
        <f t="shared" si="336"/>
        <v>1.9821192281116957</v>
      </c>
      <c r="AH692" s="3"/>
      <c r="AJ692">
        <v>12622</v>
      </c>
      <c r="AK692">
        <v>2</v>
      </c>
      <c r="AL692">
        <v>0.43</v>
      </c>
      <c r="AM692">
        <v>1.748</v>
      </c>
      <c r="AN692" s="4">
        <v>1231</v>
      </c>
      <c r="AO692" s="5" t="str">
        <f>AN692&amp;"_"&amp;COUNTIF($AN$2:$AN692,AN692)</f>
        <v>1231_2</v>
      </c>
      <c r="AP692" t="s">
        <v>168</v>
      </c>
      <c r="AQ692">
        <v>0.74</v>
      </c>
      <c r="AR692" s="1">
        <v>249755.7188</v>
      </c>
      <c r="AS692" s="1">
        <v>229365.92189999999</v>
      </c>
      <c r="AT692" s="1">
        <v>233706.48439999999</v>
      </c>
      <c r="AU692" s="1">
        <f>MIN(AR692:AT692)</f>
        <v>229365.92189999999</v>
      </c>
      <c r="AV692" s="3">
        <f t="shared" si="337"/>
        <v>1.0888963658205932</v>
      </c>
      <c r="AW692" s="3">
        <f t="shared" si="338"/>
        <v>1</v>
      </c>
      <c r="AX692" s="3">
        <f t="shared" si="339"/>
        <v>1.0189241822152308</v>
      </c>
      <c r="AZ692" t="s">
        <v>1742</v>
      </c>
      <c r="BA692">
        <v>1059</v>
      </c>
      <c r="BB692" t="s">
        <v>4515</v>
      </c>
      <c r="BC692" s="17">
        <f t="shared" si="340"/>
        <v>0.34200000000000003</v>
      </c>
      <c r="BD692" s="17" t="str">
        <f t="shared" si="341"/>
        <v>N/D</v>
      </c>
      <c r="BE692" s="17">
        <f t="shared" si="342"/>
        <v>0.34200000000000003</v>
      </c>
      <c r="BF692" s="2">
        <f t="shared" si="343"/>
        <v>1232411</v>
      </c>
      <c r="BG692" s="2">
        <f t="shared" si="344"/>
        <v>1934692</v>
      </c>
      <c r="BH692" s="2">
        <f t="shared" si="345"/>
        <v>2101833.25</v>
      </c>
      <c r="BI692" s="2" t="str">
        <f t="shared" si="346"/>
        <v>N/D</v>
      </c>
      <c r="BJ692" s="2" t="str">
        <f t="shared" si="347"/>
        <v>N/D</v>
      </c>
      <c r="BK692" s="2" t="str">
        <f t="shared" si="348"/>
        <v>N/D</v>
      </c>
      <c r="BL692" s="2">
        <f t="shared" si="349"/>
        <v>1782504.375</v>
      </c>
      <c r="BM692" s="2">
        <f t="shared" si="350"/>
        <v>2100901</v>
      </c>
      <c r="BN692" s="2">
        <f t="shared" si="351"/>
        <v>2086127.75</v>
      </c>
      <c r="BO692" s="17">
        <f t="shared" si="352"/>
        <v>1</v>
      </c>
      <c r="BP692" s="17">
        <f t="shared" si="353"/>
        <v>1.5698431773166581</v>
      </c>
      <c r="BQ692" s="17">
        <f t="shared" si="354"/>
        <v>1.7054645325301381</v>
      </c>
      <c r="BR692" s="17" t="str">
        <f t="shared" si="355"/>
        <v>N/D</v>
      </c>
      <c r="BS692" s="17" t="str">
        <f t="shared" si="356"/>
        <v>N/D</v>
      </c>
      <c r="BT692" s="17" t="str">
        <f t="shared" si="357"/>
        <v>N/D</v>
      </c>
      <c r="BU692" s="17">
        <f t="shared" si="358"/>
        <v>1</v>
      </c>
      <c r="BV692" s="17">
        <f t="shared" si="359"/>
        <v>1.1786231941225951</v>
      </c>
      <c r="BW692" s="17">
        <f t="shared" si="360"/>
        <v>1.1703352761756896</v>
      </c>
      <c r="BX692" s="20">
        <f t="shared" si="361"/>
        <v>1</v>
      </c>
      <c r="BY692" s="20">
        <f t="shared" si="362"/>
        <v>1.3742331857196266</v>
      </c>
      <c r="BZ692" s="20">
        <f t="shared" si="363"/>
        <v>1.4378999043529137</v>
      </c>
    </row>
    <row r="693" spans="2:78" x14ac:dyDescent="0.25">
      <c r="B693">
        <v>10909</v>
      </c>
      <c r="C693">
        <v>2</v>
      </c>
      <c r="D693">
        <v>-0.33</v>
      </c>
      <c r="E693">
        <v>1.3280000000000001</v>
      </c>
      <c r="F693" s="4">
        <v>1224</v>
      </c>
      <c r="G693" s="5" t="str">
        <f>F693&amp;"_"&amp;COUNTIF($F$2:$F693,F693)</f>
        <v>1224_1</v>
      </c>
      <c r="H693" t="s">
        <v>745</v>
      </c>
      <c r="I693">
        <v>0.50800000000000001</v>
      </c>
      <c r="J693" s="2">
        <v>143700.7188</v>
      </c>
      <c r="K693" s="2">
        <v>178335.04689999999</v>
      </c>
      <c r="L693" s="2">
        <v>173223.45310000001</v>
      </c>
      <c r="M693" s="1">
        <f>MIN(J693:L693)</f>
        <v>143700.7188</v>
      </c>
      <c r="N693" s="3">
        <f t="shared" si="331"/>
        <v>1</v>
      </c>
      <c r="O693" s="3">
        <f t="shared" si="332"/>
        <v>1.2410170832075196</v>
      </c>
      <c r="P693" s="3">
        <f t="shared" si="333"/>
        <v>1.2054459751247952</v>
      </c>
      <c r="Q693" s="3"/>
      <c r="S693">
        <v>14389</v>
      </c>
      <c r="T693">
        <v>2</v>
      </c>
      <c r="U693">
        <v>0.89</v>
      </c>
      <c r="V693">
        <v>1.238</v>
      </c>
      <c r="W693" s="4">
        <v>1222</v>
      </c>
      <c r="X693" s="5" t="str">
        <f>W693&amp;"_"&amp;COUNTIF($W$2:$W693,W693)</f>
        <v>1222_1</v>
      </c>
      <c r="Y693" t="s">
        <v>725</v>
      </c>
      <c r="Z693">
        <v>0.495</v>
      </c>
      <c r="AA693" s="1">
        <v>16638.156200000001</v>
      </c>
      <c r="AB693" s="1">
        <v>165584.8438</v>
      </c>
      <c r="AC693" s="1">
        <v>154320.7812</v>
      </c>
      <c r="AD693" s="1">
        <f>MIN(AA693:AC693)</f>
        <v>16638.156200000001</v>
      </c>
      <c r="AE693" s="3">
        <f t="shared" si="334"/>
        <v>1</v>
      </c>
      <c r="AF693" s="3">
        <f t="shared" si="335"/>
        <v>9.9521149945689285</v>
      </c>
      <c r="AG693" s="3">
        <f t="shared" si="336"/>
        <v>9.2751131402408635</v>
      </c>
      <c r="AH693" s="3"/>
      <c r="AJ693">
        <v>12510</v>
      </c>
      <c r="AK693">
        <v>2</v>
      </c>
      <c r="AL693">
        <v>0.34</v>
      </c>
      <c r="AM693">
        <v>1.7310000000000001</v>
      </c>
      <c r="AN693" s="4">
        <v>1231</v>
      </c>
      <c r="AO693" s="5" t="str">
        <f>AN693&amp;"_"&amp;COUNTIF($AN$2:$AN693,AN693)</f>
        <v>1231_3</v>
      </c>
      <c r="AP693" t="s">
        <v>168</v>
      </c>
      <c r="AQ693">
        <v>0.7</v>
      </c>
      <c r="AR693" s="1">
        <v>1962761.25</v>
      </c>
      <c r="AS693" s="1">
        <v>1752217.75</v>
      </c>
      <c r="AT693" s="1">
        <v>1695079.625</v>
      </c>
      <c r="AU693" s="1">
        <f>MIN(AR693:AT693)</f>
        <v>1695079.625</v>
      </c>
      <c r="AV693" s="3">
        <f t="shared" si="337"/>
        <v>1.1579168441718484</v>
      </c>
      <c r="AW693" s="3">
        <f t="shared" si="338"/>
        <v>1.0337082247684972</v>
      </c>
      <c r="AX693" s="3">
        <f t="shared" si="339"/>
        <v>1</v>
      </c>
      <c r="AZ693" t="s">
        <v>1743</v>
      </c>
      <c r="BA693">
        <v>1060</v>
      </c>
      <c r="BB693" t="s">
        <v>4516</v>
      </c>
      <c r="BC693" s="17">
        <f t="shared" si="340"/>
        <v>0.33700000000000002</v>
      </c>
      <c r="BD693" s="17">
        <f t="shared" si="341"/>
        <v>0.318</v>
      </c>
      <c r="BE693" s="17">
        <f t="shared" si="342"/>
        <v>0.376</v>
      </c>
      <c r="BF693" s="2">
        <f t="shared" si="343"/>
        <v>37833.765599999999</v>
      </c>
      <c r="BG693" s="2">
        <f t="shared" si="344"/>
        <v>57014.269500000002</v>
      </c>
      <c r="BH693" s="2">
        <f t="shared" si="345"/>
        <v>52948.070299999999</v>
      </c>
      <c r="BI693" s="2">
        <f t="shared" si="346"/>
        <v>39486.859400000001</v>
      </c>
      <c r="BJ693" s="2">
        <f t="shared" si="347"/>
        <v>58528.378900000003</v>
      </c>
      <c r="BK693" s="2">
        <f t="shared" si="348"/>
        <v>45825.796900000001</v>
      </c>
      <c r="BL693" s="2">
        <f t="shared" si="349"/>
        <v>27420.101600000002</v>
      </c>
      <c r="BM693" s="2">
        <f t="shared" si="350"/>
        <v>35126.957000000002</v>
      </c>
      <c r="BN693" s="2">
        <f t="shared" si="351"/>
        <v>39260.175799999997</v>
      </c>
      <c r="BO693" s="17">
        <f t="shared" si="352"/>
        <v>1</v>
      </c>
      <c r="BP693" s="17">
        <f t="shared" si="353"/>
        <v>1.5069678789784542</v>
      </c>
      <c r="BQ693" s="17">
        <f t="shared" si="354"/>
        <v>1.3994924761071099</v>
      </c>
      <c r="BR693" s="17">
        <f t="shared" si="355"/>
        <v>1</v>
      </c>
      <c r="BS693" s="17">
        <f t="shared" si="356"/>
        <v>1.4822242079855052</v>
      </c>
      <c r="BT693" s="17">
        <f t="shared" si="357"/>
        <v>1.1605328353867514</v>
      </c>
      <c r="BU693" s="17">
        <f t="shared" si="358"/>
        <v>1</v>
      </c>
      <c r="BV693" s="17">
        <f t="shared" si="359"/>
        <v>1.2810658951022997</v>
      </c>
      <c r="BW693" s="17">
        <f t="shared" si="360"/>
        <v>1.4318027107529023</v>
      </c>
      <c r="BX693" s="20">
        <f t="shared" si="361"/>
        <v>1</v>
      </c>
      <c r="BY693" s="20">
        <f t="shared" si="362"/>
        <v>1.4234193273554199</v>
      </c>
      <c r="BZ693" s="20">
        <f t="shared" si="363"/>
        <v>1.3306093407489212</v>
      </c>
    </row>
    <row r="694" spans="2:78" x14ac:dyDescent="0.25">
      <c r="B694">
        <v>10955</v>
      </c>
      <c r="C694">
        <v>2</v>
      </c>
      <c r="D694">
        <v>-0.34</v>
      </c>
      <c r="E694">
        <v>1.306</v>
      </c>
      <c r="F694" s="4">
        <v>1224</v>
      </c>
      <c r="G694" s="5" t="str">
        <f>F694&amp;"_"&amp;COUNTIF($F$2:$F694,F694)</f>
        <v>1224_2</v>
      </c>
      <c r="H694" t="s">
        <v>745</v>
      </c>
      <c r="I694">
        <v>0.33900000000000002</v>
      </c>
      <c r="J694" s="2">
        <v>254661.125</v>
      </c>
      <c r="K694" s="2">
        <v>385351.9375</v>
      </c>
      <c r="L694" s="2">
        <v>377950.15620000003</v>
      </c>
      <c r="M694" s="1">
        <f>MIN(J694:L694)</f>
        <v>254661.125</v>
      </c>
      <c r="N694" s="3">
        <f t="shared" si="331"/>
        <v>1</v>
      </c>
      <c r="O694" s="3">
        <f t="shared" si="332"/>
        <v>1.5131949860819942</v>
      </c>
      <c r="P694" s="3">
        <f t="shared" si="333"/>
        <v>1.4841297673525946</v>
      </c>
      <c r="Q694" s="3"/>
      <c r="S694">
        <v>14348</v>
      </c>
      <c r="T694">
        <v>2</v>
      </c>
      <c r="U694">
        <v>1.1000000000000001</v>
      </c>
      <c r="V694">
        <v>1.165</v>
      </c>
      <c r="W694" s="4">
        <v>1222</v>
      </c>
      <c r="X694" s="5" t="str">
        <f>W694&amp;"_"&amp;COUNTIF($W$2:$W694,W694)</f>
        <v>1222_2</v>
      </c>
      <c r="Y694" t="s">
        <v>725</v>
      </c>
      <c r="Z694">
        <v>0.23100000000000001</v>
      </c>
      <c r="AA694" s="1">
        <v>20513.488300000001</v>
      </c>
      <c r="AB694" s="1">
        <v>160469.89060000001</v>
      </c>
      <c r="AC694" s="1">
        <v>147804.73439999999</v>
      </c>
      <c r="AD694" s="1">
        <f>MIN(AA694:AC694)</f>
        <v>20513.488300000001</v>
      </c>
      <c r="AE694" s="3">
        <f t="shared" si="334"/>
        <v>1</v>
      </c>
      <c r="AF694" s="3">
        <f t="shared" si="335"/>
        <v>7.8226525032312519</v>
      </c>
      <c r="AG694" s="3">
        <f t="shared" si="336"/>
        <v>7.205246237910691</v>
      </c>
      <c r="AH694" s="3"/>
      <c r="AJ694">
        <v>12565</v>
      </c>
      <c r="AK694">
        <v>2</v>
      </c>
      <c r="AL694">
        <v>0.39</v>
      </c>
      <c r="AM694">
        <v>1.6890000000000001</v>
      </c>
      <c r="AN694" s="4">
        <v>1231</v>
      </c>
      <c r="AO694" s="5" t="str">
        <f>AN694&amp;"_"&amp;COUNTIF($AN$2:$AN694,AN694)</f>
        <v>1231_4</v>
      </c>
      <c r="AP694" t="s">
        <v>168</v>
      </c>
      <c r="AQ694">
        <v>0.69499999999999995</v>
      </c>
      <c r="AR694" s="1">
        <v>1823682.625</v>
      </c>
      <c r="AS694" s="1">
        <v>1687209.125</v>
      </c>
      <c r="AT694" s="1">
        <v>1714192.625</v>
      </c>
      <c r="AU694" s="1">
        <f>MIN(AR694:AT694)</f>
        <v>1687209.125</v>
      </c>
      <c r="AV694" s="3">
        <f t="shared" si="337"/>
        <v>1.0808871277293501</v>
      </c>
      <c r="AW694" s="3">
        <f t="shared" si="338"/>
        <v>1</v>
      </c>
      <c r="AX694" s="3">
        <f t="shared" si="339"/>
        <v>1.0159929789379252</v>
      </c>
      <c r="AZ694" t="s">
        <v>3609</v>
      </c>
      <c r="BA694">
        <v>1060</v>
      </c>
      <c r="BB694" t="s">
        <v>4516</v>
      </c>
      <c r="BC694" s="17" t="str">
        <f t="shared" si="340"/>
        <v>N/D</v>
      </c>
      <c r="BD694" s="17">
        <f t="shared" si="341"/>
        <v>0.34100000000000003</v>
      </c>
      <c r="BE694" s="17">
        <f t="shared" si="342"/>
        <v>0.24399999999999999</v>
      </c>
      <c r="BF694" s="2" t="str">
        <f t="shared" si="343"/>
        <v>N/D</v>
      </c>
      <c r="BG694" s="2" t="str">
        <f t="shared" si="344"/>
        <v>N/D</v>
      </c>
      <c r="BH694" s="2" t="str">
        <f t="shared" si="345"/>
        <v>N/D</v>
      </c>
      <c r="BI694" s="2">
        <f t="shared" si="346"/>
        <v>42733.308599999997</v>
      </c>
      <c r="BJ694" s="2">
        <f t="shared" si="347"/>
        <v>34458.890599999999</v>
      </c>
      <c r="BK694" s="2">
        <f t="shared" si="348"/>
        <v>35927.25</v>
      </c>
      <c r="BL694" s="2">
        <f t="shared" si="349"/>
        <v>36722.531199999998</v>
      </c>
      <c r="BM694" s="2">
        <f t="shared" si="350"/>
        <v>43965.378900000003</v>
      </c>
      <c r="BN694" s="2">
        <f t="shared" si="351"/>
        <v>45099.925799999997</v>
      </c>
      <c r="BO694" s="17" t="str">
        <f t="shared" si="352"/>
        <v>N/D</v>
      </c>
      <c r="BP694" s="17" t="str">
        <f t="shared" si="353"/>
        <v>N/D</v>
      </c>
      <c r="BQ694" s="17" t="str">
        <f t="shared" si="354"/>
        <v>N/D</v>
      </c>
      <c r="BR694" s="17">
        <f t="shared" si="355"/>
        <v>1.2401243294814603</v>
      </c>
      <c r="BS694" s="17">
        <f t="shared" si="356"/>
        <v>1</v>
      </c>
      <c r="BT694" s="17">
        <f t="shared" si="357"/>
        <v>1.0426119174016588</v>
      </c>
      <c r="BU694" s="17">
        <f t="shared" si="358"/>
        <v>1</v>
      </c>
      <c r="BV694" s="17">
        <f t="shared" si="359"/>
        <v>1.1972317120667326</v>
      </c>
      <c r="BW694" s="17">
        <f t="shared" si="360"/>
        <v>1.2281268291222802</v>
      </c>
      <c r="BX694" s="20">
        <f t="shared" si="361"/>
        <v>1.1200621647407303</v>
      </c>
      <c r="BY694" s="20">
        <f t="shared" si="362"/>
        <v>1.0986158560333663</v>
      </c>
      <c r="BZ694" s="20">
        <f t="shared" si="363"/>
        <v>1.1353693732619696</v>
      </c>
    </row>
    <row r="695" spans="2:78" x14ac:dyDescent="0.25">
      <c r="B695">
        <v>10996</v>
      </c>
      <c r="C695">
        <v>2</v>
      </c>
      <c r="D695">
        <v>-0.26</v>
      </c>
      <c r="E695">
        <v>1.1040000000000001</v>
      </c>
      <c r="F695" s="4">
        <v>1224</v>
      </c>
      <c r="G695" s="5" t="str">
        <f>F695&amp;"_"&amp;COUNTIF($F$2:$F695,F695)</f>
        <v>1224_3</v>
      </c>
      <c r="H695" t="s">
        <v>745</v>
      </c>
      <c r="I695">
        <v>0.41699999999999998</v>
      </c>
      <c r="J695" s="2">
        <v>165912.14060000001</v>
      </c>
      <c r="K695" s="2">
        <v>192145.75</v>
      </c>
      <c r="L695" s="2">
        <v>222241.7812</v>
      </c>
      <c r="M695" s="1">
        <f>MIN(J695:L695)</f>
        <v>165912.14060000001</v>
      </c>
      <c r="N695" s="3">
        <f t="shared" si="331"/>
        <v>1</v>
      </c>
      <c r="O695" s="3">
        <f t="shared" si="332"/>
        <v>1.1581174789568112</v>
      </c>
      <c r="P695" s="3">
        <f t="shared" si="333"/>
        <v>1.3395148805644423</v>
      </c>
      <c r="Q695" s="3"/>
      <c r="S695">
        <v>10894</v>
      </c>
      <c r="T695">
        <v>2</v>
      </c>
      <c r="U695">
        <v>-0.26</v>
      </c>
      <c r="V695">
        <v>1.331</v>
      </c>
      <c r="W695" s="4">
        <v>1224</v>
      </c>
      <c r="X695" s="5" t="str">
        <f>W695&amp;"_"&amp;COUNTIF($W$2:$W695,W695)</f>
        <v>1224_1</v>
      </c>
      <c r="Y695" t="s">
        <v>745</v>
      </c>
      <c r="Z695">
        <v>0.48499999999999999</v>
      </c>
      <c r="AA695" s="1">
        <v>372843.59379999997</v>
      </c>
      <c r="AB695" s="1">
        <v>438649.65620000003</v>
      </c>
      <c r="AC695" s="1">
        <v>404638.84379999997</v>
      </c>
      <c r="AD695" s="1">
        <f>MIN(AA695:AC695)</f>
        <v>372843.59379999997</v>
      </c>
      <c r="AE695" s="3">
        <f t="shared" si="334"/>
        <v>1</v>
      </c>
      <c r="AF695" s="3">
        <f t="shared" si="335"/>
        <v>1.1764977687542075</v>
      </c>
      <c r="AG695" s="3">
        <f t="shared" si="336"/>
        <v>1.0852777157197331</v>
      </c>
      <c r="AH695" s="3"/>
      <c r="AJ695">
        <v>13487</v>
      </c>
      <c r="AK695">
        <v>2</v>
      </c>
      <c r="AL695">
        <v>0.08</v>
      </c>
      <c r="AM695">
        <v>1.643</v>
      </c>
      <c r="AN695" s="4">
        <v>1232</v>
      </c>
      <c r="AO695" s="5" t="str">
        <f>AN695&amp;"_"&amp;COUNTIF($AN$2:$AN695,AN695)</f>
        <v>1232_1</v>
      </c>
      <c r="AP695" t="s">
        <v>1022</v>
      </c>
      <c r="AQ695">
        <v>0.65200000000000002</v>
      </c>
      <c r="AR695" s="1">
        <v>22569.156200000001</v>
      </c>
      <c r="AS695" s="1">
        <v>18499.335899999998</v>
      </c>
      <c r="AT695" s="1">
        <v>24052.2988</v>
      </c>
      <c r="AU695" s="1">
        <f>MIN(AR695:AT695)</f>
        <v>18499.335899999998</v>
      </c>
      <c r="AV695" s="3">
        <f t="shared" si="337"/>
        <v>1.2199981838266964</v>
      </c>
      <c r="AW695" s="3">
        <f t="shared" si="338"/>
        <v>1</v>
      </c>
      <c r="AX695" s="3">
        <f t="shared" si="339"/>
        <v>1.3001709320819459</v>
      </c>
      <c r="AZ695" t="s">
        <v>3610</v>
      </c>
      <c r="BA695">
        <v>1060</v>
      </c>
      <c r="BB695" t="s">
        <v>4516</v>
      </c>
      <c r="BC695" s="17" t="str">
        <f t="shared" si="340"/>
        <v>N/D</v>
      </c>
      <c r="BD695" s="17">
        <f t="shared" si="341"/>
        <v>0.13400000000000001</v>
      </c>
      <c r="BE695" s="17" t="str">
        <f t="shared" si="342"/>
        <v>N/D</v>
      </c>
      <c r="BF695" s="2" t="str">
        <f t="shared" si="343"/>
        <v>N/D</v>
      </c>
      <c r="BG695" s="2" t="str">
        <f t="shared" si="344"/>
        <v>N/D</v>
      </c>
      <c r="BH695" s="2" t="str">
        <f t="shared" si="345"/>
        <v>N/D</v>
      </c>
      <c r="BI695" s="2">
        <f t="shared" si="346"/>
        <v>19335.212899999999</v>
      </c>
      <c r="BJ695" s="2">
        <f t="shared" si="347"/>
        <v>27512.164100000002</v>
      </c>
      <c r="BK695" s="2">
        <f t="shared" si="348"/>
        <v>22990.7402</v>
      </c>
      <c r="BL695" s="2" t="str">
        <f t="shared" si="349"/>
        <v>N/D</v>
      </c>
      <c r="BM695" s="2" t="str">
        <f t="shared" si="350"/>
        <v>N/D</v>
      </c>
      <c r="BN695" s="2" t="str">
        <f t="shared" si="351"/>
        <v>N/D</v>
      </c>
      <c r="BO695" s="17" t="str">
        <f t="shared" si="352"/>
        <v>N/D</v>
      </c>
      <c r="BP695" s="17" t="str">
        <f t="shared" si="353"/>
        <v>N/D</v>
      </c>
      <c r="BQ695" s="17" t="str">
        <f t="shared" si="354"/>
        <v>N/D</v>
      </c>
      <c r="BR695" s="17">
        <f t="shared" si="355"/>
        <v>1</v>
      </c>
      <c r="BS695" s="17">
        <f t="shared" si="356"/>
        <v>1.4229046373727803</v>
      </c>
      <c r="BT695" s="17">
        <f t="shared" si="357"/>
        <v>1.1890606179981604</v>
      </c>
      <c r="BU695" s="17" t="str">
        <f t="shared" si="358"/>
        <v>N/D</v>
      </c>
      <c r="BV695" s="17" t="str">
        <f t="shared" si="359"/>
        <v>N/D</v>
      </c>
      <c r="BW695" s="17" t="str">
        <f t="shared" si="360"/>
        <v>N/D</v>
      </c>
      <c r="BX695" s="20">
        <f t="shared" si="361"/>
        <v>1</v>
      </c>
      <c r="BY695" s="20">
        <f t="shared" si="362"/>
        <v>1.4229046373727803</v>
      </c>
      <c r="BZ695" s="20">
        <f t="shared" si="363"/>
        <v>1.1890606179981604</v>
      </c>
    </row>
    <row r="696" spans="2:78" x14ac:dyDescent="0.25">
      <c r="B696">
        <v>13554</v>
      </c>
      <c r="C696">
        <v>2</v>
      </c>
      <c r="D696">
        <v>0.63</v>
      </c>
      <c r="E696">
        <v>1.571</v>
      </c>
      <c r="F696" s="4">
        <v>1227</v>
      </c>
      <c r="G696" s="5" t="str">
        <f>F696&amp;"_"&amp;COUNTIF($F$2:$F696,F696)</f>
        <v>1227_1</v>
      </c>
      <c r="H696" t="s">
        <v>500</v>
      </c>
      <c r="I696">
        <v>0.65700000000000003</v>
      </c>
      <c r="J696" s="2">
        <v>175613.9375</v>
      </c>
      <c r="K696" s="2">
        <v>379814.75</v>
      </c>
      <c r="L696" s="2">
        <v>451524.125</v>
      </c>
      <c r="M696" s="1">
        <f>MIN(J696:L696)</f>
        <v>175613.9375</v>
      </c>
      <c r="N696" s="3">
        <f t="shared" si="331"/>
        <v>1</v>
      </c>
      <c r="O696" s="3">
        <f t="shared" si="332"/>
        <v>2.1627824955522108</v>
      </c>
      <c r="P696" s="3">
        <f t="shared" si="333"/>
        <v>2.5711178248594306</v>
      </c>
      <c r="Q696" s="3"/>
      <c r="S696">
        <v>10855</v>
      </c>
      <c r="T696">
        <v>2</v>
      </c>
      <c r="U696">
        <v>-0.23</v>
      </c>
      <c r="V696">
        <v>1.2629999999999999</v>
      </c>
      <c r="W696" s="4">
        <v>1224</v>
      </c>
      <c r="X696" s="5" t="str">
        <f>W696&amp;"_"&amp;COUNTIF($W$2:$W696,W696)</f>
        <v>1224_2</v>
      </c>
      <c r="Y696" t="s">
        <v>745</v>
      </c>
      <c r="Z696">
        <v>0.48699999999999999</v>
      </c>
      <c r="AA696" s="1">
        <v>242119.39060000001</v>
      </c>
      <c r="AB696" s="1">
        <v>265336.0625</v>
      </c>
      <c r="AC696" s="1">
        <v>239539.01560000001</v>
      </c>
      <c r="AD696" s="1">
        <f>MIN(AA696:AC696)</f>
        <v>239539.01560000001</v>
      </c>
      <c r="AE696" s="3">
        <f t="shared" si="334"/>
        <v>1.010772253503408</v>
      </c>
      <c r="AF696" s="3">
        <f t="shared" si="335"/>
        <v>1.1076945517012469</v>
      </c>
      <c r="AG696" s="3">
        <f t="shared" si="336"/>
        <v>1</v>
      </c>
      <c r="AH696" s="3"/>
      <c r="AJ696">
        <v>12797</v>
      </c>
      <c r="AK696">
        <v>2</v>
      </c>
      <c r="AL696">
        <v>0.33</v>
      </c>
      <c r="AM696">
        <v>1</v>
      </c>
      <c r="AN696" s="4">
        <v>1244</v>
      </c>
      <c r="AO696" s="5" t="str">
        <f>AN696&amp;"_"&amp;COUNTIF($AN$2:$AN696,AN696)</f>
        <v>1244_1</v>
      </c>
      <c r="AP696" t="s">
        <v>1164</v>
      </c>
      <c r="AQ696">
        <v>5.6000000000000001E-2</v>
      </c>
      <c r="AR696" s="1">
        <v>284788.25</v>
      </c>
      <c r="AS696" s="1">
        <v>262991.9375</v>
      </c>
      <c r="AT696" s="1">
        <v>268642.71879999997</v>
      </c>
      <c r="AU696" s="1">
        <f>MIN(AR696:AT696)</f>
        <v>262991.9375</v>
      </c>
      <c r="AV696" s="3">
        <f t="shared" si="337"/>
        <v>1.0828782536346766</v>
      </c>
      <c r="AW696" s="3">
        <f t="shared" si="338"/>
        <v>1</v>
      </c>
      <c r="AX696" s="3">
        <f t="shared" si="339"/>
        <v>1.0214865191447171</v>
      </c>
      <c r="AZ696" t="s">
        <v>1744</v>
      </c>
      <c r="BA696">
        <v>1061</v>
      </c>
      <c r="BB696" t="s">
        <v>4517</v>
      </c>
      <c r="BC696" s="17">
        <f t="shared" si="340"/>
        <v>0.44600000000000001</v>
      </c>
      <c r="BD696" s="17">
        <f t="shared" si="341"/>
        <v>0.435</v>
      </c>
      <c r="BE696" s="17" t="str">
        <f t="shared" si="342"/>
        <v>N/D</v>
      </c>
      <c r="BF696" s="2">
        <f t="shared" si="343"/>
        <v>90392.843800000002</v>
      </c>
      <c r="BG696" s="2">
        <f t="shared" si="344"/>
        <v>235964.04689999999</v>
      </c>
      <c r="BH696" s="2">
        <f t="shared" si="345"/>
        <v>247262.6562</v>
      </c>
      <c r="BI696" s="2">
        <f t="shared" si="346"/>
        <v>220939.7188</v>
      </c>
      <c r="BJ696" s="2">
        <f t="shared" si="347"/>
        <v>558391.1875</v>
      </c>
      <c r="BK696" s="2">
        <f t="shared" si="348"/>
        <v>489866.875</v>
      </c>
      <c r="BL696" s="2" t="str">
        <f t="shared" si="349"/>
        <v>N/D</v>
      </c>
      <c r="BM696" s="2" t="str">
        <f t="shared" si="350"/>
        <v>N/D</v>
      </c>
      <c r="BN696" s="2" t="str">
        <f t="shared" si="351"/>
        <v>N/D</v>
      </c>
      <c r="BO696" s="17">
        <f t="shared" si="352"/>
        <v>1</v>
      </c>
      <c r="BP696" s="17">
        <f t="shared" si="353"/>
        <v>2.6104284031829517</v>
      </c>
      <c r="BQ696" s="17">
        <f t="shared" si="354"/>
        <v>2.7354229140869224</v>
      </c>
      <c r="BR696" s="17">
        <f t="shared" si="355"/>
        <v>1</v>
      </c>
      <c r="BS696" s="17">
        <f t="shared" si="356"/>
        <v>2.5273463301791801</v>
      </c>
      <c r="BT696" s="17">
        <f t="shared" si="357"/>
        <v>2.2171969696559604</v>
      </c>
      <c r="BU696" s="17" t="str">
        <f t="shared" si="358"/>
        <v>N/D</v>
      </c>
      <c r="BV696" s="17" t="str">
        <f t="shared" si="359"/>
        <v>N/D</v>
      </c>
      <c r="BW696" s="17" t="str">
        <f t="shared" si="360"/>
        <v>N/D</v>
      </c>
      <c r="BX696" s="20">
        <f t="shared" si="361"/>
        <v>1</v>
      </c>
      <c r="BY696" s="20">
        <f t="shared" si="362"/>
        <v>2.5688873666810661</v>
      </c>
      <c r="BZ696" s="20">
        <f t="shared" si="363"/>
        <v>2.4763099418714414</v>
      </c>
    </row>
    <row r="697" spans="2:78" x14ac:dyDescent="0.25">
      <c r="B697">
        <v>13509</v>
      </c>
      <c r="C697">
        <v>2</v>
      </c>
      <c r="D697">
        <v>0.43</v>
      </c>
      <c r="E697">
        <v>1.5580000000000001</v>
      </c>
      <c r="F697" s="4">
        <v>1227</v>
      </c>
      <c r="G697" s="5" t="str">
        <f>F697&amp;"_"&amp;COUNTIF($F$2:$F697,F697)</f>
        <v>1227_2</v>
      </c>
      <c r="H697" t="s">
        <v>500</v>
      </c>
      <c r="I697">
        <v>0.66600000000000004</v>
      </c>
      <c r="J697" s="2">
        <v>91788.515599999999</v>
      </c>
      <c r="K697" s="2">
        <v>211353.95310000001</v>
      </c>
      <c r="L697" s="2">
        <v>245856.7188</v>
      </c>
      <c r="M697" s="1">
        <f>MIN(J697:L697)</f>
        <v>91788.515599999999</v>
      </c>
      <c r="N697" s="3">
        <f t="shared" si="331"/>
        <v>1</v>
      </c>
      <c r="O697" s="3">
        <f t="shared" si="332"/>
        <v>2.3026187069093424</v>
      </c>
      <c r="P697" s="3">
        <f t="shared" si="333"/>
        <v>2.6785128530828972</v>
      </c>
      <c r="Q697" s="3"/>
      <c r="S697">
        <v>10933</v>
      </c>
      <c r="T697">
        <v>2</v>
      </c>
      <c r="U697">
        <v>-0.15</v>
      </c>
      <c r="V697">
        <v>1.1910000000000001</v>
      </c>
      <c r="W697" s="4">
        <v>1224</v>
      </c>
      <c r="X697" s="5" t="str">
        <f>W697&amp;"_"&amp;COUNTIF($W$2:$W697,W697)</f>
        <v>1224_3</v>
      </c>
      <c r="Y697" t="s">
        <v>745</v>
      </c>
      <c r="Z697">
        <v>0.45500000000000002</v>
      </c>
      <c r="AA697" s="1">
        <v>168006.9375</v>
      </c>
      <c r="AB697" s="1">
        <v>198325.07810000001</v>
      </c>
      <c r="AC697" s="1">
        <v>176029.5</v>
      </c>
      <c r="AD697" s="1">
        <f>MIN(AA697:AC697)</f>
        <v>168006.9375</v>
      </c>
      <c r="AE697" s="3">
        <f t="shared" si="334"/>
        <v>1</v>
      </c>
      <c r="AF697" s="3">
        <f t="shared" si="335"/>
        <v>1.180457670683986</v>
      </c>
      <c r="AG697" s="3">
        <f t="shared" si="336"/>
        <v>1.047751376338254</v>
      </c>
      <c r="AH697" s="3"/>
      <c r="AJ697">
        <v>15586</v>
      </c>
      <c r="AK697">
        <v>2</v>
      </c>
      <c r="AL697">
        <v>0.65</v>
      </c>
      <c r="AM697">
        <v>1.3580000000000001</v>
      </c>
      <c r="AN697" s="4">
        <v>1245</v>
      </c>
      <c r="AO697" s="5" t="str">
        <f>AN697&amp;"_"&amp;COUNTIF($AN$2:$AN697,AN697)</f>
        <v>1245_1</v>
      </c>
      <c r="AP697" t="s">
        <v>1116</v>
      </c>
      <c r="AQ697">
        <v>2.8000000000000001E-2</v>
      </c>
      <c r="AR697" s="1">
        <v>230025.89060000001</v>
      </c>
      <c r="AS697" s="1">
        <v>247467.3125</v>
      </c>
      <c r="AT697" s="1">
        <v>273368.84379999997</v>
      </c>
      <c r="AU697" s="1">
        <f>MIN(AR697:AT697)</f>
        <v>230025.89060000001</v>
      </c>
      <c r="AV697" s="3">
        <f t="shared" si="337"/>
        <v>1</v>
      </c>
      <c r="AW697" s="3">
        <f t="shared" si="338"/>
        <v>1.0758237338175531</v>
      </c>
      <c r="AX697" s="3">
        <f t="shared" si="339"/>
        <v>1.1884264118571353</v>
      </c>
      <c r="AZ697" t="s">
        <v>1745</v>
      </c>
      <c r="BA697">
        <v>1061</v>
      </c>
      <c r="BB697" t="s">
        <v>4517</v>
      </c>
      <c r="BC697" s="17">
        <f t="shared" si="340"/>
        <v>0.45200000000000001</v>
      </c>
      <c r="BD697" s="17">
        <f t="shared" si="341"/>
        <v>0.47099999999999997</v>
      </c>
      <c r="BE697" s="17" t="str">
        <f t="shared" si="342"/>
        <v>N/D</v>
      </c>
      <c r="BF697" s="2">
        <f t="shared" si="343"/>
        <v>79321.015599999999</v>
      </c>
      <c r="BG697" s="2">
        <f t="shared" si="344"/>
        <v>254245.25</v>
      </c>
      <c r="BH697" s="2">
        <f t="shared" si="345"/>
        <v>264761.8125</v>
      </c>
      <c r="BI697" s="2">
        <f t="shared" si="346"/>
        <v>93950.195300000007</v>
      </c>
      <c r="BJ697" s="2">
        <f t="shared" si="347"/>
        <v>227399.7812</v>
      </c>
      <c r="BK697" s="2">
        <f t="shared" si="348"/>
        <v>205148.375</v>
      </c>
      <c r="BL697" s="2" t="str">
        <f t="shared" si="349"/>
        <v>N/D</v>
      </c>
      <c r="BM697" s="2" t="str">
        <f t="shared" si="350"/>
        <v>N/D</v>
      </c>
      <c r="BN697" s="2" t="str">
        <f t="shared" si="351"/>
        <v>N/D</v>
      </c>
      <c r="BO697" s="17">
        <f t="shared" si="352"/>
        <v>1</v>
      </c>
      <c r="BP697" s="17">
        <f t="shared" si="353"/>
        <v>3.2052697267784351</v>
      </c>
      <c r="BQ697" s="17">
        <f t="shared" si="354"/>
        <v>3.3378520244261725</v>
      </c>
      <c r="BR697" s="17">
        <f t="shared" si="355"/>
        <v>1</v>
      </c>
      <c r="BS697" s="17">
        <f t="shared" si="356"/>
        <v>2.4204290419394154</v>
      </c>
      <c r="BT697" s="17">
        <f t="shared" si="357"/>
        <v>2.1835864666903997</v>
      </c>
      <c r="BU697" s="17" t="str">
        <f t="shared" si="358"/>
        <v>N/D</v>
      </c>
      <c r="BV697" s="17" t="str">
        <f t="shared" si="359"/>
        <v>N/D</v>
      </c>
      <c r="BW697" s="17" t="str">
        <f t="shared" si="360"/>
        <v>N/D</v>
      </c>
      <c r="BX697" s="20">
        <f t="shared" si="361"/>
        <v>1</v>
      </c>
      <c r="BY697" s="20">
        <f t="shared" si="362"/>
        <v>2.8128493843589251</v>
      </c>
      <c r="BZ697" s="20">
        <f t="shared" si="363"/>
        <v>2.7607192455582861</v>
      </c>
    </row>
    <row r="698" spans="2:78" x14ac:dyDescent="0.25">
      <c r="B698">
        <v>13598</v>
      </c>
      <c r="C698">
        <v>2</v>
      </c>
      <c r="D698">
        <v>1.37</v>
      </c>
      <c r="E698">
        <v>1.4750000000000001</v>
      </c>
      <c r="F698" s="4">
        <v>1227</v>
      </c>
      <c r="G698" s="5" t="str">
        <f>F698&amp;"_"&amp;COUNTIF($F$2:$F698,F698)</f>
        <v>1227_3</v>
      </c>
      <c r="H698" t="s">
        <v>500</v>
      </c>
      <c r="I698">
        <v>0.65</v>
      </c>
      <c r="J698" s="2">
        <v>57617.738299999997</v>
      </c>
      <c r="K698" s="2">
        <v>121353.21090000001</v>
      </c>
      <c r="L698" s="2">
        <v>135675.4062</v>
      </c>
      <c r="M698" s="1">
        <f>MIN(J698:L698)</f>
        <v>57617.738299999997</v>
      </c>
      <c r="N698" s="3">
        <f t="shared" si="331"/>
        <v>1</v>
      </c>
      <c r="O698" s="3">
        <f t="shared" si="332"/>
        <v>2.1061779667252232</v>
      </c>
      <c r="P698" s="3">
        <f t="shared" si="333"/>
        <v>2.354750641088597</v>
      </c>
      <c r="Q698" s="3"/>
      <c r="S698">
        <v>13436</v>
      </c>
      <c r="T698">
        <v>2</v>
      </c>
      <c r="U698">
        <v>1.73</v>
      </c>
      <c r="V698">
        <v>1.833</v>
      </c>
      <c r="W698" s="4">
        <v>1227</v>
      </c>
      <c r="X698" s="5" t="str">
        <f>W698&amp;"_"&amp;COUNTIF($W$2:$W698,W698)</f>
        <v>1227_1</v>
      </c>
      <c r="Y698" t="s">
        <v>500</v>
      </c>
      <c r="Z698">
        <v>0.69899999999999995</v>
      </c>
      <c r="AA698" s="1">
        <v>135880.17189999999</v>
      </c>
      <c r="AB698" s="1">
        <v>261099.9688</v>
      </c>
      <c r="AC698" s="1">
        <v>259556.625</v>
      </c>
      <c r="AD698" s="1">
        <f>MIN(AA698:AC698)</f>
        <v>135880.17189999999</v>
      </c>
      <c r="AE698" s="3">
        <f t="shared" si="334"/>
        <v>1</v>
      </c>
      <c r="AF698" s="3">
        <f t="shared" si="335"/>
        <v>1.9215457645443266</v>
      </c>
      <c r="AG698" s="3">
        <f t="shared" si="336"/>
        <v>1.9101876408503426</v>
      </c>
      <c r="AH698" s="3"/>
      <c r="AJ698">
        <v>15602</v>
      </c>
      <c r="AK698">
        <v>2</v>
      </c>
      <c r="AL698">
        <v>0.74</v>
      </c>
      <c r="AM698">
        <v>1.204</v>
      </c>
      <c r="AN698" s="4">
        <v>1245</v>
      </c>
      <c r="AO698" s="5" t="str">
        <f>AN698&amp;"_"&amp;COUNTIF($AN$2:$AN698,AN698)</f>
        <v>1245_2</v>
      </c>
      <c r="AP698" t="s">
        <v>1116</v>
      </c>
      <c r="AQ698">
        <v>7.0000000000000001E-3</v>
      </c>
      <c r="AR698" s="1">
        <v>306279.6875</v>
      </c>
      <c r="AS698" s="1">
        <v>297708.40620000003</v>
      </c>
      <c r="AT698" s="1">
        <v>345055.53120000003</v>
      </c>
      <c r="AU698" s="1">
        <f>MIN(AR698:AT698)</f>
        <v>297708.40620000003</v>
      </c>
      <c r="AV698" s="3">
        <f t="shared" si="337"/>
        <v>1.0287908608608176</v>
      </c>
      <c r="AW698" s="3">
        <f t="shared" si="338"/>
        <v>1</v>
      </c>
      <c r="AX698" s="3">
        <f t="shared" si="339"/>
        <v>1.1590385894854185</v>
      </c>
      <c r="AZ698" t="s">
        <v>3611</v>
      </c>
      <c r="BA698">
        <v>1061</v>
      </c>
      <c r="BB698" t="s">
        <v>4517</v>
      </c>
      <c r="BC698" s="17" t="str">
        <f t="shared" si="340"/>
        <v>N/D</v>
      </c>
      <c r="BD698" s="17">
        <f t="shared" si="341"/>
        <v>0.49099999999999999</v>
      </c>
      <c r="BE698" s="17" t="str">
        <f t="shared" si="342"/>
        <v>N/D</v>
      </c>
      <c r="BF698" s="2" t="str">
        <f t="shared" si="343"/>
        <v>N/D</v>
      </c>
      <c r="BG698" s="2" t="str">
        <f t="shared" si="344"/>
        <v>N/D</v>
      </c>
      <c r="BH698" s="2" t="str">
        <f t="shared" si="345"/>
        <v>N/D</v>
      </c>
      <c r="BI698" s="2">
        <f t="shared" si="346"/>
        <v>131579.3125</v>
      </c>
      <c r="BJ698" s="2">
        <f t="shared" si="347"/>
        <v>257371.04689999999</v>
      </c>
      <c r="BK698" s="2">
        <f t="shared" si="348"/>
        <v>259695.5625</v>
      </c>
      <c r="BL698" s="2" t="str">
        <f t="shared" si="349"/>
        <v>N/D</v>
      </c>
      <c r="BM698" s="2" t="str">
        <f t="shared" si="350"/>
        <v>N/D</v>
      </c>
      <c r="BN698" s="2" t="str">
        <f t="shared" si="351"/>
        <v>N/D</v>
      </c>
      <c r="BO698" s="17" t="str">
        <f t="shared" si="352"/>
        <v>N/D</v>
      </c>
      <c r="BP698" s="17" t="str">
        <f t="shared" si="353"/>
        <v>N/D</v>
      </c>
      <c r="BQ698" s="17" t="str">
        <f t="shared" si="354"/>
        <v>N/D</v>
      </c>
      <c r="BR698" s="17">
        <f t="shared" si="355"/>
        <v>1</v>
      </c>
      <c r="BS698" s="17">
        <f t="shared" si="356"/>
        <v>1.9560145284996833</v>
      </c>
      <c r="BT698" s="17">
        <f t="shared" si="357"/>
        <v>1.9736807980357856</v>
      </c>
      <c r="BU698" s="17" t="str">
        <f t="shared" si="358"/>
        <v>N/D</v>
      </c>
      <c r="BV698" s="17" t="str">
        <f t="shared" si="359"/>
        <v>N/D</v>
      </c>
      <c r="BW698" s="17" t="str">
        <f t="shared" si="360"/>
        <v>N/D</v>
      </c>
      <c r="BX698" s="20">
        <f t="shared" si="361"/>
        <v>1</v>
      </c>
      <c r="BY698" s="20">
        <f t="shared" si="362"/>
        <v>1.9560145284996833</v>
      </c>
      <c r="BZ698" s="20">
        <f t="shared" si="363"/>
        <v>1.9736807980357856</v>
      </c>
    </row>
    <row r="699" spans="2:78" x14ac:dyDescent="0.25">
      <c r="B699">
        <v>12803</v>
      </c>
      <c r="C699">
        <v>2</v>
      </c>
      <c r="D699">
        <v>0.37</v>
      </c>
      <c r="E699">
        <v>1.871</v>
      </c>
      <c r="F699" s="4">
        <v>1231</v>
      </c>
      <c r="G699" s="5" t="str">
        <f>F699&amp;"_"&amp;COUNTIF($F$2:$F699,F699)</f>
        <v>1231_1</v>
      </c>
      <c r="H699" t="s">
        <v>168</v>
      </c>
      <c r="I699">
        <v>0.72199999999999998</v>
      </c>
      <c r="J699" s="2">
        <v>1242057.625</v>
      </c>
      <c r="K699" s="2">
        <v>1590030.25</v>
      </c>
      <c r="L699" s="2">
        <v>1616130.25</v>
      </c>
      <c r="M699" s="1">
        <f>MIN(J699:L699)</f>
        <v>1242057.625</v>
      </c>
      <c r="N699" s="3">
        <f t="shared" si="331"/>
        <v>1</v>
      </c>
      <c r="O699" s="3">
        <f t="shared" si="332"/>
        <v>1.2801581971689922</v>
      </c>
      <c r="P699" s="3">
        <f t="shared" si="333"/>
        <v>1.3011717149596824</v>
      </c>
      <c r="Q699" s="3"/>
      <c r="S699">
        <v>13482</v>
      </c>
      <c r="T699">
        <v>2</v>
      </c>
      <c r="U699">
        <v>1.96</v>
      </c>
      <c r="V699">
        <v>1.7689999999999999</v>
      </c>
      <c r="W699" s="4">
        <v>1227</v>
      </c>
      <c r="X699" s="5" t="str">
        <f>W699&amp;"_"&amp;COUNTIF($W$2:$W699,W699)</f>
        <v>1227_2</v>
      </c>
      <c r="Y699" t="s">
        <v>500</v>
      </c>
      <c r="Z699">
        <v>0.70599999999999996</v>
      </c>
      <c r="AA699" s="1">
        <v>177623.5</v>
      </c>
      <c r="AB699" s="1">
        <v>363923.75</v>
      </c>
      <c r="AC699" s="1">
        <v>353955.5</v>
      </c>
      <c r="AD699" s="1">
        <f>MIN(AA699:AC699)</f>
        <v>177623.5</v>
      </c>
      <c r="AE699" s="3">
        <f t="shared" si="334"/>
        <v>1</v>
      </c>
      <c r="AF699" s="3">
        <f t="shared" si="335"/>
        <v>2.0488491106188089</v>
      </c>
      <c r="AG699" s="3">
        <f t="shared" si="336"/>
        <v>1.9927290026376014</v>
      </c>
      <c r="AH699" s="3"/>
      <c r="AJ699">
        <v>15230</v>
      </c>
      <c r="AK699">
        <v>2</v>
      </c>
      <c r="AL699">
        <v>0.39</v>
      </c>
      <c r="AM699">
        <v>1.2230000000000001</v>
      </c>
      <c r="AN699" s="4">
        <v>1246</v>
      </c>
      <c r="AO699" s="5" t="str">
        <f>AN699&amp;"_"&amp;COUNTIF($AN$2:$AN699,AN699)</f>
        <v>1246_1</v>
      </c>
      <c r="AP699" t="s">
        <v>858</v>
      </c>
      <c r="AQ699">
        <v>0.58299999999999996</v>
      </c>
      <c r="AR699" s="1">
        <v>246881.9688</v>
      </c>
      <c r="AS699" s="1">
        <v>226701.73439999999</v>
      </c>
      <c r="AT699" s="1">
        <v>216892.60939999999</v>
      </c>
      <c r="AU699" s="1">
        <f>MIN(AR699:AT699)</f>
        <v>216892.60939999999</v>
      </c>
      <c r="AV699" s="3">
        <f t="shared" si="337"/>
        <v>1.1382682401348805</v>
      </c>
      <c r="AW699" s="3">
        <f t="shared" si="338"/>
        <v>1.0452257226612536</v>
      </c>
      <c r="AX699" s="3">
        <f t="shared" si="339"/>
        <v>1</v>
      </c>
      <c r="AZ699" t="s">
        <v>1746</v>
      </c>
      <c r="BA699">
        <v>1062</v>
      </c>
      <c r="BB699" t="s">
        <v>4518</v>
      </c>
      <c r="BC699" s="17">
        <f t="shared" si="340"/>
        <v>0.59199999999999997</v>
      </c>
      <c r="BD699" s="17">
        <f t="shared" si="341"/>
        <v>0.70299999999999996</v>
      </c>
      <c r="BE699" s="17">
        <f t="shared" si="342"/>
        <v>0.59799999999999998</v>
      </c>
      <c r="BF699" s="2">
        <f t="shared" si="343"/>
        <v>135070.32810000001</v>
      </c>
      <c r="BG699" s="2">
        <f t="shared" si="344"/>
        <v>479422.59379999997</v>
      </c>
      <c r="BH699" s="2">
        <f t="shared" si="345"/>
        <v>518770.53120000003</v>
      </c>
      <c r="BI699" s="2">
        <f t="shared" si="346"/>
        <v>155255.5625</v>
      </c>
      <c r="BJ699" s="2">
        <f t="shared" si="347"/>
        <v>689783.0625</v>
      </c>
      <c r="BK699" s="2">
        <f t="shared" si="348"/>
        <v>665209.5625</v>
      </c>
      <c r="BL699" s="2">
        <f t="shared" si="349"/>
        <v>62856.8125</v>
      </c>
      <c r="BM699" s="2">
        <f t="shared" si="350"/>
        <v>216324.42189999999</v>
      </c>
      <c r="BN699" s="2">
        <f t="shared" si="351"/>
        <v>218926.25</v>
      </c>
      <c r="BO699" s="17">
        <f t="shared" si="352"/>
        <v>1</v>
      </c>
      <c r="BP699" s="17">
        <f t="shared" si="353"/>
        <v>3.5494294012898004</v>
      </c>
      <c r="BQ699" s="17">
        <f t="shared" si="354"/>
        <v>3.8407438443173514</v>
      </c>
      <c r="BR699" s="17">
        <f t="shared" si="355"/>
        <v>1</v>
      </c>
      <c r="BS699" s="17">
        <f t="shared" si="356"/>
        <v>4.4428879158516459</v>
      </c>
      <c r="BT699" s="17">
        <f t="shared" si="357"/>
        <v>4.2846101729849453</v>
      </c>
      <c r="BU699" s="17">
        <f t="shared" si="358"/>
        <v>1</v>
      </c>
      <c r="BV699" s="17">
        <f t="shared" si="359"/>
        <v>3.4415429815185106</v>
      </c>
      <c r="BW699" s="17">
        <f t="shared" si="360"/>
        <v>3.4829359188393463</v>
      </c>
      <c r="BX699" s="20">
        <f t="shared" si="361"/>
        <v>1</v>
      </c>
      <c r="BY699" s="20">
        <f t="shared" si="362"/>
        <v>3.8112867662199856</v>
      </c>
      <c r="BZ699" s="20">
        <f t="shared" si="363"/>
        <v>3.8694299787138804</v>
      </c>
    </row>
    <row r="700" spans="2:78" x14ac:dyDescent="0.25">
      <c r="B700">
        <v>12708</v>
      </c>
      <c r="C700">
        <v>2</v>
      </c>
      <c r="D700">
        <v>0.24</v>
      </c>
      <c r="E700">
        <v>1.744</v>
      </c>
      <c r="F700" s="4">
        <v>1231</v>
      </c>
      <c r="G700" s="5" t="str">
        <f>F700&amp;"_"&amp;COUNTIF($F$2:$F700,F700)</f>
        <v>1231_2</v>
      </c>
      <c r="H700" t="s">
        <v>168</v>
      </c>
      <c r="I700">
        <v>0.70199999999999996</v>
      </c>
      <c r="J700" s="2">
        <v>649165.1875</v>
      </c>
      <c r="K700" s="2">
        <v>757085.9375</v>
      </c>
      <c r="L700" s="2">
        <v>787750.25</v>
      </c>
      <c r="M700" s="1">
        <f>MIN(J700:L700)</f>
        <v>649165.1875</v>
      </c>
      <c r="N700" s="3">
        <f t="shared" si="331"/>
        <v>1</v>
      </c>
      <c r="O700" s="3">
        <f t="shared" si="332"/>
        <v>1.1662454365669446</v>
      </c>
      <c r="P700" s="3">
        <f t="shared" si="333"/>
        <v>1.2134819691020478</v>
      </c>
      <c r="Q700" s="3"/>
      <c r="S700">
        <v>17339</v>
      </c>
      <c r="T700">
        <v>2</v>
      </c>
      <c r="U700">
        <v>-1.88</v>
      </c>
      <c r="V700">
        <v>1.597</v>
      </c>
      <c r="W700" s="4">
        <v>1230</v>
      </c>
      <c r="X700" s="5" t="str">
        <f>W700&amp;"_"&amp;COUNTIF($W$2:$W700,W700)</f>
        <v>1230_1</v>
      </c>
      <c r="Y700" t="s">
        <v>1039</v>
      </c>
      <c r="Z700">
        <v>0.71499999999999997</v>
      </c>
      <c r="AA700" s="1">
        <v>3212.1716000000001</v>
      </c>
      <c r="AB700" s="1">
        <v>18701.625</v>
      </c>
      <c r="AC700" s="1">
        <v>17002.025399999999</v>
      </c>
      <c r="AD700" s="1">
        <f>MIN(AA700:AC700)</f>
        <v>3212.1716000000001</v>
      </c>
      <c r="AE700" s="3">
        <f t="shared" si="334"/>
        <v>1</v>
      </c>
      <c r="AF700" s="3">
        <f t="shared" si="335"/>
        <v>5.8221126791607274</v>
      </c>
      <c r="AG700" s="3">
        <f t="shared" si="336"/>
        <v>5.2930003490473538</v>
      </c>
      <c r="AH700" s="3"/>
      <c r="AJ700">
        <v>15325</v>
      </c>
      <c r="AK700">
        <v>2</v>
      </c>
      <c r="AL700">
        <v>0.46</v>
      </c>
      <c r="AM700">
        <v>1.103</v>
      </c>
      <c r="AN700" s="4">
        <v>1246</v>
      </c>
      <c r="AO700" s="5" t="str">
        <f>AN700&amp;"_"&amp;COUNTIF($AN$2:$AN700,AN700)</f>
        <v>1246_2</v>
      </c>
      <c r="AP700" t="s">
        <v>858</v>
      </c>
      <c r="AQ700">
        <v>0.53900000000000003</v>
      </c>
      <c r="AR700" s="1">
        <v>662910.9375</v>
      </c>
      <c r="AS700" s="1">
        <v>674337.1875</v>
      </c>
      <c r="AT700" s="1">
        <v>711323.4375</v>
      </c>
      <c r="AU700" s="1">
        <f>MIN(AR700:AT700)</f>
        <v>662910.9375</v>
      </c>
      <c r="AV700" s="3">
        <f t="shared" si="337"/>
        <v>1</v>
      </c>
      <c r="AW700" s="3">
        <f t="shared" si="338"/>
        <v>1.017236478316516</v>
      </c>
      <c r="AX700" s="3">
        <f t="shared" si="339"/>
        <v>1.0730301723223568</v>
      </c>
      <c r="AZ700" t="s">
        <v>1747</v>
      </c>
      <c r="BA700">
        <v>1062</v>
      </c>
      <c r="BB700" t="s">
        <v>4518</v>
      </c>
      <c r="BC700" s="17">
        <f t="shared" si="340"/>
        <v>0.71199999999999997</v>
      </c>
      <c r="BD700" s="17">
        <f t="shared" si="341"/>
        <v>0.70399999999999996</v>
      </c>
      <c r="BE700" s="17">
        <f t="shared" si="342"/>
        <v>0.72399999999999998</v>
      </c>
      <c r="BF700" s="2">
        <f t="shared" si="343"/>
        <v>145375.04689999999</v>
      </c>
      <c r="BG700" s="2">
        <f t="shared" si="344"/>
        <v>585077.5625</v>
      </c>
      <c r="BH700" s="2">
        <f t="shared" si="345"/>
        <v>606923.4375</v>
      </c>
      <c r="BI700" s="2">
        <f t="shared" si="346"/>
        <v>110077.57030000001</v>
      </c>
      <c r="BJ700" s="2">
        <f t="shared" si="347"/>
        <v>394408.625</v>
      </c>
      <c r="BK700" s="2">
        <f t="shared" si="348"/>
        <v>390407.96879999997</v>
      </c>
      <c r="BL700" s="2">
        <f t="shared" si="349"/>
        <v>128695.11719999999</v>
      </c>
      <c r="BM700" s="2">
        <f t="shared" si="350"/>
        <v>383625.96879999997</v>
      </c>
      <c r="BN700" s="2">
        <f t="shared" si="351"/>
        <v>406942.375</v>
      </c>
      <c r="BO700" s="17">
        <f t="shared" si="352"/>
        <v>1</v>
      </c>
      <c r="BP700" s="17">
        <f t="shared" si="353"/>
        <v>4.0246079019493681</v>
      </c>
      <c r="BQ700" s="17">
        <f t="shared" si="354"/>
        <v>4.1748804244065907</v>
      </c>
      <c r="BR700" s="17">
        <f t="shared" si="355"/>
        <v>1</v>
      </c>
      <c r="BS700" s="17">
        <f t="shared" si="356"/>
        <v>3.5830062738948372</v>
      </c>
      <c r="BT700" s="17">
        <f t="shared" si="357"/>
        <v>3.54666230128446</v>
      </c>
      <c r="BU700" s="17">
        <f t="shared" si="358"/>
        <v>1</v>
      </c>
      <c r="BV700" s="17">
        <f t="shared" si="359"/>
        <v>2.9808898515071247</v>
      </c>
      <c r="BW700" s="17">
        <f t="shared" si="360"/>
        <v>3.1620653825396263</v>
      </c>
      <c r="BX700" s="20">
        <f t="shared" si="361"/>
        <v>1</v>
      </c>
      <c r="BY700" s="20">
        <f t="shared" si="362"/>
        <v>3.5295013424504433</v>
      </c>
      <c r="BZ700" s="20">
        <f t="shared" si="363"/>
        <v>3.6278693694102255</v>
      </c>
    </row>
    <row r="701" spans="2:78" x14ac:dyDescent="0.25">
      <c r="B701">
        <v>12748</v>
      </c>
      <c r="C701">
        <v>2</v>
      </c>
      <c r="D701">
        <v>0.28999999999999998</v>
      </c>
      <c r="E701">
        <v>1.724</v>
      </c>
      <c r="F701" s="4">
        <v>1231</v>
      </c>
      <c r="G701" s="5" t="str">
        <f>F701&amp;"_"&amp;COUNTIF($F$2:$F701,F701)</f>
        <v>1231_3</v>
      </c>
      <c r="H701" t="s">
        <v>168</v>
      </c>
      <c r="I701">
        <v>0.7</v>
      </c>
      <c r="J701" s="2">
        <v>2034807.75</v>
      </c>
      <c r="K701" s="2">
        <v>2532928.75</v>
      </c>
      <c r="L701" s="2">
        <v>2822307.5</v>
      </c>
      <c r="M701" s="1">
        <f>MIN(J701:L701)</f>
        <v>2034807.75</v>
      </c>
      <c r="N701" s="3">
        <f t="shared" si="331"/>
        <v>1</v>
      </c>
      <c r="O701" s="3">
        <f t="shared" si="332"/>
        <v>1.2448000308628666</v>
      </c>
      <c r="P701" s="3">
        <f t="shared" si="333"/>
        <v>1.3870143260462813</v>
      </c>
      <c r="Q701" s="3"/>
      <c r="S701">
        <v>12680</v>
      </c>
      <c r="T701">
        <v>2</v>
      </c>
      <c r="U701">
        <v>0.34</v>
      </c>
      <c r="V701">
        <v>1.847</v>
      </c>
      <c r="W701" s="4">
        <v>1231</v>
      </c>
      <c r="X701" s="5" t="str">
        <f>W701&amp;"_"&amp;COUNTIF($W$2:$W701,W701)</f>
        <v>1231_1</v>
      </c>
      <c r="Y701" t="s">
        <v>168</v>
      </c>
      <c r="Z701">
        <v>0.72</v>
      </c>
      <c r="AA701" s="1">
        <v>2409852</v>
      </c>
      <c r="AB701" s="1">
        <v>2226977.75</v>
      </c>
      <c r="AC701" s="1">
        <v>2114006</v>
      </c>
      <c r="AD701" s="1">
        <f>MIN(AA701:AC701)</f>
        <v>2114006</v>
      </c>
      <c r="AE701" s="3">
        <f t="shared" si="334"/>
        <v>1.1399456765969445</v>
      </c>
      <c r="AF701" s="3">
        <f t="shared" si="335"/>
        <v>1.0534396543813027</v>
      </c>
      <c r="AG701" s="3">
        <f t="shared" si="336"/>
        <v>1</v>
      </c>
      <c r="AH701" s="3"/>
      <c r="AJ701">
        <v>15274</v>
      </c>
      <c r="AK701">
        <v>2</v>
      </c>
      <c r="AL701">
        <v>0.41</v>
      </c>
      <c r="AM701">
        <v>1.0920000000000001</v>
      </c>
      <c r="AN701" s="4">
        <v>1246</v>
      </c>
      <c r="AO701" s="5" t="str">
        <f>AN701&amp;"_"&amp;COUNTIF($AN$2:$AN701,AN701)</f>
        <v>1246_3</v>
      </c>
      <c r="AP701" t="s">
        <v>858</v>
      </c>
      <c r="AQ701">
        <v>0.53100000000000003</v>
      </c>
      <c r="AR701" s="1">
        <v>795455.6875</v>
      </c>
      <c r="AS701" s="1">
        <v>754745.5625</v>
      </c>
      <c r="AT701" s="1">
        <v>756591.0625</v>
      </c>
      <c r="AU701" s="1">
        <f>MIN(AR701:AT701)</f>
        <v>754745.5625</v>
      </c>
      <c r="AV701" s="3">
        <f t="shared" si="337"/>
        <v>1.0539388729430257</v>
      </c>
      <c r="AW701" s="3">
        <f t="shared" si="338"/>
        <v>1</v>
      </c>
      <c r="AX701" s="3">
        <f t="shared" si="339"/>
        <v>1.0024451948997051</v>
      </c>
      <c r="AZ701" t="s">
        <v>3612</v>
      </c>
      <c r="BA701">
        <v>1062</v>
      </c>
      <c r="BB701" t="s">
        <v>4518</v>
      </c>
      <c r="BC701" s="17" t="str">
        <f t="shared" si="340"/>
        <v>N/D</v>
      </c>
      <c r="BD701" s="17">
        <f t="shared" si="341"/>
        <v>0.504</v>
      </c>
      <c r="BE701" s="17">
        <f t="shared" si="342"/>
        <v>0.71499999999999997</v>
      </c>
      <c r="BF701" s="2" t="str">
        <f t="shared" si="343"/>
        <v>N/D</v>
      </c>
      <c r="BG701" s="2" t="str">
        <f t="shared" si="344"/>
        <v>N/D</v>
      </c>
      <c r="BH701" s="2" t="str">
        <f t="shared" si="345"/>
        <v>N/D</v>
      </c>
      <c r="BI701" s="2">
        <f t="shared" si="346"/>
        <v>72895.445300000007</v>
      </c>
      <c r="BJ701" s="2">
        <f t="shared" si="347"/>
        <v>312306.59379999997</v>
      </c>
      <c r="BK701" s="2">
        <f t="shared" si="348"/>
        <v>321226.21879999997</v>
      </c>
      <c r="BL701" s="2">
        <f t="shared" si="349"/>
        <v>27590.470700000002</v>
      </c>
      <c r="BM701" s="2">
        <f t="shared" si="350"/>
        <v>92437.859400000001</v>
      </c>
      <c r="BN701" s="2">
        <f t="shared" si="351"/>
        <v>87591.859400000001</v>
      </c>
      <c r="BO701" s="17" t="str">
        <f t="shared" si="352"/>
        <v>N/D</v>
      </c>
      <c r="BP701" s="17" t="str">
        <f t="shared" si="353"/>
        <v>N/D</v>
      </c>
      <c r="BQ701" s="17" t="str">
        <f t="shared" si="354"/>
        <v>N/D</v>
      </c>
      <c r="BR701" s="17">
        <f t="shared" si="355"/>
        <v>1</v>
      </c>
      <c r="BS701" s="17">
        <f t="shared" si="356"/>
        <v>4.2843087454189668</v>
      </c>
      <c r="BT701" s="17">
        <f t="shared" si="357"/>
        <v>4.4066706428364455</v>
      </c>
      <c r="BU701" s="17">
        <f t="shared" si="358"/>
        <v>1</v>
      </c>
      <c r="BV701" s="17">
        <f t="shared" si="359"/>
        <v>3.3503545628165017</v>
      </c>
      <c r="BW701" s="17">
        <f t="shared" si="360"/>
        <v>3.1747142102943533</v>
      </c>
      <c r="BX701" s="20">
        <f t="shared" si="361"/>
        <v>1</v>
      </c>
      <c r="BY701" s="20">
        <f t="shared" si="362"/>
        <v>3.8173316541177345</v>
      </c>
      <c r="BZ701" s="20">
        <f t="shared" si="363"/>
        <v>3.7906924265653994</v>
      </c>
    </row>
    <row r="702" spans="2:78" x14ac:dyDescent="0.25">
      <c r="B702">
        <v>15394</v>
      </c>
      <c r="C702">
        <v>2</v>
      </c>
      <c r="D702">
        <v>0.53</v>
      </c>
      <c r="E702">
        <v>1.196</v>
      </c>
      <c r="F702" s="4">
        <v>1246</v>
      </c>
      <c r="G702" s="5" t="str">
        <f>F702&amp;"_"&amp;COUNTIF($F$2:$F702,F702)</f>
        <v>1246_1</v>
      </c>
      <c r="H702" t="s">
        <v>858</v>
      </c>
      <c r="I702">
        <v>0.57499999999999996</v>
      </c>
      <c r="J702" s="2">
        <v>683959.8125</v>
      </c>
      <c r="K702" s="2">
        <v>845385.5625</v>
      </c>
      <c r="L702" s="2">
        <v>877806</v>
      </c>
      <c r="M702" s="1">
        <f>MIN(J702:L702)</f>
        <v>683959.8125</v>
      </c>
      <c r="N702" s="3">
        <f t="shared" si="331"/>
        <v>1</v>
      </c>
      <c r="O702" s="3">
        <f t="shared" si="332"/>
        <v>1.2360164253071522</v>
      </c>
      <c r="P702" s="3">
        <f t="shared" si="333"/>
        <v>1.283417510732767</v>
      </c>
      <c r="Q702" s="3"/>
      <c r="S702">
        <v>12729</v>
      </c>
      <c r="T702">
        <v>2</v>
      </c>
      <c r="U702">
        <v>0.4</v>
      </c>
      <c r="V702">
        <v>1.825</v>
      </c>
      <c r="W702" s="4">
        <v>1231</v>
      </c>
      <c r="X702" s="5" t="str">
        <f>W702&amp;"_"&amp;COUNTIF($W$2:$W702,W702)</f>
        <v>1231_2</v>
      </c>
      <c r="Y702" t="s">
        <v>168</v>
      </c>
      <c r="Z702">
        <v>0.71599999999999997</v>
      </c>
      <c r="AA702" s="1">
        <v>1396340</v>
      </c>
      <c r="AB702" s="1">
        <v>1388742.375</v>
      </c>
      <c r="AC702" s="1">
        <v>1350106.375</v>
      </c>
      <c r="AD702" s="1">
        <f>MIN(AA702:AC702)</f>
        <v>1350106.375</v>
      </c>
      <c r="AE702" s="3">
        <f t="shared" si="334"/>
        <v>1.0342444312952748</v>
      </c>
      <c r="AF702" s="3">
        <f t="shared" si="335"/>
        <v>1.0286170043453058</v>
      </c>
      <c r="AG702" s="3">
        <f t="shared" si="336"/>
        <v>1</v>
      </c>
      <c r="AH702" s="3"/>
      <c r="AJ702">
        <v>15539</v>
      </c>
      <c r="AK702">
        <v>2</v>
      </c>
      <c r="AL702">
        <v>0.18</v>
      </c>
      <c r="AM702">
        <v>1.877</v>
      </c>
      <c r="AN702" s="4">
        <v>1251</v>
      </c>
      <c r="AO702" s="5" t="str">
        <f>AN702&amp;"_"&amp;COUNTIF($AN$2:$AN702,AN702)</f>
        <v>1251_1</v>
      </c>
      <c r="AP702" t="s">
        <v>266</v>
      </c>
      <c r="AQ702">
        <v>1.4999999999999999E-2</v>
      </c>
      <c r="AR702" s="1">
        <v>180645.29689999999</v>
      </c>
      <c r="AS702" s="1">
        <v>438236</v>
      </c>
      <c r="AT702" s="1">
        <v>448154.25</v>
      </c>
      <c r="AU702" s="1">
        <f>MIN(AR702:AT702)</f>
        <v>180645.29689999999</v>
      </c>
      <c r="AV702" s="3">
        <f t="shared" si="337"/>
        <v>1</v>
      </c>
      <c r="AW702" s="3">
        <f t="shared" si="338"/>
        <v>2.4259474645641883</v>
      </c>
      <c r="AX702" s="3">
        <f t="shared" si="339"/>
        <v>2.4808520215618191</v>
      </c>
      <c r="AZ702" t="s">
        <v>1748</v>
      </c>
      <c r="BA702">
        <v>1064</v>
      </c>
      <c r="BB702" t="s">
        <v>4519</v>
      </c>
      <c r="BC702" s="17">
        <f t="shared" si="340"/>
        <v>0.52100000000000002</v>
      </c>
      <c r="BD702" s="17">
        <f t="shared" si="341"/>
        <v>0.35699999999999998</v>
      </c>
      <c r="BE702" s="17">
        <f t="shared" si="342"/>
        <v>0.376</v>
      </c>
      <c r="BF702" s="2">
        <f t="shared" si="343"/>
        <v>431956.78120000003</v>
      </c>
      <c r="BG702" s="2">
        <f t="shared" si="344"/>
        <v>536014.1875</v>
      </c>
      <c r="BH702" s="2">
        <f t="shared" si="345"/>
        <v>538477.5</v>
      </c>
      <c r="BI702" s="2">
        <f t="shared" si="346"/>
        <v>327844.78120000003</v>
      </c>
      <c r="BJ702" s="2">
        <f t="shared" si="347"/>
        <v>261198.5312</v>
      </c>
      <c r="BK702" s="2">
        <f t="shared" si="348"/>
        <v>304983.03120000003</v>
      </c>
      <c r="BL702" s="2">
        <f t="shared" si="349"/>
        <v>678047</v>
      </c>
      <c r="BM702" s="2">
        <f t="shared" si="350"/>
        <v>600044.8125</v>
      </c>
      <c r="BN702" s="2">
        <f t="shared" si="351"/>
        <v>591134.875</v>
      </c>
      <c r="BO702" s="17">
        <f t="shared" si="352"/>
        <v>1</v>
      </c>
      <c r="BP702" s="17">
        <f t="shared" si="353"/>
        <v>1.2408977259505516</v>
      </c>
      <c r="BQ702" s="17">
        <f t="shared" si="354"/>
        <v>1.2466004087355209</v>
      </c>
      <c r="BR702" s="17">
        <f t="shared" si="355"/>
        <v>1.255155531288072</v>
      </c>
      <c r="BS702" s="17">
        <f t="shared" si="356"/>
        <v>1</v>
      </c>
      <c r="BT702" s="17">
        <f t="shared" si="357"/>
        <v>1.16762919683677</v>
      </c>
      <c r="BU702" s="17">
        <f t="shared" si="358"/>
        <v>1.1470258796691704</v>
      </c>
      <c r="BV702" s="17">
        <f t="shared" si="359"/>
        <v>1.015072596588046</v>
      </c>
      <c r="BW702" s="17">
        <f t="shared" si="360"/>
        <v>1</v>
      </c>
      <c r="BX702" s="20">
        <f t="shared" si="361"/>
        <v>1.1340604703190806</v>
      </c>
      <c r="BY702" s="20">
        <f t="shared" si="362"/>
        <v>1.0853234408461991</v>
      </c>
      <c r="BZ702" s="20">
        <f t="shared" si="363"/>
        <v>1.1380765351907636</v>
      </c>
    </row>
    <row r="703" spans="2:78" x14ac:dyDescent="0.25">
      <c r="B703">
        <v>15481</v>
      </c>
      <c r="C703">
        <v>2</v>
      </c>
      <c r="D703">
        <v>0.35</v>
      </c>
      <c r="E703">
        <v>1.0429999999999999</v>
      </c>
      <c r="F703" s="4">
        <v>1246</v>
      </c>
      <c r="G703" s="5" t="str">
        <f>F703&amp;"_"&amp;COUNTIF($F$2:$F703,F703)</f>
        <v>1246_2</v>
      </c>
      <c r="H703" t="s">
        <v>858</v>
      </c>
      <c r="I703">
        <v>0.70099999999999996</v>
      </c>
      <c r="J703" s="2">
        <v>156193.5938</v>
      </c>
      <c r="K703" s="2">
        <v>206943.45310000001</v>
      </c>
      <c r="L703" s="2">
        <v>233548.29689999999</v>
      </c>
      <c r="M703" s="1">
        <f>MIN(J703:L703)</f>
        <v>156193.5938</v>
      </c>
      <c r="N703" s="3">
        <f t="shared" si="331"/>
        <v>1</v>
      </c>
      <c r="O703" s="3">
        <f t="shared" si="332"/>
        <v>1.3249163942343454</v>
      </c>
      <c r="P703" s="3">
        <f t="shared" si="333"/>
        <v>1.4952488845288352</v>
      </c>
      <c r="Q703" s="3"/>
      <c r="S703">
        <v>12638</v>
      </c>
      <c r="T703">
        <v>2</v>
      </c>
      <c r="U703">
        <v>0.32</v>
      </c>
      <c r="V703">
        <v>1.7310000000000001</v>
      </c>
      <c r="W703" s="4">
        <v>1231</v>
      </c>
      <c r="X703" s="5" t="str">
        <f>W703&amp;"_"&amp;COUNTIF($W$2:$W703,W703)</f>
        <v>1231_3</v>
      </c>
      <c r="Y703" t="s">
        <v>168</v>
      </c>
      <c r="Z703">
        <v>0.7</v>
      </c>
      <c r="AA703" s="1">
        <v>695799.5625</v>
      </c>
      <c r="AB703" s="1">
        <v>594267.8125</v>
      </c>
      <c r="AC703" s="1">
        <v>578014.75</v>
      </c>
      <c r="AD703" s="1">
        <f>MIN(AA703:AC703)</f>
        <v>578014.75</v>
      </c>
      <c r="AE703" s="3">
        <f t="shared" si="334"/>
        <v>1.2037747522878959</v>
      </c>
      <c r="AF703" s="3">
        <f t="shared" si="335"/>
        <v>1.0281187677304082</v>
      </c>
      <c r="AG703" s="3">
        <f t="shared" si="336"/>
        <v>1</v>
      </c>
      <c r="AH703" s="3"/>
      <c r="AJ703">
        <v>15499</v>
      </c>
      <c r="AK703">
        <v>2</v>
      </c>
      <c r="AL703">
        <v>0.17</v>
      </c>
      <c r="AM703">
        <v>1.8460000000000001</v>
      </c>
      <c r="AN703" s="4">
        <v>1251</v>
      </c>
      <c r="AO703" s="5" t="str">
        <f>AN703&amp;"_"&amp;COUNTIF($AN$2:$AN703,AN703)</f>
        <v>1251_2</v>
      </c>
      <c r="AP703" t="s">
        <v>266</v>
      </c>
      <c r="AQ703">
        <v>2.4E-2</v>
      </c>
      <c r="AR703" s="1">
        <v>49832.660199999998</v>
      </c>
      <c r="AS703" s="1">
        <v>236844.8125</v>
      </c>
      <c r="AT703" s="1">
        <v>230224.75</v>
      </c>
      <c r="AU703" s="1">
        <f>MIN(AR703:AT703)</f>
        <v>49832.660199999998</v>
      </c>
      <c r="AV703" s="3">
        <f t="shared" si="337"/>
        <v>1</v>
      </c>
      <c r="AW703" s="3">
        <f t="shared" si="338"/>
        <v>4.7528029117739132</v>
      </c>
      <c r="AX703" s="3">
        <f t="shared" si="339"/>
        <v>4.6199570537877888</v>
      </c>
      <c r="AZ703" t="s">
        <v>1749</v>
      </c>
      <c r="BA703">
        <v>1064</v>
      </c>
      <c r="BB703" t="s">
        <v>4519</v>
      </c>
      <c r="BC703" s="17">
        <f t="shared" si="340"/>
        <v>0.36599999999999999</v>
      </c>
      <c r="BD703" s="17">
        <f t="shared" si="341"/>
        <v>0.52900000000000003</v>
      </c>
      <c r="BE703" s="17">
        <f t="shared" si="342"/>
        <v>0.219</v>
      </c>
      <c r="BF703" s="2">
        <f t="shared" si="343"/>
        <v>557075.5625</v>
      </c>
      <c r="BG703" s="2">
        <f t="shared" si="344"/>
        <v>630880.375</v>
      </c>
      <c r="BH703" s="2">
        <f t="shared" si="345"/>
        <v>660261.3125</v>
      </c>
      <c r="BI703" s="2">
        <f t="shared" si="346"/>
        <v>577477.75</v>
      </c>
      <c r="BJ703" s="2">
        <f t="shared" si="347"/>
        <v>533721.0625</v>
      </c>
      <c r="BK703" s="2">
        <f t="shared" si="348"/>
        <v>494103.1875</v>
      </c>
      <c r="BL703" s="2">
        <f t="shared" si="349"/>
        <v>378579.25</v>
      </c>
      <c r="BM703" s="2">
        <f t="shared" si="350"/>
        <v>302290.3125</v>
      </c>
      <c r="BN703" s="2">
        <f t="shared" si="351"/>
        <v>330042.375</v>
      </c>
      <c r="BO703" s="17">
        <f t="shared" si="352"/>
        <v>1</v>
      </c>
      <c r="BP703" s="17">
        <f t="shared" si="353"/>
        <v>1.1324861786591114</v>
      </c>
      <c r="BQ703" s="17">
        <f t="shared" si="354"/>
        <v>1.1852275650666331</v>
      </c>
      <c r="BR703" s="17">
        <f t="shared" si="355"/>
        <v>1.1687391715116187</v>
      </c>
      <c r="BS703" s="17">
        <f t="shared" si="356"/>
        <v>1.0801813791172923</v>
      </c>
      <c r="BT703" s="17">
        <f t="shared" si="357"/>
        <v>1</v>
      </c>
      <c r="BU703" s="17">
        <f t="shared" si="358"/>
        <v>1.2523697728487413</v>
      </c>
      <c r="BV703" s="17">
        <f t="shared" si="359"/>
        <v>1</v>
      </c>
      <c r="BW703" s="17">
        <f t="shared" si="360"/>
        <v>1.0918059936174767</v>
      </c>
      <c r="BX703" s="20">
        <f t="shared" si="361"/>
        <v>1.14036964812012</v>
      </c>
      <c r="BY703" s="20">
        <f t="shared" si="362"/>
        <v>1.0708891859254679</v>
      </c>
      <c r="BZ703" s="20">
        <f t="shared" si="363"/>
        <v>1.0923445195613699</v>
      </c>
    </row>
    <row r="704" spans="2:78" x14ac:dyDescent="0.25">
      <c r="B704">
        <v>15713</v>
      </c>
      <c r="C704">
        <v>2</v>
      </c>
      <c r="D704">
        <v>-0.38</v>
      </c>
      <c r="E704">
        <v>1.7949999999999999</v>
      </c>
      <c r="F704" s="4">
        <v>1251</v>
      </c>
      <c r="G704" s="5" t="str">
        <f>F704&amp;"_"&amp;COUNTIF($F$2:$F704,F704)</f>
        <v>1251_1</v>
      </c>
      <c r="H704" t="s">
        <v>266</v>
      </c>
      <c r="I704">
        <v>4.0000000000000001E-3</v>
      </c>
      <c r="J704" s="2">
        <v>174489.89060000001</v>
      </c>
      <c r="K704" s="2">
        <v>477970.03120000003</v>
      </c>
      <c r="L704" s="2">
        <v>514718.3125</v>
      </c>
      <c r="M704" s="1">
        <f>MIN(J704:L704)</f>
        <v>174489.89060000001</v>
      </c>
      <c r="N704" s="3">
        <f t="shared" si="331"/>
        <v>1</v>
      </c>
      <c r="O704" s="3">
        <f t="shared" si="332"/>
        <v>2.7392419672936628</v>
      </c>
      <c r="P704" s="3">
        <f t="shared" si="333"/>
        <v>2.9498460382437766</v>
      </c>
      <c r="Q704" s="3"/>
      <c r="S704">
        <v>13671</v>
      </c>
      <c r="T704">
        <v>2</v>
      </c>
      <c r="U704">
        <v>0.16</v>
      </c>
      <c r="V704">
        <v>1.7430000000000001</v>
      </c>
      <c r="W704" s="4">
        <v>1232</v>
      </c>
      <c r="X704" s="5" t="str">
        <f>W704&amp;"_"&amp;COUNTIF($W$2:$W704,W704)</f>
        <v>1232_1</v>
      </c>
      <c r="Y704" t="s">
        <v>1022</v>
      </c>
      <c r="Z704">
        <v>0.55900000000000005</v>
      </c>
      <c r="AA704" s="1">
        <v>21053.9863</v>
      </c>
      <c r="AB704" s="1">
        <v>17991.320299999999</v>
      </c>
      <c r="AC704" s="1">
        <v>18105.4375</v>
      </c>
      <c r="AD704" s="1">
        <f>MIN(AA704:AC704)</f>
        <v>17991.320299999999</v>
      </c>
      <c r="AE704" s="3">
        <f t="shared" si="334"/>
        <v>1.1702301970578557</v>
      </c>
      <c r="AF704" s="3">
        <f t="shared" si="335"/>
        <v>1</v>
      </c>
      <c r="AG704" s="3">
        <f t="shared" si="336"/>
        <v>1.0063429030275226</v>
      </c>
      <c r="AH704" s="3"/>
      <c r="AJ704">
        <v>14395</v>
      </c>
      <c r="AK704">
        <v>2</v>
      </c>
      <c r="AL704">
        <v>-1.35</v>
      </c>
      <c r="AM704">
        <v>1.3959999999999999</v>
      </c>
      <c r="AN704" s="4">
        <v>1254</v>
      </c>
      <c r="AO704" s="5" t="str">
        <f>AN704&amp;"_"&amp;COUNTIF($AN$2:$AN704,AN704)</f>
        <v>1254_1</v>
      </c>
      <c r="AP704" t="s">
        <v>776</v>
      </c>
      <c r="AQ704">
        <v>0.20100000000000001</v>
      </c>
      <c r="AR704" s="1">
        <v>9022.5185999999994</v>
      </c>
      <c r="AS704" s="1">
        <v>150370.60939999999</v>
      </c>
      <c r="AT704" s="1">
        <v>166163.10939999999</v>
      </c>
      <c r="AU704" s="1">
        <f>MIN(AR704:AT704)</f>
        <v>9022.5185999999994</v>
      </c>
      <c r="AV704" s="3">
        <f t="shared" si="337"/>
        <v>1</v>
      </c>
      <c r="AW704" s="3">
        <f t="shared" si="338"/>
        <v>16.666145681317854</v>
      </c>
      <c r="AX704" s="3">
        <f t="shared" si="339"/>
        <v>18.416488429295118</v>
      </c>
      <c r="AZ704" t="s">
        <v>1750</v>
      </c>
      <c r="BA704">
        <v>1064</v>
      </c>
      <c r="BB704" t="s">
        <v>4519</v>
      </c>
      <c r="BC704" s="17">
        <f t="shared" si="340"/>
        <v>0.64700000000000002</v>
      </c>
      <c r="BD704" s="17">
        <f t="shared" si="341"/>
        <v>0.53500000000000003</v>
      </c>
      <c r="BE704" s="17">
        <f t="shared" si="342"/>
        <v>0.51600000000000001</v>
      </c>
      <c r="BF704" s="2">
        <f t="shared" si="343"/>
        <v>160457.23439999999</v>
      </c>
      <c r="BG704" s="2">
        <f t="shared" si="344"/>
        <v>162417.9375</v>
      </c>
      <c r="BH704" s="2">
        <f t="shared" si="345"/>
        <v>180373.95310000001</v>
      </c>
      <c r="BI704" s="2">
        <f t="shared" si="346"/>
        <v>260493.98439999999</v>
      </c>
      <c r="BJ704" s="2">
        <f t="shared" si="347"/>
        <v>232961.9375</v>
      </c>
      <c r="BK704" s="2">
        <f t="shared" si="348"/>
        <v>214870.2812</v>
      </c>
      <c r="BL704" s="2">
        <f t="shared" si="349"/>
        <v>491588.28120000003</v>
      </c>
      <c r="BM704" s="2">
        <f t="shared" si="350"/>
        <v>393140.75</v>
      </c>
      <c r="BN704" s="2">
        <f t="shared" si="351"/>
        <v>372045.28120000003</v>
      </c>
      <c r="BO704" s="17">
        <f t="shared" si="352"/>
        <v>1</v>
      </c>
      <c r="BP704" s="17">
        <f t="shared" si="353"/>
        <v>1.012219474599146</v>
      </c>
      <c r="BQ704" s="17">
        <f t="shared" si="354"/>
        <v>1.1241247786332282</v>
      </c>
      <c r="BR704" s="17">
        <f t="shared" si="355"/>
        <v>1.2123313794034352</v>
      </c>
      <c r="BS704" s="17">
        <f t="shared" si="356"/>
        <v>1.0841980389235886</v>
      </c>
      <c r="BT704" s="17">
        <f t="shared" si="357"/>
        <v>1</v>
      </c>
      <c r="BU704" s="17">
        <f t="shared" si="358"/>
        <v>1.3213130391398173</v>
      </c>
      <c r="BV704" s="17">
        <f t="shared" si="359"/>
        <v>1.0567013475670444</v>
      </c>
      <c r="BW704" s="17">
        <f t="shared" si="360"/>
        <v>1</v>
      </c>
      <c r="BX704" s="20">
        <f t="shared" si="361"/>
        <v>1.1778814728477507</v>
      </c>
      <c r="BY704" s="20">
        <f t="shared" si="362"/>
        <v>1.0510396203632595</v>
      </c>
      <c r="BZ704" s="20">
        <f t="shared" si="363"/>
        <v>1.0413749262110761</v>
      </c>
    </row>
    <row r="705" spans="2:78" x14ac:dyDescent="0.25">
      <c r="B705">
        <v>14553</v>
      </c>
      <c r="C705">
        <v>2</v>
      </c>
      <c r="D705">
        <v>-1.1100000000000001</v>
      </c>
      <c r="E705">
        <v>1.3009999999999999</v>
      </c>
      <c r="F705" s="4">
        <v>1254</v>
      </c>
      <c r="G705" s="5" t="str">
        <f>F705&amp;"_"&amp;COUNTIF($F$2:$F705,F705)</f>
        <v>1254_1</v>
      </c>
      <c r="H705" t="s">
        <v>776</v>
      </c>
      <c r="I705">
        <v>0.19600000000000001</v>
      </c>
      <c r="J705" s="2">
        <v>19314.238300000001</v>
      </c>
      <c r="K705" s="2">
        <v>198309.9062</v>
      </c>
      <c r="L705" s="2">
        <v>217143.82810000001</v>
      </c>
      <c r="M705" s="1">
        <f>MIN(J705:L705)</f>
        <v>19314.238300000001</v>
      </c>
      <c r="N705" s="3">
        <f t="shared" si="331"/>
        <v>1</v>
      </c>
      <c r="O705" s="3">
        <f t="shared" si="332"/>
        <v>10.267549934909935</v>
      </c>
      <c r="P705" s="3">
        <f t="shared" si="333"/>
        <v>11.242681421197956</v>
      </c>
      <c r="Q705" s="3"/>
      <c r="S705">
        <v>13617</v>
      </c>
      <c r="T705">
        <v>2</v>
      </c>
      <c r="U705">
        <v>0.22</v>
      </c>
      <c r="V705">
        <v>1.714</v>
      </c>
      <c r="W705" s="4">
        <v>1232</v>
      </c>
      <c r="X705" s="5" t="str">
        <f>W705&amp;"_"&amp;COUNTIF($W$2:$W705,W705)</f>
        <v>1232_2</v>
      </c>
      <c r="Y705" t="s">
        <v>1022</v>
      </c>
      <c r="Z705">
        <v>0.57999999999999996</v>
      </c>
      <c r="AA705" s="1">
        <v>20384.617200000001</v>
      </c>
      <c r="AB705" s="1">
        <v>18283.732400000001</v>
      </c>
      <c r="AC705" s="1">
        <v>18318.9434</v>
      </c>
      <c r="AD705" s="1">
        <f>MIN(AA705:AC705)</f>
        <v>18283.732400000001</v>
      </c>
      <c r="AE705" s="3">
        <f t="shared" si="334"/>
        <v>1.1149045913623195</v>
      </c>
      <c r="AF705" s="3">
        <f t="shared" si="335"/>
        <v>1</v>
      </c>
      <c r="AG705" s="3">
        <f t="shared" si="336"/>
        <v>1.0019258102902446</v>
      </c>
      <c r="AH705" s="3"/>
      <c r="AJ705">
        <v>10831</v>
      </c>
      <c r="AK705">
        <v>2</v>
      </c>
      <c r="AL705">
        <v>0.25</v>
      </c>
      <c r="AM705">
        <v>1.478</v>
      </c>
      <c r="AN705" s="4">
        <v>1256</v>
      </c>
      <c r="AO705" s="5" t="str">
        <f>AN705&amp;"_"&amp;COUNTIF($AN$2:$AN705,AN705)</f>
        <v>1256_1</v>
      </c>
      <c r="AP705" t="s">
        <v>715</v>
      </c>
      <c r="AQ705">
        <v>0.26800000000000002</v>
      </c>
      <c r="AR705" s="1">
        <v>97534.351599999995</v>
      </c>
      <c r="AS705" s="1">
        <v>208011.1562</v>
      </c>
      <c r="AT705" s="1">
        <v>224668.79689999999</v>
      </c>
      <c r="AU705" s="1">
        <f>MIN(AR705:AT705)</f>
        <v>97534.351599999995</v>
      </c>
      <c r="AV705" s="3">
        <f t="shared" si="337"/>
        <v>1</v>
      </c>
      <c r="AW705" s="3">
        <f t="shared" si="338"/>
        <v>2.1326963555679188</v>
      </c>
      <c r="AX705" s="3">
        <f t="shared" si="339"/>
        <v>2.3034837799649659</v>
      </c>
      <c r="AZ705" t="s">
        <v>3613</v>
      </c>
      <c r="BA705">
        <v>1064</v>
      </c>
      <c r="BB705" t="s">
        <v>4519</v>
      </c>
      <c r="BC705" s="17" t="str">
        <f t="shared" si="340"/>
        <v>N/D</v>
      </c>
      <c r="BD705" s="17">
        <f t="shared" si="341"/>
        <v>9.2999999999999999E-2</v>
      </c>
      <c r="BE705" s="17">
        <f t="shared" si="342"/>
        <v>0.58799999999999997</v>
      </c>
      <c r="BF705" s="2" t="str">
        <f t="shared" si="343"/>
        <v>N/D</v>
      </c>
      <c r="BG705" s="2" t="str">
        <f t="shared" si="344"/>
        <v>N/D</v>
      </c>
      <c r="BH705" s="2" t="str">
        <f t="shared" si="345"/>
        <v>N/D</v>
      </c>
      <c r="BI705" s="2">
        <f t="shared" si="346"/>
        <v>352294.625</v>
      </c>
      <c r="BJ705" s="2">
        <f t="shared" si="347"/>
        <v>340693.4375</v>
      </c>
      <c r="BK705" s="2">
        <f t="shared" si="348"/>
        <v>296512.0625</v>
      </c>
      <c r="BL705" s="2">
        <f t="shared" si="349"/>
        <v>189154.3125</v>
      </c>
      <c r="BM705" s="2">
        <f t="shared" si="350"/>
        <v>153210.0312</v>
      </c>
      <c r="BN705" s="2">
        <f t="shared" si="351"/>
        <v>131196.67189999999</v>
      </c>
      <c r="BO705" s="17" t="str">
        <f t="shared" si="352"/>
        <v>N/D</v>
      </c>
      <c r="BP705" s="17" t="str">
        <f t="shared" si="353"/>
        <v>N/D</v>
      </c>
      <c r="BQ705" s="17" t="str">
        <f t="shared" si="354"/>
        <v>N/D</v>
      </c>
      <c r="BR705" s="17">
        <f t="shared" si="355"/>
        <v>1.1881291507322742</v>
      </c>
      <c r="BS705" s="17">
        <f t="shared" si="356"/>
        <v>1.1490036345485946</v>
      </c>
      <c r="BT705" s="17">
        <f t="shared" si="357"/>
        <v>1</v>
      </c>
      <c r="BU705" s="17">
        <f t="shared" si="358"/>
        <v>1.4417615154458809</v>
      </c>
      <c r="BV705" s="17">
        <f t="shared" si="359"/>
        <v>1.1677890070014803</v>
      </c>
      <c r="BW705" s="17">
        <f t="shared" si="360"/>
        <v>1</v>
      </c>
      <c r="BX705" s="20">
        <f t="shared" si="361"/>
        <v>1.3149453330890775</v>
      </c>
      <c r="BY705" s="20">
        <f t="shared" si="362"/>
        <v>1.1583963207750374</v>
      </c>
      <c r="BZ705" s="20">
        <f t="shared" si="363"/>
        <v>1</v>
      </c>
    </row>
    <row r="706" spans="2:78" x14ac:dyDescent="0.25">
      <c r="B706">
        <v>14599</v>
      </c>
      <c r="C706">
        <v>2</v>
      </c>
      <c r="D706">
        <v>-1.32</v>
      </c>
      <c r="E706">
        <v>1.2270000000000001</v>
      </c>
      <c r="F706" s="4">
        <v>1254</v>
      </c>
      <c r="G706" s="5" t="str">
        <f>F706&amp;"_"&amp;COUNTIF($F$2:$F706,F706)</f>
        <v>1254_2</v>
      </c>
      <c r="H706" t="s">
        <v>776</v>
      </c>
      <c r="I706">
        <v>0.16600000000000001</v>
      </c>
      <c r="J706" s="2">
        <v>16745.919900000001</v>
      </c>
      <c r="K706" s="2">
        <v>206011.23439999999</v>
      </c>
      <c r="L706" s="2">
        <v>257418.8125</v>
      </c>
      <c r="M706" s="1">
        <f>MIN(J706:L706)</f>
        <v>16745.919900000001</v>
      </c>
      <c r="N706" s="3">
        <f t="shared" si="331"/>
        <v>1</v>
      </c>
      <c r="O706" s="3">
        <f t="shared" si="332"/>
        <v>12.302174836032744</v>
      </c>
      <c r="P706" s="3">
        <f t="shared" si="333"/>
        <v>15.37203175682215</v>
      </c>
      <c r="Q706" s="3"/>
      <c r="S706">
        <v>12947</v>
      </c>
      <c r="T706">
        <v>2</v>
      </c>
      <c r="U706">
        <v>0.09</v>
      </c>
      <c r="V706">
        <v>1.0389999999999999</v>
      </c>
      <c r="W706" s="4">
        <v>1244</v>
      </c>
      <c r="X706" s="5" t="str">
        <f>W706&amp;"_"&amp;COUNTIF($W$2:$W706,W706)</f>
        <v>1244_1</v>
      </c>
      <c r="Y706" t="s">
        <v>1164</v>
      </c>
      <c r="Z706">
        <v>4.7E-2</v>
      </c>
      <c r="AA706" s="1">
        <v>365248.4375</v>
      </c>
      <c r="AB706" s="1">
        <v>361302.40620000003</v>
      </c>
      <c r="AC706" s="1">
        <v>352995.78120000003</v>
      </c>
      <c r="AD706" s="1">
        <f>MIN(AA706:AC706)</f>
        <v>352995.78120000003</v>
      </c>
      <c r="AE706" s="3">
        <f t="shared" si="334"/>
        <v>1.0347104893388452</v>
      </c>
      <c r="AF706" s="3">
        <f t="shared" si="335"/>
        <v>1.0235317968157065</v>
      </c>
      <c r="AG706" s="3">
        <f t="shared" si="336"/>
        <v>1</v>
      </c>
      <c r="AH706" s="3"/>
      <c r="AJ706">
        <v>10711</v>
      </c>
      <c r="AK706">
        <v>2</v>
      </c>
      <c r="AL706">
        <v>0.59</v>
      </c>
      <c r="AM706">
        <v>1.3819999999999999</v>
      </c>
      <c r="AN706" s="4">
        <v>1256</v>
      </c>
      <c r="AO706" s="5" t="str">
        <f>AN706&amp;"_"&amp;COUNTIF($AN$2:$AN706,AN706)</f>
        <v>1256_2</v>
      </c>
      <c r="AP706" t="s">
        <v>715</v>
      </c>
      <c r="AQ706">
        <v>0.21099999999999999</v>
      </c>
      <c r="AR706" s="1">
        <v>95593.460900000005</v>
      </c>
      <c r="AS706" s="1">
        <v>210756</v>
      </c>
      <c r="AT706" s="1">
        <v>207565.875</v>
      </c>
      <c r="AU706" s="1">
        <f>MIN(AR706:AT706)</f>
        <v>95593.460900000005</v>
      </c>
      <c r="AV706" s="3">
        <f t="shared" si="337"/>
        <v>1</v>
      </c>
      <c r="AW706" s="3">
        <f t="shared" si="338"/>
        <v>2.2047114731045374</v>
      </c>
      <c r="AX706" s="3">
        <f t="shared" si="339"/>
        <v>2.171339682084886</v>
      </c>
      <c r="AZ706" t="s">
        <v>4015</v>
      </c>
      <c r="BA706">
        <v>1064</v>
      </c>
      <c r="BB706" t="s">
        <v>4519</v>
      </c>
      <c r="BC706" s="17" t="str">
        <f t="shared" si="340"/>
        <v>N/D</v>
      </c>
      <c r="BD706" s="17" t="str">
        <f t="shared" si="341"/>
        <v>N/D</v>
      </c>
      <c r="BE706" s="17">
        <f t="shared" si="342"/>
        <v>6.7000000000000004E-2</v>
      </c>
      <c r="BF706" s="2" t="str">
        <f t="shared" si="343"/>
        <v>N/D</v>
      </c>
      <c r="BG706" s="2" t="str">
        <f t="shared" si="344"/>
        <v>N/D</v>
      </c>
      <c r="BH706" s="2" t="str">
        <f t="shared" si="345"/>
        <v>N/D</v>
      </c>
      <c r="BI706" s="2" t="str">
        <f t="shared" si="346"/>
        <v>N/D</v>
      </c>
      <c r="BJ706" s="2" t="str">
        <f t="shared" si="347"/>
        <v>N/D</v>
      </c>
      <c r="BK706" s="2" t="str">
        <f t="shared" si="348"/>
        <v>N/D</v>
      </c>
      <c r="BL706" s="2">
        <f t="shared" si="349"/>
        <v>318910.15620000003</v>
      </c>
      <c r="BM706" s="2">
        <f t="shared" si="350"/>
        <v>265713.375</v>
      </c>
      <c r="BN706" s="2">
        <f t="shared" si="351"/>
        <v>253840.0938</v>
      </c>
      <c r="BO706" s="17" t="str">
        <f t="shared" si="352"/>
        <v>N/D</v>
      </c>
      <c r="BP706" s="17" t="str">
        <f t="shared" si="353"/>
        <v>N/D</v>
      </c>
      <c r="BQ706" s="17" t="str">
        <f t="shared" si="354"/>
        <v>N/D</v>
      </c>
      <c r="BR706" s="17" t="str">
        <f t="shared" si="355"/>
        <v>N/D</v>
      </c>
      <c r="BS706" s="17" t="str">
        <f t="shared" si="356"/>
        <v>N/D</v>
      </c>
      <c r="BT706" s="17" t="str">
        <f t="shared" si="357"/>
        <v>N/D</v>
      </c>
      <c r="BU706" s="17">
        <f t="shared" si="358"/>
        <v>1.2563427291012135</v>
      </c>
      <c r="BV706" s="17">
        <f t="shared" si="359"/>
        <v>1.0467746486469349</v>
      </c>
      <c r="BW706" s="17">
        <f t="shared" si="360"/>
        <v>1</v>
      </c>
      <c r="BX706" s="20">
        <f t="shared" si="361"/>
        <v>1.2563427291012135</v>
      </c>
      <c r="BY706" s="20">
        <f t="shared" si="362"/>
        <v>1.0467746486469349</v>
      </c>
      <c r="BZ706" s="20">
        <f t="shared" si="363"/>
        <v>1</v>
      </c>
    </row>
    <row r="707" spans="2:78" x14ac:dyDescent="0.25">
      <c r="B707">
        <v>10993</v>
      </c>
      <c r="C707">
        <v>2</v>
      </c>
      <c r="D707">
        <v>0.2</v>
      </c>
      <c r="E707">
        <v>1.369</v>
      </c>
      <c r="F707" s="4">
        <v>1256</v>
      </c>
      <c r="G707" s="5" t="str">
        <f>F707&amp;"_"&amp;COUNTIF($F$2:$F707,F707)</f>
        <v>1256_1</v>
      </c>
      <c r="H707" t="s">
        <v>715</v>
      </c>
      <c r="I707">
        <v>0.217</v>
      </c>
      <c r="J707" s="2">
        <v>210567.04689999999</v>
      </c>
      <c r="K707" s="2">
        <v>830221.0625</v>
      </c>
      <c r="L707" s="2">
        <v>851416.0625</v>
      </c>
      <c r="M707" s="1">
        <f>MIN(J707:L707)</f>
        <v>210567.04689999999</v>
      </c>
      <c r="N707" s="3">
        <f t="shared" ref="N707:N770" si="364">IFERROR(J707/M707, "N/V")</f>
        <v>1</v>
      </c>
      <c r="O707" s="3">
        <f t="shared" ref="O707:O770" si="365">IFERROR(K707/M707,"N/V")</f>
        <v>3.9427872248893663</v>
      </c>
      <c r="P707" s="3">
        <f t="shared" ref="P707:P770" si="366">IFERROR(L707/M707,"N/V")</f>
        <v>4.0434440005436576</v>
      </c>
      <c r="Q707" s="3"/>
      <c r="S707">
        <v>12899</v>
      </c>
      <c r="T707">
        <v>2</v>
      </c>
      <c r="U707">
        <v>0.06</v>
      </c>
      <c r="V707">
        <v>1.0169999999999999</v>
      </c>
      <c r="W707" s="4">
        <v>1244</v>
      </c>
      <c r="X707" s="5" t="str">
        <f>W707&amp;"_"&amp;COUNTIF($W$2:$W707,W707)</f>
        <v>1244_2</v>
      </c>
      <c r="Y707" t="s">
        <v>1164</v>
      </c>
      <c r="Z707">
        <v>5.0999999999999997E-2</v>
      </c>
      <c r="AA707" s="1">
        <v>320260.28120000003</v>
      </c>
      <c r="AB707" s="1">
        <v>300973.5</v>
      </c>
      <c r="AC707" s="1">
        <v>295646.09379999997</v>
      </c>
      <c r="AD707" s="1">
        <f>MIN(AA707:AC707)</f>
        <v>295646.09379999997</v>
      </c>
      <c r="AE707" s="3">
        <f t="shared" ref="AE707:AE770" si="367">IFERROR(AA707/AD707, "N/V")</f>
        <v>1.0832555813054345</v>
      </c>
      <c r="AF707" s="3">
        <f t="shared" ref="AF707:AF770" si="368">IFERROR(AB707/AD707,"N/V")</f>
        <v>1.0180195386028132</v>
      </c>
      <c r="AG707" s="3">
        <f t="shared" ref="AG707:AG770" si="369">IFERROR(AC707/AD707,"N/V")</f>
        <v>1</v>
      </c>
      <c r="AH707" s="3"/>
      <c r="AJ707">
        <v>10792</v>
      </c>
      <c r="AK707">
        <v>2</v>
      </c>
      <c r="AL707">
        <v>0.28999999999999998</v>
      </c>
      <c r="AM707">
        <v>1.347</v>
      </c>
      <c r="AN707" s="4">
        <v>1256</v>
      </c>
      <c r="AO707" s="5" t="str">
        <f>AN707&amp;"_"&amp;COUNTIF($AN$2:$AN707,AN707)</f>
        <v>1256_3</v>
      </c>
      <c r="AP707" t="s">
        <v>715</v>
      </c>
      <c r="AQ707">
        <v>0.215</v>
      </c>
      <c r="AR707" s="1">
        <v>258128.0312</v>
      </c>
      <c r="AS707" s="1">
        <v>761031.25</v>
      </c>
      <c r="AT707" s="1">
        <v>778875.6875</v>
      </c>
      <c r="AU707" s="1">
        <f>MIN(AR707:AT707)</f>
        <v>258128.0312</v>
      </c>
      <c r="AV707" s="3">
        <f t="shared" ref="AV707:AV770" si="370">IFERROR(AR707/AU707, "N/V")</f>
        <v>1</v>
      </c>
      <c r="AW707" s="3">
        <f t="shared" ref="AW707:AW770" si="371">IFERROR(AS707/AU707,"N/V")</f>
        <v>2.9482704627702594</v>
      </c>
      <c r="AX707" s="3">
        <f t="shared" ref="AX707:AX770" si="372">IFERROR(AT707/AU707,"N/V")</f>
        <v>3.0174006437004119</v>
      </c>
      <c r="AZ707" t="s">
        <v>1751</v>
      </c>
      <c r="BA707">
        <v>1065</v>
      </c>
      <c r="BB707" t="s">
        <v>4520</v>
      </c>
      <c r="BC707" s="17">
        <f t="shared" ref="BC707:BC770" si="373">IFERROR(VLOOKUP(AZ707,G:P,3, FALSE),"N/D")</f>
        <v>9.5000000000000001E-2</v>
      </c>
      <c r="BD707" s="17">
        <f t="shared" ref="BD707:BD770" si="374">IFERROR(VLOOKUP(AZ707,X:AG,3, FALSE),"N/D")</f>
        <v>8.5000000000000006E-2</v>
      </c>
      <c r="BE707" s="17" t="str">
        <f t="shared" ref="BE707:BE770" si="375">IFERROR(VLOOKUP(AZ707,AO:AZ,3, FALSE),"N/D")</f>
        <v>N/D</v>
      </c>
      <c r="BF707" s="2">
        <f t="shared" ref="BF707:BF770" si="376">IFERROR(VLOOKUP(AZ707,G:P,4, FALSE),"N/D")</f>
        <v>7350.9135999999999</v>
      </c>
      <c r="BG707" s="2">
        <f t="shared" ref="BG707:BG770" si="377">IFERROR(VLOOKUP(AZ707,G:P,5, FALSE),"N/D")</f>
        <v>21680.081999999999</v>
      </c>
      <c r="BH707" s="2">
        <f t="shared" ref="BH707:BH770" si="378">IFERROR(VLOOKUP(AZ707,G:P,6, FALSE),"N/D")</f>
        <v>23345.757799999999</v>
      </c>
      <c r="BI707" s="2">
        <f t="shared" ref="BI707:BI770" si="379">IFERROR(VLOOKUP(AZ707,X:AG,4, FALSE),"N/D")</f>
        <v>7139.1752999999999</v>
      </c>
      <c r="BJ707" s="2">
        <f t="shared" ref="BJ707:BJ770" si="380">IFERROR(VLOOKUP(AZ707,X:AG,5, FALSE),"N/D")</f>
        <v>20262.6973</v>
      </c>
      <c r="BK707" s="2">
        <f t="shared" ref="BK707:BK770" si="381">IFERROR(VLOOKUP(AZ707,X:AG,6, FALSE),"N/D")</f>
        <v>24689.9238</v>
      </c>
      <c r="BL707" s="2" t="str">
        <f t="shared" ref="BL707:BL770" si="382">IFERROR(VLOOKUP(AZ707,AO:AX,4, FALSE),"N/D")</f>
        <v>N/D</v>
      </c>
      <c r="BM707" s="2" t="str">
        <f t="shared" ref="BM707:BM770" si="383">IFERROR(VLOOKUP(AZ707,AO:AX,5, FALSE),"N/D")</f>
        <v>N/D</v>
      </c>
      <c r="BN707" s="2" t="str">
        <f t="shared" ref="BN707:BN770" si="384">IFERROR(VLOOKUP(AZ707,AO:AX,6, FALSE),"N/D")</f>
        <v>N/D</v>
      </c>
      <c r="BO707" s="17">
        <f t="shared" ref="BO707:BO770" si="385">IFERROR(VLOOKUP(AZ707,G:P,8, FALSE),"N/D")</f>
        <v>1</v>
      </c>
      <c r="BP707" s="17">
        <f t="shared" ref="BP707:BP770" si="386">IFERROR(VLOOKUP(AZ707,G:P,9, FALSE),"N/D")</f>
        <v>2.9493044238746049</v>
      </c>
      <c r="BQ707" s="17">
        <f t="shared" ref="BQ707:BQ770" si="387">IFERROR(VLOOKUP(AZ707,G:P,10, FALSE),"N/D")</f>
        <v>3.1758988161689179</v>
      </c>
      <c r="BR707" s="17">
        <f t="shared" ref="BR707:BR770" si="388">IFERROR(VLOOKUP(AZ707,X:AG,8, FALSE),"N/D")</f>
        <v>1</v>
      </c>
      <c r="BS707" s="17">
        <f t="shared" ref="BS707:BS770" si="389">IFERROR(VLOOKUP(AZ707,X:AG,9, FALSE),"N/D")</f>
        <v>2.8382406158313551</v>
      </c>
      <c r="BT707" s="17">
        <f t="shared" ref="BT707:BT770" si="390">IFERROR(VLOOKUP(AZ707,X:AG,10, FALSE),"N/D")</f>
        <v>3.4583719775027797</v>
      </c>
      <c r="BU707" s="17" t="str">
        <f t="shared" ref="BU707:BU770" si="391">IFERROR(VLOOKUP(AZ707,AO:AX,8, FALSE),"N/D")</f>
        <v>N/D</v>
      </c>
      <c r="BV707" s="17" t="str">
        <f t="shared" ref="BV707:BV770" si="392">IFERROR(VLOOKUP(AZ707,AO:AX,9, FALSE),"N/D")</f>
        <v>N/D</v>
      </c>
      <c r="BW707" s="17" t="str">
        <f t="shared" ref="BW707:BW770" si="393">IFERROR(VLOOKUP(AZ707,AO:AX,10, FALSE),"N/D")</f>
        <v>N/D</v>
      </c>
      <c r="BX707" s="20">
        <f t="shared" ref="BX707:BX770" si="394">IFERROR(AVERAGE(BO707,BR707,BU707),"X")</f>
        <v>1</v>
      </c>
      <c r="BY707" s="20">
        <f t="shared" ref="BY707:BY770" si="395">IFERROR(AVERAGE(BP707,BS707,BV707),"X")</f>
        <v>2.89377251985298</v>
      </c>
      <c r="BZ707" s="20">
        <f t="shared" ref="BZ707:BZ770" si="396">IFERROR(AVERAGE(BQ707,BT707,BW707),"X")</f>
        <v>3.317135396835849</v>
      </c>
    </row>
    <row r="708" spans="2:78" x14ac:dyDescent="0.25">
      <c r="B708">
        <v>10953</v>
      </c>
      <c r="C708">
        <v>2</v>
      </c>
      <c r="D708">
        <v>0.25</v>
      </c>
      <c r="E708">
        <v>1.337</v>
      </c>
      <c r="F708" s="4">
        <v>1256</v>
      </c>
      <c r="G708" s="5" t="str">
        <f>F708&amp;"_"&amp;COUNTIF($F$2:$F708,F708)</f>
        <v>1256_2</v>
      </c>
      <c r="H708" t="s">
        <v>715</v>
      </c>
      <c r="I708">
        <v>0.21299999999999999</v>
      </c>
      <c r="J708" s="2">
        <v>258439.73439999999</v>
      </c>
      <c r="K708" s="2">
        <v>953979.375</v>
      </c>
      <c r="L708" s="2">
        <v>1086159.625</v>
      </c>
      <c r="M708" s="1">
        <f>MIN(J708:L708)</f>
        <v>258439.73439999999</v>
      </c>
      <c r="N708" s="3">
        <f t="shared" si="364"/>
        <v>1</v>
      </c>
      <c r="O708" s="3">
        <f t="shared" si="365"/>
        <v>3.6913030313035335</v>
      </c>
      <c r="P708" s="3">
        <f t="shared" si="366"/>
        <v>4.2027578596675728</v>
      </c>
      <c r="Q708" s="3"/>
      <c r="S708">
        <v>15766</v>
      </c>
      <c r="T708">
        <v>2</v>
      </c>
      <c r="U708">
        <v>1.02</v>
      </c>
      <c r="V708">
        <v>1.204</v>
      </c>
      <c r="W708" s="4">
        <v>1245</v>
      </c>
      <c r="X708" s="5" t="str">
        <f>W708&amp;"_"&amp;COUNTIF($W$2:$W708,W708)</f>
        <v>1245_1</v>
      </c>
      <c r="Y708" t="s">
        <v>1116</v>
      </c>
      <c r="Z708">
        <v>7.0000000000000001E-3</v>
      </c>
      <c r="AA708" s="1">
        <v>450417.71879999997</v>
      </c>
      <c r="AB708" s="1">
        <v>475772.53120000003</v>
      </c>
      <c r="AC708" s="1">
        <v>499736.3125</v>
      </c>
      <c r="AD708" s="1">
        <f>MIN(AA708:AC708)</f>
        <v>450417.71879999997</v>
      </c>
      <c r="AE708" s="3">
        <f t="shared" si="367"/>
        <v>1</v>
      </c>
      <c r="AF708" s="3">
        <f t="shared" si="368"/>
        <v>1.056291773928322</v>
      </c>
      <c r="AG708" s="3">
        <f t="shared" si="369"/>
        <v>1.1094952344046196</v>
      </c>
      <c r="AH708" s="3"/>
      <c r="AJ708">
        <v>10755</v>
      </c>
      <c r="AK708">
        <v>2</v>
      </c>
      <c r="AL708">
        <v>0.38</v>
      </c>
      <c r="AM708">
        <v>1.1459999999999999</v>
      </c>
      <c r="AN708" s="4">
        <v>1256</v>
      </c>
      <c r="AO708" s="5" t="str">
        <f>AN708&amp;"_"&amp;COUNTIF($AN$2:$AN708,AN708)</f>
        <v>1256_4</v>
      </c>
      <c r="AP708" t="s">
        <v>715</v>
      </c>
      <c r="AQ708">
        <v>0.25700000000000001</v>
      </c>
      <c r="AR708" s="1">
        <v>269508.4375</v>
      </c>
      <c r="AS708" s="1">
        <v>778192.125</v>
      </c>
      <c r="AT708" s="1">
        <v>808754.375</v>
      </c>
      <c r="AU708" s="1">
        <f>MIN(AR708:AT708)</f>
        <v>269508.4375</v>
      </c>
      <c r="AV708" s="3">
        <f t="shared" si="370"/>
        <v>1</v>
      </c>
      <c r="AW708" s="3">
        <f t="shared" si="371"/>
        <v>2.8874499522858166</v>
      </c>
      <c r="AX708" s="3">
        <f t="shared" si="372"/>
        <v>3.0008499270083151</v>
      </c>
      <c r="AZ708" t="s">
        <v>3614</v>
      </c>
      <c r="BA708">
        <v>1065</v>
      </c>
      <c r="BB708" t="s">
        <v>4520</v>
      </c>
      <c r="BC708" s="17" t="str">
        <f t="shared" si="373"/>
        <v>N/D</v>
      </c>
      <c r="BD708" s="17">
        <f t="shared" si="374"/>
        <v>0.23</v>
      </c>
      <c r="BE708" s="17" t="str">
        <f t="shared" si="375"/>
        <v>N/D</v>
      </c>
      <c r="BF708" s="2" t="str">
        <f t="shared" si="376"/>
        <v>N/D</v>
      </c>
      <c r="BG708" s="2" t="str">
        <f t="shared" si="377"/>
        <v>N/D</v>
      </c>
      <c r="BH708" s="2" t="str">
        <f t="shared" si="378"/>
        <v>N/D</v>
      </c>
      <c r="BI708" s="2">
        <f t="shared" si="379"/>
        <v>0</v>
      </c>
      <c r="BJ708" s="2">
        <f t="shared" si="380"/>
        <v>18968.761699999999</v>
      </c>
      <c r="BK708" s="2">
        <f t="shared" si="381"/>
        <v>17705.4355</v>
      </c>
      <c r="BL708" s="2" t="str">
        <f t="shared" si="382"/>
        <v>N/D</v>
      </c>
      <c r="BM708" s="2" t="str">
        <f t="shared" si="383"/>
        <v>N/D</v>
      </c>
      <c r="BN708" s="2" t="str">
        <f t="shared" si="384"/>
        <v>N/D</v>
      </c>
      <c r="BO708" s="17" t="str">
        <f t="shared" si="385"/>
        <v>N/D</v>
      </c>
      <c r="BP708" s="17" t="str">
        <f t="shared" si="386"/>
        <v>N/D</v>
      </c>
      <c r="BQ708" s="17" t="str">
        <f t="shared" si="387"/>
        <v>N/D</v>
      </c>
      <c r="BR708" s="17" t="str">
        <f t="shared" si="388"/>
        <v>N/V</v>
      </c>
      <c r="BS708" s="17" t="str">
        <f t="shared" si="389"/>
        <v>N/V</v>
      </c>
      <c r="BT708" s="17" t="str">
        <f t="shared" si="390"/>
        <v>N/V</v>
      </c>
      <c r="BU708" s="17" t="str">
        <f t="shared" si="391"/>
        <v>N/D</v>
      </c>
      <c r="BV708" s="17" t="str">
        <f t="shared" si="392"/>
        <v>N/D</v>
      </c>
      <c r="BW708" s="17" t="str">
        <f t="shared" si="393"/>
        <v>N/D</v>
      </c>
      <c r="BX708" s="20" t="str">
        <f t="shared" si="394"/>
        <v>X</v>
      </c>
      <c r="BY708" s="20" t="str">
        <f t="shared" si="395"/>
        <v>X</v>
      </c>
      <c r="BZ708" s="20" t="str">
        <f t="shared" si="396"/>
        <v>X</v>
      </c>
    </row>
    <row r="709" spans="2:78" x14ac:dyDescent="0.25">
      <c r="B709">
        <v>11033</v>
      </c>
      <c r="C709">
        <v>2</v>
      </c>
      <c r="D709">
        <v>0.23</v>
      </c>
      <c r="E709">
        <v>1.2030000000000001</v>
      </c>
      <c r="F709" s="4">
        <v>1256</v>
      </c>
      <c r="G709" s="5" t="str">
        <f>F709&amp;"_"&amp;COUNTIF($F$2:$F709,F709)</f>
        <v>1256_3</v>
      </c>
      <c r="H709" t="s">
        <v>715</v>
      </c>
      <c r="I709">
        <v>0.129</v>
      </c>
      <c r="J709" s="2">
        <v>65337.718800000002</v>
      </c>
      <c r="K709" s="2">
        <v>212011.3438</v>
      </c>
      <c r="L709" s="2">
        <v>240292.20310000001</v>
      </c>
      <c r="M709" s="1">
        <f>MIN(J709:L709)</f>
        <v>65337.718800000002</v>
      </c>
      <c r="N709" s="3">
        <f t="shared" si="364"/>
        <v>1</v>
      </c>
      <c r="O709" s="3">
        <f t="shared" si="365"/>
        <v>3.2448537796210908</v>
      </c>
      <c r="P709" s="3">
        <f t="shared" si="366"/>
        <v>3.6776950207817785</v>
      </c>
      <c r="Q709" s="3"/>
      <c r="S709">
        <v>15709</v>
      </c>
      <c r="T709">
        <v>2</v>
      </c>
      <c r="U709">
        <v>-0.18</v>
      </c>
      <c r="V709">
        <v>1.663</v>
      </c>
      <c r="W709" s="4">
        <v>1251</v>
      </c>
      <c r="X709" s="5" t="str">
        <f>W709&amp;"_"&amp;COUNTIF($W$2:$W709,W709)</f>
        <v>1251_1</v>
      </c>
      <c r="Y709" t="s">
        <v>266</v>
      </c>
      <c r="Z709">
        <v>1.7000000000000001E-2</v>
      </c>
      <c r="AA709" s="1">
        <v>274499.625</v>
      </c>
      <c r="AB709" s="1">
        <v>767271.375</v>
      </c>
      <c r="AC709" s="1">
        <v>696151.3125</v>
      </c>
      <c r="AD709" s="1">
        <f>MIN(AA709:AC709)</f>
        <v>274499.625</v>
      </c>
      <c r="AE709" s="3">
        <f t="shared" si="367"/>
        <v>1</v>
      </c>
      <c r="AF709" s="3">
        <f t="shared" si="368"/>
        <v>2.7951636545951564</v>
      </c>
      <c r="AG709" s="3">
        <f t="shared" si="369"/>
        <v>2.536073819772978</v>
      </c>
      <c r="AH709" s="3"/>
      <c r="AJ709">
        <v>13383</v>
      </c>
      <c r="AK709">
        <v>2</v>
      </c>
      <c r="AL709">
        <v>0.73</v>
      </c>
      <c r="AM709">
        <v>1.825</v>
      </c>
      <c r="AN709" s="4">
        <v>1259</v>
      </c>
      <c r="AO709" s="5" t="str">
        <f>AN709&amp;"_"&amp;COUNTIF($AN$2:$AN709,AN709)</f>
        <v>1259_1</v>
      </c>
      <c r="AP709" t="s">
        <v>205</v>
      </c>
      <c r="AQ709">
        <v>3.6999999999999998E-2</v>
      </c>
      <c r="AR709" s="1">
        <v>118965</v>
      </c>
      <c r="AS709" s="1">
        <v>1001785.8125</v>
      </c>
      <c r="AT709" s="1">
        <v>1158003.375</v>
      </c>
      <c r="AU709" s="1">
        <f>MIN(AR709:AT709)</f>
        <v>118965</v>
      </c>
      <c r="AV709" s="3">
        <f t="shared" si="370"/>
        <v>1</v>
      </c>
      <c r="AW709" s="3">
        <f t="shared" si="371"/>
        <v>8.4208448913545997</v>
      </c>
      <c r="AX709" s="3">
        <f t="shared" si="372"/>
        <v>9.7339837347118898</v>
      </c>
      <c r="AZ709" t="s">
        <v>3615</v>
      </c>
      <c r="BA709">
        <v>1066</v>
      </c>
      <c r="BB709" t="s">
        <v>4521</v>
      </c>
      <c r="BC709" s="17" t="str">
        <f t="shared" si="373"/>
        <v>N/D</v>
      </c>
      <c r="BD709" s="17">
        <f t="shared" si="374"/>
        <v>0.48099999999999998</v>
      </c>
      <c r="BE709" s="17" t="str">
        <f t="shared" si="375"/>
        <v>N/D</v>
      </c>
      <c r="BF709" s="2" t="str">
        <f t="shared" si="376"/>
        <v>N/D</v>
      </c>
      <c r="BG709" s="2" t="str">
        <f t="shared" si="377"/>
        <v>N/D</v>
      </c>
      <c r="BH709" s="2" t="str">
        <f t="shared" si="378"/>
        <v>N/D</v>
      </c>
      <c r="BI709" s="2">
        <f t="shared" si="379"/>
        <v>0</v>
      </c>
      <c r="BJ709" s="2">
        <f t="shared" si="380"/>
        <v>16989.152300000002</v>
      </c>
      <c r="BK709" s="2">
        <f t="shared" si="381"/>
        <v>14087.6787</v>
      </c>
      <c r="BL709" s="2" t="str">
        <f t="shared" si="382"/>
        <v>N/D</v>
      </c>
      <c r="BM709" s="2" t="str">
        <f t="shared" si="383"/>
        <v>N/D</v>
      </c>
      <c r="BN709" s="2" t="str">
        <f t="shared" si="384"/>
        <v>N/D</v>
      </c>
      <c r="BO709" s="17" t="str">
        <f t="shared" si="385"/>
        <v>N/D</v>
      </c>
      <c r="BP709" s="17" t="str">
        <f t="shared" si="386"/>
        <v>N/D</v>
      </c>
      <c r="BQ709" s="17" t="str">
        <f t="shared" si="387"/>
        <v>N/D</v>
      </c>
      <c r="BR709" s="17" t="str">
        <f t="shared" si="388"/>
        <v>N/V</v>
      </c>
      <c r="BS709" s="17" t="str">
        <f t="shared" si="389"/>
        <v>N/V</v>
      </c>
      <c r="BT709" s="17" t="str">
        <f t="shared" si="390"/>
        <v>N/V</v>
      </c>
      <c r="BU709" s="17" t="str">
        <f t="shared" si="391"/>
        <v>N/D</v>
      </c>
      <c r="BV709" s="17" t="str">
        <f t="shared" si="392"/>
        <v>N/D</v>
      </c>
      <c r="BW709" s="17" t="str">
        <f t="shared" si="393"/>
        <v>N/D</v>
      </c>
      <c r="BX709" s="20" t="str">
        <f t="shared" si="394"/>
        <v>X</v>
      </c>
      <c r="BY709" s="20" t="str">
        <f t="shared" si="395"/>
        <v>X</v>
      </c>
      <c r="BZ709" s="20" t="str">
        <f t="shared" si="396"/>
        <v>X</v>
      </c>
    </row>
    <row r="710" spans="2:78" x14ac:dyDescent="0.25">
      <c r="B710">
        <v>10918</v>
      </c>
      <c r="C710">
        <v>2</v>
      </c>
      <c r="D710">
        <v>0.28999999999999998</v>
      </c>
      <c r="E710">
        <v>1.167</v>
      </c>
      <c r="F710" s="4">
        <v>1256</v>
      </c>
      <c r="G710" s="5" t="str">
        <f>F710&amp;"_"&amp;COUNTIF($F$2:$F710,F710)</f>
        <v>1256_4</v>
      </c>
      <c r="H710" t="s">
        <v>715</v>
      </c>
      <c r="I710">
        <v>0.25800000000000001</v>
      </c>
      <c r="J710" s="2">
        <v>121801.9375</v>
      </c>
      <c r="K710" s="2">
        <v>310328.65620000003</v>
      </c>
      <c r="L710" s="2">
        <v>310052.46879999997</v>
      </c>
      <c r="M710" s="1">
        <f>MIN(J710:L710)</f>
        <v>121801.9375</v>
      </c>
      <c r="N710" s="3">
        <f t="shared" si="364"/>
        <v>1</v>
      </c>
      <c r="O710" s="3">
        <f t="shared" si="365"/>
        <v>2.5478137915499088</v>
      </c>
      <c r="P710" s="3">
        <f t="shared" si="366"/>
        <v>2.5455462791796721</v>
      </c>
      <c r="Q710" s="3"/>
      <c r="S710">
        <v>10857</v>
      </c>
      <c r="T710">
        <v>2</v>
      </c>
      <c r="U710">
        <v>0.2</v>
      </c>
      <c r="V710">
        <v>1.181</v>
      </c>
      <c r="W710" s="4">
        <v>1256</v>
      </c>
      <c r="X710" s="5" t="str">
        <f>W710&amp;"_"&amp;COUNTIF($W$2:$W710,W710)</f>
        <v>1256_1</v>
      </c>
      <c r="Y710" t="s">
        <v>715</v>
      </c>
      <c r="Z710">
        <v>0.25700000000000001</v>
      </c>
      <c r="AA710" s="1">
        <v>142080.98439999999</v>
      </c>
      <c r="AB710" s="1">
        <v>304753.96879999997</v>
      </c>
      <c r="AC710" s="1">
        <v>282769.625</v>
      </c>
      <c r="AD710" s="1">
        <f>MIN(AA710:AC710)</f>
        <v>142080.98439999999</v>
      </c>
      <c r="AE710" s="3">
        <f t="shared" si="367"/>
        <v>1</v>
      </c>
      <c r="AF710" s="3">
        <f t="shared" si="368"/>
        <v>2.1449314282763372</v>
      </c>
      <c r="AG710" s="3">
        <f t="shared" si="369"/>
        <v>1.9902003508359702</v>
      </c>
      <c r="AH710" s="3"/>
      <c r="AJ710">
        <v>17455</v>
      </c>
      <c r="AK710">
        <v>2</v>
      </c>
      <c r="AL710">
        <v>-1.75</v>
      </c>
      <c r="AM710">
        <v>1.827</v>
      </c>
      <c r="AN710" s="4">
        <v>1262</v>
      </c>
      <c r="AO710" s="5" t="str">
        <f>AN710&amp;"_"&amp;COUNTIF($AN$2:$AN710,AN710)</f>
        <v>1262_1</v>
      </c>
      <c r="AP710" t="s">
        <v>1183</v>
      </c>
      <c r="AQ710">
        <v>0.16900000000000001</v>
      </c>
      <c r="AR710" s="1">
        <v>0</v>
      </c>
      <c r="AS710" s="1">
        <v>14874.5947</v>
      </c>
      <c r="AT710" s="1">
        <v>18139.873</v>
      </c>
      <c r="AU710" s="1">
        <f>MIN(AR710:AT710)</f>
        <v>0</v>
      </c>
      <c r="AV710" s="3" t="str">
        <f t="shared" si="370"/>
        <v>N/V</v>
      </c>
      <c r="AW710" s="3" t="str">
        <f t="shared" si="371"/>
        <v>N/V</v>
      </c>
      <c r="AX710" s="3" t="str">
        <f t="shared" si="372"/>
        <v>N/V</v>
      </c>
      <c r="AZ710" t="s">
        <v>1752</v>
      </c>
      <c r="BA710">
        <v>1067</v>
      </c>
      <c r="BB710" t="s">
        <v>4522</v>
      </c>
      <c r="BC710" s="17">
        <f t="shared" si="373"/>
        <v>0.26600000000000001</v>
      </c>
      <c r="BD710" s="17">
        <f t="shared" si="374"/>
        <v>0.113</v>
      </c>
      <c r="BE710" s="17">
        <f t="shared" si="375"/>
        <v>0.14499999999999999</v>
      </c>
      <c r="BF710" s="2">
        <f t="shared" si="376"/>
        <v>412605</v>
      </c>
      <c r="BG710" s="2">
        <f t="shared" si="377"/>
        <v>616804.875</v>
      </c>
      <c r="BH710" s="2">
        <f t="shared" si="378"/>
        <v>664705.0625</v>
      </c>
      <c r="BI710" s="2">
        <f t="shared" si="379"/>
        <v>2313708.5</v>
      </c>
      <c r="BJ710" s="2">
        <f t="shared" si="380"/>
        <v>2309807.75</v>
      </c>
      <c r="BK710" s="2">
        <f t="shared" si="381"/>
        <v>2350127.75</v>
      </c>
      <c r="BL710" s="2">
        <f t="shared" si="382"/>
        <v>2666472</v>
      </c>
      <c r="BM710" s="2">
        <f t="shared" si="383"/>
        <v>2334005.75</v>
      </c>
      <c r="BN710" s="2">
        <f t="shared" si="384"/>
        <v>2553919.75</v>
      </c>
      <c r="BO710" s="17">
        <f t="shared" si="385"/>
        <v>1</v>
      </c>
      <c r="BP710" s="17">
        <f t="shared" si="386"/>
        <v>1.494904024430145</v>
      </c>
      <c r="BQ710" s="17">
        <f t="shared" si="387"/>
        <v>1.6109961403763891</v>
      </c>
      <c r="BR710" s="17">
        <f t="shared" si="388"/>
        <v>1.0016887769122778</v>
      </c>
      <c r="BS710" s="17">
        <f t="shared" si="389"/>
        <v>1</v>
      </c>
      <c r="BT710" s="17">
        <f t="shared" si="390"/>
        <v>1.0174559982318874</v>
      </c>
      <c r="BU710" s="17">
        <f t="shared" si="391"/>
        <v>1.1424444862657257</v>
      </c>
      <c r="BV710" s="17">
        <f t="shared" si="392"/>
        <v>1</v>
      </c>
      <c r="BW710" s="17">
        <f t="shared" si="393"/>
        <v>1.0942217044666664</v>
      </c>
      <c r="BX710" s="20">
        <f t="shared" si="394"/>
        <v>1.0480444210593345</v>
      </c>
      <c r="BY710" s="20">
        <f t="shared" si="395"/>
        <v>1.1649680081433818</v>
      </c>
      <c r="BZ710" s="20">
        <f t="shared" si="396"/>
        <v>1.2408912810249808</v>
      </c>
    </row>
    <row r="711" spans="2:78" x14ac:dyDescent="0.25">
      <c r="B711">
        <v>13608</v>
      </c>
      <c r="C711">
        <v>2</v>
      </c>
      <c r="D711">
        <v>0.85</v>
      </c>
      <c r="E711">
        <v>1.8340000000000001</v>
      </c>
      <c r="F711" s="4">
        <v>1259</v>
      </c>
      <c r="G711" s="5" t="str">
        <f>F711&amp;"_"&amp;COUNTIF($F$2:$F711,F711)</f>
        <v>1259_1</v>
      </c>
      <c r="H711" t="s">
        <v>205</v>
      </c>
      <c r="I711">
        <v>3.5999999999999997E-2</v>
      </c>
      <c r="J711" s="2">
        <v>55538.292999999998</v>
      </c>
      <c r="K711" s="2">
        <v>705953.4375</v>
      </c>
      <c r="L711" s="2">
        <v>830630.875</v>
      </c>
      <c r="M711" s="1">
        <f>MIN(J711:L711)</f>
        <v>55538.292999999998</v>
      </c>
      <c r="N711" s="3">
        <f t="shared" si="364"/>
        <v>1</v>
      </c>
      <c r="O711" s="3">
        <f t="shared" si="365"/>
        <v>12.711111547846818</v>
      </c>
      <c r="P711" s="3">
        <f t="shared" si="366"/>
        <v>14.95600296897854</v>
      </c>
      <c r="Q711" s="3"/>
      <c r="S711">
        <v>10941</v>
      </c>
      <c r="T711">
        <v>2</v>
      </c>
      <c r="U711">
        <v>0.23</v>
      </c>
      <c r="V711">
        <v>1.169</v>
      </c>
      <c r="W711" s="4">
        <v>1256</v>
      </c>
      <c r="X711" s="5" t="str">
        <f>W711&amp;"_"&amp;COUNTIF($W$2:$W711,W711)</f>
        <v>1256_2</v>
      </c>
      <c r="Y711" t="s">
        <v>715</v>
      </c>
      <c r="Z711">
        <v>0.25600000000000001</v>
      </c>
      <c r="AA711" s="1">
        <v>239668.45310000001</v>
      </c>
      <c r="AB711" s="1">
        <v>781586.375</v>
      </c>
      <c r="AC711" s="1">
        <v>764502.75</v>
      </c>
      <c r="AD711" s="1">
        <f>MIN(AA711:AC711)</f>
        <v>239668.45310000001</v>
      </c>
      <c r="AE711" s="3">
        <f t="shared" si="367"/>
        <v>1</v>
      </c>
      <c r="AF711" s="3">
        <f t="shared" si="368"/>
        <v>3.2611149481316528</v>
      </c>
      <c r="AG711" s="3">
        <f t="shared" si="369"/>
        <v>3.1898347075366504</v>
      </c>
      <c r="AH711" s="3"/>
      <c r="AJ711">
        <v>12612</v>
      </c>
      <c r="AK711">
        <v>2</v>
      </c>
      <c r="AL711">
        <v>0.54</v>
      </c>
      <c r="AM711">
        <v>1.8089999999999999</v>
      </c>
      <c r="AN711" s="4">
        <v>1263</v>
      </c>
      <c r="AO711" s="5" t="str">
        <f>AN711&amp;"_"&amp;COUNTIF($AN$2:$AN711,AN711)</f>
        <v>1263_1</v>
      </c>
      <c r="AP711" t="s">
        <v>307</v>
      </c>
      <c r="AQ711">
        <v>0.14099999999999999</v>
      </c>
      <c r="AR711" s="1">
        <v>4410169</v>
      </c>
      <c r="AS711" s="1">
        <v>5399724</v>
      </c>
      <c r="AT711" s="1">
        <v>6268827.5</v>
      </c>
      <c r="AU711" s="1">
        <f>MIN(AR711:AT711)</f>
        <v>4410169</v>
      </c>
      <c r="AV711" s="3">
        <f t="shared" si="370"/>
        <v>1</v>
      </c>
      <c r="AW711" s="3">
        <f t="shared" si="371"/>
        <v>1.224380290188426</v>
      </c>
      <c r="AX711" s="3">
        <f t="shared" si="372"/>
        <v>1.4214483617294484</v>
      </c>
      <c r="AZ711" t="s">
        <v>1753</v>
      </c>
      <c r="BA711">
        <v>1067</v>
      </c>
      <c r="BB711" t="s">
        <v>4522</v>
      </c>
      <c r="BC711" s="17">
        <f t="shared" si="373"/>
        <v>0.191</v>
      </c>
      <c r="BD711" s="17">
        <f t="shared" si="374"/>
        <v>0.23</v>
      </c>
      <c r="BE711" s="17">
        <f t="shared" si="375"/>
        <v>0.215</v>
      </c>
      <c r="BF711" s="2">
        <f t="shared" si="376"/>
        <v>2380581.75</v>
      </c>
      <c r="BG711" s="2">
        <f t="shared" si="377"/>
        <v>3176913.5</v>
      </c>
      <c r="BH711" s="2">
        <f t="shared" si="378"/>
        <v>3565245.25</v>
      </c>
      <c r="BI711" s="2">
        <f t="shared" si="379"/>
        <v>467849.59379999997</v>
      </c>
      <c r="BJ711" s="2">
        <f t="shared" si="380"/>
        <v>437753.9375</v>
      </c>
      <c r="BK711" s="2">
        <f t="shared" si="381"/>
        <v>395751.0625</v>
      </c>
      <c r="BL711" s="2">
        <f t="shared" si="382"/>
        <v>806739.25</v>
      </c>
      <c r="BM711" s="2">
        <f t="shared" si="383"/>
        <v>662615.6875</v>
      </c>
      <c r="BN711" s="2">
        <f t="shared" si="384"/>
        <v>737092.5</v>
      </c>
      <c r="BO711" s="17">
        <f t="shared" si="385"/>
        <v>1</v>
      </c>
      <c r="BP711" s="17">
        <f t="shared" si="386"/>
        <v>1.3345114067181267</v>
      </c>
      <c r="BQ711" s="17">
        <f t="shared" si="387"/>
        <v>1.4976361345288813</v>
      </c>
      <c r="BR711" s="17">
        <f t="shared" si="388"/>
        <v>1.1821815230123356</v>
      </c>
      <c r="BS711" s="17">
        <f t="shared" si="389"/>
        <v>1.1061345855514917</v>
      </c>
      <c r="BT711" s="17">
        <f t="shared" si="390"/>
        <v>1</v>
      </c>
      <c r="BU711" s="17">
        <f t="shared" si="391"/>
        <v>1.2175070183499088</v>
      </c>
      <c r="BV711" s="17">
        <f t="shared" si="392"/>
        <v>1</v>
      </c>
      <c r="BW711" s="17">
        <f t="shared" si="393"/>
        <v>1.112398202917585</v>
      </c>
      <c r="BX711" s="20">
        <f t="shared" si="394"/>
        <v>1.1332295137874147</v>
      </c>
      <c r="BY711" s="20">
        <f t="shared" si="395"/>
        <v>1.1468819974232061</v>
      </c>
      <c r="BZ711" s="20">
        <f t="shared" si="396"/>
        <v>1.2033447791488221</v>
      </c>
    </row>
    <row r="712" spans="2:78" x14ac:dyDescent="0.25">
      <c r="B712">
        <v>13645</v>
      </c>
      <c r="C712">
        <v>2</v>
      </c>
      <c r="D712">
        <v>0.78</v>
      </c>
      <c r="E712">
        <v>1.823</v>
      </c>
      <c r="F712" s="4">
        <v>1259</v>
      </c>
      <c r="G712" s="5" t="str">
        <f>F712&amp;"_"&amp;COUNTIF($F$2:$F712,F712)</f>
        <v>1259_2</v>
      </c>
      <c r="H712" t="s">
        <v>205</v>
      </c>
      <c r="I712">
        <v>3.3000000000000002E-2</v>
      </c>
      <c r="J712" s="2">
        <v>99554.507800000007</v>
      </c>
      <c r="K712" s="2">
        <v>1488219.375</v>
      </c>
      <c r="L712" s="2">
        <v>1631802.25</v>
      </c>
      <c r="M712" s="1">
        <f>MIN(J712:L712)</f>
        <v>99554.507800000007</v>
      </c>
      <c r="N712" s="3">
        <f t="shared" si="364"/>
        <v>1</v>
      </c>
      <c r="O712" s="3">
        <f t="shared" si="365"/>
        <v>14.948789440953872</v>
      </c>
      <c r="P712" s="3">
        <f t="shared" si="366"/>
        <v>16.391043319486933</v>
      </c>
      <c r="Q712" s="3"/>
      <c r="S712">
        <v>10902</v>
      </c>
      <c r="T712">
        <v>2</v>
      </c>
      <c r="U712">
        <v>0.23</v>
      </c>
      <c r="V712">
        <v>1.1100000000000001</v>
      </c>
      <c r="W712" s="4">
        <v>1256</v>
      </c>
      <c r="X712" s="5" t="str">
        <f>W712&amp;"_"&amp;COUNTIF($W$2:$W712,W712)</f>
        <v>1256_3</v>
      </c>
      <c r="Y712" t="s">
        <v>715</v>
      </c>
      <c r="Z712">
        <v>0.23899999999999999</v>
      </c>
      <c r="AA712" s="1">
        <v>345422.09379999997</v>
      </c>
      <c r="AB712" s="1">
        <v>1023372.9375</v>
      </c>
      <c r="AC712" s="1">
        <v>976808.75</v>
      </c>
      <c r="AD712" s="1">
        <f>MIN(AA712:AC712)</f>
        <v>345422.09379999997</v>
      </c>
      <c r="AE712" s="3">
        <f t="shared" si="367"/>
        <v>1</v>
      </c>
      <c r="AF712" s="3">
        <f t="shared" si="368"/>
        <v>2.9626736559953075</v>
      </c>
      <c r="AG712" s="3">
        <f t="shared" si="369"/>
        <v>2.8278699235885418</v>
      </c>
      <c r="AH712" s="3"/>
      <c r="AJ712">
        <v>12562</v>
      </c>
      <c r="AK712">
        <v>2</v>
      </c>
      <c r="AL712">
        <v>0.49</v>
      </c>
      <c r="AM712">
        <v>1.7609999999999999</v>
      </c>
      <c r="AN712" s="4">
        <v>1263</v>
      </c>
      <c r="AO712" s="5" t="str">
        <f>AN712&amp;"_"&amp;COUNTIF($AN$2:$AN712,AN712)</f>
        <v>1263_2</v>
      </c>
      <c r="AP712" t="s">
        <v>307</v>
      </c>
      <c r="AQ712">
        <v>0.13</v>
      </c>
      <c r="AR712" s="1">
        <v>2734727</v>
      </c>
      <c r="AS712" s="1">
        <v>3503267</v>
      </c>
      <c r="AT712" s="1">
        <v>3494372.25</v>
      </c>
      <c r="AU712" s="1">
        <f>MIN(AR712:AT712)</f>
        <v>2734727</v>
      </c>
      <c r="AV712" s="3">
        <f t="shared" si="370"/>
        <v>1</v>
      </c>
      <c r="AW712" s="3">
        <f t="shared" si="371"/>
        <v>1.2810298797649637</v>
      </c>
      <c r="AX712" s="3">
        <f t="shared" si="372"/>
        <v>1.277777361323452</v>
      </c>
      <c r="AZ712" t="s">
        <v>1754</v>
      </c>
      <c r="BA712">
        <v>1067</v>
      </c>
      <c r="BB712" t="s">
        <v>4522</v>
      </c>
      <c r="BC712" s="17">
        <f t="shared" si="373"/>
        <v>0.32800000000000001</v>
      </c>
      <c r="BD712" s="17">
        <f t="shared" si="374"/>
        <v>0.13400000000000001</v>
      </c>
      <c r="BE712" s="17" t="str">
        <f t="shared" si="375"/>
        <v>N/D</v>
      </c>
      <c r="BF712" s="2">
        <f t="shared" si="376"/>
        <v>504584.40620000003</v>
      </c>
      <c r="BG712" s="2">
        <f t="shared" si="377"/>
        <v>681211.5625</v>
      </c>
      <c r="BH712" s="2">
        <f t="shared" si="378"/>
        <v>741686.75</v>
      </c>
      <c r="BI712" s="2">
        <f t="shared" si="379"/>
        <v>4202288.5</v>
      </c>
      <c r="BJ712" s="2">
        <f t="shared" si="380"/>
        <v>4086041.5</v>
      </c>
      <c r="BK712" s="2">
        <f t="shared" si="381"/>
        <v>3854344</v>
      </c>
      <c r="BL712" s="2" t="str">
        <f t="shared" si="382"/>
        <v>N/D</v>
      </c>
      <c r="BM712" s="2" t="str">
        <f t="shared" si="383"/>
        <v>N/D</v>
      </c>
      <c r="BN712" s="2" t="str">
        <f t="shared" si="384"/>
        <v>N/D</v>
      </c>
      <c r="BO712" s="17">
        <f t="shared" si="385"/>
        <v>1</v>
      </c>
      <c r="BP712" s="17">
        <f t="shared" si="386"/>
        <v>1.3500448173382333</v>
      </c>
      <c r="BQ712" s="17">
        <f t="shared" si="387"/>
        <v>1.4698962966089377</v>
      </c>
      <c r="BR712" s="17">
        <f t="shared" si="388"/>
        <v>1.0902733383424001</v>
      </c>
      <c r="BS712" s="17">
        <f t="shared" si="389"/>
        <v>1.0601133422444908</v>
      </c>
      <c r="BT712" s="17">
        <f t="shared" si="390"/>
        <v>1</v>
      </c>
      <c r="BU712" s="17" t="str">
        <f t="shared" si="391"/>
        <v>N/D</v>
      </c>
      <c r="BV712" s="17" t="str">
        <f t="shared" si="392"/>
        <v>N/D</v>
      </c>
      <c r="BW712" s="17" t="str">
        <f t="shared" si="393"/>
        <v>N/D</v>
      </c>
      <c r="BX712" s="20">
        <f t="shared" si="394"/>
        <v>1.0451366691712001</v>
      </c>
      <c r="BY712" s="20">
        <f t="shared" si="395"/>
        <v>1.205079079791362</v>
      </c>
      <c r="BZ712" s="20">
        <f t="shared" si="396"/>
        <v>1.2349481483044689</v>
      </c>
    </row>
    <row r="713" spans="2:78" x14ac:dyDescent="0.25">
      <c r="B713">
        <v>12906</v>
      </c>
      <c r="C713">
        <v>2</v>
      </c>
      <c r="D713">
        <v>0.61</v>
      </c>
      <c r="E713">
        <v>1.752</v>
      </c>
      <c r="F713" s="4">
        <v>1263</v>
      </c>
      <c r="G713" s="5" t="str">
        <f>F713&amp;"_"&amp;COUNTIF($F$2:$F713,F713)</f>
        <v>1263_1</v>
      </c>
      <c r="H713" t="s">
        <v>307</v>
      </c>
      <c r="I713">
        <v>0.127</v>
      </c>
      <c r="J713" s="2">
        <v>759527</v>
      </c>
      <c r="K713" s="2">
        <v>1489663.625</v>
      </c>
      <c r="L713" s="2">
        <v>1535885.625</v>
      </c>
      <c r="M713" s="1">
        <f>MIN(J713:L713)</f>
        <v>759527</v>
      </c>
      <c r="N713" s="3">
        <f t="shared" si="364"/>
        <v>1</v>
      </c>
      <c r="O713" s="3">
        <f t="shared" si="365"/>
        <v>1.9613043710098521</v>
      </c>
      <c r="P713" s="3">
        <f t="shared" si="366"/>
        <v>2.0221606670993921</v>
      </c>
      <c r="Q713" s="3"/>
      <c r="S713">
        <v>13538</v>
      </c>
      <c r="T713">
        <v>2</v>
      </c>
      <c r="U713">
        <v>0.66</v>
      </c>
      <c r="V713">
        <v>1.825</v>
      </c>
      <c r="W713" s="4">
        <v>1259</v>
      </c>
      <c r="X713" s="5" t="str">
        <f>W713&amp;"_"&amp;COUNTIF($W$2:$W713,W713)</f>
        <v>1259_1</v>
      </c>
      <c r="Y713" t="s">
        <v>205</v>
      </c>
      <c r="Z713">
        <v>3.5000000000000003E-2</v>
      </c>
      <c r="AA713" s="1">
        <v>79674.359400000001</v>
      </c>
      <c r="AB713" s="1">
        <v>885244.1875</v>
      </c>
      <c r="AC713" s="1">
        <v>845517.8125</v>
      </c>
      <c r="AD713" s="1">
        <f>MIN(AA713:AC713)</f>
        <v>79674.359400000001</v>
      </c>
      <c r="AE713" s="3">
        <f t="shared" si="367"/>
        <v>1</v>
      </c>
      <c r="AF713" s="3">
        <f t="shared" si="368"/>
        <v>11.110778852399534</v>
      </c>
      <c r="AG713" s="3">
        <f t="shared" si="369"/>
        <v>10.612169572084442</v>
      </c>
      <c r="AH713" s="3"/>
      <c r="AJ713">
        <v>12664</v>
      </c>
      <c r="AK713">
        <v>2</v>
      </c>
      <c r="AL713">
        <v>0.6</v>
      </c>
      <c r="AM713">
        <v>1.758</v>
      </c>
      <c r="AN713" s="4">
        <v>1263</v>
      </c>
      <c r="AO713" s="5" t="str">
        <f>AN713&amp;"_"&amp;COUNTIF($AN$2:$AN713,AN713)</f>
        <v>1263_3</v>
      </c>
      <c r="AP713" t="s">
        <v>307</v>
      </c>
      <c r="AQ713">
        <v>0.13300000000000001</v>
      </c>
      <c r="AR713" s="1">
        <v>1585214.25</v>
      </c>
      <c r="AS713" s="1">
        <v>2007388.875</v>
      </c>
      <c r="AT713" s="1">
        <v>2233701</v>
      </c>
      <c r="AU713" s="1">
        <f>MIN(AR713:AT713)</f>
        <v>1585214.25</v>
      </c>
      <c r="AV713" s="3">
        <f t="shared" si="370"/>
        <v>1</v>
      </c>
      <c r="AW713" s="3">
        <f t="shared" si="371"/>
        <v>1.2663202308457673</v>
      </c>
      <c r="AX713" s="3">
        <f t="shared" si="372"/>
        <v>1.4090846079638761</v>
      </c>
      <c r="AZ713" t="s">
        <v>1755</v>
      </c>
      <c r="BA713">
        <v>1068</v>
      </c>
      <c r="BB713" t="s">
        <v>4523</v>
      </c>
      <c r="BC713" s="17">
        <f t="shared" si="373"/>
        <v>0.10100000000000001</v>
      </c>
      <c r="BD713" s="17">
        <f t="shared" si="374"/>
        <v>2.5000000000000001E-2</v>
      </c>
      <c r="BE713" s="17">
        <f t="shared" si="375"/>
        <v>1.0999999999999999E-2</v>
      </c>
      <c r="BF713" s="2">
        <f t="shared" si="376"/>
        <v>24573.757799999999</v>
      </c>
      <c r="BG713" s="2">
        <f t="shared" si="377"/>
        <v>29069.027300000002</v>
      </c>
      <c r="BH713" s="2">
        <f t="shared" si="378"/>
        <v>24530.421900000001</v>
      </c>
      <c r="BI713" s="2">
        <f t="shared" si="379"/>
        <v>66073.148400000005</v>
      </c>
      <c r="BJ713" s="2">
        <f t="shared" si="380"/>
        <v>33713.164100000002</v>
      </c>
      <c r="BK713" s="2">
        <f t="shared" si="381"/>
        <v>38192.984400000001</v>
      </c>
      <c r="BL713" s="2">
        <f t="shared" si="382"/>
        <v>60187.964800000002</v>
      </c>
      <c r="BM713" s="2">
        <f t="shared" si="383"/>
        <v>28412.5137</v>
      </c>
      <c r="BN713" s="2">
        <f t="shared" si="384"/>
        <v>23979.517599999999</v>
      </c>
      <c r="BO713" s="17">
        <f t="shared" si="385"/>
        <v>1.001766618616535</v>
      </c>
      <c r="BP713" s="17">
        <f t="shared" si="386"/>
        <v>1.1850194594492482</v>
      </c>
      <c r="BQ713" s="17">
        <f t="shared" si="387"/>
        <v>1</v>
      </c>
      <c r="BR713" s="17">
        <f t="shared" si="388"/>
        <v>1.9598619756963127</v>
      </c>
      <c r="BS713" s="17">
        <f t="shared" si="389"/>
        <v>1</v>
      </c>
      <c r="BT713" s="17">
        <f t="shared" si="390"/>
        <v>1.1328804465434319</v>
      </c>
      <c r="BU713" s="17">
        <f t="shared" si="391"/>
        <v>2.5099739621117316</v>
      </c>
      <c r="BV713" s="17">
        <f t="shared" si="392"/>
        <v>1.1848659415900844</v>
      </c>
      <c r="BW713" s="17">
        <f t="shared" si="393"/>
        <v>1</v>
      </c>
      <c r="BX713" s="20">
        <f t="shared" si="394"/>
        <v>1.8238675188081934</v>
      </c>
      <c r="BY713" s="20">
        <f t="shared" si="395"/>
        <v>1.1232951336797774</v>
      </c>
      <c r="BZ713" s="20">
        <f t="shared" si="396"/>
        <v>1.0442934821811438</v>
      </c>
    </row>
    <row r="714" spans="2:78" x14ac:dyDescent="0.25">
      <c r="B714">
        <v>12798</v>
      </c>
      <c r="C714">
        <v>2</v>
      </c>
      <c r="D714">
        <v>0.38</v>
      </c>
      <c r="E714">
        <v>1.7509999999999999</v>
      </c>
      <c r="F714" s="4">
        <v>1263</v>
      </c>
      <c r="G714" s="5" t="str">
        <f>F714&amp;"_"&amp;COUNTIF($F$2:$F714,F714)</f>
        <v>1263_2</v>
      </c>
      <c r="H714" t="s">
        <v>307</v>
      </c>
      <c r="I714">
        <v>0.12</v>
      </c>
      <c r="J714" s="2">
        <v>3284354.5</v>
      </c>
      <c r="K714" s="2">
        <v>6092816.5</v>
      </c>
      <c r="L714" s="2">
        <v>6556215</v>
      </c>
      <c r="M714" s="1">
        <f>MIN(J714:L714)</f>
        <v>3284354.5</v>
      </c>
      <c r="N714" s="3">
        <f t="shared" si="364"/>
        <v>1</v>
      </c>
      <c r="O714" s="3">
        <f t="shared" si="365"/>
        <v>1.8551031869428225</v>
      </c>
      <c r="P714" s="3">
        <f t="shared" si="366"/>
        <v>1.9961959039439865</v>
      </c>
      <c r="Q714" s="3"/>
      <c r="S714">
        <v>13575</v>
      </c>
      <c r="T714">
        <v>2</v>
      </c>
      <c r="U714">
        <v>0.56999999999999995</v>
      </c>
      <c r="V714">
        <v>1.8</v>
      </c>
      <c r="W714" s="4">
        <v>1259</v>
      </c>
      <c r="X714" s="5" t="str">
        <f>W714&amp;"_"&amp;COUNTIF($W$2:$W714,W714)</f>
        <v>1259_2</v>
      </c>
      <c r="Y714" t="s">
        <v>205</v>
      </c>
      <c r="Z714">
        <v>3.5999999999999997E-2</v>
      </c>
      <c r="AA714" s="1">
        <v>125365.25780000001</v>
      </c>
      <c r="AB714" s="1">
        <v>1430063.75</v>
      </c>
      <c r="AC714" s="1">
        <v>1306082.375</v>
      </c>
      <c r="AD714" s="1">
        <f>MIN(AA714:AC714)</f>
        <v>125365.25780000001</v>
      </c>
      <c r="AE714" s="3">
        <f t="shared" si="367"/>
        <v>1</v>
      </c>
      <c r="AF714" s="3">
        <f t="shared" si="368"/>
        <v>11.407177515491854</v>
      </c>
      <c r="AG714" s="3">
        <f t="shared" si="369"/>
        <v>10.41821632181097</v>
      </c>
      <c r="AH714" s="3"/>
      <c r="AJ714">
        <v>12712</v>
      </c>
      <c r="AK714">
        <v>2</v>
      </c>
      <c r="AL714">
        <v>0.61</v>
      </c>
      <c r="AM714">
        <v>1.7230000000000001</v>
      </c>
      <c r="AN714" s="4">
        <v>1263</v>
      </c>
      <c r="AO714" s="5" t="str">
        <f>AN714&amp;"_"&amp;COUNTIF($AN$2:$AN714,AN714)</f>
        <v>1263_4</v>
      </c>
      <c r="AP714" t="s">
        <v>307</v>
      </c>
      <c r="AQ714">
        <v>0.13400000000000001</v>
      </c>
      <c r="AR714" s="1">
        <v>231433.07810000001</v>
      </c>
      <c r="AS714" s="1">
        <v>287106.84379999997</v>
      </c>
      <c r="AT714" s="1">
        <v>306113.96879999997</v>
      </c>
      <c r="AU714" s="1">
        <f>MIN(AR714:AT714)</f>
        <v>231433.07810000001</v>
      </c>
      <c r="AV714" s="3">
        <f t="shared" si="370"/>
        <v>1</v>
      </c>
      <c r="AW714" s="3">
        <f t="shared" si="371"/>
        <v>1.2405609697501576</v>
      </c>
      <c r="AX714" s="3">
        <f t="shared" si="372"/>
        <v>1.322688922919355</v>
      </c>
      <c r="AZ714" t="s">
        <v>1756</v>
      </c>
      <c r="BA714">
        <v>1069</v>
      </c>
      <c r="BB714" t="s">
        <v>4524</v>
      </c>
      <c r="BC714" s="17">
        <f t="shared" si="373"/>
        <v>0.251</v>
      </c>
      <c r="BD714" s="17">
        <f t="shared" si="374"/>
        <v>0.27700000000000002</v>
      </c>
      <c r="BE714" s="17">
        <f t="shared" si="375"/>
        <v>0.29799999999999999</v>
      </c>
      <c r="BF714" s="2">
        <f t="shared" si="376"/>
        <v>15197.176799999999</v>
      </c>
      <c r="BG714" s="2">
        <f t="shared" si="377"/>
        <v>42624.722699999998</v>
      </c>
      <c r="BH714" s="2">
        <f t="shared" si="378"/>
        <v>52952.128900000003</v>
      </c>
      <c r="BI714" s="2">
        <f t="shared" si="379"/>
        <v>16192.113300000001</v>
      </c>
      <c r="BJ714" s="2">
        <f t="shared" si="380"/>
        <v>40837.480499999998</v>
      </c>
      <c r="BK714" s="2">
        <f t="shared" si="381"/>
        <v>40390.593800000002</v>
      </c>
      <c r="BL714" s="2">
        <f t="shared" si="382"/>
        <v>23840.7461</v>
      </c>
      <c r="BM714" s="2">
        <f t="shared" si="383"/>
        <v>47032.320299999999</v>
      </c>
      <c r="BN714" s="2">
        <f t="shared" si="384"/>
        <v>47677.324200000003</v>
      </c>
      <c r="BO714" s="17">
        <f t="shared" si="385"/>
        <v>1</v>
      </c>
      <c r="BP714" s="17">
        <f t="shared" si="386"/>
        <v>2.8047790231669874</v>
      </c>
      <c r="BQ714" s="17">
        <f t="shared" si="387"/>
        <v>3.4843398610720913</v>
      </c>
      <c r="BR714" s="17">
        <f t="shared" si="388"/>
        <v>1</v>
      </c>
      <c r="BS714" s="17">
        <f t="shared" si="389"/>
        <v>2.5220599524831631</v>
      </c>
      <c r="BT714" s="17">
        <f t="shared" si="390"/>
        <v>2.4944609175875763</v>
      </c>
      <c r="BU714" s="17">
        <f t="shared" si="391"/>
        <v>1</v>
      </c>
      <c r="BV714" s="17">
        <f t="shared" si="392"/>
        <v>1.972770487245783</v>
      </c>
      <c r="BW714" s="17">
        <f t="shared" si="393"/>
        <v>1.9998251732566374</v>
      </c>
      <c r="BX714" s="20">
        <f t="shared" si="394"/>
        <v>1</v>
      </c>
      <c r="BY714" s="20">
        <f t="shared" si="395"/>
        <v>2.4332031542986443</v>
      </c>
      <c r="BZ714" s="20">
        <f t="shared" si="396"/>
        <v>2.6595419839721015</v>
      </c>
    </row>
    <row r="715" spans="2:78" x14ac:dyDescent="0.25">
      <c r="B715">
        <v>12850</v>
      </c>
      <c r="C715">
        <v>2</v>
      </c>
      <c r="D715">
        <v>0.44</v>
      </c>
      <c r="E715">
        <v>1.742</v>
      </c>
      <c r="F715" s="4">
        <v>1263</v>
      </c>
      <c r="G715" s="5" t="str">
        <f>F715&amp;"_"&amp;COUNTIF($F$2:$F715,F715)</f>
        <v>1263_3</v>
      </c>
      <c r="H715" t="s">
        <v>307</v>
      </c>
      <c r="I715">
        <v>0.13100000000000001</v>
      </c>
      <c r="J715" s="2">
        <v>3282910.5</v>
      </c>
      <c r="K715" s="2">
        <v>6133557</v>
      </c>
      <c r="L715" s="2">
        <v>6557987</v>
      </c>
      <c r="M715" s="1">
        <f>MIN(J715:L715)</f>
        <v>3282910.5</v>
      </c>
      <c r="N715" s="3">
        <f t="shared" si="364"/>
        <v>1</v>
      </c>
      <c r="O715" s="3">
        <f t="shared" si="365"/>
        <v>1.8683290330333404</v>
      </c>
      <c r="P715" s="3">
        <f t="shared" si="366"/>
        <v>1.9976137028408176</v>
      </c>
      <c r="Q715" s="3"/>
      <c r="S715">
        <v>12726</v>
      </c>
      <c r="T715">
        <v>2</v>
      </c>
      <c r="U715">
        <v>0.45</v>
      </c>
      <c r="V715">
        <v>1.726</v>
      </c>
      <c r="W715" s="4">
        <v>1263</v>
      </c>
      <c r="X715" s="5" t="str">
        <f>W715&amp;"_"&amp;COUNTIF($W$2:$W715,W715)</f>
        <v>1263_1</v>
      </c>
      <c r="Y715" t="s">
        <v>307</v>
      </c>
      <c r="Z715">
        <v>0.125</v>
      </c>
      <c r="AA715" s="1">
        <v>4090212.5</v>
      </c>
      <c r="AB715" s="1">
        <v>5723333</v>
      </c>
      <c r="AC715" s="1">
        <v>5274676.5</v>
      </c>
      <c r="AD715" s="1">
        <f>MIN(AA715:AC715)</f>
        <v>4090212.5</v>
      </c>
      <c r="AE715" s="3">
        <f t="shared" si="367"/>
        <v>1</v>
      </c>
      <c r="AF715" s="3">
        <f t="shared" si="368"/>
        <v>1.3992752210306922</v>
      </c>
      <c r="AG715" s="3">
        <f t="shared" si="369"/>
        <v>1.2895849543269451</v>
      </c>
      <c r="AH715" s="3"/>
      <c r="AJ715">
        <v>13524</v>
      </c>
      <c r="AK715">
        <v>2</v>
      </c>
      <c r="AL715">
        <v>-0.28000000000000003</v>
      </c>
      <c r="AM715">
        <v>1.9079999999999999</v>
      </c>
      <c r="AN715" s="4">
        <v>1264</v>
      </c>
      <c r="AO715" s="5" t="str">
        <f>AN715&amp;"_"&amp;COUNTIF($AN$2:$AN715,AN715)</f>
        <v>1264_1</v>
      </c>
      <c r="AP715" t="s">
        <v>249</v>
      </c>
      <c r="AQ715">
        <v>9.7000000000000003E-2</v>
      </c>
      <c r="AR715" s="1">
        <v>14156.444299999999</v>
      </c>
      <c r="AS715" s="1">
        <v>16690.054700000001</v>
      </c>
      <c r="AT715" s="1">
        <v>18060.648399999998</v>
      </c>
      <c r="AU715" s="1">
        <f>MIN(AR715:AT715)</f>
        <v>14156.444299999999</v>
      </c>
      <c r="AV715" s="3">
        <f t="shared" si="370"/>
        <v>1</v>
      </c>
      <c r="AW715" s="3">
        <f t="shared" si="371"/>
        <v>1.1789722296297243</v>
      </c>
      <c r="AX715" s="3">
        <f t="shared" si="372"/>
        <v>1.2757898817854989</v>
      </c>
      <c r="AZ715" t="s">
        <v>1757</v>
      </c>
      <c r="BA715">
        <v>1069</v>
      </c>
      <c r="BB715" t="s">
        <v>4524</v>
      </c>
      <c r="BC715" s="17">
        <f t="shared" si="373"/>
        <v>0.32900000000000001</v>
      </c>
      <c r="BD715" s="17">
        <f t="shared" si="374"/>
        <v>0.27100000000000002</v>
      </c>
      <c r="BE715" s="17">
        <f t="shared" si="375"/>
        <v>0.30199999999999999</v>
      </c>
      <c r="BF715" s="2">
        <f t="shared" si="376"/>
        <v>12297.4727</v>
      </c>
      <c r="BG715" s="2">
        <f t="shared" si="377"/>
        <v>53015.753900000003</v>
      </c>
      <c r="BH715" s="2">
        <f t="shared" si="378"/>
        <v>56273.652300000002</v>
      </c>
      <c r="BI715" s="2">
        <f t="shared" si="379"/>
        <v>25723.535199999998</v>
      </c>
      <c r="BJ715" s="2">
        <f t="shared" si="380"/>
        <v>61165.785199999998</v>
      </c>
      <c r="BK715" s="2">
        <f t="shared" si="381"/>
        <v>57720.222699999998</v>
      </c>
      <c r="BL715" s="2">
        <f t="shared" si="382"/>
        <v>9391.1083999999992</v>
      </c>
      <c r="BM715" s="2">
        <f t="shared" si="383"/>
        <v>24327.525399999999</v>
      </c>
      <c r="BN715" s="2">
        <f t="shared" si="384"/>
        <v>27174.162100000001</v>
      </c>
      <c r="BO715" s="17">
        <f t="shared" si="385"/>
        <v>1</v>
      </c>
      <c r="BP715" s="17">
        <f t="shared" si="386"/>
        <v>4.3111097046794011</v>
      </c>
      <c r="BQ715" s="17">
        <f t="shared" si="387"/>
        <v>4.5760339276866215</v>
      </c>
      <c r="BR715" s="17">
        <f t="shared" si="388"/>
        <v>1</v>
      </c>
      <c r="BS715" s="17">
        <f t="shared" si="389"/>
        <v>2.3778141194216573</v>
      </c>
      <c r="BT715" s="17">
        <f t="shared" si="390"/>
        <v>2.2438682028432857</v>
      </c>
      <c r="BU715" s="17">
        <f t="shared" si="391"/>
        <v>1</v>
      </c>
      <c r="BV715" s="17">
        <f t="shared" si="392"/>
        <v>2.5904849953600793</v>
      </c>
      <c r="BW715" s="17">
        <f t="shared" si="393"/>
        <v>2.8936054129670152</v>
      </c>
      <c r="BX715" s="20">
        <f t="shared" si="394"/>
        <v>1</v>
      </c>
      <c r="BY715" s="20">
        <f t="shared" si="395"/>
        <v>3.0931362731537124</v>
      </c>
      <c r="BZ715" s="20">
        <f t="shared" si="396"/>
        <v>3.2378358478323079</v>
      </c>
    </row>
    <row r="716" spans="2:78" x14ac:dyDescent="0.25">
      <c r="B716">
        <v>12953</v>
      </c>
      <c r="C716">
        <v>2</v>
      </c>
      <c r="D716">
        <v>0.62</v>
      </c>
      <c r="E716">
        <v>1.401</v>
      </c>
      <c r="F716" s="4">
        <v>1263</v>
      </c>
      <c r="G716" s="5" t="str">
        <f>F716&amp;"_"&amp;COUNTIF($F$2:$F716,F716)</f>
        <v>1263_4</v>
      </c>
      <c r="H716" t="s">
        <v>307</v>
      </c>
      <c r="I716">
        <v>7.4999999999999997E-2</v>
      </c>
      <c r="J716" s="2">
        <v>166580.57810000001</v>
      </c>
      <c r="K716" s="2">
        <v>423426.4375</v>
      </c>
      <c r="L716" s="2">
        <v>462954.09379999997</v>
      </c>
      <c r="M716" s="1">
        <f>MIN(J716:L716)</f>
        <v>166580.57810000001</v>
      </c>
      <c r="N716" s="3">
        <f t="shared" si="364"/>
        <v>1</v>
      </c>
      <c r="O716" s="3">
        <f t="shared" si="365"/>
        <v>2.5418715814866051</v>
      </c>
      <c r="P716" s="3">
        <f t="shared" si="366"/>
        <v>2.7791600862501746</v>
      </c>
      <c r="Q716" s="3"/>
      <c r="S716">
        <v>12834</v>
      </c>
      <c r="T716">
        <v>2</v>
      </c>
      <c r="U716">
        <v>0.6</v>
      </c>
      <c r="V716">
        <v>1.7190000000000001</v>
      </c>
      <c r="W716" s="4">
        <v>1263</v>
      </c>
      <c r="X716" s="5" t="str">
        <f>W716&amp;"_"&amp;COUNTIF($W$2:$W716,W716)</f>
        <v>1263_2</v>
      </c>
      <c r="Y716" t="s">
        <v>307</v>
      </c>
      <c r="Z716">
        <v>0.12</v>
      </c>
      <c r="AA716" s="1">
        <v>925323.9375</v>
      </c>
      <c r="AB716" s="1">
        <v>1259919.125</v>
      </c>
      <c r="AC716" s="1">
        <v>1242100.375</v>
      </c>
      <c r="AD716" s="1">
        <f>MIN(AA716:AC716)</f>
        <v>925323.9375</v>
      </c>
      <c r="AE716" s="3">
        <f t="shared" si="367"/>
        <v>1</v>
      </c>
      <c r="AF716" s="3">
        <f t="shared" si="368"/>
        <v>1.361597894467093</v>
      </c>
      <c r="AG716" s="3">
        <f t="shared" si="369"/>
        <v>1.3423411247263881</v>
      </c>
      <c r="AH716" s="3"/>
      <c r="AJ716">
        <v>13576</v>
      </c>
      <c r="AK716">
        <v>2</v>
      </c>
      <c r="AL716">
        <v>-0.33</v>
      </c>
      <c r="AM716">
        <v>1.7789999999999999</v>
      </c>
      <c r="AN716" s="4">
        <v>1264</v>
      </c>
      <c r="AO716" s="5" t="str">
        <f>AN716&amp;"_"&amp;COUNTIF($AN$2:$AN716,AN716)</f>
        <v>1264_2</v>
      </c>
      <c r="AP716" t="s">
        <v>249</v>
      </c>
      <c r="AQ716">
        <v>0.14799999999999999</v>
      </c>
      <c r="AR716" s="1">
        <v>14725.356400000001</v>
      </c>
      <c r="AS716" s="1">
        <v>31916.453099999999</v>
      </c>
      <c r="AT716" s="1">
        <v>26842.984400000001</v>
      </c>
      <c r="AU716" s="1">
        <f>MIN(AR716:AT716)</f>
        <v>14725.356400000001</v>
      </c>
      <c r="AV716" s="3">
        <f t="shared" si="370"/>
        <v>1</v>
      </c>
      <c r="AW716" s="3">
        <f t="shared" si="371"/>
        <v>2.1674485990709194</v>
      </c>
      <c r="AX716" s="3">
        <f t="shared" si="372"/>
        <v>1.8229089789636603</v>
      </c>
      <c r="AZ716" t="s">
        <v>1758</v>
      </c>
      <c r="BA716">
        <v>1070</v>
      </c>
      <c r="BB716" t="s">
        <v>4525</v>
      </c>
      <c r="BC716" s="17">
        <f t="shared" si="373"/>
        <v>0.28699999999999998</v>
      </c>
      <c r="BD716" s="17">
        <f t="shared" si="374"/>
        <v>0.316</v>
      </c>
      <c r="BE716" s="17">
        <f t="shared" si="375"/>
        <v>0.28999999999999998</v>
      </c>
      <c r="BF716" s="2">
        <f t="shared" si="376"/>
        <v>6172.1152000000002</v>
      </c>
      <c r="BG716" s="2">
        <f t="shared" si="377"/>
        <v>13583.300800000001</v>
      </c>
      <c r="BH716" s="2">
        <f t="shared" si="378"/>
        <v>17153.554700000001</v>
      </c>
      <c r="BI716" s="2">
        <f t="shared" si="379"/>
        <v>30666.080099999999</v>
      </c>
      <c r="BJ716" s="2">
        <f t="shared" si="380"/>
        <v>71688.445300000007</v>
      </c>
      <c r="BK716" s="2">
        <f t="shared" si="381"/>
        <v>63791.355499999998</v>
      </c>
      <c r="BL716" s="2">
        <f t="shared" si="382"/>
        <v>31985.585899999998</v>
      </c>
      <c r="BM716" s="2">
        <f t="shared" si="383"/>
        <v>69804.203099999999</v>
      </c>
      <c r="BN716" s="2">
        <f t="shared" si="384"/>
        <v>68716.585900000005</v>
      </c>
      <c r="BO716" s="17">
        <f t="shared" si="385"/>
        <v>1</v>
      </c>
      <c r="BP716" s="17">
        <f t="shared" si="386"/>
        <v>2.2007529606705982</v>
      </c>
      <c r="BQ716" s="17">
        <f t="shared" si="387"/>
        <v>2.7792019662886398</v>
      </c>
      <c r="BR716" s="17">
        <f t="shared" si="388"/>
        <v>1</v>
      </c>
      <c r="BS716" s="17">
        <f t="shared" si="389"/>
        <v>2.337711408377884</v>
      </c>
      <c r="BT716" s="17">
        <f t="shared" si="390"/>
        <v>2.0801926849463879</v>
      </c>
      <c r="BU716" s="17">
        <f t="shared" si="391"/>
        <v>1</v>
      </c>
      <c r="BV716" s="17">
        <f t="shared" si="392"/>
        <v>2.1823643724469028</v>
      </c>
      <c r="BW716" s="17">
        <f t="shared" si="393"/>
        <v>2.1483610184548789</v>
      </c>
      <c r="BX716" s="20">
        <f t="shared" si="394"/>
        <v>1</v>
      </c>
      <c r="BY716" s="20">
        <f t="shared" si="395"/>
        <v>2.2402762471651285</v>
      </c>
      <c r="BZ716" s="20">
        <f t="shared" si="396"/>
        <v>2.3359185565633021</v>
      </c>
    </row>
    <row r="717" spans="2:78" x14ac:dyDescent="0.25">
      <c r="B717">
        <v>13963</v>
      </c>
      <c r="C717">
        <v>2</v>
      </c>
      <c r="D717">
        <v>-0.53</v>
      </c>
      <c r="E717">
        <v>1.8049999999999999</v>
      </c>
      <c r="F717" s="4">
        <v>1264</v>
      </c>
      <c r="G717" s="5" t="str">
        <f>F717&amp;"_"&amp;COUNTIF($F$2:$F717,F717)</f>
        <v>1264_1</v>
      </c>
      <c r="H717" t="s">
        <v>249</v>
      </c>
      <c r="I717">
        <v>0.26200000000000001</v>
      </c>
      <c r="J717" s="2">
        <v>15025.862300000001</v>
      </c>
      <c r="K717" s="2">
        <v>27941.779299999998</v>
      </c>
      <c r="L717" s="2">
        <v>28794.3184</v>
      </c>
      <c r="M717" s="1">
        <f>MIN(J717:L717)</f>
        <v>15025.862300000001</v>
      </c>
      <c r="N717" s="3">
        <f t="shared" si="364"/>
        <v>1</v>
      </c>
      <c r="O717" s="3">
        <f t="shared" si="365"/>
        <v>1.8595790871848996</v>
      </c>
      <c r="P717" s="3">
        <f t="shared" si="366"/>
        <v>1.9163172019751571</v>
      </c>
      <c r="Q717" s="3"/>
      <c r="S717">
        <v>12780</v>
      </c>
      <c r="T717">
        <v>2</v>
      </c>
      <c r="U717">
        <v>0.46</v>
      </c>
      <c r="V717">
        <v>1.6990000000000001</v>
      </c>
      <c r="W717" s="4">
        <v>1263</v>
      </c>
      <c r="X717" s="5" t="str">
        <f>W717&amp;"_"&amp;COUNTIF($W$2:$W717,W717)</f>
        <v>1263_3</v>
      </c>
      <c r="Y717" t="s">
        <v>307</v>
      </c>
      <c r="Z717">
        <v>0.13900000000000001</v>
      </c>
      <c r="AA717" s="1">
        <v>4415983.5</v>
      </c>
      <c r="AB717" s="1">
        <v>6297319.5</v>
      </c>
      <c r="AC717" s="1">
        <v>5776344.5</v>
      </c>
      <c r="AD717" s="1">
        <f>MIN(AA717:AC717)</f>
        <v>4415983.5</v>
      </c>
      <c r="AE717" s="3">
        <f t="shared" si="367"/>
        <v>1</v>
      </c>
      <c r="AF717" s="3">
        <f t="shared" si="368"/>
        <v>1.4260287657324806</v>
      </c>
      <c r="AG717" s="3">
        <f t="shared" si="369"/>
        <v>1.3080539136978206</v>
      </c>
      <c r="AH717" s="3"/>
      <c r="AJ717">
        <v>13642</v>
      </c>
      <c r="AK717">
        <v>2</v>
      </c>
      <c r="AL717">
        <v>-0.3</v>
      </c>
      <c r="AM717">
        <v>1.5629999999999999</v>
      </c>
      <c r="AN717" s="4">
        <v>1264</v>
      </c>
      <c r="AO717" s="5" t="str">
        <f>AN717&amp;"_"&amp;COUNTIF($AN$2:$AN717,AN717)</f>
        <v>1264_3</v>
      </c>
      <c r="AP717" t="s">
        <v>249</v>
      </c>
      <c r="AQ717">
        <v>0.20699999999999999</v>
      </c>
      <c r="AR717" s="1">
        <v>10383.7773</v>
      </c>
      <c r="AS717" s="1">
        <v>14079.833000000001</v>
      </c>
      <c r="AT717" s="1">
        <v>10438.989299999999</v>
      </c>
      <c r="AU717" s="1">
        <f>MIN(AR717:AT717)</f>
        <v>10383.7773</v>
      </c>
      <c r="AV717" s="3">
        <f t="shared" si="370"/>
        <v>1</v>
      </c>
      <c r="AW717" s="3">
        <f t="shared" si="371"/>
        <v>1.3559452011745283</v>
      </c>
      <c r="AX717" s="3">
        <f t="shared" si="372"/>
        <v>1.0053171402279593</v>
      </c>
      <c r="AZ717" t="s">
        <v>1759</v>
      </c>
      <c r="BA717">
        <v>1070</v>
      </c>
      <c r="BB717" t="s">
        <v>4525</v>
      </c>
      <c r="BC717" s="17">
        <f t="shared" si="373"/>
        <v>0.31900000000000001</v>
      </c>
      <c r="BD717" s="17">
        <f t="shared" si="374"/>
        <v>0.36299999999999999</v>
      </c>
      <c r="BE717" s="17">
        <f t="shared" si="375"/>
        <v>0.183</v>
      </c>
      <c r="BF717" s="2">
        <f t="shared" si="376"/>
        <v>10017.406199999999</v>
      </c>
      <c r="BG717" s="2">
        <f t="shared" si="377"/>
        <v>33479.503900000003</v>
      </c>
      <c r="BH717" s="2">
        <f t="shared" si="378"/>
        <v>38154.914100000002</v>
      </c>
      <c r="BI717" s="2">
        <f t="shared" si="379"/>
        <v>12582.499</v>
      </c>
      <c r="BJ717" s="2">
        <f t="shared" si="380"/>
        <v>27103.341799999998</v>
      </c>
      <c r="BK717" s="2">
        <f t="shared" si="381"/>
        <v>17319.345700000002</v>
      </c>
      <c r="BL717" s="2">
        <f t="shared" si="382"/>
        <v>17356.456999999999</v>
      </c>
      <c r="BM717" s="2">
        <f t="shared" si="383"/>
        <v>36560.531199999998</v>
      </c>
      <c r="BN717" s="2">
        <f t="shared" si="384"/>
        <v>42920.414100000002</v>
      </c>
      <c r="BO717" s="17">
        <f t="shared" si="385"/>
        <v>1</v>
      </c>
      <c r="BP717" s="17">
        <f t="shared" si="386"/>
        <v>3.3421330064463199</v>
      </c>
      <c r="BQ717" s="17">
        <f t="shared" si="387"/>
        <v>3.8088616292708588</v>
      </c>
      <c r="BR717" s="17">
        <f t="shared" si="388"/>
        <v>1</v>
      </c>
      <c r="BS717" s="17">
        <f t="shared" si="389"/>
        <v>2.1540507811683511</v>
      </c>
      <c r="BT717" s="17">
        <f t="shared" si="390"/>
        <v>1.3764631095937303</v>
      </c>
      <c r="BU717" s="17">
        <f t="shared" si="391"/>
        <v>1</v>
      </c>
      <c r="BV717" s="17">
        <f t="shared" si="392"/>
        <v>2.1064512878406001</v>
      </c>
      <c r="BW717" s="17">
        <f t="shared" si="393"/>
        <v>2.4728787735884117</v>
      </c>
      <c r="BX717" s="20">
        <f t="shared" si="394"/>
        <v>1</v>
      </c>
      <c r="BY717" s="20">
        <f t="shared" si="395"/>
        <v>2.5342116918184234</v>
      </c>
      <c r="BZ717" s="20">
        <f t="shared" si="396"/>
        <v>2.5527345041510001</v>
      </c>
    </row>
    <row r="718" spans="2:78" x14ac:dyDescent="0.25">
      <c r="B718">
        <v>13921</v>
      </c>
      <c r="C718">
        <v>2</v>
      </c>
      <c r="D718">
        <v>-0.44</v>
      </c>
      <c r="E718">
        <v>1.69</v>
      </c>
      <c r="F718" s="4">
        <v>1264</v>
      </c>
      <c r="G718" s="5" t="str">
        <f>F718&amp;"_"&amp;COUNTIF($F$2:$F718,F718)</f>
        <v>1264_2</v>
      </c>
      <c r="H718" t="s">
        <v>249</v>
      </c>
      <c r="I718">
        <v>0.20100000000000001</v>
      </c>
      <c r="J718" s="2">
        <v>13970.107400000001</v>
      </c>
      <c r="K718" s="2">
        <v>27393.623</v>
      </c>
      <c r="L718" s="2">
        <v>32821.015599999999</v>
      </c>
      <c r="M718" s="1">
        <f>MIN(J718:L718)</f>
        <v>13970.107400000001</v>
      </c>
      <c r="N718" s="3">
        <f t="shared" si="364"/>
        <v>1</v>
      </c>
      <c r="O718" s="3">
        <f t="shared" si="365"/>
        <v>1.960874187695937</v>
      </c>
      <c r="P718" s="3">
        <f t="shared" si="366"/>
        <v>2.3493746082438847</v>
      </c>
      <c r="Q718" s="3"/>
      <c r="S718">
        <v>13802</v>
      </c>
      <c r="T718">
        <v>2</v>
      </c>
      <c r="U718">
        <v>-0.04</v>
      </c>
      <c r="V718">
        <v>1.77</v>
      </c>
      <c r="W718" s="4">
        <v>1264</v>
      </c>
      <c r="X718" s="5" t="str">
        <f>W718&amp;"_"&amp;COUNTIF($W$2:$W718,W718)</f>
        <v>1264_1</v>
      </c>
      <c r="Y718" t="s">
        <v>249</v>
      </c>
      <c r="Z718">
        <v>0.16800000000000001</v>
      </c>
      <c r="AA718" s="1">
        <v>7199.0864000000001</v>
      </c>
      <c r="AB718" s="1">
        <v>14620.7227</v>
      </c>
      <c r="AC718" s="1">
        <v>12999.026400000001</v>
      </c>
      <c r="AD718" s="1">
        <f>MIN(AA718:AC718)</f>
        <v>7199.0864000000001</v>
      </c>
      <c r="AE718" s="3">
        <f t="shared" si="367"/>
        <v>1</v>
      </c>
      <c r="AF718" s="3">
        <f t="shared" si="368"/>
        <v>2.0309136309296134</v>
      </c>
      <c r="AG718" s="3">
        <f t="shared" si="369"/>
        <v>1.8056494501857903</v>
      </c>
      <c r="AH718" s="3"/>
      <c r="AJ718">
        <v>17363</v>
      </c>
      <c r="AK718">
        <v>2</v>
      </c>
      <c r="AL718">
        <v>0.39</v>
      </c>
      <c r="AM718">
        <v>2.0270000000000001</v>
      </c>
      <c r="AN718" s="4">
        <v>1267</v>
      </c>
      <c r="AO718" s="5" t="str">
        <f>AN718&amp;"_"&amp;COUNTIF($AN$2:$AN718,AN718)</f>
        <v>1267_1</v>
      </c>
      <c r="AP718" t="s">
        <v>1010</v>
      </c>
      <c r="AQ718">
        <v>0.34200000000000003</v>
      </c>
      <c r="AR718" s="1">
        <v>87879.015599999999</v>
      </c>
      <c r="AS718" s="1">
        <v>108540.71090000001</v>
      </c>
      <c r="AT718" s="1">
        <v>89639.531199999998</v>
      </c>
      <c r="AU718" s="1">
        <f>MIN(AR718:AT718)</f>
        <v>87879.015599999999</v>
      </c>
      <c r="AV718" s="3">
        <f t="shared" si="370"/>
        <v>1</v>
      </c>
      <c r="AW718" s="3">
        <f t="shared" si="371"/>
        <v>1.235115233812428</v>
      </c>
      <c r="AX718" s="3">
        <f t="shared" si="372"/>
        <v>1.02003340146655</v>
      </c>
      <c r="AZ718" t="s">
        <v>1760</v>
      </c>
      <c r="BA718">
        <v>1070</v>
      </c>
      <c r="BB718" t="s">
        <v>4525</v>
      </c>
      <c r="BC718" s="17">
        <f t="shared" si="373"/>
        <v>0.23</v>
      </c>
      <c r="BD718" s="17" t="str">
        <f t="shared" si="374"/>
        <v>N/D</v>
      </c>
      <c r="BE718" s="17">
        <f t="shared" si="375"/>
        <v>0.34399999999999997</v>
      </c>
      <c r="BF718" s="2">
        <f t="shared" si="376"/>
        <v>19359.328099999999</v>
      </c>
      <c r="BG718" s="2">
        <f t="shared" si="377"/>
        <v>69845.085900000005</v>
      </c>
      <c r="BH718" s="2">
        <f t="shared" si="378"/>
        <v>70142.265599999999</v>
      </c>
      <c r="BI718" s="2" t="str">
        <f t="shared" si="379"/>
        <v>N/D</v>
      </c>
      <c r="BJ718" s="2" t="str">
        <f t="shared" si="380"/>
        <v>N/D</v>
      </c>
      <c r="BK718" s="2" t="str">
        <f t="shared" si="381"/>
        <v>N/D</v>
      </c>
      <c r="BL718" s="2">
        <f t="shared" si="382"/>
        <v>13246.957</v>
      </c>
      <c r="BM718" s="2">
        <f t="shared" si="383"/>
        <v>25075.636699999999</v>
      </c>
      <c r="BN718" s="2">
        <f t="shared" si="384"/>
        <v>38238.0625</v>
      </c>
      <c r="BO718" s="17">
        <f t="shared" si="385"/>
        <v>1</v>
      </c>
      <c r="BP718" s="17">
        <f t="shared" si="386"/>
        <v>3.607825929661268</v>
      </c>
      <c r="BQ718" s="17">
        <f t="shared" si="387"/>
        <v>3.6231766535327226</v>
      </c>
      <c r="BR718" s="17" t="str">
        <f t="shared" si="388"/>
        <v>N/D</v>
      </c>
      <c r="BS718" s="17" t="str">
        <f t="shared" si="389"/>
        <v>N/D</v>
      </c>
      <c r="BT718" s="17" t="str">
        <f t="shared" si="390"/>
        <v>N/D</v>
      </c>
      <c r="BU718" s="17">
        <f t="shared" si="391"/>
        <v>1</v>
      </c>
      <c r="BV718" s="17">
        <f t="shared" si="392"/>
        <v>1.892935615326599</v>
      </c>
      <c r="BW718" s="17">
        <f t="shared" si="393"/>
        <v>2.8865544366151412</v>
      </c>
      <c r="BX718" s="20">
        <f t="shared" si="394"/>
        <v>1</v>
      </c>
      <c r="BY718" s="20">
        <f t="shared" si="395"/>
        <v>2.7503807724939335</v>
      </c>
      <c r="BZ718" s="20">
        <f t="shared" si="396"/>
        <v>3.2548655450739319</v>
      </c>
    </row>
    <row r="719" spans="2:78" x14ac:dyDescent="0.25">
      <c r="B719">
        <v>16108</v>
      </c>
      <c r="C719">
        <v>2</v>
      </c>
      <c r="D719">
        <v>-0.77</v>
      </c>
      <c r="E719">
        <v>2.11</v>
      </c>
      <c r="F719" s="4">
        <v>1275</v>
      </c>
      <c r="G719" s="5" t="str">
        <f>F719&amp;"_"&amp;COUNTIF($F$2:$F719,F719)</f>
        <v>1275_1</v>
      </c>
      <c r="H719" t="s">
        <v>29</v>
      </c>
      <c r="I719">
        <v>0.36199999999999999</v>
      </c>
      <c r="J719" s="2">
        <v>85123.906199999998</v>
      </c>
      <c r="K719" s="2">
        <v>142559.48439999999</v>
      </c>
      <c r="L719" s="2">
        <v>151186.54689999999</v>
      </c>
      <c r="M719" s="1">
        <f>MIN(J719:L719)</f>
        <v>85123.906199999998</v>
      </c>
      <c r="N719" s="3">
        <f t="shared" si="364"/>
        <v>1</v>
      </c>
      <c r="O719" s="3">
        <f t="shared" si="365"/>
        <v>1.6747291185751529</v>
      </c>
      <c r="P719" s="3">
        <f t="shared" si="366"/>
        <v>1.7760762357966133</v>
      </c>
      <c r="Q719" s="3"/>
      <c r="S719">
        <v>13746</v>
      </c>
      <c r="T719">
        <v>2</v>
      </c>
      <c r="U719">
        <v>-0.13</v>
      </c>
      <c r="V719">
        <v>1.7370000000000001</v>
      </c>
      <c r="W719" s="4">
        <v>1264</v>
      </c>
      <c r="X719" s="5" t="str">
        <f>W719&amp;"_"&amp;COUNTIF($W$2:$W719,W719)</f>
        <v>1264_2</v>
      </c>
      <c r="Y719" t="s">
        <v>249</v>
      </c>
      <c r="Z719">
        <v>0.19400000000000001</v>
      </c>
      <c r="AA719" s="1">
        <v>21025.6738</v>
      </c>
      <c r="AB719" s="1">
        <v>21999.1973</v>
      </c>
      <c r="AC719" s="1">
        <v>24669.4863</v>
      </c>
      <c r="AD719" s="1">
        <f>MIN(AA719:AC719)</f>
        <v>21025.6738</v>
      </c>
      <c r="AE719" s="3">
        <f t="shared" si="367"/>
        <v>1</v>
      </c>
      <c r="AF719" s="3">
        <f t="shared" si="368"/>
        <v>1.0463016552649076</v>
      </c>
      <c r="AG719" s="3">
        <f t="shared" si="369"/>
        <v>1.1733030072976782</v>
      </c>
      <c r="AH719" s="3"/>
      <c r="AJ719">
        <v>15922</v>
      </c>
      <c r="AK719">
        <v>2</v>
      </c>
      <c r="AL719">
        <v>-0.21</v>
      </c>
      <c r="AM719">
        <v>1.681</v>
      </c>
      <c r="AN719" s="4">
        <v>1275</v>
      </c>
      <c r="AO719" s="5" t="str">
        <f>AN719&amp;"_"&amp;COUNTIF($AN$2:$AN719,AN719)</f>
        <v>1275_1</v>
      </c>
      <c r="AP719" t="s">
        <v>29</v>
      </c>
      <c r="AQ719">
        <v>0.32500000000000001</v>
      </c>
      <c r="AR719" s="1">
        <v>172637.20310000001</v>
      </c>
      <c r="AS719" s="1">
        <v>185716.73439999999</v>
      </c>
      <c r="AT719" s="1">
        <v>177977.51560000001</v>
      </c>
      <c r="AU719" s="1">
        <f>MIN(AR719:AT719)</f>
        <v>172637.20310000001</v>
      </c>
      <c r="AV719" s="3">
        <f t="shared" si="370"/>
        <v>1</v>
      </c>
      <c r="AW719" s="3">
        <f t="shared" si="371"/>
        <v>1.0757631093711804</v>
      </c>
      <c r="AX719" s="3">
        <f t="shared" si="372"/>
        <v>1.0309337292547924</v>
      </c>
      <c r="AZ719" t="s">
        <v>1761</v>
      </c>
      <c r="BA719">
        <v>1071</v>
      </c>
      <c r="BB719" t="s">
        <v>4526</v>
      </c>
      <c r="BC719" s="17">
        <f t="shared" si="373"/>
        <v>0.248</v>
      </c>
      <c r="BD719" s="17">
        <f t="shared" si="374"/>
        <v>0.28100000000000003</v>
      </c>
      <c r="BE719" s="17">
        <f t="shared" si="375"/>
        <v>0.27100000000000002</v>
      </c>
      <c r="BF719" s="2">
        <f t="shared" si="376"/>
        <v>5098831.5</v>
      </c>
      <c r="BG719" s="2">
        <f t="shared" si="377"/>
        <v>6988040.5</v>
      </c>
      <c r="BH719" s="2">
        <f t="shared" si="378"/>
        <v>7309172.5</v>
      </c>
      <c r="BI719" s="2">
        <f t="shared" si="379"/>
        <v>9060303</v>
      </c>
      <c r="BJ719" s="2">
        <f t="shared" si="380"/>
        <v>9232856</v>
      </c>
      <c r="BK719" s="2">
        <f t="shared" si="381"/>
        <v>8070492.5</v>
      </c>
      <c r="BL719" s="2">
        <f t="shared" si="382"/>
        <v>9026565</v>
      </c>
      <c r="BM719" s="2">
        <f t="shared" si="383"/>
        <v>8704163</v>
      </c>
      <c r="BN719" s="2">
        <f t="shared" si="384"/>
        <v>8748438</v>
      </c>
      <c r="BO719" s="17">
        <f t="shared" si="385"/>
        <v>1</v>
      </c>
      <c r="BP719" s="17">
        <f t="shared" si="386"/>
        <v>1.370518029474008</v>
      </c>
      <c r="BQ719" s="17">
        <f t="shared" si="387"/>
        <v>1.4334995184681039</v>
      </c>
      <c r="BR719" s="17">
        <f t="shared" si="388"/>
        <v>1.1226456130155626</v>
      </c>
      <c r="BS719" s="17">
        <f t="shared" si="389"/>
        <v>1.1440263403999198</v>
      </c>
      <c r="BT719" s="17">
        <f t="shared" si="390"/>
        <v>1</v>
      </c>
      <c r="BU719" s="17">
        <f t="shared" si="391"/>
        <v>1.0370399773074102</v>
      </c>
      <c r="BV719" s="17">
        <f t="shared" si="392"/>
        <v>1</v>
      </c>
      <c r="BW719" s="17">
        <f t="shared" si="393"/>
        <v>1.0050866464702006</v>
      </c>
      <c r="BX719" s="20">
        <f t="shared" si="394"/>
        <v>1.0532285301076576</v>
      </c>
      <c r="BY719" s="20">
        <f t="shared" si="395"/>
        <v>1.1715147899579759</v>
      </c>
      <c r="BZ719" s="20">
        <f t="shared" si="396"/>
        <v>1.1461953883127682</v>
      </c>
    </row>
    <row r="720" spans="2:78" x14ac:dyDescent="0.25">
      <c r="B720">
        <v>16086</v>
      </c>
      <c r="C720">
        <v>2</v>
      </c>
      <c r="D720">
        <v>0.04</v>
      </c>
      <c r="E720">
        <v>1.865</v>
      </c>
      <c r="F720" s="4">
        <v>1275</v>
      </c>
      <c r="G720" s="5" t="str">
        <f>F720&amp;"_"&amp;COUNTIF($F$2:$F720,F720)</f>
        <v>1275_2</v>
      </c>
      <c r="H720" t="s">
        <v>29</v>
      </c>
      <c r="I720">
        <v>0.38800000000000001</v>
      </c>
      <c r="J720" s="2">
        <v>153033.875</v>
      </c>
      <c r="K720" s="2">
        <v>250548.2812</v>
      </c>
      <c r="L720" s="2">
        <v>279104.84379999997</v>
      </c>
      <c r="M720" s="1">
        <f>MIN(J720:L720)</f>
        <v>153033.875</v>
      </c>
      <c r="N720" s="3">
        <f t="shared" si="364"/>
        <v>1</v>
      </c>
      <c r="O720" s="3">
        <f t="shared" si="365"/>
        <v>1.6372079789523724</v>
      </c>
      <c r="P720" s="3">
        <f t="shared" si="366"/>
        <v>1.8238108640978996</v>
      </c>
      <c r="Q720" s="3"/>
      <c r="S720">
        <v>13696</v>
      </c>
      <c r="T720">
        <v>2</v>
      </c>
      <c r="U720">
        <v>-0.14000000000000001</v>
      </c>
      <c r="V720">
        <v>1.6539999999999999</v>
      </c>
      <c r="W720" s="4">
        <v>1264</v>
      </c>
      <c r="X720" s="5" t="str">
        <f>W720&amp;"_"&amp;COUNTIF($W$2:$W720,W720)</f>
        <v>1264_3</v>
      </c>
      <c r="Y720" t="s">
        <v>249</v>
      </c>
      <c r="Z720">
        <v>0.159</v>
      </c>
      <c r="AA720" s="1">
        <v>18761.367200000001</v>
      </c>
      <c r="AB720" s="1">
        <v>29511.164100000002</v>
      </c>
      <c r="AC720" s="1">
        <v>25867.101600000002</v>
      </c>
      <c r="AD720" s="1">
        <f>MIN(AA720:AC720)</f>
        <v>18761.367200000001</v>
      </c>
      <c r="AE720" s="3">
        <f t="shared" si="367"/>
        <v>1</v>
      </c>
      <c r="AF720" s="3">
        <f t="shared" si="368"/>
        <v>1.572975134775892</v>
      </c>
      <c r="AG720" s="3">
        <f t="shared" si="369"/>
        <v>1.378742888204864</v>
      </c>
      <c r="AH720" s="3"/>
      <c r="AJ720">
        <v>15533</v>
      </c>
      <c r="AK720">
        <v>2</v>
      </c>
      <c r="AL720">
        <v>0.68</v>
      </c>
      <c r="AM720">
        <v>2.2200000000000002</v>
      </c>
      <c r="AN720" s="4">
        <v>1279</v>
      </c>
      <c r="AO720" s="5" t="str">
        <f>AN720&amp;"_"&amp;COUNTIF($AN$2:$AN720,AN720)</f>
        <v>1279_1</v>
      </c>
      <c r="AP720" t="s">
        <v>717</v>
      </c>
      <c r="AQ720">
        <v>0.28699999999999998</v>
      </c>
      <c r="AR720" s="1">
        <v>511674.78120000003</v>
      </c>
      <c r="AS720" s="1">
        <v>458506.40620000003</v>
      </c>
      <c r="AT720" s="1">
        <v>508347.59379999997</v>
      </c>
      <c r="AU720" s="1">
        <f>MIN(AR720:AT720)</f>
        <v>458506.40620000003</v>
      </c>
      <c r="AV720" s="3">
        <f t="shared" si="370"/>
        <v>1.115959939231052</v>
      </c>
      <c r="AW720" s="3">
        <f t="shared" si="371"/>
        <v>1</v>
      </c>
      <c r="AX720" s="3">
        <f t="shared" si="372"/>
        <v>1.1087033614493476</v>
      </c>
      <c r="AZ720" t="s">
        <v>1762</v>
      </c>
      <c r="BA720">
        <v>1071</v>
      </c>
      <c r="BB720" t="s">
        <v>4526</v>
      </c>
      <c r="BC720" s="17">
        <f t="shared" si="373"/>
        <v>0.27700000000000002</v>
      </c>
      <c r="BD720" s="17">
        <f t="shared" si="374"/>
        <v>0.28199999999999997</v>
      </c>
      <c r="BE720" s="17">
        <f t="shared" si="375"/>
        <v>0.26</v>
      </c>
      <c r="BF720" s="2">
        <f t="shared" si="376"/>
        <v>6703653</v>
      </c>
      <c r="BG720" s="2">
        <f t="shared" si="377"/>
        <v>9134760</v>
      </c>
      <c r="BH720" s="2">
        <f t="shared" si="378"/>
        <v>9161857</v>
      </c>
      <c r="BI720" s="2">
        <f t="shared" si="379"/>
        <v>9838662</v>
      </c>
      <c r="BJ720" s="2">
        <f t="shared" si="380"/>
        <v>9878570</v>
      </c>
      <c r="BK720" s="2">
        <f t="shared" si="381"/>
        <v>9581110</v>
      </c>
      <c r="BL720" s="2">
        <f t="shared" si="382"/>
        <v>3362608.25</v>
      </c>
      <c r="BM720" s="2">
        <f t="shared" si="383"/>
        <v>3176480.5</v>
      </c>
      <c r="BN720" s="2">
        <f t="shared" si="384"/>
        <v>3044174</v>
      </c>
      <c r="BO720" s="17">
        <f t="shared" si="385"/>
        <v>1</v>
      </c>
      <c r="BP720" s="17">
        <f t="shared" si="386"/>
        <v>1.362654063389021</v>
      </c>
      <c r="BQ720" s="17">
        <f t="shared" si="387"/>
        <v>1.3666961878844266</v>
      </c>
      <c r="BR720" s="17">
        <f t="shared" si="388"/>
        <v>1.0268812277491857</v>
      </c>
      <c r="BS720" s="17">
        <f t="shared" si="389"/>
        <v>1.0310465071374819</v>
      </c>
      <c r="BT720" s="17">
        <f t="shared" si="390"/>
        <v>1</v>
      </c>
      <c r="BU720" s="17">
        <f t="shared" si="391"/>
        <v>1.1046044838435647</v>
      </c>
      <c r="BV720" s="17">
        <f t="shared" si="392"/>
        <v>1.0434622002553073</v>
      </c>
      <c r="BW720" s="17">
        <f t="shared" si="393"/>
        <v>1</v>
      </c>
      <c r="BX720" s="20">
        <f t="shared" si="394"/>
        <v>1.0438285705309169</v>
      </c>
      <c r="BY720" s="20">
        <f t="shared" si="395"/>
        <v>1.1457209235939367</v>
      </c>
      <c r="BZ720" s="20">
        <f t="shared" si="396"/>
        <v>1.1222320626281421</v>
      </c>
    </row>
    <row r="721" spans="2:78" x14ac:dyDescent="0.25">
      <c r="B721">
        <v>15704</v>
      </c>
      <c r="C721">
        <v>2</v>
      </c>
      <c r="D721">
        <v>1.71</v>
      </c>
      <c r="E721">
        <v>1.3660000000000001</v>
      </c>
      <c r="F721" s="4">
        <v>1279</v>
      </c>
      <c r="G721" s="5" t="str">
        <f>F721&amp;"_"&amp;COUNTIF($F$2:$F721,F721)</f>
        <v>1279_1</v>
      </c>
      <c r="H721" t="s">
        <v>717</v>
      </c>
      <c r="I721">
        <v>0.19600000000000001</v>
      </c>
      <c r="J721" s="2">
        <v>704712.5625</v>
      </c>
      <c r="K721" s="2">
        <v>876738.25</v>
      </c>
      <c r="L721" s="2">
        <v>986690.5625</v>
      </c>
      <c r="M721" s="1">
        <f>MIN(J721:L721)</f>
        <v>704712.5625</v>
      </c>
      <c r="N721" s="3">
        <f t="shared" si="364"/>
        <v>1</v>
      </c>
      <c r="O721" s="3">
        <f t="shared" si="365"/>
        <v>1.2441075931578842</v>
      </c>
      <c r="P721" s="3">
        <f t="shared" si="366"/>
        <v>1.4001319332234836</v>
      </c>
      <c r="Q721" s="3"/>
      <c r="S721">
        <v>17445</v>
      </c>
      <c r="T721">
        <v>2</v>
      </c>
      <c r="U721">
        <v>-0.1</v>
      </c>
      <c r="V721">
        <v>2.028</v>
      </c>
      <c r="W721" s="4">
        <v>1267</v>
      </c>
      <c r="X721" s="5" t="str">
        <f>W721&amp;"_"&amp;COUNTIF($W$2:$W721,W721)</f>
        <v>1267_1</v>
      </c>
      <c r="Y721" t="s">
        <v>1010</v>
      </c>
      <c r="Z721">
        <v>0.29199999999999998</v>
      </c>
      <c r="AA721" s="1">
        <v>100331.3906</v>
      </c>
      <c r="AB721" s="1">
        <v>143760.9062</v>
      </c>
      <c r="AC721" s="1">
        <v>133960.0312</v>
      </c>
      <c r="AD721" s="1">
        <f>MIN(AA721:AC721)</f>
        <v>100331.3906</v>
      </c>
      <c r="AE721" s="3">
        <f t="shared" si="367"/>
        <v>1</v>
      </c>
      <c r="AF721" s="3">
        <f t="shared" si="368"/>
        <v>1.4328606963412307</v>
      </c>
      <c r="AG721" s="3">
        <f t="shared" si="369"/>
        <v>1.3351756653515376</v>
      </c>
      <c r="AH721" s="3"/>
      <c r="AJ721">
        <v>15545</v>
      </c>
      <c r="AK721">
        <v>2</v>
      </c>
      <c r="AL721">
        <v>0.64</v>
      </c>
      <c r="AM721">
        <v>1.7549999999999999</v>
      </c>
      <c r="AN721" s="4">
        <v>1279</v>
      </c>
      <c r="AO721" s="5" t="str">
        <f>AN721&amp;"_"&amp;COUNTIF($AN$2:$AN721,AN721)</f>
        <v>1279_2</v>
      </c>
      <c r="AP721" t="s">
        <v>717</v>
      </c>
      <c r="AQ721">
        <v>0.27</v>
      </c>
      <c r="AR721" s="1">
        <v>618358.375</v>
      </c>
      <c r="AS721" s="1">
        <v>564348</v>
      </c>
      <c r="AT721" s="1">
        <v>599197.5</v>
      </c>
      <c r="AU721" s="1">
        <f>MIN(AR721:AT721)</f>
        <v>564348</v>
      </c>
      <c r="AV721" s="3">
        <f t="shared" si="370"/>
        <v>1.0957040248215639</v>
      </c>
      <c r="AW721" s="3">
        <f t="shared" si="371"/>
        <v>1</v>
      </c>
      <c r="AX721" s="3">
        <f t="shared" si="372"/>
        <v>1.0617517914478301</v>
      </c>
      <c r="AZ721" t="s">
        <v>1763</v>
      </c>
      <c r="BA721">
        <v>1071</v>
      </c>
      <c r="BB721" t="s">
        <v>4526</v>
      </c>
      <c r="BC721" s="17">
        <f t="shared" si="373"/>
        <v>0.16300000000000001</v>
      </c>
      <c r="BD721" s="17">
        <f t="shared" si="374"/>
        <v>0.152</v>
      </c>
      <c r="BE721" s="17">
        <f t="shared" si="375"/>
        <v>0.28599999999999998</v>
      </c>
      <c r="BF721" s="2">
        <f t="shared" si="376"/>
        <v>1889348.125</v>
      </c>
      <c r="BG721" s="2">
        <f t="shared" si="377"/>
        <v>2545816.5</v>
      </c>
      <c r="BH721" s="2">
        <f t="shared" si="378"/>
        <v>2652325.25</v>
      </c>
      <c r="BI721" s="2">
        <f t="shared" si="379"/>
        <v>2565811.75</v>
      </c>
      <c r="BJ721" s="2">
        <f t="shared" si="380"/>
        <v>2964146.25</v>
      </c>
      <c r="BK721" s="2">
        <f t="shared" si="381"/>
        <v>2828617.25</v>
      </c>
      <c r="BL721" s="2">
        <f t="shared" si="382"/>
        <v>6947405</v>
      </c>
      <c r="BM721" s="2">
        <f t="shared" si="383"/>
        <v>6620941</v>
      </c>
      <c r="BN721" s="2">
        <f t="shared" si="384"/>
        <v>6617491.5</v>
      </c>
      <c r="BO721" s="17">
        <f t="shared" si="385"/>
        <v>1</v>
      </c>
      <c r="BP721" s="17">
        <f t="shared" si="386"/>
        <v>1.3474576052520761</v>
      </c>
      <c r="BQ721" s="17">
        <f t="shared" si="387"/>
        <v>1.4038308847926053</v>
      </c>
      <c r="BR721" s="17">
        <f t="shared" si="388"/>
        <v>1</v>
      </c>
      <c r="BS721" s="17">
        <f t="shared" si="389"/>
        <v>1.1552469700865622</v>
      </c>
      <c r="BT721" s="17">
        <f t="shared" si="390"/>
        <v>1.1024258697077056</v>
      </c>
      <c r="BU721" s="17">
        <f t="shared" si="391"/>
        <v>1.0498547674749563</v>
      </c>
      <c r="BV721" s="17">
        <f t="shared" si="392"/>
        <v>1.0005212700310986</v>
      </c>
      <c r="BW721" s="17">
        <f t="shared" si="393"/>
        <v>1</v>
      </c>
      <c r="BX721" s="20">
        <f t="shared" si="394"/>
        <v>1.0166182558249854</v>
      </c>
      <c r="BY721" s="20">
        <f t="shared" si="395"/>
        <v>1.1677419484565792</v>
      </c>
      <c r="BZ721" s="20">
        <f t="shared" si="396"/>
        <v>1.1687522515001036</v>
      </c>
    </row>
    <row r="722" spans="2:78" x14ac:dyDescent="0.25">
      <c r="B722">
        <v>9639</v>
      </c>
      <c r="C722">
        <v>2</v>
      </c>
      <c r="D722">
        <v>-0.22</v>
      </c>
      <c r="E722">
        <v>1.5149999999999999</v>
      </c>
      <c r="F722" s="4">
        <v>1283</v>
      </c>
      <c r="G722" s="5" t="str">
        <f>F722&amp;"_"&amp;COUNTIF($F$2:$F722,F722)</f>
        <v>1283_1</v>
      </c>
      <c r="H722" t="s">
        <v>570</v>
      </c>
      <c r="I722">
        <v>0.34599999999999997</v>
      </c>
      <c r="J722" s="2">
        <v>255526.76560000001</v>
      </c>
      <c r="K722" s="2">
        <v>297745.0625</v>
      </c>
      <c r="L722" s="2">
        <v>321288.84379999997</v>
      </c>
      <c r="M722" s="1">
        <f>MIN(J722:L722)</f>
        <v>255526.76560000001</v>
      </c>
      <c r="N722" s="3">
        <f t="shared" si="364"/>
        <v>1</v>
      </c>
      <c r="O722" s="3">
        <f t="shared" si="365"/>
        <v>1.1652206445022211</v>
      </c>
      <c r="P722" s="3">
        <f t="shared" si="366"/>
        <v>1.257358864327127</v>
      </c>
      <c r="Q722" s="3"/>
      <c r="S722">
        <v>15605</v>
      </c>
      <c r="T722">
        <v>2</v>
      </c>
      <c r="U722">
        <v>0.61</v>
      </c>
      <c r="V722">
        <v>2.5430000000000001</v>
      </c>
      <c r="W722" s="4">
        <v>1279</v>
      </c>
      <c r="X722" s="5" t="str">
        <f>W722&amp;"_"&amp;COUNTIF($W$2:$W722,W722)</f>
        <v>1279_1</v>
      </c>
      <c r="Y722" t="s">
        <v>717</v>
      </c>
      <c r="Z722">
        <v>0.311</v>
      </c>
      <c r="AA722" s="1">
        <v>498106.65620000003</v>
      </c>
      <c r="AB722" s="1">
        <v>490693.53120000003</v>
      </c>
      <c r="AC722" s="1">
        <v>441061.375</v>
      </c>
      <c r="AD722" s="1">
        <f>MIN(AA722:AC722)</f>
        <v>441061.375</v>
      </c>
      <c r="AE722" s="3">
        <f t="shared" si="367"/>
        <v>1.1293363790923656</v>
      </c>
      <c r="AF722" s="3">
        <f t="shared" si="368"/>
        <v>1.1125289109707237</v>
      </c>
      <c r="AG722" s="3">
        <f t="shared" si="369"/>
        <v>1</v>
      </c>
      <c r="AH722" s="3"/>
      <c r="AJ722">
        <v>15482</v>
      </c>
      <c r="AK722">
        <v>2</v>
      </c>
      <c r="AL722">
        <v>1.04</v>
      </c>
      <c r="AM722">
        <v>1.5649999999999999</v>
      </c>
      <c r="AN722" s="4">
        <v>1279</v>
      </c>
      <c r="AO722" s="5" t="str">
        <f>AN722&amp;"_"&amp;COUNTIF($AN$2:$AN722,AN722)</f>
        <v>1279_3</v>
      </c>
      <c r="AP722" t="s">
        <v>717</v>
      </c>
      <c r="AQ722">
        <v>0.29099999999999998</v>
      </c>
      <c r="AR722" s="1">
        <v>1469073.375</v>
      </c>
      <c r="AS722" s="1">
        <v>1309298.75</v>
      </c>
      <c r="AT722" s="1">
        <v>1368045.625</v>
      </c>
      <c r="AU722" s="1">
        <f>MIN(AR722:AT722)</f>
        <v>1309298.75</v>
      </c>
      <c r="AV722" s="3">
        <f t="shared" si="370"/>
        <v>1.1220306862738547</v>
      </c>
      <c r="AW722" s="3">
        <f t="shared" si="371"/>
        <v>1</v>
      </c>
      <c r="AX722" s="3">
        <f t="shared" si="372"/>
        <v>1.0448689613428563</v>
      </c>
      <c r="AZ722" t="s">
        <v>1764</v>
      </c>
      <c r="BA722">
        <v>1071</v>
      </c>
      <c r="BB722" t="s">
        <v>4526</v>
      </c>
      <c r="BC722" s="17">
        <f t="shared" si="373"/>
        <v>0.3</v>
      </c>
      <c r="BD722" s="17" t="str">
        <f t="shared" si="374"/>
        <v>N/D</v>
      </c>
      <c r="BE722" s="17" t="str">
        <f t="shared" si="375"/>
        <v>N/D</v>
      </c>
      <c r="BF722" s="2">
        <f t="shared" si="376"/>
        <v>2196593.75</v>
      </c>
      <c r="BG722" s="2">
        <f t="shared" si="377"/>
        <v>3071060.25</v>
      </c>
      <c r="BH722" s="2">
        <f t="shared" si="378"/>
        <v>3173434.5</v>
      </c>
      <c r="BI722" s="2" t="str">
        <f t="shared" si="379"/>
        <v>N/D</v>
      </c>
      <c r="BJ722" s="2" t="str">
        <f t="shared" si="380"/>
        <v>N/D</v>
      </c>
      <c r="BK722" s="2" t="str">
        <f t="shared" si="381"/>
        <v>N/D</v>
      </c>
      <c r="BL722" s="2" t="str">
        <f t="shared" si="382"/>
        <v>N/D</v>
      </c>
      <c r="BM722" s="2" t="str">
        <f t="shared" si="383"/>
        <v>N/D</v>
      </c>
      <c r="BN722" s="2" t="str">
        <f t="shared" si="384"/>
        <v>N/D</v>
      </c>
      <c r="BO722" s="17">
        <f t="shared" si="385"/>
        <v>1</v>
      </c>
      <c r="BP722" s="17">
        <f t="shared" si="386"/>
        <v>1.3981011509297065</v>
      </c>
      <c r="BQ722" s="17">
        <f t="shared" si="387"/>
        <v>1.444707060647878</v>
      </c>
      <c r="BR722" s="17" t="str">
        <f t="shared" si="388"/>
        <v>N/D</v>
      </c>
      <c r="BS722" s="17" t="str">
        <f t="shared" si="389"/>
        <v>N/D</v>
      </c>
      <c r="BT722" s="17" t="str">
        <f t="shared" si="390"/>
        <v>N/D</v>
      </c>
      <c r="BU722" s="17" t="str">
        <f t="shared" si="391"/>
        <v>N/D</v>
      </c>
      <c r="BV722" s="17" t="str">
        <f t="shared" si="392"/>
        <v>N/D</v>
      </c>
      <c r="BW722" s="17" t="str">
        <f t="shared" si="393"/>
        <v>N/D</v>
      </c>
      <c r="BX722" s="20">
        <f t="shared" si="394"/>
        <v>1</v>
      </c>
      <c r="BY722" s="20">
        <f t="shared" si="395"/>
        <v>1.3981011509297065</v>
      </c>
      <c r="BZ722" s="20">
        <f t="shared" si="396"/>
        <v>1.444707060647878</v>
      </c>
    </row>
    <row r="723" spans="2:78" x14ac:dyDescent="0.25">
      <c r="B723">
        <v>8353</v>
      </c>
      <c r="C723">
        <v>2</v>
      </c>
      <c r="D723">
        <v>-1.39</v>
      </c>
      <c r="E723">
        <v>1.325</v>
      </c>
      <c r="F723" s="4">
        <v>1285</v>
      </c>
      <c r="G723" s="5" t="str">
        <f>F723&amp;"_"&amp;COUNTIF($F$2:$F723,F723)</f>
        <v>1285_1</v>
      </c>
      <c r="H723" t="s">
        <v>751</v>
      </c>
      <c r="I723">
        <v>0.25</v>
      </c>
      <c r="J723" s="2">
        <v>55393.511700000003</v>
      </c>
      <c r="K723" s="2">
        <v>162692.0938</v>
      </c>
      <c r="L723" s="2">
        <v>160472.73439999999</v>
      </c>
      <c r="M723" s="1">
        <f>MIN(J723:L723)</f>
        <v>55393.511700000003</v>
      </c>
      <c r="N723" s="3">
        <f t="shared" si="364"/>
        <v>1</v>
      </c>
      <c r="O723" s="3">
        <f t="shared" si="365"/>
        <v>2.9370243699498113</v>
      </c>
      <c r="P723" s="3">
        <f t="shared" si="366"/>
        <v>2.8969590386160693</v>
      </c>
      <c r="Q723" s="3"/>
      <c r="S723">
        <v>15687</v>
      </c>
      <c r="T723">
        <v>2</v>
      </c>
      <c r="U723">
        <v>0.74</v>
      </c>
      <c r="V723">
        <v>2.2869999999999999</v>
      </c>
      <c r="W723" s="4">
        <v>1279</v>
      </c>
      <c r="X723" s="5" t="str">
        <f>W723&amp;"_"&amp;COUNTIF($W$2:$W723,W723)</f>
        <v>1279_2</v>
      </c>
      <c r="Y723" t="s">
        <v>717</v>
      </c>
      <c r="Z723">
        <v>0.28599999999999998</v>
      </c>
      <c r="AA723" s="1">
        <v>896748.3125</v>
      </c>
      <c r="AB723" s="1">
        <v>825680.1875</v>
      </c>
      <c r="AC723" s="1">
        <v>850856.125</v>
      </c>
      <c r="AD723" s="1">
        <f>MIN(AA723:AC723)</f>
        <v>825680.1875</v>
      </c>
      <c r="AE723" s="3">
        <f t="shared" si="367"/>
        <v>1.0860722178827864</v>
      </c>
      <c r="AF723" s="3">
        <f t="shared" si="368"/>
        <v>1</v>
      </c>
      <c r="AG723" s="3">
        <f t="shared" si="369"/>
        <v>1.0304911488505348</v>
      </c>
      <c r="AH723" s="3"/>
      <c r="AJ723">
        <v>15547</v>
      </c>
      <c r="AK723">
        <v>2</v>
      </c>
      <c r="AL723">
        <v>0.64</v>
      </c>
      <c r="AM723">
        <v>1.556</v>
      </c>
      <c r="AN723" s="4">
        <v>1279</v>
      </c>
      <c r="AO723" s="5" t="str">
        <f>AN723&amp;"_"&amp;COUNTIF($AN$2:$AN723,AN723)</f>
        <v>1279_4</v>
      </c>
      <c r="AP723" t="s">
        <v>717</v>
      </c>
      <c r="AQ723">
        <v>0.19800000000000001</v>
      </c>
      <c r="AR723" s="1">
        <v>123998.50780000001</v>
      </c>
      <c r="AS723" s="1">
        <v>104362.0938</v>
      </c>
      <c r="AT723" s="1">
        <v>118979.125</v>
      </c>
      <c r="AU723" s="1">
        <f>MIN(AR723:AT723)</f>
        <v>104362.0938</v>
      </c>
      <c r="AV723" s="3">
        <f t="shared" si="370"/>
        <v>1.1881565737616506</v>
      </c>
      <c r="AW723" s="3">
        <f t="shared" si="371"/>
        <v>1</v>
      </c>
      <c r="AX723" s="3">
        <f t="shared" si="372"/>
        <v>1.1400607315143767</v>
      </c>
      <c r="AZ723" t="s">
        <v>1765</v>
      </c>
      <c r="BA723">
        <v>1072</v>
      </c>
      <c r="BB723" t="s">
        <v>4527</v>
      </c>
      <c r="BC723" s="17">
        <f t="shared" si="373"/>
        <v>0.27</v>
      </c>
      <c r="BD723" s="17">
        <f t="shared" si="374"/>
        <v>0.26100000000000001</v>
      </c>
      <c r="BE723" s="17">
        <f t="shared" si="375"/>
        <v>0.33500000000000002</v>
      </c>
      <c r="BF723" s="2">
        <f t="shared" si="376"/>
        <v>32036.837899999999</v>
      </c>
      <c r="BG723" s="2">
        <f t="shared" si="377"/>
        <v>42544.273399999998</v>
      </c>
      <c r="BH723" s="2">
        <f t="shared" si="378"/>
        <v>38501.417999999998</v>
      </c>
      <c r="BI723" s="2">
        <f t="shared" si="379"/>
        <v>40112.390599999999</v>
      </c>
      <c r="BJ723" s="2">
        <f t="shared" si="380"/>
        <v>38370.527300000002</v>
      </c>
      <c r="BK723" s="2">
        <f t="shared" si="381"/>
        <v>34013.933599999997</v>
      </c>
      <c r="BL723" s="2">
        <f t="shared" si="382"/>
        <v>39457.855499999998</v>
      </c>
      <c r="BM723" s="2">
        <f t="shared" si="383"/>
        <v>30020.958999999999</v>
      </c>
      <c r="BN723" s="2">
        <f t="shared" si="384"/>
        <v>29435.0039</v>
      </c>
      <c r="BO723" s="17">
        <f t="shared" si="385"/>
        <v>1</v>
      </c>
      <c r="BP723" s="17">
        <f t="shared" si="386"/>
        <v>1.3279797941606466</v>
      </c>
      <c r="BQ723" s="17">
        <f t="shared" si="387"/>
        <v>1.2017858354241633</v>
      </c>
      <c r="BR723" s="17">
        <f t="shared" si="388"/>
        <v>1.1792929060107298</v>
      </c>
      <c r="BS723" s="17">
        <f t="shared" si="389"/>
        <v>1.1280826190593847</v>
      </c>
      <c r="BT723" s="17">
        <f t="shared" si="390"/>
        <v>1</v>
      </c>
      <c r="BU723" s="17">
        <f t="shared" si="391"/>
        <v>1.3405079080013302</v>
      </c>
      <c r="BV723" s="17">
        <f t="shared" si="392"/>
        <v>1.0199067444322643</v>
      </c>
      <c r="BW723" s="17">
        <f t="shared" si="393"/>
        <v>1</v>
      </c>
      <c r="BX723" s="20">
        <f t="shared" si="394"/>
        <v>1.1732669380040199</v>
      </c>
      <c r="BY723" s="20">
        <f t="shared" si="395"/>
        <v>1.1586563858840986</v>
      </c>
      <c r="BZ723" s="20">
        <f t="shared" si="396"/>
        <v>1.0672619451413878</v>
      </c>
    </row>
    <row r="724" spans="2:78" x14ac:dyDescent="0.25">
      <c r="B724">
        <v>7400</v>
      </c>
      <c r="C724">
        <v>2</v>
      </c>
      <c r="D724">
        <v>0.24</v>
      </c>
      <c r="E724">
        <v>1.5640000000000001</v>
      </c>
      <c r="F724" s="4">
        <v>1291</v>
      </c>
      <c r="G724" s="5" t="str">
        <f>F724&amp;"_"&amp;COUNTIF($F$2:$F724,F724)</f>
        <v>1291_1</v>
      </c>
      <c r="H724" t="s">
        <v>512</v>
      </c>
      <c r="I724">
        <v>5.1999999999999998E-2</v>
      </c>
      <c r="J724" s="2">
        <v>482931.375</v>
      </c>
      <c r="K724" s="2">
        <v>544464.5</v>
      </c>
      <c r="L724" s="2">
        <v>531211.375</v>
      </c>
      <c r="M724" s="1">
        <f>MIN(J724:L724)</f>
        <v>482931.375</v>
      </c>
      <c r="N724" s="3">
        <f t="shared" si="364"/>
        <v>1</v>
      </c>
      <c r="O724" s="3">
        <f t="shared" si="365"/>
        <v>1.1274158776699899</v>
      </c>
      <c r="P724" s="3">
        <f t="shared" si="366"/>
        <v>1.0999727963419232</v>
      </c>
      <c r="Q724" s="3"/>
      <c r="S724">
        <v>15643</v>
      </c>
      <c r="T724">
        <v>2</v>
      </c>
      <c r="U724">
        <v>0.68</v>
      </c>
      <c r="V724">
        <v>1.885</v>
      </c>
      <c r="W724" s="4">
        <v>1279</v>
      </c>
      <c r="X724" s="5" t="str">
        <f>W724&amp;"_"&amp;COUNTIF($W$2:$W724,W724)</f>
        <v>1279_3</v>
      </c>
      <c r="Y724" t="s">
        <v>717</v>
      </c>
      <c r="Z724">
        <v>0.32100000000000001</v>
      </c>
      <c r="AA724" s="1">
        <v>343094.53120000003</v>
      </c>
      <c r="AB724" s="1">
        <v>388740.90620000003</v>
      </c>
      <c r="AC724" s="1">
        <v>380663.25</v>
      </c>
      <c r="AD724" s="1">
        <f>MIN(AA724:AC724)</f>
        <v>343094.53120000003</v>
      </c>
      <c r="AE724" s="3">
        <f t="shared" si="367"/>
        <v>1</v>
      </c>
      <c r="AF724" s="3">
        <f t="shared" si="368"/>
        <v>1.1330431436500845</v>
      </c>
      <c r="AG724" s="3">
        <f t="shared" si="369"/>
        <v>1.1094996141984554</v>
      </c>
      <c r="AH724" s="3"/>
      <c r="AJ724">
        <v>9415</v>
      </c>
      <c r="AK724">
        <v>2</v>
      </c>
      <c r="AL724">
        <v>0.28999999999999998</v>
      </c>
      <c r="AM724">
        <v>1.7669999999999999</v>
      </c>
      <c r="AN724" s="4">
        <v>1283</v>
      </c>
      <c r="AO724" s="5" t="str">
        <f>AN724&amp;"_"&amp;COUNTIF($AN$2:$AN724,AN724)</f>
        <v>1283_1</v>
      </c>
      <c r="AP724" t="s">
        <v>570</v>
      </c>
      <c r="AQ724">
        <v>8.1000000000000003E-2</v>
      </c>
      <c r="AR724" s="1">
        <v>2095515.75</v>
      </c>
      <c r="AS724" s="1">
        <v>1843567.125</v>
      </c>
      <c r="AT724" s="1">
        <v>1832304.625</v>
      </c>
      <c r="AU724" s="1">
        <f>MIN(AR724:AT724)</f>
        <v>1832304.625</v>
      </c>
      <c r="AV724" s="3">
        <f t="shared" si="370"/>
        <v>1.1436503086925298</v>
      </c>
      <c r="AW724" s="3">
        <f t="shared" si="371"/>
        <v>1.0061466307765283</v>
      </c>
      <c r="AX724" s="3">
        <f t="shared" si="372"/>
        <v>1</v>
      </c>
      <c r="AZ724" t="s">
        <v>1766</v>
      </c>
      <c r="BA724">
        <v>1072</v>
      </c>
      <c r="BB724" t="s">
        <v>4527</v>
      </c>
      <c r="BC724" s="17">
        <f t="shared" si="373"/>
        <v>0.29199999999999998</v>
      </c>
      <c r="BD724" s="17">
        <f t="shared" si="374"/>
        <v>0.29799999999999999</v>
      </c>
      <c r="BE724" s="17">
        <f t="shared" si="375"/>
        <v>0.32500000000000001</v>
      </c>
      <c r="BF724" s="2">
        <f t="shared" si="376"/>
        <v>31023.658200000002</v>
      </c>
      <c r="BG724" s="2">
        <f t="shared" si="377"/>
        <v>31301.3027</v>
      </c>
      <c r="BH724" s="2">
        <f t="shared" si="378"/>
        <v>34149.468800000002</v>
      </c>
      <c r="BI724" s="2">
        <f t="shared" si="379"/>
        <v>53932.628900000003</v>
      </c>
      <c r="BJ724" s="2">
        <f t="shared" si="380"/>
        <v>38099.144500000002</v>
      </c>
      <c r="BK724" s="2">
        <f t="shared" si="381"/>
        <v>33459.203099999999</v>
      </c>
      <c r="BL724" s="2">
        <f t="shared" si="382"/>
        <v>52234.843800000002</v>
      </c>
      <c r="BM724" s="2">
        <f t="shared" si="383"/>
        <v>38012.707000000002</v>
      </c>
      <c r="BN724" s="2">
        <f t="shared" si="384"/>
        <v>44779.726600000002</v>
      </c>
      <c r="BO724" s="17">
        <f t="shared" si="385"/>
        <v>1</v>
      </c>
      <c r="BP724" s="17">
        <f t="shared" si="386"/>
        <v>1.008949444266376</v>
      </c>
      <c r="BQ724" s="17">
        <f t="shared" si="387"/>
        <v>1.1007557064949871</v>
      </c>
      <c r="BR724" s="17">
        <f t="shared" si="388"/>
        <v>1.6118922121011305</v>
      </c>
      <c r="BS724" s="17">
        <f t="shared" si="389"/>
        <v>1.1386745938369347</v>
      </c>
      <c r="BT724" s="17">
        <f t="shared" si="390"/>
        <v>1</v>
      </c>
      <c r="BU724" s="17">
        <f t="shared" si="391"/>
        <v>1.374141646897181</v>
      </c>
      <c r="BV724" s="17">
        <f t="shared" si="392"/>
        <v>1</v>
      </c>
      <c r="BW724" s="17">
        <f t="shared" si="393"/>
        <v>1.1780199342288356</v>
      </c>
      <c r="BX724" s="20">
        <f t="shared" si="394"/>
        <v>1.3286779529994373</v>
      </c>
      <c r="BY724" s="20">
        <f t="shared" si="395"/>
        <v>1.0492080127011036</v>
      </c>
      <c r="BZ724" s="20">
        <f t="shared" si="396"/>
        <v>1.0929252135746077</v>
      </c>
    </row>
    <row r="725" spans="2:78" x14ac:dyDescent="0.25">
      <c r="B725">
        <v>6088</v>
      </c>
      <c r="C725">
        <v>2</v>
      </c>
      <c r="D725">
        <v>0.25</v>
      </c>
      <c r="E725">
        <v>1.4490000000000001</v>
      </c>
      <c r="F725" s="4">
        <v>1295</v>
      </c>
      <c r="G725" s="5" t="str">
        <f>F725&amp;"_"&amp;COUNTIF($F$2:$F725,F725)</f>
        <v>1295_1</v>
      </c>
      <c r="H725" t="s">
        <v>640</v>
      </c>
      <c r="I725">
        <v>0.01</v>
      </c>
      <c r="J725" s="2">
        <v>544071.25</v>
      </c>
      <c r="K725" s="2">
        <v>568206.8125</v>
      </c>
      <c r="L725" s="2">
        <v>567415.625</v>
      </c>
      <c r="M725" s="1">
        <f>MIN(J725:L725)</f>
        <v>544071.25</v>
      </c>
      <c r="N725" s="3">
        <f t="shared" si="364"/>
        <v>1</v>
      </c>
      <c r="O725" s="3">
        <f t="shared" si="365"/>
        <v>1.0443610326772459</v>
      </c>
      <c r="P725" s="3">
        <f t="shared" si="366"/>
        <v>1.0429068343530374</v>
      </c>
      <c r="Q725" s="3"/>
      <c r="S725">
        <v>15653</v>
      </c>
      <c r="T725">
        <v>2</v>
      </c>
      <c r="U725">
        <v>0.67</v>
      </c>
      <c r="V725">
        <v>1.804</v>
      </c>
      <c r="W725" s="4">
        <v>1279</v>
      </c>
      <c r="X725" s="5" t="str">
        <f>W725&amp;"_"&amp;COUNTIF($W$2:$W725,W725)</f>
        <v>1279_4</v>
      </c>
      <c r="Y725" t="s">
        <v>717</v>
      </c>
      <c r="Z725">
        <v>0.28799999999999998</v>
      </c>
      <c r="AA725" s="1">
        <v>1747406</v>
      </c>
      <c r="AB725" s="1">
        <v>1712193.75</v>
      </c>
      <c r="AC725" s="1">
        <v>1681577.25</v>
      </c>
      <c r="AD725" s="1">
        <f>MIN(AA725:AC725)</f>
        <v>1681577.25</v>
      </c>
      <c r="AE725" s="3">
        <f t="shared" si="367"/>
        <v>1.0391470269950429</v>
      </c>
      <c r="AF725" s="3">
        <f t="shared" si="368"/>
        <v>1.0182070136831358</v>
      </c>
      <c r="AG725" s="3">
        <f t="shared" si="369"/>
        <v>1</v>
      </c>
      <c r="AH725" s="3"/>
      <c r="AJ725">
        <v>8175</v>
      </c>
      <c r="AK725">
        <v>2</v>
      </c>
      <c r="AL725">
        <v>-0.5</v>
      </c>
      <c r="AM725">
        <v>1.391</v>
      </c>
      <c r="AN725" s="4">
        <v>1285</v>
      </c>
      <c r="AO725" s="5" t="str">
        <f>AN725&amp;"_"&amp;COUNTIF($AN$2:$AN725,AN725)</f>
        <v>1285_1</v>
      </c>
      <c r="AP725" t="s">
        <v>751</v>
      </c>
      <c r="AQ725">
        <v>0.29499999999999998</v>
      </c>
      <c r="AR725" s="1">
        <v>73979.789099999995</v>
      </c>
      <c r="AS725" s="1">
        <v>155734.01560000001</v>
      </c>
      <c r="AT725" s="1">
        <v>145656.2812</v>
      </c>
      <c r="AU725" s="1">
        <f>MIN(AR725:AT725)</f>
        <v>73979.789099999995</v>
      </c>
      <c r="AV725" s="3">
        <f t="shared" si="370"/>
        <v>1</v>
      </c>
      <c r="AW725" s="3">
        <f t="shared" si="371"/>
        <v>2.1050886667099196</v>
      </c>
      <c r="AX725" s="3">
        <f t="shared" si="372"/>
        <v>1.9688658615005434</v>
      </c>
      <c r="AZ725" t="s">
        <v>4016</v>
      </c>
      <c r="BA725">
        <v>1072</v>
      </c>
      <c r="BB725" t="s">
        <v>4527</v>
      </c>
      <c r="BC725" s="17" t="str">
        <f t="shared" si="373"/>
        <v>N/D</v>
      </c>
      <c r="BD725" s="17" t="str">
        <f t="shared" si="374"/>
        <v>N/D</v>
      </c>
      <c r="BE725" s="17">
        <f t="shared" si="375"/>
        <v>0.33900000000000002</v>
      </c>
      <c r="BF725" s="2" t="str">
        <f t="shared" si="376"/>
        <v>N/D</v>
      </c>
      <c r="BG725" s="2" t="str">
        <f t="shared" si="377"/>
        <v>N/D</v>
      </c>
      <c r="BH725" s="2" t="str">
        <f t="shared" si="378"/>
        <v>N/D</v>
      </c>
      <c r="BI725" s="2" t="str">
        <f t="shared" si="379"/>
        <v>N/D</v>
      </c>
      <c r="BJ725" s="2" t="str">
        <f t="shared" si="380"/>
        <v>N/D</v>
      </c>
      <c r="BK725" s="2" t="str">
        <f t="shared" si="381"/>
        <v>N/D</v>
      </c>
      <c r="BL725" s="2">
        <f t="shared" si="382"/>
        <v>24851.3809</v>
      </c>
      <c r="BM725" s="2">
        <f t="shared" si="383"/>
        <v>19571.591799999998</v>
      </c>
      <c r="BN725" s="2">
        <f t="shared" si="384"/>
        <v>23108.293000000001</v>
      </c>
      <c r="BO725" s="17" t="str">
        <f t="shared" si="385"/>
        <v>N/D</v>
      </c>
      <c r="BP725" s="17" t="str">
        <f t="shared" si="386"/>
        <v>N/D</v>
      </c>
      <c r="BQ725" s="17" t="str">
        <f t="shared" si="387"/>
        <v>N/D</v>
      </c>
      <c r="BR725" s="17" t="str">
        <f t="shared" si="388"/>
        <v>N/D</v>
      </c>
      <c r="BS725" s="17" t="str">
        <f t="shared" si="389"/>
        <v>N/D</v>
      </c>
      <c r="BT725" s="17" t="str">
        <f t="shared" si="390"/>
        <v>N/D</v>
      </c>
      <c r="BU725" s="17">
        <f t="shared" si="391"/>
        <v>1.269767996080932</v>
      </c>
      <c r="BV725" s="17">
        <f t="shared" si="392"/>
        <v>1</v>
      </c>
      <c r="BW725" s="17">
        <f t="shared" si="393"/>
        <v>1.1807058534707435</v>
      </c>
      <c r="BX725" s="20">
        <f t="shared" si="394"/>
        <v>1.269767996080932</v>
      </c>
      <c r="BY725" s="20">
        <f t="shared" si="395"/>
        <v>1</v>
      </c>
      <c r="BZ725" s="20">
        <f t="shared" si="396"/>
        <v>1.1807058534707435</v>
      </c>
    </row>
    <row r="726" spans="2:78" x14ac:dyDescent="0.25">
      <c r="B726">
        <v>10612</v>
      </c>
      <c r="C726">
        <v>2</v>
      </c>
      <c r="D726">
        <v>0.34</v>
      </c>
      <c r="E726">
        <v>1.091</v>
      </c>
      <c r="F726" s="4">
        <v>1306</v>
      </c>
      <c r="G726" s="5" t="str">
        <f>F726&amp;"_"&amp;COUNTIF($F$2:$F726,F726)</f>
        <v>1306_1</v>
      </c>
      <c r="H726" t="s">
        <v>932</v>
      </c>
      <c r="I726">
        <v>0.48199999999999998</v>
      </c>
      <c r="J726" s="2">
        <v>654042.75</v>
      </c>
      <c r="K726" s="2">
        <v>518286.28120000003</v>
      </c>
      <c r="L726" s="2">
        <v>485586.9375</v>
      </c>
      <c r="M726" s="1">
        <f>MIN(J726:L726)</f>
        <v>485586.9375</v>
      </c>
      <c r="N726" s="3">
        <f t="shared" si="364"/>
        <v>1.3469117463646765</v>
      </c>
      <c r="O726" s="3">
        <f t="shared" si="365"/>
        <v>1.0673398338685749</v>
      </c>
      <c r="P726" s="3">
        <f t="shared" si="366"/>
        <v>1</v>
      </c>
      <c r="Q726" s="3"/>
      <c r="S726">
        <v>15592</v>
      </c>
      <c r="T726">
        <v>2</v>
      </c>
      <c r="U726">
        <v>0.59</v>
      </c>
      <c r="V726">
        <v>1.7789999999999999</v>
      </c>
      <c r="W726" s="4">
        <v>1279</v>
      </c>
      <c r="X726" s="5" t="str">
        <f>W726&amp;"_"&amp;COUNTIF($W$2:$W726,W726)</f>
        <v>1279_5</v>
      </c>
      <c r="Y726" t="s">
        <v>717</v>
      </c>
      <c r="Z726">
        <v>0.27900000000000003</v>
      </c>
      <c r="AA726" s="1">
        <v>484798.125</v>
      </c>
      <c r="AB726" s="1">
        <v>448307.9375</v>
      </c>
      <c r="AC726" s="1">
        <v>414025.84379999997</v>
      </c>
      <c r="AD726" s="1">
        <f>MIN(AA726:AC726)</f>
        <v>414025.84379999997</v>
      </c>
      <c r="AE726" s="3">
        <f t="shared" si="367"/>
        <v>1.170936868458355</v>
      </c>
      <c r="AF726" s="3">
        <f t="shared" si="368"/>
        <v>1.0828018207398675</v>
      </c>
      <c r="AG726" s="3">
        <f t="shared" si="369"/>
        <v>1</v>
      </c>
      <c r="AH726" s="3"/>
      <c r="AJ726">
        <v>7203</v>
      </c>
      <c r="AK726">
        <v>2</v>
      </c>
      <c r="AL726">
        <v>0.43</v>
      </c>
      <c r="AM726">
        <v>1.788</v>
      </c>
      <c r="AN726" s="4">
        <v>1291</v>
      </c>
      <c r="AO726" s="5" t="str">
        <f>AN726&amp;"_"&amp;COUNTIF($AN$2:$AN726,AN726)</f>
        <v>1291_1</v>
      </c>
      <c r="AP726" t="s">
        <v>512</v>
      </c>
      <c r="AQ726">
        <v>3.0000000000000001E-3</v>
      </c>
      <c r="AR726" s="1">
        <v>1122104.625</v>
      </c>
      <c r="AS726" s="1">
        <v>966359.5625</v>
      </c>
      <c r="AT726" s="1">
        <v>1003093.1875</v>
      </c>
      <c r="AU726" s="1">
        <f>MIN(AR726:AT726)</f>
        <v>966359.5625</v>
      </c>
      <c r="AV726" s="3">
        <f t="shared" si="370"/>
        <v>1.1611667836111468</v>
      </c>
      <c r="AW726" s="3">
        <f t="shared" si="371"/>
        <v>1</v>
      </c>
      <c r="AX726" s="3">
        <f t="shared" si="372"/>
        <v>1.0380123780272521</v>
      </c>
      <c r="AZ726" t="s">
        <v>1767</v>
      </c>
      <c r="BA726">
        <v>1075</v>
      </c>
      <c r="BB726" t="s">
        <v>4528</v>
      </c>
      <c r="BC726" s="17">
        <f t="shared" si="373"/>
        <v>0.41599999999999998</v>
      </c>
      <c r="BD726" s="17">
        <f t="shared" si="374"/>
        <v>0.374</v>
      </c>
      <c r="BE726" s="17">
        <f t="shared" si="375"/>
        <v>0.44600000000000001</v>
      </c>
      <c r="BF726" s="2">
        <f t="shared" si="376"/>
        <v>114139.7969</v>
      </c>
      <c r="BG726" s="2">
        <f t="shared" si="377"/>
        <v>182486.125</v>
      </c>
      <c r="BH726" s="2">
        <f t="shared" si="378"/>
        <v>198332.5312</v>
      </c>
      <c r="BI726" s="2">
        <f t="shared" si="379"/>
        <v>145824.2812</v>
      </c>
      <c r="BJ726" s="2">
        <f t="shared" si="380"/>
        <v>251863.79689999999</v>
      </c>
      <c r="BK726" s="2">
        <f t="shared" si="381"/>
        <v>220250.0312</v>
      </c>
      <c r="BL726" s="2">
        <f t="shared" si="382"/>
        <v>376400.21879999997</v>
      </c>
      <c r="BM726" s="2">
        <f t="shared" si="383"/>
        <v>426164.34379999997</v>
      </c>
      <c r="BN726" s="2">
        <f t="shared" si="384"/>
        <v>426858.625</v>
      </c>
      <c r="BO726" s="17">
        <f t="shared" si="385"/>
        <v>1</v>
      </c>
      <c r="BP726" s="17">
        <f t="shared" si="386"/>
        <v>1.5987948985039766</v>
      </c>
      <c r="BQ726" s="17">
        <f t="shared" si="387"/>
        <v>1.7376282119527759</v>
      </c>
      <c r="BR726" s="17">
        <f t="shared" si="388"/>
        <v>1</v>
      </c>
      <c r="BS726" s="17">
        <f t="shared" si="389"/>
        <v>1.7271732445885699</v>
      </c>
      <c r="BT726" s="17">
        <f t="shared" si="390"/>
        <v>1.5103796801708493</v>
      </c>
      <c r="BU726" s="17">
        <f t="shared" si="391"/>
        <v>1</v>
      </c>
      <c r="BV726" s="17">
        <f t="shared" si="392"/>
        <v>1.1322106696926288</v>
      </c>
      <c r="BW726" s="17">
        <f t="shared" si="393"/>
        <v>1.1340551989073393</v>
      </c>
      <c r="BX726" s="20">
        <f t="shared" si="394"/>
        <v>1</v>
      </c>
      <c r="BY726" s="20">
        <f t="shared" si="395"/>
        <v>1.4860596042617251</v>
      </c>
      <c r="BZ726" s="20">
        <f t="shared" si="396"/>
        <v>1.4606876970103215</v>
      </c>
    </row>
    <row r="727" spans="2:78" x14ac:dyDescent="0.25">
      <c r="B727">
        <v>6889</v>
      </c>
      <c r="C727">
        <v>2</v>
      </c>
      <c r="D727">
        <v>0.32</v>
      </c>
      <c r="E727">
        <v>1.02</v>
      </c>
      <c r="F727" s="4">
        <v>1308</v>
      </c>
      <c r="G727" s="5" t="str">
        <f>F727&amp;"_"&amp;COUNTIF($F$2:$F727,F727)</f>
        <v>1308_1</v>
      </c>
      <c r="H727" t="s">
        <v>989</v>
      </c>
      <c r="I727">
        <v>0.16600000000000001</v>
      </c>
      <c r="J727" s="2">
        <v>739804.0625</v>
      </c>
      <c r="K727" s="2">
        <v>800593.9375</v>
      </c>
      <c r="L727" s="2">
        <v>827832.375</v>
      </c>
      <c r="M727" s="1">
        <f>MIN(J727:L727)</f>
        <v>739804.0625</v>
      </c>
      <c r="N727" s="3">
        <f t="shared" si="364"/>
        <v>1</v>
      </c>
      <c r="O727" s="3">
        <f t="shared" si="365"/>
        <v>1.0821702367983415</v>
      </c>
      <c r="P727" s="3">
        <f t="shared" si="366"/>
        <v>1.1189886849262876</v>
      </c>
      <c r="Q727" s="3"/>
      <c r="S727">
        <v>9478</v>
      </c>
      <c r="T727">
        <v>2</v>
      </c>
      <c r="U727">
        <v>0.16</v>
      </c>
      <c r="V727">
        <v>1.5529999999999999</v>
      </c>
      <c r="W727" s="4">
        <v>1283</v>
      </c>
      <c r="X727" s="5" t="str">
        <f>W727&amp;"_"&amp;COUNTIF($W$2:$W727,W727)</f>
        <v>1283_1</v>
      </c>
      <c r="Y727" t="s">
        <v>570</v>
      </c>
      <c r="Z727">
        <v>3.0000000000000001E-3</v>
      </c>
      <c r="AA727" s="1">
        <v>2517610.25</v>
      </c>
      <c r="AB727" s="1">
        <v>2576447.5</v>
      </c>
      <c r="AC727" s="1">
        <v>2195525.5</v>
      </c>
      <c r="AD727" s="1">
        <f>MIN(AA727:AC727)</f>
        <v>2195525.5</v>
      </c>
      <c r="AE727" s="3">
        <f t="shared" si="367"/>
        <v>1.1467005279601625</v>
      </c>
      <c r="AF727" s="3">
        <f t="shared" si="368"/>
        <v>1.1734992374263018</v>
      </c>
      <c r="AG727" s="3">
        <f t="shared" si="369"/>
        <v>1</v>
      </c>
      <c r="AH727" s="3"/>
      <c r="AJ727">
        <v>7245</v>
      </c>
      <c r="AK727">
        <v>2</v>
      </c>
      <c r="AL727">
        <v>0.41</v>
      </c>
      <c r="AM727">
        <v>1.526</v>
      </c>
      <c r="AN727" s="4">
        <v>1291</v>
      </c>
      <c r="AO727" s="5" t="str">
        <f>AN727&amp;"_"&amp;COUNTIF($AN$2:$AN727,AN727)</f>
        <v>1291_2</v>
      </c>
      <c r="AP727" t="s">
        <v>512</v>
      </c>
      <c r="AQ727">
        <v>3.6999999999999998E-2</v>
      </c>
      <c r="AR727" s="1">
        <v>455346.0625</v>
      </c>
      <c r="AS727" s="1">
        <v>378887.875</v>
      </c>
      <c r="AT727" s="1">
        <v>343850.78120000003</v>
      </c>
      <c r="AU727" s="1">
        <f>MIN(AR727:AT727)</f>
        <v>343850.78120000003</v>
      </c>
      <c r="AV727" s="3">
        <f t="shared" si="370"/>
        <v>1.3242548436589097</v>
      </c>
      <c r="AW727" s="3">
        <f t="shared" si="371"/>
        <v>1.101896216951215</v>
      </c>
      <c r="AX727" s="3">
        <f t="shared" si="372"/>
        <v>1</v>
      </c>
      <c r="AZ727" t="s">
        <v>1768</v>
      </c>
      <c r="BA727">
        <v>1075</v>
      </c>
      <c r="BB727" t="s">
        <v>4528</v>
      </c>
      <c r="BC727" s="17">
        <f t="shared" si="373"/>
        <v>0.435</v>
      </c>
      <c r="BD727" s="17" t="str">
        <f t="shared" si="374"/>
        <v>N/D</v>
      </c>
      <c r="BE727" s="17">
        <f t="shared" si="375"/>
        <v>0.28599999999999998</v>
      </c>
      <c r="BF727" s="2">
        <f t="shared" si="376"/>
        <v>449194.96879999997</v>
      </c>
      <c r="BG727" s="2">
        <f t="shared" si="377"/>
        <v>725223.9375</v>
      </c>
      <c r="BH727" s="2">
        <f t="shared" si="378"/>
        <v>696362.3125</v>
      </c>
      <c r="BI727" s="2" t="str">
        <f t="shared" si="379"/>
        <v>N/D</v>
      </c>
      <c r="BJ727" s="2" t="str">
        <f t="shared" si="380"/>
        <v>N/D</v>
      </c>
      <c r="BK727" s="2" t="str">
        <f t="shared" si="381"/>
        <v>N/D</v>
      </c>
      <c r="BL727" s="2">
        <f t="shared" si="382"/>
        <v>156942.7812</v>
      </c>
      <c r="BM727" s="2">
        <f t="shared" si="383"/>
        <v>145705</v>
      </c>
      <c r="BN727" s="2">
        <f t="shared" si="384"/>
        <v>146850.95310000001</v>
      </c>
      <c r="BO727" s="17">
        <f t="shared" si="385"/>
        <v>1</v>
      </c>
      <c r="BP727" s="17">
        <f t="shared" si="386"/>
        <v>1.6144970177145939</v>
      </c>
      <c r="BQ727" s="17">
        <f t="shared" si="387"/>
        <v>1.5502451293261235</v>
      </c>
      <c r="BR727" s="17" t="str">
        <f t="shared" si="388"/>
        <v>N/D</v>
      </c>
      <c r="BS727" s="17" t="str">
        <f t="shared" si="389"/>
        <v>N/D</v>
      </c>
      <c r="BT727" s="17" t="str">
        <f t="shared" si="390"/>
        <v>N/D</v>
      </c>
      <c r="BU727" s="17">
        <f t="shared" si="391"/>
        <v>1.0771269427953742</v>
      </c>
      <c r="BV727" s="17">
        <f t="shared" si="392"/>
        <v>1</v>
      </c>
      <c r="BW727" s="17">
        <f t="shared" si="393"/>
        <v>1.0078648852132734</v>
      </c>
      <c r="BX727" s="20">
        <f t="shared" si="394"/>
        <v>1.038563471397687</v>
      </c>
      <c r="BY727" s="20">
        <f t="shared" si="395"/>
        <v>1.3072485088572969</v>
      </c>
      <c r="BZ727" s="20">
        <f t="shared" si="396"/>
        <v>1.2790550072696985</v>
      </c>
    </row>
    <row r="728" spans="2:78" x14ac:dyDescent="0.25">
      <c r="B728">
        <v>6055</v>
      </c>
      <c r="C728">
        <v>2</v>
      </c>
      <c r="D728">
        <v>0.75</v>
      </c>
      <c r="E728">
        <v>1.0820000000000001</v>
      </c>
      <c r="F728" s="4">
        <v>1311</v>
      </c>
      <c r="G728" s="5" t="str">
        <f>F728&amp;"_"&amp;COUNTIF($F$2:$F728,F728)</f>
        <v>1311_1</v>
      </c>
      <c r="H728" t="s">
        <v>943</v>
      </c>
      <c r="I728">
        <v>6.5000000000000002E-2</v>
      </c>
      <c r="J728" s="2">
        <v>114798.16409999999</v>
      </c>
      <c r="K728" s="2">
        <v>67939.609400000001</v>
      </c>
      <c r="L728" s="2">
        <v>63032.074200000003</v>
      </c>
      <c r="M728" s="1">
        <f>MIN(J728:L728)</f>
        <v>63032.074200000003</v>
      </c>
      <c r="N728" s="3">
        <f t="shared" si="364"/>
        <v>1.8212658484908306</v>
      </c>
      <c r="O728" s="3">
        <f t="shared" si="365"/>
        <v>1.0778577456364271</v>
      </c>
      <c r="P728" s="3">
        <f t="shared" si="366"/>
        <v>1</v>
      </c>
      <c r="Q728" s="3"/>
      <c r="S728">
        <v>9541</v>
      </c>
      <c r="T728">
        <v>2</v>
      </c>
      <c r="U728">
        <v>0.14000000000000001</v>
      </c>
      <c r="V728">
        <v>1.1140000000000001</v>
      </c>
      <c r="W728" s="4">
        <v>1283</v>
      </c>
      <c r="X728" s="5" t="str">
        <f>W728&amp;"_"&amp;COUNTIF($W$2:$W728,W728)</f>
        <v>1283_2</v>
      </c>
      <c r="Y728" t="s">
        <v>570</v>
      </c>
      <c r="Z728">
        <v>0.185</v>
      </c>
      <c r="AA728" s="1">
        <v>193051.5938</v>
      </c>
      <c r="AB728" s="1">
        <v>178705.48439999999</v>
      </c>
      <c r="AC728" s="1">
        <v>138530.6875</v>
      </c>
      <c r="AD728" s="1">
        <f>MIN(AA728:AC728)</f>
        <v>138530.6875</v>
      </c>
      <c r="AE728" s="3">
        <f t="shared" si="367"/>
        <v>1.3935655505932576</v>
      </c>
      <c r="AF728" s="3">
        <f t="shared" si="368"/>
        <v>1.2900064788893795</v>
      </c>
      <c r="AG728" s="3">
        <f t="shared" si="369"/>
        <v>1</v>
      </c>
      <c r="AH728" s="3"/>
      <c r="AJ728">
        <v>7164</v>
      </c>
      <c r="AK728">
        <v>2</v>
      </c>
      <c r="AL728">
        <v>0.48</v>
      </c>
      <c r="AM728">
        <v>1.5229999999999999</v>
      </c>
      <c r="AN728" s="4">
        <v>1291</v>
      </c>
      <c r="AO728" s="5" t="str">
        <f>AN728&amp;"_"&amp;COUNTIF($AN$2:$AN728,AN728)</f>
        <v>1291_3</v>
      </c>
      <c r="AP728" t="s">
        <v>512</v>
      </c>
      <c r="AQ728">
        <v>3.1E-2</v>
      </c>
      <c r="AR728" s="1">
        <v>931699.25</v>
      </c>
      <c r="AS728" s="1">
        <v>730081.125</v>
      </c>
      <c r="AT728" s="1">
        <v>832302.375</v>
      </c>
      <c r="AU728" s="1">
        <f>MIN(AR728:AT728)</f>
        <v>730081.125</v>
      </c>
      <c r="AV728" s="3">
        <f t="shared" si="370"/>
        <v>1.2761585227942991</v>
      </c>
      <c r="AW728" s="3">
        <f t="shared" si="371"/>
        <v>1</v>
      </c>
      <c r="AX728" s="3">
        <f t="shared" si="372"/>
        <v>1.1400135498640647</v>
      </c>
      <c r="AZ728" t="s">
        <v>1769</v>
      </c>
      <c r="BA728">
        <v>1075</v>
      </c>
      <c r="BB728" t="s">
        <v>4528</v>
      </c>
      <c r="BC728" s="17">
        <f t="shared" si="373"/>
        <v>0.245</v>
      </c>
      <c r="BD728" s="17" t="str">
        <f t="shared" si="374"/>
        <v>N/D</v>
      </c>
      <c r="BE728" s="17">
        <f t="shared" si="375"/>
        <v>0.40300000000000002</v>
      </c>
      <c r="BF728" s="2">
        <f t="shared" si="376"/>
        <v>248242.4688</v>
      </c>
      <c r="BG728" s="2">
        <f t="shared" si="377"/>
        <v>458836.75</v>
      </c>
      <c r="BH728" s="2">
        <f t="shared" si="378"/>
        <v>448466.40620000003</v>
      </c>
      <c r="BI728" s="2" t="str">
        <f t="shared" si="379"/>
        <v>N/D</v>
      </c>
      <c r="BJ728" s="2" t="str">
        <f t="shared" si="380"/>
        <v>N/D</v>
      </c>
      <c r="BK728" s="2" t="str">
        <f t="shared" si="381"/>
        <v>N/D</v>
      </c>
      <c r="BL728" s="2">
        <f t="shared" si="382"/>
        <v>307467.71879999997</v>
      </c>
      <c r="BM728" s="2">
        <f t="shared" si="383"/>
        <v>394946.625</v>
      </c>
      <c r="BN728" s="2">
        <f t="shared" si="384"/>
        <v>382807.25</v>
      </c>
      <c r="BO728" s="17">
        <f t="shared" si="385"/>
        <v>1</v>
      </c>
      <c r="BP728" s="17">
        <f t="shared" si="386"/>
        <v>1.8483410683837027</v>
      </c>
      <c r="BQ728" s="17">
        <f t="shared" si="387"/>
        <v>1.8065660093048512</v>
      </c>
      <c r="BR728" s="17" t="str">
        <f t="shared" si="388"/>
        <v>N/D</v>
      </c>
      <c r="BS728" s="17" t="str">
        <f t="shared" si="389"/>
        <v>N/D</v>
      </c>
      <c r="BT728" s="17" t="str">
        <f t="shared" si="390"/>
        <v>N/D</v>
      </c>
      <c r="BU728" s="17">
        <f t="shared" si="391"/>
        <v>1</v>
      </c>
      <c r="BV728" s="17">
        <f t="shared" si="392"/>
        <v>1.284514115957984</v>
      </c>
      <c r="BW728" s="17">
        <f t="shared" si="393"/>
        <v>1.2450323289028156</v>
      </c>
      <c r="BX728" s="20">
        <f t="shared" si="394"/>
        <v>1</v>
      </c>
      <c r="BY728" s="20">
        <f t="shared" si="395"/>
        <v>1.5664275921708435</v>
      </c>
      <c r="BZ728" s="20">
        <f t="shared" si="396"/>
        <v>1.5257991691038333</v>
      </c>
    </row>
    <row r="729" spans="2:78" x14ac:dyDescent="0.25">
      <c r="B729">
        <v>10037</v>
      </c>
      <c r="C729">
        <v>2</v>
      </c>
      <c r="D729">
        <v>-0.09</v>
      </c>
      <c r="E729">
        <v>1.7170000000000001</v>
      </c>
      <c r="F729" s="4">
        <v>1315</v>
      </c>
      <c r="G729" s="5" t="str">
        <f>F729&amp;"_"&amp;COUNTIF($F$2:$F729,F729)</f>
        <v>1315_1</v>
      </c>
      <c r="H729" t="s">
        <v>345</v>
      </c>
      <c r="I729">
        <v>6.5000000000000002E-2</v>
      </c>
      <c r="J729" s="2">
        <v>782030.625</v>
      </c>
      <c r="K729" s="2">
        <v>751718.8125</v>
      </c>
      <c r="L729" s="2">
        <v>759889.625</v>
      </c>
      <c r="M729" s="1">
        <f>MIN(J729:L729)</f>
        <v>751718.8125</v>
      </c>
      <c r="N729" s="3">
        <f t="shared" si="364"/>
        <v>1.0403233389878745</v>
      </c>
      <c r="O729" s="3">
        <f t="shared" si="365"/>
        <v>1</v>
      </c>
      <c r="P729" s="3">
        <f t="shared" si="366"/>
        <v>1.010869506475202</v>
      </c>
      <c r="Q729" s="3"/>
      <c r="S729">
        <v>8246</v>
      </c>
      <c r="T729">
        <v>2</v>
      </c>
      <c r="U729">
        <v>-0.49</v>
      </c>
      <c r="V729">
        <v>1.484</v>
      </c>
      <c r="W729" s="4">
        <v>1285</v>
      </c>
      <c r="X729" s="5" t="str">
        <f>W729&amp;"_"&amp;COUNTIF($W$2:$W729,W729)</f>
        <v>1285_1</v>
      </c>
      <c r="Y729" t="s">
        <v>751</v>
      </c>
      <c r="Z729">
        <v>0.307</v>
      </c>
      <c r="AA729" s="1">
        <v>84333.406199999998</v>
      </c>
      <c r="AB729" s="1">
        <v>180270.39060000001</v>
      </c>
      <c r="AC729" s="1">
        <v>159308.42189999999</v>
      </c>
      <c r="AD729" s="1">
        <f>MIN(AA729:AC729)</f>
        <v>84333.406199999998</v>
      </c>
      <c r="AE729" s="3">
        <f t="shared" si="367"/>
        <v>1</v>
      </c>
      <c r="AF729" s="3">
        <f t="shared" si="368"/>
        <v>2.1375917174800421</v>
      </c>
      <c r="AG729" s="3">
        <f t="shared" si="369"/>
        <v>1.8890310385684386</v>
      </c>
      <c r="AH729" s="3"/>
      <c r="AJ729">
        <v>5950</v>
      </c>
      <c r="AK729">
        <v>2</v>
      </c>
      <c r="AL729">
        <v>0.21</v>
      </c>
      <c r="AM729">
        <v>1.375</v>
      </c>
      <c r="AN729" s="4">
        <v>1295</v>
      </c>
      <c r="AO729" s="5" t="str">
        <f>AN729&amp;"_"&amp;COUNTIF($AN$2:$AN729,AN729)</f>
        <v>1295_1</v>
      </c>
      <c r="AP729" t="s">
        <v>640</v>
      </c>
      <c r="AQ729">
        <v>0</v>
      </c>
      <c r="AR729" s="1">
        <v>493372.59379999997</v>
      </c>
      <c r="AS729" s="1">
        <v>385108.625</v>
      </c>
      <c r="AT729" s="1">
        <v>372718.21879999997</v>
      </c>
      <c r="AU729" s="1">
        <f>MIN(AR729:AT729)</f>
        <v>372718.21879999997</v>
      </c>
      <c r="AV729" s="3">
        <f t="shared" si="370"/>
        <v>1.3237147231183324</v>
      </c>
      <c r="AW729" s="3">
        <f t="shared" si="371"/>
        <v>1.0332433607347986</v>
      </c>
      <c r="AX729" s="3">
        <f t="shared" si="372"/>
        <v>1</v>
      </c>
      <c r="AZ729" t="s">
        <v>1770</v>
      </c>
      <c r="BA729">
        <v>1075</v>
      </c>
      <c r="BB729" t="s">
        <v>4528</v>
      </c>
      <c r="BC729" s="17">
        <f t="shared" si="373"/>
        <v>0.11899999999999999</v>
      </c>
      <c r="BD729" s="17" t="str">
        <f t="shared" si="374"/>
        <v>N/D</v>
      </c>
      <c r="BE729" s="17" t="str">
        <f t="shared" si="375"/>
        <v>N/D</v>
      </c>
      <c r="BF729" s="2">
        <f t="shared" si="376"/>
        <v>35760.632799999999</v>
      </c>
      <c r="BG729" s="2">
        <f t="shared" si="377"/>
        <v>80925.703099999999</v>
      </c>
      <c r="BH729" s="2">
        <f t="shared" si="378"/>
        <v>81867.031199999998</v>
      </c>
      <c r="BI729" s="2" t="str">
        <f t="shared" si="379"/>
        <v>N/D</v>
      </c>
      <c r="BJ729" s="2" t="str">
        <f t="shared" si="380"/>
        <v>N/D</v>
      </c>
      <c r="BK729" s="2" t="str">
        <f t="shared" si="381"/>
        <v>N/D</v>
      </c>
      <c r="BL729" s="2" t="str">
        <f t="shared" si="382"/>
        <v>N/D</v>
      </c>
      <c r="BM729" s="2" t="str">
        <f t="shared" si="383"/>
        <v>N/D</v>
      </c>
      <c r="BN729" s="2" t="str">
        <f t="shared" si="384"/>
        <v>N/D</v>
      </c>
      <c r="BO729" s="17">
        <f t="shared" si="385"/>
        <v>1</v>
      </c>
      <c r="BP729" s="17">
        <f t="shared" si="386"/>
        <v>2.2629829721581438</v>
      </c>
      <c r="BQ729" s="17">
        <f t="shared" si="387"/>
        <v>2.289305999081761</v>
      </c>
      <c r="BR729" s="17" t="str">
        <f t="shared" si="388"/>
        <v>N/D</v>
      </c>
      <c r="BS729" s="17" t="str">
        <f t="shared" si="389"/>
        <v>N/D</v>
      </c>
      <c r="BT729" s="17" t="str">
        <f t="shared" si="390"/>
        <v>N/D</v>
      </c>
      <c r="BU729" s="17" t="str">
        <f t="shared" si="391"/>
        <v>N/D</v>
      </c>
      <c r="BV729" s="17" t="str">
        <f t="shared" si="392"/>
        <v>N/D</v>
      </c>
      <c r="BW729" s="17" t="str">
        <f t="shared" si="393"/>
        <v>N/D</v>
      </c>
      <c r="BX729" s="20">
        <f t="shared" si="394"/>
        <v>1</v>
      </c>
      <c r="BY729" s="20">
        <f t="shared" si="395"/>
        <v>2.2629829721581438</v>
      </c>
      <c r="BZ729" s="20">
        <f t="shared" si="396"/>
        <v>2.289305999081761</v>
      </c>
    </row>
    <row r="730" spans="2:78" x14ac:dyDescent="0.25">
      <c r="B730">
        <v>9995</v>
      </c>
      <c r="C730">
        <v>2</v>
      </c>
      <c r="D730">
        <v>-0.13</v>
      </c>
      <c r="E730">
        <v>1.69</v>
      </c>
      <c r="F730" s="4">
        <v>1315</v>
      </c>
      <c r="G730" s="5" t="str">
        <f>F730&amp;"_"&amp;COUNTIF($F$2:$F730,F730)</f>
        <v>1315_2</v>
      </c>
      <c r="H730" t="s">
        <v>345</v>
      </c>
      <c r="I730">
        <v>3.9E-2</v>
      </c>
      <c r="J730" s="2">
        <v>2056880.125</v>
      </c>
      <c r="K730" s="2">
        <v>2564437</v>
      </c>
      <c r="L730" s="2">
        <v>2454887.25</v>
      </c>
      <c r="M730" s="1">
        <f>MIN(J730:L730)</f>
        <v>2056880.125</v>
      </c>
      <c r="N730" s="3">
        <f t="shared" si="364"/>
        <v>1</v>
      </c>
      <c r="O730" s="3">
        <f t="shared" si="365"/>
        <v>1.2467605519791778</v>
      </c>
      <c r="P730" s="3">
        <f t="shared" si="366"/>
        <v>1.1935003990570427</v>
      </c>
      <c r="Q730" s="3"/>
      <c r="S730">
        <v>8290</v>
      </c>
      <c r="T730">
        <v>2</v>
      </c>
      <c r="U730">
        <v>-1.0900000000000001</v>
      </c>
      <c r="V730">
        <v>1.056</v>
      </c>
      <c r="W730" s="4">
        <v>1285</v>
      </c>
      <c r="X730" s="5" t="str">
        <f>W730&amp;"_"&amp;COUNTIF($W$2:$W730,W730)</f>
        <v>1285_2</v>
      </c>
      <c r="Y730" t="s">
        <v>751</v>
      </c>
      <c r="Z730">
        <v>7.8E-2</v>
      </c>
      <c r="AA730" s="1">
        <v>81475.453099999999</v>
      </c>
      <c r="AB730" s="1">
        <v>160083.35939999999</v>
      </c>
      <c r="AC730" s="1">
        <v>146388.01560000001</v>
      </c>
      <c r="AD730" s="1">
        <f>MIN(AA730:AC730)</f>
        <v>81475.453099999999</v>
      </c>
      <c r="AE730" s="3">
        <f t="shared" si="367"/>
        <v>1</v>
      </c>
      <c r="AF730" s="3">
        <f t="shared" si="368"/>
        <v>1.9648047762743892</v>
      </c>
      <c r="AG730" s="3">
        <f t="shared" si="369"/>
        <v>1.7967131207030995</v>
      </c>
      <c r="AH730" s="3"/>
      <c r="AJ730">
        <v>12967</v>
      </c>
      <c r="AK730">
        <v>2</v>
      </c>
      <c r="AL730">
        <v>0.74</v>
      </c>
      <c r="AM730">
        <v>1.137</v>
      </c>
      <c r="AN730" s="4">
        <v>1297</v>
      </c>
      <c r="AO730" s="5" t="str">
        <f>AN730&amp;"_"&amp;COUNTIF($AN$2:$AN730,AN730)</f>
        <v>1297_1</v>
      </c>
      <c r="AP730" t="s">
        <v>1122</v>
      </c>
      <c r="AQ730">
        <v>8.9999999999999993E-3</v>
      </c>
      <c r="AR730" s="1">
        <v>403667.96879999997</v>
      </c>
      <c r="AS730" s="1">
        <v>478062.78120000003</v>
      </c>
      <c r="AT730" s="1">
        <v>510885.375</v>
      </c>
      <c r="AU730" s="1">
        <f>MIN(AR730:AT730)</f>
        <v>403667.96879999997</v>
      </c>
      <c r="AV730" s="3">
        <f t="shared" si="370"/>
        <v>1</v>
      </c>
      <c r="AW730" s="3">
        <f t="shared" si="371"/>
        <v>1.1842970415045724</v>
      </c>
      <c r="AX730" s="3">
        <f t="shared" si="372"/>
        <v>1.2656079116674268</v>
      </c>
      <c r="AZ730" t="s">
        <v>1771</v>
      </c>
      <c r="BA730">
        <v>1080</v>
      </c>
      <c r="BB730" t="s">
        <v>4529</v>
      </c>
      <c r="BC730" s="17">
        <f t="shared" si="373"/>
        <v>0.58299999999999996</v>
      </c>
      <c r="BD730" s="17">
        <f t="shared" si="374"/>
        <v>0.38700000000000001</v>
      </c>
      <c r="BE730" s="17">
        <f t="shared" si="375"/>
        <v>0.57299999999999995</v>
      </c>
      <c r="BF730" s="2">
        <f t="shared" si="376"/>
        <v>423463.375</v>
      </c>
      <c r="BG730" s="2">
        <f t="shared" si="377"/>
        <v>473990.1875</v>
      </c>
      <c r="BH730" s="2">
        <f t="shared" si="378"/>
        <v>499851.03120000003</v>
      </c>
      <c r="BI730" s="2">
        <f t="shared" si="379"/>
        <v>111795.35159999999</v>
      </c>
      <c r="BJ730" s="2">
        <f t="shared" si="380"/>
        <v>110969.07030000001</v>
      </c>
      <c r="BK730" s="2">
        <f t="shared" si="381"/>
        <v>111696</v>
      </c>
      <c r="BL730" s="2">
        <f t="shared" si="382"/>
        <v>366683.53120000003</v>
      </c>
      <c r="BM730" s="2">
        <f t="shared" si="383"/>
        <v>311431.53120000003</v>
      </c>
      <c r="BN730" s="2">
        <f t="shared" si="384"/>
        <v>314172.84379999997</v>
      </c>
      <c r="BO730" s="17">
        <f t="shared" si="385"/>
        <v>1</v>
      </c>
      <c r="BP730" s="17">
        <f t="shared" si="386"/>
        <v>1.1193180224854156</v>
      </c>
      <c r="BQ730" s="17">
        <f t="shared" si="387"/>
        <v>1.1803878699072854</v>
      </c>
      <c r="BR730" s="17">
        <f t="shared" si="388"/>
        <v>1.0074460504874572</v>
      </c>
      <c r="BS730" s="17">
        <f t="shared" si="389"/>
        <v>1</v>
      </c>
      <c r="BT730" s="17">
        <f t="shared" si="390"/>
        <v>1.0065507415537931</v>
      </c>
      <c r="BU730" s="17">
        <f t="shared" si="391"/>
        <v>1.1774129927920414</v>
      </c>
      <c r="BV730" s="17">
        <f t="shared" si="392"/>
        <v>1</v>
      </c>
      <c r="BW730" s="17">
        <f t="shared" si="393"/>
        <v>1.0088022962525252</v>
      </c>
      <c r="BX730" s="20">
        <f t="shared" si="394"/>
        <v>1.0616196810931662</v>
      </c>
      <c r="BY730" s="20">
        <f t="shared" si="395"/>
        <v>1.0397726741618052</v>
      </c>
      <c r="BZ730" s="20">
        <f t="shared" si="396"/>
        <v>1.0652469692378679</v>
      </c>
    </row>
    <row r="731" spans="2:78" x14ac:dyDescent="0.25">
      <c r="B731">
        <v>8620</v>
      </c>
      <c r="C731">
        <v>2</v>
      </c>
      <c r="D731">
        <v>0.88</v>
      </c>
      <c r="E731">
        <v>1.1830000000000001</v>
      </c>
      <c r="F731" s="4">
        <v>1317</v>
      </c>
      <c r="G731" s="5" t="str">
        <f>F731&amp;"_"&amp;COUNTIF($F$2:$F731,F731)</f>
        <v>1317_1</v>
      </c>
      <c r="H731" t="s">
        <v>869</v>
      </c>
      <c r="I731">
        <v>8.7999999999999995E-2</v>
      </c>
      <c r="J731" s="2">
        <v>273128.3125</v>
      </c>
      <c r="K731" s="2">
        <v>559003.4375</v>
      </c>
      <c r="L731" s="2">
        <v>584226.5</v>
      </c>
      <c r="M731" s="1">
        <f>MIN(J731:L731)</f>
        <v>273128.3125</v>
      </c>
      <c r="N731" s="3">
        <f t="shared" si="364"/>
        <v>1</v>
      </c>
      <c r="O731" s="3">
        <f t="shared" si="365"/>
        <v>2.0466696856994639</v>
      </c>
      <c r="P731" s="3">
        <f t="shared" si="366"/>
        <v>2.1390184512636345</v>
      </c>
      <c r="Q731" s="3"/>
      <c r="S731">
        <v>7336</v>
      </c>
      <c r="T731">
        <v>2</v>
      </c>
      <c r="U731">
        <v>7.0000000000000007E-2</v>
      </c>
      <c r="V731">
        <v>1.4970000000000001</v>
      </c>
      <c r="W731" s="4">
        <v>1291</v>
      </c>
      <c r="X731" s="5" t="str">
        <f>W731&amp;"_"&amp;COUNTIF($W$2:$W731,W731)</f>
        <v>1291_1</v>
      </c>
      <c r="Y731" t="s">
        <v>512</v>
      </c>
      <c r="Z731">
        <v>1.4E-2</v>
      </c>
      <c r="AA731" s="1">
        <v>221232.89060000001</v>
      </c>
      <c r="AB731" s="1">
        <v>193071.2188</v>
      </c>
      <c r="AC731" s="1">
        <v>160183.5625</v>
      </c>
      <c r="AD731" s="1">
        <f>MIN(AA731:AC731)</f>
        <v>160183.5625</v>
      </c>
      <c r="AE731" s="3">
        <f t="shared" si="367"/>
        <v>1.3811210535413083</v>
      </c>
      <c r="AF731" s="3">
        <f t="shared" si="368"/>
        <v>1.2053123041260867</v>
      </c>
      <c r="AG731" s="3">
        <f t="shared" si="369"/>
        <v>1</v>
      </c>
      <c r="AH731" s="3"/>
      <c r="AJ731">
        <v>8648</v>
      </c>
      <c r="AK731">
        <v>2</v>
      </c>
      <c r="AL731">
        <v>0.31</v>
      </c>
      <c r="AM731">
        <v>1.141</v>
      </c>
      <c r="AN731" s="4">
        <v>1300</v>
      </c>
      <c r="AO731" s="5" t="str">
        <f>AN731&amp;"_"&amp;COUNTIF($AN$2:$AN731,AN731)</f>
        <v>1300_1</v>
      </c>
      <c r="AP731" t="s">
        <v>1115</v>
      </c>
      <c r="AQ731">
        <v>7.1999999999999995E-2</v>
      </c>
      <c r="AR731" s="1">
        <v>225893.01560000001</v>
      </c>
      <c r="AS731" s="1">
        <v>138054.92189999999</v>
      </c>
      <c r="AT731" s="1">
        <v>129465.75780000001</v>
      </c>
      <c r="AU731" s="1">
        <f>MIN(AR731:AT731)</f>
        <v>129465.75780000001</v>
      </c>
      <c r="AV731" s="3">
        <f t="shared" si="370"/>
        <v>1.7448089706388759</v>
      </c>
      <c r="AW731" s="3">
        <f t="shared" si="371"/>
        <v>1.0663431338599092</v>
      </c>
      <c r="AX731" s="3">
        <f t="shared" si="372"/>
        <v>1</v>
      </c>
      <c r="AZ731" t="s">
        <v>1772</v>
      </c>
      <c r="BA731">
        <v>1080</v>
      </c>
      <c r="BB731" t="s">
        <v>4529</v>
      </c>
      <c r="BC731" s="17">
        <f t="shared" si="373"/>
        <v>0.78300000000000003</v>
      </c>
      <c r="BD731" s="17">
        <f t="shared" si="374"/>
        <v>0.80400000000000005</v>
      </c>
      <c r="BE731" s="17">
        <f t="shared" si="375"/>
        <v>0.55300000000000005</v>
      </c>
      <c r="BF731" s="2">
        <f t="shared" si="376"/>
        <v>123891.4219</v>
      </c>
      <c r="BG731" s="2">
        <f t="shared" si="377"/>
        <v>139605.64060000001</v>
      </c>
      <c r="BH731" s="2">
        <f t="shared" si="378"/>
        <v>143287.20310000001</v>
      </c>
      <c r="BI731" s="2">
        <f t="shared" si="379"/>
        <v>414125.9375</v>
      </c>
      <c r="BJ731" s="2">
        <f t="shared" si="380"/>
        <v>375063.71879999997</v>
      </c>
      <c r="BK731" s="2">
        <f t="shared" si="381"/>
        <v>354351.1875</v>
      </c>
      <c r="BL731" s="2">
        <f t="shared" si="382"/>
        <v>164635.5312</v>
      </c>
      <c r="BM731" s="2">
        <f t="shared" si="383"/>
        <v>136780.0938</v>
      </c>
      <c r="BN731" s="2">
        <f t="shared" si="384"/>
        <v>145867.29689999999</v>
      </c>
      <c r="BO731" s="17">
        <f t="shared" si="385"/>
        <v>1</v>
      </c>
      <c r="BP731" s="17">
        <f t="shared" si="386"/>
        <v>1.1268386338537939</v>
      </c>
      <c r="BQ731" s="17">
        <f t="shared" si="387"/>
        <v>1.1565546742667583</v>
      </c>
      <c r="BR731" s="17">
        <f t="shared" si="388"/>
        <v>1.1686878783212771</v>
      </c>
      <c r="BS731" s="17">
        <f t="shared" si="389"/>
        <v>1.0584519878319865</v>
      </c>
      <c r="BT731" s="17">
        <f t="shared" si="390"/>
        <v>1</v>
      </c>
      <c r="BU731" s="17">
        <f t="shared" si="391"/>
        <v>1.2036512523578924</v>
      </c>
      <c r="BV731" s="17">
        <f t="shared" si="392"/>
        <v>1</v>
      </c>
      <c r="BW731" s="17">
        <f t="shared" si="393"/>
        <v>1.0664365906437183</v>
      </c>
      <c r="BX731" s="20">
        <f t="shared" si="394"/>
        <v>1.1241130435597233</v>
      </c>
      <c r="BY731" s="20">
        <f t="shared" si="395"/>
        <v>1.0617635405619268</v>
      </c>
      <c r="BZ731" s="20">
        <f t="shared" si="396"/>
        <v>1.0743304216368255</v>
      </c>
    </row>
    <row r="732" spans="2:78" x14ac:dyDescent="0.25">
      <c r="B732">
        <v>8572</v>
      </c>
      <c r="C732">
        <v>2</v>
      </c>
      <c r="D732">
        <v>1</v>
      </c>
      <c r="E732">
        <v>1.02</v>
      </c>
      <c r="F732" s="4">
        <v>1317</v>
      </c>
      <c r="G732" s="5" t="str">
        <f>F732&amp;"_"&amp;COUNTIF($F$2:$F732,F732)</f>
        <v>1317_2</v>
      </c>
      <c r="H732" t="s">
        <v>869</v>
      </c>
      <c r="I732">
        <v>0.10199999999999999</v>
      </c>
      <c r="J732" s="2">
        <v>166639.9062</v>
      </c>
      <c r="K732" s="2">
        <v>282404.96879999997</v>
      </c>
      <c r="L732" s="2">
        <v>327825.09379999997</v>
      </c>
      <c r="M732" s="1">
        <f>MIN(J732:L732)</f>
        <v>166639.9062</v>
      </c>
      <c r="N732" s="3">
        <f t="shared" si="364"/>
        <v>1</v>
      </c>
      <c r="O732" s="3">
        <f t="shared" si="365"/>
        <v>1.6947019188852614</v>
      </c>
      <c r="P732" s="3">
        <f t="shared" si="366"/>
        <v>1.9672664326067653</v>
      </c>
      <c r="Q732" s="3"/>
      <c r="S732">
        <v>6020</v>
      </c>
      <c r="T732">
        <v>2</v>
      </c>
      <c r="U732">
        <v>0.21</v>
      </c>
      <c r="V732">
        <v>1.49</v>
      </c>
      <c r="W732" s="4">
        <v>1295</v>
      </c>
      <c r="X732" s="5" t="str">
        <f>W732&amp;"_"&amp;COUNTIF($W$2:$W732,W732)</f>
        <v>1295_1</v>
      </c>
      <c r="Y732" t="s">
        <v>640</v>
      </c>
      <c r="Z732">
        <v>1.9E-2</v>
      </c>
      <c r="AA732" s="1">
        <v>455842.71879999997</v>
      </c>
      <c r="AB732" s="1">
        <v>356703.1875</v>
      </c>
      <c r="AC732" s="1">
        <v>309485.65620000003</v>
      </c>
      <c r="AD732" s="1">
        <f>MIN(AA732:AC732)</f>
        <v>309485.65620000003</v>
      </c>
      <c r="AE732" s="3">
        <f t="shared" si="367"/>
        <v>1.4729041868920061</v>
      </c>
      <c r="AF732" s="3">
        <f t="shared" si="368"/>
        <v>1.152567753477681</v>
      </c>
      <c r="AG732" s="3">
        <f t="shared" si="369"/>
        <v>1</v>
      </c>
      <c r="AH732" s="3"/>
      <c r="AJ732">
        <v>10384</v>
      </c>
      <c r="AK732">
        <v>2</v>
      </c>
      <c r="AL732">
        <v>0.57999999999999996</v>
      </c>
      <c r="AM732">
        <v>1.105</v>
      </c>
      <c r="AN732" s="4">
        <v>1306</v>
      </c>
      <c r="AO732" s="5" t="str">
        <f>AN732&amp;"_"&amp;COUNTIF($AN$2:$AN732,AN732)</f>
        <v>1306_1</v>
      </c>
      <c r="AP732" t="s">
        <v>932</v>
      </c>
      <c r="AQ732">
        <v>0.44700000000000001</v>
      </c>
      <c r="AR732" s="1">
        <v>428009.625</v>
      </c>
      <c r="AS732" s="1">
        <v>227705.39060000001</v>
      </c>
      <c r="AT732" s="1">
        <v>252255.89060000001</v>
      </c>
      <c r="AU732" s="1">
        <f>MIN(AR732:AT732)</f>
        <v>227705.39060000001</v>
      </c>
      <c r="AV732" s="3">
        <f t="shared" si="370"/>
        <v>1.8796639986089112</v>
      </c>
      <c r="AW732" s="3">
        <f t="shared" si="371"/>
        <v>1</v>
      </c>
      <c r="AX732" s="3">
        <f t="shared" si="372"/>
        <v>1.1078169468685384</v>
      </c>
      <c r="AZ732" t="s">
        <v>1773</v>
      </c>
      <c r="BA732">
        <v>1080</v>
      </c>
      <c r="BB732" t="s">
        <v>4529</v>
      </c>
      <c r="BC732" s="17">
        <f t="shared" si="373"/>
        <v>0.46899999999999997</v>
      </c>
      <c r="BD732" s="17">
        <f t="shared" si="374"/>
        <v>0.45900000000000002</v>
      </c>
      <c r="BE732" s="17">
        <f t="shared" si="375"/>
        <v>0.81499999999999995</v>
      </c>
      <c r="BF732" s="2">
        <f t="shared" si="376"/>
        <v>335229.09379999997</v>
      </c>
      <c r="BG732" s="2">
        <f t="shared" si="377"/>
        <v>298089.46879999997</v>
      </c>
      <c r="BH732" s="2">
        <f t="shared" si="378"/>
        <v>347702</v>
      </c>
      <c r="BI732" s="2">
        <f t="shared" si="379"/>
        <v>331873.03120000003</v>
      </c>
      <c r="BJ732" s="2">
        <f t="shared" si="380"/>
        <v>311513.5</v>
      </c>
      <c r="BK732" s="2">
        <f t="shared" si="381"/>
        <v>283685.5625</v>
      </c>
      <c r="BL732" s="2">
        <f t="shared" si="382"/>
        <v>412938.5625</v>
      </c>
      <c r="BM732" s="2">
        <f t="shared" si="383"/>
        <v>277375.125</v>
      </c>
      <c r="BN732" s="2">
        <f t="shared" si="384"/>
        <v>319783.03120000003</v>
      </c>
      <c r="BO732" s="17">
        <f t="shared" si="385"/>
        <v>1.1245922076667474</v>
      </c>
      <c r="BP732" s="17">
        <f t="shared" si="386"/>
        <v>1</v>
      </c>
      <c r="BQ732" s="17">
        <f t="shared" si="387"/>
        <v>1.1664350350910486</v>
      </c>
      <c r="BR732" s="17">
        <f t="shared" si="388"/>
        <v>1.1698622526833737</v>
      </c>
      <c r="BS732" s="17">
        <f t="shared" si="389"/>
        <v>1.0980943029132828</v>
      </c>
      <c r="BT732" s="17">
        <f t="shared" si="390"/>
        <v>1</v>
      </c>
      <c r="BU732" s="17">
        <f t="shared" si="391"/>
        <v>1.4887368234624501</v>
      </c>
      <c r="BV732" s="17">
        <f t="shared" si="392"/>
        <v>1</v>
      </c>
      <c r="BW732" s="17">
        <f t="shared" si="393"/>
        <v>1.1528900841414673</v>
      </c>
      <c r="BX732" s="20">
        <f t="shared" si="394"/>
        <v>1.2610637612708571</v>
      </c>
      <c r="BY732" s="20">
        <f t="shared" si="395"/>
        <v>1.0326981009710943</v>
      </c>
      <c r="BZ732" s="20">
        <f t="shared" si="396"/>
        <v>1.1064417064108387</v>
      </c>
    </row>
    <row r="733" spans="2:78" x14ac:dyDescent="0.25">
      <c r="B733">
        <v>8312</v>
      </c>
      <c r="C733">
        <v>2</v>
      </c>
      <c r="D733">
        <v>0.82</v>
      </c>
      <c r="E733">
        <v>1.0429999999999999</v>
      </c>
      <c r="F733" s="4">
        <v>1318</v>
      </c>
      <c r="G733" s="5" t="str">
        <f>F733&amp;"_"&amp;COUNTIF($F$2:$F733,F733)</f>
        <v>1318_1</v>
      </c>
      <c r="H733" t="s">
        <v>975</v>
      </c>
      <c r="I733">
        <v>0.16700000000000001</v>
      </c>
      <c r="J733" s="2">
        <v>84770.625</v>
      </c>
      <c r="K733" s="2">
        <v>147659.6562</v>
      </c>
      <c r="L733" s="2">
        <v>155027.7812</v>
      </c>
      <c r="M733" s="1">
        <f>MIN(J733:L733)</f>
        <v>84770.625</v>
      </c>
      <c r="N733" s="3">
        <f t="shared" si="364"/>
        <v>1</v>
      </c>
      <c r="O733" s="3">
        <f t="shared" si="365"/>
        <v>1.7418729211917454</v>
      </c>
      <c r="P733" s="3">
        <f t="shared" si="366"/>
        <v>1.8287912965133855</v>
      </c>
      <c r="Q733" s="3"/>
      <c r="S733">
        <v>6066</v>
      </c>
      <c r="T733">
        <v>2</v>
      </c>
      <c r="U733">
        <v>0.28000000000000003</v>
      </c>
      <c r="V733">
        <v>1.403</v>
      </c>
      <c r="W733" s="4">
        <v>1295</v>
      </c>
      <c r="X733" s="5" t="str">
        <f>W733&amp;"_"&amp;COUNTIF($W$2:$W733,W733)</f>
        <v>1295_2</v>
      </c>
      <c r="Y733" t="s">
        <v>640</v>
      </c>
      <c r="Z733">
        <v>5.8999999999999997E-2</v>
      </c>
      <c r="AA733" s="1">
        <v>2079899</v>
      </c>
      <c r="AB733" s="1">
        <v>1833394.375</v>
      </c>
      <c r="AC733" s="1">
        <v>1571598</v>
      </c>
      <c r="AD733" s="1">
        <f>MIN(AA733:AC733)</f>
        <v>1571598</v>
      </c>
      <c r="AE733" s="3">
        <f t="shared" si="367"/>
        <v>1.3234294011572934</v>
      </c>
      <c r="AF733" s="3">
        <f t="shared" si="368"/>
        <v>1.1665797328578937</v>
      </c>
      <c r="AG733" s="3">
        <f t="shared" si="369"/>
        <v>1</v>
      </c>
      <c r="AH733" s="3"/>
      <c r="AJ733">
        <v>10452</v>
      </c>
      <c r="AK733">
        <v>2</v>
      </c>
      <c r="AL733">
        <v>0.63</v>
      </c>
      <c r="AM733">
        <v>1.0780000000000001</v>
      </c>
      <c r="AN733" s="4">
        <v>1306</v>
      </c>
      <c r="AO733" s="5" t="str">
        <f>AN733&amp;"_"&amp;COUNTIF($AN$2:$AN733,AN733)</f>
        <v>1306_2</v>
      </c>
      <c r="AP733" t="s">
        <v>932</v>
      </c>
      <c r="AQ733">
        <v>0.45900000000000002</v>
      </c>
      <c r="AR733" s="1">
        <v>605905.1875</v>
      </c>
      <c r="AS733" s="1">
        <v>360179.6875</v>
      </c>
      <c r="AT733" s="1">
        <v>349795.75</v>
      </c>
      <c r="AU733" s="1">
        <f>MIN(AR733:AT733)</f>
        <v>349795.75</v>
      </c>
      <c r="AV733" s="3">
        <f t="shared" si="370"/>
        <v>1.7321685226307066</v>
      </c>
      <c r="AW733" s="3">
        <f t="shared" si="371"/>
        <v>1.0296857165931832</v>
      </c>
      <c r="AX733" s="3">
        <f t="shared" si="372"/>
        <v>1</v>
      </c>
      <c r="AZ733" t="s">
        <v>3616</v>
      </c>
      <c r="BA733">
        <v>1080</v>
      </c>
      <c r="BB733" t="s">
        <v>4529</v>
      </c>
      <c r="BC733" s="17" t="str">
        <f t="shared" si="373"/>
        <v>N/D</v>
      </c>
      <c r="BD733" s="17">
        <f t="shared" si="374"/>
        <v>0.76900000000000002</v>
      </c>
      <c r="BE733" s="17">
        <f t="shared" si="375"/>
        <v>0.56299999999999994</v>
      </c>
      <c r="BF733" s="2" t="str">
        <f t="shared" si="376"/>
        <v>N/D</v>
      </c>
      <c r="BG733" s="2" t="str">
        <f t="shared" si="377"/>
        <v>N/D</v>
      </c>
      <c r="BH733" s="2" t="str">
        <f t="shared" si="378"/>
        <v>N/D</v>
      </c>
      <c r="BI733" s="2">
        <f t="shared" si="379"/>
        <v>294156.84379999997</v>
      </c>
      <c r="BJ733" s="2">
        <f t="shared" si="380"/>
        <v>192334.9688</v>
      </c>
      <c r="BK733" s="2">
        <f t="shared" si="381"/>
        <v>181918.17189999999</v>
      </c>
      <c r="BL733" s="2">
        <f t="shared" si="382"/>
        <v>150913.4688</v>
      </c>
      <c r="BM733" s="2">
        <f t="shared" si="383"/>
        <v>57399.179700000001</v>
      </c>
      <c r="BN733" s="2">
        <f t="shared" si="384"/>
        <v>49597.667999999998</v>
      </c>
      <c r="BO733" s="17" t="str">
        <f t="shared" si="385"/>
        <v>N/D</v>
      </c>
      <c r="BP733" s="17" t="str">
        <f t="shared" si="386"/>
        <v>N/D</v>
      </c>
      <c r="BQ733" s="17" t="str">
        <f t="shared" si="387"/>
        <v>N/D</v>
      </c>
      <c r="BR733" s="17">
        <f t="shared" si="388"/>
        <v>1.616973393739342</v>
      </c>
      <c r="BS733" s="17">
        <f t="shared" si="389"/>
        <v>1.0572608925826614</v>
      </c>
      <c r="BT733" s="17">
        <f t="shared" si="390"/>
        <v>1</v>
      </c>
      <c r="BU733" s="17">
        <f t="shared" si="391"/>
        <v>3.0427533165470604</v>
      </c>
      <c r="BV733" s="17">
        <f t="shared" si="392"/>
        <v>1.1572959377848169</v>
      </c>
      <c r="BW733" s="17">
        <f t="shared" si="393"/>
        <v>1</v>
      </c>
      <c r="BX733" s="20">
        <f t="shared" si="394"/>
        <v>2.3298633551432011</v>
      </c>
      <c r="BY733" s="20">
        <f t="shared" si="395"/>
        <v>1.1072784151837392</v>
      </c>
      <c r="BZ733" s="20">
        <f t="shared" si="396"/>
        <v>1</v>
      </c>
    </row>
    <row r="734" spans="2:78" x14ac:dyDescent="0.25">
      <c r="B734">
        <v>11767</v>
      </c>
      <c r="C734">
        <v>2</v>
      </c>
      <c r="D734">
        <v>0.22</v>
      </c>
      <c r="E734">
        <v>1.171</v>
      </c>
      <c r="F734" s="4">
        <v>1322</v>
      </c>
      <c r="G734" s="5" t="str">
        <f>F734&amp;"_"&amp;COUNTIF($F$2:$F734,F734)</f>
        <v>1322_1</v>
      </c>
      <c r="H734" t="s">
        <v>881</v>
      </c>
      <c r="I734">
        <v>0.108</v>
      </c>
      <c r="J734" s="2">
        <v>23253.146499999999</v>
      </c>
      <c r="K734" s="2">
        <v>25037.716799999998</v>
      </c>
      <c r="L734" s="2">
        <v>19429.031200000001</v>
      </c>
      <c r="M734" s="1">
        <f>MIN(J734:L734)</f>
        <v>19429.031200000001</v>
      </c>
      <c r="N734" s="3">
        <f t="shared" si="364"/>
        <v>1.1968248061694398</v>
      </c>
      <c r="O734" s="3">
        <f t="shared" si="365"/>
        <v>1.2886755156376504</v>
      </c>
      <c r="P734" s="3">
        <f t="shared" si="366"/>
        <v>1</v>
      </c>
      <c r="Q734" s="3"/>
      <c r="S734">
        <v>13149</v>
      </c>
      <c r="T734">
        <v>2</v>
      </c>
      <c r="U734">
        <v>0.51</v>
      </c>
      <c r="V734">
        <v>1.173</v>
      </c>
      <c r="W734" s="4">
        <v>1297</v>
      </c>
      <c r="X734" s="5" t="str">
        <f>W734&amp;"_"&amp;COUNTIF($W$2:$W734,W734)</f>
        <v>1297_1</v>
      </c>
      <c r="Y734" t="s">
        <v>1122</v>
      </c>
      <c r="Z734">
        <v>8.9999999999999993E-3</v>
      </c>
      <c r="AA734" s="1">
        <v>239038.67189999999</v>
      </c>
      <c r="AB734" s="1">
        <v>281311.53120000003</v>
      </c>
      <c r="AC734" s="1">
        <v>275182.71879999997</v>
      </c>
      <c r="AD734" s="1">
        <f>MIN(AA734:AC734)</f>
        <v>239038.67189999999</v>
      </c>
      <c r="AE734" s="3">
        <f t="shared" si="367"/>
        <v>1</v>
      </c>
      <c r="AF734" s="3">
        <f t="shared" si="368"/>
        <v>1.1768452734613777</v>
      </c>
      <c r="AG734" s="3">
        <f t="shared" si="369"/>
        <v>1.1512058555743674</v>
      </c>
      <c r="AH734" s="3"/>
      <c r="AJ734">
        <v>6702</v>
      </c>
      <c r="AK734">
        <v>2</v>
      </c>
      <c r="AL734">
        <v>0.18</v>
      </c>
      <c r="AM734">
        <v>1.032</v>
      </c>
      <c r="AN734" s="4">
        <v>1308</v>
      </c>
      <c r="AO734" s="5" t="str">
        <f>AN734&amp;"_"&amp;COUNTIF($AN$2:$AN734,AN734)</f>
        <v>1308_1</v>
      </c>
      <c r="AP734" t="s">
        <v>989</v>
      </c>
      <c r="AQ734">
        <v>6.3E-2</v>
      </c>
      <c r="AR734" s="1">
        <v>640303.5</v>
      </c>
      <c r="AS734" s="1">
        <v>507170.375</v>
      </c>
      <c r="AT734" s="1">
        <v>519818.875</v>
      </c>
      <c r="AU734" s="1">
        <f>MIN(AR734:AT734)</f>
        <v>507170.375</v>
      </c>
      <c r="AV734" s="3">
        <f t="shared" si="370"/>
        <v>1.2625017776324179</v>
      </c>
      <c r="AW734" s="3">
        <f t="shared" si="371"/>
        <v>1</v>
      </c>
      <c r="AX734" s="3">
        <f t="shared" si="372"/>
        <v>1.0249393510021163</v>
      </c>
      <c r="AZ734" t="s">
        <v>1774</v>
      </c>
      <c r="BA734">
        <v>1083</v>
      </c>
      <c r="BB734" t="s">
        <v>4530</v>
      </c>
      <c r="BC734" s="17">
        <f t="shared" si="373"/>
        <v>0.39800000000000002</v>
      </c>
      <c r="BD734" s="17">
        <f t="shared" si="374"/>
        <v>0.48599999999999999</v>
      </c>
      <c r="BE734" s="17">
        <f t="shared" si="375"/>
        <v>0.41699999999999998</v>
      </c>
      <c r="BF734" s="2">
        <f t="shared" si="376"/>
        <v>693302.25</v>
      </c>
      <c r="BG734" s="2">
        <f t="shared" si="377"/>
        <v>951349.875</v>
      </c>
      <c r="BH734" s="2">
        <f t="shared" si="378"/>
        <v>967738.75</v>
      </c>
      <c r="BI734" s="2">
        <f t="shared" si="379"/>
        <v>671042.6875</v>
      </c>
      <c r="BJ734" s="2">
        <f t="shared" si="380"/>
        <v>681833.25</v>
      </c>
      <c r="BK734" s="2">
        <f t="shared" si="381"/>
        <v>643490.375</v>
      </c>
      <c r="BL734" s="2">
        <f t="shared" si="382"/>
        <v>634128.5625</v>
      </c>
      <c r="BM734" s="2">
        <f t="shared" si="383"/>
        <v>596964.75</v>
      </c>
      <c r="BN734" s="2">
        <f t="shared" si="384"/>
        <v>630208.1875</v>
      </c>
      <c r="BO734" s="17">
        <f t="shared" si="385"/>
        <v>1</v>
      </c>
      <c r="BP734" s="17">
        <f t="shared" si="386"/>
        <v>1.3722007609235365</v>
      </c>
      <c r="BQ734" s="17">
        <f t="shared" si="387"/>
        <v>1.3958396211753243</v>
      </c>
      <c r="BR734" s="17">
        <f t="shared" si="388"/>
        <v>1.0428169768662041</v>
      </c>
      <c r="BS734" s="17">
        <f t="shared" si="389"/>
        <v>1.0595857785751652</v>
      </c>
      <c r="BT734" s="17">
        <f t="shared" si="390"/>
        <v>1</v>
      </c>
      <c r="BU734" s="17">
        <f t="shared" si="391"/>
        <v>1.0622546180490557</v>
      </c>
      <c r="BV734" s="17">
        <f t="shared" si="392"/>
        <v>1</v>
      </c>
      <c r="BW734" s="17">
        <f t="shared" si="393"/>
        <v>1.055687437993617</v>
      </c>
      <c r="BX734" s="20">
        <f t="shared" si="394"/>
        <v>1.0350238649717534</v>
      </c>
      <c r="BY734" s="20">
        <f t="shared" si="395"/>
        <v>1.1439288464995672</v>
      </c>
      <c r="BZ734" s="20">
        <f t="shared" si="396"/>
        <v>1.1505090197229804</v>
      </c>
    </row>
    <row r="735" spans="2:78" x14ac:dyDescent="0.25">
      <c r="B735">
        <v>7608</v>
      </c>
      <c r="C735">
        <v>2</v>
      </c>
      <c r="D735">
        <v>0.47</v>
      </c>
      <c r="E735">
        <v>1.7969999999999999</v>
      </c>
      <c r="F735" s="4">
        <v>1323</v>
      </c>
      <c r="G735" s="5" t="str">
        <f>F735&amp;"_"&amp;COUNTIF($F$2:$F735,F735)</f>
        <v>1323_1</v>
      </c>
      <c r="H735" t="s">
        <v>260</v>
      </c>
      <c r="I735">
        <v>2E-3</v>
      </c>
      <c r="J735" s="2">
        <v>1891438.625</v>
      </c>
      <c r="K735" s="2">
        <v>2138442.5</v>
      </c>
      <c r="L735" s="2">
        <v>2473526</v>
      </c>
      <c r="M735" s="1">
        <f>MIN(J735:L735)</f>
        <v>1891438.625</v>
      </c>
      <c r="N735" s="3">
        <f t="shared" si="364"/>
        <v>1</v>
      </c>
      <c r="O735" s="3">
        <f t="shared" si="365"/>
        <v>1.1305904784512899</v>
      </c>
      <c r="P735" s="3">
        <f t="shared" si="366"/>
        <v>1.307748486948658</v>
      </c>
      <c r="Q735" s="3"/>
      <c r="S735">
        <v>13093</v>
      </c>
      <c r="T735">
        <v>2</v>
      </c>
      <c r="U735">
        <v>0.42</v>
      </c>
      <c r="V735">
        <v>1.0609999999999999</v>
      </c>
      <c r="W735" s="4">
        <v>1297</v>
      </c>
      <c r="X735" s="5" t="str">
        <f>W735&amp;"_"&amp;COUNTIF($W$2:$W735,W735)</f>
        <v>1297_2</v>
      </c>
      <c r="Y735" t="s">
        <v>1122</v>
      </c>
      <c r="Z735">
        <v>8.9999999999999993E-3</v>
      </c>
      <c r="AA735" s="1">
        <v>605946.6875</v>
      </c>
      <c r="AB735" s="1">
        <v>802211.5</v>
      </c>
      <c r="AC735" s="1">
        <v>736120.8125</v>
      </c>
      <c r="AD735" s="1">
        <f>MIN(AA735:AC735)</f>
        <v>605946.6875</v>
      </c>
      <c r="AE735" s="3">
        <f t="shared" si="367"/>
        <v>1</v>
      </c>
      <c r="AF735" s="3">
        <f t="shared" si="368"/>
        <v>1.3238978222816014</v>
      </c>
      <c r="AG735" s="3">
        <f t="shared" si="369"/>
        <v>1.2148276864703547</v>
      </c>
      <c r="AH735" s="3"/>
      <c r="AJ735">
        <v>14671</v>
      </c>
      <c r="AK735">
        <v>2</v>
      </c>
      <c r="AL735">
        <v>-0.91</v>
      </c>
      <c r="AM735">
        <v>1.34</v>
      </c>
      <c r="AN735" s="4">
        <v>1313</v>
      </c>
      <c r="AO735" s="5" t="str">
        <f>AN735&amp;"_"&amp;COUNTIF($AN$2:$AN735,AN735)</f>
        <v>1313_1</v>
      </c>
      <c r="AP735" t="s">
        <v>1070</v>
      </c>
      <c r="AQ735">
        <v>0.11600000000000001</v>
      </c>
      <c r="AR735" s="1">
        <v>12951.387699999999</v>
      </c>
      <c r="AS735" s="1">
        <v>30757.970700000002</v>
      </c>
      <c r="AT735" s="1">
        <v>26901.6348</v>
      </c>
      <c r="AU735" s="1">
        <f>MIN(AR735:AT735)</f>
        <v>12951.387699999999</v>
      </c>
      <c r="AV735" s="3">
        <f t="shared" si="370"/>
        <v>1</v>
      </c>
      <c r="AW735" s="3">
        <f t="shared" si="371"/>
        <v>2.3748783846537158</v>
      </c>
      <c r="AX735" s="3">
        <f t="shared" si="372"/>
        <v>2.0771237355515195</v>
      </c>
      <c r="AZ735" t="s">
        <v>1775</v>
      </c>
      <c r="BA735">
        <v>1083</v>
      </c>
      <c r="BB735" t="s">
        <v>4530</v>
      </c>
      <c r="BC735" s="17">
        <f t="shared" si="373"/>
        <v>0.36</v>
      </c>
      <c r="BD735" s="17">
        <f t="shared" si="374"/>
        <v>0.39200000000000002</v>
      </c>
      <c r="BE735" s="17">
        <f t="shared" si="375"/>
        <v>0.40500000000000003</v>
      </c>
      <c r="BF735" s="2">
        <f t="shared" si="376"/>
        <v>110792.96090000001</v>
      </c>
      <c r="BG735" s="2">
        <f t="shared" si="377"/>
        <v>155695.5625</v>
      </c>
      <c r="BH735" s="2">
        <f t="shared" si="378"/>
        <v>177157.57810000001</v>
      </c>
      <c r="BI735" s="2">
        <f t="shared" si="379"/>
        <v>332071.40620000003</v>
      </c>
      <c r="BJ735" s="2">
        <f t="shared" si="380"/>
        <v>351225.03120000003</v>
      </c>
      <c r="BK735" s="2">
        <f t="shared" si="381"/>
        <v>331368.84379999997</v>
      </c>
      <c r="BL735" s="2">
        <f t="shared" si="382"/>
        <v>889310.25</v>
      </c>
      <c r="BM735" s="2">
        <f t="shared" si="383"/>
        <v>833133.875</v>
      </c>
      <c r="BN735" s="2">
        <f t="shared" si="384"/>
        <v>868691.0625</v>
      </c>
      <c r="BO735" s="17">
        <f t="shared" si="385"/>
        <v>1</v>
      </c>
      <c r="BP735" s="17">
        <f t="shared" si="386"/>
        <v>1.4052838847815285</v>
      </c>
      <c r="BQ735" s="17">
        <f t="shared" si="387"/>
        <v>1.5989966931193371</v>
      </c>
      <c r="BR735" s="17">
        <f t="shared" si="388"/>
        <v>1.0021201824285693</v>
      </c>
      <c r="BS735" s="17">
        <f t="shared" si="389"/>
        <v>1.0599217089099191</v>
      </c>
      <c r="BT735" s="17">
        <f t="shared" si="390"/>
        <v>1</v>
      </c>
      <c r="BU735" s="17">
        <f t="shared" si="391"/>
        <v>1.0674277888412591</v>
      </c>
      <c r="BV735" s="17">
        <f t="shared" si="392"/>
        <v>1</v>
      </c>
      <c r="BW735" s="17">
        <f t="shared" si="393"/>
        <v>1.0426788401803972</v>
      </c>
      <c r="BX735" s="20">
        <f t="shared" si="394"/>
        <v>1.0231826570899427</v>
      </c>
      <c r="BY735" s="20">
        <f t="shared" si="395"/>
        <v>1.1550685312304825</v>
      </c>
      <c r="BZ735" s="20">
        <f t="shared" si="396"/>
        <v>1.2138918444332447</v>
      </c>
    </row>
    <row r="736" spans="2:78" x14ac:dyDescent="0.25">
      <c r="B736">
        <v>7559</v>
      </c>
      <c r="C736">
        <v>2</v>
      </c>
      <c r="D736">
        <v>0.38</v>
      </c>
      <c r="E736">
        <v>1.7789999999999999</v>
      </c>
      <c r="F736" s="4">
        <v>1323</v>
      </c>
      <c r="G736" s="5" t="str">
        <f>F736&amp;"_"&amp;COUNTIF($F$2:$F736,F736)</f>
        <v>1323_2</v>
      </c>
      <c r="H736" t="s">
        <v>260</v>
      </c>
      <c r="I736">
        <v>2E-3</v>
      </c>
      <c r="J736" s="2">
        <v>1950494</v>
      </c>
      <c r="K736" s="2">
        <v>2259669.5</v>
      </c>
      <c r="L736" s="2">
        <v>2561966.5</v>
      </c>
      <c r="M736" s="1">
        <f>MIN(J736:L736)</f>
        <v>1950494</v>
      </c>
      <c r="N736" s="3">
        <f t="shared" si="364"/>
        <v>1</v>
      </c>
      <c r="O736" s="3">
        <f t="shared" si="365"/>
        <v>1.1585113822447031</v>
      </c>
      <c r="P736" s="3">
        <f t="shared" si="366"/>
        <v>1.3134962219827386</v>
      </c>
      <c r="Q736" s="3"/>
      <c r="S736">
        <v>8706</v>
      </c>
      <c r="T736">
        <v>2</v>
      </c>
      <c r="U736">
        <v>-0.06</v>
      </c>
      <c r="V736">
        <v>1.208</v>
      </c>
      <c r="W736" s="4">
        <v>1300</v>
      </c>
      <c r="X736" s="5" t="str">
        <f>W736&amp;"_"&amp;COUNTIF($W$2:$W736,W736)</f>
        <v>1300_1</v>
      </c>
      <c r="Y736" t="s">
        <v>1115</v>
      </c>
      <c r="Z736">
        <v>8.5000000000000006E-2</v>
      </c>
      <c r="AA736" s="1">
        <v>185345.2812</v>
      </c>
      <c r="AB736" s="1">
        <v>145937.5312</v>
      </c>
      <c r="AC736" s="1">
        <v>120827.7969</v>
      </c>
      <c r="AD736" s="1">
        <f>MIN(AA736:AC736)</f>
        <v>120827.7969</v>
      </c>
      <c r="AE736" s="3">
        <f t="shared" si="367"/>
        <v>1.5339622665916537</v>
      </c>
      <c r="AF736" s="3">
        <f t="shared" si="368"/>
        <v>1.207814219444731</v>
      </c>
      <c r="AG736" s="3">
        <f t="shared" si="369"/>
        <v>1</v>
      </c>
      <c r="AH736" s="3"/>
      <c r="AJ736">
        <v>14052</v>
      </c>
      <c r="AK736">
        <v>2</v>
      </c>
      <c r="AL736">
        <v>-1.36</v>
      </c>
      <c r="AM736">
        <v>1.4770000000000001</v>
      </c>
      <c r="AN736" s="4">
        <v>1314</v>
      </c>
      <c r="AO736" s="5" t="str">
        <f>AN736&amp;"_"&amp;COUNTIF($AN$2:$AN736,AN736)</f>
        <v>1314_1</v>
      </c>
      <c r="AP736" t="s">
        <v>1194</v>
      </c>
      <c r="AQ736">
        <v>0.191</v>
      </c>
      <c r="AR736" s="1">
        <v>14444.2881</v>
      </c>
      <c r="AS736" s="1">
        <v>35690.468800000002</v>
      </c>
      <c r="AT736" s="1">
        <v>31859.734400000001</v>
      </c>
      <c r="AU736" s="1">
        <f>MIN(AR736:AT736)</f>
        <v>14444.2881</v>
      </c>
      <c r="AV736" s="3">
        <f t="shared" si="370"/>
        <v>1</v>
      </c>
      <c r="AW736" s="3">
        <f t="shared" si="371"/>
        <v>2.4709053539301813</v>
      </c>
      <c r="AX736" s="3">
        <f t="shared" si="372"/>
        <v>2.2056977941335858</v>
      </c>
      <c r="AZ736" t="s">
        <v>1776</v>
      </c>
      <c r="BA736">
        <v>1083</v>
      </c>
      <c r="BB736" t="s">
        <v>4530</v>
      </c>
      <c r="BC736" s="17">
        <f t="shared" si="373"/>
        <v>0.48499999999999999</v>
      </c>
      <c r="BD736" s="17">
        <f t="shared" si="374"/>
        <v>0.38100000000000001</v>
      </c>
      <c r="BE736" s="17">
        <f t="shared" si="375"/>
        <v>0.40400000000000003</v>
      </c>
      <c r="BF736" s="2">
        <f t="shared" si="376"/>
        <v>761206.625</v>
      </c>
      <c r="BG736" s="2">
        <f t="shared" si="377"/>
        <v>1104898.375</v>
      </c>
      <c r="BH736" s="2">
        <f t="shared" si="378"/>
        <v>1125704.75</v>
      </c>
      <c r="BI736" s="2">
        <f t="shared" si="379"/>
        <v>1202112.375</v>
      </c>
      <c r="BJ736" s="2">
        <f t="shared" si="380"/>
        <v>1209198.5</v>
      </c>
      <c r="BK736" s="2">
        <f t="shared" si="381"/>
        <v>1131180.5</v>
      </c>
      <c r="BL736" s="2">
        <f t="shared" si="382"/>
        <v>258882.9688</v>
      </c>
      <c r="BM736" s="2">
        <f t="shared" si="383"/>
        <v>262311</v>
      </c>
      <c r="BN736" s="2">
        <f t="shared" si="384"/>
        <v>273031.0625</v>
      </c>
      <c r="BO736" s="17">
        <f t="shared" si="385"/>
        <v>1</v>
      </c>
      <c r="BP736" s="17">
        <f t="shared" si="386"/>
        <v>1.451509141818097</v>
      </c>
      <c r="BQ736" s="17">
        <f t="shared" si="387"/>
        <v>1.4788425547399828</v>
      </c>
      <c r="BR736" s="17">
        <f t="shared" si="388"/>
        <v>1.0627060623835012</v>
      </c>
      <c r="BS736" s="17">
        <f t="shared" si="389"/>
        <v>1.0689704251443515</v>
      </c>
      <c r="BT736" s="17">
        <f t="shared" si="390"/>
        <v>1</v>
      </c>
      <c r="BU736" s="17">
        <f t="shared" si="391"/>
        <v>1</v>
      </c>
      <c r="BV736" s="17">
        <f t="shared" si="392"/>
        <v>1.0132416250319205</v>
      </c>
      <c r="BW736" s="17">
        <f t="shared" si="393"/>
        <v>1.0546505386800091</v>
      </c>
      <c r="BX736" s="20">
        <f t="shared" si="394"/>
        <v>1.0209020207945005</v>
      </c>
      <c r="BY736" s="20">
        <f t="shared" si="395"/>
        <v>1.1779070639981228</v>
      </c>
      <c r="BZ736" s="20">
        <f t="shared" si="396"/>
        <v>1.1778310311399973</v>
      </c>
    </row>
    <row r="737" spans="2:78" x14ac:dyDescent="0.25">
      <c r="B737">
        <v>10931</v>
      </c>
      <c r="C737">
        <v>2</v>
      </c>
      <c r="D737">
        <v>-0.25</v>
      </c>
      <c r="E737">
        <v>1.7849999999999999</v>
      </c>
      <c r="F737" s="4">
        <v>1325</v>
      </c>
      <c r="G737" s="5" t="str">
        <f>F737&amp;"_"&amp;COUNTIF($F$2:$F737,F737)</f>
        <v>1325_1</v>
      </c>
      <c r="H737" t="s">
        <v>277</v>
      </c>
      <c r="I737">
        <v>0.111</v>
      </c>
      <c r="J737" s="2">
        <v>18712.9277</v>
      </c>
      <c r="K737" s="2">
        <v>37495.039100000002</v>
      </c>
      <c r="L737" s="2">
        <v>41824.863299999997</v>
      </c>
      <c r="M737" s="1">
        <f>MIN(J737:L737)</f>
        <v>18712.9277</v>
      </c>
      <c r="N737" s="3">
        <f t="shared" si="364"/>
        <v>1</v>
      </c>
      <c r="O737" s="3">
        <f t="shared" si="365"/>
        <v>2.0036971072142817</v>
      </c>
      <c r="P737" s="3">
        <f t="shared" si="366"/>
        <v>2.2350785494671683</v>
      </c>
      <c r="Q737" s="3"/>
      <c r="S737">
        <v>9031</v>
      </c>
      <c r="T737">
        <v>2</v>
      </c>
      <c r="U737">
        <v>0.33</v>
      </c>
      <c r="V737">
        <v>1.0169999999999999</v>
      </c>
      <c r="W737" s="4">
        <v>1300</v>
      </c>
      <c r="X737" s="5" t="str">
        <f>W737&amp;"_"&amp;COUNTIF($W$2:$W737,W737)</f>
        <v>1300_2</v>
      </c>
      <c r="Y737" t="s">
        <v>1115</v>
      </c>
      <c r="Z737">
        <v>0.33500000000000002</v>
      </c>
      <c r="AA737" s="1">
        <v>1945154.75</v>
      </c>
      <c r="AB737" s="1">
        <v>1882397.375</v>
      </c>
      <c r="AC737" s="1">
        <v>1839636.125</v>
      </c>
      <c r="AD737" s="1">
        <f>MIN(AA737:AC737)</f>
        <v>1839636.125</v>
      </c>
      <c r="AE737" s="3">
        <f t="shared" si="367"/>
        <v>1.0573584218998744</v>
      </c>
      <c r="AF737" s="3">
        <f t="shared" si="368"/>
        <v>1.0232444065534971</v>
      </c>
      <c r="AG737" s="3">
        <f t="shared" si="369"/>
        <v>1</v>
      </c>
      <c r="AH737" s="3"/>
      <c r="AJ737">
        <v>14097</v>
      </c>
      <c r="AK737">
        <v>2</v>
      </c>
      <c r="AL737">
        <v>1.49</v>
      </c>
      <c r="AM737">
        <v>1.27</v>
      </c>
      <c r="AN737" s="4">
        <v>1314</v>
      </c>
      <c r="AO737" s="5" t="str">
        <f>AN737&amp;"_"&amp;COUNTIF($AN$2:$AN737,AN737)</f>
        <v>1314_2</v>
      </c>
      <c r="AP737" t="s">
        <v>1194</v>
      </c>
      <c r="AQ737">
        <v>0.217</v>
      </c>
      <c r="AR737" s="1">
        <v>17542.9434</v>
      </c>
      <c r="AS737" s="1">
        <v>34574.046900000001</v>
      </c>
      <c r="AT737" s="1">
        <v>41321.210899999998</v>
      </c>
      <c r="AU737" s="1">
        <f>MIN(AR737:AT737)</f>
        <v>17542.9434</v>
      </c>
      <c r="AV737" s="3">
        <f t="shared" si="370"/>
        <v>1</v>
      </c>
      <c r="AW737" s="3">
        <f t="shared" si="371"/>
        <v>1.9708236019275991</v>
      </c>
      <c r="AX737" s="3">
        <f t="shared" si="372"/>
        <v>2.3554320365646277</v>
      </c>
      <c r="AZ737" t="s">
        <v>1777</v>
      </c>
      <c r="BA737">
        <v>1083</v>
      </c>
      <c r="BB737" t="s">
        <v>4530</v>
      </c>
      <c r="BC737" s="17">
        <f t="shared" si="373"/>
        <v>0.47099999999999997</v>
      </c>
      <c r="BD737" s="17">
        <f t="shared" si="374"/>
        <v>7.9000000000000001E-2</v>
      </c>
      <c r="BE737" s="17" t="str">
        <f t="shared" si="375"/>
        <v>N/D</v>
      </c>
      <c r="BF737" s="2">
        <f t="shared" si="376"/>
        <v>139127.4375</v>
      </c>
      <c r="BG737" s="2">
        <f t="shared" si="377"/>
        <v>216030.7812</v>
      </c>
      <c r="BH737" s="2">
        <f t="shared" si="378"/>
        <v>251643.73439999999</v>
      </c>
      <c r="BI737" s="2">
        <f t="shared" si="379"/>
        <v>112230.13280000001</v>
      </c>
      <c r="BJ737" s="2">
        <f t="shared" si="380"/>
        <v>227495.32810000001</v>
      </c>
      <c r="BK737" s="2">
        <f t="shared" si="381"/>
        <v>221748.07810000001</v>
      </c>
      <c r="BL737" s="2" t="str">
        <f t="shared" si="382"/>
        <v>N/D</v>
      </c>
      <c r="BM737" s="2" t="str">
        <f t="shared" si="383"/>
        <v>N/D</v>
      </c>
      <c r="BN737" s="2" t="str">
        <f t="shared" si="384"/>
        <v>N/D</v>
      </c>
      <c r="BO737" s="17">
        <f t="shared" si="385"/>
        <v>1</v>
      </c>
      <c r="BP737" s="17">
        <f t="shared" si="386"/>
        <v>1.5527546908207808</v>
      </c>
      <c r="BQ737" s="17">
        <f t="shared" si="387"/>
        <v>1.8087283063773814</v>
      </c>
      <c r="BR737" s="17">
        <f t="shared" si="388"/>
        <v>1</v>
      </c>
      <c r="BS737" s="17">
        <f t="shared" si="389"/>
        <v>2.0270432051025784</v>
      </c>
      <c r="BT737" s="17">
        <f t="shared" si="390"/>
        <v>1.9758336960642</v>
      </c>
      <c r="BU737" s="17" t="str">
        <f t="shared" si="391"/>
        <v>N/D</v>
      </c>
      <c r="BV737" s="17" t="str">
        <f t="shared" si="392"/>
        <v>N/D</v>
      </c>
      <c r="BW737" s="17" t="str">
        <f t="shared" si="393"/>
        <v>N/D</v>
      </c>
      <c r="BX737" s="20">
        <f t="shared" si="394"/>
        <v>1</v>
      </c>
      <c r="BY737" s="20">
        <f t="shared" si="395"/>
        <v>1.7898989479616796</v>
      </c>
      <c r="BZ737" s="20">
        <f t="shared" si="396"/>
        <v>1.8922810012207907</v>
      </c>
    </row>
    <row r="738" spans="2:78" x14ac:dyDescent="0.25">
      <c r="B738">
        <v>10986</v>
      </c>
      <c r="C738">
        <v>2</v>
      </c>
      <c r="D738">
        <v>-0.35</v>
      </c>
      <c r="E738">
        <v>1.4059999999999999</v>
      </c>
      <c r="F738" s="4">
        <v>1325</v>
      </c>
      <c r="G738" s="5" t="str">
        <f>F738&amp;"_"&amp;COUNTIF($F$2:$F738,F738)</f>
        <v>1325_2</v>
      </c>
      <c r="H738" t="s">
        <v>277</v>
      </c>
      <c r="I738">
        <v>0.115</v>
      </c>
      <c r="J738" s="2">
        <v>23838.841799999998</v>
      </c>
      <c r="K738" s="2">
        <v>38225.796900000001</v>
      </c>
      <c r="L738" s="2">
        <v>32556.502</v>
      </c>
      <c r="M738" s="1">
        <f>MIN(J738:L738)</f>
        <v>23838.841799999998</v>
      </c>
      <c r="N738" s="3">
        <f t="shared" si="364"/>
        <v>1</v>
      </c>
      <c r="O738" s="3">
        <f t="shared" si="365"/>
        <v>1.6035089800377804</v>
      </c>
      <c r="P738" s="3">
        <f t="shared" si="366"/>
        <v>1.3656914322070799</v>
      </c>
      <c r="Q738" s="3"/>
      <c r="S738">
        <v>9104</v>
      </c>
      <c r="T738">
        <v>2</v>
      </c>
      <c r="U738">
        <v>0.52</v>
      </c>
      <c r="V738">
        <v>1.012</v>
      </c>
      <c r="W738" s="4">
        <v>1300</v>
      </c>
      <c r="X738" s="5" t="str">
        <f>W738&amp;"_"&amp;COUNTIF($W$2:$W738,W738)</f>
        <v>1300_3</v>
      </c>
      <c r="Y738" t="s">
        <v>1115</v>
      </c>
      <c r="Z738">
        <v>0.127</v>
      </c>
      <c r="AA738" s="1">
        <v>247814.98439999999</v>
      </c>
      <c r="AB738" s="1">
        <v>238847.8438</v>
      </c>
      <c r="AC738" s="1">
        <v>219345.1562</v>
      </c>
      <c r="AD738" s="1">
        <f>MIN(AA738:AC738)</f>
        <v>219345.1562</v>
      </c>
      <c r="AE738" s="3">
        <f t="shared" si="367"/>
        <v>1.1297946519231137</v>
      </c>
      <c r="AF738" s="3">
        <f t="shared" si="368"/>
        <v>1.0889132358237141</v>
      </c>
      <c r="AG738" s="3">
        <f t="shared" si="369"/>
        <v>1</v>
      </c>
      <c r="AH738" s="3"/>
      <c r="AJ738">
        <v>9855</v>
      </c>
      <c r="AK738">
        <v>2</v>
      </c>
      <c r="AL738">
        <v>-0.03</v>
      </c>
      <c r="AM738">
        <v>1.7929999999999999</v>
      </c>
      <c r="AN738" s="4">
        <v>1315</v>
      </c>
      <c r="AO738" s="5" t="str">
        <f>AN738&amp;"_"&amp;COUNTIF($AN$2:$AN738,AN738)</f>
        <v>1315_1</v>
      </c>
      <c r="AP738" t="s">
        <v>345</v>
      </c>
      <c r="AQ738">
        <v>0.23200000000000001</v>
      </c>
      <c r="AR738" s="1">
        <v>821279.875</v>
      </c>
      <c r="AS738" s="1">
        <v>620962.75</v>
      </c>
      <c r="AT738" s="1">
        <v>589495.625</v>
      </c>
      <c r="AU738" s="1">
        <f>MIN(AR738:AT738)</f>
        <v>589495.625</v>
      </c>
      <c r="AV738" s="3">
        <f t="shared" si="370"/>
        <v>1.3931907891598008</v>
      </c>
      <c r="AW738" s="3">
        <f t="shared" si="371"/>
        <v>1.0533797430642509</v>
      </c>
      <c r="AX738" s="3">
        <f t="shared" si="372"/>
        <v>1</v>
      </c>
      <c r="AZ738" t="s">
        <v>1778</v>
      </c>
      <c r="BA738">
        <v>1086</v>
      </c>
      <c r="BB738" t="s">
        <v>4531</v>
      </c>
      <c r="BC738" s="17">
        <f t="shared" si="373"/>
        <v>0.55000000000000004</v>
      </c>
      <c r="BD738" s="17" t="str">
        <f t="shared" si="374"/>
        <v>N/D</v>
      </c>
      <c r="BE738" s="17" t="str">
        <f t="shared" si="375"/>
        <v>N/D</v>
      </c>
      <c r="BF738" s="2">
        <f t="shared" si="376"/>
        <v>13270.103499999999</v>
      </c>
      <c r="BG738" s="2">
        <f t="shared" si="377"/>
        <v>19308.890599999999</v>
      </c>
      <c r="BH738" s="2">
        <f t="shared" si="378"/>
        <v>21250.089800000002</v>
      </c>
      <c r="BI738" s="2" t="str">
        <f t="shared" si="379"/>
        <v>N/D</v>
      </c>
      <c r="BJ738" s="2" t="str">
        <f t="shared" si="380"/>
        <v>N/D</v>
      </c>
      <c r="BK738" s="2" t="str">
        <f t="shared" si="381"/>
        <v>N/D</v>
      </c>
      <c r="BL738" s="2" t="str">
        <f t="shared" si="382"/>
        <v>N/D</v>
      </c>
      <c r="BM738" s="2" t="str">
        <f t="shared" si="383"/>
        <v>N/D</v>
      </c>
      <c r="BN738" s="2" t="str">
        <f t="shared" si="384"/>
        <v>N/D</v>
      </c>
      <c r="BO738" s="17">
        <f t="shared" si="385"/>
        <v>1</v>
      </c>
      <c r="BP738" s="17">
        <f t="shared" si="386"/>
        <v>1.4550670686178144</v>
      </c>
      <c r="BQ738" s="17">
        <f t="shared" si="387"/>
        <v>1.6013507204371091</v>
      </c>
      <c r="BR738" s="17" t="str">
        <f t="shared" si="388"/>
        <v>N/D</v>
      </c>
      <c r="BS738" s="17" t="str">
        <f t="shared" si="389"/>
        <v>N/D</v>
      </c>
      <c r="BT738" s="17" t="str">
        <f t="shared" si="390"/>
        <v>N/D</v>
      </c>
      <c r="BU738" s="17" t="str">
        <f t="shared" si="391"/>
        <v>N/D</v>
      </c>
      <c r="BV738" s="17" t="str">
        <f t="shared" si="392"/>
        <v>N/D</v>
      </c>
      <c r="BW738" s="17" t="str">
        <f t="shared" si="393"/>
        <v>N/D</v>
      </c>
      <c r="BX738" s="20">
        <f t="shared" si="394"/>
        <v>1</v>
      </c>
      <c r="BY738" s="20">
        <f t="shared" si="395"/>
        <v>1.4550670686178144</v>
      </c>
      <c r="BZ738" s="20">
        <f t="shared" si="396"/>
        <v>1.6013507204371091</v>
      </c>
    </row>
    <row r="739" spans="2:78" x14ac:dyDescent="0.25">
      <c r="B739">
        <v>6295</v>
      </c>
      <c r="C739">
        <v>2</v>
      </c>
      <c r="D739">
        <v>0.43</v>
      </c>
      <c r="E739">
        <v>1.843</v>
      </c>
      <c r="F739" s="4">
        <v>1327</v>
      </c>
      <c r="G739" s="5" t="str">
        <f>F739&amp;"_"&amp;COUNTIF($F$2:$F739,F739)</f>
        <v>1327_1</v>
      </c>
      <c r="H739" t="s">
        <v>192</v>
      </c>
      <c r="I739">
        <v>1.9E-2</v>
      </c>
      <c r="J739" s="2">
        <v>616260.75</v>
      </c>
      <c r="K739" s="2">
        <v>475258.34379999997</v>
      </c>
      <c r="L739" s="2">
        <v>406307.40620000003</v>
      </c>
      <c r="M739" s="1">
        <f>MIN(J739:L739)</f>
        <v>406307.40620000003</v>
      </c>
      <c r="N739" s="3">
        <f t="shared" si="364"/>
        <v>1.5167352122955222</v>
      </c>
      <c r="O739" s="3">
        <f t="shared" si="365"/>
        <v>1.1697014047685355</v>
      </c>
      <c r="P739" s="3">
        <f t="shared" si="366"/>
        <v>1</v>
      </c>
      <c r="Q739" s="3"/>
      <c r="S739">
        <v>10506</v>
      </c>
      <c r="T739">
        <v>2</v>
      </c>
      <c r="U739">
        <v>0.78</v>
      </c>
      <c r="V739">
        <v>1.171</v>
      </c>
      <c r="W739" s="4">
        <v>1306</v>
      </c>
      <c r="X739" s="5" t="str">
        <f>W739&amp;"_"&amp;COUNTIF($W$2:$W739,W739)</f>
        <v>1306_1</v>
      </c>
      <c r="Y739" t="s">
        <v>932</v>
      </c>
      <c r="Z739">
        <v>0.45400000000000001</v>
      </c>
      <c r="AA739" s="1">
        <v>545418.1875</v>
      </c>
      <c r="AB739" s="1">
        <v>341660.4375</v>
      </c>
      <c r="AC739" s="1">
        <v>314419.46879999997</v>
      </c>
      <c r="AD739" s="1">
        <f>MIN(AA739:AC739)</f>
        <v>314419.46879999997</v>
      </c>
      <c r="AE739" s="3">
        <f t="shared" si="367"/>
        <v>1.7346832547666973</v>
      </c>
      <c r="AF739" s="3">
        <f t="shared" si="368"/>
        <v>1.0866389374804517</v>
      </c>
      <c r="AG739" s="3">
        <f t="shared" si="369"/>
        <v>1</v>
      </c>
      <c r="AH739" s="3"/>
      <c r="AJ739">
        <v>9809</v>
      </c>
      <c r="AK739">
        <v>2</v>
      </c>
      <c r="AL739">
        <v>-0.16</v>
      </c>
      <c r="AM739">
        <v>1.754</v>
      </c>
      <c r="AN739" s="4">
        <v>1315</v>
      </c>
      <c r="AO739" s="5" t="str">
        <f>AN739&amp;"_"&amp;COUNTIF($AN$2:$AN739,AN739)</f>
        <v>1315_2</v>
      </c>
      <c r="AP739" t="s">
        <v>345</v>
      </c>
      <c r="AQ739">
        <v>4.5999999999999999E-2</v>
      </c>
      <c r="AR739" s="1">
        <v>3162966.5</v>
      </c>
      <c r="AS739" s="1">
        <v>2564498.5</v>
      </c>
      <c r="AT739" s="1">
        <v>2467562.75</v>
      </c>
      <c r="AU739" s="1">
        <f>MIN(AR739:AT739)</f>
        <v>2467562.75</v>
      </c>
      <c r="AV739" s="3">
        <f t="shared" si="370"/>
        <v>1.2818180611617678</v>
      </c>
      <c r="AW739" s="3">
        <f t="shared" si="371"/>
        <v>1.0392840060500994</v>
      </c>
      <c r="AX739" s="3">
        <f t="shared" si="372"/>
        <v>1</v>
      </c>
      <c r="AZ739" t="s">
        <v>1779</v>
      </c>
      <c r="BA739">
        <v>1086</v>
      </c>
      <c r="BB739" t="s">
        <v>4531</v>
      </c>
      <c r="BC739" s="17">
        <f t="shared" si="373"/>
        <v>0.50800000000000001</v>
      </c>
      <c r="BD739" s="17" t="str">
        <f t="shared" si="374"/>
        <v>N/D</v>
      </c>
      <c r="BE739" s="17" t="str">
        <f t="shared" si="375"/>
        <v>N/D</v>
      </c>
      <c r="BF739" s="2">
        <f t="shared" si="376"/>
        <v>8818.5311999999994</v>
      </c>
      <c r="BG739" s="2">
        <f t="shared" si="377"/>
        <v>11315.6445</v>
      </c>
      <c r="BH739" s="2">
        <f t="shared" si="378"/>
        <v>15902.945299999999</v>
      </c>
      <c r="BI739" s="2" t="str">
        <f t="shared" si="379"/>
        <v>N/D</v>
      </c>
      <c r="BJ739" s="2" t="str">
        <f t="shared" si="380"/>
        <v>N/D</v>
      </c>
      <c r="BK739" s="2" t="str">
        <f t="shared" si="381"/>
        <v>N/D</v>
      </c>
      <c r="BL739" s="2" t="str">
        <f t="shared" si="382"/>
        <v>N/D</v>
      </c>
      <c r="BM739" s="2" t="str">
        <f t="shared" si="383"/>
        <v>N/D</v>
      </c>
      <c r="BN739" s="2" t="str">
        <f t="shared" si="384"/>
        <v>N/D</v>
      </c>
      <c r="BO739" s="17">
        <f t="shared" si="385"/>
        <v>1</v>
      </c>
      <c r="BP739" s="17">
        <f t="shared" si="386"/>
        <v>1.2831665776722547</v>
      </c>
      <c r="BQ739" s="17">
        <f t="shared" si="387"/>
        <v>1.8033553365440267</v>
      </c>
      <c r="BR739" s="17" t="str">
        <f t="shared" si="388"/>
        <v>N/D</v>
      </c>
      <c r="BS739" s="17" t="str">
        <f t="shared" si="389"/>
        <v>N/D</v>
      </c>
      <c r="BT739" s="17" t="str">
        <f t="shared" si="390"/>
        <v>N/D</v>
      </c>
      <c r="BU739" s="17" t="str">
        <f t="shared" si="391"/>
        <v>N/D</v>
      </c>
      <c r="BV739" s="17" t="str">
        <f t="shared" si="392"/>
        <v>N/D</v>
      </c>
      <c r="BW739" s="17" t="str">
        <f t="shared" si="393"/>
        <v>N/D</v>
      </c>
      <c r="BX739" s="20">
        <f t="shared" si="394"/>
        <v>1</v>
      </c>
      <c r="BY739" s="20">
        <f t="shared" si="395"/>
        <v>1.2831665776722547</v>
      </c>
      <c r="BZ739" s="20">
        <f t="shared" si="396"/>
        <v>1.8033553365440267</v>
      </c>
    </row>
    <row r="740" spans="2:78" x14ac:dyDescent="0.25">
      <c r="B740">
        <v>13031</v>
      </c>
      <c r="C740">
        <v>2</v>
      </c>
      <c r="D740">
        <v>0.35</v>
      </c>
      <c r="E740">
        <v>1.8280000000000001</v>
      </c>
      <c r="F740" s="4">
        <v>1331</v>
      </c>
      <c r="G740" s="5" t="str">
        <f>F740&amp;"_"&amp;COUNTIF($F$2:$F740,F740)</f>
        <v>1331_1</v>
      </c>
      <c r="H740" t="s">
        <v>216</v>
      </c>
      <c r="I740">
        <v>1.7000000000000001E-2</v>
      </c>
      <c r="J740" s="2">
        <v>1745558.625</v>
      </c>
      <c r="K740" s="2">
        <v>2106736</v>
      </c>
      <c r="L740" s="2">
        <v>2114547</v>
      </c>
      <c r="M740" s="1">
        <f>MIN(J740:L740)</f>
        <v>1745558.625</v>
      </c>
      <c r="N740" s="3">
        <f t="shared" si="364"/>
        <v>1</v>
      </c>
      <c r="O740" s="3">
        <f t="shared" si="365"/>
        <v>1.2069121998122521</v>
      </c>
      <c r="P740" s="3">
        <f t="shared" si="366"/>
        <v>1.2113869850690349</v>
      </c>
      <c r="Q740" s="3"/>
      <c r="S740">
        <v>10548</v>
      </c>
      <c r="T740">
        <v>2</v>
      </c>
      <c r="U740">
        <v>0.63</v>
      </c>
      <c r="V740">
        <v>1.0720000000000001</v>
      </c>
      <c r="W740" s="4">
        <v>1306</v>
      </c>
      <c r="X740" s="5" t="str">
        <f>W740&amp;"_"&amp;COUNTIF($W$2:$W740,W740)</f>
        <v>1306_2</v>
      </c>
      <c r="Y740" t="s">
        <v>932</v>
      </c>
      <c r="Z740">
        <v>0.46100000000000002</v>
      </c>
      <c r="AA740" s="1">
        <v>902815.5625</v>
      </c>
      <c r="AB740" s="1">
        <v>521232.21879999997</v>
      </c>
      <c r="AC740" s="1">
        <v>481559.40620000003</v>
      </c>
      <c r="AD740" s="1">
        <f>MIN(AA740:AC740)</f>
        <v>481559.40620000003</v>
      </c>
      <c r="AE740" s="3">
        <f t="shared" si="367"/>
        <v>1.8747750555308329</v>
      </c>
      <c r="AF740" s="3">
        <f t="shared" si="368"/>
        <v>1.0823840466808847</v>
      </c>
      <c r="AG740" s="3">
        <f t="shared" si="369"/>
        <v>1</v>
      </c>
      <c r="AH740" s="3"/>
      <c r="AJ740">
        <v>8401</v>
      </c>
      <c r="AK740">
        <v>2</v>
      </c>
      <c r="AL740">
        <v>0.99</v>
      </c>
      <c r="AM740">
        <v>1.149</v>
      </c>
      <c r="AN740" s="4">
        <v>1317</v>
      </c>
      <c r="AO740" s="5" t="str">
        <f>AN740&amp;"_"&amp;COUNTIF($AN$2:$AN740,AN740)</f>
        <v>1317_1</v>
      </c>
      <c r="AP740" t="s">
        <v>869</v>
      </c>
      <c r="AQ740">
        <v>0.109</v>
      </c>
      <c r="AR740" s="1">
        <v>113001.3281</v>
      </c>
      <c r="AS740" s="1">
        <v>144775.0938</v>
      </c>
      <c r="AT740" s="1">
        <v>176987.75</v>
      </c>
      <c r="AU740" s="1">
        <f>MIN(AR740:AT740)</f>
        <v>113001.3281</v>
      </c>
      <c r="AV740" s="3">
        <f t="shared" si="370"/>
        <v>1</v>
      </c>
      <c r="AW740" s="3">
        <f t="shared" si="371"/>
        <v>1.2811804625152896</v>
      </c>
      <c r="AX740" s="3">
        <f t="shared" si="372"/>
        <v>1.5662448661079056</v>
      </c>
      <c r="AZ740" t="s">
        <v>1780</v>
      </c>
      <c r="BA740">
        <v>1087</v>
      </c>
      <c r="BB740" t="s">
        <v>4532</v>
      </c>
      <c r="BC740" s="17">
        <f t="shared" si="373"/>
        <v>0.379</v>
      </c>
      <c r="BD740" s="17">
        <f t="shared" si="374"/>
        <v>0.373</v>
      </c>
      <c r="BE740" s="17">
        <f t="shared" si="375"/>
        <v>0.38500000000000001</v>
      </c>
      <c r="BF740" s="2">
        <f t="shared" si="376"/>
        <v>1068127.75</v>
      </c>
      <c r="BG740" s="2">
        <f t="shared" si="377"/>
        <v>1426678.125</v>
      </c>
      <c r="BH740" s="2">
        <f t="shared" si="378"/>
        <v>1480989.375</v>
      </c>
      <c r="BI740" s="2">
        <f t="shared" si="379"/>
        <v>4847633.5</v>
      </c>
      <c r="BJ740" s="2">
        <f t="shared" si="380"/>
        <v>4340147</v>
      </c>
      <c r="BK740" s="2">
        <f t="shared" si="381"/>
        <v>3842023.5</v>
      </c>
      <c r="BL740" s="2">
        <f t="shared" si="382"/>
        <v>1406978.875</v>
      </c>
      <c r="BM740" s="2">
        <f t="shared" si="383"/>
        <v>1300165.75</v>
      </c>
      <c r="BN740" s="2">
        <f t="shared" si="384"/>
        <v>1344795.25</v>
      </c>
      <c r="BO740" s="17">
        <f t="shared" si="385"/>
        <v>1</v>
      </c>
      <c r="BP740" s="17">
        <f t="shared" si="386"/>
        <v>1.3356811720320907</v>
      </c>
      <c r="BQ740" s="17">
        <f t="shared" si="387"/>
        <v>1.3865283202313581</v>
      </c>
      <c r="BR740" s="17">
        <f t="shared" si="388"/>
        <v>1.2617396796245519</v>
      </c>
      <c r="BS740" s="17">
        <f t="shared" si="389"/>
        <v>1.129651341278886</v>
      </c>
      <c r="BT740" s="17">
        <f t="shared" si="390"/>
        <v>1</v>
      </c>
      <c r="BU740" s="17">
        <f t="shared" si="391"/>
        <v>1.0821534677405553</v>
      </c>
      <c r="BV740" s="17">
        <f t="shared" si="392"/>
        <v>1</v>
      </c>
      <c r="BW740" s="17">
        <f t="shared" si="393"/>
        <v>1.0343260080493584</v>
      </c>
      <c r="BX740" s="20">
        <f t="shared" si="394"/>
        <v>1.1146310491217024</v>
      </c>
      <c r="BY740" s="20">
        <f t="shared" si="395"/>
        <v>1.1551108377703256</v>
      </c>
      <c r="BZ740" s="20">
        <f t="shared" si="396"/>
        <v>1.1402847760935721</v>
      </c>
    </row>
    <row r="741" spans="2:78" x14ac:dyDescent="0.25">
      <c r="B741">
        <v>13134</v>
      </c>
      <c r="C741">
        <v>2</v>
      </c>
      <c r="D741">
        <v>0.4</v>
      </c>
      <c r="E741">
        <v>1.411</v>
      </c>
      <c r="F741" s="4">
        <v>1331</v>
      </c>
      <c r="G741" s="5" t="str">
        <f>F741&amp;"_"&amp;COUNTIF($F$2:$F741,F741)</f>
        <v>1331_2</v>
      </c>
      <c r="H741" t="s">
        <v>216</v>
      </c>
      <c r="I741">
        <v>1E-3</v>
      </c>
      <c r="J741" s="2">
        <v>1369876</v>
      </c>
      <c r="K741" s="2">
        <v>1864205.75</v>
      </c>
      <c r="L741" s="2">
        <v>2069430.875</v>
      </c>
      <c r="M741" s="1">
        <f>MIN(J741:L741)</f>
        <v>1369876</v>
      </c>
      <c r="N741" s="3">
        <f t="shared" si="364"/>
        <v>1</v>
      </c>
      <c r="O741" s="3">
        <f t="shared" si="365"/>
        <v>1.3608572965728285</v>
      </c>
      <c r="P741" s="3">
        <f t="shared" si="366"/>
        <v>1.5106702175963371</v>
      </c>
      <c r="Q741" s="3"/>
      <c r="S741">
        <v>14834</v>
      </c>
      <c r="T741">
        <v>2</v>
      </c>
      <c r="U741">
        <v>-1.9</v>
      </c>
      <c r="V741">
        <v>1.44</v>
      </c>
      <c r="W741" s="4">
        <v>1313</v>
      </c>
      <c r="X741" s="5" t="str">
        <f>W741&amp;"_"&amp;COUNTIF($W$2:$W741,W741)</f>
        <v>1313_1</v>
      </c>
      <c r="Y741" t="s">
        <v>1070</v>
      </c>
      <c r="Z741">
        <v>0.104</v>
      </c>
      <c r="AA741" s="1">
        <v>9122.9755999999998</v>
      </c>
      <c r="AB741" s="1">
        <v>18159.793000000001</v>
      </c>
      <c r="AC741" s="1">
        <v>14110.252</v>
      </c>
      <c r="AD741" s="1">
        <f>MIN(AA741:AC741)</f>
        <v>9122.9755999999998</v>
      </c>
      <c r="AE741" s="3">
        <f t="shared" si="367"/>
        <v>1</v>
      </c>
      <c r="AF741" s="3">
        <f t="shared" si="368"/>
        <v>1.9905559102887442</v>
      </c>
      <c r="AG741" s="3">
        <f t="shared" si="369"/>
        <v>1.5466721186889945</v>
      </c>
      <c r="AH741" s="3"/>
      <c r="AJ741">
        <v>8437</v>
      </c>
      <c r="AK741">
        <v>2</v>
      </c>
      <c r="AL741">
        <v>0.73</v>
      </c>
      <c r="AM741">
        <v>1.0580000000000001</v>
      </c>
      <c r="AN741" s="4">
        <v>1317</v>
      </c>
      <c r="AO741" s="5" t="str">
        <f>AN741&amp;"_"&amp;COUNTIF($AN$2:$AN741,AN741)</f>
        <v>1317_2</v>
      </c>
      <c r="AP741" t="s">
        <v>869</v>
      </c>
      <c r="AQ741">
        <v>1.7999999999999999E-2</v>
      </c>
      <c r="AR741" s="1">
        <v>348401.21879999997</v>
      </c>
      <c r="AS741" s="1">
        <v>600793.875</v>
      </c>
      <c r="AT741" s="1">
        <v>524721.375</v>
      </c>
      <c r="AU741" s="1">
        <f>MIN(AR741:AT741)</f>
        <v>348401.21879999997</v>
      </c>
      <c r="AV741" s="3">
        <f t="shared" si="370"/>
        <v>1</v>
      </c>
      <c r="AW741" s="3">
        <f t="shared" si="371"/>
        <v>1.7244310369215048</v>
      </c>
      <c r="AX741" s="3">
        <f t="shared" si="372"/>
        <v>1.5060836377303741</v>
      </c>
      <c r="AZ741" t="s">
        <v>1781</v>
      </c>
      <c r="BA741">
        <v>1087</v>
      </c>
      <c r="BB741" t="s">
        <v>4532</v>
      </c>
      <c r="BC741" s="17">
        <f t="shared" si="373"/>
        <v>0.39400000000000002</v>
      </c>
      <c r="BD741" s="17">
        <f t="shared" si="374"/>
        <v>0.38100000000000001</v>
      </c>
      <c r="BE741" s="17">
        <f t="shared" si="375"/>
        <v>0.374</v>
      </c>
      <c r="BF741" s="2">
        <f t="shared" si="376"/>
        <v>2533860.5</v>
      </c>
      <c r="BG741" s="2">
        <f t="shared" si="377"/>
        <v>3111396.75</v>
      </c>
      <c r="BH741" s="2">
        <f t="shared" si="378"/>
        <v>3376895.75</v>
      </c>
      <c r="BI741" s="2">
        <f t="shared" si="379"/>
        <v>3260926</v>
      </c>
      <c r="BJ741" s="2">
        <f t="shared" si="380"/>
        <v>3102647.75</v>
      </c>
      <c r="BK741" s="2">
        <f t="shared" si="381"/>
        <v>2926854.25</v>
      </c>
      <c r="BL741" s="2">
        <f t="shared" si="382"/>
        <v>2798251</v>
      </c>
      <c r="BM741" s="2">
        <f t="shared" si="383"/>
        <v>2236353.25</v>
      </c>
      <c r="BN741" s="2">
        <f t="shared" si="384"/>
        <v>2313424.5</v>
      </c>
      <c r="BO741" s="17">
        <f t="shared" si="385"/>
        <v>1</v>
      </c>
      <c r="BP741" s="17">
        <f t="shared" si="386"/>
        <v>1.2279274056326306</v>
      </c>
      <c r="BQ741" s="17">
        <f t="shared" si="387"/>
        <v>1.3327078384938713</v>
      </c>
      <c r="BR741" s="17">
        <f t="shared" si="388"/>
        <v>1.1141402070157747</v>
      </c>
      <c r="BS741" s="17">
        <f t="shared" si="389"/>
        <v>1.060062266510196</v>
      </c>
      <c r="BT741" s="17">
        <f t="shared" si="390"/>
        <v>1</v>
      </c>
      <c r="BU741" s="17">
        <f t="shared" si="391"/>
        <v>1.2512562583751023</v>
      </c>
      <c r="BV741" s="17">
        <f t="shared" si="392"/>
        <v>1</v>
      </c>
      <c r="BW741" s="17">
        <f t="shared" si="393"/>
        <v>1.034462914121461</v>
      </c>
      <c r="BX741" s="20">
        <f t="shared" si="394"/>
        <v>1.121798821796959</v>
      </c>
      <c r="BY741" s="20">
        <f t="shared" si="395"/>
        <v>1.095996557380942</v>
      </c>
      <c r="BZ741" s="20">
        <f t="shared" si="396"/>
        <v>1.1223902508717776</v>
      </c>
    </row>
    <row r="742" spans="2:78" x14ac:dyDescent="0.25">
      <c r="B742">
        <v>13185</v>
      </c>
      <c r="C742">
        <v>2</v>
      </c>
      <c r="D742">
        <v>0.48</v>
      </c>
      <c r="E742">
        <v>1.069</v>
      </c>
      <c r="F742" s="4">
        <v>1331</v>
      </c>
      <c r="G742" s="5" t="str">
        <f>F742&amp;"_"&amp;COUNTIF($F$2:$F742,F742)</f>
        <v>1331_3</v>
      </c>
      <c r="H742" t="s">
        <v>216</v>
      </c>
      <c r="I742">
        <v>4.0000000000000001E-3</v>
      </c>
      <c r="J742" s="2">
        <v>520043.28120000003</v>
      </c>
      <c r="K742" s="2">
        <v>831135.9375</v>
      </c>
      <c r="L742" s="2">
        <v>915089.1875</v>
      </c>
      <c r="M742" s="1">
        <f>MIN(J742:L742)</f>
        <v>520043.28120000003</v>
      </c>
      <c r="N742" s="3">
        <f t="shared" si="364"/>
        <v>1</v>
      </c>
      <c r="O742" s="3">
        <f t="shared" si="365"/>
        <v>1.5982053177999984</v>
      </c>
      <c r="P742" s="3">
        <f t="shared" si="366"/>
        <v>1.7596404387504661</v>
      </c>
      <c r="Q742" s="3"/>
      <c r="S742">
        <v>9949</v>
      </c>
      <c r="T742">
        <v>2</v>
      </c>
      <c r="U742">
        <v>-0.05</v>
      </c>
      <c r="V742">
        <v>1.7769999999999999</v>
      </c>
      <c r="W742" s="4">
        <v>1315</v>
      </c>
      <c r="X742" s="5" t="str">
        <f>W742&amp;"_"&amp;COUNTIF($W$2:$W742,W742)</f>
        <v>1315_1</v>
      </c>
      <c r="Y742" t="s">
        <v>345</v>
      </c>
      <c r="Z742">
        <v>9.7000000000000003E-2</v>
      </c>
      <c r="AA742" s="1">
        <v>1018320.375</v>
      </c>
      <c r="AB742" s="1">
        <v>963198.8125</v>
      </c>
      <c r="AC742" s="1">
        <v>876170.625</v>
      </c>
      <c r="AD742" s="1">
        <f>MIN(AA742:AC742)</f>
        <v>876170.625</v>
      </c>
      <c r="AE742" s="3">
        <f t="shared" si="367"/>
        <v>1.1622398034629384</v>
      </c>
      <c r="AF742" s="3">
        <f t="shared" si="368"/>
        <v>1.0993278991748896</v>
      </c>
      <c r="AG742" s="3">
        <f t="shared" si="369"/>
        <v>1</v>
      </c>
      <c r="AH742" s="3"/>
      <c r="AJ742">
        <v>8169</v>
      </c>
      <c r="AK742">
        <v>2</v>
      </c>
      <c r="AL742">
        <v>0.65</v>
      </c>
      <c r="AM742">
        <v>1.1299999999999999</v>
      </c>
      <c r="AN742" s="4">
        <v>1318</v>
      </c>
      <c r="AO742" s="5" t="str">
        <f>AN742&amp;"_"&amp;COUNTIF($AN$2:$AN742,AN742)</f>
        <v>1318_1</v>
      </c>
      <c r="AP742" t="s">
        <v>975</v>
      </c>
      <c r="AQ742">
        <v>0.2</v>
      </c>
      <c r="AR742" s="1">
        <v>177492.48439999999</v>
      </c>
      <c r="AS742" s="1">
        <v>306212.96879999997</v>
      </c>
      <c r="AT742" s="1">
        <v>342830.59379999997</v>
      </c>
      <c r="AU742" s="1">
        <f>MIN(AR742:AT742)</f>
        <v>177492.48439999999</v>
      </c>
      <c r="AV742" s="3">
        <f t="shared" si="370"/>
        <v>1</v>
      </c>
      <c r="AW742" s="3">
        <f t="shared" si="371"/>
        <v>1.7252165342951276</v>
      </c>
      <c r="AX742" s="3">
        <f t="shared" si="372"/>
        <v>1.9315217484217038</v>
      </c>
      <c r="AZ742" t="s">
        <v>1782</v>
      </c>
      <c r="BA742">
        <v>1087</v>
      </c>
      <c r="BB742" t="s">
        <v>4532</v>
      </c>
      <c r="BC742" s="17">
        <f t="shared" si="373"/>
        <v>0.33500000000000002</v>
      </c>
      <c r="BD742" s="17">
        <f t="shared" si="374"/>
        <v>0.4</v>
      </c>
      <c r="BE742" s="17">
        <f t="shared" si="375"/>
        <v>0.42699999999999999</v>
      </c>
      <c r="BF742" s="2">
        <f t="shared" si="376"/>
        <v>2921913.5</v>
      </c>
      <c r="BG742" s="2">
        <f t="shared" si="377"/>
        <v>3686093.5</v>
      </c>
      <c r="BH742" s="2">
        <f t="shared" si="378"/>
        <v>3812966.25</v>
      </c>
      <c r="BI742" s="2">
        <f t="shared" si="379"/>
        <v>481037.25</v>
      </c>
      <c r="BJ742" s="2">
        <f t="shared" si="380"/>
        <v>422735.71879999997</v>
      </c>
      <c r="BK742" s="2">
        <f t="shared" si="381"/>
        <v>396109.15620000003</v>
      </c>
      <c r="BL742" s="2">
        <f t="shared" si="382"/>
        <v>721773.5</v>
      </c>
      <c r="BM742" s="2">
        <f t="shared" si="383"/>
        <v>662623</v>
      </c>
      <c r="BN742" s="2">
        <f t="shared" si="384"/>
        <v>651348.8125</v>
      </c>
      <c r="BO742" s="17">
        <f t="shared" si="385"/>
        <v>1</v>
      </c>
      <c r="BP742" s="17">
        <f t="shared" si="386"/>
        <v>1.2615340940106543</v>
      </c>
      <c r="BQ742" s="17">
        <f t="shared" si="387"/>
        <v>1.3049552117131462</v>
      </c>
      <c r="BR742" s="17">
        <f t="shared" si="388"/>
        <v>1.2144057830289559</v>
      </c>
      <c r="BS742" s="17">
        <f t="shared" si="389"/>
        <v>1.0672202653819896</v>
      </c>
      <c r="BT742" s="17">
        <f t="shared" si="390"/>
        <v>1</v>
      </c>
      <c r="BU742" s="17">
        <f t="shared" si="391"/>
        <v>1.1081213109604005</v>
      </c>
      <c r="BV742" s="17">
        <f t="shared" si="392"/>
        <v>1.017308986035804</v>
      </c>
      <c r="BW742" s="17">
        <f t="shared" si="393"/>
        <v>1</v>
      </c>
      <c r="BX742" s="20">
        <f t="shared" si="394"/>
        <v>1.1075090313297853</v>
      </c>
      <c r="BY742" s="20">
        <f t="shared" si="395"/>
        <v>1.1153544484761493</v>
      </c>
      <c r="BZ742" s="20">
        <f t="shared" si="396"/>
        <v>1.1016517372377155</v>
      </c>
    </row>
    <row r="743" spans="2:78" x14ac:dyDescent="0.25">
      <c r="B743">
        <v>12671</v>
      </c>
      <c r="C743">
        <v>2</v>
      </c>
      <c r="D743">
        <v>1.83</v>
      </c>
      <c r="E743">
        <v>1.5489999999999999</v>
      </c>
      <c r="F743" s="4">
        <v>1333</v>
      </c>
      <c r="G743" s="5" t="str">
        <f>F743&amp;"_"&amp;COUNTIF($F$2:$F743,F743)</f>
        <v>1333_1</v>
      </c>
      <c r="H743" t="s">
        <v>528</v>
      </c>
      <c r="I743">
        <v>0.193</v>
      </c>
      <c r="J743" s="2">
        <v>73368.632800000007</v>
      </c>
      <c r="K743" s="2">
        <v>208816.4688</v>
      </c>
      <c r="L743" s="2">
        <v>203675.7812</v>
      </c>
      <c r="M743" s="1">
        <f>MIN(J743:L743)</f>
        <v>73368.632800000007</v>
      </c>
      <c r="N743" s="3">
        <f t="shared" si="364"/>
        <v>1</v>
      </c>
      <c r="O743" s="3">
        <f t="shared" si="365"/>
        <v>2.8461273003304481</v>
      </c>
      <c r="P743" s="3">
        <f t="shared" si="366"/>
        <v>2.776060741859701</v>
      </c>
      <c r="Q743" s="3"/>
      <c r="S743">
        <v>9897</v>
      </c>
      <c r="T743">
        <v>2</v>
      </c>
      <c r="U743">
        <v>-0.15</v>
      </c>
      <c r="V743">
        <v>1.7609999999999999</v>
      </c>
      <c r="W743" s="4">
        <v>1315</v>
      </c>
      <c r="X743" s="5" t="str">
        <f>W743&amp;"_"&amp;COUNTIF($W$2:$W743,W743)</f>
        <v>1315_2</v>
      </c>
      <c r="Y743" t="s">
        <v>345</v>
      </c>
      <c r="Z743">
        <v>5.2999999999999999E-2</v>
      </c>
      <c r="AA743" s="1">
        <v>4679704</v>
      </c>
      <c r="AB743" s="1">
        <v>4644833.5</v>
      </c>
      <c r="AC743" s="1">
        <v>3911263.25</v>
      </c>
      <c r="AD743" s="1">
        <f>MIN(AA743:AC743)</f>
        <v>3911263.25</v>
      </c>
      <c r="AE743" s="3">
        <f t="shared" si="367"/>
        <v>1.1964686856605726</v>
      </c>
      <c r="AF743" s="3">
        <f t="shared" si="368"/>
        <v>1.1875532796213601</v>
      </c>
      <c r="AG743" s="3">
        <f t="shared" si="369"/>
        <v>1</v>
      </c>
      <c r="AH743" s="3"/>
      <c r="AJ743">
        <v>8212</v>
      </c>
      <c r="AK743">
        <v>2</v>
      </c>
      <c r="AL743">
        <v>0.53</v>
      </c>
      <c r="AM743">
        <v>1.002</v>
      </c>
      <c r="AN743" s="4">
        <v>1318</v>
      </c>
      <c r="AO743" s="5" t="str">
        <f>AN743&amp;"_"&amp;COUNTIF($AN$2:$AN743,AN743)</f>
        <v>1318_2</v>
      </c>
      <c r="AP743" t="s">
        <v>975</v>
      </c>
      <c r="AQ743">
        <v>7.0000000000000001E-3</v>
      </c>
      <c r="AR743" s="1">
        <v>245718.29689999999</v>
      </c>
      <c r="AS743" s="1">
        <v>563276.375</v>
      </c>
      <c r="AT743" s="1">
        <v>564911.3125</v>
      </c>
      <c r="AU743" s="1">
        <f>MIN(AR743:AT743)</f>
        <v>245718.29689999999</v>
      </c>
      <c r="AV743" s="3">
        <f t="shared" si="370"/>
        <v>1</v>
      </c>
      <c r="AW743" s="3">
        <f t="shared" si="371"/>
        <v>2.2923664297951598</v>
      </c>
      <c r="AX743" s="3">
        <f t="shared" si="372"/>
        <v>2.2990201365830809</v>
      </c>
      <c r="AZ743" t="s">
        <v>3617</v>
      </c>
      <c r="BA743">
        <v>1087</v>
      </c>
      <c r="BB743" t="s">
        <v>4532</v>
      </c>
      <c r="BC743" s="17" t="str">
        <f t="shared" si="373"/>
        <v>N/D</v>
      </c>
      <c r="BD743" s="17">
        <f t="shared" si="374"/>
        <v>0.33100000000000002</v>
      </c>
      <c r="BE743" s="17">
        <f t="shared" si="375"/>
        <v>0.376</v>
      </c>
      <c r="BF743" s="2" t="str">
        <f t="shared" si="376"/>
        <v>N/D</v>
      </c>
      <c r="BG743" s="2" t="str">
        <f t="shared" si="377"/>
        <v>N/D</v>
      </c>
      <c r="BH743" s="2" t="str">
        <f t="shared" si="378"/>
        <v>N/D</v>
      </c>
      <c r="BI743" s="2">
        <f t="shared" si="379"/>
        <v>1206472.25</v>
      </c>
      <c r="BJ743" s="2">
        <f t="shared" si="380"/>
        <v>1232829.625</v>
      </c>
      <c r="BK743" s="2">
        <f t="shared" si="381"/>
        <v>1227900.25</v>
      </c>
      <c r="BL743" s="2">
        <f t="shared" si="382"/>
        <v>3955204.5</v>
      </c>
      <c r="BM743" s="2">
        <f t="shared" si="383"/>
        <v>3276675</v>
      </c>
      <c r="BN743" s="2">
        <f t="shared" si="384"/>
        <v>3497089</v>
      </c>
      <c r="BO743" s="17" t="str">
        <f t="shared" si="385"/>
        <v>N/D</v>
      </c>
      <c r="BP743" s="17" t="str">
        <f t="shared" si="386"/>
        <v>N/D</v>
      </c>
      <c r="BQ743" s="17" t="str">
        <f t="shared" si="387"/>
        <v>N/D</v>
      </c>
      <c r="BR743" s="17">
        <f t="shared" si="388"/>
        <v>1</v>
      </c>
      <c r="BS743" s="17">
        <f t="shared" si="389"/>
        <v>1.0218466483584683</v>
      </c>
      <c r="BT743" s="17">
        <f t="shared" si="390"/>
        <v>1.017760872659939</v>
      </c>
      <c r="BU743" s="17">
        <f t="shared" si="391"/>
        <v>1.2070786696880222</v>
      </c>
      <c r="BV743" s="17">
        <f t="shared" si="392"/>
        <v>1</v>
      </c>
      <c r="BW743" s="17">
        <f t="shared" si="393"/>
        <v>1.0672675807029992</v>
      </c>
      <c r="BX743" s="20">
        <f t="shared" si="394"/>
        <v>1.1035393348440112</v>
      </c>
      <c r="BY743" s="20">
        <f t="shared" si="395"/>
        <v>1.0109233241792341</v>
      </c>
      <c r="BZ743" s="20">
        <f t="shared" si="396"/>
        <v>1.0425142266814691</v>
      </c>
    </row>
    <row r="744" spans="2:78" x14ac:dyDescent="0.25">
      <c r="B744">
        <v>12613</v>
      </c>
      <c r="C744">
        <v>2</v>
      </c>
      <c r="D744">
        <v>0.32</v>
      </c>
      <c r="E744">
        <v>1.415</v>
      </c>
      <c r="F744" s="4">
        <v>1334</v>
      </c>
      <c r="G744" s="5" t="str">
        <f>F744&amp;"_"&amp;COUNTIF($F$2:$F744,F744)</f>
        <v>1334_1</v>
      </c>
      <c r="H744" t="s">
        <v>668</v>
      </c>
      <c r="I744">
        <v>0.34</v>
      </c>
      <c r="J744" s="2">
        <v>53527.503900000003</v>
      </c>
      <c r="K744" s="2">
        <v>69700.179699999993</v>
      </c>
      <c r="L744" s="2">
        <v>73951.304699999993</v>
      </c>
      <c r="M744" s="1">
        <f>MIN(J744:L744)</f>
        <v>53527.503900000003</v>
      </c>
      <c r="N744" s="3">
        <f t="shared" si="364"/>
        <v>1</v>
      </c>
      <c r="O744" s="3">
        <f t="shared" si="365"/>
        <v>1.3021376791679611</v>
      </c>
      <c r="P744" s="3">
        <f t="shared" si="366"/>
        <v>1.3815571306697898</v>
      </c>
      <c r="Q744" s="3"/>
      <c r="S744">
        <v>9847</v>
      </c>
      <c r="T744">
        <v>2</v>
      </c>
      <c r="U744">
        <v>-0.28000000000000003</v>
      </c>
      <c r="V744">
        <v>1.5409999999999999</v>
      </c>
      <c r="W744" s="4">
        <v>1315</v>
      </c>
      <c r="X744" s="5" t="str">
        <f>W744&amp;"_"&amp;COUNTIF($W$2:$W744,W744)</f>
        <v>1315_3</v>
      </c>
      <c r="Y744" t="s">
        <v>345</v>
      </c>
      <c r="Z744">
        <v>0.14000000000000001</v>
      </c>
      <c r="AA744" s="1">
        <v>4868932</v>
      </c>
      <c r="AB744" s="1">
        <v>4673634</v>
      </c>
      <c r="AC744" s="1">
        <v>4230099.5</v>
      </c>
      <c r="AD744" s="1">
        <f>MIN(AA744:AC744)</f>
        <v>4230099.5</v>
      </c>
      <c r="AE744" s="3">
        <f t="shared" si="367"/>
        <v>1.151020679300806</v>
      </c>
      <c r="AF744" s="3">
        <f t="shared" si="368"/>
        <v>1.1048520253483398</v>
      </c>
      <c r="AG744" s="3">
        <f t="shared" si="369"/>
        <v>1</v>
      </c>
      <c r="AH744" s="3"/>
      <c r="AJ744">
        <v>11940</v>
      </c>
      <c r="AK744">
        <v>2</v>
      </c>
      <c r="AL744">
        <v>-0.33</v>
      </c>
      <c r="AM744">
        <v>1.621</v>
      </c>
      <c r="AN744" s="4">
        <v>1321</v>
      </c>
      <c r="AO744" s="5" t="str">
        <f>AN744&amp;"_"&amp;COUNTIF($AN$2:$AN744,AN744)</f>
        <v>1321_1</v>
      </c>
      <c r="AP744" t="s">
        <v>1056</v>
      </c>
      <c r="AQ744">
        <v>0.14799999999999999</v>
      </c>
      <c r="AR744" s="1">
        <v>44579.253900000003</v>
      </c>
      <c r="AS744" s="1">
        <v>28955.345700000002</v>
      </c>
      <c r="AT744" s="1">
        <v>27483.613300000001</v>
      </c>
      <c r="AU744" s="1">
        <f>MIN(AR744:AT744)</f>
        <v>27483.613300000001</v>
      </c>
      <c r="AV744" s="3">
        <f t="shared" si="370"/>
        <v>1.6220303136050893</v>
      </c>
      <c r="AW744" s="3">
        <f t="shared" si="371"/>
        <v>1.0535494508649632</v>
      </c>
      <c r="AX744" s="3">
        <f t="shared" si="372"/>
        <v>1</v>
      </c>
      <c r="AZ744" t="s">
        <v>1783</v>
      </c>
      <c r="BA744">
        <v>1090</v>
      </c>
      <c r="BB744" t="s">
        <v>4533</v>
      </c>
      <c r="BC744" s="17">
        <f t="shared" si="373"/>
        <v>0.13100000000000001</v>
      </c>
      <c r="BD744" s="17">
        <f t="shared" si="374"/>
        <v>0.109</v>
      </c>
      <c r="BE744" s="17">
        <f t="shared" si="375"/>
        <v>0.11700000000000001</v>
      </c>
      <c r="BF744" s="2">
        <f t="shared" si="376"/>
        <v>0</v>
      </c>
      <c r="BG744" s="2">
        <f t="shared" si="377"/>
        <v>13353.829100000001</v>
      </c>
      <c r="BH744" s="2">
        <f t="shared" si="378"/>
        <v>15075.001</v>
      </c>
      <c r="BI744" s="2">
        <f t="shared" si="379"/>
        <v>4114.8926000000001</v>
      </c>
      <c r="BJ744" s="2">
        <f t="shared" si="380"/>
        <v>13317.4512</v>
      </c>
      <c r="BK744" s="2">
        <f t="shared" si="381"/>
        <v>15976.7773</v>
      </c>
      <c r="BL744" s="2">
        <f t="shared" si="382"/>
        <v>0</v>
      </c>
      <c r="BM744" s="2">
        <f t="shared" si="383"/>
        <v>17533.373</v>
      </c>
      <c r="BN744" s="2">
        <f t="shared" si="384"/>
        <v>16954.875</v>
      </c>
      <c r="BO744" s="17" t="str">
        <f t="shared" si="385"/>
        <v>N/V</v>
      </c>
      <c r="BP744" s="17" t="str">
        <f t="shared" si="386"/>
        <v>N/V</v>
      </c>
      <c r="BQ744" s="17" t="str">
        <f t="shared" si="387"/>
        <v>N/V</v>
      </c>
      <c r="BR744" s="17">
        <f t="shared" si="388"/>
        <v>1</v>
      </c>
      <c r="BS744" s="17">
        <f t="shared" si="389"/>
        <v>3.2364031080665385</v>
      </c>
      <c r="BT744" s="17">
        <f t="shared" si="390"/>
        <v>3.8826717615910558</v>
      </c>
      <c r="BU744" s="17" t="str">
        <f t="shared" si="391"/>
        <v>N/V</v>
      </c>
      <c r="BV744" s="17" t="str">
        <f t="shared" si="392"/>
        <v>N/V</v>
      </c>
      <c r="BW744" s="17" t="str">
        <f t="shared" si="393"/>
        <v>N/V</v>
      </c>
      <c r="BX744" s="20">
        <f t="shared" si="394"/>
        <v>1</v>
      </c>
      <c r="BY744" s="20">
        <f t="shared" si="395"/>
        <v>3.2364031080665385</v>
      </c>
      <c r="BZ744" s="20">
        <f t="shared" si="396"/>
        <v>3.8826717615910558</v>
      </c>
    </row>
    <row r="745" spans="2:78" x14ac:dyDescent="0.25">
      <c r="B745">
        <v>12563</v>
      </c>
      <c r="C745">
        <v>2</v>
      </c>
      <c r="D745">
        <v>0.26</v>
      </c>
      <c r="E745">
        <v>1.399</v>
      </c>
      <c r="F745" s="4">
        <v>1334</v>
      </c>
      <c r="G745" s="5" t="str">
        <f>F745&amp;"_"&amp;COUNTIF($F$2:$F745,F745)</f>
        <v>1334_2</v>
      </c>
      <c r="H745" t="s">
        <v>668</v>
      </c>
      <c r="I745">
        <v>0.33500000000000002</v>
      </c>
      <c r="J745" s="2">
        <v>205696.0312</v>
      </c>
      <c r="K745" s="2">
        <v>317156.375</v>
      </c>
      <c r="L745" s="2">
        <v>350943.71879999997</v>
      </c>
      <c r="M745" s="1">
        <f>MIN(J745:L745)</f>
        <v>205696.0312</v>
      </c>
      <c r="N745" s="3">
        <f t="shared" si="364"/>
        <v>1</v>
      </c>
      <c r="O745" s="3">
        <f t="shared" si="365"/>
        <v>1.5418691996620302</v>
      </c>
      <c r="P745" s="3">
        <f t="shared" si="366"/>
        <v>1.7061278078757602</v>
      </c>
      <c r="Q745" s="3"/>
      <c r="S745">
        <v>8281</v>
      </c>
      <c r="T745">
        <v>2</v>
      </c>
      <c r="U745">
        <v>0.28999999999999998</v>
      </c>
      <c r="V745">
        <v>1.087</v>
      </c>
      <c r="W745" s="4">
        <v>1318</v>
      </c>
      <c r="X745" s="5" t="str">
        <f>W745&amp;"_"&amp;COUNTIF($W$2:$W745,W745)</f>
        <v>1318_1</v>
      </c>
      <c r="Y745" t="s">
        <v>975</v>
      </c>
      <c r="Z745">
        <v>0.13500000000000001</v>
      </c>
      <c r="AA745" s="1">
        <v>230017.6562</v>
      </c>
      <c r="AB745" s="1">
        <v>463159.21879999997</v>
      </c>
      <c r="AC745" s="1">
        <v>475859.65620000003</v>
      </c>
      <c r="AD745" s="1">
        <f>MIN(AA745:AC745)</f>
        <v>230017.6562</v>
      </c>
      <c r="AE745" s="3">
        <f t="shared" si="367"/>
        <v>1</v>
      </c>
      <c r="AF745" s="3">
        <f t="shared" si="368"/>
        <v>2.0135811591666846</v>
      </c>
      <c r="AG745" s="3">
        <f t="shared" si="369"/>
        <v>2.0687962135664959</v>
      </c>
      <c r="AH745" s="3"/>
      <c r="AJ745">
        <v>11478</v>
      </c>
      <c r="AK745">
        <v>2</v>
      </c>
      <c r="AL745">
        <v>0.49</v>
      </c>
      <c r="AM745">
        <v>1.5960000000000001</v>
      </c>
      <c r="AN745" s="4">
        <v>1322</v>
      </c>
      <c r="AO745" s="5" t="str">
        <f>AN745&amp;"_"&amp;COUNTIF($AN$2:$AN745,AN745)</f>
        <v>1322_1</v>
      </c>
      <c r="AP745" t="s">
        <v>881</v>
      </c>
      <c r="AQ745">
        <v>9.8000000000000004E-2</v>
      </c>
      <c r="AR745" s="1">
        <v>14183.0059</v>
      </c>
      <c r="AS745" s="1">
        <v>20977.2363</v>
      </c>
      <c r="AT745" s="1">
        <v>23412.363300000001</v>
      </c>
      <c r="AU745" s="1">
        <f>MIN(AR745:AT745)</f>
        <v>14183.0059</v>
      </c>
      <c r="AV745" s="3">
        <f t="shared" si="370"/>
        <v>1</v>
      </c>
      <c r="AW745" s="3">
        <f t="shared" si="371"/>
        <v>1.4790402294058131</v>
      </c>
      <c r="AX745" s="3">
        <f t="shared" si="372"/>
        <v>1.650733523279434</v>
      </c>
      <c r="AZ745" t="s">
        <v>3618</v>
      </c>
      <c r="BA745">
        <v>1090</v>
      </c>
      <c r="BB745" t="s">
        <v>4533</v>
      </c>
      <c r="BC745" s="17" t="str">
        <f t="shared" si="373"/>
        <v>N/D</v>
      </c>
      <c r="BD745" s="17">
        <f t="shared" si="374"/>
        <v>8.7999999999999995E-2</v>
      </c>
      <c r="BE745" s="17" t="str">
        <f t="shared" si="375"/>
        <v>N/D</v>
      </c>
      <c r="BF745" s="2" t="str">
        <f t="shared" si="376"/>
        <v>N/D</v>
      </c>
      <c r="BG745" s="2" t="str">
        <f t="shared" si="377"/>
        <v>N/D</v>
      </c>
      <c r="BH745" s="2" t="str">
        <f t="shared" si="378"/>
        <v>N/D</v>
      </c>
      <c r="BI745" s="2">
        <f t="shared" si="379"/>
        <v>0</v>
      </c>
      <c r="BJ745" s="2">
        <f t="shared" si="380"/>
        <v>9751.4745999999996</v>
      </c>
      <c r="BK745" s="2">
        <f t="shared" si="381"/>
        <v>8314.6044999999995</v>
      </c>
      <c r="BL745" s="2" t="str">
        <f t="shared" si="382"/>
        <v>N/D</v>
      </c>
      <c r="BM745" s="2" t="str">
        <f t="shared" si="383"/>
        <v>N/D</v>
      </c>
      <c r="BN745" s="2" t="str">
        <f t="shared" si="384"/>
        <v>N/D</v>
      </c>
      <c r="BO745" s="17" t="str">
        <f t="shared" si="385"/>
        <v>N/D</v>
      </c>
      <c r="BP745" s="17" t="str">
        <f t="shared" si="386"/>
        <v>N/D</v>
      </c>
      <c r="BQ745" s="17" t="str">
        <f t="shared" si="387"/>
        <v>N/D</v>
      </c>
      <c r="BR745" s="17" t="str">
        <f t="shared" si="388"/>
        <v>N/V</v>
      </c>
      <c r="BS745" s="17" t="str">
        <f t="shared" si="389"/>
        <v>N/V</v>
      </c>
      <c r="BT745" s="17" t="str">
        <f t="shared" si="390"/>
        <v>N/V</v>
      </c>
      <c r="BU745" s="17" t="str">
        <f t="shared" si="391"/>
        <v>N/D</v>
      </c>
      <c r="BV745" s="17" t="str">
        <f t="shared" si="392"/>
        <v>N/D</v>
      </c>
      <c r="BW745" s="17" t="str">
        <f t="shared" si="393"/>
        <v>N/D</v>
      </c>
      <c r="BX745" s="20" t="str">
        <f t="shared" si="394"/>
        <v>X</v>
      </c>
      <c r="BY745" s="20" t="str">
        <f t="shared" si="395"/>
        <v>X</v>
      </c>
      <c r="BZ745" s="20" t="str">
        <f t="shared" si="396"/>
        <v>X</v>
      </c>
    </row>
    <row r="746" spans="2:78" x14ac:dyDescent="0.25">
      <c r="B746">
        <v>12519</v>
      </c>
      <c r="C746">
        <v>2</v>
      </c>
      <c r="D746">
        <v>0.28000000000000003</v>
      </c>
      <c r="E746">
        <v>1.1379999999999999</v>
      </c>
      <c r="F746" s="4">
        <v>1334</v>
      </c>
      <c r="G746" s="5" t="str">
        <f>F746&amp;"_"&amp;COUNTIF($F$2:$F746,F746)</f>
        <v>1334_3</v>
      </c>
      <c r="H746" t="s">
        <v>668</v>
      </c>
      <c r="I746">
        <v>0.21</v>
      </c>
      <c r="J746" s="2">
        <v>90059.921900000001</v>
      </c>
      <c r="K746" s="2">
        <v>147229.7812</v>
      </c>
      <c r="L746" s="2">
        <v>136760.625</v>
      </c>
      <c r="M746" s="1">
        <f>MIN(J746:L746)</f>
        <v>90059.921900000001</v>
      </c>
      <c r="N746" s="3">
        <f t="shared" si="364"/>
        <v>1</v>
      </c>
      <c r="O746" s="3">
        <f t="shared" si="365"/>
        <v>1.6347980110784439</v>
      </c>
      <c r="P746" s="3">
        <f t="shared" si="366"/>
        <v>1.5185514501317816</v>
      </c>
      <c r="Q746" s="3"/>
      <c r="S746">
        <v>12070</v>
      </c>
      <c r="T746">
        <v>2</v>
      </c>
      <c r="U746">
        <v>-0.21</v>
      </c>
      <c r="V746">
        <v>1.5089999999999999</v>
      </c>
      <c r="W746" s="4">
        <v>1321</v>
      </c>
      <c r="X746" s="5" t="str">
        <f>W746&amp;"_"&amp;COUNTIF($W$2:$W746,W746)</f>
        <v>1321_1</v>
      </c>
      <c r="Y746" t="s">
        <v>1056</v>
      </c>
      <c r="Z746">
        <v>0.16300000000000001</v>
      </c>
      <c r="AA746" s="1">
        <v>45138.917999999998</v>
      </c>
      <c r="AB746" s="1">
        <v>36040.550799999997</v>
      </c>
      <c r="AC746" s="1">
        <v>34736.355499999998</v>
      </c>
      <c r="AD746" s="1">
        <f>MIN(AA746:AC746)</f>
        <v>34736.355499999998</v>
      </c>
      <c r="AE746" s="3">
        <f t="shared" si="367"/>
        <v>1.2994719034355806</v>
      </c>
      <c r="AF746" s="3">
        <f t="shared" si="368"/>
        <v>1.037545542162591</v>
      </c>
      <c r="AG746" s="3">
        <f t="shared" si="369"/>
        <v>1</v>
      </c>
      <c r="AH746" s="3"/>
      <c r="AJ746">
        <v>7410</v>
      </c>
      <c r="AK746">
        <v>2</v>
      </c>
      <c r="AL746">
        <v>0.02</v>
      </c>
      <c r="AM746">
        <v>1.24</v>
      </c>
      <c r="AN746" s="4">
        <v>1323</v>
      </c>
      <c r="AO746" s="5" t="str">
        <f>AN746&amp;"_"&amp;COUNTIF($AN$2:$AN746,AN746)</f>
        <v>1323_1</v>
      </c>
      <c r="AP746" t="s">
        <v>260</v>
      </c>
      <c r="AQ746">
        <v>4.0000000000000001E-3</v>
      </c>
      <c r="AR746" s="1">
        <v>4153327.5</v>
      </c>
      <c r="AS746" s="1">
        <v>3283287</v>
      </c>
      <c r="AT746" s="1">
        <v>3357865.5</v>
      </c>
      <c r="AU746" s="1">
        <f>MIN(AR746:AT746)</f>
        <v>3283287</v>
      </c>
      <c r="AV746" s="3">
        <f t="shared" si="370"/>
        <v>1.264990693777303</v>
      </c>
      <c r="AW746" s="3">
        <f t="shared" si="371"/>
        <v>1</v>
      </c>
      <c r="AX746" s="3">
        <f t="shared" si="372"/>
        <v>1.0227145845002279</v>
      </c>
      <c r="AZ746" t="s">
        <v>1784</v>
      </c>
      <c r="BA746">
        <v>1091</v>
      </c>
      <c r="BB746" t="s">
        <v>4534</v>
      </c>
      <c r="BC746" s="17">
        <f t="shared" si="373"/>
        <v>0.33500000000000002</v>
      </c>
      <c r="BD746" s="17">
        <f t="shared" si="374"/>
        <v>0.29699999999999999</v>
      </c>
      <c r="BE746" s="17">
        <f t="shared" si="375"/>
        <v>0.33</v>
      </c>
      <c r="BF746" s="2">
        <f t="shared" si="376"/>
        <v>805456.125</v>
      </c>
      <c r="BG746" s="2">
        <f t="shared" si="377"/>
        <v>1271300.375</v>
      </c>
      <c r="BH746" s="2">
        <f t="shared" si="378"/>
        <v>1391558.5</v>
      </c>
      <c r="BI746" s="2">
        <f t="shared" si="379"/>
        <v>355022.46879999997</v>
      </c>
      <c r="BJ746" s="2">
        <f t="shared" si="380"/>
        <v>434621.65620000003</v>
      </c>
      <c r="BK746" s="2">
        <f t="shared" si="381"/>
        <v>389122.96879999997</v>
      </c>
      <c r="BL746" s="2">
        <f t="shared" si="382"/>
        <v>393222.25</v>
      </c>
      <c r="BM746" s="2">
        <f t="shared" si="383"/>
        <v>420980.75</v>
      </c>
      <c r="BN746" s="2">
        <f t="shared" si="384"/>
        <v>459290.53120000003</v>
      </c>
      <c r="BO746" s="17">
        <f t="shared" si="385"/>
        <v>1</v>
      </c>
      <c r="BP746" s="17">
        <f t="shared" si="386"/>
        <v>1.5783608014651325</v>
      </c>
      <c r="BQ746" s="17">
        <f t="shared" si="387"/>
        <v>1.7276651785347092</v>
      </c>
      <c r="BR746" s="17">
        <f t="shared" si="388"/>
        <v>1</v>
      </c>
      <c r="BS746" s="17">
        <f t="shared" si="389"/>
        <v>1.2242088723822204</v>
      </c>
      <c r="BT746" s="17">
        <f t="shared" si="390"/>
        <v>1.0960516671388771</v>
      </c>
      <c r="BU746" s="17">
        <f t="shared" si="391"/>
        <v>1</v>
      </c>
      <c r="BV746" s="17">
        <f t="shared" si="392"/>
        <v>1.0705923939960162</v>
      </c>
      <c r="BW746" s="17">
        <f t="shared" si="393"/>
        <v>1.1680176571900498</v>
      </c>
      <c r="BX746" s="20">
        <f t="shared" si="394"/>
        <v>1</v>
      </c>
      <c r="BY746" s="20">
        <f t="shared" si="395"/>
        <v>1.2910540226144565</v>
      </c>
      <c r="BZ746" s="20">
        <f t="shared" si="396"/>
        <v>1.3305781676212121</v>
      </c>
    </row>
    <row r="747" spans="2:78" x14ac:dyDescent="0.25">
      <c r="B747">
        <v>7668</v>
      </c>
      <c r="C747">
        <v>2</v>
      </c>
      <c r="D747">
        <v>0.44</v>
      </c>
      <c r="E747">
        <v>1.3129999999999999</v>
      </c>
      <c r="F747" s="4">
        <v>1336</v>
      </c>
      <c r="G747" s="5" t="str">
        <f>F747&amp;"_"&amp;COUNTIF($F$2:$F747,F747)</f>
        <v>1336_1</v>
      </c>
      <c r="H747" t="s">
        <v>759</v>
      </c>
      <c r="I747">
        <v>0.16</v>
      </c>
      <c r="J747" s="2">
        <v>262831.03120000003</v>
      </c>
      <c r="K747" s="2">
        <v>317679.8125</v>
      </c>
      <c r="L747" s="2">
        <v>339229.96879999997</v>
      </c>
      <c r="M747" s="1">
        <f>MIN(J747:L747)</f>
        <v>262831.03120000003</v>
      </c>
      <c r="N747" s="3">
        <f t="shared" si="364"/>
        <v>1</v>
      </c>
      <c r="O747" s="3">
        <f t="shared" si="365"/>
        <v>1.2086845721739115</v>
      </c>
      <c r="P747" s="3">
        <f t="shared" si="366"/>
        <v>1.2906770073959211</v>
      </c>
      <c r="Q747" s="3"/>
      <c r="S747">
        <v>7484</v>
      </c>
      <c r="T747">
        <v>2</v>
      </c>
      <c r="U747">
        <v>0.16</v>
      </c>
      <c r="V747">
        <v>1.7809999999999999</v>
      </c>
      <c r="W747" s="4">
        <v>1323</v>
      </c>
      <c r="X747" s="5" t="str">
        <f>W747&amp;"_"&amp;COUNTIF($W$2:$W747,W747)</f>
        <v>1323_1</v>
      </c>
      <c r="Y747" t="s">
        <v>260</v>
      </c>
      <c r="Z747">
        <v>2.5000000000000001E-2</v>
      </c>
      <c r="AA747" s="1">
        <v>3326842.75</v>
      </c>
      <c r="AB747" s="1">
        <v>2910105.5</v>
      </c>
      <c r="AC747" s="1">
        <v>2735140.5</v>
      </c>
      <c r="AD747" s="1">
        <f>MIN(AA747:AC747)</f>
        <v>2735140.5</v>
      </c>
      <c r="AE747" s="3">
        <f t="shared" si="367"/>
        <v>1.2163334022511822</v>
      </c>
      <c r="AF747" s="3">
        <f t="shared" si="368"/>
        <v>1.0639692915226842</v>
      </c>
      <c r="AG747" s="3">
        <f t="shared" si="369"/>
        <v>1</v>
      </c>
      <c r="AH747" s="3"/>
      <c r="AJ747">
        <v>10704</v>
      </c>
      <c r="AK747">
        <v>2</v>
      </c>
      <c r="AL747">
        <v>-0.46</v>
      </c>
      <c r="AM747">
        <v>1.552</v>
      </c>
      <c r="AN747" s="4">
        <v>1325</v>
      </c>
      <c r="AO747" s="5" t="str">
        <f>AN747&amp;"_"&amp;COUNTIF($AN$2:$AN747,AN747)</f>
        <v>1325_1</v>
      </c>
      <c r="AP747" t="s">
        <v>277</v>
      </c>
      <c r="AQ747">
        <v>0.159</v>
      </c>
      <c r="AR747" s="1">
        <v>30755.267599999999</v>
      </c>
      <c r="AS747" s="1">
        <v>32537.294900000001</v>
      </c>
      <c r="AT747" s="1">
        <v>44670.656199999998</v>
      </c>
      <c r="AU747" s="1">
        <f>MIN(AR747:AT747)</f>
        <v>30755.267599999999</v>
      </c>
      <c r="AV747" s="3">
        <f t="shared" si="370"/>
        <v>1</v>
      </c>
      <c r="AW747" s="3">
        <f t="shared" si="371"/>
        <v>1.0579421815858303</v>
      </c>
      <c r="AX747" s="3">
        <f t="shared" si="372"/>
        <v>1.4524554551429101</v>
      </c>
      <c r="AZ747" t="s">
        <v>1785</v>
      </c>
      <c r="BA747">
        <v>1091</v>
      </c>
      <c r="BB747" t="s">
        <v>4534</v>
      </c>
      <c r="BC747" s="17">
        <f t="shared" si="373"/>
        <v>0.34100000000000003</v>
      </c>
      <c r="BD747" s="17">
        <f t="shared" si="374"/>
        <v>1.7999999999999999E-2</v>
      </c>
      <c r="BE747" s="17">
        <f t="shared" si="375"/>
        <v>0.33900000000000002</v>
      </c>
      <c r="BF747" s="2">
        <f t="shared" si="376"/>
        <v>721441.3125</v>
      </c>
      <c r="BG747" s="2">
        <f t="shared" si="377"/>
        <v>1102646.25</v>
      </c>
      <c r="BH747" s="2">
        <f t="shared" si="378"/>
        <v>1183644.125</v>
      </c>
      <c r="BI747" s="2">
        <f t="shared" si="379"/>
        <v>1046980.125</v>
      </c>
      <c r="BJ747" s="2">
        <f t="shared" si="380"/>
        <v>1311889.25</v>
      </c>
      <c r="BK747" s="2">
        <f t="shared" si="381"/>
        <v>1272493.5</v>
      </c>
      <c r="BL747" s="2">
        <f t="shared" si="382"/>
        <v>1119933.5</v>
      </c>
      <c r="BM747" s="2">
        <f t="shared" si="383"/>
        <v>1237538.75</v>
      </c>
      <c r="BN747" s="2">
        <f t="shared" si="384"/>
        <v>1307939.125</v>
      </c>
      <c r="BO747" s="17">
        <f t="shared" si="385"/>
        <v>1</v>
      </c>
      <c r="BP747" s="17">
        <f t="shared" si="386"/>
        <v>1.5283935517623966</v>
      </c>
      <c r="BQ747" s="17">
        <f t="shared" si="387"/>
        <v>1.6406658511117631</v>
      </c>
      <c r="BR747" s="17">
        <f t="shared" si="388"/>
        <v>1</v>
      </c>
      <c r="BS747" s="17">
        <f t="shared" si="389"/>
        <v>1.253022114436031</v>
      </c>
      <c r="BT747" s="17">
        <f t="shared" si="390"/>
        <v>1.2153941317653953</v>
      </c>
      <c r="BU747" s="17">
        <f t="shared" si="391"/>
        <v>1</v>
      </c>
      <c r="BV747" s="17">
        <f t="shared" si="392"/>
        <v>1.1050109225235247</v>
      </c>
      <c r="BW747" s="17">
        <f t="shared" si="393"/>
        <v>1.1678721325864438</v>
      </c>
      <c r="BX747" s="20">
        <f t="shared" si="394"/>
        <v>1</v>
      </c>
      <c r="BY747" s="20">
        <f t="shared" si="395"/>
        <v>1.2954755295739842</v>
      </c>
      <c r="BZ747" s="20">
        <f t="shared" si="396"/>
        <v>1.3413107051545341</v>
      </c>
    </row>
    <row r="748" spans="2:78" x14ac:dyDescent="0.25">
      <c r="B748">
        <v>7723</v>
      </c>
      <c r="C748">
        <v>2</v>
      </c>
      <c r="D748">
        <v>0.7</v>
      </c>
      <c r="E748">
        <v>1.054</v>
      </c>
      <c r="F748" s="4">
        <v>1336</v>
      </c>
      <c r="G748" s="5" t="str">
        <f>F748&amp;"_"&amp;COUNTIF($F$2:$F748,F748)</f>
        <v>1336_2</v>
      </c>
      <c r="H748" t="s">
        <v>759</v>
      </c>
      <c r="I748">
        <v>0.13600000000000001</v>
      </c>
      <c r="J748" s="2">
        <v>144583.23439999999</v>
      </c>
      <c r="K748" s="2">
        <v>175901.73439999999</v>
      </c>
      <c r="L748" s="2">
        <v>154449.42189999999</v>
      </c>
      <c r="M748" s="1">
        <f>MIN(J748:L748)</f>
        <v>144583.23439999999</v>
      </c>
      <c r="N748" s="3">
        <f t="shared" si="364"/>
        <v>1</v>
      </c>
      <c r="O748" s="3">
        <f t="shared" si="365"/>
        <v>1.2166122519666085</v>
      </c>
      <c r="P748" s="3">
        <f t="shared" si="366"/>
        <v>1.0682388075003528</v>
      </c>
      <c r="Q748" s="3"/>
      <c r="S748">
        <v>7534</v>
      </c>
      <c r="T748">
        <v>2</v>
      </c>
      <c r="U748">
        <v>0.14000000000000001</v>
      </c>
      <c r="V748">
        <v>1.484</v>
      </c>
      <c r="W748" s="4">
        <v>1323</v>
      </c>
      <c r="X748" s="5" t="str">
        <f>W748&amp;"_"&amp;COUNTIF($W$2:$W748,W748)</f>
        <v>1323_2</v>
      </c>
      <c r="Y748" t="s">
        <v>260</v>
      </c>
      <c r="Z748">
        <v>1.2999999999999999E-2</v>
      </c>
      <c r="AA748" s="1">
        <v>2190157</v>
      </c>
      <c r="AB748" s="1">
        <v>1996093.75</v>
      </c>
      <c r="AC748" s="1">
        <v>1890790.75</v>
      </c>
      <c r="AD748" s="1">
        <f>MIN(AA748:AC748)</f>
        <v>1890790.75</v>
      </c>
      <c r="AE748" s="3">
        <f t="shared" si="367"/>
        <v>1.1583285987621845</v>
      </c>
      <c r="AF748" s="3">
        <f t="shared" si="368"/>
        <v>1.0556925720098853</v>
      </c>
      <c r="AG748" s="3">
        <f t="shared" si="369"/>
        <v>1</v>
      </c>
      <c r="AH748" s="3"/>
      <c r="AJ748">
        <v>17112</v>
      </c>
      <c r="AK748">
        <v>2</v>
      </c>
      <c r="AL748">
        <v>-0.42</v>
      </c>
      <c r="AM748">
        <v>1.494</v>
      </c>
      <c r="AN748" s="4">
        <v>1330</v>
      </c>
      <c r="AO748" s="5" t="str">
        <f>AN748&amp;"_"&amp;COUNTIF($AN$2:$AN748,AN748)</f>
        <v>1330_1</v>
      </c>
      <c r="AP748" t="s">
        <v>1051</v>
      </c>
      <c r="AQ748">
        <v>1.2E-2</v>
      </c>
      <c r="AR748" s="1">
        <v>16358.838900000001</v>
      </c>
      <c r="AS748" s="1">
        <v>58064.886700000003</v>
      </c>
      <c r="AT748" s="1">
        <v>56484.160199999998</v>
      </c>
      <c r="AU748" s="1">
        <f>MIN(AR748:AT748)</f>
        <v>16358.838900000001</v>
      </c>
      <c r="AV748" s="3">
        <f t="shared" si="370"/>
        <v>1</v>
      </c>
      <c r="AW748" s="3">
        <f t="shared" si="371"/>
        <v>3.5494503647199558</v>
      </c>
      <c r="AX748" s="3">
        <f t="shared" si="372"/>
        <v>3.4528220826234799</v>
      </c>
      <c r="AZ748" t="s">
        <v>1786</v>
      </c>
      <c r="BA748">
        <v>1091</v>
      </c>
      <c r="BB748" t="s">
        <v>4534</v>
      </c>
      <c r="BC748" s="17">
        <f t="shared" si="373"/>
        <v>0.32600000000000001</v>
      </c>
      <c r="BD748" s="17" t="str">
        <f t="shared" si="374"/>
        <v>N/D</v>
      </c>
      <c r="BE748" s="17">
        <f t="shared" si="375"/>
        <v>0.20599999999999999</v>
      </c>
      <c r="BF748" s="2">
        <f t="shared" si="376"/>
        <v>201066.2812</v>
      </c>
      <c r="BG748" s="2">
        <f t="shared" si="377"/>
        <v>333440.9375</v>
      </c>
      <c r="BH748" s="2">
        <f t="shared" si="378"/>
        <v>368835.65620000003</v>
      </c>
      <c r="BI748" s="2" t="str">
        <f t="shared" si="379"/>
        <v>N/D</v>
      </c>
      <c r="BJ748" s="2" t="str">
        <f t="shared" si="380"/>
        <v>N/D</v>
      </c>
      <c r="BK748" s="2" t="str">
        <f t="shared" si="381"/>
        <v>N/D</v>
      </c>
      <c r="BL748" s="2">
        <f t="shared" si="382"/>
        <v>349069.21879999997</v>
      </c>
      <c r="BM748" s="2">
        <f t="shared" si="383"/>
        <v>355080.78120000003</v>
      </c>
      <c r="BN748" s="2">
        <f t="shared" si="384"/>
        <v>390626.5625</v>
      </c>
      <c r="BO748" s="17">
        <f t="shared" si="385"/>
        <v>1</v>
      </c>
      <c r="BP748" s="17">
        <f t="shared" si="386"/>
        <v>1.658363279561168</v>
      </c>
      <c r="BQ748" s="17">
        <f t="shared" si="387"/>
        <v>1.8343983585846517</v>
      </c>
      <c r="BR748" s="17" t="str">
        <f t="shared" si="388"/>
        <v>N/D</v>
      </c>
      <c r="BS748" s="17" t="str">
        <f t="shared" si="389"/>
        <v>N/D</v>
      </c>
      <c r="BT748" s="17" t="str">
        <f t="shared" si="390"/>
        <v>N/D</v>
      </c>
      <c r="BU748" s="17">
        <f t="shared" si="391"/>
        <v>1</v>
      </c>
      <c r="BV748" s="17">
        <f t="shared" si="392"/>
        <v>1.017221691504814</v>
      </c>
      <c r="BW748" s="17">
        <f t="shared" si="393"/>
        <v>1.1190518712674302</v>
      </c>
      <c r="BX748" s="20">
        <f t="shared" si="394"/>
        <v>1</v>
      </c>
      <c r="BY748" s="20">
        <f t="shared" si="395"/>
        <v>1.337792485532991</v>
      </c>
      <c r="BZ748" s="20">
        <f t="shared" si="396"/>
        <v>1.476725114926041</v>
      </c>
    </row>
    <row r="749" spans="2:78" x14ac:dyDescent="0.25">
      <c r="B749">
        <v>10789</v>
      </c>
      <c r="C749">
        <v>2</v>
      </c>
      <c r="D749">
        <v>0.28999999999999998</v>
      </c>
      <c r="E749">
        <v>1.651</v>
      </c>
      <c r="F749" s="4">
        <v>1339</v>
      </c>
      <c r="G749" s="5" t="str">
        <f>F749&amp;"_"&amp;COUNTIF($F$2:$F749,F749)</f>
        <v>1339_1</v>
      </c>
      <c r="H749" t="s">
        <v>419</v>
      </c>
      <c r="I749">
        <v>1E-3</v>
      </c>
      <c r="J749" s="2">
        <v>2117806.5</v>
      </c>
      <c r="K749" s="2">
        <v>2855668</v>
      </c>
      <c r="L749" s="2">
        <v>3078623</v>
      </c>
      <c r="M749" s="1">
        <f>MIN(J749:L749)</f>
        <v>2117806.5</v>
      </c>
      <c r="N749" s="3">
        <f t="shared" si="364"/>
        <v>1</v>
      </c>
      <c r="O749" s="3">
        <f t="shared" si="365"/>
        <v>1.3484083649757426</v>
      </c>
      <c r="P749" s="3">
        <f t="shared" si="366"/>
        <v>1.4536847440972533</v>
      </c>
      <c r="Q749" s="3"/>
      <c r="S749">
        <v>7601</v>
      </c>
      <c r="T749">
        <v>2</v>
      </c>
      <c r="U749">
        <v>0.35</v>
      </c>
      <c r="V749">
        <v>1.405</v>
      </c>
      <c r="W749" s="4">
        <v>1323</v>
      </c>
      <c r="X749" s="5" t="str">
        <f>W749&amp;"_"&amp;COUNTIF($W$2:$W749,W749)</f>
        <v>1323_3</v>
      </c>
      <c r="Y749" t="s">
        <v>260</v>
      </c>
      <c r="Z749">
        <v>0.04</v>
      </c>
      <c r="AA749" s="1">
        <v>149418.39060000001</v>
      </c>
      <c r="AB749" s="1">
        <v>110950.64840000001</v>
      </c>
      <c r="AC749" s="1">
        <v>90071.117199999993</v>
      </c>
      <c r="AD749" s="1">
        <f>MIN(AA749:AC749)</f>
        <v>90071.117199999993</v>
      </c>
      <c r="AE749" s="3">
        <f t="shared" si="367"/>
        <v>1.6588934971043083</v>
      </c>
      <c r="AF749" s="3">
        <f t="shared" si="368"/>
        <v>1.2318116156329857</v>
      </c>
      <c r="AG749" s="3">
        <f t="shared" si="369"/>
        <v>1</v>
      </c>
      <c r="AH749" s="3"/>
      <c r="AJ749">
        <v>12768</v>
      </c>
      <c r="AK749">
        <v>2</v>
      </c>
      <c r="AL749">
        <v>0.31</v>
      </c>
      <c r="AM749">
        <v>1.774</v>
      </c>
      <c r="AN749" s="4">
        <v>1331</v>
      </c>
      <c r="AO749" s="5" t="str">
        <f>AN749&amp;"_"&amp;COUNTIF($AN$2:$AN749,AN749)</f>
        <v>1331_1</v>
      </c>
      <c r="AP749" t="s">
        <v>216</v>
      </c>
      <c r="AQ749">
        <v>5.7000000000000002E-2</v>
      </c>
      <c r="AR749" s="1">
        <v>1571036.625</v>
      </c>
      <c r="AS749" s="1">
        <v>1587199.75</v>
      </c>
      <c r="AT749" s="1">
        <v>1566310</v>
      </c>
      <c r="AU749" s="1">
        <f>MIN(AR749:AT749)</f>
        <v>1566310</v>
      </c>
      <c r="AV749" s="3">
        <f t="shared" si="370"/>
        <v>1.0030176816849794</v>
      </c>
      <c r="AW749" s="3">
        <f t="shared" si="371"/>
        <v>1.0133369192560859</v>
      </c>
      <c r="AX749" s="3">
        <f t="shared" si="372"/>
        <v>1</v>
      </c>
      <c r="AZ749" t="s">
        <v>1787</v>
      </c>
      <c r="BA749">
        <v>1091</v>
      </c>
      <c r="BB749" t="s">
        <v>4534</v>
      </c>
      <c r="BC749" s="17">
        <f t="shared" si="373"/>
        <v>0.17499999999999999</v>
      </c>
      <c r="BD749" s="17" t="str">
        <f t="shared" si="374"/>
        <v>N/D</v>
      </c>
      <c r="BE749" s="17" t="str">
        <f t="shared" si="375"/>
        <v>N/D</v>
      </c>
      <c r="BF749" s="2">
        <f t="shared" si="376"/>
        <v>194474.54689999999</v>
      </c>
      <c r="BG749" s="2">
        <f t="shared" si="377"/>
        <v>293286.875</v>
      </c>
      <c r="BH749" s="2">
        <f t="shared" si="378"/>
        <v>303757.125</v>
      </c>
      <c r="BI749" s="2" t="str">
        <f t="shared" si="379"/>
        <v>N/D</v>
      </c>
      <c r="BJ749" s="2" t="str">
        <f t="shared" si="380"/>
        <v>N/D</v>
      </c>
      <c r="BK749" s="2" t="str">
        <f t="shared" si="381"/>
        <v>N/D</v>
      </c>
      <c r="BL749" s="2" t="str">
        <f t="shared" si="382"/>
        <v>N/D</v>
      </c>
      <c r="BM749" s="2" t="str">
        <f t="shared" si="383"/>
        <v>N/D</v>
      </c>
      <c r="BN749" s="2" t="str">
        <f t="shared" si="384"/>
        <v>N/D</v>
      </c>
      <c r="BO749" s="17">
        <f t="shared" si="385"/>
        <v>1</v>
      </c>
      <c r="BP749" s="17">
        <f t="shared" si="386"/>
        <v>1.5080990272254493</v>
      </c>
      <c r="BQ749" s="17">
        <f t="shared" si="387"/>
        <v>1.5619376923201873</v>
      </c>
      <c r="BR749" s="17" t="str">
        <f t="shared" si="388"/>
        <v>N/D</v>
      </c>
      <c r="BS749" s="17" t="str">
        <f t="shared" si="389"/>
        <v>N/D</v>
      </c>
      <c r="BT749" s="17" t="str">
        <f t="shared" si="390"/>
        <v>N/D</v>
      </c>
      <c r="BU749" s="17" t="str">
        <f t="shared" si="391"/>
        <v>N/D</v>
      </c>
      <c r="BV749" s="17" t="str">
        <f t="shared" si="392"/>
        <v>N/D</v>
      </c>
      <c r="BW749" s="17" t="str">
        <f t="shared" si="393"/>
        <v>N/D</v>
      </c>
      <c r="BX749" s="20">
        <f t="shared" si="394"/>
        <v>1</v>
      </c>
      <c r="BY749" s="20">
        <f t="shared" si="395"/>
        <v>1.5080990272254493</v>
      </c>
      <c r="BZ749" s="20">
        <f t="shared" si="396"/>
        <v>1.5619376923201873</v>
      </c>
    </row>
    <row r="750" spans="2:78" x14ac:dyDescent="0.25">
      <c r="B750">
        <v>15094</v>
      </c>
      <c r="C750">
        <v>2</v>
      </c>
      <c r="D750">
        <v>-0.39</v>
      </c>
      <c r="E750">
        <v>1.768</v>
      </c>
      <c r="F750" s="4">
        <v>1341</v>
      </c>
      <c r="G750" s="5" t="str">
        <f>F750&amp;"_"&amp;COUNTIF($F$2:$F750,F750)</f>
        <v>1341_1</v>
      </c>
      <c r="H750" t="s">
        <v>293</v>
      </c>
      <c r="I750">
        <v>0.14000000000000001</v>
      </c>
      <c r="J750" s="2">
        <v>8151.3696</v>
      </c>
      <c r="K750" s="2">
        <v>25124.3809</v>
      </c>
      <c r="L750" s="2">
        <v>19866.375</v>
      </c>
      <c r="M750" s="1">
        <f>MIN(J750:L750)</f>
        <v>8151.3696</v>
      </c>
      <c r="N750" s="3">
        <f t="shared" si="364"/>
        <v>1</v>
      </c>
      <c r="O750" s="3">
        <f t="shared" si="365"/>
        <v>3.0822281570939931</v>
      </c>
      <c r="P750" s="3">
        <f t="shared" si="366"/>
        <v>2.4371824582705708</v>
      </c>
      <c r="Q750" s="3"/>
      <c r="S750">
        <v>10752</v>
      </c>
      <c r="T750">
        <v>2</v>
      </c>
      <c r="U750">
        <v>-0.31</v>
      </c>
      <c r="V750">
        <v>1.827</v>
      </c>
      <c r="W750" s="4">
        <v>1325</v>
      </c>
      <c r="X750" s="5" t="str">
        <f>W750&amp;"_"&amp;COUNTIF($W$2:$W750,W750)</f>
        <v>1325_1</v>
      </c>
      <c r="Y750" t="s">
        <v>277</v>
      </c>
      <c r="Z750">
        <v>0.122</v>
      </c>
      <c r="AA750" s="1">
        <v>23703.6387</v>
      </c>
      <c r="AB750" s="1">
        <v>34077.617200000001</v>
      </c>
      <c r="AC750" s="1">
        <v>37478.707000000002</v>
      </c>
      <c r="AD750" s="1">
        <f>MIN(AA750:AC750)</f>
        <v>23703.6387</v>
      </c>
      <c r="AE750" s="3">
        <f t="shared" si="367"/>
        <v>1</v>
      </c>
      <c r="AF750" s="3">
        <f t="shared" si="368"/>
        <v>1.4376534181648659</v>
      </c>
      <c r="AG750" s="3">
        <f t="shared" si="369"/>
        <v>1.5811372875844587</v>
      </c>
      <c r="AH750" s="3"/>
      <c r="AJ750">
        <v>13051</v>
      </c>
      <c r="AK750">
        <v>2</v>
      </c>
      <c r="AL750">
        <v>0.81</v>
      </c>
      <c r="AM750">
        <v>1.149</v>
      </c>
      <c r="AN750" s="4">
        <v>1331</v>
      </c>
      <c r="AO750" s="5" t="str">
        <f>AN750&amp;"_"&amp;COUNTIF($AN$2:$AN750,AN750)</f>
        <v>1331_2</v>
      </c>
      <c r="AP750" t="s">
        <v>216</v>
      </c>
      <c r="AQ750">
        <v>3.2000000000000001E-2</v>
      </c>
      <c r="AR750" s="1">
        <v>132004.35939999999</v>
      </c>
      <c r="AS750" s="1">
        <v>169437.92189999999</v>
      </c>
      <c r="AT750" s="1">
        <v>168187.35939999999</v>
      </c>
      <c r="AU750" s="1">
        <f>MIN(AR750:AT750)</f>
        <v>132004.35939999999</v>
      </c>
      <c r="AV750" s="3">
        <f t="shared" si="370"/>
        <v>1</v>
      </c>
      <c r="AW750" s="3">
        <f t="shared" si="371"/>
        <v>1.2835782293111146</v>
      </c>
      <c r="AX750" s="3">
        <f t="shared" si="372"/>
        <v>1.2741045838520997</v>
      </c>
      <c r="AZ750" t="s">
        <v>3619</v>
      </c>
      <c r="BA750">
        <v>1092</v>
      </c>
      <c r="BB750" t="s">
        <v>4535</v>
      </c>
      <c r="BC750" s="17" t="str">
        <f t="shared" si="373"/>
        <v>N/D</v>
      </c>
      <c r="BD750" s="17">
        <f t="shared" si="374"/>
        <v>0.151</v>
      </c>
      <c r="BE750" s="17">
        <f t="shared" si="375"/>
        <v>0.156</v>
      </c>
      <c r="BF750" s="2" t="str">
        <f t="shared" si="376"/>
        <v>N/D</v>
      </c>
      <c r="BG750" s="2" t="str">
        <f t="shared" si="377"/>
        <v>N/D</v>
      </c>
      <c r="BH750" s="2" t="str">
        <f t="shared" si="378"/>
        <v>N/D</v>
      </c>
      <c r="BI750" s="2">
        <f t="shared" si="379"/>
        <v>33285.449200000003</v>
      </c>
      <c r="BJ750" s="2">
        <f t="shared" si="380"/>
        <v>26412.730500000001</v>
      </c>
      <c r="BK750" s="2">
        <f t="shared" si="381"/>
        <v>27767.2559</v>
      </c>
      <c r="BL750" s="2">
        <f t="shared" si="382"/>
        <v>28122.847699999998</v>
      </c>
      <c r="BM750" s="2">
        <f t="shared" si="383"/>
        <v>24551.166000000001</v>
      </c>
      <c r="BN750" s="2">
        <f t="shared" si="384"/>
        <v>24476.839800000002</v>
      </c>
      <c r="BO750" s="17" t="str">
        <f t="shared" si="385"/>
        <v>N/D</v>
      </c>
      <c r="BP750" s="17" t="str">
        <f t="shared" si="386"/>
        <v>N/D</v>
      </c>
      <c r="BQ750" s="17" t="str">
        <f t="shared" si="387"/>
        <v>N/D</v>
      </c>
      <c r="BR750" s="17">
        <f t="shared" si="388"/>
        <v>1.2602047789038699</v>
      </c>
      <c r="BS750" s="17">
        <f t="shared" si="389"/>
        <v>1</v>
      </c>
      <c r="BT750" s="17">
        <f t="shared" si="390"/>
        <v>1.0512830508000677</v>
      </c>
      <c r="BU750" s="17">
        <f t="shared" si="391"/>
        <v>1.1489574605950559</v>
      </c>
      <c r="BV750" s="17">
        <f t="shared" si="392"/>
        <v>1.0030365929837071</v>
      </c>
      <c r="BW750" s="17">
        <f t="shared" si="393"/>
        <v>1</v>
      </c>
      <c r="BX750" s="20">
        <f t="shared" si="394"/>
        <v>1.2045811197494629</v>
      </c>
      <c r="BY750" s="20">
        <f t="shared" si="395"/>
        <v>1.0015182964918536</v>
      </c>
      <c r="BZ750" s="20">
        <f t="shared" si="396"/>
        <v>1.0256415254000339</v>
      </c>
    </row>
    <row r="751" spans="2:78" x14ac:dyDescent="0.25">
      <c r="B751">
        <v>14788</v>
      </c>
      <c r="C751">
        <v>2</v>
      </c>
      <c r="D751">
        <v>-0.31</v>
      </c>
      <c r="E751">
        <v>1.8169999999999999</v>
      </c>
      <c r="F751" s="4">
        <v>1342</v>
      </c>
      <c r="G751" s="5" t="str">
        <f>F751&amp;"_"&amp;COUNTIF($F$2:$F751,F751)</f>
        <v>1342_1</v>
      </c>
      <c r="H751" t="s">
        <v>228</v>
      </c>
      <c r="I751">
        <v>0.154</v>
      </c>
      <c r="J751" s="2">
        <v>13279.661099999999</v>
      </c>
      <c r="K751" s="2">
        <v>27610.543000000001</v>
      </c>
      <c r="L751" s="2">
        <v>23942.226600000002</v>
      </c>
      <c r="M751" s="1">
        <f>MIN(J751:L751)</f>
        <v>13279.661099999999</v>
      </c>
      <c r="N751" s="3">
        <f t="shared" si="364"/>
        <v>1</v>
      </c>
      <c r="O751" s="3">
        <f t="shared" si="365"/>
        <v>2.0791602129063369</v>
      </c>
      <c r="P751" s="3">
        <f t="shared" si="366"/>
        <v>1.8029245189095979</v>
      </c>
      <c r="Q751" s="3"/>
      <c r="S751">
        <v>10800</v>
      </c>
      <c r="T751">
        <v>2</v>
      </c>
      <c r="U751">
        <v>-0.44</v>
      </c>
      <c r="V751">
        <v>1.613</v>
      </c>
      <c r="W751" s="4">
        <v>1325</v>
      </c>
      <c r="X751" s="5" t="str">
        <f>W751&amp;"_"&amp;COUNTIF($W$2:$W751,W751)</f>
        <v>1325_2</v>
      </c>
      <c r="Y751" t="s">
        <v>277</v>
      </c>
      <c r="Z751">
        <v>0.153</v>
      </c>
      <c r="AA751" s="1">
        <v>39432.710899999998</v>
      </c>
      <c r="AB751" s="1">
        <v>41727.531199999998</v>
      </c>
      <c r="AC751" s="1">
        <v>44629.476600000002</v>
      </c>
      <c r="AD751" s="1">
        <f>MIN(AA751:AC751)</f>
        <v>39432.710899999998</v>
      </c>
      <c r="AE751" s="3">
        <f t="shared" si="367"/>
        <v>1</v>
      </c>
      <c r="AF751" s="3">
        <f t="shared" si="368"/>
        <v>1.0581958543458903</v>
      </c>
      <c r="AG751" s="3">
        <f t="shared" si="369"/>
        <v>1.1317881926296882</v>
      </c>
      <c r="AH751" s="3"/>
      <c r="AJ751">
        <v>12297</v>
      </c>
      <c r="AK751">
        <v>2</v>
      </c>
      <c r="AL751">
        <v>0.26</v>
      </c>
      <c r="AM751">
        <v>1.494</v>
      </c>
      <c r="AN751" s="4">
        <v>1334</v>
      </c>
      <c r="AO751" s="5" t="str">
        <f>AN751&amp;"_"&amp;COUNTIF($AN$2:$AN751,AN751)</f>
        <v>1334_1</v>
      </c>
      <c r="AP751" t="s">
        <v>668</v>
      </c>
      <c r="AQ751">
        <v>0.34699999999999998</v>
      </c>
      <c r="AR751" s="1">
        <v>157763.14060000001</v>
      </c>
      <c r="AS751" s="1">
        <v>183790.10939999999</v>
      </c>
      <c r="AT751" s="1">
        <v>180866.57810000001</v>
      </c>
      <c r="AU751" s="1">
        <f>MIN(AR751:AT751)</f>
        <v>157763.14060000001</v>
      </c>
      <c r="AV751" s="3">
        <f t="shared" si="370"/>
        <v>1</v>
      </c>
      <c r="AW751" s="3">
        <f t="shared" si="371"/>
        <v>1.1649749662754874</v>
      </c>
      <c r="AX751" s="3">
        <f t="shared" si="372"/>
        <v>1.1464438233933079</v>
      </c>
      <c r="AZ751" t="s">
        <v>1788</v>
      </c>
      <c r="BA751">
        <v>1093</v>
      </c>
      <c r="BB751" t="s">
        <v>4536</v>
      </c>
      <c r="BC751" s="17">
        <f t="shared" si="373"/>
        <v>1.7999999999999999E-2</v>
      </c>
      <c r="BD751" s="17">
        <f t="shared" si="374"/>
        <v>4.0000000000000001E-3</v>
      </c>
      <c r="BE751" s="17">
        <f t="shared" si="375"/>
        <v>2.4E-2</v>
      </c>
      <c r="BF751" s="2">
        <f t="shared" si="376"/>
        <v>45925.085899999998</v>
      </c>
      <c r="BG751" s="2">
        <f t="shared" si="377"/>
        <v>427591</v>
      </c>
      <c r="BH751" s="2">
        <f t="shared" si="378"/>
        <v>473653.96879999997</v>
      </c>
      <c r="BI751" s="2">
        <f t="shared" si="379"/>
        <v>35214.593800000002</v>
      </c>
      <c r="BJ751" s="2">
        <f t="shared" si="380"/>
        <v>201391.54689999999</v>
      </c>
      <c r="BK751" s="2">
        <f t="shared" si="381"/>
        <v>175681.375</v>
      </c>
      <c r="BL751" s="2">
        <f t="shared" si="382"/>
        <v>35652.078099999999</v>
      </c>
      <c r="BM751" s="2">
        <f t="shared" si="383"/>
        <v>329555.40620000003</v>
      </c>
      <c r="BN751" s="2">
        <f t="shared" si="384"/>
        <v>339159.65620000003</v>
      </c>
      <c r="BO751" s="17">
        <f t="shared" si="385"/>
        <v>1</v>
      </c>
      <c r="BP751" s="17">
        <f t="shared" si="386"/>
        <v>9.3106194930383364</v>
      </c>
      <c r="BQ751" s="17">
        <f t="shared" si="387"/>
        <v>10.313621836905481</v>
      </c>
      <c r="BR751" s="17">
        <f t="shared" si="388"/>
        <v>1</v>
      </c>
      <c r="BS751" s="17">
        <f t="shared" si="389"/>
        <v>5.7189796947196356</v>
      </c>
      <c r="BT751" s="17">
        <f t="shared" si="390"/>
        <v>4.9888797808594907</v>
      </c>
      <c r="BU751" s="17">
        <f t="shared" si="391"/>
        <v>1</v>
      </c>
      <c r="BV751" s="17">
        <f t="shared" si="392"/>
        <v>9.2436520888245237</v>
      </c>
      <c r="BW751" s="17">
        <f t="shared" si="393"/>
        <v>9.5130403127889487</v>
      </c>
      <c r="BX751" s="20">
        <f t="shared" si="394"/>
        <v>1</v>
      </c>
      <c r="BY751" s="20">
        <f t="shared" si="395"/>
        <v>8.0910837588608313</v>
      </c>
      <c r="BZ751" s="20">
        <f t="shared" si="396"/>
        <v>8.2718473101846399</v>
      </c>
    </row>
    <row r="752" spans="2:78" x14ac:dyDescent="0.25">
      <c r="B752">
        <v>14740</v>
      </c>
      <c r="C752">
        <v>2</v>
      </c>
      <c r="D752">
        <v>-0.22</v>
      </c>
      <c r="E752">
        <v>1.6859999999999999</v>
      </c>
      <c r="F752" s="4">
        <v>1342</v>
      </c>
      <c r="G752" s="5" t="str">
        <f>F752&amp;"_"&amp;COUNTIF($F$2:$F752,F752)</f>
        <v>1342_2</v>
      </c>
      <c r="H752" t="s">
        <v>228</v>
      </c>
      <c r="I752">
        <v>0.14799999999999999</v>
      </c>
      <c r="J752" s="2">
        <v>13116.96</v>
      </c>
      <c r="K752" s="2">
        <v>14764.9912</v>
      </c>
      <c r="L752" s="2">
        <v>11443.367200000001</v>
      </c>
      <c r="M752" s="1">
        <f>MIN(J752:L752)</f>
        <v>11443.367200000001</v>
      </c>
      <c r="N752" s="3">
        <f t="shared" si="364"/>
        <v>1.1462500303232426</v>
      </c>
      <c r="O752" s="3">
        <f t="shared" si="365"/>
        <v>1.2902663125238172</v>
      </c>
      <c r="P752" s="3">
        <f t="shared" si="366"/>
        <v>1</v>
      </c>
      <c r="Q752" s="3"/>
      <c r="S752">
        <v>6312</v>
      </c>
      <c r="T752">
        <v>2</v>
      </c>
      <c r="U752">
        <v>0.49</v>
      </c>
      <c r="V752">
        <v>1.327</v>
      </c>
      <c r="W752" s="4">
        <v>1327</v>
      </c>
      <c r="X752" s="5" t="str">
        <f>W752&amp;"_"&amp;COUNTIF($W$2:$W752,W752)</f>
        <v>1327_1</v>
      </c>
      <c r="Y752" t="s">
        <v>192</v>
      </c>
      <c r="Z752">
        <v>4.2000000000000003E-2</v>
      </c>
      <c r="AA752" s="1">
        <v>2282869.75</v>
      </c>
      <c r="AB752" s="1">
        <v>2534115.5</v>
      </c>
      <c r="AC752" s="1">
        <v>2179097.5</v>
      </c>
      <c r="AD752" s="1">
        <f>MIN(AA752:AC752)</f>
        <v>2179097.5</v>
      </c>
      <c r="AE752" s="3">
        <f t="shared" si="367"/>
        <v>1.0476216644734804</v>
      </c>
      <c r="AF752" s="3">
        <f t="shared" si="368"/>
        <v>1.1629197408560195</v>
      </c>
      <c r="AG752" s="3">
        <f t="shared" si="369"/>
        <v>1</v>
      </c>
      <c r="AH752" s="3"/>
      <c r="AJ752">
        <v>12344</v>
      </c>
      <c r="AK752">
        <v>2</v>
      </c>
      <c r="AL752">
        <v>0.27</v>
      </c>
      <c r="AM752">
        <v>1.208</v>
      </c>
      <c r="AN752" s="4">
        <v>1334</v>
      </c>
      <c r="AO752" s="5" t="str">
        <f>AN752&amp;"_"&amp;COUNTIF($AN$2:$AN752,AN752)</f>
        <v>1334_2</v>
      </c>
      <c r="AP752" t="s">
        <v>668</v>
      </c>
      <c r="AQ752">
        <v>0.17399999999999999</v>
      </c>
      <c r="AR752" s="1">
        <v>251628.0312</v>
      </c>
      <c r="AS752" s="1">
        <v>236986.23439999999</v>
      </c>
      <c r="AT752" s="1">
        <v>266251.21879999997</v>
      </c>
      <c r="AU752" s="1">
        <f>MIN(AR752:AT752)</f>
        <v>236986.23439999999</v>
      </c>
      <c r="AV752" s="3">
        <f t="shared" si="370"/>
        <v>1.0617833218755091</v>
      </c>
      <c r="AW752" s="3">
        <f t="shared" si="371"/>
        <v>1</v>
      </c>
      <c r="AX752" s="3">
        <f t="shared" si="372"/>
        <v>1.1234881193588855</v>
      </c>
      <c r="AZ752" t="s">
        <v>1789</v>
      </c>
      <c r="BA752">
        <v>1093</v>
      </c>
      <c r="BB752" t="s">
        <v>4536</v>
      </c>
      <c r="BC752" s="17">
        <f t="shared" si="373"/>
        <v>5.6000000000000001E-2</v>
      </c>
      <c r="BD752" s="17">
        <f t="shared" si="374"/>
        <v>0.02</v>
      </c>
      <c r="BE752" s="17" t="str">
        <f t="shared" si="375"/>
        <v>N/D</v>
      </c>
      <c r="BF752" s="2">
        <f t="shared" si="376"/>
        <v>31873.4238</v>
      </c>
      <c r="BG752" s="2">
        <f t="shared" si="377"/>
        <v>240362.0625</v>
      </c>
      <c r="BH752" s="2">
        <f t="shared" si="378"/>
        <v>250304.57810000001</v>
      </c>
      <c r="BI752" s="2">
        <f t="shared" si="379"/>
        <v>38237.636700000003</v>
      </c>
      <c r="BJ752" s="2">
        <f t="shared" si="380"/>
        <v>361087.46879999997</v>
      </c>
      <c r="BK752" s="2">
        <f t="shared" si="381"/>
        <v>333348.3125</v>
      </c>
      <c r="BL752" s="2" t="str">
        <f t="shared" si="382"/>
        <v>N/D</v>
      </c>
      <c r="BM752" s="2" t="str">
        <f t="shared" si="383"/>
        <v>N/D</v>
      </c>
      <c r="BN752" s="2" t="str">
        <f t="shared" si="384"/>
        <v>N/D</v>
      </c>
      <c r="BO752" s="17">
        <f t="shared" si="385"/>
        <v>1</v>
      </c>
      <c r="BP752" s="17">
        <f t="shared" si="386"/>
        <v>7.5411434933450732</v>
      </c>
      <c r="BQ752" s="17">
        <f t="shared" si="387"/>
        <v>7.8530809765093395</v>
      </c>
      <c r="BR752" s="17">
        <f t="shared" si="388"/>
        <v>1</v>
      </c>
      <c r="BS752" s="17">
        <f t="shared" si="389"/>
        <v>9.4432475425449063</v>
      </c>
      <c r="BT752" s="17">
        <f t="shared" si="390"/>
        <v>8.7178063622326309</v>
      </c>
      <c r="BU752" s="17" t="str">
        <f t="shared" si="391"/>
        <v>N/D</v>
      </c>
      <c r="BV752" s="17" t="str">
        <f t="shared" si="392"/>
        <v>N/D</v>
      </c>
      <c r="BW752" s="17" t="str">
        <f t="shared" si="393"/>
        <v>N/D</v>
      </c>
      <c r="BX752" s="20">
        <f t="shared" si="394"/>
        <v>1</v>
      </c>
      <c r="BY752" s="20">
        <f t="shared" si="395"/>
        <v>8.4921955179449888</v>
      </c>
      <c r="BZ752" s="20">
        <f t="shared" si="396"/>
        <v>8.2854436693709843</v>
      </c>
    </row>
    <row r="753" spans="2:78" x14ac:dyDescent="0.25">
      <c r="B753">
        <v>9931</v>
      </c>
      <c r="C753">
        <v>2</v>
      </c>
      <c r="D753">
        <v>7.0000000000000007E-2</v>
      </c>
      <c r="E753">
        <v>1.768</v>
      </c>
      <c r="F753" s="4">
        <v>1343</v>
      </c>
      <c r="G753" s="5" t="str">
        <f>F753&amp;"_"&amp;COUNTIF($F$2:$F753,F753)</f>
        <v>1343_1</v>
      </c>
      <c r="H753" t="s">
        <v>294</v>
      </c>
      <c r="I753">
        <v>0.26</v>
      </c>
      <c r="J753" s="2">
        <v>478510.4375</v>
      </c>
      <c r="K753" s="2">
        <v>580030.125</v>
      </c>
      <c r="L753" s="2">
        <v>607203.625</v>
      </c>
      <c r="M753" s="1">
        <f>MIN(J753:L753)</f>
        <v>478510.4375</v>
      </c>
      <c r="N753" s="3">
        <f t="shared" si="364"/>
        <v>1</v>
      </c>
      <c r="O753" s="3">
        <f t="shared" si="365"/>
        <v>1.2121577285343959</v>
      </c>
      <c r="P753" s="3">
        <f t="shared" si="366"/>
        <v>1.2689454135470137</v>
      </c>
      <c r="Q753" s="3"/>
      <c r="S753">
        <v>17211</v>
      </c>
      <c r="T753">
        <v>2</v>
      </c>
      <c r="U753">
        <v>-0.92</v>
      </c>
      <c r="V753">
        <v>1.532</v>
      </c>
      <c r="W753" s="4">
        <v>1330</v>
      </c>
      <c r="X753" s="5" t="str">
        <f>W753&amp;"_"&amp;COUNTIF($W$2:$W753,W753)</f>
        <v>1330_1</v>
      </c>
      <c r="Y753" t="s">
        <v>1051</v>
      </c>
      <c r="Z753">
        <v>4.0000000000000001E-3</v>
      </c>
      <c r="AA753" s="1">
        <v>12417.151400000001</v>
      </c>
      <c r="AB753" s="1">
        <v>37500.574200000003</v>
      </c>
      <c r="AC753" s="1">
        <v>32780.082000000002</v>
      </c>
      <c r="AD753" s="1">
        <f>MIN(AA753:AC753)</f>
        <v>12417.151400000001</v>
      </c>
      <c r="AE753" s="3">
        <f t="shared" si="367"/>
        <v>1</v>
      </c>
      <c r="AF753" s="3">
        <f t="shared" si="368"/>
        <v>3.020062572483412</v>
      </c>
      <c r="AG753" s="3">
        <f t="shared" si="369"/>
        <v>2.6399035450272437</v>
      </c>
      <c r="AH753" s="3"/>
      <c r="AJ753">
        <v>7440</v>
      </c>
      <c r="AK753">
        <v>2</v>
      </c>
      <c r="AL753">
        <v>0.02</v>
      </c>
      <c r="AM753">
        <v>1.2290000000000001</v>
      </c>
      <c r="AN753" s="4">
        <v>1336</v>
      </c>
      <c r="AO753" s="5" t="str">
        <f>AN753&amp;"_"&amp;COUNTIF($AN$2:$AN753,AN753)</f>
        <v>1336_1</v>
      </c>
      <c r="AP753" t="s">
        <v>759</v>
      </c>
      <c r="AQ753">
        <v>0.13300000000000001</v>
      </c>
      <c r="AR753" s="1">
        <v>137808.5625</v>
      </c>
      <c r="AS753" s="1">
        <v>115653.8281</v>
      </c>
      <c r="AT753" s="1">
        <v>120697.11719999999</v>
      </c>
      <c r="AU753" s="1">
        <f>MIN(AR753:AT753)</f>
        <v>115653.8281</v>
      </c>
      <c r="AV753" s="3">
        <f t="shared" si="370"/>
        <v>1.1915607530158356</v>
      </c>
      <c r="AW753" s="3">
        <f t="shared" si="371"/>
        <v>1</v>
      </c>
      <c r="AX753" s="3">
        <f t="shared" si="372"/>
        <v>1.0436067632421067</v>
      </c>
      <c r="AZ753" t="s">
        <v>1790</v>
      </c>
      <c r="BA753">
        <v>1094</v>
      </c>
      <c r="BB753" t="s">
        <v>4537</v>
      </c>
      <c r="BC753" s="17">
        <f t="shared" si="373"/>
        <v>0.14899999999999999</v>
      </c>
      <c r="BD753" s="17">
        <f t="shared" si="374"/>
        <v>0.11600000000000001</v>
      </c>
      <c r="BE753" s="17">
        <f t="shared" si="375"/>
        <v>0.13800000000000001</v>
      </c>
      <c r="BF753" s="2">
        <f t="shared" si="376"/>
        <v>40814.328099999999</v>
      </c>
      <c r="BG753" s="2">
        <f t="shared" si="377"/>
        <v>157767.9375</v>
      </c>
      <c r="BH753" s="2">
        <f t="shared" si="378"/>
        <v>183987.6875</v>
      </c>
      <c r="BI753" s="2">
        <f t="shared" si="379"/>
        <v>97128.304699999993</v>
      </c>
      <c r="BJ753" s="2">
        <f t="shared" si="380"/>
        <v>524616.6875</v>
      </c>
      <c r="BK753" s="2">
        <f t="shared" si="381"/>
        <v>440039.90620000003</v>
      </c>
      <c r="BL753" s="2">
        <f t="shared" si="382"/>
        <v>90350.609400000001</v>
      </c>
      <c r="BM753" s="2">
        <f t="shared" si="383"/>
        <v>504290.53120000003</v>
      </c>
      <c r="BN753" s="2">
        <f t="shared" si="384"/>
        <v>512684.6875</v>
      </c>
      <c r="BO753" s="17">
        <f t="shared" si="385"/>
        <v>1</v>
      </c>
      <c r="BP753" s="17">
        <f t="shared" si="386"/>
        <v>3.8655037298041419</v>
      </c>
      <c r="BQ753" s="17">
        <f t="shared" si="387"/>
        <v>4.5079190584543767</v>
      </c>
      <c r="BR753" s="17">
        <f t="shared" si="388"/>
        <v>1</v>
      </c>
      <c r="BS753" s="17">
        <f t="shared" si="389"/>
        <v>5.401275036359201</v>
      </c>
      <c r="BT753" s="17">
        <f t="shared" si="390"/>
        <v>4.5305012535650695</v>
      </c>
      <c r="BU753" s="17">
        <f t="shared" si="391"/>
        <v>1</v>
      </c>
      <c r="BV753" s="17">
        <f t="shared" si="392"/>
        <v>5.5814845583100183</v>
      </c>
      <c r="BW753" s="17">
        <f t="shared" si="393"/>
        <v>5.674391029619331</v>
      </c>
      <c r="BX753" s="20">
        <f t="shared" si="394"/>
        <v>1</v>
      </c>
      <c r="BY753" s="20">
        <f t="shared" si="395"/>
        <v>4.9494211081577868</v>
      </c>
      <c r="BZ753" s="20">
        <f t="shared" si="396"/>
        <v>4.9042704472129257</v>
      </c>
    </row>
    <row r="754" spans="2:78" x14ac:dyDescent="0.25">
      <c r="B754">
        <v>10055</v>
      </c>
      <c r="C754">
        <v>2</v>
      </c>
      <c r="D754">
        <v>0.27</v>
      </c>
      <c r="E754">
        <v>1.679</v>
      </c>
      <c r="F754" s="4">
        <v>1343</v>
      </c>
      <c r="G754" s="5" t="str">
        <f>F754&amp;"_"&amp;COUNTIF($F$2:$F754,F754)</f>
        <v>1343_2</v>
      </c>
      <c r="H754" t="s">
        <v>294</v>
      </c>
      <c r="I754">
        <v>1.4999999999999999E-2</v>
      </c>
      <c r="J754" s="2">
        <v>2288219.25</v>
      </c>
      <c r="K754" s="2">
        <v>2626823.75</v>
      </c>
      <c r="L754" s="2">
        <v>2588072.5</v>
      </c>
      <c r="M754" s="1">
        <f>MIN(J754:L754)</f>
        <v>2288219.25</v>
      </c>
      <c r="N754" s="3">
        <f t="shared" si="364"/>
        <v>1</v>
      </c>
      <c r="O754" s="3">
        <f t="shared" si="365"/>
        <v>1.1479772971930029</v>
      </c>
      <c r="P754" s="3">
        <f t="shared" si="366"/>
        <v>1.1310421848780443</v>
      </c>
      <c r="Q754" s="3"/>
      <c r="S754">
        <v>12939</v>
      </c>
      <c r="T754">
        <v>2</v>
      </c>
      <c r="U754">
        <v>0.28000000000000003</v>
      </c>
      <c r="V754">
        <v>1.8</v>
      </c>
      <c r="W754" s="4">
        <v>1331</v>
      </c>
      <c r="X754" s="5" t="str">
        <f>W754&amp;"_"&amp;COUNTIF($W$2:$W754,W754)</f>
        <v>1331_1</v>
      </c>
      <c r="Y754" t="s">
        <v>216</v>
      </c>
      <c r="Z754">
        <v>1.2E-2</v>
      </c>
      <c r="AA754" s="1">
        <v>2615829.5</v>
      </c>
      <c r="AB754" s="1">
        <v>2695874.75</v>
      </c>
      <c r="AC754" s="1">
        <v>2227920.25</v>
      </c>
      <c r="AD754" s="1">
        <f>MIN(AA754:AC754)</f>
        <v>2227920.25</v>
      </c>
      <c r="AE754" s="3">
        <f t="shared" si="367"/>
        <v>1.1741127179036144</v>
      </c>
      <c r="AF754" s="3">
        <f t="shared" si="368"/>
        <v>1.2100409563582897</v>
      </c>
      <c r="AG754" s="3">
        <f t="shared" si="369"/>
        <v>1</v>
      </c>
      <c r="AH754" s="3"/>
      <c r="AJ754">
        <v>7532</v>
      </c>
      <c r="AK754">
        <v>2</v>
      </c>
      <c r="AL754">
        <v>0.27</v>
      </c>
      <c r="AM754">
        <v>1.222</v>
      </c>
      <c r="AN754" s="4">
        <v>1336</v>
      </c>
      <c r="AO754" s="5" t="str">
        <f>AN754&amp;"_"&amp;COUNTIF($AN$2:$AN754,AN754)</f>
        <v>1336_2</v>
      </c>
      <c r="AP754" t="s">
        <v>759</v>
      </c>
      <c r="AQ754">
        <v>7.8E-2</v>
      </c>
      <c r="AR754" s="1">
        <v>205560.6875</v>
      </c>
      <c r="AS754" s="1">
        <v>164999.7812</v>
      </c>
      <c r="AT754" s="1">
        <v>152794.10939999999</v>
      </c>
      <c r="AU754" s="1">
        <f>MIN(AR754:AT754)</f>
        <v>152794.10939999999</v>
      </c>
      <c r="AV754" s="3">
        <f t="shared" si="370"/>
        <v>1.3453443218930796</v>
      </c>
      <c r="AW754" s="3">
        <f t="shared" si="371"/>
        <v>1.0798831306254533</v>
      </c>
      <c r="AX754" s="3">
        <f t="shared" si="372"/>
        <v>1</v>
      </c>
      <c r="AZ754" t="s">
        <v>1791</v>
      </c>
      <c r="BA754">
        <v>1094</v>
      </c>
      <c r="BB754" t="s">
        <v>4537</v>
      </c>
      <c r="BC754" s="17">
        <f t="shared" si="373"/>
        <v>0.13700000000000001</v>
      </c>
      <c r="BD754" s="17">
        <f t="shared" si="374"/>
        <v>0.1</v>
      </c>
      <c r="BE754" s="17">
        <f t="shared" si="375"/>
        <v>0.1</v>
      </c>
      <c r="BF754" s="2">
        <f t="shared" si="376"/>
        <v>103026.92969999999</v>
      </c>
      <c r="BG754" s="2">
        <f t="shared" si="377"/>
        <v>751283.625</v>
      </c>
      <c r="BH754" s="2">
        <f t="shared" si="378"/>
        <v>778374.625</v>
      </c>
      <c r="BI754" s="2">
        <f t="shared" si="379"/>
        <v>99402.242199999993</v>
      </c>
      <c r="BJ754" s="2">
        <f t="shared" si="380"/>
        <v>734851.0625</v>
      </c>
      <c r="BK754" s="2">
        <f t="shared" si="381"/>
        <v>691319.75</v>
      </c>
      <c r="BL754" s="2">
        <f t="shared" si="382"/>
        <v>75610.226599999995</v>
      </c>
      <c r="BM754" s="2">
        <f t="shared" si="383"/>
        <v>588955.8125</v>
      </c>
      <c r="BN754" s="2">
        <f t="shared" si="384"/>
        <v>600872.3125</v>
      </c>
      <c r="BO754" s="17">
        <f t="shared" si="385"/>
        <v>1</v>
      </c>
      <c r="BP754" s="17">
        <f t="shared" si="386"/>
        <v>7.2921092299618442</v>
      </c>
      <c r="BQ754" s="17">
        <f t="shared" si="387"/>
        <v>7.5550598980918684</v>
      </c>
      <c r="BR754" s="17">
        <f t="shared" si="388"/>
        <v>1</v>
      </c>
      <c r="BS754" s="17">
        <f t="shared" si="389"/>
        <v>7.3927010722902997</v>
      </c>
      <c r="BT754" s="17">
        <f t="shared" si="390"/>
        <v>6.954770181230379</v>
      </c>
      <c r="BU754" s="17">
        <f t="shared" si="391"/>
        <v>1</v>
      </c>
      <c r="BV754" s="17">
        <f t="shared" si="392"/>
        <v>7.7893671132047642</v>
      </c>
      <c r="BW754" s="17">
        <f t="shared" si="393"/>
        <v>7.9469714550491775</v>
      </c>
      <c r="BX754" s="20">
        <f t="shared" si="394"/>
        <v>1</v>
      </c>
      <c r="BY754" s="20">
        <f t="shared" si="395"/>
        <v>7.4913924718189691</v>
      </c>
      <c r="BZ754" s="20">
        <f t="shared" si="396"/>
        <v>7.4856005114571422</v>
      </c>
    </row>
    <row r="755" spans="2:78" x14ac:dyDescent="0.25">
      <c r="B755">
        <v>9971</v>
      </c>
      <c r="C755">
        <v>2</v>
      </c>
      <c r="D755">
        <v>0.18</v>
      </c>
      <c r="E755">
        <v>1.635</v>
      </c>
      <c r="F755" s="4">
        <v>1343</v>
      </c>
      <c r="G755" s="5" t="str">
        <f>F755&amp;"_"&amp;COUNTIF($F$2:$F755,F755)</f>
        <v>1343_3</v>
      </c>
      <c r="H755" t="s">
        <v>294</v>
      </c>
      <c r="I755">
        <v>0.21099999999999999</v>
      </c>
      <c r="J755" s="2">
        <v>1365498.625</v>
      </c>
      <c r="K755" s="2">
        <v>1710267.25</v>
      </c>
      <c r="L755" s="2">
        <v>1666303.125</v>
      </c>
      <c r="M755" s="1">
        <f>MIN(J755:L755)</f>
        <v>1365498.625</v>
      </c>
      <c r="N755" s="3">
        <f t="shared" si="364"/>
        <v>1</v>
      </c>
      <c r="O755" s="3">
        <f t="shared" si="365"/>
        <v>1.2524855160509591</v>
      </c>
      <c r="P755" s="3">
        <f t="shared" si="366"/>
        <v>1.2202891269846574</v>
      </c>
      <c r="Q755" s="3"/>
      <c r="S755">
        <v>12504</v>
      </c>
      <c r="T755">
        <v>2</v>
      </c>
      <c r="U755">
        <v>0.16</v>
      </c>
      <c r="V755">
        <v>1.4510000000000001</v>
      </c>
      <c r="W755" s="4">
        <v>1334</v>
      </c>
      <c r="X755" s="5" t="str">
        <f>W755&amp;"_"&amp;COUNTIF($W$2:$W755,W755)</f>
        <v>1334_1</v>
      </c>
      <c r="Y755" t="s">
        <v>668</v>
      </c>
      <c r="Z755">
        <v>0.36299999999999999</v>
      </c>
      <c r="AA755" s="1">
        <v>248062.75</v>
      </c>
      <c r="AB755" s="1">
        <v>309023.40620000003</v>
      </c>
      <c r="AC755" s="1">
        <v>277253.46879999997</v>
      </c>
      <c r="AD755" s="1">
        <f>MIN(AA755:AC755)</f>
        <v>248062.75</v>
      </c>
      <c r="AE755" s="3">
        <f t="shared" si="367"/>
        <v>1</v>
      </c>
      <c r="AF755" s="3">
        <f t="shared" si="368"/>
        <v>1.245746917664986</v>
      </c>
      <c r="AG755" s="3">
        <f t="shared" si="369"/>
        <v>1.1176747367349591</v>
      </c>
      <c r="AH755" s="3"/>
      <c r="AJ755">
        <v>7488</v>
      </c>
      <c r="AK755">
        <v>2</v>
      </c>
      <c r="AL755">
        <v>0.26</v>
      </c>
      <c r="AM755">
        <v>1.21</v>
      </c>
      <c r="AN755" s="4">
        <v>1336</v>
      </c>
      <c r="AO755" s="5" t="str">
        <f>AN755&amp;"_"&amp;COUNTIF($AN$2:$AN755,AN755)</f>
        <v>1336_3</v>
      </c>
      <c r="AP755" t="s">
        <v>759</v>
      </c>
      <c r="AQ755">
        <v>0.14199999999999999</v>
      </c>
      <c r="AR755" s="1">
        <v>306107.09379999997</v>
      </c>
      <c r="AS755" s="1">
        <v>275050.21879999997</v>
      </c>
      <c r="AT755" s="1">
        <v>244737.57810000001</v>
      </c>
      <c r="AU755" s="1">
        <f>MIN(AR755:AT755)</f>
        <v>244737.57810000001</v>
      </c>
      <c r="AV755" s="3">
        <f t="shared" si="370"/>
        <v>1.2507564068274155</v>
      </c>
      <c r="AW755" s="3">
        <f t="shared" si="371"/>
        <v>1.1238577293087952</v>
      </c>
      <c r="AX755" s="3">
        <f t="shared" si="372"/>
        <v>1</v>
      </c>
      <c r="AZ755" t="s">
        <v>1792</v>
      </c>
      <c r="BA755">
        <v>1094</v>
      </c>
      <c r="BB755" t="s">
        <v>4537</v>
      </c>
      <c r="BC755" s="17">
        <f t="shared" si="373"/>
        <v>0.17499999999999999</v>
      </c>
      <c r="BD755" s="17" t="str">
        <f t="shared" si="374"/>
        <v>N/D</v>
      </c>
      <c r="BE755" s="17" t="str">
        <f t="shared" si="375"/>
        <v>N/D</v>
      </c>
      <c r="BF755" s="2">
        <f t="shared" si="376"/>
        <v>66994.765599999999</v>
      </c>
      <c r="BG755" s="2">
        <f t="shared" si="377"/>
        <v>296283.6875</v>
      </c>
      <c r="BH755" s="2">
        <f t="shared" si="378"/>
        <v>324184.625</v>
      </c>
      <c r="BI755" s="2" t="str">
        <f t="shared" si="379"/>
        <v>N/D</v>
      </c>
      <c r="BJ755" s="2" t="str">
        <f t="shared" si="380"/>
        <v>N/D</v>
      </c>
      <c r="BK755" s="2" t="str">
        <f t="shared" si="381"/>
        <v>N/D</v>
      </c>
      <c r="BL755" s="2" t="str">
        <f t="shared" si="382"/>
        <v>N/D</v>
      </c>
      <c r="BM755" s="2" t="str">
        <f t="shared" si="383"/>
        <v>N/D</v>
      </c>
      <c r="BN755" s="2" t="str">
        <f t="shared" si="384"/>
        <v>N/D</v>
      </c>
      <c r="BO755" s="17">
        <f t="shared" si="385"/>
        <v>1</v>
      </c>
      <c r="BP755" s="17">
        <f t="shared" si="386"/>
        <v>4.4224900982413464</v>
      </c>
      <c r="BQ755" s="17">
        <f t="shared" si="387"/>
        <v>4.8389545376661491</v>
      </c>
      <c r="BR755" s="17" t="str">
        <f t="shared" si="388"/>
        <v>N/D</v>
      </c>
      <c r="BS755" s="17" t="str">
        <f t="shared" si="389"/>
        <v>N/D</v>
      </c>
      <c r="BT755" s="17" t="str">
        <f t="shared" si="390"/>
        <v>N/D</v>
      </c>
      <c r="BU755" s="17" t="str">
        <f t="shared" si="391"/>
        <v>N/D</v>
      </c>
      <c r="BV755" s="17" t="str">
        <f t="shared" si="392"/>
        <v>N/D</v>
      </c>
      <c r="BW755" s="17" t="str">
        <f t="shared" si="393"/>
        <v>N/D</v>
      </c>
      <c r="BX755" s="20">
        <f t="shared" si="394"/>
        <v>1</v>
      </c>
      <c r="BY755" s="20">
        <f t="shared" si="395"/>
        <v>4.4224900982413464</v>
      </c>
      <c r="BZ755" s="20">
        <f t="shared" si="396"/>
        <v>4.8389545376661491</v>
      </c>
    </row>
    <row r="756" spans="2:78" x14ac:dyDescent="0.25">
      <c r="B756">
        <v>10013</v>
      </c>
      <c r="C756">
        <v>2</v>
      </c>
      <c r="D756">
        <v>0.22</v>
      </c>
      <c r="E756">
        <v>1.508</v>
      </c>
      <c r="F756" s="4">
        <v>1343</v>
      </c>
      <c r="G756" s="5" t="str">
        <f>F756&amp;"_"&amp;COUNTIF($F$2:$F756,F756)</f>
        <v>1343_4</v>
      </c>
      <c r="H756" t="s">
        <v>294</v>
      </c>
      <c r="I756">
        <v>0.182</v>
      </c>
      <c r="J756" s="2">
        <v>1106094.625</v>
      </c>
      <c r="K756" s="2">
        <v>1380535.75</v>
      </c>
      <c r="L756" s="2">
        <v>1347902</v>
      </c>
      <c r="M756" s="1">
        <f>MIN(J756:L756)</f>
        <v>1106094.625</v>
      </c>
      <c r="N756" s="3">
        <f t="shared" si="364"/>
        <v>1</v>
      </c>
      <c r="O756" s="3">
        <f t="shared" si="365"/>
        <v>1.2481172214357339</v>
      </c>
      <c r="P756" s="3">
        <f t="shared" si="366"/>
        <v>1.2186136425714933</v>
      </c>
      <c r="Q756" s="3"/>
      <c r="S756">
        <v>12456</v>
      </c>
      <c r="T756">
        <v>2</v>
      </c>
      <c r="U756">
        <v>0.12</v>
      </c>
      <c r="V756">
        <v>1.248</v>
      </c>
      <c r="W756" s="4">
        <v>1334</v>
      </c>
      <c r="X756" s="5" t="str">
        <f>W756&amp;"_"&amp;COUNTIF($W$2:$W756,W756)</f>
        <v>1334_2</v>
      </c>
      <c r="Y756" t="s">
        <v>668</v>
      </c>
      <c r="Z756">
        <v>0.184</v>
      </c>
      <c r="AA756" s="1">
        <v>115234.02340000001</v>
      </c>
      <c r="AB756" s="1">
        <v>147207.5938</v>
      </c>
      <c r="AC756" s="1">
        <v>144406.79689999999</v>
      </c>
      <c r="AD756" s="1">
        <f>MIN(AA756:AC756)</f>
        <v>115234.02340000001</v>
      </c>
      <c r="AE756" s="3">
        <f t="shared" si="367"/>
        <v>1</v>
      </c>
      <c r="AF756" s="3">
        <f t="shared" si="368"/>
        <v>1.2774664066793315</v>
      </c>
      <c r="AG756" s="3">
        <f t="shared" si="369"/>
        <v>1.2531611119637429</v>
      </c>
      <c r="AH756" s="3"/>
      <c r="AJ756">
        <v>10591</v>
      </c>
      <c r="AK756">
        <v>2</v>
      </c>
      <c r="AL756">
        <v>0.28999999999999998</v>
      </c>
      <c r="AM756">
        <v>1.5429999999999999</v>
      </c>
      <c r="AN756" s="4">
        <v>1339</v>
      </c>
      <c r="AO756" s="5" t="str">
        <f>AN756&amp;"_"&amp;COUNTIF($AN$2:$AN756,AN756)</f>
        <v>1339_1</v>
      </c>
      <c r="AP756" t="s">
        <v>419</v>
      </c>
      <c r="AQ756">
        <v>7.8E-2</v>
      </c>
      <c r="AR756" s="1">
        <v>3938187</v>
      </c>
      <c r="AS756" s="1">
        <v>3563261</v>
      </c>
      <c r="AT756" s="1">
        <v>3521265</v>
      </c>
      <c r="AU756" s="1">
        <f>MIN(AR756:AT756)</f>
        <v>3521265</v>
      </c>
      <c r="AV756" s="3">
        <f t="shared" si="370"/>
        <v>1.1184011995689049</v>
      </c>
      <c r="AW756" s="3">
        <f t="shared" si="371"/>
        <v>1.011926395769702</v>
      </c>
      <c r="AX756" s="3">
        <f t="shared" si="372"/>
        <v>1</v>
      </c>
      <c r="AZ756" t="s">
        <v>1793</v>
      </c>
      <c r="BA756">
        <v>1096</v>
      </c>
      <c r="BB756" t="s">
        <v>4538</v>
      </c>
      <c r="BC756" s="17">
        <f t="shared" si="373"/>
        <v>0.253</v>
      </c>
      <c r="BD756" s="17">
        <f t="shared" si="374"/>
        <v>0.19800000000000001</v>
      </c>
      <c r="BE756" s="17">
        <f t="shared" si="375"/>
        <v>4.8000000000000001E-2</v>
      </c>
      <c r="BF756" s="2">
        <f t="shared" si="376"/>
        <v>192117.5625</v>
      </c>
      <c r="BG756" s="2">
        <f t="shared" si="377"/>
        <v>272472.5625</v>
      </c>
      <c r="BH756" s="2">
        <f t="shared" si="378"/>
        <v>295289.53120000003</v>
      </c>
      <c r="BI756" s="2">
        <f t="shared" si="379"/>
        <v>373286.40620000003</v>
      </c>
      <c r="BJ756" s="2">
        <f t="shared" si="380"/>
        <v>365952.0625</v>
      </c>
      <c r="BK756" s="2">
        <f t="shared" si="381"/>
        <v>410362.96879999997</v>
      </c>
      <c r="BL756" s="2">
        <f t="shared" si="382"/>
        <v>559197.6875</v>
      </c>
      <c r="BM756" s="2">
        <f t="shared" si="383"/>
        <v>634019.5</v>
      </c>
      <c r="BN756" s="2">
        <f t="shared" si="384"/>
        <v>579347.875</v>
      </c>
      <c r="BO756" s="17">
        <f t="shared" si="385"/>
        <v>1</v>
      </c>
      <c r="BP756" s="17">
        <f t="shared" si="386"/>
        <v>1.4182595227336388</v>
      </c>
      <c r="BQ756" s="17">
        <f t="shared" si="387"/>
        <v>1.5370251806104402</v>
      </c>
      <c r="BR756" s="17">
        <f t="shared" si="388"/>
        <v>1.0200418154495305</v>
      </c>
      <c r="BS756" s="17">
        <f t="shared" si="389"/>
        <v>1</v>
      </c>
      <c r="BT756" s="17">
        <f t="shared" si="390"/>
        <v>1.1213571690144524</v>
      </c>
      <c r="BU756" s="17">
        <f t="shared" si="391"/>
        <v>1</v>
      </c>
      <c r="BV756" s="17">
        <f t="shared" si="392"/>
        <v>1.1338020778206455</v>
      </c>
      <c r="BW756" s="17">
        <f t="shared" si="393"/>
        <v>1.0360341037712177</v>
      </c>
      <c r="BX756" s="20">
        <f t="shared" si="394"/>
        <v>1.0066806051498436</v>
      </c>
      <c r="BY756" s="20">
        <f t="shared" si="395"/>
        <v>1.1840205335180947</v>
      </c>
      <c r="BZ756" s="20">
        <f t="shared" si="396"/>
        <v>1.2314721511320368</v>
      </c>
    </row>
    <row r="757" spans="2:78" x14ac:dyDescent="0.25">
      <c r="B757">
        <v>9319</v>
      </c>
      <c r="C757">
        <v>2</v>
      </c>
      <c r="D757">
        <v>0.21</v>
      </c>
      <c r="E757">
        <v>1.5429999999999999</v>
      </c>
      <c r="F757" s="4">
        <v>1347</v>
      </c>
      <c r="G757" s="5" t="str">
        <f>F757&amp;"_"&amp;COUNTIF($F$2:$F757,F757)</f>
        <v>1347_1</v>
      </c>
      <c r="H757" t="s">
        <v>538</v>
      </c>
      <c r="I757">
        <v>7.2999999999999995E-2</v>
      </c>
      <c r="J757" s="2">
        <v>1177850.875</v>
      </c>
      <c r="K757" s="2">
        <v>1494007.625</v>
      </c>
      <c r="L757" s="2">
        <v>1507319.375</v>
      </c>
      <c r="M757" s="1">
        <f>MIN(J757:L757)</f>
        <v>1177850.875</v>
      </c>
      <c r="N757" s="3">
        <f t="shared" si="364"/>
        <v>1</v>
      </c>
      <c r="O757" s="3">
        <f t="shared" si="365"/>
        <v>1.2684183173867405</v>
      </c>
      <c r="P757" s="3">
        <f t="shared" si="366"/>
        <v>1.2797200452052133</v>
      </c>
      <c r="Q757" s="3"/>
      <c r="S757">
        <v>7593</v>
      </c>
      <c r="T757">
        <v>2</v>
      </c>
      <c r="U757">
        <v>0.25</v>
      </c>
      <c r="V757">
        <v>1.2849999999999999</v>
      </c>
      <c r="W757" s="4">
        <v>1336</v>
      </c>
      <c r="X757" s="5" t="str">
        <f>W757&amp;"_"&amp;COUNTIF($W$2:$W757,W757)</f>
        <v>1336_1</v>
      </c>
      <c r="Y757" t="s">
        <v>759</v>
      </c>
      <c r="Z757">
        <v>0.16900000000000001</v>
      </c>
      <c r="AA757" s="1">
        <v>264056.4375</v>
      </c>
      <c r="AB757" s="1">
        <v>247941.0938</v>
      </c>
      <c r="AC757" s="1">
        <v>244725.625</v>
      </c>
      <c r="AD757" s="1">
        <f>MIN(AA757:AC757)</f>
        <v>244725.625</v>
      </c>
      <c r="AE757" s="3">
        <f t="shared" si="367"/>
        <v>1.0789897359542957</v>
      </c>
      <c r="AF757" s="3">
        <f t="shared" si="368"/>
        <v>1.0131390768743567</v>
      </c>
      <c r="AG757" s="3">
        <f t="shared" si="369"/>
        <v>1</v>
      </c>
      <c r="AH757" s="3"/>
      <c r="AJ757">
        <v>14461</v>
      </c>
      <c r="AK757">
        <v>2</v>
      </c>
      <c r="AL757">
        <v>-0.24</v>
      </c>
      <c r="AM757">
        <v>1.68</v>
      </c>
      <c r="AN757" s="4">
        <v>1342</v>
      </c>
      <c r="AO757" s="5" t="str">
        <f>AN757&amp;"_"&amp;COUNTIF($AN$2:$AN757,AN757)</f>
        <v>1342_1</v>
      </c>
      <c r="AP757" t="s">
        <v>228</v>
      </c>
      <c r="AQ757">
        <v>0.16200000000000001</v>
      </c>
      <c r="AR757" s="1">
        <v>21101.3613</v>
      </c>
      <c r="AS757" s="1">
        <v>18097.980500000001</v>
      </c>
      <c r="AT757" s="1">
        <v>20914.103500000001</v>
      </c>
      <c r="AU757" s="1">
        <f>MIN(AR757:AT757)</f>
        <v>18097.980500000001</v>
      </c>
      <c r="AV757" s="3">
        <f t="shared" si="370"/>
        <v>1.1659511568155352</v>
      </c>
      <c r="AW757" s="3">
        <f t="shared" si="371"/>
        <v>1</v>
      </c>
      <c r="AX757" s="3">
        <f t="shared" si="372"/>
        <v>1.1556042675590241</v>
      </c>
      <c r="AZ757" t="s">
        <v>1794</v>
      </c>
      <c r="BA757">
        <v>1096</v>
      </c>
      <c r="BB757" t="s">
        <v>4538</v>
      </c>
      <c r="BC757" s="17">
        <f t="shared" si="373"/>
        <v>0.28299999999999997</v>
      </c>
      <c r="BD757" s="17" t="str">
        <f t="shared" si="374"/>
        <v>N/D</v>
      </c>
      <c r="BE757" s="17" t="str">
        <f t="shared" si="375"/>
        <v>N/D</v>
      </c>
      <c r="BF757" s="2">
        <f t="shared" si="376"/>
        <v>179108.625</v>
      </c>
      <c r="BG757" s="2">
        <f t="shared" si="377"/>
        <v>237283.45310000001</v>
      </c>
      <c r="BH757" s="2">
        <f t="shared" si="378"/>
        <v>238132.0938</v>
      </c>
      <c r="BI757" s="2" t="str">
        <f t="shared" si="379"/>
        <v>N/D</v>
      </c>
      <c r="BJ757" s="2" t="str">
        <f t="shared" si="380"/>
        <v>N/D</v>
      </c>
      <c r="BK757" s="2" t="str">
        <f t="shared" si="381"/>
        <v>N/D</v>
      </c>
      <c r="BL757" s="2" t="str">
        <f t="shared" si="382"/>
        <v>N/D</v>
      </c>
      <c r="BM757" s="2" t="str">
        <f t="shared" si="383"/>
        <v>N/D</v>
      </c>
      <c r="BN757" s="2" t="str">
        <f t="shared" si="384"/>
        <v>N/D</v>
      </c>
      <c r="BO757" s="17">
        <f t="shared" si="385"/>
        <v>1</v>
      </c>
      <c r="BP757" s="17">
        <f t="shared" si="386"/>
        <v>1.3248019356968432</v>
      </c>
      <c r="BQ757" s="17">
        <f t="shared" si="387"/>
        <v>1.3295400698877566</v>
      </c>
      <c r="BR757" s="17" t="str">
        <f t="shared" si="388"/>
        <v>N/D</v>
      </c>
      <c r="BS757" s="17" t="str">
        <f t="shared" si="389"/>
        <v>N/D</v>
      </c>
      <c r="BT757" s="17" t="str">
        <f t="shared" si="390"/>
        <v>N/D</v>
      </c>
      <c r="BU757" s="17" t="str">
        <f t="shared" si="391"/>
        <v>N/D</v>
      </c>
      <c r="BV757" s="17" t="str">
        <f t="shared" si="392"/>
        <v>N/D</v>
      </c>
      <c r="BW757" s="17" t="str">
        <f t="shared" si="393"/>
        <v>N/D</v>
      </c>
      <c r="BX757" s="20">
        <f t="shared" si="394"/>
        <v>1</v>
      </c>
      <c r="BY757" s="20">
        <f t="shared" si="395"/>
        <v>1.3248019356968432</v>
      </c>
      <c r="BZ757" s="20">
        <f t="shared" si="396"/>
        <v>1.3295400698877566</v>
      </c>
    </row>
    <row r="758" spans="2:78" x14ac:dyDescent="0.25">
      <c r="B758">
        <v>9277</v>
      </c>
      <c r="C758">
        <v>2</v>
      </c>
      <c r="D758">
        <v>0.21</v>
      </c>
      <c r="E758">
        <v>1.1140000000000001</v>
      </c>
      <c r="F758" s="4">
        <v>1347</v>
      </c>
      <c r="G758" s="5" t="str">
        <f>F758&amp;"_"&amp;COUNTIF($F$2:$F758,F758)</f>
        <v>1347_2</v>
      </c>
      <c r="H758" t="s">
        <v>538</v>
      </c>
      <c r="I758">
        <v>6.4000000000000001E-2</v>
      </c>
      <c r="J758" s="2">
        <v>409220.65620000003</v>
      </c>
      <c r="K758" s="2">
        <v>454514.375</v>
      </c>
      <c r="L758" s="2">
        <v>496515.78120000003</v>
      </c>
      <c r="M758" s="1">
        <f>MIN(J758:L758)</f>
        <v>409220.65620000003</v>
      </c>
      <c r="N758" s="3">
        <f t="shared" si="364"/>
        <v>1</v>
      </c>
      <c r="O758" s="3">
        <f t="shared" si="365"/>
        <v>1.1106828751524787</v>
      </c>
      <c r="P758" s="3">
        <f t="shared" si="366"/>
        <v>1.2133204267121254</v>
      </c>
      <c r="Q758" s="3"/>
      <c r="S758">
        <v>7532</v>
      </c>
      <c r="T758">
        <v>2</v>
      </c>
      <c r="U758">
        <v>0</v>
      </c>
      <c r="V758">
        <v>1.2450000000000001</v>
      </c>
      <c r="W758" s="4">
        <v>1336</v>
      </c>
      <c r="X758" s="5" t="str">
        <f>W758&amp;"_"&amp;COUNTIF($W$2:$W758,W758)</f>
        <v>1336_2</v>
      </c>
      <c r="Y758" t="s">
        <v>759</v>
      </c>
      <c r="Z758">
        <v>0.11700000000000001</v>
      </c>
      <c r="AA758" s="1">
        <v>146205.5312</v>
      </c>
      <c r="AB758" s="1">
        <v>113881.0312</v>
      </c>
      <c r="AC758" s="1">
        <v>110839.46090000001</v>
      </c>
      <c r="AD758" s="1">
        <f>MIN(AA758:AC758)</f>
        <v>110839.46090000001</v>
      </c>
      <c r="AE758" s="3">
        <f t="shared" si="367"/>
        <v>1.3190747231431184</v>
      </c>
      <c r="AF758" s="3">
        <f t="shared" si="368"/>
        <v>1.0274412224247835</v>
      </c>
      <c r="AG758" s="3">
        <f t="shared" si="369"/>
        <v>1</v>
      </c>
      <c r="AH758" s="3"/>
      <c r="AJ758">
        <v>14513</v>
      </c>
      <c r="AK758">
        <v>2</v>
      </c>
      <c r="AL758">
        <v>-0.19</v>
      </c>
      <c r="AM758">
        <v>1.4339999999999999</v>
      </c>
      <c r="AN758" s="4">
        <v>1342</v>
      </c>
      <c r="AO758" s="5" t="str">
        <f>AN758&amp;"_"&amp;COUNTIF($AN$2:$AN758,AN758)</f>
        <v>1342_2</v>
      </c>
      <c r="AP758" t="s">
        <v>228</v>
      </c>
      <c r="AQ758">
        <v>0.192</v>
      </c>
      <c r="AR758" s="1">
        <v>9249.5321999999996</v>
      </c>
      <c r="AS758" s="1">
        <v>12950.761699999999</v>
      </c>
      <c r="AT758" s="1">
        <v>12922.955099999999</v>
      </c>
      <c r="AU758" s="1">
        <f>MIN(AR758:AT758)</f>
        <v>9249.5321999999996</v>
      </c>
      <c r="AV758" s="3">
        <f t="shared" si="370"/>
        <v>1</v>
      </c>
      <c r="AW758" s="3">
        <f t="shared" si="371"/>
        <v>1.4001531558536549</v>
      </c>
      <c r="AX758" s="3">
        <f t="shared" si="372"/>
        <v>1.3971468848986763</v>
      </c>
      <c r="AZ758" t="s">
        <v>1795</v>
      </c>
      <c r="BA758">
        <v>1096</v>
      </c>
      <c r="BB758" t="s">
        <v>4538</v>
      </c>
      <c r="BC758" s="17">
        <f t="shared" si="373"/>
        <v>0.191</v>
      </c>
      <c r="BD758" s="17" t="str">
        <f t="shared" si="374"/>
        <v>N/D</v>
      </c>
      <c r="BE758" s="17" t="str">
        <f t="shared" si="375"/>
        <v>N/D</v>
      </c>
      <c r="BF758" s="2">
        <f t="shared" si="376"/>
        <v>375018.59379999997</v>
      </c>
      <c r="BG758" s="2">
        <f t="shared" si="377"/>
        <v>580947.0625</v>
      </c>
      <c r="BH758" s="2">
        <f t="shared" si="378"/>
        <v>565394.75</v>
      </c>
      <c r="BI758" s="2" t="str">
        <f t="shared" si="379"/>
        <v>N/D</v>
      </c>
      <c r="BJ758" s="2" t="str">
        <f t="shared" si="380"/>
        <v>N/D</v>
      </c>
      <c r="BK758" s="2" t="str">
        <f t="shared" si="381"/>
        <v>N/D</v>
      </c>
      <c r="BL758" s="2" t="str">
        <f t="shared" si="382"/>
        <v>N/D</v>
      </c>
      <c r="BM758" s="2" t="str">
        <f t="shared" si="383"/>
        <v>N/D</v>
      </c>
      <c r="BN758" s="2" t="str">
        <f t="shared" si="384"/>
        <v>N/D</v>
      </c>
      <c r="BO758" s="17">
        <f t="shared" si="385"/>
        <v>1</v>
      </c>
      <c r="BP758" s="17">
        <f t="shared" si="386"/>
        <v>1.5491153561570419</v>
      </c>
      <c r="BQ758" s="17">
        <f t="shared" si="387"/>
        <v>1.5076445790886011</v>
      </c>
      <c r="BR758" s="17" t="str">
        <f t="shared" si="388"/>
        <v>N/D</v>
      </c>
      <c r="BS758" s="17" t="str">
        <f t="shared" si="389"/>
        <v>N/D</v>
      </c>
      <c r="BT758" s="17" t="str">
        <f t="shared" si="390"/>
        <v>N/D</v>
      </c>
      <c r="BU758" s="17" t="str">
        <f t="shared" si="391"/>
        <v>N/D</v>
      </c>
      <c r="BV758" s="17" t="str">
        <f t="shared" si="392"/>
        <v>N/D</v>
      </c>
      <c r="BW758" s="17" t="str">
        <f t="shared" si="393"/>
        <v>N/D</v>
      </c>
      <c r="BX758" s="20">
        <f t="shared" si="394"/>
        <v>1</v>
      </c>
      <c r="BY758" s="20">
        <f t="shared" si="395"/>
        <v>1.5491153561570419</v>
      </c>
      <c r="BZ758" s="20">
        <f t="shared" si="396"/>
        <v>1.5076445790886011</v>
      </c>
    </row>
    <row r="759" spans="2:78" x14ac:dyDescent="0.25">
      <c r="B759">
        <v>7889</v>
      </c>
      <c r="C759">
        <v>2</v>
      </c>
      <c r="D759">
        <v>0.12</v>
      </c>
      <c r="E759">
        <v>1.3220000000000001</v>
      </c>
      <c r="F759" s="4">
        <v>1349</v>
      </c>
      <c r="G759" s="5" t="str">
        <f>F759&amp;"_"&amp;COUNTIF($F$2:$F759,F759)</f>
        <v>1349_1</v>
      </c>
      <c r="H759" t="s">
        <v>752</v>
      </c>
      <c r="I759">
        <v>8.0000000000000002E-3</v>
      </c>
      <c r="J759" s="2">
        <v>108731.74219999999</v>
      </c>
      <c r="K759" s="2">
        <v>228477.875</v>
      </c>
      <c r="L759" s="2">
        <v>283927.875</v>
      </c>
      <c r="M759" s="1">
        <f>MIN(J759:L759)</f>
        <v>108731.74219999999</v>
      </c>
      <c r="N759" s="3">
        <f t="shared" si="364"/>
        <v>1</v>
      </c>
      <c r="O759" s="3">
        <f t="shared" si="365"/>
        <v>2.1012987594711787</v>
      </c>
      <c r="P759" s="3">
        <f t="shared" si="366"/>
        <v>2.6112694348053958</v>
      </c>
      <c r="Q759" s="3"/>
      <c r="S759">
        <v>7548</v>
      </c>
      <c r="T759">
        <v>2</v>
      </c>
      <c r="U759">
        <v>0</v>
      </c>
      <c r="V759">
        <v>1.0840000000000001</v>
      </c>
      <c r="W759" s="4">
        <v>1336</v>
      </c>
      <c r="X759" s="5" t="str">
        <f>W759&amp;"_"&amp;COUNTIF($W$2:$W759,W759)</f>
        <v>1336_3</v>
      </c>
      <c r="Y759" t="s">
        <v>759</v>
      </c>
      <c r="Z759">
        <v>2.5000000000000001E-2</v>
      </c>
      <c r="AA759" s="1">
        <v>265991.375</v>
      </c>
      <c r="AB759" s="1">
        <v>255304.32810000001</v>
      </c>
      <c r="AC759" s="1">
        <v>227729.70310000001</v>
      </c>
      <c r="AD759" s="1">
        <f>MIN(AA759:AC759)</f>
        <v>227729.70310000001</v>
      </c>
      <c r="AE759" s="3">
        <f t="shared" si="367"/>
        <v>1.1680135326185299</v>
      </c>
      <c r="AF759" s="3">
        <f t="shared" si="368"/>
        <v>1.121084885391044</v>
      </c>
      <c r="AG759" s="3">
        <f t="shared" si="369"/>
        <v>1</v>
      </c>
      <c r="AH759" s="3"/>
      <c r="AJ759">
        <v>9773</v>
      </c>
      <c r="AK759">
        <v>2</v>
      </c>
      <c r="AL759">
        <v>0.12</v>
      </c>
      <c r="AM759">
        <v>1.873</v>
      </c>
      <c r="AN759" s="4">
        <v>1343</v>
      </c>
      <c r="AO759" s="5" t="str">
        <f>AN759&amp;"_"&amp;COUNTIF($AN$2:$AN759,AN759)</f>
        <v>1343_1</v>
      </c>
      <c r="AP759" t="s">
        <v>294</v>
      </c>
      <c r="AQ759">
        <v>0.27700000000000002</v>
      </c>
      <c r="AR759" s="1">
        <v>1318293.125</v>
      </c>
      <c r="AS759" s="1">
        <v>1083214.625</v>
      </c>
      <c r="AT759" s="1">
        <v>1078680.625</v>
      </c>
      <c r="AU759" s="1">
        <f>MIN(AR759:AT759)</f>
        <v>1078680.625</v>
      </c>
      <c r="AV759" s="3">
        <f t="shared" si="370"/>
        <v>1.2221347954590358</v>
      </c>
      <c r="AW759" s="3">
        <f t="shared" si="371"/>
        <v>1.004203283061657</v>
      </c>
      <c r="AX759" s="3">
        <f t="shared" si="372"/>
        <v>1</v>
      </c>
      <c r="AZ759" t="s">
        <v>1796</v>
      </c>
      <c r="BA759">
        <v>1096</v>
      </c>
      <c r="BB759" t="s">
        <v>4538</v>
      </c>
      <c r="BC759" s="17">
        <f t="shared" si="373"/>
        <v>0.20100000000000001</v>
      </c>
      <c r="BD759" s="17" t="str">
        <f t="shared" si="374"/>
        <v>N/D</v>
      </c>
      <c r="BE759" s="17" t="str">
        <f t="shared" si="375"/>
        <v>N/D</v>
      </c>
      <c r="BF759" s="2">
        <f t="shared" si="376"/>
        <v>232241.9375</v>
      </c>
      <c r="BG759" s="2">
        <f t="shared" si="377"/>
        <v>326206.5</v>
      </c>
      <c r="BH759" s="2">
        <f t="shared" si="378"/>
        <v>318644.5625</v>
      </c>
      <c r="BI759" s="2" t="str">
        <f t="shared" si="379"/>
        <v>N/D</v>
      </c>
      <c r="BJ759" s="2" t="str">
        <f t="shared" si="380"/>
        <v>N/D</v>
      </c>
      <c r="BK759" s="2" t="str">
        <f t="shared" si="381"/>
        <v>N/D</v>
      </c>
      <c r="BL759" s="2" t="str">
        <f t="shared" si="382"/>
        <v>N/D</v>
      </c>
      <c r="BM759" s="2" t="str">
        <f t="shared" si="383"/>
        <v>N/D</v>
      </c>
      <c r="BN759" s="2" t="str">
        <f t="shared" si="384"/>
        <v>N/D</v>
      </c>
      <c r="BO759" s="17">
        <f t="shared" si="385"/>
        <v>1</v>
      </c>
      <c r="BP759" s="17">
        <f t="shared" si="386"/>
        <v>1.4045977376502037</v>
      </c>
      <c r="BQ759" s="17">
        <f t="shared" si="387"/>
        <v>1.3720371347659808</v>
      </c>
      <c r="BR759" s="17" t="str">
        <f t="shared" si="388"/>
        <v>N/D</v>
      </c>
      <c r="BS759" s="17" t="str">
        <f t="shared" si="389"/>
        <v>N/D</v>
      </c>
      <c r="BT759" s="17" t="str">
        <f t="shared" si="390"/>
        <v>N/D</v>
      </c>
      <c r="BU759" s="17" t="str">
        <f t="shared" si="391"/>
        <v>N/D</v>
      </c>
      <c r="BV759" s="17" t="str">
        <f t="shared" si="392"/>
        <v>N/D</v>
      </c>
      <c r="BW759" s="17" t="str">
        <f t="shared" si="393"/>
        <v>N/D</v>
      </c>
      <c r="BX759" s="20">
        <f t="shared" si="394"/>
        <v>1</v>
      </c>
      <c r="BY759" s="20">
        <f t="shared" si="395"/>
        <v>1.4045977376502037</v>
      </c>
      <c r="BZ759" s="20">
        <f t="shared" si="396"/>
        <v>1.3720371347659808</v>
      </c>
    </row>
    <row r="760" spans="2:78" x14ac:dyDescent="0.25">
      <c r="B760">
        <v>7930</v>
      </c>
      <c r="C760">
        <v>2</v>
      </c>
      <c r="D760">
        <v>0.08</v>
      </c>
      <c r="E760">
        <v>1.0209999999999999</v>
      </c>
      <c r="F760" s="4">
        <v>1349</v>
      </c>
      <c r="G760" s="5" t="str">
        <f>F760&amp;"_"&amp;COUNTIF($F$2:$F760,F760)</f>
        <v>1349_2</v>
      </c>
      <c r="H760" t="s">
        <v>752</v>
      </c>
      <c r="I760">
        <v>1.2999999999999999E-2</v>
      </c>
      <c r="J760" s="2">
        <v>126410.9844</v>
      </c>
      <c r="K760" s="2">
        <v>261772.14060000001</v>
      </c>
      <c r="L760" s="2">
        <v>301695.0625</v>
      </c>
      <c r="M760" s="1">
        <f>MIN(J760:L760)</f>
        <v>126410.9844</v>
      </c>
      <c r="N760" s="3">
        <f t="shared" si="364"/>
        <v>1</v>
      </c>
      <c r="O760" s="3">
        <f t="shared" si="365"/>
        <v>2.0708021683596667</v>
      </c>
      <c r="P760" s="3">
        <f t="shared" si="366"/>
        <v>2.3866206242437902</v>
      </c>
      <c r="Q760" s="3"/>
      <c r="S760">
        <v>15360</v>
      </c>
      <c r="T760">
        <v>2</v>
      </c>
      <c r="U760">
        <v>-0.42</v>
      </c>
      <c r="V760">
        <v>1.121</v>
      </c>
      <c r="W760" s="4">
        <v>1338</v>
      </c>
      <c r="X760" s="5" t="str">
        <f>W760&amp;"_"&amp;COUNTIF($W$2:$W760,W760)</f>
        <v>1338_1</v>
      </c>
      <c r="Y760" t="s">
        <v>1137</v>
      </c>
      <c r="Z760">
        <v>6.3E-2</v>
      </c>
      <c r="AA760" s="1">
        <v>10065.002899999999</v>
      </c>
      <c r="AB760" s="1">
        <v>15815.126</v>
      </c>
      <c r="AC760" s="1">
        <v>12508.377</v>
      </c>
      <c r="AD760" s="1">
        <f>MIN(AA760:AC760)</f>
        <v>10065.002899999999</v>
      </c>
      <c r="AE760" s="3">
        <f t="shared" si="367"/>
        <v>1</v>
      </c>
      <c r="AF760" s="3">
        <f t="shared" si="368"/>
        <v>1.5712987027554657</v>
      </c>
      <c r="AG760" s="3">
        <f t="shared" si="369"/>
        <v>1.2427594034771714</v>
      </c>
      <c r="AH760" s="3"/>
      <c r="AJ760">
        <v>9840</v>
      </c>
      <c r="AK760">
        <v>2</v>
      </c>
      <c r="AL760">
        <v>0.16</v>
      </c>
      <c r="AM760">
        <v>1.857</v>
      </c>
      <c r="AN760" s="4">
        <v>1343</v>
      </c>
      <c r="AO760" s="5" t="str">
        <f>AN760&amp;"_"&amp;COUNTIF($AN$2:$AN760,AN760)</f>
        <v>1343_2</v>
      </c>
      <c r="AP760" t="s">
        <v>294</v>
      </c>
      <c r="AQ760">
        <v>6.9000000000000006E-2</v>
      </c>
      <c r="AR760" s="1">
        <v>3156778.5</v>
      </c>
      <c r="AS760" s="1">
        <v>2863175</v>
      </c>
      <c r="AT760" s="1">
        <v>2692128.75</v>
      </c>
      <c r="AU760" s="1">
        <f>MIN(AR760:AT760)</f>
        <v>2692128.75</v>
      </c>
      <c r="AV760" s="3">
        <f t="shared" si="370"/>
        <v>1.1725956643046882</v>
      </c>
      <c r="AW760" s="3">
        <f t="shared" si="371"/>
        <v>1.0635356871397774</v>
      </c>
      <c r="AX760" s="3">
        <f t="shared" si="372"/>
        <v>1</v>
      </c>
      <c r="AZ760" t="s">
        <v>1797</v>
      </c>
      <c r="BA760">
        <v>1098</v>
      </c>
      <c r="BB760" t="s">
        <v>4539</v>
      </c>
      <c r="BC760" s="17">
        <f t="shared" si="373"/>
        <v>0.20300000000000001</v>
      </c>
      <c r="BD760" s="17">
        <f t="shared" si="374"/>
        <v>0.20399999999999999</v>
      </c>
      <c r="BE760" s="17" t="str">
        <f t="shared" si="375"/>
        <v>N/D</v>
      </c>
      <c r="BF760" s="2">
        <f t="shared" si="376"/>
        <v>4073.8208</v>
      </c>
      <c r="BG760" s="2">
        <f t="shared" si="377"/>
        <v>18208.892599999999</v>
      </c>
      <c r="BH760" s="2">
        <f t="shared" si="378"/>
        <v>19182.3066</v>
      </c>
      <c r="BI760" s="2">
        <f t="shared" si="379"/>
        <v>0</v>
      </c>
      <c r="BJ760" s="2">
        <f t="shared" si="380"/>
        <v>18129.3262</v>
      </c>
      <c r="BK760" s="2">
        <f t="shared" si="381"/>
        <v>19548.1855</v>
      </c>
      <c r="BL760" s="2" t="str">
        <f t="shared" si="382"/>
        <v>N/D</v>
      </c>
      <c r="BM760" s="2" t="str">
        <f t="shared" si="383"/>
        <v>N/D</v>
      </c>
      <c r="BN760" s="2" t="str">
        <f t="shared" si="384"/>
        <v>N/D</v>
      </c>
      <c r="BO760" s="17">
        <f t="shared" si="385"/>
        <v>1</v>
      </c>
      <c r="BP760" s="17">
        <f t="shared" si="386"/>
        <v>4.4697333274944251</v>
      </c>
      <c r="BQ760" s="17">
        <f t="shared" si="387"/>
        <v>4.7086770728845018</v>
      </c>
      <c r="BR760" s="17" t="str">
        <f t="shared" si="388"/>
        <v>N/V</v>
      </c>
      <c r="BS760" s="17" t="str">
        <f t="shared" si="389"/>
        <v>N/V</v>
      </c>
      <c r="BT760" s="17" t="str">
        <f t="shared" si="390"/>
        <v>N/V</v>
      </c>
      <c r="BU760" s="17" t="str">
        <f t="shared" si="391"/>
        <v>N/D</v>
      </c>
      <c r="BV760" s="17" t="str">
        <f t="shared" si="392"/>
        <v>N/D</v>
      </c>
      <c r="BW760" s="17" t="str">
        <f t="shared" si="393"/>
        <v>N/D</v>
      </c>
      <c r="BX760" s="20">
        <f t="shared" si="394"/>
        <v>1</v>
      </c>
      <c r="BY760" s="20">
        <f t="shared" si="395"/>
        <v>4.4697333274944251</v>
      </c>
      <c r="BZ760" s="20">
        <f t="shared" si="396"/>
        <v>4.7086770728845018</v>
      </c>
    </row>
    <row r="761" spans="2:78" x14ac:dyDescent="0.25">
      <c r="B761">
        <v>7073</v>
      </c>
      <c r="C761">
        <v>2</v>
      </c>
      <c r="D761">
        <v>1.44</v>
      </c>
      <c r="E761">
        <v>1.91</v>
      </c>
      <c r="F761" s="4">
        <v>1355</v>
      </c>
      <c r="G761" s="5" t="str">
        <f>F761&amp;"_"&amp;COUNTIF($F$2:$F761,F761)</f>
        <v>1355_1</v>
      </c>
      <c r="H761" t="s">
        <v>126</v>
      </c>
      <c r="I761">
        <v>0.318</v>
      </c>
      <c r="J761" s="2">
        <v>464028.25</v>
      </c>
      <c r="K761" s="2">
        <v>549473.875</v>
      </c>
      <c r="L761" s="2">
        <v>647887</v>
      </c>
      <c r="M761" s="1">
        <f>MIN(J761:L761)</f>
        <v>464028.25</v>
      </c>
      <c r="N761" s="3">
        <f t="shared" si="364"/>
        <v>1</v>
      </c>
      <c r="O761" s="3">
        <f t="shared" si="365"/>
        <v>1.1841388428398487</v>
      </c>
      <c r="P761" s="3">
        <f t="shared" si="366"/>
        <v>1.3962231825325291</v>
      </c>
      <c r="Q761" s="3"/>
      <c r="S761">
        <v>10741</v>
      </c>
      <c r="T761">
        <v>2</v>
      </c>
      <c r="U761">
        <v>0.25</v>
      </c>
      <c r="V761">
        <v>1.7430000000000001</v>
      </c>
      <c r="W761" s="4">
        <v>1339</v>
      </c>
      <c r="X761" s="5" t="str">
        <f>W761&amp;"_"&amp;COUNTIF($W$2:$W761,W761)</f>
        <v>1339_1</v>
      </c>
      <c r="Y761" t="s">
        <v>419</v>
      </c>
      <c r="Z761">
        <v>8.9999999999999993E-3</v>
      </c>
      <c r="AA761" s="1">
        <v>3043887.5</v>
      </c>
      <c r="AB761" s="1">
        <v>2814767.5</v>
      </c>
      <c r="AC761" s="1">
        <v>2664036.25</v>
      </c>
      <c r="AD761" s="1">
        <f>MIN(AA761:AC761)</f>
        <v>2664036.25</v>
      </c>
      <c r="AE761" s="3">
        <f t="shared" si="367"/>
        <v>1.1425848653523389</v>
      </c>
      <c r="AF761" s="3">
        <f t="shared" si="368"/>
        <v>1.0565800296448669</v>
      </c>
      <c r="AG761" s="3">
        <f t="shared" si="369"/>
        <v>1</v>
      </c>
      <c r="AH761" s="3"/>
      <c r="AJ761">
        <v>9841</v>
      </c>
      <c r="AK761">
        <v>2</v>
      </c>
      <c r="AL761">
        <v>0.16</v>
      </c>
      <c r="AM761">
        <v>1.845</v>
      </c>
      <c r="AN761" s="4">
        <v>1343</v>
      </c>
      <c r="AO761" s="5" t="str">
        <f>AN761&amp;"_"&amp;COUNTIF($AN$2:$AN761,AN761)</f>
        <v>1343_3</v>
      </c>
      <c r="AP761" t="s">
        <v>294</v>
      </c>
      <c r="AQ761">
        <v>0.159</v>
      </c>
      <c r="AR761" s="1">
        <v>1559784.25</v>
      </c>
      <c r="AS761" s="1">
        <v>1447931.75</v>
      </c>
      <c r="AT761" s="1">
        <v>1327481.375</v>
      </c>
      <c r="AU761" s="1">
        <f>MIN(AR761:AT761)</f>
        <v>1327481.375</v>
      </c>
      <c r="AV761" s="3">
        <f t="shared" si="370"/>
        <v>1.1749952047349816</v>
      </c>
      <c r="AW761" s="3">
        <f t="shared" si="371"/>
        <v>1.0907360188010171</v>
      </c>
      <c r="AX761" s="3">
        <f t="shared" si="372"/>
        <v>1</v>
      </c>
      <c r="AZ761" t="s">
        <v>1798</v>
      </c>
      <c r="BA761">
        <v>1099</v>
      </c>
      <c r="BB761" t="s">
        <v>4540</v>
      </c>
      <c r="BC761" s="17">
        <f t="shared" si="373"/>
        <v>0.28699999999999998</v>
      </c>
      <c r="BD761" s="17">
        <f t="shared" si="374"/>
        <v>0.27300000000000002</v>
      </c>
      <c r="BE761" s="17">
        <f t="shared" si="375"/>
        <v>0.129</v>
      </c>
      <c r="BF761" s="2">
        <f t="shared" si="376"/>
        <v>691523.3125</v>
      </c>
      <c r="BG761" s="2">
        <f t="shared" si="377"/>
        <v>1232293.125</v>
      </c>
      <c r="BH761" s="2">
        <f t="shared" si="378"/>
        <v>1323761.625</v>
      </c>
      <c r="BI761" s="2">
        <f t="shared" si="379"/>
        <v>1069252.875</v>
      </c>
      <c r="BJ761" s="2">
        <f t="shared" si="380"/>
        <v>1280820.75</v>
      </c>
      <c r="BK761" s="2">
        <f t="shared" si="381"/>
        <v>1168316.25</v>
      </c>
      <c r="BL761" s="2">
        <f t="shared" si="382"/>
        <v>991044.625</v>
      </c>
      <c r="BM761" s="2">
        <f t="shared" si="383"/>
        <v>1137693.375</v>
      </c>
      <c r="BN761" s="2">
        <f t="shared" si="384"/>
        <v>1195245.5</v>
      </c>
      <c r="BO761" s="17">
        <f t="shared" si="385"/>
        <v>1</v>
      </c>
      <c r="BP761" s="17">
        <f t="shared" si="386"/>
        <v>1.7819979496352842</v>
      </c>
      <c r="BQ761" s="17">
        <f t="shared" si="387"/>
        <v>1.9142689784590596</v>
      </c>
      <c r="BR761" s="17">
        <f t="shared" si="388"/>
        <v>1</v>
      </c>
      <c r="BS761" s="17">
        <f t="shared" si="389"/>
        <v>1.1978651448564026</v>
      </c>
      <c r="BT761" s="17">
        <f t="shared" si="390"/>
        <v>1.0926472842076764</v>
      </c>
      <c r="BU761" s="17">
        <f t="shared" si="391"/>
        <v>1</v>
      </c>
      <c r="BV761" s="17">
        <f t="shared" si="392"/>
        <v>1.1479739118710219</v>
      </c>
      <c r="BW761" s="17">
        <f t="shared" si="393"/>
        <v>1.2060460950484444</v>
      </c>
      <c r="BX761" s="20">
        <f t="shared" si="394"/>
        <v>1</v>
      </c>
      <c r="BY761" s="20">
        <f t="shared" si="395"/>
        <v>1.3759456687875697</v>
      </c>
      <c r="BZ761" s="20">
        <f t="shared" si="396"/>
        <v>1.4043207859050602</v>
      </c>
    </row>
    <row r="762" spans="2:78" x14ac:dyDescent="0.25">
      <c r="B762">
        <v>7134</v>
      </c>
      <c r="C762">
        <v>2</v>
      </c>
      <c r="D762">
        <v>0.68</v>
      </c>
      <c r="E762">
        <v>1.8819999999999999</v>
      </c>
      <c r="F762" s="4">
        <v>1355</v>
      </c>
      <c r="G762" s="5" t="str">
        <f>F762&amp;"_"&amp;COUNTIF($F$2:$F762,F762)</f>
        <v>1355_2</v>
      </c>
      <c r="H762" t="s">
        <v>126</v>
      </c>
      <c r="I762">
        <v>0.06</v>
      </c>
      <c r="J762" s="2">
        <v>554183.8125</v>
      </c>
      <c r="K762" s="2">
        <v>564594.625</v>
      </c>
      <c r="L762" s="2">
        <v>609084.125</v>
      </c>
      <c r="M762" s="1">
        <f>MIN(J762:L762)</f>
        <v>554183.8125</v>
      </c>
      <c r="N762" s="3">
        <f t="shared" si="364"/>
        <v>1</v>
      </c>
      <c r="O762" s="3">
        <f t="shared" si="365"/>
        <v>1.0187858473401368</v>
      </c>
      <c r="P762" s="3">
        <f t="shared" si="366"/>
        <v>1.0990651680213053</v>
      </c>
      <c r="Q762" s="3"/>
      <c r="S762">
        <v>11033</v>
      </c>
      <c r="T762">
        <v>2</v>
      </c>
      <c r="U762">
        <v>-0.43</v>
      </c>
      <c r="V762">
        <v>1.282</v>
      </c>
      <c r="W762" s="4">
        <v>1340</v>
      </c>
      <c r="X762" s="5" t="str">
        <f>W762&amp;"_"&amp;COUNTIF($W$2:$W762,W762)</f>
        <v>1340_1</v>
      </c>
      <c r="Y762" t="s">
        <v>1098</v>
      </c>
      <c r="Z762">
        <v>1.2E-2</v>
      </c>
      <c r="AA762" s="1">
        <v>48892.015599999999</v>
      </c>
      <c r="AB762" s="1">
        <v>18322.095700000002</v>
      </c>
      <c r="AC762" s="1">
        <v>18792.748</v>
      </c>
      <c r="AD762" s="1">
        <f>MIN(AA762:AC762)</f>
        <v>18322.095700000002</v>
      </c>
      <c r="AE762" s="3">
        <f t="shared" si="367"/>
        <v>2.6684728865377552</v>
      </c>
      <c r="AF762" s="3">
        <f t="shared" si="368"/>
        <v>1</v>
      </c>
      <c r="AG762" s="3">
        <f t="shared" si="369"/>
        <v>1.0256876892090461</v>
      </c>
      <c r="AH762" s="3"/>
      <c r="AJ762">
        <v>9724</v>
      </c>
      <c r="AK762">
        <v>2</v>
      </c>
      <c r="AL762">
        <v>-0.21</v>
      </c>
      <c r="AM762">
        <v>1.645</v>
      </c>
      <c r="AN762" s="4">
        <v>1343</v>
      </c>
      <c r="AO762" s="5" t="str">
        <f>AN762&amp;"_"&amp;COUNTIF($AN$2:$AN762,AN762)</f>
        <v>1343_4</v>
      </c>
      <c r="AP762" t="s">
        <v>294</v>
      </c>
      <c r="AQ762">
        <v>0.14799999999999999</v>
      </c>
      <c r="AR762" s="1">
        <v>490577.78120000003</v>
      </c>
      <c r="AS762" s="1">
        <v>418382.6875</v>
      </c>
      <c r="AT762" s="1">
        <v>426716.90620000003</v>
      </c>
      <c r="AU762" s="1">
        <f>MIN(AR762:AT762)</f>
        <v>418382.6875</v>
      </c>
      <c r="AV762" s="3">
        <f t="shared" si="370"/>
        <v>1.1725575552167178</v>
      </c>
      <c r="AW762" s="3">
        <f t="shared" si="371"/>
        <v>1</v>
      </c>
      <c r="AX762" s="3">
        <f t="shared" si="372"/>
        <v>1.0199200850059076</v>
      </c>
      <c r="AZ762" t="s">
        <v>1799</v>
      </c>
      <c r="BA762">
        <v>1099</v>
      </c>
      <c r="BB762" t="s">
        <v>4540</v>
      </c>
      <c r="BC762" s="17">
        <f t="shared" si="373"/>
        <v>0.29899999999999999</v>
      </c>
      <c r="BD762" s="17">
        <f t="shared" si="374"/>
        <v>0.29699999999999999</v>
      </c>
      <c r="BE762" s="17">
        <f t="shared" si="375"/>
        <v>0.30399999999999999</v>
      </c>
      <c r="BF762" s="2">
        <f t="shared" si="376"/>
        <v>542404.875</v>
      </c>
      <c r="BG762" s="2">
        <f t="shared" si="377"/>
        <v>744053.9375</v>
      </c>
      <c r="BH762" s="2">
        <f t="shared" si="378"/>
        <v>784748.625</v>
      </c>
      <c r="BI762" s="2">
        <f t="shared" si="379"/>
        <v>1625980</v>
      </c>
      <c r="BJ762" s="2">
        <f t="shared" si="380"/>
        <v>1728534.625</v>
      </c>
      <c r="BK762" s="2">
        <f t="shared" si="381"/>
        <v>1703213</v>
      </c>
      <c r="BL762" s="2">
        <f t="shared" si="382"/>
        <v>1418672.5</v>
      </c>
      <c r="BM762" s="2">
        <f t="shared" si="383"/>
        <v>1401596.125</v>
      </c>
      <c r="BN762" s="2">
        <f t="shared" si="384"/>
        <v>1483885.75</v>
      </c>
      <c r="BO762" s="17">
        <f t="shared" si="385"/>
        <v>1</v>
      </c>
      <c r="BP762" s="17">
        <f t="shared" si="386"/>
        <v>1.3717685289978265</v>
      </c>
      <c r="BQ762" s="17">
        <f t="shared" si="387"/>
        <v>1.4467949333973076</v>
      </c>
      <c r="BR762" s="17">
        <f t="shared" si="388"/>
        <v>1</v>
      </c>
      <c r="BS762" s="17">
        <f t="shared" si="389"/>
        <v>1.0630725008917699</v>
      </c>
      <c r="BT762" s="17">
        <f t="shared" si="390"/>
        <v>1.0474993542355995</v>
      </c>
      <c r="BU762" s="17">
        <f t="shared" si="391"/>
        <v>1.0121835204132004</v>
      </c>
      <c r="BV762" s="17">
        <f t="shared" si="392"/>
        <v>1</v>
      </c>
      <c r="BW762" s="17">
        <f t="shared" si="393"/>
        <v>1.0587113673705397</v>
      </c>
      <c r="BX762" s="20">
        <f t="shared" si="394"/>
        <v>1.0040611734710667</v>
      </c>
      <c r="BY762" s="20">
        <f t="shared" si="395"/>
        <v>1.1449470099631986</v>
      </c>
      <c r="BZ762" s="20">
        <f t="shared" si="396"/>
        <v>1.1843352183344822</v>
      </c>
    </row>
    <row r="763" spans="2:78" x14ac:dyDescent="0.25">
      <c r="B763">
        <v>7041</v>
      </c>
      <c r="C763">
        <v>2</v>
      </c>
      <c r="D763">
        <v>1.44</v>
      </c>
      <c r="E763">
        <v>1.8080000000000001</v>
      </c>
      <c r="F763" s="4">
        <v>1355</v>
      </c>
      <c r="G763" s="5" t="str">
        <f>F763&amp;"_"&amp;COUNTIF($F$2:$F763,F763)</f>
        <v>1355_3</v>
      </c>
      <c r="H763" t="s">
        <v>126</v>
      </c>
      <c r="I763">
        <v>0.25</v>
      </c>
      <c r="J763" s="2">
        <v>308087.40620000003</v>
      </c>
      <c r="K763" s="2">
        <v>371602.875</v>
      </c>
      <c r="L763" s="2">
        <v>388136.65620000003</v>
      </c>
      <c r="M763" s="1">
        <f>MIN(J763:L763)</f>
        <v>308087.40620000003</v>
      </c>
      <c r="N763" s="3">
        <f t="shared" si="364"/>
        <v>1</v>
      </c>
      <c r="O763" s="3">
        <f t="shared" si="365"/>
        <v>1.2061605489929306</v>
      </c>
      <c r="P763" s="3">
        <f t="shared" si="366"/>
        <v>1.2598264271407273</v>
      </c>
      <c r="Q763" s="3"/>
      <c r="S763">
        <v>14949</v>
      </c>
      <c r="T763">
        <v>2</v>
      </c>
      <c r="U763">
        <v>-0.23</v>
      </c>
      <c r="V763">
        <v>1.55</v>
      </c>
      <c r="W763" s="4">
        <v>1341</v>
      </c>
      <c r="X763" s="5" t="str">
        <f>W763&amp;"_"&amp;COUNTIF($W$2:$W763,W763)</f>
        <v>1341_1</v>
      </c>
      <c r="Y763" t="s">
        <v>293</v>
      </c>
      <c r="Z763">
        <v>0.159</v>
      </c>
      <c r="AA763" s="1">
        <v>14093.1631</v>
      </c>
      <c r="AB763" s="1">
        <v>24530.330099999999</v>
      </c>
      <c r="AC763" s="1">
        <v>23154.1113</v>
      </c>
      <c r="AD763" s="1">
        <f>MIN(AA763:AC763)</f>
        <v>14093.1631</v>
      </c>
      <c r="AE763" s="3">
        <f t="shared" si="367"/>
        <v>1</v>
      </c>
      <c r="AF763" s="3">
        <f t="shared" si="368"/>
        <v>1.7405837089900704</v>
      </c>
      <c r="AG763" s="3">
        <f t="shared" si="369"/>
        <v>1.6429321888710704</v>
      </c>
      <c r="AH763" s="3"/>
      <c r="AJ763">
        <v>9171</v>
      </c>
      <c r="AK763">
        <v>2</v>
      </c>
      <c r="AL763">
        <v>0.47</v>
      </c>
      <c r="AM763">
        <v>1.843</v>
      </c>
      <c r="AN763" s="4">
        <v>1347</v>
      </c>
      <c r="AO763" s="5" t="str">
        <f>AN763&amp;"_"&amp;COUNTIF($AN$2:$AN763,AN763)</f>
        <v>1347_1</v>
      </c>
      <c r="AP763" t="s">
        <v>538</v>
      </c>
      <c r="AQ763">
        <v>4.4999999999999998E-2</v>
      </c>
      <c r="AR763" s="1">
        <v>2349450.5</v>
      </c>
      <c r="AS763" s="1">
        <v>2148957.25</v>
      </c>
      <c r="AT763" s="1">
        <v>2128615.25</v>
      </c>
      <c r="AU763" s="1">
        <f>MIN(AR763:AT763)</f>
        <v>2128615.25</v>
      </c>
      <c r="AV763" s="3">
        <f t="shared" si="370"/>
        <v>1.1037459681828363</v>
      </c>
      <c r="AW763" s="3">
        <f t="shared" si="371"/>
        <v>1.009556447554343</v>
      </c>
      <c r="AX763" s="3">
        <f t="shared" si="372"/>
        <v>1</v>
      </c>
      <c r="AZ763" t="s">
        <v>1800</v>
      </c>
      <c r="BA763">
        <v>1099</v>
      </c>
      <c r="BB763" t="s">
        <v>4540</v>
      </c>
      <c r="BC763" s="17">
        <f t="shared" si="373"/>
        <v>0.317</v>
      </c>
      <c r="BD763" s="17">
        <f t="shared" si="374"/>
        <v>0.30399999999999999</v>
      </c>
      <c r="BE763" s="17">
        <f t="shared" si="375"/>
        <v>0.313</v>
      </c>
      <c r="BF763" s="2">
        <f t="shared" si="376"/>
        <v>1154631.625</v>
      </c>
      <c r="BG763" s="2">
        <f t="shared" si="377"/>
        <v>1771642</v>
      </c>
      <c r="BH763" s="2">
        <f t="shared" si="378"/>
        <v>1887695.375</v>
      </c>
      <c r="BI763" s="2">
        <f t="shared" si="379"/>
        <v>805883.9375</v>
      </c>
      <c r="BJ763" s="2">
        <f t="shared" si="380"/>
        <v>750285.1875</v>
      </c>
      <c r="BK763" s="2">
        <f t="shared" si="381"/>
        <v>736880.0625</v>
      </c>
      <c r="BL763" s="2">
        <f t="shared" si="382"/>
        <v>700101.8125</v>
      </c>
      <c r="BM763" s="2">
        <f t="shared" si="383"/>
        <v>614718.75</v>
      </c>
      <c r="BN763" s="2">
        <f t="shared" si="384"/>
        <v>709516</v>
      </c>
      <c r="BO763" s="17">
        <f t="shared" si="385"/>
        <v>1</v>
      </c>
      <c r="BP763" s="17">
        <f t="shared" si="386"/>
        <v>1.5343785512543882</v>
      </c>
      <c r="BQ763" s="17">
        <f t="shared" si="387"/>
        <v>1.6348897207799933</v>
      </c>
      <c r="BR763" s="17">
        <f t="shared" si="388"/>
        <v>1.0936432921877297</v>
      </c>
      <c r="BS763" s="17">
        <f t="shared" si="389"/>
        <v>1.0181917325249927</v>
      </c>
      <c r="BT763" s="17">
        <f t="shared" si="390"/>
        <v>1</v>
      </c>
      <c r="BU763" s="17">
        <f t="shared" si="391"/>
        <v>1.1388977682883432</v>
      </c>
      <c r="BV763" s="17">
        <f t="shared" si="392"/>
        <v>1</v>
      </c>
      <c r="BW763" s="17">
        <f t="shared" si="393"/>
        <v>1.1542123938793147</v>
      </c>
      <c r="BX763" s="20">
        <f t="shared" si="394"/>
        <v>1.0775136868253576</v>
      </c>
      <c r="BY763" s="20">
        <f t="shared" si="395"/>
        <v>1.184190094593127</v>
      </c>
      <c r="BZ763" s="20">
        <f t="shared" si="396"/>
        <v>1.2630340382197693</v>
      </c>
    </row>
    <row r="764" spans="2:78" x14ac:dyDescent="0.25">
      <c r="B764">
        <v>7077</v>
      </c>
      <c r="C764">
        <v>2</v>
      </c>
      <c r="D764">
        <v>1.26</v>
      </c>
      <c r="E764">
        <v>1.802</v>
      </c>
      <c r="F764" s="4">
        <v>1355</v>
      </c>
      <c r="G764" s="5" t="str">
        <f>F764&amp;"_"&amp;COUNTIF($F$2:$F764,F764)</f>
        <v>1355_4</v>
      </c>
      <c r="H764" t="s">
        <v>126</v>
      </c>
      <c r="I764">
        <v>0.26600000000000001</v>
      </c>
      <c r="J764" s="2">
        <v>729754.5625</v>
      </c>
      <c r="K764" s="2">
        <v>1017340.625</v>
      </c>
      <c r="L764" s="2">
        <v>1025732.25</v>
      </c>
      <c r="M764" s="1">
        <f>MIN(J764:L764)</f>
        <v>729754.5625</v>
      </c>
      <c r="N764" s="3">
        <f t="shared" si="364"/>
        <v>1</v>
      </c>
      <c r="O764" s="3">
        <f t="shared" si="365"/>
        <v>1.394086008198133</v>
      </c>
      <c r="P764" s="3">
        <f t="shared" si="366"/>
        <v>1.4055852511370903</v>
      </c>
      <c r="Q764" s="3"/>
      <c r="S764">
        <v>14999</v>
      </c>
      <c r="T764">
        <v>2</v>
      </c>
      <c r="U764">
        <v>-0.35</v>
      </c>
      <c r="V764">
        <v>1.548</v>
      </c>
      <c r="W764" s="4">
        <v>1341</v>
      </c>
      <c r="X764" s="5" t="str">
        <f>W764&amp;"_"&amp;COUNTIF($W$2:$W764,W764)</f>
        <v>1341_2</v>
      </c>
      <c r="Y764" t="s">
        <v>293</v>
      </c>
      <c r="Z764">
        <v>0.159</v>
      </c>
      <c r="AA764" s="1">
        <v>9201.6689000000006</v>
      </c>
      <c r="AB764" s="1">
        <v>13422.877899999999</v>
      </c>
      <c r="AC764" s="1">
        <v>11469.239299999999</v>
      </c>
      <c r="AD764" s="1">
        <f>MIN(AA764:AC764)</f>
        <v>9201.6689000000006</v>
      </c>
      <c r="AE764" s="3">
        <f t="shared" si="367"/>
        <v>1</v>
      </c>
      <c r="AF764" s="3">
        <f t="shared" si="368"/>
        <v>1.458743848086079</v>
      </c>
      <c r="AG764" s="3">
        <f t="shared" si="369"/>
        <v>1.2464303404787798</v>
      </c>
      <c r="AH764" s="3"/>
      <c r="AJ764">
        <v>7714</v>
      </c>
      <c r="AK764">
        <v>2</v>
      </c>
      <c r="AL764">
        <v>0.02</v>
      </c>
      <c r="AM764">
        <v>1.042</v>
      </c>
      <c r="AN764" s="4">
        <v>1349</v>
      </c>
      <c r="AO764" s="5" t="str">
        <f>AN764&amp;"_"&amp;COUNTIF($AN$2:$AN764,AN764)</f>
        <v>1349_1</v>
      </c>
      <c r="AP764" t="s">
        <v>752</v>
      </c>
      <c r="AQ764">
        <v>2.8000000000000001E-2</v>
      </c>
      <c r="AR764" s="1">
        <v>348975.5</v>
      </c>
      <c r="AS764" s="1">
        <v>498829.625</v>
      </c>
      <c r="AT764" s="1">
        <v>481834.34379999997</v>
      </c>
      <c r="AU764" s="1">
        <f>MIN(AR764:AT764)</f>
        <v>348975.5</v>
      </c>
      <c r="AV764" s="3">
        <f t="shared" si="370"/>
        <v>1</v>
      </c>
      <c r="AW764" s="3">
        <f t="shared" si="371"/>
        <v>1.4294115919312387</v>
      </c>
      <c r="AX764" s="3">
        <f t="shared" si="372"/>
        <v>1.3807110923259656</v>
      </c>
      <c r="AZ764" t="s">
        <v>1801</v>
      </c>
      <c r="BA764">
        <v>1099</v>
      </c>
      <c r="BB764" t="s">
        <v>4540</v>
      </c>
      <c r="BC764" s="17">
        <f t="shared" si="373"/>
        <v>0.26800000000000002</v>
      </c>
      <c r="BD764" s="17">
        <f t="shared" si="374"/>
        <v>0.28399999999999997</v>
      </c>
      <c r="BE764" s="17">
        <f t="shared" si="375"/>
        <v>0.312</v>
      </c>
      <c r="BF764" s="2">
        <f t="shared" si="376"/>
        <v>275213.5</v>
      </c>
      <c r="BG764" s="2">
        <f t="shared" si="377"/>
        <v>211172.73439999999</v>
      </c>
      <c r="BH764" s="2">
        <f t="shared" si="378"/>
        <v>237957.51560000001</v>
      </c>
      <c r="BI764" s="2">
        <f t="shared" si="379"/>
        <v>257452.10939999999</v>
      </c>
      <c r="BJ764" s="2">
        <f t="shared" si="380"/>
        <v>264529.84379999997</v>
      </c>
      <c r="BK764" s="2">
        <f t="shared" si="381"/>
        <v>234605.51560000001</v>
      </c>
      <c r="BL764" s="2">
        <f t="shared" si="382"/>
        <v>222477.14060000001</v>
      </c>
      <c r="BM764" s="2">
        <f t="shared" si="383"/>
        <v>197643.60939999999</v>
      </c>
      <c r="BN764" s="2">
        <f t="shared" si="384"/>
        <v>210554.5312</v>
      </c>
      <c r="BO764" s="17">
        <f t="shared" si="385"/>
        <v>1.3032624726954334</v>
      </c>
      <c r="BP764" s="17">
        <f t="shared" si="386"/>
        <v>1</v>
      </c>
      <c r="BQ764" s="17">
        <f t="shared" si="387"/>
        <v>1.1268382553083995</v>
      </c>
      <c r="BR764" s="17">
        <f t="shared" si="388"/>
        <v>1.0973830207766861</v>
      </c>
      <c r="BS764" s="17">
        <f t="shared" si="389"/>
        <v>1.1275516823356388</v>
      </c>
      <c r="BT764" s="17">
        <f t="shared" si="390"/>
        <v>1</v>
      </c>
      <c r="BU764" s="17">
        <f t="shared" si="391"/>
        <v>1.1256480352458087</v>
      </c>
      <c r="BV764" s="17">
        <f t="shared" si="392"/>
        <v>1</v>
      </c>
      <c r="BW764" s="17">
        <f t="shared" si="393"/>
        <v>1.065324256317695</v>
      </c>
      <c r="BX764" s="20">
        <f t="shared" si="394"/>
        <v>1.1754311762393093</v>
      </c>
      <c r="BY764" s="20">
        <f t="shared" si="395"/>
        <v>1.042517227445213</v>
      </c>
      <c r="BZ764" s="20">
        <f t="shared" si="396"/>
        <v>1.0640541705420314</v>
      </c>
    </row>
    <row r="765" spans="2:78" x14ac:dyDescent="0.25">
      <c r="B765">
        <v>10466</v>
      </c>
      <c r="C765">
        <v>2</v>
      </c>
      <c r="D765">
        <v>-0.41</v>
      </c>
      <c r="E765">
        <v>1.879</v>
      </c>
      <c r="F765" s="4">
        <v>1357</v>
      </c>
      <c r="G765" s="5" t="str">
        <f>F765&amp;"_"&amp;COUNTIF($F$2:$F765,F765)</f>
        <v>1357_1</v>
      </c>
      <c r="H765" t="s">
        <v>158</v>
      </c>
      <c r="I765">
        <v>0.13500000000000001</v>
      </c>
      <c r="J765" s="2">
        <v>15707.988300000001</v>
      </c>
      <c r="K765" s="2">
        <v>27952.523399999998</v>
      </c>
      <c r="L765" s="2">
        <v>27843.6973</v>
      </c>
      <c r="M765" s="1">
        <f>MIN(J765:L765)</f>
        <v>15707.988300000001</v>
      </c>
      <c r="N765" s="3">
        <f t="shared" si="364"/>
        <v>1</v>
      </c>
      <c r="O765" s="3">
        <f t="shared" si="365"/>
        <v>1.7795100725915358</v>
      </c>
      <c r="P765" s="3">
        <f t="shared" si="366"/>
        <v>1.7725819989310787</v>
      </c>
      <c r="Q765" s="3"/>
      <c r="S765">
        <v>14599</v>
      </c>
      <c r="T765">
        <v>2</v>
      </c>
      <c r="U765">
        <v>-0.12</v>
      </c>
      <c r="V765">
        <v>1.8260000000000001</v>
      </c>
      <c r="W765" s="4">
        <v>1342</v>
      </c>
      <c r="X765" s="5" t="str">
        <f>W765&amp;"_"&amp;COUNTIF($W$2:$W765,W765)</f>
        <v>1342_1</v>
      </c>
      <c r="Y765" t="s">
        <v>228</v>
      </c>
      <c r="Z765">
        <v>0.152</v>
      </c>
      <c r="AA765" s="1">
        <v>23841.011699999999</v>
      </c>
      <c r="AB765" s="1">
        <v>25477.0566</v>
      </c>
      <c r="AC765" s="1">
        <v>22719.25</v>
      </c>
      <c r="AD765" s="1">
        <f>MIN(AA765:AC765)</f>
        <v>22719.25</v>
      </c>
      <c r="AE765" s="3">
        <f t="shared" si="367"/>
        <v>1.0493749441552869</v>
      </c>
      <c r="AF765" s="3">
        <f t="shared" si="368"/>
        <v>1.1213863397779416</v>
      </c>
      <c r="AG765" s="3">
        <f t="shared" si="369"/>
        <v>1</v>
      </c>
      <c r="AH765" s="3"/>
      <c r="AJ765">
        <v>6942</v>
      </c>
      <c r="AK765">
        <v>2</v>
      </c>
      <c r="AL765">
        <v>0.95</v>
      </c>
      <c r="AM765">
        <v>1.7789999999999999</v>
      </c>
      <c r="AN765" s="4">
        <v>1355</v>
      </c>
      <c r="AO765" s="5" t="str">
        <f>AN765&amp;"_"&amp;COUNTIF($AN$2:$AN765,AN765)</f>
        <v>1355_1</v>
      </c>
      <c r="AP765" t="s">
        <v>126</v>
      </c>
      <c r="AQ765">
        <v>0.253</v>
      </c>
      <c r="AR765" s="1">
        <v>942495.5625</v>
      </c>
      <c r="AS765" s="1">
        <v>846584.25</v>
      </c>
      <c r="AT765" s="1">
        <v>909813.25</v>
      </c>
      <c r="AU765" s="1">
        <f>MIN(AR765:AT765)</f>
        <v>846584.25</v>
      </c>
      <c r="AV765" s="3">
        <f t="shared" si="370"/>
        <v>1.1132921058949536</v>
      </c>
      <c r="AW765" s="3">
        <f t="shared" si="371"/>
        <v>1</v>
      </c>
      <c r="AX765" s="3">
        <f t="shared" si="372"/>
        <v>1.0746871914992513</v>
      </c>
      <c r="AZ765" t="s">
        <v>3620</v>
      </c>
      <c r="BA765">
        <v>1100</v>
      </c>
      <c r="BB765" t="s">
        <v>4541</v>
      </c>
      <c r="BC765" s="17" t="str">
        <f t="shared" si="373"/>
        <v>N/D</v>
      </c>
      <c r="BD765" s="17">
        <f t="shared" si="374"/>
        <v>3.5000000000000003E-2</v>
      </c>
      <c r="BE765" s="17">
        <f t="shared" si="375"/>
        <v>4.0000000000000001E-3</v>
      </c>
      <c r="BF765" s="2" t="str">
        <f t="shared" si="376"/>
        <v>N/D</v>
      </c>
      <c r="BG765" s="2" t="str">
        <f t="shared" si="377"/>
        <v>N/D</v>
      </c>
      <c r="BH765" s="2" t="str">
        <f t="shared" si="378"/>
        <v>N/D</v>
      </c>
      <c r="BI765" s="2">
        <f t="shared" si="379"/>
        <v>71950.593800000002</v>
      </c>
      <c r="BJ765" s="2">
        <f t="shared" si="380"/>
        <v>33558.328099999999</v>
      </c>
      <c r="BK765" s="2">
        <f t="shared" si="381"/>
        <v>27123.892599999999</v>
      </c>
      <c r="BL765" s="2">
        <f t="shared" si="382"/>
        <v>56341.605499999998</v>
      </c>
      <c r="BM765" s="2">
        <f t="shared" si="383"/>
        <v>25467.1211</v>
      </c>
      <c r="BN765" s="2">
        <f t="shared" si="384"/>
        <v>26750.7363</v>
      </c>
      <c r="BO765" s="17" t="str">
        <f t="shared" si="385"/>
        <v>N/D</v>
      </c>
      <c r="BP765" s="17" t="str">
        <f t="shared" si="386"/>
        <v>N/D</v>
      </c>
      <c r="BQ765" s="17" t="str">
        <f t="shared" si="387"/>
        <v>N/D</v>
      </c>
      <c r="BR765" s="17">
        <f t="shared" si="388"/>
        <v>2.6526647506339116</v>
      </c>
      <c r="BS765" s="17">
        <f t="shared" si="389"/>
        <v>1.2372238968384648</v>
      </c>
      <c r="BT765" s="17">
        <f t="shared" si="390"/>
        <v>1</v>
      </c>
      <c r="BU765" s="17">
        <f t="shared" si="391"/>
        <v>2.2123272308152648</v>
      </c>
      <c r="BV765" s="17">
        <f t="shared" si="392"/>
        <v>1</v>
      </c>
      <c r="BW765" s="17">
        <f t="shared" si="393"/>
        <v>1.0504028388195006</v>
      </c>
      <c r="BX765" s="20">
        <f t="shared" si="394"/>
        <v>2.432495990724588</v>
      </c>
      <c r="BY765" s="20">
        <f t="shared" si="395"/>
        <v>1.1186119484192325</v>
      </c>
      <c r="BZ765" s="20">
        <f t="shared" si="396"/>
        <v>1.0252014194097503</v>
      </c>
    </row>
    <row r="766" spans="2:78" x14ac:dyDescent="0.25">
      <c r="B766">
        <v>10514</v>
      </c>
      <c r="C766">
        <v>2</v>
      </c>
      <c r="D766">
        <v>-0.46</v>
      </c>
      <c r="E766">
        <v>1.86</v>
      </c>
      <c r="F766" s="4">
        <v>1357</v>
      </c>
      <c r="G766" s="5" t="str">
        <f>F766&amp;"_"&amp;COUNTIF($F$2:$F766,F766)</f>
        <v>1357_2</v>
      </c>
      <c r="H766" t="s">
        <v>158</v>
      </c>
      <c r="I766">
        <v>0.14099999999999999</v>
      </c>
      <c r="J766" s="2">
        <v>12805.713900000001</v>
      </c>
      <c r="K766" s="2">
        <v>26465.662100000001</v>
      </c>
      <c r="L766" s="2">
        <v>28853.7012</v>
      </c>
      <c r="M766" s="1">
        <f>MIN(J766:L766)</f>
        <v>12805.713900000001</v>
      </c>
      <c r="N766" s="3">
        <f t="shared" si="364"/>
        <v>1</v>
      </c>
      <c r="O766" s="3">
        <f t="shared" si="365"/>
        <v>2.0667072766634274</v>
      </c>
      <c r="P766" s="3">
        <f t="shared" si="366"/>
        <v>2.2531895859394453</v>
      </c>
      <c r="Q766" s="3"/>
      <c r="S766">
        <v>14651</v>
      </c>
      <c r="T766">
        <v>2</v>
      </c>
      <c r="U766">
        <v>-0.15</v>
      </c>
      <c r="V766">
        <v>1.7190000000000001</v>
      </c>
      <c r="W766" s="4">
        <v>1342</v>
      </c>
      <c r="X766" s="5" t="str">
        <f>W766&amp;"_"&amp;COUNTIF($W$2:$W766,W766)</f>
        <v>1342_2</v>
      </c>
      <c r="Y766" t="s">
        <v>228</v>
      </c>
      <c r="Z766">
        <v>0.16</v>
      </c>
      <c r="AA766" s="1">
        <v>16499.7637</v>
      </c>
      <c r="AB766" s="1">
        <v>21796.779299999998</v>
      </c>
      <c r="AC766" s="1">
        <v>24352.765599999999</v>
      </c>
      <c r="AD766" s="1">
        <f>MIN(AA766:AC766)</f>
        <v>16499.7637</v>
      </c>
      <c r="AE766" s="3">
        <f t="shared" si="367"/>
        <v>1</v>
      </c>
      <c r="AF766" s="3">
        <f t="shared" si="368"/>
        <v>1.3210358461072991</v>
      </c>
      <c r="AG766" s="3">
        <f t="shared" si="369"/>
        <v>1.4759463252191909</v>
      </c>
      <c r="AH766" s="3"/>
      <c r="AJ766">
        <v>6894</v>
      </c>
      <c r="AK766">
        <v>2</v>
      </c>
      <c r="AL766">
        <v>1.28</v>
      </c>
      <c r="AM766">
        <v>1.5309999999999999</v>
      </c>
      <c r="AN766" s="4">
        <v>1355</v>
      </c>
      <c r="AO766" s="5" t="str">
        <f>AN766&amp;"_"&amp;COUNTIF($AN$2:$AN766,AN766)</f>
        <v>1355_2</v>
      </c>
      <c r="AP766" t="s">
        <v>126</v>
      </c>
      <c r="AQ766">
        <v>0.14299999999999999</v>
      </c>
      <c r="AR766" s="1">
        <v>566168.5</v>
      </c>
      <c r="AS766" s="1">
        <v>492869.84379999997</v>
      </c>
      <c r="AT766" s="1">
        <v>508686.875</v>
      </c>
      <c r="AU766" s="1">
        <f>MIN(AR766:AT766)</f>
        <v>492869.84379999997</v>
      </c>
      <c r="AV766" s="3">
        <f t="shared" si="370"/>
        <v>1.148718078661237</v>
      </c>
      <c r="AW766" s="3">
        <f t="shared" si="371"/>
        <v>1</v>
      </c>
      <c r="AX766" s="3">
        <f t="shared" si="372"/>
        <v>1.0320917000684229</v>
      </c>
      <c r="AZ766" t="s">
        <v>1802</v>
      </c>
      <c r="BA766">
        <v>1101</v>
      </c>
      <c r="BB766" t="s">
        <v>4542</v>
      </c>
      <c r="BC766" s="17">
        <f t="shared" si="373"/>
        <v>0.13500000000000001</v>
      </c>
      <c r="BD766" s="17">
        <f t="shared" si="374"/>
        <v>0.14399999999999999</v>
      </c>
      <c r="BE766" s="17">
        <f t="shared" si="375"/>
        <v>0.16</v>
      </c>
      <c r="BF766" s="2">
        <f t="shared" si="376"/>
        <v>0</v>
      </c>
      <c r="BG766" s="2">
        <f t="shared" si="377"/>
        <v>31884.220700000002</v>
      </c>
      <c r="BH766" s="2">
        <f t="shared" si="378"/>
        <v>30788.123</v>
      </c>
      <c r="BI766" s="2">
        <f t="shared" si="379"/>
        <v>0</v>
      </c>
      <c r="BJ766" s="2">
        <f t="shared" si="380"/>
        <v>33547.957000000002</v>
      </c>
      <c r="BK766" s="2">
        <f t="shared" si="381"/>
        <v>29522.353500000001</v>
      </c>
      <c r="BL766" s="2">
        <f t="shared" si="382"/>
        <v>0</v>
      </c>
      <c r="BM766" s="2">
        <f t="shared" si="383"/>
        <v>20693.654299999998</v>
      </c>
      <c r="BN766" s="2">
        <f t="shared" si="384"/>
        <v>18165.0645</v>
      </c>
      <c r="BO766" s="17" t="str">
        <f t="shared" si="385"/>
        <v>N/V</v>
      </c>
      <c r="BP766" s="17" t="str">
        <f t="shared" si="386"/>
        <v>N/V</v>
      </c>
      <c r="BQ766" s="17" t="str">
        <f t="shared" si="387"/>
        <v>N/V</v>
      </c>
      <c r="BR766" s="17" t="str">
        <f t="shared" si="388"/>
        <v>N/V</v>
      </c>
      <c r="BS766" s="17" t="str">
        <f t="shared" si="389"/>
        <v>N/V</v>
      </c>
      <c r="BT766" s="17" t="str">
        <f t="shared" si="390"/>
        <v>N/V</v>
      </c>
      <c r="BU766" s="17" t="str">
        <f t="shared" si="391"/>
        <v>N/V</v>
      </c>
      <c r="BV766" s="17" t="str">
        <f t="shared" si="392"/>
        <v>N/V</v>
      </c>
      <c r="BW766" s="17" t="str">
        <f t="shared" si="393"/>
        <v>N/V</v>
      </c>
      <c r="BX766" s="20" t="str">
        <f t="shared" si="394"/>
        <v>X</v>
      </c>
      <c r="BY766" s="20" t="str">
        <f t="shared" si="395"/>
        <v>X</v>
      </c>
      <c r="BZ766" s="20" t="str">
        <f t="shared" si="396"/>
        <v>X</v>
      </c>
    </row>
    <row r="767" spans="2:78" x14ac:dyDescent="0.25">
      <c r="B767">
        <v>9909</v>
      </c>
      <c r="C767">
        <v>2</v>
      </c>
      <c r="D767">
        <v>-0.77</v>
      </c>
      <c r="E767">
        <v>1.61</v>
      </c>
      <c r="F767" s="4">
        <v>1358</v>
      </c>
      <c r="G767" s="5" t="str">
        <f>F767&amp;"_"&amp;COUNTIF($F$2:$F767,F767)</f>
        <v>1358_1</v>
      </c>
      <c r="H767" t="s">
        <v>461</v>
      </c>
      <c r="I767">
        <v>1.6E-2</v>
      </c>
      <c r="J767" s="2">
        <v>15151.330099999999</v>
      </c>
      <c r="K767" s="2">
        <v>25288.921900000001</v>
      </c>
      <c r="L767" s="2">
        <v>20436.150399999999</v>
      </c>
      <c r="M767" s="1">
        <f>MIN(J767:L767)</f>
        <v>15151.330099999999</v>
      </c>
      <c r="N767" s="3">
        <f t="shared" si="364"/>
        <v>1</v>
      </c>
      <c r="O767" s="3">
        <f t="shared" si="365"/>
        <v>1.6690892306544098</v>
      </c>
      <c r="P767" s="3">
        <f t="shared" si="366"/>
        <v>1.3488023998632304</v>
      </c>
      <c r="Q767" s="3"/>
      <c r="S767">
        <v>9918</v>
      </c>
      <c r="T767">
        <v>2</v>
      </c>
      <c r="U767">
        <v>0.16</v>
      </c>
      <c r="V767">
        <v>1.9259999999999999</v>
      </c>
      <c r="W767" s="4">
        <v>1343</v>
      </c>
      <c r="X767" s="5" t="str">
        <f>W767&amp;"_"&amp;COUNTIF($W$2:$W767,W767)</f>
        <v>1343_1</v>
      </c>
      <c r="Y767" t="s">
        <v>294</v>
      </c>
      <c r="Z767">
        <v>0.24099999999999999</v>
      </c>
      <c r="AA767" s="1">
        <v>3074379.5</v>
      </c>
      <c r="AB767" s="1">
        <v>2760134.75</v>
      </c>
      <c r="AC767" s="1">
        <v>2510479.25</v>
      </c>
      <c r="AD767" s="1">
        <f>MIN(AA767:AC767)</f>
        <v>2510479.25</v>
      </c>
      <c r="AE767" s="3">
        <f t="shared" si="367"/>
        <v>1.2246185663554081</v>
      </c>
      <c r="AF767" s="3">
        <f t="shared" si="368"/>
        <v>1.0994453549058412</v>
      </c>
      <c r="AG767" s="3">
        <f t="shared" si="369"/>
        <v>1</v>
      </c>
      <c r="AH767" s="3"/>
      <c r="AJ767">
        <v>6924</v>
      </c>
      <c r="AK767">
        <v>2</v>
      </c>
      <c r="AL767">
        <v>1.17</v>
      </c>
      <c r="AM767">
        <v>1.482</v>
      </c>
      <c r="AN767" s="4">
        <v>1355</v>
      </c>
      <c r="AO767" s="5" t="str">
        <f>AN767&amp;"_"&amp;COUNTIF($AN$2:$AN767,AN767)</f>
        <v>1355_3</v>
      </c>
      <c r="AP767" t="s">
        <v>126</v>
      </c>
      <c r="AQ767">
        <v>0.24</v>
      </c>
      <c r="AR767" s="1">
        <v>601273.375</v>
      </c>
      <c r="AS767" s="1">
        <v>510703.875</v>
      </c>
      <c r="AT767" s="1">
        <v>563125.1875</v>
      </c>
      <c r="AU767" s="1">
        <f>MIN(AR767:AT767)</f>
        <v>510703.875</v>
      </c>
      <c r="AV767" s="3">
        <f t="shared" si="370"/>
        <v>1.177342496177457</v>
      </c>
      <c r="AW767" s="3">
        <f t="shared" si="371"/>
        <v>1</v>
      </c>
      <c r="AX767" s="3">
        <f t="shared" si="372"/>
        <v>1.1026452217539959</v>
      </c>
      <c r="AZ767" t="s">
        <v>1803</v>
      </c>
      <c r="BA767">
        <v>1102</v>
      </c>
      <c r="BB767" t="s">
        <v>4543</v>
      </c>
      <c r="BC767" s="17">
        <f t="shared" si="373"/>
        <v>0.152</v>
      </c>
      <c r="BD767" s="17">
        <f t="shared" si="374"/>
        <v>0.13500000000000001</v>
      </c>
      <c r="BE767" s="17">
        <f t="shared" si="375"/>
        <v>9.6000000000000002E-2</v>
      </c>
      <c r="BF767" s="2">
        <f t="shared" si="376"/>
        <v>5125.9497000000001</v>
      </c>
      <c r="BG767" s="2">
        <f t="shared" si="377"/>
        <v>32763.293000000001</v>
      </c>
      <c r="BH767" s="2">
        <f t="shared" si="378"/>
        <v>34449.226600000002</v>
      </c>
      <c r="BI767" s="2">
        <f t="shared" si="379"/>
        <v>0</v>
      </c>
      <c r="BJ767" s="2">
        <f t="shared" si="380"/>
        <v>28985.7012</v>
      </c>
      <c r="BK767" s="2">
        <f t="shared" si="381"/>
        <v>35455.949200000003</v>
      </c>
      <c r="BL767" s="2">
        <f t="shared" si="382"/>
        <v>4550.4076999999997</v>
      </c>
      <c r="BM767" s="2">
        <f t="shared" si="383"/>
        <v>32355.873</v>
      </c>
      <c r="BN767" s="2">
        <f t="shared" si="384"/>
        <v>38138.820299999999</v>
      </c>
      <c r="BO767" s="17">
        <f t="shared" si="385"/>
        <v>1</v>
      </c>
      <c r="BP767" s="17">
        <f t="shared" si="386"/>
        <v>6.3916532384233111</v>
      </c>
      <c r="BQ767" s="17">
        <f t="shared" si="387"/>
        <v>6.7205549441891712</v>
      </c>
      <c r="BR767" s="17" t="str">
        <f t="shared" si="388"/>
        <v>N/V</v>
      </c>
      <c r="BS767" s="17" t="str">
        <f t="shared" si="389"/>
        <v>N/V</v>
      </c>
      <c r="BT767" s="17" t="str">
        <f t="shared" si="390"/>
        <v>N/V</v>
      </c>
      <c r="BU767" s="17">
        <f t="shared" si="391"/>
        <v>1</v>
      </c>
      <c r="BV767" s="17">
        <f t="shared" si="392"/>
        <v>7.1105437431463558</v>
      </c>
      <c r="BW767" s="17">
        <f t="shared" si="393"/>
        <v>8.3814072967571676</v>
      </c>
      <c r="BX767" s="20">
        <f t="shared" si="394"/>
        <v>1</v>
      </c>
      <c r="BY767" s="20">
        <f t="shared" si="395"/>
        <v>6.7510984907848339</v>
      </c>
      <c r="BZ767" s="20">
        <f t="shared" si="396"/>
        <v>7.5509811204731694</v>
      </c>
    </row>
    <row r="768" spans="2:78" x14ac:dyDescent="0.25">
      <c r="B768">
        <v>5843</v>
      </c>
      <c r="C768">
        <v>2</v>
      </c>
      <c r="D768">
        <v>0.99</v>
      </c>
      <c r="E768">
        <v>1.387</v>
      </c>
      <c r="F768" s="4">
        <v>1359</v>
      </c>
      <c r="G768" s="5" t="str">
        <f>F768&amp;"_"&amp;COUNTIF($F$2:$F768,F768)</f>
        <v>1359_1</v>
      </c>
      <c r="H768" t="s">
        <v>698</v>
      </c>
      <c r="I768">
        <v>0.188</v>
      </c>
      <c r="J768" s="2">
        <v>1149319.625</v>
      </c>
      <c r="K768" s="2">
        <v>1425989</v>
      </c>
      <c r="L768" s="2">
        <v>1340934.5</v>
      </c>
      <c r="M768" s="1">
        <f>MIN(J768:L768)</f>
        <v>1149319.625</v>
      </c>
      <c r="N768" s="3">
        <f t="shared" si="364"/>
        <v>1</v>
      </c>
      <c r="O768" s="3">
        <f t="shared" si="365"/>
        <v>1.240724485149203</v>
      </c>
      <c r="P768" s="3">
        <f t="shared" si="366"/>
        <v>1.1667202672189645</v>
      </c>
      <c r="Q768" s="3"/>
      <c r="S768">
        <v>9870</v>
      </c>
      <c r="T768">
        <v>2</v>
      </c>
      <c r="U768">
        <v>0.14000000000000001</v>
      </c>
      <c r="V768">
        <v>1.6160000000000001</v>
      </c>
      <c r="W768" s="4">
        <v>1343</v>
      </c>
      <c r="X768" s="5" t="str">
        <f>W768&amp;"_"&amp;COUNTIF($W$2:$W768,W768)</f>
        <v>1343_2</v>
      </c>
      <c r="Y768" t="s">
        <v>294</v>
      </c>
      <c r="Z768">
        <v>0.21299999999999999</v>
      </c>
      <c r="AA768" s="1">
        <v>1618306</v>
      </c>
      <c r="AB768" s="1">
        <v>1513770.875</v>
      </c>
      <c r="AC768" s="1">
        <v>1401992.625</v>
      </c>
      <c r="AD768" s="1">
        <f>MIN(AA768:AC768)</f>
        <v>1401992.625</v>
      </c>
      <c r="AE768" s="3">
        <f t="shared" si="367"/>
        <v>1.1542899521315242</v>
      </c>
      <c r="AF768" s="3">
        <f t="shared" si="368"/>
        <v>1.0797281298109538</v>
      </c>
      <c r="AG768" s="3">
        <f t="shared" si="369"/>
        <v>1</v>
      </c>
      <c r="AH768" s="3"/>
      <c r="AJ768">
        <v>10217</v>
      </c>
      <c r="AK768">
        <v>2</v>
      </c>
      <c r="AL768">
        <v>-0.38</v>
      </c>
      <c r="AM768">
        <v>1.7849999999999999</v>
      </c>
      <c r="AN768" s="4">
        <v>1357</v>
      </c>
      <c r="AO768" s="5" t="str">
        <f>AN768&amp;"_"&amp;COUNTIF($AN$2:$AN768,AN768)</f>
        <v>1357_1</v>
      </c>
      <c r="AP768" t="s">
        <v>158</v>
      </c>
      <c r="AQ768">
        <v>0.127</v>
      </c>
      <c r="AR768" s="1">
        <v>27796.265599999999</v>
      </c>
      <c r="AS768" s="1">
        <v>28898.1973</v>
      </c>
      <c r="AT768" s="1">
        <v>24104.2539</v>
      </c>
      <c r="AU768" s="1">
        <f>MIN(AR768:AT768)</f>
        <v>24104.2539</v>
      </c>
      <c r="AV768" s="3">
        <f t="shared" si="370"/>
        <v>1.1531684704001561</v>
      </c>
      <c r="AW768" s="3">
        <f t="shared" si="371"/>
        <v>1.1988837082403949</v>
      </c>
      <c r="AX768" s="3">
        <f t="shared" si="372"/>
        <v>1</v>
      </c>
      <c r="AZ768" t="s">
        <v>1804</v>
      </c>
      <c r="BA768">
        <v>1102</v>
      </c>
      <c r="BB768" t="s">
        <v>4543</v>
      </c>
      <c r="BC768" s="17">
        <f t="shared" si="373"/>
        <v>0.14899999999999999</v>
      </c>
      <c r="BD768" s="17">
        <f t="shared" si="374"/>
        <v>0.13900000000000001</v>
      </c>
      <c r="BE768" s="17">
        <f t="shared" si="375"/>
        <v>0.08</v>
      </c>
      <c r="BF768" s="2">
        <f t="shared" si="376"/>
        <v>5189.0268999999998</v>
      </c>
      <c r="BG768" s="2">
        <f t="shared" si="377"/>
        <v>14589.502</v>
      </c>
      <c r="BH768" s="2">
        <f t="shared" si="378"/>
        <v>11792.180700000001</v>
      </c>
      <c r="BI768" s="2">
        <f t="shared" si="379"/>
        <v>4091.7280000000001</v>
      </c>
      <c r="BJ768" s="2">
        <f t="shared" si="380"/>
        <v>21951.285199999998</v>
      </c>
      <c r="BK768" s="2">
        <f t="shared" si="381"/>
        <v>27524.609400000001</v>
      </c>
      <c r="BL768" s="2">
        <f t="shared" si="382"/>
        <v>9375.7109</v>
      </c>
      <c r="BM768" s="2">
        <f t="shared" si="383"/>
        <v>27992.875</v>
      </c>
      <c r="BN768" s="2">
        <f t="shared" si="384"/>
        <v>33089.390599999999</v>
      </c>
      <c r="BO768" s="17">
        <f t="shared" si="385"/>
        <v>1</v>
      </c>
      <c r="BP768" s="17">
        <f t="shared" si="386"/>
        <v>2.8116065461136848</v>
      </c>
      <c r="BQ768" s="17">
        <f t="shared" si="387"/>
        <v>2.2725225610219906</v>
      </c>
      <c r="BR768" s="17">
        <f t="shared" si="388"/>
        <v>1</v>
      </c>
      <c r="BS768" s="17">
        <f t="shared" si="389"/>
        <v>5.3647958026535481</v>
      </c>
      <c r="BT768" s="17">
        <f t="shared" si="390"/>
        <v>6.7268912791857138</v>
      </c>
      <c r="BU768" s="17">
        <f t="shared" si="391"/>
        <v>1</v>
      </c>
      <c r="BV768" s="17">
        <f t="shared" si="392"/>
        <v>2.9856802645226614</v>
      </c>
      <c r="BW768" s="17">
        <f t="shared" si="393"/>
        <v>3.5292673753411061</v>
      </c>
      <c r="BX768" s="20">
        <f t="shared" si="394"/>
        <v>1</v>
      </c>
      <c r="BY768" s="20">
        <f t="shared" si="395"/>
        <v>3.7206942044299649</v>
      </c>
      <c r="BZ768" s="20">
        <f t="shared" si="396"/>
        <v>4.1762270718496035</v>
      </c>
    </row>
    <row r="769" spans="2:78" x14ac:dyDescent="0.25">
      <c r="B769">
        <v>5894</v>
      </c>
      <c r="C769">
        <v>2</v>
      </c>
      <c r="D769">
        <v>0.77</v>
      </c>
      <c r="E769">
        <v>1.383</v>
      </c>
      <c r="F769" s="4">
        <v>1359</v>
      </c>
      <c r="G769" s="5" t="str">
        <f>F769&amp;"_"&amp;COUNTIF($F$2:$F769,F769)</f>
        <v>1359_2</v>
      </c>
      <c r="H769" t="s">
        <v>698</v>
      </c>
      <c r="I769">
        <v>0.187</v>
      </c>
      <c r="J769" s="2">
        <v>773907.6875</v>
      </c>
      <c r="K769" s="2">
        <v>933914.25</v>
      </c>
      <c r="L769" s="2">
        <v>941270.5</v>
      </c>
      <c r="M769" s="1">
        <f>MIN(J769:L769)</f>
        <v>773907.6875</v>
      </c>
      <c r="N769" s="3">
        <f t="shared" si="364"/>
        <v>1</v>
      </c>
      <c r="O769" s="3">
        <f t="shared" si="365"/>
        <v>1.2067514835223807</v>
      </c>
      <c r="P769" s="3">
        <f t="shared" si="366"/>
        <v>1.2162568161593563</v>
      </c>
      <c r="Q769" s="3"/>
      <c r="S769">
        <v>9821</v>
      </c>
      <c r="T769">
        <v>2</v>
      </c>
      <c r="U769">
        <v>0.05</v>
      </c>
      <c r="V769">
        <v>1.5049999999999999</v>
      </c>
      <c r="W769" s="4">
        <v>1343</v>
      </c>
      <c r="X769" s="5" t="str">
        <f>W769&amp;"_"&amp;COUNTIF($W$2:$W769,W769)</f>
        <v>1343_3</v>
      </c>
      <c r="Y769" t="s">
        <v>294</v>
      </c>
      <c r="Z769">
        <v>0.182</v>
      </c>
      <c r="AA769" s="1">
        <v>449610.21879999997</v>
      </c>
      <c r="AB769" s="1">
        <v>407697.46879999997</v>
      </c>
      <c r="AC769" s="1">
        <v>371677.90620000003</v>
      </c>
      <c r="AD769" s="1">
        <f>MIN(AA769:AC769)</f>
        <v>371677.90620000003</v>
      </c>
      <c r="AE769" s="3">
        <f t="shared" si="367"/>
        <v>1.2096770114661175</v>
      </c>
      <c r="AF769" s="3">
        <f t="shared" si="368"/>
        <v>1.0969106906790898</v>
      </c>
      <c r="AG769" s="3">
        <f t="shared" si="369"/>
        <v>1</v>
      </c>
      <c r="AH769" s="3"/>
      <c r="AJ769">
        <v>10260</v>
      </c>
      <c r="AK769">
        <v>2</v>
      </c>
      <c r="AL769">
        <v>-0.31</v>
      </c>
      <c r="AM769">
        <v>1.772</v>
      </c>
      <c r="AN769" s="4">
        <v>1357</v>
      </c>
      <c r="AO769" s="5" t="str">
        <f>AN769&amp;"_"&amp;COUNTIF($AN$2:$AN769,AN769)</f>
        <v>1357_2</v>
      </c>
      <c r="AP769" t="s">
        <v>158</v>
      </c>
      <c r="AQ769">
        <v>0.14199999999999999</v>
      </c>
      <c r="AR769" s="1">
        <v>18513.625</v>
      </c>
      <c r="AS769" s="1">
        <v>19647.925800000001</v>
      </c>
      <c r="AT769" s="1">
        <v>23694.3223</v>
      </c>
      <c r="AU769" s="1">
        <f>MIN(AR769:AT769)</f>
        <v>18513.625</v>
      </c>
      <c r="AV769" s="3">
        <f t="shared" si="370"/>
        <v>1</v>
      </c>
      <c r="AW769" s="3">
        <f t="shared" si="371"/>
        <v>1.0612684333835216</v>
      </c>
      <c r="AX769" s="3">
        <f t="shared" si="372"/>
        <v>1.2798315997002208</v>
      </c>
      <c r="AZ769" t="s">
        <v>1805</v>
      </c>
      <c r="BA769">
        <v>1103</v>
      </c>
      <c r="BB769" t="s">
        <v>4544</v>
      </c>
      <c r="BC769" s="17">
        <f t="shared" si="373"/>
        <v>0.17399999999999999</v>
      </c>
      <c r="BD769" s="17">
        <f t="shared" si="374"/>
        <v>0.16700000000000001</v>
      </c>
      <c r="BE769" s="17">
        <f t="shared" si="375"/>
        <v>0.21199999999999999</v>
      </c>
      <c r="BF769" s="2">
        <f t="shared" si="376"/>
        <v>3353031.75</v>
      </c>
      <c r="BG769" s="2">
        <f t="shared" si="377"/>
        <v>4708999.5</v>
      </c>
      <c r="BH769" s="2">
        <f t="shared" si="378"/>
        <v>4416166.5</v>
      </c>
      <c r="BI769" s="2">
        <f t="shared" si="379"/>
        <v>5381339</v>
      </c>
      <c r="BJ769" s="2">
        <f t="shared" si="380"/>
        <v>5341432</v>
      </c>
      <c r="BK769" s="2">
        <f t="shared" si="381"/>
        <v>5061947.5</v>
      </c>
      <c r="BL769" s="2">
        <f t="shared" si="382"/>
        <v>3979293.5</v>
      </c>
      <c r="BM769" s="2">
        <f t="shared" si="383"/>
        <v>3448493.25</v>
      </c>
      <c r="BN769" s="2">
        <f t="shared" si="384"/>
        <v>3480046.25</v>
      </c>
      <c r="BO769" s="17">
        <f t="shared" si="385"/>
        <v>1</v>
      </c>
      <c r="BP769" s="17">
        <f t="shared" si="386"/>
        <v>1.4044005100756949</v>
      </c>
      <c r="BQ769" s="17">
        <f t="shared" si="387"/>
        <v>1.3170667113426529</v>
      </c>
      <c r="BR769" s="17">
        <f t="shared" si="388"/>
        <v>1.0630965651066115</v>
      </c>
      <c r="BS769" s="17">
        <f t="shared" si="389"/>
        <v>1.0552128405124708</v>
      </c>
      <c r="BT769" s="17">
        <f t="shared" si="390"/>
        <v>1</v>
      </c>
      <c r="BU769" s="17">
        <f t="shared" si="391"/>
        <v>1.1539223688490619</v>
      </c>
      <c r="BV769" s="17">
        <f t="shared" si="392"/>
        <v>1</v>
      </c>
      <c r="BW769" s="17">
        <f t="shared" si="393"/>
        <v>1.0091497931741638</v>
      </c>
      <c r="BX769" s="20">
        <f t="shared" si="394"/>
        <v>1.0723396446518911</v>
      </c>
      <c r="BY769" s="20">
        <f t="shared" si="395"/>
        <v>1.1532044501960552</v>
      </c>
      <c r="BZ769" s="20">
        <f t="shared" si="396"/>
        <v>1.1087388348389389</v>
      </c>
    </row>
    <row r="770" spans="2:78" x14ac:dyDescent="0.25">
      <c r="B770">
        <v>5805</v>
      </c>
      <c r="C770">
        <v>2</v>
      </c>
      <c r="D770">
        <v>1.03</v>
      </c>
      <c r="E770">
        <v>1.2470000000000001</v>
      </c>
      <c r="F770" s="4">
        <v>1359</v>
      </c>
      <c r="G770" s="5" t="str">
        <f>F770&amp;"_"&amp;COUNTIF($F$2:$F770,F770)</f>
        <v>1359_3</v>
      </c>
      <c r="H770" t="s">
        <v>698</v>
      </c>
      <c r="I770">
        <v>0.193</v>
      </c>
      <c r="J770" s="2">
        <v>518326.15620000003</v>
      </c>
      <c r="K770" s="2">
        <v>618417.875</v>
      </c>
      <c r="L770" s="2">
        <v>585023</v>
      </c>
      <c r="M770" s="1">
        <f>MIN(J770:L770)</f>
        <v>518326.15620000003</v>
      </c>
      <c r="N770" s="3">
        <f t="shared" si="364"/>
        <v>1</v>
      </c>
      <c r="O770" s="3">
        <f t="shared" si="365"/>
        <v>1.1931056683185768</v>
      </c>
      <c r="P770" s="3">
        <f t="shared" si="366"/>
        <v>1.1286773646326744</v>
      </c>
      <c r="Q770" s="3"/>
      <c r="S770">
        <v>9237</v>
      </c>
      <c r="T770">
        <v>2</v>
      </c>
      <c r="U770">
        <v>0.28000000000000003</v>
      </c>
      <c r="V770">
        <v>1.873</v>
      </c>
      <c r="W770" s="4">
        <v>1347</v>
      </c>
      <c r="X770" s="5" t="str">
        <f>W770&amp;"_"&amp;COUNTIF($W$2:$W770,W770)</f>
        <v>1347_1</v>
      </c>
      <c r="Y770" t="s">
        <v>538</v>
      </c>
      <c r="Z770">
        <v>8.3000000000000004E-2</v>
      </c>
      <c r="AA770" s="1">
        <v>2376484.5</v>
      </c>
      <c r="AB770" s="1">
        <v>2558649.75</v>
      </c>
      <c r="AC770" s="1">
        <v>2219521.25</v>
      </c>
      <c r="AD770" s="1">
        <f>MIN(AA770:AC770)</f>
        <v>2219521.25</v>
      </c>
      <c r="AE770" s="3">
        <f t="shared" si="367"/>
        <v>1.0707194175320467</v>
      </c>
      <c r="AF770" s="3">
        <f t="shared" si="368"/>
        <v>1.1527935359934041</v>
      </c>
      <c r="AG770" s="3">
        <f t="shared" si="369"/>
        <v>1</v>
      </c>
      <c r="AH770" s="3"/>
      <c r="AJ770">
        <v>5741</v>
      </c>
      <c r="AK770">
        <v>2</v>
      </c>
      <c r="AL770">
        <v>1.22</v>
      </c>
      <c r="AM770">
        <v>1.548</v>
      </c>
      <c r="AN770" s="4">
        <v>1359</v>
      </c>
      <c r="AO770" s="5" t="str">
        <f>AN770&amp;"_"&amp;COUNTIF($AN$2:$AN770,AN770)</f>
        <v>1359_1</v>
      </c>
      <c r="AP770" t="s">
        <v>698</v>
      </c>
      <c r="AQ770">
        <v>0.183</v>
      </c>
      <c r="AR770" s="1">
        <v>1278819.375</v>
      </c>
      <c r="AS770" s="1">
        <v>1034911.5625</v>
      </c>
      <c r="AT770" s="1">
        <v>1009125.9375</v>
      </c>
      <c r="AU770" s="1">
        <f>MIN(AR770:AT770)</f>
        <v>1009125.9375</v>
      </c>
      <c r="AV770" s="3">
        <f t="shared" si="370"/>
        <v>1.2672544897301286</v>
      </c>
      <c r="AW770" s="3">
        <f t="shared" si="371"/>
        <v>1.0255524350745369</v>
      </c>
      <c r="AX770" s="3">
        <f t="shared" si="372"/>
        <v>1</v>
      </c>
      <c r="AZ770" t="s">
        <v>1806</v>
      </c>
      <c r="BA770">
        <v>1103</v>
      </c>
      <c r="BB770" t="s">
        <v>4544</v>
      </c>
      <c r="BC770" s="17">
        <f t="shared" si="373"/>
        <v>2.5000000000000001E-2</v>
      </c>
      <c r="BD770" s="17">
        <f t="shared" si="374"/>
        <v>0.21099999999999999</v>
      </c>
      <c r="BE770" s="17">
        <f t="shared" si="375"/>
        <v>0.219</v>
      </c>
      <c r="BF770" s="2">
        <f t="shared" si="376"/>
        <v>117481.2188</v>
      </c>
      <c r="BG770" s="2">
        <f t="shared" si="377"/>
        <v>161739.17189999999</v>
      </c>
      <c r="BH770" s="2">
        <f t="shared" si="378"/>
        <v>157362.92189999999</v>
      </c>
      <c r="BI770" s="2">
        <f t="shared" si="379"/>
        <v>4716549.5</v>
      </c>
      <c r="BJ770" s="2">
        <f t="shared" si="380"/>
        <v>4789217.5</v>
      </c>
      <c r="BK770" s="2">
        <f t="shared" si="381"/>
        <v>4394676</v>
      </c>
      <c r="BL770" s="2">
        <f t="shared" si="382"/>
        <v>794254.875</v>
      </c>
      <c r="BM770" s="2">
        <f t="shared" si="383"/>
        <v>690172.5</v>
      </c>
      <c r="BN770" s="2">
        <f t="shared" si="384"/>
        <v>659320.8125</v>
      </c>
      <c r="BO770" s="17">
        <f t="shared" si="385"/>
        <v>1</v>
      </c>
      <c r="BP770" s="17">
        <f t="shared" si="386"/>
        <v>1.3767236461458976</v>
      </c>
      <c r="BQ770" s="17">
        <f t="shared" si="387"/>
        <v>1.3394730111533366</v>
      </c>
      <c r="BR770" s="17">
        <f t="shared" si="388"/>
        <v>1.0732416906274775</v>
      </c>
      <c r="BS770" s="17">
        <f t="shared" si="389"/>
        <v>1.0897771530825024</v>
      </c>
      <c r="BT770" s="17">
        <f t="shared" si="390"/>
        <v>1</v>
      </c>
      <c r="BU770" s="17">
        <f t="shared" si="391"/>
        <v>1.2046561551551203</v>
      </c>
      <c r="BV770" s="17">
        <f t="shared" si="392"/>
        <v>1.0467931345637598</v>
      </c>
      <c r="BW770" s="17">
        <f t="shared" si="393"/>
        <v>1</v>
      </c>
      <c r="BX770" s="20">
        <f t="shared" si="394"/>
        <v>1.0926326152608659</v>
      </c>
      <c r="BY770" s="20">
        <f t="shared" si="395"/>
        <v>1.1710979779307198</v>
      </c>
      <c r="BZ770" s="20">
        <f t="shared" si="396"/>
        <v>1.1131576703844457</v>
      </c>
    </row>
    <row r="771" spans="2:78" x14ac:dyDescent="0.25">
      <c r="B771">
        <v>9062</v>
      </c>
      <c r="C771">
        <v>2</v>
      </c>
      <c r="D771">
        <v>0.12</v>
      </c>
      <c r="E771">
        <v>1.008</v>
      </c>
      <c r="F771" s="4">
        <v>1374</v>
      </c>
      <c r="G771" s="5" t="str">
        <f>F771&amp;"_"&amp;COUNTIF($F$2:$F771,F771)</f>
        <v>1374_1</v>
      </c>
      <c r="H771" t="s">
        <v>995</v>
      </c>
      <c r="I771">
        <v>0.46</v>
      </c>
      <c r="J771" s="2">
        <v>1004955.5625</v>
      </c>
      <c r="K771" s="2">
        <v>1199948.875</v>
      </c>
      <c r="L771" s="2">
        <v>1283262</v>
      </c>
      <c r="M771" s="1">
        <f>MIN(J771:L771)</f>
        <v>1004955.5625</v>
      </c>
      <c r="N771" s="3">
        <f t="shared" ref="N771:N834" si="397">IFERROR(J771/M771, "N/V")</f>
        <v>1</v>
      </c>
      <c r="O771" s="3">
        <f t="shared" ref="O771:O834" si="398">IFERROR(K771/M771,"N/V")</f>
        <v>1.1940317759075043</v>
      </c>
      <c r="P771" s="3">
        <f t="shared" ref="P771:P834" si="399">IFERROR(L771/M771,"N/V")</f>
        <v>1.2769340733909316</v>
      </c>
      <c r="Q771" s="3"/>
      <c r="S771">
        <v>7859</v>
      </c>
      <c r="T771">
        <v>2</v>
      </c>
      <c r="U771">
        <v>0.06</v>
      </c>
      <c r="V771">
        <v>1.1459999999999999</v>
      </c>
      <c r="W771" s="4">
        <v>1349</v>
      </c>
      <c r="X771" s="5" t="str">
        <f>W771&amp;"_"&amp;COUNTIF($W$2:$W771,W771)</f>
        <v>1349_1</v>
      </c>
      <c r="Y771" t="s">
        <v>752</v>
      </c>
      <c r="Z771">
        <v>2.5000000000000001E-2</v>
      </c>
      <c r="AA771" s="1">
        <v>110938.71090000001</v>
      </c>
      <c r="AB771" s="1">
        <v>228158.5</v>
      </c>
      <c r="AC771" s="1">
        <v>226977.35939999999</v>
      </c>
      <c r="AD771" s="1">
        <f>MIN(AA771:AC771)</f>
        <v>110938.71090000001</v>
      </c>
      <c r="AE771" s="3">
        <f t="shared" ref="AE771:AE834" si="400">IFERROR(AA771/AD771, "N/V")</f>
        <v>1</v>
      </c>
      <c r="AF771" s="3">
        <f t="shared" ref="AF771:AF834" si="401">IFERROR(AB771/AD771,"N/V")</f>
        <v>2.0566175517007923</v>
      </c>
      <c r="AG771" s="3">
        <f t="shared" ref="AG771:AG834" si="402">IFERROR(AC771/AD771,"N/V")</f>
        <v>2.0459707667290008</v>
      </c>
      <c r="AH771" s="3"/>
      <c r="AJ771">
        <v>5690</v>
      </c>
      <c r="AK771">
        <v>2</v>
      </c>
      <c r="AL771">
        <v>1.21</v>
      </c>
      <c r="AM771">
        <v>1.4410000000000001</v>
      </c>
      <c r="AN771" s="4">
        <v>1359</v>
      </c>
      <c r="AO771" s="5" t="str">
        <f>AN771&amp;"_"&amp;COUNTIF($AN$2:$AN771,AN771)</f>
        <v>1359_2</v>
      </c>
      <c r="AP771" t="s">
        <v>698</v>
      </c>
      <c r="AQ771">
        <v>0.23499999999999999</v>
      </c>
      <c r="AR771" s="1">
        <v>554002.6875</v>
      </c>
      <c r="AS771" s="1">
        <v>442338.03120000003</v>
      </c>
      <c r="AT771" s="1">
        <v>410358.9375</v>
      </c>
      <c r="AU771" s="1">
        <f>MIN(AR771:AT771)</f>
        <v>410358.9375</v>
      </c>
      <c r="AV771" s="3">
        <f t="shared" ref="AV771:AV834" si="403">IFERROR(AR771/AU771, "N/V")</f>
        <v>1.3500441610340217</v>
      </c>
      <c r="AW771" s="3">
        <f t="shared" ref="AW771:AW834" si="404">IFERROR(AS771/AU771,"N/V")</f>
        <v>1.0779295655038585</v>
      </c>
      <c r="AX771" s="3">
        <f t="shared" ref="AX771:AX834" si="405">IFERROR(AT771/AU771,"N/V")</f>
        <v>1</v>
      </c>
      <c r="AZ771" t="s">
        <v>1807</v>
      </c>
      <c r="BA771">
        <v>1103</v>
      </c>
      <c r="BB771" t="s">
        <v>4544</v>
      </c>
      <c r="BC771" s="17">
        <f t="shared" ref="BC771:BC834" si="406">IFERROR(VLOOKUP(AZ771,G:P,3, FALSE),"N/D")</f>
        <v>0.192</v>
      </c>
      <c r="BD771" s="17">
        <f t="shared" ref="BD771:BD834" si="407">IFERROR(VLOOKUP(AZ771,X:AG,3, FALSE),"N/D")</f>
        <v>0.20100000000000001</v>
      </c>
      <c r="BE771" s="17" t="str">
        <f t="shared" ref="BE771:BE834" si="408">IFERROR(VLOOKUP(AZ771,AO:AZ,3, FALSE),"N/D")</f>
        <v>N/D</v>
      </c>
      <c r="BF771" s="2">
        <f t="shared" ref="BF771:BF834" si="409">IFERROR(VLOOKUP(AZ771,G:P,4, FALSE),"N/D")</f>
        <v>519584.375</v>
      </c>
      <c r="BG771" s="2">
        <f t="shared" ref="BG771:BG834" si="410">IFERROR(VLOOKUP(AZ771,G:P,5, FALSE),"N/D")</f>
        <v>619189.5</v>
      </c>
      <c r="BH771" s="2">
        <f t="shared" ref="BH771:BH834" si="411">IFERROR(VLOOKUP(AZ771,G:P,6, FALSE),"N/D")</f>
        <v>651012.875</v>
      </c>
      <c r="BI771" s="2">
        <f t="shared" ref="BI771:BI834" si="412">IFERROR(VLOOKUP(AZ771,X:AG,4, FALSE),"N/D")</f>
        <v>724848.4375</v>
      </c>
      <c r="BJ771" s="2">
        <f t="shared" ref="BJ771:BJ834" si="413">IFERROR(VLOOKUP(AZ771,X:AG,5, FALSE),"N/D")</f>
        <v>638934.875</v>
      </c>
      <c r="BK771" s="2">
        <f t="shared" ref="BK771:BK834" si="414">IFERROR(VLOOKUP(AZ771,X:AG,6, FALSE),"N/D")</f>
        <v>611284.4375</v>
      </c>
      <c r="BL771" s="2" t="str">
        <f t="shared" ref="BL771:BL834" si="415">IFERROR(VLOOKUP(AZ771,AO:AX,4, FALSE),"N/D")</f>
        <v>N/D</v>
      </c>
      <c r="BM771" s="2" t="str">
        <f t="shared" ref="BM771:BM834" si="416">IFERROR(VLOOKUP(AZ771,AO:AX,5, FALSE),"N/D")</f>
        <v>N/D</v>
      </c>
      <c r="BN771" s="2" t="str">
        <f t="shared" ref="BN771:BN834" si="417">IFERROR(VLOOKUP(AZ771,AO:AX,6, FALSE),"N/D")</f>
        <v>N/D</v>
      </c>
      <c r="BO771" s="17">
        <f t="shared" ref="BO771:BO834" si="418">IFERROR(VLOOKUP(AZ771,G:P,8, FALSE),"N/D")</f>
        <v>1</v>
      </c>
      <c r="BP771" s="17">
        <f t="shared" ref="BP771:BP834" si="419">IFERROR(VLOOKUP(AZ771,G:P,9, FALSE),"N/D")</f>
        <v>1.1917015402936242</v>
      </c>
      <c r="BQ771" s="17">
        <f t="shared" ref="BQ771:BQ834" si="420">IFERROR(VLOOKUP(AZ771,G:P,10, FALSE),"N/D")</f>
        <v>1.2529492924031829</v>
      </c>
      <c r="BR771" s="17">
        <f t="shared" ref="BR771:BR834" si="421">IFERROR(VLOOKUP(AZ771,X:AG,8, FALSE),"N/D")</f>
        <v>1.185779308343671</v>
      </c>
      <c r="BS771" s="17">
        <f t="shared" ref="BS771:BS834" si="422">IFERROR(VLOOKUP(AZ771,X:AG,9, FALSE),"N/D")</f>
        <v>1.0452333411481622</v>
      </c>
      <c r="BT771" s="17">
        <f t="shared" ref="BT771:BT834" si="423">IFERROR(VLOOKUP(AZ771,X:AG,10, FALSE),"N/D")</f>
        <v>1</v>
      </c>
      <c r="BU771" s="17" t="str">
        <f t="shared" ref="BU771:BU834" si="424">IFERROR(VLOOKUP(AZ771,AO:AX,8, FALSE),"N/D")</f>
        <v>N/D</v>
      </c>
      <c r="BV771" s="17" t="str">
        <f t="shared" ref="BV771:BV834" si="425">IFERROR(VLOOKUP(AZ771,AO:AX,9, FALSE),"N/D")</f>
        <v>N/D</v>
      </c>
      <c r="BW771" s="17" t="str">
        <f t="shared" ref="BW771:BW834" si="426">IFERROR(VLOOKUP(AZ771,AO:AX,10, FALSE),"N/D")</f>
        <v>N/D</v>
      </c>
      <c r="BX771" s="20">
        <f t="shared" ref="BX771:BX834" si="427">IFERROR(AVERAGE(BO771,BR771,BU771),"X")</f>
        <v>1.0928896541718354</v>
      </c>
      <c r="BY771" s="20">
        <f t="shared" ref="BY771:BY834" si="428">IFERROR(AVERAGE(BP771,BS771,BV771),"X")</f>
        <v>1.1184674407208932</v>
      </c>
      <c r="BZ771" s="20">
        <f t="shared" ref="BZ771:BZ834" si="429">IFERROR(AVERAGE(BQ771,BT771,BW771),"X")</f>
        <v>1.1264746462015913</v>
      </c>
    </row>
    <row r="772" spans="2:78" x14ac:dyDescent="0.25">
      <c r="B772">
        <v>14866</v>
      </c>
      <c r="C772">
        <v>2</v>
      </c>
      <c r="D772">
        <v>-1.1599999999999999</v>
      </c>
      <c r="E772">
        <v>1.429</v>
      </c>
      <c r="F772" s="4">
        <v>1377</v>
      </c>
      <c r="G772" s="5" t="str">
        <f>F772&amp;"_"&amp;COUNTIF($F$2:$F772,F772)</f>
        <v>1377_1</v>
      </c>
      <c r="H772" t="s">
        <v>651</v>
      </c>
      <c r="I772">
        <v>0.109</v>
      </c>
      <c r="J772" s="2">
        <v>10979.641600000001</v>
      </c>
      <c r="K772" s="2">
        <v>27224.654299999998</v>
      </c>
      <c r="L772" s="2">
        <v>25073.410199999998</v>
      </c>
      <c r="M772" s="1">
        <f>MIN(J772:L772)</f>
        <v>10979.641600000001</v>
      </c>
      <c r="N772" s="3">
        <f t="shared" si="397"/>
        <v>1</v>
      </c>
      <c r="O772" s="3">
        <f t="shared" si="398"/>
        <v>2.479557647856192</v>
      </c>
      <c r="P772" s="3">
        <f t="shared" si="399"/>
        <v>2.2836273817899482</v>
      </c>
      <c r="Q772" s="3"/>
      <c r="S772">
        <v>7804</v>
      </c>
      <c r="T772">
        <v>2</v>
      </c>
      <c r="U772">
        <v>-0.01</v>
      </c>
      <c r="V772">
        <v>1.095</v>
      </c>
      <c r="W772" s="4">
        <v>1349</v>
      </c>
      <c r="X772" s="5" t="str">
        <f>W772&amp;"_"&amp;COUNTIF($W$2:$W772,W772)</f>
        <v>1349_2</v>
      </c>
      <c r="Y772" t="s">
        <v>752</v>
      </c>
      <c r="Z772">
        <v>0.106</v>
      </c>
      <c r="AA772" s="1">
        <v>289340.875</v>
      </c>
      <c r="AB772" s="1">
        <v>552121.5625</v>
      </c>
      <c r="AC772" s="1">
        <v>463918.78120000003</v>
      </c>
      <c r="AD772" s="1">
        <f>MIN(AA772:AC772)</f>
        <v>289340.875</v>
      </c>
      <c r="AE772" s="3">
        <f t="shared" si="400"/>
        <v>1</v>
      </c>
      <c r="AF772" s="3">
        <f t="shared" si="401"/>
        <v>1.9082045096462779</v>
      </c>
      <c r="AG772" s="3">
        <f t="shared" si="402"/>
        <v>1.6033641330489514</v>
      </c>
      <c r="AH772" s="3"/>
      <c r="AJ772">
        <v>5781</v>
      </c>
      <c r="AK772">
        <v>2</v>
      </c>
      <c r="AL772">
        <v>0.61</v>
      </c>
      <c r="AM772">
        <v>1.3520000000000001</v>
      </c>
      <c r="AN772" s="4">
        <v>1359</v>
      </c>
      <c r="AO772" s="5" t="str">
        <f>AN772&amp;"_"&amp;COUNTIF($AN$2:$AN772,AN772)</f>
        <v>1359_3</v>
      </c>
      <c r="AP772" t="s">
        <v>698</v>
      </c>
      <c r="AQ772">
        <v>0.155</v>
      </c>
      <c r="AR772" s="1">
        <v>884683.875</v>
      </c>
      <c r="AS772" s="1">
        <v>677356.375</v>
      </c>
      <c r="AT772" s="1">
        <v>652582.125</v>
      </c>
      <c r="AU772" s="1">
        <f>MIN(AR772:AT772)</f>
        <v>652582.125</v>
      </c>
      <c r="AV772" s="3">
        <f t="shared" si="403"/>
        <v>1.3556667293024613</v>
      </c>
      <c r="AW772" s="3">
        <f t="shared" si="404"/>
        <v>1.0379634210789945</v>
      </c>
      <c r="AX772" s="3">
        <f t="shared" si="405"/>
        <v>1</v>
      </c>
      <c r="AZ772" t="s">
        <v>1808</v>
      </c>
      <c r="BA772">
        <v>1103</v>
      </c>
      <c r="BB772" t="s">
        <v>4544</v>
      </c>
      <c r="BC772" s="17">
        <f t="shared" si="406"/>
        <v>0.23499999999999999</v>
      </c>
      <c r="BD772" s="17" t="str">
        <f t="shared" si="407"/>
        <v>N/D</v>
      </c>
      <c r="BE772" s="17" t="str">
        <f t="shared" si="408"/>
        <v>N/D</v>
      </c>
      <c r="BF772" s="2">
        <f t="shared" si="409"/>
        <v>2750330.75</v>
      </c>
      <c r="BG772" s="2">
        <f t="shared" si="410"/>
        <v>3530544</v>
      </c>
      <c r="BH772" s="2">
        <f t="shared" si="411"/>
        <v>3517846.5</v>
      </c>
      <c r="BI772" s="2" t="str">
        <f t="shared" si="412"/>
        <v>N/D</v>
      </c>
      <c r="BJ772" s="2" t="str">
        <f t="shared" si="413"/>
        <v>N/D</v>
      </c>
      <c r="BK772" s="2" t="str">
        <f t="shared" si="414"/>
        <v>N/D</v>
      </c>
      <c r="BL772" s="2" t="str">
        <f t="shared" si="415"/>
        <v>N/D</v>
      </c>
      <c r="BM772" s="2" t="str">
        <f t="shared" si="416"/>
        <v>N/D</v>
      </c>
      <c r="BN772" s="2" t="str">
        <f t="shared" si="417"/>
        <v>N/D</v>
      </c>
      <c r="BO772" s="17">
        <f t="shared" si="418"/>
        <v>1</v>
      </c>
      <c r="BP772" s="17">
        <f t="shared" si="419"/>
        <v>1.2836797901488757</v>
      </c>
      <c r="BQ772" s="17">
        <f t="shared" si="420"/>
        <v>1.2790630726868033</v>
      </c>
      <c r="BR772" s="17" t="str">
        <f t="shared" si="421"/>
        <v>N/D</v>
      </c>
      <c r="BS772" s="17" t="str">
        <f t="shared" si="422"/>
        <v>N/D</v>
      </c>
      <c r="BT772" s="17" t="str">
        <f t="shared" si="423"/>
        <v>N/D</v>
      </c>
      <c r="BU772" s="17" t="str">
        <f t="shared" si="424"/>
        <v>N/D</v>
      </c>
      <c r="BV772" s="17" t="str">
        <f t="shared" si="425"/>
        <v>N/D</v>
      </c>
      <c r="BW772" s="17" t="str">
        <f t="shared" si="426"/>
        <v>N/D</v>
      </c>
      <c r="BX772" s="20">
        <f t="shared" si="427"/>
        <v>1</v>
      </c>
      <c r="BY772" s="20">
        <f t="shared" si="428"/>
        <v>1.2836797901488757</v>
      </c>
      <c r="BZ772" s="20">
        <f t="shared" si="429"/>
        <v>1.2790630726868033</v>
      </c>
    </row>
    <row r="773" spans="2:78" x14ac:dyDescent="0.25">
      <c r="B773">
        <v>9635</v>
      </c>
      <c r="C773">
        <v>2</v>
      </c>
      <c r="D773">
        <v>-0.31</v>
      </c>
      <c r="E773">
        <v>1.629</v>
      </c>
      <c r="F773" s="4">
        <v>1379</v>
      </c>
      <c r="G773" s="5" t="str">
        <f>F773&amp;"_"&amp;COUNTIF($F$2:$F773,F773)</f>
        <v>1379_1</v>
      </c>
      <c r="H773" t="s">
        <v>444</v>
      </c>
      <c r="I773">
        <v>0.02</v>
      </c>
      <c r="J773" s="2">
        <v>6958332.5</v>
      </c>
      <c r="K773" s="2">
        <v>9617224</v>
      </c>
      <c r="L773" s="2">
        <v>9129183</v>
      </c>
      <c r="M773" s="1">
        <f>MIN(J773:L773)</f>
        <v>6958332.5</v>
      </c>
      <c r="N773" s="3">
        <f t="shared" si="397"/>
        <v>1</v>
      </c>
      <c r="O773" s="3">
        <f t="shared" si="398"/>
        <v>1.3821161894749927</v>
      </c>
      <c r="P773" s="3">
        <f t="shared" si="399"/>
        <v>1.3119785523327607</v>
      </c>
      <c r="Q773" s="3"/>
      <c r="S773">
        <v>7046</v>
      </c>
      <c r="T773">
        <v>2</v>
      </c>
      <c r="U773">
        <v>0.56000000000000005</v>
      </c>
      <c r="V773">
        <v>1.8360000000000001</v>
      </c>
      <c r="W773" s="4">
        <v>1355</v>
      </c>
      <c r="X773" s="5" t="str">
        <f>W773&amp;"_"&amp;COUNTIF($W$2:$W773,W773)</f>
        <v>1355_1</v>
      </c>
      <c r="Y773" t="s">
        <v>126</v>
      </c>
      <c r="Z773">
        <v>1.7000000000000001E-2</v>
      </c>
      <c r="AA773" s="1">
        <v>736541.375</v>
      </c>
      <c r="AB773" s="1">
        <v>676485.875</v>
      </c>
      <c r="AC773" s="1">
        <v>657522.1875</v>
      </c>
      <c r="AD773" s="1">
        <f>MIN(AA773:AC773)</f>
        <v>657522.1875</v>
      </c>
      <c r="AE773" s="3">
        <f t="shared" si="400"/>
        <v>1.1201772183543235</v>
      </c>
      <c r="AF773" s="3">
        <f t="shared" si="401"/>
        <v>1.0288411370148631</v>
      </c>
      <c r="AG773" s="3">
        <f t="shared" si="402"/>
        <v>1</v>
      </c>
      <c r="AH773" s="3"/>
      <c r="AJ773">
        <v>8389</v>
      </c>
      <c r="AK773">
        <v>2</v>
      </c>
      <c r="AL773">
        <v>0.64</v>
      </c>
      <c r="AM773">
        <v>1.08</v>
      </c>
      <c r="AN773" s="4">
        <v>1364</v>
      </c>
      <c r="AO773" s="5" t="str">
        <f>AN773&amp;"_"&amp;COUNTIF($AN$2:$AN773,AN773)</f>
        <v>1364_1</v>
      </c>
      <c r="AP773" t="s">
        <v>1224</v>
      </c>
      <c r="AQ773">
        <v>1.9E-2</v>
      </c>
      <c r="AR773" s="1">
        <v>222429.98439999999</v>
      </c>
      <c r="AS773" s="1">
        <v>196006.0312</v>
      </c>
      <c r="AT773" s="1">
        <v>196567.2812</v>
      </c>
      <c r="AU773" s="1">
        <f>MIN(AR773:AT773)</f>
        <v>196006.0312</v>
      </c>
      <c r="AV773" s="3">
        <f t="shared" si="403"/>
        <v>1.1348119393991383</v>
      </c>
      <c r="AW773" s="3">
        <f t="shared" si="404"/>
        <v>1</v>
      </c>
      <c r="AX773" s="3">
        <f t="shared" si="405"/>
        <v>1.0028634322962608</v>
      </c>
      <c r="AZ773" t="s">
        <v>1809</v>
      </c>
      <c r="BA773">
        <v>1104</v>
      </c>
      <c r="BB773" t="s">
        <v>4545</v>
      </c>
      <c r="BC773" s="17">
        <f t="shared" si="406"/>
        <v>0.13600000000000001</v>
      </c>
      <c r="BD773" s="17">
        <f t="shared" si="407"/>
        <v>0.159</v>
      </c>
      <c r="BE773" s="17">
        <f t="shared" si="408"/>
        <v>0.14699999999999999</v>
      </c>
      <c r="BF773" s="2">
        <f t="shared" si="409"/>
        <v>22911.904299999998</v>
      </c>
      <c r="BG773" s="2">
        <f t="shared" si="410"/>
        <v>30551.127</v>
      </c>
      <c r="BH773" s="2">
        <f t="shared" si="411"/>
        <v>33145.828099999999</v>
      </c>
      <c r="BI773" s="2">
        <f t="shared" si="412"/>
        <v>37329.800799999997</v>
      </c>
      <c r="BJ773" s="2">
        <f t="shared" si="413"/>
        <v>38964.718800000002</v>
      </c>
      <c r="BK773" s="2">
        <f t="shared" si="414"/>
        <v>29916.289100000002</v>
      </c>
      <c r="BL773" s="2">
        <f t="shared" si="415"/>
        <v>30459.8086</v>
      </c>
      <c r="BM773" s="2">
        <f t="shared" si="416"/>
        <v>28144.117200000001</v>
      </c>
      <c r="BN773" s="2">
        <f t="shared" si="417"/>
        <v>25791.962899999999</v>
      </c>
      <c r="BO773" s="17">
        <f t="shared" si="418"/>
        <v>1</v>
      </c>
      <c r="BP773" s="17">
        <f t="shared" si="419"/>
        <v>1.3334171878502479</v>
      </c>
      <c r="BQ773" s="17">
        <f t="shared" si="420"/>
        <v>1.446664042674096</v>
      </c>
      <c r="BR773" s="17">
        <f t="shared" si="421"/>
        <v>1.2478085325094681</v>
      </c>
      <c r="BS773" s="17">
        <f t="shared" si="422"/>
        <v>1.3024582918608043</v>
      </c>
      <c r="BT773" s="17">
        <f t="shared" si="423"/>
        <v>1</v>
      </c>
      <c r="BU773" s="17">
        <f t="shared" si="424"/>
        <v>1.1809806302101964</v>
      </c>
      <c r="BV773" s="17">
        <f t="shared" si="425"/>
        <v>1.0911971806535128</v>
      </c>
      <c r="BW773" s="17">
        <f t="shared" si="426"/>
        <v>1</v>
      </c>
      <c r="BX773" s="20">
        <f t="shared" si="427"/>
        <v>1.1429297209065548</v>
      </c>
      <c r="BY773" s="20">
        <f t="shared" si="428"/>
        <v>1.242357553454855</v>
      </c>
      <c r="BZ773" s="20">
        <f t="shared" si="429"/>
        <v>1.1488880142246987</v>
      </c>
    </row>
    <row r="774" spans="2:78" x14ac:dyDescent="0.25">
      <c r="B774">
        <v>9017</v>
      </c>
      <c r="C774">
        <v>2</v>
      </c>
      <c r="D774">
        <v>0.86</v>
      </c>
      <c r="E774">
        <v>1.429</v>
      </c>
      <c r="F774" s="4">
        <v>1379</v>
      </c>
      <c r="G774" s="5" t="str">
        <f>F774&amp;"_"&amp;COUNTIF($F$2:$F774,F774)</f>
        <v>1379_2</v>
      </c>
      <c r="H774" t="s">
        <v>444</v>
      </c>
      <c r="I774">
        <v>7.2999999999999995E-2</v>
      </c>
      <c r="J774" s="2">
        <v>286259.15620000003</v>
      </c>
      <c r="K774" s="2">
        <v>364108.75</v>
      </c>
      <c r="L774" s="2">
        <v>360682.03120000003</v>
      </c>
      <c r="M774" s="1">
        <f>MIN(J774:L774)</f>
        <v>286259.15620000003</v>
      </c>
      <c r="N774" s="3">
        <f t="shared" si="397"/>
        <v>1</v>
      </c>
      <c r="O774" s="3">
        <f t="shared" si="398"/>
        <v>1.2719549475147931</v>
      </c>
      <c r="P774" s="3">
        <f t="shared" si="399"/>
        <v>1.2599842603742013</v>
      </c>
      <c r="Q774" s="3"/>
      <c r="S774">
        <v>6992</v>
      </c>
      <c r="T774">
        <v>2</v>
      </c>
      <c r="U774">
        <v>0.89</v>
      </c>
      <c r="V774">
        <v>1.571</v>
      </c>
      <c r="W774" s="4">
        <v>1355</v>
      </c>
      <c r="X774" s="5" t="str">
        <f>W774&amp;"_"&amp;COUNTIF($W$2:$W774,W774)</f>
        <v>1355_2</v>
      </c>
      <c r="Y774" t="s">
        <v>126</v>
      </c>
      <c r="Z774">
        <v>0.28699999999999998</v>
      </c>
      <c r="AA774" s="1">
        <v>1104488</v>
      </c>
      <c r="AB774" s="1">
        <v>1073929.25</v>
      </c>
      <c r="AC774" s="1">
        <v>1020508.5625</v>
      </c>
      <c r="AD774" s="1">
        <f>MIN(AA774:AC774)</f>
        <v>1020508.5625</v>
      </c>
      <c r="AE774" s="3">
        <f t="shared" si="400"/>
        <v>1.0822917519616597</v>
      </c>
      <c r="AF774" s="3">
        <f t="shared" si="401"/>
        <v>1.0523471232511095</v>
      </c>
      <c r="AG774" s="3">
        <f t="shared" si="402"/>
        <v>1</v>
      </c>
      <c r="AH774" s="3"/>
      <c r="AJ774">
        <v>14025</v>
      </c>
      <c r="AK774">
        <v>2</v>
      </c>
      <c r="AL774">
        <v>-0.76</v>
      </c>
      <c r="AM774">
        <v>1.004</v>
      </c>
      <c r="AN774" s="4">
        <v>1378</v>
      </c>
      <c r="AO774" s="5" t="str">
        <f>AN774&amp;"_"&amp;COUNTIF($AN$2:$AN774,AN774)</f>
        <v>1378_1</v>
      </c>
      <c r="AP774" t="s">
        <v>1237</v>
      </c>
      <c r="AQ774">
        <v>2.1999999999999999E-2</v>
      </c>
      <c r="AR774" s="1">
        <v>9947.4346000000005</v>
      </c>
      <c r="AS774" s="1">
        <v>24606.031200000001</v>
      </c>
      <c r="AT774" s="1">
        <v>28915.839800000002</v>
      </c>
      <c r="AU774" s="1">
        <f>MIN(AR774:AT774)</f>
        <v>9947.4346000000005</v>
      </c>
      <c r="AV774" s="3">
        <f t="shared" si="403"/>
        <v>1</v>
      </c>
      <c r="AW774" s="3">
        <f t="shared" si="404"/>
        <v>2.4736057274505732</v>
      </c>
      <c r="AX774" s="3">
        <f t="shared" si="405"/>
        <v>2.9068640270326584</v>
      </c>
      <c r="AZ774" t="s">
        <v>1810</v>
      </c>
      <c r="BA774">
        <v>1105</v>
      </c>
      <c r="BB774" t="s">
        <v>4546</v>
      </c>
      <c r="BC774" s="17">
        <f t="shared" si="406"/>
        <v>2.8000000000000001E-2</v>
      </c>
      <c r="BD774" s="17">
        <f t="shared" si="407"/>
        <v>7.0000000000000001E-3</v>
      </c>
      <c r="BE774" s="17">
        <f t="shared" si="408"/>
        <v>2.8000000000000001E-2</v>
      </c>
      <c r="BF774" s="2">
        <f t="shared" si="409"/>
        <v>50424.570299999999</v>
      </c>
      <c r="BG774" s="2">
        <f t="shared" si="410"/>
        <v>189952.9375</v>
      </c>
      <c r="BH774" s="2">
        <f t="shared" si="411"/>
        <v>216208.95310000001</v>
      </c>
      <c r="BI774" s="2">
        <f t="shared" si="412"/>
        <v>61040.382799999999</v>
      </c>
      <c r="BJ774" s="2">
        <f t="shared" si="413"/>
        <v>174836.79689999999</v>
      </c>
      <c r="BK774" s="2">
        <f t="shared" si="414"/>
        <v>176357.75</v>
      </c>
      <c r="BL774" s="2">
        <f t="shared" si="415"/>
        <v>58461.808599999997</v>
      </c>
      <c r="BM774" s="2">
        <f t="shared" si="416"/>
        <v>112184.3281</v>
      </c>
      <c r="BN774" s="2">
        <f t="shared" si="417"/>
        <v>123048.47659999999</v>
      </c>
      <c r="BO774" s="17">
        <f t="shared" si="418"/>
        <v>1</v>
      </c>
      <c r="BP774" s="17">
        <f t="shared" si="419"/>
        <v>3.7670710205338129</v>
      </c>
      <c r="BQ774" s="17">
        <f t="shared" si="420"/>
        <v>4.2877698672228455</v>
      </c>
      <c r="BR774" s="17">
        <f t="shared" si="421"/>
        <v>1</v>
      </c>
      <c r="BS774" s="17">
        <f t="shared" si="422"/>
        <v>2.8642808069021477</v>
      </c>
      <c r="BT774" s="17">
        <f t="shared" si="423"/>
        <v>2.8891979687912444</v>
      </c>
      <c r="BU774" s="17">
        <f t="shared" si="424"/>
        <v>1</v>
      </c>
      <c r="BV774" s="17">
        <f t="shared" si="425"/>
        <v>1.9189335873539841</v>
      </c>
      <c r="BW774" s="17">
        <f t="shared" si="426"/>
        <v>2.104766847736558</v>
      </c>
      <c r="BX774" s="20">
        <f t="shared" si="427"/>
        <v>1</v>
      </c>
      <c r="BY774" s="20">
        <f t="shared" si="428"/>
        <v>2.8500951382633146</v>
      </c>
      <c r="BZ774" s="20">
        <f t="shared" si="429"/>
        <v>3.0939115612502159</v>
      </c>
    </row>
    <row r="775" spans="2:78" x14ac:dyDescent="0.25">
      <c r="B775">
        <v>9113</v>
      </c>
      <c r="C775">
        <v>2</v>
      </c>
      <c r="D775">
        <v>0.99</v>
      </c>
      <c r="E775">
        <v>1.3759999999999999</v>
      </c>
      <c r="F775" s="4">
        <v>1379</v>
      </c>
      <c r="G775" s="5" t="str">
        <f>F775&amp;"_"&amp;COUNTIF($F$2:$F775,F775)</f>
        <v>1379_3</v>
      </c>
      <c r="H775" t="s">
        <v>444</v>
      </c>
      <c r="I775">
        <v>3.6999999999999998E-2</v>
      </c>
      <c r="J775" s="2">
        <v>188257.39060000001</v>
      </c>
      <c r="K775" s="2">
        <v>237421.1562</v>
      </c>
      <c r="L775" s="2">
        <v>231891.60939999999</v>
      </c>
      <c r="M775" s="1">
        <f>MIN(J775:L775)</f>
        <v>188257.39060000001</v>
      </c>
      <c r="N775" s="3">
        <f t="shared" si="397"/>
        <v>1</v>
      </c>
      <c r="O775" s="3">
        <f t="shared" si="398"/>
        <v>1.2611518487710303</v>
      </c>
      <c r="P775" s="3">
        <f t="shared" si="399"/>
        <v>1.2317795793351445</v>
      </c>
      <c r="Q775" s="3"/>
      <c r="S775">
        <v>10327</v>
      </c>
      <c r="T775">
        <v>2</v>
      </c>
      <c r="U775">
        <v>-0.23</v>
      </c>
      <c r="V775">
        <v>1.825</v>
      </c>
      <c r="W775" s="4">
        <v>1357</v>
      </c>
      <c r="X775" s="5" t="str">
        <f>W775&amp;"_"&amp;COUNTIF($W$2:$W775,W775)</f>
        <v>1357_1</v>
      </c>
      <c r="Y775" t="s">
        <v>158</v>
      </c>
      <c r="Z775">
        <v>0.13800000000000001</v>
      </c>
      <c r="AA775" s="1">
        <v>25157.914100000002</v>
      </c>
      <c r="AB775" s="1">
        <v>34006.757799999999</v>
      </c>
      <c r="AC775" s="1">
        <v>32807.917999999998</v>
      </c>
      <c r="AD775" s="1">
        <f>MIN(AA775:AC775)</f>
        <v>25157.914100000002</v>
      </c>
      <c r="AE775" s="3">
        <f t="shared" si="400"/>
        <v>1</v>
      </c>
      <c r="AF775" s="3">
        <f t="shared" si="401"/>
        <v>1.3517320102464296</v>
      </c>
      <c r="AG775" s="3">
        <f t="shared" si="402"/>
        <v>1.3040794188895015</v>
      </c>
      <c r="AH775" s="3"/>
      <c r="AJ775">
        <v>8954</v>
      </c>
      <c r="AK775">
        <v>2</v>
      </c>
      <c r="AL775">
        <v>1.05</v>
      </c>
      <c r="AM775">
        <v>1.395</v>
      </c>
      <c r="AN775" s="4">
        <v>1379</v>
      </c>
      <c r="AO775" s="5" t="str">
        <f>AN775&amp;"_"&amp;COUNTIF($AN$2:$AN775,AN775)</f>
        <v>1379_1</v>
      </c>
      <c r="AP775" t="s">
        <v>444</v>
      </c>
      <c r="AQ775">
        <v>6.3E-2</v>
      </c>
      <c r="AR775" s="1">
        <v>192155.79689999999</v>
      </c>
      <c r="AS775" s="1">
        <v>164328.9688</v>
      </c>
      <c r="AT775" s="1">
        <v>149889.75</v>
      </c>
      <c r="AU775" s="1">
        <f>MIN(AR775:AT775)</f>
        <v>149889.75</v>
      </c>
      <c r="AV775" s="3">
        <f t="shared" si="403"/>
        <v>1.2819809019629427</v>
      </c>
      <c r="AW775" s="3">
        <f t="shared" si="404"/>
        <v>1.0963322628798835</v>
      </c>
      <c r="AX775" s="3">
        <f t="shared" si="405"/>
        <v>1</v>
      </c>
      <c r="AZ775" t="s">
        <v>3621</v>
      </c>
      <c r="BA775">
        <v>1106</v>
      </c>
      <c r="BB775" t="s">
        <v>4547</v>
      </c>
      <c r="BC775" s="17" t="str">
        <f t="shared" si="406"/>
        <v>N/D</v>
      </c>
      <c r="BD775" s="17">
        <f t="shared" si="407"/>
        <v>0.36799999999999999</v>
      </c>
      <c r="BE775" s="17" t="str">
        <f t="shared" si="408"/>
        <v>N/D</v>
      </c>
      <c r="BF775" s="2" t="str">
        <f t="shared" si="409"/>
        <v>N/D</v>
      </c>
      <c r="BG775" s="2" t="str">
        <f t="shared" si="410"/>
        <v>N/D</v>
      </c>
      <c r="BH775" s="2" t="str">
        <f t="shared" si="411"/>
        <v>N/D</v>
      </c>
      <c r="BI775" s="2">
        <f t="shared" si="412"/>
        <v>113449.2188</v>
      </c>
      <c r="BJ775" s="2">
        <f t="shared" si="413"/>
        <v>230393.5</v>
      </c>
      <c r="BK775" s="2">
        <f t="shared" si="414"/>
        <v>226880.82810000001</v>
      </c>
      <c r="BL775" s="2" t="str">
        <f t="shared" si="415"/>
        <v>N/D</v>
      </c>
      <c r="BM775" s="2" t="str">
        <f t="shared" si="416"/>
        <v>N/D</v>
      </c>
      <c r="BN775" s="2" t="str">
        <f t="shared" si="417"/>
        <v>N/D</v>
      </c>
      <c r="BO775" s="17" t="str">
        <f t="shared" si="418"/>
        <v>N/D</v>
      </c>
      <c r="BP775" s="17" t="str">
        <f t="shared" si="419"/>
        <v>N/D</v>
      </c>
      <c r="BQ775" s="17" t="str">
        <f t="shared" si="420"/>
        <v>N/D</v>
      </c>
      <c r="BR775" s="17">
        <f t="shared" si="421"/>
        <v>1</v>
      </c>
      <c r="BS775" s="17">
        <f t="shared" si="422"/>
        <v>2.030807284853688</v>
      </c>
      <c r="BT775" s="17">
        <f t="shared" si="423"/>
        <v>1.9998447807734046</v>
      </c>
      <c r="BU775" s="17" t="str">
        <f t="shared" si="424"/>
        <v>N/D</v>
      </c>
      <c r="BV775" s="17" t="str">
        <f t="shared" si="425"/>
        <v>N/D</v>
      </c>
      <c r="BW775" s="17" t="str">
        <f t="shared" si="426"/>
        <v>N/D</v>
      </c>
      <c r="BX775" s="20">
        <f t="shared" si="427"/>
        <v>1</v>
      </c>
      <c r="BY775" s="20">
        <f t="shared" si="428"/>
        <v>2.030807284853688</v>
      </c>
      <c r="BZ775" s="20">
        <f t="shared" si="429"/>
        <v>1.9998447807734046</v>
      </c>
    </row>
    <row r="776" spans="2:78" x14ac:dyDescent="0.25">
      <c r="B776">
        <v>7886</v>
      </c>
      <c r="C776">
        <v>2</v>
      </c>
      <c r="D776">
        <v>-1.21</v>
      </c>
      <c r="E776">
        <v>1.077</v>
      </c>
      <c r="F776" s="4">
        <v>1382</v>
      </c>
      <c r="G776" s="5" t="str">
        <f>F776&amp;"_"&amp;COUNTIF($F$2:$F776,F776)</f>
        <v>1382_1</v>
      </c>
      <c r="H776" t="s">
        <v>947</v>
      </c>
      <c r="I776">
        <v>0.13900000000000001</v>
      </c>
      <c r="J776" s="2">
        <v>541312.3125</v>
      </c>
      <c r="K776" s="2">
        <v>949831.6875</v>
      </c>
      <c r="L776" s="2">
        <v>895431.1875</v>
      </c>
      <c r="M776" s="1">
        <f>MIN(J776:L776)</f>
        <v>541312.3125</v>
      </c>
      <c r="N776" s="3">
        <f t="shared" si="397"/>
        <v>1</v>
      </c>
      <c r="O776" s="3">
        <f t="shared" si="398"/>
        <v>1.7546833234095336</v>
      </c>
      <c r="P776" s="3">
        <f t="shared" si="399"/>
        <v>1.6541858864516406</v>
      </c>
      <c r="Q776" s="3"/>
      <c r="S776">
        <v>10367</v>
      </c>
      <c r="T776">
        <v>2</v>
      </c>
      <c r="U776">
        <v>-0.22</v>
      </c>
      <c r="V776">
        <v>1.7969999999999999</v>
      </c>
      <c r="W776" s="4">
        <v>1357</v>
      </c>
      <c r="X776" s="5" t="str">
        <f>W776&amp;"_"&amp;COUNTIF($W$2:$W776,W776)</f>
        <v>1357_2</v>
      </c>
      <c r="Y776" t="s">
        <v>158</v>
      </c>
      <c r="Z776">
        <v>0.14799999999999999</v>
      </c>
      <c r="AA776" s="1">
        <v>18368.716799999998</v>
      </c>
      <c r="AB776" s="1">
        <v>21462.949199999999</v>
      </c>
      <c r="AC776" s="1">
        <v>24408.027300000002</v>
      </c>
      <c r="AD776" s="1">
        <f>MIN(AA776:AC776)</f>
        <v>18368.716799999998</v>
      </c>
      <c r="AE776" s="3">
        <f t="shared" si="400"/>
        <v>1</v>
      </c>
      <c r="AF776" s="3">
        <f t="shared" si="401"/>
        <v>1.1684512006848513</v>
      </c>
      <c r="AG776" s="3">
        <f t="shared" si="402"/>
        <v>1.328782383971427</v>
      </c>
      <c r="AH776" s="3"/>
      <c r="AJ776">
        <v>9868</v>
      </c>
      <c r="AK776">
        <v>2</v>
      </c>
      <c r="AL776">
        <v>0</v>
      </c>
      <c r="AM776">
        <v>1.2130000000000001</v>
      </c>
      <c r="AN776" s="4">
        <v>1379</v>
      </c>
      <c r="AO776" s="5" t="str">
        <f>AN776&amp;"_"&amp;COUNTIF($AN$2:$AN776,AN776)</f>
        <v>1379_2</v>
      </c>
      <c r="AP776" t="s">
        <v>444</v>
      </c>
      <c r="AQ776">
        <v>2E-3</v>
      </c>
      <c r="AR776" s="1">
        <v>168029.01560000001</v>
      </c>
      <c r="AS776" s="1">
        <v>156996.42189999999</v>
      </c>
      <c r="AT776" s="1">
        <v>161801.10939999999</v>
      </c>
      <c r="AU776" s="1">
        <f>MIN(AR776:AT776)</f>
        <v>156996.42189999999</v>
      </c>
      <c r="AV776" s="3">
        <f t="shared" si="403"/>
        <v>1.0702728990029295</v>
      </c>
      <c r="AW776" s="3">
        <f t="shared" si="404"/>
        <v>1</v>
      </c>
      <c r="AX776" s="3">
        <f t="shared" si="405"/>
        <v>1.030603802569847</v>
      </c>
      <c r="AZ776" t="s">
        <v>1811</v>
      </c>
      <c r="BA776">
        <v>1113</v>
      </c>
      <c r="BB776" t="s">
        <v>4548</v>
      </c>
      <c r="BC776" s="17">
        <f t="shared" si="406"/>
        <v>6.0000000000000001E-3</v>
      </c>
      <c r="BD776" s="17">
        <f t="shared" si="407"/>
        <v>6.0000000000000001E-3</v>
      </c>
      <c r="BE776" s="17">
        <f t="shared" si="408"/>
        <v>6.0000000000000001E-3</v>
      </c>
      <c r="BF776" s="2">
        <f t="shared" si="409"/>
        <v>296619</v>
      </c>
      <c r="BG776" s="2">
        <f t="shared" si="410"/>
        <v>464021.25</v>
      </c>
      <c r="BH776" s="2">
        <f t="shared" si="411"/>
        <v>553767</v>
      </c>
      <c r="BI776" s="2">
        <f t="shared" si="412"/>
        <v>489662.71879999997</v>
      </c>
      <c r="BJ776" s="2">
        <f t="shared" si="413"/>
        <v>573184.8125</v>
      </c>
      <c r="BK776" s="2">
        <f t="shared" si="414"/>
        <v>636421</v>
      </c>
      <c r="BL776" s="2">
        <f t="shared" si="415"/>
        <v>469964</v>
      </c>
      <c r="BM776" s="2">
        <f t="shared" si="416"/>
        <v>471188.09379999997</v>
      </c>
      <c r="BN776" s="2">
        <f t="shared" si="417"/>
        <v>516177.8125</v>
      </c>
      <c r="BO776" s="17">
        <f t="shared" si="418"/>
        <v>1</v>
      </c>
      <c r="BP776" s="17">
        <f t="shared" si="419"/>
        <v>1.5643679265320158</v>
      </c>
      <c r="BQ776" s="17">
        <f t="shared" si="420"/>
        <v>1.8669303045320764</v>
      </c>
      <c r="BR776" s="17">
        <f t="shared" si="421"/>
        <v>1</v>
      </c>
      <c r="BS776" s="17">
        <f t="shared" si="422"/>
        <v>1.1705706611781368</v>
      </c>
      <c r="BT776" s="17">
        <f t="shared" si="423"/>
        <v>1.2997129974682484</v>
      </c>
      <c r="BU776" s="17">
        <f t="shared" si="424"/>
        <v>1</v>
      </c>
      <c r="BV776" s="17">
        <f t="shared" si="425"/>
        <v>1.0026046543990603</v>
      </c>
      <c r="BW776" s="17">
        <f t="shared" si="426"/>
        <v>1.09833479266497</v>
      </c>
      <c r="BX776" s="20">
        <f t="shared" si="427"/>
        <v>1</v>
      </c>
      <c r="BY776" s="20">
        <f t="shared" si="428"/>
        <v>1.2458477473697378</v>
      </c>
      <c r="BZ776" s="20">
        <f t="shared" si="429"/>
        <v>1.4216593648884317</v>
      </c>
    </row>
    <row r="777" spans="2:78" x14ac:dyDescent="0.25">
      <c r="B777">
        <v>11621</v>
      </c>
      <c r="C777">
        <v>2</v>
      </c>
      <c r="D777">
        <v>0.13</v>
      </c>
      <c r="E777">
        <v>1.248</v>
      </c>
      <c r="F777" s="4">
        <v>1386</v>
      </c>
      <c r="G777" s="5" t="str">
        <f>F777&amp;"_"&amp;COUNTIF($F$2:$F777,F777)</f>
        <v>1386_1</v>
      </c>
      <c r="H777" t="s">
        <v>817</v>
      </c>
      <c r="I777">
        <v>0.17699999999999999</v>
      </c>
      <c r="J777" s="2">
        <v>11646.9863</v>
      </c>
      <c r="K777" s="2">
        <v>27466.199199999999</v>
      </c>
      <c r="L777" s="2">
        <v>27606.75</v>
      </c>
      <c r="M777" s="1">
        <f>MIN(J777:L777)</f>
        <v>11646.9863</v>
      </c>
      <c r="N777" s="3">
        <f t="shared" si="397"/>
        <v>1</v>
      </c>
      <c r="O777" s="3">
        <f t="shared" si="398"/>
        <v>2.3582237063333711</v>
      </c>
      <c r="P777" s="3">
        <f t="shared" si="399"/>
        <v>2.370291274404607</v>
      </c>
      <c r="Q777" s="3"/>
      <c r="S777">
        <v>5812</v>
      </c>
      <c r="T777">
        <v>2</v>
      </c>
      <c r="U777">
        <v>1.17</v>
      </c>
      <c r="V777">
        <v>1.544</v>
      </c>
      <c r="W777" s="4">
        <v>1359</v>
      </c>
      <c r="X777" s="5" t="str">
        <f>W777&amp;"_"&amp;COUNTIF($W$2:$W777,W777)</f>
        <v>1359_1</v>
      </c>
      <c r="Y777" t="s">
        <v>698</v>
      </c>
      <c r="Z777">
        <v>0.19</v>
      </c>
      <c r="AA777" s="1">
        <v>1622766.875</v>
      </c>
      <c r="AB777" s="1">
        <v>1291018.625</v>
      </c>
      <c r="AC777" s="1">
        <v>1249720.25</v>
      </c>
      <c r="AD777" s="1">
        <f>MIN(AA777:AC777)</f>
        <v>1249720.25</v>
      </c>
      <c r="AE777" s="3">
        <f t="shared" si="400"/>
        <v>1.298504105218748</v>
      </c>
      <c r="AF777" s="3">
        <f t="shared" si="401"/>
        <v>1.0330460957162213</v>
      </c>
      <c r="AG777" s="3">
        <f t="shared" si="402"/>
        <v>1</v>
      </c>
      <c r="AH777" s="3"/>
      <c r="AJ777">
        <v>8899</v>
      </c>
      <c r="AK777">
        <v>2</v>
      </c>
      <c r="AL777">
        <v>1.19</v>
      </c>
      <c r="AM777">
        <v>1.173</v>
      </c>
      <c r="AN777" s="4">
        <v>1379</v>
      </c>
      <c r="AO777" s="5" t="str">
        <f>AN777&amp;"_"&amp;COUNTIF($AN$2:$AN777,AN777)</f>
        <v>1379_3</v>
      </c>
      <c r="AP777" t="s">
        <v>444</v>
      </c>
      <c r="AQ777">
        <v>5.6000000000000001E-2</v>
      </c>
      <c r="AR777" s="1">
        <v>260232.54689999999</v>
      </c>
      <c r="AS777" s="1">
        <v>257506.29689999999</v>
      </c>
      <c r="AT777" s="1">
        <v>243527.7188</v>
      </c>
      <c r="AU777" s="1">
        <f>MIN(AR777:AT777)</f>
        <v>243527.7188</v>
      </c>
      <c r="AV777" s="3">
        <f t="shared" si="403"/>
        <v>1.0685951816175761</v>
      </c>
      <c r="AW777" s="3">
        <f t="shared" si="404"/>
        <v>1.0574003574167261</v>
      </c>
      <c r="AX777" s="3">
        <f t="shared" si="405"/>
        <v>1</v>
      </c>
      <c r="AZ777" t="s">
        <v>1812</v>
      </c>
      <c r="BA777">
        <v>1113</v>
      </c>
      <c r="BB777" t="s">
        <v>4548</v>
      </c>
      <c r="BC777" s="17">
        <f t="shared" si="406"/>
        <v>6.0000000000000001E-3</v>
      </c>
      <c r="BD777" s="17">
        <f t="shared" si="407"/>
        <v>6.0000000000000001E-3</v>
      </c>
      <c r="BE777" s="17">
        <f t="shared" si="408"/>
        <v>6.0000000000000001E-3</v>
      </c>
      <c r="BF777" s="2">
        <f t="shared" si="409"/>
        <v>194759.125</v>
      </c>
      <c r="BG777" s="2">
        <f t="shared" si="410"/>
        <v>367554.75</v>
      </c>
      <c r="BH777" s="2">
        <f t="shared" si="411"/>
        <v>400565.125</v>
      </c>
      <c r="BI777" s="2">
        <f t="shared" si="412"/>
        <v>294623.40620000003</v>
      </c>
      <c r="BJ777" s="2">
        <f t="shared" si="413"/>
        <v>363967.03120000003</v>
      </c>
      <c r="BK777" s="2">
        <f t="shared" si="414"/>
        <v>368547.125</v>
      </c>
      <c r="BL777" s="2">
        <f t="shared" si="415"/>
        <v>230762.45310000001</v>
      </c>
      <c r="BM777" s="2">
        <f t="shared" si="416"/>
        <v>251154.875</v>
      </c>
      <c r="BN777" s="2">
        <f t="shared" si="417"/>
        <v>284305.21879999997</v>
      </c>
      <c r="BO777" s="17">
        <f t="shared" si="418"/>
        <v>1</v>
      </c>
      <c r="BP777" s="17">
        <f t="shared" si="419"/>
        <v>1.8872273635445835</v>
      </c>
      <c r="BQ777" s="17">
        <f t="shared" si="420"/>
        <v>2.0567207056408781</v>
      </c>
      <c r="BR777" s="17">
        <f t="shared" si="421"/>
        <v>1</v>
      </c>
      <c r="BS777" s="17">
        <f t="shared" si="422"/>
        <v>1.2353635982095981</v>
      </c>
      <c r="BT777" s="17">
        <f t="shared" si="423"/>
        <v>1.2509091852322762</v>
      </c>
      <c r="BU777" s="17">
        <f t="shared" si="424"/>
        <v>1</v>
      </c>
      <c r="BV777" s="17">
        <f t="shared" si="425"/>
        <v>1.0883697569775921</v>
      </c>
      <c r="BW777" s="17">
        <f t="shared" si="426"/>
        <v>1.2320254659313983</v>
      </c>
      <c r="BX777" s="20">
        <f t="shared" si="427"/>
        <v>1</v>
      </c>
      <c r="BY777" s="20">
        <f t="shared" si="428"/>
        <v>1.4036535729105912</v>
      </c>
      <c r="BZ777" s="20">
        <f t="shared" si="429"/>
        <v>1.5132184522681842</v>
      </c>
    </row>
    <row r="778" spans="2:78" x14ac:dyDescent="0.25">
      <c r="B778">
        <v>11670</v>
      </c>
      <c r="C778">
        <v>2</v>
      </c>
      <c r="D778">
        <v>-0.02</v>
      </c>
      <c r="E778">
        <v>1.071</v>
      </c>
      <c r="F778" s="4">
        <v>1386</v>
      </c>
      <c r="G778" s="5" t="str">
        <f>F778&amp;"_"&amp;COUNTIF($F$2:$F778,F778)</f>
        <v>1386_2</v>
      </c>
      <c r="H778" t="s">
        <v>817</v>
      </c>
      <c r="I778">
        <v>8.9999999999999993E-3</v>
      </c>
      <c r="J778" s="2">
        <v>21684.679700000001</v>
      </c>
      <c r="K778" s="2">
        <v>18108.8164</v>
      </c>
      <c r="L778" s="2">
        <v>17307.498</v>
      </c>
      <c r="M778" s="1">
        <f>MIN(J778:L778)</f>
        <v>17307.498</v>
      </c>
      <c r="N778" s="3">
        <f t="shared" si="397"/>
        <v>1.2529066708544472</v>
      </c>
      <c r="O778" s="3">
        <f t="shared" si="398"/>
        <v>1.046298916226944</v>
      </c>
      <c r="P778" s="3">
        <f t="shared" si="399"/>
        <v>1</v>
      </c>
      <c r="Q778" s="3"/>
      <c r="S778">
        <v>5866</v>
      </c>
      <c r="T778">
        <v>2</v>
      </c>
      <c r="U778">
        <v>0.52</v>
      </c>
      <c r="V778">
        <v>1.429</v>
      </c>
      <c r="W778" s="4">
        <v>1359</v>
      </c>
      <c r="X778" s="5" t="str">
        <f>W778&amp;"_"&amp;COUNTIF($W$2:$W778,W778)</f>
        <v>1359_2</v>
      </c>
      <c r="Y778" t="s">
        <v>698</v>
      </c>
      <c r="Z778">
        <v>0.23100000000000001</v>
      </c>
      <c r="AA778" s="1">
        <v>638139.6875</v>
      </c>
      <c r="AB778" s="1">
        <v>535442.4375</v>
      </c>
      <c r="AC778" s="1">
        <v>450365.75</v>
      </c>
      <c r="AD778" s="1">
        <f>MIN(AA778:AC778)</f>
        <v>450365.75</v>
      </c>
      <c r="AE778" s="3">
        <f t="shared" si="400"/>
        <v>1.4169365399122824</v>
      </c>
      <c r="AF778" s="3">
        <f t="shared" si="401"/>
        <v>1.1889057671459253</v>
      </c>
      <c r="AG778" s="3">
        <f t="shared" si="402"/>
        <v>1</v>
      </c>
      <c r="AH778" s="3"/>
      <c r="AJ778">
        <v>8858</v>
      </c>
      <c r="AK778">
        <v>2</v>
      </c>
      <c r="AL778">
        <v>1.47</v>
      </c>
      <c r="AM778">
        <v>1.163</v>
      </c>
      <c r="AN778" s="4">
        <v>1379</v>
      </c>
      <c r="AO778" s="5" t="str">
        <f>AN778&amp;"_"&amp;COUNTIF($AN$2:$AN778,AN778)</f>
        <v>1379_4</v>
      </c>
      <c r="AP778" t="s">
        <v>444</v>
      </c>
      <c r="AQ778">
        <v>7.5999999999999998E-2</v>
      </c>
      <c r="AR778" s="1">
        <v>217550.1562</v>
      </c>
      <c r="AS778" s="1">
        <v>205799.1875</v>
      </c>
      <c r="AT778" s="1">
        <v>183818.95310000001</v>
      </c>
      <c r="AU778" s="1">
        <f>MIN(AR778:AT778)</f>
        <v>183818.95310000001</v>
      </c>
      <c r="AV778" s="3">
        <f t="shared" si="403"/>
        <v>1.1835023131790428</v>
      </c>
      <c r="AW778" s="3">
        <f t="shared" si="404"/>
        <v>1.1195754519831393</v>
      </c>
      <c r="AX778" s="3">
        <f t="shared" si="405"/>
        <v>1</v>
      </c>
      <c r="AZ778" t="s">
        <v>3622</v>
      </c>
      <c r="BA778">
        <v>1113</v>
      </c>
      <c r="BB778" t="s">
        <v>4548</v>
      </c>
      <c r="BC778" s="17" t="str">
        <f t="shared" si="406"/>
        <v>N/D</v>
      </c>
      <c r="BD778" s="17">
        <f t="shared" si="407"/>
        <v>6.0000000000000001E-3</v>
      </c>
      <c r="BE778" s="17">
        <f t="shared" si="408"/>
        <v>6.0000000000000001E-3</v>
      </c>
      <c r="BF778" s="2" t="str">
        <f t="shared" si="409"/>
        <v>N/D</v>
      </c>
      <c r="BG778" s="2" t="str">
        <f t="shared" si="410"/>
        <v>N/D</v>
      </c>
      <c r="BH778" s="2" t="str">
        <f t="shared" si="411"/>
        <v>N/D</v>
      </c>
      <c r="BI778" s="2">
        <f t="shared" si="412"/>
        <v>190945.4688</v>
      </c>
      <c r="BJ778" s="2">
        <f t="shared" si="413"/>
        <v>244604.85939999999</v>
      </c>
      <c r="BK778" s="2">
        <f t="shared" si="414"/>
        <v>235739.7188</v>
      </c>
      <c r="BL778" s="2">
        <f t="shared" si="415"/>
        <v>220724.70310000001</v>
      </c>
      <c r="BM778" s="2">
        <f t="shared" si="416"/>
        <v>282014.25</v>
      </c>
      <c r="BN778" s="2">
        <f t="shared" si="417"/>
        <v>303414.65620000003</v>
      </c>
      <c r="BO778" s="17" t="str">
        <f t="shared" si="418"/>
        <v>N/D</v>
      </c>
      <c r="BP778" s="17" t="str">
        <f t="shared" si="419"/>
        <v>N/D</v>
      </c>
      <c r="BQ778" s="17" t="str">
        <f t="shared" si="420"/>
        <v>N/D</v>
      </c>
      <c r="BR778" s="17">
        <f t="shared" si="421"/>
        <v>1</v>
      </c>
      <c r="BS778" s="17">
        <f t="shared" si="422"/>
        <v>1.2810194498839031</v>
      </c>
      <c r="BT778" s="17">
        <f t="shared" si="423"/>
        <v>1.2345918459417247</v>
      </c>
      <c r="BU778" s="17">
        <f t="shared" si="424"/>
        <v>1</v>
      </c>
      <c r="BV778" s="17">
        <f t="shared" si="425"/>
        <v>1.2776741617010243</v>
      </c>
      <c r="BW778" s="17">
        <f t="shared" si="426"/>
        <v>1.3746293547511856</v>
      </c>
      <c r="BX778" s="20">
        <f t="shared" si="427"/>
        <v>1</v>
      </c>
      <c r="BY778" s="20">
        <f t="shared" si="428"/>
        <v>1.2793468057924637</v>
      </c>
      <c r="BZ778" s="20">
        <f t="shared" si="429"/>
        <v>1.304610600346455</v>
      </c>
    </row>
    <row r="779" spans="2:78" x14ac:dyDescent="0.25">
      <c r="B779">
        <v>10738</v>
      </c>
      <c r="C779">
        <v>2</v>
      </c>
      <c r="D779">
        <v>-0.57999999999999996</v>
      </c>
      <c r="E779">
        <v>1.718</v>
      </c>
      <c r="F779" s="4">
        <v>1389</v>
      </c>
      <c r="G779" s="5" t="str">
        <f>F779&amp;"_"&amp;COUNTIF($F$2:$F779,F779)</f>
        <v>1389_1</v>
      </c>
      <c r="H779" t="s">
        <v>340</v>
      </c>
      <c r="I779">
        <v>0.159</v>
      </c>
      <c r="J779" s="2">
        <v>20235.793000000001</v>
      </c>
      <c r="K779" s="2">
        <v>36966.992200000001</v>
      </c>
      <c r="L779" s="2">
        <v>33510.867200000001</v>
      </c>
      <c r="M779" s="1">
        <f>MIN(J779:L779)</f>
        <v>20235.793000000001</v>
      </c>
      <c r="N779" s="3">
        <f t="shared" si="397"/>
        <v>1</v>
      </c>
      <c r="O779" s="3">
        <f t="shared" si="398"/>
        <v>1.826812134320607</v>
      </c>
      <c r="P779" s="3">
        <f t="shared" si="399"/>
        <v>1.6560194700548676</v>
      </c>
      <c r="Q779" s="3"/>
      <c r="S779">
        <v>14697</v>
      </c>
      <c r="T779">
        <v>2</v>
      </c>
      <c r="U779">
        <v>-1.39</v>
      </c>
      <c r="V779">
        <v>1.417</v>
      </c>
      <c r="W779" s="4">
        <v>1377</v>
      </c>
      <c r="X779" s="5" t="str">
        <f>W779&amp;"_"&amp;COUNTIF($W$2:$W779,W779)</f>
        <v>1377_1</v>
      </c>
      <c r="Y779" t="s">
        <v>651</v>
      </c>
      <c r="Z779">
        <v>1.7999999999999999E-2</v>
      </c>
      <c r="AA779" s="1">
        <v>8458.4940999999999</v>
      </c>
      <c r="AB779" s="1">
        <v>23113.304700000001</v>
      </c>
      <c r="AC779" s="1">
        <v>23247.363300000001</v>
      </c>
      <c r="AD779" s="1">
        <f>MIN(AA779:AC779)</f>
        <v>8458.4940999999999</v>
      </c>
      <c r="AE779" s="3">
        <f t="shared" si="400"/>
        <v>1</v>
      </c>
      <c r="AF779" s="3">
        <f t="shared" si="401"/>
        <v>2.7325555148167568</v>
      </c>
      <c r="AG779" s="3">
        <f t="shared" si="402"/>
        <v>2.7484045061874549</v>
      </c>
      <c r="AH779" s="3"/>
      <c r="AJ779">
        <v>11811</v>
      </c>
      <c r="AK779">
        <v>2</v>
      </c>
      <c r="AL779">
        <v>0.25</v>
      </c>
      <c r="AM779">
        <v>1.482</v>
      </c>
      <c r="AN779" s="4">
        <v>1385</v>
      </c>
      <c r="AO779" s="5" t="str">
        <f>AN779&amp;"_"&amp;COUNTIF($AN$2:$AN779,AN779)</f>
        <v>1385_1</v>
      </c>
      <c r="AP779" t="s">
        <v>1102</v>
      </c>
      <c r="AQ779">
        <v>4.2000000000000003E-2</v>
      </c>
      <c r="AR779" s="1">
        <v>25982.6836</v>
      </c>
      <c r="AS779" s="1">
        <v>23222.1836</v>
      </c>
      <c r="AT779" s="1">
        <v>23135.4395</v>
      </c>
      <c r="AU779" s="1">
        <f>MIN(AR779:AT779)</f>
        <v>23135.4395</v>
      </c>
      <c r="AV779" s="3">
        <f t="shared" si="403"/>
        <v>1.123068511406494</v>
      </c>
      <c r="AW779" s="3">
        <f t="shared" si="404"/>
        <v>1.0037494035935648</v>
      </c>
      <c r="AX779" s="3">
        <f t="shared" si="405"/>
        <v>1</v>
      </c>
      <c r="AZ779" t="s">
        <v>1813</v>
      </c>
      <c r="BA779">
        <v>1122</v>
      </c>
      <c r="BB779" t="s">
        <v>4549</v>
      </c>
      <c r="BC779" s="17">
        <f t="shared" si="406"/>
        <v>3.5999999999999997E-2</v>
      </c>
      <c r="BD779" s="17">
        <f t="shared" si="407"/>
        <v>0.184</v>
      </c>
      <c r="BE779" s="17">
        <f t="shared" si="408"/>
        <v>9.0999999999999998E-2</v>
      </c>
      <c r="BF779" s="2">
        <f t="shared" si="409"/>
        <v>10992.069299999999</v>
      </c>
      <c r="BG779" s="2">
        <f t="shared" si="410"/>
        <v>31388.166000000001</v>
      </c>
      <c r="BH779" s="2">
        <f t="shared" si="411"/>
        <v>33762.195299999999</v>
      </c>
      <c r="BI779" s="2">
        <f t="shared" si="412"/>
        <v>0</v>
      </c>
      <c r="BJ779" s="2">
        <f t="shared" si="413"/>
        <v>33378.75</v>
      </c>
      <c r="BK779" s="2">
        <f t="shared" si="414"/>
        <v>39171.007799999999</v>
      </c>
      <c r="BL779" s="2">
        <f t="shared" si="415"/>
        <v>11392.429700000001</v>
      </c>
      <c r="BM779" s="2">
        <f t="shared" si="416"/>
        <v>30259.5059</v>
      </c>
      <c r="BN779" s="2">
        <f t="shared" si="417"/>
        <v>36226.785199999998</v>
      </c>
      <c r="BO779" s="17">
        <f t="shared" si="418"/>
        <v>1</v>
      </c>
      <c r="BP779" s="17">
        <f t="shared" si="419"/>
        <v>2.8555283944579939</v>
      </c>
      <c r="BQ779" s="17">
        <f t="shared" si="420"/>
        <v>3.0715049531210652</v>
      </c>
      <c r="BR779" s="17" t="str">
        <f t="shared" si="421"/>
        <v>N/V</v>
      </c>
      <c r="BS779" s="17" t="str">
        <f t="shared" si="422"/>
        <v>N/V</v>
      </c>
      <c r="BT779" s="17" t="str">
        <f t="shared" si="423"/>
        <v>N/V</v>
      </c>
      <c r="BU779" s="17">
        <f t="shared" si="424"/>
        <v>1</v>
      </c>
      <c r="BV779" s="17">
        <f t="shared" si="425"/>
        <v>2.6561064405778163</v>
      </c>
      <c r="BW779" s="17">
        <f t="shared" si="426"/>
        <v>3.1798998241788579</v>
      </c>
      <c r="BX779" s="20">
        <f t="shared" si="427"/>
        <v>1</v>
      </c>
      <c r="BY779" s="20">
        <f t="shared" si="428"/>
        <v>2.7558174175179051</v>
      </c>
      <c r="BZ779" s="20">
        <f t="shared" si="429"/>
        <v>3.1257023886499615</v>
      </c>
    </row>
    <row r="780" spans="2:78" x14ac:dyDescent="0.25">
      <c r="B780">
        <v>10984</v>
      </c>
      <c r="C780">
        <v>2</v>
      </c>
      <c r="D780">
        <v>-0.35</v>
      </c>
      <c r="E780">
        <v>1.714</v>
      </c>
      <c r="F780" s="4">
        <v>1389</v>
      </c>
      <c r="G780" s="5" t="str">
        <f>F780&amp;"_"&amp;COUNTIF($F$2:$F780,F780)</f>
        <v>1389_2</v>
      </c>
      <c r="H780" t="s">
        <v>340</v>
      </c>
      <c r="I780">
        <v>8.0000000000000002E-3</v>
      </c>
      <c r="J780" s="2">
        <v>16794.271499999999</v>
      </c>
      <c r="K780" s="2">
        <v>29830.228500000001</v>
      </c>
      <c r="L780" s="2">
        <v>28471.662100000001</v>
      </c>
      <c r="M780" s="1">
        <f>MIN(J780:L780)</f>
        <v>16794.271499999999</v>
      </c>
      <c r="N780" s="3">
        <f t="shared" si="397"/>
        <v>1</v>
      </c>
      <c r="O780" s="3">
        <f t="shared" si="398"/>
        <v>1.776214496710977</v>
      </c>
      <c r="P780" s="3">
        <f t="shared" si="399"/>
        <v>1.6953198654672221</v>
      </c>
      <c r="Q780" s="3"/>
      <c r="S780">
        <v>9544</v>
      </c>
      <c r="T780">
        <v>2</v>
      </c>
      <c r="U780">
        <v>-0.3</v>
      </c>
      <c r="V780">
        <v>1.621</v>
      </c>
      <c r="W780" s="4">
        <v>1379</v>
      </c>
      <c r="X780" s="5" t="str">
        <f>W780&amp;"_"&amp;COUNTIF($W$2:$W780,W780)</f>
        <v>1379_1</v>
      </c>
      <c r="Y780" t="s">
        <v>444</v>
      </c>
      <c r="Z780">
        <v>0.04</v>
      </c>
      <c r="AA780" s="1">
        <v>27342276</v>
      </c>
      <c r="AB780" s="1">
        <v>30009356</v>
      </c>
      <c r="AC780" s="1">
        <v>29418378</v>
      </c>
      <c r="AD780" s="1">
        <f>MIN(AA780:AC780)</f>
        <v>27342276</v>
      </c>
      <c r="AE780" s="3">
        <f t="shared" si="400"/>
        <v>1</v>
      </c>
      <c r="AF780" s="3">
        <f t="shared" si="401"/>
        <v>1.0975441839589359</v>
      </c>
      <c r="AG780" s="3">
        <f t="shared" si="402"/>
        <v>1.0759301091101561</v>
      </c>
      <c r="AH780" s="3"/>
      <c r="AJ780">
        <v>11333</v>
      </c>
      <c r="AK780">
        <v>2</v>
      </c>
      <c r="AL780">
        <v>0.08</v>
      </c>
      <c r="AM780">
        <v>1.367</v>
      </c>
      <c r="AN780" s="4">
        <v>1386</v>
      </c>
      <c r="AO780" s="5" t="str">
        <f>AN780&amp;"_"&amp;COUNTIF($AN$2:$AN780,AN780)</f>
        <v>1386_1</v>
      </c>
      <c r="AP780" t="s">
        <v>817</v>
      </c>
      <c r="AQ780">
        <v>5.7000000000000002E-2</v>
      </c>
      <c r="AR780" s="1">
        <v>47969.554700000001</v>
      </c>
      <c r="AS780" s="1">
        <v>51417.585899999998</v>
      </c>
      <c r="AT780" s="1">
        <v>31819.6875</v>
      </c>
      <c r="AU780" s="1">
        <f>MIN(AR780:AT780)</f>
        <v>31819.6875</v>
      </c>
      <c r="AV780" s="3">
        <f t="shared" si="403"/>
        <v>1.5075432371860975</v>
      </c>
      <c r="AW780" s="3">
        <f t="shared" si="404"/>
        <v>1.615904804219086</v>
      </c>
      <c r="AX780" s="3">
        <f t="shared" si="405"/>
        <v>1</v>
      </c>
      <c r="AZ780" t="s">
        <v>1814</v>
      </c>
      <c r="BA780">
        <v>1123</v>
      </c>
      <c r="BB780" t="s">
        <v>4550</v>
      </c>
      <c r="BC780" s="17">
        <f t="shared" si="406"/>
        <v>0.02</v>
      </c>
      <c r="BD780" s="17">
        <f t="shared" si="407"/>
        <v>2.3E-2</v>
      </c>
      <c r="BE780" s="17">
        <f t="shared" si="408"/>
        <v>2.1999999999999999E-2</v>
      </c>
      <c r="BF780" s="2">
        <f t="shared" si="409"/>
        <v>1103478</v>
      </c>
      <c r="BG780" s="2">
        <f t="shared" si="410"/>
        <v>1630126.625</v>
      </c>
      <c r="BH780" s="2">
        <f t="shared" si="411"/>
        <v>1671880.875</v>
      </c>
      <c r="BI780" s="2">
        <f t="shared" si="412"/>
        <v>4116610</v>
      </c>
      <c r="BJ780" s="2">
        <f t="shared" si="413"/>
        <v>5267351</v>
      </c>
      <c r="BK780" s="2">
        <f t="shared" si="414"/>
        <v>5103847</v>
      </c>
      <c r="BL780" s="2">
        <f t="shared" si="415"/>
        <v>3686918</v>
      </c>
      <c r="BM780" s="2">
        <f t="shared" si="416"/>
        <v>4345642</v>
      </c>
      <c r="BN780" s="2">
        <f t="shared" si="417"/>
        <v>4101911.75</v>
      </c>
      <c r="BO780" s="17">
        <f t="shared" si="418"/>
        <v>1</v>
      </c>
      <c r="BP780" s="17">
        <f t="shared" si="419"/>
        <v>1.4772624601487296</v>
      </c>
      <c r="BQ780" s="17">
        <f t="shared" si="420"/>
        <v>1.5151012299293687</v>
      </c>
      <c r="BR780" s="17">
        <f t="shared" si="421"/>
        <v>1</v>
      </c>
      <c r="BS780" s="17">
        <f t="shared" si="422"/>
        <v>1.2795360745856421</v>
      </c>
      <c r="BT780" s="17">
        <f t="shared" si="423"/>
        <v>1.239817957008315</v>
      </c>
      <c r="BU780" s="17">
        <f t="shared" si="424"/>
        <v>1</v>
      </c>
      <c r="BV780" s="17">
        <f t="shared" si="425"/>
        <v>1.1786652157710045</v>
      </c>
      <c r="BW780" s="17">
        <f t="shared" si="426"/>
        <v>1.1125584431224129</v>
      </c>
      <c r="BX780" s="20">
        <f t="shared" si="427"/>
        <v>1</v>
      </c>
      <c r="BY780" s="20">
        <f t="shared" si="428"/>
        <v>1.3118212501684587</v>
      </c>
      <c r="BZ780" s="20">
        <f t="shared" si="429"/>
        <v>1.2891592100200322</v>
      </c>
    </row>
    <row r="781" spans="2:78" x14ac:dyDescent="0.25">
      <c r="B781">
        <v>10669</v>
      </c>
      <c r="C781">
        <v>2</v>
      </c>
      <c r="D781">
        <v>-0.59</v>
      </c>
      <c r="E781">
        <v>1.706</v>
      </c>
      <c r="F781" s="4">
        <v>1389</v>
      </c>
      <c r="G781" s="5" t="str">
        <f>F781&amp;"_"&amp;COUNTIF($F$2:$F781,F781)</f>
        <v>1389_3</v>
      </c>
      <c r="H781" t="s">
        <v>340</v>
      </c>
      <c r="I781">
        <v>0.14599999999999999</v>
      </c>
      <c r="J781" s="2">
        <v>16746.714800000002</v>
      </c>
      <c r="K781" s="2">
        <v>31654.421900000001</v>
      </c>
      <c r="L781" s="2">
        <v>30486.271499999999</v>
      </c>
      <c r="M781" s="1">
        <f>MIN(J781:L781)</f>
        <v>16746.714800000002</v>
      </c>
      <c r="N781" s="3">
        <f t="shared" si="397"/>
        <v>1</v>
      </c>
      <c r="O781" s="3">
        <f t="shared" si="398"/>
        <v>1.8901869577429</v>
      </c>
      <c r="P781" s="3">
        <f t="shared" si="399"/>
        <v>1.8204329544084668</v>
      </c>
      <c r="Q781" s="3"/>
      <c r="S781">
        <v>9966</v>
      </c>
      <c r="T781">
        <v>2</v>
      </c>
      <c r="U781">
        <v>0.02</v>
      </c>
      <c r="V781">
        <v>1.226</v>
      </c>
      <c r="W781" s="4">
        <v>1379</v>
      </c>
      <c r="X781" s="5" t="str">
        <f>W781&amp;"_"&amp;COUNTIF($W$2:$W781,W781)</f>
        <v>1379_2</v>
      </c>
      <c r="Y781" t="s">
        <v>444</v>
      </c>
      <c r="Z781">
        <v>8.9999999999999993E-3</v>
      </c>
      <c r="AA781" s="1">
        <v>158065.04689999999</v>
      </c>
      <c r="AB781" s="1">
        <v>170397.7812</v>
      </c>
      <c r="AC781" s="1">
        <v>165503.48439999999</v>
      </c>
      <c r="AD781" s="1">
        <f>MIN(AA781:AC781)</f>
        <v>158065.04689999999</v>
      </c>
      <c r="AE781" s="3">
        <f t="shared" si="400"/>
        <v>1</v>
      </c>
      <c r="AF781" s="3">
        <f t="shared" si="401"/>
        <v>1.0780231590846414</v>
      </c>
      <c r="AG781" s="3">
        <f t="shared" si="402"/>
        <v>1.0470593445286227</v>
      </c>
      <c r="AH781" s="3"/>
      <c r="AJ781">
        <v>11383</v>
      </c>
      <c r="AK781">
        <v>2</v>
      </c>
      <c r="AL781">
        <v>0.16</v>
      </c>
      <c r="AM781">
        <v>1.3520000000000001</v>
      </c>
      <c r="AN781" s="4">
        <v>1386</v>
      </c>
      <c r="AO781" s="5" t="str">
        <f>AN781&amp;"_"&amp;COUNTIF($AN$2:$AN781,AN781)</f>
        <v>1386_2</v>
      </c>
      <c r="AP781" t="s">
        <v>817</v>
      </c>
      <c r="AQ781">
        <v>5.3999999999999999E-2</v>
      </c>
      <c r="AR781" s="1">
        <v>51240.804700000001</v>
      </c>
      <c r="AS781" s="1">
        <v>54359.406199999998</v>
      </c>
      <c r="AT781" s="1">
        <v>30613.041000000001</v>
      </c>
      <c r="AU781" s="1">
        <f>MIN(AR781:AT781)</f>
        <v>30613.041000000001</v>
      </c>
      <c r="AV781" s="3">
        <f t="shared" si="403"/>
        <v>1.6738227574320368</v>
      </c>
      <c r="AW781" s="3">
        <f t="shared" si="404"/>
        <v>1.7756944238241472</v>
      </c>
      <c r="AX781" s="3">
        <f t="shared" si="405"/>
        <v>1</v>
      </c>
      <c r="AZ781" t="s">
        <v>1815</v>
      </c>
      <c r="BA781">
        <v>1125</v>
      </c>
      <c r="BB781" t="s">
        <v>4551</v>
      </c>
      <c r="BC781" s="17">
        <f t="shared" si="406"/>
        <v>0.104</v>
      </c>
      <c r="BD781" s="17">
        <f t="shared" si="407"/>
        <v>2.3E-2</v>
      </c>
      <c r="BE781" s="17">
        <f t="shared" si="408"/>
        <v>0.18099999999999999</v>
      </c>
      <c r="BF781" s="2">
        <f t="shared" si="409"/>
        <v>215776.26560000001</v>
      </c>
      <c r="BG781" s="2">
        <f t="shared" si="410"/>
        <v>767353</v>
      </c>
      <c r="BH781" s="2">
        <f t="shared" si="411"/>
        <v>841060</v>
      </c>
      <c r="BI781" s="2">
        <f t="shared" si="412"/>
        <v>250240.8125</v>
      </c>
      <c r="BJ781" s="2">
        <f t="shared" si="413"/>
        <v>829408.875</v>
      </c>
      <c r="BK781" s="2">
        <f t="shared" si="414"/>
        <v>792199.0625</v>
      </c>
      <c r="BL781" s="2">
        <f t="shared" si="415"/>
        <v>299807.75</v>
      </c>
      <c r="BM781" s="2">
        <f t="shared" si="416"/>
        <v>759126.8125</v>
      </c>
      <c r="BN781" s="2">
        <f t="shared" si="417"/>
        <v>775556.125</v>
      </c>
      <c r="BO781" s="17">
        <f t="shared" si="418"/>
        <v>1</v>
      </c>
      <c r="BP781" s="17">
        <f t="shared" si="419"/>
        <v>3.5562437688234789</v>
      </c>
      <c r="BQ781" s="17">
        <f t="shared" si="420"/>
        <v>3.8978337013169626</v>
      </c>
      <c r="BR781" s="17">
        <f t="shared" si="421"/>
        <v>1</v>
      </c>
      <c r="BS781" s="17">
        <f t="shared" si="422"/>
        <v>3.3144428629122999</v>
      </c>
      <c r="BT781" s="17">
        <f t="shared" si="423"/>
        <v>3.1657468443521779</v>
      </c>
      <c r="BU781" s="17">
        <f t="shared" si="424"/>
        <v>1</v>
      </c>
      <c r="BV781" s="17">
        <f t="shared" si="425"/>
        <v>2.5320453273806298</v>
      </c>
      <c r="BW781" s="17">
        <f t="shared" si="426"/>
        <v>2.5868448197219718</v>
      </c>
      <c r="BX781" s="20">
        <f t="shared" si="427"/>
        <v>1</v>
      </c>
      <c r="BY781" s="20">
        <f t="shared" si="428"/>
        <v>3.1342439863721361</v>
      </c>
      <c r="BZ781" s="20">
        <f t="shared" si="429"/>
        <v>3.2168084551303706</v>
      </c>
    </row>
    <row r="782" spans="2:78" x14ac:dyDescent="0.25">
      <c r="B782">
        <v>10159</v>
      </c>
      <c r="C782">
        <v>2</v>
      </c>
      <c r="D782">
        <v>-0.23</v>
      </c>
      <c r="E782">
        <v>1.915</v>
      </c>
      <c r="F782" s="4">
        <v>1390</v>
      </c>
      <c r="G782" s="5" t="str">
        <f>F782&amp;"_"&amp;COUNTIF($F$2:$F782,F782)</f>
        <v>1390_1</v>
      </c>
      <c r="H782" t="s">
        <v>122</v>
      </c>
      <c r="I782">
        <v>0.13900000000000001</v>
      </c>
      <c r="J782" s="2">
        <v>24443.671900000001</v>
      </c>
      <c r="K782" s="2">
        <v>44895.660199999998</v>
      </c>
      <c r="L782" s="2">
        <v>59016.917999999998</v>
      </c>
      <c r="M782" s="1">
        <f>MIN(J782:L782)</f>
        <v>24443.671900000001</v>
      </c>
      <c r="N782" s="3">
        <f t="shared" si="397"/>
        <v>1</v>
      </c>
      <c r="O782" s="3">
        <f t="shared" si="398"/>
        <v>1.8366986917378807</v>
      </c>
      <c r="P782" s="3">
        <f t="shared" si="399"/>
        <v>2.414404768704165</v>
      </c>
      <c r="Q782" s="3"/>
      <c r="S782">
        <v>8947</v>
      </c>
      <c r="T782">
        <v>2</v>
      </c>
      <c r="U782">
        <v>1.03</v>
      </c>
      <c r="V782">
        <v>1.161</v>
      </c>
      <c r="W782" s="4">
        <v>1379</v>
      </c>
      <c r="X782" s="5" t="str">
        <f>W782&amp;"_"&amp;COUNTIF($W$2:$W782,W782)</f>
        <v>1379_3</v>
      </c>
      <c r="Y782" t="s">
        <v>444</v>
      </c>
      <c r="Z782">
        <v>0.16</v>
      </c>
      <c r="AA782" s="1">
        <v>284053.9375</v>
      </c>
      <c r="AB782" s="1">
        <v>282856.84379999997</v>
      </c>
      <c r="AC782" s="1">
        <v>254835.4062</v>
      </c>
      <c r="AD782" s="1">
        <f>MIN(AA782:AC782)</f>
        <v>254835.4062</v>
      </c>
      <c r="AE782" s="3">
        <f t="shared" si="400"/>
        <v>1.1146564825339407</v>
      </c>
      <c r="AF782" s="3">
        <f t="shared" si="401"/>
        <v>1.1099589653488267</v>
      </c>
      <c r="AG782" s="3">
        <f t="shared" si="402"/>
        <v>1</v>
      </c>
      <c r="AH782" s="3"/>
      <c r="AJ782">
        <v>7008</v>
      </c>
      <c r="AK782">
        <v>2</v>
      </c>
      <c r="AL782">
        <v>0.42</v>
      </c>
      <c r="AM782">
        <v>1.363</v>
      </c>
      <c r="AN782" s="4">
        <v>1387</v>
      </c>
      <c r="AO782" s="5" t="str">
        <f>AN782&amp;"_"&amp;COUNTIF($AN$2:$AN782,AN782)</f>
        <v>1387_1</v>
      </c>
      <c r="AP782" t="s">
        <v>1201</v>
      </c>
      <c r="AQ782">
        <v>0.187</v>
      </c>
      <c r="AR782" s="1">
        <v>2071518.5</v>
      </c>
      <c r="AS782" s="1">
        <v>1884513.5</v>
      </c>
      <c r="AT782" s="1">
        <v>1804981.75</v>
      </c>
      <c r="AU782" s="1">
        <f>MIN(AR782:AT782)</f>
        <v>1804981.75</v>
      </c>
      <c r="AV782" s="3">
        <f t="shared" si="403"/>
        <v>1.147667282508535</v>
      </c>
      <c r="AW782" s="3">
        <f t="shared" si="404"/>
        <v>1.0440623568631651</v>
      </c>
      <c r="AX782" s="3">
        <f t="shared" si="405"/>
        <v>1</v>
      </c>
      <c r="AZ782" t="s">
        <v>1816</v>
      </c>
      <c r="BA782">
        <v>1126</v>
      </c>
      <c r="BB782" t="s">
        <v>4552</v>
      </c>
      <c r="BC782" s="17">
        <f t="shared" si="406"/>
        <v>0.16400000000000001</v>
      </c>
      <c r="BD782" s="17">
        <f t="shared" si="407"/>
        <v>0.182</v>
      </c>
      <c r="BE782" s="17">
        <f t="shared" si="408"/>
        <v>0.19800000000000001</v>
      </c>
      <c r="BF782" s="2">
        <f t="shared" si="409"/>
        <v>93837.984400000001</v>
      </c>
      <c r="BG782" s="2">
        <f t="shared" si="410"/>
        <v>620295.25</v>
      </c>
      <c r="BH782" s="2">
        <f t="shared" si="411"/>
        <v>667674.375</v>
      </c>
      <c r="BI782" s="2">
        <f t="shared" si="412"/>
        <v>107409.5781</v>
      </c>
      <c r="BJ782" s="2">
        <f t="shared" si="413"/>
        <v>691357.25</v>
      </c>
      <c r="BK782" s="2">
        <f t="shared" si="414"/>
        <v>712280.0625</v>
      </c>
      <c r="BL782" s="2">
        <f t="shared" si="415"/>
        <v>59557.351600000002</v>
      </c>
      <c r="BM782" s="2">
        <f t="shared" si="416"/>
        <v>283962.125</v>
      </c>
      <c r="BN782" s="2">
        <f t="shared" si="417"/>
        <v>302614.59379999997</v>
      </c>
      <c r="BO782" s="17">
        <f t="shared" si="418"/>
        <v>1</v>
      </c>
      <c r="BP782" s="17">
        <f t="shared" si="419"/>
        <v>6.6102789181392518</v>
      </c>
      <c r="BQ782" s="17">
        <f t="shared" si="420"/>
        <v>7.1151823994207613</v>
      </c>
      <c r="BR782" s="17">
        <f t="shared" si="421"/>
        <v>1</v>
      </c>
      <c r="BS782" s="17">
        <f t="shared" si="422"/>
        <v>6.4366443126360258</v>
      </c>
      <c r="BT782" s="17">
        <f t="shared" si="423"/>
        <v>6.6314389749939817</v>
      </c>
      <c r="BU782" s="17">
        <f t="shared" si="424"/>
        <v>1</v>
      </c>
      <c r="BV782" s="17">
        <f t="shared" si="425"/>
        <v>4.7678769685252425</v>
      </c>
      <c r="BW782" s="17">
        <f t="shared" si="426"/>
        <v>5.0810619624664435</v>
      </c>
      <c r="BX782" s="20">
        <f t="shared" si="427"/>
        <v>1</v>
      </c>
      <c r="BY782" s="20">
        <f t="shared" si="428"/>
        <v>5.9382667331001739</v>
      </c>
      <c r="BZ782" s="20">
        <f t="shared" si="429"/>
        <v>6.2758944456270624</v>
      </c>
    </row>
    <row r="783" spans="2:78" x14ac:dyDescent="0.25">
      <c r="B783">
        <v>10119</v>
      </c>
      <c r="C783">
        <v>2</v>
      </c>
      <c r="D783">
        <v>-0.22</v>
      </c>
      <c r="E783">
        <v>1.706</v>
      </c>
      <c r="F783" s="4">
        <v>1390</v>
      </c>
      <c r="G783" s="5" t="str">
        <f>F783&amp;"_"&amp;COUNTIF($F$2:$F783,F783)</f>
        <v>1390_2</v>
      </c>
      <c r="H783" t="s">
        <v>122</v>
      </c>
      <c r="I783">
        <v>0.156</v>
      </c>
      <c r="J783" s="2">
        <v>11939.2119</v>
      </c>
      <c r="K783" s="2">
        <v>22043.525399999999</v>
      </c>
      <c r="L783" s="2">
        <v>22124.168000000001</v>
      </c>
      <c r="M783" s="1">
        <f>MIN(J783:L783)</f>
        <v>11939.2119</v>
      </c>
      <c r="N783" s="3">
        <f t="shared" si="397"/>
        <v>1</v>
      </c>
      <c r="O783" s="3">
        <f t="shared" si="398"/>
        <v>1.8463132729891492</v>
      </c>
      <c r="P783" s="3">
        <f t="shared" si="399"/>
        <v>1.8530677054152964</v>
      </c>
      <c r="Q783" s="3"/>
      <c r="S783">
        <v>11945</v>
      </c>
      <c r="T783">
        <v>2</v>
      </c>
      <c r="U783">
        <v>0.64</v>
      </c>
      <c r="V783">
        <v>1.268</v>
      </c>
      <c r="W783" s="4">
        <v>1385</v>
      </c>
      <c r="X783" s="5" t="str">
        <f>W783&amp;"_"&amp;COUNTIF($W$2:$W783,W783)</f>
        <v>1385_1</v>
      </c>
      <c r="Y783" t="s">
        <v>1102</v>
      </c>
      <c r="Z783">
        <v>5.0999999999999997E-2</v>
      </c>
      <c r="AA783" s="1">
        <v>51632.835899999998</v>
      </c>
      <c r="AB783" s="1">
        <v>41807.343800000002</v>
      </c>
      <c r="AC783" s="1">
        <v>41269.550799999997</v>
      </c>
      <c r="AD783" s="1">
        <f>MIN(AA783:AC783)</f>
        <v>41269.550799999997</v>
      </c>
      <c r="AE783" s="3">
        <f t="shared" si="400"/>
        <v>1.2511121371352556</v>
      </c>
      <c r="AF783" s="3">
        <f t="shared" si="401"/>
        <v>1.0130312297947281</v>
      </c>
      <c r="AG783" s="3">
        <f t="shared" si="402"/>
        <v>1</v>
      </c>
      <c r="AH783" s="3"/>
      <c r="AJ783">
        <v>10418</v>
      </c>
      <c r="AK783">
        <v>2</v>
      </c>
      <c r="AL783">
        <v>-0.64</v>
      </c>
      <c r="AM783">
        <v>1.667</v>
      </c>
      <c r="AN783" s="4">
        <v>1389</v>
      </c>
      <c r="AO783" s="5" t="str">
        <f>AN783&amp;"_"&amp;COUNTIF($AN$2:$AN783,AN783)</f>
        <v>1389_1</v>
      </c>
      <c r="AP783" t="s">
        <v>340</v>
      </c>
      <c r="AQ783">
        <v>0.14899999999999999</v>
      </c>
      <c r="AR783" s="1">
        <v>28860.6934</v>
      </c>
      <c r="AS783" s="1">
        <v>25214.724600000001</v>
      </c>
      <c r="AT783" s="1">
        <v>31967.761699999999</v>
      </c>
      <c r="AU783" s="1">
        <f>MIN(AR783:AT783)</f>
        <v>25214.724600000001</v>
      </c>
      <c r="AV783" s="3">
        <f t="shared" si="403"/>
        <v>1.1445968122927663</v>
      </c>
      <c r="AW783" s="3">
        <f t="shared" si="404"/>
        <v>1</v>
      </c>
      <c r="AX783" s="3">
        <f t="shared" si="405"/>
        <v>1.2678211722367969</v>
      </c>
      <c r="AZ783" t="s">
        <v>1817</v>
      </c>
      <c r="BA783">
        <v>1126</v>
      </c>
      <c r="BB783" t="s">
        <v>4552</v>
      </c>
      <c r="BC783" s="17">
        <f t="shared" si="406"/>
        <v>0.2</v>
      </c>
      <c r="BD783" s="17">
        <f t="shared" si="407"/>
        <v>0.185</v>
      </c>
      <c r="BE783" s="17">
        <f t="shared" si="408"/>
        <v>0.19800000000000001</v>
      </c>
      <c r="BF783" s="2">
        <f t="shared" si="409"/>
        <v>101908.82030000001</v>
      </c>
      <c r="BG783" s="2">
        <f t="shared" si="410"/>
        <v>746722.6875</v>
      </c>
      <c r="BH783" s="2">
        <f t="shared" si="411"/>
        <v>810901.375</v>
      </c>
      <c r="BI783" s="2">
        <f t="shared" si="412"/>
        <v>36661.531199999998</v>
      </c>
      <c r="BJ783" s="2">
        <f t="shared" si="413"/>
        <v>174402.2188</v>
      </c>
      <c r="BK783" s="2">
        <f t="shared" si="414"/>
        <v>169750.9062</v>
      </c>
      <c r="BL783" s="2">
        <f t="shared" si="415"/>
        <v>101079.7969</v>
      </c>
      <c r="BM783" s="2">
        <f t="shared" si="416"/>
        <v>575982.8125</v>
      </c>
      <c r="BN783" s="2">
        <f t="shared" si="417"/>
        <v>595227.5</v>
      </c>
      <c r="BO783" s="17">
        <f t="shared" si="418"/>
        <v>1</v>
      </c>
      <c r="BP783" s="17">
        <f t="shared" si="419"/>
        <v>7.3273607260077362</v>
      </c>
      <c r="BQ783" s="17">
        <f t="shared" si="420"/>
        <v>7.9571265039950614</v>
      </c>
      <c r="BR783" s="17">
        <f t="shared" si="421"/>
        <v>1</v>
      </c>
      <c r="BS783" s="17">
        <f t="shared" si="422"/>
        <v>4.7570904185256726</v>
      </c>
      <c r="BT783" s="17">
        <f t="shared" si="423"/>
        <v>4.6302186690991238</v>
      </c>
      <c r="BU783" s="17">
        <f t="shared" si="424"/>
        <v>1</v>
      </c>
      <c r="BV783" s="17">
        <f t="shared" si="425"/>
        <v>5.6982980789903035</v>
      </c>
      <c r="BW783" s="17">
        <f t="shared" si="426"/>
        <v>5.8886891174590401</v>
      </c>
      <c r="BX783" s="20">
        <f t="shared" si="427"/>
        <v>1</v>
      </c>
      <c r="BY783" s="20">
        <f t="shared" si="428"/>
        <v>5.9275830745079041</v>
      </c>
      <c r="BZ783" s="20">
        <f t="shared" si="429"/>
        <v>6.1586780968510757</v>
      </c>
    </row>
    <row r="784" spans="2:78" x14ac:dyDescent="0.25">
      <c r="B784">
        <v>10206</v>
      </c>
      <c r="C784">
        <v>2</v>
      </c>
      <c r="D784">
        <v>-0.26</v>
      </c>
      <c r="E784">
        <v>1.6890000000000001</v>
      </c>
      <c r="F784" s="4">
        <v>1390</v>
      </c>
      <c r="G784" s="5" t="str">
        <f>F784&amp;"_"&amp;COUNTIF($F$2:$F784,F784)</f>
        <v>1390_3</v>
      </c>
      <c r="H784" t="s">
        <v>122</v>
      </c>
      <c r="I784">
        <v>0.159</v>
      </c>
      <c r="J784" s="2">
        <v>23059.708999999999</v>
      </c>
      <c r="K784" s="2">
        <v>28652.6738</v>
      </c>
      <c r="L784" s="2">
        <v>30678.296900000001</v>
      </c>
      <c r="M784" s="1">
        <f>MIN(J784:L784)</f>
        <v>23059.708999999999</v>
      </c>
      <c r="N784" s="3">
        <f t="shared" si="397"/>
        <v>1</v>
      </c>
      <c r="O784" s="3">
        <f t="shared" si="398"/>
        <v>1.2425427311333375</v>
      </c>
      <c r="P784" s="3">
        <f t="shared" si="399"/>
        <v>1.3303852576803985</v>
      </c>
      <c r="Q784" s="3"/>
      <c r="S784">
        <v>11530</v>
      </c>
      <c r="T784">
        <v>2</v>
      </c>
      <c r="U784">
        <v>7.0000000000000007E-2</v>
      </c>
      <c r="V784">
        <v>1.3480000000000001</v>
      </c>
      <c r="W784" s="4">
        <v>1386</v>
      </c>
      <c r="X784" s="5" t="str">
        <f>W784&amp;"_"&amp;COUNTIF($W$2:$W784,W784)</f>
        <v>1386_1</v>
      </c>
      <c r="Y784" t="s">
        <v>817</v>
      </c>
      <c r="Z784">
        <v>5.3999999999999999E-2</v>
      </c>
      <c r="AA784" s="1">
        <v>67729.304699999993</v>
      </c>
      <c r="AB784" s="1">
        <v>80995.890599999999</v>
      </c>
      <c r="AC784" s="1">
        <v>56559.152300000002</v>
      </c>
      <c r="AD784" s="1">
        <f>MIN(AA784:AC784)</f>
        <v>56559.152300000002</v>
      </c>
      <c r="AE784" s="3">
        <f t="shared" si="400"/>
        <v>1.1974950462615048</v>
      </c>
      <c r="AF784" s="3">
        <f t="shared" si="401"/>
        <v>1.4320563039980356</v>
      </c>
      <c r="AG784" s="3">
        <f t="shared" si="402"/>
        <v>1</v>
      </c>
      <c r="AH784" s="3"/>
      <c r="AJ784">
        <v>10455</v>
      </c>
      <c r="AK784">
        <v>2</v>
      </c>
      <c r="AL784">
        <v>-0.63</v>
      </c>
      <c r="AM784">
        <v>1.6459999999999999</v>
      </c>
      <c r="AN784" s="4">
        <v>1389</v>
      </c>
      <c r="AO784" s="5" t="str">
        <f>AN784&amp;"_"&amp;COUNTIF($AN$2:$AN784,AN784)</f>
        <v>1389_2</v>
      </c>
      <c r="AP784" t="s">
        <v>340</v>
      </c>
      <c r="AQ784">
        <v>0.16500000000000001</v>
      </c>
      <c r="AR784" s="1">
        <v>26727.738300000001</v>
      </c>
      <c r="AS784" s="1">
        <v>33811.406199999998</v>
      </c>
      <c r="AT784" s="1">
        <v>37254.675799999997</v>
      </c>
      <c r="AU784" s="1">
        <f>MIN(AR784:AT784)</f>
        <v>26727.738300000001</v>
      </c>
      <c r="AV784" s="3">
        <f t="shared" si="403"/>
        <v>1</v>
      </c>
      <c r="AW784" s="3">
        <f t="shared" si="404"/>
        <v>1.2650305768670294</v>
      </c>
      <c r="AX784" s="3">
        <f t="shared" si="405"/>
        <v>1.3938581477356053</v>
      </c>
      <c r="AZ784" t="s">
        <v>1818</v>
      </c>
      <c r="BA784">
        <v>1126</v>
      </c>
      <c r="BB784" t="s">
        <v>4552</v>
      </c>
      <c r="BC784" s="17">
        <f t="shared" si="406"/>
        <v>0.188</v>
      </c>
      <c r="BD784" s="17">
        <f t="shared" si="407"/>
        <v>0.187</v>
      </c>
      <c r="BE784" s="17">
        <f t="shared" si="408"/>
        <v>0.19400000000000001</v>
      </c>
      <c r="BF784" s="2">
        <f t="shared" si="409"/>
        <v>38504.808599999997</v>
      </c>
      <c r="BG784" s="2">
        <f t="shared" si="410"/>
        <v>177627.2812</v>
      </c>
      <c r="BH784" s="2">
        <f t="shared" si="411"/>
        <v>181467.25</v>
      </c>
      <c r="BI784" s="2">
        <f t="shared" si="412"/>
        <v>85227.453099999999</v>
      </c>
      <c r="BJ784" s="2">
        <f t="shared" si="413"/>
        <v>488474.0625</v>
      </c>
      <c r="BK784" s="2">
        <f t="shared" si="414"/>
        <v>432895.9375</v>
      </c>
      <c r="BL784" s="2">
        <f t="shared" si="415"/>
        <v>38175.460899999998</v>
      </c>
      <c r="BM784" s="2">
        <f t="shared" si="416"/>
        <v>160730.39060000001</v>
      </c>
      <c r="BN784" s="2">
        <f t="shared" si="417"/>
        <v>153385.4062</v>
      </c>
      <c r="BO784" s="17">
        <f t="shared" si="418"/>
        <v>1</v>
      </c>
      <c r="BP784" s="17">
        <f t="shared" si="419"/>
        <v>4.6131194429570552</v>
      </c>
      <c r="BQ784" s="17">
        <f t="shared" si="420"/>
        <v>4.7128464365357221</v>
      </c>
      <c r="BR784" s="17">
        <f t="shared" si="421"/>
        <v>1</v>
      </c>
      <c r="BS784" s="17">
        <f t="shared" si="422"/>
        <v>5.7314168701821737</v>
      </c>
      <c r="BT784" s="17">
        <f t="shared" si="423"/>
        <v>5.0793015836349102</v>
      </c>
      <c r="BU784" s="17">
        <f t="shared" si="424"/>
        <v>1</v>
      </c>
      <c r="BV784" s="17">
        <f t="shared" si="425"/>
        <v>4.2103064851274663</v>
      </c>
      <c r="BW784" s="17">
        <f t="shared" si="426"/>
        <v>4.0179058113218487</v>
      </c>
      <c r="BX784" s="20">
        <f t="shared" si="427"/>
        <v>1</v>
      </c>
      <c r="BY784" s="20">
        <f t="shared" si="428"/>
        <v>4.851614266088899</v>
      </c>
      <c r="BZ784" s="20">
        <f t="shared" si="429"/>
        <v>4.6033512771641609</v>
      </c>
    </row>
    <row r="785" spans="2:78" x14ac:dyDescent="0.25">
      <c r="B785">
        <v>12902</v>
      </c>
      <c r="C785">
        <v>2</v>
      </c>
      <c r="D785">
        <v>0.59</v>
      </c>
      <c r="E785">
        <v>1.9970000000000001</v>
      </c>
      <c r="F785" s="4">
        <v>1395</v>
      </c>
      <c r="G785" s="5" t="str">
        <f>F785&amp;"_"&amp;COUNTIF($F$2:$F785,F785)</f>
        <v>1395_1</v>
      </c>
      <c r="H785" t="s">
        <v>63</v>
      </c>
      <c r="I785">
        <v>1.4E-2</v>
      </c>
      <c r="J785" s="2">
        <v>1852507.125</v>
      </c>
      <c r="K785" s="2">
        <v>3632982.25</v>
      </c>
      <c r="L785" s="2">
        <v>3662272.75</v>
      </c>
      <c r="M785" s="1">
        <f>MIN(J785:L785)</f>
        <v>1852507.125</v>
      </c>
      <c r="N785" s="3">
        <f t="shared" si="397"/>
        <v>1</v>
      </c>
      <c r="O785" s="3">
        <f t="shared" si="398"/>
        <v>1.9611164788367548</v>
      </c>
      <c r="P785" s="3">
        <f t="shared" si="399"/>
        <v>1.9769277540565464</v>
      </c>
      <c r="Q785" s="3"/>
      <c r="S785">
        <v>11473</v>
      </c>
      <c r="T785">
        <v>2</v>
      </c>
      <c r="U785">
        <v>0.26</v>
      </c>
      <c r="V785">
        <v>1.161</v>
      </c>
      <c r="W785" s="4">
        <v>1386</v>
      </c>
      <c r="X785" s="5" t="str">
        <f>W785&amp;"_"&amp;COUNTIF($W$2:$W785,W785)</f>
        <v>1386_2</v>
      </c>
      <c r="Y785" t="s">
        <v>817</v>
      </c>
      <c r="Z785">
        <v>8.5999999999999993E-2</v>
      </c>
      <c r="AA785" s="1">
        <v>28366.0488</v>
      </c>
      <c r="AB785" s="1">
        <v>37500.855499999998</v>
      </c>
      <c r="AC785" s="1">
        <v>26498.127</v>
      </c>
      <c r="AD785" s="1">
        <f>MIN(AA785:AC785)</f>
        <v>26498.127</v>
      </c>
      <c r="AE785" s="3">
        <f t="shared" si="400"/>
        <v>1.070492597457926</v>
      </c>
      <c r="AF785" s="3">
        <f t="shared" si="401"/>
        <v>1.415226649793021</v>
      </c>
      <c r="AG785" s="3">
        <f t="shared" si="402"/>
        <v>1</v>
      </c>
      <c r="AH785" s="3"/>
      <c r="AJ785">
        <v>9903</v>
      </c>
      <c r="AK785">
        <v>2</v>
      </c>
      <c r="AL785">
        <v>-0.23</v>
      </c>
      <c r="AM785">
        <v>1.6639999999999999</v>
      </c>
      <c r="AN785" s="4">
        <v>1390</v>
      </c>
      <c r="AO785" s="5" t="str">
        <f>AN785&amp;"_"&amp;COUNTIF($AN$2:$AN785,AN785)</f>
        <v>1390_1</v>
      </c>
      <c r="AP785" t="s">
        <v>122</v>
      </c>
      <c r="AQ785">
        <v>0.159</v>
      </c>
      <c r="AR785" s="1">
        <v>33949.476600000002</v>
      </c>
      <c r="AS785" s="1">
        <v>35302.328099999999</v>
      </c>
      <c r="AT785" s="1">
        <v>41958.617200000001</v>
      </c>
      <c r="AU785" s="1">
        <f>MIN(AR785:AT785)</f>
        <v>33949.476600000002</v>
      </c>
      <c r="AV785" s="3">
        <f t="shared" si="403"/>
        <v>1</v>
      </c>
      <c r="AW785" s="3">
        <f t="shared" si="404"/>
        <v>1.0398489648585627</v>
      </c>
      <c r="AX785" s="3">
        <f t="shared" si="405"/>
        <v>1.2359135221542707</v>
      </c>
      <c r="AZ785" t="s">
        <v>1819</v>
      </c>
      <c r="BA785">
        <v>1126</v>
      </c>
      <c r="BB785" t="s">
        <v>4552</v>
      </c>
      <c r="BC785" s="17">
        <f t="shared" si="406"/>
        <v>5.0000000000000001E-3</v>
      </c>
      <c r="BD785" s="17">
        <f t="shared" si="407"/>
        <v>0.16700000000000001</v>
      </c>
      <c r="BE785" s="17">
        <f t="shared" si="408"/>
        <v>4.0000000000000001E-3</v>
      </c>
      <c r="BF785" s="2">
        <f t="shared" si="409"/>
        <v>96037.265599999999</v>
      </c>
      <c r="BG785" s="2">
        <f t="shared" si="410"/>
        <v>261392.70310000001</v>
      </c>
      <c r="BH785" s="2">
        <f t="shared" si="411"/>
        <v>255814.73439999999</v>
      </c>
      <c r="BI785" s="2">
        <f t="shared" si="412"/>
        <v>102907.3438</v>
      </c>
      <c r="BJ785" s="2">
        <f t="shared" si="413"/>
        <v>462223.84379999997</v>
      </c>
      <c r="BK785" s="2">
        <f t="shared" si="414"/>
        <v>457466.28120000003</v>
      </c>
      <c r="BL785" s="2">
        <f t="shared" si="415"/>
        <v>85468.5</v>
      </c>
      <c r="BM785" s="2">
        <f t="shared" si="416"/>
        <v>513534.46879999997</v>
      </c>
      <c r="BN785" s="2">
        <f t="shared" si="417"/>
        <v>481696.25</v>
      </c>
      <c r="BO785" s="17">
        <f t="shared" si="418"/>
        <v>1</v>
      </c>
      <c r="BP785" s="17">
        <f t="shared" si="419"/>
        <v>2.721784106064761</v>
      </c>
      <c r="BQ785" s="17">
        <f t="shared" si="420"/>
        <v>2.6637028116302384</v>
      </c>
      <c r="BR785" s="17">
        <f t="shared" si="421"/>
        <v>1</v>
      </c>
      <c r="BS785" s="17">
        <f t="shared" si="422"/>
        <v>4.4916507095774438</v>
      </c>
      <c r="BT785" s="17">
        <f t="shared" si="423"/>
        <v>4.4454191927165461</v>
      </c>
      <c r="BU785" s="17">
        <f t="shared" si="424"/>
        <v>1</v>
      </c>
      <c r="BV785" s="17">
        <f t="shared" si="425"/>
        <v>6.0084647419809638</v>
      </c>
      <c r="BW785" s="17">
        <f t="shared" si="426"/>
        <v>5.6359506718849639</v>
      </c>
      <c r="BX785" s="20">
        <f t="shared" si="427"/>
        <v>1</v>
      </c>
      <c r="BY785" s="20">
        <f t="shared" si="428"/>
        <v>4.4072998525410556</v>
      </c>
      <c r="BZ785" s="20">
        <f t="shared" si="429"/>
        <v>4.2483575587439164</v>
      </c>
    </row>
    <row r="786" spans="2:78" x14ac:dyDescent="0.25">
      <c r="B786">
        <v>14847</v>
      </c>
      <c r="C786">
        <v>2</v>
      </c>
      <c r="D786">
        <v>-0.21</v>
      </c>
      <c r="E786">
        <v>1.7370000000000001</v>
      </c>
      <c r="F786" s="4">
        <v>1405</v>
      </c>
      <c r="G786" s="5" t="str">
        <f>F786&amp;"_"&amp;COUNTIF($F$2:$F786,F786)</f>
        <v>1405_1</v>
      </c>
      <c r="H786" t="s">
        <v>319</v>
      </c>
      <c r="I786">
        <v>2.5999999999999999E-2</v>
      </c>
      <c r="J786" s="2">
        <v>11781.1816</v>
      </c>
      <c r="K786" s="2">
        <v>25587.785199999998</v>
      </c>
      <c r="L786" s="2">
        <v>22606.734400000001</v>
      </c>
      <c r="M786" s="1">
        <f>MIN(J786:L786)</f>
        <v>11781.1816</v>
      </c>
      <c r="N786" s="3">
        <f t="shared" si="397"/>
        <v>1</v>
      </c>
      <c r="O786" s="3">
        <f t="shared" si="398"/>
        <v>2.1719201068931828</v>
      </c>
      <c r="P786" s="3">
        <f t="shared" si="399"/>
        <v>1.9188851481586533</v>
      </c>
      <c r="Q786" s="3"/>
      <c r="S786">
        <v>10515</v>
      </c>
      <c r="T786">
        <v>2</v>
      </c>
      <c r="U786">
        <v>-0.63</v>
      </c>
      <c r="V786">
        <v>1.7030000000000001</v>
      </c>
      <c r="W786" s="4">
        <v>1389</v>
      </c>
      <c r="X786" s="5" t="str">
        <f>W786&amp;"_"&amp;COUNTIF($W$2:$W786,W786)</f>
        <v>1389_1</v>
      </c>
      <c r="Y786" t="s">
        <v>340</v>
      </c>
      <c r="Z786">
        <v>0.158</v>
      </c>
      <c r="AA786" s="1">
        <v>24940.206999999999</v>
      </c>
      <c r="AB786" s="1">
        <v>32130.8262</v>
      </c>
      <c r="AC786" s="1">
        <v>38573.835899999998</v>
      </c>
      <c r="AD786" s="1">
        <f>MIN(AA786:AC786)</f>
        <v>24940.206999999999</v>
      </c>
      <c r="AE786" s="3">
        <f t="shared" si="400"/>
        <v>1</v>
      </c>
      <c r="AF786" s="3">
        <f t="shared" si="401"/>
        <v>1.288314335161693</v>
      </c>
      <c r="AG786" s="3">
        <f t="shared" si="402"/>
        <v>1.5466525959467778</v>
      </c>
      <c r="AH786" s="3"/>
      <c r="AJ786">
        <v>9950</v>
      </c>
      <c r="AK786">
        <v>2</v>
      </c>
      <c r="AL786">
        <v>-0.15</v>
      </c>
      <c r="AM786">
        <v>1.659</v>
      </c>
      <c r="AN786" s="4">
        <v>1390</v>
      </c>
      <c r="AO786" s="5" t="str">
        <f>AN786&amp;"_"&amp;COUNTIF($AN$2:$AN786,AN786)</f>
        <v>1390_2</v>
      </c>
      <c r="AP786" t="s">
        <v>122</v>
      </c>
      <c r="AQ786">
        <v>0.16</v>
      </c>
      <c r="AR786" s="1">
        <v>24766.0605</v>
      </c>
      <c r="AS786" s="1">
        <v>26932.771499999999</v>
      </c>
      <c r="AT786" s="1">
        <v>18402.517599999999</v>
      </c>
      <c r="AU786" s="1">
        <f>MIN(AR786:AT786)</f>
        <v>18402.517599999999</v>
      </c>
      <c r="AV786" s="3">
        <f t="shared" si="403"/>
        <v>1.3457974087197722</v>
      </c>
      <c r="AW786" s="3">
        <f t="shared" si="404"/>
        <v>1.463537331435564</v>
      </c>
      <c r="AX786" s="3">
        <f t="shared" si="405"/>
        <v>1</v>
      </c>
      <c r="AZ786" t="s">
        <v>1820</v>
      </c>
      <c r="BA786">
        <v>1128</v>
      </c>
      <c r="BB786" t="s">
        <v>4553</v>
      </c>
      <c r="BC786" s="17">
        <f t="shared" si="406"/>
        <v>0.106</v>
      </c>
      <c r="BD786" s="17" t="str">
        <f t="shared" si="407"/>
        <v>N/D</v>
      </c>
      <c r="BE786" s="17" t="str">
        <f t="shared" si="408"/>
        <v>N/D</v>
      </c>
      <c r="BF786" s="2">
        <f t="shared" si="409"/>
        <v>1188653.75</v>
      </c>
      <c r="BG786" s="2">
        <f t="shared" si="410"/>
        <v>1686715.625</v>
      </c>
      <c r="BH786" s="2">
        <f t="shared" si="411"/>
        <v>1736808.125</v>
      </c>
      <c r="BI786" s="2" t="str">
        <f t="shared" si="412"/>
        <v>N/D</v>
      </c>
      <c r="BJ786" s="2" t="str">
        <f t="shared" si="413"/>
        <v>N/D</v>
      </c>
      <c r="BK786" s="2" t="str">
        <f t="shared" si="414"/>
        <v>N/D</v>
      </c>
      <c r="BL786" s="2" t="str">
        <f t="shared" si="415"/>
        <v>N/D</v>
      </c>
      <c r="BM786" s="2" t="str">
        <f t="shared" si="416"/>
        <v>N/D</v>
      </c>
      <c r="BN786" s="2" t="str">
        <f t="shared" si="417"/>
        <v>N/D</v>
      </c>
      <c r="BO786" s="17">
        <f t="shared" si="418"/>
        <v>1</v>
      </c>
      <c r="BP786" s="17">
        <f t="shared" si="419"/>
        <v>1.4190134216966042</v>
      </c>
      <c r="BQ786" s="17">
        <f t="shared" si="420"/>
        <v>1.4611556351039989</v>
      </c>
      <c r="BR786" s="17" t="str">
        <f t="shared" si="421"/>
        <v>N/D</v>
      </c>
      <c r="BS786" s="17" t="str">
        <f t="shared" si="422"/>
        <v>N/D</v>
      </c>
      <c r="BT786" s="17" t="str">
        <f t="shared" si="423"/>
        <v>N/D</v>
      </c>
      <c r="BU786" s="17" t="str">
        <f t="shared" si="424"/>
        <v>N/D</v>
      </c>
      <c r="BV786" s="17" t="str">
        <f t="shared" si="425"/>
        <v>N/D</v>
      </c>
      <c r="BW786" s="17" t="str">
        <f t="shared" si="426"/>
        <v>N/D</v>
      </c>
      <c r="BX786" s="20">
        <f t="shared" si="427"/>
        <v>1</v>
      </c>
      <c r="BY786" s="20">
        <f t="shared" si="428"/>
        <v>1.4190134216966042</v>
      </c>
      <c r="BZ786" s="20">
        <f t="shared" si="429"/>
        <v>1.4611556351039989</v>
      </c>
    </row>
    <row r="787" spans="2:78" x14ac:dyDescent="0.25">
      <c r="B787">
        <v>9961</v>
      </c>
      <c r="C787">
        <v>2</v>
      </c>
      <c r="D787">
        <v>0.3</v>
      </c>
      <c r="E787">
        <v>2.1469999999999998</v>
      </c>
      <c r="F787" s="4">
        <v>1411</v>
      </c>
      <c r="G787" s="5" t="str">
        <f>F787&amp;"_"&amp;COUNTIF($F$2:$F787,F787)</f>
        <v>1411_1</v>
      </c>
      <c r="H787" t="s">
        <v>25</v>
      </c>
      <c r="I787">
        <v>7.1999999999999995E-2</v>
      </c>
      <c r="J787" s="2">
        <v>780692.6875</v>
      </c>
      <c r="K787" s="2">
        <v>1033191.0625</v>
      </c>
      <c r="L787" s="2">
        <v>1050842.125</v>
      </c>
      <c r="M787" s="1">
        <f>MIN(J787:L787)</f>
        <v>780692.6875</v>
      </c>
      <c r="N787" s="3">
        <f t="shared" si="397"/>
        <v>1</v>
      </c>
      <c r="O787" s="3">
        <f t="shared" si="398"/>
        <v>1.3234286410553833</v>
      </c>
      <c r="P787" s="3">
        <f t="shared" si="399"/>
        <v>1.3460381297602457</v>
      </c>
      <c r="Q787" s="3"/>
      <c r="S787">
        <v>10819</v>
      </c>
      <c r="T787">
        <v>2</v>
      </c>
      <c r="U787">
        <v>-0.68</v>
      </c>
      <c r="V787">
        <v>1.7010000000000001</v>
      </c>
      <c r="W787" s="4">
        <v>1389</v>
      </c>
      <c r="X787" s="5" t="str">
        <f>W787&amp;"_"&amp;COUNTIF($W$2:$W787,W787)</f>
        <v>1389_2</v>
      </c>
      <c r="Y787" t="s">
        <v>340</v>
      </c>
      <c r="Z787">
        <v>2.5000000000000001E-2</v>
      </c>
      <c r="AA787" s="1">
        <v>29030.044900000001</v>
      </c>
      <c r="AB787" s="1">
        <v>45548.339800000002</v>
      </c>
      <c r="AC787" s="1">
        <v>51202.550799999997</v>
      </c>
      <c r="AD787" s="1">
        <f>MIN(AA787:AC787)</f>
        <v>29030.044900000001</v>
      </c>
      <c r="AE787" s="3">
        <f t="shared" si="400"/>
        <v>1</v>
      </c>
      <c r="AF787" s="3">
        <f t="shared" si="401"/>
        <v>1.569006867088931</v>
      </c>
      <c r="AG787" s="3">
        <f t="shared" si="402"/>
        <v>1.7637778713873087</v>
      </c>
      <c r="AH787" s="3"/>
      <c r="AJ787">
        <v>9866</v>
      </c>
      <c r="AK787">
        <v>2</v>
      </c>
      <c r="AL787">
        <v>-0.25</v>
      </c>
      <c r="AM787">
        <v>1.419</v>
      </c>
      <c r="AN787" s="4">
        <v>1390</v>
      </c>
      <c r="AO787" s="5" t="str">
        <f>AN787&amp;"_"&amp;COUNTIF($AN$2:$AN787,AN787)</f>
        <v>1390_3</v>
      </c>
      <c r="AP787" t="s">
        <v>122</v>
      </c>
      <c r="AQ787">
        <v>1.2999999999999999E-2</v>
      </c>
      <c r="AR787" s="1">
        <v>19937.099600000001</v>
      </c>
      <c r="AS787" s="1">
        <v>23221.771499999999</v>
      </c>
      <c r="AT787" s="1">
        <v>20636.752</v>
      </c>
      <c r="AU787" s="1">
        <f>MIN(AR787:AT787)</f>
        <v>19937.099600000001</v>
      </c>
      <c r="AV787" s="3">
        <f t="shared" si="403"/>
        <v>1</v>
      </c>
      <c r="AW787" s="3">
        <f t="shared" si="404"/>
        <v>1.1647517425252767</v>
      </c>
      <c r="AX787" s="3">
        <f t="shared" si="405"/>
        <v>1.0350929881495903</v>
      </c>
      <c r="AZ787" t="s">
        <v>3623</v>
      </c>
      <c r="BA787">
        <v>1129</v>
      </c>
      <c r="BB787" t="s">
        <v>4554</v>
      </c>
      <c r="BC787" s="17" t="str">
        <f t="shared" si="406"/>
        <v>N/D</v>
      </c>
      <c r="BD787" s="17">
        <f t="shared" si="407"/>
        <v>2.1000000000000001E-2</v>
      </c>
      <c r="BE787" s="17" t="str">
        <f t="shared" si="408"/>
        <v>N/D</v>
      </c>
      <c r="BF787" s="2" t="str">
        <f t="shared" si="409"/>
        <v>N/D</v>
      </c>
      <c r="BG787" s="2" t="str">
        <f t="shared" si="410"/>
        <v>N/D</v>
      </c>
      <c r="BH787" s="2" t="str">
        <f t="shared" si="411"/>
        <v>N/D</v>
      </c>
      <c r="BI787" s="2">
        <f t="shared" si="412"/>
        <v>4318.9066999999995</v>
      </c>
      <c r="BJ787" s="2">
        <f t="shared" si="413"/>
        <v>7497.3397999999997</v>
      </c>
      <c r="BK787" s="2">
        <f t="shared" si="414"/>
        <v>9673.4081999999999</v>
      </c>
      <c r="BL787" s="2" t="str">
        <f t="shared" si="415"/>
        <v>N/D</v>
      </c>
      <c r="BM787" s="2" t="str">
        <f t="shared" si="416"/>
        <v>N/D</v>
      </c>
      <c r="BN787" s="2" t="str">
        <f t="shared" si="417"/>
        <v>N/D</v>
      </c>
      <c r="BO787" s="17" t="str">
        <f t="shared" si="418"/>
        <v>N/D</v>
      </c>
      <c r="BP787" s="17" t="str">
        <f t="shared" si="419"/>
        <v>N/D</v>
      </c>
      <c r="BQ787" s="17" t="str">
        <f t="shared" si="420"/>
        <v>N/D</v>
      </c>
      <c r="BR787" s="17">
        <f t="shared" si="421"/>
        <v>1</v>
      </c>
      <c r="BS787" s="17">
        <f t="shared" si="422"/>
        <v>1.7359346521655585</v>
      </c>
      <c r="BT787" s="17">
        <f t="shared" si="423"/>
        <v>2.2397817021608732</v>
      </c>
      <c r="BU787" s="17" t="str">
        <f t="shared" si="424"/>
        <v>N/D</v>
      </c>
      <c r="BV787" s="17" t="str">
        <f t="shared" si="425"/>
        <v>N/D</v>
      </c>
      <c r="BW787" s="17" t="str">
        <f t="shared" si="426"/>
        <v>N/D</v>
      </c>
      <c r="BX787" s="20">
        <f t="shared" si="427"/>
        <v>1</v>
      </c>
      <c r="BY787" s="20">
        <f t="shared" si="428"/>
        <v>1.7359346521655585</v>
      </c>
      <c r="BZ787" s="20">
        <f t="shared" si="429"/>
        <v>2.2397817021608732</v>
      </c>
    </row>
    <row r="788" spans="2:78" x14ac:dyDescent="0.25">
      <c r="B788">
        <v>10067</v>
      </c>
      <c r="C788">
        <v>2</v>
      </c>
      <c r="D788">
        <v>0.76</v>
      </c>
      <c r="E788">
        <v>2.145</v>
      </c>
      <c r="F788" s="4">
        <v>1411</v>
      </c>
      <c r="G788" s="5" t="str">
        <f>F788&amp;"_"&amp;COUNTIF($F$2:$F788,F788)</f>
        <v>1411_2</v>
      </c>
      <c r="H788" t="s">
        <v>25</v>
      </c>
      <c r="I788">
        <v>0.29299999999999998</v>
      </c>
      <c r="J788" s="2">
        <v>278209.59379999997</v>
      </c>
      <c r="K788" s="2">
        <v>353722.78120000003</v>
      </c>
      <c r="L788" s="2">
        <v>326742.46879999997</v>
      </c>
      <c r="M788" s="1">
        <f>MIN(J788:L788)</f>
        <v>278209.59379999997</v>
      </c>
      <c r="N788" s="3">
        <f t="shared" si="397"/>
        <v>1</v>
      </c>
      <c r="O788" s="3">
        <f t="shared" si="398"/>
        <v>1.2714255334209832</v>
      </c>
      <c r="P788" s="3">
        <f t="shared" si="399"/>
        <v>1.174447165308359</v>
      </c>
      <c r="Q788" s="3"/>
      <c r="S788">
        <v>10610</v>
      </c>
      <c r="T788">
        <v>2</v>
      </c>
      <c r="U788">
        <v>-0.53</v>
      </c>
      <c r="V788">
        <v>1.4019999999999999</v>
      </c>
      <c r="W788" s="4">
        <v>1389</v>
      </c>
      <c r="X788" s="5" t="str">
        <f>W788&amp;"_"&amp;COUNTIF($W$2:$W788,W788)</f>
        <v>1389_3</v>
      </c>
      <c r="Y788" t="s">
        <v>340</v>
      </c>
      <c r="Z788">
        <v>0.19</v>
      </c>
      <c r="AA788" s="1">
        <v>20385.607400000001</v>
      </c>
      <c r="AB788" s="1">
        <v>24343.544900000001</v>
      </c>
      <c r="AC788" s="1">
        <v>20522.7539</v>
      </c>
      <c r="AD788" s="1">
        <f>MIN(AA788:AC788)</f>
        <v>20385.607400000001</v>
      </c>
      <c r="AE788" s="3">
        <f t="shared" si="400"/>
        <v>1</v>
      </c>
      <c r="AF788" s="3">
        <f t="shared" si="401"/>
        <v>1.1941535232352214</v>
      </c>
      <c r="AG788" s="3">
        <f t="shared" si="402"/>
        <v>1.006727614110728</v>
      </c>
      <c r="AH788" s="3"/>
      <c r="AJ788">
        <v>11851</v>
      </c>
      <c r="AK788">
        <v>2</v>
      </c>
      <c r="AL788">
        <v>0.8</v>
      </c>
      <c r="AM788">
        <v>1.02</v>
      </c>
      <c r="AN788" s="4">
        <v>1395</v>
      </c>
      <c r="AO788" s="5" t="str">
        <f>AN788&amp;"_"&amp;COUNTIF($AN$2:$AN788,AN788)</f>
        <v>1395_1</v>
      </c>
      <c r="AP788" t="s">
        <v>63</v>
      </c>
      <c r="AQ788">
        <v>1.6E-2</v>
      </c>
      <c r="AR788" s="1">
        <v>158479.73439999999</v>
      </c>
      <c r="AS788" s="1">
        <v>217614.89060000001</v>
      </c>
      <c r="AT788" s="1">
        <v>218746.7812</v>
      </c>
      <c r="AU788" s="1">
        <f>MIN(AR788:AT788)</f>
        <v>158479.73439999999</v>
      </c>
      <c r="AV788" s="3">
        <f t="shared" si="403"/>
        <v>1</v>
      </c>
      <c r="AW788" s="3">
        <f t="shared" si="404"/>
        <v>1.3731401773474958</v>
      </c>
      <c r="AX788" s="3">
        <f t="shared" si="405"/>
        <v>1.3802823561521569</v>
      </c>
      <c r="AZ788" t="s">
        <v>4017</v>
      </c>
      <c r="BA788">
        <v>1130</v>
      </c>
      <c r="BB788" t="s">
        <v>4555</v>
      </c>
      <c r="BC788" s="17" t="str">
        <f t="shared" si="406"/>
        <v>N/D</v>
      </c>
      <c r="BD788" s="17" t="str">
        <f t="shared" si="407"/>
        <v>N/D</v>
      </c>
      <c r="BE788" s="17">
        <f t="shared" si="408"/>
        <v>0</v>
      </c>
      <c r="BF788" s="2" t="str">
        <f t="shared" si="409"/>
        <v>N/D</v>
      </c>
      <c r="BG788" s="2" t="str">
        <f t="shared" si="410"/>
        <v>N/D</v>
      </c>
      <c r="BH788" s="2" t="str">
        <f t="shared" si="411"/>
        <v>N/D</v>
      </c>
      <c r="BI788" s="2" t="str">
        <f t="shared" si="412"/>
        <v>N/D</v>
      </c>
      <c r="BJ788" s="2" t="str">
        <f t="shared" si="413"/>
        <v>N/D</v>
      </c>
      <c r="BK788" s="2" t="str">
        <f t="shared" si="414"/>
        <v>N/D</v>
      </c>
      <c r="BL788" s="2">
        <f t="shared" si="415"/>
        <v>4733.1400999999996</v>
      </c>
      <c r="BM788" s="2">
        <f t="shared" si="416"/>
        <v>8187.1216000000004</v>
      </c>
      <c r="BN788" s="2">
        <f t="shared" si="417"/>
        <v>7048.0181000000002</v>
      </c>
      <c r="BO788" s="17" t="str">
        <f t="shared" si="418"/>
        <v>N/D</v>
      </c>
      <c r="BP788" s="17" t="str">
        <f t="shared" si="419"/>
        <v>N/D</v>
      </c>
      <c r="BQ788" s="17" t="str">
        <f t="shared" si="420"/>
        <v>N/D</v>
      </c>
      <c r="BR788" s="17" t="str">
        <f t="shared" si="421"/>
        <v>N/D</v>
      </c>
      <c r="BS788" s="17" t="str">
        <f t="shared" si="422"/>
        <v>N/D</v>
      </c>
      <c r="BT788" s="17" t="str">
        <f t="shared" si="423"/>
        <v>N/D</v>
      </c>
      <c r="BU788" s="17">
        <f t="shared" si="424"/>
        <v>1</v>
      </c>
      <c r="BV788" s="17">
        <f t="shared" si="425"/>
        <v>1.7297441924442509</v>
      </c>
      <c r="BW788" s="17">
        <f t="shared" si="426"/>
        <v>1.4890786985156008</v>
      </c>
      <c r="BX788" s="20">
        <f t="shared" si="427"/>
        <v>1</v>
      </c>
      <c r="BY788" s="20">
        <f t="shared" si="428"/>
        <v>1.7297441924442509</v>
      </c>
      <c r="BZ788" s="20">
        <f t="shared" si="429"/>
        <v>1.4890786985156008</v>
      </c>
    </row>
    <row r="789" spans="2:78" x14ac:dyDescent="0.25">
      <c r="B789">
        <v>9992</v>
      </c>
      <c r="C789">
        <v>2</v>
      </c>
      <c r="D789">
        <v>0.36</v>
      </c>
      <c r="E789">
        <v>1.7130000000000001</v>
      </c>
      <c r="F789" s="4">
        <v>1411</v>
      </c>
      <c r="G789" s="5" t="str">
        <f>F789&amp;"_"&amp;COUNTIF($F$2:$F789,F789)</f>
        <v>1411_3</v>
      </c>
      <c r="H789" t="s">
        <v>25</v>
      </c>
      <c r="I789">
        <v>0.30599999999999999</v>
      </c>
      <c r="J789" s="2">
        <v>1384862.25</v>
      </c>
      <c r="K789" s="2">
        <v>1865742.5</v>
      </c>
      <c r="L789" s="2">
        <v>1888077.125</v>
      </c>
      <c r="M789" s="1">
        <f>MIN(J789:L789)</f>
        <v>1384862.25</v>
      </c>
      <c r="N789" s="3">
        <f t="shared" si="397"/>
        <v>1</v>
      </c>
      <c r="O789" s="3">
        <f t="shared" si="398"/>
        <v>1.3472404926916017</v>
      </c>
      <c r="P789" s="3">
        <f t="shared" si="399"/>
        <v>1.3633681797593948</v>
      </c>
      <c r="Q789" s="3"/>
      <c r="S789">
        <v>10565</v>
      </c>
      <c r="T789">
        <v>2</v>
      </c>
      <c r="U789">
        <v>-0.57999999999999996</v>
      </c>
      <c r="V789">
        <v>1.391</v>
      </c>
      <c r="W789" s="4">
        <v>1389</v>
      </c>
      <c r="X789" s="5" t="str">
        <f>W789&amp;"_"&amp;COUNTIF($W$2:$W789,W789)</f>
        <v>1389_4</v>
      </c>
      <c r="Y789" t="s">
        <v>340</v>
      </c>
      <c r="Z789">
        <v>0.17899999999999999</v>
      </c>
      <c r="AA789" s="1">
        <v>20389.216799999998</v>
      </c>
      <c r="AB789" s="1">
        <v>32331.515599999999</v>
      </c>
      <c r="AC789" s="1">
        <v>31370.591799999998</v>
      </c>
      <c r="AD789" s="1">
        <f>MIN(AA789:AC789)</f>
        <v>20389.216799999998</v>
      </c>
      <c r="AE789" s="3">
        <f t="shared" si="400"/>
        <v>1</v>
      </c>
      <c r="AF789" s="3">
        <f t="shared" si="401"/>
        <v>1.5857164067233813</v>
      </c>
      <c r="AG789" s="3">
        <f t="shared" si="402"/>
        <v>1.5385873870348958</v>
      </c>
      <c r="AH789" s="3"/>
      <c r="AJ789">
        <v>11981</v>
      </c>
      <c r="AK789">
        <v>2</v>
      </c>
      <c r="AL789">
        <v>0.13</v>
      </c>
      <c r="AM789">
        <v>1.3919999999999999</v>
      </c>
      <c r="AN789" s="4">
        <v>1398</v>
      </c>
      <c r="AO789" s="5" t="str">
        <f>AN789&amp;"_"&amp;COUNTIF($AN$2:$AN789,AN789)</f>
        <v>1398_1</v>
      </c>
      <c r="AP789" t="s">
        <v>1117</v>
      </c>
      <c r="AQ789">
        <v>5.0000000000000001E-3</v>
      </c>
      <c r="AR789" s="1">
        <v>203465.45310000001</v>
      </c>
      <c r="AS789" s="1">
        <v>198730.3438</v>
      </c>
      <c r="AT789" s="1">
        <v>233713.0938</v>
      </c>
      <c r="AU789" s="1">
        <f>MIN(AR789:AT789)</f>
        <v>198730.3438</v>
      </c>
      <c r="AV789" s="3">
        <f t="shared" si="403"/>
        <v>1.023826805758286</v>
      </c>
      <c r="AW789" s="3">
        <f t="shared" si="404"/>
        <v>1</v>
      </c>
      <c r="AX789" s="3">
        <f t="shared" si="405"/>
        <v>1.1760312458132023</v>
      </c>
      <c r="AZ789" t="s">
        <v>1821</v>
      </c>
      <c r="BA789">
        <v>1131</v>
      </c>
      <c r="BB789" t="s">
        <v>4556</v>
      </c>
      <c r="BC789" s="17">
        <f t="shared" si="406"/>
        <v>0.11700000000000001</v>
      </c>
      <c r="BD789" s="17">
        <f t="shared" si="407"/>
        <v>0.105</v>
      </c>
      <c r="BE789" s="17">
        <f t="shared" si="408"/>
        <v>3.3000000000000002E-2</v>
      </c>
      <c r="BF789" s="2">
        <f t="shared" si="409"/>
        <v>3524726.25</v>
      </c>
      <c r="BG789" s="2">
        <f t="shared" si="410"/>
        <v>6866118</v>
      </c>
      <c r="BH789" s="2">
        <f t="shared" si="411"/>
        <v>7730797</v>
      </c>
      <c r="BI789" s="2">
        <f t="shared" si="412"/>
        <v>3417345.75</v>
      </c>
      <c r="BJ789" s="2">
        <f t="shared" si="413"/>
        <v>5330843</v>
      </c>
      <c r="BK789" s="2">
        <f t="shared" si="414"/>
        <v>4866935</v>
      </c>
      <c r="BL789" s="2">
        <f t="shared" si="415"/>
        <v>4036016.5</v>
      </c>
      <c r="BM789" s="2">
        <f t="shared" si="416"/>
        <v>5633222</v>
      </c>
      <c r="BN789" s="2">
        <f t="shared" si="417"/>
        <v>5816417.5</v>
      </c>
      <c r="BO789" s="17">
        <f t="shared" si="418"/>
        <v>1</v>
      </c>
      <c r="BP789" s="17">
        <f t="shared" si="419"/>
        <v>1.9479861733943169</v>
      </c>
      <c r="BQ789" s="17">
        <f t="shared" si="420"/>
        <v>2.1933042317825393</v>
      </c>
      <c r="BR789" s="17">
        <f t="shared" si="421"/>
        <v>1</v>
      </c>
      <c r="BS789" s="17">
        <f t="shared" si="422"/>
        <v>1.5599366847794081</v>
      </c>
      <c r="BT789" s="17">
        <f t="shared" si="423"/>
        <v>1.4241857148929107</v>
      </c>
      <c r="BU789" s="17">
        <f t="shared" si="424"/>
        <v>1</v>
      </c>
      <c r="BV789" s="17">
        <f t="shared" si="425"/>
        <v>1.3957380996831901</v>
      </c>
      <c r="BW789" s="17">
        <f t="shared" si="426"/>
        <v>1.4411282758630941</v>
      </c>
      <c r="BX789" s="20">
        <f t="shared" si="427"/>
        <v>1</v>
      </c>
      <c r="BY789" s="20">
        <f t="shared" si="428"/>
        <v>1.6345536526189717</v>
      </c>
      <c r="BZ789" s="20">
        <f t="shared" si="429"/>
        <v>1.6862060741795146</v>
      </c>
    </row>
    <row r="790" spans="2:78" x14ac:dyDescent="0.25">
      <c r="B790">
        <v>10047</v>
      </c>
      <c r="C790">
        <v>2</v>
      </c>
      <c r="D790">
        <v>0.51</v>
      </c>
      <c r="E790">
        <v>1.6259999999999999</v>
      </c>
      <c r="F790" s="4">
        <v>1411</v>
      </c>
      <c r="G790" s="5" t="str">
        <f>F790&amp;"_"&amp;COUNTIF($F$2:$F790,F790)</f>
        <v>1411_4</v>
      </c>
      <c r="H790" t="s">
        <v>25</v>
      </c>
      <c r="I790">
        <v>0.318</v>
      </c>
      <c r="J790" s="2">
        <v>710529.3125</v>
      </c>
      <c r="K790" s="2">
        <v>1053711.25</v>
      </c>
      <c r="L790" s="2">
        <v>996649.25</v>
      </c>
      <c r="M790" s="1">
        <f>MIN(J790:L790)</f>
        <v>710529.3125</v>
      </c>
      <c r="N790" s="3">
        <f t="shared" si="397"/>
        <v>1</v>
      </c>
      <c r="O790" s="3">
        <f t="shared" si="398"/>
        <v>1.4829947638507877</v>
      </c>
      <c r="P790" s="3">
        <f t="shared" si="399"/>
        <v>1.4026856210805518</v>
      </c>
      <c r="Q790" s="3"/>
      <c r="S790">
        <v>9954</v>
      </c>
      <c r="T790">
        <v>2</v>
      </c>
      <c r="U790">
        <v>-0.45</v>
      </c>
      <c r="V790">
        <v>1.925</v>
      </c>
      <c r="W790" s="4">
        <v>1390</v>
      </c>
      <c r="X790" s="5" t="str">
        <f>W790&amp;"_"&amp;COUNTIF($W$2:$W790,W790)</f>
        <v>1390_1</v>
      </c>
      <c r="Y790" t="s">
        <v>122</v>
      </c>
      <c r="Z790">
        <v>0.14000000000000001</v>
      </c>
      <c r="AA790" s="1">
        <v>19818.140599999999</v>
      </c>
      <c r="AB790" s="1">
        <v>29575.1387</v>
      </c>
      <c r="AC790" s="1">
        <v>21085.9277</v>
      </c>
      <c r="AD790" s="1">
        <f>MIN(AA790:AC790)</f>
        <v>19818.140599999999</v>
      </c>
      <c r="AE790" s="3">
        <f t="shared" si="400"/>
        <v>1</v>
      </c>
      <c r="AF790" s="3">
        <f t="shared" si="401"/>
        <v>1.4923266161508613</v>
      </c>
      <c r="AG790" s="3">
        <f t="shared" si="402"/>
        <v>1.0639710417636254</v>
      </c>
      <c r="AH790" s="3"/>
      <c r="AJ790">
        <v>14993</v>
      </c>
      <c r="AK790">
        <v>2</v>
      </c>
      <c r="AL790">
        <v>1.1299999999999999</v>
      </c>
      <c r="AM790">
        <v>1.4630000000000001</v>
      </c>
      <c r="AN790" s="4">
        <v>1402</v>
      </c>
      <c r="AO790" s="5" t="str">
        <f>AN790&amp;"_"&amp;COUNTIF($AN$2:$AN790,AN790)</f>
        <v>1402_1</v>
      </c>
      <c r="AP790" t="s">
        <v>1196</v>
      </c>
      <c r="AQ790">
        <v>1.2999999999999999E-2</v>
      </c>
      <c r="AR790" s="1">
        <v>18872.466799999998</v>
      </c>
      <c r="AS790" s="1">
        <v>17428.699199999999</v>
      </c>
      <c r="AT790" s="1">
        <v>15300.6348</v>
      </c>
      <c r="AU790" s="1">
        <f>MIN(AR790:AT790)</f>
        <v>15300.6348</v>
      </c>
      <c r="AV790" s="3">
        <f t="shared" si="403"/>
        <v>1.2334433862835545</v>
      </c>
      <c r="AW790" s="3">
        <f t="shared" si="404"/>
        <v>1.1390834058728072</v>
      </c>
      <c r="AX790" s="3">
        <f t="shared" si="405"/>
        <v>1</v>
      </c>
      <c r="AZ790" t="s">
        <v>1822</v>
      </c>
      <c r="BA790">
        <v>1131</v>
      </c>
      <c r="BB790" t="s">
        <v>4556</v>
      </c>
      <c r="BC790" s="17">
        <f t="shared" si="406"/>
        <v>0</v>
      </c>
      <c r="BD790" s="17" t="str">
        <f t="shared" si="407"/>
        <v>N/D</v>
      </c>
      <c r="BE790" s="17">
        <f t="shared" si="408"/>
        <v>1.2E-2</v>
      </c>
      <c r="BF790" s="2">
        <f t="shared" si="409"/>
        <v>435225.65620000003</v>
      </c>
      <c r="BG790" s="2">
        <f t="shared" si="410"/>
        <v>684454.0625</v>
      </c>
      <c r="BH790" s="2">
        <f t="shared" si="411"/>
        <v>756286.8125</v>
      </c>
      <c r="BI790" s="2" t="str">
        <f t="shared" si="412"/>
        <v>N/D</v>
      </c>
      <c r="BJ790" s="2" t="str">
        <f t="shared" si="413"/>
        <v>N/D</v>
      </c>
      <c r="BK790" s="2" t="str">
        <f t="shared" si="414"/>
        <v>N/D</v>
      </c>
      <c r="BL790" s="2">
        <f t="shared" si="415"/>
        <v>3546083.5</v>
      </c>
      <c r="BM790" s="2">
        <f t="shared" si="416"/>
        <v>4816079.5</v>
      </c>
      <c r="BN790" s="2">
        <f t="shared" si="417"/>
        <v>4881050.5</v>
      </c>
      <c r="BO790" s="17">
        <f t="shared" si="418"/>
        <v>1</v>
      </c>
      <c r="BP790" s="17">
        <f t="shared" si="419"/>
        <v>1.5726418071858144</v>
      </c>
      <c r="BQ790" s="17">
        <f t="shared" si="420"/>
        <v>1.7376889476213742</v>
      </c>
      <c r="BR790" s="17" t="str">
        <f t="shared" si="421"/>
        <v>N/D</v>
      </c>
      <c r="BS790" s="17" t="str">
        <f t="shared" si="422"/>
        <v>N/D</v>
      </c>
      <c r="BT790" s="17" t="str">
        <f t="shared" si="423"/>
        <v>N/D</v>
      </c>
      <c r="BU790" s="17">
        <f t="shared" si="424"/>
        <v>1</v>
      </c>
      <c r="BV790" s="17">
        <f t="shared" si="425"/>
        <v>1.3581404667994987</v>
      </c>
      <c r="BW790" s="17">
        <f t="shared" si="426"/>
        <v>1.3764623703869354</v>
      </c>
      <c r="BX790" s="20">
        <f t="shared" si="427"/>
        <v>1</v>
      </c>
      <c r="BY790" s="20">
        <f t="shared" si="428"/>
        <v>1.4653911369926567</v>
      </c>
      <c r="BZ790" s="20">
        <f t="shared" si="429"/>
        <v>1.5570756590041548</v>
      </c>
    </row>
    <row r="791" spans="2:78" x14ac:dyDescent="0.25">
      <c r="B791">
        <v>10242</v>
      </c>
      <c r="C791">
        <v>2</v>
      </c>
      <c r="D791">
        <v>0.5</v>
      </c>
      <c r="E791">
        <v>1.3149999999999999</v>
      </c>
      <c r="F791" s="4">
        <v>1412</v>
      </c>
      <c r="G791" s="5" t="str">
        <f>F791&amp;"_"&amp;COUNTIF($F$2:$F791,F791)</f>
        <v>1412_1</v>
      </c>
      <c r="H791" t="s">
        <v>757</v>
      </c>
      <c r="I791">
        <v>0.184</v>
      </c>
      <c r="J791" s="2">
        <v>32246.0566</v>
      </c>
      <c r="K791" s="2">
        <v>34921.234400000001</v>
      </c>
      <c r="L791" s="2">
        <v>31389.3652</v>
      </c>
      <c r="M791" s="1">
        <f>MIN(J791:L791)</f>
        <v>31389.3652</v>
      </c>
      <c r="N791" s="3">
        <f t="shared" si="397"/>
        <v>1.027292409213806</v>
      </c>
      <c r="O791" s="3">
        <f t="shared" si="398"/>
        <v>1.1125180193194859</v>
      </c>
      <c r="P791" s="3">
        <f t="shared" si="399"/>
        <v>1</v>
      </c>
      <c r="Q791" s="3"/>
      <c r="S791">
        <v>9999</v>
      </c>
      <c r="T791">
        <v>2</v>
      </c>
      <c r="U791">
        <v>-0.41</v>
      </c>
      <c r="V791">
        <v>1.6719999999999999</v>
      </c>
      <c r="W791" s="4">
        <v>1390</v>
      </c>
      <c r="X791" s="5" t="str">
        <f>W791&amp;"_"&amp;COUNTIF($W$2:$W791,W791)</f>
        <v>1390_2</v>
      </c>
      <c r="Y791" t="s">
        <v>122</v>
      </c>
      <c r="Z791">
        <v>0.159</v>
      </c>
      <c r="AA791" s="1">
        <v>29944.970700000002</v>
      </c>
      <c r="AB791" s="1">
        <v>48526.796900000001</v>
      </c>
      <c r="AC791" s="1">
        <v>47299.953099999999</v>
      </c>
      <c r="AD791" s="1">
        <f>MIN(AA791:AC791)</f>
        <v>29944.970700000002</v>
      </c>
      <c r="AE791" s="3">
        <f t="shared" si="400"/>
        <v>1</v>
      </c>
      <c r="AF791" s="3">
        <f t="shared" si="401"/>
        <v>1.6205324555552161</v>
      </c>
      <c r="AG791" s="3">
        <f t="shared" si="402"/>
        <v>1.5795625106422293</v>
      </c>
      <c r="AH791" s="3"/>
      <c r="AJ791">
        <v>14942</v>
      </c>
      <c r="AK791">
        <v>2</v>
      </c>
      <c r="AL791">
        <v>0.39</v>
      </c>
      <c r="AM791">
        <v>1.4530000000000001</v>
      </c>
      <c r="AN791" s="4">
        <v>1402</v>
      </c>
      <c r="AO791" s="5" t="str">
        <f>AN791&amp;"_"&amp;COUNTIF($AN$2:$AN791,AN791)</f>
        <v>1402_2</v>
      </c>
      <c r="AP791" t="s">
        <v>1196</v>
      </c>
      <c r="AQ791">
        <v>3.1E-2</v>
      </c>
      <c r="AR791" s="1">
        <v>23835.107400000001</v>
      </c>
      <c r="AS791" s="1">
        <v>21311.1289</v>
      </c>
      <c r="AT791" s="1">
        <v>15364.625</v>
      </c>
      <c r="AU791" s="1">
        <f>MIN(AR791:AT791)</f>
        <v>15364.625</v>
      </c>
      <c r="AV791" s="3">
        <f t="shared" si="403"/>
        <v>1.5512976984469196</v>
      </c>
      <c r="AW791" s="3">
        <f t="shared" si="404"/>
        <v>1.3870256449474034</v>
      </c>
      <c r="AX791" s="3">
        <f t="shared" si="405"/>
        <v>1</v>
      </c>
      <c r="AZ791" t="s">
        <v>1823</v>
      </c>
      <c r="BA791">
        <v>1131</v>
      </c>
      <c r="BB791" t="s">
        <v>4556</v>
      </c>
      <c r="BC791" s="17">
        <f t="shared" si="406"/>
        <v>7.5999999999999998E-2</v>
      </c>
      <c r="BD791" s="17" t="str">
        <f t="shared" si="407"/>
        <v>N/D</v>
      </c>
      <c r="BE791" s="17">
        <f t="shared" si="408"/>
        <v>6.6000000000000003E-2</v>
      </c>
      <c r="BF791" s="2">
        <f t="shared" si="409"/>
        <v>562497.0625</v>
      </c>
      <c r="BG791" s="2">
        <f t="shared" si="410"/>
        <v>744244.1875</v>
      </c>
      <c r="BH791" s="2">
        <f t="shared" si="411"/>
        <v>852081.875</v>
      </c>
      <c r="BI791" s="2" t="str">
        <f t="shared" si="412"/>
        <v>N/D</v>
      </c>
      <c r="BJ791" s="2" t="str">
        <f t="shared" si="413"/>
        <v>N/D</v>
      </c>
      <c r="BK791" s="2" t="str">
        <f t="shared" si="414"/>
        <v>N/D</v>
      </c>
      <c r="BL791" s="2">
        <f t="shared" si="415"/>
        <v>1403632.375</v>
      </c>
      <c r="BM791" s="2">
        <f t="shared" si="416"/>
        <v>1520322.25</v>
      </c>
      <c r="BN791" s="2">
        <f t="shared" si="417"/>
        <v>1564922.625</v>
      </c>
      <c r="BO791" s="17">
        <f t="shared" si="418"/>
        <v>1</v>
      </c>
      <c r="BP791" s="17">
        <f t="shared" si="419"/>
        <v>1.3231076873401451</v>
      </c>
      <c r="BQ791" s="17">
        <f t="shared" si="420"/>
        <v>1.5148201329495832</v>
      </c>
      <c r="BR791" s="17" t="str">
        <f t="shared" si="421"/>
        <v>N/D</v>
      </c>
      <c r="BS791" s="17" t="str">
        <f t="shared" si="422"/>
        <v>N/D</v>
      </c>
      <c r="BT791" s="17" t="str">
        <f t="shared" si="423"/>
        <v>N/D</v>
      </c>
      <c r="BU791" s="17">
        <f t="shared" si="424"/>
        <v>1</v>
      </c>
      <c r="BV791" s="17">
        <f t="shared" si="425"/>
        <v>1.0831342145410403</v>
      </c>
      <c r="BW791" s="17">
        <f t="shared" si="426"/>
        <v>1.1149091833964004</v>
      </c>
      <c r="BX791" s="20">
        <f t="shared" si="427"/>
        <v>1</v>
      </c>
      <c r="BY791" s="20">
        <f t="shared" si="428"/>
        <v>1.2031209509405927</v>
      </c>
      <c r="BZ791" s="20">
        <f t="shared" si="429"/>
        <v>1.3148646581729917</v>
      </c>
    </row>
    <row r="792" spans="2:78" x14ac:dyDescent="0.25">
      <c r="B792">
        <v>8189</v>
      </c>
      <c r="C792">
        <v>2</v>
      </c>
      <c r="D792">
        <v>-0.26</v>
      </c>
      <c r="E792">
        <v>1.101</v>
      </c>
      <c r="F792" s="4">
        <v>1414</v>
      </c>
      <c r="G792" s="5" t="str">
        <f>F792&amp;"_"&amp;COUNTIF($F$2:$F792,F792)</f>
        <v>1414_1</v>
      </c>
      <c r="H792" t="s">
        <v>928</v>
      </c>
      <c r="I792">
        <v>0.16200000000000001</v>
      </c>
      <c r="J792" s="2">
        <v>117990.9062</v>
      </c>
      <c r="K792" s="2">
        <v>493338.34379999997</v>
      </c>
      <c r="L792" s="2">
        <v>495355.96879999997</v>
      </c>
      <c r="M792" s="1">
        <f>MIN(J792:L792)</f>
        <v>117990.9062</v>
      </c>
      <c r="N792" s="3">
        <f t="shared" si="397"/>
        <v>1</v>
      </c>
      <c r="O792" s="3">
        <f t="shared" si="398"/>
        <v>4.1811556474002227</v>
      </c>
      <c r="P792" s="3">
        <f t="shared" si="399"/>
        <v>4.1982554821669806</v>
      </c>
      <c r="Q792" s="3"/>
      <c r="S792">
        <v>10042</v>
      </c>
      <c r="T792">
        <v>2</v>
      </c>
      <c r="U792">
        <v>-0.35</v>
      </c>
      <c r="V792">
        <v>1.655</v>
      </c>
      <c r="W792" s="4">
        <v>1390</v>
      </c>
      <c r="X792" s="5" t="str">
        <f>W792&amp;"_"&amp;COUNTIF($W$2:$W792,W792)</f>
        <v>1390_3</v>
      </c>
      <c r="Y792" t="s">
        <v>122</v>
      </c>
      <c r="Z792">
        <v>0.16500000000000001</v>
      </c>
      <c r="AA792" s="1">
        <v>20040.347699999998</v>
      </c>
      <c r="AB792" s="1">
        <v>27115.386699999999</v>
      </c>
      <c r="AC792" s="1">
        <v>31657.718799999999</v>
      </c>
      <c r="AD792" s="1">
        <f>MIN(AA792:AC792)</f>
        <v>20040.347699999998</v>
      </c>
      <c r="AE792" s="3">
        <f t="shared" si="400"/>
        <v>1</v>
      </c>
      <c r="AF792" s="3">
        <f t="shared" si="401"/>
        <v>1.3530397329383661</v>
      </c>
      <c r="AG792" s="3">
        <f t="shared" si="402"/>
        <v>1.5796990787739675</v>
      </c>
      <c r="AH792" s="3"/>
      <c r="AJ792">
        <v>10516</v>
      </c>
      <c r="AK792">
        <v>2</v>
      </c>
      <c r="AL792">
        <v>0.11</v>
      </c>
      <c r="AM792">
        <v>1.6919999999999999</v>
      </c>
      <c r="AN792" s="4">
        <v>1403</v>
      </c>
      <c r="AO792" s="5" t="str">
        <f>AN792&amp;"_"&amp;COUNTIF($AN$2:$AN792,AN792)</f>
        <v>1403_1</v>
      </c>
      <c r="AP792" t="s">
        <v>1040</v>
      </c>
      <c r="AQ792">
        <v>3.4000000000000002E-2</v>
      </c>
      <c r="AR792" s="1">
        <v>2560061.75</v>
      </c>
      <c r="AS792" s="1">
        <v>2582790</v>
      </c>
      <c r="AT792" s="1">
        <v>2711670.25</v>
      </c>
      <c r="AU792" s="1">
        <f>MIN(AR792:AT792)</f>
        <v>2560061.75</v>
      </c>
      <c r="AV792" s="3">
        <f t="shared" si="403"/>
        <v>1</v>
      </c>
      <c r="AW792" s="3">
        <f t="shared" si="404"/>
        <v>1.0088780085089744</v>
      </c>
      <c r="AX792" s="3">
        <f t="shared" si="405"/>
        <v>1.0592206418458461</v>
      </c>
      <c r="AZ792" t="s">
        <v>4018</v>
      </c>
      <c r="BA792">
        <v>1131</v>
      </c>
      <c r="BB792" t="s">
        <v>4556</v>
      </c>
      <c r="BC792" s="17" t="str">
        <f t="shared" si="406"/>
        <v>N/D</v>
      </c>
      <c r="BD792" s="17" t="str">
        <f t="shared" si="407"/>
        <v>N/D</v>
      </c>
      <c r="BE792" s="17">
        <f t="shared" si="408"/>
        <v>5.6000000000000001E-2</v>
      </c>
      <c r="BF792" s="2" t="str">
        <f t="shared" si="409"/>
        <v>N/D</v>
      </c>
      <c r="BG792" s="2" t="str">
        <f t="shared" si="410"/>
        <v>N/D</v>
      </c>
      <c r="BH792" s="2" t="str">
        <f t="shared" si="411"/>
        <v>N/D</v>
      </c>
      <c r="BI792" s="2" t="str">
        <f t="shared" si="412"/>
        <v>N/D</v>
      </c>
      <c r="BJ792" s="2" t="str">
        <f t="shared" si="413"/>
        <v>N/D</v>
      </c>
      <c r="BK792" s="2" t="str">
        <f t="shared" si="414"/>
        <v>N/D</v>
      </c>
      <c r="BL792" s="2">
        <f t="shared" si="415"/>
        <v>1182052.625</v>
      </c>
      <c r="BM792" s="2">
        <f t="shared" si="416"/>
        <v>1128856.25</v>
      </c>
      <c r="BN792" s="2">
        <f t="shared" si="417"/>
        <v>1191387.875</v>
      </c>
      <c r="BO792" s="17" t="str">
        <f t="shared" si="418"/>
        <v>N/D</v>
      </c>
      <c r="BP792" s="17" t="str">
        <f t="shared" si="419"/>
        <v>N/D</v>
      </c>
      <c r="BQ792" s="17" t="str">
        <f t="shared" si="420"/>
        <v>N/D</v>
      </c>
      <c r="BR792" s="17" t="str">
        <f t="shared" si="421"/>
        <v>N/D</v>
      </c>
      <c r="BS792" s="17" t="str">
        <f t="shared" si="422"/>
        <v>N/D</v>
      </c>
      <c r="BT792" s="17" t="str">
        <f t="shared" si="423"/>
        <v>N/D</v>
      </c>
      <c r="BU792" s="17">
        <f t="shared" si="424"/>
        <v>1.0471241356018537</v>
      </c>
      <c r="BV792" s="17">
        <f t="shared" si="425"/>
        <v>1</v>
      </c>
      <c r="BW792" s="17">
        <f t="shared" si="426"/>
        <v>1.0553937890674743</v>
      </c>
      <c r="BX792" s="20">
        <f t="shared" si="427"/>
        <v>1.0471241356018537</v>
      </c>
      <c r="BY792" s="20">
        <f t="shared" si="428"/>
        <v>1</v>
      </c>
      <c r="BZ792" s="20">
        <f t="shared" si="429"/>
        <v>1.0553937890674743</v>
      </c>
    </row>
    <row r="793" spans="2:78" x14ac:dyDescent="0.25">
      <c r="B793">
        <v>11979</v>
      </c>
      <c r="C793">
        <v>2</v>
      </c>
      <c r="D793">
        <v>0.14000000000000001</v>
      </c>
      <c r="E793">
        <v>1.843</v>
      </c>
      <c r="F793" s="4">
        <v>1418</v>
      </c>
      <c r="G793" s="5" t="str">
        <f>F793&amp;"_"&amp;COUNTIF($F$2:$F793,F793)</f>
        <v>1418_1</v>
      </c>
      <c r="H793" t="s">
        <v>190</v>
      </c>
      <c r="I793">
        <v>0.13500000000000001</v>
      </c>
      <c r="J793" s="2">
        <v>7946.4160000000002</v>
      </c>
      <c r="K793" s="2">
        <v>24678.958999999999</v>
      </c>
      <c r="L793" s="2">
        <v>28309.164100000002</v>
      </c>
      <c r="M793" s="1">
        <f>MIN(J793:L793)</f>
        <v>7946.4160000000002</v>
      </c>
      <c r="N793" s="3">
        <f t="shared" si="397"/>
        <v>1</v>
      </c>
      <c r="O793" s="3">
        <f t="shared" si="398"/>
        <v>3.1056716638041602</v>
      </c>
      <c r="P793" s="3">
        <f t="shared" si="399"/>
        <v>3.5625071856293453</v>
      </c>
      <c r="Q793" s="3"/>
      <c r="S793">
        <v>6014</v>
      </c>
      <c r="T793">
        <v>2</v>
      </c>
      <c r="U793">
        <v>0.24</v>
      </c>
      <c r="V793">
        <v>1.7569999999999999</v>
      </c>
      <c r="W793" s="4">
        <v>1391</v>
      </c>
      <c r="X793" s="5" t="str">
        <f>W793&amp;"_"&amp;COUNTIF($W$2:$W793,W793)</f>
        <v>1391_1</v>
      </c>
      <c r="Y793" t="s">
        <v>1021</v>
      </c>
      <c r="Z793">
        <v>7.1999999999999995E-2</v>
      </c>
      <c r="AA793" s="1">
        <v>12141683</v>
      </c>
      <c r="AB793" s="1">
        <v>11835051</v>
      </c>
      <c r="AC793" s="1">
        <v>10192252</v>
      </c>
      <c r="AD793" s="1">
        <f>MIN(AA793:AC793)</f>
        <v>10192252</v>
      </c>
      <c r="AE793" s="3">
        <f t="shared" si="400"/>
        <v>1.1912659734080357</v>
      </c>
      <c r="AF793" s="3">
        <f t="shared" si="401"/>
        <v>1.1611811599634703</v>
      </c>
      <c r="AG793" s="3">
        <f t="shared" si="402"/>
        <v>1</v>
      </c>
      <c r="AH793" s="3"/>
      <c r="AJ793">
        <v>9979</v>
      </c>
      <c r="AK793">
        <v>2</v>
      </c>
      <c r="AL793">
        <v>0.36</v>
      </c>
      <c r="AM793">
        <v>1.117</v>
      </c>
      <c r="AN793" s="4">
        <v>1403</v>
      </c>
      <c r="AO793" s="5" t="str">
        <f>AN793&amp;"_"&amp;COUNTIF($AN$2:$AN793,AN793)</f>
        <v>1403_2</v>
      </c>
      <c r="AP793" t="s">
        <v>1040</v>
      </c>
      <c r="AQ793">
        <v>0.14099999999999999</v>
      </c>
      <c r="AR793" s="1">
        <v>780934.625</v>
      </c>
      <c r="AS793" s="1">
        <v>713184.0625</v>
      </c>
      <c r="AT793" s="1">
        <v>706567.0625</v>
      </c>
      <c r="AU793" s="1">
        <f>MIN(AR793:AT793)</f>
        <v>706567.0625</v>
      </c>
      <c r="AV793" s="3">
        <f t="shared" si="403"/>
        <v>1.1052519519334374</v>
      </c>
      <c r="AW793" s="3">
        <f t="shared" si="404"/>
        <v>1.0093649992352991</v>
      </c>
      <c r="AX793" s="3">
        <f t="shared" si="405"/>
        <v>1</v>
      </c>
      <c r="AZ793" t="s">
        <v>1824</v>
      </c>
      <c r="BA793">
        <v>1132</v>
      </c>
      <c r="BB793" t="s">
        <v>4557</v>
      </c>
      <c r="BC793" s="17">
        <f t="shared" si="406"/>
        <v>4.9000000000000002E-2</v>
      </c>
      <c r="BD793" s="17">
        <f t="shared" si="407"/>
        <v>8.7999999999999995E-2</v>
      </c>
      <c r="BE793" s="17">
        <f t="shared" si="408"/>
        <v>0</v>
      </c>
      <c r="BF793" s="2">
        <f t="shared" si="409"/>
        <v>33888.714800000002</v>
      </c>
      <c r="BG793" s="2">
        <f t="shared" si="410"/>
        <v>49596.214800000002</v>
      </c>
      <c r="BH793" s="2">
        <f t="shared" si="411"/>
        <v>53848.832000000002</v>
      </c>
      <c r="BI793" s="2">
        <f t="shared" si="412"/>
        <v>38986.367200000001</v>
      </c>
      <c r="BJ793" s="2">
        <f t="shared" si="413"/>
        <v>43071.753900000003</v>
      </c>
      <c r="BK793" s="2">
        <f t="shared" si="414"/>
        <v>39040.675799999997</v>
      </c>
      <c r="BL793" s="2">
        <f t="shared" si="415"/>
        <v>38634.570299999999</v>
      </c>
      <c r="BM793" s="2">
        <f t="shared" si="416"/>
        <v>36620.410199999998</v>
      </c>
      <c r="BN793" s="2">
        <f t="shared" si="417"/>
        <v>34540.031199999998</v>
      </c>
      <c r="BO793" s="17">
        <f t="shared" si="418"/>
        <v>1</v>
      </c>
      <c r="BP793" s="17">
        <f t="shared" si="419"/>
        <v>1.4635023810345265</v>
      </c>
      <c r="BQ793" s="17">
        <f t="shared" si="420"/>
        <v>1.5889900905890948</v>
      </c>
      <c r="BR793" s="17">
        <f t="shared" si="421"/>
        <v>1</v>
      </c>
      <c r="BS793" s="17">
        <f t="shared" si="422"/>
        <v>1.1047901354604797</v>
      </c>
      <c r="BT793" s="17">
        <f t="shared" si="423"/>
        <v>1.0013930151460739</v>
      </c>
      <c r="BU793" s="17">
        <f t="shared" si="424"/>
        <v>1.1185447423683856</v>
      </c>
      <c r="BV793" s="17">
        <f t="shared" si="425"/>
        <v>1.0602309531208531</v>
      </c>
      <c r="BW793" s="17">
        <f t="shared" si="426"/>
        <v>1</v>
      </c>
      <c r="BX793" s="20">
        <f t="shared" si="427"/>
        <v>1.0395149141227951</v>
      </c>
      <c r="BY793" s="20">
        <f t="shared" si="428"/>
        <v>1.2095078232052865</v>
      </c>
      <c r="BZ793" s="20">
        <f t="shared" si="429"/>
        <v>1.1967943685783895</v>
      </c>
    </row>
    <row r="794" spans="2:78" x14ac:dyDescent="0.25">
      <c r="B794">
        <v>7660</v>
      </c>
      <c r="C794">
        <v>2</v>
      </c>
      <c r="D794">
        <v>0.68</v>
      </c>
      <c r="E794">
        <v>1.873</v>
      </c>
      <c r="F794" s="4">
        <v>1419</v>
      </c>
      <c r="G794" s="5" t="str">
        <f>F794&amp;"_"&amp;COUNTIF($F$2:$F794,F794)</f>
        <v>1419_1</v>
      </c>
      <c r="H794" t="s">
        <v>164</v>
      </c>
      <c r="I794">
        <v>2.5000000000000001E-2</v>
      </c>
      <c r="J794" s="2">
        <v>1791007.375</v>
      </c>
      <c r="K794" s="2">
        <v>2088605.625</v>
      </c>
      <c r="L794" s="2">
        <v>2051063.75</v>
      </c>
      <c r="M794" s="1">
        <f>MIN(J794:L794)</f>
        <v>1791007.375</v>
      </c>
      <c r="N794" s="3">
        <f t="shared" si="397"/>
        <v>1</v>
      </c>
      <c r="O794" s="3">
        <f t="shared" si="398"/>
        <v>1.1661624927703047</v>
      </c>
      <c r="P794" s="3">
        <f t="shared" si="399"/>
        <v>1.1452011748416167</v>
      </c>
      <c r="Q794" s="3"/>
      <c r="S794">
        <v>12255</v>
      </c>
      <c r="T794">
        <v>2</v>
      </c>
      <c r="U794">
        <v>0.59</v>
      </c>
      <c r="V794">
        <v>1.2110000000000001</v>
      </c>
      <c r="W794" s="4">
        <v>1397</v>
      </c>
      <c r="X794" s="5" t="str">
        <f>W794&amp;"_"&amp;COUNTIF($W$2:$W794,W794)</f>
        <v>1397_1</v>
      </c>
      <c r="Y794" t="s">
        <v>1113</v>
      </c>
      <c r="Z794">
        <v>0.05</v>
      </c>
      <c r="AA794" s="1">
        <v>289687.21879999997</v>
      </c>
      <c r="AB794" s="1">
        <v>396195.09379999997</v>
      </c>
      <c r="AC794" s="1">
        <v>413012.8125</v>
      </c>
      <c r="AD794" s="1">
        <f>MIN(AA794:AC794)</f>
        <v>289687.21879999997</v>
      </c>
      <c r="AE794" s="3">
        <f t="shared" si="400"/>
        <v>1</v>
      </c>
      <c r="AF794" s="3">
        <f t="shared" si="401"/>
        <v>1.3676650818120251</v>
      </c>
      <c r="AG794" s="3">
        <f t="shared" si="402"/>
        <v>1.4257198305498733</v>
      </c>
      <c r="AH794" s="3"/>
      <c r="AJ794">
        <v>10864</v>
      </c>
      <c r="AK794">
        <v>2</v>
      </c>
      <c r="AL794">
        <v>-7.0000000000000007E-2</v>
      </c>
      <c r="AM794">
        <v>1.4670000000000001</v>
      </c>
      <c r="AN794" s="4">
        <v>1404</v>
      </c>
      <c r="AO794" s="5" t="str">
        <f>AN794&amp;"_"&amp;COUNTIF($AN$2:$AN794,AN794)</f>
        <v>1404_1</v>
      </c>
      <c r="AP794" t="s">
        <v>1059</v>
      </c>
      <c r="AQ794">
        <v>2.1000000000000001E-2</v>
      </c>
      <c r="AR794" s="1">
        <v>27288.3223</v>
      </c>
      <c r="AS794" s="1">
        <v>18057.2598</v>
      </c>
      <c r="AT794" s="1">
        <v>22345.0566</v>
      </c>
      <c r="AU794" s="1">
        <f>MIN(AR794:AT794)</f>
        <v>18057.2598</v>
      </c>
      <c r="AV794" s="3">
        <f t="shared" si="403"/>
        <v>1.5112105935364568</v>
      </c>
      <c r="AW794" s="3">
        <f t="shared" si="404"/>
        <v>1</v>
      </c>
      <c r="AX794" s="3">
        <f t="shared" si="405"/>
        <v>1.2374555634404729</v>
      </c>
      <c r="AZ794" t="s">
        <v>1825</v>
      </c>
      <c r="BA794">
        <v>1132</v>
      </c>
      <c r="BB794" t="s">
        <v>4557</v>
      </c>
      <c r="BC794" s="17">
        <f t="shared" si="406"/>
        <v>6.4000000000000001E-2</v>
      </c>
      <c r="BD794" s="17" t="str">
        <f t="shared" si="407"/>
        <v>N/D</v>
      </c>
      <c r="BE794" s="17" t="str">
        <f t="shared" si="408"/>
        <v>N/D</v>
      </c>
      <c r="BF794" s="2">
        <f t="shared" si="409"/>
        <v>23605.1816</v>
      </c>
      <c r="BG794" s="2">
        <f t="shared" si="410"/>
        <v>45488.867200000001</v>
      </c>
      <c r="BH794" s="2">
        <f t="shared" si="411"/>
        <v>41190.605499999998</v>
      </c>
      <c r="BI794" s="2" t="str">
        <f t="shared" si="412"/>
        <v>N/D</v>
      </c>
      <c r="BJ794" s="2" t="str">
        <f t="shared" si="413"/>
        <v>N/D</v>
      </c>
      <c r="BK794" s="2" t="str">
        <f t="shared" si="414"/>
        <v>N/D</v>
      </c>
      <c r="BL794" s="2" t="str">
        <f t="shared" si="415"/>
        <v>N/D</v>
      </c>
      <c r="BM794" s="2" t="str">
        <f t="shared" si="416"/>
        <v>N/D</v>
      </c>
      <c r="BN794" s="2" t="str">
        <f t="shared" si="417"/>
        <v>N/D</v>
      </c>
      <c r="BO794" s="17">
        <f t="shared" si="418"/>
        <v>1</v>
      </c>
      <c r="BP794" s="17">
        <f t="shared" si="419"/>
        <v>1.9270712664205896</v>
      </c>
      <c r="BQ794" s="17">
        <f t="shared" si="420"/>
        <v>1.7449815128725803</v>
      </c>
      <c r="BR794" s="17" t="str">
        <f t="shared" si="421"/>
        <v>N/D</v>
      </c>
      <c r="BS794" s="17" t="str">
        <f t="shared" si="422"/>
        <v>N/D</v>
      </c>
      <c r="BT794" s="17" t="str">
        <f t="shared" si="423"/>
        <v>N/D</v>
      </c>
      <c r="BU794" s="17" t="str">
        <f t="shared" si="424"/>
        <v>N/D</v>
      </c>
      <c r="BV794" s="17" t="str">
        <f t="shared" si="425"/>
        <v>N/D</v>
      </c>
      <c r="BW794" s="17" t="str">
        <f t="shared" si="426"/>
        <v>N/D</v>
      </c>
      <c r="BX794" s="20">
        <f t="shared" si="427"/>
        <v>1</v>
      </c>
      <c r="BY794" s="20">
        <f t="shared" si="428"/>
        <v>1.9270712664205896</v>
      </c>
      <c r="BZ794" s="20">
        <f t="shared" si="429"/>
        <v>1.7449815128725803</v>
      </c>
    </row>
    <row r="795" spans="2:78" x14ac:dyDescent="0.25">
      <c r="B795">
        <v>7713</v>
      </c>
      <c r="C795">
        <v>2</v>
      </c>
      <c r="D795">
        <v>0.68</v>
      </c>
      <c r="E795">
        <v>1.8640000000000001</v>
      </c>
      <c r="F795" s="4">
        <v>1419</v>
      </c>
      <c r="G795" s="5" t="str">
        <f>F795&amp;"_"&amp;COUNTIF($F$2:$F795,F795)</f>
        <v>1419_2</v>
      </c>
      <c r="H795" t="s">
        <v>164</v>
      </c>
      <c r="I795">
        <v>2.3E-2</v>
      </c>
      <c r="J795" s="2">
        <v>1357921.5</v>
      </c>
      <c r="K795" s="2">
        <v>1432336.75</v>
      </c>
      <c r="L795" s="2">
        <v>1534120.625</v>
      </c>
      <c r="M795" s="1">
        <f>MIN(J795:L795)</f>
        <v>1357921.5</v>
      </c>
      <c r="N795" s="3">
        <f t="shared" si="397"/>
        <v>1</v>
      </c>
      <c r="O795" s="3">
        <f t="shared" si="398"/>
        <v>1.0548008482080886</v>
      </c>
      <c r="P795" s="3">
        <f t="shared" si="399"/>
        <v>1.1297564881327824</v>
      </c>
      <c r="Q795" s="3"/>
      <c r="S795">
        <v>12132</v>
      </c>
      <c r="T795">
        <v>2</v>
      </c>
      <c r="U795">
        <v>0.15</v>
      </c>
      <c r="V795">
        <v>1.202</v>
      </c>
      <c r="W795" s="4">
        <v>1398</v>
      </c>
      <c r="X795" s="5" t="str">
        <f>W795&amp;"_"&amp;COUNTIF($W$2:$W795,W795)</f>
        <v>1398_1</v>
      </c>
      <c r="Y795" t="s">
        <v>1117</v>
      </c>
      <c r="Z795">
        <v>1E-3</v>
      </c>
      <c r="AA795" s="1">
        <v>587490.1875</v>
      </c>
      <c r="AB795" s="1">
        <v>663882.375</v>
      </c>
      <c r="AC795" s="1">
        <v>711414.1875</v>
      </c>
      <c r="AD795" s="1">
        <f>MIN(AA795:AC795)</f>
        <v>587490.1875</v>
      </c>
      <c r="AE795" s="3">
        <f t="shared" si="400"/>
        <v>1</v>
      </c>
      <c r="AF795" s="3">
        <f t="shared" si="401"/>
        <v>1.1300314271206444</v>
      </c>
      <c r="AG795" s="3">
        <f t="shared" si="402"/>
        <v>1.2109379911983635</v>
      </c>
      <c r="AH795" s="3"/>
      <c r="AJ795">
        <v>14510</v>
      </c>
      <c r="AK795">
        <v>2</v>
      </c>
      <c r="AL795">
        <v>-0.49</v>
      </c>
      <c r="AM795">
        <v>1.8140000000000001</v>
      </c>
      <c r="AN795" s="4">
        <v>1405</v>
      </c>
      <c r="AO795" s="5" t="str">
        <f>AN795&amp;"_"&amp;COUNTIF($AN$2:$AN795,AN795)</f>
        <v>1405_1</v>
      </c>
      <c r="AP795" t="s">
        <v>319</v>
      </c>
      <c r="AQ795">
        <v>3.3000000000000002E-2</v>
      </c>
      <c r="AR795" s="1">
        <v>17475.0762</v>
      </c>
      <c r="AS795" s="1">
        <v>16910.992200000001</v>
      </c>
      <c r="AT795" s="1">
        <v>23962.5566</v>
      </c>
      <c r="AU795" s="1">
        <f>MIN(AR795:AT795)</f>
        <v>16910.992200000001</v>
      </c>
      <c r="AV795" s="3">
        <f t="shared" si="403"/>
        <v>1.0333560558321349</v>
      </c>
      <c r="AW795" s="3">
        <f t="shared" si="404"/>
        <v>1</v>
      </c>
      <c r="AX795" s="3">
        <f t="shared" si="405"/>
        <v>1.4169811159867958</v>
      </c>
      <c r="AZ795" t="s">
        <v>1826</v>
      </c>
      <c r="BA795">
        <v>1133</v>
      </c>
      <c r="BB795" t="s">
        <v>4558</v>
      </c>
      <c r="BC795" s="17">
        <f t="shared" si="406"/>
        <v>0.14399999999999999</v>
      </c>
      <c r="BD795" s="17">
        <f t="shared" si="407"/>
        <v>0.14799999999999999</v>
      </c>
      <c r="BE795" s="17">
        <f t="shared" si="408"/>
        <v>0.14699999999999999</v>
      </c>
      <c r="BF795" s="2">
        <f t="shared" si="409"/>
        <v>8370.2860999999994</v>
      </c>
      <c r="BG795" s="2">
        <f t="shared" si="410"/>
        <v>38534.867200000001</v>
      </c>
      <c r="BH795" s="2">
        <f t="shared" si="411"/>
        <v>31019.5605</v>
      </c>
      <c r="BI795" s="2">
        <f t="shared" si="412"/>
        <v>5673.9961000000003</v>
      </c>
      <c r="BJ795" s="2">
        <f t="shared" si="413"/>
        <v>26399.775399999999</v>
      </c>
      <c r="BK795" s="2">
        <f t="shared" si="414"/>
        <v>20848.896499999999</v>
      </c>
      <c r="BL795" s="2">
        <f t="shared" si="415"/>
        <v>7695.7934999999998</v>
      </c>
      <c r="BM795" s="2">
        <f t="shared" si="416"/>
        <v>32522.267599999999</v>
      </c>
      <c r="BN795" s="2">
        <f t="shared" si="417"/>
        <v>28731.425800000001</v>
      </c>
      <c r="BO795" s="17">
        <f t="shared" si="418"/>
        <v>1</v>
      </c>
      <c r="BP795" s="17">
        <f t="shared" si="419"/>
        <v>4.6037694219317071</v>
      </c>
      <c r="BQ795" s="17">
        <f t="shared" si="420"/>
        <v>3.7059140069298233</v>
      </c>
      <c r="BR795" s="17">
        <f t="shared" si="421"/>
        <v>1</v>
      </c>
      <c r="BS795" s="17">
        <f t="shared" si="422"/>
        <v>4.652765869895469</v>
      </c>
      <c r="BT795" s="17">
        <f t="shared" si="423"/>
        <v>3.6744643691242578</v>
      </c>
      <c r="BU795" s="17">
        <f t="shared" si="424"/>
        <v>1</v>
      </c>
      <c r="BV795" s="17">
        <f t="shared" si="425"/>
        <v>4.2259797641399812</v>
      </c>
      <c r="BW795" s="17">
        <f t="shared" si="426"/>
        <v>3.7333935480467351</v>
      </c>
      <c r="BX795" s="20">
        <f t="shared" si="427"/>
        <v>1</v>
      </c>
      <c r="BY795" s="20">
        <f t="shared" si="428"/>
        <v>4.4941716853223861</v>
      </c>
      <c r="BZ795" s="20">
        <f t="shared" si="429"/>
        <v>3.7045906413669383</v>
      </c>
    </row>
    <row r="796" spans="2:78" x14ac:dyDescent="0.25">
      <c r="B796">
        <v>11218</v>
      </c>
      <c r="C796">
        <v>2</v>
      </c>
      <c r="D796">
        <v>-0.51</v>
      </c>
      <c r="E796">
        <v>1.355</v>
      </c>
      <c r="F796" s="4">
        <v>1421</v>
      </c>
      <c r="G796" s="5" t="str">
        <f>F796&amp;"_"&amp;COUNTIF($F$2:$F796,F796)</f>
        <v>1421_1</v>
      </c>
      <c r="H796" t="s">
        <v>724</v>
      </c>
      <c r="I796">
        <v>3.2000000000000001E-2</v>
      </c>
      <c r="J796" s="2">
        <v>8185.1850999999997</v>
      </c>
      <c r="K796" s="2">
        <v>24215.890599999999</v>
      </c>
      <c r="L796" s="2">
        <v>18503.800800000001</v>
      </c>
      <c r="M796" s="1">
        <f>MIN(J796:L796)</f>
        <v>8185.1850999999997</v>
      </c>
      <c r="N796" s="3">
        <f t="shared" si="397"/>
        <v>1</v>
      </c>
      <c r="O796" s="3">
        <f t="shared" si="398"/>
        <v>2.9585025022830576</v>
      </c>
      <c r="P796" s="3">
        <f t="shared" si="399"/>
        <v>2.2606453701334135</v>
      </c>
      <c r="Q796" s="3"/>
      <c r="S796">
        <v>10613</v>
      </c>
      <c r="T796">
        <v>2</v>
      </c>
      <c r="U796">
        <v>0.05</v>
      </c>
      <c r="V796">
        <v>1.5960000000000001</v>
      </c>
      <c r="W796" s="4">
        <v>1403</v>
      </c>
      <c r="X796" s="5" t="str">
        <f>W796&amp;"_"&amp;COUNTIF($W$2:$W796,W796)</f>
        <v>1403_1</v>
      </c>
      <c r="Y796" t="s">
        <v>1040</v>
      </c>
      <c r="Z796">
        <v>1E-3</v>
      </c>
      <c r="AA796" s="1">
        <v>3684880.5</v>
      </c>
      <c r="AB796" s="1">
        <v>4197890.5</v>
      </c>
      <c r="AC796" s="1">
        <v>4002737</v>
      </c>
      <c r="AD796" s="1">
        <f>MIN(AA796:AC796)</f>
        <v>3684880.5</v>
      </c>
      <c r="AE796" s="3">
        <f t="shared" si="400"/>
        <v>1</v>
      </c>
      <c r="AF796" s="3">
        <f t="shared" si="401"/>
        <v>1.1392202542253405</v>
      </c>
      <c r="AG796" s="3">
        <f t="shared" si="402"/>
        <v>1.0862596493970429</v>
      </c>
      <c r="AH796" s="3"/>
      <c r="AJ796">
        <v>9441</v>
      </c>
      <c r="AK796">
        <v>2</v>
      </c>
      <c r="AL796">
        <v>0.51</v>
      </c>
      <c r="AM796">
        <v>1.8260000000000001</v>
      </c>
      <c r="AN796" s="4">
        <v>1407</v>
      </c>
      <c r="AO796" s="5" t="str">
        <f>AN796&amp;"_"&amp;COUNTIF($AN$2:$AN796,AN796)</f>
        <v>1407_1</v>
      </c>
      <c r="AP796" t="s">
        <v>1050</v>
      </c>
      <c r="AQ796">
        <v>0.14399999999999999</v>
      </c>
      <c r="AR796" s="1">
        <v>7940808.5</v>
      </c>
      <c r="AS796" s="1">
        <v>6862876.5</v>
      </c>
      <c r="AT796" s="1">
        <v>6776210.5</v>
      </c>
      <c r="AU796" s="1">
        <f>MIN(AR796:AT796)</f>
        <v>6776210.5</v>
      </c>
      <c r="AV796" s="3">
        <f t="shared" si="403"/>
        <v>1.17186567625076</v>
      </c>
      <c r="AW796" s="3">
        <f t="shared" si="404"/>
        <v>1.0127897443563774</v>
      </c>
      <c r="AX796" s="3">
        <f t="shared" si="405"/>
        <v>1</v>
      </c>
      <c r="AZ796" t="s">
        <v>1827</v>
      </c>
      <c r="BA796">
        <v>1133</v>
      </c>
      <c r="BB796" t="s">
        <v>4558</v>
      </c>
      <c r="BC796" s="17">
        <f t="shared" si="406"/>
        <v>0.14699999999999999</v>
      </c>
      <c r="BD796" s="17">
        <f t="shared" si="407"/>
        <v>0.14000000000000001</v>
      </c>
      <c r="BE796" s="17">
        <f t="shared" si="408"/>
        <v>0.151</v>
      </c>
      <c r="BF796" s="2">
        <f t="shared" si="409"/>
        <v>0</v>
      </c>
      <c r="BG796" s="2">
        <f t="shared" si="410"/>
        <v>37484.144500000002</v>
      </c>
      <c r="BH796" s="2">
        <f t="shared" si="411"/>
        <v>29815.925800000001</v>
      </c>
      <c r="BI796" s="2">
        <f t="shared" si="412"/>
        <v>10111.6553</v>
      </c>
      <c r="BJ796" s="2">
        <f t="shared" si="413"/>
        <v>41551.242200000001</v>
      </c>
      <c r="BK796" s="2">
        <f t="shared" si="414"/>
        <v>33910.320299999999</v>
      </c>
      <c r="BL796" s="2">
        <f t="shared" si="415"/>
        <v>7723.1953000000003</v>
      </c>
      <c r="BM796" s="2">
        <f t="shared" si="416"/>
        <v>24626.664100000002</v>
      </c>
      <c r="BN796" s="2">
        <f t="shared" si="417"/>
        <v>21348.877</v>
      </c>
      <c r="BO796" s="17" t="str">
        <f t="shared" si="418"/>
        <v>N/V</v>
      </c>
      <c r="BP796" s="17" t="str">
        <f t="shared" si="419"/>
        <v>N/V</v>
      </c>
      <c r="BQ796" s="17" t="str">
        <f t="shared" si="420"/>
        <v>N/V</v>
      </c>
      <c r="BR796" s="17">
        <f t="shared" si="421"/>
        <v>1</v>
      </c>
      <c r="BS796" s="17">
        <f t="shared" si="422"/>
        <v>4.1092423512498488</v>
      </c>
      <c r="BT796" s="17">
        <f t="shared" si="423"/>
        <v>3.353587448733542</v>
      </c>
      <c r="BU796" s="17">
        <f t="shared" si="424"/>
        <v>1</v>
      </c>
      <c r="BV796" s="17">
        <f t="shared" si="425"/>
        <v>3.188662612222172</v>
      </c>
      <c r="BW796" s="17">
        <f t="shared" si="426"/>
        <v>2.7642544530759179</v>
      </c>
      <c r="BX796" s="20">
        <f t="shared" si="427"/>
        <v>1</v>
      </c>
      <c r="BY796" s="20">
        <f t="shared" si="428"/>
        <v>3.6489524817360106</v>
      </c>
      <c r="BZ796" s="20">
        <f t="shared" si="429"/>
        <v>3.0589209509047297</v>
      </c>
    </row>
    <row r="797" spans="2:78" x14ac:dyDescent="0.25">
      <c r="B797">
        <v>11264</v>
      </c>
      <c r="C797">
        <v>2</v>
      </c>
      <c r="D797">
        <v>-0.5</v>
      </c>
      <c r="E797">
        <v>1.304</v>
      </c>
      <c r="F797" s="4">
        <v>1421</v>
      </c>
      <c r="G797" s="5" t="str">
        <f>F797&amp;"_"&amp;COUNTIF($F$2:$F797,F797)</f>
        <v>1421_2</v>
      </c>
      <c r="H797" t="s">
        <v>724</v>
      </c>
      <c r="I797">
        <v>1.4E-2</v>
      </c>
      <c r="J797" s="2">
        <v>8424.4208999999992</v>
      </c>
      <c r="K797" s="2">
        <v>24438.455099999999</v>
      </c>
      <c r="L797" s="2">
        <v>27678.345700000002</v>
      </c>
      <c r="M797" s="1">
        <f>MIN(J797:L797)</f>
        <v>8424.4208999999992</v>
      </c>
      <c r="N797" s="3">
        <f t="shared" si="397"/>
        <v>1</v>
      </c>
      <c r="O797" s="3">
        <f t="shared" si="398"/>
        <v>2.9009062332106414</v>
      </c>
      <c r="P797" s="3">
        <f t="shared" si="399"/>
        <v>3.2854894156582328</v>
      </c>
      <c r="Q797" s="3"/>
      <c r="S797">
        <v>10976</v>
      </c>
      <c r="T797">
        <v>2</v>
      </c>
      <c r="U797">
        <v>0.1</v>
      </c>
      <c r="V797">
        <v>1.494</v>
      </c>
      <c r="W797" s="4">
        <v>1404</v>
      </c>
      <c r="X797" s="5" t="str">
        <f>W797&amp;"_"&amp;COUNTIF($W$2:$W797,W797)</f>
        <v>1404_1</v>
      </c>
      <c r="Y797" t="s">
        <v>1059</v>
      </c>
      <c r="Z797">
        <v>3.3000000000000002E-2</v>
      </c>
      <c r="AA797" s="1">
        <v>31771.8164</v>
      </c>
      <c r="AB797" s="1">
        <v>28321.7402</v>
      </c>
      <c r="AC797" s="1">
        <v>24163.998</v>
      </c>
      <c r="AD797" s="1">
        <f>MIN(AA797:AC797)</f>
        <v>24163.998</v>
      </c>
      <c r="AE797" s="3">
        <f t="shared" si="400"/>
        <v>1.3148410457574116</v>
      </c>
      <c r="AF797" s="3">
        <f t="shared" si="401"/>
        <v>1.1720635053851602</v>
      </c>
      <c r="AG797" s="3">
        <f t="shared" si="402"/>
        <v>1</v>
      </c>
      <c r="AH797" s="3"/>
      <c r="AJ797">
        <v>9765</v>
      </c>
      <c r="AK797">
        <v>2</v>
      </c>
      <c r="AL797">
        <v>-0.15</v>
      </c>
      <c r="AM797">
        <v>1.7969999999999999</v>
      </c>
      <c r="AN797" s="4">
        <v>1407</v>
      </c>
      <c r="AO797" s="5" t="str">
        <f>AN797&amp;"_"&amp;COUNTIF($AN$2:$AN797,AN797)</f>
        <v>1407_2</v>
      </c>
      <c r="AP797" t="s">
        <v>1050</v>
      </c>
      <c r="AQ797">
        <v>8.6999999999999994E-2</v>
      </c>
      <c r="AR797" s="1">
        <v>741079</v>
      </c>
      <c r="AS797" s="1">
        <v>430280.09379999997</v>
      </c>
      <c r="AT797" s="1">
        <v>347090.625</v>
      </c>
      <c r="AU797" s="1">
        <f>MIN(AR797:AT797)</f>
        <v>347090.625</v>
      </c>
      <c r="AV797" s="3">
        <f t="shared" si="403"/>
        <v>2.1351167292403823</v>
      </c>
      <c r="AW797" s="3">
        <f t="shared" si="404"/>
        <v>1.2396765075403577</v>
      </c>
      <c r="AX797" s="3">
        <f t="shared" si="405"/>
        <v>1</v>
      </c>
      <c r="AZ797" t="s">
        <v>1828</v>
      </c>
      <c r="BA797">
        <v>1133</v>
      </c>
      <c r="BB797" t="s">
        <v>4558</v>
      </c>
      <c r="BC797" s="17">
        <f t="shared" si="406"/>
        <v>0.15</v>
      </c>
      <c r="BD797" s="17" t="str">
        <f t="shared" si="407"/>
        <v>N/D</v>
      </c>
      <c r="BE797" s="17">
        <f t="shared" si="408"/>
        <v>0.156</v>
      </c>
      <c r="BF797" s="2">
        <f t="shared" si="409"/>
        <v>8129.2484999999997</v>
      </c>
      <c r="BG797" s="2">
        <f t="shared" si="410"/>
        <v>11871.5332</v>
      </c>
      <c r="BH797" s="2">
        <f t="shared" si="411"/>
        <v>12363.1543</v>
      </c>
      <c r="BI797" s="2" t="str">
        <f t="shared" si="412"/>
        <v>N/D</v>
      </c>
      <c r="BJ797" s="2" t="str">
        <f t="shared" si="413"/>
        <v>N/D</v>
      </c>
      <c r="BK797" s="2" t="str">
        <f t="shared" si="414"/>
        <v>N/D</v>
      </c>
      <c r="BL797" s="2">
        <f t="shared" si="415"/>
        <v>15039.3262</v>
      </c>
      <c r="BM797" s="2">
        <f t="shared" si="416"/>
        <v>59535.507799999999</v>
      </c>
      <c r="BN797" s="2">
        <f t="shared" si="417"/>
        <v>48686.089800000002</v>
      </c>
      <c r="BO797" s="17">
        <f t="shared" si="418"/>
        <v>1</v>
      </c>
      <c r="BP797" s="17">
        <f t="shared" si="419"/>
        <v>1.4603481736349921</v>
      </c>
      <c r="BQ797" s="17">
        <f t="shared" si="420"/>
        <v>1.5208237637218249</v>
      </c>
      <c r="BR797" s="17" t="str">
        <f t="shared" si="421"/>
        <v>N/D</v>
      </c>
      <c r="BS797" s="17" t="str">
        <f t="shared" si="422"/>
        <v>N/D</v>
      </c>
      <c r="BT797" s="17" t="str">
        <f t="shared" si="423"/>
        <v>N/D</v>
      </c>
      <c r="BU797" s="17">
        <f t="shared" si="424"/>
        <v>1</v>
      </c>
      <c r="BV797" s="17">
        <f t="shared" si="425"/>
        <v>3.9586552620954523</v>
      </c>
      <c r="BW797" s="17">
        <f t="shared" si="426"/>
        <v>3.2372520651889314</v>
      </c>
      <c r="BX797" s="20">
        <f t="shared" si="427"/>
        <v>1</v>
      </c>
      <c r="BY797" s="20">
        <f t="shared" si="428"/>
        <v>2.7095017178652223</v>
      </c>
      <c r="BZ797" s="20">
        <f t="shared" si="429"/>
        <v>2.3790379144553784</v>
      </c>
    </row>
    <row r="798" spans="2:78" x14ac:dyDescent="0.25">
      <c r="B798">
        <v>10744</v>
      </c>
      <c r="C798">
        <v>2</v>
      </c>
      <c r="D798">
        <v>-0.91</v>
      </c>
      <c r="E798">
        <v>1.92</v>
      </c>
      <c r="F798" s="4">
        <v>1422</v>
      </c>
      <c r="G798" s="5" t="str">
        <f>F798&amp;"_"&amp;COUNTIF($F$2:$F798,F798)</f>
        <v>1422_1</v>
      </c>
      <c r="H798" t="s">
        <v>117</v>
      </c>
      <c r="I798">
        <v>9.8000000000000004E-2</v>
      </c>
      <c r="J798" s="2">
        <v>13858.3896</v>
      </c>
      <c r="K798" s="2">
        <v>19331.203099999999</v>
      </c>
      <c r="L798" s="2">
        <v>18381.333999999999</v>
      </c>
      <c r="M798" s="1">
        <f>MIN(J798:L798)</f>
        <v>13858.3896</v>
      </c>
      <c r="N798" s="3">
        <f t="shared" si="397"/>
        <v>1</v>
      </c>
      <c r="O798" s="3">
        <f t="shared" si="398"/>
        <v>1.3949097736435407</v>
      </c>
      <c r="P798" s="3">
        <f t="shared" si="399"/>
        <v>1.3263686857237726</v>
      </c>
      <c r="Q798" s="3"/>
      <c r="S798">
        <v>14683</v>
      </c>
      <c r="T798">
        <v>2</v>
      </c>
      <c r="U798">
        <v>-0.32</v>
      </c>
      <c r="V798">
        <v>1.69</v>
      </c>
      <c r="W798" s="4">
        <v>1405</v>
      </c>
      <c r="X798" s="5" t="str">
        <f>W798&amp;"_"&amp;COUNTIF($W$2:$W798,W798)</f>
        <v>1405_1</v>
      </c>
      <c r="Y798" t="s">
        <v>319</v>
      </c>
      <c r="Z798">
        <v>3.1E-2</v>
      </c>
      <c r="AA798" s="1">
        <v>13091.0664</v>
      </c>
      <c r="AB798" s="1">
        <v>14766.737300000001</v>
      </c>
      <c r="AC798" s="1">
        <v>13971.4619</v>
      </c>
      <c r="AD798" s="1">
        <f>MIN(AA798:AC798)</f>
        <v>13091.0664</v>
      </c>
      <c r="AE798" s="3">
        <f t="shared" si="400"/>
        <v>1</v>
      </c>
      <c r="AF798" s="3">
        <f t="shared" si="401"/>
        <v>1.1280011000478922</v>
      </c>
      <c r="AG798" s="3">
        <f t="shared" si="402"/>
        <v>1.0672516258874067</v>
      </c>
      <c r="AH798" s="3"/>
      <c r="AJ798">
        <v>9769</v>
      </c>
      <c r="AK798">
        <v>2</v>
      </c>
      <c r="AL798">
        <v>-0.09</v>
      </c>
      <c r="AM798">
        <v>1.502</v>
      </c>
      <c r="AN798" s="4">
        <v>1407</v>
      </c>
      <c r="AO798" s="5" t="str">
        <f>AN798&amp;"_"&amp;COUNTIF($AN$2:$AN798,AN798)</f>
        <v>1407_3</v>
      </c>
      <c r="AP798" t="s">
        <v>1050</v>
      </c>
      <c r="AQ798">
        <v>7.1999999999999995E-2</v>
      </c>
      <c r="AR798" s="1">
        <v>4943231</v>
      </c>
      <c r="AS798" s="1">
        <v>3852528</v>
      </c>
      <c r="AT798" s="1">
        <v>4271314.5</v>
      </c>
      <c r="AU798" s="1">
        <f>MIN(AR798:AT798)</f>
        <v>3852528</v>
      </c>
      <c r="AV798" s="3">
        <f t="shared" si="403"/>
        <v>1.2831135815236125</v>
      </c>
      <c r="AW798" s="3">
        <f t="shared" si="404"/>
        <v>1</v>
      </c>
      <c r="AX798" s="3">
        <f t="shared" si="405"/>
        <v>1.1087043364772431</v>
      </c>
      <c r="AZ798" t="s">
        <v>1829</v>
      </c>
      <c r="BA798">
        <v>1134</v>
      </c>
      <c r="BB798" t="s">
        <v>4559</v>
      </c>
      <c r="BC798" s="17">
        <f t="shared" si="406"/>
        <v>0.13400000000000001</v>
      </c>
      <c r="BD798" s="17">
        <f t="shared" si="407"/>
        <v>0.14499999999999999</v>
      </c>
      <c r="BE798" s="17">
        <f t="shared" si="408"/>
        <v>0.13900000000000001</v>
      </c>
      <c r="BF798" s="2">
        <f t="shared" si="409"/>
        <v>0</v>
      </c>
      <c r="BG798" s="2">
        <f t="shared" si="410"/>
        <v>45153.363299999997</v>
      </c>
      <c r="BH798" s="2">
        <f t="shared" si="411"/>
        <v>64330.144500000002</v>
      </c>
      <c r="BI798" s="2">
        <f t="shared" si="412"/>
        <v>0</v>
      </c>
      <c r="BJ798" s="2">
        <f t="shared" si="413"/>
        <v>53524.996099999997</v>
      </c>
      <c r="BK798" s="2">
        <f t="shared" si="414"/>
        <v>52436.281199999998</v>
      </c>
      <c r="BL798" s="2">
        <f t="shared" si="415"/>
        <v>7254.3208000000004</v>
      </c>
      <c r="BM798" s="2">
        <f t="shared" si="416"/>
        <v>19489.511699999999</v>
      </c>
      <c r="BN798" s="2">
        <f t="shared" si="417"/>
        <v>25896.761699999999</v>
      </c>
      <c r="BO798" s="17" t="str">
        <f t="shared" si="418"/>
        <v>N/V</v>
      </c>
      <c r="BP798" s="17" t="str">
        <f t="shared" si="419"/>
        <v>N/V</v>
      </c>
      <c r="BQ798" s="17" t="str">
        <f t="shared" si="420"/>
        <v>N/V</v>
      </c>
      <c r="BR798" s="17" t="str">
        <f t="shared" si="421"/>
        <v>N/V</v>
      </c>
      <c r="BS798" s="17" t="str">
        <f t="shared" si="422"/>
        <v>N/V</v>
      </c>
      <c r="BT798" s="17" t="str">
        <f t="shared" si="423"/>
        <v>N/V</v>
      </c>
      <c r="BU798" s="17">
        <f t="shared" si="424"/>
        <v>1</v>
      </c>
      <c r="BV798" s="17">
        <f t="shared" si="425"/>
        <v>2.6866073664677192</v>
      </c>
      <c r="BW798" s="17">
        <f t="shared" si="426"/>
        <v>3.569839605108172</v>
      </c>
      <c r="BX798" s="20">
        <f t="shared" si="427"/>
        <v>1</v>
      </c>
      <c r="BY798" s="20">
        <f t="shared" si="428"/>
        <v>2.6866073664677192</v>
      </c>
      <c r="BZ798" s="20">
        <f t="shared" si="429"/>
        <v>3.569839605108172</v>
      </c>
    </row>
    <row r="799" spans="2:78" x14ac:dyDescent="0.25">
      <c r="B799">
        <v>10778</v>
      </c>
      <c r="C799">
        <v>2</v>
      </c>
      <c r="D799">
        <v>-1.31</v>
      </c>
      <c r="E799">
        <v>1.885</v>
      </c>
      <c r="F799" s="4">
        <v>1422</v>
      </c>
      <c r="G799" s="5" t="str">
        <f>F799&amp;"_"&amp;COUNTIF($F$2:$F799,F799)</f>
        <v>1422_2</v>
      </c>
      <c r="H799" t="s">
        <v>117</v>
      </c>
      <c r="I799">
        <v>5.3999999999999999E-2</v>
      </c>
      <c r="J799" s="2">
        <v>14695.793900000001</v>
      </c>
      <c r="K799" s="2">
        <v>28930.269499999999</v>
      </c>
      <c r="L799" s="2">
        <v>36740.933599999997</v>
      </c>
      <c r="M799" s="1">
        <f>MIN(J799:L799)</f>
        <v>14695.793900000001</v>
      </c>
      <c r="N799" s="3">
        <f t="shared" si="397"/>
        <v>1</v>
      </c>
      <c r="O799" s="3">
        <f t="shared" si="398"/>
        <v>1.9686088207864698</v>
      </c>
      <c r="P799" s="3">
        <f t="shared" si="399"/>
        <v>2.5000985894338106</v>
      </c>
      <c r="Q799" s="3"/>
      <c r="S799">
        <v>14306</v>
      </c>
      <c r="T799">
        <v>2</v>
      </c>
      <c r="U799">
        <v>0.3</v>
      </c>
      <c r="V799">
        <v>1.7230000000000001</v>
      </c>
      <c r="W799" s="4">
        <v>1406</v>
      </c>
      <c r="X799" s="5" t="str">
        <f>W799&amp;"_"&amp;COUNTIF($W$2:$W799,W799)</f>
        <v>1406_1</v>
      </c>
      <c r="Y799" t="s">
        <v>1025</v>
      </c>
      <c r="Z799">
        <v>1E-3</v>
      </c>
      <c r="AA799" s="1">
        <v>19531.583999999999</v>
      </c>
      <c r="AB799" s="1">
        <v>20891.4941</v>
      </c>
      <c r="AC799" s="1">
        <v>14191.7012</v>
      </c>
      <c r="AD799" s="1">
        <f>MIN(AA799:AC799)</f>
        <v>14191.7012</v>
      </c>
      <c r="AE799" s="3">
        <f t="shared" si="400"/>
        <v>1.376267983996168</v>
      </c>
      <c r="AF799" s="3">
        <f t="shared" si="401"/>
        <v>1.4720923027889004</v>
      </c>
      <c r="AG799" s="3">
        <f t="shared" si="402"/>
        <v>1</v>
      </c>
      <c r="AH799" s="3"/>
      <c r="AJ799">
        <v>10071</v>
      </c>
      <c r="AK799">
        <v>2</v>
      </c>
      <c r="AL799">
        <v>1.2</v>
      </c>
      <c r="AM799">
        <v>1.1479999999999999</v>
      </c>
      <c r="AN799" s="4">
        <v>1407</v>
      </c>
      <c r="AO799" s="5" t="str">
        <f>AN799&amp;"_"&amp;COUNTIF($AN$2:$AN799,AN799)</f>
        <v>1407_4</v>
      </c>
      <c r="AP799" t="s">
        <v>1050</v>
      </c>
      <c r="AQ799">
        <v>7.5999999999999998E-2</v>
      </c>
      <c r="AR799" s="1">
        <v>208125.3438</v>
      </c>
      <c r="AS799" s="1">
        <v>216578.1562</v>
      </c>
      <c r="AT799" s="1">
        <v>236679.625</v>
      </c>
      <c r="AU799" s="1">
        <f>MIN(AR799:AT799)</f>
        <v>208125.3438</v>
      </c>
      <c r="AV799" s="3">
        <f t="shared" si="403"/>
        <v>1</v>
      </c>
      <c r="AW799" s="3">
        <f t="shared" si="404"/>
        <v>1.0406140465436193</v>
      </c>
      <c r="AX799" s="3">
        <f t="shared" si="405"/>
        <v>1.1371975208720351</v>
      </c>
      <c r="AZ799" t="s">
        <v>1830</v>
      </c>
      <c r="BA799">
        <v>1134</v>
      </c>
      <c r="BB799" t="s">
        <v>4559</v>
      </c>
      <c r="BC799" s="17">
        <f t="shared" si="406"/>
        <v>0.13800000000000001</v>
      </c>
      <c r="BD799" s="17">
        <f t="shared" si="407"/>
        <v>0.14399999999999999</v>
      </c>
      <c r="BE799" s="17">
        <f t="shared" si="408"/>
        <v>0.14000000000000001</v>
      </c>
      <c r="BF799" s="2">
        <f t="shared" si="409"/>
        <v>8482.6758000000009</v>
      </c>
      <c r="BG799" s="2">
        <f t="shared" si="410"/>
        <v>25362.945299999999</v>
      </c>
      <c r="BH799" s="2">
        <f t="shared" si="411"/>
        <v>24700.398399999998</v>
      </c>
      <c r="BI799" s="2">
        <f t="shared" si="412"/>
        <v>11683.651400000001</v>
      </c>
      <c r="BJ799" s="2">
        <f t="shared" si="413"/>
        <v>31821.4512</v>
      </c>
      <c r="BK799" s="2">
        <f t="shared" si="414"/>
        <v>31367.1289</v>
      </c>
      <c r="BL799" s="2">
        <f t="shared" si="415"/>
        <v>11327.6621</v>
      </c>
      <c r="BM799" s="2">
        <f t="shared" si="416"/>
        <v>59169.128900000003</v>
      </c>
      <c r="BN799" s="2">
        <f t="shared" si="417"/>
        <v>64428.175799999997</v>
      </c>
      <c r="BO799" s="17">
        <f t="shared" si="418"/>
        <v>1</v>
      </c>
      <c r="BP799" s="17">
        <f t="shared" si="419"/>
        <v>2.9899698984134222</v>
      </c>
      <c r="BQ799" s="17">
        <f t="shared" si="420"/>
        <v>2.9118640134755589</v>
      </c>
      <c r="BR799" s="17">
        <f t="shared" si="421"/>
        <v>1</v>
      </c>
      <c r="BS799" s="17">
        <f t="shared" si="422"/>
        <v>2.7235878674024798</v>
      </c>
      <c r="BT799" s="17">
        <f t="shared" si="423"/>
        <v>2.6847025665281317</v>
      </c>
      <c r="BU799" s="17">
        <f t="shared" si="424"/>
        <v>1</v>
      </c>
      <c r="BV799" s="17">
        <f t="shared" si="425"/>
        <v>5.2234193055599709</v>
      </c>
      <c r="BW799" s="17">
        <f t="shared" si="426"/>
        <v>5.6876851755668101</v>
      </c>
      <c r="BX799" s="20">
        <f t="shared" si="427"/>
        <v>1</v>
      </c>
      <c r="BY799" s="20">
        <f t="shared" si="428"/>
        <v>3.6456590237919575</v>
      </c>
      <c r="BZ799" s="20">
        <f t="shared" si="429"/>
        <v>3.7614172518568338</v>
      </c>
    </row>
    <row r="800" spans="2:78" x14ac:dyDescent="0.25">
      <c r="B800">
        <v>6462</v>
      </c>
      <c r="C800">
        <v>2</v>
      </c>
      <c r="D800">
        <v>0.28000000000000003</v>
      </c>
      <c r="E800">
        <v>1.5509999999999999</v>
      </c>
      <c r="F800" s="4">
        <v>1423</v>
      </c>
      <c r="G800" s="5" t="str">
        <f>F800&amp;"_"&amp;COUNTIF($F$2:$F800,F800)</f>
        <v>1423_1</v>
      </c>
      <c r="H800" t="s">
        <v>525</v>
      </c>
      <c r="I800">
        <v>0.33600000000000002</v>
      </c>
      <c r="J800" s="2">
        <v>2758032.25</v>
      </c>
      <c r="K800" s="2">
        <v>3462704.5</v>
      </c>
      <c r="L800" s="2">
        <v>3337010.5</v>
      </c>
      <c r="M800" s="1">
        <f>MIN(J800:L800)</f>
        <v>2758032.25</v>
      </c>
      <c r="N800" s="3">
        <f t="shared" si="397"/>
        <v>1</v>
      </c>
      <c r="O800" s="3">
        <f t="shared" si="398"/>
        <v>1.2554981907843898</v>
      </c>
      <c r="P800" s="3">
        <f t="shared" si="399"/>
        <v>1.2099243944663809</v>
      </c>
      <c r="Q800" s="3"/>
      <c r="S800">
        <v>14384</v>
      </c>
      <c r="T800">
        <v>2</v>
      </c>
      <c r="U800">
        <v>0.06</v>
      </c>
      <c r="V800">
        <v>1.4650000000000001</v>
      </c>
      <c r="W800" s="4">
        <v>1406</v>
      </c>
      <c r="X800" s="5" t="str">
        <f>W800&amp;"_"&amp;COUNTIF($W$2:$W800,W800)</f>
        <v>1406_2</v>
      </c>
      <c r="Y800" t="s">
        <v>1025</v>
      </c>
      <c r="Z800">
        <v>1.0999999999999999E-2</v>
      </c>
      <c r="AA800" s="1">
        <v>28042.212899999999</v>
      </c>
      <c r="AB800" s="1">
        <v>39496.457000000002</v>
      </c>
      <c r="AC800" s="1">
        <v>28472.037100000001</v>
      </c>
      <c r="AD800" s="1">
        <f>MIN(AA800:AC800)</f>
        <v>28042.212899999999</v>
      </c>
      <c r="AE800" s="3">
        <f t="shared" si="400"/>
        <v>1</v>
      </c>
      <c r="AF800" s="3">
        <f t="shared" si="401"/>
        <v>1.4084643441245681</v>
      </c>
      <c r="AG800" s="3">
        <f t="shared" si="402"/>
        <v>1.0153277561058671</v>
      </c>
      <c r="AH800" s="3"/>
      <c r="AJ800">
        <v>14895</v>
      </c>
      <c r="AK800">
        <v>2</v>
      </c>
      <c r="AL800">
        <v>-0.08</v>
      </c>
      <c r="AM800">
        <v>1.71</v>
      </c>
      <c r="AN800" s="4">
        <v>1409</v>
      </c>
      <c r="AO800" s="5" t="str">
        <f>AN800&amp;"_"&amp;COUNTIF($AN$2:$AN800,AN800)</f>
        <v>1409_1</v>
      </c>
      <c r="AP800" t="s">
        <v>1054</v>
      </c>
      <c r="AQ800">
        <v>9.9000000000000005E-2</v>
      </c>
      <c r="AR800" s="1">
        <v>8180.4907000000003</v>
      </c>
      <c r="AS800" s="1">
        <v>22312.265599999999</v>
      </c>
      <c r="AT800" s="1">
        <v>25950.205099999999</v>
      </c>
      <c r="AU800" s="1">
        <f>MIN(AR800:AT800)</f>
        <v>8180.4907000000003</v>
      </c>
      <c r="AV800" s="3">
        <f t="shared" si="403"/>
        <v>1</v>
      </c>
      <c r="AW800" s="3">
        <f t="shared" si="404"/>
        <v>2.7274972148064416</v>
      </c>
      <c r="AX800" s="3">
        <f t="shared" si="405"/>
        <v>3.1722064178863989</v>
      </c>
      <c r="AZ800" t="s">
        <v>1831</v>
      </c>
      <c r="BA800">
        <v>1134</v>
      </c>
      <c r="BB800" t="s">
        <v>4559</v>
      </c>
      <c r="BC800" s="17">
        <f t="shared" si="406"/>
        <v>0.156</v>
      </c>
      <c r="BD800" s="17">
        <f t="shared" si="407"/>
        <v>0.14000000000000001</v>
      </c>
      <c r="BE800" s="17">
        <f t="shared" si="408"/>
        <v>0.13900000000000001</v>
      </c>
      <c r="BF800" s="2">
        <f t="shared" si="409"/>
        <v>17435.642599999999</v>
      </c>
      <c r="BG800" s="2">
        <f t="shared" si="410"/>
        <v>64653.878900000003</v>
      </c>
      <c r="BH800" s="2">
        <f t="shared" si="411"/>
        <v>70068.5</v>
      </c>
      <c r="BI800" s="2">
        <f t="shared" si="412"/>
        <v>4051.9872999999998</v>
      </c>
      <c r="BJ800" s="2">
        <f t="shared" si="413"/>
        <v>9491.9570000000003</v>
      </c>
      <c r="BK800" s="2">
        <f t="shared" si="414"/>
        <v>9728.3241999999991</v>
      </c>
      <c r="BL800" s="2">
        <f t="shared" si="415"/>
        <v>9588.8847999999998</v>
      </c>
      <c r="BM800" s="2">
        <f t="shared" si="416"/>
        <v>16659.710899999998</v>
      </c>
      <c r="BN800" s="2">
        <f t="shared" si="417"/>
        <v>16887.714800000002</v>
      </c>
      <c r="BO800" s="17">
        <f t="shared" si="418"/>
        <v>1</v>
      </c>
      <c r="BP800" s="17">
        <f t="shared" si="419"/>
        <v>3.7081443100927065</v>
      </c>
      <c r="BQ800" s="17">
        <f t="shared" si="420"/>
        <v>4.0186932943899647</v>
      </c>
      <c r="BR800" s="17">
        <f t="shared" si="421"/>
        <v>1</v>
      </c>
      <c r="BS800" s="17">
        <f t="shared" si="422"/>
        <v>2.3425436205093733</v>
      </c>
      <c r="BT800" s="17">
        <f t="shared" si="423"/>
        <v>2.4008772682974597</v>
      </c>
      <c r="BU800" s="17">
        <f t="shared" si="424"/>
        <v>1</v>
      </c>
      <c r="BV800" s="17">
        <f t="shared" si="425"/>
        <v>1.7373981695973653</v>
      </c>
      <c r="BW800" s="17">
        <f t="shared" si="426"/>
        <v>1.7611761067355822</v>
      </c>
      <c r="BX800" s="20">
        <f t="shared" si="427"/>
        <v>1</v>
      </c>
      <c r="BY800" s="20">
        <f t="shared" si="428"/>
        <v>2.5960287000664817</v>
      </c>
      <c r="BZ800" s="20">
        <f t="shared" si="429"/>
        <v>2.7269155564743355</v>
      </c>
    </row>
    <row r="801" spans="2:78" x14ac:dyDescent="0.25">
      <c r="B801">
        <v>13583</v>
      </c>
      <c r="C801">
        <v>2</v>
      </c>
      <c r="D801">
        <v>0.21</v>
      </c>
      <c r="E801">
        <v>1.222</v>
      </c>
      <c r="F801" s="4">
        <v>1425</v>
      </c>
      <c r="G801" s="5" t="str">
        <f>F801&amp;"_"&amp;COUNTIF($F$2:$F801,F801)</f>
        <v>1425_1</v>
      </c>
      <c r="H801" t="s">
        <v>834</v>
      </c>
      <c r="I801">
        <v>5.0000000000000001E-3</v>
      </c>
      <c r="J801" s="2">
        <v>906557.9375</v>
      </c>
      <c r="K801" s="2">
        <v>1353377.5</v>
      </c>
      <c r="L801" s="2">
        <v>1497272.875</v>
      </c>
      <c r="M801" s="1">
        <f>MIN(J801:L801)</f>
        <v>906557.9375</v>
      </c>
      <c r="N801" s="3">
        <f t="shared" si="397"/>
        <v>1</v>
      </c>
      <c r="O801" s="3">
        <f t="shared" si="398"/>
        <v>1.4928748004040282</v>
      </c>
      <c r="P801" s="3">
        <f t="shared" si="399"/>
        <v>1.6516019694549307</v>
      </c>
      <c r="Q801" s="3"/>
      <c r="S801">
        <v>9543</v>
      </c>
      <c r="T801">
        <v>2</v>
      </c>
      <c r="U801">
        <v>0.26</v>
      </c>
      <c r="V801">
        <v>1.5369999999999999</v>
      </c>
      <c r="W801" s="4">
        <v>1407</v>
      </c>
      <c r="X801" s="5" t="str">
        <f>W801&amp;"_"&amp;COUNTIF($W$2:$W801,W801)</f>
        <v>1407_1</v>
      </c>
      <c r="Y801" t="s">
        <v>1050</v>
      </c>
      <c r="Z801">
        <v>0.10199999999999999</v>
      </c>
      <c r="AA801" s="1">
        <v>12782955</v>
      </c>
      <c r="AB801" s="1">
        <v>13538790</v>
      </c>
      <c r="AC801" s="1">
        <v>13020866</v>
      </c>
      <c r="AD801" s="1">
        <f>MIN(AA801:AC801)</f>
        <v>12782955</v>
      </c>
      <c r="AE801" s="3">
        <f t="shared" si="400"/>
        <v>1</v>
      </c>
      <c r="AF801" s="3">
        <f t="shared" si="401"/>
        <v>1.0591283470840662</v>
      </c>
      <c r="AG801" s="3">
        <f t="shared" si="402"/>
        <v>1.0186115808121048</v>
      </c>
      <c r="AH801" s="3"/>
      <c r="AJ801">
        <v>9909</v>
      </c>
      <c r="AK801">
        <v>2</v>
      </c>
      <c r="AL801">
        <v>1.84</v>
      </c>
      <c r="AM801">
        <v>2.3079999999999998</v>
      </c>
      <c r="AN801" s="4">
        <v>1411</v>
      </c>
      <c r="AO801" s="5" t="str">
        <f>AN801&amp;"_"&amp;COUNTIF($AN$2:$AN801,AN801)</f>
        <v>1411_1</v>
      </c>
      <c r="AP801" t="s">
        <v>25</v>
      </c>
      <c r="AQ801">
        <v>0.16300000000000001</v>
      </c>
      <c r="AR801" s="1">
        <v>291739.5</v>
      </c>
      <c r="AS801" s="1">
        <v>251197.45310000001</v>
      </c>
      <c r="AT801" s="1">
        <v>252795.7812</v>
      </c>
      <c r="AU801" s="1">
        <f>MIN(AR801:AT801)</f>
        <v>251197.45310000001</v>
      </c>
      <c r="AV801" s="3">
        <f t="shared" si="403"/>
        <v>1.1613951351802141</v>
      </c>
      <c r="AW801" s="3">
        <f t="shared" si="404"/>
        <v>1</v>
      </c>
      <c r="AX801" s="3">
        <f t="shared" si="405"/>
        <v>1.0063628356110907</v>
      </c>
      <c r="AZ801" t="s">
        <v>3624</v>
      </c>
      <c r="BA801">
        <v>1134</v>
      </c>
      <c r="BB801" t="s">
        <v>4559</v>
      </c>
      <c r="BC801" s="17" t="str">
        <f t="shared" si="406"/>
        <v>N/D</v>
      </c>
      <c r="BD801" s="17">
        <f t="shared" si="407"/>
        <v>0.161</v>
      </c>
      <c r="BE801" s="17">
        <f t="shared" si="408"/>
        <v>0.14299999999999999</v>
      </c>
      <c r="BF801" s="2" t="str">
        <f t="shared" si="409"/>
        <v>N/D</v>
      </c>
      <c r="BG801" s="2" t="str">
        <f t="shared" si="410"/>
        <v>N/D</v>
      </c>
      <c r="BH801" s="2" t="str">
        <f t="shared" si="411"/>
        <v>N/D</v>
      </c>
      <c r="BI801" s="2">
        <f t="shared" si="412"/>
        <v>19902.054700000001</v>
      </c>
      <c r="BJ801" s="2">
        <f t="shared" si="413"/>
        <v>75609.484400000001</v>
      </c>
      <c r="BK801" s="2">
        <f t="shared" si="414"/>
        <v>57731.964800000002</v>
      </c>
      <c r="BL801" s="2">
        <f t="shared" si="415"/>
        <v>0</v>
      </c>
      <c r="BM801" s="2">
        <f t="shared" si="416"/>
        <v>63390.054700000001</v>
      </c>
      <c r="BN801" s="2">
        <f t="shared" si="417"/>
        <v>66655.632800000007</v>
      </c>
      <c r="BO801" s="17" t="str">
        <f t="shared" si="418"/>
        <v>N/D</v>
      </c>
      <c r="BP801" s="17" t="str">
        <f t="shared" si="419"/>
        <v>N/D</v>
      </c>
      <c r="BQ801" s="17" t="str">
        <f t="shared" si="420"/>
        <v>N/D</v>
      </c>
      <c r="BR801" s="17">
        <f t="shared" si="421"/>
        <v>1</v>
      </c>
      <c r="BS801" s="17">
        <f t="shared" si="422"/>
        <v>3.7990793181771325</v>
      </c>
      <c r="BT801" s="17">
        <f t="shared" si="423"/>
        <v>2.9008042471112292</v>
      </c>
      <c r="BU801" s="17" t="str">
        <f t="shared" si="424"/>
        <v>N/V</v>
      </c>
      <c r="BV801" s="17" t="str">
        <f t="shared" si="425"/>
        <v>N/V</v>
      </c>
      <c r="BW801" s="17" t="str">
        <f t="shared" si="426"/>
        <v>N/V</v>
      </c>
      <c r="BX801" s="20">
        <f t="shared" si="427"/>
        <v>1</v>
      </c>
      <c r="BY801" s="20">
        <f t="shared" si="428"/>
        <v>3.7990793181771325</v>
      </c>
      <c r="BZ801" s="20">
        <f t="shared" si="429"/>
        <v>2.9008042471112292</v>
      </c>
    </row>
    <row r="802" spans="2:78" x14ac:dyDescent="0.25">
      <c r="B802">
        <v>13619</v>
      </c>
      <c r="C802">
        <v>2</v>
      </c>
      <c r="D802">
        <v>0.31</v>
      </c>
      <c r="E802">
        <v>1.1379999999999999</v>
      </c>
      <c r="F802" s="4">
        <v>1425</v>
      </c>
      <c r="G802" s="5" t="str">
        <f>F802&amp;"_"&amp;COUNTIF($F$2:$F802,F802)</f>
        <v>1425_2</v>
      </c>
      <c r="H802" t="s">
        <v>834</v>
      </c>
      <c r="I802">
        <v>2.9000000000000001E-2</v>
      </c>
      <c r="J802" s="2">
        <v>666164.0625</v>
      </c>
      <c r="K802" s="2">
        <v>1156723</v>
      </c>
      <c r="L802" s="2">
        <v>1132108.75</v>
      </c>
      <c r="M802" s="1">
        <f>MIN(J802:L802)</f>
        <v>666164.0625</v>
      </c>
      <c r="N802" s="3">
        <f t="shared" si="397"/>
        <v>1</v>
      </c>
      <c r="O802" s="3">
        <f t="shared" si="398"/>
        <v>1.7363935779708921</v>
      </c>
      <c r="P802" s="3">
        <f t="shared" si="399"/>
        <v>1.6994443467145153</v>
      </c>
      <c r="Q802" s="3"/>
      <c r="S802">
        <v>10181</v>
      </c>
      <c r="T802">
        <v>2</v>
      </c>
      <c r="U802">
        <v>1.31</v>
      </c>
      <c r="V802">
        <v>1.214</v>
      </c>
      <c r="W802" s="4">
        <v>1407</v>
      </c>
      <c r="X802" s="5" t="str">
        <f>W802&amp;"_"&amp;COUNTIF($W$2:$W802,W802)</f>
        <v>1407_2</v>
      </c>
      <c r="Y802" t="s">
        <v>1050</v>
      </c>
      <c r="Z802">
        <v>3.5999999999999997E-2</v>
      </c>
      <c r="AA802" s="1">
        <v>201340.625</v>
      </c>
      <c r="AB802" s="1">
        <v>207709.89060000001</v>
      </c>
      <c r="AC802" s="1">
        <v>201009.73439999999</v>
      </c>
      <c r="AD802" s="1">
        <f>MIN(AA802:AC802)</f>
        <v>201009.73439999999</v>
      </c>
      <c r="AE802" s="3">
        <f t="shared" si="400"/>
        <v>1.0016461421681278</v>
      </c>
      <c r="AF802" s="3">
        <f t="shared" si="401"/>
        <v>1.0333324961599473</v>
      </c>
      <c r="AG802" s="3">
        <f t="shared" si="402"/>
        <v>1</v>
      </c>
      <c r="AH802" s="3"/>
      <c r="AJ802">
        <v>9792</v>
      </c>
      <c r="AK802">
        <v>2</v>
      </c>
      <c r="AL802">
        <v>0.28999999999999998</v>
      </c>
      <c r="AM802">
        <v>2.206</v>
      </c>
      <c r="AN802" s="4">
        <v>1411</v>
      </c>
      <c r="AO802" s="5" t="str">
        <f>AN802&amp;"_"&amp;COUNTIF($AN$2:$AN802,AN802)</f>
        <v>1411_2</v>
      </c>
      <c r="AP802" t="s">
        <v>25</v>
      </c>
      <c r="AQ802">
        <v>0.27100000000000002</v>
      </c>
      <c r="AR802" s="1">
        <v>305323.53120000003</v>
      </c>
      <c r="AS802" s="1">
        <v>191838.35939999999</v>
      </c>
      <c r="AT802" s="1">
        <v>158212.9375</v>
      </c>
      <c r="AU802" s="1">
        <f>MIN(AR802:AT802)</f>
        <v>158212.9375</v>
      </c>
      <c r="AV802" s="3">
        <f t="shared" si="403"/>
        <v>1.9298265743912379</v>
      </c>
      <c r="AW802" s="3">
        <f t="shared" si="404"/>
        <v>1.2125326944264592</v>
      </c>
      <c r="AX802" s="3">
        <f t="shared" si="405"/>
        <v>1</v>
      </c>
      <c r="AZ802" t="s">
        <v>1832</v>
      </c>
      <c r="BA802">
        <v>1136</v>
      </c>
      <c r="BB802" t="s">
        <v>4560</v>
      </c>
      <c r="BC802" s="17">
        <f t="shared" si="406"/>
        <v>0.105</v>
      </c>
      <c r="BD802" s="17">
        <f t="shared" si="407"/>
        <v>6.9000000000000006E-2</v>
      </c>
      <c r="BE802" s="17">
        <f t="shared" si="408"/>
        <v>0.16700000000000001</v>
      </c>
      <c r="BF802" s="2">
        <f t="shared" si="409"/>
        <v>72319.406199999998</v>
      </c>
      <c r="BG802" s="2">
        <f t="shared" si="410"/>
        <v>86792.875</v>
      </c>
      <c r="BH802" s="2">
        <f t="shared" si="411"/>
        <v>82420.515599999999</v>
      </c>
      <c r="BI802" s="2">
        <f t="shared" si="412"/>
        <v>71365.898400000005</v>
      </c>
      <c r="BJ802" s="2">
        <f t="shared" si="413"/>
        <v>68008.804699999993</v>
      </c>
      <c r="BK802" s="2">
        <f t="shared" si="414"/>
        <v>64793.578099999999</v>
      </c>
      <c r="BL802" s="2">
        <f t="shared" si="415"/>
        <v>60333.582000000002</v>
      </c>
      <c r="BM802" s="2">
        <f t="shared" si="416"/>
        <v>58292.710899999998</v>
      </c>
      <c r="BN802" s="2">
        <f t="shared" si="417"/>
        <v>49359.703099999999</v>
      </c>
      <c r="BO802" s="17">
        <f t="shared" si="418"/>
        <v>1</v>
      </c>
      <c r="BP802" s="17">
        <f t="shared" si="419"/>
        <v>1.200132572438074</v>
      </c>
      <c r="BQ802" s="17">
        <f t="shared" si="420"/>
        <v>1.139673566622841</v>
      </c>
      <c r="BR802" s="17">
        <f t="shared" si="421"/>
        <v>1.1014347485156095</v>
      </c>
      <c r="BS802" s="17">
        <f t="shared" si="422"/>
        <v>1.0496226122137866</v>
      </c>
      <c r="BT802" s="17">
        <f t="shared" si="423"/>
        <v>1</v>
      </c>
      <c r="BU802" s="17">
        <f t="shared" si="424"/>
        <v>1.222324653731558</v>
      </c>
      <c r="BV802" s="17">
        <f t="shared" si="425"/>
        <v>1.1809777457919921</v>
      </c>
      <c r="BW802" s="17">
        <f t="shared" si="426"/>
        <v>1</v>
      </c>
      <c r="BX802" s="20">
        <f t="shared" si="427"/>
        <v>1.107919800749056</v>
      </c>
      <c r="BY802" s="20">
        <f t="shared" si="428"/>
        <v>1.1435776434812841</v>
      </c>
      <c r="BZ802" s="20">
        <f t="shared" si="429"/>
        <v>1.0465578555409472</v>
      </c>
    </row>
    <row r="803" spans="2:78" x14ac:dyDescent="0.25">
      <c r="B803">
        <v>13158</v>
      </c>
      <c r="C803">
        <v>2</v>
      </c>
      <c r="D803">
        <v>0.16</v>
      </c>
      <c r="E803">
        <v>1.19</v>
      </c>
      <c r="F803" s="4">
        <v>1426</v>
      </c>
      <c r="G803" s="5" t="str">
        <f>F803&amp;"_"&amp;COUNTIF($F$2:$F803,F803)</f>
        <v>1426_1</v>
      </c>
      <c r="H803" t="s">
        <v>861</v>
      </c>
      <c r="I803">
        <v>0.44</v>
      </c>
      <c r="J803" s="2">
        <v>1331412.125</v>
      </c>
      <c r="K803" s="2">
        <v>2133991.5</v>
      </c>
      <c r="L803" s="2">
        <v>2067567.25</v>
      </c>
      <c r="M803" s="1">
        <f>MIN(J803:L803)</f>
        <v>1331412.125</v>
      </c>
      <c r="N803" s="3">
        <f t="shared" si="397"/>
        <v>1</v>
      </c>
      <c r="O803" s="3">
        <f t="shared" si="398"/>
        <v>1.6028031140245174</v>
      </c>
      <c r="P803" s="3">
        <f t="shared" si="399"/>
        <v>1.5529130396044726</v>
      </c>
      <c r="Q803" s="3"/>
      <c r="S803">
        <v>10111</v>
      </c>
      <c r="T803">
        <v>2</v>
      </c>
      <c r="U803">
        <v>0.95</v>
      </c>
      <c r="V803">
        <v>1.0620000000000001</v>
      </c>
      <c r="W803" s="4">
        <v>1407</v>
      </c>
      <c r="X803" s="5" t="str">
        <f>W803&amp;"_"&amp;COUNTIF($W$2:$W803,W803)</f>
        <v>1407_3</v>
      </c>
      <c r="Y803" t="s">
        <v>1050</v>
      </c>
      <c r="Z803">
        <v>4.5999999999999999E-2</v>
      </c>
      <c r="AA803" s="1">
        <v>456658.125</v>
      </c>
      <c r="AB803" s="1">
        <v>545880.625</v>
      </c>
      <c r="AC803" s="1">
        <v>515291.75</v>
      </c>
      <c r="AD803" s="1">
        <f>MIN(AA803:AC803)</f>
        <v>456658.125</v>
      </c>
      <c r="AE803" s="3">
        <f t="shared" si="400"/>
        <v>1</v>
      </c>
      <c r="AF803" s="3">
        <f t="shared" si="401"/>
        <v>1.1953813917139873</v>
      </c>
      <c r="AG803" s="3">
        <f t="shared" si="402"/>
        <v>1.1283972008600527</v>
      </c>
      <c r="AH803" s="3"/>
      <c r="AJ803">
        <v>9907</v>
      </c>
      <c r="AK803">
        <v>2</v>
      </c>
      <c r="AL803">
        <v>0.89</v>
      </c>
      <c r="AM803">
        <v>1.8540000000000001</v>
      </c>
      <c r="AN803" s="4">
        <v>1411</v>
      </c>
      <c r="AO803" s="5" t="str">
        <f>AN803&amp;"_"&amp;COUNTIF($AN$2:$AN803,AN803)</f>
        <v>1411_3</v>
      </c>
      <c r="AP803" t="s">
        <v>25</v>
      </c>
      <c r="AQ803">
        <v>0.224</v>
      </c>
      <c r="AR803" s="1">
        <v>377754.59379999997</v>
      </c>
      <c r="AS803" s="1">
        <v>326229.40620000003</v>
      </c>
      <c r="AT803" s="1">
        <v>336843.21879999997</v>
      </c>
      <c r="AU803" s="1">
        <f>MIN(AR803:AT803)</f>
        <v>326229.40620000003</v>
      </c>
      <c r="AV803" s="3">
        <f t="shared" si="403"/>
        <v>1.1579415792100962</v>
      </c>
      <c r="AW803" s="3">
        <f t="shared" si="404"/>
        <v>1</v>
      </c>
      <c r="AX803" s="3">
        <f t="shared" si="405"/>
        <v>1.0325348126143263</v>
      </c>
      <c r="AZ803" t="s">
        <v>1833</v>
      </c>
      <c r="BA803">
        <v>1136</v>
      </c>
      <c r="BB803" t="s">
        <v>4560</v>
      </c>
      <c r="BC803" s="17">
        <f t="shared" si="406"/>
        <v>8.8999999999999996E-2</v>
      </c>
      <c r="BD803" s="17">
        <f t="shared" si="407"/>
        <v>0.186</v>
      </c>
      <c r="BE803" s="17">
        <f t="shared" si="408"/>
        <v>6.6000000000000003E-2</v>
      </c>
      <c r="BF803" s="2">
        <f t="shared" si="409"/>
        <v>71346.484400000001</v>
      </c>
      <c r="BG803" s="2">
        <f t="shared" si="410"/>
        <v>57233.117200000001</v>
      </c>
      <c r="BH803" s="2">
        <f t="shared" si="411"/>
        <v>56779.429700000001</v>
      </c>
      <c r="BI803" s="2">
        <f t="shared" si="412"/>
        <v>61175.855499999998</v>
      </c>
      <c r="BJ803" s="2">
        <f t="shared" si="413"/>
        <v>58335.933599999997</v>
      </c>
      <c r="BK803" s="2">
        <f t="shared" si="414"/>
        <v>54673.753900000003</v>
      </c>
      <c r="BL803" s="2">
        <f t="shared" si="415"/>
        <v>53217.550799999997</v>
      </c>
      <c r="BM803" s="2">
        <f t="shared" si="416"/>
        <v>46978.042999999998</v>
      </c>
      <c r="BN803" s="2">
        <f t="shared" si="417"/>
        <v>45842.671900000001</v>
      </c>
      <c r="BO803" s="17">
        <f t="shared" si="418"/>
        <v>1.256555142891828</v>
      </c>
      <c r="BP803" s="17">
        <f t="shared" si="419"/>
        <v>1.0079903497163869</v>
      </c>
      <c r="BQ803" s="17">
        <f t="shared" si="420"/>
        <v>1</v>
      </c>
      <c r="BR803" s="17">
        <f t="shared" si="421"/>
        <v>1.1189254648929456</v>
      </c>
      <c r="BS803" s="17">
        <f t="shared" si="422"/>
        <v>1.0669824081715376</v>
      </c>
      <c r="BT803" s="17">
        <f t="shared" si="423"/>
        <v>1</v>
      </c>
      <c r="BU803" s="17">
        <f t="shared" si="424"/>
        <v>1.1608736706291327</v>
      </c>
      <c r="BV803" s="17">
        <f t="shared" si="425"/>
        <v>1.0247666868649512</v>
      </c>
      <c r="BW803" s="17">
        <f t="shared" si="426"/>
        <v>1</v>
      </c>
      <c r="BX803" s="20">
        <f t="shared" si="427"/>
        <v>1.1787847594713021</v>
      </c>
      <c r="BY803" s="20">
        <f t="shared" si="428"/>
        <v>1.0332464815842919</v>
      </c>
      <c r="BZ803" s="20">
        <f t="shared" si="429"/>
        <v>1</v>
      </c>
    </row>
    <row r="804" spans="2:78" x14ac:dyDescent="0.25">
      <c r="B804">
        <v>9434</v>
      </c>
      <c r="C804">
        <v>2</v>
      </c>
      <c r="D804">
        <v>-0.13</v>
      </c>
      <c r="E804">
        <v>1.0289999999999999</v>
      </c>
      <c r="F804" s="4">
        <v>1428</v>
      </c>
      <c r="G804" s="5" t="str">
        <f>F804&amp;"_"&amp;COUNTIF($F$2:$F804,F804)</f>
        <v>1428_1</v>
      </c>
      <c r="H804" t="s">
        <v>985</v>
      </c>
      <c r="I804">
        <v>6.0999999999999999E-2</v>
      </c>
      <c r="J804" s="2">
        <v>2395216</v>
      </c>
      <c r="K804" s="2">
        <v>2948340.5</v>
      </c>
      <c r="L804" s="2">
        <v>2806371.75</v>
      </c>
      <c r="M804" s="1">
        <f>MIN(J804:L804)</f>
        <v>2395216</v>
      </c>
      <c r="N804" s="3">
        <f t="shared" si="397"/>
        <v>1</v>
      </c>
      <c r="O804" s="3">
        <f t="shared" si="398"/>
        <v>1.2309288598606556</v>
      </c>
      <c r="P804" s="3">
        <f t="shared" si="399"/>
        <v>1.1716570655840641</v>
      </c>
      <c r="Q804" s="3"/>
      <c r="S804">
        <v>15048</v>
      </c>
      <c r="T804">
        <v>2</v>
      </c>
      <c r="U804">
        <v>-0.08</v>
      </c>
      <c r="V804">
        <v>1.5129999999999999</v>
      </c>
      <c r="W804" s="4">
        <v>1409</v>
      </c>
      <c r="X804" s="5" t="str">
        <f>W804&amp;"_"&amp;COUNTIF($W$2:$W804,W804)</f>
        <v>1409_1</v>
      </c>
      <c r="Y804" t="s">
        <v>1054</v>
      </c>
      <c r="Z804">
        <v>0.11899999999999999</v>
      </c>
      <c r="AA804" s="1">
        <v>7037.3622999999998</v>
      </c>
      <c r="AB804" s="1">
        <v>23433.0566</v>
      </c>
      <c r="AC804" s="1">
        <v>22865.6777</v>
      </c>
      <c r="AD804" s="1">
        <f>MIN(AA804:AC804)</f>
        <v>7037.3622999999998</v>
      </c>
      <c r="AE804" s="3">
        <f t="shared" si="400"/>
        <v>1</v>
      </c>
      <c r="AF804" s="3">
        <f t="shared" si="401"/>
        <v>3.3298067658105368</v>
      </c>
      <c r="AG804" s="3">
        <f t="shared" si="402"/>
        <v>3.2491829644751986</v>
      </c>
      <c r="AH804" s="3"/>
      <c r="AJ804">
        <v>9851</v>
      </c>
      <c r="AK804">
        <v>2</v>
      </c>
      <c r="AL804">
        <v>0.49</v>
      </c>
      <c r="AM804">
        <v>1.851</v>
      </c>
      <c r="AN804" s="4">
        <v>1411</v>
      </c>
      <c r="AO804" s="5" t="str">
        <f>AN804&amp;"_"&amp;COUNTIF($AN$2:$AN804,AN804)</f>
        <v>1411_4</v>
      </c>
      <c r="AP804" t="s">
        <v>25</v>
      </c>
      <c r="AQ804">
        <v>0.28100000000000003</v>
      </c>
      <c r="AR804" s="1">
        <v>1413558.875</v>
      </c>
      <c r="AS804" s="1">
        <v>1320875.125</v>
      </c>
      <c r="AT804" s="1">
        <v>1302980.875</v>
      </c>
      <c r="AU804" s="1">
        <f>MIN(AR804:AT804)</f>
        <v>1302980.875</v>
      </c>
      <c r="AV804" s="3">
        <f t="shared" si="403"/>
        <v>1.0848654052577709</v>
      </c>
      <c r="AW804" s="3">
        <f t="shared" si="404"/>
        <v>1.0137333174594754</v>
      </c>
      <c r="AX804" s="3">
        <f t="shared" si="405"/>
        <v>1</v>
      </c>
      <c r="AZ804" t="s">
        <v>4019</v>
      </c>
      <c r="BA804">
        <v>1136</v>
      </c>
      <c r="BB804" t="s">
        <v>4560</v>
      </c>
      <c r="BC804" s="17" t="str">
        <f t="shared" si="406"/>
        <v>N/D</v>
      </c>
      <c r="BD804" s="17" t="str">
        <f t="shared" si="407"/>
        <v>N/D</v>
      </c>
      <c r="BE804" s="17">
        <f t="shared" si="408"/>
        <v>1.6E-2</v>
      </c>
      <c r="BF804" s="2" t="str">
        <f t="shared" si="409"/>
        <v>N/D</v>
      </c>
      <c r="BG804" s="2" t="str">
        <f t="shared" si="410"/>
        <v>N/D</v>
      </c>
      <c r="BH804" s="2" t="str">
        <f t="shared" si="411"/>
        <v>N/D</v>
      </c>
      <c r="BI804" s="2" t="str">
        <f t="shared" si="412"/>
        <v>N/D</v>
      </c>
      <c r="BJ804" s="2" t="str">
        <f t="shared" si="413"/>
        <v>N/D</v>
      </c>
      <c r="BK804" s="2" t="str">
        <f t="shared" si="414"/>
        <v>N/D</v>
      </c>
      <c r="BL804" s="2">
        <f t="shared" si="415"/>
        <v>49313.652300000002</v>
      </c>
      <c r="BM804" s="2">
        <f t="shared" si="416"/>
        <v>36745.515599999999</v>
      </c>
      <c r="BN804" s="2">
        <f t="shared" si="417"/>
        <v>34495.367200000001</v>
      </c>
      <c r="BO804" s="17" t="str">
        <f t="shared" si="418"/>
        <v>N/D</v>
      </c>
      <c r="BP804" s="17" t="str">
        <f t="shared" si="419"/>
        <v>N/D</v>
      </c>
      <c r="BQ804" s="17" t="str">
        <f t="shared" si="420"/>
        <v>N/D</v>
      </c>
      <c r="BR804" s="17" t="str">
        <f t="shared" si="421"/>
        <v>N/D</v>
      </c>
      <c r="BS804" s="17" t="str">
        <f t="shared" si="422"/>
        <v>N/D</v>
      </c>
      <c r="BT804" s="17" t="str">
        <f t="shared" si="423"/>
        <v>N/D</v>
      </c>
      <c r="BU804" s="17">
        <f t="shared" si="424"/>
        <v>1.4295731949767445</v>
      </c>
      <c r="BV804" s="17">
        <f t="shared" si="425"/>
        <v>1.065230452163443</v>
      </c>
      <c r="BW804" s="17">
        <f t="shared" si="426"/>
        <v>1</v>
      </c>
      <c r="BX804" s="20">
        <f t="shared" si="427"/>
        <v>1.4295731949767445</v>
      </c>
      <c r="BY804" s="20">
        <f t="shared" si="428"/>
        <v>1.065230452163443</v>
      </c>
      <c r="BZ804" s="20">
        <f t="shared" si="429"/>
        <v>1</v>
      </c>
    </row>
    <row r="805" spans="2:78" x14ac:dyDescent="0.25">
      <c r="B805">
        <v>11335</v>
      </c>
      <c r="C805">
        <v>2</v>
      </c>
      <c r="D805">
        <v>0.51</v>
      </c>
      <c r="E805">
        <v>1.26</v>
      </c>
      <c r="F805" s="4">
        <v>1433</v>
      </c>
      <c r="G805" s="5" t="str">
        <f>F805&amp;"_"&amp;COUNTIF($F$2:$F805,F805)</f>
        <v>1433_1</v>
      </c>
      <c r="H805" t="s">
        <v>807</v>
      </c>
      <c r="I805">
        <v>5.0000000000000001E-3</v>
      </c>
      <c r="J805" s="2">
        <v>1064144.125</v>
      </c>
      <c r="K805" s="2">
        <v>1261736.125</v>
      </c>
      <c r="L805" s="2">
        <v>1416059.25</v>
      </c>
      <c r="M805" s="1">
        <f>MIN(J805:L805)</f>
        <v>1064144.125</v>
      </c>
      <c r="N805" s="3">
        <f t="shared" si="397"/>
        <v>1</v>
      </c>
      <c r="O805" s="3">
        <f t="shared" si="398"/>
        <v>1.185681615260527</v>
      </c>
      <c r="P805" s="3">
        <f t="shared" si="399"/>
        <v>1.3307025023513614</v>
      </c>
      <c r="Q805" s="3"/>
      <c r="S805">
        <v>9892</v>
      </c>
      <c r="T805">
        <v>2</v>
      </c>
      <c r="U805">
        <v>0.27</v>
      </c>
      <c r="V805">
        <v>2.202</v>
      </c>
      <c r="W805" s="4">
        <v>1411</v>
      </c>
      <c r="X805" s="5" t="str">
        <f>W805&amp;"_"&amp;COUNTIF($W$2:$W805,W805)</f>
        <v>1411_1</v>
      </c>
      <c r="Y805" t="s">
        <v>25</v>
      </c>
      <c r="Z805">
        <v>0.30099999999999999</v>
      </c>
      <c r="AA805" s="1">
        <v>1326291.375</v>
      </c>
      <c r="AB805" s="1">
        <v>1407054.5</v>
      </c>
      <c r="AC805" s="1">
        <v>1216774.5</v>
      </c>
      <c r="AD805" s="1">
        <f>MIN(AA805:AC805)</f>
        <v>1216774.5</v>
      </c>
      <c r="AE805" s="3">
        <f t="shared" si="400"/>
        <v>1.0900058926284204</v>
      </c>
      <c r="AF805" s="3">
        <f t="shared" si="401"/>
        <v>1.1563806605085822</v>
      </c>
      <c r="AG805" s="3">
        <f t="shared" si="402"/>
        <v>1</v>
      </c>
      <c r="AH805" s="3"/>
      <c r="AJ805">
        <v>9810</v>
      </c>
      <c r="AK805">
        <v>2</v>
      </c>
      <c r="AL805">
        <v>0.34</v>
      </c>
      <c r="AM805">
        <v>1.6439999999999999</v>
      </c>
      <c r="AN805" s="4">
        <v>1411</v>
      </c>
      <c r="AO805" s="5" t="str">
        <f>AN805&amp;"_"&amp;COUNTIF($AN$2:$AN805,AN805)</f>
        <v>1411_5</v>
      </c>
      <c r="AP805" t="s">
        <v>25</v>
      </c>
      <c r="AQ805">
        <v>0.316</v>
      </c>
      <c r="AR805" s="1">
        <v>1862053.5</v>
      </c>
      <c r="AS805" s="1">
        <v>1856029.75</v>
      </c>
      <c r="AT805" s="1">
        <v>1925760.875</v>
      </c>
      <c r="AU805" s="1">
        <f>MIN(AR805:AT805)</f>
        <v>1856029.75</v>
      </c>
      <c r="AV805" s="3">
        <f t="shared" si="403"/>
        <v>1.0032455029344223</v>
      </c>
      <c r="AW805" s="3">
        <f t="shared" si="404"/>
        <v>1</v>
      </c>
      <c r="AX805" s="3">
        <f t="shared" si="405"/>
        <v>1.0375700470318432</v>
      </c>
      <c r="AZ805" t="s">
        <v>1834</v>
      </c>
      <c r="BA805">
        <v>1139</v>
      </c>
      <c r="BB805" t="s">
        <v>4561</v>
      </c>
      <c r="BC805" s="17">
        <f t="shared" si="406"/>
        <v>0.26200000000000001</v>
      </c>
      <c r="BD805" s="17">
        <f t="shared" si="407"/>
        <v>0.255</v>
      </c>
      <c r="BE805" s="17">
        <f t="shared" si="408"/>
        <v>0.253</v>
      </c>
      <c r="BF805" s="2">
        <f t="shared" si="409"/>
        <v>160494.9062</v>
      </c>
      <c r="BG805" s="2">
        <f t="shared" si="410"/>
        <v>464436.5</v>
      </c>
      <c r="BH805" s="2">
        <f t="shared" si="411"/>
        <v>486775.25</v>
      </c>
      <c r="BI805" s="2">
        <f t="shared" si="412"/>
        <v>81000.570300000007</v>
      </c>
      <c r="BJ805" s="2">
        <f t="shared" si="413"/>
        <v>211845.9375</v>
      </c>
      <c r="BK805" s="2">
        <f t="shared" si="414"/>
        <v>195550.7812</v>
      </c>
      <c r="BL805" s="2">
        <f t="shared" si="415"/>
        <v>92366.164099999995</v>
      </c>
      <c r="BM805" s="2">
        <f t="shared" si="416"/>
        <v>171830.4062</v>
      </c>
      <c r="BN805" s="2">
        <f t="shared" si="417"/>
        <v>161498.01560000001</v>
      </c>
      <c r="BO805" s="17">
        <f t="shared" si="418"/>
        <v>1</v>
      </c>
      <c r="BP805" s="17">
        <f t="shared" si="419"/>
        <v>2.8937771982697353</v>
      </c>
      <c r="BQ805" s="17">
        <f t="shared" si="420"/>
        <v>3.0329638586374026</v>
      </c>
      <c r="BR805" s="17">
        <f t="shared" si="421"/>
        <v>1</v>
      </c>
      <c r="BS805" s="17">
        <f t="shared" si="422"/>
        <v>2.6153635303478842</v>
      </c>
      <c r="BT805" s="17">
        <f t="shared" si="423"/>
        <v>2.4141901776215025</v>
      </c>
      <c r="BU805" s="17">
        <f t="shared" si="424"/>
        <v>1</v>
      </c>
      <c r="BV805" s="17">
        <f t="shared" si="425"/>
        <v>1.8603176593321364</v>
      </c>
      <c r="BW805" s="17">
        <f t="shared" si="426"/>
        <v>1.7484542870607314</v>
      </c>
      <c r="BX805" s="20">
        <f t="shared" si="427"/>
        <v>1</v>
      </c>
      <c r="BY805" s="20">
        <f t="shared" si="428"/>
        <v>2.4564861293165854</v>
      </c>
      <c r="BZ805" s="20">
        <f t="shared" si="429"/>
        <v>2.3985361077732121</v>
      </c>
    </row>
    <row r="806" spans="2:78" x14ac:dyDescent="0.25">
      <c r="B806">
        <v>11371</v>
      </c>
      <c r="C806">
        <v>2</v>
      </c>
      <c r="D806">
        <v>0.54</v>
      </c>
      <c r="E806">
        <v>1.147</v>
      </c>
      <c r="F806" s="4">
        <v>1433</v>
      </c>
      <c r="G806" s="5" t="str">
        <f>F806&amp;"_"&amp;COUNTIF($F$2:$F806,F806)</f>
        <v>1433_2</v>
      </c>
      <c r="H806" t="s">
        <v>807</v>
      </c>
      <c r="I806">
        <v>6.0000000000000001E-3</v>
      </c>
      <c r="J806" s="2">
        <v>966025.3125</v>
      </c>
      <c r="K806" s="2">
        <v>1131745.125</v>
      </c>
      <c r="L806" s="2">
        <v>1346447.75</v>
      </c>
      <c r="M806" s="1">
        <f>MIN(J806:L806)</f>
        <v>966025.3125</v>
      </c>
      <c r="N806" s="3">
        <f t="shared" si="397"/>
        <v>1</v>
      </c>
      <c r="O806" s="3">
        <f t="shared" si="398"/>
        <v>1.1715481057852715</v>
      </c>
      <c r="P806" s="3">
        <f t="shared" si="399"/>
        <v>1.3938017281508863</v>
      </c>
      <c r="Q806" s="3"/>
      <c r="S806">
        <v>9879</v>
      </c>
      <c r="T806">
        <v>2</v>
      </c>
      <c r="U806">
        <v>0.26</v>
      </c>
      <c r="V806">
        <v>1.895</v>
      </c>
      <c r="W806" s="4">
        <v>1411</v>
      </c>
      <c r="X806" s="5" t="str">
        <f>W806&amp;"_"&amp;COUNTIF($W$2:$W806,W806)</f>
        <v>1411_2</v>
      </c>
      <c r="Y806" t="s">
        <v>25</v>
      </c>
      <c r="Z806">
        <v>0.216</v>
      </c>
      <c r="AA806" s="1">
        <v>1502547</v>
      </c>
      <c r="AB806" s="1">
        <v>1665458.75</v>
      </c>
      <c r="AC806" s="1">
        <v>1579007.5</v>
      </c>
      <c r="AD806" s="1">
        <f>MIN(AA806:AC806)</f>
        <v>1502547</v>
      </c>
      <c r="AE806" s="3">
        <f t="shared" si="400"/>
        <v>1</v>
      </c>
      <c r="AF806" s="3">
        <f t="shared" si="401"/>
        <v>1.108423729840065</v>
      </c>
      <c r="AG806" s="3">
        <f t="shared" si="402"/>
        <v>1.0508872600990184</v>
      </c>
      <c r="AH806" s="3"/>
      <c r="AJ806">
        <v>10000</v>
      </c>
      <c r="AK806">
        <v>2</v>
      </c>
      <c r="AL806">
        <v>-0.87</v>
      </c>
      <c r="AM806">
        <v>1.4219999999999999</v>
      </c>
      <c r="AN806" s="4">
        <v>1412</v>
      </c>
      <c r="AO806" s="5" t="str">
        <f>AN806&amp;"_"&amp;COUNTIF($AN$2:$AN806,AN806)</f>
        <v>1412_1</v>
      </c>
      <c r="AP806" t="s">
        <v>757</v>
      </c>
      <c r="AQ806">
        <v>0.193</v>
      </c>
      <c r="AR806" s="1">
        <v>34546.910199999998</v>
      </c>
      <c r="AS806" s="1">
        <v>31425.044900000001</v>
      </c>
      <c r="AT806" s="1">
        <v>26391.002</v>
      </c>
      <c r="AU806" s="1">
        <f>MIN(AR806:AT806)</f>
        <v>26391.002</v>
      </c>
      <c r="AV806" s="3">
        <f t="shared" si="403"/>
        <v>1.3090412482254368</v>
      </c>
      <c r="AW806" s="3">
        <f t="shared" si="404"/>
        <v>1.1907484566141142</v>
      </c>
      <c r="AX806" s="3">
        <f t="shared" si="405"/>
        <v>1</v>
      </c>
      <c r="AZ806" t="s">
        <v>1835</v>
      </c>
      <c r="BA806">
        <v>1139</v>
      </c>
      <c r="BB806" t="s">
        <v>4561</v>
      </c>
      <c r="BC806" s="17">
        <f t="shared" si="406"/>
        <v>2.8000000000000001E-2</v>
      </c>
      <c r="BD806" s="17">
        <f t="shared" si="407"/>
        <v>0.26800000000000002</v>
      </c>
      <c r="BE806" s="17">
        <f t="shared" si="408"/>
        <v>0.23200000000000001</v>
      </c>
      <c r="BF806" s="2">
        <f t="shared" si="409"/>
        <v>102935.11719999999</v>
      </c>
      <c r="BG806" s="2">
        <f t="shared" si="410"/>
        <v>229611.29689999999</v>
      </c>
      <c r="BH806" s="2">
        <f t="shared" si="411"/>
        <v>217836.35939999999</v>
      </c>
      <c r="BI806" s="2">
        <f t="shared" si="412"/>
        <v>172118.67189999999</v>
      </c>
      <c r="BJ806" s="2">
        <f t="shared" si="413"/>
        <v>407510.5</v>
      </c>
      <c r="BK806" s="2">
        <f t="shared" si="414"/>
        <v>361883.59379999997</v>
      </c>
      <c r="BL806" s="2">
        <f t="shared" si="415"/>
        <v>152431.57810000001</v>
      </c>
      <c r="BM806" s="2">
        <f t="shared" si="416"/>
        <v>314334.46879999997</v>
      </c>
      <c r="BN806" s="2">
        <f t="shared" si="417"/>
        <v>330399.75</v>
      </c>
      <c r="BO806" s="17">
        <f t="shared" si="418"/>
        <v>1</v>
      </c>
      <c r="BP806" s="17">
        <f t="shared" si="419"/>
        <v>2.230641040160005</v>
      </c>
      <c r="BQ806" s="17">
        <f t="shared" si="420"/>
        <v>2.1162491997434674</v>
      </c>
      <c r="BR806" s="17">
        <f t="shared" si="421"/>
        <v>1</v>
      </c>
      <c r="BS806" s="17">
        <f t="shared" si="422"/>
        <v>2.3676135511710279</v>
      </c>
      <c r="BT806" s="17">
        <f t="shared" si="423"/>
        <v>2.1025237401916068</v>
      </c>
      <c r="BU806" s="17">
        <f t="shared" si="424"/>
        <v>1</v>
      </c>
      <c r="BV806" s="17">
        <f t="shared" si="425"/>
        <v>2.0621348457980697</v>
      </c>
      <c r="BW806" s="17">
        <f t="shared" si="426"/>
        <v>2.1675282386911139</v>
      </c>
      <c r="BX806" s="20">
        <f t="shared" si="427"/>
        <v>1</v>
      </c>
      <c r="BY806" s="20">
        <f t="shared" si="428"/>
        <v>2.2201298123763675</v>
      </c>
      <c r="BZ806" s="20">
        <f t="shared" si="429"/>
        <v>2.1287670595420627</v>
      </c>
    </row>
    <row r="807" spans="2:78" x14ac:dyDescent="0.25">
      <c r="B807">
        <v>15497</v>
      </c>
      <c r="C807">
        <v>2</v>
      </c>
      <c r="D807">
        <v>1.68</v>
      </c>
      <c r="E807">
        <v>1.474</v>
      </c>
      <c r="F807" s="4">
        <v>1441</v>
      </c>
      <c r="G807" s="5" t="str">
        <f>F807&amp;"_"&amp;COUNTIF($F$2:$F807,F807)</f>
        <v>1441_1</v>
      </c>
      <c r="H807" t="s">
        <v>611</v>
      </c>
      <c r="I807">
        <v>0.11</v>
      </c>
      <c r="J807" s="2">
        <v>0</v>
      </c>
      <c r="K807" s="2">
        <v>24087.666000000001</v>
      </c>
      <c r="L807" s="2">
        <v>19886.140599999999</v>
      </c>
      <c r="M807" s="1">
        <f>MIN(J807:L807)</f>
        <v>0</v>
      </c>
      <c r="N807" s="3" t="str">
        <f t="shared" si="397"/>
        <v>N/V</v>
      </c>
      <c r="O807" s="3" t="str">
        <f t="shared" si="398"/>
        <v>N/V</v>
      </c>
      <c r="P807" s="3" t="str">
        <f t="shared" si="399"/>
        <v>N/V</v>
      </c>
      <c r="Q807" s="3"/>
      <c r="S807">
        <v>9947</v>
      </c>
      <c r="T807">
        <v>2</v>
      </c>
      <c r="U807">
        <v>0.38</v>
      </c>
      <c r="V807">
        <v>1.83</v>
      </c>
      <c r="W807" s="4">
        <v>1411</v>
      </c>
      <c r="X807" s="5" t="str">
        <f>W807&amp;"_"&amp;COUNTIF($W$2:$W807,W807)</f>
        <v>1411_3</v>
      </c>
      <c r="Y807" t="s">
        <v>25</v>
      </c>
      <c r="Z807">
        <v>0.28399999999999997</v>
      </c>
      <c r="AA807" s="1">
        <v>1437969.625</v>
      </c>
      <c r="AB807" s="1">
        <v>1581678.625</v>
      </c>
      <c r="AC807" s="1">
        <v>1442976.25</v>
      </c>
      <c r="AD807" s="1">
        <f>MIN(AA807:AC807)</f>
        <v>1437969.625</v>
      </c>
      <c r="AE807" s="3">
        <f t="shared" si="400"/>
        <v>1</v>
      </c>
      <c r="AF807" s="3">
        <f t="shared" si="401"/>
        <v>1.0999388286800564</v>
      </c>
      <c r="AG807" s="3">
        <f t="shared" si="402"/>
        <v>1.0034817320984788</v>
      </c>
      <c r="AH807" s="3"/>
      <c r="AJ807">
        <v>9961</v>
      </c>
      <c r="AK807">
        <v>2</v>
      </c>
      <c r="AL807">
        <v>-0.09</v>
      </c>
      <c r="AM807">
        <v>1.355</v>
      </c>
      <c r="AN807" s="4">
        <v>1412</v>
      </c>
      <c r="AO807" s="5" t="str">
        <f>AN807&amp;"_"&amp;COUNTIF($AN$2:$AN807,AN807)</f>
        <v>1412_2</v>
      </c>
      <c r="AP807" t="s">
        <v>757</v>
      </c>
      <c r="AQ807">
        <v>0.106</v>
      </c>
      <c r="AR807" s="1">
        <v>36426.101600000002</v>
      </c>
      <c r="AS807" s="1">
        <v>30001.027300000002</v>
      </c>
      <c r="AT807" s="1">
        <v>35428.644500000002</v>
      </c>
      <c r="AU807" s="1">
        <f>MIN(AR807:AT807)</f>
        <v>30001.027300000002</v>
      </c>
      <c r="AV807" s="3">
        <f t="shared" si="403"/>
        <v>1.2141618097190958</v>
      </c>
      <c r="AW807" s="3">
        <f t="shared" si="404"/>
        <v>1</v>
      </c>
      <c r="AX807" s="3">
        <f t="shared" si="405"/>
        <v>1.1809143782219751</v>
      </c>
      <c r="AZ807" t="s">
        <v>1836</v>
      </c>
      <c r="BA807">
        <v>1139</v>
      </c>
      <c r="BB807" t="s">
        <v>4561</v>
      </c>
      <c r="BC807" s="17">
        <f t="shared" si="406"/>
        <v>8.6999999999999994E-2</v>
      </c>
      <c r="BD807" s="17">
        <f t="shared" si="407"/>
        <v>0.19500000000000001</v>
      </c>
      <c r="BE807" s="17">
        <f t="shared" si="408"/>
        <v>0.23699999999999999</v>
      </c>
      <c r="BF807" s="2">
        <f t="shared" si="409"/>
        <v>117184.1406</v>
      </c>
      <c r="BG807" s="2">
        <f t="shared" si="410"/>
        <v>371574.96879999997</v>
      </c>
      <c r="BH807" s="2">
        <f t="shared" si="411"/>
        <v>382288.90620000003</v>
      </c>
      <c r="BI807" s="2">
        <f t="shared" si="412"/>
        <v>37117.875</v>
      </c>
      <c r="BJ807" s="2">
        <f t="shared" si="413"/>
        <v>89568.117199999993</v>
      </c>
      <c r="BK807" s="2">
        <f t="shared" si="414"/>
        <v>85924.75</v>
      </c>
      <c r="BL807" s="2">
        <f t="shared" si="415"/>
        <v>87379.328099999999</v>
      </c>
      <c r="BM807" s="2">
        <f t="shared" si="416"/>
        <v>209650.9375</v>
      </c>
      <c r="BN807" s="2">
        <f t="shared" si="417"/>
        <v>200302.2188</v>
      </c>
      <c r="BO807" s="17">
        <f t="shared" si="418"/>
        <v>1</v>
      </c>
      <c r="BP807" s="17">
        <f t="shared" si="419"/>
        <v>3.1708639658701392</v>
      </c>
      <c r="BQ807" s="17">
        <f t="shared" si="420"/>
        <v>3.2622921859786205</v>
      </c>
      <c r="BR807" s="17">
        <f t="shared" si="421"/>
        <v>1</v>
      </c>
      <c r="BS807" s="17">
        <f t="shared" si="422"/>
        <v>2.4130723324004943</v>
      </c>
      <c r="BT807" s="17">
        <f t="shared" si="423"/>
        <v>2.3149156572136742</v>
      </c>
      <c r="BU807" s="17">
        <f t="shared" si="424"/>
        <v>1</v>
      </c>
      <c r="BV807" s="17">
        <f t="shared" si="425"/>
        <v>2.3993196338162277</v>
      </c>
      <c r="BW807" s="17">
        <f t="shared" si="426"/>
        <v>2.2923295836146398</v>
      </c>
      <c r="BX807" s="20">
        <f t="shared" si="427"/>
        <v>1</v>
      </c>
      <c r="BY807" s="20">
        <f t="shared" si="428"/>
        <v>2.6610853106956203</v>
      </c>
      <c r="BZ807" s="20">
        <f t="shared" si="429"/>
        <v>2.6231791422689779</v>
      </c>
    </row>
    <row r="808" spans="2:78" x14ac:dyDescent="0.25">
      <c r="B808">
        <v>15450</v>
      </c>
      <c r="C808">
        <v>2</v>
      </c>
      <c r="D808">
        <v>1.56</v>
      </c>
      <c r="E808">
        <v>1.3640000000000001</v>
      </c>
      <c r="F808" s="4">
        <v>1441</v>
      </c>
      <c r="G808" s="5" t="str">
        <f>F808&amp;"_"&amp;COUNTIF($F$2:$F808,F808)</f>
        <v>1441_2</v>
      </c>
      <c r="H808" t="s">
        <v>611</v>
      </c>
      <c r="I808">
        <v>2.1000000000000001E-2</v>
      </c>
      <c r="J808" s="2">
        <v>9174.7803000000004</v>
      </c>
      <c r="K808" s="2">
        <v>30144.714800000002</v>
      </c>
      <c r="L808" s="2">
        <v>29986.537100000001</v>
      </c>
      <c r="M808" s="1">
        <f>MIN(J808:L808)</f>
        <v>9174.7803000000004</v>
      </c>
      <c r="N808" s="3">
        <f t="shared" si="397"/>
        <v>1</v>
      </c>
      <c r="O808" s="3">
        <f t="shared" si="398"/>
        <v>3.2856061741336737</v>
      </c>
      <c r="P808" s="3">
        <f t="shared" si="399"/>
        <v>3.2683656850071929</v>
      </c>
      <c r="Q808" s="3"/>
      <c r="S808">
        <v>10103</v>
      </c>
      <c r="T808">
        <v>2</v>
      </c>
      <c r="U808">
        <v>-0.3</v>
      </c>
      <c r="V808">
        <v>1.6040000000000001</v>
      </c>
      <c r="W808" s="4">
        <v>1412</v>
      </c>
      <c r="X808" s="5" t="str">
        <f>W808&amp;"_"&amp;COUNTIF($W$2:$W808,W808)</f>
        <v>1412_1</v>
      </c>
      <c r="Y808" t="s">
        <v>757</v>
      </c>
      <c r="Z808">
        <v>0.17299999999999999</v>
      </c>
      <c r="AA808" s="1">
        <v>35870.914100000002</v>
      </c>
      <c r="AB808" s="1">
        <v>34745.980499999998</v>
      </c>
      <c r="AC808" s="1">
        <v>31637.2363</v>
      </c>
      <c r="AD808" s="1">
        <f>MIN(AA808:AC808)</f>
        <v>31637.2363</v>
      </c>
      <c r="AE808" s="3">
        <f t="shared" si="400"/>
        <v>1.1338194575485092</v>
      </c>
      <c r="AF808" s="3">
        <f t="shared" si="401"/>
        <v>1.0982621923900475</v>
      </c>
      <c r="AG808" s="3">
        <f t="shared" si="402"/>
        <v>1</v>
      </c>
      <c r="AH808" s="3"/>
      <c r="AJ808">
        <v>8043</v>
      </c>
      <c r="AK808">
        <v>2</v>
      </c>
      <c r="AL808">
        <v>0.18</v>
      </c>
      <c r="AM808">
        <v>1.048</v>
      </c>
      <c r="AN808" s="4">
        <v>1414</v>
      </c>
      <c r="AO808" s="5" t="str">
        <f>AN808&amp;"_"&amp;COUNTIF($AN$2:$AN808,AN808)</f>
        <v>1414_1</v>
      </c>
      <c r="AP808" t="s">
        <v>928</v>
      </c>
      <c r="AQ808">
        <v>7.1999999999999995E-2</v>
      </c>
      <c r="AR808" s="1">
        <v>170763.04689999999</v>
      </c>
      <c r="AS808" s="1">
        <v>406452.5625</v>
      </c>
      <c r="AT808" s="1">
        <v>425254.4375</v>
      </c>
      <c r="AU808" s="1">
        <f>MIN(AR808:AT808)</f>
        <v>170763.04689999999</v>
      </c>
      <c r="AV808" s="3">
        <f t="shared" si="403"/>
        <v>1</v>
      </c>
      <c r="AW808" s="3">
        <f t="shared" si="404"/>
        <v>2.3802138101812003</v>
      </c>
      <c r="AX808" s="3">
        <f t="shared" si="405"/>
        <v>2.4903188671084786</v>
      </c>
      <c r="AZ808" t="s">
        <v>3625</v>
      </c>
      <c r="BA808">
        <v>1139</v>
      </c>
      <c r="BB808" t="s">
        <v>4561</v>
      </c>
      <c r="BC808" s="17" t="str">
        <f t="shared" si="406"/>
        <v>N/D</v>
      </c>
      <c r="BD808" s="17">
        <f t="shared" si="407"/>
        <v>9.5000000000000001E-2</v>
      </c>
      <c r="BE808" s="17" t="str">
        <f t="shared" si="408"/>
        <v>N/D</v>
      </c>
      <c r="BF808" s="2" t="str">
        <f t="shared" si="409"/>
        <v>N/D</v>
      </c>
      <c r="BG808" s="2" t="str">
        <f t="shared" si="410"/>
        <v>N/D</v>
      </c>
      <c r="BH808" s="2" t="str">
        <f t="shared" si="411"/>
        <v>N/D</v>
      </c>
      <c r="BI808" s="2">
        <f t="shared" si="412"/>
        <v>104655.7344</v>
      </c>
      <c r="BJ808" s="2">
        <f t="shared" si="413"/>
        <v>238657.60939999999</v>
      </c>
      <c r="BK808" s="2">
        <f t="shared" si="414"/>
        <v>224548.42189999999</v>
      </c>
      <c r="BL808" s="2" t="str">
        <f t="shared" si="415"/>
        <v>N/D</v>
      </c>
      <c r="BM808" s="2" t="str">
        <f t="shared" si="416"/>
        <v>N/D</v>
      </c>
      <c r="BN808" s="2" t="str">
        <f t="shared" si="417"/>
        <v>N/D</v>
      </c>
      <c r="BO808" s="17" t="str">
        <f t="shared" si="418"/>
        <v>N/D</v>
      </c>
      <c r="BP808" s="17" t="str">
        <f t="shared" si="419"/>
        <v>N/D</v>
      </c>
      <c r="BQ808" s="17" t="str">
        <f t="shared" si="420"/>
        <v>N/D</v>
      </c>
      <c r="BR808" s="17">
        <f t="shared" si="421"/>
        <v>1</v>
      </c>
      <c r="BS808" s="17">
        <f t="shared" si="422"/>
        <v>2.2804064274952904</v>
      </c>
      <c r="BT808" s="17">
        <f t="shared" si="423"/>
        <v>2.1455911917999972</v>
      </c>
      <c r="BU808" s="17" t="str">
        <f t="shared" si="424"/>
        <v>N/D</v>
      </c>
      <c r="BV808" s="17" t="str">
        <f t="shared" si="425"/>
        <v>N/D</v>
      </c>
      <c r="BW808" s="17" t="str">
        <f t="shared" si="426"/>
        <v>N/D</v>
      </c>
      <c r="BX808" s="20">
        <f t="shared" si="427"/>
        <v>1</v>
      </c>
      <c r="BY808" s="20">
        <f t="shared" si="428"/>
        <v>2.2804064274952904</v>
      </c>
      <c r="BZ808" s="20">
        <f t="shared" si="429"/>
        <v>2.1455911917999972</v>
      </c>
    </row>
    <row r="809" spans="2:78" x14ac:dyDescent="0.25">
      <c r="B809">
        <v>15030</v>
      </c>
      <c r="C809">
        <v>2</v>
      </c>
      <c r="D809">
        <v>-1.31</v>
      </c>
      <c r="E809">
        <v>1.861</v>
      </c>
      <c r="F809" s="4">
        <v>1442</v>
      </c>
      <c r="G809" s="5" t="str">
        <f>F809&amp;"_"&amp;COUNTIF($F$2:$F809,F809)</f>
        <v>1442_1</v>
      </c>
      <c r="H809" t="s">
        <v>176</v>
      </c>
      <c r="I809">
        <v>0.1</v>
      </c>
      <c r="J809" s="2">
        <v>13597.374</v>
      </c>
      <c r="K809" s="2">
        <v>28351.537100000001</v>
      </c>
      <c r="L809" s="2">
        <v>23646.0625</v>
      </c>
      <c r="M809" s="1">
        <f>MIN(J809:L809)</f>
        <v>13597.374</v>
      </c>
      <c r="N809" s="3">
        <f t="shared" si="397"/>
        <v>1</v>
      </c>
      <c r="O809" s="3">
        <f t="shared" si="398"/>
        <v>2.0850744489340372</v>
      </c>
      <c r="P809" s="3">
        <f t="shared" si="399"/>
        <v>1.7390168498711589</v>
      </c>
      <c r="Q809" s="3"/>
      <c r="S809">
        <v>10054</v>
      </c>
      <c r="T809">
        <v>2</v>
      </c>
      <c r="U809">
        <v>0.38</v>
      </c>
      <c r="V809">
        <v>1.4550000000000001</v>
      </c>
      <c r="W809" s="4">
        <v>1412</v>
      </c>
      <c r="X809" s="5" t="str">
        <f>W809&amp;"_"&amp;COUNTIF($W$2:$W809,W809)</f>
        <v>1412_2</v>
      </c>
      <c r="Y809" t="s">
        <v>757</v>
      </c>
      <c r="Z809">
        <v>0.123</v>
      </c>
      <c r="AA809" s="1">
        <v>44418.550799999997</v>
      </c>
      <c r="AB809" s="1">
        <v>41996.4375</v>
      </c>
      <c r="AC809" s="1">
        <v>32211.8613</v>
      </c>
      <c r="AD809" s="1">
        <f>MIN(AA809:AC809)</f>
        <v>32211.8613</v>
      </c>
      <c r="AE809" s="3">
        <f t="shared" si="400"/>
        <v>1.3789501446785379</v>
      </c>
      <c r="AF809" s="3">
        <f t="shared" si="401"/>
        <v>1.303756933164244</v>
      </c>
      <c r="AG809" s="3">
        <f t="shared" si="402"/>
        <v>1</v>
      </c>
      <c r="AH809" s="3"/>
      <c r="AJ809">
        <v>7551</v>
      </c>
      <c r="AK809">
        <v>2</v>
      </c>
      <c r="AL809">
        <v>0.65</v>
      </c>
      <c r="AM809">
        <v>1.8440000000000001</v>
      </c>
      <c r="AN809" s="4">
        <v>1419</v>
      </c>
      <c r="AO809" s="5" t="str">
        <f>AN809&amp;"_"&amp;COUNTIF($AN$2:$AN809,AN809)</f>
        <v>1419_1</v>
      </c>
      <c r="AP809" t="s">
        <v>164</v>
      </c>
      <c r="AQ809">
        <v>5.3999999999999999E-2</v>
      </c>
      <c r="AR809" s="1">
        <v>1531527.125</v>
      </c>
      <c r="AS809" s="1">
        <v>1357869.125</v>
      </c>
      <c r="AT809" s="1">
        <v>1322584.5</v>
      </c>
      <c r="AU809" s="1">
        <f>MIN(AR809:AT809)</f>
        <v>1322584.5</v>
      </c>
      <c r="AV809" s="3">
        <f t="shared" si="403"/>
        <v>1.1579805486908399</v>
      </c>
      <c r="AW809" s="3">
        <f t="shared" si="404"/>
        <v>1.0266785411442521</v>
      </c>
      <c r="AX809" s="3">
        <f t="shared" si="405"/>
        <v>1</v>
      </c>
      <c r="AZ809" t="s">
        <v>3626</v>
      </c>
      <c r="BA809">
        <v>1140</v>
      </c>
      <c r="BB809" t="s">
        <v>4562</v>
      </c>
      <c r="BC809" s="17" t="str">
        <f t="shared" si="406"/>
        <v>N/D</v>
      </c>
      <c r="BD809" s="17">
        <f t="shared" si="407"/>
        <v>0.11600000000000001</v>
      </c>
      <c r="BE809" s="17" t="str">
        <f t="shared" si="408"/>
        <v>N/D</v>
      </c>
      <c r="BF809" s="2" t="str">
        <f t="shared" si="409"/>
        <v>N/D</v>
      </c>
      <c r="BG809" s="2" t="str">
        <f t="shared" si="410"/>
        <v>N/D</v>
      </c>
      <c r="BH809" s="2" t="str">
        <f t="shared" si="411"/>
        <v>N/D</v>
      </c>
      <c r="BI809" s="2">
        <f t="shared" si="412"/>
        <v>4656.3467000000001</v>
      </c>
      <c r="BJ809" s="2">
        <f t="shared" si="413"/>
        <v>8990.4853999999996</v>
      </c>
      <c r="BK809" s="2">
        <f t="shared" si="414"/>
        <v>8001.8388999999997</v>
      </c>
      <c r="BL809" s="2" t="str">
        <f t="shared" si="415"/>
        <v>N/D</v>
      </c>
      <c r="BM809" s="2" t="str">
        <f t="shared" si="416"/>
        <v>N/D</v>
      </c>
      <c r="BN809" s="2" t="str">
        <f t="shared" si="417"/>
        <v>N/D</v>
      </c>
      <c r="BO809" s="17" t="str">
        <f t="shared" si="418"/>
        <v>N/D</v>
      </c>
      <c r="BP809" s="17" t="str">
        <f t="shared" si="419"/>
        <v>N/D</v>
      </c>
      <c r="BQ809" s="17" t="str">
        <f t="shared" si="420"/>
        <v>N/D</v>
      </c>
      <c r="BR809" s="17">
        <f t="shared" si="421"/>
        <v>1</v>
      </c>
      <c r="BS809" s="17">
        <f t="shared" si="422"/>
        <v>1.9308024035237752</v>
      </c>
      <c r="BT809" s="17">
        <f t="shared" si="423"/>
        <v>1.7184800478881865</v>
      </c>
      <c r="BU809" s="17" t="str">
        <f t="shared" si="424"/>
        <v>N/D</v>
      </c>
      <c r="BV809" s="17" t="str">
        <f t="shared" si="425"/>
        <v>N/D</v>
      </c>
      <c r="BW809" s="17" t="str">
        <f t="shared" si="426"/>
        <v>N/D</v>
      </c>
      <c r="BX809" s="20">
        <f t="shared" si="427"/>
        <v>1</v>
      </c>
      <c r="BY809" s="20">
        <f t="shared" si="428"/>
        <v>1.9308024035237752</v>
      </c>
      <c r="BZ809" s="20">
        <f t="shared" si="429"/>
        <v>1.7184800478881865</v>
      </c>
    </row>
    <row r="810" spans="2:78" x14ac:dyDescent="0.25">
      <c r="B810">
        <v>14993</v>
      </c>
      <c r="C810">
        <v>2</v>
      </c>
      <c r="D810">
        <v>-1.36</v>
      </c>
      <c r="E810">
        <v>1.857</v>
      </c>
      <c r="F810" s="4">
        <v>1442</v>
      </c>
      <c r="G810" s="5" t="str">
        <f>F810&amp;"_"&amp;COUNTIF($F$2:$F810,F810)</f>
        <v>1442_2</v>
      </c>
      <c r="H810" t="s">
        <v>176</v>
      </c>
      <c r="I810">
        <v>9.9000000000000005E-2</v>
      </c>
      <c r="J810" s="2">
        <v>10809.2979</v>
      </c>
      <c r="K810" s="2">
        <v>23696.208999999999</v>
      </c>
      <c r="L810" s="2">
        <v>27731.464800000002</v>
      </c>
      <c r="M810" s="1">
        <f>MIN(J810:L810)</f>
        <v>10809.2979</v>
      </c>
      <c r="N810" s="3">
        <f t="shared" si="397"/>
        <v>1</v>
      </c>
      <c r="O810" s="3">
        <f t="shared" si="398"/>
        <v>2.1922061191411886</v>
      </c>
      <c r="P810" s="3">
        <f t="shared" si="399"/>
        <v>2.5655195237056057</v>
      </c>
      <c r="Q810" s="3"/>
      <c r="S810">
        <v>10001</v>
      </c>
      <c r="T810">
        <v>2</v>
      </c>
      <c r="U810">
        <v>1.1100000000000001</v>
      </c>
      <c r="V810">
        <v>1.405</v>
      </c>
      <c r="W810" s="4">
        <v>1412</v>
      </c>
      <c r="X810" s="5" t="str">
        <f>W810&amp;"_"&amp;COUNTIF($W$2:$W810,W810)</f>
        <v>1412_3</v>
      </c>
      <c r="Y810" t="s">
        <v>757</v>
      </c>
      <c r="Z810">
        <v>5.8000000000000003E-2</v>
      </c>
      <c r="AA810" s="1">
        <v>46247.660199999998</v>
      </c>
      <c r="AB810" s="1">
        <v>54363.589800000002</v>
      </c>
      <c r="AC810" s="1">
        <v>38592.550799999997</v>
      </c>
      <c r="AD810" s="1">
        <f>MIN(AA810:AC810)</f>
        <v>38592.550799999997</v>
      </c>
      <c r="AE810" s="3">
        <f t="shared" si="400"/>
        <v>1.1983571762247962</v>
      </c>
      <c r="AF810" s="3">
        <f t="shared" si="401"/>
        <v>1.4086550039599872</v>
      </c>
      <c r="AG810" s="3">
        <f t="shared" si="402"/>
        <v>1</v>
      </c>
      <c r="AH810" s="3"/>
      <c r="AJ810">
        <v>7512</v>
      </c>
      <c r="AK810">
        <v>2</v>
      </c>
      <c r="AL810">
        <v>0.66</v>
      </c>
      <c r="AM810">
        <v>1.548</v>
      </c>
      <c r="AN810" s="4">
        <v>1419</v>
      </c>
      <c r="AO810" s="5" t="str">
        <f>AN810&amp;"_"&amp;COUNTIF($AN$2:$AN810,AN810)</f>
        <v>1419_2</v>
      </c>
      <c r="AP810" t="s">
        <v>164</v>
      </c>
      <c r="AQ810">
        <v>0.10199999999999999</v>
      </c>
      <c r="AR810" s="1">
        <v>2182336.75</v>
      </c>
      <c r="AS810" s="1">
        <v>1739952.25</v>
      </c>
      <c r="AT810" s="1">
        <v>1934896</v>
      </c>
      <c r="AU810" s="1">
        <f>MIN(AR810:AT810)</f>
        <v>1739952.25</v>
      </c>
      <c r="AV810" s="3">
        <f t="shared" si="403"/>
        <v>1.2542509428060453</v>
      </c>
      <c r="AW810" s="3">
        <f t="shared" si="404"/>
        <v>1</v>
      </c>
      <c r="AX810" s="3">
        <f t="shared" si="405"/>
        <v>1.1120397125840666</v>
      </c>
      <c r="AZ810" t="s">
        <v>1837</v>
      </c>
      <c r="BA810">
        <v>1142</v>
      </c>
      <c r="BB810" t="s">
        <v>4563</v>
      </c>
      <c r="BC810" s="17">
        <f t="shared" si="406"/>
        <v>5.6000000000000001E-2</v>
      </c>
      <c r="BD810" s="17" t="str">
        <f t="shared" si="407"/>
        <v>N/D</v>
      </c>
      <c r="BE810" s="17" t="str">
        <f t="shared" si="408"/>
        <v>N/D</v>
      </c>
      <c r="BF810" s="2">
        <f t="shared" si="409"/>
        <v>114757.36719999999</v>
      </c>
      <c r="BG810" s="2">
        <f t="shared" si="410"/>
        <v>209388.60939999999</v>
      </c>
      <c r="BH810" s="2">
        <f t="shared" si="411"/>
        <v>206984.0312</v>
      </c>
      <c r="BI810" s="2" t="str">
        <f t="shared" si="412"/>
        <v>N/D</v>
      </c>
      <c r="BJ810" s="2" t="str">
        <f t="shared" si="413"/>
        <v>N/D</v>
      </c>
      <c r="BK810" s="2" t="str">
        <f t="shared" si="414"/>
        <v>N/D</v>
      </c>
      <c r="BL810" s="2" t="str">
        <f t="shared" si="415"/>
        <v>N/D</v>
      </c>
      <c r="BM810" s="2" t="str">
        <f t="shared" si="416"/>
        <v>N/D</v>
      </c>
      <c r="BN810" s="2" t="str">
        <f t="shared" si="417"/>
        <v>N/D</v>
      </c>
      <c r="BO810" s="17">
        <f t="shared" si="418"/>
        <v>1</v>
      </c>
      <c r="BP810" s="17">
        <f t="shared" si="419"/>
        <v>1.8246201922276237</v>
      </c>
      <c r="BQ810" s="17">
        <f t="shared" si="420"/>
        <v>1.8036666076459098</v>
      </c>
      <c r="BR810" s="17" t="str">
        <f t="shared" si="421"/>
        <v>N/D</v>
      </c>
      <c r="BS810" s="17" t="str">
        <f t="shared" si="422"/>
        <v>N/D</v>
      </c>
      <c r="BT810" s="17" t="str">
        <f t="shared" si="423"/>
        <v>N/D</v>
      </c>
      <c r="BU810" s="17" t="str">
        <f t="shared" si="424"/>
        <v>N/D</v>
      </c>
      <c r="BV810" s="17" t="str">
        <f t="shared" si="425"/>
        <v>N/D</v>
      </c>
      <c r="BW810" s="17" t="str">
        <f t="shared" si="426"/>
        <v>N/D</v>
      </c>
      <c r="BX810" s="20">
        <f t="shared" si="427"/>
        <v>1</v>
      </c>
      <c r="BY810" s="20">
        <f t="shared" si="428"/>
        <v>1.8246201922276237</v>
      </c>
      <c r="BZ810" s="20">
        <f t="shared" si="429"/>
        <v>1.8036666076459098</v>
      </c>
    </row>
    <row r="811" spans="2:78" x14ac:dyDescent="0.25">
      <c r="B811">
        <v>15068</v>
      </c>
      <c r="C811">
        <v>2</v>
      </c>
      <c r="D811">
        <v>-1.34</v>
      </c>
      <c r="E811">
        <v>1.579</v>
      </c>
      <c r="F811" s="4">
        <v>1442</v>
      </c>
      <c r="G811" s="5" t="str">
        <f>F811&amp;"_"&amp;COUNTIF($F$2:$F811,F811)</f>
        <v>1442_3</v>
      </c>
      <c r="H811" t="s">
        <v>176</v>
      </c>
      <c r="I811">
        <v>0.121</v>
      </c>
      <c r="J811" s="2">
        <v>10587.2441</v>
      </c>
      <c r="K811" s="2">
        <v>20494.650399999999</v>
      </c>
      <c r="L811" s="2">
        <v>8043.0825000000004</v>
      </c>
      <c r="M811" s="1">
        <f>MIN(J811:L811)</f>
        <v>8043.0825000000004</v>
      </c>
      <c r="N811" s="3">
        <f t="shared" si="397"/>
        <v>1.3163167355301899</v>
      </c>
      <c r="O811" s="3">
        <f t="shared" si="398"/>
        <v>2.5481089370897285</v>
      </c>
      <c r="P811" s="3">
        <f t="shared" si="399"/>
        <v>1</v>
      </c>
      <c r="Q811" s="3"/>
      <c r="S811">
        <v>8349</v>
      </c>
      <c r="T811">
        <v>2</v>
      </c>
      <c r="U811">
        <v>0.17</v>
      </c>
      <c r="V811">
        <v>1.079</v>
      </c>
      <c r="W811" s="4">
        <v>1413</v>
      </c>
      <c r="X811" s="5" t="str">
        <f>W811&amp;"_"&amp;COUNTIF($W$2:$W811,W811)</f>
        <v>1413_1</v>
      </c>
      <c r="Y811" t="s">
        <v>1153</v>
      </c>
      <c r="Z811">
        <v>7.0000000000000001E-3</v>
      </c>
      <c r="AA811" s="1">
        <v>213799.39060000001</v>
      </c>
      <c r="AB811" s="1">
        <v>826363.9375</v>
      </c>
      <c r="AC811" s="1">
        <v>717348.125</v>
      </c>
      <c r="AD811" s="1">
        <f>MIN(AA811:AC811)</f>
        <v>213799.39060000001</v>
      </c>
      <c r="AE811" s="3">
        <f t="shared" si="400"/>
        <v>1</v>
      </c>
      <c r="AF811" s="3">
        <f t="shared" si="401"/>
        <v>3.8651370108255114</v>
      </c>
      <c r="AG811" s="3">
        <f t="shared" si="402"/>
        <v>3.3552393343444824</v>
      </c>
      <c r="AH811" s="3"/>
      <c r="AJ811">
        <v>11037</v>
      </c>
      <c r="AK811">
        <v>2</v>
      </c>
      <c r="AL811">
        <v>-0.25</v>
      </c>
      <c r="AM811">
        <v>1.278</v>
      </c>
      <c r="AN811" s="4">
        <v>1421</v>
      </c>
      <c r="AO811" s="5" t="str">
        <f>AN811&amp;"_"&amp;COUNTIF($AN$2:$AN811,AN811)</f>
        <v>1421_1</v>
      </c>
      <c r="AP811" t="s">
        <v>724</v>
      </c>
      <c r="AQ811">
        <v>3.0000000000000001E-3</v>
      </c>
      <c r="AR811" s="1">
        <v>21425.820299999999</v>
      </c>
      <c r="AS811" s="1">
        <v>34541.980499999998</v>
      </c>
      <c r="AT811" s="1">
        <v>36020.800799999997</v>
      </c>
      <c r="AU811" s="1">
        <f>MIN(AR811:AT811)</f>
        <v>21425.820299999999</v>
      </c>
      <c r="AV811" s="3">
        <f t="shared" si="403"/>
        <v>1</v>
      </c>
      <c r="AW811" s="3">
        <f t="shared" si="404"/>
        <v>1.6121660695530056</v>
      </c>
      <c r="AX811" s="3">
        <f t="shared" si="405"/>
        <v>1.6811865448157426</v>
      </c>
      <c r="AZ811" t="s">
        <v>1838</v>
      </c>
      <c r="BA811">
        <v>1144</v>
      </c>
      <c r="BB811" t="s">
        <v>4564</v>
      </c>
      <c r="BC811" s="17">
        <f t="shared" si="406"/>
        <v>3.5999999999999997E-2</v>
      </c>
      <c r="BD811" s="17">
        <f t="shared" si="407"/>
        <v>0.114</v>
      </c>
      <c r="BE811" s="17">
        <f t="shared" si="408"/>
        <v>0.12</v>
      </c>
      <c r="BF811" s="2">
        <f t="shared" si="409"/>
        <v>175671.51560000001</v>
      </c>
      <c r="BG811" s="2">
        <f t="shared" si="410"/>
        <v>218203.9375</v>
      </c>
      <c r="BH811" s="2">
        <f t="shared" si="411"/>
        <v>246682.8125</v>
      </c>
      <c r="BI811" s="2">
        <f t="shared" si="412"/>
        <v>389757.21879999997</v>
      </c>
      <c r="BJ811" s="2">
        <f t="shared" si="413"/>
        <v>402322.84379999997</v>
      </c>
      <c r="BK811" s="2">
        <f t="shared" si="414"/>
        <v>377663.4375</v>
      </c>
      <c r="BL811" s="2">
        <f t="shared" si="415"/>
        <v>380340.3125</v>
      </c>
      <c r="BM811" s="2">
        <f t="shared" si="416"/>
        <v>346267.71879999997</v>
      </c>
      <c r="BN811" s="2">
        <f t="shared" si="417"/>
        <v>375796.40620000003</v>
      </c>
      <c r="BO811" s="17">
        <f t="shared" si="418"/>
        <v>1</v>
      </c>
      <c r="BP811" s="17">
        <f t="shared" si="419"/>
        <v>1.2421133657026409</v>
      </c>
      <c r="BQ811" s="17">
        <f t="shared" si="420"/>
        <v>1.4042277238712455</v>
      </c>
      <c r="BR811" s="17">
        <f t="shared" si="421"/>
        <v>1.0320226426472645</v>
      </c>
      <c r="BS811" s="17">
        <f t="shared" si="422"/>
        <v>1.065294661466931</v>
      </c>
      <c r="BT811" s="17">
        <f t="shared" si="423"/>
        <v>1</v>
      </c>
      <c r="BU811" s="17">
        <f t="shared" si="424"/>
        <v>1.0983995673003522</v>
      </c>
      <c r="BV811" s="17">
        <f t="shared" si="425"/>
        <v>1</v>
      </c>
      <c r="BW811" s="17">
        <f t="shared" si="426"/>
        <v>1.0852770437346355</v>
      </c>
      <c r="BX811" s="20">
        <f t="shared" si="427"/>
        <v>1.0434740699825389</v>
      </c>
      <c r="BY811" s="20">
        <f t="shared" si="428"/>
        <v>1.1024693423898573</v>
      </c>
      <c r="BZ811" s="20">
        <f t="shared" si="429"/>
        <v>1.1631682558686269</v>
      </c>
    </row>
    <row r="812" spans="2:78" x14ac:dyDescent="0.25">
      <c r="B812">
        <v>14940</v>
      </c>
      <c r="C812">
        <v>2</v>
      </c>
      <c r="D812">
        <v>-1.51</v>
      </c>
      <c r="E812">
        <v>1.43</v>
      </c>
      <c r="F812" s="4">
        <v>1442</v>
      </c>
      <c r="G812" s="5" t="str">
        <f>F812&amp;"_"&amp;COUNTIF($F$2:$F812,F812)</f>
        <v>1442_4</v>
      </c>
      <c r="H812" t="s">
        <v>176</v>
      </c>
      <c r="I812">
        <v>8.5999999999999993E-2</v>
      </c>
      <c r="J812" s="2">
        <v>5890.3915999999999</v>
      </c>
      <c r="K812" s="2">
        <v>11482.8223</v>
      </c>
      <c r="L812" s="2">
        <v>12184.9395</v>
      </c>
      <c r="M812" s="1">
        <f>MIN(J812:L812)</f>
        <v>5890.3915999999999</v>
      </c>
      <c r="N812" s="3">
        <f t="shared" si="397"/>
        <v>1</v>
      </c>
      <c r="O812" s="3">
        <f t="shared" si="398"/>
        <v>1.9494157739869111</v>
      </c>
      <c r="P812" s="3">
        <f t="shared" si="399"/>
        <v>2.0686128066595777</v>
      </c>
      <c r="Q812" s="3"/>
      <c r="S812">
        <v>12272</v>
      </c>
      <c r="T812">
        <v>2</v>
      </c>
      <c r="U812">
        <v>-0.18</v>
      </c>
      <c r="V812">
        <v>1.679</v>
      </c>
      <c r="W812" s="4">
        <v>1417</v>
      </c>
      <c r="X812" s="5" t="str">
        <f>W812&amp;"_"&amp;COUNTIF($W$2:$W812,W812)</f>
        <v>1417_1</v>
      </c>
      <c r="Y812" t="s">
        <v>1029</v>
      </c>
      <c r="Z812">
        <v>0.159</v>
      </c>
      <c r="AA812" s="1">
        <v>9488.9297000000006</v>
      </c>
      <c r="AB812" s="1">
        <v>18944.039100000002</v>
      </c>
      <c r="AC812" s="1">
        <v>22224.708999999999</v>
      </c>
      <c r="AD812" s="1">
        <f>MIN(AA812:AC812)</f>
        <v>9488.9297000000006</v>
      </c>
      <c r="AE812" s="3">
        <f t="shared" si="400"/>
        <v>1</v>
      </c>
      <c r="AF812" s="3">
        <f t="shared" si="401"/>
        <v>1.996435815095142</v>
      </c>
      <c r="AG812" s="3">
        <f t="shared" si="402"/>
        <v>2.3421723737715117</v>
      </c>
      <c r="AH812" s="3"/>
      <c r="AJ812">
        <v>10996</v>
      </c>
      <c r="AK812">
        <v>2</v>
      </c>
      <c r="AL812">
        <v>-0.43</v>
      </c>
      <c r="AM812">
        <v>1.1559999999999999</v>
      </c>
      <c r="AN812" s="4">
        <v>1421</v>
      </c>
      <c r="AO812" s="5" t="str">
        <f>AN812&amp;"_"&amp;COUNTIF($AN$2:$AN812,AN812)</f>
        <v>1421_2</v>
      </c>
      <c r="AP812" t="s">
        <v>724</v>
      </c>
      <c r="AQ812">
        <v>1.2999999999999999E-2</v>
      </c>
      <c r="AR812" s="1">
        <v>64443.828099999999</v>
      </c>
      <c r="AS812" s="1">
        <v>75419.609400000001</v>
      </c>
      <c r="AT812" s="1">
        <v>78137.835900000005</v>
      </c>
      <c r="AU812" s="1">
        <f>MIN(AR812:AT812)</f>
        <v>64443.828099999999</v>
      </c>
      <c r="AV812" s="3">
        <f t="shared" si="403"/>
        <v>1</v>
      </c>
      <c r="AW812" s="3">
        <f t="shared" si="404"/>
        <v>1.1703154766499664</v>
      </c>
      <c r="AX812" s="3">
        <f t="shared" si="405"/>
        <v>1.2124952567800671</v>
      </c>
      <c r="AZ812" t="s">
        <v>1839</v>
      </c>
      <c r="BA812">
        <v>1144</v>
      </c>
      <c r="BB812" t="s">
        <v>4564</v>
      </c>
      <c r="BC812" s="17">
        <f t="shared" si="406"/>
        <v>3.4000000000000002E-2</v>
      </c>
      <c r="BD812" s="17">
        <f t="shared" si="407"/>
        <v>3.5000000000000003E-2</v>
      </c>
      <c r="BE812" s="17">
        <f t="shared" si="408"/>
        <v>2.8000000000000001E-2</v>
      </c>
      <c r="BF812" s="2">
        <f t="shared" si="409"/>
        <v>244555.70310000001</v>
      </c>
      <c r="BG812" s="2">
        <f t="shared" si="410"/>
        <v>350589.0625</v>
      </c>
      <c r="BH812" s="2">
        <f t="shared" si="411"/>
        <v>378142.03120000003</v>
      </c>
      <c r="BI812" s="2">
        <f t="shared" si="412"/>
        <v>296669.78120000003</v>
      </c>
      <c r="BJ812" s="2">
        <f t="shared" si="413"/>
        <v>306469.21879999997</v>
      </c>
      <c r="BK812" s="2">
        <f t="shared" si="414"/>
        <v>317922.0625</v>
      </c>
      <c r="BL812" s="2">
        <f t="shared" si="415"/>
        <v>321027.53120000003</v>
      </c>
      <c r="BM812" s="2">
        <f t="shared" si="416"/>
        <v>333807.71879999997</v>
      </c>
      <c r="BN812" s="2">
        <f t="shared" si="417"/>
        <v>303205.59379999997</v>
      </c>
      <c r="BO812" s="17">
        <f t="shared" si="418"/>
        <v>1</v>
      </c>
      <c r="BP812" s="17">
        <f t="shared" si="419"/>
        <v>1.4335754924375754</v>
      </c>
      <c r="BQ812" s="17">
        <f t="shared" si="420"/>
        <v>1.5462409030198569</v>
      </c>
      <c r="BR812" s="17">
        <f t="shared" si="421"/>
        <v>1</v>
      </c>
      <c r="BS812" s="17">
        <f t="shared" si="422"/>
        <v>1.0330314653564046</v>
      </c>
      <c r="BT812" s="17">
        <f t="shared" si="423"/>
        <v>1.0716361511915253</v>
      </c>
      <c r="BU812" s="17">
        <f t="shared" si="424"/>
        <v>1.0587783924981138</v>
      </c>
      <c r="BV812" s="17">
        <f t="shared" si="425"/>
        <v>1.1009286293714811</v>
      </c>
      <c r="BW812" s="17">
        <f t="shared" si="426"/>
        <v>1</v>
      </c>
      <c r="BX812" s="20">
        <f t="shared" si="427"/>
        <v>1.0195927974993713</v>
      </c>
      <c r="BY812" s="20">
        <f t="shared" si="428"/>
        <v>1.1891785290551535</v>
      </c>
      <c r="BZ812" s="20">
        <f t="shared" si="429"/>
        <v>1.2059590180704607</v>
      </c>
    </row>
    <row r="813" spans="2:78" x14ac:dyDescent="0.25">
      <c r="B813">
        <v>10322</v>
      </c>
      <c r="C813">
        <v>2</v>
      </c>
      <c r="D813">
        <v>0.36</v>
      </c>
      <c r="E813">
        <v>1.7649999999999999</v>
      </c>
      <c r="F813" s="4">
        <v>1443</v>
      </c>
      <c r="G813" s="5" t="str">
        <f>F813&amp;"_"&amp;COUNTIF($F$2:$F813,F813)</f>
        <v>1443_1</v>
      </c>
      <c r="H813" t="s">
        <v>296</v>
      </c>
      <c r="I813">
        <v>0.11799999999999999</v>
      </c>
      <c r="J813" s="2">
        <v>1766563.5</v>
      </c>
      <c r="K813" s="2">
        <v>2458509.25</v>
      </c>
      <c r="L813" s="2">
        <v>2580052.75</v>
      </c>
      <c r="M813" s="1">
        <f>MIN(J813:L813)</f>
        <v>1766563.5</v>
      </c>
      <c r="N813" s="3">
        <f t="shared" si="397"/>
        <v>1</v>
      </c>
      <c r="O813" s="3">
        <f t="shared" si="398"/>
        <v>1.3916902788945882</v>
      </c>
      <c r="P813" s="3">
        <f t="shared" si="399"/>
        <v>1.4604925042320867</v>
      </c>
      <c r="Q813" s="3"/>
      <c r="S813">
        <v>11844</v>
      </c>
      <c r="T813">
        <v>2</v>
      </c>
      <c r="U813">
        <v>0.15</v>
      </c>
      <c r="V813">
        <v>1.835</v>
      </c>
      <c r="W813" s="4">
        <v>1418</v>
      </c>
      <c r="X813" s="5" t="str">
        <f>W813&amp;"_"&amp;COUNTIF($W$2:$W813,W813)</f>
        <v>1418_1</v>
      </c>
      <c r="Y813" t="s">
        <v>190</v>
      </c>
      <c r="Z813">
        <v>0.152</v>
      </c>
      <c r="AA813" s="1">
        <v>10289.204100000001</v>
      </c>
      <c r="AB813" s="1">
        <v>19938.658200000002</v>
      </c>
      <c r="AC813" s="1">
        <v>24489.4512</v>
      </c>
      <c r="AD813" s="1">
        <f>MIN(AA813:AC813)</f>
        <v>10289.204100000001</v>
      </c>
      <c r="AE813" s="3">
        <f t="shared" si="400"/>
        <v>1</v>
      </c>
      <c r="AF813" s="3">
        <f t="shared" si="401"/>
        <v>1.9378231791514371</v>
      </c>
      <c r="AG813" s="3">
        <f t="shared" si="402"/>
        <v>2.3801113246456058</v>
      </c>
      <c r="AH813" s="3"/>
      <c r="AJ813">
        <v>10954</v>
      </c>
      <c r="AK813">
        <v>2</v>
      </c>
      <c r="AL813">
        <v>-0.55000000000000004</v>
      </c>
      <c r="AM813">
        <v>1.105</v>
      </c>
      <c r="AN813" s="4">
        <v>1421</v>
      </c>
      <c r="AO813" s="5" t="str">
        <f>AN813&amp;"_"&amp;COUNTIF($AN$2:$AN813,AN813)</f>
        <v>1421_3</v>
      </c>
      <c r="AP813" t="s">
        <v>724</v>
      </c>
      <c r="AQ813">
        <v>1.6E-2</v>
      </c>
      <c r="AR813" s="1">
        <v>78618.25</v>
      </c>
      <c r="AS813" s="1">
        <v>95148.679699999993</v>
      </c>
      <c r="AT813" s="1">
        <v>106440.1719</v>
      </c>
      <c r="AU813" s="1">
        <f>MIN(AR813:AT813)</f>
        <v>78618.25</v>
      </c>
      <c r="AV813" s="3">
        <f t="shared" si="403"/>
        <v>1</v>
      </c>
      <c r="AW813" s="3">
        <f t="shared" si="404"/>
        <v>1.2102619900595599</v>
      </c>
      <c r="AX813" s="3">
        <f t="shared" si="405"/>
        <v>1.3538863037526274</v>
      </c>
      <c r="AZ813" t="s">
        <v>3627</v>
      </c>
      <c r="BA813">
        <v>1144</v>
      </c>
      <c r="BB813" t="s">
        <v>4564</v>
      </c>
      <c r="BC813" s="17" t="str">
        <f t="shared" si="406"/>
        <v>N/D</v>
      </c>
      <c r="BD813" s="17">
        <f t="shared" si="407"/>
        <v>2.7E-2</v>
      </c>
      <c r="BE813" s="17" t="str">
        <f t="shared" si="408"/>
        <v>N/D</v>
      </c>
      <c r="BF813" s="2" t="str">
        <f t="shared" si="409"/>
        <v>N/D</v>
      </c>
      <c r="BG813" s="2" t="str">
        <f t="shared" si="410"/>
        <v>N/D</v>
      </c>
      <c r="BH813" s="2" t="str">
        <f t="shared" si="411"/>
        <v>N/D</v>
      </c>
      <c r="BI813" s="2">
        <f t="shared" si="412"/>
        <v>339773.59379999997</v>
      </c>
      <c r="BJ813" s="2">
        <f t="shared" si="413"/>
        <v>355777.4375</v>
      </c>
      <c r="BK813" s="2">
        <f t="shared" si="414"/>
        <v>301773.8125</v>
      </c>
      <c r="BL813" s="2" t="str">
        <f t="shared" si="415"/>
        <v>N/D</v>
      </c>
      <c r="BM813" s="2" t="str">
        <f t="shared" si="416"/>
        <v>N/D</v>
      </c>
      <c r="BN813" s="2" t="str">
        <f t="shared" si="417"/>
        <v>N/D</v>
      </c>
      <c r="BO813" s="17" t="str">
        <f t="shared" si="418"/>
        <v>N/D</v>
      </c>
      <c r="BP813" s="17" t="str">
        <f t="shared" si="419"/>
        <v>N/D</v>
      </c>
      <c r="BQ813" s="17" t="str">
        <f t="shared" si="420"/>
        <v>N/D</v>
      </c>
      <c r="BR813" s="17">
        <f t="shared" si="421"/>
        <v>1.1259214011487493</v>
      </c>
      <c r="BS813" s="17">
        <f t="shared" si="422"/>
        <v>1.1789539806407159</v>
      </c>
      <c r="BT813" s="17">
        <f t="shared" si="423"/>
        <v>1</v>
      </c>
      <c r="BU813" s="17" t="str">
        <f t="shared" si="424"/>
        <v>N/D</v>
      </c>
      <c r="BV813" s="17" t="str">
        <f t="shared" si="425"/>
        <v>N/D</v>
      </c>
      <c r="BW813" s="17" t="str">
        <f t="shared" si="426"/>
        <v>N/D</v>
      </c>
      <c r="BX813" s="20">
        <f t="shared" si="427"/>
        <v>1.1259214011487493</v>
      </c>
      <c r="BY813" s="20">
        <f t="shared" si="428"/>
        <v>1.1789539806407159</v>
      </c>
      <c r="BZ813" s="20">
        <f t="shared" si="429"/>
        <v>1</v>
      </c>
    </row>
    <row r="814" spans="2:78" x14ac:dyDescent="0.25">
      <c r="B814">
        <v>10286</v>
      </c>
      <c r="C814">
        <v>2</v>
      </c>
      <c r="D814">
        <v>0.57999999999999996</v>
      </c>
      <c r="E814">
        <v>1.76</v>
      </c>
      <c r="F814" s="4">
        <v>1443</v>
      </c>
      <c r="G814" s="5" t="str">
        <f>F814&amp;"_"&amp;COUNTIF($F$2:$F814,F814)</f>
        <v>1443_2</v>
      </c>
      <c r="H814" t="s">
        <v>296</v>
      </c>
      <c r="I814">
        <v>0.04</v>
      </c>
      <c r="J814" s="2">
        <v>5339482</v>
      </c>
      <c r="K814" s="2">
        <v>8566737</v>
      </c>
      <c r="L814" s="2">
        <v>7749745</v>
      </c>
      <c r="M814" s="1">
        <f>MIN(J814:L814)</f>
        <v>5339482</v>
      </c>
      <c r="N814" s="3">
        <f t="shared" si="397"/>
        <v>1</v>
      </c>
      <c r="O814" s="3">
        <f t="shared" si="398"/>
        <v>1.6044134992870094</v>
      </c>
      <c r="P814" s="3">
        <f t="shared" si="399"/>
        <v>1.4514039002285239</v>
      </c>
      <c r="Q814" s="3"/>
      <c r="S814">
        <v>7623</v>
      </c>
      <c r="T814">
        <v>2</v>
      </c>
      <c r="U814">
        <v>0.52</v>
      </c>
      <c r="V814">
        <v>1.865</v>
      </c>
      <c r="W814" s="4">
        <v>1419</v>
      </c>
      <c r="X814" s="5" t="str">
        <f>W814&amp;"_"&amp;COUNTIF($W$2:$W814,W814)</f>
        <v>1419_1</v>
      </c>
      <c r="Y814" t="s">
        <v>164</v>
      </c>
      <c r="Z814">
        <v>5.5E-2</v>
      </c>
      <c r="AA814" s="1">
        <v>1655958.875</v>
      </c>
      <c r="AB814" s="1">
        <v>1581434.25</v>
      </c>
      <c r="AC814" s="1">
        <v>1418351</v>
      </c>
      <c r="AD814" s="1">
        <f>MIN(AA814:AC814)</f>
        <v>1418351</v>
      </c>
      <c r="AE814" s="3">
        <f t="shared" si="400"/>
        <v>1.1675240296654354</v>
      </c>
      <c r="AF814" s="3">
        <f t="shared" si="401"/>
        <v>1.1149808827293104</v>
      </c>
      <c r="AG814" s="3">
        <f t="shared" si="402"/>
        <v>1</v>
      </c>
      <c r="AH814" s="3"/>
      <c r="AJ814">
        <v>10526</v>
      </c>
      <c r="AK814">
        <v>2</v>
      </c>
      <c r="AL814">
        <v>-0.31</v>
      </c>
      <c r="AM814">
        <v>1.8919999999999999</v>
      </c>
      <c r="AN814" s="4">
        <v>1422</v>
      </c>
      <c r="AO814" s="5" t="str">
        <f>AN814&amp;"_"&amp;COUNTIF($AN$2:$AN814,AN814)</f>
        <v>1422_1</v>
      </c>
      <c r="AP814" t="s">
        <v>117</v>
      </c>
      <c r="AQ814">
        <v>8.5999999999999993E-2</v>
      </c>
      <c r="AR814" s="1">
        <v>17056.113300000001</v>
      </c>
      <c r="AS814" s="1">
        <v>32870.832000000002</v>
      </c>
      <c r="AT814" s="1">
        <v>32769.082000000002</v>
      </c>
      <c r="AU814" s="1">
        <f>MIN(AR814:AT814)</f>
        <v>17056.113300000001</v>
      </c>
      <c r="AV814" s="3">
        <f t="shared" si="403"/>
        <v>1</v>
      </c>
      <c r="AW814" s="3">
        <f t="shared" si="404"/>
        <v>1.9272170289816262</v>
      </c>
      <c r="AX814" s="3">
        <f t="shared" si="405"/>
        <v>1.9212514260209563</v>
      </c>
      <c r="AZ814" t="s">
        <v>1840</v>
      </c>
      <c r="BA814">
        <v>1147</v>
      </c>
      <c r="BB814" t="s">
        <v>4565</v>
      </c>
      <c r="BC814" s="17">
        <f t="shared" si="406"/>
        <v>4.8000000000000001E-2</v>
      </c>
      <c r="BD814" s="17">
        <f t="shared" si="407"/>
        <v>0.25900000000000001</v>
      </c>
      <c r="BE814" s="17">
        <f t="shared" si="408"/>
        <v>0.252</v>
      </c>
      <c r="BF814" s="2">
        <f t="shared" si="409"/>
        <v>513401.8125</v>
      </c>
      <c r="BG814" s="2">
        <f t="shared" si="410"/>
        <v>703781.875</v>
      </c>
      <c r="BH814" s="2">
        <f t="shared" si="411"/>
        <v>752454.875</v>
      </c>
      <c r="BI814" s="2">
        <f t="shared" si="412"/>
        <v>651632.1875</v>
      </c>
      <c r="BJ814" s="2">
        <f t="shared" si="413"/>
        <v>909032.3125</v>
      </c>
      <c r="BK814" s="2">
        <f t="shared" si="414"/>
        <v>881562.5</v>
      </c>
      <c r="BL814" s="2">
        <f t="shared" si="415"/>
        <v>615706.8125</v>
      </c>
      <c r="BM814" s="2">
        <f t="shared" si="416"/>
        <v>725893.0625</v>
      </c>
      <c r="BN814" s="2">
        <f t="shared" si="417"/>
        <v>764480.1875</v>
      </c>
      <c r="BO814" s="17">
        <f t="shared" si="418"/>
        <v>1</v>
      </c>
      <c r="BP814" s="17">
        <f t="shared" si="419"/>
        <v>1.3708207837696327</v>
      </c>
      <c r="BQ814" s="17">
        <f t="shared" si="420"/>
        <v>1.46562566917311</v>
      </c>
      <c r="BR814" s="17">
        <f t="shared" si="421"/>
        <v>1</v>
      </c>
      <c r="BS814" s="17">
        <f t="shared" si="422"/>
        <v>1.3950083036682408</v>
      </c>
      <c r="BT814" s="17">
        <f t="shared" si="423"/>
        <v>1.3528529082980574</v>
      </c>
      <c r="BU814" s="17">
        <f t="shared" si="424"/>
        <v>1</v>
      </c>
      <c r="BV814" s="17">
        <f t="shared" si="425"/>
        <v>1.1789589586520939</v>
      </c>
      <c r="BW814" s="17">
        <f t="shared" si="426"/>
        <v>1.2416302239631303</v>
      </c>
      <c r="BX814" s="20">
        <f t="shared" si="427"/>
        <v>1</v>
      </c>
      <c r="BY814" s="20">
        <f t="shared" si="428"/>
        <v>1.3149293486966558</v>
      </c>
      <c r="BZ814" s="20">
        <f t="shared" si="429"/>
        <v>1.3533696004780993</v>
      </c>
    </row>
    <row r="815" spans="2:78" x14ac:dyDescent="0.25">
      <c r="B815">
        <v>10354</v>
      </c>
      <c r="C815">
        <v>2</v>
      </c>
      <c r="D815">
        <v>0.3</v>
      </c>
      <c r="E815">
        <v>1.6519999999999999</v>
      </c>
      <c r="F815" s="4">
        <v>1443</v>
      </c>
      <c r="G815" s="5" t="str">
        <f>F815&amp;"_"&amp;COUNTIF($F$2:$F815,F815)</f>
        <v>1443_3</v>
      </c>
      <c r="H815" t="s">
        <v>296</v>
      </c>
      <c r="I815">
        <v>3.1E-2</v>
      </c>
      <c r="J815" s="2">
        <v>352717.75</v>
      </c>
      <c r="K815" s="2">
        <v>483317.625</v>
      </c>
      <c r="L815" s="2">
        <v>498260</v>
      </c>
      <c r="M815" s="1">
        <f>MIN(J815:L815)</f>
        <v>352717.75</v>
      </c>
      <c r="N815" s="3">
        <f t="shared" si="397"/>
        <v>1</v>
      </c>
      <c r="O815" s="3">
        <f t="shared" si="398"/>
        <v>1.3702673738421161</v>
      </c>
      <c r="P815" s="3">
        <f t="shared" si="399"/>
        <v>1.4126309208992176</v>
      </c>
      <c r="Q815" s="3"/>
      <c r="S815">
        <v>7584</v>
      </c>
      <c r="T815">
        <v>2</v>
      </c>
      <c r="U815">
        <v>0.54</v>
      </c>
      <c r="V815">
        <v>1.8460000000000001</v>
      </c>
      <c r="W815" s="4">
        <v>1419</v>
      </c>
      <c r="X815" s="5" t="str">
        <f>W815&amp;"_"&amp;COUNTIF($W$2:$W815,W815)</f>
        <v>1419_2</v>
      </c>
      <c r="Y815" t="s">
        <v>164</v>
      </c>
      <c r="Z815">
        <v>3.1E-2</v>
      </c>
      <c r="AA815" s="1">
        <v>2561158.75</v>
      </c>
      <c r="AB815" s="1">
        <v>2388833.75</v>
      </c>
      <c r="AC815" s="1">
        <v>2213446.5</v>
      </c>
      <c r="AD815" s="1">
        <f>MIN(AA815:AC815)</f>
        <v>2213446.5</v>
      </c>
      <c r="AE815" s="3">
        <f t="shared" si="400"/>
        <v>1.1570908761517389</v>
      </c>
      <c r="AF815" s="3">
        <f t="shared" si="401"/>
        <v>1.0792371760510135</v>
      </c>
      <c r="AG815" s="3">
        <f t="shared" si="402"/>
        <v>1</v>
      </c>
      <c r="AH815" s="3"/>
      <c r="AJ815">
        <v>10483</v>
      </c>
      <c r="AK815">
        <v>2</v>
      </c>
      <c r="AL815">
        <v>-0.33</v>
      </c>
      <c r="AM815">
        <v>1.877</v>
      </c>
      <c r="AN815" s="4">
        <v>1422</v>
      </c>
      <c r="AO815" s="5" t="str">
        <f>AN815&amp;"_"&amp;COUNTIF($AN$2:$AN815,AN815)</f>
        <v>1422_2</v>
      </c>
      <c r="AP815" t="s">
        <v>117</v>
      </c>
      <c r="AQ815">
        <v>0.14699999999999999</v>
      </c>
      <c r="AR815" s="1">
        <v>11910.8184</v>
      </c>
      <c r="AS815" s="1">
        <v>16685.226600000002</v>
      </c>
      <c r="AT815" s="1">
        <v>16837.468799999999</v>
      </c>
      <c r="AU815" s="1">
        <f>MIN(AR815:AT815)</f>
        <v>11910.8184</v>
      </c>
      <c r="AV815" s="3">
        <f t="shared" si="403"/>
        <v>1</v>
      </c>
      <c r="AW815" s="3">
        <f t="shared" si="404"/>
        <v>1.4008463599780854</v>
      </c>
      <c r="AX815" s="3">
        <f t="shared" si="405"/>
        <v>1.4136282020721598</v>
      </c>
      <c r="AZ815" t="s">
        <v>1841</v>
      </c>
      <c r="BA815">
        <v>1147</v>
      </c>
      <c r="BB815" t="s">
        <v>4565</v>
      </c>
      <c r="BC815" s="17">
        <f t="shared" si="406"/>
        <v>0.28799999999999998</v>
      </c>
      <c r="BD815" s="17">
        <f t="shared" si="407"/>
        <v>0.28599999999999998</v>
      </c>
      <c r="BE815" s="17">
        <f t="shared" si="408"/>
        <v>0.189</v>
      </c>
      <c r="BF815" s="2">
        <f t="shared" si="409"/>
        <v>583804.75</v>
      </c>
      <c r="BG815" s="2">
        <f t="shared" si="410"/>
        <v>1049721.625</v>
      </c>
      <c r="BH815" s="2">
        <f t="shared" si="411"/>
        <v>1126602.875</v>
      </c>
      <c r="BI815" s="2">
        <f t="shared" si="412"/>
        <v>171089.5938</v>
      </c>
      <c r="BJ815" s="2">
        <f t="shared" si="413"/>
        <v>232636.4375</v>
      </c>
      <c r="BK815" s="2">
        <f t="shared" si="414"/>
        <v>236286.5312</v>
      </c>
      <c r="BL815" s="2">
        <f t="shared" si="415"/>
        <v>547302.25</v>
      </c>
      <c r="BM815" s="2">
        <f t="shared" si="416"/>
        <v>670512.5</v>
      </c>
      <c r="BN815" s="2">
        <f t="shared" si="417"/>
        <v>738958.25</v>
      </c>
      <c r="BO815" s="17">
        <f t="shared" si="418"/>
        <v>1</v>
      </c>
      <c r="BP815" s="17">
        <f t="shared" si="419"/>
        <v>1.7980696885388479</v>
      </c>
      <c r="BQ815" s="17">
        <f t="shared" si="420"/>
        <v>1.9297596927739968</v>
      </c>
      <c r="BR815" s="17">
        <f t="shared" si="421"/>
        <v>1</v>
      </c>
      <c r="BS815" s="17">
        <f t="shared" si="422"/>
        <v>1.3597345831094023</v>
      </c>
      <c r="BT815" s="17">
        <f t="shared" si="423"/>
        <v>1.3810689823497611</v>
      </c>
      <c r="BU815" s="17">
        <f t="shared" si="424"/>
        <v>1</v>
      </c>
      <c r="BV815" s="17">
        <f t="shared" si="425"/>
        <v>1.2251228640116134</v>
      </c>
      <c r="BW815" s="17">
        <f t="shared" si="426"/>
        <v>1.3501831026640216</v>
      </c>
      <c r="BX815" s="20">
        <f t="shared" si="427"/>
        <v>1</v>
      </c>
      <c r="BY815" s="20">
        <f t="shared" si="428"/>
        <v>1.4609757118866211</v>
      </c>
      <c r="BZ815" s="20">
        <f t="shared" si="429"/>
        <v>1.5536705925959264</v>
      </c>
    </row>
    <row r="816" spans="2:78" x14ac:dyDescent="0.25">
      <c r="B816">
        <v>10534</v>
      </c>
      <c r="C816">
        <v>2</v>
      </c>
      <c r="D816">
        <v>-0.72</v>
      </c>
      <c r="E816">
        <v>1.736</v>
      </c>
      <c r="F816" s="4">
        <v>1444</v>
      </c>
      <c r="G816" s="5" t="str">
        <f>F816&amp;"_"&amp;COUNTIF($F$2:$F816,F816)</f>
        <v>1444_1</v>
      </c>
      <c r="H816" t="s">
        <v>320</v>
      </c>
      <c r="I816">
        <v>3.5000000000000003E-2</v>
      </c>
      <c r="J816" s="2">
        <v>16456.164100000002</v>
      </c>
      <c r="K816" s="2">
        <v>26133.769499999999</v>
      </c>
      <c r="L816" s="2">
        <v>28294.3711</v>
      </c>
      <c r="M816" s="1">
        <f>MIN(J816:L816)</f>
        <v>16456.164100000002</v>
      </c>
      <c r="N816" s="3">
        <f t="shared" si="397"/>
        <v>1</v>
      </c>
      <c r="O816" s="3">
        <f t="shared" si="398"/>
        <v>1.588083914403843</v>
      </c>
      <c r="P816" s="3">
        <f t="shared" si="399"/>
        <v>1.7193782784409641</v>
      </c>
      <c r="Q816" s="3"/>
      <c r="S816">
        <v>11126</v>
      </c>
      <c r="T816">
        <v>2</v>
      </c>
      <c r="U816">
        <v>-0.4</v>
      </c>
      <c r="V816">
        <v>1.1679999999999999</v>
      </c>
      <c r="W816" s="4">
        <v>1421</v>
      </c>
      <c r="X816" s="5" t="str">
        <f>W816&amp;"_"&amp;COUNTIF($W$2:$W816,W816)</f>
        <v>1421_1</v>
      </c>
      <c r="Y816" t="s">
        <v>724</v>
      </c>
      <c r="Z816">
        <v>1.4999999999999999E-2</v>
      </c>
      <c r="AA816" s="1">
        <v>76748.617199999993</v>
      </c>
      <c r="AB816" s="1">
        <v>95010.679699999993</v>
      </c>
      <c r="AC816" s="1">
        <v>89034.117199999993</v>
      </c>
      <c r="AD816" s="1">
        <f>MIN(AA816:AC816)</f>
        <v>76748.617199999993</v>
      </c>
      <c r="AE816" s="3">
        <f t="shared" si="400"/>
        <v>1</v>
      </c>
      <c r="AF816" s="3">
        <f t="shared" si="401"/>
        <v>1.2379464694772377</v>
      </c>
      <c r="AG816" s="3">
        <f t="shared" si="402"/>
        <v>1.1600745452909607</v>
      </c>
      <c r="AH816" s="3"/>
      <c r="AJ816">
        <v>10565</v>
      </c>
      <c r="AK816">
        <v>2</v>
      </c>
      <c r="AL816">
        <v>-0.38</v>
      </c>
      <c r="AM816">
        <v>1.6559999999999999</v>
      </c>
      <c r="AN816" s="4">
        <v>1422</v>
      </c>
      <c r="AO816" s="5" t="str">
        <f>AN816&amp;"_"&amp;COUNTIF($AN$2:$AN816,AN816)</f>
        <v>1422_3</v>
      </c>
      <c r="AP816" t="s">
        <v>117</v>
      </c>
      <c r="AQ816">
        <v>3.3000000000000002E-2</v>
      </c>
      <c r="AR816" s="1">
        <v>8994.4169999999995</v>
      </c>
      <c r="AS816" s="1">
        <v>18503.8164</v>
      </c>
      <c r="AT816" s="1">
        <v>25239.3086</v>
      </c>
      <c r="AU816" s="1">
        <f>MIN(AR816:AT816)</f>
        <v>8994.4169999999995</v>
      </c>
      <c r="AV816" s="3">
        <f t="shared" si="403"/>
        <v>1</v>
      </c>
      <c r="AW816" s="3">
        <f t="shared" si="404"/>
        <v>2.057255784338218</v>
      </c>
      <c r="AX816" s="3">
        <f t="shared" si="405"/>
        <v>2.8061083447654251</v>
      </c>
      <c r="AZ816" t="s">
        <v>1842</v>
      </c>
      <c r="BA816">
        <v>1147</v>
      </c>
      <c r="BB816" t="s">
        <v>4565</v>
      </c>
      <c r="BC816" s="17">
        <f t="shared" si="406"/>
        <v>0.252</v>
      </c>
      <c r="BD816" s="17">
        <f t="shared" si="407"/>
        <v>0.26600000000000001</v>
      </c>
      <c r="BE816" s="17">
        <f t="shared" si="408"/>
        <v>0.27100000000000002</v>
      </c>
      <c r="BF816" s="2">
        <f t="shared" si="409"/>
        <v>162700.73439999999</v>
      </c>
      <c r="BG816" s="2">
        <f t="shared" si="410"/>
        <v>258343.0312</v>
      </c>
      <c r="BH816" s="2">
        <f t="shared" si="411"/>
        <v>309431.40620000003</v>
      </c>
      <c r="BI816" s="2">
        <f t="shared" si="412"/>
        <v>792381.3125</v>
      </c>
      <c r="BJ816" s="2">
        <f t="shared" si="413"/>
        <v>1077028.875</v>
      </c>
      <c r="BK816" s="2">
        <f t="shared" si="414"/>
        <v>1039946.4375</v>
      </c>
      <c r="BL816" s="2">
        <f t="shared" si="415"/>
        <v>174009.4375</v>
      </c>
      <c r="BM816" s="2">
        <f t="shared" si="416"/>
        <v>227139.32810000001</v>
      </c>
      <c r="BN816" s="2">
        <f t="shared" si="417"/>
        <v>254438.14060000001</v>
      </c>
      <c r="BO816" s="17">
        <f t="shared" si="418"/>
        <v>1</v>
      </c>
      <c r="BP816" s="17">
        <f t="shared" si="419"/>
        <v>1.5878418259923972</v>
      </c>
      <c r="BQ816" s="17">
        <f t="shared" si="420"/>
        <v>1.901843942752357</v>
      </c>
      <c r="BR816" s="17">
        <f t="shared" si="421"/>
        <v>1</v>
      </c>
      <c r="BS816" s="17">
        <f t="shared" si="422"/>
        <v>1.3592305346045122</v>
      </c>
      <c r="BT816" s="17">
        <f t="shared" si="423"/>
        <v>1.3124318066246672</v>
      </c>
      <c r="BU816" s="17">
        <f t="shared" si="424"/>
        <v>1</v>
      </c>
      <c r="BV816" s="17">
        <f t="shared" si="425"/>
        <v>1.3053276383357082</v>
      </c>
      <c r="BW816" s="17">
        <f t="shared" si="426"/>
        <v>1.4622088563443578</v>
      </c>
      <c r="BX816" s="20">
        <f t="shared" si="427"/>
        <v>1</v>
      </c>
      <c r="BY816" s="20">
        <f t="shared" si="428"/>
        <v>1.4174666663108724</v>
      </c>
      <c r="BZ816" s="20">
        <f t="shared" si="429"/>
        <v>1.5588282019071273</v>
      </c>
    </row>
    <row r="817" spans="2:78" x14ac:dyDescent="0.25">
      <c r="B817">
        <v>10576</v>
      </c>
      <c r="C817">
        <v>2</v>
      </c>
      <c r="D817">
        <v>-0.86</v>
      </c>
      <c r="E817">
        <v>1.72</v>
      </c>
      <c r="F817" s="4">
        <v>1444</v>
      </c>
      <c r="G817" s="5" t="str">
        <f>F817&amp;"_"&amp;COUNTIF($F$2:$F817,F817)</f>
        <v>1444_2</v>
      </c>
      <c r="H817" t="s">
        <v>320</v>
      </c>
      <c r="I817">
        <v>7.3999999999999996E-2</v>
      </c>
      <c r="J817" s="2">
        <v>41561.632799999999</v>
      </c>
      <c r="K817" s="2">
        <v>57361.480499999998</v>
      </c>
      <c r="L817" s="2">
        <v>61026.800799999997</v>
      </c>
      <c r="M817" s="1">
        <f>MIN(J817:L817)</f>
        <v>41561.632799999999</v>
      </c>
      <c r="N817" s="3">
        <f t="shared" si="397"/>
        <v>1</v>
      </c>
      <c r="O817" s="3">
        <f t="shared" si="398"/>
        <v>1.3801546434912924</v>
      </c>
      <c r="P817" s="3">
        <f t="shared" si="399"/>
        <v>1.4683446411662633</v>
      </c>
      <c r="Q817" s="3"/>
      <c r="S817">
        <v>11084</v>
      </c>
      <c r="T817">
        <v>2</v>
      </c>
      <c r="U817">
        <v>-0.53</v>
      </c>
      <c r="V817">
        <v>1.1319999999999999</v>
      </c>
      <c r="W817" s="4">
        <v>1421</v>
      </c>
      <c r="X817" s="5" t="str">
        <f>W817&amp;"_"&amp;COUNTIF($W$2:$W817,W817)</f>
        <v>1421_2</v>
      </c>
      <c r="Y817" t="s">
        <v>724</v>
      </c>
      <c r="Z817">
        <v>1.7999999999999999E-2</v>
      </c>
      <c r="AA817" s="1">
        <v>100581</v>
      </c>
      <c r="AB817" s="1">
        <v>129086.9688</v>
      </c>
      <c r="AC817" s="1">
        <v>112290.02340000001</v>
      </c>
      <c r="AD817" s="1">
        <f>MIN(AA817:AC817)</f>
        <v>100581</v>
      </c>
      <c r="AE817" s="3">
        <f t="shared" si="400"/>
        <v>1</v>
      </c>
      <c r="AF817" s="3">
        <f t="shared" si="401"/>
        <v>1.2834130581322516</v>
      </c>
      <c r="AG817" s="3">
        <f t="shared" si="402"/>
        <v>1.1164138694186776</v>
      </c>
      <c r="AH817" s="3"/>
      <c r="AJ817">
        <v>6311</v>
      </c>
      <c r="AK817">
        <v>2</v>
      </c>
      <c r="AL817">
        <v>0.41</v>
      </c>
      <c r="AM817">
        <v>1.9370000000000001</v>
      </c>
      <c r="AN817" s="4">
        <v>1423</v>
      </c>
      <c r="AO817" s="5" t="str">
        <f>AN817&amp;"_"&amp;COUNTIF($AN$2:$AN817,AN817)</f>
        <v>1423_1</v>
      </c>
      <c r="AP817" t="s">
        <v>525</v>
      </c>
      <c r="AQ817">
        <v>8.0000000000000002E-3</v>
      </c>
      <c r="AR817" s="1">
        <v>2571795.25</v>
      </c>
      <c r="AS817" s="1">
        <v>2168484.5</v>
      </c>
      <c r="AT817" s="1">
        <v>2199302.25</v>
      </c>
      <c r="AU817" s="1">
        <f>MIN(AR817:AT817)</f>
        <v>2168484.5</v>
      </c>
      <c r="AV817" s="3">
        <f t="shared" si="403"/>
        <v>1.1859873796653839</v>
      </c>
      <c r="AW817" s="3">
        <f t="shared" si="404"/>
        <v>1</v>
      </c>
      <c r="AX817" s="3">
        <f t="shared" si="405"/>
        <v>1.0142116533459198</v>
      </c>
      <c r="AZ817" t="s">
        <v>1843</v>
      </c>
      <c r="BA817">
        <v>1147</v>
      </c>
      <c r="BB817" t="s">
        <v>4565</v>
      </c>
      <c r="BC817" s="17">
        <f t="shared" si="406"/>
        <v>0.23</v>
      </c>
      <c r="BD817" s="17" t="str">
        <f t="shared" si="407"/>
        <v>N/D</v>
      </c>
      <c r="BE817" s="17" t="str">
        <f t="shared" si="408"/>
        <v>N/D</v>
      </c>
      <c r="BF817" s="2">
        <f t="shared" si="409"/>
        <v>445257.3125</v>
      </c>
      <c r="BG817" s="2">
        <f t="shared" si="410"/>
        <v>873717.5625</v>
      </c>
      <c r="BH817" s="2">
        <f t="shared" si="411"/>
        <v>956429.9375</v>
      </c>
      <c r="BI817" s="2" t="str">
        <f t="shared" si="412"/>
        <v>N/D</v>
      </c>
      <c r="BJ817" s="2" t="str">
        <f t="shared" si="413"/>
        <v>N/D</v>
      </c>
      <c r="BK817" s="2" t="str">
        <f t="shared" si="414"/>
        <v>N/D</v>
      </c>
      <c r="BL817" s="2" t="str">
        <f t="shared" si="415"/>
        <v>N/D</v>
      </c>
      <c r="BM817" s="2" t="str">
        <f t="shared" si="416"/>
        <v>N/D</v>
      </c>
      <c r="BN817" s="2" t="str">
        <f t="shared" si="417"/>
        <v>N/D</v>
      </c>
      <c r="BO817" s="17">
        <f t="shared" si="418"/>
        <v>1</v>
      </c>
      <c r="BP817" s="17">
        <f t="shared" si="419"/>
        <v>1.9622756055241652</v>
      </c>
      <c r="BQ817" s="17">
        <f t="shared" si="420"/>
        <v>2.1480386972869763</v>
      </c>
      <c r="BR817" s="17" t="str">
        <f t="shared" si="421"/>
        <v>N/D</v>
      </c>
      <c r="BS817" s="17" t="str">
        <f t="shared" si="422"/>
        <v>N/D</v>
      </c>
      <c r="BT817" s="17" t="str">
        <f t="shared" si="423"/>
        <v>N/D</v>
      </c>
      <c r="BU817" s="17" t="str">
        <f t="shared" si="424"/>
        <v>N/D</v>
      </c>
      <c r="BV817" s="17" t="str">
        <f t="shared" si="425"/>
        <v>N/D</v>
      </c>
      <c r="BW817" s="17" t="str">
        <f t="shared" si="426"/>
        <v>N/D</v>
      </c>
      <c r="BX817" s="20">
        <f t="shared" si="427"/>
        <v>1</v>
      </c>
      <c r="BY817" s="20">
        <f t="shared" si="428"/>
        <v>1.9622756055241652</v>
      </c>
      <c r="BZ817" s="20">
        <f t="shared" si="429"/>
        <v>2.1480386972869763</v>
      </c>
    </row>
    <row r="818" spans="2:78" x14ac:dyDescent="0.25">
      <c r="B818">
        <v>10532</v>
      </c>
      <c r="C818">
        <v>2</v>
      </c>
      <c r="D818">
        <v>-0.72</v>
      </c>
      <c r="E818">
        <v>1.6950000000000001</v>
      </c>
      <c r="F818" s="4">
        <v>1444</v>
      </c>
      <c r="G818" s="5" t="str">
        <f>F818&amp;"_"&amp;COUNTIF($F$2:$F818,F818)</f>
        <v>1444_3</v>
      </c>
      <c r="H818" t="s">
        <v>320</v>
      </c>
      <c r="I818">
        <v>5.0999999999999997E-2</v>
      </c>
      <c r="J818" s="2">
        <v>26981.8066</v>
      </c>
      <c r="K818" s="2">
        <v>43008.160199999998</v>
      </c>
      <c r="L818" s="2">
        <v>33781.933599999997</v>
      </c>
      <c r="M818" s="1">
        <f>MIN(J818:L818)</f>
        <v>26981.8066</v>
      </c>
      <c r="N818" s="3">
        <f t="shared" si="397"/>
        <v>1</v>
      </c>
      <c r="O818" s="3">
        <f t="shared" si="398"/>
        <v>1.5939688856861052</v>
      </c>
      <c r="P818" s="3">
        <f t="shared" si="399"/>
        <v>1.2520263783967673</v>
      </c>
      <c r="Q818" s="3"/>
      <c r="S818">
        <v>10616</v>
      </c>
      <c r="T818">
        <v>2</v>
      </c>
      <c r="U818">
        <v>-0.19</v>
      </c>
      <c r="V818">
        <v>1.897</v>
      </c>
      <c r="W818" s="4">
        <v>1422</v>
      </c>
      <c r="X818" s="5" t="str">
        <f>W818&amp;"_"&amp;COUNTIF($W$2:$W818,W818)</f>
        <v>1422_1</v>
      </c>
      <c r="Y818" t="s">
        <v>117</v>
      </c>
      <c r="Z818">
        <v>8.1000000000000003E-2</v>
      </c>
      <c r="AA818" s="1">
        <v>10798.0957</v>
      </c>
      <c r="AB818" s="1">
        <v>26209.466799999998</v>
      </c>
      <c r="AC818" s="1">
        <v>23949.220700000002</v>
      </c>
      <c r="AD818" s="1">
        <f>MIN(AA818:AC818)</f>
        <v>10798.0957</v>
      </c>
      <c r="AE818" s="3">
        <f t="shared" si="400"/>
        <v>1</v>
      </c>
      <c r="AF818" s="3">
        <f t="shared" si="401"/>
        <v>2.4272304606450188</v>
      </c>
      <c r="AG818" s="3">
        <f t="shared" si="402"/>
        <v>2.2179115063779258</v>
      </c>
      <c r="AH818" s="3"/>
      <c r="AJ818">
        <v>6349</v>
      </c>
      <c r="AK818">
        <v>2</v>
      </c>
      <c r="AL818">
        <v>0.38</v>
      </c>
      <c r="AM818">
        <v>1.675</v>
      </c>
      <c r="AN818" s="4">
        <v>1423</v>
      </c>
      <c r="AO818" s="5" t="str">
        <f>AN818&amp;"_"&amp;COUNTIF($AN$2:$AN818,AN818)</f>
        <v>1423_2</v>
      </c>
      <c r="AP818" t="s">
        <v>525</v>
      </c>
      <c r="AQ818">
        <v>6.9000000000000006E-2</v>
      </c>
      <c r="AR818" s="1">
        <v>4182538</v>
      </c>
      <c r="AS818" s="1">
        <v>3767733.75</v>
      </c>
      <c r="AT818" s="1">
        <v>3641470.75</v>
      </c>
      <c r="AU818" s="1">
        <f>MIN(AR818:AT818)</f>
        <v>3641470.75</v>
      </c>
      <c r="AV818" s="3">
        <f t="shared" si="403"/>
        <v>1.1485848128808944</v>
      </c>
      <c r="AW818" s="3">
        <f t="shared" si="404"/>
        <v>1.0346736274072776</v>
      </c>
      <c r="AX818" s="3">
        <f t="shared" si="405"/>
        <v>1</v>
      </c>
      <c r="AZ818" t="s">
        <v>4020</v>
      </c>
      <c r="BA818">
        <v>1150</v>
      </c>
      <c r="BB818" t="s">
        <v>4566</v>
      </c>
      <c r="BC818" s="17" t="str">
        <f t="shared" si="406"/>
        <v>N/D</v>
      </c>
      <c r="BD818" s="17" t="str">
        <f t="shared" si="407"/>
        <v>N/D</v>
      </c>
      <c r="BE818" s="17">
        <f t="shared" si="408"/>
        <v>0.193</v>
      </c>
      <c r="BF818" s="2" t="str">
        <f t="shared" si="409"/>
        <v>N/D</v>
      </c>
      <c r="BG818" s="2" t="str">
        <f t="shared" si="410"/>
        <v>N/D</v>
      </c>
      <c r="BH818" s="2" t="str">
        <f t="shared" si="411"/>
        <v>N/D</v>
      </c>
      <c r="BI818" s="2" t="str">
        <f t="shared" si="412"/>
        <v>N/D</v>
      </c>
      <c r="BJ818" s="2" t="str">
        <f t="shared" si="413"/>
        <v>N/D</v>
      </c>
      <c r="BK818" s="2" t="str">
        <f t="shared" si="414"/>
        <v>N/D</v>
      </c>
      <c r="BL818" s="2">
        <f t="shared" si="415"/>
        <v>0</v>
      </c>
      <c r="BM818" s="2">
        <f t="shared" si="416"/>
        <v>8237.4159999999993</v>
      </c>
      <c r="BN818" s="2">
        <f t="shared" si="417"/>
        <v>0</v>
      </c>
      <c r="BO818" s="17" t="str">
        <f t="shared" si="418"/>
        <v>N/D</v>
      </c>
      <c r="BP818" s="17" t="str">
        <f t="shared" si="419"/>
        <v>N/D</v>
      </c>
      <c r="BQ818" s="17" t="str">
        <f t="shared" si="420"/>
        <v>N/D</v>
      </c>
      <c r="BR818" s="17" t="str">
        <f t="shared" si="421"/>
        <v>N/D</v>
      </c>
      <c r="BS818" s="17" t="str">
        <f t="shared" si="422"/>
        <v>N/D</v>
      </c>
      <c r="BT818" s="17" t="str">
        <f t="shared" si="423"/>
        <v>N/D</v>
      </c>
      <c r="BU818" s="17" t="str">
        <f t="shared" si="424"/>
        <v>N/V</v>
      </c>
      <c r="BV818" s="17" t="str">
        <f t="shared" si="425"/>
        <v>N/V</v>
      </c>
      <c r="BW818" s="17" t="str">
        <f t="shared" si="426"/>
        <v>N/V</v>
      </c>
      <c r="BX818" s="20" t="str">
        <f t="shared" si="427"/>
        <v>X</v>
      </c>
      <c r="BY818" s="20" t="str">
        <f t="shared" si="428"/>
        <v>X</v>
      </c>
      <c r="BZ818" s="20" t="str">
        <f t="shared" si="429"/>
        <v>X</v>
      </c>
    </row>
    <row r="819" spans="2:78" x14ac:dyDescent="0.25">
      <c r="B819">
        <v>10624</v>
      </c>
      <c r="C819">
        <v>2</v>
      </c>
      <c r="D819">
        <v>-1.04</v>
      </c>
      <c r="E819">
        <v>1.4239999999999999</v>
      </c>
      <c r="F819" s="4">
        <v>1444</v>
      </c>
      <c r="G819" s="5" t="str">
        <f>F819&amp;"_"&amp;COUNTIF($F$2:$F819,F819)</f>
        <v>1444_4</v>
      </c>
      <c r="H819" t="s">
        <v>320</v>
      </c>
      <c r="I819">
        <v>0.09</v>
      </c>
      <c r="J819" s="2">
        <v>15117.4414</v>
      </c>
      <c r="K819" s="2">
        <v>31374.287100000001</v>
      </c>
      <c r="L819" s="2">
        <v>31854.011699999999</v>
      </c>
      <c r="M819" s="1">
        <f>MIN(J819:L819)</f>
        <v>15117.4414</v>
      </c>
      <c r="N819" s="3">
        <f t="shared" si="397"/>
        <v>1</v>
      </c>
      <c r="O819" s="3">
        <f t="shared" si="398"/>
        <v>2.0753701813588643</v>
      </c>
      <c r="P819" s="3">
        <f t="shared" si="399"/>
        <v>2.1071033686957108</v>
      </c>
      <c r="Q819" s="3"/>
      <c r="S819">
        <v>10656</v>
      </c>
      <c r="T819">
        <v>2</v>
      </c>
      <c r="U819">
        <v>-0.3</v>
      </c>
      <c r="V819">
        <v>1.8879999999999999</v>
      </c>
      <c r="W819" s="4">
        <v>1422</v>
      </c>
      <c r="X819" s="5" t="str">
        <f>W819&amp;"_"&amp;COUNTIF($W$2:$W819,W819)</f>
        <v>1422_2</v>
      </c>
      <c r="Y819" t="s">
        <v>117</v>
      </c>
      <c r="Z819">
        <v>2.8000000000000001E-2</v>
      </c>
      <c r="AA819" s="1">
        <v>19314.679700000001</v>
      </c>
      <c r="AB819" s="1">
        <v>37859.902300000002</v>
      </c>
      <c r="AC819" s="1">
        <v>36317.593800000002</v>
      </c>
      <c r="AD819" s="1">
        <f>MIN(AA819:AC819)</f>
        <v>19314.679700000001</v>
      </c>
      <c r="AE819" s="3">
        <f t="shared" si="400"/>
        <v>1</v>
      </c>
      <c r="AF819" s="3">
        <f t="shared" si="401"/>
        <v>1.9601620574634744</v>
      </c>
      <c r="AG819" s="3">
        <f t="shared" si="402"/>
        <v>1.8803104355906042</v>
      </c>
      <c r="AH819" s="3"/>
      <c r="AJ819">
        <v>13402</v>
      </c>
      <c r="AK819">
        <v>2</v>
      </c>
      <c r="AL819">
        <v>0.55000000000000004</v>
      </c>
      <c r="AM819">
        <v>1.34</v>
      </c>
      <c r="AN819" s="4">
        <v>1425</v>
      </c>
      <c r="AO819" s="5" t="str">
        <f>AN819&amp;"_"&amp;COUNTIF($AN$2:$AN819,AN819)</f>
        <v>1425_1</v>
      </c>
      <c r="AP819" t="s">
        <v>834</v>
      </c>
      <c r="AQ819">
        <v>0.189</v>
      </c>
      <c r="AR819" s="1">
        <v>741057.3125</v>
      </c>
      <c r="AS819" s="1">
        <v>1014204.1875</v>
      </c>
      <c r="AT819" s="1">
        <v>1028118.625</v>
      </c>
      <c r="AU819" s="1">
        <f>MIN(AR819:AT819)</f>
        <v>741057.3125</v>
      </c>
      <c r="AV819" s="3">
        <f t="shared" si="403"/>
        <v>1</v>
      </c>
      <c r="AW819" s="3">
        <f t="shared" si="404"/>
        <v>1.3685907559275317</v>
      </c>
      <c r="AX819" s="3">
        <f t="shared" si="405"/>
        <v>1.3873672220190123</v>
      </c>
      <c r="AZ819" t="s">
        <v>1844</v>
      </c>
      <c r="BA819">
        <v>1151</v>
      </c>
      <c r="BB819" t="s">
        <v>4567</v>
      </c>
      <c r="BC819" s="17">
        <f t="shared" si="406"/>
        <v>0.22700000000000001</v>
      </c>
      <c r="BD819" s="17">
        <f t="shared" si="407"/>
        <v>0.214</v>
      </c>
      <c r="BE819" s="17">
        <f t="shared" si="408"/>
        <v>0.23699999999999999</v>
      </c>
      <c r="BF819" s="2">
        <f t="shared" si="409"/>
        <v>1127426.25</v>
      </c>
      <c r="BG819" s="2">
        <f t="shared" si="410"/>
        <v>1262819.25</v>
      </c>
      <c r="BH819" s="2">
        <f t="shared" si="411"/>
        <v>1359775</v>
      </c>
      <c r="BI819" s="2">
        <f t="shared" si="412"/>
        <v>4177795</v>
      </c>
      <c r="BJ819" s="2">
        <f t="shared" si="413"/>
        <v>4005265</v>
      </c>
      <c r="BK819" s="2">
        <f t="shared" si="414"/>
        <v>3799360.25</v>
      </c>
      <c r="BL819" s="2">
        <f t="shared" si="415"/>
        <v>3299350.5</v>
      </c>
      <c r="BM819" s="2">
        <f t="shared" si="416"/>
        <v>2505574</v>
      </c>
      <c r="BN819" s="2">
        <f t="shared" si="417"/>
        <v>2611077.5</v>
      </c>
      <c r="BO819" s="17">
        <f t="shared" si="418"/>
        <v>1</v>
      </c>
      <c r="BP819" s="17">
        <f t="shared" si="419"/>
        <v>1.1200903385032945</v>
      </c>
      <c r="BQ819" s="17">
        <f t="shared" si="420"/>
        <v>1.2060877596206403</v>
      </c>
      <c r="BR819" s="17">
        <f t="shared" si="421"/>
        <v>1.0996048611078668</v>
      </c>
      <c r="BS819" s="17">
        <f t="shared" si="422"/>
        <v>1.0541945844698459</v>
      </c>
      <c r="BT819" s="17">
        <f t="shared" si="423"/>
        <v>1</v>
      </c>
      <c r="BU819" s="17">
        <f t="shared" si="424"/>
        <v>1.3168042532369828</v>
      </c>
      <c r="BV819" s="17">
        <f t="shared" si="425"/>
        <v>1</v>
      </c>
      <c r="BW819" s="17">
        <f t="shared" si="426"/>
        <v>1.0421075170799186</v>
      </c>
      <c r="BX819" s="20">
        <f t="shared" si="427"/>
        <v>1.1388030381149499</v>
      </c>
      <c r="BY819" s="20">
        <f t="shared" si="428"/>
        <v>1.0580949743243802</v>
      </c>
      <c r="BZ819" s="20">
        <f t="shared" si="429"/>
        <v>1.0827317589001864</v>
      </c>
    </row>
    <row r="820" spans="2:78" x14ac:dyDescent="0.25">
      <c r="B820">
        <v>4087</v>
      </c>
      <c r="C820">
        <v>2</v>
      </c>
      <c r="D820">
        <v>-0.31</v>
      </c>
      <c r="E820">
        <v>1.0389999999999999</v>
      </c>
      <c r="F820" s="4">
        <v>1448</v>
      </c>
      <c r="G820" s="5" t="str">
        <f>F820&amp;"_"&amp;COUNTIF($F$2:$F820,F820)</f>
        <v>1448_1</v>
      </c>
      <c r="H820" t="s">
        <v>979</v>
      </c>
      <c r="I820">
        <v>2.5000000000000001E-2</v>
      </c>
      <c r="J820" s="2">
        <v>224478.98439999999</v>
      </c>
      <c r="K820" s="2">
        <v>261347.39060000001</v>
      </c>
      <c r="L820" s="2">
        <v>228541.75</v>
      </c>
      <c r="M820" s="1">
        <f>MIN(J820:L820)</f>
        <v>224478.98439999999</v>
      </c>
      <c r="N820" s="3">
        <f t="shared" si="397"/>
        <v>1</v>
      </c>
      <c r="O820" s="3">
        <f t="shared" si="398"/>
        <v>1.1642399011138791</v>
      </c>
      <c r="P820" s="3">
        <f t="shared" si="399"/>
        <v>1.0180986456743788</v>
      </c>
      <c r="Q820" s="3"/>
      <c r="S820">
        <v>10581</v>
      </c>
      <c r="T820">
        <v>2</v>
      </c>
      <c r="U820">
        <v>-0.18</v>
      </c>
      <c r="V820">
        <v>1.6879999999999999</v>
      </c>
      <c r="W820" s="4">
        <v>1422</v>
      </c>
      <c r="X820" s="5" t="str">
        <f>W820&amp;"_"&amp;COUNTIF($W$2:$W820,W820)</f>
        <v>1422_3</v>
      </c>
      <c r="Y820" t="s">
        <v>117</v>
      </c>
      <c r="Z820">
        <v>0.161</v>
      </c>
      <c r="AA820" s="1">
        <v>11280.4951</v>
      </c>
      <c r="AB820" s="1">
        <v>20070.1973</v>
      </c>
      <c r="AC820" s="1">
        <v>17987.789100000002</v>
      </c>
      <c r="AD820" s="1">
        <f>MIN(AA820:AC820)</f>
        <v>11280.4951</v>
      </c>
      <c r="AE820" s="3">
        <f t="shared" si="400"/>
        <v>1</v>
      </c>
      <c r="AF820" s="3">
        <f t="shared" si="401"/>
        <v>1.7791947181467238</v>
      </c>
      <c r="AG820" s="3">
        <f t="shared" si="402"/>
        <v>1.5945921646648293</v>
      </c>
      <c r="AH820" s="3"/>
      <c r="AJ820">
        <v>13352</v>
      </c>
      <c r="AK820">
        <v>2</v>
      </c>
      <c r="AL820">
        <v>0.49</v>
      </c>
      <c r="AM820">
        <v>1.2410000000000001</v>
      </c>
      <c r="AN820" s="4">
        <v>1425</v>
      </c>
      <c r="AO820" s="5" t="str">
        <f>AN820&amp;"_"&amp;COUNTIF($AN$2:$AN820,AN820)</f>
        <v>1425_2</v>
      </c>
      <c r="AP820" t="s">
        <v>834</v>
      </c>
      <c r="AQ820">
        <v>5.0000000000000001E-3</v>
      </c>
      <c r="AR820" s="1">
        <v>917689.1875</v>
      </c>
      <c r="AS820" s="1">
        <v>970224</v>
      </c>
      <c r="AT820" s="1">
        <v>1142129.75</v>
      </c>
      <c r="AU820" s="1">
        <f>MIN(AR820:AT820)</f>
        <v>917689.1875</v>
      </c>
      <c r="AV820" s="3">
        <f t="shared" si="403"/>
        <v>1</v>
      </c>
      <c r="AW820" s="3">
        <f t="shared" si="404"/>
        <v>1.0572468469887033</v>
      </c>
      <c r="AX820" s="3">
        <f t="shared" si="405"/>
        <v>1.2445714361214482</v>
      </c>
      <c r="AZ820" t="s">
        <v>1845</v>
      </c>
      <c r="BA820">
        <v>1151</v>
      </c>
      <c r="BB820" t="s">
        <v>4567</v>
      </c>
      <c r="BC820" s="17">
        <f t="shared" si="406"/>
        <v>0.22900000000000001</v>
      </c>
      <c r="BD820" s="17">
        <f t="shared" si="407"/>
        <v>0.22500000000000001</v>
      </c>
      <c r="BE820" s="17">
        <f t="shared" si="408"/>
        <v>0.22700000000000001</v>
      </c>
      <c r="BF820" s="2">
        <f t="shared" si="409"/>
        <v>3329164.5</v>
      </c>
      <c r="BG820" s="2">
        <f t="shared" si="410"/>
        <v>4291339.5</v>
      </c>
      <c r="BH820" s="2">
        <f t="shared" si="411"/>
        <v>4405162.5</v>
      </c>
      <c r="BI820" s="2">
        <f t="shared" si="412"/>
        <v>3987476.75</v>
      </c>
      <c r="BJ820" s="2">
        <f t="shared" si="413"/>
        <v>3641606</v>
      </c>
      <c r="BK820" s="2">
        <f t="shared" si="414"/>
        <v>3208837.5</v>
      </c>
      <c r="BL820" s="2">
        <f t="shared" si="415"/>
        <v>3865101.75</v>
      </c>
      <c r="BM820" s="2">
        <f t="shared" si="416"/>
        <v>3404336.75</v>
      </c>
      <c r="BN820" s="2">
        <f t="shared" si="417"/>
        <v>3422755.25</v>
      </c>
      <c r="BO820" s="17">
        <f t="shared" si="418"/>
        <v>1</v>
      </c>
      <c r="BP820" s="17">
        <f t="shared" si="419"/>
        <v>1.2890139553031998</v>
      </c>
      <c r="BQ820" s="17">
        <f t="shared" si="420"/>
        <v>1.3232036146006003</v>
      </c>
      <c r="BR820" s="17">
        <f t="shared" si="421"/>
        <v>1.2426546218061838</v>
      </c>
      <c r="BS820" s="17">
        <f t="shared" si="422"/>
        <v>1.1348676896227996</v>
      </c>
      <c r="BT820" s="17">
        <f t="shared" si="423"/>
        <v>1</v>
      </c>
      <c r="BU820" s="17">
        <f t="shared" si="424"/>
        <v>1.1353464812198735</v>
      </c>
      <c r="BV820" s="17">
        <f t="shared" si="425"/>
        <v>1</v>
      </c>
      <c r="BW820" s="17">
        <f t="shared" si="426"/>
        <v>1.0054103049588146</v>
      </c>
      <c r="BX820" s="20">
        <f t="shared" si="427"/>
        <v>1.1260003676753525</v>
      </c>
      <c r="BY820" s="20">
        <f t="shared" si="428"/>
        <v>1.1412938816419997</v>
      </c>
      <c r="BZ820" s="20">
        <f t="shared" si="429"/>
        <v>1.1095379731864716</v>
      </c>
    </row>
    <row r="821" spans="2:78" x14ac:dyDescent="0.25">
      <c r="B821">
        <v>12768</v>
      </c>
      <c r="C821">
        <v>2</v>
      </c>
      <c r="D821">
        <v>0.12</v>
      </c>
      <c r="E821">
        <v>1.8420000000000001</v>
      </c>
      <c r="F821" s="4">
        <v>1449</v>
      </c>
      <c r="G821" s="5" t="str">
        <f>F821&amp;"_"&amp;COUNTIF($F$2:$F821,F821)</f>
        <v>1449_1</v>
      </c>
      <c r="H821" t="s">
        <v>193</v>
      </c>
      <c r="I821">
        <v>0.13</v>
      </c>
      <c r="J821" s="2">
        <v>11738.0098</v>
      </c>
      <c r="K821" s="2">
        <v>14539.5322</v>
      </c>
      <c r="L821" s="2">
        <v>14028.8887</v>
      </c>
      <c r="M821" s="1">
        <f>MIN(J821:L821)</f>
        <v>11738.0098</v>
      </c>
      <c r="N821" s="3">
        <f t="shared" si="397"/>
        <v>1</v>
      </c>
      <c r="O821" s="3">
        <f t="shared" si="398"/>
        <v>1.2386709883305771</v>
      </c>
      <c r="P821" s="3">
        <f t="shared" si="399"/>
        <v>1.195167574319115</v>
      </c>
      <c r="Q821" s="3"/>
      <c r="S821">
        <v>6428</v>
      </c>
      <c r="T821">
        <v>2</v>
      </c>
      <c r="U821">
        <v>0.34</v>
      </c>
      <c r="V821">
        <v>1.619</v>
      </c>
      <c r="W821" s="4">
        <v>1423</v>
      </c>
      <c r="X821" s="5" t="str">
        <f>W821&amp;"_"&amp;COUNTIF($W$2:$W821,W821)</f>
        <v>1423_1</v>
      </c>
      <c r="Y821" t="s">
        <v>525</v>
      </c>
      <c r="Z821">
        <v>0.11700000000000001</v>
      </c>
      <c r="AA821" s="1">
        <v>4489701.5</v>
      </c>
      <c r="AB821" s="1">
        <v>4277364</v>
      </c>
      <c r="AC821" s="1">
        <v>3863167.75</v>
      </c>
      <c r="AD821" s="1">
        <f>MIN(AA821:AC821)</f>
        <v>3863167.75</v>
      </c>
      <c r="AE821" s="3">
        <f t="shared" si="400"/>
        <v>1.1621813471599829</v>
      </c>
      <c r="AF821" s="3">
        <f t="shared" si="401"/>
        <v>1.1072167394232362</v>
      </c>
      <c r="AG821" s="3">
        <f t="shared" si="402"/>
        <v>1</v>
      </c>
      <c r="AH821" s="3"/>
      <c r="AJ821">
        <v>12977</v>
      </c>
      <c r="AK821">
        <v>2</v>
      </c>
      <c r="AL821">
        <v>0.2</v>
      </c>
      <c r="AM821">
        <v>1.052</v>
      </c>
      <c r="AN821" s="4">
        <v>1426</v>
      </c>
      <c r="AO821" s="5" t="str">
        <f>AN821&amp;"_"&amp;COUNTIF($AN$2:$AN821,AN821)</f>
        <v>1426_1</v>
      </c>
      <c r="AP821" t="s">
        <v>861</v>
      </c>
      <c r="AQ821">
        <v>0.495</v>
      </c>
      <c r="AR821" s="1">
        <v>1211733.875</v>
      </c>
      <c r="AS821" s="1">
        <v>1450564.875</v>
      </c>
      <c r="AT821" s="1">
        <v>1445242.75</v>
      </c>
      <c r="AU821" s="1">
        <f>MIN(AR821:AT821)</f>
        <v>1211733.875</v>
      </c>
      <c r="AV821" s="3">
        <f t="shared" si="403"/>
        <v>1</v>
      </c>
      <c r="AW821" s="3">
        <f t="shared" si="404"/>
        <v>1.1970985584602889</v>
      </c>
      <c r="AX821" s="3">
        <f t="shared" si="405"/>
        <v>1.1927064018079052</v>
      </c>
      <c r="AZ821" t="s">
        <v>1846</v>
      </c>
      <c r="BA821">
        <v>1151</v>
      </c>
      <c r="BB821" t="s">
        <v>4567</v>
      </c>
      <c r="BC821" s="17">
        <f t="shared" si="406"/>
        <v>0.12</v>
      </c>
      <c r="BD821" s="17">
        <f t="shared" si="407"/>
        <v>0.21</v>
      </c>
      <c r="BE821" s="17">
        <f t="shared" si="408"/>
        <v>0.21</v>
      </c>
      <c r="BF821" s="2">
        <f t="shared" si="409"/>
        <v>358621.53120000003</v>
      </c>
      <c r="BG821" s="2">
        <f t="shared" si="410"/>
        <v>315477.6875</v>
      </c>
      <c r="BH821" s="2">
        <f t="shared" si="411"/>
        <v>272565.1875</v>
      </c>
      <c r="BI821" s="2">
        <f t="shared" si="412"/>
        <v>1188302.25</v>
      </c>
      <c r="BJ821" s="2">
        <f t="shared" si="413"/>
        <v>1084805</v>
      </c>
      <c r="BK821" s="2">
        <f t="shared" si="414"/>
        <v>970354.6875</v>
      </c>
      <c r="BL821" s="2">
        <f t="shared" si="415"/>
        <v>1037584.0625</v>
      </c>
      <c r="BM821" s="2">
        <f t="shared" si="416"/>
        <v>875860.6875</v>
      </c>
      <c r="BN821" s="2">
        <f t="shared" si="417"/>
        <v>863147.8125</v>
      </c>
      <c r="BO821" s="17">
        <f t="shared" si="418"/>
        <v>1.3157275677401026</v>
      </c>
      <c r="BP821" s="17">
        <f t="shared" si="419"/>
        <v>1.1574394015376597</v>
      </c>
      <c r="BQ821" s="17">
        <f t="shared" si="420"/>
        <v>1</v>
      </c>
      <c r="BR821" s="17">
        <f t="shared" si="421"/>
        <v>1.224606079928892</v>
      </c>
      <c r="BS821" s="17">
        <f t="shared" si="422"/>
        <v>1.1179468847570235</v>
      </c>
      <c r="BT821" s="17">
        <f t="shared" si="423"/>
        <v>1</v>
      </c>
      <c r="BU821" s="17">
        <f t="shared" si="424"/>
        <v>1.2020931380162654</v>
      </c>
      <c r="BV821" s="17">
        <f t="shared" si="425"/>
        <v>1.0147285028310258</v>
      </c>
      <c r="BW821" s="17">
        <f t="shared" si="426"/>
        <v>1</v>
      </c>
      <c r="BX821" s="20">
        <f t="shared" si="427"/>
        <v>1.24747559522842</v>
      </c>
      <c r="BY821" s="20">
        <f t="shared" si="428"/>
        <v>1.0967049297085696</v>
      </c>
      <c r="BZ821" s="20">
        <f t="shared" si="429"/>
        <v>1</v>
      </c>
    </row>
    <row r="822" spans="2:78" x14ac:dyDescent="0.25">
      <c r="B822">
        <v>12303</v>
      </c>
      <c r="C822">
        <v>2</v>
      </c>
      <c r="D822">
        <v>0.26</v>
      </c>
      <c r="E822">
        <v>1.8140000000000001</v>
      </c>
      <c r="F822" s="4">
        <v>1450</v>
      </c>
      <c r="G822" s="5" t="str">
        <f>F822&amp;"_"&amp;COUNTIF($F$2:$F822,F822)</f>
        <v>1450_1</v>
      </c>
      <c r="H822" t="s">
        <v>235</v>
      </c>
      <c r="I822">
        <v>0.151</v>
      </c>
      <c r="J822" s="2">
        <v>21099.847699999998</v>
      </c>
      <c r="K822" s="2">
        <v>36086.406199999998</v>
      </c>
      <c r="L822" s="2">
        <v>37843.078099999999</v>
      </c>
      <c r="M822" s="1">
        <f>MIN(J822:L822)</f>
        <v>21099.847699999998</v>
      </c>
      <c r="N822" s="3">
        <f t="shared" si="397"/>
        <v>1</v>
      </c>
      <c r="O822" s="3">
        <f t="shared" si="398"/>
        <v>1.7102685627441756</v>
      </c>
      <c r="P822" s="3">
        <f t="shared" si="399"/>
        <v>1.7935237560980122</v>
      </c>
      <c r="Q822" s="3"/>
      <c r="S822">
        <v>6383</v>
      </c>
      <c r="T822">
        <v>2</v>
      </c>
      <c r="U822">
        <v>0.27</v>
      </c>
      <c r="V822">
        <v>1.548</v>
      </c>
      <c r="W822" s="4">
        <v>1423</v>
      </c>
      <c r="X822" s="5" t="str">
        <f>W822&amp;"_"&amp;COUNTIF($W$2:$W822,W822)</f>
        <v>1423_2</v>
      </c>
      <c r="Y822" t="s">
        <v>525</v>
      </c>
      <c r="Z822">
        <v>2.5999999999999999E-2</v>
      </c>
      <c r="AA822" s="1">
        <v>2053314</v>
      </c>
      <c r="AB822" s="1">
        <v>1902381.25</v>
      </c>
      <c r="AC822" s="1">
        <v>1761577.625</v>
      </c>
      <c r="AD822" s="1">
        <f>MIN(AA822:AC822)</f>
        <v>1761577.625</v>
      </c>
      <c r="AE822" s="3">
        <f t="shared" si="400"/>
        <v>1.1656108540774637</v>
      </c>
      <c r="AF822" s="3">
        <f t="shared" si="401"/>
        <v>1.0799304118091304</v>
      </c>
      <c r="AG822" s="3">
        <f t="shared" si="402"/>
        <v>1</v>
      </c>
      <c r="AH822" s="3"/>
      <c r="AJ822">
        <v>11224</v>
      </c>
      <c r="AK822">
        <v>2</v>
      </c>
      <c r="AL822">
        <v>0.4</v>
      </c>
      <c r="AM822">
        <v>1.242</v>
      </c>
      <c r="AN822" s="4">
        <v>1433</v>
      </c>
      <c r="AO822" s="5" t="str">
        <f>AN822&amp;"_"&amp;COUNTIF($AN$2:$AN822,AN822)</f>
        <v>1433_1</v>
      </c>
      <c r="AP822" t="s">
        <v>807</v>
      </c>
      <c r="AQ822">
        <v>4.0000000000000001E-3</v>
      </c>
      <c r="AR822" s="1">
        <v>664100.75</v>
      </c>
      <c r="AS822" s="1">
        <v>575932.5625</v>
      </c>
      <c r="AT822" s="1">
        <v>676109.125</v>
      </c>
      <c r="AU822" s="1">
        <f>MIN(AR822:AT822)</f>
        <v>575932.5625</v>
      </c>
      <c r="AV822" s="3">
        <f t="shared" si="403"/>
        <v>1.1530876933182608</v>
      </c>
      <c r="AW822" s="3">
        <f t="shared" si="404"/>
        <v>1</v>
      </c>
      <c r="AX822" s="3">
        <f t="shared" si="405"/>
        <v>1.1739380077159642</v>
      </c>
      <c r="AZ822" t="s">
        <v>1847</v>
      </c>
      <c r="BA822">
        <v>1151</v>
      </c>
      <c r="BB822" t="s">
        <v>4567</v>
      </c>
      <c r="BC822" s="17">
        <f t="shared" si="406"/>
        <v>0.105</v>
      </c>
      <c r="BD822" s="17">
        <f t="shared" si="407"/>
        <v>2.5999999999999999E-2</v>
      </c>
      <c r="BE822" s="17">
        <f t="shared" si="408"/>
        <v>8.6999999999999994E-2</v>
      </c>
      <c r="BF822" s="2">
        <f t="shared" si="409"/>
        <v>3372185.75</v>
      </c>
      <c r="BG822" s="2">
        <f t="shared" si="410"/>
        <v>4184198.75</v>
      </c>
      <c r="BH822" s="2">
        <f t="shared" si="411"/>
        <v>4305339.5</v>
      </c>
      <c r="BI822" s="2">
        <f t="shared" si="412"/>
        <v>1516524.25</v>
      </c>
      <c r="BJ822" s="2">
        <f t="shared" si="413"/>
        <v>1052409.875</v>
      </c>
      <c r="BK822" s="2">
        <f t="shared" si="414"/>
        <v>1047867.625</v>
      </c>
      <c r="BL822" s="2">
        <f t="shared" si="415"/>
        <v>2871956.75</v>
      </c>
      <c r="BM822" s="2">
        <f t="shared" si="416"/>
        <v>2317939.25</v>
      </c>
      <c r="BN822" s="2">
        <f t="shared" si="417"/>
        <v>2382810.75</v>
      </c>
      <c r="BO822" s="17">
        <f t="shared" si="418"/>
        <v>1</v>
      </c>
      <c r="BP822" s="17">
        <f t="shared" si="419"/>
        <v>1.2407972336636557</v>
      </c>
      <c r="BQ822" s="17">
        <f t="shared" si="420"/>
        <v>1.2767207441049178</v>
      </c>
      <c r="BR822" s="17">
        <f t="shared" si="421"/>
        <v>1.4472479288593347</v>
      </c>
      <c r="BS822" s="17">
        <f t="shared" si="422"/>
        <v>1.004334755547009</v>
      </c>
      <c r="BT822" s="17">
        <f t="shared" si="423"/>
        <v>1</v>
      </c>
      <c r="BU822" s="17">
        <f t="shared" si="424"/>
        <v>1.2390129508355321</v>
      </c>
      <c r="BV822" s="17">
        <f t="shared" si="425"/>
        <v>1</v>
      </c>
      <c r="BW822" s="17">
        <f t="shared" si="426"/>
        <v>1.0279867127665232</v>
      </c>
      <c r="BX822" s="20">
        <f t="shared" si="427"/>
        <v>1.2287536265649557</v>
      </c>
      <c r="BY822" s="20">
        <f t="shared" si="428"/>
        <v>1.0817106630702216</v>
      </c>
      <c r="BZ822" s="20">
        <f t="shared" si="429"/>
        <v>1.1015691522904802</v>
      </c>
    </row>
    <row r="823" spans="2:78" x14ac:dyDescent="0.25">
      <c r="B823">
        <v>12255</v>
      </c>
      <c r="C823">
        <v>2</v>
      </c>
      <c r="D823">
        <v>0.24</v>
      </c>
      <c r="E823">
        <v>1.792</v>
      </c>
      <c r="F823" s="4">
        <v>1450</v>
      </c>
      <c r="G823" s="5" t="str">
        <f>F823&amp;"_"&amp;COUNTIF($F$2:$F823,F823)</f>
        <v>1450_2</v>
      </c>
      <c r="H823" t="s">
        <v>235</v>
      </c>
      <c r="I823">
        <v>0.151</v>
      </c>
      <c r="J823" s="2">
        <v>11306.455099999999</v>
      </c>
      <c r="K823" s="2">
        <v>24892.789100000002</v>
      </c>
      <c r="L823" s="2">
        <v>24294.103500000001</v>
      </c>
      <c r="M823" s="1">
        <f>MIN(J823:L823)</f>
        <v>11306.455099999999</v>
      </c>
      <c r="N823" s="3">
        <f t="shared" si="397"/>
        <v>1</v>
      </c>
      <c r="O823" s="3">
        <f t="shared" si="398"/>
        <v>2.2016440059979545</v>
      </c>
      <c r="P823" s="3">
        <f t="shared" si="399"/>
        <v>2.1486932274643715</v>
      </c>
      <c r="Q823" s="3"/>
      <c r="S823">
        <v>13589</v>
      </c>
      <c r="T823">
        <v>2</v>
      </c>
      <c r="U823">
        <v>0.4</v>
      </c>
      <c r="V823">
        <v>1.01</v>
      </c>
      <c r="W823" s="4">
        <v>1425</v>
      </c>
      <c r="X823" s="5" t="str">
        <f>W823&amp;"_"&amp;COUNTIF($W$2:$W823,W823)</f>
        <v>1425_1</v>
      </c>
      <c r="Y823" t="s">
        <v>834</v>
      </c>
      <c r="Z823">
        <v>0.183</v>
      </c>
      <c r="AA823" s="1">
        <v>430108.0625</v>
      </c>
      <c r="AB823" s="1">
        <v>669373.4375</v>
      </c>
      <c r="AC823" s="1">
        <v>629443.5625</v>
      </c>
      <c r="AD823" s="1">
        <f>MIN(AA823:AC823)</f>
        <v>430108.0625</v>
      </c>
      <c r="AE823" s="3">
        <f t="shared" si="400"/>
        <v>1</v>
      </c>
      <c r="AF823" s="3">
        <f t="shared" si="401"/>
        <v>1.5562913041184854</v>
      </c>
      <c r="AG823" s="3">
        <f t="shared" si="402"/>
        <v>1.4634544603543673</v>
      </c>
      <c r="AH823" s="3"/>
      <c r="AJ823">
        <v>11147</v>
      </c>
      <c r="AK823">
        <v>2</v>
      </c>
      <c r="AL823">
        <v>0.48</v>
      </c>
      <c r="AM823">
        <v>1.238</v>
      </c>
      <c r="AN823" s="4">
        <v>1433</v>
      </c>
      <c r="AO823" s="5" t="str">
        <f>AN823&amp;"_"&amp;COUNTIF($AN$2:$AN823,AN823)</f>
        <v>1433_2</v>
      </c>
      <c r="AP823" t="s">
        <v>807</v>
      </c>
      <c r="AQ823">
        <v>4.0000000000000001E-3</v>
      </c>
      <c r="AR823" s="1">
        <v>868737.5</v>
      </c>
      <c r="AS823" s="1">
        <v>874878.125</v>
      </c>
      <c r="AT823" s="1">
        <v>958860</v>
      </c>
      <c r="AU823" s="1">
        <f>MIN(AR823:AT823)</f>
        <v>868737.5</v>
      </c>
      <c r="AV823" s="3">
        <f t="shared" si="403"/>
        <v>1</v>
      </c>
      <c r="AW823" s="3">
        <f t="shared" si="404"/>
        <v>1.0070684470280149</v>
      </c>
      <c r="AX823" s="3">
        <f t="shared" si="405"/>
        <v>1.1037396221528368</v>
      </c>
      <c r="AZ823" t="s">
        <v>1848</v>
      </c>
      <c r="BA823">
        <v>1151</v>
      </c>
      <c r="BB823" t="s">
        <v>4567</v>
      </c>
      <c r="BC823" s="17">
        <f t="shared" si="406"/>
        <v>0.123</v>
      </c>
      <c r="BD823" s="17" t="str">
        <f t="shared" si="407"/>
        <v>N/D</v>
      </c>
      <c r="BE823" s="17" t="str">
        <f t="shared" si="408"/>
        <v>N/D</v>
      </c>
      <c r="BF823" s="2">
        <f t="shared" si="409"/>
        <v>615174.0625</v>
      </c>
      <c r="BG823" s="2">
        <f t="shared" si="410"/>
        <v>639660.75</v>
      </c>
      <c r="BH823" s="2">
        <f t="shared" si="411"/>
        <v>637753.75</v>
      </c>
      <c r="BI823" s="2" t="str">
        <f t="shared" si="412"/>
        <v>N/D</v>
      </c>
      <c r="BJ823" s="2" t="str">
        <f t="shared" si="413"/>
        <v>N/D</v>
      </c>
      <c r="BK823" s="2" t="str">
        <f t="shared" si="414"/>
        <v>N/D</v>
      </c>
      <c r="BL823" s="2" t="str">
        <f t="shared" si="415"/>
        <v>N/D</v>
      </c>
      <c r="BM823" s="2" t="str">
        <f t="shared" si="416"/>
        <v>N/D</v>
      </c>
      <c r="BN823" s="2" t="str">
        <f t="shared" si="417"/>
        <v>N/D</v>
      </c>
      <c r="BO823" s="17">
        <f t="shared" si="418"/>
        <v>1</v>
      </c>
      <c r="BP823" s="17">
        <f t="shared" si="419"/>
        <v>1.0398044862302691</v>
      </c>
      <c r="BQ823" s="17">
        <f t="shared" si="420"/>
        <v>1.0367045505921342</v>
      </c>
      <c r="BR823" s="17" t="str">
        <f t="shared" si="421"/>
        <v>N/D</v>
      </c>
      <c r="BS823" s="17" t="str">
        <f t="shared" si="422"/>
        <v>N/D</v>
      </c>
      <c r="BT823" s="17" t="str">
        <f t="shared" si="423"/>
        <v>N/D</v>
      </c>
      <c r="BU823" s="17" t="str">
        <f t="shared" si="424"/>
        <v>N/D</v>
      </c>
      <c r="BV823" s="17" t="str">
        <f t="shared" si="425"/>
        <v>N/D</v>
      </c>
      <c r="BW823" s="17" t="str">
        <f t="shared" si="426"/>
        <v>N/D</v>
      </c>
      <c r="BX823" s="20">
        <f t="shared" si="427"/>
        <v>1</v>
      </c>
      <c r="BY823" s="20">
        <f t="shared" si="428"/>
        <v>1.0398044862302691</v>
      </c>
      <c r="BZ823" s="20">
        <f t="shared" si="429"/>
        <v>1.0367045505921342</v>
      </c>
    </row>
    <row r="824" spans="2:78" x14ac:dyDescent="0.25">
      <c r="B824">
        <v>12355</v>
      </c>
      <c r="C824">
        <v>2</v>
      </c>
      <c r="D824">
        <v>0.24</v>
      </c>
      <c r="E824">
        <v>1.744</v>
      </c>
      <c r="F824" s="4">
        <v>1450</v>
      </c>
      <c r="G824" s="5" t="str">
        <f>F824&amp;"_"&amp;COUNTIF($F$2:$F824,F824)</f>
        <v>1450_3</v>
      </c>
      <c r="H824" t="s">
        <v>235</v>
      </c>
      <c r="I824">
        <v>0.155</v>
      </c>
      <c r="J824" s="2">
        <v>12542.175800000001</v>
      </c>
      <c r="K824" s="2">
        <v>17150.5488</v>
      </c>
      <c r="L824" s="2">
        <v>14358.2148</v>
      </c>
      <c r="M824" s="1">
        <f>MIN(J824:L824)</f>
        <v>12542.175800000001</v>
      </c>
      <c r="N824" s="3">
        <f t="shared" si="397"/>
        <v>1</v>
      </c>
      <c r="O824" s="3">
        <f t="shared" si="398"/>
        <v>1.3674301073024346</v>
      </c>
      <c r="P824" s="3">
        <f t="shared" si="399"/>
        <v>1.1447945738410077</v>
      </c>
      <c r="Q824" s="3"/>
      <c r="S824">
        <v>9046</v>
      </c>
      <c r="T824">
        <v>2</v>
      </c>
      <c r="U824">
        <v>0.91</v>
      </c>
      <c r="V824">
        <v>1.181</v>
      </c>
      <c r="W824" s="4">
        <v>1428</v>
      </c>
      <c r="X824" s="5" t="str">
        <f>W824&amp;"_"&amp;COUNTIF($W$2:$W824,W824)</f>
        <v>1428_1</v>
      </c>
      <c r="Y824" t="s">
        <v>985</v>
      </c>
      <c r="Z824">
        <v>0.06</v>
      </c>
      <c r="AA824" s="1">
        <v>213910.6875</v>
      </c>
      <c r="AB824" s="1">
        <v>211066.8438</v>
      </c>
      <c r="AC824" s="1">
        <v>178370.375</v>
      </c>
      <c r="AD824" s="1">
        <f>MIN(AA824:AC824)</f>
        <v>178370.375</v>
      </c>
      <c r="AE824" s="3">
        <f t="shared" si="400"/>
        <v>1.1992500856714574</v>
      </c>
      <c r="AF824" s="3">
        <f t="shared" si="401"/>
        <v>1.1833066101924157</v>
      </c>
      <c r="AG824" s="3">
        <f t="shared" si="402"/>
        <v>1</v>
      </c>
      <c r="AH824" s="3"/>
      <c r="AJ824">
        <v>11268</v>
      </c>
      <c r="AK824">
        <v>2</v>
      </c>
      <c r="AL824">
        <v>0.5</v>
      </c>
      <c r="AM824">
        <v>1.1479999999999999</v>
      </c>
      <c r="AN824" s="4">
        <v>1433</v>
      </c>
      <c r="AO824" s="5" t="str">
        <f>AN824&amp;"_"&amp;COUNTIF($AN$2:$AN824,AN824)</f>
        <v>1433_3</v>
      </c>
      <c r="AP824" t="s">
        <v>807</v>
      </c>
      <c r="AQ824">
        <v>2E-3</v>
      </c>
      <c r="AR824" s="1">
        <v>322695.25</v>
      </c>
      <c r="AS824" s="1">
        <v>272192.3125</v>
      </c>
      <c r="AT824" s="1">
        <v>298096.25</v>
      </c>
      <c r="AU824" s="1">
        <f>MIN(AR824:AT824)</f>
        <v>272192.3125</v>
      </c>
      <c r="AV824" s="3">
        <f t="shared" si="403"/>
        <v>1.1855413807838531</v>
      </c>
      <c r="AW824" s="3">
        <f t="shared" si="404"/>
        <v>1</v>
      </c>
      <c r="AX824" s="3">
        <f t="shared" si="405"/>
        <v>1.0951677777453763</v>
      </c>
      <c r="AZ824" t="s">
        <v>1849</v>
      </c>
      <c r="BA824">
        <v>1151</v>
      </c>
      <c r="BB824" t="s">
        <v>4567</v>
      </c>
      <c r="BC824" s="17">
        <f t="shared" si="406"/>
        <v>7.0999999999999994E-2</v>
      </c>
      <c r="BD824" s="17" t="str">
        <f t="shared" si="407"/>
        <v>N/D</v>
      </c>
      <c r="BE824" s="17" t="str">
        <f t="shared" si="408"/>
        <v>N/D</v>
      </c>
      <c r="BF824" s="2">
        <f t="shared" si="409"/>
        <v>1604633.5</v>
      </c>
      <c r="BG824" s="2">
        <f t="shared" si="410"/>
        <v>1999810</v>
      </c>
      <c r="BH824" s="2">
        <f t="shared" si="411"/>
        <v>2096923.125</v>
      </c>
      <c r="BI824" s="2" t="str">
        <f t="shared" si="412"/>
        <v>N/D</v>
      </c>
      <c r="BJ824" s="2" t="str">
        <f t="shared" si="413"/>
        <v>N/D</v>
      </c>
      <c r="BK824" s="2" t="str">
        <f t="shared" si="414"/>
        <v>N/D</v>
      </c>
      <c r="BL824" s="2" t="str">
        <f t="shared" si="415"/>
        <v>N/D</v>
      </c>
      <c r="BM824" s="2" t="str">
        <f t="shared" si="416"/>
        <v>N/D</v>
      </c>
      <c r="BN824" s="2" t="str">
        <f t="shared" si="417"/>
        <v>N/D</v>
      </c>
      <c r="BO824" s="17">
        <f t="shared" si="418"/>
        <v>1</v>
      </c>
      <c r="BP824" s="17">
        <f t="shared" si="419"/>
        <v>1.2462721238214209</v>
      </c>
      <c r="BQ824" s="17">
        <f t="shared" si="420"/>
        <v>1.3067925635355364</v>
      </c>
      <c r="BR824" s="17" t="str">
        <f t="shared" si="421"/>
        <v>N/D</v>
      </c>
      <c r="BS824" s="17" t="str">
        <f t="shared" si="422"/>
        <v>N/D</v>
      </c>
      <c r="BT824" s="17" t="str">
        <f t="shared" si="423"/>
        <v>N/D</v>
      </c>
      <c r="BU824" s="17" t="str">
        <f t="shared" si="424"/>
        <v>N/D</v>
      </c>
      <c r="BV824" s="17" t="str">
        <f t="shared" si="425"/>
        <v>N/D</v>
      </c>
      <c r="BW824" s="17" t="str">
        <f t="shared" si="426"/>
        <v>N/D</v>
      </c>
      <c r="BX824" s="20">
        <f t="shared" si="427"/>
        <v>1</v>
      </c>
      <c r="BY824" s="20">
        <f t="shared" si="428"/>
        <v>1.2462721238214209</v>
      </c>
      <c r="BZ824" s="20">
        <f t="shared" si="429"/>
        <v>1.3067925635355364</v>
      </c>
    </row>
    <row r="825" spans="2:78" x14ac:dyDescent="0.25">
      <c r="B825">
        <v>7884</v>
      </c>
      <c r="C825">
        <v>2</v>
      </c>
      <c r="D825">
        <v>0.37</v>
      </c>
      <c r="E825">
        <v>1.923</v>
      </c>
      <c r="F825" s="4">
        <v>1451</v>
      </c>
      <c r="G825" s="5" t="str">
        <f>F825&amp;"_"&amp;COUNTIF($F$2:$F825,F825)</f>
        <v>1451_1</v>
      </c>
      <c r="H825" t="s">
        <v>111</v>
      </c>
      <c r="I825">
        <v>3.3000000000000002E-2</v>
      </c>
      <c r="J825" s="2">
        <v>2840582</v>
      </c>
      <c r="K825" s="2">
        <v>3778901.25</v>
      </c>
      <c r="L825" s="2">
        <v>3763820.5</v>
      </c>
      <c r="M825" s="1">
        <f>MIN(J825:L825)</f>
        <v>2840582</v>
      </c>
      <c r="N825" s="3">
        <f t="shared" si="397"/>
        <v>1</v>
      </c>
      <c r="O825" s="3">
        <f t="shared" si="398"/>
        <v>1.3303264084613646</v>
      </c>
      <c r="P825" s="3">
        <f t="shared" si="399"/>
        <v>1.3250173732002808</v>
      </c>
      <c r="Q825" s="3"/>
      <c r="S825">
        <v>9348</v>
      </c>
      <c r="T825">
        <v>2</v>
      </c>
      <c r="U825">
        <v>-0.11</v>
      </c>
      <c r="V825">
        <v>1.1040000000000001</v>
      </c>
      <c r="W825" s="4">
        <v>1428</v>
      </c>
      <c r="X825" s="5" t="str">
        <f>W825&amp;"_"&amp;COUNTIF($W$2:$W825,W825)</f>
        <v>1428_2</v>
      </c>
      <c r="Y825" t="s">
        <v>985</v>
      </c>
      <c r="Z825">
        <v>0.13</v>
      </c>
      <c r="AA825" s="1">
        <v>3367307</v>
      </c>
      <c r="AB825" s="1">
        <v>3281481</v>
      </c>
      <c r="AC825" s="1">
        <v>3100572.75</v>
      </c>
      <c r="AD825" s="1">
        <f>MIN(AA825:AC825)</f>
        <v>3100572.75</v>
      </c>
      <c r="AE825" s="3">
        <f t="shared" si="400"/>
        <v>1.0860274121934408</v>
      </c>
      <c r="AF825" s="3">
        <f t="shared" si="401"/>
        <v>1.0583467199729468</v>
      </c>
      <c r="AG825" s="3">
        <f t="shared" si="402"/>
        <v>1</v>
      </c>
      <c r="AH825" s="3"/>
      <c r="AJ825">
        <v>11186</v>
      </c>
      <c r="AK825">
        <v>2</v>
      </c>
      <c r="AL825">
        <v>0.39</v>
      </c>
      <c r="AM825">
        <v>1.119</v>
      </c>
      <c r="AN825" s="4">
        <v>1433</v>
      </c>
      <c r="AO825" s="5" t="str">
        <f>AN825&amp;"_"&amp;COUNTIF($AN$2:$AN825,AN825)</f>
        <v>1433_4</v>
      </c>
      <c r="AP825" t="s">
        <v>807</v>
      </c>
      <c r="AQ825">
        <v>6.0000000000000001E-3</v>
      </c>
      <c r="AR825" s="1">
        <v>1178838.75</v>
      </c>
      <c r="AS825" s="1">
        <v>1034707.5</v>
      </c>
      <c r="AT825" s="1">
        <v>1187578.625</v>
      </c>
      <c r="AU825" s="1">
        <f>MIN(AR825:AT825)</f>
        <v>1034707.5</v>
      </c>
      <c r="AV825" s="3">
        <f t="shared" si="403"/>
        <v>1.1392966128108668</v>
      </c>
      <c r="AW825" s="3">
        <f t="shared" si="404"/>
        <v>1</v>
      </c>
      <c r="AX825" s="3">
        <f t="shared" si="405"/>
        <v>1.147743323596282</v>
      </c>
      <c r="AZ825" t="s">
        <v>1850</v>
      </c>
      <c r="BA825">
        <v>1152</v>
      </c>
      <c r="BB825" t="s">
        <v>4568</v>
      </c>
      <c r="BC825" s="17">
        <f t="shared" si="406"/>
        <v>9.0999999999999998E-2</v>
      </c>
      <c r="BD825" s="17">
        <f t="shared" si="407"/>
        <v>0.161</v>
      </c>
      <c r="BE825" s="17">
        <f t="shared" si="408"/>
        <v>0.16200000000000001</v>
      </c>
      <c r="BF825" s="2">
        <f t="shared" si="409"/>
        <v>12043.9141</v>
      </c>
      <c r="BG825" s="2">
        <f t="shared" si="410"/>
        <v>13530.2637</v>
      </c>
      <c r="BH825" s="2">
        <f t="shared" si="411"/>
        <v>15249.5234</v>
      </c>
      <c r="BI825" s="2">
        <f t="shared" si="412"/>
        <v>25199.404299999998</v>
      </c>
      <c r="BJ825" s="2">
        <f t="shared" si="413"/>
        <v>23471.113300000001</v>
      </c>
      <c r="BK825" s="2">
        <f t="shared" si="414"/>
        <v>19650.4316</v>
      </c>
      <c r="BL825" s="2">
        <f t="shared" si="415"/>
        <v>20711.3613</v>
      </c>
      <c r="BM825" s="2">
        <f t="shared" si="416"/>
        <v>15739.705099999999</v>
      </c>
      <c r="BN825" s="2">
        <f t="shared" si="417"/>
        <v>17808.025399999999</v>
      </c>
      <c r="BO825" s="17">
        <f t="shared" si="418"/>
        <v>1</v>
      </c>
      <c r="BP825" s="17">
        <f t="shared" si="419"/>
        <v>1.1234108436558843</v>
      </c>
      <c r="BQ825" s="17">
        <f t="shared" si="420"/>
        <v>1.2661600932540693</v>
      </c>
      <c r="BR825" s="17">
        <f t="shared" si="421"/>
        <v>1.282384265799027</v>
      </c>
      <c r="BS825" s="17">
        <f t="shared" si="422"/>
        <v>1.1944324571476588</v>
      </c>
      <c r="BT825" s="17">
        <f t="shared" si="423"/>
        <v>1</v>
      </c>
      <c r="BU825" s="17">
        <f t="shared" si="424"/>
        <v>1.315867175935844</v>
      </c>
      <c r="BV825" s="17">
        <f t="shared" si="425"/>
        <v>1</v>
      </c>
      <c r="BW825" s="17">
        <f t="shared" si="426"/>
        <v>1.131407817799585</v>
      </c>
      <c r="BX825" s="20">
        <f t="shared" si="427"/>
        <v>1.1994171472449568</v>
      </c>
      <c r="BY825" s="20">
        <f t="shared" si="428"/>
        <v>1.1059477669345144</v>
      </c>
      <c r="BZ825" s="20">
        <f t="shared" si="429"/>
        <v>1.1325226370178847</v>
      </c>
    </row>
    <row r="826" spans="2:78" x14ac:dyDescent="0.25">
      <c r="B826">
        <v>7924</v>
      </c>
      <c r="C826">
        <v>2</v>
      </c>
      <c r="D826">
        <v>0.47</v>
      </c>
      <c r="E826">
        <v>1.5269999999999999</v>
      </c>
      <c r="F826" s="4">
        <v>1451</v>
      </c>
      <c r="G826" s="5" t="str">
        <f>F826&amp;"_"&amp;COUNTIF($F$2:$F826,F826)</f>
        <v>1451_2</v>
      </c>
      <c r="H826" t="s">
        <v>111</v>
      </c>
      <c r="I826">
        <v>8.4000000000000005E-2</v>
      </c>
      <c r="J826" s="2">
        <v>639126.75</v>
      </c>
      <c r="K826" s="2">
        <v>832988.625</v>
      </c>
      <c r="L826" s="2">
        <v>790907.5625</v>
      </c>
      <c r="M826" s="1">
        <f>MIN(J826:L826)</f>
        <v>639126.75</v>
      </c>
      <c r="N826" s="3">
        <f t="shared" si="397"/>
        <v>1</v>
      </c>
      <c r="O826" s="3">
        <f t="shared" si="398"/>
        <v>1.3033230497706441</v>
      </c>
      <c r="P826" s="3">
        <f t="shared" si="399"/>
        <v>1.2374815519769748</v>
      </c>
      <c r="Q826" s="3"/>
      <c r="S826">
        <v>11288</v>
      </c>
      <c r="T826">
        <v>2</v>
      </c>
      <c r="U826">
        <v>0.56000000000000005</v>
      </c>
      <c r="V826">
        <v>1.325</v>
      </c>
      <c r="W826" s="4">
        <v>1433</v>
      </c>
      <c r="X826" s="5" t="str">
        <f>W826&amp;"_"&amp;COUNTIF($W$2:$W826,W826)</f>
        <v>1433_1</v>
      </c>
      <c r="Y826" t="s">
        <v>807</v>
      </c>
      <c r="Z826">
        <v>0.126</v>
      </c>
      <c r="AA826" s="1">
        <v>971962.8125</v>
      </c>
      <c r="AB826" s="1">
        <v>984687.6875</v>
      </c>
      <c r="AC826" s="1">
        <v>939460.125</v>
      </c>
      <c r="AD826" s="1">
        <f>MIN(AA826:AC826)</f>
        <v>939460.125</v>
      </c>
      <c r="AE826" s="3">
        <f t="shared" si="400"/>
        <v>1.0345971975127737</v>
      </c>
      <c r="AF826" s="3">
        <f t="shared" si="401"/>
        <v>1.0481420778769084</v>
      </c>
      <c r="AG826" s="3">
        <f t="shared" si="402"/>
        <v>1</v>
      </c>
      <c r="AH826" s="3"/>
      <c r="AJ826">
        <v>10896</v>
      </c>
      <c r="AK826">
        <v>2</v>
      </c>
      <c r="AL826">
        <v>0.46</v>
      </c>
      <c r="AM826">
        <v>1.1180000000000001</v>
      </c>
      <c r="AN826" s="4">
        <v>1434</v>
      </c>
      <c r="AO826" s="5" t="str">
        <f>AN826&amp;"_"&amp;COUNTIF($AN$2:$AN826,AN826)</f>
        <v>1434_1</v>
      </c>
      <c r="AP826" t="s">
        <v>1152</v>
      </c>
      <c r="AQ826">
        <v>0.44500000000000001</v>
      </c>
      <c r="AR826" s="1">
        <v>1226361.375</v>
      </c>
      <c r="AS826" s="1">
        <v>1146551.5</v>
      </c>
      <c r="AT826" s="1">
        <v>1184702.375</v>
      </c>
      <c r="AU826" s="1">
        <f>MIN(AR826:AT826)</f>
        <v>1146551.5</v>
      </c>
      <c r="AV826" s="3">
        <f t="shared" si="403"/>
        <v>1.0696086263896563</v>
      </c>
      <c r="AW826" s="3">
        <f t="shared" si="404"/>
        <v>1</v>
      </c>
      <c r="AX826" s="3">
        <f t="shared" si="405"/>
        <v>1.0332744538732015</v>
      </c>
      <c r="AZ826" t="s">
        <v>3628</v>
      </c>
      <c r="BA826">
        <v>1152</v>
      </c>
      <c r="BB826" t="s">
        <v>4568</v>
      </c>
      <c r="BC826" s="17" t="str">
        <f t="shared" si="406"/>
        <v>N/D</v>
      </c>
      <c r="BD826" s="17">
        <f t="shared" si="407"/>
        <v>8.6999999999999994E-2</v>
      </c>
      <c r="BE826" s="17">
        <f t="shared" si="408"/>
        <v>0.114</v>
      </c>
      <c r="BF826" s="2" t="str">
        <f t="shared" si="409"/>
        <v>N/D</v>
      </c>
      <c r="BG826" s="2" t="str">
        <f t="shared" si="410"/>
        <v>N/D</v>
      </c>
      <c r="BH826" s="2" t="str">
        <f t="shared" si="411"/>
        <v>N/D</v>
      </c>
      <c r="BI826" s="2">
        <f t="shared" si="412"/>
        <v>16335.857400000001</v>
      </c>
      <c r="BJ826" s="2">
        <f t="shared" si="413"/>
        <v>15955.305700000001</v>
      </c>
      <c r="BK826" s="2">
        <f t="shared" si="414"/>
        <v>18002.966799999998</v>
      </c>
      <c r="BL826" s="2">
        <f t="shared" si="415"/>
        <v>27765.793000000001</v>
      </c>
      <c r="BM826" s="2">
        <f t="shared" si="416"/>
        <v>17085.706999999999</v>
      </c>
      <c r="BN826" s="2">
        <f t="shared" si="417"/>
        <v>23142.841799999998</v>
      </c>
      <c r="BO826" s="17" t="str">
        <f t="shared" si="418"/>
        <v>N/D</v>
      </c>
      <c r="BP826" s="17" t="str">
        <f t="shared" si="419"/>
        <v>N/D</v>
      </c>
      <c r="BQ826" s="17" t="str">
        <f t="shared" si="420"/>
        <v>N/D</v>
      </c>
      <c r="BR826" s="17">
        <f t="shared" si="421"/>
        <v>1.023851106782617</v>
      </c>
      <c r="BS826" s="17">
        <f t="shared" si="422"/>
        <v>1</v>
      </c>
      <c r="BT826" s="17">
        <f t="shared" si="423"/>
        <v>1.1283373154047431</v>
      </c>
      <c r="BU826" s="17">
        <f t="shared" si="424"/>
        <v>1.625088912036242</v>
      </c>
      <c r="BV826" s="17">
        <f t="shared" si="425"/>
        <v>1</v>
      </c>
      <c r="BW826" s="17">
        <f t="shared" si="426"/>
        <v>1.3545147297679867</v>
      </c>
      <c r="BX826" s="20">
        <f t="shared" si="427"/>
        <v>1.3244700094094295</v>
      </c>
      <c r="BY826" s="20">
        <f t="shared" si="428"/>
        <v>1</v>
      </c>
      <c r="BZ826" s="20">
        <f t="shared" si="429"/>
        <v>1.2414260225863649</v>
      </c>
    </row>
    <row r="827" spans="2:78" x14ac:dyDescent="0.25">
      <c r="B827">
        <v>7845</v>
      </c>
      <c r="C827">
        <v>2</v>
      </c>
      <c r="D827">
        <v>0.35</v>
      </c>
      <c r="E827">
        <v>1.522</v>
      </c>
      <c r="F827" s="4">
        <v>1451</v>
      </c>
      <c r="G827" s="5" t="str">
        <f>F827&amp;"_"&amp;COUNTIF($F$2:$F827,F827)</f>
        <v>1451_3</v>
      </c>
      <c r="H827" t="s">
        <v>111</v>
      </c>
      <c r="I827">
        <v>1.4999999999999999E-2</v>
      </c>
      <c r="J827" s="2">
        <v>9108813</v>
      </c>
      <c r="K827" s="2">
        <v>10907382</v>
      </c>
      <c r="L827" s="2">
        <v>11641204</v>
      </c>
      <c r="M827" s="1">
        <f>MIN(J827:L827)</f>
        <v>9108813</v>
      </c>
      <c r="N827" s="3">
        <f t="shared" si="397"/>
        <v>1</v>
      </c>
      <c r="O827" s="3">
        <f t="shared" si="398"/>
        <v>1.1974537187227359</v>
      </c>
      <c r="P827" s="3">
        <f t="shared" si="399"/>
        <v>1.2780154779772073</v>
      </c>
      <c r="Q827" s="3"/>
      <c r="S827">
        <v>11356</v>
      </c>
      <c r="T827">
        <v>2</v>
      </c>
      <c r="U827">
        <v>0.45</v>
      </c>
      <c r="V827">
        <v>1.298</v>
      </c>
      <c r="W827" s="4">
        <v>1433</v>
      </c>
      <c r="X827" s="5" t="str">
        <f>W827&amp;"_"&amp;COUNTIF($W$2:$W827,W827)</f>
        <v>1433_2</v>
      </c>
      <c r="Y827" t="s">
        <v>807</v>
      </c>
      <c r="Z827">
        <v>5.0000000000000001E-3</v>
      </c>
      <c r="AA827" s="1">
        <v>898953.125</v>
      </c>
      <c r="AB827" s="1">
        <v>844470.4375</v>
      </c>
      <c r="AC827" s="1">
        <v>908537.75</v>
      </c>
      <c r="AD827" s="1">
        <f>MIN(AA827:AC827)</f>
        <v>844470.4375</v>
      </c>
      <c r="AE827" s="3">
        <f t="shared" si="400"/>
        <v>1.0645169861259944</v>
      </c>
      <c r="AF827" s="3">
        <f t="shared" si="401"/>
        <v>1</v>
      </c>
      <c r="AG827" s="3">
        <f t="shared" si="402"/>
        <v>1.0758668505787687</v>
      </c>
      <c r="AH827" s="3"/>
      <c r="AJ827">
        <v>10817</v>
      </c>
      <c r="AK827">
        <v>2</v>
      </c>
      <c r="AL827">
        <v>0.21</v>
      </c>
      <c r="AM827">
        <v>1.079</v>
      </c>
      <c r="AN827" s="4">
        <v>1434</v>
      </c>
      <c r="AO827" s="5" t="str">
        <f>AN827&amp;"_"&amp;COUNTIF($AN$2:$AN827,AN827)</f>
        <v>1434_2</v>
      </c>
      <c r="AP827" t="s">
        <v>1152</v>
      </c>
      <c r="AQ827">
        <v>0.48699999999999999</v>
      </c>
      <c r="AR827" s="1">
        <v>1205653.875</v>
      </c>
      <c r="AS827" s="1">
        <v>1113301</v>
      </c>
      <c r="AT827" s="1">
        <v>1095758.625</v>
      </c>
      <c r="AU827" s="1">
        <f>MIN(AR827:AT827)</f>
        <v>1095758.625</v>
      </c>
      <c r="AV827" s="3">
        <f t="shared" si="403"/>
        <v>1.1002914761451228</v>
      </c>
      <c r="AW827" s="3">
        <f t="shared" si="404"/>
        <v>1.0160093423859657</v>
      </c>
      <c r="AX827" s="3">
        <f t="shared" si="405"/>
        <v>1</v>
      </c>
      <c r="AZ827" t="s">
        <v>1851</v>
      </c>
      <c r="BA827">
        <v>1155</v>
      </c>
      <c r="BB827" t="s">
        <v>4569</v>
      </c>
      <c r="BC827" s="17">
        <f t="shared" si="406"/>
        <v>0.20799999999999999</v>
      </c>
      <c r="BD827" s="17">
        <f t="shared" si="407"/>
        <v>0.26200000000000001</v>
      </c>
      <c r="BE827" s="17">
        <f t="shared" si="408"/>
        <v>0.32100000000000001</v>
      </c>
      <c r="BF827" s="2">
        <f t="shared" si="409"/>
        <v>154003.2812</v>
      </c>
      <c r="BG827" s="2">
        <f t="shared" si="410"/>
        <v>318726.5625</v>
      </c>
      <c r="BH827" s="2">
        <f t="shared" si="411"/>
        <v>335663.09379999997</v>
      </c>
      <c r="BI827" s="2">
        <f t="shared" si="412"/>
        <v>405426.59379999997</v>
      </c>
      <c r="BJ827" s="2">
        <f t="shared" si="413"/>
        <v>984352.375</v>
      </c>
      <c r="BK827" s="2">
        <f t="shared" si="414"/>
        <v>926242.6875</v>
      </c>
      <c r="BL827" s="2">
        <f t="shared" si="415"/>
        <v>305039.625</v>
      </c>
      <c r="BM827" s="2">
        <f t="shared" si="416"/>
        <v>533837</v>
      </c>
      <c r="BN827" s="2">
        <f t="shared" si="417"/>
        <v>530918.8125</v>
      </c>
      <c r="BO827" s="17">
        <f t="shared" si="418"/>
        <v>1</v>
      </c>
      <c r="BP827" s="17">
        <f t="shared" si="419"/>
        <v>2.0696089071380124</v>
      </c>
      <c r="BQ827" s="17">
        <f t="shared" si="420"/>
        <v>2.1795840399275854</v>
      </c>
      <c r="BR827" s="17">
        <f t="shared" si="421"/>
        <v>1</v>
      </c>
      <c r="BS827" s="17">
        <f t="shared" si="422"/>
        <v>2.4279422959747641</v>
      </c>
      <c r="BT827" s="17">
        <f t="shared" si="423"/>
        <v>2.2846125578948149</v>
      </c>
      <c r="BU827" s="17">
        <f t="shared" si="424"/>
        <v>1</v>
      </c>
      <c r="BV827" s="17">
        <f t="shared" si="425"/>
        <v>1.7500578818243695</v>
      </c>
      <c r="BW827" s="17">
        <f t="shared" si="426"/>
        <v>1.7404912968274204</v>
      </c>
      <c r="BX827" s="20">
        <f t="shared" si="427"/>
        <v>1</v>
      </c>
      <c r="BY827" s="20">
        <f t="shared" si="428"/>
        <v>2.0825363616457153</v>
      </c>
      <c r="BZ827" s="20">
        <f t="shared" si="429"/>
        <v>2.0682292982166071</v>
      </c>
    </row>
    <row r="828" spans="2:78" x14ac:dyDescent="0.25">
      <c r="B828">
        <v>7449</v>
      </c>
      <c r="C828">
        <v>2</v>
      </c>
      <c r="D828">
        <v>-0.88</v>
      </c>
      <c r="E828">
        <v>1.0029999999999999</v>
      </c>
      <c r="F828" s="4">
        <v>1452</v>
      </c>
      <c r="G828" s="5" t="str">
        <f>F828&amp;"_"&amp;COUNTIF($F$2:$F828,F828)</f>
        <v>1452_1</v>
      </c>
      <c r="H828" t="s">
        <v>1002</v>
      </c>
      <c r="I828">
        <v>4.2000000000000003E-2</v>
      </c>
      <c r="J828" s="2">
        <v>124159.99219999999</v>
      </c>
      <c r="K828" s="2">
        <v>137082.0938</v>
      </c>
      <c r="L828" s="2">
        <v>145647.70310000001</v>
      </c>
      <c r="M828" s="1">
        <f>MIN(J828:L828)</f>
        <v>124159.99219999999</v>
      </c>
      <c r="N828" s="3">
        <f t="shared" si="397"/>
        <v>1</v>
      </c>
      <c r="O828" s="3">
        <f t="shared" si="398"/>
        <v>1.1040762114352003</v>
      </c>
      <c r="P828" s="3">
        <f t="shared" si="399"/>
        <v>1.1730646927344122</v>
      </c>
      <c r="Q828" s="3"/>
      <c r="S828">
        <v>11398</v>
      </c>
      <c r="T828">
        <v>2</v>
      </c>
      <c r="U828">
        <v>0.38</v>
      </c>
      <c r="V828">
        <v>1.1779999999999999</v>
      </c>
      <c r="W828" s="4">
        <v>1433</v>
      </c>
      <c r="X828" s="5" t="str">
        <f>W828&amp;"_"&amp;COUNTIF($W$2:$W828,W828)</f>
        <v>1433_3</v>
      </c>
      <c r="Y828" t="s">
        <v>807</v>
      </c>
      <c r="Z828">
        <v>6.0000000000000001E-3</v>
      </c>
      <c r="AA828" s="1">
        <v>287105.125</v>
      </c>
      <c r="AB828" s="1">
        <v>303857.5625</v>
      </c>
      <c r="AC828" s="1">
        <v>288168.40620000003</v>
      </c>
      <c r="AD828" s="1">
        <f>MIN(AA828:AC828)</f>
        <v>287105.125</v>
      </c>
      <c r="AE828" s="3">
        <f t="shared" si="400"/>
        <v>1</v>
      </c>
      <c r="AF828" s="3">
        <f t="shared" si="401"/>
        <v>1.0583494895815602</v>
      </c>
      <c r="AG828" s="3">
        <f t="shared" si="402"/>
        <v>1.003703456007621</v>
      </c>
      <c r="AH828" s="3"/>
      <c r="AJ828">
        <v>15178</v>
      </c>
      <c r="AK828">
        <v>2</v>
      </c>
      <c r="AL828">
        <v>1.49</v>
      </c>
      <c r="AM828">
        <v>1.9670000000000001</v>
      </c>
      <c r="AN828" s="4">
        <v>1441</v>
      </c>
      <c r="AO828" s="5" t="str">
        <f>AN828&amp;"_"&amp;COUNTIF($AN$2:$AN828,AN828)</f>
        <v>1441_1</v>
      </c>
      <c r="AP828" t="s">
        <v>611</v>
      </c>
      <c r="AQ828">
        <v>0.107</v>
      </c>
      <c r="AR828" s="1">
        <v>6161.4237999999996</v>
      </c>
      <c r="AS828" s="1">
        <v>12521.8711</v>
      </c>
      <c r="AT828" s="1">
        <v>11576.7881</v>
      </c>
      <c r="AU828" s="1">
        <f>MIN(AR828:AT828)</f>
        <v>6161.4237999999996</v>
      </c>
      <c r="AV828" s="3">
        <f t="shared" si="403"/>
        <v>1</v>
      </c>
      <c r="AW828" s="3">
        <f t="shared" si="404"/>
        <v>2.0323015436789142</v>
      </c>
      <c r="AX828" s="3">
        <f t="shared" si="405"/>
        <v>1.878914432083052</v>
      </c>
      <c r="AZ828" t="s">
        <v>1852</v>
      </c>
      <c r="BA828">
        <v>1155</v>
      </c>
      <c r="BB828" t="s">
        <v>4569</v>
      </c>
      <c r="BC828" s="17">
        <f t="shared" si="406"/>
        <v>0.26600000000000001</v>
      </c>
      <c r="BD828" s="17">
        <f t="shared" si="407"/>
        <v>0.26300000000000001</v>
      </c>
      <c r="BE828" s="17">
        <f t="shared" si="408"/>
        <v>0.26600000000000001</v>
      </c>
      <c r="BF828" s="2">
        <f t="shared" si="409"/>
        <v>228445</v>
      </c>
      <c r="BG828" s="2">
        <f t="shared" si="410"/>
        <v>635695.625</v>
      </c>
      <c r="BH828" s="2">
        <f t="shared" si="411"/>
        <v>688334.5625</v>
      </c>
      <c r="BI828" s="2">
        <f t="shared" si="412"/>
        <v>991617</v>
      </c>
      <c r="BJ828" s="2">
        <f t="shared" si="413"/>
        <v>2449639.25</v>
      </c>
      <c r="BK828" s="2">
        <f t="shared" si="414"/>
        <v>2363979.5</v>
      </c>
      <c r="BL828" s="2">
        <f t="shared" si="415"/>
        <v>832254.25</v>
      </c>
      <c r="BM828" s="2">
        <f t="shared" si="416"/>
        <v>1885629.625</v>
      </c>
      <c r="BN828" s="2">
        <f t="shared" si="417"/>
        <v>1948381.5</v>
      </c>
      <c r="BO828" s="17">
        <f t="shared" si="418"/>
        <v>1</v>
      </c>
      <c r="BP828" s="17">
        <f t="shared" si="419"/>
        <v>2.7827075444855436</v>
      </c>
      <c r="BQ828" s="17">
        <f t="shared" si="420"/>
        <v>3.0131303486616035</v>
      </c>
      <c r="BR828" s="17">
        <f t="shared" si="421"/>
        <v>1</v>
      </c>
      <c r="BS828" s="17">
        <f t="shared" si="422"/>
        <v>2.4703481787827357</v>
      </c>
      <c r="BT828" s="17">
        <f t="shared" si="423"/>
        <v>2.3839642724963368</v>
      </c>
      <c r="BU828" s="17">
        <f t="shared" si="424"/>
        <v>1</v>
      </c>
      <c r="BV828" s="17">
        <f t="shared" si="425"/>
        <v>2.2656893911926552</v>
      </c>
      <c r="BW828" s="17">
        <f t="shared" si="426"/>
        <v>2.3410892765041451</v>
      </c>
      <c r="BX828" s="20">
        <f t="shared" si="427"/>
        <v>1</v>
      </c>
      <c r="BY828" s="20">
        <f t="shared" si="428"/>
        <v>2.5062483714869779</v>
      </c>
      <c r="BZ828" s="20">
        <f t="shared" si="429"/>
        <v>2.5793946325540285</v>
      </c>
    </row>
    <row r="829" spans="2:78" x14ac:dyDescent="0.25">
      <c r="B829">
        <v>11378</v>
      </c>
      <c r="C829">
        <v>2</v>
      </c>
      <c r="D829">
        <v>0.81</v>
      </c>
      <c r="E829">
        <v>1.7230000000000001</v>
      </c>
      <c r="F829" s="4">
        <v>1453</v>
      </c>
      <c r="G829" s="5" t="str">
        <f>F829&amp;"_"&amp;COUNTIF($F$2:$F829,F829)</f>
        <v>1453_1</v>
      </c>
      <c r="H829" t="s">
        <v>334</v>
      </c>
      <c r="I829">
        <v>8.6999999999999994E-2</v>
      </c>
      <c r="J829" s="2">
        <v>52040.9375</v>
      </c>
      <c r="K829" s="2">
        <v>54139.617200000001</v>
      </c>
      <c r="L829" s="2">
        <v>54906.167999999998</v>
      </c>
      <c r="M829" s="1">
        <f>MIN(J829:L829)</f>
        <v>52040.9375</v>
      </c>
      <c r="N829" s="3">
        <f t="shared" si="397"/>
        <v>1</v>
      </c>
      <c r="O829" s="3">
        <f t="shared" si="398"/>
        <v>1.0403274768061201</v>
      </c>
      <c r="P829" s="3">
        <f t="shared" si="399"/>
        <v>1.0550572421951467</v>
      </c>
      <c r="Q829" s="3"/>
      <c r="S829">
        <v>11319</v>
      </c>
      <c r="T829">
        <v>2</v>
      </c>
      <c r="U829">
        <v>0.48</v>
      </c>
      <c r="V829">
        <v>1.159</v>
      </c>
      <c r="W829" s="4">
        <v>1433</v>
      </c>
      <c r="X829" s="5" t="str">
        <f>W829&amp;"_"&amp;COUNTIF($W$2:$W829,W829)</f>
        <v>1433_4</v>
      </c>
      <c r="Y829" t="s">
        <v>807</v>
      </c>
      <c r="Z829">
        <v>4.0000000000000001E-3</v>
      </c>
      <c r="AA829" s="1">
        <v>1381102.125</v>
      </c>
      <c r="AB829" s="1">
        <v>1461434.5</v>
      </c>
      <c r="AC829" s="1">
        <v>1259999</v>
      </c>
      <c r="AD829" s="1">
        <f>MIN(AA829:AC829)</f>
        <v>1259999</v>
      </c>
      <c r="AE829" s="3">
        <f t="shared" si="400"/>
        <v>1.0961136675505299</v>
      </c>
      <c r="AF829" s="3">
        <f t="shared" si="401"/>
        <v>1.1598695713250566</v>
      </c>
      <c r="AG829" s="3">
        <f t="shared" si="402"/>
        <v>1</v>
      </c>
      <c r="AH829" s="3"/>
      <c r="AJ829">
        <v>14710</v>
      </c>
      <c r="AK829">
        <v>2</v>
      </c>
      <c r="AL829">
        <v>-1.04</v>
      </c>
      <c r="AM829">
        <v>1.831</v>
      </c>
      <c r="AN829" s="4">
        <v>1442</v>
      </c>
      <c r="AO829" s="5" t="str">
        <f>AN829&amp;"_"&amp;COUNTIF($AN$2:$AN829,AN829)</f>
        <v>1442_1</v>
      </c>
      <c r="AP829" t="s">
        <v>176</v>
      </c>
      <c r="AQ829">
        <v>0.12</v>
      </c>
      <c r="AR829" s="1">
        <v>10350.540999999999</v>
      </c>
      <c r="AS829" s="1">
        <v>25865.414100000002</v>
      </c>
      <c r="AT829" s="1">
        <v>23790.228500000001</v>
      </c>
      <c r="AU829" s="1">
        <f>MIN(AR829:AT829)</f>
        <v>10350.540999999999</v>
      </c>
      <c r="AV829" s="3">
        <f t="shared" si="403"/>
        <v>1</v>
      </c>
      <c r="AW829" s="3">
        <f t="shared" si="404"/>
        <v>2.498943204997691</v>
      </c>
      <c r="AX829" s="3">
        <f t="shared" si="405"/>
        <v>2.2984526605903985</v>
      </c>
      <c r="AZ829" t="s">
        <v>1853</v>
      </c>
      <c r="BA829">
        <v>1155</v>
      </c>
      <c r="BB829" t="s">
        <v>4569</v>
      </c>
      <c r="BC829" s="17">
        <f t="shared" si="406"/>
        <v>0.26700000000000002</v>
      </c>
      <c r="BD829" s="17">
        <f t="shared" si="407"/>
        <v>0.26800000000000002</v>
      </c>
      <c r="BE829" s="17">
        <f t="shared" si="408"/>
        <v>0.26700000000000002</v>
      </c>
      <c r="BF829" s="2">
        <f t="shared" si="409"/>
        <v>749314.125</v>
      </c>
      <c r="BG829" s="2">
        <f t="shared" si="410"/>
        <v>2501076.25</v>
      </c>
      <c r="BH829" s="2">
        <f t="shared" si="411"/>
        <v>2683459.5</v>
      </c>
      <c r="BI829" s="2">
        <f t="shared" si="412"/>
        <v>815925.625</v>
      </c>
      <c r="BJ829" s="2">
        <f t="shared" si="413"/>
        <v>1988596.125</v>
      </c>
      <c r="BK829" s="2">
        <f t="shared" si="414"/>
        <v>1873142.5</v>
      </c>
      <c r="BL829" s="2">
        <f t="shared" si="415"/>
        <v>895366.25</v>
      </c>
      <c r="BM829" s="2">
        <f t="shared" si="416"/>
        <v>2029449.25</v>
      </c>
      <c r="BN829" s="2">
        <f t="shared" si="417"/>
        <v>2036036.875</v>
      </c>
      <c r="BO829" s="17">
        <f t="shared" si="418"/>
        <v>1</v>
      </c>
      <c r="BP829" s="17">
        <f t="shared" si="419"/>
        <v>3.3378207704278897</v>
      </c>
      <c r="BQ829" s="17">
        <f t="shared" si="420"/>
        <v>3.5812210266288522</v>
      </c>
      <c r="BR829" s="17">
        <f t="shared" si="421"/>
        <v>1</v>
      </c>
      <c r="BS829" s="17">
        <f t="shared" si="422"/>
        <v>2.4372271982510663</v>
      </c>
      <c r="BT829" s="17">
        <f t="shared" si="423"/>
        <v>2.2957270155597822</v>
      </c>
      <c r="BU829" s="17">
        <f t="shared" si="424"/>
        <v>1</v>
      </c>
      <c r="BV829" s="17">
        <f t="shared" si="425"/>
        <v>2.2666135226785689</v>
      </c>
      <c r="BW829" s="17">
        <f t="shared" si="426"/>
        <v>2.2739709867330826</v>
      </c>
      <c r="BX829" s="20">
        <f t="shared" si="427"/>
        <v>1</v>
      </c>
      <c r="BY829" s="20">
        <f t="shared" si="428"/>
        <v>2.6805538304525083</v>
      </c>
      <c r="BZ829" s="20">
        <f t="shared" si="429"/>
        <v>2.7169730096405722</v>
      </c>
    </row>
    <row r="830" spans="2:78" x14ac:dyDescent="0.25">
      <c r="B830">
        <v>11413</v>
      </c>
      <c r="C830">
        <v>2</v>
      </c>
      <c r="D830">
        <v>-0.45</v>
      </c>
      <c r="E830">
        <v>1.6779999999999999</v>
      </c>
      <c r="F830" s="4">
        <v>1453</v>
      </c>
      <c r="G830" s="5" t="str">
        <f>F830&amp;"_"&amp;COUNTIF($F$2:$F830,F830)</f>
        <v>1453_2</v>
      </c>
      <c r="H830" t="s">
        <v>334</v>
      </c>
      <c r="I830">
        <v>4.9000000000000002E-2</v>
      </c>
      <c r="J830" s="2">
        <v>154618.32810000001</v>
      </c>
      <c r="K830" s="2">
        <v>131622.29689999999</v>
      </c>
      <c r="L830" s="2">
        <v>165556</v>
      </c>
      <c r="M830" s="1">
        <f>MIN(J830:L830)</f>
        <v>131622.29689999999</v>
      </c>
      <c r="N830" s="3">
        <f t="shared" si="397"/>
        <v>1.1747122770351839</v>
      </c>
      <c r="O830" s="3">
        <f t="shared" si="398"/>
        <v>1</v>
      </c>
      <c r="P830" s="3">
        <f t="shared" si="399"/>
        <v>1.2578112059978799</v>
      </c>
      <c r="Q830" s="3"/>
      <c r="S830">
        <v>10956</v>
      </c>
      <c r="T830">
        <v>2</v>
      </c>
      <c r="U830">
        <v>0.22</v>
      </c>
      <c r="V830">
        <v>1.085</v>
      </c>
      <c r="W830" s="4">
        <v>1434</v>
      </c>
      <c r="X830" s="5" t="str">
        <f>W830&amp;"_"&amp;COUNTIF($W$2:$W830,W830)</f>
        <v>1434_1</v>
      </c>
      <c r="Y830" t="s">
        <v>1152</v>
      </c>
      <c r="Z830">
        <v>0.48199999999999998</v>
      </c>
      <c r="AA830" s="1">
        <v>1761764.875</v>
      </c>
      <c r="AB830" s="1">
        <v>1708298.125</v>
      </c>
      <c r="AC830" s="1">
        <v>1652933.5</v>
      </c>
      <c r="AD830" s="1">
        <f>MIN(AA830:AC830)</f>
        <v>1652933.5</v>
      </c>
      <c r="AE830" s="3">
        <f t="shared" si="400"/>
        <v>1.0658413511493354</v>
      </c>
      <c r="AF830" s="3">
        <f t="shared" si="401"/>
        <v>1.03349476854332</v>
      </c>
      <c r="AG830" s="3">
        <f t="shared" si="402"/>
        <v>1</v>
      </c>
      <c r="AH830" s="3"/>
      <c r="AJ830">
        <v>14667</v>
      </c>
      <c r="AK830">
        <v>2</v>
      </c>
      <c r="AL830">
        <v>-1</v>
      </c>
      <c r="AM830">
        <v>1.746</v>
      </c>
      <c r="AN830" s="4">
        <v>1442</v>
      </c>
      <c r="AO830" s="5" t="str">
        <f>AN830&amp;"_"&amp;COUNTIF($AN$2:$AN830,AN830)</f>
        <v>1442_2</v>
      </c>
      <c r="AP830" t="s">
        <v>176</v>
      </c>
      <c r="AQ830">
        <v>7.1999999999999995E-2</v>
      </c>
      <c r="AR830" s="1">
        <v>20313.2363</v>
      </c>
      <c r="AS830" s="1">
        <v>32966.308599999997</v>
      </c>
      <c r="AT830" s="1">
        <v>44058.878900000003</v>
      </c>
      <c r="AU830" s="1">
        <f>MIN(AR830:AT830)</f>
        <v>20313.2363</v>
      </c>
      <c r="AV830" s="3">
        <f t="shared" si="403"/>
        <v>1</v>
      </c>
      <c r="AW830" s="3">
        <f t="shared" si="404"/>
        <v>1.6228979032750186</v>
      </c>
      <c r="AX830" s="3">
        <f t="shared" si="405"/>
        <v>2.168973877392447</v>
      </c>
      <c r="AZ830" t="s">
        <v>1854</v>
      </c>
      <c r="BA830">
        <v>1155</v>
      </c>
      <c r="BB830" t="s">
        <v>4569</v>
      </c>
      <c r="BC830" s="17">
        <f t="shared" si="406"/>
        <v>0.27700000000000002</v>
      </c>
      <c r="BD830" s="17" t="str">
        <f t="shared" si="407"/>
        <v>N/D</v>
      </c>
      <c r="BE830" s="17">
        <f t="shared" si="408"/>
        <v>0.27500000000000002</v>
      </c>
      <c r="BF830" s="2">
        <f t="shared" si="409"/>
        <v>530328</v>
      </c>
      <c r="BG830" s="2">
        <f t="shared" si="410"/>
        <v>1915138.75</v>
      </c>
      <c r="BH830" s="2">
        <f t="shared" si="411"/>
        <v>2031555.25</v>
      </c>
      <c r="BI830" s="2" t="str">
        <f t="shared" si="412"/>
        <v>N/D</v>
      </c>
      <c r="BJ830" s="2" t="str">
        <f t="shared" si="413"/>
        <v>N/D</v>
      </c>
      <c r="BK830" s="2" t="str">
        <f t="shared" si="414"/>
        <v>N/D</v>
      </c>
      <c r="BL830" s="2">
        <f t="shared" si="415"/>
        <v>354386</v>
      </c>
      <c r="BM830" s="2">
        <f t="shared" si="416"/>
        <v>771812.6875</v>
      </c>
      <c r="BN830" s="2">
        <f t="shared" si="417"/>
        <v>847335.375</v>
      </c>
      <c r="BO830" s="17">
        <f t="shared" si="418"/>
        <v>1</v>
      </c>
      <c r="BP830" s="17">
        <f t="shared" si="419"/>
        <v>3.6112344624458825</v>
      </c>
      <c r="BQ830" s="17">
        <f t="shared" si="420"/>
        <v>3.8307523834306316</v>
      </c>
      <c r="BR830" s="17" t="str">
        <f t="shared" si="421"/>
        <v>N/D</v>
      </c>
      <c r="BS830" s="17" t="str">
        <f t="shared" si="422"/>
        <v>N/D</v>
      </c>
      <c r="BT830" s="17" t="str">
        <f t="shared" si="423"/>
        <v>N/D</v>
      </c>
      <c r="BU830" s="17">
        <f t="shared" si="424"/>
        <v>1</v>
      </c>
      <c r="BV830" s="17">
        <f t="shared" si="425"/>
        <v>2.1778870708775178</v>
      </c>
      <c r="BW830" s="17">
        <f t="shared" si="426"/>
        <v>2.3909956234162748</v>
      </c>
      <c r="BX830" s="20">
        <f t="shared" si="427"/>
        <v>1</v>
      </c>
      <c r="BY830" s="20">
        <f t="shared" si="428"/>
        <v>2.8945607666617001</v>
      </c>
      <c r="BZ830" s="20">
        <f t="shared" si="429"/>
        <v>3.1108740034234534</v>
      </c>
    </row>
    <row r="831" spans="2:78" x14ac:dyDescent="0.25">
      <c r="B831">
        <v>10980</v>
      </c>
      <c r="C831">
        <v>2</v>
      </c>
      <c r="D831">
        <v>-0.2</v>
      </c>
      <c r="E831">
        <v>1.9330000000000001</v>
      </c>
      <c r="F831" s="4">
        <v>1454</v>
      </c>
      <c r="G831" s="5" t="str">
        <f>F831&amp;"_"&amp;COUNTIF($F$2:$F831,F831)</f>
        <v>1454_1</v>
      </c>
      <c r="H831" t="s">
        <v>102</v>
      </c>
      <c r="I831">
        <v>0.15</v>
      </c>
      <c r="J831" s="2">
        <v>36406.554700000001</v>
      </c>
      <c r="K831" s="2">
        <v>68626.875</v>
      </c>
      <c r="L831" s="2">
        <v>58741.191400000003</v>
      </c>
      <c r="M831" s="1">
        <f>MIN(J831:L831)</f>
        <v>36406.554700000001</v>
      </c>
      <c r="N831" s="3">
        <f t="shared" si="397"/>
        <v>1</v>
      </c>
      <c r="O831" s="3">
        <f t="shared" si="398"/>
        <v>1.8850142664007699</v>
      </c>
      <c r="P831" s="3">
        <f t="shared" si="399"/>
        <v>1.6134784487036342</v>
      </c>
      <c r="Q831" s="3"/>
      <c r="S831">
        <v>10917</v>
      </c>
      <c r="T831">
        <v>2</v>
      </c>
      <c r="U831">
        <v>0.17</v>
      </c>
      <c r="V831">
        <v>1.0449999999999999</v>
      </c>
      <c r="W831" s="4">
        <v>1434</v>
      </c>
      <c r="X831" s="5" t="str">
        <f>W831&amp;"_"&amp;COUNTIF($W$2:$W831,W831)</f>
        <v>1434_2</v>
      </c>
      <c r="Y831" t="s">
        <v>1152</v>
      </c>
      <c r="Z831">
        <v>0.27700000000000002</v>
      </c>
      <c r="AA831" s="1">
        <v>694095.25</v>
      </c>
      <c r="AB831" s="1">
        <v>894136.75</v>
      </c>
      <c r="AC831" s="1">
        <v>770582.8125</v>
      </c>
      <c r="AD831" s="1">
        <f>MIN(AA831:AC831)</f>
        <v>694095.25</v>
      </c>
      <c r="AE831" s="3">
        <f t="shared" si="400"/>
        <v>1</v>
      </c>
      <c r="AF831" s="3">
        <f t="shared" si="401"/>
        <v>1.2882046808417145</v>
      </c>
      <c r="AG831" s="3">
        <f t="shared" si="402"/>
        <v>1.1101975017117607</v>
      </c>
      <c r="AH831" s="3"/>
      <c r="AJ831">
        <v>14619</v>
      </c>
      <c r="AK831">
        <v>2</v>
      </c>
      <c r="AL831">
        <v>-1.1399999999999999</v>
      </c>
      <c r="AM831">
        <v>1.5660000000000001</v>
      </c>
      <c r="AN831" s="4">
        <v>1442</v>
      </c>
      <c r="AO831" s="5" t="str">
        <f>AN831&amp;"_"&amp;COUNTIF($AN$2:$AN831,AN831)</f>
        <v>1442_3</v>
      </c>
      <c r="AP831" t="s">
        <v>176</v>
      </c>
      <c r="AQ831">
        <v>0.122</v>
      </c>
      <c r="AR831" s="1">
        <v>10155.8369</v>
      </c>
      <c r="AS831" s="1">
        <v>27664.908200000002</v>
      </c>
      <c r="AT831" s="1">
        <v>24883.216799999998</v>
      </c>
      <c r="AU831" s="1">
        <f>MIN(AR831:AT831)</f>
        <v>10155.8369</v>
      </c>
      <c r="AV831" s="3">
        <f t="shared" si="403"/>
        <v>1</v>
      </c>
      <c r="AW831" s="3">
        <f t="shared" si="404"/>
        <v>2.7240402216384552</v>
      </c>
      <c r="AX831" s="3">
        <f t="shared" si="405"/>
        <v>2.4501394661034777</v>
      </c>
      <c r="AZ831" t="s">
        <v>1855</v>
      </c>
      <c r="BA831">
        <v>1157</v>
      </c>
      <c r="BB831" t="s">
        <v>4570</v>
      </c>
      <c r="BC831" s="17">
        <f t="shared" si="406"/>
        <v>0.123</v>
      </c>
      <c r="BD831" s="17">
        <f t="shared" si="407"/>
        <v>9.4E-2</v>
      </c>
      <c r="BE831" s="17">
        <f t="shared" si="408"/>
        <v>0.112</v>
      </c>
      <c r="BF831" s="2">
        <f t="shared" si="409"/>
        <v>111063.125</v>
      </c>
      <c r="BG831" s="2">
        <f t="shared" si="410"/>
        <v>670046.75</v>
      </c>
      <c r="BH831" s="2">
        <f t="shared" si="411"/>
        <v>726369.0625</v>
      </c>
      <c r="BI831" s="2">
        <f t="shared" si="412"/>
        <v>82361.796900000001</v>
      </c>
      <c r="BJ831" s="2">
        <f t="shared" si="413"/>
        <v>471977.21879999997</v>
      </c>
      <c r="BK831" s="2">
        <f t="shared" si="414"/>
        <v>455683.53120000003</v>
      </c>
      <c r="BL831" s="2">
        <f t="shared" si="415"/>
        <v>101422.7812</v>
      </c>
      <c r="BM831" s="2">
        <f t="shared" si="416"/>
        <v>574781.1875</v>
      </c>
      <c r="BN831" s="2">
        <f t="shared" si="417"/>
        <v>591780.125</v>
      </c>
      <c r="BO831" s="17">
        <f t="shared" si="418"/>
        <v>1</v>
      </c>
      <c r="BP831" s="17">
        <f t="shared" si="419"/>
        <v>6.033026263217427</v>
      </c>
      <c r="BQ831" s="17">
        <f t="shared" si="420"/>
        <v>6.5401460880917943</v>
      </c>
      <c r="BR831" s="17">
        <f t="shared" si="421"/>
        <v>1</v>
      </c>
      <c r="BS831" s="17">
        <f t="shared" si="422"/>
        <v>5.7305357163716755</v>
      </c>
      <c r="BT831" s="17">
        <f t="shared" si="423"/>
        <v>5.5327050689929766</v>
      </c>
      <c r="BU831" s="17">
        <f t="shared" si="424"/>
        <v>1</v>
      </c>
      <c r="BV831" s="17">
        <f t="shared" si="425"/>
        <v>5.66718029913382</v>
      </c>
      <c r="BW831" s="17">
        <f t="shared" si="426"/>
        <v>5.834785025595413</v>
      </c>
      <c r="BX831" s="20">
        <f t="shared" si="427"/>
        <v>1</v>
      </c>
      <c r="BY831" s="20">
        <f t="shared" si="428"/>
        <v>5.8102474262409745</v>
      </c>
      <c r="BZ831" s="20">
        <f t="shared" si="429"/>
        <v>5.9692120608933941</v>
      </c>
    </row>
    <row r="832" spans="2:78" x14ac:dyDescent="0.25">
      <c r="B832">
        <v>11024</v>
      </c>
      <c r="C832">
        <v>2</v>
      </c>
      <c r="D832">
        <v>-0.01</v>
      </c>
      <c r="E832">
        <v>1.871</v>
      </c>
      <c r="F832" s="4">
        <v>1454</v>
      </c>
      <c r="G832" s="5" t="str">
        <f>F832&amp;"_"&amp;COUNTIF($F$2:$F832,F832)</f>
        <v>1454_2</v>
      </c>
      <c r="H832" t="s">
        <v>102</v>
      </c>
      <c r="I832">
        <v>0.14799999999999999</v>
      </c>
      <c r="J832" s="2">
        <v>15295.5762</v>
      </c>
      <c r="K832" s="2">
        <v>18586.599600000001</v>
      </c>
      <c r="L832" s="2">
        <v>22035.445299999999</v>
      </c>
      <c r="M832" s="1">
        <f>MIN(J832:L832)</f>
        <v>15295.5762</v>
      </c>
      <c r="N832" s="3">
        <f t="shared" si="397"/>
        <v>1</v>
      </c>
      <c r="O832" s="3">
        <f t="shared" si="398"/>
        <v>1.2151617799138552</v>
      </c>
      <c r="P832" s="3">
        <f t="shared" si="399"/>
        <v>1.4406417262005469</v>
      </c>
      <c r="Q832" s="3"/>
      <c r="S832">
        <v>11006</v>
      </c>
      <c r="T832">
        <v>2</v>
      </c>
      <c r="U832">
        <v>0.28000000000000003</v>
      </c>
      <c r="V832">
        <v>1.014</v>
      </c>
      <c r="W832" s="4">
        <v>1434</v>
      </c>
      <c r="X832" s="5" t="str">
        <f>W832&amp;"_"&amp;COUNTIF($W$2:$W832,W832)</f>
        <v>1434_3</v>
      </c>
      <c r="Y832" t="s">
        <v>1152</v>
      </c>
      <c r="Z832">
        <v>0.48599999999999999</v>
      </c>
      <c r="AA832" s="1">
        <v>1491664.25</v>
      </c>
      <c r="AB832" s="1">
        <v>1532951.25</v>
      </c>
      <c r="AC832" s="1">
        <v>1483001.625</v>
      </c>
      <c r="AD832" s="1">
        <f>MIN(AA832:AC832)</f>
        <v>1483001.625</v>
      </c>
      <c r="AE832" s="3">
        <f t="shared" si="400"/>
        <v>1.0058412781577364</v>
      </c>
      <c r="AF832" s="3">
        <f t="shared" si="401"/>
        <v>1.0336814364583047</v>
      </c>
      <c r="AG832" s="3">
        <f t="shared" si="402"/>
        <v>1</v>
      </c>
      <c r="AH832" s="3"/>
      <c r="AJ832">
        <v>14772</v>
      </c>
      <c r="AK832">
        <v>2</v>
      </c>
      <c r="AL832">
        <v>-1.48</v>
      </c>
      <c r="AM832">
        <v>1.3380000000000001</v>
      </c>
      <c r="AN832" s="4">
        <v>1442</v>
      </c>
      <c r="AO832" s="5" t="str">
        <f>AN832&amp;"_"&amp;COUNTIF($AN$2:$AN832,AN832)</f>
        <v>1442_4</v>
      </c>
      <c r="AP832" t="s">
        <v>176</v>
      </c>
      <c r="AQ832">
        <v>0.189</v>
      </c>
      <c r="AR832" s="1">
        <v>14342.374</v>
      </c>
      <c r="AS832" s="1">
        <v>9195.6836000000003</v>
      </c>
      <c r="AT832" s="1">
        <v>6304.3231999999998</v>
      </c>
      <c r="AU832" s="1">
        <f>MIN(AR832:AT832)</f>
        <v>6304.3231999999998</v>
      </c>
      <c r="AV832" s="3">
        <f t="shared" si="403"/>
        <v>2.2750061418170948</v>
      </c>
      <c r="AW832" s="3">
        <f t="shared" si="404"/>
        <v>1.4586313721986843</v>
      </c>
      <c r="AX832" s="3">
        <f t="shared" si="405"/>
        <v>1</v>
      </c>
      <c r="AZ832" t="s">
        <v>1856</v>
      </c>
      <c r="BA832">
        <v>1157</v>
      </c>
      <c r="BB832" t="s">
        <v>4570</v>
      </c>
      <c r="BC832" s="17">
        <f t="shared" si="406"/>
        <v>1.9E-2</v>
      </c>
      <c r="BD832" s="17">
        <f t="shared" si="407"/>
        <v>4.1000000000000002E-2</v>
      </c>
      <c r="BE832" s="17">
        <f t="shared" si="408"/>
        <v>0.14599999999999999</v>
      </c>
      <c r="BF832" s="2">
        <f t="shared" si="409"/>
        <v>90840.507800000007</v>
      </c>
      <c r="BG832" s="2">
        <f t="shared" si="410"/>
        <v>481669.9375</v>
      </c>
      <c r="BH832" s="2">
        <f t="shared" si="411"/>
        <v>498477.1875</v>
      </c>
      <c r="BI832" s="2">
        <f t="shared" si="412"/>
        <v>106844.50780000001</v>
      </c>
      <c r="BJ832" s="2">
        <f t="shared" si="413"/>
        <v>644593.5625</v>
      </c>
      <c r="BK832" s="2">
        <f t="shared" si="414"/>
        <v>604249.125</v>
      </c>
      <c r="BL832" s="2">
        <f t="shared" si="415"/>
        <v>58500.878900000003</v>
      </c>
      <c r="BM832" s="2">
        <f t="shared" si="416"/>
        <v>283461.9375</v>
      </c>
      <c r="BN832" s="2">
        <f t="shared" si="417"/>
        <v>284132.65620000003</v>
      </c>
      <c r="BO832" s="17">
        <f t="shared" si="418"/>
        <v>1</v>
      </c>
      <c r="BP832" s="17">
        <f t="shared" si="419"/>
        <v>5.3023694953409315</v>
      </c>
      <c r="BQ832" s="17">
        <f t="shared" si="420"/>
        <v>5.4873888265516717</v>
      </c>
      <c r="BR832" s="17">
        <f t="shared" si="421"/>
        <v>1</v>
      </c>
      <c r="BS832" s="17">
        <f t="shared" si="422"/>
        <v>6.0330060549916258</v>
      </c>
      <c r="BT832" s="17">
        <f t="shared" si="423"/>
        <v>5.6554065102820381</v>
      </c>
      <c r="BU832" s="17">
        <f t="shared" si="424"/>
        <v>1</v>
      </c>
      <c r="BV832" s="17">
        <f t="shared" si="425"/>
        <v>4.8454304077130708</v>
      </c>
      <c r="BW832" s="17">
        <f t="shared" si="426"/>
        <v>4.8568955123851998</v>
      </c>
      <c r="BX832" s="20">
        <f t="shared" si="427"/>
        <v>1</v>
      </c>
      <c r="BY832" s="20">
        <f t="shared" si="428"/>
        <v>5.3936019860152093</v>
      </c>
      <c r="BZ832" s="20">
        <f t="shared" si="429"/>
        <v>5.3332302830729708</v>
      </c>
    </row>
    <row r="833" spans="2:78" x14ac:dyDescent="0.25">
      <c r="B833">
        <v>10904</v>
      </c>
      <c r="C833">
        <v>2</v>
      </c>
      <c r="D833">
        <v>-0.25</v>
      </c>
      <c r="E833">
        <v>1.8680000000000001</v>
      </c>
      <c r="F833" s="4">
        <v>1454</v>
      </c>
      <c r="G833" s="5" t="str">
        <f>F833&amp;"_"&amp;COUNTIF($F$2:$F833,F833)</f>
        <v>1454_3</v>
      </c>
      <c r="H833" t="s">
        <v>102</v>
      </c>
      <c r="I833">
        <v>0.14899999999999999</v>
      </c>
      <c r="J833" s="2">
        <v>14691.248</v>
      </c>
      <c r="K833" s="2">
        <v>25723.1211</v>
      </c>
      <c r="L833" s="2">
        <v>22857.9375</v>
      </c>
      <c r="M833" s="1">
        <f>MIN(J833:L833)</f>
        <v>14691.248</v>
      </c>
      <c r="N833" s="3">
        <f t="shared" si="397"/>
        <v>1</v>
      </c>
      <c r="O833" s="3">
        <f t="shared" si="398"/>
        <v>1.7509146329842094</v>
      </c>
      <c r="P833" s="3">
        <f t="shared" si="399"/>
        <v>1.555888070230657</v>
      </c>
      <c r="Q833" s="3"/>
      <c r="S833">
        <v>6229</v>
      </c>
      <c r="T833">
        <v>2</v>
      </c>
      <c r="U833">
        <v>0.63</v>
      </c>
      <c r="V833">
        <v>1.147</v>
      </c>
      <c r="W833" s="4">
        <v>1439</v>
      </c>
      <c r="X833" s="5" t="str">
        <f>W833&amp;"_"&amp;COUNTIF($W$2:$W833,W833)</f>
        <v>1439_1</v>
      </c>
      <c r="Y833" t="s">
        <v>1131</v>
      </c>
      <c r="Z833">
        <v>0.19400000000000001</v>
      </c>
      <c r="AA833" s="1">
        <v>143619.17189999999</v>
      </c>
      <c r="AB833" s="1">
        <v>125679.1562</v>
      </c>
      <c r="AC833" s="1">
        <v>106415.41409999999</v>
      </c>
      <c r="AD833" s="1">
        <f>MIN(AA833:AC833)</f>
        <v>106415.41409999999</v>
      </c>
      <c r="AE833" s="3">
        <f t="shared" si="400"/>
        <v>1.3496087302262352</v>
      </c>
      <c r="AF833" s="3">
        <f t="shared" si="401"/>
        <v>1.1810239828780593</v>
      </c>
      <c r="AG833" s="3">
        <f t="shared" si="402"/>
        <v>1</v>
      </c>
      <c r="AH833" s="3"/>
      <c r="AJ833">
        <v>10098</v>
      </c>
      <c r="AK833">
        <v>2</v>
      </c>
      <c r="AL833">
        <v>0.3</v>
      </c>
      <c r="AM833">
        <v>1.746</v>
      </c>
      <c r="AN833" s="4">
        <v>1443</v>
      </c>
      <c r="AO833" s="5" t="str">
        <f>AN833&amp;"_"&amp;COUNTIF($AN$2:$AN833,AN833)</f>
        <v>1443_1</v>
      </c>
      <c r="AP833" t="s">
        <v>296</v>
      </c>
      <c r="AQ833">
        <v>5.5E-2</v>
      </c>
      <c r="AR833" s="1">
        <v>6742682.5</v>
      </c>
      <c r="AS833" s="1">
        <v>7461038.5</v>
      </c>
      <c r="AT833" s="1">
        <v>6857558.5</v>
      </c>
      <c r="AU833" s="1">
        <f>MIN(AR833:AT833)</f>
        <v>6742682.5</v>
      </c>
      <c r="AV833" s="3">
        <f t="shared" si="403"/>
        <v>1</v>
      </c>
      <c r="AW833" s="3">
        <f t="shared" si="404"/>
        <v>1.1065386068526881</v>
      </c>
      <c r="AX833" s="3">
        <f t="shared" si="405"/>
        <v>1.0170371361843005</v>
      </c>
      <c r="AZ833" t="s">
        <v>1857</v>
      </c>
      <c r="BA833">
        <v>1157</v>
      </c>
      <c r="BB833" t="s">
        <v>4570</v>
      </c>
      <c r="BC833" s="17">
        <f t="shared" si="406"/>
        <v>0.14099999999999999</v>
      </c>
      <c r="BD833" s="17">
        <f t="shared" si="407"/>
        <v>1.4E-2</v>
      </c>
      <c r="BE833" s="17">
        <f t="shared" si="408"/>
        <v>2.5999999999999999E-2</v>
      </c>
      <c r="BF833" s="2">
        <f t="shared" si="409"/>
        <v>55618.921900000001</v>
      </c>
      <c r="BG833" s="2">
        <f t="shared" si="410"/>
        <v>359824.6875</v>
      </c>
      <c r="BH833" s="2">
        <f t="shared" si="411"/>
        <v>392136.125</v>
      </c>
      <c r="BI833" s="2">
        <f t="shared" si="412"/>
        <v>60016.992200000001</v>
      </c>
      <c r="BJ833" s="2">
        <f t="shared" si="413"/>
        <v>281381.96879999997</v>
      </c>
      <c r="BK833" s="2">
        <f t="shared" si="414"/>
        <v>258918.7188</v>
      </c>
      <c r="BL833" s="2">
        <f t="shared" si="415"/>
        <v>66234.75</v>
      </c>
      <c r="BM833" s="2">
        <f t="shared" si="416"/>
        <v>346587.65620000003</v>
      </c>
      <c r="BN833" s="2">
        <f t="shared" si="417"/>
        <v>319388.78120000003</v>
      </c>
      <c r="BO833" s="17">
        <f t="shared" si="418"/>
        <v>1</v>
      </c>
      <c r="BP833" s="17">
        <f t="shared" si="419"/>
        <v>6.469465340355689</v>
      </c>
      <c r="BQ833" s="17">
        <f t="shared" si="420"/>
        <v>7.0504085948490847</v>
      </c>
      <c r="BR833" s="17">
        <f t="shared" si="421"/>
        <v>1</v>
      </c>
      <c r="BS833" s="17">
        <f t="shared" si="422"/>
        <v>4.6883717175016972</v>
      </c>
      <c r="BT833" s="17">
        <f t="shared" si="423"/>
        <v>4.3140902152707348</v>
      </c>
      <c r="BU833" s="17">
        <f t="shared" si="424"/>
        <v>1</v>
      </c>
      <c r="BV833" s="17">
        <f t="shared" si="425"/>
        <v>5.2327163037529401</v>
      </c>
      <c r="BW833" s="17">
        <f t="shared" si="426"/>
        <v>4.8220727216453607</v>
      </c>
      <c r="BX833" s="20">
        <f t="shared" si="427"/>
        <v>1</v>
      </c>
      <c r="BY833" s="20">
        <f t="shared" si="428"/>
        <v>5.4635177872034424</v>
      </c>
      <c r="BZ833" s="20">
        <f t="shared" si="429"/>
        <v>5.395523843921727</v>
      </c>
    </row>
    <row r="834" spans="2:78" x14ac:dyDescent="0.25">
      <c r="B834">
        <v>10940</v>
      </c>
      <c r="C834">
        <v>2</v>
      </c>
      <c r="D834">
        <v>-0.21</v>
      </c>
      <c r="E834">
        <v>1.6439999999999999</v>
      </c>
      <c r="F834" s="4">
        <v>1454</v>
      </c>
      <c r="G834" s="5" t="str">
        <f>F834&amp;"_"&amp;COUNTIF($F$2:$F834,F834)</f>
        <v>1454_4</v>
      </c>
      <c r="H834" t="s">
        <v>102</v>
      </c>
      <c r="I834">
        <v>0.16900000000000001</v>
      </c>
      <c r="J834" s="2">
        <v>32012.3125</v>
      </c>
      <c r="K834" s="2">
        <v>50695.921900000001</v>
      </c>
      <c r="L834" s="2">
        <v>62442.402300000002</v>
      </c>
      <c r="M834" s="1">
        <f>MIN(J834:L834)</f>
        <v>32012.3125</v>
      </c>
      <c r="N834" s="3">
        <f t="shared" si="397"/>
        <v>1</v>
      </c>
      <c r="O834" s="3">
        <f t="shared" si="398"/>
        <v>1.5836382298217289</v>
      </c>
      <c r="P834" s="3">
        <f t="shared" si="399"/>
        <v>1.9505745578361451</v>
      </c>
      <c r="Q834" s="3"/>
      <c r="S834">
        <v>15371</v>
      </c>
      <c r="T834">
        <v>2</v>
      </c>
      <c r="U834">
        <v>1.84</v>
      </c>
      <c r="V834">
        <v>1.774</v>
      </c>
      <c r="W834" s="4">
        <v>1441</v>
      </c>
      <c r="X834" s="5" t="str">
        <f>W834&amp;"_"&amp;COUNTIF($W$2:$W834,W834)</f>
        <v>1441_1</v>
      </c>
      <c r="Y834" t="s">
        <v>611</v>
      </c>
      <c r="Z834">
        <v>0.10100000000000001</v>
      </c>
      <c r="AA834" s="1">
        <v>4933.2388000000001</v>
      </c>
      <c r="AB834" s="1">
        <v>9014.5840000000007</v>
      </c>
      <c r="AC834" s="1">
        <v>10939.5918</v>
      </c>
      <c r="AD834" s="1">
        <f>MIN(AA834:AC834)</f>
        <v>4933.2388000000001</v>
      </c>
      <c r="AE834" s="3">
        <f t="shared" si="400"/>
        <v>1</v>
      </c>
      <c r="AF834" s="3">
        <f t="shared" si="401"/>
        <v>1.8273155558575433</v>
      </c>
      <c r="AG834" s="3">
        <f t="shared" si="402"/>
        <v>2.2175273169423706</v>
      </c>
      <c r="AH834" s="3"/>
      <c r="AJ834">
        <v>10141</v>
      </c>
      <c r="AK834">
        <v>2</v>
      </c>
      <c r="AL834">
        <v>0.11</v>
      </c>
      <c r="AM834">
        <v>1.7270000000000001</v>
      </c>
      <c r="AN834" s="4">
        <v>1443</v>
      </c>
      <c r="AO834" s="5" t="str">
        <f>AN834&amp;"_"&amp;COUNTIF($AN$2:$AN834,AN834)</f>
        <v>1443_2</v>
      </c>
      <c r="AP834" t="s">
        <v>296</v>
      </c>
      <c r="AQ834">
        <v>6.7000000000000004E-2</v>
      </c>
      <c r="AR834" s="1">
        <v>2168448.25</v>
      </c>
      <c r="AS834" s="1">
        <v>2182507.25</v>
      </c>
      <c r="AT834" s="1">
        <v>2319783.75</v>
      </c>
      <c r="AU834" s="1">
        <f>MIN(AR834:AT834)</f>
        <v>2168448.25</v>
      </c>
      <c r="AV834" s="3">
        <f t="shared" si="403"/>
        <v>1</v>
      </c>
      <c r="AW834" s="3">
        <f t="shared" si="404"/>
        <v>1.0064834380991108</v>
      </c>
      <c r="AX834" s="3">
        <f t="shared" si="405"/>
        <v>1.069789767867414</v>
      </c>
      <c r="AZ834" t="s">
        <v>1858</v>
      </c>
      <c r="BA834">
        <v>1158</v>
      </c>
      <c r="BB834" t="s">
        <v>4571</v>
      </c>
      <c r="BC834" s="17">
        <f t="shared" si="406"/>
        <v>0.188</v>
      </c>
      <c r="BD834" s="17">
        <f t="shared" si="407"/>
        <v>0.214</v>
      </c>
      <c r="BE834" s="17">
        <f t="shared" si="408"/>
        <v>0.17899999999999999</v>
      </c>
      <c r="BF834" s="2">
        <f t="shared" si="409"/>
        <v>72253.148400000005</v>
      </c>
      <c r="BG834" s="2">
        <f t="shared" si="410"/>
        <v>611842.625</v>
      </c>
      <c r="BH834" s="2">
        <f t="shared" si="411"/>
        <v>720405.8125</v>
      </c>
      <c r="BI834" s="2">
        <f t="shared" si="412"/>
        <v>54749.554700000001</v>
      </c>
      <c r="BJ834" s="2">
        <f t="shared" si="413"/>
        <v>222372.01560000001</v>
      </c>
      <c r="BK834" s="2">
        <f t="shared" si="414"/>
        <v>197774.8438</v>
      </c>
      <c r="BL834" s="2">
        <f t="shared" si="415"/>
        <v>227777.125</v>
      </c>
      <c r="BM834" s="2">
        <f t="shared" si="416"/>
        <v>462320.21879999997</v>
      </c>
      <c r="BN834" s="2">
        <f t="shared" si="417"/>
        <v>519272.84379999997</v>
      </c>
      <c r="BO834" s="17">
        <f t="shared" si="418"/>
        <v>1</v>
      </c>
      <c r="BP834" s="17">
        <f t="shared" si="419"/>
        <v>8.4680410272613109</v>
      </c>
      <c r="BQ834" s="17">
        <f t="shared" si="420"/>
        <v>9.9705802231865093</v>
      </c>
      <c r="BR834" s="17">
        <f t="shared" si="421"/>
        <v>1</v>
      </c>
      <c r="BS834" s="17">
        <f t="shared" si="422"/>
        <v>4.0616223605559298</v>
      </c>
      <c r="BT834" s="17">
        <f t="shared" si="423"/>
        <v>3.6123552946449808</v>
      </c>
      <c r="BU834" s="17">
        <f t="shared" si="424"/>
        <v>1</v>
      </c>
      <c r="BV834" s="17">
        <f t="shared" si="425"/>
        <v>2.0297043383965794</v>
      </c>
      <c r="BW834" s="17">
        <f t="shared" si="426"/>
        <v>2.27974096959912</v>
      </c>
      <c r="BX834" s="20">
        <f t="shared" si="427"/>
        <v>1</v>
      </c>
      <c r="BY834" s="20">
        <f t="shared" si="428"/>
        <v>4.8531225754046066</v>
      </c>
      <c r="BZ834" s="20">
        <f t="shared" si="429"/>
        <v>5.2875588291435367</v>
      </c>
    </row>
    <row r="835" spans="2:78" x14ac:dyDescent="0.25">
      <c r="B835">
        <v>6564</v>
      </c>
      <c r="C835">
        <v>2</v>
      </c>
      <c r="D835">
        <v>0.45</v>
      </c>
      <c r="E835">
        <v>1.401</v>
      </c>
      <c r="F835" s="4">
        <v>1455</v>
      </c>
      <c r="G835" s="5" t="str">
        <f>F835&amp;"_"&amp;COUNTIF($F$2:$F835,F835)</f>
        <v>1455_1</v>
      </c>
      <c r="H835" t="s">
        <v>679</v>
      </c>
      <c r="I835">
        <v>0.155</v>
      </c>
      <c r="J835" s="2">
        <v>10855437</v>
      </c>
      <c r="K835" s="2">
        <v>14181302</v>
      </c>
      <c r="L835" s="2">
        <v>14898094</v>
      </c>
      <c r="M835" s="1">
        <f>MIN(J835:L835)</f>
        <v>10855437</v>
      </c>
      <c r="N835" s="3">
        <f t="shared" ref="N835:N898" si="430">IFERROR(J835/M835, "N/V")</f>
        <v>1</v>
      </c>
      <c r="O835" s="3">
        <f t="shared" ref="O835:O898" si="431">IFERROR(K835/M835,"N/V")</f>
        <v>1.3063778086501723</v>
      </c>
      <c r="P835" s="3">
        <f t="shared" ref="P835:P898" si="432">IFERROR(L835/M835,"N/V")</f>
        <v>1.372408499077467</v>
      </c>
      <c r="Q835" s="3"/>
      <c r="S835">
        <v>15311</v>
      </c>
      <c r="T835">
        <v>2</v>
      </c>
      <c r="U835">
        <v>1.92</v>
      </c>
      <c r="V835">
        <v>1.5329999999999999</v>
      </c>
      <c r="W835" s="4">
        <v>1441</v>
      </c>
      <c r="X835" s="5" t="str">
        <f>W835&amp;"_"&amp;COUNTIF($W$2:$W835,W835)</f>
        <v>1441_2</v>
      </c>
      <c r="Y835" t="s">
        <v>611</v>
      </c>
      <c r="Z835">
        <v>9.7000000000000003E-2</v>
      </c>
      <c r="AA835" s="1">
        <v>15559.809600000001</v>
      </c>
      <c r="AB835" s="1">
        <v>36875.785199999998</v>
      </c>
      <c r="AC835" s="1">
        <v>27032.195299999999</v>
      </c>
      <c r="AD835" s="1">
        <f>MIN(AA835:AC835)</f>
        <v>15559.809600000001</v>
      </c>
      <c r="AE835" s="3">
        <f t="shared" ref="AE835:AE898" si="433">IFERROR(AA835/AD835, "N/V")</f>
        <v>1</v>
      </c>
      <c r="AF835" s="3">
        <f t="shared" ref="AF835:AF898" si="434">IFERROR(AB835/AD835,"N/V")</f>
        <v>2.3699380743065133</v>
      </c>
      <c r="AG835" s="3">
        <f t="shared" ref="AG835:AG898" si="435">IFERROR(AC835/AD835,"N/V")</f>
        <v>1.737308874267973</v>
      </c>
      <c r="AH835" s="3"/>
      <c r="AJ835">
        <v>10175</v>
      </c>
      <c r="AK835">
        <v>2</v>
      </c>
      <c r="AL835">
        <v>-0.16</v>
      </c>
      <c r="AM835">
        <v>1.718</v>
      </c>
      <c r="AN835" s="4">
        <v>1443</v>
      </c>
      <c r="AO835" s="5" t="str">
        <f>AN835&amp;"_"&amp;COUNTIF($AN$2:$AN835,AN835)</f>
        <v>1443_3</v>
      </c>
      <c r="AP835" t="s">
        <v>296</v>
      </c>
      <c r="AQ835">
        <v>8.6999999999999994E-2</v>
      </c>
      <c r="AR835" s="1">
        <v>612584.1875</v>
      </c>
      <c r="AS835" s="1">
        <v>452541.25</v>
      </c>
      <c r="AT835" s="1">
        <v>475727.21879999997</v>
      </c>
      <c r="AU835" s="1">
        <f>MIN(AR835:AT835)</f>
        <v>452541.25</v>
      </c>
      <c r="AV835" s="3">
        <f t="shared" ref="AV835:AV898" si="436">IFERROR(AR835/AU835, "N/V")</f>
        <v>1.3536538105642304</v>
      </c>
      <c r="AW835" s="3">
        <f t="shared" ref="AW835:AW898" si="437">IFERROR(AS835/AU835,"N/V")</f>
        <v>1</v>
      </c>
      <c r="AX835" s="3">
        <f t="shared" ref="AX835:AX898" si="438">IFERROR(AT835/AU835,"N/V")</f>
        <v>1.051235039457729</v>
      </c>
      <c r="AZ835" t="s">
        <v>1859</v>
      </c>
      <c r="BA835">
        <v>1158</v>
      </c>
      <c r="BB835" t="s">
        <v>4571</v>
      </c>
      <c r="BC835" s="17">
        <f t="shared" ref="BC835:BC898" si="439">IFERROR(VLOOKUP(AZ835,G:P,3, FALSE),"N/D")</f>
        <v>0.188</v>
      </c>
      <c r="BD835" s="17">
        <f t="shared" ref="BD835:BD898" si="440">IFERROR(VLOOKUP(AZ835,X:AG,3, FALSE),"N/D")</f>
        <v>0.215</v>
      </c>
      <c r="BE835" s="17">
        <f t="shared" ref="BE835:BE898" si="441">IFERROR(VLOOKUP(AZ835,AO:AZ,3, FALSE),"N/D")</f>
        <v>0.192</v>
      </c>
      <c r="BF835" s="2">
        <f t="shared" ref="BF835:BF898" si="442">IFERROR(VLOOKUP(AZ835,G:P,4, FALSE),"N/D")</f>
        <v>88796.867199999993</v>
      </c>
      <c r="BG835" s="2">
        <f t="shared" ref="BG835:BG898" si="443">IFERROR(VLOOKUP(AZ835,G:P,5, FALSE),"N/D")</f>
        <v>683534.6875</v>
      </c>
      <c r="BH835" s="2">
        <f t="shared" ref="BH835:BH898" si="444">IFERROR(VLOOKUP(AZ835,G:P,6, FALSE),"N/D")</f>
        <v>714866.3125</v>
      </c>
      <c r="BI835" s="2">
        <f t="shared" ref="BI835:BI898" si="445">IFERROR(VLOOKUP(AZ835,X:AG,4, FALSE),"N/D")</f>
        <v>543486.9375</v>
      </c>
      <c r="BJ835" s="2">
        <f t="shared" ref="BJ835:BJ898" si="446">IFERROR(VLOOKUP(AZ835,X:AG,5, FALSE),"N/D")</f>
        <v>1156006.625</v>
      </c>
      <c r="BK835" s="2">
        <f t="shared" ref="BK835:BK898" si="447">IFERROR(VLOOKUP(AZ835,X:AG,6, FALSE),"N/D")</f>
        <v>1050025.875</v>
      </c>
      <c r="BL835" s="2">
        <f t="shared" ref="BL835:BL898" si="448">IFERROR(VLOOKUP(AZ835,AO:AX,4, FALSE),"N/D")</f>
        <v>103916.50780000001</v>
      </c>
      <c r="BM835" s="2">
        <f t="shared" ref="BM835:BM898" si="449">IFERROR(VLOOKUP(AZ835,AO:AX,5, FALSE),"N/D")</f>
        <v>481143.6875</v>
      </c>
      <c r="BN835" s="2">
        <f t="shared" ref="BN835:BN898" si="450">IFERROR(VLOOKUP(AZ835,AO:AX,6, FALSE),"N/D")</f>
        <v>488234.09379999997</v>
      </c>
      <c r="BO835" s="17">
        <f t="shared" ref="BO835:BO898" si="451">IFERROR(VLOOKUP(AZ835,G:P,8, FALSE),"N/D")</f>
        <v>1</v>
      </c>
      <c r="BP835" s="17">
        <f t="shared" ref="BP835:BP898" si="452">IFERROR(VLOOKUP(AZ835,G:P,9, FALSE),"N/D")</f>
        <v>7.6977342675891167</v>
      </c>
      <c r="BQ835" s="17">
        <f t="shared" ref="BQ835:BQ898" si="453">IFERROR(VLOOKUP(AZ835,G:P,10, FALSE),"N/D")</f>
        <v>8.0505803306087813</v>
      </c>
      <c r="BR835" s="17">
        <f t="shared" ref="BR835:BR898" si="454">IFERROR(VLOOKUP(AZ835,X:AG,8, FALSE),"N/D")</f>
        <v>1</v>
      </c>
      <c r="BS835" s="17">
        <f t="shared" ref="BS835:BS898" si="455">IFERROR(VLOOKUP(AZ835,X:AG,9, FALSE),"N/D")</f>
        <v>2.1270182321539237</v>
      </c>
      <c r="BT835" s="17">
        <f t="shared" ref="BT835:BT898" si="456">IFERROR(VLOOKUP(AZ835,X:AG,10, FALSE),"N/D")</f>
        <v>1.9320167653523412</v>
      </c>
      <c r="BU835" s="17">
        <f t="shared" ref="BU835:BU898" si="457">IFERROR(VLOOKUP(AZ835,AO:AX,8, FALSE),"N/D")</f>
        <v>1</v>
      </c>
      <c r="BV835" s="17">
        <f t="shared" ref="BV835:BV898" si="458">IFERROR(VLOOKUP(AZ835,AO:AX,9, FALSE),"N/D")</f>
        <v>4.630098698332124</v>
      </c>
      <c r="BW835" s="17">
        <f t="shared" ref="BW835:BW898" si="459">IFERROR(VLOOKUP(AZ835,AO:AX,10, FALSE),"N/D")</f>
        <v>4.698330459099588</v>
      </c>
      <c r="BX835" s="20">
        <f t="shared" ref="BX835:BX898" si="460">IFERROR(AVERAGE(BO835,BR835,BU835),"X")</f>
        <v>1</v>
      </c>
      <c r="BY835" s="20">
        <f t="shared" ref="BY835:BY898" si="461">IFERROR(AVERAGE(BP835,BS835,BV835),"X")</f>
        <v>4.8182837326917216</v>
      </c>
      <c r="BZ835" s="20">
        <f t="shared" ref="BZ835:BZ898" si="462">IFERROR(AVERAGE(BQ835,BT835,BW835),"X")</f>
        <v>4.8936425183535697</v>
      </c>
    </row>
    <row r="836" spans="2:78" x14ac:dyDescent="0.25">
      <c r="B836">
        <v>6603</v>
      </c>
      <c r="C836">
        <v>2</v>
      </c>
      <c r="D836">
        <v>0.44</v>
      </c>
      <c r="E836">
        <v>1.3939999999999999</v>
      </c>
      <c r="F836" s="4">
        <v>1455</v>
      </c>
      <c r="G836" s="5" t="str">
        <f>F836&amp;"_"&amp;COUNTIF($F$2:$F836,F836)</f>
        <v>1455_2</v>
      </c>
      <c r="H836" t="s">
        <v>679</v>
      </c>
      <c r="I836">
        <v>0.24</v>
      </c>
      <c r="J836" s="2">
        <v>7243204</v>
      </c>
      <c r="K836" s="2">
        <v>9137686</v>
      </c>
      <c r="L836" s="2">
        <v>9350280</v>
      </c>
      <c r="M836" s="1">
        <f>MIN(J836:L836)</f>
        <v>7243204</v>
      </c>
      <c r="N836" s="3">
        <f t="shared" si="430"/>
        <v>1</v>
      </c>
      <c r="O836" s="3">
        <f t="shared" si="431"/>
        <v>1.261553036473914</v>
      </c>
      <c r="P836" s="3">
        <f t="shared" si="432"/>
        <v>1.2909038596731501</v>
      </c>
      <c r="Q836" s="3"/>
      <c r="S836">
        <v>14830</v>
      </c>
      <c r="T836">
        <v>2</v>
      </c>
      <c r="U836">
        <v>-1.66</v>
      </c>
      <c r="V836">
        <v>1.9259999999999999</v>
      </c>
      <c r="W836" s="4">
        <v>1442</v>
      </c>
      <c r="X836" s="5" t="str">
        <f>W836&amp;"_"&amp;COUNTIF($W$2:$W836,W836)</f>
        <v>1442_1</v>
      </c>
      <c r="Y836" t="s">
        <v>176</v>
      </c>
      <c r="Z836">
        <v>0.113</v>
      </c>
      <c r="AA836" s="1">
        <v>15216.0332</v>
      </c>
      <c r="AB836" s="1">
        <v>27096.767599999999</v>
      </c>
      <c r="AC836" s="1">
        <v>23174.603500000001</v>
      </c>
      <c r="AD836" s="1">
        <f>MIN(AA836:AC836)</f>
        <v>15216.0332</v>
      </c>
      <c r="AE836" s="3">
        <f t="shared" si="433"/>
        <v>1</v>
      </c>
      <c r="AF836" s="3">
        <f t="shared" si="434"/>
        <v>1.7808036591297658</v>
      </c>
      <c r="AG836" s="3">
        <f t="shared" si="435"/>
        <v>1.5230384421085517</v>
      </c>
      <c r="AH836" s="3"/>
      <c r="AJ836">
        <v>10361</v>
      </c>
      <c r="AK836">
        <v>2</v>
      </c>
      <c r="AL836">
        <v>-0.55000000000000004</v>
      </c>
      <c r="AM836">
        <v>1.677</v>
      </c>
      <c r="AN836" s="4">
        <v>1444</v>
      </c>
      <c r="AO836" s="5" t="str">
        <f>AN836&amp;"_"&amp;COUNTIF($AN$2:$AN836,AN836)</f>
        <v>1444_1</v>
      </c>
      <c r="AP836" t="s">
        <v>320</v>
      </c>
      <c r="AQ836">
        <v>0.10299999999999999</v>
      </c>
      <c r="AR836" s="1">
        <v>32748.710899999998</v>
      </c>
      <c r="AS836" s="1">
        <v>36117.085899999998</v>
      </c>
      <c r="AT836" s="1">
        <v>33261.347699999998</v>
      </c>
      <c r="AU836" s="1">
        <f>MIN(AR836:AT836)</f>
        <v>32748.710899999998</v>
      </c>
      <c r="AV836" s="3">
        <f t="shared" si="436"/>
        <v>1</v>
      </c>
      <c r="AW836" s="3">
        <f t="shared" si="437"/>
        <v>1.1028551936070252</v>
      </c>
      <c r="AX836" s="3">
        <f t="shared" si="438"/>
        <v>1.0156536482173411</v>
      </c>
      <c r="AZ836" t="s">
        <v>1860</v>
      </c>
      <c r="BA836">
        <v>1158</v>
      </c>
      <c r="BB836" t="s">
        <v>4571</v>
      </c>
      <c r="BC836" s="17">
        <f t="shared" si="439"/>
        <v>0.184</v>
      </c>
      <c r="BD836" s="17">
        <f t="shared" si="440"/>
        <v>5.1999999999999998E-2</v>
      </c>
      <c r="BE836" s="17">
        <f t="shared" si="441"/>
        <v>1.4999999999999999E-2</v>
      </c>
      <c r="BF836" s="2">
        <f t="shared" si="442"/>
        <v>66007.296900000001</v>
      </c>
      <c r="BG836" s="2">
        <f t="shared" si="443"/>
        <v>424915.59379999997</v>
      </c>
      <c r="BH836" s="2">
        <f t="shared" si="444"/>
        <v>490429.9375</v>
      </c>
      <c r="BI836" s="2">
        <f t="shared" si="445"/>
        <v>120860.125</v>
      </c>
      <c r="BJ836" s="2">
        <f t="shared" si="446"/>
        <v>595970.625</v>
      </c>
      <c r="BK836" s="2">
        <f t="shared" si="447"/>
        <v>633991.875</v>
      </c>
      <c r="BL836" s="2">
        <f t="shared" si="448"/>
        <v>49047.402300000002</v>
      </c>
      <c r="BM836" s="2">
        <f t="shared" si="449"/>
        <v>306915.40620000003</v>
      </c>
      <c r="BN836" s="2">
        <f t="shared" si="450"/>
        <v>305380.75</v>
      </c>
      <c r="BO836" s="17">
        <f t="shared" si="451"/>
        <v>1</v>
      </c>
      <c r="BP836" s="17">
        <f t="shared" si="452"/>
        <v>6.4374033441142169</v>
      </c>
      <c r="BQ836" s="17">
        <f t="shared" si="453"/>
        <v>7.429935181908653</v>
      </c>
      <c r="BR836" s="17">
        <f t="shared" si="454"/>
        <v>1</v>
      </c>
      <c r="BS836" s="17">
        <f t="shared" si="455"/>
        <v>4.931077350780499</v>
      </c>
      <c r="BT836" s="17">
        <f t="shared" si="456"/>
        <v>5.2456662195244297</v>
      </c>
      <c r="BU836" s="17">
        <f t="shared" si="457"/>
        <v>1</v>
      </c>
      <c r="BV836" s="17">
        <f t="shared" si="458"/>
        <v>6.2575262258078856</v>
      </c>
      <c r="BW836" s="17">
        <f t="shared" si="459"/>
        <v>6.2262369805464699</v>
      </c>
      <c r="BX836" s="20">
        <f t="shared" si="460"/>
        <v>1</v>
      </c>
      <c r="BY836" s="20">
        <f t="shared" si="461"/>
        <v>5.8753356402342005</v>
      </c>
      <c r="BZ836" s="20">
        <f t="shared" si="462"/>
        <v>6.3006127939931842</v>
      </c>
    </row>
    <row r="837" spans="2:78" x14ac:dyDescent="0.25">
      <c r="B837">
        <v>17801</v>
      </c>
      <c r="C837">
        <v>2</v>
      </c>
      <c r="D837">
        <v>-0.09</v>
      </c>
      <c r="E837">
        <v>1.3420000000000001</v>
      </c>
      <c r="F837" s="4">
        <v>1458</v>
      </c>
      <c r="G837" s="5" t="str">
        <f>F837&amp;"_"&amp;COUNTIF($F$2:$F837,F837)</f>
        <v>1458_1</v>
      </c>
      <c r="H837" t="s">
        <v>735</v>
      </c>
      <c r="I837">
        <v>0.13800000000000001</v>
      </c>
      <c r="J837" s="2">
        <v>7007.6913999999997</v>
      </c>
      <c r="K837" s="2">
        <v>11771.7598</v>
      </c>
      <c r="L837" s="2">
        <v>15895.0566</v>
      </c>
      <c r="M837" s="1">
        <f>MIN(J837:L837)</f>
        <v>7007.6913999999997</v>
      </c>
      <c r="N837" s="3">
        <f t="shared" si="430"/>
        <v>1</v>
      </c>
      <c r="O837" s="3">
        <f t="shared" si="431"/>
        <v>1.6798342175855518</v>
      </c>
      <c r="P837" s="3">
        <f t="shared" si="432"/>
        <v>2.2682301049957765</v>
      </c>
      <c r="Q837" s="3"/>
      <c r="S837">
        <v>14881</v>
      </c>
      <c r="T837">
        <v>2</v>
      </c>
      <c r="U837">
        <v>-1.56</v>
      </c>
      <c r="V837">
        <v>1.8919999999999999</v>
      </c>
      <c r="W837" s="4">
        <v>1442</v>
      </c>
      <c r="X837" s="5" t="str">
        <f>W837&amp;"_"&amp;COUNTIF($W$2:$W837,W837)</f>
        <v>1442_2</v>
      </c>
      <c r="Y837" t="s">
        <v>176</v>
      </c>
      <c r="Z837">
        <v>9.5000000000000001E-2</v>
      </c>
      <c r="AA837" s="1">
        <v>18169.791000000001</v>
      </c>
      <c r="AB837" s="1">
        <v>26427.285199999998</v>
      </c>
      <c r="AC837" s="1">
        <v>24981.3223</v>
      </c>
      <c r="AD837" s="1">
        <f>MIN(AA837:AC837)</f>
        <v>18169.791000000001</v>
      </c>
      <c r="AE837" s="3">
        <f t="shared" si="433"/>
        <v>1</v>
      </c>
      <c r="AF837" s="3">
        <f t="shared" si="434"/>
        <v>1.4544628058737712</v>
      </c>
      <c r="AG837" s="3">
        <f t="shared" si="435"/>
        <v>1.3748822042036697</v>
      </c>
      <c r="AH837" s="3"/>
      <c r="AJ837">
        <v>10321</v>
      </c>
      <c r="AK837">
        <v>2</v>
      </c>
      <c r="AL837">
        <v>-0.56000000000000005</v>
      </c>
      <c r="AM837">
        <v>1.663</v>
      </c>
      <c r="AN837" s="4">
        <v>1444</v>
      </c>
      <c r="AO837" s="5" t="str">
        <f>AN837&amp;"_"&amp;COUNTIF($AN$2:$AN837,AN837)</f>
        <v>1444_2</v>
      </c>
      <c r="AP837" t="s">
        <v>320</v>
      </c>
      <c r="AQ837">
        <v>0.08</v>
      </c>
      <c r="AR837" s="1">
        <v>56633.281199999998</v>
      </c>
      <c r="AS837" s="1">
        <v>52488.492200000001</v>
      </c>
      <c r="AT837" s="1">
        <v>60884.667999999998</v>
      </c>
      <c r="AU837" s="1">
        <f>MIN(AR837:AT837)</f>
        <v>52488.492200000001</v>
      </c>
      <c r="AV837" s="3">
        <f t="shared" si="436"/>
        <v>1.078965670878997</v>
      </c>
      <c r="AW837" s="3">
        <f t="shared" si="437"/>
        <v>1</v>
      </c>
      <c r="AX837" s="3">
        <f t="shared" si="438"/>
        <v>1.1599622212047462</v>
      </c>
      <c r="AZ837" t="s">
        <v>4021</v>
      </c>
      <c r="BA837">
        <v>1158</v>
      </c>
      <c r="BB837" t="s">
        <v>4571</v>
      </c>
      <c r="BC837" s="17" t="str">
        <f t="shared" si="439"/>
        <v>N/D</v>
      </c>
      <c r="BD837" s="17" t="str">
        <f t="shared" si="440"/>
        <v>N/D</v>
      </c>
      <c r="BE837" s="17">
        <f t="shared" si="441"/>
        <v>3.9E-2</v>
      </c>
      <c r="BF837" s="2" t="str">
        <f t="shared" si="442"/>
        <v>N/D</v>
      </c>
      <c r="BG837" s="2" t="str">
        <f t="shared" si="443"/>
        <v>N/D</v>
      </c>
      <c r="BH837" s="2" t="str">
        <f t="shared" si="444"/>
        <v>N/D</v>
      </c>
      <c r="BI837" s="2" t="str">
        <f t="shared" si="445"/>
        <v>N/D</v>
      </c>
      <c r="BJ837" s="2" t="str">
        <f t="shared" si="446"/>
        <v>N/D</v>
      </c>
      <c r="BK837" s="2" t="str">
        <f t="shared" si="447"/>
        <v>N/D</v>
      </c>
      <c r="BL837" s="2">
        <f t="shared" si="448"/>
        <v>345003.84379999997</v>
      </c>
      <c r="BM837" s="2">
        <f t="shared" si="449"/>
        <v>840676.5</v>
      </c>
      <c r="BN837" s="2">
        <f t="shared" si="450"/>
        <v>898909.4375</v>
      </c>
      <c r="BO837" s="17" t="str">
        <f t="shared" si="451"/>
        <v>N/D</v>
      </c>
      <c r="BP837" s="17" t="str">
        <f t="shared" si="452"/>
        <v>N/D</v>
      </c>
      <c r="BQ837" s="17" t="str">
        <f t="shared" si="453"/>
        <v>N/D</v>
      </c>
      <c r="BR837" s="17" t="str">
        <f t="shared" si="454"/>
        <v>N/D</v>
      </c>
      <c r="BS837" s="17" t="str">
        <f t="shared" si="455"/>
        <v>N/D</v>
      </c>
      <c r="BT837" s="17" t="str">
        <f t="shared" si="456"/>
        <v>N/D</v>
      </c>
      <c r="BU837" s="17">
        <f t="shared" si="457"/>
        <v>1</v>
      </c>
      <c r="BV837" s="17">
        <f t="shared" si="458"/>
        <v>2.4367163297094838</v>
      </c>
      <c r="BW837" s="17">
        <f t="shared" si="459"/>
        <v>2.6055055723411047</v>
      </c>
      <c r="BX837" s="20">
        <f t="shared" si="460"/>
        <v>1</v>
      </c>
      <c r="BY837" s="20">
        <f t="shared" si="461"/>
        <v>2.4367163297094838</v>
      </c>
      <c r="BZ837" s="20">
        <f t="shared" si="462"/>
        <v>2.6055055723411047</v>
      </c>
    </row>
    <row r="838" spans="2:78" x14ac:dyDescent="0.25">
      <c r="B838">
        <v>13179</v>
      </c>
      <c r="C838">
        <v>2</v>
      </c>
      <c r="D838">
        <v>0.15</v>
      </c>
      <c r="E838">
        <v>2.0870000000000002</v>
      </c>
      <c r="F838" s="4">
        <v>1459</v>
      </c>
      <c r="G838" s="5" t="str">
        <f>F838&amp;"_"&amp;COUNTIF($F$2:$F838,F838)</f>
        <v>1459_1</v>
      </c>
      <c r="H838" t="s">
        <v>38</v>
      </c>
      <c r="I838">
        <v>8.0000000000000002E-3</v>
      </c>
      <c r="J838" s="2">
        <v>1916277.875</v>
      </c>
      <c r="K838" s="2">
        <v>7712769.5</v>
      </c>
      <c r="L838" s="2">
        <v>7799515</v>
      </c>
      <c r="M838" s="1">
        <f>MIN(J838:L838)</f>
        <v>1916277.875</v>
      </c>
      <c r="N838" s="3">
        <f t="shared" si="430"/>
        <v>1</v>
      </c>
      <c r="O838" s="3">
        <f t="shared" si="431"/>
        <v>4.0248700883216113</v>
      </c>
      <c r="P838" s="3">
        <f t="shared" si="432"/>
        <v>4.0701377925161299</v>
      </c>
      <c r="Q838" s="3"/>
      <c r="S838">
        <v>14778</v>
      </c>
      <c r="T838">
        <v>2</v>
      </c>
      <c r="U838">
        <v>-1.68</v>
      </c>
      <c r="V838">
        <v>1.712</v>
      </c>
      <c r="W838" s="4">
        <v>1442</v>
      </c>
      <c r="X838" s="5" t="str">
        <f>W838&amp;"_"&amp;COUNTIF($W$2:$W838,W838)</f>
        <v>1442_3</v>
      </c>
      <c r="Y838" t="s">
        <v>176</v>
      </c>
      <c r="Z838">
        <v>0.13</v>
      </c>
      <c r="AA838" s="1">
        <v>6908.6016</v>
      </c>
      <c r="AB838" s="1">
        <v>8086.1587</v>
      </c>
      <c r="AC838" s="1">
        <v>10421.536099999999</v>
      </c>
      <c r="AD838" s="1">
        <f>MIN(AA838:AC838)</f>
        <v>6908.6016</v>
      </c>
      <c r="AE838" s="3">
        <f t="shared" si="433"/>
        <v>1</v>
      </c>
      <c r="AF838" s="3">
        <f t="shared" si="434"/>
        <v>1.1704479673570987</v>
      </c>
      <c r="AG838" s="3">
        <f t="shared" si="435"/>
        <v>1.5084870576413032</v>
      </c>
      <c r="AH838" s="3"/>
      <c r="AJ838">
        <v>10287</v>
      </c>
      <c r="AK838">
        <v>2</v>
      </c>
      <c r="AL838">
        <v>-0.6</v>
      </c>
      <c r="AM838">
        <v>1.5169999999999999</v>
      </c>
      <c r="AN838" s="4">
        <v>1444</v>
      </c>
      <c r="AO838" s="5" t="str">
        <f>AN838&amp;"_"&amp;COUNTIF($AN$2:$AN838,AN838)</f>
        <v>1444_3</v>
      </c>
      <c r="AP838" t="s">
        <v>320</v>
      </c>
      <c r="AQ838">
        <v>2.5000000000000001E-2</v>
      </c>
      <c r="AR838" s="1">
        <v>33089.839800000002</v>
      </c>
      <c r="AS838" s="1">
        <v>45730.800799999997</v>
      </c>
      <c r="AT838" s="1">
        <v>40227.292999999998</v>
      </c>
      <c r="AU838" s="1">
        <f>MIN(AR838:AT838)</f>
        <v>33089.839800000002</v>
      </c>
      <c r="AV838" s="3">
        <f t="shared" si="436"/>
        <v>1</v>
      </c>
      <c r="AW838" s="3">
        <f t="shared" si="437"/>
        <v>1.3820194076611998</v>
      </c>
      <c r="AX838" s="3">
        <f t="shared" si="438"/>
        <v>1.2156992370812263</v>
      </c>
      <c r="AZ838" t="s">
        <v>1861</v>
      </c>
      <c r="BA838">
        <v>1160</v>
      </c>
      <c r="BB838" t="s">
        <v>4572</v>
      </c>
      <c r="BC838" s="17">
        <f t="shared" si="439"/>
        <v>0.13</v>
      </c>
      <c r="BD838" s="17">
        <f t="shared" si="440"/>
        <v>0.20200000000000001</v>
      </c>
      <c r="BE838" s="17">
        <f t="shared" si="441"/>
        <v>0.188</v>
      </c>
      <c r="BF838" s="2">
        <f t="shared" si="442"/>
        <v>371242.9375</v>
      </c>
      <c r="BG838" s="2">
        <f t="shared" si="443"/>
        <v>422328.28120000003</v>
      </c>
      <c r="BH838" s="2">
        <f t="shared" si="444"/>
        <v>444532.46879999997</v>
      </c>
      <c r="BI838" s="2">
        <f t="shared" si="445"/>
        <v>216702.32810000001</v>
      </c>
      <c r="BJ838" s="2">
        <f t="shared" si="446"/>
        <v>195225.95310000001</v>
      </c>
      <c r="BK838" s="2">
        <f t="shared" si="447"/>
        <v>183628.73439999999</v>
      </c>
      <c r="BL838" s="2">
        <f t="shared" si="448"/>
        <v>246764.57810000001</v>
      </c>
      <c r="BM838" s="2">
        <f t="shared" si="449"/>
        <v>228256.6562</v>
      </c>
      <c r="BN838" s="2">
        <f t="shared" si="450"/>
        <v>271110.40620000003</v>
      </c>
      <c r="BO838" s="17">
        <f t="shared" si="451"/>
        <v>1</v>
      </c>
      <c r="BP838" s="17">
        <f t="shared" si="452"/>
        <v>1.1376062371556901</v>
      </c>
      <c r="BQ838" s="17">
        <f t="shared" si="453"/>
        <v>1.1974166344915316</v>
      </c>
      <c r="BR838" s="17">
        <f t="shared" si="454"/>
        <v>1.1801112108519767</v>
      </c>
      <c r="BS838" s="17">
        <f t="shared" si="455"/>
        <v>1.0631557949680017</v>
      </c>
      <c r="BT838" s="17">
        <f t="shared" si="456"/>
        <v>1</v>
      </c>
      <c r="BU838" s="17">
        <f t="shared" si="457"/>
        <v>1.0810838212042466</v>
      </c>
      <c r="BV838" s="17">
        <f t="shared" si="458"/>
        <v>1</v>
      </c>
      <c r="BW838" s="17">
        <f t="shared" si="459"/>
        <v>1.1877437035722247</v>
      </c>
      <c r="BX838" s="20">
        <f t="shared" si="460"/>
        <v>1.0870650106854078</v>
      </c>
      <c r="BY838" s="20">
        <f t="shared" si="461"/>
        <v>1.0669206773745639</v>
      </c>
      <c r="BZ838" s="20">
        <f t="shared" si="462"/>
        <v>1.1283867793545854</v>
      </c>
    </row>
    <row r="839" spans="2:78" x14ac:dyDescent="0.25">
      <c r="B839">
        <v>13312</v>
      </c>
      <c r="C839">
        <v>2</v>
      </c>
      <c r="D839">
        <v>0.28000000000000003</v>
      </c>
      <c r="E839">
        <v>1.99</v>
      </c>
      <c r="F839" s="4">
        <v>1459</v>
      </c>
      <c r="G839" s="5" t="str">
        <f>F839&amp;"_"&amp;COUNTIF($F$2:$F839,F839)</f>
        <v>1459_2</v>
      </c>
      <c r="H839" t="s">
        <v>38</v>
      </c>
      <c r="I839">
        <v>0.20399999999999999</v>
      </c>
      <c r="J839" s="2">
        <v>2892318</v>
      </c>
      <c r="K839" s="2">
        <v>5961208</v>
      </c>
      <c r="L839" s="2">
        <v>6357149</v>
      </c>
      <c r="M839" s="1">
        <f>MIN(J839:L839)</f>
        <v>2892318</v>
      </c>
      <c r="N839" s="3">
        <f t="shared" si="430"/>
        <v>1</v>
      </c>
      <c r="O839" s="3">
        <f t="shared" si="431"/>
        <v>2.0610486122203713</v>
      </c>
      <c r="P839" s="3">
        <f t="shared" si="432"/>
        <v>2.1979426190342832</v>
      </c>
      <c r="Q839" s="3"/>
      <c r="S839">
        <v>10206</v>
      </c>
      <c r="T839">
        <v>2</v>
      </c>
      <c r="U839">
        <v>0.24</v>
      </c>
      <c r="V839">
        <v>1.794</v>
      </c>
      <c r="W839" s="4">
        <v>1443</v>
      </c>
      <c r="X839" s="5" t="str">
        <f>W839&amp;"_"&amp;COUNTIF($W$2:$W839,W839)</f>
        <v>1443_1</v>
      </c>
      <c r="Y839" t="s">
        <v>296</v>
      </c>
      <c r="Z839">
        <v>4.3999999999999997E-2</v>
      </c>
      <c r="AA839" s="1">
        <v>6375871.5</v>
      </c>
      <c r="AB839" s="1">
        <v>7087426</v>
      </c>
      <c r="AC839" s="1">
        <v>5967528.5</v>
      </c>
      <c r="AD839" s="1">
        <f>MIN(AA839:AC839)</f>
        <v>5967528.5</v>
      </c>
      <c r="AE839" s="3">
        <f t="shared" si="433"/>
        <v>1.0684274905431956</v>
      </c>
      <c r="AF839" s="3">
        <f t="shared" si="434"/>
        <v>1.1876652118209405</v>
      </c>
      <c r="AG839" s="3">
        <f t="shared" si="435"/>
        <v>1</v>
      </c>
      <c r="AH839" s="3"/>
      <c r="AJ839">
        <v>12398</v>
      </c>
      <c r="AK839">
        <v>2</v>
      </c>
      <c r="AL839">
        <v>0.36</v>
      </c>
      <c r="AM839">
        <v>1.575</v>
      </c>
      <c r="AN839" s="4">
        <v>1449</v>
      </c>
      <c r="AO839" s="5" t="str">
        <f>AN839&amp;"_"&amp;COUNTIF($AN$2:$AN839,AN839)</f>
        <v>1449_1</v>
      </c>
      <c r="AP839" t="s">
        <v>193</v>
      </c>
      <c r="AQ839">
        <v>0.123</v>
      </c>
      <c r="AR839" s="1">
        <v>27228.5684</v>
      </c>
      <c r="AS839" s="1">
        <v>20728.777300000002</v>
      </c>
      <c r="AT839" s="1">
        <v>21721.955099999999</v>
      </c>
      <c r="AU839" s="1">
        <f>MIN(AR839:AT839)</f>
        <v>20728.777300000002</v>
      </c>
      <c r="AV839" s="3">
        <f t="shared" si="436"/>
        <v>1.3135636514364017</v>
      </c>
      <c r="AW839" s="3">
        <f t="shared" si="437"/>
        <v>1</v>
      </c>
      <c r="AX839" s="3">
        <f t="shared" si="438"/>
        <v>1.0479129948489532</v>
      </c>
      <c r="AZ839" t="s">
        <v>3629</v>
      </c>
      <c r="BA839">
        <v>1160</v>
      </c>
      <c r="BB839" t="s">
        <v>4572</v>
      </c>
      <c r="BC839" s="17" t="str">
        <f t="shared" si="439"/>
        <v>N/D</v>
      </c>
      <c r="BD839" s="17">
        <f t="shared" si="440"/>
        <v>0.17499999999999999</v>
      </c>
      <c r="BE839" s="17" t="str">
        <f t="shared" si="441"/>
        <v>N/D</v>
      </c>
      <c r="BF839" s="2" t="str">
        <f t="shared" si="442"/>
        <v>N/D</v>
      </c>
      <c r="BG839" s="2" t="str">
        <f t="shared" si="443"/>
        <v>N/D</v>
      </c>
      <c r="BH839" s="2" t="str">
        <f t="shared" si="444"/>
        <v>N/D</v>
      </c>
      <c r="BI839" s="2">
        <f t="shared" si="445"/>
        <v>313373.3125</v>
      </c>
      <c r="BJ839" s="2">
        <f t="shared" si="446"/>
        <v>316848.0625</v>
      </c>
      <c r="BK839" s="2">
        <f t="shared" si="447"/>
        <v>288889.40620000003</v>
      </c>
      <c r="BL839" s="2" t="str">
        <f t="shared" si="448"/>
        <v>N/D</v>
      </c>
      <c r="BM839" s="2" t="str">
        <f t="shared" si="449"/>
        <v>N/D</v>
      </c>
      <c r="BN839" s="2" t="str">
        <f t="shared" si="450"/>
        <v>N/D</v>
      </c>
      <c r="BO839" s="17" t="str">
        <f t="shared" si="451"/>
        <v>N/D</v>
      </c>
      <c r="BP839" s="17" t="str">
        <f t="shared" si="452"/>
        <v>N/D</v>
      </c>
      <c r="BQ839" s="17" t="str">
        <f t="shared" si="453"/>
        <v>N/D</v>
      </c>
      <c r="BR839" s="17">
        <f t="shared" si="454"/>
        <v>1.0847518315817009</v>
      </c>
      <c r="BS839" s="17">
        <f t="shared" si="455"/>
        <v>1.0967797908125576</v>
      </c>
      <c r="BT839" s="17">
        <f t="shared" si="456"/>
        <v>1</v>
      </c>
      <c r="BU839" s="17" t="str">
        <f t="shared" si="457"/>
        <v>N/D</v>
      </c>
      <c r="BV839" s="17" t="str">
        <f t="shared" si="458"/>
        <v>N/D</v>
      </c>
      <c r="BW839" s="17" t="str">
        <f t="shared" si="459"/>
        <v>N/D</v>
      </c>
      <c r="BX839" s="20">
        <f t="shared" si="460"/>
        <v>1.0847518315817009</v>
      </c>
      <c r="BY839" s="20">
        <f t="shared" si="461"/>
        <v>1.0967797908125576</v>
      </c>
      <c r="BZ839" s="20">
        <f t="shared" si="462"/>
        <v>1</v>
      </c>
    </row>
    <row r="840" spans="2:78" x14ac:dyDescent="0.25">
      <c r="B840">
        <v>13131</v>
      </c>
      <c r="C840">
        <v>2</v>
      </c>
      <c r="D840">
        <v>0.19</v>
      </c>
      <c r="E840">
        <v>1.8220000000000001</v>
      </c>
      <c r="F840" s="4">
        <v>1459</v>
      </c>
      <c r="G840" s="5" t="str">
        <f>F840&amp;"_"&amp;COUNTIF($F$2:$F840,F840)</f>
        <v>1459_3</v>
      </c>
      <c r="H840" t="s">
        <v>38</v>
      </c>
      <c r="I840">
        <v>7.0000000000000007E-2</v>
      </c>
      <c r="J840" s="2">
        <v>2422472.25</v>
      </c>
      <c r="K840" s="2">
        <v>11040575</v>
      </c>
      <c r="L840" s="2">
        <v>11339275</v>
      </c>
      <c r="M840" s="1">
        <f>MIN(J840:L840)</f>
        <v>2422472.25</v>
      </c>
      <c r="N840" s="3">
        <f t="shared" si="430"/>
        <v>1</v>
      </c>
      <c r="O840" s="3">
        <f t="shared" si="431"/>
        <v>4.5575651072989585</v>
      </c>
      <c r="P840" s="3">
        <f t="shared" si="432"/>
        <v>4.6808688933382001</v>
      </c>
      <c r="Q840" s="3"/>
      <c r="S840">
        <v>10163</v>
      </c>
      <c r="T840">
        <v>2</v>
      </c>
      <c r="U840">
        <v>0.47</v>
      </c>
      <c r="V840">
        <v>1.7529999999999999</v>
      </c>
      <c r="W840" s="4">
        <v>1443</v>
      </c>
      <c r="X840" s="5" t="str">
        <f>W840&amp;"_"&amp;COUNTIF($W$2:$W840,W840)</f>
        <v>1443_2</v>
      </c>
      <c r="Y840" t="s">
        <v>296</v>
      </c>
      <c r="Z840">
        <v>3.6999999999999998E-2</v>
      </c>
      <c r="AA840" s="1">
        <v>11249507</v>
      </c>
      <c r="AB840" s="1">
        <v>15329612</v>
      </c>
      <c r="AC840" s="1">
        <v>13171740</v>
      </c>
      <c r="AD840" s="1">
        <f>MIN(AA840:AC840)</f>
        <v>11249507</v>
      </c>
      <c r="AE840" s="3">
        <f t="shared" si="433"/>
        <v>1</v>
      </c>
      <c r="AF840" s="3">
        <f t="shared" si="434"/>
        <v>1.3626918939647754</v>
      </c>
      <c r="AG840" s="3">
        <f t="shared" si="435"/>
        <v>1.170872643574514</v>
      </c>
      <c r="AH840" s="3"/>
      <c r="AJ840">
        <v>11986</v>
      </c>
      <c r="AK840">
        <v>2</v>
      </c>
      <c r="AL840">
        <v>0.7</v>
      </c>
      <c r="AM840">
        <v>1.7909999999999999</v>
      </c>
      <c r="AN840" s="4">
        <v>1450</v>
      </c>
      <c r="AO840" s="5" t="str">
        <f>AN840&amp;"_"&amp;COUNTIF($AN$2:$AN840,AN840)</f>
        <v>1450_1</v>
      </c>
      <c r="AP840" t="s">
        <v>235</v>
      </c>
      <c r="AQ840">
        <v>0.155</v>
      </c>
      <c r="AR840" s="1">
        <v>21393.787100000001</v>
      </c>
      <c r="AS840" s="1">
        <v>31282.087899999999</v>
      </c>
      <c r="AT840" s="1">
        <v>31079.123</v>
      </c>
      <c r="AU840" s="1">
        <f>MIN(AR840:AT840)</f>
        <v>21393.787100000001</v>
      </c>
      <c r="AV840" s="3">
        <f t="shared" si="436"/>
        <v>1</v>
      </c>
      <c r="AW840" s="3">
        <f t="shared" si="437"/>
        <v>1.4622043191221621</v>
      </c>
      <c r="AX840" s="3">
        <f t="shared" si="438"/>
        <v>1.4527172236840666</v>
      </c>
      <c r="AZ840" t="s">
        <v>1862</v>
      </c>
      <c r="BA840">
        <v>1162</v>
      </c>
      <c r="BB840" t="s">
        <v>4573</v>
      </c>
      <c r="BC840" s="17">
        <f t="shared" si="439"/>
        <v>0.17100000000000001</v>
      </c>
      <c r="BD840" s="17">
        <f t="shared" si="440"/>
        <v>0.14599999999999999</v>
      </c>
      <c r="BE840" s="17">
        <f t="shared" si="441"/>
        <v>0.159</v>
      </c>
      <c r="BF840" s="2">
        <f t="shared" si="442"/>
        <v>0</v>
      </c>
      <c r="BG840" s="2">
        <f t="shared" si="443"/>
        <v>9713.6962999999996</v>
      </c>
      <c r="BH840" s="2">
        <f t="shared" si="444"/>
        <v>11694.126</v>
      </c>
      <c r="BI840" s="2">
        <f t="shared" si="445"/>
        <v>3371.7604999999999</v>
      </c>
      <c r="BJ840" s="2">
        <f t="shared" si="446"/>
        <v>23656.3887</v>
      </c>
      <c r="BK840" s="2">
        <f t="shared" si="447"/>
        <v>23529.898399999998</v>
      </c>
      <c r="BL840" s="2">
        <f t="shared" si="448"/>
        <v>0</v>
      </c>
      <c r="BM840" s="2">
        <f t="shared" si="449"/>
        <v>30353.8848</v>
      </c>
      <c r="BN840" s="2">
        <f t="shared" si="450"/>
        <v>32515.593799999999</v>
      </c>
      <c r="BO840" s="17" t="str">
        <f t="shared" si="451"/>
        <v>N/V</v>
      </c>
      <c r="BP840" s="17" t="str">
        <f t="shared" si="452"/>
        <v>N/V</v>
      </c>
      <c r="BQ840" s="17" t="str">
        <f t="shared" si="453"/>
        <v>N/V</v>
      </c>
      <c r="BR840" s="17">
        <f t="shared" si="454"/>
        <v>1</v>
      </c>
      <c r="BS840" s="17">
        <f t="shared" si="455"/>
        <v>7.0160347094640914</v>
      </c>
      <c r="BT840" s="17">
        <f t="shared" si="456"/>
        <v>6.9785200935831586</v>
      </c>
      <c r="BU840" s="17" t="str">
        <f t="shared" si="457"/>
        <v>N/V</v>
      </c>
      <c r="BV840" s="17" t="str">
        <f t="shared" si="458"/>
        <v>N/V</v>
      </c>
      <c r="BW840" s="17" t="str">
        <f t="shared" si="459"/>
        <v>N/V</v>
      </c>
      <c r="BX840" s="20">
        <f t="shared" si="460"/>
        <v>1</v>
      </c>
      <c r="BY840" s="20">
        <f t="shared" si="461"/>
        <v>7.0160347094640914</v>
      </c>
      <c r="BZ840" s="20">
        <f t="shared" si="462"/>
        <v>6.9785200935831586</v>
      </c>
    </row>
    <row r="841" spans="2:78" x14ac:dyDescent="0.25">
      <c r="B841">
        <v>13273</v>
      </c>
      <c r="C841">
        <v>2</v>
      </c>
      <c r="D841">
        <v>0.21</v>
      </c>
      <c r="E841">
        <v>1.7689999999999999</v>
      </c>
      <c r="F841" s="4">
        <v>1459</v>
      </c>
      <c r="G841" s="5" t="str">
        <f>F841&amp;"_"&amp;COUNTIF($F$2:$F841,F841)</f>
        <v>1459_4</v>
      </c>
      <c r="H841" t="s">
        <v>38</v>
      </c>
      <c r="I841">
        <v>0.23100000000000001</v>
      </c>
      <c r="J841" s="2">
        <v>1564791</v>
      </c>
      <c r="K841" s="2">
        <v>3599223.25</v>
      </c>
      <c r="L841" s="2">
        <v>3427570.75</v>
      </c>
      <c r="M841" s="1">
        <f>MIN(J841:L841)</f>
        <v>1564791</v>
      </c>
      <c r="N841" s="3">
        <f t="shared" si="430"/>
        <v>1</v>
      </c>
      <c r="O841" s="3">
        <f t="shared" si="431"/>
        <v>2.3001303368948314</v>
      </c>
      <c r="P841" s="3">
        <f t="shared" si="432"/>
        <v>2.1904335786696114</v>
      </c>
      <c r="Q841" s="3"/>
      <c r="S841">
        <v>10303</v>
      </c>
      <c r="T841">
        <v>2</v>
      </c>
      <c r="U841">
        <v>-1.07</v>
      </c>
      <c r="V841">
        <v>1.653</v>
      </c>
      <c r="W841" s="4">
        <v>1443</v>
      </c>
      <c r="X841" s="5" t="str">
        <f>W841&amp;"_"&amp;COUNTIF($W$2:$W841,W841)</f>
        <v>1443_3</v>
      </c>
      <c r="Y841" t="s">
        <v>296</v>
      </c>
      <c r="Z841">
        <v>2.5999999999999999E-2</v>
      </c>
      <c r="AA841" s="1">
        <v>223848.54689999999</v>
      </c>
      <c r="AB841" s="1">
        <v>147588.2812</v>
      </c>
      <c r="AC841" s="1">
        <v>133946.89060000001</v>
      </c>
      <c r="AD841" s="1">
        <f>MIN(AA841:AC841)</f>
        <v>133946.89060000001</v>
      </c>
      <c r="AE841" s="3">
        <f t="shared" si="433"/>
        <v>1.6711738950960013</v>
      </c>
      <c r="AF841" s="3">
        <f t="shared" si="434"/>
        <v>1.1018417862400158</v>
      </c>
      <c r="AG841" s="3">
        <f t="shared" si="435"/>
        <v>1</v>
      </c>
      <c r="AH841" s="3"/>
      <c r="AJ841">
        <v>11939</v>
      </c>
      <c r="AK841">
        <v>2</v>
      </c>
      <c r="AL841">
        <v>0.71</v>
      </c>
      <c r="AM841">
        <v>1.776</v>
      </c>
      <c r="AN841" s="4">
        <v>1450</v>
      </c>
      <c r="AO841" s="5" t="str">
        <f>AN841&amp;"_"&amp;COUNTIF($AN$2:$AN841,AN841)</f>
        <v>1450_2</v>
      </c>
      <c r="AP841" t="s">
        <v>235</v>
      </c>
      <c r="AQ841">
        <v>0.155</v>
      </c>
      <c r="AR841" s="1">
        <v>13801.6855</v>
      </c>
      <c r="AS841" s="1">
        <v>17665.103500000001</v>
      </c>
      <c r="AT841" s="1">
        <v>20046.478500000001</v>
      </c>
      <c r="AU841" s="1">
        <f>MIN(AR841:AT841)</f>
        <v>13801.6855</v>
      </c>
      <c r="AV841" s="3">
        <f t="shared" si="436"/>
        <v>1</v>
      </c>
      <c r="AW841" s="3">
        <f t="shared" si="437"/>
        <v>1.2799236368630484</v>
      </c>
      <c r="AX841" s="3">
        <f t="shared" si="438"/>
        <v>1.4524659687398327</v>
      </c>
      <c r="AZ841" t="s">
        <v>1863</v>
      </c>
      <c r="BA841">
        <v>1162</v>
      </c>
      <c r="BB841" t="s">
        <v>4573</v>
      </c>
      <c r="BC841" s="17">
        <f t="shared" si="439"/>
        <v>0.14799999999999999</v>
      </c>
      <c r="BD841" s="17" t="str">
        <f t="shared" si="440"/>
        <v>N/D</v>
      </c>
      <c r="BE841" s="17">
        <f t="shared" si="441"/>
        <v>0.14199999999999999</v>
      </c>
      <c r="BF841" s="2">
        <f t="shared" si="442"/>
        <v>6438.2222000000002</v>
      </c>
      <c r="BG841" s="2">
        <f t="shared" si="443"/>
        <v>27562.023399999998</v>
      </c>
      <c r="BH841" s="2">
        <f t="shared" si="444"/>
        <v>29042.7559</v>
      </c>
      <c r="BI841" s="2" t="str">
        <f t="shared" si="445"/>
        <v>N/D</v>
      </c>
      <c r="BJ841" s="2" t="str">
        <f t="shared" si="446"/>
        <v>N/D</v>
      </c>
      <c r="BK841" s="2" t="str">
        <f t="shared" si="447"/>
        <v>N/D</v>
      </c>
      <c r="BL841" s="2">
        <f t="shared" si="448"/>
        <v>6708.2323999999999</v>
      </c>
      <c r="BM841" s="2">
        <f t="shared" si="449"/>
        <v>23851.6836</v>
      </c>
      <c r="BN841" s="2">
        <f t="shared" si="450"/>
        <v>22939.804700000001</v>
      </c>
      <c r="BO841" s="17">
        <f t="shared" si="451"/>
        <v>1</v>
      </c>
      <c r="BP841" s="17">
        <f t="shared" si="452"/>
        <v>4.2809990931968764</v>
      </c>
      <c r="BQ841" s="17">
        <f t="shared" si="453"/>
        <v>4.510989990373429</v>
      </c>
      <c r="BR841" s="17" t="str">
        <f t="shared" si="454"/>
        <v>N/D</v>
      </c>
      <c r="BS841" s="17" t="str">
        <f t="shared" si="455"/>
        <v>N/D</v>
      </c>
      <c r="BT841" s="17" t="str">
        <f t="shared" si="456"/>
        <v>N/D</v>
      </c>
      <c r="BU841" s="17">
        <f t="shared" si="457"/>
        <v>1</v>
      </c>
      <c r="BV841" s="17">
        <f t="shared" si="458"/>
        <v>3.5555839717180939</v>
      </c>
      <c r="BW841" s="17">
        <f t="shared" si="459"/>
        <v>3.4196496680705337</v>
      </c>
      <c r="BX841" s="20">
        <f t="shared" si="460"/>
        <v>1</v>
      </c>
      <c r="BY841" s="20">
        <f t="shared" si="461"/>
        <v>3.9182915324574852</v>
      </c>
      <c r="BZ841" s="20">
        <f t="shared" si="462"/>
        <v>3.9653198292219813</v>
      </c>
    </row>
    <row r="842" spans="2:78" x14ac:dyDescent="0.25">
      <c r="B842">
        <v>13347</v>
      </c>
      <c r="C842">
        <v>2</v>
      </c>
      <c r="D842">
        <v>0.31</v>
      </c>
      <c r="E842">
        <v>1.762</v>
      </c>
      <c r="F842" s="4">
        <v>1459</v>
      </c>
      <c r="G842" s="5" t="str">
        <f>F842&amp;"_"&amp;COUNTIF($F$2:$F842,F842)</f>
        <v>1459_5</v>
      </c>
      <c r="H842" t="s">
        <v>38</v>
      </c>
      <c r="I842">
        <v>7.4999999999999997E-2</v>
      </c>
      <c r="J842" s="2">
        <v>1700943.375</v>
      </c>
      <c r="K842" s="2">
        <v>4537023</v>
      </c>
      <c r="L842" s="2">
        <v>4680259</v>
      </c>
      <c r="M842" s="1">
        <f>MIN(J842:L842)</f>
        <v>1700943.375</v>
      </c>
      <c r="N842" s="3">
        <f t="shared" si="430"/>
        <v>1</v>
      </c>
      <c r="O842" s="3">
        <f t="shared" si="431"/>
        <v>2.667356871888813</v>
      </c>
      <c r="P842" s="3">
        <f t="shared" si="432"/>
        <v>2.7515666122630331</v>
      </c>
      <c r="Q842" s="3"/>
      <c r="S842">
        <v>10249</v>
      </c>
      <c r="T842">
        <v>2</v>
      </c>
      <c r="U842">
        <v>0.03</v>
      </c>
      <c r="V842">
        <v>1.405</v>
      </c>
      <c r="W842" s="4">
        <v>1443</v>
      </c>
      <c r="X842" s="5" t="str">
        <f>W842&amp;"_"&amp;COUNTIF($W$2:$W842,W842)</f>
        <v>1443_4</v>
      </c>
      <c r="Y842" t="s">
        <v>296</v>
      </c>
      <c r="Z842">
        <v>0.108</v>
      </c>
      <c r="AA842" s="1">
        <v>1605380.75</v>
      </c>
      <c r="AB842" s="1">
        <v>1589155.75</v>
      </c>
      <c r="AC842" s="1">
        <v>1505546</v>
      </c>
      <c r="AD842" s="1">
        <f>MIN(AA842:AC842)</f>
        <v>1505546</v>
      </c>
      <c r="AE842" s="3">
        <f t="shared" si="433"/>
        <v>1.0663113249279663</v>
      </c>
      <c r="AF842" s="3">
        <f t="shared" si="434"/>
        <v>1.0555345037614261</v>
      </c>
      <c r="AG842" s="3">
        <f t="shared" si="435"/>
        <v>1</v>
      </c>
      <c r="AH842" s="3"/>
      <c r="AJ842">
        <v>7765</v>
      </c>
      <c r="AK842">
        <v>2</v>
      </c>
      <c r="AL842">
        <v>0.51</v>
      </c>
      <c r="AM842">
        <v>1.837</v>
      </c>
      <c r="AN842" s="4">
        <v>1451</v>
      </c>
      <c r="AO842" s="5" t="str">
        <f>AN842&amp;"_"&amp;COUNTIF($AN$2:$AN842,AN842)</f>
        <v>1451_1</v>
      </c>
      <c r="AP842" t="s">
        <v>111</v>
      </c>
      <c r="AQ842">
        <v>6.4000000000000001E-2</v>
      </c>
      <c r="AR842" s="1">
        <v>534145.125</v>
      </c>
      <c r="AS842" s="1">
        <v>456364.78120000003</v>
      </c>
      <c r="AT842" s="1">
        <v>474909.1875</v>
      </c>
      <c r="AU842" s="1">
        <f>MIN(AR842:AT842)</f>
        <v>456364.78120000003</v>
      </c>
      <c r="AV842" s="3">
        <f t="shared" si="436"/>
        <v>1.1704345887416607</v>
      </c>
      <c r="AW842" s="3">
        <f t="shared" si="437"/>
        <v>1</v>
      </c>
      <c r="AX842" s="3">
        <f t="shared" si="438"/>
        <v>1.0406350513096956</v>
      </c>
      <c r="AZ842" t="s">
        <v>1864</v>
      </c>
      <c r="BA842">
        <v>1163</v>
      </c>
      <c r="BB842" t="s">
        <v>4574</v>
      </c>
      <c r="BC842" s="17">
        <f t="shared" si="439"/>
        <v>0.2</v>
      </c>
      <c r="BD842" s="17">
        <f t="shared" si="440"/>
        <v>0.29499999999999998</v>
      </c>
      <c r="BE842" s="17">
        <f t="shared" si="441"/>
        <v>0.127</v>
      </c>
      <c r="BF842" s="2">
        <f t="shared" si="442"/>
        <v>1221490.375</v>
      </c>
      <c r="BG842" s="2">
        <f t="shared" si="443"/>
        <v>2161902.25</v>
      </c>
      <c r="BH842" s="2">
        <f t="shared" si="444"/>
        <v>2293060.25</v>
      </c>
      <c r="BI842" s="2">
        <f t="shared" si="445"/>
        <v>995606.875</v>
      </c>
      <c r="BJ842" s="2">
        <f t="shared" si="446"/>
        <v>1244829</v>
      </c>
      <c r="BK842" s="2">
        <f t="shared" si="447"/>
        <v>1169271.75</v>
      </c>
      <c r="BL842" s="2">
        <f t="shared" si="448"/>
        <v>1545118.625</v>
      </c>
      <c r="BM842" s="2">
        <f t="shared" si="449"/>
        <v>1968402.375</v>
      </c>
      <c r="BN842" s="2">
        <f t="shared" si="450"/>
        <v>2100997.75</v>
      </c>
      <c r="BO842" s="17">
        <f t="shared" si="451"/>
        <v>1</v>
      </c>
      <c r="BP842" s="17">
        <f t="shared" si="452"/>
        <v>1.7698888949493359</v>
      </c>
      <c r="BQ842" s="17">
        <f t="shared" si="453"/>
        <v>1.8772642805310684</v>
      </c>
      <c r="BR842" s="17">
        <f t="shared" si="454"/>
        <v>1</v>
      </c>
      <c r="BS842" s="17">
        <f t="shared" si="455"/>
        <v>1.2503218200456883</v>
      </c>
      <c r="BT842" s="17">
        <f t="shared" si="456"/>
        <v>1.1744311729466512</v>
      </c>
      <c r="BU842" s="17">
        <f t="shared" si="457"/>
        <v>1</v>
      </c>
      <c r="BV842" s="17">
        <f t="shared" si="458"/>
        <v>1.273949030936055</v>
      </c>
      <c r="BW842" s="17">
        <f t="shared" si="459"/>
        <v>1.3597646912061525</v>
      </c>
      <c r="BX842" s="20">
        <f t="shared" si="460"/>
        <v>1</v>
      </c>
      <c r="BY842" s="20">
        <f t="shared" si="461"/>
        <v>1.4313865819770264</v>
      </c>
      <c r="BZ842" s="20">
        <f t="shared" si="462"/>
        <v>1.4704867148946239</v>
      </c>
    </row>
    <row r="843" spans="2:78" x14ac:dyDescent="0.25">
      <c r="B843">
        <v>13391</v>
      </c>
      <c r="C843">
        <v>2</v>
      </c>
      <c r="D843">
        <v>0.23</v>
      </c>
      <c r="E843">
        <v>1.74</v>
      </c>
      <c r="F843" s="4">
        <v>1459</v>
      </c>
      <c r="G843" s="5" t="str">
        <f>F843&amp;"_"&amp;COUNTIF($F$2:$F843,F843)</f>
        <v>1459_6</v>
      </c>
      <c r="H843" t="s">
        <v>38</v>
      </c>
      <c r="I843">
        <v>3.6999999999999998E-2</v>
      </c>
      <c r="J843" s="2">
        <v>490649.96879999997</v>
      </c>
      <c r="K843" s="2">
        <v>1695423.625</v>
      </c>
      <c r="L843" s="2">
        <v>1846198.25</v>
      </c>
      <c r="M843" s="1">
        <f>MIN(J843:L843)</f>
        <v>490649.96879999997</v>
      </c>
      <c r="N843" s="3">
        <f t="shared" si="430"/>
        <v>1</v>
      </c>
      <c r="O843" s="3">
        <f t="shared" si="431"/>
        <v>3.4554646546631962</v>
      </c>
      <c r="P843" s="3">
        <f t="shared" si="432"/>
        <v>3.7627603534049183</v>
      </c>
      <c r="Q843" s="3"/>
      <c r="S843">
        <v>10419</v>
      </c>
      <c r="T843">
        <v>2</v>
      </c>
      <c r="U843">
        <v>-0.86</v>
      </c>
      <c r="V843">
        <v>1.6850000000000001</v>
      </c>
      <c r="W843" s="4">
        <v>1444</v>
      </c>
      <c r="X843" s="5" t="str">
        <f>W843&amp;"_"&amp;COUNTIF($W$2:$W843,W843)</f>
        <v>1444_1</v>
      </c>
      <c r="Y843" t="s">
        <v>320</v>
      </c>
      <c r="Z843">
        <v>8.4000000000000005E-2</v>
      </c>
      <c r="AA843" s="1">
        <v>52595.765599999999</v>
      </c>
      <c r="AB843" s="1">
        <v>55126.949200000003</v>
      </c>
      <c r="AC843" s="1">
        <v>61518.425799999997</v>
      </c>
      <c r="AD843" s="1">
        <f>MIN(AA843:AC843)</f>
        <v>52595.765599999999</v>
      </c>
      <c r="AE843" s="3">
        <f t="shared" si="433"/>
        <v>1</v>
      </c>
      <c r="AF843" s="3">
        <f t="shared" si="434"/>
        <v>1.0481252353896717</v>
      </c>
      <c r="AG843" s="3">
        <f t="shared" si="435"/>
        <v>1.1696459800178287</v>
      </c>
      <c r="AH843" s="3"/>
      <c r="AJ843">
        <v>7726</v>
      </c>
      <c r="AK843">
        <v>2</v>
      </c>
      <c r="AL843">
        <v>0.55000000000000004</v>
      </c>
      <c r="AM843">
        <v>1.5269999999999999</v>
      </c>
      <c r="AN843" s="4">
        <v>1451</v>
      </c>
      <c r="AO843" s="5" t="str">
        <f>AN843&amp;"_"&amp;COUNTIF($AN$2:$AN843,AN843)</f>
        <v>1451_2</v>
      </c>
      <c r="AP843" t="s">
        <v>111</v>
      </c>
      <c r="AQ843">
        <v>8.6999999999999994E-2</v>
      </c>
      <c r="AR843" s="1">
        <v>2078665</v>
      </c>
      <c r="AS843" s="1">
        <v>1985867.5</v>
      </c>
      <c r="AT843" s="1">
        <v>2047360.25</v>
      </c>
      <c r="AU843" s="1">
        <f>MIN(AR843:AT843)</f>
        <v>1985867.5</v>
      </c>
      <c r="AV843" s="3">
        <f t="shared" si="436"/>
        <v>1.0467289484318567</v>
      </c>
      <c r="AW843" s="3">
        <f t="shared" si="437"/>
        <v>1</v>
      </c>
      <c r="AX843" s="3">
        <f t="shared" si="438"/>
        <v>1.0309651827224122</v>
      </c>
      <c r="AZ843" t="s">
        <v>1865</v>
      </c>
      <c r="BA843">
        <v>1163</v>
      </c>
      <c r="BB843" t="s">
        <v>4574</v>
      </c>
      <c r="BC843" s="17">
        <f t="shared" si="439"/>
        <v>0.3</v>
      </c>
      <c r="BD843" s="17">
        <f t="shared" si="440"/>
        <v>0.309</v>
      </c>
      <c r="BE843" s="17">
        <f t="shared" si="441"/>
        <v>0.32</v>
      </c>
      <c r="BF843" s="2">
        <f t="shared" si="442"/>
        <v>502694.65620000003</v>
      </c>
      <c r="BG843" s="2">
        <f t="shared" si="443"/>
        <v>795087.875</v>
      </c>
      <c r="BH843" s="2">
        <f t="shared" si="444"/>
        <v>864786.25</v>
      </c>
      <c r="BI843" s="2">
        <f t="shared" si="445"/>
        <v>1911240.75</v>
      </c>
      <c r="BJ843" s="2">
        <f t="shared" si="446"/>
        <v>3131048.75</v>
      </c>
      <c r="BK843" s="2">
        <f t="shared" si="447"/>
        <v>2667301.75</v>
      </c>
      <c r="BL843" s="2">
        <f t="shared" si="448"/>
        <v>339238.09379999997</v>
      </c>
      <c r="BM843" s="2">
        <f t="shared" si="449"/>
        <v>411618.65620000003</v>
      </c>
      <c r="BN843" s="2">
        <f t="shared" si="450"/>
        <v>410718.625</v>
      </c>
      <c r="BO843" s="17">
        <f t="shared" si="451"/>
        <v>1</v>
      </c>
      <c r="BP843" s="17">
        <f t="shared" si="452"/>
        <v>1.5816517346937335</v>
      </c>
      <c r="BQ843" s="17">
        <f t="shared" si="453"/>
        <v>1.7203012590926363</v>
      </c>
      <c r="BR843" s="17">
        <f t="shared" si="454"/>
        <v>1</v>
      </c>
      <c r="BS843" s="17">
        <f t="shared" si="455"/>
        <v>1.6382283341332065</v>
      </c>
      <c r="BT843" s="17">
        <f t="shared" si="456"/>
        <v>1.3955864796206339</v>
      </c>
      <c r="BU843" s="17">
        <f t="shared" si="457"/>
        <v>1</v>
      </c>
      <c r="BV843" s="17">
        <f t="shared" si="458"/>
        <v>1.2133621303823046</v>
      </c>
      <c r="BW843" s="17">
        <f t="shared" si="459"/>
        <v>1.2107090344698783</v>
      </c>
      <c r="BX843" s="20">
        <f t="shared" si="460"/>
        <v>1</v>
      </c>
      <c r="BY843" s="20">
        <f t="shared" si="461"/>
        <v>1.4777473997364148</v>
      </c>
      <c r="BZ843" s="20">
        <f t="shared" si="462"/>
        <v>1.4421989243943827</v>
      </c>
    </row>
    <row r="844" spans="2:78" x14ac:dyDescent="0.25">
      <c r="B844">
        <v>14342</v>
      </c>
      <c r="C844">
        <v>2</v>
      </c>
      <c r="D844">
        <v>-1.75</v>
      </c>
      <c r="E844">
        <v>1.4910000000000001</v>
      </c>
      <c r="F844" s="4">
        <v>1460</v>
      </c>
      <c r="G844" s="5" t="str">
        <f>F844&amp;"_"&amp;COUNTIF($F$2:$F844,F844)</f>
        <v>1460_1</v>
      </c>
      <c r="H844" t="s">
        <v>592</v>
      </c>
      <c r="I844">
        <v>7.3999999999999996E-2</v>
      </c>
      <c r="J844" s="2">
        <v>13896.694299999999</v>
      </c>
      <c r="K844" s="2">
        <v>26574.695299999999</v>
      </c>
      <c r="L844" s="2">
        <v>29379.205099999999</v>
      </c>
      <c r="M844" s="1">
        <f>MIN(J844:L844)</f>
        <v>13896.694299999999</v>
      </c>
      <c r="N844" s="3">
        <f t="shared" si="430"/>
        <v>1</v>
      </c>
      <c r="O844" s="3">
        <f t="shared" si="431"/>
        <v>1.9123033669957035</v>
      </c>
      <c r="P844" s="3">
        <f t="shared" si="432"/>
        <v>2.1141146567496993</v>
      </c>
      <c r="Q844" s="3"/>
      <c r="S844">
        <v>10378</v>
      </c>
      <c r="T844">
        <v>2</v>
      </c>
      <c r="U844">
        <v>-0.8</v>
      </c>
      <c r="V844">
        <v>1.675</v>
      </c>
      <c r="W844" s="4">
        <v>1444</v>
      </c>
      <c r="X844" s="5" t="str">
        <f>W844&amp;"_"&amp;COUNTIF($W$2:$W844,W844)</f>
        <v>1444_2</v>
      </c>
      <c r="Y844" t="s">
        <v>320</v>
      </c>
      <c r="Z844">
        <v>2.9000000000000001E-2</v>
      </c>
      <c r="AA844" s="1">
        <v>48106.777300000002</v>
      </c>
      <c r="AB844" s="1">
        <v>48042.277300000002</v>
      </c>
      <c r="AC844" s="1">
        <v>57689.730499999998</v>
      </c>
      <c r="AD844" s="1">
        <f>MIN(AA844:AC844)</f>
        <v>48042.277300000002</v>
      </c>
      <c r="AE844" s="3">
        <f t="shared" si="433"/>
        <v>1.0013425674973155</v>
      </c>
      <c r="AF844" s="3">
        <f t="shared" si="434"/>
        <v>1</v>
      </c>
      <c r="AG844" s="3">
        <f t="shared" si="435"/>
        <v>1.2008117379564769</v>
      </c>
      <c r="AH844" s="3"/>
      <c r="AJ844">
        <v>11156</v>
      </c>
      <c r="AK844">
        <v>2</v>
      </c>
      <c r="AL844">
        <v>-0.43</v>
      </c>
      <c r="AM844">
        <v>1.855</v>
      </c>
      <c r="AN844" s="4">
        <v>1453</v>
      </c>
      <c r="AO844" s="5" t="str">
        <f>AN844&amp;"_"&amp;COUNTIF($AN$2:$AN844,AN844)</f>
        <v>1453_1</v>
      </c>
      <c r="AP844" t="s">
        <v>334</v>
      </c>
      <c r="AQ844">
        <v>0.14899999999999999</v>
      </c>
      <c r="AR844" s="1">
        <v>55035.390599999999</v>
      </c>
      <c r="AS844" s="1">
        <v>48004.632799999999</v>
      </c>
      <c r="AT844" s="1">
        <v>40568.664100000002</v>
      </c>
      <c r="AU844" s="1">
        <f>MIN(AR844:AT844)</f>
        <v>40568.664100000002</v>
      </c>
      <c r="AV844" s="3">
        <f t="shared" si="436"/>
        <v>1.3565985427654246</v>
      </c>
      <c r="AW844" s="3">
        <f t="shared" si="437"/>
        <v>1.1832934079779076</v>
      </c>
      <c r="AX844" s="3">
        <f t="shared" si="438"/>
        <v>1</v>
      </c>
      <c r="AZ844" t="s">
        <v>1866</v>
      </c>
      <c r="BA844">
        <v>1163</v>
      </c>
      <c r="BB844" t="s">
        <v>4574</v>
      </c>
      <c r="BC844" s="17">
        <f t="shared" si="439"/>
        <v>0.317</v>
      </c>
      <c r="BD844" s="17">
        <f t="shared" si="440"/>
        <v>0.30399999999999999</v>
      </c>
      <c r="BE844" s="17">
        <f t="shared" si="441"/>
        <v>0.18</v>
      </c>
      <c r="BF844" s="2">
        <f t="shared" si="442"/>
        <v>1271972.25</v>
      </c>
      <c r="BG844" s="2">
        <f t="shared" si="443"/>
        <v>2239827.5</v>
      </c>
      <c r="BH844" s="2">
        <f t="shared" si="444"/>
        <v>2428733.5</v>
      </c>
      <c r="BI844" s="2">
        <f t="shared" si="445"/>
        <v>304619.875</v>
      </c>
      <c r="BJ844" s="2">
        <f t="shared" si="446"/>
        <v>342768.90620000003</v>
      </c>
      <c r="BK844" s="2">
        <f t="shared" si="447"/>
        <v>328807.3125</v>
      </c>
      <c r="BL844" s="2">
        <f t="shared" si="448"/>
        <v>1295981.875</v>
      </c>
      <c r="BM844" s="2">
        <f t="shared" si="449"/>
        <v>1566006.625</v>
      </c>
      <c r="BN844" s="2">
        <f t="shared" si="450"/>
        <v>1612779.75</v>
      </c>
      <c r="BO844" s="17">
        <f t="shared" si="451"/>
        <v>1</v>
      </c>
      <c r="BP844" s="17">
        <f t="shared" si="452"/>
        <v>1.7609090921598329</v>
      </c>
      <c r="BQ844" s="17">
        <f t="shared" si="453"/>
        <v>1.9094233384415422</v>
      </c>
      <c r="BR844" s="17">
        <f t="shared" si="454"/>
        <v>1</v>
      </c>
      <c r="BS844" s="17">
        <f t="shared" si="455"/>
        <v>1.1252348724783634</v>
      </c>
      <c r="BT844" s="17">
        <f t="shared" si="456"/>
        <v>1.079402033435934</v>
      </c>
      <c r="BU844" s="17">
        <f t="shared" si="457"/>
        <v>1</v>
      </c>
      <c r="BV844" s="17">
        <f t="shared" si="458"/>
        <v>1.208355344475786</v>
      </c>
      <c r="BW844" s="17">
        <f t="shared" si="459"/>
        <v>1.2444462234473765</v>
      </c>
      <c r="BX844" s="20">
        <f t="shared" si="460"/>
        <v>1</v>
      </c>
      <c r="BY844" s="20">
        <f t="shared" si="461"/>
        <v>1.3648331030379941</v>
      </c>
      <c r="BZ844" s="20">
        <f t="shared" si="462"/>
        <v>1.4110905317749509</v>
      </c>
    </row>
    <row r="845" spans="2:78" x14ac:dyDescent="0.25">
      <c r="B845">
        <v>14406</v>
      </c>
      <c r="C845">
        <v>2</v>
      </c>
      <c r="D845">
        <v>-1.52</v>
      </c>
      <c r="E845">
        <v>1.274</v>
      </c>
      <c r="F845" s="4">
        <v>1460</v>
      </c>
      <c r="G845" s="5" t="str">
        <f>F845&amp;"_"&amp;COUNTIF($F$2:$F845,F845)</f>
        <v>1460_2</v>
      </c>
      <c r="H845" t="s">
        <v>592</v>
      </c>
      <c r="I845">
        <v>3.0000000000000001E-3</v>
      </c>
      <c r="J845" s="2">
        <v>8088.8891999999996</v>
      </c>
      <c r="K845" s="2">
        <v>27508.248</v>
      </c>
      <c r="L845" s="2">
        <v>18270.210899999998</v>
      </c>
      <c r="M845" s="1">
        <f>MIN(J845:L845)</f>
        <v>8088.8891999999996</v>
      </c>
      <c r="N845" s="3">
        <f t="shared" si="430"/>
        <v>1</v>
      </c>
      <c r="O845" s="3">
        <f t="shared" si="431"/>
        <v>3.4007448142570675</v>
      </c>
      <c r="P845" s="3">
        <f t="shared" si="432"/>
        <v>2.2586798320837427</v>
      </c>
      <c r="Q845" s="3"/>
      <c r="S845">
        <v>10460</v>
      </c>
      <c r="T845">
        <v>2</v>
      </c>
      <c r="U845">
        <v>-1.02</v>
      </c>
      <c r="V845">
        <v>1.4930000000000001</v>
      </c>
      <c r="W845" s="4">
        <v>1444</v>
      </c>
      <c r="X845" s="5" t="str">
        <f>W845&amp;"_"&amp;COUNTIF($W$2:$W845,W845)</f>
        <v>1444_3</v>
      </c>
      <c r="Y845" t="s">
        <v>320</v>
      </c>
      <c r="Z845">
        <v>0.123</v>
      </c>
      <c r="AA845" s="1">
        <v>34373.601600000002</v>
      </c>
      <c r="AB845" s="1">
        <v>40131.890599999999</v>
      </c>
      <c r="AC845" s="1">
        <v>39023.308599999997</v>
      </c>
      <c r="AD845" s="1">
        <f>MIN(AA845:AC845)</f>
        <v>34373.601600000002</v>
      </c>
      <c r="AE845" s="3">
        <f t="shared" si="433"/>
        <v>1</v>
      </c>
      <c r="AF845" s="3">
        <f t="shared" si="434"/>
        <v>1.1675206766811423</v>
      </c>
      <c r="AG845" s="3">
        <f t="shared" si="435"/>
        <v>1.1352697065064021</v>
      </c>
      <c r="AH845" s="3"/>
      <c r="AJ845">
        <v>11118</v>
      </c>
      <c r="AK845">
        <v>2</v>
      </c>
      <c r="AL845">
        <v>-0.61</v>
      </c>
      <c r="AM845">
        <v>1.778</v>
      </c>
      <c r="AN845" s="4">
        <v>1453</v>
      </c>
      <c r="AO845" s="5" t="str">
        <f>AN845&amp;"_"&amp;COUNTIF($AN$2:$AN845,AN845)</f>
        <v>1453_2</v>
      </c>
      <c r="AP845" t="s">
        <v>334</v>
      </c>
      <c r="AQ845">
        <v>0.183</v>
      </c>
      <c r="AR845" s="1">
        <v>37097.128900000003</v>
      </c>
      <c r="AS845" s="1">
        <v>44496.816400000003</v>
      </c>
      <c r="AT845" s="1">
        <v>36608.667999999998</v>
      </c>
      <c r="AU845" s="1">
        <f>MIN(AR845:AT845)</f>
        <v>36608.667999999998</v>
      </c>
      <c r="AV845" s="3">
        <f t="shared" si="436"/>
        <v>1.0133427662541561</v>
      </c>
      <c r="AW845" s="3">
        <f t="shared" si="437"/>
        <v>1.2154721499290826</v>
      </c>
      <c r="AX845" s="3">
        <f t="shared" si="438"/>
        <v>1</v>
      </c>
      <c r="AZ845" t="s">
        <v>1867</v>
      </c>
      <c r="BA845">
        <v>1164</v>
      </c>
      <c r="BB845" t="s">
        <v>4575</v>
      </c>
      <c r="BC845" s="17">
        <f t="shared" si="439"/>
        <v>0.13600000000000001</v>
      </c>
      <c r="BD845" s="17" t="str">
        <f t="shared" si="440"/>
        <v>N/D</v>
      </c>
      <c r="BE845" s="17" t="str">
        <f t="shared" si="441"/>
        <v>N/D</v>
      </c>
      <c r="BF845" s="2">
        <f t="shared" si="442"/>
        <v>55116.972699999998</v>
      </c>
      <c r="BG845" s="2">
        <f t="shared" si="443"/>
        <v>37707.488299999997</v>
      </c>
      <c r="BH845" s="2">
        <f t="shared" si="444"/>
        <v>35036.789100000002</v>
      </c>
      <c r="BI845" s="2" t="str">
        <f t="shared" si="445"/>
        <v>N/D</v>
      </c>
      <c r="BJ845" s="2" t="str">
        <f t="shared" si="446"/>
        <v>N/D</v>
      </c>
      <c r="BK845" s="2" t="str">
        <f t="shared" si="447"/>
        <v>N/D</v>
      </c>
      <c r="BL845" s="2" t="str">
        <f t="shared" si="448"/>
        <v>N/D</v>
      </c>
      <c r="BM845" s="2" t="str">
        <f t="shared" si="449"/>
        <v>N/D</v>
      </c>
      <c r="BN845" s="2" t="str">
        <f t="shared" si="450"/>
        <v>N/D</v>
      </c>
      <c r="BO845" s="17">
        <f t="shared" si="451"/>
        <v>1.5731171182007655</v>
      </c>
      <c r="BP845" s="17">
        <f t="shared" si="452"/>
        <v>1.0762255694258238</v>
      </c>
      <c r="BQ845" s="17">
        <f t="shared" si="453"/>
        <v>1</v>
      </c>
      <c r="BR845" s="17" t="str">
        <f t="shared" si="454"/>
        <v>N/D</v>
      </c>
      <c r="BS845" s="17" t="str">
        <f t="shared" si="455"/>
        <v>N/D</v>
      </c>
      <c r="BT845" s="17" t="str">
        <f t="shared" si="456"/>
        <v>N/D</v>
      </c>
      <c r="BU845" s="17" t="str">
        <f t="shared" si="457"/>
        <v>N/D</v>
      </c>
      <c r="BV845" s="17" t="str">
        <f t="shared" si="458"/>
        <v>N/D</v>
      </c>
      <c r="BW845" s="17" t="str">
        <f t="shared" si="459"/>
        <v>N/D</v>
      </c>
      <c r="BX845" s="20">
        <f t="shared" si="460"/>
        <v>1.5731171182007655</v>
      </c>
      <c r="BY845" s="20">
        <f t="shared" si="461"/>
        <v>1.0762255694258238</v>
      </c>
      <c r="BZ845" s="20">
        <f t="shared" si="462"/>
        <v>1</v>
      </c>
    </row>
    <row r="846" spans="2:78" x14ac:dyDescent="0.25">
      <c r="B846">
        <v>12773</v>
      </c>
      <c r="C846">
        <v>2</v>
      </c>
      <c r="D846">
        <v>-0.5</v>
      </c>
      <c r="E846">
        <v>1.2450000000000001</v>
      </c>
      <c r="F846" s="4">
        <v>1461</v>
      </c>
      <c r="G846" s="5" t="str">
        <f>F846&amp;"_"&amp;COUNTIF($F$2:$F846,F846)</f>
        <v>1461_1</v>
      </c>
      <c r="H846" t="s">
        <v>819</v>
      </c>
      <c r="I846">
        <v>2.9000000000000001E-2</v>
      </c>
      <c r="J846" s="2">
        <v>321390.4375</v>
      </c>
      <c r="K846" s="2">
        <v>462816.625</v>
      </c>
      <c r="L846" s="2">
        <v>523912.5</v>
      </c>
      <c r="M846" s="1">
        <f>MIN(J846:L846)</f>
        <v>321390.4375</v>
      </c>
      <c r="N846" s="3">
        <f t="shared" si="430"/>
        <v>1</v>
      </c>
      <c r="O846" s="3">
        <f t="shared" si="431"/>
        <v>1.4400447897582516</v>
      </c>
      <c r="P846" s="3">
        <f t="shared" si="432"/>
        <v>1.6301433984015159</v>
      </c>
      <c r="Q846" s="3"/>
      <c r="S846">
        <v>4059</v>
      </c>
      <c r="T846">
        <v>2</v>
      </c>
      <c r="U846">
        <v>-0.7</v>
      </c>
      <c r="V846">
        <v>1.1439999999999999</v>
      </c>
      <c r="W846" s="4">
        <v>1448</v>
      </c>
      <c r="X846" s="5" t="str">
        <f>W846&amp;"_"&amp;COUNTIF($W$2:$W846,W846)</f>
        <v>1448_1</v>
      </c>
      <c r="Y846" t="s">
        <v>979</v>
      </c>
      <c r="Z846">
        <v>0.20399999999999999</v>
      </c>
      <c r="AA846" s="1">
        <v>79252.546900000001</v>
      </c>
      <c r="AB846" s="1">
        <v>70178.601599999995</v>
      </c>
      <c r="AC846" s="1">
        <v>59782.363299999997</v>
      </c>
      <c r="AD846" s="1">
        <f>MIN(AA846:AC846)</f>
        <v>59782.363299999997</v>
      </c>
      <c r="AE846" s="3">
        <f t="shared" si="433"/>
        <v>1.3256844079966308</v>
      </c>
      <c r="AF846" s="3">
        <f t="shared" si="434"/>
        <v>1.1739014272123967</v>
      </c>
      <c r="AG846" s="3">
        <f t="shared" si="435"/>
        <v>1</v>
      </c>
      <c r="AH846" s="3"/>
      <c r="AJ846">
        <v>11208</v>
      </c>
      <c r="AK846">
        <v>2</v>
      </c>
      <c r="AL846">
        <v>-0.27</v>
      </c>
      <c r="AM846">
        <v>1.5209999999999999</v>
      </c>
      <c r="AN846" s="4">
        <v>1453</v>
      </c>
      <c r="AO846" s="5" t="str">
        <f>AN846&amp;"_"&amp;COUNTIF($AN$2:$AN846,AN846)</f>
        <v>1453_3</v>
      </c>
      <c r="AP846" t="s">
        <v>334</v>
      </c>
      <c r="AQ846">
        <v>4.7E-2</v>
      </c>
      <c r="AR846" s="1">
        <v>55102.9375</v>
      </c>
      <c r="AS846" s="1">
        <v>28975.855500000001</v>
      </c>
      <c r="AT846" s="1">
        <v>31517.9414</v>
      </c>
      <c r="AU846" s="1">
        <f>MIN(AR846:AT846)</f>
        <v>28975.855500000001</v>
      </c>
      <c r="AV846" s="3">
        <f t="shared" si="436"/>
        <v>1.9016845766641817</v>
      </c>
      <c r="AW846" s="3">
        <f t="shared" si="437"/>
        <v>1</v>
      </c>
      <c r="AX846" s="3">
        <f t="shared" si="438"/>
        <v>1.0877311767378188</v>
      </c>
      <c r="AZ846" t="s">
        <v>4022</v>
      </c>
      <c r="BA846">
        <v>1165</v>
      </c>
      <c r="BB846" t="s">
        <v>4576</v>
      </c>
      <c r="BC846" s="17" t="str">
        <f t="shared" si="439"/>
        <v>N/D</v>
      </c>
      <c r="BD846" s="17" t="str">
        <f t="shared" si="440"/>
        <v>N/D</v>
      </c>
      <c r="BE846" s="17">
        <f t="shared" si="441"/>
        <v>9.8000000000000004E-2</v>
      </c>
      <c r="BF846" s="2" t="str">
        <f t="shared" si="442"/>
        <v>N/D</v>
      </c>
      <c r="BG846" s="2" t="str">
        <f t="shared" si="443"/>
        <v>N/D</v>
      </c>
      <c r="BH846" s="2" t="str">
        <f t="shared" si="444"/>
        <v>N/D</v>
      </c>
      <c r="BI846" s="2" t="str">
        <f t="shared" si="445"/>
        <v>N/D</v>
      </c>
      <c r="BJ846" s="2" t="str">
        <f t="shared" si="446"/>
        <v>N/D</v>
      </c>
      <c r="BK846" s="2" t="str">
        <f t="shared" si="447"/>
        <v>N/D</v>
      </c>
      <c r="BL846" s="2">
        <f t="shared" si="448"/>
        <v>4447.1625999999997</v>
      </c>
      <c r="BM846" s="2">
        <f t="shared" si="449"/>
        <v>25588.919900000001</v>
      </c>
      <c r="BN846" s="2">
        <f t="shared" si="450"/>
        <v>26853.101600000002</v>
      </c>
      <c r="BO846" s="17" t="str">
        <f t="shared" si="451"/>
        <v>N/D</v>
      </c>
      <c r="BP846" s="17" t="str">
        <f t="shared" si="452"/>
        <v>N/D</v>
      </c>
      <c r="BQ846" s="17" t="str">
        <f t="shared" si="453"/>
        <v>N/D</v>
      </c>
      <c r="BR846" s="17" t="str">
        <f t="shared" si="454"/>
        <v>N/D</v>
      </c>
      <c r="BS846" s="17" t="str">
        <f t="shared" si="455"/>
        <v>N/D</v>
      </c>
      <c r="BT846" s="17" t="str">
        <f t="shared" si="456"/>
        <v>N/D</v>
      </c>
      <c r="BU846" s="17">
        <f t="shared" si="457"/>
        <v>1</v>
      </c>
      <c r="BV846" s="17">
        <f t="shared" si="458"/>
        <v>5.7539879247950152</v>
      </c>
      <c r="BW846" s="17">
        <f t="shared" si="459"/>
        <v>6.0382549538440538</v>
      </c>
      <c r="BX846" s="20">
        <f t="shared" si="460"/>
        <v>1</v>
      </c>
      <c r="BY846" s="20">
        <f t="shared" si="461"/>
        <v>5.7539879247950152</v>
      </c>
      <c r="BZ846" s="20">
        <f t="shared" si="462"/>
        <v>6.0382549538440538</v>
      </c>
    </row>
    <row r="847" spans="2:78" x14ac:dyDescent="0.25">
      <c r="B847">
        <v>12827</v>
      </c>
      <c r="C847">
        <v>2</v>
      </c>
      <c r="D847">
        <v>-0.35</v>
      </c>
      <c r="E847">
        <v>1.1719999999999999</v>
      </c>
      <c r="F847" s="4">
        <v>1461</v>
      </c>
      <c r="G847" s="5" t="str">
        <f>F847&amp;"_"&amp;COUNTIF($F$2:$F847,F847)</f>
        <v>1461_2</v>
      </c>
      <c r="H847" t="s">
        <v>819</v>
      </c>
      <c r="I847">
        <v>0.21</v>
      </c>
      <c r="J847" s="2">
        <v>271992.90620000003</v>
      </c>
      <c r="K847" s="2">
        <v>415819.0625</v>
      </c>
      <c r="L847" s="2">
        <v>441962.21879999997</v>
      </c>
      <c r="M847" s="1">
        <f>MIN(J847:L847)</f>
        <v>271992.90620000003</v>
      </c>
      <c r="N847" s="3">
        <f t="shared" si="430"/>
        <v>1</v>
      </c>
      <c r="O847" s="3">
        <f t="shared" si="431"/>
        <v>1.5287864242835902</v>
      </c>
      <c r="P847" s="3">
        <f t="shared" si="432"/>
        <v>1.6249034762510286</v>
      </c>
      <c r="Q847" s="3"/>
      <c r="S847">
        <v>12516</v>
      </c>
      <c r="T847">
        <v>2</v>
      </c>
      <c r="U847">
        <v>0.05</v>
      </c>
      <c r="V847">
        <v>1.5880000000000001</v>
      </c>
      <c r="W847" s="4">
        <v>1449</v>
      </c>
      <c r="X847" s="5" t="str">
        <f>W847&amp;"_"&amp;COUNTIF($W$2:$W847,W847)</f>
        <v>1449_1</v>
      </c>
      <c r="Y847" t="s">
        <v>193</v>
      </c>
      <c r="Z847">
        <v>0.129</v>
      </c>
      <c r="AA847" s="1">
        <v>16938.232400000001</v>
      </c>
      <c r="AB847" s="1">
        <v>21373.300800000001</v>
      </c>
      <c r="AC847" s="1">
        <v>21181.3848</v>
      </c>
      <c r="AD847" s="1">
        <f>MIN(AA847:AC847)</f>
        <v>16938.232400000001</v>
      </c>
      <c r="AE847" s="3">
        <f t="shared" si="433"/>
        <v>1</v>
      </c>
      <c r="AF847" s="3">
        <f t="shared" si="434"/>
        <v>1.2618377346150949</v>
      </c>
      <c r="AG847" s="3">
        <f t="shared" si="435"/>
        <v>1.2505073906058817</v>
      </c>
      <c r="AH847" s="3"/>
      <c r="AJ847">
        <v>10650</v>
      </c>
      <c r="AK847">
        <v>2</v>
      </c>
      <c r="AL847">
        <v>-0.28000000000000003</v>
      </c>
      <c r="AM847">
        <v>1.8720000000000001</v>
      </c>
      <c r="AN847" s="4">
        <v>1454</v>
      </c>
      <c r="AO847" s="5" t="str">
        <f>AN847&amp;"_"&amp;COUNTIF($AN$2:$AN847,AN847)</f>
        <v>1454_1</v>
      </c>
      <c r="AP847" t="s">
        <v>102</v>
      </c>
      <c r="AQ847">
        <v>0.129</v>
      </c>
      <c r="AR847" s="1">
        <v>25733.699199999999</v>
      </c>
      <c r="AS847" s="1">
        <v>28082.4238</v>
      </c>
      <c r="AT847" s="1">
        <v>32176.785199999998</v>
      </c>
      <c r="AU847" s="1">
        <f>MIN(AR847:AT847)</f>
        <v>25733.699199999999</v>
      </c>
      <c r="AV847" s="3">
        <f t="shared" si="436"/>
        <v>1</v>
      </c>
      <c r="AW847" s="3">
        <f t="shared" si="437"/>
        <v>1.0912703836998296</v>
      </c>
      <c r="AX847" s="3">
        <f t="shared" si="438"/>
        <v>1.2503754298954424</v>
      </c>
      <c r="AZ847" t="s">
        <v>1868</v>
      </c>
      <c r="BA847">
        <v>1166</v>
      </c>
      <c r="BB847" t="s">
        <v>4577</v>
      </c>
      <c r="BC847" s="17">
        <f t="shared" si="439"/>
        <v>0.13700000000000001</v>
      </c>
      <c r="BD847" s="17">
        <f t="shared" si="440"/>
        <v>0.16200000000000001</v>
      </c>
      <c r="BE847" s="17">
        <f t="shared" si="441"/>
        <v>0.13700000000000001</v>
      </c>
      <c r="BF847" s="2">
        <f t="shared" si="442"/>
        <v>0</v>
      </c>
      <c r="BG847" s="2">
        <f t="shared" si="443"/>
        <v>32408.242200000001</v>
      </c>
      <c r="BH847" s="2">
        <f t="shared" si="444"/>
        <v>34238.140599999999</v>
      </c>
      <c r="BI847" s="2">
        <f t="shared" si="445"/>
        <v>6935.3837999999996</v>
      </c>
      <c r="BJ847" s="2">
        <f t="shared" si="446"/>
        <v>34540.054700000001</v>
      </c>
      <c r="BK847" s="2">
        <f t="shared" si="447"/>
        <v>31618.224600000001</v>
      </c>
      <c r="BL847" s="2">
        <f t="shared" si="448"/>
        <v>8270.4462999999996</v>
      </c>
      <c r="BM847" s="2">
        <f t="shared" si="449"/>
        <v>48380.027300000002</v>
      </c>
      <c r="BN847" s="2">
        <f t="shared" si="450"/>
        <v>46846.867200000001</v>
      </c>
      <c r="BO847" s="17" t="str">
        <f t="shared" si="451"/>
        <v>N/V</v>
      </c>
      <c r="BP847" s="17" t="str">
        <f t="shared" si="452"/>
        <v>N/V</v>
      </c>
      <c r="BQ847" s="17" t="str">
        <f t="shared" si="453"/>
        <v>N/V</v>
      </c>
      <c r="BR847" s="17">
        <f t="shared" si="454"/>
        <v>1</v>
      </c>
      <c r="BS847" s="17">
        <f t="shared" si="455"/>
        <v>4.9802657929327578</v>
      </c>
      <c r="BT847" s="17">
        <f t="shared" si="456"/>
        <v>4.5589725834639463</v>
      </c>
      <c r="BU847" s="17">
        <f t="shared" si="457"/>
        <v>1</v>
      </c>
      <c r="BV847" s="17">
        <f t="shared" si="458"/>
        <v>5.8497480722412769</v>
      </c>
      <c r="BW847" s="17">
        <f t="shared" si="459"/>
        <v>5.6643699143539576</v>
      </c>
      <c r="BX847" s="20">
        <f t="shared" si="460"/>
        <v>1</v>
      </c>
      <c r="BY847" s="20">
        <f t="shared" si="461"/>
        <v>5.4150069325870174</v>
      </c>
      <c r="BZ847" s="20">
        <f t="shared" si="462"/>
        <v>5.1116712489089515</v>
      </c>
    </row>
    <row r="848" spans="2:78" x14ac:dyDescent="0.25">
      <c r="B848">
        <v>12654</v>
      </c>
      <c r="C848">
        <v>2</v>
      </c>
      <c r="D848">
        <v>0.16</v>
      </c>
      <c r="E848">
        <v>1.369</v>
      </c>
      <c r="F848" s="4">
        <v>1462</v>
      </c>
      <c r="G848" s="5" t="str">
        <f>F848&amp;"_"&amp;COUNTIF($F$2:$F848,F848)</f>
        <v>1462_1</v>
      </c>
      <c r="H848" t="s">
        <v>714</v>
      </c>
      <c r="I848">
        <v>0.182</v>
      </c>
      <c r="J848" s="2">
        <v>931103</v>
      </c>
      <c r="K848" s="2">
        <v>1184098.5</v>
      </c>
      <c r="L848" s="2">
        <v>1277335.125</v>
      </c>
      <c r="M848" s="1">
        <f>MIN(J848:L848)</f>
        <v>931103</v>
      </c>
      <c r="N848" s="3">
        <f t="shared" si="430"/>
        <v>1</v>
      </c>
      <c r="O848" s="3">
        <f t="shared" si="431"/>
        <v>1.2717159111290588</v>
      </c>
      <c r="P848" s="3">
        <f t="shared" si="432"/>
        <v>1.3718515835519809</v>
      </c>
      <c r="Q848" s="3"/>
      <c r="S848">
        <v>12096</v>
      </c>
      <c r="T848">
        <v>2</v>
      </c>
      <c r="U848">
        <v>0.51</v>
      </c>
      <c r="V848">
        <v>1.8</v>
      </c>
      <c r="W848" s="4">
        <v>1450</v>
      </c>
      <c r="X848" s="5" t="str">
        <f>W848&amp;"_"&amp;COUNTIF($W$2:$W848,W848)</f>
        <v>1450_1</v>
      </c>
      <c r="Y848" t="s">
        <v>235</v>
      </c>
      <c r="Z848">
        <v>0.155</v>
      </c>
      <c r="AA848" s="1">
        <v>20537.041000000001</v>
      </c>
      <c r="AB848" s="1">
        <v>24178.166000000001</v>
      </c>
      <c r="AC848" s="1">
        <v>24404.9277</v>
      </c>
      <c r="AD848" s="1">
        <f>MIN(AA848:AC848)</f>
        <v>20537.041000000001</v>
      </c>
      <c r="AE848" s="3">
        <f t="shared" si="433"/>
        <v>1</v>
      </c>
      <c r="AF848" s="3">
        <f t="shared" si="434"/>
        <v>1.17729550230727</v>
      </c>
      <c r="AG848" s="3">
        <f t="shared" si="435"/>
        <v>1.1883370978321559</v>
      </c>
      <c r="AH848" s="3"/>
      <c r="AJ848">
        <v>10689</v>
      </c>
      <c r="AK848">
        <v>2</v>
      </c>
      <c r="AL848">
        <v>-0.28999999999999998</v>
      </c>
      <c r="AM848">
        <v>1.869</v>
      </c>
      <c r="AN848" s="4">
        <v>1454</v>
      </c>
      <c r="AO848" s="5" t="str">
        <f>AN848&amp;"_"&amp;COUNTIF($AN$2:$AN848,AN848)</f>
        <v>1454_2</v>
      </c>
      <c r="AP848" t="s">
        <v>102</v>
      </c>
      <c r="AQ848">
        <v>0.14799999999999999</v>
      </c>
      <c r="AR848" s="1">
        <v>51641.121099999997</v>
      </c>
      <c r="AS848" s="1">
        <v>63414.679700000001</v>
      </c>
      <c r="AT848" s="1">
        <v>74899.718800000002</v>
      </c>
      <c r="AU848" s="1">
        <f>MIN(AR848:AT848)</f>
        <v>51641.121099999997</v>
      </c>
      <c r="AV848" s="3">
        <f t="shared" si="436"/>
        <v>1</v>
      </c>
      <c r="AW848" s="3">
        <f t="shared" si="437"/>
        <v>1.2279880519480049</v>
      </c>
      <c r="AX848" s="3">
        <f t="shared" si="438"/>
        <v>1.4503890931213732</v>
      </c>
      <c r="AZ848" t="s">
        <v>1869</v>
      </c>
      <c r="BA848">
        <v>1166</v>
      </c>
      <c r="BB848" t="s">
        <v>4577</v>
      </c>
      <c r="BC848" s="17">
        <f t="shared" si="439"/>
        <v>0.157</v>
      </c>
      <c r="BD848" s="17">
        <f t="shared" si="440"/>
        <v>0.14499999999999999</v>
      </c>
      <c r="BE848" s="17">
        <f t="shared" si="441"/>
        <v>0.13600000000000001</v>
      </c>
      <c r="BF848" s="2">
        <f t="shared" si="442"/>
        <v>0</v>
      </c>
      <c r="BG848" s="2">
        <f t="shared" si="443"/>
        <v>25738.896499999999</v>
      </c>
      <c r="BH848" s="2">
        <f t="shared" si="444"/>
        <v>31760.2598</v>
      </c>
      <c r="BI848" s="2">
        <f t="shared" si="445"/>
        <v>0</v>
      </c>
      <c r="BJ848" s="2">
        <f t="shared" si="446"/>
        <v>13923.5859</v>
      </c>
      <c r="BK848" s="2">
        <f t="shared" si="447"/>
        <v>12789.397499999999</v>
      </c>
      <c r="BL848" s="2">
        <f t="shared" si="448"/>
        <v>6943.6625999999997</v>
      </c>
      <c r="BM848" s="2">
        <f t="shared" si="449"/>
        <v>29841.5723</v>
      </c>
      <c r="BN848" s="2">
        <f t="shared" si="450"/>
        <v>33824.246099999997</v>
      </c>
      <c r="BO848" s="17" t="str">
        <f t="shared" si="451"/>
        <v>N/V</v>
      </c>
      <c r="BP848" s="17" t="str">
        <f t="shared" si="452"/>
        <v>N/V</v>
      </c>
      <c r="BQ848" s="17" t="str">
        <f t="shared" si="453"/>
        <v>N/V</v>
      </c>
      <c r="BR848" s="17" t="str">
        <f t="shared" si="454"/>
        <v>N/V</v>
      </c>
      <c r="BS848" s="17" t="str">
        <f t="shared" si="455"/>
        <v>N/V</v>
      </c>
      <c r="BT848" s="17" t="str">
        <f t="shared" si="456"/>
        <v>N/V</v>
      </c>
      <c r="BU848" s="17">
        <f t="shared" si="457"/>
        <v>1</v>
      </c>
      <c r="BV848" s="17">
        <f t="shared" si="458"/>
        <v>4.2976702669856106</v>
      </c>
      <c r="BW848" s="17">
        <f t="shared" si="459"/>
        <v>4.8712398698634924</v>
      </c>
      <c r="BX848" s="20">
        <f t="shared" si="460"/>
        <v>1</v>
      </c>
      <c r="BY848" s="20">
        <f t="shared" si="461"/>
        <v>4.2976702669856106</v>
      </c>
      <c r="BZ848" s="20">
        <f t="shared" si="462"/>
        <v>4.8712398698634924</v>
      </c>
    </row>
    <row r="849" spans="2:78" x14ac:dyDescent="0.25">
      <c r="B849">
        <v>12701</v>
      </c>
      <c r="C849">
        <v>2</v>
      </c>
      <c r="D849">
        <v>0.03</v>
      </c>
      <c r="E849">
        <v>1.2729999999999999</v>
      </c>
      <c r="F849" s="4">
        <v>1462</v>
      </c>
      <c r="G849" s="5" t="str">
        <f>F849&amp;"_"&amp;COUNTIF($F$2:$F849,F849)</f>
        <v>1462_2</v>
      </c>
      <c r="H849" t="s">
        <v>714</v>
      </c>
      <c r="I849">
        <v>0.19400000000000001</v>
      </c>
      <c r="J849" s="2">
        <v>272058.625</v>
      </c>
      <c r="K849" s="2">
        <v>384037.71879999997</v>
      </c>
      <c r="L849" s="2">
        <v>411872.625</v>
      </c>
      <c r="M849" s="1">
        <f>MIN(J849:L849)</f>
        <v>272058.625</v>
      </c>
      <c r="N849" s="3">
        <f t="shared" si="430"/>
        <v>1</v>
      </c>
      <c r="O849" s="3">
        <f t="shared" si="431"/>
        <v>1.4115991316209879</v>
      </c>
      <c r="P849" s="3">
        <f t="shared" si="432"/>
        <v>1.5139112939352686</v>
      </c>
      <c r="Q849" s="3"/>
      <c r="S849">
        <v>12137</v>
      </c>
      <c r="T849">
        <v>2</v>
      </c>
      <c r="U849">
        <v>0.46</v>
      </c>
      <c r="V849">
        <v>1.7689999999999999</v>
      </c>
      <c r="W849" s="4">
        <v>1450</v>
      </c>
      <c r="X849" s="5" t="str">
        <f>W849&amp;"_"&amp;COUNTIF($W$2:$W849,W849)</f>
        <v>1450_2</v>
      </c>
      <c r="Y849" t="s">
        <v>235</v>
      </c>
      <c r="Z849">
        <v>0.154</v>
      </c>
      <c r="AA849" s="1">
        <v>34107.781199999998</v>
      </c>
      <c r="AB849" s="1">
        <v>40656.628900000003</v>
      </c>
      <c r="AC849" s="1">
        <v>29096.517599999999</v>
      </c>
      <c r="AD849" s="1">
        <f>MIN(AA849:AC849)</f>
        <v>29096.517599999999</v>
      </c>
      <c r="AE849" s="3">
        <f t="shared" si="433"/>
        <v>1.1722289817940275</v>
      </c>
      <c r="AF849" s="3">
        <f t="shared" si="434"/>
        <v>1.3973022290475066</v>
      </c>
      <c r="AG849" s="3">
        <f t="shared" si="435"/>
        <v>1</v>
      </c>
      <c r="AH849" s="3"/>
      <c r="AJ849">
        <v>10728</v>
      </c>
      <c r="AK849">
        <v>2</v>
      </c>
      <c r="AL849">
        <v>-0.28000000000000003</v>
      </c>
      <c r="AM849">
        <v>1.8640000000000001</v>
      </c>
      <c r="AN849" s="4">
        <v>1454</v>
      </c>
      <c r="AO849" s="5" t="str">
        <f>AN849&amp;"_"&amp;COUNTIF($AN$2:$AN849,AN849)</f>
        <v>1454_3</v>
      </c>
      <c r="AP849" t="s">
        <v>102</v>
      </c>
      <c r="AQ849">
        <v>0.14799999999999999</v>
      </c>
      <c r="AR849" s="1">
        <v>40227.695299999999</v>
      </c>
      <c r="AS849" s="1">
        <v>52400.714800000002</v>
      </c>
      <c r="AT849" s="1">
        <v>44753.550799999997</v>
      </c>
      <c r="AU849" s="1">
        <f>MIN(AR849:AT849)</f>
        <v>40227.695299999999</v>
      </c>
      <c r="AV849" s="3">
        <f t="shared" si="436"/>
        <v>1</v>
      </c>
      <c r="AW849" s="3">
        <f t="shared" si="437"/>
        <v>1.3026029557303522</v>
      </c>
      <c r="AX849" s="3">
        <f t="shared" si="438"/>
        <v>1.1125059605390817</v>
      </c>
      <c r="AZ849" t="s">
        <v>3630</v>
      </c>
      <c r="BA849">
        <v>1166</v>
      </c>
      <c r="BB849" t="s">
        <v>4577</v>
      </c>
      <c r="BC849" s="17" t="str">
        <f t="shared" si="439"/>
        <v>N/D</v>
      </c>
      <c r="BD849" s="17">
        <f t="shared" si="440"/>
        <v>0.19900000000000001</v>
      </c>
      <c r="BE849" s="17" t="str">
        <f t="shared" si="441"/>
        <v>N/D</v>
      </c>
      <c r="BF849" s="2" t="str">
        <f t="shared" si="442"/>
        <v>N/D</v>
      </c>
      <c r="BG849" s="2" t="str">
        <f t="shared" si="443"/>
        <v>N/D</v>
      </c>
      <c r="BH849" s="2" t="str">
        <f t="shared" si="444"/>
        <v>N/D</v>
      </c>
      <c r="BI849" s="2">
        <f t="shared" si="445"/>
        <v>15821.604499999999</v>
      </c>
      <c r="BJ849" s="2">
        <f t="shared" si="446"/>
        <v>41328.339800000002</v>
      </c>
      <c r="BK849" s="2">
        <f t="shared" si="447"/>
        <v>46023.878900000003</v>
      </c>
      <c r="BL849" s="2" t="str">
        <f t="shared" si="448"/>
        <v>N/D</v>
      </c>
      <c r="BM849" s="2" t="str">
        <f t="shared" si="449"/>
        <v>N/D</v>
      </c>
      <c r="BN849" s="2" t="str">
        <f t="shared" si="450"/>
        <v>N/D</v>
      </c>
      <c r="BO849" s="17" t="str">
        <f t="shared" si="451"/>
        <v>N/D</v>
      </c>
      <c r="BP849" s="17" t="str">
        <f t="shared" si="452"/>
        <v>N/D</v>
      </c>
      <c r="BQ849" s="17" t="str">
        <f t="shared" si="453"/>
        <v>N/D</v>
      </c>
      <c r="BR849" s="17">
        <f t="shared" si="454"/>
        <v>1</v>
      </c>
      <c r="BS849" s="17">
        <f t="shared" si="455"/>
        <v>2.6121459299529324</v>
      </c>
      <c r="BT849" s="17">
        <f t="shared" si="456"/>
        <v>2.9089261395707373</v>
      </c>
      <c r="BU849" s="17" t="str">
        <f t="shared" si="457"/>
        <v>N/D</v>
      </c>
      <c r="BV849" s="17" t="str">
        <f t="shared" si="458"/>
        <v>N/D</v>
      </c>
      <c r="BW849" s="17" t="str">
        <f t="shared" si="459"/>
        <v>N/D</v>
      </c>
      <c r="BX849" s="20">
        <f t="shared" si="460"/>
        <v>1</v>
      </c>
      <c r="BY849" s="20">
        <f t="shared" si="461"/>
        <v>2.6121459299529324</v>
      </c>
      <c r="BZ849" s="20">
        <f t="shared" si="462"/>
        <v>2.9089261395707373</v>
      </c>
    </row>
    <row r="850" spans="2:78" x14ac:dyDescent="0.25">
      <c r="B850">
        <v>7975</v>
      </c>
      <c r="C850">
        <v>2</v>
      </c>
      <c r="D850">
        <v>0.11</v>
      </c>
      <c r="E850">
        <v>1.032</v>
      </c>
      <c r="F850" s="4">
        <v>1464</v>
      </c>
      <c r="G850" s="5" t="str">
        <f>F850&amp;"_"&amp;COUNTIF($F$2:$F850,F850)</f>
        <v>1464_1</v>
      </c>
      <c r="H850" t="s">
        <v>983</v>
      </c>
      <c r="I850">
        <v>0.05</v>
      </c>
      <c r="J850" s="2">
        <v>1103598.625</v>
      </c>
      <c r="K850" s="2">
        <v>1643905.25</v>
      </c>
      <c r="L850" s="2">
        <v>1835752.375</v>
      </c>
      <c r="M850" s="1">
        <f>MIN(J850:L850)</f>
        <v>1103598.625</v>
      </c>
      <c r="N850" s="3">
        <f t="shared" si="430"/>
        <v>1</v>
      </c>
      <c r="O850" s="3">
        <f t="shared" si="431"/>
        <v>1.4895861708780218</v>
      </c>
      <c r="P850" s="3">
        <f t="shared" si="432"/>
        <v>1.6634239418339254</v>
      </c>
      <c r="Q850" s="3"/>
      <c r="S850">
        <v>7830</v>
      </c>
      <c r="T850">
        <v>2</v>
      </c>
      <c r="U850">
        <v>0.44</v>
      </c>
      <c r="V850">
        <v>1.891</v>
      </c>
      <c r="W850" s="4">
        <v>1451</v>
      </c>
      <c r="X850" s="5" t="str">
        <f>W850&amp;"_"&amp;COUNTIF($W$2:$W850,W850)</f>
        <v>1451_1</v>
      </c>
      <c r="Y850" t="s">
        <v>111</v>
      </c>
      <c r="Z850">
        <v>8.6999999999999994E-2</v>
      </c>
      <c r="AA850" s="1">
        <v>1140603.875</v>
      </c>
      <c r="AB850" s="1">
        <v>1092756.25</v>
      </c>
      <c r="AC850" s="1">
        <v>994437.0625</v>
      </c>
      <c r="AD850" s="1">
        <f>MIN(AA850:AC850)</f>
        <v>994437.0625</v>
      </c>
      <c r="AE850" s="3">
        <f t="shared" si="433"/>
        <v>1.1469844779643861</v>
      </c>
      <c r="AF850" s="3">
        <f t="shared" si="434"/>
        <v>1.09886919062814</v>
      </c>
      <c r="AG850" s="3">
        <f t="shared" si="435"/>
        <v>1</v>
      </c>
      <c r="AH850" s="3"/>
      <c r="AJ850">
        <v>6466</v>
      </c>
      <c r="AK850">
        <v>2</v>
      </c>
      <c r="AL850">
        <v>0.32</v>
      </c>
      <c r="AM850">
        <v>1.409</v>
      </c>
      <c r="AN850" s="4">
        <v>1455</v>
      </c>
      <c r="AO850" s="5" t="str">
        <f>AN850&amp;"_"&amp;COUNTIF($AN$2:$AN850,AN850)</f>
        <v>1455_1</v>
      </c>
      <c r="AP850" t="s">
        <v>679</v>
      </c>
      <c r="AQ850">
        <v>0.223</v>
      </c>
      <c r="AR850" s="1">
        <v>12394660</v>
      </c>
      <c r="AS850" s="1">
        <v>10305316</v>
      </c>
      <c r="AT850" s="1">
        <v>11004018</v>
      </c>
      <c r="AU850" s="1">
        <f>MIN(AR850:AT850)</f>
        <v>10305316</v>
      </c>
      <c r="AV850" s="3">
        <f t="shared" si="436"/>
        <v>1.2027442923632812</v>
      </c>
      <c r="AW850" s="3">
        <f t="shared" si="437"/>
        <v>1</v>
      </c>
      <c r="AX850" s="3">
        <f t="shared" si="438"/>
        <v>1.0678001528531489</v>
      </c>
      <c r="AZ850" t="s">
        <v>1870</v>
      </c>
      <c r="BA850">
        <v>1167</v>
      </c>
      <c r="BB850" t="s">
        <v>4578</v>
      </c>
      <c r="BC850" s="17">
        <f t="shared" si="439"/>
        <v>0.183</v>
      </c>
      <c r="BD850" s="17">
        <f t="shared" si="440"/>
        <v>0.19800000000000001</v>
      </c>
      <c r="BE850" s="17">
        <f t="shared" si="441"/>
        <v>0.193</v>
      </c>
      <c r="BF850" s="2">
        <f t="shared" si="442"/>
        <v>1102192.75</v>
      </c>
      <c r="BG850" s="2">
        <f t="shared" si="443"/>
        <v>1351181</v>
      </c>
      <c r="BH850" s="2">
        <f t="shared" si="444"/>
        <v>1304393.25</v>
      </c>
      <c r="BI850" s="2">
        <f t="shared" si="445"/>
        <v>10597513</v>
      </c>
      <c r="BJ850" s="2">
        <f t="shared" si="446"/>
        <v>10801576</v>
      </c>
      <c r="BK850" s="2">
        <f t="shared" si="447"/>
        <v>9750903</v>
      </c>
      <c r="BL850" s="2">
        <f t="shared" si="448"/>
        <v>11325459</v>
      </c>
      <c r="BM850" s="2">
        <f t="shared" si="449"/>
        <v>10167131</v>
      </c>
      <c r="BN850" s="2">
        <f t="shared" si="450"/>
        <v>9955523</v>
      </c>
      <c r="BO850" s="17">
        <f t="shared" si="451"/>
        <v>1</v>
      </c>
      <c r="BP850" s="17">
        <f t="shared" si="452"/>
        <v>1.2259026381728604</v>
      </c>
      <c r="BQ850" s="17">
        <f t="shared" si="453"/>
        <v>1.1834529396060716</v>
      </c>
      <c r="BR850" s="17">
        <f t="shared" si="454"/>
        <v>1.0868237536564562</v>
      </c>
      <c r="BS850" s="17">
        <f t="shared" si="455"/>
        <v>1.107751353900249</v>
      </c>
      <c r="BT850" s="17">
        <f t="shared" si="456"/>
        <v>1</v>
      </c>
      <c r="BU850" s="17">
        <f t="shared" si="457"/>
        <v>1.1376056285541201</v>
      </c>
      <c r="BV850" s="17">
        <f t="shared" si="458"/>
        <v>1.0212553373639939</v>
      </c>
      <c r="BW850" s="17">
        <f t="shared" si="459"/>
        <v>1</v>
      </c>
      <c r="BX850" s="20">
        <f t="shared" si="460"/>
        <v>1.0748097940701922</v>
      </c>
      <c r="BY850" s="20">
        <f t="shared" si="461"/>
        <v>1.1183031098123679</v>
      </c>
      <c r="BZ850" s="20">
        <f t="shared" si="462"/>
        <v>1.0611509798686904</v>
      </c>
    </row>
    <row r="851" spans="2:78" x14ac:dyDescent="0.25">
      <c r="B851">
        <v>7925</v>
      </c>
      <c r="C851">
        <v>2</v>
      </c>
      <c r="D851">
        <v>0.23</v>
      </c>
      <c r="E851">
        <v>1.0089999999999999</v>
      </c>
      <c r="F851" s="4">
        <v>1464</v>
      </c>
      <c r="G851" s="5" t="str">
        <f>F851&amp;"_"&amp;COUNTIF($F$2:$F851,F851)</f>
        <v>1464_2</v>
      </c>
      <c r="H851" t="s">
        <v>983</v>
      </c>
      <c r="I851">
        <v>0.14899999999999999</v>
      </c>
      <c r="J851" s="2">
        <v>486995.6875</v>
      </c>
      <c r="K851" s="2">
        <v>630201.0625</v>
      </c>
      <c r="L851" s="2">
        <v>634889</v>
      </c>
      <c r="M851" s="1">
        <f>MIN(J851:L851)</f>
        <v>486995.6875</v>
      </c>
      <c r="N851" s="3">
        <f t="shared" si="430"/>
        <v>1</v>
      </c>
      <c r="O851" s="3">
        <f t="shared" si="431"/>
        <v>1.2940588154592232</v>
      </c>
      <c r="P851" s="3">
        <f t="shared" si="432"/>
        <v>1.3036850557326547</v>
      </c>
      <c r="Q851" s="3"/>
      <c r="S851">
        <v>7791</v>
      </c>
      <c r="T851">
        <v>2</v>
      </c>
      <c r="U851">
        <v>0.45</v>
      </c>
      <c r="V851">
        <v>1.5289999999999999</v>
      </c>
      <c r="W851" s="4">
        <v>1451</v>
      </c>
      <c r="X851" s="5" t="str">
        <f>W851&amp;"_"&amp;COUNTIF($W$2:$W851,W851)</f>
        <v>1451_2</v>
      </c>
      <c r="Y851" t="s">
        <v>111</v>
      </c>
      <c r="Z851">
        <v>8.2000000000000003E-2</v>
      </c>
      <c r="AA851" s="1">
        <v>4399742.5</v>
      </c>
      <c r="AB851" s="1">
        <v>5136595.5</v>
      </c>
      <c r="AC851" s="1">
        <v>4527116.5</v>
      </c>
      <c r="AD851" s="1">
        <f>MIN(AA851:AC851)</f>
        <v>4399742.5</v>
      </c>
      <c r="AE851" s="3">
        <f t="shared" si="433"/>
        <v>1</v>
      </c>
      <c r="AF851" s="3">
        <f t="shared" si="434"/>
        <v>1.1674763920843094</v>
      </c>
      <c r="AG851" s="3">
        <f t="shared" si="435"/>
        <v>1.0289503306159395</v>
      </c>
      <c r="AH851" s="3"/>
      <c r="AJ851">
        <v>17496</v>
      </c>
      <c r="AK851">
        <v>2</v>
      </c>
      <c r="AL851">
        <v>1.1499999999999999</v>
      </c>
      <c r="AM851">
        <v>1.143</v>
      </c>
      <c r="AN851" s="4">
        <v>1458</v>
      </c>
      <c r="AO851" s="5" t="str">
        <f>AN851&amp;"_"&amp;COUNTIF($AN$2:$AN851,AN851)</f>
        <v>1458_1</v>
      </c>
      <c r="AP851" t="s">
        <v>735</v>
      </c>
      <c r="AQ851">
        <v>0.17199999999999999</v>
      </c>
      <c r="AR851" s="1">
        <v>12610.2207</v>
      </c>
      <c r="AS851" s="1">
        <v>15211.743200000001</v>
      </c>
      <c r="AT851" s="1">
        <v>15162.498</v>
      </c>
      <c r="AU851" s="1">
        <f>MIN(AR851:AT851)</f>
        <v>12610.2207</v>
      </c>
      <c r="AV851" s="3">
        <f t="shared" si="436"/>
        <v>1</v>
      </c>
      <c r="AW851" s="3">
        <f t="shared" si="437"/>
        <v>1.2063026938140742</v>
      </c>
      <c r="AX851" s="3">
        <f t="shared" si="438"/>
        <v>1.2023975123607471</v>
      </c>
      <c r="AZ851" t="s">
        <v>1871</v>
      </c>
      <c r="BA851">
        <v>1167</v>
      </c>
      <c r="BB851" t="s">
        <v>4578</v>
      </c>
      <c r="BC851" s="17">
        <f t="shared" si="439"/>
        <v>0.20499999999999999</v>
      </c>
      <c r="BD851" s="17">
        <f t="shared" si="440"/>
        <v>0.10299999999999999</v>
      </c>
      <c r="BE851" s="17">
        <f t="shared" si="441"/>
        <v>0.14199999999999999</v>
      </c>
      <c r="BF851" s="2">
        <f t="shared" si="442"/>
        <v>6065876</v>
      </c>
      <c r="BG851" s="2">
        <f t="shared" si="443"/>
        <v>7666515.5</v>
      </c>
      <c r="BH851" s="2">
        <f t="shared" si="444"/>
        <v>8264771</v>
      </c>
      <c r="BI851" s="2">
        <f t="shared" si="445"/>
        <v>1367600.5</v>
      </c>
      <c r="BJ851" s="2">
        <f t="shared" si="446"/>
        <v>955083.75</v>
      </c>
      <c r="BK851" s="2">
        <f t="shared" si="447"/>
        <v>831402.75</v>
      </c>
      <c r="BL851" s="2">
        <f t="shared" si="448"/>
        <v>2998565.5</v>
      </c>
      <c r="BM851" s="2">
        <f t="shared" si="449"/>
        <v>2490122.5</v>
      </c>
      <c r="BN851" s="2">
        <f t="shared" si="450"/>
        <v>2463835.75</v>
      </c>
      <c r="BO851" s="17">
        <f t="shared" si="451"/>
        <v>1</v>
      </c>
      <c r="BP851" s="17">
        <f t="shared" si="452"/>
        <v>1.2638760667049573</v>
      </c>
      <c r="BQ851" s="17">
        <f t="shared" si="453"/>
        <v>1.3625024646069257</v>
      </c>
      <c r="BR851" s="17">
        <f t="shared" si="454"/>
        <v>1.6449314126035788</v>
      </c>
      <c r="BS851" s="17">
        <f t="shared" si="455"/>
        <v>1.1487618365467278</v>
      </c>
      <c r="BT851" s="17">
        <f t="shared" si="456"/>
        <v>1</v>
      </c>
      <c r="BU851" s="17">
        <f t="shared" si="457"/>
        <v>1.2170314112862435</v>
      </c>
      <c r="BV851" s="17">
        <f t="shared" si="458"/>
        <v>1.0106690350604743</v>
      </c>
      <c r="BW851" s="17">
        <f t="shared" si="459"/>
        <v>1</v>
      </c>
      <c r="BX851" s="20">
        <f t="shared" si="460"/>
        <v>1.2873209412966073</v>
      </c>
      <c r="BY851" s="20">
        <f t="shared" si="461"/>
        <v>1.1411023127707198</v>
      </c>
      <c r="BZ851" s="20">
        <f t="shared" si="462"/>
        <v>1.1208341548689751</v>
      </c>
    </row>
    <row r="852" spans="2:78" x14ac:dyDescent="0.25">
      <c r="B852">
        <v>15997</v>
      </c>
      <c r="C852">
        <v>2</v>
      </c>
      <c r="D852">
        <v>-0.05</v>
      </c>
      <c r="E852">
        <v>1.569</v>
      </c>
      <c r="F852" s="4">
        <v>1466</v>
      </c>
      <c r="G852" s="5" t="str">
        <f>F852&amp;"_"&amp;COUNTIF($F$2:$F852,F852)</f>
        <v>1466_1</v>
      </c>
      <c r="H852" t="s">
        <v>504</v>
      </c>
      <c r="I852">
        <v>6.9000000000000006E-2</v>
      </c>
      <c r="J852" s="2">
        <v>0</v>
      </c>
      <c r="K852" s="2">
        <v>9952.5907999999999</v>
      </c>
      <c r="L852" s="2">
        <v>6961.3599000000004</v>
      </c>
      <c r="M852" s="1">
        <f>MIN(J852:L852)</f>
        <v>0</v>
      </c>
      <c r="N852" s="3" t="str">
        <f t="shared" si="430"/>
        <v>N/V</v>
      </c>
      <c r="O852" s="3" t="str">
        <f t="shared" si="431"/>
        <v>N/V</v>
      </c>
      <c r="P852" s="3" t="str">
        <f t="shared" si="432"/>
        <v>N/V</v>
      </c>
      <c r="Q852" s="3"/>
      <c r="S852">
        <v>7876</v>
      </c>
      <c r="T852">
        <v>2</v>
      </c>
      <c r="U852">
        <v>0.43</v>
      </c>
      <c r="V852">
        <v>1.46</v>
      </c>
      <c r="W852" s="4">
        <v>1451</v>
      </c>
      <c r="X852" s="5" t="str">
        <f>W852&amp;"_"&amp;COUNTIF($W$2:$W852,W852)</f>
        <v>1451_3</v>
      </c>
      <c r="Y852" t="s">
        <v>111</v>
      </c>
      <c r="Z852">
        <v>4.2999999999999997E-2</v>
      </c>
      <c r="AA852" s="1">
        <v>273769.53120000003</v>
      </c>
      <c r="AB852" s="1">
        <v>134353.04689999999</v>
      </c>
      <c r="AC852" s="1">
        <v>127997.3906</v>
      </c>
      <c r="AD852" s="1">
        <f>MIN(AA852:AC852)</f>
        <v>127997.3906</v>
      </c>
      <c r="AE852" s="3">
        <f t="shared" si="433"/>
        <v>2.1388680653307008</v>
      </c>
      <c r="AF852" s="3">
        <f t="shared" si="434"/>
        <v>1.0496545770988552</v>
      </c>
      <c r="AG852" s="3">
        <f t="shared" si="435"/>
        <v>1</v>
      </c>
      <c r="AH852" s="3"/>
      <c r="AJ852">
        <v>13092</v>
      </c>
      <c r="AK852">
        <v>2</v>
      </c>
      <c r="AL852">
        <v>0.28999999999999998</v>
      </c>
      <c r="AM852">
        <v>1.9750000000000001</v>
      </c>
      <c r="AN852" s="4">
        <v>1459</v>
      </c>
      <c r="AO852" s="5" t="str">
        <f>AN852&amp;"_"&amp;COUNTIF($AN$2:$AN852,AN852)</f>
        <v>1459_1</v>
      </c>
      <c r="AP852" t="s">
        <v>38</v>
      </c>
      <c r="AQ852">
        <v>0.17799999999999999</v>
      </c>
      <c r="AR852" s="1">
        <v>2843222.5</v>
      </c>
      <c r="AS852" s="1">
        <v>4775230.5</v>
      </c>
      <c r="AT852" s="1">
        <v>4860662.5</v>
      </c>
      <c r="AU852" s="1">
        <f>MIN(AR852:AT852)</f>
        <v>2843222.5</v>
      </c>
      <c r="AV852" s="3">
        <f t="shared" si="436"/>
        <v>1</v>
      </c>
      <c r="AW852" s="3">
        <f t="shared" si="437"/>
        <v>1.6795134745873741</v>
      </c>
      <c r="AX852" s="3">
        <f t="shared" si="438"/>
        <v>1.7095610702292909</v>
      </c>
      <c r="AZ852" t="s">
        <v>1872</v>
      </c>
      <c r="BA852">
        <v>1167</v>
      </c>
      <c r="BB852" t="s">
        <v>4578</v>
      </c>
      <c r="BC852" s="17">
        <f t="shared" si="439"/>
        <v>0.108</v>
      </c>
      <c r="BD852" s="17" t="str">
        <f t="shared" si="440"/>
        <v>N/D</v>
      </c>
      <c r="BE852" s="17" t="str">
        <f t="shared" si="441"/>
        <v>N/D</v>
      </c>
      <c r="BF852" s="2">
        <f t="shared" si="442"/>
        <v>6275625</v>
      </c>
      <c r="BG852" s="2">
        <f t="shared" si="443"/>
        <v>8183930</v>
      </c>
      <c r="BH852" s="2">
        <f t="shared" si="444"/>
        <v>8591394</v>
      </c>
      <c r="BI852" s="2" t="str">
        <f t="shared" si="445"/>
        <v>N/D</v>
      </c>
      <c r="BJ852" s="2" t="str">
        <f t="shared" si="446"/>
        <v>N/D</v>
      </c>
      <c r="BK852" s="2" t="str">
        <f t="shared" si="447"/>
        <v>N/D</v>
      </c>
      <c r="BL852" s="2" t="str">
        <f t="shared" si="448"/>
        <v>N/D</v>
      </c>
      <c r="BM852" s="2" t="str">
        <f t="shared" si="449"/>
        <v>N/D</v>
      </c>
      <c r="BN852" s="2" t="str">
        <f t="shared" si="450"/>
        <v>N/D</v>
      </c>
      <c r="BO852" s="17">
        <f t="shared" si="451"/>
        <v>1</v>
      </c>
      <c r="BP852" s="17">
        <f t="shared" si="452"/>
        <v>1.3040820635394881</v>
      </c>
      <c r="BQ852" s="17">
        <f t="shared" si="453"/>
        <v>1.3690100985957574</v>
      </c>
      <c r="BR852" s="17" t="str">
        <f t="shared" si="454"/>
        <v>N/D</v>
      </c>
      <c r="BS852" s="17" t="str">
        <f t="shared" si="455"/>
        <v>N/D</v>
      </c>
      <c r="BT852" s="17" t="str">
        <f t="shared" si="456"/>
        <v>N/D</v>
      </c>
      <c r="BU852" s="17" t="str">
        <f t="shared" si="457"/>
        <v>N/D</v>
      </c>
      <c r="BV852" s="17" t="str">
        <f t="shared" si="458"/>
        <v>N/D</v>
      </c>
      <c r="BW852" s="17" t="str">
        <f t="shared" si="459"/>
        <v>N/D</v>
      </c>
      <c r="BX852" s="20">
        <f t="shared" si="460"/>
        <v>1</v>
      </c>
      <c r="BY852" s="20">
        <f t="shared" si="461"/>
        <v>1.3040820635394881</v>
      </c>
      <c r="BZ852" s="20">
        <f t="shared" si="462"/>
        <v>1.3690100985957574</v>
      </c>
    </row>
    <row r="853" spans="2:78" x14ac:dyDescent="0.25">
      <c r="B853">
        <v>11029</v>
      </c>
      <c r="C853">
        <v>2</v>
      </c>
      <c r="D853">
        <v>0.43</v>
      </c>
      <c r="E853">
        <v>2.1190000000000002</v>
      </c>
      <c r="F853" s="4">
        <v>1467</v>
      </c>
      <c r="G853" s="5" t="str">
        <f>F853&amp;"_"&amp;COUNTIF($F$2:$F853,F853)</f>
        <v>1467_1</v>
      </c>
      <c r="H853" t="s">
        <v>28</v>
      </c>
      <c r="I853">
        <v>0.245</v>
      </c>
      <c r="J853" s="2">
        <v>2134361.25</v>
      </c>
      <c r="K853" s="2">
        <v>3022506.5</v>
      </c>
      <c r="L853" s="2">
        <v>3482383.5</v>
      </c>
      <c r="M853" s="1">
        <f>MIN(J853:L853)</f>
        <v>2134361.25</v>
      </c>
      <c r="N853" s="3">
        <f t="shared" si="430"/>
        <v>1</v>
      </c>
      <c r="O853" s="3">
        <f t="shared" si="431"/>
        <v>1.4161175855305657</v>
      </c>
      <c r="P853" s="3">
        <f t="shared" si="432"/>
        <v>1.6315811112106726</v>
      </c>
      <c r="Q853" s="3"/>
      <c r="S853">
        <v>11281</v>
      </c>
      <c r="T853">
        <v>2</v>
      </c>
      <c r="U853">
        <v>-0.27</v>
      </c>
      <c r="V853">
        <v>1.8740000000000001</v>
      </c>
      <c r="W853" s="4">
        <v>1453</v>
      </c>
      <c r="X853" s="5" t="str">
        <f>W853&amp;"_"&amp;COUNTIF($W$2:$W853,W853)</f>
        <v>1453_1</v>
      </c>
      <c r="Y853" t="s">
        <v>334</v>
      </c>
      <c r="Z853">
        <v>0.14699999999999999</v>
      </c>
      <c r="AA853" s="1">
        <v>42006.820299999999</v>
      </c>
      <c r="AB853" s="1">
        <v>50738.281199999998</v>
      </c>
      <c r="AC853" s="1">
        <v>53977.957000000002</v>
      </c>
      <c r="AD853" s="1">
        <f>MIN(AA853:AC853)</f>
        <v>42006.820299999999</v>
      </c>
      <c r="AE853" s="3">
        <f t="shared" si="433"/>
        <v>1</v>
      </c>
      <c r="AF853" s="3">
        <f t="shared" si="434"/>
        <v>1.2078581724977646</v>
      </c>
      <c r="AG853" s="3">
        <f t="shared" si="435"/>
        <v>1.2849807867985668</v>
      </c>
      <c r="AH853" s="3"/>
      <c r="AJ853">
        <v>12930</v>
      </c>
      <c r="AK853">
        <v>2</v>
      </c>
      <c r="AL853">
        <v>0.25</v>
      </c>
      <c r="AM853">
        <v>1.863</v>
      </c>
      <c r="AN853" s="4">
        <v>1459</v>
      </c>
      <c r="AO853" s="5" t="str">
        <f>AN853&amp;"_"&amp;COUNTIF($AN$2:$AN853,AN853)</f>
        <v>1459_2</v>
      </c>
      <c r="AP853" t="s">
        <v>38</v>
      </c>
      <c r="AQ853">
        <v>3.3000000000000002E-2</v>
      </c>
      <c r="AR853" s="1">
        <v>2554292.75</v>
      </c>
      <c r="AS853" s="1">
        <v>8105530.5</v>
      </c>
      <c r="AT853" s="1">
        <v>8159228</v>
      </c>
      <c r="AU853" s="1">
        <f>MIN(AR853:AT853)</f>
        <v>2554292.75</v>
      </c>
      <c r="AV853" s="3">
        <f t="shared" si="436"/>
        <v>1</v>
      </c>
      <c r="AW853" s="3">
        <f t="shared" si="437"/>
        <v>3.1732973833950711</v>
      </c>
      <c r="AX853" s="3">
        <f t="shared" si="438"/>
        <v>3.1943198366749463</v>
      </c>
      <c r="AZ853" t="s">
        <v>1873</v>
      </c>
      <c r="BA853">
        <v>1168</v>
      </c>
      <c r="BB853" t="s">
        <v>4579</v>
      </c>
      <c r="BC853" s="17">
        <f t="shared" si="439"/>
        <v>8.0000000000000002E-3</v>
      </c>
      <c r="BD853" s="17">
        <f t="shared" si="440"/>
        <v>7.0000000000000001E-3</v>
      </c>
      <c r="BE853" s="17">
        <f t="shared" si="441"/>
        <v>0.01</v>
      </c>
      <c r="BF853" s="2">
        <f t="shared" si="442"/>
        <v>37604.730499999998</v>
      </c>
      <c r="BG853" s="2">
        <f t="shared" si="443"/>
        <v>33706.453099999999</v>
      </c>
      <c r="BH853" s="2">
        <f t="shared" si="444"/>
        <v>40422.945299999999</v>
      </c>
      <c r="BI853" s="2">
        <f t="shared" si="445"/>
        <v>27500.625</v>
      </c>
      <c r="BJ853" s="2">
        <f t="shared" si="446"/>
        <v>27022.732400000001</v>
      </c>
      <c r="BK853" s="2">
        <f t="shared" si="447"/>
        <v>28524.5059</v>
      </c>
      <c r="BL853" s="2">
        <f t="shared" si="448"/>
        <v>28094.601600000002</v>
      </c>
      <c r="BM853" s="2">
        <f t="shared" si="449"/>
        <v>26160.982400000001</v>
      </c>
      <c r="BN853" s="2">
        <f t="shared" si="450"/>
        <v>27180.095700000002</v>
      </c>
      <c r="BO853" s="17">
        <f t="shared" si="451"/>
        <v>1.1156537410932745</v>
      </c>
      <c r="BP853" s="17">
        <f t="shared" si="452"/>
        <v>1</v>
      </c>
      <c r="BQ853" s="17">
        <f t="shared" si="453"/>
        <v>1.1992642827197977</v>
      </c>
      <c r="BR853" s="17">
        <f t="shared" si="454"/>
        <v>1.0176848363417166</v>
      </c>
      <c r="BS853" s="17">
        <f t="shared" si="455"/>
        <v>1</v>
      </c>
      <c r="BT853" s="17">
        <f t="shared" si="456"/>
        <v>1.0555744503468494</v>
      </c>
      <c r="BU853" s="17">
        <f t="shared" si="457"/>
        <v>1.07391233136566</v>
      </c>
      <c r="BV853" s="17">
        <f t="shared" si="458"/>
        <v>1</v>
      </c>
      <c r="BW853" s="17">
        <f t="shared" si="459"/>
        <v>1.0389554675133301</v>
      </c>
      <c r="BX853" s="20">
        <f t="shared" si="460"/>
        <v>1.0690836362668836</v>
      </c>
      <c r="BY853" s="20">
        <f t="shared" si="461"/>
        <v>1</v>
      </c>
      <c r="BZ853" s="20">
        <f t="shared" si="462"/>
        <v>1.0979314001933256</v>
      </c>
    </row>
    <row r="854" spans="2:78" x14ac:dyDescent="0.25">
      <c r="B854">
        <v>10951</v>
      </c>
      <c r="C854">
        <v>2</v>
      </c>
      <c r="D854">
        <v>0.46</v>
      </c>
      <c r="E854">
        <v>2.1160000000000001</v>
      </c>
      <c r="F854" s="4">
        <v>1467</v>
      </c>
      <c r="G854" s="5" t="str">
        <f>F854&amp;"_"&amp;COUNTIF($F$2:$F854,F854)</f>
        <v>1467_2</v>
      </c>
      <c r="H854" t="s">
        <v>28</v>
      </c>
      <c r="I854">
        <v>0.11899999999999999</v>
      </c>
      <c r="J854" s="2">
        <v>2505805.5</v>
      </c>
      <c r="K854" s="2">
        <v>4464626</v>
      </c>
      <c r="L854" s="2">
        <v>4776356</v>
      </c>
      <c r="M854" s="1">
        <f>MIN(J854:L854)</f>
        <v>2505805.5</v>
      </c>
      <c r="N854" s="3">
        <f t="shared" si="430"/>
        <v>1</v>
      </c>
      <c r="O854" s="3">
        <f t="shared" si="431"/>
        <v>1.7817129062890156</v>
      </c>
      <c r="P854" s="3">
        <f t="shared" si="432"/>
        <v>1.9061160173844298</v>
      </c>
      <c r="Q854" s="3"/>
      <c r="S854">
        <v>11245</v>
      </c>
      <c r="T854">
        <v>2</v>
      </c>
      <c r="U854">
        <v>-0.35</v>
      </c>
      <c r="V854">
        <v>1.8420000000000001</v>
      </c>
      <c r="W854" s="4">
        <v>1453</v>
      </c>
      <c r="X854" s="5" t="str">
        <f>W854&amp;"_"&amp;COUNTIF($W$2:$W854,W854)</f>
        <v>1453_2</v>
      </c>
      <c r="Y854" t="s">
        <v>334</v>
      </c>
      <c r="Z854">
        <v>9.2999999999999999E-2</v>
      </c>
      <c r="AA854" s="1">
        <v>19657.742200000001</v>
      </c>
      <c r="AB854" s="1">
        <v>24087.320299999999</v>
      </c>
      <c r="AC854" s="1">
        <v>23622.25</v>
      </c>
      <c r="AD854" s="1">
        <f>MIN(AA854:AC854)</f>
        <v>19657.742200000001</v>
      </c>
      <c r="AE854" s="3">
        <f t="shared" si="433"/>
        <v>1</v>
      </c>
      <c r="AF854" s="3">
        <f t="shared" si="434"/>
        <v>1.2253350387309483</v>
      </c>
      <c r="AG854" s="3">
        <f t="shared" si="435"/>
        <v>1.2016766605068205</v>
      </c>
      <c r="AH854" s="3"/>
      <c r="AJ854">
        <v>13053</v>
      </c>
      <c r="AK854">
        <v>2</v>
      </c>
      <c r="AL854">
        <v>0.31</v>
      </c>
      <c r="AM854">
        <v>1.8089999999999999</v>
      </c>
      <c r="AN854" s="4">
        <v>1459</v>
      </c>
      <c r="AO854" s="5" t="str">
        <f>AN854&amp;"_"&amp;COUNTIF($AN$2:$AN854,AN854)</f>
        <v>1459_3</v>
      </c>
      <c r="AP854" t="s">
        <v>38</v>
      </c>
      <c r="AQ854">
        <v>0.106</v>
      </c>
      <c r="AR854" s="1">
        <v>2797514</v>
      </c>
      <c r="AS854" s="1">
        <v>4240262</v>
      </c>
      <c r="AT854" s="1">
        <v>4359046</v>
      </c>
      <c r="AU854" s="1">
        <f>MIN(AR854:AT854)</f>
        <v>2797514</v>
      </c>
      <c r="AV854" s="3">
        <f t="shared" si="436"/>
        <v>1</v>
      </c>
      <c r="AW854" s="3">
        <f t="shared" si="437"/>
        <v>1.5157250330114522</v>
      </c>
      <c r="AX854" s="3">
        <f t="shared" si="438"/>
        <v>1.5581855890622889</v>
      </c>
      <c r="AZ854" t="s">
        <v>1874</v>
      </c>
      <c r="BA854">
        <v>1168</v>
      </c>
      <c r="BB854" t="s">
        <v>4579</v>
      </c>
      <c r="BC854" s="17">
        <f t="shared" si="439"/>
        <v>1E-3</v>
      </c>
      <c r="BD854" s="17">
        <f t="shared" si="440"/>
        <v>0.01</v>
      </c>
      <c r="BE854" s="17">
        <f t="shared" si="441"/>
        <v>0.01</v>
      </c>
      <c r="BF854" s="2">
        <f t="shared" si="442"/>
        <v>22125.455099999999</v>
      </c>
      <c r="BG854" s="2">
        <f t="shared" si="443"/>
        <v>23260.7441</v>
      </c>
      <c r="BH854" s="2">
        <f t="shared" si="444"/>
        <v>22145.222699999998</v>
      </c>
      <c r="BI854" s="2">
        <f t="shared" si="445"/>
        <v>23114.642599999999</v>
      </c>
      <c r="BJ854" s="2">
        <f t="shared" si="446"/>
        <v>28817.658200000002</v>
      </c>
      <c r="BK854" s="2">
        <f t="shared" si="447"/>
        <v>19057.1387</v>
      </c>
      <c r="BL854" s="2">
        <f t="shared" si="448"/>
        <v>34725.628900000003</v>
      </c>
      <c r="BM854" s="2">
        <f t="shared" si="449"/>
        <v>24317.041000000001</v>
      </c>
      <c r="BN854" s="2">
        <f t="shared" si="450"/>
        <v>30085.043000000001</v>
      </c>
      <c r="BO854" s="17">
        <f t="shared" si="451"/>
        <v>1</v>
      </c>
      <c r="BP854" s="17">
        <f t="shared" si="452"/>
        <v>1.0513114417248755</v>
      </c>
      <c r="BQ854" s="17">
        <f t="shared" si="453"/>
        <v>1.0008934324700061</v>
      </c>
      <c r="BR854" s="17">
        <f t="shared" si="454"/>
        <v>1.2129125449456901</v>
      </c>
      <c r="BS854" s="17">
        <f t="shared" si="455"/>
        <v>1.5121712998814456</v>
      </c>
      <c r="BT854" s="17">
        <f t="shared" si="456"/>
        <v>1</v>
      </c>
      <c r="BU854" s="17">
        <f t="shared" si="457"/>
        <v>1.4280367788169621</v>
      </c>
      <c r="BV854" s="17">
        <f t="shared" si="458"/>
        <v>1</v>
      </c>
      <c r="BW854" s="17">
        <f t="shared" si="459"/>
        <v>1.2371999948513472</v>
      </c>
      <c r="BX854" s="20">
        <f t="shared" si="460"/>
        <v>1.2136497745875507</v>
      </c>
      <c r="BY854" s="20">
        <f t="shared" si="461"/>
        <v>1.1878275805354404</v>
      </c>
      <c r="BZ854" s="20">
        <f t="shared" si="462"/>
        <v>1.0793644757737846</v>
      </c>
    </row>
    <row r="855" spans="2:78" x14ac:dyDescent="0.25">
      <c r="B855">
        <v>11068</v>
      </c>
      <c r="C855">
        <v>2</v>
      </c>
      <c r="D855">
        <v>0.53</v>
      </c>
      <c r="E855">
        <v>2.028</v>
      </c>
      <c r="F855" s="4">
        <v>1467</v>
      </c>
      <c r="G855" s="5" t="str">
        <f>F855&amp;"_"&amp;COUNTIF($F$2:$F855,F855)</f>
        <v>1467_3</v>
      </c>
      <c r="H855" t="s">
        <v>28</v>
      </c>
      <c r="I855">
        <v>0.25800000000000001</v>
      </c>
      <c r="J855" s="2">
        <v>2090477.875</v>
      </c>
      <c r="K855" s="2">
        <v>3349505.5</v>
      </c>
      <c r="L855" s="2">
        <v>3646014</v>
      </c>
      <c r="M855" s="1">
        <f>MIN(J855:L855)</f>
        <v>2090477.875</v>
      </c>
      <c r="N855" s="3">
        <f t="shared" si="430"/>
        <v>1</v>
      </c>
      <c r="O855" s="3">
        <f t="shared" si="431"/>
        <v>1.6022678546645703</v>
      </c>
      <c r="P855" s="3">
        <f t="shared" si="432"/>
        <v>1.7441055194138326</v>
      </c>
      <c r="Q855" s="3"/>
      <c r="S855">
        <v>11322</v>
      </c>
      <c r="T855">
        <v>2</v>
      </c>
      <c r="U855">
        <v>-7.0000000000000007E-2</v>
      </c>
      <c r="V855">
        <v>1.766</v>
      </c>
      <c r="W855" s="4">
        <v>1453</v>
      </c>
      <c r="X855" s="5" t="str">
        <f>W855&amp;"_"&amp;COUNTIF($W$2:$W855,W855)</f>
        <v>1453_3</v>
      </c>
      <c r="Y855" t="s">
        <v>334</v>
      </c>
      <c r="Z855">
        <v>0.16200000000000001</v>
      </c>
      <c r="AA855" s="1">
        <v>22327.328099999999</v>
      </c>
      <c r="AB855" s="1">
        <v>24599.078099999999</v>
      </c>
      <c r="AC855" s="1">
        <v>23900.160199999998</v>
      </c>
      <c r="AD855" s="1">
        <f>MIN(AA855:AC855)</f>
        <v>22327.328099999999</v>
      </c>
      <c r="AE855" s="3">
        <f t="shared" si="433"/>
        <v>1</v>
      </c>
      <c r="AF855" s="3">
        <f t="shared" si="434"/>
        <v>1.1017475082475274</v>
      </c>
      <c r="AG855" s="3">
        <f t="shared" si="435"/>
        <v>1.070444259741048</v>
      </c>
      <c r="AH855" s="3"/>
      <c r="AJ855">
        <v>13131</v>
      </c>
      <c r="AK855">
        <v>2</v>
      </c>
      <c r="AL855">
        <v>0.22</v>
      </c>
      <c r="AM855">
        <v>1.8049999999999999</v>
      </c>
      <c r="AN855" s="4">
        <v>1459</v>
      </c>
      <c r="AO855" s="5" t="str">
        <f>AN855&amp;"_"&amp;COUNTIF($AN$2:$AN855,AN855)</f>
        <v>1459_4</v>
      </c>
      <c r="AP855" t="s">
        <v>38</v>
      </c>
      <c r="AQ855">
        <v>0.159</v>
      </c>
      <c r="AR855" s="1">
        <v>1302396.75</v>
      </c>
      <c r="AS855" s="1">
        <v>2617874.5</v>
      </c>
      <c r="AT855" s="1">
        <v>2573899.75</v>
      </c>
      <c r="AU855" s="1">
        <f>MIN(AR855:AT855)</f>
        <v>1302396.75</v>
      </c>
      <c r="AV855" s="3">
        <f t="shared" si="436"/>
        <v>1</v>
      </c>
      <c r="AW855" s="3">
        <f t="shared" si="437"/>
        <v>2.0100437904194708</v>
      </c>
      <c r="AX855" s="3">
        <f t="shared" si="438"/>
        <v>1.9762793096650464</v>
      </c>
      <c r="AZ855" t="s">
        <v>1875</v>
      </c>
      <c r="BA855">
        <v>1168</v>
      </c>
      <c r="BB855" t="s">
        <v>4579</v>
      </c>
      <c r="BC855" s="17">
        <f t="shared" si="439"/>
        <v>0.151</v>
      </c>
      <c r="BD855" s="17" t="str">
        <f t="shared" si="440"/>
        <v>N/D</v>
      </c>
      <c r="BE855" s="17" t="str">
        <f t="shared" si="441"/>
        <v>N/D</v>
      </c>
      <c r="BF855" s="2">
        <f t="shared" si="442"/>
        <v>38522.507799999999</v>
      </c>
      <c r="BG855" s="2">
        <f t="shared" si="443"/>
        <v>31110.75</v>
      </c>
      <c r="BH855" s="2">
        <f t="shared" si="444"/>
        <v>35543.234400000001</v>
      </c>
      <c r="BI855" s="2" t="str">
        <f t="shared" si="445"/>
        <v>N/D</v>
      </c>
      <c r="BJ855" s="2" t="str">
        <f t="shared" si="446"/>
        <v>N/D</v>
      </c>
      <c r="BK855" s="2" t="str">
        <f t="shared" si="447"/>
        <v>N/D</v>
      </c>
      <c r="BL855" s="2" t="str">
        <f t="shared" si="448"/>
        <v>N/D</v>
      </c>
      <c r="BM855" s="2" t="str">
        <f t="shared" si="449"/>
        <v>N/D</v>
      </c>
      <c r="BN855" s="2" t="str">
        <f t="shared" si="450"/>
        <v>N/D</v>
      </c>
      <c r="BO855" s="17">
        <f t="shared" si="451"/>
        <v>1.2382378374034699</v>
      </c>
      <c r="BP855" s="17">
        <f t="shared" si="452"/>
        <v>1</v>
      </c>
      <c r="BQ855" s="17">
        <f t="shared" si="453"/>
        <v>1.1424743665774693</v>
      </c>
      <c r="BR855" s="17" t="str">
        <f t="shared" si="454"/>
        <v>N/D</v>
      </c>
      <c r="BS855" s="17" t="str">
        <f t="shared" si="455"/>
        <v>N/D</v>
      </c>
      <c r="BT855" s="17" t="str">
        <f t="shared" si="456"/>
        <v>N/D</v>
      </c>
      <c r="BU855" s="17" t="str">
        <f t="shared" si="457"/>
        <v>N/D</v>
      </c>
      <c r="BV855" s="17" t="str">
        <f t="shared" si="458"/>
        <v>N/D</v>
      </c>
      <c r="BW855" s="17" t="str">
        <f t="shared" si="459"/>
        <v>N/D</v>
      </c>
      <c r="BX855" s="20">
        <f t="shared" si="460"/>
        <v>1.2382378374034699</v>
      </c>
      <c r="BY855" s="20">
        <f t="shared" si="461"/>
        <v>1</v>
      </c>
      <c r="BZ855" s="20">
        <f t="shared" si="462"/>
        <v>1.1424743665774693</v>
      </c>
    </row>
    <row r="856" spans="2:78" x14ac:dyDescent="0.25">
      <c r="B856">
        <v>10912</v>
      </c>
      <c r="C856">
        <v>2</v>
      </c>
      <c r="D856">
        <v>0.46</v>
      </c>
      <c r="E856">
        <v>1.8919999999999999</v>
      </c>
      <c r="F856" s="4">
        <v>1467</v>
      </c>
      <c r="G856" s="5" t="str">
        <f>F856&amp;"_"&amp;COUNTIF($F$2:$F856,F856)</f>
        <v>1467_4</v>
      </c>
      <c r="H856" t="s">
        <v>28</v>
      </c>
      <c r="I856">
        <v>6.6000000000000003E-2</v>
      </c>
      <c r="J856" s="2">
        <v>5150836</v>
      </c>
      <c r="K856" s="2">
        <v>9343432</v>
      </c>
      <c r="L856" s="2">
        <v>10394006</v>
      </c>
      <c r="M856" s="1">
        <f>MIN(J856:L856)</f>
        <v>5150836</v>
      </c>
      <c r="N856" s="3">
        <f t="shared" si="430"/>
        <v>1</v>
      </c>
      <c r="O856" s="3">
        <f t="shared" si="431"/>
        <v>1.8139641797952799</v>
      </c>
      <c r="P856" s="3">
        <f t="shared" si="432"/>
        <v>2.0179260221059261</v>
      </c>
      <c r="Q856" s="3"/>
      <c r="S856">
        <v>10792</v>
      </c>
      <c r="T856">
        <v>2</v>
      </c>
      <c r="U856">
        <v>-0.44</v>
      </c>
      <c r="V856">
        <v>1.905</v>
      </c>
      <c r="W856" s="4">
        <v>1454</v>
      </c>
      <c r="X856" s="5" t="str">
        <f>W856&amp;"_"&amp;COUNTIF($W$2:$W856,W856)</f>
        <v>1454_1</v>
      </c>
      <c r="Y856" t="s">
        <v>102</v>
      </c>
      <c r="Z856">
        <v>0.14399999999999999</v>
      </c>
      <c r="AA856" s="1">
        <v>76124.054699999993</v>
      </c>
      <c r="AB856" s="1">
        <v>109377.02340000001</v>
      </c>
      <c r="AC856" s="1">
        <v>86358.781199999998</v>
      </c>
      <c r="AD856" s="1">
        <f>MIN(AA856:AC856)</f>
        <v>76124.054699999993</v>
      </c>
      <c r="AE856" s="3">
        <f t="shared" si="433"/>
        <v>1</v>
      </c>
      <c r="AF856" s="3">
        <f t="shared" si="434"/>
        <v>1.4368260312860084</v>
      </c>
      <c r="AG856" s="3">
        <f t="shared" si="435"/>
        <v>1.1344479946625861</v>
      </c>
      <c r="AH856" s="3"/>
      <c r="AJ856">
        <v>12975</v>
      </c>
      <c r="AK856">
        <v>2</v>
      </c>
      <c r="AL856">
        <v>0.36</v>
      </c>
      <c r="AM856">
        <v>1.7330000000000001</v>
      </c>
      <c r="AN856" s="4">
        <v>1459</v>
      </c>
      <c r="AO856" s="5" t="str">
        <f>AN856&amp;"_"&amp;COUNTIF($AN$2:$AN856,AN856)</f>
        <v>1459_5</v>
      </c>
      <c r="AP856" t="s">
        <v>38</v>
      </c>
      <c r="AQ856">
        <v>7.0000000000000001E-3</v>
      </c>
      <c r="AR856" s="1">
        <v>2047440.5</v>
      </c>
      <c r="AS856" s="1">
        <v>5547921</v>
      </c>
      <c r="AT856" s="1">
        <v>5272220</v>
      </c>
      <c r="AU856" s="1">
        <f>MIN(AR856:AT856)</f>
        <v>2047440.5</v>
      </c>
      <c r="AV856" s="3">
        <f t="shared" si="436"/>
        <v>1</v>
      </c>
      <c r="AW856" s="3">
        <f t="shared" si="437"/>
        <v>2.7096860690212976</v>
      </c>
      <c r="AX856" s="3">
        <f t="shared" si="438"/>
        <v>2.5750296528763594</v>
      </c>
      <c r="AZ856" t="s">
        <v>1876</v>
      </c>
      <c r="BA856">
        <v>1169</v>
      </c>
      <c r="BB856" t="s">
        <v>4580</v>
      </c>
      <c r="BC856" s="17">
        <f t="shared" si="439"/>
        <v>1.0999999999999999E-2</v>
      </c>
      <c r="BD856" s="17" t="str">
        <f t="shared" si="440"/>
        <v>N/D</v>
      </c>
      <c r="BE856" s="17">
        <f t="shared" si="441"/>
        <v>3.0000000000000001E-3</v>
      </c>
      <c r="BF856" s="2">
        <f t="shared" si="442"/>
        <v>73475.867199999993</v>
      </c>
      <c r="BG856" s="2">
        <f t="shared" si="443"/>
        <v>237516.89060000001</v>
      </c>
      <c r="BH856" s="2">
        <f t="shared" si="444"/>
        <v>258665.89060000001</v>
      </c>
      <c r="BI856" s="2" t="str">
        <f t="shared" si="445"/>
        <v>N/D</v>
      </c>
      <c r="BJ856" s="2" t="str">
        <f t="shared" si="446"/>
        <v>N/D</v>
      </c>
      <c r="BK856" s="2" t="str">
        <f t="shared" si="447"/>
        <v>N/D</v>
      </c>
      <c r="BL856" s="2">
        <f t="shared" si="448"/>
        <v>121573.9844</v>
      </c>
      <c r="BM856" s="2">
        <f t="shared" si="449"/>
        <v>326264.375</v>
      </c>
      <c r="BN856" s="2">
        <f t="shared" si="450"/>
        <v>331029.25</v>
      </c>
      <c r="BO856" s="17">
        <f t="shared" si="451"/>
        <v>1</v>
      </c>
      <c r="BP856" s="17">
        <f t="shared" si="452"/>
        <v>3.2325836992639134</v>
      </c>
      <c r="BQ856" s="17">
        <f t="shared" si="453"/>
        <v>3.5204197031920166</v>
      </c>
      <c r="BR856" s="17" t="str">
        <f t="shared" si="454"/>
        <v>N/D</v>
      </c>
      <c r="BS856" s="17" t="str">
        <f t="shared" si="455"/>
        <v>N/D</v>
      </c>
      <c r="BT856" s="17" t="str">
        <f t="shared" si="456"/>
        <v>N/D</v>
      </c>
      <c r="BU856" s="17">
        <f t="shared" si="457"/>
        <v>1</v>
      </c>
      <c r="BV856" s="17">
        <f t="shared" si="458"/>
        <v>2.6836693443108048</v>
      </c>
      <c r="BW856" s="17">
        <f t="shared" si="459"/>
        <v>2.7228625567691767</v>
      </c>
      <c r="BX856" s="20">
        <f t="shared" si="460"/>
        <v>1</v>
      </c>
      <c r="BY856" s="20">
        <f t="shared" si="461"/>
        <v>2.9581265217873591</v>
      </c>
      <c r="BZ856" s="20">
        <f t="shared" si="462"/>
        <v>3.1216411299805964</v>
      </c>
    </row>
    <row r="857" spans="2:78" x14ac:dyDescent="0.25">
      <c r="B857">
        <v>11108</v>
      </c>
      <c r="C857">
        <v>2</v>
      </c>
      <c r="D857">
        <v>0.61</v>
      </c>
      <c r="E857">
        <v>1.857</v>
      </c>
      <c r="F857" s="4">
        <v>1467</v>
      </c>
      <c r="G857" s="5" t="str">
        <f>F857&amp;"_"&amp;COUNTIF($F$2:$F857,F857)</f>
        <v>1467_5</v>
      </c>
      <c r="H857" t="s">
        <v>28</v>
      </c>
      <c r="I857">
        <v>0.17199999999999999</v>
      </c>
      <c r="J857" s="2">
        <v>967538.0625</v>
      </c>
      <c r="K857" s="2">
        <v>1724905.625</v>
      </c>
      <c r="L857" s="2">
        <v>1857422.875</v>
      </c>
      <c r="M857" s="1">
        <f>MIN(J857:L857)</f>
        <v>967538.0625</v>
      </c>
      <c r="N857" s="3">
        <f t="shared" si="430"/>
        <v>1</v>
      </c>
      <c r="O857" s="3">
        <f t="shared" si="431"/>
        <v>1.7827780547909968</v>
      </c>
      <c r="P857" s="3">
        <f t="shared" si="432"/>
        <v>1.9197414003544693</v>
      </c>
      <c r="Q857" s="3"/>
      <c r="S857">
        <v>10751</v>
      </c>
      <c r="T857">
        <v>2</v>
      </c>
      <c r="U857">
        <v>-0.42</v>
      </c>
      <c r="V857">
        <v>1.8879999999999999</v>
      </c>
      <c r="W857" s="4">
        <v>1454</v>
      </c>
      <c r="X857" s="5" t="str">
        <f>W857&amp;"_"&amp;COUNTIF($W$2:$W857,W857)</f>
        <v>1454_2</v>
      </c>
      <c r="Y857" t="s">
        <v>102</v>
      </c>
      <c r="Z857">
        <v>0.14699999999999999</v>
      </c>
      <c r="AA857" s="1">
        <v>19923.271499999999</v>
      </c>
      <c r="AB857" s="1">
        <v>19187.4414</v>
      </c>
      <c r="AC857" s="1">
        <v>15358.7988</v>
      </c>
      <c r="AD857" s="1">
        <f>MIN(AA857:AC857)</f>
        <v>15358.7988</v>
      </c>
      <c r="AE857" s="3">
        <f t="shared" si="433"/>
        <v>1.2971894325485922</v>
      </c>
      <c r="AF857" s="3">
        <f t="shared" si="434"/>
        <v>1.2492800804187889</v>
      </c>
      <c r="AG857" s="3">
        <f t="shared" si="435"/>
        <v>1</v>
      </c>
      <c r="AH857" s="3"/>
      <c r="AJ857">
        <v>13015</v>
      </c>
      <c r="AK857">
        <v>2</v>
      </c>
      <c r="AL857">
        <v>0.36</v>
      </c>
      <c r="AM857">
        <v>1.7070000000000001</v>
      </c>
      <c r="AN857" s="4">
        <v>1459</v>
      </c>
      <c r="AO857" s="5" t="str">
        <f>AN857&amp;"_"&amp;COUNTIF($AN$2:$AN857,AN857)</f>
        <v>1459_6</v>
      </c>
      <c r="AP857" t="s">
        <v>38</v>
      </c>
      <c r="AQ857">
        <v>7.0000000000000001E-3</v>
      </c>
      <c r="AR857" s="1">
        <v>1358210.625</v>
      </c>
      <c r="AS857" s="1">
        <v>2166696.25</v>
      </c>
      <c r="AT857" s="1">
        <v>2469593.25</v>
      </c>
      <c r="AU857" s="1">
        <f>MIN(AR857:AT857)</f>
        <v>1358210.625</v>
      </c>
      <c r="AV857" s="3">
        <f t="shared" si="436"/>
        <v>1</v>
      </c>
      <c r="AW857" s="3">
        <f t="shared" si="437"/>
        <v>1.5952579151705575</v>
      </c>
      <c r="AX857" s="3">
        <f t="shared" si="438"/>
        <v>1.8182697179239045</v>
      </c>
      <c r="AZ857" t="s">
        <v>1877</v>
      </c>
      <c r="BA857">
        <v>1169</v>
      </c>
      <c r="BB857" t="s">
        <v>4580</v>
      </c>
      <c r="BC857" s="17">
        <f t="shared" si="439"/>
        <v>3.0000000000000001E-3</v>
      </c>
      <c r="BD857" s="17" t="str">
        <f t="shared" si="440"/>
        <v>N/D</v>
      </c>
      <c r="BE857" s="17" t="str">
        <f t="shared" si="441"/>
        <v>N/D</v>
      </c>
      <c r="BF857" s="2">
        <f t="shared" si="442"/>
        <v>160154.3125</v>
      </c>
      <c r="BG857" s="2">
        <f t="shared" si="443"/>
        <v>632747.8125</v>
      </c>
      <c r="BH857" s="2">
        <f t="shared" si="444"/>
        <v>702531.5</v>
      </c>
      <c r="BI857" s="2" t="str">
        <f t="shared" si="445"/>
        <v>N/D</v>
      </c>
      <c r="BJ857" s="2" t="str">
        <f t="shared" si="446"/>
        <v>N/D</v>
      </c>
      <c r="BK857" s="2" t="str">
        <f t="shared" si="447"/>
        <v>N/D</v>
      </c>
      <c r="BL857" s="2" t="str">
        <f t="shared" si="448"/>
        <v>N/D</v>
      </c>
      <c r="BM857" s="2" t="str">
        <f t="shared" si="449"/>
        <v>N/D</v>
      </c>
      <c r="BN857" s="2" t="str">
        <f t="shared" si="450"/>
        <v>N/D</v>
      </c>
      <c r="BO857" s="17">
        <f t="shared" si="451"/>
        <v>1</v>
      </c>
      <c r="BP857" s="17">
        <f t="shared" si="452"/>
        <v>3.9508634055670528</v>
      </c>
      <c r="BQ857" s="17">
        <f t="shared" si="453"/>
        <v>4.3865912133961427</v>
      </c>
      <c r="BR857" s="17" t="str">
        <f t="shared" si="454"/>
        <v>N/D</v>
      </c>
      <c r="BS857" s="17" t="str">
        <f t="shared" si="455"/>
        <v>N/D</v>
      </c>
      <c r="BT857" s="17" t="str">
        <f t="shared" si="456"/>
        <v>N/D</v>
      </c>
      <c r="BU857" s="17" t="str">
        <f t="shared" si="457"/>
        <v>N/D</v>
      </c>
      <c r="BV857" s="17" t="str">
        <f t="shared" si="458"/>
        <v>N/D</v>
      </c>
      <c r="BW857" s="17" t="str">
        <f t="shared" si="459"/>
        <v>N/D</v>
      </c>
      <c r="BX857" s="20">
        <f t="shared" si="460"/>
        <v>1</v>
      </c>
      <c r="BY857" s="20">
        <f t="shared" si="461"/>
        <v>3.9508634055670528</v>
      </c>
      <c r="BZ857" s="20">
        <f t="shared" si="462"/>
        <v>4.3865912133961427</v>
      </c>
    </row>
    <row r="858" spans="2:78" x14ac:dyDescent="0.25">
      <c r="B858">
        <v>10990</v>
      </c>
      <c r="C858">
        <v>2</v>
      </c>
      <c r="D858">
        <v>0.35</v>
      </c>
      <c r="E858">
        <v>1.7709999999999999</v>
      </c>
      <c r="F858" s="4">
        <v>1467</v>
      </c>
      <c r="G858" s="5" t="str">
        <f>F858&amp;"_"&amp;COUNTIF($F$2:$F858,F858)</f>
        <v>1467_6</v>
      </c>
      <c r="H858" t="s">
        <v>28</v>
      </c>
      <c r="I858">
        <v>8.3000000000000004E-2</v>
      </c>
      <c r="J858" s="2">
        <v>1415393.25</v>
      </c>
      <c r="K858" s="2">
        <v>2110747</v>
      </c>
      <c r="L858" s="2">
        <v>2186501</v>
      </c>
      <c r="M858" s="1">
        <f>MIN(J858:L858)</f>
        <v>1415393.25</v>
      </c>
      <c r="N858" s="3">
        <f t="shared" si="430"/>
        <v>1</v>
      </c>
      <c r="O858" s="3">
        <f t="shared" si="431"/>
        <v>1.4912795436886532</v>
      </c>
      <c r="P858" s="3">
        <f t="shared" si="432"/>
        <v>1.5448010650043724</v>
      </c>
      <c r="Q858" s="3"/>
      <c r="S858">
        <v>10840</v>
      </c>
      <c r="T858">
        <v>2</v>
      </c>
      <c r="U858">
        <v>-0.41</v>
      </c>
      <c r="V858">
        <v>1.8720000000000001</v>
      </c>
      <c r="W858" s="4">
        <v>1454</v>
      </c>
      <c r="X858" s="5" t="str">
        <f>W858&amp;"_"&amp;COUNTIF($W$2:$W858,W858)</f>
        <v>1454_3</v>
      </c>
      <c r="Y858" t="s">
        <v>102</v>
      </c>
      <c r="Z858">
        <v>0.14599999999999999</v>
      </c>
      <c r="AA858" s="1">
        <v>36667.574200000003</v>
      </c>
      <c r="AB858" s="1">
        <v>46087.285199999998</v>
      </c>
      <c r="AC858" s="1">
        <v>39776.777300000002</v>
      </c>
      <c r="AD858" s="1">
        <f>MIN(AA858:AC858)</f>
        <v>36667.574200000003</v>
      </c>
      <c r="AE858" s="3">
        <f t="shared" si="433"/>
        <v>1</v>
      </c>
      <c r="AF858" s="3">
        <f t="shared" si="434"/>
        <v>1.2568948507098132</v>
      </c>
      <c r="AG858" s="3">
        <f t="shared" si="435"/>
        <v>1.0847943494445835</v>
      </c>
      <c r="AH858" s="3"/>
      <c r="AJ858">
        <v>12589</v>
      </c>
      <c r="AK858">
        <v>2</v>
      </c>
      <c r="AL858">
        <v>-0.7</v>
      </c>
      <c r="AM858">
        <v>1.2170000000000001</v>
      </c>
      <c r="AN858" s="4">
        <v>1461</v>
      </c>
      <c r="AO858" s="5" t="str">
        <f>AN858&amp;"_"&amp;COUNTIF($AN$2:$AN858,AN858)</f>
        <v>1461_1</v>
      </c>
      <c r="AP858" t="s">
        <v>819</v>
      </c>
      <c r="AQ858">
        <v>0.20699999999999999</v>
      </c>
      <c r="AR858" s="1">
        <v>371217</v>
      </c>
      <c r="AS858" s="1">
        <v>424841.9375</v>
      </c>
      <c r="AT858" s="1">
        <v>462969.21879999997</v>
      </c>
      <c r="AU858" s="1">
        <f>MIN(AR858:AT858)</f>
        <v>371217</v>
      </c>
      <c r="AV858" s="3">
        <f t="shared" si="436"/>
        <v>1</v>
      </c>
      <c r="AW858" s="3">
        <f t="shared" si="437"/>
        <v>1.144457116726874</v>
      </c>
      <c r="AX858" s="3">
        <f t="shared" si="438"/>
        <v>1.2471659940142827</v>
      </c>
      <c r="AZ858" t="s">
        <v>3631</v>
      </c>
      <c r="BA858">
        <v>1170</v>
      </c>
      <c r="BB858" t="s">
        <v>4581</v>
      </c>
      <c r="BC858" s="17" t="str">
        <f t="shared" si="439"/>
        <v>N/D</v>
      </c>
      <c r="BD858" s="17">
        <f t="shared" si="440"/>
        <v>0.35099999999999998</v>
      </c>
      <c r="BE858" s="17" t="str">
        <f t="shared" si="441"/>
        <v>N/D</v>
      </c>
      <c r="BF858" s="2" t="str">
        <f t="shared" si="442"/>
        <v>N/D</v>
      </c>
      <c r="BG858" s="2" t="str">
        <f t="shared" si="443"/>
        <v>N/D</v>
      </c>
      <c r="BH858" s="2" t="str">
        <f t="shared" si="444"/>
        <v>N/D</v>
      </c>
      <c r="BI858" s="2">
        <f t="shared" si="445"/>
        <v>556468.125</v>
      </c>
      <c r="BJ858" s="2">
        <f t="shared" si="446"/>
        <v>1354004.25</v>
      </c>
      <c r="BK858" s="2">
        <f t="shared" si="447"/>
        <v>1439096.75</v>
      </c>
      <c r="BL858" s="2" t="str">
        <f t="shared" si="448"/>
        <v>N/D</v>
      </c>
      <c r="BM858" s="2" t="str">
        <f t="shared" si="449"/>
        <v>N/D</v>
      </c>
      <c r="BN858" s="2" t="str">
        <f t="shared" si="450"/>
        <v>N/D</v>
      </c>
      <c r="BO858" s="17" t="str">
        <f t="shared" si="451"/>
        <v>N/D</v>
      </c>
      <c r="BP858" s="17" t="str">
        <f t="shared" si="452"/>
        <v>N/D</v>
      </c>
      <c r="BQ858" s="17" t="str">
        <f t="shared" si="453"/>
        <v>N/D</v>
      </c>
      <c r="BR858" s="17">
        <f t="shared" si="454"/>
        <v>1</v>
      </c>
      <c r="BS858" s="17">
        <f t="shared" si="455"/>
        <v>2.4332107971143899</v>
      </c>
      <c r="BT858" s="17">
        <f t="shared" si="456"/>
        <v>2.5861261145910199</v>
      </c>
      <c r="BU858" s="17" t="str">
        <f t="shared" si="457"/>
        <v>N/D</v>
      </c>
      <c r="BV858" s="17" t="str">
        <f t="shared" si="458"/>
        <v>N/D</v>
      </c>
      <c r="BW858" s="17" t="str">
        <f t="shared" si="459"/>
        <v>N/D</v>
      </c>
      <c r="BX858" s="20">
        <f t="shared" si="460"/>
        <v>1</v>
      </c>
      <c r="BY858" s="20">
        <f t="shared" si="461"/>
        <v>2.4332107971143899</v>
      </c>
      <c r="BZ858" s="20">
        <f t="shared" si="462"/>
        <v>2.5861261145910199</v>
      </c>
    </row>
    <row r="859" spans="2:78" x14ac:dyDescent="0.25">
      <c r="B859">
        <v>11262</v>
      </c>
      <c r="C859">
        <v>2</v>
      </c>
      <c r="D859">
        <v>0.82</v>
      </c>
      <c r="E859">
        <v>1.464</v>
      </c>
      <c r="F859" s="4">
        <v>1467</v>
      </c>
      <c r="G859" s="5" t="str">
        <f>F859&amp;"_"&amp;COUNTIF($F$2:$F859,F859)</f>
        <v>1467_7</v>
      </c>
      <c r="H859" t="s">
        <v>28</v>
      </c>
      <c r="I859">
        <v>5.3999999999999999E-2</v>
      </c>
      <c r="J859" s="2">
        <v>315855.875</v>
      </c>
      <c r="K859" s="2">
        <v>392878.0625</v>
      </c>
      <c r="L859" s="2">
        <v>428840.125</v>
      </c>
      <c r="M859" s="1">
        <f>MIN(J859:L859)</f>
        <v>315855.875</v>
      </c>
      <c r="N859" s="3">
        <f t="shared" si="430"/>
        <v>1</v>
      </c>
      <c r="O859" s="3">
        <f t="shared" si="431"/>
        <v>1.2438523187197326</v>
      </c>
      <c r="P859" s="3">
        <f t="shared" si="432"/>
        <v>1.3577082427230458</v>
      </c>
      <c r="Q859" s="3"/>
      <c r="S859">
        <v>6508</v>
      </c>
      <c r="T859">
        <v>2</v>
      </c>
      <c r="U859">
        <v>0.45</v>
      </c>
      <c r="V859">
        <v>1.4339999999999999</v>
      </c>
      <c r="W859" s="4">
        <v>1455</v>
      </c>
      <c r="X859" s="5" t="str">
        <f>W859&amp;"_"&amp;COUNTIF($W$2:$W859,W859)</f>
        <v>1455_1</v>
      </c>
      <c r="Y859" t="s">
        <v>679</v>
      </c>
      <c r="Z859">
        <v>3.5000000000000003E-2</v>
      </c>
      <c r="AA859" s="1">
        <v>11940709</v>
      </c>
      <c r="AB859" s="1">
        <v>11728472</v>
      </c>
      <c r="AC859" s="1">
        <v>10824794</v>
      </c>
      <c r="AD859" s="1">
        <f>MIN(AA859:AC859)</f>
        <v>10824794</v>
      </c>
      <c r="AE859" s="3">
        <f t="shared" si="433"/>
        <v>1.1030887978099166</v>
      </c>
      <c r="AF859" s="3">
        <f t="shared" si="434"/>
        <v>1.0834822353201363</v>
      </c>
      <c r="AG859" s="3">
        <f t="shared" si="435"/>
        <v>1</v>
      </c>
      <c r="AH859" s="3"/>
      <c r="AJ859">
        <v>12645</v>
      </c>
      <c r="AK859">
        <v>2</v>
      </c>
      <c r="AL859">
        <v>-0.56000000000000005</v>
      </c>
      <c r="AM859">
        <v>1.1970000000000001</v>
      </c>
      <c r="AN859" s="4">
        <v>1461</v>
      </c>
      <c r="AO859" s="5" t="str">
        <f>AN859&amp;"_"&amp;COUNTIF($AN$2:$AN859,AN859)</f>
        <v>1461_2</v>
      </c>
      <c r="AP859" t="s">
        <v>819</v>
      </c>
      <c r="AQ859">
        <v>0.20899999999999999</v>
      </c>
      <c r="AR859" s="1">
        <v>125774.0156</v>
      </c>
      <c r="AS859" s="1">
        <v>127523.89840000001</v>
      </c>
      <c r="AT859" s="1">
        <v>139542</v>
      </c>
      <c r="AU859" s="1">
        <f>MIN(AR859:AT859)</f>
        <v>125774.0156</v>
      </c>
      <c r="AV859" s="3">
        <f t="shared" si="436"/>
        <v>1</v>
      </c>
      <c r="AW859" s="3">
        <f t="shared" si="437"/>
        <v>1.0139129119131027</v>
      </c>
      <c r="AX859" s="3">
        <f t="shared" si="438"/>
        <v>1.1094660477708402</v>
      </c>
      <c r="AZ859" t="s">
        <v>3632</v>
      </c>
      <c r="BA859">
        <v>1177</v>
      </c>
      <c r="BB859" t="s">
        <v>4582</v>
      </c>
      <c r="BC859" s="17" t="str">
        <f t="shared" si="439"/>
        <v>N/D</v>
      </c>
      <c r="BD859" s="17">
        <f t="shared" si="440"/>
        <v>6.0000000000000001E-3</v>
      </c>
      <c r="BE859" s="17" t="str">
        <f t="shared" si="441"/>
        <v>N/D</v>
      </c>
      <c r="BF859" s="2" t="str">
        <f t="shared" si="442"/>
        <v>N/D</v>
      </c>
      <c r="BG859" s="2" t="str">
        <f t="shared" si="443"/>
        <v>N/D</v>
      </c>
      <c r="BH859" s="2" t="str">
        <f t="shared" si="444"/>
        <v>N/D</v>
      </c>
      <c r="BI859" s="2">
        <f t="shared" si="445"/>
        <v>214230.75</v>
      </c>
      <c r="BJ859" s="2">
        <f t="shared" si="446"/>
        <v>260543.29689999999</v>
      </c>
      <c r="BK859" s="2">
        <f t="shared" si="447"/>
        <v>252402.79689999999</v>
      </c>
      <c r="BL859" s="2" t="str">
        <f t="shared" si="448"/>
        <v>N/D</v>
      </c>
      <c r="BM859" s="2" t="str">
        <f t="shared" si="449"/>
        <v>N/D</v>
      </c>
      <c r="BN859" s="2" t="str">
        <f t="shared" si="450"/>
        <v>N/D</v>
      </c>
      <c r="BO859" s="17" t="str">
        <f t="shared" si="451"/>
        <v>N/D</v>
      </c>
      <c r="BP859" s="17" t="str">
        <f t="shared" si="452"/>
        <v>N/D</v>
      </c>
      <c r="BQ859" s="17" t="str">
        <f t="shared" si="453"/>
        <v>N/D</v>
      </c>
      <c r="BR859" s="17">
        <f t="shared" si="454"/>
        <v>1</v>
      </c>
      <c r="BS859" s="17">
        <f t="shared" si="455"/>
        <v>1.2161806692083186</v>
      </c>
      <c r="BT859" s="17">
        <f t="shared" si="456"/>
        <v>1.1781819225297956</v>
      </c>
      <c r="BU859" s="17" t="str">
        <f t="shared" si="457"/>
        <v>N/D</v>
      </c>
      <c r="BV859" s="17" t="str">
        <f t="shared" si="458"/>
        <v>N/D</v>
      </c>
      <c r="BW859" s="17" t="str">
        <f t="shared" si="459"/>
        <v>N/D</v>
      </c>
      <c r="BX859" s="20">
        <f t="shared" si="460"/>
        <v>1</v>
      </c>
      <c r="BY859" s="20">
        <f t="shared" si="461"/>
        <v>1.2161806692083186</v>
      </c>
      <c r="BZ859" s="20">
        <f t="shared" si="462"/>
        <v>1.1781819225297956</v>
      </c>
    </row>
    <row r="860" spans="2:78" x14ac:dyDescent="0.25">
      <c r="B860">
        <v>11546</v>
      </c>
      <c r="C860">
        <v>2</v>
      </c>
      <c r="D860">
        <v>0.31</v>
      </c>
      <c r="E860">
        <v>1.169</v>
      </c>
      <c r="F860" s="4">
        <v>1468</v>
      </c>
      <c r="G860" s="5" t="str">
        <f>F860&amp;"_"&amp;COUNTIF($F$2:$F860,F860)</f>
        <v>1468_1</v>
      </c>
      <c r="H860" t="s">
        <v>883</v>
      </c>
      <c r="I860">
        <v>1.0999999999999999E-2</v>
      </c>
      <c r="J860" s="2">
        <v>21713.179700000001</v>
      </c>
      <c r="K860" s="2">
        <v>31751.9434</v>
      </c>
      <c r="L860" s="2">
        <v>34463.363299999997</v>
      </c>
      <c r="M860" s="1">
        <f>MIN(J860:L860)</f>
        <v>21713.179700000001</v>
      </c>
      <c r="N860" s="3">
        <f t="shared" si="430"/>
        <v>1</v>
      </c>
      <c r="O860" s="3">
        <f t="shared" si="431"/>
        <v>1.4623350351583928</v>
      </c>
      <c r="P860" s="3">
        <f t="shared" si="432"/>
        <v>1.587209417329144</v>
      </c>
      <c r="Q860" s="3"/>
      <c r="S860">
        <v>6547</v>
      </c>
      <c r="T860">
        <v>2</v>
      </c>
      <c r="U860">
        <v>0.33</v>
      </c>
      <c r="V860">
        <v>1.4059999999999999</v>
      </c>
      <c r="W860" s="4">
        <v>1455</v>
      </c>
      <c r="X860" s="5" t="str">
        <f>W860&amp;"_"&amp;COUNTIF($W$2:$W860,W860)</f>
        <v>1455_2</v>
      </c>
      <c r="Y860" t="s">
        <v>679</v>
      </c>
      <c r="Z860">
        <v>0.23300000000000001</v>
      </c>
      <c r="AA860" s="1">
        <v>9982645</v>
      </c>
      <c r="AB860" s="1">
        <v>10446566</v>
      </c>
      <c r="AC860" s="1">
        <v>9458277</v>
      </c>
      <c r="AD860" s="1">
        <f>MIN(AA860:AC860)</f>
        <v>9458277</v>
      </c>
      <c r="AE860" s="3">
        <f t="shared" si="433"/>
        <v>1.055440118744672</v>
      </c>
      <c r="AF860" s="3">
        <f t="shared" si="434"/>
        <v>1.1044893271787239</v>
      </c>
      <c r="AG860" s="3">
        <f t="shared" si="435"/>
        <v>1</v>
      </c>
      <c r="AH860" s="3"/>
      <c r="AJ860">
        <v>12547</v>
      </c>
      <c r="AK860">
        <v>2</v>
      </c>
      <c r="AL860">
        <v>-0.7</v>
      </c>
      <c r="AM860">
        <v>1.175</v>
      </c>
      <c r="AN860" s="4">
        <v>1461</v>
      </c>
      <c r="AO860" s="5" t="str">
        <f>AN860&amp;"_"&amp;COUNTIF($AN$2:$AN860,AN860)</f>
        <v>1461_3</v>
      </c>
      <c r="AP860" t="s">
        <v>819</v>
      </c>
      <c r="AQ860">
        <v>1.7000000000000001E-2</v>
      </c>
      <c r="AR860" s="1">
        <v>326863.03120000003</v>
      </c>
      <c r="AS860" s="1">
        <v>349782.625</v>
      </c>
      <c r="AT860" s="1">
        <v>388141.59379999997</v>
      </c>
      <c r="AU860" s="1">
        <f>MIN(AR860:AT860)</f>
        <v>326863.03120000003</v>
      </c>
      <c r="AV860" s="3">
        <f t="shared" si="436"/>
        <v>1</v>
      </c>
      <c r="AW860" s="3">
        <f t="shared" si="437"/>
        <v>1.0701198716656826</v>
      </c>
      <c r="AX860" s="3">
        <f t="shared" si="438"/>
        <v>1.1874747424786163</v>
      </c>
      <c r="AZ860" t="s">
        <v>3633</v>
      </c>
      <c r="BA860">
        <v>1177</v>
      </c>
      <c r="BB860" t="s">
        <v>4582</v>
      </c>
      <c r="BC860" s="17" t="str">
        <f t="shared" si="439"/>
        <v>N/D</v>
      </c>
      <c r="BD860" s="17">
        <f t="shared" si="440"/>
        <v>6.0000000000000001E-3</v>
      </c>
      <c r="BE860" s="17" t="str">
        <f t="shared" si="441"/>
        <v>N/D</v>
      </c>
      <c r="BF860" s="2" t="str">
        <f t="shared" si="442"/>
        <v>N/D</v>
      </c>
      <c r="BG860" s="2" t="str">
        <f t="shared" si="443"/>
        <v>N/D</v>
      </c>
      <c r="BH860" s="2" t="str">
        <f t="shared" si="444"/>
        <v>N/D</v>
      </c>
      <c r="BI860" s="2">
        <f t="shared" si="445"/>
        <v>528834.5625</v>
      </c>
      <c r="BJ860" s="2">
        <f t="shared" si="446"/>
        <v>649339</v>
      </c>
      <c r="BK860" s="2">
        <f t="shared" si="447"/>
        <v>681483.6875</v>
      </c>
      <c r="BL860" s="2" t="str">
        <f t="shared" si="448"/>
        <v>N/D</v>
      </c>
      <c r="BM860" s="2" t="str">
        <f t="shared" si="449"/>
        <v>N/D</v>
      </c>
      <c r="BN860" s="2" t="str">
        <f t="shared" si="450"/>
        <v>N/D</v>
      </c>
      <c r="BO860" s="17" t="str">
        <f t="shared" si="451"/>
        <v>N/D</v>
      </c>
      <c r="BP860" s="17" t="str">
        <f t="shared" si="452"/>
        <v>N/D</v>
      </c>
      <c r="BQ860" s="17" t="str">
        <f t="shared" si="453"/>
        <v>N/D</v>
      </c>
      <c r="BR860" s="17">
        <f t="shared" si="454"/>
        <v>1</v>
      </c>
      <c r="BS860" s="17">
        <f t="shared" si="455"/>
        <v>1.2278679308143745</v>
      </c>
      <c r="BT860" s="17">
        <f t="shared" si="456"/>
        <v>1.2886519449076288</v>
      </c>
      <c r="BU860" s="17" t="str">
        <f t="shared" si="457"/>
        <v>N/D</v>
      </c>
      <c r="BV860" s="17" t="str">
        <f t="shared" si="458"/>
        <v>N/D</v>
      </c>
      <c r="BW860" s="17" t="str">
        <f t="shared" si="459"/>
        <v>N/D</v>
      </c>
      <c r="BX860" s="20">
        <f t="shared" si="460"/>
        <v>1</v>
      </c>
      <c r="BY860" s="20">
        <f t="shared" si="461"/>
        <v>1.2278679308143745</v>
      </c>
      <c r="BZ860" s="20">
        <f t="shared" si="462"/>
        <v>1.2886519449076288</v>
      </c>
    </row>
    <row r="861" spans="2:78" x14ac:dyDescent="0.25">
      <c r="B861">
        <v>15586</v>
      </c>
      <c r="C861">
        <v>2</v>
      </c>
      <c r="D861">
        <v>0.03</v>
      </c>
      <c r="E861">
        <v>1.84</v>
      </c>
      <c r="F861" s="4">
        <v>1469</v>
      </c>
      <c r="G861" s="5" t="str">
        <f>F861&amp;"_"&amp;COUNTIF($F$2:$F861,F861)</f>
        <v>1469_1</v>
      </c>
      <c r="H861" t="s">
        <v>197</v>
      </c>
      <c r="I861">
        <v>6.4000000000000001E-2</v>
      </c>
      <c r="J861" s="2">
        <v>16171.9355</v>
      </c>
      <c r="K861" s="2">
        <v>25364.7988</v>
      </c>
      <c r="L861" s="2">
        <v>25297.992200000001</v>
      </c>
      <c r="M861" s="1">
        <f>MIN(J861:L861)</f>
        <v>16171.9355</v>
      </c>
      <c r="N861" s="3">
        <f t="shared" si="430"/>
        <v>1</v>
      </c>
      <c r="O861" s="3">
        <f t="shared" si="431"/>
        <v>1.5684454591103212</v>
      </c>
      <c r="P861" s="3">
        <f t="shared" si="432"/>
        <v>1.5643144384294632</v>
      </c>
      <c r="Q861" s="3"/>
      <c r="S861">
        <v>17605</v>
      </c>
      <c r="T861">
        <v>2</v>
      </c>
      <c r="U861">
        <v>0.43</v>
      </c>
      <c r="V861">
        <v>1.1379999999999999</v>
      </c>
      <c r="W861" s="4">
        <v>1458</v>
      </c>
      <c r="X861" s="5" t="str">
        <f>W861&amp;"_"&amp;COUNTIF($W$2:$W861,W861)</f>
        <v>1458_1</v>
      </c>
      <c r="Y861" t="s">
        <v>735</v>
      </c>
      <c r="Z861">
        <v>0.17100000000000001</v>
      </c>
      <c r="AA861" s="1">
        <v>8309.6182000000008</v>
      </c>
      <c r="AB861" s="1">
        <v>21252.544900000001</v>
      </c>
      <c r="AC861" s="1">
        <v>16963.767599999999</v>
      </c>
      <c r="AD861" s="1">
        <f>MIN(AA861:AC861)</f>
        <v>8309.6182000000008</v>
      </c>
      <c r="AE861" s="3">
        <f t="shared" si="433"/>
        <v>1</v>
      </c>
      <c r="AF861" s="3">
        <f t="shared" si="434"/>
        <v>2.5575838009019476</v>
      </c>
      <c r="AG861" s="3">
        <f t="shared" si="435"/>
        <v>2.0414617364730425</v>
      </c>
      <c r="AH861" s="3"/>
      <c r="AJ861">
        <v>12457</v>
      </c>
      <c r="AK861">
        <v>2</v>
      </c>
      <c r="AL861">
        <v>-0.03</v>
      </c>
      <c r="AM861">
        <v>1.196</v>
      </c>
      <c r="AN861" s="4">
        <v>1462</v>
      </c>
      <c r="AO861" s="5" t="str">
        <f>AN861&amp;"_"&amp;COUNTIF($AN$2:$AN861,AN861)</f>
        <v>1462_1</v>
      </c>
      <c r="AP861" t="s">
        <v>714</v>
      </c>
      <c r="AQ861">
        <v>0.20499999999999999</v>
      </c>
      <c r="AR861" s="1">
        <v>687971.125</v>
      </c>
      <c r="AS861" s="1">
        <v>712944.9375</v>
      </c>
      <c r="AT861" s="1">
        <v>707841.875</v>
      </c>
      <c r="AU861" s="1">
        <f>MIN(AR861:AT861)</f>
        <v>687971.125</v>
      </c>
      <c r="AV861" s="3">
        <f t="shared" si="436"/>
        <v>1</v>
      </c>
      <c r="AW861" s="3">
        <f t="shared" si="437"/>
        <v>1.0363006695956898</v>
      </c>
      <c r="AX861" s="3">
        <f t="shared" si="438"/>
        <v>1.0288831162790444</v>
      </c>
      <c r="AZ861" t="s">
        <v>3634</v>
      </c>
      <c r="BA861">
        <v>1177</v>
      </c>
      <c r="BB861" t="s">
        <v>4582</v>
      </c>
      <c r="BC861" s="17" t="str">
        <f t="shared" si="439"/>
        <v>N/D</v>
      </c>
      <c r="BD861" s="17">
        <f t="shared" si="440"/>
        <v>6.0000000000000001E-3</v>
      </c>
      <c r="BE861" s="17" t="str">
        <f t="shared" si="441"/>
        <v>N/D</v>
      </c>
      <c r="BF861" s="2" t="str">
        <f t="shared" si="442"/>
        <v>N/D</v>
      </c>
      <c r="BG861" s="2" t="str">
        <f t="shared" si="443"/>
        <v>N/D</v>
      </c>
      <c r="BH861" s="2" t="str">
        <f t="shared" si="444"/>
        <v>N/D</v>
      </c>
      <c r="BI861" s="2">
        <f t="shared" si="445"/>
        <v>503137.03120000003</v>
      </c>
      <c r="BJ861" s="2">
        <f t="shared" si="446"/>
        <v>695455.6875</v>
      </c>
      <c r="BK861" s="2">
        <f t="shared" si="447"/>
        <v>698396.3125</v>
      </c>
      <c r="BL861" s="2" t="str">
        <f t="shared" si="448"/>
        <v>N/D</v>
      </c>
      <c r="BM861" s="2" t="str">
        <f t="shared" si="449"/>
        <v>N/D</v>
      </c>
      <c r="BN861" s="2" t="str">
        <f t="shared" si="450"/>
        <v>N/D</v>
      </c>
      <c r="BO861" s="17" t="str">
        <f t="shared" si="451"/>
        <v>N/D</v>
      </c>
      <c r="BP861" s="17" t="str">
        <f t="shared" si="452"/>
        <v>N/D</v>
      </c>
      <c r="BQ861" s="17" t="str">
        <f t="shared" si="453"/>
        <v>N/D</v>
      </c>
      <c r="BR861" s="17">
        <f t="shared" si="454"/>
        <v>1</v>
      </c>
      <c r="BS861" s="17">
        <f t="shared" si="455"/>
        <v>1.3822391205062228</v>
      </c>
      <c r="BT861" s="17">
        <f t="shared" si="456"/>
        <v>1.3880837012419847</v>
      </c>
      <c r="BU861" s="17" t="str">
        <f t="shared" si="457"/>
        <v>N/D</v>
      </c>
      <c r="BV861" s="17" t="str">
        <f t="shared" si="458"/>
        <v>N/D</v>
      </c>
      <c r="BW861" s="17" t="str">
        <f t="shared" si="459"/>
        <v>N/D</v>
      </c>
      <c r="BX861" s="20">
        <f t="shared" si="460"/>
        <v>1</v>
      </c>
      <c r="BY861" s="20">
        <f t="shared" si="461"/>
        <v>1.3822391205062228</v>
      </c>
      <c r="BZ861" s="20">
        <f t="shared" si="462"/>
        <v>1.3880837012419847</v>
      </c>
    </row>
    <row r="862" spans="2:78" x14ac:dyDescent="0.25">
      <c r="B862">
        <v>15193</v>
      </c>
      <c r="C862">
        <v>2</v>
      </c>
      <c r="D862">
        <v>-0.21</v>
      </c>
      <c r="E862">
        <v>2.0640000000000001</v>
      </c>
      <c r="F862" s="4">
        <v>1470</v>
      </c>
      <c r="G862" s="5" t="str">
        <f>F862&amp;"_"&amp;COUNTIF($F$2:$F862,F862)</f>
        <v>1470_1</v>
      </c>
      <c r="H862" t="s">
        <v>41</v>
      </c>
      <c r="I862">
        <v>3.5999999999999997E-2</v>
      </c>
      <c r="J862" s="2">
        <v>10500.174800000001</v>
      </c>
      <c r="K862" s="2">
        <v>15309.4287</v>
      </c>
      <c r="L862" s="2">
        <v>15293.243200000001</v>
      </c>
      <c r="M862" s="1">
        <f>MIN(J862:L862)</f>
        <v>10500.174800000001</v>
      </c>
      <c r="N862" s="3">
        <f t="shared" si="430"/>
        <v>1</v>
      </c>
      <c r="O862" s="3">
        <f t="shared" si="431"/>
        <v>1.458016556067238</v>
      </c>
      <c r="P862" s="3">
        <f t="shared" si="432"/>
        <v>1.456475105538243</v>
      </c>
      <c r="Q862" s="3"/>
      <c r="S862">
        <v>13112</v>
      </c>
      <c r="T862">
        <v>2</v>
      </c>
      <c r="U862">
        <v>0.33</v>
      </c>
      <c r="V862">
        <v>2.0790000000000002</v>
      </c>
      <c r="W862" s="4">
        <v>1459</v>
      </c>
      <c r="X862" s="5" t="str">
        <f>W862&amp;"_"&amp;COUNTIF($W$2:$W862,W862)</f>
        <v>1459_1</v>
      </c>
      <c r="Y862" t="s">
        <v>38</v>
      </c>
      <c r="Z862">
        <v>1.0999999999999999E-2</v>
      </c>
      <c r="AA862" s="1">
        <v>2201959.75</v>
      </c>
      <c r="AB862" s="1">
        <v>7884487.5</v>
      </c>
      <c r="AC862" s="1">
        <v>7066367</v>
      </c>
      <c r="AD862" s="1">
        <f>MIN(AA862:AC862)</f>
        <v>2201959.75</v>
      </c>
      <c r="AE862" s="3">
        <f t="shared" si="433"/>
        <v>1</v>
      </c>
      <c r="AF862" s="3">
        <f t="shared" si="434"/>
        <v>3.5806683114893447</v>
      </c>
      <c r="AG862" s="3">
        <f t="shared" si="435"/>
        <v>3.2091263248567556</v>
      </c>
      <c r="AH862" s="3"/>
      <c r="AJ862">
        <v>12517</v>
      </c>
      <c r="AK862">
        <v>2</v>
      </c>
      <c r="AL862">
        <v>-0.15</v>
      </c>
      <c r="AM862">
        <v>1.1539999999999999</v>
      </c>
      <c r="AN862" s="4">
        <v>1462</v>
      </c>
      <c r="AO862" s="5" t="str">
        <f>AN862&amp;"_"&amp;COUNTIF($AN$2:$AN862,AN862)</f>
        <v>1462_2</v>
      </c>
      <c r="AP862" t="s">
        <v>714</v>
      </c>
      <c r="AQ862">
        <v>0.21299999999999999</v>
      </c>
      <c r="AR862" s="1">
        <v>132340.14060000001</v>
      </c>
      <c r="AS862" s="1">
        <v>132577</v>
      </c>
      <c r="AT862" s="1">
        <v>133679.875</v>
      </c>
      <c r="AU862" s="1">
        <f>MIN(AR862:AT862)</f>
        <v>132340.14060000001</v>
      </c>
      <c r="AV862" s="3">
        <f t="shared" si="436"/>
        <v>1</v>
      </c>
      <c r="AW862" s="3">
        <f t="shared" si="437"/>
        <v>1.0017897774547173</v>
      </c>
      <c r="AX862" s="3">
        <f t="shared" si="438"/>
        <v>1.0101234167798669</v>
      </c>
      <c r="AZ862" t="s">
        <v>3635</v>
      </c>
      <c r="BA862">
        <v>1181</v>
      </c>
      <c r="BB862" t="s">
        <v>4583</v>
      </c>
      <c r="BC862" s="17" t="str">
        <f t="shared" si="439"/>
        <v>N/D</v>
      </c>
      <c r="BD862" s="17">
        <f t="shared" si="440"/>
        <v>0.01</v>
      </c>
      <c r="BE862" s="17" t="str">
        <f t="shared" si="441"/>
        <v>N/D</v>
      </c>
      <c r="BF862" s="2" t="str">
        <f t="shared" si="442"/>
        <v>N/D</v>
      </c>
      <c r="BG862" s="2" t="str">
        <f t="shared" si="443"/>
        <v>N/D</v>
      </c>
      <c r="BH862" s="2" t="str">
        <f t="shared" si="444"/>
        <v>N/D</v>
      </c>
      <c r="BI862" s="2">
        <f t="shared" si="445"/>
        <v>131484.39060000001</v>
      </c>
      <c r="BJ862" s="2">
        <f t="shared" si="446"/>
        <v>411563</v>
      </c>
      <c r="BK862" s="2">
        <f t="shared" si="447"/>
        <v>391557.125</v>
      </c>
      <c r="BL862" s="2" t="str">
        <f t="shared" si="448"/>
        <v>N/D</v>
      </c>
      <c r="BM862" s="2" t="str">
        <f t="shared" si="449"/>
        <v>N/D</v>
      </c>
      <c r="BN862" s="2" t="str">
        <f t="shared" si="450"/>
        <v>N/D</v>
      </c>
      <c r="BO862" s="17" t="str">
        <f t="shared" si="451"/>
        <v>N/D</v>
      </c>
      <c r="BP862" s="17" t="str">
        <f t="shared" si="452"/>
        <v>N/D</v>
      </c>
      <c r="BQ862" s="17" t="str">
        <f t="shared" si="453"/>
        <v>N/D</v>
      </c>
      <c r="BR862" s="17">
        <f t="shared" si="454"/>
        <v>1</v>
      </c>
      <c r="BS862" s="17">
        <f t="shared" si="455"/>
        <v>3.1301282085418887</v>
      </c>
      <c r="BT862" s="17">
        <f t="shared" si="456"/>
        <v>2.9779742158990543</v>
      </c>
      <c r="BU862" s="17" t="str">
        <f t="shared" si="457"/>
        <v>N/D</v>
      </c>
      <c r="BV862" s="17" t="str">
        <f t="shared" si="458"/>
        <v>N/D</v>
      </c>
      <c r="BW862" s="17" t="str">
        <f t="shared" si="459"/>
        <v>N/D</v>
      </c>
      <c r="BX862" s="20">
        <f t="shared" si="460"/>
        <v>1</v>
      </c>
      <c r="BY862" s="20">
        <f t="shared" si="461"/>
        <v>3.1301282085418887</v>
      </c>
      <c r="BZ862" s="20">
        <f t="shared" si="462"/>
        <v>2.9779742158990543</v>
      </c>
    </row>
    <row r="863" spans="2:78" x14ac:dyDescent="0.25">
      <c r="B863">
        <v>15266</v>
      </c>
      <c r="C863">
        <v>2</v>
      </c>
      <c r="D863">
        <v>-0.51</v>
      </c>
      <c r="E863">
        <v>1.8759999999999999</v>
      </c>
      <c r="F863" s="4">
        <v>1470</v>
      </c>
      <c r="G863" s="5" t="str">
        <f>F863&amp;"_"&amp;COUNTIF($F$2:$F863,F863)</f>
        <v>1470_2</v>
      </c>
      <c r="H863" t="s">
        <v>41</v>
      </c>
      <c r="I863">
        <v>2.5999999999999999E-2</v>
      </c>
      <c r="J863" s="2">
        <v>27351.123</v>
      </c>
      <c r="K863" s="2">
        <v>36711.234400000001</v>
      </c>
      <c r="L863" s="2">
        <v>27936.8125</v>
      </c>
      <c r="M863" s="1">
        <f>MIN(J863:L863)</f>
        <v>27351.123</v>
      </c>
      <c r="N863" s="3">
        <f t="shared" si="430"/>
        <v>1</v>
      </c>
      <c r="O863" s="3">
        <f t="shared" si="431"/>
        <v>1.3422203687943637</v>
      </c>
      <c r="P863" s="3">
        <f t="shared" si="432"/>
        <v>1.0214137276922779</v>
      </c>
      <c r="Q863" s="3"/>
      <c r="S863">
        <v>13202</v>
      </c>
      <c r="T863">
        <v>2</v>
      </c>
      <c r="U863">
        <v>0.21</v>
      </c>
      <c r="V863">
        <v>2.0449999999999999</v>
      </c>
      <c r="W863" s="4">
        <v>1459</v>
      </c>
      <c r="X863" s="5" t="str">
        <f>W863&amp;"_"&amp;COUNTIF($W$2:$W863,W863)</f>
        <v>1459_2</v>
      </c>
      <c r="Y863" t="s">
        <v>38</v>
      </c>
      <c r="Z863">
        <v>0.219</v>
      </c>
      <c r="AA863" s="1">
        <v>2386047</v>
      </c>
      <c r="AB863" s="1">
        <v>4052689.25</v>
      </c>
      <c r="AC863" s="1">
        <v>3835461.75</v>
      </c>
      <c r="AD863" s="1">
        <f>MIN(AA863:AC863)</f>
        <v>2386047</v>
      </c>
      <c r="AE863" s="3">
        <f t="shared" si="433"/>
        <v>1</v>
      </c>
      <c r="AF863" s="3">
        <f t="shared" si="434"/>
        <v>1.6984951469941707</v>
      </c>
      <c r="AG863" s="3">
        <f t="shared" si="435"/>
        <v>1.6074544005210292</v>
      </c>
      <c r="AH863" s="3"/>
      <c r="AJ863">
        <v>15574</v>
      </c>
      <c r="AK863">
        <v>2</v>
      </c>
      <c r="AL863">
        <v>0.24</v>
      </c>
      <c r="AM863">
        <v>1.647</v>
      </c>
      <c r="AN863" s="4">
        <v>1466</v>
      </c>
      <c r="AO863" s="5" t="str">
        <f>AN863&amp;"_"&amp;COUNTIF($AN$2:$AN863,AN863)</f>
        <v>1466_1</v>
      </c>
      <c r="AP863" t="s">
        <v>504</v>
      </c>
      <c r="AQ863">
        <v>4.5999999999999999E-2</v>
      </c>
      <c r="AR863" s="1">
        <v>5397.7479999999996</v>
      </c>
      <c r="AS863" s="1">
        <v>16970.7363</v>
      </c>
      <c r="AT863" s="1">
        <v>16821.359400000001</v>
      </c>
      <c r="AU863" s="1">
        <f>MIN(AR863:AT863)</f>
        <v>5397.7479999999996</v>
      </c>
      <c r="AV863" s="3">
        <f t="shared" si="436"/>
        <v>1</v>
      </c>
      <c r="AW863" s="3">
        <f t="shared" si="437"/>
        <v>3.1440401256227601</v>
      </c>
      <c r="AX863" s="3">
        <f t="shared" si="438"/>
        <v>3.1163661956801247</v>
      </c>
      <c r="AZ863" t="s">
        <v>1878</v>
      </c>
      <c r="BA863">
        <v>1183</v>
      </c>
      <c r="BB863" t="s">
        <v>4584</v>
      </c>
      <c r="BC863" s="17">
        <f t="shared" si="439"/>
        <v>0.251</v>
      </c>
      <c r="BD863" s="17" t="str">
        <f t="shared" si="440"/>
        <v>N/D</v>
      </c>
      <c r="BE863" s="17" t="str">
        <f t="shared" si="441"/>
        <v>N/D</v>
      </c>
      <c r="BF863" s="2">
        <f t="shared" si="442"/>
        <v>88301.445300000007</v>
      </c>
      <c r="BG863" s="2">
        <f t="shared" si="443"/>
        <v>63166.144500000002</v>
      </c>
      <c r="BH863" s="2">
        <f t="shared" si="444"/>
        <v>63309.550799999997</v>
      </c>
      <c r="BI863" s="2" t="str">
        <f t="shared" si="445"/>
        <v>N/D</v>
      </c>
      <c r="BJ863" s="2" t="str">
        <f t="shared" si="446"/>
        <v>N/D</v>
      </c>
      <c r="BK863" s="2" t="str">
        <f t="shared" si="447"/>
        <v>N/D</v>
      </c>
      <c r="BL863" s="2" t="str">
        <f t="shared" si="448"/>
        <v>N/D</v>
      </c>
      <c r="BM863" s="2" t="str">
        <f t="shared" si="449"/>
        <v>N/D</v>
      </c>
      <c r="BN863" s="2" t="str">
        <f t="shared" si="450"/>
        <v>N/D</v>
      </c>
      <c r="BO863" s="17">
        <f t="shared" si="451"/>
        <v>1.3979236187195183</v>
      </c>
      <c r="BP863" s="17">
        <f t="shared" si="452"/>
        <v>1</v>
      </c>
      <c r="BQ863" s="17">
        <f t="shared" si="453"/>
        <v>1.0022703032001581</v>
      </c>
      <c r="BR863" s="17" t="str">
        <f t="shared" si="454"/>
        <v>N/D</v>
      </c>
      <c r="BS863" s="17" t="str">
        <f t="shared" si="455"/>
        <v>N/D</v>
      </c>
      <c r="BT863" s="17" t="str">
        <f t="shared" si="456"/>
        <v>N/D</v>
      </c>
      <c r="BU863" s="17" t="str">
        <f t="shared" si="457"/>
        <v>N/D</v>
      </c>
      <c r="BV863" s="17" t="str">
        <f t="shared" si="458"/>
        <v>N/D</v>
      </c>
      <c r="BW863" s="17" t="str">
        <f t="shared" si="459"/>
        <v>N/D</v>
      </c>
      <c r="BX863" s="20">
        <f t="shared" si="460"/>
        <v>1.3979236187195183</v>
      </c>
      <c r="BY863" s="20">
        <f t="shared" si="461"/>
        <v>1</v>
      </c>
      <c r="BZ863" s="20">
        <f t="shared" si="462"/>
        <v>1.0022703032001581</v>
      </c>
    </row>
    <row r="864" spans="2:78" x14ac:dyDescent="0.25">
      <c r="B864">
        <v>15226</v>
      </c>
      <c r="C864">
        <v>2</v>
      </c>
      <c r="D864">
        <v>-0.42</v>
      </c>
      <c r="E864">
        <v>1.847</v>
      </c>
      <c r="F864" s="4">
        <v>1470</v>
      </c>
      <c r="G864" s="5" t="str">
        <f>F864&amp;"_"&amp;COUNTIF($F$2:$F864,F864)</f>
        <v>1470_3</v>
      </c>
      <c r="H864" t="s">
        <v>41</v>
      </c>
      <c r="I864">
        <v>1.2999999999999999E-2</v>
      </c>
      <c r="J864" s="2">
        <v>33870.476600000002</v>
      </c>
      <c r="K864" s="2">
        <v>36690.875</v>
      </c>
      <c r="L864" s="2">
        <v>34358.304700000001</v>
      </c>
      <c r="M864" s="1">
        <f>MIN(J864:L864)</f>
        <v>33870.476600000002</v>
      </c>
      <c r="N864" s="3">
        <f t="shared" si="430"/>
        <v>1</v>
      </c>
      <c r="O864" s="3">
        <f t="shared" si="431"/>
        <v>1.0832701125912116</v>
      </c>
      <c r="P864" s="3">
        <f t="shared" si="432"/>
        <v>1.0144027527501636</v>
      </c>
      <c r="Q864" s="3"/>
      <c r="S864">
        <v>13060</v>
      </c>
      <c r="T864">
        <v>2</v>
      </c>
      <c r="U864">
        <v>0.26</v>
      </c>
      <c r="V864">
        <v>1.8260000000000001</v>
      </c>
      <c r="W864" s="4">
        <v>1459</v>
      </c>
      <c r="X864" s="5" t="str">
        <f>W864&amp;"_"&amp;COUNTIF($W$2:$W864,W864)</f>
        <v>1459_3</v>
      </c>
      <c r="Y864" t="s">
        <v>38</v>
      </c>
      <c r="Z864">
        <v>0.05</v>
      </c>
      <c r="AA864" s="1">
        <v>3220607.25</v>
      </c>
      <c r="AB864" s="1">
        <v>11872393</v>
      </c>
      <c r="AC864" s="1">
        <v>11426679</v>
      </c>
      <c r="AD864" s="1">
        <f>MIN(AA864:AC864)</f>
        <v>3220607.25</v>
      </c>
      <c r="AE864" s="3">
        <f t="shared" si="433"/>
        <v>1</v>
      </c>
      <c r="AF864" s="3">
        <f t="shared" si="434"/>
        <v>3.6863833676087019</v>
      </c>
      <c r="AG864" s="3">
        <f t="shared" si="435"/>
        <v>3.5479889700925189</v>
      </c>
      <c r="AH864" s="3"/>
      <c r="AJ864">
        <v>15621</v>
      </c>
      <c r="AK864">
        <v>2</v>
      </c>
      <c r="AL864">
        <v>0.3</v>
      </c>
      <c r="AM864">
        <v>1.466</v>
      </c>
      <c r="AN864" s="4">
        <v>1466</v>
      </c>
      <c r="AO864" s="5" t="str">
        <f>AN864&amp;"_"&amp;COUNTIF($AN$2:$AN864,AN864)</f>
        <v>1466_2</v>
      </c>
      <c r="AP864" t="s">
        <v>504</v>
      </c>
      <c r="AQ864">
        <v>4.0000000000000001E-3</v>
      </c>
      <c r="AR864" s="1">
        <v>12520.367200000001</v>
      </c>
      <c r="AS864" s="1">
        <v>34833.300799999997</v>
      </c>
      <c r="AT864" s="1">
        <v>41704.925799999997</v>
      </c>
      <c r="AU864" s="1">
        <f>MIN(AR864:AT864)</f>
        <v>12520.367200000001</v>
      </c>
      <c r="AV864" s="3">
        <f t="shared" si="436"/>
        <v>1</v>
      </c>
      <c r="AW864" s="3">
        <f t="shared" si="437"/>
        <v>2.782130926639276</v>
      </c>
      <c r="AX864" s="3">
        <f t="shared" si="438"/>
        <v>3.3309666668562241</v>
      </c>
      <c r="AZ864" t="s">
        <v>3636</v>
      </c>
      <c r="BA864">
        <v>1184</v>
      </c>
      <c r="BB864" t="s">
        <v>4585</v>
      </c>
      <c r="BC864" s="17" t="str">
        <f t="shared" si="439"/>
        <v>N/D</v>
      </c>
      <c r="BD864" s="17">
        <f t="shared" si="440"/>
        <v>0.222</v>
      </c>
      <c r="BE864" s="17">
        <f t="shared" si="441"/>
        <v>0.23499999999999999</v>
      </c>
      <c r="BF864" s="2" t="str">
        <f t="shared" si="442"/>
        <v>N/D</v>
      </c>
      <c r="BG864" s="2" t="str">
        <f t="shared" si="443"/>
        <v>N/D</v>
      </c>
      <c r="BH864" s="2" t="str">
        <f t="shared" si="444"/>
        <v>N/D</v>
      </c>
      <c r="BI864" s="2">
        <f t="shared" si="445"/>
        <v>1623983.125</v>
      </c>
      <c r="BJ864" s="2">
        <f t="shared" si="446"/>
        <v>1632101.625</v>
      </c>
      <c r="BK864" s="2">
        <f t="shared" si="447"/>
        <v>1579323.125</v>
      </c>
      <c r="BL864" s="2">
        <f t="shared" si="448"/>
        <v>4526328.5</v>
      </c>
      <c r="BM864" s="2">
        <f t="shared" si="449"/>
        <v>4249166</v>
      </c>
      <c r="BN864" s="2">
        <f t="shared" si="450"/>
        <v>4277409.5</v>
      </c>
      <c r="BO864" s="17" t="str">
        <f t="shared" si="451"/>
        <v>N/D</v>
      </c>
      <c r="BP864" s="17" t="str">
        <f t="shared" si="452"/>
        <v>N/D</v>
      </c>
      <c r="BQ864" s="17" t="str">
        <f t="shared" si="453"/>
        <v>N/D</v>
      </c>
      <c r="BR864" s="17">
        <f t="shared" si="454"/>
        <v>1.028277937106759</v>
      </c>
      <c r="BS864" s="17">
        <f t="shared" si="455"/>
        <v>1.0334184304431051</v>
      </c>
      <c r="BT864" s="17">
        <f t="shared" si="456"/>
        <v>1</v>
      </c>
      <c r="BU864" s="17">
        <f t="shared" si="457"/>
        <v>1.0652275058211422</v>
      </c>
      <c r="BV864" s="17">
        <f t="shared" si="458"/>
        <v>1</v>
      </c>
      <c r="BW864" s="17">
        <f t="shared" si="459"/>
        <v>1.0066468337551415</v>
      </c>
      <c r="BX864" s="20">
        <f t="shared" si="460"/>
        <v>1.0467527214639505</v>
      </c>
      <c r="BY864" s="20">
        <f t="shared" si="461"/>
        <v>1.0167092152215527</v>
      </c>
      <c r="BZ864" s="20">
        <f t="shared" si="462"/>
        <v>1.0033234168775707</v>
      </c>
    </row>
    <row r="865" spans="2:78" x14ac:dyDescent="0.25">
      <c r="B865">
        <v>10285</v>
      </c>
      <c r="C865">
        <v>2</v>
      </c>
      <c r="D865">
        <v>0.93</v>
      </c>
      <c r="E865">
        <v>1.964</v>
      </c>
      <c r="F865" s="4">
        <v>1471</v>
      </c>
      <c r="G865" s="5" t="str">
        <f>F865&amp;"_"&amp;COUNTIF($F$2:$F865,F865)</f>
        <v>1471_1</v>
      </c>
      <c r="H865" t="s">
        <v>81</v>
      </c>
      <c r="I865">
        <v>2.7E-2</v>
      </c>
      <c r="J865" s="2">
        <v>7429526.5</v>
      </c>
      <c r="K865" s="2">
        <v>8794892</v>
      </c>
      <c r="L865" s="2">
        <v>8821127</v>
      </c>
      <c r="M865" s="1">
        <f>MIN(J865:L865)</f>
        <v>7429526.5</v>
      </c>
      <c r="N865" s="3">
        <f t="shared" si="430"/>
        <v>1</v>
      </c>
      <c r="O865" s="3">
        <f t="shared" si="431"/>
        <v>1.1837755743922578</v>
      </c>
      <c r="P865" s="3">
        <f t="shared" si="432"/>
        <v>1.187306755013257</v>
      </c>
      <c r="Q865" s="3"/>
      <c r="S865">
        <v>13301</v>
      </c>
      <c r="T865">
        <v>2</v>
      </c>
      <c r="U865">
        <v>-0.02</v>
      </c>
      <c r="V865">
        <v>1.784</v>
      </c>
      <c r="W865" s="4">
        <v>1459</v>
      </c>
      <c r="X865" s="5" t="str">
        <f>W865&amp;"_"&amp;COUNTIF($W$2:$W865,W865)</f>
        <v>1459_4</v>
      </c>
      <c r="Y865" t="s">
        <v>38</v>
      </c>
      <c r="Z865">
        <v>5.0999999999999997E-2</v>
      </c>
      <c r="AA865" s="1">
        <v>807328.5625</v>
      </c>
      <c r="AB865" s="1">
        <v>1993180</v>
      </c>
      <c r="AC865" s="1">
        <v>1737038.25</v>
      </c>
      <c r="AD865" s="1">
        <f>MIN(AA865:AC865)</f>
        <v>807328.5625</v>
      </c>
      <c r="AE865" s="3">
        <f t="shared" si="433"/>
        <v>1</v>
      </c>
      <c r="AF865" s="3">
        <f t="shared" si="434"/>
        <v>2.4688585200402842</v>
      </c>
      <c r="AG865" s="3">
        <f t="shared" si="435"/>
        <v>2.1515877558215339</v>
      </c>
      <c r="AH865" s="3"/>
      <c r="AJ865">
        <v>15691</v>
      </c>
      <c r="AK865">
        <v>2</v>
      </c>
      <c r="AL865">
        <v>0</v>
      </c>
      <c r="AM865">
        <v>1.458</v>
      </c>
      <c r="AN865" s="4">
        <v>1466</v>
      </c>
      <c r="AO865" s="5" t="str">
        <f>AN865&amp;"_"&amp;COUNTIF($AN$2:$AN865,AN865)</f>
        <v>1466_3</v>
      </c>
      <c r="AP865" t="s">
        <v>504</v>
      </c>
      <c r="AQ865">
        <v>1.4E-2</v>
      </c>
      <c r="AR865" s="1">
        <v>9177.8711000000003</v>
      </c>
      <c r="AS865" s="1">
        <v>16730.7363</v>
      </c>
      <c r="AT865" s="1">
        <v>17796.5645</v>
      </c>
      <c r="AU865" s="1">
        <f>MIN(AR865:AT865)</f>
        <v>9177.8711000000003</v>
      </c>
      <c r="AV865" s="3">
        <f t="shared" si="436"/>
        <v>1</v>
      </c>
      <c r="AW865" s="3">
        <f t="shared" si="437"/>
        <v>1.8229430461275491</v>
      </c>
      <c r="AX865" s="3">
        <f t="shared" si="438"/>
        <v>1.9390732672198894</v>
      </c>
      <c r="AZ865" t="s">
        <v>1879</v>
      </c>
      <c r="BA865">
        <v>1185</v>
      </c>
      <c r="BB865" t="s">
        <v>4586</v>
      </c>
      <c r="BC865" s="17">
        <f t="shared" si="439"/>
        <v>3.4000000000000002E-2</v>
      </c>
      <c r="BD865" s="17">
        <f t="shared" si="440"/>
        <v>2.4E-2</v>
      </c>
      <c r="BE865" s="17">
        <f t="shared" si="441"/>
        <v>4.2999999999999997E-2</v>
      </c>
      <c r="BF865" s="2">
        <f t="shared" si="442"/>
        <v>0</v>
      </c>
      <c r="BG865" s="2">
        <f t="shared" si="443"/>
        <v>16401.021499999999</v>
      </c>
      <c r="BH865" s="2">
        <f t="shared" si="444"/>
        <v>18484.9316</v>
      </c>
      <c r="BI865" s="2">
        <f t="shared" si="445"/>
        <v>0</v>
      </c>
      <c r="BJ865" s="2">
        <f t="shared" si="446"/>
        <v>13605.9023</v>
      </c>
      <c r="BK865" s="2">
        <f t="shared" si="447"/>
        <v>13629.3428</v>
      </c>
      <c r="BL865" s="2">
        <f t="shared" si="448"/>
        <v>0</v>
      </c>
      <c r="BM865" s="2">
        <f t="shared" si="449"/>
        <v>14338.4521</v>
      </c>
      <c r="BN865" s="2">
        <f t="shared" si="450"/>
        <v>16419.6973</v>
      </c>
      <c r="BO865" s="17" t="str">
        <f t="shared" si="451"/>
        <v>N/V</v>
      </c>
      <c r="BP865" s="17" t="str">
        <f t="shared" si="452"/>
        <v>N/V</v>
      </c>
      <c r="BQ865" s="17" t="str">
        <f t="shared" si="453"/>
        <v>N/V</v>
      </c>
      <c r="BR865" s="17" t="str">
        <f t="shared" si="454"/>
        <v>N/V</v>
      </c>
      <c r="BS865" s="17" t="str">
        <f t="shared" si="455"/>
        <v>N/V</v>
      </c>
      <c r="BT865" s="17" t="str">
        <f t="shared" si="456"/>
        <v>N/V</v>
      </c>
      <c r="BU865" s="17" t="str">
        <f t="shared" si="457"/>
        <v>N/V</v>
      </c>
      <c r="BV865" s="17" t="str">
        <f t="shared" si="458"/>
        <v>N/V</v>
      </c>
      <c r="BW865" s="17" t="str">
        <f t="shared" si="459"/>
        <v>N/V</v>
      </c>
      <c r="BX865" s="20" t="str">
        <f t="shared" si="460"/>
        <v>X</v>
      </c>
      <c r="BY865" s="20" t="str">
        <f t="shared" si="461"/>
        <v>X</v>
      </c>
      <c r="BZ865" s="20" t="str">
        <f t="shared" si="462"/>
        <v>X</v>
      </c>
    </row>
    <row r="866" spans="2:78" x14ac:dyDescent="0.25">
      <c r="B866">
        <v>10445</v>
      </c>
      <c r="C866">
        <v>2</v>
      </c>
      <c r="D866">
        <v>0.6</v>
      </c>
      <c r="E866">
        <v>1.663</v>
      </c>
      <c r="F866" s="4">
        <v>1471</v>
      </c>
      <c r="G866" s="5" t="str">
        <f>F866&amp;"_"&amp;COUNTIF($F$2:$F866,F866)</f>
        <v>1471_2</v>
      </c>
      <c r="H866" t="s">
        <v>81</v>
      </c>
      <c r="I866">
        <v>8.2000000000000003E-2</v>
      </c>
      <c r="J866" s="2">
        <v>124153.67969999999</v>
      </c>
      <c r="K866" s="2">
        <v>182918.6562</v>
      </c>
      <c r="L866" s="2">
        <v>186531.17189999999</v>
      </c>
      <c r="M866" s="1">
        <f>MIN(J866:L866)</f>
        <v>124153.67969999999</v>
      </c>
      <c r="N866" s="3">
        <f t="shared" si="430"/>
        <v>1</v>
      </c>
      <c r="O866" s="3">
        <f t="shared" si="431"/>
        <v>1.4733244849608755</v>
      </c>
      <c r="P866" s="3">
        <f t="shared" si="432"/>
        <v>1.502421614492027</v>
      </c>
      <c r="Q866" s="3"/>
      <c r="S866">
        <v>13248</v>
      </c>
      <c r="T866">
        <v>2</v>
      </c>
      <c r="U866">
        <v>0.11</v>
      </c>
      <c r="V866">
        <v>1.633</v>
      </c>
      <c r="W866" s="4">
        <v>1459</v>
      </c>
      <c r="X866" s="5" t="str">
        <f>W866&amp;"_"&amp;COUNTIF($W$2:$W866,W866)</f>
        <v>1459_5</v>
      </c>
      <c r="Y866" t="s">
        <v>38</v>
      </c>
      <c r="Z866">
        <v>0.1</v>
      </c>
      <c r="AA866" s="1">
        <v>3351092.75</v>
      </c>
      <c r="AB866" s="1">
        <v>6091687</v>
      </c>
      <c r="AC866" s="1">
        <v>5521754</v>
      </c>
      <c r="AD866" s="1">
        <f>MIN(AA866:AC866)</f>
        <v>3351092.75</v>
      </c>
      <c r="AE866" s="3">
        <f t="shared" si="433"/>
        <v>1</v>
      </c>
      <c r="AF866" s="3">
        <f t="shared" si="434"/>
        <v>1.8178210674712003</v>
      </c>
      <c r="AG866" s="3">
        <f t="shared" si="435"/>
        <v>1.6477472907904445</v>
      </c>
      <c r="AH866" s="3"/>
      <c r="AJ866">
        <v>10804</v>
      </c>
      <c r="AK866">
        <v>2</v>
      </c>
      <c r="AL866">
        <v>0.37</v>
      </c>
      <c r="AM866">
        <v>2.1259999999999999</v>
      </c>
      <c r="AN866" s="4">
        <v>1467</v>
      </c>
      <c r="AO866" s="5" t="str">
        <f>AN866&amp;"_"&amp;COUNTIF($AN$2:$AN866,AN866)</f>
        <v>1467_1</v>
      </c>
      <c r="AP866" t="s">
        <v>28</v>
      </c>
      <c r="AQ866">
        <v>6.7000000000000004E-2</v>
      </c>
      <c r="AR866" s="1">
        <v>1235564.875</v>
      </c>
      <c r="AS866" s="1">
        <v>1382849</v>
      </c>
      <c r="AT866" s="1">
        <v>1404865</v>
      </c>
      <c r="AU866" s="1">
        <f>MIN(AR866:AT866)</f>
        <v>1235564.875</v>
      </c>
      <c r="AV866" s="3">
        <f t="shared" si="436"/>
        <v>1</v>
      </c>
      <c r="AW866" s="3">
        <f t="shared" si="437"/>
        <v>1.1192038783070779</v>
      </c>
      <c r="AX866" s="3">
        <f t="shared" si="438"/>
        <v>1.1370224489426344</v>
      </c>
      <c r="AZ866" t="s">
        <v>4023</v>
      </c>
      <c r="BA866">
        <v>1185</v>
      </c>
      <c r="BB866" t="s">
        <v>4586</v>
      </c>
      <c r="BC866" s="17" t="str">
        <f t="shared" si="439"/>
        <v>N/D</v>
      </c>
      <c r="BD866" s="17" t="str">
        <f t="shared" si="440"/>
        <v>N/D</v>
      </c>
      <c r="BE866" s="17">
        <f t="shared" si="441"/>
        <v>4.4999999999999998E-2</v>
      </c>
      <c r="BF866" s="2" t="str">
        <f t="shared" si="442"/>
        <v>N/D</v>
      </c>
      <c r="BG866" s="2" t="str">
        <f t="shared" si="443"/>
        <v>N/D</v>
      </c>
      <c r="BH866" s="2" t="str">
        <f t="shared" si="444"/>
        <v>N/D</v>
      </c>
      <c r="BI866" s="2" t="str">
        <f t="shared" si="445"/>
        <v>N/D</v>
      </c>
      <c r="BJ866" s="2" t="str">
        <f t="shared" si="446"/>
        <v>N/D</v>
      </c>
      <c r="BK866" s="2" t="str">
        <f t="shared" si="447"/>
        <v>N/D</v>
      </c>
      <c r="BL866" s="2">
        <f t="shared" si="448"/>
        <v>0</v>
      </c>
      <c r="BM866" s="2">
        <f t="shared" si="449"/>
        <v>10646.291999999999</v>
      </c>
      <c r="BN866" s="2">
        <f t="shared" si="450"/>
        <v>8867.6425999999992</v>
      </c>
      <c r="BO866" s="17" t="str">
        <f t="shared" si="451"/>
        <v>N/D</v>
      </c>
      <c r="BP866" s="17" t="str">
        <f t="shared" si="452"/>
        <v>N/D</v>
      </c>
      <c r="BQ866" s="17" t="str">
        <f t="shared" si="453"/>
        <v>N/D</v>
      </c>
      <c r="BR866" s="17" t="str">
        <f t="shared" si="454"/>
        <v>N/D</v>
      </c>
      <c r="BS866" s="17" t="str">
        <f t="shared" si="455"/>
        <v>N/D</v>
      </c>
      <c r="BT866" s="17" t="str">
        <f t="shared" si="456"/>
        <v>N/D</v>
      </c>
      <c r="BU866" s="17" t="str">
        <f t="shared" si="457"/>
        <v>N/V</v>
      </c>
      <c r="BV866" s="17" t="str">
        <f t="shared" si="458"/>
        <v>N/V</v>
      </c>
      <c r="BW866" s="17" t="str">
        <f t="shared" si="459"/>
        <v>N/V</v>
      </c>
      <c r="BX866" s="20" t="str">
        <f t="shared" si="460"/>
        <v>X</v>
      </c>
      <c r="BY866" s="20" t="str">
        <f t="shared" si="461"/>
        <v>X</v>
      </c>
      <c r="BZ866" s="20" t="str">
        <f t="shared" si="462"/>
        <v>X</v>
      </c>
    </row>
    <row r="867" spans="2:78" x14ac:dyDescent="0.25">
      <c r="B867">
        <v>10353</v>
      </c>
      <c r="C867">
        <v>2</v>
      </c>
      <c r="D867">
        <v>0.51</v>
      </c>
      <c r="E867">
        <v>1.5649999999999999</v>
      </c>
      <c r="F867" s="4">
        <v>1471</v>
      </c>
      <c r="G867" s="5" t="str">
        <f>F867&amp;"_"&amp;COUNTIF($F$2:$F867,F867)</f>
        <v>1471_3</v>
      </c>
      <c r="H867" t="s">
        <v>81</v>
      </c>
      <c r="I867">
        <v>3.5000000000000003E-2</v>
      </c>
      <c r="J867" s="2">
        <v>3273296.75</v>
      </c>
      <c r="K867" s="2">
        <v>3800387.75</v>
      </c>
      <c r="L867" s="2">
        <v>3754892.75</v>
      </c>
      <c r="M867" s="1">
        <f>MIN(J867:L867)</f>
        <v>3273296.75</v>
      </c>
      <c r="N867" s="3">
        <f t="shared" si="430"/>
        <v>1</v>
      </c>
      <c r="O867" s="3">
        <f t="shared" si="431"/>
        <v>1.1610275634190514</v>
      </c>
      <c r="P867" s="3">
        <f t="shared" si="432"/>
        <v>1.1471287319122534</v>
      </c>
      <c r="Q867" s="3"/>
      <c r="S867">
        <v>14231</v>
      </c>
      <c r="T867">
        <v>2</v>
      </c>
      <c r="U867">
        <v>-1.55</v>
      </c>
      <c r="V867">
        <v>1.417</v>
      </c>
      <c r="W867" s="4">
        <v>1460</v>
      </c>
      <c r="X867" s="5" t="str">
        <f>W867&amp;"_"&amp;COUNTIF($W$2:$W867,W867)</f>
        <v>1460_1</v>
      </c>
      <c r="Y867" t="s">
        <v>592</v>
      </c>
      <c r="Z867">
        <v>8.4000000000000005E-2</v>
      </c>
      <c r="AA867" s="1">
        <v>15645.126</v>
      </c>
      <c r="AB867" s="1">
        <v>25493.5488</v>
      </c>
      <c r="AC867" s="1">
        <v>20300.343799999999</v>
      </c>
      <c r="AD867" s="1">
        <f>MIN(AA867:AC867)</f>
        <v>15645.126</v>
      </c>
      <c r="AE867" s="3">
        <f t="shared" si="433"/>
        <v>1</v>
      </c>
      <c r="AF867" s="3">
        <f t="shared" si="434"/>
        <v>1.6294882380621287</v>
      </c>
      <c r="AG867" s="3">
        <f t="shared" si="435"/>
        <v>1.2975506748875016</v>
      </c>
      <c r="AH867" s="3"/>
      <c r="AJ867">
        <v>11081</v>
      </c>
      <c r="AK867">
        <v>2</v>
      </c>
      <c r="AL867">
        <v>0.82</v>
      </c>
      <c r="AM867">
        <v>1.3380000000000001</v>
      </c>
      <c r="AN867" s="4">
        <v>1467</v>
      </c>
      <c r="AO867" s="5" t="str">
        <f>AN867&amp;"_"&amp;COUNTIF($AN$2:$AN867,AN867)</f>
        <v>1467_2</v>
      </c>
      <c r="AP867" t="s">
        <v>28</v>
      </c>
      <c r="AQ867">
        <v>6.8000000000000005E-2</v>
      </c>
      <c r="AR867" s="1">
        <v>261207.45310000001</v>
      </c>
      <c r="AS867" s="1">
        <v>241558.42189999999</v>
      </c>
      <c r="AT867" s="1">
        <v>267457.90620000003</v>
      </c>
      <c r="AU867" s="1">
        <f>MIN(AR867:AT867)</f>
        <v>241558.42189999999</v>
      </c>
      <c r="AV867" s="3">
        <f t="shared" si="436"/>
        <v>1.0813427701897071</v>
      </c>
      <c r="AW867" s="3">
        <f t="shared" si="437"/>
        <v>1</v>
      </c>
      <c r="AX867" s="3">
        <f t="shared" si="438"/>
        <v>1.1072183039460404</v>
      </c>
      <c r="AZ867" t="s">
        <v>1880</v>
      </c>
      <c r="BA867">
        <v>1186</v>
      </c>
      <c r="BB867" t="s">
        <v>4587</v>
      </c>
      <c r="BC867" s="17">
        <f t="shared" si="439"/>
        <v>2.5000000000000001E-2</v>
      </c>
      <c r="BD867" s="17">
        <f t="shared" si="440"/>
        <v>0.14799999999999999</v>
      </c>
      <c r="BE867" s="17">
        <f t="shared" si="441"/>
        <v>0.13</v>
      </c>
      <c r="BF867" s="2">
        <f t="shared" si="442"/>
        <v>0</v>
      </c>
      <c r="BG867" s="2">
        <f t="shared" si="443"/>
        <v>26316.3223</v>
      </c>
      <c r="BH867" s="2">
        <f t="shared" si="444"/>
        <v>25608.3164</v>
      </c>
      <c r="BI867" s="2">
        <f t="shared" si="445"/>
        <v>4218.1763000000001</v>
      </c>
      <c r="BJ867" s="2">
        <f t="shared" si="446"/>
        <v>16147.146500000001</v>
      </c>
      <c r="BK867" s="2">
        <f t="shared" si="447"/>
        <v>14052.098599999999</v>
      </c>
      <c r="BL867" s="2">
        <f t="shared" si="448"/>
        <v>0</v>
      </c>
      <c r="BM867" s="2">
        <f t="shared" si="449"/>
        <v>18083.1387</v>
      </c>
      <c r="BN867" s="2">
        <f t="shared" si="450"/>
        <v>15141.4365</v>
      </c>
      <c r="BO867" s="17" t="str">
        <f t="shared" si="451"/>
        <v>N/V</v>
      </c>
      <c r="BP867" s="17" t="str">
        <f t="shared" si="452"/>
        <v>N/V</v>
      </c>
      <c r="BQ867" s="17" t="str">
        <f t="shared" si="453"/>
        <v>N/V</v>
      </c>
      <c r="BR867" s="17">
        <f t="shared" si="454"/>
        <v>1</v>
      </c>
      <c r="BS867" s="17">
        <f t="shared" si="455"/>
        <v>3.827992324550304</v>
      </c>
      <c r="BT867" s="17">
        <f t="shared" si="456"/>
        <v>3.3313208364477318</v>
      </c>
      <c r="BU867" s="17" t="str">
        <f t="shared" si="457"/>
        <v>N/V</v>
      </c>
      <c r="BV867" s="17" t="str">
        <f t="shared" si="458"/>
        <v>N/V</v>
      </c>
      <c r="BW867" s="17" t="str">
        <f t="shared" si="459"/>
        <v>N/V</v>
      </c>
      <c r="BX867" s="20">
        <f t="shared" si="460"/>
        <v>1</v>
      </c>
      <c r="BY867" s="20">
        <f t="shared" si="461"/>
        <v>3.827992324550304</v>
      </c>
      <c r="BZ867" s="20">
        <f t="shared" si="462"/>
        <v>3.3313208364477318</v>
      </c>
    </row>
    <row r="868" spans="2:78" x14ac:dyDescent="0.25">
      <c r="B868">
        <v>10391</v>
      </c>
      <c r="C868">
        <v>2</v>
      </c>
      <c r="D868">
        <v>0.43</v>
      </c>
      <c r="E868">
        <v>1.494</v>
      </c>
      <c r="F868" s="4">
        <v>1471</v>
      </c>
      <c r="G868" s="5" t="str">
        <f>F868&amp;"_"&amp;COUNTIF($F$2:$F868,F868)</f>
        <v>1471_4</v>
      </c>
      <c r="H868" t="s">
        <v>81</v>
      </c>
      <c r="I868">
        <v>3.4000000000000002E-2</v>
      </c>
      <c r="J868" s="2">
        <v>824281.0625</v>
      </c>
      <c r="K868" s="2">
        <v>917673.1875</v>
      </c>
      <c r="L868" s="2">
        <v>1013244</v>
      </c>
      <c r="M868" s="1">
        <f>MIN(J868:L868)</f>
        <v>824281.0625</v>
      </c>
      <c r="N868" s="3">
        <f t="shared" si="430"/>
        <v>1</v>
      </c>
      <c r="O868" s="3">
        <f t="shared" si="431"/>
        <v>1.1133013109833516</v>
      </c>
      <c r="P868" s="3">
        <f t="shared" si="432"/>
        <v>1.2292457586334515</v>
      </c>
      <c r="Q868" s="3"/>
      <c r="S868">
        <v>12820</v>
      </c>
      <c r="T868">
        <v>2</v>
      </c>
      <c r="U868">
        <v>-0.32</v>
      </c>
      <c r="V868">
        <v>1.2729999999999999</v>
      </c>
      <c r="W868" s="4">
        <v>1461</v>
      </c>
      <c r="X868" s="5" t="str">
        <f>W868&amp;"_"&amp;COUNTIF($W$2:$W868,W868)</f>
        <v>1461_1</v>
      </c>
      <c r="Y868" t="s">
        <v>819</v>
      </c>
      <c r="Z868">
        <v>0.19700000000000001</v>
      </c>
      <c r="AA868" s="1">
        <v>52523.308599999997</v>
      </c>
      <c r="AB868" s="1">
        <v>67670.8125</v>
      </c>
      <c r="AC868" s="1">
        <v>68723.820300000007</v>
      </c>
      <c r="AD868" s="1">
        <f>MIN(AA868:AC868)</f>
        <v>52523.308599999997</v>
      </c>
      <c r="AE868" s="3">
        <f t="shared" si="433"/>
        <v>1</v>
      </c>
      <c r="AF868" s="3">
        <f t="shared" si="434"/>
        <v>1.2883958437454568</v>
      </c>
      <c r="AG868" s="3">
        <f t="shared" si="435"/>
        <v>1.3084442342232798</v>
      </c>
      <c r="AH868" s="3"/>
      <c r="AJ868">
        <v>10844</v>
      </c>
      <c r="AK868">
        <v>2</v>
      </c>
      <c r="AL868">
        <v>0.54</v>
      </c>
      <c r="AM868">
        <v>2.081</v>
      </c>
      <c r="AN868" s="4">
        <v>1467</v>
      </c>
      <c r="AO868" s="5" t="str">
        <f>AN868&amp;"_"&amp;COUNTIF($AN$2:$AN868,AN868)</f>
        <v>1467_3</v>
      </c>
      <c r="AP868" t="s">
        <v>28</v>
      </c>
      <c r="AQ868">
        <v>0.23499999999999999</v>
      </c>
      <c r="AR868" s="1">
        <v>2455581.25</v>
      </c>
      <c r="AS868" s="1">
        <v>2539611</v>
      </c>
      <c r="AT868" s="1">
        <v>2789375.5</v>
      </c>
      <c r="AU868" s="1">
        <f>MIN(AR868:AT868)</f>
        <v>2455581.25</v>
      </c>
      <c r="AV868" s="3">
        <f t="shared" si="436"/>
        <v>1</v>
      </c>
      <c r="AW868" s="3">
        <f t="shared" si="437"/>
        <v>1.0342199021107528</v>
      </c>
      <c r="AX868" s="3">
        <f t="shared" si="438"/>
        <v>1.1359328875800792</v>
      </c>
      <c r="AZ868" t="s">
        <v>1881</v>
      </c>
      <c r="BA868">
        <v>1186</v>
      </c>
      <c r="BB868" t="s">
        <v>4587</v>
      </c>
      <c r="BC868" s="17">
        <f t="shared" si="439"/>
        <v>0.122</v>
      </c>
      <c r="BD868" s="17">
        <f t="shared" si="440"/>
        <v>0.23200000000000001</v>
      </c>
      <c r="BE868" s="17">
        <f t="shared" si="441"/>
        <v>1.4E-2</v>
      </c>
      <c r="BF868" s="2">
        <f t="shared" si="442"/>
        <v>0</v>
      </c>
      <c r="BG868" s="2">
        <f t="shared" si="443"/>
        <v>11643.983399999999</v>
      </c>
      <c r="BH868" s="2">
        <f t="shared" si="444"/>
        <v>13067.353499999999</v>
      </c>
      <c r="BI868" s="2">
        <f t="shared" si="445"/>
        <v>0</v>
      </c>
      <c r="BJ868" s="2">
        <f t="shared" si="446"/>
        <v>18970.279299999998</v>
      </c>
      <c r="BK868" s="2">
        <f t="shared" si="447"/>
        <v>0</v>
      </c>
      <c r="BL868" s="2">
        <f t="shared" si="448"/>
        <v>0</v>
      </c>
      <c r="BM868" s="2">
        <f t="shared" si="449"/>
        <v>28632.1934</v>
      </c>
      <c r="BN868" s="2">
        <f t="shared" si="450"/>
        <v>30600.5039</v>
      </c>
      <c r="BO868" s="17" t="str">
        <f t="shared" si="451"/>
        <v>N/V</v>
      </c>
      <c r="BP868" s="17" t="str">
        <f t="shared" si="452"/>
        <v>N/V</v>
      </c>
      <c r="BQ868" s="17" t="str">
        <f t="shared" si="453"/>
        <v>N/V</v>
      </c>
      <c r="BR868" s="17" t="str">
        <f t="shared" si="454"/>
        <v>N/V</v>
      </c>
      <c r="BS868" s="17" t="str">
        <f t="shared" si="455"/>
        <v>N/V</v>
      </c>
      <c r="BT868" s="17" t="str">
        <f t="shared" si="456"/>
        <v>N/V</v>
      </c>
      <c r="BU868" s="17" t="str">
        <f t="shared" si="457"/>
        <v>N/V</v>
      </c>
      <c r="BV868" s="17" t="str">
        <f t="shared" si="458"/>
        <v>N/V</v>
      </c>
      <c r="BW868" s="17" t="str">
        <f t="shared" si="459"/>
        <v>N/V</v>
      </c>
      <c r="BX868" s="20" t="str">
        <f t="shared" si="460"/>
        <v>X</v>
      </c>
      <c r="BY868" s="20" t="str">
        <f t="shared" si="461"/>
        <v>X</v>
      </c>
      <c r="BZ868" s="20" t="str">
        <f t="shared" si="462"/>
        <v>X</v>
      </c>
    </row>
    <row r="869" spans="2:78" x14ac:dyDescent="0.25">
      <c r="B869">
        <v>10085</v>
      </c>
      <c r="C869">
        <v>2</v>
      </c>
      <c r="D869">
        <v>0.75</v>
      </c>
      <c r="E869">
        <v>1.325</v>
      </c>
      <c r="F869" s="4">
        <v>1471</v>
      </c>
      <c r="G869" s="5" t="str">
        <f>F869&amp;"_"&amp;COUNTIF($F$2:$F869,F869)</f>
        <v>1471_5</v>
      </c>
      <c r="H869" t="s">
        <v>81</v>
      </c>
      <c r="I869">
        <v>7.0000000000000001E-3</v>
      </c>
      <c r="J869" s="2">
        <v>5949898</v>
      </c>
      <c r="K869" s="2">
        <v>7134590</v>
      </c>
      <c r="L869" s="2">
        <v>7733510</v>
      </c>
      <c r="M869" s="1">
        <f>MIN(J869:L869)</f>
        <v>5949898</v>
      </c>
      <c r="N869" s="3">
        <f t="shared" si="430"/>
        <v>1</v>
      </c>
      <c r="O869" s="3">
        <f t="shared" si="431"/>
        <v>1.1991113124964494</v>
      </c>
      <c r="P869" s="3">
        <f t="shared" si="432"/>
        <v>1.2997718616352751</v>
      </c>
      <c r="Q869" s="3"/>
      <c r="S869">
        <v>12709</v>
      </c>
      <c r="T869">
        <v>2</v>
      </c>
      <c r="U869">
        <v>-0.52</v>
      </c>
      <c r="V869">
        <v>1.2470000000000001</v>
      </c>
      <c r="W869" s="4">
        <v>1461</v>
      </c>
      <c r="X869" s="5" t="str">
        <f>W869&amp;"_"&amp;COUNTIF($W$2:$W869,W869)</f>
        <v>1461_2</v>
      </c>
      <c r="Y869" t="s">
        <v>819</v>
      </c>
      <c r="Z869">
        <v>6.6000000000000003E-2</v>
      </c>
      <c r="AA869" s="1">
        <v>353747.9375</v>
      </c>
      <c r="AB869" s="1">
        <v>487336.5625</v>
      </c>
      <c r="AC869" s="1">
        <v>480514.53120000003</v>
      </c>
      <c r="AD869" s="1">
        <f>MIN(AA869:AC869)</f>
        <v>353747.9375</v>
      </c>
      <c r="AE869" s="3">
        <f t="shared" si="433"/>
        <v>1</v>
      </c>
      <c r="AF869" s="3">
        <f t="shared" si="434"/>
        <v>1.3776378908216249</v>
      </c>
      <c r="AG869" s="3">
        <f t="shared" si="435"/>
        <v>1.3583528842482651</v>
      </c>
      <c r="AH869" s="3"/>
      <c r="AJ869">
        <v>10765</v>
      </c>
      <c r="AK869">
        <v>2</v>
      </c>
      <c r="AL869">
        <v>0.36</v>
      </c>
      <c r="AM869">
        <v>2.0579999999999998</v>
      </c>
      <c r="AN869" s="4">
        <v>1467</v>
      </c>
      <c r="AO869" s="5" t="str">
        <f>AN869&amp;"_"&amp;COUNTIF($AN$2:$AN869,AN869)</f>
        <v>1467_4</v>
      </c>
      <c r="AP869" t="s">
        <v>28</v>
      </c>
      <c r="AQ869">
        <v>5.3999999999999999E-2</v>
      </c>
      <c r="AR869" s="1">
        <v>2672691.25</v>
      </c>
      <c r="AS869" s="1">
        <v>3522695</v>
      </c>
      <c r="AT869" s="1">
        <v>3541680</v>
      </c>
      <c r="AU869" s="1">
        <f>MIN(AR869:AT869)</f>
        <v>2672691.25</v>
      </c>
      <c r="AV869" s="3">
        <f t="shared" si="436"/>
        <v>1</v>
      </c>
      <c r="AW869" s="3">
        <f t="shared" si="437"/>
        <v>1.3180329003583935</v>
      </c>
      <c r="AX869" s="3">
        <f t="shared" si="438"/>
        <v>1.325136227388779</v>
      </c>
      <c r="AZ869" t="s">
        <v>1882</v>
      </c>
      <c r="BA869">
        <v>1187</v>
      </c>
      <c r="BB869" t="s">
        <v>4588</v>
      </c>
      <c r="BC869" s="17">
        <f t="shared" si="439"/>
        <v>7.1999999999999995E-2</v>
      </c>
      <c r="BD869" s="17">
        <f t="shared" si="440"/>
        <v>2.4E-2</v>
      </c>
      <c r="BE869" s="17">
        <f t="shared" si="441"/>
        <v>5.2999999999999999E-2</v>
      </c>
      <c r="BF869" s="2">
        <f t="shared" si="442"/>
        <v>1684677.625</v>
      </c>
      <c r="BG869" s="2">
        <f t="shared" si="443"/>
        <v>9907570</v>
      </c>
      <c r="BH869" s="2">
        <f t="shared" si="444"/>
        <v>9788992</v>
      </c>
      <c r="BI869" s="2">
        <f t="shared" si="445"/>
        <v>1719488.375</v>
      </c>
      <c r="BJ869" s="2">
        <f t="shared" si="446"/>
        <v>7114469</v>
      </c>
      <c r="BK869" s="2">
        <f t="shared" si="447"/>
        <v>6443852.5</v>
      </c>
      <c r="BL869" s="2">
        <f t="shared" si="448"/>
        <v>2811857.75</v>
      </c>
      <c r="BM869" s="2">
        <f t="shared" si="449"/>
        <v>9316277</v>
      </c>
      <c r="BN869" s="2">
        <f t="shared" si="450"/>
        <v>9355524</v>
      </c>
      <c r="BO869" s="17">
        <f t="shared" si="451"/>
        <v>1</v>
      </c>
      <c r="BP869" s="17">
        <f t="shared" si="452"/>
        <v>5.8809886550253196</v>
      </c>
      <c r="BQ869" s="17">
        <f t="shared" si="453"/>
        <v>5.8106024884137701</v>
      </c>
      <c r="BR869" s="17">
        <f t="shared" si="454"/>
        <v>1</v>
      </c>
      <c r="BS869" s="17">
        <f t="shared" si="455"/>
        <v>4.1375499267332936</v>
      </c>
      <c r="BT869" s="17">
        <f t="shared" si="456"/>
        <v>3.7475406020119211</v>
      </c>
      <c r="BU869" s="17">
        <f t="shared" si="457"/>
        <v>1</v>
      </c>
      <c r="BV869" s="17">
        <f t="shared" si="458"/>
        <v>3.313210634499558</v>
      </c>
      <c r="BW869" s="17">
        <f t="shared" si="459"/>
        <v>3.3271683107013503</v>
      </c>
      <c r="BX869" s="20">
        <f t="shared" si="460"/>
        <v>1</v>
      </c>
      <c r="BY869" s="20">
        <f t="shared" si="461"/>
        <v>4.4439164054193903</v>
      </c>
      <c r="BZ869" s="20">
        <f t="shared" si="462"/>
        <v>4.2951038003756805</v>
      </c>
    </row>
    <row r="870" spans="2:78" x14ac:dyDescent="0.25">
      <c r="B870">
        <v>10321</v>
      </c>
      <c r="C870">
        <v>2</v>
      </c>
      <c r="D870">
        <v>0.8</v>
      </c>
      <c r="E870">
        <v>1.3029999999999999</v>
      </c>
      <c r="F870" s="4">
        <v>1471</v>
      </c>
      <c r="G870" s="5" t="str">
        <f>F870&amp;"_"&amp;COUNTIF($F$2:$F870,F870)</f>
        <v>1471_6</v>
      </c>
      <c r="H870" t="s">
        <v>81</v>
      </c>
      <c r="I870">
        <v>1.7000000000000001E-2</v>
      </c>
      <c r="J870" s="2">
        <v>6294031</v>
      </c>
      <c r="K870" s="2">
        <v>7212838.5</v>
      </c>
      <c r="L870" s="2">
        <v>7336093.5</v>
      </c>
      <c r="M870" s="1">
        <f>MIN(J870:L870)</f>
        <v>6294031</v>
      </c>
      <c r="N870" s="3">
        <f t="shared" si="430"/>
        <v>1</v>
      </c>
      <c r="O870" s="3">
        <f t="shared" si="431"/>
        <v>1.1459807713053844</v>
      </c>
      <c r="P870" s="3">
        <f t="shared" si="432"/>
        <v>1.165563610983168</v>
      </c>
      <c r="Q870" s="3"/>
      <c r="S870">
        <v>12758</v>
      </c>
      <c r="T870">
        <v>2</v>
      </c>
      <c r="U870">
        <v>-0.37</v>
      </c>
      <c r="V870">
        <v>1.181</v>
      </c>
      <c r="W870" s="4">
        <v>1461</v>
      </c>
      <c r="X870" s="5" t="str">
        <f>W870&amp;"_"&amp;COUNTIF($W$2:$W870,W870)</f>
        <v>1461_3</v>
      </c>
      <c r="Y870" t="s">
        <v>819</v>
      </c>
      <c r="Z870">
        <v>0.21199999999999999</v>
      </c>
      <c r="AA870" s="1">
        <v>384891.34379999997</v>
      </c>
      <c r="AB870" s="1">
        <v>474634.84379999997</v>
      </c>
      <c r="AC870" s="1">
        <v>483268.53120000003</v>
      </c>
      <c r="AD870" s="1">
        <f>MIN(AA870:AC870)</f>
        <v>384891.34379999997</v>
      </c>
      <c r="AE870" s="3">
        <f t="shared" si="433"/>
        <v>1</v>
      </c>
      <c r="AF870" s="3">
        <f t="shared" si="434"/>
        <v>1.2331658049619145</v>
      </c>
      <c r="AG870" s="3">
        <f t="shared" si="435"/>
        <v>1.2555972977431249</v>
      </c>
      <c r="AH870" s="3"/>
      <c r="AJ870">
        <v>10884</v>
      </c>
      <c r="AK870">
        <v>2</v>
      </c>
      <c r="AL870">
        <v>0.63</v>
      </c>
      <c r="AM870">
        <v>1.986</v>
      </c>
      <c r="AN870" s="4">
        <v>1467</v>
      </c>
      <c r="AO870" s="5" t="str">
        <f>AN870&amp;"_"&amp;COUNTIF($AN$2:$AN870,AN870)</f>
        <v>1467_5</v>
      </c>
      <c r="AP870" t="s">
        <v>28</v>
      </c>
      <c r="AQ870">
        <v>0.26</v>
      </c>
      <c r="AR870" s="1">
        <v>2331092.25</v>
      </c>
      <c r="AS870" s="1">
        <v>2599459.75</v>
      </c>
      <c r="AT870" s="1">
        <v>2718694.25</v>
      </c>
      <c r="AU870" s="1">
        <f>MIN(AR870:AT870)</f>
        <v>2331092.25</v>
      </c>
      <c r="AV870" s="3">
        <f t="shared" si="436"/>
        <v>1</v>
      </c>
      <c r="AW870" s="3">
        <f t="shared" si="437"/>
        <v>1.1151252165159915</v>
      </c>
      <c r="AX870" s="3">
        <f t="shared" si="438"/>
        <v>1.1662748439063275</v>
      </c>
      <c r="AZ870" t="s">
        <v>1883</v>
      </c>
      <c r="BA870">
        <v>1188</v>
      </c>
      <c r="BB870" t="s">
        <v>4589</v>
      </c>
      <c r="BC870" s="17">
        <f t="shared" si="439"/>
        <v>4.2000000000000003E-2</v>
      </c>
      <c r="BD870" s="17" t="str">
        <f t="shared" si="440"/>
        <v>N/D</v>
      </c>
      <c r="BE870" s="17" t="str">
        <f t="shared" si="441"/>
        <v>N/D</v>
      </c>
      <c r="BF870" s="2">
        <f t="shared" si="442"/>
        <v>14458.887699999999</v>
      </c>
      <c r="BG870" s="2">
        <f t="shared" si="443"/>
        <v>41710.191400000003</v>
      </c>
      <c r="BH870" s="2">
        <f t="shared" si="444"/>
        <v>48912.136700000003</v>
      </c>
      <c r="BI870" s="2" t="str">
        <f t="shared" si="445"/>
        <v>N/D</v>
      </c>
      <c r="BJ870" s="2" t="str">
        <f t="shared" si="446"/>
        <v>N/D</v>
      </c>
      <c r="BK870" s="2" t="str">
        <f t="shared" si="447"/>
        <v>N/D</v>
      </c>
      <c r="BL870" s="2" t="str">
        <f t="shared" si="448"/>
        <v>N/D</v>
      </c>
      <c r="BM870" s="2" t="str">
        <f t="shared" si="449"/>
        <v>N/D</v>
      </c>
      <c r="BN870" s="2" t="str">
        <f t="shared" si="450"/>
        <v>N/D</v>
      </c>
      <c r="BO870" s="17">
        <f t="shared" si="451"/>
        <v>1</v>
      </c>
      <c r="BP870" s="17">
        <f t="shared" si="452"/>
        <v>2.8847441286925553</v>
      </c>
      <c r="BQ870" s="17">
        <f t="shared" si="453"/>
        <v>3.3828422846108697</v>
      </c>
      <c r="BR870" s="17" t="str">
        <f t="shared" si="454"/>
        <v>N/D</v>
      </c>
      <c r="BS870" s="17" t="str">
        <f t="shared" si="455"/>
        <v>N/D</v>
      </c>
      <c r="BT870" s="17" t="str">
        <f t="shared" si="456"/>
        <v>N/D</v>
      </c>
      <c r="BU870" s="17" t="str">
        <f t="shared" si="457"/>
        <v>N/D</v>
      </c>
      <c r="BV870" s="17" t="str">
        <f t="shared" si="458"/>
        <v>N/D</v>
      </c>
      <c r="BW870" s="17" t="str">
        <f t="shared" si="459"/>
        <v>N/D</v>
      </c>
      <c r="BX870" s="20">
        <f t="shared" si="460"/>
        <v>1</v>
      </c>
      <c r="BY870" s="20">
        <f t="shared" si="461"/>
        <v>2.8847441286925553</v>
      </c>
      <c r="BZ870" s="20">
        <f t="shared" si="462"/>
        <v>3.3828422846108697</v>
      </c>
    </row>
    <row r="871" spans="2:78" x14ac:dyDescent="0.25">
      <c r="B871">
        <v>10474</v>
      </c>
      <c r="C871">
        <v>2</v>
      </c>
      <c r="D871">
        <v>-0.52</v>
      </c>
      <c r="E871">
        <v>1.758</v>
      </c>
      <c r="F871" s="4">
        <v>1472</v>
      </c>
      <c r="G871" s="5" t="str">
        <f>F871&amp;"_"&amp;COUNTIF($F$2:$F871,F871)</f>
        <v>1472_1</v>
      </c>
      <c r="H871" t="s">
        <v>300</v>
      </c>
      <c r="I871">
        <v>8.9999999999999993E-3</v>
      </c>
      <c r="J871" s="2">
        <v>15284.8887</v>
      </c>
      <c r="K871" s="2">
        <v>22115.609400000001</v>
      </c>
      <c r="L871" s="2">
        <v>17465.5488</v>
      </c>
      <c r="M871" s="1">
        <f>MIN(J871:L871)</f>
        <v>15284.8887</v>
      </c>
      <c r="N871" s="3">
        <f t="shared" si="430"/>
        <v>1</v>
      </c>
      <c r="O871" s="3">
        <f t="shared" si="431"/>
        <v>1.4468937153595369</v>
      </c>
      <c r="P871" s="3">
        <f t="shared" si="432"/>
        <v>1.1426677120651851</v>
      </c>
      <c r="Q871" s="3"/>
      <c r="S871">
        <v>12580</v>
      </c>
      <c r="T871">
        <v>2</v>
      </c>
      <c r="U871">
        <v>-0.15</v>
      </c>
      <c r="V871">
        <v>1.3049999999999999</v>
      </c>
      <c r="W871" s="4">
        <v>1462</v>
      </c>
      <c r="X871" s="5" t="str">
        <f>W871&amp;"_"&amp;COUNTIF($W$2:$W871,W871)</f>
        <v>1462_1</v>
      </c>
      <c r="Y871" t="s">
        <v>714</v>
      </c>
      <c r="Z871">
        <v>0.124</v>
      </c>
      <c r="AA871" s="1">
        <v>813729.875</v>
      </c>
      <c r="AB871" s="1">
        <v>928614.3125</v>
      </c>
      <c r="AC871" s="1">
        <v>1005283.6875</v>
      </c>
      <c r="AD871" s="1">
        <f>MIN(AA871:AC871)</f>
        <v>813729.875</v>
      </c>
      <c r="AE871" s="3">
        <f t="shared" si="433"/>
        <v>1</v>
      </c>
      <c r="AF871" s="3">
        <f t="shared" si="434"/>
        <v>1.14118252386887</v>
      </c>
      <c r="AG871" s="3">
        <f t="shared" si="435"/>
        <v>1.2354022119441048</v>
      </c>
      <c r="AH871" s="3"/>
      <c r="AJ871">
        <v>10922</v>
      </c>
      <c r="AK871">
        <v>2</v>
      </c>
      <c r="AL871">
        <v>0.75</v>
      </c>
      <c r="AM871">
        <v>1.9359999999999999</v>
      </c>
      <c r="AN871" s="4">
        <v>1467</v>
      </c>
      <c r="AO871" s="5" t="str">
        <f>AN871&amp;"_"&amp;COUNTIF($AN$2:$AN871,AN871)</f>
        <v>1467_6</v>
      </c>
      <c r="AP871" t="s">
        <v>28</v>
      </c>
      <c r="AQ871">
        <v>0.23400000000000001</v>
      </c>
      <c r="AR871" s="1">
        <v>1185706.25</v>
      </c>
      <c r="AS871" s="1">
        <v>1535103</v>
      </c>
      <c r="AT871" s="1">
        <v>1609371.25</v>
      </c>
      <c r="AU871" s="1">
        <f>MIN(AR871:AT871)</f>
        <v>1185706.25</v>
      </c>
      <c r="AV871" s="3">
        <f t="shared" si="436"/>
        <v>1</v>
      </c>
      <c r="AW871" s="3">
        <f t="shared" si="437"/>
        <v>1.2946739548686701</v>
      </c>
      <c r="AX871" s="3">
        <f t="shared" si="438"/>
        <v>1.3573102528556293</v>
      </c>
      <c r="AZ871" t="s">
        <v>1884</v>
      </c>
      <c r="BA871">
        <v>1189</v>
      </c>
      <c r="BB871" t="s">
        <v>4590</v>
      </c>
      <c r="BC871" s="17">
        <f t="shared" si="439"/>
        <v>0.23100000000000001</v>
      </c>
      <c r="BD871" s="17">
        <f t="shared" si="440"/>
        <v>0.19500000000000001</v>
      </c>
      <c r="BE871" s="17">
        <f t="shared" si="441"/>
        <v>0.27100000000000002</v>
      </c>
      <c r="BF871" s="2">
        <f t="shared" si="442"/>
        <v>46428.597699999998</v>
      </c>
      <c r="BG871" s="2">
        <f t="shared" si="443"/>
        <v>204326.5</v>
      </c>
      <c r="BH871" s="2">
        <f t="shared" si="444"/>
        <v>241167.7188</v>
      </c>
      <c r="BI871" s="2">
        <f t="shared" si="445"/>
        <v>373593.84379999997</v>
      </c>
      <c r="BJ871" s="2">
        <f t="shared" si="446"/>
        <v>1131175.75</v>
      </c>
      <c r="BK871" s="2">
        <f t="shared" si="447"/>
        <v>1324131.125</v>
      </c>
      <c r="BL871" s="2">
        <f t="shared" si="448"/>
        <v>102230.25780000001</v>
      </c>
      <c r="BM871" s="2">
        <f t="shared" si="449"/>
        <v>527782</v>
      </c>
      <c r="BN871" s="2">
        <f t="shared" si="450"/>
        <v>556752.1875</v>
      </c>
      <c r="BO871" s="17">
        <f t="shared" si="451"/>
        <v>1</v>
      </c>
      <c r="BP871" s="17">
        <f t="shared" si="452"/>
        <v>4.4008759713197199</v>
      </c>
      <c r="BQ871" s="17">
        <f t="shared" si="453"/>
        <v>5.1943786964731009</v>
      </c>
      <c r="BR871" s="17">
        <f t="shared" si="454"/>
        <v>1</v>
      </c>
      <c r="BS871" s="17">
        <f t="shared" si="455"/>
        <v>3.0278222427175874</v>
      </c>
      <c r="BT871" s="17">
        <f t="shared" si="456"/>
        <v>3.5443065965210643</v>
      </c>
      <c r="BU871" s="17">
        <f t="shared" si="457"/>
        <v>1</v>
      </c>
      <c r="BV871" s="17">
        <f t="shared" si="458"/>
        <v>5.1626789500280408</v>
      </c>
      <c r="BW871" s="17">
        <f t="shared" si="459"/>
        <v>5.4460606818502999</v>
      </c>
      <c r="BX871" s="20">
        <f t="shared" si="460"/>
        <v>1</v>
      </c>
      <c r="BY871" s="20">
        <f t="shared" si="461"/>
        <v>4.1971257213551167</v>
      </c>
      <c r="BZ871" s="20">
        <f t="shared" si="462"/>
        <v>4.7282486582814887</v>
      </c>
    </row>
    <row r="872" spans="2:78" x14ac:dyDescent="0.25">
      <c r="B872">
        <v>10508</v>
      </c>
      <c r="C872">
        <v>2</v>
      </c>
      <c r="D872">
        <v>-0.48</v>
      </c>
      <c r="E872">
        <v>1.5469999999999999</v>
      </c>
      <c r="F872" s="4">
        <v>1472</v>
      </c>
      <c r="G872" s="5" t="str">
        <f>F872&amp;"_"&amp;COUNTIF($F$2:$F872,F872)</f>
        <v>1472_2</v>
      </c>
      <c r="H872" t="s">
        <v>300</v>
      </c>
      <c r="I872">
        <v>0</v>
      </c>
      <c r="J872" s="2">
        <v>39598.128900000003</v>
      </c>
      <c r="K872" s="2">
        <v>39371.664100000002</v>
      </c>
      <c r="L872" s="2">
        <v>45305.921900000001</v>
      </c>
      <c r="M872" s="1">
        <f>MIN(J872:L872)</f>
        <v>39371.664100000002</v>
      </c>
      <c r="N872" s="3">
        <f t="shared" si="430"/>
        <v>1.0057519742986938</v>
      </c>
      <c r="O872" s="3">
        <f t="shared" si="431"/>
        <v>1</v>
      </c>
      <c r="P872" s="3">
        <f t="shared" si="432"/>
        <v>1.1507240787416959</v>
      </c>
      <c r="Q872" s="3"/>
      <c r="S872">
        <v>7895</v>
      </c>
      <c r="T872">
        <v>2</v>
      </c>
      <c r="U872">
        <v>0.73</v>
      </c>
      <c r="V872">
        <v>1.034</v>
      </c>
      <c r="W872" s="4">
        <v>1464</v>
      </c>
      <c r="X872" s="5" t="str">
        <f>W872&amp;"_"&amp;COUNTIF($W$2:$W872,W872)</f>
        <v>1464_1</v>
      </c>
      <c r="Y872" t="s">
        <v>983</v>
      </c>
      <c r="Z872">
        <v>0.02</v>
      </c>
      <c r="AA872" s="1">
        <v>1602451.625</v>
      </c>
      <c r="AB872" s="1">
        <v>1517866.5</v>
      </c>
      <c r="AC872" s="1">
        <v>1608362.625</v>
      </c>
      <c r="AD872" s="1">
        <f>MIN(AA872:AC872)</f>
        <v>1517866.5</v>
      </c>
      <c r="AE872" s="3">
        <f t="shared" si="433"/>
        <v>1.0557263270518191</v>
      </c>
      <c r="AF872" s="3">
        <f t="shared" si="434"/>
        <v>1</v>
      </c>
      <c r="AG872" s="3">
        <f t="shared" si="435"/>
        <v>1.0596206089270697</v>
      </c>
      <c r="AH872" s="3"/>
      <c r="AJ872">
        <v>10726</v>
      </c>
      <c r="AK872">
        <v>2</v>
      </c>
      <c r="AL872">
        <v>0.31</v>
      </c>
      <c r="AM872">
        <v>1.865</v>
      </c>
      <c r="AN872" s="4">
        <v>1467</v>
      </c>
      <c r="AO872" s="5" t="str">
        <f>AN872&amp;"_"&amp;COUNTIF($AN$2:$AN872,AN872)</f>
        <v>1467_7</v>
      </c>
      <c r="AP872" t="s">
        <v>28</v>
      </c>
      <c r="AQ872">
        <v>8.1000000000000003E-2</v>
      </c>
      <c r="AR872" s="1">
        <v>5325110.5</v>
      </c>
      <c r="AS872" s="1">
        <v>6937033</v>
      </c>
      <c r="AT872" s="1">
        <v>7547645</v>
      </c>
      <c r="AU872" s="1">
        <f>MIN(AR872:AT872)</f>
        <v>5325110.5</v>
      </c>
      <c r="AV872" s="3">
        <f t="shared" si="436"/>
        <v>1</v>
      </c>
      <c r="AW872" s="3">
        <f t="shared" si="437"/>
        <v>1.3027021692789287</v>
      </c>
      <c r="AX872" s="3">
        <f t="shared" si="438"/>
        <v>1.417368710001417</v>
      </c>
      <c r="AZ872" t="s">
        <v>1885</v>
      </c>
      <c r="BA872">
        <v>1189</v>
      </c>
      <c r="BB872" t="s">
        <v>4590</v>
      </c>
      <c r="BC872" s="17">
        <f t="shared" si="439"/>
        <v>0.21</v>
      </c>
      <c r="BD872" s="17">
        <f t="shared" si="440"/>
        <v>0.22800000000000001</v>
      </c>
      <c r="BE872" s="17">
        <f t="shared" si="441"/>
        <v>0.19700000000000001</v>
      </c>
      <c r="BF872" s="2">
        <f t="shared" si="442"/>
        <v>68738.710900000005</v>
      </c>
      <c r="BG872" s="2">
        <f t="shared" si="443"/>
        <v>437422.09379999997</v>
      </c>
      <c r="BH872" s="2">
        <f t="shared" si="444"/>
        <v>489148.375</v>
      </c>
      <c r="BI872" s="2">
        <f t="shared" si="445"/>
        <v>243161.7188</v>
      </c>
      <c r="BJ872" s="2">
        <f t="shared" si="446"/>
        <v>431614.84379999997</v>
      </c>
      <c r="BK872" s="2">
        <f t="shared" si="447"/>
        <v>437092.4375</v>
      </c>
      <c r="BL872" s="2">
        <f t="shared" si="448"/>
        <v>329561.875</v>
      </c>
      <c r="BM872" s="2">
        <f t="shared" si="449"/>
        <v>955913.25</v>
      </c>
      <c r="BN872" s="2">
        <f t="shared" si="450"/>
        <v>992368.6875</v>
      </c>
      <c r="BO872" s="17">
        <f t="shared" si="451"/>
        <v>1</v>
      </c>
      <c r="BP872" s="17">
        <f t="shared" si="452"/>
        <v>6.3635481095412851</v>
      </c>
      <c r="BQ872" s="17">
        <f t="shared" si="453"/>
        <v>7.1160539468307071</v>
      </c>
      <c r="BR872" s="17">
        <f t="shared" si="454"/>
        <v>1</v>
      </c>
      <c r="BS872" s="17">
        <f t="shared" si="455"/>
        <v>1.7750114858951227</v>
      </c>
      <c r="BT872" s="17">
        <f t="shared" si="456"/>
        <v>1.7975380321254746</v>
      </c>
      <c r="BU872" s="17">
        <f t="shared" si="457"/>
        <v>1</v>
      </c>
      <c r="BV872" s="17">
        <f t="shared" si="458"/>
        <v>2.9005577480708289</v>
      </c>
      <c r="BW872" s="17">
        <f t="shared" si="459"/>
        <v>3.0111756328003656</v>
      </c>
      <c r="BX872" s="20">
        <f t="shared" si="460"/>
        <v>1</v>
      </c>
      <c r="BY872" s="20">
        <f t="shared" si="461"/>
        <v>3.6797057811690794</v>
      </c>
      <c r="BZ872" s="20">
        <f t="shared" si="462"/>
        <v>3.9749225372521821</v>
      </c>
    </row>
    <row r="873" spans="2:78" x14ac:dyDescent="0.25">
      <c r="B873">
        <v>13355</v>
      </c>
      <c r="C873">
        <v>2</v>
      </c>
      <c r="D873">
        <v>0.53</v>
      </c>
      <c r="E873">
        <v>1.9410000000000001</v>
      </c>
      <c r="F873" s="4">
        <v>1475</v>
      </c>
      <c r="G873" s="5" t="str">
        <f>F873&amp;"_"&amp;COUNTIF($F$2:$F873,F873)</f>
        <v>1475_1</v>
      </c>
      <c r="H873" t="s">
        <v>93</v>
      </c>
      <c r="I873">
        <v>0.252</v>
      </c>
      <c r="J873" s="2">
        <v>131474.17189999999</v>
      </c>
      <c r="K873" s="2">
        <v>232009.2812</v>
      </c>
      <c r="L873" s="2">
        <v>233098.60939999999</v>
      </c>
      <c r="M873" s="1">
        <f>MIN(J873:L873)</f>
        <v>131474.17189999999</v>
      </c>
      <c r="N873" s="3">
        <f t="shared" si="430"/>
        <v>1</v>
      </c>
      <c r="O873" s="3">
        <f t="shared" si="431"/>
        <v>1.7646757370448973</v>
      </c>
      <c r="P873" s="3">
        <f t="shared" si="432"/>
        <v>1.7729612290488213</v>
      </c>
      <c r="Q873" s="3"/>
      <c r="S873">
        <v>15832</v>
      </c>
      <c r="T873">
        <v>2</v>
      </c>
      <c r="U873">
        <v>-0.66</v>
      </c>
      <c r="V873">
        <v>1.4039999999999999</v>
      </c>
      <c r="W873" s="4">
        <v>1466</v>
      </c>
      <c r="X873" s="5" t="str">
        <f>W873&amp;"_"&amp;COUNTIF($W$2:$W873,W873)</f>
        <v>1466_1</v>
      </c>
      <c r="Y873" t="s">
        <v>504</v>
      </c>
      <c r="Z873">
        <v>1E-3</v>
      </c>
      <c r="AA873" s="1">
        <v>9682.1435999999994</v>
      </c>
      <c r="AB873" s="1">
        <v>22248.2012</v>
      </c>
      <c r="AC873" s="1">
        <v>17121.9277</v>
      </c>
      <c r="AD873" s="1">
        <f>MIN(AA873:AC873)</f>
        <v>9682.1435999999994</v>
      </c>
      <c r="AE873" s="3">
        <f t="shared" si="433"/>
        <v>1</v>
      </c>
      <c r="AF873" s="3">
        <f t="shared" si="434"/>
        <v>2.2978590402232828</v>
      </c>
      <c r="AG873" s="3">
        <f t="shared" si="435"/>
        <v>1.7684025777101675</v>
      </c>
      <c r="AH873" s="3"/>
      <c r="AJ873">
        <v>10687</v>
      </c>
      <c r="AK873">
        <v>2</v>
      </c>
      <c r="AL873">
        <v>0.3</v>
      </c>
      <c r="AM873">
        <v>1.7290000000000001</v>
      </c>
      <c r="AN873" s="4">
        <v>1467</v>
      </c>
      <c r="AO873" s="5" t="str">
        <f>AN873&amp;"_"&amp;COUNTIF($AN$2:$AN873,AN873)</f>
        <v>1467_8</v>
      </c>
      <c r="AP873" t="s">
        <v>28</v>
      </c>
      <c r="AQ873">
        <v>4.5999999999999999E-2</v>
      </c>
      <c r="AR873" s="1">
        <v>4933816.5</v>
      </c>
      <c r="AS873" s="1">
        <v>7522229.5</v>
      </c>
      <c r="AT873" s="1">
        <v>8380625</v>
      </c>
      <c r="AU873" s="1">
        <f>MIN(AR873:AT873)</f>
        <v>4933816.5</v>
      </c>
      <c r="AV873" s="3">
        <f t="shared" si="436"/>
        <v>1</v>
      </c>
      <c r="AW873" s="3">
        <f t="shared" si="437"/>
        <v>1.5246269292747308</v>
      </c>
      <c r="AX873" s="3">
        <f t="shared" si="438"/>
        <v>1.6986089774518367</v>
      </c>
      <c r="AZ873" t="s">
        <v>1886</v>
      </c>
      <c r="BA873">
        <v>1189</v>
      </c>
      <c r="BB873" t="s">
        <v>4590</v>
      </c>
      <c r="BC873" s="17">
        <f t="shared" si="439"/>
        <v>0.20599999999999999</v>
      </c>
      <c r="BD873" s="17" t="str">
        <f t="shared" si="440"/>
        <v>N/D</v>
      </c>
      <c r="BE873" s="17">
        <f t="shared" si="441"/>
        <v>0.20599999999999999</v>
      </c>
      <c r="BF873" s="2">
        <f t="shared" si="442"/>
        <v>82233.9375</v>
      </c>
      <c r="BG873" s="2">
        <f t="shared" si="443"/>
        <v>350033.5625</v>
      </c>
      <c r="BH873" s="2">
        <f t="shared" si="444"/>
        <v>369197.625</v>
      </c>
      <c r="BI873" s="2" t="str">
        <f t="shared" si="445"/>
        <v>N/D</v>
      </c>
      <c r="BJ873" s="2" t="str">
        <f t="shared" si="446"/>
        <v>N/D</v>
      </c>
      <c r="BK873" s="2" t="str">
        <f t="shared" si="447"/>
        <v>N/D</v>
      </c>
      <c r="BL873" s="2">
        <f t="shared" si="448"/>
        <v>205069.8438</v>
      </c>
      <c r="BM873" s="2">
        <f t="shared" si="449"/>
        <v>381369.46879999997</v>
      </c>
      <c r="BN873" s="2">
        <f t="shared" si="450"/>
        <v>389358.15620000003</v>
      </c>
      <c r="BO873" s="17">
        <f t="shared" si="451"/>
        <v>1</v>
      </c>
      <c r="BP873" s="17">
        <f t="shared" si="452"/>
        <v>4.2565584616448655</v>
      </c>
      <c r="BQ873" s="17">
        <f t="shared" si="453"/>
        <v>4.489601692731787</v>
      </c>
      <c r="BR873" s="17" t="str">
        <f t="shared" si="454"/>
        <v>N/D</v>
      </c>
      <c r="BS873" s="17" t="str">
        <f t="shared" si="455"/>
        <v>N/D</v>
      </c>
      <c r="BT873" s="17" t="str">
        <f t="shared" si="456"/>
        <v>N/D</v>
      </c>
      <c r="BU873" s="17">
        <f t="shared" si="457"/>
        <v>1</v>
      </c>
      <c r="BV873" s="17">
        <f t="shared" si="458"/>
        <v>1.8597052678888322</v>
      </c>
      <c r="BW873" s="17">
        <f t="shared" si="459"/>
        <v>1.8986612023742129</v>
      </c>
      <c r="BX873" s="20">
        <f t="shared" si="460"/>
        <v>1</v>
      </c>
      <c r="BY873" s="20">
        <f t="shared" si="461"/>
        <v>3.0581318647668487</v>
      </c>
      <c r="BZ873" s="20">
        <f t="shared" si="462"/>
        <v>3.194131447553</v>
      </c>
    </row>
    <row r="874" spans="2:78" x14ac:dyDescent="0.25">
      <c r="B874">
        <v>13307</v>
      </c>
      <c r="C874">
        <v>2</v>
      </c>
      <c r="D874">
        <v>0.51</v>
      </c>
      <c r="E874">
        <v>1.903</v>
      </c>
      <c r="F874" s="4">
        <v>1475</v>
      </c>
      <c r="G874" s="5" t="str">
        <f>F874&amp;"_"&amp;COUNTIF($F$2:$F874,F874)</f>
        <v>1475_2</v>
      </c>
      <c r="H874" t="s">
        <v>93</v>
      </c>
      <c r="I874">
        <v>0.248</v>
      </c>
      <c r="J874" s="2">
        <v>390099.875</v>
      </c>
      <c r="K874" s="2">
        <v>632546.0625</v>
      </c>
      <c r="L874" s="2">
        <v>628197.25</v>
      </c>
      <c r="M874" s="1">
        <f>MIN(J874:L874)</f>
        <v>390099.875</v>
      </c>
      <c r="N874" s="3">
        <f t="shared" si="430"/>
        <v>1</v>
      </c>
      <c r="O874" s="3">
        <f t="shared" si="431"/>
        <v>1.6214977318308548</v>
      </c>
      <c r="P874" s="3">
        <f t="shared" si="432"/>
        <v>1.6103497854235407</v>
      </c>
      <c r="Q874" s="3"/>
      <c r="S874">
        <v>10955</v>
      </c>
      <c r="T874">
        <v>2</v>
      </c>
      <c r="U874">
        <v>0.33</v>
      </c>
      <c r="V874">
        <v>2.121</v>
      </c>
      <c r="W874" s="4">
        <v>1467</v>
      </c>
      <c r="X874" s="5" t="str">
        <f>W874&amp;"_"&amp;COUNTIF($W$2:$W874,W874)</f>
        <v>1467_1</v>
      </c>
      <c r="Y874" t="s">
        <v>28</v>
      </c>
      <c r="Z874">
        <v>0.246</v>
      </c>
      <c r="AA874" s="1">
        <v>1943433</v>
      </c>
      <c r="AB874" s="1">
        <v>2178649.75</v>
      </c>
      <c r="AC874" s="1">
        <v>1926828.625</v>
      </c>
      <c r="AD874" s="1">
        <f>MIN(AA874:AC874)</f>
        <v>1926828.625</v>
      </c>
      <c r="AE874" s="3">
        <f t="shared" si="433"/>
        <v>1.0086174633200709</v>
      </c>
      <c r="AF874" s="3">
        <f t="shared" si="434"/>
        <v>1.1306920198987598</v>
      </c>
      <c r="AG874" s="3">
        <f t="shared" si="435"/>
        <v>1</v>
      </c>
      <c r="AH874" s="3"/>
      <c r="AJ874">
        <v>10961</v>
      </c>
      <c r="AK874">
        <v>2</v>
      </c>
      <c r="AL874">
        <v>0.93</v>
      </c>
      <c r="AM874">
        <v>1.671</v>
      </c>
      <c r="AN874" s="4">
        <v>1467</v>
      </c>
      <c r="AO874" s="5" t="str">
        <f>AN874&amp;"_"&amp;COUNTIF($AN$2:$AN874,AN874)</f>
        <v>1467_9</v>
      </c>
      <c r="AP874" t="s">
        <v>28</v>
      </c>
      <c r="AQ874">
        <v>1.7999999999999999E-2</v>
      </c>
      <c r="AR874" s="1">
        <v>1411078.625</v>
      </c>
      <c r="AS874" s="1">
        <v>1987578.875</v>
      </c>
      <c r="AT874" s="1">
        <v>2037758</v>
      </c>
      <c r="AU874" s="1">
        <f>MIN(AR874:AT874)</f>
        <v>1411078.625</v>
      </c>
      <c r="AV874" s="3">
        <f t="shared" si="436"/>
        <v>1</v>
      </c>
      <c r="AW874" s="3">
        <f t="shared" si="437"/>
        <v>1.4085528898150519</v>
      </c>
      <c r="AX874" s="3">
        <f t="shared" si="438"/>
        <v>1.4441137183266453</v>
      </c>
      <c r="AZ874" t="s">
        <v>1887</v>
      </c>
      <c r="BA874">
        <v>1189</v>
      </c>
      <c r="BB874" t="s">
        <v>4590</v>
      </c>
      <c r="BC874" s="17">
        <f t="shared" si="439"/>
        <v>0.20300000000000001</v>
      </c>
      <c r="BD874" s="17" t="str">
        <f t="shared" si="440"/>
        <v>N/D</v>
      </c>
      <c r="BE874" s="17">
        <f t="shared" si="441"/>
        <v>0.03</v>
      </c>
      <c r="BF874" s="2">
        <f t="shared" si="442"/>
        <v>207262.98439999999</v>
      </c>
      <c r="BG874" s="2">
        <f t="shared" si="443"/>
        <v>1072310.25</v>
      </c>
      <c r="BH874" s="2">
        <f t="shared" si="444"/>
        <v>1215242.25</v>
      </c>
      <c r="BI874" s="2" t="str">
        <f t="shared" si="445"/>
        <v>N/D</v>
      </c>
      <c r="BJ874" s="2" t="str">
        <f t="shared" si="446"/>
        <v>N/D</v>
      </c>
      <c r="BK874" s="2" t="str">
        <f t="shared" si="447"/>
        <v>N/D</v>
      </c>
      <c r="BL874" s="2">
        <f t="shared" si="448"/>
        <v>195781.23439999999</v>
      </c>
      <c r="BM874" s="2">
        <f t="shared" si="449"/>
        <v>925958.625</v>
      </c>
      <c r="BN874" s="2">
        <f t="shared" si="450"/>
        <v>1031873.3125</v>
      </c>
      <c r="BO874" s="17">
        <f t="shared" si="451"/>
        <v>1</v>
      </c>
      <c r="BP874" s="17">
        <f t="shared" si="452"/>
        <v>5.173669833541199</v>
      </c>
      <c r="BQ874" s="17">
        <f t="shared" si="453"/>
        <v>5.8632864595575134</v>
      </c>
      <c r="BR874" s="17" t="str">
        <f t="shared" si="454"/>
        <v>N/D</v>
      </c>
      <c r="BS874" s="17" t="str">
        <f t="shared" si="455"/>
        <v>N/D</v>
      </c>
      <c r="BT874" s="17" t="str">
        <f t="shared" si="456"/>
        <v>N/D</v>
      </c>
      <c r="BU874" s="17">
        <f t="shared" si="457"/>
        <v>1</v>
      </c>
      <c r="BV874" s="17">
        <f t="shared" si="458"/>
        <v>4.7295575995203762</v>
      </c>
      <c r="BW874" s="17">
        <f t="shared" si="459"/>
        <v>5.2705424790191238</v>
      </c>
      <c r="BX874" s="20">
        <f t="shared" si="460"/>
        <v>1</v>
      </c>
      <c r="BY874" s="20">
        <f t="shared" si="461"/>
        <v>4.9516137165307876</v>
      </c>
      <c r="BZ874" s="20">
        <f t="shared" si="462"/>
        <v>5.566914469288319</v>
      </c>
    </row>
    <row r="875" spans="2:78" x14ac:dyDescent="0.25">
      <c r="B875">
        <v>13266</v>
      </c>
      <c r="C875">
        <v>2</v>
      </c>
      <c r="D875">
        <v>0.43</v>
      </c>
      <c r="E875">
        <v>1.875</v>
      </c>
      <c r="F875" s="4">
        <v>1475</v>
      </c>
      <c r="G875" s="5" t="str">
        <f>F875&amp;"_"&amp;COUNTIF($F$2:$F875,F875)</f>
        <v>1475_3</v>
      </c>
      <c r="H875" t="s">
        <v>93</v>
      </c>
      <c r="I875">
        <v>0.25900000000000001</v>
      </c>
      <c r="J875" s="2">
        <v>222333.9062</v>
      </c>
      <c r="K875" s="2">
        <v>347622.46879999997</v>
      </c>
      <c r="L875" s="2">
        <v>351383.40620000003</v>
      </c>
      <c r="M875" s="1">
        <f>MIN(J875:L875)</f>
        <v>222333.9062</v>
      </c>
      <c r="N875" s="3">
        <f t="shared" si="430"/>
        <v>1</v>
      </c>
      <c r="O875" s="3">
        <f t="shared" si="431"/>
        <v>1.5635153213531765</v>
      </c>
      <c r="P875" s="3">
        <f t="shared" si="432"/>
        <v>1.5804310381877329</v>
      </c>
      <c r="Q875" s="3"/>
      <c r="S875">
        <v>11005</v>
      </c>
      <c r="T875">
        <v>2</v>
      </c>
      <c r="U875">
        <v>0.4</v>
      </c>
      <c r="V875">
        <v>2.109</v>
      </c>
      <c r="W875" s="4">
        <v>1467</v>
      </c>
      <c r="X875" s="5" t="str">
        <f>W875&amp;"_"&amp;COUNTIF($W$2:$W875,W875)</f>
        <v>1467_2</v>
      </c>
      <c r="Y875" t="s">
        <v>28</v>
      </c>
      <c r="Z875">
        <v>0.248</v>
      </c>
      <c r="AA875" s="1">
        <v>2750373.25</v>
      </c>
      <c r="AB875" s="1">
        <v>2995818.75</v>
      </c>
      <c r="AC875" s="1">
        <v>2995847.75</v>
      </c>
      <c r="AD875" s="1">
        <f>MIN(AA875:AC875)</f>
        <v>2750373.25</v>
      </c>
      <c r="AE875" s="3">
        <f t="shared" si="433"/>
        <v>1</v>
      </c>
      <c r="AF875" s="3">
        <f t="shared" si="434"/>
        <v>1.0892407966809596</v>
      </c>
      <c r="AG875" s="3">
        <f t="shared" si="435"/>
        <v>1.0892513407043936</v>
      </c>
      <c r="AH875" s="3"/>
      <c r="AJ875">
        <v>11042</v>
      </c>
      <c r="AK875">
        <v>2</v>
      </c>
      <c r="AL875">
        <v>0.97</v>
      </c>
      <c r="AM875">
        <v>1.6339999999999999</v>
      </c>
      <c r="AN875" s="4">
        <v>1467</v>
      </c>
      <c r="AO875" s="5" t="str">
        <f>AN875&amp;"_"&amp;COUNTIF($AN$2:$AN875,AN875)</f>
        <v>1467_10</v>
      </c>
      <c r="AP875" t="s">
        <v>28</v>
      </c>
      <c r="AQ875">
        <v>1E-3</v>
      </c>
      <c r="AR875" s="1">
        <v>694753.25</v>
      </c>
      <c r="AS875" s="1">
        <v>628562.625</v>
      </c>
      <c r="AT875" s="1">
        <v>637111</v>
      </c>
      <c r="AU875" s="1">
        <f>MIN(AR875:AT875)</f>
        <v>628562.625</v>
      </c>
      <c r="AV875" s="3">
        <f t="shared" si="436"/>
        <v>1.1053047419101636</v>
      </c>
      <c r="AW875" s="3">
        <f t="shared" si="437"/>
        <v>1</v>
      </c>
      <c r="AX875" s="3">
        <f t="shared" si="438"/>
        <v>1.0135998779755637</v>
      </c>
      <c r="AZ875" t="s">
        <v>1888</v>
      </c>
      <c r="BA875">
        <v>1189</v>
      </c>
      <c r="BB875" t="s">
        <v>4590</v>
      </c>
      <c r="BC875" s="17">
        <f t="shared" si="439"/>
        <v>0.20599999999999999</v>
      </c>
      <c r="BD875" s="17" t="str">
        <f t="shared" si="440"/>
        <v>N/D</v>
      </c>
      <c r="BE875" s="17">
        <f t="shared" si="441"/>
        <v>2E-3</v>
      </c>
      <c r="BF875" s="2">
        <f t="shared" si="442"/>
        <v>149855.01560000001</v>
      </c>
      <c r="BG875" s="2">
        <f t="shared" si="443"/>
        <v>961991.1875</v>
      </c>
      <c r="BH875" s="2">
        <f t="shared" si="444"/>
        <v>1086760.875</v>
      </c>
      <c r="BI875" s="2" t="str">
        <f t="shared" si="445"/>
        <v>N/D</v>
      </c>
      <c r="BJ875" s="2" t="str">
        <f t="shared" si="446"/>
        <v>N/D</v>
      </c>
      <c r="BK875" s="2" t="str">
        <f t="shared" si="447"/>
        <v>N/D</v>
      </c>
      <c r="BL875" s="2">
        <f t="shared" si="448"/>
        <v>20587.712899999999</v>
      </c>
      <c r="BM875" s="2">
        <f t="shared" si="449"/>
        <v>107230.77340000001</v>
      </c>
      <c r="BN875" s="2">
        <f t="shared" si="450"/>
        <v>114559.42969999999</v>
      </c>
      <c r="BO875" s="17">
        <f t="shared" si="451"/>
        <v>1</v>
      </c>
      <c r="BP875" s="17">
        <f t="shared" si="452"/>
        <v>6.4194794124728647</v>
      </c>
      <c r="BQ875" s="17">
        <f t="shared" si="453"/>
        <v>7.2520820918055406</v>
      </c>
      <c r="BR875" s="17" t="str">
        <f t="shared" si="454"/>
        <v>N/D</v>
      </c>
      <c r="BS875" s="17" t="str">
        <f t="shared" si="455"/>
        <v>N/D</v>
      </c>
      <c r="BT875" s="17" t="str">
        <f t="shared" si="456"/>
        <v>N/D</v>
      </c>
      <c r="BU875" s="17">
        <f t="shared" si="457"/>
        <v>1</v>
      </c>
      <c r="BV875" s="17">
        <f t="shared" si="458"/>
        <v>5.2084840079540848</v>
      </c>
      <c r="BW875" s="17">
        <f t="shared" si="459"/>
        <v>5.5644563461927818</v>
      </c>
      <c r="BX875" s="20">
        <f t="shared" si="460"/>
        <v>1</v>
      </c>
      <c r="BY875" s="20">
        <f t="shared" si="461"/>
        <v>5.8139817102134748</v>
      </c>
      <c r="BZ875" s="20">
        <f t="shared" si="462"/>
        <v>6.4082692189991608</v>
      </c>
    </row>
    <row r="876" spans="2:78" x14ac:dyDescent="0.25">
      <c r="B876">
        <v>11992</v>
      </c>
      <c r="C876">
        <v>2</v>
      </c>
      <c r="D876">
        <v>-1.95</v>
      </c>
      <c r="E876">
        <v>1.292</v>
      </c>
      <c r="F876" s="4">
        <v>1477</v>
      </c>
      <c r="G876" s="5" t="str">
        <f>F876&amp;"_"&amp;COUNTIF($F$2:$F876,F876)</f>
        <v>1477_1</v>
      </c>
      <c r="H876" t="s">
        <v>783</v>
      </c>
      <c r="I876">
        <v>7.9000000000000001E-2</v>
      </c>
      <c r="J876" s="2">
        <v>55859.484400000001</v>
      </c>
      <c r="K876" s="2">
        <v>165097.04689999999</v>
      </c>
      <c r="L876" s="2">
        <v>188536.0938</v>
      </c>
      <c r="M876" s="1">
        <f>MIN(J876:L876)</f>
        <v>55859.484400000001</v>
      </c>
      <c r="N876" s="3">
        <f t="shared" si="430"/>
        <v>1</v>
      </c>
      <c r="O876" s="3">
        <f t="shared" si="431"/>
        <v>2.955577708483109</v>
      </c>
      <c r="P876" s="3">
        <f t="shared" si="432"/>
        <v>3.3751849990222969</v>
      </c>
      <c r="Q876" s="3"/>
      <c r="S876">
        <v>10915</v>
      </c>
      <c r="T876">
        <v>2</v>
      </c>
      <c r="U876">
        <v>0.28999999999999998</v>
      </c>
      <c r="V876">
        <v>2.105</v>
      </c>
      <c r="W876" s="4">
        <v>1467</v>
      </c>
      <c r="X876" s="5" t="str">
        <f>W876&amp;"_"&amp;COUNTIF($W$2:$W876,W876)</f>
        <v>1467_3</v>
      </c>
      <c r="Y876" t="s">
        <v>28</v>
      </c>
      <c r="Z876">
        <v>5.3999999999999999E-2</v>
      </c>
      <c r="AA876" s="1">
        <v>1146204.75</v>
      </c>
      <c r="AB876" s="1">
        <v>1491405.625</v>
      </c>
      <c r="AC876" s="1">
        <v>1369786.125</v>
      </c>
      <c r="AD876" s="1">
        <f>MIN(AA876:AC876)</f>
        <v>1146204.75</v>
      </c>
      <c r="AE876" s="3">
        <f t="shared" si="433"/>
        <v>1</v>
      </c>
      <c r="AF876" s="3">
        <f t="shared" si="434"/>
        <v>1.3011685957504537</v>
      </c>
      <c r="AG876" s="3">
        <f t="shared" si="435"/>
        <v>1.1950623350670986</v>
      </c>
      <c r="AH876" s="3"/>
      <c r="AJ876">
        <v>15317</v>
      </c>
      <c r="AK876">
        <v>2</v>
      </c>
      <c r="AL876">
        <v>-0.06</v>
      </c>
      <c r="AM876">
        <v>1.867</v>
      </c>
      <c r="AN876" s="4">
        <v>1469</v>
      </c>
      <c r="AO876" s="5" t="str">
        <f>AN876&amp;"_"&amp;COUNTIF($AN$2:$AN876,AN876)</f>
        <v>1469_1</v>
      </c>
      <c r="AP876" t="s">
        <v>197</v>
      </c>
      <c r="AQ876">
        <v>1.7000000000000001E-2</v>
      </c>
      <c r="AR876" s="1">
        <v>12516.968800000001</v>
      </c>
      <c r="AS876" s="1">
        <v>16627.8223</v>
      </c>
      <c r="AT876" s="1">
        <v>16880.507799999999</v>
      </c>
      <c r="AU876" s="1">
        <f>MIN(AR876:AT876)</f>
        <v>12516.968800000001</v>
      </c>
      <c r="AV876" s="3">
        <f t="shared" si="436"/>
        <v>1</v>
      </c>
      <c r="AW876" s="3">
        <f t="shared" si="437"/>
        <v>1.3284224452169282</v>
      </c>
      <c r="AX876" s="3">
        <f t="shared" si="438"/>
        <v>1.3486098806925202</v>
      </c>
      <c r="AZ876" t="s">
        <v>1889</v>
      </c>
      <c r="BA876">
        <v>1190</v>
      </c>
      <c r="BB876" t="s">
        <v>4591</v>
      </c>
      <c r="BC876" s="17">
        <f t="shared" si="439"/>
        <v>0.193</v>
      </c>
      <c r="BD876" s="17">
        <f t="shared" si="440"/>
        <v>0.185</v>
      </c>
      <c r="BE876" s="17">
        <f t="shared" si="441"/>
        <v>0.183</v>
      </c>
      <c r="BF876" s="2">
        <f t="shared" si="442"/>
        <v>49942.382799999999</v>
      </c>
      <c r="BG876" s="2">
        <f t="shared" si="443"/>
        <v>186489.8125</v>
      </c>
      <c r="BH876" s="2">
        <f t="shared" si="444"/>
        <v>197407.375</v>
      </c>
      <c r="BI876" s="2">
        <f t="shared" si="445"/>
        <v>78927.109400000001</v>
      </c>
      <c r="BJ876" s="2">
        <f t="shared" si="446"/>
        <v>238351.8125</v>
      </c>
      <c r="BK876" s="2">
        <f t="shared" si="447"/>
        <v>230583.5312</v>
      </c>
      <c r="BL876" s="2">
        <f t="shared" si="448"/>
        <v>61015.933599999997</v>
      </c>
      <c r="BM876" s="2">
        <f t="shared" si="449"/>
        <v>176592.89060000001</v>
      </c>
      <c r="BN876" s="2">
        <f t="shared" si="450"/>
        <v>194471.54689999999</v>
      </c>
      <c r="BO876" s="17">
        <f t="shared" si="451"/>
        <v>1</v>
      </c>
      <c r="BP876" s="17">
        <f t="shared" si="452"/>
        <v>3.7340992168279166</v>
      </c>
      <c r="BQ876" s="17">
        <f t="shared" si="453"/>
        <v>3.9527023728631545</v>
      </c>
      <c r="BR876" s="17">
        <f t="shared" si="454"/>
        <v>1</v>
      </c>
      <c r="BS876" s="17">
        <f t="shared" si="455"/>
        <v>3.0198979072202028</v>
      </c>
      <c r="BT876" s="17">
        <f t="shared" si="456"/>
        <v>2.9214744205493481</v>
      </c>
      <c r="BU876" s="17">
        <f t="shared" si="457"/>
        <v>1</v>
      </c>
      <c r="BV876" s="17">
        <f t="shared" si="458"/>
        <v>2.8942094331897597</v>
      </c>
      <c r="BW876" s="17">
        <f t="shared" si="459"/>
        <v>3.1872256216694193</v>
      </c>
      <c r="BX876" s="20">
        <f t="shared" si="460"/>
        <v>1</v>
      </c>
      <c r="BY876" s="20">
        <f t="shared" si="461"/>
        <v>3.2160688524126262</v>
      </c>
      <c r="BZ876" s="20">
        <f t="shared" si="462"/>
        <v>3.3538008050273072</v>
      </c>
    </row>
    <row r="877" spans="2:78" x14ac:dyDescent="0.25">
      <c r="B877">
        <v>7907</v>
      </c>
      <c r="C877">
        <v>2</v>
      </c>
      <c r="D877">
        <v>0.11</v>
      </c>
      <c r="E877">
        <v>1.081</v>
      </c>
      <c r="F877" s="4">
        <v>1480</v>
      </c>
      <c r="G877" s="5" t="str">
        <f>F877&amp;"_"&amp;COUNTIF($F$2:$F877,F877)</f>
        <v>1480_1</v>
      </c>
      <c r="H877" t="s">
        <v>944</v>
      </c>
      <c r="I877">
        <v>9.8000000000000004E-2</v>
      </c>
      <c r="J877" s="2">
        <v>290115.625</v>
      </c>
      <c r="K877" s="2">
        <v>657454</v>
      </c>
      <c r="L877" s="2">
        <v>675193.4375</v>
      </c>
      <c r="M877" s="1">
        <f>MIN(J877:L877)</f>
        <v>290115.625</v>
      </c>
      <c r="N877" s="3">
        <f t="shared" si="430"/>
        <v>1</v>
      </c>
      <c r="O877" s="3">
        <f t="shared" si="431"/>
        <v>2.2661792173379149</v>
      </c>
      <c r="P877" s="3">
        <f t="shared" si="432"/>
        <v>2.3273253121061646</v>
      </c>
      <c r="Q877" s="3"/>
      <c r="S877">
        <v>10787</v>
      </c>
      <c r="T877">
        <v>2</v>
      </c>
      <c r="U877">
        <v>0.33</v>
      </c>
      <c r="V877">
        <v>2.0670000000000002</v>
      </c>
      <c r="W877" s="4">
        <v>1467</v>
      </c>
      <c r="X877" s="5" t="str">
        <f>W877&amp;"_"&amp;COUNTIF($W$2:$W877,W877)</f>
        <v>1467_4</v>
      </c>
      <c r="Y877" t="s">
        <v>28</v>
      </c>
      <c r="Z877">
        <v>2.4E-2</v>
      </c>
      <c r="AA877" s="1">
        <v>3039303.75</v>
      </c>
      <c r="AB877" s="1">
        <v>6155441.5</v>
      </c>
      <c r="AC877" s="1">
        <v>5605180</v>
      </c>
      <c r="AD877" s="1">
        <f>MIN(AA877:AC877)</f>
        <v>3039303.75</v>
      </c>
      <c r="AE877" s="3">
        <f t="shared" si="433"/>
        <v>1</v>
      </c>
      <c r="AF877" s="3">
        <f t="shared" si="434"/>
        <v>2.0252801320039171</v>
      </c>
      <c r="AG877" s="3">
        <f t="shared" si="435"/>
        <v>1.8442315941603402</v>
      </c>
      <c r="AH877" s="3"/>
      <c r="AJ877">
        <v>15152</v>
      </c>
      <c r="AK877">
        <v>2</v>
      </c>
      <c r="AL877">
        <v>0.57999999999999996</v>
      </c>
      <c r="AM877">
        <v>1.5449999999999999</v>
      </c>
      <c r="AN877" s="4">
        <v>1469</v>
      </c>
      <c r="AO877" s="5" t="str">
        <f>AN877&amp;"_"&amp;COUNTIF($AN$2:$AN877,AN877)</f>
        <v>1469_2</v>
      </c>
      <c r="AP877" t="s">
        <v>197</v>
      </c>
      <c r="AQ877">
        <v>1E-3</v>
      </c>
      <c r="AR877" s="1">
        <v>9107.8672000000006</v>
      </c>
      <c r="AS877" s="1">
        <v>21155.281200000001</v>
      </c>
      <c r="AT877" s="1">
        <v>18712.205099999999</v>
      </c>
      <c r="AU877" s="1">
        <f>MIN(AR877:AT877)</f>
        <v>9107.8672000000006</v>
      </c>
      <c r="AV877" s="3">
        <f t="shared" si="436"/>
        <v>1</v>
      </c>
      <c r="AW877" s="3">
        <f t="shared" si="437"/>
        <v>2.3227480962831781</v>
      </c>
      <c r="AX877" s="3">
        <f t="shared" si="438"/>
        <v>2.0545100943061616</v>
      </c>
      <c r="AZ877" t="s">
        <v>1890</v>
      </c>
      <c r="BA877">
        <v>1190</v>
      </c>
      <c r="BB877" t="s">
        <v>4591</v>
      </c>
      <c r="BC877" s="17">
        <f t="shared" si="439"/>
        <v>0.20699999999999999</v>
      </c>
      <c r="BD877" s="17">
        <f t="shared" si="440"/>
        <v>0.192</v>
      </c>
      <c r="BE877" s="17">
        <f t="shared" si="441"/>
        <v>0.17399999999999999</v>
      </c>
      <c r="BF877" s="2">
        <f t="shared" si="442"/>
        <v>231748.6562</v>
      </c>
      <c r="BG877" s="2">
        <f t="shared" si="443"/>
        <v>1182269.125</v>
      </c>
      <c r="BH877" s="2">
        <f t="shared" si="444"/>
        <v>1353623.125</v>
      </c>
      <c r="BI877" s="2">
        <f t="shared" si="445"/>
        <v>334650.40620000003</v>
      </c>
      <c r="BJ877" s="2">
        <f t="shared" si="446"/>
        <v>1249310.125</v>
      </c>
      <c r="BK877" s="2">
        <f t="shared" si="447"/>
        <v>1098425.125</v>
      </c>
      <c r="BL877" s="2">
        <f t="shared" si="448"/>
        <v>111209.86719999999</v>
      </c>
      <c r="BM877" s="2">
        <f t="shared" si="449"/>
        <v>413092.0625</v>
      </c>
      <c r="BN877" s="2">
        <f t="shared" si="450"/>
        <v>418831.96879999997</v>
      </c>
      <c r="BO877" s="17">
        <f t="shared" si="451"/>
        <v>1</v>
      </c>
      <c r="BP877" s="17">
        <f t="shared" si="452"/>
        <v>5.1015144785983013</v>
      </c>
      <c r="BQ877" s="17">
        <f t="shared" si="453"/>
        <v>5.8409103517382119</v>
      </c>
      <c r="BR877" s="17">
        <f t="shared" si="454"/>
        <v>1</v>
      </c>
      <c r="BS877" s="17">
        <f t="shared" si="455"/>
        <v>3.7331797656727299</v>
      </c>
      <c r="BT877" s="17">
        <f t="shared" si="456"/>
        <v>3.2823062654331236</v>
      </c>
      <c r="BU877" s="17">
        <f t="shared" si="457"/>
        <v>1</v>
      </c>
      <c r="BV877" s="17">
        <f t="shared" si="458"/>
        <v>3.7145270730077811</v>
      </c>
      <c r="BW877" s="17">
        <f t="shared" si="459"/>
        <v>3.7661403555744917</v>
      </c>
      <c r="BX877" s="20">
        <f t="shared" si="460"/>
        <v>1</v>
      </c>
      <c r="BY877" s="20">
        <f t="shared" si="461"/>
        <v>4.1830737724262708</v>
      </c>
      <c r="BZ877" s="20">
        <f t="shared" si="462"/>
        <v>4.2964523242486088</v>
      </c>
    </row>
    <row r="878" spans="2:78" x14ac:dyDescent="0.25">
      <c r="B878">
        <v>11111</v>
      </c>
      <c r="C878">
        <v>2</v>
      </c>
      <c r="D878">
        <v>0.9</v>
      </c>
      <c r="E878">
        <v>1.8320000000000001</v>
      </c>
      <c r="F878" s="4">
        <v>1483</v>
      </c>
      <c r="G878" s="5" t="str">
        <f>F878&amp;"_"&amp;COUNTIF($F$2:$F878,F878)</f>
        <v>1483_1</v>
      </c>
      <c r="H878" t="s">
        <v>210</v>
      </c>
      <c r="I878">
        <v>0.27100000000000002</v>
      </c>
      <c r="J878" s="2">
        <v>494024.75</v>
      </c>
      <c r="K878" s="2">
        <v>687135.125</v>
      </c>
      <c r="L878" s="2">
        <v>765389.1875</v>
      </c>
      <c r="M878" s="1">
        <f>MIN(J878:L878)</f>
        <v>494024.75</v>
      </c>
      <c r="N878" s="3">
        <f t="shared" si="430"/>
        <v>1</v>
      </c>
      <c r="O878" s="3">
        <f t="shared" si="431"/>
        <v>1.3908921061141168</v>
      </c>
      <c r="P878" s="3">
        <f t="shared" si="432"/>
        <v>1.549293203427561</v>
      </c>
      <c r="Q878" s="3"/>
      <c r="S878">
        <v>10864</v>
      </c>
      <c r="T878">
        <v>2</v>
      </c>
      <c r="U878">
        <v>0.35</v>
      </c>
      <c r="V878">
        <v>1.9490000000000001</v>
      </c>
      <c r="W878" s="4">
        <v>1467</v>
      </c>
      <c r="X878" s="5" t="str">
        <f>W878&amp;"_"&amp;COUNTIF($W$2:$W878,W878)</f>
        <v>1467_5</v>
      </c>
      <c r="Y878" t="s">
        <v>28</v>
      </c>
      <c r="Z878">
        <v>0.17199999999999999</v>
      </c>
      <c r="AA878" s="1">
        <v>5342995.5</v>
      </c>
      <c r="AB878" s="1">
        <v>8659597</v>
      </c>
      <c r="AC878" s="1">
        <v>7736402.5</v>
      </c>
      <c r="AD878" s="1">
        <f>MIN(AA878:AC878)</f>
        <v>5342995.5</v>
      </c>
      <c r="AE878" s="3">
        <f t="shared" si="433"/>
        <v>1</v>
      </c>
      <c r="AF878" s="3">
        <f t="shared" si="434"/>
        <v>1.620738216979595</v>
      </c>
      <c r="AG878" s="3">
        <f t="shared" si="435"/>
        <v>1.4479522769577478</v>
      </c>
      <c r="AH878" s="3"/>
      <c r="AJ878">
        <v>14976</v>
      </c>
      <c r="AK878">
        <v>2</v>
      </c>
      <c r="AL878">
        <v>-0.67</v>
      </c>
      <c r="AM878">
        <v>1.85</v>
      </c>
      <c r="AN878" s="4">
        <v>1470</v>
      </c>
      <c r="AO878" s="5" t="str">
        <f>AN878&amp;"_"&amp;COUNTIF($AN$2:$AN878,AN878)</f>
        <v>1470_1</v>
      </c>
      <c r="AP878" t="s">
        <v>41</v>
      </c>
      <c r="AQ878">
        <v>0.06</v>
      </c>
      <c r="AR878" s="1">
        <v>31689.904299999998</v>
      </c>
      <c r="AS878" s="1">
        <v>45484.710899999998</v>
      </c>
      <c r="AT878" s="1">
        <v>44549.503900000003</v>
      </c>
      <c r="AU878" s="1">
        <f>MIN(AR878:AT878)</f>
        <v>31689.904299999998</v>
      </c>
      <c r="AV878" s="3">
        <f t="shared" si="436"/>
        <v>1</v>
      </c>
      <c r="AW878" s="3">
        <f t="shared" si="437"/>
        <v>1.4353060353041205</v>
      </c>
      <c r="AX878" s="3">
        <f t="shared" si="438"/>
        <v>1.4057948385789225</v>
      </c>
      <c r="AZ878" t="s">
        <v>1891</v>
      </c>
      <c r="BA878">
        <v>1190</v>
      </c>
      <c r="BB878" t="s">
        <v>4591</v>
      </c>
      <c r="BC878" s="17">
        <f t="shared" si="439"/>
        <v>0.188</v>
      </c>
      <c r="BD878" s="17">
        <f t="shared" si="440"/>
        <v>0.18</v>
      </c>
      <c r="BE878" s="17">
        <f t="shared" si="441"/>
        <v>0.185</v>
      </c>
      <c r="BF878" s="2">
        <f t="shared" si="442"/>
        <v>226180.82810000001</v>
      </c>
      <c r="BG878" s="2">
        <f t="shared" si="443"/>
        <v>960479.4375</v>
      </c>
      <c r="BH878" s="2">
        <f t="shared" si="444"/>
        <v>1176689.5</v>
      </c>
      <c r="BI878" s="2">
        <f t="shared" si="445"/>
        <v>113990.9688</v>
      </c>
      <c r="BJ878" s="2">
        <f t="shared" si="446"/>
        <v>395733.09379999997</v>
      </c>
      <c r="BK878" s="2">
        <f t="shared" si="447"/>
        <v>350531.625</v>
      </c>
      <c r="BL878" s="2">
        <f t="shared" si="448"/>
        <v>254749.20310000001</v>
      </c>
      <c r="BM878" s="2">
        <f t="shared" si="449"/>
        <v>886633.4375</v>
      </c>
      <c r="BN878" s="2">
        <f t="shared" si="450"/>
        <v>888412.9375</v>
      </c>
      <c r="BO878" s="17">
        <f t="shared" si="451"/>
        <v>1</v>
      </c>
      <c r="BP878" s="17">
        <f t="shared" si="452"/>
        <v>4.2465112784685219</v>
      </c>
      <c r="BQ878" s="17">
        <f t="shared" si="453"/>
        <v>5.2024281186191299</v>
      </c>
      <c r="BR878" s="17">
        <f t="shared" si="454"/>
        <v>1</v>
      </c>
      <c r="BS878" s="17">
        <f t="shared" si="455"/>
        <v>3.4716179532987703</v>
      </c>
      <c r="BT878" s="17">
        <f t="shared" si="456"/>
        <v>3.075082427056274</v>
      </c>
      <c r="BU878" s="17">
        <f t="shared" si="457"/>
        <v>1</v>
      </c>
      <c r="BV878" s="17">
        <f t="shared" si="458"/>
        <v>3.4804169226466954</v>
      </c>
      <c r="BW878" s="17">
        <f t="shared" si="459"/>
        <v>3.4874022241838367</v>
      </c>
      <c r="BX878" s="20">
        <f t="shared" si="460"/>
        <v>1</v>
      </c>
      <c r="BY878" s="20">
        <f t="shared" si="461"/>
        <v>3.7328487181379959</v>
      </c>
      <c r="BZ878" s="20">
        <f t="shared" si="462"/>
        <v>3.9216375899530806</v>
      </c>
    </row>
    <row r="879" spans="2:78" x14ac:dyDescent="0.25">
      <c r="B879">
        <v>11070</v>
      </c>
      <c r="C879">
        <v>2</v>
      </c>
      <c r="D879">
        <v>0.85</v>
      </c>
      <c r="E879">
        <v>1.5429999999999999</v>
      </c>
      <c r="F879" s="4">
        <v>1483</v>
      </c>
      <c r="G879" s="5" t="str">
        <f>F879&amp;"_"&amp;COUNTIF($F$2:$F879,F879)</f>
        <v>1483_2</v>
      </c>
      <c r="H879" t="s">
        <v>210</v>
      </c>
      <c r="I879">
        <v>0.158</v>
      </c>
      <c r="J879" s="2">
        <v>420077.46879999997</v>
      </c>
      <c r="K879" s="2">
        <v>655810.5625</v>
      </c>
      <c r="L879" s="2">
        <v>706624.75</v>
      </c>
      <c r="M879" s="1">
        <f>MIN(J879:L879)</f>
        <v>420077.46879999997</v>
      </c>
      <c r="N879" s="3">
        <f t="shared" si="430"/>
        <v>1</v>
      </c>
      <c r="O879" s="3">
        <f t="shared" si="431"/>
        <v>1.5611657639563459</v>
      </c>
      <c r="P879" s="3">
        <f t="shared" si="432"/>
        <v>1.6821296129462873</v>
      </c>
      <c r="Q879" s="3"/>
      <c r="S879">
        <v>11053</v>
      </c>
      <c r="T879">
        <v>2</v>
      </c>
      <c r="U879">
        <v>0.52</v>
      </c>
      <c r="V879">
        <v>1.927</v>
      </c>
      <c r="W879" s="4">
        <v>1467</v>
      </c>
      <c r="X879" s="5" t="str">
        <f>W879&amp;"_"&amp;COUNTIF($W$2:$W879,W879)</f>
        <v>1467_6</v>
      </c>
      <c r="Y879" t="s">
        <v>28</v>
      </c>
      <c r="Z879">
        <v>0.23200000000000001</v>
      </c>
      <c r="AA879" s="1">
        <v>1684350.75</v>
      </c>
      <c r="AB879" s="1">
        <v>2170920.75</v>
      </c>
      <c r="AC879" s="1">
        <v>1949128</v>
      </c>
      <c r="AD879" s="1">
        <f>MIN(AA879:AC879)</f>
        <v>1684350.75</v>
      </c>
      <c r="AE879" s="3">
        <f t="shared" si="433"/>
        <v>1</v>
      </c>
      <c r="AF879" s="3">
        <f t="shared" si="434"/>
        <v>1.2888768862423696</v>
      </c>
      <c r="AG879" s="3">
        <f t="shared" si="435"/>
        <v>1.1571984041922385</v>
      </c>
      <c r="AH879" s="3"/>
      <c r="AJ879">
        <v>14935</v>
      </c>
      <c r="AK879">
        <v>2</v>
      </c>
      <c r="AL879">
        <v>-0.5</v>
      </c>
      <c r="AM879">
        <v>1.83</v>
      </c>
      <c r="AN879" s="4">
        <v>1470</v>
      </c>
      <c r="AO879" s="5" t="str">
        <f>AN879&amp;"_"&amp;COUNTIF($AN$2:$AN879,AN879)</f>
        <v>1470_2</v>
      </c>
      <c r="AP879" t="s">
        <v>41</v>
      </c>
      <c r="AQ879">
        <v>1.2E-2</v>
      </c>
      <c r="AR879" s="1">
        <v>48764.542999999998</v>
      </c>
      <c r="AS879" s="1">
        <v>47054.933599999997</v>
      </c>
      <c r="AT879" s="1">
        <v>43577.164100000002</v>
      </c>
      <c r="AU879" s="1">
        <f>MIN(AR879:AT879)</f>
        <v>43577.164100000002</v>
      </c>
      <c r="AV879" s="3">
        <f t="shared" si="436"/>
        <v>1.1190389280058726</v>
      </c>
      <c r="AW879" s="3">
        <f t="shared" si="437"/>
        <v>1.0798071552343167</v>
      </c>
      <c r="AX879" s="3">
        <f t="shared" si="438"/>
        <v>1</v>
      </c>
      <c r="AZ879" t="s">
        <v>1892</v>
      </c>
      <c r="BA879">
        <v>1190</v>
      </c>
      <c r="BB879" t="s">
        <v>4591</v>
      </c>
      <c r="BC879" s="17">
        <f t="shared" si="439"/>
        <v>0.19500000000000001</v>
      </c>
      <c r="BD879" s="17">
        <f t="shared" si="440"/>
        <v>0.185</v>
      </c>
      <c r="BE879" s="17">
        <f t="shared" si="441"/>
        <v>0.183</v>
      </c>
      <c r="BF879" s="2">
        <f t="shared" si="442"/>
        <v>84475.601599999995</v>
      </c>
      <c r="BG879" s="2">
        <f t="shared" si="443"/>
        <v>427857.65620000003</v>
      </c>
      <c r="BH879" s="2">
        <f t="shared" si="444"/>
        <v>447239.34379999997</v>
      </c>
      <c r="BI879" s="2">
        <f t="shared" si="445"/>
        <v>263963.875</v>
      </c>
      <c r="BJ879" s="2">
        <f t="shared" si="446"/>
        <v>1048500.3125</v>
      </c>
      <c r="BK879" s="2">
        <f t="shared" si="447"/>
        <v>979134.0625</v>
      </c>
      <c r="BL879" s="2">
        <f t="shared" si="448"/>
        <v>268226.4375</v>
      </c>
      <c r="BM879" s="2">
        <f t="shared" si="449"/>
        <v>1043401.5625</v>
      </c>
      <c r="BN879" s="2">
        <f t="shared" si="450"/>
        <v>1166286</v>
      </c>
      <c r="BO879" s="17">
        <f t="shared" si="451"/>
        <v>1</v>
      </c>
      <c r="BP879" s="17">
        <f t="shared" si="452"/>
        <v>5.0648666371853341</v>
      </c>
      <c r="BQ879" s="17">
        <f t="shared" si="453"/>
        <v>5.294301968013448</v>
      </c>
      <c r="BR879" s="17">
        <f t="shared" si="454"/>
        <v>1</v>
      </c>
      <c r="BS879" s="17">
        <f t="shared" si="455"/>
        <v>3.9721356284074858</v>
      </c>
      <c r="BT879" s="17">
        <f t="shared" si="456"/>
        <v>3.7093487224340831</v>
      </c>
      <c r="BU879" s="17">
        <f t="shared" si="457"/>
        <v>1</v>
      </c>
      <c r="BV879" s="17">
        <f t="shared" si="458"/>
        <v>3.8900026866292774</v>
      </c>
      <c r="BW879" s="17">
        <f t="shared" si="459"/>
        <v>4.3481396199060356</v>
      </c>
      <c r="BX879" s="20">
        <f t="shared" si="460"/>
        <v>1</v>
      </c>
      <c r="BY879" s="20">
        <f t="shared" si="461"/>
        <v>4.309001650740699</v>
      </c>
      <c r="BZ879" s="20">
        <f t="shared" si="462"/>
        <v>4.4505967701178557</v>
      </c>
    </row>
    <row r="880" spans="2:78" x14ac:dyDescent="0.25">
      <c r="B880">
        <v>11034</v>
      </c>
      <c r="C880">
        <v>2</v>
      </c>
      <c r="D880">
        <v>0.79</v>
      </c>
      <c r="E880">
        <v>1.476</v>
      </c>
      <c r="F880" s="4">
        <v>1483</v>
      </c>
      <c r="G880" s="5" t="str">
        <f>F880&amp;"_"&amp;COUNTIF($F$2:$F880,F880)</f>
        <v>1483_3</v>
      </c>
      <c r="H880" t="s">
        <v>210</v>
      </c>
      <c r="I880">
        <v>0.127</v>
      </c>
      <c r="J880" s="2">
        <v>257144.625</v>
      </c>
      <c r="K880" s="2">
        <v>360448.46879999997</v>
      </c>
      <c r="L880" s="2">
        <v>377661.40620000003</v>
      </c>
      <c r="M880" s="1">
        <f>MIN(J880:L880)</f>
        <v>257144.625</v>
      </c>
      <c r="N880" s="3">
        <f t="shared" si="430"/>
        <v>1</v>
      </c>
      <c r="O880" s="3">
        <f t="shared" si="431"/>
        <v>1.4017344084092753</v>
      </c>
      <c r="P880" s="3">
        <f t="shared" si="432"/>
        <v>1.4686731492054326</v>
      </c>
      <c r="Q880" s="3"/>
      <c r="S880">
        <v>10825</v>
      </c>
      <c r="T880">
        <v>2</v>
      </c>
      <c r="U880">
        <v>0.33</v>
      </c>
      <c r="V880">
        <v>1.7629999999999999</v>
      </c>
      <c r="W880" s="4">
        <v>1467</v>
      </c>
      <c r="X880" s="5" t="str">
        <f>W880&amp;"_"&amp;COUNTIF($W$2:$W880,W880)</f>
        <v>1467_7</v>
      </c>
      <c r="Y880" t="s">
        <v>28</v>
      </c>
      <c r="Z880">
        <v>6.0999999999999999E-2</v>
      </c>
      <c r="AA880" s="1">
        <v>8392121</v>
      </c>
      <c r="AB880" s="1">
        <v>13271031</v>
      </c>
      <c r="AC880" s="1">
        <v>11934700</v>
      </c>
      <c r="AD880" s="1">
        <f>MIN(AA880:AC880)</f>
        <v>8392121</v>
      </c>
      <c r="AE880" s="3">
        <f t="shared" si="433"/>
        <v>1</v>
      </c>
      <c r="AF880" s="3">
        <f t="shared" si="434"/>
        <v>1.5813679283222919</v>
      </c>
      <c r="AG880" s="3">
        <f t="shared" si="435"/>
        <v>1.4221315445761566</v>
      </c>
      <c r="AH880" s="3"/>
      <c r="AJ880">
        <v>10243</v>
      </c>
      <c r="AK880">
        <v>2</v>
      </c>
      <c r="AL880">
        <v>0.18</v>
      </c>
      <c r="AM880">
        <v>1.804</v>
      </c>
      <c r="AN880" s="4">
        <v>1471</v>
      </c>
      <c r="AO880" s="5" t="str">
        <f>AN880&amp;"_"&amp;COUNTIF($AN$2:$AN880,AN880)</f>
        <v>1471_1</v>
      </c>
      <c r="AP880" t="s">
        <v>81</v>
      </c>
      <c r="AQ880">
        <v>4.1000000000000002E-2</v>
      </c>
      <c r="AR880" s="1">
        <v>295497.125</v>
      </c>
      <c r="AS880" s="1">
        <v>268640.28120000003</v>
      </c>
      <c r="AT880" s="1">
        <v>273317.34379999997</v>
      </c>
      <c r="AU880" s="1">
        <f>MIN(AR880:AT880)</f>
        <v>268640.28120000003</v>
      </c>
      <c r="AV880" s="3">
        <f t="shared" si="436"/>
        <v>1.0999732567284104</v>
      </c>
      <c r="AW880" s="3">
        <f t="shared" si="437"/>
        <v>1</v>
      </c>
      <c r="AX880" s="3">
        <f t="shared" si="438"/>
        <v>1.0174101314185191</v>
      </c>
      <c r="AZ880" t="s">
        <v>1893</v>
      </c>
      <c r="BA880">
        <v>1192</v>
      </c>
      <c r="BB880" t="s">
        <v>4592</v>
      </c>
      <c r="BC880" s="17">
        <f t="shared" si="439"/>
        <v>0.17799999999999999</v>
      </c>
      <c r="BD880" s="17">
        <f t="shared" si="440"/>
        <v>0.19900000000000001</v>
      </c>
      <c r="BE880" s="17">
        <f t="shared" si="441"/>
        <v>0.12</v>
      </c>
      <c r="BF880" s="2">
        <f t="shared" si="442"/>
        <v>205299.4375</v>
      </c>
      <c r="BG880" s="2">
        <f t="shared" si="443"/>
        <v>207539.25</v>
      </c>
      <c r="BH880" s="2">
        <f t="shared" si="444"/>
        <v>161734.4062</v>
      </c>
      <c r="BI880" s="2">
        <f t="shared" si="445"/>
        <v>1166493.375</v>
      </c>
      <c r="BJ880" s="2">
        <f t="shared" si="446"/>
        <v>1709759.375</v>
      </c>
      <c r="BK880" s="2">
        <f t="shared" si="447"/>
        <v>1418567.75</v>
      </c>
      <c r="BL880" s="2">
        <f t="shared" si="448"/>
        <v>1313758.125</v>
      </c>
      <c r="BM880" s="2">
        <f t="shared" si="449"/>
        <v>1582439.75</v>
      </c>
      <c r="BN880" s="2">
        <f t="shared" si="450"/>
        <v>1528352</v>
      </c>
      <c r="BO880" s="17">
        <f t="shared" si="451"/>
        <v>1.2693615559210556</v>
      </c>
      <c r="BP880" s="17">
        <f t="shared" si="452"/>
        <v>1.2832102635190556</v>
      </c>
      <c r="BQ880" s="17">
        <f t="shared" si="453"/>
        <v>1</v>
      </c>
      <c r="BR880" s="17">
        <f t="shared" si="454"/>
        <v>1</v>
      </c>
      <c r="BS880" s="17">
        <f t="shared" si="455"/>
        <v>1.4657257483352617</v>
      </c>
      <c r="BT880" s="17">
        <f t="shared" si="456"/>
        <v>1.2160958479511297</v>
      </c>
      <c r="BU880" s="17">
        <f t="shared" si="457"/>
        <v>1</v>
      </c>
      <c r="BV880" s="17">
        <f t="shared" si="458"/>
        <v>1.204513768468606</v>
      </c>
      <c r="BW880" s="17">
        <f t="shared" si="459"/>
        <v>1.1633435188079237</v>
      </c>
      <c r="BX880" s="20">
        <f t="shared" si="460"/>
        <v>1.0897871853070187</v>
      </c>
      <c r="BY880" s="20">
        <f t="shared" si="461"/>
        <v>1.3178165934409745</v>
      </c>
      <c r="BZ880" s="20">
        <f t="shared" si="462"/>
        <v>1.1264797889196847</v>
      </c>
    </row>
    <row r="881" spans="2:78" x14ac:dyDescent="0.25">
      <c r="B881">
        <v>10300</v>
      </c>
      <c r="C881">
        <v>2</v>
      </c>
      <c r="D881">
        <v>0.94</v>
      </c>
      <c r="E881">
        <v>1.8720000000000001</v>
      </c>
      <c r="F881" s="4">
        <v>1487</v>
      </c>
      <c r="G881" s="5" t="str">
        <f>F881&amp;"_"&amp;COUNTIF($F$2:$F881,F881)</f>
        <v>1487_1</v>
      </c>
      <c r="H881" t="s">
        <v>166</v>
      </c>
      <c r="I881">
        <v>0.25800000000000001</v>
      </c>
      <c r="J881" s="2">
        <v>198935.6875</v>
      </c>
      <c r="K881" s="2">
        <v>259724.17189999999</v>
      </c>
      <c r="L881" s="2">
        <v>267848.125</v>
      </c>
      <c r="M881" s="1">
        <f>MIN(J881:L881)</f>
        <v>198935.6875</v>
      </c>
      <c r="N881" s="3">
        <f t="shared" si="430"/>
        <v>1</v>
      </c>
      <c r="O881" s="3">
        <f t="shared" si="431"/>
        <v>1.3055685239984907</v>
      </c>
      <c r="P881" s="3">
        <f t="shared" si="432"/>
        <v>1.3464056065857968</v>
      </c>
      <c r="Q881" s="3"/>
      <c r="S881">
        <v>11092</v>
      </c>
      <c r="T881">
        <v>2</v>
      </c>
      <c r="U881">
        <v>0.66</v>
      </c>
      <c r="V881">
        <v>1.635</v>
      </c>
      <c r="W881" s="4">
        <v>1467</v>
      </c>
      <c r="X881" s="5" t="str">
        <f>W881&amp;"_"&amp;COUNTIF($W$2:$W881,W881)</f>
        <v>1467_8</v>
      </c>
      <c r="Y881" t="s">
        <v>28</v>
      </c>
      <c r="Z881">
        <v>1.2999999999999999E-2</v>
      </c>
      <c r="AA881" s="1">
        <v>1152131.625</v>
      </c>
      <c r="AB881" s="1">
        <v>2164388.25</v>
      </c>
      <c r="AC881" s="1">
        <v>2008081.375</v>
      </c>
      <c r="AD881" s="1">
        <f>MIN(AA881:AC881)</f>
        <v>1152131.625</v>
      </c>
      <c r="AE881" s="3">
        <f t="shared" si="433"/>
        <v>1</v>
      </c>
      <c r="AF881" s="3">
        <f t="shared" si="434"/>
        <v>1.8785946006820184</v>
      </c>
      <c r="AG881" s="3">
        <f t="shared" si="435"/>
        <v>1.7429270505442467</v>
      </c>
      <c r="AH881" s="3"/>
      <c r="AJ881">
        <v>10010</v>
      </c>
      <c r="AK881">
        <v>2</v>
      </c>
      <c r="AL881">
        <v>0.62</v>
      </c>
      <c r="AM881">
        <v>1.7969999999999999</v>
      </c>
      <c r="AN881" s="4">
        <v>1471</v>
      </c>
      <c r="AO881" s="5" t="str">
        <f>AN881&amp;"_"&amp;COUNTIF($AN$2:$AN881,AN881)</f>
        <v>1471_2</v>
      </c>
      <c r="AP881" t="s">
        <v>81</v>
      </c>
      <c r="AQ881">
        <v>8.0000000000000002E-3</v>
      </c>
      <c r="AR881" s="1">
        <v>10727355</v>
      </c>
      <c r="AS881" s="1">
        <v>9992121</v>
      </c>
      <c r="AT881" s="1">
        <v>10670510</v>
      </c>
      <c r="AU881" s="1">
        <f>MIN(AR881:AT881)</f>
        <v>9992121</v>
      </c>
      <c r="AV881" s="3">
        <f t="shared" si="436"/>
        <v>1.0735813747651775</v>
      </c>
      <c r="AW881" s="3">
        <f t="shared" si="437"/>
        <v>1</v>
      </c>
      <c r="AX881" s="3">
        <f t="shared" si="438"/>
        <v>1.0678923924159847</v>
      </c>
      <c r="AZ881" t="s">
        <v>1894</v>
      </c>
      <c r="BA881">
        <v>1192</v>
      </c>
      <c r="BB881" t="s">
        <v>4592</v>
      </c>
      <c r="BC881" s="17">
        <f t="shared" si="439"/>
        <v>0.26800000000000002</v>
      </c>
      <c r="BD881" s="17">
        <f t="shared" si="440"/>
        <v>0.223</v>
      </c>
      <c r="BE881" s="17">
        <f t="shared" si="441"/>
        <v>0.214</v>
      </c>
      <c r="BF881" s="2">
        <f t="shared" si="442"/>
        <v>1602052.625</v>
      </c>
      <c r="BG881" s="2">
        <f t="shared" si="443"/>
        <v>2665718.25</v>
      </c>
      <c r="BH881" s="2">
        <f t="shared" si="444"/>
        <v>2550314.75</v>
      </c>
      <c r="BI881" s="2">
        <f t="shared" si="445"/>
        <v>1667519.375</v>
      </c>
      <c r="BJ881" s="2">
        <f t="shared" si="446"/>
        <v>2111588</v>
      </c>
      <c r="BK881" s="2">
        <f t="shared" si="447"/>
        <v>1802100.625</v>
      </c>
      <c r="BL881" s="2">
        <f t="shared" si="448"/>
        <v>1963473.625</v>
      </c>
      <c r="BM881" s="2">
        <f t="shared" si="449"/>
        <v>2006849</v>
      </c>
      <c r="BN881" s="2">
        <f t="shared" si="450"/>
        <v>2270773.25</v>
      </c>
      <c r="BO881" s="17">
        <f t="shared" si="451"/>
        <v>1</v>
      </c>
      <c r="BP881" s="17">
        <f t="shared" si="452"/>
        <v>1.6639392541802427</v>
      </c>
      <c r="BQ881" s="17">
        <f t="shared" si="453"/>
        <v>1.5919044794174599</v>
      </c>
      <c r="BR881" s="17">
        <f t="shared" si="454"/>
        <v>1</v>
      </c>
      <c r="BS881" s="17">
        <f t="shared" si="455"/>
        <v>1.2663049267418558</v>
      </c>
      <c r="BT881" s="17">
        <f t="shared" si="456"/>
        <v>1.0807074580467768</v>
      </c>
      <c r="BU881" s="17">
        <f t="shared" si="457"/>
        <v>1</v>
      </c>
      <c r="BV881" s="17">
        <f t="shared" si="458"/>
        <v>1.0220911421715686</v>
      </c>
      <c r="BW881" s="17">
        <f t="shared" si="459"/>
        <v>1.156508150192239</v>
      </c>
      <c r="BX881" s="20">
        <f t="shared" si="460"/>
        <v>1</v>
      </c>
      <c r="BY881" s="20">
        <f t="shared" si="461"/>
        <v>1.317445107697889</v>
      </c>
      <c r="BZ881" s="20">
        <f t="shared" si="462"/>
        <v>1.2763733625521585</v>
      </c>
    </row>
    <row r="882" spans="2:78" x14ac:dyDescent="0.25">
      <c r="B882">
        <v>10139</v>
      </c>
      <c r="C882">
        <v>2</v>
      </c>
      <c r="D882">
        <v>0.75</v>
      </c>
      <c r="E882">
        <v>1.7529999999999999</v>
      </c>
      <c r="F882" s="4">
        <v>1487</v>
      </c>
      <c r="G882" s="5" t="str">
        <f>F882&amp;"_"&amp;COUNTIF($F$2:$F882,F882)</f>
        <v>1487_2</v>
      </c>
      <c r="H882" t="s">
        <v>166</v>
      </c>
      <c r="I882">
        <v>0.221</v>
      </c>
      <c r="J882" s="2">
        <v>773820.5</v>
      </c>
      <c r="K882" s="2">
        <v>1091300.625</v>
      </c>
      <c r="L882" s="2">
        <v>1116624.25</v>
      </c>
      <c r="M882" s="1">
        <f>MIN(J882:L882)</f>
        <v>773820.5</v>
      </c>
      <c r="N882" s="3">
        <f t="shared" si="430"/>
        <v>1</v>
      </c>
      <c r="O882" s="3">
        <f t="shared" si="431"/>
        <v>1.4102761880823782</v>
      </c>
      <c r="P882" s="3">
        <f t="shared" si="432"/>
        <v>1.4430016392690552</v>
      </c>
      <c r="Q882" s="3"/>
      <c r="S882">
        <v>11208</v>
      </c>
      <c r="T882">
        <v>2</v>
      </c>
      <c r="U882">
        <v>0.9</v>
      </c>
      <c r="V882">
        <v>1.3859999999999999</v>
      </c>
      <c r="W882" s="4">
        <v>1467</v>
      </c>
      <c r="X882" s="5" t="str">
        <f>W882&amp;"_"&amp;COUNTIF($W$2:$W882,W882)</f>
        <v>1467_9</v>
      </c>
      <c r="Y882" t="s">
        <v>28</v>
      </c>
      <c r="Z882">
        <v>5.8999999999999997E-2</v>
      </c>
      <c r="AA882" s="1">
        <v>262850.46879999997</v>
      </c>
      <c r="AB882" s="1">
        <v>221016.6562</v>
      </c>
      <c r="AC882" s="1">
        <v>203762.60939999999</v>
      </c>
      <c r="AD882" s="1">
        <f>MIN(AA882:AC882)</f>
        <v>203762.60939999999</v>
      </c>
      <c r="AE882" s="3">
        <f t="shared" si="433"/>
        <v>1.2899838178063694</v>
      </c>
      <c r="AF882" s="3">
        <f t="shared" si="434"/>
        <v>1.0846771978961514</v>
      </c>
      <c r="AG882" s="3">
        <f t="shared" si="435"/>
        <v>1</v>
      </c>
      <c r="AH882" s="3"/>
      <c r="AJ882">
        <v>10085</v>
      </c>
      <c r="AK882">
        <v>2</v>
      </c>
      <c r="AL882">
        <v>0.67</v>
      </c>
      <c r="AM882">
        <v>1.665</v>
      </c>
      <c r="AN882" s="4">
        <v>1471</v>
      </c>
      <c r="AO882" s="5" t="str">
        <f>AN882&amp;"_"&amp;COUNTIF($AN$2:$AN882,AN882)</f>
        <v>1471_3</v>
      </c>
      <c r="AP882" t="s">
        <v>81</v>
      </c>
      <c r="AQ882">
        <v>2.1999999999999999E-2</v>
      </c>
      <c r="AR882" s="1">
        <v>9475522</v>
      </c>
      <c r="AS882" s="1">
        <v>7969057.5</v>
      </c>
      <c r="AT882" s="1">
        <v>8434240</v>
      </c>
      <c r="AU882" s="1">
        <f>MIN(AR882:AT882)</f>
        <v>7969057.5</v>
      </c>
      <c r="AV882" s="3">
        <f t="shared" si="436"/>
        <v>1.1890392307998781</v>
      </c>
      <c r="AW882" s="3">
        <f t="shared" si="437"/>
        <v>1</v>
      </c>
      <c r="AX882" s="3">
        <f t="shared" si="438"/>
        <v>1.0583735906034057</v>
      </c>
      <c r="AZ882" t="s">
        <v>1895</v>
      </c>
      <c r="BA882">
        <v>1192</v>
      </c>
      <c r="BB882" t="s">
        <v>4592</v>
      </c>
      <c r="BC882" s="17">
        <f t="shared" si="439"/>
        <v>0.21199999999999999</v>
      </c>
      <c r="BD882" s="17">
        <f t="shared" si="440"/>
        <v>0.20599999999999999</v>
      </c>
      <c r="BE882" s="17">
        <f t="shared" si="441"/>
        <v>0.21299999999999999</v>
      </c>
      <c r="BF882" s="2">
        <f t="shared" si="442"/>
        <v>887633.375</v>
      </c>
      <c r="BG882" s="2">
        <f t="shared" si="443"/>
        <v>1400070.625</v>
      </c>
      <c r="BH882" s="2">
        <f t="shared" si="444"/>
        <v>1430475.25</v>
      </c>
      <c r="BI882" s="2">
        <f t="shared" si="445"/>
        <v>933930.75</v>
      </c>
      <c r="BJ882" s="2">
        <f t="shared" si="446"/>
        <v>1053605.25</v>
      </c>
      <c r="BK882" s="2">
        <f t="shared" si="447"/>
        <v>1027319.9375</v>
      </c>
      <c r="BL882" s="2">
        <f t="shared" si="448"/>
        <v>1052746.25</v>
      </c>
      <c r="BM882" s="2">
        <f t="shared" si="449"/>
        <v>958417.4375</v>
      </c>
      <c r="BN882" s="2">
        <f t="shared" si="450"/>
        <v>1132142.875</v>
      </c>
      <c r="BO882" s="17">
        <f t="shared" si="451"/>
        <v>1</v>
      </c>
      <c r="BP882" s="17">
        <f t="shared" si="452"/>
        <v>1.5773073257863923</v>
      </c>
      <c r="BQ882" s="17">
        <f t="shared" si="453"/>
        <v>1.6115609104941553</v>
      </c>
      <c r="BR882" s="17">
        <f t="shared" si="454"/>
        <v>1</v>
      </c>
      <c r="BS882" s="17">
        <f t="shared" si="455"/>
        <v>1.1281406571097483</v>
      </c>
      <c r="BT882" s="17">
        <f t="shared" si="456"/>
        <v>1.0999958374858092</v>
      </c>
      <c r="BU882" s="17">
        <f t="shared" si="457"/>
        <v>1.0984214276673154</v>
      </c>
      <c r="BV882" s="17">
        <f t="shared" si="458"/>
        <v>1</v>
      </c>
      <c r="BW882" s="17">
        <f t="shared" si="459"/>
        <v>1.1812628096095132</v>
      </c>
      <c r="BX882" s="20">
        <f t="shared" si="460"/>
        <v>1.0328071425557719</v>
      </c>
      <c r="BY882" s="20">
        <f t="shared" si="461"/>
        <v>1.2351493276320469</v>
      </c>
      <c r="BZ882" s="20">
        <f t="shared" si="462"/>
        <v>1.2976065191964927</v>
      </c>
    </row>
    <row r="883" spans="2:78" x14ac:dyDescent="0.25">
      <c r="B883">
        <v>10178</v>
      </c>
      <c r="C883">
        <v>2</v>
      </c>
      <c r="D883">
        <v>0.85</v>
      </c>
      <c r="E883">
        <v>1.7270000000000001</v>
      </c>
      <c r="F883" s="4">
        <v>1487</v>
      </c>
      <c r="G883" s="5" t="str">
        <f>F883&amp;"_"&amp;COUNTIF($F$2:$F883,F883)</f>
        <v>1487_3</v>
      </c>
      <c r="H883" t="s">
        <v>166</v>
      </c>
      <c r="I883">
        <v>0.23899999999999999</v>
      </c>
      <c r="J883" s="2">
        <v>1579930.75</v>
      </c>
      <c r="K883" s="2">
        <v>2239178.5</v>
      </c>
      <c r="L883" s="2">
        <v>2227037.25</v>
      </c>
      <c r="M883" s="1">
        <f>MIN(J883:L883)</f>
        <v>1579930.75</v>
      </c>
      <c r="N883" s="3">
        <f t="shared" si="430"/>
        <v>1</v>
      </c>
      <c r="O883" s="3">
        <f t="shared" si="431"/>
        <v>1.4172636996906351</v>
      </c>
      <c r="P883" s="3">
        <f t="shared" si="432"/>
        <v>1.4095790274352213</v>
      </c>
      <c r="Q883" s="3"/>
      <c r="S883">
        <v>15470</v>
      </c>
      <c r="T883">
        <v>2</v>
      </c>
      <c r="U883">
        <v>0.02</v>
      </c>
      <c r="V883">
        <v>1.9079999999999999</v>
      </c>
      <c r="W883" s="4">
        <v>1469</v>
      </c>
      <c r="X883" s="5" t="str">
        <f>W883&amp;"_"&amp;COUNTIF($W$2:$W883,W883)</f>
        <v>1469_1</v>
      </c>
      <c r="Y883" t="s">
        <v>197</v>
      </c>
      <c r="Z883">
        <v>3.0000000000000001E-3</v>
      </c>
      <c r="AA883" s="1">
        <v>18857.222699999998</v>
      </c>
      <c r="AB883" s="1">
        <v>20000.267599999999</v>
      </c>
      <c r="AC883" s="1">
        <v>20438.6934</v>
      </c>
      <c r="AD883" s="1">
        <f>MIN(AA883:AC883)</f>
        <v>18857.222699999998</v>
      </c>
      <c r="AE883" s="3">
        <f t="shared" si="433"/>
        <v>1</v>
      </c>
      <c r="AF883" s="3">
        <f t="shared" si="434"/>
        <v>1.0606157607716009</v>
      </c>
      <c r="AG883" s="3">
        <f t="shared" si="435"/>
        <v>1.0838655153603294</v>
      </c>
      <c r="AH883" s="3"/>
      <c r="AJ883">
        <v>10128</v>
      </c>
      <c r="AK883">
        <v>2</v>
      </c>
      <c r="AL883">
        <v>0.66</v>
      </c>
      <c r="AM883">
        <v>1.6539999999999999</v>
      </c>
      <c r="AN883" s="4">
        <v>1471</v>
      </c>
      <c r="AO883" s="5" t="str">
        <f>AN883&amp;"_"&amp;COUNTIF($AN$2:$AN883,AN883)</f>
        <v>1471_4</v>
      </c>
      <c r="AP883" t="s">
        <v>81</v>
      </c>
      <c r="AQ883">
        <v>0.11899999999999999</v>
      </c>
      <c r="AR883" s="1">
        <v>8354499.5</v>
      </c>
      <c r="AS883" s="1">
        <v>6696165.5</v>
      </c>
      <c r="AT883" s="1">
        <v>6850848.5</v>
      </c>
      <c r="AU883" s="1">
        <f>MIN(AR883:AT883)</f>
        <v>6696165.5</v>
      </c>
      <c r="AV883" s="3">
        <f t="shared" si="436"/>
        <v>1.2476542731806732</v>
      </c>
      <c r="AW883" s="3">
        <f t="shared" si="437"/>
        <v>1</v>
      </c>
      <c r="AX883" s="3">
        <f t="shared" si="438"/>
        <v>1.0231002355004517</v>
      </c>
      <c r="AZ883" t="s">
        <v>1896</v>
      </c>
      <c r="BA883">
        <v>1192</v>
      </c>
      <c r="BB883" t="s">
        <v>4592</v>
      </c>
      <c r="BC883" s="17">
        <f t="shared" si="439"/>
        <v>0.18099999999999999</v>
      </c>
      <c r="BD883" s="17" t="str">
        <f t="shared" si="440"/>
        <v>N/D</v>
      </c>
      <c r="BE883" s="17">
        <f t="shared" si="441"/>
        <v>0.129</v>
      </c>
      <c r="BF883" s="2">
        <f t="shared" si="442"/>
        <v>939399.8125</v>
      </c>
      <c r="BG883" s="2">
        <f t="shared" si="443"/>
        <v>1455177.625</v>
      </c>
      <c r="BH883" s="2">
        <f t="shared" si="444"/>
        <v>1651218.75</v>
      </c>
      <c r="BI883" s="2" t="str">
        <f t="shared" si="445"/>
        <v>N/D</v>
      </c>
      <c r="BJ883" s="2" t="str">
        <f t="shared" si="446"/>
        <v>N/D</v>
      </c>
      <c r="BK883" s="2" t="str">
        <f t="shared" si="447"/>
        <v>N/D</v>
      </c>
      <c r="BL883" s="2">
        <f t="shared" si="448"/>
        <v>451897.25</v>
      </c>
      <c r="BM883" s="2">
        <f t="shared" si="449"/>
        <v>403038.78120000003</v>
      </c>
      <c r="BN883" s="2">
        <f t="shared" si="450"/>
        <v>367529.84379999997</v>
      </c>
      <c r="BO883" s="17">
        <f t="shared" si="451"/>
        <v>1</v>
      </c>
      <c r="BP883" s="17">
        <f t="shared" si="452"/>
        <v>1.5490503677314711</v>
      </c>
      <c r="BQ883" s="17">
        <f t="shared" si="453"/>
        <v>1.7577380025291414</v>
      </c>
      <c r="BR883" s="17" t="str">
        <f t="shared" si="454"/>
        <v>N/D</v>
      </c>
      <c r="BS883" s="17" t="str">
        <f t="shared" si="455"/>
        <v>N/D</v>
      </c>
      <c r="BT883" s="17" t="str">
        <f t="shared" si="456"/>
        <v>N/D</v>
      </c>
      <c r="BU883" s="17">
        <f t="shared" si="457"/>
        <v>1.2295525319187699</v>
      </c>
      <c r="BV883" s="17">
        <f t="shared" si="458"/>
        <v>1.0966151130282717</v>
      </c>
      <c r="BW883" s="17">
        <f t="shared" si="459"/>
        <v>1</v>
      </c>
      <c r="BX883" s="20">
        <f t="shared" si="460"/>
        <v>1.1147762659593849</v>
      </c>
      <c r="BY883" s="20">
        <f t="shared" si="461"/>
        <v>1.3228327403798714</v>
      </c>
      <c r="BZ883" s="20">
        <f t="shared" si="462"/>
        <v>1.3788690012645706</v>
      </c>
    </row>
    <row r="884" spans="2:78" x14ac:dyDescent="0.25">
      <c r="B884">
        <v>10213</v>
      </c>
      <c r="C884">
        <v>2</v>
      </c>
      <c r="D884">
        <v>1.01</v>
      </c>
      <c r="E884">
        <v>1.629</v>
      </c>
      <c r="F884" s="4">
        <v>1487</v>
      </c>
      <c r="G884" s="5" t="str">
        <f>F884&amp;"_"&amp;COUNTIF($F$2:$F884,F884)</f>
        <v>1487_4</v>
      </c>
      <c r="H884" t="s">
        <v>166</v>
      </c>
      <c r="I884">
        <v>0.20100000000000001</v>
      </c>
      <c r="J884" s="2">
        <v>1723399.375</v>
      </c>
      <c r="K884" s="2">
        <v>2113735</v>
      </c>
      <c r="L884" s="2">
        <v>2277688.25</v>
      </c>
      <c r="M884" s="1">
        <f>MIN(J884:L884)</f>
        <v>1723399.375</v>
      </c>
      <c r="N884" s="3">
        <f t="shared" si="430"/>
        <v>1</v>
      </c>
      <c r="O884" s="3">
        <f t="shared" si="431"/>
        <v>1.2264916830435777</v>
      </c>
      <c r="P884" s="3">
        <f t="shared" si="432"/>
        <v>1.321625319726021</v>
      </c>
      <c r="Q884" s="3"/>
      <c r="S884">
        <v>15416</v>
      </c>
      <c r="T884">
        <v>2</v>
      </c>
      <c r="U884">
        <v>-0.12</v>
      </c>
      <c r="V884">
        <v>1.88</v>
      </c>
      <c r="W884" s="4">
        <v>1469</v>
      </c>
      <c r="X884" s="5" t="str">
        <f>W884&amp;"_"&amp;COUNTIF($W$2:$W884,W884)</f>
        <v>1469_2</v>
      </c>
      <c r="Y884" t="s">
        <v>197</v>
      </c>
      <c r="Z884">
        <v>2.4E-2</v>
      </c>
      <c r="AA884" s="1">
        <v>26681.775399999999</v>
      </c>
      <c r="AB884" s="1">
        <v>34800.5</v>
      </c>
      <c r="AC884" s="1">
        <v>30514.982400000001</v>
      </c>
      <c r="AD884" s="1">
        <f>MIN(AA884:AC884)</f>
        <v>26681.775399999999</v>
      </c>
      <c r="AE884" s="3">
        <f t="shared" si="433"/>
        <v>1</v>
      </c>
      <c r="AF884" s="3">
        <f t="shared" si="434"/>
        <v>1.3042797744261052</v>
      </c>
      <c r="AG884" s="3">
        <f t="shared" si="435"/>
        <v>1.1436638657860827</v>
      </c>
      <c r="AH884" s="3"/>
      <c r="AJ884">
        <v>10201</v>
      </c>
      <c r="AK884">
        <v>2</v>
      </c>
      <c r="AL884">
        <v>0.22</v>
      </c>
      <c r="AM884">
        <v>1.32</v>
      </c>
      <c r="AN884" s="4">
        <v>1471</v>
      </c>
      <c r="AO884" s="5" t="str">
        <f>AN884&amp;"_"&amp;COUNTIF($AN$2:$AN884,AN884)</f>
        <v>1471_5</v>
      </c>
      <c r="AP884" t="s">
        <v>81</v>
      </c>
      <c r="AQ884">
        <v>8.8999999999999996E-2</v>
      </c>
      <c r="AR884" s="1">
        <v>2111608.25</v>
      </c>
      <c r="AS884" s="1">
        <v>1779130</v>
      </c>
      <c r="AT884" s="1">
        <v>1798029.75</v>
      </c>
      <c r="AU884" s="1">
        <f>MIN(AR884:AT884)</f>
        <v>1779130</v>
      </c>
      <c r="AV884" s="3">
        <f t="shared" si="436"/>
        <v>1.1868768724039278</v>
      </c>
      <c r="AW884" s="3">
        <f t="shared" si="437"/>
        <v>1</v>
      </c>
      <c r="AX884" s="3">
        <f t="shared" si="438"/>
        <v>1.0106230292333893</v>
      </c>
      <c r="AZ884" t="s">
        <v>1897</v>
      </c>
      <c r="BA884">
        <v>1194</v>
      </c>
      <c r="BB884" t="s">
        <v>4593</v>
      </c>
      <c r="BC884" s="17">
        <f t="shared" si="439"/>
        <v>9.5000000000000001E-2</v>
      </c>
      <c r="BD884" s="17">
        <f t="shared" si="440"/>
        <v>0.02</v>
      </c>
      <c r="BE884" s="17" t="str">
        <f t="shared" si="441"/>
        <v>N/D</v>
      </c>
      <c r="BF884" s="2">
        <f t="shared" si="442"/>
        <v>4265.3032000000003</v>
      </c>
      <c r="BG884" s="2">
        <f t="shared" si="443"/>
        <v>12431.897499999999</v>
      </c>
      <c r="BH884" s="2">
        <f t="shared" si="444"/>
        <v>16590.4395</v>
      </c>
      <c r="BI884" s="2">
        <f t="shared" si="445"/>
        <v>10699.3809</v>
      </c>
      <c r="BJ884" s="2">
        <f t="shared" si="446"/>
        <v>24807.3145</v>
      </c>
      <c r="BK884" s="2">
        <f t="shared" si="447"/>
        <v>30814.738300000001</v>
      </c>
      <c r="BL884" s="2" t="str">
        <f t="shared" si="448"/>
        <v>N/D</v>
      </c>
      <c r="BM884" s="2" t="str">
        <f t="shared" si="449"/>
        <v>N/D</v>
      </c>
      <c r="BN884" s="2" t="str">
        <f t="shared" si="450"/>
        <v>N/D</v>
      </c>
      <c r="BO884" s="17">
        <f t="shared" si="451"/>
        <v>1</v>
      </c>
      <c r="BP884" s="17">
        <f t="shared" si="452"/>
        <v>2.9146573917652554</v>
      </c>
      <c r="BQ884" s="17">
        <f t="shared" si="453"/>
        <v>3.8896272368163651</v>
      </c>
      <c r="BR884" s="17">
        <f t="shared" si="454"/>
        <v>1</v>
      </c>
      <c r="BS884" s="17">
        <f t="shared" si="455"/>
        <v>2.318574759778858</v>
      </c>
      <c r="BT884" s="17">
        <f t="shared" si="456"/>
        <v>2.8800487231929468</v>
      </c>
      <c r="BU884" s="17" t="str">
        <f t="shared" si="457"/>
        <v>N/D</v>
      </c>
      <c r="BV884" s="17" t="str">
        <f t="shared" si="458"/>
        <v>N/D</v>
      </c>
      <c r="BW884" s="17" t="str">
        <f t="shared" si="459"/>
        <v>N/D</v>
      </c>
      <c r="BX884" s="20">
        <f t="shared" si="460"/>
        <v>1</v>
      </c>
      <c r="BY884" s="20">
        <f t="shared" si="461"/>
        <v>2.6166160757720567</v>
      </c>
      <c r="BZ884" s="20">
        <f t="shared" si="462"/>
        <v>3.3848379800046562</v>
      </c>
    </row>
    <row r="885" spans="2:78" x14ac:dyDescent="0.25">
      <c r="B885">
        <v>10258</v>
      </c>
      <c r="C885">
        <v>2</v>
      </c>
      <c r="D885">
        <v>1.02</v>
      </c>
      <c r="E885">
        <v>1.6</v>
      </c>
      <c r="F885" s="4">
        <v>1487</v>
      </c>
      <c r="G885" s="5" t="str">
        <f>F885&amp;"_"&amp;COUNTIF($F$2:$F885,F885)</f>
        <v>1487_5</v>
      </c>
      <c r="H885" t="s">
        <v>166</v>
      </c>
      <c r="I885">
        <v>0.13300000000000001</v>
      </c>
      <c r="J885" s="2">
        <v>847836.875</v>
      </c>
      <c r="K885" s="2">
        <v>1078290</v>
      </c>
      <c r="L885" s="2">
        <v>1043898.0625</v>
      </c>
      <c r="M885" s="1">
        <f>MIN(J885:L885)</f>
        <v>847836.875</v>
      </c>
      <c r="N885" s="3">
        <f t="shared" si="430"/>
        <v>1</v>
      </c>
      <c r="O885" s="3">
        <f t="shared" si="431"/>
        <v>1.2718130477634628</v>
      </c>
      <c r="P885" s="3">
        <f t="shared" si="432"/>
        <v>1.2312487145596256</v>
      </c>
      <c r="Q885" s="3"/>
      <c r="S885">
        <v>15314</v>
      </c>
      <c r="T885">
        <v>2</v>
      </c>
      <c r="U885">
        <v>-0.02</v>
      </c>
      <c r="V885">
        <v>1.75</v>
      </c>
      <c r="W885" s="4">
        <v>1469</v>
      </c>
      <c r="X885" s="5" t="str">
        <f>W885&amp;"_"&amp;COUNTIF($W$2:$W885,W885)</f>
        <v>1469_3</v>
      </c>
      <c r="Y885" t="s">
        <v>197</v>
      </c>
      <c r="Z885">
        <v>0</v>
      </c>
      <c r="AA885" s="1">
        <v>7360.5141999999996</v>
      </c>
      <c r="AB885" s="1">
        <v>34721.406199999998</v>
      </c>
      <c r="AC885" s="1">
        <v>33416.742200000001</v>
      </c>
      <c r="AD885" s="1">
        <f>MIN(AA885:AC885)</f>
        <v>7360.5141999999996</v>
      </c>
      <c r="AE885" s="3">
        <f t="shared" si="433"/>
        <v>1</v>
      </c>
      <c r="AF885" s="3">
        <f t="shared" si="434"/>
        <v>4.7172527973657061</v>
      </c>
      <c r="AG885" s="3">
        <f t="shared" si="435"/>
        <v>4.5400010504700887</v>
      </c>
      <c r="AH885" s="3"/>
      <c r="AJ885">
        <v>10221</v>
      </c>
      <c r="AK885">
        <v>2</v>
      </c>
      <c r="AL885">
        <v>-0.73</v>
      </c>
      <c r="AM885">
        <v>1.6830000000000001</v>
      </c>
      <c r="AN885" s="4">
        <v>1472</v>
      </c>
      <c r="AO885" s="5" t="str">
        <f>AN885&amp;"_"&amp;COUNTIF($AN$2:$AN885,AN885)</f>
        <v>1472_1</v>
      </c>
      <c r="AP885" t="s">
        <v>300</v>
      </c>
      <c r="AQ885">
        <v>8.9999999999999993E-3</v>
      </c>
      <c r="AR885" s="1">
        <v>27380.091799999998</v>
      </c>
      <c r="AS885" s="1">
        <v>14729.2734</v>
      </c>
      <c r="AT885" s="1">
        <v>15173.390600000001</v>
      </c>
      <c r="AU885" s="1">
        <f>MIN(AR885:AT885)</f>
        <v>14729.2734</v>
      </c>
      <c r="AV885" s="3">
        <f t="shared" si="436"/>
        <v>1.858889509105045</v>
      </c>
      <c r="AW885" s="3">
        <f t="shared" si="437"/>
        <v>1</v>
      </c>
      <c r="AX885" s="3">
        <f t="shared" si="438"/>
        <v>1.0301520100781074</v>
      </c>
      <c r="AZ885" t="s">
        <v>1898</v>
      </c>
      <c r="BA885">
        <v>1194</v>
      </c>
      <c r="BB885" t="s">
        <v>4593</v>
      </c>
      <c r="BC885" s="17">
        <f t="shared" si="439"/>
        <v>0.02</v>
      </c>
      <c r="BD885" s="17">
        <f t="shared" si="440"/>
        <v>7.8E-2</v>
      </c>
      <c r="BE885" s="17" t="str">
        <f t="shared" si="441"/>
        <v>N/D</v>
      </c>
      <c r="BF885" s="2">
        <f t="shared" si="442"/>
        <v>9740.9784999999993</v>
      </c>
      <c r="BG885" s="2">
        <f t="shared" si="443"/>
        <v>23932.714800000002</v>
      </c>
      <c r="BH885" s="2">
        <f t="shared" si="444"/>
        <v>22922.043000000001</v>
      </c>
      <c r="BI885" s="2">
        <f t="shared" si="445"/>
        <v>4740.1279000000004</v>
      </c>
      <c r="BJ885" s="2">
        <f t="shared" si="446"/>
        <v>10816.179700000001</v>
      </c>
      <c r="BK885" s="2">
        <f t="shared" si="447"/>
        <v>15452.838900000001</v>
      </c>
      <c r="BL885" s="2" t="str">
        <f t="shared" si="448"/>
        <v>N/D</v>
      </c>
      <c r="BM885" s="2" t="str">
        <f t="shared" si="449"/>
        <v>N/D</v>
      </c>
      <c r="BN885" s="2" t="str">
        <f t="shared" si="450"/>
        <v>N/D</v>
      </c>
      <c r="BO885" s="17">
        <f t="shared" si="451"/>
        <v>1</v>
      </c>
      <c r="BP885" s="17">
        <f t="shared" si="452"/>
        <v>2.4569107508039365</v>
      </c>
      <c r="BQ885" s="17">
        <f t="shared" si="453"/>
        <v>2.353156102336126</v>
      </c>
      <c r="BR885" s="17">
        <f t="shared" si="454"/>
        <v>1</v>
      </c>
      <c r="BS885" s="17">
        <f t="shared" si="455"/>
        <v>2.2818328805009669</v>
      </c>
      <c r="BT885" s="17">
        <f t="shared" si="456"/>
        <v>3.2600046298328782</v>
      </c>
      <c r="BU885" s="17" t="str">
        <f t="shared" si="457"/>
        <v>N/D</v>
      </c>
      <c r="BV885" s="17" t="str">
        <f t="shared" si="458"/>
        <v>N/D</v>
      </c>
      <c r="BW885" s="17" t="str">
        <f t="shared" si="459"/>
        <v>N/D</v>
      </c>
      <c r="BX885" s="20">
        <f t="shared" si="460"/>
        <v>1</v>
      </c>
      <c r="BY885" s="20">
        <f t="shared" si="461"/>
        <v>2.3693718156524515</v>
      </c>
      <c r="BZ885" s="20">
        <f t="shared" si="462"/>
        <v>2.8065803660845021</v>
      </c>
    </row>
    <row r="886" spans="2:78" x14ac:dyDescent="0.25">
      <c r="B886">
        <v>10103</v>
      </c>
      <c r="C886">
        <v>2</v>
      </c>
      <c r="D886">
        <v>0.82</v>
      </c>
      <c r="E886">
        <v>1.302</v>
      </c>
      <c r="F886" s="4">
        <v>1487</v>
      </c>
      <c r="G886" s="5" t="str">
        <f>F886&amp;"_"&amp;COUNTIF($F$2:$F886,F886)</f>
        <v>1487_6</v>
      </c>
      <c r="H886" t="s">
        <v>166</v>
      </c>
      <c r="I886">
        <v>0.159</v>
      </c>
      <c r="J886" s="2">
        <v>237330.9375</v>
      </c>
      <c r="K886" s="2">
        <v>345359.0625</v>
      </c>
      <c r="L886" s="2">
        <v>355712.8125</v>
      </c>
      <c r="M886" s="1">
        <f>MIN(J886:L886)</f>
        <v>237330.9375</v>
      </c>
      <c r="N886" s="3">
        <f t="shared" si="430"/>
        <v>1</v>
      </c>
      <c r="O886" s="3">
        <f t="shared" si="431"/>
        <v>1.4551792789340834</v>
      </c>
      <c r="P886" s="3">
        <f t="shared" si="432"/>
        <v>1.4988050704514662</v>
      </c>
      <c r="Q886" s="3"/>
      <c r="S886">
        <v>15138</v>
      </c>
      <c r="T886">
        <v>2</v>
      </c>
      <c r="U886">
        <v>-0.38</v>
      </c>
      <c r="V886">
        <v>1.827</v>
      </c>
      <c r="W886" s="4">
        <v>1470</v>
      </c>
      <c r="X886" s="5" t="str">
        <f>W886&amp;"_"&amp;COUNTIF($W$2:$W886,W886)</f>
        <v>1470_1</v>
      </c>
      <c r="Y886" t="s">
        <v>41</v>
      </c>
      <c r="Z886">
        <v>3.6999999999999998E-2</v>
      </c>
      <c r="AA886" s="1">
        <v>28181.839800000002</v>
      </c>
      <c r="AB886" s="1">
        <v>28774.6289</v>
      </c>
      <c r="AC886" s="1">
        <v>23236.3262</v>
      </c>
      <c r="AD886" s="1">
        <f>MIN(AA886:AC886)</f>
        <v>23236.3262</v>
      </c>
      <c r="AE886" s="3">
        <f t="shared" si="433"/>
        <v>1.2128354352333031</v>
      </c>
      <c r="AF886" s="3">
        <f t="shared" si="434"/>
        <v>1.2383467443317266</v>
      </c>
      <c r="AG886" s="3">
        <f t="shared" si="435"/>
        <v>1</v>
      </c>
      <c r="AH886" s="3"/>
      <c r="AJ886">
        <v>13032</v>
      </c>
      <c r="AK886">
        <v>2</v>
      </c>
      <c r="AL886">
        <v>0.5</v>
      </c>
      <c r="AM886">
        <v>1.9610000000000001</v>
      </c>
      <c r="AN886" s="4">
        <v>1475</v>
      </c>
      <c r="AO886" s="5" t="str">
        <f>AN886&amp;"_"&amp;COUNTIF($AN$2:$AN886,AN886)</f>
        <v>1475_1</v>
      </c>
      <c r="AP886" t="s">
        <v>93</v>
      </c>
      <c r="AQ886">
        <v>0.245</v>
      </c>
      <c r="AR886" s="1">
        <v>391310.1875</v>
      </c>
      <c r="AS886" s="1">
        <v>504967.25</v>
      </c>
      <c r="AT886" s="1">
        <v>531785.5</v>
      </c>
      <c r="AU886" s="1">
        <f>MIN(AR886:AT886)</f>
        <v>391310.1875</v>
      </c>
      <c r="AV886" s="3">
        <f t="shared" si="436"/>
        <v>1</v>
      </c>
      <c r="AW886" s="3">
        <f t="shared" si="437"/>
        <v>1.2904526028983081</v>
      </c>
      <c r="AX886" s="3">
        <f t="shared" si="438"/>
        <v>1.3589871078937856</v>
      </c>
      <c r="AZ886" t="s">
        <v>1899</v>
      </c>
      <c r="BA886">
        <v>1195</v>
      </c>
      <c r="BB886" t="s">
        <v>4594</v>
      </c>
      <c r="BC886" s="17">
        <f t="shared" si="439"/>
        <v>2E-3</v>
      </c>
      <c r="BD886" s="17" t="str">
        <f t="shared" si="440"/>
        <v>N/D</v>
      </c>
      <c r="BE886" s="17" t="str">
        <f t="shared" si="441"/>
        <v>N/D</v>
      </c>
      <c r="BF886" s="2">
        <f t="shared" si="442"/>
        <v>3490140.75</v>
      </c>
      <c r="BG886" s="2">
        <f t="shared" si="443"/>
        <v>7452473.5</v>
      </c>
      <c r="BH886" s="2">
        <f t="shared" si="444"/>
        <v>8033566</v>
      </c>
      <c r="BI886" s="2" t="str">
        <f t="shared" si="445"/>
        <v>N/D</v>
      </c>
      <c r="BJ886" s="2" t="str">
        <f t="shared" si="446"/>
        <v>N/D</v>
      </c>
      <c r="BK886" s="2" t="str">
        <f t="shared" si="447"/>
        <v>N/D</v>
      </c>
      <c r="BL886" s="2" t="str">
        <f t="shared" si="448"/>
        <v>N/D</v>
      </c>
      <c r="BM886" s="2" t="str">
        <f t="shared" si="449"/>
        <v>N/D</v>
      </c>
      <c r="BN886" s="2" t="str">
        <f t="shared" si="450"/>
        <v>N/D</v>
      </c>
      <c r="BO886" s="17">
        <f t="shared" si="451"/>
        <v>1</v>
      </c>
      <c r="BP886" s="17">
        <f t="shared" si="452"/>
        <v>2.135293111029978</v>
      </c>
      <c r="BQ886" s="17">
        <f t="shared" si="453"/>
        <v>2.3017885453473474</v>
      </c>
      <c r="BR886" s="17" t="str">
        <f t="shared" si="454"/>
        <v>N/D</v>
      </c>
      <c r="BS886" s="17" t="str">
        <f t="shared" si="455"/>
        <v>N/D</v>
      </c>
      <c r="BT886" s="17" t="str">
        <f t="shared" si="456"/>
        <v>N/D</v>
      </c>
      <c r="BU886" s="17" t="str">
        <f t="shared" si="457"/>
        <v>N/D</v>
      </c>
      <c r="BV886" s="17" t="str">
        <f t="shared" si="458"/>
        <v>N/D</v>
      </c>
      <c r="BW886" s="17" t="str">
        <f t="shared" si="459"/>
        <v>N/D</v>
      </c>
      <c r="BX886" s="20">
        <f t="shared" si="460"/>
        <v>1</v>
      </c>
      <c r="BY886" s="20">
        <f t="shared" si="461"/>
        <v>2.135293111029978</v>
      </c>
      <c r="BZ886" s="20">
        <f t="shared" si="462"/>
        <v>2.3017885453473474</v>
      </c>
    </row>
    <row r="887" spans="2:78" x14ac:dyDescent="0.25">
      <c r="B887">
        <v>16280</v>
      </c>
      <c r="C887">
        <v>2</v>
      </c>
      <c r="D887">
        <v>-1.51</v>
      </c>
      <c r="E887">
        <v>1.5009999999999999</v>
      </c>
      <c r="F887" s="4">
        <v>1489</v>
      </c>
      <c r="G887" s="5" t="str">
        <f>F887&amp;"_"&amp;COUNTIF($F$2:$F887,F887)</f>
        <v>1489_1</v>
      </c>
      <c r="H887" t="s">
        <v>583</v>
      </c>
      <c r="I887">
        <v>5.0000000000000001E-3</v>
      </c>
      <c r="J887" s="2">
        <v>120062.36719999999</v>
      </c>
      <c r="K887" s="2">
        <v>183746.3125</v>
      </c>
      <c r="L887" s="2">
        <v>204560.6875</v>
      </c>
      <c r="M887" s="1">
        <f>MIN(J887:L887)</f>
        <v>120062.36719999999</v>
      </c>
      <c r="N887" s="3">
        <f t="shared" si="430"/>
        <v>1</v>
      </c>
      <c r="O887" s="3">
        <f t="shared" si="431"/>
        <v>1.5304238687374474</v>
      </c>
      <c r="P887" s="3">
        <f t="shared" si="432"/>
        <v>1.7037868923510615</v>
      </c>
      <c r="Q887" s="3"/>
      <c r="S887">
        <v>15073</v>
      </c>
      <c r="T887">
        <v>2</v>
      </c>
      <c r="U887">
        <v>-0.45</v>
      </c>
      <c r="V887">
        <v>1.6419999999999999</v>
      </c>
      <c r="W887" s="4">
        <v>1470</v>
      </c>
      <c r="X887" s="5" t="str">
        <f>W887&amp;"_"&amp;COUNTIF($W$2:$W887,W887)</f>
        <v>1470_2</v>
      </c>
      <c r="Y887" t="s">
        <v>41</v>
      </c>
      <c r="Z887">
        <v>6.7000000000000004E-2</v>
      </c>
      <c r="AA887" s="1">
        <v>43360.632799999999</v>
      </c>
      <c r="AB887" s="1">
        <v>41721.984400000001</v>
      </c>
      <c r="AC887" s="1">
        <v>34854.238299999997</v>
      </c>
      <c r="AD887" s="1">
        <f>MIN(AA887:AC887)</f>
        <v>34854.238299999997</v>
      </c>
      <c r="AE887" s="3">
        <f t="shared" si="433"/>
        <v>1.2440562443735861</v>
      </c>
      <c r="AF887" s="3">
        <f t="shared" si="434"/>
        <v>1.1970419218715218</v>
      </c>
      <c r="AG887" s="3">
        <f t="shared" si="435"/>
        <v>1</v>
      </c>
      <c r="AH887" s="3"/>
      <c r="AJ887">
        <v>13071</v>
      </c>
      <c r="AK887">
        <v>2</v>
      </c>
      <c r="AL887">
        <v>0.53</v>
      </c>
      <c r="AM887">
        <v>1.694</v>
      </c>
      <c r="AN887" s="4">
        <v>1475</v>
      </c>
      <c r="AO887" s="5" t="str">
        <f>AN887&amp;"_"&amp;COUNTIF($AN$2:$AN887,AN887)</f>
        <v>1475_2</v>
      </c>
      <c r="AP887" t="s">
        <v>93</v>
      </c>
      <c r="AQ887">
        <v>0.13200000000000001</v>
      </c>
      <c r="AR887" s="1">
        <v>411362.3125</v>
      </c>
      <c r="AS887" s="1">
        <v>441631.09379999997</v>
      </c>
      <c r="AT887" s="1">
        <v>476518.46879999997</v>
      </c>
      <c r="AU887" s="1">
        <f>MIN(AR887:AT887)</f>
        <v>411362.3125</v>
      </c>
      <c r="AV887" s="3">
        <f t="shared" si="436"/>
        <v>1</v>
      </c>
      <c r="AW887" s="3">
        <f t="shared" si="437"/>
        <v>1.0735818046044263</v>
      </c>
      <c r="AX887" s="3">
        <f t="shared" si="438"/>
        <v>1.1583911659384207</v>
      </c>
      <c r="AZ887" t="s">
        <v>3637</v>
      </c>
      <c r="BA887">
        <v>1196</v>
      </c>
      <c r="BB887" t="s">
        <v>4595</v>
      </c>
      <c r="BC887" s="17" t="str">
        <f t="shared" si="439"/>
        <v>N/D</v>
      </c>
      <c r="BD887" s="17">
        <f t="shared" si="440"/>
        <v>6.0999999999999999E-2</v>
      </c>
      <c r="BE887" s="17">
        <f t="shared" si="441"/>
        <v>0.112</v>
      </c>
      <c r="BF887" s="2" t="str">
        <f t="shared" si="442"/>
        <v>N/D</v>
      </c>
      <c r="BG887" s="2" t="str">
        <f t="shared" si="443"/>
        <v>N/D</v>
      </c>
      <c r="BH887" s="2" t="str">
        <f t="shared" si="444"/>
        <v>N/D</v>
      </c>
      <c r="BI887" s="2">
        <f t="shared" si="445"/>
        <v>38790.863299999997</v>
      </c>
      <c r="BJ887" s="2">
        <f t="shared" si="446"/>
        <v>50688.25</v>
      </c>
      <c r="BK887" s="2">
        <f t="shared" si="447"/>
        <v>56451.316400000003</v>
      </c>
      <c r="BL887" s="2">
        <f t="shared" si="448"/>
        <v>41090.445299999999</v>
      </c>
      <c r="BM887" s="2">
        <f t="shared" si="449"/>
        <v>52085.058599999997</v>
      </c>
      <c r="BN887" s="2">
        <f t="shared" si="450"/>
        <v>64221.281199999998</v>
      </c>
      <c r="BO887" s="17" t="str">
        <f t="shared" si="451"/>
        <v>N/D</v>
      </c>
      <c r="BP887" s="17" t="str">
        <f t="shared" si="452"/>
        <v>N/D</v>
      </c>
      <c r="BQ887" s="17" t="str">
        <f t="shared" si="453"/>
        <v>N/D</v>
      </c>
      <c r="BR887" s="17">
        <f t="shared" si="454"/>
        <v>1</v>
      </c>
      <c r="BS887" s="17">
        <f t="shared" si="455"/>
        <v>1.3067059015415108</v>
      </c>
      <c r="BT887" s="17">
        <f t="shared" si="456"/>
        <v>1.4552735257119169</v>
      </c>
      <c r="BU887" s="17">
        <f t="shared" si="457"/>
        <v>1</v>
      </c>
      <c r="BV887" s="17">
        <f t="shared" si="458"/>
        <v>1.2675710428477638</v>
      </c>
      <c r="BW887" s="17">
        <f t="shared" si="459"/>
        <v>1.5629249264913661</v>
      </c>
      <c r="BX887" s="20">
        <f t="shared" si="460"/>
        <v>1</v>
      </c>
      <c r="BY887" s="20">
        <f t="shared" si="461"/>
        <v>1.2871384721946373</v>
      </c>
      <c r="BZ887" s="20">
        <f t="shared" si="462"/>
        <v>1.5090992261016414</v>
      </c>
    </row>
    <row r="888" spans="2:78" x14ac:dyDescent="0.25">
      <c r="B888">
        <v>16264</v>
      </c>
      <c r="C888">
        <v>2</v>
      </c>
      <c r="D888">
        <v>-1.48</v>
      </c>
      <c r="E888">
        <v>1.3720000000000001</v>
      </c>
      <c r="F888" s="4">
        <v>1489</v>
      </c>
      <c r="G888" s="5" t="str">
        <f>F888&amp;"_"&amp;COUNTIF($F$2:$F888,F888)</f>
        <v>1489_2</v>
      </c>
      <c r="H888" t="s">
        <v>583</v>
      </c>
      <c r="I888">
        <v>6.0999999999999999E-2</v>
      </c>
      <c r="J888" s="2">
        <v>263567.875</v>
      </c>
      <c r="K888" s="2">
        <v>455410.125</v>
      </c>
      <c r="L888" s="2">
        <v>477613.25</v>
      </c>
      <c r="M888" s="1">
        <f>MIN(J888:L888)</f>
        <v>263567.875</v>
      </c>
      <c r="N888" s="3">
        <f t="shared" si="430"/>
        <v>1</v>
      </c>
      <c r="O888" s="3">
        <f t="shared" si="431"/>
        <v>1.7278665884451965</v>
      </c>
      <c r="P888" s="3">
        <f t="shared" si="432"/>
        <v>1.8121072228548338</v>
      </c>
      <c r="Q888" s="3"/>
      <c r="S888">
        <v>10193</v>
      </c>
      <c r="T888">
        <v>2</v>
      </c>
      <c r="U888">
        <v>0.68</v>
      </c>
      <c r="V888">
        <v>1.84</v>
      </c>
      <c r="W888" s="4">
        <v>1471</v>
      </c>
      <c r="X888" s="5" t="str">
        <f>W888&amp;"_"&amp;COUNTIF($W$2:$W888,W888)</f>
        <v>1471_1</v>
      </c>
      <c r="Y888" t="s">
        <v>81</v>
      </c>
      <c r="Z888">
        <v>1.2999999999999999E-2</v>
      </c>
      <c r="AA888" s="1">
        <v>13160949</v>
      </c>
      <c r="AB888" s="1">
        <v>13232156</v>
      </c>
      <c r="AC888" s="1">
        <v>12147432</v>
      </c>
      <c r="AD888" s="1">
        <f>MIN(AA888:AC888)</f>
        <v>12147432</v>
      </c>
      <c r="AE888" s="3">
        <f t="shared" si="433"/>
        <v>1.0834346716244223</v>
      </c>
      <c r="AF888" s="3">
        <f t="shared" si="434"/>
        <v>1.0892965690196907</v>
      </c>
      <c r="AG888" s="3">
        <f t="shared" si="435"/>
        <v>1</v>
      </c>
      <c r="AH888" s="3"/>
      <c r="AJ888">
        <v>12989</v>
      </c>
      <c r="AK888">
        <v>2</v>
      </c>
      <c r="AL888">
        <v>0.43</v>
      </c>
      <c r="AM888">
        <v>1.4259999999999999</v>
      </c>
      <c r="AN888" s="4">
        <v>1475</v>
      </c>
      <c r="AO888" s="5" t="str">
        <f>AN888&amp;"_"&amp;COUNTIF($AN$2:$AN888,AN888)</f>
        <v>1475_3</v>
      </c>
      <c r="AP888" t="s">
        <v>93</v>
      </c>
      <c r="AQ888">
        <v>0.20499999999999999</v>
      </c>
      <c r="AR888" s="1">
        <v>209969.85939999999</v>
      </c>
      <c r="AS888" s="1">
        <v>460028.625</v>
      </c>
      <c r="AT888" s="1">
        <v>440679.4375</v>
      </c>
      <c r="AU888" s="1">
        <f>MIN(AR888:AT888)</f>
        <v>209969.85939999999</v>
      </c>
      <c r="AV888" s="3">
        <f t="shared" si="436"/>
        <v>1</v>
      </c>
      <c r="AW888" s="3">
        <f t="shared" si="437"/>
        <v>2.1909269564429685</v>
      </c>
      <c r="AX888" s="3">
        <f t="shared" si="438"/>
        <v>2.0987747420475724</v>
      </c>
      <c r="AZ888" t="s">
        <v>3638</v>
      </c>
      <c r="BA888">
        <v>1196</v>
      </c>
      <c r="BB888" t="s">
        <v>4595</v>
      </c>
      <c r="BC888" s="17" t="str">
        <f t="shared" si="439"/>
        <v>N/D</v>
      </c>
      <c r="BD888" s="17">
        <f t="shared" si="440"/>
        <v>2.1999999999999999E-2</v>
      </c>
      <c r="BE888" s="17" t="str">
        <f t="shared" si="441"/>
        <v>N/D</v>
      </c>
      <c r="BF888" s="2" t="str">
        <f t="shared" si="442"/>
        <v>N/D</v>
      </c>
      <c r="BG888" s="2" t="str">
        <f t="shared" si="443"/>
        <v>N/D</v>
      </c>
      <c r="BH888" s="2" t="str">
        <f t="shared" si="444"/>
        <v>N/D</v>
      </c>
      <c r="BI888" s="2">
        <f t="shared" si="445"/>
        <v>25637.9434</v>
      </c>
      <c r="BJ888" s="2">
        <f t="shared" si="446"/>
        <v>32261.831999999999</v>
      </c>
      <c r="BK888" s="2">
        <f t="shared" si="447"/>
        <v>34024.121099999997</v>
      </c>
      <c r="BL888" s="2" t="str">
        <f t="shared" si="448"/>
        <v>N/D</v>
      </c>
      <c r="BM888" s="2" t="str">
        <f t="shared" si="449"/>
        <v>N/D</v>
      </c>
      <c r="BN888" s="2" t="str">
        <f t="shared" si="450"/>
        <v>N/D</v>
      </c>
      <c r="BO888" s="17" t="str">
        <f t="shared" si="451"/>
        <v>N/D</v>
      </c>
      <c r="BP888" s="17" t="str">
        <f t="shared" si="452"/>
        <v>N/D</v>
      </c>
      <c r="BQ888" s="17" t="str">
        <f t="shared" si="453"/>
        <v>N/D</v>
      </c>
      <c r="BR888" s="17">
        <f t="shared" si="454"/>
        <v>1</v>
      </c>
      <c r="BS888" s="17">
        <f t="shared" si="455"/>
        <v>1.2583627125099277</v>
      </c>
      <c r="BT888" s="17">
        <f t="shared" si="456"/>
        <v>1.3271002501706122</v>
      </c>
      <c r="BU888" s="17" t="str">
        <f t="shared" si="457"/>
        <v>N/D</v>
      </c>
      <c r="BV888" s="17" t="str">
        <f t="shared" si="458"/>
        <v>N/D</v>
      </c>
      <c r="BW888" s="17" t="str">
        <f t="shared" si="459"/>
        <v>N/D</v>
      </c>
      <c r="BX888" s="20">
        <f t="shared" si="460"/>
        <v>1</v>
      </c>
      <c r="BY888" s="20">
        <f t="shared" si="461"/>
        <v>1.2583627125099277</v>
      </c>
      <c r="BZ888" s="20">
        <f t="shared" si="462"/>
        <v>1.3271002501706122</v>
      </c>
    </row>
    <row r="889" spans="2:78" x14ac:dyDescent="0.25">
      <c r="B889">
        <v>18332</v>
      </c>
      <c r="C889">
        <v>2</v>
      </c>
      <c r="D889">
        <v>1.66</v>
      </c>
      <c r="E889">
        <v>1.52</v>
      </c>
      <c r="F889" s="4">
        <v>1505</v>
      </c>
      <c r="G889" s="5" t="str">
        <f>F889&amp;"_"&amp;COUNTIF($F$2:$F889,F889)</f>
        <v>1505_1</v>
      </c>
      <c r="H889" t="s">
        <v>562</v>
      </c>
      <c r="I889">
        <v>8.1000000000000003E-2</v>
      </c>
      <c r="J889" s="2">
        <v>0</v>
      </c>
      <c r="K889" s="2">
        <v>9024.9531000000006</v>
      </c>
      <c r="L889" s="2">
        <v>11473.833000000001</v>
      </c>
      <c r="M889" s="1">
        <f>MIN(J889:L889)</f>
        <v>0</v>
      </c>
      <c r="N889" s="3" t="str">
        <f t="shared" si="430"/>
        <v>N/V</v>
      </c>
      <c r="O889" s="3" t="str">
        <f t="shared" si="431"/>
        <v>N/V</v>
      </c>
      <c r="P889" s="3" t="str">
        <f t="shared" si="432"/>
        <v>N/V</v>
      </c>
      <c r="Q889" s="3"/>
      <c r="S889">
        <v>10349</v>
      </c>
      <c r="T889">
        <v>2</v>
      </c>
      <c r="U889">
        <v>0.35</v>
      </c>
      <c r="V889">
        <v>1.7090000000000001</v>
      </c>
      <c r="W889" s="4">
        <v>1471</v>
      </c>
      <c r="X889" s="5" t="str">
        <f>W889&amp;"_"&amp;COUNTIF($W$2:$W889,W889)</f>
        <v>1471_2</v>
      </c>
      <c r="Y889" t="s">
        <v>81</v>
      </c>
      <c r="Z889">
        <v>4.2000000000000003E-2</v>
      </c>
      <c r="AA889" s="1">
        <v>242317.3125</v>
      </c>
      <c r="AB889" s="1">
        <v>272237.125</v>
      </c>
      <c r="AC889" s="1">
        <v>238719.8438</v>
      </c>
      <c r="AD889" s="1">
        <f>MIN(AA889:AC889)</f>
        <v>238719.8438</v>
      </c>
      <c r="AE889" s="3">
        <f t="shared" si="433"/>
        <v>1.0150698351789051</v>
      </c>
      <c r="AF889" s="3">
        <f t="shared" si="434"/>
        <v>1.1404042523925277</v>
      </c>
      <c r="AG889" s="3">
        <f t="shared" si="435"/>
        <v>1</v>
      </c>
      <c r="AH889" s="3"/>
      <c r="AJ889">
        <v>11743</v>
      </c>
      <c r="AK889">
        <v>2</v>
      </c>
      <c r="AL889">
        <v>-1.83</v>
      </c>
      <c r="AM889">
        <v>1.3759999999999999</v>
      </c>
      <c r="AN889" s="4">
        <v>1477</v>
      </c>
      <c r="AO889" s="5" t="str">
        <f>AN889&amp;"_"&amp;COUNTIF($AN$2:$AN889,AN889)</f>
        <v>1477_1</v>
      </c>
      <c r="AP889" t="s">
        <v>783</v>
      </c>
      <c r="AQ889">
        <v>9.2999999999999999E-2</v>
      </c>
      <c r="AR889" s="1">
        <v>90061.742199999993</v>
      </c>
      <c r="AS889" s="1">
        <v>196086.10939999999</v>
      </c>
      <c r="AT889" s="1">
        <v>201519.5312</v>
      </c>
      <c r="AU889" s="1">
        <f>MIN(AR889:AT889)</f>
        <v>90061.742199999993</v>
      </c>
      <c r="AV889" s="3">
        <f t="shared" si="436"/>
        <v>1</v>
      </c>
      <c r="AW889" s="3">
        <f t="shared" si="437"/>
        <v>2.1772409084042792</v>
      </c>
      <c r="AX889" s="3">
        <f t="shared" si="438"/>
        <v>2.2375708739065456</v>
      </c>
      <c r="AZ889" t="s">
        <v>1900</v>
      </c>
      <c r="BA889">
        <v>1197</v>
      </c>
      <c r="BB889" t="s">
        <v>4596</v>
      </c>
      <c r="BC889" s="17">
        <f t="shared" si="439"/>
        <v>0.13900000000000001</v>
      </c>
      <c r="BD889" s="17">
        <f t="shared" si="440"/>
        <v>0.14199999999999999</v>
      </c>
      <c r="BE889" s="17">
        <f t="shared" si="441"/>
        <v>0.18099999999999999</v>
      </c>
      <c r="BF889" s="2">
        <f t="shared" si="442"/>
        <v>7756.9102000000003</v>
      </c>
      <c r="BG889" s="2">
        <f t="shared" si="443"/>
        <v>51561.683599999997</v>
      </c>
      <c r="BH889" s="2">
        <f t="shared" si="444"/>
        <v>56216.765599999999</v>
      </c>
      <c r="BI889" s="2">
        <f t="shared" si="445"/>
        <v>16105.6895</v>
      </c>
      <c r="BJ889" s="2">
        <f t="shared" si="446"/>
        <v>80334.007800000007</v>
      </c>
      <c r="BK889" s="2">
        <f t="shared" si="447"/>
        <v>95529.398400000005</v>
      </c>
      <c r="BL889" s="2">
        <f t="shared" si="448"/>
        <v>12321.5879</v>
      </c>
      <c r="BM889" s="2">
        <f t="shared" si="449"/>
        <v>34823.027300000002</v>
      </c>
      <c r="BN889" s="2">
        <f t="shared" si="450"/>
        <v>40663.921900000001</v>
      </c>
      <c r="BO889" s="17">
        <f t="shared" si="451"/>
        <v>1</v>
      </c>
      <c r="BP889" s="17">
        <f t="shared" si="452"/>
        <v>6.6471935694189153</v>
      </c>
      <c r="BQ889" s="17">
        <f t="shared" si="453"/>
        <v>7.247314220551373</v>
      </c>
      <c r="BR889" s="17">
        <f t="shared" si="454"/>
        <v>1</v>
      </c>
      <c r="BS889" s="17">
        <f t="shared" si="455"/>
        <v>4.9879272663241148</v>
      </c>
      <c r="BT889" s="17">
        <f t="shared" si="456"/>
        <v>5.9314069354186918</v>
      </c>
      <c r="BU889" s="17">
        <f t="shared" si="457"/>
        <v>1</v>
      </c>
      <c r="BV889" s="17">
        <f t="shared" si="458"/>
        <v>2.8261801630291497</v>
      </c>
      <c r="BW889" s="17">
        <f t="shared" si="459"/>
        <v>3.3002176529536422</v>
      </c>
      <c r="BX889" s="20">
        <f t="shared" si="460"/>
        <v>1</v>
      </c>
      <c r="BY889" s="20">
        <f t="shared" si="461"/>
        <v>4.8204336662573937</v>
      </c>
      <c r="BZ889" s="20">
        <f t="shared" si="462"/>
        <v>5.492979602974569</v>
      </c>
    </row>
    <row r="890" spans="2:78" x14ac:dyDescent="0.25">
      <c r="B890">
        <v>18298</v>
      </c>
      <c r="C890">
        <v>2</v>
      </c>
      <c r="D890">
        <v>1.19</v>
      </c>
      <c r="E890">
        <v>1.452</v>
      </c>
      <c r="F890" s="4">
        <v>1505</v>
      </c>
      <c r="G890" s="5" t="str">
        <f>F890&amp;"_"&amp;COUNTIF($F$2:$F890,F890)</f>
        <v>1505_2</v>
      </c>
      <c r="H890" t="s">
        <v>562</v>
      </c>
      <c r="I890">
        <v>1.0999999999999999E-2</v>
      </c>
      <c r="J890" s="2">
        <v>0</v>
      </c>
      <c r="K890" s="2">
        <v>12450.7021</v>
      </c>
      <c r="L890" s="2">
        <v>14040.1338</v>
      </c>
      <c r="M890" s="1">
        <f>MIN(J890:L890)</f>
        <v>0</v>
      </c>
      <c r="N890" s="3" t="str">
        <f t="shared" si="430"/>
        <v>N/V</v>
      </c>
      <c r="O890" s="3" t="str">
        <f t="shared" si="431"/>
        <v>N/V</v>
      </c>
      <c r="P890" s="3" t="str">
        <f t="shared" si="432"/>
        <v>N/V</v>
      </c>
      <c r="Q890" s="3"/>
      <c r="S890">
        <v>10236</v>
      </c>
      <c r="T890">
        <v>2</v>
      </c>
      <c r="U890">
        <v>0.68</v>
      </c>
      <c r="V890">
        <v>1.6459999999999999</v>
      </c>
      <c r="W890" s="4">
        <v>1471</v>
      </c>
      <c r="X890" s="5" t="str">
        <f>W890&amp;"_"&amp;COUNTIF($W$2:$W890,W890)</f>
        <v>1471_3</v>
      </c>
      <c r="Y890" t="s">
        <v>81</v>
      </c>
      <c r="Z890">
        <v>2.5000000000000001E-2</v>
      </c>
      <c r="AA890" s="1">
        <v>9210044</v>
      </c>
      <c r="AB890" s="1">
        <v>8346557</v>
      </c>
      <c r="AC890" s="1">
        <v>8079671</v>
      </c>
      <c r="AD890" s="1">
        <f>MIN(AA890:AC890)</f>
        <v>8079671</v>
      </c>
      <c r="AE890" s="3">
        <f t="shared" si="433"/>
        <v>1.139903345074323</v>
      </c>
      <c r="AF890" s="3">
        <f t="shared" si="434"/>
        <v>1.0330317905271142</v>
      </c>
      <c r="AG890" s="3">
        <f t="shared" si="435"/>
        <v>1</v>
      </c>
      <c r="AH890" s="3"/>
      <c r="AJ890">
        <v>7670</v>
      </c>
      <c r="AK890">
        <v>2</v>
      </c>
      <c r="AL890">
        <v>-0.04</v>
      </c>
      <c r="AM890">
        <v>1.2150000000000001</v>
      </c>
      <c r="AN890" s="4">
        <v>1480</v>
      </c>
      <c r="AO890" s="5" t="str">
        <f>AN890&amp;"_"&amp;COUNTIF($AN$2:$AN890,AN890)</f>
        <v>1480_1</v>
      </c>
      <c r="AP890" t="s">
        <v>944</v>
      </c>
      <c r="AQ890">
        <v>0.14399999999999999</v>
      </c>
      <c r="AR890" s="1">
        <v>124461.1094</v>
      </c>
      <c r="AS890" s="1">
        <v>104839.9375</v>
      </c>
      <c r="AT890" s="1">
        <v>104468.8906</v>
      </c>
      <c r="AU890" s="1">
        <f>MIN(AR890:AT890)</f>
        <v>104468.8906</v>
      </c>
      <c r="AV890" s="3">
        <f t="shared" si="436"/>
        <v>1.1913700689763045</v>
      </c>
      <c r="AW890" s="3">
        <f t="shared" si="437"/>
        <v>1.0035517453843814</v>
      </c>
      <c r="AX890" s="3">
        <f t="shared" si="438"/>
        <v>1</v>
      </c>
      <c r="AZ890" t="s">
        <v>1901</v>
      </c>
      <c r="BA890">
        <v>1197</v>
      </c>
      <c r="BB890" t="s">
        <v>4596</v>
      </c>
      <c r="BC890" s="17">
        <f t="shared" si="439"/>
        <v>0.14499999999999999</v>
      </c>
      <c r="BD890" s="17">
        <f t="shared" si="440"/>
        <v>0.14299999999999999</v>
      </c>
      <c r="BE890" s="17">
        <f t="shared" si="441"/>
        <v>0.17699999999999999</v>
      </c>
      <c r="BF890" s="2">
        <f t="shared" si="442"/>
        <v>13064.916999999999</v>
      </c>
      <c r="BG890" s="2">
        <f t="shared" si="443"/>
        <v>62882.113299999997</v>
      </c>
      <c r="BH890" s="2">
        <f t="shared" si="444"/>
        <v>59854.492200000001</v>
      </c>
      <c r="BI890" s="2">
        <f t="shared" si="445"/>
        <v>10537.415999999999</v>
      </c>
      <c r="BJ890" s="2">
        <f t="shared" si="446"/>
        <v>37357.769500000002</v>
      </c>
      <c r="BK890" s="2">
        <f t="shared" si="447"/>
        <v>41482.566400000003</v>
      </c>
      <c r="BL890" s="2">
        <f t="shared" si="448"/>
        <v>17382.675800000001</v>
      </c>
      <c r="BM890" s="2">
        <f t="shared" si="449"/>
        <v>49690.484400000001</v>
      </c>
      <c r="BN890" s="2">
        <f t="shared" si="450"/>
        <v>65084.406199999998</v>
      </c>
      <c r="BO890" s="17">
        <f t="shared" si="451"/>
        <v>1</v>
      </c>
      <c r="BP890" s="17">
        <f t="shared" si="452"/>
        <v>4.8130511123798181</v>
      </c>
      <c r="BQ890" s="17">
        <f t="shared" si="453"/>
        <v>4.5813143856941458</v>
      </c>
      <c r="BR890" s="17">
        <f t="shared" si="454"/>
        <v>1</v>
      </c>
      <c r="BS890" s="17">
        <f t="shared" si="455"/>
        <v>3.5452495659277385</v>
      </c>
      <c r="BT890" s="17">
        <f t="shared" si="456"/>
        <v>3.9366924870385689</v>
      </c>
      <c r="BU890" s="17">
        <f t="shared" si="457"/>
        <v>1</v>
      </c>
      <c r="BV890" s="17">
        <f t="shared" si="458"/>
        <v>2.8586211335771448</v>
      </c>
      <c r="BW890" s="17">
        <f t="shared" si="459"/>
        <v>3.7442110149692831</v>
      </c>
      <c r="BX890" s="20">
        <f t="shared" si="460"/>
        <v>1</v>
      </c>
      <c r="BY890" s="20">
        <f t="shared" si="461"/>
        <v>3.7389739372949009</v>
      </c>
      <c r="BZ890" s="20">
        <f t="shared" si="462"/>
        <v>4.087405962567332</v>
      </c>
    </row>
    <row r="891" spans="2:78" x14ac:dyDescent="0.25">
      <c r="B891">
        <v>13432</v>
      </c>
      <c r="C891">
        <v>2</v>
      </c>
      <c r="D891">
        <v>0.01</v>
      </c>
      <c r="E891">
        <v>1.145</v>
      </c>
      <c r="F891" s="4">
        <v>1507</v>
      </c>
      <c r="G891" s="5" t="str">
        <f>F891&amp;"_"&amp;COUNTIF($F$2:$F891,F891)</f>
        <v>1507_1</v>
      </c>
      <c r="H891" t="s">
        <v>902</v>
      </c>
      <c r="I891">
        <v>2.8000000000000001E-2</v>
      </c>
      <c r="J891" s="2">
        <v>419216.46879999997</v>
      </c>
      <c r="K891" s="2">
        <v>739251</v>
      </c>
      <c r="L891" s="2">
        <v>797154</v>
      </c>
      <c r="M891" s="1">
        <f>MIN(J891:L891)</f>
        <v>419216.46879999997</v>
      </c>
      <c r="N891" s="3">
        <f t="shared" si="430"/>
        <v>1</v>
      </c>
      <c r="O891" s="3">
        <f t="shared" si="431"/>
        <v>1.7634111611027434</v>
      </c>
      <c r="P891" s="3">
        <f t="shared" si="432"/>
        <v>1.9015331203037891</v>
      </c>
      <c r="Q891" s="3"/>
      <c r="S891">
        <v>10309</v>
      </c>
      <c r="T891">
        <v>2</v>
      </c>
      <c r="U891">
        <v>0.33</v>
      </c>
      <c r="V891">
        <v>1.4790000000000001</v>
      </c>
      <c r="W891" s="4">
        <v>1471</v>
      </c>
      <c r="X891" s="5" t="str">
        <f>W891&amp;"_"&amp;COUNTIF($W$2:$W891,W891)</f>
        <v>1471_4</v>
      </c>
      <c r="Y891" t="s">
        <v>81</v>
      </c>
      <c r="Z891">
        <v>7.0000000000000007E-2</v>
      </c>
      <c r="AA891" s="1">
        <v>1818925.125</v>
      </c>
      <c r="AB891" s="1">
        <v>1668329.625</v>
      </c>
      <c r="AC891" s="1">
        <v>1596406.875</v>
      </c>
      <c r="AD891" s="1">
        <f>MIN(AA891:AC891)</f>
        <v>1596406.875</v>
      </c>
      <c r="AE891" s="3">
        <f t="shared" si="433"/>
        <v>1.1393869279095907</v>
      </c>
      <c r="AF891" s="3">
        <f t="shared" si="434"/>
        <v>1.0450528941752397</v>
      </c>
      <c r="AG891" s="3">
        <f t="shared" si="435"/>
        <v>1</v>
      </c>
      <c r="AH891" s="3"/>
      <c r="AJ891">
        <v>10937</v>
      </c>
      <c r="AK891">
        <v>2</v>
      </c>
      <c r="AL891">
        <v>0.9</v>
      </c>
      <c r="AM891">
        <v>1.837</v>
      </c>
      <c r="AN891" s="4">
        <v>1483</v>
      </c>
      <c r="AO891" s="5" t="str">
        <f>AN891&amp;"_"&amp;COUNTIF($AN$2:$AN891,AN891)</f>
        <v>1483_1</v>
      </c>
      <c r="AP891" t="s">
        <v>210</v>
      </c>
      <c r="AQ891">
        <v>0.27100000000000002</v>
      </c>
      <c r="AR891" s="1">
        <v>472372.25</v>
      </c>
      <c r="AS891" s="1">
        <v>497146.65620000003</v>
      </c>
      <c r="AT891" s="1">
        <v>471028.09379999997</v>
      </c>
      <c r="AU891" s="1">
        <f>MIN(AR891:AT891)</f>
        <v>471028.09379999997</v>
      </c>
      <c r="AV891" s="3">
        <f t="shared" si="436"/>
        <v>1.0028536646066184</v>
      </c>
      <c r="AW891" s="3">
        <f t="shared" si="437"/>
        <v>1.0554501159140841</v>
      </c>
      <c r="AX891" s="3">
        <f t="shared" si="438"/>
        <v>1</v>
      </c>
      <c r="AZ891" t="s">
        <v>1902</v>
      </c>
      <c r="BA891">
        <v>1197</v>
      </c>
      <c r="BB891" t="s">
        <v>4596</v>
      </c>
      <c r="BC891" s="17">
        <f t="shared" si="439"/>
        <v>0.17899999999999999</v>
      </c>
      <c r="BD891" s="17">
        <f t="shared" si="440"/>
        <v>0.17299999999999999</v>
      </c>
      <c r="BE891" s="17">
        <f t="shared" si="441"/>
        <v>0.183</v>
      </c>
      <c r="BF891" s="2">
        <f t="shared" si="442"/>
        <v>7303.3594000000003</v>
      </c>
      <c r="BG891" s="2">
        <f t="shared" si="443"/>
        <v>32211.007799999999</v>
      </c>
      <c r="BH891" s="2">
        <f t="shared" si="444"/>
        <v>39526.972699999998</v>
      </c>
      <c r="BI891" s="2">
        <f t="shared" si="445"/>
        <v>18185.767599999999</v>
      </c>
      <c r="BJ891" s="2">
        <f t="shared" si="446"/>
        <v>41871.582000000002</v>
      </c>
      <c r="BK891" s="2">
        <f t="shared" si="447"/>
        <v>38903.785199999998</v>
      </c>
      <c r="BL891" s="2">
        <f t="shared" si="448"/>
        <v>8109.2529000000004</v>
      </c>
      <c r="BM891" s="2">
        <f t="shared" si="449"/>
        <v>40685.515599999999</v>
      </c>
      <c r="BN891" s="2">
        <f t="shared" si="450"/>
        <v>41131.992200000001</v>
      </c>
      <c r="BO891" s="17">
        <f t="shared" si="451"/>
        <v>1</v>
      </c>
      <c r="BP891" s="17">
        <f t="shared" si="452"/>
        <v>4.4104371749800508</v>
      </c>
      <c r="BQ891" s="17">
        <f t="shared" si="453"/>
        <v>5.4121631615171504</v>
      </c>
      <c r="BR891" s="17">
        <f t="shared" si="454"/>
        <v>1</v>
      </c>
      <c r="BS891" s="17">
        <f t="shared" si="455"/>
        <v>2.3024368792659597</v>
      </c>
      <c r="BT891" s="17">
        <f t="shared" si="456"/>
        <v>2.1392435038045905</v>
      </c>
      <c r="BU891" s="17">
        <f t="shared" si="457"/>
        <v>1</v>
      </c>
      <c r="BV891" s="17">
        <f t="shared" si="458"/>
        <v>5.0171718778187318</v>
      </c>
      <c r="BW891" s="17">
        <f t="shared" si="459"/>
        <v>5.0722295515040603</v>
      </c>
      <c r="BX891" s="20">
        <f t="shared" si="460"/>
        <v>1</v>
      </c>
      <c r="BY891" s="20">
        <f t="shared" si="461"/>
        <v>3.9100153106882476</v>
      </c>
      <c r="BZ891" s="20">
        <f t="shared" si="462"/>
        <v>4.2078787389419334</v>
      </c>
    </row>
    <row r="892" spans="2:78" x14ac:dyDescent="0.25">
      <c r="B892">
        <v>14454</v>
      </c>
      <c r="C892">
        <v>2</v>
      </c>
      <c r="D892">
        <v>-1.47</v>
      </c>
      <c r="E892">
        <v>1.3029999999999999</v>
      </c>
      <c r="F892" s="4">
        <v>1508</v>
      </c>
      <c r="G892" s="5" t="str">
        <f>F892&amp;"_"&amp;COUNTIF($F$2:$F892,F892)</f>
        <v>1508_1</v>
      </c>
      <c r="H892" t="s">
        <v>775</v>
      </c>
      <c r="I892">
        <v>0.17799999999999999</v>
      </c>
      <c r="J892" s="2">
        <v>7594.2103999999999</v>
      </c>
      <c r="K892" s="2">
        <v>20238.107400000001</v>
      </c>
      <c r="L892" s="2">
        <v>18794.148399999998</v>
      </c>
      <c r="M892" s="1">
        <f>MIN(J892:L892)</f>
        <v>7594.2103999999999</v>
      </c>
      <c r="N892" s="3">
        <f t="shared" si="430"/>
        <v>1</v>
      </c>
      <c r="O892" s="3">
        <f t="shared" si="431"/>
        <v>2.6649389908923253</v>
      </c>
      <c r="P892" s="3">
        <f t="shared" si="432"/>
        <v>2.4747995393964852</v>
      </c>
      <c r="Q892" s="3"/>
      <c r="S892">
        <v>10277</v>
      </c>
      <c r="T892">
        <v>2</v>
      </c>
      <c r="U892">
        <v>0.53</v>
      </c>
      <c r="V892">
        <v>1.464</v>
      </c>
      <c r="W892" s="4">
        <v>1471</v>
      </c>
      <c r="X892" s="5" t="str">
        <f>W892&amp;"_"&amp;COUNTIF($W$2:$W892,W892)</f>
        <v>1471_5</v>
      </c>
      <c r="Y892" t="s">
        <v>81</v>
      </c>
      <c r="Z892">
        <v>3.0000000000000001E-3</v>
      </c>
      <c r="AA892" s="1">
        <v>5495974</v>
      </c>
      <c r="AB892" s="1">
        <v>5359713</v>
      </c>
      <c r="AC892" s="1">
        <v>4227921.5</v>
      </c>
      <c r="AD892" s="1">
        <f>MIN(AA892:AC892)</f>
        <v>4227921.5</v>
      </c>
      <c r="AE892" s="3">
        <f t="shared" si="433"/>
        <v>1.2999233784260185</v>
      </c>
      <c r="AF892" s="3">
        <f t="shared" si="434"/>
        <v>1.2676945397401536</v>
      </c>
      <c r="AG892" s="3">
        <f t="shared" si="435"/>
        <v>1</v>
      </c>
      <c r="AH892" s="3"/>
      <c r="AJ892">
        <v>10592</v>
      </c>
      <c r="AK892">
        <v>2</v>
      </c>
      <c r="AL892">
        <v>0.45</v>
      </c>
      <c r="AM892">
        <v>1.7430000000000001</v>
      </c>
      <c r="AN892" s="4">
        <v>1483</v>
      </c>
      <c r="AO892" s="5" t="str">
        <f>AN892&amp;"_"&amp;COUNTIF($AN$2:$AN892,AN892)</f>
        <v>1483_2</v>
      </c>
      <c r="AP892" t="s">
        <v>210</v>
      </c>
      <c r="AQ892">
        <v>0</v>
      </c>
      <c r="AR892" s="1">
        <v>934662.375</v>
      </c>
      <c r="AS892" s="1">
        <v>1212968</v>
      </c>
      <c r="AT892" s="1">
        <v>1294987.625</v>
      </c>
      <c r="AU892" s="1">
        <f>MIN(AR892:AT892)</f>
        <v>934662.375</v>
      </c>
      <c r="AV892" s="3">
        <f t="shared" si="436"/>
        <v>1</v>
      </c>
      <c r="AW892" s="3">
        <f t="shared" si="437"/>
        <v>1.2977605951025899</v>
      </c>
      <c r="AX892" s="3">
        <f t="shared" si="438"/>
        <v>1.3855138065229169</v>
      </c>
      <c r="AZ892" t="s">
        <v>1903</v>
      </c>
      <c r="BA892">
        <v>1198</v>
      </c>
      <c r="BB892" t="s">
        <v>4597</v>
      </c>
      <c r="BC892" s="17">
        <f t="shared" si="439"/>
        <v>0.151</v>
      </c>
      <c r="BD892" s="17">
        <f t="shared" si="440"/>
        <v>0.16400000000000001</v>
      </c>
      <c r="BE892" s="17">
        <f t="shared" si="441"/>
        <v>0.153</v>
      </c>
      <c r="BF892" s="2">
        <f t="shared" si="442"/>
        <v>33666.425799999997</v>
      </c>
      <c r="BG892" s="2">
        <f t="shared" si="443"/>
        <v>100717.47659999999</v>
      </c>
      <c r="BH892" s="2">
        <f t="shared" si="444"/>
        <v>105694.1875</v>
      </c>
      <c r="BI892" s="2">
        <f t="shared" si="445"/>
        <v>8141.1709000000001</v>
      </c>
      <c r="BJ892" s="2">
        <f t="shared" si="446"/>
        <v>22217.796900000001</v>
      </c>
      <c r="BK892" s="2">
        <f t="shared" si="447"/>
        <v>19712.679700000001</v>
      </c>
      <c r="BL892" s="2">
        <f t="shared" si="448"/>
        <v>20949.8184</v>
      </c>
      <c r="BM892" s="2">
        <f t="shared" si="449"/>
        <v>41249.6875</v>
      </c>
      <c r="BN892" s="2">
        <f t="shared" si="450"/>
        <v>66012.9375</v>
      </c>
      <c r="BO892" s="17">
        <f t="shared" si="451"/>
        <v>1</v>
      </c>
      <c r="BP892" s="17">
        <f t="shared" si="452"/>
        <v>2.9916296193224055</v>
      </c>
      <c r="BQ892" s="17">
        <f t="shared" si="453"/>
        <v>3.1394537729633303</v>
      </c>
      <c r="BR892" s="17">
        <f t="shared" si="454"/>
        <v>1</v>
      </c>
      <c r="BS892" s="17">
        <f t="shared" si="455"/>
        <v>2.729066515481207</v>
      </c>
      <c r="BT892" s="17">
        <f t="shared" si="456"/>
        <v>2.4213568222723345</v>
      </c>
      <c r="BU892" s="17">
        <f t="shared" si="457"/>
        <v>1</v>
      </c>
      <c r="BV892" s="17">
        <f t="shared" si="458"/>
        <v>1.9689758981395276</v>
      </c>
      <c r="BW892" s="17">
        <f t="shared" si="459"/>
        <v>3.1510028506977417</v>
      </c>
      <c r="BX892" s="20">
        <f t="shared" si="460"/>
        <v>1</v>
      </c>
      <c r="BY892" s="20">
        <f t="shared" si="461"/>
        <v>2.5632240109810467</v>
      </c>
      <c r="BZ892" s="20">
        <f t="shared" si="462"/>
        <v>2.9039378153111355</v>
      </c>
    </row>
    <row r="893" spans="2:78" x14ac:dyDescent="0.25">
      <c r="B893">
        <v>12251</v>
      </c>
      <c r="C893">
        <v>2</v>
      </c>
      <c r="D893">
        <v>-0.4</v>
      </c>
      <c r="E893">
        <v>1.3560000000000001</v>
      </c>
      <c r="F893" s="4">
        <v>1509</v>
      </c>
      <c r="G893" s="5" t="str">
        <f>F893&amp;"_"&amp;COUNTIF($F$2:$F893,F893)</f>
        <v>1509_1</v>
      </c>
      <c r="H893" t="s">
        <v>723</v>
      </c>
      <c r="I893">
        <v>0.21099999999999999</v>
      </c>
      <c r="J893" s="2">
        <v>70402.507800000007</v>
      </c>
      <c r="K893" s="2">
        <v>489143.6875</v>
      </c>
      <c r="L893" s="2">
        <v>575144.375</v>
      </c>
      <c r="M893" s="1">
        <f>MIN(J893:L893)</f>
        <v>70402.507800000007</v>
      </c>
      <c r="N893" s="3">
        <f t="shared" si="430"/>
        <v>1</v>
      </c>
      <c r="O893" s="3">
        <f t="shared" si="431"/>
        <v>6.947816246682053</v>
      </c>
      <c r="P893" s="3">
        <f t="shared" si="432"/>
        <v>8.1693734068944615</v>
      </c>
      <c r="Q893" s="3"/>
      <c r="S893">
        <v>9983</v>
      </c>
      <c r="T893">
        <v>2</v>
      </c>
      <c r="U893">
        <v>0.75</v>
      </c>
      <c r="V893">
        <v>1.0820000000000001</v>
      </c>
      <c r="W893" s="4">
        <v>1471</v>
      </c>
      <c r="X893" s="5" t="str">
        <f>W893&amp;"_"&amp;COUNTIF($W$2:$W893,W893)</f>
        <v>1471_6</v>
      </c>
      <c r="Y893" t="s">
        <v>81</v>
      </c>
      <c r="Z893">
        <v>1.6E-2</v>
      </c>
      <c r="AA893" s="1">
        <v>7085329</v>
      </c>
      <c r="AB893" s="1">
        <v>6657741</v>
      </c>
      <c r="AC893" s="1">
        <v>5948027</v>
      </c>
      <c r="AD893" s="1">
        <f>MIN(AA893:AC893)</f>
        <v>5948027</v>
      </c>
      <c r="AE893" s="3">
        <f t="shared" si="433"/>
        <v>1.1912065967420793</v>
      </c>
      <c r="AF893" s="3">
        <f t="shared" si="434"/>
        <v>1.1193192297210486</v>
      </c>
      <c r="AG893" s="3">
        <f t="shared" si="435"/>
        <v>1</v>
      </c>
      <c r="AH893" s="3"/>
      <c r="AJ893">
        <v>10897</v>
      </c>
      <c r="AK893">
        <v>2</v>
      </c>
      <c r="AL893">
        <v>0.87</v>
      </c>
      <c r="AM893">
        <v>1.69</v>
      </c>
      <c r="AN893" s="4">
        <v>1483</v>
      </c>
      <c r="AO893" s="5" t="str">
        <f>AN893&amp;"_"&amp;COUNTIF($AN$2:$AN893,AN893)</f>
        <v>1483_3</v>
      </c>
      <c r="AP893" t="s">
        <v>210</v>
      </c>
      <c r="AQ893">
        <v>0.28699999999999998</v>
      </c>
      <c r="AR893" s="1">
        <v>564706.5</v>
      </c>
      <c r="AS893" s="1">
        <v>659966.875</v>
      </c>
      <c r="AT893" s="1">
        <v>632358.5625</v>
      </c>
      <c r="AU893" s="1">
        <f>MIN(AR893:AT893)</f>
        <v>564706.5</v>
      </c>
      <c r="AV893" s="3">
        <f t="shared" si="436"/>
        <v>1</v>
      </c>
      <c r="AW893" s="3">
        <f t="shared" si="437"/>
        <v>1.168690062891077</v>
      </c>
      <c r="AX893" s="3">
        <f t="shared" si="438"/>
        <v>1.1198003963120666</v>
      </c>
      <c r="AZ893" t="s">
        <v>1904</v>
      </c>
      <c r="BA893">
        <v>1198</v>
      </c>
      <c r="BB893" t="s">
        <v>4597</v>
      </c>
      <c r="BC893" s="17">
        <f t="shared" si="439"/>
        <v>0.151</v>
      </c>
      <c r="BD893" s="17">
        <f t="shared" si="440"/>
        <v>0.14499999999999999</v>
      </c>
      <c r="BE893" s="17">
        <f t="shared" si="441"/>
        <v>0.14000000000000001</v>
      </c>
      <c r="BF893" s="2">
        <f t="shared" si="442"/>
        <v>9618.3485999999994</v>
      </c>
      <c r="BG893" s="2">
        <f t="shared" si="443"/>
        <v>30860.212899999999</v>
      </c>
      <c r="BH893" s="2">
        <f t="shared" si="444"/>
        <v>33411.070299999999</v>
      </c>
      <c r="BI893" s="2">
        <f t="shared" si="445"/>
        <v>29350.218799999999</v>
      </c>
      <c r="BJ893" s="2">
        <f t="shared" si="446"/>
        <v>90048.382800000007</v>
      </c>
      <c r="BK893" s="2">
        <f t="shared" si="447"/>
        <v>93115.507800000007</v>
      </c>
      <c r="BL893" s="2">
        <f t="shared" si="448"/>
        <v>12064.294900000001</v>
      </c>
      <c r="BM893" s="2">
        <f t="shared" si="449"/>
        <v>22089.662100000001</v>
      </c>
      <c r="BN893" s="2">
        <f t="shared" si="450"/>
        <v>25625.1387</v>
      </c>
      <c r="BO893" s="17">
        <f t="shared" si="451"/>
        <v>1</v>
      </c>
      <c r="BP893" s="17">
        <f t="shared" si="452"/>
        <v>3.208473115644821</v>
      </c>
      <c r="BQ893" s="17">
        <f t="shared" si="453"/>
        <v>3.4736805338912338</v>
      </c>
      <c r="BR893" s="17">
        <f t="shared" si="454"/>
        <v>1</v>
      </c>
      <c r="BS893" s="17">
        <f t="shared" si="455"/>
        <v>3.0680651280187394</v>
      </c>
      <c r="BT893" s="17">
        <f t="shared" si="456"/>
        <v>3.1725660525569919</v>
      </c>
      <c r="BU893" s="17">
        <f t="shared" si="457"/>
        <v>1</v>
      </c>
      <c r="BV893" s="17">
        <f t="shared" si="458"/>
        <v>1.8309948723153311</v>
      </c>
      <c r="BW893" s="17">
        <f t="shared" si="459"/>
        <v>2.1240477717433777</v>
      </c>
      <c r="BX893" s="20">
        <f t="shared" si="460"/>
        <v>1</v>
      </c>
      <c r="BY893" s="20">
        <f t="shared" si="461"/>
        <v>2.7025110386596309</v>
      </c>
      <c r="BZ893" s="20">
        <f t="shared" si="462"/>
        <v>2.9234314527305343</v>
      </c>
    </row>
    <row r="894" spans="2:78" x14ac:dyDescent="0.25">
      <c r="B894">
        <v>12203</v>
      </c>
      <c r="C894">
        <v>2</v>
      </c>
      <c r="D894">
        <v>-0.55000000000000004</v>
      </c>
      <c r="E894">
        <v>1.3080000000000001</v>
      </c>
      <c r="F894" s="4">
        <v>1509</v>
      </c>
      <c r="G894" s="5" t="str">
        <f>F894&amp;"_"&amp;COUNTIF($F$2:$F894,F894)</f>
        <v>1509_2</v>
      </c>
      <c r="H894" t="s">
        <v>723</v>
      </c>
      <c r="I894">
        <v>0.191</v>
      </c>
      <c r="J894" s="2">
        <v>32213.0586</v>
      </c>
      <c r="K894" s="2">
        <v>232810.85939999999</v>
      </c>
      <c r="L894" s="2">
        <v>235618.8125</v>
      </c>
      <c r="M894" s="1">
        <f>MIN(J894:L894)</f>
        <v>32213.0586</v>
      </c>
      <c r="N894" s="3">
        <f t="shared" si="430"/>
        <v>1</v>
      </c>
      <c r="O894" s="3">
        <f t="shared" si="431"/>
        <v>7.2272199386866038</v>
      </c>
      <c r="P894" s="3">
        <f t="shared" si="432"/>
        <v>7.3143881003587783</v>
      </c>
      <c r="Q894" s="3"/>
      <c r="S894">
        <v>9873</v>
      </c>
      <c r="T894">
        <v>2</v>
      </c>
      <c r="U894">
        <v>-0.53</v>
      </c>
      <c r="V894">
        <v>1.8180000000000001</v>
      </c>
      <c r="W894" s="4">
        <v>1472</v>
      </c>
      <c r="X894" s="5" t="str">
        <f>W894&amp;"_"&amp;COUNTIF($W$2:$W894,W894)</f>
        <v>1472_1</v>
      </c>
      <c r="Y894" t="s">
        <v>300</v>
      </c>
      <c r="Z894">
        <v>3.5000000000000003E-2</v>
      </c>
      <c r="AA894" s="1">
        <v>19800.8789</v>
      </c>
      <c r="AB894" s="1">
        <v>16343.2646</v>
      </c>
      <c r="AC894" s="1">
        <v>13322.4805</v>
      </c>
      <c r="AD894" s="1">
        <f>MIN(AA894:AC894)</f>
        <v>13322.4805</v>
      </c>
      <c r="AE894" s="3">
        <f t="shared" si="433"/>
        <v>1.4862756901764653</v>
      </c>
      <c r="AF894" s="3">
        <f t="shared" si="434"/>
        <v>1.2267433680987561</v>
      </c>
      <c r="AG894" s="3">
        <f t="shared" si="435"/>
        <v>1</v>
      </c>
      <c r="AH894" s="3"/>
      <c r="AJ894">
        <v>10858</v>
      </c>
      <c r="AK894">
        <v>2</v>
      </c>
      <c r="AL894">
        <v>0.87</v>
      </c>
      <c r="AM894">
        <v>1.643</v>
      </c>
      <c r="AN894" s="4">
        <v>1483</v>
      </c>
      <c r="AO894" s="5" t="str">
        <f>AN894&amp;"_"&amp;COUNTIF($AN$2:$AN894,AN894)</f>
        <v>1483_4</v>
      </c>
      <c r="AP894" t="s">
        <v>210</v>
      </c>
      <c r="AQ894">
        <v>0.26400000000000001</v>
      </c>
      <c r="AR894" s="1">
        <v>382180.46879999997</v>
      </c>
      <c r="AS894" s="1">
        <v>425570.40620000003</v>
      </c>
      <c r="AT894" s="1">
        <v>429330.71879999997</v>
      </c>
      <c r="AU894" s="1">
        <f>MIN(AR894:AT894)</f>
        <v>382180.46879999997</v>
      </c>
      <c r="AV894" s="3">
        <f t="shared" si="436"/>
        <v>1</v>
      </c>
      <c r="AW894" s="3">
        <f t="shared" si="437"/>
        <v>1.1135325871995478</v>
      </c>
      <c r="AX894" s="3">
        <f t="shared" si="438"/>
        <v>1.1233716891604797</v>
      </c>
      <c r="AZ894" t="s">
        <v>1905</v>
      </c>
      <c r="BA894">
        <v>1198</v>
      </c>
      <c r="BB894" t="s">
        <v>4597</v>
      </c>
      <c r="BC894" s="17">
        <f t="shared" si="439"/>
        <v>0.14199999999999999</v>
      </c>
      <c r="BD894" s="17">
        <f t="shared" si="440"/>
        <v>0.154</v>
      </c>
      <c r="BE894" s="17">
        <f t="shared" si="441"/>
        <v>0.17299999999999999</v>
      </c>
      <c r="BF894" s="2">
        <f t="shared" si="442"/>
        <v>25267.421900000001</v>
      </c>
      <c r="BG894" s="2">
        <f t="shared" si="443"/>
        <v>98101.3125</v>
      </c>
      <c r="BH894" s="2">
        <f t="shared" si="444"/>
        <v>61247.269500000002</v>
      </c>
      <c r="BI894" s="2">
        <f t="shared" si="445"/>
        <v>8470.3291000000008</v>
      </c>
      <c r="BJ894" s="2">
        <f t="shared" si="446"/>
        <v>13868.6533</v>
      </c>
      <c r="BK894" s="2">
        <f t="shared" si="447"/>
        <v>12445.7695</v>
      </c>
      <c r="BL894" s="2">
        <f t="shared" si="448"/>
        <v>19347.103500000001</v>
      </c>
      <c r="BM894" s="2">
        <f t="shared" si="449"/>
        <v>44926.382799999999</v>
      </c>
      <c r="BN894" s="2">
        <f t="shared" si="450"/>
        <v>49180.523399999998</v>
      </c>
      <c r="BO894" s="17">
        <f t="shared" si="451"/>
        <v>1</v>
      </c>
      <c r="BP894" s="17">
        <f t="shared" si="452"/>
        <v>3.8825216473707589</v>
      </c>
      <c r="BQ894" s="17">
        <f t="shared" si="453"/>
        <v>2.4239619594906117</v>
      </c>
      <c r="BR894" s="17">
        <f t="shared" si="454"/>
        <v>1</v>
      </c>
      <c r="BS894" s="17">
        <f t="shared" si="455"/>
        <v>1.6373216596743565</v>
      </c>
      <c r="BT894" s="17">
        <f t="shared" si="456"/>
        <v>1.4693371831325892</v>
      </c>
      <c r="BU894" s="17">
        <f t="shared" si="457"/>
        <v>1</v>
      </c>
      <c r="BV894" s="17">
        <f t="shared" si="458"/>
        <v>2.3221244875234164</v>
      </c>
      <c r="BW894" s="17">
        <f t="shared" si="459"/>
        <v>2.5420096295034549</v>
      </c>
      <c r="BX894" s="20">
        <f t="shared" si="460"/>
        <v>1</v>
      </c>
      <c r="BY894" s="20">
        <f t="shared" si="461"/>
        <v>2.6139892648561776</v>
      </c>
      <c r="BZ894" s="20">
        <f t="shared" si="462"/>
        <v>2.1451029240422188</v>
      </c>
    </row>
    <row r="895" spans="2:78" x14ac:dyDescent="0.25">
      <c r="B895">
        <v>12307</v>
      </c>
      <c r="C895">
        <v>2</v>
      </c>
      <c r="D895">
        <v>-0.4</v>
      </c>
      <c r="E895">
        <v>1.304</v>
      </c>
      <c r="F895" s="4">
        <v>1509</v>
      </c>
      <c r="G895" s="5" t="str">
        <f>F895&amp;"_"&amp;COUNTIF($F$2:$F895,F895)</f>
        <v>1509_3</v>
      </c>
      <c r="H895" t="s">
        <v>723</v>
      </c>
      <c r="I895">
        <v>0.189</v>
      </c>
      <c r="J895" s="2">
        <v>26381.9395</v>
      </c>
      <c r="K895" s="2">
        <v>166826.9688</v>
      </c>
      <c r="L895" s="2">
        <v>185894.92189999999</v>
      </c>
      <c r="M895" s="1">
        <f>MIN(J895:L895)</f>
        <v>26381.9395</v>
      </c>
      <c r="N895" s="3">
        <f t="shared" si="430"/>
        <v>1</v>
      </c>
      <c r="O895" s="3">
        <f t="shared" si="431"/>
        <v>6.3235293523434848</v>
      </c>
      <c r="P895" s="3">
        <f t="shared" si="432"/>
        <v>7.0462947540304981</v>
      </c>
      <c r="Q895" s="3"/>
      <c r="S895">
        <v>10326</v>
      </c>
      <c r="T895">
        <v>2</v>
      </c>
      <c r="U895">
        <v>-0.82</v>
      </c>
      <c r="V895">
        <v>1.8009999999999999</v>
      </c>
      <c r="W895" s="4">
        <v>1472</v>
      </c>
      <c r="X895" s="5" t="str">
        <f>W895&amp;"_"&amp;COUNTIF($W$2:$W895,W895)</f>
        <v>1472_2</v>
      </c>
      <c r="Y895" t="s">
        <v>300</v>
      </c>
      <c r="Z895">
        <v>3.0000000000000001E-3</v>
      </c>
      <c r="AA895" s="1">
        <v>38714</v>
      </c>
      <c r="AB895" s="1">
        <v>19070.8223</v>
      </c>
      <c r="AC895" s="1">
        <v>17849.070299999999</v>
      </c>
      <c r="AD895" s="1">
        <f>MIN(AA895:AC895)</f>
        <v>17849.070299999999</v>
      </c>
      <c r="AE895" s="3">
        <f t="shared" si="433"/>
        <v>2.1689645090366416</v>
      </c>
      <c r="AF895" s="3">
        <f t="shared" si="434"/>
        <v>1.0684490552989754</v>
      </c>
      <c r="AG895" s="3">
        <f t="shared" si="435"/>
        <v>1</v>
      </c>
      <c r="AH895" s="3"/>
      <c r="AJ895">
        <v>10932</v>
      </c>
      <c r="AK895">
        <v>2</v>
      </c>
      <c r="AL895">
        <v>0.74</v>
      </c>
      <c r="AM895">
        <v>1.5009999999999999</v>
      </c>
      <c r="AN895" s="4">
        <v>1484</v>
      </c>
      <c r="AO895" s="5" t="str">
        <f>AN895&amp;"_"&amp;COUNTIF($AN$2:$AN895,AN895)</f>
        <v>1484_1</v>
      </c>
      <c r="AP895" t="s">
        <v>1047</v>
      </c>
      <c r="AQ895">
        <v>5.1999999999999998E-2</v>
      </c>
      <c r="AR895" s="1">
        <v>32558.541000000001</v>
      </c>
      <c r="AS895" s="1">
        <v>32659.248</v>
      </c>
      <c r="AT895" s="1">
        <v>29223.351600000002</v>
      </c>
      <c r="AU895" s="1">
        <f>MIN(AR895:AT895)</f>
        <v>29223.351600000002</v>
      </c>
      <c r="AV895" s="3">
        <f t="shared" si="436"/>
        <v>1.1141275458630144</v>
      </c>
      <c r="AW895" s="3">
        <f t="shared" si="437"/>
        <v>1.1175736598262054</v>
      </c>
      <c r="AX895" s="3">
        <f t="shared" si="438"/>
        <v>1</v>
      </c>
      <c r="AZ895" t="s">
        <v>1906</v>
      </c>
      <c r="BA895">
        <v>1198</v>
      </c>
      <c r="BB895" t="s">
        <v>4597</v>
      </c>
      <c r="BC895" s="17">
        <f t="shared" si="439"/>
        <v>0.14099999999999999</v>
      </c>
      <c r="BD895" s="17">
        <f t="shared" si="440"/>
        <v>0.18</v>
      </c>
      <c r="BE895" s="17">
        <f t="shared" si="441"/>
        <v>0.18099999999999999</v>
      </c>
      <c r="BF895" s="2">
        <f t="shared" si="442"/>
        <v>8475.9150000000009</v>
      </c>
      <c r="BG895" s="2">
        <f t="shared" si="443"/>
        <v>27629.5664</v>
      </c>
      <c r="BH895" s="2">
        <f t="shared" si="444"/>
        <v>24181.541000000001</v>
      </c>
      <c r="BI895" s="2">
        <f t="shared" si="445"/>
        <v>16146.973599999999</v>
      </c>
      <c r="BJ895" s="2">
        <f t="shared" si="446"/>
        <v>73651.406199999998</v>
      </c>
      <c r="BK895" s="2">
        <f t="shared" si="447"/>
        <v>67145.265599999999</v>
      </c>
      <c r="BL895" s="2">
        <f t="shared" si="448"/>
        <v>17918.523399999998</v>
      </c>
      <c r="BM895" s="2">
        <f t="shared" si="449"/>
        <v>29453.1973</v>
      </c>
      <c r="BN895" s="2">
        <f t="shared" si="450"/>
        <v>38535.222699999998</v>
      </c>
      <c r="BO895" s="17">
        <f t="shared" si="451"/>
        <v>1</v>
      </c>
      <c r="BP895" s="17">
        <f t="shared" si="452"/>
        <v>3.2597738887187986</v>
      </c>
      <c r="BQ895" s="17">
        <f t="shared" si="453"/>
        <v>2.8529711541467795</v>
      </c>
      <c r="BR895" s="17">
        <f t="shared" si="454"/>
        <v>1</v>
      </c>
      <c r="BS895" s="17">
        <f t="shared" si="455"/>
        <v>4.5613133472888068</v>
      </c>
      <c r="BT895" s="17">
        <f t="shared" si="456"/>
        <v>4.1583808373849083</v>
      </c>
      <c r="BU895" s="17">
        <f t="shared" si="457"/>
        <v>1</v>
      </c>
      <c r="BV895" s="17">
        <f t="shared" si="458"/>
        <v>1.6437290418695998</v>
      </c>
      <c r="BW895" s="17">
        <f t="shared" si="459"/>
        <v>2.150580259308644</v>
      </c>
      <c r="BX895" s="20">
        <f t="shared" si="460"/>
        <v>1</v>
      </c>
      <c r="BY895" s="20">
        <f t="shared" si="461"/>
        <v>3.1549387592924014</v>
      </c>
      <c r="BZ895" s="20">
        <f t="shared" si="462"/>
        <v>3.0539774169467773</v>
      </c>
    </row>
    <row r="896" spans="2:78" x14ac:dyDescent="0.25">
      <c r="B896">
        <v>12031</v>
      </c>
      <c r="C896">
        <v>2</v>
      </c>
      <c r="D896">
        <v>0.28000000000000003</v>
      </c>
      <c r="E896">
        <v>1.175</v>
      </c>
      <c r="F896" s="4">
        <v>1510</v>
      </c>
      <c r="G896" s="5" t="str">
        <f>F896&amp;"_"&amp;COUNTIF($F$2:$F896,F896)</f>
        <v>1510_1</v>
      </c>
      <c r="H896" t="s">
        <v>878</v>
      </c>
      <c r="I896">
        <v>2.9000000000000001E-2</v>
      </c>
      <c r="J896" s="2">
        <v>33424.597699999998</v>
      </c>
      <c r="K896" s="2">
        <v>180588.3125</v>
      </c>
      <c r="L896" s="2">
        <v>188084.10939999999</v>
      </c>
      <c r="M896" s="1">
        <f>MIN(J896:L896)</f>
        <v>33424.597699999998</v>
      </c>
      <c r="N896" s="3">
        <f t="shared" si="430"/>
        <v>1</v>
      </c>
      <c r="O896" s="3">
        <f t="shared" si="431"/>
        <v>5.4028567260811045</v>
      </c>
      <c r="P896" s="3">
        <f t="shared" si="432"/>
        <v>5.6271166249519284</v>
      </c>
      <c r="Q896" s="3"/>
      <c r="S896">
        <v>10362</v>
      </c>
      <c r="T896">
        <v>2</v>
      </c>
      <c r="U896">
        <v>-0.75</v>
      </c>
      <c r="V896">
        <v>1.613</v>
      </c>
      <c r="W896" s="4">
        <v>1472</v>
      </c>
      <c r="X896" s="5" t="str">
        <f>W896&amp;"_"&amp;COUNTIF($W$2:$W896,W896)</f>
        <v>1472_3</v>
      </c>
      <c r="Y896" t="s">
        <v>300</v>
      </c>
      <c r="Z896">
        <v>4.0000000000000001E-3</v>
      </c>
      <c r="AA896" s="1">
        <v>52420.894500000002</v>
      </c>
      <c r="AB896" s="1">
        <v>48771.515599999999</v>
      </c>
      <c r="AC896" s="1">
        <v>41251.535199999998</v>
      </c>
      <c r="AD896" s="1">
        <f>MIN(AA896:AC896)</f>
        <v>41251.535199999998</v>
      </c>
      <c r="AE896" s="3">
        <f t="shared" si="433"/>
        <v>1.2707622697154797</v>
      </c>
      <c r="AF896" s="3">
        <f t="shared" si="434"/>
        <v>1.1822957706553427</v>
      </c>
      <c r="AG896" s="3">
        <f t="shared" si="435"/>
        <v>1</v>
      </c>
      <c r="AH896" s="3"/>
      <c r="AJ896">
        <v>9543</v>
      </c>
      <c r="AK896">
        <v>2</v>
      </c>
      <c r="AL896">
        <v>0.6</v>
      </c>
      <c r="AM896">
        <v>1.841</v>
      </c>
      <c r="AN896" s="4">
        <v>1487</v>
      </c>
      <c r="AO896" s="5" t="str">
        <f>AN896&amp;"_"&amp;COUNTIF($AN$2:$AN896,AN896)</f>
        <v>1487_1</v>
      </c>
      <c r="AP896" t="s">
        <v>166</v>
      </c>
      <c r="AQ896">
        <v>6.5000000000000002E-2</v>
      </c>
      <c r="AR896" s="1">
        <v>6491336</v>
      </c>
      <c r="AS896" s="1">
        <v>5544783</v>
      </c>
      <c r="AT896" s="1">
        <v>5487724.5</v>
      </c>
      <c r="AU896" s="1">
        <f>MIN(AR896:AT896)</f>
        <v>5487724.5</v>
      </c>
      <c r="AV896" s="3">
        <f t="shared" si="436"/>
        <v>1.182882996404065</v>
      </c>
      <c r="AW896" s="3">
        <f t="shared" si="437"/>
        <v>1.0103974789550751</v>
      </c>
      <c r="AX896" s="3">
        <f t="shared" si="438"/>
        <v>1</v>
      </c>
      <c r="AZ896" t="s">
        <v>3639</v>
      </c>
      <c r="BA896">
        <v>1199</v>
      </c>
      <c r="BB896" t="s">
        <v>4598</v>
      </c>
      <c r="BC896" s="17" t="str">
        <f t="shared" si="439"/>
        <v>N/D</v>
      </c>
      <c r="BD896" s="17">
        <f t="shared" si="440"/>
        <v>3.5000000000000003E-2</v>
      </c>
      <c r="BE896" s="17">
        <f t="shared" si="441"/>
        <v>0.03</v>
      </c>
      <c r="BF896" s="2" t="str">
        <f t="shared" si="442"/>
        <v>N/D</v>
      </c>
      <c r="BG896" s="2" t="str">
        <f t="shared" si="443"/>
        <v>N/D</v>
      </c>
      <c r="BH896" s="2" t="str">
        <f t="shared" si="444"/>
        <v>N/D</v>
      </c>
      <c r="BI896" s="2">
        <f t="shared" si="445"/>
        <v>16192053</v>
      </c>
      <c r="BJ896" s="2">
        <f t="shared" si="446"/>
        <v>16094348</v>
      </c>
      <c r="BK896" s="2">
        <f t="shared" si="447"/>
        <v>16372989</v>
      </c>
      <c r="BL896" s="2">
        <f t="shared" si="448"/>
        <v>17253372</v>
      </c>
      <c r="BM896" s="2">
        <f t="shared" si="449"/>
        <v>16546152</v>
      </c>
      <c r="BN896" s="2">
        <f t="shared" si="450"/>
        <v>16783486</v>
      </c>
      <c r="BO896" s="17" t="str">
        <f t="shared" si="451"/>
        <v>N/D</v>
      </c>
      <c r="BP896" s="17" t="str">
        <f t="shared" si="452"/>
        <v>N/D</v>
      </c>
      <c r="BQ896" s="17" t="str">
        <f t="shared" si="453"/>
        <v>N/D</v>
      </c>
      <c r="BR896" s="17">
        <f t="shared" si="454"/>
        <v>1.0060707647181482</v>
      </c>
      <c r="BS896" s="17">
        <f t="shared" si="455"/>
        <v>1</v>
      </c>
      <c r="BT896" s="17">
        <f t="shared" si="456"/>
        <v>1.0173129722309968</v>
      </c>
      <c r="BU896" s="17">
        <f t="shared" si="457"/>
        <v>1.0427422641832373</v>
      </c>
      <c r="BV896" s="17">
        <f t="shared" si="458"/>
        <v>1</v>
      </c>
      <c r="BW896" s="17">
        <f t="shared" si="459"/>
        <v>1.014343757992795</v>
      </c>
      <c r="BX896" s="20">
        <f t="shared" si="460"/>
        <v>1.0244065144506926</v>
      </c>
      <c r="BY896" s="20">
        <f t="shared" si="461"/>
        <v>1</v>
      </c>
      <c r="BZ896" s="20">
        <f t="shared" si="462"/>
        <v>1.0158283651118958</v>
      </c>
    </row>
    <row r="897" spans="2:78" x14ac:dyDescent="0.25">
      <c r="B897">
        <v>12132</v>
      </c>
      <c r="C897">
        <v>2</v>
      </c>
      <c r="D897">
        <v>0.36</v>
      </c>
      <c r="E897">
        <v>1.171</v>
      </c>
      <c r="F897" s="4">
        <v>1510</v>
      </c>
      <c r="G897" s="5" t="str">
        <f>F897&amp;"_"&amp;COUNTIF($F$2:$F897,F897)</f>
        <v>1510_2</v>
      </c>
      <c r="H897" t="s">
        <v>878</v>
      </c>
      <c r="I897">
        <v>0.20799999999999999</v>
      </c>
      <c r="J897" s="2">
        <v>46407.792999999998</v>
      </c>
      <c r="K897" s="2">
        <v>276156.65620000003</v>
      </c>
      <c r="L897" s="2">
        <v>313617.0625</v>
      </c>
      <c r="M897" s="1">
        <f>MIN(J897:L897)</f>
        <v>46407.792999999998</v>
      </c>
      <c r="N897" s="3">
        <f t="shared" si="430"/>
        <v>1</v>
      </c>
      <c r="O897" s="3">
        <f t="shared" si="431"/>
        <v>5.9506526457743858</v>
      </c>
      <c r="P897" s="3">
        <f t="shared" si="432"/>
        <v>6.7578534169896853</v>
      </c>
      <c r="Q897" s="3"/>
      <c r="S897">
        <v>13188</v>
      </c>
      <c r="T897">
        <v>2</v>
      </c>
      <c r="U897">
        <v>0.73</v>
      </c>
      <c r="V897">
        <v>1.9470000000000001</v>
      </c>
      <c r="W897" s="4">
        <v>1475</v>
      </c>
      <c r="X897" s="5" t="str">
        <f>W897&amp;"_"&amp;COUNTIF($W$2:$W897,W897)</f>
        <v>1475_1</v>
      </c>
      <c r="Y897" t="s">
        <v>93</v>
      </c>
      <c r="Z897">
        <v>0.24099999999999999</v>
      </c>
      <c r="AA897" s="1">
        <v>578957.5625</v>
      </c>
      <c r="AB897" s="1">
        <v>714802.6875</v>
      </c>
      <c r="AC897" s="1">
        <v>637867.0625</v>
      </c>
      <c r="AD897" s="1">
        <f>MIN(AA897:AC897)</f>
        <v>578957.5625</v>
      </c>
      <c r="AE897" s="3">
        <f t="shared" si="433"/>
        <v>1</v>
      </c>
      <c r="AF897" s="3">
        <f t="shared" si="434"/>
        <v>1.2346374480599345</v>
      </c>
      <c r="AG897" s="3">
        <f t="shared" si="435"/>
        <v>1.1017509811006225</v>
      </c>
      <c r="AH897" s="3"/>
      <c r="AJ897">
        <v>9958</v>
      </c>
      <c r="AK897">
        <v>2</v>
      </c>
      <c r="AL897">
        <v>0.82</v>
      </c>
      <c r="AM897">
        <v>1.7649999999999999</v>
      </c>
      <c r="AN897" s="4">
        <v>1487</v>
      </c>
      <c r="AO897" s="5" t="str">
        <f>AN897&amp;"_"&amp;COUNTIF($AN$2:$AN897,AN897)</f>
        <v>1487_2</v>
      </c>
      <c r="AP897" t="s">
        <v>166</v>
      </c>
      <c r="AQ897">
        <v>0.20300000000000001</v>
      </c>
      <c r="AR897" s="1">
        <v>1086924.125</v>
      </c>
      <c r="AS897" s="1">
        <v>1088942.75</v>
      </c>
      <c r="AT897" s="1">
        <v>1118765.5</v>
      </c>
      <c r="AU897" s="1">
        <f>MIN(AR897:AT897)</f>
        <v>1086924.125</v>
      </c>
      <c r="AV897" s="3">
        <f t="shared" si="436"/>
        <v>1</v>
      </c>
      <c r="AW897" s="3">
        <f t="shared" si="437"/>
        <v>1.0018571903535585</v>
      </c>
      <c r="AX897" s="3">
        <f t="shared" si="438"/>
        <v>1.0292949381356311</v>
      </c>
      <c r="AZ897" t="s">
        <v>3640</v>
      </c>
      <c r="BA897">
        <v>1199</v>
      </c>
      <c r="BB897" t="s">
        <v>4598</v>
      </c>
      <c r="BC897" s="17" t="str">
        <f t="shared" si="439"/>
        <v>N/D</v>
      </c>
      <c r="BD897" s="17">
        <f t="shared" si="440"/>
        <v>6.4000000000000001E-2</v>
      </c>
      <c r="BE897" s="17">
        <f t="shared" si="441"/>
        <v>6.0999999999999999E-2</v>
      </c>
      <c r="BF897" s="2" t="str">
        <f t="shared" si="442"/>
        <v>N/D</v>
      </c>
      <c r="BG897" s="2" t="str">
        <f t="shared" si="443"/>
        <v>N/D</v>
      </c>
      <c r="BH897" s="2" t="str">
        <f t="shared" si="444"/>
        <v>N/D</v>
      </c>
      <c r="BI897" s="2">
        <f t="shared" si="445"/>
        <v>10500437</v>
      </c>
      <c r="BJ897" s="2">
        <f t="shared" si="446"/>
        <v>10886768</v>
      </c>
      <c r="BK897" s="2">
        <f t="shared" si="447"/>
        <v>9322320</v>
      </c>
      <c r="BL897" s="2">
        <f t="shared" si="448"/>
        <v>10882006</v>
      </c>
      <c r="BM897" s="2">
        <f t="shared" si="449"/>
        <v>9650539</v>
      </c>
      <c r="BN897" s="2">
        <f t="shared" si="450"/>
        <v>9445296</v>
      </c>
      <c r="BO897" s="17" t="str">
        <f t="shared" si="451"/>
        <v>N/D</v>
      </c>
      <c r="BP897" s="17" t="str">
        <f t="shared" si="452"/>
        <v>N/D</v>
      </c>
      <c r="BQ897" s="17" t="str">
        <f t="shared" si="453"/>
        <v>N/D</v>
      </c>
      <c r="BR897" s="17">
        <f t="shared" si="454"/>
        <v>1.126375945043723</v>
      </c>
      <c r="BS897" s="17">
        <f t="shared" si="455"/>
        <v>1.1678174531661647</v>
      </c>
      <c r="BT897" s="17">
        <f t="shared" si="456"/>
        <v>1</v>
      </c>
      <c r="BU897" s="17">
        <f t="shared" si="457"/>
        <v>1.1521085204741068</v>
      </c>
      <c r="BV897" s="17">
        <f t="shared" si="458"/>
        <v>1.0217296525169777</v>
      </c>
      <c r="BW897" s="17">
        <f t="shared" si="459"/>
        <v>1</v>
      </c>
      <c r="BX897" s="20">
        <f t="shared" si="460"/>
        <v>1.1392422327589149</v>
      </c>
      <c r="BY897" s="20">
        <f t="shared" si="461"/>
        <v>1.0947735528415712</v>
      </c>
      <c r="BZ897" s="20">
        <f t="shared" si="462"/>
        <v>1</v>
      </c>
    </row>
    <row r="898" spans="2:78" x14ac:dyDescent="0.25">
      <c r="B898">
        <v>12078</v>
      </c>
      <c r="C898">
        <v>2</v>
      </c>
      <c r="D898">
        <v>0.28999999999999998</v>
      </c>
      <c r="E898">
        <v>1.01</v>
      </c>
      <c r="F898" s="4">
        <v>1510</v>
      </c>
      <c r="G898" s="5" t="str">
        <f>F898&amp;"_"&amp;COUNTIF($F$2:$F898,F898)</f>
        <v>1510_3</v>
      </c>
      <c r="H898" t="s">
        <v>878</v>
      </c>
      <c r="I898">
        <v>2.9000000000000001E-2</v>
      </c>
      <c r="J898" s="2">
        <v>79919.429699999993</v>
      </c>
      <c r="K898" s="2">
        <v>608425.6875</v>
      </c>
      <c r="L898" s="2">
        <v>628644.9375</v>
      </c>
      <c r="M898" s="1">
        <f>MIN(J898:L898)</f>
        <v>79919.429699999993</v>
      </c>
      <c r="N898" s="3">
        <f t="shared" si="430"/>
        <v>1</v>
      </c>
      <c r="O898" s="3">
        <f t="shared" si="431"/>
        <v>7.6129883531939173</v>
      </c>
      <c r="P898" s="3">
        <f t="shared" si="432"/>
        <v>7.8659837771590109</v>
      </c>
      <c r="Q898" s="3"/>
      <c r="S898">
        <v>13232</v>
      </c>
      <c r="T898">
        <v>2</v>
      </c>
      <c r="U898">
        <v>0.63</v>
      </c>
      <c r="V898">
        <v>1.917</v>
      </c>
      <c r="W898" s="4">
        <v>1475</v>
      </c>
      <c r="X898" s="5" t="str">
        <f>W898&amp;"_"&amp;COUNTIF($W$2:$W898,W898)</f>
        <v>1475_2</v>
      </c>
      <c r="Y898" t="s">
        <v>93</v>
      </c>
      <c r="Z898">
        <v>0.23899999999999999</v>
      </c>
      <c r="AA898" s="1">
        <v>424845.0625</v>
      </c>
      <c r="AB898" s="1">
        <v>508762.53120000003</v>
      </c>
      <c r="AC898" s="1">
        <v>466531.65620000003</v>
      </c>
      <c r="AD898" s="1">
        <f>MIN(AA898:AC898)</f>
        <v>424845.0625</v>
      </c>
      <c r="AE898" s="3">
        <f t="shared" si="433"/>
        <v>1</v>
      </c>
      <c r="AF898" s="3">
        <f t="shared" si="434"/>
        <v>1.1975248769661764</v>
      </c>
      <c r="AG898" s="3">
        <f t="shared" si="435"/>
        <v>1.0981218740184842</v>
      </c>
      <c r="AH898" s="3"/>
      <c r="AJ898">
        <v>10093</v>
      </c>
      <c r="AK898">
        <v>2</v>
      </c>
      <c r="AL898">
        <v>0.68</v>
      </c>
      <c r="AM898">
        <v>1.742</v>
      </c>
      <c r="AN898" s="4">
        <v>1487</v>
      </c>
      <c r="AO898" s="5" t="str">
        <f>AN898&amp;"_"&amp;COUNTIF($AN$2:$AN898,AN898)</f>
        <v>1487_3</v>
      </c>
      <c r="AP898" t="s">
        <v>166</v>
      </c>
      <c r="AQ898">
        <v>0.19800000000000001</v>
      </c>
      <c r="AR898" s="1">
        <v>561668.625</v>
      </c>
      <c r="AS898" s="1">
        <v>497338.71879999997</v>
      </c>
      <c r="AT898" s="1">
        <v>499459.90620000003</v>
      </c>
      <c r="AU898" s="1">
        <f>MIN(AR898:AT898)</f>
        <v>497338.71879999997</v>
      </c>
      <c r="AV898" s="3">
        <f t="shared" si="436"/>
        <v>1.1293482766739296</v>
      </c>
      <c r="AW898" s="3">
        <f t="shared" si="437"/>
        <v>1</v>
      </c>
      <c r="AX898" s="3">
        <f t="shared" si="438"/>
        <v>1.0042650759327931</v>
      </c>
      <c r="AZ898" t="s">
        <v>1907</v>
      </c>
      <c r="BA898">
        <v>1200</v>
      </c>
      <c r="BB898" t="s">
        <v>4599</v>
      </c>
      <c r="BC898" s="17">
        <f t="shared" si="439"/>
        <v>0.16500000000000001</v>
      </c>
      <c r="BD898" s="17">
        <f t="shared" si="440"/>
        <v>0.11700000000000001</v>
      </c>
      <c r="BE898" s="17">
        <f t="shared" si="441"/>
        <v>0.14299999999999999</v>
      </c>
      <c r="BF898" s="2">
        <f t="shared" si="442"/>
        <v>34233.679700000001</v>
      </c>
      <c r="BG898" s="2">
        <f t="shared" si="443"/>
        <v>43928.375</v>
      </c>
      <c r="BH898" s="2">
        <f t="shared" si="444"/>
        <v>51328.503900000003</v>
      </c>
      <c r="BI898" s="2">
        <f t="shared" si="445"/>
        <v>17911.234400000001</v>
      </c>
      <c r="BJ898" s="2">
        <f t="shared" si="446"/>
        <v>25067.894499999999</v>
      </c>
      <c r="BK898" s="2">
        <f t="shared" si="447"/>
        <v>20543.1211</v>
      </c>
      <c r="BL898" s="2">
        <f t="shared" si="448"/>
        <v>40367.773399999998</v>
      </c>
      <c r="BM898" s="2">
        <f t="shared" si="449"/>
        <v>30176.617200000001</v>
      </c>
      <c r="BN898" s="2">
        <f t="shared" si="450"/>
        <v>35174.941400000003</v>
      </c>
      <c r="BO898" s="17">
        <f t="shared" si="451"/>
        <v>1</v>
      </c>
      <c r="BP898" s="17">
        <f t="shared" si="452"/>
        <v>1.2831917393910768</v>
      </c>
      <c r="BQ898" s="17">
        <f t="shared" si="453"/>
        <v>1.4993569008592436</v>
      </c>
      <c r="BR898" s="17">
        <f t="shared" si="454"/>
        <v>1</v>
      </c>
      <c r="BS898" s="17">
        <f t="shared" si="455"/>
        <v>1.3995626398591487</v>
      </c>
      <c r="BT898" s="17">
        <f t="shared" si="456"/>
        <v>1.1469405536895882</v>
      </c>
      <c r="BU898" s="17">
        <f t="shared" si="457"/>
        <v>1.3377169857196585</v>
      </c>
      <c r="BV898" s="17">
        <f t="shared" si="458"/>
        <v>1</v>
      </c>
      <c r="BW898" s="17">
        <f t="shared" si="459"/>
        <v>1.1656356697264265</v>
      </c>
      <c r="BX898" s="20">
        <f t="shared" si="460"/>
        <v>1.1125723285732194</v>
      </c>
      <c r="BY898" s="20">
        <f t="shared" si="461"/>
        <v>1.2275847930834085</v>
      </c>
      <c r="BZ898" s="20">
        <f t="shared" si="462"/>
        <v>1.2706443747584195</v>
      </c>
    </row>
    <row r="899" spans="2:78" x14ac:dyDescent="0.25">
      <c r="B899">
        <v>16244</v>
      </c>
      <c r="C899">
        <v>2</v>
      </c>
      <c r="D899">
        <v>-1.79</v>
      </c>
      <c r="E899">
        <v>1.643</v>
      </c>
      <c r="F899" s="4">
        <v>1513</v>
      </c>
      <c r="G899" s="5" t="str">
        <f>F899&amp;"_"&amp;COUNTIF($F$2:$F899,F899)</f>
        <v>1513_1</v>
      </c>
      <c r="H899" t="s">
        <v>427</v>
      </c>
      <c r="I899">
        <v>1.0999999999999999E-2</v>
      </c>
      <c r="J899" s="2">
        <v>0</v>
      </c>
      <c r="K899" s="2">
        <v>13087.0605</v>
      </c>
      <c r="L899" s="2">
        <v>18296.277300000002</v>
      </c>
      <c r="M899" s="1">
        <f>MIN(J899:L899)</f>
        <v>0</v>
      </c>
      <c r="N899" s="3" t="str">
        <f t="shared" ref="N899:N962" si="463">IFERROR(J899/M899, "N/V")</f>
        <v>N/V</v>
      </c>
      <c r="O899" s="3" t="str">
        <f t="shared" ref="O899:O962" si="464">IFERROR(K899/M899,"N/V")</f>
        <v>N/V</v>
      </c>
      <c r="P899" s="3" t="str">
        <f t="shared" ref="P899:P962" si="465">IFERROR(L899/M899,"N/V")</f>
        <v>N/V</v>
      </c>
      <c r="Q899" s="3"/>
      <c r="S899">
        <v>13148</v>
      </c>
      <c r="T899">
        <v>2</v>
      </c>
      <c r="U899">
        <v>0.61</v>
      </c>
      <c r="V899">
        <v>1.3420000000000001</v>
      </c>
      <c r="W899" s="4">
        <v>1475</v>
      </c>
      <c r="X899" s="5" t="str">
        <f>W899&amp;"_"&amp;COUNTIF($W$2:$W899,W899)</f>
        <v>1475_3</v>
      </c>
      <c r="Y899" t="s">
        <v>93</v>
      </c>
      <c r="Z899">
        <v>0.11700000000000001</v>
      </c>
      <c r="AA899" s="1">
        <v>173001.26560000001</v>
      </c>
      <c r="AB899" s="1">
        <v>389504.09379999997</v>
      </c>
      <c r="AC899" s="1">
        <v>352222.96879999997</v>
      </c>
      <c r="AD899" s="1">
        <f>MIN(AA899:AC899)</f>
        <v>173001.26560000001</v>
      </c>
      <c r="AE899" s="3">
        <f t="shared" ref="AE899:AE962" si="466">IFERROR(AA899/AD899, "N/V")</f>
        <v>1</v>
      </c>
      <c r="AF899" s="3">
        <f t="shared" ref="AF899:AF962" si="467">IFERROR(AB899/AD899,"N/V")</f>
        <v>2.2514522795491039</v>
      </c>
      <c r="AG899" s="3">
        <f t="shared" ref="AG899:AG962" si="468">IFERROR(AC899/AD899,"N/V")</f>
        <v>2.035956023665066</v>
      </c>
      <c r="AH899" s="3"/>
      <c r="AJ899">
        <v>9997</v>
      </c>
      <c r="AK899">
        <v>2</v>
      </c>
      <c r="AL899">
        <v>0.84</v>
      </c>
      <c r="AM899">
        <v>1.68</v>
      </c>
      <c r="AN899" s="4">
        <v>1487</v>
      </c>
      <c r="AO899" s="5" t="str">
        <f>AN899&amp;"_"&amp;COUNTIF($AN$2:$AN899,AN899)</f>
        <v>1487_4</v>
      </c>
      <c r="AP899" t="s">
        <v>166</v>
      </c>
      <c r="AQ899">
        <v>0.20799999999999999</v>
      </c>
      <c r="AR899" s="1">
        <v>2147844</v>
      </c>
      <c r="AS899" s="1">
        <v>2028189.5</v>
      </c>
      <c r="AT899" s="1">
        <v>1983843.125</v>
      </c>
      <c r="AU899" s="1">
        <f>MIN(AR899:AT899)</f>
        <v>1983843.125</v>
      </c>
      <c r="AV899" s="3">
        <f t="shared" ref="AV899:AV962" si="469">IFERROR(AR899/AU899, "N/V")</f>
        <v>1.0826682679357522</v>
      </c>
      <c r="AW899" s="3">
        <f t="shared" ref="AW899:AW962" si="470">IFERROR(AS899/AU899,"N/V")</f>
        <v>1.0223537710422541</v>
      </c>
      <c r="AX899" s="3">
        <f t="shared" ref="AX899:AX962" si="471">IFERROR(AT899/AU899,"N/V")</f>
        <v>1</v>
      </c>
      <c r="AZ899" t="s">
        <v>1908</v>
      </c>
      <c r="BA899">
        <v>1200</v>
      </c>
      <c r="BB899" t="s">
        <v>4599</v>
      </c>
      <c r="BC899" s="17">
        <f t="shared" ref="BC899:BC962" si="472">IFERROR(VLOOKUP(AZ899,G:P,3, FALSE),"N/D")</f>
        <v>6.7000000000000004E-2</v>
      </c>
      <c r="BD899" s="17">
        <f t="shared" ref="BD899:BD962" si="473">IFERROR(VLOOKUP(AZ899,X:AG,3, FALSE),"N/D")</f>
        <v>2.1000000000000001E-2</v>
      </c>
      <c r="BE899" s="17">
        <f t="shared" ref="BE899:BE962" si="474">IFERROR(VLOOKUP(AZ899,AO:AZ,3, FALSE),"N/D")</f>
        <v>0.155</v>
      </c>
      <c r="BF899" s="2">
        <f t="shared" ref="BF899:BF962" si="475">IFERROR(VLOOKUP(AZ899,G:P,4, FALSE),"N/D")</f>
        <v>33951.105499999998</v>
      </c>
      <c r="BG899" s="2">
        <f t="shared" ref="BG899:BG962" si="476">IFERROR(VLOOKUP(AZ899,G:P,5, FALSE),"N/D")</f>
        <v>31359.458999999999</v>
      </c>
      <c r="BH899" s="2">
        <f t="shared" ref="BH899:BH962" si="477">IFERROR(VLOOKUP(AZ899,G:P,6, FALSE),"N/D")</f>
        <v>36805.261700000003</v>
      </c>
      <c r="BI899" s="2">
        <f t="shared" ref="BI899:BI962" si="478">IFERROR(VLOOKUP(AZ899,X:AG,4, FALSE),"N/D")</f>
        <v>40476.828099999999</v>
      </c>
      <c r="BJ899" s="2">
        <f t="shared" ref="BJ899:BJ962" si="479">IFERROR(VLOOKUP(AZ899,X:AG,5, FALSE),"N/D")</f>
        <v>35325.769500000002</v>
      </c>
      <c r="BK899" s="2">
        <f t="shared" ref="BK899:BK962" si="480">IFERROR(VLOOKUP(AZ899,X:AG,6, FALSE),"N/D")</f>
        <v>43527.242200000001</v>
      </c>
      <c r="BL899" s="2">
        <f t="shared" ref="BL899:BL962" si="481">IFERROR(VLOOKUP(AZ899,AO:AX,4, FALSE),"N/D")</f>
        <v>34754.046900000001</v>
      </c>
      <c r="BM899" s="2">
        <f t="shared" ref="BM899:BM962" si="482">IFERROR(VLOOKUP(AZ899,AO:AX,5, FALSE),"N/D")</f>
        <v>49790.457000000002</v>
      </c>
      <c r="BN899" s="2">
        <f t="shared" ref="BN899:BN962" si="483">IFERROR(VLOOKUP(AZ899,AO:AX,6, FALSE),"N/D")</f>
        <v>45507.320299999999</v>
      </c>
      <c r="BO899" s="17">
        <f t="shared" ref="BO899:BO962" si="484">IFERROR(VLOOKUP(AZ899,G:P,8, FALSE),"N/D")</f>
        <v>1.0826432146039253</v>
      </c>
      <c r="BP899" s="17">
        <f t="shared" ref="BP899:BP962" si="485">IFERROR(VLOOKUP(AZ899,G:P,9, FALSE),"N/D")</f>
        <v>1</v>
      </c>
      <c r="BQ899" s="17">
        <f t="shared" ref="BQ899:BQ962" si="486">IFERROR(VLOOKUP(AZ899,G:P,10, FALSE),"N/D")</f>
        <v>1.1736574186436062</v>
      </c>
      <c r="BR899" s="17">
        <f t="shared" ref="BR899:BR962" si="487">IFERROR(VLOOKUP(AZ899,X:AG,8, FALSE),"N/D")</f>
        <v>1.1458158922765997</v>
      </c>
      <c r="BS899" s="17">
        <f t="shared" ref="BS899:BS962" si="488">IFERROR(VLOOKUP(AZ899,X:AG,9, FALSE),"N/D")</f>
        <v>1</v>
      </c>
      <c r="BT899" s="17">
        <f t="shared" ref="BT899:BT962" si="489">IFERROR(VLOOKUP(AZ899,X:AG,10, FALSE),"N/D")</f>
        <v>1.2321668520200246</v>
      </c>
      <c r="BU899" s="17">
        <f t="shared" ref="BU899:BU962" si="490">IFERROR(VLOOKUP(AZ899,AO:AX,8, FALSE),"N/D")</f>
        <v>1</v>
      </c>
      <c r="BV899" s="17">
        <f t="shared" ref="BV899:BV962" si="491">IFERROR(VLOOKUP(AZ899,AO:AX,9, FALSE),"N/D")</f>
        <v>1.4326520633198547</v>
      </c>
      <c r="BW899" s="17">
        <f t="shared" ref="BW899:BW962" si="492">IFERROR(VLOOKUP(AZ899,AO:AX,10, FALSE),"N/D")</f>
        <v>1.3094106833354131</v>
      </c>
      <c r="BX899" s="20">
        <f t="shared" ref="BX899:BX962" si="493">IFERROR(AVERAGE(BO899,BR899,BU899),"X")</f>
        <v>1.0761530356268416</v>
      </c>
      <c r="BY899" s="20">
        <f t="shared" ref="BY899:BY962" si="494">IFERROR(AVERAGE(BP899,BS899,BV899),"X")</f>
        <v>1.1442173544399517</v>
      </c>
      <c r="BZ899" s="20">
        <f t="shared" ref="BZ899:BZ962" si="495">IFERROR(AVERAGE(BQ899,BT899,BW899),"X")</f>
        <v>1.2384116513330146</v>
      </c>
    </row>
    <row r="900" spans="2:78" x14ac:dyDescent="0.25">
      <c r="B900">
        <v>16052</v>
      </c>
      <c r="C900">
        <v>2</v>
      </c>
      <c r="D900">
        <v>-0.34</v>
      </c>
      <c r="E900">
        <v>1.7390000000000001</v>
      </c>
      <c r="F900" s="4">
        <v>1514</v>
      </c>
      <c r="G900" s="5" t="str">
        <f>F900&amp;"_"&amp;COUNTIF($F$2:$F900,F900)</f>
        <v>1514_1</v>
      </c>
      <c r="H900" t="s">
        <v>316</v>
      </c>
      <c r="I900">
        <v>7.9000000000000001E-2</v>
      </c>
      <c r="J900" s="2">
        <v>0</v>
      </c>
      <c r="K900" s="2">
        <v>13529.981400000001</v>
      </c>
      <c r="L900" s="2">
        <v>14074.390600000001</v>
      </c>
      <c r="M900" s="1">
        <f>MIN(J900:L900)</f>
        <v>0</v>
      </c>
      <c r="N900" s="3" t="str">
        <f t="shared" si="463"/>
        <v>N/V</v>
      </c>
      <c r="O900" s="3" t="str">
        <f t="shared" si="464"/>
        <v>N/V</v>
      </c>
      <c r="P900" s="3" t="str">
        <f t="shared" si="465"/>
        <v>N/V</v>
      </c>
      <c r="Q900" s="3"/>
      <c r="S900">
        <v>11928</v>
      </c>
      <c r="T900">
        <v>2</v>
      </c>
      <c r="U900">
        <v>-1.88</v>
      </c>
      <c r="V900">
        <v>1.0620000000000001</v>
      </c>
      <c r="W900" s="4">
        <v>1477</v>
      </c>
      <c r="X900" s="5" t="str">
        <f>W900&amp;"_"&amp;COUNTIF($W$2:$W900,W900)</f>
        <v>1477_1</v>
      </c>
      <c r="Y900" t="s">
        <v>783</v>
      </c>
      <c r="Z900">
        <v>3.6999999999999998E-2</v>
      </c>
      <c r="AA900" s="1">
        <v>115534.75</v>
      </c>
      <c r="AB900" s="1">
        <v>267069.59379999997</v>
      </c>
      <c r="AC900" s="1">
        <v>245128.20310000001</v>
      </c>
      <c r="AD900" s="1">
        <f>MIN(AA900:AC900)</f>
        <v>115534.75</v>
      </c>
      <c r="AE900" s="3">
        <f t="shared" si="466"/>
        <v>1</v>
      </c>
      <c r="AF900" s="3">
        <f t="shared" si="467"/>
        <v>2.3115953754173524</v>
      </c>
      <c r="AG900" s="3">
        <f t="shared" si="468"/>
        <v>2.1216837626774629</v>
      </c>
      <c r="AH900" s="3"/>
      <c r="AJ900">
        <v>10041</v>
      </c>
      <c r="AK900">
        <v>2</v>
      </c>
      <c r="AL900">
        <v>0.85</v>
      </c>
      <c r="AM900">
        <v>1.5489999999999999</v>
      </c>
      <c r="AN900" s="4">
        <v>1487</v>
      </c>
      <c r="AO900" s="5" t="str">
        <f>AN900&amp;"_"&amp;COUNTIF($AN$2:$AN900,AN900)</f>
        <v>1487_5</v>
      </c>
      <c r="AP900" t="s">
        <v>166</v>
      </c>
      <c r="AQ900">
        <v>0.23100000000000001</v>
      </c>
      <c r="AR900" s="1">
        <v>1742445.625</v>
      </c>
      <c r="AS900" s="1">
        <v>1647286.25</v>
      </c>
      <c r="AT900" s="1">
        <v>1489013.25</v>
      </c>
      <c r="AU900" s="1">
        <f>MIN(AR900:AT900)</f>
        <v>1489013.25</v>
      </c>
      <c r="AV900" s="3">
        <f t="shared" si="469"/>
        <v>1.1702015579780771</v>
      </c>
      <c r="AW900" s="3">
        <f t="shared" si="470"/>
        <v>1.1062938828784767</v>
      </c>
      <c r="AX900" s="3">
        <f t="shared" si="471"/>
        <v>1</v>
      </c>
      <c r="AZ900" t="s">
        <v>1909</v>
      </c>
      <c r="BA900">
        <v>1200</v>
      </c>
      <c r="BB900" t="s">
        <v>4599</v>
      </c>
      <c r="BC900" s="17">
        <f t="shared" si="472"/>
        <v>0.14599999999999999</v>
      </c>
      <c r="BD900" s="17">
        <f t="shared" si="473"/>
        <v>0.14699999999999999</v>
      </c>
      <c r="BE900" s="17">
        <f t="shared" si="474"/>
        <v>0.114</v>
      </c>
      <c r="BF900" s="2">
        <f t="shared" si="475"/>
        <v>36118.617200000001</v>
      </c>
      <c r="BG900" s="2">
        <f t="shared" si="476"/>
        <v>49322.816400000003</v>
      </c>
      <c r="BH900" s="2">
        <f t="shared" si="477"/>
        <v>41605.449200000003</v>
      </c>
      <c r="BI900" s="2">
        <f t="shared" si="478"/>
        <v>59523.339800000002</v>
      </c>
      <c r="BJ900" s="2">
        <f t="shared" si="479"/>
        <v>61591.367200000001</v>
      </c>
      <c r="BK900" s="2">
        <f t="shared" si="480"/>
        <v>41011.371099999997</v>
      </c>
      <c r="BL900" s="2">
        <f t="shared" si="481"/>
        <v>33384.066400000003</v>
      </c>
      <c r="BM900" s="2">
        <f t="shared" si="482"/>
        <v>38368.136700000003</v>
      </c>
      <c r="BN900" s="2">
        <f t="shared" si="483"/>
        <v>32493.730500000001</v>
      </c>
      <c r="BO900" s="17">
        <f t="shared" si="484"/>
        <v>1</v>
      </c>
      <c r="BP900" s="17">
        <f t="shared" si="485"/>
        <v>1.3655787575389238</v>
      </c>
      <c r="BQ900" s="17">
        <f t="shared" si="486"/>
        <v>1.1519114635429621</v>
      </c>
      <c r="BR900" s="17">
        <f t="shared" si="487"/>
        <v>1.451386242485319</v>
      </c>
      <c r="BS900" s="17">
        <f t="shared" si="488"/>
        <v>1.5018119499057667</v>
      </c>
      <c r="BT900" s="17">
        <f t="shared" si="489"/>
        <v>1</v>
      </c>
      <c r="BU900" s="17">
        <f t="shared" si="490"/>
        <v>1.0274002364856198</v>
      </c>
      <c r="BV900" s="17">
        <f t="shared" si="491"/>
        <v>1.1807858349782276</v>
      </c>
      <c r="BW900" s="17">
        <f t="shared" si="492"/>
        <v>1</v>
      </c>
      <c r="BX900" s="20">
        <f t="shared" si="493"/>
        <v>1.1595954929903129</v>
      </c>
      <c r="BY900" s="20">
        <f t="shared" si="494"/>
        <v>1.3493921808076397</v>
      </c>
      <c r="BZ900" s="20">
        <f t="shared" si="495"/>
        <v>1.0506371545143207</v>
      </c>
    </row>
    <row r="901" spans="2:78" x14ac:dyDescent="0.25">
      <c r="B901">
        <v>16102</v>
      </c>
      <c r="C901">
        <v>2</v>
      </c>
      <c r="D901">
        <v>-0.09</v>
      </c>
      <c r="E901">
        <v>1.4890000000000001</v>
      </c>
      <c r="F901" s="4">
        <v>1514</v>
      </c>
      <c r="G901" s="5" t="str">
        <f>F901&amp;"_"&amp;COUNTIF($F$2:$F901,F901)</f>
        <v>1514_2</v>
      </c>
      <c r="H901" t="s">
        <v>316</v>
      </c>
      <c r="I901">
        <v>6.0000000000000001E-3</v>
      </c>
      <c r="J901" s="2">
        <v>4243.9462999999996</v>
      </c>
      <c r="K901" s="2">
        <v>14477.1201</v>
      </c>
      <c r="L901" s="2">
        <v>17339.070299999999</v>
      </c>
      <c r="M901" s="1">
        <f>MIN(J901:L901)</f>
        <v>4243.9462999999996</v>
      </c>
      <c r="N901" s="3">
        <f t="shared" si="463"/>
        <v>1</v>
      </c>
      <c r="O901" s="3">
        <f t="shared" si="464"/>
        <v>3.4112401704988589</v>
      </c>
      <c r="P901" s="3">
        <f t="shared" si="465"/>
        <v>4.0856007768053049</v>
      </c>
      <c r="Q901" s="3"/>
      <c r="S901">
        <v>11890</v>
      </c>
      <c r="T901">
        <v>2</v>
      </c>
      <c r="U901">
        <v>-1.69</v>
      </c>
      <c r="V901">
        <v>1.008</v>
      </c>
      <c r="W901" s="4">
        <v>1477</v>
      </c>
      <c r="X901" s="5" t="str">
        <f>W901&amp;"_"&amp;COUNTIF($W$2:$W901,W901)</f>
        <v>1477_2</v>
      </c>
      <c r="Y901" t="s">
        <v>783</v>
      </c>
      <c r="Z901">
        <v>3.2000000000000001E-2</v>
      </c>
      <c r="AA901" s="1">
        <v>64394.269500000002</v>
      </c>
      <c r="AB901" s="1">
        <v>186565.6875</v>
      </c>
      <c r="AC901" s="1">
        <v>163065.39060000001</v>
      </c>
      <c r="AD901" s="1">
        <f>MIN(AA901:AC901)</f>
        <v>64394.269500000002</v>
      </c>
      <c r="AE901" s="3">
        <f t="shared" si="466"/>
        <v>1</v>
      </c>
      <c r="AF901" s="3">
        <f t="shared" si="467"/>
        <v>2.8972405300754285</v>
      </c>
      <c r="AG901" s="3">
        <f t="shared" si="468"/>
        <v>2.5322966137538061</v>
      </c>
      <c r="AH901" s="3"/>
      <c r="AJ901">
        <v>9917</v>
      </c>
      <c r="AK901">
        <v>2</v>
      </c>
      <c r="AL901">
        <v>0.74</v>
      </c>
      <c r="AM901">
        <v>1.476</v>
      </c>
      <c r="AN901" s="4">
        <v>1487</v>
      </c>
      <c r="AO901" s="5" t="str">
        <f>AN901&amp;"_"&amp;COUNTIF($AN$2:$AN901,AN901)</f>
        <v>1487_6</v>
      </c>
      <c r="AP901" t="s">
        <v>166</v>
      </c>
      <c r="AQ901">
        <v>0.16500000000000001</v>
      </c>
      <c r="AR901" s="1">
        <v>356960.96879999997</v>
      </c>
      <c r="AS901" s="1">
        <v>303603.90620000003</v>
      </c>
      <c r="AT901" s="1">
        <v>302689.90620000003</v>
      </c>
      <c r="AU901" s="1">
        <f>MIN(AR901:AT901)</f>
        <v>302689.90620000003</v>
      </c>
      <c r="AV901" s="3">
        <f t="shared" si="469"/>
        <v>1.1792959113877446</v>
      </c>
      <c r="AW901" s="3">
        <f t="shared" si="470"/>
        <v>1.0030195919364291</v>
      </c>
      <c r="AX901" s="3">
        <f t="shared" si="471"/>
        <v>1</v>
      </c>
      <c r="AZ901" t="s">
        <v>1910</v>
      </c>
      <c r="BA901">
        <v>1200</v>
      </c>
      <c r="BB901" t="s">
        <v>4599</v>
      </c>
      <c r="BC901" s="17">
        <f t="shared" si="472"/>
        <v>0.13800000000000001</v>
      </c>
      <c r="BD901" s="17" t="str">
        <f t="shared" si="473"/>
        <v>N/D</v>
      </c>
      <c r="BE901" s="17" t="str">
        <f t="shared" si="474"/>
        <v>N/D</v>
      </c>
      <c r="BF901" s="2">
        <f t="shared" si="475"/>
        <v>14692.999</v>
      </c>
      <c r="BG901" s="2">
        <f t="shared" si="476"/>
        <v>15899.0605</v>
      </c>
      <c r="BH901" s="2">
        <f t="shared" si="477"/>
        <v>14373.2744</v>
      </c>
      <c r="BI901" s="2" t="str">
        <f t="shared" si="478"/>
        <v>N/D</v>
      </c>
      <c r="BJ901" s="2" t="str">
        <f t="shared" si="479"/>
        <v>N/D</v>
      </c>
      <c r="BK901" s="2" t="str">
        <f t="shared" si="480"/>
        <v>N/D</v>
      </c>
      <c r="BL901" s="2" t="str">
        <f t="shared" si="481"/>
        <v>N/D</v>
      </c>
      <c r="BM901" s="2" t="str">
        <f t="shared" si="482"/>
        <v>N/D</v>
      </c>
      <c r="BN901" s="2" t="str">
        <f t="shared" si="483"/>
        <v>N/D</v>
      </c>
      <c r="BO901" s="17">
        <f t="shared" si="484"/>
        <v>1.022244381558596</v>
      </c>
      <c r="BP901" s="17">
        <f t="shared" si="485"/>
        <v>1.1061543846960857</v>
      </c>
      <c r="BQ901" s="17">
        <f t="shared" si="486"/>
        <v>1</v>
      </c>
      <c r="BR901" s="17" t="str">
        <f t="shared" si="487"/>
        <v>N/D</v>
      </c>
      <c r="BS901" s="17" t="str">
        <f t="shared" si="488"/>
        <v>N/D</v>
      </c>
      <c r="BT901" s="17" t="str">
        <f t="shared" si="489"/>
        <v>N/D</v>
      </c>
      <c r="BU901" s="17" t="str">
        <f t="shared" si="490"/>
        <v>N/D</v>
      </c>
      <c r="BV901" s="17" t="str">
        <f t="shared" si="491"/>
        <v>N/D</v>
      </c>
      <c r="BW901" s="17" t="str">
        <f t="shared" si="492"/>
        <v>N/D</v>
      </c>
      <c r="BX901" s="20">
        <f t="shared" si="493"/>
        <v>1.022244381558596</v>
      </c>
      <c r="BY901" s="20">
        <f t="shared" si="494"/>
        <v>1.1061543846960857</v>
      </c>
      <c r="BZ901" s="20">
        <f t="shared" si="495"/>
        <v>1</v>
      </c>
    </row>
    <row r="902" spans="2:78" x14ac:dyDescent="0.25">
      <c r="B902">
        <v>10840</v>
      </c>
      <c r="C902">
        <v>2</v>
      </c>
      <c r="D902">
        <v>0.5</v>
      </c>
      <c r="E902">
        <v>1.724</v>
      </c>
      <c r="F902" s="4">
        <v>1515</v>
      </c>
      <c r="G902" s="5" t="str">
        <f>F902&amp;"_"&amp;COUNTIF($F$2:$F902,F902)</f>
        <v>1515_1</v>
      </c>
      <c r="H902" t="s">
        <v>332</v>
      </c>
      <c r="I902">
        <v>3.5000000000000003E-2</v>
      </c>
      <c r="J902" s="2">
        <v>1996972.125</v>
      </c>
      <c r="K902" s="2">
        <v>5393318.5</v>
      </c>
      <c r="L902" s="2">
        <v>6089049</v>
      </c>
      <c r="M902" s="1">
        <f>MIN(J902:L902)</f>
        <v>1996972.125</v>
      </c>
      <c r="N902" s="3">
        <f t="shared" si="463"/>
        <v>1</v>
      </c>
      <c r="O902" s="3">
        <f t="shared" si="464"/>
        <v>2.7007480136959847</v>
      </c>
      <c r="P902" s="3">
        <f t="shared" si="465"/>
        <v>3.0491407084613162</v>
      </c>
      <c r="Q902" s="3"/>
      <c r="S902">
        <v>7768</v>
      </c>
      <c r="T902">
        <v>2</v>
      </c>
      <c r="U902">
        <v>-0.06</v>
      </c>
      <c r="V902">
        <v>1.0620000000000001</v>
      </c>
      <c r="W902" s="4">
        <v>1480</v>
      </c>
      <c r="X902" s="5" t="str">
        <f>W902&amp;"_"&amp;COUNTIF($W$2:$W902,W902)</f>
        <v>1480_1</v>
      </c>
      <c r="Y902" t="s">
        <v>944</v>
      </c>
      <c r="Z902">
        <v>8.3000000000000004E-2</v>
      </c>
      <c r="AA902" s="1">
        <v>111642.6094</v>
      </c>
      <c r="AB902" s="1">
        <v>132872.625</v>
      </c>
      <c r="AC902" s="1">
        <v>117710.50780000001</v>
      </c>
      <c r="AD902" s="1">
        <f>MIN(AA902:AC902)</f>
        <v>111642.6094</v>
      </c>
      <c r="AE902" s="3">
        <f t="shared" si="466"/>
        <v>1</v>
      </c>
      <c r="AF902" s="3">
        <f t="shared" si="467"/>
        <v>1.1901605105263691</v>
      </c>
      <c r="AG902" s="3">
        <f t="shared" si="468"/>
        <v>1.0543510979599158</v>
      </c>
      <c r="AH902" s="3"/>
      <c r="AJ902">
        <v>9869</v>
      </c>
      <c r="AK902">
        <v>2</v>
      </c>
      <c r="AL902">
        <v>0.9</v>
      </c>
      <c r="AM902">
        <v>1.03</v>
      </c>
      <c r="AN902" s="4">
        <v>1487</v>
      </c>
      <c r="AO902" s="5" t="str">
        <f>AN902&amp;"_"&amp;COUNTIF($AN$2:$AN902,AN902)</f>
        <v>1487_7</v>
      </c>
      <c r="AP902" t="s">
        <v>166</v>
      </c>
      <c r="AQ902">
        <v>2.5000000000000001E-2</v>
      </c>
      <c r="AR902" s="1">
        <v>144615.125</v>
      </c>
      <c r="AS902" s="1">
        <v>138197.26560000001</v>
      </c>
      <c r="AT902" s="1">
        <v>135626.625</v>
      </c>
      <c r="AU902" s="1">
        <f>MIN(AR902:AT902)</f>
        <v>135626.625</v>
      </c>
      <c r="AV902" s="3">
        <f t="shared" si="469"/>
        <v>1.0662738603131945</v>
      </c>
      <c r="AW902" s="3">
        <f t="shared" si="470"/>
        <v>1.018953804977452</v>
      </c>
      <c r="AX902" s="3">
        <f t="shared" si="471"/>
        <v>1</v>
      </c>
      <c r="AZ902" t="s">
        <v>1911</v>
      </c>
      <c r="BA902">
        <v>1202</v>
      </c>
      <c r="BB902" t="s">
        <v>4600</v>
      </c>
      <c r="BC902" s="17">
        <f t="shared" si="472"/>
        <v>7.6999999999999999E-2</v>
      </c>
      <c r="BD902" s="17">
        <f t="shared" si="473"/>
        <v>0</v>
      </c>
      <c r="BE902" s="17" t="str">
        <f t="shared" si="474"/>
        <v>N/D</v>
      </c>
      <c r="BF902" s="2">
        <f t="shared" si="475"/>
        <v>5340.5527000000002</v>
      </c>
      <c r="BG902" s="2">
        <f t="shared" si="476"/>
        <v>11240.4395</v>
      </c>
      <c r="BH902" s="2">
        <f t="shared" si="477"/>
        <v>6655.9804999999997</v>
      </c>
      <c r="BI902" s="2">
        <f t="shared" si="478"/>
        <v>4290.1016</v>
      </c>
      <c r="BJ902" s="2">
        <f t="shared" si="479"/>
        <v>10463.392599999999</v>
      </c>
      <c r="BK902" s="2">
        <f t="shared" si="480"/>
        <v>6353.6270000000004</v>
      </c>
      <c r="BL902" s="2" t="str">
        <f t="shared" si="481"/>
        <v>N/D</v>
      </c>
      <c r="BM902" s="2" t="str">
        <f t="shared" si="482"/>
        <v>N/D</v>
      </c>
      <c r="BN902" s="2" t="str">
        <f t="shared" si="483"/>
        <v>N/D</v>
      </c>
      <c r="BO902" s="17">
        <f t="shared" si="484"/>
        <v>1</v>
      </c>
      <c r="BP902" s="17">
        <f t="shared" si="485"/>
        <v>2.1047333733828708</v>
      </c>
      <c r="BQ902" s="17">
        <f t="shared" si="486"/>
        <v>1.2463093005336319</v>
      </c>
      <c r="BR902" s="17">
        <f t="shared" si="487"/>
        <v>1</v>
      </c>
      <c r="BS902" s="17">
        <f t="shared" si="488"/>
        <v>2.4389614921940308</v>
      </c>
      <c r="BT902" s="17">
        <f t="shared" si="489"/>
        <v>1.4809968603074577</v>
      </c>
      <c r="BU902" s="17" t="str">
        <f t="shared" si="490"/>
        <v>N/D</v>
      </c>
      <c r="BV902" s="17" t="str">
        <f t="shared" si="491"/>
        <v>N/D</v>
      </c>
      <c r="BW902" s="17" t="str">
        <f t="shared" si="492"/>
        <v>N/D</v>
      </c>
      <c r="BX902" s="20">
        <f t="shared" si="493"/>
        <v>1</v>
      </c>
      <c r="BY902" s="20">
        <f t="shared" si="494"/>
        <v>2.2718474327884506</v>
      </c>
      <c r="BZ902" s="20">
        <f t="shared" si="495"/>
        <v>1.3636530804205447</v>
      </c>
    </row>
    <row r="903" spans="2:78" x14ac:dyDescent="0.25">
      <c r="B903">
        <v>11146</v>
      </c>
      <c r="C903">
        <v>2</v>
      </c>
      <c r="D903">
        <v>0.81</v>
      </c>
      <c r="E903">
        <v>1.609</v>
      </c>
      <c r="F903" s="4">
        <v>1515</v>
      </c>
      <c r="G903" s="5" t="str">
        <f>F903&amp;"_"&amp;COUNTIF($F$2:$F903,F903)</f>
        <v>1515_2</v>
      </c>
      <c r="H903" t="s">
        <v>332</v>
      </c>
      <c r="I903">
        <v>4.0000000000000001E-3</v>
      </c>
      <c r="J903" s="2">
        <v>757624.8125</v>
      </c>
      <c r="K903" s="2">
        <v>1733040.5</v>
      </c>
      <c r="L903" s="2">
        <v>1821635.25</v>
      </c>
      <c r="M903" s="1">
        <f>MIN(J903:L903)</f>
        <v>757624.8125</v>
      </c>
      <c r="N903" s="3">
        <f t="shared" si="463"/>
        <v>1</v>
      </c>
      <c r="O903" s="3">
        <f t="shared" si="464"/>
        <v>2.2874653409005132</v>
      </c>
      <c r="P903" s="3">
        <f t="shared" si="465"/>
        <v>2.4044028389051739</v>
      </c>
      <c r="Q903" s="3"/>
      <c r="S903">
        <v>15564</v>
      </c>
      <c r="T903">
        <v>2</v>
      </c>
      <c r="U903">
        <v>-0.34</v>
      </c>
      <c r="V903">
        <v>1.8120000000000001</v>
      </c>
      <c r="W903" s="4">
        <v>1482</v>
      </c>
      <c r="X903" s="5" t="str">
        <f>W903&amp;"_"&amp;COUNTIF($W$2:$W903,W903)</f>
        <v>1482_1</v>
      </c>
      <c r="Y903" t="s">
        <v>1016</v>
      </c>
      <c r="Z903">
        <v>3.6999999999999998E-2</v>
      </c>
      <c r="AA903" s="1">
        <v>0</v>
      </c>
      <c r="AB903" s="1">
        <v>15479.356400000001</v>
      </c>
      <c r="AC903" s="1">
        <v>17058.837899999999</v>
      </c>
      <c r="AD903" s="1">
        <f>MIN(AA903:AC903)</f>
        <v>0</v>
      </c>
      <c r="AE903" s="3" t="str">
        <f t="shared" si="466"/>
        <v>N/V</v>
      </c>
      <c r="AF903" s="3" t="str">
        <f t="shared" si="467"/>
        <v>N/V</v>
      </c>
      <c r="AG903" s="3" t="str">
        <f t="shared" si="468"/>
        <v>N/V</v>
      </c>
      <c r="AH903" s="3"/>
      <c r="AJ903">
        <v>16100</v>
      </c>
      <c r="AK903">
        <v>2</v>
      </c>
      <c r="AL903">
        <v>-0.91</v>
      </c>
      <c r="AM903">
        <v>1.127</v>
      </c>
      <c r="AN903" s="4">
        <v>1489</v>
      </c>
      <c r="AO903" s="5" t="str">
        <f>AN903&amp;"_"&amp;COUNTIF($AN$2:$AN903,AN903)</f>
        <v>1489_1</v>
      </c>
      <c r="AP903" t="s">
        <v>583</v>
      </c>
      <c r="AQ903">
        <v>3.0000000000000001E-3</v>
      </c>
      <c r="AR903" s="1">
        <v>237334.0312</v>
      </c>
      <c r="AS903" s="1">
        <v>466400.78120000003</v>
      </c>
      <c r="AT903" s="1">
        <v>427844.75</v>
      </c>
      <c r="AU903" s="1">
        <f>MIN(AR903:AT903)</f>
        <v>237334.0312</v>
      </c>
      <c r="AV903" s="3">
        <f t="shared" si="469"/>
        <v>1</v>
      </c>
      <c r="AW903" s="3">
        <f t="shared" si="470"/>
        <v>1.9651660524274617</v>
      </c>
      <c r="AX903" s="3">
        <f t="shared" si="471"/>
        <v>1.8027113424768728</v>
      </c>
      <c r="AZ903" t="s">
        <v>3641</v>
      </c>
      <c r="BA903">
        <v>1202</v>
      </c>
      <c r="BB903" t="s">
        <v>4600</v>
      </c>
      <c r="BC903" s="17" t="str">
        <f t="shared" si="472"/>
        <v>N/D</v>
      </c>
      <c r="BD903" s="17">
        <f t="shared" si="473"/>
        <v>6.0000000000000001E-3</v>
      </c>
      <c r="BE903" s="17" t="str">
        <f t="shared" si="474"/>
        <v>N/D</v>
      </c>
      <c r="BF903" s="2" t="str">
        <f t="shared" si="475"/>
        <v>N/D</v>
      </c>
      <c r="BG903" s="2" t="str">
        <f t="shared" si="476"/>
        <v>N/D</v>
      </c>
      <c r="BH903" s="2" t="str">
        <f t="shared" si="477"/>
        <v>N/D</v>
      </c>
      <c r="BI903" s="2">
        <f t="shared" si="478"/>
        <v>0</v>
      </c>
      <c r="BJ903" s="2">
        <f t="shared" si="479"/>
        <v>9216.6054999999997</v>
      </c>
      <c r="BK903" s="2">
        <f t="shared" si="480"/>
        <v>10187.5254</v>
      </c>
      <c r="BL903" s="2" t="str">
        <f t="shared" si="481"/>
        <v>N/D</v>
      </c>
      <c r="BM903" s="2" t="str">
        <f t="shared" si="482"/>
        <v>N/D</v>
      </c>
      <c r="BN903" s="2" t="str">
        <f t="shared" si="483"/>
        <v>N/D</v>
      </c>
      <c r="BO903" s="17" t="str">
        <f t="shared" si="484"/>
        <v>N/D</v>
      </c>
      <c r="BP903" s="17" t="str">
        <f t="shared" si="485"/>
        <v>N/D</v>
      </c>
      <c r="BQ903" s="17" t="str">
        <f t="shared" si="486"/>
        <v>N/D</v>
      </c>
      <c r="BR903" s="17" t="str">
        <f t="shared" si="487"/>
        <v>N/V</v>
      </c>
      <c r="BS903" s="17" t="str">
        <f t="shared" si="488"/>
        <v>N/V</v>
      </c>
      <c r="BT903" s="17" t="str">
        <f t="shared" si="489"/>
        <v>N/V</v>
      </c>
      <c r="BU903" s="17" t="str">
        <f t="shared" si="490"/>
        <v>N/D</v>
      </c>
      <c r="BV903" s="17" t="str">
        <f t="shared" si="491"/>
        <v>N/D</v>
      </c>
      <c r="BW903" s="17" t="str">
        <f t="shared" si="492"/>
        <v>N/D</v>
      </c>
      <c r="BX903" s="20" t="str">
        <f t="shared" si="493"/>
        <v>X</v>
      </c>
      <c r="BY903" s="20" t="str">
        <f t="shared" si="494"/>
        <v>X</v>
      </c>
      <c r="BZ903" s="20" t="str">
        <f t="shared" si="495"/>
        <v>X</v>
      </c>
    </row>
    <row r="904" spans="2:78" x14ac:dyDescent="0.25">
      <c r="B904">
        <v>11185</v>
      </c>
      <c r="C904">
        <v>2</v>
      </c>
      <c r="D904">
        <v>0.9</v>
      </c>
      <c r="E904">
        <v>1.6</v>
      </c>
      <c r="F904" s="4">
        <v>1515</v>
      </c>
      <c r="G904" s="5" t="str">
        <f>F904&amp;"_"&amp;COUNTIF($F$2:$F904,F904)</f>
        <v>1515_3</v>
      </c>
      <c r="H904" t="s">
        <v>332</v>
      </c>
      <c r="I904">
        <v>4.1000000000000002E-2</v>
      </c>
      <c r="J904" s="2">
        <v>1034880.875</v>
      </c>
      <c r="K904" s="2">
        <v>2218625</v>
      </c>
      <c r="L904" s="2">
        <v>2293555</v>
      </c>
      <c r="M904" s="1">
        <f>MIN(J904:L904)</f>
        <v>1034880.875</v>
      </c>
      <c r="N904" s="3">
        <f t="shared" si="463"/>
        <v>1</v>
      </c>
      <c r="O904" s="3">
        <f t="shared" si="464"/>
        <v>2.1438457832163533</v>
      </c>
      <c r="P904" s="3">
        <f t="shared" si="465"/>
        <v>2.2162502519915637</v>
      </c>
      <c r="Q904" s="3"/>
      <c r="S904">
        <v>10703</v>
      </c>
      <c r="T904">
        <v>2</v>
      </c>
      <c r="U904">
        <v>0.35</v>
      </c>
      <c r="V904">
        <v>1.8879999999999999</v>
      </c>
      <c r="W904" s="4">
        <v>1483</v>
      </c>
      <c r="X904" s="5" t="str">
        <f>W904&amp;"_"&amp;COUNTIF($W$2:$W904,W904)</f>
        <v>1483_1</v>
      </c>
      <c r="Y904" t="s">
        <v>210</v>
      </c>
      <c r="Z904">
        <v>1.4E-2</v>
      </c>
      <c r="AA904" s="1">
        <v>1311061.375</v>
      </c>
      <c r="AB904" s="1">
        <v>1918954.375</v>
      </c>
      <c r="AC904" s="1">
        <v>1697174.5</v>
      </c>
      <c r="AD904" s="1">
        <f>MIN(AA904:AC904)</f>
        <v>1311061.375</v>
      </c>
      <c r="AE904" s="3">
        <f t="shared" si="466"/>
        <v>1</v>
      </c>
      <c r="AF904" s="3">
        <f t="shared" si="467"/>
        <v>1.4636647921993735</v>
      </c>
      <c r="AG904" s="3">
        <f t="shared" si="468"/>
        <v>1.2945042332591028</v>
      </c>
      <c r="AH904" s="3"/>
      <c r="AJ904">
        <v>13942</v>
      </c>
      <c r="AK904">
        <v>2</v>
      </c>
      <c r="AL904">
        <v>0.48</v>
      </c>
      <c r="AM904">
        <v>1.155</v>
      </c>
      <c r="AN904" s="4">
        <v>1497</v>
      </c>
      <c r="AO904" s="5" t="str">
        <f>AN904&amp;"_"&amp;COUNTIF($AN$2:$AN904,AN904)</f>
        <v>1497_1</v>
      </c>
      <c r="AP904" t="s">
        <v>1167</v>
      </c>
      <c r="AQ904">
        <v>6.0000000000000001E-3</v>
      </c>
      <c r="AR904" s="1">
        <v>373380.03120000003</v>
      </c>
      <c r="AS904" s="1">
        <v>490425.03120000003</v>
      </c>
      <c r="AT904" s="1">
        <v>548977.6875</v>
      </c>
      <c r="AU904" s="1">
        <f>MIN(AR904:AT904)</f>
        <v>373380.03120000003</v>
      </c>
      <c r="AV904" s="3">
        <f t="shared" si="469"/>
        <v>1</v>
      </c>
      <c r="AW904" s="3">
        <f t="shared" si="470"/>
        <v>1.3134741823868592</v>
      </c>
      <c r="AX904" s="3">
        <f t="shared" si="471"/>
        <v>1.4702920392813978</v>
      </c>
      <c r="AZ904" t="s">
        <v>1912</v>
      </c>
      <c r="BA904">
        <v>1203</v>
      </c>
      <c r="BB904" t="s">
        <v>4601</v>
      </c>
      <c r="BC904" s="17">
        <f t="shared" si="472"/>
        <v>0.124</v>
      </c>
      <c r="BD904" s="17">
        <f t="shared" si="473"/>
        <v>5.8999999999999997E-2</v>
      </c>
      <c r="BE904" s="17">
        <f t="shared" si="474"/>
        <v>0.13800000000000001</v>
      </c>
      <c r="BF904" s="2">
        <f t="shared" si="475"/>
        <v>126996.2656</v>
      </c>
      <c r="BG904" s="2">
        <f t="shared" si="476"/>
        <v>1072763.5</v>
      </c>
      <c r="BH904" s="2">
        <f t="shared" si="477"/>
        <v>1091308.125</v>
      </c>
      <c r="BI904" s="2">
        <f t="shared" si="478"/>
        <v>38019.832000000002</v>
      </c>
      <c r="BJ904" s="2">
        <f t="shared" si="479"/>
        <v>218964.5938</v>
      </c>
      <c r="BK904" s="2">
        <f t="shared" si="480"/>
        <v>212141.125</v>
      </c>
      <c r="BL904" s="2">
        <f t="shared" si="481"/>
        <v>88695.25</v>
      </c>
      <c r="BM904" s="2">
        <f t="shared" si="482"/>
        <v>524167.25</v>
      </c>
      <c r="BN904" s="2">
        <f t="shared" si="483"/>
        <v>512347.03120000003</v>
      </c>
      <c r="BO904" s="17">
        <f t="shared" si="484"/>
        <v>1</v>
      </c>
      <c r="BP904" s="17">
        <f t="shared" si="485"/>
        <v>8.4472050806508125</v>
      </c>
      <c r="BQ904" s="17">
        <f t="shared" si="486"/>
        <v>8.5932300437659492</v>
      </c>
      <c r="BR904" s="17">
        <f t="shared" si="487"/>
        <v>1</v>
      </c>
      <c r="BS904" s="17">
        <f t="shared" si="488"/>
        <v>5.7592204457926064</v>
      </c>
      <c r="BT904" s="17">
        <f t="shared" si="489"/>
        <v>5.5797491425001562</v>
      </c>
      <c r="BU904" s="17">
        <f t="shared" si="490"/>
        <v>1</v>
      </c>
      <c r="BV904" s="17">
        <f t="shared" si="491"/>
        <v>5.9097555957055201</v>
      </c>
      <c r="BW904" s="17">
        <f t="shared" si="492"/>
        <v>5.7764878186825115</v>
      </c>
      <c r="BX904" s="20">
        <f t="shared" si="493"/>
        <v>1</v>
      </c>
      <c r="BY904" s="20">
        <f t="shared" si="494"/>
        <v>6.7053937073829788</v>
      </c>
      <c r="BZ904" s="20">
        <f t="shared" si="495"/>
        <v>6.649822334982872</v>
      </c>
    </row>
    <row r="905" spans="2:78" x14ac:dyDescent="0.25">
      <c r="B905">
        <v>11225</v>
      </c>
      <c r="C905">
        <v>2</v>
      </c>
      <c r="D905">
        <v>0.85</v>
      </c>
      <c r="E905">
        <v>1.361</v>
      </c>
      <c r="F905" s="4">
        <v>1515</v>
      </c>
      <c r="G905" s="5" t="str">
        <f>F905&amp;"_"&amp;COUNTIF($F$2:$F905,F905)</f>
        <v>1515_4</v>
      </c>
      <c r="H905" t="s">
        <v>332</v>
      </c>
      <c r="I905">
        <v>4.3999999999999997E-2</v>
      </c>
      <c r="J905" s="2">
        <v>627759.4375</v>
      </c>
      <c r="K905" s="2">
        <v>1106967</v>
      </c>
      <c r="L905" s="2">
        <v>1099430.625</v>
      </c>
      <c r="M905" s="1">
        <f>MIN(J905:L905)</f>
        <v>627759.4375</v>
      </c>
      <c r="N905" s="3">
        <f t="shared" si="463"/>
        <v>1</v>
      </c>
      <c r="O905" s="3">
        <f t="shared" si="464"/>
        <v>1.7633617813989455</v>
      </c>
      <c r="P905" s="3">
        <f t="shared" si="465"/>
        <v>1.7513565855391859</v>
      </c>
      <c r="Q905" s="3"/>
      <c r="S905">
        <v>11059</v>
      </c>
      <c r="T905">
        <v>2</v>
      </c>
      <c r="U905">
        <v>0.7</v>
      </c>
      <c r="V905">
        <v>1.796</v>
      </c>
      <c r="W905" s="4">
        <v>1483</v>
      </c>
      <c r="X905" s="5" t="str">
        <f>W905&amp;"_"&amp;COUNTIF($W$2:$W905,W905)</f>
        <v>1483_2</v>
      </c>
      <c r="Y905" t="s">
        <v>210</v>
      </c>
      <c r="Z905">
        <v>0.27400000000000002</v>
      </c>
      <c r="AA905" s="1">
        <v>590851.6875</v>
      </c>
      <c r="AB905" s="1">
        <v>623391.8125</v>
      </c>
      <c r="AC905" s="1">
        <v>612280.4375</v>
      </c>
      <c r="AD905" s="1">
        <f>MIN(AA905:AC905)</f>
        <v>590851.6875</v>
      </c>
      <c r="AE905" s="3">
        <f t="shared" si="466"/>
        <v>1</v>
      </c>
      <c r="AF905" s="3">
        <f t="shared" si="467"/>
        <v>1.0550732538950394</v>
      </c>
      <c r="AG905" s="3">
        <f t="shared" si="468"/>
        <v>1.0362675616459165</v>
      </c>
      <c r="AH905" s="3"/>
      <c r="AJ905">
        <v>12837</v>
      </c>
      <c r="AK905">
        <v>2</v>
      </c>
      <c r="AL905">
        <v>0.23</v>
      </c>
      <c r="AM905">
        <v>1.7509999999999999</v>
      </c>
      <c r="AN905" s="4">
        <v>1507</v>
      </c>
      <c r="AO905" s="5" t="str">
        <f>AN905&amp;"_"&amp;COUNTIF($AN$2:$AN905,AN905)</f>
        <v>1507_1</v>
      </c>
      <c r="AP905" t="s">
        <v>902</v>
      </c>
      <c r="AQ905">
        <v>0.03</v>
      </c>
      <c r="AR905" s="1">
        <v>1239869.25</v>
      </c>
      <c r="AS905" s="1">
        <v>5404585</v>
      </c>
      <c r="AT905" s="1">
        <v>5119483.5</v>
      </c>
      <c r="AU905" s="1">
        <f>MIN(AR905:AT905)</f>
        <v>1239869.25</v>
      </c>
      <c r="AV905" s="3">
        <f t="shared" si="469"/>
        <v>1</v>
      </c>
      <c r="AW905" s="3">
        <f t="shared" si="470"/>
        <v>4.3589959183196134</v>
      </c>
      <c r="AX905" s="3">
        <f t="shared" si="471"/>
        <v>4.1290511076067089</v>
      </c>
      <c r="AZ905" t="s">
        <v>1913</v>
      </c>
      <c r="BA905">
        <v>1203</v>
      </c>
      <c r="BB905" t="s">
        <v>4601</v>
      </c>
      <c r="BC905" s="17">
        <f t="shared" si="472"/>
        <v>0.14499999999999999</v>
      </c>
      <c r="BD905" s="17">
        <f t="shared" si="473"/>
        <v>0.14199999999999999</v>
      </c>
      <c r="BE905" s="17">
        <f t="shared" si="474"/>
        <v>2.8000000000000001E-2</v>
      </c>
      <c r="BF905" s="2">
        <f t="shared" si="475"/>
        <v>74899.609400000001</v>
      </c>
      <c r="BG905" s="2">
        <f t="shared" si="476"/>
        <v>892504.4375</v>
      </c>
      <c r="BH905" s="2">
        <f t="shared" si="477"/>
        <v>883946.0625</v>
      </c>
      <c r="BI905" s="2">
        <f t="shared" si="478"/>
        <v>113795.1719</v>
      </c>
      <c r="BJ905" s="2">
        <f t="shared" si="479"/>
        <v>1191903.625</v>
      </c>
      <c r="BK905" s="2">
        <f t="shared" si="480"/>
        <v>1059528.625</v>
      </c>
      <c r="BL905" s="2">
        <f t="shared" si="481"/>
        <v>115017.4531</v>
      </c>
      <c r="BM905" s="2">
        <f t="shared" si="482"/>
        <v>1283739</v>
      </c>
      <c r="BN905" s="2">
        <f t="shared" si="483"/>
        <v>1254310.75</v>
      </c>
      <c r="BO905" s="17">
        <f t="shared" si="484"/>
        <v>1</v>
      </c>
      <c r="BP905" s="17">
        <f t="shared" si="485"/>
        <v>11.916009237559521</v>
      </c>
      <c r="BQ905" s="17">
        <f t="shared" si="486"/>
        <v>11.801744622983307</v>
      </c>
      <c r="BR905" s="17">
        <f t="shared" si="487"/>
        <v>1</v>
      </c>
      <c r="BS905" s="17">
        <f t="shared" si="488"/>
        <v>10.474114192185688</v>
      </c>
      <c r="BT905" s="17">
        <f t="shared" si="489"/>
        <v>9.3108398828298622</v>
      </c>
      <c r="BU905" s="17">
        <f t="shared" si="490"/>
        <v>1</v>
      </c>
      <c r="BV905" s="17">
        <f t="shared" si="491"/>
        <v>11.161253926253041</v>
      </c>
      <c r="BW905" s="17">
        <f t="shared" si="492"/>
        <v>10.905394930884624</v>
      </c>
      <c r="BX905" s="20">
        <f t="shared" si="493"/>
        <v>1</v>
      </c>
      <c r="BY905" s="20">
        <f t="shared" si="494"/>
        <v>11.183792451999416</v>
      </c>
      <c r="BZ905" s="20">
        <f t="shared" si="495"/>
        <v>10.672659812232597</v>
      </c>
    </row>
    <row r="906" spans="2:78" x14ac:dyDescent="0.25">
      <c r="B906">
        <v>15514</v>
      </c>
      <c r="C906">
        <v>2</v>
      </c>
      <c r="D906">
        <v>-0.18</v>
      </c>
      <c r="E906">
        <v>1.909</v>
      </c>
      <c r="F906" s="4">
        <v>1517</v>
      </c>
      <c r="G906" s="5" t="str">
        <f>F906&amp;"_"&amp;COUNTIF($F$2:$F906,F906)</f>
        <v>1517_1</v>
      </c>
      <c r="H906" t="s">
        <v>129</v>
      </c>
      <c r="I906">
        <v>1.6E-2</v>
      </c>
      <c r="J906" s="2">
        <v>12460.145500000001</v>
      </c>
      <c r="K906" s="2">
        <v>23237.675800000001</v>
      </c>
      <c r="L906" s="2">
        <v>34574.488299999997</v>
      </c>
      <c r="M906" s="1">
        <f>MIN(J906:L906)</f>
        <v>12460.145500000001</v>
      </c>
      <c r="N906" s="3">
        <f t="shared" si="463"/>
        <v>1</v>
      </c>
      <c r="O906" s="3">
        <f t="shared" si="464"/>
        <v>1.8649602285944413</v>
      </c>
      <c r="P906" s="3">
        <f t="shared" si="465"/>
        <v>2.7748061449202175</v>
      </c>
      <c r="Q906" s="3"/>
      <c r="S906">
        <v>11013</v>
      </c>
      <c r="T906">
        <v>2</v>
      </c>
      <c r="U906">
        <v>0.74</v>
      </c>
      <c r="V906">
        <v>1.5469999999999999</v>
      </c>
      <c r="W906" s="4">
        <v>1483</v>
      </c>
      <c r="X906" s="5" t="str">
        <f>W906&amp;"_"&amp;COUNTIF($W$2:$W906,W906)</f>
        <v>1483_3</v>
      </c>
      <c r="Y906" t="s">
        <v>210</v>
      </c>
      <c r="Z906">
        <v>0.17299999999999999</v>
      </c>
      <c r="AA906" s="1">
        <v>522136</v>
      </c>
      <c r="AB906" s="1">
        <v>657471.75</v>
      </c>
      <c r="AC906" s="1">
        <v>575080.6875</v>
      </c>
      <c r="AD906" s="1">
        <f>MIN(AA906:AC906)</f>
        <v>522136</v>
      </c>
      <c r="AE906" s="3">
        <f t="shared" si="466"/>
        <v>1</v>
      </c>
      <c r="AF906" s="3">
        <f t="shared" si="467"/>
        <v>1.2591963588030706</v>
      </c>
      <c r="AG906" s="3">
        <f t="shared" si="468"/>
        <v>1.1014001859668745</v>
      </c>
      <c r="AH906" s="3"/>
      <c r="AJ906">
        <v>13171</v>
      </c>
      <c r="AK906">
        <v>2</v>
      </c>
      <c r="AL906">
        <v>-0.02</v>
      </c>
      <c r="AM906">
        <v>1.651</v>
      </c>
      <c r="AN906" s="4">
        <v>1507</v>
      </c>
      <c r="AO906" s="5" t="str">
        <f>AN906&amp;"_"&amp;COUNTIF($AN$2:$AN906,AN906)</f>
        <v>1507_2</v>
      </c>
      <c r="AP906" t="s">
        <v>902</v>
      </c>
      <c r="AQ906">
        <v>0.02</v>
      </c>
      <c r="AR906" s="1">
        <v>381343.0625</v>
      </c>
      <c r="AS906" s="1">
        <v>711112.875</v>
      </c>
      <c r="AT906" s="1">
        <v>765456.9375</v>
      </c>
      <c r="AU906" s="1">
        <f>MIN(AR906:AT906)</f>
        <v>381343.0625</v>
      </c>
      <c r="AV906" s="3">
        <f t="shared" si="469"/>
        <v>1</v>
      </c>
      <c r="AW906" s="3">
        <f t="shared" si="470"/>
        <v>1.864758913766787</v>
      </c>
      <c r="AX906" s="3">
        <f t="shared" si="471"/>
        <v>2.0072659313161099</v>
      </c>
      <c r="AZ906" t="s">
        <v>1914</v>
      </c>
      <c r="BA906">
        <v>1203</v>
      </c>
      <c r="BB906" t="s">
        <v>4601</v>
      </c>
      <c r="BC906" s="17">
        <f t="shared" si="472"/>
        <v>5.2999999999999999E-2</v>
      </c>
      <c r="BD906" s="17">
        <f t="shared" si="473"/>
        <v>0.14399999999999999</v>
      </c>
      <c r="BE906" s="17">
        <f t="shared" si="474"/>
        <v>0.151</v>
      </c>
      <c r="BF906" s="2">
        <f t="shared" si="475"/>
        <v>144126.32810000001</v>
      </c>
      <c r="BG906" s="2">
        <f t="shared" si="476"/>
        <v>387816.625</v>
      </c>
      <c r="BH906" s="2">
        <f t="shared" si="477"/>
        <v>407349.6875</v>
      </c>
      <c r="BI906" s="2">
        <f t="shared" si="478"/>
        <v>87353.039099999995</v>
      </c>
      <c r="BJ906" s="2">
        <f t="shared" si="479"/>
        <v>1298860.25</v>
      </c>
      <c r="BK906" s="2">
        <f t="shared" si="480"/>
        <v>1139097.125</v>
      </c>
      <c r="BL906" s="2">
        <f t="shared" si="481"/>
        <v>68417.898400000005</v>
      </c>
      <c r="BM906" s="2">
        <f t="shared" si="482"/>
        <v>622608.0625</v>
      </c>
      <c r="BN906" s="2">
        <f t="shared" si="483"/>
        <v>618253.5</v>
      </c>
      <c r="BO906" s="17">
        <f t="shared" si="484"/>
        <v>1</v>
      </c>
      <c r="BP906" s="17">
        <f t="shared" si="485"/>
        <v>2.6908104168928726</v>
      </c>
      <c r="BQ906" s="17">
        <f t="shared" si="486"/>
        <v>2.8263377890080306</v>
      </c>
      <c r="BR906" s="17">
        <f t="shared" si="487"/>
        <v>1</v>
      </c>
      <c r="BS906" s="17">
        <f t="shared" si="488"/>
        <v>14.869090570656518</v>
      </c>
      <c r="BT906" s="17">
        <f t="shared" si="489"/>
        <v>13.040154489599207</v>
      </c>
      <c r="BU906" s="17">
        <f t="shared" si="490"/>
        <v>1</v>
      </c>
      <c r="BV906" s="17">
        <f t="shared" si="491"/>
        <v>9.1000758143719889</v>
      </c>
      <c r="BW906" s="17">
        <f t="shared" si="492"/>
        <v>9.0364292744776851</v>
      </c>
      <c r="BX906" s="20">
        <f t="shared" si="493"/>
        <v>1</v>
      </c>
      <c r="BY906" s="20">
        <f t="shared" si="494"/>
        <v>8.8866589339737931</v>
      </c>
      <c r="BZ906" s="20">
        <f t="shared" si="495"/>
        <v>8.3009738510283082</v>
      </c>
    </row>
    <row r="907" spans="2:78" x14ac:dyDescent="0.25">
      <c r="B907">
        <v>15459</v>
      </c>
      <c r="C907">
        <v>2</v>
      </c>
      <c r="D907">
        <v>-0.26</v>
      </c>
      <c r="E907">
        <v>1.8580000000000001</v>
      </c>
      <c r="F907" s="4">
        <v>1517</v>
      </c>
      <c r="G907" s="5" t="str">
        <f>F907&amp;"_"&amp;COUNTIF($F$2:$F907,F907)</f>
        <v>1517_2</v>
      </c>
      <c r="H907" t="s">
        <v>129</v>
      </c>
      <c r="I907">
        <v>1.0999999999999999E-2</v>
      </c>
      <c r="J907" s="2">
        <v>9596.0995999999996</v>
      </c>
      <c r="K907" s="2">
        <v>26176.8691</v>
      </c>
      <c r="L907" s="2">
        <v>21053.093799999999</v>
      </c>
      <c r="M907" s="1">
        <f>MIN(J907:L907)</f>
        <v>9596.0995999999996</v>
      </c>
      <c r="N907" s="3">
        <f t="shared" si="463"/>
        <v>1</v>
      </c>
      <c r="O907" s="3">
        <f t="shared" si="464"/>
        <v>2.7278655069399238</v>
      </c>
      <c r="P907" s="3">
        <f t="shared" si="465"/>
        <v>2.1939219763829878</v>
      </c>
      <c r="Q907" s="3"/>
      <c r="S907">
        <v>10974</v>
      </c>
      <c r="T907">
        <v>2</v>
      </c>
      <c r="U907">
        <v>0.68</v>
      </c>
      <c r="V907">
        <v>1.3440000000000001</v>
      </c>
      <c r="W907" s="4">
        <v>1483</v>
      </c>
      <c r="X907" s="5" t="str">
        <f>W907&amp;"_"&amp;COUNTIF($W$2:$W907,W907)</f>
        <v>1483_4</v>
      </c>
      <c r="Y907" t="s">
        <v>210</v>
      </c>
      <c r="Z907">
        <v>0.161</v>
      </c>
      <c r="AA907" s="1">
        <v>280102.71879999997</v>
      </c>
      <c r="AB907" s="1">
        <v>346807</v>
      </c>
      <c r="AC907" s="1">
        <v>321220.09379999997</v>
      </c>
      <c r="AD907" s="1">
        <f>MIN(AA907:AC907)</f>
        <v>280102.71879999997</v>
      </c>
      <c r="AE907" s="3">
        <f t="shared" si="466"/>
        <v>1</v>
      </c>
      <c r="AF907" s="3">
        <f t="shared" si="467"/>
        <v>1.2381422125632007</v>
      </c>
      <c r="AG907" s="3">
        <f t="shared" si="468"/>
        <v>1.1467939160896141</v>
      </c>
      <c r="AH907" s="3"/>
      <c r="AJ907">
        <v>12037</v>
      </c>
      <c r="AK907">
        <v>2</v>
      </c>
      <c r="AL907">
        <v>-0.15</v>
      </c>
      <c r="AM907">
        <v>1.514</v>
      </c>
      <c r="AN907" s="4">
        <v>1509</v>
      </c>
      <c r="AO907" s="5" t="str">
        <f>AN907&amp;"_"&amp;COUNTIF($AN$2:$AN907,AN907)</f>
        <v>1509_1</v>
      </c>
      <c r="AP907" t="s">
        <v>723</v>
      </c>
      <c r="AQ907">
        <v>0.16</v>
      </c>
      <c r="AR907" s="1">
        <v>56741.359400000001</v>
      </c>
      <c r="AS907" s="1">
        <v>334729.53120000003</v>
      </c>
      <c r="AT907" s="1">
        <v>359773.5625</v>
      </c>
      <c r="AU907" s="1">
        <f>MIN(AR907:AT907)</f>
        <v>56741.359400000001</v>
      </c>
      <c r="AV907" s="3">
        <f t="shared" si="469"/>
        <v>1</v>
      </c>
      <c r="AW907" s="3">
        <f t="shared" si="470"/>
        <v>5.8992159289014143</v>
      </c>
      <c r="AX907" s="3">
        <f t="shared" si="471"/>
        <v>6.3405876472533009</v>
      </c>
      <c r="AZ907" t="s">
        <v>1915</v>
      </c>
      <c r="BA907">
        <v>1203</v>
      </c>
      <c r="BB907" t="s">
        <v>4601</v>
      </c>
      <c r="BC907" s="17">
        <f t="shared" si="472"/>
        <v>2.8000000000000001E-2</v>
      </c>
      <c r="BD907" s="17">
        <f t="shared" si="473"/>
        <v>3.4000000000000002E-2</v>
      </c>
      <c r="BE907" s="17" t="str">
        <f t="shared" si="474"/>
        <v>N/D</v>
      </c>
      <c r="BF907" s="2">
        <f t="shared" si="475"/>
        <v>58102.609400000001</v>
      </c>
      <c r="BG907" s="2">
        <f t="shared" si="476"/>
        <v>1227781.625</v>
      </c>
      <c r="BH907" s="2">
        <f t="shared" si="477"/>
        <v>1205418.625</v>
      </c>
      <c r="BI907" s="2">
        <f t="shared" si="478"/>
        <v>66844.710900000005</v>
      </c>
      <c r="BJ907" s="2">
        <f t="shared" si="479"/>
        <v>330216.875</v>
      </c>
      <c r="BK907" s="2">
        <f t="shared" si="480"/>
        <v>304372.90620000003</v>
      </c>
      <c r="BL907" s="2" t="str">
        <f t="shared" si="481"/>
        <v>N/D</v>
      </c>
      <c r="BM907" s="2" t="str">
        <f t="shared" si="482"/>
        <v>N/D</v>
      </c>
      <c r="BN907" s="2" t="str">
        <f t="shared" si="483"/>
        <v>N/D</v>
      </c>
      <c r="BO907" s="17">
        <f t="shared" si="484"/>
        <v>1</v>
      </c>
      <c r="BP907" s="17">
        <f t="shared" si="485"/>
        <v>21.131264803401411</v>
      </c>
      <c r="BQ907" s="17">
        <f t="shared" si="486"/>
        <v>20.746376753950056</v>
      </c>
      <c r="BR907" s="17">
        <f t="shared" si="487"/>
        <v>1</v>
      </c>
      <c r="BS907" s="17">
        <f t="shared" si="488"/>
        <v>4.9400598873709836</v>
      </c>
      <c r="BT907" s="17">
        <f t="shared" si="489"/>
        <v>4.5534329059384113</v>
      </c>
      <c r="BU907" s="17" t="str">
        <f t="shared" si="490"/>
        <v>N/D</v>
      </c>
      <c r="BV907" s="17" t="str">
        <f t="shared" si="491"/>
        <v>N/D</v>
      </c>
      <c r="BW907" s="17" t="str">
        <f t="shared" si="492"/>
        <v>N/D</v>
      </c>
      <c r="BX907" s="20">
        <f t="shared" si="493"/>
        <v>1</v>
      </c>
      <c r="BY907" s="20">
        <f t="shared" si="494"/>
        <v>13.035662345386196</v>
      </c>
      <c r="BZ907" s="20">
        <f t="shared" si="495"/>
        <v>12.649904829944234</v>
      </c>
    </row>
    <row r="908" spans="2:78" x14ac:dyDescent="0.25">
      <c r="B908">
        <v>15175</v>
      </c>
      <c r="C908">
        <v>2</v>
      </c>
      <c r="D908">
        <v>-0.42</v>
      </c>
      <c r="E908">
        <v>1.8779999999999999</v>
      </c>
      <c r="F908" s="4">
        <v>1518</v>
      </c>
      <c r="G908" s="5" t="str">
        <f>F908&amp;"_"&amp;COUNTIF($F$2:$F908,F908)</f>
        <v>1518_1</v>
      </c>
      <c r="H908" t="s">
        <v>160</v>
      </c>
      <c r="I908">
        <v>1.0999999999999999E-2</v>
      </c>
      <c r="J908" s="2">
        <v>22875.154299999998</v>
      </c>
      <c r="K908" s="2">
        <v>46591.101600000002</v>
      </c>
      <c r="L908" s="2">
        <v>55433.644500000002</v>
      </c>
      <c r="M908" s="1">
        <f>MIN(J908:L908)</f>
        <v>22875.154299999998</v>
      </c>
      <c r="N908" s="3">
        <f t="shared" si="463"/>
        <v>1</v>
      </c>
      <c r="O908" s="3">
        <f t="shared" si="464"/>
        <v>2.0367557302116213</v>
      </c>
      <c r="P908" s="3">
        <f t="shared" si="465"/>
        <v>2.4233123752087655</v>
      </c>
      <c r="Q908" s="3"/>
      <c r="S908">
        <v>11049</v>
      </c>
      <c r="T908">
        <v>2</v>
      </c>
      <c r="U908">
        <v>0.39</v>
      </c>
      <c r="V908">
        <v>1.5489999999999999</v>
      </c>
      <c r="W908" s="4">
        <v>1484</v>
      </c>
      <c r="X908" s="5" t="str">
        <f>W908&amp;"_"&amp;COUNTIF($W$2:$W908,W908)</f>
        <v>1484_1</v>
      </c>
      <c r="Y908" t="s">
        <v>1047</v>
      </c>
      <c r="Z908">
        <v>5.6000000000000001E-2</v>
      </c>
      <c r="AA908" s="1">
        <v>31601.333999999999</v>
      </c>
      <c r="AB908" s="1">
        <v>25037.599600000001</v>
      </c>
      <c r="AC908" s="1">
        <v>26652.9375</v>
      </c>
      <c r="AD908" s="1">
        <f>MIN(AA908:AC908)</f>
        <v>25037.599600000001</v>
      </c>
      <c r="AE908" s="3">
        <f t="shared" si="466"/>
        <v>1.2621550989256973</v>
      </c>
      <c r="AF908" s="3">
        <f t="shared" si="467"/>
        <v>1</v>
      </c>
      <c r="AG908" s="3">
        <f t="shared" si="468"/>
        <v>1.0645164842399668</v>
      </c>
      <c r="AH908" s="3"/>
      <c r="AJ908">
        <v>11993</v>
      </c>
      <c r="AK908">
        <v>2</v>
      </c>
      <c r="AL908">
        <v>-0.26</v>
      </c>
      <c r="AM908">
        <v>1.3660000000000001</v>
      </c>
      <c r="AN908" s="4">
        <v>1509</v>
      </c>
      <c r="AO908" s="5" t="str">
        <f>AN908&amp;"_"&amp;COUNTIF($AN$2:$AN908,AN908)</f>
        <v>1509_2</v>
      </c>
      <c r="AP908" t="s">
        <v>723</v>
      </c>
      <c r="AQ908">
        <v>0.19700000000000001</v>
      </c>
      <c r="AR908" s="1">
        <v>53899.761700000003</v>
      </c>
      <c r="AS908" s="1">
        <v>222195.75</v>
      </c>
      <c r="AT908" s="1">
        <v>221476.73439999999</v>
      </c>
      <c r="AU908" s="1">
        <f>MIN(AR908:AT908)</f>
        <v>53899.761700000003</v>
      </c>
      <c r="AV908" s="3">
        <f t="shared" si="469"/>
        <v>1</v>
      </c>
      <c r="AW908" s="3">
        <f t="shared" si="470"/>
        <v>4.122388355568555</v>
      </c>
      <c r="AX908" s="3">
        <f t="shared" si="471"/>
        <v>4.1090484895409096</v>
      </c>
      <c r="AZ908" t="s">
        <v>1916</v>
      </c>
      <c r="BA908">
        <v>1206</v>
      </c>
      <c r="BB908" t="s">
        <v>4602</v>
      </c>
      <c r="BC908" s="17">
        <f t="shared" si="472"/>
        <v>4.2999999999999997E-2</v>
      </c>
      <c r="BD908" s="17">
        <f t="shared" si="473"/>
        <v>1E-3</v>
      </c>
      <c r="BE908" s="17">
        <f t="shared" si="474"/>
        <v>5.0999999999999997E-2</v>
      </c>
      <c r="BF908" s="2">
        <f t="shared" si="475"/>
        <v>44432.046900000001</v>
      </c>
      <c r="BG908" s="2">
        <f t="shared" si="476"/>
        <v>100845.1875</v>
      </c>
      <c r="BH908" s="2">
        <f t="shared" si="477"/>
        <v>104768.1406</v>
      </c>
      <c r="BI908" s="2">
        <f t="shared" si="478"/>
        <v>83558.203099999999</v>
      </c>
      <c r="BJ908" s="2">
        <f t="shared" si="479"/>
        <v>123072.16409999999</v>
      </c>
      <c r="BK908" s="2">
        <f t="shared" si="480"/>
        <v>123349.25</v>
      </c>
      <c r="BL908" s="2">
        <f t="shared" si="481"/>
        <v>96238.531199999998</v>
      </c>
      <c r="BM908" s="2">
        <f t="shared" si="482"/>
        <v>149663.8125</v>
      </c>
      <c r="BN908" s="2">
        <f t="shared" si="483"/>
        <v>146009.39060000001</v>
      </c>
      <c r="BO908" s="17">
        <f t="shared" si="484"/>
        <v>1</v>
      </c>
      <c r="BP908" s="17">
        <f t="shared" si="485"/>
        <v>2.2696498256532043</v>
      </c>
      <c r="BQ908" s="17">
        <f t="shared" si="486"/>
        <v>2.3579408987345123</v>
      </c>
      <c r="BR908" s="17">
        <f t="shared" si="487"/>
        <v>1</v>
      </c>
      <c r="BS908" s="17">
        <f t="shared" si="488"/>
        <v>1.4728914640817592</v>
      </c>
      <c r="BT908" s="17">
        <f t="shared" si="489"/>
        <v>1.4762075466412226</v>
      </c>
      <c r="BU908" s="17">
        <f t="shared" si="490"/>
        <v>1</v>
      </c>
      <c r="BV908" s="17">
        <f t="shared" si="491"/>
        <v>1.5551340054117535</v>
      </c>
      <c r="BW908" s="17">
        <f t="shared" si="492"/>
        <v>1.5171614610011839</v>
      </c>
      <c r="BX908" s="20">
        <f t="shared" si="493"/>
        <v>1</v>
      </c>
      <c r="BY908" s="20">
        <f t="shared" si="494"/>
        <v>1.7658917650489057</v>
      </c>
      <c r="BZ908" s="20">
        <f t="shared" si="495"/>
        <v>1.7837699687923063</v>
      </c>
    </row>
    <row r="909" spans="2:78" x14ac:dyDescent="0.25">
      <c r="B909">
        <v>15129</v>
      </c>
      <c r="C909">
        <v>2</v>
      </c>
      <c r="D909">
        <v>-0.4</v>
      </c>
      <c r="E909">
        <v>1.6419999999999999</v>
      </c>
      <c r="F909" s="4">
        <v>1518</v>
      </c>
      <c r="G909" s="5" t="str">
        <f>F909&amp;"_"&amp;COUNTIF($F$2:$F909,F909)</f>
        <v>1518_2</v>
      </c>
      <c r="H909" t="s">
        <v>160</v>
      </c>
      <c r="I909">
        <v>1.4999999999999999E-2</v>
      </c>
      <c r="J909" s="2">
        <v>32250.0664</v>
      </c>
      <c r="K909" s="2">
        <v>68544.085900000005</v>
      </c>
      <c r="L909" s="2">
        <v>52403.414100000002</v>
      </c>
      <c r="M909" s="1">
        <f>MIN(J909:L909)</f>
        <v>32250.0664</v>
      </c>
      <c r="N909" s="3">
        <f t="shared" si="463"/>
        <v>1</v>
      </c>
      <c r="O909" s="3">
        <f t="shared" si="464"/>
        <v>2.1253936363988388</v>
      </c>
      <c r="P909" s="3">
        <f t="shared" si="465"/>
        <v>1.6249087195677836</v>
      </c>
      <c r="Q909" s="3"/>
      <c r="S909">
        <v>9617</v>
      </c>
      <c r="T909">
        <v>2</v>
      </c>
      <c r="U909">
        <v>0.73</v>
      </c>
      <c r="V909">
        <v>1.8779999999999999</v>
      </c>
      <c r="W909" s="4">
        <v>1487</v>
      </c>
      <c r="X909" s="5" t="str">
        <f>W909&amp;"_"&amp;COUNTIF($W$2:$W909,W909)</f>
        <v>1487_1</v>
      </c>
      <c r="Y909" t="s">
        <v>166</v>
      </c>
      <c r="Z909">
        <v>5.5E-2</v>
      </c>
      <c r="AA909" s="1">
        <v>7427791.5</v>
      </c>
      <c r="AB909" s="1">
        <v>7445308</v>
      </c>
      <c r="AC909" s="1">
        <v>6631260</v>
      </c>
      <c r="AD909" s="1">
        <f>MIN(AA909:AC909)</f>
        <v>6631260</v>
      </c>
      <c r="AE909" s="3">
        <f t="shared" si="466"/>
        <v>1.1201176699450783</v>
      </c>
      <c r="AF909" s="3">
        <f t="shared" si="467"/>
        <v>1.1227591739729705</v>
      </c>
      <c r="AG909" s="3">
        <f t="shared" si="468"/>
        <v>1</v>
      </c>
      <c r="AH909" s="3"/>
      <c r="AJ909">
        <v>11919</v>
      </c>
      <c r="AK909">
        <v>2</v>
      </c>
      <c r="AL909">
        <v>0.01</v>
      </c>
      <c r="AM909">
        <v>1.347</v>
      </c>
      <c r="AN909" s="4">
        <v>1510</v>
      </c>
      <c r="AO909" s="5" t="str">
        <f>AN909&amp;"_"&amp;COUNTIF($AN$2:$AN909,AN909)</f>
        <v>1510_1</v>
      </c>
      <c r="AP909" t="s">
        <v>878</v>
      </c>
      <c r="AQ909">
        <v>0.107</v>
      </c>
      <c r="AR909" s="1">
        <v>90455.601599999995</v>
      </c>
      <c r="AS909" s="1">
        <v>513259.78120000003</v>
      </c>
      <c r="AT909" s="1">
        <v>483082.1875</v>
      </c>
      <c r="AU909" s="1">
        <f>MIN(AR909:AT909)</f>
        <v>90455.601599999995</v>
      </c>
      <c r="AV909" s="3">
        <f t="shared" si="469"/>
        <v>1</v>
      </c>
      <c r="AW909" s="3">
        <f t="shared" si="470"/>
        <v>5.6741624854772956</v>
      </c>
      <c r="AX909" s="3">
        <f t="shared" si="471"/>
        <v>5.340544741896891</v>
      </c>
      <c r="AZ909" t="s">
        <v>3642</v>
      </c>
      <c r="BA909">
        <v>1206</v>
      </c>
      <c r="BB909" t="s">
        <v>4602</v>
      </c>
      <c r="BC909" s="17" t="str">
        <f t="shared" si="472"/>
        <v>N/D</v>
      </c>
      <c r="BD909" s="17">
        <f t="shared" si="473"/>
        <v>0.03</v>
      </c>
      <c r="BE909" s="17" t="str">
        <f t="shared" si="474"/>
        <v>N/D</v>
      </c>
      <c r="BF909" s="2" t="str">
        <f t="shared" si="475"/>
        <v>N/D</v>
      </c>
      <c r="BG909" s="2" t="str">
        <f t="shared" si="476"/>
        <v>N/D</v>
      </c>
      <c r="BH909" s="2" t="str">
        <f t="shared" si="477"/>
        <v>N/D</v>
      </c>
      <c r="BI909" s="2">
        <f t="shared" si="478"/>
        <v>85688.406199999998</v>
      </c>
      <c r="BJ909" s="2">
        <f t="shared" si="479"/>
        <v>139903.45310000001</v>
      </c>
      <c r="BK909" s="2">
        <f t="shared" si="480"/>
        <v>149315.1562</v>
      </c>
      <c r="BL909" s="2" t="str">
        <f t="shared" si="481"/>
        <v>N/D</v>
      </c>
      <c r="BM909" s="2" t="str">
        <f t="shared" si="482"/>
        <v>N/D</v>
      </c>
      <c r="BN909" s="2" t="str">
        <f t="shared" si="483"/>
        <v>N/D</v>
      </c>
      <c r="BO909" s="17" t="str">
        <f t="shared" si="484"/>
        <v>N/D</v>
      </c>
      <c r="BP909" s="17" t="str">
        <f t="shared" si="485"/>
        <v>N/D</v>
      </c>
      <c r="BQ909" s="17" t="str">
        <f t="shared" si="486"/>
        <v>N/D</v>
      </c>
      <c r="BR909" s="17">
        <f t="shared" si="487"/>
        <v>1</v>
      </c>
      <c r="BS909" s="17">
        <f t="shared" si="488"/>
        <v>1.6326999101075592</v>
      </c>
      <c r="BT909" s="17">
        <f t="shared" si="489"/>
        <v>1.7425362755784342</v>
      </c>
      <c r="BU909" s="17" t="str">
        <f t="shared" si="490"/>
        <v>N/D</v>
      </c>
      <c r="BV909" s="17" t="str">
        <f t="shared" si="491"/>
        <v>N/D</v>
      </c>
      <c r="BW909" s="17" t="str">
        <f t="shared" si="492"/>
        <v>N/D</v>
      </c>
      <c r="BX909" s="20">
        <f t="shared" si="493"/>
        <v>1</v>
      </c>
      <c r="BY909" s="20">
        <f t="shared" si="494"/>
        <v>1.6326999101075592</v>
      </c>
      <c r="BZ909" s="20">
        <f t="shared" si="495"/>
        <v>1.7425362755784342</v>
      </c>
    </row>
    <row r="910" spans="2:78" x14ac:dyDescent="0.25">
      <c r="B910">
        <v>9746</v>
      </c>
      <c r="C910">
        <v>2</v>
      </c>
      <c r="D910">
        <v>0.65</v>
      </c>
      <c r="E910">
        <v>2.048</v>
      </c>
      <c r="F910" s="4">
        <v>1519</v>
      </c>
      <c r="G910" s="5" t="str">
        <f>F910&amp;"_"&amp;COUNTIF($F$2:$F910,F910)</f>
        <v>1519_1</v>
      </c>
      <c r="H910" t="s">
        <v>46</v>
      </c>
      <c r="I910">
        <v>0.02</v>
      </c>
      <c r="J910" s="2">
        <v>14156146</v>
      </c>
      <c r="K910" s="2">
        <v>18933384</v>
      </c>
      <c r="L910" s="2">
        <v>17793468</v>
      </c>
      <c r="M910" s="1">
        <f>MIN(J910:L910)</f>
        <v>14156146</v>
      </c>
      <c r="N910" s="3">
        <f t="shared" si="463"/>
        <v>1</v>
      </c>
      <c r="O910" s="3">
        <f t="shared" si="464"/>
        <v>1.337467415213152</v>
      </c>
      <c r="P910" s="3">
        <f t="shared" si="465"/>
        <v>1.2569429560842336</v>
      </c>
      <c r="Q910" s="3"/>
      <c r="S910">
        <v>10153</v>
      </c>
      <c r="T910">
        <v>2</v>
      </c>
      <c r="U910">
        <v>0.88</v>
      </c>
      <c r="V910">
        <v>1.7829999999999999</v>
      </c>
      <c r="W910" s="4">
        <v>1487</v>
      </c>
      <c r="X910" s="5" t="str">
        <f>W910&amp;"_"&amp;COUNTIF($W$2:$W910,W910)</f>
        <v>1487_2</v>
      </c>
      <c r="Y910" t="s">
        <v>166</v>
      </c>
      <c r="Z910">
        <v>0.26</v>
      </c>
      <c r="AA910" s="1">
        <v>1471459.75</v>
      </c>
      <c r="AB910" s="1">
        <v>1448713.375</v>
      </c>
      <c r="AC910" s="1">
        <v>1325114</v>
      </c>
      <c r="AD910" s="1">
        <f>MIN(AA910:AC910)</f>
        <v>1325114</v>
      </c>
      <c r="AE910" s="3">
        <f t="shared" si="466"/>
        <v>1.1104401206235841</v>
      </c>
      <c r="AF910" s="3">
        <f t="shared" si="467"/>
        <v>1.0932745220411224</v>
      </c>
      <c r="AG910" s="3">
        <f t="shared" si="468"/>
        <v>1</v>
      </c>
      <c r="AH910" s="3"/>
      <c r="AJ910">
        <v>11881</v>
      </c>
      <c r="AK910">
        <v>2</v>
      </c>
      <c r="AL910">
        <v>0.09</v>
      </c>
      <c r="AM910">
        <v>1.276</v>
      </c>
      <c r="AN910" s="4">
        <v>1510</v>
      </c>
      <c r="AO910" s="5" t="str">
        <f>AN910&amp;"_"&amp;COUNTIF($AN$2:$AN910,AN910)</f>
        <v>1510_2</v>
      </c>
      <c r="AP910" t="s">
        <v>878</v>
      </c>
      <c r="AQ910">
        <v>0.182</v>
      </c>
      <c r="AR910" s="1">
        <v>87033.179699999993</v>
      </c>
      <c r="AS910" s="1">
        <v>484665.875</v>
      </c>
      <c r="AT910" s="1">
        <v>445949.65620000003</v>
      </c>
      <c r="AU910" s="1">
        <f>MIN(AR910:AT910)</f>
        <v>87033.179699999993</v>
      </c>
      <c r="AV910" s="3">
        <f t="shared" si="469"/>
        <v>1</v>
      </c>
      <c r="AW910" s="3">
        <f t="shared" si="470"/>
        <v>5.568748340237879</v>
      </c>
      <c r="AX910" s="3">
        <f t="shared" si="471"/>
        <v>5.1239039839423457</v>
      </c>
      <c r="AZ910" t="s">
        <v>1917</v>
      </c>
      <c r="BA910">
        <v>1208</v>
      </c>
      <c r="BB910" t="s">
        <v>4603</v>
      </c>
      <c r="BC910" s="17">
        <f t="shared" si="472"/>
        <v>9.8000000000000004E-2</v>
      </c>
      <c r="BD910" s="17">
        <f t="shared" si="473"/>
        <v>9.1999999999999998E-2</v>
      </c>
      <c r="BE910" s="17">
        <f t="shared" si="474"/>
        <v>0.1</v>
      </c>
      <c r="BF910" s="2">
        <f t="shared" si="475"/>
        <v>323182.59379999997</v>
      </c>
      <c r="BG910" s="2">
        <f t="shared" si="476"/>
        <v>503647.28120000003</v>
      </c>
      <c r="BH910" s="2">
        <f t="shared" si="477"/>
        <v>607178.8125</v>
      </c>
      <c r="BI910" s="2">
        <f t="shared" si="478"/>
        <v>604262.5625</v>
      </c>
      <c r="BJ910" s="2">
        <f t="shared" si="479"/>
        <v>797488.1875</v>
      </c>
      <c r="BK910" s="2">
        <f t="shared" si="480"/>
        <v>707691.625</v>
      </c>
      <c r="BL910" s="2">
        <f t="shared" si="481"/>
        <v>193220.625</v>
      </c>
      <c r="BM910" s="2">
        <f t="shared" si="482"/>
        <v>229595.625</v>
      </c>
      <c r="BN910" s="2">
        <f t="shared" si="483"/>
        <v>220444.48439999999</v>
      </c>
      <c r="BO910" s="17">
        <f t="shared" si="484"/>
        <v>1</v>
      </c>
      <c r="BP910" s="17">
        <f t="shared" si="485"/>
        <v>1.5583985364994</v>
      </c>
      <c r="BQ910" s="17">
        <f t="shared" si="486"/>
        <v>1.8787484974384163</v>
      </c>
      <c r="BR910" s="17">
        <f t="shared" si="487"/>
        <v>1</v>
      </c>
      <c r="BS910" s="17">
        <f t="shared" si="488"/>
        <v>1.3197709687665782</v>
      </c>
      <c r="BT910" s="17">
        <f t="shared" si="489"/>
        <v>1.1711657628963237</v>
      </c>
      <c r="BU910" s="17">
        <f t="shared" si="490"/>
        <v>1</v>
      </c>
      <c r="BV910" s="17">
        <f t="shared" si="491"/>
        <v>1.1882563002785029</v>
      </c>
      <c r="BW910" s="17">
        <f t="shared" si="492"/>
        <v>1.1408952041222307</v>
      </c>
      <c r="BX910" s="20">
        <f t="shared" si="493"/>
        <v>1</v>
      </c>
      <c r="BY910" s="20">
        <f t="shared" si="494"/>
        <v>1.3554752685148272</v>
      </c>
      <c r="BZ910" s="20">
        <f t="shared" si="495"/>
        <v>1.3969364881523234</v>
      </c>
    </row>
    <row r="911" spans="2:78" x14ac:dyDescent="0.25">
      <c r="B911">
        <v>9792</v>
      </c>
      <c r="C911">
        <v>2</v>
      </c>
      <c r="D911">
        <v>0.73</v>
      </c>
      <c r="E911">
        <v>1.835</v>
      </c>
      <c r="F911" s="4">
        <v>1519</v>
      </c>
      <c r="G911" s="5" t="str">
        <f>F911&amp;"_"&amp;COUNTIF($F$2:$F911,F911)</f>
        <v>1519_2</v>
      </c>
      <c r="H911" t="s">
        <v>46</v>
      </c>
      <c r="I911">
        <v>2.5999999999999999E-2</v>
      </c>
      <c r="J911" s="2">
        <v>16925166</v>
      </c>
      <c r="K911" s="2">
        <v>22129602</v>
      </c>
      <c r="L911" s="2">
        <v>21334500</v>
      </c>
      <c r="M911" s="1">
        <f>MIN(J911:L911)</f>
        <v>16925166</v>
      </c>
      <c r="N911" s="3">
        <f t="shared" si="463"/>
        <v>1</v>
      </c>
      <c r="O911" s="3">
        <f t="shared" si="464"/>
        <v>1.3074968954514243</v>
      </c>
      <c r="P911" s="3">
        <f t="shared" si="465"/>
        <v>1.260519394610369</v>
      </c>
      <c r="Q911" s="3"/>
      <c r="S911">
        <v>10067</v>
      </c>
      <c r="T911">
        <v>2</v>
      </c>
      <c r="U911">
        <v>1.02</v>
      </c>
      <c r="V911">
        <v>1.669</v>
      </c>
      <c r="W911" s="4">
        <v>1487</v>
      </c>
      <c r="X911" s="5" t="str">
        <f>W911&amp;"_"&amp;COUNTIF($W$2:$W911,W911)</f>
        <v>1487_3</v>
      </c>
      <c r="Y911" t="s">
        <v>166</v>
      </c>
      <c r="Z911">
        <v>0.17199999999999999</v>
      </c>
      <c r="AA911" s="1">
        <v>1818380.125</v>
      </c>
      <c r="AB911" s="1">
        <v>1993765.75</v>
      </c>
      <c r="AC911" s="1">
        <v>1867189.5</v>
      </c>
      <c r="AD911" s="1">
        <f>MIN(AA911:AC911)</f>
        <v>1818380.125</v>
      </c>
      <c r="AE911" s="3">
        <f t="shared" si="466"/>
        <v>1</v>
      </c>
      <c r="AF911" s="3">
        <f t="shared" si="467"/>
        <v>1.0964515738973994</v>
      </c>
      <c r="AG911" s="3">
        <f t="shared" si="468"/>
        <v>1.0268422286016792</v>
      </c>
      <c r="AH911" s="3"/>
      <c r="AJ911">
        <v>11842</v>
      </c>
      <c r="AK911">
        <v>2</v>
      </c>
      <c r="AL911">
        <v>0.12</v>
      </c>
      <c r="AM911">
        <v>1.1479999999999999</v>
      </c>
      <c r="AN911" s="4">
        <v>1510</v>
      </c>
      <c r="AO911" s="5" t="str">
        <f>AN911&amp;"_"&amp;COUNTIF($AN$2:$AN911,AN911)</f>
        <v>1510_3</v>
      </c>
      <c r="AP911" t="s">
        <v>878</v>
      </c>
      <c r="AQ911">
        <v>0.111</v>
      </c>
      <c r="AR911" s="1">
        <v>38653.1875</v>
      </c>
      <c r="AS911" s="1">
        <v>155266.5938</v>
      </c>
      <c r="AT911" s="1">
        <v>162702.98439999999</v>
      </c>
      <c r="AU911" s="1">
        <f>MIN(AR911:AT911)</f>
        <v>38653.1875</v>
      </c>
      <c r="AV911" s="3">
        <f t="shared" si="469"/>
        <v>1</v>
      </c>
      <c r="AW911" s="3">
        <f t="shared" si="470"/>
        <v>4.0169156502293637</v>
      </c>
      <c r="AX911" s="3">
        <f t="shared" si="471"/>
        <v>4.2093031629021533</v>
      </c>
      <c r="AZ911" t="s">
        <v>1918</v>
      </c>
      <c r="BA911">
        <v>1208</v>
      </c>
      <c r="BB911" t="s">
        <v>4603</v>
      </c>
      <c r="BC911" s="17">
        <f t="shared" si="472"/>
        <v>0.04</v>
      </c>
      <c r="BD911" s="17">
        <f t="shared" si="473"/>
        <v>0.11</v>
      </c>
      <c r="BE911" s="17">
        <f t="shared" si="474"/>
        <v>9.5000000000000001E-2</v>
      </c>
      <c r="BF911" s="2">
        <f t="shared" si="475"/>
        <v>419160.3125</v>
      </c>
      <c r="BG911" s="2">
        <f t="shared" si="476"/>
        <v>713008.125</v>
      </c>
      <c r="BH911" s="2">
        <f t="shared" si="477"/>
        <v>755853.875</v>
      </c>
      <c r="BI911" s="2">
        <f t="shared" si="478"/>
        <v>824593.125</v>
      </c>
      <c r="BJ911" s="2">
        <f t="shared" si="479"/>
        <v>1016874.5625</v>
      </c>
      <c r="BK911" s="2">
        <f t="shared" si="480"/>
        <v>922259.0625</v>
      </c>
      <c r="BL911" s="2">
        <f t="shared" si="481"/>
        <v>213262.8438</v>
      </c>
      <c r="BM911" s="2">
        <f t="shared" si="482"/>
        <v>277646.3125</v>
      </c>
      <c r="BN911" s="2">
        <f t="shared" si="483"/>
        <v>288262.4375</v>
      </c>
      <c r="BO911" s="17">
        <f t="shared" si="484"/>
        <v>1</v>
      </c>
      <c r="BP911" s="17">
        <f t="shared" si="485"/>
        <v>1.7010392056142005</v>
      </c>
      <c r="BQ911" s="17">
        <f t="shared" si="486"/>
        <v>1.803257256136338</v>
      </c>
      <c r="BR911" s="17">
        <f t="shared" si="487"/>
        <v>1</v>
      </c>
      <c r="BS911" s="17">
        <f t="shared" si="488"/>
        <v>1.2331834109094713</v>
      </c>
      <c r="BT911" s="17">
        <f t="shared" si="489"/>
        <v>1.1184413676745122</v>
      </c>
      <c r="BU911" s="17">
        <f t="shared" si="490"/>
        <v>1</v>
      </c>
      <c r="BV911" s="17">
        <f t="shared" si="491"/>
        <v>1.3018972623303262</v>
      </c>
      <c r="BW911" s="17">
        <f t="shared" si="492"/>
        <v>1.3516767964059195</v>
      </c>
      <c r="BX911" s="20">
        <f t="shared" si="493"/>
        <v>1</v>
      </c>
      <c r="BY911" s="20">
        <f t="shared" si="494"/>
        <v>1.4120399596179993</v>
      </c>
      <c r="BZ911" s="20">
        <f t="shared" si="495"/>
        <v>1.4244584734055898</v>
      </c>
    </row>
    <row r="912" spans="2:78" x14ac:dyDescent="0.25">
      <c r="B912">
        <v>10248</v>
      </c>
      <c r="C912">
        <v>2</v>
      </c>
      <c r="D912">
        <v>0.92</v>
      </c>
      <c r="E912">
        <v>1.8069999999999999</v>
      </c>
      <c r="F912" s="4">
        <v>1519</v>
      </c>
      <c r="G912" s="5" t="str">
        <f>F912&amp;"_"&amp;COUNTIF($F$2:$F912,F912)</f>
        <v>1519_3</v>
      </c>
      <c r="H912" t="s">
        <v>46</v>
      </c>
      <c r="I912">
        <v>1.0999999999999999E-2</v>
      </c>
      <c r="J912" s="2">
        <v>7322954</v>
      </c>
      <c r="K912" s="2">
        <v>8684330</v>
      </c>
      <c r="L912" s="2">
        <v>9061134</v>
      </c>
      <c r="M912" s="1">
        <f>MIN(J912:L912)</f>
        <v>7322954</v>
      </c>
      <c r="N912" s="3">
        <f t="shared" si="463"/>
        <v>1</v>
      </c>
      <c r="O912" s="3">
        <f t="shared" si="464"/>
        <v>1.1859053054272908</v>
      </c>
      <c r="P912" s="3">
        <f t="shared" si="465"/>
        <v>1.2373604968705252</v>
      </c>
      <c r="Q912" s="3"/>
      <c r="S912">
        <v>10109</v>
      </c>
      <c r="T912">
        <v>2</v>
      </c>
      <c r="U912">
        <v>0.98</v>
      </c>
      <c r="V912">
        <v>1.661</v>
      </c>
      <c r="W912" s="4">
        <v>1487</v>
      </c>
      <c r="X912" s="5" t="str">
        <f>W912&amp;"_"&amp;COUNTIF($W$2:$W912,W912)</f>
        <v>1487_4</v>
      </c>
      <c r="Y912" t="s">
        <v>166</v>
      </c>
      <c r="Z912">
        <v>0.20599999999999999</v>
      </c>
      <c r="AA912" s="1">
        <v>2367284.5</v>
      </c>
      <c r="AB912" s="1">
        <v>2549370</v>
      </c>
      <c r="AC912" s="1">
        <v>2456856.25</v>
      </c>
      <c r="AD912" s="1">
        <f>MIN(AA912:AC912)</f>
        <v>2367284.5</v>
      </c>
      <c r="AE912" s="3">
        <f t="shared" si="466"/>
        <v>1</v>
      </c>
      <c r="AF912" s="3">
        <f t="shared" si="467"/>
        <v>1.0769174554220247</v>
      </c>
      <c r="AG912" s="3">
        <f t="shared" si="468"/>
        <v>1.037837340632273</v>
      </c>
      <c r="AH912" s="3"/>
      <c r="AJ912">
        <v>15743</v>
      </c>
      <c r="AK912">
        <v>2</v>
      </c>
      <c r="AL912">
        <v>-0.28000000000000003</v>
      </c>
      <c r="AM912">
        <v>1.488</v>
      </c>
      <c r="AN912" s="4">
        <v>1514</v>
      </c>
      <c r="AO912" s="5" t="str">
        <f>AN912&amp;"_"&amp;COUNTIF($AN$2:$AN912,AN912)</f>
        <v>1514_1</v>
      </c>
      <c r="AP912" t="s">
        <v>316</v>
      </c>
      <c r="AQ912">
        <v>2.4E-2</v>
      </c>
      <c r="AR912" s="1">
        <v>0</v>
      </c>
      <c r="AS912" s="1">
        <v>11270.756799999999</v>
      </c>
      <c r="AT912" s="1">
        <v>11609.559600000001</v>
      </c>
      <c r="AU912" s="1">
        <f>MIN(AR912:AT912)</f>
        <v>0</v>
      </c>
      <c r="AV912" s="3" t="str">
        <f t="shared" si="469"/>
        <v>N/V</v>
      </c>
      <c r="AW912" s="3" t="str">
        <f t="shared" si="470"/>
        <v>N/V</v>
      </c>
      <c r="AX912" s="3" t="str">
        <f t="shared" si="471"/>
        <v>N/V</v>
      </c>
      <c r="AZ912" t="s">
        <v>1919</v>
      </c>
      <c r="BA912">
        <v>1208</v>
      </c>
      <c r="BB912" t="s">
        <v>4603</v>
      </c>
      <c r="BC912" s="17">
        <f t="shared" si="472"/>
        <v>4.2000000000000003E-2</v>
      </c>
      <c r="BD912" s="17">
        <f t="shared" si="473"/>
        <v>0.04</v>
      </c>
      <c r="BE912" s="17">
        <f t="shared" si="474"/>
        <v>0.104</v>
      </c>
      <c r="BF912" s="2">
        <f t="shared" si="475"/>
        <v>522274.9375</v>
      </c>
      <c r="BG912" s="2">
        <f t="shared" si="476"/>
        <v>837851.0625</v>
      </c>
      <c r="BH912" s="2">
        <f t="shared" si="477"/>
        <v>949412.1875</v>
      </c>
      <c r="BI912" s="2">
        <f t="shared" si="478"/>
        <v>180708.4375</v>
      </c>
      <c r="BJ912" s="2">
        <f t="shared" si="479"/>
        <v>229316.0938</v>
      </c>
      <c r="BK912" s="2">
        <f t="shared" si="480"/>
        <v>200071.98439999999</v>
      </c>
      <c r="BL912" s="2">
        <f t="shared" si="481"/>
        <v>640680.9375</v>
      </c>
      <c r="BM912" s="2">
        <f t="shared" si="482"/>
        <v>784548.9375</v>
      </c>
      <c r="BN912" s="2">
        <f t="shared" si="483"/>
        <v>868924.1875</v>
      </c>
      <c r="BO912" s="17">
        <f t="shared" si="484"/>
        <v>1</v>
      </c>
      <c r="BP912" s="17">
        <f t="shared" si="485"/>
        <v>1.6042337135888318</v>
      </c>
      <c r="BQ912" s="17">
        <f t="shared" si="486"/>
        <v>1.8178398374706617</v>
      </c>
      <c r="BR912" s="17">
        <f t="shared" si="487"/>
        <v>1</v>
      </c>
      <c r="BS912" s="17">
        <f t="shared" si="488"/>
        <v>1.2689838779664064</v>
      </c>
      <c r="BT912" s="17">
        <f t="shared" si="489"/>
        <v>1.107153529563333</v>
      </c>
      <c r="BU912" s="17">
        <f t="shared" si="490"/>
        <v>1</v>
      </c>
      <c r="BV912" s="17">
        <f t="shared" si="491"/>
        <v>1.2245548315537327</v>
      </c>
      <c r="BW912" s="17">
        <f t="shared" si="492"/>
        <v>1.3562510395433764</v>
      </c>
      <c r="BX912" s="20">
        <f t="shared" si="493"/>
        <v>1</v>
      </c>
      <c r="BY912" s="20">
        <f t="shared" si="494"/>
        <v>1.3659241410363236</v>
      </c>
      <c r="BZ912" s="20">
        <f t="shared" si="495"/>
        <v>1.427081468859124</v>
      </c>
    </row>
    <row r="913" spans="2:78" x14ac:dyDescent="0.25">
      <c r="B913">
        <v>10201</v>
      </c>
      <c r="C913">
        <v>2</v>
      </c>
      <c r="D913">
        <v>0.75</v>
      </c>
      <c r="E913">
        <v>1.7350000000000001</v>
      </c>
      <c r="F913" s="4">
        <v>1519</v>
      </c>
      <c r="G913" s="5" t="str">
        <f>F913&amp;"_"&amp;COUNTIF($F$2:$F913,F913)</f>
        <v>1519_4</v>
      </c>
      <c r="H913" t="s">
        <v>46</v>
      </c>
      <c r="I913">
        <v>8.9999999999999993E-3</v>
      </c>
      <c r="J913" s="2">
        <v>6255453</v>
      </c>
      <c r="K913" s="2">
        <v>7519881.5</v>
      </c>
      <c r="L913" s="2">
        <v>7685838</v>
      </c>
      <c r="M913" s="1">
        <f>MIN(J913:L913)</f>
        <v>6255453</v>
      </c>
      <c r="N913" s="3">
        <f t="shared" si="463"/>
        <v>1</v>
      </c>
      <c r="O913" s="3">
        <f t="shared" si="464"/>
        <v>1.2021322036949202</v>
      </c>
      <c r="P913" s="3">
        <f t="shared" si="465"/>
        <v>1.2286620968937021</v>
      </c>
      <c r="Q913" s="3"/>
      <c r="S913">
        <v>10024</v>
      </c>
      <c r="T913">
        <v>2</v>
      </c>
      <c r="U913">
        <v>1.1200000000000001</v>
      </c>
      <c r="V913">
        <v>1.63</v>
      </c>
      <c r="W913" s="4">
        <v>1487</v>
      </c>
      <c r="X913" s="5" t="str">
        <f>W913&amp;"_"&amp;COUNTIF($W$2:$W913,W913)</f>
        <v>1487_5</v>
      </c>
      <c r="Y913" t="s">
        <v>166</v>
      </c>
      <c r="Z913">
        <v>0.253</v>
      </c>
      <c r="AA913" s="1">
        <v>372297.65620000003</v>
      </c>
      <c r="AB913" s="1">
        <v>374845.65620000003</v>
      </c>
      <c r="AC913" s="1">
        <v>343574.90620000003</v>
      </c>
      <c r="AD913" s="1">
        <f>MIN(AA913:AC913)</f>
        <v>343574.90620000003</v>
      </c>
      <c r="AE913" s="3">
        <f t="shared" si="466"/>
        <v>1.0835996735549716</v>
      </c>
      <c r="AF913" s="3">
        <f t="shared" si="467"/>
        <v>1.0910158147050379</v>
      </c>
      <c r="AG913" s="3">
        <f t="shared" si="468"/>
        <v>1</v>
      </c>
      <c r="AH913" s="3"/>
      <c r="AJ913">
        <v>15810</v>
      </c>
      <c r="AK913">
        <v>2</v>
      </c>
      <c r="AL913">
        <v>-0.55000000000000004</v>
      </c>
      <c r="AM913">
        <v>1.4430000000000001</v>
      </c>
      <c r="AN913" s="4">
        <v>1514</v>
      </c>
      <c r="AO913" s="5" t="str">
        <f>AN913&amp;"_"&amp;COUNTIF($AN$2:$AN913,AN913)</f>
        <v>1514_2</v>
      </c>
      <c r="AP913" t="s">
        <v>316</v>
      </c>
      <c r="AQ913">
        <v>1.7999999999999999E-2</v>
      </c>
      <c r="AR913" s="1">
        <v>0</v>
      </c>
      <c r="AS913" s="1">
        <v>12158.320299999999</v>
      </c>
      <c r="AT913" s="1">
        <v>13119.502899999999</v>
      </c>
      <c r="AU913" s="1">
        <f>MIN(AR913:AT913)</f>
        <v>0</v>
      </c>
      <c r="AV913" s="3" t="str">
        <f t="shared" si="469"/>
        <v>N/V</v>
      </c>
      <c r="AW913" s="3" t="str">
        <f t="shared" si="470"/>
        <v>N/V</v>
      </c>
      <c r="AX913" s="3" t="str">
        <f t="shared" si="471"/>
        <v>N/V</v>
      </c>
      <c r="AZ913" t="s">
        <v>1920</v>
      </c>
      <c r="BA913">
        <v>1208</v>
      </c>
      <c r="BB913" t="s">
        <v>4603</v>
      </c>
      <c r="BC913" s="17">
        <f t="shared" si="472"/>
        <v>4.2999999999999997E-2</v>
      </c>
      <c r="BD913" s="17">
        <f t="shared" si="473"/>
        <v>3.7999999999999999E-2</v>
      </c>
      <c r="BE913" s="17">
        <f t="shared" si="474"/>
        <v>0.112</v>
      </c>
      <c r="BF913" s="2">
        <f t="shared" si="475"/>
        <v>112987.3125</v>
      </c>
      <c r="BG913" s="2">
        <f t="shared" si="476"/>
        <v>172834.48439999999</v>
      </c>
      <c r="BH913" s="2">
        <f t="shared" si="477"/>
        <v>182270.625</v>
      </c>
      <c r="BI913" s="2">
        <f t="shared" si="478"/>
        <v>309506.5625</v>
      </c>
      <c r="BJ913" s="2">
        <f t="shared" si="479"/>
        <v>449643.28120000003</v>
      </c>
      <c r="BK913" s="2">
        <f t="shared" si="480"/>
        <v>401029.5625</v>
      </c>
      <c r="BL913" s="2">
        <f t="shared" si="481"/>
        <v>665076.75</v>
      </c>
      <c r="BM913" s="2">
        <f t="shared" si="482"/>
        <v>760375.25</v>
      </c>
      <c r="BN913" s="2">
        <f t="shared" si="483"/>
        <v>733593.5</v>
      </c>
      <c r="BO913" s="17">
        <f t="shared" si="484"/>
        <v>1</v>
      </c>
      <c r="BP913" s="17">
        <f t="shared" si="485"/>
        <v>1.5296804621315334</v>
      </c>
      <c r="BQ913" s="17">
        <f t="shared" si="486"/>
        <v>1.6131955081239764</v>
      </c>
      <c r="BR913" s="17">
        <f t="shared" si="487"/>
        <v>1</v>
      </c>
      <c r="BS913" s="17">
        <f t="shared" si="488"/>
        <v>1.4527746280016276</v>
      </c>
      <c r="BT913" s="17">
        <f t="shared" si="489"/>
        <v>1.2957061693966505</v>
      </c>
      <c r="BU913" s="17">
        <f t="shared" si="490"/>
        <v>1</v>
      </c>
      <c r="BV913" s="17">
        <f t="shared" si="491"/>
        <v>1.1432894774926352</v>
      </c>
      <c r="BW913" s="17">
        <f t="shared" si="492"/>
        <v>1.1030208167703952</v>
      </c>
      <c r="BX913" s="20">
        <f t="shared" si="493"/>
        <v>1</v>
      </c>
      <c r="BY913" s="20">
        <f t="shared" si="494"/>
        <v>1.3752481892085988</v>
      </c>
      <c r="BZ913" s="20">
        <f t="shared" si="495"/>
        <v>1.3373074980970074</v>
      </c>
    </row>
    <row r="914" spans="2:78" x14ac:dyDescent="0.25">
      <c r="B914">
        <v>9839</v>
      </c>
      <c r="C914">
        <v>2</v>
      </c>
      <c r="D914">
        <v>0.7</v>
      </c>
      <c r="E914">
        <v>1.226</v>
      </c>
      <c r="F914" s="4">
        <v>1519</v>
      </c>
      <c r="G914" s="5" t="str">
        <f>F914&amp;"_"&amp;COUNTIF($F$2:$F914,F914)</f>
        <v>1519_5</v>
      </c>
      <c r="H914" t="s">
        <v>46</v>
      </c>
      <c r="I914">
        <v>3.3000000000000002E-2</v>
      </c>
      <c r="J914" s="2">
        <v>7489192.5</v>
      </c>
      <c r="K914" s="2">
        <v>11188712</v>
      </c>
      <c r="L914" s="2">
        <v>10391779</v>
      </c>
      <c r="M914" s="1">
        <f>MIN(J914:L914)</f>
        <v>7489192.5</v>
      </c>
      <c r="N914" s="3">
        <f t="shared" si="463"/>
        <v>1</v>
      </c>
      <c r="O914" s="3">
        <f t="shared" si="464"/>
        <v>1.4939810934222881</v>
      </c>
      <c r="P914" s="3">
        <f t="shared" si="465"/>
        <v>1.3875700217346529</v>
      </c>
      <c r="Q914" s="3"/>
      <c r="S914">
        <v>10202</v>
      </c>
      <c r="T914">
        <v>2</v>
      </c>
      <c r="U914">
        <v>0.78</v>
      </c>
      <c r="V914">
        <v>1.4830000000000001</v>
      </c>
      <c r="W914" s="4">
        <v>1487</v>
      </c>
      <c r="X914" s="5" t="str">
        <f>W914&amp;"_"&amp;COUNTIF($W$2:$W914,W914)</f>
        <v>1487_6</v>
      </c>
      <c r="Y914" t="s">
        <v>166</v>
      </c>
      <c r="Z914">
        <v>0.22500000000000001</v>
      </c>
      <c r="AA914" s="1">
        <v>419427.4375</v>
      </c>
      <c r="AB914" s="1">
        <v>406288.125</v>
      </c>
      <c r="AC914" s="1">
        <v>395462.59379999997</v>
      </c>
      <c r="AD914" s="1">
        <f>MIN(AA914:AC914)</f>
        <v>395462.59379999997</v>
      </c>
      <c r="AE914" s="3">
        <f t="shared" si="466"/>
        <v>1.060599520854101</v>
      </c>
      <c r="AF914" s="3">
        <f t="shared" si="467"/>
        <v>1.0273743493562248</v>
      </c>
      <c r="AG914" s="3">
        <f t="shared" si="468"/>
        <v>1</v>
      </c>
      <c r="AH914" s="3"/>
      <c r="AJ914">
        <v>11000</v>
      </c>
      <c r="AK914">
        <v>2</v>
      </c>
      <c r="AL914">
        <v>0.86</v>
      </c>
      <c r="AM914">
        <v>1.631</v>
      </c>
      <c r="AN914" s="4">
        <v>1515</v>
      </c>
      <c r="AO914" s="5" t="str">
        <f>AN914&amp;"_"&amp;COUNTIF($AN$2:$AN914,AN914)</f>
        <v>1515_1</v>
      </c>
      <c r="AP914" t="s">
        <v>332</v>
      </c>
      <c r="AQ914">
        <v>3.6999999999999998E-2</v>
      </c>
      <c r="AR914" s="1">
        <v>1226122.25</v>
      </c>
      <c r="AS914" s="1">
        <v>1551003.5</v>
      </c>
      <c r="AT914" s="1">
        <v>1563712</v>
      </c>
      <c r="AU914" s="1">
        <f>MIN(AR914:AT914)</f>
        <v>1226122.25</v>
      </c>
      <c r="AV914" s="3">
        <f t="shared" si="469"/>
        <v>1</v>
      </c>
      <c r="AW914" s="3">
        <f t="shared" si="470"/>
        <v>1.2649664419677564</v>
      </c>
      <c r="AX914" s="3">
        <f t="shared" si="471"/>
        <v>1.2753312322649719</v>
      </c>
      <c r="AZ914" t="s">
        <v>1921</v>
      </c>
      <c r="BA914">
        <v>1208</v>
      </c>
      <c r="BB914" t="s">
        <v>4603</v>
      </c>
      <c r="BC914" s="17">
        <f t="shared" si="472"/>
        <v>3.5999999999999997E-2</v>
      </c>
      <c r="BD914" s="17" t="str">
        <f t="shared" si="473"/>
        <v>N/D</v>
      </c>
      <c r="BE914" s="17" t="str">
        <f t="shared" si="474"/>
        <v>N/D</v>
      </c>
      <c r="BF914" s="2">
        <f t="shared" si="475"/>
        <v>541536.75</v>
      </c>
      <c r="BG914" s="2">
        <f t="shared" si="476"/>
        <v>1272143.25</v>
      </c>
      <c r="BH914" s="2">
        <f t="shared" si="477"/>
        <v>1519696.25</v>
      </c>
      <c r="BI914" s="2" t="str">
        <f t="shared" si="478"/>
        <v>N/D</v>
      </c>
      <c r="BJ914" s="2" t="str">
        <f t="shared" si="479"/>
        <v>N/D</v>
      </c>
      <c r="BK914" s="2" t="str">
        <f t="shared" si="480"/>
        <v>N/D</v>
      </c>
      <c r="BL914" s="2" t="str">
        <f t="shared" si="481"/>
        <v>N/D</v>
      </c>
      <c r="BM914" s="2" t="str">
        <f t="shared" si="482"/>
        <v>N/D</v>
      </c>
      <c r="BN914" s="2" t="str">
        <f t="shared" si="483"/>
        <v>N/D</v>
      </c>
      <c r="BO914" s="17">
        <f t="shared" si="484"/>
        <v>1</v>
      </c>
      <c r="BP914" s="17">
        <f t="shared" si="485"/>
        <v>2.3491355849810747</v>
      </c>
      <c r="BQ914" s="17">
        <f t="shared" si="486"/>
        <v>2.8062661490655989</v>
      </c>
      <c r="BR914" s="17" t="str">
        <f t="shared" si="487"/>
        <v>N/D</v>
      </c>
      <c r="BS914" s="17" t="str">
        <f t="shared" si="488"/>
        <v>N/D</v>
      </c>
      <c r="BT914" s="17" t="str">
        <f t="shared" si="489"/>
        <v>N/D</v>
      </c>
      <c r="BU914" s="17" t="str">
        <f t="shared" si="490"/>
        <v>N/D</v>
      </c>
      <c r="BV914" s="17" t="str">
        <f t="shared" si="491"/>
        <v>N/D</v>
      </c>
      <c r="BW914" s="17" t="str">
        <f t="shared" si="492"/>
        <v>N/D</v>
      </c>
      <c r="BX914" s="20">
        <f t="shared" si="493"/>
        <v>1</v>
      </c>
      <c r="BY914" s="20">
        <f t="shared" si="494"/>
        <v>2.3491355849810747</v>
      </c>
      <c r="BZ914" s="20">
        <f t="shared" si="495"/>
        <v>2.8062661490655989</v>
      </c>
    </row>
    <row r="915" spans="2:78" x14ac:dyDescent="0.25">
      <c r="B915">
        <v>10541</v>
      </c>
      <c r="C915">
        <v>2</v>
      </c>
      <c r="D915">
        <v>-0.52</v>
      </c>
      <c r="E915">
        <v>1.966</v>
      </c>
      <c r="F915" s="4">
        <v>1520</v>
      </c>
      <c r="G915" s="5" t="str">
        <f>F915&amp;"_"&amp;COUNTIF($F$2:$F915,F915)</f>
        <v>1520_1</v>
      </c>
      <c r="H915" t="s">
        <v>78</v>
      </c>
      <c r="I915">
        <v>8.1000000000000003E-2</v>
      </c>
      <c r="J915" s="2">
        <v>18166.2012</v>
      </c>
      <c r="K915" s="2">
        <v>16797.595700000002</v>
      </c>
      <c r="L915" s="2">
        <v>18454.7988</v>
      </c>
      <c r="M915" s="1">
        <f>MIN(J915:L915)</f>
        <v>16797.595700000002</v>
      </c>
      <c r="N915" s="3">
        <f t="shared" si="463"/>
        <v>1.0814762734169152</v>
      </c>
      <c r="O915" s="3">
        <f t="shared" si="464"/>
        <v>1</v>
      </c>
      <c r="P915" s="3">
        <f t="shared" si="465"/>
        <v>1.0986571607983158</v>
      </c>
      <c r="Q915" s="3"/>
      <c r="S915">
        <v>10203</v>
      </c>
      <c r="T915">
        <v>2</v>
      </c>
      <c r="U915">
        <v>0.76</v>
      </c>
      <c r="V915">
        <v>1.4279999999999999</v>
      </c>
      <c r="W915" s="4">
        <v>1487</v>
      </c>
      <c r="X915" s="5" t="str">
        <f>W915&amp;"_"&amp;COUNTIF($W$2:$W915,W915)</f>
        <v>1487_7</v>
      </c>
      <c r="Y915" t="s">
        <v>166</v>
      </c>
      <c r="Z915">
        <v>0.17699999999999999</v>
      </c>
      <c r="AA915" s="1">
        <v>228681.57810000001</v>
      </c>
      <c r="AB915" s="1">
        <v>172373.8125</v>
      </c>
      <c r="AC915" s="1">
        <v>159024.89060000001</v>
      </c>
      <c r="AD915" s="1">
        <f>MIN(AA915:AC915)</f>
        <v>159024.89060000001</v>
      </c>
      <c r="AE915" s="3">
        <f t="shared" si="466"/>
        <v>1.4380238039289681</v>
      </c>
      <c r="AF915" s="3">
        <f t="shared" si="467"/>
        <v>1.0839423429227624</v>
      </c>
      <c r="AG915" s="3">
        <f t="shared" si="468"/>
        <v>1</v>
      </c>
      <c r="AH915" s="3"/>
      <c r="AJ915">
        <v>11158</v>
      </c>
      <c r="AK915">
        <v>2</v>
      </c>
      <c r="AL915">
        <v>0.27</v>
      </c>
      <c r="AM915">
        <v>1.6830000000000001</v>
      </c>
      <c r="AN915" s="4">
        <v>1516</v>
      </c>
      <c r="AO915" s="5" t="str">
        <f>AN915&amp;"_"&amp;COUNTIF($AN$2:$AN915,AN915)</f>
        <v>1516_1</v>
      </c>
      <c r="AP915" t="s">
        <v>1186</v>
      </c>
      <c r="AQ915">
        <v>8.0000000000000002E-3</v>
      </c>
      <c r="AR915" s="1">
        <v>32134.724600000001</v>
      </c>
      <c r="AS915" s="1">
        <v>41948.535199999998</v>
      </c>
      <c r="AT915" s="1">
        <v>47375.421900000001</v>
      </c>
      <c r="AU915" s="1">
        <f>MIN(AR915:AT915)</f>
        <v>32134.724600000001</v>
      </c>
      <c r="AV915" s="3">
        <f t="shared" si="469"/>
        <v>1</v>
      </c>
      <c r="AW915" s="3">
        <f t="shared" si="470"/>
        <v>1.3053958209431797</v>
      </c>
      <c r="AX915" s="3">
        <f t="shared" si="471"/>
        <v>1.4742750245944227</v>
      </c>
      <c r="AZ915" t="s">
        <v>1922</v>
      </c>
      <c r="BA915">
        <v>1211</v>
      </c>
      <c r="BB915" t="s">
        <v>4604</v>
      </c>
      <c r="BC915" s="17">
        <f t="shared" si="472"/>
        <v>0.129</v>
      </c>
      <c r="BD915" s="17">
        <f t="shared" si="473"/>
        <v>0.157</v>
      </c>
      <c r="BE915" s="17">
        <f t="shared" si="474"/>
        <v>0.13200000000000001</v>
      </c>
      <c r="BF915" s="2">
        <f t="shared" si="475"/>
        <v>532364.75</v>
      </c>
      <c r="BG915" s="2">
        <f t="shared" si="476"/>
        <v>2648612.75</v>
      </c>
      <c r="BH915" s="2">
        <f t="shared" si="477"/>
        <v>2905602.25</v>
      </c>
      <c r="BI915" s="2">
        <f t="shared" si="478"/>
        <v>309306.75</v>
      </c>
      <c r="BJ915" s="2">
        <f t="shared" si="479"/>
        <v>1394025.125</v>
      </c>
      <c r="BK915" s="2">
        <f t="shared" si="480"/>
        <v>1383172.125</v>
      </c>
      <c r="BL915" s="2">
        <f t="shared" si="481"/>
        <v>396109.75</v>
      </c>
      <c r="BM915" s="2">
        <f t="shared" si="482"/>
        <v>1540917.5</v>
      </c>
      <c r="BN915" s="2">
        <f t="shared" si="483"/>
        <v>1551822</v>
      </c>
      <c r="BO915" s="17">
        <f t="shared" si="484"/>
        <v>1</v>
      </c>
      <c r="BP915" s="17">
        <f t="shared" si="485"/>
        <v>4.9751843073757227</v>
      </c>
      <c r="BQ915" s="17">
        <f t="shared" si="486"/>
        <v>5.4579163064421525</v>
      </c>
      <c r="BR915" s="17">
        <f t="shared" si="487"/>
        <v>1</v>
      </c>
      <c r="BS915" s="17">
        <f t="shared" si="488"/>
        <v>4.5069340549470711</v>
      </c>
      <c r="BT915" s="17">
        <f t="shared" si="489"/>
        <v>4.4718459102492911</v>
      </c>
      <c r="BU915" s="17">
        <f t="shared" si="490"/>
        <v>1</v>
      </c>
      <c r="BV915" s="17">
        <f t="shared" si="491"/>
        <v>3.8901276729492267</v>
      </c>
      <c r="BW915" s="17">
        <f t="shared" si="492"/>
        <v>3.9176566595495315</v>
      </c>
      <c r="BX915" s="20">
        <f t="shared" si="493"/>
        <v>1</v>
      </c>
      <c r="BY915" s="20">
        <f t="shared" si="494"/>
        <v>4.4574153450906735</v>
      </c>
      <c r="BZ915" s="20">
        <f t="shared" si="495"/>
        <v>4.6158062920803253</v>
      </c>
    </row>
    <row r="916" spans="2:78" x14ac:dyDescent="0.25">
      <c r="B916">
        <v>10569</v>
      </c>
      <c r="C916">
        <v>2</v>
      </c>
      <c r="D916">
        <v>-0.5</v>
      </c>
      <c r="E916">
        <v>1.585</v>
      </c>
      <c r="F916" s="4">
        <v>1520</v>
      </c>
      <c r="G916" s="5" t="str">
        <f>F916&amp;"_"&amp;COUNTIF($F$2:$F916,F916)</f>
        <v>1520_2</v>
      </c>
      <c r="H916" t="s">
        <v>78</v>
      </c>
      <c r="I916">
        <v>3.0000000000000001E-3</v>
      </c>
      <c r="J916" s="2">
        <v>15431.2783</v>
      </c>
      <c r="K916" s="2">
        <v>22431.5527</v>
      </c>
      <c r="L916" s="2">
        <v>26256.714800000002</v>
      </c>
      <c r="M916" s="1">
        <f>MIN(J916:L916)</f>
        <v>15431.2783</v>
      </c>
      <c r="N916" s="3">
        <f t="shared" si="463"/>
        <v>1</v>
      </c>
      <c r="O916" s="3">
        <f t="shared" si="464"/>
        <v>1.4536418995178124</v>
      </c>
      <c r="P916" s="3">
        <f t="shared" si="465"/>
        <v>1.7015255826213698</v>
      </c>
      <c r="Q916" s="3"/>
      <c r="S916">
        <v>9765</v>
      </c>
      <c r="T916">
        <v>2</v>
      </c>
      <c r="U916">
        <v>0.9</v>
      </c>
      <c r="V916">
        <v>1.2789999999999999</v>
      </c>
      <c r="W916" s="4">
        <v>1487</v>
      </c>
      <c r="X916" s="5" t="str">
        <f>W916&amp;"_"&amp;COUNTIF($W$2:$W916,W916)</f>
        <v>1487_8</v>
      </c>
      <c r="Y916" t="s">
        <v>166</v>
      </c>
      <c r="Z916">
        <v>6.2E-2</v>
      </c>
      <c r="AA916" s="1">
        <v>303011</v>
      </c>
      <c r="AB916" s="1">
        <v>421782.0625</v>
      </c>
      <c r="AC916" s="1">
        <v>367764.40620000003</v>
      </c>
      <c r="AD916" s="1">
        <f>MIN(AA916:AC916)</f>
        <v>303011</v>
      </c>
      <c r="AE916" s="3">
        <f t="shared" si="466"/>
        <v>1</v>
      </c>
      <c r="AF916" s="3">
        <f t="shared" si="467"/>
        <v>1.3919694747055387</v>
      </c>
      <c r="AG916" s="3">
        <f t="shared" si="468"/>
        <v>1.2136998531406451</v>
      </c>
      <c r="AH916" s="3"/>
      <c r="AJ916">
        <v>11122</v>
      </c>
      <c r="AK916">
        <v>2</v>
      </c>
      <c r="AL916">
        <v>0.39</v>
      </c>
      <c r="AM916">
        <v>1.3819999999999999</v>
      </c>
      <c r="AN916" s="4">
        <v>1516</v>
      </c>
      <c r="AO916" s="5" t="str">
        <f>AN916&amp;"_"&amp;COUNTIF($AN$2:$AN916,AN916)</f>
        <v>1516_2</v>
      </c>
      <c r="AP916" t="s">
        <v>1186</v>
      </c>
      <c r="AQ916">
        <v>1E-3</v>
      </c>
      <c r="AR916" s="1">
        <v>25189.410199999998</v>
      </c>
      <c r="AS916" s="1">
        <v>32769.019500000002</v>
      </c>
      <c r="AT916" s="1">
        <v>32104.4277</v>
      </c>
      <c r="AU916" s="1">
        <f>MIN(AR916:AT916)</f>
        <v>25189.410199999998</v>
      </c>
      <c r="AV916" s="3">
        <f t="shared" si="469"/>
        <v>1</v>
      </c>
      <c r="AW916" s="3">
        <f t="shared" si="470"/>
        <v>1.3009045960115415</v>
      </c>
      <c r="AX916" s="3">
        <f t="shared" si="471"/>
        <v>1.2745208182762453</v>
      </c>
      <c r="AZ916" t="s">
        <v>1923</v>
      </c>
      <c r="BA916">
        <v>1211</v>
      </c>
      <c r="BB916" t="s">
        <v>4604</v>
      </c>
      <c r="BC916" s="17">
        <f t="shared" si="472"/>
        <v>0.14000000000000001</v>
      </c>
      <c r="BD916" s="17">
        <f t="shared" si="473"/>
        <v>0.158</v>
      </c>
      <c r="BE916" s="17">
        <f t="shared" si="474"/>
        <v>3.5999999999999997E-2</v>
      </c>
      <c r="BF916" s="2">
        <f t="shared" si="475"/>
        <v>560814.0625</v>
      </c>
      <c r="BG916" s="2">
        <f t="shared" si="476"/>
        <v>2140106</v>
      </c>
      <c r="BH916" s="2">
        <f t="shared" si="477"/>
        <v>2248811.25</v>
      </c>
      <c r="BI916" s="2">
        <f t="shared" si="478"/>
        <v>363912.96879999997</v>
      </c>
      <c r="BJ916" s="2">
        <f t="shared" si="479"/>
        <v>1070452.75</v>
      </c>
      <c r="BK916" s="2">
        <f t="shared" si="480"/>
        <v>1124081.125</v>
      </c>
      <c r="BL916" s="2">
        <f t="shared" si="481"/>
        <v>160834.17189999999</v>
      </c>
      <c r="BM916" s="2">
        <f t="shared" si="482"/>
        <v>1109147</v>
      </c>
      <c r="BN916" s="2">
        <f t="shared" si="483"/>
        <v>1149615.75</v>
      </c>
      <c r="BO916" s="17">
        <f t="shared" si="484"/>
        <v>1</v>
      </c>
      <c r="BP916" s="17">
        <f t="shared" si="485"/>
        <v>3.8160705001936361</v>
      </c>
      <c r="BQ916" s="17">
        <f t="shared" si="486"/>
        <v>4.0099052437723062</v>
      </c>
      <c r="BR916" s="17">
        <f t="shared" si="487"/>
        <v>1</v>
      </c>
      <c r="BS916" s="17">
        <f t="shared" si="488"/>
        <v>2.9415075630027947</v>
      </c>
      <c r="BT916" s="17">
        <f t="shared" si="489"/>
        <v>3.088873498261544</v>
      </c>
      <c r="BU916" s="17">
        <f t="shared" si="490"/>
        <v>1</v>
      </c>
      <c r="BV916" s="17">
        <f t="shared" si="491"/>
        <v>6.8962148211240928</v>
      </c>
      <c r="BW916" s="17">
        <f t="shared" si="492"/>
        <v>7.1478326802017138</v>
      </c>
      <c r="BX916" s="20">
        <f t="shared" si="493"/>
        <v>1</v>
      </c>
      <c r="BY916" s="20">
        <f t="shared" si="494"/>
        <v>4.5512642947735076</v>
      </c>
      <c r="BZ916" s="20">
        <f t="shared" si="495"/>
        <v>4.7488704740785215</v>
      </c>
    </row>
    <row r="917" spans="2:78" x14ac:dyDescent="0.25">
      <c r="B917">
        <v>20450</v>
      </c>
      <c r="C917">
        <v>2</v>
      </c>
      <c r="D917">
        <v>0.5</v>
      </c>
      <c r="E917">
        <v>1.712</v>
      </c>
      <c r="F917" s="4">
        <v>1522</v>
      </c>
      <c r="G917" s="5" t="str">
        <f>F917&amp;"_"&amp;COUNTIF($F$2:$F917,F917)</f>
        <v>1522_1</v>
      </c>
      <c r="H917" t="s">
        <v>351</v>
      </c>
      <c r="I917">
        <v>7.1999999999999995E-2</v>
      </c>
      <c r="J917" s="2">
        <v>3824.7370999999998</v>
      </c>
      <c r="K917" s="2">
        <v>10071.864299999999</v>
      </c>
      <c r="L917" s="2">
        <v>12164.651400000001</v>
      </c>
      <c r="M917" s="1">
        <f>MIN(J917:L917)</f>
        <v>3824.7370999999998</v>
      </c>
      <c r="N917" s="3">
        <f t="shared" si="463"/>
        <v>1</v>
      </c>
      <c r="O917" s="3">
        <f t="shared" si="464"/>
        <v>2.633348132607598</v>
      </c>
      <c r="P917" s="3">
        <f t="shared" si="465"/>
        <v>3.1805196231657336</v>
      </c>
      <c r="Q917" s="3"/>
      <c r="S917">
        <v>16292</v>
      </c>
      <c r="T917">
        <v>2</v>
      </c>
      <c r="U917">
        <v>-0.5</v>
      </c>
      <c r="V917">
        <v>1.0109999999999999</v>
      </c>
      <c r="W917" s="4">
        <v>1489</v>
      </c>
      <c r="X917" s="5" t="str">
        <f>W917&amp;"_"&amp;COUNTIF($W$2:$W917,W917)</f>
        <v>1489_1</v>
      </c>
      <c r="Y917" t="s">
        <v>583</v>
      </c>
      <c r="Z917">
        <v>4.0000000000000001E-3</v>
      </c>
      <c r="AA917" s="1">
        <v>331193.625</v>
      </c>
      <c r="AB917" s="1">
        <v>508202.71879999997</v>
      </c>
      <c r="AC917" s="1">
        <v>466238.8125</v>
      </c>
      <c r="AD917" s="1">
        <f>MIN(AA917:AC917)</f>
        <v>331193.625</v>
      </c>
      <c r="AE917" s="3">
        <f t="shared" si="466"/>
        <v>1</v>
      </c>
      <c r="AF917" s="3">
        <f t="shared" si="467"/>
        <v>1.5344580343296159</v>
      </c>
      <c r="AG917" s="3">
        <f t="shared" si="468"/>
        <v>1.4077529798467587</v>
      </c>
      <c r="AH917" s="3"/>
      <c r="AJ917">
        <v>11441</v>
      </c>
      <c r="AK917">
        <v>2</v>
      </c>
      <c r="AL917">
        <v>0.09</v>
      </c>
      <c r="AM917">
        <v>1.304</v>
      </c>
      <c r="AN917" s="4">
        <v>1516</v>
      </c>
      <c r="AO917" s="5" t="str">
        <f>AN917&amp;"_"&amp;COUNTIF($AN$2:$AN917,AN917)</f>
        <v>1516_3</v>
      </c>
      <c r="AP917" t="s">
        <v>1186</v>
      </c>
      <c r="AQ917">
        <v>8.8999999999999996E-2</v>
      </c>
      <c r="AR917" s="1">
        <v>30810.0137</v>
      </c>
      <c r="AS917" s="1">
        <v>45210.363299999997</v>
      </c>
      <c r="AT917" s="1">
        <v>45280.976600000002</v>
      </c>
      <c r="AU917" s="1">
        <f>MIN(AR917:AT917)</f>
        <v>30810.0137</v>
      </c>
      <c r="AV917" s="3">
        <f t="shared" si="469"/>
        <v>1</v>
      </c>
      <c r="AW917" s="3">
        <f t="shared" si="470"/>
        <v>1.4673918596796989</v>
      </c>
      <c r="AX917" s="3">
        <f t="shared" si="471"/>
        <v>1.4696837541490611</v>
      </c>
      <c r="AZ917" t="s">
        <v>1924</v>
      </c>
      <c r="BA917">
        <v>1211</v>
      </c>
      <c r="BB917" t="s">
        <v>4604</v>
      </c>
      <c r="BC917" s="17">
        <f t="shared" si="472"/>
        <v>8.6999999999999994E-2</v>
      </c>
      <c r="BD917" s="17">
        <f t="shared" si="473"/>
        <v>0.14199999999999999</v>
      </c>
      <c r="BE917" s="17">
        <f t="shared" si="474"/>
        <v>0.151</v>
      </c>
      <c r="BF917" s="2">
        <f t="shared" si="475"/>
        <v>189124.32810000001</v>
      </c>
      <c r="BG917" s="2">
        <f t="shared" si="476"/>
        <v>1471696</v>
      </c>
      <c r="BH917" s="2">
        <f t="shared" si="477"/>
        <v>1573138.75</v>
      </c>
      <c r="BI917" s="2">
        <f t="shared" si="478"/>
        <v>693012</v>
      </c>
      <c r="BJ917" s="2">
        <f t="shared" si="479"/>
        <v>1833624</v>
      </c>
      <c r="BK917" s="2">
        <f t="shared" si="480"/>
        <v>1813397.875</v>
      </c>
      <c r="BL917" s="2">
        <f t="shared" si="481"/>
        <v>642427.875</v>
      </c>
      <c r="BM917" s="2">
        <f t="shared" si="482"/>
        <v>2005124.25</v>
      </c>
      <c r="BN917" s="2">
        <f t="shared" si="483"/>
        <v>2000796.125</v>
      </c>
      <c r="BO917" s="17">
        <f t="shared" si="484"/>
        <v>1</v>
      </c>
      <c r="BP917" s="17">
        <f t="shared" si="485"/>
        <v>7.7816324043823526</v>
      </c>
      <c r="BQ917" s="17">
        <f t="shared" si="486"/>
        <v>8.3180136886894775</v>
      </c>
      <c r="BR917" s="17">
        <f t="shared" si="487"/>
        <v>1</v>
      </c>
      <c r="BS917" s="17">
        <f t="shared" si="488"/>
        <v>2.6458762618829113</v>
      </c>
      <c r="BT917" s="17">
        <f t="shared" si="489"/>
        <v>2.616690439703786</v>
      </c>
      <c r="BU917" s="17">
        <f t="shared" si="490"/>
        <v>1</v>
      </c>
      <c r="BV917" s="17">
        <f t="shared" si="491"/>
        <v>3.1211663254805062</v>
      </c>
      <c r="BW917" s="17">
        <f t="shared" si="492"/>
        <v>3.1144291878679766</v>
      </c>
      <c r="BX917" s="20">
        <f t="shared" si="493"/>
        <v>1</v>
      </c>
      <c r="BY917" s="20">
        <f t="shared" si="494"/>
        <v>4.5162249972485897</v>
      </c>
      <c r="BZ917" s="20">
        <f t="shared" si="495"/>
        <v>4.6830444387537469</v>
      </c>
    </row>
    <row r="918" spans="2:78" x14ac:dyDescent="0.25">
      <c r="B918">
        <v>20485</v>
      </c>
      <c r="C918">
        <v>2</v>
      </c>
      <c r="D918">
        <v>0.84</v>
      </c>
      <c r="E918">
        <v>1.669</v>
      </c>
      <c r="F918" s="4">
        <v>1522</v>
      </c>
      <c r="G918" s="5" t="str">
        <f>F918&amp;"_"&amp;COUNTIF($F$2:$F918,F918)</f>
        <v>1522_2</v>
      </c>
      <c r="H918" t="s">
        <v>351</v>
      </c>
      <c r="I918">
        <v>9.1999999999999998E-2</v>
      </c>
      <c r="J918" s="2">
        <v>5163.8945000000003</v>
      </c>
      <c r="K918" s="2">
        <v>9347.0126999999993</v>
      </c>
      <c r="L918" s="2">
        <v>8407.8603999999996</v>
      </c>
      <c r="M918" s="1">
        <f>MIN(J918:L918)</f>
        <v>5163.8945000000003</v>
      </c>
      <c r="N918" s="3">
        <f t="shared" si="463"/>
        <v>1</v>
      </c>
      <c r="O918" s="3">
        <f t="shared" si="464"/>
        <v>1.8100704226238546</v>
      </c>
      <c r="P918" s="3">
        <f t="shared" si="465"/>
        <v>1.6282014282050106</v>
      </c>
      <c r="Q918" s="3"/>
      <c r="S918">
        <v>15997</v>
      </c>
      <c r="T918">
        <v>2</v>
      </c>
      <c r="U918">
        <v>-0.2</v>
      </c>
      <c r="V918">
        <v>1.1950000000000001</v>
      </c>
      <c r="W918" s="4">
        <v>1490</v>
      </c>
      <c r="X918" s="5" t="str">
        <f>W918&amp;"_"&amp;COUNTIF($W$2:$W918,W918)</f>
        <v>1490_1</v>
      </c>
      <c r="Y918" t="s">
        <v>1119</v>
      </c>
      <c r="Z918">
        <v>0.18</v>
      </c>
      <c r="AA918" s="1">
        <v>180861.9062</v>
      </c>
      <c r="AB918" s="1">
        <v>282352.1875</v>
      </c>
      <c r="AC918" s="1">
        <v>281653.75</v>
      </c>
      <c r="AD918" s="1">
        <f>MIN(AA918:AC918)</f>
        <v>180861.9062</v>
      </c>
      <c r="AE918" s="3">
        <f t="shared" si="466"/>
        <v>1</v>
      </c>
      <c r="AF918" s="3">
        <f t="shared" si="467"/>
        <v>1.5611479135234283</v>
      </c>
      <c r="AG918" s="3">
        <f t="shared" si="468"/>
        <v>1.5572861965114022</v>
      </c>
      <c r="AH918" s="3"/>
      <c r="AJ918">
        <v>15262</v>
      </c>
      <c r="AK918">
        <v>2</v>
      </c>
      <c r="AL918">
        <v>-0.25</v>
      </c>
      <c r="AM918">
        <v>1.8540000000000001</v>
      </c>
      <c r="AN918" s="4">
        <v>1517</v>
      </c>
      <c r="AO918" s="5" t="str">
        <f>AN918&amp;"_"&amp;COUNTIF($AN$2:$AN918,AN918)</f>
        <v>1517_1</v>
      </c>
      <c r="AP918" t="s">
        <v>129</v>
      </c>
      <c r="AQ918">
        <v>1E-3</v>
      </c>
      <c r="AR918" s="1">
        <v>22464.960899999998</v>
      </c>
      <c r="AS918" s="1">
        <v>23871.300800000001</v>
      </c>
      <c r="AT918" s="1">
        <v>25362.398399999998</v>
      </c>
      <c r="AU918" s="1">
        <f>MIN(AR918:AT918)</f>
        <v>22464.960899999998</v>
      </c>
      <c r="AV918" s="3">
        <f t="shared" si="469"/>
        <v>1</v>
      </c>
      <c r="AW918" s="3">
        <f t="shared" si="470"/>
        <v>1.0626014844299152</v>
      </c>
      <c r="AX918" s="3">
        <f t="shared" si="471"/>
        <v>1.128975853236406</v>
      </c>
      <c r="AZ918" t="s">
        <v>1925</v>
      </c>
      <c r="BA918">
        <v>1211</v>
      </c>
      <c r="BB918" t="s">
        <v>4604</v>
      </c>
      <c r="BC918" s="17">
        <f t="shared" si="472"/>
        <v>2.1999999999999999E-2</v>
      </c>
      <c r="BD918" s="17">
        <f t="shared" si="473"/>
        <v>0.127</v>
      </c>
      <c r="BE918" s="17" t="str">
        <f t="shared" si="474"/>
        <v>N/D</v>
      </c>
      <c r="BF918" s="2">
        <f t="shared" si="475"/>
        <v>18116.277300000002</v>
      </c>
      <c r="BG918" s="2">
        <f t="shared" si="476"/>
        <v>40372.949200000003</v>
      </c>
      <c r="BH918" s="2">
        <f t="shared" si="477"/>
        <v>50974.074200000003</v>
      </c>
      <c r="BI918" s="2">
        <f t="shared" si="478"/>
        <v>311073.78120000003</v>
      </c>
      <c r="BJ918" s="2">
        <f t="shared" si="479"/>
        <v>1427703.25</v>
      </c>
      <c r="BK918" s="2">
        <f t="shared" si="480"/>
        <v>1385332.125</v>
      </c>
      <c r="BL918" s="2" t="str">
        <f t="shared" si="481"/>
        <v>N/D</v>
      </c>
      <c r="BM918" s="2" t="str">
        <f t="shared" si="482"/>
        <v>N/D</v>
      </c>
      <c r="BN918" s="2" t="str">
        <f t="shared" si="483"/>
        <v>N/D</v>
      </c>
      <c r="BO918" s="17">
        <f t="shared" si="484"/>
        <v>1</v>
      </c>
      <c r="BP918" s="17">
        <f t="shared" si="485"/>
        <v>2.2285455522366067</v>
      </c>
      <c r="BQ918" s="17">
        <f t="shared" si="486"/>
        <v>2.8137168224953149</v>
      </c>
      <c r="BR918" s="17">
        <f t="shared" si="487"/>
        <v>1</v>
      </c>
      <c r="BS918" s="17">
        <f t="shared" si="488"/>
        <v>4.5895968618521419</v>
      </c>
      <c r="BT918" s="17">
        <f t="shared" si="489"/>
        <v>4.4533876164552817</v>
      </c>
      <c r="BU918" s="17" t="str">
        <f t="shared" si="490"/>
        <v>N/D</v>
      </c>
      <c r="BV918" s="17" t="str">
        <f t="shared" si="491"/>
        <v>N/D</v>
      </c>
      <c r="BW918" s="17" t="str">
        <f t="shared" si="492"/>
        <v>N/D</v>
      </c>
      <c r="BX918" s="20">
        <f t="shared" si="493"/>
        <v>1</v>
      </c>
      <c r="BY918" s="20">
        <f t="shared" si="494"/>
        <v>3.4090712070443745</v>
      </c>
      <c r="BZ918" s="20">
        <f t="shared" si="495"/>
        <v>3.6335522194752983</v>
      </c>
    </row>
    <row r="919" spans="2:78" x14ac:dyDescent="0.25">
      <c r="B919">
        <v>15388</v>
      </c>
      <c r="C919">
        <v>2</v>
      </c>
      <c r="D919">
        <v>-0.54</v>
      </c>
      <c r="E919">
        <v>1.1779999999999999</v>
      </c>
      <c r="F919" s="4">
        <v>1526</v>
      </c>
      <c r="G919" s="5" t="str">
        <f>F919&amp;"_"&amp;COUNTIF($F$2:$F919,F919)</f>
        <v>1526_1</v>
      </c>
      <c r="H919" t="s">
        <v>875</v>
      </c>
      <c r="I919">
        <v>6.0000000000000001E-3</v>
      </c>
      <c r="J919" s="2">
        <v>76060.781199999998</v>
      </c>
      <c r="K919" s="2">
        <v>167829.8438</v>
      </c>
      <c r="L919" s="2">
        <v>188631.17189999999</v>
      </c>
      <c r="M919" s="1">
        <f>MIN(J919:L919)</f>
        <v>76060.781199999998</v>
      </c>
      <c r="N919" s="3">
        <f t="shared" si="463"/>
        <v>1</v>
      </c>
      <c r="O919" s="3">
        <f t="shared" si="464"/>
        <v>2.2065227460482619</v>
      </c>
      <c r="P919" s="3">
        <f t="shared" si="465"/>
        <v>2.4800057128521842</v>
      </c>
      <c r="Q919" s="3"/>
      <c r="S919">
        <v>15995</v>
      </c>
      <c r="T919">
        <v>2</v>
      </c>
      <c r="U919">
        <v>-1.64</v>
      </c>
      <c r="V919">
        <v>1.135</v>
      </c>
      <c r="W919" s="4">
        <v>1490</v>
      </c>
      <c r="X919" s="5" t="str">
        <f>W919&amp;"_"&amp;COUNTIF($W$2:$W919,W919)</f>
        <v>1490_2</v>
      </c>
      <c r="Y919" t="s">
        <v>1119</v>
      </c>
      <c r="Z919">
        <v>0.317</v>
      </c>
      <c r="AA919" s="1">
        <v>284045</v>
      </c>
      <c r="AB919" s="1">
        <v>432769.5</v>
      </c>
      <c r="AC919" s="1">
        <v>403778</v>
      </c>
      <c r="AD919" s="1">
        <f>MIN(AA919:AC919)</f>
        <v>284045</v>
      </c>
      <c r="AE919" s="3">
        <f t="shared" si="466"/>
        <v>1</v>
      </c>
      <c r="AF919" s="3">
        <f t="shared" si="467"/>
        <v>1.5235948529282333</v>
      </c>
      <c r="AG919" s="3">
        <f t="shared" si="468"/>
        <v>1.4215282789698815</v>
      </c>
      <c r="AH919" s="3"/>
      <c r="AJ919">
        <v>15218</v>
      </c>
      <c r="AK919">
        <v>2</v>
      </c>
      <c r="AL919">
        <v>-0.11</v>
      </c>
      <c r="AM919">
        <v>1.847</v>
      </c>
      <c r="AN919" s="4">
        <v>1517</v>
      </c>
      <c r="AO919" s="5" t="str">
        <f>AN919&amp;"_"&amp;COUNTIF($AN$2:$AN919,AN919)</f>
        <v>1517_2</v>
      </c>
      <c r="AP919" t="s">
        <v>129</v>
      </c>
      <c r="AQ919">
        <v>3.0000000000000001E-3</v>
      </c>
      <c r="AR919" s="1">
        <v>15887.2559</v>
      </c>
      <c r="AS919" s="1">
        <v>32834.093800000002</v>
      </c>
      <c r="AT919" s="1">
        <v>29530.470700000002</v>
      </c>
      <c r="AU919" s="1">
        <f>MIN(AR919:AT919)</f>
        <v>15887.2559</v>
      </c>
      <c r="AV919" s="3">
        <f t="shared" si="469"/>
        <v>1</v>
      </c>
      <c r="AW919" s="3">
        <f t="shared" si="470"/>
        <v>2.066693833514698</v>
      </c>
      <c r="AX919" s="3">
        <f t="shared" si="471"/>
        <v>1.8587521272317393</v>
      </c>
      <c r="AZ919" t="s">
        <v>3643</v>
      </c>
      <c r="BA919">
        <v>1214</v>
      </c>
      <c r="BB919" t="s">
        <v>4605</v>
      </c>
      <c r="BC919" s="17" t="str">
        <f t="shared" si="472"/>
        <v>N/D</v>
      </c>
      <c r="BD919" s="17">
        <f t="shared" si="473"/>
        <v>1E-3</v>
      </c>
      <c r="BE919" s="17" t="str">
        <f t="shared" si="474"/>
        <v>N/D</v>
      </c>
      <c r="BF919" s="2" t="str">
        <f t="shared" si="475"/>
        <v>N/D</v>
      </c>
      <c r="BG919" s="2" t="str">
        <f t="shared" si="476"/>
        <v>N/D</v>
      </c>
      <c r="BH919" s="2" t="str">
        <f t="shared" si="477"/>
        <v>N/D</v>
      </c>
      <c r="BI919" s="2">
        <f t="shared" si="478"/>
        <v>9060.9022999999997</v>
      </c>
      <c r="BJ919" s="2">
        <f t="shared" si="479"/>
        <v>15569.637699999999</v>
      </c>
      <c r="BK919" s="2">
        <f t="shared" si="480"/>
        <v>13923.261699999999</v>
      </c>
      <c r="BL919" s="2" t="str">
        <f t="shared" si="481"/>
        <v>N/D</v>
      </c>
      <c r="BM919" s="2" t="str">
        <f t="shared" si="482"/>
        <v>N/D</v>
      </c>
      <c r="BN919" s="2" t="str">
        <f t="shared" si="483"/>
        <v>N/D</v>
      </c>
      <c r="BO919" s="17" t="str">
        <f t="shared" si="484"/>
        <v>N/D</v>
      </c>
      <c r="BP919" s="17" t="str">
        <f t="shared" si="485"/>
        <v>N/D</v>
      </c>
      <c r="BQ919" s="17" t="str">
        <f t="shared" si="486"/>
        <v>N/D</v>
      </c>
      <c r="BR919" s="17">
        <f t="shared" si="487"/>
        <v>1</v>
      </c>
      <c r="BS919" s="17">
        <f t="shared" si="488"/>
        <v>1.7183319259495822</v>
      </c>
      <c r="BT919" s="17">
        <f t="shared" si="489"/>
        <v>1.5366308165578608</v>
      </c>
      <c r="BU919" s="17" t="str">
        <f t="shared" si="490"/>
        <v>N/D</v>
      </c>
      <c r="BV919" s="17" t="str">
        <f t="shared" si="491"/>
        <v>N/D</v>
      </c>
      <c r="BW919" s="17" t="str">
        <f t="shared" si="492"/>
        <v>N/D</v>
      </c>
      <c r="BX919" s="20">
        <f t="shared" si="493"/>
        <v>1</v>
      </c>
      <c r="BY919" s="20">
        <f t="shared" si="494"/>
        <v>1.7183319259495822</v>
      </c>
      <c r="BZ919" s="20">
        <f t="shared" si="495"/>
        <v>1.5366308165578608</v>
      </c>
    </row>
    <row r="920" spans="2:78" x14ac:dyDescent="0.25">
      <c r="B920">
        <v>11581</v>
      </c>
      <c r="C920">
        <v>2</v>
      </c>
      <c r="D920">
        <v>-0.22</v>
      </c>
      <c r="E920">
        <v>1.2030000000000001</v>
      </c>
      <c r="F920" s="4">
        <v>1528</v>
      </c>
      <c r="G920" s="5" t="str">
        <f>F920&amp;"_"&amp;COUNTIF($F$2:$F920,F920)</f>
        <v>1528_1</v>
      </c>
      <c r="H920" t="s">
        <v>850</v>
      </c>
      <c r="I920">
        <v>2.1000000000000001E-2</v>
      </c>
      <c r="J920" s="2">
        <v>159566.98439999999</v>
      </c>
      <c r="K920" s="2">
        <v>353456.9375</v>
      </c>
      <c r="L920" s="2">
        <v>351857.28120000003</v>
      </c>
      <c r="M920" s="1">
        <f>MIN(J920:L920)</f>
        <v>159566.98439999999</v>
      </c>
      <c r="N920" s="3">
        <f t="shared" si="463"/>
        <v>1</v>
      </c>
      <c r="O920" s="3">
        <f t="shared" si="464"/>
        <v>2.2151006915939435</v>
      </c>
      <c r="P920" s="3">
        <f t="shared" si="465"/>
        <v>2.2050757086313655</v>
      </c>
      <c r="Q920" s="3"/>
      <c r="S920">
        <v>14127</v>
      </c>
      <c r="T920">
        <v>2</v>
      </c>
      <c r="U920">
        <v>0.3</v>
      </c>
      <c r="V920">
        <v>1.032</v>
      </c>
      <c r="W920" s="4">
        <v>1497</v>
      </c>
      <c r="X920" s="5" t="str">
        <f>W920&amp;"_"&amp;COUNTIF($W$2:$W920,W920)</f>
        <v>1497_1</v>
      </c>
      <c r="Y920" t="s">
        <v>1167</v>
      </c>
      <c r="Z920">
        <v>6.0000000000000001E-3</v>
      </c>
      <c r="AA920" s="1">
        <v>266977.375</v>
      </c>
      <c r="AB920" s="1">
        <v>367152.46879999997</v>
      </c>
      <c r="AC920" s="1">
        <v>371504.34379999997</v>
      </c>
      <c r="AD920" s="1">
        <f>MIN(AA920:AC920)</f>
        <v>266977.375</v>
      </c>
      <c r="AE920" s="3">
        <f t="shared" si="466"/>
        <v>1</v>
      </c>
      <c r="AF920" s="3">
        <f t="shared" si="467"/>
        <v>1.3752194125063968</v>
      </c>
      <c r="AG920" s="3">
        <f t="shared" si="468"/>
        <v>1.3915199510819971</v>
      </c>
      <c r="AH920" s="3"/>
      <c r="AJ920">
        <v>14838</v>
      </c>
      <c r="AK920">
        <v>2</v>
      </c>
      <c r="AL920">
        <v>-0.5</v>
      </c>
      <c r="AM920">
        <v>1.857</v>
      </c>
      <c r="AN920" s="4">
        <v>1518</v>
      </c>
      <c r="AO920" s="5" t="str">
        <f>AN920&amp;"_"&amp;COUNTIF($AN$2:$AN920,AN920)</f>
        <v>1518_1</v>
      </c>
      <c r="AP920" t="s">
        <v>160</v>
      </c>
      <c r="AQ920">
        <v>1.2999999999999999E-2</v>
      </c>
      <c r="AR920" s="1">
        <v>19599.623</v>
      </c>
      <c r="AS920" s="1">
        <v>48312.902300000002</v>
      </c>
      <c r="AT920" s="1">
        <v>44259.269500000002</v>
      </c>
      <c r="AU920" s="1">
        <f>MIN(AR920:AT920)</f>
        <v>19599.623</v>
      </c>
      <c r="AV920" s="3">
        <f t="shared" si="469"/>
        <v>1</v>
      </c>
      <c r="AW920" s="3">
        <f t="shared" si="470"/>
        <v>2.4649914082531077</v>
      </c>
      <c r="AX920" s="3">
        <f t="shared" si="471"/>
        <v>2.2581694300956707</v>
      </c>
      <c r="AZ920" t="s">
        <v>1926</v>
      </c>
      <c r="BA920">
        <v>1215</v>
      </c>
      <c r="BB920" t="s">
        <v>4606</v>
      </c>
      <c r="BC920" s="17">
        <f t="shared" si="472"/>
        <v>4.4999999999999998E-2</v>
      </c>
      <c r="BD920" s="17">
        <f t="shared" si="473"/>
        <v>4.2999999999999997E-2</v>
      </c>
      <c r="BE920" s="17">
        <f t="shared" si="474"/>
        <v>4.4999999999999998E-2</v>
      </c>
      <c r="BF920" s="2">
        <f t="shared" si="475"/>
        <v>4628992.5</v>
      </c>
      <c r="BG920" s="2">
        <f t="shared" si="476"/>
        <v>7375879.5</v>
      </c>
      <c r="BH920" s="2">
        <f t="shared" si="477"/>
        <v>8611764</v>
      </c>
      <c r="BI920" s="2">
        <f t="shared" si="478"/>
        <v>5635739.5</v>
      </c>
      <c r="BJ920" s="2">
        <f t="shared" si="479"/>
        <v>7853875.5</v>
      </c>
      <c r="BK920" s="2">
        <f t="shared" si="480"/>
        <v>7349802.5</v>
      </c>
      <c r="BL920" s="2">
        <f t="shared" si="481"/>
        <v>4809280</v>
      </c>
      <c r="BM920" s="2">
        <f t="shared" si="482"/>
        <v>5479030.5</v>
      </c>
      <c r="BN920" s="2">
        <f t="shared" si="483"/>
        <v>6115800</v>
      </c>
      <c r="BO920" s="17">
        <f t="shared" si="484"/>
        <v>1</v>
      </c>
      <c r="BP920" s="17">
        <f t="shared" si="485"/>
        <v>1.5934092569819458</v>
      </c>
      <c r="BQ920" s="17">
        <f t="shared" si="486"/>
        <v>1.8603970518422746</v>
      </c>
      <c r="BR920" s="17">
        <f t="shared" si="487"/>
        <v>1</v>
      </c>
      <c r="BS920" s="17">
        <f t="shared" si="488"/>
        <v>1.3935838411267945</v>
      </c>
      <c r="BT920" s="17">
        <f t="shared" si="489"/>
        <v>1.3041416303929592</v>
      </c>
      <c r="BU920" s="17">
        <f t="shared" si="490"/>
        <v>1</v>
      </c>
      <c r="BV920" s="17">
        <f t="shared" si="491"/>
        <v>1.1392621140794463</v>
      </c>
      <c r="BW920" s="17">
        <f t="shared" si="492"/>
        <v>1.2716664448732451</v>
      </c>
      <c r="BX920" s="20">
        <f t="shared" si="493"/>
        <v>1</v>
      </c>
      <c r="BY920" s="20">
        <f t="shared" si="494"/>
        <v>1.3754184040627289</v>
      </c>
      <c r="BZ920" s="20">
        <f t="shared" si="495"/>
        <v>1.4787350423694932</v>
      </c>
    </row>
    <row r="921" spans="2:78" x14ac:dyDescent="0.25">
      <c r="B921">
        <v>13301</v>
      </c>
      <c r="C921">
        <v>2</v>
      </c>
      <c r="D921">
        <v>0.38</v>
      </c>
      <c r="E921">
        <v>1.708</v>
      </c>
      <c r="F921" s="4">
        <v>1535</v>
      </c>
      <c r="G921" s="5" t="str">
        <f>F921&amp;"_"&amp;COUNTIF($F$2:$F921,F921)</f>
        <v>1535_1</v>
      </c>
      <c r="H921" t="s">
        <v>359</v>
      </c>
      <c r="I921">
        <v>0.17199999999999999</v>
      </c>
      <c r="J921" s="2">
        <v>2868092.75</v>
      </c>
      <c r="K921" s="2">
        <v>3667018.75</v>
      </c>
      <c r="L921" s="2">
        <v>3790387.5</v>
      </c>
      <c r="M921" s="1">
        <f>MIN(J921:L921)</f>
        <v>2868092.75</v>
      </c>
      <c r="N921" s="3">
        <f t="shared" si="463"/>
        <v>1</v>
      </c>
      <c r="O921" s="3">
        <f t="shared" si="464"/>
        <v>1.2785565424967515</v>
      </c>
      <c r="P921" s="3">
        <f t="shared" si="465"/>
        <v>1.3215707546417388</v>
      </c>
      <c r="Q921" s="3"/>
      <c r="S921">
        <v>9045</v>
      </c>
      <c r="T921">
        <v>2</v>
      </c>
      <c r="U921">
        <v>0.24</v>
      </c>
      <c r="V921">
        <v>1.323</v>
      </c>
      <c r="W921" s="4">
        <v>1503</v>
      </c>
      <c r="X921" s="5" t="str">
        <f>W921&amp;"_"&amp;COUNTIF($W$2:$W921,W921)</f>
        <v>1503_1</v>
      </c>
      <c r="Y921" t="s">
        <v>1092</v>
      </c>
      <c r="Z921">
        <v>0.12</v>
      </c>
      <c r="AA921" s="1">
        <v>53078.574200000003</v>
      </c>
      <c r="AB921" s="1">
        <v>46789.566400000003</v>
      </c>
      <c r="AC921" s="1">
        <v>40566.988299999997</v>
      </c>
      <c r="AD921" s="1">
        <f>MIN(AA921:AC921)</f>
        <v>40566.988299999997</v>
      </c>
      <c r="AE921" s="3">
        <f t="shared" si="466"/>
        <v>1.3084179137843468</v>
      </c>
      <c r="AF921" s="3">
        <f t="shared" si="467"/>
        <v>1.1533901914034868</v>
      </c>
      <c r="AG921" s="3">
        <f t="shared" si="468"/>
        <v>1</v>
      </c>
      <c r="AH921" s="3"/>
      <c r="AJ921">
        <v>14888</v>
      </c>
      <c r="AK921">
        <v>2</v>
      </c>
      <c r="AL921">
        <v>-0.54</v>
      </c>
      <c r="AM921">
        <v>1.8149999999999999</v>
      </c>
      <c r="AN921" s="4">
        <v>1518</v>
      </c>
      <c r="AO921" s="5" t="str">
        <f>AN921&amp;"_"&amp;COUNTIF($AN$2:$AN921,AN921)</f>
        <v>1518_2</v>
      </c>
      <c r="AP921" t="s">
        <v>160</v>
      </c>
      <c r="AQ921">
        <v>3.0000000000000001E-3</v>
      </c>
      <c r="AR921" s="1">
        <v>24835.107400000001</v>
      </c>
      <c r="AS921" s="1">
        <v>33831.765599999999</v>
      </c>
      <c r="AT921" s="1">
        <v>36368.144500000002</v>
      </c>
      <c r="AU921" s="1">
        <f>MIN(AR921:AT921)</f>
        <v>24835.107400000001</v>
      </c>
      <c r="AV921" s="3">
        <f t="shared" si="469"/>
        <v>1</v>
      </c>
      <c r="AW921" s="3">
        <f t="shared" si="470"/>
        <v>1.3622556590997468</v>
      </c>
      <c r="AX921" s="3">
        <f t="shared" si="471"/>
        <v>1.4643844262175407</v>
      </c>
      <c r="AZ921" t="s">
        <v>1927</v>
      </c>
      <c r="BA921">
        <v>1215</v>
      </c>
      <c r="BB921" t="s">
        <v>4606</v>
      </c>
      <c r="BC921" s="17">
        <f t="shared" si="472"/>
        <v>4.2999999999999997E-2</v>
      </c>
      <c r="BD921" s="17">
        <f t="shared" si="473"/>
        <v>4.2999999999999997E-2</v>
      </c>
      <c r="BE921" s="17">
        <f t="shared" si="474"/>
        <v>3.6999999999999998E-2</v>
      </c>
      <c r="BF921" s="2">
        <f t="shared" si="475"/>
        <v>3195863.25</v>
      </c>
      <c r="BG921" s="2">
        <f t="shared" si="476"/>
        <v>5676107.5</v>
      </c>
      <c r="BH921" s="2">
        <f t="shared" si="477"/>
        <v>6097119.5</v>
      </c>
      <c r="BI921" s="2">
        <f t="shared" si="478"/>
        <v>4475573.5</v>
      </c>
      <c r="BJ921" s="2">
        <f t="shared" si="479"/>
        <v>6075502.5</v>
      </c>
      <c r="BK921" s="2">
        <f t="shared" si="480"/>
        <v>5242529.5</v>
      </c>
      <c r="BL921" s="2">
        <f t="shared" si="481"/>
        <v>3135862.5</v>
      </c>
      <c r="BM921" s="2">
        <f t="shared" si="482"/>
        <v>3489201.25</v>
      </c>
      <c r="BN921" s="2">
        <f t="shared" si="483"/>
        <v>3546738.75</v>
      </c>
      <c r="BO921" s="17">
        <f t="shared" si="484"/>
        <v>1</v>
      </c>
      <c r="BP921" s="17">
        <f t="shared" si="485"/>
        <v>1.7760795928924682</v>
      </c>
      <c r="BQ921" s="17">
        <f t="shared" si="486"/>
        <v>1.9078161432595715</v>
      </c>
      <c r="BR921" s="17">
        <f t="shared" si="487"/>
        <v>1</v>
      </c>
      <c r="BS921" s="17">
        <f t="shared" si="488"/>
        <v>1.3574802201326825</v>
      </c>
      <c r="BT921" s="17">
        <f t="shared" si="489"/>
        <v>1.1713648541354533</v>
      </c>
      <c r="BU921" s="17">
        <f t="shared" si="490"/>
        <v>1</v>
      </c>
      <c r="BV921" s="17">
        <f t="shared" si="491"/>
        <v>1.1126767356668221</v>
      </c>
      <c r="BW921" s="17">
        <f t="shared" si="492"/>
        <v>1.1310249572486037</v>
      </c>
      <c r="BX921" s="20">
        <f t="shared" si="493"/>
        <v>1</v>
      </c>
      <c r="BY921" s="20">
        <f t="shared" si="494"/>
        <v>1.4154121828973245</v>
      </c>
      <c r="BZ921" s="20">
        <f t="shared" si="495"/>
        <v>1.4034019848812094</v>
      </c>
    </row>
    <row r="922" spans="2:78" x14ac:dyDescent="0.25">
      <c r="B922">
        <v>15617</v>
      </c>
      <c r="C922">
        <v>2</v>
      </c>
      <c r="D922">
        <v>-0.2</v>
      </c>
      <c r="E922">
        <v>1.536</v>
      </c>
      <c r="F922" s="4">
        <v>1535</v>
      </c>
      <c r="G922" s="5" t="str">
        <f>F922&amp;"_"&amp;COUNTIF($F$2:$F922,F922)</f>
        <v>1535_2</v>
      </c>
      <c r="H922" t="s">
        <v>359</v>
      </c>
      <c r="I922">
        <v>3.5999999999999997E-2</v>
      </c>
      <c r="J922" s="2">
        <v>50907.894500000002</v>
      </c>
      <c r="K922" s="2">
        <v>83044.593800000002</v>
      </c>
      <c r="L922" s="2">
        <v>89273.195300000007</v>
      </c>
      <c r="M922" s="1">
        <f>MIN(J922:L922)</f>
        <v>50907.894500000002</v>
      </c>
      <c r="N922" s="3">
        <f t="shared" si="463"/>
        <v>1</v>
      </c>
      <c r="O922" s="3">
        <f t="shared" si="464"/>
        <v>1.63127142883507</v>
      </c>
      <c r="P922" s="3">
        <f t="shared" si="465"/>
        <v>1.7536218336431102</v>
      </c>
      <c r="Q922" s="3"/>
      <c r="S922">
        <v>17696</v>
      </c>
      <c r="T922">
        <v>2</v>
      </c>
      <c r="U922">
        <v>0.05</v>
      </c>
      <c r="V922">
        <v>1.369</v>
      </c>
      <c r="W922" s="4">
        <v>1506</v>
      </c>
      <c r="X922" s="5" t="str">
        <f>W922&amp;"_"&amp;COUNTIF($W$2:$W922,W922)</f>
        <v>1506_1</v>
      </c>
      <c r="Y922" t="s">
        <v>1083</v>
      </c>
      <c r="Z922">
        <v>4.2000000000000003E-2</v>
      </c>
      <c r="AA922" s="1">
        <v>15211.499</v>
      </c>
      <c r="AB922" s="1">
        <v>52703.613299999997</v>
      </c>
      <c r="AC922" s="1">
        <v>35479.777300000002</v>
      </c>
      <c r="AD922" s="1">
        <f>MIN(AA922:AC922)</f>
        <v>15211.499</v>
      </c>
      <c r="AE922" s="3">
        <f t="shared" si="466"/>
        <v>1</v>
      </c>
      <c r="AF922" s="3">
        <f t="shared" si="467"/>
        <v>3.4647218725781066</v>
      </c>
      <c r="AG922" s="3">
        <f t="shared" si="468"/>
        <v>2.332431359986284</v>
      </c>
      <c r="AH922" s="3"/>
      <c r="AJ922">
        <v>9562</v>
      </c>
      <c r="AK922">
        <v>2</v>
      </c>
      <c r="AL922">
        <v>0.34</v>
      </c>
      <c r="AM922">
        <v>1.9319999999999999</v>
      </c>
      <c r="AN922" s="4">
        <v>1519</v>
      </c>
      <c r="AO922" s="5" t="str">
        <f>AN922&amp;"_"&amp;COUNTIF($AN$2:$AN922,AN922)</f>
        <v>1519_1</v>
      </c>
      <c r="AP922" t="s">
        <v>46</v>
      </c>
      <c r="AQ922">
        <v>3.4000000000000002E-2</v>
      </c>
      <c r="AR922" s="1">
        <v>13024719</v>
      </c>
      <c r="AS922" s="1">
        <v>13316136</v>
      </c>
      <c r="AT922" s="1">
        <v>13229378</v>
      </c>
      <c r="AU922" s="1">
        <f>MIN(AR922:AT922)</f>
        <v>13024719</v>
      </c>
      <c r="AV922" s="3">
        <f t="shared" si="469"/>
        <v>1</v>
      </c>
      <c r="AW922" s="3">
        <f t="shared" si="470"/>
        <v>1.0223741487244369</v>
      </c>
      <c r="AX922" s="3">
        <f t="shared" si="471"/>
        <v>1.0157131221026727</v>
      </c>
      <c r="AZ922" t="s">
        <v>1928</v>
      </c>
      <c r="BA922">
        <v>1215</v>
      </c>
      <c r="BB922" t="s">
        <v>4606</v>
      </c>
      <c r="BC922" s="17">
        <f t="shared" si="472"/>
        <v>4.5999999999999999E-2</v>
      </c>
      <c r="BD922" s="17">
        <f t="shared" si="473"/>
        <v>0.04</v>
      </c>
      <c r="BE922" s="17">
        <f t="shared" si="474"/>
        <v>4.1000000000000002E-2</v>
      </c>
      <c r="BF922" s="2">
        <f t="shared" si="475"/>
        <v>3602329.25</v>
      </c>
      <c r="BG922" s="2">
        <f t="shared" si="476"/>
        <v>5612788.5</v>
      </c>
      <c r="BH922" s="2">
        <f t="shared" si="477"/>
        <v>5740800.5</v>
      </c>
      <c r="BI922" s="2">
        <f t="shared" si="478"/>
        <v>2638668.25</v>
      </c>
      <c r="BJ922" s="2">
        <f t="shared" si="479"/>
        <v>2877150</v>
      </c>
      <c r="BK922" s="2">
        <f t="shared" si="480"/>
        <v>2673361.5</v>
      </c>
      <c r="BL922" s="2">
        <f t="shared" si="481"/>
        <v>5692241</v>
      </c>
      <c r="BM922" s="2">
        <f t="shared" si="482"/>
        <v>6876196.5</v>
      </c>
      <c r="BN922" s="2">
        <f t="shared" si="483"/>
        <v>7203291</v>
      </c>
      <c r="BO922" s="17">
        <f t="shared" si="484"/>
        <v>1</v>
      </c>
      <c r="BP922" s="17">
        <f t="shared" si="485"/>
        <v>1.5580998044529106</v>
      </c>
      <c r="BQ922" s="17">
        <f t="shared" si="486"/>
        <v>1.5936357011230997</v>
      </c>
      <c r="BR922" s="17">
        <f t="shared" si="487"/>
        <v>1</v>
      </c>
      <c r="BS922" s="17">
        <f t="shared" si="488"/>
        <v>1.0903795882638903</v>
      </c>
      <c r="BT922" s="17">
        <f t="shared" si="489"/>
        <v>1.0131480151019363</v>
      </c>
      <c r="BU922" s="17">
        <f t="shared" si="490"/>
        <v>1</v>
      </c>
      <c r="BV922" s="17">
        <f t="shared" si="491"/>
        <v>1.2079946193423645</v>
      </c>
      <c r="BW922" s="17">
        <f t="shared" si="492"/>
        <v>1.2654578398911782</v>
      </c>
      <c r="BX922" s="20">
        <f t="shared" si="493"/>
        <v>1</v>
      </c>
      <c r="BY922" s="20">
        <f t="shared" si="494"/>
        <v>1.2854913373530552</v>
      </c>
      <c r="BZ922" s="20">
        <f t="shared" si="495"/>
        <v>1.2907471853720713</v>
      </c>
    </row>
    <row r="923" spans="2:78" x14ac:dyDescent="0.25">
      <c r="B923">
        <v>13252</v>
      </c>
      <c r="C923">
        <v>2</v>
      </c>
      <c r="D923">
        <v>0.32</v>
      </c>
      <c r="E923">
        <v>1.4630000000000001</v>
      </c>
      <c r="F923" s="4">
        <v>1535</v>
      </c>
      <c r="G923" s="5" t="str">
        <f>F923&amp;"_"&amp;COUNTIF($F$2:$F923,F923)</f>
        <v>1535_3</v>
      </c>
      <c r="H923" t="s">
        <v>359</v>
      </c>
      <c r="I923">
        <v>0.11</v>
      </c>
      <c r="J923" s="2">
        <v>2273339.5</v>
      </c>
      <c r="K923" s="2">
        <v>2801489.25</v>
      </c>
      <c r="L923" s="2">
        <v>3006618.75</v>
      </c>
      <c r="M923" s="1">
        <f>MIN(J923:L923)</f>
        <v>2273339.5</v>
      </c>
      <c r="N923" s="3">
        <f t="shared" si="463"/>
        <v>1</v>
      </c>
      <c r="O923" s="3">
        <f t="shared" si="464"/>
        <v>1.2323233067476282</v>
      </c>
      <c r="P923" s="3">
        <f t="shared" si="465"/>
        <v>1.3225559798701425</v>
      </c>
      <c r="Q923" s="3"/>
      <c r="S923">
        <v>13361</v>
      </c>
      <c r="T923">
        <v>2</v>
      </c>
      <c r="U923">
        <v>-0.52</v>
      </c>
      <c r="V923">
        <v>1.127</v>
      </c>
      <c r="W923" s="4">
        <v>1507</v>
      </c>
      <c r="X923" s="5" t="str">
        <f>W923&amp;"_"&amp;COUNTIF($W$2:$W923,W923)</f>
        <v>1507_1</v>
      </c>
      <c r="Y923" t="s">
        <v>902</v>
      </c>
      <c r="Z923">
        <v>1.2999999999999999E-2</v>
      </c>
      <c r="AA923" s="1">
        <v>364433.5</v>
      </c>
      <c r="AB923" s="1">
        <v>622328.375</v>
      </c>
      <c r="AC923" s="1">
        <v>584480</v>
      </c>
      <c r="AD923" s="1">
        <f>MIN(AA923:AC923)</f>
        <v>364433.5</v>
      </c>
      <c r="AE923" s="3">
        <f t="shared" si="466"/>
        <v>1</v>
      </c>
      <c r="AF923" s="3">
        <f t="shared" si="467"/>
        <v>1.7076596278882155</v>
      </c>
      <c r="AG923" s="3">
        <f t="shared" si="468"/>
        <v>1.6038042605852645</v>
      </c>
      <c r="AH923" s="3"/>
      <c r="AJ923">
        <v>10048</v>
      </c>
      <c r="AK923">
        <v>2</v>
      </c>
      <c r="AL923">
        <v>0.57999999999999996</v>
      </c>
      <c r="AM923">
        <v>1.7330000000000001</v>
      </c>
      <c r="AN923" s="4">
        <v>1519</v>
      </c>
      <c r="AO923" s="5" t="str">
        <f>AN923&amp;"_"&amp;COUNTIF($AN$2:$AN923,AN923)</f>
        <v>1519_2</v>
      </c>
      <c r="AP923" t="s">
        <v>46</v>
      </c>
      <c r="AQ923">
        <v>1.7000000000000001E-2</v>
      </c>
      <c r="AR923" s="1">
        <v>9700476</v>
      </c>
      <c r="AS923" s="1">
        <v>9204668</v>
      </c>
      <c r="AT923" s="1">
        <v>9809904</v>
      </c>
      <c r="AU923" s="1">
        <f>MIN(AR923:AT923)</f>
        <v>9204668</v>
      </c>
      <c r="AV923" s="3">
        <f t="shared" si="469"/>
        <v>1.0538648433599127</v>
      </c>
      <c r="AW923" s="3">
        <f t="shared" si="470"/>
        <v>1</v>
      </c>
      <c r="AX923" s="3">
        <f t="shared" si="471"/>
        <v>1.0657531591579403</v>
      </c>
      <c r="AZ923" t="s">
        <v>1929</v>
      </c>
      <c r="BA923">
        <v>1215</v>
      </c>
      <c r="BB923" t="s">
        <v>4606</v>
      </c>
      <c r="BC923" s="17">
        <f t="shared" si="472"/>
        <v>4.8000000000000001E-2</v>
      </c>
      <c r="BD923" s="17">
        <f t="shared" si="473"/>
        <v>4.2999999999999997E-2</v>
      </c>
      <c r="BE923" s="17">
        <f t="shared" si="474"/>
        <v>4.1000000000000002E-2</v>
      </c>
      <c r="BF923" s="2">
        <f t="shared" si="475"/>
        <v>859336.875</v>
      </c>
      <c r="BG923" s="2">
        <f t="shared" si="476"/>
        <v>3617642.25</v>
      </c>
      <c r="BH923" s="2">
        <f t="shared" si="477"/>
        <v>3872381</v>
      </c>
      <c r="BI923" s="2">
        <f t="shared" si="478"/>
        <v>2836417.25</v>
      </c>
      <c r="BJ923" s="2">
        <f t="shared" si="479"/>
        <v>6147961</v>
      </c>
      <c r="BK923" s="2">
        <f t="shared" si="480"/>
        <v>5929825.5</v>
      </c>
      <c r="BL923" s="2">
        <f t="shared" si="481"/>
        <v>4646793</v>
      </c>
      <c r="BM923" s="2">
        <f t="shared" si="482"/>
        <v>4206222</v>
      </c>
      <c r="BN923" s="2">
        <f t="shared" si="483"/>
        <v>3997931.75</v>
      </c>
      <c r="BO923" s="17">
        <f t="shared" si="484"/>
        <v>1</v>
      </c>
      <c r="BP923" s="17">
        <f t="shared" si="485"/>
        <v>4.2098068350668649</v>
      </c>
      <c r="BQ923" s="17">
        <f t="shared" si="486"/>
        <v>4.5062432587918444</v>
      </c>
      <c r="BR923" s="17">
        <f t="shared" si="487"/>
        <v>1</v>
      </c>
      <c r="BS923" s="17">
        <f t="shared" si="488"/>
        <v>2.1675093817737854</v>
      </c>
      <c r="BT923" s="17">
        <f t="shared" si="489"/>
        <v>2.0906040886614972</v>
      </c>
      <c r="BU923" s="17">
        <f t="shared" si="490"/>
        <v>1.1622992313463081</v>
      </c>
      <c r="BV923" s="17">
        <f t="shared" si="491"/>
        <v>1.0520995011983383</v>
      </c>
      <c r="BW923" s="17">
        <f t="shared" si="492"/>
        <v>1</v>
      </c>
      <c r="BX923" s="20">
        <f t="shared" si="493"/>
        <v>1.0540997437821027</v>
      </c>
      <c r="BY923" s="20">
        <f t="shared" si="494"/>
        <v>2.4764719060129963</v>
      </c>
      <c r="BZ923" s="20">
        <f t="shared" si="495"/>
        <v>2.5322824491511136</v>
      </c>
    </row>
    <row r="924" spans="2:78" x14ac:dyDescent="0.25">
      <c r="B924">
        <v>13341</v>
      </c>
      <c r="C924">
        <v>2</v>
      </c>
      <c r="D924">
        <v>0.43</v>
      </c>
      <c r="E924">
        <v>1.173</v>
      </c>
      <c r="F924" s="4">
        <v>1535</v>
      </c>
      <c r="G924" s="5" t="str">
        <f>F924&amp;"_"&amp;COUNTIF($F$2:$F924,F924)</f>
        <v>1535_4</v>
      </c>
      <c r="H924" t="s">
        <v>359</v>
      </c>
      <c r="I924">
        <v>0.19</v>
      </c>
      <c r="J924" s="2">
        <v>2380074.25</v>
      </c>
      <c r="K924" s="2">
        <v>2929663.25</v>
      </c>
      <c r="L924" s="2">
        <v>2932986.5</v>
      </c>
      <c r="M924" s="1">
        <f>MIN(J924:L924)</f>
        <v>2380074.25</v>
      </c>
      <c r="N924" s="3">
        <f t="shared" si="463"/>
        <v>1</v>
      </c>
      <c r="O924" s="3">
        <f t="shared" si="464"/>
        <v>1.2309125440099191</v>
      </c>
      <c r="P924" s="3">
        <f t="shared" si="465"/>
        <v>1.2323088239789157</v>
      </c>
      <c r="Q924" s="3"/>
      <c r="S924">
        <v>14284</v>
      </c>
      <c r="T924">
        <v>2</v>
      </c>
      <c r="U924">
        <v>-1.43</v>
      </c>
      <c r="V924">
        <v>1.2949999999999999</v>
      </c>
      <c r="W924" s="4">
        <v>1508</v>
      </c>
      <c r="X924" s="5" t="str">
        <f>W924&amp;"_"&amp;COUNTIF($W$2:$W924,W924)</f>
        <v>1508_1</v>
      </c>
      <c r="Y924" t="s">
        <v>775</v>
      </c>
      <c r="Z924">
        <v>2.7E-2</v>
      </c>
      <c r="AA924" s="1">
        <v>8830.0272999999997</v>
      </c>
      <c r="AB924" s="1">
        <v>21568.904299999998</v>
      </c>
      <c r="AC924" s="1">
        <v>22198.2012</v>
      </c>
      <c r="AD924" s="1">
        <f>MIN(AA924:AC924)</f>
        <v>8830.0272999999997</v>
      </c>
      <c r="AE924" s="3">
        <f t="shared" si="466"/>
        <v>1</v>
      </c>
      <c r="AF924" s="3">
        <f t="shared" si="467"/>
        <v>2.4426769665819719</v>
      </c>
      <c r="AG924" s="3">
        <f t="shared" si="468"/>
        <v>2.5139447983360141</v>
      </c>
      <c r="AH924" s="3"/>
      <c r="AJ924">
        <v>10340</v>
      </c>
      <c r="AK924">
        <v>2</v>
      </c>
      <c r="AL924">
        <v>-0.52</v>
      </c>
      <c r="AM924">
        <v>1.7789999999999999</v>
      </c>
      <c r="AN924" s="4">
        <v>1520</v>
      </c>
      <c r="AO924" s="5" t="str">
        <f>AN924&amp;"_"&amp;COUNTIF($AN$2:$AN924,AN924)</f>
        <v>1520_1</v>
      </c>
      <c r="AP924" t="s">
        <v>78</v>
      </c>
      <c r="AQ924">
        <v>2E-3</v>
      </c>
      <c r="AR924" s="1">
        <v>22223.716799999998</v>
      </c>
      <c r="AS924" s="1">
        <v>20105.2539</v>
      </c>
      <c r="AT924" s="1">
        <v>14875.0723</v>
      </c>
      <c r="AU924" s="1">
        <f>MIN(AR924:AT924)</f>
        <v>14875.0723</v>
      </c>
      <c r="AV924" s="3">
        <f t="shared" si="469"/>
        <v>1.4940241198020932</v>
      </c>
      <c r="AW924" s="3">
        <f t="shared" si="470"/>
        <v>1.3516071380708516</v>
      </c>
      <c r="AX924" s="3">
        <f t="shared" si="471"/>
        <v>1</v>
      </c>
      <c r="AZ924" t="s">
        <v>4024</v>
      </c>
      <c r="BA924">
        <v>1215</v>
      </c>
      <c r="BB924" t="s">
        <v>4606</v>
      </c>
      <c r="BC924" s="17" t="str">
        <f t="shared" si="472"/>
        <v>N/D</v>
      </c>
      <c r="BD924" s="17" t="str">
        <f t="shared" si="473"/>
        <v>N/D</v>
      </c>
      <c r="BE924" s="17">
        <f t="shared" si="474"/>
        <v>3.9E-2</v>
      </c>
      <c r="BF924" s="2" t="str">
        <f t="shared" si="475"/>
        <v>N/D</v>
      </c>
      <c r="BG924" s="2" t="str">
        <f t="shared" si="476"/>
        <v>N/D</v>
      </c>
      <c r="BH924" s="2" t="str">
        <f t="shared" si="477"/>
        <v>N/D</v>
      </c>
      <c r="BI924" s="2" t="str">
        <f t="shared" si="478"/>
        <v>N/D</v>
      </c>
      <c r="BJ924" s="2" t="str">
        <f t="shared" si="479"/>
        <v>N/D</v>
      </c>
      <c r="BK924" s="2" t="str">
        <f t="shared" si="480"/>
        <v>N/D</v>
      </c>
      <c r="BL924" s="2">
        <f t="shared" si="481"/>
        <v>2365716</v>
      </c>
      <c r="BM924" s="2">
        <f t="shared" si="482"/>
        <v>4986218.5</v>
      </c>
      <c r="BN924" s="2">
        <f t="shared" si="483"/>
        <v>5141426</v>
      </c>
      <c r="BO924" s="17" t="str">
        <f t="shared" si="484"/>
        <v>N/D</v>
      </c>
      <c r="BP924" s="17" t="str">
        <f t="shared" si="485"/>
        <v>N/D</v>
      </c>
      <c r="BQ924" s="17" t="str">
        <f t="shared" si="486"/>
        <v>N/D</v>
      </c>
      <c r="BR924" s="17" t="str">
        <f t="shared" si="487"/>
        <v>N/D</v>
      </c>
      <c r="BS924" s="17" t="str">
        <f t="shared" si="488"/>
        <v>N/D</v>
      </c>
      <c r="BT924" s="17" t="str">
        <f t="shared" si="489"/>
        <v>N/D</v>
      </c>
      <c r="BU924" s="17">
        <f t="shared" si="490"/>
        <v>1</v>
      </c>
      <c r="BV924" s="17">
        <f t="shared" si="491"/>
        <v>2.1076995294447856</v>
      </c>
      <c r="BW924" s="17">
        <f t="shared" si="492"/>
        <v>2.1733065169276449</v>
      </c>
      <c r="BX924" s="20">
        <f t="shared" si="493"/>
        <v>1</v>
      </c>
      <c r="BY924" s="20">
        <f t="shared" si="494"/>
        <v>2.1076995294447856</v>
      </c>
      <c r="BZ924" s="20">
        <f t="shared" si="495"/>
        <v>2.1733065169276449</v>
      </c>
    </row>
    <row r="925" spans="2:78" x14ac:dyDescent="0.25">
      <c r="B925">
        <v>14430</v>
      </c>
      <c r="C925">
        <v>2</v>
      </c>
      <c r="D925">
        <v>-0.47</v>
      </c>
      <c r="E925">
        <v>1.778</v>
      </c>
      <c r="F925" s="4">
        <v>1536</v>
      </c>
      <c r="G925" s="5" t="str">
        <f>F925&amp;"_"&amp;COUNTIF($F$2:$F925,F925)</f>
        <v>1536_1</v>
      </c>
      <c r="H925" t="s">
        <v>282</v>
      </c>
      <c r="I925">
        <v>0.13900000000000001</v>
      </c>
      <c r="J925" s="2">
        <v>12564.7793</v>
      </c>
      <c r="K925" s="2">
        <v>12487.999</v>
      </c>
      <c r="L925" s="2">
        <v>12541.3174</v>
      </c>
      <c r="M925" s="1">
        <f>MIN(J925:L925)</f>
        <v>12487.999</v>
      </c>
      <c r="N925" s="3">
        <f t="shared" si="463"/>
        <v>1.0061483268856763</v>
      </c>
      <c r="O925" s="3">
        <f t="shared" si="464"/>
        <v>1</v>
      </c>
      <c r="P925" s="3">
        <f t="shared" si="465"/>
        <v>1.0042695711298504</v>
      </c>
      <c r="Q925" s="3"/>
      <c r="S925">
        <v>12214</v>
      </c>
      <c r="T925">
        <v>2</v>
      </c>
      <c r="U925">
        <v>-0.47</v>
      </c>
      <c r="V925">
        <v>1.343</v>
      </c>
      <c r="W925" s="4">
        <v>1509</v>
      </c>
      <c r="X925" s="5" t="str">
        <f>W925&amp;"_"&amp;COUNTIF($W$2:$W925,W925)</f>
        <v>1509_1</v>
      </c>
      <c r="Y925" t="s">
        <v>723</v>
      </c>
      <c r="Z925">
        <v>0.20599999999999999</v>
      </c>
      <c r="AA925" s="1">
        <v>48794.449200000003</v>
      </c>
      <c r="AB925" s="1">
        <v>442899.90620000003</v>
      </c>
      <c r="AC925" s="1">
        <v>459177.59379999997</v>
      </c>
      <c r="AD925" s="1">
        <f>MIN(AA925:AC925)</f>
        <v>48794.449200000003</v>
      </c>
      <c r="AE925" s="3">
        <f t="shared" si="466"/>
        <v>1</v>
      </c>
      <c r="AF925" s="3">
        <f t="shared" si="467"/>
        <v>9.0768502045105581</v>
      </c>
      <c r="AG925" s="3">
        <f t="shared" si="468"/>
        <v>9.4104473219466112</v>
      </c>
      <c r="AH925" s="3"/>
      <c r="AJ925">
        <v>10255</v>
      </c>
      <c r="AK925">
        <v>2</v>
      </c>
      <c r="AL925">
        <v>-0.6</v>
      </c>
      <c r="AM925">
        <v>1.7789999999999999</v>
      </c>
      <c r="AN925" s="4">
        <v>1520</v>
      </c>
      <c r="AO925" s="5" t="str">
        <f>AN925&amp;"_"&amp;COUNTIF($AN$2:$AN925,AN925)</f>
        <v>1520_2</v>
      </c>
      <c r="AP925" t="s">
        <v>78</v>
      </c>
      <c r="AQ925">
        <v>3.0000000000000001E-3</v>
      </c>
      <c r="AR925" s="1">
        <v>31611.845700000002</v>
      </c>
      <c r="AS925" s="1">
        <v>26513.543000000001</v>
      </c>
      <c r="AT925" s="1">
        <v>22874.925800000001</v>
      </c>
      <c r="AU925" s="1">
        <f>MIN(AR925:AT925)</f>
        <v>22874.925800000001</v>
      </c>
      <c r="AV925" s="3">
        <f t="shared" si="469"/>
        <v>1.3819430924667744</v>
      </c>
      <c r="AW925" s="3">
        <f t="shared" si="470"/>
        <v>1.1590657487509752</v>
      </c>
      <c r="AX925" s="3">
        <f t="shared" si="471"/>
        <v>1</v>
      </c>
      <c r="AZ925" t="s">
        <v>1930</v>
      </c>
      <c r="BA925">
        <v>1216</v>
      </c>
      <c r="BB925" t="s">
        <v>4607</v>
      </c>
      <c r="BC925" s="17">
        <f t="shared" si="472"/>
        <v>0.2</v>
      </c>
      <c r="BD925" s="17">
        <f t="shared" si="473"/>
        <v>0.183</v>
      </c>
      <c r="BE925" s="17">
        <f t="shared" si="474"/>
        <v>0.17599999999999999</v>
      </c>
      <c r="BF925" s="2">
        <f t="shared" si="475"/>
        <v>10279.267599999999</v>
      </c>
      <c r="BG925" s="2">
        <f t="shared" si="476"/>
        <v>14111.1934</v>
      </c>
      <c r="BH925" s="2">
        <f t="shared" si="477"/>
        <v>22044.099600000001</v>
      </c>
      <c r="BI925" s="2">
        <f t="shared" si="478"/>
        <v>10919.146500000001</v>
      </c>
      <c r="BJ925" s="2">
        <f t="shared" si="479"/>
        <v>14244.2441</v>
      </c>
      <c r="BK925" s="2">
        <f t="shared" si="480"/>
        <v>15312.453100000001</v>
      </c>
      <c r="BL925" s="2">
        <f t="shared" si="481"/>
        <v>11963.752899999999</v>
      </c>
      <c r="BM925" s="2">
        <f t="shared" si="482"/>
        <v>9926.5360999999994</v>
      </c>
      <c r="BN925" s="2">
        <f t="shared" si="483"/>
        <v>12410.123</v>
      </c>
      <c r="BO925" s="17">
        <f t="shared" si="484"/>
        <v>1</v>
      </c>
      <c r="BP925" s="17">
        <f t="shared" si="485"/>
        <v>1.3727819869189903</v>
      </c>
      <c r="BQ925" s="17">
        <f t="shared" si="486"/>
        <v>2.1445204520213097</v>
      </c>
      <c r="BR925" s="17">
        <f t="shared" si="487"/>
        <v>1</v>
      </c>
      <c r="BS925" s="17">
        <f t="shared" si="488"/>
        <v>1.3045199182921485</v>
      </c>
      <c r="BT925" s="17">
        <f t="shared" si="489"/>
        <v>1.4023489015373134</v>
      </c>
      <c r="BU925" s="17">
        <f t="shared" si="490"/>
        <v>1.2052293750284151</v>
      </c>
      <c r="BV925" s="17">
        <f t="shared" si="491"/>
        <v>1</v>
      </c>
      <c r="BW925" s="17">
        <f t="shared" si="492"/>
        <v>1.250196732775696</v>
      </c>
      <c r="BX925" s="20">
        <f t="shared" si="493"/>
        <v>1.0684097916761384</v>
      </c>
      <c r="BY925" s="20">
        <f t="shared" si="494"/>
        <v>1.2257673017370463</v>
      </c>
      <c r="BZ925" s="20">
        <f t="shared" si="495"/>
        <v>1.5990220287781065</v>
      </c>
    </row>
    <row r="926" spans="2:78" x14ac:dyDescent="0.25">
      <c r="B926">
        <v>14378</v>
      </c>
      <c r="C926">
        <v>2</v>
      </c>
      <c r="D926">
        <v>-0.59</v>
      </c>
      <c r="E926">
        <v>1.4830000000000001</v>
      </c>
      <c r="F926" s="4">
        <v>1536</v>
      </c>
      <c r="G926" s="5" t="str">
        <f>F926&amp;"_"&amp;COUNTIF($F$2:$F926,F926)</f>
        <v>1536_2</v>
      </c>
      <c r="H926" t="s">
        <v>282</v>
      </c>
      <c r="I926">
        <v>8.2000000000000003E-2</v>
      </c>
      <c r="J926" s="2">
        <v>9920.7685999999994</v>
      </c>
      <c r="K926" s="2">
        <v>11874.598599999999</v>
      </c>
      <c r="L926" s="2">
        <v>12158.9082</v>
      </c>
      <c r="M926" s="1">
        <f>MIN(J926:L926)</f>
        <v>9920.7685999999994</v>
      </c>
      <c r="N926" s="3">
        <f t="shared" si="463"/>
        <v>1</v>
      </c>
      <c r="O926" s="3">
        <f t="shared" si="464"/>
        <v>1.1969434102111807</v>
      </c>
      <c r="P926" s="3">
        <f t="shared" si="465"/>
        <v>1.2256014317277797</v>
      </c>
      <c r="Q926" s="3"/>
      <c r="S926">
        <v>12259</v>
      </c>
      <c r="T926">
        <v>2</v>
      </c>
      <c r="U926">
        <v>-0.56999999999999995</v>
      </c>
      <c r="V926">
        <v>1.224</v>
      </c>
      <c r="W926" s="4">
        <v>1509</v>
      </c>
      <c r="X926" s="5" t="str">
        <f>W926&amp;"_"&amp;COUNTIF($W$2:$W926,W926)</f>
        <v>1509_2</v>
      </c>
      <c r="Y926" t="s">
        <v>723</v>
      </c>
      <c r="Z926">
        <v>0.16800000000000001</v>
      </c>
      <c r="AA926" s="1">
        <v>21823.539100000002</v>
      </c>
      <c r="AB926" s="1">
        <v>113484.7656</v>
      </c>
      <c r="AC926" s="1">
        <v>129431.6094</v>
      </c>
      <c r="AD926" s="1">
        <f>MIN(AA926:AC926)</f>
        <v>21823.539100000002</v>
      </c>
      <c r="AE926" s="3">
        <f t="shared" si="466"/>
        <v>1</v>
      </c>
      <c r="AF926" s="3">
        <f t="shared" si="467"/>
        <v>5.2001082445880646</v>
      </c>
      <c r="AG926" s="3">
        <f t="shared" si="468"/>
        <v>5.9308258301697725</v>
      </c>
      <c r="AH926" s="3"/>
      <c r="AJ926">
        <v>10295</v>
      </c>
      <c r="AK926">
        <v>2</v>
      </c>
      <c r="AL926">
        <v>-0.57999999999999996</v>
      </c>
      <c r="AM926">
        <v>1.772</v>
      </c>
      <c r="AN926" s="4">
        <v>1520</v>
      </c>
      <c r="AO926" s="5" t="str">
        <f>AN926&amp;"_"&amp;COUNTIF($AN$2:$AN926,AN926)</f>
        <v>1520_3</v>
      </c>
      <c r="AP926" t="s">
        <v>78</v>
      </c>
      <c r="AQ926">
        <v>3.0000000000000001E-3</v>
      </c>
      <c r="AR926" s="1">
        <v>40625.855499999998</v>
      </c>
      <c r="AS926" s="1">
        <v>32904.070299999999</v>
      </c>
      <c r="AT926" s="1">
        <v>34431.074200000003</v>
      </c>
      <c r="AU926" s="1">
        <f>MIN(AR926:AT926)</f>
        <v>32904.070299999999</v>
      </c>
      <c r="AV926" s="3">
        <f t="shared" si="469"/>
        <v>1.2346756838773225</v>
      </c>
      <c r="AW926" s="3">
        <f t="shared" si="470"/>
        <v>1</v>
      </c>
      <c r="AX926" s="3">
        <f t="shared" si="471"/>
        <v>1.0464077509583976</v>
      </c>
      <c r="AZ926" t="s">
        <v>1931</v>
      </c>
      <c r="BA926">
        <v>1216</v>
      </c>
      <c r="BB926" t="s">
        <v>4607</v>
      </c>
      <c r="BC926" s="17">
        <f t="shared" si="472"/>
        <v>0.19</v>
      </c>
      <c r="BD926" s="17">
        <f t="shared" si="473"/>
        <v>0.184</v>
      </c>
      <c r="BE926" s="17">
        <f t="shared" si="474"/>
        <v>0.182</v>
      </c>
      <c r="BF926" s="2">
        <f t="shared" si="475"/>
        <v>9570.0311999999994</v>
      </c>
      <c r="BG926" s="2">
        <f t="shared" si="476"/>
        <v>15155.989299999999</v>
      </c>
      <c r="BH926" s="2">
        <f t="shared" si="477"/>
        <v>19339.109400000001</v>
      </c>
      <c r="BI926" s="2">
        <f t="shared" si="478"/>
        <v>17033.1973</v>
      </c>
      <c r="BJ926" s="2">
        <f t="shared" si="479"/>
        <v>21759.722699999998</v>
      </c>
      <c r="BK926" s="2">
        <f t="shared" si="480"/>
        <v>19542.867200000001</v>
      </c>
      <c r="BL926" s="2">
        <f t="shared" si="481"/>
        <v>12072.4473</v>
      </c>
      <c r="BM926" s="2">
        <f t="shared" si="482"/>
        <v>15334.8105</v>
      </c>
      <c r="BN926" s="2">
        <f t="shared" si="483"/>
        <v>20308.470700000002</v>
      </c>
      <c r="BO926" s="17">
        <f t="shared" si="484"/>
        <v>1</v>
      </c>
      <c r="BP926" s="17">
        <f t="shared" si="485"/>
        <v>1.5836927783474728</v>
      </c>
      <c r="BQ926" s="17">
        <f t="shared" si="486"/>
        <v>2.0207989917525038</v>
      </c>
      <c r="BR926" s="17">
        <f t="shared" si="487"/>
        <v>1</v>
      </c>
      <c r="BS926" s="17">
        <f t="shared" si="488"/>
        <v>1.2774890302010415</v>
      </c>
      <c r="BT926" s="17">
        <f t="shared" si="489"/>
        <v>1.1473399183839665</v>
      </c>
      <c r="BU926" s="17">
        <f t="shared" si="490"/>
        <v>1</v>
      </c>
      <c r="BV926" s="17">
        <f t="shared" si="491"/>
        <v>1.2702321342914455</v>
      </c>
      <c r="BW926" s="17">
        <f t="shared" si="492"/>
        <v>1.682216554384959</v>
      </c>
      <c r="BX926" s="20">
        <f t="shared" si="493"/>
        <v>1</v>
      </c>
      <c r="BY926" s="20">
        <f t="shared" si="494"/>
        <v>1.3771379809466533</v>
      </c>
      <c r="BZ926" s="20">
        <f t="shared" si="495"/>
        <v>1.6167851548404764</v>
      </c>
    </row>
    <row r="927" spans="2:78" x14ac:dyDescent="0.25">
      <c r="B927">
        <v>9195</v>
      </c>
      <c r="C927">
        <v>2</v>
      </c>
      <c r="D927">
        <v>-0.09</v>
      </c>
      <c r="E927">
        <v>1.6679999999999999</v>
      </c>
      <c r="F927" s="4">
        <v>1795</v>
      </c>
      <c r="G927" s="5" t="str">
        <f>F927&amp;"_"&amp;COUNTIF($F$2:$F927,F927)</f>
        <v>1795_1</v>
      </c>
      <c r="H927" t="s">
        <v>406</v>
      </c>
      <c r="I927">
        <v>0.28699999999999998</v>
      </c>
      <c r="J927" s="2">
        <v>643149.875</v>
      </c>
      <c r="K927" s="2">
        <v>844306.5625</v>
      </c>
      <c r="L927" s="2">
        <v>824576.375</v>
      </c>
      <c r="M927" s="1">
        <f>MIN(J927:L927)</f>
        <v>643149.875</v>
      </c>
      <c r="N927" s="3">
        <f t="shared" si="463"/>
        <v>1</v>
      </c>
      <c r="O927" s="3">
        <f t="shared" si="464"/>
        <v>1.3127679804027017</v>
      </c>
      <c r="P927" s="3">
        <f t="shared" si="465"/>
        <v>1.2820905469351136</v>
      </c>
      <c r="Q927" s="3"/>
      <c r="S927">
        <v>12172</v>
      </c>
      <c r="T927">
        <v>2</v>
      </c>
      <c r="U927">
        <v>-0.54</v>
      </c>
      <c r="V927">
        <v>1.103</v>
      </c>
      <c r="W927" s="4">
        <v>1509</v>
      </c>
      <c r="X927" s="5" t="str">
        <f>W927&amp;"_"&amp;COUNTIF($W$2:$W927,W927)</f>
        <v>1509_3</v>
      </c>
      <c r="Y927" t="s">
        <v>723</v>
      </c>
      <c r="Z927">
        <v>9.4E-2</v>
      </c>
      <c r="AA927" s="1">
        <v>43069.425799999997</v>
      </c>
      <c r="AB927" s="1">
        <v>284423.78120000003</v>
      </c>
      <c r="AC927" s="1">
        <v>269704.75</v>
      </c>
      <c r="AD927" s="1">
        <f>MIN(AA927:AC927)</f>
        <v>43069.425799999997</v>
      </c>
      <c r="AE927" s="3">
        <f t="shared" si="466"/>
        <v>1</v>
      </c>
      <c r="AF927" s="3">
        <f t="shared" si="467"/>
        <v>6.6038442797164025</v>
      </c>
      <c r="AG927" s="3">
        <f t="shared" si="468"/>
        <v>6.2620930042675429</v>
      </c>
      <c r="AH927" s="3"/>
      <c r="AJ927">
        <v>9783</v>
      </c>
      <c r="AK927">
        <v>2</v>
      </c>
      <c r="AL927">
        <v>-0.5</v>
      </c>
      <c r="AM927">
        <v>1.593</v>
      </c>
      <c r="AN927" s="4">
        <v>1520</v>
      </c>
      <c r="AO927" s="5" t="str">
        <f>AN927&amp;"_"&amp;COUNTIF($AN$2:$AN927,AN927)</f>
        <v>1520_4</v>
      </c>
      <c r="AP927" t="s">
        <v>78</v>
      </c>
      <c r="AQ927">
        <v>1E-3</v>
      </c>
      <c r="AR927" s="1">
        <v>29691.9316</v>
      </c>
      <c r="AS927" s="1">
        <v>24741.421900000001</v>
      </c>
      <c r="AT927" s="1">
        <v>24632.023399999998</v>
      </c>
      <c r="AU927" s="1">
        <f>MIN(AR927:AT927)</f>
        <v>24632.023399999998</v>
      </c>
      <c r="AV927" s="3">
        <f t="shared" si="469"/>
        <v>1.2054199169037816</v>
      </c>
      <c r="AW927" s="3">
        <f t="shared" si="470"/>
        <v>1.0044413119549085</v>
      </c>
      <c r="AX927" s="3">
        <f t="shared" si="471"/>
        <v>1</v>
      </c>
      <c r="AZ927" t="s">
        <v>3644</v>
      </c>
      <c r="BA927">
        <v>1216</v>
      </c>
      <c r="BB927" t="s">
        <v>4607</v>
      </c>
      <c r="BC927" s="17" t="str">
        <f t="shared" si="472"/>
        <v>N/D</v>
      </c>
      <c r="BD927" s="17">
        <f t="shared" si="473"/>
        <v>0.221</v>
      </c>
      <c r="BE927" s="17">
        <f t="shared" si="474"/>
        <v>0.14499999999999999</v>
      </c>
      <c r="BF927" s="2" t="str">
        <f t="shared" si="475"/>
        <v>N/D</v>
      </c>
      <c r="BG927" s="2" t="str">
        <f t="shared" si="476"/>
        <v>N/D</v>
      </c>
      <c r="BH927" s="2" t="str">
        <f t="shared" si="477"/>
        <v>N/D</v>
      </c>
      <c r="BI927" s="2">
        <f t="shared" si="478"/>
        <v>11618.988300000001</v>
      </c>
      <c r="BJ927" s="2">
        <f t="shared" si="479"/>
        <v>12325.825199999999</v>
      </c>
      <c r="BK927" s="2">
        <f t="shared" si="480"/>
        <v>8261.5126999999993</v>
      </c>
      <c r="BL927" s="2">
        <f t="shared" si="481"/>
        <v>22130.543000000001</v>
      </c>
      <c r="BM927" s="2">
        <f t="shared" si="482"/>
        <v>23880.6934</v>
      </c>
      <c r="BN927" s="2">
        <f t="shared" si="483"/>
        <v>24829.1836</v>
      </c>
      <c r="BO927" s="17" t="str">
        <f t="shared" si="484"/>
        <v>N/D</v>
      </c>
      <c r="BP927" s="17" t="str">
        <f t="shared" si="485"/>
        <v>N/D</v>
      </c>
      <c r="BQ927" s="17" t="str">
        <f t="shared" si="486"/>
        <v>N/D</v>
      </c>
      <c r="BR927" s="17">
        <f t="shared" si="487"/>
        <v>1.4063996173485276</v>
      </c>
      <c r="BS927" s="17">
        <f t="shared" si="488"/>
        <v>1.4919574232452613</v>
      </c>
      <c r="BT927" s="17">
        <f t="shared" si="489"/>
        <v>1</v>
      </c>
      <c r="BU927" s="17">
        <f t="shared" si="490"/>
        <v>1</v>
      </c>
      <c r="BV927" s="17">
        <f t="shared" si="491"/>
        <v>1.0790830301814103</v>
      </c>
      <c r="BW927" s="17">
        <f t="shared" si="492"/>
        <v>1.1219419062605016</v>
      </c>
      <c r="BX927" s="20">
        <f t="shared" si="493"/>
        <v>1.2031998086742637</v>
      </c>
      <c r="BY927" s="20">
        <f t="shared" si="494"/>
        <v>1.2855202267133357</v>
      </c>
      <c r="BZ927" s="20">
        <f t="shared" si="495"/>
        <v>1.0609709531302509</v>
      </c>
    </row>
    <row r="928" spans="2:78" x14ac:dyDescent="0.25">
      <c r="B928">
        <v>9259</v>
      </c>
      <c r="C928">
        <v>2</v>
      </c>
      <c r="D928">
        <v>-0.52</v>
      </c>
      <c r="E928">
        <v>1.627</v>
      </c>
      <c r="F928" s="4">
        <v>1795</v>
      </c>
      <c r="G928" s="5" t="str">
        <f>F928&amp;"_"&amp;COUNTIF($F$2:$F928,F928)</f>
        <v>1795_2</v>
      </c>
      <c r="H928" t="s">
        <v>406</v>
      </c>
      <c r="I928">
        <v>0.32100000000000001</v>
      </c>
      <c r="J928" s="2">
        <v>546600.9375</v>
      </c>
      <c r="K928" s="2">
        <v>679196.3125</v>
      </c>
      <c r="L928" s="2">
        <v>707657.875</v>
      </c>
      <c r="M928" s="1">
        <f>MIN(J928:L928)</f>
        <v>546600.9375</v>
      </c>
      <c r="N928" s="3">
        <f t="shared" si="463"/>
        <v>1</v>
      </c>
      <c r="O928" s="3">
        <f t="shared" si="464"/>
        <v>1.2425816823631042</v>
      </c>
      <c r="P928" s="3">
        <f t="shared" si="465"/>
        <v>1.2946517769190617</v>
      </c>
      <c r="Q928" s="3"/>
      <c r="S928">
        <v>12109</v>
      </c>
      <c r="T928">
        <v>2</v>
      </c>
      <c r="U928">
        <v>-0.11</v>
      </c>
      <c r="V928">
        <v>1.292</v>
      </c>
      <c r="W928" s="4">
        <v>1510</v>
      </c>
      <c r="X928" s="5" t="str">
        <f>W928&amp;"_"&amp;COUNTIF($W$2:$W928,W928)</f>
        <v>1510_1</v>
      </c>
      <c r="Y928" t="s">
        <v>878</v>
      </c>
      <c r="Z928">
        <v>0.159</v>
      </c>
      <c r="AA928" s="1">
        <v>55795.433599999997</v>
      </c>
      <c r="AB928" s="1">
        <v>360609.4375</v>
      </c>
      <c r="AC928" s="1">
        <v>331678.78120000003</v>
      </c>
      <c r="AD928" s="1">
        <f>MIN(AA928:AC928)</f>
        <v>55795.433599999997</v>
      </c>
      <c r="AE928" s="3">
        <f t="shared" si="466"/>
        <v>1</v>
      </c>
      <c r="AF928" s="3">
        <f t="shared" si="467"/>
        <v>6.4630636278449858</v>
      </c>
      <c r="AG928" s="3">
        <f t="shared" si="468"/>
        <v>5.9445506522598306</v>
      </c>
      <c r="AH928" s="3"/>
      <c r="AJ928">
        <v>20199</v>
      </c>
      <c r="AK928">
        <v>2</v>
      </c>
      <c r="AL928">
        <v>0.81</v>
      </c>
      <c r="AM928">
        <v>1.2909999999999999</v>
      </c>
      <c r="AN928" s="4">
        <v>1522</v>
      </c>
      <c r="AO928" s="5" t="str">
        <f>AN928&amp;"_"&amp;COUNTIF($AN$2:$AN928,AN928)</f>
        <v>1522_1</v>
      </c>
      <c r="AP928" t="s">
        <v>351</v>
      </c>
      <c r="AQ928">
        <v>3.2000000000000001E-2</v>
      </c>
      <c r="AR928" s="1">
        <v>6077.9385000000002</v>
      </c>
      <c r="AS928" s="1">
        <v>9681.1659999999993</v>
      </c>
      <c r="AT928" s="1">
        <v>8809.1620999999996</v>
      </c>
      <c r="AU928" s="1">
        <f>MIN(AR928:AT928)</f>
        <v>6077.9385000000002</v>
      </c>
      <c r="AV928" s="3">
        <f t="shared" si="469"/>
        <v>1</v>
      </c>
      <c r="AW928" s="3">
        <f t="shared" si="470"/>
        <v>1.5928371108065669</v>
      </c>
      <c r="AX928" s="3">
        <f t="shared" si="471"/>
        <v>1.449366771315636</v>
      </c>
      <c r="AZ928" t="s">
        <v>1932</v>
      </c>
      <c r="BA928">
        <v>1219</v>
      </c>
      <c r="BB928" t="s">
        <v>4608</v>
      </c>
      <c r="BC928" s="17">
        <f t="shared" si="472"/>
        <v>0.68899999999999995</v>
      </c>
      <c r="BD928" s="17">
        <f t="shared" si="473"/>
        <v>0.68700000000000006</v>
      </c>
      <c r="BE928" s="17" t="str">
        <f t="shared" si="474"/>
        <v>N/D</v>
      </c>
      <c r="BF928" s="2">
        <f t="shared" si="475"/>
        <v>44000.066400000003</v>
      </c>
      <c r="BG928" s="2">
        <f t="shared" si="476"/>
        <v>136459.0938</v>
      </c>
      <c r="BH928" s="2">
        <f t="shared" si="477"/>
        <v>152835.4375</v>
      </c>
      <c r="BI928" s="2">
        <f t="shared" si="478"/>
        <v>55238.722699999998</v>
      </c>
      <c r="BJ928" s="2">
        <f t="shared" si="479"/>
        <v>129550.125</v>
      </c>
      <c r="BK928" s="2">
        <f t="shared" si="480"/>
        <v>109489.7344</v>
      </c>
      <c r="BL928" s="2" t="str">
        <f t="shared" si="481"/>
        <v>N/D</v>
      </c>
      <c r="BM928" s="2" t="str">
        <f t="shared" si="482"/>
        <v>N/D</v>
      </c>
      <c r="BN928" s="2" t="str">
        <f t="shared" si="483"/>
        <v>N/D</v>
      </c>
      <c r="BO928" s="17">
        <f t="shared" si="484"/>
        <v>1</v>
      </c>
      <c r="BP928" s="17">
        <f t="shared" si="485"/>
        <v>3.1013383607075644</v>
      </c>
      <c r="BQ928" s="17">
        <f t="shared" si="486"/>
        <v>3.4735274285858804</v>
      </c>
      <c r="BR928" s="17">
        <f t="shared" si="487"/>
        <v>1</v>
      </c>
      <c r="BS928" s="17">
        <f t="shared" si="488"/>
        <v>2.3452773465379209</v>
      </c>
      <c r="BT928" s="17">
        <f t="shared" si="489"/>
        <v>1.9821192281116957</v>
      </c>
      <c r="BU928" s="17" t="str">
        <f t="shared" si="490"/>
        <v>N/D</v>
      </c>
      <c r="BV928" s="17" t="str">
        <f t="shared" si="491"/>
        <v>N/D</v>
      </c>
      <c r="BW928" s="17" t="str">
        <f t="shared" si="492"/>
        <v>N/D</v>
      </c>
      <c r="BX928" s="20">
        <f t="shared" si="493"/>
        <v>1</v>
      </c>
      <c r="BY928" s="20">
        <f t="shared" si="494"/>
        <v>2.7233078536227424</v>
      </c>
      <c r="BZ928" s="20">
        <f t="shared" si="495"/>
        <v>2.727823328348788</v>
      </c>
    </row>
    <row r="929" spans="2:78" x14ac:dyDescent="0.25">
      <c r="B929">
        <v>9209</v>
      </c>
      <c r="C929">
        <v>2</v>
      </c>
      <c r="D929">
        <v>-0.19</v>
      </c>
      <c r="E929">
        <v>1.2390000000000001</v>
      </c>
      <c r="F929" s="4">
        <v>1795</v>
      </c>
      <c r="G929" s="5" t="str">
        <f>F929&amp;"_"&amp;COUNTIF($F$2:$F929,F929)</f>
        <v>1795_3</v>
      </c>
      <c r="H929" t="s">
        <v>406</v>
      </c>
      <c r="I929">
        <v>0.30199999999999999</v>
      </c>
      <c r="J929" s="2">
        <v>442242.34379999997</v>
      </c>
      <c r="K929" s="2">
        <v>600344.875</v>
      </c>
      <c r="L929" s="2">
        <v>631607.1875</v>
      </c>
      <c r="M929" s="1">
        <f>MIN(J929:L929)</f>
        <v>442242.34379999997</v>
      </c>
      <c r="N929" s="3">
        <f t="shared" si="463"/>
        <v>1</v>
      </c>
      <c r="O929" s="3">
        <f t="shared" si="464"/>
        <v>1.3575020199139964</v>
      </c>
      <c r="P929" s="3">
        <f t="shared" si="465"/>
        <v>1.4281924749061083</v>
      </c>
      <c r="Q929" s="3"/>
      <c r="S929">
        <v>7856</v>
      </c>
      <c r="T929">
        <v>2</v>
      </c>
      <c r="U929">
        <v>0.94</v>
      </c>
      <c r="V929">
        <v>1.1339999999999999</v>
      </c>
      <c r="W929" s="4">
        <v>1512</v>
      </c>
      <c r="X929" s="5" t="str">
        <f>W929&amp;"_"&amp;COUNTIF($W$2:$W929,W929)</f>
        <v>1512_1</v>
      </c>
      <c r="Y929" t="s">
        <v>1135</v>
      </c>
      <c r="Z929">
        <v>1.4999999999999999E-2</v>
      </c>
      <c r="AA929" s="1">
        <v>1391179.5</v>
      </c>
      <c r="AB929" s="1">
        <v>1276562.125</v>
      </c>
      <c r="AC929" s="1">
        <v>1071636.375</v>
      </c>
      <c r="AD929" s="1">
        <f>MIN(AA929:AC929)</f>
        <v>1071636.375</v>
      </c>
      <c r="AE929" s="3">
        <f t="shared" si="466"/>
        <v>1.298182417520122</v>
      </c>
      <c r="AF929" s="3">
        <f t="shared" si="467"/>
        <v>1.1912269448673762</v>
      </c>
      <c r="AG929" s="3">
        <f t="shared" si="468"/>
        <v>1</v>
      </c>
      <c r="AH929" s="3"/>
      <c r="AJ929">
        <v>15593</v>
      </c>
      <c r="AK929">
        <v>2</v>
      </c>
      <c r="AL929">
        <v>0.05</v>
      </c>
      <c r="AM929">
        <v>2.0830000000000002</v>
      </c>
      <c r="AN929" s="4">
        <v>1523</v>
      </c>
      <c r="AO929" s="5" t="str">
        <f>AN929&amp;"_"&amp;COUNTIF($AN$2:$AN929,AN929)</f>
        <v>1523_1</v>
      </c>
      <c r="AP929" t="s">
        <v>1011</v>
      </c>
      <c r="AQ929">
        <v>6.6000000000000003E-2</v>
      </c>
      <c r="AR929" s="1">
        <v>186721.25</v>
      </c>
      <c r="AS929" s="1">
        <v>336118.125</v>
      </c>
      <c r="AT929" s="1">
        <v>333962.09379999997</v>
      </c>
      <c r="AU929" s="1">
        <f>MIN(AR929:AT929)</f>
        <v>186721.25</v>
      </c>
      <c r="AV929" s="3">
        <f t="shared" si="469"/>
        <v>1</v>
      </c>
      <c r="AW929" s="3">
        <f t="shared" si="470"/>
        <v>1.8001064420894783</v>
      </c>
      <c r="AX929" s="3">
        <f t="shared" si="471"/>
        <v>1.7885596513519484</v>
      </c>
      <c r="AZ929" t="s">
        <v>1933</v>
      </c>
      <c r="BA929">
        <v>1222</v>
      </c>
      <c r="BB929" t="s">
        <v>4609</v>
      </c>
      <c r="BC929" s="17">
        <f t="shared" si="472"/>
        <v>0.502</v>
      </c>
      <c r="BD929" s="17">
        <f t="shared" si="473"/>
        <v>0.495</v>
      </c>
      <c r="BE929" s="17" t="str">
        <f t="shared" si="474"/>
        <v>N/D</v>
      </c>
      <c r="BF929" s="2">
        <f t="shared" si="475"/>
        <v>27356.046900000001</v>
      </c>
      <c r="BG929" s="2">
        <f t="shared" si="476"/>
        <v>203546.125</v>
      </c>
      <c r="BH929" s="2">
        <f t="shared" si="477"/>
        <v>234601.4688</v>
      </c>
      <c r="BI929" s="2">
        <f t="shared" si="478"/>
        <v>16638.156200000001</v>
      </c>
      <c r="BJ929" s="2">
        <f t="shared" si="479"/>
        <v>165584.8438</v>
      </c>
      <c r="BK929" s="2">
        <f t="shared" si="480"/>
        <v>154320.7812</v>
      </c>
      <c r="BL929" s="2" t="str">
        <f t="shared" si="481"/>
        <v>N/D</v>
      </c>
      <c r="BM929" s="2" t="str">
        <f t="shared" si="482"/>
        <v>N/D</v>
      </c>
      <c r="BN929" s="2" t="str">
        <f t="shared" si="483"/>
        <v>N/D</v>
      </c>
      <c r="BO929" s="17">
        <f t="shared" si="484"/>
        <v>1</v>
      </c>
      <c r="BP929" s="17">
        <f t="shared" si="485"/>
        <v>7.4406264086350866</v>
      </c>
      <c r="BQ929" s="17">
        <f t="shared" si="486"/>
        <v>8.5758541669995445</v>
      </c>
      <c r="BR929" s="17">
        <f t="shared" si="487"/>
        <v>1</v>
      </c>
      <c r="BS929" s="17">
        <f t="shared" si="488"/>
        <v>9.9521149945689285</v>
      </c>
      <c r="BT929" s="17">
        <f t="shared" si="489"/>
        <v>9.2751131402408635</v>
      </c>
      <c r="BU929" s="17" t="str">
        <f t="shared" si="490"/>
        <v>N/D</v>
      </c>
      <c r="BV929" s="17" t="str">
        <f t="shared" si="491"/>
        <v>N/D</v>
      </c>
      <c r="BW929" s="17" t="str">
        <f t="shared" si="492"/>
        <v>N/D</v>
      </c>
      <c r="BX929" s="20">
        <f t="shared" si="493"/>
        <v>1</v>
      </c>
      <c r="BY929" s="20">
        <f t="shared" si="494"/>
        <v>8.6963707016020066</v>
      </c>
      <c r="BZ929" s="20">
        <f t="shared" si="495"/>
        <v>8.9254836536202049</v>
      </c>
    </row>
    <row r="930" spans="2:78" x14ac:dyDescent="0.25">
      <c r="B930">
        <v>7790</v>
      </c>
      <c r="C930">
        <v>2</v>
      </c>
      <c r="D930">
        <v>1.39</v>
      </c>
      <c r="E930">
        <v>1.042</v>
      </c>
      <c r="F930" s="4">
        <v>1797</v>
      </c>
      <c r="G930" s="5" t="str">
        <f>F930&amp;"_"&amp;COUNTIF($F$2:$F930,F930)</f>
        <v>1797_1</v>
      </c>
      <c r="H930" t="s">
        <v>976</v>
      </c>
      <c r="I930">
        <v>0.09</v>
      </c>
      <c r="J930" s="2">
        <v>95948.4375</v>
      </c>
      <c r="K930" s="2">
        <v>165207.32810000001</v>
      </c>
      <c r="L930" s="2">
        <v>159731.0625</v>
      </c>
      <c r="M930" s="1">
        <f>MIN(J930:L930)</f>
        <v>95948.4375</v>
      </c>
      <c r="N930" s="3">
        <f t="shared" si="463"/>
        <v>1</v>
      </c>
      <c r="O930" s="3">
        <f t="shared" si="464"/>
        <v>1.7218344811503576</v>
      </c>
      <c r="P930" s="3">
        <f t="shared" si="465"/>
        <v>1.6647593922516977</v>
      </c>
      <c r="Q930" s="3"/>
      <c r="S930">
        <v>16087</v>
      </c>
      <c r="T930">
        <v>2</v>
      </c>
      <c r="U930">
        <v>-1.43</v>
      </c>
      <c r="V930">
        <v>1.7010000000000001</v>
      </c>
      <c r="W930" s="4">
        <v>1513</v>
      </c>
      <c r="X930" s="5" t="str">
        <f>W930&amp;"_"&amp;COUNTIF($W$2:$W930,W930)</f>
        <v>1513_1</v>
      </c>
      <c r="Y930" t="s">
        <v>427</v>
      </c>
      <c r="Z930">
        <v>1E-3</v>
      </c>
      <c r="AA930" s="1">
        <v>0</v>
      </c>
      <c r="AB930" s="1">
        <v>12958.640600000001</v>
      </c>
      <c r="AC930" s="1">
        <v>15428.358399999999</v>
      </c>
      <c r="AD930" s="1">
        <f>MIN(AA930:AC930)</f>
        <v>0</v>
      </c>
      <c r="AE930" s="3" t="str">
        <f t="shared" si="466"/>
        <v>N/V</v>
      </c>
      <c r="AF930" s="3" t="str">
        <f t="shared" si="467"/>
        <v>N/V</v>
      </c>
      <c r="AG930" s="3" t="str">
        <f t="shared" si="468"/>
        <v>N/V</v>
      </c>
      <c r="AH930" s="3"/>
      <c r="AJ930">
        <v>11446</v>
      </c>
      <c r="AK930">
        <v>2</v>
      </c>
      <c r="AL930">
        <v>-0.06</v>
      </c>
      <c r="AM930">
        <v>1.3420000000000001</v>
      </c>
      <c r="AN930" s="4">
        <v>1528</v>
      </c>
      <c r="AO930" s="5" t="str">
        <f>AN930&amp;"_"&amp;COUNTIF($AN$2:$AN930,AN930)</f>
        <v>1528_1</v>
      </c>
      <c r="AP930" t="s">
        <v>850</v>
      </c>
      <c r="AQ930">
        <v>0.02</v>
      </c>
      <c r="AR930" s="1">
        <v>542041.5</v>
      </c>
      <c r="AS930" s="1">
        <v>878963.375</v>
      </c>
      <c r="AT930" s="1">
        <v>886066.3125</v>
      </c>
      <c r="AU930" s="1">
        <f>MIN(AR930:AT930)</f>
        <v>542041.5</v>
      </c>
      <c r="AV930" s="3">
        <f t="shared" si="469"/>
        <v>1</v>
      </c>
      <c r="AW930" s="3">
        <f t="shared" si="470"/>
        <v>1.6215794823828065</v>
      </c>
      <c r="AX930" s="3">
        <f t="shared" si="471"/>
        <v>1.6346835297666322</v>
      </c>
      <c r="AZ930" t="s">
        <v>1934</v>
      </c>
      <c r="BA930">
        <v>1222</v>
      </c>
      <c r="BB930" t="s">
        <v>4609</v>
      </c>
      <c r="BC930" s="17">
        <f t="shared" si="472"/>
        <v>0.309</v>
      </c>
      <c r="BD930" s="17">
        <f t="shared" si="473"/>
        <v>0.23100000000000001</v>
      </c>
      <c r="BE930" s="17" t="str">
        <f t="shared" si="474"/>
        <v>N/D</v>
      </c>
      <c r="BF930" s="2">
        <f t="shared" si="475"/>
        <v>14822.9863</v>
      </c>
      <c r="BG930" s="2">
        <f t="shared" si="476"/>
        <v>91510.343800000002</v>
      </c>
      <c r="BH930" s="2">
        <f t="shared" si="477"/>
        <v>95302.570300000007</v>
      </c>
      <c r="BI930" s="2">
        <f t="shared" si="478"/>
        <v>20513.488300000001</v>
      </c>
      <c r="BJ930" s="2">
        <f t="shared" si="479"/>
        <v>160469.89060000001</v>
      </c>
      <c r="BK930" s="2">
        <f t="shared" si="480"/>
        <v>147804.73439999999</v>
      </c>
      <c r="BL930" s="2" t="str">
        <f t="shared" si="481"/>
        <v>N/D</v>
      </c>
      <c r="BM930" s="2" t="str">
        <f t="shared" si="482"/>
        <v>N/D</v>
      </c>
      <c r="BN930" s="2" t="str">
        <f t="shared" si="483"/>
        <v>N/D</v>
      </c>
      <c r="BO930" s="17">
        <f t="shared" si="484"/>
        <v>1</v>
      </c>
      <c r="BP930" s="17">
        <f t="shared" si="485"/>
        <v>6.1735430329582099</v>
      </c>
      <c r="BQ930" s="17">
        <f t="shared" si="486"/>
        <v>6.4293772099081012</v>
      </c>
      <c r="BR930" s="17">
        <f t="shared" si="487"/>
        <v>1</v>
      </c>
      <c r="BS930" s="17">
        <f t="shared" si="488"/>
        <v>7.8226525032312519</v>
      </c>
      <c r="BT930" s="17">
        <f t="shared" si="489"/>
        <v>7.205246237910691</v>
      </c>
      <c r="BU930" s="17" t="str">
        <f t="shared" si="490"/>
        <v>N/D</v>
      </c>
      <c r="BV930" s="17" t="str">
        <f t="shared" si="491"/>
        <v>N/D</v>
      </c>
      <c r="BW930" s="17" t="str">
        <f t="shared" si="492"/>
        <v>N/D</v>
      </c>
      <c r="BX930" s="20">
        <f t="shared" si="493"/>
        <v>1</v>
      </c>
      <c r="BY930" s="20">
        <f t="shared" si="494"/>
        <v>6.9980977680947305</v>
      </c>
      <c r="BZ930" s="20">
        <f t="shared" si="495"/>
        <v>6.8173117239093965</v>
      </c>
    </row>
    <row r="931" spans="2:78" x14ac:dyDescent="0.25">
      <c r="B931">
        <v>7014</v>
      </c>
      <c r="C931">
        <v>2</v>
      </c>
      <c r="D931">
        <v>0.63</v>
      </c>
      <c r="E931">
        <v>1.627</v>
      </c>
      <c r="F931" s="4">
        <v>1803</v>
      </c>
      <c r="G931" s="5" t="str">
        <f>F931&amp;"_"&amp;COUNTIF($F$2:$F931,F931)</f>
        <v>1803_1</v>
      </c>
      <c r="H931" t="s">
        <v>445</v>
      </c>
      <c r="I931">
        <v>3.1E-2</v>
      </c>
      <c r="J931" s="2">
        <v>719358.125</v>
      </c>
      <c r="K931" s="2">
        <v>793094.75</v>
      </c>
      <c r="L931" s="2">
        <v>845990.6875</v>
      </c>
      <c r="M931" s="1">
        <f>MIN(J931:L931)</f>
        <v>719358.125</v>
      </c>
      <c r="N931" s="3">
        <f t="shared" si="463"/>
        <v>1</v>
      </c>
      <c r="O931" s="3">
        <f t="shared" si="464"/>
        <v>1.1025033602004566</v>
      </c>
      <c r="P931" s="3">
        <f t="shared" si="465"/>
        <v>1.1760354934477177</v>
      </c>
      <c r="Q931" s="3"/>
      <c r="S931">
        <v>15937</v>
      </c>
      <c r="T931">
        <v>2</v>
      </c>
      <c r="U931">
        <v>-0.51</v>
      </c>
      <c r="V931">
        <v>1.494</v>
      </c>
      <c r="W931" s="4">
        <v>1514</v>
      </c>
      <c r="X931" s="5" t="str">
        <f>W931&amp;"_"&amp;COUNTIF($W$2:$W931,W931)</f>
        <v>1514_1</v>
      </c>
      <c r="Y931" t="s">
        <v>316</v>
      </c>
      <c r="Z931">
        <v>8.9999999999999993E-3</v>
      </c>
      <c r="AA931" s="1">
        <v>0</v>
      </c>
      <c r="AB931" s="1">
        <v>17581.974600000001</v>
      </c>
      <c r="AC931" s="1">
        <v>15686.5947</v>
      </c>
      <c r="AD931" s="1">
        <f>MIN(AA931:AC931)</f>
        <v>0</v>
      </c>
      <c r="AE931" s="3" t="str">
        <f t="shared" si="466"/>
        <v>N/V</v>
      </c>
      <c r="AF931" s="3" t="str">
        <f t="shared" si="467"/>
        <v>N/V</v>
      </c>
      <c r="AG931" s="3" t="str">
        <f t="shared" si="468"/>
        <v>N/V</v>
      </c>
      <c r="AH931" s="3"/>
      <c r="AJ931">
        <v>13593</v>
      </c>
      <c r="AK931">
        <v>2</v>
      </c>
      <c r="AL931">
        <v>0.64</v>
      </c>
      <c r="AM931">
        <v>2.1520000000000001</v>
      </c>
      <c r="AN931" s="4">
        <v>1531</v>
      </c>
      <c r="AO931" s="5" t="str">
        <f>AN931&amp;"_"&amp;COUNTIF($AN$2:$AN931,AN931)</f>
        <v>1531_1</v>
      </c>
      <c r="AP931" t="s">
        <v>1015</v>
      </c>
      <c r="AQ931">
        <v>0.20300000000000001</v>
      </c>
      <c r="AR931" s="1">
        <v>371899.96879999997</v>
      </c>
      <c r="AS931" s="1">
        <v>430770.9375</v>
      </c>
      <c r="AT931" s="1">
        <v>450827.8125</v>
      </c>
      <c r="AU931" s="1">
        <f>MIN(AR931:AT931)</f>
        <v>371899.96879999997</v>
      </c>
      <c r="AV931" s="3">
        <f t="shared" si="469"/>
        <v>1</v>
      </c>
      <c r="AW931" s="3">
        <f t="shared" si="470"/>
        <v>1.1582978586687098</v>
      </c>
      <c r="AX931" s="3">
        <f t="shared" si="471"/>
        <v>1.2122286913727756</v>
      </c>
      <c r="AZ931" t="s">
        <v>1935</v>
      </c>
      <c r="BA931">
        <v>1224</v>
      </c>
      <c r="BB931" t="s">
        <v>4610</v>
      </c>
      <c r="BC931" s="17">
        <f t="shared" si="472"/>
        <v>0.50800000000000001</v>
      </c>
      <c r="BD931" s="17">
        <f t="shared" si="473"/>
        <v>0.48499999999999999</v>
      </c>
      <c r="BE931" s="17">
        <f t="shared" si="474"/>
        <v>0.48</v>
      </c>
      <c r="BF931" s="2">
        <f t="shared" si="475"/>
        <v>143700.7188</v>
      </c>
      <c r="BG931" s="2">
        <f t="shared" si="476"/>
        <v>178335.04689999999</v>
      </c>
      <c r="BH931" s="2">
        <f t="shared" si="477"/>
        <v>173223.45310000001</v>
      </c>
      <c r="BI931" s="2">
        <f t="shared" si="478"/>
        <v>372843.59379999997</v>
      </c>
      <c r="BJ931" s="2">
        <f t="shared" si="479"/>
        <v>438649.65620000003</v>
      </c>
      <c r="BK931" s="2">
        <f t="shared" si="480"/>
        <v>404638.84379999997</v>
      </c>
      <c r="BL931" s="2">
        <f t="shared" si="481"/>
        <v>191915.67189999999</v>
      </c>
      <c r="BM931" s="2">
        <f t="shared" si="482"/>
        <v>203528.2188</v>
      </c>
      <c r="BN931" s="2">
        <f t="shared" si="483"/>
        <v>203982.79689999999</v>
      </c>
      <c r="BO931" s="17">
        <f t="shared" si="484"/>
        <v>1</v>
      </c>
      <c r="BP931" s="17">
        <f t="shared" si="485"/>
        <v>1.2410170832075196</v>
      </c>
      <c r="BQ931" s="17">
        <f t="shared" si="486"/>
        <v>1.2054459751247952</v>
      </c>
      <c r="BR931" s="17">
        <f t="shared" si="487"/>
        <v>1</v>
      </c>
      <c r="BS931" s="17">
        <f t="shared" si="488"/>
        <v>1.1764977687542075</v>
      </c>
      <c r="BT931" s="17">
        <f t="shared" si="489"/>
        <v>1.0852777157197331</v>
      </c>
      <c r="BU931" s="17">
        <f t="shared" si="490"/>
        <v>1</v>
      </c>
      <c r="BV931" s="17">
        <f t="shared" si="491"/>
        <v>1.0605085910130929</v>
      </c>
      <c r="BW931" s="17">
        <f t="shared" si="492"/>
        <v>1.0628772256092129</v>
      </c>
      <c r="BX931" s="20">
        <f t="shared" si="493"/>
        <v>1</v>
      </c>
      <c r="BY931" s="20">
        <f t="shared" si="494"/>
        <v>1.1593411476582733</v>
      </c>
      <c r="BZ931" s="20">
        <f t="shared" si="495"/>
        <v>1.1178669721512471</v>
      </c>
    </row>
    <row r="932" spans="2:78" x14ac:dyDescent="0.25">
      <c r="B932">
        <v>6978</v>
      </c>
      <c r="C932">
        <v>2</v>
      </c>
      <c r="D932">
        <v>0.65</v>
      </c>
      <c r="E932">
        <v>1.248</v>
      </c>
      <c r="F932" s="4">
        <v>1803</v>
      </c>
      <c r="G932" s="5" t="str">
        <f>F932&amp;"_"&amp;COUNTIF($F$2:$F932,F932)</f>
        <v>1803_2</v>
      </c>
      <c r="H932" t="s">
        <v>445</v>
      </c>
      <c r="I932">
        <v>4.3999999999999997E-2</v>
      </c>
      <c r="J932" s="2">
        <v>811321.375</v>
      </c>
      <c r="K932" s="2">
        <v>857886.1875</v>
      </c>
      <c r="L932" s="2">
        <v>1002393.375</v>
      </c>
      <c r="M932" s="1">
        <f>MIN(J932:L932)</f>
        <v>811321.375</v>
      </c>
      <c r="N932" s="3">
        <f t="shared" si="463"/>
        <v>1</v>
      </c>
      <c r="O932" s="3">
        <f t="shared" si="464"/>
        <v>1.0573937947832324</v>
      </c>
      <c r="P932" s="3">
        <f t="shared" si="465"/>
        <v>1.2355071687837633</v>
      </c>
      <c r="Q932" s="3"/>
      <c r="S932">
        <v>11131</v>
      </c>
      <c r="T932">
        <v>2</v>
      </c>
      <c r="U932">
        <v>0.8</v>
      </c>
      <c r="V932">
        <v>1.8959999999999999</v>
      </c>
      <c r="W932" s="4">
        <v>1515</v>
      </c>
      <c r="X932" s="5" t="str">
        <f>W932&amp;"_"&amp;COUNTIF($W$2:$W932,W932)</f>
        <v>1515_1</v>
      </c>
      <c r="Y932" t="s">
        <v>332</v>
      </c>
      <c r="Z932">
        <v>0.14499999999999999</v>
      </c>
      <c r="AA932" s="1">
        <v>1346420.75</v>
      </c>
      <c r="AB932" s="1">
        <v>2076799.75</v>
      </c>
      <c r="AC932" s="1">
        <v>1874987.25</v>
      </c>
      <c r="AD932" s="1">
        <f>MIN(AA932:AC932)</f>
        <v>1346420.75</v>
      </c>
      <c r="AE932" s="3">
        <f t="shared" si="466"/>
        <v>1</v>
      </c>
      <c r="AF932" s="3">
        <f t="shared" si="467"/>
        <v>1.5424597028826241</v>
      </c>
      <c r="AG932" s="3">
        <f t="shared" si="468"/>
        <v>1.3925715642751346</v>
      </c>
      <c r="AH932" s="3"/>
      <c r="AJ932">
        <v>13592</v>
      </c>
      <c r="AK932">
        <v>2</v>
      </c>
      <c r="AL932">
        <v>0.64</v>
      </c>
      <c r="AM932">
        <v>1.8169999999999999</v>
      </c>
      <c r="AN932" s="4">
        <v>1531</v>
      </c>
      <c r="AO932" s="5" t="str">
        <f>AN932&amp;"_"&amp;COUNTIF($AN$2:$AN932,AN932)</f>
        <v>1531_2</v>
      </c>
      <c r="AP932" t="s">
        <v>1015</v>
      </c>
      <c r="AQ932">
        <v>0.14599999999999999</v>
      </c>
      <c r="AR932" s="1">
        <v>591337</v>
      </c>
      <c r="AS932" s="1">
        <v>609732.375</v>
      </c>
      <c r="AT932" s="1">
        <v>637277.75</v>
      </c>
      <c r="AU932" s="1">
        <f>MIN(AR932:AT932)</f>
        <v>591337</v>
      </c>
      <c r="AV932" s="3">
        <f t="shared" si="469"/>
        <v>1</v>
      </c>
      <c r="AW932" s="3">
        <f t="shared" si="470"/>
        <v>1.0311081075596487</v>
      </c>
      <c r="AX932" s="3">
        <f t="shared" si="471"/>
        <v>1.0776896253743635</v>
      </c>
      <c r="AZ932" t="s">
        <v>1936</v>
      </c>
      <c r="BA932">
        <v>1224</v>
      </c>
      <c r="BB932" t="s">
        <v>4610</v>
      </c>
      <c r="BC932" s="17">
        <f t="shared" si="472"/>
        <v>0.33900000000000002</v>
      </c>
      <c r="BD932" s="17">
        <f t="shared" si="473"/>
        <v>0.48699999999999999</v>
      </c>
      <c r="BE932" s="17" t="str">
        <f t="shared" si="474"/>
        <v>N/D</v>
      </c>
      <c r="BF932" s="2">
        <f t="shared" si="475"/>
        <v>254661.125</v>
      </c>
      <c r="BG932" s="2">
        <f t="shared" si="476"/>
        <v>385351.9375</v>
      </c>
      <c r="BH932" s="2">
        <f t="shared" si="477"/>
        <v>377950.15620000003</v>
      </c>
      <c r="BI932" s="2">
        <f t="shared" si="478"/>
        <v>242119.39060000001</v>
      </c>
      <c r="BJ932" s="2">
        <f t="shared" si="479"/>
        <v>265336.0625</v>
      </c>
      <c r="BK932" s="2">
        <f t="shared" si="480"/>
        <v>239539.01560000001</v>
      </c>
      <c r="BL932" s="2" t="str">
        <f t="shared" si="481"/>
        <v>N/D</v>
      </c>
      <c r="BM932" s="2" t="str">
        <f t="shared" si="482"/>
        <v>N/D</v>
      </c>
      <c r="BN932" s="2" t="str">
        <f t="shared" si="483"/>
        <v>N/D</v>
      </c>
      <c r="BO932" s="17">
        <f t="shared" si="484"/>
        <v>1</v>
      </c>
      <c r="BP932" s="17">
        <f t="shared" si="485"/>
        <v>1.5131949860819942</v>
      </c>
      <c r="BQ932" s="17">
        <f t="shared" si="486"/>
        <v>1.4841297673525946</v>
      </c>
      <c r="BR932" s="17">
        <f t="shared" si="487"/>
        <v>1.010772253503408</v>
      </c>
      <c r="BS932" s="17">
        <f t="shared" si="488"/>
        <v>1.1076945517012469</v>
      </c>
      <c r="BT932" s="17">
        <f t="shared" si="489"/>
        <v>1</v>
      </c>
      <c r="BU932" s="17" t="str">
        <f t="shared" si="490"/>
        <v>N/D</v>
      </c>
      <c r="BV932" s="17" t="str">
        <f t="shared" si="491"/>
        <v>N/D</v>
      </c>
      <c r="BW932" s="17" t="str">
        <f t="shared" si="492"/>
        <v>N/D</v>
      </c>
      <c r="BX932" s="20">
        <f t="shared" si="493"/>
        <v>1.0053861267517039</v>
      </c>
      <c r="BY932" s="20">
        <f t="shared" si="494"/>
        <v>1.3104447688916205</v>
      </c>
      <c r="BZ932" s="20">
        <f t="shared" si="495"/>
        <v>1.2420648836762973</v>
      </c>
    </row>
    <row r="933" spans="2:78" x14ac:dyDescent="0.25">
      <c r="B933">
        <v>10269</v>
      </c>
      <c r="C933">
        <v>2</v>
      </c>
      <c r="D933">
        <v>-0.62</v>
      </c>
      <c r="E933">
        <v>1.8180000000000001</v>
      </c>
      <c r="F933" s="4">
        <v>1805</v>
      </c>
      <c r="G933" s="5" t="str">
        <f>F933&amp;"_"&amp;COUNTIF($F$2:$F933,F933)</f>
        <v>1805_1</v>
      </c>
      <c r="H933" t="s">
        <v>226</v>
      </c>
      <c r="I933">
        <v>4.2999999999999997E-2</v>
      </c>
      <c r="J933" s="2">
        <v>14243.9668</v>
      </c>
      <c r="K933" s="2">
        <v>30984.978500000001</v>
      </c>
      <c r="L933" s="2">
        <v>29296.734400000001</v>
      </c>
      <c r="M933" s="1">
        <f>MIN(J933:L933)</f>
        <v>14243.9668</v>
      </c>
      <c r="N933" s="3">
        <f t="shared" si="463"/>
        <v>1</v>
      </c>
      <c r="O933" s="3">
        <f t="shared" si="464"/>
        <v>2.1753054423013678</v>
      </c>
      <c r="P933" s="3">
        <f t="shared" si="465"/>
        <v>2.0567819913761665</v>
      </c>
      <c r="Q933" s="3"/>
      <c r="S933">
        <v>11167</v>
      </c>
      <c r="T933">
        <v>2</v>
      </c>
      <c r="U933">
        <v>0.85</v>
      </c>
      <c r="V933">
        <v>1.649</v>
      </c>
      <c r="W933" s="4">
        <v>1515</v>
      </c>
      <c r="X933" s="5" t="str">
        <f>W933&amp;"_"&amp;COUNTIF($W$2:$W933,W933)</f>
        <v>1515_2</v>
      </c>
      <c r="Y933" t="s">
        <v>332</v>
      </c>
      <c r="Z933">
        <v>3.2000000000000001E-2</v>
      </c>
      <c r="AA933" s="1">
        <v>1022066.9375</v>
      </c>
      <c r="AB933" s="1">
        <v>956568.375</v>
      </c>
      <c r="AC933" s="1">
        <v>857612.75</v>
      </c>
      <c r="AD933" s="1">
        <f>MIN(AA933:AC933)</f>
        <v>857612.75</v>
      </c>
      <c r="AE933" s="3">
        <f t="shared" si="466"/>
        <v>1.1917580953641373</v>
      </c>
      <c r="AF933" s="3">
        <f t="shared" si="467"/>
        <v>1.1153849741622894</v>
      </c>
      <c r="AG933" s="3">
        <f t="shared" si="468"/>
        <v>1</v>
      </c>
      <c r="AH933" s="3"/>
      <c r="AJ933">
        <v>17774</v>
      </c>
      <c r="AK933">
        <v>2</v>
      </c>
      <c r="AL933">
        <v>-1.61</v>
      </c>
      <c r="AM933">
        <v>1.5669999999999999</v>
      </c>
      <c r="AN933" s="4">
        <v>1534</v>
      </c>
      <c r="AO933" s="5" t="str">
        <f>AN933&amp;"_"&amp;COUNTIF($AN$2:$AN933,AN933)</f>
        <v>1534_1</v>
      </c>
      <c r="AP933" t="s">
        <v>1031</v>
      </c>
      <c r="AQ933">
        <v>0.109</v>
      </c>
      <c r="AR933" s="1">
        <v>4761.1948000000002</v>
      </c>
      <c r="AS933" s="1">
        <v>4963.1538</v>
      </c>
      <c r="AT933" s="1">
        <v>4129.2323999999999</v>
      </c>
      <c r="AU933" s="1">
        <f>MIN(AR933:AT933)</f>
        <v>4129.2323999999999</v>
      </c>
      <c r="AV933" s="3">
        <f t="shared" si="469"/>
        <v>1.1530459753246149</v>
      </c>
      <c r="AW933" s="3">
        <f t="shared" si="470"/>
        <v>1.2019555498983299</v>
      </c>
      <c r="AX933" s="3">
        <f t="shared" si="471"/>
        <v>1</v>
      </c>
      <c r="AZ933" t="s">
        <v>1937</v>
      </c>
      <c r="BA933">
        <v>1224</v>
      </c>
      <c r="BB933" t="s">
        <v>4610</v>
      </c>
      <c r="BC933" s="17">
        <f t="shared" si="472"/>
        <v>0.41699999999999998</v>
      </c>
      <c r="BD933" s="17">
        <f t="shared" si="473"/>
        <v>0.45500000000000002</v>
      </c>
      <c r="BE933" s="17" t="str">
        <f t="shared" si="474"/>
        <v>N/D</v>
      </c>
      <c r="BF933" s="2">
        <f t="shared" si="475"/>
        <v>165912.14060000001</v>
      </c>
      <c r="BG933" s="2">
        <f t="shared" si="476"/>
        <v>192145.75</v>
      </c>
      <c r="BH933" s="2">
        <f t="shared" si="477"/>
        <v>222241.7812</v>
      </c>
      <c r="BI933" s="2">
        <f t="shared" si="478"/>
        <v>168006.9375</v>
      </c>
      <c r="BJ933" s="2">
        <f t="shared" si="479"/>
        <v>198325.07810000001</v>
      </c>
      <c r="BK933" s="2">
        <f t="shared" si="480"/>
        <v>176029.5</v>
      </c>
      <c r="BL933" s="2" t="str">
        <f t="shared" si="481"/>
        <v>N/D</v>
      </c>
      <c r="BM933" s="2" t="str">
        <f t="shared" si="482"/>
        <v>N/D</v>
      </c>
      <c r="BN933" s="2" t="str">
        <f t="shared" si="483"/>
        <v>N/D</v>
      </c>
      <c r="BO933" s="17">
        <f t="shared" si="484"/>
        <v>1</v>
      </c>
      <c r="BP933" s="17">
        <f t="shared" si="485"/>
        <v>1.1581174789568112</v>
      </c>
      <c r="BQ933" s="17">
        <f t="shared" si="486"/>
        <v>1.3395148805644423</v>
      </c>
      <c r="BR933" s="17">
        <f t="shared" si="487"/>
        <v>1</v>
      </c>
      <c r="BS933" s="17">
        <f t="shared" si="488"/>
        <v>1.180457670683986</v>
      </c>
      <c r="BT933" s="17">
        <f t="shared" si="489"/>
        <v>1.047751376338254</v>
      </c>
      <c r="BU933" s="17" t="str">
        <f t="shared" si="490"/>
        <v>N/D</v>
      </c>
      <c r="BV933" s="17" t="str">
        <f t="shared" si="491"/>
        <v>N/D</v>
      </c>
      <c r="BW933" s="17" t="str">
        <f t="shared" si="492"/>
        <v>N/D</v>
      </c>
      <c r="BX933" s="20">
        <f t="shared" si="493"/>
        <v>1</v>
      </c>
      <c r="BY933" s="20">
        <f t="shared" si="494"/>
        <v>1.1692875748203986</v>
      </c>
      <c r="BZ933" s="20">
        <f t="shared" si="495"/>
        <v>1.1936331284513482</v>
      </c>
    </row>
    <row r="934" spans="2:78" x14ac:dyDescent="0.25">
      <c r="B934">
        <v>10229</v>
      </c>
      <c r="C934">
        <v>2</v>
      </c>
      <c r="D934">
        <v>-0.78</v>
      </c>
      <c r="E934">
        <v>1.6180000000000001</v>
      </c>
      <c r="F934" s="4">
        <v>1805</v>
      </c>
      <c r="G934" s="5" t="str">
        <f>F934&amp;"_"&amp;COUNTIF($F$2:$F934,F934)</f>
        <v>1805_2</v>
      </c>
      <c r="H934" t="s">
        <v>226</v>
      </c>
      <c r="I934">
        <v>0.16900000000000001</v>
      </c>
      <c r="J934" s="2">
        <v>18143.710899999998</v>
      </c>
      <c r="K934" s="2">
        <v>33884.695299999999</v>
      </c>
      <c r="L934" s="2">
        <v>33234.003900000003</v>
      </c>
      <c r="M934" s="1">
        <f>MIN(J934:L934)</f>
        <v>18143.710899999998</v>
      </c>
      <c r="N934" s="3">
        <f t="shared" si="463"/>
        <v>1</v>
      </c>
      <c r="O934" s="3">
        <f t="shared" si="464"/>
        <v>1.8675724876105695</v>
      </c>
      <c r="P934" s="3">
        <f t="shared" si="465"/>
        <v>1.8317092949270928</v>
      </c>
      <c r="Q934" s="3"/>
      <c r="S934">
        <v>15366</v>
      </c>
      <c r="T934">
        <v>2</v>
      </c>
      <c r="U934">
        <v>-0.17</v>
      </c>
      <c r="V934">
        <v>1.8340000000000001</v>
      </c>
      <c r="W934" s="4">
        <v>1517</v>
      </c>
      <c r="X934" s="5" t="str">
        <f>W934&amp;"_"&amp;COUNTIF($W$2:$W934,W934)</f>
        <v>1517_1</v>
      </c>
      <c r="Y934" t="s">
        <v>129</v>
      </c>
      <c r="Z934">
        <v>1E-3</v>
      </c>
      <c r="AA934" s="1">
        <v>19184.9336</v>
      </c>
      <c r="AB934" s="1">
        <v>30402.6914</v>
      </c>
      <c r="AC934" s="1">
        <v>34499.628900000003</v>
      </c>
      <c r="AD934" s="1">
        <f>MIN(AA934:AC934)</f>
        <v>19184.9336</v>
      </c>
      <c r="AE934" s="3">
        <f t="shared" si="466"/>
        <v>1</v>
      </c>
      <c r="AF934" s="3">
        <f t="shared" si="467"/>
        <v>1.5847170510926345</v>
      </c>
      <c r="AG934" s="3">
        <f t="shared" si="468"/>
        <v>1.798266786808165</v>
      </c>
      <c r="AH934" s="3"/>
      <c r="AJ934">
        <v>17776</v>
      </c>
      <c r="AK934">
        <v>2</v>
      </c>
      <c r="AL934">
        <v>-1.67</v>
      </c>
      <c r="AM934">
        <v>1.554</v>
      </c>
      <c r="AN934" s="4">
        <v>1534</v>
      </c>
      <c r="AO934" s="5" t="str">
        <f>AN934&amp;"_"&amp;COUNTIF($AN$2:$AN934,AN934)</f>
        <v>1534_2</v>
      </c>
      <c r="AP934" t="s">
        <v>1031</v>
      </c>
      <c r="AQ934">
        <v>9.1999999999999998E-2</v>
      </c>
      <c r="AR934" s="1">
        <v>6216.9989999999998</v>
      </c>
      <c r="AS934" s="1">
        <v>6099.1405999999997</v>
      </c>
      <c r="AT934" s="1">
        <v>11739.804700000001</v>
      </c>
      <c r="AU934" s="1">
        <f>MIN(AR934:AT934)</f>
        <v>6099.1405999999997</v>
      </c>
      <c r="AV934" s="3">
        <f t="shared" si="469"/>
        <v>1.0193237716146435</v>
      </c>
      <c r="AW934" s="3">
        <f t="shared" si="470"/>
        <v>1</v>
      </c>
      <c r="AX934" s="3">
        <f t="shared" si="471"/>
        <v>1.9248293275941206</v>
      </c>
      <c r="AZ934" t="s">
        <v>1938</v>
      </c>
      <c r="BA934">
        <v>1227</v>
      </c>
      <c r="BB934" t="s">
        <v>4611</v>
      </c>
      <c r="BC934" s="17">
        <f t="shared" si="472"/>
        <v>0.65700000000000003</v>
      </c>
      <c r="BD934" s="17">
        <f t="shared" si="473"/>
        <v>0.69899999999999995</v>
      </c>
      <c r="BE934" s="17">
        <f t="shared" si="474"/>
        <v>0.70399999999999996</v>
      </c>
      <c r="BF934" s="2">
        <f t="shared" si="475"/>
        <v>175613.9375</v>
      </c>
      <c r="BG934" s="2">
        <f t="shared" si="476"/>
        <v>379814.75</v>
      </c>
      <c r="BH934" s="2">
        <f t="shared" si="477"/>
        <v>451524.125</v>
      </c>
      <c r="BI934" s="2">
        <f t="shared" si="478"/>
        <v>135880.17189999999</v>
      </c>
      <c r="BJ934" s="2">
        <f t="shared" si="479"/>
        <v>261099.9688</v>
      </c>
      <c r="BK934" s="2">
        <f t="shared" si="480"/>
        <v>259556.625</v>
      </c>
      <c r="BL934" s="2">
        <f t="shared" si="481"/>
        <v>101649.97659999999</v>
      </c>
      <c r="BM934" s="2">
        <f t="shared" si="482"/>
        <v>185958.45310000001</v>
      </c>
      <c r="BN934" s="2">
        <f t="shared" si="483"/>
        <v>187541.73439999999</v>
      </c>
      <c r="BO934" s="17">
        <f t="shared" si="484"/>
        <v>1</v>
      </c>
      <c r="BP934" s="17">
        <f t="shared" si="485"/>
        <v>2.1627824955522108</v>
      </c>
      <c r="BQ934" s="17">
        <f t="shared" si="486"/>
        <v>2.5711178248594306</v>
      </c>
      <c r="BR934" s="17">
        <f t="shared" si="487"/>
        <v>1</v>
      </c>
      <c r="BS934" s="17">
        <f t="shared" si="488"/>
        <v>1.9215457645443266</v>
      </c>
      <c r="BT934" s="17">
        <f t="shared" si="489"/>
        <v>1.9101876408503426</v>
      </c>
      <c r="BU934" s="17">
        <f t="shared" si="490"/>
        <v>1</v>
      </c>
      <c r="BV934" s="17">
        <f t="shared" si="491"/>
        <v>1.8293998613670122</v>
      </c>
      <c r="BW934" s="17">
        <f t="shared" si="492"/>
        <v>1.8449756770529351</v>
      </c>
      <c r="BX934" s="20">
        <f t="shared" si="493"/>
        <v>1</v>
      </c>
      <c r="BY934" s="20">
        <f t="shared" si="494"/>
        <v>1.9712427071545164</v>
      </c>
      <c r="BZ934" s="20">
        <f t="shared" si="495"/>
        <v>2.108760380920903</v>
      </c>
    </row>
    <row r="935" spans="2:78" x14ac:dyDescent="0.25">
      <c r="B935">
        <v>5751</v>
      </c>
      <c r="C935">
        <v>2</v>
      </c>
      <c r="D935">
        <v>0.48</v>
      </c>
      <c r="E935">
        <v>1.9650000000000001</v>
      </c>
      <c r="F935" s="4">
        <v>1807</v>
      </c>
      <c r="G935" s="5" t="str">
        <f>F935&amp;"_"&amp;COUNTIF($F$2:$F935,F935)</f>
        <v>1807_1</v>
      </c>
      <c r="H935" t="s">
        <v>79</v>
      </c>
      <c r="I935">
        <v>7.0999999999999994E-2</v>
      </c>
      <c r="J935" s="2">
        <v>1095063.5</v>
      </c>
      <c r="K935" s="2">
        <v>1375540.75</v>
      </c>
      <c r="L935" s="2">
        <v>1375422.25</v>
      </c>
      <c r="M935" s="1">
        <f>MIN(J935:L935)</f>
        <v>1095063.5</v>
      </c>
      <c r="N935" s="3">
        <f t="shared" si="463"/>
        <v>1</v>
      </c>
      <c r="O935" s="3">
        <f t="shared" si="464"/>
        <v>1.2561287541772692</v>
      </c>
      <c r="P935" s="3">
        <f t="shared" si="465"/>
        <v>1.2560205412745471</v>
      </c>
      <c r="Q935" s="3"/>
      <c r="S935">
        <v>14957</v>
      </c>
      <c r="T935">
        <v>2</v>
      </c>
      <c r="U935">
        <v>-0.34</v>
      </c>
      <c r="V935">
        <v>1.8360000000000001</v>
      </c>
      <c r="W935" s="4">
        <v>1518</v>
      </c>
      <c r="X935" s="5" t="str">
        <f>W935&amp;"_"&amp;COUNTIF($W$2:$W935,W935)</f>
        <v>1518_1</v>
      </c>
      <c r="Y935" t="s">
        <v>160</v>
      </c>
      <c r="Z935">
        <v>3.0000000000000001E-3</v>
      </c>
      <c r="AA935" s="1">
        <v>21567.410199999998</v>
      </c>
      <c r="AB935" s="1">
        <v>50179.792999999998</v>
      </c>
      <c r="AC935" s="1">
        <v>56783.773399999998</v>
      </c>
      <c r="AD935" s="1">
        <f>MIN(AA935:AC935)</f>
        <v>21567.410199999998</v>
      </c>
      <c r="AE935" s="3">
        <f t="shared" si="466"/>
        <v>1</v>
      </c>
      <c r="AF935" s="3">
        <f t="shared" si="467"/>
        <v>2.3266489826395569</v>
      </c>
      <c r="AG935" s="3">
        <f t="shared" si="468"/>
        <v>2.6328508093197023</v>
      </c>
      <c r="AH935" s="3"/>
      <c r="AJ935">
        <v>12523</v>
      </c>
      <c r="AK935">
        <v>2</v>
      </c>
      <c r="AL935">
        <v>0.34</v>
      </c>
      <c r="AM935">
        <v>1.9039999999999999</v>
      </c>
      <c r="AN935" s="4">
        <v>1535</v>
      </c>
      <c r="AO935" s="5" t="str">
        <f>AN935&amp;"_"&amp;COUNTIF($AN$2:$AN935,AN935)</f>
        <v>1535_1</v>
      </c>
      <c r="AP935" t="s">
        <v>359</v>
      </c>
      <c r="AQ935">
        <v>8.0000000000000002E-3</v>
      </c>
      <c r="AR935" s="1">
        <v>1781110.25</v>
      </c>
      <c r="AS935" s="1">
        <v>1709223.875</v>
      </c>
      <c r="AT935" s="1">
        <v>1619301.5</v>
      </c>
      <c r="AU935" s="1">
        <f>MIN(AR935:AT935)</f>
        <v>1619301.5</v>
      </c>
      <c r="AV935" s="3">
        <f t="shared" si="469"/>
        <v>1.09992502940311</v>
      </c>
      <c r="AW935" s="3">
        <f t="shared" si="470"/>
        <v>1.0555315825990403</v>
      </c>
      <c r="AX935" s="3">
        <f t="shared" si="471"/>
        <v>1</v>
      </c>
      <c r="AZ935" t="s">
        <v>1939</v>
      </c>
      <c r="BA935">
        <v>1227</v>
      </c>
      <c r="BB935" t="s">
        <v>4611</v>
      </c>
      <c r="BC935" s="17">
        <f t="shared" si="472"/>
        <v>0.66600000000000004</v>
      </c>
      <c r="BD935" s="17">
        <f t="shared" si="473"/>
        <v>0.70599999999999996</v>
      </c>
      <c r="BE935" s="17">
        <f t="shared" si="474"/>
        <v>0.67100000000000004</v>
      </c>
      <c r="BF935" s="2">
        <f t="shared" si="475"/>
        <v>91788.515599999999</v>
      </c>
      <c r="BG935" s="2">
        <f t="shared" si="476"/>
        <v>211353.95310000001</v>
      </c>
      <c r="BH935" s="2">
        <f t="shared" si="477"/>
        <v>245856.7188</v>
      </c>
      <c r="BI935" s="2">
        <f t="shared" si="478"/>
        <v>177623.5</v>
      </c>
      <c r="BJ935" s="2">
        <f t="shared" si="479"/>
        <v>363923.75</v>
      </c>
      <c r="BK935" s="2">
        <f t="shared" si="480"/>
        <v>353955.5</v>
      </c>
      <c r="BL935" s="2">
        <f t="shared" si="481"/>
        <v>165186.875</v>
      </c>
      <c r="BM935" s="2">
        <f t="shared" si="482"/>
        <v>273287.34379999997</v>
      </c>
      <c r="BN935" s="2">
        <f t="shared" si="483"/>
        <v>291046.28120000003</v>
      </c>
      <c r="BO935" s="17">
        <f t="shared" si="484"/>
        <v>1</v>
      </c>
      <c r="BP935" s="17">
        <f t="shared" si="485"/>
        <v>2.3026187069093424</v>
      </c>
      <c r="BQ935" s="17">
        <f t="shared" si="486"/>
        <v>2.6785128530828972</v>
      </c>
      <c r="BR935" s="17">
        <f t="shared" si="487"/>
        <v>1</v>
      </c>
      <c r="BS935" s="17">
        <f t="shared" si="488"/>
        <v>2.0488491106188089</v>
      </c>
      <c r="BT935" s="17">
        <f t="shared" si="489"/>
        <v>1.9927290026376014</v>
      </c>
      <c r="BU935" s="17">
        <f t="shared" si="490"/>
        <v>1</v>
      </c>
      <c r="BV935" s="17">
        <f t="shared" si="491"/>
        <v>1.6544131838561627</v>
      </c>
      <c r="BW935" s="17">
        <f t="shared" si="492"/>
        <v>1.7619213463539403</v>
      </c>
      <c r="BX935" s="20">
        <f t="shared" si="493"/>
        <v>1</v>
      </c>
      <c r="BY935" s="20">
        <f t="shared" si="494"/>
        <v>2.0019603337947713</v>
      </c>
      <c r="BZ935" s="20">
        <f t="shared" si="495"/>
        <v>2.144387734024813</v>
      </c>
    </row>
    <row r="936" spans="2:78" x14ac:dyDescent="0.25">
      <c r="B936">
        <v>5806</v>
      </c>
      <c r="C936">
        <v>2</v>
      </c>
      <c r="D936">
        <v>0.64</v>
      </c>
      <c r="E936">
        <v>1.8819999999999999</v>
      </c>
      <c r="F936" s="4">
        <v>1807</v>
      </c>
      <c r="G936" s="5" t="str">
        <f>F936&amp;"_"&amp;COUNTIF($F$2:$F936,F936)</f>
        <v>1807_2</v>
      </c>
      <c r="H936" t="s">
        <v>79</v>
      </c>
      <c r="I936">
        <v>2.4E-2</v>
      </c>
      <c r="J936" s="2">
        <v>307300.4375</v>
      </c>
      <c r="K936" s="2">
        <v>353583.09379999997</v>
      </c>
      <c r="L936" s="2">
        <v>403929.375</v>
      </c>
      <c r="M936" s="1">
        <f>MIN(J936:L936)</f>
        <v>307300.4375</v>
      </c>
      <c r="N936" s="3">
        <f t="shared" si="463"/>
        <v>1</v>
      </c>
      <c r="O936" s="3">
        <f t="shared" si="464"/>
        <v>1.1506104471458813</v>
      </c>
      <c r="P936" s="3">
        <f t="shared" si="465"/>
        <v>1.3144445165327823</v>
      </c>
      <c r="Q936" s="3"/>
      <c r="S936">
        <v>15006</v>
      </c>
      <c r="T936">
        <v>2</v>
      </c>
      <c r="U936">
        <v>-0.45</v>
      </c>
      <c r="V936">
        <v>1.5449999999999999</v>
      </c>
      <c r="W936" s="4">
        <v>1518</v>
      </c>
      <c r="X936" s="5" t="str">
        <f>W936&amp;"_"&amp;COUNTIF($W$2:$W936,W936)</f>
        <v>1518_2</v>
      </c>
      <c r="Y936" t="s">
        <v>160</v>
      </c>
      <c r="Z936">
        <v>5.0000000000000001E-3</v>
      </c>
      <c r="AA936" s="1">
        <v>19412.002</v>
      </c>
      <c r="AB936" s="1">
        <v>61323.039100000002</v>
      </c>
      <c r="AC936" s="1">
        <v>53889.75</v>
      </c>
      <c r="AD936" s="1">
        <f>MIN(AA936:AC936)</f>
        <v>19412.002</v>
      </c>
      <c r="AE936" s="3">
        <f t="shared" si="466"/>
        <v>1</v>
      </c>
      <c r="AF936" s="3">
        <f t="shared" si="467"/>
        <v>3.1590270338937736</v>
      </c>
      <c r="AG936" s="3">
        <f t="shared" si="468"/>
        <v>2.7761047005867812</v>
      </c>
      <c r="AH936" s="3"/>
      <c r="AJ936">
        <v>13082</v>
      </c>
      <c r="AK936">
        <v>2</v>
      </c>
      <c r="AL936">
        <v>0.45</v>
      </c>
      <c r="AM936">
        <v>1.7330000000000001</v>
      </c>
      <c r="AN936" s="4">
        <v>1535</v>
      </c>
      <c r="AO936" s="5" t="str">
        <f>AN936&amp;"_"&amp;COUNTIF($AN$2:$AN936,AN936)</f>
        <v>1535_2</v>
      </c>
      <c r="AP936" t="s">
        <v>359</v>
      </c>
      <c r="AQ936">
        <v>0.19</v>
      </c>
      <c r="AR936" s="1">
        <v>2778935</v>
      </c>
      <c r="AS936" s="1">
        <v>2398011.25</v>
      </c>
      <c r="AT936" s="1">
        <v>2434002.75</v>
      </c>
      <c r="AU936" s="1">
        <f>MIN(AR936:AT936)</f>
        <v>2398011.25</v>
      </c>
      <c r="AV936" s="3">
        <f t="shared" si="469"/>
        <v>1.1588498594408179</v>
      </c>
      <c r="AW936" s="3">
        <f t="shared" si="470"/>
        <v>1</v>
      </c>
      <c r="AX936" s="3">
        <f t="shared" si="471"/>
        <v>1.0150088953919629</v>
      </c>
      <c r="AZ936" t="s">
        <v>1940</v>
      </c>
      <c r="BA936">
        <v>1227</v>
      </c>
      <c r="BB936" t="s">
        <v>4611</v>
      </c>
      <c r="BC936" s="17">
        <f t="shared" si="472"/>
        <v>0.65</v>
      </c>
      <c r="BD936" s="17" t="str">
        <f t="shared" si="473"/>
        <v>N/D</v>
      </c>
      <c r="BE936" s="17" t="str">
        <f t="shared" si="474"/>
        <v>N/D</v>
      </c>
      <c r="BF936" s="2">
        <f t="shared" si="475"/>
        <v>57617.738299999997</v>
      </c>
      <c r="BG936" s="2">
        <f t="shared" si="476"/>
        <v>121353.21090000001</v>
      </c>
      <c r="BH936" s="2">
        <f t="shared" si="477"/>
        <v>135675.4062</v>
      </c>
      <c r="BI936" s="2" t="str">
        <f t="shared" si="478"/>
        <v>N/D</v>
      </c>
      <c r="BJ936" s="2" t="str">
        <f t="shared" si="479"/>
        <v>N/D</v>
      </c>
      <c r="BK936" s="2" t="str">
        <f t="shared" si="480"/>
        <v>N/D</v>
      </c>
      <c r="BL936" s="2" t="str">
        <f t="shared" si="481"/>
        <v>N/D</v>
      </c>
      <c r="BM936" s="2" t="str">
        <f t="shared" si="482"/>
        <v>N/D</v>
      </c>
      <c r="BN936" s="2" t="str">
        <f t="shared" si="483"/>
        <v>N/D</v>
      </c>
      <c r="BO936" s="17">
        <f t="shared" si="484"/>
        <v>1</v>
      </c>
      <c r="BP936" s="17">
        <f t="shared" si="485"/>
        <v>2.1061779667252232</v>
      </c>
      <c r="BQ936" s="17">
        <f t="shared" si="486"/>
        <v>2.354750641088597</v>
      </c>
      <c r="BR936" s="17" t="str">
        <f t="shared" si="487"/>
        <v>N/D</v>
      </c>
      <c r="BS936" s="17" t="str">
        <f t="shared" si="488"/>
        <v>N/D</v>
      </c>
      <c r="BT936" s="17" t="str">
        <f t="shared" si="489"/>
        <v>N/D</v>
      </c>
      <c r="BU936" s="17" t="str">
        <f t="shared" si="490"/>
        <v>N/D</v>
      </c>
      <c r="BV936" s="17" t="str">
        <f t="shared" si="491"/>
        <v>N/D</v>
      </c>
      <c r="BW936" s="17" t="str">
        <f t="shared" si="492"/>
        <v>N/D</v>
      </c>
      <c r="BX936" s="20">
        <f t="shared" si="493"/>
        <v>1</v>
      </c>
      <c r="BY936" s="20">
        <f t="shared" si="494"/>
        <v>2.1061779667252232</v>
      </c>
      <c r="BZ936" s="20">
        <f t="shared" si="495"/>
        <v>2.354750641088597</v>
      </c>
    </row>
    <row r="937" spans="2:78" x14ac:dyDescent="0.25">
      <c r="B937">
        <v>5698</v>
      </c>
      <c r="C937">
        <v>2</v>
      </c>
      <c r="D937">
        <v>0.43</v>
      </c>
      <c r="E937">
        <v>1.8440000000000001</v>
      </c>
      <c r="F937" s="4">
        <v>1807</v>
      </c>
      <c r="G937" s="5" t="str">
        <f>F937&amp;"_"&amp;COUNTIF($F$2:$F937,F937)</f>
        <v>1807_3</v>
      </c>
      <c r="H937" t="s">
        <v>79</v>
      </c>
      <c r="I937">
        <v>4.0000000000000001E-3</v>
      </c>
      <c r="J937" s="2">
        <v>1489349.625</v>
      </c>
      <c r="K937" s="2">
        <v>1776752.5</v>
      </c>
      <c r="L937" s="2">
        <v>1903455.75</v>
      </c>
      <c r="M937" s="1">
        <f>MIN(J937:L937)</f>
        <v>1489349.625</v>
      </c>
      <c r="N937" s="3">
        <f t="shared" si="463"/>
        <v>1</v>
      </c>
      <c r="O937" s="3">
        <f t="shared" si="464"/>
        <v>1.1929720665824184</v>
      </c>
      <c r="P937" s="3">
        <f t="shared" si="465"/>
        <v>1.278044938575118</v>
      </c>
      <c r="Q937" s="3"/>
      <c r="S937">
        <v>9656</v>
      </c>
      <c r="T937">
        <v>2</v>
      </c>
      <c r="U937">
        <v>0.44</v>
      </c>
      <c r="V937">
        <v>1.8149999999999999</v>
      </c>
      <c r="W937" s="4">
        <v>1519</v>
      </c>
      <c r="X937" s="5" t="str">
        <f>W937&amp;"_"&amp;COUNTIF($W$2:$W937,W937)</f>
        <v>1519_1</v>
      </c>
      <c r="Y937" t="s">
        <v>46</v>
      </c>
      <c r="Z937">
        <v>3.7999999999999999E-2</v>
      </c>
      <c r="AA937" s="1">
        <v>19581566</v>
      </c>
      <c r="AB937" s="1">
        <v>20895210</v>
      </c>
      <c r="AC937" s="1">
        <v>19354418</v>
      </c>
      <c r="AD937" s="1">
        <f>MIN(AA937:AC937)</f>
        <v>19354418</v>
      </c>
      <c r="AE937" s="3">
        <f t="shared" si="466"/>
        <v>1.0117362351066304</v>
      </c>
      <c r="AF937" s="3">
        <f t="shared" si="467"/>
        <v>1.0796093171078562</v>
      </c>
      <c r="AG937" s="3">
        <f t="shared" si="468"/>
        <v>1</v>
      </c>
      <c r="AH937" s="3"/>
      <c r="AJ937">
        <v>13121</v>
      </c>
      <c r="AK937">
        <v>2</v>
      </c>
      <c r="AL937">
        <v>0.34</v>
      </c>
      <c r="AM937">
        <v>1.33</v>
      </c>
      <c r="AN937" s="4">
        <v>1535</v>
      </c>
      <c r="AO937" s="5" t="str">
        <f>AN937&amp;"_"&amp;COUNTIF($AN$2:$AN937,AN937)</f>
        <v>1535_3</v>
      </c>
      <c r="AP937" t="s">
        <v>359</v>
      </c>
      <c r="AQ937">
        <v>0.123</v>
      </c>
      <c r="AR937" s="1">
        <v>2232523.25</v>
      </c>
      <c r="AS937" s="1">
        <v>2022823.75</v>
      </c>
      <c r="AT937" s="1">
        <v>2141144.75</v>
      </c>
      <c r="AU937" s="1">
        <f>MIN(AR937:AT937)</f>
        <v>2022823.75</v>
      </c>
      <c r="AV937" s="3">
        <f t="shared" si="469"/>
        <v>1.1036667183683204</v>
      </c>
      <c r="AW937" s="3">
        <f t="shared" si="470"/>
        <v>1</v>
      </c>
      <c r="AX937" s="3">
        <f t="shared" si="471"/>
        <v>1.0584929853626643</v>
      </c>
      <c r="AZ937" t="s">
        <v>3645</v>
      </c>
      <c r="BA937">
        <v>1230</v>
      </c>
      <c r="BB937" t="s">
        <v>4612</v>
      </c>
      <c r="BC937" s="17" t="str">
        <f t="shared" si="472"/>
        <v>N/D</v>
      </c>
      <c r="BD937" s="17">
        <f t="shared" si="473"/>
        <v>0.71499999999999997</v>
      </c>
      <c r="BE937" s="17">
        <f t="shared" si="474"/>
        <v>0.72599999999999998</v>
      </c>
      <c r="BF937" s="2" t="str">
        <f t="shared" si="475"/>
        <v>N/D</v>
      </c>
      <c r="BG937" s="2" t="str">
        <f t="shared" si="476"/>
        <v>N/D</v>
      </c>
      <c r="BH937" s="2" t="str">
        <f t="shared" si="477"/>
        <v>N/D</v>
      </c>
      <c r="BI937" s="2">
        <f t="shared" si="478"/>
        <v>3212.1716000000001</v>
      </c>
      <c r="BJ937" s="2">
        <f t="shared" si="479"/>
        <v>18701.625</v>
      </c>
      <c r="BK937" s="2">
        <f t="shared" si="480"/>
        <v>17002.025399999999</v>
      </c>
      <c r="BL937" s="2">
        <f t="shared" si="481"/>
        <v>3476.8923</v>
      </c>
      <c r="BM937" s="2">
        <f t="shared" si="482"/>
        <v>15916.4912</v>
      </c>
      <c r="BN937" s="2">
        <f t="shared" si="483"/>
        <v>14905.1875</v>
      </c>
      <c r="BO937" s="17" t="str">
        <f t="shared" si="484"/>
        <v>N/D</v>
      </c>
      <c r="BP937" s="17" t="str">
        <f t="shared" si="485"/>
        <v>N/D</v>
      </c>
      <c r="BQ937" s="17" t="str">
        <f t="shared" si="486"/>
        <v>N/D</v>
      </c>
      <c r="BR937" s="17">
        <f t="shared" si="487"/>
        <v>1</v>
      </c>
      <c r="BS937" s="17">
        <f t="shared" si="488"/>
        <v>5.8221126791607274</v>
      </c>
      <c r="BT937" s="17">
        <f t="shared" si="489"/>
        <v>5.2930003490473538</v>
      </c>
      <c r="BU937" s="17">
        <f t="shared" si="490"/>
        <v>1</v>
      </c>
      <c r="BV937" s="17">
        <f t="shared" si="491"/>
        <v>4.5777924153704737</v>
      </c>
      <c r="BW937" s="17">
        <f t="shared" si="492"/>
        <v>4.2869281570786644</v>
      </c>
      <c r="BX937" s="20">
        <f t="shared" si="493"/>
        <v>1</v>
      </c>
      <c r="BY937" s="20">
        <f t="shared" si="494"/>
        <v>5.1999525472656005</v>
      </c>
      <c r="BZ937" s="20">
        <f t="shared" si="495"/>
        <v>4.7899642530630091</v>
      </c>
    </row>
    <row r="938" spans="2:78" x14ac:dyDescent="0.25">
      <c r="B938">
        <v>12881</v>
      </c>
      <c r="C938">
        <v>2</v>
      </c>
      <c r="D938">
        <v>0.79</v>
      </c>
      <c r="E938">
        <v>1.0409999999999999</v>
      </c>
      <c r="F938" s="4">
        <v>1809</v>
      </c>
      <c r="G938" s="5" t="str">
        <f>F938&amp;"_"&amp;COUNTIF($F$2:$F938,F938)</f>
        <v>1809_1</v>
      </c>
      <c r="H938" t="s">
        <v>977</v>
      </c>
      <c r="I938">
        <v>8.9999999999999993E-3</v>
      </c>
      <c r="J938" s="2">
        <v>372970.125</v>
      </c>
      <c r="K938" s="2">
        <v>854150.5625</v>
      </c>
      <c r="L938" s="2">
        <v>924533.8125</v>
      </c>
      <c r="M938" s="1">
        <f>MIN(J938:L938)</f>
        <v>372970.125</v>
      </c>
      <c r="N938" s="3">
        <f t="shared" si="463"/>
        <v>1</v>
      </c>
      <c r="O938" s="3">
        <f t="shared" si="464"/>
        <v>2.2901313141367554</v>
      </c>
      <c r="P938" s="3">
        <f t="shared" si="465"/>
        <v>2.4788414688709985</v>
      </c>
      <c r="Q938" s="3"/>
      <c r="S938">
        <v>10151</v>
      </c>
      <c r="T938">
        <v>2</v>
      </c>
      <c r="U938">
        <v>0.51</v>
      </c>
      <c r="V938">
        <v>1.756</v>
      </c>
      <c r="W938" s="4">
        <v>1519</v>
      </c>
      <c r="X938" s="5" t="str">
        <f>W938&amp;"_"&amp;COUNTIF($W$2:$W938,W938)</f>
        <v>1519_2</v>
      </c>
      <c r="Y938" t="s">
        <v>46</v>
      </c>
      <c r="Z938">
        <v>1.7999999999999999E-2</v>
      </c>
      <c r="AA938" s="1">
        <v>11073707</v>
      </c>
      <c r="AB938" s="1">
        <v>10518129</v>
      </c>
      <c r="AC938" s="1">
        <v>9839824</v>
      </c>
      <c r="AD938" s="1">
        <f>MIN(AA938:AC938)</f>
        <v>9839824</v>
      </c>
      <c r="AE938" s="3">
        <f t="shared" si="466"/>
        <v>1.1253968566917456</v>
      </c>
      <c r="AF938" s="3">
        <f t="shared" si="467"/>
        <v>1.0689346679371501</v>
      </c>
      <c r="AG938" s="3">
        <f t="shared" si="468"/>
        <v>1</v>
      </c>
      <c r="AH938" s="3"/>
      <c r="AJ938">
        <v>14084</v>
      </c>
      <c r="AK938">
        <v>2</v>
      </c>
      <c r="AL938">
        <v>-0.77</v>
      </c>
      <c r="AM938">
        <v>1.5960000000000001</v>
      </c>
      <c r="AN938" s="4">
        <v>1536</v>
      </c>
      <c r="AO938" s="5" t="str">
        <f>AN938&amp;"_"&amp;COUNTIF($AN$2:$AN938,AN938)</f>
        <v>1536_1</v>
      </c>
      <c r="AP938" t="s">
        <v>282</v>
      </c>
      <c r="AQ938">
        <v>0.156</v>
      </c>
      <c r="AR938" s="1">
        <v>12128.204100000001</v>
      </c>
      <c r="AS938" s="1">
        <v>12291.449199999999</v>
      </c>
      <c r="AT938" s="1">
        <v>11857.070299999999</v>
      </c>
      <c r="AU938" s="1">
        <f>MIN(AR938:AT938)</f>
        <v>11857.070299999999</v>
      </c>
      <c r="AV938" s="3">
        <f t="shared" si="469"/>
        <v>1.0228668459526635</v>
      </c>
      <c r="AW938" s="3">
        <f t="shared" si="470"/>
        <v>1.0366345892374442</v>
      </c>
      <c r="AX938" s="3">
        <f t="shared" si="471"/>
        <v>1</v>
      </c>
      <c r="AZ938" t="s">
        <v>1941</v>
      </c>
      <c r="BA938">
        <v>1231</v>
      </c>
      <c r="BB938" t="s">
        <v>4613</v>
      </c>
      <c r="BC938" s="17">
        <f t="shared" si="472"/>
        <v>0.72199999999999998</v>
      </c>
      <c r="BD938" s="17">
        <f t="shared" si="473"/>
        <v>0.72</v>
      </c>
      <c r="BE938" s="17">
        <f t="shared" si="474"/>
        <v>0.72399999999999998</v>
      </c>
      <c r="BF938" s="2">
        <f t="shared" si="475"/>
        <v>1242057.625</v>
      </c>
      <c r="BG938" s="2">
        <f t="shared" si="476"/>
        <v>1590030.25</v>
      </c>
      <c r="BH938" s="2">
        <f t="shared" si="477"/>
        <v>1616130.25</v>
      </c>
      <c r="BI938" s="2">
        <f t="shared" si="478"/>
        <v>2409852</v>
      </c>
      <c r="BJ938" s="2">
        <f t="shared" si="479"/>
        <v>2226977.75</v>
      </c>
      <c r="BK938" s="2">
        <f t="shared" si="480"/>
        <v>2114006</v>
      </c>
      <c r="BL938" s="2">
        <f t="shared" si="481"/>
        <v>397591.6875</v>
      </c>
      <c r="BM938" s="2">
        <f t="shared" si="482"/>
        <v>331912.34379999997</v>
      </c>
      <c r="BN938" s="2">
        <f t="shared" si="483"/>
        <v>329241.5</v>
      </c>
      <c r="BO938" s="17">
        <f t="shared" si="484"/>
        <v>1</v>
      </c>
      <c r="BP938" s="17">
        <f t="shared" si="485"/>
        <v>1.2801581971689922</v>
      </c>
      <c r="BQ938" s="17">
        <f t="shared" si="486"/>
        <v>1.3011717149596824</v>
      </c>
      <c r="BR938" s="17">
        <f t="shared" si="487"/>
        <v>1.1399456765969445</v>
      </c>
      <c r="BS938" s="17">
        <f t="shared" si="488"/>
        <v>1.0534396543813027</v>
      </c>
      <c r="BT938" s="17">
        <f t="shared" si="489"/>
        <v>1</v>
      </c>
      <c r="BU938" s="17">
        <f t="shared" si="490"/>
        <v>1.207598943328833</v>
      </c>
      <c r="BV938" s="17">
        <f t="shared" si="491"/>
        <v>1.0081121116262681</v>
      </c>
      <c r="BW938" s="17">
        <f t="shared" si="492"/>
        <v>1</v>
      </c>
      <c r="BX938" s="20">
        <f t="shared" si="493"/>
        <v>1.1158482066419257</v>
      </c>
      <c r="BY938" s="20">
        <f t="shared" si="494"/>
        <v>1.1139033210588545</v>
      </c>
      <c r="BZ938" s="20">
        <f t="shared" si="495"/>
        <v>1.1003905716532276</v>
      </c>
    </row>
    <row r="939" spans="2:78" x14ac:dyDescent="0.25">
      <c r="B939">
        <v>10216</v>
      </c>
      <c r="C939">
        <v>2</v>
      </c>
      <c r="D939">
        <v>0.46</v>
      </c>
      <c r="E939">
        <v>1.123</v>
      </c>
      <c r="F939" s="4">
        <v>1818</v>
      </c>
      <c r="G939" s="5" t="str">
        <f>F939&amp;"_"&amp;COUNTIF($F$2:$F939,F939)</f>
        <v>1818_1</v>
      </c>
      <c r="H939" t="s">
        <v>917</v>
      </c>
      <c r="I939">
        <v>0.47299999999999998</v>
      </c>
      <c r="J939" s="2">
        <v>330709.46879999997</v>
      </c>
      <c r="K939" s="2">
        <v>476042.65620000003</v>
      </c>
      <c r="L939" s="2">
        <v>511594.65620000003</v>
      </c>
      <c r="M939" s="1">
        <f>MIN(J939:L939)</f>
        <v>330709.46879999997</v>
      </c>
      <c r="N939" s="3">
        <f t="shared" si="463"/>
        <v>1</v>
      </c>
      <c r="O939" s="3">
        <f t="shared" si="464"/>
        <v>1.439458803303548</v>
      </c>
      <c r="P939" s="3">
        <f t="shared" si="465"/>
        <v>1.5469610170411912</v>
      </c>
      <c r="Q939" s="3"/>
      <c r="S939">
        <v>9860</v>
      </c>
      <c r="T939">
        <v>2</v>
      </c>
      <c r="U939">
        <v>-0.61</v>
      </c>
      <c r="V939">
        <v>1.853</v>
      </c>
      <c r="W939" s="4">
        <v>1520</v>
      </c>
      <c r="X939" s="5" t="str">
        <f>W939&amp;"_"&amp;COUNTIF($W$2:$W939,W939)</f>
        <v>1520_1</v>
      </c>
      <c r="Y939" t="s">
        <v>78</v>
      </c>
      <c r="Z939">
        <v>3.0000000000000001E-3</v>
      </c>
      <c r="AA939" s="1">
        <v>21899.650399999999</v>
      </c>
      <c r="AB939" s="1">
        <v>22654.9395</v>
      </c>
      <c r="AC939" s="1">
        <v>27100.984400000001</v>
      </c>
      <c r="AD939" s="1">
        <f>MIN(AA939:AC939)</f>
        <v>21899.650399999999</v>
      </c>
      <c r="AE939" s="3">
        <f t="shared" si="466"/>
        <v>1</v>
      </c>
      <c r="AF939" s="3">
        <f t="shared" si="467"/>
        <v>1.0344886373163291</v>
      </c>
      <c r="AG939" s="3">
        <f t="shared" si="468"/>
        <v>1.2375076270623937</v>
      </c>
      <c r="AH939" s="3"/>
      <c r="AJ939">
        <v>14136</v>
      </c>
      <c r="AK939">
        <v>2</v>
      </c>
      <c r="AL939">
        <v>-0.6</v>
      </c>
      <c r="AM939">
        <v>1.4810000000000001</v>
      </c>
      <c r="AN939" s="4">
        <v>1536</v>
      </c>
      <c r="AO939" s="5" t="str">
        <f>AN939&amp;"_"&amp;COUNTIF($AN$2:$AN939,AN939)</f>
        <v>1536_2</v>
      </c>
      <c r="AP939" t="s">
        <v>282</v>
      </c>
      <c r="AQ939">
        <v>9.0999999999999998E-2</v>
      </c>
      <c r="AR939" s="1">
        <v>9777.2147999999997</v>
      </c>
      <c r="AS939" s="1">
        <v>6433.0102999999999</v>
      </c>
      <c r="AT939" s="1">
        <v>7101.0375999999997</v>
      </c>
      <c r="AU939" s="1">
        <f>MIN(AR939:AT939)</f>
        <v>6433.0102999999999</v>
      </c>
      <c r="AV939" s="3">
        <f t="shared" si="469"/>
        <v>1.5198506366451798</v>
      </c>
      <c r="AW939" s="3">
        <f t="shared" si="470"/>
        <v>1</v>
      </c>
      <c r="AX939" s="3">
        <f t="shared" si="471"/>
        <v>1.1038436546572916</v>
      </c>
      <c r="AZ939" t="s">
        <v>1942</v>
      </c>
      <c r="BA939">
        <v>1231</v>
      </c>
      <c r="BB939" t="s">
        <v>4613</v>
      </c>
      <c r="BC939" s="17">
        <f t="shared" si="472"/>
        <v>0.70199999999999996</v>
      </c>
      <c r="BD939" s="17">
        <f t="shared" si="473"/>
        <v>0.71599999999999997</v>
      </c>
      <c r="BE939" s="17">
        <f t="shared" si="474"/>
        <v>0.74</v>
      </c>
      <c r="BF939" s="2">
        <f t="shared" si="475"/>
        <v>649165.1875</v>
      </c>
      <c r="BG939" s="2">
        <f t="shared" si="476"/>
        <v>757085.9375</v>
      </c>
      <c r="BH939" s="2">
        <f t="shared" si="477"/>
        <v>787750.25</v>
      </c>
      <c r="BI939" s="2">
        <f t="shared" si="478"/>
        <v>1396340</v>
      </c>
      <c r="BJ939" s="2">
        <f t="shared" si="479"/>
        <v>1388742.375</v>
      </c>
      <c r="BK939" s="2">
        <f t="shared" si="480"/>
        <v>1350106.375</v>
      </c>
      <c r="BL939" s="2">
        <f t="shared" si="481"/>
        <v>249755.7188</v>
      </c>
      <c r="BM939" s="2">
        <f t="shared" si="482"/>
        <v>229365.92189999999</v>
      </c>
      <c r="BN939" s="2">
        <f t="shared" si="483"/>
        <v>233706.48439999999</v>
      </c>
      <c r="BO939" s="17">
        <f t="shared" si="484"/>
        <v>1</v>
      </c>
      <c r="BP939" s="17">
        <f t="shared" si="485"/>
        <v>1.1662454365669446</v>
      </c>
      <c r="BQ939" s="17">
        <f t="shared" si="486"/>
        <v>1.2134819691020478</v>
      </c>
      <c r="BR939" s="17">
        <f t="shared" si="487"/>
        <v>1.0342444312952748</v>
      </c>
      <c r="BS939" s="17">
        <f t="shared" si="488"/>
        <v>1.0286170043453058</v>
      </c>
      <c r="BT939" s="17">
        <f t="shared" si="489"/>
        <v>1</v>
      </c>
      <c r="BU939" s="17">
        <f t="shared" si="490"/>
        <v>1.0888963658205932</v>
      </c>
      <c r="BV939" s="17">
        <f t="shared" si="491"/>
        <v>1</v>
      </c>
      <c r="BW939" s="17">
        <f t="shared" si="492"/>
        <v>1.0189241822152308</v>
      </c>
      <c r="BX939" s="20">
        <f t="shared" si="493"/>
        <v>1.041046932371956</v>
      </c>
      <c r="BY939" s="20">
        <f t="shared" si="494"/>
        <v>1.0649541469707502</v>
      </c>
      <c r="BZ939" s="20">
        <f t="shared" si="495"/>
        <v>1.0774687171057595</v>
      </c>
    </row>
    <row r="940" spans="2:78" x14ac:dyDescent="0.25">
      <c r="B940">
        <v>10134</v>
      </c>
      <c r="C940">
        <v>2</v>
      </c>
      <c r="D940">
        <v>0.56999999999999995</v>
      </c>
      <c r="E940">
        <v>1.115</v>
      </c>
      <c r="F940" s="4">
        <v>1818</v>
      </c>
      <c r="G940" s="5" t="str">
        <f>F940&amp;"_"&amp;COUNTIF($F$2:$F940,F940)</f>
        <v>1818_2</v>
      </c>
      <c r="H940" t="s">
        <v>917</v>
      </c>
      <c r="I940">
        <v>0.46899999999999997</v>
      </c>
      <c r="J940" s="2">
        <v>140853.76560000001</v>
      </c>
      <c r="K940" s="2">
        <v>199881.70310000001</v>
      </c>
      <c r="L940" s="2">
        <v>214120.5938</v>
      </c>
      <c r="M940" s="1">
        <f>MIN(J940:L940)</f>
        <v>140853.76560000001</v>
      </c>
      <c r="N940" s="3">
        <f t="shared" si="463"/>
        <v>1</v>
      </c>
      <c r="O940" s="3">
        <f t="shared" si="464"/>
        <v>1.4190724844916747</v>
      </c>
      <c r="P940" s="3">
        <f t="shared" si="465"/>
        <v>1.5201623676009126</v>
      </c>
      <c r="Q940" s="3"/>
      <c r="S940">
        <v>10406</v>
      </c>
      <c r="T940">
        <v>2</v>
      </c>
      <c r="U940">
        <v>-0.72</v>
      </c>
      <c r="V940">
        <v>1.825</v>
      </c>
      <c r="W940" s="4">
        <v>1520</v>
      </c>
      <c r="X940" s="5" t="str">
        <f>W940&amp;"_"&amp;COUNTIF($W$2:$W940,W940)</f>
        <v>1520_2</v>
      </c>
      <c r="Y940" t="s">
        <v>78</v>
      </c>
      <c r="Z940">
        <v>1.7999999999999999E-2</v>
      </c>
      <c r="AA940" s="1">
        <v>38645.609400000001</v>
      </c>
      <c r="AB940" s="1">
        <v>34806.441400000003</v>
      </c>
      <c r="AC940" s="1">
        <v>24318.4473</v>
      </c>
      <c r="AD940" s="1">
        <f>MIN(AA940:AC940)</f>
        <v>24318.4473</v>
      </c>
      <c r="AE940" s="3">
        <f t="shared" si="466"/>
        <v>1.5891478976126903</v>
      </c>
      <c r="AF940" s="3">
        <f t="shared" si="467"/>
        <v>1.4312772921156032</v>
      </c>
      <c r="AG940" s="3">
        <f t="shared" si="468"/>
        <v>1</v>
      </c>
      <c r="AH940" s="3"/>
      <c r="AJ940">
        <v>6158</v>
      </c>
      <c r="AK940">
        <v>2</v>
      </c>
      <c r="AL940">
        <v>0.83</v>
      </c>
      <c r="AM940">
        <v>1.266</v>
      </c>
      <c r="AN940" s="4">
        <v>1711</v>
      </c>
      <c r="AO940" s="5" t="str">
        <f>AN940&amp;"_"&amp;COUNTIF($AN$2:$AN940,AN940)</f>
        <v>1711_1</v>
      </c>
      <c r="AP940" t="s">
        <v>1068</v>
      </c>
      <c r="AQ940">
        <v>5.0000000000000001E-3</v>
      </c>
      <c r="AR940" s="1">
        <v>127754.3281</v>
      </c>
      <c r="AS940" s="1">
        <v>113165.63280000001</v>
      </c>
      <c r="AT940" s="1">
        <v>115510.46090000001</v>
      </c>
      <c r="AU940" s="1">
        <f>MIN(AR940:AT940)</f>
        <v>113165.63280000001</v>
      </c>
      <c r="AV940" s="3">
        <f t="shared" si="469"/>
        <v>1.1289145382660732</v>
      </c>
      <c r="AW940" s="3">
        <f t="shared" si="470"/>
        <v>1</v>
      </c>
      <c r="AX940" s="3">
        <f t="shared" si="471"/>
        <v>1.0207203197824561</v>
      </c>
      <c r="AZ940" t="s">
        <v>1943</v>
      </c>
      <c r="BA940">
        <v>1231</v>
      </c>
      <c r="BB940" t="s">
        <v>4613</v>
      </c>
      <c r="BC940" s="17">
        <f t="shared" si="472"/>
        <v>0.7</v>
      </c>
      <c r="BD940" s="17">
        <f t="shared" si="473"/>
        <v>0.7</v>
      </c>
      <c r="BE940" s="17">
        <f t="shared" si="474"/>
        <v>0.7</v>
      </c>
      <c r="BF940" s="2">
        <f t="shared" si="475"/>
        <v>2034807.75</v>
      </c>
      <c r="BG940" s="2">
        <f t="shared" si="476"/>
        <v>2532928.75</v>
      </c>
      <c r="BH940" s="2">
        <f t="shared" si="477"/>
        <v>2822307.5</v>
      </c>
      <c r="BI940" s="2">
        <f t="shared" si="478"/>
        <v>695799.5625</v>
      </c>
      <c r="BJ940" s="2">
        <f t="shared" si="479"/>
        <v>594267.8125</v>
      </c>
      <c r="BK940" s="2">
        <f t="shared" si="480"/>
        <v>578014.75</v>
      </c>
      <c r="BL940" s="2">
        <f t="shared" si="481"/>
        <v>1962761.25</v>
      </c>
      <c r="BM940" s="2">
        <f t="shared" si="482"/>
        <v>1752217.75</v>
      </c>
      <c r="BN940" s="2">
        <f t="shared" si="483"/>
        <v>1695079.625</v>
      </c>
      <c r="BO940" s="17">
        <f t="shared" si="484"/>
        <v>1</v>
      </c>
      <c r="BP940" s="17">
        <f t="shared" si="485"/>
        <v>1.2448000308628666</v>
      </c>
      <c r="BQ940" s="17">
        <f t="shared" si="486"/>
        <v>1.3870143260462813</v>
      </c>
      <c r="BR940" s="17">
        <f t="shared" si="487"/>
        <v>1.2037747522878959</v>
      </c>
      <c r="BS940" s="17">
        <f t="shared" si="488"/>
        <v>1.0281187677304082</v>
      </c>
      <c r="BT940" s="17">
        <f t="shared" si="489"/>
        <v>1</v>
      </c>
      <c r="BU940" s="17">
        <f t="shared" si="490"/>
        <v>1.1579168441718484</v>
      </c>
      <c r="BV940" s="17">
        <f t="shared" si="491"/>
        <v>1.0337082247684972</v>
      </c>
      <c r="BW940" s="17">
        <f t="shared" si="492"/>
        <v>1</v>
      </c>
      <c r="BX940" s="20">
        <f t="shared" si="493"/>
        <v>1.1205638654865815</v>
      </c>
      <c r="BY940" s="20">
        <f t="shared" si="494"/>
        <v>1.1022090077872573</v>
      </c>
      <c r="BZ940" s="20">
        <f t="shared" si="495"/>
        <v>1.1290047753487604</v>
      </c>
    </row>
    <row r="941" spans="2:78" x14ac:dyDescent="0.25">
      <c r="B941">
        <v>8940</v>
      </c>
      <c r="C941">
        <v>2</v>
      </c>
      <c r="D941">
        <v>0.36</v>
      </c>
      <c r="E941">
        <v>1.004</v>
      </c>
      <c r="F941" s="4">
        <v>1822</v>
      </c>
      <c r="G941" s="5" t="str">
        <f>F941&amp;"_"&amp;COUNTIF($F$2:$F941,F941)</f>
        <v>1822_1</v>
      </c>
      <c r="H941" t="s">
        <v>1001</v>
      </c>
      <c r="I941">
        <v>0.52700000000000002</v>
      </c>
      <c r="J941" s="2">
        <v>817029.3125</v>
      </c>
      <c r="K941" s="2">
        <v>1227070</v>
      </c>
      <c r="L941" s="2">
        <v>1210657</v>
      </c>
      <c r="M941" s="1">
        <f>MIN(J941:L941)</f>
        <v>817029.3125</v>
      </c>
      <c r="N941" s="3">
        <f t="shared" si="463"/>
        <v>1</v>
      </c>
      <c r="O941" s="3">
        <f t="shared" si="464"/>
        <v>1.5018677802946023</v>
      </c>
      <c r="P941" s="3">
        <f t="shared" si="465"/>
        <v>1.4817791497535775</v>
      </c>
      <c r="Q941" s="3"/>
      <c r="S941">
        <v>10448</v>
      </c>
      <c r="T941">
        <v>2</v>
      </c>
      <c r="U941">
        <v>-0.69</v>
      </c>
      <c r="V941">
        <v>1.657</v>
      </c>
      <c r="W941" s="4">
        <v>1520</v>
      </c>
      <c r="X941" s="5" t="str">
        <f>W941&amp;"_"&amp;COUNTIF($W$2:$W941,W941)</f>
        <v>1520_3</v>
      </c>
      <c r="Y941" t="s">
        <v>78</v>
      </c>
      <c r="Z941">
        <v>0</v>
      </c>
      <c r="AA941" s="1">
        <v>14278.9863</v>
      </c>
      <c r="AB941" s="1">
        <v>15823.4385</v>
      </c>
      <c r="AC941" s="1">
        <v>11093.3848</v>
      </c>
      <c r="AD941" s="1">
        <f>MIN(AA941:AC941)</f>
        <v>11093.3848</v>
      </c>
      <c r="AE941" s="3">
        <f t="shared" si="466"/>
        <v>1.2871622644875711</v>
      </c>
      <c r="AF941" s="3">
        <f t="shared" si="467"/>
        <v>1.4263850741029014</v>
      </c>
      <c r="AG941" s="3">
        <f t="shared" si="468"/>
        <v>1</v>
      </c>
      <c r="AH941" s="3"/>
      <c r="AJ941">
        <v>6203</v>
      </c>
      <c r="AK941">
        <v>2</v>
      </c>
      <c r="AL941">
        <v>0.81</v>
      </c>
      <c r="AM941">
        <v>1.1539999999999999</v>
      </c>
      <c r="AN941" s="4">
        <v>1711</v>
      </c>
      <c r="AO941" s="5" t="str">
        <f>AN941&amp;"_"&amp;COUNTIF($AN$2:$AN941,AN941)</f>
        <v>1711_2</v>
      </c>
      <c r="AP941" t="s">
        <v>1068</v>
      </c>
      <c r="AQ941">
        <v>5.0000000000000001E-3</v>
      </c>
      <c r="AR941" s="1">
        <v>106140.67969999999</v>
      </c>
      <c r="AS941" s="1">
        <v>82094.273400000005</v>
      </c>
      <c r="AT941" s="1">
        <v>84327.320300000007</v>
      </c>
      <c r="AU941" s="1">
        <f>MIN(AR941:AT941)</f>
        <v>82094.273400000005</v>
      </c>
      <c r="AV941" s="3">
        <f t="shared" si="469"/>
        <v>1.2929121034159734</v>
      </c>
      <c r="AW941" s="3">
        <f t="shared" si="470"/>
        <v>1</v>
      </c>
      <c r="AX941" s="3">
        <f t="shared" si="471"/>
        <v>1.0272010069340598</v>
      </c>
      <c r="AZ941" t="s">
        <v>4025</v>
      </c>
      <c r="BA941">
        <v>1231</v>
      </c>
      <c r="BB941" t="s">
        <v>4613</v>
      </c>
      <c r="BC941" s="17" t="str">
        <f t="shared" si="472"/>
        <v>N/D</v>
      </c>
      <c r="BD941" s="17" t="str">
        <f t="shared" si="473"/>
        <v>N/D</v>
      </c>
      <c r="BE941" s="17">
        <f t="shared" si="474"/>
        <v>0.69499999999999995</v>
      </c>
      <c r="BF941" s="2" t="str">
        <f t="shared" si="475"/>
        <v>N/D</v>
      </c>
      <c r="BG941" s="2" t="str">
        <f t="shared" si="476"/>
        <v>N/D</v>
      </c>
      <c r="BH941" s="2" t="str">
        <f t="shared" si="477"/>
        <v>N/D</v>
      </c>
      <c r="BI941" s="2" t="str">
        <f t="shared" si="478"/>
        <v>N/D</v>
      </c>
      <c r="BJ941" s="2" t="str">
        <f t="shared" si="479"/>
        <v>N/D</v>
      </c>
      <c r="BK941" s="2" t="str">
        <f t="shared" si="480"/>
        <v>N/D</v>
      </c>
      <c r="BL941" s="2">
        <f t="shared" si="481"/>
        <v>1823682.625</v>
      </c>
      <c r="BM941" s="2">
        <f t="shared" si="482"/>
        <v>1687209.125</v>
      </c>
      <c r="BN941" s="2">
        <f t="shared" si="483"/>
        <v>1714192.625</v>
      </c>
      <c r="BO941" s="17" t="str">
        <f t="shared" si="484"/>
        <v>N/D</v>
      </c>
      <c r="BP941" s="17" t="str">
        <f t="shared" si="485"/>
        <v>N/D</v>
      </c>
      <c r="BQ941" s="17" t="str">
        <f t="shared" si="486"/>
        <v>N/D</v>
      </c>
      <c r="BR941" s="17" t="str">
        <f t="shared" si="487"/>
        <v>N/D</v>
      </c>
      <c r="BS941" s="17" t="str">
        <f t="shared" si="488"/>
        <v>N/D</v>
      </c>
      <c r="BT941" s="17" t="str">
        <f t="shared" si="489"/>
        <v>N/D</v>
      </c>
      <c r="BU941" s="17">
        <f t="shared" si="490"/>
        <v>1.0808871277293501</v>
      </c>
      <c r="BV941" s="17">
        <f t="shared" si="491"/>
        <v>1</v>
      </c>
      <c r="BW941" s="17">
        <f t="shared" si="492"/>
        <v>1.0159929789379252</v>
      </c>
      <c r="BX941" s="20">
        <f t="shared" si="493"/>
        <v>1.0808871277293501</v>
      </c>
      <c r="BY941" s="20">
        <f t="shared" si="494"/>
        <v>1</v>
      </c>
      <c r="BZ941" s="20">
        <f t="shared" si="495"/>
        <v>1.0159929789379252</v>
      </c>
    </row>
    <row r="942" spans="2:78" x14ac:dyDescent="0.25">
      <c r="B942">
        <v>14403</v>
      </c>
      <c r="C942">
        <v>2</v>
      </c>
      <c r="D942">
        <v>-0.02</v>
      </c>
      <c r="E942">
        <v>1.4039999999999999</v>
      </c>
      <c r="F942" s="4">
        <v>1825</v>
      </c>
      <c r="G942" s="5" t="str">
        <f>F942&amp;"_"&amp;COUNTIF($F$2:$F942,F942)</f>
        <v>1825_1</v>
      </c>
      <c r="H942" t="s">
        <v>676</v>
      </c>
      <c r="I942">
        <v>0.1</v>
      </c>
      <c r="J942" s="2">
        <v>19774.519499999999</v>
      </c>
      <c r="K942" s="2">
        <v>56487.769500000002</v>
      </c>
      <c r="L942" s="2">
        <v>54546.734400000001</v>
      </c>
      <c r="M942" s="1">
        <f>MIN(J942:L942)</f>
        <v>19774.519499999999</v>
      </c>
      <c r="N942" s="3">
        <f t="shared" si="463"/>
        <v>1</v>
      </c>
      <c r="O942" s="3">
        <f t="shared" si="464"/>
        <v>2.8565937847440495</v>
      </c>
      <c r="P942" s="3">
        <f t="shared" si="465"/>
        <v>2.7584353895425879</v>
      </c>
      <c r="Q942" s="3"/>
      <c r="S942">
        <v>15777</v>
      </c>
      <c r="T942">
        <v>2</v>
      </c>
      <c r="U942">
        <v>-0.51</v>
      </c>
      <c r="V942">
        <v>2.0179999999999998</v>
      </c>
      <c r="W942" s="4">
        <v>1523</v>
      </c>
      <c r="X942" s="5" t="str">
        <f>W942&amp;"_"&amp;COUNTIF($W$2:$W942,W942)</f>
        <v>1523_1</v>
      </c>
      <c r="Y942" t="s">
        <v>1011</v>
      </c>
      <c r="Z942">
        <v>2.8000000000000001E-2</v>
      </c>
      <c r="AA942" s="1">
        <v>137340.8438</v>
      </c>
      <c r="AB942" s="1">
        <v>400653.71879999997</v>
      </c>
      <c r="AC942" s="1">
        <v>365446.40620000003</v>
      </c>
      <c r="AD942" s="1">
        <f>MIN(AA942:AC942)</f>
        <v>137340.8438</v>
      </c>
      <c r="AE942" s="3">
        <f t="shared" si="466"/>
        <v>1</v>
      </c>
      <c r="AF942" s="3">
        <f t="shared" si="467"/>
        <v>2.9172219109374655</v>
      </c>
      <c r="AG942" s="3">
        <f t="shared" si="468"/>
        <v>2.660872003467333</v>
      </c>
      <c r="AH942" s="3"/>
      <c r="AJ942">
        <v>9018</v>
      </c>
      <c r="AK942">
        <v>2</v>
      </c>
      <c r="AL942">
        <v>-0.6</v>
      </c>
      <c r="AM942">
        <v>1.7090000000000001</v>
      </c>
      <c r="AN942" s="4">
        <v>1795</v>
      </c>
      <c r="AO942" s="5" t="str">
        <f>AN942&amp;"_"&amp;COUNTIF($AN$2:$AN942,AN942)</f>
        <v>1795_1</v>
      </c>
      <c r="AP942" t="s">
        <v>406</v>
      </c>
      <c r="AQ942">
        <v>0.28999999999999998</v>
      </c>
      <c r="AR942" s="1">
        <v>1018733.4375</v>
      </c>
      <c r="AS942" s="1">
        <v>865948.625</v>
      </c>
      <c r="AT942" s="1">
        <v>833421.875</v>
      </c>
      <c r="AU942" s="1">
        <f>MIN(AR942:AT942)</f>
        <v>833421.875</v>
      </c>
      <c r="AV942" s="3">
        <f t="shared" si="469"/>
        <v>1.2223502502859072</v>
      </c>
      <c r="AW942" s="3">
        <f t="shared" si="470"/>
        <v>1.039027953279964</v>
      </c>
      <c r="AX942" s="3">
        <f t="shared" si="471"/>
        <v>1</v>
      </c>
      <c r="AZ942" t="s">
        <v>3646</v>
      </c>
      <c r="BA942">
        <v>1232</v>
      </c>
      <c r="BB942" t="s">
        <v>4614</v>
      </c>
      <c r="BC942" s="17" t="str">
        <f t="shared" si="472"/>
        <v>N/D</v>
      </c>
      <c r="BD942" s="17">
        <f t="shared" si="473"/>
        <v>0.55900000000000005</v>
      </c>
      <c r="BE942" s="17">
        <f t="shared" si="474"/>
        <v>0.65200000000000002</v>
      </c>
      <c r="BF942" s="2" t="str">
        <f t="shared" si="475"/>
        <v>N/D</v>
      </c>
      <c r="BG942" s="2" t="str">
        <f t="shared" si="476"/>
        <v>N/D</v>
      </c>
      <c r="BH942" s="2" t="str">
        <f t="shared" si="477"/>
        <v>N/D</v>
      </c>
      <c r="BI942" s="2">
        <f t="shared" si="478"/>
        <v>21053.9863</v>
      </c>
      <c r="BJ942" s="2">
        <f t="shared" si="479"/>
        <v>17991.320299999999</v>
      </c>
      <c r="BK942" s="2">
        <f t="shared" si="480"/>
        <v>18105.4375</v>
      </c>
      <c r="BL942" s="2">
        <f t="shared" si="481"/>
        <v>22569.156200000001</v>
      </c>
      <c r="BM942" s="2">
        <f t="shared" si="482"/>
        <v>18499.335899999998</v>
      </c>
      <c r="BN942" s="2">
        <f t="shared" si="483"/>
        <v>24052.2988</v>
      </c>
      <c r="BO942" s="17" t="str">
        <f t="shared" si="484"/>
        <v>N/D</v>
      </c>
      <c r="BP942" s="17" t="str">
        <f t="shared" si="485"/>
        <v>N/D</v>
      </c>
      <c r="BQ942" s="17" t="str">
        <f t="shared" si="486"/>
        <v>N/D</v>
      </c>
      <c r="BR942" s="17">
        <f t="shared" si="487"/>
        <v>1.1702301970578557</v>
      </c>
      <c r="BS942" s="17">
        <f t="shared" si="488"/>
        <v>1</v>
      </c>
      <c r="BT942" s="17">
        <f t="shared" si="489"/>
        <v>1.0063429030275226</v>
      </c>
      <c r="BU942" s="17">
        <f t="shared" si="490"/>
        <v>1.2199981838266964</v>
      </c>
      <c r="BV942" s="17">
        <f t="shared" si="491"/>
        <v>1</v>
      </c>
      <c r="BW942" s="17">
        <f t="shared" si="492"/>
        <v>1.3001709320819459</v>
      </c>
      <c r="BX942" s="20">
        <f t="shared" si="493"/>
        <v>1.195114190442276</v>
      </c>
      <c r="BY942" s="20">
        <f t="shared" si="494"/>
        <v>1</v>
      </c>
      <c r="BZ942" s="20">
        <f t="shared" si="495"/>
        <v>1.1532569175547343</v>
      </c>
    </row>
    <row r="943" spans="2:78" x14ac:dyDescent="0.25">
      <c r="B943">
        <v>14452</v>
      </c>
      <c r="C943">
        <v>2</v>
      </c>
      <c r="D943">
        <v>-0.02</v>
      </c>
      <c r="E943">
        <v>1.38</v>
      </c>
      <c r="F943" s="4">
        <v>1825</v>
      </c>
      <c r="G943" s="5" t="str">
        <f>F943&amp;"_"&amp;COUNTIF($F$2:$F943,F943)</f>
        <v>1825_2</v>
      </c>
      <c r="H943" t="s">
        <v>676</v>
      </c>
      <c r="I943">
        <v>8.7999999999999995E-2</v>
      </c>
      <c r="J943" s="2">
        <v>14883.135700000001</v>
      </c>
      <c r="K943" s="2">
        <v>49449.132799999999</v>
      </c>
      <c r="L943" s="2">
        <v>39320.007799999999</v>
      </c>
      <c r="M943" s="1">
        <f>MIN(J943:L943)</f>
        <v>14883.135700000001</v>
      </c>
      <c r="N943" s="3">
        <f t="shared" si="463"/>
        <v>1</v>
      </c>
      <c r="O943" s="3">
        <f t="shared" si="464"/>
        <v>3.3224942509930884</v>
      </c>
      <c r="P943" s="3">
        <f t="shared" si="465"/>
        <v>2.64191690464799</v>
      </c>
      <c r="Q943" s="3"/>
      <c r="S943">
        <v>11582</v>
      </c>
      <c r="T943">
        <v>2</v>
      </c>
      <c r="U943">
        <v>-0.12</v>
      </c>
      <c r="V943">
        <v>1.341</v>
      </c>
      <c r="W943" s="4">
        <v>1528</v>
      </c>
      <c r="X943" s="5" t="str">
        <f>W943&amp;"_"&amp;COUNTIF($W$2:$W943,W943)</f>
        <v>1528_1</v>
      </c>
      <c r="Y943" t="s">
        <v>850</v>
      </c>
      <c r="Z943">
        <v>6.8000000000000005E-2</v>
      </c>
      <c r="AA943" s="1">
        <v>531591.875</v>
      </c>
      <c r="AB943" s="1">
        <v>783580.5</v>
      </c>
      <c r="AC943" s="1">
        <v>708817.4375</v>
      </c>
      <c r="AD943" s="1">
        <f>MIN(AA943:AC943)</f>
        <v>531591.875</v>
      </c>
      <c r="AE943" s="3">
        <f t="shared" si="466"/>
        <v>1</v>
      </c>
      <c r="AF943" s="3">
        <f t="shared" si="467"/>
        <v>1.474026479430296</v>
      </c>
      <c r="AG943" s="3">
        <f t="shared" si="468"/>
        <v>1.3333865147957726</v>
      </c>
      <c r="AH943" s="3"/>
      <c r="AJ943">
        <v>9055</v>
      </c>
      <c r="AK943">
        <v>2</v>
      </c>
      <c r="AL943">
        <v>-1.41</v>
      </c>
      <c r="AM943">
        <v>1.214</v>
      </c>
      <c r="AN943" s="4">
        <v>1795</v>
      </c>
      <c r="AO943" s="5" t="str">
        <f>AN943&amp;"_"&amp;COUNTIF($AN$2:$AN943,AN943)</f>
        <v>1795_2</v>
      </c>
      <c r="AP943" t="s">
        <v>406</v>
      </c>
      <c r="AQ943">
        <v>0.33</v>
      </c>
      <c r="AR943" s="1">
        <v>1046061.3125</v>
      </c>
      <c r="AS943" s="1">
        <v>799479.5625</v>
      </c>
      <c r="AT943" s="1">
        <v>817195</v>
      </c>
      <c r="AU943" s="1">
        <f>MIN(AR943:AT943)</f>
        <v>799479.5625</v>
      </c>
      <c r="AV943" s="3">
        <f t="shared" si="469"/>
        <v>1.3084278342637432</v>
      </c>
      <c r="AW943" s="3">
        <f t="shared" si="470"/>
        <v>1</v>
      </c>
      <c r="AX943" s="3">
        <f t="shared" si="471"/>
        <v>1.022158712155947</v>
      </c>
      <c r="AZ943" t="s">
        <v>3647</v>
      </c>
      <c r="BA943">
        <v>1232</v>
      </c>
      <c r="BB943" t="s">
        <v>4614</v>
      </c>
      <c r="BC943" s="17" t="str">
        <f t="shared" si="472"/>
        <v>N/D</v>
      </c>
      <c r="BD943" s="17">
        <f t="shared" si="473"/>
        <v>0.57999999999999996</v>
      </c>
      <c r="BE943" s="17" t="str">
        <f t="shared" si="474"/>
        <v>N/D</v>
      </c>
      <c r="BF943" s="2" t="str">
        <f t="shared" si="475"/>
        <v>N/D</v>
      </c>
      <c r="BG943" s="2" t="str">
        <f t="shared" si="476"/>
        <v>N/D</v>
      </c>
      <c r="BH943" s="2" t="str">
        <f t="shared" si="477"/>
        <v>N/D</v>
      </c>
      <c r="BI943" s="2">
        <f t="shared" si="478"/>
        <v>20384.617200000001</v>
      </c>
      <c r="BJ943" s="2">
        <f t="shared" si="479"/>
        <v>18283.732400000001</v>
      </c>
      <c r="BK943" s="2">
        <f t="shared" si="480"/>
        <v>18318.9434</v>
      </c>
      <c r="BL943" s="2" t="str">
        <f t="shared" si="481"/>
        <v>N/D</v>
      </c>
      <c r="BM943" s="2" t="str">
        <f t="shared" si="482"/>
        <v>N/D</v>
      </c>
      <c r="BN943" s="2" t="str">
        <f t="shared" si="483"/>
        <v>N/D</v>
      </c>
      <c r="BO943" s="17" t="str">
        <f t="shared" si="484"/>
        <v>N/D</v>
      </c>
      <c r="BP943" s="17" t="str">
        <f t="shared" si="485"/>
        <v>N/D</v>
      </c>
      <c r="BQ943" s="17" t="str">
        <f t="shared" si="486"/>
        <v>N/D</v>
      </c>
      <c r="BR943" s="17">
        <f t="shared" si="487"/>
        <v>1.1149045913623195</v>
      </c>
      <c r="BS943" s="17">
        <f t="shared" si="488"/>
        <v>1</v>
      </c>
      <c r="BT943" s="17">
        <f t="shared" si="489"/>
        <v>1.0019258102902446</v>
      </c>
      <c r="BU943" s="17" t="str">
        <f t="shared" si="490"/>
        <v>N/D</v>
      </c>
      <c r="BV943" s="17" t="str">
        <f t="shared" si="491"/>
        <v>N/D</v>
      </c>
      <c r="BW943" s="17" t="str">
        <f t="shared" si="492"/>
        <v>N/D</v>
      </c>
      <c r="BX943" s="20">
        <f t="shared" si="493"/>
        <v>1.1149045913623195</v>
      </c>
      <c r="BY943" s="20">
        <f t="shared" si="494"/>
        <v>1</v>
      </c>
      <c r="BZ943" s="20">
        <f t="shared" si="495"/>
        <v>1.0019258102902446</v>
      </c>
    </row>
    <row r="944" spans="2:78" x14ac:dyDescent="0.25">
      <c r="B944">
        <v>13842</v>
      </c>
      <c r="C944">
        <v>2</v>
      </c>
      <c r="D944">
        <v>-0.66</v>
      </c>
      <c r="E944">
        <v>1.3460000000000001</v>
      </c>
      <c r="F944" s="4">
        <v>1826</v>
      </c>
      <c r="G944" s="5" t="str">
        <f>F944&amp;"_"&amp;COUNTIF($F$2:$F944,F944)</f>
        <v>1826_1</v>
      </c>
      <c r="H944" t="s">
        <v>732</v>
      </c>
      <c r="I944">
        <v>0.20799999999999999</v>
      </c>
      <c r="J944" s="2">
        <v>9835.3145000000004</v>
      </c>
      <c r="K944" s="2">
        <v>43136.292999999998</v>
      </c>
      <c r="L944" s="2">
        <v>42621.453099999999</v>
      </c>
      <c r="M944" s="1">
        <f>MIN(J944:L944)</f>
        <v>9835.3145000000004</v>
      </c>
      <c r="N944" s="3">
        <f t="shared" si="463"/>
        <v>1</v>
      </c>
      <c r="O944" s="3">
        <f t="shared" si="464"/>
        <v>4.3858580221303543</v>
      </c>
      <c r="P944" s="3">
        <f t="shared" si="465"/>
        <v>4.3335119685293231</v>
      </c>
      <c r="Q944" s="3"/>
      <c r="S944">
        <v>13804</v>
      </c>
      <c r="T944">
        <v>2</v>
      </c>
      <c r="U944">
        <v>0.16</v>
      </c>
      <c r="V944">
        <v>1.8120000000000001</v>
      </c>
      <c r="W944" s="4">
        <v>1531</v>
      </c>
      <c r="X944" s="5" t="str">
        <f>W944&amp;"_"&amp;COUNTIF($W$2:$W944,W944)</f>
        <v>1531_1</v>
      </c>
      <c r="Y944" t="s">
        <v>1015</v>
      </c>
      <c r="Z944">
        <v>0.13300000000000001</v>
      </c>
      <c r="AA944" s="1">
        <v>232409.5312</v>
      </c>
      <c r="AB944" s="1">
        <v>258836.51560000001</v>
      </c>
      <c r="AC944" s="1">
        <v>259901.76560000001</v>
      </c>
      <c r="AD944" s="1">
        <f>MIN(AA944:AC944)</f>
        <v>232409.5312</v>
      </c>
      <c r="AE944" s="3">
        <f t="shared" si="466"/>
        <v>1</v>
      </c>
      <c r="AF944" s="3">
        <f t="shared" si="467"/>
        <v>1.1137086945769805</v>
      </c>
      <c r="AG944" s="3">
        <f t="shared" si="468"/>
        <v>1.1182921985085954</v>
      </c>
      <c r="AH944" s="3"/>
      <c r="AJ944">
        <v>7611</v>
      </c>
      <c r="AK944">
        <v>2</v>
      </c>
      <c r="AL944">
        <v>0.65</v>
      </c>
      <c r="AM944">
        <v>1.5169999999999999</v>
      </c>
      <c r="AN944" s="4">
        <v>1797</v>
      </c>
      <c r="AO944" s="5" t="str">
        <f>AN944&amp;"_"&amp;COUNTIF($AN$2:$AN944,AN944)</f>
        <v>1797_1</v>
      </c>
      <c r="AP944" t="s">
        <v>976</v>
      </c>
      <c r="AQ944">
        <v>0.28000000000000003</v>
      </c>
      <c r="AR944" s="1">
        <v>96075.664099999995</v>
      </c>
      <c r="AS944" s="1">
        <v>149110.01560000001</v>
      </c>
      <c r="AT944" s="1">
        <v>151709.92189999999</v>
      </c>
      <c r="AU944" s="1">
        <f>MIN(AR944:AT944)</f>
        <v>96075.664099999995</v>
      </c>
      <c r="AV944" s="3">
        <f t="shared" si="469"/>
        <v>1</v>
      </c>
      <c r="AW944" s="3">
        <f t="shared" si="470"/>
        <v>1.5520060880849016</v>
      </c>
      <c r="AX944" s="3">
        <f t="shared" si="471"/>
        <v>1.5790671167476218</v>
      </c>
      <c r="AZ944" t="s">
        <v>3648</v>
      </c>
      <c r="BA944">
        <v>1244</v>
      </c>
      <c r="BB944" t="s">
        <v>4615</v>
      </c>
      <c r="BC944" s="17" t="str">
        <f t="shared" si="472"/>
        <v>N/D</v>
      </c>
      <c r="BD944" s="17">
        <f t="shared" si="473"/>
        <v>4.7E-2</v>
      </c>
      <c r="BE944" s="17">
        <f t="shared" si="474"/>
        <v>5.6000000000000001E-2</v>
      </c>
      <c r="BF944" s="2" t="str">
        <f t="shared" si="475"/>
        <v>N/D</v>
      </c>
      <c r="BG944" s="2" t="str">
        <f t="shared" si="476"/>
        <v>N/D</v>
      </c>
      <c r="BH944" s="2" t="str">
        <f t="shared" si="477"/>
        <v>N/D</v>
      </c>
      <c r="BI944" s="2">
        <f t="shared" si="478"/>
        <v>365248.4375</v>
      </c>
      <c r="BJ944" s="2">
        <f t="shared" si="479"/>
        <v>361302.40620000003</v>
      </c>
      <c r="BK944" s="2">
        <f t="shared" si="480"/>
        <v>352995.78120000003</v>
      </c>
      <c r="BL944" s="2">
        <f t="shared" si="481"/>
        <v>284788.25</v>
      </c>
      <c r="BM944" s="2">
        <f t="shared" si="482"/>
        <v>262991.9375</v>
      </c>
      <c r="BN944" s="2">
        <f t="shared" si="483"/>
        <v>268642.71879999997</v>
      </c>
      <c r="BO944" s="17" t="str">
        <f t="shared" si="484"/>
        <v>N/D</v>
      </c>
      <c r="BP944" s="17" t="str">
        <f t="shared" si="485"/>
        <v>N/D</v>
      </c>
      <c r="BQ944" s="17" t="str">
        <f t="shared" si="486"/>
        <v>N/D</v>
      </c>
      <c r="BR944" s="17">
        <f t="shared" si="487"/>
        <v>1.0347104893388452</v>
      </c>
      <c r="BS944" s="17">
        <f t="shared" si="488"/>
        <v>1.0235317968157065</v>
      </c>
      <c r="BT944" s="17">
        <f t="shared" si="489"/>
        <v>1</v>
      </c>
      <c r="BU944" s="17">
        <f t="shared" si="490"/>
        <v>1.0828782536346766</v>
      </c>
      <c r="BV944" s="17">
        <f t="shared" si="491"/>
        <v>1</v>
      </c>
      <c r="BW944" s="17">
        <f t="shared" si="492"/>
        <v>1.0214865191447171</v>
      </c>
      <c r="BX944" s="20">
        <f t="shared" si="493"/>
        <v>1.0587943714867609</v>
      </c>
      <c r="BY944" s="20">
        <f t="shared" si="494"/>
        <v>1.0117658984078532</v>
      </c>
      <c r="BZ944" s="20">
        <f t="shared" si="495"/>
        <v>1.0107432595723584</v>
      </c>
    </row>
    <row r="945" spans="2:78" x14ac:dyDescent="0.25">
      <c r="B945">
        <v>9454</v>
      </c>
      <c r="C945">
        <v>2</v>
      </c>
      <c r="D945">
        <v>-7.0000000000000007E-2</v>
      </c>
      <c r="E945">
        <v>1.6910000000000001</v>
      </c>
      <c r="F945" s="4">
        <v>1827</v>
      </c>
      <c r="G945" s="5" t="str">
        <f>F945&amp;"_"&amp;COUNTIF($F$2:$F945,F945)</f>
        <v>1827_1</v>
      </c>
      <c r="H945" t="s">
        <v>378</v>
      </c>
      <c r="I945">
        <v>0.123</v>
      </c>
      <c r="J945" s="2">
        <v>3981724</v>
      </c>
      <c r="K945" s="2">
        <v>5865637.5</v>
      </c>
      <c r="L945" s="2">
        <v>5446496</v>
      </c>
      <c r="M945" s="1">
        <f>MIN(J945:L945)</f>
        <v>3981724</v>
      </c>
      <c r="N945" s="3">
        <f t="shared" si="463"/>
        <v>1</v>
      </c>
      <c r="O945" s="3">
        <f t="shared" si="464"/>
        <v>1.4731401523561152</v>
      </c>
      <c r="P945" s="3">
        <f t="shared" si="465"/>
        <v>1.3678738154628498</v>
      </c>
      <c r="Q945" s="3"/>
      <c r="S945">
        <v>17828</v>
      </c>
      <c r="T945">
        <v>2</v>
      </c>
      <c r="U945">
        <v>-1.58</v>
      </c>
      <c r="V945">
        <v>1.6339999999999999</v>
      </c>
      <c r="W945" s="4">
        <v>1534</v>
      </c>
      <c r="X945" s="5" t="str">
        <f>W945&amp;"_"&amp;COUNTIF($W$2:$W945,W945)</f>
        <v>1534_1</v>
      </c>
      <c r="Y945" t="s">
        <v>1031</v>
      </c>
      <c r="Z945">
        <v>3.0000000000000001E-3</v>
      </c>
      <c r="AA945" s="1">
        <v>7787.4989999999998</v>
      </c>
      <c r="AB945" s="1">
        <v>15035.334999999999</v>
      </c>
      <c r="AC945" s="1">
        <v>14082.248</v>
      </c>
      <c r="AD945" s="1">
        <f>MIN(AA945:AC945)</f>
        <v>7787.4989999999998</v>
      </c>
      <c r="AE945" s="3">
        <f t="shared" si="466"/>
        <v>1</v>
      </c>
      <c r="AF945" s="3">
        <f t="shared" si="467"/>
        <v>1.9307013715186352</v>
      </c>
      <c r="AG945" s="3">
        <f t="shared" si="468"/>
        <v>1.8083145821270732</v>
      </c>
      <c r="AH945" s="3"/>
      <c r="AJ945">
        <v>7659</v>
      </c>
      <c r="AK945">
        <v>2</v>
      </c>
      <c r="AL945">
        <v>0.59</v>
      </c>
      <c r="AM945">
        <v>1.0669999999999999</v>
      </c>
      <c r="AN945" s="4">
        <v>1797</v>
      </c>
      <c r="AO945" s="5" t="str">
        <f>AN945&amp;"_"&amp;COUNTIF($AN$2:$AN945,AN945)</f>
        <v>1797_2</v>
      </c>
      <c r="AP945" t="s">
        <v>976</v>
      </c>
      <c r="AQ945">
        <v>4.2000000000000003E-2</v>
      </c>
      <c r="AR945" s="1">
        <v>92478.75</v>
      </c>
      <c r="AS945" s="1">
        <v>151852.82810000001</v>
      </c>
      <c r="AT945" s="1">
        <v>145575.875</v>
      </c>
      <c r="AU945" s="1">
        <f>MIN(AR945:AT945)</f>
        <v>92478.75</v>
      </c>
      <c r="AV945" s="3">
        <f t="shared" si="469"/>
        <v>1</v>
      </c>
      <c r="AW945" s="3">
        <f t="shared" si="470"/>
        <v>1.6420294186502307</v>
      </c>
      <c r="AX945" s="3">
        <f t="shared" si="471"/>
        <v>1.574154873416866</v>
      </c>
      <c r="AZ945" t="s">
        <v>3649</v>
      </c>
      <c r="BA945">
        <v>1244</v>
      </c>
      <c r="BB945" t="s">
        <v>4615</v>
      </c>
      <c r="BC945" s="17" t="str">
        <f t="shared" si="472"/>
        <v>N/D</v>
      </c>
      <c r="BD945" s="17">
        <f t="shared" si="473"/>
        <v>5.0999999999999997E-2</v>
      </c>
      <c r="BE945" s="17" t="str">
        <f t="shared" si="474"/>
        <v>N/D</v>
      </c>
      <c r="BF945" s="2" t="str">
        <f t="shared" si="475"/>
        <v>N/D</v>
      </c>
      <c r="BG945" s="2" t="str">
        <f t="shared" si="476"/>
        <v>N/D</v>
      </c>
      <c r="BH945" s="2" t="str">
        <f t="shared" si="477"/>
        <v>N/D</v>
      </c>
      <c r="BI945" s="2">
        <f t="shared" si="478"/>
        <v>320260.28120000003</v>
      </c>
      <c r="BJ945" s="2">
        <f t="shared" si="479"/>
        <v>300973.5</v>
      </c>
      <c r="BK945" s="2">
        <f t="shared" si="480"/>
        <v>295646.09379999997</v>
      </c>
      <c r="BL945" s="2" t="str">
        <f t="shared" si="481"/>
        <v>N/D</v>
      </c>
      <c r="BM945" s="2" t="str">
        <f t="shared" si="482"/>
        <v>N/D</v>
      </c>
      <c r="BN945" s="2" t="str">
        <f t="shared" si="483"/>
        <v>N/D</v>
      </c>
      <c r="BO945" s="17" t="str">
        <f t="shared" si="484"/>
        <v>N/D</v>
      </c>
      <c r="BP945" s="17" t="str">
        <f t="shared" si="485"/>
        <v>N/D</v>
      </c>
      <c r="BQ945" s="17" t="str">
        <f t="shared" si="486"/>
        <v>N/D</v>
      </c>
      <c r="BR945" s="17">
        <f t="shared" si="487"/>
        <v>1.0832555813054345</v>
      </c>
      <c r="BS945" s="17">
        <f t="shared" si="488"/>
        <v>1.0180195386028132</v>
      </c>
      <c r="BT945" s="17">
        <f t="shared" si="489"/>
        <v>1</v>
      </c>
      <c r="BU945" s="17" t="str">
        <f t="shared" si="490"/>
        <v>N/D</v>
      </c>
      <c r="BV945" s="17" t="str">
        <f t="shared" si="491"/>
        <v>N/D</v>
      </c>
      <c r="BW945" s="17" t="str">
        <f t="shared" si="492"/>
        <v>N/D</v>
      </c>
      <c r="BX945" s="20">
        <f t="shared" si="493"/>
        <v>1.0832555813054345</v>
      </c>
      <c r="BY945" s="20">
        <f t="shared" si="494"/>
        <v>1.0180195386028132</v>
      </c>
      <c r="BZ945" s="20">
        <f t="shared" si="495"/>
        <v>1</v>
      </c>
    </row>
    <row r="946" spans="2:78" x14ac:dyDescent="0.25">
      <c r="B946">
        <v>9494</v>
      </c>
      <c r="C946">
        <v>2</v>
      </c>
      <c r="D946">
        <v>-0.15</v>
      </c>
      <c r="E946">
        <v>1.681</v>
      </c>
      <c r="F946" s="4">
        <v>1827</v>
      </c>
      <c r="G946" s="5" t="str">
        <f>F946&amp;"_"&amp;COUNTIF($F$2:$F946,F946)</f>
        <v>1827_2</v>
      </c>
      <c r="H946" t="s">
        <v>378</v>
      </c>
      <c r="I946">
        <v>0.217</v>
      </c>
      <c r="J946" s="2">
        <v>2344301.75</v>
      </c>
      <c r="K946" s="2">
        <v>3296746.5</v>
      </c>
      <c r="L946" s="2">
        <v>3048234.25</v>
      </c>
      <c r="M946" s="1">
        <f>MIN(J946:L946)</f>
        <v>2344301.75</v>
      </c>
      <c r="N946" s="3">
        <f t="shared" si="463"/>
        <v>1</v>
      </c>
      <c r="O946" s="3">
        <f t="shared" si="464"/>
        <v>1.4062807827533295</v>
      </c>
      <c r="P946" s="3">
        <f t="shared" si="465"/>
        <v>1.3002738448666005</v>
      </c>
      <c r="Q946" s="3"/>
      <c r="S946">
        <v>17899</v>
      </c>
      <c r="T946">
        <v>2</v>
      </c>
      <c r="U946">
        <v>-1.8</v>
      </c>
      <c r="V946">
        <v>1.286</v>
      </c>
      <c r="W946" s="4">
        <v>1534</v>
      </c>
      <c r="X946" s="5" t="str">
        <f>W946&amp;"_"&amp;COUNTIF($W$2:$W946,W946)</f>
        <v>1534_2</v>
      </c>
      <c r="Y946" t="s">
        <v>1031</v>
      </c>
      <c r="Z946">
        <v>2.9000000000000001E-2</v>
      </c>
      <c r="AA946" s="1">
        <v>0</v>
      </c>
      <c r="AB946" s="1">
        <v>5271.9053000000004</v>
      </c>
      <c r="AC946" s="1">
        <v>6982.1201000000001</v>
      </c>
      <c r="AD946" s="1">
        <f>MIN(AA946:AC946)</f>
        <v>0</v>
      </c>
      <c r="AE946" s="3" t="str">
        <f t="shared" si="466"/>
        <v>N/V</v>
      </c>
      <c r="AF946" s="3" t="str">
        <f t="shared" si="467"/>
        <v>N/V</v>
      </c>
      <c r="AG946" s="3" t="str">
        <f t="shared" si="468"/>
        <v>N/V</v>
      </c>
      <c r="AH946" s="3"/>
      <c r="AJ946">
        <v>6867</v>
      </c>
      <c r="AK946">
        <v>2</v>
      </c>
      <c r="AL946">
        <v>0.62</v>
      </c>
      <c r="AM946">
        <v>1.419</v>
      </c>
      <c r="AN946" s="4">
        <v>1803</v>
      </c>
      <c r="AO946" s="5" t="str">
        <f>AN946&amp;"_"&amp;COUNTIF($AN$2:$AN946,AN946)</f>
        <v>1803_1</v>
      </c>
      <c r="AP946" t="s">
        <v>445</v>
      </c>
      <c r="AQ946">
        <v>0.254</v>
      </c>
      <c r="AR946" s="1">
        <v>732104.5625</v>
      </c>
      <c r="AS946" s="1">
        <v>596824.8125</v>
      </c>
      <c r="AT946" s="1">
        <v>603095.25</v>
      </c>
      <c r="AU946" s="1">
        <f>MIN(AR946:AT946)</f>
        <v>596824.8125</v>
      </c>
      <c r="AV946" s="3">
        <f t="shared" si="469"/>
        <v>1.2266657604822688</v>
      </c>
      <c r="AW946" s="3">
        <f t="shared" si="470"/>
        <v>1</v>
      </c>
      <c r="AX946" s="3">
        <f t="shared" si="471"/>
        <v>1.0105063284378781</v>
      </c>
      <c r="AZ946" t="s">
        <v>3650</v>
      </c>
      <c r="BA946">
        <v>1245</v>
      </c>
      <c r="BB946" t="s">
        <v>4616</v>
      </c>
      <c r="BC946" s="17" t="str">
        <f t="shared" si="472"/>
        <v>N/D</v>
      </c>
      <c r="BD946" s="17">
        <f t="shared" si="473"/>
        <v>7.0000000000000001E-3</v>
      </c>
      <c r="BE946" s="17">
        <f t="shared" si="474"/>
        <v>2.8000000000000001E-2</v>
      </c>
      <c r="BF946" s="2" t="str">
        <f t="shared" si="475"/>
        <v>N/D</v>
      </c>
      <c r="BG946" s="2" t="str">
        <f t="shared" si="476"/>
        <v>N/D</v>
      </c>
      <c r="BH946" s="2" t="str">
        <f t="shared" si="477"/>
        <v>N/D</v>
      </c>
      <c r="BI946" s="2">
        <f t="shared" si="478"/>
        <v>450417.71879999997</v>
      </c>
      <c r="BJ946" s="2">
        <f t="shared" si="479"/>
        <v>475772.53120000003</v>
      </c>
      <c r="BK946" s="2">
        <f t="shared" si="480"/>
        <v>499736.3125</v>
      </c>
      <c r="BL946" s="2">
        <f t="shared" si="481"/>
        <v>230025.89060000001</v>
      </c>
      <c r="BM946" s="2">
        <f t="shared" si="482"/>
        <v>247467.3125</v>
      </c>
      <c r="BN946" s="2">
        <f t="shared" si="483"/>
        <v>273368.84379999997</v>
      </c>
      <c r="BO946" s="17" t="str">
        <f t="shared" si="484"/>
        <v>N/D</v>
      </c>
      <c r="BP946" s="17" t="str">
        <f t="shared" si="485"/>
        <v>N/D</v>
      </c>
      <c r="BQ946" s="17" t="str">
        <f t="shared" si="486"/>
        <v>N/D</v>
      </c>
      <c r="BR946" s="17">
        <f t="shared" si="487"/>
        <v>1</v>
      </c>
      <c r="BS946" s="17">
        <f t="shared" si="488"/>
        <v>1.056291773928322</v>
      </c>
      <c r="BT946" s="17">
        <f t="shared" si="489"/>
        <v>1.1094952344046196</v>
      </c>
      <c r="BU946" s="17">
        <f t="shared" si="490"/>
        <v>1</v>
      </c>
      <c r="BV946" s="17">
        <f t="shared" si="491"/>
        <v>1.0758237338175531</v>
      </c>
      <c r="BW946" s="17">
        <f t="shared" si="492"/>
        <v>1.1884264118571353</v>
      </c>
      <c r="BX946" s="20">
        <f t="shared" si="493"/>
        <v>1</v>
      </c>
      <c r="BY946" s="20">
        <f t="shared" si="494"/>
        <v>1.0660577538729377</v>
      </c>
      <c r="BZ946" s="20">
        <f t="shared" si="495"/>
        <v>1.1489608231308774</v>
      </c>
    </row>
    <row r="947" spans="2:78" x14ac:dyDescent="0.25">
      <c r="B947">
        <v>9564</v>
      </c>
      <c r="C947">
        <v>2</v>
      </c>
      <c r="D947">
        <v>-0.01</v>
      </c>
      <c r="E947">
        <v>1.5409999999999999</v>
      </c>
      <c r="F947" s="4">
        <v>1827</v>
      </c>
      <c r="G947" s="5" t="str">
        <f>F947&amp;"_"&amp;COUNTIF($F$2:$F947,F947)</f>
        <v>1827_3</v>
      </c>
      <c r="H947" t="s">
        <v>378</v>
      </c>
      <c r="I947">
        <v>0.23599999999999999</v>
      </c>
      <c r="J947" s="2">
        <v>166638.79689999999</v>
      </c>
      <c r="K947" s="2">
        <v>231111.2188</v>
      </c>
      <c r="L947" s="2">
        <v>224662.76560000001</v>
      </c>
      <c r="M947" s="1">
        <f>MIN(J947:L947)</f>
        <v>166638.79689999999</v>
      </c>
      <c r="N947" s="3">
        <f t="shared" si="463"/>
        <v>1</v>
      </c>
      <c r="O947" s="3">
        <f t="shared" si="464"/>
        <v>1.3868992281472721</v>
      </c>
      <c r="P947" s="3">
        <f t="shared" si="465"/>
        <v>1.3482020380573212</v>
      </c>
      <c r="Q947" s="3"/>
      <c r="S947">
        <v>12679</v>
      </c>
      <c r="T947">
        <v>2</v>
      </c>
      <c r="U947">
        <v>0.22</v>
      </c>
      <c r="V947">
        <v>1.857</v>
      </c>
      <c r="W947" s="4">
        <v>1535</v>
      </c>
      <c r="X947" s="5" t="str">
        <f>W947&amp;"_"&amp;COUNTIF($W$2:$W947,W947)</f>
        <v>1535_1</v>
      </c>
      <c r="Y947" t="s">
        <v>359</v>
      </c>
      <c r="Z947">
        <v>4.0000000000000001E-3</v>
      </c>
      <c r="AA947" s="1">
        <v>1041031.75</v>
      </c>
      <c r="AB947" s="1">
        <v>1142891.125</v>
      </c>
      <c r="AC947" s="1">
        <v>1074803.125</v>
      </c>
      <c r="AD947" s="1">
        <f>MIN(AA947:AC947)</f>
        <v>1041031.75</v>
      </c>
      <c r="AE947" s="3">
        <f t="shared" si="466"/>
        <v>1</v>
      </c>
      <c r="AF947" s="3">
        <f t="shared" si="467"/>
        <v>1.0978446382639147</v>
      </c>
      <c r="AG947" s="3">
        <f t="shared" si="468"/>
        <v>1.0324402930073939</v>
      </c>
      <c r="AH947" s="3"/>
      <c r="AJ947">
        <v>9994</v>
      </c>
      <c r="AK947">
        <v>2</v>
      </c>
      <c r="AL947">
        <v>-1.03</v>
      </c>
      <c r="AM947">
        <v>1.887</v>
      </c>
      <c r="AN947" s="4">
        <v>1805</v>
      </c>
      <c r="AO947" s="5" t="str">
        <f>AN947&amp;"_"&amp;COUNTIF($AN$2:$AN947,AN947)</f>
        <v>1805_1</v>
      </c>
      <c r="AP947" t="s">
        <v>226</v>
      </c>
      <c r="AQ947">
        <v>0.13100000000000001</v>
      </c>
      <c r="AR947" s="1">
        <v>13712.4707</v>
      </c>
      <c r="AS947" s="1">
        <v>29891.285199999998</v>
      </c>
      <c r="AT947" s="1">
        <v>29483.3652</v>
      </c>
      <c r="AU947" s="1">
        <f>MIN(AR947:AT947)</f>
        <v>13712.4707</v>
      </c>
      <c r="AV947" s="3">
        <f t="shared" si="469"/>
        <v>1</v>
      </c>
      <c r="AW947" s="3">
        <f t="shared" si="470"/>
        <v>2.1798613724658678</v>
      </c>
      <c r="AX947" s="3">
        <f t="shared" si="471"/>
        <v>2.1501132687926181</v>
      </c>
      <c r="AZ947" t="s">
        <v>4026</v>
      </c>
      <c r="BA947">
        <v>1245</v>
      </c>
      <c r="BB947" t="s">
        <v>4616</v>
      </c>
      <c r="BC947" s="17" t="str">
        <f t="shared" si="472"/>
        <v>N/D</v>
      </c>
      <c r="BD947" s="17" t="str">
        <f t="shared" si="473"/>
        <v>N/D</v>
      </c>
      <c r="BE947" s="17">
        <f t="shared" si="474"/>
        <v>7.0000000000000001E-3</v>
      </c>
      <c r="BF947" s="2" t="str">
        <f t="shared" si="475"/>
        <v>N/D</v>
      </c>
      <c r="BG947" s="2" t="str">
        <f t="shared" si="476"/>
        <v>N/D</v>
      </c>
      <c r="BH947" s="2" t="str">
        <f t="shared" si="477"/>
        <v>N/D</v>
      </c>
      <c r="BI947" s="2" t="str">
        <f t="shared" si="478"/>
        <v>N/D</v>
      </c>
      <c r="BJ947" s="2" t="str">
        <f t="shared" si="479"/>
        <v>N/D</v>
      </c>
      <c r="BK947" s="2" t="str">
        <f t="shared" si="480"/>
        <v>N/D</v>
      </c>
      <c r="BL947" s="2">
        <f t="shared" si="481"/>
        <v>306279.6875</v>
      </c>
      <c r="BM947" s="2">
        <f t="shared" si="482"/>
        <v>297708.40620000003</v>
      </c>
      <c r="BN947" s="2">
        <f t="shared" si="483"/>
        <v>345055.53120000003</v>
      </c>
      <c r="BO947" s="17" t="str">
        <f t="shared" si="484"/>
        <v>N/D</v>
      </c>
      <c r="BP947" s="17" t="str">
        <f t="shared" si="485"/>
        <v>N/D</v>
      </c>
      <c r="BQ947" s="17" t="str">
        <f t="shared" si="486"/>
        <v>N/D</v>
      </c>
      <c r="BR947" s="17" t="str">
        <f t="shared" si="487"/>
        <v>N/D</v>
      </c>
      <c r="BS947" s="17" t="str">
        <f t="shared" si="488"/>
        <v>N/D</v>
      </c>
      <c r="BT947" s="17" t="str">
        <f t="shared" si="489"/>
        <v>N/D</v>
      </c>
      <c r="BU947" s="17">
        <f t="shared" si="490"/>
        <v>1.0287908608608176</v>
      </c>
      <c r="BV947" s="17">
        <f t="shared" si="491"/>
        <v>1</v>
      </c>
      <c r="BW947" s="17">
        <f t="shared" si="492"/>
        <v>1.1590385894854185</v>
      </c>
      <c r="BX947" s="20">
        <f t="shared" si="493"/>
        <v>1.0287908608608176</v>
      </c>
      <c r="BY947" s="20">
        <f t="shared" si="494"/>
        <v>1</v>
      </c>
      <c r="BZ947" s="20">
        <f t="shared" si="495"/>
        <v>1.1590385894854185</v>
      </c>
    </row>
    <row r="948" spans="2:78" x14ac:dyDescent="0.25">
      <c r="B948">
        <v>9513</v>
      </c>
      <c r="C948">
        <v>2</v>
      </c>
      <c r="D948">
        <v>0.65</v>
      </c>
      <c r="E948">
        <v>1.33</v>
      </c>
      <c r="F948" s="4">
        <v>1828</v>
      </c>
      <c r="G948" s="5" t="str">
        <f>F948&amp;"_"&amp;COUNTIF($F$2:$F948,F948)</f>
        <v>1828_1</v>
      </c>
      <c r="H948" t="s">
        <v>744</v>
      </c>
      <c r="I948">
        <v>0.25800000000000001</v>
      </c>
      <c r="J948" s="2">
        <v>165671.20310000001</v>
      </c>
      <c r="K948" s="2">
        <v>91009.164099999995</v>
      </c>
      <c r="L948" s="2">
        <v>97519.398400000005</v>
      </c>
      <c r="M948" s="1">
        <f>MIN(J948:L948)</f>
        <v>91009.164099999995</v>
      </c>
      <c r="N948" s="3">
        <f t="shared" si="463"/>
        <v>1.8203793512262356</v>
      </c>
      <c r="O948" s="3">
        <f t="shared" si="464"/>
        <v>1</v>
      </c>
      <c r="P948" s="3">
        <f t="shared" si="465"/>
        <v>1.07153383249237</v>
      </c>
      <c r="Q948" s="3"/>
      <c r="S948">
        <v>13201</v>
      </c>
      <c r="T948">
        <v>2</v>
      </c>
      <c r="U948">
        <v>0.33</v>
      </c>
      <c r="V948">
        <v>1.6819999999999999</v>
      </c>
      <c r="W948" s="4">
        <v>1535</v>
      </c>
      <c r="X948" s="5" t="str">
        <f>W948&amp;"_"&amp;COUNTIF($W$2:$W948,W948)</f>
        <v>1535_2</v>
      </c>
      <c r="Y948" t="s">
        <v>359</v>
      </c>
      <c r="Z948">
        <v>0.114</v>
      </c>
      <c r="AA948" s="1">
        <v>3173038.25</v>
      </c>
      <c r="AB948" s="1">
        <v>3080764.5</v>
      </c>
      <c r="AC948" s="1">
        <v>2970108.75</v>
      </c>
      <c r="AD948" s="1">
        <f>MIN(AA948:AC948)</f>
        <v>2970108.75</v>
      </c>
      <c r="AE948" s="3">
        <f t="shared" si="466"/>
        <v>1.0683239292163966</v>
      </c>
      <c r="AF948" s="3">
        <f t="shared" si="467"/>
        <v>1.0372564640941178</v>
      </c>
      <c r="AG948" s="3">
        <f t="shared" si="468"/>
        <v>1</v>
      </c>
      <c r="AH948" s="3"/>
      <c r="AJ948">
        <v>5623</v>
      </c>
      <c r="AK948">
        <v>2</v>
      </c>
      <c r="AL948">
        <v>0.49</v>
      </c>
      <c r="AM948">
        <v>1.871</v>
      </c>
      <c r="AN948" s="4">
        <v>1807</v>
      </c>
      <c r="AO948" s="5" t="str">
        <f>AN948&amp;"_"&amp;COUNTIF($AN$2:$AN948,AN948)</f>
        <v>1807_1</v>
      </c>
      <c r="AP948" t="s">
        <v>79</v>
      </c>
      <c r="AQ948">
        <v>0.03</v>
      </c>
      <c r="AR948" s="1">
        <v>1125936.375</v>
      </c>
      <c r="AS948" s="1">
        <v>938342.0625</v>
      </c>
      <c r="AT948" s="1">
        <v>960818.8125</v>
      </c>
      <c r="AU948" s="1">
        <f>MIN(AR948:AT948)</f>
        <v>938342.0625</v>
      </c>
      <c r="AV948" s="3">
        <f t="shared" si="469"/>
        <v>1.1999210309300186</v>
      </c>
      <c r="AW948" s="3">
        <f t="shared" si="470"/>
        <v>1</v>
      </c>
      <c r="AX948" s="3">
        <f t="shared" si="471"/>
        <v>1.0239536848003123</v>
      </c>
      <c r="AZ948" t="s">
        <v>1944</v>
      </c>
      <c r="BA948">
        <v>1246</v>
      </c>
      <c r="BB948" t="s">
        <v>4617</v>
      </c>
      <c r="BC948" s="17">
        <f t="shared" si="472"/>
        <v>0.57499999999999996</v>
      </c>
      <c r="BD948" s="17" t="str">
        <f t="shared" si="473"/>
        <v>N/D</v>
      </c>
      <c r="BE948" s="17">
        <f t="shared" si="474"/>
        <v>0.58299999999999996</v>
      </c>
      <c r="BF948" s="2">
        <f t="shared" si="475"/>
        <v>683959.8125</v>
      </c>
      <c r="BG948" s="2">
        <f t="shared" si="476"/>
        <v>845385.5625</v>
      </c>
      <c r="BH948" s="2">
        <f t="shared" si="477"/>
        <v>877806</v>
      </c>
      <c r="BI948" s="2" t="str">
        <f t="shared" si="478"/>
        <v>N/D</v>
      </c>
      <c r="BJ948" s="2" t="str">
        <f t="shared" si="479"/>
        <v>N/D</v>
      </c>
      <c r="BK948" s="2" t="str">
        <f t="shared" si="480"/>
        <v>N/D</v>
      </c>
      <c r="BL948" s="2">
        <f t="shared" si="481"/>
        <v>246881.9688</v>
      </c>
      <c r="BM948" s="2">
        <f t="shared" si="482"/>
        <v>226701.73439999999</v>
      </c>
      <c r="BN948" s="2">
        <f t="shared" si="483"/>
        <v>216892.60939999999</v>
      </c>
      <c r="BO948" s="17">
        <f t="shared" si="484"/>
        <v>1</v>
      </c>
      <c r="BP948" s="17">
        <f t="shared" si="485"/>
        <v>1.2360164253071522</v>
      </c>
      <c r="BQ948" s="17">
        <f t="shared" si="486"/>
        <v>1.283417510732767</v>
      </c>
      <c r="BR948" s="17" t="str">
        <f t="shared" si="487"/>
        <v>N/D</v>
      </c>
      <c r="BS948" s="17" t="str">
        <f t="shared" si="488"/>
        <v>N/D</v>
      </c>
      <c r="BT948" s="17" t="str">
        <f t="shared" si="489"/>
        <v>N/D</v>
      </c>
      <c r="BU948" s="17">
        <f t="shared" si="490"/>
        <v>1.1382682401348805</v>
      </c>
      <c r="BV948" s="17">
        <f t="shared" si="491"/>
        <v>1.0452257226612536</v>
      </c>
      <c r="BW948" s="17">
        <f t="shared" si="492"/>
        <v>1</v>
      </c>
      <c r="BX948" s="20">
        <f t="shared" si="493"/>
        <v>1.0691341200674402</v>
      </c>
      <c r="BY948" s="20">
        <f t="shared" si="494"/>
        <v>1.1406210739842029</v>
      </c>
      <c r="BZ948" s="20">
        <f t="shared" si="495"/>
        <v>1.1417087553663836</v>
      </c>
    </row>
    <row r="949" spans="2:78" x14ac:dyDescent="0.25">
      <c r="B949">
        <v>9561</v>
      </c>
      <c r="C949">
        <v>2</v>
      </c>
      <c r="D949">
        <v>0.76</v>
      </c>
      <c r="E949">
        <v>1.202</v>
      </c>
      <c r="F949" s="4">
        <v>1828</v>
      </c>
      <c r="G949" s="5" t="str">
        <f>F949&amp;"_"&amp;COUNTIF($F$2:$F949,F949)</f>
        <v>1828_2</v>
      </c>
      <c r="H949" t="s">
        <v>744</v>
      </c>
      <c r="I949">
        <v>0.23100000000000001</v>
      </c>
      <c r="J949" s="2">
        <v>95309.953099999999</v>
      </c>
      <c r="K949" s="2">
        <v>86658.203099999999</v>
      </c>
      <c r="L949" s="2">
        <v>76573.296900000001</v>
      </c>
      <c r="M949" s="1">
        <f>MIN(J949:L949)</f>
        <v>76573.296900000001</v>
      </c>
      <c r="N949" s="3">
        <f t="shared" si="463"/>
        <v>1.2446891665702851</v>
      </c>
      <c r="O949" s="3">
        <f t="shared" si="464"/>
        <v>1.1317026510321251</v>
      </c>
      <c r="P949" s="3">
        <f t="shared" si="465"/>
        <v>1</v>
      </c>
      <c r="Q949" s="3"/>
      <c r="S949">
        <v>13249</v>
      </c>
      <c r="T949">
        <v>2</v>
      </c>
      <c r="U949">
        <v>0.23</v>
      </c>
      <c r="V949">
        <v>1.649</v>
      </c>
      <c r="W949" s="4">
        <v>1535</v>
      </c>
      <c r="X949" s="5" t="str">
        <f>W949&amp;"_"&amp;COUNTIF($W$2:$W949,W949)</f>
        <v>1535_3</v>
      </c>
      <c r="Y949" t="s">
        <v>359</v>
      </c>
      <c r="Z949">
        <v>0.17100000000000001</v>
      </c>
      <c r="AA949" s="1">
        <v>2565236.5</v>
      </c>
      <c r="AB949" s="1">
        <v>2424405.75</v>
      </c>
      <c r="AC949" s="1">
        <v>2327556.25</v>
      </c>
      <c r="AD949" s="1">
        <f>MIN(AA949:AC949)</f>
        <v>2327556.25</v>
      </c>
      <c r="AE949" s="3">
        <f t="shared" si="466"/>
        <v>1.102115792045842</v>
      </c>
      <c r="AF949" s="3">
        <f t="shared" si="467"/>
        <v>1.0416099503502869</v>
      </c>
      <c r="AG949" s="3">
        <f t="shared" si="468"/>
        <v>1</v>
      </c>
      <c r="AH949" s="3"/>
      <c r="AJ949">
        <v>5677</v>
      </c>
      <c r="AK949">
        <v>2</v>
      </c>
      <c r="AL949">
        <v>0.49</v>
      </c>
      <c r="AM949">
        <v>1.8460000000000001</v>
      </c>
      <c r="AN949" s="4">
        <v>1807</v>
      </c>
      <c r="AO949" s="5" t="str">
        <f>AN949&amp;"_"&amp;COUNTIF($AN$2:$AN949,AN949)</f>
        <v>1807_2</v>
      </c>
      <c r="AP949" t="s">
        <v>79</v>
      </c>
      <c r="AQ949">
        <v>6.4000000000000001E-2</v>
      </c>
      <c r="AR949" s="1">
        <v>401497.84379999997</v>
      </c>
      <c r="AS949" s="1">
        <v>323516.25</v>
      </c>
      <c r="AT949" s="1">
        <v>315927.25</v>
      </c>
      <c r="AU949" s="1">
        <f>MIN(AR949:AT949)</f>
        <v>315927.25</v>
      </c>
      <c r="AV949" s="3">
        <f t="shared" si="469"/>
        <v>1.2708553750903095</v>
      </c>
      <c r="AW949" s="3">
        <f t="shared" si="470"/>
        <v>1.0240213530171898</v>
      </c>
      <c r="AX949" s="3">
        <f t="shared" si="471"/>
        <v>1</v>
      </c>
      <c r="AZ949" t="s">
        <v>1945</v>
      </c>
      <c r="BA949">
        <v>1246</v>
      </c>
      <c r="BB949" t="s">
        <v>4617</v>
      </c>
      <c r="BC949" s="17">
        <f t="shared" si="472"/>
        <v>0.70099999999999996</v>
      </c>
      <c r="BD949" s="17" t="str">
        <f t="shared" si="473"/>
        <v>N/D</v>
      </c>
      <c r="BE949" s="17">
        <f t="shared" si="474"/>
        <v>0.53900000000000003</v>
      </c>
      <c r="BF949" s="2">
        <f t="shared" si="475"/>
        <v>156193.5938</v>
      </c>
      <c r="BG949" s="2">
        <f t="shared" si="476"/>
        <v>206943.45310000001</v>
      </c>
      <c r="BH949" s="2">
        <f t="shared" si="477"/>
        <v>233548.29689999999</v>
      </c>
      <c r="BI949" s="2" t="str">
        <f t="shared" si="478"/>
        <v>N/D</v>
      </c>
      <c r="BJ949" s="2" t="str">
        <f t="shared" si="479"/>
        <v>N/D</v>
      </c>
      <c r="BK949" s="2" t="str">
        <f t="shared" si="480"/>
        <v>N/D</v>
      </c>
      <c r="BL949" s="2">
        <f t="shared" si="481"/>
        <v>662910.9375</v>
      </c>
      <c r="BM949" s="2">
        <f t="shared" si="482"/>
        <v>674337.1875</v>
      </c>
      <c r="BN949" s="2">
        <f t="shared" si="483"/>
        <v>711323.4375</v>
      </c>
      <c r="BO949" s="17">
        <f t="shared" si="484"/>
        <v>1</v>
      </c>
      <c r="BP949" s="17">
        <f t="shared" si="485"/>
        <v>1.3249163942343454</v>
      </c>
      <c r="BQ949" s="17">
        <f t="shared" si="486"/>
        <v>1.4952488845288352</v>
      </c>
      <c r="BR949" s="17" t="str">
        <f t="shared" si="487"/>
        <v>N/D</v>
      </c>
      <c r="BS949" s="17" t="str">
        <f t="shared" si="488"/>
        <v>N/D</v>
      </c>
      <c r="BT949" s="17" t="str">
        <f t="shared" si="489"/>
        <v>N/D</v>
      </c>
      <c r="BU949" s="17">
        <f t="shared" si="490"/>
        <v>1</v>
      </c>
      <c r="BV949" s="17">
        <f t="shared" si="491"/>
        <v>1.017236478316516</v>
      </c>
      <c r="BW949" s="17">
        <f t="shared" si="492"/>
        <v>1.0730301723223568</v>
      </c>
      <c r="BX949" s="20">
        <f t="shared" si="493"/>
        <v>1</v>
      </c>
      <c r="BY949" s="20">
        <f t="shared" si="494"/>
        <v>1.1710764362754307</v>
      </c>
      <c r="BZ949" s="20">
        <f t="shared" si="495"/>
        <v>1.2841395284255959</v>
      </c>
    </row>
    <row r="950" spans="2:78" x14ac:dyDescent="0.25">
      <c r="B950">
        <v>9464</v>
      </c>
      <c r="C950">
        <v>2</v>
      </c>
      <c r="D950">
        <v>0.84</v>
      </c>
      <c r="E950">
        <v>1.129</v>
      </c>
      <c r="F950" s="4">
        <v>1828</v>
      </c>
      <c r="G950" s="5" t="str">
        <f>F950&amp;"_"&amp;COUNTIF($F$2:$F950,F950)</f>
        <v>1828_3</v>
      </c>
      <c r="H950" t="s">
        <v>744</v>
      </c>
      <c r="I950">
        <v>0.14899999999999999</v>
      </c>
      <c r="J950" s="2">
        <v>102539.6094</v>
      </c>
      <c r="K950" s="2">
        <v>71604.617199999993</v>
      </c>
      <c r="L950" s="2">
        <v>60826.125</v>
      </c>
      <c r="M950" s="1">
        <f>MIN(J950:L950)</f>
        <v>60826.125</v>
      </c>
      <c r="N950" s="3">
        <f t="shared" si="463"/>
        <v>1.6857823739388298</v>
      </c>
      <c r="O950" s="3">
        <f t="shared" si="464"/>
        <v>1.1772016908852898</v>
      </c>
      <c r="P950" s="3">
        <f t="shared" si="465"/>
        <v>1</v>
      </c>
      <c r="Q950" s="3"/>
      <c r="S950">
        <v>13304</v>
      </c>
      <c r="T950">
        <v>2</v>
      </c>
      <c r="U950">
        <v>-0.04</v>
      </c>
      <c r="V950">
        <v>1.381</v>
      </c>
      <c r="W950" s="4">
        <v>1535</v>
      </c>
      <c r="X950" s="5" t="str">
        <f>W950&amp;"_"&amp;COUNTIF($W$2:$W950,W950)</f>
        <v>1535_4</v>
      </c>
      <c r="Y950" t="s">
        <v>359</v>
      </c>
      <c r="Z950">
        <v>0.13900000000000001</v>
      </c>
      <c r="AA950" s="1">
        <v>1507701.375</v>
      </c>
      <c r="AB950" s="1">
        <v>1441578.75</v>
      </c>
      <c r="AC950" s="1">
        <v>1359159.75</v>
      </c>
      <c r="AD950" s="1">
        <f>MIN(AA950:AC950)</f>
        <v>1359159.75</v>
      </c>
      <c r="AE950" s="3">
        <f t="shared" si="466"/>
        <v>1.1092893053962201</v>
      </c>
      <c r="AF950" s="3">
        <f t="shared" si="467"/>
        <v>1.0606396709437578</v>
      </c>
      <c r="AG950" s="3">
        <f t="shared" si="468"/>
        <v>1</v>
      </c>
      <c r="AH950" s="3"/>
      <c r="AJ950">
        <v>14077</v>
      </c>
      <c r="AK950">
        <v>2</v>
      </c>
      <c r="AL950">
        <v>-0.39</v>
      </c>
      <c r="AM950">
        <v>1.4570000000000001</v>
      </c>
      <c r="AN950" s="4">
        <v>1825</v>
      </c>
      <c r="AO950" s="5" t="str">
        <f>AN950&amp;"_"&amp;COUNTIF($AN$2:$AN950,AN950)</f>
        <v>1825_1</v>
      </c>
      <c r="AP950" t="s">
        <v>676</v>
      </c>
      <c r="AQ950">
        <v>9.4E-2</v>
      </c>
      <c r="AR950" s="1">
        <v>22856.8145</v>
      </c>
      <c r="AS950" s="1">
        <v>43733.164100000002</v>
      </c>
      <c r="AT950" s="1">
        <v>39939.429700000001</v>
      </c>
      <c r="AU950" s="1">
        <f>MIN(AR950:AT950)</f>
        <v>22856.8145</v>
      </c>
      <c r="AV950" s="3">
        <f t="shared" si="469"/>
        <v>1</v>
      </c>
      <c r="AW950" s="3">
        <f t="shared" si="470"/>
        <v>1.9133534158926653</v>
      </c>
      <c r="AX950" s="3">
        <f t="shared" si="471"/>
        <v>1.7473751515111609</v>
      </c>
      <c r="AZ950" t="s">
        <v>4027</v>
      </c>
      <c r="BA950">
        <v>1246</v>
      </c>
      <c r="BB950" t="s">
        <v>4617</v>
      </c>
      <c r="BC950" s="17" t="str">
        <f t="shared" si="472"/>
        <v>N/D</v>
      </c>
      <c r="BD950" s="17" t="str">
        <f t="shared" si="473"/>
        <v>N/D</v>
      </c>
      <c r="BE950" s="17">
        <f t="shared" si="474"/>
        <v>0.53100000000000003</v>
      </c>
      <c r="BF950" s="2" t="str">
        <f t="shared" si="475"/>
        <v>N/D</v>
      </c>
      <c r="BG950" s="2" t="str">
        <f t="shared" si="476"/>
        <v>N/D</v>
      </c>
      <c r="BH950" s="2" t="str">
        <f t="shared" si="477"/>
        <v>N/D</v>
      </c>
      <c r="BI950" s="2" t="str">
        <f t="shared" si="478"/>
        <v>N/D</v>
      </c>
      <c r="BJ950" s="2" t="str">
        <f t="shared" si="479"/>
        <v>N/D</v>
      </c>
      <c r="BK950" s="2" t="str">
        <f t="shared" si="480"/>
        <v>N/D</v>
      </c>
      <c r="BL950" s="2">
        <f t="shared" si="481"/>
        <v>795455.6875</v>
      </c>
      <c r="BM950" s="2">
        <f t="shared" si="482"/>
        <v>754745.5625</v>
      </c>
      <c r="BN950" s="2">
        <f t="shared" si="483"/>
        <v>756591.0625</v>
      </c>
      <c r="BO950" s="17" t="str">
        <f t="shared" si="484"/>
        <v>N/D</v>
      </c>
      <c r="BP950" s="17" t="str">
        <f t="shared" si="485"/>
        <v>N/D</v>
      </c>
      <c r="BQ950" s="17" t="str">
        <f t="shared" si="486"/>
        <v>N/D</v>
      </c>
      <c r="BR950" s="17" t="str">
        <f t="shared" si="487"/>
        <v>N/D</v>
      </c>
      <c r="BS950" s="17" t="str">
        <f t="shared" si="488"/>
        <v>N/D</v>
      </c>
      <c r="BT950" s="17" t="str">
        <f t="shared" si="489"/>
        <v>N/D</v>
      </c>
      <c r="BU950" s="17">
        <f t="shared" si="490"/>
        <v>1.0539388729430257</v>
      </c>
      <c r="BV950" s="17">
        <f t="shared" si="491"/>
        <v>1</v>
      </c>
      <c r="BW950" s="17">
        <f t="shared" si="492"/>
        <v>1.0024451948997051</v>
      </c>
      <c r="BX950" s="20">
        <f t="shared" si="493"/>
        <v>1.0539388729430257</v>
      </c>
      <c r="BY950" s="20">
        <f t="shared" si="494"/>
        <v>1</v>
      </c>
      <c r="BZ950" s="20">
        <f t="shared" si="495"/>
        <v>1.0024451948997051</v>
      </c>
    </row>
    <row r="951" spans="2:78" x14ac:dyDescent="0.25">
      <c r="B951">
        <v>8047</v>
      </c>
      <c r="C951">
        <v>2</v>
      </c>
      <c r="D951">
        <v>0.02</v>
      </c>
      <c r="E951">
        <v>1.133</v>
      </c>
      <c r="F951" s="4">
        <v>1829</v>
      </c>
      <c r="G951" s="5" t="str">
        <f>F951&amp;"_"&amp;COUNTIF($F$2:$F951,F951)</f>
        <v>1829_1</v>
      </c>
      <c r="H951" t="s">
        <v>912</v>
      </c>
      <c r="I951">
        <v>0.128</v>
      </c>
      <c r="J951" s="2">
        <v>134582.4375</v>
      </c>
      <c r="K951" s="2">
        <v>175710.2812</v>
      </c>
      <c r="L951" s="2">
        <v>164033.26560000001</v>
      </c>
      <c r="M951" s="1">
        <f>MIN(J951:L951)</f>
        <v>134582.4375</v>
      </c>
      <c r="N951" s="3">
        <f t="shared" si="463"/>
        <v>1</v>
      </c>
      <c r="O951" s="3">
        <f t="shared" si="464"/>
        <v>1.305595919229803</v>
      </c>
      <c r="P951" s="3">
        <f t="shared" si="465"/>
        <v>1.2188311390927216</v>
      </c>
      <c r="Q951" s="3"/>
      <c r="S951">
        <v>14235</v>
      </c>
      <c r="T951">
        <v>2</v>
      </c>
      <c r="U951">
        <v>-0.56000000000000005</v>
      </c>
      <c r="V951">
        <v>1.55</v>
      </c>
      <c r="W951" s="4">
        <v>1536</v>
      </c>
      <c r="X951" s="5" t="str">
        <f>W951&amp;"_"&amp;COUNTIF($W$2:$W951,W951)</f>
        <v>1536_1</v>
      </c>
      <c r="Y951" t="s">
        <v>282</v>
      </c>
      <c r="Z951">
        <v>0.09</v>
      </c>
      <c r="AA951" s="1">
        <v>15859.3027</v>
      </c>
      <c r="AB951" s="1">
        <v>14590.752</v>
      </c>
      <c r="AC951" s="1">
        <v>15599.584999999999</v>
      </c>
      <c r="AD951" s="1">
        <f>MIN(AA951:AC951)</f>
        <v>14590.752</v>
      </c>
      <c r="AE951" s="3">
        <f t="shared" si="466"/>
        <v>1.0869421055199897</v>
      </c>
      <c r="AF951" s="3">
        <f t="shared" si="467"/>
        <v>1</v>
      </c>
      <c r="AG951" s="3">
        <f t="shared" si="468"/>
        <v>1.0691419468989671</v>
      </c>
      <c r="AH951" s="3"/>
      <c r="AJ951">
        <v>14119</v>
      </c>
      <c r="AK951">
        <v>2</v>
      </c>
      <c r="AL951">
        <v>-0.28000000000000003</v>
      </c>
      <c r="AM951">
        <v>1.1910000000000001</v>
      </c>
      <c r="AN951" s="4">
        <v>1825</v>
      </c>
      <c r="AO951" s="5" t="str">
        <f>AN951&amp;"_"&amp;COUNTIF($AN$2:$AN951,AN951)</f>
        <v>1825_2</v>
      </c>
      <c r="AP951" t="s">
        <v>676</v>
      </c>
      <c r="AQ951">
        <v>0.111</v>
      </c>
      <c r="AR951" s="1">
        <v>23604.123</v>
      </c>
      <c r="AS951" s="1">
        <v>57135.828099999999</v>
      </c>
      <c r="AT951" s="1">
        <v>59315.816400000003</v>
      </c>
      <c r="AU951" s="1">
        <f>MIN(AR951:AT951)</f>
        <v>23604.123</v>
      </c>
      <c r="AV951" s="3">
        <f t="shared" si="469"/>
        <v>1</v>
      </c>
      <c r="AW951" s="3">
        <f t="shared" si="470"/>
        <v>2.4205867805382981</v>
      </c>
      <c r="AX951" s="3">
        <f t="shared" si="471"/>
        <v>2.5129430311814596</v>
      </c>
      <c r="AZ951" t="s">
        <v>1946</v>
      </c>
      <c r="BA951">
        <v>1251</v>
      </c>
      <c r="BB951" t="s">
        <v>4618</v>
      </c>
      <c r="BC951" s="17">
        <f t="shared" si="472"/>
        <v>4.0000000000000001E-3</v>
      </c>
      <c r="BD951" s="17">
        <f t="shared" si="473"/>
        <v>1.7000000000000001E-2</v>
      </c>
      <c r="BE951" s="17">
        <f t="shared" si="474"/>
        <v>1.4999999999999999E-2</v>
      </c>
      <c r="BF951" s="2">
        <f t="shared" si="475"/>
        <v>174489.89060000001</v>
      </c>
      <c r="BG951" s="2">
        <f t="shared" si="476"/>
        <v>477970.03120000003</v>
      </c>
      <c r="BH951" s="2">
        <f t="shared" si="477"/>
        <v>514718.3125</v>
      </c>
      <c r="BI951" s="2">
        <f t="shared" si="478"/>
        <v>274499.625</v>
      </c>
      <c r="BJ951" s="2">
        <f t="shared" si="479"/>
        <v>767271.375</v>
      </c>
      <c r="BK951" s="2">
        <f t="shared" si="480"/>
        <v>696151.3125</v>
      </c>
      <c r="BL951" s="2">
        <f t="shared" si="481"/>
        <v>180645.29689999999</v>
      </c>
      <c r="BM951" s="2">
        <f t="shared" si="482"/>
        <v>438236</v>
      </c>
      <c r="BN951" s="2">
        <f t="shared" si="483"/>
        <v>448154.25</v>
      </c>
      <c r="BO951" s="17">
        <f t="shared" si="484"/>
        <v>1</v>
      </c>
      <c r="BP951" s="17">
        <f t="shared" si="485"/>
        <v>2.7392419672936628</v>
      </c>
      <c r="BQ951" s="17">
        <f t="shared" si="486"/>
        <v>2.9498460382437766</v>
      </c>
      <c r="BR951" s="17">
        <f t="shared" si="487"/>
        <v>1</v>
      </c>
      <c r="BS951" s="17">
        <f t="shared" si="488"/>
        <v>2.7951636545951564</v>
      </c>
      <c r="BT951" s="17">
        <f t="shared" si="489"/>
        <v>2.536073819772978</v>
      </c>
      <c r="BU951" s="17">
        <f t="shared" si="490"/>
        <v>1</v>
      </c>
      <c r="BV951" s="17">
        <f t="shared" si="491"/>
        <v>2.4259474645641883</v>
      </c>
      <c r="BW951" s="17">
        <f t="shared" si="492"/>
        <v>2.4808520215618191</v>
      </c>
      <c r="BX951" s="20">
        <f t="shared" si="493"/>
        <v>1</v>
      </c>
      <c r="BY951" s="20">
        <f t="shared" si="494"/>
        <v>2.6534510288176691</v>
      </c>
      <c r="BZ951" s="20">
        <f t="shared" si="495"/>
        <v>2.655590626526191</v>
      </c>
    </row>
    <row r="952" spans="2:78" x14ac:dyDescent="0.25">
      <c r="B952">
        <v>8114</v>
      </c>
      <c r="C952">
        <v>2</v>
      </c>
      <c r="D952">
        <v>0.05</v>
      </c>
      <c r="E952">
        <v>1.012</v>
      </c>
      <c r="F952" s="4">
        <v>1829</v>
      </c>
      <c r="G952" s="5" t="str">
        <f>F952&amp;"_"&amp;COUNTIF($F$2:$F952,F952)</f>
        <v>1829_2</v>
      </c>
      <c r="H952" t="s">
        <v>912</v>
      </c>
      <c r="I952">
        <v>8.5999999999999993E-2</v>
      </c>
      <c r="J952" s="2">
        <v>160727.45310000001</v>
      </c>
      <c r="K952" s="2">
        <v>265935.96879999997</v>
      </c>
      <c r="L952" s="2">
        <v>274587.5625</v>
      </c>
      <c r="M952" s="1">
        <f>MIN(J952:L952)</f>
        <v>160727.45310000001</v>
      </c>
      <c r="N952" s="3">
        <f t="shared" si="463"/>
        <v>1</v>
      </c>
      <c r="O952" s="3">
        <f t="shared" si="464"/>
        <v>1.6545771345890876</v>
      </c>
      <c r="P952" s="3">
        <f t="shared" si="465"/>
        <v>1.7084048630395423</v>
      </c>
      <c r="Q952" s="3"/>
      <c r="S952">
        <v>14285</v>
      </c>
      <c r="T952">
        <v>2</v>
      </c>
      <c r="U952">
        <v>-0.46</v>
      </c>
      <c r="V952">
        <v>1.5229999999999999</v>
      </c>
      <c r="W952" s="4">
        <v>1536</v>
      </c>
      <c r="X952" s="5" t="str">
        <f>W952&amp;"_"&amp;COUNTIF($W$2:$W952,W952)</f>
        <v>1536_2</v>
      </c>
      <c r="Y952" t="s">
        <v>282</v>
      </c>
      <c r="Z952">
        <v>8.7999999999999995E-2</v>
      </c>
      <c r="AA952" s="1">
        <v>10783.9395</v>
      </c>
      <c r="AB952" s="1">
        <v>8738.8662000000004</v>
      </c>
      <c r="AC952" s="1">
        <v>10831.309600000001</v>
      </c>
      <c r="AD952" s="1">
        <f>MIN(AA952:AC952)</f>
        <v>8738.8662000000004</v>
      </c>
      <c r="AE952" s="3">
        <f t="shared" si="466"/>
        <v>1.2340204384866311</v>
      </c>
      <c r="AF952" s="3">
        <f t="shared" si="467"/>
        <v>1</v>
      </c>
      <c r="AG952" s="3">
        <f t="shared" si="468"/>
        <v>1.2394410615876004</v>
      </c>
      <c r="AH952" s="3"/>
      <c r="AJ952">
        <v>9345</v>
      </c>
      <c r="AK952">
        <v>2</v>
      </c>
      <c r="AL952">
        <v>-0.1</v>
      </c>
      <c r="AM952">
        <v>1.585</v>
      </c>
      <c r="AN952" s="4">
        <v>1827</v>
      </c>
      <c r="AO952" s="5" t="str">
        <f>AN952&amp;"_"&amp;COUNTIF($AN$2:$AN952,AN952)</f>
        <v>1827_1</v>
      </c>
      <c r="AP952" t="s">
        <v>378</v>
      </c>
      <c r="AQ952">
        <v>0.30399999999999999</v>
      </c>
      <c r="AR952" s="1">
        <v>807316.1875</v>
      </c>
      <c r="AS952" s="1">
        <v>802583.5</v>
      </c>
      <c r="AT952" s="1">
        <v>760711</v>
      </c>
      <c r="AU952" s="1">
        <f>MIN(AR952:AT952)</f>
        <v>760711</v>
      </c>
      <c r="AV952" s="3">
        <f t="shared" si="469"/>
        <v>1.0612652998313421</v>
      </c>
      <c r="AW952" s="3">
        <f t="shared" si="470"/>
        <v>1.0550438997201304</v>
      </c>
      <c r="AX952" s="3">
        <f t="shared" si="471"/>
        <v>1</v>
      </c>
      <c r="AZ952" t="s">
        <v>4028</v>
      </c>
      <c r="BA952">
        <v>1251</v>
      </c>
      <c r="BB952" t="s">
        <v>4618</v>
      </c>
      <c r="BC952" s="17" t="str">
        <f t="shared" si="472"/>
        <v>N/D</v>
      </c>
      <c r="BD952" s="17" t="str">
        <f t="shared" si="473"/>
        <v>N/D</v>
      </c>
      <c r="BE952" s="17">
        <f t="shared" si="474"/>
        <v>2.4E-2</v>
      </c>
      <c r="BF952" s="2" t="str">
        <f t="shared" si="475"/>
        <v>N/D</v>
      </c>
      <c r="BG952" s="2" t="str">
        <f t="shared" si="476"/>
        <v>N/D</v>
      </c>
      <c r="BH952" s="2" t="str">
        <f t="shared" si="477"/>
        <v>N/D</v>
      </c>
      <c r="BI952" s="2" t="str">
        <f t="shared" si="478"/>
        <v>N/D</v>
      </c>
      <c r="BJ952" s="2" t="str">
        <f t="shared" si="479"/>
        <v>N/D</v>
      </c>
      <c r="BK952" s="2" t="str">
        <f t="shared" si="480"/>
        <v>N/D</v>
      </c>
      <c r="BL952" s="2">
        <f t="shared" si="481"/>
        <v>49832.660199999998</v>
      </c>
      <c r="BM952" s="2">
        <f t="shared" si="482"/>
        <v>236844.8125</v>
      </c>
      <c r="BN952" s="2">
        <f t="shared" si="483"/>
        <v>230224.75</v>
      </c>
      <c r="BO952" s="17" t="str">
        <f t="shared" si="484"/>
        <v>N/D</v>
      </c>
      <c r="BP952" s="17" t="str">
        <f t="shared" si="485"/>
        <v>N/D</v>
      </c>
      <c r="BQ952" s="17" t="str">
        <f t="shared" si="486"/>
        <v>N/D</v>
      </c>
      <c r="BR952" s="17" t="str">
        <f t="shared" si="487"/>
        <v>N/D</v>
      </c>
      <c r="BS952" s="17" t="str">
        <f t="shared" si="488"/>
        <v>N/D</v>
      </c>
      <c r="BT952" s="17" t="str">
        <f t="shared" si="489"/>
        <v>N/D</v>
      </c>
      <c r="BU952" s="17">
        <f t="shared" si="490"/>
        <v>1</v>
      </c>
      <c r="BV952" s="17">
        <f t="shared" si="491"/>
        <v>4.7528029117739132</v>
      </c>
      <c r="BW952" s="17">
        <f t="shared" si="492"/>
        <v>4.6199570537877888</v>
      </c>
      <c r="BX952" s="20">
        <f t="shared" si="493"/>
        <v>1</v>
      </c>
      <c r="BY952" s="20">
        <f t="shared" si="494"/>
        <v>4.7528029117739132</v>
      </c>
      <c r="BZ952" s="20">
        <f t="shared" si="495"/>
        <v>4.6199570537877888</v>
      </c>
    </row>
    <row r="953" spans="2:78" x14ac:dyDescent="0.25">
      <c r="B953">
        <v>11663</v>
      </c>
      <c r="C953">
        <v>2</v>
      </c>
      <c r="D953">
        <v>-1.1499999999999999</v>
      </c>
      <c r="E953">
        <v>1.5109999999999999</v>
      </c>
      <c r="F953" s="4">
        <v>1833</v>
      </c>
      <c r="G953" s="5" t="str">
        <f>F953&amp;"_"&amp;COUNTIF($F$2:$F953,F953)</f>
        <v>1833_1</v>
      </c>
      <c r="H953" t="s">
        <v>571</v>
      </c>
      <c r="I953">
        <v>0.128</v>
      </c>
      <c r="J953" s="2">
        <v>16402.724600000001</v>
      </c>
      <c r="K953" s="2">
        <v>23552.345700000002</v>
      </c>
      <c r="L953" s="2">
        <v>30303.117200000001</v>
      </c>
      <c r="M953" s="1">
        <f>MIN(J953:L953)</f>
        <v>16402.724600000001</v>
      </c>
      <c r="N953" s="3">
        <f t="shared" si="463"/>
        <v>1</v>
      </c>
      <c r="O953" s="3">
        <f t="shared" si="464"/>
        <v>1.4358800915306473</v>
      </c>
      <c r="P953" s="3">
        <f t="shared" si="465"/>
        <v>1.8474441252278293</v>
      </c>
      <c r="Q953" s="3"/>
      <c r="S953">
        <v>6175</v>
      </c>
      <c r="T953">
        <v>2</v>
      </c>
      <c r="U953">
        <v>0.64</v>
      </c>
      <c r="V953">
        <v>1.452</v>
      </c>
      <c r="W953" s="4">
        <v>1711</v>
      </c>
      <c r="X953" s="5" t="str">
        <f>W953&amp;"_"&amp;COUNTIF($W$2:$W953,W953)</f>
        <v>1711_1</v>
      </c>
      <c r="Y953" t="s">
        <v>1068</v>
      </c>
      <c r="Z953">
        <v>0.184</v>
      </c>
      <c r="AA953" s="1">
        <v>174327.45310000001</v>
      </c>
      <c r="AB953" s="1">
        <v>159899.125</v>
      </c>
      <c r="AC953" s="1">
        <v>129268.21090000001</v>
      </c>
      <c r="AD953" s="1">
        <f>MIN(AA953:AC953)</f>
        <v>129268.21090000001</v>
      </c>
      <c r="AE953" s="3">
        <f t="shared" si="466"/>
        <v>1.3485717167916649</v>
      </c>
      <c r="AF953" s="3">
        <f t="shared" si="467"/>
        <v>1.2369562778562444</v>
      </c>
      <c r="AG953" s="3">
        <f t="shared" si="468"/>
        <v>1</v>
      </c>
      <c r="AH953" s="3"/>
      <c r="AJ953">
        <v>9287</v>
      </c>
      <c r="AK953">
        <v>2</v>
      </c>
      <c r="AL953">
        <v>-0.24</v>
      </c>
      <c r="AM953">
        <v>1.494</v>
      </c>
      <c r="AN953" s="4">
        <v>1827</v>
      </c>
      <c r="AO953" s="5" t="str">
        <f>AN953&amp;"_"&amp;COUNTIF($AN$2:$AN953,AN953)</f>
        <v>1827_2</v>
      </c>
      <c r="AP953" t="s">
        <v>378</v>
      </c>
      <c r="AQ953">
        <v>0.23499999999999999</v>
      </c>
      <c r="AR953" s="1">
        <v>4400420.5</v>
      </c>
      <c r="AS953" s="1">
        <v>4001992.25</v>
      </c>
      <c r="AT953" s="1">
        <v>3898139.25</v>
      </c>
      <c r="AU953" s="1">
        <f>MIN(AR953:AT953)</f>
        <v>3898139.25</v>
      </c>
      <c r="AV953" s="3">
        <f t="shared" si="469"/>
        <v>1.1288515411551807</v>
      </c>
      <c r="AW953" s="3">
        <f t="shared" si="470"/>
        <v>1.0266416855170066</v>
      </c>
      <c r="AX953" s="3">
        <f t="shared" si="471"/>
        <v>1</v>
      </c>
      <c r="AZ953" t="s">
        <v>1947</v>
      </c>
      <c r="BA953">
        <v>1254</v>
      </c>
      <c r="BB953" t="s">
        <v>4619</v>
      </c>
      <c r="BC953" s="17">
        <f t="shared" si="472"/>
        <v>0.19600000000000001</v>
      </c>
      <c r="BD953" s="17" t="str">
        <f t="shared" si="473"/>
        <v>N/D</v>
      </c>
      <c r="BE953" s="17">
        <f t="shared" si="474"/>
        <v>0.20100000000000001</v>
      </c>
      <c r="BF953" s="2">
        <f t="shared" si="475"/>
        <v>19314.238300000001</v>
      </c>
      <c r="BG953" s="2">
        <f t="shared" si="476"/>
        <v>198309.9062</v>
      </c>
      <c r="BH953" s="2">
        <f t="shared" si="477"/>
        <v>217143.82810000001</v>
      </c>
      <c r="BI953" s="2" t="str">
        <f t="shared" si="478"/>
        <v>N/D</v>
      </c>
      <c r="BJ953" s="2" t="str">
        <f t="shared" si="479"/>
        <v>N/D</v>
      </c>
      <c r="BK953" s="2" t="str">
        <f t="shared" si="480"/>
        <v>N/D</v>
      </c>
      <c r="BL953" s="2">
        <f t="shared" si="481"/>
        <v>9022.5185999999994</v>
      </c>
      <c r="BM953" s="2">
        <f t="shared" si="482"/>
        <v>150370.60939999999</v>
      </c>
      <c r="BN953" s="2">
        <f t="shared" si="483"/>
        <v>166163.10939999999</v>
      </c>
      <c r="BO953" s="17">
        <f t="shared" si="484"/>
        <v>1</v>
      </c>
      <c r="BP953" s="17">
        <f t="shared" si="485"/>
        <v>10.267549934909935</v>
      </c>
      <c r="BQ953" s="17">
        <f t="shared" si="486"/>
        <v>11.242681421197956</v>
      </c>
      <c r="BR953" s="17" t="str">
        <f t="shared" si="487"/>
        <v>N/D</v>
      </c>
      <c r="BS953" s="17" t="str">
        <f t="shared" si="488"/>
        <v>N/D</v>
      </c>
      <c r="BT953" s="17" t="str">
        <f t="shared" si="489"/>
        <v>N/D</v>
      </c>
      <c r="BU953" s="17">
        <f t="shared" si="490"/>
        <v>1</v>
      </c>
      <c r="BV953" s="17">
        <f t="shared" si="491"/>
        <v>16.666145681317854</v>
      </c>
      <c r="BW953" s="17">
        <f t="shared" si="492"/>
        <v>18.416488429295118</v>
      </c>
      <c r="BX953" s="20">
        <f t="shared" si="493"/>
        <v>1</v>
      </c>
      <c r="BY953" s="20">
        <f t="shared" si="494"/>
        <v>13.466847808113894</v>
      </c>
      <c r="BZ953" s="20">
        <f t="shared" si="495"/>
        <v>14.829584925246536</v>
      </c>
    </row>
    <row r="954" spans="2:78" x14ac:dyDescent="0.25">
      <c r="B954">
        <v>11705</v>
      </c>
      <c r="C954">
        <v>2</v>
      </c>
      <c r="D954">
        <v>-1.24</v>
      </c>
      <c r="E954">
        <v>1.403</v>
      </c>
      <c r="F954" s="4">
        <v>1833</v>
      </c>
      <c r="G954" s="5" t="str">
        <f>F954&amp;"_"&amp;COUNTIF($F$2:$F954,F954)</f>
        <v>1833_2</v>
      </c>
      <c r="H954" t="s">
        <v>571</v>
      </c>
      <c r="I954">
        <v>7.0000000000000001E-3</v>
      </c>
      <c r="J954" s="2">
        <v>28703.6934</v>
      </c>
      <c r="K954" s="2">
        <v>24294.6973</v>
      </c>
      <c r="L954" s="2">
        <v>23826.408200000002</v>
      </c>
      <c r="M954" s="1">
        <f>MIN(J954:L954)</f>
        <v>23826.408200000002</v>
      </c>
      <c r="N954" s="3">
        <f t="shared" si="463"/>
        <v>1.2047008159626846</v>
      </c>
      <c r="O954" s="3">
        <f t="shared" si="464"/>
        <v>1.0196542045309203</v>
      </c>
      <c r="P954" s="3">
        <f t="shared" si="465"/>
        <v>1</v>
      </c>
      <c r="Q954" s="3"/>
      <c r="S954">
        <v>9089</v>
      </c>
      <c r="T954">
        <v>2</v>
      </c>
      <c r="U954">
        <v>-0.81</v>
      </c>
      <c r="V954">
        <v>1.6970000000000001</v>
      </c>
      <c r="W954" s="4">
        <v>1795</v>
      </c>
      <c r="X954" s="5" t="str">
        <f>W954&amp;"_"&amp;COUNTIF($W$2:$W954,W954)</f>
        <v>1795_1</v>
      </c>
      <c r="Y954" t="s">
        <v>406</v>
      </c>
      <c r="Z954">
        <v>0.29199999999999998</v>
      </c>
      <c r="AA954" s="1">
        <v>942414.5</v>
      </c>
      <c r="AB954" s="1">
        <v>940551.125</v>
      </c>
      <c r="AC954" s="1">
        <v>822381</v>
      </c>
      <c r="AD954" s="1">
        <f>MIN(AA954:AC954)</f>
        <v>822381</v>
      </c>
      <c r="AE954" s="3">
        <f t="shared" si="466"/>
        <v>1.1459585034187316</v>
      </c>
      <c r="AF954" s="3">
        <f t="shared" si="467"/>
        <v>1.1436926740768574</v>
      </c>
      <c r="AG954" s="3">
        <f t="shared" si="468"/>
        <v>1</v>
      </c>
      <c r="AH954" s="3"/>
      <c r="AJ954">
        <v>9329</v>
      </c>
      <c r="AK954">
        <v>2</v>
      </c>
      <c r="AL954">
        <v>0.81</v>
      </c>
      <c r="AM954">
        <v>1.167</v>
      </c>
      <c r="AN954" s="4">
        <v>1828</v>
      </c>
      <c r="AO954" s="5" t="str">
        <f>AN954&amp;"_"&amp;COUNTIF($AN$2:$AN954,AN954)</f>
        <v>1828_1</v>
      </c>
      <c r="AP954" t="s">
        <v>744</v>
      </c>
      <c r="AQ954">
        <v>0.28999999999999998</v>
      </c>
      <c r="AR954" s="1">
        <v>247334.73439999999</v>
      </c>
      <c r="AS954" s="1">
        <v>103036.875</v>
      </c>
      <c r="AT954" s="1">
        <v>94134.039099999995</v>
      </c>
      <c r="AU954" s="1">
        <f>MIN(AR954:AT954)</f>
        <v>94134.039099999995</v>
      </c>
      <c r="AV954" s="3">
        <f t="shared" si="469"/>
        <v>2.6274739378520939</v>
      </c>
      <c r="AW954" s="3">
        <f t="shared" si="470"/>
        <v>1.0945761595392969</v>
      </c>
      <c r="AX954" s="3">
        <f t="shared" si="471"/>
        <v>1</v>
      </c>
      <c r="AZ954" t="s">
        <v>1948</v>
      </c>
      <c r="BA954">
        <v>1254</v>
      </c>
      <c r="BB954" t="s">
        <v>4619</v>
      </c>
      <c r="BC954" s="17">
        <f t="shared" si="472"/>
        <v>0.16600000000000001</v>
      </c>
      <c r="BD954" s="17" t="str">
        <f t="shared" si="473"/>
        <v>N/D</v>
      </c>
      <c r="BE954" s="17" t="str">
        <f t="shared" si="474"/>
        <v>N/D</v>
      </c>
      <c r="BF954" s="2">
        <f t="shared" si="475"/>
        <v>16745.919900000001</v>
      </c>
      <c r="BG954" s="2">
        <f t="shared" si="476"/>
        <v>206011.23439999999</v>
      </c>
      <c r="BH954" s="2">
        <f t="shared" si="477"/>
        <v>257418.8125</v>
      </c>
      <c r="BI954" s="2" t="str">
        <f t="shared" si="478"/>
        <v>N/D</v>
      </c>
      <c r="BJ954" s="2" t="str">
        <f t="shared" si="479"/>
        <v>N/D</v>
      </c>
      <c r="BK954" s="2" t="str">
        <f t="shared" si="480"/>
        <v>N/D</v>
      </c>
      <c r="BL954" s="2" t="str">
        <f t="shared" si="481"/>
        <v>N/D</v>
      </c>
      <c r="BM954" s="2" t="str">
        <f t="shared" si="482"/>
        <v>N/D</v>
      </c>
      <c r="BN954" s="2" t="str">
        <f t="shared" si="483"/>
        <v>N/D</v>
      </c>
      <c r="BO954" s="17">
        <f t="shared" si="484"/>
        <v>1</v>
      </c>
      <c r="BP954" s="17">
        <f t="shared" si="485"/>
        <v>12.302174836032744</v>
      </c>
      <c r="BQ954" s="17">
        <f t="shared" si="486"/>
        <v>15.37203175682215</v>
      </c>
      <c r="BR954" s="17" t="str">
        <f t="shared" si="487"/>
        <v>N/D</v>
      </c>
      <c r="BS954" s="17" t="str">
        <f t="shared" si="488"/>
        <v>N/D</v>
      </c>
      <c r="BT954" s="17" t="str">
        <f t="shared" si="489"/>
        <v>N/D</v>
      </c>
      <c r="BU954" s="17" t="str">
        <f t="shared" si="490"/>
        <v>N/D</v>
      </c>
      <c r="BV954" s="17" t="str">
        <f t="shared" si="491"/>
        <v>N/D</v>
      </c>
      <c r="BW954" s="17" t="str">
        <f t="shared" si="492"/>
        <v>N/D</v>
      </c>
      <c r="BX954" s="20">
        <f t="shared" si="493"/>
        <v>1</v>
      </c>
      <c r="BY954" s="20">
        <f t="shared" si="494"/>
        <v>12.302174836032744</v>
      </c>
      <c r="BZ954" s="20">
        <f t="shared" si="495"/>
        <v>15.37203175682215</v>
      </c>
    </row>
    <row r="955" spans="2:78" x14ac:dyDescent="0.25">
      <c r="B955">
        <v>11156</v>
      </c>
      <c r="C955">
        <v>2</v>
      </c>
      <c r="D955">
        <v>0.51</v>
      </c>
      <c r="E955">
        <v>1.506</v>
      </c>
      <c r="F955" s="4">
        <v>1834</v>
      </c>
      <c r="G955" s="5" t="str">
        <f>F955&amp;"_"&amp;COUNTIF($F$2:$F955,F955)</f>
        <v>1834_1</v>
      </c>
      <c r="H955" t="s">
        <v>578</v>
      </c>
      <c r="I955">
        <v>0.17899999999999999</v>
      </c>
      <c r="J955" s="2">
        <v>18501.421900000001</v>
      </c>
      <c r="K955" s="2">
        <v>30408.460899999998</v>
      </c>
      <c r="L955" s="2">
        <v>32664.8066</v>
      </c>
      <c r="M955" s="1">
        <f>MIN(J955:L955)</f>
        <v>18501.421900000001</v>
      </c>
      <c r="N955" s="3">
        <f t="shared" si="463"/>
        <v>1</v>
      </c>
      <c r="O955" s="3">
        <f t="shared" si="464"/>
        <v>1.6435742649596028</v>
      </c>
      <c r="P955" s="3">
        <f t="shared" si="465"/>
        <v>1.765529523976749</v>
      </c>
      <c r="Q955" s="3"/>
      <c r="S955">
        <v>9070</v>
      </c>
      <c r="T955">
        <v>2</v>
      </c>
      <c r="U955">
        <v>-0.23</v>
      </c>
      <c r="V955">
        <v>1.147</v>
      </c>
      <c r="W955" s="4">
        <v>1796</v>
      </c>
      <c r="X955" s="5" t="str">
        <f>W955&amp;"_"&amp;COUNTIF($W$2:$W955,W955)</f>
        <v>1796_1</v>
      </c>
      <c r="Y955" t="s">
        <v>1132</v>
      </c>
      <c r="Z955">
        <v>0.16900000000000001</v>
      </c>
      <c r="AA955" s="1">
        <v>143335.7812</v>
      </c>
      <c r="AB955" s="1">
        <v>123719.41409999999</v>
      </c>
      <c r="AC955" s="1">
        <v>125246.66409999999</v>
      </c>
      <c r="AD955" s="1">
        <f>MIN(AA955:AC955)</f>
        <v>123719.41409999999</v>
      </c>
      <c r="AE955" s="3">
        <f t="shared" si="466"/>
        <v>1.1585552861101045</v>
      </c>
      <c r="AF955" s="3">
        <f t="shared" si="467"/>
        <v>1</v>
      </c>
      <c r="AG955" s="3">
        <f t="shared" si="468"/>
        <v>1.0123444651844662</v>
      </c>
      <c r="AH955" s="3"/>
      <c r="AJ955">
        <v>9280</v>
      </c>
      <c r="AK955">
        <v>2</v>
      </c>
      <c r="AL955">
        <v>0.86</v>
      </c>
      <c r="AM955">
        <v>1.155</v>
      </c>
      <c r="AN955" s="4">
        <v>1828</v>
      </c>
      <c r="AO955" s="5" t="str">
        <f>AN955&amp;"_"&amp;COUNTIF($AN$2:$AN955,AN955)</f>
        <v>1828_2</v>
      </c>
      <c r="AP955" t="s">
        <v>744</v>
      </c>
      <c r="AQ955">
        <v>0.20899999999999999</v>
      </c>
      <c r="AR955" s="1">
        <v>121167.47659999999</v>
      </c>
      <c r="AS955" s="1">
        <v>78627.078099999999</v>
      </c>
      <c r="AT955" s="1">
        <v>73018.921900000001</v>
      </c>
      <c r="AU955" s="1">
        <f>MIN(AR955:AT955)</f>
        <v>73018.921900000001</v>
      </c>
      <c r="AV955" s="3">
        <f t="shared" si="469"/>
        <v>1.6593983237103915</v>
      </c>
      <c r="AW955" s="3">
        <f t="shared" si="470"/>
        <v>1.0768041495830412</v>
      </c>
      <c r="AX955" s="3">
        <f t="shared" si="471"/>
        <v>1</v>
      </c>
      <c r="AZ955" t="s">
        <v>1949</v>
      </c>
      <c r="BA955">
        <v>1256</v>
      </c>
      <c r="BB955" t="s">
        <v>4620</v>
      </c>
      <c r="BC955" s="17">
        <f t="shared" si="472"/>
        <v>0.217</v>
      </c>
      <c r="BD955" s="17">
        <f t="shared" si="473"/>
        <v>0.25700000000000001</v>
      </c>
      <c r="BE955" s="17">
        <f t="shared" si="474"/>
        <v>0.26800000000000002</v>
      </c>
      <c r="BF955" s="2">
        <f t="shared" si="475"/>
        <v>210567.04689999999</v>
      </c>
      <c r="BG955" s="2">
        <f t="shared" si="476"/>
        <v>830221.0625</v>
      </c>
      <c r="BH955" s="2">
        <f t="shared" si="477"/>
        <v>851416.0625</v>
      </c>
      <c r="BI955" s="2">
        <f t="shared" si="478"/>
        <v>142080.98439999999</v>
      </c>
      <c r="BJ955" s="2">
        <f t="shared" si="479"/>
        <v>304753.96879999997</v>
      </c>
      <c r="BK955" s="2">
        <f t="shared" si="480"/>
        <v>282769.625</v>
      </c>
      <c r="BL955" s="2">
        <f t="shared" si="481"/>
        <v>97534.351599999995</v>
      </c>
      <c r="BM955" s="2">
        <f t="shared" si="482"/>
        <v>208011.1562</v>
      </c>
      <c r="BN955" s="2">
        <f t="shared" si="483"/>
        <v>224668.79689999999</v>
      </c>
      <c r="BO955" s="17">
        <f t="shared" si="484"/>
        <v>1</v>
      </c>
      <c r="BP955" s="17">
        <f t="shared" si="485"/>
        <v>3.9427872248893663</v>
      </c>
      <c r="BQ955" s="17">
        <f t="shared" si="486"/>
        <v>4.0434440005436576</v>
      </c>
      <c r="BR955" s="17">
        <f t="shared" si="487"/>
        <v>1</v>
      </c>
      <c r="BS955" s="17">
        <f t="shared" si="488"/>
        <v>2.1449314282763372</v>
      </c>
      <c r="BT955" s="17">
        <f t="shared" si="489"/>
        <v>1.9902003508359702</v>
      </c>
      <c r="BU955" s="17">
        <f t="shared" si="490"/>
        <v>1</v>
      </c>
      <c r="BV955" s="17">
        <f t="shared" si="491"/>
        <v>2.1326963555679188</v>
      </c>
      <c r="BW955" s="17">
        <f t="shared" si="492"/>
        <v>2.3034837799649659</v>
      </c>
      <c r="BX955" s="20">
        <f t="shared" si="493"/>
        <v>1</v>
      </c>
      <c r="BY955" s="20">
        <f t="shared" si="494"/>
        <v>2.7401383362445411</v>
      </c>
      <c r="BZ955" s="20">
        <f t="shared" si="495"/>
        <v>2.7790427104481981</v>
      </c>
    </row>
    <row r="956" spans="2:78" x14ac:dyDescent="0.25">
      <c r="B956">
        <v>11209</v>
      </c>
      <c r="C956">
        <v>2</v>
      </c>
      <c r="D956">
        <v>0.33</v>
      </c>
      <c r="E956">
        <v>1.302</v>
      </c>
      <c r="F956" s="4">
        <v>1834</v>
      </c>
      <c r="G956" s="5" t="str">
        <f>F956&amp;"_"&amp;COUNTIF($F$2:$F956,F956)</f>
        <v>1834_2</v>
      </c>
      <c r="H956" t="s">
        <v>578</v>
      </c>
      <c r="I956">
        <v>0.189</v>
      </c>
      <c r="J956" s="2">
        <v>14731.786099999999</v>
      </c>
      <c r="K956" s="2">
        <v>22101.710899999998</v>
      </c>
      <c r="L956" s="2">
        <v>22660.8691</v>
      </c>
      <c r="M956" s="1">
        <f>MIN(J956:L956)</f>
        <v>14731.786099999999</v>
      </c>
      <c r="N956" s="3">
        <f t="shared" si="463"/>
        <v>1</v>
      </c>
      <c r="O956" s="3">
        <f t="shared" si="464"/>
        <v>1.5002736769304572</v>
      </c>
      <c r="P956" s="3">
        <f t="shared" si="465"/>
        <v>1.5382295769282179</v>
      </c>
      <c r="Q956" s="3"/>
      <c r="S956">
        <v>7761</v>
      </c>
      <c r="T956">
        <v>2</v>
      </c>
      <c r="U956">
        <v>0.19</v>
      </c>
      <c r="V956">
        <v>1.157</v>
      </c>
      <c r="W956" s="4">
        <v>1797</v>
      </c>
      <c r="X956" s="5" t="str">
        <f>W956&amp;"_"&amp;COUNTIF($W$2:$W956,W956)</f>
        <v>1797_1</v>
      </c>
      <c r="Y956" t="s">
        <v>976</v>
      </c>
      <c r="Z956">
        <v>3.5999999999999997E-2</v>
      </c>
      <c r="AA956" s="1">
        <v>90957.101599999995</v>
      </c>
      <c r="AB956" s="1">
        <v>156329.0312</v>
      </c>
      <c r="AC956" s="1">
        <v>136595.375</v>
      </c>
      <c r="AD956" s="1">
        <f>MIN(AA956:AC956)</f>
        <v>90957.101599999995</v>
      </c>
      <c r="AE956" s="3">
        <f t="shared" si="466"/>
        <v>1</v>
      </c>
      <c r="AF956" s="3">
        <f t="shared" si="467"/>
        <v>1.7187116613223306</v>
      </c>
      <c r="AG956" s="3">
        <f t="shared" si="468"/>
        <v>1.5017560212142909</v>
      </c>
      <c r="AH956" s="3"/>
      <c r="AJ956">
        <v>7863</v>
      </c>
      <c r="AK956">
        <v>2</v>
      </c>
      <c r="AL956">
        <v>-0.12</v>
      </c>
      <c r="AM956">
        <v>1.2929999999999999</v>
      </c>
      <c r="AN956" s="4">
        <v>1829</v>
      </c>
      <c r="AO956" s="5" t="str">
        <f>AN956&amp;"_"&amp;COUNTIF($AN$2:$AN956,AN956)</f>
        <v>1829_1</v>
      </c>
      <c r="AP956" t="s">
        <v>912</v>
      </c>
      <c r="AQ956">
        <v>0.14299999999999999</v>
      </c>
      <c r="AR956" s="1">
        <v>199906.8438</v>
      </c>
      <c r="AS956" s="1">
        <v>291706.8125</v>
      </c>
      <c r="AT956" s="1">
        <v>292977.4375</v>
      </c>
      <c r="AU956" s="1">
        <f>MIN(AR956:AT956)</f>
        <v>199906.8438</v>
      </c>
      <c r="AV956" s="3">
        <f t="shared" si="469"/>
        <v>1</v>
      </c>
      <c r="AW956" s="3">
        <f t="shared" si="470"/>
        <v>1.4592137365334164</v>
      </c>
      <c r="AX956" s="3">
        <f t="shared" si="471"/>
        <v>1.465569822077297</v>
      </c>
      <c r="AZ956" t="s">
        <v>1950</v>
      </c>
      <c r="BA956">
        <v>1256</v>
      </c>
      <c r="BB956" t="s">
        <v>4620</v>
      </c>
      <c r="BC956" s="17">
        <f t="shared" si="472"/>
        <v>0.21299999999999999</v>
      </c>
      <c r="BD956" s="17">
        <f t="shared" si="473"/>
        <v>0.25600000000000001</v>
      </c>
      <c r="BE956" s="17">
        <f t="shared" si="474"/>
        <v>0.21099999999999999</v>
      </c>
      <c r="BF956" s="2">
        <f t="shared" si="475"/>
        <v>258439.73439999999</v>
      </c>
      <c r="BG956" s="2">
        <f t="shared" si="476"/>
        <v>953979.375</v>
      </c>
      <c r="BH956" s="2">
        <f t="shared" si="477"/>
        <v>1086159.625</v>
      </c>
      <c r="BI956" s="2">
        <f t="shared" si="478"/>
        <v>239668.45310000001</v>
      </c>
      <c r="BJ956" s="2">
        <f t="shared" si="479"/>
        <v>781586.375</v>
      </c>
      <c r="BK956" s="2">
        <f t="shared" si="480"/>
        <v>764502.75</v>
      </c>
      <c r="BL956" s="2">
        <f t="shared" si="481"/>
        <v>95593.460900000005</v>
      </c>
      <c r="BM956" s="2">
        <f t="shared" si="482"/>
        <v>210756</v>
      </c>
      <c r="BN956" s="2">
        <f t="shared" si="483"/>
        <v>207565.875</v>
      </c>
      <c r="BO956" s="17">
        <f t="shared" si="484"/>
        <v>1</v>
      </c>
      <c r="BP956" s="17">
        <f t="shared" si="485"/>
        <v>3.6913030313035335</v>
      </c>
      <c r="BQ956" s="17">
        <f t="shared" si="486"/>
        <v>4.2027578596675728</v>
      </c>
      <c r="BR956" s="17">
        <f t="shared" si="487"/>
        <v>1</v>
      </c>
      <c r="BS956" s="17">
        <f t="shared" si="488"/>
        <v>3.2611149481316528</v>
      </c>
      <c r="BT956" s="17">
        <f t="shared" si="489"/>
        <v>3.1898347075366504</v>
      </c>
      <c r="BU956" s="17">
        <f t="shared" si="490"/>
        <v>1</v>
      </c>
      <c r="BV956" s="17">
        <f t="shared" si="491"/>
        <v>2.2047114731045374</v>
      </c>
      <c r="BW956" s="17">
        <f t="shared" si="492"/>
        <v>2.171339682084886</v>
      </c>
      <c r="BX956" s="20">
        <f t="shared" si="493"/>
        <v>1</v>
      </c>
      <c r="BY956" s="20">
        <f t="shared" si="494"/>
        <v>3.0523764841799079</v>
      </c>
      <c r="BZ956" s="20">
        <f t="shared" si="495"/>
        <v>3.1879774164297032</v>
      </c>
    </row>
    <row r="957" spans="2:78" x14ac:dyDescent="0.25">
      <c r="B957">
        <v>7085</v>
      </c>
      <c r="C957">
        <v>2</v>
      </c>
      <c r="D957">
        <v>0.76</v>
      </c>
      <c r="E957">
        <v>1.635</v>
      </c>
      <c r="F957" s="4">
        <v>1835</v>
      </c>
      <c r="G957" s="5" t="str">
        <f>F957&amp;"_"&amp;COUNTIF($F$2:$F957,F957)</f>
        <v>1835_1</v>
      </c>
      <c r="H957" t="s">
        <v>439</v>
      </c>
      <c r="I957">
        <v>0.318</v>
      </c>
      <c r="J957" s="2">
        <v>466994.90620000003</v>
      </c>
      <c r="K957" s="2">
        <v>538991.4375</v>
      </c>
      <c r="L957" s="2">
        <v>541264.9375</v>
      </c>
      <c r="M957" s="1">
        <f>MIN(J957:L957)</f>
        <v>466994.90620000003</v>
      </c>
      <c r="N957" s="3">
        <f t="shared" si="463"/>
        <v>1</v>
      </c>
      <c r="O957" s="3">
        <f t="shared" si="464"/>
        <v>1.1541698428487055</v>
      </c>
      <c r="P957" s="3">
        <f t="shared" si="465"/>
        <v>1.1590382043015097</v>
      </c>
      <c r="Q957" s="3"/>
      <c r="S957">
        <v>7718</v>
      </c>
      <c r="T957">
        <v>2</v>
      </c>
      <c r="U957">
        <v>0.68</v>
      </c>
      <c r="V957">
        <v>1.127</v>
      </c>
      <c r="W957" s="4">
        <v>1797</v>
      </c>
      <c r="X957" s="5" t="str">
        <f>W957&amp;"_"&amp;COUNTIF($W$2:$W957,W957)</f>
        <v>1797_2</v>
      </c>
      <c r="Y957" t="s">
        <v>976</v>
      </c>
      <c r="Z957">
        <v>0.20399999999999999</v>
      </c>
      <c r="AA957" s="1">
        <v>95332.132800000007</v>
      </c>
      <c r="AB957" s="1">
        <v>183999.79689999999</v>
      </c>
      <c r="AC957" s="1">
        <v>170071.89060000001</v>
      </c>
      <c r="AD957" s="1">
        <f>MIN(AA957:AC957)</f>
        <v>95332.132800000007</v>
      </c>
      <c r="AE957" s="3">
        <f t="shared" si="466"/>
        <v>1</v>
      </c>
      <c r="AF957" s="3">
        <f t="shared" si="467"/>
        <v>1.9300921053137288</v>
      </c>
      <c r="AG957" s="3">
        <f t="shared" si="468"/>
        <v>1.7839933462602653</v>
      </c>
      <c r="AH957" s="3"/>
      <c r="AJ957">
        <v>11400</v>
      </c>
      <c r="AK957">
        <v>2</v>
      </c>
      <c r="AL957">
        <v>-1.79</v>
      </c>
      <c r="AM957">
        <v>1.6850000000000001</v>
      </c>
      <c r="AN957" s="4">
        <v>1833</v>
      </c>
      <c r="AO957" s="5" t="str">
        <f>AN957&amp;"_"&amp;COUNTIF($AN$2:$AN957,AN957)</f>
        <v>1833_1</v>
      </c>
      <c r="AP957" t="s">
        <v>571</v>
      </c>
      <c r="AQ957">
        <v>0.09</v>
      </c>
      <c r="AR957" s="1">
        <v>26533.400399999999</v>
      </c>
      <c r="AS957" s="1">
        <v>20133.277300000002</v>
      </c>
      <c r="AT957" s="1">
        <v>23061.845700000002</v>
      </c>
      <c r="AU957" s="1">
        <f>MIN(AR957:AT957)</f>
        <v>20133.277300000002</v>
      </c>
      <c r="AV957" s="3">
        <f t="shared" si="469"/>
        <v>1.3178877936579156</v>
      </c>
      <c r="AW957" s="3">
        <f t="shared" si="470"/>
        <v>1</v>
      </c>
      <c r="AX957" s="3">
        <f t="shared" si="471"/>
        <v>1.1454591001932903</v>
      </c>
      <c r="AZ957" t="s">
        <v>1951</v>
      </c>
      <c r="BA957">
        <v>1256</v>
      </c>
      <c r="BB957" t="s">
        <v>4620</v>
      </c>
      <c r="BC957" s="17">
        <f t="shared" si="472"/>
        <v>0.129</v>
      </c>
      <c r="BD957" s="17">
        <f t="shared" si="473"/>
        <v>0.23899999999999999</v>
      </c>
      <c r="BE957" s="17">
        <f t="shared" si="474"/>
        <v>0.215</v>
      </c>
      <c r="BF957" s="2">
        <f t="shared" si="475"/>
        <v>65337.718800000002</v>
      </c>
      <c r="BG957" s="2">
        <f t="shared" si="476"/>
        <v>212011.3438</v>
      </c>
      <c r="BH957" s="2">
        <f t="shared" si="477"/>
        <v>240292.20310000001</v>
      </c>
      <c r="BI957" s="2">
        <f t="shared" si="478"/>
        <v>345422.09379999997</v>
      </c>
      <c r="BJ957" s="2">
        <f t="shared" si="479"/>
        <v>1023372.9375</v>
      </c>
      <c r="BK957" s="2">
        <f t="shared" si="480"/>
        <v>976808.75</v>
      </c>
      <c r="BL957" s="2">
        <f t="shared" si="481"/>
        <v>258128.0312</v>
      </c>
      <c r="BM957" s="2">
        <f t="shared" si="482"/>
        <v>761031.25</v>
      </c>
      <c r="BN957" s="2">
        <f t="shared" si="483"/>
        <v>778875.6875</v>
      </c>
      <c r="BO957" s="17">
        <f t="shared" si="484"/>
        <v>1</v>
      </c>
      <c r="BP957" s="17">
        <f t="shared" si="485"/>
        <v>3.2448537796210908</v>
      </c>
      <c r="BQ957" s="17">
        <f t="shared" si="486"/>
        <v>3.6776950207817785</v>
      </c>
      <c r="BR957" s="17">
        <f t="shared" si="487"/>
        <v>1</v>
      </c>
      <c r="BS957" s="17">
        <f t="shared" si="488"/>
        <v>2.9626736559953075</v>
      </c>
      <c r="BT957" s="17">
        <f t="shared" si="489"/>
        <v>2.8278699235885418</v>
      </c>
      <c r="BU957" s="17">
        <f t="shared" si="490"/>
        <v>1</v>
      </c>
      <c r="BV957" s="17">
        <f t="shared" si="491"/>
        <v>2.9482704627702594</v>
      </c>
      <c r="BW957" s="17">
        <f t="shared" si="492"/>
        <v>3.0174006437004119</v>
      </c>
      <c r="BX957" s="20">
        <f t="shared" si="493"/>
        <v>1</v>
      </c>
      <c r="BY957" s="20">
        <f t="shared" si="494"/>
        <v>3.0519326327955532</v>
      </c>
      <c r="BZ957" s="20">
        <f t="shared" si="495"/>
        <v>3.1743218626902441</v>
      </c>
    </row>
    <row r="958" spans="2:78" x14ac:dyDescent="0.25">
      <c r="B958">
        <v>7129</v>
      </c>
      <c r="C958">
        <v>2</v>
      </c>
      <c r="D958">
        <v>0.56000000000000005</v>
      </c>
      <c r="E958">
        <v>1.4930000000000001</v>
      </c>
      <c r="F958" s="4">
        <v>1835</v>
      </c>
      <c r="G958" s="5" t="str">
        <f>F958&amp;"_"&amp;COUNTIF($F$2:$F958,F958)</f>
        <v>1835_2</v>
      </c>
      <c r="H958" t="s">
        <v>439</v>
      </c>
      <c r="I958">
        <v>0.33800000000000002</v>
      </c>
      <c r="J958" s="2">
        <v>1471159.25</v>
      </c>
      <c r="K958" s="2">
        <v>1843807.125</v>
      </c>
      <c r="L958" s="2">
        <v>1866204.25</v>
      </c>
      <c r="M958" s="1">
        <f>MIN(J958:L958)</f>
        <v>1471159.25</v>
      </c>
      <c r="N958" s="3">
        <f t="shared" si="463"/>
        <v>1</v>
      </c>
      <c r="O958" s="3">
        <f t="shared" si="464"/>
        <v>1.25330220028865</v>
      </c>
      <c r="P958" s="3">
        <f t="shared" si="465"/>
        <v>1.2685263339098061</v>
      </c>
      <c r="Q958" s="3"/>
      <c r="S958">
        <v>6888</v>
      </c>
      <c r="T958">
        <v>2</v>
      </c>
      <c r="U958">
        <v>0.53</v>
      </c>
      <c r="V958">
        <v>1.4950000000000001</v>
      </c>
      <c r="W958" s="4">
        <v>1803</v>
      </c>
      <c r="X958" s="5" t="str">
        <f>W958&amp;"_"&amp;COUNTIF($W$2:$W958,W958)</f>
        <v>1803_1</v>
      </c>
      <c r="Y958" t="s">
        <v>445</v>
      </c>
      <c r="Z958">
        <v>2.9000000000000001E-2</v>
      </c>
      <c r="AA958" s="1">
        <v>1027532.9375</v>
      </c>
      <c r="AB958" s="1">
        <v>910355.9375</v>
      </c>
      <c r="AC958" s="1">
        <v>819258.25</v>
      </c>
      <c r="AD958" s="1">
        <f>MIN(AA958:AC958)</f>
        <v>819258.25</v>
      </c>
      <c r="AE958" s="3">
        <f t="shared" si="466"/>
        <v>1.2542234850854417</v>
      </c>
      <c r="AF958" s="3">
        <f t="shared" si="467"/>
        <v>1.1111953251615103</v>
      </c>
      <c r="AG958" s="3">
        <f t="shared" si="468"/>
        <v>1</v>
      </c>
      <c r="AH958" s="3"/>
      <c r="AJ958">
        <v>10945</v>
      </c>
      <c r="AK958">
        <v>2</v>
      </c>
      <c r="AL958">
        <v>1</v>
      </c>
      <c r="AM958">
        <v>1.6279999999999999</v>
      </c>
      <c r="AN958" s="4">
        <v>1834</v>
      </c>
      <c r="AO958" s="5" t="str">
        <f>AN958&amp;"_"&amp;COUNTIF($AN$2:$AN958,AN958)</f>
        <v>1834_1</v>
      </c>
      <c r="AP958" t="s">
        <v>578</v>
      </c>
      <c r="AQ958">
        <v>0.151</v>
      </c>
      <c r="AR958" s="1">
        <v>19223.101600000002</v>
      </c>
      <c r="AS958" s="1">
        <v>26115.456999999999</v>
      </c>
      <c r="AT958" s="1">
        <v>26326.392599999999</v>
      </c>
      <c r="AU958" s="1">
        <f>MIN(AR958:AT958)</f>
        <v>19223.101600000002</v>
      </c>
      <c r="AV958" s="3">
        <f t="shared" si="469"/>
        <v>1</v>
      </c>
      <c r="AW958" s="3">
        <f t="shared" si="470"/>
        <v>1.3585454388900486</v>
      </c>
      <c r="AX958" s="3">
        <f t="shared" si="471"/>
        <v>1.3695184652199932</v>
      </c>
      <c r="AZ958" t="s">
        <v>1952</v>
      </c>
      <c r="BA958">
        <v>1256</v>
      </c>
      <c r="BB958" t="s">
        <v>4620</v>
      </c>
      <c r="BC958" s="17">
        <f t="shared" si="472"/>
        <v>0.25800000000000001</v>
      </c>
      <c r="BD958" s="17" t="str">
        <f t="shared" si="473"/>
        <v>N/D</v>
      </c>
      <c r="BE958" s="17">
        <f t="shared" si="474"/>
        <v>0.25700000000000001</v>
      </c>
      <c r="BF958" s="2">
        <f t="shared" si="475"/>
        <v>121801.9375</v>
      </c>
      <c r="BG958" s="2">
        <f t="shared" si="476"/>
        <v>310328.65620000003</v>
      </c>
      <c r="BH958" s="2">
        <f t="shared" si="477"/>
        <v>310052.46879999997</v>
      </c>
      <c r="BI958" s="2" t="str">
        <f t="shared" si="478"/>
        <v>N/D</v>
      </c>
      <c r="BJ958" s="2" t="str">
        <f t="shared" si="479"/>
        <v>N/D</v>
      </c>
      <c r="BK958" s="2" t="str">
        <f t="shared" si="480"/>
        <v>N/D</v>
      </c>
      <c r="BL958" s="2">
        <f t="shared" si="481"/>
        <v>269508.4375</v>
      </c>
      <c r="BM958" s="2">
        <f t="shared" si="482"/>
        <v>778192.125</v>
      </c>
      <c r="BN958" s="2">
        <f t="shared" si="483"/>
        <v>808754.375</v>
      </c>
      <c r="BO958" s="17">
        <f t="shared" si="484"/>
        <v>1</v>
      </c>
      <c r="BP958" s="17">
        <f t="shared" si="485"/>
        <v>2.5478137915499088</v>
      </c>
      <c r="BQ958" s="17">
        <f t="shared" si="486"/>
        <v>2.5455462791796721</v>
      </c>
      <c r="BR958" s="17" t="str">
        <f t="shared" si="487"/>
        <v>N/D</v>
      </c>
      <c r="BS958" s="17" t="str">
        <f t="shared" si="488"/>
        <v>N/D</v>
      </c>
      <c r="BT958" s="17" t="str">
        <f t="shared" si="489"/>
        <v>N/D</v>
      </c>
      <c r="BU958" s="17">
        <f t="shared" si="490"/>
        <v>1</v>
      </c>
      <c r="BV958" s="17">
        <f t="shared" si="491"/>
        <v>2.8874499522858166</v>
      </c>
      <c r="BW958" s="17">
        <f t="shared" si="492"/>
        <v>3.0008499270083151</v>
      </c>
      <c r="BX958" s="20">
        <f t="shared" si="493"/>
        <v>1</v>
      </c>
      <c r="BY958" s="20">
        <f t="shared" si="494"/>
        <v>2.7176318719178627</v>
      </c>
      <c r="BZ958" s="20">
        <f t="shared" si="495"/>
        <v>2.7731981030939936</v>
      </c>
    </row>
    <row r="959" spans="2:78" x14ac:dyDescent="0.25">
      <c r="B959">
        <v>10397</v>
      </c>
      <c r="C959">
        <v>2</v>
      </c>
      <c r="D959">
        <v>0.92</v>
      </c>
      <c r="E959">
        <v>1.77</v>
      </c>
      <c r="F959" s="4">
        <v>1837</v>
      </c>
      <c r="G959" s="5" t="str">
        <f>F959&amp;"_"&amp;COUNTIF($F$2:$F959,F959)</f>
        <v>1837_1</v>
      </c>
      <c r="H959" t="s">
        <v>291</v>
      </c>
      <c r="I959">
        <v>0.157</v>
      </c>
      <c r="J959" s="2">
        <v>41693.621099999997</v>
      </c>
      <c r="K959" s="2">
        <v>52747.109400000001</v>
      </c>
      <c r="L959" s="2">
        <v>49286.914100000002</v>
      </c>
      <c r="M959" s="1">
        <f>MIN(J959:L959)</f>
        <v>41693.621099999997</v>
      </c>
      <c r="N959" s="3">
        <f t="shared" si="463"/>
        <v>1</v>
      </c>
      <c r="O959" s="3">
        <f t="shared" si="464"/>
        <v>1.265112216410486</v>
      </c>
      <c r="P959" s="3">
        <f t="shared" si="465"/>
        <v>1.1821212166193933</v>
      </c>
      <c r="Q959" s="3"/>
      <c r="S959">
        <v>10116</v>
      </c>
      <c r="T959">
        <v>2</v>
      </c>
      <c r="U959">
        <v>-1.27</v>
      </c>
      <c r="V959">
        <v>1.7010000000000001</v>
      </c>
      <c r="W959" s="4">
        <v>1805</v>
      </c>
      <c r="X959" s="5" t="str">
        <f>W959&amp;"_"&amp;COUNTIF($W$2:$W959,W959)</f>
        <v>1805_1</v>
      </c>
      <c r="Y959" t="s">
        <v>226</v>
      </c>
      <c r="Z959">
        <v>4.8000000000000001E-2</v>
      </c>
      <c r="AA959" s="1">
        <v>10813.2412</v>
      </c>
      <c r="AB959" s="1">
        <v>32149.445299999999</v>
      </c>
      <c r="AC959" s="1">
        <v>28414.859400000001</v>
      </c>
      <c r="AD959" s="1">
        <f>MIN(AA959:AC959)</f>
        <v>10813.2412</v>
      </c>
      <c r="AE959" s="3">
        <f t="shared" si="466"/>
        <v>1</v>
      </c>
      <c r="AF959" s="3">
        <f t="shared" si="467"/>
        <v>2.9731552922355973</v>
      </c>
      <c r="AG959" s="3">
        <f t="shared" si="468"/>
        <v>2.6277837398096695</v>
      </c>
      <c r="AH959" s="3"/>
      <c r="AJ959">
        <v>10898</v>
      </c>
      <c r="AK959">
        <v>2</v>
      </c>
      <c r="AL959">
        <v>0.93</v>
      </c>
      <c r="AM959">
        <v>1.575</v>
      </c>
      <c r="AN959" s="4">
        <v>1834</v>
      </c>
      <c r="AO959" s="5" t="str">
        <f>AN959&amp;"_"&amp;COUNTIF($AN$2:$AN959,AN959)</f>
        <v>1834_2</v>
      </c>
      <c r="AP959" t="s">
        <v>578</v>
      </c>
      <c r="AQ959">
        <v>0.157</v>
      </c>
      <c r="AR959" s="1">
        <v>20980.627</v>
      </c>
      <c r="AS959" s="1">
        <v>26371.1777</v>
      </c>
      <c r="AT959" s="1">
        <v>24525.421900000001</v>
      </c>
      <c r="AU959" s="1">
        <f>MIN(AR959:AT959)</f>
        <v>20980.627</v>
      </c>
      <c r="AV959" s="3">
        <f t="shared" si="469"/>
        <v>1</v>
      </c>
      <c r="AW959" s="3">
        <f t="shared" si="470"/>
        <v>1.25692991443964</v>
      </c>
      <c r="AX959" s="3">
        <f t="shared" si="471"/>
        <v>1.1689556227275764</v>
      </c>
      <c r="AZ959" t="s">
        <v>1953</v>
      </c>
      <c r="BA959">
        <v>1259</v>
      </c>
      <c r="BB959" t="s">
        <v>4621</v>
      </c>
      <c r="BC959" s="17">
        <f t="shared" si="472"/>
        <v>3.5999999999999997E-2</v>
      </c>
      <c r="BD959" s="17">
        <f t="shared" si="473"/>
        <v>3.5000000000000003E-2</v>
      </c>
      <c r="BE959" s="17">
        <f t="shared" si="474"/>
        <v>3.6999999999999998E-2</v>
      </c>
      <c r="BF959" s="2">
        <f t="shared" si="475"/>
        <v>55538.292999999998</v>
      </c>
      <c r="BG959" s="2">
        <f t="shared" si="476"/>
        <v>705953.4375</v>
      </c>
      <c r="BH959" s="2">
        <f t="shared" si="477"/>
        <v>830630.875</v>
      </c>
      <c r="BI959" s="2">
        <f t="shared" si="478"/>
        <v>79674.359400000001</v>
      </c>
      <c r="BJ959" s="2">
        <f t="shared" si="479"/>
        <v>885244.1875</v>
      </c>
      <c r="BK959" s="2">
        <f t="shared" si="480"/>
        <v>845517.8125</v>
      </c>
      <c r="BL959" s="2">
        <f t="shared" si="481"/>
        <v>118965</v>
      </c>
      <c r="BM959" s="2">
        <f t="shared" si="482"/>
        <v>1001785.8125</v>
      </c>
      <c r="BN959" s="2">
        <f t="shared" si="483"/>
        <v>1158003.375</v>
      </c>
      <c r="BO959" s="17">
        <f t="shared" si="484"/>
        <v>1</v>
      </c>
      <c r="BP959" s="17">
        <f t="shared" si="485"/>
        <v>12.711111547846818</v>
      </c>
      <c r="BQ959" s="17">
        <f t="shared" si="486"/>
        <v>14.95600296897854</v>
      </c>
      <c r="BR959" s="17">
        <f t="shared" si="487"/>
        <v>1</v>
      </c>
      <c r="BS959" s="17">
        <f t="shared" si="488"/>
        <v>11.110778852399534</v>
      </c>
      <c r="BT959" s="17">
        <f t="shared" si="489"/>
        <v>10.612169572084442</v>
      </c>
      <c r="BU959" s="17">
        <f t="shared" si="490"/>
        <v>1</v>
      </c>
      <c r="BV959" s="17">
        <f t="shared" si="491"/>
        <v>8.4208448913545997</v>
      </c>
      <c r="BW959" s="17">
        <f t="shared" si="492"/>
        <v>9.7339837347118898</v>
      </c>
      <c r="BX959" s="20">
        <f t="shared" si="493"/>
        <v>1</v>
      </c>
      <c r="BY959" s="20">
        <f t="shared" si="494"/>
        <v>10.74757843053365</v>
      </c>
      <c r="BZ959" s="20">
        <f t="shared" si="495"/>
        <v>11.76738542525829</v>
      </c>
    </row>
    <row r="960" spans="2:78" x14ac:dyDescent="0.25">
      <c r="B960">
        <v>10439</v>
      </c>
      <c r="C960">
        <v>2</v>
      </c>
      <c r="D960">
        <v>0.08</v>
      </c>
      <c r="E960">
        <v>1.7230000000000001</v>
      </c>
      <c r="F960" s="4">
        <v>1837</v>
      </c>
      <c r="G960" s="5" t="str">
        <f>F960&amp;"_"&amp;COUNTIF($F$2:$F960,F960)</f>
        <v>1837_2</v>
      </c>
      <c r="H960" t="s">
        <v>291</v>
      </c>
      <c r="I960">
        <v>0.16</v>
      </c>
      <c r="J960" s="2">
        <v>22469.156200000001</v>
      </c>
      <c r="K960" s="2">
        <v>22731.5645</v>
      </c>
      <c r="L960" s="2">
        <v>24128.662100000001</v>
      </c>
      <c r="M960" s="1">
        <f>MIN(J960:L960)</f>
        <v>22469.156200000001</v>
      </c>
      <c r="N960" s="3">
        <f t="shared" si="463"/>
        <v>1</v>
      </c>
      <c r="O960" s="3">
        <f t="shared" si="464"/>
        <v>1.0116786005519869</v>
      </c>
      <c r="P960" s="3">
        <f t="shared" si="465"/>
        <v>1.0738570636666811</v>
      </c>
      <c r="Q960" s="3"/>
      <c r="S960">
        <v>10059</v>
      </c>
      <c r="T960">
        <v>2</v>
      </c>
      <c r="U960">
        <v>-1.58</v>
      </c>
      <c r="V960">
        <v>1.647</v>
      </c>
      <c r="W960" s="4">
        <v>1805</v>
      </c>
      <c r="X960" s="5" t="str">
        <f>W960&amp;"_"&amp;COUNTIF($W$2:$W960,W960)</f>
        <v>1805_2</v>
      </c>
      <c r="Y960" t="s">
        <v>226</v>
      </c>
      <c r="Z960">
        <v>0.16700000000000001</v>
      </c>
      <c r="AA960" s="1">
        <v>14823.540999999999</v>
      </c>
      <c r="AB960" s="1">
        <v>34662.406199999998</v>
      </c>
      <c r="AC960" s="1">
        <v>28796.839800000002</v>
      </c>
      <c r="AD960" s="1">
        <f>MIN(AA960:AC960)</f>
        <v>14823.540999999999</v>
      </c>
      <c r="AE960" s="3">
        <f t="shared" si="466"/>
        <v>1</v>
      </c>
      <c r="AF960" s="3">
        <f t="shared" si="467"/>
        <v>2.3383350982062923</v>
      </c>
      <c r="AG960" s="3">
        <f t="shared" si="468"/>
        <v>1.9426424361088894</v>
      </c>
      <c r="AH960" s="3"/>
      <c r="AJ960">
        <v>6956</v>
      </c>
      <c r="AK960">
        <v>2</v>
      </c>
      <c r="AL960">
        <v>0.56999999999999995</v>
      </c>
      <c r="AM960">
        <v>1.7090000000000001</v>
      </c>
      <c r="AN960" s="4">
        <v>1835</v>
      </c>
      <c r="AO960" s="5" t="str">
        <f>AN960&amp;"_"&amp;COUNTIF($AN$2:$AN960,AN960)</f>
        <v>1835_1</v>
      </c>
      <c r="AP960" t="s">
        <v>439</v>
      </c>
      <c r="AQ960">
        <v>0.161</v>
      </c>
      <c r="AR960" s="1">
        <v>2264486.75</v>
      </c>
      <c r="AS960" s="1">
        <v>1727623.125</v>
      </c>
      <c r="AT960" s="1">
        <v>1869520.125</v>
      </c>
      <c r="AU960" s="1">
        <f>MIN(AR960:AT960)</f>
        <v>1727623.125</v>
      </c>
      <c r="AV960" s="3">
        <f t="shared" si="469"/>
        <v>1.3107527430208483</v>
      </c>
      <c r="AW960" s="3">
        <f t="shared" si="470"/>
        <v>1</v>
      </c>
      <c r="AX960" s="3">
        <f t="shared" si="471"/>
        <v>1.0821342328350694</v>
      </c>
      <c r="AZ960" t="s">
        <v>1954</v>
      </c>
      <c r="BA960">
        <v>1259</v>
      </c>
      <c r="BB960" t="s">
        <v>4621</v>
      </c>
      <c r="BC960" s="17">
        <f t="shared" si="472"/>
        <v>3.3000000000000002E-2</v>
      </c>
      <c r="BD960" s="17">
        <f t="shared" si="473"/>
        <v>3.5999999999999997E-2</v>
      </c>
      <c r="BE960" s="17" t="str">
        <f t="shared" si="474"/>
        <v>N/D</v>
      </c>
      <c r="BF960" s="2">
        <f t="shared" si="475"/>
        <v>99554.507800000007</v>
      </c>
      <c r="BG960" s="2">
        <f t="shared" si="476"/>
        <v>1488219.375</v>
      </c>
      <c r="BH960" s="2">
        <f t="shared" si="477"/>
        <v>1631802.25</v>
      </c>
      <c r="BI960" s="2">
        <f t="shared" si="478"/>
        <v>125365.25780000001</v>
      </c>
      <c r="BJ960" s="2">
        <f t="shared" si="479"/>
        <v>1430063.75</v>
      </c>
      <c r="BK960" s="2">
        <f t="shared" si="480"/>
        <v>1306082.375</v>
      </c>
      <c r="BL960" s="2" t="str">
        <f t="shared" si="481"/>
        <v>N/D</v>
      </c>
      <c r="BM960" s="2" t="str">
        <f t="shared" si="482"/>
        <v>N/D</v>
      </c>
      <c r="BN960" s="2" t="str">
        <f t="shared" si="483"/>
        <v>N/D</v>
      </c>
      <c r="BO960" s="17">
        <f t="shared" si="484"/>
        <v>1</v>
      </c>
      <c r="BP960" s="17">
        <f t="shared" si="485"/>
        <v>14.948789440953872</v>
      </c>
      <c r="BQ960" s="17">
        <f t="shared" si="486"/>
        <v>16.391043319486933</v>
      </c>
      <c r="BR960" s="17">
        <f t="shared" si="487"/>
        <v>1</v>
      </c>
      <c r="BS960" s="17">
        <f t="shared" si="488"/>
        <v>11.407177515491854</v>
      </c>
      <c r="BT960" s="17">
        <f t="shared" si="489"/>
        <v>10.41821632181097</v>
      </c>
      <c r="BU960" s="17" t="str">
        <f t="shared" si="490"/>
        <v>N/D</v>
      </c>
      <c r="BV960" s="17" t="str">
        <f t="shared" si="491"/>
        <v>N/D</v>
      </c>
      <c r="BW960" s="17" t="str">
        <f t="shared" si="492"/>
        <v>N/D</v>
      </c>
      <c r="BX960" s="20">
        <f t="shared" si="493"/>
        <v>1</v>
      </c>
      <c r="BY960" s="20">
        <f t="shared" si="494"/>
        <v>13.177983478222863</v>
      </c>
      <c r="BZ960" s="20">
        <f t="shared" si="495"/>
        <v>13.404629820648951</v>
      </c>
    </row>
    <row r="961" spans="2:78" x14ac:dyDescent="0.25">
      <c r="B961">
        <v>10358</v>
      </c>
      <c r="C961">
        <v>2</v>
      </c>
      <c r="D961">
        <v>1.1100000000000001</v>
      </c>
      <c r="E961">
        <v>1.6279999999999999</v>
      </c>
      <c r="F961" s="4">
        <v>1837</v>
      </c>
      <c r="G961" s="5" t="str">
        <f>F961&amp;"_"&amp;COUNTIF($F$2:$F961,F961)</f>
        <v>1837_3</v>
      </c>
      <c r="H961" t="s">
        <v>291</v>
      </c>
      <c r="I961">
        <v>0.17299999999999999</v>
      </c>
      <c r="J961" s="2">
        <v>64484.343800000002</v>
      </c>
      <c r="K961" s="2">
        <v>54001.863299999997</v>
      </c>
      <c r="L961" s="2">
        <v>67888.0625</v>
      </c>
      <c r="M961" s="1">
        <f>MIN(J961:L961)</f>
        <v>54001.863299999997</v>
      </c>
      <c r="N961" s="3">
        <f t="shared" si="463"/>
        <v>1.1941133112716131</v>
      </c>
      <c r="O961" s="3">
        <f t="shared" si="464"/>
        <v>1</v>
      </c>
      <c r="P961" s="3">
        <f t="shared" si="465"/>
        <v>1.2571429641762011</v>
      </c>
      <c r="Q961" s="3"/>
      <c r="S961">
        <v>9459</v>
      </c>
      <c r="T961">
        <v>2</v>
      </c>
      <c r="U961">
        <v>-0.16</v>
      </c>
      <c r="V961">
        <v>1.732</v>
      </c>
      <c r="W961" s="4">
        <v>1806</v>
      </c>
      <c r="X961" s="5" t="str">
        <f>W961&amp;"_"&amp;COUNTIF($W$2:$W961,W961)</f>
        <v>1806_1</v>
      </c>
      <c r="Y961" t="s">
        <v>1023</v>
      </c>
      <c r="Z961">
        <v>2.5000000000000001E-2</v>
      </c>
      <c r="AA961" s="1">
        <v>24105.742200000001</v>
      </c>
      <c r="AB961" s="1">
        <v>35944.3125</v>
      </c>
      <c r="AC961" s="1">
        <v>33459.480499999998</v>
      </c>
      <c r="AD961" s="1">
        <f>MIN(AA961:AC961)</f>
        <v>24105.742200000001</v>
      </c>
      <c r="AE961" s="3">
        <f t="shared" si="466"/>
        <v>1</v>
      </c>
      <c r="AF961" s="3">
        <f t="shared" si="467"/>
        <v>1.4911099688106679</v>
      </c>
      <c r="AG961" s="3">
        <f t="shared" si="468"/>
        <v>1.3880294671034852</v>
      </c>
      <c r="AH961" s="3"/>
      <c r="AJ961">
        <v>6914</v>
      </c>
      <c r="AK961">
        <v>2</v>
      </c>
      <c r="AL961">
        <v>0.63</v>
      </c>
      <c r="AM961">
        <v>1.667</v>
      </c>
      <c r="AN961" s="4">
        <v>1835</v>
      </c>
      <c r="AO961" s="5" t="str">
        <f>AN961&amp;"_"&amp;COUNTIF($AN$2:$AN961,AN961)</f>
        <v>1835_2</v>
      </c>
      <c r="AP961" t="s">
        <v>439</v>
      </c>
      <c r="AQ961">
        <v>0.311</v>
      </c>
      <c r="AR961" s="1">
        <v>434677.78120000003</v>
      </c>
      <c r="AS961" s="1">
        <v>314553.40620000003</v>
      </c>
      <c r="AT961" s="1">
        <v>349562.625</v>
      </c>
      <c r="AU961" s="1">
        <f>MIN(AR961:AT961)</f>
        <v>314553.40620000003</v>
      </c>
      <c r="AV961" s="3">
        <f t="shared" si="469"/>
        <v>1.3818886479443249</v>
      </c>
      <c r="AW961" s="3">
        <f t="shared" si="470"/>
        <v>1</v>
      </c>
      <c r="AX961" s="3">
        <f t="shared" si="471"/>
        <v>1.1112981710258141</v>
      </c>
      <c r="AZ961" t="s">
        <v>4029</v>
      </c>
      <c r="BA961">
        <v>1262</v>
      </c>
      <c r="BB961" t="s">
        <v>4622</v>
      </c>
      <c r="BC961" s="17" t="str">
        <f t="shared" si="472"/>
        <v>N/D</v>
      </c>
      <c r="BD961" s="17" t="str">
        <f t="shared" si="473"/>
        <v>N/D</v>
      </c>
      <c r="BE961" s="17">
        <f t="shared" si="474"/>
        <v>0.16900000000000001</v>
      </c>
      <c r="BF961" s="2" t="str">
        <f t="shared" si="475"/>
        <v>N/D</v>
      </c>
      <c r="BG961" s="2" t="str">
        <f t="shared" si="476"/>
        <v>N/D</v>
      </c>
      <c r="BH961" s="2" t="str">
        <f t="shared" si="477"/>
        <v>N/D</v>
      </c>
      <c r="BI961" s="2" t="str">
        <f t="shared" si="478"/>
        <v>N/D</v>
      </c>
      <c r="BJ961" s="2" t="str">
        <f t="shared" si="479"/>
        <v>N/D</v>
      </c>
      <c r="BK961" s="2" t="str">
        <f t="shared" si="480"/>
        <v>N/D</v>
      </c>
      <c r="BL961" s="2">
        <f t="shared" si="481"/>
        <v>0</v>
      </c>
      <c r="BM961" s="2">
        <f t="shared" si="482"/>
        <v>14874.5947</v>
      </c>
      <c r="BN961" s="2">
        <f t="shared" si="483"/>
        <v>18139.873</v>
      </c>
      <c r="BO961" s="17" t="str">
        <f t="shared" si="484"/>
        <v>N/D</v>
      </c>
      <c r="BP961" s="17" t="str">
        <f t="shared" si="485"/>
        <v>N/D</v>
      </c>
      <c r="BQ961" s="17" t="str">
        <f t="shared" si="486"/>
        <v>N/D</v>
      </c>
      <c r="BR961" s="17" t="str">
        <f t="shared" si="487"/>
        <v>N/D</v>
      </c>
      <c r="BS961" s="17" t="str">
        <f t="shared" si="488"/>
        <v>N/D</v>
      </c>
      <c r="BT961" s="17" t="str">
        <f t="shared" si="489"/>
        <v>N/D</v>
      </c>
      <c r="BU961" s="17" t="str">
        <f t="shared" si="490"/>
        <v>N/V</v>
      </c>
      <c r="BV961" s="17" t="str">
        <f t="shared" si="491"/>
        <v>N/V</v>
      </c>
      <c r="BW961" s="17" t="str">
        <f t="shared" si="492"/>
        <v>N/V</v>
      </c>
      <c r="BX961" s="20" t="str">
        <f t="shared" si="493"/>
        <v>X</v>
      </c>
      <c r="BY961" s="20" t="str">
        <f t="shared" si="494"/>
        <v>X</v>
      </c>
      <c r="BZ961" s="20" t="str">
        <f t="shared" si="495"/>
        <v>X</v>
      </c>
    </row>
    <row r="962" spans="2:78" x14ac:dyDescent="0.25">
      <c r="B962">
        <v>10324</v>
      </c>
      <c r="C962">
        <v>2</v>
      </c>
      <c r="D962">
        <v>1.1000000000000001</v>
      </c>
      <c r="E962">
        <v>1.5660000000000001</v>
      </c>
      <c r="F962" s="4">
        <v>1837</v>
      </c>
      <c r="G962" s="5" t="str">
        <f>F962&amp;"_"&amp;COUNTIF($F$2:$F962,F962)</f>
        <v>1837_4</v>
      </c>
      <c r="H962" t="s">
        <v>291</v>
      </c>
      <c r="I962">
        <v>0.20599999999999999</v>
      </c>
      <c r="J962" s="2">
        <v>59295.871099999997</v>
      </c>
      <c r="K962" s="2">
        <v>28148.529299999998</v>
      </c>
      <c r="L962" s="2">
        <v>25815.3066</v>
      </c>
      <c r="M962" s="1">
        <f>MIN(J962:L962)</f>
        <v>25815.3066</v>
      </c>
      <c r="N962" s="3">
        <f t="shared" si="463"/>
        <v>2.296926858889214</v>
      </c>
      <c r="O962" s="3">
        <f t="shared" si="464"/>
        <v>1.0903813669987557</v>
      </c>
      <c r="P962" s="3">
        <f t="shared" si="465"/>
        <v>1</v>
      </c>
      <c r="Q962" s="3"/>
      <c r="S962">
        <v>5681</v>
      </c>
      <c r="T962">
        <v>2</v>
      </c>
      <c r="U962">
        <v>0.56999999999999995</v>
      </c>
      <c r="V962">
        <v>1.93</v>
      </c>
      <c r="W962" s="4">
        <v>1807</v>
      </c>
      <c r="X962" s="5" t="str">
        <f>W962&amp;"_"&amp;COUNTIF($W$2:$W962,W962)</f>
        <v>1807_1</v>
      </c>
      <c r="Y962" t="s">
        <v>79</v>
      </c>
      <c r="Z962">
        <v>6.3E-2</v>
      </c>
      <c r="AA962" s="1">
        <v>1254724.375</v>
      </c>
      <c r="AB962" s="1">
        <v>1107265.25</v>
      </c>
      <c r="AC962" s="1">
        <v>1076933.5</v>
      </c>
      <c r="AD962" s="1">
        <f>MIN(AA962:AC962)</f>
        <v>1076933.5</v>
      </c>
      <c r="AE962" s="3">
        <f t="shared" si="466"/>
        <v>1.1650899289510448</v>
      </c>
      <c r="AF962" s="3">
        <f t="shared" si="467"/>
        <v>1.0281649238323443</v>
      </c>
      <c r="AG962" s="3">
        <f t="shared" si="468"/>
        <v>1</v>
      </c>
      <c r="AH962" s="3"/>
      <c r="AJ962">
        <v>10120</v>
      </c>
      <c r="AK962">
        <v>2</v>
      </c>
      <c r="AL962">
        <v>0.87</v>
      </c>
      <c r="AM962">
        <v>1.7689999999999999</v>
      </c>
      <c r="AN962" s="4">
        <v>1837</v>
      </c>
      <c r="AO962" s="5" t="str">
        <f>AN962&amp;"_"&amp;COUNTIF($AN$2:$AN962,AN962)</f>
        <v>1837_1</v>
      </c>
      <c r="AP962" t="s">
        <v>291</v>
      </c>
      <c r="AQ962">
        <v>0.13900000000000001</v>
      </c>
      <c r="AR962" s="1">
        <v>55312.707000000002</v>
      </c>
      <c r="AS962" s="1">
        <v>46483.292999999998</v>
      </c>
      <c r="AT962" s="1">
        <v>49073.917999999998</v>
      </c>
      <c r="AU962" s="1">
        <f>MIN(AR962:AT962)</f>
        <v>46483.292999999998</v>
      </c>
      <c r="AV962" s="3">
        <f t="shared" si="469"/>
        <v>1.1899481174881479</v>
      </c>
      <c r="AW962" s="3">
        <f t="shared" si="470"/>
        <v>1</v>
      </c>
      <c r="AX962" s="3">
        <f t="shared" si="471"/>
        <v>1.0557323896996713</v>
      </c>
      <c r="AZ962" t="s">
        <v>1955</v>
      </c>
      <c r="BA962">
        <v>1263</v>
      </c>
      <c r="BB962" t="s">
        <v>4623</v>
      </c>
      <c r="BC962" s="17">
        <f t="shared" si="472"/>
        <v>0.127</v>
      </c>
      <c r="BD962" s="17">
        <f t="shared" si="473"/>
        <v>0.125</v>
      </c>
      <c r="BE962" s="17">
        <f t="shared" si="474"/>
        <v>0.14099999999999999</v>
      </c>
      <c r="BF962" s="2">
        <f t="shared" si="475"/>
        <v>759527</v>
      </c>
      <c r="BG962" s="2">
        <f t="shared" si="476"/>
        <v>1489663.625</v>
      </c>
      <c r="BH962" s="2">
        <f t="shared" si="477"/>
        <v>1535885.625</v>
      </c>
      <c r="BI962" s="2">
        <f t="shared" si="478"/>
        <v>4090212.5</v>
      </c>
      <c r="BJ962" s="2">
        <f t="shared" si="479"/>
        <v>5723333</v>
      </c>
      <c r="BK962" s="2">
        <f t="shared" si="480"/>
        <v>5274676.5</v>
      </c>
      <c r="BL962" s="2">
        <f t="shared" si="481"/>
        <v>4410169</v>
      </c>
      <c r="BM962" s="2">
        <f t="shared" si="482"/>
        <v>5399724</v>
      </c>
      <c r="BN962" s="2">
        <f t="shared" si="483"/>
        <v>6268827.5</v>
      </c>
      <c r="BO962" s="17">
        <f t="shared" si="484"/>
        <v>1</v>
      </c>
      <c r="BP962" s="17">
        <f t="shared" si="485"/>
        <v>1.9613043710098521</v>
      </c>
      <c r="BQ962" s="17">
        <f t="shared" si="486"/>
        <v>2.0221606670993921</v>
      </c>
      <c r="BR962" s="17">
        <f t="shared" si="487"/>
        <v>1</v>
      </c>
      <c r="BS962" s="17">
        <f t="shared" si="488"/>
        <v>1.3992752210306922</v>
      </c>
      <c r="BT962" s="17">
        <f t="shared" si="489"/>
        <v>1.2895849543269451</v>
      </c>
      <c r="BU962" s="17">
        <f t="shared" si="490"/>
        <v>1</v>
      </c>
      <c r="BV962" s="17">
        <f t="shared" si="491"/>
        <v>1.224380290188426</v>
      </c>
      <c r="BW962" s="17">
        <f t="shared" si="492"/>
        <v>1.4214483617294484</v>
      </c>
      <c r="BX962" s="20">
        <f t="shared" si="493"/>
        <v>1</v>
      </c>
      <c r="BY962" s="20">
        <f t="shared" si="494"/>
        <v>1.52831996074299</v>
      </c>
      <c r="BZ962" s="20">
        <f t="shared" si="495"/>
        <v>1.5777313277185954</v>
      </c>
    </row>
    <row r="963" spans="2:78" x14ac:dyDescent="0.25">
      <c r="B963">
        <v>9757</v>
      </c>
      <c r="C963">
        <v>2</v>
      </c>
      <c r="D963">
        <v>-0.2</v>
      </c>
      <c r="E963">
        <v>1.837</v>
      </c>
      <c r="F963" s="4">
        <v>1838</v>
      </c>
      <c r="G963" s="5" t="str">
        <f>F963&amp;"_"&amp;COUNTIF($F$2:$F963,F963)</f>
        <v>1838_1</v>
      </c>
      <c r="H963" t="s">
        <v>200</v>
      </c>
      <c r="I963">
        <v>0.152</v>
      </c>
      <c r="J963" s="2">
        <v>28565.978500000001</v>
      </c>
      <c r="K963" s="2">
        <v>35264.695299999999</v>
      </c>
      <c r="L963" s="2">
        <v>32032.6914</v>
      </c>
      <c r="M963" s="1">
        <f>MIN(J963:L963)</f>
        <v>28565.978500000001</v>
      </c>
      <c r="N963" s="3">
        <f t="shared" ref="N963:N1026" si="496">IFERROR(J963/M963, "N/V")</f>
        <v>1</v>
      </c>
      <c r="O963" s="3">
        <f t="shared" ref="O963:O1026" si="497">IFERROR(K963/M963,"N/V")</f>
        <v>1.2344998194268051</v>
      </c>
      <c r="P963" s="3">
        <f t="shared" ref="P963:P1026" si="498">IFERROR(L963/M963,"N/V")</f>
        <v>1.1213581008611344</v>
      </c>
      <c r="Q963" s="3"/>
      <c r="S963">
        <v>5736</v>
      </c>
      <c r="T963">
        <v>2</v>
      </c>
      <c r="U963">
        <v>0.64</v>
      </c>
      <c r="V963">
        <v>1.857</v>
      </c>
      <c r="W963" s="4">
        <v>1807</v>
      </c>
      <c r="X963" s="5" t="str">
        <f>W963&amp;"_"&amp;COUNTIF($W$2:$W963,W963)</f>
        <v>1807_2</v>
      </c>
      <c r="Y963" t="s">
        <v>79</v>
      </c>
      <c r="Z963">
        <v>0.28100000000000003</v>
      </c>
      <c r="AA963" s="1">
        <v>453939.09379999997</v>
      </c>
      <c r="AB963" s="1">
        <v>423852.1875</v>
      </c>
      <c r="AC963" s="1">
        <v>375166.28120000003</v>
      </c>
      <c r="AD963" s="1">
        <f>MIN(AA963:AC963)</f>
        <v>375166.28120000003</v>
      </c>
      <c r="AE963" s="3">
        <f t="shared" ref="AE963:AE1026" si="499">IFERROR(AA963/AD963, "N/V")</f>
        <v>1.2099677304368577</v>
      </c>
      <c r="AF963" s="3">
        <f t="shared" ref="AF963:AF1026" si="500">IFERROR(AB963/AD963,"N/V")</f>
        <v>1.1297715406199995</v>
      </c>
      <c r="AG963" s="3">
        <f t="shared" ref="AG963:AG1026" si="501">IFERROR(AC963/AD963,"N/V")</f>
        <v>1</v>
      </c>
      <c r="AH963" s="3"/>
      <c r="AJ963">
        <v>10170</v>
      </c>
      <c r="AK963">
        <v>2</v>
      </c>
      <c r="AL963">
        <v>0.7</v>
      </c>
      <c r="AM963">
        <v>1.7310000000000001</v>
      </c>
      <c r="AN963" s="4">
        <v>1837</v>
      </c>
      <c r="AO963" s="5" t="str">
        <f>AN963&amp;"_"&amp;COUNTIF($AN$2:$AN963,AN963)</f>
        <v>1837_2</v>
      </c>
      <c r="AP963" t="s">
        <v>291</v>
      </c>
      <c r="AQ963">
        <v>0.159</v>
      </c>
      <c r="AR963" s="1">
        <v>41855.863299999997</v>
      </c>
      <c r="AS963" s="1">
        <v>42779.410199999998</v>
      </c>
      <c r="AT963" s="1">
        <v>41897.386700000003</v>
      </c>
      <c r="AU963" s="1">
        <f>MIN(AR963:AT963)</f>
        <v>41855.863299999997</v>
      </c>
      <c r="AV963" s="3">
        <f t="shared" ref="AV963:AV1026" si="502">IFERROR(AR963/AU963, "N/V")</f>
        <v>1</v>
      </c>
      <c r="AW963" s="3">
        <f t="shared" ref="AW963:AW1026" si="503">IFERROR(AS963/AU963,"N/V")</f>
        <v>1.0220649349263333</v>
      </c>
      <c r="AX963" s="3">
        <f t="shared" ref="AX963:AX1026" si="504">IFERROR(AT963/AU963,"N/V")</f>
        <v>1.0009920569479689</v>
      </c>
      <c r="AZ963" t="s">
        <v>1956</v>
      </c>
      <c r="BA963">
        <v>1263</v>
      </c>
      <c r="BB963" t="s">
        <v>4623</v>
      </c>
      <c r="BC963" s="17">
        <f t="shared" ref="BC963:BC1026" si="505">IFERROR(VLOOKUP(AZ963,G:P,3, FALSE),"N/D")</f>
        <v>0.12</v>
      </c>
      <c r="BD963" s="17">
        <f t="shared" ref="BD963:BD1026" si="506">IFERROR(VLOOKUP(AZ963,X:AG,3, FALSE),"N/D")</f>
        <v>0.12</v>
      </c>
      <c r="BE963" s="17">
        <f t="shared" ref="BE963:BE1026" si="507">IFERROR(VLOOKUP(AZ963,AO:AZ,3, FALSE),"N/D")</f>
        <v>0.13</v>
      </c>
      <c r="BF963" s="2">
        <f t="shared" ref="BF963:BF1026" si="508">IFERROR(VLOOKUP(AZ963,G:P,4, FALSE),"N/D")</f>
        <v>3284354.5</v>
      </c>
      <c r="BG963" s="2">
        <f t="shared" ref="BG963:BG1026" si="509">IFERROR(VLOOKUP(AZ963,G:P,5, FALSE),"N/D")</f>
        <v>6092816.5</v>
      </c>
      <c r="BH963" s="2">
        <f t="shared" ref="BH963:BH1026" si="510">IFERROR(VLOOKUP(AZ963,G:P,6, FALSE),"N/D")</f>
        <v>6556215</v>
      </c>
      <c r="BI963" s="2">
        <f t="shared" ref="BI963:BI1026" si="511">IFERROR(VLOOKUP(AZ963,X:AG,4, FALSE),"N/D")</f>
        <v>925323.9375</v>
      </c>
      <c r="BJ963" s="2">
        <f t="shared" ref="BJ963:BJ1026" si="512">IFERROR(VLOOKUP(AZ963,X:AG,5, FALSE),"N/D")</f>
        <v>1259919.125</v>
      </c>
      <c r="BK963" s="2">
        <f t="shared" ref="BK963:BK1026" si="513">IFERROR(VLOOKUP(AZ963,X:AG,6, FALSE),"N/D")</f>
        <v>1242100.375</v>
      </c>
      <c r="BL963" s="2">
        <f t="shared" ref="BL963:BL1026" si="514">IFERROR(VLOOKUP(AZ963,AO:AX,4, FALSE),"N/D")</f>
        <v>2734727</v>
      </c>
      <c r="BM963" s="2">
        <f t="shared" ref="BM963:BM1026" si="515">IFERROR(VLOOKUP(AZ963,AO:AX,5, FALSE),"N/D")</f>
        <v>3503267</v>
      </c>
      <c r="BN963" s="2">
        <f t="shared" ref="BN963:BN1026" si="516">IFERROR(VLOOKUP(AZ963,AO:AX,6, FALSE),"N/D")</f>
        <v>3494372.25</v>
      </c>
      <c r="BO963" s="17">
        <f t="shared" ref="BO963:BO1026" si="517">IFERROR(VLOOKUP(AZ963,G:P,8, FALSE),"N/D")</f>
        <v>1</v>
      </c>
      <c r="BP963" s="17">
        <f t="shared" ref="BP963:BP1026" si="518">IFERROR(VLOOKUP(AZ963,G:P,9, FALSE),"N/D")</f>
        <v>1.8551031869428225</v>
      </c>
      <c r="BQ963" s="17">
        <f t="shared" ref="BQ963:BQ1026" si="519">IFERROR(VLOOKUP(AZ963,G:P,10, FALSE),"N/D")</f>
        <v>1.9961959039439865</v>
      </c>
      <c r="BR963" s="17">
        <f t="shared" ref="BR963:BR1026" si="520">IFERROR(VLOOKUP(AZ963,X:AG,8, FALSE),"N/D")</f>
        <v>1</v>
      </c>
      <c r="BS963" s="17">
        <f t="shared" ref="BS963:BS1026" si="521">IFERROR(VLOOKUP(AZ963,X:AG,9, FALSE),"N/D")</f>
        <v>1.361597894467093</v>
      </c>
      <c r="BT963" s="17">
        <f t="shared" ref="BT963:BT1026" si="522">IFERROR(VLOOKUP(AZ963,X:AG,10, FALSE),"N/D")</f>
        <v>1.3423411247263881</v>
      </c>
      <c r="BU963" s="17">
        <f t="shared" ref="BU963:BU1026" si="523">IFERROR(VLOOKUP(AZ963,AO:AX,8, FALSE),"N/D")</f>
        <v>1</v>
      </c>
      <c r="BV963" s="17">
        <f t="shared" ref="BV963:BV1026" si="524">IFERROR(VLOOKUP(AZ963,AO:AX,9, FALSE),"N/D")</f>
        <v>1.2810298797649637</v>
      </c>
      <c r="BW963" s="17">
        <f t="shared" ref="BW963:BW1026" si="525">IFERROR(VLOOKUP(AZ963,AO:AX,10, FALSE),"N/D")</f>
        <v>1.277777361323452</v>
      </c>
      <c r="BX963" s="20">
        <f t="shared" ref="BX963:BX1026" si="526">IFERROR(AVERAGE(BO963,BR963,BU963),"X")</f>
        <v>1</v>
      </c>
      <c r="BY963" s="20">
        <f t="shared" ref="BY963:BY1026" si="527">IFERROR(AVERAGE(BP963,BS963,BV963),"X")</f>
        <v>1.4992436537249596</v>
      </c>
      <c r="BZ963" s="20">
        <f t="shared" ref="BZ963:BZ1026" si="528">IFERROR(AVERAGE(BQ963,BT963,BW963),"X")</f>
        <v>1.5387714633312755</v>
      </c>
    </row>
    <row r="964" spans="2:78" x14ac:dyDescent="0.25">
      <c r="B964">
        <v>9850</v>
      </c>
      <c r="C964">
        <v>2</v>
      </c>
      <c r="D964">
        <v>-0.36</v>
      </c>
      <c r="E964">
        <v>1.681</v>
      </c>
      <c r="F964" s="4">
        <v>1838</v>
      </c>
      <c r="G964" s="5" t="str">
        <f>F964&amp;"_"&amp;COUNTIF($F$2:$F964,F964)</f>
        <v>1838_2</v>
      </c>
      <c r="H964" t="s">
        <v>200</v>
      </c>
      <c r="I964">
        <v>0.115</v>
      </c>
      <c r="J964" s="2">
        <v>16669.150399999999</v>
      </c>
      <c r="K964" s="2">
        <v>22789.1875</v>
      </c>
      <c r="L964" s="2">
        <v>18292.136699999999</v>
      </c>
      <c r="M964" s="1">
        <f>MIN(J964:L964)</f>
        <v>16669.150399999999</v>
      </c>
      <c r="N964" s="3">
        <f t="shared" si="496"/>
        <v>1</v>
      </c>
      <c r="O964" s="3">
        <f t="shared" si="497"/>
        <v>1.3671475122091405</v>
      </c>
      <c r="P964" s="3">
        <f t="shared" si="498"/>
        <v>1.0973646683276672</v>
      </c>
      <c r="Q964" s="3"/>
      <c r="S964">
        <v>12784</v>
      </c>
      <c r="T964">
        <v>2</v>
      </c>
      <c r="U964">
        <v>0.83</v>
      </c>
      <c r="V964">
        <v>1.103</v>
      </c>
      <c r="W964" s="4">
        <v>1809</v>
      </c>
      <c r="X964" s="5" t="str">
        <f>W964&amp;"_"&amp;COUNTIF($W$2:$W964,W964)</f>
        <v>1809_1</v>
      </c>
      <c r="Y964" t="s">
        <v>977</v>
      </c>
      <c r="Z964">
        <v>8.9999999999999993E-3</v>
      </c>
      <c r="AA964" s="1">
        <v>525099.8125</v>
      </c>
      <c r="AB964" s="1">
        <v>858065.125</v>
      </c>
      <c r="AC964" s="1">
        <v>837865.5625</v>
      </c>
      <c r="AD964" s="1">
        <f>MIN(AA964:AC964)</f>
        <v>525099.8125</v>
      </c>
      <c r="AE964" s="3">
        <f t="shared" si="499"/>
        <v>1</v>
      </c>
      <c r="AF964" s="3">
        <f t="shared" si="500"/>
        <v>1.634099088542333</v>
      </c>
      <c r="AG964" s="3">
        <f t="shared" si="501"/>
        <v>1.5956310449072957</v>
      </c>
      <c r="AH964" s="3"/>
      <c r="AJ964">
        <v>10209</v>
      </c>
      <c r="AK964">
        <v>2</v>
      </c>
      <c r="AL964">
        <v>0.3</v>
      </c>
      <c r="AM964">
        <v>1.649</v>
      </c>
      <c r="AN964" s="4">
        <v>1837</v>
      </c>
      <c r="AO964" s="5" t="str">
        <f>AN964&amp;"_"&amp;COUNTIF($AN$2:$AN964,AN964)</f>
        <v>1837_3</v>
      </c>
      <c r="AP964" t="s">
        <v>291</v>
      </c>
      <c r="AQ964">
        <v>6.0999999999999999E-2</v>
      </c>
      <c r="AR964" s="1">
        <v>35588.386700000003</v>
      </c>
      <c r="AS964" s="1">
        <v>33182.585899999998</v>
      </c>
      <c r="AT964" s="1">
        <v>34234.648399999998</v>
      </c>
      <c r="AU964" s="1">
        <f>MIN(AR964:AT964)</f>
        <v>33182.585899999998</v>
      </c>
      <c r="AV964" s="3">
        <f t="shared" si="502"/>
        <v>1.0725019082976293</v>
      </c>
      <c r="AW964" s="3">
        <f t="shared" si="503"/>
        <v>1</v>
      </c>
      <c r="AX964" s="3">
        <f t="shared" si="504"/>
        <v>1.0317052595952143</v>
      </c>
      <c r="AZ964" t="s">
        <v>1957</v>
      </c>
      <c r="BA964">
        <v>1263</v>
      </c>
      <c r="BB964" t="s">
        <v>4623</v>
      </c>
      <c r="BC964" s="17">
        <f t="shared" si="505"/>
        <v>0.13100000000000001</v>
      </c>
      <c r="BD964" s="17">
        <f t="shared" si="506"/>
        <v>0.13900000000000001</v>
      </c>
      <c r="BE964" s="17">
        <f t="shared" si="507"/>
        <v>0.13300000000000001</v>
      </c>
      <c r="BF964" s="2">
        <f t="shared" si="508"/>
        <v>3282910.5</v>
      </c>
      <c r="BG964" s="2">
        <f t="shared" si="509"/>
        <v>6133557</v>
      </c>
      <c r="BH964" s="2">
        <f t="shared" si="510"/>
        <v>6557987</v>
      </c>
      <c r="BI964" s="2">
        <f t="shared" si="511"/>
        <v>4415983.5</v>
      </c>
      <c r="BJ964" s="2">
        <f t="shared" si="512"/>
        <v>6297319.5</v>
      </c>
      <c r="BK964" s="2">
        <f t="shared" si="513"/>
        <v>5776344.5</v>
      </c>
      <c r="BL964" s="2">
        <f t="shared" si="514"/>
        <v>1585214.25</v>
      </c>
      <c r="BM964" s="2">
        <f t="shared" si="515"/>
        <v>2007388.875</v>
      </c>
      <c r="BN964" s="2">
        <f t="shared" si="516"/>
        <v>2233701</v>
      </c>
      <c r="BO964" s="17">
        <f t="shared" si="517"/>
        <v>1</v>
      </c>
      <c r="BP964" s="17">
        <f t="shared" si="518"/>
        <v>1.8683290330333404</v>
      </c>
      <c r="BQ964" s="17">
        <f t="shared" si="519"/>
        <v>1.9976137028408176</v>
      </c>
      <c r="BR964" s="17">
        <f t="shared" si="520"/>
        <v>1</v>
      </c>
      <c r="BS964" s="17">
        <f t="shared" si="521"/>
        <v>1.4260287657324806</v>
      </c>
      <c r="BT964" s="17">
        <f t="shared" si="522"/>
        <v>1.3080539136978206</v>
      </c>
      <c r="BU964" s="17">
        <f t="shared" si="523"/>
        <v>1</v>
      </c>
      <c r="BV964" s="17">
        <f t="shared" si="524"/>
        <v>1.2663202308457673</v>
      </c>
      <c r="BW964" s="17">
        <f t="shared" si="525"/>
        <v>1.4090846079638761</v>
      </c>
      <c r="BX964" s="20">
        <f t="shared" si="526"/>
        <v>1</v>
      </c>
      <c r="BY964" s="20">
        <f t="shared" si="527"/>
        <v>1.5202260098705296</v>
      </c>
      <c r="BZ964" s="20">
        <f t="shared" si="528"/>
        <v>1.5715840748341716</v>
      </c>
    </row>
    <row r="965" spans="2:78" x14ac:dyDescent="0.25">
      <c r="B965">
        <v>9800</v>
      </c>
      <c r="C965">
        <v>2</v>
      </c>
      <c r="D965">
        <v>-0.31</v>
      </c>
      <c r="E965">
        <v>1.5760000000000001</v>
      </c>
      <c r="F965" s="4">
        <v>1838</v>
      </c>
      <c r="G965" s="5" t="str">
        <f>F965&amp;"_"&amp;COUNTIF($F$2:$F965,F965)</f>
        <v>1838_3</v>
      </c>
      <c r="H965" t="s">
        <v>200</v>
      </c>
      <c r="I965">
        <v>0.156</v>
      </c>
      <c r="J965" s="2">
        <v>31768.539100000002</v>
      </c>
      <c r="K965" s="2">
        <v>45458.8125</v>
      </c>
      <c r="L965" s="2">
        <v>49283.984400000001</v>
      </c>
      <c r="M965" s="1">
        <f>MIN(J965:L965)</f>
        <v>31768.539100000002</v>
      </c>
      <c r="N965" s="3">
        <f t="shared" si="496"/>
        <v>1</v>
      </c>
      <c r="O965" s="3">
        <f t="shared" si="497"/>
        <v>1.4309380849055158</v>
      </c>
      <c r="P965" s="3">
        <f t="shared" si="498"/>
        <v>1.5513456330133859</v>
      </c>
      <c r="Q965" s="3"/>
      <c r="S965">
        <v>12837</v>
      </c>
      <c r="T965">
        <v>2</v>
      </c>
      <c r="U965">
        <v>0.85</v>
      </c>
      <c r="V965">
        <v>1.071</v>
      </c>
      <c r="W965" s="4">
        <v>1809</v>
      </c>
      <c r="X965" s="5" t="str">
        <f>W965&amp;"_"&amp;COUNTIF($W$2:$W965,W965)</f>
        <v>1809_2</v>
      </c>
      <c r="Y965" t="s">
        <v>977</v>
      </c>
      <c r="Z965">
        <v>7.0000000000000001E-3</v>
      </c>
      <c r="AA965" s="1">
        <v>280167.625</v>
      </c>
      <c r="AB965" s="1">
        <v>470309.125</v>
      </c>
      <c r="AC965" s="1">
        <v>439407.875</v>
      </c>
      <c r="AD965" s="1">
        <f>MIN(AA965:AC965)</f>
        <v>280167.625</v>
      </c>
      <c r="AE965" s="3">
        <f t="shared" si="499"/>
        <v>1</v>
      </c>
      <c r="AF965" s="3">
        <f t="shared" si="500"/>
        <v>1.6786704923525693</v>
      </c>
      <c r="AG965" s="3">
        <f t="shared" si="501"/>
        <v>1.568374914838929</v>
      </c>
      <c r="AH965" s="3"/>
      <c r="AJ965">
        <v>10079</v>
      </c>
      <c r="AK965">
        <v>2</v>
      </c>
      <c r="AL965">
        <v>1.04</v>
      </c>
      <c r="AM965">
        <v>1.585</v>
      </c>
      <c r="AN965" s="4">
        <v>1837</v>
      </c>
      <c r="AO965" s="5" t="str">
        <f>AN965&amp;"_"&amp;COUNTIF($AN$2:$AN965,AN965)</f>
        <v>1837_4</v>
      </c>
      <c r="AP965" t="s">
        <v>291</v>
      </c>
      <c r="AQ965">
        <v>0.219</v>
      </c>
      <c r="AR965" s="1">
        <v>55617.109400000001</v>
      </c>
      <c r="AS965" s="1">
        <v>24840.015599999999</v>
      </c>
      <c r="AT965" s="1">
        <v>25792.898399999998</v>
      </c>
      <c r="AU965" s="1">
        <f>MIN(AR965:AT965)</f>
        <v>24840.015599999999</v>
      </c>
      <c r="AV965" s="3">
        <f t="shared" si="502"/>
        <v>2.2390126598793283</v>
      </c>
      <c r="AW965" s="3">
        <f t="shared" si="503"/>
        <v>1</v>
      </c>
      <c r="AX965" s="3">
        <f t="shared" si="504"/>
        <v>1.0383607971647166</v>
      </c>
      <c r="AZ965" t="s">
        <v>1958</v>
      </c>
      <c r="BA965">
        <v>1263</v>
      </c>
      <c r="BB965" t="s">
        <v>4623</v>
      </c>
      <c r="BC965" s="17">
        <f t="shared" si="505"/>
        <v>7.4999999999999997E-2</v>
      </c>
      <c r="BD965" s="17" t="str">
        <f t="shared" si="506"/>
        <v>N/D</v>
      </c>
      <c r="BE965" s="17">
        <f t="shared" si="507"/>
        <v>0.13400000000000001</v>
      </c>
      <c r="BF965" s="2">
        <f t="shared" si="508"/>
        <v>166580.57810000001</v>
      </c>
      <c r="BG965" s="2">
        <f t="shared" si="509"/>
        <v>423426.4375</v>
      </c>
      <c r="BH965" s="2">
        <f t="shared" si="510"/>
        <v>462954.09379999997</v>
      </c>
      <c r="BI965" s="2" t="str">
        <f t="shared" si="511"/>
        <v>N/D</v>
      </c>
      <c r="BJ965" s="2" t="str">
        <f t="shared" si="512"/>
        <v>N/D</v>
      </c>
      <c r="BK965" s="2" t="str">
        <f t="shared" si="513"/>
        <v>N/D</v>
      </c>
      <c r="BL965" s="2">
        <f t="shared" si="514"/>
        <v>231433.07810000001</v>
      </c>
      <c r="BM965" s="2">
        <f t="shared" si="515"/>
        <v>287106.84379999997</v>
      </c>
      <c r="BN965" s="2">
        <f t="shared" si="516"/>
        <v>306113.96879999997</v>
      </c>
      <c r="BO965" s="17">
        <f t="shared" si="517"/>
        <v>1</v>
      </c>
      <c r="BP965" s="17">
        <f t="shared" si="518"/>
        <v>2.5418715814866051</v>
      </c>
      <c r="BQ965" s="17">
        <f t="shared" si="519"/>
        <v>2.7791600862501746</v>
      </c>
      <c r="BR965" s="17" t="str">
        <f t="shared" si="520"/>
        <v>N/D</v>
      </c>
      <c r="BS965" s="17" t="str">
        <f t="shared" si="521"/>
        <v>N/D</v>
      </c>
      <c r="BT965" s="17" t="str">
        <f t="shared" si="522"/>
        <v>N/D</v>
      </c>
      <c r="BU965" s="17">
        <f t="shared" si="523"/>
        <v>1</v>
      </c>
      <c r="BV965" s="17">
        <f t="shared" si="524"/>
        <v>1.2405609697501576</v>
      </c>
      <c r="BW965" s="17">
        <f t="shared" si="525"/>
        <v>1.322688922919355</v>
      </c>
      <c r="BX965" s="20">
        <f t="shared" si="526"/>
        <v>1</v>
      </c>
      <c r="BY965" s="20">
        <f t="shared" si="527"/>
        <v>1.8912162756183815</v>
      </c>
      <c r="BZ965" s="20">
        <f t="shared" si="528"/>
        <v>2.0509245045847648</v>
      </c>
    </row>
    <row r="966" spans="2:78" x14ac:dyDescent="0.25">
      <c r="B966">
        <v>5841</v>
      </c>
      <c r="C966">
        <v>2</v>
      </c>
      <c r="D966">
        <v>0.02</v>
      </c>
      <c r="E966">
        <v>1.776</v>
      </c>
      <c r="F966" s="4">
        <v>1839</v>
      </c>
      <c r="G966" s="5" t="str">
        <f>F966&amp;"_"&amp;COUNTIF($F$2:$F966,F966)</f>
        <v>1839_1</v>
      </c>
      <c r="H966" t="s">
        <v>283</v>
      </c>
      <c r="I966">
        <v>2E-3</v>
      </c>
      <c r="J966" s="2">
        <v>2489382.5</v>
      </c>
      <c r="K966" s="2">
        <v>3339410.5</v>
      </c>
      <c r="L966" s="2">
        <v>3372923.75</v>
      </c>
      <c r="M966" s="1">
        <f>MIN(J966:L966)</f>
        <v>2489382.5</v>
      </c>
      <c r="N966" s="3">
        <f t="shared" si="496"/>
        <v>1</v>
      </c>
      <c r="O966" s="3">
        <f t="shared" si="497"/>
        <v>1.3414613865085017</v>
      </c>
      <c r="P966" s="3">
        <f t="shared" si="498"/>
        <v>1.3549238616403867</v>
      </c>
      <c r="Q966" s="3"/>
      <c r="S966">
        <v>8421</v>
      </c>
      <c r="T966">
        <v>2</v>
      </c>
      <c r="U966">
        <v>0.37</v>
      </c>
      <c r="V966">
        <v>1.103</v>
      </c>
      <c r="W966" s="4">
        <v>1812</v>
      </c>
      <c r="X966" s="5" t="str">
        <f>W966&amp;"_"&amp;COUNTIF($W$2:$W966,W966)</f>
        <v>1812_1</v>
      </c>
      <c r="Y966" t="s">
        <v>1147</v>
      </c>
      <c r="Z966">
        <v>0.28100000000000003</v>
      </c>
      <c r="AA966" s="1">
        <v>241723.9062</v>
      </c>
      <c r="AB966" s="1">
        <v>201397.75</v>
      </c>
      <c r="AC966" s="1">
        <v>178276.3438</v>
      </c>
      <c r="AD966" s="1">
        <f>MIN(AA966:AC966)</f>
        <v>178276.3438</v>
      </c>
      <c r="AE966" s="3">
        <f t="shared" si="499"/>
        <v>1.3558944560315802</v>
      </c>
      <c r="AF966" s="3">
        <f t="shared" si="500"/>
        <v>1.1296941910921106</v>
      </c>
      <c r="AG966" s="3">
        <f t="shared" si="501"/>
        <v>1</v>
      </c>
      <c r="AH966" s="3"/>
      <c r="AJ966">
        <v>9531</v>
      </c>
      <c r="AK966">
        <v>2</v>
      </c>
      <c r="AL966">
        <v>-0.47</v>
      </c>
      <c r="AM966">
        <v>1.903</v>
      </c>
      <c r="AN966" s="4">
        <v>1838</v>
      </c>
      <c r="AO966" s="5" t="str">
        <f>AN966&amp;"_"&amp;COUNTIF($AN$2:$AN966,AN966)</f>
        <v>1838_1</v>
      </c>
      <c r="AP966" t="s">
        <v>200</v>
      </c>
      <c r="AQ966">
        <v>0.14699999999999999</v>
      </c>
      <c r="AR966" s="1">
        <v>37635.679700000001</v>
      </c>
      <c r="AS966" s="1">
        <v>54595.878900000003</v>
      </c>
      <c r="AT966" s="1">
        <v>48824.847699999998</v>
      </c>
      <c r="AU966" s="1">
        <f>MIN(AR966:AT966)</f>
        <v>37635.679700000001</v>
      </c>
      <c r="AV966" s="3">
        <f t="shared" si="502"/>
        <v>1</v>
      </c>
      <c r="AW966" s="3">
        <f t="shared" si="503"/>
        <v>1.4506415012347977</v>
      </c>
      <c r="AX966" s="3">
        <f t="shared" si="504"/>
        <v>1.2973021369400164</v>
      </c>
      <c r="AZ966" t="s">
        <v>1959</v>
      </c>
      <c r="BA966">
        <v>1264</v>
      </c>
      <c r="BB966" t="s">
        <v>4624</v>
      </c>
      <c r="BC966" s="17">
        <f t="shared" si="505"/>
        <v>0.26200000000000001</v>
      </c>
      <c r="BD966" s="17">
        <f t="shared" si="506"/>
        <v>0.16800000000000001</v>
      </c>
      <c r="BE966" s="17">
        <f t="shared" si="507"/>
        <v>9.7000000000000003E-2</v>
      </c>
      <c r="BF966" s="2">
        <f t="shared" si="508"/>
        <v>15025.862300000001</v>
      </c>
      <c r="BG966" s="2">
        <f t="shared" si="509"/>
        <v>27941.779299999998</v>
      </c>
      <c r="BH966" s="2">
        <f t="shared" si="510"/>
        <v>28794.3184</v>
      </c>
      <c r="BI966" s="2">
        <f t="shared" si="511"/>
        <v>7199.0864000000001</v>
      </c>
      <c r="BJ966" s="2">
        <f t="shared" si="512"/>
        <v>14620.7227</v>
      </c>
      <c r="BK966" s="2">
        <f t="shared" si="513"/>
        <v>12999.026400000001</v>
      </c>
      <c r="BL966" s="2">
        <f t="shared" si="514"/>
        <v>14156.444299999999</v>
      </c>
      <c r="BM966" s="2">
        <f t="shared" si="515"/>
        <v>16690.054700000001</v>
      </c>
      <c r="BN966" s="2">
        <f t="shared" si="516"/>
        <v>18060.648399999998</v>
      </c>
      <c r="BO966" s="17">
        <f t="shared" si="517"/>
        <v>1</v>
      </c>
      <c r="BP966" s="17">
        <f t="shared" si="518"/>
        <v>1.8595790871848996</v>
      </c>
      <c r="BQ966" s="17">
        <f t="shared" si="519"/>
        <v>1.9163172019751571</v>
      </c>
      <c r="BR966" s="17">
        <f t="shared" si="520"/>
        <v>1</v>
      </c>
      <c r="BS966" s="17">
        <f t="shared" si="521"/>
        <v>2.0309136309296134</v>
      </c>
      <c r="BT966" s="17">
        <f t="shared" si="522"/>
        <v>1.8056494501857903</v>
      </c>
      <c r="BU966" s="17">
        <f t="shared" si="523"/>
        <v>1</v>
      </c>
      <c r="BV966" s="17">
        <f t="shared" si="524"/>
        <v>1.1789722296297243</v>
      </c>
      <c r="BW966" s="17">
        <f t="shared" si="525"/>
        <v>1.2757898817854989</v>
      </c>
      <c r="BX966" s="20">
        <f t="shared" si="526"/>
        <v>1</v>
      </c>
      <c r="BY966" s="20">
        <f t="shared" si="527"/>
        <v>1.6898216492480789</v>
      </c>
      <c r="BZ966" s="20">
        <f t="shared" si="528"/>
        <v>1.6659188446488156</v>
      </c>
    </row>
    <row r="967" spans="2:78" x14ac:dyDescent="0.25">
      <c r="B967">
        <v>5891</v>
      </c>
      <c r="C967">
        <v>2</v>
      </c>
      <c r="D967">
        <v>0.05</v>
      </c>
      <c r="E967">
        <v>1.77</v>
      </c>
      <c r="F967" s="4">
        <v>1839</v>
      </c>
      <c r="G967" s="5" t="str">
        <f>F967&amp;"_"&amp;COUNTIF($F$2:$F967,F967)</f>
        <v>1839_2</v>
      </c>
      <c r="H967" t="s">
        <v>283</v>
      </c>
      <c r="I967">
        <v>4.0000000000000001E-3</v>
      </c>
      <c r="J967" s="2">
        <v>6013610</v>
      </c>
      <c r="K967" s="2">
        <v>7325884.5</v>
      </c>
      <c r="L967" s="2">
        <v>6924085</v>
      </c>
      <c r="M967" s="1">
        <f>MIN(J967:L967)</f>
        <v>6013610</v>
      </c>
      <c r="N967" s="3">
        <f t="shared" si="496"/>
        <v>1</v>
      </c>
      <c r="O967" s="3">
        <f t="shared" si="497"/>
        <v>1.218217426803534</v>
      </c>
      <c r="P967" s="3">
        <f t="shared" si="498"/>
        <v>1.1514024022176363</v>
      </c>
      <c r="Q967" s="3"/>
      <c r="S967">
        <v>10545</v>
      </c>
      <c r="T967">
        <v>2</v>
      </c>
      <c r="U967">
        <v>-0.39</v>
      </c>
      <c r="V967">
        <v>1.087</v>
      </c>
      <c r="W967" s="4">
        <v>1817</v>
      </c>
      <c r="X967" s="5" t="str">
        <f>W967&amp;"_"&amp;COUNTIF($W$2:$W967,W967)</f>
        <v>1817_1</v>
      </c>
      <c r="Y967" t="s">
        <v>1151</v>
      </c>
      <c r="Z967">
        <v>6.0000000000000001E-3</v>
      </c>
      <c r="AA967" s="1">
        <v>274502.125</v>
      </c>
      <c r="AB967" s="1">
        <v>282129.125</v>
      </c>
      <c r="AC967" s="1">
        <v>248179.98439999999</v>
      </c>
      <c r="AD967" s="1">
        <f>MIN(AA967:AC967)</f>
        <v>248179.98439999999</v>
      </c>
      <c r="AE967" s="3">
        <f t="shared" si="499"/>
        <v>1.1060606908475574</v>
      </c>
      <c r="AF967" s="3">
        <f t="shared" si="500"/>
        <v>1.136792419751639</v>
      </c>
      <c r="AG967" s="3">
        <f t="shared" si="501"/>
        <v>1</v>
      </c>
      <c r="AH967" s="3"/>
      <c r="AJ967">
        <v>9487</v>
      </c>
      <c r="AK967">
        <v>2</v>
      </c>
      <c r="AL967">
        <v>-0.37</v>
      </c>
      <c r="AM967">
        <v>1.853</v>
      </c>
      <c r="AN967" s="4">
        <v>1838</v>
      </c>
      <c r="AO967" s="5" t="str">
        <f>AN967&amp;"_"&amp;COUNTIF($AN$2:$AN967,AN967)</f>
        <v>1838_2</v>
      </c>
      <c r="AP967" t="s">
        <v>200</v>
      </c>
      <c r="AQ967">
        <v>0.13300000000000001</v>
      </c>
      <c r="AR967" s="1">
        <v>32865.132799999999</v>
      </c>
      <c r="AS967" s="1">
        <v>33465.957000000002</v>
      </c>
      <c r="AT967" s="1">
        <v>34094.089800000002</v>
      </c>
      <c r="AU967" s="1">
        <f>MIN(AR967:AT967)</f>
        <v>32865.132799999999</v>
      </c>
      <c r="AV967" s="3">
        <f t="shared" si="502"/>
        <v>1</v>
      </c>
      <c r="AW967" s="3">
        <f t="shared" si="503"/>
        <v>1.0182815083589136</v>
      </c>
      <c r="AX967" s="3">
        <f t="shared" si="504"/>
        <v>1.0373939459633037</v>
      </c>
      <c r="AZ967" t="s">
        <v>1960</v>
      </c>
      <c r="BA967">
        <v>1264</v>
      </c>
      <c r="BB967" t="s">
        <v>4624</v>
      </c>
      <c r="BC967" s="17">
        <f t="shared" si="505"/>
        <v>0.20100000000000001</v>
      </c>
      <c r="BD967" s="17">
        <f t="shared" si="506"/>
        <v>0.19400000000000001</v>
      </c>
      <c r="BE967" s="17">
        <f t="shared" si="507"/>
        <v>0.14799999999999999</v>
      </c>
      <c r="BF967" s="2">
        <f t="shared" si="508"/>
        <v>13970.107400000001</v>
      </c>
      <c r="BG967" s="2">
        <f t="shared" si="509"/>
        <v>27393.623</v>
      </c>
      <c r="BH967" s="2">
        <f t="shared" si="510"/>
        <v>32821.015599999999</v>
      </c>
      <c r="BI967" s="2">
        <f t="shared" si="511"/>
        <v>21025.6738</v>
      </c>
      <c r="BJ967" s="2">
        <f t="shared" si="512"/>
        <v>21999.1973</v>
      </c>
      <c r="BK967" s="2">
        <f t="shared" si="513"/>
        <v>24669.4863</v>
      </c>
      <c r="BL967" s="2">
        <f t="shared" si="514"/>
        <v>14725.356400000001</v>
      </c>
      <c r="BM967" s="2">
        <f t="shared" si="515"/>
        <v>31916.453099999999</v>
      </c>
      <c r="BN967" s="2">
        <f t="shared" si="516"/>
        <v>26842.984400000001</v>
      </c>
      <c r="BO967" s="17">
        <f t="shared" si="517"/>
        <v>1</v>
      </c>
      <c r="BP967" s="17">
        <f t="shared" si="518"/>
        <v>1.960874187695937</v>
      </c>
      <c r="BQ967" s="17">
        <f t="shared" si="519"/>
        <v>2.3493746082438847</v>
      </c>
      <c r="BR967" s="17">
        <f t="shared" si="520"/>
        <v>1</v>
      </c>
      <c r="BS967" s="17">
        <f t="shared" si="521"/>
        <v>1.0463016552649076</v>
      </c>
      <c r="BT967" s="17">
        <f t="shared" si="522"/>
        <v>1.1733030072976782</v>
      </c>
      <c r="BU967" s="17">
        <f t="shared" si="523"/>
        <v>1</v>
      </c>
      <c r="BV967" s="17">
        <f t="shared" si="524"/>
        <v>2.1674485990709194</v>
      </c>
      <c r="BW967" s="17">
        <f t="shared" si="525"/>
        <v>1.8229089789636603</v>
      </c>
      <c r="BX967" s="20">
        <f t="shared" si="526"/>
        <v>1</v>
      </c>
      <c r="BY967" s="20">
        <f t="shared" si="527"/>
        <v>1.7248748140105878</v>
      </c>
      <c r="BZ967" s="20">
        <f t="shared" si="528"/>
        <v>1.7818621981684075</v>
      </c>
    </row>
    <row r="968" spans="2:78" x14ac:dyDescent="0.25">
      <c r="B968">
        <v>6326</v>
      </c>
      <c r="C968">
        <v>2</v>
      </c>
      <c r="D968">
        <v>-0.49</v>
      </c>
      <c r="E968">
        <v>1.605</v>
      </c>
      <c r="F968" s="4">
        <v>1839</v>
      </c>
      <c r="G968" s="5" t="str">
        <f>F968&amp;"_"&amp;COUNTIF($F$2:$F968,F968)</f>
        <v>1839_3</v>
      </c>
      <c r="H968" t="s">
        <v>283</v>
      </c>
      <c r="I968">
        <v>9.1999999999999998E-2</v>
      </c>
      <c r="J968" s="2">
        <v>218123</v>
      </c>
      <c r="K968" s="2">
        <v>251772.6562</v>
      </c>
      <c r="L968" s="2">
        <v>281636.15620000003</v>
      </c>
      <c r="M968" s="1">
        <f>MIN(J968:L968)</f>
        <v>218123</v>
      </c>
      <c r="N968" s="3">
        <f t="shared" si="496"/>
        <v>1</v>
      </c>
      <c r="O968" s="3">
        <f t="shared" si="497"/>
        <v>1.1542691793162574</v>
      </c>
      <c r="P968" s="3">
        <f t="shared" si="498"/>
        <v>1.2911804633165691</v>
      </c>
      <c r="Q968" s="3"/>
      <c r="S968">
        <v>10100</v>
      </c>
      <c r="T968">
        <v>2</v>
      </c>
      <c r="U968">
        <v>0.51</v>
      </c>
      <c r="V968">
        <v>1.075</v>
      </c>
      <c r="W968" s="4">
        <v>1818</v>
      </c>
      <c r="X968" s="5" t="str">
        <f>W968&amp;"_"&amp;COUNTIF($W$2:$W968,W968)</f>
        <v>1818_1</v>
      </c>
      <c r="Y968" t="s">
        <v>917</v>
      </c>
      <c r="Z968">
        <v>0.49</v>
      </c>
      <c r="AA968" s="1">
        <v>634458.5625</v>
      </c>
      <c r="AB968" s="1">
        <v>657819</v>
      </c>
      <c r="AC968" s="1">
        <v>645602.875</v>
      </c>
      <c r="AD968" s="1">
        <f>MIN(AA968:AC968)</f>
        <v>634458.5625</v>
      </c>
      <c r="AE968" s="3">
        <f t="shared" si="499"/>
        <v>1</v>
      </c>
      <c r="AF968" s="3">
        <f t="shared" si="500"/>
        <v>1.036819484960454</v>
      </c>
      <c r="AG968" s="3">
        <f t="shared" si="501"/>
        <v>1.0175650754181444</v>
      </c>
      <c r="AH968" s="3"/>
      <c r="AJ968">
        <v>9579</v>
      </c>
      <c r="AK968">
        <v>2</v>
      </c>
      <c r="AL968">
        <v>-0.42</v>
      </c>
      <c r="AM968">
        <v>1.704</v>
      </c>
      <c r="AN968" s="4">
        <v>1838</v>
      </c>
      <c r="AO968" s="5" t="str">
        <f>AN968&amp;"_"&amp;COUNTIF($AN$2:$AN968,AN968)</f>
        <v>1838_3</v>
      </c>
      <c r="AP968" t="s">
        <v>200</v>
      </c>
      <c r="AQ968">
        <v>7.0999999999999994E-2</v>
      </c>
      <c r="AR968" s="1">
        <v>18600.404299999998</v>
      </c>
      <c r="AS968" s="1">
        <v>25401.421900000001</v>
      </c>
      <c r="AT968" s="1">
        <v>24225.044900000001</v>
      </c>
      <c r="AU968" s="1">
        <f>MIN(AR968:AT968)</f>
        <v>18600.404299999998</v>
      </c>
      <c r="AV968" s="3">
        <f t="shared" si="502"/>
        <v>1</v>
      </c>
      <c r="AW968" s="3">
        <f t="shared" si="503"/>
        <v>1.3656381598113974</v>
      </c>
      <c r="AX968" s="3">
        <f t="shared" si="504"/>
        <v>1.3023934592647539</v>
      </c>
      <c r="AZ968" t="s">
        <v>3651</v>
      </c>
      <c r="BA968">
        <v>1264</v>
      </c>
      <c r="BB968" t="s">
        <v>4624</v>
      </c>
      <c r="BC968" s="17" t="str">
        <f t="shared" si="505"/>
        <v>N/D</v>
      </c>
      <c r="BD968" s="17">
        <f t="shared" si="506"/>
        <v>0.159</v>
      </c>
      <c r="BE968" s="17">
        <f t="shared" si="507"/>
        <v>0.20699999999999999</v>
      </c>
      <c r="BF968" s="2" t="str">
        <f t="shared" si="508"/>
        <v>N/D</v>
      </c>
      <c r="BG968" s="2" t="str">
        <f t="shared" si="509"/>
        <v>N/D</v>
      </c>
      <c r="BH968" s="2" t="str">
        <f t="shared" si="510"/>
        <v>N/D</v>
      </c>
      <c r="BI968" s="2">
        <f t="shared" si="511"/>
        <v>18761.367200000001</v>
      </c>
      <c r="BJ968" s="2">
        <f t="shared" si="512"/>
        <v>29511.164100000002</v>
      </c>
      <c r="BK968" s="2">
        <f t="shared" si="513"/>
        <v>25867.101600000002</v>
      </c>
      <c r="BL968" s="2">
        <f t="shared" si="514"/>
        <v>10383.7773</v>
      </c>
      <c r="BM968" s="2">
        <f t="shared" si="515"/>
        <v>14079.833000000001</v>
      </c>
      <c r="BN968" s="2">
        <f t="shared" si="516"/>
        <v>10438.989299999999</v>
      </c>
      <c r="BO968" s="17" t="str">
        <f t="shared" si="517"/>
        <v>N/D</v>
      </c>
      <c r="BP968" s="17" t="str">
        <f t="shared" si="518"/>
        <v>N/D</v>
      </c>
      <c r="BQ968" s="17" t="str">
        <f t="shared" si="519"/>
        <v>N/D</v>
      </c>
      <c r="BR968" s="17">
        <f t="shared" si="520"/>
        <v>1</v>
      </c>
      <c r="BS968" s="17">
        <f t="shared" si="521"/>
        <v>1.572975134775892</v>
      </c>
      <c r="BT968" s="17">
        <f t="shared" si="522"/>
        <v>1.378742888204864</v>
      </c>
      <c r="BU968" s="17">
        <f t="shared" si="523"/>
        <v>1</v>
      </c>
      <c r="BV968" s="17">
        <f t="shared" si="524"/>
        <v>1.3559452011745283</v>
      </c>
      <c r="BW968" s="17">
        <f t="shared" si="525"/>
        <v>1.0053171402279593</v>
      </c>
      <c r="BX968" s="20">
        <f t="shared" si="526"/>
        <v>1</v>
      </c>
      <c r="BY968" s="20">
        <f t="shared" si="527"/>
        <v>1.4644601679752101</v>
      </c>
      <c r="BZ968" s="20">
        <f t="shared" si="528"/>
        <v>1.1920300142164115</v>
      </c>
    </row>
    <row r="969" spans="2:78" x14ac:dyDescent="0.25">
      <c r="B969">
        <v>12417</v>
      </c>
      <c r="C969">
        <v>2</v>
      </c>
      <c r="D969">
        <v>0.7</v>
      </c>
      <c r="E969">
        <v>2.0299999999999998</v>
      </c>
      <c r="F969" s="4">
        <v>1843</v>
      </c>
      <c r="G969" s="5" t="str">
        <f>F969&amp;"_"&amp;COUNTIF($F$2:$F969,F969)</f>
        <v>1843_1</v>
      </c>
      <c r="H969" t="s">
        <v>49</v>
      </c>
      <c r="I969">
        <v>0.251</v>
      </c>
      <c r="J969" s="2">
        <v>179018.20310000001</v>
      </c>
      <c r="K969" s="2">
        <v>241104.625</v>
      </c>
      <c r="L969" s="2">
        <v>251813</v>
      </c>
      <c r="M969" s="1">
        <f>MIN(J969:L969)</f>
        <v>179018.20310000001</v>
      </c>
      <c r="N969" s="3">
        <f t="shared" si="496"/>
        <v>1</v>
      </c>
      <c r="O969" s="3">
        <f t="shared" si="497"/>
        <v>1.3468162501068026</v>
      </c>
      <c r="P969" s="3">
        <f t="shared" si="498"/>
        <v>1.4066334911167477</v>
      </c>
      <c r="Q969" s="3"/>
      <c r="S969">
        <v>14283</v>
      </c>
      <c r="T969">
        <v>2</v>
      </c>
      <c r="U969">
        <v>-0.09</v>
      </c>
      <c r="V969">
        <v>1.371</v>
      </c>
      <c r="W969" s="4">
        <v>1825</v>
      </c>
      <c r="X969" s="5" t="str">
        <f>W969&amp;"_"&amp;COUNTIF($W$2:$W969,W969)</f>
        <v>1825_1</v>
      </c>
      <c r="Y969" t="s">
        <v>676</v>
      </c>
      <c r="Z969">
        <v>8.7999999999999995E-2</v>
      </c>
      <c r="AA969" s="1">
        <v>26417.4336</v>
      </c>
      <c r="AB969" s="1">
        <v>64332.488299999997</v>
      </c>
      <c r="AC969" s="1">
        <v>51900.195299999999</v>
      </c>
      <c r="AD969" s="1">
        <f>MIN(AA969:AC969)</f>
        <v>26417.4336</v>
      </c>
      <c r="AE969" s="3">
        <f t="shared" si="499"/>
        <v>1</v>
      </c>
      <c r="AF969" s="3">
        <f t="shared" si="500"/>
        <v>2.4352285416551589</v>
      </c>
      <c r="AG969" s="3">
        <f t="shared" si="501"/>
        <v>1.9646191256065084</v>
      </c>
      <c r="AH969" s="3"/>
      <c r="AJ969">
        <v>5791</v>
      </c>
      <c r="AK969">
        <v>2</v>
      </c>
      <c r="AL969">
        <v>0.05</v>
      </c>
      <c r="AM969">
        <v>1.746</v>
      </c>
      <c r="AN969" s="4">
        <v>1839</v>
      </c>
      <c r="AO969" s="5" t="str">
        <f>AN969&amp;"_"&amp;COUNTIF($AN$2:$AN969,AN969)</f>
        <v>1839_1</v>
      </c>
      <c r="AP969" t="s">
        <v>283</v>
      </c>
      <c r="AQ969">
        <v>2E-3</v>
      </c>
      <c r="AR969" s="1">
        <v>3445743.75</v>
      </c>
      <c r="AS969" s="1">
        <v>2835868.25</v>
      </c>
      <c r="AT969" s="1">
        <v>2860776.25</v>
      </c>
      <c r="AU969" s="1">
        <f>MIN(AR969:AT969)</f>
        <v>2835868.25</v>
      </c>
      <c r="AV969" s="3">
        <f t="shared" si="502"/>
        <v>1.2150577693445386</v>
      </c>
      <c r="AW969" s="3">
        <f t="shared" si="503"/>
        <v>1</v>
      </c>
      <c r="AX969" s="3">
        <f t="shared" si="504"/>
        <v>1.0087832007005262</v>
      </c>
      <c r="AZ969" t="s">
        <v>3652</v>
      </c>
      <c r="BA969">
        <v>1267</v>
      </c>
      <c r="BB969" t="s">
        <v>4625</v>
      </c>
      <c r="BC969" s="17" t="str">
        <f t="shared" si="505"/>
        <v>N/D</v>
      </c>
      <c r="BD969" s="17">
        <f t="shared" si="506"/>
        <v>0.29199999999999998</v>
      </c>
      <c r="BE969" s="17">
        <f t="shared" si="507"/>
        <v>0.34200000000000003</v>
      </c>
      <c r="BF969" s="2" t="str">
        <f t="shared" si="508"/>
        <v>N/D</v>
      </c>
      <c r="BG969" s="2" t="str">
        <f t="shared" si="509"/>
        <v>N/D</v>
      </c>
      <c r="BH969" s="2" t="str">
        <f t="shared" si="510"/>
        <v>N/D</v>
      </c>
      <c r="BI969" s="2">
        <f t="shared" si="511"/>
        <v>100331.3906</v>
      </c>
      <c r="BJ969" s="2">
        <f t="shared" si="512"/>
        <v>143760.9062</v>
      </c>
      <c r="BK969" s="2">
        <f t="shared" si="513"/>
        <v>133960.0312</v>
      </c>
      <c r="BL969" s="2">
        <f t="shared" si="514"/>
        <v>87879.015599999999</v>
      </c>
      <c r="BM969" s="2">
        <f t="shared" si="515"/>
        <v>108540.71090000001</v>
      </c>
      <c r="BN969" s="2">
        <f t="shared" si="516"/>
        <v>89639.531199999998</v>
      </c>
      <c r="BO969" s="17" t="str">
        <f t="shared" si="517"/>
        <v>N/D</v>
      </c>
      <c r="BP969" s="17" t="str">
        <f t="shared" si="518"/>
        <v>N/D</v>
      </c>
      <c r="BQ969" s="17" t="str">
        <f t="shared" si="519"/>
        <v>N/D</v>
      </c>
      <c r="BR969" s="17">
        <f t="shared" si="520"/>
        <v>1</v>
      </c>
      <c r="BS969" s="17">
        <f t="shared" si="521"/>
        <v>1.4328606963412307</v>
      </c>
      <c r="BT969" s="17">
        <f t="shared" si="522"/>
        <v>1.3351756653515376</v>
      </c>
      <c r="BU969" s="17">
        <f t="shared" si="523"/>
        <v>1</v>
      </c>
      <c r="BV969" s="17">
        <f t="shared" si="524"/>
        <v>1.235115233812428</v>
      </c>
      <c r="BW969" s="17">
        <f t="shared" si="525"/>
        <v>1.02003340146655</v>
      </c>
      <c r="BX969" s="20">
        <f t="shared" si="526"/>
        <v>1</v>
      </c>
      <c r="BY969" s="20">
        <f t="shared" si="527"/>
        <v>1.3339879650768294</v>
      </c>
      <c r="BZ969" s="20">
        <f t="shared" si="528"/>
        <v>1.1776045334090437</v>
      </c>
    </row>
    <row r="970" spans="2:78" x14ac:dyDescent="0.25">
      <c r="B970">
        <v>12500</v>
      </c>
      <c r="C970">
        <v>2</v>
      </c>
      <c r="D970">
        <v>0.6</v>
      </c>
      <c r="E970">
        <v>2.0110000000000001</v>
      </c>
      <c r="F970" s="4">
        <v>1843</v>
      </c>
      <c r="G970" s="5" t="str">
        <f>F970&amp;"_"&amp;COUNTIF($F$2:$F970,F970)</f>
        <v>1843_2</v>
      </c>
      <c r="H970" t="s">
        <v>49</v>
      </c>
      <c r="I970">
        <v>0.13</v>
      </c>
      <c r="J970" s="2">
        <v>1149909.25</v>
      </c>
      <c r="K970" s="2">
        <v>1658935.5</v>
      </c>
      <c r="L970" s="2">
        <v>1620149</v>
      </c>
      <c r="M970" s="1">
        <f>MIN(J970:L970)</f>
        <v>1149909.25</v>
      </c>
      <c r="N970" s="3">
        <f t="shared" si="496"/>
        <v>1</v>
      </c>
      <c r="O970" s="3">
        <f t="shared" si="497"/>
        <v>1.442666453896253</v>
      </c>
      <c r="P970" s="3">
        <f t="shared" si="498"/>
        <v>1.4089364008507628</v>
      </c>
      <c r="Q970" s="3"/>
      <c r="S970">
        <v>14232</v>
      </c>
      <c r="T970">
        <v>2</v>
      </c>
      <c r="U970">
        <v>-0.12</v>
      </c>
      <c r="V970">
        <v>1.238</v>
      </c>
      <c r="W970" s="4">
        <v>1825</v>
      </c>
      <c r="X970" s="5" t="str">
        <f>W970&amp;"_"&amp;COUNTIF($W$2:$W970,W970)</f>
        <v>1825_2</v>
      </c>
      <c r="Y970" t="s">
        <v>676</v>
      </c>
      <c r="Z970">
        <v>0.128</v>
      </c>
      <c r="AA970" s="1">
        <v>27077.041000000001</v>
      </c>
      <c r="AB970" s="1">
        <v>49606.664100000002</v>
      </c>
      <c r="AC970" s="1">
        <v>46058.222699999998</v>
      </c>
      <c r="AD970" s="1">
        <f>MIN(AA970:AC970)</f>
        <v>27077.041000000001</v>
      </c>
      <c r="AE970" s="3">
        <f t="shared" si="499"/>
        <v>1</v>
      </c>
      <c r="AF970" s="3">
        <f t="shared" si="500"/>
        <v>1.8320563203342639</v>
      </c>
      <c r="AG970" s="3">
        <f t="shared" si="501"/>
        <v>1.7010064984574937</v>
      </c>
      <c r="AH970" s="3"/>
      <c r="AJ970">
        <v>12192</v>
      </c>
      <c r="AK970">
        <v>2</v>
      </c>
      <c r="AL970">
        <v>0.61</v>
      </c>
      <c r="AM970">
        <v>1.9890000000000001</v>
      </c>
      <c r="AN970" s="4">
        <v>1843</v>
      </c>
      <c r="AO970" s="5" t="str">
        <f>AN970&amp;"_"&amp;COUNTIF($AN$2:$AN970,AN970)</f>
        <v>1843_1</v>
      </c>
      <c r="AP970" t="s">
        <v>49</v>
      </c>
      <c r="AQ970">
        <v>0.245</v>
      </c>
      <c r="AR970" s="1">
        <v>341959.34379999997</v>
      </c>
      <c r="AS970" s="1">
        <v>308164.6875</v>
      </c>
      <c r="AT970" s="1">
        <v>307718.8125</v>
      </c>
      <c r="AU970" s="1">
        <f>MIN(AR970:AT970)</f>
        <v>307718.8125</v>
      </c>
      <c r="AV970" s="3">
        <f t="shared" si="502"/>
        <v>1.111272141673171</v>
      </c>
      <c r="AW970" s="3">
        <f t="shared" si="503"/>
        <v>1.0014489689349104</v>
      </c>
      <c r="AX970" s="3">
        <f t="shared" si="504"/>
        <v>1</v>
      </c>
      <c r="AZ970" t="s">
        <v>1961</v>
      </c>
      <c r="BA970">
        <v>1275</v>
      </c>
      <c r="BB970" t="s">
        <v>4626</v>
      </c>
      <c r="BC970" s="17">
        <f t="shared" si="505"/>
        <v>0.36199999999999999</v>
      </c>
      <c r="BD970" s="17" t="str">
        <f t="shared" si="506"/>
        <v>N/D</v>
      </c>
      <c r="BE970" s="17">
        <f t="shared" si="507"/>
        <v>0.32500000000000001</v>
      </c>
      <c r="BF970" s="2">
        <f t="shared" si="508"/>
        <v>85123.906199999998</v>
      </c>
      <c r="BG970" s="2">
        <f t="shared" si="509"/>
        <v>142559.48439999999</v>
      </c>
      <c r="BH970" s="2">
        <f t="shared" si="510"/>
        <v>151186.54689999999</v>
      </c>
      <c r="BI970" s="2" t="str">
        <f t="shared" si="511"/>
        <v>N/D</v>
      </c>
      <c r="BJ970" s="2" t="str">
        <f t="shared" si="512"/>
        <v>N/D</v>
      </c>
      <c r="BK970" s="2" t="str">
        <f t="shared" si="513"/>
        <v>N/D</v>
      </c>
      <c r="BL970" s="2">
        <f t="shared" si="514"/>
        <v>172637.20310000001</v>
      </c>
      <c r="BM970" s="2">
        <f t="shared" si="515"/>
        <v>185716.73439999999</v>
      </c>
      <c r="BN970" s="2">
        <f t="shared" si="516"/>
        <v>177977.51560000001</v>
      </c>
      <c r="BO970" s="17">
        <f t="shared" si="517"/>
        <v>1</v>
      </c>
      <c r="BP970" s="17">
        <f t="shared" si="518"/>
        <v>1.6747291185751529</v>
      </c>
      <c r="BQ970" s="17">
        <f t="shared" si="519"/>
        <v>1.7760762357966133</v>
      </c>
      <c r="BR970" s="17" t="str">
        <f t="shared" si="520"/>
        <v>N/D</v>
      </c>
      <c r="BS970" s="17" t="str">
        <f t="shared" si="521"/>
        <v>N/D</v>
      </c>
      <c r="BT970" s="17" t="str">
        <f t="shared" si="522"/>
        <v>N/D</v>
      </c>
      <c r="BU970" s="17">
        <f t="shared" si="523"/>
        <v>1</v>
      </c>
      <c r="BV970" s="17">
        <f t="shared" si="524"/>
        <v>1.0757631093711804</v>
      </c>
      <c r="BW970" s="17">
        <f t="shared" si="525"/>
        <v>1.0309337292547924</v>
      </c>
      <c r="BX970" s="20">
        <f t="shared" si="526"/>
        <v>1</v>
      </c>
      <c r="BY970" s="20">
        <f t="shared" si="527"/>
        <v>1.3752461139731667</v>
      </c>
      <c r="BZ970" s="20">
        <f t="shared" si="528"/>
        <v>1.4035049825257029</v>
      </c>
    </row>
    <row r="971" spans="2:78" x14ac:dyDescent="0.25">
      <c r="B971">
        <v>12461</v>
      </c>
      <c r="C971">
        <v>2</v>
      </c>
      <c r="D971">
        <v>0.56999999999999995</v>
      </c>
      <c r="E971">
        <v>2.008</v>
      </c>
      <c r="F971" s="4">
        <v>1843</v>
      </c>
      <c r="G971" s="5" t="str">
        <f>F971&amp;"_"&amp;COUNTIF($F$2:$F971,F971)</f>
        <v>1843_3</v>
      </c>
      <c r="H971" t="s">
        <v>49</v>
      </c>
      <c r="I971">
        <v>0.23799999999999999</v>
      </c>
      <c r="J971" s="2">
        <v>1143027.875</v>
      </c>
      <c r="K971" s="2">
        <v>1469474.375</v>
      </c>
      <c r="L971" s="2">
        <v>1613534.25</v>
      </c>
      <c r="M971" s="1">
        <f>MIN(J971:L971)</f>
        <v>1143027.875</v>
      </c>
      <c r="N971" s="3">
        <f t="shared" si="496"/>
        <v>1</v>
      </c>
      <c r="O971" s="3">
        <f t="shared" si="497"/>
        <v>1.2855980218330196</v>
      </c>
      <c r="P971" s="3">
        <f t="shared" si="498"/>
        <v>1.4116315842253628</v>
      </c>
      <c r="Q971" s="3"/>
      <c r="S971">
        <v>13724</v>
      </c>
      <c r="T971">
        <v>2</v>
      </c>
      <c r="U971">
        <v>-0.39</v>
      </c>
      <c r="V971">
        <v>1.258</v>
      </c>
      <c r="W971" s="4">
        <v>1826</v>
      </c>
      <c r="X971" s="5" t="str">
        <f>W971&amp;"_"&amp;COUNTIF($W$2:$W971,W971)</f>
        <v>1826_1</v>
      </c>
      <c r="Y971" t="s">
        <v>732</v>
      </c>
      <c r="Z971">
        <v>0.188</v>
      </c>
      <c r="AA971" s="1">
        <v>16186.123</v>
      </c>
      <c r="AB971" s="1">
        <v>31764.773399999998</v>
      </c>
      <c r="AC971" s="1">
        <v>30820.0488</v>
      </c>
      <c r="AD971" s="1">
        <f>MIN(AA971:AC971)</f>
        <v>16186.123</v>
      </c>
      <c r="AE971" s="3">
        <f t="shared" si="499"/>
        <v>1</v>
      </c>
      <c r="AF971" s="3">
        <f t="shared" si="500"/>
        <v>1.9624695425828655</v>
      </c>
      <c r="AG971" s="3">
        <f t="shared" si="501"/>
        <v>1.904103212362837</v>
      </c>
      <c r="AH971" s="3"/>
      <c r="AJ971">
        <v>12236</v>
      </c>
      <c r="AK971">
        <v>2</v>
      </c>
      <c r="AL971">
        <v>0.54</v>
      </c>
      <c r="AM971">
        <v>1.595</v>
      </c>
      <c r="AN971" s="4">
        <v>1843</v>
      </c>
      <c r="AO971" s="5" t="str">
        <f>AN971&amp;"_"&amp;COUNTIF($AN$2:$AN971,AN971)</f>
        <v>1843_2</v>
      </c>
      <c r="AP971" t="s">
        <v>49</v>
      </c>
      <c r="AQ971">
        <v>0.19400000000000001</v>
      </c>
      <c r="AR971" s="1">
        <v>1579707.125</v>
      </c>
      <c r="AS971" s="1">
        <v>1448281.375</v>
      </c>
      <c r="AT971" s="1">
        <v>1490997.625</v>
      </c>
      <c r="AU971" s="1">
        <f>MIN(AR971:AT971)</f>
        <v>1448281.375</v>
      </c>
      <c r="AV971" s="3">
        <f t="shared" si="502"/>
        <v>1.0907460057614839</v>
      </c>
      <c r="AW971" s="3">
        <f t="shared" si="503"/>
        <v>1</v>
      </c>
      <c r="AX971" s="3">
        <f t="shared" si="504"/>
        <v>1.0294944412994333</v>
      </c>
      <c r="AZ971" t="s">
        <v>1962</v>
      </c>
      <c r="BA971">
        <v>1275</v>
      </c>
      <c r="BB971" t="s">
        <v>4626</v>
      </c>
      <c r="BC971" s="17">
        <f t="shared" si="505"/>
        <v>0.38800000000000001</v>
      </c>
      <c r="BD971" s="17" t="str">
        <f t="shared" si="506"/>
        <v>N/D</v>
      </c>
      <c r="BE971" s="17" t="str">
        <f t="shared" si="507"/>
        <v>N/D</v>
      </c>
      <c r="BF971" s="2">
        <f t="shared" si="508"/>
        <v>153033.875</v>
      </c>
      <c r="BG971" s="2">
        <f t="shared" si="509"/>
        <v>250548.2812</v>
      </c>
      <c r="BH971" s="2">
        <f t="shared" si="510"/>
        <v>279104.84379999997</v>
      </c>
      <c r="BI971" s="2" t="str">
        <f t="shared" si="511"/>
        <v>N/D</v>
      </c>
      <c r="BJ971" s="2" t="str">
        <f t="shared" si="512"/>
        <v>N/D</v>
      </c>
      <c r="BK971" s="2" t="str">
        <f t="shared" si="513"/>
        <v>N/D</v>
      </c>
      <c r="BL971" s="2" t="str">
        <f t="shared" si="514"/>
        <v>N/D</v>
      </c>
      <c r="BM971" s="2" t="str">
        <f t="shared" si="515"/>
        <v>N/D</v>
      </c>
      <c r="BN971" s="2" t="str">
        <f t="shared" si="516"/>
        <v>N/D</v>
      </c>
      <c r="BO971" s="17">
        <f t="shared" si="517"/>
        <v>1</v>
      </c>
      <c r="BP971" s="17">
        <f t="shared" si="518"/>
        <v>1.6372079789523724</v>
      </c>
      <c r="BQ971" s="17">
        <f t="shared" si="519"/>
        <v>1.8238108640978996</v>
      </c>
      <c r="BR971" s="17" t="str">
        <f t="shared" si="520"/>
        <v>N/D</v>
      </c>
      <c r="BS971" s="17" t="str">
        <f t="shared" si="521"/>
        <v>N/D</v>
      </c>
      <c r="BT971" s="17" t="str">
        <f t="shared" si="522"/>
        <v>N/D</v>
      </c>
      <c r="BU971" s="17" t="str">
        <f t="shared" si="523"/>
        <v>N/D</v>
      </c>
      <c r="BV971" s="17" t="str">
        <f t="shared" si="524"/>
        <v>N/D</v>
      </c>
      <c r="BW971" s="17" t="str">
        <f t="shared" si="525"/>
        <v>N/D</v>
      </c>
      <c r="BX971" s="20">
        <f t="shared" si="526"/>
        <v>1</v>
      </c>
      <c r="BY971" s="20">
        <f t="shared" si="527"/>
        <v>1.6372079789523724</v>
      </c>
      <c r="BZ971" s="20">
        <f t="shared" si="528"/>
        <v>1.8238108640978996</v>
      </c>
    </row>
    <row r="972" spans="2:78" x14ac:dyDescent="0.25">
      <c r="B972">
        <v>12030</v>
      </c>
      <c r="C972">
        <v>2</v>
      </c>
      <c r="D972">
        <v>0.28999999999999998</v>
      </c>
      <c r="E972">
        <v>1.5760000000000001</v>
      </c>
      <c r="F972" s="4">
        <v>1845</v>
      </c>
      <c r="G972" s="5" t="str">
        <f>F972&amp;"_"&amp;COUNTIF($F$2:$F972,F972)</f>
        <v>1845_1</v>
      </c>
      <c r="H972" t="s">
        <v>493</v>
      </c>
      <c r="I972">
        <v>0.22</v>
      </c>
      <c r="J972" s="2">
        <v>75432.757800000007</v>
      </c>
      <c r="K972" s="2">
        <v>188055.64060000001</v>
      </c>
      <c r="L972" s="2">
        <v>191082.73439999999</v>
      </c>
      <c r="M972" s="1">
        <f>MIN(J972:L972)</f>
        <v>75432.757800000007</v>
      </c>
      <c r="N972" s="3">
        <f t="shared" si="496"/>
        <v>1</v>
      </c>
      <c r="O972" s="3">
        <f t="shared" si="497"/>
        <v>2.4930235362546957</v>
      </c>
      <c r="P972" s="3">
        <f t="shared" si="498"/>
        <v>2.5331532343896352</v>
      </c>
      <c r="Q972" s="3"/>
      <c r="S972">
        <v>9336</v>
      </c>
      <c r="T972">
        <v>2</v>
      </c>
      <c r="U972">
        <v>-0.26</v>
      </c>
      <c r="V972">
        <v>1.5569999999999999</v>
      </c>
      <c r="W972" s="4">
        <v>1827</v>
      </c>
      <c r="X972" s="5" t="str">
        <f>W972&amp;"_"&amp;COUNTIF($W$2:$W972,W972)</f>
        <v>1827_1</v>
      </c>
      <c r="Y972" t="s">
        <v>378</v>
      </c>
      <c r="Z972">
        <v>0.18</v>
      </c>
      <c r="AA972" s="1">
        <v>6205801</v>
      </c>
      <c r="AB972" s="1">
        <v>6041014</v>
      </c>
      <c r="AC972" s="1">
        <v>5977860</v>
      </c>
      <c r="AD972" s="1">
        <f>MIN(AA972:AC972)</f>
        <v>5977860</v>
      </c>
      <c r="AE972" s="3">
        <f t="shared" si="499"/>
        <v>1.0381308695753999</v>
      </c>
      <c r="AF972" s="3">
        <f t="shared" si="500"/>
        <v>1.0105646502260006</v>
      </c>
      <c r="AG972" s="3">
        <f t="shared" si="501"/>
        <v>1</v>
      </c>
      <c r="AH972" s="3"/>
      <c r="AJ972">
        <v>11810</v>
      </c>
      <c r="AK972">
        <v>2</v>
      </c>
      <c r="AL972">
        <v>0.05</v>
      </c>
      <c r="AM972">
        <v>1.623</v>
      </c>
      <c r="AN972" s="4">
        <v>1845</v>
      </c>
      <c r="AO972" s="5" t="str">
        <f>AN972&amp;"_"&amp;COUNTIF($AN$2:$AN972,AN972)</f>
        <v>1845_1</v>
      </c>
      <c r="AP972" t="s">
        <v>493</v>
      </c>
      <c r="AQ972">
        <v>0.27900000000000003</v>
      </c>
      <c r="AR972" s="1">
        <v>80249.781199999998</v>
      </c>
      <c r="AS972" s="1">
        <v>154057.625</v>
      </c>
      <c r="AT972" s="1">
        <v>160141.39060000001</v>
      </c>
      <c r="AU972" s="1">
        <f>MIN(AR972:AT972)</f>
        <v>80249.781199999998</v>
      </c>
      <c r="AV972" s="3">
        <f t="shared" si="502"/>
        <v>1</v>
      </c>
      <c r="AW972" s="3">
        <f t="shared" si="503"/>
        <v>1.9197264178958284</v>
      </c>
      <c r="AX972" s="3">
        <f t="shared" si="504"/>
        <v>1.9955367878311425</v>
      </c>
      <c r="AZ972" t="s">
        <v>1963</v>
      </c>
      <c r="BA972">
        <v>1279</v>
      </c>
      <c r="BB972" t="s">
        <v>4627</v>
      </c>
      <c r="BC972" s="17">
        <f t="shared" si="505"/>
        <v>0.19600000000000001</v>
      </c>
      <c r="BD972" s="17">
        <f t="shared" si="506"/>
        <v>0.311</v>
      </c>
      <c r="BE972" s="17">
        <f t="shared" si="507"/>
        <v>0.28699999999999998</v>
      </c>
      <c r="BF972" s="2">
        <f t="shared" si="508"/>
        <v>704712.5625</v>
      </c>
      <c r="BG972" s="2">
        <f t="shared" si="509"/>
        <v>876738.25</v>
      </c>
      <c r="BH972" s="2">
        <f t="shared" si="510"/>
        <v>986690.5625</v>
      </c>
      <c r="BI972" s="2">
        <f t="shared" si="511"/>
        <v>498106.65620000003</v>
      </c>
      <c r="BJ972" s="2">
        <f t="shared" si="512"/>
        <v>490693.53120000003</v>
      </c>
      <c r="BK972" s="2">
        <f t="shared" si="513"/>
        <v>441061.375</v>
      </c>
      <c r="BL972" s="2">
        <f t="shared" si="514"/>
        <v>511674.78120000003</v>
      </c>
      <c r="BM972" s="2">
        <f t="shared" si="515"/>
        <v>458506.40620000003</v>
      </c>
      <c r="BN972" s="2">
        <f t="shared" si="516"/>
        <v>508347.59379999997</v>
      </c>
      <c r="BO972" s="17">
        <f t="shared" si="517"/>
        <v>1</v>
      </c>
      <c r="BP972" s="17">
        <f t="shared" si="518"/>
        <v>1.2441075931578842</v>
      </c>
      <c r="BQ972" s="17">
        <f t="shared" si="519"/>
        <v>1.4001319332234836</v>
      </c>
      <c r="BR972" s="17">
        <f t="shared" si="520"/>
        <v>1.1293363790923656</v>
      </c>
      <c r="BS972" s="17">
        <f t="shared" si="521"/>
        <v>1.1125289109707237</v>
      </c>
      <c r="BT972" s="17">
        <f t="shared" si="522"/>
        <v>1</v>
      </c>
      <c r="BU972" s="17">
        <f t="shared" si="523"/>
        <v>1.115959939231052</v>
      </c>
      <c r="BV972" s="17">
        <f t="shared" si="524"/>
        <v>1</v>
      </c>
      <c r="BW972" s="17">
        <f t="shared" si="525"/>
        <v>1.1087033614493476</v>
      </c>
      <c r="BX972" s="20">
        <f t="shared" si="526"/>
        <v>1.0817654394411393</v>
      </c>
      <c r="BY972" s="20">
        <f t="shared" si="527"/>
        <v>1.118878834709536</v>
      </c>
      <c r="BZ972" s="20">
        <f t="shared" si="528"/>
        <v>1.1696117648909437</v>
      </c>
    </row>
    <row r="973" spans="2:78" x14ac:dyDescent="0.25">
      <c r="B973">
        <v>12081</v>
      </c>
      <c r="C973">
        <v>2</v>
      </c>
      <c r="D973">
        <v>0.31</v>
      </c>
      <c r="E973">
        <v>1.554</v>
      </c>
      <c r="F973" s="4">
        <v>1845</v>
      </c>
      <c r="G973" s="5" t="str">
        <f>F973&amp;"_"&amp;COUNTIF($F$2:$F973,F973)</f>
        <v>1845_2</v>
      </c>
      <c r="H973" t="s">
        <v>493</v>
      </c>
      <c r="I973">
        <v>0.27300000000000002</v>
      </c>
      <c r="J973" s="2">
        <v>69602.085900000005</v>
      </c>
      <c r="K973" s="2">
        <v>182148.9688</v>
      </c>
      <c r="L973" s="2">
        <v>191859.54689999999</v>
      </c>
      <c r="M973" s="1">
        <f>MIN(J973:L973)</f>
        <v>69602.085900000005</v>
      </c>
      <c r="N973" s="3">
        <f t="shared" si="496"/>
        <v>1</v>
      </c>
      <c r="O973" s="3">
        <f t="shared" si="497"/>
        <v>2.6170044538851958</v>
      </c>
      <c r="P973" s="3">
        <f t="shared" si="498"/>
        <v>2.7565200729135042</v>
      </c>
      <c r="Q973" s="3"/>
      <c r="S973">
        <v>9392</v>
      </c>
      <c r="T973">
        <v>2</v>
      </c>
      <c r="U973">
        <v>-0.14000000000000001</v>
      </c>
      <c r="V973">
        <v>1.52</v>
      </c>
      <c r="W973" s="4">
        <v>1827</v>
      </c>
      <c r="X973" s="5" t="str">
        <f>W973&amp;"_"&amp;COUNTIF($W$2:$W973,W973)</f>
        <v>1827_2</v>
      </c>
      <c r="Y973" t="s">
        <v>378</v>
      </c>
      <c r="Z973">
        <v>0.33100000000000002</v>
      </c>
      <c r="AA973" s="1">
        <v>2032141.375</v>
      </c>
      <c r="AB973" s="1">
        <v>2091842.125</v>
      </c>
      <c r="AC973" s="1">
        <v>1920146</v>
      </c>
      <c r="AD973" s="1">
        <f>MIN(AA973:AC973)</f>
        <v>1920146</v>
      </c>
      <c r="AE973" s="3">
        <f t="shared" si="499"/>
        <v>1.0583264892357143</v>
      </c>
      <c r="AF973" s="3">
        <f t="shared" si="500"/>
        <v>1.0894182655902207</v>
      </c>
      <c r="AG973" s="3">
        <f t="shared" si="501"/>
        <v>1</v>
      </c>
      <c r="AH973" s="3"/>
      <c r="AJ973">
        <v>11863</v>
      </c>
      <c r="AK973">
        <v>2</v>
      </c>
      <c r="AL973">
        <v>0.09</v>
      </c>
      <c r="AM973">
        <v>1.538</v>
      </c>
      <c r="AN973" s="4">
        <v>1845</v>
      </c>
      <c r="AO973" s="5" t="str">
        <f>AN973&amp;"_"&amp;COUNTIF($AN$2:$AN973,AN973)</f>
        <v>1845_2</v>
      </c>
      <c r="AP973" t="s">
        <v>493</v>
      </c>
      <c r="AQ973">
        <v>0.23799999999999999</v>
      </c>
      <c r="AR973" s="1">
        <v>68583.632800000007</v>
      </c>
      <c r="AS973" s="1">
        <v>131959.82810000001</v>
      </c>
      <c r="AT973" s="1">
        <v>149616.9062</v>
      </c>
      <c r="AU973" s="1">
        <f>MIN(AR973:AT973)</f>
        <v>68583.632800000007</v>
      </c>
      <c r="AV973" s="3">
        <f t="shared" si="502"/>
        <v>1</v>
      </c>
      <c r="AW973" s="3">
        <f t="shared" si="503"/>
        <v>1.924071716714312</v>
      </c>
      <c r="AX973" s="3">
        <f t="shared" si="504"/>
        <v>2.1815249512417192</v>
      </c>
      <c r="AZ973" t="s">
        <v>3653</v>
      </c>
      <c r="BA973">
        <v>1279</v>
      </c>
      <c r="BB973" t="s">
        <v>4627</v>
      </c>
      <c r="BC973" s="17" t="str">
        <f t="shared" si="505"/>
        <v>N/D</v>
      </c>
      <c r="BD973" s="17">
        <f t="shared" si="506"/>
        <v>0.28599999999999998</v>
      </c>
      <c r="BE973" s="17">
        <f t="shared" si="507"/>
        <v>0.27</v>
      </c>
      <c r="BF973" s="2" t="str">
        <f t="shared" si="508"/>
        <v>N/D</v>
      </c>
      <c r="BG973" s="2" t="str">
        <f t="shared" si="509"/>
        <v>N/D</v>
      </c>
      <c r="BH973" s="2" t="str">
        <f t="shared" si="510"/>
        <v>N/D</v>
      </c>
      <c r="BI973" s="2">
        <f t="shared" si="511"/>
        <v>896748.3125</v>
      </c>
      <c r="BJ973" s="2">
        <f t="shared" si="512"/>
        <v>825680.1875</v>
      </c>
      <c r="BK973" s="2">
        <f t="shared" si="513"/>
        <v>850856.125</v>
      </c>
      <c r="BL973" s="2">
        <f t="shared" si="514"/>
        <v>618358.375</v>
      </c>
      <c r="BM973" s="2">
        <f t="shared" si="515"/>
        <v>564348</v>
      </c>
      <c r="BN973" s="2">
        <f t="shared" si="516"/>
        <v>599197.5</v>
      </c>
      <c r="BO973" s="17" t="str">
        <f t="shared" si="517"/>
        <v>N/D</v>
      </c>
      <c r="BP973" s="17" t="str">
        <f t="shared" si="518"/>
        <v>N/D</v>
      </c>
      <c r="BQ973" s="17" t="str">
        <f t="shared" si="519"/>
        <v>N/D</v>
      </c>
      <c r="BR973" s="17">
        <f t="shared" si="520"/>
        <v>1.0860722178827864</v>
      </c>
      <c r="BS973" s="17">
        <f t="shared" si="521"/>
        <v>1</v>
      </c>
      <c r="BT973" s="17">
        <f t="shared" si="522"/>
        <v>1.0304911488505348</v>
      </c>
      <c r="BU973" s="17">
        <f t="shared" si="523"/>
        <v>1.0957040248215639</v>
      </c>
      <c r="BV973" s="17">
        <f t="shared" si="524"/>
        <v>1</v>
      </c>
      <c r="BW973" s="17">
        <f t="shared" si="525"/>
        <v>1.0617517914478301</v>
      </c>
      <c r="BX973" s="20">
        <f t="shared" si="526"/>
        <v>1.0908881213521751</v>
      </c>
      <c r="BY973" s="20">
        <f t="shared" si="527"/>
        <v>1</v>
      </c>
      <c r="BZ973" s="20">
        <f t="shared" si="528"/>
        <v>1.0461214701491826</v>
      </c>
    </row>
    <row r="974" spans="2:78" x14ac:dyDescent="0.25">
      <c r="B974">
        <v>12364</v>
      </c>
      <c r="C974">
        <v>2</v>
      </c>
      <c r="D974">
        <v>-0.76</v>
      </c>
      <c r="E974">
        <v>1.3</v>
      </c>
      <c r="F974" s="4">
        <v>1845</v>
      </c>
      <c r="G974" s="5" t="str">
        <f>F974&amp;"_"&amp;COUNTIF($F$2:$F974,F974)</f>
        <v>1845_3</v>
      </c>
      <c r="H974" t="s">
        <v>493</v>
      </c>
      <c r="I974">
        <v>3.2000000000000001E-2</v>
      </c>
      <c r="J974" s="2">
        <v>25664.546900000001</v>
      </c>
      <c r="K974" s="2">
        <v>97155.218800000002</v>
      </c>
      <c r="L974" s="2">
        <v>113505.8281</v>
      </c>
      <c r="M974" s="1">
        <f>MIN(J974:L974)</f>
        <v>25664.546900000001</v>
      </c>
      <c r="N974" s="3">
        <f t="shared" si="496"/>
        <v>1</v>
      </c>
      <c r="O974" s="3">
        <f t="shared" si="497"/>
        <v>3.7855809096711539</v>
      </c>
      <c r="P974" s="3">
        <f t="shared" si="498"/>
        <v>4.4226702517783387</v>
      </c>
      <c r="Q974" s="3"/>
      <c r="S974">
        <v>9889</v>
      </c>
      <c r="T974">
        <v>2</v>
      </c>
      <c r="U974">
        <v>0.75</v>
      </c>
      <c r="V974">
        <v>1.129</v>
      </c>
      <c r="W974" s="4">
        <v>1827</v>
      </c>
      <c r="X974" s="5" t="str">
        <f>W974&amp;"_"&amp;COUNTIF($W$2:$W974,W974)</f>
        <v>1827_3</v>
      </c>
      <c r="Y974" t="s">
        <v>378</v>
      </c>
      <c r="Z974">
        <v>0.06</v>
      </c>
      <c r="AA974" s="1">
        <v>252870</v>
      </c>
      <c r="AB974" s="1">
        <v>244185.57810000001</v>
      </c>
      <c r="AC974" s="1">
        <v>180181.29689999999</v>
      </c>
      <c r="AD974" s="1">
        <f>MIN(AA974:AC974)</f>
        <v>180181.29689999999</v>
      </c>
      <c r="AE974" s="3">
        <f t="shared" si="499"/>
        <v>1.403419801891769</v>
      </c>
      <c r="AF974" s="3">
        <f t="shared" si="500"/>
        <v>1.3552215590695975</v>
      </c>
      <c r="AG974" s="3">
        <f t="shared" si="501"/>
        <v>1</v>
      </c>
      <c r="AH974" s="3"/>
      <c r="AJ974">
        <v>12078</v>
      </c>
      <c r="AK974">
        <v>2</v>
      </c>
      <c r="AL974">
        <v>-0.86</v>
      </c>
      <c r="AM974">
        <v>1.298</v>
      </c>
      <c r="AN974" s="4">
        <v>1845</v>
      </c>
      <c r="AO974" s="5" t="str">
        <f>AN974&amp;"_"&amp;COUNTIF($AN$2:$AN974,AN974)</f>
        <v>1845_3</v>
      </c>
      <c r="AP974" t="s">
        <v>493</v>
      </c>
      <c r="AQ974">
        <v>0.03</v>
      </c>
      <c r="AR974" s="1">
        <v>38401.816400000003</v>
      </c>
      <c r="AS974" s="1">
        <v>124377.3594</v>
      </c>
      <c r="AT974" s="1">
        <v>124053.71090000001</v>
      </c>
      <c r="AU974" s="1">
        <f>MIN(AR974:AT974)</f>
        <v>38401.816400000003</v>
      </c>
      <c r="AV974" s="3">
        <f t="shared" si="502"/>
        <v>1</v>
      </c>
      <c r="AW974" s="3">
        <f t="shared" si="503"/>
        <v>3.2388405304703243</v>
      </c>
      <c r="AX974" s="3">
        <f t="shared" si="504"/>
        <v>3.2304125827756418</v>
      </c>
      <c r="AZ974" t="s">
        <v>3654</v>
      </c>
      <c r="BA974">
        <v>1279</v>
      </c>
      <c r="BB974" t="s">
        <v>4627</v>
      </c>
      <c r="BC974" s="17" t="str">
        <f t="shared" si="505"/>
        <v>N/D</v>
      </c>
      <c r="BD974" s="17">
        <f t="shared" si="506"/>
        <v>0.32100000000000001</v>
      </c>
      <c r="BE974" s="17">
        <f t="shared" si="507"/>
        <v>0.29099999999999998</v>
      </c>
      <c r="BF974" s="2" t="str">
        <f t="shared" si="508"/>
        <v>N/D</v>
      </c>
      <c r="BG974" s="2" t="str">
        <f t="shared" si="509"/>
        <v>N/D</v>
      </c>
      <c r="BH974" s="2" t="str">
        <f t="shared" si="510"/>
        <v>N/D</v>
      </c>
      <c r="BI974" s="2">
        <f t="shared" si="511"/>
        <v>343094.53120000003</v>
      </c>
      <c r="BJ974" s="2">
        <f t="shared" si="512"/>
        <v>388740.90620000003</v>
      </c>
      <c r="BK974" s="2">
        <f t="shared" si="513"/>
        <v>380663.25</v>
      </c>
      <c r="BL974" s="2">
        <f t="shared" si="514"/>
        <v>1469073.375</v>
      </c>
      <c r="BM974" s="2">
        <f t="shared" si="515"/>
        <v>1309298.75</v>
      </c>
      <c r="BN974" s="2">
        <f t="shared" si="516"/>
        <v>1368045.625</v>
      </c>
      <c r="BO974" s="17" t="str">
        <f t="shared" si="517"/>
        <v>N/D</v>
      </c>
      <c r="BP974" s="17" t="str">
        <f t="shared" si="518"/>
        <v>N/D</v>
      </c>
      <c r="BQ974" s="17" t="str">
        <f t="shared" si="519"/>
        <v>N/D</v>
      </c>
      <c r="BR974" s="17">
        <f t="shared" si="520"/>
        <v>1</v>
      </c>
      <c r="BS974" s="17">
        <f t="shared" si="521"/>
        <v>1.1330431436500845</v>
      </c>
      <c r="BT974" s="17">
        <f t="shared" si="522"/>
        <v>1.1094996141984554</v>
      </c>
      <c r="BU974" s="17">
        <f t="shared" si="523"/>
        <v>1.1220306862738547</v>
      </c>
      <c r="BV974" s="17">
        <f t="shared" si="524"/>
        <v>1</v>
      </c>
      <c r="BW974" s="17">
        <f t="shared" si="525"/>
        <v>1.0448689613428563</v>
      </c>
      <c r="BX974" s="20">
        <f t="shared" si="526"/>
        <v>1.0610153431369274</v>
      </c>
      <c r="BY974" s="20">
        <f t="shared" si="527"/>
        <v>1.0665215718250423</v>
      </c>
      <c r="BZ974" s="20">
        <f t="shared" si="528"/>
        <v>1.0771842877706559</v>
      </c>
    </row>
    <row r="975" spans="2:78" x14ac:dyDescent="0.25">
      <c r="B975">
        <v>11916</v>
      </c>
      <c r="C975">
        <v>2</v>
      </c>
      <c r="D975">
        <v>-0.52</v>
      </c>
      <c r="E975">
        <v>1.31</v>
      </c>
      <c r="F975" s="4">
        <v>1846</v>
      </c>
      <c r="G975" s="5" t="str">
        <f>F975&amp;"_"&amp;COUNTIF($F$2:$F975,F975)</f>
        <v>1846_1</v>
      </c>
      <c r="H975" t="s">
        <v>765</v>
      </c>
      <c r="I975">
        <v>0.191</v>
      </c>
      <c r="J975" s="2">
        <v>97180.257800000007</v>
      </c>
      <c r="K975" s="2">
        <v>124604.9375</v>
      </c>
      <c r="L975" s="2">
        <v>130393.375</v>
      </c>
      <c r="M975" s="1">
        <f>MIN(J975:L975)</f>
        <v>97180.257800000007</v>
      </c>
      <c r="N975" s="3">
        <f t="shared" si="496"/>
        <v>1</v>
      </c>
      <c r="O975" s="3">
        <f t="shared" si="497"/>
        <v>1.282204228727617</v>
      </c>
      <c r="P975" s="3">
        <f t="shared" si="498"/>
        <v>1.3417681528315517</v>
      </c>
      <c r="Q975" s="3"/>
      <c r="S975">
        <v>9351</v>
      </c>
      <c r="T975">
        <v>2</v>
      </c>
      <c r="U975">
        <v>0.21</v>
      </c>
      <c r="V975">
        <v>1.2310000000000001</v>
      </c>
      <c r="W975" s="4">
        <v>1828</v>
      </c>
      <c r="X975" s="5" t="str">
        <f>W975&amp;"_"&amp;COUNTIF($W$2:$W975,W975)</f>
        <v>1828_1</v>
      </c>
      <c r="Y975" t="s">
        <v>744</v>
      </c>
      <c r="Z975">
        <v>0.221</v>
      </c>
      <c r="AA975" s="1">
        <v>98158.257800000007</v>
      </c>
      <c r="AB975" s="1">
        <v>75620.648400000005</v>
      </c>
      <c r="AC975" s="1">
        <v>65308.648399999998</v>
      </c>
      <c r="AD975" s="1">
        <f>MIN(AA975:AC975)</f>
        <v>65308.648399999998</v>
      </c>
      <c r="AE975" s="3">
        <f t="shared" si="499"/>
        <v>1.5029901889686024</v>
      </c>
      <c r="AF975" s="3">
        <f t="shared" si="500"/>
        <v>1.1578963927846349</v>
      </c>
      <c r="AG975" s="3">
        <f t="shared" si="501"/>
        <v>1</v>
      </c>
      <c r="AH975" s="3"/>
      <c r="AJ975">
        <v>11778</v>
      </c>
      <c r="AK975">
        <v>2</v>
      </c>
      <c r="AL975">
        <v>-0.33</v>
      </c>
      <c r="AM975">
        <v>1.413</v>
      </c>
      <c r="AN975" s="4">
        <v>1846</v>
      </c>
      <c r="AO975" s="5" t="str">
        <f>AN975&amp;"_"&amp;COUNTIF($AN$2:$AN975,AN975)</f>
        <v>1846_1</v>
      </c>
      <c r="AP975" t="s">
        <v>765</v>
      </c>
      <c r="AQ975">
        <v>0.17299999999999999</v>
      </c>
      <c r="AR975" s="1">
        <v>117325.80469999999</v>
      </c>
      <c r="AS975" s="1">
        <v>132781</v>
      </c>
      <c r="AT975" s="1">
        <v>129047.92969999999</v>
      </c>
      <c r="AU975" s="1">
        <f>MIN(AR975:AT975)</f>
        <v>117325.80469999999</v>
      </c>
      <c r="AV975" s="3">
        <f t="shared" si="502"/>
        <v>1</v>
      </c>
      <c r="AW975" s="3">
        <f t="shared" si="503"/>
        <v>1.1317288668040135</v>
      </c>
      <c r="AX975" s="3">
        <f t="shared" si="504"/>
        <v>1.0999108851626738</v>
      </c>
      <c r="AZ975" t="s">
        <v>3655</v>
      </c>
      <c r="BA975">
        <v>1279</v>
      </c>
      <c r="BB975" t="s">
        <v>4627</v>
      </c>
      <c r="BC975" s="17" t="str">
        <f t="shared" si="505"/>
        <v>N/D</v>
      </c>
      <c r="BD975" s="17">
        <f t="shared" si="506"/>
        <v>0.28799999999999998</v>
      </c>
      <c r="BE975" s="17">
        <f t="shared" si="507"/>
        <v>0.19800000000000001</v>
      </c>
      <c r="BF975" s="2" t="str">
        <f t="shared" si="508"/>
        <v>N/D</v>
      </c>
      <c r="BG975" s="2" t="str">
        <f t="shared" si="509"/>
        <v>N/D</v>
      </c>
      <c r="BH975" s="2" t="str">
        <f t="shared" si="510"/>
        <v>N/D</v>
      </c>
      <c r="BI975" s="2">
        <f t="shared" si="511"/>
        <v>1747406</v>
      </c>
      <c r="BJ975" s="2">
        <f t="shared" si="512"/>
        <v>1712193.75</v>
      </c>
      <c r="BK975" s="2">
        <f t="shared" si="513"/>
        <v>1681577.25</v>
      </c>
      <c r="BL975" s="2">
        <f t="shared" si="514"/>
        <v>123998.50780000001</v>
      </c>
      <c r="BM975" s="2">
        <f t="shared" si="515"/>
        <v>104362.0938</v>
      </c>
      <c r="BN975" s="2">
        <f t="shared" si="516"/>
        <v>118979.125</v>
      </c>
      <c r="BO975" s="17" t="str">
        <f t="shared" si="517"/>
        <v>N/D</v>
      </c>
      <c r="BP975" s="17" t="str">
        <f t="shared" si="518"/>
        <v>N/D</v>
      </c>
      <c r="BQ975" s="17" t="str">
        <f t="shared" si="519"/>
        <v>N/D</v>
      </c>
      <c r="BR975" s="17">
        <f t="shared" si="520"/>
        <v>1.0391470269950429</v>
      </c>
      <c r="BS975" s="17">
        <f t="shared" si="521"/>
        <v>1.0182070136831358</v>
      </c>
      <c r="BT975" s="17">
        <f t="shared" si="522"/>
        <v>1</v>
      </c>
      <c r="BU975" s="17">
        <f t="shared" si="523"/>
        <v>1.1881565737616506</v>
      </c>
      <c r="BV975" s="17">
        <f t="shared" si="524"/>
        <v>1</v>
      </c>
      <c r="BW975" s="17">
        <f t="shared" si="525"/>
        <v>1.1400607315143767</v>
      </c>
      <c r="BX975" s="20">
        <f t="shared" si="526"/>
        <v>1.1136518003783467</v>
      </c>
      <c r="BY975" s="20">
        <f t="shared" si="527"/>
        <v>1.0091035068415679</v>
      </c>
      <c r="BZ975" s="20">
        <f t="shared" si="528"/>
        <v>1.0700303657571884</v>
      </c>
    </row>
    <row r="976" spans="2:78" x14ac:dyDescent="0.25">
      <c r="B976">
        <v>11986</v>
      </c>
      <c r="C976">
        <v>2</v>
      </c>
      <c r="D976">
        <v>-0.21</v>
      </c>
      <c r="E976">
        <v>1.2290000000000001</v>
      </c>
      <c r="F976" s="4">
        <v>1846</v>
      </c>
      <c r="G976" s="5" t="str">
        <f>F976&amp;"_"&amp;COUNTIF($F$2:$F976,F976)</f>
        <v>1846_2</v>
      </c>
      <c r="H976" t="s">
        <v>765</v>
      </c>
      <c r="I976">
        <v>0.23799999999999999</v>
      </c>
      <c r="J976" s="2">
        <v>131444.1875</v>
      </c>
      <c r="K976" s="2">
        <v>200914.17189999999</v>
      </c>
      <c r="L976" s="2">
        <v>189499.23439999999</v>
      </c>
      <c r="M976" s="1">
        <f>MIN(J976:L976)</f>
        <v>131444.1875</v>
      </c>
      <c r="N976" s="3">
        <f t="shared" si="496"/>
        <v>1</v>
      </c>
      <c r="O976" s="3">
        <f t="shared" si="497"/>
        <v>1.5285131714173363</v>
      </c>
      <c r="P976" s="3">
        <f t="shared" si="498"/>
        <v>1.4416707045338157</v>
      </c>
      <c r="Q976" s="3"/>
      <c r="S976">
        <v>9297</v>
      </c>
      <c r="T976">
        <v>2</v>
      </c>
      <c r="U976">
        <v>0.09</v>
      </c>
      <c r="V976">
        <v>1.1339999999999999</v>
      </c>
      <c r="W976" s="4">
        <v>1828</v>
      </c>
      <c r="X976" s="5" t="str">
        <f>W976&amp;"_"&amp;COUNTIF($W$2:$W976,W976)</f>
        <v>1828_2</v>
      </c>
      <c r="Y976" t="s">
        <v>744</v>
      </c>
      <c r="Z976">
        <v>0.17100000000000001</v>
      </c>
      <c r="AA976" s="1">
        <v>57343.136700000003</v>
      </c>
      <c r="AB976" s="1">
        <v>47618.531199999998</v>
      </c>
      <c r="AC976" s="1">
        <v>42980.789100000002</v>
      </c>
      <c r="AD976" s="1">
        <f>MIN(AA976:AC976)</f>
        <v>42980.789100000002</v>
      </c>
      <c r="AE976" s="3">
        <f t="shared" si="499"/>
        <v>1.3341573735787926</v>
      </c>
      <c r="AF976" s="3">
        <f t="shared" si="500"/>
        <v>1.1079026745928215</v>
      </c>
      <c r="AG976" s="3">
        <f t="shared" si="501"/>
        <v>1</v>
      </c>
      <c r="AH976" s="3"/>
      <c r="AJ976">
        <v>11699</v>
      </c>
      <c r="AK976">
        <v>2</v>
      </c>
      <c r="AL976">
        <v>-0.56000000000000005</v>
      </c>
      <c r="AM976">
        <v>1.2609999999999999</v>
      </c>
      <c r="AN976" s="4">
        <v>1846</v>
      </c>
      <c r="AO976" s="5" t="str">
        <f>AN976&amp;"_"&amp;COUNTIF($AN$2:$AN976,AN976)</f>
        <v>1846_2</v>
      </c>
      <c r="AP976" t="s">
        <v>765</v>
      </c>
      <c r="AQ976">
        <v>0.19400000000000001</v>
      </c>
      <c r="AR976" s="1">
        <v>104825.6406</v>
      </c>
      <c r="AS976" s="1">
        <v>119584.53909999999</v>
      </c>
      <c r="AT976" s="1">
        <v>124094.10159999999</v>
      </c>
      <c r="AU976" s="1">
        <f>MIN(AR976:AT976)</f>
        <v>104825.6406</v>
      </c>
      <c r="AV976" s="3">
        <f t="shared" si="502"/>
        <v>1</v>
      </c>
      <c r="AW976" s="3">
        <f t="shared" si="503"/>
        <v>1.1407947370082658</v>
      </c>
      <c r="AX976" s="3">
        <f t="shared" si="504"/>
        <v>1.1838143882518759</v>
      </c>
      <c r="AZ976" t="s">
        <v>3656</v>
      </c>
      <c r="BA976">
        <v>1279</v>
      </c>
      <c r="BB976" t="s">
        <v>4627</v>
      </c>
      <c r="BC976" s="17" t="str">
        <f t="shared" si="505"/>
        <v>N/D</v>
      </c>
      <c r="BD976" s="17">
        <f t="shared" si="506"/>
        <v>0.27900000000000003</v>
      </c>
      <c r="BE976" s="17" t="str">
        <f t="shared" si="507"/>
        <v>N/D</v>
      </c>
      <c r="BF976" s="2" t="str">
        <f t="shared" si="508"/>
        <v>N/D</v>
      </c>
      <c r="BG976" s="2" t="str">
        <f t="shared" si="509"/>
        <v>N/D</v>
      </c>
      <c r="BH976" s="2" t="str">
        <f t="shared" si="510"/>
        <v>N/D</v>
      </c>
      <c r="BI976" s="2">
        <f t="shared" si="511"/>
        <v>484798.125</v>
      </c>
      <c r="BJ976" s="2">
        <f t="shared" si="512"/>
        <v>448307.9375</v>
      </c>
      <c r="BK976" s="2">
        <f t="shared" si="513"/>
        <v>414025.84379999997</v>
      </c>
      <c r="BL976" s="2" t="str">
        <f t="shared" si="514"/>
        <v>N/D</v>
      </c>
      <c r="BM976" s="2" t="str">
        <f t="shared" si="515"/>
        <v>N/D</v>
      </c>
      <c r="BN976" s="2" t="str">
        <f t="shared" si="516"/>
        <v>N/D</v>
      </c>
      <c r="BO976" s="17" t="str">
        <f t="shared" si="517"/>
        <v>N/D</v>
      </c>
      <c r="BP976" s="17" t="str">
        <f t="shared" si="518"/>
        <v>N/D</v>
      </c>
      <c r="BQ976" s="17" t="str">
        <f t="shared" si="519"/>
        <v>N/D</v>
      </c>
      <c r="BR976" s="17">
        <f t="shared" si="520"/>
        <v>1.170936868458355</v>
      </c>
      <c r="BS976" s="17">
        <f t="shared" si="521"/>
        <v>1.0828018207398675</v>
      </c>
      <c r="BT976" s="17">
        <f t="shared" si="522"/>
        <v>1</v>
      </c>
      <c r="BU976" s="17" t="str">
        <f t="shared" si="523"/>
        <v>N/D</v>
      </c>
      <c r="BV976" s="17" t="str">
        <f t="shared" si="524"/>
        <v>N/D</v>
      </c>
      <c r="BW976" s="17" t="str">
        <f t="shared" si="525"/>
        <v>N/D</v>
      </c>
      <c r="BX976" s="20">
        <f t="shared" si="526"/>
        <v>1.170936868458355</v>
      </c>
      <c r="BY976" s="20">
        <f t="shared" si="527"/>
        <v>1.0828018207398675</v>
      </c>
      <c r="BZ976" s="20">
        <f t="shared" si="528"/>
        <v>1</v>
      </c>
    </row>
    <row r="977" spans="2:78" x14ac:dyDescent="0.25">
      <c r="B977">
        <v>11951</v>
      </c>
      <c r="C977">
        <v>2</v>
      </c>
      <c r="D977">
        <v>-0.37</v>
      </c>
      <c r="E977">
        <v>1.214</v>
      </c>
      <c r="F977" s="4">
        <v>1846</v>
      </c>
      <c r="G977" s="5" t="str">
        <f>F977&amp;"_"&amp;COUNTIF($F$2:$F977,F977)</f>
        <v>1846_3</v>
      </c>
      <c r="H977" t="s">
        <v>765</v>
      </c>
      <c r="I977">
        <v>0.27600000000000002</v>
      </c>
      <c r="J977" s="2">
        <v>198628.1875</v>
      </c>
      <c r="K977" s="2">
        <v>322867.03120000003</v>
      </c>
      <c r="L977" s="2">
        <v>304235.84379999997</v>
      </c>
      <c r="M977" s="1">
        <f>MIN(J977:L977)</f>
        <v>198628.1875</v>
      </c>
      <c r="N977" s="3">
        <f t="shared" si="496"/>
        <v>1</v>
      </c>
      <c r="O977" s="3">
        <f t="shared" si="497"/>
        <v>1.6254844554728669</v>
      </c>
      <c r="P977" s="3">
        <f t="shared" si="498"/>
        <v>1.5316851431270295</v>
      </c>
      <c r="Q977" s="3"/>
      <c r="S977">
        <v>9411</v>
      </c>
      <c r="T977">
        <v>2</v>
      </c>
      <c r="U977">
        <v>0.28000000000000003</v>
      </c>
      <c r="V977">
        <v>1.0349999999999999</v>
      </c>
      <c r="W977" s="4">
        <v>1828</v>
      </c>
      <c r="X977" s="5" t="str">
        <f>W977&amp;"_"&amp;COUNTIF($W$2:$W977,W977)</f>
        <v>1828_3</v>
      </c>
      <c r="Y977" t="s">
        <v>744</v>
      </c>
      <c r="Z977">
        <v>0.25600000000000001</v>
      </c>
      <c r="AA977" s="1">
        <v>268366.96879999997</v>
      </c>
      <c r="AB977" s="1">
        <v>120942.78909999999</v>
      </c>
      <c r="AC977" s="1">
        <v>100475.9531</v>
      </c>
      <c r="AD977" s="1">
        <f>MIN(AA977:AC977)</f>
        <v>100475.9531</v>
      </c>
      <c r="AE977" s="3">
        <f t="shared" si="499"/>
        <v>2.6709571844807907</v>
      </c>
      <c r="AF977" s="3">
        <f t="shared" si="500"/>
        <v>1.2036988490134561</v>
      </c>
      <c r="AG977" s="3">
        <f t="shared" si="501"/>
        <v>1</v>
      </c>
      <c r="AH977" s="3"/>
      <c r="AJ977">
        <v>11735</v>
      </c>
      <c r="AK977">
        <v>2</v>
      </c>
      <c r="AL977">
        <v>-0.39</v>
      </c>
      <c r="AM977">
        <v>1.19</v>
      </c>
      <c r="AN977" s="4">
        <v>1846</v>
      </c>
      <c r="AO977" s="5" t="str">
        <f>AN977&amp;"_"&amp;COUNTIF($AN$2:$AN977,AN977)</f>
        <v>1846_3</v>
      </c>
      <c r="AP977" t="s">
        <v>765</v>
      </c>
      <c r="AQ977">
        <v>0.20699999999999999</v>
      </c>
      <c r="AR977" s="1">
        <v>220119.70310000001</v>
      </c>
      <c r="AS977" s="1">
        <v>261453.0938</v>
      </c>
      <c r="AT977" s="1">
        <v>276030.96879999997</v>
      </c>
      <c r="AU977" s="1">
        <f>MIN(AR977:AT977)</f>
        <v>220119.70310000001</v>
      </c>
      <c r="AV977" s="3">
        <f t="shared" si="502"/>
        <v>1</v>
      </c>
      <c r="AW977" s="3">
        <f t="shared" si="503"/>
        <v>1.1877768782979972</v>
      </c>
      <c r="AX977" s="3">
        <f t="shared" si="504"/>
        <v>1.2540039120196322</v>
      </c>
      <c r="AZ977" t="s">
        <v>1964</v>
      </c>
      <c r="BA977">
        <v>1283</v>
      </c>
      <c r="BB977" t="s">
        <v>4628</v>
      </c>
      <c r="BC977" s="17">
        <f t="shared" si="505"/>
        <v>0.34599999999999997</v>
      </c>
      <c r="BD977" s="17">
        <f t="shared" si="506"/>
        <v>3.0000000000000001E-3</v>
      </c>
      <c r="BE977" s="17">
        <f t="shared" si="507"/>
        <v>8.1000000000000003E-2</v>
      </c>
      <c r="BF977" s="2">
        <f t="shared" si="508"/>
        <v>255526.76560000001</v>
      </c>
      <c r="BG977" s="2">
        <f t="shared" si="509"/>
        <v>297745.0625</v>
      </c>
      <c r="BH977" s="2">
        <f t="shared" si="510"/>
        <v>321288.84379999997</v>
      </c>
      <c r="BI977" s="2">
        <f t="shared" si="511"/>
        <v>2517610.25</v>
      </c>
      <c r="BJ977" s="2">
        <f t="shared" si="512"/>
        <v>2576447.5</v>
      </c>
      <c r="BK977" s="2">
        <f t="shared" si="513"/>
        <v>2195525.5</v>
      </c>
      <c r="BL977" s="2">
        <f t="shared" si="514"/>
        <v>2095515.75</v>
      </c>
      <c r="BM977" s="2">
        <f t="shared" si="515"/>
        <v>1843567.125</v>
      </c>
      <c r="BN977" s="2">
        <f t="shared" si="516"/>
        <v>1832304.625</v>
      </c>
      <c r="BO977" s="17">
        <f t="shared" si="517"/>
        <v>1</v>
      </c>
      <c r="BP977" s="17">
        <f t="shared" si="518"/>
        <v>1.1652206445022211</v>
      </c>
      <c r="BQ977" s="17">
        <f t="shared" si="519"/>
        <v>1.257358864327127</v>
      </c>
      <c r="BR977" s="17">
        <f t="shared" si="520"/>
        <v>1.1467005279601625</v>
      </c>
      <c r="BS977" s="17">
        <f t="shared" si="521"/>
        <v>1.1734992374263018</v>
      </c>
      <c r="BT977" s="17">
        <f t="shared" si="522"/>
        <v>1</v>
      </c>
      <c r="BU977" s="17">
        <f t="shared" si="523"/>
        <v>1.1436503086925298</v>
      </c>
      <c r="BV977" s="17">
        <f t="shared" si="524"/>
        <v>1.0061466307765283</v>
      </c>
      <c r="BW977" s="17">
        <f t="shared" si="525"/>
        <v>1</v>
      </c>
      <c r="BX977" s="20">
        <f t="shared" si="526"/>
        <v>1.0967836122175643</v>
      </c>
      <c r="BY977" s="20">
        <f t="shared" si="527"/>
        <v>1.1149555042350172</v>
      </c>
      <c r="BZ977" s="20">
        <f t="shared" si="528"/>
        <v>1.0857862881090423</v>
      </c>
    </row>
    <row r="978" spans="2:78" x14ac:dyDescent="0.25">
      <c r="B978">
        <v>6882</v>
      </c>
      <c r="C978">
        <v>2</v>
      </c>
      <c r="D978">
        <v>0.01</v>
      </c>
      <c r="E978">
        <v>1.206</v>
      </c>
      <c r="F978" s="4">
        <v>1848</v>
      </c>
      <c r="G978" s="5" t="str">
        <f>F978&amp;"_"&amp;COUNTIF($F$2:$F978,F978)</f>
        <v>1848_1</v>
      </c>
      <c r="H978" t="s">
        <v>847</v>
      </c>
      <c r="I978">
        <v>0.115</v>
      </c>
      <c r="J978" s="2">
        <v>264634.1875</v>
      </c>
      <c r="K978" s="2">
        <v>364564.625</v>
      </c>
      <c r="L978" s="2">
        <v>325250.34379999997</v>
      </c>
      <c r="M978" s="1">
        <f>MIN(J978:L978)</f>
        <v>264634.1875</v>
      </c>
      <c r="N978" s="3">
        <f t="shared" si="496"/>
        <v>1</v>
      </c>
      <c r="O978" s="3">
        <f t="shared" si="497"/>
        <v>1.3776172626977761</v>
      </c>
      <c r="P978" s="3">
        <f t="shared" si="498"/>
        <v>1.2290564075361576</v>
      </c>
      <c r="Q978" s="3"/>
      <c r="S978">
        <v>7753</v>
      </c>
      <c r="T978">
        <v>2</v>
      </c>
      <c r="U978">
        <v>-0.12</v>
      </c>
      <c r="V978">
        <v>1.232</v>
      </c>
      <c r="W978" s="4">
        <v>1830</v>
      </c>
      <c r="X978" s="5" t="str">
        <f>W978&amp;"_"&amp;COUNTIF($W$2:$W978,W978)</f>
        <v>1830_1</v>
      </c>
      <c r="Y978" t="s">
        <v>1111</v>
      </c>
      <c r="Z978">
        <v>8.4000000000000005E-2</v>
      </c>
      <c r="AA978" s="1">
        <v>157803.7188</v>
      </c>
      <c r="AB978" s="1">
        <v>301924.125</v>
      </c>
      <c r="AC978" s="1">
        <v>307305.28120000003</v>
      </c>
      <c r="AD978" s="1">
        <f>MIN(AA978:AC978)</f>
        <v>157803.7188</v>
      </c>
      <c r="AE978" s="3">
        <f t="shared" si="499"/>
        <v>1</v>
      </c>
      <c r="AF978" s="3">
        <f t="shared" si="500"/>
        <v>1.9132890358728352</v>
      </c>
      <c r="AG978" s="3">
        <f t="shared" si="501"/>
        <v>1.9473893488497436</v>
      </c>
      <c r="AH978" s="3"/>
      <c r="AJ978">
        <v>6708</v>
      </c>
      <c r="AK978">
        <v>2</v>
      </c>
      <c r="AL978">
        <v>-0.22</v>
      </c>
      <c r="AM978">
        <v>1.2909999999999999</v>
      </c>
      <c r="AN978" s="4">
        <v>1848</v>
      </c>
      <c r="AO978" s="5" t="str">
        <f>AN978&amp;"_"&amp;COUNTIF($AN$2:$AN978,AN978)</f>
        <v>1848_1</v>
      </c>
      <c r="AP978" t="s">
        <v>847</v>
      </c>
      <c r="AQ978">
        <v>0.16300000000000001</v>
      </c>
      <c r="AR978" s="1">
        <v>292228.375</v>
      </c>
      <c r="AS978" s="1">
        <v>251499.375</v>
      </c>
      <c r="AT978" s="1">
        <v>229786.54689999999</v>
      </c>
      <c r="AU978" s="1">
        <f>MIN(AR978:AT978)</f>
        <v>229786.54689999999</v>
      </c>
      <c r="AV978" s="3">
        <f t="shared" si="502"/>
        <v>1.2717383978409051</v>
      </c>
      <c r="AW978" s="3">
        <f t="shared" si="503"/>
        <v>1.0944912937372664</v>
      </c>
      <c r="AX978" s="3">
        <f t="shared" si="504"/>
        <v>1</v>
      </c>
      <c r="AZ978" t="s">
        <v>3657</v>
      </c>
      <c r="BA978">
        <v>1283</v>
      </c>
      <c r="BB978" t="s">
        <v>4628</v>
      </c>
      <c r="BC978" s="17" t="str">
        <f t="shared" si="505"/>
        <v>N/D</v>
      </c>
      <c r="BD978" s="17">
        <f t="shared" si="506"/>
        <v>0.185</v>
      </c>
      <c r="BE978" s="17" t="str">
        <f t="shared" si="507"/>
        <v>N/D</v>
      </c>
      <c r="BF978" s="2" t="str">
        <f t="shared" si="508"/>
        <v>N/D</v>
      </c>
      <c r="BG978" s="2" t="str">
        <f t="shared" si="509"/>
        <v>N/D</v>
      </c>
      <c r="BH978" s="2" t="str">
        <f t="shared" si="510"/>
        <v>N/D</v>
      </c>
      <c r="BI978" s="2">
        <f t="shared" si="511"/>
        <v>193051.5938</v>
      </c>
      <c r="BJ978" s="2">
        <f t="shared" si="512"/>
        <v>178705.48439999999</v>
      </c>
      <c r="BK978" s="2">
        <f t="shared" si="513"/>
        <v>138530.6875</v>
      </c>
      <c r="BL978" s="2" t="str">
        <f t="shared" si="514"/>
        <v>N/D</v>
      </c>
      <c r="BM978" s="2" t="str">
        <f t="shared" si="515"/>
        <v>N/D</v>
      </c>
      <c r="BN978" s="2" t="str">
        <f t="shared" si="516"/>
        <v>N/D</v>
      </c>
      <c r="BO978" s="17" t="str">
        <f t="shared" si="517"/>
        <v>N/D</v>
      </c>
      <c r="BP978" s="17" t="str">
        <f t="shared" si="518"/>
        <v>N/D</v>
      </c>
      <c r="BQ978" s="17" t="str">
        <f t="shared" si="519"/>
        <v>N/D</v>
      </c>
      <c r="BR978" s="17">
        <f t="shared" si="520"/>
        <v>1.3935655505932576</v>
      </c>
      <c r="BS978" s="17">
        <f t="shared" si="521"/>
        <v>1.2900064788893795</v>
      </c>
      <c r="BT978" s="17">
        <f t="shared" si="522"/>
        <v>1</v>
      </c>
      <c r="BU978" s="17" t="str">
        <f t="shared" si="523"/>
        <v>N/D</v>
      </c>
      <c r="BV978" s="17" t="str">
        <f t="shared" si="524"/>
        <v>N/D</v>
      </c>
      <c r="BW978" s="17" t="str">
        <f t="shared" si="525"/>
        <v>N/D</v>
      </c>
      <c r="BX978" s="20">
        <f t="shared" si="526"/>
        <v>1.3935655505932576</v>
      </c>
      <c r="BY978" s="20">
        <f t="shared" si="527"/>
        <v>1.2900064788893795</v>
      </c>
      <c r="BZ978" s="20">
        <f t="shared" si="528"/>
        <v>1</v>
      </c>
    </row>
    <row r="979" spans="2:78" x14ac:dyDescent="0.25">
      <c r="B979">
        <v>6931</v>
      </c>
      <c r="C979">
        <v>2</v>
      </c>
      <c r="D979">
        <v>0.12</v>
      </c>
      <c r="E979">
        <v>1.073</v>
      </c>
      <c r="F979" s="4">
        <v>1848</v>
      </c>
      <c r="G979" s="5" t="str">
        <f>F979&amp;"_"&amp;COUNTIF($F$2:$F979,F979)</f>
        <v>1848_2</v>
      </c>
      <c r="H979" t="s">
        <v>847</v>
      </c>
      <c r="I979">
        <v>4.7E-2</v>
      </c>
      <c r="J979" s="2">
        <v>343552.46879999997</v>
      </c>
      <c r="K979" s="2">
        <v>387116.46879999997</v>
      </c>
      <c r="L979" s="2">
        <v>377298.03120000003</v>
      </c>
      <c r="M979" s="1">
        <f>MIN(J979:L979)</f>
        <v>343552.46879999997</v>
      </c>
      <c r="N979" s="3">
        <f t="shared" si="496"/>
        <v>1</v>
      </c>
      <c r="O979" s="3">
        <f t="shared" si="497"/>
        <v>1.1268045028235874</v>
      </c>
      <c r="P979" s="3">
        <f t="shared" si="498"/>
        <v>1.0982253526451737</v>
      </c>
      <c r="Q979" s="3"/>
      <c r="S979">
        <v>7706</v>
      </c>
      <c r="T979">
        <v>2</v>
      </c>
      <c r="U979">
        <v>0.03</v>
      </c>
      <c r="V979">
        <v>1.008</v>
      </c>
      <c r="W979" s="4">
        <v>1830</v>
      </c>
      <c r="X979" s="5" t="str">
        <f>W979&amp;"_"&amp;COUNTIF($W$2:$W979,W979)</f>
        <v>1830_2</v>
      </c>
      <c r="Y979" t="s">
        <v>1111</v>
      </c>
      <c r="Z979">
        <v>5.8000000000000003E-2</v>
      </c>
      <c r="AA979" s="1">
        <v>193756.25</v>
      </c>
      <c r="AB979" s="1">
        <v>320739.71879999997</v>
      </c>
      <c r="AC979" s="1">
        <v>291369.125</v>
      </c>
      <c r="AD979" s="1">
        <f>MIN(AA979:AC979)</f>
        <v>193756.25</v>
      </c>
      <c r="AE979" s="3">
        <f t="shared" si="499"/>
        <v>1</v>
      </c>
      <c r="AF979" s="3">
        <f t="shared" si="500"/>
        <v>1.6553774074384695</v>
      </c>
      <c r="AG979" s="3">
        <f t="shared" si="501"/>
        <v>1.5037921357375568</v>
      </c>
      <c r="AH979" s="3"/>
      <c r="AJ979">
        <v>6765</v>
      </c>
      <c r="AK979">
        <v>2</v>
      </c>
      <c r="AL979">
        <v>-0.08</v>
      </c>
      <c r="AM979">
        <v>1.268</v>
      </c>
      <c r="AN979" s="4">
        <v>1848</v>
      </c>
      <c r="AO979" s="5" t="str">
        <f>AN979&amp;"_"&amp;COUNTIF($AN$2:$AN979,AN979)</f>
        <v>1848_2</v>
      </c>
      <c r="AP979" t="s">
        <v>847</v>
      </c>
      <c r="AQ979">
        <v>0.223</v>
      </c>
      <c r="AR979" s="1">
        <v>424652.40620000003</v>
      </c>
      <c r="AS979" s="1">
        <v>346310.21879999997</v>
      </c>
      <c r="AT979" s="1">
        <v>335436.65620000003</v>
      </c>
      <c r="AU979" s="1">
        <f>MIN(AR979:AT979)</f>
        <v>335436.65620000003</v>
      </c>
      <c r="AV979" s="3">
        <f t="shared" si="502"/>
        <v>1.2659689939992909</v>
      </c>
      <c r="AW979" s="3">
        <f t="shared" si="503"/>
        <v>1.0324161429558156</v>
      </c>
      <c r="AX979" s="3">
        <f t="shared" si="504"/>
        <v>1</v>
      </c>
      <c r="AZ979" t="s">
        <v>1965</v>
      </c>
      <c r="BA979">
        <v>1285</v>
      </c>
      <c r="BB979" t="s">
        <v>4629</v>
      </c>
      <c r="BC979" s="17">
        <f t="shared" si="505"/>
        <v>0.25</v>
      </c>
      <c r="BD979" s="17">
        <f t="shared" si="506"/>
        <v>0.307</v>
      </c>
      <c r="BE979" s="17">
        <f t="shared" si="507"/>
        <v>0.29499999999999998</v>
      </c>
      <c r="BF979" s="2">
        <f t="shared" si="508"/>
        <v>55393.511700000003</v>
      </c>
      <c r="BG979" s="2">
        <f t="shared" si="509"/>
        <v>162692.0938</v>
      </c>
      <c r="BH979" s="2">
        <f t="shared" si="510"/>
        <v>160472.73439999999</v>
      </c>
      <c r="BI979" s="2">
        <f t="shared" si="511"/>
        <v>84333.406199999998</v>
      </c>
      <c r="BJ979" s="2">
        <f t="shared" si="512"/>
        <v>180270.39060000001</v>
      </c>
      <c r="BK979" s="2">
        <f t="shared" si="513"/>
        <v>159308.42189999999</v>
      </c>
      <c r="BL979" s="2">
        <f t="shared" si="514"/>
        <v>73979.789099999995</v>
      </c>
      <c r="BM979" s="2">
        <f t="shared" si="515"/>
        <v>155734.01560000001</v>
      </c>
      <c r="BN979" s="2">
        <f t="shared" si="516"/>
        <v>145656.2812</v>
      </c>
      <c r="BO979" s="17">
        <f t="shared" si="517"/>
        <v>1</v>
      </c>
      <c r="BP979" s="17">
        <f t="shared" si="518"/>
        <v>2.9370243699498113</v>
      </c>
      <c r="BQ979" s="17">
        <f t="shared" si="519"/>
        <v>2.8969590386160693</v>
      </c>
      <c r="BR979" s="17">
        <f t="shared" si="520"/>
        <v>1</v>
      </c>
      <c r="BS979" s="17">
        <f t="shared" si="521"/>
        <v>2.1375917174800421</v>
      </c>
      <c r="BT979" s="17">
        <f t="shared" si="522"/>
        <v>1.8890310385684386</v>
      </c>
      <c r="BU979" s="17">
        <f t="shared" si="523"/>
        <v>1</v>
      </c>
      <c r="BV979" s="17">
        <f t="shared" si="524"/>
        <v>2.1050886667099196</v>
      </c>
      <c r="BW979" s="17">
        <f t="shared" si="525"/>
        <v>1.9688658615005434</v>
      </c>
      <c r="BX979" s="20">
        <f t="shared" si="526"/>
        <v>1</v>
      </c>
      <c r="BY979" s="20">
        <f t="shared" si="527"/>
        <v>2.3932349180465908</v>
      </c>
      <c r="BZ979" s="20">
        <f t="shared" si="528"/>
        <v>2.2516186462283501</v>
      </c>
    </row>
    <row r="980" spans="2:78" x14ac:dyDescent="0.25">
      <c r="B980">
        <v>10259</v>
      </c>
      <c r="C980">
        <v>2</v>
      </c>
      <c r="D980">
        <v>0.28999999999999998</v>
      </c>
      <c r="E980">
        <v>1.9219999999999999</v>
      </c>
      <c r="F980" s="4">
        <v>1851</v>
      </c>
      <c r="G980" s="5" t="str">
        <f>F980&amp;"_"&amp;COUNTIF($F$2:$F980,F980)</f>
        <v>1851_1</v>
      </c>
      <c r="H980" t="s">
        <v>112</v>
      </c>
      <c r="I980">
        <v>0.26900000000000002</v>
      </c>
      <c r="J980" s="2">
        <v>588927.25</v>
      </c>
      <c r="K980" s="2">
        <v>879908.3125</v>
      </c>
      <c r="L980" s="2">
        <v>825066.125</v>
      </c>
      <c r="M980" s="1">
        <f>MIN(J980:L980)</f>
        <v>588927.25</v>
      </c>
      <c r="N980" s="3">
        <f t="shared" si="496"/>
        <v>1</v>
      </c>
      <c r="O980" s="3">
        <f t="shared" si="497"/>
        <v>1.4940865998304544</v>
      </c>
      <c r="P980" s="3">
        <f t="shared" si="498"/>
        <v>1.4009644230250851</v>
      </c>
      <c r="Q980" s="3"/>
      <c r="S980">
        <v>11538</v>
      </c>
      <c r="T980">
        <v>2</v>
      </c>
      <c r="U980">
        <v>-1.88</v>
      </c>
      <c r="V980">
        <v>1.5269999999999999</v>
      </c>
      <c r="W980" s="4">
        <v>1833</v>
      </c>
      <c r="X980" s="5" t="str">
        <f>W980&amp;"_"&amp;COUNTIF($W$2:$W980,W980)</f>
        <v>1833_1</v>
      </c>
      <c r="Y980" t="s">
        <v>571</v>
      </c>
      <c r="Z980">
        <v>0.161</v>
      </c>
      <c r="AA980" s="1">
        <v>30301.3848</v>
      </c>
      <c r="AB980" s="1">
        <v>30576.492200000001</v>
      </c>
      <c r="AC980" s="1">
        <v>25769.419900000001</v>
      </c>
      <c r="AD980" s="1">
        <f>MIN(AA980:AC980)</f>
        <v>25769.419900000001</v>
      </c>
      <c r="AE980" s="3">
        <f t="shared" si="499"/>
        <v>1.1758660038753919</v>
      </c>
      <c r="AF980" s="3">
        <f t="shared" si="500"/>
        <v>1.1865417350741372</v>
      </c>
      <c r="AG980" s="3">
        <f t="shared" si="501"/>
        <v>1</v>
      </c>
      <c r="AH980" s="3"/>
      <c r="AJ980">
        <v>7088</v>
      </c>
      <c r="AK980">
        <v>2</v>
      </c>
      <c r="AL980">
        <v>1.25</v>
      </c>
      <c r="AM980">
        <v>1.016</v>
      </c>
      <c r="AN980" s="4">
        <v>1848</v>
      </c>
      <c r="AO980" s="5" t="str">
        <f>AN980&amp;"_"&amp;COUNTIF($AN$2:$AN980,AN980)</f>
        <v>1848_3</v>
      </c>
      <c r="AP980" t="s">
        <v>847</v>
      </c>
      <c r="AQ980">
        <v>0.19900000000000001</v>
      </c>
      <c r="AR980" s="1">
        <v>1351670.125</v>
      </c>
      <c r="AS980" s="1">
        <v>1978894.25</v>
      </c>
      <c r="AT980" s="1">
        <v>2160582.25</v>
      </c>
      <c r="AU980" s="1">
        <f>MIN(AR980:AT980)</f>
        <v>1351670.125</v>
      </c>
      <c r="AV980" s="3">
        <f t="shared" si="502"/>
        <v>1</v>
      </c>
      <c r="AW980" s="3">
        <f t="shared" si="503"/>
        <v>1.4640363897959201</v>
      </c>
      <c r="AX980" s="3">
        <f t="shared" si="504"/>
        <v>1.5984538017365739</v>
      </c>
      <c r="AZ980" t="s">
        <v>3658</v>
      </c>
      <c r="BA980">
        <v>1285</v>
      </c>
      <c r="BB980" t="s">
        <v>4629</v>
      </c>
      <c r="BC980" s="17" t="str">
        <f t="shared" si="505"/>
        <v>N/D</v>
      </c>
      <c r="BD980" s="17">
        <f t="shared" si="506"/>
        <v>7.8E-2</v>
      </c>
      <c r="BE980" s="17" t="str">
        <f t="shared" si="507"/>
        <v>N/D</v>
      </c>
      <c r="BF980" s="2" t="str">
        <f t="shared" si="508"/>
        <v>N/D</v>
      </c>
      <c r="BG980" s="2" t="str">
        <f t="shared" si="509"/>
        <v>N/D</v>
      </c>
      <c r="BH980" s="2" t="str">
        <f t="shared" si="510"/>
        <v>N/D</v>
      </c>
      <c r="BI980" s="2">
        <f t="shared" si="511"/>
        <v>81475.453099999999</v>
      </c>
      <c r="BJ980" s="2">
        <f t="shared" si="512"/>
        <v>160083.35939999999</v>
      </c>
      <c r="BK980" s="2">
        <f t="shared" si="513"/>
        <v>146388.01560000001</v>
      </c>
      <c r="BL980" s="2" t="str">
        <f t="shared" si="514"/>
        <v>N/D</v>
      </c>
      <c r="BM980" s="2" t="str">
        <f t="shared" si="515"/>
        <v>N/D</v>
      </c>
      <c r="BN980" s="2" t="str">
        <f t="shared" si="516"/>
        <v>N/D</v>
      </c>
      <c r="BO980" s="17" t="str">
        <f t="shared" si="517"/>
        <v>N/D</v>
      </c>
      <c r="BP980" s="17" t="str">
        <f t="shared" si="518"/>
        <v>N/D</v>
      </c>
      <c r="BQ980" s="17" t="str">
        <f t="shared" si="519"/>
        <v>N/D</v>
      </c>
      <c r="BR980" s="17">
        <f t="shared" si="520"/>
        <v>1</v>
      </c>
      <c r="BS980" s="17">
        <f t="shared" si="521"/>
        <v>1.9648047762743892</v>
      </c>
      <c r="BT980" s="17">
        <f t="shared" si="522"/>
        <v>1.7967131207030995</v>
      </c>
      <c r="BU980" s="17" t="str">
        <f t="shared" si="523"/>
        <v>N/D</v>
      </c>
      <c r="BV980" s="17" t="str">
        <f t="shared" si="524"/>
        <v>N/D</v>
      </c>
      <c r="BW980" s="17" t="str">
        <f t="shared" si="525"/>
        <v>N/D</v>
      </c>
      <c r="BX980" s="20">
        <f t="shared" si="526"/>
        <v>1</v>
      </c>
      <c r="BY980" s="20">
        <f t="shared" si="527"/>
        <v>1.9648047762743892</v>
      </c>
      <c r="BZ980" s="20">
        <f t="shared" si="528"/>
        <v>1.7967131207030995</v>
      </c>
    </row>
    <row r="981" spans="2:78" x14ac:dyDescent="0.25">
      <c r="B981">
        <v>10187</v>
      </c>
      <c r="C981">
        <v>2</v>
      </c>
      <c r="D981">
        <v>0.49</v>
      </c>
      <c r="E981">
        <v>1.869</v>
      </c>
      <c r="F981" s="4">
        <v>1851</v>
      </c>
      <c r="G981" s="5" t="str">
        <f>F981&amp;"_"&amp;COUNTIF($F$2:$F981,F981)</f>
        <v>1851_2</v>
      </c>
      <c r="H981" t="s">
        <v>112</v>
      </c>
      <c r="I981">
        <v>0.27900000000000003</v>
      </c>
      <c r="J981" s="2">
        <v>484284.28120000003</v>
      </c>
      <c r="K981" s="2">
        <v>662653.5</v>
      </c>
      <c r="L981" s="2">
        <v>732181.5</v>
      </c>
      <c r="M981" s="1">
        <f>MIN(J981:L981)</f>
        <v>484284.28120000003</v>
      </c>
      <c r="N981" s="3">
        <f t="shared" si="496"/>
        <v>1</v>
      </c>
      <c r="O981" s="3">
        <f t="shared" si="497"/>
        <v>1.3683151110294594</v>
      </c>
      <c r="P981" s="3">
        <f t="shared" si="498"/>
        <v>1.5118836774667548</v>
      </c>
      <c r="Q981" s="3"/>
      <c r="S981">
        <v>10995</v>
      </c>
      <c r="T981">
        <v>2</v>
      </c>
      <c r="U981">
        <v>0.26</v>
      </c>
      <c r="V981">
        <v>1.4610000000000001</v>
      </c>
      <c r="W981" s="4">
        <v>1834</v>
      </c>
      <c r="X981" s="5" t="str">
        <f>W981&amp;"_"&amp;COUNTIF($W$2:$W981,W981)</f>
        <v>1834_1</v>
      </c>
      <c r="Y981" t="s">
        <v>578</v>
      </c>
      <c r="Z981">
        <v>0.184</v>
      </c>
      <c r="AA981" s="1">
        <v>22740.771499999999</v>
      </c>
      <c r="AB981" s="1">
        <v>25604.716799999998</v>
      </c>
      <c r="AC981" s="1">
        <v>26857.150399999999</v>
      </c>
      <c r="AD981" s="1">
        <f>MIN(AA981:AC981)</f>
        <v>22740.771499999999</v>
      </c>
      <c r="AE981" s="3">
        <f t="shared" si="499"/>
        <v>1</v>
      </c>
      <c r="AF981" s="3">
        <f t="shared" si="500"/>
        <v>1.1259387923580342</v>
      </c>
      <c r="AG981" s="3">
        <f t="shared" si="501"/>
        <v>1.1810131595579332</v>
      </c>
      <c r="AH981" s="3"/>
      <c r="AJ981">
        <v>10011</v>
      </c>
      <c r="AK981">
        <v>2</v>
      </c>
      <c r="AL981">
        <v>0.45</v>
      </c>
      <c r="AM981">
        <v>1.974</v>
      </c>
      <c r="AN981" s="4">
        <v>1851</v>
      </c>
      <c r="AO981" s="5" t="str">
        <f>AN981&amp;"_"&amp;COUNTIF($AN$2:$AN981,AN981)</f>
        <v>1851_1</v>
      </c>
      <c r="AP981" t="s">
        <v>112</v>
      </c>
      <c r="AQ981">
        <v>0.26400000000000001</v>
      </c>
      <c r="AR981" s="1">
        <v>1264714.875</v>
      </c>
      <c r="AS981" s="1">
        <v>1113292.375</v>
      </c>
      <c r="AT981" s="1">
        <v>1144411.25</v>
      </c>
      <c r="AU981" s="1">
        <f>MIN(AR981:AT981)</f>
        <v>1113292.375</v>
      </c>
      <c r="AV981" s="3">
        <f t="shared" si="502"/>
        <v>1.1360132373133338</v>
      </c>
      <c r="AW981" s="3">
        <f t="shared" si="503"/>
        <v>1</v>
      </c>
      <c r="AX981" s="3">
        <f t="shared" si="504"/>
        <v>1.0279521136574747</v>
      </c>
      <c r="AZ981" t="s">
        <v>1966</v>
      </c>
      <c r="BA981">
        <v>1291</v>
      </c>
      <c r="BB981" t="s">
        <v>4630</v>
      </c>
      <c r="BC981" s="17">
        <f t="shared" si="505"/>
        <v>5.1999999999999998E-2</v>
      </c>
      <c r="BD981" s="17">
        <f t="shared" si="506"/>
        <v>1.4E-2</v>
      </c>
      <c r="BE981" s="17">
        <f t="shared" si="507"/>
        <v>3.0000000000000001E-3</v>
      </c>
      <c r="BF981" s="2">
        <f t="shared" si="508"/>
        <v>482931.375</v>
      </c>
      <c r="BG981" s="2">
        <f t="shared" si="509"/>
        <v>544464.5</v>
      </c>
      <c r="BH981" s="2">
        <f t="shared" si="510"/>
        <v>531211.375</v>
      </c>
      <c r="BI981" s="2">
        <f t="shared" si="511"/>
        <v>221232.89060000001</v>
      </c>
      <c r="BJ981" s="2">
        <f t="shared" si="512"/>
        <v>193071.2188</v>
      </c>
      <c r="BK981" s="2">
        <f t="shared" si="513"/>
        <v>160183.5625</v>
      </c>
      <c r="BL981" s="2">
        <f t="shared" si="514"/>
        <v>1122104.625</v>
      </c>
      <c r="BM981" s="2">
        <f t="shared" si="515"/>
        <v>966359.5625</v>
      </c>
      <c r="BN981" s="2">
        <f t="shared" si="516"/>
        <v>1003093.1875</v>
      </c>
      <c r="BO981" s="17">
        <f t="shared" si="517"/>
        <v>1</v>
      </c>
      <c r="BP981" s="17">
        <f t="shared" si="518"/>
        <v>1.1274158776699899</v>
      </c>
      <c r="BQ981" s="17">
        <f t="shared" si="519"/>
        <v>1.0999727963419232</v>
      </c>
      <c r="BR981" s="17">
        <f t="shared" si="520"/>
        <v>1.3811210535413083</v>
      </c>
      <c r="BS981" s="17">
        <f t="shared" si="521"/>
        <v>1.2053123041260867</v>
      </c>
      <c r="BT981" s="17">
        <f t="shared" si="522"/>
        <v>1</v>
      </c>
      <c r="BU981" s="17">
        <f t="shared" si="523"/>
        <v>1.1611667836111468</v>
      </c>
      <c r="BV981" s="17">
        <f t="shared" si="524"/>
        <v>1</v>
      </c>
      <c r="BW981" s="17">
        <f t="shared" si="525"/>
        <v>1.0380123780272521</v>
      </c>
      <c r="BX981" s="20">
        <f t="shared" si="526"/>
        <v>1.1807626123841517</v>
      </c>
      <c r="BY981" s="20">
        <f t="shared" si="527"/>
        <v>1.1109093939320254</v>
      </c>
      <c r="BZ981" s="20">
        <f t="shared" si="528"/>
        <v>1.0459950581230586</v>
      </c>
    </row>
    <row r="982" spans="2:78" x14ac:dyDescent="0.25">
      <c r="B982">
        <v>10223</v>
      </c>
      <c r="C982">
        <v>2</v>
      </c>
      <c r="D982">
        <v>0.43</v>
      </c>
      <c r="E982">
        <v>1.5009999999999999</v>
      </c>
      <c r="F982" s="4">
        <v>1851</v>
      </c>
      <c r="G982" s="5" t="str">
        <f>F982&amp;"_"&amp;COUNTIF($F$2:$F982,F982)</f>
        <v>1851_3</v>
      </c>
      <c r="H982" t="s">
        <v>112</v>
      </c>
      <c r="I982">
        <v>0.18</v>
      </c>
      <c r="J982" s="2">
        <v>824106.4375</v>
      </c>
      <c r="K982" s="2">
        <v>1100908.625</v>
      </c>
      <c r="L982" s="2">
        <v>1125723.25</v>
      </c>
      <c r="M982" s="1">
        <f>MIN(J982:L982)</f>
        <v>824106.4375</v>
      </c>
      <c r="N982" s="3">
        <f t="shared" si="496"/>
        <v>1</v>
      </c>
      <c r="O982" s="3">
        <f t="shared" si="497"/>
        <v>1.3358815984252035</v>
      </c>
      <c r="P982" s="3">
        <f t="shared" si="498"/>
        <v>1.3659925451073789</v>
      </c>
      <c r="Q982" s="3"/>
      <c r="S982">
        <v>11047</v>
      </c>
      <c r="T982">
        <v>2</v>
      </c>
      <c r="U982">
        <v>0.26</v>
      </c>
      <c r="V982">
        <v>1.4319999999999999</v>
      </c>
      <c r="W982" s="4">
        <v>1834</v>
      </c>
      <c r="X982" s="5" t="str">
        <f>W982&amp;"_"&amp;COUNTIF($W$2:$W982,W982)</f>
        <v>1834_2</v>
      </c>
      <c r="Y982" t="s">
        <v>578</v>
      </c>
      <c r="Z982">
        <v>0.189</v>
      </c>
      <c r="AA982" s="1">
        <v>26366.132799999999</v>
      </c>
      <c r="AB982" s="1">
        <v>35780.242200000001</v>
      </c>
      <c r="AC982" s="1">
        <v>32888.144500000002</v>
      </c>
      <c r="AD982" s="1">
        <f>MIN(AA982:AC982)</f>
        <v>26366.132799999999</v>
      </c>
      <c r="AE982" s="3">
        <f t="shared" si="499"/>
        <v>1</v>
      </c>
      <c r="AF982" s="3">
        <f t="shared" si="500"/>
        <v>1.3570530980561548</v>
      </c>
      <c r="AG982" s="3">
        <f t="shared" si="501"/>
        <v>1.2473632272685815</v>
      </c>
      <c r="AH982" s="3"/>
      <c r="AJ982">
        <v>10050</v>
      </c>
      <c r="AK982">
        <v>2</v>
      </c>
      <c r="AL982">
        <v>0.28000000000000003</v>
      </c>
      <c r="AM982">
        <v>1.514</v>
      </c>
      <c r="AN982" s="4">
        <v>1851</v>
      </c>
      <c r="AO982" s="5" t="str">
        <f>AN982&amp;"_"&amp;COUNTIF($AN$2:$AN982,AN982)</f>
        <v>1851_2</v>
      </c>
      <c r="AP982" t="s">
        <v>112</v>
      </c>
      <c r="AQ982">
        <v>0.30099999999999999</v>
      </c>
      <c r="AR982" s="1">
        <v>780081.8125</v>
      </c>
      <c r="AS982" s="1">
        <v>704469.875</v>
      </c>
      <c r="AT982" s="1">
        <v>677754.4375</v>
      </c>
      <c r="AU982" s="1">
        <f>MIN(AR982:AT982)</f>
        <v>677754.4375</v>
      </c>
      <c r="AV982" s="3">
        <f t="shared" si="502"/>
        <v>1.1509800147933373</v>
      </c>
      <c r="AW982" s="3">
        <f t="shared" si="503"/>
        <v>1.0394175766647047</v>
      </c>
      <c r="AX982" s="3">
        <f t="shared" si="504"/>
        <v>1</v>
      </c>
      <c r="AZ982" t="s">
        <v>4030</v>
      </c>
      <c r="BA982">
        <v>1291</v>
      </c>
      <c r="BB982" t="s">
        <v>4630</v>
      </c>
      <c r="BC982" s="17" t="str">
        <f t="shared" si="505"/>
        <v>N/D</v>
      </c>
      <c r="BD982" s="17" t="str">
        <f t="shared" si="506"/>
        <v>N/D</v>
      </c>
      <c r="BE982" s="17">
        <f t="shared" si="507"/>
        <v>3.6999999999999998E-2</v>
      </c>
      <c r="BF982" s="2" t="str">
        <f t="shared" si="508"/>
        <v>N/D</v>
      </c>
      <c r="BG982" s="2" t="str">
        <f t="shared" si="509"/>
        <v>N/D</v>
      </c>
      <c r="BH982" s="2" t="str">
        <f t="shared" si="510"/>
        <v>N/D</v>
      </c>
      <c r="BI982" s="2" t="str">
        <f t="shared" si="511"/>
        <v>N/D</v>
      </c>
      <c r="BJ982" s="2" t="str">
        <f t="shared" si="512"/>
        <v>N/D</v>
      </c>
      <c r="BK982" s="2" t="str">
        <f t="shared" si="513"/>
        <v>N/D</v>
      </c>
      <c r="BL982" s="2">
        <f t="shared" si="514"/>
        <v>455346.0625</v>
      </c>
      <c r="BM982" s="2">
        <f t="shared" si="515"/>
        <v>378887.875</v>
      </c>
      <c r="BN982" s="2">
        <f t="shared" si="516"/>
        <v>343850.78120000003</v>
      </c>
      <c r="BO982" s="17" t="str">
        <f t="shared" si="517"/>
        <v>N/D</v>
      </c>
      <c r="BP982" s="17" t="str">
        <f t="shared" si="518"/>
        <v>N/D</v>
      </c>
      <c r="BQ982" s="17" t="str">
        <f t="shared" si="519"/>
        <v>N/D</v>
      </c>
      <c r="BR982" s="17" t="str">
        <f t="shared" si="520"/>
        <v>N/D</v>
      </c>
      <c r="BS982" s="17" t="str">
        <f t="shared" si="521"/>
        <v>N/D</v>
      </c>
      <c r="BT982" s="17" t="str">
        <f t="shared" si="522"/>
        <v>N/D</v>
      </c>
      <c r="BU982" s="17">
        <f t="shared" si="523"/>
        <v>1.3242548436589097</v>
      </c>
      <c r="BV982" s="17">
        <f t="shared" si="524"/>
        <v>1.101896216951215</v>
      </c>
      <c r="BW982" s="17">
        <f t="shared" si="525"/>
        <v>1</v>
      </c>
      <c r="BX982" s="20">
        <f t="shared" si="526"/>
        <v>1.3242548436589097</v>
      </c>
      <c r="BY982" s="20">
        <f t="shared" si="527"/>
        <v>1.101896216951215</v>
      </c>
      <c r="BZ982" s="20">
        <f t="shared" si="528"/>
        <v>1</v>
      </c>
    </row>
    <row r="983" spans="2:78" x14ac:dyDescent="0.25">
      <c r="B983">
        <v>10304</v>
      </c>
      <c r="C983">
        <v>2</v>
      </c>
      <c r="D983">
        <v>0.06</v>
      </c>
      <c r="E983">
        <v>1.3520000000000001</v>
      </c>
      <c r="F983" s="4">
        <v>1851</v>
      </c>
      <c r="G983" s="5" t="str">
        <f>F983&amp;"_"&amp;COUNTIF($F$2:$F983,F983)</f>
        <v>1851_4</v>
      </c>
      <c r="H983" t="s">
        <v>112</v>
      </c>
      <c r="I983">
        <v>6.7000000000000004E-2</v>
      </c>
      <c r="J983" s="2">
        <v>313267.53120000003</v>
      </c>
      <c r="K983" s="2">
        <v>246783.5625</v>
      </c>
      <c r="L983" s="2">
        <v>262583.75</v>
      </c>
      <c r="M983" s="1">
        <f>MIN(J983:L983)</f>
        <v>246783.5625</v>
      </c>
      <c r="N983" s="3">
        <f t="shared" si="496"/>
        <v>1.269401932715839</v>
      </c>
      <c r="O983" s="3">
        <f t="shared" si="497"/>
        <v>1</v>
      </c>
      <c r="P983" s="3">
        <f t="shared" si="498"/>
        <v>1.0640244728617207</v>
      </c>
      <c r="Q983" s="3"/>
      <c r="S983">
        <v>7040</v>
      </c>
      <c r="T983">
        <v>2</v>
      </c>
      <c r="U983">
        <v>0.59</v>
      </c>
      <c r="V983">
        <v>1.7110000000000001</v>
      </c>
      <c r="W983" s="4">
        <v>1835</v>
      </c>
      <c r="X983" s="5" t="str">
        <f>W983&amp;"_"&amp;COUNTIF($W$2:$W983,W983)</f>
        <v>1835_1</v>
      </c>
      <c r="Y983" t="s">
        <v>439</v>
      </c>
      <c r="Z983">
        <v>4.1000000000000002E-2</v>
      </c>
      <c r="AA983" s="1">
        <v>2820711</v>
      </c>
      <c r="AB983" s="1">
        <v>2440479.75</v>
      </c>
      <c r="AC983" s="1">
        <v>2283258</v>
      </c>
      <c r="AD983" s="1">
        <f>MIN(AA983:AC983)</f>
        <v>2283258</v>
      </c>
      <c r="AE983" s="3">
        <f t="shared" si="499"/>
        <v>1.2353886420194302</v>
      </c>
      <c r="AF983" s="3">
        <f t="shared" si="500"/>
        <v>1.0688585127042147</v>
      </c>
      <c r="AG983" s="3">
        <f t="shared" si="501"/>
        <v>1</v>
      </c>
      <c r="AH983" s="3"/>
      <c r="AJ983">
        <v>13618</v>
      </c>
      <c r="AK983">
        <v>2</v>
      </c>
      <c r="AL983">
        <v>-0.06</v>
      </c>
      <c r="AM983">
        <v>1.6519999999999999</v>
      </c>
      <c r="AN983" s="4">
        <v>1854</v>
      </c>
      <c r="AO983" s="5" t="str">
        <f>AN983&amp;"_"&amp;COUNTIF($AN$2:$AN983,AN983)</f>
        <v>1854_1</v>
      </c>
      <c r="AP983" t="s">
        <v>1055</v>
      </c>
      <c r="AQ983">
        <v>0.105</v>
      </c>
      <c r="AR983" s="1">
        <v>23416.4414</v>
      </c>
      <c r="AS983" s="1">
        <v>25996.6836</v>
      </c>
      <c r="AT983" s="1">
        <v>21385.398399999998</v>
      </c>
      <c r="AU983" s="1">
        <f>MIN(AR983:AT983)</f>
        <v>21385.398399999998</v>
      </c>
      <c r="AV983" s="3">
        <f t="shared" si="502"/>
        <v>1.0949733534073418</v>
      </c>
      <c r="AW983" s="3">
        <f t="shared" si="503"/>
        <v>1.215627743460697</v>
      </c>
      <c r="AX983" s="3">
        <f t="shared" si="504"/>
        <v>1</v>
      </c>
      <c r="AZ983" t="s">
        <v>4031</v>
      </c>
      <c r="BA983">
        <v>1291</v>
      </c>
      <c r="BB983" t="s">
        <v>4630</v>
      </c>
      <c r="BC983" s="17" t="str">
        <f t="shared" si="505"/>
        <v>N/D</v>
      </c>
      <c r="BD983" s="17" t="str">
        <f t="shared" si="506"/>
        <v>N/D</v>
      </c>
      <c r="BE983" s="17">
        <f t="shared" si="507"/>
        <v>3.1E-2</v>
      </c>
      <c r="BF983" s="2" t="str">
        <f t="shared" si="508"/>
        <v>N/D</v>
      </c>
      <c r="BG983" s="2" t="str">
        <f t="shared" si="509"/>
        <v>N/D</v>
      </c>
      <c r="BH983" s="2" t="str">
        <f t="shared" si="510"/>
        <v>N/D</v>
      </c>
      <c r="BI983" s="2" t="str">
        <f t="shared" si="511"/>
        <v>N/D</v>
      </c>
      <c r="BJ983" s="2" t="str">
        <f t="shared" si="512"/>
        <v>N/D</v>
      </c>
      <c r="BK983" s="2" t="str">
        <f t="shared" si="513"/>
        <v>N/D</v>
      </c>
      <c r="BL983" s="2">
        <f t="shared" si="514"/>
        <v>931699.25</v>
      </c>
      <c r="BM983" s="2">
        <f t="shared" si="515"/>
        <v>730081.125</v>
      </c>
      <c r="BN983" s="2">
        <f t="shared" si="516"/>
        <v>832302.375</v>
      </c>
      <c r="BO983" s="17" t="str">
        <f t="shared" si="517"/>
        <v>N/D</v>
      </c>
      <c r="BP983" s="17" t="str">
        <f t="shared" si="518"/>
        <v>N/D</v>
      </c>
      <c r="BQ983" s="17" t="str">
        <f t="shared" si="519"/>
        <v>N/D</v>
      </c>
      <c r="BR983" s="17" t="str">
        <f t="shared" si="520"/>
        <v>N/D</v>
      </c>
      <c r="BS983" s="17" t="str">
        <f t="shared" si="521"/>
        <v>N/D</v>
      </c>
      <c r="BT983" s="17" t="str">
        <f t="shared" si="522"/>
        <v>N/D</v>
      </c>
      <c r="BU983" s="17">
        <f t="shared" si="523"/>
        <v>1.2761585227942991</v>
      </c>
      <c r="BV983" s="17">
        <f t="shared" si="524"/>
        <v>1</v>
      </c>
      <c r="BW983" s="17">
        <f t="shared" si="525"/>
        <v>1.1400135498640647</v>
      </c>
      <c r="BX983" s="20">
        <f t="shared" si="526"/>
        <v>1.2761585227942991</v>
      </c>
      <c r="BY983" s="20">
        <f t="shared" si="527"/>
        <v>1</v>
      </c>
      <c r="BZ983" s="20">
        <f t="shared" si="528"/>
        <v>1.1400135498640647</v>
      </c>
    </row>
    <row r="984" spans="2:78" x14ac:dyDescent="0.25">
      <c r="B984">
        <v>10627</v>
      </c>
      <c r="C984">
        <v>2</v>
      </c>
      <c r="D984">
        <v>0.2</v>
      </c>
      <c r="E984">
        <v>1.044</v>
      </c>
      <c r="F984" s="4">
        <v>1851</v>
      </c>
      <c r="G984" s="5" t="str">
        <f>F984&amp;"_"&amp;COUNTIF($F$2:$F984,F984)</f>
        <v>1851_5</v>
      </c>
      <c r="H984" t="s">
        <v>112</v>
      </c>
      <c r="I984">
        <v>0.108</v>
      </c>
      <c r="J984" s="2">
        <v>215103.45310000001</v>
      </c>
      <c r="K984" s="2">
        <v>304540.65620000003</v>
      </c>
      <c r="L984" s="2">
        <v>345349.84379999997</v>
      </c>
      <c r="M984" s="1">
        <f>MIN(J984:L984)</f>
        <v>215103.45310000001</v>
      </c>
      <c r="N984" s="3">
        <f t="shared" si="496"/>
        <v>1</v>
      </c>
      <c r="O984" s="3">
        <f t="shared" si="497"/>
        <v>1.4157869239710499</v>
      </c>
      <c r="P984" s="3">
        <f t="shared" si="498"/>
        <v>1.6055058104504225</v>
      </c>
      <c r="Q984" s="3"/>
      <c r="S984">
        <v>6995</v>
      </c>
      <c r="T984">
        <v>2</v>
      </c>
      <c r="U984">
        <v>0.64</v>
      </c>
      <c r="V984">
        <v>1.6419999999999999</v>
      </c>
      <c r="W984" s="4">
        <v>1835</v>
      </c>
      <c r="X984" s="5" t="str">
        <f>W984&amp;"_"&amp;COUNTIF($W$2:$W984,W984)</f>
        <v>1835_2</v>
      </c>
      <c r="Y984" t="s">
        <v>439</v>
      </c>
      <c r="Z984">
        <v>0.312</v>
      </c>
      <c r="AA984" s="1">
        <v>652341.8125</v>
      </c>
      <c r="AB984" s="1">
        <v>487390.46879999997</v>
      </c>
      <c r="AC984" s="1">
        <v>480096.65620000003</v>
      </c>
      <c r="AD984" s="1">
        <f>MIN(AA984:AC984)</f>
        <v>480096.65620000003</v>
      </c>
      <c r="AE984" s="3">
        <f t="shared" si="499"/>
        <v>1.358771830787852</v>
      </c>
      <c r="AF984" s="3">
        <f t="shared" si="500"/>
        <v>1.015192383670678</v>
      </c>
      <c r="AG984" s="3">
        <f t="shared" si="501"/>
        <v>1</v>
      </c>
      <c r="AH984" s="3"/>
      <c r="AJ984">
        <v>9054</v>
      </c>
      <c r="AK984">
        <v>2</v>
      </c>
      <c r="AL984">
        <v>0.48</v>
      </c>
      <c r="AM984">
        <v>1.7350000000000001</v>
      </c>
      <c r="AN984" s="4">
        <v>1855</v>
      </c>
      <c r="AO984" s="5" t="str">
        <f>AN984&amp;"_"&amp;COUNTIF($AN$2:$AN984,AN984)</f>
        <v>1855_1</v>
      </c>
      <c r="AP984" t="s">
        <v>225</v>
      </c>
      <c r="AQ984">
        <v>0.30199999999999999</v>
      </c>
      <c r="AR984" s="1">
        <v>3687744.5</v>
      </c>
      <c r="AS984" s="1">
        <v>3246585</v>
      </c>
      <c r="AT984" s="1">
        <v>3295863.25</v>
      </c>
      <c r="AU984" s="1">
        <f>MIN(AR984:AT984)</f>
        <v>3246585</v>
      </c>
      <c r="AV984" s="3">
        <f t="shared" si="502"/>
        <v>1.1358841675175608</v>
      </c>
      <c r="AW984" s="3">
        <f t="shared" si="503"/>
        <v>1</v>
      </c>
      <c r="AX984" s="3">
        <f t="shared" si="504"/>
        <v>1.0151784875492249</v>
      </c>
      <c r="AZ984" t="s">
        <v>1967</v>
      </c>
      <c r="BA984">
        <v>1295</v>
      </c>
      <c r="BB984" t="s">
        <v>4631</v>
      </c>
      <c r="BC984" s="17">
        <f t="shared" si="505"/>
        <v>0.01</v>
      </c>
      <c r="BD984" s="17">
        <f t="shared" si="506"/>
        <v>1.9E-2</v>
      </c>
      <c r="BE984" s="17">
        <f t="shared" si="507"/>
        <v>0</v>
      </c>
      <c r="BF984" s="2">
        <f t="shared" si="508"/>
        <v>544071.25</v>
      </c>
      <c r="BG984" s="2">
        <f t="shared" si="509"/>
        <v>568206.8125</v>
      </c>
      <c r="BH984" s="2">
        <f t="shared" si="510"/>
        <v>567415.625</v>
      </c>
      <c r="BI984" s="2">
        <f t="shared" si="511"/>
        <v>455842.71879999997</v>
      </c>
      <c r="BJ984" s="2">
        <f t="shared" si="512"/>
        <v>356703.1875</v>
      </c>
      <c r="BK984" s="2">
        <f t="shared" si="513"/>
        <v>309485.65620000003</v>
      </c>
      <c r="BL984" s="2">
        <f t="shared" si="514"/>
        <v>493372.59379999997</v>
      </c>
      <c r="BM984" s="2">
        <f t="shared" si="515"/>
        <v>385108.625</v>
      </c>
      <c r="BN984" s="2">
        <f t="shared" si="516"/>
        <v>372718.21879999997</v>
      </c>
      <c r="BO984" s="17">
        <f t="shared" si="517"/>
        <v>1</v>
      </c>
      <c r="BP984" s="17">
        <f t="shared" si="518"/>
        <v>1.0443610326772459</v>
      </c>
      <c r="BQ984" s="17">
        <f t="shared" si="519"/>
        <v>1.0429068343530374</v>
      </c>
      <c r="BR984" s="17">
        <f t="shared" si="520"/>
        <v>1.4729041868920061</v>
      </c>
      <c r="BS984" s="17">
        <f t="shared" si="521"/>
        <v>1.152567753477681</v>
      </c>
      <c r="BT984" s="17">
        <f t="shared" si="522"/>
        <v>1</v>
      </c>
      <c r="BU984" s="17">
        <f t="shared" si="523"/>
        <v>1.3237147231183324</v>
      </c>
      <c r="BV984" s="17">
        <f t="shared" si="524"/>
        <v>1.0332433607347986</v>
      </c>
      <c r="BW984" s="17">
        <f t="shared" si="525"/>
        <v>1</v>
      </c>
      <c r="BX984" s="20">
        <f t="shared" si="526"/>
        <v>1.2655396366701128</v>
      </c>
      <c r="BY984" s="20">
        <f t="shared" si="527"/>
        <v>1.0767240489632417</v>
      </c>
      <c r="BZ984" s="20">
        <f t="shared" si="528"/>
        <v>1.0143022781176791</v>
      </c>
    </row>
    <row r="985" spans="2:78" x14ac:dyDescent="0.25">
      <c r="B985">
        <v>14226</v>
      </c>
      <c r="C985">
        <v>2</v>
      </c>
      <c r="D985">
        <v>-1.34</v>
      </c>
      <c r="E985">
        <v>1.377</v>
      </c>
      <c r="F985" s="4">
        <v>1853</v>
      </c>
      <c r="G985" s="5" t="str">
        <f>F985&amp;"_"&amp;COUNTIF($F$2:$F985,F985)</f>
        <v>1853_1</v>
      </c>
      <c r="H985" t="s">
        <v>706</v>
      </c>
      <c r="I985">
        <v>0.13200000000000001</v>
      </c>
      <c r="J985" s="2">
        <v>8747.9238000000005</v>
      </c>
      <c r="K985" s="2">
        <v>18765.1777</v>
      </c>
      <c r="L985" s="2">
        <v>16824.398399999998</v>
      </c>
      <c r="M985" s="1">
        <f>MIN(J985:L985)</f>
        <v>8747.9238000000005</v>
      </c>
      <c r="N985" s="3">
        <f t="shared" si="496"/>
        <v>1</v>
      </c>
      <c r="O985" s="3">
        <f t="shared" si="497"/>
        <v>2.1451007266432751</v>
      </c>
      <c r="P985" s="3">
        <f t="shared" si="498"/>
        <v>1.9232447360824059</v>
      </c>
      <c r="Q985" s="3"/>
      <c r="S985">
        <v>6809</v>
      </c>
      <c r="T985">
        <v>2</v>
      </c>
      <c r="U985">
        <v>0.27</v>
      </c>
      <c r="V985">
        <v>1.0649999999999999</v>
      </c>
      <c r="W985" s="4">
        <v>1835</v>
      </c>
      <c r="X985" s="5" t="str">
        <f>W985&amp;"_"&amp;COUNTIF($W$2:$W985,W985)</f>
        <v>1835_3</v>
      </c>
      <c r="Y985" t="s">
        <v>439</v>
      </c>
      <c r="Z985">
        <v>2.4E-2</v>
      </c>
      <c r="AA985" s="1">
        <v>1283941.75</v>
      </c>
      <c r="AB985" s="1">
        <v>1078122</v>
      </c>
      <c r="AC985" s="1">
        <v>983427.625</v>
      </c>
      <c r="AD985" s="1">
        <f>MIN(AA985:AC985)</f>
        <v>983427.625</v>
      </c>
      <c r="AE985" s="3">
        <f t="shared" si="499"/>
        <v>1.3055782828960087</v>
      </c>
      <c r="AF985" s="3">
        <f t="shared" si="500"/>
        <v>1.0962901311624229</v>
      </c>
      <c r="AG985" s="3">
        <f t="shared" si="501"/>
        <v>1</v>
      </c>
      <c r="AH985" s="3"/>
      <c r="AJ985">
        <v>9017</v>
      </c>
      <c r="AK985">
        <v>2</v>
      </c>
      <c r="AL985">
        <v>0.54</v>
      </c>
      <c r="AM985">
        <v>1.716</v>
      </c>
      <c r="AN985" s="4">
        <v>1855</v>
      </c>
      <c r="AO985" s="5" t="str">
        <f>AN985&amp;"_"&amp;COUNTIF($AN$2:$AN985,AN985)</f>
        <v>1855_2</v>
      </c>
      <c r="AP985" t="s">
        <v>225</v>
      </c>
      <c r="AQ985">
        <v>0.30199999999999999</v>
      </c>
      <c r="AR985" s="1">
        <v>1313804.25</v>
      </c>
      <c r="AS985" s="1">
        <v>1120585.875</v>
      </c>
      <c r="AT985" s="1">
        <v>1135216.25</v>
      </c>
      <c r="AU985" s="1">
        <f>MIN(AR985:AT985)</f>
        <v>1120585.875</v>
      </c>
      <c r="AV985" s="3">
        <f t="shared" si="502"/>
        <v>1.1724262096378826</v>
      </c>
      <c r="AW985" s="3">
        <f t="shared" si="503"/>
        <v>1</v>
      </c>
      <c r="AX985" s="3">
        <f t="shared" si="504"/>
        <v>1.0130560051901423</v>
      </c>
      <c r="AZ985" t="s">
        <v>3659</v>
      </c>
      <c r="BA985">
        <v>1295</v>
      </c>
      <c r="BB985" t="s">
        <v>4631</v>
      </c>
      <c r="BC985" s="17" t="str">
        <f t="shared" si="505"/>
        <v>N/D</v>
      </c>
      <c r="BD985" s="17">
        <f t="shared" si="506"/>
        <v>5.8999999999999997E-2</v>
      </c>
      <c r="BE985" s="17" t="str">
        <f t="shared" si="507"/>
        <v>N/D</v>
      </c>
      <c r="BF985" s="2" t="str">
        <f t="shared" si="508"/>
        <v>N/D</v>
      </c>
      <c r="BG985" s="2" t="str">
        <f t="shared" si="509"/>
        <v>N/D</v>
      </c>
      <c r="BH985" s="2" t="str">
        <f t="shared" si="510"/>
        <v>N/D</v>
      </c>
      <c r="BI985" s="2">
        <f t="shared" si="511"/>
        <v>2079899</v>
      </c>
      <c r="BJ985" s="2">
        <f t="shared" si="512"/>
        <v>1833394.375</v>
      </c>
      <c r="BK985" s="2">
        <f t="shared" si="513"/>
        <v>1571598</v>
      </c>
      <c r="BL985" s="2" t="str">
        <f t="shared" si="514"/>
        <v>N/D</v>
      </c>
      <c r="BM985" s="2" t="str">
        <f t="shared" si="515"/>
        <v>N/D</v>
      </c>
      <c r="BN985" s="2" t="str">
        <f t="shared" si="516"/>
        <v>N/D</v>
      </c>
      <c r="BO985" s="17" t="str">
        <f t="shared" si="517"/>
        <v>N/D</v>
      </c>
      <c r="BP985" s="17" t="str">
        <f t="shared" si="518"/>
        <v>N/D</v>
      </c>
      <c r="BQ985" s="17" t="str">
        <f t="shared" si="519"/>
        <v>N/D</v>
      </c>
      <c r="BR985" s="17">
        <f t="shared" si="520"/>
        <v>1.3234294011572934</v>
      </c>
      <c r="BS985" s="17">
        <f t="shared" si="521"/>
        <v>1.1665797328578937</v>
      </c>
      <c r="BT985" s="17">
        <f t="shared" si="522"/>
        <v>1</v>
      </c>
      <c r="BU985" s="17" t="str">
        <f t="shared" si="523"/>
        <v>N/D</v>
      </c>
      <c r="BV985" s="17" t="str">
        <f t="shared" si="524"/>
        <v>N/D</v>
      </c>
      <c r="BW985" s="17" t="str">
        <f t="shared" si="525"/>
        <v>N/D</v>
      </c>
      <c r="BX985" s="20">
        <f t="shared" si="526"/>
        <v>1.3234294011572934</v>
      </c>
      <c r="BY985" s="20">
        <f t="shared" si="527"/>
        <v>1.1665797328578937</v>
      </c>
      <c r="BZ985" s="20">
        <f t="shared" si="528"/>
        <v>1</v>
      </c>
    </row>
    <row r="986" spans="2:78" x14ac:dyDescent="0.25">
      <c r="B986">
        <v>9190</v>
      </c>
      <c r="C986">
        <v>2</v>
      </c>
      <c r="D986">
        <v>0.82</v>
      </c>
      <c r="E986">
        <v>1.82</v>
      </c>
      <c r="F986" s="4">
        <v>1855</v>
      </c>
      <c r="G986" s="5" t="str">
        <f>F986&amp;"_"&amp;COUNTIF($F$2:$F986,F986)</f>
        <v>1855_1</v>
      </c>
      <c r="H986" t="s">
        <v>225</v>
      </c>
      <c r="I986">
        <v>0.28499999999999998</v>
      </c>
      <c r="J986" s="2">
        <v>780528.875</v>
      </c>
      <c r="K986" s="2">
        <v>897772.1875</v>
      </c>
      <c r="L986" s="2">
        <v>944511.375</v>
      </c>
      <c r="M986" s="1">
        <f>MIN(J986:L986)</f>
        <v>780528.875</v>
      </c>
      <c r="N986" s="3">
        <f t="shared" si="496"/>
        <v>1</v>
      </c>
      <c r="O986" s="3">
        <f t="shared" si="497"/>
        <v>1.1502100899214009</v>
      </c>
      <c r="P986" s="3">
        <f t="shared" si="498"/>
        <v>1.2100915228792786</v>
      </c>
      <c r="Q986" s="3"/>
      <c r="S986">
        <v>10218</v>
      </c>
      <c r="T986">
        <v>2</v>
      </c>
      <c r="U986">
        <v>0.65</v>
      </c>
      <c r="V986">
        <v>1.8340000000000001</v>
      </c>
      <c r="W986" s="4">
        <v>1837</v>
      </c>
      <c r="X986" s="5" t="str">
        <f>W986&amp;"_"&amp;COUNTIF($W$2:$W986,W986)</f>
        <v>1837_1</v>
      </c>
      <c r="Y986" t="s">
        <v>291</v>
      </c>
      <c r="Z986">
        <v>0.14799999999999999</v>
      </c>
      <c r="AA986" s="1">
        <v>73142.968800000002</v>
      </c>
      <c r="AB986" s="1">
        <v>70411.125</v>
      </c>
      <c r="AC986" s="1">
        <v>69118.406199999998</v>
      </c>
      <c r="AD986" s="1">
        <f>MIN(AA986:AC986)</f>
        <v>69118.406199999998</v>
      </c>
      <c r="AE986" s="3">
        <f t="shared" si="499"/>
        <v>1.0582270746862217</v>
      </c>
      <c r="AF986" s="3">
        <f t="shared" si="500"/>
        <v>1.0187029601964404</v>
      </c>
      <c r="AG986" s="3">
        <f t="shared" si="501"/>
        <v>1</v>
      </c>
      <c r="AH986" s="3"/>
      <c r="AJ986">
        <v>9102</v>
      </c>
      <c r="AK986">
        <v>2</v>
      </c>
      <c r="AL986">
        <v>0.42</v>
      </c>
      <c r="AM986">
        <v>1.5189999999999999</v>
      </c>
      <c r="AN986" s="4">
        <v>1855</v>
      </c>
      <c r="AO986" s="5" t="str">
        <f>AN986&amp;"_"&amp;COUNTIF($AN$2:$AN986,AN986)</f>
        <v>1855_3</v>
      </c>
      <c r="AP986" t="s">
        <v>225</v>
      </c>
      <c r="AQ986">
        <v>8.5999999999999993E-2</v>
      </c>
      <c r="AR986" s="1">
        <v>3329261</v>
      </c>
      <c r="AS986" s="1">
        <v>3052170.25</v>
      </c>
      <c r="AT986" s="1">
        <v>3114761.75</v>
      </c>
      <c r="AU986" s="1">
        <f>MIN(AR986:AT986)</f>
        <v>3052170.25</v>
      </c>
      <c r="AV986" s="3">
        <f t="shared" si="502"/>
        <v>1.0907848276156942</v>
      </c>
      <c r="AW986" s="3">
        <f t="shared" si="503"/>
        <v>1</v>
      </c>
      <c r="AX986" s="3">
        <f t="shared" si="504"/>
        <v>1.0205072112212614</v>
      </c>
      <c r="AZ986" t="s">
        <v>3660</v>
      </c>
      <c r="BA986">
        <v>1297</v>
      </c>
      <c r="BB986" t="s">
        <v>4632</v>
      </c>
      <c r="BC986" s="17" t="str">
        <f t="shared" si="505"/>
        <v>N/D</v>
      </c>
      <c r="BD986" s="17">
        <f t="shared" si="506"/>
        <v>8.9999999999999993E-3</v>
      </c>
      <c r="BE986" s="17">
        <f t="shared" si="507"/>
        <v>8.9999999999999993E-3</v>
      </c>
      <c r="BF986" s="2" t="str">
        <f t="shared" si="508"/>
        <v>N/D</v>
      </c>
      <c r="BG986" s="2" t="str">
        <f t="shared" si="509"/>
        <v>N/D</v>
      </c>
      <c r="BH986" s="2" t="str">
        <f t="shared" si="510"/>
        <v>N/D</v>
      </c>
      <c r="BI986" s="2">
        <f t="shared" si="511"/>
        <v>239038.67189999999</v>
      </c>
      <c r="BJ986" s="2">
        <f t="shared" si="512"/>
        <v>281311.53120000003</v>
      </c>
      <c r="BK986" s="2">
        <f t="shared" si="513"/>
        <v>275182.71879999997</v>
      </c>
      <c r="BL986" s="2">
        <f t="shared" si="514"/>
        <v>403667.96879999997</v>
      </c>
      <c r="BM986" s="2">
        <f t="shared" si="515"/>
        <v>478062.78120000003</v>
      </c>
      <c r="BN986" s="2">
        <f t="shared" si="516"/>
        <v>510885.375</v>
      </c>
      <c r="BO986" s="17" t="str">
        <f t="shared" si="517"/>
        <v>N/D</v>
      </c>
      <c r="BP986" s="17" t="str">
        <f t="shared" si="518"/>
        <v>N/D</v>
      </c>
      <c r="BQ986" s="17" t="str">
        <f t="shared" si="519"/>
        <v>N/D</v>
      </c>
      <c r="BR986" s="17">
        <f t="shared" si="520"/>
        <v>1</v>
      </c>
      <c r="BS986" s="17">
        <f t="shared" si="521"/>
        <v>1.1768452734613777</v>
      </c>
      <c r="BT986" s="17">
        <f t="shared" si="522"/>
        <v>1.1512058555743674</v>
      </c>
      <c r="BU986" s="17">
        <f t="shared" si="523"/>
        <v>1</v>
      </c>
      <c r="BV986" s="17">
        <f t="shared" si="524"/>
        <v>1.1842970415045724</v>
      </c>
      <c r="BW986" s="17">
        <f t="shared" si="525"/>
        <v>1.2656079116674268</v>
      </c>
      <c r="BX986" s="20">
        <f t="shared" si="526"/>
        <v>1</v>
      </c>
      <c r="BY986" s="20">
        <f t="shared" si="527"/>
        <v>1.1805711574829751</v>
      </c>
      <c r="BZ986" s="20">
        <f t="shared" si="528"/>
        <v>1.208406883620897</v>
      </c>
    </row>
    <row r="987" spans="2:78" x14ac:dyDescent="0.25">
      <c r="B987">
        <v>9237</v>
      </c>
      <c r="C987">
        <v>2</v>
      </c>
      <c r="D987">
        <v>0.61</v>
      </c>
      <c r="E987">
        <v>1.7969999999999999</v>
      </c>
      <c r="F987" s="4">
        <v>1855</v>
      </c>
      <c r="G987" s="5" t="str">
        <f>F987&amp;"_"&amp;COUNTIF($F$2:$F987,F987)</f>
        <v>1855_2</v>
      </c>
      <c r="H987" t="s">
        <v>225</v>
      </c>
      <c r="I987">
        <v>0.29599999999999999</v>
      </c>
      <c r="J987" s="2">
        <v>2604414.25</v>
      </c>
      <c r="K987" s="2">
        <v>3536619.25</v>
      </c>
      <c r="L987" s="2">
        <v>3687569.75</v>
      </c>
      <c r="M987" s="1">
        <f>MIN(J987:L987)</f>
        <v>2604414.25</v>
      </c>
      <c r="N987" s="3">
        <f t="shared" si="496"/>
        <v>1</v>
      </c>
      <c r="O987" s="3">
        <f t="shared" si="497"/>
        <v>1.357932690623237</v>
      </c>
      <c r="P987" s="3">
        <f t="shared" si="498"/>
        <v>1.4158921722993951</v>
      </c>
      <c r="Q987" s="3"/>
      <c r="S987">
        <v>10259</v>
      </c>
      <c r="T987">
        <v>2</v>
      </c>
      <c r="U987">
        <v>0.6</v>
      </c>
      <c r="V987">
        <v>1.829</v>
      </c>
      <c r="W987" s="4">
        <v>1837</v>
      </c>
      <c r="X987" s="5" t="str">
        <f>W987&amp;"_"&amp;COUNTIF($W$2:$W987,W987)</f>
        <v>1837_2</v>
      </c>
      <c r="Y987" t="s">
        <v>291</v>
      </c>
      <c r="Z987">
        <v>0.152</v>
      </c>
      <c r="AA987" s="1">
        <v>54072.003900000003</v>
      </c>
      <c r="AB987" s="1">
        <v>53123.488299999997</v>
      </c>
      <c r="AC987" s="1">
        <v>50097.917999999998</v>
      </c>
      <c r="AD987" s="1">
        <f>MIN(AA987:AC987)</f>
        <v>50097.917999999998</v>
      </c>
      <c r="AE987" s="3">
        <f t="shared" si="499"/>
        <v>1.0793263684131544</v>
      </c>
      <c r="AF987" s="3">
        <f t="shared" si="500"/>
        <v>1.0603931345011184</v>
      </c>
      <c r="AG987" s="3">
        <f t="shared" si="501"/>
        <v>1</v>
      </c>
      <c r="AH987" s="3"/>
      <c r="AJ987">
        <v>8875</v>
      </c>
      <c r="AK987">
        <v>2</v>
      </c>
      <c r="AL987">
        <v>-1.7</v>
      </c>
      <c r="AM987">
        <v>1.47</v>
      </c>
      <c r="AN987" s="4">
        <v>1856</v>
      </c>
      <c r="AO987" s="5" t="str">
        <f>AN987&amp;"_"&amp;COUNTIF($AN$2:$AN987,AN987)</f>
        <v>1856_1</v>
      </c>
      <c r="AP987" t="s">
        <v>552</v>
      </c>
      <c r="AQ987">
        <v>0.185</v>
      </c>
      <c r="AR987" s="1">
        <v>41751.804700000001</v>
      </c>
      <c r="AS987" s="1">
        <v>28567.277300000002</v>
      </c>
      <c r="AT987" s="1">
        <v>19952.357400000001</v>
      </c>
      <c r="AU987" s="1">
        <f>MIN(AR987:AT987)</f>
        <v>19952.357400000001</v>
      </c>
      <c r="AV987" s="3">
        <f t="shared" si="502"/>
        <v>2.0925750207341416</v>
      </c>
      <c r="AW987" s="3">
        <f t="shared" si="503"/>
        <v>1.4317745380803975</v>
      </c>
      <c r="AX987" s="3">
        <f t="shared" si="504"/>
        <v>1</v>
      </c>
      <c r="AZ987" t="s">
        <v>3661</v>
      </c>
      <c r="BA987">
        <v>1297</v>
      </c>
      <c r="BB987" t="s">
        <v>4632</v>
      </c>
      <c r="BC987" s="17" t="str">
        <f t="shared" si="505"/>
        <v>N/D</v>
      </c>
      <c r="BD987" s="17">
        <f t="shared" si="506"/>
        <v>8.9999999999999993E-3</v>
      </c>
      <c r="BE987" s="17" t="str">
        <f t="shared" si="507"/>
        <v>N/D</v>
      </c>
      <c r="BF987" s="2" t="str">
        <f t="shared" si="508"/>
        <v>N/D</v>
      </c>
      <c r="BG987" s="2" t="str">
        <f t="shared" si="509"/>
        <v>N/D</v>
      </c>
      <c r="BH987" s="2" t="str">
        <f t="shared" si="510"/>
        <v>N/D</v>
      </c>
      <c r="BI987" s="2">
        <f t="shared" si="511"/>
        <v>605946.6875</v>
      </c>
      <c r="BJ987" s="2">
        <f t="shared" si="512"/>
        <v>802211.5</v>
      </c>
      <c r="BK987" s="2">
        <f t="shared" si="513"/>
        <v>736120.8125</v>
      </c>
      <c r="BL987" s="2" t="str">
        <f t="shared" si="514"/>
        <v>N/D</v>
      </c>
      <c r="BM987" s="2" t="str">
        <f t="shared" si="515"/>
        <v>N/D</v>
      </c>
      <c r="BN987" s="2" t="str">
        <f t="shared" si="516"/>
        <v>N/D</v>
      </c>
      <c r="BO987" s="17" t="str">
        <f t="shared" si="517"/>
        <v>N/D</v>
      </c>
      <c r="BP987" s="17" t="str">
        <f t="shared" si="518"/>
        <v>N/D</v>
      </c>
      <c r="BQ987" s="17" t="str">
        <f t="shared" si="519"/>
        <v>N/D</v>
      </c>
      <c r="BR987" s="17">
        <f t="shared" si="520"/>
        <v>1</v>
      </c>
      <c r="BS987" s="17">
        <f t="shared" si="521"/>
        <v>1.3238978222816014</v>
      </c>
      <c r="BT987" s="17">
        <f t="shared" si="522"/>
        <v>1.2148276864703547</v>
      </c>
      <c r="BU987" s="17" t="str">
        <f t="shared" si="523"/>
        <v>N/D</v>
      </c>
      <c r="BV987" s="17" t="str">
        <f t="shared" si="524"/>
        <v>N/D</v>
      </c>
      <c r="BW987" s="17" t="str">
        <f t="shared" si="525"/>
        <v>N/D</v>
      </c>
      <c r="BX987" s="20">
        <f t="shared" si="526"/>
        <v>1</v>
      </c>
      <c r="BY987" s="20">
        <f t="shared" si="527"/>
        <v>1.3238978222816014</v>
      </c>
      <c r="BZ987" s="20">
        <f t="shared" si="528"/>
        <v>1.2148276864703547</v>
      </c>
    </row>
    <row r="988" spans="2:78" x14ac:dyDescent="0.25">
      <c r="B988">
        <v>9287</v>
      </c>
      <c r="C988">
        <v>2</v>
      </c>
      <c r="D988">
        <v>0.38</v>
      </c>
      <c r="E988">
        <v>1.508</v>
      </c>
      <c r="F988" s="4">
        <v>1855</v>
      </c>
      <c r="G988" s="5" t="str">
        <f>F988&amp;"_"&amp;COUNTIF($F$2:$F988,F988)</f>
        <v>1855_3</v>
      </c>
      <c r="H988" t="s">
        <v>225</v>
      </c>
      <c r="I988">
        <v>0.32700000000000001</v>
      </c>
      <c r="J988" s="2">
        <v>2177315</v>
      </c>
      <c r="K988" s="2">
        <v>3376548.5</v>
      </c>
      <c r="L988" s="2">
        <v>3492139.25</v>
      </c>
      <c r="M988" s="1">
        <f>MIN(J988:L988)</f>
        <v>2177315</v>
      </c>
      <c r="N988" s="3">
        <f t="shared" si="496"/>
        <v>1</v>
      </c>
      <c r="O988" s="3">
        <f t="shared" si="497"/>
        <v>1.5507854857932821</v>
      </c>
      <c r="P988" s="3">
        <f t="shared" si="498"/>
        <v>1.6038741523390048</v>
      </c>
      <c r="Q988" s="3"/>
      <c r="S988">
        <v>10173</v>
      </c>
      <c r="T988">
        <v>2</v>
      </c>
      <c r="U988">
        <v>0.61</v>
      </c>
      <c r="V988">
        <v>1.629</v>
      </c>
      <c r="W988" s="4">
        <v>1837</v>
      </c>
      <c r="X988" s="5" t="str">
        <f>W988&amp;"_"&amp;COUNTIF($W$2:$W988,W988)</f>
        <v>1837_3</v>
      </c>
      <c r="Y988" t="s">
        <v>291</v>
      </c>
      <c r="Z988">
        <v>0.215</v>
      </c>
      <c r="AA988" s="1">
        <v>54355.273399999998</v>
      </c>
      <c r="AB988" s="1">
        <v>30842.248</v>
      </c>
      <c r="AC988" s="1">
        <v>29730.25</v>
      </c>
      <c r="AD988" s="1">
        <f>MIN(AA988:AC988)</f>
        <v>29730.25</v>
      </c>
      <c r="AE988" s="3">
        <f t="shared" si="499"/>
        <v>1.8282817467057961</v>
      </c>
      <c r="AF988" s="3">
        <f t="shared" si="500"/>
        <v>1.0374029145399046</v>
      </c>
      <c r="AG988" s="3">
        <f t="shared" si="501"/>
        <v>1</v>
      </c>
      <c r="AH988" s="3"/>
      <c r="AJ988">
        <v>13485</v>
      </c>
      <c r="AK988">
        <v>2</v>
      </c>
      <c r="AL988">
        <v>-1.33</v>
      </c>
      <c r="AM988">
        <v>1.4830000000000001</v>
      </c>
      <c r="AN988" s="4">
        <v>1858</v>
      </c>
      <c r="AO988" s="5" t="str">
        <f>AN988&amp;"_"&amp;COUNTIF($AN$2:$AN988,AN988)</f>
        <v>1858_1</v>
      </c>
      <c r="AP988" t="s">
        <v>670</v>
      </c>
      <c r="AQ988">
        <v>5.2999999999999999E-2</v>
      </c>
      <c r="AR988" s="1">
        <v>19065.083999999999</v>
      </c>
      <c r="AS988" s="1">
        <v>43615.753900000003</v>
      </c>
      <c r="AT988" s="1">
        <v>49727.777300000002</v>
      </c>
      <c r="AU988" s="1">
        <f>MIN(AR988:AT988)</f>
        <v>19065.083999999999</v>
      </c>
      <c r="AV988" s="3">
        <f t="shared" si="502"/>
        <v>1</v>
      </c>
      <c r="AW988" s="3">
        <f t="shared" si="503"/>
        <v>2.2877294377512318</v>
      </c>
      <c r="AX988" s="3">
        <f t="shared" si="504"/>
        <v>2.6083167165694108</v>
      </c>
      <c r="AZ988" t="s">
        <v>3662</v>
      </c>
      <c r="BA988">
        <v>1300</v>
      </c>
      <c r="BB988" t="s">
        <v>4633</v>
      </c>
      <c r="BC988" s="17" t="str">
        <f t="shared" si="505"/>
        <v>N/D</v>
      </c>
      <c r="BD988" s="17">
        <f t="shared" si="506"/>
        <v>8.5000000000000006E-2</v>
      </c>
      <c r="BE988" s="17">
        <f t="shared" si="507"/>
        <v>7.1999999999999995E-2</v>
      </c>
      <c r="BF988" s="2" t="str">
        <f t="shared" si="508"/>
        <v>N/D</v>
      </c>
      <c r="BG988" s="2" t="str">
        <f t="shared" si="509"/>
        <v>N/D</v>
      </c>
      <c r="BH988" s="2" t="str">
        <f t="shared" si="510"/>
        <v>N/D</v>
      </c>
      <c r="BI988" s="2">
        <f t="shared" si="511"/>
        <v>185345.2812</v>
      </c>
      <c r="BJ988" s="2">
        <f t="shared" si="512"/>
        <v>145937.5312</v>
      </c>
      <c r="BK988" s="2">
        <f t="shared" si="513"/>
        <v>120827.7969</v>
      </c>
      <c r="BL988" s="2">
        <f t="shared" si="514"/>
        <v>225893.01560000001</v>
      </c>
      <c r="BM988" s="2">
        <f t="shared" si="515"/>
        <v>138054.92189999999</v>
      </c>
      <c r="BN988" s="2">
        <f t="shared" si="516"/>
        <v>129465.75780000001</v>
      </c>
      <c r="BO988" s="17" t="str">
        <f t="shared" si="517"/>
        <v>N/D</v>
      </c>
      <c r="BP988" s="17" t="str">
        <f t="shared" si="518"/>
        <v>N/D</v>
      </c>
      <c r="BQ988" s="17" t="str">
        <f t="shared" si="519"/>
        <v>N/D</v>
      </c>
      <c r="BR988" s="17">
        <f t="shared" si="520"/>
        <v>1.5339622665916537</v>
      </c>
      <c r="BS988" s="17">
        <f t="shared" si="521"/>
        <v>1.207814219444731</v>
      </c>
      <c r="BT988" s="17">
        <f t="shared" si="522"/>
        <v>1</v>
      </c>
      <c r="BU988" s="17">
        <f t="shared" si="523"/>
        <v>1.7448089706388759</v>
      </c>
      <c r="BV988" s="17">
        <f t="shared" si="524"/>
        <v>1.0663431338599092</v>
      </c>
      <c r="BW988" s="17">
        <f t="shared" si="525"/>
        <v>1</v>
      </c>
      <c r="BX988" s="20">
        <f t="shared" si="526"/>
        <v>1.6393856186152647</v>
      </c>
      <c r="BY988" s="20">
        <f t="shared" si="527"/>
        <v>1.1370786766523202</v>
      </c>
      <c r="BZ988" s="20">
        <f t="shared" si="528"/>
        <v>1</v>
      </c>
    </row>
    <row r="989" spans="2:78" x14ac:dyDescent="0.25">
      <c r="B989">
        <v>9106</v>
      </c>
      <c r="C989">
        <v>2</v>
      </c>
      <c r="D989">
        <v>-0.96</v>
      </c>
      <c r="E989">
        <v>1.532</v>
      </c>
      <c r="F989" s="4">
        <v>1856</v>
      </c>
      <c r="G989" s="5" t="str">
        <f>F989&amp;"_"&amp;COUNTIF($F$2:$F989,F989)</f>
        <v>1856_1</v>
      </c>
      <c r="H989" t="s">
        <v>552</v>
      </c>
      <c r="I989">
        <v>0.156</v>
      </c>
      <c r="J989" s="2">
        <v>57132.574200000003</v>
      </c>
      <c r="K989" s="2">
        <v>32330.3613</v>
      </c>
      <c r="L989" s="2">
        <v>37630.691400000003</v>
      </c>
      <c r="M989" s="1">
        <f>MIN(J989:L989)</f>
        <v>32330.3613</v>
      </c>
      <c r="N989" s="3">
        <f t="shared" si="496"/>
        <v>1.7671492647377252</v>
      </c>
      <c r="O989" s="3">
        <f t="shared" si="497"/>
        <v>1</v>
      </c>
      <c r="P989" s="3">
        <f t="shared" si="498"/>
        <v>1.163942804437512</v>
      </c>
      <c r="Q989" s="3"/>
      <c r="S989">
        <v>10301</v>
      </c>
      <c r="T989">
        <v>2</v>
      </c>
      <c r="U989">
        <v>-0.08</v>
      </c>
      <c r="V989">
        <v>1.4890000000000001</v>
      </c>
      <c r="W989" s="4">
        <v>1837</v>
      </c>
      <c r="X989" s="5" t="str">
        <f>W989&amp;"_"&amp;COUNTIF($W$2:$W989,W989)</f>
        <v>1837_4</v>
      </c>
      <c r="Y989" t="s">
        <v>291</v>
      </c>
      <c r="Z989">
        <v>3.7999999999999999E-2</v>
      </c>
      <c r="AA989" s="1">
        <v>29028.5098</v>
      </c>
      <c r="AB989" s="1">
        <v>33584.003900000003</v>
      </c>
      <c r="AC989" s="1">
        <v>29715.158200000002</v>
      </c>
      <c r="AD989" s="1">
        <f>MIN(AA989:AC989)</f>
        <v>29028.5098</v>
      </c>
      <c r="AE989" s="3">
        <f t="shared" si="499"/>
        <v>1</v>
      </c>
      <c r="AF989" s="3">
        <f t="shared" si="500"/>
        <v>1.1569317244111512</v>
      </c>
      <c r="AG989" s="3">
        <f t="shared" si="501"/>
        <v>1.0236542765967271</v>
      </c>
      <c r="AH989" s="3"/>
      <c r="AJ989">
        <v>13245</v>
      </c>
      <c r="AK989">
        <v>2</v>
      </c>
      <c r="AL989">
        <v>0.83</v>
      </c>
      <c r="AM989">
        <v>1.29</v>
      </c>
      <c r="AN989" s="4">
        <v>1858</v>
      </c>
      <c r="AO989" s="5" t="str">
        <f>AN989&amp;"_"&amp;COUNTIF($AN$2:$AN989,AN989)</f>
        <v>1858_2</v>
      </c>
      <c r="AP989" t="s">
        <v>670</v>
      </c>
      <c r="AQ989">
        <v>0.17699999999999999</v>
      </c>
      <c r="AR989" s="1">
        <v>11509.397499999999</v>
      </c>
      <c r="AS989" s="1">
        <v>31986.453099999999</v>
      </c>
      <c r="AT989" s="1">
        <v>32428.962899999999</v>
      </c>
      <c r="AU989" s="1">
        <f>MIN(AR989:AT989)</f>
        <v>11509.397499999999</v>
      </c>
      <c r="AV989" s="3">
        <f t="shared" si="502"/>
        <v>1</v>
      </c>
      <c r="AW989" s="3">
        <f t="shared" si="503"/>
        <v>2.7791596475836378</v>
      </c>
      <c r="AX989" s="3">
        <f t="shared" si="504"/>
        <v>2.8176073421740799</v>
      </c>
      <c r="AZ989" t="s">
        <v>3663</v>
      </c>
      <c r="BA989">
        <v>1300</v>
      </c>
      <c r="BB989" t="s">
        <v>4633</v>
      </c>
      <c r="BC989" s="17" t="str">
        <f t="shared" si="505"/>
        <v>N/D</v>
      </c>
      <c r="BD989" s="17">
        <f t="shared" si="506"/>
        <v>0.33500000000000002</v>
      </c>
      <c r="BE989" s="17" t="str">
        <f t="shared" si="507"/>
        <v>N/D</v>
      </c>
      <c r="BF989" s="2" t="str">
        <f t="shared" si="508"/>
        <v>N/D</v>
      </c>
      <c r="BG989" s="2" t="str">
        <f t="shared" si="509"/>
        <v>N/D</v>
      </c>
      <c r="BH989" s="2" t="str">
        <f t="shared" si="510"/>
        <v>N/D</v>
      </c>
      <c r="BI989" s="2">
        <f t="shared" si="511"/>
        <v>1945154.75</v>
      </c>
      <c r="BJ989" s="2">
        <f t="shared" si="512"/>
        <v>1882397.375</v>
      </c>
      <c r="BK989" s="2">
        <f t="shared" si="513"/>
        <v>1839636.125</v>
      </c>
      <c r="BL989" s="2" t="str">
        <f t="shared" si="514"/>
        <v>N/D</v>
      </c>
      <c r="BM989" s="2" t="str">
        <f t="shared" si="515"/>
        <v>N/D</v>
      </c>
      <c r="BN989" s="2" t="str">
        <f t="shared" si="516"/>
        <v>N/D</v>
      </c>
      <c r="BO989" s="17" t="str">
        <f t="shared" si="517"/>
        <v>N/D</v>
      </c>
      <c r="BP989" s="17" t="str">
        <f t="shared" si="518"/>
        <v>N/D</v>
      </c>
      <c r="BQ989" s="17" t="str">
        <f t="shared" si="519"/>
        <v>N/D</v>
      </c>
      <c r="BR989" s="17">
        <f t="shared" si="520"/>
        <v>1.0573584218998744</v>
      </c>
      <c r="BS989" s="17">
        <f t="shared" si="521"/>
        <v>1.0232444065534971</v>
      </c>
      <c r="BT989" s="17">
        <f t="shared" si="522"/>
        <v>1</v>
      </c>
      <c r="BU989" s="17" t="str">
        <f t="shared" si="523"/>
        <v>N/D</v>
      </c>
      <c r="BV989" s="17" t="str">
        <f t="shared" si="524"/>
        <v>N/D</v>
      </c>
      <c r="BW989" s="17" t="str">
        <f t="shared" si="525"/>
        <v>N/D</v>
      </c>
      <c r="BX989" s="20">
        <f t="shared" si="526"/>
        <v>1.0573584218998744</v>
      </c>
      <c r="BY989" s="20">
        <f t="shared" si="527"/>
        <v>1.0232444065534971</v>
      </c>
      <c r="BZ989" s="20">
        <f t="shared" si="528"/>
        <v>1</v>
      </c>
    </row>
    <row r="990" spans="2:78" x14ac:dyDescent="0.25">
      <c r="B990">
        <v>14078</v>
      </c>
      <c r="C990">
        <v>2</v>
      </c>
      <c r="D990">
        <v>0.17</v>
      </c>
      <c r="E990">
        <v>1.57</v>
      </c>
      <c r="F990" s="4">
        <v>1857</v>
      </c>
      <c r="G990" s="5" t="str">
        <f>F990&amp;"_"&amp;COUNTIF($F$2:$F990,F990)</f>
        <v>1857_1</v>
      </c>
      <c r="H990" t="s">
        <v>501</v>
      </c>
      <c r="I990">
        <v>5.5E-2</v>
      </c>
      <c r="J990" s="2">
        <v>8375.8125</v>
      </c>
      <c r="K990" s="2">
        <v>25782.4512</v>
      </c>
      <c r="L990" s="2">
        <v>26357.714800000002</v>
      </c>
      <c r="M990" s="1">
        <f>MIN(J990:L990)</f>
        <v>8375.8125</v>
      </c>
      <c r="N990" s="3">
        <f t="shared" si="496"/>
        <v>1</v>
      </c>
      <c r="O990" s="3">
        <f t="shared" si="497"/>
        <v>3.078203004186161</v>
      </c>
      <c r="P990" s="3">
        <f t="shared" si="498"/>
        <v>3.1468845320976326</v>
      </c>
      <c r="Q990" s="3"/>
      <c r="S990">
        <v>9552</v>
      </c>
      <c r="T990">
        <v>2</v>
      </c>
      <c r="U990">
        <v>-0.26</v>
      </c>
      <c r="V990">
        <v>1.794</v>
      </c>
      <c r="W990" s="4">
        <v>1838</v>
      </c>
      <c r="X990" s="5" t="str">
        <f>W990&amp;"_"&amp;COUNTIF($W$2:$W990,W990)</f>
        <v>1838_1</v>
      </c>
      <c r="Y990" t="s">
        <v>200</v>
      </c>
      <c r="Z990">
        <v>0.157</v>
      </c>
      <c r="AA990" s="1">
        <v>37732.078099999999</v>
      </c>
      <c r="AB990" s="1">
        <v>50167.914100000002</v>
      </c>
      <c r="AC990" s="1">
        <v>32909.636700000003</v>
      </c>
      <c r="AD990" s="1">
        <f>MIN(AA990:AC990)</f>
        <v>32909.636700000003</v>
      </c>
      <c r="AE990" s="3">
        <f t="shared" si="499"/>
        <v>1.1465358443169928</v>
      </c>
      <c r="AF990" s="3">
        <f t="shared" si="500"/>
        <v>1.5244140966162656</v>
      </c>
      <c r="AG990" s="3">
        <f t="shared" si="501"/>
        <v>1</v>
      </c>
      <c r="AH990" s="3"/>
      <c r="AJ990">
        <v>8829</v>
      </c>
      <c r="AK990">
        <v>2</v>
      </c>
      <c r="AL990">
        <v>-0.84</v>
      </c>
      <c r="AM990">
        <v>1.6220000000000001</v>
      </c>
      <c r="AN990" s="4">
        <v>1859</v>
      </c>
      <c r="AO990" s="5" t="str">
        <f>AN990&amp;"_"&amp;COUNTIF($AN$2:$AN990,AN990)</f>
        <v>1859_1</v>
      </c>
      <c r="AP990" t="s">
        <v>180</v>
      </c>
      <c r="AQ990">
        <v>9.1999999999999998E-2</v>
      </c>
      <c r="AR990" s="1">
        <v>2286665.5</v>
      </c>
      <c r="AS990" s="1">
        <v>2050111.875</v>
      </c>
      <c r="AT990" s="1">
        <v>1970408.625</v>
      </c>
      <c r="AU990" s="1">
        <f>MIN(AR990:AT990)</f>
        <v>1970408.625</v>
      </c>
      <c r="AV990" s="3">
        <f t="shared" si="502"/>
        <v>1.1605031925801685</v>
      </c>
      <c r="AW990" s="3">
        <f t="shared" si="503"/>
        <v>1.0404501122197432</v>
      </c>
      <c r="AX990" s="3">
        <f t="shared" si="504"/>
        <v>1</v>
      </c>
      <c r="AZ990" t="s">
        <v>3664</v>
      </c>
      <c r="BA990">
        <v>1300</v>
      </c>
      <c r="BB990" t="s">
        <v>4633</v>
      </c>
      <c r="BC990" s="17" t="str">
        <f t="shared" si="505"/>
        <v>N/D</v>
      </c>
      <c r="BD990" s="17">
        <f t="shared" si="506"/>
        <v>0.127</v>
      </c>
      <c r="BE990" s="17" t="str">
        <f t="shared" si="507"/>
        <v>N/D</v>
      </c>
      <c r="BF990" s="2" t="str">
        <f t="shared" si="508"/>
        <v>N/D</v>
      </c>
      <c r="BG990" s="2" t="str">
        <f t="shared" si="509"/>
        <v>N/D</v>
      </c>
      <c r="BH990" s="2" t="str">
        <f t="shared" si="510"/>
        <v>N/D</v>
      </c>
      <c r="BI990" s="2">
        <f t="shared" si="511"/>
        <v>247814.98439999999</v>
      </c>
      <c r="BJ990" s="2">
        <f t="shared" si="512"/>
        <v>238847.8438</v>
      </c>
      <c r="BK990" s="2">
        <f t="shared" si="513"/>
        <v>219345.1562</v>
      </c>
      <c r="BL990" s="2" t="str">
        <f t="shared" si="514"/>
        <v>N/D</v>
      </c>
      <c r="BM990" s="2" t="str">
        <f t="shared" si="515"/>
        <v>N/D</v>
      </c>
      <c r="BN990" s="2" t="str">
        <f t="shared" si="516"/>
        <v>N/D</v>
      </c>
      <c r="BO990" s="17" t="str">
        <f t="shared" si="517"/>
        <v>N/D</v>
      </c>
      <c r="BP990" s="17" t="str">
        <f t="shared" si="518"/>
        <v>N/D</v>
      </c>
      <c r="BQ990" s="17" t="str">
        <f t="shared" si="519"/>
        <v>N/D</v>
      </c>
      <c r="BR990" s="17">
        <f t="shared" si="520"/>
        <v>1.1297946519231137</v>
      </c>
      <c r="BS990" s="17">
        <f t="shared" si="521"/>
        <v>1.0889132358237141</v>
      </c>
      <c r="BT990" s="17">
        <f t="shared" si="522"/>
        <v>1</v>
      </c>
      <c r="BU990" s="17" t="str">
        <f t="shared" si="523"/>
        <v>N/D</v>
      </c>
      <c r="BV990" s="17" t="str">
        <f t="shared" si="524"/>
        <v>N/D</v>
      </c>
      <c r="BW990" s="17" t="str">
        <f t="shared" si="525"/>
        <v>N/D</v>
      </c>
      <c r="BX990" s="20">
        <f t="shared" si="526"/>
        <v>1.1297946519231137</v>
      </c>
      <c r="BY990" s="20">
        <f t="shared" si="527"/>
        <v>1.0889132358237141</v>
      </c>
      <c r="BZ990" s="20">
        <f t="shared" si="528"/>
        <v>1</v>
      </c>
    </row>
    <row r="991" spans="2:78" x14ac:dyDescent="0.25">
      <c r="B991">
        <v>13561</v>
      </c>
      <c r="C991">
        <v>2</v>
      </c>
      <c r="D991">
        <v>-1.03</v>
      </c>
      <c r="E991">
        <v>1.4119999999999999</v>
      </c>
      <c r="F991" s="4">
        <v>1858</v>
      </c>
      <c r="G991" s="5" t="str">
        <f>F991&amp;"_"&amp;COUNTIF($F$2:$F991,F991)</f>
        <v>1858_1</v>
      </c>
      <c r="H991" t="s">
        <v>670</v>
      </c>
      <c r="I991">
        <v>0.13600000000000001</v>
      </c>
      <c r="J991" s="2">
        <v>12678.555700000001</v>
      </c>
      <c r="K991" s="2">
        <v>29335.429700000001</v>
      </c>
      <c r="L991" s="2">
        <v>29078.333999999999</v>
      </c>
      <c r="M991" s="1">
        <f>MIN(J991:L991)</f>
        <v>12678.555700000001</v>
      </c>
      <c r="N991" s="3">
        <f t="shared" si="496"/>
        <v>1</v>
      </c>
      <c r="O991" s="3">
        <f t="shared" si="497"/>
        <v>2.3137832410989843</v>
      </c>
      <c r="P991" s="3">
        <f t="shared" si="498"/>
        <v>2.2935052452386193</v>
      </c>
      <c r="Q991" s="3"/>
      <c r="S991">
        <v>9609</v>
      </c>
      <c r="T991">
        <v>2</v>
      </c>
      <c r="U991">
        <v>-0.19</v>
      </c>
      <c r="V991">
        <v>1.7749999999999999</v>
      </c>
      <c r="W991" s="4">
        <v>1838</v>
      </c>
      <c r="X991" s="5" t="str">
        <f>W991&amp;"_"&amp;COUNTIF($W$2:$W991,W991)</f>
        <v>1838_2</v>
      </c>
      <c r="Y991" t="s">
        <v>200</v>
      </c>
      <c r="Z991">
        <v>0.152</v>
      </c>
      <c r="AA991" s="1">
        <v>36770.339800000002</v>
      </c>
      <c r="AB991" s="1">
        <v>41657.714800000002</v>
      </c>
      <c r="AC991" s="1">
        <v>32652.4902</v>
      </c>
      <c r="AD991" s="1">
        <f>MIN(AA991:AC991)</f>
        <v>32652.4902</v>
      </c>
      <c r="AE991" s="3">
        <f t="shared" si="499"/>
        <v>1.1261113493879864</v>
      </c>
      <c r="AF991" s="3">
        <f t="shared" si="500"/>
        <v>1.275789826284061</v>
      </c>
      <c r="AG991" s="3">
        <f t="shared" si="501"/>
        <v>1</v>
      </c>
      <c r="AH991" s="3"/>
      <c r="AJ991">
        <v>7210</v>
      </c>
      <c r="AK991">
        <v>2</v>
      </c>
      <c r="AL991">
        <v>-0.36</v>
      </c>
      <c r="AM991">
        <v>1.2929999999999999</v>
      </c>
      <c r="AN991" s="4">
        <v>1861</v>
      </c>
      <c r="AO991" s="5" t="str">
        <f>AN991&amp;"_"&amp;COUNTIF($AN$2:$AN991,AN991)</f>
        <v>1861_1</v>
      </c>
      <c r="AP991" t="s">
        <v>974</v>
      </c>
      <c r="AQ991">
        <v>0.309</v>
      </c>
      <c r="AR991" s="1">
        <v>92407.023400000005</v>
      </c>
      <c r="AS991" s="1">
        <v>201620.75</v>
      </c>
      <c r="AT991" s="1">
        <v>191431.39060000001</v>
      </c>
      <c r="AU991" s="1">
        <f>MIN(AR991:AT991)</f>
        <v>92407.023400000005</v>
      </c>
      <c r="AV991" s="3">
        <f t="shared" si="502"/>
        <v>1</v>
      </c>
      <c r="AW991" s="3">
        <f t="shared" si="503"/>
        <v>2.1818769026597602</v>
      </c>
      <c r="AX991" s="3">
        <f t="shared" si="504"/>
        <v>2.0716108316935573</v>
      </c>
      <c r="AZ991" t="s">
        <v>1968</v>
      </c>
      <c r="BA991">
        <v>1306</v>
      </c>
      <c r="BB991" t="s">
        <v>4634</v>
      </c>
      <c r="BC991" s="17">
        <f t="shared" si="505"/>
        <v>0.48199999999999998</v>
      </c>
      <c r="BD991" s="17">
        <f t="shared" si="506"/>
        <v>0.45400000000000001</v>
      </c>
      <c r="BE991" s="17">
        <f t="shared" si="507"/>
        <v>0.44700000000000001</v>
      </c>
      <c r="BF991" s="2">
        <f t="shared" si="508"/>
        <v>654042.75</v>
      </c>
      <c r="BG991" s="2">
        <f t="shared" si="509"/>
        <v>518286.28120000003</v>
      </c>
      <c r="BH991" s="2">
        <f t="shared" si="510"/>
        <v>485586.9375</v>
      </c>
      <c r="BI991" s="2">
        <f t="shared" si="511"/>
        <v>545418.1875</v>
      </c>
      <c r="BJ991" s="2">
        <f t="shared" si="512"/>
        <v>341660.4375</v>
      </c>
      <c r="BK991" s="2">
        <f t="shared" si="513"/>
        <v>314419.46879999997</v>
      </c>
      <c r="BL991" s="2">
        <f t="shared" si="514"/>
        <v>428009.625</v>
      </c>
      <c r="BM991" s="2">
        <f t="shared" si="515"/>
        <v>227705.39060000001</v>
      </c>
      <c r="BN991" s="2">
        <f t="shared" si="516"/>
        <v>252255.89060000001</v>
      </c>
      <c r="BO991" s="17">
        <f t="shared" si="517"/>
        <v>1.3469117463646765</v>
      </c>
      <c r="BP991" s="17">
        <f t="shared" si="518"/>
        <v>1.0673398338685749</v>
      </c>
      <c r="BQ991" s="17">
        <f t="shared" si="519"/>
        <v>1</v>
      </c>
      <c r="BR991" s="17">
        <f t="shared" si="520"/>
        <v>1.7346832547666973</v>
      </c>
      <c r="BS991" s="17">
        <f t="shared" si="521"/>
        <v>1.0866389374804517</v>
      </c>
      <c r="BT991" s="17">
        <f t="shared" si="522"/>
        <v>1</v>
      </c>
      <c r="BU991" s="17">
        <f t="shared" si="523"/>
        <v>1.8796639986089112</v>
      </c>
      <c r="BV991" s="17">
        <f t="shared" si="524"/>
        <v>1</v>
      </c>
      <c r="BW991" s="17">
        <f t="shared" si="525"/>
        <v>1.1078169468685384</v>
      </c>
      <c r="BX991" s="20">
        <f t="shared" si="526"/>
        <v>1.6537529999134284</v>
      </c>
      <c r="BY991" s="20">
        <f t="shared" si="527"/>
        <v>1.0513262571163422</v>
      </c>
      <c r="BZ991" s="20">
        <f t="shared" si="528"/>
        <v>1.0359389822895129</v>
      </c>
    </row>
    <row r="992" spans="2:78" x14ac:dyDescent="0.25">
      <c r="B992">
        <v>13611</v>
      </c>
      <c r="C992">
        <v>2</v>
      </c>
      <c r="D992">
        <v>0.44</v>
      </c>
      <c r="E992">
        <v>1.37</v>
      </c>
      <c r="F992" s="4">
        <v>1858</v>
      </c>
      <c r="G992" s="5" t="str">
        <f>F992&amp;"_"&amp;COUNTIF($F$2:$F992,F992)</f>
        <v>1858_2</v>
      </c>
      <c r="H992" t="s">
        <v>670</v>
      </c>
      <c r="I992">
        <v>0.16</v>
      </c>
      <c r="J992" s="2">
        <v>9419.8554999999997</v>
      </c>
      <c r="K992" s="2">
        <v>29759.970700000002</v>
      </c>
      <c r="L992" s="2">
        <v>29884.107400000001</v>
      </c>
      <c r="M992" s="1">
        <f>MIN(J992:L992)</f>
        <v>9419.8554999999997</v>
      </c>
      <c r="N992" s="3">
        <f t="shared" si="496"/>
        <v>1</v>
      </c>
      <c r="O992" s="3">
        <f t="shared" si="497"/>
        <v>3.1592810208182072</v>
      </c>
      <c r="P992" s="3">
        <f t="shared" si="498"/>
        <v>3.1724592165983863</v>
      </c>
      <c r="Q992" s="3"/>
      <c r="S992">
        <v>5795</v>
      </c>
      <c r="T992">
        <v>2</v>
      </c>
      <c r="U992">
        <v>0.02</v>
      </c>
      <c r="V992">
        <v>1.873</v>
      </c>
      <c r="W992" s="4">
        <v>1839</v>
      </c>
      <c r="X992" s="5" t="str">
        <f>W992&amp;"_"&amp;COUNTIF($W$2:$W992,W992)</f>
        <v>1839_1</v>
      </c>
      <c r="Y992" t="s">
        <v>283</v>
      </c>
      <c r="Z992">
        <v>2.1999999999999999E-2</v>
      </c>
      <c r="AA992" s="1">
        <v>4092013.75</v>
      </c>
      <c r="AB992" s="1">
        <v>3603868</v>
      </c>
      <c r="AC992" s="1">
        <v>3064022.5</v>
      </c>
      <c r="AD992" s="1">
        <f>MIN(AA992:AC992)</f>
        <v>3064022.5</v>
      </c>
      <c r="AE992" s="3">
        <f t="shared" si="499"/>
        <v>1.3355038189177788</v>
      </c>
      <c r="AF992" s="3">
        <f t="shared" si="500"/>
        <v>1.1761884907829496</v>
      </c>
      <c r="AG992" s="3">
        <f t="shared" si="501"/>
        <v>1</v>
      </c>
      <c r="AH992" s="3"/>
      <c r="AJ992">
        <v>7223</v>
      </c>
      <c r="AK992">
        <v>2</v>
      </c>
      <c r="AL992">
        <v>-0.39</v>
      </c>
      <c r="AM992">
        <v>1.0660000000000001</v>
      </c>
      <c r="AN992" s="4">
        <v>1861</v>
      </c>
      <c r="AO992" s="5" t="str">
        <f>AN992&amp;"_"&amp;COUNTIF($AN$2:$AN992,AN992)</f>
        <v>1861_2</v>
      </c>
      <c r="AP992" t="s">
        <v>974</v>
      </c>
      <c r="AQ992">
        <v>0.30099999999999999</v>
      </c>
      <c r="AR992" s="1">
        <v>76995.703099999999</v>
      </c>
      <c r="AS992" s="1">
        <v>124838.7969</v>
      </c>
      <c r="AT992" s="1">
        <v>124962.42969999999</v>
      </c>
      <c r="AU992" s="1">
        <f>MIN(AR992:AT992)</f>
        <v>76995.703099999999</v>
      </c>
      <c r="AV992" s="3">
        <f t="shared" si="502"/>
        <v>1</v>
      </c>
      <c r="AW992" s="3">
        <f t="shared" si="503"/>
        <v>1.6213735555848181</v>
      </c>
      <c r="AX992" s="3">
        <f t="shared" si="504"/>
        <v>1.6229792659689342</v>
      </c>
      <c r="AZ992" t="s">
        <v>3665</v>
      </c>
      <c r="BA992">
        <v>1306</v>
      </c>
      <c r="BB992" t="s">
        <v>4634</v>
      </c>
      <c r="BC992" s="17" t="str">
        <f t="shared" si="505"/>
        <v>N/D</v>
      </c>
      <c r="BD992" s="17">
        <f t="shared" si="506"/>
        <v>0.46100000000000002</v>
      </c>
      <c r="BE992" s="17">
        <f t="shared" si="507"/>
        <v>0.45900000000000002</v>
      </c>
      <c r="BF992" s="2" t="str">
        <f t="shared" si="508"/>
        <v>N/D</v>
      </c>
      <c r="BG992" s="2" t="str">
        <f t="shared" si="509"/>
        <v>N/D</v>
      </c>
      <c r="BH992" s="2" t="str">
        <f t="shared" si="510"/>
        <v>N/D</v>
      </c>
      <c r="BI992" s="2">
        <f t="shared" si="511"/>
        <v>902815.5625</v>
      </c>
      <c r="BJ992" s="2">
        <f t="shared" si="512"/>
        <v>521232.21879999997</v>
      </c>
      <c r="BK992" s="2">
        <f t="shared" si="513"/>
        <v>481559.40620000003</v>
      </c>
      <c r="BL992" s="2">
        <f t="shared" si="514"/>
        <v>605905.1875</v>
      </c>
      <c r="BM992" s="2">
        <f t="shared" si="515"/>
        <v>360179.6875</v>
      </c>
      <c r="BN992" s="2">
        <f t="shared" si="516"/>
        <v>349795.75</v>
      </c>
      <c r="BO992" s="17" t="str">
        <f t="shared" si="517"/>
        <v>N/D</v>
      </c>
      <c r="BP992" s="17" t="str">
        <f t="shared" si="518"/>
        <v>N/D</v>
      </c>
      <c r="BQ992" s="17" t="str">
        <f t="shared" si="519"/>
        <v>N/D</v>
      </c>
      <c r="BR992" s="17">
        <f t="shared" si="520"/>
        <v>1.8747750555308329</v>
      </c>
      <c r="BS992" s="17">
        <f t="shared" si="521"/>
        <v>1.0823840466808847</v>
      </c>
      <c r="BT992" s="17">
        <f t="shared" si="522"/>
        <v>1</v>
      </c>
      <c r="BU992" s="17">
        <f t="shared" si="523"/>
        <v>1.7321685226307066</v>
      </c>
      <c r="BV992" s="17">
        <f t="shared" si="524"/>
        <v>1.0296857165931832</v>
      </c>
      <c r="BW992" s="17">
        <f t="shared" si="525"/>
        <v>1</v>
      </c>
      <c r="BX992" s="20">
        <f t="shared" si="526"/>
        <v>1.8034717890807697</v>
      </c>
      <c r="BY992" s="20">
        <f t="shared" si="527"/>
        <v>1.056034881637034</v>
      </c>
      <c r="BZ992" s="20">
        <f t="shared" si="528"/>
        <v>1</v>
      </c>
    </row>
    <row r="993" spans="2:78" x14ac:dyDescent="0.25">
      <c r="B993">
        <v>8963</v>
      </c>
      <c r="C993">
        <v>2</v>
      </c>
      <c r="D993">
        <v>-0.38</v>
      </c>
      <c r="E993">
        <v>1.8560000000000001</v>
      </c>
      <c r="F993" s="4">
        <v>1859</v>
      </c>
      <c r="G993" s="5" t="str">
        <f>F993&amp;"_"&amp;COUNTIF($F$2:$F993,F993)</f>
        <v>1859_1</v>
      </c>
      <c r="H993" t="s">
        <v>180</v>
      </c>
      <c r="I993">
        <v>2.5000000000000001E-2</v>
      </c>
      <c r="J993" s="2">
        <v>2131818.75</v>
      </c>
      <c r="K993" s="2">
        <v>2763878</v>
      </c>
      <c r="L993" s="2">
        <v>3008188.75</v>
      </c>
      <c r="M993" s="1">
        <f>MIN(J993:L993)</f>
        <v>2131818.75</v>
      </c>
      <c r="N993" s="3">
        <f t="shared" si="496"/>
        <v>1</v>
      </c>
      <c r="O993" s="3">
        <f t="shared" si="497"/>
        <v>1.2964882685265808</v>
      </c>
      <c r="P993" s="3">
        <f t="shared" si="498"/>
        <v>1.4110902955516269</v>
      </c>
      <c r="Q993" s="3"/>
      <c r="S993">
        <v>5834</v>
      </c>
      <c r="T993">
        <v>2</v>
      </c>
      <c r="U993">
        <v>0.01</v>
      </c>
      <c r="V993">
        <v>1.79</v>
      </c>
      <c r="W993" s="4">
        <v>1839</v>
      </c>
      <c r="X993" s="5" t="str">
        <f>W993&amp;"_"&amp;COUNTIF($W$2:$W993,W993)</f>
        <v>1839_2</v>
      </c>
      <c r="Y993" t="s">
        <v>283</v>
      </c>
      <c r="Z993">
        <v>8.6999999999999994E-2</v>
      </c>
      <c r="AA993" s="1">
        <v>5283370.5</v>
      </c>
      <c r="AB993" s="1">
        <v>4956606</v>
      </c>
      <c r="AC993" s="1">
        <v>4820928</v>
      </c>
      <c r="AD993" s="1">
        <f>MIN(AA993:AC993)</f>
        <v>4820928</v>
      </c>
      <c r="AE993" s="3">
        <f t="shared" si="499"/>
        <v>1.0959239590385916</v>
      </c>
      <c r="AF993" s="3">
        <f t="shared" si="500"/>
        <v>1.0281435441475169</v>
      </c>
      <c r="AG993" s="3">
        <f t="shared" si="501"/>
        <v>1</v>
      </c>
      <c r="AH993" s="3"/>
      <c r="AJ993">
        <v>11053</v>
      </c>
      <c r="AK993">
        <v>2</v>
      </c>
      <c r="AL993">
        <v>0.93</v>
      </c>
      <c r="AM993">
        <v>1.63</v>
      </c>
      <c r="AN993" s="4">
        <v>1865</v>
      </c>
      <c r="AO993" s="5" t="str">
        <f>AN993&amp;"_"&amp;COUNTIF($AN$2:$AN993,AN993)</f>
        <v>1865_1</v>
      </c>
      <c r="AP993" t="s">
        <v>430</v>
      </c>
      <c r="AQ993">
        <v>0.14099999999999999</v>
      </c>
      <c r="AR993" s="1">
        <v>43389.453099999999</v>
      </c>
      <c r="AS993" s="1">
        <v>43326.878900000003</v>
      </c>
      <c r="AT993" s="1">
        <v>44788.410199999998</v>
      </c>
      <c r="AU993" s="1">
        <f>MIN(AR993:AT993)</f>
        <v>43326.878900000003</v>
      </c>
      <c r="AV993" s="3">
        <f t="shared" si="502"/>
        <v>1.0014442351165986</v>
      </c>
      <c r="AW993" s="3">
        <f t="shared" si="503"/>
        <v>1</v>
      </c>
      <c r="AX993" s="3">
        <f t="shared" si="504"/>
        <v>1.0337326698138876</v>
      </c>
      <c r="AZ993" t="s">
        <v>1969</v>
      </c>
      <c r="BA993">
        <v>1308</v>
      </c>
      <c r="BB993" t="s">
        <v>4635</v>
      </c>
      <c r="BC993" s="17">
        <f t="shared" si="505"/>
        <v>0.16600000000000001</v>
      </c>
      <c r="BD993" s="17" t="str">
        <f t="shared" si="506"/>
        <v>N/D</v>
      </c>
      <c r="BE993" s="17">
        <f t="shared" si="507"/>
        <v>6.3E-2</v>
      </c>
      <c r="BF993" s="2">
        <f t="shared" si="508"/>
        <v>739804.0625</v>
      </c>
      <c r="BG993" s="2">
        <f t="shared" si="509"/>
        <v>800593.9375</v>
      </c>
      <c r="BH993" s="2">
        <f t="shared" si="510"/>
        <v>827832.375</v>
      </c>
      <c r="BI993" s="2" t="str">
        <f t="shared" si="511"/>
        <v>N/D</v>
      </c>
      <c r="BJ993" s="2" t="str">
        <f t="shared" si="512"/>
        <v>N/D</v>
      </c>
      <c r="BK993" s="2" t="str">
        <f t="shared" si="513"/>
        <v>N/D</v>
      </c>
      <c r="BL993" s="2">
        <f t="shared" si="514"/>
        <v>640303.5</v>
      </c>
      <c r="BM993" s="2">
        <f t="shared" si="515"/>
        <v>507170.375</v>
      </c>
      <c r="BN993" s="2">
        <f t="shared" si="516"/>
        <v>519818.875</v>
      </c>
      <c r="BO993" s="17">
        <f t="shared" si="517"/>
        <v>1</v>
      </c>
      <c r="BP993" s="17">
        <f t="shared" si="518"/>
        <v>1.0821702367983415</v>
      </c>
      <c r="BQ993" s="17">
        <f t="shared" si="519"/>
        <v>1.1189886849262876</v>
      </c>
      <c r="BR993" s="17" t="str">
        <f t="shared" si="520"/>
        <v>N/D</v>
      </c>
      <c r="BS993" s="17" t="str">
        <f t="shared" si="521"/>
        <v>N/D</v>
      </c>
      <c r="BT993" s="17" t="str">
        <f t="shared" si="522"/>
        <v>N/D</v>
      </c>
      <c r="BU993" s="17">
        <f t="shared" si="523"/>
        <v>1.2625017776324179</v>
      </c>
      <c r="BV993" s="17">
        <f t="shared" si="524"/>
        <v>1</v>
      </c>
      <c r="BW993" s="17">
        <f t="shared" si="525"/>
        <v>1.0249393510021163</v>
      </c>
      <c r="BX993" s="20">
        <f t="shared" si="526"/>
        <v>1.1312508888162089</v>
      </c>
      <c r="BY993" s="20">
        <f t="shared" si="527"/>
        <v>1.0410851183991707</v>
      </c>
      <c r="BZ993" s="20">
        <f t="shared" si="528"/>
        <v>1.071964017964202</v>
      </c>
    </row>
    <row r="994" spans="2:78" x14ac:dyDescent="0.25">
      <c r="B994">
        <v>9011</v>
      </c>
      <c r="C994">
        <v>2</v>
      </c>
      <c r="D994">
        <v>-0.85</v>
      </c>
      <c r="E994">
        <v>1.589</v>
      </c>
      <c r="F994" s="4">
        <v>1859</v>
      </c>
      <c r="G994" s="5" t="str">
        <f>F994&amp;"_"&amp;COUNTIF($F$2:$F994,F994)</f>
        <v>1859_2</v>
      </c>
      <c r="H994" t="s">
        <v>180</v>
      </c>
      <c r="I994">
        <v>0.32700000000000001</v>
      </c>
      <c r="J994" s="2">
        <v>1312649.75</v>
      </c>
      <c r="K994" s="2">
        <v>1714470.75</v>
      </c>
      <c r="L994" s="2">
        <v>1928797</v>
      </c>
      <c r="M994" s="1">
        <f>MIN(J994:L994)</f>
        <v>1312649.75</v>
      </c>
      <c r="N994" s="3">
        <f t="shared" si="496"/>
        <v>1</v>
      </c>
      <c r="O994" s="3">
        <f t="shared" si="497"/>
        <v>1.3061144071371666</v>
      </c>
      <c r="P994" s="3">
        <f t="shared" si="498"/>
        <v>1.4693919684211267</v>
      </c>
      <c r="Q994" s="3"/>
      <c r="S994">
        <v>17019</v>
      </c>
      <c r="T994">
        <v>2</v>
      </c>
      <c r="U994">
        <v>0.23</v>
      </c>
      <c r="V994">
        <v>1.355</v>
      </c>
      <c r="W994" s="4">
        <v>1841</v>
      </c>
      <c r="X994" s="5" t="str">
        <f>W994&amp;"_"&amp;COUNTIF($W$2:$W994,W994)</f>
        <v>1841_1</v>
      </c>
      <c r="Y994" t="s">
        <v>1087</v>
      </c>
      <c r="Z994">
        <v>0.13800000000000001</v>
      </c>
      <c r="AA994" s="1">
        <v>18065.537100000001</v>
      </c>
      <c r="AB994" s="1">
        <v>29736.613300000001</v>
      </c>
      <c r="AC994" s="1">
        <v>33225.566400000003</v>
      </c>
      <c r="AD994" s="1">
        <f>MIN(AA994:AC994)</f>
        <v>18065.537100000001</v>
      </c>
      <c r="AE994" s="3">
        <f t="shared" si="499"/>
        <v>1</v>
      </c>
      <c r="AF994" s="3">
        <f t="shared" si="500"/>
        <v>1.6460409195362367</v>
      </c>
      <c r="AG994" s="3">
        <f t="shared" si="501"/>
        <v>1.8391684795244754</v>
      </c>
      <c r="AH994" s="3"/>
      <c r="AJ994">
        <v>10575</v>
      </c>
      <c r="AK994">
        <v>2</v>
      </c>
      <c r="AL994">
        <v>-0.46</v>
      </c>
      <c r="AM994">
        <v>1.6</v>
      </c>
      <c r="AN994" s="4">
        <v>1866</v>
      </c>
      <c r="AO994" s="5" t="str">
        <f>AN994&amp;"_"&amp;COUNTIF($AN$2:$AN994,AN994)</f>
        <v>1866_1</v>
      </c>
      <c r="AP994" t="s">
        <v>543</v>
      </c>
      <c r="AQ994">
        <v>0.14299999999999999</v>
      </c>
      <c r="AR994" s="1">
        <v>21405.351600000002</v>
      </c>
      <c r="AS994" s="1">
        <v>32392.041000000001</v>
      </c>
      <c r="AT994" s="1">
        <v>36356.535199999998</v>
      </c>
      <c r="AU994" s="1">
        <f>MIN(AR994:AT994)</f>
        <v>21405.351600000002</v>
      </c>
      <c r="AV994" s="3">
        <f t="shared" si="502"/>
        <v>1</v>
      </c>
      <c r="AW994" s="3">
        <f t="shared" si="503"/>
        <v>1.5132683454730078</v>
      </c>
      <c r="AX994" s="3">
        <f t="shared" si="504"/>
        <v>1.6984787673377901</v>
      </c>
      <c r="AZ994" t="s">
        <v>1970</v>
      </c>
      <c r="BA994">
        <v>1311</v>
      </c>
      <c r="BB994" t="s">
        <v>4636</v>
      </c>
      <c r="BC994" s="17">
        <f t="shared" si="505"/>
        <v>6.5000000000000002E-2</v>
      </c>
      <c r="BD994" s="17" t="str">
        <f t="shared" si="506"/>
        <v>N/D</v>
      </c>
      <c r="BE994" s="17" t="str">
        <f t="shared" si="507"/>
        <v>N/D</v>
      </c>
      <c r="BF994" s="2">
        <f t="shared" si="508"/>
        <v>114798.16409999999</v>
      </c>
      <c r="BG994" s="2">
        <f t="shared" si="509"/>
        <v>67939.609400000001</v>
      </c>
      <c r="BH994" s="2">
        <f t="shared" si="510"/>
        <v>63032.074200000003</v>
      </c>
      <c r="BI994" s="2" t="str">
        <f t="shared" si="511"/>
        <v>N/D</v>
      </c>
      <c r="BJ994" s="2" t="str">
        <f t="shared" si="512"/>
        <v>N/D</v>
      </c>
      <c r="BK994" s="2" t="str">
        <f t="shared" si="513"/>
        <v>N/D</v>
      </c>
      <c r="BL994" s="2" t="str">
        <f t="shared" si="514"/>
        <v>N/D</v>
      </c>
      <c r="BM994" s="2" t="str">
        <f t="shared" si="515"/>
        <v>N/D</v>
      </c>
      <c r="BN994" s="2" t="str">
        <f t="shared" si="516"/>
        <v>N/D</v>
      </c>
      <c r="BO994" s="17">
        <f t="shared" si="517"/>
        <v>1.8212658484908306</v>
      </c>
      <c r="BP994" s="17">
        <f t="shared" si="518"/>
        <v>1.0778577456364271</v>
      </c>
      <c r="BQ994" s="17">
        <f t="shared" si="519"/>
        <v>1</v>
      </c>
      <c r="BR994" s="17" t="str">
        <f t="shared" si="520"/>
        <v>N/D</v>
      </c>
      <c r="BS994" s="17" t="str">
        <f t="shared" si="521"/>
        <v>N/D</v>
      </c>
      <c r="BT994" s="17" t="str">
        <f t="shared" si="522"/>
        <v>N/D</v>
      </c>
      <c r="BU994" s="17" t="str">
        <f t="shared" si="523"/>
        <v>N/D</v>
      </c>
      <c r="BV994" s="17" t="str">
        <f t="shared" si="524"/>
        <v>N/D</v>
      </c>
      <c r="BW994" s="17" t="str">
        <f t="shared" si="525"/>
        <v>N/D</v>
      </c>
      <c r="BX994" s="20">
        <f t="shared" si="526"/>
        <v>1.8212658484908306</v>
      </c>
      <c r="BY994" s="20">
        <f t="shared" si="527"/>
        <v>1.0778577456364271</v>
      </c>
      <c r="BZ994" s="20">
        <f t="shared" si="528"/>
        <v>1</v>
      </c>
    </row>
    <row r="995" spans="2:78" x14ac:dyDescent="0.25">
      <c r="B995">
        <v>9034</v>
      </c>
      <c r="C995">
        <v>2</v>
      </c>
      <c r="D995">
        <v>0.12</v>
      </c>
      <c r="E995">
        <v>1.119</v>
      </c>
      <c r="F995" s="4">
        <v>1860</v>
      </c>
      <c r="G995" s="5" t="str">
        <f>F995&amp;"_"&amp;COUNTIF($F$2:$F995,F995)</f>
        <v>1860_1</v>
      </c>
      <c r="H995" t="s">
        <v>921</v>
      </c>
      <c r="I995">
        <v>0.224</v>
      </c>
      <c r="J995" s="2">
        <v>197590.17189999999</v>
      </c>
      <c r="K995" s="2">
        <v>237725.04689999999</v>
      </c>
      <c r="L995" s="2">
        <v>254185.85939999999</v>
      </c>
      <c r="M995" s="1">
        <f>MIN(J995:L995)</f>
        <v>197590.17189999999</v>
      </c>
      <c r="N995" s="3">
        <f t="shared" si="496"/>
        <v>1</v>
      </c>
      <c r="O995" s="3">
        <f t="shared" si="497"/>
        <v>1.2031218183276453</v>
      </c>
      <c r="P995" s="3">
        <f t="shared" si="498"/>
        <v>1.286429668823017</v>
      </c>
      <c r="Q995" s="3"/>
      <c r="S995">
        <v>16702</v>
      </c>
      <c r="T995">
        <v>2</v>
      </c>
      <c r="U995">
        <v>-0.92</v>
      </c>
      <c r="V995">
        <v>1.486</v>
      </c>
      <c r="W995" s="4">
        <v>1842</v>
      </c>
      <c r="X995" s="5" t="str">
        <f>W995&amp;"_"&amp;COUNTIF($W$2:$W995,W995)</f>
        <v>1842_1</v>
      </c>
      <c r="Y995" t="s">
        <v>1061</v>
      </c>
      <c r="Z995">
        <v>0.10299999999999999</v>
      </c>
      <c r="AA995" s="1">
        <v>10155.218800000001</v>
      </c>
      <c r="AB995" s="1">
        <v>25947.5645</v>
      </c>
      <c r="AC995" s="1">
        <v>19529.099600000001</v>
      </c>
      <c r="AD995" s="1">
        <f>MIN(AA995:AC995)</f>
        <v>10155.218800000001</v>
      </c>
      <c r="AE995" s="3">
        <f t="shared" si="499"/>
        <v>1</v>
      </c>
      <c r="AF995" s="3">
        <f t="shared" si="500"/>
        <v>2.5550965479936285</v>
      </c>
      <c r="AG995" s="3">
        <f t="shared" si="501"/>
        <v>1.9230604465164256</v>
      </c>
      <c r="AH995" s="3"/>
      <c r="AJ995">
        <v>6630</v>
      </c>
      <c r="AK995">
        <v>2</v>
      </c>
      <c r="AL995">
        <v>-0.53</v>
      </c>
      <c r="AM995">
        <v>1.754</v>
      </c>
      <c r="AN995" s="4">
        <v>1867</v>
      </c>
      <c r="AO995" s="5" t="str">
        <f>AN995&amp;"_"&amp;COUNTIF($AN$2:$AN995,AN995)</f>
        <v>1867_1</v>
      </c>
      <c r="AP995" t="s">
        <v>206</v>
      </c>
      <c r="AQ995">
        <v>0.192</v>
      </c>
      <c r="AR995" s="1">
        <v>1035790.25</v>
      </c>
      <c r="AS995" s="1">
        <v>1041519.1875</v>
      </c>
      <c r="AT995" s="1">
        <v>1073491.125</v>
      </c>
      <c r="AU995" s="1">
        <f>MIN(AR995:AT995)</f>
        <v>1035790.25</v>
      </c>
      <c r="AV995" s="3">
        <f t="shared" si="502"/>
        <v>1</v>
      </c>
      <c r="AW995" s="3">
        <f t="shared" si="503"/>
        <v>1.0055309822620941</v>
      </c>
      <c r="AX995" s="3">
        <f t="shared" si="504"/>
        <v>1.0363981752097009</v>
      </c>
      <c r="AZ995" t="s">
        <v>3666</v>
      </c>
      <c r="BA995">
        <v>1313</v>
      </c>
      <c r="BB995" t="s">
        <v>4637</v>
      </c>
      <c r="BC995" s="17" t="str">
        <f t="shared" si="505"/>
        <v>N/D</v>
      </c>
      <c r="BD995" s="17">
        <f t="shared" si="506"/>
        <v>0.104</v>
      </c>
      <c r="BE995" s="17">
        <f t="shared" si="507"/>
        <v>0.11600000000000001</v>
      </c>
      <c r="BF995" s="2" t="str">
        <f t="shared" si="508"/>
        <v>N/D</v>
      </c>
      <c r="BG995" s="2" t="str">
        <f t="shared" si="509"/>
        <v>N/D</v>
      </c>
      <c r="BH995" s="2" t="str">
        <f t="shared" si="510"/>
        <v>N/D</v>
      </c>
      <c r="BI995" s="2">
        <f t="shared" si="511"/>
        <v>9122.9755999999998</v>
      </c>
      <c r="BJ995" s="2">
        <f t="shared" si="512"/>
        <v>18159.793000000001</v>
      </c>
      <c r="BK995" s="2">
        <f t="shared" si="513"/>
        <v>14110.252</v>
      </c>
      <c r="BL995" s="2">
        <f t="shared" si="514"/>
        <v>12951.387699999999</v>
      </c>
      <c r="BM995" s="2">
        <f t="shared" si="515"/>
        <v>30757.970700000002</v>
      </c>
      <c r="BN995" s="2">
        <f t="shared" si="516"/>
        <v>26901.6348</v>
      </c>
      <c r="BO995" s="17" t="str">
        <f t="shared" si="517"/>
        <v>N/D</v>
      </c>
      <c r="BP995" s="17" t="str">
        <f t="shared" si="518"/>
        <v>N/D</v>
      </c>
      <c r="BQ995" s="17" t="str">
        <f t="shared" si="519"/>
        <v>N/D</v>
      </c>
      <c r="BR995" s="17">
        <f t="shared" si="520"/>
        <v>1</v>
      </c>
      <c r="BS995" s="17">
        <f t="shared" si="521"/>
        <v>1.9905559102887442</v>
      </c>
      <c r="BT995" s="17">
        <f t="shared" si="522"/>
        <v>1.5466721186889945</v>
      </c>
      <c r="BU995" s="17">
        <f t="shared" si="523"/>
        <v>1</v>
      </c>
      <c r="BV995" s="17">
        <f t="shared" si="524"/>
        <v>2.3748783846537158</v>
      </c>
      <c r="BW995" s="17">
        <f t="shared" si="525"/>
        <v>2.0771237355515195</v>
      </c>
      <c r="BX995" s="20">
        <f t="shared" si="526"/>
        <v>1</v>
      </c>
      <c r="BY995" s="20">
        <f t="shared" si="527"/>
        <v>2.1827171474712301</v>
      </c>
      <c r="BZ995" s="20">
        <f t="shared" si="528"/>
        <v>1.8118979271202571</v>
      </c>
    </row>
    <row r="996" spans="2:78" x14ac:dyDescent="0.25">
      <c r="B996">
        <v>7409</v>
      </c>
      <c r="C996">
        <v>2</v>
      </c>
      <c r="D996">
        <v>-0.43</v>
      </c>
      <c r="E996">
        <v>1.0429999999999999</v>
      </c>
      <c r="F996" s="4">
        <v>1861</v>
      </c>
      <c r="G996" s="5" t="str">
        <f>F996&amp;"_"&amp;COUNTIF($F$2:$F996,F996)</f>
        <v>1861_1</v>
      </c>
      <c r="H996" t="s">
        <v>974</v>
      </c>
      <c r="I996">
        <v>0.25900000000000001</v>
      </c>
      <c r="J996" s="2">
        <v>154134.26560000001</v>
      </c>
      <c r="K996" s="2">
        <v>370471.4375</v>
      </c>
      <c r="L996" s="2">
        <v>369185.84379999997</v>
      </c>
      <c r="M996" s="1">
        <f>MIN(J996:L996)</f>
        <v>154134.26560000001</v>
      </c>
      <c r="N996" s="3">
        <f t="shared" si="496"/>
        <v>1</v>
      </c>
      <c r="O996" s="3">
        <f t="shared" si="497"/>
        <v>2.4035631276268266</v>
      </c>
      <c r="P996" s="3">
        <f t="shared" si="498"/>
        <v>2.3952223884991861</v>
      </c>
      <c r="Q996" s="3"/>
      <c r="S996">
        <v>12358</v>
      </c>
      <c r="T996">
        <v>2</v>
      </c>
      <c r="U996">
        <v>0.52</v>
      </c>
      <c r="V996">
        <v>2.0070000000000001</v>
      </c>
      <c r="W996" s="4">
        <v>1843</v>
      </c>
      <c r="X996" s="5" t="str">
        <f>W996&amp;"_"&amp;COUNTIF($W$2:$W996,W996)</f>
        <v>1843_1</v>
      </c>
      <c r="Y996" t="s">
        <v>49</v>
      </c>
      <c r="Z996">
        <v>0.23599999999999999</v>
      </c>
      <c r="AA996" s="1">
        <v>396007.53120000003</v>
      </c>
      <c r="AB996" s="1">
        <v>430504.6875</v>
      </c>
      <c r="AC996" s="1">
        <v>379806.34379999997</v>
      </c>
      <c r="AD996" s="1">
        <f>MIN(AA996:AC996)</f>
        <v>379806.34379999997</v>
      </c>
      <c r="AE996" s="3">
        <f t="shared" si="499"/>
        <v>1.042656442327702</v>
      </c>
      <c r="AF996" s="3">
        <f t="shared" si="500"/>
        <v>1.1334847206414671</v>
      </c>
      <c r="AG996" s="3">
        <f t="shared" si="501"/>
        <v>1</v>
      </c>
      <c r="AH996" s="3"/>
      <c r="AJ996">
        <v>6592</v>
      </c>
      <c r="AK996">
        <v>2</v>
      </c>
      <c r="AL996">
        <v>-0.32</v>
      </c>
      <c r="AM996">
        <v>1.407</v>
      </c>
      <c r="AN996" s="4">
        <v>1867</v>
      </c>
      <c r="AO996" s="5" t="str">
        <f>AN996&amp;"_"&amp;COUNTIF($AN$2:$AN996,AN996)</f>
        <v>1867_2</v>
      </c>
      <c r="AP996" t="s">
        <v>206</v>
      </c>
      <c r="AQ996">
        <v>0.20399999999999999</v>
      </c>
      <c r="AR996" s="1">
        <v>1697110.5</v>
      </c>
      <c r="AS996" s="1">
        <v>1429510.25</v>
      </c>
      <c r="AT996" s="1">
        <v>1491425.625</v>
      </c>
      <c r="AU996" s="1">
        <f>MIN(AR996:AT996)</f>
        <v>1429510.25</v>
      </c>
      <c r="AV996" s="3">
        <f t="shared" si="502"/>
        <v>1.1871971537105104</v>
      </c>
      <c r="AW996" s="3">
        <f t="shared" si="503"/>
        <v>1</v>
      </c>
      <c r="AX996" s="3">
        <f t="shared" si="504"/>
        <v>1.0433122987400756</v>
      </c>
      <c r="AZ996" t="s">
        <v>4032</v>
      </c>
      <c r="BA996">
        <v>1314</v>
      </c>
      <c r="BB996" t="s">
        <v>4638</v>
      </c>
      <c r="BC996" s="17" t="str">
        <f t="shared" si="505"/>
        <v>N/D</v>
      </c>
      <c r="BD996" s="17" t="str">
        <f t="shared" si="506"/>
        <v>N/D</v>
      </c>
      <c r="BE996" s="17">
        <f t="shared" si="507"/>
        <v>0.191</v>
      </c>
      <c r="BF996" s="2" t="str">
        <f t="shared" si="508"/>
        <v>N/D</v>
      </c>
      <c r="BG996" s="2" t="str">
        <f t="shared" si="509"/>
        <v>N/D</v>
      </c>
      <c r="BH996" s="2" t="str">
        <f t="shared" si="510"/>
        <v>N/D</v>
      </c>
      <c r="BI996" s="2" t="str">
        <f t="shared" si="511"/>
        <v>N/D</v>
      </c>
      <c r="BJ996" s="2" t="str">
        <f t="shared" si="512"/>
        <v>N/D</v>
      </c>
      <c r="BK996" s="2" t="str">
        <f t="shared" si="513"/>
        <v>N/D</v>
      </c>
      <c r="BL996" s="2">
        <f t="shared" si="514"/>
        <v>14444.2881</v>
      </c>
      <c r="BM996" s="2">
        <f t="shared" si="515"/>
        <v>35690.468800000002</v>
      </c>
      <c r="BN996" s="2">
        <f t="shared" si="516"/>
        <v>31859.734400000001</v>
      </c>
      <c r="BO996" s="17" t="str">
        <f t="shared" si="517"/>
        <v>N/D</v>
      </c>
      <c r="BP996" s="17" t="str">
        <f t="shared" si="518"/>
        <v>N/D</v>
      </c>
      <c r="BQ996" s="17" t="str">
        <f t="shared" si="519"/>
        <v>N/D</v>
      </c>
      <c r="BR996" s="17" t="str">
        <f t="shared" si="520"/>
        <v>N/D</v>
      </c>
      <c r="BS996" s="17" t="str">
        <f t="shared" si="521"/>
        <v>N/D</v>
      </c>
      <c r="BT996" s="17" t="str">
        <f t="shared" si="522"/>
        <v>N/D</v>
      </c>
      <c r="BU996" s="17">
        <f t="shared" si="523"/>
        <v>1</v>
      </c>
      <c r="BV996" s="17">
        <f t="shared" si="524"/>
        <v>2.4709053539301813</v>
      </c>
      <c r="BW996" s="17">
        <f t="shared" si="525"/>
        <v>2.2056977941335858</v>
      </c>
      <c r="BX996" s="20">
        <f t="shared" si="526"/>
        <v>1</v>
      </c>
      <c r="BY996" s="20">
        <f t="shared" si="527"/>
        <v>2.4709053539301813</v>
      </c>
      <c r="BZ996" s="20">
        <f t="shared" si="528"/>
        <v>2.2056977941335858</v>
      </c>
    </row>
    <row r="997" spans="2:78" x14ac:dyDescent="0.25">
      <c r="B997">
        <v>11357</v>
      </c>
      <c r="C997">
        <v>2</v>
      </c>
      <c r="D997">
        <v>0.61</v>
      </c>
      <c r="E997">
        <v>1.641</v>
      </c>
      <c r="F997" s="4">
        <v>1865</v>
      </c>
      <c r="G997" s="5" t="str">
        <f>F997&amp;"_"&amp;COUNTIF($F$2:$F997,F997)</f>
        <v>1865_1</v>
      </c>
      <c r="H997" t="s">
        <v>430</v>
      </c>
      <c r="I997">
        <v>0.127</v>
      </c>
      <c r="J997" s="2">
        <v>34280.039100000002</v>
      </c>
      <c r="K997" s="2">
        <v>43832.839800000002</v>
      </c>
      <c r="L997" s="2">
        <v>43429.703099999999</v>
      </c>
      <c r="M997" s="1">
        <f>MIN(J997:L997)</f>
        <v>34280.039100000002</v>
      </c>
      <c r="N997" s="3">
        <f t="shared" si="496"/>
        <v>1</v>
      </c>
      <c r="O997" s="3">
        <f t="shared" si="497"/>
        <v>1.2786694808641568</v>
      </c>
      <c r="P997" s="3">
        <f t="shared" si="498"/>
        <v>1.2669093805088454</v>
      </c>
      <c r="Q997" s="3"/>
      <c r="S997">
        <v>12432</v>
      </c>
      <c r="T997">
        <v>2</v>
      </c>
      <c r="U997">
        <v>0.55000000000000004</v>
      </c>
      <c r="V997">
        <v>1.9690000000000001</v>
      </c>
      <c r="W997" s="4">
        <v>1843</v>
      </c>
      <c r="X997" s="5" t="str">
        <f>W997&amp;"_"&amp;COUNTIF($W$2:$W997,W997)</f>
        <v>1843_2</v>
      </c>
      <c r="Y997" t="s">
        <v>49</v>
      </c>
      <c r="Z997">
        <v>8.9999999999999993E-3</v>
      </c>
      <c r="AA997" s="1">
        <v>1906455</v>
      </c>
      <c r="AB997" s="1">
        <v>1876881.875</v>
      </c>
      <c r="AC997" s="1">
        <v>1901598.875</v>
      </c>
      <c r="AD997" s="1">
        <f>MIN(AA997:AC997)</f>
        <v>1876881.875</v>
      </c>
      <c r="AE997" s="3">
        <f t="shared" si="499"/>
        <v>1.0157565190403899</v>
      </c>
      <c r="AF997" s="3">
        <f t="shared" si="500"/>
        <v>1</v>
      </c>
      <c r="AG997" s="3">
        <f t="shared" si="501"/>
        <v>1.0131691825304669</v>
      </c>
      <c r="AH997" s="3"/>
      <c r="AJ997">
        <v>9154</v>
      </c>
      <c r="AK997">
        <v>2</v>
      </c>
      <c r="AL997">
        <v>-0.08</v>
      </c>
      <c r="AM997">
        <v>1.956</v>
      </c>
      <c r="AN997" s="4">
        <v>1870</v>
      </c>
      <c r="AO997" s="5" t="str">
        <f>AN997&amp;"_"&amp;COUNTIF($AN$2:$AN997,AN997)</f>
        <v>1870_1</v>
      </c>
      <c r="AP997" t="s">
        <v>395</v>
      </c>
      <c r="AQ997">
        <v>0.14199999999999999</v>
      </c>
      <c r="AR997" s="1">
        <v>11751.127</v>
      </c>
      <c r="AS997" s="1">
        <v>18247.978500000001</v>
      </c>
      <c r="AT997" s="1">
        <v>20148.9941</v>
      </c>
      <c r="AU997" s="1">
        <f>MIN(AR997:AT997)</f>
        <v>11751.127</v>
      </c>
      <c r="AV997" s="3">
        <f t="shared" si="502"/>
        <v>1</v>
      </c>
      <c r="AW997" s="3">
        <f t="shared" si="503"/>
        <v>1.5528705033993762</v>
      </c>
      <c r="AX997" s="3">
        <f t="shared" si="504"/>
        <v>1.7146435486570777</v>
      </c>
      <c r="AZ997" t="s">
        <v>4033</v>
      </c>
      <c r="BA997">
        <v>1314</v>
      </c>
      <c r="BB997" t="s">
        <v>4638</v>
      </c>
      <c r="BC997" s="17" t="str">
        <f t="shared" si="505"/>
        <v>N/D</v>
      </c>
      <c r="BD997" s="17" t="str">
        <f t="shared" si="506"/>
        <v>N/D</v>
      </c>
      <c r="BE997" s="17">
        <f t="shared" si="507"/>
        <v>0.217</v>
      </c>
      <c r="BF997" s="2" t="str">
        <f t="shared" si="508"/>
        <v>N/D</v>
      </c>
      <c r="BG997" s="2" t="str">
        <f t="shared" si="509"/>
        <v>N/D</v>
      </c>
      <c r="BH997" s="2" t="str">
        <f t="shared" si="510"/>
        <v>N/D</v>
      </c>
      <c r="BI997" s="2" t="str">
        <f t="shared" si="511"/>
        <v>N/D</v>
      </c>
      <c r="BJ997" s="2" t="str">
        <f t="shared" si="512"/>
        <v>N/D</v>
      </c>
      <c r="BK997" s="2" t="str">
        <f t="shared" si="513"/>
        <v>N/D</v>
      </c>
      <c r="BL997" s="2">
        <f t="shared" si="514"/>
        <v>17542.9434</v>
      </c>
      <c r="BM997" s="2">
        <f t="shared" si="515"/>
        <v>34574.046900000001</v>
      </c>
      <c r="BN997" s="2">
        <f t="shared" si="516"/>
        <v>41321.210899999998</v>
      </c>
      <c r="BO997" s="17" t="str">
        <f t="shared" si="517"/>
        <v>N/D</v>
      </c>
      <c r="BP997" s="17" t="str">
        <f t="shared" si="518"/>
        <v>N/D</v>
      </c>
      <c r="BQ997" s="17" t="str">
        <f t="shared" si="519"/>
        <v>N/D</v>
      </c>
      <c r="BR997" s="17" t="str">
        <f t="shared" si="520"/>
        <v>N/D</v>
      </c>
      <c r="BS997" s="17" t="str">
        <f t="shared" si="521"/>
        <v>N/D</v>
      </c>
      <c r="BT997" s="17" t="str">
        <f t="shared" si="522"/>
        <v>N/D</v>
      </c>
      <c r="BU997" s="17">
        <f t="shared" si="523"/>
        <v>1</v>
      </c>
      <c r="BV997" s="17">
        <f t="shared" si="524"/>
        <v>1.9708236019275991</v>
      </c>
      <c r="BW997" s="17">
        <f t="shared" si="525"/>
        <v>2.3554320365646277</v>
      </c>
      <c r="BX997" s="20">
        <f t="shared" si="526"/>
        <v>1</v>
      </c>
      <c r="BY997" s="20">
        <f t="shared" si="527"/>
        <v>1.9708236019275991</v>
      </c>
      <c r="BZ997" s="20">
        <f t="shared" si="528"/>
        <v>2.3554320365646277</v>
      </c>
    </row>
    <row r="998" spans="2:78" x14ac:dyDescent="0.25">
      <c r="B998">
        <v>11323</v>
      </c>
      <c r="C998">
        <v>2</v>
      </c>
      <c r="D998">
        <v>0.78</v>
      </c>
      <c r="E998">
        <v>1.5289999999999999</v>
      </c>
      <c r="F998" s="4">
        <v>1865</v>
      </c>
      <c r="G998" s="5" t="str">
        <f>F998&amp;"_"&amp;COUNTIF($F$2:$F998,F998)</f>
        <v>1865_2</v>
      </c>
      <c r="H998" t="s">
        <v>430</v>
      </c>
      <c r="I998">
        <v>8.4000000000000005E-2</v>
      </c>
      <c r="J998" s="2">
        <v>30119.269499999999</v>
      </c>
      <c r="K998" s="2">
        <v>40783.632799999999</v>
      </c>
      <c r="L998" s="2">
        <v>42154.925799999997</v>
      </c>
      <c r="M998" s="1">
        <f>MIN(J998:L998)</f>
        <v>30119.269499999999</v>
      </c>
      <c r="N998" s="3">
        <f t="shared" si="496"/>
        <v>1</v>
      </c>
      <c r="O998" s="3">
        <f t="shared" si="497"/>
        <v>1.3540711138429171</v>
      </c>
      <c r="P998" s="3">
        <f t="shared" si="498"/>
        <v>1.399599874093892</v>
      </c>
      <c r="Q998" s="3"/>
      <c r="S998">
        <v>12393</v>
      </c>
      <c r="T998">
        <v>2</v>
      </c>
      <c r="U998">
        <v>0.52</v>
      </c>
      <c r="V998">
        <v>1.7869999999999999</v>
      </c>
      <c r="W998" s="4">
        <v>1843</v>
      </c>
      <c r="X998" s="5" t="str">
        <f>W998&amp;"_"&amp;COUNTIF($W$2:$W998,W998)</f>
        <v>1843_3</v>
      </c>
      <c r="Y998" t="s">
        <v>49</v>
      </c>
      <c r="Z998">
        <v>0.28699999999999998</v>
      </c>
      <c r="AA998" s="1">
        <v>1404889.375</v>
      </c>
      <c r="AB998" s="1">
        <v>1375399.25</v>
      </c>
      <c r="AC998" s="1">
        <v>1211364.625</v>
      </c>
      <c r="AD998" s="1">
        <f>MIN(AA998:AC998)</f>
        <v>1211364.625</v>
      </c>
      <c r="AE998" s="3">
        <f t="shared" si="499"/>
        <v>1.159757636970784</v>
      </c>
      <c r="AF998" s="3">
        <f t="shared" si="500"/>
        <v>1.1354130883589242</v>
      </c>
      <c r="AG998" s="3">
        <f t="shared" si="501"/>
        <v>1</v>
      </c>
      <c r="AH998" s="3"/>
      <c r="AJ998">
        <v>5359</v>
      </c>
      <c r="AK998">
        <v>2</v>
      </c>
      <c r="AL998">
        <v>0.15</v>
      </c>
      <c r="AM998">
        <v>1.7529999999999999</v>
      </c>
      <c r="AN998" s="4">
        <v>1871</v>
      </c>
      <c r="AO998" s="5" t="str">
        <f>AN998&amp;"_"&amp;COUNTIF($AN$2:$AN998,AN998)</f>
        <v>1871_1</v>
      </c>
      <c r="AP998" t="s">
        <v>254</v>
      </c>
      <c r="AQ998">
        <v>0.434</v>
      </c>
      <c r="AR998" s="1">
        <v>406897.09379999997</v>
      </c>
      <c r="AS998" s="1">
        <v>345596.125</v>
      </c>
      <c r="AT998" s="1">
        <v>320862.75</v>
      </c>
      <c r="AU998" s="1">
        <f>MIN(AR998:AT998)</f>
        <v>320862.75</v>
      </c>
      <c r="AV998" s="3">
        <f t="shared" si="502"/>
        <v>1.2681344088710826</v>
      </c>
      <c r="AW998" s="3">
        <f t="shared" si="503"/>
        <v>1.0770839712618556</v>
      </c>
      <c r="AX998" s="3">
        <f t="shared" si="504"/>
        <v>1</v>
      </c>
      <c r="AZ998" t="s">
        <v>1971</v>
      </c>
      <c r="BA998">
        <v>1315</v>
      </c>
      <c r="BB998" t="s">
        <v>4639</v>
      </c>
      <c r="BC998" s="17">
        <f t="shared" si="505"/>
        <v>6.5000000000000002E-2</v>
      </c>
      <c r="BD998" s="17">
        <f t="shared" si="506"/>
        <v>9.7000000000000003E-2</v>
      </c>
      <c r="BE998" s="17">
        <f t="shared" si="507"/>
        <v>0.23200000000000001</v>
      </c>
      <c r="BF998" s="2">
        <f t="shared" si="508"/>
        <v>782030.625</v>
      </c>
      <c r="BG998" s="2">
        <f t="shared" si="509"/>
        <v>751718.8125</v>
      </c>
      <c r="BH998" s="2">
        <f t="shared" si="510"/>
        <v>759889.625</v>
      </c>
      <c r="BI998" s="2">
        <f t="shared" si="511"/>
        <v>1018320.375</v>
      </c>
      <c r="BJ998" s="2">
        <f t="shared" si="512"/>
        <v>963198.8125</v>
      </c>
      <c r="BK998" s="2">
        <f t="shared" si="513"/>
        <v>876170.625</v>
      </c>
      <c r="BL998" s="2">
        <f t="shared" si="514"/>
        <v>821279.875</v>
      </c>
      <c r="BM998" s="2">
        <f t="shared" si="515"/>
        <v>620962.75</v>
      </c>
      <c r="BN998" s="2">
        <f t="shared" si="516"/>
        <v>589495.625</v>
      </c>
      <c r="BO998" s="17">
        <f t="shared" si="517"/>
        <v>1.0403233389878745</v>
      </c>
      <c r="BP998" s="17">
        <f t="shared" si="518"/>
        <v>1</v>
      </c>
      <c r="BQ998" s="17">
        <f t="shared" si="519"/>
        <v>1.010869506475202</v>
      </c>
      <c r="BR998" s="17">
        <f t="shared" si="520"/>
        <v>1.1622398034629384</v>
      </c>
      <c r="BS998" s="17">
        <f t="shared" si="521"/>
        <v>1.0993278991748896</v>
      </c>
      <c r="BT998" s="17">
        <f t="shared" si="522"/>
        <v>1</v>
      </c>
      <c r="BU998" s="17">
        <f t="shared" si="523"/>
        <v>1.3931907891598008</v>
      </c>
      <c r="BV998" s="17">
        <f t="shared" si="524"/>
        <v>1.0533797430642509</v>
      </c>
      <c r="BW998" s="17">
        <f t="shared" si="525"/>
        <v>1</v>
      </c>
      <c r="BX998" s="20">
        <f t="shared" si="526"/>
        <v>1.1985846438702046</v>
      </c>
      <c r="BY998" s="20">
        <f t="shared" si="527"/>
        <v>1.0509025474130469</v>
      </c>
      <c r="BZ998" s="20">
        <f t="shared" si="528"/>
        <v>1.0036231688250672</v>
      </c>
    </row>
    <row r="999" spans="2:78" x14ac:dyDescent="0.25">
      <c r="B999">
        <v>10835</v>
      </c>
      <c r="C999">
        <v>2</v>
      </c>
      <c r="D999">
        <v>-0.28000000000000003</v>
      </c>
      <c r="E999">
        <v>1.5369999999999999</v>
      </c>
      <c r="F999" s="4">
        <v>1866</v>
      </c>
      <c r="G999" s="5" t="str">
        <f>F999&amp;"_"&amp;COUNTIF($F$2:$F999,F999)</f>
        <v>1866_1</v>
      </c>
      <c r="H999" t="s">
        <v>543</v>
      </c>
      <c r="I999">
        <v>0.14099999999999999</v>
      </c>
      <c r="J999" s="2">
        <v>15791.018599999999</v>
      </c>
      <c r="K999" s="2">
        <v>27672.863300000001</v>
      </c>
      <c r="L999" s="2">
        <v>36634.652300000002</v>
      </c>
      <c r="M999" s="1">
        <f>MIN(J999:L999)</f>
        <v>15791.018599999999</v>
      </c>
      <c r="N999" s="3">
        <f t="shared" si="496"/>
        <v>1</v>
      </c>
      <c r="O999" s="3">
        <f t="shared" si="497"/>
        <v>1.7524432084450843</v>
      </c>
      <c r="P999" s="3">
        <f t="shared" si="498"/>
        <v>2.3199676492053527</v>
      </c>
      <c r="Q999" s="3"/>
      <c r="S999">
        <v>13110</v>
      </c>
      <c r="T999">
        <v>2</v>
      </c>
      <c r="U999">
        <v>0.84</v>
      </c>
      <c r="V999">
        <v>1.1619999999999999</v>
      </c>
      <c r="W999" s="4">
        <v>1844</v>
      </c>
      <c r="X999" s="5" t="str">
        <f>W999&amp;"_"&amp;COUNTIF($W$2:$W999,W999)</f>
        <v>1844_1</v>
      </c>
      <c r="Y999" t="s">
        <v>1127</v>
      </c>
      <c r="Z999">
        <v>0.21299999999999999</v>
      </c>
      <c r="AA999" s="1">
        <v>34210.410199999998</v>
      </c>
      <c r="AB999" s="1">
        <v>18508.199199999999</v>
      </c>
      <c r="AC999" s="1">
        <v>25550.1816</v>
      </c>
      <c r="AD999" s="1">
        <f>MIN(AA999:AC999)</f>
        <v>18508.199199999999</v>
      </c>
      <c r="AE999" s="3">
        <f t="shared" si="499"/>
        <v>1.8483921547591728</v>
      </c>
      <c r="AF999" s="3">
        <f t="shared" si="500"/>
        <v>1</v>
      </c>
      <c r="AG999" s="3">
        <f t="shared" si="501"/>
        <v>1.3804790689739281</v>
      </c>
      <c r="AH999" s="3"/>
      <c r="AJ999">
        <v>5391</v>
      </c>
      <c r="AK999">
        <v>2</v>
      </c>
      <c r="AL999">
        <v>-0.16</v>
      </c>
      <c r="AM999">
        <v>1.7330000000000001</v>
      </c>
      <c r="AN999" s="4">
        <v>1871</v>
      </c>
      <c r="AO999" s="5" t="str">
        <f>AN999&amp;"_"&amp;COUNTIF($AN$2:$AN999,AN999)</f>
        <v>1871_2</v>
      </c>
      <c r="AP999" t="s">
        <v>254</v>
      </c>
      <c r="AQ999">
        <v>0.29899999999999999</v>
      </c>
      <c r="AR999" s="1">
        <v>1623585.125</v>
      </c>
      <c r="AS999" s="1">
        <v>1407322.125</v>
      </c>
      <c r="AT999" s="1">
        <v>1433575.625</v>
      </c>
      <c r="AU999" s="1">
        <f>MIN(AR999:AT999)</f>
        <v>1407322.125</v>
      </c>
      <c r="AV999" s="3">
        <f t="shared" si="502"/>
        <v>1.1536698643176664</v>
      </c>
      <c r="AW999" s="3">
        <f t="shared" si="503"/>
        <v>1</v>
      </c>
      <c r="AX999" s="3">
        <f t="shared" si="504"/>
        <v>1.01865493303461</v>
      </c>
      <c r="AZ999" t="s">
        <v>1972</v>
      </c>
      <c r="BA999">
        <v>1315</v>
      </c>
      <c r="BB999" t="s">
        <v>4639</v>
      </c>
      <c r="BC999" s="17">
        <f t="shared" si="505"/>
        <v>3.9E-2</v>
      </c>
      <c r="BD999" s="17">
        <f t="shared" si="506"/>
        <v>5.2999999999999999E-2</v>
      </c>
      <c r="BE999" s="17">
        <f t="shared" si="507"/>
        <v>4.5999999999999999E-2</v>
      </c>
      <c r="BF999" s="2">
        <f t="shared" si="508"/>
        <v>2056880.125</v>
      </c>
      <c r="BG999" s="2">
        <f t="shared" si="509"/>
        <v>2564437</v>
      </c>
      <c r="BH999" s="2">
        <f t="shared" si="510"/>
        <v>2454887.25</v>
      </c>
      <c r="BI999" s="2">
        <f t="shared" si="511"/>
        <v>4679704</v>
      </c>
      <c r="BJ999" s="2">
        <f t="shared" si="512"/>
        <v>4644833.5</v>
      </c>
      <c r="BK999" s="2">
        <f t="shared" si="513"/>
        <v>3911263.25</v>
      </c>
      <c r="BL999" s="2">
        <f t="shared" si="514"/>
        <v>3162966.5</v>
      </c>
      <c r="BM999" s="2">
        <f t="shared" si="515"/>
        <v>2564498.5</v>
      </c>
      <c r="BN999" s="2">
        <f t="shared" si="516"/>
        <v>2467562.75</v>
      </c>
      <c r="BO999" s="17">
        <f t="shared" si="517"/>
        <v>1</v>
      </c>
      <c r="BP999" s="17">
        <f t="shared" si="518"/>
        <v>1.2467605519791778</v>
      </c>
      <c r="BQ999" s="17">
        <f t="shared" si="519"/>
        <v>1.1935003990570427</v>
      </c>
      <c r="BR999" s="17">
        <f t="shared" si="520"/>
        <v>1.1964686856605726</v>
      </c>
      <c r="BS999" s="17">
        <f t="shared" si="521"/>
        <v>1.1875532796213601</v>
      </c>
      <c r="BT999" s="17">
        <f t="shared" si="522"/>
        <v>1</v>
      </c>
      <c r="BU999" s="17">
        <f t="shared" si="523"/>
        <v>1.2818180611617678</v>
      </c>
      <c r="BV999" s="17">
        <f t="shared" si="524"/>
        <v>1.0392840060500994</v>
      </c>
      <c r="BW999" s="17">
        <f t="shared" si="525"/>
        <v>1</v>
      </c>
      <c r="BX999" s="20">
        <f t="shared" si="526"/>
        <v>1.1594289156074469</v>
      </c>
      <c r="BY999" s="20">
        <f t="shared" si="527"/>
        <v>1.1578659458835459</v>
      </c>
      <c r="BZ999" s="20">
        <f t="shared" si="528"/>
        <v>1.0645001330190142</v>
      </c>
    </row>
    <row r="1000" spans="2:78" x14ac:dyDescent="0.25">
      <c r="B1000">
        <v>6776</v>
      </c>
      <c r="C1000">
        <v>2</v>
      </c>
      <c r="D1000">
        <v>-0.39</v>
      </c>
      <c r="E1000">
        <v>1.8340000000000001</v>
      </c>
      <c r="F1000" s="4">
        <v>1867</v>
      </c>
      <c r="G1000" s="5" t="str">
        <f>F1000&amp;"_"&amp;COUNTIF($F$2:$F1000,F1000)</f>
        <v>1867_1</v>
      </c>
      <c r="H1000" t="s">
        <v>206</v>
      </c>
      <c r="I1000">
        <v>0.28100000000000003</v>
      </c>
      <c r="J1000" s="2">
        <v>932357.6875</v>
      </c>
      <c r="K1000" s="2">
        <v>1237671.375</v>
      </c>
      <c r="L1000" s="2">
        <v>1360388.375</v>
      </c>
      <c r="M1000" s="1">
        <f>MIN(J1000:L1000)</f>
        <v>932357.6875</v>
      </c>
      <c r="N1000" s="3">
        <f t="shared" si="496"/>
        <v>1</v>
      </c>
      <c r="O1000" s="3">
        <f t="shared" si="497"/>
        <v>1.3274641176806943</v>
      </c>
      <c r="P1000" s="3">
        <f t="shared" si="498"/>
        <v>1.4590842047408978</v>
      </c>
      <c r="Q1000" s="3"/>
      <c r="S1000">
        <v>12011</v>
      </c>
      <c r="T1000">
        <v>2</v>
      </c>
      <c r="U1000">
        <v>-0.03</v>
      </c>
      <c r="V1000">
        <v>1.7290000000000001</v>
      </c>
      <c r="W1000" s="4">
        <v>1845</v>
      </c>
      <c r="X1000" s="5" t="str">
        <f>W1000&amp;"_"&amp;COUNTIF($W$2:$W1000,W1000)</f>
        <v>1845_1</v>
      </c>
      <c r="Y1000" t="s">
        <v>493</v>
      </c>
      <c r="Z1000">
        <v>0.28999999999999998</v>
      </c>
      <c r="AA1000" s="1">
        <v>118719.625</v>
      </c>
      <c r="AB1000" s="1">
        <v>272026.5</v>
      </c>
      <c r="AC1000" s="1">
        <v>255760.0312</v>
      </c>
      <c r="AD1000" s="1">
        <f>MIN(AA1000:AC1000)</f>
        <v>118719.625</v>
      </c>
      <c r="AE1000" s="3">
        <f t="shared" si="499"/>
        <v>1</v>
      </c>
      <c r="AF1000" s="3">
        <f t="shared" si="500"/>
        <v>2.2913355732045142</v>
      </c>
      <c r="AG1000" s="3">
        <f t="shared" si="501"/>
        <v>2.1543197361009185</v>
      </c>
      <c r="AH1000" s="3"/>
      <c r="AJ1000">
        <v>5353</v>
      </c>
      <c r="AK1000">
        <v>2</v>
      </c>
      <c r="AL1000">
        <v>0.18</v>
      </c>
      <c r="AM1000">
        <v>1.3380000000000001</v>
      </c>
      <c r="AN1000" s="4">
        <v>1871</v>
      </c>
      <c r="AO1000" s="5" t="str">
        <f>AN1000&amp;"_"&amp;COUNTIF($AN$2:$AN1000,AN1000)</f>
        <v>1871_3</v>
      </c>
      <c r="AP1000" t="s">
        <v>254</v>
      </c>
      <c r="AQ1000">
        <v>0.39200000000000002</v>
      </c>
      <c r="AR1000" s="1">
        <v>798535.625</v>
      </c>
      <c r="AS1000" s="1">
        <v>619480.625</v>
      </c>
      <c r="AT1000" s="1">
        <v>642356.5</v>
      </c>
      <c r="AU1000" s="1">
        <f>MIN(AR1000:AT1000)</f>
        <v>619480.625</v>
      </c>
      <c r="AV1000" s="3">
        <f t="shared" si="502"/>
        <v>1.2890405168038952</v>
      </c>
      <c r="AW1000" s="3">
        <f t="shared" si="503"/>
        <v>1</v>
      </c>
      <c r="AX1000" s="3">
        <f t="shared" si="504"/>
        <v>1.0369275068126627</v>
      </c>
      <c r="AZ1000" t="s">
        <v>3667</v>
      </c>
      <c r="BA1000">
        <v>1315</v>
      </c>
      <c r="BB1000" t="s">
        <v>4639</v>
      </c>
      <c r="BC1000" s="17" t="str">
        <f t="shared" si="505"/>
        <v>N/D</v>
      </c>
      <c r="BD1000" s="17">
        <f t="shared" si="506"/>
        <v>0.14000000000000001</v>
      </c>
      <c r="BE1000" s="17" t="str">
        <f t="shared" si="507"/>
        <v>N/D</v>
      </c>
      <c r="BF1000" s="2" t="str">
        <f t="shared" si="508"/>
        <v>N/D</v>
      </c>
      <c r="BG1000" s="2" t="str">
        <f t="shared" si="509"/>
        <v>N/D</v>
      </c>
      <c r="BH1000" s="2" t="str">
        <f t="shared" si="510"/>
        <v>N/D</v>
      </c>
      <c r="BI1000" s="2">
        <f t="shared" si="511"/>
        <v>4868932</v>
      </c>
      <c r="BJ1000" s="2">
        <f t="shared" si="512"/>
        <v>4673634</v>
      </c>
      <c r="BK1000" s="2">
        <f t="shared" si="513"/>
        <v>4230099.5</v>
      </c>
      <c r="BL1000" s="2" t="str">
        <f t="shared" si="514"/>
        <v>N/D</v>
      </c>
      <c r="BM1000" s="2" t="str">
        <f t="shared" si="515"/>
        <v>N/D</v>
      </c>
      <c r="BN1000" s="2" t="str">
        <f t="shared" si="516"/>
        <v>N/D</v>
      </c>
      <c r="BO1000" s="17" t="str">
        <f t="shared" si="517"/>
        <v>N/D</v>
      </c>
      <c r="BP1000" s="17" t="str">
        <f t="shared" si="518"/>
        <v>N/D</v>
      </c>
      <c r="BQ1000" s="17" t="str">
        <f t="shared" si="519"/>
        <v>N/D</v>
      </c>
      <c r="BR1000" s="17">
        <f t="shared" si="520"/>
        <v>1.151020679300806</v>
      </c>
      <c r="BS1000" s="17">
        <f t="shared" si="521"/>
        <v>1.1048520253483398</v>
      </c>
      <c r="BT1000" s="17">
        <f t="shared" si="522"/>
        <v>1</v>
      </c>
      <c r="BU1000" s="17" t="str">
        <f t="shared" si="523"/>
        <v>N/D</v>
      </c>
      <c r="BV1000" s="17" t="str">
        <f t="shared" si="524"/>
        <v>N/D</v>
      </c>
      <c r="BW1000" s="17" t="str">
        <f t="shared" si="525"/>
        <v>N/D</v>
      </c>
      <c r="BX1000" s="20">
        <f t="shared" si="526"/>
        <v>1.151020679300806</v>
      </c>
      <c r="BY1000" s="20">
        <f t="shared" si="527"/>
        <v>1.1048520253483398</v>
      </c>
      <c r="BZ1000" s="20">
        <f t="shared" si="528"/>
        <v>1</v>
      </c>
    </row>
    <row r="1001" spans="2:78" x14ac:dyDescent="0.25">
      <c r="B1001">
        <v>6732</v>
      </c>
      <c r="C1001">
        <v>2</v>
      </c>
      <c r="D1001">
        <v>-0.05</v>
      </c>
      <c r="E1001">
        <v>1.8280000000000001</v>
      </c>
      <c r="F1001" s="4">
        <v>1867</v>
      </c>
      <c r="G1001" s="5" t="str">
        <f>F1001&amp;"_"&amp;COUNTIF($F$2:$F1001,F1001)</f>
        <v>1867_2</v>
      </c>
      <c r="H1001" t="s">
        <v>206</v>
      </c>
      <c r="I1001">
        <v>0.17199999999999999</v>
      </c>
      <c r="J1001" s="2">
        <v>1305398.125</v>
      </c>
      <c r="K1001" s="2">
        <v>1692412</v>
      </c>
      <c r="L1001" s="2">
        <v>1962815</v>
      </c>
      <c r="M1001" s="1">
        <f>MIN(J1001:L1001)</f>
        <v>1305398.125</v>
      </c>
      <c r="N1001" s="3">
        <f t="shared" si="496"/>
        <v>1</v>
      </c>
      <c r="O1001" s="3">
        <f t="shared" si="497"/>
        <v>1.2964719096712354</v>
      </c>
      <c r="P1001" s="3">
        <f t="shared" si="498"/>
        <v>1.5036140794211728</v>
      </c>
      <c r="Q1001" s="3"/>
      <c r="S1001">
        <v>12271</v>
      </c>
      <c r="T1001">
        <v>2</v>
      </c>
      <c r="U1001">
        <v>-0.77</v>
      </c>
      <c r="V1001">
        <v>1.2869999999999999</v>
      </c>
      <c r="W1001" s="4">
        <v>1845</v>
      </c>
      <c r="X1001" s="5" t="str">
        <f>W1001&amp;"_"&amp;COUNTIF($W$2:$W1001,W1001)</f>
        <v>1845_2</v>
      </c>
      <c r="Y1001" t="s">
        <v>493</v>
      </c>
      <c r="Z1001">
        <v>0.04</v>
      </c>
      <c r="AA1001" s="1">
        <v>29073.9961</v>
      </c>
      <c r="AB1001" s="1">
        <v>88353.140599999999</v>
      </c>
      <c r="AC1001" s="1">
        <v>88536.132800000007</v>
      </c>
      <c r="AD1001" s="1">
        <f>MIN(AA1001:AC1001)</f>
        <v>29073.9961</v>
      </c>
      <c r="AE1001" s="3">
        <f t="shared" si="499"/>
        <v>1</v>
      </c>
      <c r="AF1001" s="3">
        <f t="shared" si="500"/>
        <v>3.0389059796289923</v>
      </c>
      <c r="AG1001" s="3">
        <f t="shared" si="501"/>
        <v>3.0451999957446514</v>
      </c>
      <c r="AH1001" s="3"/>
      <c r="AJ1001">
        <v>13915</v>
      </c>
      <c r="AK1001">
        <v>2</v>
      </c>
      <c r="AL1001">
        <v>0.51</v>
      </c>
      <c r="AM1001">
        <v>1.738</v>
      </c>
      <c r="AN1001" s="4">
        <v>1889</v>
      </c>
      <c r="AO1001" s="5" t="str">
        <f>AN1001&amp;"_"&amp;COUNTIF($AN$2:$AN1001,AN1001)</f>
        <v>1889_1</v>
      </c>
      <c r="AP1001" t="s">
        <v>165</v>
      </c>
      <c r="AQ1001">
        <v>0.14899999999999999</v>
      </c>
      <c r="AR1001" s="1">
        <v>12632.252</v>
      </c>
      <c r="AS1001" s="1">
        <v>26943.925800000001</v>
      </c>
      <c r="AT1001" s="1">
        <v>29186.970700000002</v>
      </c>
      <c r="AU1001" s="1">
        <f>MIN(AR1001:AT1001)</f>
        <v>12632.252</v>
      </c>
      <c r="AV1001" s="3">
        <f t="shared" si="502"/>
        <v>1</v>
      </c>
      <c r="AW1001" s="3">
        <f t="shared" si="503"/>
        <v>2.1329471419664521</v>
      </c>
      <c r="AX1001" s="3">
        <f t="shared" si="504"/>
        <v>2.3105120686319429</v>
      </c>
      <c r="AZ1001" t="s">
        <v>1973</v>
      </c>
      <c r="BA1001">
        <v>1317</v>
      </c>
      <c r="BB1001" t="s">
        <v>4640</v>
      </c>
      <c r="BC1001" s="17">
        <f t="shared" si="505"/>
        <v>8.7999999999999995E-2</v>
      </c>
      <c r="BD1001" s="17" t="str">
        <f t="shared" si="506"/>
        <v>N/D</v>
      </c>
      <c r="BE1001" s="17">
        <f t="shared" si="507"/>
        <v>0.109</v>
      </c>
      <c r="BF1001" s="2">
        <f t="shared" si="508"/>
        <v>273128.3125</v>
      </c>
      <c r="BG1001" s="2">
        <f t="shared" si="509"/>
        <v>559003.4375</v>
      </c>
      <c r="BH1001" s="2">
        <f t="shared" si="510"/>
        <v>584226.5</v>
      </c>
      <c r="BI1001" s="2" t="str">
        <f t="shared" si="511"/>
        <v>N/D</v>
      </c>
      <c r="BJ1001" s="2" t="str">
        <f t="shared" si="512"/>
        <v>N/D</v>
      </c>
      <c r="BK1001" s="2" t="str">
        <f t="shared" si="513"/>
        <v>N/D</v>
      </c>
      <c r="BL1001" s="2">
        <f t="shared" si="514"/>
        <v>113001.3281</v>
      </c>
      <c r="BM1001" s="2">
        <f t="shared" si="515"/>
        <v>144775.0938</v>
      </c>
      <c r="BN1001" s="2">
        <f t="shared" si="516"/>
        <v>176987.75</v>
      </c>
      <c r="BO1001" s="17">
        <f t="shared" si="517"/>
        <v>1</v>
      </c>
      <c r="BP1001" s="17">
        <f t="shared" si="518"/>
        <v>2.0466696856994639</v>
      </c>
      <c r="BQ1001" s="17">
        <f t="shared" si="519"/>
        <v>2.1390184512636345</v>
      </c>
      <c r="BR1001" s="17" t="str">
        <f t="shared" si="520"/>
        <v>N/D</v>
      </c>
      <c r="BS1001" s="17" t="str">
        <f t="shared" si="521"/>
        <v>N/D</v>
      </c>
      <c r="BT1001" s="17" t="str">
        <f t="shared" si="522"/>
        <v>N/D</v>
      </c>
      <c r="BU1001" s="17">
        <f t="shared" si="523"/>
        <v>1</v>
      </c>
      <c r="BV1001" s="17">
        <f t="shared" si="524"/>
        <v>1.2811804625152896</v>
      </c>
      <c r="BW1001" s="17">
        <f t="shared" si="525"/>
        <v>1.5662448661079056</v>
      </c>
      <c r="BX1001" s="20">
        <f t="shared" si="526"/>
        <v>1</v>
      </c>
      <c r="BY1001" s="20">
        <f t="shared" si="527"/>
        <v>1.6639250741073768</v>
      </c>
      <c r="BZ1001" s="20">
        <f t="shared" si="528"/>
        <v>1.8526316586857701</v>
      </c>
    </row>
    <row r="1002" spans="2:78" x14ac:dyDescent="0.25">
      <c r="B1002">
        <v>6664</v>
      </c>
      <c r="C1002">
        <v>2</v>
      </c>
      <c r="D1002">
        <v>0.39</v>
      </c>
      <c r="E1002">
        <v>1.39</v>
      </c>
      <c r="F1002" s="4">
        <v>1867</v>
      </c>
      <c r="G1002" s="5" t="str">
        <f>F1002&amp;"_"&amp;COUNTIF($F$2:$F1002,F1002)</f>
        <v>1867_3</v>
      </c>
      <c r="H1002" t="s">
        <v>206</v>
      </c>
      <c r="I1002">
        <v>4.4999999999999998E-2</v>
      </c>
      <c r="J1002" s="2">
        <v>244918.625</v>
      </c>
      <c r="K1002" s="2">
        <v>250765.98439999999</v>
      </c>
      <c r="L1002" s="2">
        <v>272630.3125</v>
      </c>
      <c r="M1002" s="1">
        <f>MIN(J1002:L1002)</f>
        <v>244918.625</v>
      </c>
      <c r="N1002" s="3">
        <f t="shared" si="496"/>
        <v>1</v>
      </c>
      <c r="O1002" s="3">
        <f t="shared" si="497"/>
        <v>1.0238747028732502</v>
      </c>
      <c r="P1002" s="3">
        <f t="shared" si="498"/>
        <v>1.1131465093763286</v>
      </c>
      <c r="Q1002" s="3"/>
      <c r="S1002">
        <v>11867</v>
      </c>
      <c r="T1002">
        <v>2</v>
      </c>
      <c r="U1002">
        <v>-0.54</v>
      </c>
      <c r="V1002">
        <v>1.389</v>
      </c>
      <c r="W1002" s="4">
        <v>1846</v>
      </c>
      <c r="X1002" s="5" t="str">
        <f>W1002&amp;"_"&amp;COUNTIF($W$2:$W1002,W1002)</f>
        <v>1846_1</v>
      </c>
      <c r="Y1002" t="s">
        <v>765</v>
      </c>
      <c r="Z1002">
        <v>0.33900000000000002</v>
      </c>
      <c r="AA1002" s="1">
        <v>106289.46090000001</v>
      </c>
      <c r="AB1002" s="1">
        <v>130887.96090000001</v>
      </c>
      <c r="AC1002" s="1">
        <v>128722.75</v>
      </c>
      <c r="AD1002" s="1">
        <f>MIN(AA1002:AC1002)</f>
        <v>106289.46090000001</v>
      </c>
      <c r="AE1002" s="3">
        <f t="shared" si="499"/>
        <v>1</v>
      </c>
      <c r="AF1002" s="3">
        <f t="shared" si="500"/>
        <v>1.2314293420223754</v>
      </c>
      <c r="AG1002" s="3">
        <f t="shared" si="501"/>
        <v>1.211058452174349</v>
      </c>
      <c r="AH1002" s="3"/>
      <c r="AJ1002">
        <v>13963</v>
      </c>
      <c r="AK1002">
        <v>2</v>
      </c>
      <c r="AL1002">
        <v>0.82</v>
      </c>
      <c r="AM1002">
        <v>1.706</v>
      </c>
      <c r="AN1002" s="4">
        <v>1889</v>
      </c>
      <c r="AO1002" s="5" t="str">
        <f>AN1002&amp;"_"&amp;COUNTIF($AN$2:$AN1002,AN1002)</f>
        <v>1889_2</v>
      </c>
      <c r="AP1002" t="s">
        <v>165</v>
      </c>
      <c r="AQ1002">
        <v>0.14399999999999999</v>
      </c>
      <c r="AR1002" s="1">
        <v>14277.502</v>
      </c>
      <c r="AS1002" s="1">
        <v>46072.746099999997</v>
      </c>
      <c r="AT1002" s="1">
        <v>38052.554700000001</v>
      </c>
      <c r="AU1002" s="1">
        <f>MIN(AR1002:AT1002)</f>
        <v>14277.502</v>
      </c>
      <c r="AV1002" s="3">
        <f t="shared" si="502"/>
        <v>1</v>
      </c>
      <c r="AW1002" s="3">
        <f t="shared" si="503"/>
        <v>3.226947269907579</v>
      </c>
      <c r="AX1002" s="3">
        <f t="shared" si="504"/>
        <v>2.6652109521679632</v>
      </c>
      <c r="AZ1002" t="s">
        <v>1974</v>
      </c>
      <c r="BA1002">
        <v>1317</v>
      </c>
      <c r="BB1002" t="s">
        <v>4640</v>
      </c>
      <c r="BC1002" s="17">
        <f t="shared" si="505"/>
        <v>0.10199999999999999</v>
      </c>
      <c r="BD1002" s="17" t="str">
        <f t="shared" si="506"/>
        <v>N/D</v>
      </c>
      <c r="BE1002" s="17">
        <f t="shared" si="507"/>
        <v>1.7999999999999999E-2</v>
      </c>
      <c r="BF1002" s="2">
        <f t="shared" si="508"/>
        <v>166639.9062</v>
      </c>
      <c r="BG1002" s="2">
        <f t="shared" si="509"/>
        <v>282404.96879999997</v>
      </c>
      <c r="BH1002" s="2">
        <f t="shared" si="510"/>
        <v>327825.09379999997</v>
      </c>
      <c r="BI1002" s="2" t="str">
        <f t="shared" si="511"/>
        <v>N/D</v>
      </c>
      <c r="BJ1002" s="2" t="str">
        <f t="shared" si="512"/>
        <v>N/D</v>
      </c>
      <c r="BK1002" s="2" t="str">
        <f t="shared" si="513"/>
        <v>N/D</v>
      </c>
      <c r="BL1002" s="2">
        <f t="shared" si="514"/>
        <v>348401.21879999997</v>
      </c>
      <c r="BM1002" s="2">
        <f t="shared" si="515"/>
        <v>600793.875</v>
      </c>
      <c r="BN1002" s="2">
        <f t="shared" si="516"/>
        <v>524721.375</v>
      </c>
      <c r="BO1002" s="17">
        <f t="shared" si="517"/>
        <v>1</v>
      </c>
      <c r="BP1002" s="17">
        <f t="shared" si="518"/>
        <v>1.6947019188852614</v>
      </c>
      <c r="BQ1002" s="17">
        <f t="shared" si="519"/>
        <v>1.9672664326067653</v>
      </c>
      <c r="BR1002" s="17" t="str">
        <f t="shared" si="520"/>
        <v>N/D</v>
      </c>
      <c r="BS1002" s="17" t="str">
        <f t="shared" si="521"/>
        <v>N/D</v>
      </c>
      <c r="BT1002" s="17" t="str">
        <f t="shared" si="522"/>
        <v>N/D</v>
      </c>
      <c r="BU1002" s="17">
        <f t="shared" si="523"/>
        <v>1</v>
      </c>
      <c r="BV1002" s="17">
        <f t="shared" si="524"/>
        <v>1.7244310369215048</v>
      </c>
      <c r="BW1002" s="17">
        <f t="shared" si="525"/>
        <v>1.5060836377303741</v>
      </c>
      <c r="BX1002" s="20">
        <f t="shared" si="526"/>
        <v>1</v>
      </c>
      <c r="BY1002" s="20">
        <f t="shared" si="527"/>
        <v>1.7095664779033832</v>
      </c>
      <c r="BZ1002" s="20">
        <f t="shared" si="528"/>
        <v>1.7366750351685698</v>
      </c>
    </row>
    <row r="1003" spans="2:78" x14ac:dyDescent="0.25">
      <c r="B1003">
        <v>9400</v>
      </c>
      <c r="C1003">
        <v>2</v>
      </c>
      <c r="D1003">
        <v>-0.3</v>
      </c>
      <c r="E1003">
        <v>1.6759999999999999</v>
      </c>
      <c r="F1003" s="4">
        <v>1870</v>
      </c>
      <c r="G1003" s="5" t="str">
        <f>F1003&amp;"_"&amp;COUNTIF($F$2:$F1003,F1003)</f>
        <v>1870_1</v>
      </c>
      <c r="H1003" t="s">
        <v>395</v>
      </c>
      <c r="I1003">
        <v>0.14599999999999999</v>
      </c>
      <c r="J1003" s="2">
        <v>6309.7329</v>
      </c>
      <c r="K1003" s="2">
        <v>21880.044900000001</v>
      </c>
      <c r="L1003" s="2">
        <v>20032.0664</v>
      </c>
      <c r="M1003" s="1">
        <f>MIN(J1003:L1003)</f>
        <v>6309.7329</v>
      </c>
      <c r="N1003" s="3">
        <f t="shared" si="496"/>
        <v>1</v>
      </c>
      <c r="O1003" s="3">
        <f t="shared" si="497"/>
        <v>3.4676657866135665</v>
      </c>
      <c r="P1003" s="3">
        <f t="shared" si="498"/>
        <v>3.1747883337502287</v>
      </c>
      <c r="Q1003" s="3"/>
      <c r="S1003">
        <v>11910</v>
      </c>
      <c r="T1003">
        <v>2</v>
      </c>
      <c r="U1003">
        <v>-0.63</v>
      </c>
      <c r="V1003">
        <v>1.298</v>
      </c>
      <c r="W1003" s="4">
        <v>1846</v>
      </c>
      <c r="X1003" s="5" t="str">
        <f>W1003&amp;"_"&amp;COUNTIF($W$2:$W1003,W1003)</f>
        <v>1846_2</v>
      </c>
      <c r="Y1003" t="s">
        <v>765</v>
      </c>
      <c r="Z1003">
        <v>0.251</v>
      </c>
      <c r="AA1003" s="1">
        <v>264284.65620000003</v>
      </c>
      <c r="AB1003" s="1">
        <v>365815.71879999997</v>
      </c>
      <c r="AC1003" s="1">
        <v>340591.875</v>
      </c>
      <c r="AD1003" s="1">
        <f>MIN(AA1003:AC1003)</f>
        <v>264284.65620000003</v>
      </c>
      <c r="AE1003" s="3">
        <f t="shared" si="499"/>
        <v>1</v>
      </c>
      <c r="AF1003" s="3">
        <f t="shared" si="500"/>
        <v>1.3841731262792847</v>
      </c>
      <c r="AG1003" s="3">
        <f t="shared" si="501"/>
        <v>1.2887311730358411</v>
      </c>
      <c r="AH1003" s="3"/>
      <c r="AJ1003">
        <v>14024</v>
      </c>
      <c r="AK1003">
        <v>2</v>
      </c>
      <c r="AL1003">
        <v>0.92</v>
      </c>
      <c r="AM1003">
        <v>1.655</v>
      </c>
      <c r="AN1003" s="4">
        <v>1889</v>
      </c>
      <c r="AO1003" s="5" t="str">
        <f>AN1003&amp;"_"&amp;COUNTIF($AN$2:$AN1003,AN1003)</f>
        <v>1889_3</v>
      </c>
      <c r="AP1003" t="s">
        <v>165</v>
      </c>
      <c r="AQ1003">
        <v>5.8000000000000003E-2</v>
      </c>
      <c r="AR1003" s="1">
        <v>11623.266600000001</v>
      </c>
      <c r="AS1003" s="1">
        <v>25563.636699999999</v>
      </c>
      <c r="AT1003" s="1">
        <v>26843.277300000002</v>
      </c>
      <c r="AU1003" s="1">
        <f>MIN(AR1003:AT1003)</f>
        <v>11623.266600000001</v>
      </c>
      <c r="AV1003" s="3">
        <f t="shared" si="502"/>
        <v>1</v>
      </c>
      <c r="AW1003" s="3">
        <f t="shared" si="503"/>
        <v>2.1993504562650226</v>
      </c>
      <c r="AX1003" s="3">
        <f t="shared" si="504"/>
        <v>2.3094434829534065</v>
      </c>
      <c r="AZ1003" t="s">
        <v>1975</v>
      </c>
      <c r="BA1003">
        <v>1318</v>
      </c>
      <c r="BB1003" t="s">
        <v>4641</v>
      </c>
      <c r="BC1003" s="17">
        <f t="shared" si="505"/>
        <v>0.16700000000000001</v>
      </c>
      <c r="BD1003" s="17">
        <f t="shared" si="506"/>
        <v>0.13500000000000001</v>
      </c>
      <c r="BE1003" s="17">
        <f t="shared" si="507"/>
        <v>0.2</v>
      </c>
      <c r="BF1003" s="2">
        <f t="shared" si="508"/>
        <v>84770.625</v>
      </c>
      <c r="BG1003" s="2">
        <f t="shared" si="509"/>
        <v>147659.6562</v>
      </c>
      <c r="BH1003" s="2">
        <f t="shared" si="510"/>
        <v>155027.7812</v>
      </c>
      <c r="BI1003" s="2">
        <f t="shared" si="511"/>
        <v>230017.6562</v>
      </c>
      <c r="BJ1003" s="2">
        <f t="shared" si="512"/>
        <v>463159.21879999997</v>
      </c>
      <c r="BK1003" s="2">
        <f t="shared" si="513"/>
        <v>475859.65620000003</v>
      </c>
      <c r="BL1003" s="2">
        <f t="shared" si="514"/>
        <v>177492.48439999999</v>
      </c>
      <c r="BM1003" s="2">
        <f t="shared" si="515"/>
        <v>306212.96879999997</v>
      </c>
      <c r="BN1003" s="2">
        <f t="shared" si="516"/>
        <v>342830.59379999997</v>
      </c>
      <c r="BO1003" s="17">
        <f t="shared" si="517"/>
        <v>1</v>
      </c>
      <c r="BP1003" s="17">
        <f t="shared" si="518"/>
        <v>1.7418729211917454</v>
      </c>
      <c r="BQ1003" s="17">
        <f t="shared" si="519"/>
        <v>1.8287912965133855</v>
      </c>
      <c r="BR1003" s="17">
        <f t="shared" si="520"/>
        <v>1</v>
      </c>
      <c r="BS1003" s="17">
        <f t="shared" si="521"/>
        <v>2.0135811591666846</v>
      </c>
      <c r="BT1003" s="17">
        <f t="shared" si="522"/>
        <v>2.0687962135664959</v>
      </c>
      <c r="BU1003" s="17">
        <f t="shared" si="523"/>
        <v>1</v>
      </c>
      <c r="BV1003" s="17">
        <f t="shared" si="524"/>
        <v>1.7252165342951276</v>
      </c>
      <c r="BW1003" s="17">
        <f t="shared" si="525"/>
        <v>1.9315217484217038</v>
      </c>
      <c r="BX1003" s="20">
        <f t="shared" si="526"/>
        <v>1</v>
      </c>
      <c r="BY1003" s="20">
        <f t="shared" si="527"/>
        <v>1.826890204884519</v>
      </c>
      <c r="BZ1003" s="20">
        <f t="shared" si="528"/>
        <v>1.9430364195005285</v>
      </c>
    </row>
    <row r="1004" spans="2:78" x14ac:dyDescent="0.25">
      <c r="B1004">
        <v>5488</v>
      </c>
      <c r="C1004">
        <v>2</v>
      </c>
      <c r="D1004">
        <v>-0.33</v>
      </c>
      <c r="E1004">
        <v>1.8009999999999999</v>
      </c>
      <c r="F1004" s="4">
        <v>1871</v>
      </c>
      <c r="G1004" s="5" t="str">
        <f>F1004&amp;"_"&amp;COUNTIF($F$2:$F1004,F1004)</f>
        <v>1871_1</v>
      </c>
      <c r="H1004" t="s">
        <v>254</v>
      </c>
      <c r="I1004">
        <v>0.28999999999999998</v>
      </c>
      <c r="J1004" s="2">
        <v>1739300.25</v>
      </c>
      <c r="K1004" s="2">
        <v>2128226</v>
      </c>
      <c r="L1004" s="2">
        <v>2126562</v>
      </c>
      <c r="M1004" s="1">
        <f>MIN(J1004:L1004)</f>
        <v>1739300.25</v>
      </c>
      <c r="N1004" s="3">
        <f t="shared" si="496"/>
        <v>1</v>
      </c>
      <c r="O1004" s="3">
        <f t="shared" si="497"/>
        <v>1.2236104720849663</v>
      </c>
      <c r="P1004" s="3">
        <f t="shared" si="498"/>
        <v>1.2226537655013847</v>
      </c>
      <c r="Q1004" s="3"/>
      <c r="S1004">
        <v>11953</v>
      </c>
      <c r="T1004">
        <v>2</v>
      </c>
      <c r="U1004">
        <v>-0.57999999999999996</v>
      </c>
      <c r="V1004">
        <v>1.22</v>
      </c>
      <c r="W1004" s="4">
        <v>1846</v>
      </c>
      <c r="X1004" s="5" t="str">
        <f>W1004&amp;"_"&amp;COUNTIF($W$2:$W1004,W1004)</f>
        <v>1846_3</v>
      </c>
      <c r="Y1004" t="s">
        <v>765</v>
      </c>
      <c r="Z1004">
        <v>0.27600000000000002</v>
      </c>
      <c r="AA1004" s="1">
        <v>113234.4375</v>
      </c>
      <c r="AB1004" s="1">
        <v>138463.17189999999</v>
      </c>
      <c r="AC1004" s="1">
        <v>136209.0938</v>
      </c>
      <c r="AD1004" s="1">
        <f>MIN(AA1004:AC1004)</f>
        <v>113234.4375</v>
      </c>
      <c r="AE1004" s="3">
        <f t="shared" si="499"/>
        <v>1</v>
      </c>
      <c r="AF1004" s="3">
        <f t="shared" si="500"/>
        <v>1.2228008983574452</v>
      </c>
      <c r="AG1004" s="3">
        <f t="shared" si="501"/>
        <v>1.2028946035078771</v>
      </c>
      <c r="AH1004" s="3"/>
      <c r="AJ1004">
        <v>13441</v>
      </c>
      <c r="AK1004">
        <v>2</v>
      </c>
      <c r="AL1004">
        <v>-0.33</v>
      </c>
      <c r="AM1004">
        <v>1.591</v>
      </c>
      <c r="AN1004" s="4">
        <v>1890</v>
      </c>
      <c r="AO1004" s="5" t="str">
        <f>AN1004&amp;"_"&amp;COUNTIF($AN$2:$AN1004,AN1004)</f>
        <v>1890_1</v>
      </c>
      <c r="AP1004" t="s">
        <v>424</v>
      </c>
      <c r="AQ1004">
        <v>0.159</v>
      </c>
      <c r="AR1004" s="1">
        <v>16211.9385</v>
      </c>
      <c r="AS1004" s="1">
        <v>48768.894500000002</v>
      </c>
      <c r="AT1004" s="1">
        <v>45473.468800000002</v>
      </c>
      <c r="AU1004" s="1">
        <f>MIN(AR1004:AT1004)</f>
        <v>16211.9385</v>
      </c>
      <c r="AV1004" s="3">
        <f t="shared" si="502"/>
        <v>1</v>
      </c>
      <c r="AW1004" s="3">
        <f t="shared" si="503"/>
        <v>3.0082087037278114</v>
      </c>
      <c r="AX1004" s="3">
        <f t="shared" si="504"/>
        <v>2.8049371640535155</v>
      </c>
      <c r="AZ1004" t="s">
        <v>4034</v>
      </c>
      <c r="BA1004">
        <v>1318</v>
      </c>
      <c r="BB1004" t="s">
        <v>4641</v>
      </c>
      <c r="BC1004" s="17" t="str">
        <f t="shared" si="505"/>
        <v>N/D</v>
      </c>
      <c r="BD1004" s="17" t="str">
        <f t="shared" si="506"/>
        <v>N/D</v>
      </c>
      <c r="BE1004" s="17">
        <f t="shared" si="507"/>
        <v>7.0000000000000001E-3</v>
      </c>
      <c r="BF1004" s="2" t="str">
        <f t="shared" si="508"/>
        <v>N/D</v>
      </c>
      <c r="BG1004" s="2" t="str">
        <f t="shared" si="509"/>
        <v>N/D</v>
      </c>
      <c r="BH1004" s="2" t="str">
        <f t="shared" si="510"/>
        <v>N/D</v>
      </c>
      <c r="BI1004" s="2" t="str">
        <f t="shared" si="511"/>
        <v>N/D</v>
      </c>
      <c r="BJ1004" s="2" t="str">
        <f t="shared" si="512"/>
        <v>N/D</v>
      </c>
      <c r="BK1004" s="2" t="str">
        <f t="shared" si="513"/>
        <v>N/D</v>
      </c>
      <c r="BL1004" s="2">
        <f t="shared" si="514"/>
        <v>245718.29689999999</v>
      </c>
      <c r="BM1004" s="2">
        <f t="shared" si="515"/>
        <v>563276.375</v>
      </c>
      <c r="BN1004" s="2">
        <f t="shared" si="516"/>
        <v>564911.3125</v>
      </c>
      <c r="BO1004" s="17" t="str">
        <f t="shared" si="517"/>
        <v>N/D</v>
      </c>
      <c r="BP1004" s="17" t="str">
        <f t="shared" si="518"/>
        <v>N/D</v>
      </c>
      <c r="BQ1004" s="17" t="str">
        <f t="shared" si="519"/>
        <v>N/D</v>
      </c>
      <c r="BR1004" s="17" t="str">
        <f t="shared" si="520"/>
        <v>N/D</v>
      </c>
      <c r="BS1004" s="17" t="str">
        <f t="shared" si="521"/>
        <v>N/D</v>
      </c>
      <c r="BT1004" s="17" t="str">
        <f t="shared" si="522"/>
        <v>N/D</v>
      </c>
      <c r="BU1004" s="17">
        <f t="shared" si="523"/>
        <v>1</v>
      </c>
      <c r="BV1004" s="17">
        <f t="shared" si="524"/>
        <v>2.2923664297951598</v>
      </c>
      <c r="BW1004" s="17">
        <f t="shared" si="525"/>
        <v>2.2990201365830809</v>
      </c>
      <c r="BX1004" s="20">
        <f t="shared" si="526"/>
        <v>1</v>
      </c>
      <c r="BY1004" s="20">
        <f t="shared" si="527"/>
        <v>2.2923664297951598</v>
      </c>
      <c r="BZ1004" s="20">
        <f t="shared" si="528"/>
        <v>2.2990201365830809</v>
      </c>
    </row>
    <row r="1005" spans="2:78" x14ac:dyDescent="0.25">
      <c r="B1005">
        <v>5443</v>
      </c>
      <c r="C1005">
        <v>2</v>
      </c>
      <c r="D1005">
        <v>0.15</v>
      </c>
      <c r="E1005">
        <v>1.7629999999999999</v>
      </c>
      <c r="F1005" s="4">
        <v>1871</v>
      </c>
      <c r="G1005" s="5" t="str">
        <f>F1005&amp;"_"&amp;COUNTIF($F$2:$F1005,F1005)</f>
        <v>1871_2</v>
      </c>
      <c r="H1005" t="s">
        <v>254</v>
      </c>
      <c r="I1005">
        <v>0.29499999999999998</v>
      </c>
      <c r="J1005" s="2">
        <v>916796.6875</v>
      </c>
      <c r="K1005" s="2">
        <v>1102158.625</v>
      </c>
      <c r="L1005" s="2">
        <v>1166915.75</v>
      </c>
      <c r="M1005" s="1">
        <f>MIN(J1005:L1005)</f>
        <v>916796.6875</v>
      </c>
      <c r="N1005" s="3">
        <f t="shared" si="496"/>
        <v>1</v>
      </c>
      <c r="O1005" s="3">
        <f t="shared" si="497"/>
        <v>1.2021843447160143</v>
      </c>
      <c r="P1005" s="3">
        <f t="shared" si="498"/>
        <v>1.2728184622722036</v>
      </c>
      <c r="Q1005" s="3"/>
      <c r="S1005">
        <v>6835</v>
      </c>
      <c r="T1005">
        <v>2</v>
      </c>
      <c r="U1005">
        <v>-0.03</v>
      </c>
      <c r="V1005">
        <v>1.2589999999999999</v>
      </c>
      <c r="W1005" s="4">
        <v>1848</v>
      </c>
      <c r="X1005" s="5" t="str">
        <f>W1005&amp;"_"&amp;COUNTIF($W$2:$W1005,W1005)</f>
        <v>1848_1</v>
      </c>
      <c r="Y1005" t="s">
        <v>847</v>
      </c>
      <c r="Z1005">
        <v>0.17899999999999999</v>
      </c>
      <c r="AA1005" s="1">
        <v>417658.1875</v>
      </c>
      <c r="AB1005" s="1">
        <v>392750.40620000003</v>
      </c>
      <c r="AC1005" s="1">
        <v>340717.65620000003</v>
      </c>
      <c r="AD1005" s="1">
        <f>MIN(AA1005:AC1005)</f>
        <v>340717.65620000003</v>
      </c>
      <c r="AE1005" s="3">
        <f t="shared" si="499"/>
        <v>1.2258190319753672</v>
      </c>
      <c r="AF1005" s="3">
        <f t="shared" si="500"/>
        <v>1.1527151559455933</v>
      </c>
      <c r="AG1005" s="3">
        <f t="shared" si="501"/>
        <v>1</v>
      </c>
      <c r="AH1005" s="3"/>
      <c r="AJ1005">
        <v>13666</v>
      </c>
      <c r="AK1005">
        <v>2</v>
      </c>
      <c r="AL1005">
        <v>-0.21</v>
      </c>
      <c r="AM1005">
        <v>1.343</v>
      </c>
      <c r="AN1005" s="4">
        <v>1890</v>
      </c>
      <c r="AO1005" s="5" t="str">
        <f>AN1005&amp;"_"&amp;COUNTIF($AN$2:$AN1005,AN1005)</f>
        <v>1890_2</v>
      </c>
      <c r="AP1005" t="s">
        <v>424</v>
      </c>
      <c r="AQ1005">
        <v>0.11899999999999999</v>
      </c>
      <c r="AR1005" s="1">
        <v>9794.4258000000009</v>
      </c>
      <c r="AS1005" s="1">
        <v>7348.6997000000001</v>
      </c>
      <c r="AT1005" s="1">
        <v>12092.5762</v>
      </c>
      <c r="AU1005" s="1">
        <f>MIN(AR1005:AT1005)</f>
        <v>7348.6997000000001</v>
      </c>
      <c r="AV1005" s="3">
        <f t="shared" si="502"/>
        <v>1.3328107284068229</v>
      </c>
      <c r="AW1005" s="3">
        <f t="shared" si="503"/>
        <v>1</v>
      </c>
      <c r="AX1005" s="3">
        <f t="shared" si="504"/>
        <v>1.645539577566355</v>
      </c>
      <c r="AZ1005" t="s">
        <v>3668</v>
      </c>
      <c r="BA1005">
        <v>1321</v>
      </c>
      <c r="BB1005" t="s">
        <v>4642</v>
      </c>
      <c r="BC1005" s="17" t="str">
        <f t="shared" si="505"/>
        <v>N/D</v>
      </c>
      <c r="BD1005" s="17">
        <f t="shared" si="506"/>
        <v>0.16300000000000001</v>
      </c>
      <c r="BE1005" s="17">
        <f t="shared" si="507"/>
        <v>0.14799999999999999</v>
      </c>
      <c r="BF1005" s="2" t="str">
        <f t="shared" si="508"/>
        <v>N/D</v>
      </c>
      <c r="BG1005" s="2" t="str">
        <f t="shared" si="509"/>
        <v>N/D</v>
      </c>
      <c r="BH1005" s="2" t="str">
        <f t="shared" si="510"/>
        <v>N/D</v>
      </c>
      <c r="BI1005" s="2">
        <f t="shared" si="511"/>
        <v>45138.917999999998</v>
      </c>
      <c r="BJ1005" s="2">
        <f t="shared" si="512"/>
        <v>36040.550799999997</v>
      </c>
      <c r="BK1005" s="2">
        <f t="shared" si="513"/>
        <v>34736.355499999998</v>
      </c>
      <c r="BL1005" s="2">
        <f t="shared" si="514"/>
        <v>44579.253900000003</v>
      </c>
      <c r="BM1005" s="2">
        <f t="shared" si="515"/>
        <v>28955.345700000002</v>
      </c>
      <c r="BN1005" s="2">
        <f t="shared" si="516"/>
        <v>27483.613300000001</v>
      </c>
      <c r="BO1005" s="17" t="str">
        <f t="shared" si="517"/>
        <v>N/D</v>
      </c>
      <c r="BP1005" s="17" t="str">
        <f t="shared" si="518"/>
        <v>N/D</v>
      </c>
      <c r="BQ1005" s="17" t="str">
        <f t="shared" si="519"/>
        <v>N/D</v>
      </c>
      <c r="BR1005" s="17">
        <f t="shared" si="520"/>
        <v>1.2994719034355806</v>
      </c>
      <c r="BS1005" s="17">
        <f t="shared" si="521"/>
        <v>1.037545542162591</v>
      </c>
      <c r="BT1005" s="17">
        <f t="shared" si="522"/>
        <v>1</v>
      </c>
      <c r="BU1005" s="17">
        <f t="shared" si="523"/>
        <v>1.6220303136050893</v>
      </c>
      <c r="BV1005" s="17">
        <f t="shared" si="524"/>
        <v>1.0535494508649632</v>
      </c>
      <c r="BW1005" s="17">
        <f t="shared" si="525"/>
        <v>1</v>
      </c>
      <c r="BX1005" s="20">
        <f t="shared" si="526"/>
        <v>1.4607511085203351</v>
      </c>
      <c r="BY1005" s="20">
        <f t="shared" si="527"/>
        <v>1.0455474965137772</v>
      </c>
      <c r="BZ1005" s="20">
        <f t="shared" si="528"/>
        <v>1</v>
      </c>
    </row>
    <row r="1006" spans="2:78" x14ac:dyDescent="0.25">
      <c r="B1006">
        <v>8309</v>
      </c>
      <c r="C1006">
        <v>2</v>
      </c>
      <c r="D1006">
        <v>0.3</v>
      </c>
      <c r="E1006">
        <v>1.046</v>
      </c>
      <c r="F1006" s="4">
        <v>1876</v>
      </c>
      <c r="G1006" s="5" t="str">
        <f>F1006&amp;"_"&amp;COUNTIF($F$2:$F1006,F1006)</f>
        <v>1876_1</v>
      </c>
      <c r="H1006" t="s">
        <v>973</v>
      </c>
      <c r="I1006">
        <v>0.27700000000000002</v>
      </c>
      <c r="J1006" s="2">
        <v>163440.875</v>
      </c>
      <c r="K1006" s="2">
        <v>206051.07810000001</v>
      </c>
      <c r="L1006" s="2">
        <v>218183.23439999999</v>
      </c>
      <c r="M1006" s="1">
        <f>MIN(J1006:L1006)</f>
        <v>163440.875</v>
      </c>
      <c r="N1006" s="3">
        <f t="shared" si="496"/>
        <v>1</v>
      </c>
      <c r="O1006" s="3">
        <f t="shared" si="497"/>
        <v>1.2607071401202423</v>
      </c>
      <c r="P1006" s="3">
        <f t="shared" si="498"/>
        <v>1.3349367739251272</v>
      </c>
      <c r="Q1006" s="3"/>
      <c r="S1006">
        <v>6777</v>
      </c>
      <c r="T1006">
        <v>2</v>
      </c>
      <c r="U1006">
        <v>-0.06</v>
      </c>
      <c r="V1006">
        <v>1.097</v>
      </c>
      <c r="W1006" s="4">
        <v>1848</v>
      </c>
      <c r="X1006" s="5" t="str">
        <f>W1006&amp;"_"&amp;COUNTIF($W$2:$W1006,W1006)</f>
        <v>1848_2</v>
      </c>
      <c r="Y1006" t="s">
        <v>847</v>
      </c>
      <c r="Z1006">
        <v>0.19</v>
      </c>
      <c r="AA1006" s="1">
        <v>253687.25</v>
      </c>
      <c r="AB1006" s="1">
        <v>248748.8438</v>
      </c>
      <c r="AC1006" s="1">
        <v>219084.60939999999</v>
      </c>
      <c r="AD1006" s="1">
        <f>MIN(AA1006:AC1006)</f>
        <v>219084.60939999999</v>
      </c>
      <c r="AE1006" s="3">
        <f t="shared" si="499"/>
        <v>1.1579419051605915</v>
      </c>
      <c r="AF1006" s="3">
        <f t="shared" si="500"/>
        <v>1.1354008137825862</v>
      </c>
      <c r="AG1006" s="3">
        <f t="shared" si="501"/>
        <v>1</v>
      </c>
      <c r="AH1006" s="3"/>
      <c r="AJ1006">
        <v>13406</v>
      </c>
      <c r="AK1006">
        <v>2</v>
      </c>
      <c r="AL1006">
        <v>-0.33</v>
      </c>
      <c r="AM1006">
        <v>1.3129999999999999</v>
      </c>
      <c r="AN1006" s="4">
        <v>1890</v>
      </c>
      <c r="AO1006" s="5" t="str">
        <f>AN1006&amp;"_"&amp;COUNTIF($AN$2:$AN1006,AN1006)</f>
        <v>1890_3</v>
      </c>
      <c r="AP1006" t="s">
        <v>424</v>
      </c>
      <c r="AQ1006">
        <v>0.21299999999999999</v>
      </c>
      <c r="AR1006" s="1">
        <v>21959.8691</v>
      </c>
      <c r="AS1006" s="1">
        <v>51176.304700000001</v>
      </c>
      <c r="AT1006" s="1">
        <v>48054.757799999999</v>
      </c>
      <c r="AU1006" s="1">
        <f>MIN(AR1006:AT1006)</f>
        <v>21959.8691</v>
      </c>
      <c r="AV1006" s="3">
        <f t="shared" si="502"/>
        <v>1</v>
      </c>
      <c r="AW1006" s="3">
        <f t="shared" si="503"/>
        <v>2.3304467101764281</v>
      </c>
      <c r="AX1006" s="3">
        <f t="shared" si="504"/>
        <v>2.1882989184120412</v>
      </c>
      <c r="AZ1006" t="s">
        <v>1976</v>
      </c>
      <c r="BA1006">
        <v>1322</v>
      </c>
      <c r="BB1006" t="s">
        <v>4643</v>
      </c>
      <c r="BC1006" s="17">
        <f t="shared" si="505"/>
        <v>0.108</v>
      </c>
      <c r="BD1006" s="17" t="str">
        <f t="shared" si="506"/>
        <v>N/D</v>
      </c>
      <c r="BE1006" s="17">
        <f t="shared" si="507"/>
        <v>9.8000000000000004E-2</v>
      </c>
      <c r="BF1006" s="2">
        <f t="shared" si="508"/>
        <v>23253.146499999999</v>
      </c>
      <c r="BG1006" s="2">
        <f t="shared" si="509"/>
        <v>25037.716799999998</v>
      </c>
      <c r="BH1006" s="2">
        <f t="shared" si="510"/>
        <v>19429.031200000001</v>
      </c>
      <c r="BI1006" s="2" t="str">
        <f t="shared" si="511"/>
        <v>N/D</v>
      </c>
      <c r="BJ1006" s="2" t="str">
        <f t="shared" si="512"/>
        <v>N/D</v>
      </c>
      <c r="BK1006" s="2" t="str">
        <f t="shared" si="513"/>
        <v>N/D</v>
      </c>
      <c r="BL1006" s="2">
        <f t="shared" si="514"/>
        <v>14183.0059</v>
      </c>
      <c r="BM1006" s="2">
        <f t="shared" si="515"/>
        <v>20977.2363</v>
      </c>
      <c r="BN1006" s="2">
        <f t="shared" si="516"/>
        <v>23412.363300000001</v>
      </c>
      <c r="BO1006" s="17">
        <f t="shared" si="517"/>
        <v>1.1968248061694398</v>
      </c>
      <c r="BP1006" s="17">
        <f t="shared" si="518"/>
        <v>1.2886755156376504</v>
      </c>
      <c r="BQ1006" s="17">
        <f t="shared" si="519"/>
        <v>1</v>
      </c>
      <c r="BR1006" s="17" t="str">
        <f t="shared" si="520"/>
        <v>N/D</v>
      </c>
      <c r="BS1006" s="17" t="str">
        <f t="shared" si="521"/>
        <v>N/D</v>
      </c>
      <c r="BT1006" s="17" t="str">
        <f t="shared" si="522"/>
        <v>N/D</v>
      </c>
      <c r="BU1006" s="17">
        <f t="shared" si="523"/>
        <v>1</v>
      </c>
      <c r="BV1006" s="17">
        <f t="shared" si="524"/>
        <v>1.4790402294058131</v>
      </c>
      <c r="BW1006" s="17">
        <f t="shared" si="525"/>
        <v>1.650733523279434</v>
      </c>
      <c r="BX1006" s="20">
        <f t="shared" si="526"/>
        <v>1.09841240308472</v>
      </c>
      <c r="BY1006" s="20">
        <f t="shared" si="527"/>
        <v>1.3838578725217316</v>
      </c>
      <c r="BZ1006" s="20">
        <f t="shared" si="528"/>
        <v>1.3253667616397169</v>
      </c>
    </row>
    <row r="1007" spans="2:78" x14ac:dyDescent="0.25">
      <c r="B1007">
        <v>14271</v>
      </c>
      <c r="C1007">
        <v>2</v>
      </c>
      <c r="D1007">
        <v>0.51</v>
      </c>
      <c r="E1007">
        <v>1.873</v>
      </c>
      <c r="F1007" s="4">
        <v>1889</v>
      </c>
      <c r="G1007" s="5" t="str">
        <f>F1007&amp;"_"&amp;COUNTIF($F$2:$F1007,F1007)</f>
        <v>1889_1</v>
      </c>
      <c r="H1007" t="s">
        <v>165</v>
      </c>
      <c r="I1007">
        <v>0.13400000000000001</v>
      </c>
      <c r="J1007" s="2">
        <v>9592.8153999999995</v>
      </c>
      <c r="K1007" s="2">
        <v>34772.984400000001</v>
      </c>
      <c r="L1007" s="2">
        <v>25660.3691</v>
      </c>
      <c r="M1007" s="1">
        <f>MIN(J1007:L1007)</f>
        <v>9592.8153999999995</v>
      </c>
      <c r="N1007" s="3">
        <f t="shared" si="496"/>
        <v>1</v>
      </c>
      <c r="O1007" s="3">
        <f t="shared" si="497"/>
        <v>3.6248987341088625</v>
      </c>
      <c r="P1007" s="3">
        <f t="shared" si="498"/>
        <v>2.6749570412873784</v>
      </c>
      <c r="Q1007" s="3"/>
      <c r="S1007">
        <v>10168</v>
      </c>
      <c r="T1007">
        <v>2</v>
      </c>
      <c r="U1007">
        <v>-0.09</v>
      </c>
      <c r="V1007">
        <v>2.008</v>
      </c>
      <c r="W1007" s="4">
        <v>1851</v>
      </c>
      <c r="X1007" s="5" t="str">
        <f>W1007&amp;"_"&amp;COUNTIF($W$2:$W1007,W1007)</f>
        <v>1851_1</v>
      </c>
      <c r="Y1007" t="s">
        <v>112</v>
      </c>
      <c r="Z1007">
        <v>0.26</v>
      </c>
      <c r="AA1007" s="1">
        <v>618219</v>
      </c>
      <c r="AB1007" s="1">
        <v>547547.875</v>
      </c>
      <c r="AC1007" s="1">
        <v>508846.96879999997</v>
      </c>
      <c r="AD1007" s="1">
        <f>MIN(AA1007:AC1007)</f>
        <v>508846.96879999997</v>
      </c>
      <c r="AE1007" s="3">
        <f t="shared" si="499"/>
        <v>1.214940911327288</v>
      </c>
      <c r="AF1007" s="3">
        <f t="shared" si="500"/>
        <v>1.0760560808513162</v>
      </c>
      <c r="AG1007" s="3">
        <f t="shared" si="501"/>
        <v>1</v>
      </c>
      <c r="AH1007" s="3"/>
      <c r="AJ1007">
        <v>13367</v>
      </c>
      <c r="AK1007">
        <v>2</v>
      </c>
      <c r="AL1007">
        <v>-0.32</v>
      </c>
      <c r="AM1007">
        <v>1.204</v>
      </c>
      <c r="AN1007" s="4">
        <v>1890</v>
      </c>
      <c r="AO1007" s="5" t="str">
        <f>AN1007&amp;"_"&amp;COUNTIF($AN$2:$AN1007,AN1007)</f>
        <v>1890_4</v>
      </c>
      <c r="AP1007" t="s">
        <v>424</v>
      </c>
      <c r="AQ1007">
        <v>0.21199999999999999</v>
      </c>
      <c r="AR1007" s="1">
        <v>12160.731400000001</v>
      </c>
      <c r="AS1007" s="1">
        <v>27335.773399999998</v>
      </c>
      <c r="AT1007" s="1">
        <v>21967.847699999998</v>
      </c>
      <c r="AU1007" s="1">
        <f>MIN(AR1007:AT1007)</f>
        <v>12160.731400000001</v>
      </c>
      <c r="AV1007" s="3">
        <f t="shared" si="502"/>
        <v>1</v>
      </c>
      <c r="AW1007" s="3">
        <f t="shared" si="503"/>
        <v>2.2478724758282218</v>
      </c>
      <c r="AX1007" s="3">
        <f t="shared" si="504"/>
        <v>1.8064577678280105</v>
      </c>
      <c r="AZ1007" t="s">
        <v>1977</v>
      </c>
      <c r="BA1007">
        <v>1323</v>
      </c>
      <c r="BB1007" t="s">
        <v>4644</v>
      </c>
      <c r="BC1007" s="17">
        <f t="shared" si="505"/>
        <v>2E-3</v>
      </c>
      <c r="BD1007" s="17">
        <f t="shared" si="506"/>
        <v>2.5000000000000001E-2</v>
      </c>
      <c r="BE1007" s="17">
        <f t="shared" si="507"/>
        <v>4.0000000000000001E-3</v>
      </c>
      <c r="BF1007" s="2">
        <f t="shared" si="508"/>
        <v>1891438.625</v>
      </c>
      <c r="BG1007" s="2">
        <f t="shared" si="509"/>
        <v>2138442.5</v>
      </c>
      <c r="BH1007" s="2">
        <f t="shared" si="510"/>
        <v>2473526</v>
      </c>
      <c r="BI1007" s="2">
        <f t="shared" si="511"/>
        <v>3326842.75</v>
      </c>
      <c r="BJ1007" s="2">
        <f t="shared" si="512"/>
        <v>2910105.5</v>
      </c>
      <c r="BK1007" s="2">
        <f t="shared" si="513"/>
        <v>2735140.5</v>
      </c>
      <c r="BL1007" s="2">
        <f t="shared" si="514"/>
        <v>4153327.5</v>
      </c>
      <c r="BM1007" s="2">
        <f t="shared" si="515"/>
        <v>3283287</v>
      </c>
      <c r="BN1007" s="2">
        <f t="shared" si="516"/>
        <v>3357865.5</v>
      </c>
      <c r="BO1007" s="17">
        <f t="shared" si="517"/>
        <v>1</v>
      </c>
      <c r="BP1007" s="17">
        <f t="shared" si="518"/>
        <v>1.1305904784512899</v>
      </c>
      <c r="BQ1007" s="17">
        <f t="shared" si="519"/>
        <v>1.307748486948658</v>
      </c>
      <c r="BR1007" s="17">
        <f t="shared" si="520"/>
        <v>1.2163334022511822</v>
      </c>
      <c r="BS1007" s="17">
        <f t="shared" si="521"/>
        <v>1.0639692915226842</v>
      </c>
      <c r="BT1007" s="17">
        <f t="shared" si="522"/>
        <v>1</v>
      </c>
      <c r="BU1007" s="17">
        <f t="shared" si="523"/>
        <v>1.264990693777303</v>
      </c>
      <c r="BV1007" s="17">
        <f t="shared" si="524"/>
        <v>1</v>
      </c>
      <c r="BW1007" s="17">
        <f t="shared" si="525"/>
        <v>1.0227145845002279</v>
      </c>
      <c r="BX1007" s="20">
        <f t="shared" si="526"/>
        <v>1.1604413653428285</v>
      </c>
      <c r="BY1007" s="20">
        <f t="shared" si="527"/>
        <v>1.0648532566579914</v>
      </c>
      <c r="BZ1007" s="20">
        <f t="shared" si="528"/>
        <v>1.1101543571496286</v>
      </c>
    </row>
    <row r="1008" spans="2:78" x14ac:dyDescent="0.25">
      <c r="B1008">
        <v>14316</v>
      </c>
      <c r="C1008">
        <v>2</v>
      </c>
      <c r="D1008">
        <v>0.65</v>
      </c>
      <c r="E1008">
        <v>1.7190000000000001</v>
      </c>
      <c r="F1008" s="4">
        <v>1889</v>
      </c>
      <c r="G1008" s="5" t="str">
        <f>F1008&amp;"_"&amp;COUNTIF($F$2:$F1008,F1008)</f>
        <v>1889_2</v>
      </c>
      <c r="H1008" t="s">
        <v>165</v>
      </c>
      <c r="I1008">
        <v>0.14099999999999999</v>
      </c>
      <c r="J1008" s="2">
        <v>11525.387699999999</v>
      </c>
      <c r="K1008" s="2">
        <v>27290.791000000001</v>
      </c>
      <c r="L1008" s="2">
        <v>35581.125</v>
      </c>
      <c r="M1008" s="1">
        <f>MIN(J1008:L1008)</f>
        <v>11525.387699999999</v>
      </c>
      <c r="N1008" s="3">
        <f t="shared" si="496"/>
        <v>1</v>
      </c>
      <c r="O1008" s="3">
        <f t="shared" si="497"/>
        <v>2.3678848564894701</v>
      </c>
      <c r="P1008" s="3">
        <f t="shared" si="498"/>
        <v>3.0871954962521566</v>
      </c>
      <c r="Q1008" s="3"/>
      <c r="S1008">
        <v>10125</v>
      </c>
      <c r="T1008">
        <v>2</v>
      </c>
      <c r="U1008">
        <v>0.31</v>
      </c>
      <c r="V1008">
        <v>1.972</v>
      </c>
      <c r="W1008" s="4">
        <v>1851</v>
      </c>
      <c r="X1008" s="5" t="str">
        <f>W1008&amp;"_"&amp;COUNTIF($W$2:$W1008,W1008)</f>
        <v>1851_2</v>
      </c>
      <c r="Y1008" t="s">
        <v>112</v>
      </c>
      <c r="Z1008">
        <v>0.26600000000000001</v>
      </c>
      <c r="AA1008" s="1">
        <v>1179420.5</v>
      </c>
      <c r="AB1008" s="1">
        <v>1035493.9375</v>
      </c>
      <c r="AC1008" s="1">
        <v>974758.75</v>
      </c>
      <c r="AD1008" s="1">
        <f>MIN(AA1008:AC1008)</f>
        <v>974758.75</v>
      </c>
      <c r="AE1008" s="3">
        <f t="shared" si="499"/>
        <v>1.2099614391766167</v>
      </c>
      <c r="AF1008" s="3">
        <f t="shared" si="500"/>
        <v>1.0623079172154135</v>
      </c>
      <c r="AG1008" s="3">
        <f t="shared" si="501"/>
        <v>1</v>
      </c>
      <c r="AH1008" s="3"/>
      <c r="AJ1008">
        <v>13708</v>
      </c>
      <c r="AK1008">
        <v>2</v>
      </c>
      <c r="AL1008">
        <v>0</v>
      </c>
      <c r="AM1008">
        <v>1.1080000000000001</v>
      </c>
      <c r="AN1008" s="4">
        <v>1890</v>
      </c>
      <c r="AO1008" s="5" t="str">
        <f>AN1008&amp;"_"&amp;COUNTIF($AN$2:$AN1008,AN1008)</f>
        <v>1890_5</v>
      </c>
      <c r="AP1008" t="s">
        <v>424</v>
      </c>
      <c r="AQ1008">
        <v>7.0000000000000007E-2</v>
      </c>
      <c r="AR1008" s="1">
        <v>15952.8613</v>
      </c>
      <c r="AS1008" s="1">
        <v>25747.212899999999</v>
      </c>
      <c r="AT1008" s="1">
        <v>24728.482400000001</v>
      </c>
      <c r="AU1008" s="1">
        <f>MIN(AR1008:AT1008)</f>
        <v>15952.8613</v>
      </c>
      <c r="AV1008" s="3">
        <f t="shared" si="502"/>
        <v>1</v>
      </c>
      <c r="AW1008" s="3">
        <f t="shared" si="503"/>
        <v>1.6139557923693599</v>
      </c>
      <c r="AX1008" s="3">
        <f t="shared" si="504"/>
        <v>1.5500969973330114</v>
      </c>
      <c r="AZ1008" t="s">
        <v>1978</v>
      </c>
      <c r="BA1008">
        <v>1323</v>
      </c>
      <c r="BB1008" t="s">
        <v>4644</v>
      </c>
      <c r="BC1008" s="17">
        <f t="shared" si="505"/>
        <v>2E-3</v>
      </c>
      <c r="BD1008" s="17">
        <f t="shared" si="506"/>
        <v>1.2999999999999999E-2</v>
      </c>
      <c r="BE1008" s="17" t="str">
        <f t="shared" si="507"/>
        <v>N/D</v>
      </c>
      <c r="BF1008" s="2">
        <f t="shared" si="508"/>
        <v>1950494</v>
      </c>
      <c r="BG1008" s="2">
        <f t="shared" si="509"/>
        <v>2259669.5</v>
      </c>
      <c r="BH1008" s="2">
        <f t="shared" si="510"/>
        <v>2561966.5</v>
      </c>
      <c r="BI1008" s="2">
        <f t="shared" si="511"/>
        <v>2190157</v>
      </c>
      <c r="BJ1008" s="2">
        <f t="shared" si="512"/>
        <v>1996093.75</v>
      </c>
      <c r="BK1008" s="2">
        <f t="shared" si="513"/>
        <v>1890790.75</v>
      </c>
      <c r="BL1008" s="2" t="str">
        <f t="shared" si="514"/>
        <v>N/D</v>
      </c>
      <c r="BM1008" s="2" t="str">
        <f t="shared" si="515"/>
        <v>N/D</v>
      </c>
      <c r="BN1008" s="2" t="str">
        <f t="shared" si="516"/>
        <v>N/D</v>
      </c>
      <c r="BO1008" s="17">
        <f t="shared" si="517"/>
        <v>1</v>
      </c>
      <c r="BP1008" s="17">
        <f t="shared" si="518"/>
        <v>1.1585113822447031</v>
      </c>
      <c r="BQ1008" s="17">
        <f t="shared" si="519"/>
        <v>1.3134962219827386</v>
      </c>
      <c r="BR1008" s="17">
        <f t="shared" si="520"/>
        <v>1.1583285987621845</v>
      </c>
      <c r="BS1008" s="17">
        <f t="shared" si="521"/>
        <v>1.0556925720098853</v>
      </c>
      <c r="BT1008" s="17">
        <f t="shared" si="522"/>
        <v>1</v>
      </c>
      <c r="BU1008" s="17" t="str">
        <f t="shared" si="523"/>
        <v>N/D</v>
      </c>
      <c r="BV1008" s="17" t="str">
        <f t="shared" si="524"/>
        <v>N/D</v>
      </c>
      <c r="BW1008" s="17" t="str">
        <f t="shared" si="525"/>
        <v>N/D</v>
      </c>
      <c r="BX1008" s="20">
        <f t="shared" si="526"/>
        <v>1.0791642993810924</v>
      </c>
      <c r="BY1008" s="20">
        <f t="shared" si="527"/>
        <v>1.1071019771272943</v>
      </c>
      <c r="BZ1008" s="20">
        <f t="shared" si="528"/>
        <v>1.1567481109913693</v>
      </c>
    </row>
    <row r="1009" spans="2:78" x14ac:dyDescent="0.25">
      <c r="B1009">
        <v>13762</v>
      </c>
      <c r="C1009">
        <v>2</v>
      </c>
      <c r="D1009">
        <v>-0.61</v>
      </c>
      <c r="E1009">
        <v>1.649</v>
      </c>
      <c r="F1009" s="4">
        <v>1890</v>
      </c>
      <c r="G1009" s="5" t="str">
        <f>F1009&amp;"_"&amp;COUNTIF($F$2:$F1009,F1009)</f>
        <v>1890_1</v>
      </c>
      <c r="H1009" t="s">
        <v>424</v>
      </c>
      <c r="I1009">
        <v>0.161</v>
      </c>
      <c r="J1009" s="2">
        <v>0</v>
      </c>
      <c r="K1009" s="2">
        <v>50332.046900000001</v>
      </c>
      <c r="L1009" s="2">
        <v>51159.945299999999</v>
      </c>
      <c r="M1009" s="1">
        <f>MIN(J1009:L1009)</f>
        <v>0</v>
      </c>
      <c r="N1009" s="3" t="str">
        <f t="shared" si="496"/>
        <v>N/V</v>
      </c>
      <c r="O1009" s="3" t="str">
        <f t="shared" si="497"/>
        <v>N/V</v>
      </c>
      <c r="P1009" s="3" t="str">
        <f t="shared" si="498"/>
        <v>N/V</v>
      </c>
      <c r="Q1009" s="3"/>
      <c r="S1009">
        <v>10077</v>
      </c>
      <c r="T1009">
        <v>2</v>
      </c>
      <c r="U1009">
        <v>0.48</v>
      </c>
      <c r="V1009">
        <v>1.581</v>
      </c>
      <c r="W1009" s="4">
        <v>1851</v>
      </c>
      <c r="X1009" s="5" t="str">
        <f>W1009&amp;"_"&amp;COUNTIF($W$2:$W1009,W1009)</f>
        <v>1851_3</v>
      </c>
      <c r="Y1009" t="s">
        <v>112</v>
      </c>
      <c r="Z1009">
        <v>0.23200000000000001</v>
      </c>
      <c r="AA1009" s="1">
        <v>1228823.125</v>
      </c>
      <c r="AB1009" s="1">
        <v>1103185</v>
      </c>
      <c r="AC1009" s="1">
        <v>1067958.5</v>
      </c>
      <c r="AD1009" s="1">
        <f>MIN(AA1009:AC1009)</f>
        <v>1067958.5</v>
      </c>
      <c r="AE1009" s="3">
        <f t="shared" si="499"/>
        <v>1.150628161113002</v>
      </c>
      <c r="AF1009" s="3">
        <f t="shared" si="500"/>
        <v>1.0329848959486723</v>
      </c>
      <c r="AG1009" s="3">
        <f t="shared" si="501"/>
        <v>1</v>
      </c>
      <c r="AH1009" s="3"/>
      <c r="AJ1009">
        <v>13754</v>
      </c>
      <c r="AK1009">
        <v>2</v>
      </c>
      <c r="AL1009">
        <v>-7.0000000000000007E-2</v>
      </c>
      <c r="AM1009">
        <v>1.1000000000000001</v>
      </c>
      <c r="AN1009" s="4">
        <v>1890</v>
      </c>
      <c r="AO1009" s="5" t="str">
        <f>AN1009&amp;"_"&amp;COUNTIF($AN$2:$AN1009,AN1009)</f>
        <v>1890_6</v>
      </c>
      <c r="AP1009" t="s">
        <v>424</v>
      </c>
      <c r="AQ1009">
        <v>3.4000000000000002E-2</v>
      </c>
      <c r="AR1009" s="1">
        <v>36028.300799999997</v>
      </c>
      <c r="AS1009" s="1">
        <v>30121.642599999999</v>
      </c>
      <c r="AT1009" s="1">
        <v>31590.296900000001</v>
      </c>
      <c r="AU1009" s="1">
        <f>MIN(AR1009:AT1009)</f>
        <v>30121.642599999999</v>
      </c>
      <c r="AV1009" s="3">
        <f t="shared" si="502"/>
        <v>1.1960934959104785</v>
      </c>
      <c r="AW1009" s="3">
        <f t="shared" si="503"/>
        <v>1</v>
      </c>
      <c r="AX1009" s="3">
        <f t="shared" si="504"/>
        <v>1.0487574439250535</v>
      </c>
      <c r="AZ1009" t="s">
        <v>3669</v>
      </c>
      <c r="BA1009">
        <v>1323</v>
      </c>
      <c r="BB1009" t="s">
        <v>4644</v>
      </c>
      <c r="BC1009" s="17" t="str">
        <f t="shared" si="505"/>
        <v>N/D</v>
      </c>
      <c r="BD1009" s="17">
        <f t="shared" si="506"/>
        <v>0.04</v>
      </c>
      <c r="BE1009" s="17" t="str">
        <f t="shared" si="507"/>
        <v>N/D</v>
      </c>
      <c r="BF1009" s="2" t="str">
        <f t="shared" si="508"/>
        <v>N/D</v>
      </c>
      <c r="BG1009" s="2" t="str">
        <f t="shared" si="509"/>
        <v>N/D</v>
      </c>
      <c r="BH1009" s="2" t="str">
        <f t="shared" si="510"/>
        <v>N/D</v>
      </c>
      <c r="BI1009" s="2">
        <f t="shared" si="511"/>
        <v>149418.39060000001</v>
      </c>
      <c r="BJ1009" s="2">
        <f t="shared" si="512"/>
        <v>110950.64840000001</v>
      </c>
      <c r="BK1009" s="2">
        <f t="shared" si="513"/>
        <v>90071.117199999993</v>
      </c>
      <c r="BL1009" s="2" t="str">
        <f t="shared" si="514"/>
        <v>N/D</v>
      </c>
      <c r="BM1009" s="2" t="str">
        <f t="shared" si="515"/>
        <v>N/D</v>
      </c>
      <c r="BN1009" s="2" t="str">
        <f t="shared" si="516"/>
        <v>N/D</v>
      </c>
      <c r="BO1009" s="17" t="str">
        <f t="shared" si="517"/>
        <v>N/D</v>
      </c>
      <c r="BP1009" s="17" t="str">
        <f t="shared" si="518"/>
        <v>N/D</v>
      </c>
      <c r="BQ1009" s="17" t="str">
        <f t="shared" si="519"/>
        <v>N/D</v>
      </c>
      <c r="BR1009" s="17">
        <f t="shared" si="520"/>
        <v>1.6588934971043083</v>
      </c>
      <c r="BS1009" s="17">
        <f t="shared" si="521"/>
        <v>1.2318116156329857</v>
      </c>
      <c r="BT1009" s="17">
        <f t="shared" si="522"/>
        <v>1</v>
      </c>
      <c r="BU1009" s="17" t="str">
        <f t="shared" si="523"/>
        <v>N/D</v>
      </c>
      <c r="BV1009" s="17" t="str">
        <f t="shared" si="524"/>
        <v>N/D</v>
      </c>
      <c r="BW1009" s="17" t="str">
        <f t="shared" si="525"/>
        <v>N/D</v>
      </c>
      <c r="BX1009" s="20">
        <f t="shared" si="526"/>
        <v>1.6588934971043083</v>
      </c>
      <c r="BY1009" s="20">
        <f t="shared" si="527"/>
        <v>1.2318116156329857</v>
      </c>
      <c r="BZ1009" s="20">
        <f t="shared" si="528"/>
        <v>1</v>
      </c>
    </row>
    <row r="1010" spans="2:78" x14ac:dyDescent="0.25">
      <c r="B1010">
        <v>13820</v>
      </c>
      <c r="C1010">
        <v>2</v>
      </c>
      <c r="D1010">
        <v>-0.61</v>
      </c>
      <c r="E1010">
        <v>1.4039999999999999</v>
      </c>
      <c r="F1010" s="4">
        <v>1890</v>
      </c>
      <c r="G1010" s="5" t="str">
        <f>F1010&amp;"_"&amp;COUNTIF($F$2:$F1010,F1010)</f>
        <v>1890_2</v>
      </c>
      <c r="H1010" t="s">
        <v>424</v>
      </c>
      <c r="I1010">
        <v>9.7000000000000003E-2</v>
      </c>
      <c r="J1010" s="2">
        <v>10532.5771</v>
      </c>
      <c r="K1010" s="2">
        <v>26118.5039</v>
      </c>
      <c r="L1010" s="2">
        <v>29018.5645</v>
      </c>
      <c r="M1010" s="1">
        <f>MIN(J1010:L1010)</f>
        <v>10532.5771</v>
      </c>
      <c r="N1010" s="3">
        <f t="shared" si="496"/>
        <v>1</v>
      </c>
      <c r="O1010" s="3">
        <f t="shared" si="497"/>
        <v>2.4797828349151128</v>
      </c>
      <c r="P1010" s="3">
        <f t="shared" si="498"/>
        <v>2.7551248117614064</v>
      </c>
      <c r="Q1010" s="3"/>
      <c r="S1010">
        <v>14091</v>
      </c>
      <c r="T1010">
        <v>2</v>
      </c>
      <c r="U1010">
        <v>-0.92</v>
      </c>
      <c r="V1010">
        <v>1.744</v>
      </c>
      <c r="W1010" s="4">
        <v>1853</v>
      </c>
      <c r="X1010" s="5" t="str">
        <f>W1010&amp;"_"&amp;COUNTIF($W$2:$W1010,W1010)</f>
        <v>1853_1</v>
      </c>
      <c r="Y1010" t="s">
        <v>706</v>
      </c>
      <c r="Z1010">
        <v>0.13200000000000001</v>
      </c>
      <c r="AA1010" s="1">
        <v>16950.257799999999</v>
      </c>
      <c r="AB1010" s="1">
        <v>21204.708999999999</v>
      </c>
      <c r="AC1010" s="1">
        <v>23882.6387</v>
      </c>
      <c r="AD1010" s="1">
        <f>MIN(AA1010:AC1010)</f>
        <v>16950.257799999999</v>
      </c>
      <c r="AE1010" s="3">
        <f t="shared" si="499"/>
        <v>1</v>
      </c>
      <c r="AF1010" s="3">
        <f t="shared" si="500"/>
        <v>1.2509962532841241</v>
      </c>
      <c r="AG1010" s="3">
        <f t="shared" si="501"/>
        <v>1.4089838031843975</v>
      </c>
      <c r="AH1010" s="3"/>
      <c r="AJ1010">
        <v>9072</v>
      </c>
      <c r="AK1010">
        <v>2</v>
      </c>
      <c r="AL1010">
        <v>1.93</v>
      </c>
      <c r="AM1010">
        <v>2.2229999999999999</v>
      </c>
      <c r="AN1010" s="4">
        <v>1891</v>
      </c>
      <c r="AO1010" s="5" t="str">
        <f>AN1010&amp;"_"&amp;COUNTIF($AN$2:$AN1010,AN1010)</f>
        <v>1891_1</v>
      </c>
      <c r="AP1010" t="s">
        <v>54</v>
      </c>
      <c r="AQ1010">
        <v>5.7000000000000002E-2</v>
      </c>
      <c r="AR1010" s="1">
        <v>1083013.875</v>
      </c>
      <c r="AS1010" s="1">
        <v>732894.4375</v>
      </c>
      <c r="AT1010" s="1">
        <v>660176.375</v>
      </c>
      <c r="AU1010" s="1">
        <f>MIN(AR1010:AT1010)</f>
        <v>660176.375</v>
      </c>
      <c r="AV1010" s="3">
        <f t="shared" si="502"/>
        <v>1.6404917170809088</v>
      </c>
      <c r="AW1010" s="3">
        <f t="shared" si="503"/>
        <v>1.1101494468050299</v>
      </c>
      <c r="AX1010" s="3">
        <f t="shared" si="504"/>
        <v>1</v>
      </c>
      <c r="AZ1010" t="s">
        <v>1979</v>
      </c>
      <c r="BA1010">
        <v>1325</v>
      </c>
      <c r="BB1010" t="s">
        <v>4645</v>
      </c>
      <c r="BC1010" s="17">
        <f t="shared" si="505"/>
        <v>0.111</v>
      </c>
      <c r="BD1010" s="17">
        <f t="shared" si="506"/>
        <v>0.122</v>
      </c>
      <c r="BE1010" s="17">
        <f t="shared" si="507"/>
        <v>0.159</v>
      </c>
      <c r="BF1010" s="2">
        <f t="shared" si="508"/>
        <v>18712.9277</v>
      </c>
      <c r="BG1010" s="2">
        <f t="shared" si="509"/>
        <v>37495.039100000002</v>
      </c>
      <c r="BH1010" s="2">
        <f t="shared" si="510"/>
        <v>41824.863299999997</v>
      </c>
      <c r="BI1010" s="2">
        <f t="shared" si="511"/>
        <v>23703.6387</v>
      </c>
      <c r="BJ1010" s="2">
        <f t="shared" si="512"/>
        <v>34077.617200000001</v>
      </c>
      <c r="BK1010" s="2">
        <f t="shared" si="513"/>
        <v>37478.707000000002</v>
      </c>
      <c r="BL1010" s="2">
        <f t="shared" si="514"/>
        <v>30755.267599999999</v>
      </c>
      <c r="BM1010" s="2">
        <f t="shared" si="515"/>
        <v>32537.294900000001</v>
      </c>
      <c r="BN1010" s="2">
        <f t="shared" si="516"/>
        <v>44670.656199999998</v>
      </c>
      <c r="BO1010" s="17">
        <f t="shared" si="517"/>
        <v>1</v>
      </c>
      <c r="BP1010" s="17">
        <f t="shared" si="518"/>
        <v>2.0036971072142817</v>
      </c>
      <c r="BQ1010" s="17">
        <f t="shared" si="519"/>
        <v>2.2350785494671683</v>
      </c>
      <c r="BR1010" s="17">
        <f t="shared" si="520"/>
        <v>1</v>
      </c>
      <c r="BS1010" s="17">
        <f t="shared" si="521"/>
        <v>1.4376534181648659</v>
      </c>
      <c r="BT1010" s="17">
        <f t="shared" si="522"/>
        <v>1.5811372875844587</v>
      </c>
      <c r="BU1010" s="17">
        <f t="shared" si="523"/>
        <v>1</v>
      </c>
      <c r="BV1010" s="17">
        <f t="shared" si="524"/>
        <v>1.0579421815858303</v>
      </c>
      <c r="BW1010" s="17">
        <f t="shared" si="525"/>
        <v>1.4524554551429101</v>
      </c>
      <c r="BX1010" s="20">
        <f t="shared" si="526"/>
        <v>1</v>
      </c>
      <c r="BY1010" s="20">
        <f t="shared" si="527"/>
        <v>1.4997642356549925</v>
      </c>
      <c r="BZ1010" s="20">
        <f t="shared" si="528"/>
        <v>1.7562237640648455</v>
      </c>
    </row>
    <row r="1011" spans="2:78" x14ac:dyDescent="0.25">
      <c r="B1011">
        <v>13713</v>
      </c>
      <c r="C1011">
        <v>2</v>
      </c>
      <c r="D1011">
        <v>-0.7</v>
      </c>
      <c r="E1011">
        <v>1.3080000000000001</v>
      </c>
      <c r="F1011" s="4">
        <v>1890</v>
      </c>
      <c r="G1011" s="5" t="str">
        <f>F1011&amp;"_"&amp;COUNTIF($F$2:$F1011,F1011)</f>
        <v>1890_3</v>
      </c>
      <c r="H1011" t="s">
        <v>424</v>
      </c>
      <c r="I1011">
        <v>0.19400000000000001</v>
      </c>
      <c r="J1011" s="2">
        <v>8170.4530999999997</v>
      </c>
      <c r="K1011" s="2">
        <v>31200.1152</v>
      </c>
      <c r="L1011" s="2">
        <v>27922.650399999999</v>
      </c>
      <c r="M1011" s="1">
        <f>MIN(J1011:L1011)</f>
        <v>8170.4530999999997</v>
      </c>
      <c r="N1011" s="3">
        <f t="shared" si="496"/>
        <v>1</v>
      </c>
      <c r="O1011" s="3">
        <f t="shared" si="497"/>
        <v>3.8186517709770591</v>
      </c>
      <c r="P1011" s="3">
        <f t="shared" si="498"/>
        <v>3.4175155353379361</v>
      </c>
      <c r="Q1011" s="3"/>
      <c r="S1011">
        <v>13815</v>
      </c>
      <c r="T1011">
        <v>2</v>
      </c>
      <c r="U1011">
        <v>1.26</v>
      </c>
      <c r="V1011">
        <v>1.5109999999999999</v>
      </c>
      <c r="W1011" s="4">
        <v>1854</v>
      </c>
      <c r="X1011" s="5" t="str">
        <f>W1011&amp;"_"&amp;COUNTIF($W$2:$W1011,W1011)</f>
        <v>1854_1</v>
      </c>
      <c r="Y1011" t="s">
        <v>1055</v>
      </c>
      <c r="Z1011">
        <v>0.13600000000000001</v>
      </c>
      <c r="AA1011" s="1">
        <v>26189.455099999999</v>
      </c>
      <c r="AB1011" s="1">
        <v>22481.498</v>
      </c>
      <c r="AC1011" s="1">
        <v>21913.8145</v>
      </c>
      <c r="AD1011" s="1">
        <f>MIN(AA1011:AC1011)</f>
        <v>21913.8145</v>
      </c>
      <c r="AE1011" s="3">
        <f t="shared" si="499"/>
        <v>1.1951116543402336</v>
      </c>
      <c r="AF1011" s="3">
        <f t="shared" si="500"/>
        <v>1.025905279977614</v>
      </c>
      <c r="AG1011" s="3">
        <f t="shared" si="501"/>
        <v>1</v>
      </c>
      <c r="AH1011" s="3"/>
      <c r="AJ1011">
        <v>9008</v>
      </c>
      <c r="AK1011">
        <v>2</v>
      </c>
      <c r="AL1011">
        <v>1.55</v>
      </c>
      <c r="AM1011">
        <v>1.4350000000000001</v>
      </c>
      <c r="AN1011" s="4">
        <v>1891</v>
      </c>
      <c r="AO1011" s="5" t="str">
        <f>AN1011&amp;"_"&amp;COUNTIF($AN$2:$AN1011,AN1011)</f>
        <v>1891_2</v>
      </c>
      <c r="AP1011" t="s">
        <v>54</v>
      </c>
      <c r="AQ1011">
        <v>0.32100000000000001</v>
      </c>
      <c r="AR1011" s="1">
        <v>1103272.75</v>
      </c>
      <c r="AS1011" s="1">
        <v>703036.1875</v>
      </c>
      <c r="AT1011" s="1">
        <v>545809.9375</v>
      </c>
      <c r="AU1011" s="1">
        <f>MIN(AR1011:AT1011)</f>
        <v>545809.9375</v>
      </c>
      <c r="AV1011" s="3">
        <f t="shared" si="502"/>
        <v>2.0213496937292388</v>
      </c>
      <c r="AW1011" s="3">
        <f t="shared" si="503"/>
        <v>1.2880604386210905</v>
      </c>
      <c r="AX1011" s="3">
        <f t="shared" si="504"/>
        <v>1</v>
      </c>
      <c r="AZ1011" t="s">
        <v>1980</v>
      </c>
      <c r="BA1011">
        <v>1325</v>
      </c>
      <c r="BB1011" t="s">
        <v>4645</v>
      </c>
      <c r="BC1011" s="17">
        <f t="shared" si="505"/>
        <v>0.115</v>
      </c>
      <c r="BD1011" s="17">
        <f t="shared" si="506"/>
        <v>0.153</v>
      </c>
      <c r="BE1011" s="17" t="str">
        <f t="shared" si="507"/>
        <v>N/D</v>
      </c>
      <c r="BF1011" s="2">
        <f t="shared" si="508"/>
        <v>23838.841799999998</v>
      </c>
      <c r="BG1011" s="2">
        <f t="shared" si="509"/>
        <v>38225.796900000001</v>
      </c>
      <c r="BH1011" s="2">
        <f t="shared" si="510"/>
        <v>32556.502</v>
      </c>
      <c r="BI1011" s="2">
        <f t="shared" si="511"/>
        <v>39432.710899999998</v>
      </c>
      <c r="BJ1011" s="2">
        <f t="shared" si="512"/>
        <v>41727.531199999998</v>
      </c>
      <c r="BK1011" s="2">
        <f t="shared" si="513"/>
        <v>44629.476600000002</v>
      </c>
      <c r="BL1011" s="2" t="str">
        <f t="shared" si="514"/>
        <v>N/D</v>
      </c>
      <c r="BM1011" s="2" t="str">
        <f t="shared" si="515"/>
        <v>N/D</v>
      </c>
      <c r="BN1011" s="2" t="str">
        <f t="shared" si="516"/>
        <v>N/D</v>
      </c>
      <c r="BO1011" s="17">
        <f t="shared" si="517"/>
        <v>1</v>
      </c>
      <c r="BP1011" s="17">
        <f t="shared" si="518"/>
        <v>1.6035089800377804</v>
      </c>
      <c r="BQ1011" s="17">
        <f t="shared" si="519"/>
        <v>1.3656914322070799</v>
      </c>
      <c r="BR1011" s="17">
        <f t="shared" si="520"/>
        <v>1</v>
      </c>
      <c r="BS1011" s="17">
        <f t="shared" si="521"/>
        <v>1.0581958543458903</v>
      </c>
      <c r="BT1011" s="17">
        <f t="shared" si="522"/>
        <v>1.1317881926296882</v>
      </c>
      <c r="BU1011" s="17" t="str">
        <f t="shared" si="523"/>
        <v>N/D</v>
      </c>
      <c r="BV1011" s="17" t="str">
        <f t="shared" si="524"/>
        <v>N/D</v>
      </c>
      <c r="BW1011" s="17" t="str">
        <f t="shared" si="525"/>
        <v>N/D</v>
      </c>
      <c r="BX1011" s="20">
        <f t="shared" si="526"/>
        <v>1</v>
      </c>
      <c r="BY1011" s="20">
        <f t="shared" si="527"/>
        <v>1.3308524171918354</v>
      </c>
      <c r="BZ1011" s="20">
        <f t="shared" si="528"/>
        <v>1.2487398124183842</v>
      </c>
    </row>
    <row r="1012" spans="2:78" x14ac:dyDescent="0.25">
      <c r="B1012">
        <v>9208</v>
      </c>
      <c r="C1012">
        <v>2</v>
      </c>
      <c r="D1012">
        <v>1.1599999999999999</v>
      </c>
      <c r="E1012">
        <v>2.0179999999999998</v>
      </c>
      <c r="F1012" s="4">
        <v>1891</v>
      </c>
      <c r="G1012" s="5" t="str">
        <f>F1012&amp;"_"&amp;COUNTIF($F$2:$F1012,F1012)</f>
        <v>1891_1</v>
      </c>
      <c r="H1012" t="s">
        <v>54</v>
      </c>
      <c r="I1012">
        <v>0.316</v>
      </c>
      <c r="J1012" s="2">
        <v>1013228.375</v>
      </c>
      <c r="K1012" s="2">
        <v>983595.375</v>
      </c>
      <c r="L1012" s="2">
        <v>836513.4375</v>
      </c>
      <c r="M1012" s="1">
        <f>MIN(J1012:L1012)</f>
        <v>836513.4375</v>
      </c>
      <c r="N1012" s="3">
        <f t="shared" si="496"/>
        <v>1.211251761870233</v>
      </c>
      <c r="O1012" s="3">
        <f t="shared" si="497"/>
        <v>1.1758273458697428</v>
      </c>
      <c r="P1012" s="3">
        <f t="shared" si="498"/>
        <v>1</v>
      </c>
      <c r="Q1012" s="3"/>
      <c r="S1012">
        <v>13774</v>
      </c>
      <c r="T1012">
        <v>2</v>
      </c>
      <c r="U1012">
        <v>1.1299999999999999</v>
      </c>
      <c r="V1012">
        <v>1.2949999999999999</v>
      </c>
      <c r="W1012" s="4">
        <v>1854</v>
      </c>
      <c r="X1012" s="5" t="str">
        <f>W1012&amp;"_"&amp;COUNTIF($W$2:$W1012,W1012)</f>
        <v>1854_2</v>
      </c>
      <c r="Y1012" t="s">
        <v>1055</v>
      </c>
      <c r="Z1012">
        <v>0.113</v>
      </c>
      <c r="AA1012" s="1">
        <v>19188.613300000001</v>
      </c>
      <c r="AB1012" s="1">
        <v>21694.339800000002</v>
      </c>
      <c r="AC1012" s="1">
        <v>20354.0098</v>
      </c>
      <c r="AD1012" s="1">
        <f>MIN(AA1012:AC1012)</f>
        <v>19188.613300000001</v>
      </c>
      <c r="AE1012" s="3">
        <f t="shared" si="499"/>
        <v>1</v>
      </c>
      <c r="AF1012" s="3">
        <f t="shared" si="500"/>
        <v>1.1305840323542296</v>
      </c>
      <c r="AG1012" s="3">
        <f t="shared" si="501"/>
        <v>1.0607337529700491</v>
      </c>
      <c r="AH1012" s="3"/>
      <c r="AJ1012">
        <v>9063</v>
      </c>
      <c r="AK1012">
        <v>2</v>
      </c>
      <c r="AL1012">
        <v>-0.24</v>
      </c>
      <c r="AM1012">
        <v>1.427</v>
      </c>
      <c r="AN1012" s="4">
        <v>1891</v>
      </c>
      <c r="AO1012" s="5" t="str">
        <f>AN1012&amp;"_"&amp;COUNTIF($AN$2:$AN1012,AN1012)</f>
        <v>1891_3</v>
      </c>
      <c r="AP1012" t="s">
        <v>54</v>
      </c>
      <c r="AQ1012">
        <v>0.112</v>
      </c>
      <c r="AR1012" s="1">
        <v>3612345.25</v>
      </c>
      <c r="AS1012" s="1">
        <v>4150675.5</v>
      </c>
      <c r="AT1012" s="1">
        <v>4123779.5</v>
      </c>
      <c r="AU1012" s="1">
        <f>MIN(AR1012:AT1012)</f>
        <v>3612345.25</v>
      </c>
      <c r="AV1012" s="3">
        <f t="shared" si="502"/>
        <v>1</v>
      </c>
      <c r="AW1012" s="3">
        <f t="shared" si="503"/>
        <v>1.1490251381702787</v>
      </c>
      <c r="AX1012" s="3">
        <f t="shared" si="504"/>
        <v>1.1415795597057063</v>
      </c>
      <c r="AZ1012" t="s">
        <v>1981</v>
      </c>
      <c r="BA1012">
        <v>1327</v>
      </c>
      <c r="BB1012" t="s">
        <v>4646</v>
      </c>
      <c r="BC1012" s="17">
        <f t="shared" si="505"/>
        <v>1.9E-2</v>
      </c>
      <c r="BD1012" s="17">
        <f t="shared" si="506"/>
        <v>4.2000000000000003E-2</v>
      </c>
      <c r="BE1012" s="17" t="str">
        <f t="shared" si="507"/>
        <v>N/D</v>
      </c>
      <c r="BF1012" s="2">
        <f t="shared" si="508"/>
        <v>616260.75</v>
      </c>
      <c r="BG1012" s="2">
        <f t="shared" si="509"/>
        <v>475258.34379999997</v>
      </c>
      <c r="BH1012" s="2">
        <f t="shared" si="510"/>
        <v>406307.40620000003</v>
      </c>
      <c r="BI1012" s="2">
        <f t="shared" si="511"/>
        <v>2282869.75</v>
      </c>
      <c r="BJ1012" s="2">
        <f t="shared" si="512"/>
        <v>2534115.5</v>
      </c>
      <c r="BK1012" s="2">
        <f t="shared" si="513"/>
        <v>2179097.5</v>
      </c>
      <c r="BL1012" s="2" t="str">
        <f t="shared" si="514"/>
        <v>N/D</v>
      </c>
      <c r="BM1012" s="2" t="str">
        <f t="shared" si="515"/>
        <v>N/D</v>
      </c>
      <c r="BN1012" s="2" t="str">
        <f t="shared" si="516"/>
        <v>N/D</v>
      </c>
      <c r="BO1012" s="17">
        <f t="shared" si="517"/>
        <v>1.5167352122955222</v>
      </c>
      <c r="BP1012" s="17">
        <f t="shared" si="518"/>
        <v>1.1697014047685355</v>
      </c>
      <c r="BQ1012" s="17">
        <f t="shared" si="519"/>
        <v>1</v>
      </c>
      <c r="BR1012" s="17">
        <f t="shared" si="520"/>
        <v>1.0476216644734804</v>
      </c>
      <c r="BS1012" s="17">
        <f t="shared" si="521"/>
        <v>1.1629197408560195</v>
      </c>
      <c r="BT1012" s="17">
        <f t="shared" si="522"/>
        <v>1</v>
      </c>
      <c r="BU1012" s="17" t="str">
        <f t="shared" si="523"/>
        <v>N/D</v>
      </c>
      <c r="BV1012" s="17" t="str">
        <f t="shared" si="524"/>
        <v>N/D</v>
      </c>
      <c r="BW1012" s="17" t="str">
        <f t="shared" si="525"/>
        <v>N/D</v>
      </c>
      <c r="BX1012" s="20">
        <f t="shared" si="526"/>
        <v>1.2821784383845012</v>
      </c>
      <c r="BY1012" s="20">
        <f t="shared" si="527"/>
        <v>1.1663105728122773</v>
      </c>
      <c r="BZ1012" s="20">
        <f t="shared" si="528"/>
        <v>1</v>
      </c>
    </row>
    <row r="1013" spans="2:78" x14ac:dyDescent="0.25">
      <c r="B1013">
        <v>9194</v>
      </c>
      <c r="C1013">
        <v>2</v>
      </c>
      <c r="D1013">
        <v>0.74</v>
      </c>
      <c r="E1013">
        <v>1.399</v>
      </c>
      <c r="F1013" s="4">
        <v>1891</v>
      </c>
      <c r="G1013" s="5" t="str">
        <f>F1013&amp;"_"&amp;COUNTIF($F$2:$F1013,F1013)</f>
        <v>1891_2</v>
      </c>
      <c r="H1013" t="s">
        <v>54</v>
      </c>
      <c r="I1013">
        <v>0.35399999999999998</v>
      </c>
      <c r="J1013" s="2">
        <v>3607367.75</v>
      </c>
      <c r="K1013" s="2">
        <v>4838970</v>
      </c>
      <c r="L1013" s="2">
        <v>5282071</v>
      </c>
      <c r="M1013" s="1">
        <f>MIN(J1013:L1013)</f>
        <v>3607367.75</v>
      </c>
      <c r="N1013" s="3">
        <f t="shared" si="496"/>
        <v>1</v>
      </c>
      <c r="O1013" s="3">
        <f t="shared" si="497"/>
        <v>1.3414130012112018</v>
      </c>
      <c r="P1013" s="3">
        <f t="shared" si="498"/>
        <v>1.4642452242358712</v>
      </c>
      <c r="Q1013" s="3"/>
      <c r="S1013">
        <v>9139</v>
      </c>
      <c r="T1013">
        <v>2</v>
      </c>
      <c r="U1013">
        <v>0.38</v>
      </c>
      <c r="V1013">
        <v>1.81</v>
      </c>
      <c r="W1013" s="4">
        <v>1855</v>
      </c>
      <c r="X1013" s="5" t="str">
        <f>W1013&amp;"_"&amp;COUNTIF($W$2:$W1013,W1013)</f>
        <v>1855_1</v>
      </c>
      <c r="Y1013" t="s">
        <v>225</v>
      </c>
      <c r="Z1013">
        <v>0.28599999999999998</v>
      </c>
      <c r="AA1013" s="1">
        <v>4261315</v>
      </c>
      <c r="AB1013" s="1">
        <v>4177965.5</v>
      </c>
      <c r="AC1013" s="1">
        <v>4004794</v>
      </c>
      <c r="AD1013" s="1">
        <f>MIN(AA1013:AC1013)</f>
        <v>4004794</v>
      </c>
      <c r="AE1013" s="3">
        <f t="shared" si="499"/>
        <v>1.0640534819019405</v>
      </c>
      <c r="AF1013" s="3">
        <f t="shared" si="500"/>
        <v>1.0432410506008549</v>
      </c>
      <c r="AG1013" s="3">
        <f t="shared" si="501"/>
        <v>1</v>
      </c>
      <c r="AH1013" s="3"/>
      <c r="AJ1013">
        <v>9085</v>
      </c>
      <c r="AK1013">
        <v>2</v>
      </c>
      <c r="AL1013">
        <v>1.97</v>
      </c>
      <c r="AM1013">
        <v>1.3220000000000001</v>
      </c>
      <c r="AN1013" s="4">
        <v>1891</v>
      </c>
      <c r="AO1013" s="5" t="str">
        <f>AN1013&amp;"_"&amp;COUNTIF($AN$2:$AN1013,AN1013)</f>
        <v>1891_4</v>
      </c>
      <c r="AP1013" t="s">
        <v>54</v>
      </c>
      <c r="AQ1013">
        <v>0.01</v>
      </c>
      <c r="AR1013" s="1">
        <v>1146597</v>
      </c>
      <c r="AS1013" s="1">
        <v>1348043.125</v>
      </c>
      <c r="AT1013" s="1">
        <v>1441893</v>
      </c>
      <c r="AU1013" s="1">
        <f>MIN(AR1013:AT1013)</f>
        <v>1146597</v>
      </c>
      <c r="AV1013" s="3">
        <f t="shared" si="502"/>
        <v>1</v>
      </c>
      <c r="AW1013" s="3">
        <f t="shared" si="503"/>
        <v>1.1756904343897638</v>
      </c>
      <c r="AX1013" s="3">
        <f t="shared" si="504"/>
        <v>1.2575412285223142</v>
      </c>
      <c r="AZ1013" t="s">
        <v>3670</v>
      </c>
      <c r="BA1013">
        <v>1330</v>
      </c>
      <c r="BB1013" t="s">
        <v>4647</v>
      </c>
      <c r="BC1013" s="17" t="str">
        <f t="shared" si="505"/>
        <v>N/D</v>
      </c>
      <c r="BD1013" s="17">
        <f t="shared" si="506"/>
        <v>4.0000000000000001E-3</v>
      </c>
      <c r="BE1013" s="17">
        <f t="shared" si="507"/>
        <v>1.2E-2</v>
      </c>
      <c r="BF1013" s="2" t="str">
        <f t="shared" si="508"/>
        <v>N/D</v>
      </c>
      <c r="BG1013" s="2" t="str">
        <f t="shared" si="509"/>
        <v>N/D</v>
      </c>
      <c r="BH1013" s="2" t="str">
        <f t="shared" si="510"/>
        <v>N/D</v>
      </c>
      <c r="BI1013" s="2">
        <f t="shared" si="511"/>
        <v>12417.151400000001</v>
      </c>
      <c r="BJ1013" s="2">
        <f t="shared" si="512"/>
        <v>37500.574200000003</v>
      </c>
      <c r="BK1013" s="2">
        <f t="shared" si="513"/>
        <v>32780.082000000002</v>
      </c>
      <c r="BL1013" s="2">
        <f t="shared" si="514"/>
        <v>16358.838900000001</v>
      </c>
      <c r="BM1013" s="2">
        <f t="shared" si="515"/>
        <v>58064.886700000003</v>
      </c>
      <c r="BN1013" s="2">
        <f t="shared" si="516"/>
        <v>56484.160199999998</v>
      </c>
      <c r="BO1013" s="17" t="str">
        <f t="shared" si="517"/>
        <v>N/D</v>
      </c>
      <c r="BP1013" s="17" t="str">
        <f t="shared" si="518"/>
        <v>N/D</v>
      </c>
      <c r="BQ1013" s="17" t="str">
        <f t="shared" si="519"/>
        <v>N/D</v>
      </c>
      <c r="BR1013" s="17">
        <f t="shared" si="520"/>
        <v>1</v>
      </c>
      <c r="BS1013" s="17">
        <f t="shared" si="521"/>
        <v>3.020062572483412</v>
      </c>
      <c r="BT1013" s="17">
        <f t="shared" si="522"/>
        <v>2.6399035450272437</v>
      </c>
      <c r="BU1013" s="17">
        <f t="shared" si="523"/>
        <v>1</v>
      </c>
      <c r="BV1013" s="17">
        <f t="shared" si="524"/>
        <v>3.5494503647199558</v>
      </c>
      <c r="BW1013" s="17">
        <f t="shared" si="525"/>
        <v>3.4528220826234799</v>
      </c>
      <c r="BX1013" s="20">
        <f t="shared" si="526"/>
        <v>1</v>
      </c>
      <c r="BY1013" s="20">
        <f t="shared" si="527"/>
        <v>3.2847564686016839</v>
      </c>
      <c r="BZ1013" s="20">
        <f t="shared" si="528"/>
        <v>3.046362813825362</v>
      </c>
    </row>
    <row r="1014" spans="2:78" x14ac:dyDescent="0.25">
      <c r="B1014">
        <v>9322</v>
      </c>
      <c r="C1014">
        <v>2</v>
      </c>
      <c r="D1014">
        <v>-1.18</v>
      </c>
      <c r="E1014">
        <v>1.133</v>
      </c>
      <c r="F1014" s="4">
        <v>1892</v>
      </c>
      <c r="G1014" s="5" t="str">
        <f>F1014&amp;"_"&amp;COUNTIF($F$2:$F1014,F1014)</f>
        <v>1892_1</v>
      </c>
      <c r="H1014" t="s">
        <v>913</v>
      </c>
      <c r="I1014">
        <v>2.5999999999999999E-2</v>
      </c>
      <c r="J1014" s="2">
        <v>84524.593800000002</v>
      </c>
      <c r="K1014" s="2">
        <v>120068.9688</v>
      </c>
      <c r="L1014" s="2">
        <v>144801.67189999999</v>
      </c>
      <c r="M1014" s="1">
        <f>MIN(J1014:L1014)</f>
        <v>84524.593800000002</v>
      </c>
      <c r="N1014" s="3">
        <f t="shared" si="496"/>
        <v>1</v>
      </c>
      <c r="O1014" s="3">
        <f t="shared" si="497"/>
        <v>1.420521098085419</v>
      </c>
      <c r="P1014" s="3">
        <f t="shared" si="498"/>
        <v>1.7131306450596628</v>
      </c>
      <c r="Q1014" s="3"/>
      <c r="S1014">
        <v>9100</v>
      </c>
      <c r="T1014">
        <v>2</v>
      </c>
      <c r="U1014">
        <v>0.38</v>
      </c>
      <c r="V1014">
        <v>1.6919999999999999</v>
      </c>
      <c r="W1014" s="4">
        <v>1855</v>
      </c>
      <c r="X1014" s="5" t="str">
        <f>W1014&amp;"_"&amp;COUNTIF($W$2:$W1014,W1014)</f>
        <v>1855_2</v>
      </c>
      <c r="Y1014" t="s">
        <v>225</v>
      </c>
      <c r="Z1014">
        <v>0.28899999999999998</v>
      </c>
      <c r="AA1014" s="1">
        <v>1348897.5</v>
      </c>
      <c r="AB1014" s="1">
        <v>1318628.5</v>
      </c>
      <c r="AC1014" s="1">
        <v>1158165</v>
      </c>
      <c r="AD1014" s="1">
        <f>MIN(AA1014:AC1014)</f>
        <v>1158165</v>
      </c>
      <c r="AE1014" s="3">
        <f t="shared" si="499"/>
        <v>1.1646850837315927</v>
      </c>
      <c r="AF1014" s="3">
        <f t="shared" si="500"/>
        <v>1.138549774859368</v>
      </c>
      <c r="AG1014" s="3">
        <f t="shared" si="501"/>
        <v>1</v>
      </c>
      <c r="AH1014" s="3"/>
      <c r="AJ1014">
        <v>9116</v>
      </c>
      <c r="AK1014">
        <v>2</v>
      </c>
      <c r="AL1014">
        <v>-0.92</v>
      </c>
      <c r="AM1014">
        <v>1.423</v>
      </c>
      <c r="AN1014" s="4">
        <v>1892</v>
      </c>
      <c r="AO1014" s="5" t="str">
        <f>AN1014&amp;"_"&amp;COUNTIF($AN$2:$AN1014,AN1014)</f>
        <v>1892_1</v>
      </c>
      <c r="AP1014" t="s">
        <v>913</v>
      </c>
      <c r="AQ1014">
        <v>0.17299999999999999</v>
      </c>
      <c r="AR1014" s="1">
        <v>49410.964800000002</v>
      </c>
      <c r="AS1014" s="1">
        <v>43590.125</v>
      </c>
      <c r="AT1014" s="1">
        <v>49302.496099999997</v>
      </c>
      <c r="AU1014" s="1">
        <f>MIN(AR1014:AT1014)</f>
        <v>43590.125</v>
      </c>
      <c r="AV1014" s="3">
        <f t="shared" si="502"/>
        <v>1.1335357446210581</v>
      </c>
      <c r="AW1014" s="3">
        <f t="shared" si="503"/>
        <v>1</v>
      </c>
      <c r="AX1014" s="3">
        <f t="shared" si="504"/>
        <v>1.1310473668061285</v>
      </c>
      <c r="AZ1014" t="s">
        <v>1982</v>
      </c>
      <c r="BA1014">
        <v>1331</v>
      </c>
      <c r="BB1014" t="s">
        <v>4648</v>
      </c>
      <c r="BC1014" s="17">
        <f t="shared" si="505"/>
        <v>1.7000000000000001E-2</v>
      </c>
      <c r="BD1014" s="17">
        <f t="shared" si="506"/>
        <v>1.2E-2</v>
      </c>
      <c r="BE1014" s="17">
        <f t="shared" si="507"/>
        <v>5.7000000000000002E-2</v>
      </c>
      <c r="BF1014" s="2">
        <f t="shared" si="508"/>
        <v>1745558.625</v>
      </c>
      <c r="BG1014" s="2">
        <f t="shared" si="509"/>
        <v>2106736</v>
      </c>
      <c r="BH1014" s="2">
        <f t="shared" si="510"/>
        <v>2114547</v>
      </c>
      <c r="BI1014" s="2">
        <f t="shared" si="511"/>
        <v>2615829.5</v>
      </c>
      <c r="BJ1014" s="2">
        <f t="shared" si="512"/>
        <v>2695874.75</v>
      </c>
      <c r="BK1014" s="2">
        <f t="shared" si="513"/>
        <v>2227920.25</v>
      </c>
      <c r="BL1014" s="2">
        <f t="shared" si="514"/>
        <v>1571036.625</v>
      </c>
      <c r="BM1014" s="2">
        <f t="shared" si="515"/>
        <v>1587199.75</v>
      </c>
      <c r="BN1014" s="2">
        <f t="shared" si="516"/>
        <v>1566310</v>
      </c>
      <c r="BO1014" s="17">
        <f t="shared" si="517"/>
        <v>1</v>
      </c>
      <c r="BP1014" s="17">
        <f t="shared" si="518"/>
        <v>1.2069121998122521</v>
      </c>
      <c r="BQ1014" s="17">
        <f t="shared" si="519"/>
        <v>1.2113869850690349</v>
      </c>
      <c r="BR1014" s="17">
        <f t="shared" si="520"/>
        <v>1.1741127179036144</v>
      </c>
      <c r="BS1014" s="17">
        <f t="shared" si="521"/>
        <v>1.2100409563582897</v>
      </c>
      <c r="BT1014" s="17">
        <f t="shared" si="522"/>
        <v>1</v>
      </c>
      <c r="BU1014" s="17">
        <f t="shared" si="523"/>
        <v>1.0030176816849794</v>
      </c>
      <c r="BV1014" s="17">
        <f t="shared" si="524"/>
        <v>1.0133369192560859</v>
      </c>
      <c r="BW1014" s="17">
        <f t="shared" si="525"/>
        <v>1</v>
      </c>
      <c r="BX1014" s="20">
        <f t="shared" si="526"/>
        <v>1.0590434665295312</v>
      </c>
      <c r="BY1014" s="20">
        <f t="shared" si="527"/>
        <v>1.1434300251422094</v>
      </c>
      <c r="BZ1014" s="20">
        <f t="shared" si="528"/>
        <v>1.070462328356345</v>
      </c>
    </row>
    <row r="1015" spans="2:78" x14ac:dyDescent="0.25">
      <c r="B1015">
        <v>9429</v>
      </c>
      <c r="C1015">
        <v>2</v>
      </c>
      <c r="D1015">
        <v>-1.21</v>
      </c>
      <c r="E1015">
        <v>1.105</v>
      </c>
      <c r="F1015" s="4">
        <v>1892</v>
      </c>
      <c r="G1015" s="5" t="str">
        <f>F1015&amp;"_"&amp;COUNTIF($F$2:$F1015,F1015)</f>
        <v>1892_2</v>
      </c>
      <c r="H1015" t="s">
        <v>913</v>
      </c>
      <c r="I1015">
        <v>1.6E-2</v>
      </c>
      <c r="J1015" s="2">
        <v>47165.101600000002</v>
      </c>
      <c r="K1015" s="2">
        <v>71766.015599999999</v>
      </c>
      <c r="L1015" s="2">
        <v>72387.195300000007</v>
      </c>
      <c r="M1015" s="1">
        <f>MIN(J1015:L1015)</f>
        <v>47165.101600000002</v>
      </c>
      <c r="N1015" s="3">
        <f t="shared" si="496"/>
        <v>1</v>
      </c>
      <c r="O1015" s="3">
        <f t="shared" si="497"/>
        <v>1.5215914556622092</v>
      </c>
      <c r="P1015" s="3">
        <f t="shared" si="498"/>
        <v>1.5347617803074975</v>
      </c>
      <c r="Q1015" s="3"/>
      <c r="S1015">
        <v>9184</v>
      </c>
      <c r="T1015">
        <v>2</v>
      </c>
      <c r="U1015">
        <v>0.28000000000000003</v>
      </c>
      <c r="V1015">
        <v>1.4370000000000001</v>
      </c>
      <c r="W1015" s="4">
        <v>1855</v>
      </c>
      <c r="X1015" s="5" t="str">
        <f>W1015&amp;"_"&amp;COUNTIF($W$2:$W1015,W1015)</f>
        <v>1855_3</v>
      </c>
      <c r="Y1015" t="s">
        <v>225</v>
      </c>
      <c r="Z1015">
        <v>9.1999999999999998E-2</v>
      </c>
      <c r="AA1015" s="1">
        <v>3912924.25</v>
      </c>
      <c r="AB1015" s="1">
        <v>3527508</v>
      </c>
      <c r="AC1015" s="1">
        <v>3238642.5</v>
      </c>
      <c r="AD1015" s="1">
        <f>MIN(AA1015:AC1015)</f>
        <v>3238642.5</v>
      </c>
      <c r="AE1015" s="3">
        <f t="shared" si="499"/>
        <v>1.2081988827108889</v>
      </c>
      <c r="AF1015" s="3">
        <f t="shared" si="500"/>
        <v>1.0891933888967369</v>
      </c>
      <c r="AG1015" s="3">
        <f t="shared" si="501"/>
        <v>1</v>
      </c>
      <c r="AH1015" s="3"/>
      <c r="AJ1015">
        <v>9074</v>
      </c>
      <c r="AK1015">
        <v>2</v>
      </c>
      <c r="AL1015">
        <v>-0.8</v>
      </c>
      <c r="AM1015">
        <v>1.405</v>
      </c>
      <c r="AN1015" s="4">
        <v>1892</v>
      </c>
      <c r="AO1015" s="5" t="str">
        <f>AN1015&amp;"_"&amp;COUNTIF($AN$2:$AN1015,AN1015)</f>
        <v>1892_2</v>
      </c>
      <c r="AP1015" t="s">
        <v>913</v>
      </c>
      <c r="AQ1015">
        <v>0.13900000000000001</v>
      </c>
      <c r="AR1015" s="1">
        <v>81334.4375</v>
      </c>
      <c r="AS1015" s="1">
        <v>78988.343800000002</v>
      </c>
      <c r="AT1015" s="1">
        <v>77328.476599999995</v>
      </c>
      <c r="AU1015" s="1">
        <f>MIN(AR1015:AT1015)</f>
        <v>77328.476599999995</v>
      </c>
      <c r="AV1015" s="3">
        <f t="shared" si="502"/>
        <v>1.0518044719893009</v>
      </c>
      <c r="AW1015" s="3">
        <f t="shared" si="503"/>
        <v>1.021465148066812</v>
      </c>
      <c r="AX1015" s="3">
        <f t="shared" si="504"/>
        <v>1</v>
      </c>
      <c r="AZ1015" t="s">
        <v>1983</v>
      </c>
      <c r="BA1015">
        <v>1331</v>
      </c>
      <c r="BB1015" t="s">
        <v>4648</v>
      </c>
      <c r="BC1015" s="17">
        <f t="shared" si="505"/>
        <v>1E-3</v>
      </c>
      <c r="BD1015" s="17" t="str">
        <f t="shared" si="506"/>
        <v>N/D</v>
      </c>
      <c r="BE1015" s="17">
        <f t="shared" si="507"/>
        <v>3.2000000000000001E-2</v>
      </c>
      <c r="BF1015" s="2">
        <f t="shared" si="508"/>
        <v>1369876</v>
      </c>
      <c r="BG1015" s="2">
        <f t="shared" si="509"/>
        <v>1864205.75</v>
      </c>
      <c r="BH1015" s="2">
        <f t="shared" si="510"/>
        <v>2069430.875</v>
      </c>
      <c r="BI1015" s="2" t="str">
        <f t="shared" si="511"/>
        <v>N/D</v>
      </c>
      <c r="BJ1015" s="2" t="str">
        <f t="shared" si="512"/>
        <v>N/D</v>
      </c>
      <c r="BK1015" s="2" t="str">
        <f t="shared" si="513"/>
        <v>N/D</v>
      </c>
      <c r="BL1015" s="2">
        <f t="shared" si="514"/>
        <v>132004.35939999999</v>
      </c>
      <c r="BM1015" s="2">
        <f t="shared" si="515"/>
        <v>169437.92189999999</v>
      </c>
      <c r="BN1015" s="2">
        <f t="shared" si="516"/>
        <v>168187.35939999999</v>
      </c>
      <c r="BO1015" s="17">
        <f t="shared" si="517"/>
        <v>1</v>
      </c>
      <c r="BP1015" s="17">
        <f t="shared" si="518"/>
        <v>1.3608572965728285</v>
      </c>
      <c r="BQ1015" s="17">
        <f t="shared" si="519"/>
        <v>1.5106702175963371</v>
      </c>
      <c r="BR1015" s="17" t="str">
        <f t="shared" si="520"/>
        <v>N/D</v>
      </c>
      <c r="BS1015" s="17" t="str">
        <f t="shared" si="521"/>
        <v>N/D</v>
      </c>
      <c r="BT1015" s="17" t="str">
        <f t="shared" si="522"/>
        <v>N/D</v>
      </c>
      <c r="BU1015" s="17">
        <f t="shared" si="523"/>
        <v>1</v>
      </c>
      <c r="BV1015" s="17">
        <f t="shared" si="524"/>
        <v>1.2835782293111146</v>
      </c>
      <c r="BW1015" s="17">
        <f t="shared" si="525"/>
        <v>1.2741045838520997</v>
      </c>
      <c r="BX1015" s="20">
        <f t="shared" si="526"/>
        <v>1</v>
      </c>
      <c r="BY1015" s="20">
        <f t="shared" si="527"/>
        <v>1.3222177629419716</v>
      </c>
      <c r="BZ1015" s="20">
        <f t="shared" si="528"/>
        <v>1.3923874007242185</v>
      </c>
    </row>
    <row r="1016" spans="2:78" x14ac:dyDescent="0.25">
      <c r="B1016">
        <v>7366</v>
      </c>
      <c r="C1016">
        <v>2</v>
      </c>
      <c r="D1016">
        <v>-0.44</v>
      </c>
      <c r="E1016">
        <v>1.18</v>
      </c>
      <c r="F1016" s="4">
        <v>1894</v>
      </c>
      <c r="G1016" s="5" t="str">
        <f>F1016&amp;"_"&amp;COUNTIF($F$2:$F1016,F1016)</f>
        <v>1894_1</v>
      </c>
      <c r="H1016" t="s">
        <v>873</v>
      </c>
      <c r="I1016">
        <v>0.38200000000000001</v>
      </c>
      <c r="J1016" s="2">
        <v>304545.0625</v>
      </c>
      <c r="K1016" s="2">
        <v>637202.5625</v>
      </c>
      <c r="L1016" s="2">
        <v>648478.625</v>
      </c>
      <c r="M1016" s="1">
        <f>MIN(J1016:L1016)</f>
        <v>304545.0625</v>
      </c>
      <c r="N1016" s="3">
        <f t="shared" si="496"/>
        <v>1</v>
      </c>
      <c r="O1016" s="3">
        <f t="shared" si="497"/>
        <v>2.0923096151000644</v>
      </c>
      <c r="P1016" s="3">
        <f t="shared" si="498"/>
        <v>2.129335539629706</v>
      </c>
      <c r="Q1016" s="3"/>
      <c r="S1016">
        <v>8939</v>
      </c>
      <c r="T1016">
        <v>2</v>
      </c>
      <c r="U1016">
        <v>-1.32</v>
      </c>
      <c r="V1016">
        <v>1.5069999999999999</v>
      </c>
      <c r="W1016" s="4">
        <v>1856</v>
      </c>
      <c r="X1016" s="5" t="str">
        <f>W1016&amp;"_"&amp;COUNTIF($W$2:$W1016,W1016)</f>
        <v>1856_1</v>
      </c>
      <c r="Y1016" t="s">
        <v>552</v>
      </c>
      <c r="Z1016">
        <v>0.182</v>
      </c>
      <c r="AA1016" s="1">
        <v>42765.214800000002</v>
      </c>
      <c r="AB1016" s="1">
        <v>35562.515599999999</v>
      </c>
      <c r="AC1016" s="1">
        <v>34602.539100000002</v>
      </c>
      <c r="AD1016" s="1">
        <f>MIN(AA1016:AC1016)</f>
        <v>34602.539100000002</v>
      </c>
      <c r="AE1016" s="3">
        <f t="shared" si="499"/>
        <v>1.2358981714148254</v>
      </c>
      <c r="AF1016" s="3">
        <f t="shared" si="500"/>
        <v>1.0277429496496111</v>
      </c>
      <c r="AG1016" s="3">
        <f t="shared" si="501"/>
        <v>1</v>
      </c>
      <c r="AH1016" s="3"/>
      <c r="AJ1016">
        <v>9031</v>
      </c>
      <c r="AK1016">
        <v>2</v>
      </c>
      <c r="AL1016">
        <v>-0.64</v>
      </c>
      <c r="AM1016">
        <v>1.151</v>
      </c>
      <c r="AN1016" s="4">
        <v>1892</v>
      </c>
      <c r="AO1016" s="5" t="str">
        <f>AN1016&amp;"_"&amp;COUNTIF($AN$2:$AN1016,AN1016)</f>
        <v>1892_3</v>
      </c>
      <c r="AP1016" t="s">
        <v>913</v>
      </c>
      <c r="AQ1016">
        <v>0.02</v>
      </c>
      <c r="AR1016" s="1">
        <v>84791.523400000005</v>
      </c>
      <c r="AS1016" s="1">
        <v>78801.429699999993</v>
      </c>
      <c r="AT1016" s="1">
        <v>79706.414099999995</v>
      </c>
      <c r="AU1016" s="1">
        <f>MIN(AR1016:AT1016)</f>
        <v>78801.429699999993</v>
      </c>
      <c r="AV1016" s="3">
        <f t="shared" si="502"/>
        <v>1.0760150383413667</v>
      </c>
      <c r="AW1016" s="3">
        <f t="shared" si="503"/>
        <v>1</v>
      </c>
      <c r="AX1016" s="3">
        <f t="shared" si="504"/>
        <v>1.011484365238617</v>
      </c>
      <c r="AZ1016" t="s">
        <v>1984</v>
      </c>
      <c r="BA1016">
        <v>1331</v>
      </c>
      <c r="BB1016" t="s">
        <v>4648</v>
      </c>
      <c r="BC1016" s="17">
        <f t="shared" si="505"/>
        <v>4.0000000000000001E-3</v>
      </c>
      <c r="BD1016" s="17" t="str">
        <f t="shared" si="506"/>
        <v>N/D</v>
      </c>
      <c r="BE1016" s="17" t="str">
        <f t="shared" si="507"/>
        <v>N/D</v>
      </c>
      <c r="BF1016" s="2">
        <f t="shared" si="508"/>
        <v>520043.28120000003</v>
      </c>
      <c r="BG1016" s="2">
        <f t="shared" si="509"/>
        <v>831135.9375</v>
      </c>
      <c r="BH1016" s="2">
        <f t="shared" si="510"/>
        <v>915089.1875</v>
      </c>
      <c r="BI1016" s="2" t="str">
        <f t="shared" si="511"/>
        <v>N/D</v>
      </c>
      <c r="BJ1016" s="2" t="str">
        <f t="shared" si="512"/>
        <v>N/D</v>
      </c>
      <c r="BK1016" s="2" t="str">
        <f t="shared" si="513"/>
        <v>N/D</v>
      </c>
      <c r="BL1016" s="2" t="str">
        <f t="shared" si="514"/>
        <v>N/D</v>
      </c>
      <c r="BM1016" s="2" t="str">
        <f t="shared" si="515"/>
        <v>N/D</v>
      </c>
      <c r="BN1016" s="2" t="str">
        <f t="shared" si="516"/>
        <v>N/D</v>
      </c>
      <c r="BO1016" s="17">
        <f t="shared" si="517"/>
        <v>1</v>
      </c>
      <c r="BP1016" s="17">
        <f t="shared" si="518"/>
        <v>1.5982053177999984</v>
      </c>
      <c r="BQ1016" s="17">
        <f t="shared" si="519"/>
        <v>1.7596404387504661</v>
      </c>
      <c r="BR1016" s="17" t="str">
        <f t="shared" si="520"/>
        <v>N/D</v>
      </c>
      <c r="BS1016" s="17" t="str">
        <f t="shared" si="521"/>
        <v>N/D</v>
      </c>
      <c r="BT1016" s="17" t="str">
        <f t="shared" si="522"/>
        <v>N/D</v>
      </c>
      <c r="BU1016" s="17" t="str">
        <f t="shared" si="523"/>
        <v>N/D</v>
      </c>
      <c r="BV1016" s="17" t="str">
        <f t="shared" si="524"/>
        <v>N/D</v>
      </c>
      <c r="BW1016" s="17" t="str">
        <f t="shared" si="525"/>
        <v>N/D</v>
      </c>
      <c r="BX1016" s="20">
        <f t="shared" si="526"/>
        <v>1</v>
      </c>
      <c r="BY1016" s="20">
        <f t="shared" si="527"/>
        <v>1.5982053177999984</v>
      </c>
      <c r="BZ1016" s="20">
        <f t="shared" si="528"/>
        <v>1.7596404387504661</v>
      </c>
    </row>
    <row r="1017" spans="2:78" x14ac:dyDescent="0.25">
      <c r="B1017">
        <v>7418</v>
      </c>
      <c r="C1017">
        <v>2</v>
      </c>
      <c r="D1017">
        <v>-0.72</v>
      </c>
      <c r="E1017">
        <v>1.0569999999999999</v>
      </c>
      <c r="F1017" s="4">
        <v>1894</v>
      </c>
      <c r="G1017" s="5" t="str">
        <f>F1017&amp;"_"&amp;COUNTIF($F$2:$F1017,F1017)</f>
        <v>1894_2</v>
      </c>
      <c r="H1017" t="s">
        <v>873</v>
      </c>
      <c r="I1017">
        <v>0.30199999999999999</v>
      </c>
      <c r="J1017" s="2">
        <v>292388.5625</v>
      </c>
      <c r="K1017" s="2">
        <v>665488.8125</v>
      </c>
      <c r="L1017" s="2">
        <v>629162</v>
      </c>
      <c r="M1017" s="1">
        <f>MIN(J1017:L1017)</f>
        <v>292388.5625</v>
      </c>
      <c r="N1017" s="3">
        <f t="shared" si="496"/>
        <v>1</v>
      </c>
      <c r="O1017" s="3">
        <f t="shared" si="497"/>
        <v>2.2760425606593282</v>
      </c>
      <c r="P1017" s="3">
        <f t="shared" si="498"/>
        <v>2.1518009959777409</v>
      </c>
      <c r="Q1017" s="3"/>
      <c r="S1017">
        <v>8931</v>
      </c>
      <c r="T1017">
        <v>2</v>
      </c>
      <c r="U1017">
        <v>-0.96</v>
      </c>
      <c r="V1017">
        <v>1.5860000000000001</v>
      </c>
      <c r="W1017" s="4">
        <v>1859</v>
      </c>
      <c r="X1017" s="5" t="str">
        <f>W1017&amp;"_"&amp;COUNTIF($W$2:$W1017,W1017)</f>
        <v>1859_1</v>
      </c>
      <c r="Y1017" t="s">
        <v>180</v>
      </c>
      <c r="Z1017">
        <v>0.26800000000000002</v>
      </c>
      <c r="AA1017" s="1">
        <v>1920572.125</v>
      </c>
      <c r="AB1017" s="1">
        <v>1876354.5</v>
      </c>
      <c r="AC1017" s="1">
        <v>1887749.5</v>
      </c>
      <c r="AD1017" s="1">
        <f>MIN(AA1017:AC1017)</f>
        <v>1876354.5</v>
      </c>
      <c r="AE1017" s="3">
        <f t="shared" si="499"/>
        <v>1.0235657094648158</v>
      </c>
      <c r="AF1017" s="3">
        <f t="shared" si="500"/>
        <v>1</v>
      </c>
      <c r="AG1017" s="3">
        <f t="shared" si="501"/>
        <v>1.0060729462369717</v>
      </c>
      <c r="AH1017" s="3"/>
      <c r="AJ1017">
        <v>7564</v>
      </c>
      <c r="AK1017">
        <v>2</v>
      </c>
      <c r="AL1017">
        <v>-0.43</v>
      </c>
      <c r="AM1017">
        <v>1.1539999999999999</v>
      </c>
      <c r="AN1017" s="4">
        <v>1893</v>
      </c>
      <c r="AO1017" s="5" t="str">
        <f>AN1017&amp;"_"&amp;COUNTIF($AN$2:$AN1017,AN1017)</f>
        <v>1893_1</v>
      </c>
      <c r="AP1017" t="s">
        <v>1112</v>
      </c>
      <c r="AQ1017">
        <v>0.20399999999999999</v>
      </c>
      <c r="AR1017" s="1">
        <v>445404.375</v>
      </c>
      <c r="AS1017" s="1">
        <v>488139.65620000003</v>
      </c>
      <c r="AT1017" s="1">
        <v>520490.4375</v>
      </c>
      <c r="AU1017" s="1">
        <f>MIN(AR1017:AT1017)</f>
        <v>445404.375</v>
      </c>
      <c r="AV1017" s="3">
        <f t="shared" si="502"/>
        <v>1</v>
      </c>
      <c r="AW1017" s="3">
        <f t="shared" si="503"/>
        <v>1.09594715184376</v>
      </c>
      <c r="AX1017" s="3">
        <f t="shared" si="504"/>
        <v>1.168579535169586</v>
      </c>
      <c r="AZ1017" t="s">
        <v>1985</v>
      </c>
      <c r="BA1017">
        <v>1333</v>
      </c>
      <c r="BB1017" t="s">
        <v>4649</v>
      </c>
      <c r="BC1017" s="17">
        <f t="shared" si="505"/>
        <v>0.193</v>
      </c>
      <c r="BD1017" s="17" t="str">
        <f t="shared" si="506"/>
        <v>N/D</v>
      </c>
      <c r="BE1017" s="17" t="str">
        <f t="shared" si="507"/>
        <v>N/D</v>
      </c>
      <c r="BF1017" s="2">
        <f t="shared" si="508"/>
        <v>73368.632800000007</v>
      </c>
      <c r="BG1017" s="2">
        <f t="shared" si="509"/>
        <v>208816.4688</v>
      </c>
      <c r="BH1017" s="2">
        <f t="shared" si="510"/>
        <v>203675.7812</v>
      </c>
      <c r="BI1017" s="2" t="str">
        <f t="shared" si="511"/>
        <v>N/D</v>
      </c>
      <c r="BJ1017" s="2" t="str">
        <f t="shared" si="512"/>
        <v>N/D</v>
      </c>
      <c r="BK1017" s="2" t="str">
        <f t="shared" si="513"/>
        <v>N/D</v>
      </c>
      <c r="BL1017" s="2" t="str">
        <f t="shared" si="514"/>
        <v>N/D</v>
      </c>
      <c r="BM1017" s="2" t="str">
        <f t="shared" si="515"/>
        <v>N/D</v>
      </c>
      <c r="BN1017" s="2" t="str">
        <f t="shared" si="516"/>
        <v>N/D</v>
      </c>
      <c r="BO1017" s="17">
        <f t="shared" si="517"/>
        <v>1</v>
      </c>
      <c r="BP1017" s="17">
        <f t="shared" si="518"/>
        <v>2.8461273003304481</v>
      </c>
      <c r="BQ1017" s="17">
        <f t="shared" si="519"/>
        <v>2.776060741859701</v>
      </c>
      <c r="BR1017" s="17" t="str">
        <f t="shared" si="520"/>
        <v>N/D</v>
      </c>
      <c r="BS1017" s="17" t="str">
        <f t="shared" si="521"/>
        <v>N/D</v>
      </c>
      <c r="BT1017" s="17" t="str">
        <f t="shared" si="522"/>
        <v>N/D</v>
      </c>
      <c r="BU1017" s="17" t="str">
        <f t="shared" si="523"/>
        <v>N/D</v>
      </c>
      <c r="BV1017" s="17" t="str">
        <f t="shared" si="524"/>
        <v>N/D</v>
      </c>
      <c r="BW1017" s="17" t="str">
        <f t="shared" si="525"/>
        <v>N/D</v>
      </c>
      <c r="BX1017" s="20">
        <f t="shared" si="526"/>
        <v>1</v>
      </c>
      <c r="BY1017" s="20">
        <f t="shared" si="527"/>
        <v>2.8461273003304481</v>
      </c>
      <c r="BZ1017" s="20">
        <f t="shared" si="528"/>
        <v>2.776060741859701</v>
      </c>
    </row>
    <row r="1018" spans="2:78" x14ac:dyDescent="0.25">
      <c r="B1018">
        <v>11521</v>
      </c>
      <c r="C1018">
        <v>2</v>
      </c>
      <c r="D1018">
        <v>-0.35</v>
      </c>
      <c r="E1018">
        <v>1.8160000000000001</v>
      </c>
      <c r="F1018" s="4">
        <v>1897</v>
      </c>
      <c r="G1018" s="5" t="str">
        <f>F1018&amp;"_"&amp;COUNTIF($F$2:$F1018,F1018)</f>
        <v>1897_1</v>
      </c>
      <c r="H1018" t="s">
        <v>232</v>
      </c>
      <c r="I1018">
        <v>0.04</v>
      </c>
      <c r="J1018" s="2">
        <v>17768.456999999999</v>
      </c>
      <c r="K1018" s="2">
        <v>22891.7012</v>
      </c>
      <c r="L1018" s="2">
        <v>25429.4902</v>
      </c>
      <c r="M1018" s="1">
        <f>MIN(J1018:L1018)</f>
        <v>17768.456999999999</v>
      </c>
      <c r="N1018" s="3">
        <f t="shared" si="496"/>
        <v>1</v>
      </c>
      <c r="O1018" s="3">
        <f t="shared" si="497"/>
        <v>1.2883336577846913</v>
      </c>
      <c r="P1018" s="3">
        <f t="shared" si="498"/>
        <v>1.4311591715589036</v>
      </c>
      <c r="Q1018" s="3"/>
      <c r="S1018">
        <v>8895</v>
      </c>
      <c r="T1018">
        <v>2</v>
      </c>
      <c r="U1018">
        <v>-0.71</v>
      </c>
      <c r="V1018">
        <v>1.5840000000000001</v>
      </c>
      <c r="W1018" s="4">
        <v>1859</v>
      </c>
      <c r="X1018" s="5" t="str">
        <f>W1018&amp;"_"&amp;COUNTIF($W$2:$W1018,W1018)</f>
        <v>1859_2</v>
      </c>
      <c r="Y1018" t="s">
        <v>180</v>
      </c>
      <c r="Z1018">
        <v>4.1000000000000002E-2</v>
      </c>
      <c r="AA1018" s="1">
        <v>2795786.5</v>
      </c>
      <c r="AB1018" s="1">
        <v>2697486.25</v>
      </c>
      <c r="AC1018" s="1">
        <v>2495916.75</v>
      </c>
      <c r="AD1018" s="1">
        <f>MIN(AA1018:AC1018)</f>
        <v>2495916.75</v>
      </c>
      <c r="AE1018" s="3">
        <f t="shared" si="499"/>
        <v>1.1201441314098317</v>
      </c>
      <c r="AF1018" s="3">
        <f t="shared" si="500"/>
        <v>1.0807597048258921</v>
      </c>
      <c r="AG1018" s="3">
        <f t="shared" si="501"/>
        <v>1</v>
      </c>
      <c r="AH1018" s="3"/>
      <c r="AJ1018">
        <v>7525</v>
      </c>
      <c r="AK1018">
        <v>2</v>
      </c>
      <c r="AL1018">
        <v>-0.87</v>
      </c>
      <c r="AM1018">
        <v>1.0029999999999999</v>
      </c>
      <c r="AN1018" s="4">
        <v>1893</v>
      </c>
      <c r="AO1018" s="5" t="str">
        <f>AN1018&amp;"_"&amp;COUNTIF($AN$2:$AN1018,AN1018)</f>
        <v>1893_2</v>
      </c>
      <c r="AP1018" t="s">
        <v>1112</v>
      </c>
      <c r="AQ1018">
        <v>0.30499999999999999</v>
      </c>
      <c r="AR1018" s="1">
        <v>601360.25</v>
      </c>
      <c r="AS1018" s="1">
        <v>819134.875</v>
      </c>
      <c r="AT1018" s="1">
        <v>782262</v>
      </c>
      <c r="AU1018" s="1">
        <f>MIN(AR1018:AT1018)</f>
        <v>601360.25</v>
      </c>
      <c r="AV1018" s="3">
        <f t="shared" si="502"/>
        <v>1</v>
      </c>
      <c r="AW1018" s="3">
        <f t="shared" si="503"/>
        <v>1.3621367142241276</v>
      </c>
      <c r="AX1018" s="3">
        <f t="shared" si="504"/>
        <v>1.300820930548702</v>
      </c>
      <c r="AZ1018" t="s">
        <v>1986</v>
      </c>
      <c r="BA1018">
        <v>1334</v>
      </c>
      <c r="BB1018" t="s">
        <v>4650</v>
      </c>
      <c r="BC1018" s="17">
        <f t="shared" si="505"/>
        <v>0.34</v>
      </c>
      <c r="BD1018" s="17">
        <f t="shared" si="506"/>
        <v>0.36299999999999999</v>
      </c>
      <c r="BE1018" s="17">
        <f t="shared" si="507"/>
        <v>0.34699999999999998</v>
      </c>
      <c r="BF1018" s="2">
        <f t="shared" si="508"/>
        <v>53527.503900000003</v>
      </c>
      <c r="BG1018" s="2">
        <f t="shared" si="509"/>
        <v>69700.179699999993</v>
      </c>
      <c r="BH1018" s="2">
        <f t="shared" si="510"/>
        <v>73951.304699999993</v>
      </c>
      <c r="BI1018" s="2">
        <f t="shared" si="511"/>
        <v>248062.75</v>
      </c>
      <c r="BJ1018" s="2">
        <f t="shared" si="512"/>
        <v>309023.40620000003</v>
      </c>
      <c r="BK1018" s="2">
        <f t="shared" si="513"/>
        <v>277253.46879999997</v>
      </c>
      <c r="BL1018" s="2">
        <f t="shared" si="514"/>
        <v>157763.14060000001</v>
      </c>
      <c r="BM1018" s="2">
        <f t="shared" si="515"/>
        <v>183790.10939999999</v>
      </c>
      <c r="BN1018" s="2">
        <f t="shared" si="516"/>
        <v>180866.57810000001</v>
      </c>
      <c r="BO1018" s="17">
        <f t="shared" si="517"/>
        <v>1</v>
      </c>
      <c r="BP1018" s="17">
        <f t="shared" si="518"/>
        <v>1.3021376791679611</v>
      </c>
      <c r="BQ1018" s="17">
        <f t="shared" si="519"/>
        <v>1.3815571306697898</v>
      </c>
      <c r="BR1018" s="17">
        <f t="shared" si="520"/>
        <v>1</v>
      </c>
      <c r="BS1018" s="17">
        <f t="shared" si="521"/>
        <v>1.245746917664986</v>
      </c>
      <c r="BT1018" s="17">
        <f t="shared" si="522"/>
        <v>1.1176747367349591</v>
      </c>
      <c r="BU1018" s="17">
        <f t="shared" si="523"/>
        <v>1</v>
      </c>
      <c r="BV1018" s="17">
        <f t="shared" si="524"/>
        <v>1.1649749662754874</v>
      </c>
      <c r="BW1018" s="17">
        <f t="shared" si="525"/>
        <v>1.1464438233933079</v>
      </c>
      <c r="BX1018" s="20">
        <f t="shared" si="526"/>
        <v>1</v>
      </c>
      <c r="BY1018" s="20">
        <f t="shared" si="527"/>
        <v>1.2376198543694781</v>
      </c>
      <c r="BZ1018" s="20">
        <f t="shared" si="528"/>
        <v>1.2152252302660189</v>
      </c>
    </row>
    <row r="1019" spans="2:78" x14ac:dyDescent="0.25">
      <c r="B1019">
        <v>11571</v>
      </c>
      <c r="C1019">
        <v>2</v>
      </c>
      <c r="D1019">
        <v>-0.04</v>
      </c>
      <c r="E1019">
        <v>1.506</v>
      </c>
      <c r="F1019" s="4">
        <v>1897</v>
      </c>
      <c r="G1019" s="5" t="str">
        <f>F1019&amp;"_"&amp;COUNTIF($F$2:$F1019,F1019)</f>
        <v>1897_2</v>
      </c>
      <c r="H1019" t="s">
        <v>232</v>
      </c>
      <c r="I1019">
        <v>3.3000000000000002E-2</v>
      </c>
      <c r="J1019" s="2">
        <v>16184.012699999999</v>
      </c>
      <c r="K1019" s="2">
        <v>16831.916000000001</v>
      </c>
      <c r="L1019" s="2">
        <v>25494.7559</v>
      </c>
      <c r="M1019" s="1">
        <f>MIN(J1019:L1019)</f>
        <v>16184.012699999999</v>
      </c>
      <c r="N1019" s="3">
        <f t="shared" si="496"/>
        <v>1</v>
      </c>
      <c r="O1019" s="3">
        <f t="shared" si="497"/>
        <v>1.0400335387774382</v>
      </c>
      <c r="P1019" s="3">
        <f t="shared" si="498"/>
        <v>1.5753049860125234</v>
      </c>
      <c r="Q1019" s="3"/>
      <c r="S1019">
        <v>7256</v>
      </c>
      <c r="T1019">
        <v>2</v>
      </c>
      <c r="U1019">
        <v>-0.52</v>
      </c>
      <c r="V1019">
        <v>1.024</v>
      </c>
      <c r="W1019" s="4">
        <v>1861</v>
      </c>
      <c r="X1019" s="5" t="str">
        <f>W1019&amp;"_"&amp;COUNTIF($W$2:$W1019,W1019)</f>
        <v>1861_1</v>
      </c>
      <c r="Y1019" t="s">
        <v>974</v>
      </c>
      <c r="Z1019">
        <v>5.8999999999999997E-2</v>
      </c>
      <c r="AA1019" s="1">
        <v>130233.6875</v>
      </c>
      <c r="AB1019" s="1">
        <v>147782.9375</v>
      </c>
      <c r="AC1019" s="1">
        <v>138391.76560000001</v>
      </c>
      <c r="AD1019" s="1">
        <f>MIN(AA1019:AC1019)</f>
        <v>130233.6875</v>
      </c>
      <c r="AE1019" s="3">
        <f t="shared" si="499"/>
        <v>1</v>
      </c>
      <c r="AF1019" s="3">
        <f t="shared" si="500"/>
        <v>1.1347520010903478</v>
      </c>
      <c r="AG1019" s="3">
        <f t="shared" si="501"/>
        <v>1.0626418421884891</v>
      </c>
      <c r="AH1019" s="3"/>
      <c r="AJ1019">
        <v>7266</v>
      </c>
      <c r="AK1019">
        <v>2</v>
      </c>
      <c r="AL1019">
        <v>-0.51</v>
      </c>
      <c r="AM1019">
        <v>1.198</v>
      </c>
      <c r="AN1019" s="4">
        <v>1894</v>
      </c>
      <c r="AO1019" s="5" t="str">
        <f>AN1019&amp;"_"&amp;COUNTIF($AN$2:$AN1019,AN1019)</f>
        <v>1894_1</v>
      </c>
      <c r="AP1019" t="s">
        <v>873</v>
      </c>
      <c r="AQ1019">
        <v>0.23</v>
      </c>
      <c r="AR1019" s="1">
        <v>449937.46879999997</v>
      </c>
      <c r="AS1019" s="1">
        <v>644088.25</v>
      </c>
      <c r="AT1019" s="1">
        <v>669992.5</v>
      </c>
      <c r="AU1019" s="1">
        <f>MIN(AR1019:AT1019)</f>
        <v>449937.46879999997</v>
      </c>
      <c r="AV1019" s="3">
        <f t="shared" si="502"/>
        <v>1</v>
      </c>
      <c r="AW1019" s="3">
        <f t="shared" si="503"/>
        <v>1.4315061417707831</v>
      </c>
      <c r="AX1019" s="3">
        <f t="shared" si="504"/>
        <v>1.4890791420125447</v>
      </c>
      <c r="AZ1019" t="s">
        <v>1987</v>
      </c>
      <c r="BA1019">
        <v>1334</v>
      </c>
      <c r="BB1019" t="s">
        <v>4650</v>
      </c>
      <c r="BC1019" s="17">
        <f t="shared" si="505"/>
        <v>0.33500000000000002</v>
      </c>
      <c r="BD1019" s="17">
        <f t="shared" si="506"/>
        <v>0.184</v>
      </c>
      <c r="BE1019" s="17">
        <f t="shared" si="507"/>
        <v>0.17399999999999999</v>
      </c>
      <c r="BF1019" s="2">
        <f t="shared" si="508"/>
        <v>205696.0312</v>
      </c>
      <c r="BG1019" s="2">
        <f t="shared" si="509"/>
        <v>317156.375</v>
      </c>
      <c r="BH1019" s="2">
        <f t="shared" si="510"/>
        <v>350943.71879999997</v>
      </c>
      <c r="BI1019" s="2">
        <f t="shared" si="511"/>
        <v>115234.02340000001</v>
      </c>
      <c r="BJ1019" s="2">
        <f t="shared" si="512"/>
        <v>147207.5938</v>
      </c>
      <c r="BK1019" s="2">
        <f t="shared" si="513"/>
        <v>144406.79689999999</v>
      </c>
      <c r="BL1019" s="2">
        <f t="shared" si="514"/>
        <v>251628.0312</v>
      </c>
      <c r="BM1019" s="2">
        <f t="shared" si="515"/>
        <v>236986.23439999999</v>
      </c>
      <c r="BN1019" s="2">
        <f t="shared" si="516"/>
        <v>266251.21879999997</v>
      </c>
      <c r="BO1019" s="17">
        <f t="shared" si="517"/>
        <v>1</v>
      </c>
      <c r="BP1019" s="17">
        <f t="shared" si="518"/>
        <v>1.5418691996620302</v>
      </c>
      <c r="BQ1019" s="17">
        <f t="shared" si="519"/>
        <v>1.7061278078757602</v>
      </c>
      <c r="BR1019" s="17">
        <f t="shared" si="520"/>
        <v>1</v>
      </c>
      <c r="BS1019" s="17">
        <f t="shared" si="521"/>
        <v>1.2774664066793315</v>
      </c>
      <c r="BT1019" s="17">
        <f t="shared" si="522"/>
        <v>1.2531611119637429</v>
      </c>
      <c r="BU1019" s="17">
        <f t="shared" si="523"/>
        <v>1.0617833218755091</v>
      </c>
      <c r="BV1019" s="17">
        <f t="shared" si="524"/>
        <v>1</v>
      </c>
      <c r="BW1019" s="17">
        <f t="shared" si="525"/>
        <v>1.1234881193588855</v>
      </c>
      <c r="BX1019" s="20">
        <f t="shared" si="526"/>
        <v>1.0205944406251697</v>
      </c>
      <c r="BY1019" s="20">
        <f t="shared" si="527"/>
        <v>1.2731118687804539</v>
      </c>
      <c r="BZ1019" s="20">
        <f t="shared" si="528"/>
        <v>1.3609256797327962</v>
      </c>
    </row>
    <row r="1020" spans="2:78" x14ac:dyDescent="0.25">
      <c r="B1020">
        <v>11039</v>
      </c>
      <c r="C1020">
        <v>2</v>
      </c>
      <c r="D1020">
        <v>-0.86</v>
      </c>
      <c r="E1020">
        <v>1.5780000000000001</v>
      </c>
      <c r="F1020" s="4">
        <v>1898</v>
      </c>
      <c r="G1020" s="5" t="str">
        <f>F1020&amp;"_"&amp;COUNTIF($F$2:$F1020,F1020)</f>
        <v>1898_1</v>
      </c>
      <c r="H1020" t="s">
        <v>488</v>
      </c>
      <c r="I1020">
        <v>0.17599999999999999</v>
      </c>
      <c r="J1020" s="2">
        <v>62556.191400000003</v>
      </c>
      <c r="K1020" s="2">
        <v>108702.9688</v>
      </c>
      <c r="L1020" s="2">
        <v>111898.375</v>
      </c>
      <c r="M1020" s="1">
        <f>MIN(J1020:L1020)</f>
        <v>62556.191400000003</v>
      </c>
      <c r="N1020" s="3">
        <f t="shared" si="496"/>
        <v>1</v>
      </c>
      <c r="O1020" s="3">
        <f t="shared" si="497"/>
        <v>1.7376852133616305</v>
      </c>
      <c r="P1020" s="3">
        <f t="shared" si="498"/>
        <v>1.7887657879376588</v>
      </c>
      <c r="Q1020" s="3"/>
      <c r="S1020">
        <v>7106</v>
      </c>
      <c r="T1020">
        <v>2</v>
      </c>
      <c r="U1020">
        <v>0.95</v>
      </c>
      <c r="V1020">
        <v>1.1619999999999999</v>
      </c>
      <c r="W1020" s="4">
        <v>1862</v>
      </c>
      <c r="X1020" s="5" t="str">
        <f>W1020&amp;"_"&amp;COUNTIF($W$2:$W1020,W1020)</f>
        <v>1862_1</v>
      </c>
      <c r="Y1020" t="s">
        <v>1126</v>
      </c>
      <c r="Z1020">
        <v>0.42499999999999999</v>
      </c>
      <c r="AA1020" s="1">
        <v>88423.828099999999</v>
      </c>
      <c r="AB1020" s="1">
        <v>265450.65620000003</v>
      </c>
      <c r="AC1020" s="1">
        <v>259589.125</v>
      </c>
      <c r="AD1020" s="1">
        <f>MIN(AA1020:AC1020)</f>
        <v>88423.828099999999</v>
      </c>
      <c r="AE1020" s="3">
        <f t="shared" si="499"/>
        <v>1</v>
      </c>
      <c r="AF1020" s="3">
        <f t="shared" si="500"/>
        <v>3.0020262852655213</v>
      </c>
      <c r="AG1020" s="3">
        <f t="shared" si="501"/>
        <v>2.9357372393607104</v>
      </c>
      <c r="AH1020" s="3"/>
      <c r="AJ1020">
        <v>11294</v>
      </c>
      <c r="AK1020">
        <v>2</v>
      </c>
      <c r="AL1020">
        <v>-0.19</v>
      </c>
      <c r="AM1020">
        <v>1.7470000000000001</v>
      </c>
      <c r="AN1020" s="4">
        <v>1897</v>
      </c>
      <c r="AO1020" s="5" t="str">
        <f>AN1020&amp;"_"&amp;COUNTIF($AN$2:$AN1020,AN1020)</f>
        <v>1897_1</v>
      </c>
      <c r="AP1020" t="s">
        <v>232</v>
      </c>
      <c r="AQ1020">
        <v>8.8999999999999996E-2</v>
      </c>
      <c r="AR1020" s="1">
        <v>24571.476600000002</v>
      </c>
      <c r="AS1020" s="1">
        <v>27271.2441</v>
      </c>
      <c r="AT1020" s="1">
        <v>26693.775399999999</v>
      </c>
      <c r="AU1020" s="1">
        <f>MIN(AR1020:AT1020)</f>
        <v>24571.476600000002</v>
      </c>
      <c r="AV1020" s="3">
        <f t="shared" si="502"/>
        <v>1</v>
      </c>
      <c r="AW1020" s="3">
        <f t="shared" si="503"/>
        <v>1.1098740439555024</v>
      </c>
      <c r="AX1020" s="3">
        <f t="shared" si="504"/>
        <v>1.0863724567533721</v>
      </c>
      <c r="AZ1020" t="s">
        <v>1988</v>
      </c>
      <c r="BA1020">
        <v>1334</v>
      </c>
      <c r="BB1020" t="s">
        <v>4650</v>
      </c>
      <c r="BC1020" s="17">
        <f t="shared" si="505"/>
        <v>0.21</v>
      </c>
      <c r="BD1020" s="17" t="str">
        <f t="shared" si="506"/>
        <v>N/D</v>
      </c>
      <c r="BE1020" s="17" t="str">
        <f t="shared" si="507"/>
        <v>N/D</v>
      </c>
      <c r="BF1020" s="2">
        <f t="shared" si="508"/>
        <v>90059.921900000001</v>
      </c>
      <c r="BG1020" s="2">
        <f t="shared" si="509"/>
        <v>147229.7812</v>
      </c>
      <c r="BH1020" s="2">
        <f t="shared" si="510"/>
        <v>136760.625</v>
      </c>
      <c r="BI1020" s="2" t="str">
        <f t="shared" si="511"/>
        <v>N/D</v>
      </c>
      <c r="BJ1020" s="2" t="str">
        <f t="shared" si="512"/>
        <v>N/D</v>
      </c>
      <c r="BK1020" s="2" t="str">
        <f t="shared" si="513"/>
        <v>N/D</v>
      </c>
      <c r="BL1020" s="2" t="str">
        <f t="shared" si="514"/>
        <v>N/D</v>
      </c>
      <c r="BM1020" s="2" t="str">
        <f t="shared" si="515"/>
        <v>N/D</v>
      </c>
      <c r="BN1020" s="2" t="str">
        <f t="shared" si="516"/>
        <v>N/D</v>
      </c>
      <c r="BO1020" s="17">
        <f t="shared" si="517"/>
        <v>1</v>
      </c>
      <c r="BP1020" s="17">
        <f t="shared" si="518"/>
        <v>1.6347980110784439</v>
      </c>
      <c r="BQ1020" s="17">
        <f t="shared" si="519"/>
        <v>1.5185514501317816</v>
      </c>
      <c r="BR1020" s="17" t="str">
        <f t="shared" si="520"/>
        <v>N/D</v>
      </c>
      <c r="BS1020" s="17" t="str">
        <f t="shared" si="521"/>
        <v>N/D</v>
      </c>
      <c r="BT1020" s="17" t="str">
        <f t="shared" si="522"/>
        <v>N/D</v>
      </c>
      <c r="BU1020" s="17" t="str">
        <f t="shared" si="523"/>
        <v>N/D</v>
      </c>
      <c r="BV1020" s="17" t="str">
        <f t="shared" si="524"/>
        <v>N/D</v>
      </c>
      <c r="BW1020" s="17" t="str">
        <f t="shared" si="525"/>
        <v>N/D</v>
      </c>
      <c r="BX1020" s="20">
        <f t="shared" si="526"/>
        <v>1</v>
      </c>
      <c r="BY1020" s="20">
        <f t="shared" si="527"/>
        <v>1.6347980110784439</v>
      </c>
      <c r="BZ1020" s="20">
        <f t="shared" si="528"/>
        <v>1.5185514501317816</v>
      </c>
    </row>
    <row r="1021" spans="2:78" x14ac:dyDescent="0.25">
      <c r="B1021">
        <v>6898</v>
      </c>
      <c r="C1021">
        <v>2</v>
      </c>
      <c r="D1021">
        <v>0.01</v>
      </c>
      <c r="E1021">
        <v>1.7709999999999999</v>
      </c>
      <c r="F1021" s="4">
        <v>1899</v>
      </c>
      <c r="G1021" s="5" t="str">
        <f>F1021&amp;"_"&amp;COUNTIF($F$2:$F1021,F1021)</f>
        <v>1899_1</v>
      </c>
      <c r="H1021" t="s">
        <v>289</v>
      </c>
      <c r="I1021">
        <v>0.29399999999999998</v>
      </c>
      <c r="J1021" s="2">
        <v>1984612.375</v>
      </c>
      <c r="K1021" s="2">
        <v>2706997.25</v>
      </c>
      <c r="L1021" s="2">
        <v>2832748</v>
      </c>
      <c r="M1021" s="1">
        <f>MIN(J1021:L1021)</f>
        <v>1984612.375</v>
      </c>
      <c r="N1021" s="3">
        <f t="shared" si="496"/>
        <v>1</v>
      </c>
      <c r="O1021" s="3">
        <f t="shared" si="497"/>
        <v>1.363992930861373</v>
      </c>
      <c r="P1021" s="3">
        <f t="shared" si="498"/>
        <v>1.4273558079572088</v>
      </c>
      <c r="Q1021" s="3"/>
      <c r="S1021">
        <v>11211</v>
      </c>
      <c r="T1021">
        <v>2</v>
      </c>
      <c r="U1021">
        <v>0.77</v>
      </c>
      <c r="V1021">
        <v>1.7470000000000001</v>
      </c>
      <c r="W1021" s="4">
        <v>1865</v>
      </c>
      <c r="X1021" s="5" t="str">
        <f>W1021&amp;"_"&amp;COUNTIF($W$2:$W1021,W1021)</f>
        <v>1865_1</v>
      </c>
      <c r="Y1021" t="s">
        <v>430</v>
      </c>
      <c r="Z1021">
        <v>0.13</v>
      </c>
      <c r="AA1021" s="1">
        <v>34121.230499999998</v>
      </c>
      <c r="AB1021" s="1">
        <v>49621.960899999998</v>
      </c>
      <c r="AC1021" s="1">
        <v>49188.082000000002</v>
      </c>
      <c r="AD1021" s="1">
        <f>MIN(AA1021:AC1021)</f>
        <v>34121.230499999998</v>
      </c>
      <c r="AE1021" s="3">
        <f t="shared" si="499"/>
        <v>1</v>
      </c>
      <c r="AF1021" s="3">
        <f t="shared" si="500"/>
        <v>1.454284038789281</v>
      </c>
      <c r="AG1021" s="3">
        <f t="shared" si="501"/>
        <v>1.4415682341819416</v>
      </c>
      <c r="AH1021" s="3"/>
      <c r="AJ1021">
        <v>11247</v>
      </c>
      <c r="AK1021">
        <v>2</v>
      </c>
      <c r="AL1021">
        <v>-0.38</v>
      </c>
      <c r="AM1021">
        <v>1.5589999999999999</v>
      </c>
      <c r="AN1021" s="4">
        <v>1897</v>
      </c>
      <c r="AO1021" s="5" t="str">
        <f>AN1021&amp;"_"&amp;COUNTIF($AN$2:$AN1021,AN1021)</f>
        <v>1897_2</v>
      </c>
      <c r="AP1021" t="s">
        <v>232</v>
      </c>
      <c r="AQ1021">
        <v>0.13400000000000001</v>
      </c>
      <c r="AR1021" s="1">
        <v>14989.96</v>
      </c>
      <c r="AS1021" s="1">
        <v>23525.1113</v>
      </c>
      <c r="AT1021" s="1">
        <v>25087.892599999999</v>
      </c>
      <c r="AU1021" s="1">
        <f>MIN(AR1021:AT1021)</f>
        <v>14989.96</v>
      </c>
      <c r="AV1021" s="3">
        <f t="shared" si="502"/>
        <v>1</v>
      </c>
      <c r="AW1021" s="3">
        <f t="shared" si="503"/>
        <v>1.5693911991759819</v>
      </c>
      <c r="AX1021" s="3">
        <f t="shared" si="504"/>
        <v>1.6736464006575067</v>
      </c>
      <c r="AZ1021" t="s">
        <v>1989</v>
      </c>
      <c r="BA1021">
        <v>1336</v>
      </c>
      <c r="BB1021" t="s">
        <v>4651</v>
      </c>
      <c r="BC1021" s="17">
        <f t="shared" si="505"/>
        <v>0.16</v>
      </c>
      <c r="BD1021" s="17">
        <f t="shared" si="506"/>
        <v>0.16900000000000001</v>
      </c>
      <c r="BE1021" s="17">
        <f t="shared" si="507"/>
        <v>0.13300000000000001</v>
      </c>
      <c r="BF1021" s="2">
        <f t="shared" si="508"/>
        <v>262831.03120000003</v>
      </c>
      <c r="BG1021" s="2">
        <f t="shared" si="509"/>
        <v>317679.8125</v>
      </c>
      <c r="BH1021" s="2">
        <f t="shared" si="510"/>
        <v>339229.96879999997</v>
      </c>
      <c r="BI1021" s="2">
        <f t="shared" si="511"/>
        <v>264056.4375</v>
      </c>
      <c r="BJ1021" s="2">
        <f t="shared" si="512"/>
        <v>247941.0938</v>
      </c>
      <c r="BK1021" s="2">
        <f t="shared" si="513"/>
        <v>244725.625</v>
      </c>
      <c r="BL1021" s="2">
        <f t="shared" si="514"/>
        <v>137808.5625</v>
      </c>
      <c r="BM1021" s="2">
        <f t="shared" si="515"/>
        <v>115653.8281</v>
      </c>
      <c r="BN1021" s="2">
        <f t="shared" si="516"/>
        <v>120697.11719999999</v>
      </c>
      <c r="BO1021" s="17">
        <f t="shared" si="517"/>
        <v>1</v>
      </c>
      <c r="BP1021" s="17">
        <f t="shared" si="518"/>
        <v>1.2086845721739115</v>
      </c>
      <c r="BQ1021" s="17">
        <f t="shared" si="519"/>
        <v>1.2906770073959211</v>
      </c>
      <c r="BR1021" s="17">
        <f t="shared" si="520"/>
        <v>1.0789897359542957</v>
      </c>
      <c r="BS1021" s="17">
        <f t="shared" si="521"/>
        <v>1.0131390768743567</v>
      </c>
      <c r="BT1021" s="17">
        <f t="shared" si="522"/>
        <v>1</v>
      </c>
      <c r="BU1021" s="17">
        <f t="shared" si="523"/>
        <v>1.1915607530158356</v>
      </c>
      <c r="BV1021" s="17">
        <f t="shared" si="524"/>
        <v>1</v>
      </c>
      <c r="BW1021" s="17">
        <f t="shared" si="525"/>
        <v>1.0436067632421067</v>
      </c>
      <c r="BX1021" s="20">
        <f t="shared" si="526"/>
        <v>1.090183496323377</v>
      </c>
      <c r="BY1021" s="20">
        <f t="shared" si="527"/>
        <v>1.0739412163494226</v>
      </c>
      <c r="BZ1021" s="20">
        <f t="shared" si="528"/>
        <v>1.1114279235460092</v>
      </c>
    </row>
    <row r="1022" spans="2:78" x14ac:dyDescent="0.25">
      <c r="B1022">
        <v>6859</v>
      </c>
      <c r="C1022">
        <v>2</v>
      </c>
      <c r="D1022">
        <v>0</v>
      </c>
      <c r="E1022">
        <v>1.639</v>
      </c>
      <c r="F1022" s="4">
        <v>1899</v>
      </c>
      <c r="G1022" s="5" t="str">
        <f>F1022&amp;"_"&amp;COUNTIF($F$2:$F1022,F1022)</f>
        <v>1899_2</v>
      </c>
      <c r="H1022" t="s">
        <v>289</v>
      </c>
      <c r="I1022">
        <v>0.318</v>
      </c>
      <c r="J1022" s="2">
        <v>2979033.25</v>
      </c>
      <c r="K1022" s="2">
        <v>3764679.25</v>
      </c>
      <c r="L1022" s="2">
        <v>4278365</v>
      </c>
      <c r="M1022" s="1">
        <f>MIN(J1022:L1022)</f>
        <v>2979033.25</v>
      </c>
      <c r="N1022" s="3">
        <f t="shared" si="496"/>
        <v>1</v>
      </c>
      <c r="O1022" s="3">
        <f t="shared" si="497"/>
        <v>1.263725153118046</v>
      </c>
      <c r="P1022" s="3">
        <f t="shared" si="498"/>
        <v>1.4361588612681648</v>
      </c>
      <c r="Q1022" s="3"/>
      <c r="S1022">
        <v>11173</v>
      </c>
      <c r="T1022">
        <v>2</v>
      </c>
      <c r="U1022">
        <v>0.73</v>
      </c>
      <c r="V1022">
        <v>1.601</v>
      </c>
      <c r="W1022" s="4">
        <v>1865</v>
      </c>
      <c r="X1022" s="5" t="str">
        <f>W1022&amp;"_"&amp;COUNTIF($W$2:$W1022,W1022)</f>
        <v>1865_2</v>
      </c>
      <c r="Y1022" t="s">
        <v>430</v>
      </c>
      <c r="Z1022">
        <v>0.105</v>
      </c>
      <c r="AA1022" s="1">
        <v>38001.125</v>
      </c>
      <c r="AB1022" s="1">
        <v>61463.656199999998</v>
      </c>
      <c r="AC1022" s="1">
        <v>49003.4375</v>
      </c>
      <c r="AD1022" s="1">
        <f>MIN(AA1022:AC1022)</f>
        <v>38001.125</v>
      </c>
      <c r="AE1022" s="3">
        <f t="shared" si="499"/>
        <v>1</v>
      </c>
      <c r="AF1022" s="3">
        <f t="shared" si="500"/>
        <v>1.6174167527935028</v>
      </c>
      <c r="AG1022" s="3">
        <f t="shared" si="501"/>
        <v>1.289525967981211</v>
      </c>
      <c r="AH1022" s="3"/>
      <c r="AJ1022">
        <v>10746</v>
      </c>
      <c r="AK1022">
        <v>2</v>
      </c>
      <c r="AL1022">
        <v>-1.1299999999999999</v>
      </c>
      <c r="AM1022">
        <v>1.5780000000000001</v>
      </c>
      <c r="AN1022" s="4">
        <v>1898</v>
      </c>
      <c r="AO1022" s="5" t="str">
        <f>AN1022&amp;"_"&amp;COUNTIF($AN$2:$AN1022,AN1022)</f>
        <v>1898_1</v>
      </c>
      <c r="AP1022" t="s">
        <v>488</v>
      </c>
      <c r="AQ1022">
        <v>0.17100000000000001</v>
      </c>
      <c r="AR1022" s="1">
        <v>47529.214800000002</v>
      </c>
      <c r="AS1022" s="1">
        <v>64572.632799999999</v>
      </c>
      <c r="AT1022" s="1">
        <v>70537.632800000007</v>
      </c>
      <c r="AU1022" s="1">
        <f>MIN(AR1022:AT1022)</f>
        <v>47529.214800000002</v>
      </c>
      <c r="AV1022" s="3">
        <f t="shared" si="502"/>
        <v>1</v>
      </c>
      <c r="AW1022" s="3">
        <f t="shared" si="503"/>
        <v>1.3585882508624989</v>
      </c>
      <c r="AX1022" s="3">
        <f t="shared" si="504"/>
        <v>1.4840900085730009</v>
      </c>
      <c r="AZ1022" t="s">
        <v>1990</v>
      </c>
      <c r="BA1022">
        <v>1336</v>
      </c>
      <c r="BB1022" t="s">
        <v>4651</v>
      </c>
      <c r="BC1022" s="17">
        <f t="shared" si="505"/>
        <v>0.13600000000000001</v>
      </c>
      <c r="BD1022" s="17">
        <f t="shared" si="506"/>
        <v>0.11700000000000001</v>
      </c>
      <c r="BE1022" s="17">
        <f t="shared" si="507"/>
        <v>7.8E-2</v>
      </c>
      <c r="BF1022" s="2">
        <f t="shared" si="508"/>
        <v>144583.23439999999</v>
      </c>
      <c r="BG1022" s="2">
        <f t="shared" si="509"/>
        <v>175901.73439999999</v>
      </c>
      <c r="BH1022" s="2">
        <f t="shared" si="510"/>
        <v>154449.42189999999</v>
      </c>
      <c r="BI1022" s="2">
        <f t="shared" si="511"/>
        <v>146205.5312</v>
      </c>
      <c r="BJ1022" s="2">
        <f t="shared" si="512"/>
        <v>113881.0312</v>
      </c>
      <c r="BK1022" s="2">
        <f t="shared" si="513"/>
        <v>110839.46090000001</v>
      </c>
      <c r="BL1022" s="2">
        <f t="shared" si="514"/>
        <v>205560.6875</v>
      </c>
      <c r="BM1022" s="2">
        <f t="shared" si="515"/>
        <v>164999.7812</v>
      </c>
      <c r="BN1022" s="2">
        <f t="shared" si="516"/>
        <v>152794.10939999999</v>
      </c>
      <c r="BO1022" s="17">
        <f t="shared" si="517"/>
        <v>1</v>
      </c>
      <c r="BP1022" s="17">
        <f t="shared" si="518"/>
        <v>1.2166122519666085</v>
      </c>
      <c r="BQ1022" s="17">
        <f t="shared" si="519"/>
        <v>1.0682388075003528</v>
      </c>
      <c r="BR1022" s="17">
        <f t="shared" si="520"/>
        <v>1.3190747231431184</v>
      </c>
      <c r="BS1022" s="17">
        <f t="shared" si="521"/>
        <v>1.0274412224247835</v>
      </c>
      <c r="BT1022" s="17">
        <f t="shared" si="522"/>
        <v>1</v>
      </c>
      <c r="BU1022" s="17">
        <f t="shared" si="523"/>
        <v>1.3453443218930796</v>
      </c>
      <c r="BV1022" s="17">
        <f t="shared" si="524"/>
        <v>1.0798831306254533</v>
      </c>
      <c r="BW1022" s="17">
        <f t="shared" si="525"/>
        <v>1</v>
      </c>
      <c r="BX1022" s="20">
        <f t="shared" si="526"/>
        <v>1.2214730150120661</v>
      </c>
      <c r="BY1022" s="20">
        <f t="shared" si="527"/>
        <v>1.1079788683389484</v>
      </c>
      <c r="BZ1022" s="20">
        <f t="shared" si="528"/>
        <v>1.0227462691667843</v>
      </c>
    </row>
    <row r="1023" spans="2:78" x14ac:dyDescent="0.25">
      <c r="B1023">
        <v>6983</v>
      </c>
      <c r="C1023">
        <v>2</v>
      </c>
      <c r="D1023">
        <v>0.36</v>
      </c>
      <c r="E1023">
        <v>1.617</v>
      </c>
      <c r="F1023" s="4">
        <v>1899</v>
      </c>
      <c r="G1023" s="5" t="str">
        <f>F1023&amp;"_"&amp;COUNTIF($F$2:$F1023,F1023)</f>
        <v>1899_3</v>
      </c>
      <c r="H1023" t="s">
        <v>289</v>
      </c>
      <c r="I1023">
        <v>5.0000000000000001E-3</v>
      </c>
      <c r="J1023" s="2">
        <v>258659.35939999999</v>
      </c>
      <c r="K1023" s="2">
        <v>165718.2188</v>
      </c>
      <c r="L1023" s="2">
        <v>173352.42189999999</v>
      </c>
      <c r="M1023" s="1">
        <f>MIN(J1023:L1023)</f>
        <v>165718.2188</v>
      </c>
      <c r="N1023" s="3">
        <f t="shared" si="496"/>
        <v>1.5608383995013104</v>
      </c>
      <c r="O1023" s="3">
        <f t="shared" si="497"/>
        <v>1</v>
      </c>
      <c r="P1023" s="3">
        <f t="shared" si="498"/>
        <v>1.046067373613359</v>
      </c>
      <c r="Q1023" s="3"/>
      <c r="S1023">
        <v>10661</v>
      </c>
      <c r="T1023">
        <v>2</v>
      </c>
      <c r="U1023">
        <v>-0.23</v>
      </c>
      <c r="V1023">
        <v>1.599</v>
      </c>
      <c r="W1023" s="4">
        <v>1866</v>
      </c>
      <c r="X1023" s="5" t="str">
        <f>W1023&amp;"_"&amp;COUNTIF($W$2:$W1023,W1023)</f>
        <v>1866_1</v>
      </c>
      <c r="Y1023" t="s">
        <v>543</v>
      </c>
      <c r="Z1023">
        <v>0.128</v>
      </c>
      <c r="AA1023" s="1">
        <v>13251.993200000001</v>
      </c>
      <c r="AB1023" s="1">
        <v>33492.558599999997</v>
      </c>
      <c r="AC1023" s="1">
        <v>26753.216799999998</v>
      </c>
      <c r="AD1023" s="1">
        <f>MIN(AA1023:AC1023)</f>
        <v>13251.993200000001</v>
      </c>
      <c r="AE1023" s="3">
        <f t="shared" si="499"/>
        <v>1</v>
      </c>
      <c r="AF1023" s="3">
        <f t="shared" si="500"/>
        <v>2.527360080444351</v>
      </c>
      <c r="AG1023" s="3">
        <f t="shared" si="501"/>
        <v>2.0188070123670148</v>
      </c>
      <c r="AH1023" s="3"/>
      <c r="AJ1023">
        <v>6818</v>
      </c>
      <c r="AK1023">
        <v>2</v>
      </c>
      <c r="AL1023">
        <v>0.12</v>
      </c>
      <c r="AM1023">
        <v>1.7729999999999999</v>
      </c>
      <c r="AN1023" s="4">
        <v>1899</v>
      </c>
      <c r="AO1023" s="5" t="str">
        <f>AN1023&amp;"_"&amp;COUNTIF($AN$2:$AN1023,AN1023)</f>
        <v>1899_1</v>
      </c>
      <c r="AP1023" t="s">
        <v>289</v>
      </c>
      <c r="AQ1023">
        <v>0.29599999999999999</v>
      </c>
      <c r="AR1023" s="1">
        <v>531932.5625</v>
      </c>
      <c r="AS1023" s="1">
        <v>371232.65620000003</v>
      </c>
      <c r="AT1023" s="1">
        <v>394040.75</v>
      </c>
      <c r="AU1023" s="1">
        <f>MIN(AR1023:AT1023)</f>
        <v>371232.65620000003</v>
      </c>
      <c r="AV1023" s="3">
        <f t="shared" si="502"/>
        <v>1.4328819235488366</v>
      </c>
      <c r="AW1023" s="3">
        <f t="shared" si="503"/>
        <v>1</v>
      </c>
      <c r="AX1023" s="3">
        <f t="shared" si="504"/>
        <v>1.0614388131514816</v>
      </c>
      <c r="AZ1023" t="s">
        <v>3671</v>
      </c>
      <c r="BA1023">
        <v>1336</v>
      </c>
      <c r="BB1023" t="s">
        <v>4651</v>
      </c>
      <c r="BC1023" s="17" t="str">
        <f t="shared" si="505"/>
        <v>N/D</v>
      </c>
      <c r="BD1023" s="17">
        <f t="shared" si="506"/>
        <v>2.5000000000000001E-2</v>
      </c>
      <c r="BE1023" s="17">
        <f t="shared" si="507"/>
        <v>0.14199999999999999</v>
      </c>
      <c r="BF1023" s="2" t="str">
        <f t="shared" si="508"/>
        <v>N/D</v>
      </c>
      <c r="BG1023" s="2" t="str">
        <f t="shared" si="509"/>
        <v>N/D</v>
      </c>
      <c r="BH1023" s="2" t="str">
        <f t="shared" si="510"/>
        <v>N/D</v>
      </c>
      <c r="BI1023" s="2">
        <f t="shared" si="511"/>
        <v>265991.375</v>
      </c>
      <c r="BJ1023" s="2">
        <f t="shared" si="512"/>
        <v>255304.32810000001</v>
      </c>
      <c r="BK1023" s="2">
        <f t="shared" si="513"/>
        <v>227729.70310000001</v>
      </c>
      <c r="BL1023" s="2">
        <f t="shared" si="514"/>
        <v>306107.09379999997</v>
      </c>
      <c r="BM1023" s="2">
        <f t="shared" si="515"/>
        <v>275050.21879999997</v>
      </c>
      <c r="BN1023" s="2">
        <f t="shared" si="516"/>
        <v>244737.57810000001</v>
      </c>
      <c r="BO1023" s="17" t="str">
        <f t="shared" si="517"/>
        <v>N/D</v>
      </c>
      <c r="BP1023" s="17" t="str">
        <f t="shared" si="518"/>
        <v>N/D</v>
      </c>
      <c r="BQ1023" s="17" t="str">
        <f t="shared" si="519"/>
        <v>N/D</v>
      </c>
      <c r="BR1023" s="17">
        <f t="shared" si="520"/>
        <v>1.1680135326185299</v>
      </c>
      <c r="BS1023" s="17">
        <f t="shared" si="521"/>
        <v>1.121084885391044</v>
      </c>
      <c r="BT1023" s="17">
        <f t="shared" si="522"/>
        <v>1</v>
      </c>
      <c r="BU1023" s="17">
        <f t="shared" si="523"/>
        <v>1.2507564068274155</v>
      </c>
      <c r="BV1023" s="17">
        <f t="shared" si="524"/>
        <v>1.1238577293087952</v>
      </c>
      <c r="BW1023" s="17">
        <f t="shared" si="525"/>
        <v>1</v>
      </c>
      <c r="BX1023" s="20">
        <f t="shared" si="526"/>
        <v>1.2093849697229726</v>
      </c>
      <c r="BY1023" s="20">
        <f t="shared" si="527"/>
        <v>1.1224713073499197</v>
      </c>
      <c r="BZ1023" s="20">
        <f t="shared" si="528"/>
        <v>1</v>
      </c>
    </row>
    <row r="1024" spans="2:78" x14ac:dyDescent="0.25">
      <c r="B1024">
        <v>6938</v>
      </c>
      <c r="C1024">
        <v>2</v>
      </c>
      <c r="D1024">
        <v>0.01</v>
      </c>
      <c r="E1024">
        <v>1.6</v>
      </c>
      <c r="F1024" s="4">
        <v>1899</v>
      </c>
      <c r="G1024" s="5" t="str">
        <f>F1024&amp;"_"&amp;COUNTIF($F$2:$F1024,F1024)</f>
        <v>1899_4</v>
      </c>
      <c r="H1024" t="s">
        <v>289</v>
      </c>
      <c r="I1024">
        <v>0.32800000000000001</v>
      </c>
      <c r="J1024" s="2">
        <v>935312.125</v>
      </c>
      <c r="K1024" s="2">
        <v>1064140.25</v>
      </c>
      <c r="L1024" s="2">
        <v>1145370</v>
      </c>
      <c r="M1024" s="1">
        <f>MIN(J1024:L1024)</f>
        <v>935312.125</v>
      </c>
      <c r="N1024" s="3">
        <f t="shared" si="496"/>
        <v>1</v>
      </c>
      <c r="O1024" s="3">
        <f t="shared" si="497"/>
        <v>1.1377381106868469</v>
      </c>
      <c r="P1024" s="3">
        <f t="shared" si="498"/>
        <v>1.2245858568336212</v>
      </c>
      <c r="Q1024" s="3"/>
      <c r="S1024">
        <v>6675</v>
      </c>
      <c r="T1024">
        <v>2</v>
      </c>
      <c r="U1024">
        <v>-0.31</v>
      </c>
      <c r="V1024">
        <v>1.655</v>
      </c>
      <c r="W1024" s="4">
        <v>1867</v>
      </c>
      <c r="X1024" s="5" t="str">
        <f>W1024&amp;"_"&amp;COUNTIF($W$2:$W1024,W1024)</f>
        <v>1867_1</v>
      </c>
      <c r="Y1024" t="s">
        <v>206</v>
      </c>
      <c r="Z1024">
        <v>7.9000000000000001E-2</v>
      </c>
      <c r="AA1024" s="1">
        <v>1625312.25</v>
      </c>
      <c r="AB1024" s="1">
        <v>1590295.75</v>
      </c>
      <c r="AC1024" s="1">
        <v>1515850.125</v>
      </c>
      <c r="AD1024" s="1">
        <f>MIN(AA1024:AC1024)</f>
        <v>1515850.125</v>
      </c>
      <c r="AE1024" s="3">
        <f t="shared" si="499"/>
        <v>1.0722117069456323</v>
      </c>
      <c r="AF1024" s="3">
        <f t="shared" si="500"/>
        <v>1.0491114680615274</v>
      </c>
      <c r="AG1024" s="3">
        <f t="shared" si="501"/>
        <v>1</v>
      </c>
      <c r="AH1024" s="3"/>
      <c r="AJ1024">
        <v>6736</v>
      </c>
      <c r="AK1024">
        <v>2</v>
      </c>
      <c r="AL1024">
        <v>-0.11</v>
      </c>
      <c r="AM1024">
        <v>1.712</v>
      </c>
      <c r="AN1024" s="4">
        <v>1899</v>
      </c>
      <c r="AO1024" s="5" t="str">
        <f>AN1024&amp;"_"&amp;COUNTIF($AN$2:$AN1024,AN1024)</f>
        <v>1899_2</v>
      </c>
      <c r="AP1024" t="s">
        <v>289</v>
      </c>
      <c r="AQ1024">
        <v>0.30499999999999999</v>
      </c>
      <c r="AR1024" s="1">
        <v>4250683</v>
      </c>
      <c r="AS1024" s="1">
        <v>3935757.75</v>
      </c>
      <c r="AT1024" s="1">
        <v>4241640.5</v>
      </c>
      <c r="AU1024" s="1">
        <f>MIN(AR1024:AT1024)</f>
        <v>3935757.75</v>
      </c>
      <c r="AV1024" s="3">
        <f t="shared" si="502"/>
        <v>1.0800164212342591</v>
      </c>
      <c r="AW1024" s="3">
        <f t="shared" si="503"/>
        <v>1</v>
      </c>
      <c r="AX1024" s="3">
        <f t="shared" si="504"/>
        <v>1.0777188966978468</v>
      </c>
      <c r="AZ1024" t="s">
        <v>3672</v>
      </c>
      <c r="BA1024">
        <v>1338</v>
      </c>
      <c r="BB1024" t="s">
        <v>4652</v>
      </c>
      <c r="BC1024" s="17" t="str">
        <f t="shared" si="505"/>
        <v>N/D</v>
      </c>
      <c r="BD1024" s="17">
        <f t="shared" si="506"/>
        <v>6.3E-2</v>
      </c>
      <c r="BE1024" s="17" t="str">
        <f t="shared" si="507"/>
        <v>N/D</v>
      </c>
      <c r="BF1024" s="2" t="str">
        <f t="shared" si="508"/>
        <v>N/D</v>
      </c>
      <c r="BG1024" s="2" t="str">
        <f t="shared" si="509"/>
        <v>N/D</v>
      </c>
      <c r="BH1024" s="2" t="str">
        <f t="shared" si="510"/>
        <v>N/D</v>
      </c>
      <c r="BI1024" s="2">
        <f t="shared" si="511"/>
        <v>10065.002899999999</v>
      </c>
      <c r="BJ1024" s="2">
        <f t="shared" si="512"/>
        <v>15815.126</v>
      </c>
      <c r="BK1024" s="2">
        <f t="shared" si="513"/>
        <v>12508.377</v>
      </c>
      <c r="BL1024" s="2" t="str">
        <f t="shared" si="514"/>
        <v>N/D</v>
      </c>
      <c r="BM1024" s="2" t="str">
        <f t="shared" si="515"/>
        <v>N/D</v>
      </c>
      <c r="BN1024" s="2" t="str">
        <f t="shared" si="516"/>
        <v>N/D</v>
      </c>
      <c r="BO1024" s="17" t="str">
        <f t="shared" si="517"/>
        <v>N/D</v>
      </c>
      <c r="BP1024" s="17" t="str">
        <f t="shared" si="518"/>
        <v>N/D</v>
      </c>
      <c r="BQ1024" s="17" t="str">
        <f t="shared" si="519"/>
        <v>N/D</v>
      </c>
      <c r="BR1024" s="17">
        <f t="shared" si="520"/>
        <v>1</v>
      </c>
      <c r="BS1024" s="17">
        <f t="shared" si="521"/>
        <v>1.5712987027554657</v>
      </c>
      <c r="BT1024" s="17">
        <f t="shared" si="522"/>
        <v>1.2427594034771714</v>
      </c>
      <c r="BU1024" s="17" t="str">
        <f t="shared" si="523"/>
        <v>N/D</v>
      </c>
      <c r="BV1024" s="17" t="str">
        <f t="shared" si="524"/>
        <v>N/D</v>
      </c>
      <c r="BW1024" s="17" t="str">
        <f t="shared" si="525"/>
        <v>N/D</v>
      </c>
      <c r="BX1024" s="20">
        <f t="shared" si="526"/>
        <v>1</v>
      </c>
      <c r="BY1024" s="20">
        <f t="shared" si="527"/>
        <v>1.5712987027554657</v>
      </c>
      <c r="BZ1024" s="20">
        <f t="shared" si="528"/>
        <v>1.2427594034771714</v>
      </c>
    </row>
    <row r="1025" spans="2:78" x14ac:dyDescent="0.25">
      <c r="B1025">
        <v>7522</v>
      </c>
      <c r="C1025">
        <v>2</v>
      </c>
      <c r="D1025">
        <v>-0.34</v>
      </c>
      <c r="E1025">
        <v>1.292</v>
      </c>
      <c r="F1025" s="4">
        <v>1899</v>
      </c>
      <c r="G1025" s="5" t="str">
        <f>F1025&amp;"_"&amp;COUNTIF($F$2:$F1025,F1025)</f>
        <v>1899_5</v>
      </c>
      <c r="H1025" t="s">
        <v>289</v>
      </c>
      <c r="I1025">
        <v>2.3E-2</v>
      </c>
      <c r="J1025" s="2">
        <v>461369.1875</v>
      </c>
      <c r="K1025" s="2">
        <v>477657.375</v>
      </c>
      <c r="L1025" s="2">
        <v>531670.9375</v>
      </c>
      <c r="M1025" s="1">
        <f>MIN(J1025:L1025)</f>
        <v>461369.1875</v>
      </c>
      <c r="N1025" s="3">
        <f t="shared" si="496"/>
        <v>1</v>
      </c>
      <c r="O1025" s="3">
        <f t="shared" si="497"/>
        <v>1.0353040210341311</v>
      </c>
      <c r="P1025" s="3">
        <f t="shared" si="498"/>
        <v>1.1523763439447285</v>
      </c>
      <c r="Q1025" s="3"/>
      <c r="S1025">
        <v>6714</v>
      </c>
      <c r="T1025">
        <v>2</v>
      </c>
      <c r="U1025">
        <v>-0.45</v>
      </c>
      <c r="V1025">
        <v>1.355</v>
      </c>
      <c r="W1025" s="4">
        <v>1867</v>
      </c>
      <c r="X1025" s="5" t="str">
        <f>W1025&amp;"_"&amp;COUNTIF($W$2:$W1025,W1025)</f>
        <v>1867_2</v>
      </c>
      <c r="Y1025" t="s">
        <v>206</v>
      </c>
      <c r="Z1025">
        <v>0.189</v>
      </c>
      <c r="AA1025" s="1">
        <v>924946.375</v>
      </c>
      <c r="AB1025" s="1">
        <v>933034.25</v>
      </c>
      <c r="AC1025" s="1">
        <v>861800.125</v>
      </c>
      <c r="AD1025" s="1">
        <f>MIN(AA1025:AC1025)</f>
        <v>861800.125</v>
      </c>
      <c r="AE1025" s="3">
        <f t="shared" si="499"/>
        <v>1.073272500395611</v>
      </c>
      <c r="AF1025" s="3">
        <f t="shared" si="500"/>
        <v>1.0826573621116613</v>
      </c>
      <c r="AG1025" s="3">
        <f t="shared" si="501"/>
        <v>1</v>
      </c>
      <c r="AH1025" s="3"/>
      <c r="AJ1025">
        <v>6775</v>
      </c>
      <c r="AK1025">
        <v>2</v>
      </c>
      <c r="AL1025">
        <v>-0.09</v>
      </c>
      <c r="AM1025">
        <v>1.7070000000000001</v>
      </c>
      <c r="AN1025" s="4">
        <v>1899</v>
      </c>
      <c r="AO1025" s="5" t="str">
        <f>AN1025&amp;"_"&amp;COUNTIF($AN$2:$AN1025,AN1025)</f>
        <v>1899_3</v>
      </c>
      <c r="AP1025" t="s">
        <v>289</v>
      </c>
      <c r="AQ1025">
        <v>0.307</v>
      </c>
      <c r="AR1025" s="1">
        <v>1675576.625</v>
      </c>
      <c r="AS1025" s="1">
        <v>1484118.875</v>
      </c>
      <c r="AT1025" s="1">
        <v>1519958.25</v>
      </c>
      <c r="AU1025" s="1">
        <f>MIN(AR1025:AT1025)</f>
        <v>1484118.875</v>
      </c>
      <c r="AV1025" s="3">
        <f t="shared" si="502"/>
        <v>1.1290043225142594</v>
      </c>
      <c r="AW1025" s="3">
        <f t="shared" si="503"/>
        <v>1</v>
      </c>
      <c r="AX1025" s="3">
        <f t="shared" si="504"/>
        <v>1.0241485878279124</v>
      </c>
      <c r="AZ1025" t="s">
        <v>1991</v>
      </c>
      <c r="BA1025">
        <v>1339</v>
      </c>
      <c r="BB1025" t="s">
        <v>4653</v>
      </c>
      <c r="BC1025" s="17">
        <f t="shared" si="505"/>
        <v>1E-3</v>
      </c>
      <c r="BD1025" s="17">
        <f t="shared" si="506"/>
        <v>8.9999999999999993E-3</v>
      </c>
      <c r="BE1025" s="17">
        <f t="shared" si="507"/>
        <v>7.8E-2</v>
      </c>
      <c r="BF1025" s="2">
        <f t="shared" si="508"/>
        <v>2117806.5</v>
      </c>
      <c r="BG1025" s="2">
        <f t="shared" si="509"/>
        <v>2855668</v>
      </c>
      <c r="BH1025" s="2">
        <f t="shared" si="510"/>
        <v>3078623</v>
      </c>
      <c r="BI1025" s="2">
        <f t="shared" si="511"/>
        <v>3043887.5</v>
      </c>
      <c r="BJ1025" s="2">
        <f t="shared" si="512"/>
        <v>2814767.5</v>
      </c>
      <c r="BK1025" s="2">
        <f t="shared" si="513"/>
        <v>2664036.25</v>
      </c>
      <c r="BL1025" s="2">
        <f t="shared" si="514"/>
        <v>3938187</v>
      </c>
      <c r="BM1025" s="2">
        <f t="shared" si="515"/>
        <v>3563261</v>
      </c>
      <c r="BN1025" s="2">
        <f t="shared" si="516"/>
        <v>3521265</v>
      </c>
      <c r="BO1025" s="17">
        <f t="shared" si="517"/>
        <v>1</v>
      </c>
      <c r="BP1025" s="17">
        <f t="shared" si="518"/>
        <v>1.3484083649757426</v>
      </c>
      <c r="BQ1025" s="17">
        <f t="shared" si="519"/>
        <v>1.4536847440972533</v>
      </c>
      <c r="BR1025" s="17">
        <f t="shared" si="520"/>
        <v>1.1425848653523389</v>
      </c>
      <c r="BS1025" s="17">
        <f t="shared" si="521"/>
        <v>1.0565800296448669</v>
      </c>
      <c r="BT1025" s="17">
        <f t="shared" si="522"/>
        <v>1</v>
      </c>
      <c r="BU1025" s="17">
        <f t="shared" si="523"/>
        <v>1.1184011995689049</v>
      </c>
      <c r="BV1025" s="17">
        <f t="shared" si="524"/>
        <v>1.011926395769702</v>
      </c>
      <c r="BW1025" s="17">
        <f t="shared" si="525"/>
        <v>1</v>
      </c>
      <c r="BX1025" s="20">
        <f t="shared" si="526"/>
        <v>1.0869953549737479</v>
      </c>
      <c r="BY1025" s="20">
        <f t="shared" si="527"/>
        <v>1.1389715967967706</v>
      </c>
      <c r="BZ1025" s="20">
        <f t="shared" si="528"/>
        <v>1.1512282480324176</v>
      </c>
    </row>
    <row r="1026" spans="2:78" x14ac:dyDescent="0.25">
      <c r="B1026">
        <v>10205</v>
      </c>
      <c r="C1026">
        <v>2</v>
      </c>
      <c r="D1026">
        <v>-0.57999999999999996</v>
      </c>
      <c r="E1026">
        <v>1.516</v>
      </c>
      <c r="F1026" s="4">
        <v>1901</v>
      </c>
      <c r="G1026" s="5" t="str">
        <f>F1026&amp;"_"&amp;COUNTIF($F$2:$F1026,F1026)</f>
        <v>1901_1</v>
      </c>
      <c r="H1026" t="s">
        <v>569</v>
      </c>
      <c r="I1026">
        <v>2.1000000000000001E-2</v>
      </c>
      <c r="J1026" s="2">
        <v>64401.359400000001</v>
      </c>
      <c r="K1026" s="2">
        <v>50904.585899999998</v>
      </c>
      <c r="L1026" s="2">
        <v>80787.218800000002</v>
      </c>
      <c r="M1026" s="1">
        <f>MIN(J1026:L1026)</f>
        <v>50904.585899999998</v>
      </c>
      <c r="N1026" s="3">
        <f t="shared" si="496"/>
        <v>1.2651386562011107</v>
      </c>
      <c r="O1026" s="3">
        <f t="shared" si="497"/>
        <v>1</v>
      </c>
      <c r="P1026" s="3">
        <f t="shared" si="498"/>
        <v>1.5870322363235254</v>
      </c>
      <c r="Q1026" s="3"/>
      <c r="S1026">
        <v>6635</v>
      </c>
      <c r="T1026">
        <v>2</v>
      </c>
      <c r="U1026">
        <v>0</v>
      </c>
      <c r="V1026">
        <v>1.3120000000000001</v>
      </c>
      <c r="W1026" s="4">
        <v>1867</v>
      </c>
      <c r="X1026" s="5" t="str">
        <f>W1026&amp;"_"&amp;COUNTIF($W$2:$W1026,W1026)</f>
        <v>1867_3</v>
      </c>
      <c r="Y1026" t="s">
        <v>206</v>
      </c>
      <c r="Z1026">
        <v>0.14899999999999999</v>
      </c>
      <c r="AA1026" s="1">
        <v>1364734.25</v>
      </c>
      <c r="AB1026" s="1">
        <v>1182187.5</v>
      </c>
      <c r="AC1026" s="1">
        <v>1129119.875</v>
      </c>
      <c r="AD1026" s="1">
        <f>MIN(AA1026:AC1026)</f>
        <v>1129119.875</v>
      </c>
      <c r="AE1026" s="3">
        <f t="shared" si="499"/>
        <v>1.2086708242559276</v>
      </c>
      <c r="AF1026" s="3">
        <f t="shared" si="500"/>
        <v>1.0469991062729278</v>
      </c>
      <c r="AG1026" s="3">
        <f t="shared" si="501"/>
        <v>1</v>
      </c>
      <c r="AH1026" s="3"/>
      <c r="AJ1026">
        <v>6698</v>
      </c>
      <c r="AK1026">
        <v>2</v>
      </c>
      <c r="AL1026">
        <v>-0.1</v>
      </c>
      <c r="AM1026">
        <v>1.3779999999999999</v>
      </c>
      <c r="AN1026" s="4">
        <v>1899</v>
      </c>
      <c r="AO1026" s="5" t="str">
        <f>AN1026&amp;"_"&amp;COUNTIF($AN$2:$AN1026,AN1026)</f>
        <v>1899_4</v>
      </c>
      <c r="AP1026" t="s">
        <v>289</v>
      </c>
      <c r="AQ1026">
        <v>0.311</v>
      </c>
      <c r="AR1026" s="1">
        <v>3146999.75</v>
      </c>
      <c r="AS1026" s="1">
        <v>3076941.5</v>
      </c>
      <c r="AT1026" s="1">
        <v>3133569</v>
      </c>
      <c r="AU1026" s="1">
        <f>MIN(AR1026:AT1026)</f>
        <v>3076941.5</v>
      </c>
      <c r="AV1026" s="3">
        <f t="shared" si="502"/>
        <v>1.0227687949218405</v>
      </c>
      <c r="AW1026" s="3">
        <f t="shared" si="503"/>
        <v>1</v>
      </c>
      <c r="AX1026" s="3">
        <f t="shared" si="504"/>
        <v>1.0184038273070839</v>
      </c>
      <c r="AZ1026" t="s">
        <v>3673</v>
      </c>
      <c r="BA1026">
        <v>1340</v>
      </c>
      <c r="BB1026" t="s">
        <v>4654</v>
      </c>
      <c r="BC1026" s="17" t="str">
        <f t="shared" si="505"/>
        <v>N/D</v>
      </c>
      <c r="BD1026" s="17">
        <f t="shared" si="506"/>
        <v>1.2E-2</v>
      </c>
      <c r="BE1026" s="17" t="str">
        <f t="shared" si="507"/>
        <v>N/D</v>
      </c>
      <c r="BF1026" s="2" t="str">
        <f t="shared" si="508"/>
        <v>N/D</v>
      </c>
      <c r="BG1026" s="2" t="str">
        <f t="shared" si="509"/>
        <v>N/D</v>
      </c>
      <c r="BH1026" s="2" t="str">
        <f t="shared" si="510"/>
        <v>N/D</v>
      </c>
      <c r="BI1026" s="2">
        <f t="shared" si="511"/>
        <v>48892.015599999999</v>
      </c>
      <c r="BJ1026" s="2">
        <f t="shared" si="512"/>
        <v>18322.095700000002</v>
      </c>
      <c r="BK1026" s="2">
        <f t="shared" si="513"/>
        <v>18792.748</v>
      </c>
      <c r="BL1026" s="2" t="str">
        <f t="shared" si="514"/>
        <v>N/D</v>
      </c>
      <c r="BM1026" s="2" t="str">
        <f t="shared" si="515"/>
        <v>N/D</v>
      </c>
      <c r="BN1026" s="2" t="str">
        <f t="shared" si="516"/>
        <v>N/D</v>
      </c>
      <c r="BO1026" s="17" t="str">
        <f t="shared" si="517"/>
        <v>N/D</v>
      </c>
      <c r="BP1026" s="17" t="str">
        <f t="shared" si="518"/>
        <v>N/D</v>
      </c>
      <c r="BQ1026" s="17" t="str">
        <f t="shared" si="519"/>
        <v>N/D</v>
      </c>
      <c r="BR1026" s="17">
        <f t="shared" si="520"/>
        <v>2.6684728865377552</v>
      </c>
      <c r="BS1026" s="17">
        <f t="shared" si="521"/>
        <v>1</v>
      </c>
      <c r="BT1026" s="17">
        <f t="shared" si="522"/>
        <v>1.0256876892090461</v>
      </c>
      <c r="BU1026" s="17" t="str">
        <f t="shared" si="523"/>
        <v>N/D</v>
      </c>
      <c r="BV1026" s="17" t="str">
        <f t="shared" si="524"/>
        <v>N/D</v>
      </c>
      <c r="BW1026" s="17" t="str">
        <f t="shared" si="525"/>
        <v>N/D</v>
      </c>
      <c r="BX1026" s="20">
        <f t="shared" si="526"/>
        <v>2.6684728865377552</v>
      </c>
      <c r="BY1026" s="20">
        <f t="shared" si="527"/>
        <v>1</v>
      </c>
      <c r="BZ1026" s="20">
        <f t="shared" si="528"/>
        <v>1.0256876892090461</v>
      </c>
    </row>
    <row r="1027" spans="2:78" x14ac:dyDescent="0.25">
      <c r="B1027">
        <v>10161</v>
      </c>
      <c r="C1027">
        <v>2</v>
      </c>
      <c r="D1027">
        <v>-0.56000000000000005</v>
      </c>
      <c r="E1027">
        <v>1.5089999999999999</v>
      </c>
      <c r="F1027" s="4">
        <v>1901</v>
      </c>
      <c r="G1027" s="5" t="str">
        <f>F1027&amp;"_"&amp;COUNTIF($F$2:$F1027,F1027)</f>
        <v>1901_2</v>
      </c>
      <c r="H1027" t="s">
        <v>569</v>
      </c>
      <c r="I1027">
        <v>2.1000000000000001E-2</v>
      </c>
      <c r="J1027" s="2">
        <v>39669.394500000002</v>
      </c>
      <c r="K1027" s="2">
        <v>51464.761700000003</v>
      </c>
      <c r="L1027" s="2">
        <v>50659.871099999997</v>
      </c>
      <c r="M1027" s="1">
        <f>MIN(J1027:L1027)</f>
        <v>39669.394500000002</v>
      </c>
      <c r="N1027" s="3">
        <f t="shared" ref="N1027:N1090" si="529">IFERROR(J1027/M1027, "N/V")</f>
        <v>1</v>
      </c>
      <c r="O1027" s="3">
        <f t="shared" ref="O1027:O1090" si="530">IFERROR(K1027/M1027,"N/V")</f>
        <v>1.2973417504519762</v>
      </c>
      <c r="P1027" s="3">
        <f t="shared" ref="P1027:P1090" si="531">IFERROR(L1027/M1027,"N/V")</f>
        <v>1.2770517861067932</v>
      </c>
      <c r="Q1027" s="3"/>
      <c r="S1027">
        <v>9202</v>
      </c>
      <c r="T1027">
        <v>2</v>
      </c>
      <c r="U1027">
        <v>-0.36</v>
      </c>
      <c r="V1027">
        <v>1.93</v>
      </c>
      <c r="W1027" s="4">
        <v>1870</v>
      </c>
      <c r="X1027" s="5" t="str">
        <f>W1027&amp;"_"&amp;COUNTIF($W$2:$W1027,W1027)</f>
        <v>1870_1</v>
      </c>
      <c r="Y1027" t="s">
        <v>395</v>
      </c>
      <c r="Z1027">
        <v>0.14199999999999999</v>
      </c>
      <c r="AA1027" s="1">
        <v>17176.664100000002</v>
      </c>
      <c r="AB1027" s="1">
        <v>25874.695299999999</v>
      </c>
      <c r="AC1027" s="1">
        <v>25904.574199999999</v>
      </c>
      <c r="AD1027" s="1">
        <f>MIN(AA1027:AC1027)</f>
        <v>17176.664100000002</v>
      </c>
      <c r="AE1027" s="3">
        <f t="shared" ref="AE1027:AE1090" si="532">IFERROR(AA1027/AD1027, "N/V")</f>
        <v>1</v>
      </c>
      <c r="AF1027" s="3">
        <f t="shared" ref="AF1027:AF1090" si="533">IFERROR(AB1027/AD1027,"N/V")</f>
        <v>1.5063865223981412</v>
      </c>
      <c r="AG1027" s="3">
        <f t="shared" ref="AG1027:AG1090" si="534">IFERROR(AC1027/AD1027,"N/V")</f>
        <v>1.5081260278007065</v>
      </c>
      <c r="AH1027" s="3"/>
      <c r="AJ1027">
        <v>9915</v>
      </c>
      <c r="AK1027">
        <v>2</v>
      </c>
      <c r="AL1027">
        <v>-0.48</v>
      </c>
      <c r="AM1027">
        <v>1.468</v>
      </c>
      <c r="AN1027" s="4">
        <v>1901</v>
      </c>
      <c r="AO1027" s="5" t="str">
        <f>AN1027&amp;"_"&amp;COUNTIF($AN$2:$AN1027,AN1027)</f>
        <v>1901_1</v>
      </c>
      <c r="AP1027" t="s">
        <v>569</v>
      </c>
      <c r="AQ1027">
        <v>2.4E-2</v>
      </c>
      <c r="AR1027" s="1">
        <v>51613.136700000003</v>
      </c>
      <c r="AS1027" s="1">
        <v>48405.738299999997</v>
      </c>
      <c r="AT1027" s="1">
        <v>51371.796900000001</v>
      </c>
      <c r="AU1027" s="1">
        <f>MIN(AR1027:AT1027)</f>
        <v>48405.738299999997</v>
      </c>
      <c r="AV1027" s="3">
        <f t="shared" ref="AV1027:AV1090" si="535">IFERROR(AR1027/AU1027, "N/V")</f>
        <v>1.0662607061196296</v>
      </c>
      <c r="AW1027" s="3">
        <f t="shared" ref="AW1027:AW1090" si="536">IFERROR(AS1027/AU1027,"N/V")</f>
        <v>1</v>
      </c>
      <c r="AX1027" s="3">
        <f t="shared" ref="AX1027:AX1090" si="537">IFERROR(AT1027/AU1027,"N/V")</f>
        <v>1.0612749377277859</v>
      </c>
      <c r="AZ1027" t="s">
        <v>1992</v>
      </c>
      <c r="BA1027">
        <v>1341</v>
      </c>
      <c r="BB1027" t="s">
        <v>4655</v>
      </c>
      <c r="BC1027" s="17">
        <f t="shared" ref="BC1027:BC1090" si="538">IFERROR(VLOOKUP(AZ1027,G:P,3, FALSE),"N/D")</f>
        <v>0.14000000000000001</v>
      </c>
      <c r="BD1027" s="17">
        <f t="shared" ref="BD1027:BD1090" si="539">IFERROR(VLOOKUP(AZ1027,X:AG,3, FALSE),"N/D")</f>
        <v>0.159</v>
      </c>
      <c r="BE1027" s="17" t="str">
        <f t="shared" ref="BE1027:BE1090" si="540">IFERROR(VLOOKUP(AZ1027,AO:AZ,3, FALSE),"N/D")</f>
        <v>N/D</v>
      </c>
      <c r="BF1027" s="2">
        <f t="shared" ref="BF1027:BF1090" si="541">IFERROR(VLOOKUP(AZ1027,G:P,4, FALSE),"N/D")</f>
        <v>8151.3696</v>
      </c>
      <c r="BG1027" s="2">
        <f t="shared" ref="BG1027:BG1090" si="542">IFERROR(VLOOKUP(AZ1027,G:P,5, FALSE),"N/D")</f>
        <v>25124.3809</v>
      </c>
      <c r="BH1027" s="2">
        <f t="shared" ref="BH1027:BH1090" si="543">IFERROR(VLOOKUP(AZ1027,G:P,6, FALSE),"N/D")</f>
        <v>19866.375</v>
      </c>
      <c r="BI1027" s="2">
        <f t="shared" ref="BI1027:BI1090" si="544">IFERROR(VLOOKUP(AZ1027,X:AG,4, FALSE),"N/D")</f>
        <v>14093.1631</v>
      </c>
      <c r="BJ1027" s="2">
        <f t="shared" ref="BJ1027:BJ1090" si="545">IFERROR(VLOOKUP(AZ1027,X:AG,5, FALSE),"N/D")</f>
        <v>24530.330099999999</v>
      </c>
      <c r="BK1027" s="2">
        <f t="shared" ref="BK1027:BK1090" si="546">IFERROR(VLOOKUP(AZ1027,X:AG,6, FALSE),"N/D")</f>
        <v>23154.1113</v>
      </c>
      <c r="BL1027" s="2" t="str">
        <f t="shared" ref="BL1027:BL1090" si="547">IFERROR(VLOOKUP(AZ1027,AO:AX,4, FALSE),"N/D")</f>
        <v>N/D</v>
      </c>
      <c r="BM1027" s="2" t="str">
        <f t="shared" ref="BM1027:BM1090" si="548">IFERROR(VLOOKUP(AZ1027,AO:AX,5, FALSE),"N/D")</f>
        <v>N/D</v>
      </c>
      <c r="BN1027" s="2" t="str">
        <f t="shared" ref="BN1027:BN1090" si="549">IFERROR(VLOOKUP(AZ1027,AO:AX,6, FALSE),"N/D")</f>
        <v>N/D</v>
      </c>
      <c r="BO1027" s="17">
        <f t="shared" ref="BO1027:BO1090" si="550">IFERROR(VLOOKUP(AZ1027,G:P,8, FALSE),"N/D")</f>
        <v>1</v>
      </c>
      <c r="BP1027" s="17">
        <f t="shared" ref="BP1027:BP1090" si="551">IFERROR(VLOOKUP(AZ1027,G:P,9, FALSE),"N/D")</f>
        <v>3.0822281570939931</v>
      </c>
      <c r="BQ1027" s="17">
        <f t="shared" ref="BQ1027:BQ1090" si="552">IFERROR(VLOOKUP(AZ1027,G:P,10, FALSE),"N/D")</f>
        <v>2.4371824582705708</v>
      </c>
      <c r="BR1027" s="17">
        <f t="shared" ref="BR1027:BR1090" si="553">IFERROR(VLOOKUP(AZ1027,X:AG,8, FALSE),"N/D")</f>
        <v>1</v>
      </c>
      <c r="BS1027" s="17">
        <f t="shared" ref="BS1027:BS1090" si="554">IFERROR(VLOOKUP(AZ1027,X:AG,9, FALSE),"N/D")</f>
        <v>1.7405837089900704</v>
      </c>
      <c r="BT1027" s="17">
        <f t="shared" ref="BT1027:BT1090" si="555">IFERROR(VLOOKUP(AZ1027,X:AG,10, FALSE),"N/D")</f>
        <v>1.6429321888710704</v>
      </c>
      <c r="BU1027" s="17" t="str">
        <f t="shared" ref="BU1027:BU1090" si="556">IFERROR(VLOOKUP(AZ1027,AO:AX,8, FALSE),"N/D")</f>
        <v>N/D</v>
      </c>
      <c r="BV1027" s="17" t="str">
        <f t="shared" ref="BV1027:BV1090" si="557">IFERROR(VLOOKUP(AZ1027,AO:AX,9, FALSE),"N/D")</f>
        <v>N/D</v>
      </c>
      <c r="BW1027" s="17" t="str">
        <f t="shared" ref="BW1027:BW1090" si="558">IFERROR(VLOOKUP(AZ1027,AO:AX,10, FALSE),"N/D")</f>
        <v>N/D</v>
      </c>
      <c r="BX1027" s="20">
        <f t="shared" ref="BX1027:BX1090" si="559">IFERROR(AVERAGE(BO1027,BR1027,BU1027),"X")</f>
        <v>1</v>
      </c>
      <c r="BY1027" s="20">
        <f t="shared" ref="BY1027:BY1090" si="560">IFERROR(AVERAGE(BP1027,BS1027,BV1027),"X")</f>
        <v>2.4114059330420319</v>
      </c>
      <c r="BZ1027" s="20">
        <f t="shared" ref="BZ1027:BZ1090" si="561">IFERROR(AVERAGE(BQ1027,BT1027,BW1027),"X")</f>
        <v>2.0400573235708208</v>
      </c>
    </row>
    <row r="1028" spans="2:78" x14ac:dyDescent="0.25">
      <c r="B1028">
        <v>9578</v>
      </c>
      <c r="C1028">
        <v>2</v>
      </c>
      <c r="D1028">
        <v>-0.53</v>
      </c>
      <c r="E1028">
        <v>1.992</v>
      </c>
      <c r="F1028" s="4">
        <v>1902</v>
      </c>
      <c r="G1028" s="5" t="str">
        <f>F1028&amp;"_"&amp;COUNTIF($F$2:$F1028,F1028)</f>
        <v>1902_1</v>
      </c>
      <c r="H1028" t="s">
        <v>66</v>
      </c>
      <c r="I1028">
        <v>0.13700000000000001</v>
      </c>
      <c r="J1028" s="2">
        <v>31355.6855</v>
      </c>
      <c r="K1028" s="2">
        <v>41413.554700000001</v>
      </c>
      <c r="L1028" s="2">
        <v>45198.257799999999</v>
      </c>
      <c r="M1028" s="1">
        <f>MIN(J1028:L1028)</f>
        <v>31355.6855</v>
      </c>
      <c r="N1028" s="3">
        <f t="shared" si="529"/>
        <v>1</v>
      </c>
      <c r="O1028" s="3">
        <f t="shared" si="530"/>
        <v>1.3207670009319363</v>
      </c>
      <c r="P1028" s="3">
        <f t="shared" si="531"/>
        <v>1.4414692927061028</v>
      </c>
      <c r="Q1028" s="3"/>
      <c r="S1028">
        <v>5450</v>
      </c>
      <c r="T1028">
        <v>2</v>
      </c>
      <c r="U1028">
        <v>-0.35</v>
      </c>
      <c r="V1028">
        <v>1.78</v>
      </c>
      <c r="W1028" s="4">
        <v>1871</v>
      </c>
      <c r="X1028" s="5" t="str">
        <f>W1028&amp;"_"&amp;COUNTIF($W$2:$W1028,W1028)</f>
        <v>1871_1</v>
      </c>
      <c r="Y1028" t="s">
        <v>254</v>
      </c>
      <c r="Z1028">
        <v>0.29199999999999998</v>
      </c>
      <c r="AA1028" s="1">
        <v>2315070</v>
      </c>
      <c r="AB1028" s="1">
        <v>2250439.75</v>
      </c>
      <c r="AC1028" s="1">
        <v>1957639.375</v>
      </c>
      <c r="AD1028" s="1">
        <f>MIN(AA1028:AC1028)</f>
        <v>1957639.375</v>
      </c>
      <c r="AE1028" s="3">
        <f t="shared" si="532"/>
        <v>1.182582466190945</v>
      </c>
      <c r="AF1028" s="3">
        <f t="shared" si="533"/>
        <v>1.1495680863080311</v>
      </c>
      <c r="AG1028" s="3">
        <f t="shared" si="534"/>
        <v>1</v>
      </c>
      <c r="AH1028" s="3"/>
      <c r="AJ1028">
        <v>9959</v>
      </c>
      <c r="AK1028">
        <v>2</v>
      </c>
      <c r="AL1028">
        <v>-0.44</v>
      </c>
      <c r="AM1028">
        <v>1.46</v>
      </c>
      <c r="AN1028" s="4">
        <v>1901</v>
      </c>
      <c r="AO1028" s="5" t="str">
        <f>AN1028&amp;"_"&amp;COUNTIF($AN$2:$AN1028,AN1028)</f>
        <v>1901_2</v>
      </c>
      <c r="AP1028" t="s">
        <v>569</v>
      </c>
      <c r="AQ1028">
        <v>2.1000000000000001E-2</v>
      </c>
      <c r="AR1028" s="1">
        <v>40200.785199999998</v>
      </c>
      <c r="AS1028" s="1">
        <v>40766.605499999998</v>
      </c>
      <c r="AT1028" s="1">
        <v>33960.828099999999</v>
      </c>
      <c r="AU1028" s="1">
        <f>MIN(AR1028:AT1028)</f>
        <v>33960.828099999999</v>
      </c>
      <c r="AV1028" s="3">
        <f t="shared" si="535"/>
        <v>1.1837398393709957</v>
      </c>
      <c r="AW1028" s="3">
        <f t="shared" si="536"/>
        <v>1.2004008082476645</v>
      </c>
      <c r="AX1028" s="3">
        <f t="shared" si="537"/>
        <v>1</v>
      </c>
      <c r="AZ1028" t="s">
        <v>3674</v>
      </c>
      <c r="BA1028">
        <v>1341</v>
      </c>
      <c r="BB1028" t="s">
        <v>4655</v>
      </c>
      <c r="BC1028" s="17" t="str">
        <f t="shared" si="538"/>
        <v>N/D</v>
      </c>
      <c r="BD1028" s="17">
        <f t="shared" si="539"/>
        <v>0.159</v>
      </c>
      <c r="BE1028" s="17" t="str">
        <f t="shared" si="540"/>
        <v>N/D</v>
      </c>
      <c r="BF1028" s="2" t="str">
        <f t="shared" si="541"/>
        <v>N/D</v>
      </c>
      <c r="BG1028" s="2" t="str">
        <f t="shared" si="542"/>
        <v>N/D</v>
      </c>
      <c r="BH1028" s="2" t="str">
        <f t="shared" si="543"/>
        <v>N/D</v>
      </c>
      <c r="BI1028" s="2">
        <f t="shared" si="544"/>
        <v>9201.6689000000006</v>
      </c>
      <c r="BJ1028" s="2">
        <f t="shared" si="545"/>
        <v>13422.877899999999</v>
      </c>
      <c r="BK1028" s="2">
        <f t="shared" si="546"/>
        <v>11469.239299999999</v>
      </c>
      <c r="BL1028" s="2" t="str">
        <f t="shared" si="547"/>
        <v>N/D</v>
      </c>
      <c r="BM1028" s="2" t="str">
        <f t="shared" si="548"/>
        <v>N/D</v>
      </c>
      <c r="BN1028" s="2" t="str">
        <f t="shared" si="549"/>
        <v>N/D</v>
      </c>
      <c r="BO1028" s="17" t="str">
        <f t="shared" si="550"/>
        <v>N/D</v>
      </c>
      <c r="BP1028" s="17" t="str">
        <f t="shared" si="551"/>
        <v>N/D</v>
      </c>
      <c r="BQ1028" s="17" t="str">
        <f t="shared" si="552"/>
        <v>N/D</v>
      </c>
      <c r="BR1028" s="17">
        <f t="shared" si="553"/>
        <v>1</v>
      </c>
      <c r="BS1028" s="17">
        <f t="shared" si="554"/>
        <v>1.458743848086079</v>
      </c>
      <c r="BT1028" s="17">
        <f t="shared" si="555"/>
        <v>1.2464303404787798</v>
      </c>
      <c r="BU1028" s="17" t="str">
        <f t="shared" si="556"/>
        <v>N/D</v>
      </c>
      <c r="BV1028" s="17" t="str">
        <f t="shared" si="557"/>
        <v>N/D</v>
      </c>
      <c r="BW1028" s="17" t="str">
        <f t="shared" si="558"/>
        <v>N/D</v>
      </c>
      <c r="BX1028" s="20">
        <f t="shared" si="559"/>
        <v>1</v>
      </c>
      <c r="BY1028" s="20">
        <f t="shared" si="560"/>
        <v>1.458743848086079</v>
      </c>
      <c r="BZ1028" s="20">
        <f t="shared" si="561"/>
        <v>1.2464303404787798</v>
      </c>
    </row>
    <row r="1029" spans="2:78" x14ac:dyDescent="0.25">
      <c r="B1029">
        <v>9630</v>
      </c>
      <c r="C1029">
        <v>2</v>
      </c>
      <c r="D1029">
        <v>-0.52</v>
      </c>
      <c r="E1029">
        <v>1.847</v>
      </c>
      <c r="F1029" s="4">
        <v>1902</v>
      </c>
      <c r="G1029" s="5" t="str">
        <f>F1029&amp;"_"&amp;COUNTIF($F$2:$F1029,F1029)</f>
        <v>1902_2</v>
      </c>
      <c r="H1029" t="s">
        <v>66</v>
      </c>
      <c r="I1029">
        <v>0.13400000000000001</v>
      </c>
      <c r="J1029" s="2">
        <v>54091.167999999998</v>
      </c>
      <c r="K1029" s="2">
        <v>62330.558599999997</v>
      </c>
      <c r="L1029" s="2">
        <v>47368.488299999997</v>
      </c>
      <c r="M1029" s="1">
        <f>MIN(J1029:L1029)</f>
        <v>47368.488299999997</v>
      </c>
      <c r="N1029" s="3">
        <f t="shared" si="529"/>
        <v>1.1419230366277069</v>
      </c>
      <c r="O1029" s="3">
        <f t="shared" si="530"/>
        <v>1.3158654801318623</v>
      </c>
      <c r="P1029" s="3">
        <f t="shared" si="531"/>
        <v>1</v>
      </c>
      <c r="Q1029" s="3"/>
      <c r="S1029">
        <v>5415</v>
      </c>
      <c r="T1029">
        <v>2</v>
      </c>
      <c r="U1029">
        <v>-0.05</v>
      </c>
      <c r="V1029">
        <v>1.53</v>
      </c>
      <c r="W1029" s="4">
        <v>1871</v>
      </c>
      <c r="X1029" s="5" t="str">
        <f>W1029&amp;"_"&amp;COUNTIF($W$2:$W1029,W1029)</f>
        <v>1871_2</v>
      </c>
      <c r="Y1029" t="s">
        <v>254</v>
      </c>
      <c r="Z1029">
        <v>0.34499999999999997</v>
      </c>
      <c r="AA1029" s="1">
        <v>1100417.375</v>
      </c>
      <c r="AB1029" s="1">
        <v>924147.375</v>
      </c>
      <c r="AC1029" s="1">
        <v>852410.6875</v>
      </c>
      <c r="AD1029" s="1">
        <f>MIN(AA1029:AC1029)</f>
        <v>852410.6875</v>
      </c>
      <c r="AE1029" s="3">
        <f t="shared" si="532"/>
        <v>1.2909474167051664</v>
      </c>
      <c r="AF1029" s="3">
        <f t="shared" si="533"/>
        <v>1.0841574238239475</v>
      </c>
      <c r="AG1029" s="3">
        <f t="shared" si="534"/>
        <v>1</v>
      </c>
      <c r="AH1029" s="3"/>
      <c r="AJ1029">
        <v>9867</v>
      </c>
      <c r="AK1029">
        <v>2</v>
      </c>
      <c r="AL1029">
        <v>-0.55000000000000004</v>
      </c>
      <c r="AM1029">
        <v>1.4490000000000001</v>
      </c>
      <c r="AN1029" s="4">
        <v>1901</v>
      </c>
      <c r="AO1029" s="5" t="str">
        <f>AN1029&amp;"_"&amp;COUNTIF($AN$2:$AN1029,AN1029)</f>
        <v>1901_3</v>
      </c>
      <c r="AP1029" t="s">
        <v>569</v>
      </c>
      <c r="AQ1029">
        <v>2.5000000000000001E-2</v>
      </c>
      <c r="AR1029" s="1">
        <v>26902.5059</v>
      </c>
      <c r="AS1029" s="1">
        <v>28366.199199999999</v>
      </c>
      <c r="AT1029" s="1">
        <v>27042.146499999999</v>
      </c>
      <c r="AU1029" s="1">
        <f>MIN(AR1029:AT1029)</f>
        <v>26902.5059</v>
      </c>
      <c r="AV1029" s="3">
        <f t="shared" si="535"/>
        <v>1</v>
      </c>
      <c r="AW1029" s="3">
        <f t="shared" si="536"/>
        <v>1.0544073219588068</v>
      </c>
      <c r="AX1029" s="3">
        <f t="shared" si="537"/>
        <v>1.0051906168339508</v>
      </c>
      <c r="AZ1029" t="s">
        <v>1993</v>
      </c>
      <c r="BA1029">
        <v>1342</v>
      </c>
      <c r="BB1029" t="s">
        <v>4656</v>
      </c>
      <c r="BC1029" s="17">
        <f t="shared" si="538"/>
        <v>0.154</v>
      </c>
      <c r="BD1029" s="17">
        <f t="shared" si="539"/>
        <v>0.152</v>
      </c>
      <c r="BE1029" s="17">
        <f t="shared" si="540"/>
        <v>0.16200000000000001</v>
      </c>
      <c r="BF1029" s="2">
        <f t="shared" si="541"/>
        <v>13279.661099999999</v>
      </c>
      <c r="BG1029" s="2">
        <f t="shared" si="542"/>
        <v>27610.543000000001</v>
      </c>
      <c r="BH1029" s="2">
        <f t="shared" si="543"/>
        <v>23942.226600000002</v>
      </c>
      <c r="BI1029" s="2">
        <f t="shared" si="544"/>
        <v>23841.011699999999</v>
      </c>
      <c r="BJ1029" s="2">
        <f t="shared" si="545"/>
        <v>25477.0566</v>
      </c>
      <c r="BK1029" s="2">
        <f t="shared" si="546"/>
        <v>22719.25</v>
      </c>
      <c r="BL1029" s="2">
        <f t="shared" si="547"/>
        <v>21101.3613</v>
      </c>
      <c r="BM1029" s="2">
        <f t="shared" si="548"/>
        <v>18097.980500000001</v>
      </c>
      <c r="BN1029" s="2">
        <f t="shared" si="549"/>
        <v>20914.103500000001</v>
      </c>
      <c r="BO1029" s="17">
        <f t="shared" si="550"/>
        <v>1</v>
      </c>
      <c r="BP1029" s="17">
        <f t="shared" si="551"/>
        <v>2.0791602129063369</v>
      </c>
      <c r="BQ1029" s="17">
        <f t="shared" si="552"/>
        <v>1.8029245189095979</v>
      </c>
      <c r="BR1029" s="17">
        <f t="shared" si="553"/>
        <v>1.0493749441552869</v>
      </c>
      <c r="BS1029" s="17">
        <f t="shared" si="554"/>
        <v>1.1213863397779416</v>
      </c>
      <c r="BT1029" s="17">
        <f t="shared" si="555"/>
        <v>1</v>
      </c>
      <c r="BU1029" s="17">
        <f t="shared" si="556"/>
        <v>1.1659511568155352</v>
      </c>
      <c r="BV1029" s="17">
        <f t="shared" si="557"/>
        <v>1</v>
      </c>
      <c r="BW1029" s="17">
        <f t="shared" si="558"/>
        <v>1.1556042675590241</v>
      </c>
      <c r="BX1029" s="20">
        <f t="shared" si="559"/>
        <v>1.0717753669902741</v>
      </c>
      <c r="BY1029" s="20">
        <f t="shared" si="560"/>
        <v>1.4001821842280926</v>
      </c>
      <c r="BZ1029" s="20">
        <f t="shared" si="561"/>
        <v>1.3195095954895406</v>
      </c>
    </row>
    <row r="1030" spans="2:78" x14ac:dyDescent="0.25">
      <c r="B1030">
        <v>5618</v>
      </c>
      <c r="C1030">
        <v>2</v>
      </c>
      <c r="D1030">
        <v>-0.01</v>
      </c>
      <c r="E1030">
        <v>1.252</v>
      </c>
      <c r="F1030" s="4">
        <v>1903</v>
      </c>
      <c r="G1030" s="5" t="str">
        <f>F1030&amp;"_"&amp;COUNTIF($F$2:$F1030,F1030)</f>
        <v>1903_1</v>
      </c>
      <c r="H1030" t="s">
        <v>815</v>
      </c>
      <c r="I1030">
        <v>0.23300000000000001</v>
      </c>
      <c r="J1030" s="2">
        <v>7945706.5</v>
      </c>
      <c r="K1030" s="2">
        <v>10636470</v>
      </c>
      <c r="L1030" s="2">
        <v>10841129</v>
      </c>
      <c r="M1030" s="1">
        <f>MIN(J1030:L1030)</f>
        <v>7945706.5</v>
      </c>
      <c r="N1030" s="3">
        <f t="shared" si="529"/>
        <v>1</v>
      </c>
      <c r="O1030" s="3">
        <f t="shared" si="530"/>
        <v>1.3386437065099246</v>
      </c>
      <c r="P1030" s="3">
        <f t="shared" si="531"/>
        <v>1.3644008874478311</v>
      </c>
      <c r="Q1030" s="3"/>
      <c r="S1030">
        <v>5497</v>
      </c>
      <c r="T1030">
        <v>2</v>
      </c>
      <c r="U1030">
        <v>0.99</v>
      </c>
      <c r="V1030">
        <v>1.3540000000000001</v>
      </c>
      <c r="W1030" s="4">
        <v>1887</v>
      </c>
      <c r="X1030" s="5" t="str">
        <f>W1030&amp;"_"&amp;COUNTIF($W$2:$W1030,W1030)</f>
        <v>1887_1</v>
      </c>
      <c r="Y1030" t="s">
        <v>1088</v>
      </c>
      <c r="Z1030">
        <v>0.35</v>
      </c>
      <c r="AA1030" s="1">
        <v>75427.242199999993</v>
      </c>
      <c r="AB1030" s="1">
        <v>57945.238299999997</v>
      </c>
      <c r="AC1030" s="1">
        <v>59606.875</v>
      </c>
      <c r="AD1030" s="1">
        <f>MIN(AA1030:AC1030)</f>
        <v>57945.238299999997</v>
      </c>
      <c r="AE1030" s="3">
        <f t="shared" si="532"/>
        <v>1.3016987143877186</v>
      </c>
      <c r="AF1030" s="3">
        <f t="shared" si="533"/>
        <v>1</v>
      </c>
      <c r="AG1030" s="3">
        <f t="shared" si="534"/>
        <v>1.0286759835449673</v>
      </c>
      <c r="AH1030" s="3"/>
      <c r="AJ1030">
        <v>9305</v>
      </c>
      <c r="AK1030">
        <v>2</v>
      </c>
      <c r="AL1030">
        <v>-0.51</v>
      </c>
      <c r="AM1030">
        <v>1.8660000000000001</v>
      </c>
      <c r="AN1030" s="4">
        <v>1902</v>
      </c>
      <c r="AO1030" s="5" t="str">
        <f>AN1030&amp;"_"&amp;COUNTIF($AN$2:$AN1030,AN1030)</f>
        <v>1902_1</v>
      </c>
      <c r="AP1030" t="s">
        <v>66</v>
      </c>
      <c r="AQ1030">
        <v>0.125</v>
      </c>
      <c r="AR1030" s="1">
        <v>34288.929700000001</v>
      </c>
      <c r="AS1030" s="1">
        <v>30768.804700000001</v>
      </c>
      <c r="AT1030" s="1">
        <v>25169.9238</v>
      </c>
      <c r="AU1030" s="1">
        <f>MIN(AR1030:AT1030)</f>
        <v>25169.9238</v>
      </c>
      <c r="AV1030" s="3">
        <f t="shared" si="535"/>
        <v>1.3622977158158898</v>
      </c>
      <c r="AW1030" s="3">
        <f t="shared" si="536"/>
        <v>1.2224432995701005</v>
      </c>
      <c r="AX1030" s="3">
        <f t="shared" si="537"/>
        <v>1</v>
      </c>
      <c r="AZ1030" t="s">
        <v>1994</v>
      </c>
      <c r="BA1030">
        <v>1342</v>
      </c>
      <c r="BB1030" t="s">
        <v>4656</v>
      </c>
      <c r="BC1030" s="17">
        <f t="shared" si="538"/>
        <v>0.14799999999999999</v>
      </c>
      <c r="BD1030" s="17">
        <f t="shared" si="539"/>
        <v>0.16</v>
      </c>
      <c r="BE1030" s="17">
        <f t="shared" si="540"/>
        <v>0.192</v>
      </c>
      <c r="BF1030" s="2">
        <f t="shared" si="541"/>
        <v>13116.96</v>
      </c>
      <c r="BG1030" s="2">
        <f t="shared" si="542"/>
        <v>14764.9912</v>
      </c>
      <c r="BH1030" s="2">
        <f t="shared" si="543"/>
        <v>11443.367200000001</v>
      </c>
      <c r="BI1030" s="2">
        <f t="shared" si="544"/>
        <v>16499.7637</v>
      </c>
      <c r="BJ1030" s="2">
        <f t="shared" si="545"/>
        <v>21796.779299999998</v>
      </c>
      <c r="BK1030" s="2">
        <f t="shared" si="546"/>
        <v>24352.765599999999</v>
      </c>
      <c r="BL1030" s="2">
        <f t="shared" si="547"/>
        <v>9249.5321999999996</v>
      </c>
      <c r="BM1030" s="2">
        <f t="shared" si="548"/>
        <v>12950.761699999999</v>
      </c>
      <c r="BN1030" s="2">
        <f t="shared" si="549"/>
        <v>12922.955099999999</v>
      </c>
      <c r="BO1030" s="17">
        <f t="shared" si="550"/>
        <v>1.1462500303232426</v>
      </c>
      <c r="BP1030" s="17">
        <f t="shared" si="551"/>
        <v>1.2902663125238172</v>
      </c>
      <c r="BQ1030" s="17">
        <f t="shared" si="552"/>
        <v>1</v>
      </c>
      <c r="BR1030" s="17">
        <f t="shared" si="553"/>
        <v>1</v>
      </c>
      <c r="BS1030" s="17">
        <f t="shared" si="554"/>
        <v>1.3210358461072991</v>
      </c>
      <c r="BT1030" s="17">
        <f t="shared" si="555"/>
        <v>1.4759463252191909</v>
      </c>
      <c r="BU1030" s="17">
        <f t="shared" si="556"/>
        <v>1</v>
      </c>
      <c r="BV1030" s="17">
        <f t="shared" si="557"/>
        <v>1.4001531558536549</v>
      </c>
      <c r="BW1030" s="17">
        <f t="shared" si="558"/>
        <v>1.3971468848986763</v>
      </c>
      <c r="BX1030" s="20">
        <f t="shared" si="559"/>
        <v>1.0487500101077476</v>
      </c>
      <c r="BY1030" s="20">
        <f t="shared" si="560"/>
        <v>1.3371517714949237</v>
      </c>
      <c r="BZ1030" s="20">
        <f t="shared" si="561"/>
        <v>1.2910310700392891</v>
      </c>
    </row>
    <row r="1031" spans="2:78" x14ac:dyDescent="0.25">
      <c r="B1031">
        <v>5579</v>
      </c>
      <c r="C1031">
        <v>2</v>
      </c>
      <c r="D1031">
        <v>0.06</v>
      </c>
      <c r="E1031">
        <v>1.0409999999999999</v>
      </c>
      <c r="F1031" s="4">
        <v>1903</v>
      </c>
      <c r="G1031" s="5" t="str">
        <f>F1031&amp;"_"&amp;COUNTIF($F$2:$F1031,F1031)</f>
        <v>1903_2</v>
      </c>
      <c r="H1031" t="s">
        <v>815</v>
      </c>
      <c r="I1031">
        <v>0.27600000000000002</v>
      </c>
      <c r="J1031" s="2">
        <v>5159639</v>
      </c>
      <c r="K1031" s="2">
        <v>6638013</v>
      </c>
      <c r="L1031" s="2">
        <v>6684036.5</v>
      </c>
      <c r="M1031" s="1">
        <f>MIN(J1031:L1031)</f>
        <v>5159639</v>
      </c>
      <c r="N1031" s="3">
        <f t="shared" si="529"/>
        <v>1</v>
      </c>
      <c r="O1031" s="3">
        <f t="shared" si="530"/>
        <v>1.2865266349060467</v>
      </c>
      <c r="P1031" s="3">
        <f t="shared" si="531"/>
        <v>1.2954465418995398</v>
      </c>
      <c r="Q1031" s="3"/>
      <c r="S1031">
        <v>14113</v>
      </c>
      <c r="T1031">
        <v>2</v>
      </c>
      <c r="U1031">
        <v>1.22</v>
      </c>
      <c r="V1031">
        <v>1.748</v>
      </c>
      <c r="W1031" s="4">
        <v>1889</v>
      </c>
      <c r="X1031" s="5" t="str">
        <f>W1031&amp;"_"&amp;COUNTIF($W$2:$W1031,W1031)</f>
        <v>1889_1</v>
      </c>
      <c r="Y1031" t="s">
        <v>165</v>
      </c>
      <c r="Z1031">
        <v>0.13900000000000001</v>
      </c>
      <c r="AA1031" s="1">
        <v>10295.25</v>
      </c>
      <c r="AB1031" s="1">
        <v>37320.964800000002</v>
      </c>
      <c r="AC1031" s="1">
        <v>36833.160199999998</v>
      </c>
      <c r="AD1031" s="1">
        <f>MIN(AA1031:AC1031)</f>
        <v>10295.25</v>
      </c>
      <c r="AE1031" s="3">
        <f t="shared" si="532"/>
        <v>1</v>
      </c>
      <c r="AF1031" s="3">
        <f t="shared" si="533"/>
        <v>3.6250663946965833</v>
      </c>
      <c r="AG1031" s="3">
        <f t="shared" si="534"/>
        <v>3.5776848740924212</v>
      </c>
      <c r="AH1031" s="3"/>
      <c r="AJ1031">
        <v>9352</v>
      </c>
      <c r="AK1031">
        <v>2</v>
      </c>
      <c r="AL1031">
        <v>-0.42</v>
      </c>
      <c r="AM1031">
        <v>1.7709999999999999</v>
      </c>
      <c r="AN1031" s="4">
        <v>1902</v>
      </c>
      <c r="AO1031" s="5" t="str">
        <f>AN1031&amp;"_"&amp;COUNTIF($AN$2:$AN1031,AN1031)</f>
        <v>1902_2</v>
      </c>
      <c r="AP1031" t="s">
        <v>66</v>
      </c>
      <c r="AQ1031">
        <v>0.14000000000000001</v>
      </c>
      <c r="AR1031" s="1">
        <v>37300.148399999998</v>
      </c>
      <c r="AS1031" s="1">
        <v>34700.308599999997</v>
      </c>
      <c r="AT1031" s="1">
        <v>29732.480500000001</v>
      </c>
      <c r="AU1031" s="1">
        <f>MIN(AR1031:AT1031)</f>
        <v>29732.480500000001</v>
      </c>
      <c r="AV1031" s="3">
        <f t="shared" si="535"/>
        <v>1.2545252791807935</v>
      </c>
      <c r="AW1031" s="3">
        <f t="shared" si="536"/>
        <v>1.1670842128358578</v>
      </c>
      <c r="AX1031" s="3">
        <f t="shared" si="537"/>
        <v>1</v>
      </c>
      <c r="AZ1031" t="s">
        <v>1995</v>
      </c>
      <c r="BA1031">
        <v>1343</v>
      </c>
      <c r="BB1031" t="s">
        <v>4657</v>
      </c>
      <c r="BC1031" s="17">
        <f t="shared" si="538"/>
        <v>0.26</v>
      </c>
      <c r="BD1031" s="17">
        <f t="shared" si="539"/>
        <v>0.24099999999999999</v>
      </c>
      <c r="BE1031" s="17">
        <f t="shared" si="540"/>
        <v>0.27700000000000002</v>
      </c>
      <c r="BF1031" s="2">
        <f t="shared" si="541"/>
        <v>478510.4375</v>
      </c>
      <c r="BG1031" s="2">
        <f t="shared" si="542"/>
        <v>580030.125</v>
      </c>
      <c r="BH1031" s="2">
        <f t="shared" si="543"/>
        <v>607203.625</v>
      </c>
      <c r="BI1031" s="2">
        <f t="shared" si="544"/>
        <v>3074379.5</v>
      </c>
      <c r="BJ1031" s="2">
        <f t="shared" si="545"/>
        <v>2760134.75</v>
      </c>
      <c r="BK1031" s="2">
        <f t="shared" si="546"/>
        <v>2510479.25</v>
      </c>
      <c r="BL1031" s="2">
        <f t="shared" si="547"/>
        <v>1318293.125</v>
      </c>
      <c r="BM1031" s="2">
        <f t="shared" si="548"/>
        <v>1083214.625</v>
      </c>
      <c r="BN1031" s="2">
        <f t="shared" si="549"/>
        <v>1078680.625</v>
      </c>
      <c r="BO1031" s="17">
        <f t="shared" si="550"/>
        <v>1</v>
      </c>
      <c r="BP1031" s="17">
        <f t="shared" si="551"/>
        <v>1.2121577285343959</v>
      </c>
      <c r="BQ1031" s="17">
        <f t="shared" si="552"/>
        <v>1.2689454135470137</v>
      </c>
      <c r="BR1031" s="17">
        <f t="shared" si="553"/>
        <v>1.2246185663554081</v>
      </c>
      <c r="BS1031" s="17">
        <f t="shared" si="554"/>
        <v>1.0994453549058412</v>
      </c>
      <c r="BT1031" s="17">
        <f t="shared" si="555"/>
        <v>1</v>
      </c>
      <c r="BU1031" s="17">
        <f t="shared" si="556"/>
        <v>1.2221347954590358</v>
      </c>
      <c r="BV1031" s="17">
        <f t="shared" si="557"/>
        <v>1.004203283061657</v>
      </c>
      <c r="BW1031" s="17">
        <f t="shared" si="558"/>
        <v>1</v>
      </c>
      <c r="BX1031" s="20">
        <f t="shared" si="559"/>
        <v>1.1489177872714815</v>
      </c>
      <c r="BY1031" s="20">
        <f t="shared" si="560"/>
        <v>1.1052687888339647</v>
      </c>
      <c r="BZ1031" s="20">
        <f t="shared" si="561"/>
        <v>1.089648471182338</v>
      </c>
    </row>
    <row r="1032" spans="2:78" x14ac:dyDescent="0.25">
      <c r="B1032">
        <v>16851</v>
      </c>
      <c r="C1032">
        <v>2</v>
      </c>
      <c r="D1032">
        <v>-1.53</v>
      </c>
      <c r="E1032">
        <v>1.4330000000000001</v>
      </c>
      <c r="F1032" s="4">
        <v>1906</v>
      </c>
      <c r="G1032" s="5" t="str">
        <f>F1032&amp;"_"&amp;COUNTIF($F$2:$F1032,F1032)</f>
        <v>1906_1</v>
      </c>
      <c r="H1032" t="s">
        <v>648</v>
      </c>
      <c r="I1032">
        <v>9.7000000000000003E-2</v>
      </c>
      <c r="J1032" s="2">
        <v>0</v>
      </c>
      <c r="K1032" s="2">
        <v>3982.7676000000001</v>
      </c>
      <c r="L1032" s="2">
        <v>3943.2948999999999</v>
      </c>
      <c r="M1032" s="1">
        <f>MIN(J1032:L1032)</f>
        <v>0</v>
      </c>
      <c r="N1032" s="3" t="str">
        <f t="shared" si="529"/>
        <v>N/V</v>
      </c>
      <c r="O1032" s="3" t="str">
        <f t="shared" si="530"/>
        <v>N/V</v>
      </c>
      <c r="P1032" s="3" t="str">
        <f t="shared" si="531"/>
        <v>N/V</v>
      </c>
      <c r="Q1032" s="3"/>
      <c r="S1032">
        <v>14166</v>
      </c>
      <c r="T1032">
        <v>2</v>
      </c>
      <c r="U1032">
        <v>0.99</v>
      </c>
      <c r="V1032">
        <v>1.6719999999999999</v>
      </c>
      <c r="W1032" s="4">
        <v>1889</v>
      </c>
      <c r="X1032" s="5" t="str">
        <f>W1032&amp;"_"&amp;COUNTIF($W$2:$W1032,W1032)</f>
        <v>1889_2</v>
      </c>
      <c r="Y1032" t="s">
        <v>165</v>
      </c>
      <c r="Z1032">
        <v>0.128</v>
      </c>
      <c r="AA1032" s="1">
        <v>15832.555700000001</v>
      </c>
      <c r="AB1032" s="1">
        <v>29695.978500000001</v>
      </c>
      <c r="AC1032" s="1">
        <v>23874.75</v>
      </c>
      <c r="AD1032" s="1">
        <f>MIN(AA1032:AC1032)</f>
        <v>15832.555700000001</v>
      </c>
      <c r="AE1032" s="3">
        <f t="shared" si="532"/>
        <v>1</v>
      </c>
      <c r="AF1032" s="3">
        <f t="shared" si="533"/>
        <v>1.875627603192326</v>
      </c>
      <c r="AG1032" s="3">
        <f t="shared" si="534"/>
        <v>1.5079530084962847</v>
      </c>
      <c r="AH1032" s="3"/>
      <c r="AJ1032">
        <v>9413</v>
      </c>
      <c r="AK1032">
        <v>2</v>
      </c>
      <c r="AL1032">
        <v>-0.34</v>
      </c>
      <c r="AM1032">
        <v>1.6850000000000001</v>
      </c>
      <c r="AN1032" s="4">
        <v>1902</v>
      </c>
      <c r="AO1032" s="5" t="str">
        <f>AN1032&amp;"_"&amp;COUNTIF($AN$2:$AN1032,AN1032)</f>
        <v>1902_3</v>
      </c>
      <c r="AP1032" t="s">
        <v>66</v>
      </c>
      <c r="AQ1032">
        <v>0.14499999999999999</v>
      </c>
      <c r="AR1032" s="1">
        <v>12505.9902</v>
      </c>
      <c r="AS1032" s="1">
        <v>12500.2266</v>
      </c>
      <c r="AT1032" s="1">
        <v>13890.7266</v>
      </c>
      <c r="AU1032" s="1">
        <f>MIN(AR1032:AT1032)</f>
        <v>12500.2266</v>
      </c>
      <c r="AV1032" s="3">
        <f t="shared" si="535"/>
        <v>1.0004610796415483</v>
      </c>
      <c r="AW1032" s="3">
        <f t="shared" si="536"/>
        <v>1</v>
      </c>
      <c r="AX1032" s="3">
        <f t="shared" si="537"/>
        <v>1.1112379834778354</v>
      </c>
      <c r="AZ1032" t="s">
        <v>1996</v>
      </c>
      <c r="BA1032">
        <v>1343</v>
      </c>
      <c r="BB1032" t="s">
        <v>4657</v>
      </c>
      <c r="BC1032" s="17">
        <f t="shared" si="538"/>
        <v>1.4999999999999999E-2</v>
      </c>
      <c r="BD1032" s="17">
        <f t="shared" si="539"/>
        <v>0.21299999999999999</v>
      </c>
      <c r="BE1032" s="17">
        <f t="shared" si="540"/>
        <v>6.9000000000000006E-2</v>
      </c>
      <c r="BF1032" s="2">
        <f t="shared" si="541"/>
        <v>2288219.25</v>
      </c>
      <c r="BG1032" s="2">
        <f t="shared" si="542"/>
        <v>2626823.75</v>
      </c>
      <c r="BH1032" s="2">
        <f t="shared" si="543"/>
        <v>2588072.5</v>
      </c>
      <c r="BI1032" s="2">
        <f t="shared" si="544"/>
        <v>1618306</v>
      </c>
      <c r="BJ1032" s="2">
        <f t="shared" si="545"/>
        <v>1513770.875</v>
      </c>
      <c r="BK1032" s="2">
        <f t="shared" si="546"/>
        <v>1401992.625</v>
      </c>
      <c r="BL1032" s="2">
        <f t="shared" si="547"/>
        <v>3156778.5</v>
      </c>
      <c r="BM1032" s="2">
        <f t="shared" si="548"/>
        <v>2863175</v>
      </c>
      <c r="BN1032" s="2">
        <f t="shared" si="549"/>
        <v>2692128.75</v>
      </c>
      <c r="BO1032" s="17">
        <f t="shared" si="550"/>
        <v>1</v>
      </c>
      <c r="BP1032" s="17">
        <f t="shared" si="551"/>
        <v>1.1479772971930029</v>
      </c>
      <c r="BQ1032" s="17">
        <f t="shared" si="552"/>
        <v>1.1310421848780443</v>
      </c>
      <c r="BR1032" s="17">
        <f t="shared" si="553"/>
        <v>1.1542899521315242</v>
      </c>
      <c r="BS1032" s="17">
        <f t="shared" si="554"/>
        <v>1.0797281298109538</v>
      </c>
      <c r="BT1032" s="17">
        <f t="shared" si="555"/>
        <v>1</v>
      </c>
      <c r="BU1032" s="17">
        <f t="shared" si="556"/>
        <v>1.1725956643046882</v>
      </c>
      <c r="BV1032" s="17">
        <f t="shared" si="557"/>
        <v>1.0635356871397774</v>
      </c>
      <c r="BW1032" s="17">
        <f t="shared" si="558"/>
        <v>1</v>
      </c>
      <c r="BX1032" s="20">
        <f t="shared" si="559"/>
        <v>1.108961872145404</v>
      </c>
      <c r="BY1032" s="20">
        <f t="shared" si="560"/>
        <v>1.0970803713812447</v>
      </c>
      <c r="BZ1032" s="20">
        <f t="shared" si="561"/>
        <v>1.0436807282926814</v>
      </c>
    </row>
    <row r="1033" spans="2:78" x14ac:dyDescent="0.25">
      <c r="B1033">
        <v>12480</v>
      </c>
      <c r="C1033">
        <v>2</v>
      </c>
      <c r="D1033">
        <v>-0.64</v>
      </c>
      <c r="E1033">
        <v>1.998</v>
      </c>
      <c r="F1033" s="4">
        <v>1907</v>
      </c>
      <c r="G1033" s="5" t="str">
        <f>F1033&amp;"_"&amp;COUNTIF($F$2:$F1033,F1033)</f>
        <v>1907_1</v>
      </c>
      <c r="H1033" t="s">
        <v>62</v>
      </c>
      <c r="I1033">
        <v>8.7999999999999995E-2</v>
      </c>
      <c r="J1033" s="2">
        <v>309563.21879999997</v>
      </c>
      <c r="K1033" s="2">
        <v>502553.40620000003</v>
      </c>
      <c r="L1033" s="2">
        <v>507671.9375</v>
      </c>
      <c r="M1033" s="1">
        <f>MIN(J1033:L1033)</f>
        <v>309563.21879999997</v>
      </c>
      <c r="N1033" s="3">
        <f t="shared" si="529"/>
        <v>1</v>
      </c>
      <c r="O1033" s="3">
        <f t="shared" si="530"/>
        <v>1.6234273830983956</v>
      </c>
      <c r="P1033" s="3">
        <f t="shared" si="531"/>
        <v>1.6399620712950154</v>
      </c>
      <c r="Q1033" s="3"/>
      <c r="S1033">
        <v>13605</v>
      </c>
      <c r="T1033">
        <v>2</v>
      </c>
      <c r="U1033">
        <v>-0.46</v>
      </c>
      <c r="V1033">
        <v>1.3420000000000001</v>
      </c>
      <c r="W1033" s="4">
        <v>1890</v>
      </c>
      <c r="X1033" s="5" t="str">
        <f>W1033&amp;"_"&amp;COUNTIF($W$2:$W1033,W1033)</f>
        <v>1890_1</v>
      </c>
      <c r="Y1033" t="s">
        <v>424</v>
      </c>
      <c r="Z1033">
        <v>0.188</v>
      </c>
      <c r="AA1033" s="1">
        <v>10692.8174</v>
      </c>
      <c r="AB1033" s="1">
        <v>31142.6211</v>
      </c>
      <c r="AC1033" s="1">
        <v>45839.496099999997</v>
      </c>
      <c r="AD1033" s="1">
        <f>MIN(AA1033:AC1033)</f>
        <v>10692.8174</v>
      </c>
      <c r="AE1033" s="3">
        <f t="shared" si="532"/>
        <v>1</v>
      </c>
      <c r="AF1033" s="3">
        <f t="shared" si="533"/>
        <v>2.9124804001609528</v>
      </c>
      <c r="AG1033" s="3">
        <f t="shared" si="534"/>
        <v>4.2869427565460905</v>
      </c>
      <c r="AH1033" s="3"/>
      <c r="AJ1033">
        <v>5467</v>
      </c>
      <c r="AK1033">
        <v>2</v>
      </c>
      <c r="AL1033">
        <v>0.04</v>
      </c>
      <c r="AM1033">
        <v>1.5169999999999999</v>
      </c>
      <c r="AN1033" s="4">
        <v>1903</v>
      </c>
      <c r="AO1033" s="5" t="str">
        <f>AN1033&amp;"_"&amp;COUNTIF($AN$2:$AN1033,AN1033)</f>
        <v>1903_1</v>
      </c>
      <c r="AP1033" t="s">
        <v>815</v>
      </c>
      <c r="AQ1033">
        <v>0.34300000000000003</v>
      </c>
      <c r="AR1033" s="1">
        <v>4321934</v>
      </c>
      <c r="AS1033" s="1">
        <v>3639806.25</v>
      </c>
      <c r="AT1033" s="1">
        <v>3426922.75</v>
      </c>
      <c r="AU1033" s="1">
        <f>MIN(AR1033:AT1033)</f>
        <v>3426922.75</v>
      </c>
      <c r="AV1033" s="3">
        <f t="shared" si="535"/>
        <v>1.2611705355774361</v>
      </c>
      <c r="AW1033" s="3">
        <f t="shared" si="536"/>
        <v>1.0621208925704555</v>
      </c>
      <c r="AX1033" s="3">
        <f t="shared" si="537"/>
        <v>1</v>
      </c>
      <c r="AZ1033" t="s">
        <v>1997</v>
      </c>
      <c r="BA1033">
        <v>1343</v>
      </c>
      <c r="BB1033" t="s">
        <v>4657</v>
      </c>
      <c r="BC1033" s="17">
        <f t="shared" si="538"/>
        <v>0.21099999999999999</v>
      </c>
      <c r="BD1033" s="17">
        <f t="shared" si="539"/>
        <v>0.182</v>
      </c>
      <c r="BE1033" s="17">
        <f t="shared" si="540"/>
        <v>0.159</v>
      </c>
      <c r="BF1033" s="2">
        <f t="shared" si="541"/>
        <v>1365498.625</v>
      </c>
      <c r="BG1033" s="2">
        <f t="shared" si="542"/>
        <v>1710267.25</v>
      </c>
      <c r="BH1033" s="2">
        <f t="shared" si="543"/>
        <v>1666303.125</v>
      </c>
      <c r="BI1033" s="2">
        <f t="shared" si="544"/>
        <v>449610.21879999997</v>
      </c>
      <c r="BJ1033" s="2">
        <f t="shared" si="545"/>
        <v>407697.46879999997</v>
      </c>
      <c r="BK1033" s="2">
        <f t="shared" si="546"/>
        <v>371677.90620000003</v>
      </c>
      <c r="BL1033" s="2">
        <f t="shared" si="547"/>
        <v>1559784.25</v>
      </c>
      <c r="BM1033" s="2">
        <f t="shared" si="548"/>
        <v>1447931.75</v>
      </c>
      <c r="BN1033" s="2">
        <f t="shared" si="549"/>
        <v>1327481.375</v>
      </c>
      <c r="BO1033" s="17">
        <f t="shared" si="550"/>
        <v>1</v>
      </c>
      <c r="BP1033" s="17">
        <f t="shared" si="551"/>
        <v>1.2524855160509591</v>
      </c>
      <c r="BQ1033" s="17">
        <f t="shared" si="552"/>
        <v>1.2202891269846574</v>
      </c>
      <c r="BR1033" s="17">
        <f t="shared" si="553"/>
        <v>1.2096770114661175</v>
      </c>
      <c r="BS1033" s="17">
        <f t="shared" si="554"/>
        <v>1.0969106906790898</v>
      </c>
      <c r="BT1033" s="17">
        <f t="shared" si="555"/>
        <v>1</v>
      </c>
      <c r="BU1033" s="17">
        <f t="shared" si="556"/>
        <v>1.1749952047349816</v>
      </c>
      <c r="BV1033" s="17">
        <f t="shared" si="557"/>
        <v>1.0907360188010171</v>
      </c>
      <c r="BW1033" s="17">
        <f t="shared" si="558"/>
        <v>1</v>
      </c>
      <c r="BX1033" s="20">
        <f t="shared" si="559"/>
        <v>1.1282240720670329</v>
      </c>
      <c r="BY1033" s="20">
        <f t="shared" si="560"/>
        <v>1.1467107418436886</v>
      </c>
      <c r="BZ1033" s="20">
        <f t="shared" si="561"/>
        <v>1.0734297089948859</v>
      </c>
    </row>
    <row r="1034" spans="2:78" x14ac:dyDescent="0.25">
      <c r="B1034">
        <v>12298</v>
      </c>
      <c r="C1034">
        <v>2</v>
      </c>
      <c r="D1034">
        <v>0.33</v>
      </c>
      <c r="E1034">
        <v>1.9550000000000001</v>
      </c>
      <c r="F1034" s="4">
        <v>1907</v>
      </c>
      <c r="G1034" s="5" t="str">
        <f>F1034&amp;"_"&amp;COUNTIF($F$2:$F1034,F1034)</f>
        <v>1907_2</v>
      </c>
      <c r="H1034" t="s">
        <v>62</v>
      </c>
      <c r="I1034">
        <v>9.6000000000000002E-2</v>
      </c>
      <c r="J1034" s="2">
        <v>1775649.375</v>
      </c>
      <c r="K1034" s="2">
        <v>2734734.75</v>
      </c>
      <c r="L1034" s="2">
        <v>2926761.75</v>
      </c>
      <c r="M1034" s="1">
        <f>MIN(J1034:L1034)</f>
        <v>1775649.375</v>
      </c>
      <c r="N1034" s="3">
        <f t="shared" si="529"/>
        <v>1</v>
      </c>
      <c r="O1034" s="3">
        <f t="shared" si="530"/>
        <v>1.5401321840354885</v>
      </c>
      <c r="P1034" s="3">
        <f t="shared" si="531"/>
        <v>1.6482768451964229</v>
      </c>
      <c r="Q1034" s="3"/>
      <c r="S1034">
        <v>13525</v>
      </c>
      <c r="T1034">
        <v>2</v>
      </c>
      <c r="U1034">
        <v>-0.54</v>
      </c>
      <c r="V1034">
        <v>1.292</v>
      </c>
      <c r="W1034" s="4">
        <v>1890</v>
      </c>
      <c r="X1034" s="5" t="str">
        <f>W1034&amp;"_"&amp;COUNTIF($W$2:$W1034,W1034)</f>
        <v>1890_2</v>
      </c>
      <c r="Y1034" t="s">
        <v>424</v>
      </c>
      <c r="Z1034">
        <v>0.21</v>
      </c>
      <c r="AA1034" s="1">
        <v>11549.9902</v>
      </c>
      <c r="AB1034" s="1">
        <v>31285.257799999999</v>
      </c>
      <c r="AC1034" s="1">
        <v>31468.6152</v>
      </c>
      <c r="AD1034" s="1">
        <f>MIN(AA1034:AC1034)</f>
        <v>11549.9902</v>
      </c>
      <c r="AE1034" s="3">
        <f t="shared" si="532"/>
        <v>1</v>
      </c>
      <c r="AF1034" s="3">
        <f t="shared" si="533"/>
        <v>2.7086826272804974</v>
      </c>
      <c r="AG1034" s="3">
        <f t="shared" si="534"/>
        <v>2.72455774031739</v>
      </c>
      <c r="AH1034" s="3"/>
      <c r="AJ1034">
        <v>5505</v>
      </c>
      <c r="AK1034">
        <v>2</v>
      </c>
      <c r="AL1034">
        <v>0.01</v>
      </c>
      <c r="AM1034">
        <v>1.121</v>
      </c>
      <c r="AN1034" s="4">
        <v>1903</v>
      </c>
      <c r="AO1034" s="5" t="str">
        <f>AN1034&amp;"_"&amp;COUNTIF($AN$2:$AN1034,AN1034)</f>
        <v>1903_2</v>
      </c>
      <c r="AP1034" t="s">
        <v>815</v>
      </c>
      <c r="AQ1034">
        <v>0.25</v>
      </c>
      <c r="AR1034" s="1">
        <v>8090794.5</v>
      </c>
      <c r="AS1034" s="1">
        <v>6957107</v>
      </c>
      <c r="AT1034" s="1">
        <v>7127743</v>
      </c>
      <c r="AU1034" s="1">
        <f>MIN(AR1034:AT1034)</f>
        <v>6957107</v>
      </c>
      <c r="AV1034" s="3">
        <f t="shared" si="535"/>
        <v>1.1629538686123413</v>
      </c>
      <c r="AW1034" s="3">
        <f t="shared" si="536"/>
        <v>1</v>
      </c>
      <c r="AX1034" s="3">
        <f t="shared" si="537"/>
        <v>1.0245268615244814</v>
      </c>
      <c r="AZ1034" t="s">
        <v>1998</v>
      </c>
      <c r="BA1034">
        <v>1343</v>
      </c>
      <c r="BB1034" t="s">
        <v>4657</v>
      </c>
      <c r="BC1034" s="17">
        <f t="shared" si="538"/>
        <v>0.182</v>
      </c>
      <c r="BD1034" s="17" t="str">
        <f t="shared" si="539"/>
        <v>N/D</v>
      </c>
      <c r="BE1034" s="17">
        <f t="shared" si="540"/>
        <v>0.14799999999999999</v>
      </c>
      <c r="BF1034" s="2">
        <f t="shared" si="541"/>
        <v>1106094.625</v>
      </c>
      <c r="BG1034" s="2">
        <f t="shared" si="542"/>
        <v>1380535.75</v>
      </c>
      <c r="BH1034" s="2">
        <f t="shared" si="543"/>
        <v>1347902</v>
      </c>
      <c r="BI1034" s="2" t="str">
        <f t="shared" si="544"/>
        <v>N/D</v>
      </c>
      <c r="BJ1034" s="2" t="str">
        <f t="shared" si="545"/>
        <v>N/D</v>
      </c>
      <c r="BK1034" s="2" t="str">
        <f t="shared" si="546"/>
        <v>N/D</v>
      </c>
      <c r="BL1034" s="2">
        <f t="shared" si="547"/>
        <v>490577.78120000003</v>
      </c>
      <c r="BM1034" s="2">
        <f t="shared" si="548"/>
        <v>418382.6875</v>
      </c>
      <c r="BN1034" s="2">
        <f t="shared" si="549"/>
        <v>426716.90620000003</v>
      </c>
      <c r="BO1034" s="17">
        <f t="shared" si="550"/>
        <v>1</v>
      </c>
      <c r="BP1034" s="17">
        <f t="shared" si="551"/>
        <v>1.2481172214357339</v>
      </c>
      <c r="BQ1034" s="17">
        <f t="shared" si="552"/>
        <v>1.2186136425714933</v>
      </c>
      <c r="BR1034" s="17" t="str">
        <f t="shared" si="553"/>
        <v>N/D</v>
      </c>
      <c r="BS1034" s="17" t="str">
        <f t="shared" si="554"/>
        <v>N/D</v>
      </c>
      <c r="BT1034" s="17" t="str">
        <f t="shared" si="555"/>
        <v>N/D</v>
      </c>
      <c r="BU1034" s="17">
        <f t="shared" si="556"/>
        <v>1.1725575552167178</v>
      </c>
      <c r="BV1034" s="17">
        <f t="shared" si="557"/>
        <v>1</v>
      </c>
      <c r="BW1034" s="17">
        <f t="shared" si="558"/>
        <v>1.0199200850059076</v>
      </c>
      <c r="BX1034" s="20">
        <f t="shared" si="559"/>
        <v>1.0862787776083589</v>
      </c>
      <c r="BY1034" s="20">
        <f t="shared" si="560"/>
        <v>1.1240586107178669</v>
      </c>
      <c r="BZ1034" s="20">
        <f t="shared" si="561"/>
        <v>1.1192668637887004</v>
      </c>
    </row>
    <row r="1035" spans="2:78" x14ac:dyDescent="0.25">
      <c r="B1035">
        <v>12347</v>
      </c>
      <c r="C1035">
        <v>2</v>
      </c>
      <c r="D1035">
        <v>0.25</v>
      </c>
      <c r="E1035">
        <v>1.9370000000000001</v>
      </c>
      <c r="F1035" s="4">
        <v>1907</v>
      </c>
      <c r="G1035" s="5" t="str">
        <f>F1035&amp;"_"&amp;COUNTIF($F$2:$F1035,F1035)</f>
        <v>1907_3</v>
      </c>
      <c r="H1035" t="s">
        <v>62</v>
      </c>
      <c r="I1035">
        <v>5.7000000000000002E-2</v>
      </c>
      <c r="J1035" s="2">
        <v>2260708.25</v>
      </c>
      <c r="K1035" s="2">
        <v>3800920.5</v>
      </c>
      <c r="L1035" s="2">
        <v>3890330</v>
      </c>
      <c r="M1035" s="1">
        <f>MIN(J1035:L1035)</f>
        <v>2260708.25</v>
      </c>
      <c r="N1035" s="3">
        <f t="shared" si="529"/>
        <v>1</v>
      </c>
      <c r="O1035" s="3">
        <f t="shared" si="530"/>
        <v>1.6812963371102838</v>
      </c>
      <c r="P1035" s="3">
        <f t="shared" si="531"/>
        <v>1.7208456686084992</v>
      </c>
      <c r="Q1035" s="3"/>
      <c r="S1035">
        <v>13564</v>
      </c>
      <c r="T1035">
        <v>2</v>
      </c>
      <c r="U1035">
        <v>-0.51</v>
      </c>
      <c r="V1035">
        <v>1.2829999999999999</v>
      </c>
      <c r="W1035" s="4">
        <v>1890</v>
      </c>
      <c r="X1035" s="5" t="str">
        <f>W1035&amp;"_"&amp;COUNTIF($W$2:$W1035,W1035)</f>
        <v>1890_3</v>
      </c>
      <c r="Y1035" t="s">
        <v>424</v>
      </c>
      <c r="Z1035">
        <v>0.19700000000000001</v>
      </c>
      <c r="AA1035" s="1">
        <v>16969.418000000001</v>
      </c>
      <c r="AB1035" s="1">
        <v>46264.570299999999</v>
      </c>
      <c r="AC1035" s="1">
        <v>53444.355499999998</v>
      </c>
      <c r="AD1035" s="1">
        <f>MIN(AA1035:AC1035)</f>
        <v>16969.418000000001</v>
      </c>
      <c r="AE1035" s="3">
        <f t="shared" si="532"/>
        <v>1</v>
      </c>
      <c r="AF1035" s="3">
        <f t="shared" si="533"/>
        <v>2.7263498547799339</v>
      </c>
      <c r="AG1035" s="3">
        <f t="shared" si="534"/>
        <v>3.1494512952654001</v>
      </c>
      <c r="AH1035" s="3"/>
      <c r="AJ1035">
        <v>12085</v>
      </c>
      <c r="AK1035">
        <v>2</v>
      </c>
      <c r="AL1035">
        <v>0.43</v>
      </c>
      <c r="AM1035">
        <v>2.1680000000000001</v>
      </c>
      <c r="AN1035" s="4">
        <v>1907</v>
      </c>
      <c r="AO1035" s="5" t="str">
        <f>AN1035&amp;"_"&amp;COUNTIF($AN$2:$AN1035,AN1035)</f>
        <v>1907_1</v>
      </c>
      <c r="AP1035" t="s">
        <v>62</v>
      </c>
      <c r="AQ1035">
        <v>7.8E-2</v>
      </c>
      <c r="AR1035" s="1">
        <v>1854459.25</v>
      </c>
      <c r="AS1035" s="1">
        <v>2093412.375</v>
      </c>
      <c r="AT1035" s="1">
        <v>2028747</v>
      </c>
      <c r="AU1035" s="1">
        <f>MIN(AR1035:AT1035)</f>
        <v>1854459.25</v>
      </c>
      <c r="AV1035" s="3">
        <f t="shared" si="535"/>
        <v>1</v>
      </c>
      <c r="AW1035" s="3">
        <f t="shared" si="536"/>
        <v>1.1288532627503138</v>
      </c>
      <c r="AX1035" s="3">
        <f t="shared" si="537"/>
        <v>1.0939830573252014</v>
      </c>
      <c r="AZ1035" t="s">
        <v>1999</v>
      </c>
      <c r="BA1035">
        <v>1347</v>
      </c>
      <c r="BB1035" t="s">
        <v>4658</v>
      </c>
      <c r="BC1035" s="17">
        <f t="shared" si="538"/>
        <v>7.2999999999999995E-2</v>
      </c>
      <c r="BD1035" s="17">
        <f t="shared" si="539"/>
        <v>8.3000000000000004E-2</v>
      </c>
      <c r="BE1035" s="17">
        <f t="shared" si="540"/>
        <v>4.4999999999999998E-2</v>
      </c>
      <c r="BF1035" s="2">
        <f t="shared" si="541"/>
        <v>1177850.875</v>
      </c>
      <c r="BG1035" s="2">
        <f t="shared" si="542"/>
        <v>1494007.625</v>
      </c>
      <c r="BH1035" s="2">
        <f t="shared" si="543"/>
        <v>1507319.375</v>
      </c>
      <c r="BI1035" s="2">
        <f t="shared" si="544"/>
        <v>2376484.5</v>
      </c>
      <c r="BJ1035" s="2">
        <f t="shared" si="545"/>
        <v>2558649.75</v>
      </c>
      <c r="BK1035" s="2">
        <f t="shared" si="546"/>
        <v>2219521.25</v>
      </c>
      <c r="BL1035" s="2">
        <f t="shared" si="547"/>
        <v>2349450.5</v>
      </c>
      <c r="BM1035" s="2">
        <f t="shared" si="548"/>
        <v>2148957.25</v>
      </c>
      <c r="BN1035" s="2">
        <f t="shared" si="549"/>
        <v>2128615.25</v>
      </c>
      <c r="BO1035" s="17">
        <f t="shared" si="550"/>
        <v>1</v>
      </c>
      <c r="BP1035" s="17">
        <f t="shared" si="551"/>
        <v>1.2684183173867405</v>
      </c>
      <c r="BQ1035" s="17">
        <f t="shared" si="552"/>
        <v>1.2797200452052133</v>
      </c>
      <c r="BR1035" s="17">
        <f t="shared" si="553"/>
        <v>1.0707194175320467</v>
      </c>
      <c r="BS1035" s="17">
        <f t="shared" si="554"/>
        <v>1.1527935359934041</v>
      </c>
      <c r="BT1035" s="17">
        <f t="shared" si="555"/>
        <v>1</v>
      </c>
      <c r="BU1035" s="17">
        <f t="shared" si="556"/>
        <v>1.1037459681828363</v>
      </c>
      <c r="BV1035" s="17">
        <f t="shared" si="557"/>
        <v>1.009556447554343</v>
      </c>
      <c r="BW1035" s="17">
        <f t="shared" si="558"/>
        <v>1</v>
      </c>
      <c r="BX1035" s="20">
        <f t="shared" si="559"/>
        <v>1.0581551285716275</v>
      </c>
      <c r="BY1035" s="20">
        <f t="shared" si="560"/>
        <v>1.1435894336448291</v>
      </c>
      <c r="BZ1035" s="20">
        <f t="shared" si="561"/>
        <v>1.0932400150684043</v>
      </c>
    </row>
    <row r="1036" spans="2:78" x14ac:dyDescent="0.25">
      <c r="B1036">
        <v>12247</v>
      </c>
      <c r="C1036">
        <v>2</v>
      </c>
      <c r="D1036">
        <v>0.35</v>
      </c>
      <c r="E1036">
        <v>1.1439999999999999</v>
      </c>
      <c r="F1036" s="4">
        <v>1907</v>
      </c>
      <c r="G1036" s="5" t="str">
        <f>F1036&amp;"_"&amp;COUNTIF($F$2:$F1036,F1036)</f>
        <v>1907_4</v>
      </c>
      <c r="H1036" t="s">
        <v>62</v>
      </c>
      <c r="I1036">
        <v>0.11700000000000001</v>
      </c>
      <c r="J1036" s="2">
        <v>1097916.75</v>
      </c>
      <c r="K1036" s="2">
        <v>1660851.75</v>
      </c>
      <c r="L1036" s="2">
        <v>1654083.5</v>
      </c>
      <c r="M1036" s="1">
        <f>MIN(J1036:L1036)</f>
        <v>1097916.75</v>
      </c>
      <c r="N1036" s="3">
        <f t="shared" si="529"/>
        <v>1</v>
      </c>
      <c r="O1036" s="3">
        <f t="shared" si="530"/>
        <v>1.5127301318610906</v>
      </c>
      <c r="P1036" s="3">
        <f t="shared" si="531"/>
        <v>1.5065655023479694</v>
      </c>
      <c r="Q1036" s="3"/>
      <c r="S1036">
        <v>9150</v>
      </c>
      <c r="T1036">
        <v>2</v>
      </c>
      <c r="U1036">
        <v>0.52</v>
      </c>
      <c r="V1036">
        <v>1.831</v>
      </c>
      <c r="W1036" s="4">
        <v>1891</v>
      </c>
      <c r="X1036" s="5" t="str">
        <f>W1036&amp;"_"&amp;COUNTIF($W$2:$W1036,W1036)</f>
        <v>1891_1</v>
      </c>
      <c r="Y1036" t="s">
        <v>54</v>
      </c>
      <c r="Z1036">
        <v>3.1E-2</v>
      </c>
      <c r="AA1036" s="1">
        <v>8635992</v>
      </c>
      <c r="AB1036" s="1">
        <v>9094998</v>
      </c>
      <c r="AC1036" s="1">
        <v>9165243</v>
      </c>
      <c r="AD1036" s="1">
        <f>MIN(AA1036:AC1036)</f>
        <v>8635992</v>
      </c>
      <c r="AE1036" s="3">
        <f t="shared" si="532"/>
        <v>1</v>
      </c>
      <c r="AF1036" s="3">
        <f t="shared" si="533"/>
        <v>1.0531503503013897</v>
      </c>
      <c r="AG1036" s="3">
        <f t="shared" si="534"/>
        <v>1.0612843318984084</v>
      </c>
      <c r="AH1036" s="3"/>
      <c r="AJ1036">
        <v>12127</v>
      </c>
      <c r="AK1036">
        <v>2</v>
      </c>
      <c r="AL1036">
        <v>0.41</v>
      </c>
      <c r="AM1036">
        <v>1.9239999999999999</v>
      </c>
      <c r="AN1036" s="4">
        <v>1907</v>
      </c>
      <c r="AO1036" s="5" t="str">
        <f>AN1036&amp;"_"&amp;COUNTIF($AN$2:$AN1036,AN1036)</f>
        <v>1907_2</v>
      </c>
      <c r="AP1036" t="s">
        <v>62</v>
      </c>
      <c r="AQ1036">
        <v>2.8000000000000001E-2</v>
      </c>
      <c r="AR1036" s="1">
        <v>2929199</v>
      </c>
      <c r="AS1036" s="1">
        <v>3033212.5</v>
      </c>
      <c r="AT1036" s="1">
        <v>3115616</v>
      </c>
      <c r="AU1036" s="1">
        <f>MIN(AR1036:AT1036)</f>
        <v>2929199</v>
      </c>
      <c r="AV1036" s="3">
        <f t="shared" si="535"/>
        <v>1</v>
      </c>
      <c r="AW1036" s="3">
        <f t="shared" si="536"/>
        <v>1.0355091955172728</v>
      </c>
      <c r="AX1036" s="3">
        <f t="shared" si="537"/>
        <v>1.0636409475764534</v>
      </c>
      <c r="AZ1036" t="s">
        <v>2000</v>
      </c>
      <c r="BA1036">
        <v>1347</v>
      </c>
      <c r="BB1036" t="s">
        <v>4658</v>
      </c>
      <c r="BC1036" s="17">
        <f t="shared" si="538"/>
        <v>6.4000000000000001E-2</v>
      </c>
      <c r="BD1036" s="17" t="str">
        <f t="shared" si="539"/>
        <v>N/D</v>
      </c>
      <c r="BE1036" s="17" t="str">
        <f t="shared" si="540"/>
        <v>N/D</v>
      </c>
      <c r="BF1036" s="2">
        <f t="shared" si="541"/>
        <v>409220.65620000003</v>
      </c>
      <c r="BG1036" s="2">
        <f t="shared" si="542"/>
        <v>454514.375</v>
      </c>
      <c r="BH1036" s="2">
        <f t="shared" si="543"/>
        <v>496515.78120000003</v>
      </c>
      <c r="BI1036" s="2" t="str">
        <f t="shared" si="544"/>
        <v>N/D</v>
      </c>
      <c r="BJ1036" s="2" t="str">
        <f t="shared" si="545"/>
        <v>N/D</v>
      </c>
      <c r="BK1036" s="2" t="str">
        <f t="shared" si="546"/>
        <v>N/D</v>
      </c>
      <c r="BL1036" s="2" t="str">
        <f t="shared" si="547"/>
        <v>N/D</v>
      </c>
      <c r="BM1036" s="2" t="str">
        <f t="shared" si="548"/>
        <v>N/D</v>
      </c>
      <c r="BN1036" s="2" t="str">
        <f t="shared" si="549"/>
        <v>N/D</v>
      </c>
      <c r="BO1036" s="17">
        <f t="shared" si="550"/>
        <v>1</v>
      </c>
      <c r="BP1036" s="17">
        <f t="shared" si="551"/>
        <v>1.1106828751524787</v>
      </c>
      <c r="BQ1036" s="17">
        <f t="shared" si="552"/>
        <v>1.2133204267121254</v>
      </c>
      <c r="BR1036" s="17" t="str">
        <f t="shared" si="553"/>
        <v>N/D</v>
      </c>
      <c r="BS1036" s="17" t="str">
        <f t="shared" si="554"/>
        <v>N/D</v>
      </c>
      <c r="BT1036" s="17" t="str">
        <f t="shared" si="555"/>
        <v>N/D</v>
      </c>
      <c r="BU1036" s="17" t="str">
        <f t="shared" si="556"/>
        <v>N/D</v>
      </c>
      <c r="BV1036" s="17" t="str">
        <f t="shared" si="557"/>
        <v>N/D</v>
      </c>
      <c r="BW1036" s="17" t="str">
        <f t="shared" si="558"/>
        <v>N/D</v>
      </c>
      <c r="BX1036" s="20">
        <f t="shared" si="559"/>
        <v>1</v>
      </c>
      <c r="BY1036" s="20">
        <f t="shared" si="560"/>
        <v>1.1106828751524787</v>
      </c>
      <c r="BZ1036" s="20">
        <f t="shared" si="561"/>
        <v>1.2133204267121254</v>
      </c>
    </row>
    <row r="1037" spans="2:78" x14ac:dyDescent="0.25">
      <c r="B1037">
        <v>11801</v>
      </c>
      <c r="C1037">
        <v>2</v>
      </c>
      <c r="D1037">
        <v>0.36</v>
      </c>
      <c r="E1037">
        <v>1.091</v>
      </c>
      <c r="F1037" s="4">
        <v>1907</v>
      </c>
      <c r="G1037" s="5" t="str">
        <f>F1037&amp;"_"&amp;COUNTIF($F$2:$F1037,F1037)</f>
        <v>1907_5</v>
      </c>
      <c r="H1037" t="s">
        <v>62</v>
      </c>
      <c r="I1037">
        <v>0.28100000000000003</v>
      </c>
      <c r="J1037" s="2">
        <v>149988.42189999999</v>
      </c>
      <c r="K1037" s="2">
        <v>242486.0625</v>
      </c>
      <c r="L1037" s="2">
        <v>269483.6875</v>
      </c>
      <c r="M1037" s="1">
        <f>MIN(J1037:L1037)</f>
        <v>149988.42189999999</v>
      </c>
      <c r="N1037" s="3">
        <f t="shared" si="529"/>
        <v>1</v>
      </c>
      <c r="O1037" s="3">
        <f t="shared" si="530"/>
        <v>1.6166985386490023</v>
      </c>
      <c r="P1037" s="3">
        <f t="shared" si="531"/>
        <v>1.7966965988859438</v>
      </c>
      <c r="Q1037" s="3"/>
      <c r="S1037">
        <v>9114</v>
      </c>
      <c r="T1037">
        <v>2</v>
      </c>
      <c r="U1037">
        <v>0.66</v>
      </c>
      <c r="V1037">
        <v>1.133</v>
      </c>
      <c r="W1037" s="4">
        <v>1891</v>
      </c>
      <c r="X1037" s="5" t="str">
        <f>W1037&amp;"_"&amp;COUNTIF($W$2:$W1037,W1037)</f>
        <v>1891_2</v>
      </c>
      <c r="Y1037" t="s">
        <v>54</v>
      </c>
      <c r="Z1037">
        <v>0.41399999999999998</v>
      </c>
      <c r="AA1037" s="1">
        <v>4118736</v>
      </c>
      <c r="AB1037" s="1">
        <v>4508709</v>
      </c>
      <c r="AC1037" s="1">
        <v>4315630.5</v>
      </c>
      <c r="AD1037" s="1">
        <f>MIN(AA1037:AC1037)</f>
        <v>4118736</v>
      </c>
      <c r="AE1037" s="3">
        <f t="shared" si="532"/>
        <v>1</v>
      </c>
      <c r="AF1037" s="3">
        <f t="shared" si="533"/>
        <v>1.0946826890580024</v>
      </c>
      <c r="AG1037" s="3">
        <f t="shared" si="534"/>
        <v>1.0478045934480871</v>
      </c>
      <c r="AH1037" s="3"/>
      <c r="AJ1037">
        <v>12971</v>
      </c>
      <c r="AK1037">
        <v>2</v>
      </c>
      <c r="AL1037">
        <v>-1.85</v>
      </c>
      <c r="AM1037">
        <v>1.4930000000000001</v>
      </c>
      <c r="AN1037" s="4">
        <v>1908</v>
      </c>
      <c r="AO1037" s="5" t="str">
        <f>AN1037&amp;"_"&amp;COUNTIF($AN$2:$AN1037,AN1037)</f>
        <v>1908_1</v>
      </c>
      <c r="AP1037" t="s">
        <v>417</v>
      </c>
      <c r="AQ1037">
        <v>9.6000000000000002E-2</v>
      </c>
      <c r="AR1037" s="1">
        <v>27862.752</v>
      </c>
      <c r="AS1037" s="1">
        <v>29398.502</v>
      </c>
      <c r="AT1037" s="1">
        <v>28950.4316</v>
      </c>
      <c r="AU1037" s="1">
        <f>MIN(AR1037:AT1037)</f>
        <v>27862.752</v>
      </c>
      <c r="AV1037" s="3">
        <f t="shared" si="535"/>
        <v>1</v>
      </c>
      <c r="AW1037" s="3">
        <f t="shared" si="536"/>
        <v>1.0551183888798925</v>
      </c>
      <c r="AX1037" s="3">
        <f t="shared" si="537"/>
        <v>1.0390370484580991</v>
      </c>
      <c r="AZ1037" t="s">
        <v>2001</v>
      </c>
      <c r="BA1037">
        <v>1349</v>
      </c>
      <c r="BB1037" t="s">
        <v>4659</v>
      </c>
      <c r="BC1037" s="17">
        <f t="shared" si="538"/>
        <v>8.0000000000000002E-3</v>
      </c>
      <c r="BD1037" s="17">
        <f t="shared" si="539"/>
        <v>2.5000000000000001E-2</v>
      </c>
      <c r="BE1037" s="17">
        <f t="shared" si="540"/>
        <v>2.8000000000000001E-2</v>
      </c>
      <c r="BF1037" s="2">
        <f t="shared" si="541"/>
        <v>108731.74219999999</v>
      </c>
      <c r="BG1037" s="2">
        <f t="shared" si="542"/>
        <v>228477.875</v>
      </c>
      <c r="BH1037" s="2">
        <f t="shared" si="543"/>
        <v>283927.875</v>
      </c>
      <c r="BI1037" s="2">
        <f t="shared" si="544"/>
        <v>110938.71090000001</v>
      </c>
      <c r="BJ1037" s="2">
        <f t="shared" si="545"/>
        <v>228158.5</v>
      </c>
      <c r="BK1037" s="2">
        <f t="shared" si="546"/>
        <v>226977.35939999999</v>
      </c>
      <c r="BL1037" s="2">
        <f t="shared" si="547"/>
        <v>348975.5</v>
      </c>
      <c r="BM1037" s="2">
        <f t="shared" si="548"/>
        <v>498829.625</v>
      </c>
      <c r="BN1037" s="2">
        <f t="shared" si="549"/>
        <v>481834.34379999997</v>
      </c>
      <c r="BO1037" s="17">
        <f t="shared" si="550"/>
        <v>1</v>
      </c>
      <c r="BP1037" s="17">
        <f t="shared" si="551"/>
        <v>2.1012987594711787</v>
      </c>
      <c r="BQ1037" s="17">
        <f t="shared" si="552"/>
        <v>2.6112694348053958</v>
      </c>
      <c r="BR1037" s="17">
        <f t="shared" si="553"/>
        <v>1</v>
      </c>
      <c r="BS1037" s="17">
        <f t="shared" si="554"/>
        <v>2.0566175517007923</v>
      </c>
      <c r="BT1037" s="17">
        <f t="shared" si="555"/>
        <v>2.0459707667290008</v>
      </c>
      <c r="BU1037" s="17">
        <f t="shared" si="556"/>
        <v>1</v>
      </c>
      <c r="BV1037" s="17">
        <f t="shared" si="557"/>
        <v>1.4294115919312387</v>
      </c>
      <c r="BW1037" s="17">
        <f t="shared" si="558"/>
        <v>1.3807110923259656</v>
      </c>
      <c r="BX1037" s="20">
        <f t="shared" si="559"/>
        <v>1</v>
      </c>
      <c r="BY1037" s="20">
        <f t="shared" si="560"/>
        <v>1.8624426343677367</v>
      </c>
      <c r="BZ1037" s="20">
        <f t="shared" si="561"/>
        <v>2.012650431286787</v>
      </c>
    </row>
    <row r="1038" spans="2:78" x14ac:dyDescent="0.25">
      <c r="B1038">
        <v>13289</v>
      </c>
      <c r="C1038">
        <v>2</v>
      </c>
      <c r="D1038">
        <v>-1.46</v>
      </c>
      <c r="E1038">
        <v>1.653</v>
      </c>
      <c r="F1038" s="4">
        <v>1908</v>
      </c>
      <c r="G1038" s="5" t="str">
        <f>F1038&amp;"_"&amp;COUNTIF($F$2:$F1038,F1038)</f>
        <v>1908_1</v>
      </c>
      <c r="H1038" t="s">
        <v>417</v>
      </c>
      <c r="I1038">
        <v>3.3000000000000002E-2</v>
      </c>
      <c r="J1038" s="2">
        <v>16014.9131</v>
      </c>
      <c r="K1038" s="2">
        <v>22549.5762</v>
      </c>
      <c r="L1038" s="2">
        <v>25434.2441</v>
      </c>
      <c r="M1038" s="1">
        <f>MIN(J1038:L1038)</f>
        <v>16014.9131</v>
      </c>
      <c r="N1038" s="3">
        <f t="shared" si="529"/>
        <v>1</v>
      </c>
      <c r="O1038" s="3">
        <f t="shared" si="530"/>
        <v>1.4080361260280583</v>
      </c>
      <c r="P1038" s="3">
        <f t="shared" si="531"/>
        <v>1.5881599819608139</v>
      </c>
      <c r="Q1038" s="3"/>
      <c r="S1038">
        <v>9166</v>
      </c>
      <c r="T1038">
        <v>2</v>
      </c>
      <c r="U1038">
        <v>-0.9</v>
      </c>
      <c r="V1038">
        <v>1.3779999999999999</v>
      </c>
      <c r="W1038" s="4">
        <v>1892</v>
      </c>
      <c r="X1038" s="5" t="str">
        <f>W1038&amp;"_"&amp;COUNTIF($W$2:$W1038,W1038)</f>
        <v>1892_1</v>
      </c>
      <c r="Y1038" t="s">
        <v>913</v>
      </c>
      <c r="Z1038">
        <v>0.19800000000000001</v>
      </c>
      <c r="AA1038" s="1">
        <v>75744.492199999993</v>
      </c>
      <c r="AB1038" s="1">
        <v>103407.6406</v>
      </c>
      <c r="AC1038" s="1">
        <v>82708.445300000007</v>
      </c>
      <c r="AD1038" s="1">
        <f>MIN(AA1038:AC1038)</f>
        <v>75744.492199999993</v>
      </c>
      <c r="AE1038" s="3">
        <f t="shared" si="532"/>
        <v>1</v>
      </c>
      <c r="AF1038" s="3">
        <f t="shared" si="533"/>
        <v>1.3652166328735387</v>
      </c>
      <c r="AG1038" s="3">
        <f t="shared" si="534"/>
        <v>1.0919400592403736</v>
      </c>
      <c r="AH1038" s="3"/>
      <c r="AJ1038">
        <v>12922</v>
      </c>
      <c r="AK1038">
        <v>2</v>
      </c>
      <c r="AL1038">
        <v>-1.54</v>
      </c>
      <c r="AM1038">
        <v>1.45</v>
      </c>
      <c r="AN1038" s="4">
        <v>1908</v>
      </c>
      <c r="AO1038" s="5" t="str">
        <f>AN1038&amp;"_"&amp;COUNTIF($AN$2:$AN1038,AN1038)</f>
        <v>1908_2</v>
      </c>
      <c r="AP1038" t="s">
        <v>417</v>
      </c>
      <c r="AQ1038">
        <v>0.12</v>
      </c>
      <c r="AR1038" s="1">
        <v>23689.0762</v>
      </c>
      <c r="AS1038" s="1">
        <v>31394.716799999998</v>
      </c>
      <c r="AT1038" s="1">
        <v>31356.017599999999</v>
      </c>
      <c r="AU1038" s="1">
        <f>MIN(AR1038:AT1038)</f>
        <v>23689.0762</v>
      </c>
      <c r="AV1038" s="3">
        <f t="shared" si="535"/>
        <v>1</v>
      </c>
      <c r="AW1038" s="3">
        <f t="shared" si="536"/>
        <v>1.3252824438970734</v>
      </c>
      <c r="AX1038" s="3">
        <f t="shared" si="537"/>
        <v>1.3236488132871977</v>
      </c>
      <c r="AZ1038" t="s">
        <v>2002</v>
      </c>
      <c r="BA1038">
        <v>1349</v>
      </c>
      <c r="BB1038" t="s">
        <v>4659</v>
      </c>
      <c r="BC1038" s="17">
        <f t="shared" si="538"/>
        <v>1.2999999999999999E-2</v>
      </c>
      <c r="BD1038" s="17">
        <f t="shared" si="539"/>
        <v>0.106</v>
      </c>
      <c r="BE1038" s="17" t="str">
        <f t="shared" si="540"/>
        <v>N/D</v>
      </c>
      <c r="BF1038" s="2">
        <f t="shared" si="541"/>
        <v>126410.9844</v>
      </c>
      <c r="BG1038" s="2">
        <f t="shared" si="542"/>
        <v>261772.14060000001</v>
      </c>
      <c r="BH1038" s="2">
        <f t="shared" si="543"/>
        <v>301695.0625</v>
      </c>
      <c r="BI1038" s="2">
        <f t="shared" si="544"/>
        <v>289340.875</v>
      </c>
      <c r="BJ1038" s="2">
        <f t="shared" si="545"/>
        <v>552121.5625</v>
      </c>
      <c r="BK1038" s="2">
        <f t="shared" si="546"/>
        <v>463918.78120000003</v>
      </c>
      <c r="BL1038" s="2" t="str">
        <f t="shared" si="547"/>
        <v>N/D</v>
      </c>
      <c r="BM1038" s="2" t="str">
        <f t="shared" si="548"/>
        <v>N/D</v>
      </c>
      <c r="BN1038" s="2" t="str">
        <f t="shared" si="549"/>
        <v>N/D</v>
      </c>
      <c r="BO1038" s="17">
        <f t="shared" si="550"/>
        <v>1</v>
      </c>
      <c r="BP1038" s="17">
        <f t="shared" si="551"/>
        <v>2.0708021683596667</v>
      </c>
      <c r="BQ1038" s="17">
        <f t="shared" si="552"/>
        <v>2.3866206242437902</v>
      </c>
      <c r="BR1038" s="17">
        <f t="shared" si="553"/>
        <v>1</v>
      </c>
      <c r="BS1038" s="17">
        <f t="shared" si="554"/>
        <v>1.9082045096462779</v>
      </c>
      <c r="BT1038" s="17">
        <f t="shared" si="555"/>
        <v>1.6033641330489514</v>
      </c>
      <c r="BU1038" s="17" t="str">
        <f t="shared" si="556"/>
        <v>N/D</v>
      </c>
      <c r="BV1038" s="17" t="str">
        <f t="shared" si="557"/>
        <v>N/D</v>
      </c>
      <c r="BW1038" s="17" t="str">
        <f t="shared" si="558"/>
        <v>N/D</v>
      </c>
      <c r="BX1038" s="20">
        <f t="shared" si="559"/>
        <v>1</v>
      </c>
      <c r="BY1038" s="20">
        <f t="shared" si="560"/>
        <v>1.9895033390029724</v>
      </c>
      <c r="BZ1038" s="20">
        <f t="shared" si="561"/>
        <v>1.9949923786463708</v>
      </c>
    </row>
    <row r="1039" spans="2:78" x14ac:dyDescent="0.25">
      <c r="B1039">
        <v>13238</v>
      </c>
      <c r="C1039">
        <v>2</v>
      </c>
      <c r="D1039">
        <v>-1.64</v>
      </c>
      <c r="E1039">
        <v>1.625</v>
      </c>
      <c r="F1039" s="4">
        <v>1908</v>
      </c>
      <c r="G1039" s="5" t="str">
        <f>F1039&amp;"_"&amp;COUNTIF($F$2:$F1039,F1039)</f>
        <v>1908_2</v>
      </c>
      <c r="H1039" t="s">
        <v>417</v>
      </c>
      <c r="I1039">
        <v>0.152</v>
      </c>
      <c r="J1039" s="2">
        <v>19221.2559</v>
      </c>
      <c r="K1039" s="2">
        <v>31651.074199999999</v>
      </c>
      <c r="L1039" s="2">
        <v>37006.945299999999</v>
      </c>
      <c r="M1039" s="1">
        <f>MIN(J1039:L1039)</f>
        <v>19221.2559</v>
      </c>
      <c r="N1039" s="3">
        <f t="shared" si="529"/>
        <v>1</v>
      </c>
      <c r="O1039" s="3">
        <f t="shared" si="530"/>
        <v>1.6466704550767672</v>
      </c>
      <c r="P1039" s="3">
        <f t="shared" si="531"/>
        <v>1.9253135951433848</v>
      </c>
      <c r="Q1039" s="3"/>
      <c r="S1039">
        <v>9118</v>
      </c>
      <c r="T1039">
        <v>2</v>
      </c>
      <c r="U1039">
        <v>-0.83</v>
      </c>
      <c r="V1039">
        <v>1.25</v>
      </c>
      <c r="W1039" s="4">
        <v>1892</v>
      </c>
      <c r="X1039" s="5" t="str">
        <f>W1039&amp;"_"&amp;COUNTIF($W$2:$W1039,W1039)</f>
        <v>1892_2</v>
      </c>
      <c r="Y1039" t="s">
        <v>913</v>
      </c>
      <c r="Z1039">
        <v>0.125</v>
      </c>
      <c r="AA1039" s="1">
        <v>105472.97659999999</v>
      </c>
      <c r="AB1039" s="1">
        <v>115109.2812</v>
      </c>
      <c r="AC1039" s="1">
        <v>116824.9531</v>
      </c>
      <c r="AD1039" s="1">
        <f>MIN(AA1039:AC1039)</f>
        <v>105472.97659999999</v>
      </c>
      <c r="AE1039" s="3">
        <f t="shared" si="532"/>
        <v>1</v>
      </c>
      <c r="AF1039" s="3">
        <f t="shared" si="533"/>
        <v>1.0913627823034247</v>
      </c>
      <c r="AG1039" s="3">
        <f t="shared" si="534"/>
        <v>1.1076292417824871</v>
      </c>
      <c r="AH1039" s="3"/>
      <c r="AJ1039">
        <v>12873</v>
      </c>
      <c r="AK1039">
        <v>2</v>
      </c>
      <c r="AL1039">
        <v>-1.23</v>
      </c>
      <c r="AM1039">
        <v>1.446</v>
      </c>
      <c r="AN1039" s="4">
        <v>1908</v>
      </c>
      <c r="AO1039" s="5" t="str">
        <f>AN1039&amp;"_"&amp;COUNTIF($AN$2:$AN1039,AN1039)</f>
        <v>1908_3</v>
      </c>
      <c r="AP1039" t="s">
        <v>417</v>
      </c>
      <c r="AQ1039">
        <v>0.17100000000000001</v>
      </c>
      <c r="AR1039" s="1">
        <v>23046.3613</v>
      </c>
      <c r="AS1039" s="1">
        <v>27605.3164</v>
      </c>
      <c r="AT1039" s="1">
        <v>26477.771499999999</v>
      </c>
      <c r="AU1039" s="1">
        <f>MIN(AR1039:AT1039)</f>
        <v>23046.3613</v>
      </c>
      <c r="AV1039" s="3">
        <f t="shared" si="535"/>
        <v>1</v>
      </c>
      <c r="AW1039" s="3">
        <f t="shared" si="536"/>
        <v>1.1978166982915432</v>
      </c>
      <c r="AX1039" s="3">
        <f t="shared" si="537"/>
        <v>1.1488916256814909</v>
      </c>
      <c r="AZ1039" t="s">
        <v>2003</v>
      </c>
      <c r="BA1039">
        <v>1355</v>
      </c>
      <c r="BB1039" t="s">
        <v>4660</v>
      </c>
      <c r="BC1039" s="17">
        <f t="shared" si="538"/>
        <v>0.318</v>
      </c>
      <c r="BD1039" s="17">
        <f t="shared" si="539"/>
        <v>1.7000000000000001E-2</v>
      </c>
      <c r="BE1039" s="17">
        <f t="shared" si="540"/>
        <v>0.253</v>
      </c>
      <c r="BF1039" s="2">
        <f t="shared" si="541"/>
        <v>464028.25</v>
      </c>
      <c r="BG1039" s="2">
        <f t="shared" si="542"/>
        <v>549473.875</v>
      </c>
      <c r="BH1039" s="2">
        <f t="shared" si="543"/>
        <v>647887</v>
      </c>
      <c r="BI1039" s="2">
        <f t="shared" si="544"/>
        <v>736541.375</v>
      </c>
      <c r="BJ1039" s="2">
        <f t="shared" si="545"/>
        <v>676485.875</v>
      </c>
      <c r="BK1039" s="2">
        <f t="shared" si="546"/>
        <v>657522.1875</v>
      </c>
      <c r="BL1039" s="2">
        <f t="shared" si="547"/>
        <v>942495.5625</v>
      </c>
      <c r="BM1039" s="2">
        <f t="shared" si="548"/>
        <v>846584.25</v>
      </c>
      <c r="BN1039" s="2">
        <f t="shared" si="549"/>
        <v>909813.25</v>
      </c>
      <c r="BO1039" s="17">
        <f t="shared" si="550"/>
        <v>1</v>
      </c>
      <c r="BP1039" s="17">
        <f t="shared" si="551"/>
        <v>1.1841388428398487</v>
      </c>
      <c r="BQ1039" s="17">
        <f t="shared" si="552"/>
        <v>1.3962231825325291</v>
      </c>
      <c r="BR1039" s="17">
        <f t="shared" si="553"/>
        <v>1.1201772183543235</v>
      </c>
      <c r="BS1039" s="17">
        <f t="shared" si="554"/>
        <v>1.0288411370148631</v>
      </c>
      <c r="BT1039" s="17">
        <f t="shared" si="555"/>
        <v>1</v>
      </c>
      <c r="BU1039" s="17">
        <f t="shared" si="556"/>
        <v>1.1132921058949536</v>
      </c>
      <c r="BV1039" s="17">
        <f t="shared" si="557"/>
        <v>1</v>
      </c>
      <c r="BW1039" s="17">
        <f t="shared" si="558"/>
        <v>1.0746871914992513</v>
      </c>
      <c r="BX1039" s="20">
        <f t="shared" si="559"/>
        <v>1.0778231080830925</v>
      </c>
      <c r="BY1039" s="20">
        <f t="shared" si="560"/>
        <v>1.0709933266182372</v>
      </c>
      <c r="BZ1039" s="20">
        <f t="shared" si="561"/>
        <v>1.1569701246772601</v>
      </c>
    </row>
    <row r="1040" spans="2:78" x14ac:dyDescent="0.25">
      <c r="B1040">
        <v>13190</v>
      </c>
      <c r="C1040">
        <v>2</v>
      </c>
      <c r="D1040">
        <v>-1.69</v>
      </c>
      <c r="E1040">
        <v>1.37</v>
      </c>
      <c r="F1040" s="4">
        <v>1908</v>
      </c>
      <c r="G1040" s="5" t="str">
        <f>F1040&amp;"_"&amp;COUNTIF($F$2:$F1040,F1040)</f>
        <v>1908_3</v>
      </c>
      <c r="H1040" t="s">
        <v>417</v>
      </c>
      <c r="I1040">
        <v>0.191</v>
      </c>
      <c r="J1040" s="2">
        <v>13471.1973</v>
      </c>
      <c r="K1040" s="2">
        <v>19644.706999999999</v>
      </c>
      <c r="L1040" s="2">
        <v>19643.521499999999</v>
      </c>
      <c r="M1040" s="1">
        <f>MIN(J1040:L1040)</f>
        <v>13471.1973</v>
      </c>
      <c r="N1040" s="3">
        <f t="shared" si="529"/>
        <v>1</v>
      </c>
      <c r="O1040" s="3">
        <f t="shared" si="530"/>
        <v>1.4582747592895844</v>
      </c>
      <c r="P1040" s="3">
        <f t="shared" si="531"/>
        <v>1.4581867567183504</v>
      </c>
      <c r="Q1040" s="3"/>
      <c r="S1040">
        <v>9219</v>
      </c>
      <c r="T1040">
        <v>2</v>
      </c>
      <c r="U1040">
        <v>-1.2</v>
      </c>
      <c r="V1040">
        <v>1.1870000000000001</v>
      </c>
      <c r="W1040" s="4">
        <v>1892</v>
      </c>
      <c r="X1040" s="5" t="str">
        <f>W1040&amp;"_"&amp;COUNTIF($W$2:$W1040,W1040)</f>
        <v>1892_3</v>
      </c>
      <c r="Y1040" t="s">
        <v>913</v>
      </c>
      <c r="Z1040">
        <v>7.9000000000000001E-2</v>
      </c>
      <c r="AA1040" s="1">
        <v>36830.574200000003</v>
      </c>
      <c r="AB1040" s="1">
        <v>41451.402300000002</v>
      </c>
      <c r="AC1040" s="1">
        <v>34880.093800000002</v>
      </c>
      <c r="AD1040" s="1">
        <f>MIN(AA1040:AC1040)</f>
        <v>34880.093800000002</v>
      </c>
      <c r="AE1040" s="3">
        <f t="shared" si="532"/>
        <v>1.0559195858584531</v>
      </c>
      <c r="AF1040" s="3">
        <f t="shared" si="533"/>
        <v>1.1883970994366992</v>
      </c>
      <c r="AG1040" s="3">
        <f t="shared" si="534"/>
        <v>1</v>
      </c>
      <c r="AH1040" s="3"/>
      <c r="AJ1040">
        <v>11606</v>
      </c>
      <c r="AK1040">
        <v>2</v>
      </c>
      <c r="AL1040">
        <v>-1.02</v>
      </c>
      <c r="AM1040">
        <v>1.081</v>
      </c>
      <c r="AN1040" s="4">
        <v>1909</v>
      </c>
      <c r="AO1040" s="5" t="str">
        <f>AN1040&amp;"_"&amp;COUNTIF($AN$2:$AN1040,AN1040)</f>
        <v>1909_1</v>
      </c>
      <c r="AP1040" t="s">
        <v>699</v>
      </c>
      <c r="AQ1040">
        <v>0.375</v>
      </c>
      <c r="AR1040" s="1">
        <v>371392.78120000003</v>
      </c>
      <c r="AS1040" s="1">
        <v>477891.5625</v>
      </c>
      <c r="AT1040" s="1">
        <v>490902.9375</v>
      </c>
      <c r="AU1040" s="1">
        <f>MIN(AR1040:AT1040)</f>
        <v>371392.78120000003</v>
      </c>
      <c r="AV1040" s="3">
        <f t="shared" si="535"/>
        <v>1</v>
      </c>
      <c r="AW1040" s="3">
        <f t="shared" si="536"/>
        <v>1.2867551193534075</v>
      </c>
      <c r="AX1040" s="3">
        <f t="shared" si="537"/>
        <v>1.3217891201704379</v>
      </c>
      <c r="AZ1040" t="s">
        <v>2004</v>
      </c>
      <c r="BA1040">
        <v>1355</v>
      </c>
      <c r="BB1040" t="s">
        <v>4660</v>
      </c>
      <c r="BC1040" s="17">
        <f t="shared" si="538"/>
        <v>0.06</v>
      </c>
      <c r="BD1040" s="17">
        <f t="shared" si="539"/>
        <v>0.28699999999999998</v>
      </c>
      <c r="BE1040" s="17">
        <f t="shared" si="540"/>
        <v>0.14299999999999999</v>
      </c>
      <c r="BF1040" s="2">
        <f t="shared" si="541"/>
        <v>554183.8125</v>
      </c>
      <c r="BG1040" s="2">
        <f t="shared" si="542"/>
        <v>564594.625</v>
      </c>
      <c r="BH1040" s="2">
        <f t="shared" si="543"/>
        <v>609084.125</v>
      </c>
      <c r="BI1040" s="2">
        <f t="shared" si="544"/>
        <v>1104488</v>
      </c>
      <c r="BJ1040" s="2">
        <f t="shared" si="545"/>
        <v>1073929.25</v>
      </c>
      <c r="BK1040" s="2">
        <f t="shared" si="546"/>
        <v>1020508.5625</v>
      </c>
      <c r="BL1040" s="2">
        <f t="shared" si="547"/>
        <v>566168.5</v>
      </c>
      <c r="BM1040" s="2">
        <f t="shared" si="548"/>
        <v>492869.84379999997</v>
      </c>
      <c r="BN1040" s="2">
        <f t="shared" si="549"/>
        <v>508686.875</v>
      </c>
      <c r="BO1040" s="17">
        <f t="shared" si="550"/>
        <v>1</v>
      </c>
      <c r="BP1040" s="17">
        <f t="shared" si="551"/>
        <v>1.0187858473401368</v>
      </c>
      <c r="BQ1040" s="17">
        <f t="shared" si="552"/>
        <v>1.0990651680213053</v>
      </c>
      <c r="BR1040" s="17">
        <f t="shared" si="553"/>
        <v>1.0822917519616597</v>
      </c>
      <c r="BS1040" s="17">
        <f t="shared" si="554"/>
        <v>1.0523471232511095</v>
      </c>
      <c r="BT1040" s="17">
        <f t="shared" si="555"/>
        <v>1</v>
      </c>
      <c r="BU1040" s="17">
        <f t="shared" si="556"/>
        <v>1.148718078661237</v>
      </c>
      <c r="BV1040" s="17">
        <f t="shared" si="557"/>
        <v>1</v>
      </c>
      <c r="BW1040" s="17">
        <f t="shared" si="558"/>
        <v>1.0320917000684229</v>
      </c>
      <c r="BX1040" s="20">
        <f t="shared" si="559"/>
        <v>1.077003276874299</v>
      </c>
      <c r="BY1040" s="20">
        <f t="shared" si="560"/>
        <v>1.023710990197082</v>
      </c>
      <c r="BZ1040" s="20">
        <f t="shared" si="561"/>
        <v>1.0437189560299094</v>
      </c>
    </row>
    <row r="1041" spans="2:78" x14ac:dyDescent="0.25">
      <c r="B1041">
        <v>13333</v>
      </c>
      <c r="C1041">
        <v>2</v>
      </c>
      <c r="D1041">
        <v>-1.44</v>
      </c>
      <c r="E1041">
        <v>1.28</v>
      </c>
      <c r="F1041" s="4">
        <v>1908</v>
      </c>
      <c r="G1041" s="5" t="str">
        <f>F1041&amp;"_"&amp;COUNTIF($F$2:$F1041,F1041)</f>
        <v>1908_4</v>
      </c>
      <c r="H1041" t="s">
        <v>417</v>
      </c>
      <c r="I1041">
        <v>8.5999999999999993E-2</v>
      </c>
      <c r="J1041" s="2">
        <v>10735.545899999999</v>
      </c>
      <c r="K1041" s="2">
        <v>16332.1006</v>
      </c>
      <c r="L1041" s="2">
        <v>17445.125</v>
      </c>
      <c r="M1041" s="1">
        <f>MIN(J1041:L1041)</f>
        <v>10735.545899999999</v>
      </c>
      <c r="N1041" s="3">
        <f t="shared" si="529"/>
        <v>1</v>
      </c>
      <c r="O1041" s="3">
        <f t="shared" si="530"/>
        <v>1.5213106768981353</v>
      </c>
      <c r="P1041" s="3">
        <f t="shared" si="531"/>
        <v>1.6249872305049715</v>
      </c>
      <c r="Q1041" s="3"/>
      <c r="S1041">
        <v>7637</v>
      </c>
      <c r="T1041">
        <v>2</v>
      </c>
      <c r="U1041">
        <v>-0.72</v>
      </c>
      <c r="V1041">
        <v>1.2250000000000001</v>
      </c>
      <c r="W1041" s="4">
        <v>1893</v>
      </c>
      <c r="X1041" s="5" t="str">
        <f>W1041&amp;"_"&amp;COUNTIF($W$2:$W1041,W1041)</f>
        <v>1893_1</v>
      </c>
      <c r="Y1041" t="s">
        <v>1112</v>
      </c>
      <c r="Z1041">
        <v>0.29699999999999999</v>
      </c>
      <c r="AA1041" s="1">
        <v>433275.71879999997</v>
      </c>
      <c r="AB1041" s="1">
        <v>640958.6875</v>
      </c>
      <c r="AC1041" s="1">
        <v>596302.4375</v>
      </c>
      <c r="AD1041" s="1">
        <f>MIN(AA1041:AC1041)</f>
        <v>433275.71879999997</v>
      </c>
      <c r="AE1041" s="3">
        <f t="shared" si="532"/>
        <v>1</v>
      </c>
      <c r="AF1041" s="3">
        <f t="shared" si="533"/>
        <v>1.4793321196839706</v>
      </c>
      <c r="AG1041" s="3">
        <f t="shared" si="534"/>
        <v>1.3762655316838863</v>
      </c>
      <c r="AH1041" s="3"/>
      <c r="AJ1041">
        <v>11564</v>
      </c>
      <c r="AK1041">
        <v>2</v>
      </c>
      <c r="AL1041">
        <v>-1.57</v>
      </c>
      <c r="AM1041">
        <v>1.0529999999999999</v>
      </c>
      <c r="AN1041" s="4">
        <v>1909</v>
      </c>
      <c r="AO1041" s="5" t="str">
        <f>AN1041&amp;"_"&amp;COUNTIF($AN$2:$AN1041,AN1041)</f>
        <v>1909_2</v>
      </c>
      <c r="AP1041" t="s">
        <v>699</v>
      </c>
      <c r="AQ1041">
        <v>4.7E-2</v>
      </c>
      <c r="AR1041" s="1">
        <v>322191.65620000003</v>
      </c>
      <c r="AS1041" s="1">
        <v>494414.28120000003</v>
      </c>
      <c r="AT1041" s="1">
        <v>501600</v>
      </c>
      <c r="AU1041" s="1">
        <f>MIN(AR1041:AT1041)</f>
        <v>322191.65620000003</v>
      </c>
      <c r="AV1041" s="3">
        <f t="shared" si="535"/>
        <v>1</v>
      </c>
      <c r="AW1041" s="3">
        <f t="shared" si="536"/>
        <v>1.534534714620583</v>
      </c>
      <c r="AX1041" s="3">
        <f t="shared" si="537"/>
        <v>1.5568373368695572</v>
      </c>
      <c r="AZ1041" t="s">
        <v>2005</v>
      </c>
      <c r="BA1041">
        <v>1355</v>
      </c>
      <c r="BB1041" t="s">
        <v>4660</v>
      </c>
      <c r="BC1041" s="17">
        <f t="shared" si="538"/>
        <v>0.25</v>
      </c>
      <c r="BD1041" s="17" t="str">
        <f t="shared" si="539"/>
        <v>N/D</v>
      </c>
      <c r="BE1041" s="17">
        <f t="shared" si="540"/>
        <v>0.24</v>
      </c>
      <c r="BF1041" s="2">
        <f t="shared" si="541"/>
        <v>308087.40620000003</v>
      </c>
      <c r="BG1041" s="2">
        <f t="shared" si="542"/>
        <v>371602.875</v>
      </c>
      <c r="BH1041" s="2">
        <f t="shared" si="543"/>
        <v>388136.65620000003</v>
      </c>
      <c r="BI1041" s="2" t="str">
        <f t="shared" si="544"/>
        <v>N/D</v>
      </c>
      <c r="BJ1041" s="2" t="str">
        <f t="shared" si="545"/>
        <v>N/D</v>
      </c>
      <c r="BK1041" s="2" t="str">
        <f t="shared" si="546"/>
        <v>N/D</v>
      </c>
      <c r="BL1041" s="2">
        <f t="shared" si="547"/>
        <v>601273.375</v>
      </c>
      <c r="BM1041" s="2">
        <f t="shared" si="548"/>
        <v>510703.875</v>
      </c>
      <c r="BN1041" s="2">
        <f t="shared" si="549"/>
        <v>563125.1875</v>
      </c>
      <c r="BO1041" s="17">
        <f t="shared" si="550"/>
        <v>1</v>
      </c>
      <c r="BP1041" s="17">
        <f t="shared" si="551"/>
        <v>1.2061605489929306</v>
      </c>
      <c r="BQ1041" s="17">
        <f t="shared" si="552"/>
        <v>1.2598264271407273</v>
      </c>
      <c r="BR1041" s="17" t="str">
        <f t="shared" si="553"/>
        <v>N/D</v>
      </c>
      <c r="BS1041" s="17" t="str">
        <f t="shared" si="554"/>
        <v>N/D</v>
      </c>
      <c r="BT1041" s="17" t="str">
        <f t="shared" si="555"/>
        <v>N/D</v>
      </c>
      <c r="BU1041" s="17">
        <f t="shared" si="556"/>
        <v>1.177342496177457</v>
      </c>
      <c r="BV1041" s="17">
        <f t="shared" si="557"/>
        <v>1</v>
      </c>
      <c r="BW1041" s="17">
        <f t="shared" si="558"/>
        <v>1.1026452217539959</v>
      </c>
      <c r="BX1041" s="20">
        <f t="shared" si="559"/>
        <v>1.0886712480887284</v>
      </c>
      <c r="BY1041" s="20">
        <f t="shared" si="560"/>
        <v>1.1030802744964654</v>
      </c>
      <c r="BZ1041" s="20">
        <f t="shared" si="561"/>
        <v>1.1812358244473615</v>
      </c>
    </row>
    <row r="1042" spans="2:78" x14ac:dyDescent="0.25">
      <c r="B1042">
        <v>11797</v>
      </c>
      <c r="C1042">
        <v>2</v>
      </c>
      <c r="D1042">
        <v>-0.39</v>
      </c>
      <c r="E1042">
        <v>1.387</v>
      </c>
      <c r="F1042" s="4">
        <v>1909</v>
      </c>
      <c r="G1042" s="5" t="str">
        <f>F1042&amp;"_"&amp;COUNTIF($F$2:$F1042,F1042)</f>
        <v>1909_1</v>
      </c>
      <c r="H1042" t="s">
        <v>699</v>
      </c>
      <c r="I1042">
        <v>0.31</v>
      </c>
      <c r="J1042" s="2">
        <v>240635.875</v>
      </c>
      <c r="K1042" s="2">
        <v>478364.5</v>
      </c>
      <c r="L1042" s="2">
        <v>480908.78120000003</v>
      </c>
      <c r="M1042" s="1">
        <f>MIN(J1042:L1042)</f>
        <v>240635.875</v>
      </c>
      <c r="N1042" s="3">
        <f t="shared" si="529"/>
        <v>1</v>
      </c>
      <c r="O1042" s="3">
        <f t="shared" si="530"/>
        <v>1.9879184681004027</v>
      </c>
      <c r="P1042" s="3">
        <f t="shared" si="531"/>
        <v>1.9984916264044172</v>
      </c>
      <c r="Q1042" s="3"/>
      <c r="S1042">
        <v>7297</v>
      </c>
      <c r="T1042">
        <v>2</v>
      </c>
      <c r="U1042">
        <v>-0.57999999999999996</v>
      </c>
      <c r="V1042">
        <v>1.3220000000000001</v>
      </c>
      <c r="W1042" s="4">
        <v>1894</v>
      </c>
      <c r="X1042" s="5" t="str">
        <f>W1042&amp;"_"&amp;COUNTIF($W$2:$W1042,W1042)</f>
        <v>1894_1</v>
      </c>
      <c r="Y1042" t="s">
        <v>873</v>
      </c>
      <c r="Z1042">
        <v>0.26400000000000001</v>
      </c>
      <c r="AA1042" s="1">
        <v>325339.4375</v>
      </c>
      <c r="AB1042" s="1">
        <v>469610.5625</v>
      </c>
      <c r="AC1042" s="1">
        <v>419784.28120000003</v>
      </c>
      <c r="AD1042" s="1">
        <f>MIN(AA1042:AC1042)</f>
        <v>325339.4375</v>
      </c>
      <c r="AE1042" s="3">
        <f t="shared" si="532"/>
        <v>1</v>
      </c>
      <c r="AF1042" s="3">
        <f t="shared" si="533"/>
        <v>1.4434480065147344</v>
      </c>
      <c r="AG1042" s="3">
        <f t="shared" si="534"/>
        <v>1.2902963268939691</v>
      </c>
      <c r="AH1042" s="3"/>
      <c r="AJ1042">
        <v>11468</v>
      </c>
      <c r="AK1042">
        <v>2</v>
      </c>
      <c r="AL1042">
        <v>-0.48</v>
      </c>
      <c r="AM1042">
        <v>1.556</v>
      </c>
      <c r="AN1042" s="4">
        <v>1910</v>
      </c>
      <c r="AO1042" s="5" t="str">
        <f>AN1042&amp;"_"&amp;COUNTIF($AN$2:$AN1042,AN1042)</f>
        <v>1910_1</v>
      </c>
      <c r="AP1042" t="s">
        <v>811</v>
      </c>
      <c r="AQ1042">
        <v>0.38</v>
      </c>
      <c r="AR1042" s="1">
        <v>107546.02340000001</v>
      </c>
      <c r="AS1042" s="1">
        <v>111500.9062</v>
      </c>
      <c r="AT1042" s="1">
        <v>118491.3281</v>
      </c>
      <c r="AU1042" s="1">
        <f>MIN(AR1042:AT1042)</f>
        <v>107546.02340000001</v>
      </c>
      <c r="AV1042" s="3">
        <f t="shared" si="535"/>
        <v>1</v>
      </c>
      <c r="AW1042" s="3">
        <f t="shared" si="536"/>
        <v>1.0367738636443158</v>
      </c>
      <c r="AX1042" s="3">
        <f t="shared" si="537"/>
        <v>1.1017732162842573</v>
      </c>
      <c r="AZ1042" t="s">
        <v>2006</v>
      </c>
      <c r="BA1042">
        <v>1355</v>
      </c>
      <c r="BB1042" t="s">
        <v>4660</v>
      </c>
      <c r="BC1042" s="17">
        <f t="shared" si="538"/>
        <v>0.26600000000000001</v>
      </c>
      <c r="BD1042" s="17" t="str">
        <f t="shared" si="539"/>
        <v>N/D</v>
      </c>
      <c r="BE1042" s="17" t="str">
        <f t="shared" si="540"/>
        <v>N/D</v>
      </c>
      <c r="BF1042" s="2">
        <f t="shared" si="541"/>
        <v>729754.5625</v>
      </c>
      <c r="BG1042" s="2">
        <f t="shared" si="542"/>
        <v>1017340.625</v>
      </c>
      <c r="BH1042" s="2">
        <f t="shared" si="543"/>
        <v>1025732.25</v>
      </c>
      <c r="BI1042" s="2" t="str">
        <f t="shared" si="544"/>
        <v>N/D</v>
      </c>
      <c r="BJ1042" s="2" t="str">
        <f t="shared" si="545"/>
        <v>N/D</v>
      </c>
      <c r="BK1042" s="2" t="str">
        <f t="shared" si="546"/>
        <v>N/D</v>
      </c>
      <c r="BL1042" s="2" t="str">
        <f t="shared" si="547"/>
        <v>N/D</v>
      </c>
      <c r="BM1042" s="2" t="str">
        <f t="shared" si="548"/>
        <v>N/D</v>
      </c>
      <c r="BN1042" s="2" t="str">
        <f t="shared" si="549"/>
        <v>N/D</v>
      </c>
      <c r="BO1042" s="17">
        <f t="shared" si="550"/>
        <v>1</v>
      </c>
      <c r="BP1042" s="17">
        <f t="shared" si="551"/>
        <v>1.394086008198133</v>
      </c>
      <c r="BQ1042" s="17">
        <f t="shared" si="552"/>
        <v>1.4055852511370903</v>
      </c>
      <c r="BR1042" s="17" t="str">
        <f t="shared" si="553"/>
        <v>N/D</v>
      </c>
      <c r="BS1042" s="17" t="str">
        <f t="shared" si="554"/>
        <v>N/D</v>
      </c>
      <c r="BT1042" s="17" t="str">
        <f t="shared" si="555"/>
        <v>N/D</v>
      </c>
      <c r="BU1042" s="17" t="str">
        <f t="shared" si="556"/>
        <v>N/D</v>
      </c>
      <c r="BV1042" s="17" t="str">
        <f t="shared" si="557"/>
        <v>N/D</v>
      </c>
      <c r="BW1042" s="17" t="str">
        <f t="shared" si="558"/>
        <v>N/D</v>
      </c>
      <c r="BX1042" s="20">
        <f t="shared" si="559"/>
        <v>1</v>
      </c>
      <c r="BY1042" s="20">
        <f t="shared" si="560"/>
        <v>1.394086008198133</v>
      </c>
      <c r="BZ1042" s="20">
        <f t="shared" si="561"/>
        <v>1.4055852511370903</v>
      </c>
    </row>
    <row r="1043" spans="2:78" x14ac:dyDescent="0.25">
      <c r="B1043">
        <v>11685</v>
      </c>
      <c r="C1043">
        <v>2</v>
      </c>
      <c r="D1043">
        <v>-0.25</v>
      </c>
      <c r="E1043">
        <v>1.256</v>
      </c>
      <c r="F1043" s="4">
        <v>1910</v>
      </c>
      <c r="G1043" s="5" t="str">
        <f>F1043&amp;"_"&amp;COUNTIF($F$2:$F1043,F1043)</f>
        <v>1910_1</v>
      </c>
      <c r="H1043" t="s">
        <v>811</v>
      </c>
      <c r="I1043">
        <v>0.36299999999999999</v>
      </c>
      <c r="J1043" s="2">
        <v>293177.3125</v>
      </c>
      <c r="K1043" s="2">
        <v>393734.8125</v>
      </c>
      <c r="L1043" s="2">
        <v>513132.75</v>
      </c>
      <c r="M1043" s="1">
        <f>MIN(J1043:L1043)</f>
        <v>293177.3125</v>
      </c>
      <c r="N1043" s="3">
        <f t="shared" si="529"/>
        <v>1</v>
      </c>
      <c r="O1043" s="3">
        <f t="shared" si="530"/>
        <v>1.3429920928823578</v>
      </c>
      <c r="P1043" s="3">
        <f t="shared" si="531"/>
        <v>1.7502471307359433</v>
      </c>
      <c r="Q1043" s="3"/>
      <c r="S1043">
        <v>7315</v>
      </c>
      <c r="T1043">
        <v>2</v>
      </c>
      <c r="U1043">
        <v>-0.6</v>
      </c>
      <c r="V1043">
        <v>1.071</v>
      </c>
      <c r="W1043" s="4">
        <v>1894</v>
      </c>
      <c r="X1043" s="5" t="str">
        <f>W1043&amp;"_"&amp;COUNTIF($W$2:$W1043,W1043)</f>
        <v>1894_2</v>
      </c>
      <c r="Y1043" t="s">
        <v>873</v>
      </c>
      <c r="Z1043">
        <v>0.28599999999999998</v>
      </c>
      <c r="AA1043" s="1">
        <v>175341.82810000001</v>
      </c>
      <c r="AB1043" s="1">
        <v>220123.23439999999</v>
      </c>
      <c r="AC1043" s="1">
        <v>206722.3125</v>
      </c>
      <c r="AD1043" s="1">
        <f>MIN(AA1043:AC1043)</f>
        <v>175341.82810000001</v>
      </c>
      <c r="AE1043" s="3">
        <f t="shared" si="532"/>
        <v>1</v>
      </c>
      <c r="AF1043" s="3">
        <f t="shared" si="533"/>
        <v>1.2553948865781215</v>
      </c>
      <c r="AG1043" s="3">
        <f t="shared" si="534"/>
        <v>1.1789674759299489</v>
      </c>
      <c r="AH1043" s="3"/>
      <c r="AJ1043">
        <v>11509</v>
      </c>
      <c r="AK1043">
        <v>2</v>
      </c>
      <c r="AL1043">
        <v>-0.54</v>
      </c>
      <c r="AM1043">
        <v>1.2709999999999999</v>
      </c>
      <c r="AN1043" s="4">
        <v>1910</v>
      </c>
      <c r="AO1043" s="5" t="str">
        <f>AN1043&amp;"_"&amp;COUNTIF($AN$2:$AN1043,AN1043)</f>
        <v>1910_2</v>
      </c>
      <c r="AP1043" t="s">
        <v>811</v>
      </c>
      <c r="AQ1043">
        <v>0.39400000000000002</v>
      </c>
      <c r="AR1043" s="1">
        <v>277542.15620000003</v>
      </c>
      <c r="AS1043" s="1">
        <v>312558.15620000003</v>
      </c>
      <c r="AT1043" s="1">
        <v>340765.34379999997</v>
      </c>
      <c r="AU1043" s="1">
        <f>MIN(AR1043:AT1043)</f>
        <v>277542.15620000003</v>
      </c>
      <c r="AV1043" s="3">
        <f t="shared" si="535"/>
        <v>1</v>
      </c>
      <c r="AW1043" s="3">
        <f t="shared" si="536"/>
        <v>1.1261646175825162</v>
      </c>
      <c r="AX1043" s="3">
        <f t="shared" si="537"/>
        <v>1.2277967011052571</v>
      </c>
      <c r="AZ1043" t="s">
        <v>2007</v>
      </c>
      <c r="BA1043">
        <v>1357</v>
      </c>
      <c r="BB1043" t="s">
        <v>4661</v>
      </c>
      <c r="BC1043" s="17">
        <f t="shared" si="538"/>
        <v>0.13500000000000001</v>
      </c>
      <c r="BD1043" s="17">
        <f t="shared" si="539"/>
        <v>0.13800000000000001</v>
      </c>
      <c r="BE1043" s="17">
        <f t="shared" si="540"/>
        <v>0.127</v>
      </c>
      <c r="BF1043" s="2">
        <f t="shared" si="541"/>
        <v>15707.988300000001</v>
      </c>
      <c r="BG1043" s="2">
        <f t="shared" si="542"/>
        <v>27952.523399999998</v>
      </c>
      <c r="BH1043" s="2">
        <f t="shared" si="543"/>
        <v>27843.6973</v>
      </c>
      <c r="BI1043" s="2">
        <f t="shared" si="544"/>
        <v>25157.914100000002</v>
      </c>
      <c r="BJ1043" s="2">
        <f t="shared" si="545"/>
        <v>34006.757799999999</v>
      </c>
      <c r="BK1043" s="2">
        <f t="shared" si="546"/>
        <v>32807.917999999998</v>
      </c>
      <c r="BL1043" s="2">
        <f t="shared" si="547"/>
        <v>27796.265599999999</v>
      </c>
      <c r="BM1043" s="2">
        <f t="shared" si="548"/>
        <v>28898.1973</v>
      </c>
      <c r="BN1043" s="2">
        <f t="shared" si="549"/>
        <v>24104.2539</v>
      </c>
      <c r="BO1043" s="17">
        <f t="shared" si="550"/>
        <v>1</v>
      </c>
      <c r="BP1043" s="17">
        <f t="shared" si="551"/>
        <v>1.7795100725915358</v>
      </c>
      <c r="BQ1043" s="17">
        <f t="shared" si="552"/>
        <v>1.7725819989310787</v>
      </c>
      <c r="BR1043" s="17">
        <f t="shared" si="553"/>
        <v>1</v>
      </c>
      <c r="BS1043" s="17">
        <f t="shared" si="554"/>
        <v>1.3517320102464296</v>
      </c>
      <c r="BT1043" s="17">
        <f t="shared" si="555"/>
        <v>1.3040794188895015</v>
      </c>
      <c r="BU1043" s="17">
        <f t="shared" si="556"/>
        <v>1.1531684704001561</v>
      </c>
      <c r="BV1043" s="17">
        <f t="shared" si="557"/>
        <v>1.1988837082403949</v>
      </c>
      <c r="BW1043" s="17">
        <f t="shared" si="558"/>
        <v>1</v>
      </c>
      <c r="BX1043" s="20">
        <f t="shared" si="559"/>
        <v>1.051056156800052</v>
      </c>
      <c r="BY1043" s="20">
        <f t="shared" si="560"/>
        <v>1.4433752636927866</v>
      </c>
      <c r="BZ1043" s="20">
        <f t="shared" si="561"/>
        <v>1.3588871392735269</v>
      </c>
    </row>
    <row r="1044" spans="2:78" x14ac:dyDescent="0.25">
      <c r="B1044">
        <v>11724</v>
      </c>
      <c r="C1044">
        <v>2</v>
      </c>
      <c r="D1044">
        <v>-0.27</v>
      </c>
      <c r="E1044">
        <v>1.2210000000000001</v>
      </c>
      <c r="F1044" s="4">
        <v>1910</v>
      </c>
      <c r="G1044" s="5" t="str">
        <f>F1044&amp;"_"&amp;COUNTIF($F$2:$F1044,F1044)</f>
        <v>1910_2</v>
      </c>
      <c r="H1044" t="s">
        <v>811</v>
      </c>
      <c r="I1044">
        <v>0.32</v>
      </c>
      <c r="J1044" s="2">
        <v>155427.0312</v>
      </c>
      <c r="K1044" s="2">
        <v>213841.5312</v>
      </c>
      <c r="L1044" s="2">
        <v>233953.60939999999</v>
      </c>
      <c r="M1044" s="1">
        <f>MIN(J1044:L1044)</f>
        <v>155427.0312</v>
      </c>
      <c r="N1044" s="3">
        <f t="shared" si="529"/>
        <v>1</v>
      </c>
      <c r="O1044" s="3">
        <f t="shared" si="530"/>
        <v>1.3758323088911963</v>
      </c>
      <c r="P1044" s="3">
        <f t="shared" si="531"/>
        <v>1.5052311531251843</v>
      </c>
      <c r="Q1044" s="3"/>
      <c r="S1044">
        <v>7356</v>
      </c>
      <c r="T1044">
        <v>2</v>
      </c>
      <c r="U1044">
        <v>-0.65</v>
      </c>
      <c r="V1044">
        <v>1.0509999999999999</v>
      </c>
      <c r="W1044" s="4">
        <v>1894</v>
      </c>
      <c r="X1044" s="5" t="str">
        <f>W1044&amp;"_"&amp;COUNTIF($W$2:$W1044,W1044)</f>
        <v>1894_3</v>
      </c>
      <c r="Y1044" t="s">
        <v>873</v>
      </c>
      <c r="Z1044">
        <v>0.30299999999999999</v>
      </c>
      <c r="AA1044" s="1">
        <v>355820.96879999997</v>
      </c>
      <c r="AB1044" s="1">
        <v>644670.375</v>
      </c>
      <c r="AC1044" s="1">
        <v>573457.3125</v>
      </c>
      <c r="AD1044" s="1">
        <f>MIN(AA1044:AC1044)</f>
        <v>355820.96879999997</v>
      </c>
      <c r="AE1044" s="3">
        <f t="shared" si="532"/>
        <v>1</v>
      </c>
      <c r="AF1044" s="3">
        <f t="shared" si="533"/>
        <v>1.8117829794408677</v>
      </c>
      <c r="AG1044" s="3">
        <f t="shared" si="534"/>
        <v>1.6116456386310645</v>
      </c>
      <c r="AH1044" s="3"/>
      <c r="AJ1044">
        <v>11558</v>
      </c>
      <c r="AK1044">
        <v>2</v>
      </c>
      <c r="AL1044">
        <v>-0.5</v>
      </c>
      <c r="AM1044">
        <v>1.1020000000000001</v>
      </c>
      <c r="AN1044" s="4">
        <v>1910</v>
      </c>
      <c r="AO1044" s="5" t="str">
        <f>AN1044&amp;"_"&amp;COUNTIF($AN$2:$AN1044,AN1044)</f>
        <v>1910_3</v>
      </c>
      <c r="AP1044" t="s">
        <v>811</v>
      </c>
      <c r="AQ1044">
        <v>0.26400000000000001</v>
      </c>
      <c r="AR1044" s="1">
        <v>120330.07030000001</v>
      </c>
      <c r="AS1044" s="1">
        <v>130656.25780000001</v>
      </c>
      <c r="AT1044" s="1">
        <v>127482.2031</v>
      </c>
      <c r="AU1044" s="1">
        <f>MIN(AR1044:AT1044)</f>
        <v>120330.07030000001</v>
      </c>
      <c r="AV1044" s="3">
        <f t="shared" si="535"/>
        <v>1</v>
      </c>
      <c r="AW1044" s="3">
        <f t="shared" si="536"/>
        <v>1.085815519547652</v>
      </c>
      <c r="AX1044" s="3">
        <f t="shared" si="537"/>
        <v>1.0594376183955407</v>
      </c>
      <c r="AZ1044" t="s">
        <v>2008</v>
      </c>
      <c r="BA1044">
        <v>1357</v>
      </c>
      <c r="BB1044" t="s">
        <v>4661</v>
      </c>
      <c r="BC1044" s="17">
        <f t="shared" si="538"/>
        <v>0.14099999999999999</v>
      </c>
      <c r="BD1044" s="17">
        <f t="shared" si="539"/>
        <v>0.14799999999999999</v>
      </c>
      <c r="BE1044" s="17">
        <f t="shared" si="540"/>
        <v>0.14199999999999999</v>
      </c>
      <c r="BF1044" s="2">
        <f t="shared" si="541"/>
        <v>12805.713900000001</v>
      </c>
      <c r="BG1044" s="2">
        <f t="shared" si="542"/>
        <v>26465.662100000001</v>
      </c>
      <c r="BH1044" s="2">
        <f t="shared" si="543"/>
        <v>28853.7012</v>
      </c>
      <c r="BI1044" s="2">
        <f t="shared" si="544"/>
        <v>18368.716799999998</v>
      </c>
      <c r="BJ1044" s="2">
        <f t="shared" si="545"/>
        <v>21462.949199999999</v>
      </c>
      <c r="BK1044" s="2">
        <f t="shared" si="546"/>
        <v>24408.027300000002</v>
      </c>
      <c r="BL1044" s="2">
        <f t="shared" si="547"/>
        <v>18513.625</v>
      </c>
      <c r="BM1044" s="2">
        <f t="shared" si="548"/>
        <v>19647.925800000001</v>
      </c>
      <c r="BN1044" s="2">
        <f t="shared" si="549"/>
        <v>23694.3223</v>
      </c>
      <c r="BO1044" s="17">
        <f t="shared" si="550"/>
        <v>1</v>
      </c>
      <c r="BP1044" s="17">
        <f t="shared" si="551"/>
        <v>2.0667072766634274</v>
      </c>
      <c r="BQ1044" s="17">
        <f t="shared" si="552"/>
        <v>2.2531895859394453</v>
      </c>
      <c r="BR1044" s="17">
        <f t="shared" si="553"/>
        <v>1</v>
      </c>
      <c r="BS1044" s="17">
        <f t="shared" si="554"/>
        <v>1.1684512006848513</v>
      </c>
      <c r="BT1044" s="17">
        <f t="shared" si="555"/>
        <v>1.328782383971427</v>
      </c>
      <c r="BU1044" s="17">
        <f t="shared" si="556"/>
        <v>1</v>
      </c>
      <c r="BV1044" s="17">
        <f t="shared" si="557"/>
        <v>1.0612684333835216</v>
      </c>
      <c r="BW1044" s="17">
        <f t="shared" si="558"/>
        <v>1.2798315997002208</v>
      </c>
      <c r="BX1044" s="20">
        <f t="shared" si="559"/>
        <v>1</v>
      </c>
      <c r="BY1044" s="20">
        <f t="shared" si="560"/>
        <v>1.4321423035772665</v>
      </c>
      <c r="BZ1044" s="20">
        <f t="shared" si="561"/>
        <v>1.6206011898703643</v>
      </c>
    </row>
    <row r="1045" spans="2:78" x14ac:dyDescent="0.25">
      <c r="B1045">
        <v>11634</v>
      </c>
      <c r="C1045">
        <v>2</v>
      </c>
      <c r="D1045">
        <v>-0.32</v>
      </c>
      <c r="E1045">
        <v>1.123</v>
      </c>
      <c r="F1045" s="4">
        <v>1910</v>
      </c>
      <c r="G1045" s="5" t="str">
        <f>F1045&amp;"_"&amp;COUNTIF($F$2:$F1045,F1045)</f>
        <v>1910_3</v>
      </c>
      <c r="H1045" t="s">
        <v>811</v>
      </c>
      <c r="I1045">
        <v>0.33900000000000002</v>
      </c>
      <c r="J1045" s="2">
        <v>190446.14060000001</v>
      </c>
      <c r="K1045" s="2">
        <v>313133.375</v>
      </c>
      <c r="L1045" s="2">
        <v>339891.34379999997</v>
      </c>
      <c r="M1045" s="1">
        <f>MIN(J1045:L1045)</f>
        <v>190446.14060000001</v>
      </c>
      <c r="N1045" s="3">
        <f t="shared" si="529"/>
        <v>1</v>
      </c>
      <c r="O1045" s="3">
        <f t="shared" si="530"/>
        <v>1.6442096123002241</v>
      </c>
      <c r="P1045" s="3">
        <f t="shared" si="531"/>
        <v>1.7847111142771037</v>
      </c>
      <c r="Q1045" s="3"/>
      <c r="S1045">
        <v>11426</v>
      </c>
      <c r="T1045">
        <v>2</v>
      </c>
      <c r="U1045">
        <v>-0.14000000000000001</v>
      </c>
      <c r="V1045">
        <v>1.806</v>
      </c>
      <c r="W1045" s="4">
        <v>1897</v>
      </c>
      <c r="X1045" s="5" t="str">
        <f>W1045&amp;"_"&amp;COUNTIF($W$2:$W1045,W1045)</f>
        <v>1897_1</v>
      </c>
      <c r="Y1045" t="s">
        <v>232</v>
      </c>
      <c r="Z1045">
        <v>8.6999999999999994E-2</v>
      </c>
      <c r="AA1045" s="1">
        <v>21777.029299999998</v>
      </c>
      <c r="AB1045" s="1">
        <v>26446.5645</v>
      </c>
      <c r="AC1045" s="1">
        <v>25839.636699999999</v>
      </c>
      <c r="AD1045" s="1">
        <f>MIN(AA1045:AC1045)</f>
        <v>21777.029299999998</v>
      </c>
      <c r="AE1045" s="3">
        <f t="shared" si="532"/>
        <v>1</v>
      </c>
      <c r="AF1045" s="3">
        <f t="shared" si="533"/>
        <v>1.2144248021928319</v>
      </c>
      <c r="AG1045" s="3">
        <f t="shared" si="534"/>
        <v>1.1865547106555989</v>
      </c>
      <c r="AH1045" s="3"/>
      <c r="AJ1045">
        <v>6486</v>
      </c>
      <c r="AK1045">
        <v>2</v>
      </c>
      <c r="AL1045">
        <v>-0.26</v>
      </c>
      <c r="AM1045">
        <v>1.117</v>
      </c>
      <c r="AN1045" s="4">
        <v>1912</v>
      </c>
      <c r="AO1045" s="5" t="str">
        <f>AN1045&amp;"_"&amp;COUNTIF($AN$2:$AN1045,AN1045)</f>
        <v>1912_1</v>
      </c>
      <c r="AP1045" t="s">
        <v>914</v>
      </c>
      <c r="AQ1045">
        <v>0.32200000000000001</v>
      </c>
      <c r="AR1045" s="1">
        <v>184827.89060000001</v>
      </c>
      <c r="AS1045" s="1">
        <v>139925.75</v>
      </c>
      <c r="AT1045" s="1">
        <v>133772.92189999999</v>
      </c>
      <c r="AU1045" s="1">
        <f>MIN(AR1045:AT1045)</f>
        <v>133772.92189999999</v>
      </c>
      <c r="AV1045" s="3">
        <f t="shared" si="535"/>
        <v>1.3816539847889802</v>
      </c>
      <c r="AW1045" s="3">
        <f t="shared" si="536"/>
        <v>1.0459945705947835</v>
      </c>
      <c r="AX1045" s="3">
        <f t="shared" si="537"/>
        <v>1</v>
      </c>
      <c r="AZ1045" t="s">
        <v>2009</v>
      </c>
      <c r="BA1045">
        <v>1358</v>
      </c>
      <c r="BB1045" t="s">
        <v>4662</v>
      </c>
      <c r="BC1045" s="17">
        <f t="shared" si="538"/>
        <v>1.6E-2</v>
      </c>
      <c r="BD1045" s="17" t="str">
        <f t="shared" si="539"/>
        <v>N/D</v>
      </c>
      <c r="BE1045" s="17" t="str">
        <f t="shared" si="540"/>
        <v>N/D</v>
      </c>
      <c r="BF1045" s="2">
        <f t="shared" si="541"/>
        <v>15151.330099999999</v>
      </c>
      <c r="BG1045" s="2">
        <f t="shared" si="542"/>
        <v>25288.921900000001</v>
      </c>
      <c r="BH1045" s="2">
        <f t="shared" si="543"/>
        <v>20436.150399999999</v>
      </c>
      <c r="BI1045" s="2" t="str">
        <f t="shared" si="544"/>
        <v>N/D</v>
      </c>
      <c r="BJ1045" s="2" t="str">
        <f t="shared" si="545"/>
        <v>N/D</v>
      </c>
      <c r="BK1045" s="2" t="str">
        <f t="shared" si="546"/>
        <v>N/D</v>
      </c>
      <c r="BL1045" s="2" t="str">
        <f t="shared" si="547"/>
        <v>N/D</v>
      </c>
      <c r="BM1045" s="2" t="str">
        <f t="shared" si="548"/>
        <v>N/D</v>
      </c>
      <c r="BN1045" s="2" t="str">
        <f t="shared" si="549"/>
        <v>N/D</v>
      </c>
      <c r="BO1045" s="17">
        <f t="shared" si="550"/>
        <v>1</v>
      </c>
      <c r="BP1045" s="17">
        <f t="shared" si="551"/>
        <v>1.6690892306544098</v>
      </c>
      <c r="BQ1045" s="17">
        <f t="shared" si="552"/>
        <v>1.3488023998632304</v>
      </c>
      <c r="BR1045" s="17" t="str">
        <f t="shared" si="553"/>
        <v>N/D</v>
      </c>
      <c r="BS1045" s="17" t="str">
        <f t="shared" si="554"/>
        <v>N/D</v>
      </c>
      <c r="BT1045" s="17" t="str">
        <f t="shared" si="555"/>
        <v>N/D</v>
      </c>
      <c r="BU1045" s="17" t="str">
        <f t="shared" si="556"/>
        <v>N/D</v>
      </c>
      <c r="BV1045" s="17" t="str">
        <f t="shared" si="557"/>
        <v>N/D</v>
      </c>
      <c r="BW1045" s="17" t="str">
        <f t="shared" si="558"/>
        <v>N/D</v>
      </c>
      <c r="BX1045" s="20">
        <f t="shared" si="559"/>
        <v>1</v>
      </c>
      <c r="BY1045" s="20">
        <f t="shared" si="560"/>
        <v>1.6690892306544098</v>
      </c>
      <c r="BZ1045" s="20">
        <f t="shared" si="561"/>
        <v>1.3488023998632304</v>
      </c>
    </row>
    <row r="1046" spans="2:78" x14ac:dyDescent="0.25">
      <c r="B1046">
        <v>11715</v>
      </c>
      <c r="C1046">
        <v>2</v>
      </c>
      <c r="D1046">
        <v>-0.19</v>
      </c>
      <c r="E1046">
        <v>1.0229999999999999</v>
      </c>
      <c r="F1046" s="4">
        <v>1910</v>
      </c>
      <c r="G1046" s="5" t="str">
        <f>F1046&amp;"_"&amp;COUNTIF($F$2:$F1046,F1046)</f>
        <v>1910_4</v>
      </c>
      <c r="H1046" t="s">
        <v>811</v>
      </c>
      <c r="I1046">
        <v>0.214</v>
      </c>
      <c r="J1046" s="2">
        <v>238612.5938</v>
      </c>
      <c r="K1046" s="2">
        <v>308512</v>
      </c>
      <c r="L1046" s="2">
        <v>293786.8125</v>
      </c>
      <c r="M1046" s="1">
        <f>MIN(J1046:L1046)</f>
        <v>238612.5938</v>
      </c>
      <c r="N1046" s="3">
        <f t="shared" si="529"/>
        <v>1</v>
      </c>
      <c r="O1046" s="3">
        <f t="shared" si="530"/>
        <v>1.2929409763618269</v>
      </c>
      <c r="P1046" s="3">
        <f t="shared" si="531"/>
        <v>1.2312292818301362</v>
      </c>
      <c r="Q1046" s="3"/>
      <c r="S1046">
        <v>11379</v>
      </c>
      <c r="T1046">
        <v>2</v>
      </c>
      <c r="U1046">
        <v>-0.11</v>
      </c>
      <c r="V1046">
        <v>1.571</v>
      </c>
      <c r="W1046" s="4">
        <v>1897</v>
      </c>
      <c r="X1046" s="5" t="str">
        <f>W1046&amp;"_"&amp;COUNTIF($W$2:$W1046,W1046)</f>
        <v>1897_2</v>
      </c>
      <c r="Y1046" t="s">
        <v>232</v>
      </c>
      <c r="Z1046">
        <v>0.107</v>
      </c>
      <c r="AA1046" s="1">
        <v>18210.998</v>
      </c>
      <c r="AB1046" s="1">
        <v>30664.537100000001</v>
      </c>
      <c r="AC1046" s="1">
        <v>23487.519499999999</v>
      </c>
      <c r="AD1046" s="1">
        <f>MIN(AA1046:AC1046)</f>
        <v>18210.998</v>
      </c>
      <c r="AE1046" s="3">
        <f t="shared" si="532"/>
        <v>1</v>
      </c>
      <c r="AF1046" s="3">
        <f t="shared" si="533"/>
        <v>1.6838471510457582</v>
      </c>
      <c r="AG1046" s="3">
        <f t="shared" si="534"/>
        <v>1.2897436757721898</v>
      </c>
      <c r="AH1046" s="3"/>
      <c r="AJ1046">
        <v>10145</v>
      </c>
      <c r="AK1046">
        <v>2</v>
      </c>
      <c r="AL1046">
        <v>0.09</v>
      </c>
      <c r="AM1046">
        <v>1.8839999999999999</v>
      </c>
      <c r="AN1046" s="4">
        <v>1915</v>
      </c>
      <c r="AO1046" s="5" t="str">
        <f>AN1046&amp;"_"&amp;COUNTIF($AN$2:$AN1046,AN1046)</f>
        <v>1915_1</v>
      </c>
      <c r="AP1046" t="s">
        <v>270</v>
      </c>
      <c r="AQ1046">
        <v>0.19900000000000001</v>
      </c>
      <c r="AR1046" s="1">
        <v>506069.5625</v>
      </c>
      <c r="AS1046" s="1">
        <v>435317.1875</v>
      </c>
      <c r="AT1046" s="1">
        <v>476412.875</v>
      </c>
      <c r="AU1046" s="1">
        <f>MIN(AR1046:AT1046)</f>
        <v>435317.1875</v>
      </c>
      <c r="AV1046" s="3">
        <f t="shared" si="535"/>
        <v>1.1625306260162309</v>
      </c>
      <c r="AW1046" s="3">
        <f t="shared" si="536"/>
        <v>1</v>
      </c>
      <c r="AX1046" s="3">
        <f t="shared" si="537"/>
        <v>1.0944040085713362</v>
      </c>
      <c r="AZ1046" t="s">
        <v>2010</v>
      </c>
      <c r="BA1046">
        <v>1359</v>
      </c>
      <c r="BB1046" t="s">
        <v>4663</v>
      </c>
      <c r="BC1046" s="17">
        <f t="shared" si="538"/>
        <v>0.188</v>
      </c>
      <c r="BD1046" s="17">
        <f t="shared" si="539"/>
        <v>0.19</v>
      </c>
      <c r="BE1046" s="17">
        <f t="shared" si="540"/>
        <v>0.183</v>
      </c>
      <c r="BF1046" s="2">
        <f t="shared" si="541"/>
        <v>1149319.625</v>
      </c>
      <c r="BG1046" s="2">
        <f t="shared" si="542"/>
        <v>1425989</v>
      </c>
      <c r="BH1046" s="2">
        <f t="shared" si="543"/>
        <v>1340934.5</v>
      </c>
      <c r="BI1046" s="2">
        <f t="shared" si="544"/>
        <v>1622766.875</v>
      </c>
      <c r="BJ1046" s="2">
        <f t="shared" si="545"/>
        <v>1291018.625</v>
      </c>
      <c r="BK1046" s="2">
        <f t="shared" si="546"/>
        <v>1249720.25</v>
      </c>
      <c r="BL1046" s="2">
        <f t="shared" si="547"/>
        <v>1278819.375</v>
      </c>
      <c r="BM1046" s="2">
        <f t="shared" si="548"/>
        <v>1034911.5625</v>
      </c>
      <c r="BN1046" s="2">
        <f t="shared" si="549"/>
        <v>1009125.9375</v>
      </c>
      <c r="BO1046" s="17">
        <f t="shared" si="550"/>
        <v>1</v>
      </c>
      <c r="BP1046" s="17">
        <f t="shared" si="551"/>
        <v>1.240724485149203</v>
      </c>
      <c r="BQ1046" s="17">
        <f t="shared" si="552"/>
        <v>1.1667202672189645</v>
      </c>
      <c r="BR1046" s="17">
        <f t="shared" si="553"/>
        <v>1.298504105218748</v>
      </c>
      <c r="BS1046" s="17">
        <f t="shared" si="554"/>
        <v>1.0330460957162213</v>
      </c>
      <c r="BT1046" s="17">
        <f t="shared" si="555"/>
        <v>1</v>
      </c>
      <c r="BU1046" s="17">
        <f t="shared" si="556"/>
        <v>1.2672544897301286</v>
      </c>
      <c r="BV1046" s="17">
        <f t="shared" si="557"/>
        <v>1.0255524350745369</v>
      </c>
      <c r="BW1046" s="17">
        <f t="shared" si="558"/>
        <v>1</v>
      </c>
      <c r="BX1046" s="20">
        <f t="shared" si="559"/>
        <v>1.1885861983162922</v>
      </c>
      <c r="BY1046" s="20">
        <f t="shared" si="560"/>
        <v>1.0997743386466536</v>
      </c>
      <c r="BZ1046" s="20">
        <f t="shared" si="561"/>
        <v>1.0555734224063216</v>
      </c>
    </row>
    <row r="1047" spans="2:78" x14ac:dyDescent="0.25">
      <c r="B1047">
        <v>6631</v>
      </c>
      <c r="C1047">
        <v>2</v>
      </c>
      <c r="D1047">
        <v>-0.17</v>
      </c>
      <c r="E1047">
        <v>1.133</v>
      </c>
      <c r="F1047" s="4">
        <v>1912</v>
      </c>
      <c r="G1047" s="5" t="str">
        <f>F1047&amp;"_"&amp;COUNTIF($F$2:$F1047,F1047)</f>
        <v>1912_1</v>
      </c>
      <c r="H1047" t="s">
        <v>914</v>
      </c>
      <c r="I1047">
        <v>9.9000000000000005E-2</v>
      </c>
      <c r="J1047" s="2">
        <v>303726.5</v>
      </c>
      <c r="K1047" s="2">
        <v>376471.96879999997</v>
      </c>
      <c r="L1047" s="2">
        <v>389970.34379999997</v>
      </c>
      <c r="M1047" s="1">
        <f>MIN(J1047:L1047)</f>
        <v>303726.5</v>
      </c>
      <c r="N1047" s="3">
        <f t="shared" si="529"/>
        <v>1</v>
      </c>
      <c r="O1047" s="3">
        <f t="shared" si="530"/>
        <v>1.2395097852837997</v>
      </c>
      <c r="P1047" s="3">
        <f t="shared" si="531"/>
        <v>1.283952318286353</v>
      </c>
      <c r="Q1047" s="3"/>
      <c r="S1047">
        <v>10911</v>
      </c>
      <c r="T1047">
        <v>2</v>
      </c>
      <c r="U1047">
        <v>-1.19</v>
      </c>
      <c r="V1047">
        <v>1.4790000000000001</v>
      </c>
      <c r="W1047" s="4">
        <v>1898</v>
      </c>
      <c r="X1047" s="5" t="str">
        <f>W1047&amp;"_"&amp;COUNTIF($W$2:$W1047,W1047)</f>
        <v>1898_1</v>
      </c>
      <c r="Y1047" t="s">
        <v>488</v>
      </c>
      <c r="Z1047">
        <v>0.109</v>
      </c>
      <c r="AA1047" s="1">
        <v>92537.710900000005</v>
      </c>
      <c r="AB1047" s="1">
        <v>171526.3125</v>
      </c>
      <c r="AC1047" s="1">
        <v>151562.8125</v>
      </c>
      <c r="AD1047" s="1">
        <f>MIN(AA1047:AC1047)</f>
        <v>92537.710900000005</v>
      </c>
      <c r="AE1047" s="3">
        <f t="shared" si="532"/>
        <v>1</v>
      </c>
      <c r="AF1047" s="3">
        <f t="shared" si="533"/>
        <v>1.8535828348440375</v>
      </c>
      <c r="AG1047" s="3">
        <f t="shared" si="534"/>
        <v>1.6378491646911917</v>
      </c>
      <c r="AH1047" s="3"/>
      <c r="AJ1047">
        <v>9887</v>
      </c>
      <c r="AK1047">
        <v>2</v>
      </c>
      <c r="AL1047">
        <v>0.47</v>
      </c>
      <c r="AM1047">
        <v>1.7849999999999999</v>
      </c>
      <c r="AN1047" s="4">
        <v>1915</v>
      </c>
      <c r="AO1047" s="5" t="str">
        <f>AN1047&amp;"_"&amp;COUNTIF($AN$2:$AN1047,AN1047)</f>
        <v>1915_2</v>
      </c>
      <c r="AP1047" t="s">
        <v>270</v>
      </c>
      <c r="AQ1047">
        <v>0.28799999999999998</v>
      </c>
      <c r="AR1047" s="1">
        <v>750283.5625</v>
      </c>
      <c r="AS1047" s="1">
        <v>851907.5625</v>
      </c>
      <c r="AT1047" s="1">
        <v>849403.4375</v>
      </c>
      <c r="AU1047" s="1">
        <f>MIN(AR1047:AT1047)</f>
        <v>750283.5625</v>
      </c>
      <c r="AV1047" s="3">
        <f t="shared" si="535"/>
        <v>1</v>
      </c>
      <c r="AW1047" s="3">
        <f t="shared" si="536"/>
        <v>1.1354474562409196</v>
      </c>
      <c r="AX1047" s="3">
        <f t="shared" si="537"/>
        <v>1.1321098847877265</v>
      </c>
      <c r="AZ1047" t="s">
        <v>2011</v>
      </c>
      <c r="BA1047">
        <v>1359</v>
      </c>
      <c r="BB1047" t="s">
        <v>4663</v>
      </c>
      <c r="BC1047" s="17">
        <f t="shared" si="538"/>
        <v>0.187</v>
      </c>
      <c r="BD1047" s="17">
        <f t="shared" si="539"/>
        <v>0.23100000000000001</v>
      </c>
      <c r="BE1047" s="17">
        <f t="shared" si="540"/>
        <v>0.23499999999999999</v>
      </c>
      <c r="BF1047" s="2">
        <f t="shared" si="541"/>
        <v>773907.6875</v>
      </c>
      <c r="BG1047" s="2">
        <f t="shared" si="542"/>
        <v>933914.25</v>
      </c>
      <c r="BH1047" s="2">
        <f t="shared" si="543"/>
        <v>941270.5</v>
      </c>
      <c r="BI1047" s="2">
        <f t="shared" si="544"/>
        <v>638139.6875</v>
      </c>
      <c r="BJ1047" s="2">
        <f t="shared" si="545"/>
        <v>535442.4375</v>
      </c>
      <c r="BK1047" s="2">
        <f t="shared" si="546"/>
        <v>450365.75</v>
      </c>
      <c r="BL1047" s="2">
        <f t="shared" si="547"/>
        <v>554002.6875</v>
      </c>
      <c r="BM1047" s="2">
        <f t="shared" si="548"/>
        <v>442338.03120000003</v>
      </c>
      <c r="BN1047" s="2">
        <f t="shared" si="549"/>
        <v>410358.9375</v>
      </c>
      <c r="BO1047" s="17">
        <f t="shared" si="550"/>
        <v>1</v>
      </c>
      <c r="BP1047" s="17">
        <f t="shared" si="551"/>
        <v>1.2067514835223807</v>
      </c>
      <c r="BQ1047" s="17">
        <f t="shared" si="552"/>
        <v>1.2162568161593563</v>
      </c>
      <c r="BR1047" s="17">
        <f t="shared" si="553"/>
        <v>1.4169365399122824</v>
      </c>
      <c r="BS1047" s="17">
        <f t="shared" si="554"/>
        <v>1.1889057671459253</v>
      </c>
      <c r="BT1047" s="17">
        <f t="shared" si="555"/>
        <v>1</v>
      </c>
      <c r="BU1047" s="17">
        <f t="shared" si="556"/>
        <v>1.3500441610340217</v>
      </c>
      <c r="BV1047" s="17">
        <f t="shared" si="557"/>
        <v>1.0779295655038585</v>
      </c>
      <c r="BW1047" s="17">
        <f t="shared" si="558"/>
        <v>1</v>
      </c>
      <c r="BX1047" s="20">
        <f t="shared" si="559"/>
        <v>1.2556602336487681</v>
      </c>
      <c r="BY1047" s="20">
        <f t="shared" si="560"/>
        <v>1.1578622720573881</v>
      </c>
      <c r="BZ1047" s="20">
        <f t="shared" si="561"/>
        <v>1.0720856053864523</v>
      </c>
    </row>
    <row r="1048" spans="2:78" x14ac:dyDescent="0.25">
      <c r="B1048">
        <v>6596</v>
      </c>
      <c r="C1048">
        <v>2</v>
      </c>
      <c r="D1048">
        <v>-0.2</v>
      </c>
      <c r="E1048">
        <v>1.02</v>
      </c>
      <c r="F1048" s="4">
        <v>1912</v>
      </c>
      <c r="G1048" s="5" t="str">
        <f>F1048&amp;"_"&amp;COUNTIF($F$2:$F1048,F1048)</f>
        <v>1912_2</v>
      </c>
      <c r="H1048" t="s">
        <v>914</v>
      </c>
      <c r="I1048">
        <v>2.3E-2</v>
      </c>
      <c r="J1048" s="2">
        <v>183170.92189999999</v>
      </c>
      <c r="K1048" s="2">
        <v>133392.79689999999</v>
      </c>
      <c r="L1048" s="2">
        <v>124846.49219999999</v>
      </c>
      <c r="M1048" s="1">
        <f>MIN(J1048:L1048)</f>
        <v>124846.49219999999</v>
      </c>
      <c r="N1048" s="3">
        <f t="shared" si="529"/>
        <v>1.4671691504681299</v>
      </c>
      <c r="O1048" s="3">
        <f t="shared" si="530"/>
        <v>1.068454504002476</v>
      </c>
      <c r="P1048" s="3">
        <f t="shared" si="531"/>
        <v>1</v>
      </c>
      <c r="Q1048" s="3"/>
      <c r="S1048">
        <v>10859</v>
      </c>
      <c r="T1048">
        <v>2</v>
      </c>
      <c r="U1048">
        <v>-0.72</v>
      </c>
      <c r="V1048">
        <v>1.3720000000000001</v>
      </c>
      <c r="W1048" s="4">
        <v>1898</v>
      </c>
      <c r="X1048" s="5" t="str">
        <f>W1048&amp;"_"&amp;COUNTIF($W$2:$W1048,W1048)</f>
        <v>1898_2</v>
      </c>
      <c r="Y1048" t="s">
        <v>488</v>
      </c>
      <c r="Z1048">
        <v>0.19800000000000001</v>
      </c>
      <c r="AA1048" s="1">
        <v>26851.101600000002</v>
      </c>
      <c r="AB1048" s="1">
        <v>43789.070299999999</v>
      </c>
      <c r="AC1048" s="1">
        <v>32549.349600000001</v>
      </c>
      <c r="AD1048" s="1">
        <f>MIN(AA1048:AC1048)</f>
        <v>26851.101600000002</v>
      </c>
      <c r="AE1048" s="3">
        <f t="shared" si="532"/>
        <v>1</v>
      </c>
      <c r="AF1048" s="3">
        <f t="shared" si="533"/>
        <v>1.630810942222199</v>
      </c>
      <c r="AG1048" s="3">
        <f t="shared" si="534"/>
        <v>1.2122165445904833</v>
      </c>
      <c r="AH1048" s="3"/>
      <c r="AJ1048">
        <v>9848</v>
      </c>
      <c r="AK1048">
        <v>2</v>
      </c>
      <c r="AL1048">
        <v>0.41</v>
      </c>
      <c r="AM1048">
        <v>1.6439999999999999</v>
      </c>
      <c r="AN1048" s="4">
        <v>1915</v>
      </c>
      <c r="AO1048" s="5" t="str">
        <f>AN1048&amp;"_"&amp;COUNTIF($AN$2:$AN1048,AN1048)</f>
        <v>1915_3</v>
      </c>
      <c r="AP1048" t="s">
        <v>270</v>
      </c>
      <c r="AQ1048">
        <v>0.29799999999999999</v>
      </c>
      <c r="AR1048" s="1">
        <v>2025648.5</v>
      </c>
      <c r="AS1048" s="1">
        <v>1982284.375</v>
      </c>
      <c r="AT1048" s="1">
        <v>1996792.125</v>
      </c>
      <c r="AU1048" s="1">
        <f>MIN(AR1048:AT1048)</f>
        <v>1982284.375</v>
      </c>
      <c r="AV1048" s="3">
        <f t="shared" si="535"/>
        <v>1.021875834540642</v>
      </c>
      <c r="AW1048" s="3">
        <f t="shared" si="536"/>
        <v>1</v>
      </c>
      <c r="AX1048" s="3">
        <f t="shared" si="537"/>
        <v>1.0073187026962265</v>
      </c>
      <c r="AZ1048" t="s">
        <v>2012</v>
      </c>
      <c r="BA1048">
        <v>1359</v>
      </c>
      <c r="BB1048" t="s">
        <v>4663</v>
      </c>
      <c r="BC1048" s="17">
        <f t="shared" si="538"/>
        <v>0.193</v>
      </c>
      <c r="BD1048" s="17" t="str">
        <f t="shared" si="539"/>
        <v>N/D</v>
      </c>
      <c r="BE1048" s="17">
        <f t="shared" si="540"/>
        <v>0.155</v>
      </c>
      <c r="BF1048" s="2">
        <f t="shared" si="541"/>
        <v>518326.15620000003</v>
      </c>
      <c r="BG1048" s="2">
        <f t="shared" si="542"/>
        <v>618417.875</v>
      </c>
      <c r="BH1048" s="2">
        <f t="shared" si="543"/>
        <v>585023</v>
      </c>
      <c r="BI1048" s="2" t="str">
        <f t="shared" si="544"/>
        <v>N/D</v>
      </c>
      <c r="BJ1048" s="2" t="str">
        <f t="shared" si="545"/>
        <v>N/D</v>
      </c>
      <c r="BK1048" s="2" t="str">
        <f t="shared" si="546"/>
        <v>N/D</v>
      </c>
      <c r="BL1048" s="2">
        <f t="shared" si="547"/>
        <v>884683.875</v>
      </c>
      <c r="BM1048" s="2">
        <f t="shared" si="548"/>
        <v>677356.375</v>
      </c>
      <c r="BN1048" s="2">
        <f t="shared" si="549"/>
        <v>652582.125</v>
      </c>
      <c r="BO1048" s="17">
        <f t="shared" si="550"/>
        <v>1</v>
      </c>
      <c r="BP1048" s="17">
        <f t="shared" si="551"/>
        <v>1.1931056683185768</v>
      </c>
      <c r="BQ1048" s="17">
        <f t="shared" si="552"/>
        <v>1.1286773646326744</v>
      </c>
      <c r="BR1048" s="17" t="str">
        <f t="shared" si="553"/>
        <v>N/D</v>
      </c>
      <c r="BS1048" s="17" t="str">
        <f t="shared" si="554"/>
        <v>N/D</v>
      </c>
      <c r="BT1048" s="17" t="str">
        <f t="shared" si="555"/>
        <v>N/D</v>
      </c>
      <c r="BU1048" s="17">
        <f t="shared" si="556"/>
        <v>1.3556667293024613</v>
      </c>
      <c r="BV1048" s="17">
        <f t="shared" si="557"/>
        <v>1.0379634210789945</v>
      </c>
      <c r="BW1048" s="17">
        <f t="shared" si="558"/>
        <v>1</v>
      </c>
      <c r="BX1048" s="20">
        <f t="shared" si="559"/>
        <v>1.1778333646512307</v>
      </c>
      <c r="BY1048" s="20">
        <f t="shared" si="560"/>
        <v>1.1155345446987857</v>
      </c>
      <c r="BZ1048" s="20">
        <f t="shared" si="561"/>
        <v>1.0643386823163372</v>
      </c>
    </row>
    <row r="1049" spans="2:78" x14ac:dyDescent="0.25">
      <c r="B1049">
        <v>10121</v>
      </c>
      <c r="C1049">
        <v>2</v>
      </c>
      <c r="D1049">
        <v>0.6</v>
      </c>
      <c r="E1049">
        <v>1.7889999999999999</v>
      </c>
      <c r="F1049" s="4">
        <v>1915</v>
      </c>
      <c r="G1049" s="5" t="str">
        <f>F1049&amp;"_"&amp;COUNTIF($F$2:$F1049,F1049)</f>
        <v>1915_1</v>
      </c>
      <c r="H1049" t="s">
        <v>270</v>
      </c>
      <c r="I1049">
        <v>0.29299999999999998</v>
      </c>
      <c r="J1049" s="2">
        <v>131428.48439999999</v>
      </c>
      <c r="K1049" s="2">
        <v>162870.1875</v>
      </c>
      <c r="L1049" s="2">
        <v>165871</v>
      </c>
      <c r="M1049" s="1">
        <f>MIN(J1049:L1049)</f>
        <v>131428.48439999999</v>
      </c>
      <c r="N1049" s="3">
        <f t="shared" si="529"/>
        <v>1</v>
      </c>
      <c r="O1049" s="3">
        <f t="shared" si="530"/>
        <v>1.2392305080861148</v>
      </c>
      <c r="P1049" s="3">
        <f t="shared" si="531"/>
        <v>1.2620627922267968</v>
      </c>
      <c r="Q1049" s="3"/>
      <c r="S1049">
        <v>6819</v>
      </c>
      <c r="T1049">
        <v>2</v>
      </c>
      <c r="U1049">
        <v>0.08</v>
      </c>
      <c r="V1049">
        <v>1.653</v>
      </c>
      <c r="W1049" s="4">
        <v>1899</v>
      </c>
      <c r="X1049" s="5" t="str">
        <f>W1049&amp;"_"&amp;COUNTIF($W$2:$W1049,W1049)</f>
        <v>1899_1</v>
      </c>
      <c r="Y1049" t="s">
        <v>289</v>
      </c>
      <c r="Z1049">
        <v>0.315</v>
      </c>
      <c r="AA1049" s="1">
        <v>4137458.25</v>
      </c>
      <c r="AB1049" s="1">
        <v>4131063.75</v>
      </c>
      <c r="AC1049" s="1">
        <v>3924769</v>
      </c>
      <c r="AD1049" s="1">
        <f>MIN(AA1049:AC1049)</f>
        <v>3924769</v>
      </c>
      <c r="AE1049" s="3">
        <f t="shared" si="532"/>
        <v>1.0541915333106229</v>
      </c>
      <c r="AF1049" s="3">
        <f t="shared" si="533"/>
        <v>1.0525622654479792</v>
      </c>
      <c r="AG1049" s="3">
        <f t="shared" si="534"/>
        <v>1</v>
      </c>
      <c r="AH1049" s="3"/>
      <c r="AJ1049">
        <v>9798</v>
      </c>
      <c r="AK1049">
        <v>2</v>
      </c>
      <c r="AL1049">
        <v>0.36</v>
      </c>
      <c r="AM1049">
        <v>1.4970000000000001</v>
      </c>
      <c r="AN1049" s="4">
        <v>1915</v>
      </c>
      <c r="AO1049" s="5" t="str">
        <f>AN1049&amp;"_"&amp;COUNTIF($AN$2:$AN1049,AN1049)</f>
        <v>1915_4</v>
      </c>
      <c r="AP1049" t="s">
        <v>270</v>
      </c>
      <c r="AQ1049">
        <v>0.29199999999999998</v>
      </c>
      <c r="AR1049" s="1">
        <v>1987273.375</v>
      </c>
      <c r="AS1049" s="1">
        <v>1595775.625</v>
      </c>
      <c r="AT1049" s="1">
        <v>1909662.5</v>
      </c>
      <c r="AU1049" s="1">
        <f>MIN(AR1049:AT1049)</f>
        <v>1595775.625</v>
      </c>
      <c r="AV1049" s="3">
        <f t="shared" si="535"/>
        <v>1.2453338325680967</v>
      </c>
      <c r="AW1049" s="3">
        <f t="shared" si="536"/>
        <v>1</v>
      </c>
      <c r="AX1049" s="3">
        <f t="shared" si="537"/>
        <v>1.1966986273524514</v>
      </c>
      <c r="AZ1049" t="s">
        <v>4035</v>
      </c>
      <c r="BA1049">
        <v>1364</v>
      </c>
      <c r="BB1049" t="s">
        <v>4664</v>
      </c>
      <c r="BC1049" s="17" t="str">
        <f t="shared" si="538"/>
        <v>N/D</v>
      </c>
      <c r="BD1049" s="17" t="str">
        <f t="shared" si="539"/>
        <v>N/D</v>
      </c>
      <c r="BE1049" s="17">
        <f t="shared" si="540"/>
        <v>1.9E-2</v>
      </c>
      <c r="BF1049" s="2" t="str">
        <f t="shared" si="541"/>
        <v>N/D</v>
      </c>
      <c r="BG1049" s="2" t="str">
        <f t="shared" si="542"/>
        <v>N/D</v>
      </c>
      <c r="BH1049" s="2" t="str">
        <f t="shared" si="543"/>
        <v>N/D</v>
      </c>
      <c r="BI1049" s="2" t="str">
        <f t="shared" si="544"/>
        <v>N/D</v>
      </c>
      <c r="BJ1049" s="2" t="str">
        <f t="shared" si="545"/>
        <v>N/D</v>
      </c>
      <c r="BK1049" s="2" t="str">
        <f t="shared" si="546"/>
        <v>N/D</v>
      </c>
      <c r="BL1049" s="2">
        <f t="shared" si="547"/>
        <v>222429.98439999999</v>
      </c>
      <c r="BM1049" s="2">
        <f t="shared" si="548"/>
        <v>196006.0312</v>
      </c>
      <c r="BN1049" s="2">
        <f t="shared" si="549"/>
        <v>196567.2812</v>
      </c>
      <c r="BO1049" s="17" t="str">
        <f t="shared" si="550"/>
        <v>N/D</v>
      </c>
      <c r="BP1049" s="17" t="str">
        <f t="shared" si="551"/>
        <v>N/D</v>
      </c>
      <c r="BQ1049" s="17" t="str">
        <f t="shared" si="552"/>
        <v>N/D</v>
      </c>
      <c r="BR1049" s="17" t="str">
        <f t="shared" si="553"/>
        <v>N/D</v>
      </c>
      <c r="BS1049" s="17" t="str">
        <f t="shared" si="554"/>
        <v>N/D</v>
      </c>
      <c r="BT1049" s="17" t="str">
        <f t="shared" si="555"/>
        <v>N/D</v>
      </c>
      <c r="BU1049" s="17">
        <f t="shared" si="556"/>
        <v>1.1348119393991383</v>
      </c>
      <c r="BV1049" s="17">
        <f t="shared" si="557"/>
        <v>1</v>
      </c>
      <c r="BW1049" s="17">
        <f t="shared" si="558"/>
        <v>1.0028634322962608</v>
      </c>
      <c r="BX1049" s="20">
        <f t="shared" si="559"/>
        <v>1.1348119393991383</v>
      </c>
      <c r="BY1049" s="20">
        <f t="shared" si="560"/>
        <v>1</v>
      </c>
      <c r="BZ1049" s="20">
        <f t="shared" si="561"/>
        <v>1.0028634322962608</v>
      </c>
    </row>
    <row r="1050" spans="2:78" x14ac:dyDescent="0.25">
      <c r="B1050">
        <v>10072</v>
      </c>
      <c r="C1050">
        <v>2</v>
      </c>
      <c r="D1050">
        <v>0.44</v>
      </c>
      <c r="E1050">
        <v>1.7749999999999999</v>
      </c>
      <c r="F1050" s="4">
        <v>1915</v>
      </c>
      <c r="G1050" s="5" t="str">
        <f>F1050&amp;"_"&amp;COUNTIF($F$2:$F1050,F1050)</f>
        <v>1915_2</v>
      </c>
      <c r="H1050" t="s">
        <v>270</v>
      </c>
      <c r="I1050">
        <v>0.29499999999999998</v>
      </c>
      <c r="J1050" s="2">
        <v>669496.6875</v>
      </c>
      <c r="K1050" s="2">
        <v>895929.0625</v>
      </c>
      <c r="L1050" s="2">
        <v>965227.125</v>
      </c>
      <c r="M1050" s="1">
        <f>MIN(J1050:L1050)</f>
        <v>669496.6875</v>
      </c>
      <c r="N1050" s="3">
        <f t="shared" si="529"/>
        <v>1</v>
      </c>
      <c r="O1050" s="3">
        <f t="shared" si="530"/>
        <v>1.3382128384317062</v>
      </c>
      <c r="P1050" s="3">
        <f t="shared" si="531"/>
        <v>1.4417205387592003</v>
      </c>
      <c r="Q1050" s="3"/>
      <c r="S1050">
        <v>6859</v>
      </c>
      <c r="T1050">
        <v>2</v>
      </c>
      <c r="U1050">
        <v>0.09</v>
      </c>
      <c r="V1050">
        <v>1.5269999999999999</v>
      </c>
      <c r="W1050" s="4">
        <v>1899</v>
      </c>
      <c r="X1050" s="5" t="str">
        <f>W1050&amp;"_"&amp;COUNTIF($W$2:$W1050,W1050)</f>
        <v>1899_2</v>
      </c>
      <c r="Y1050" t="s">
        <v>289</v>
      </c>
      <c r="Z1050">
        <v>0.24</v>
      </c>
      <c r="AA1050" s="1">
        <v>970105.125</v>
      </c>
      <c r="AB1050" s="1">
        <v>954483.5</v>
      </c>
      <c r="AC1050" s="1">
        <v>863536.0625</v>
      </c>
      <c r="AD1050" s="1">
        <f>MIN(AA1050:AC1050)</f>
        <v>863536.0625</v>
      </c>
      <c r="AE1050" s="3">
        <f t="shared" si="532"/>
        <v>1.1234100891993726</v>
      </c>
      <c r="AF1050" s="3">
        <f t="shared" si="533"/>
        <v>1.1053197908570263</v>
      </c>
      <c r="AG1050" s="3">
        <f t="shared" si="534"/>
        <v>1</v>
      </c>
      <c r="AH1050" s="3"/>
      <c r="AJ1050">
        <v>9946</v>
      </c>
      <c r="AK1050">
        <v>2</v>
      </c>
      <c r="AL1050">
        <v>0.62</v>
      </c>
      <c r="AM1050">
        <v>1.381</v>
      </c>
      <c r="AN1050" s="4">
        <v>1915</v>
      </c>
      <c r="AO1050" s="5" t="str">
        <f>AN1050&amp;"_"&amp;COUNTIF($AN$2:$AN1050,AN1050)</f>
        <v>1915_5</v>
      </c>
      <c r="AP1050" t="s">
        <v>270</v>
      </c>
      <c r="AQ1050">
        <v>0.32100000000000001</v>
      </c>
      <c r="AR1050" s="1">
        <v>127280.9531</v>
      </c>
      <c r="AS1050" s="1">
        <v>131428.6875</v>
      </c>
      <c r="AT1050" s="1">
        <v>137561.0625</v>
      </c>
      <c r="AU1050" s="1">
        <f>MIN(AR1050:AT1050)</f>
        <v>127280.9531</v>
      </c>
      <c r="AV1050" s="3">
        <f t="shared" si="535"/>
        <v>1</v>
      </c>
      <c r="AW1050" s="3">
        <f t="shared" si="536"/>
        <v>1.0325872355523711</v>
      </c>
      <c r="AX1050" s="3">
        <f t="shared" si="537"/>
        <v>1.0807670680460988</v>
      </c>
      <c r="AZ1050" t="s">
        <v>2013</v>
      </c>
      <c r="BA1050">
        <v>1374</v>
      </c>
      <c r="BB1050" t="s">
        <v>4665</v>
      </c>
      <c r="BC1050" s="17">
        <f t="shared" si="538"/>
        <v>0.46</v>
      </c>
      <c r="BD1050" s="17" t="str">
        <f t="shared" si="539"/>
        <v>N/D</v>
      </c>
      <c r="BE1050" s="17" t="str">
        <f t="shared" si="540"/>
        <v>N/D</v>
      </c>
      <c r="BF1050" s="2">
        <f t="shared" si="541"/>
        <v>1004955.5625</v>
      </c>
      <c r="BG1050" s="2">
        <f t="shared" si="542"/>
        <v>1199948.875</v>
      </c>
      <c r="BH1050" s="2">
        <f t="shared" si="543"/>
        <v>1283262</v>
      </c>
      <c r="BI1050" s="2" t="str">
        <f t="shared" si="544"/>
        <v>N/D</v>
      </c>
      <c r="BJ1050" s="2" t="str">
        <f t="shared" si="545"/>
        <v>N/D</v>
      </c>
      <c r="BK1050" s="2" t="str">
        <f t="shared" si="546"/>
        <v>N/D</v>
      </c>
      <c r="BL1050" s="2" t="str">
        <f t="shared" si="547"/>
        <v>N/D</v>
      </c>
      <c r="BM1050" s="2" t="str">
        <f t="shared" si="548"/>
        <v>N/D</v>
      </c>
      <c r="BN1050" s="2" t="str">
        <f t="shared" si="549"/>
        <v>N/D</v>
      </c>
      <c r="BO1050" s="17">
        <f t="shared" si="550"/>
        <v>1</v>
      </c>
      <c r="BP1050" s="17">
        <f t="shared" si="551"/>
        <v>1.1940317759075043</v>
      </c>
      <c r="BQ1050" s="17">
        <f t="shared" si="552"/>
        <v>1.2769340733909316</v>
      </c>
      <c r="BR1050" s="17" t="str">
        <f t="shared" si="553"/>
        <v>N/D</v>
      </c>
      <c r="BS1050" s="17" t="str">
        <f t="shared" si="554"/>
        <v>N/D</v>
      </c>
      <c r="BT1050" s="17" t="str">
        <f t="shared" si="555"/>
        <v>N/D</v>
      </c>
      <c r="BU1050" s="17" t="str">
        <f t="shared" si="556"/>
        <v>N/D</v>
      </c>
      <c r="BV1050" s="17" t="str">
        <f t="shared" si="557"/>
        <v>N/D</v>
      </c>
      <c r="BW1050" s="17" t="str">
        <f t="shared" si="558"/>
        <v>N/D</v>
      </c>
      <c r="BX1050" s="20">
        <f t="shared" si="559"/>
        <v>1</v>
      </c>
      <c r="BY1050" s="20">
        <f t="shared" si="560"/>
        <v>1.1940317759075043</v>
      </c>
      <c r="BZ1050" s="20">
        <f t="shared" si="561"/>
        <v>1.2769340733909316</v>
      </c>
    </row>
    <row r="1051" spans="2:78" x14ac:dyDescent="0.25">
      <c r="B1051">
        <v>10021</v>
      </c>
      <c r="C1051">
        <v>2</v>
      </c>
      <c r="D1051">
        <v>0.28000000000000003</v>
      </c>
      <c r="E1051">
        <v>1.677</v>
      </c>
      <c r="F1051" s="4">
        <v>1915</v>
      </c>
      <c r="G1051" s="5" t="str">
        <f>F1051&amp;"_"&amp;COUNTIF($F$2:$F1051,F1051)</f>
        <v>1915_3</v>
      </c>
      <c r="H1051" t="s">
        <v>270</v>
      </c>
      <c r="I1051">
        <v>0.31</v>
      </c>
      <c r="J1051" s="2">
        <v>1648387.25</v>
      </c>
      <c r="K1051" s="2">
        <v>2185586.25</v>
      </c>
      <c r="L1051" s="2">
        <v>2456083.75</v>
      </c>
      <c r="M1051" s="1">
        <f>MIN(J1051:L1051)</f>
        <v>1648387.25</v>
      </c>
      <c r="N1051" s="3">
        <f t="shared" si="529"/>
        <v>1</v>
      </c>
      <c r="O1051" s="3">
        <f t="shared" si="530"/>
        <v>1.325893687906164</v>
      </c>
      <c r="P1051" s="3">
        <f t="shared" si="531"/>
        <v>1.4899919603236436</v>
      </c>
      <c r="Q1051" s="3"/>
      <c r="S1051">
        <v>6781</v>
      </c>
      <c r="T1051">
        <v>2</v>
      </c>
      <c r="U1051">
        <v>0.05</v>
      </c>
      <c r="V1051">
        <v>1.4319999999999999</v>
      </c>
      <c r="W1051" s="4">
        <v>1899</v>
      </c>
      <c r="X1051" s="5" t="str">
        <f>W1051&amp;"_"&amp;COUNTIF($W$2:$W1051,W1051)</f>
        <v>1899_3</v>
      </c>
      <c r="Y1051" t="s">
        <v>289</v>
      </c>
      <c r="Z1051">
        <v>0.32300000000000001</v>
      </c>
      <c r="AA1051" s="1">
        <v>3540808.75</v>
      </c>
      <c r="AB1051" s="1">
        <v>3275493.75</v>
      </c>
      <c r="AC1051" s="1">
        <v>3124712.5</v>
      </c>
      <c r="AD1051" s="1">
        <f>MIN(AA1051:AC1051)</f>
        <v>3124712.5</v>
      </c>
      <c r="AE1051" s="3">
        <f t="shared" si="532"/>
        <v>1.133163051000692</v>
      </c>
      <c r="AF1051" s="3">
        <f t="shared" si="533"/>
        <v>1.0482544394084257</v>
      </c>
      <c r="AG1051" s="3">
        <f t="shared" si="534"/>
        <v>1</v>
      </c>
      <c r="AH1051" s="3"/>
      <c r="AJ1051">
        <v>10431</v>
      </c>
      <c r="AK1051">
        <v>2</v>
      </c>
      <c r="AL1051">
        <v>-7.0000000000000007E-2</v>
      </c>
      <c r="AM1051">
        <v>1.1859999999999999</v>
      </c>
      <c r="AN1051" s="4">
        <v>1915</v>
      </c>
      <c r="AO1051" s="5" t="str">
        <f>AN1051&amp;"_"&amp;COUNTIF($AN$2:$AN1051,AN1051)</f>
        <v>1915_6</v>
      </c>
      <c r="AP1051" t="s">
        <v>270</v>
      </c>
      <c r="AQ1051">
        <v>0.14199999999999999</v>
      </c>
      <c r="AR1051" s="1">
        <v>309652.15620000003</v>
      </c>
      <c r="AS1051" s="1">
        <v>328410.65620000003</v>
      </c>
      <c r="AT1051" s="1">
        <v>358902.6875</v>
      </c>
      <c r="AU1051" s="1">
        <f>MIN(AR1051:AT1051)</f>
        <v>309652.15620000003</v>
      </c>
      <c r="AV1051" s="3">
        <f t="shared" si="535"/>
        <v>1</v>
      </c>
      <c r="AW1051" s="3">
        <f t="shared" si="536"/>
        <v>1.0605792649087324</v>
      </c>
      <c r="AX1051" s="3">
        <f t="shared" si="537"/>
        <v>1.1590511492133442</v>
      </c>
      <c r="AZ1051" t="s">
        <v>2014</v>
      </c>
      <c r="BA1051">
        <v>1377</v>
      </c>
      <c r="BB1051" t="s">
        <v>4666</v>
      </c>
      <c r="BC1051" s="17">
        <f t="shared" si="538"/>
        <v>0.109</v>
      </c>
      <c r="BD1051" s="17">
        <f t="shared" si="539"/>
        <v>1.7999999999999999E-2</v>
      </c>
      <c r="BE1051" s="17" t="str">
        <f t="shared" si="540"/>
        <v>N/D</v>
      </c>
      <c r="BF1051" s="2">
        <f t="shared" si="541"/>
        <v>10979.641600000001</v>
      </c>
      <c r="BG1051" s="2">
        <f t="shared" si="542"/>
        <v>27224.654299999998</v>
      </c>
      <c r="BH1051" s="2">
        <f t="shared" si="543"/>
        <v>25073.410199999998</v>
      </c>
      <c r="BI1051" s="2">
        <f t="shared" si="544"/>
        <v>8458.4940999999999</v>
      </c>
      <c r="BJ1051" s="2">
        <f t="shared" si="545"/>
        <v>23113.304700000001</v>
      </c>
      <c r="BK1051" s="2">
        <f t="shared" si="546"/>
        <v>23247.363300000001</v>
      </c>
      <c r="BL1051" s="2" t="str">
        <f t="shared" si="547"/>
        <v>N/D</v>
      </c>
      <c r="BM1051" s="2" t="str">
        <f t="shared" si="548"/>
        <v>N/D</v>
      </c>
      <c r="BN1051" s="2" t="str">
        <f t="shared" si="549"/>
        <v>N/D</v>
      </c>
      <c r="BO1051" s="17">
        <f t="shared" si="550"/>
        <v>1</v>
      </c>
      <c r="BP1051" s="17">
        <f t="shared" si="551"/>
        <v>2.479557647856192</v>
      </c>
      <c r="BQ1051" s="17">
        <f t="shared" si="552"/>
        <v>2.2836273817899482</v>
      </c>
      <c r="BR1051" s="17">
        <f t="shared" si="553"/>
        <v>1</v>
      </c>
      <c r="BS1051" s="17">
        <f t="shared" si="554"/>
        <v>2.7325555148167568</v>
      </c>
      <c r="BT1051" s="17">
        <f t="shared" si="555"/>
        <v>2.7484045061874549</v>
      </c>
      <c r="BU1051" s="17" t="str">
        <f t="shared" si="556"/>
        <v>N/D</v>
      </c>
      <c r="BV1051" s="17" t="str">
        <f t="shared" si="557"/>
        <v>N/D</v>
      </c>
      <c r="BW1051" s="17" t="str">
        <f t="shared" si="558"/>
        <v>N/D</v>
      </c>
      <c r="BX1051" s="20">
        <f t="shared" si="559"/>
        <v>1</v>
      </c>
      <c r="BY1051" s="20">
        <f t="shared" si="560"/>
        <v>2.6060565813364747</v>
      </c>
      <c r="BZ1051" s="20">
        <f t="shared" si="561"/>
        <v>2.5160159439887018</v>
      </c>
    </row>
    <row r="1052" spans="2:78" x14ac:dyDescent="0.25">
      <c r="B1052">
        <v>9970</v>
      </c>
      <c r="C1052">
        <v>2</v>
      </c>
      <c r="D1052">
        <v>0.22</v>
      </c>
      <c r="E1052">
        <v>1.296</v>
      </c>
      <c r="F1052" s="4">
        <v>1915</v>
      </c>
      <c r="G1052" s="5" t="str">
        <f>F1052&amp;"_"&amp;COUNTIF($F$2:$F1052,F1052)</f>
        <v>1915_4</v>
      </c>
      <c r="H1052" t="s">
        <v>270</v>
      </c>
      <c r="I1052">
        <v>0.21299999999999999</v>
      </c>
      <c r="J1052" s="2">
        <v>1285711.375</v>
      </c>
      <c r="K1052" s="2">
        <v>1679745.625</v>
      </c>
      <c r="L1052" s="2">
        <v>1829823</v>
      </c>
      <c r="M1052" s="1">
        <f>MIN(J1052:L1052)</f>
        <v>1285711.375</v>
      </c>
      <c r="N1052" s="3">
        <f t="shared" si="529"/>
        <v>1</v>
      </c>
      <c r="O1052" s="3">
        <f t="shared" si="530"/>
        <v>1.3064717771513843</v>
      </c>
      <c r="P1052" s="3">
        <f t="shared" si="531"/>
        <v>1.4231988886308173</v>
      </c>
      <c r="Q1052" s="3"/>
      <c r="S1052">
        <v>6902</v>
      </c>
      <c r="T1052">
        <v>2</v>
      </c>
      <c r="U1052">
        <v>0.08</v>
      </c>
      <c r="V1052">
        <v>1.226</v>
      </c>
      <c r="W1052" s="4">
        <v>1899</v>
      </c>
      <c r="X1052" s="5" t="str">
        <f>W1052&amp;"_"&amp;COUNTIF($W$2:$W1052,W1052)</f>
        <v>1899_4</v>
      </c>
      <c r="Y1052" t="s">
        <v>289</v>
      </c>
      <c r="Z1052">
        <v>2.5000000000000001E-2</v>
      </c>
      <c r="AA1052" s="1">
        <v>337496.6875</v>
      </c>
      <c r="AB1052" s="1">
        <v>219143.85939999999</v>
      </c>
      <c r="AC1052" s="1">
        <v>214712.45310000001</v>
      </c>
      <c r="AD1052" s="1">
        <f>MIN(AA1052:AC1052)</f>
        <v>214712.45310000001</v>
      </c>
      <c r="AE1052" s="3">
        <f t="shared" si="532"/>
        <v>1.5718542759269511</v>
      </c>
      <c r="AF1052" s="3">
        <f t="shared" si="533"/>
        <v>1.0206387949838014</v>
      </c>
      <c r="AG1052" s="3">
        <f t="shared" si="534"/>
        <v>1</v>
      </c>
      <c r="AH1052" s="3"/>
      <c r="AJ1052">
        <v>13775</v>
      </c>
      <c r="AK1052">
        <v>2</v>
      </c>
      <c r="AL1052">
        <v>-0.09</v>
      </c>
      <c r="AM1052">
        <v>1.613</v>
      </c>
      <c r="AN1052" s="4">
        <v>1917</v>
      </c>
      <c r="AO1052" s="5" t="str">
        <f>AN1052&amp;"_"&amp;COUNTIF($AN$2:$AN1052,AN1052)</f>
        <v>1917_1</v>
      </c>
      <c r="AP1052" t="s">
        <v>356</v>
      </c>
      <c r="AQ1052">
        <v>9.7000000000000003E-2</v>
      </c>
      <c r="AR1052" s="1">
        <v>17296.414100000002</v>
      </c>
      <c r="AS1052" s="1">
        <v>20744.972699999998</v>
      </c>
      <c r="AT1052" s="1">
        <v>18983.2559</v>
      </c>
      <c r="AU1052" s="1">
        <f>MIN(AR1052:AT1052)</f>
        <v>17296.414100000002</v>
      </c>
      <c r="AV1052" s="3">
        <f t="shared" si="535"/>
        <v>1</v>
      </c>
      <c r="AW1052" s="3">
        <f t="shared" si="536"/>
        <v>1.1993799743728382</v>
      </c>
      <c r="AX1052" s="3">
        <f t="shared" si="537"/>
        <v>1.0975255212003741</v>
      </c>
      <c r="AZ1052" t="s">
        <v>4036</v>
      </c>
      <c r="BA1052">
        <v>1378</v>
      </c>
      <c r="BB1052" t="s">
        <v>4667</v>
      </c>
      <c r="BC1052" s="17" t="str">
        <f t="shared" si="538"/>
        <v>N/D</v>
      </c>
      <c r="BD1052" s="17" t="str">
        <f t="shared" si="539"/>
        <v>N/D</v>
      </c>
      <c r="BE1052" s="17">
        <f t="shared" si="540"/>
        <v>2.1999999999999999E-2</v>
      </c>
      <c r="BF1052" s="2" t="str">
        <f t="shared" si="541"/>
        <v>N/D</v>
      </c>
      <c r="BG1052" s="2" t="str">
        <f t="shared" si="542"/>
        <v>N/D</v>
      </c>
      <c r="BH1052" s="2" t="str">
        <f t="shared" si="543"/>
        <v>N/D</v>
      </c>
      <c r="BI1052" s="2" t="str">
        <f t="shared" si="544"/>
        <v>N/D</v>
      </c>
      <c r="BJ1052" s="2" t="str">
        <f t="shared" si="545"/>
        <v>N/D</v>
      </c>
      <c r="BK1052" s="2" t="str">
        <f t="shared" si="546"/>
        <v>N/D</v>
      </c>
      <c r="BL1052" s="2">
        <f t="shared" si="547"/>
        <v>9947.4346000000005</v>
      </c>
      <c r="BM1052" s="2">
        <f t="shared" si="548"/>
        <v>24606.031200000001</v>
      </c>
      <c r="BN1052" s="2">
        <f t="shared" si="549"/>
        <v>28915.839800000002</v>
      </c>
      <c r="BO1052" s="17" t="str">
        <f t="shared" si="550"/>
        <v>N/D</v>
      </c>
      <c r="BP1052" s="17" t="str">
        <f t="shared" si="551"/>
        <v>N/D</v>
      </c>
      <c r="BQ1052" s="17" t="str">
        <f t="shared" si="552"/>
        <v>N/D</v>
      </c>
      <c r="BR1052" s="17" t="str">
        <f t="shared" si="553"/>
        <v>N/D</v>
      </c>
      <c r="BS1052" s="17" t="str">
        <f t="shared" si="554"/>
        <v>N/D</v>
      </c>
      <c r="BT1052" s="17" t="str">
        <f t="shared" si="555"/>
        <v>N/D</v>
      </c>
      <c r="BU1052" s="17">
        <f t="shared" si="556"/>
        <v>1</v>
      </c>
      <c r="BV1052" s="17">
        <f t="shared" si="557"/>
        <v>2.4736057274505732</v>
      </c>
      <c r="BW1052" s="17">
        <f t="shared" si="558"/>
        <v>2.9068640270326584</v>
      </c>
      <c r="BX1052" s="20">
        <f t="shared" si="559"/>
        <v>1</v>
      </c>
      <c r="BY1052" s="20">
        <f t="shared" si="560"/>
        <v>2.4736057274505732</v>
      </c>
      <c r="BZ1052" s="20">
        <f t="shared" si="561"/>
        <v>2.9068640270326584</v>
      </c>
    </row>
    <row r="1053" spans="2:78" x14ac:dyDescent="0.25">
      <c r="B1053">
        <v>14088</v>
      </c>
      <c r="C1053">
        <v>2</v>
      </c>
      <c r="D1053">
        <v>-0.28000000000000003</v>
      </c>
      <c r="E1053">
        <v>1.708</v>
      </c>
      <c r="F1053" s="4">
        <v>1917</v>
      </c>
      <c r="G1053" s="5" t="str">
        <f>F1053&amp;"_"&amp;COUNTIF($F$2:$F1053,F1053)</f>
        <v>1917_1</v>
      </c>
      <c r="H1053" t="s">
        <v>356</v>
      </c>
      <c r="I1053">
        <v>9.2999999999999999E-2</v>
      </c>
      <c r="J1053" s="2">
        <v>12955.7832</v>
      </c>
      <c r="K1053" s="2">
        <v>18246.728500000001</v>
      </c>
      <c r="L1053" s="2">
        <v>19367.283200000002</v>
      </c>
      <c r="M1053" s="1">
        <f>MIN(J1053:L1053)</f>
        <v>12955.7832</v>
      </c>
      <c r="N1053" s="3">
        <f t="shared" si="529"/>
        <v>1</v>
      </c>
      <c r="O1053" s="3">
        <f t="shared" si="530"/>
        <v>1.4083848284833913</v>
      </c>
      <c r="P1053" s="3">
        <f t="shared" si="531"/>
        <v>1.4948755240053726</v>
      </c>
      <c r="Q1053" s="3"/>
      <c r="S1053">
        <v>7437</v>
      </c>
      <c r="T1053">
        <v>2</v>
      </c>
      <c r="U1053">
        <v>-0.28000000000000003</v>
      </c>
      <c r="V1053">
        <v>1.21</v>
      </c>
      <c r="W1053" s="4">
        <v>1899</v>
      </c>
      <c r="X1053" s="5" t="str">
        <f>W1053&amp;"_"&amp;COUNTIF($W$2:$W1053,W1053)</f>
        <v>1899_5</v>
      </c>
      <c r="Y1053" t="s">
        <v>289</v>
      </c>
      <c r="Z1053">
        <v>0.11899999999999999</v>
      </c>
      <c r="AA1053" s="1">
        <v>669034.25</v>
      </c>
      <c r="AB1053" s="1">
        <v>533594.0625</v>
      </c>
      <c r="AC1053" s="1">
        <v>469477.09379999997</v>
      </c>
      <c r="AD1053" s="1">
        <f>MIN(AA1053:AC1053)</f>
        <v>469477.09379999997</v>
      </c>
      <c r="AE1053" s="3">
        <f t="shared" si="532"/>
        <v>1.4250626044068777</v>
      </c>
      <c r="AF1053" s="3">
        <f t="shared" si="533"/>
        <v>1.1365710266735916</v>
      </c>
      <c r="AG1053" s="3">
        <f t="shared" si="534"/>
        <v>1</v>
      </c>
      <c r="AH1053" s="3"/>
      <c r="AJ1053">
        <v>13719</v>
      </c>
      <c r="AK1053">
        <v>2</v>
      </c>
      <c r="AL1053">
        <v>-0.06</v>
      </c>
      <c r="AM1053">
        <v>1.55</v>
      </c>
      <c r="AN1053" s="4">
        <v>1917</v>
      </c>
      <c r="AO1053" s="5" t="str">
        <f>AN1053&amp;"_"&amp;COUNTIF($AN$2:$AN1053,AN1053)</f>
        <v>1917_2</v>
      </c>
      <c r="AP1053" t="s">
        <v>356</v>
      </c>
      <c r="AQ1053">
        <v>8.8999999999999996E-2</v>
      </c>
      <c r="AR1053" s="1">
        <v>22194.107400000001</v>
      </c>
      <c r="AS1053" s="1">
        <v>21066.531200000001</v>
      </c>
      <c r="AT1053" s="1">
        <v>26510.269499999999</v>
      </c>
      <c r="AU1053" s="1">
        <f>MIN(AR1053:AT1053)</f>
        <v>21066.531200000001</v>
      </c>
      <c r="AV1053" s="3">
        <f t="shared" si="535"/>
        <v>1.0535245308919201</v>
      </c>
      <c r="AW1053" s="3">
        <f t="shared" si="536"/>
        <v>1</v>
      </c>
      <c r="AX1053" s="3">
        <f t="shared" si="537"/>
        <v>1.2584069607055193</v>
      </c>
      <c r="AZ1053" t="s">
        <v>2015</v>
      </c>
      <c r="BA1053">
        <v>1379</v>
      </c>
      <c r="BB1053" t="s">
        <v>4668</v>
      </c>
      <c r="BC1053" s="17">
        <f t="shared" si="538"/>
        <v>0.02</v>
      </c>
      <c r="BD1053" s="17">
        <f t="shared" si="539"/>
        <v>0.04</v>
      </c>
      <c r="BE1053" s="17">
        <f t="shared" si="540"/>
        <v>6.3E-2</v>
      </c>
      <c r="BF1053" s="2">
        <f t="shared" si="541"/>
        <v>6958332.5</v>
      </c>
      <c r="BG1053" s="2">
        <f t="shared" si="542"/>
        <v>9617224</v>
      </c>
      <c r="BH1053" s="2">
        <f t="shared" si="543"/>
        <v>9129183</v>
      </c>
      <c r="BI1053" s="2">
        <f t="shared" si="544"/>
        <v>27342276</v>
      </c>
      <c r="BJ1053" s="2">
        <f t="shared" si="545"/>
        <v>30009356</v>
      </c>
      <c r="BK1053" s="2">
        <f t="shared" si="546"/>
        <v>29418378</v>
      </c>
      <c r="BL1053" s="2">
        <f t="shared" si="547"/>
        <v>192155.79689999999</v>
      </c>
      <c r="BM1053" s="2">
        <f t="shared" si="548"/>
        <v>164328.9688</v>
      </c>
      <c r="BN1053" s="2">
        <f t="shared" si="549"/>
        <v>149889.75</v>
      </c>
      <c r="BO1053" s="17">
        <f t="shared" si="550"/>
        <v>1</v>
      </c>
      <c r="BP1053" s="17">
        <f t="shared" si="551"/>
        <v>1.3821161894749927</v>
      </c>
      <c r="BQ1053" s="17">
        <f t="shared" si="552"/>
        <v>1.3119785523327607</v>
      </c>
      <c r="BR1053" s="17">
        <f t="shared" si="553"/>
        <v>1</v>
      </c>
      <c r="BS1053" s="17">
        <f t="shared" si="554"/>
        <v>1.0975441839589359</v>
      </c>
      <c r="BT1053" s="17">
        <f t="shared" si="555"/>
        <v>1.0759301091101561</v>
      </c>
      <c r="BU1053" s="17">
        <f t="shared" si="556"/>
        <v>1.2819809019629427</v>
      </c>
      <c r="BV1053" s="17">
        <f t="shared" si="557"/>
        <v>1.0963322628798835</v>
      </c>
      <c r="BW1053" s="17">
        <f t="shared" si="558"/>
        <v>1</v>
      </c>
      <c r="BX1053" s="20">
        <f t="shared" si="559"/>
        <v>1.0939936339876475</v>
      </c>
      <c r="BY1053" s="20">
        <f t="shared" si="560"/>
        <v>1.1919975454379375</v>
      </c>
      <c r="BZ1053" s="20">
        <f t="shared" si="561"/>
        <v>1.1293028871476389</v>
      </c>
    </row>
    <row r="1054" spans="2:78" x14ac:dyDescent="0.25">
      <c r="B1054">
        <v>14149</v>
      </c>
      <c r="C1054">
        <v>2</v>
      </c>
      <c r="D1054">
        <v>-0.7</v>
      </c>
      <c r="E1054">
        <v>1.579</v>
      </c>
      <c r="F1054" s="4">
        <v>1917</v>
      </c>
      <c r="G1054" s="5" t="str">
        <f>F1054&amp;"_"&amp;COUNTIF($F$2:$F1054,F1054)</f>
        <v>1917_2</v>
      </c>
      <c r="H1054" t="s">
        <v>356</v>
      </c>
      <c r="I1054">
        <v>7.6999999999999999E-2</v>
      </c>
      <c r="J1054" s="2">
        <v>5743.2798000000003</v>
      </c>
      <c r="K1054" s="2">
        <v>10122.271500000001</v>
      </c>
      <c r="L1054" s="2">
        <v>12378.084000000001</v>
      </c>
      <c r="M1054" s="1">
        <f>MIN(J1054:L1054)</f>
        <v>5743.2798000000003</v>
      </c>
      <c r="N1054" s="3">
        <f t="shared" si="529"/>
        <v>1</v>
      </c>
      <c r="O1054" s="3">
        <f t="shared" si="530"/>
        <v>1.7624548781342675</v>
      </c>
      <c r="P1054" s="3">
        <f t="shared" si="531"/>
        <v>2.1552291427626424</v>
      </c>
      <c r="Q1054" s="3"/>
      <c r="S1054">
        <v>10011</v>
      </c>
      <c r="T1054">
        <v>2</v>
      </c>
      <c r="U1054">
        <v>-0.78</v>
      </c>
      <c r="V1054">
        <v>1.7</v>
      </c>
      <c r="W1054" s="4">
        <v>1901</v>
      </c>
      <c r="X1054" s="5" t="str">
        <f>W1054&amp;"_"&amp;COUNTIF($W$2:$W1054,W1054)</f>
        <v>1901_1</v>
      </c>
      <c r="Y1054" t="s">
        <v>569</v>
      </c>
      <c r="Z1054">
        <v>4.2999999999999997E-2</v>
      </c>
      <c r="AA1054" s="1">
        <v>48626.722699999998</v>
      </c>
      <c r="AB1054" s="1">
        <v>45660.027300000002</v>
      </c>
      <c r="AC1054" s="1">
        <v>48579.316400000003</v>
      </c>
      <c r="AD1054" s="1">
        <f>MIN(AA1054:AC1054)</f>
        <v>45660.027300000002</v>
      </c>
      <c r="AE1054" s="3">
        <f t="shared" si="532"/>
        <v>1.0649735791988892</v>
      </c>
      <c r="AF1054" s="3">
        <f t="shared" si="533"/>
        <v>1</v>
      </c>
      <c r="AG1054" s="3">
        <f t="shared" si="534"/>
        <v>1.0639353340903499</v>
      </c>
      <c r="AH1054" s="3"/>
      <c r="AJ1054">
        <v>13483</v>
      </c>
      <c r="AK1054">
        <v>2</v>
      </c>
      <c r="AL1054">
        <v>0.28000000000000003</v>
      </c>
      <c r="AM1054">
        <v>1.9670000000000001</v>
      </c>
      <c r="AN1054" s="4">
        <v>1918</v>
      </c>
      <c r="AO1054" s="5" t="str">
        <f>AN1054&amp;"_"&amp;COUNTIF($AN$2:$AN1054,AN1054)</f>
        <v>1918_1</v>
      </c>
      <c r="AP1054" t="s">
        <v>151</v>
      </c>
      <c r="AQ1054">
        <v>0.13900000000000001</v>
      </c>
      <c r="AR1054" s="1">
        <v>22404.906200000001</v>
      </c>
      <c r="AS1054" s="1">
        <v>15343.554700000001</v>
      </c>
      <c r="AT1054" s="1">
        <v>22835.169900000001</v>
      </c>
      <c r="AU1054" s="1">
        <f>MIN(AR1054:AT1054)</f>
        <v>15343.554700000001</v>
      </c>
      <c r="AV1054" s="3">
        <f t="shared" si="535"/>
        <v>1.4602161388325483</v>
      </c>
      <c r="AW1054" s="3">
        <f t="shared" si="536"/>
        <v>1</v>
      </c>
      <c r="AX1054" s="3">
        <f t="shared" si="537"/>
        <v>1.4882581218288353</v>
      </c>
      <c r="AZ1054" t="s">
        <v>2016</v>
      </c>
      <c r="BA1054">
        <v>1379</v>
      </c>
      <c r="BB1054" t="s">
        <v>4668</v>
      </c>
      <c r="BC1054" s="17">
        <f t="shared" si="538"/>
        <v>7.2999999999999995E-2</v>
      </c>
      <c r="BD1054" s="17">
        <f t="shared" si="539"/>
        <v>8.9999999999999993E-3</v>
      </c>
      <c r="BE1054" s="17">
        <f t="shared" si="540"/>
        <v>2E-3</v>
      </c>
      <c r="BF1054" s="2">
        <f t="shared" si="541"/>
        <v>286259.15620000003</v>
      </c>
      <c r="BG1054" s="2">
        <f t="shared" si="542"/>
        <v>364108.75</v>
      </c>
      <c r="BH1054" s="2">
        <f t="shared" si="543"/>
        <v>360682.03120000003</v>
      </c>
      <c r="BI1054" s="2">
        <f t="shared" si="544"/>
        <v>158065.04689999999</v>
      </c>
      <c r="BJ1054" s="2">
        <f t="shared" si="545"/>
        <v>170397.7812</v>
      </c>
      <c r="BK1054" s="2">
        <f t="shared" si="546"/>
        <v>165503.48439999999</v>
      </c>
      <c r="BL1054" s="2">
        <f t="shared" si="547"/>
        <v>168029.01560000001</v>
      </c>
      <c r="BM1054" s="2">
        <f t="shared" si="548"/>
        <v>156996.42189999999</v>
      </c>
      <c r="BN1054" s="2">
        <f t="shared" si="549"/>
        <v>161801.10939999999</v>
      </c>
      <c r="BO1054" s="17">
        <f t="shared" si="550"/>
        <v>1</v>
      </c>
      <c r="BP1054" s="17">
        <f t="shared" si="551"/>
        <v>1.2719549475147931</v>
      </c>
      <c r="BQ1054" s="17">
        <f t="shared" si="552"/>
        <v>1.2599842603742013</v>
      </c>
      <c r="BR1054" s="17">
        <f t="shared" si="553"/>
        <v>1</v>
      </c>
      <c r="BS1054" s="17">
        <f t="shared" si="554"/>
        <v>1.0780231590846414</v>
      </c>
      <c r="BT1054" s="17">
        <f t="shared" si="555"/>
        <v>1.0470593445286227</v>
      </c>
      <c r="BU1054" s="17">
        <f t="shared" si="556"/>
        <v>1.0702728990029295</v>
      </c>
      <c r="BV1054" s="17">
        <f t="shared" si="557"/>
        <v>1</v>
      </c>
      <c r="BW1054" s="17">
        <f t="shared" si="558"/>
        <v>1.030603802569847</v>
      </c>
      <c r="BX1054" s="20">
        <f t="shared" si="559"/>
        <v>1.0234242996676433</v>
      </c>
      <c r="BY1054" s="20">
        <f t="shared" si="560"/>
        <v>1.1166593688664781</v>
      </c>
      <c r="BZ1054" s="20">
        <f t="shared" si="561"/>
        <v>1.1125491358242237</v>
      </c>
    </row>
    <row r="1055" spans="2:78" x14ac:dyDescent="0.25">
      <c r="B1055">
        <v>13790</v>
      </c>
      <c r="C1055">
        <v>2</v>
      </c>
      <c r="D1055">
        <v>0.1</v>
      </c>
      <c r="E1055">
        <v>1.887</v>
      </c>
      <c r="F1055" s="4">
        <v>1918</v>
      </c>
      <c r="G1055" s="5" t="str">
        <f>F1055&amp;"_"&amp;COUNTIF($F$2:$F1055,F1055)</f>
        <v>1918_1</v>
      </c>
      <c r="H1055" t="s">
        <v>151</v>
      </c>
      <c r="I1055">
        <v>0.11</v>
      </c>
      <c r="J1055" s="2">
        <v>12780.3037</v>
      </c>
      <c r="K1055" s="2">
        <v>13935.679700000001</v>
      </c>
      <c r="L1055" s="2">
        <v>15779.2598</v>
      </c>
      <c r="M1055" s="1">
        <f>MIN(J1055:L1055)</f>
        <v>12780.3037</v>
      </c>
      <c r="N1055" s="3">
        <f t="shared" si="529"/>
        <v>1</v>
      </c>
      <c r="O1055" s="3">
        <f t="shared" si="530"/>
        <v>1.0904028595189017</v>
      </c>
      <c r="P1055" s="3">
        <f t="shared" si="531"/>
        <v>1.2346545254632719</v>
      </c>
      <c r="Q1055" s="3"/>
      <c r="S1055">
        <v>9962</v>
      </c>
      <c r="T1055">
        <v>2</v>
      </c>
      <c r="U1055">
        <v>-0.68</v>
      </c>
      <c r="V1055">
        <v>1.3939999999999999</v>
      </c>
      <c r="W1055" s="4">
        <v>1901</v>
      </c>
      <c r="X1055" s="5" t="str">
        <f>W1055&amp;"_"&amp;COUNTIF($W$2:$W1055,W1055)</f>
        <v>1901_2</v>
      </c>
      <c r="Y1055" t="s">
        <v>569</v>
      </c>
      <c r="Z1055">
        <v>1.7999999999999999E-2</v>
      </c>
      <c r="AA1055" s="1">
        <v>28111.148399999998</v>
      </c>
      <c r="AB1055" s="1">
        <v>30930.289100000002</v>
      </c>
      <c r="AC1055" s="1">
        <v>30834.093799999999</v>
      </c>
      <c r="AD1055" s="1">
        <f>MIN(AA1055:AC1055)</f>
        <v>28111.148399999998</v>
      </c>
      <c r="AE1055" s="3">
        <f t="shared" si="532"/>
        <v>1</v>
      </c>
      <c r="AF1055" s="3">
        <f t="shared" si="533"/>
        <v>1.1002855045224693</v>
      </c>
      <c r="AG1055" s="3">
        <f t="shared" si="534"/>
        <v>1.0968635418679658</v>
      </c>
      <c r="AH1055" s="3"/>
      <c r="AJ1055">
        <v>13436</v>
      </c>
      <c r="AK1055">
        <v>2</v>
      </c>
      <c r="AL1055">
        <v>0.27</v>
      </c>
      <c r="AM1055">
        <v>1.5549999999999999</v>
      </c>
      <c r="AN1055" s="4">
        <v>1918</v>
      </c>
      <c r="AO1055" s="5" t="str">
        <f>AN1055&amp;"_"&amp;COUNTIF($AN$2:$AN1055,AN1055)</f>
        <v>1918_2</v>
      </c>
      <c r="AP1055" t="s">
        <v>151</v>
      </c>
      <c r="AQ1055">
        <v>0.158</v>
      </c>
      <c r="AR1055" s="1">
        <v>24715.543000000001</v>
      </c>
      <c r="AS1055" s="1">
        <v>19133.9512</v>
      </c>
      <c r="AT1055" s="1">
        <v>17872.345700000002</v>
      </c>
      <c r="AU1055" s="1">
        <f>MIN(AR1055:AT1055)</f>
        <v>17872.345700000002</v>
      </c>
      <c r="AV1055" s="3">
        <f t="shared" si="535"/>
        <v>1.3828930692628667</v>
      </c>
      <c r="AW1055" s="3">
        <f t="shared" si="536"/>
        <v>1.0705898107152212</v>
      </c>
      <c r="AX1055" s="3">
        <f t="shared" si="537"/>
        <v>1</v>
      </c>
      <c r="AZ1055" t="s">
        <v>2017</v>
      </c>
      <c r="BA1055">
        <v>1379</v>
      </c>
      <c r="BB1055" t="s">
        <v>4668</v>
      </c>
      <c r="BC1055" s="17">
        <f t="shared" si="538"/>
        <v>3.6999999999999998E-2</v>
      </c>
      <c r="BD1055" s="17">
        <f t="shared" si="539"/>
        <v>0.16</v>
      </c>
      <c r="BE1055" s="17">
        <f t="shared" si="540"/>
        <v>5.6000000000000001E-2</v>
      </c>
      <c r="BF1055" s="2">
        <f t="shared" si="541"/>
        <v>188257.39060000001</v>
      </c>
      <c r="BG1055" s="2">
        <f t="shared" si="542"/>
        <v>237421.1562</v>
      </c>
      <c r="BH1055" s="2">
        <f t="shared" si="543"/>
        <v>231891.60939999999</v>
      </c>
      <c r="BI1055" s="2">
        <f t="shared" si="544"/>
        <v>284053.9375</v>
      </c>
      <c r="BJ1055" s="2">
        <f t="shared" si="545"/>
        <v>282856.84379999997</v>
      </c>
      <c r="BK1055" s="2">
        <f t="shared" si="546"/>
        <v>254835.4062</v>
      </c>
      <c r="BL1055" s="2">
        <f t="shared" si="547"/>
        <v>260232.54689999999</v>
      </c>
      <c r="BM1055" s="2">
        <f t="shared" si="548"/>
        <v>257506.29689999999</v>
      </c>
      <c r="BN1055" s="2">
        <f t="shared" si="549"/>
        <v>243527.7188</v>
      </c>
      <c r="BO1055" s="17">
        <f t="shared" si="550"/>
        <v>1</v>
      </c>
      <c r="BP1055" s="17">
        <f t="shared" si="551"/>
        <v>1.2611518487710303</v>
      </c>
      <c r="BQ1055" s="17">
        <f t="shared" si="552"/>
        <v>1.2317795793351445</v>
      </c>
      <c r="BR1055" s="17">
        <f t="shared" si="553"/>
        <v>1.1146564825339407</v>
      </c>
      <c r="BS1055" s="17">
        <f t="shared" si="554"/>
        <v>1.1099589653488267</v>
      </c>
      <c r="BT1055" s="17">
        <f t="shared" si="555"/>
        <v>1</v>
      </c>
      <c r="BU1055" s="17">
        <f t="shared" si="556"/>
        <v>1.0685951816175761</v>
      </c>
      <c r="BV1055" s="17">
        <f t="shared" si="557"/>
        <v>1.0574003574167261</v>
      </c>
      <c r="BW1055" s="17">
        <f t="shared" si="558"/>
        <v>1</v>
      </c>
      <c r="BX1055" s="20">
        <f t="shared" si="559"/>
        <v>1.0610838880505058</v>
      </c>
      <c r="BY1055" s="20">
        <f t="shared" si="560"/>
        <v>1.1428370571788609</v>
      </c>
      <c r="BZ1055" s="20">
        <f t="shared" si="561"/>
        <v>1.0772598597783816</v>
      </c>
    </row>
    <row r="1056" spans="2:78" x14ac:dyDescent="0.25">
      <c r="B1056">
        <v>13844</v>
      </c>
      <c r="C1056">
        <v>2</v>
      </c>
      <c r="D1056">
        <v>0.1</v>
      </c>
      <c r="E1056">
        <v>1.77</v>
      </c>
      <c r="F1056" s="4">
        <v>1918</v>
      </c>
      <c r="G1056" s="5" t="str">
        <f>F1056&amp;"_"&amp;COUNTIF($F$2:$F1056,F1056)</f>
        <v>1918_2</v>
      </c>
      <c r="H1056" t="s">
        <v>151</v>
      </c>
      <c r="I1056">
        <v>0.11700000000000001</v>
      </c>
      <c r="J1056" s="2">
        <v>10472.624</v>
      </c>
      <c r="K1056" s="2">
        <v>11916.348599999999</v>
      </c>
      <c r="L1056" s="2">
        <v>15882.6963</v>
      </c>
      <c r="M1056" s="1">
        <f>MIN(J1056:L1056)</f>
        <v>10472.624</v>
      </c>
      <c r="N1056" s="3">
        <f t="shared" si="529"/>
        <v>1</v>
      </c>
      <c r="O1056" s="3">
        <f t="shared" si="530"/>
        <v>1.1378570069927079</v>
      </c>
      <c r="P1056" s="3">
        <f t="shared" si="531"/>
        <v>1.5165918589266645</v>
      </c>
      <c r="Q1056" s="3"/>
      <c r="S1056">
        <v>10052</v>
      </c>
      <c r="T1056">
        <v>2</v>
      </c>
      <c r="U1056">
        <v>-0.83</v>
      </c>
      <c r="V1056">
        <v>1.302</v>
      </c>
      <c r="W1056" s="4">
        <v>1901</v>
      </c>
      <c r="X1056" s="5" t="str">
        <f>W1056&amp;"_"&amp;COUNTIF($W$2:$W1056,W1056)</f>
        <v>1901_3</v>
      </c>
      <c r="Y1056" t="s">
        <v>569</v>
      </c>
      <c r="Z1056">
        <v>2.7E-2</v>
      </c>
      <c r="AA1056" s="1">
        <v>52359.578099999999</v>
      </c>
      <c r="AB1056" s="1">
        <v>42479.480499999998</v>
      </c>
      <c r="AC1056" s="1">
        <v>43103.156199999998</v>
      </c>
      <c r="AD1056" s="1">
        <f>MIN(AA1056:AC1056)</f>
        <v>42479.480499999998</v>
      </c>
      <c r="AE1056" s="3">
        <f t="shared" si="532"/>
        <v>1.2325851795668734</v>
      </c>
      <c r="AF1056" s="3">
        <f t="shared" si="533"/>
        <v>1</v>
      </c>
      <c r="AG1056" s="3">
        <f t="shared" si="534"/>
        <v>1.0146818109039728</v>
      </c>
      <c r="AH1056" s="3"/>
      <c r="AJ1056">
        <v>8842</v>
      </c>
      <c r="AK1056">
        <v>2</v>
      </c>
      <c r="AL1056">
        <v>0.13</v>
      </c>
      <c r="AM1056">
        <v>1.8069999999999999</v>
      </c>
      <c r="AN1056" s="4">
        <v>1919</v>
      </c>
      <c r="AO1056" s="5" t="str">
        <f>AN1056&amp;"_"&amp;COUNTIF($AN$2:$AN1056,AN1056)</f>
        <v>1919_1</v>
      </c>
      <c r="AP1056" t="s">
        <v>88</v>
      </c>
      <c r="AQ1056">
        <v>0.28699999999999998</v>
      </c>
      <c r="AR1056" s="1">
        <v>3487334</v>
      </c>
      <c r="AS1056" s="1">
        <v>2708073.5</v>
      </c>
      <c r="AT1056" s="1">
        <v>2855806.25</v>
      </c>
      <c r="AU1056" s="1">
        <f>MIN(AR1056:AT1056)</f>
        <v>2708073.5</v>
      </c>
      <c r="AV1056" s="3">
        <f t="shared" si="535"/>
        <v>1.2877545605759961</v>
      </c>
      <c r="AW1056" s="3">
        <f t="shared" si="536"/>
        <v>1</v>
      </c>
      <c r="AX1056" s="3">
        <f t="shared" si="537"/>
        <v>1.0545527106262071</v>
      </c>
      <c r="AZ1056" t="s">
        <v>4037</v>
      </c>
      <c r="BA1056">
        <v>1379</v>
      </c>
      <c r="BB1056" t="s">
        <v>4668</v>
      </c>
      <c r="BC1056" s="17" t="str">
        <f t="shared" si="538"/>
        <v>N/D</v>
      </c>
      <c r="BD1056" s="17" t="str">
        <f t="shared" si="539"/>
        <v>N/D</v>
      </c>
      <c r="BE1056" s="17">
        <f t="shared" si="540"/>
        <v>7.5999999999999998E-2</v>
      </c>
      <c r="BF1056" s="2" t="str">
        <f t="shared" si="541"/>
        <v>N/D</v>
      </c>
      <c r="BG1056" s="2" t="str">
        <f t="shared" si="542"/>
        <v>N/D</v>
      </c>
      <c r="BH1056" s="2" t="str">
        <f t="shared" si="543"/>
        <v>N/D</v>
      </c>
      <c r="BI1056" s="2" t="str">
        <f t="shared" si="544"/>
        <v>N/D</v>
      </c>
      <c r="BJ1056" s="2" t="str">
        <f t="shared" si="545"/>
        <v>N/D</v>
      </c>
      <c r="BK1056" s="2" t="str">
        <f t="shared" si="546"/>
        <v>N/D</v>
      </c>
      <c r="BL1056" s="2">
        <f t="shared" si="547"/>
        <v>217550.1562</v>
      </c>
      <c r="BM1056" s="2">
        <f t="shared" si="548"/>
        <v>205799.1875</v>
      </c>
      <c r="BN1056" s="2">
        <f t="shared" si="549"/>
        <v>183818.95310000001</v>
      </c>
      <c r="BO1056" s="17" t="str">
        <f t="shared" si="550"/>
        <v>N/D</v>
      </c>
      <c r="BP1056" s="17" t="str">
        <f t="shared" si="551"/>
        <v>N/D</v>
      </c>
      <c r="BQ1056" s="17" t="str">
        <f t="shared" si="552"/>
        <v>N/D</v>
      </c>
      <c r="BR1056" s="17" t="str">
        <f t="shared" si="553"/>
        <v>N/D</v>
      </c>
      <c r="BS1056" s="17" t="str">
        <f t="shared" si="554"/>
        <v>N/D</v>
      </c>
      <c r="BT1056" s="17" t="str">
        <f t="shared" si="555"/>
        <v>N/D</v>
      </c>
      <c r="BU1056" s="17">
        <f t="shared" si="556"/>
        <v>1.1835023131790428</v>
      </c>
      <c r="BV1056" s="17">
        <f t="shared" si="557"/>
        <v>1.1195754519831393</v>
      </c>
      <c r="BW1056" s="17">
        <f t="shared" si="558"/>
        <v>1</v>
      </c>
      <c r="BX1056" s="20">
        <f t="shared" si="559"/>
        <v>1.1835023131790428</v>
      </c>
      <c r="BY1056" s="20">
        <f t="shared" si="560"/>
        <v>1.1195754519831393</v>
      </c>
      <c r="BZ1056" s="20">
        <f t="shared" si="561"/>
        <v>1</v>
      </c>
    </row>
    <row r="1057" spans="2:78" x14ac:dyDescent="0.25">
      <c r="B1057">
        <v>14225</v>
      </c>
      <c r="C1057">
        <v>2</v>
      </c>
      <c r="D1057">
        <v>-0.43</v>
      </c>
      <c r="E1057">
        <v>1.5389999999999999</v>
      </c>
      <c r="F1057" s="4">
        <v>1918</v>
      </c>
      <c r="G1057" s="5" t="str">
        <f>F1057&amp;"_"&amp;COUNTIF($F$2:$F1057,F1057)</f>
        <v>1918_3</v>
      </c>
      <c r="H1057" t="s">
        <v>151</v>
      </c>
      <c r="I1057">
        <v>8.0000000000000002E-3</v>
      </c>
      <c r="J1057" s="2">
        <v>10009.868200000001</v>
      </c>
      <c r="K1057" s="2">
        <v>15960.3447</v>
      </c>
      <c r="L1057" s="2">
        <v>19177.078099999999</v>
      </c>
      <c r="M1057" s="1">
        <f>MIN(J1057:L1057)</f>
        <v>10009.868200000001</v>
      </c>
      <c r="N1057" s="3">
        <f t="shared" si="529"/>
        <v>1</v>
      </c>
      <c r="O1057" s="3">
        <f t="shared" si="530"/>
        <v>1.5944610239723234</v>
      </c>
      <c r="P1057" s="3">
        <f t="shared" si="531"/>
        <v>1.9158172432280374</v>
      </c>
      <c r="Q1057" s="3"/>
      <c r="S1057">
        <v>9422</v>
      </c>
      <c r="T1057">
        <v>2</v>
      </c>
      <c r="U1057">
        <v>-0.61</v>
      </c>
      <c r="V1057">
        <v>1.903</v>
      </c>
      <c r="W1057" s="4">
        <v>1902</v>
      </c>
      <c r="X1057" s="5" t="str">
        <f>W1057&amp;"_"&amp;COUNTIF($W$2:$W1057,W1057)</f>
        <v>1902_1</v>
      </c>
      <c r="Y1057" t="s">
        <v>66</v>
      </c>
      <c r="Z1057">
        <v>0.14499999999999999</v>
      </c>
      <c r="AA1057" s="1">
        <v>43088.699200000003</v>
      </c>
      <c r="AB1057" s="1">
        <v>49220.9375</v>
      </c>
      <c r="AC1057" s="1">
        <v>48408.152300000002</v>
      </c>
      <c r="AD1057" s="1">
        <f>MIN(AA1057:AC1057)</f>
        <v>43088.699200000003</v>
      </c>
      <c r="AE1057" s="3">
        <f t="shared" si="532"/>
        <v>1</v>
      </c>
      <c r="AF1057" s="3">
        <f t="shared" si="533"/>
        <v>1.1423166262582369</v>
      </c>
      <c r="AG1057" s="3">
        <f t="shared" si="534"/>
        <v>1.123453555079704</v>
      </c>
      <c r="AH1057" s="3"/>
      <c r="AJ1057">
        <v>9146</v>
      </c>
      <c r="AK1057">
        <v>2</v>
      </c>
      <c r="AL1057">
        <v>0.17</v>
      </c>
      <c r="AM1057">
        <v>1.752</v>
      </c>
      <c r="AN1057" s="4">
        <v>1919</v>
      </c>
      <c r="AO1057" s="5" t="str">
        <f>AN1057&amp;"_"&amp;COUNTIF($AN$2:$AN1057,AN1057)</f>
        <v>1919_2</v>
      </c>
      <c r="AP1057" t="s">
        <v>88</v>
      </c>
      <c r="AQ1057">
        <v>0.02</v>
      </c>
      <c r="AR1057" s="1">
        <v>4120593.5</v>
      </c>
      <c r="AS1057" s="1">
        <v>2786843.25</v>
      </c>
      <c r="AT1057" s="1">
        <v>3163648.5</v>
      </c>
      <c r="AU1057" s="1">
        <f>MIN(AR1057:AT1057)</f>
        <v>2786843.25</v>
      </c>
      <c r="AV1057" s="3">
        <f t="shared" si="535"/>
        <v>1.4785881839604722</v>
      </c>
      <c r="AW1057" s="3">
        <f t="shared" si="536"/>
        <v>1</v>
      </c>
      <c r="AX1057" s="3">
        <f t="shared" si="537"/>
        <v>1.1352086271805923</v>
      </c>
      <c r="AZ1057" t="s">
        <v>2018</v>
      </c>
      <c r="BA1057">
        <v>1382</v>
      </c>
      <c r="BB1057" t="s">
        <v>4669</v>
      </c>
      <c r="BC1057" s="17">
        <f t="shared" si="538"/>
        <v>0.13900000000000001</v>
      </c>
      <c r="BD1057" s="17" t="str">
        <f t="shared" si="539"/>
        <v>N/D</v>
      </c>
      <c r="BE1057" s="17" t="str">
        <f t="shared" si="540"/>
        <v>N/D</v>
      </c>
      <c r="BF1057" s="2">
        <f t="shared" si="541"/>
        <v>541312.3125</v>
      </c>
      <c r="BG1057" s="2">
        <f t="shared" si="542"/>
        <v>949831.6875</v>
      </c>
      <c r="BH1057" s="2">
        <f t="shared" si="543"/>
        <v>895431.1875</v>
      </c>
      <c r="BI1057" s="2" t="str">
        <f t="shared" si="544"/>
        <v>N/D</v>
      </c>
      <c r="BJ1057" s="2" t="str">
        <f t="shared" si="545"/>
        <v>N/D</v>
      </c>
      <c r="BK1057" s="2" t="str">
        <f t="shared" si="546"/>
        <v>N/D</v>
      </c>
      <c r="BL1057" s="2" t="str">
        <f t="shared" si="547"/>
        <v>N/D</v>
      </c>
      <c r="BM1057" s="2" t="str">
        <f t="shared" si="548"/>
        <v>N/D</v>
      </c>
      <c r="BN1057" s="2" t="str">
        <f t="shared" si="549"/>
        <v>N/D</v>
      </c>
      <c r="BO1057" s="17">
        <f t="shared" si="550"/>
        <v>1</v>
      </c>
      <c r="BP1057" s="17">
        <f t="shared" si="551"/>
        <v>1.7546833234095336</v>
      </c>
      <c r="BQ1057" s="17">
        <f t="shared" si="552"/>
        <v>1.6541858864516406</v>
      </c>
      <c r="BR1057" s="17" t="str">
        <f t="shared" si="553"/>
        <v>N/D</v>
      </c>
      <c r="BS1057" s="17" t="str">
        <f t="shared" si="554"/>
        <v>N/D</v>
      </c>
      <c r="BT1057" s="17" t="str">
        <f t="shared" si="555"/>
        <v>N/D</v>
      </c>
      <c r="BU1057" s="17" t="str">
        <f t="shared" si="556"/>
        <v>N/D</v>
      </c>
      <c r="BV1057" s="17" t="str">
        <f t="shared" si="557"/>
        <v>N/D</v>
      </c>
      <c r="BW1057" s="17" t="str">
        <f t="shared" si="558"/>
        <v>N/D</v>
      </c>
      <c r="BX1057" s="20">
        <f t="shared" si="559"/>
        <v>1</v>
      </c>
      <c r="BY1057" s="20">
        <f t="shared" si="560"/>
        <v>1.7546833234095336</v>
      </c>
      <c r="BZ1057" s="20">
        <f t="shared" si="561"/>
        <v>1.6541858864516406</v>
      </c>
    </row>
    <row r="1058" spans="2:78" x14ac:dyDescent="0.25">
      <c r="B1058">
        <v>9061</v>
      </c>
      <c r="C1058">
        <v>2</v>
      </c>
      <c r="D1058">
        <v>0.17</v>
      </c>
      <c r="E1058">
        <v>1.95</v>
      </c>
      <c r="F1058" s="4">
        <v>1919</v>
      </c>
      <c r="G1058" s="5" t="str">
        <f>F1058&amp;"_"&amp;COUNTIF($F$2:$F1058,F1058)</f>
        <v>1919_1</v>
      </c>
      <c r="H1058" t="s">
        <v>88</v>
      </c>
      <c r="I1058">
        <v>1.4999999999999999E-2</v>
      </c>
      <c r="J1058" s="2">
        <v>3881736</v>
      </c>
      <c r="K1058" s="2">
        <v>4695132.5</v>
      </c>
      <c r="L1058" s="2">
        <v>4791753.5</v>
      </c>
      <c r="M1058" s="1">
        <f>MIN(J1058:L1058)</f>
        <v>3881736</v>
      </c>
      <c r="N1058" s="3">
        <f t="shared" si="529"/>
        <v>1</v>
      </c>
      <c r="O1058" s="3">
        <f t="shared" si="530"/>
        <v>1.209544518225866</v>
      </c>
      <c r="P1058" s="3">
        <f t="shared" si="531"/>
        <v>1.2344357009338089</v>
      </c>
      <c r="Q1058" s="3"/>
      <c r="S1058">
        <v>9357</v>
      </c>
      <c r="T1058">
        <v>2</v>
      </c>
      <c r="U1058">
        <v>-0.61</v>
      </c>
      <c r="V1058">
        <v>1.8839999999999999</v>
      </c>
      <c r="W1058" s="4">
        <v>1902</v>
      </c>
      <c r="X1058" s="5" t="str">
        <f>W1058&amp;"_"&amp;COUNTIF($W$2:$W1058,W1058)</f>
        <v>1902_2</v>
      </c>
      <c r="Y1058" t="s">
        <v>66</v>
      </c>
      <c r="Z1058">
        <v>0.108</v>
      </c>
      <c r="AA1058" s="1">
        <v>29852.1973</v>
      </c>
      <c r="AB1058" s="1">
        <v>36508.792999999998</v>
      </c>
      <c r="AC1058" s="1">
        <v>25786.7363</v>
      </c>
      <c r="AD1058" s="1">
        <f>MIN(AA1058:AC1058)</f>
        <v>25786.7363</v>
      </c>
      <c r="AE1058" s="3">
        <f t="shared" si="532"/>
        <v>1.1576570587569859</v>
      </c>
      <c r="AF1058" s="3">
        <f t="shared" si="533"/>
        <v>1.4157973531532178</v>
      </c>
      <c r="AG1058" s="3">
        <f t="shared" si="534"/>
        <v>1</v>
      </c>
      <c r="AH1058" s="3"/>
      <c r="AJ1058">
        <v>8881</v>
      </c>
      <c r="AK1058">
        <v>2</v>
      </c>
      <c r="AL1058">
        <v>0.16</v>
      </c>
      <c r="AM1058">
        <v>1.5920000000000001</v>
      </c>
      <c r="AN1058" s="4">
        <v>1919</v>
      </c>
      <c r="AO1058" s="5" t="str">
        <f>AN1058&amp;"_"&amp;COUNTIF($AN$2:$AN1058,AN1058)</f>
        <v>1919_3</v>
      </c>
      <c r="AP1058" t="s">
        <v>88</v>
      </c>
      <c r="AQ1058">
        <v>0.158</v>
      </c>
      <c r="AR1058" s="1">
        <v>5521958.5</v>
      </c>
      <c r="AS1058" s="1">
        <v>4377494</v>
      </c>
      <c r="AT1058" s="1">
        <v>4285919</v>
      </c>
      <c r="AU1058" s="1">
        <f>MIN(AR1058:AT1058)</f>
        <v>4285919</v>
      </c>
      <c r="AV1058" s="3">
        <f t="shared" si="535"/>
        <v>1.2883954409777694</v>
      </c>
      <c r="AW1058" s="3">
        <f t="shared" si="536"/>
        <v>1.021366479394501</v>
      </c>
      <c r="AX1058" s="3">
        <f t="shared" si="537"/>
        <v>1</v>
      </c>
      <c r="AZ1058" t="s">
        <v>3675</v>
      </c>
      <c r="BA1058">
        <v>1385</v>
      </c>
      <c r="BB1058" t="s">
        <v>4670</v>
      </c>
      <c r="BC1058" s="17" t="str">
        <f t="shared" si="538"/>
        <v>N/D</v>
      </c>
      <c r="BD1058" s="17">
        <f t="shared" si="539"/>
        <v>5.0999999999999997E-2</v>
      </c>
      <c r="BE1058" s="17">
        <f t="shared" si="540"/>
        <v>4.2000000000000003E-2</v>
      </c>
      <c r="BF1058" s="2" t="str">
        <f t="shared" si="541"/>
        <v>N/D</v>
      </c>
      <c r="BG1058" s="2" t="str">
        <f t="shared" si="542"/>
        <v>N/D</v>
      </c>
      <c r="BH1058" s="2" t="str">
        <f t="shared" si="543"/>
        <v>N/D</v>
      </c>
      <c r="BI1058" s="2">
        <f t="shared" si="544"/>
        <v>51632.835899999998</v>
      </c>
      <c r="BJ1058" s="2">
        <f t="shared" si="545"/>
        <v>41807.343800000002</v>
      </c>
      <c r="BK1058" s="2">
        <f t="shared" si="546"/>
        <v>41269.550799999997</v>
      </c>
      <c r="BL1058" s="2">
        <f t="shared" si="547"/>
        <v>25982.6836</v>
      </c>
      <c r="BM1058" s="2">
        <f t="shared" si="548"/>
        <v>23222.1836</v>
      </c>
      <c r="BN1058" s="2">
        <f t="shared" si="549"/>
        <v>23135.4395</v>
      </c>
      <c r="BO1058" s="17" t="str">
        <f t="shared" si="550"/>
        <v>N/D</v>
      </c>
      <c r="BP1058" s="17" t="str">
        <f t="shared" si="551"/>
        <v>N/D</v>
      </c>
      <c r="BQ1058" s="17" t="str">
        <f t="shared" si="552"/>
        <v>N/D</v>
      </c>
      <c r="BR1058" s="17">
        <f t="shared" si="553"/>
        <v>1.2511121371352556</v>
      </c>
      <c r="BS1058" s="17">
        <f t="shared" si="554"/>
        <v>1.0130312297947281</v>
      </c>
      <c r="BT1058" s="17">
        <f t="shared" si="555"/>
        <v>1</v>
      </c>
      <c r="BU1058" s="17">
        <f t="shared" si="556"/>
        <v>1.123068511406494</v>
      </c>
      <c r="BV1058" s="17">
        <f t="shared" si="557"/>
        <v>1.0037494035935648</v>
      </c>
      <c r="BW1058" s="17">
        <f t="shared" si="558"/>
        <v>1</v>
      </c>
      <c r="BX1058" s="20">
        <f t="shared" si="559"/>
        <v>1.1870903242708748</v>
      </c>
      <c r="BY1058" s="20">
        <f t="shared" si="560"/>
        <v>1.0083903166941464</v>
      </c>
      <c r="BZ1058" s="20">
        <f t="shared" si="561"/>
        <v>1</v>
      </c>
    </row>
    <row r="1059" spans="2:78" x14ac:dyDescent="0.25">
      <c r="B1059">
        <v>9023</v>
      </c>
      <c r="C1059">
        <v>2</v>
      </c>
      <c r="D1059">
        <v>0.21</v>
      </c>
      <c r="E1059">
        <v>1.6819999999999999</v>
      </c>
      <c r="F1059" s="4">
        <v>1919</v>
      </c>
      <c r="G1059" s="5" t="str">
        <f>F1059&amp;"_"&amp;COUNTIF($F$2:$F1059,F1059)</f>
        <v>1919_2</v>
      </c>
      <c r="H1059" t="s">
        <v>88</v>
      </c>
      <c r="I1059">
        <v>0.215</v>
      </c>
      <c r="J1059" s="2">
        <v>3880439.75</v>
      </c>
      <c r="K1059" s="2">
        <v>4417817</v>
      </c>
      <c r="L1059" s="2">
        <v>4789528</v>
      </c>
      <c r="M1059" s="1">
        <f>MIN(J1059:L1059)</f>
        <v>3880439.75</v>
      </c>
      <c r="N1059" s="3">
        <f t="shared" si="529"/>
        <v>1</v>
      </c>
      <c r="O1059" s="3">
        <f t="shared" si="530"/>
        <v>1.1384835958347246</v>
      </c>
      <c r="P1059" s="3">
        <f t="shared" si="531"/>
        <v>1.2342745432395903</v>
      </c>
      <c r="Q1059" s="3"/>
      <c r="S1059">
        <v>5548</v>
      </c>
      <c r="T1059">
        <v>2</v>
      </c>
      <c r="U1059">
        <v>7.0000000000000007E-2</v>
      </c>
      <c r="V1059">
        <v>1.173</v>
      </c>
      <c r="W1059" s="4">
        <v>1903</v>
      </c>
      <c r="X1059" s="5" t="str">
        <f>W1059&amp;"_"&amp;COUNTIF($W$2:$W1059,W1059)</f>
        <v>1903_1</v>
      </c>
      <c r="Y1059" t="s">
        <v>815</v>
      </c>
      <c r="Z1059">
        <v>0.23100000000000001</v>
      </c>
      <c r="AA1059" s="1">
        <v>8150282.5</v>
      </c>
      <c r="AB1059" s="1">
        <v>7168837</v>
      </c>
      <c r="AC1059" s="1">
        <v>6353147</v>
      </c>
      <c r="AD1059" s="1">
        <f>MIN(AA1059:AC1059)</f>
        <v>6353147</v>
      </c>
      <c r="AE1059" s="3">
        <f t="shared" si="532"/>
        <v>1.2828732752445362</v>
      </c>
      <c r="AF1059" s="3">
        <f t="shared" si="533"/>
        <v>1.1283914885016828</v>
      </c>
      <c r="AG1059" s="3">
        <f t="shared" si="534"/>
        <v>1</v>
      </c>
      <c r="AH1059" s="3"/>
      <c r="AJ1059">
        <v>8722</v>
      </c>
      <c r="AK1059">
        <v>2</v>
      </c>
      <c r="AL1059">
        <v>-0.25</v>
      </c>
      <c r="AM1059">
        <v>1.75</v>
      </c>
      <c r="AN1059" s="4">
        <v>1920</v>
      </c>
      <c r="AO1059" s="5" t="str">
        <f>AN1059&amp;"_"&amp;COUNTIF($AN$2:$AN1059,AN1059)</f>
        <v>1920_1</v>
      </c>
      <c r="AP1059" t="s">
        <v>566</v>
      </c>
      <c r="AQ1059">
        <v>0.153</v>
      </c>
      <c r="AR1059" s="1">
        <v>56389.722699999998</v>
      </c>
      <c r="AS1059" s="1">
        <v>32976.089800000002</v>
      </c>
      <c r="AT1059" s="1">
        <v>31791.377</v>
      </c>
      <c r="AU1059" s="1">
        <f>MIN(AR1059:AT1059)</f>
        <v>31791.377</v>
      </c>
      <c r="AV1059" s="3">
        <f t="shared" si="535"/>
        <v>1.773742694441955</v>
      </c>
      <c r="AW1059" s="3">
        <f t="shared" si="536"/>
        <v>1.0372652244663703</v>
      </c>
      <c r="AX1059" s="3">
        <f t="shared" si="537"/>
        <v>1</v>
      </c>
      <c r="AZ1059" t="s">
        <v>2019</v>
      </c>
      <c r="BA1059">
        <v>1386</v>
      </c>
      <c r="BB1059" t="s">
        <v>4671</v>
      </c>
      <c r="BC1059" s="17">
        <f t="shared" si="538"/>
        <v>0.17699999999999999</v>
      </c>
      <c r="BD1059" s="17">
        <f t="shared" si="539"/>
        <v>5.3999999999999999E-2</v>
      </c>
      <c r="BE1059" s="17">
        <f t="shared" si="540"/>
        <v>5.7000000000000002E-2</v>
      </c>
      <c r="BF1059" s="2">
        <f t="shared" si="541"/>
        <v>11646.9863</v>
      </c>
      <c r="BG1059" s="2">
        <f t="shared" si="542"/>
        <v>27466.199199999999</v>
      </c>
      <c r="BH1059" s="2">
        <f t="shared" si="543"/>
        <v>27606.75</v>
      </c>
      <c r="BI1059" s="2">
        <f t="shared" si="544"/>
        <v>67729.304699999993</v>
      </c>
      <c r="BJ1059" s="2">
        <f t="shared" si="545"/>
        <v>80995.890599999999</v>
      </c>
      <c r="BK1059" s="2">
        <f t="shared" si="546"/>
        <v>56559.152300000002</v>
      </c>
      <c r="BL1059" s="2">
        <f t="shared" si="547"/>
        <v>47969.554700000001</v>
      </c>
      <c r="BM1059" s="2">
        <f t="shared" si="548"/>
        <v>51417.585899999998</v>
      </c>
      <c r="BN1059" s="2">
        <f t="shared" si="549"/>
        <v>31819.6875</v>
      </c>
      <c r="BO1059" s="17">
        <f t="shared" si="550"/>
        <v>1</v>
      </c>
      <c r="BP1059" s="17">
        <f t="shared" si="551"/>
        <v>2.3582237063333711</v>
      </c>
      <c r="BQ1059" s="17">
        <f t="shared" si="552"/>
        <v>2.370291274404607</v>
      </c>
      <c r="BR1059" s="17">
        <f t="shared" si="553"/>
        <v>1.1974950462615048</v>
      </c>
      <c r="BS1059" s="17">
        <f t="shared" si="554"/>
        <v>1.4320563039980356</v>
      </c>
      <c r="BT1059" s="17">
        <f t="shared" si="555"/>
        <v>1</v>
      </c>
      <c r="BU1059" s="17">
        <f t="shared" si="556"/>
        <v>1.5075432371860975</v>
      </c>
      <c r="BV1059" s="17">
        <f t="shared" si="557"/>
        <v>1.615904804219086</v>
      </c>
      <c r="BW1059" s="17">
        <f t="shared" si="558"/>
        <v>1</v>
      </c>
      <c r="BX1059" s="20">
        <f t="shared" si="559"/>
        <v>1.2350127611492008</v>
      </c>
      <c r="BY1059" s="20">
        <f t="shared" si="560"/>
        <v>1.8020616048501641</v>
      </c>
      <c r="BZ1059" s="20">
        <f t="shared" si="561"/>
        <v>1.4567637581348691</v>
      </c>
    </row>
    <row r="1060" spans="2:78" x14ac:dyDescent="0.25">
      <c r="B1060">
        <v>9333</v>
      </c>
      <c r="C1060">
        <v>2</v>
      </c>
      <c r="D1060">
        <v>0.1</v>
      </c>
      <c r="E1060">
        <v>1.5660000000000001</v>
      </c>
      <c r="F1060" s="4">
        <v>1919</v>
      </c>
      <c r="G1060" s="5" t="str">
        <f>F1060&amp;"_"&amp;COUNTIF($F$2:$F1060,F1060)</f>
        <v>1919_3</v>
      </c>
      <c r="H1060" t="s">
        <v>88</v>
      </c>
      <c r="I1060">
        <v>4.8000000000000001E-2</v>
      </c>
      <c r="J1060" s="2">
        <v>2566268.75</v>
      </c>
      <c r="K1060" s="2">
        <v>3142010</v>
      </c>
      <c r="L1060" s="2">
        <v>2834932.75</v>
      </c>
      <c r="M1060" s="1">
        <f>MIN(J1060:L1060)</f>
        <v>2566268.75</v>
      </c>
      <c r="N1060" s="3">
        <f t="shared" si="529"/>
        <v>1</v>
      </c>
      <c r="O1060" s="3">
        <f t="shared" si="530"/>
        <v>1.2243495541922489</v>
      </c>
      <c r="P1060" s="3">
        <f t="shared" si="531"/>
        <v>1.1046905161433307</v>
      </c>
      <c r="Q1060" s="3"/>
      <c r="S1060">
        <v>16667</v>
      </c>
      <c r="T1060">
        <v>2</v>
      </c>
      <c r="U1060">
        <v>-1.21</v>
      </c>
      <c r="V1060">
        <v>1.359</v>
      </c>
      <c r="W1060" s="4">
        <v>1906</v>
      </c>
      <c r="X1060" s="5" t="str">
        <f>W1060&amp;"_"&amp;COUNTIF($W$2:$W1060,W1060)</f>
        <v>1906_1</v>
      </c>
      <c r="Y1060" t="s">
        <v>648</v>
      </c>
      <c r="Z1060">
        <v>0.183</v>
      </c>
      <c r="AA1060" s="1">
        <v>6145.9193999999998</v>
      </c>
      <c r="AB1060" s="1">
        <v>11361.676799999999</v>
      </c>
      <c r="AC1060" s="1">
        <v>14098.7559</v>
      </c>
      <c r="AD1060" s="1">
        <f>MIN(AA1060:AC1060)</f>
        <v>6145.9193999999998</v>
      </c>
      <c r="AE1060" s="3">
        <f t="shared" si="532"/>
        <v>1</v>
      </c>
      <c r="AF1060" s="3">
        <f t="shared" si="533"/>
        <v>1.8486537262431395</v>
      </c>
      <c r="AG1060" s="3">
        <f t="shared" si="534"/>
        <v>2.294002732935287</v>
      </c>
      <c r="AH1060" s="3"/>
      <c r="AJ1060">
        <v>13903</v>
      </c>
      <c r="AK1060">
        <v>2</v>
      </c>
      <c r="AL1060">
        <v>-1.24</v>
      </c>
      <c r="AM1060">
        <v>1.1140000000000001</v>
      </c>
      <c r="AN1060" s="4">
        <v>1922</v>
      </c>
      <c r="AO1060" s="5" t="str">
        <f>AN1060&amp;"_"&amp;COUNTIF($AN$2:$AN1060,AN1060)</f>
        <v>1922_1</v>
      </c>
      <c r="AP1060" t="s">
        <v>1220</v>
      </c>
      <c r="AQ1060">
        <v>7.3999999999999996E-2</v>
      </c>
      <c r="AR1060" s="1">
        <v>14292.911099999999</v>
      </c>
      <c r="AS1060" s="1">
        <v>49411.371099999997</v>
      </c>
      <c r="AT1060" s="1">
        <v>31859.853500000001</v>
      </c>
      <c r="AU1060" s="1">
        <f>MIN(AR1060:AT1060)</f>
        <v>14292.911099999999</v>
      </c>
      <c r="AV1060" s="3">
        <f t="shared" si="535"/>
        <v>1</v>
      </c>
      <c r="AW1060" s="3">
        <f t="shared" si="536"/>
        <v>3.4570543925093049</v>
      </c>
      <c r="AX1060" s="3">
        <f t="shared" si="537"/>
        <v>2.2290667924185161</v>
      </c>
      <c r="AZ1060" t="s">
        <v>2020</v>
      </c>
      <c r="BA1060">
        <v>1386</v>
      </c>
      <c r="BB1060" t="s">
        <v>4671</v>
      </c>
      <c r="BC1060" s="17">
        <f t="shared" si="538"/>
        <v>8.9999999999999993E-3</v>
      </c>
      <c r="BD1060" s="17">
        <f t="shared" si="539"/>
        <v>8.5999999999999993E-2</v>
      </c>
      <c r="BE1060" s="17">
        <f t="shared" si="540"/>
        <v>5.3999999999999999E-2</v>
      </c>
      <c r="BF1060" s="2">
        <f t="shared" si="541"/>
        <v>21684.679700000001</v>
      </c>
      <c r="BG1060" s="2">
        <f t="shared" si="542"/>
        <v>18108.8164</v>
      </c>
      <c r="BH1060" s="2">
        <f t="shared" si="543"/>
        <v>17307.498</v>
      </c>
      <c r="BI1060" s="2">
        <f t="shared" si="544"/>
        <v>28366.0488</v>
      </c>
      <c r="BJ1060" s="2">
        <f t="shared" si="545"/>
        <v>37500.855499999998</v>
      </c>
      <c r="BK1060" s="2">
        <f t="shared" si="546"/>
        <v>26498.127</v>
      </c>
      <c r="BL1060" s="2">
        <f t="shared" si="547"/>
        <v>51240.804700000001</v>
      </c>
      <c r="BM1060" s="2">
        <f t="shared" si="548"/>
        <v>54359.406199999998</v>
      </c>
      <c r="BN1060" s="2">
        <f t="shared" si="549"/>
        <v>30613.041000000001</v>
      </c>
      <c r="BO1060" s="17">
        <f t="shared" si="550"/>
        <v>1.2529066708544472</v>
      </c>
      <c r="BP1060" s="17">
        <f t="shared" si="551"/>
        <v>1.046298916226944</v>
      </c>
      <c r="BQ1060" s="17">
        <f t="shared" si="552"/>
        <v>1</v>
      </c>
      <c r="BR1060" s="17">
        <f t="shared" si="553"/>
        <v>1.070492597457926</v>
      </c>
      <c r="BS1060" s="17">
        <f t="shared" si="554"/>
        <v>1.415226649793021</v>
      </c>
      <c r="BT1060" s="17">
        <f t="shared" si="555"/>
        <v>1</v>
      </c>
      <c r="BU1060" s="17">
        <f t="shared" si="556"/>
        <v>1.6738227574320368</v>
      </c>
      <c r="BV1060" s="17">
        <f t="shared" si="557"/>
        <v>1.7756944238241472</v>
      </c>
      <c r="BW1060" s="17">
        <f t="shared" si="558"/>
        <v>1</v>
      </c>
      <c r="BX1060" s="20">
        <f t="shared" si="559"/>
        <v>1.3324073419148033</v>
      </c>
      <c r="BY1060" s="20">
        <f t="shared" si="560"/>
        <v>1.4124066632813708</v>
      </c>
      <c r="BZ1060" s="20">
        <f t="shared" si="561"/>
        <v>1</v>
      </c>
    </row>
    <row r="1061" spans="2:78" x14ac:dyDescent="0.25">
      <c r="B1061">
        <v>8977</v>
      </c>
      <c r="C1061">
        <v>2</v>
      </c>
      <c r="D1061">
        <v>-0.56999999999999995</v>
      </c>
      <c r="E1061">
        <v>1.52</v>
      </c>
      <c r="F1061" s="4">
        <v>1920</v>
      </c>
      <c r="G1061" s="5" t="str">
        <f>F1061&amp;"_"&amp;COUNTIF($F$2:$F1061,F1061)</f>
        <v>1920_1</v>
      </c>
      <c r="H1061" t="s">
        <v>566</v>
      </c>
      <c r="I1061">
        <v>0.185</v>
      </c>
      <c r="J1061" s="2">
        <v>38533.398399999998</v>
      </c>
      <c r="K1061" s="2">
        <v>32347.523399999998</v>
      </c>
      <c r="L1061" s="2">
        <v>30792.5664</v>
      </c>
      <c r="M1061" s="1">
        <f>MIN(J1061:L1061)</f>
        <v>30792.5664</v>
      </c>
      <c r="N1061" s="3">
        <f t="shared" si="529"/>
        <v>1.2513863865533468</v>
      </c>
      <c r="O1061" s="3">
        <f t="shared" si="530"/>
        <v>1.0504978045610385</v>
      </c>
      <c r="P1061" s="3">
        <f t="shared" si="531"/>
        <v>1</v>
      </c>
      <c r="Q1061" s="3"/>
      <c r="S1061">
        <v>12277</v>
      </c>
      <c r="T1061">
        <v>2</v>
      </c>
      <c r="U1061">
        <v>0.1</v>
      </c>
      <c r="V1061">
        <v>1.9610000000000001</v>
      </c>
      <c r="W1061" s="4">
        <v>1907</v>
      </c>
      <c r="X1061" s="5" t="str">
        <f>W1061&amp;"_"&amp;COUNTIF($W$2:$W1061,W1061)</f>
        <v>1907_1</v>
      </c>
      <c r="Y1061" t="s">
        <v>62</v>
      </c>
      <c r="Z1061">
        <v>7.3999999999999996E-2</v>
      </c>
      <c r="AA1061" s="1">
        <v>2639811.75</v>
      </c>
      <c r="AB1061" s="1">
        <v>3075753</v>
      </c>
      <c r="AC1061" s="1">
        <v>2807870</v>
      </c>
      <c r="AD1061" s="1">
        <f>MIN(AA1061:AC1061)</f>
        <v>2639811.75</v>
      </c>
      <c r="AE1061" s="3">
        <f t="shared" si="532"/>
        <v>1</v>
      </c>
      <c r="AF1061" s="3">
        <f t="shared" si="533"/>
        <v>1.1651410370455393</v>
      </c>
      <c r="AG1061" s="3">
        <f t="shared" si="534"/>
        <v>1.0636629676339611</v>
      </c>
      <c r="AH1061" s="3"/>
      <c r="AJ1061">
        <v>9421</v>
      </c>
      <c r="AK1061">
        <v>2</v>
      </c>
      <c r="AL1061">
        <v>0.17</v>
      </c>
      <c r="AM1061">
        <v>1.6539999999999999</v>
      </c>
      <c r="AN1061" s="4">
        <v>1923</v>
      </c>
      <c r="AO1061" s="5" t="str">
        <f>AN1061&amp;"_"&amp;COUNTIF($AN$2:$AN1061,AN1061)</f>
        <v>1923_1</v>
      </c>
      <c r="AP1061" t="s">
        <v>526</v>
      </c>
      <c r="AQ1061">
        <v>0.24199999999999999</v>
      </c>
      <c r="AR1061" s="1">
        <v>1709231.375</v>
      </c>
      <c r="AS1061" s="1">
        <v>1718585.125</v>
      </c>
      <c r="AT1061" s="1">
        <v>1712345.25</v>
      </c>
      <c r="AU1061" s="1">
        <f>MIN(AR1061:AT1061)</f>
        <v>1709231.375</v>
      </c>
      <c r="AV1061" s="3">
        <f t="shared" si="535"/>
        <v>1</v>
      </c>
      <c r="AW1061" s="3">
        <f t="shared" si="536"/>
        <v>1.0054724890595927</v>
      </c>
      <c r="AX1061" s="3">
        <f t="shared" si="537"/>
        <v>1.001821798409241</v>
      </c>
      <c r="AZ1061" t="s">
        <v>4038</v>
      </c>
      <c r="BA1061">
        <v>1387</v>
      </c>
      <c r="BB1061" t="s">
        <v>4672</v>
      </c>
      <c r="BC1061" s="17" t="str">
        <f t="shared" si="538"/>
        <v>N/D</v>
      </c>
      <c r="BD1061" s="17" t="str">
        <f t="shared" si="539"/>
        <v>N/D</v>
      </c>
      <c r="BE1061" s="17">
        <f t="shared" si="540"/>
        <v>0.187</v>
      </c>
      <c r="BF1061" s="2" t="str">
        <f t="shared" si="541"/>
        <v>N/D</v>
      </c>
      <c r="BG1061" s="2" t="str">
        <f t="shared" si="542"/>
        <v>N/D</v>
      </c>
      <c r="BH1061" s="2" t="str">
        <f t="shared" si="543"/>
        <v>N/D</v>
      </c>
      <c r="BI1061" s="2" t="str">
        <f t="shared" si="544"/>
        <v>N/D</v>
      </c>
      <c r="BJ1061" s="2" t="str">
        <f t="shared" si="545"/>
        <v>N/D</v>
      </c>
      <c r="BK1061" s="2" t="str">
        <f t="shared" si="546"/>
        <v>N/D</v>
      </c>
      <c r="BL1061" s="2">
        <f t="shared" si="547"/>
        <v>2071518.5</v>
      </c>
      <c r="BM1061" s="2">
        <f t="shared" si="548"/>
        <v>1884513.5</v>
      </c>
      <c r="BN1061" s="2">
        <f t="shared" si="549"/>
        <v>1804981.75</v>
      </c>
      <c r="BO1061" s="17" t="str">
        <f t="shared" si="550"/>
        <v>N/D</v>
      </c>
      <c r="BP1061" s="17" t="str">
        <f t="shared" si="551"/>
        <v>N/D</v>
      </c>
      <c r="BQ1061" s="17" t="str">
        <f t="shared" si="552"/>
        <v>N/D</v>
      </c>
      <c r="BR1061" s="17" t="str">
        <f t="shared" si="553"/>
        <v>N/D</v>
      </c>
      <c r="BS1061" s="17" t="str">
        <f t="shared" si="554"/>
        <v>N/D</v>
      </c>
      <c r="BT1061" s="17" t="str">
        <f t="shared" si="555"/>
        <v>N/D</v>
      </c>
      <c r="BU1061" s="17">
        <f t="shared" si="556"/>
        <v>1.147667282508535</v>
      </c>
      <c r="BV1061" s="17">
        <f t="shared" si="557"/>
        <v>1.0440623568631651</v>
      </c>
      <c r="BW1061" s="17">
        <f t="shared" si="558"/>
        <v>1</v>
      </c>
      <c r="BX1061" s="20">
        <f t="shared" si="559"/>
        <v>1.147667282508535</v>
      </c>
      <c r="BY1061" s="20">
        <f t="shared" si="560"/>
        <v>1.0440623568631651</v>
      </c>
      <c r="BZ1061" s="20">
        <f t="shared" si="561"/>
        <v>1</v>
      </c>
    </row>
    <row r="1062" spans="2:78" x14ac:dyDescent="0.25">
      <c r="B1062">
        <v>14752</v>
      </c>
      <c r="C1062">
        <v>2</v>
      </c>
      <c r="D1062">
        <v>-0.61</v>
      </c>
      <c r="E1062">
        <v>1.5249999999999999</v>
      </c>
      <c r="F1062" s="4">
        <v>1921</v>
      </c>
      <c r="G1062" s="5" t="str">
        <f>F1062&amp;"_"&amp;COUNTIF($F$2:$F1062,F1062)</f>
        <v>1921_1</v>
      </c>
      <c r="H1062" t="s">
        <v>558</v>
      </c>
      <c r="I1062">
        <v>9.8000000000000004E-2</v>
      </c>
      <c r="J1062" s="2">
        <v>0</v>
      </c>
      <c r="K1062" s="2">
        <v>23840.706999999999</v>
      </c>
      <c r="L1062" s="2">
        <v>19931.125</v>
      </c>
      <c r="M1062" s="1">
        <f>MIN(J1062:L1062)</f>
        <v>0</v>
      </c>
      <c r="N1062" s="3" t="str">
        <f t="shared" si="529"/>
        <v>N/V</v>
      </c>
      <c r="O1062" s="3" t="str">
        <f t="shared" si="530"/>
        <v>N/V</v>
      </c>
      <c r="P1062" s="3" t="str">
        <f t="shared" si="531"/>
        <v>N/V</v>
      </c>
      <c r="Q1062" s="3"/>
      <c r="S1062">
        <v>12235</v>
      </c>
      <c r="T1062">
        <v>2</v>
      </c>
      <c r="U1062">
        <v>0.25</v>
      </c>
      <c r="V1062">
        <v>1.952</v>
      </c>
      <c r="W1062" s="4">
        <v>1907</v>
      </c>
      <c r="X1062" s="5" t="str">
        <f>W1062&amp;"_"&amp;COUNTIF($W$2:$W1062,W1062)</f>
        <v>1907_2</v>
      </c>
      <c r="Y1062" t="s">
        <v>62</v>
      </c>
      <c r="Z1062">
        <v>0.20899999999999999</v>
      </c>
      <c r="AA1062" s="1">
        <v>1544214</v>
      </c>
      <c r="AB1062" s="1">
        <v>1956999.875</v>
      </c>
      <c r="AC1062" s="1">
        <v>1736004</v>
      </c>
      <c r="AD1062" s="1">
        <f>MIN(AA1062:AC1062)</f>
        <v>1544214</v>
      </c>
      <c r="AE1062" s="3">
        <f t="shared" si="532"/>
        <v>1</v>
      </c>
      <c r="AF1062" s="3">
        <f t="shared" si="533"/>
        <v>1.2673113150120385</v>
      </c>
      <c r="AG1062" s="3">
        <f t="shared" si="534"/>
        <v>1.1241991071185728</v>
      </c>
      <c r="AH1062" s="3"/>
      <c r="AJ1062">
        <v>9518</v>
      </c>
      <c r="AK1062">
        <v>2</v>
      </c>
      <c r="AL1062">
        <v>0.48</v>
      </c>
      <c r="AM1062">
        <v>1.635</v>
      </c>
      <c r="AN1062" s="4">
        <v>1923</v>
      </c>
      <c r="AO1062" s="5" t="str">
        <f>AN1062&amp;"_"&amp;COUNTIF($AN$2:$AN1062,AN1062)</f>
        <v>1923_2</v>
      </c>
      <c r="AP1062" t="s">
        <v>526</v>
      </c>
      <c r="AQ1062">
        <v>4.2999999999999997E-2</v>
      </c>
      <c r="AR1062" s="1">
        <v>3100163.25</v>
      </c>
      <c r="AS1062" s="1">
        <v>2996034.25</v>
      </c>
      <c r="AT1062" s="1">
        <v>3044485.5</v>
      </c>
      <c r="AU1062" s="1">
        <f>MIN(AR1062:AT1062)</f>
        <v>2996034.25</v>
      </c>
      <c r="AV1062" s="3">
        <f t="shared" si="535"/>
        <v>1.0347556106876949</v>
      </c>
      <c r="AW1062" s="3">
        <f t="shared" si="536"/>
        <v>1</v>
      </c>
      <c r="AX1062" s="3">
        <f t="shared" si="537"/>
        <v>1.0161717944312552</v>
      </c>
      <c r="AZ1062" t="s">
        <v>2021</v>
      </c>
      <c r="BA1062">
        <v>1389</v>
      </c>
      <c r="BB1062" t="s">
        <v>4673</v>
      </c>
      <c r="BC1062" s="17">
        <f t="shared" si="538"/>
        <v>0.159</v>
      </c>
      <c r="BD1062" s="17">
        <f t="shared" si="539"/>
        <v>0.158</v>
      </c>
      <c r="BE1062" s="17">
        <f t="shared" si="540"/>
        <v>0.14899999999999999</v>
      </c>
      <c r="BF1062" s="2">
        <f t="shared" si="541"/>
        <v>20235.793000000001</v>
      </c>
      <c r="BG1062" s="2">
        <f t="shared" si="542"/>
        <v>36966.992200000001</v>
      </c>
      <c r="BH1062" s="2">
        <f t="shared" si="543"/>
        <v>33510.867200000001</v>
      </c>
      <c r="BI1062" s="2">
        <f t="shared" si="544"/>
        <v>24940.206999999999</v>
      </c>
      <c r="BJ1062" s="2">
        <f t="shared" si="545"/>
        <v>32130.8262</v>
      </c>
      <c r="BK1062" s="2">
        <f t="shared" si="546"/>
        <v>38573.835899999998</v>
      </c>
      <c r="BL1062" s="2">
        <f t="shared" si="547"/>
        <v>28860.6934</v>
      </c>
      <c r="BM1062" s="2">
        <f t="shared" si="548"/>
        <v>25214.724600000001</v>
      </c>
      <c r="BN1062" s="2">
        <f t="shared" si="549"/>
        <v>31967.761699999999</v>
      </c>
      <c r="BO1062" s="17">
        <f t="shared" si="550"/>
        <v>1</v>
      </c>
      <c r="BP1062" s="17">
        <f t="shared" si="551"/>
        <v>1.826812134320607</v>
      </c>
      <c r="BQ1062" s="17">
        <f t="shared" si="552"/>
        <v>1.6560194700548676</v>
      </c>
      <c r="BR1062" s="17">
        <f t="shared" si="553"/>
        <v>1</v>
      </c>
      <c r="BS1062" s="17">
        <f t="shared" si="554"/>
        <v>1.288314335161693</v>
      </c>
      <c r="BT1062" s="17">
        <f t="shared" si="555"/>
        <v>1.5466525959467778</v>
      </c>
      <c r="BU1062" s="17">
        <f t="shared" si="556"/>
        <v>1.1445968122927663</v>
      </c>
      <c r="BV1062" s="17">
        <f t="shared" si="557"/>
        <v>1</v>
      </c>
      <c r="BW1062" s="17">
        <f t="shared" si="558"/>
        <v>1.2678211722367969</v>
      </c>
      <c r="BX1062" s="20">
        <f t="shared" si="559"/>
        <v>1.0481989374309222</v>
      </c>
      <c r="BY1062" s="20">
        <f t="shared" si="560"/>
        <v>1.3717088231607668</v>
      </c>
      <c r="BZ1062" s="20">
        <f t="shared" si="561"/>
        <v>1.4901644127461475</v>
      </c>
    </row>
    <row r="1063" spans="2:78" x14ac:dyDescent="0.25">
      <c r="B1063">
        <v>9611</v>
      </c>
      <c r="C1063">
        <v>2</v>
      </c>
      <c r="D1063">
        <v>0.16</v>
      </c>
      <c r="E1063">
        <v>1.55</v>
      </c>
      <c r="F1063" s="4">
        <v>1923</v>
      </c>
      <c r="G1063" s="5" t="str">
        <f>F1063&amp;"_"&amp;COUNTIF($F$2:$F1063,F1063)</f>
        <v>1923_1</v>
      </c>
      <c r="H1063" t="s">
        <v>526</v>
      </c>
      <c r="I1063">
        <v>0.254</v>
      </c>
      <c r="J1063" s="2">
        <v>1326421.5</v>
      </c>
      <c r="K1063" s="2">
        <v>1973626.125</v>
      </c>
      <c r="L1063" s="2">
        <v>1849205.25</v>
      </c>
      <c r="M1063" s="1">
        <f>MIN(J1063:L1063)</f>
        <v>1326421.5</v>
      </c>
      <c r="N1063" s="3">
        <f t="shared" si="529"/>
        <v>1</v>
      </c>
      <c r="O1063" s="3">
        <f t="shared" si="530"/>
        <v>1.4879328516614063</v>
      </c>
      <c r="P1063" s="3">
        <f t="shared" si="531"/>
        <v>1.3941309380163094</v>
      </c>
      <c r="Q1063" s="3"/>
      <c r="S1063">
        <v>12398</v>
      </c>
      <c r="T1063">
        <v>2</v>
      </c>
      <c r="U1063">
        <v>-1.79</v>
      </c>
      <c r="V1063">
        <v>1.131</v>
      </c>
      <c r="W1063" s="4">
        <v>1907</v>
      </c>
      <c r="X1063" s="5" t="str">
        <f>W1063&amp;"_"&amp;COUNTIF($W$2:$W1063,W1063)</f>
        <v>1907_3</v>
      </c>
      <c r="Y1063" t="s">
        <v>62</v>
      </c>
      <c r="Z1063">
        <v>0.309</v>
      </c>
      <c r="AA1063" s="1">
        <v>267748.6875</v>
      </c>
      <c r="AB1063" s="1">
        <v>325107.375</v>
      </c>
      <c r="AC1063" s="1">
        <v>301337.03120000003</v>
      </c>
      <c r="AD1063" s="1">
        <f>MIN(AA1063:AC1063)</f>
        <v>267748.6875</v>
      </c>
      <c r="AE1063" s="3">
        <f t="shared" si="532"/>
        <v>1</v>
      </c>
      <c r="AF1063" s="3">
        <f t="shared" si="533"/>
        <v>1.2142258400426333</v>
      </c>
      <c r="AG1063" s="3">
        <f t="shared" si="534"/>
        <v>1.1254472767490225</v>
      </c>
      <c r="AH1063" s="3"/>
      <c r="AJ1063">
        <v>9468</v>
      </c>
      <c r="AK1063">
        <v>2</v>
      </c>
      <c r="AL1063">
        <v>0.36</v>
      </c>
      <c r="AM1063">
        <v>1.621</v>
      </c>
      <c r="AN1063" s="4">
        <v>1923</v>
      </c>
      <c r="AO1063" s="5" t="str">
        <f>AN1063&amp;"_"&amp;COUNTIF($AN$2:$AN1063,AN1063)</f>
        <v>1923_3</v>
      </c>
      <c r="AP1063" t="s">
        <v>526</v>
      </c>
      <c r="AQ1063">
        <v>0.222</v>
      </c>
      <c r="AR1063" s="1">
        <v>5897563</v>
      </c>
      <c r="AS1063" s="1">
        <v>5522477.5</v>
      </c>
      <c r="AT1063" s="1">
        <v>5144770.5</v>
      </c>
      <c r="AU1063" s="1">
        <f>MIN(AR1063:AT1063)</f>
        <v>5144770.5</v>
      </c>
      <c r="AV1063" s="3">
        <f t="shared" si="535"/>
        <v>1.1463218816077414</v>
      </c>
      <c r="AW1063" s="3">
        <f t="shared" si="536"/>
        <v>1.0734157140731544</v>
      </c>
      <c r="AX1063" s="3">
        <f t="shared" si="537"/>
        <v>1</v>
      </c>
      <c r="AZ1063" t="s">
        <v>2022</v>
      </c>
      <c r="BA1063">
        <v>1389</v>
      </c>
      <c r="BB1063" t="s">
        <v>4673</v>
      </c>
      <c r="BC1063" s="17">
        <f t="shared" si="538"/>
        <v>8.0000000000000002E-3</v>
      </c>
      <c r="BD1063" s="17">
        <f t="shared" si="539"/>
        <v>2.5000000000000001E-2</v>
      </c>
      <c r="BE1063" s="17">
        <f t="shared" si="540"/>
        <v>0.16500000000000001</v>
      </c>
      <c r="BF1063" s="2">
        <f t="shared" si="541"/>
        <v>16794.271499999999</v>
      </c>
      <c r="BG1063" s="2">
        <f t="shared" si="542"/>
        <v>29830.228500000001</v>
      </c>
      <c r="BH1063" s="2">
        <f t="shared" si="543"/>
        <v>28471.662100000001</v>
      </c>
      <c r="BI1063" s="2">
        <f t="shared" si="544"/>
        <v>29030.044900000001</v>
      </c>
      <c r="BJ1063" s="2">
        <f t="shared" si="545"/>
        <v>45548.339800000002</v>
      </c>
      <c r="BK1063" s="2">
        <f t="shared" si="546"/>
        <v>51202.550799999997</v>
      </c>
      <c r="BL1063" s="2">
        <f t="shared" si="547"/>
        <v>26727.738300000001</v>
      </c>
      <c r="BM1063" s="2">
        <f t="shared" si="548"/>
        <v>33811.406199999998</v>
      </c>
      <c r="BN1063" s="2">
        <f t="shared" si="549"/>
        <v>37254.675799999997</v>
      </c>
      <c r="BO1063" s="17">
        <f t="shared" si="550"/>
        <v>1</v>
      </c>
      <c r="BP1063" s="17">
        <f t="shared" si="551"/>
        <v>1.776214496710977</v>
      </c>
      <c r="BQ1063" s="17">
        <f t="shared" si="552"/>
        <v>1.6953198654672221</v>
      </c>
      <c r="BR1063" s="17">
        <f t="shared" si="553"/>
        <v>1</v>
      </c>
      <c r="BS1063" s="17">
        <f t="shared" si="554"/>
        <v>1.569006867088931</v>
      </c>
      <c r="BT1063" s="17">
        <f t="shared" si="555"/>
        <v>1.7637778713873087</v>
      </c>
      <c r="BU1063" s="17">
        <f t="shared" si="556"/>
        <v>1</v>
      </c>
      <c r="BV1063" s="17">
        <f t="shared" si="557"/>
        <v>1.2650305768670294</v>
      </c>
      <c r="BW1063" s="17">
        <f t="shared" si="558"/>
        <v>1.3938581477356053</v>
      </c>
      <c r="BX1063" s="20">
        <f t="shared" si="559"/>
        <v>1</v>
      </c>
      <c r="BY1063" s="20">
        <f t="shared" si="560"/>
        <v>1.5367506468889791</v>
      </c>
      <c r="BZ1063" s="20">
        <f t="shared" si="561"/>
        <v>1.6176519615300453</v>
      </c>
    </row>
    <row r="1064" spans="2:78" x14ac:dyDescent="0.25">
      <c r="B1064">
        <v>9651</v>
      </c>
      <c r="C1064">
        <v>2</v>
      </c>
      <c r="D1064">
        <v>0.18</v>
      </c>
      <c r="E1064">
        <v>1.2629999999999999</v>
      </c>
      <c r="F1064" s="4">
        <v>1923</v>
      </c>
      <c r="G1064" s="5" t="str">
        <f>F1064&amp;"_"&amp;COUNTIF($F$2:$F1064,F1064)</f>
        <v>1923_2</v>
      </c>
      <c r="H1064" t="s">
        <v>526</v>
      </c>
      <c r="I1064">
        <v>0.19400000000000001</v>
      </c>
      <c r="J1064" s="2">
        <v>3950471</v>
      </c>
      <c r="K1064" s="2">
        <v>5429720.5</v>
      </c>
      <c r="L1064" s="2">
        <v>5691220</v>
      </c>
      <c r="M1064" s="1">
        <f>MIN(J1064:L1064)</f>
        <v>3950471</v>
      </c>
      <c r="N1064" s="3">
        <f t="shared" si="529"/>
        <v>1</v>
      </c>
      <c r="O1064" s="3">
        <f t="shared" si="530"/>
        <v>1.3744488948279838</v>
      </c>
      <c r="P1064" s="3">
        <f t="shared" si="531"/>
        <v>1.4406434068241483</v>
      </c>
      <c r="Q1064" s="3"/>
      <c r="S1064">
        <v>13070</v>
      </c>
      <c r="T1064">
        <v>2</v>
      </c>
      <c r="U1064">
        <v>-1.47</v>
      </c>
      <c r="V1064">
        <v>1.482</v>
      </c>
      <c r="W1064" s="4">
        <v>1908</v>
      </c>
      <c r="X1064" s="5" t="str">
        <f>W1064&amp;"_"&amp;COUNTIF($W$2:$W1064,W1064)</f>
        <v>1908_1</v>
      </c>
      <c r="Y1064" t="s">
        <v>417</v>
      </c>
      <c r="Z1064">
        <v>0.121</v>
      </c>
      <c r="AA1064" s="1">
        <v>25819.9277</v>
      </c>
      <c r="AB1064" s="1">
        <v>33413.019500000002</v>
      </c>
      <c r="AC1064" s="1">
        <v>28617.1816</v>
      </c>
      <c r="AD1064" s="1">
        <f>MIN(AA1064:AC1064)</f>
        <v>25819.9277</v>
      </c>
      <c r="AE1064" s="3">
        <f t="shared" si="532"/>
        <v>1</v>
      </c>
      <c r="AF1064" s="3">
        <f t="shared" si="533"/>
        <v>1.2940787398099494</v>
      </c>
      <c r="AG1064" s="3">
        <f t="shared" si="534"/>
        <v>1.108337015211704</v>
      </c>
      <c r="AH1064" s="3"/>
      <c r="AJ1064">
        <v>7763</v>
      </c>
      <c r="AK1064">
        <v>2</v>
      </c>
      <c r="AL1064">
        <v>0.06</v>
      </c>
      <c r="AM1064">
        <v>1.206</v>
      </c>
      <c r="AN1064" s="4">
        <v>1925</v>
      </c>
      <c r="AO1064" s="5" t="str">
        <f>AN1064&amp;"_"&amp;COUNTIF($AN$2:$AN1064,AN1064)</f>
        <v>1925_1</v>
      </c>
      <c r="AP1064" t="s">
        <v>889</v>
      </c>
      <c r="AQ1064">
        <v>6.4000000000000001E-2</v>
      </c>
      <c r="AR1064" s="1">
        <v>200572.875</v>
      </c>
      <c r="AS1064" s="1">
        <v>433001.875</v>
      </c>
      <c r="AT1064" s="1">
        <v>450036.5</v>
      </c>
      <c r="AU1064" s="1">
        <f>MIN(AR1064:AT1064)</f>
        <v>200572.875</v>
      </c>
      <c r="AV1064" s="3">
        <f t="shared" si="535"/>
        <v>1</v>
      </c>
      <c r="AW1064" s="3">
        <f t="shared" si="536"/>
        <v>2.1588256886680215</v>
      </c>
      <c r="AX1064" s="3">
        <f t="shared" si="537"/>
        <v>2.243755542717329</v>
      </c>
      <c r="AZ1064" t="s">
        <v>2023</v>
      </c>
      <c r="BA1064">
        <v>1389</v>
      </c>
      <c r="BB1064" t="s">
        <v>4673</v>
      </c>
      <c r="BC1064" s="17">
        <f t="shared" si="538"/>
        <v>0.14599999999999999</v>
      </c>
      <c r="BD1064" s="17">
        <f t="shared" si="539"/>
        <v>0.19</v>
      </c>
      <c r="BE1064" s="17" t="str">
        <f t="shared" si="540"/>
        <v>N/D</v>
      </c>
      <c r="BF1064" s="2">
        <f t="shared" si="541"/>
        <v>16746.714800000002</v>
      </c>
      <c r="BG1064" s="2">
        <f t="shared" si="542"/>
        <v>31654.421900000001</v>
      </c>
      <c r="BH1064" s="2">
        <f t="shared" si="543"/>
        <v>30486.271499999999</v>
      </c>
      <c r="BI1064" s="2">
        <f t="shared" si="544"/>
        <v>20385.607400000001</v>
      </c>
      <c r="BJ1064" s="2">
        <f t="shared" si="545"/>
        <v>24343.544900000001</v>
      </c>
      <c r="BK1064" s="2">
        <f t="shared" si="546"/>
        <v>20522.7539</v>
      </c>
      <c r="BL1064" s="2" t="str">
        <f t="shared" si="547"/>
        <v>N/D</v>
      </c>
      <c r="BM1064" s="2" t="str">
        <f t="shared" si="548"/>
        <v>N/D</v>
      </c>
      <c r="BN1064" s="2" t="str">
        <f t="shared" si="549"/>
        <v>N/D</v>
      </c>
      <c r="BO1064" s="17">
        <f t="shared" si="550"/>
        <v>1</v>
      </c>
      <c r="BP1064" s="17">
        <f t="shared" si="551"/>
        <v>1.8901869577429</v>
      </c>
      <c r="BQ1064" s="17">
        <f t="shared" si="552"/>
        <v>1.8204329544084668</v>
      </c>
      <c r="BR1064" s="17">
        <f t="shared" si="553"/>
        <v>1</v>
      </c>
      <c r="BS1064" s="17">
        <f t="shared" si="554"/>
        <v>1.1941535232352214</v>
      </c>
      <c r="BT1064" s="17">
        <f t="shared" si="555"/>
        <v>1.006727614110728</v>
      </c>
      <c r="BU1064" s="17" t="str">
        <f t="shared" si="556"/>
        <v>N/D</v>
      </c>
      <c r="BV1064" s="17" t="str">
        <f t="shared" si="557"/>
        <v>N/D</v>
      </c>
      <c r="BW1064" s="17" t="str">
        <f t="shared" si="558"/>
        <v>N/D</v>
      </c>
      <c r="BX1064" s="20">
        <f t="shared" si="559"/>
        <v>1</v>
      </c>
      <c r="BY1064" s="20">
        <f t="shared" si="560"/>
        <v>1.5421702404890607</v>
      </c>
      <c r="BZ1064" s="20">
        <f t="shared" si="561"/>
        <v>1.4135802842595973</v>
      </c>
    </row>
    <row r="1065" spans="2:78" x14ac:dyDescent="0.25">
      <c r="B1065">
        <v>8187</v>
      </c>
      <c r="C1065">
        <v>2</v>
      </c>
      <c r="D1065">
        <v>-0.95</v>
      </c>
      <c r="E1065">
        <v>1.161</v>
      </c>
      <c r="F1065" s="4">
        <v>1925</v>
      </c>
      <c r="G1065" s="5" t="str">
        <f>F1065&amp;"_"&amp;COUNTIF($F$2:$F1065,F1065)</f>
        <v>1925_1</v>
      </c>
      <c r="H1065" t="s">
        <v>889</v>
      </c>
      <c r="I1065">
        <v>2.1999999999999999E-2</v>
      </c>
      <c r="J1065" s="2">
        <v>109548.8594</v>
      </c>
      <c r="K1065" s="2">
        <v>523563.625</v>
      </c>
      <c r="L1065" s="2">
        <v>583579.0625</v>
      </c>
      <c r="M1065" s="1">
        <f>MIN(J1065:L1065)</f>
        <v>109548.8594</v>
      </c>
      <c r="N1065" s="3">
        <f t="shared" si="529"/>
        <v>1</v>
      </c>
      <c r="O1065" s="3">
        <f t="shared" si="530"/>
        <v>4.7792704357449471</v>
      </c>
      <c r="P1065" s="3">
        <f t="shared" si="531"/>
        <v>5.3271121734746236</v>
      </c>
      <c r="Q1065" s="3"/>
      <c r="S1065">
        <v>13007</v>
      </c>
      <c r="T1065">
        <v>2</v>
      </c>
      <c r="U1065">
        <v>-1.59</v>
      </c>
      <c r="V1065">
        <v>1.4219999999999999</v>
      </c>
      <c r="W1065" s="4">
        <v>1908</v>
      </c>
      <c r="X1065" s="5" t="str">
        <f>W1065&amp;"_"&amp;COUNTIF($W$2:$W1065,W1065)</f>
        <v>1908_2</v>
      </c>
      <c r="Y1065" t="s">
        <v>417</v>
      </c>
      <c r="Z1065">
        <v>0.185</v>
      </c>
      <c r="AA1065" s="1">
        <v>19746.890599999999</v>
      </c>
      <c r="AB1065" s="1">
        <v>26065.660199999998</v>
      </c>
      <c r="AC1065" s="1">
        <v>27161.587899999999</v>
      </c>
      <c r="AD1065" s="1">
        <f>MIN(AA1065:AC1065)</f>
        <v>19746.890599999999</v>
      </c>
      <c r="AE1065" s="3">
        <f t="shared" si="532"/>
        <v>1</v>
      </c>
      <c r="AF1065" s="3">
        <f t="shared" si="533"/>
        <v>1.3199880795409886</v>
      </c>
      <c r="AG1065" s="3">
        <f t="shared" si="534"/>
        <v>1.3754868272780121</v>
      </c>
      <c r="AH1065" s="3"/>
      <c r="AJ1065">
        <v>7985</v>
      </c>
      <c r="AK1065">
        <v>2</v>
      </c>
      <c r="AL1065">
        <v>-1.75</v>
      </c>
      <c r="AM1065">
        <v>1.1599999999999999</v>
      </c>
      <c r="AN1065" s="4">
        <v>1925</v>
      </c>
      <c r="AO1065" s="5" t="str">
        <f>AN1065&amp;"_"&amp;COUNTIF($AN$2:$AN1065,AN1065)</f>
        <v>1925_2</v>
      </c>
      <c r="AP1065" t="s">
        <v>889</v>
      </c>
      <c r="AQ1065">
        <v>1.4E-2</v>
      </c>
      <c r="AR1065" s="1">
        <v>157776.51560000001</v>
      </c>
      <c r="AS1065" s="1">
        <v>490179.96879999997</v>
      </c>
      <c r="AT1065" s="1">
        <v>518550.5625</v>
      </c>
      <c r="AU1065" s="1">
        <f>MIN(AR1065:AT1065)</f>
        <v>157776.51560000001</v>
      </c>
      <c r="AV1065" s="3">
        <f t="shared" si="535"/>
        <v>1</v>
      </c>
      <c r="AW1065" s="3">
        <f t="shared" si="536"/>
        <v>3.1067993036601194</v>
      </c>
      <c r="AX1065" s="3">
        <f t="shared" si="537"/>
        <v>3.286614364172205</v>
      </c>
      <c r="AZ1065" t="s">
        <v>3676</v>
      </c>
      <c r="BA1065">
        <v>1389</v>
      </c>
      <c r="BB1065" t="s">
        <v>4673</v>
      </c>
      <c r="BC1065" s="17" t="str">
        <f t="shared" si="538"/>
        <v>N/D</v>
      </c>
      <c r="BD1065" s="17">
        <f t="shared" si="539"/>
        <v>0.17899999999999999</v>
      </c>
      <c r="BE1065" s="17" t="str">
        <f t="shared" si="540"/>
        <v>N/D</v>
      </c>
      <c r="BF1065" s="2" t="str">
        <f t="shared" si="541"/>
        <v>N/D</v>
      </c>
      <c r="BG1065" s="2" t="str">
        <f t="shared" si="542"/>
        <v>N/D</v>
      </c>
      <c r="BH1065" s="2" t="str">
        <f t="shared" si="543"/>
        <v>N/D</v>
      </c>
      <c r="BI1065" s="2">
        <f t="shared" si="544"/>
        <v>20389.216799999998</v>
      </c>
      <c r="BJ1065" s="2">
        <f t="shared" si="545"/>
        <v>32331.515599999999</v>
      </c>
      <c r="BK1065" s="2">
        <f t="shared" si="546"/>
        <v>31370.591799999998</v>
      </c>
      <c r="BL1065" s="2" t="str">
        <f t="shared" si="547"/>
        <v>N/D</v>
      </c>
      <c r="BM1065" s="2" t="str">
        <f t="shared" si="548"/>
        <v>N/D</v>
      </c>
      <c r="BN1065" s="2" t="str">
        <f t="shared" si="549"/>
        <v>N/D</v>
      </c>
      <c r="BO1065" s="17" t="str">
        <f t="shared" si="550"/>
        <v>N/D</v>
      </c>
      <c r="BP1065" s="17" t="str">
        <f t="shared" si="551"/>
        <v>N/D</v>
      </c>
      <c r="BQ1065" s="17" t="str">
        <f t="shared" si="552"/>
        <v>N/D</v>
      </c>
      <c r="BR1065" s="17">
        <f t="shared" si="553"/>
        <v>1</v>
      </c>
      <c r="BS1065" s="17">
        <f t="shared" si="554"/>
        <v>1.5857164067233813</v>
      </c>
      <c r="BT1065" s="17">
        <f t="shared" si="555"/>
        <v>1.5385873870348958</v>
      </c>
      <c r="BU1065" s="17" t="str">
        <f t="shared" si="556"/>
        <v>N/D</v>
      </c>
      <c r="BV1065" s="17" t="str">
        <f t="shared" si="557"/>
        <v>N/D</v>
      </c>
      <c r="BW1065" s="17" t="str">
        <f t="shared" si="558"/>
        <v>N/D</v>
      </c>
      <c r="BX1065" s="20">
        <f t="shared" si="559"/>
        <v>1</v>
      </c>
      <c r="BY1065" s="20">
        <f t="shared" si="560"/>
        <v>1.5857164067233813</v>
      </c>
      <c r="BZ1065" s="20">
        <f t="shared" si="561"/>
        <v>1.5385873870348958</v>
      </c>
    </row>
    <row r="1066" spans="2:78" x14ac:dyDescent="0.25">
      <c r="B1066">
        <v>8148</v>
      </c>
      <c r="C1066">
        <v>2</v>
      </c>
      <c r="D1066">
        <v>-1.56</v>
      </c>
      <c r="E1066">
        <v>1.139</v>
      </c>
      <c r="F1066" s="4">
        <v>1925</v>
      </c>
      <c r="G1066" s="5" t="str">
        <f>F1066&amp;"_"&amp;COUNTIF($F$2:$F1066,F1066)</f>
        <v>1925_2</v>
      </c>
      <c r="H1066" t="s">
        <v>889</v>
      </c>
      <c r="I1066">
        <v>2.4E-2</v>
      </c>
      <c r="J1066" s="2">
        <v>133465.64060000001</v>
      </c>
      <c r="K1066" s="2">
        <v>540156.375</v>
      </c>
      <c r="L1066" s="2">
        <v>531694.5</v>
      </c>
      <c r="M1066" s="1">
        <f>MIN(J1066:L1066)</f>
        <v>133465.64060000001</v>
      </c>
      <c r="N1066" s="3">
        <f t="shared" si="529"/>
        <v>1</v>
      </c>
      <c r="O1066" s="3">
        <f t="shared" si="530"/>
        <v>4.0471568005945642</v>
      </c>
      <c r="P1066" s="3">
        <f t="shared" si="531"/>
        <v>3.9837556513402741</v>
      </c>
      <c r="Q1066" s="3"/>
      <c r="S1066">
        <v>13131</v>
      </c>
      <c r="T1066">
        <v>2</v>
      </c>
      <c r="U1066">
        <v>-1.41</v>
      </c>
      <c r="V1066">
        <v>1.391</v>
      </c>
      <c r="W1066" s="4">
        <v>1908</v>
      </c>
      <c r="X1066" s="5" t="str">
        <f>W1066&amp;"_"&amp;COUNTIF($W$2:$W1066,W1066)</f>
        <v>1908_3</v>
      </c>
      <c r="Y1066" t="s">
        <v>417</v>
      </c>
      <c r="Z1066">
        <v>8.5999999999999993E-2</v>
      </c>
      <c r="AA1066" s="1">
        <v>19854.0723</v>
      </c>
      <c r="AB1066" s="1">
        <v>28221.1855</v>
      </c>
      <c r="AC1066" s="1">
        <v>20805.894499999999</v>
      </c>
      <c r="AD1066" s="1">
        <f>MIN(AA1066:AC1066)</f>
        <v>19854.0723</v>
      </c>
      <c r="AE1066" s="3">
        <f t="shared" si="532"/>
        <v>1</v>
      </c>
      <c r="AF1066" s="3">
        <f t="shared" si="533"/>
        <v>1.4214305797607074</v>
      </c>
      <c r="AG1066" s="3">
        <f t="shared" si="534"/>
        <v>1.0479409053023343</v>
      </c>
      <c r="AH1066" s="3"/>
      <c r="AJ1066">
        <v>7470</v>
      </c>
      <c r="AK1066">
        <v>2</v>
      </c>
      <c r="AL1066">
        <v>-0.4</v>
      </c>
      <c r="AM1066">
        <v>1.1739999999999999</v>
      </c>
      <c r="AN1066" s="4">
        <v>1926</v>
      </c>
      <c r="AO1066" s="5" t="str">
        <f>AN1066&amp;"_"&amp;COUNTIF($AN$2:$AN1066,AN1066)</f>
        <v>1926_1</v>
      </c>
      <c r="AP1066" t="s">
        <v>1213</v>
      </c>
      <c r="AQ1066">
        <v>2.9000000000000001E-2</v>
      </c>
      <c r="AR1066" s="1">
        <v>77170.226599999995</v>
      </c>
      <c r="AS1066" s="1">
        <v>152929.45310000001</v>
      </c>
      <c r="AT1066" s="1">
        <v>165517.60939999999</v>
      </c>
      <c r="AU1066" s="1">
        <f>MIN(AR1066:AT1066)</f>
        <v>77170.226599999995</v>
      </c>
      <c r="AV1066" s="3">
        <f t="shared" si="535"/>
        <v>1</v>
      </c>
      <c r="AW1066" s="3">
        <f t="shared" si="536"/>
        <v>1.9817157450202436</v>
      </c>
      <c r="AX1066" s="3">
        <f t="shared" si="537"/>
        <v>2.1448376750004257</v>
      </c>
      <c r="AZ1066" t="s">
        <v>2024</v>
      </c>
      <c r="BA1066">
        <v>1390</v>
      </c>
      <c r="BB1066" t="s">
        <v>4674</v>
      </c>
      <c r="BC1066" s="17">
        <f t="shared" si="538"/>
        <v>0.13900000000000001</v>
      </c>
      <c r="BD1066" s="17">
        <f t="shared" si="539"/>
        <v>0.14000000000000001</v>
      </c>
      <c r="BE1066" s="17">
        <f t="shared" si="540"/>
        <v>0.159</v>
      </c>
      <c r="BF1066" s="2">
        <f t="shared" si="541"/>
        <v>24443.671900000001</v>
      </c>
      <c r="BG1066" s="2">
        <f t="shared" si="542"/>
        <v>44895.660199999998</v>
      </c>
      <c r="BH1066" s="2">
        <f t="shared" si="543"/>
        <v>59016.917999999998</v>
      </c>
      <c r="BI1066" s="2">
        <f t="shared" si="544"/>
        <v>19818.140599999999</v>
      </c>
      <c r="BJ1066" s="2">
        <f t="shared" si="545"/>
        <v>29575.1387</v>
      </c>
      <c r="BK1066" s="2">
        <f t="shared" si="546"/>
        <v>21085.9277</v>
      </c>
      <c r="BL1066" s="2">
        <f t="shared" si="547"/>
        <v>33949.476600000002</v>
      </c>
      <c r="BM1066" s="2">
        <f t="shared" si="548"/>
        <v>35302.328099999999</v>
      </c>
      <c r="BN1066" s="2">
        <f t="shared" si="549"/>
        <v>41958.617200000001</v>
      </c>
      <c r="BO1066" s="17">
        <f t="shared" si="550"/>
        <v>1</v>
      </c>
      <c r="BP1066" s="17">
        <f t="shared" si="551"/>
        <v>1.8366986917378807</v>
      </c>
      <c r="BQ1066" s="17">
        <f t="shared" si="552"/>
        <v>2.414404768704165</v>
      </c>
      <c r="BR1066" s="17">
        <f t="shared" si="553"/>
        <v>1</v>
      </c>
      <c r="BS1066" s="17">
        <f t="shared" si="554"/>
        <v>1.4923266161508613</v>
      </c>
      <c r="BT1066" s="17">
        <f t="shared" si="555"/>
        <v>1.0639710417636254</v>
      </c>
      <c r="BU1066" s="17">
        <f t="shared" si="556"/>
        <v>1</v>
      </c>
      <c r="BV1066" s="17">
        <f t="shared" si="557"/>
        <v>1.0398489648585627</v>
      </c>
      <c r="BW1066" s="17">
        <f t="shared" si="558"/>
        <v>1.2359135221542707</v>
      </c>
      <c r="BX1066" s="20">
        <f t="shared" si="559"/>
        <v>1</v>
      </c>
      <c r="BY1066" s="20">
        <f t="shared" si="560"/>
        <v>1.4562914242491016</v>
      </c>
      <c r="BZ1066" s="20">
        <f t="shared" si="561"/>
        <v>1.5714297775406871</v>
      </c>
    </row>
    <row r="1067" spans="2:78" x14ac:dyDescent="0.25">
      <c r="B1067">
        <v>7971</v>
      </c>
      <c r="C1067">
        <v>2</v>
      </c>
      <c r="D1067">
        <v>-0.15</v>
      </c>
      <c r="E1067">
        <v>1.0740000000000001</v>
      </c>
      <c r="F1067" s="4">
        <v>1925</v>
      </c>
      <c r="G1067" s="5" t="str">
        <f>F1067&amp;"_"&amp;COUNTIF($F$2:$F1067,F1067)</f>
        <v>1925_3</v>
      </c>
      <c r="H1067" t="s">
        <v>889</v>
      </c>
      <c r="I1067">
        <v>1.7000000000000001E-2</v>
      </c>
      <c r="J1067" s="2">
        <v>150426.01560000001</v>
      </c>
      <c r="K1067" s="2">
        <v>296025.4375</v>
      </c>
      <c r="L1067" s="2">
        <v>326012.4375</v>
      </c>
      <c r="M1067" s="1">
        <f>MIN(J1067:L1067)</f>
        <v>150426.01560000001</v>
      </c>
      <c r="N1067" s="3">
        <f t="shared" si="529"/>
        <v>1</v>
      </c>
      <c r="O1067" s="3">
        <f t="shared" si="530"/>
        <v>1.9679138367073785</v>
      </c>
      <c r="P1067" s="3">
        <f t="shared" si="531"/>
        <v>2.1672610033553261</v>
      </c>
      <c r="Q1067" s="3"/>
      <c r="S1067">
        <v>11767</v>
      </c>
      <c r="T1067">
        <v>2</v>
      </c>
      <c r="U1067">
        <v>-1.21</v>
      </c>
      <c r="V1067">
        <v>1.1679999999999999</v>
      </c>
      <c r="W1067" s="4">
        <v>1909</v>
      </c>
      <c r="X1067" s="5" t="str">
        <f>W1067&amp;"_"&amp;COUNTIF($W$2:$W1067,W1067)</f>
        <v>1909_1</v>
      </c>
      <c r="Y1067" t="s">
        <v>699</v>
      </c>
      <c r="Z1067">
        <v>0.23499999999999999</v>
      </c>
      <c r="AA1067" s="1">
        <v>507862.59379999997</v>
      </c>
      <c r="AB1067" s="1">
        <v>664232.125</v>
      </c>
      <c r="AC1067" s="1">
        <v>595467.25</v>
      </c>
      <c r="AD1067" s="1">
        <f>MIN(AA1067:AC1067)</f>
        <v>507862.59379999997</v>
      </c>
      <c r="AE1067" s="3">
        <f t="shared" si="532"/>
        <v>1</v>
      </c>
      <c r="AF1067" s="3">
        <f t="shared" si="533"/>
        <v>1.3078973192925871</v>
      </c>
      <c r="AG1067" s="3">
        <f t="shared" si="534"/>
        <v>1.1724967683571894</v>
      </c>
      <c r="AH1067" s="3"/>
      <c r="AJ1067">
        <v>11229</v>
      </c>
      <c r="AK1067">
        <v>2</v>
      </c>
      <c r="AL1067">
        <v>-0.14000000000000001</v>
      </c>
      <c r="AM1067">
        <v>1.698</v>
      </c>
      <c r="AN1067" s="4">
        <v>1930</v>
      </c>
      <c r="AO1067" s="5" t="str">
        <f>AN1067&amp;"_"&amp;COUNTIF($AN$2:$AN1067,AN1067)</f>
        <v>1930_1</v>
      </c>
      <c r="AP1067" t="s">
        <v>517</v>
      </c>
      <c r="AQ1067">
        <v>0.104</v>
      </c>
      <c r="AR1067" s="1">
        <v>12421.0947</v>
      </c>
      <c r="AS1067" s="1">
        <v>31162.466799999998</v>
      </c>
      <c r="AT1067" s="1">
        <v>32771.789100000002</v>
      </c>
      <c r="AU1067" s="1">
        <f>MIN(AR1067:AT1067)</f>
        <v>12421.0947</v>
      </c>
      <c r="AV1067" s="3">
        <f t="shared" si="535"/>
        <v>1</v>
      </c>
      <c r="AW1067" s="3">
        <f t="shared" si="536"/>
        <v>2.5088341690205453</v>
      </c>
      <c r="AX1067" s="3">
        <f t="shared" si="537"/>
        <v>2.6383978136806254</v>
      </c>
      <c r="AZ1067" t="s">
        <v>2025</v>
      </c>
      <c r="BA1067">
        <v>1390</v>
      </c>
      <c r="BB1067" t="s">
        <v>4674</v>
      </c>
      <c r="BC1067" s="17">
        <f t="shared" si="538"/>
        <v>0.156</v>
      </c>
      <c r="BD1067" s="17">
        <f t="shared" si="539"/>
        <v>0.159</v>
      </c>
      <c r="BE1067" s="17">
        <f t="shared" si="540"/>
        <v>0.16</v>
      </c>
      <c r="BF1067" s="2">
        <f t="shared" si="541"/>
        <v>11939.2119</v>
      </c>
      <c r="BG1067" s="2">
        <f t="shared" si="542"/>
        <v>22043.525399999999</v>
      </c>
      <c r="BH1067" s="2">
        <f t="shared" si="543"/>
        <v>22124.168000000001</v>
      </c>
      <c r="BI1067" s="2">
        <f t="shared" si="544"/>
        <v>29944.970700000002</v>
      </c>
      <c r="BJ1067" s="2">
        <f t="shared" si="545"/>
        <v>48526.796900000001</v>
      </c>
      <c r="BK1067" s="2">
        <f t="shared" si="546"/>
        <v>47299.953099999999</v>
      </c>
      <c r="BL1067" s="2">
        <f t="shared" si="547"/>
        <v>24766.0605</v>
      </c>
      <c r="BM1067" s="2">
        <f t="shared" si="548"/>
        <v>26932.771499999999</v>
      </c>
      <c r="BN1067" s="2">
        <f t="shared" si="549"/>
        <v>18402.517599999999</v>
      </c>
      <c r="BO1067" s="17">
        <f t="shared" si="550"/>
        <v>1</v>
      </c>
      <c r="BP1067" s="17">
        <f t="shared" si="551"/>
        <v>1.8463132729891492</v>
      </c>
      <c r="BQ1067" s="17">
        <f t="shared" si="552"/>
        <v>1.8530677054152964</v>
      </c>
      <c r="BR1067" s="17">
        <f t="shared" si="553"/>
        <v>1</v>
      </c>
      <c r="BS1067" s="17">
        <f t="shared" si="554"/>
        <v>1.6205324555552161</v>
      </c>
      <c r="BT1067" s="17">
        <f t="shared" si="555"/>
        <v>1.5795625106422293</v>
      </c>
      <c r="BU1067" s="17">
        <f t="shared" si="556"/>
        <v>1.3457974087197722</v>
      </c>
      <c r="BV1067" s="17">
        <f t="shared" si="557"/>
        <v>1.463537331435564</v>
      </c>
      <c r="BW1067" s="17">
        <f t="shared" si="558"/>
        <v>1</v>
      </c>
      <c r="BX1067" s="20">
        <f t="shared" si="559"/>
        <v>1.1152658029065907</v>
      </c>
      <c r="BY1067" s="20">
        <f t="shared" si="560"/>
        <v>1.6434610199933097</v>
      </c>
      <c r="BZ1067" s="20">
        <f t="shared" si="561"/>
        <v>1.4775434053525085</v>
      </c>
    </row>
    <row r="1068" spans="2:78" x14ac:dyDescent="0.25">
      <c r="B1068">
        <v>11981</v>
      </c>
      <c r="C1068">
        <v>2</v>
      </c>
      <c r="D1068">
        <v>-0.05</v>
      </c>
      <c r="E1068">
        <v>1.64</v>
      </c>
      <c r="F1068" s="4">
        <v>1929</v>
      </c>
      <c r="G1068" s="5" t="str">
        <f>F1068&amp;"_"&amp;COUNTIF($F$2:$F1068,F1068)</f>
        <v>1929_1</v>
      </c>
      <c r="H1068" t="s">
        <v>431</v>
      </c>
      <c r="I1068">
        <v>0.06</v>
      </c>
      <c r="J1068" s="2">
        <v>21988.623</v>
      </c>
      <c r="K1068" s="2">
        <v>25406.093799999999</v>
      </c>
      <c r="L1068" s="2">
        <v>21509.896499999999</v>
      </c>
      <c r="M1068" s="1">
        <f>MIN(J1068:L1068)</f>
        <v>21509.896499999999</v>
      </c>
      <c r="N1068" s="3">
        <f t="shared" si="529"/>
        <v>1.0222561043006413</v>
      </c>
      <c r="O1068" s="3">
        <f t="shared" si="530"/>
        <v>1.1811351021609984</v>
      </c>
      <c r="P1068" s="3">
        <f t="shared" si="531"/>
        <v>1</v>
      </c>
      <c r="Q1068" s="3"/>
      <c r="S1068">
        <v>11703</v>
      </c>
      <c r="T1068">
        <v>2</v>
      </c>
      <c r="U1068">
        <v>-0.47</v>
      </c>
      <c r="V1068">
        <v>1.419</v>
      </c>
      <c r="W1068" s="4">
        <v>1910</v>
      </c>
      <c r="X1068" s="5" t="str">
        <f>W1068&amp;"_"&amp;COUNTIF($W$2:$W1068,W1068)</f>
        <v>1910_1</v>
      </c>
      <c r="Y1068" t="s">
        <v>811</v>
      </c>
      <c r="Z1068">
        <v>0.34699999999999998</v>
      </c>
      <c r="AA1068" s="1">
        <v>79498.3125</v>
      </c>
      <c r="AB1068" s="1">
        <v>96046.953099999999</v>
      </c>
      <c r="AC1068" s="1">
        <v>87813.398400000005</v>
      </c>
      <c r="AD1068" s="1">
        <f>MIN(AA1068:AC1068)</f>
        <v>79498.3125</v>
      </c>
      <c r="AE1068" s="3">
        <f t="shared" si="532"/>
        <v>1</v>
      </c>
      <c r="AF1068" s="3">
        <f t="shared" si="533"/>
        <v>1.2081634198210183</v>
      </c>
      <c r="AG1068" s="3">
        <f t="shared" si="534"/>
        <v>1.1045944956378793</v>
      </c>
      <c r="AH1068" s="3"/>
      <c r="AJ1068">
        <v>7189</v>
      </c>
      <c r="AK1068">
        <v>2</v>
      </c>
      <c r="AL1068">
        <v>0.37</v>
      </c>
      <c r="AM1068">
        <v>1.897</v>
      </c>
      <c r="AN1068" s="4">
        <v>1931</v>
      </c>
      <c r="AO1068" s="5" t="str">
        <f>AN1068&amp;"_"&amp;COUNTIF($AN$2:$AN1068,AN1068)</f>
        <v>1931_1</v>
      </c>
      <c r="AP1068" t="s">
        <v>212</v>
      </c>
      <c r="AQ1068">
        <v>0.252</v>
      </c>
      <c r="AR1068" s="1">
        <v>2298707.75</v>
      </c>
      <c r="AS1068" s="1">
        <v>2067466</v>
      </c>
      <c r="AT1068" s="1">
        <v>2225184.5</v>
      </c>
      <c r="AU1068" s="1">
        <f>MIN(AR1068:AT1068)</f>
        <v>2067466</v>
      </c>
      <c r="AV1068" s="3">
        <f t="shared" si="535"/>
        <v>1.1118479094698535</v>
      </c>
      <c r="AW1068" s="3">
        <f t="shared" si="536"/>
        <v>1</v>
      </c>
      <c r="AX1068" s="3">
        <f t="shared" si="537"/>
        <v>1.0762858978092023</v>
      </c>
      <c r="AZ1068" t="s">
        <v>2026</v>
      </c>
      <c r="BA1068">
        <v>1390</v>
      </c>
      <c r="BB1068" t="s">
        <v>4674</v>
      </c>
      <c r="BC1068" s="17">
        <f t="shared" si="538"/>
        <v>0.159</v>
      </c>
      <c r="BD1068" s="17">
        <f t="shared" si="539"/>
        <v>0.16500000000000001</v>
      </c>
      <c r="BE1068" s="17">
        <f t="shared" si="540"/>
        <v>1.2999999999999999E-2</v>
      </c>
      <c r="BF1068" s="2">
        <f t="shared" si="541"/>
        <v>23059.708999999999</v>
      </c>
      <c r="BG1068" s="2">
        <f t="shared" si="542"/>
        <v>28652.6738</v>
      </c>
      <c r="BH1068" s="2">
        <f t="shared" si="543"/>
        <v>30678.296900000001</v>
      </c>
      <c r="BI1068" s="2">
        <f t="shared" si="544"/>
        <v>20040.347699999998</v>
      </c>
      <c r="BJ1068" s="2">
        <f t="shared" si="545"/>
        <v>27115.386699999999</v>
      </c>
      <c r="BK1068" s="2">
        <f t="shared" si="546"/>
        <v>31657.718799999999</v>
      </c>
      <c r="BL1068" s="2">
        <f t="shared" si="547"/>
        <v>19937.099600000001</v>
      </c>
      <c r="BM1068" s="2">
        <f t="shared" si="548"/>
        <v>23221.771499999999</v>
      </c>
      <c r="BN1068" s="2">
        <f t="shared" si="549"/>
        <v>20636.752</v>
      </c>
      <c r="BO1068" s="17">
        <f t="shared" si="550"/>
        <v>1</v>
      </c>
      <c r="BP1068" s="17">
        <f t="shared" si="551"/>
        <v>1.2425427311333375</v>
      </c>
      <c r="BQ1068" s="17">
        <f t="shared" si="552"/>
        <v>1.3303852576803985</v>
      </c>
      <c r="BR1068" s="17">
        <f t="shared" si="553"/>
        <v>1</v>
      </c>
      <c r="BS1068" s="17">
        <f t="shared" si="554"/>
        <v>1.3530397329383661</v>
      </c>
      <c r="BT1068" s="17">
        <f t="shared" si="555"/>
        <v>1.5796990787739675</v>
      </c>
      <c r="BU1068" s="17">
        <f t="shared" si="556"/>
        <v>1</v>
      </c>
      <c r="BV1068" s="17">
        <f t="shared" si="557"/>
        <v>1.1647517425252767</v>
      </c>
      <c r="BW1068" s="17">
        <f t="shared" si="558"/>
        <v>1.0350929881495903</v>
      </c>
      <c r="BX1068" s="20">
        <f t="shared" si="559"/>
        <v>1</v>
      </c>
      <c r="BY1068" s="20">
        <f t="shared" si="560"/>
        <v>1.2534447355323268</v>
      </c>
      <c r="BZ1068" s="20">
        <f t="shared" si="561"/>
        <v>1.3150591082013188</v>
      </c>
    </row>
    <row r="1069" spans="2:78" x14ac:dyDescent="0.25">
      <c r="B1069">
        <v>11531</v>
      </c>
      <c r="C1069">
        <v>2</v>
      </c>
      <c r="D1069">
        <v>0.12</v>
      </c>
      <c r="E1069">
        <v>1.5569999999999999</v>
      </c>
      <c r="F1069" s="4">
        <v>1930</v>
      </c>
      <c r="G1069" s="5" t="str">
        <f>F1069&amp;"_"&amp;COUNTIF($F$2:$F1069,F1069)</f>
        <v>1930_1</v>
      </c>
      <c r="H1069" t="s">
        <v>517</v>
      </c>
      <c r="I1069">
        <v>2.9000000000000001E-2</v>
      </c>
      <c r="J1069" s="2">
        <v>22180.367200000001</v>
      </c>
      <c r="K1069" s="2">
        <v>33013.011700000003</v>
      </c>
      <c r="L1069" s="2">
        <v>34164.230499999998</v>
      </c>
      <c r="M1069" s="1">
        <f>MIN(J1069:L1069)</f>
        <v>22180.367200000001</v>
      </c>
      <c r="N1069" s="3">
        <f t="shared" si="529"/>
        <v>1</v>
      </c>
      <c r="O1069" s="3">
        <f t="shared" si="530"/>
        <v>1.4883888712176054</v>
      </c>
      <c r="P1069" s="3">
        <f t="shared" si="531"/>
        <v>1.5402914745252729</v>
      </c>
      <c r="Q1069" s="3"/>
      <c r="S1069">
        <v>11663</v>
      </c>
      <c r="T1069">
        <v>2</v>
      </c>
      <c r="U1069">
        <v>-0.59</v>
      </c>
      <c r="V1069">
        <v>1.29</v>
      </c>
      <c r="W1069" s="4">
        <v>1910</v>
      </c>
      <c r="X1069" s="5" t="str">
        <f>W1069&amp;"_"&amp;COUNTIF($W$2:$W1069,W1069)</f>
        <v>1910_2</v>
      </c>
      <c r="Y1069" t="s">
        <v>811</v>
      </c>
      <c r="Z1069">
        <v>0.38200000000000001</v>
      </c>
      <c r="AA1069" s="1">
        <v>364356.53120000003</v>
      </c>
      <c r="AB1069" s="1">
        <v>419661.15620000003</v>
      </c>
      <c r="AC1069" s="1">
        <v>402435.59379999997</v>
      </c>
      <c r="AD1069" s="1">
        <f>MIN(AA1069:AC1069)</f>
        <v>364356.53120000003</v>
      </c>
      <c r="AE1069" s="3">
        <f t="shared" si="532"/>
        <v>1</v>
      </c>
      <c r="AF1069" s="3">
        <f t="shared" si="533"/>
        <v>1.1517871103280499</v>
      </c>
      <c r="AG1069" s="3">
        <f t="shared" si="534"/>
        <v>1.1045104433138262</v>
      </c>
      <c r="AH1069" s="3"/>
      <c r="AJ1069">
        <v>7151</v>
      </c>
      <c r="AK1069">
        <v>2</v>
      </c>
      <c r="AL1069">
        <v>0.53</v>
      </c>
      <c r="AM1069">
        <v>1.8560000000000001</v>
      </c>
      <c r="AN1069" s="4">
        <v>1931</v>
      </c>
      <c r="AO1069" s="5" t="str">
        <f>AN1069&amp;"_"&amp;COUNTIF($AN$2:$AN1069,AN1069)</f>
        <v>1931_2</v>
      </c>
      <c r="AP1069" t="s">
        <v>212</v>
      </c>
      <c r="AQ1069">
        <v>3.7999999999999999E-2</v>
      </c>
      <c r="AR1069" s="1">
        <v>1832375.125</v>
      </c>
      <c r="AS1069" s="1">
        <v>1517669.125</v>
      </c>
      <c r="AT1069" s="1">
        <v>1631948.375</v>
      </c>
      <c r="AU1069" s="1">
        <f>MIN(AR1069:AT1069)</f>
        <v>1517669.125</v>
      </c>
      <c r="AV1069" s="3">
        <f t="shared" si="535"/>
        <v>1.2073614036261033</v>
      </c>
      <c r="AW1069" s="3">
        <f t="shared" si="536"/>
        <v>1</v>
      </c>
      <c r="AX1069" s="3">
        <f t="shared" si="537"/>
        <v>1.075299186178015</v>
      </c>
      <c r="AZ1069" t="s">
        <v>3677</v>
      </c>
      <c r="BA1069">
        <v>1391</v>
      </c>
      <c r="BB1069" t="s">
        <v>4675</v>
      </c>
      <c r="BC1069" s="17" t="str">
        <f t="shared" si="538"/>
        <v>N/D</v>
      </c>
      <c r="BD1069" s="17">
        <f t="shared" si="539"/>
        <v>7.1999999999999995E-2</v>
      </c>
      <c r="BE1069" s="17" t="str">
        <f t="shared" si="540"/>
        <v>N/D</v>
      </c>
      <c r="BF1069" s="2" t="str">
        <f t="shared" si="541"/>
        <v>N/D</v>
      </c>
      <c r="BG1069" s="2" t="str">
        <f t="shared" si="542"/>
        <v>N/D</v>
      </c>
      <c r="BH1069" s="2" t="str">
        <f t="shared" si="543"/>
        <v>N/D</v>
      </c>
      <c r="BI1069" s="2">
        <f t="shared" si="544"/>
        <v>12141683</v>
      </c>
      <c r="BJ1069" s="2">
        <f t="shared" si="545"/>
        <v>11835051</v>
      </c>
      <c r="BK1069" s="2">
        <f t="shared" si="546"/>
        <v>10192252</v>
      </c>
      <c r="BL1069" s="2" t="str">
        <f t="shared" si="547"/>
        <v>N/D</v>
      </c>
      <c r="BM1069" s="2" t="str">
        <f t="shared" si="548"/>
        <v>N/D</v>
      </c>
      <c r="BN1069" s="2" t="str">
        <f t="shared" si="549"/>
        <v>N/D</v>
      </c>
      <c r="BO1069" s="17" t="str">
        <f t="shared" si="550"/>
        <v>N/D</v>
      </c>
      <c r="BP1069" s="17" t="str">
        <f t="shared" si="551"/>
        <v>N/D</v>
      </c>
      <c r="BQ1069" s="17" t="str">
        <f t="shared" si="552"/>
        <v>N/D</v>
      </c>
      <c r="BR1069" s="17">
        <f t="shared" si="553"/>
        <v>1.1912659734080357</v>
      </c>
      <c r="BS1069" s="17">
        <f t="shared" si="554"/>
        <v>1.1611811599634703</v>
      </c>
      <c r="BT1069" s="17">
        <f t="shared" si="555"/>
        <v>1</v>
      </c>
      <c r="BU1069" s="17" t="str">
        <f t="shared" si="556"/>
        <v>N/D</v>
      </c>
      <c r="BV1069" s="17" t="str">
        <f t="shared" si="557"/>
        <v>N/D</v>
      </c>
      <c r="BW1069" s="17" t="str">
        <f t="shared" si="558"/>
        <v>N/D</v>
      </c>
      <c r="BX1069" s="20">
        <f t="shared" si="559"/>
        <v>1.1912659734080357</v>
      </c>
      <c r="BY1069" s="20">
        <f t="shared" si="560"/>
        <v>1.1611811599634703</v>
      </c>
      <c r="BZ1069" s="20">
        <f t="shared" si="561"/>
        <v>1</v>
      </c>
    </row>
    <row r="1070" spans="2:78" x14ac:dyDescent="0.25">
      <c r="B1070">
        <v>11480</v>
      </c>
      <c r="C1070">
        <v>2</v>
      </c>
      <c r="D1070">
        <v>7.0000000000000007E-2</v>
      </c>
      <c r="E1070">
        <v>1.5469999999999999</v>
      </c>
      <c r="F1070" s="4">
        <v>1930</v>
      </c>
      <c r="G1070" s="5" t="str">
        <f>F1070&amp;"_"&amp;COUNTIF($F$2:$F1070,F1070)</f>
        <v>1930_2</v>
      </c>
      <c r="H1070" t="s">
        <v>517</v>
      </c>
      <c r="I1070">
        <v>0.02</v>
      </c>
      <c r="J1070" s="2">
        <v>13391.945299999999</v>
      </c>
      <c r="K1070" s="2">
        <v>29800.783200000002</v>
      </c>
      <c r="L1070" s="2">
        <v>25408.456999999999</v>
      </c>
      <c r="M1070" s="1">
        <f>MIN(J1070:L1070)</f>
        <v>13391.945299999999</v>
      </c>
      <c r="N1070" s="3">
        <f t="shared" si="529"/>
        <v>1</v>
      </c>
      <c r="O1070" s="3">
        <f t="shared" si="530"/>
        <v>2.2252766519289771</v>
      </c>
      <c r="P1070" s="3">
        <f t="shared" si="531"/>
        <v>1.8972939652016052</v>
      </c>
      <c r="Q1070" s="3"/>
      <c r="S1070">
        <v>11624</v>
      </c>
      <c r="T1070">
        <v>2</v>
      </c>
      <c r="U1070">
        <v>-0.94</v>
      </c>
      <c r="V1070">
        <v>1.244</v>
      </c>
      <c r="W1070" s="4">
        <v>1910</v>
      </c>
      <c r="X1070" s="5" t="str">
        <f>W1070&amp;"_"&amp;COUNTIF($W$2:$W1070,W1070)</f>
        <v>1910_3</v>
      </c>
      <c r="Y1070" t="s">
        <v>811</v>
      </c>
      <c r="Z1070">
        <v>0.36199999999999999</v>
      </c>
      <c r="AA1070" s="1">
        <v>180221.375</v>
      </c>
      <c r="AB1070" s="1">
        <v>235946.3125</v>
      </c>
      <c r="AC1070" s="1">
        <v>207514.9375</v>
      </c>
      <c r="AD1070" s="1">
        <f>MIN(AA1070:AC1070)</f>
        <v>180221.375</v>
      </c>
      <c r="AE1070" s="3">
        <f t="shared" si="532"/>
        <v>1</v>
      </c>
      <c r="AF1070" s="3">
        <f t="shared" si="533"/>
        <v>1.3092027097229726</v>
      </c>
      <c r="AG1070" s="3">
        <f t="shared" si="534"/>
        <v>1.1514446468960744</v>
      </c>
      <c r="AH1070" s="3"/>
      <c r="AJ1070">
        <v>7228</v>
      </c>
      <c r="AK1070">
        <v>2</v>
      </c>
      <c r="AL1070">
        <v>0.15</v>
      </c>
      <c r="AM1070">
        <v>1.831</v>
      </c>
      <c r="AN1070" s="4">
        <v>1931</v>
      </c>
      <c r="AO1070" s="5" t="str">
        <f>AN1070&amp;"_"&amp;COUNTIF($AN$2:$AN1070,AN1070)</f>
        <v>1931_3</v>
      </c>
      <c r="AP1070" t="s">
        <v>212</v>
      </c>
      <c r="AQ1070">
        <v>0.27</v>
      </c>
      <c r="AR1070" s="1">
        <v>2041893.375</v>
      </c>
      <c r="AS1070" s="1">
        <v>1972436.875</v>
      </c>
      <c r="AT1070" s="1">
        <v>1934978.125</v>
      </c>
      <c r="AU1070" s="1">
        <f>MIN(AR1070:AT1070)</f>
        <v>1934978.125</v>
      </c>
      <c r="AV1070" s="3">
        <f t="shared" si="535"/>
        <v>1.0552539838144166</v>
      </c>
      <c r="AW1070" s="3">
        <f t="shared" si="536"/>
        <v>1.0193587459806555</v>
      </c>
      <c r="AX1070" s="3">
        <f t="shared" si="537"/>
        <v>1</v>
      </c>
      <c r="AZ1070" t="s">
        <v>2027</v>
      </c>
      <c r="BA1070">
        <v>1395</v>
      </c>
      <c r="BB1070" t="s">
        <v>4676</v>
      </c>
      <c r="BC1070" s="17">
        <f t="shared" si="538"/>
        <v>1.4E-2</v>
      </c>
      <c r="BD1070" s="17" t="str">
        <f t="shared" si="539"/>
        <v>N/D</v>
      </c>
      <c r="BE1070" s="17">
        <f t="shared" si="540"/>
        <v>1.6E-2</v>
      </c>
      <c r="BF1070" s="2">
        <f t="shared" si="541"/>
        <v>1852507.125</v>
      </c>
      <c r="BG1070" s="2">
        <f t="shared" si="542"/>
        <v>3632982.25</v>
      </c>
      <c r="BH1070" s="2">
        <f t="shared" si="543"/>
        <v>3662272.75</v>
      </c>
      <c r="BI1070" s="2" t="str">
        <f t="shared" si="544"/>
        <v>N/D</v>
      </c>
      <c r="BJ1070" s="2" t="str">
        <f t="shared" si="545"/>
        <v>N/D</v>
      </c>
      <c r="BK1070" s="2" t="str">
        <f t="shared" si="546"/>
        <v>N/D</v>
      </c>
      <c r="BL1070" s="2">
        <f t="shared" si="547"/>
        <v>158479.73439999999</v>
      </c>
      <c r="BM1070" s="2">
        <f t="shared" si="548"/>
        <v>217614.89060000001</v>
      </c>
      <c r="BN1070" s="2">
        <f t="shared" si="549"/>
        <v>218746.7812</v>
      </c>
      <c r="BO1070" s="17">
        <f t="shared" si="550"/>
        <v>1</v>
      </c>
      <c r="BP1070" s="17">
        <f t="shared" si="551"/>
        <v>1.9611164788367548</v>
      </c>
      <c r="BQ1070" s="17">
        <f t="shared" si="552"/>
        <v>1.9769277540565464</v>
      </c>
      <c r="BR1070" s="17" t="str">
        <f t="shared" si="553"/>
        <v>N/D</v>
      </c>
      <c r="BS1070" s="17" t="str">
        <f t="shared" si="554"/>
        <v>N/D</v>
      </c>
      <c r="BT1070" s="17" t="str">
        <f t="shared" si="555"/>
        <v>N/D</v>
      </c>
      <c r="BU1070" s="17">
        <f t="shared" si="556"/>
        <v>1</v>
      </c>
      <c r="BV1070" s="17">
        <f t="shared" si="557"/>
        <v>1.3731401773474958</v>
      </c>
      <c r="BW1070" s="17">
        <f t="shared" si="558"/>
        <v>1.3802823561521569</v>
      </c>
      <c r="BX1070" s="20">
        <f t="shared" si="559"/>
        <v>1</v>
      </c>
      <c r="BY1070" s="20">
        <f t="shared" si="560"/>
        <v>1.6671283280921254</v>
      </c>
      <c r="BZ1070" s="20">
        <f t="shared" si="561"/>
        <v>1.6786050551043517</v>
      </c>
    </row>
    <row r="1071" spans="2:78" x14ac:dyDescent="0.25">
      <c r="B1071">
        <v>7362</v>
      </c>
      <c r="C1071">
        <v>2</v>
      </c>
      <c r="D1071">
        <v>0.28999999999999998</v>
      </c>
      <c r="E1071">
        <v>1.829</v>
      </c>
      <c r="F1071" s="4">
        <v>1931</v>
      </c>
      <c r="G1071" s="5" t="str">
        <f>F1071&amp;"_"&amp;COUNTIF($F$2:$F1071,F1071)</f>
        <v>1931_1</v>
      </c>
      <c r="H1071" t="s">
        <v>212</v>
      </c>
      <c r="I1071">
        <v>0.23899999999999999</v>
      </c>
      <c r="J1071" s="2">
        <v>1831186.875</v>
      </c>
      <c r="K1071" s="2">
        <v>2246825.25</v>
      </c>
      <c r="L1071" s="2">
        <v>2374132.25</v>
      </c>
      <c r="M1071" s="1">
        <f>MIN(J1071:L1071)</f>
        <v>1831186.875</v>
      </c>
      <c r="N1071" s="3">
        <f t="shared" si="529"/>
        <v>1</v>
      </c>
      <c r="O1071" s="3">
        <f t="shared" si="530"/>
        <v>1.2269775852341667</v>
      </c>
      <c r="P1071" s="3">
        <f t="shared" si="531"/>
        <v>1.2964991625991202</v>
      </c>
      <c r="Q1071" s="3"/>
      <c r="S1071">
        <v>11710</v>
      </c>
      <c r="T1071">
        <v>2</v>
      </c>
      <c r="U1071">
        <v>-0.48</v>
      </c>
      <c r="V1071">
        <v>1.155</v>
      </c>
      <c r="W1071" s="4">
        <v>1910</v>
      </c>
      <c r="X1071" s="5" t="str">
        <f>W1071&amp;"_"&amp;COUNTIF($W$2:$W1071,W1071)</f>
        <v>1910_4</v>
      </c>
      <c r="Y1071" t="s">
        <v>811</v>
      </c>
      <c r="Z1071">
        <v>0.35399999999999998</v>
      </c>
      <c r="AA1071" s="1">
        <v>170663.4062</v>
      </c>
      <c r="AB1071" s="1">
        <v>199019.5938</v>
      </c>
      <c r="AC1071" s="1">
        <v>189587.76560000001</v>
      </c>
      <c r="AD1071" s="1">
        <f>MIN(AA1071:AC1071)</f>
        <v>170663.4062</v>
      </c>
      <c r="AE1071" s="3">
        <f t="shared" si="532"/>
        <v>1</v>
      </c>
      <c r="AF1071" s="3">
        <f t="shared" si="533"/>
        <v>1.1661527109494665</v>
      </c>
      <c r="AG1071" s="3">
        <f t="shared" si="534"/>
        <v>1.1108870367782453</v>
      </c>
      <c r="AH1071" s="3"/>
      <c r="AJ1071">
        <v>7278</v>
      </c>
      <c r="AK1071">
        <v>2</v>
      </c>
      <c r="AL1071">
        <v>-0.21</v>
      </c>
      <c r="AM1071">
        <v>1.8089999999999999</v>
      </c>
      <c r="AN1071" s="4">
        <v>1931</v>
      </c>
      <c r="AO1071" s="5" t="str">
        <f>AN1071&amp;"_"&amp;COUNTIF($AN$2:$AN1071,AN1071)</f>
        <v>1931_4</v>
      </c>
      <c r="AP1071" t="s">
        <v>212</v>
      </c>
      <c r="AQ1071">
        <v>0.26</v>
      </c>
      <c r="AR1071" s="1">
        <v>874945.1875</v>
      </c>
      <c r="AS1071" s="1">
        <v>862297.75</v>
      </c>
      <c r="AT1071" s="1">
        <v>932334.4375</v>
      </c>
      <c r="AU1071" s="1">
        <f>MIN(AR1071:AT1071)</f>
        <v>862297.75</v>
      </c>
      <c r="AV1071" s="3">
        <f t="shared" si="535"/>
        <v>1.0146671349890453</v>
      </c>
      <c r="AW1071" s="3">
        <f t="shared" si="536"/>
        <v>1</v>
      </c>
      <c r="AX1071" s="3">
        <f t="shared" si="537"/>
        <v>1.0812210022582107</v>
      </c>
      <c r="AZ1071" t="s">
        <v>3678</v>
      </c>
      <c r="BA1071">
        <v>1397</v>
      </c>
      <c r="BB1071" t="s">
        <v>4677</v>
      </c>
      <c r="BC1071" s="17" t="str">
        <f t="shared" si="538"/>
        <v>N/D</v>
      </c>
      <c r="BD1071" s="17">
        <f t="shared" si="539"/>
        <v>0.05</v>
      </c>
      <c r="BE1071" s="17" t="str">
        <f t="shared" si="540"/>
        <v>N/D</v>
      </c>
      <c r="BF1071" s="2" t="str">
        <f t="shared" si="541"/>
        <v>N/D</v>
      </c>
      <c r="BG1071" s="2" t="str">
        <f t="shared" si="542"/>
        <v>N/D</v>
      </c>
      <c r="BH1071" s="2" t="str">
        <f t="shared" si="543"/>
        <v>N/D</v>
      </c>
      <c r="BI1071" s="2">
        <f t="shared" si="544"/>
        <v>289687.21879999997</v>
      </c>
      <c r="BJ1071" s="2">
        <f t="shared" si="545"/>
        <v>396195.09379999997</v>
      </c>
      <c r="BK1071" s="2">
        <f t="shared" si="546"/>
        <v>413012.8125</v>
      </c>
      <c r="BL1071" s="2" t="str">
        <f t="shared" si="547"/>
        <v>N/D</v>
      </c>
      <c r="BM1071" s="2" t="str">
        <f t="shared" si="548"/>
        <v>N/D</v>
      </c>
      <c r="BN1071" s="2" t="str">
        <f t="shared" si="549"/>
        <v>N/D</v>
      </c>
      <c r="BO1071" s="17" t="str">
        <f t="shared" si="550"/>
        <v>N/D</v>
      </c>
      <c r="BP1071" s="17" t="str">
        <f t="shared" si="551"/>
        <v>N/D</v>
      </c>
      <c r="BQ1071" s="17" t="str">
        <f t="shared" si="552"/>
        <v>N/D</v>
      </c>
      <c r="BR1071" s="17">
        <f t="shared" si="553"/>
        <v>1</v>
      </c>
      <c r="BS1071" s="17">
        <f t="shared" si="554"/>
        <v>1.3676650818120251</v>
      </c>
      <c r="BT1071" s="17">
        <f t="shared" si="555"/>
        <v>1.4257198305498733</v>
      </c>
      <c r="BU1071" s="17" t="str">
        <f t="shared" si="556"/>
        <v>N/D</v>
      </c>
      <c r="BV1071" s="17" t="str">
        <f t="shared" si="557"/>
        <v>N/D</v>
      </c>
      <c r="BW1071" s="17" t="str">
        <f t="shared" si="558"/>
        <v>N/D</v>
      </c>
      <c r="BX1071" s="20">
        <f t="shared" si="559"/>
        <v>1</v>
      </c>
      <c r="BY1071" s="20">
        <f t="shared" si="560"/>
        <v>1.3676650818120251</v>
      </c>
      <c r="BZ1071" s="20">
        <f t="shared" si="561"/>
        <v>1.4257198305498733</v>
      </c>
    </row>
    <row r="1072" spans="2:78" x14ac:dyDescent="0.25">
      <c r="B1072">
        <v>7416</v>
      </c>
      <c r="C1072">
        <v>2</v>
      </c>
      <c r="D1072">
        <v>-0.09</v>
      </c>
      <c r="E1072">
        <v>1.8169999999999999</v>
      </c>
      <c r="F1072" s="4">
        <v>1931</v>
      </c>
      <c r="G1072" s="5" t="str">
        <f>F1072&amp;"_"&amp;COUNTIF($F$2:$F1072,F1072)</f>
        <v>1931_2</v>
      </c>
      <c r="H1072" t="s">
        <v>212</v>
      </c>
      <c r="I1072">
        <v>0.26300000000000001</v>
      </c>
      <c r="J1072" s="2">
        <v>1227437.625</v>
      </c>
      <c r="K1072" s="2">
        <v>1716039.75</v>
      </c>
      <c r="L1072" s="2">
        <v>1671496.125</v>
      </c>
      <c r="M1072" s="1">
        <f>MIN(J1072:L1072)</f>
        <v>1227437.625</v>
      </c>
      <c r="N1072" s="3">
        <f t="shared" si="529"/>
        <v>1</v>
      </c>
      <c r="O1072" s="3">
        <f t="shared" si="530"/>
        <v>1.3980667653071168</v>
      </c>
      <c r="P1072" s="3">
        <f t="shared" si="531"/>
        <v>1.3617768357068245</v>
      </c>
      <c r="Q1072" s="3"/>
      <c r="S1072">
        <v>6587</v>
      </c>
      <c r="T1072">
        <v>2</v>
      </c>
      <c r="U1072">
        <v>-0.4</v>
      </c>
      <c r="V1072">
        <v>1.236</v>
      </c>
      <c r="W1072" s="4">
        <v>1912</v>
      </c>
      <c r="X1072" s="5" t="str">
        <f>W1072&amp;"_"&amp;COUNTIF($W$2:$W1072,W1072)</f>
        <v>1912_1</v>
      </c>
      <c r="Y1072" t="s">
        <v>914</v>
      </c>
      <c r="Z1072">
        <v>7.5999999999999998E-2</v>
      </c>
      <c r="AA1072" s="1">
        <v>424113.9375</v>
      </c>
      <c r="AB1072" s="1">
        <v>384439.6875</v>
      </c>
      <c r="AC1072" s="1">
        <v>330844.125</v>
      </c>
      <c r="AD1072" s="1">
        <f>MIN(AA1072:AC1072)</f>
        <v>330844.125</v>
      </c>
      <c r="AE1072" s="3">
        <f t="shared" si="532"/>
        <v>1.2819146705416031</v>
      </c>
      <c r="AF1072" s="3">
        <f t="shared" si="533"/>
        <v>1.1619964159859268</v>
      </c>
      <c r="AG1072" s="3">
        <f t="shared" si="534"/>
        <v>1</v>
      </c>
      <c r="AH1072" s="3"/>
      <c r="AJ1072">
        <v>10586</v>
      </c>
      <c r="AK1072">
        <v>2</v>
      </c>
      <c r="AL1072">
        <v>-0.2</v>
      </c>
      <c r="AM1072">
        <v>1.78</v>
      </c>
      <c r="AN1072" s="4">
        <v>1933</v>
      </c>
      <c r="AO1072" s="5" t="str">
        <f>AN1072&amp;"_"&amp;COUNTIF($AN$2:$AN1072,AN1072)</f>
        <v>1933_1</v>
      </c>
      <c r="AP1072" t="s">
        <v>91</v>
      </c>
      <c r="AQ1072">
        <v>1.7999999999999999E-2</v>
      </c>
      <c r="AR1072" s="1">
        <v>12309.574199999999</v>
      </c>
      <c r="AS1072" s="1">
        <v>35722.824200000003</v>
      </c>
      <c r="AT1072" s="1">
        <v>35227.531199999998</v>
      </c>
      <c r="AU1072" s="1">
        <f>MIN(AR1072:AT1072)</f>
        <v>12309.574199999999</v>
      </c>
      <c r="AV1072" s="3">
        <f t="shared" si="535"/>
        <v>1</v>
      </c>
      <c r="AW1072" s="3">
        <f t="shared" si="536"/>
        <v>2.902035734103622</v>
      </c>
      <c r="AX1072" s="3">
        <f t="shared" si="537"/>
        <v>2.8617993301506726</v>
      </c>
      <c r="AZ1072" t="s">
        <v>3679</v>
      </c>
      <c r="BA1072">
        <v>1398</v>
      </c>
      <c r="BB1072" t="s">
        <v>4678</v>
      </c>
      <c r="BC1072" s="17" t="str">
        <f t="shared" si="538"/>
        <v>N/D</v>
      </c>
      <c r="BD1072" s="17">
        <f t="shared" si="539"/>
        <v>1E-3</v>
      </c>
      <c r="BE1072" s="17">
        <f t="shared" si="540"/>
        <v>5.0000000000000001E-3</v>
      </c>
      <c r="BF1072" s="2" t="str">
        <f t="shared" si="541"/>
        <v>N/D</v>
      </c>
      <c r="BG1072" s="2" t="str">
        <f t="shared" si="542"/>
        <v>N/D</v>
      </c>
      <c r="BH1072" s="2" t="str">
        <f t="shared" si="543"/>
        <v>N/D</v>
      </c>
      <c r="BI1072" s="2">
        <f t="shared" si="544"/>
        <v>587490.1875</v>
      </c>
      <c r="BJ1072" s="2">
        <f t="shared" si="545"/>
        <v>663882.375</v>
      </c>
      <c r="BK1072" s="2">
        <f t="shared" si="546"/>
        <v>711414.1875</v>
      </c>
      <c r="BL1072" s="2">
        <f t="shared" si="547"/>
        <v>203465.45310000001</v>
      </c>
      <c r="BM1072" s="2">
        <f t="shared" si="548"/>
        <v>198730.3438</v>
      </c>
      <c r="BN1072" s="2">
        <f t="shared" si="549"/>
        <v>233713.0938</v>
      </c>
      <c r="BO1072" s="17" t="str">
        <f t="shared" si="550"/>
        <v>N/D</v>
      </c>
      <c r="BP1072" s="17" t="str">
        <f t="shared" si="551"/>
        <v>N/D</v>
      </c>
      <c r="BQ1072" s="17" t="str">
        <f t="shared" si="552"/>
        <v>N/D</v>
      </c>
      <c r="BR1072" s="17">
        <f t="shared" si="553"/>
        <v>1</v>
      </c>
      <c r="BS1072" s="17">
        <f t="shared" si="554"/>
        <v>1.1300314271206444</v>
      </c>
      <c r="BT1072" s="17">
        <f t="shared" si="555"/>
        <v>1.2109379911983635</v>
      </c>
      <c r="BU1072" s="17">
        <f t="shared" si="556"/>
        <v>1.023826805758286</v>
      </c>
      <c r="BV1072" s="17">
        <f t="shared" si="557"/>
        <v>1</v>
      </c>
      <c r="BW1072" s="17">
        <f t="shared" si="558"/>
        <v>1.1760312458132023</v>
      </c>
      <c r="BX1072" s="20">
        <f t="shared" si="559"/>
        <v>1.011913402879143</v>
      </c>
      <c r="BY1072" s="20">
        <f t="shared" si="560"/>
        <v>1.0650157135603222</v>
      </c>
      <c r="BZ1072" s="20">
        <f t="shared" si="561"/>
        <v>1.1934846185057828</v>
      </c>
    </row>
    <row r="1073" spans="2:78" x14ac:dyDescent="0.25">
      <c r="B1073">
        <v>10891</v>
      </c>
      <c r="C1073">
        <v>2</v>
      </c>
      <c r="D1073">
        <v>-0.42</v>
      </c>
      <c r="E1073">
        <v>1.9419999999999999</v>
      </c>
      <c r="F1073" s="4">
        <v>1933</v>
      </c>
      <c r="G1073" s="5" t="str">
        <f>F1073&amp;"_"&amp;COUNTIF($F$2:$F1073,F1073)</f>
        <v>1933_1</v>
      </c>
      <c r="H1073" t="s">
        <v>91</v>
      </c>
      <c r="I1073">
        <v>1.9E-2</v>
      </c>
      <c r="J1073" s="2">
        <v>10878.1299</v>
      </c>
      <c r="K1073" s="2">
        <v>25105.531200000001</v>
      </c>
      <c r="L1073" s="2">
        <v>25039.1875</v>
      </c>
      <c r="M1073" s="1">
        <f>MIN(J1073:L1073)</f>
        <v>10878.1299</v>
      </c>
      <c r="N1073" s="3">
        <f t="shared" si="529"/>
        <v>1</v>
      </c>
      <c r="O1073" s="3">
        <f t="shared" si="530"/>
        <v>2.3078903663395307</v>
      </c>
      <c r="P1073" s="3">
        <f t="shared" si="531"/>
        <v>2.3017915515055578</v>
      </c>
      <c r="Q1073" s="3"/>
      <c r="S1073">
        <v>6563</v>
      </c>
      <c r="T1073">
        <v>2</v>
      </c>
      <c r="U1073">
        <v>-0.4</v>
      </c>
      <c r="V1073">
        <v>1.1100000000000001</v>
      </c>
      <c r="W1073" s="4">
        <v>1912</v>
      </c>
      <c r="X1073" s="5" t="str">
        <f>W1073&amp;"_"&amp;COUNTIF($W$2:$W1073,W1073)</f>
        <v>1912_2</v>
      </c>
      <c r="Y1073" t="s">
        <v>914</v>
      </c>
      <c r="Z1073">
        <v>0.40699999999999997</v>
      </c>
      <c r="AA1073" s="1">
        <v>144048.60939999999</v>
      </c>
      <c r="AB1073" s="1">
        <v>119180.14840000001</v>
      </c>
      <c r="AC1073" s="1">
        <v>109949.75780000001</v>
      </c>
      <c r="AD1073" s="1">
        <f>MIN(AA1073:AC1073)</f>
        <v>109949.75780000001</v>
      </c>
      <c r="AE1073" s="3">
        <f t="shared" si="532"/>
        <v>1.3101312115850789</v>
      </c>
      <c r="AF1073" s="3">
        <f t="shared" si="533"/>
        <v>1.0839509862021723</v>
      </c>
      <c r="AG1073" s="3">
        <f t="shared" si="534"/>
        <v>1</v>
      </c>
      <c r="AH1073" s="3"/>
      <c r="AJ1073">
        <v>6150</v>
      </c>
      <c r="AK1073">
        <v>2</v>
      </c>
      <c r="AL1073">
        <v>-1.77</v>
      </c>
      <c r="AM1073">
        <v>1.6919999999999999</v>
      </c>
      <c r="AN1073" s="4">
        <v>1935</v>
      </c>
      <c r="AO1073" s="5" t="str">
        <f>AN1073&amp;"_"&amp;COUNTIF($AN$2:$AN1073,AN1073)</f>
        <v>1935_1</v>
      </c>
      <c r="AP1073" t="s">
        <v>405</v>
      </c>
      <c r="AQ1073">
        <v>0.223</v>
      </c>
      <c r="AR1073" s="1">
        <v>3435463.25</v>
      </c>
      <c r="AS1073" s="1">
        <v>3313012.75</v>
      </c>
      <c r="AT1073" s="1">
        <v>2933353.75</v>
      </c>
      <c r="AU1073" s="1">
        <f>MIN(AR1073:AT1073)</f>
        <v>2933353.75</v>
      </c>
      <c r="AV1073" s="3">
        <f t="shared" si="535"/>
        <v>1.1711725017823029</v>
      </c>
      <c r="AW1073" s="3">
        <f t="shared" si="536"/>
        <v>1.1294283036950452</v>
      </c>
      <c r="AX1073" s="3">
        <f t="shared" si="537"/>
        <v>1</v>
      </c>
      <c r="AZ1073" t="s">
        <v>4039</v>
      </c>
      <c r="BA1073">
        <v>1402</v>
      </c>
      <c r="BB1073" t="s">
        <v>4679</v>
      </c>
      <c r="BC1073" s="17" t="str">
        <f t="shared" si="538"/>
        <v>N/D</v>
      </c>
      <c r="BD1073" s="17" t="str">
        <f t="shared" si="539"/>
        <v>N/D</v>
      </c>
      <c r="BE1073" s="17">
        <f t="shared" si="540"/>
        <v>1.2999999999999999E-2</v>
      </c>
      <c r="BF1073" s="2" t="str">
        <f t="shared" si="541"/>
        <v>N/D</v>
      </c>
      <c r="BG1073" s="2" t="str">
        <f t="shared" si="542"/>
        <v>N/D</v>
      </c>
      <c r="BH1073" s="2" t="str">
        <f t="shared" si="543"/>
        <v>N/D</v>
      </c>
      <c r="BI1073" s="2" t="str">
        <f t="shared" si="544"/>
        <v>N/D</v>
      </c>
      <c r="BJ1073" s="2" t="str">
        <f t="shared" si="545"/>
        <v>N/D</v>
      </c>
      <c r="BK1073" s="2" t="str">
        <f t="shared" si="546"/>
        <v>N/D</v>
      </c>
      <c r="BL1073" s="2">
        <f t="shared" si="547"/>
        <v>18872.466799999998</v>
      </c>
      <c r="BM1073" s="2">
        <f t="shared" si="548"/>
        <v>17428.699199999999</v>
      </c>
      <c r="BN1073" s="2">
        <f t="shared" si="549"/>
        <v>15300.6348</v>
      </c>
      <c r="BO1073" s="17" t="str">
        <f t="shared" si="550"/>
        <v>N/D</v>
      </c>
      <c r="BP1073" s="17" t="str">
        <f t="shared" si="551"/>
        <v>N/D</v>
      </c>
      <c r="BQ1073" s="17" t="str">
        <f t="shared" si="552"/>
        <v>N/D</v>
      </c>
      <c r="BR1073" s="17" t="str">
        <f t="shared" si="553"/>
        <v>N/D</v>
      </c>
      <c r="BS1073" s="17" t="str">
        <f t="shared" si="554"/>
        <v>N/D</v>
      </c>
      <c r="BT1073" s="17" t="str">
        <f t="shared" si="555"/>
        <v>N/D</v>
      </c>
      <c r="BU1073" s="17">
        <f t="shared" si="556"/>
        <v>1.2334433862835545</v>
      </c>
      <c r="BV1073" s="17">
        <f t="shared" si="557"/>
        <v>1.1390834058728072</v>
      </c>
      <c r="BW1073" s="17">
        <f t="shared" si="558"/>
        <v>1</v>
      </c>
      <c r="BX1073" s="20">
        <f t="shared" si="559"/>
        <v>1.2334433862835545</v>
      </c>
      <c r="BY1073" s="20">
        <f t="shared" si="560"/>
        <v>1.1390834058728072</v>
      </c>
      <c r="BZ1073" s="20">
        <f t="shared" si="561"/>
        <v>1</v>
      </c>
    </row>
    <row r="1074" spans="2:78" x14ac:dyDescent="0.25">
      <c r="B1074">
        <v>10858</v>
      </c>
      <c r="C1074">
        <v>2</v>
      </c>
      <c r="D1074">
        <v>-0.3</v>
      </c>
      <c r="E1074">
        <v>1.6040000000000001</v>
      </c>
      <c r="F1074" s="4">
        <v>1933</v>
      </c>
      <c r="G1074" s="5" t="str">
        <f>F1074&amp;"_"&amp;COUNTIF($F$2:$F1074,F1074)</f>
        <v>1933_2</v>
      </c>
      <c r="H1074" t="s">
        <v>91</v>
      </c>
      <c r="I1074">
        <v>2.5999999999999999E-2</v>
      </c>
      <c r="J1074" s="2">
        <v>11344.5059</v>
      </c>
      <c r="K1074" s="2">
        <v>29053.519499999999</v>
      </c>
      <c r="L1074" s="2">
        <v>32392.978500000001</v>
      </c>
      <c r="M1074" s="1">
        <f>MIN(J1074:L1074)</f>
        <v>11344.5059</v>
      </c>
      <c r="N1074" s="3">
        <f t="shared" si="529"/>
        <v>1</v>
      </c>
      <c r="O1074" s="3">
        <f t="shared" si="530"/>
        <v>2.5610211459275627</v>
      </c>
      <c r="P1074" s="3">
        <f t="shared" si="531"/>
        <v>2.8553891007276042</v>
      </c>
      <c r="Q1074" s="3"/>
      <c r="S1074">
        <v>6554</v>
      </c>
      <c r="T1074">
        <v>2</v>
      </c>
      <c r="U1074">
        <v>-0.38</v>
      </c>
      <c r="V1074">
        <v>1.0620000000000001</v>
      </c>
      <c r="W1074" s="4">
        <v>1912</v>
      </c>
      <c r="X1074" s="5" t="str">
        <f>W1074&amp;"_"&amp;COUNTIF($W$2:$W1074,W1074)</f>
        <v>1912_3</v>
      </c>
      <c r="Y1074" t="s">
        <v>914</v>
      </c>
      <c r="Z1074">
        <v>0.216</v>
      </c>
      <c r="AA1074" s="1">
        <v>243025.1562</v>
      </c>
      <c r="AB1074" s="1">
        <v>228600.79689999999</v>
      </c>
      <c r="AC1074" s="1">
        <v>180431.2188</v>
      </c>
      <c r="AD1074" s="1">
        <f>MIN(AA1074:AC1074)</f>
        <v>180431.2188</v>
      </c>
      <c r="AE1074" s="3">
        <f t="shared" si="532"/>
        <v>1.3469130110426322</v>
      </c>
      <c r="AF1074" s="3">
        <f t="shared" si="533"/>
        <v>1.2669691997890555</v>
      </c>
      <c r="AG1074" s="3">
        <f t="shared" si="534"/>
        <v>1</v>
      </c>
      <c r="AH1074" s="3"/>
      <c r="AJ1074">
        <v>6112</v>
      </c>
      <c r="AK1074">
        <v>2</v>
      </c>
      <c r="AL1074">
        <v>-1.1000000000000001</v>
      </c>
      <c r="AM1074">
        <v>1.5349999999999999</v>
      </c>
      <c r="AN1074" s="4">
        <v>1935</v>
      </c>
      <c r="AO1074" s="5" t="str">
        <f>AN1074&amp;"_"&amp;COUNTIF($AN$2:$AN1074,AN1074)</f>
        <v>1935_2</v>
      </c>
      <c r="AP1074" t="s">
        <v>405</v>
      </c>
      <c r="AQ1074">
        <v>0.14599999999999999</v>
      </c>
      <c r="AR1074" s="1">
        <v>4671287.5</v>
      </c>
      <c r="AS1074" s="1">
        <v>4537426</v>
      </c>
      <c r="AT1074" s="1">
        <v>3988253</v>
      </c>
      <c r="AU1074" s="1">
        <f>MIN(AR1074:AT1074)</f>
        <v>3988253</v>
      </c>
      <c r="AV1074" s="3">
        <f t="shared" si="535"/>
        <v>1.1712615774375397</v>
      </c>
      <c r="AW1074" s="3">
        <f t="shared" si="536"/>
        <v>1.1376976335252553</v>
      </c>
      <c r="AX1074" s="3">
        <f t="shared" si="537"/>
        <v>1</v>
      </c>
      <c r="AZ1074" t="s">
        <v>4040</v>
      </c>
      <c r="BA1074">
        <v>1402</v>
      </c>
      <c r="BB1074" t="s">
        <v>4679</v>
      </c>
      <c r="BC1074" s="17" t="str">
        <f t="shared" si="538"/>
        <v>N/D</v>
      </c>
      <c r="BD1074" s="17" t="str">
        <f t="shared" si="539"/>
        <v>N/D</v>
      </c>
      <c r="BE1074" s="17">
        <f t="shared" si="540"/>
        <v>3.1E-2</v>
      </c>
      <c r="BF1074" s="2" t="str">
        <f t="shared" si="541"/>
        <v>N/D</v>
      </c>
      <c r="BG1074" s="2" t="str">
        <f t="shared" si="542"/>
        <v>N/D</v>
      </c>
      <c r="BH1074" s="2" t="str">
        <f t="shared" si="543"/>
        <v>N/D</v>
      </c>
      <c r="BI1074" s="2" t="str">
        <f t="shared" si="544"/>
        <v>N/D</v>
      </c>
      <c r="BJ1074" s="2" t="str">
        <f t="shared" si="545"/>
        <v>N/D</v>
      </c>
      <c r="BK1074" s="2" t="str">
        <f t="shared" si="546"/>
        <v>N/D</v>
      </c>
      <c r="BL1074" s="2">
        <f t="shared" si="547"/>
        <v>23835.107400000001</v>
      </c>
      <c r="BM1074" s="2">
        <f t="shared" si="548"/>
        <v>21311.1289</v>
      </c>
      <c r="BN1074" s="2">
        <f t="shared" si="549"/>
        <v>15364.625</v>
      </c>
      <c r="BO1074" s="17" t="str">
        <f t="shared" si="550"/>
        <v>N/D</v>
      </c>
      <c r="BP1074" s="17" t="str">
        <f t="shared" si="551"/>
        <v>N/D</v>
      </c>
      <c r="BQ1074" s="17" t="str">
        <f t="shared" si="552"/>
        <v>N/D</v>
      </c>
      <c r="BR1074" s="17" t="str">
        <f t="shared" si="553"/>
        <v>N/D</v>
      </c>
      <c r="BS1074" s="17" t="str">
        <f t="shared" si="554"/>
        <v>N/D</v>
      </c>
      <c r="BT1074" s="17" t="str">
        <f t="shared" si="555"/>
        <v>N/D</v>
      </c>
      <c r="BU1074" s="17">
        <f t="shared" si="556"/>
        <v>1.5512976984469196</v>
      </c>
      <c r="BV1074" s="17">
        <f t="shared" si="557"/>
        <v>1.3870256449474034</v>
      </c>
      <c r="BW1074" s="17">
        <f t="shared" si="558"/>
        <v>1</v>
      </c>
      <c r="BX1074" s="20">
        <f t="shared" si="559"/>
        <v>1.5512976984469196</v>
      </c>
      <c r="BY1074" s="20">
        <f t="shared" si="560"/>
        <v>1.3870256449474034</v>
      </c>
      <c r="BZ1074" s="20">
        <f t="shared" si="561"/>
        <v>1</v>
      </c>
    </row>
    <row r="1075" spans="2:78" x14ac:dyDescent="0.25">
      <c r="B1075">
        <v>10473</v>
      </c>
      <c r="C1075">
        <v>2</v>
      </c>
      <c r="D1075">
        <v>-0.57999999999999996</v>
      </c>
      <c r="E1075">
        <v>1.71</v>
      </c>
      <c r="F1075" s="4">
        <v>1934</v>
      </c>
      <c r="G1075" s="5" t="str">
        <f>F1075&amp;"_"&amp;COUNTIF($F$2:$F1075,F1075)</f>
        <v>1934_1</v>
      </c>
      <c r="H1075" t="s">
        <v>352</v>
      </c>
      <c r="I1075">
        <v>6.0000000000000001E-3</v>
      </c>
      <c r="J1075" s="2">
        <v>24127.5098</v>
      </c>
      <c r="K1075" s="2">
        <v>29455.277300000002</v>
      </c>
      <c r="L1075" s="2">
        <v>40893.382799999999</v>
      </c>
      <c r="M1075" s="1">
        <f>MIN(J1075:L1075)</f>
        <v>24127.5098</v>
      </c>
      <c r="N1075" s="3">
        <f t="shared" si="529"/>
        <v>1</v>
      </c>
      <c r="O1075" s="3">
        <f t="shared" si="530"/>
        <v>1.2208171313228522</v>
      </c>
      <c r="P1075" s="3">
        <f t="shared" si="531"/>
        <v>1.6948861751161739</v>
      </c>
      <c r="Q1075" s="3"/>
      <c r="S1075">
        <v>9945</v>
      </c>
      <c r="T1075">
        <v>2</v>
      </c>
      <c r="U1075">
        <v>0.15</v>
      </c>
      <c r="V1075">
        <v>1.6930000000000001</v>
      </c>
      <c r="W1075" s="4">
        <v>1915</v>
      </c>
      <c r="X1075" s="5" t="str">
        <f>W1075&amp;"_"&amp;COUNTIF($W$2:$W1075,W1075)</f>
        <v>1915_1</v>
      </c>
      <c r="Y1075" t="s">
        <v>270</v>
      </c>
      <c r="Z1075">
        <v>0.309</v>
      </c>
      <c r="AA1075" s="1">
        <v>2463115.25</v>
      </c>
      <c r="AB1075" s="1">
        <v>2656931.75</v>
      </c>
      <c r="AC1075" s="1">
        <v>2303693.25</v>
      </c>
      <c r="AD1075" s="1">
        <f>MIN(AA1075:AC1075)</f>
        <v>2303693.25</v>
      </c>
      <c r="AE1075" s="3">
        <f t="shared" si="532"/>
        <v>1.0692027899113739</v>
      </c>
      <c r="AF1075" s="3">
        <f t="shared" si="533"/>
        <v>1.1533357359969691</v>
      </c>
      <c r="AG1075" s="3">
        <f t="shared" si="534"/>
        <v>1</v>
      </c>
      <c r="AH1075" s="3"/>
      <c r="AJ1075">
        <v>13027</v>
      </c>
      <c r="AK1075">
        <v>2</v>
      </c>
      <c r="AL1075">
        <v>0.71</v>
      </c>
      <c r="AM1075">
        <v>1.194</v>
      </c>
      <c r="AN1075" s="4">
        <v>1937</v>
      </c>
      <c r="AO1075" s="5" t="str">
        <f>AN1075&amp;"_"&amp;COUNTIF($AN$2:$AN1075,AN1075)</f>
        <v>1937_1</v>
      </c>
      <c r="AP1075" t="s">
        <v>1095</v>
      </c>
      <c r="AQ1075">
        <v>7.4999999999999997E-2</v>
      </c>
      <c r="AR1075" s="1">
        <v>1402360.75</v>
      </c>
      <c r="AS1075" s="1">
        <v>1873747.75</v>
      </c>
      <c r="AT1075" s="1">
        <v>1936716.5</v>
      </c>
      <c r="AU1075" s="1">
        <f>MIN(AR1075:AT1075)</f>
        <v>1402360.75</v>
      </c>
      <c r="AV1075" s="3">
        <f t="shared" si="535"/>
        <v>1</v>
      </c>
      <c r="AW1075" s="3">
        <f t="shared" si="536"/>
        <v>1.3361381869822013</v>
      </c>
      <c r="AX1075" s="3">
        <f t="shared" si="537"/>
        <v>1.3810401496191334</v>
      </c>
      <c r="AZ1075" t="s">
        <v>3680</v>
      </c>
      <c r="BA1075">
        <v>1403</v>
      </c>
      <c r="BB1075" t="s">
        <v>4680</v>
      </c>
      <c r="BC1075" s="17" t="str">
        <f t="shared" si="538"/>
        <v>N/D</v>
      </c>
      <c r="BD1075" s="17">
        <f t="shared" si="539"/>
        <v>1E-3</v>
      </c>
      <c r="BE1075" s="17">
        <f t="shared" si="540"/>
        <v>3.4000000000000002E-2</v>
      </c>
      <c r="BF1075" s="2" t="str">
        <f t="shared" si="541"/>
        <v>N/D</v>
      </c>
      <c r="BG1075" s="2" t="str">
        <f t="shared" si="542"/>
        <v>N/D</v>
      </c>
      <c r="BH1075" s="2" t="str">
        <f t="shared" si="543"/>
        <v>N/D</v>
      </c>
      <c r="BI1075" s="2">
        <f t="shared" si="544"/>
        <v>3684880.5</v>
      </c>
      <c r="BJ1075" s="2">
        <f t="shared" si="545"/>
        <v>4197890.5</v>
      </c>
      <c r="BK1075" s="2">
        <f t="shared" si="546"/>
        <v>4002737</v>
      </c>
      <c r="BL1075" s="2">
        <f t="shared" si="547"/>
        <v>2560061.75</v>
      </c>
      <c r="BM1075" s="2">
        <f t="shared" si="548"/>
        <v>2582790</v>
      </c>
      <c r="BN1075" s="2">
        <f t="shared" si="549"/>
        <v>2711670.25</v>
      </c>
      <c r="BO1075" s="17" t="str">
        <f t="shared" si="550"/>
        <v>N/D</v>
      </c>
      <c r="BP1075" s="17" t="str">
        <f t="shared" si="551"/>
        <v>N/D</v>
      </c>
      <c r="BQ1075" s="17" t="str">
        <f t="shared" si="552"/>
        <v>N/D</v>
      </c>
      <c r="BR1075" s="17">
        <f t="shared" si="553"/>
        <v>1</v>
      </c>
      <c r="BS1075" s="17">
        <f t="shared" si="554"/>
        <v>1.1392202542253405</v>
      </c>
      <c r="BT1075" s="17">
        <f t="shared" si="555"/>
        <v>1.0862596493970429</v>
      </c>
      <c r="BU1075" s="17">
        <f t="shared" si="556"/>
        <v>1</v>
      </c>
      <c r="BV1075" s="17">
        <f t="shared" si="557"/>
        <v>1.0088780085089744</v>
      </c>
      <c r="BW1075" s="17">
        <f t="shared" si="558"/>
        <v>1.0592206418458461</v>
      </c>
      <c r="BX1075" s="20">
        <f t="shared" si="559"/>
        <v>1</v>
      </c>
      <c r="BY1075" s="20">
        <f t="shared" si="560"/>
        <v>1.0740491313671574</v>
      </c>
      <c r="BZ1075" s="20">
        <f t="shared" si="561"/>
        <v>1.0727401456214445</v>
      </c>
    </row>
    <row r="1076" spans="2:78" x14ac:dyDescent="0.25">
      <c r="B1076">
        <v>6267</v>
      </c>
      <c r="C1076">
        <v>2</v>
      </c>
      <c r="D1076">
        <v>-0.91</v>
      </c>
      <c r="E1076">
        <v>1.6679999999999999</v>
      </c>
      <c r="F1076" s="4">
        <v>1935</v>
      </c>
      <c r="G1076" s="5" t="str">
        <f>F1076&amp;"_"&amp;COUNTIF($F$2:$F1076,F1076)</f>
        <v>1935_1</v>
      </c>
      <c r="H1076" t="s">
        <v>405</v>
      </c>
      <c r="I1076">
        <v>0.24099999999999999</v>
      </c>
      <c r="J1076" s="2">
        <v>4503957.5</v>
      </c>
      <c r="K1076" s="2">
        <v>5545868</v>
      </c>
      <c r="L1076" s="2">
        <v>5578391.5</v>
      </c>
      <c r="M1076" s="1">
        <f>MIN(J1076:L1076)</f>
        <v>4503957.5</v>
      </c>
      <c r="N1076" s="3">
        <f t="shared" si="529"/>
        <v>1</v>
      </c>
      <c r="O1076" s="3">
        <f t="shared" si="530"/>
        <v>1.2313322228284791</v>
      </c>
      <c r="P1076" s="3">
        <f t="shared" si="531"/>
        <v>1.2385533167220162</v>
      </c>
      <c r="Q1076" s="3"/>
      <c r="S1076">
        <v>10044</v>
      </c>
      <c r="T1076">
        <v>2</v>
      </c>
      <c r="U1076">
        <v>0.32</v>
      </c>
      <c r="V1076">
        <v>1.617</v>
      </c>
      <c r="W1076" s="4">
        <v>1915</v>
      </c>
      <c r="X1076" s="5" t="str">
        <f>W1076&amp;"_"&amp;COUNTIF($W$2:$W1076,W1076)</f>
        <v>1915_2</v>
      </c>
      <c r="Y1076" t="s">
        <v>270</v>
      </c>
      <c r="Z1076">
        <v>0.26400000000000001</v>
      </c>
      <c r="AA1076" s="1">
        <v>147694.875</v>
      </c>
      <c r="AB1076" s="1">
        <v>137616.79689999999</v>
      </c>
      <c r="AC1076" s="1">
        <v>132210.10939999999</v>
      </c>
      <c r="AD1076" s="1">
        <f>MIN(AA1076:AC1076)</f>
        <v>132210.10939999999</v>
      </c>
      <c r="AE1076" s="3">
        <f t="shared" si="532"/>
        <v>1.1171224021390911</v>
      </c>
      <c r="AF1076" s="3">
        <f t="shared" si="533"/>
        <v>1.0408946602081852</v>
      </c>
      <c r="AG1076" s="3">
        <f t="shared" si="534"/>
        <v>1</v>
      </c>
      <c r="AH1076" s="3"/>
      <c r="AJ1076">
        <v>12981</v>
      </c>
      <c r="AK1076">
        <v>2</v>
      </c>
      <c r="AL1076">
        <v>0.62</v>
      </c>
      <c r="AM1076">
        <v>1.079</v>
      </c>
      <c r="AN1076" s="4">
        <v>1937</v>
      </c>
      <c r="AO1076" s="5" t="str">
        <f>AN1076&amp;"_"&amp;COUNTIF($AN$2:$AN1076,AN1076)</f>
        <v>1937_2</v>
      </c>
      <c r="AP1076" t="s">
        <v>1095</v>
      </c>
      <c r="AQ1076">
        <v>0.109</v>
      </c>
      <c r="AR1076" s="1">
        <v>958854.3125</v>
      </c>
      <c r="AS1076" s="1">
        <v>1380124</v>
      </c>
      <c r="AT1076" s="1">
        <v>1411492.5</v>
      </c>
      <c r="AU1076" s="1">
        <f>MIN(AR1076:AT1076)</f>
        <v>958854.3125</v>
      </c>
      <c r="AV1076" s="3">
        <f t="shared" si="535"/>
        <v>1</v>
      </c>
      <c r="AW1076" s="3">
        <f t="shared" si="536"/>
        <v>1.4393469185132335</v>
      </c>
      <c r="AX1076" s="3">
        <f t="shared" si="537"/>
        <v>1.4720614817071076</v>
      </c>
      <c r="AZ1076" t="s">
        <v>4041</v>
      </c>
      <c r="BA1076">
        <v>1403</v>
      </c>
      <c r="BB1076" t="s">
        <v>4680</v>
      </c>
      <c r="BC1076" s="17" t="str">
        <f t="shared" si="538"/>
        <v>N/D</v>
      </c>
      <c r="BD1076" s="17" t="str">
        <f t="shared" si="539"/>
        <v>N/D</v>
      </c>
      <c r="BE1076" s="17">
        <f t="shared" si="540"/>
        <v>0.14099999999999999</v>
      </c>
      <c r="BF1076" s="2" t="str">
        <f t="shared" si="541"/>
        <v>N/D</v>
      </c>
      <c r="BG1076" s="2" t="str">
        <f t="shared" si="542"/>
        <v>N/D</v>
      </c>
      <c r="BH1076" s="2" t="str">
        <f t="shared" si="543"/>
        <v>N/D</v>
      </c>
      <c r="BI1076" s="2" t="str">
        <f t="shared" si="544"/>
        <v>N/D</v>
      </c>
      <c r="BJ1076" s="2" t="str">
        <f t="shared" si="545"/>
        <v>N/D</v>
      </c>
      <c r="BK1076" s="2" t="str">
        <f t="shared" si="546"/>
        <v>N/D</v>
      </c>
      <c r="BL1076" s="2">
        <f t="shared" si="547"/>
        <v>780934.625</v>
      </c>
      <c r="BM1076" s="2">
        <f t="shared" si="548"/>
        <v>713184.0625</v>
      </c>
      <c r="BN1076" s="2">
        <f t="shared" si="549"/>
        <v>706567.0625</v>
      </c>
      <c r="BO1076" s="17" t="str">
        <f t="shared" si="550"/>
        <v>N/D</v>
      </c>
      <c r="BP1076" s="17" t="str">
        <f t="shared" si="551"/>
        <v>N/D</v>
      </c>
      <c r="BQ1076" s="17" t="str">
        <f t="shared" si="552"/>
        <v>N/D</v>
      </c>
      <c r="BR1076" s="17" t="str">
        <f t="shared" si="553"/>
        <v>N/D</v>
      </c>
      <c r="BS1076" s="17" t="str">
        <f t="shared" si="554"/>
        <v>N/D</v>
      </c>
      <c r="BT1076" s="17" t="str">
        <f t="shared" si="555"/>
        <v>N/D</v>
      </c>
      <c r="BU1076" s="17">
        <f t="shared" si="556"/>
        <v>1.1052519519334374</v>
      </c>
      <c r="BV1076" s="17">
        <f t="shared" si="557"/>
        <v>1.0093649992352991</v>
      </c>
      <c r="BW1076" s="17">
        <f t="shared" si="558"/>
        <v>1</v>
      </c>
      <c r="BX1076" s="20">
        <f t="shared" si="559"/>
        <v>1.1052519519334374</v>
      </c>
      <c r="BY1076" s="20">
        <f t="shared" si="560"/>
        <v>1.0093649992352991</v>
      </c>
      <c r="BZ1076" s="20">
        <f t="shared" si="561"/>
        <v>1</v>
      </c>
    </row>
    <row r="1077" spans="2:78" x14ac:dyDescent="0.25">
      <c r="B1077">
        <v>6290</v>
      </c>
      <c r="C1077">
        <v>2</v>
      </c>
      <c r="D1077">
        <v>-0.8</v>
      </c>
      <c r="E1077">
        <v>1.548</v>
      </c>
      <c r="F1077" s="4">
        <v>1935</v>
      </c>
      <c r="G1077" s="5" t="str">
        <f>F1077&amp;"_"&amp;COUNTIF($F$2:$F1077,F1077)</f>
        <v>1935_2</v>
      </c>
      <c r="H1077" t="s">
        <v>405</v>
      </c>
      <c r="I1077">
        <v>0.193</v>
      </c>
      <c r="J1077" s="2">
        <v>1072444.375</v>
      </c>
      <c r="K1077" s="2">
        <v>1413776.25</v>
      </c>
      <c r="L1077" s="2">
        <v>1672597.625</v>
      </c>
      <c r="M1077" s="1">
        <f>MIN(J1077:L1077)</f>
        <v>1072444.375</v>
      </c>
      <c r="N1077" s="3">
        <f t="shared" si="529"/>
        <v>1</v>
      </c>
      <c r="O1077" s="3">
        <f t="shared" si="530"/>
        <v>1.3182746657606368</v>
      </c>
      <c r="P1077" s="3">
        <f t="shared" si="531"/>
        <v>1.5596124740735389</v>
      </c>
      <c r="Q1077" s="3"/>
      <c r="S1077">
        <v>9986</v>
      </c>
      <c r="T1077">
        <v>2</v>
      </c>
      <c r="U1077">
        <v>0.17</v>
      </c>
      <c r="V1077">
        <v>1.591</v>
      </c>
      <c r="W1077" s="4">
        <v>1915</v>
      </c>
      <c r="X1077" s="5" t="str">
        <f>W1077&amp;"_"&amp;COUNTIF($W$2:$W1077,W1077)</f>
        <v>1915_3</v>
      </c>
      <c r="Y1077" t="s">
        <v>270</v>
      </c>
      <c r="Z1077">
        <v>0.32500000000000001</v>
      </c>
      <c r="AA1077" s="1">
        <v>1099882.625</v>
      </c>
      <c r="AB1077" s="1">
        <v>1298390.125</v>
      </c>
      <c r="AC1077" s="1">
        <v>1229754.375</v>
      </c>
      <c r="AD1077" s="1">
        <f>MIN(AA1077:AC1077)</f>
        <v>1099882.625</v>
      </c>
      <c r="AE1077" s="3">
        <f t="shared" si="532"/>
        <v>1</v>
      </c>
      <c r="AF1077" s="3">
        <f t="shared" si="533"/>
        <v>1.1804806217390698</v>
      </c>
      <c r="AG1077" s="3">
        <f t="shared" si="534"/>
        <v>1.1180778267135549</v>
      </c>
      <c r="AH1077" s="3"/>
      <c r="AJ1077">
        <v>12563</v>
      </c>
      <c r="AK1077">
        <v>2</v>
      </c>
      <c r="AL1077">
        <v>0.26</v>
      </c>
      <c r="AM1077">
        <v>1.0109999999999999</v>
      </c>
      <c r="AN1077" s="4">
        <v>1938</v>
      </c>
      <c r="AO1077" s="5" t="str">
        <f>AN1077&amp;"_"&amp;COUNTIF($AN$2:$AN1077,AN1077)</f>
        <v>1938_1</v>
      </c>
      <c r="AP1077" t="s">
        <v>1234</v>
      </c>
      <c r="AQ1077">
        <v>0.246</v>
      </c>
      <c r="AR1077" s="1">
        <v>1699392.125</v>
      </c>
      <c r="AS1077" s="1">
        <v>2224206.75</v>
      </c>
      <c r="AT1077" s="1">
        <v>2120223</v>
      </c>
      <c r="AU1077" s="1">
        <f>MIN(AR1077:AT1077)</f>
        <v>1699392.125</v>
      </c>
      <c r="AV1077" s="3">
        <f t="shared" si="535"/>
        <v>1</v>
      </c>
      <c r="AW1077" s="3">
        <f t="shared" si="536"/>
        <v>1.3088249129081966</v>
      </c>
      <c r="AX1077" s="3">
        <f t="shared" si="537"/>
        <v>1.2476361216514404</v>
      </c>
      <c r="AZ1077" t="s">
        <v>3681</v>
      </c>
      <c r="BA1077">
        <v>1404</v>
      </c>
      <c r="BB1077" t="s">
        <v>4681</v>
      </c>
      <c r="BC1077" s="17" t="str">
        <f t="shared" si="538"/>
        <v>N/D</v>
      </c>
      <c r="BD1077" s="17">
        <f t="shared" si="539"/>
        <v>3.3000000000000002E-2</v>
      </c>
      <c r="BE1077" s="17">
        <f t="shared" si="540"/>
        <v>2.1000000000000001E-2</v>
      </c>
      <c r="BF1077" s="2" t="str">
        <f t="shared" si="541"/>
        <v>N/D</v>
      </c>
      <c r="BG1077" s="2" t="str">
        <f t="shared" si="542"/>
        <v>N/D</v>
      </c>
      <c r="BH1077" s="2" t="str">
        <f t="shared" si="543"/>
        <v>N/D</v>
      </c>
      <c r="BI1077" s="2">
        <f t="shared" si="544"/>
        <v>31771.8164</v>
      </c>
      <c r="BJ1077" s="2">
        <f t="shared" si="545"/>
        <v>28321.7402</v>
      </c>
      <c r="BK1077" s="2">
        <f t="shared" si="546"/>
        <v>24163.998</v>
      </c>
      <c r="BL1077" s="2">
        <f t="shared" si="547"/>
        <v>27288.3223</v>
      </c>
      <c r="BM1077" s="2">
        <f t="shared" si="548"/>
        <v>18057.2598</v>
      </c>
      <c r="BN1077" s="2">
        <f t="shared" si="549"/>
        <v>22345.0566</v>
      </c>
      <c r="BO1077" s="17" t="str">
        <f t="shared" si="550"/>
        <v>N/D</v>
      </c>
      <c r="BP1077" s="17" t="str">
        <f t="shared" si="551"/>
        <v>N/D</v>
      </c>
      <c r="BQ1077" s="17" t="str">
        <f t="shared" si="552"/>
        <v>N/D</v>
      </c>
      <c r="BR1077" s="17">
        <f t="shared" si="553"/>
        <v>1.3148410457574116</v>
      </c>
      <c r="BS1077" s="17">
        <f t="shared" si="554"/>
        <v>1.1720635053851602</v>
      </c>
      <c r="BT1077" s="17">
        <f t="shared" si="555"/>
        <v>1</v>
      </c>
      <c r="BU1077" s="17">
        <f t="shared" si="556"/>
        <v>1.5112105935364568</v>
      </c>
      <c r="BV1077" s="17">
        <f t="shared" si="557"/>
        <v>1</v>
      </c>
      <c r="BW1077" s="17">
        <f t="shared" si="558"/>
        <v>1.2374555634404729</v>
      </c>
      <c r="BX1077" s="20">
        <f t="shared" si="559"/>
        <v>1.4130258196469341</v>
      </c>
      <c r="BY1077" s="20">
        <f t="shared" si="560"/>
        <v>1.08603175269258</v>
      </c>
      <c r="BZ1077" s="20">
        <f t="shared" si="561"/>
        <v>1.1187277817202363</v>
      </c>
    </row>
    <row r="1078" spans="2:78" x14ac:dyDescent="0.25">
      <c r="B1078">
        <v>6218</v>
      </c>
      <c r="C1078">
        <v>2</v>
      </c>
      <c r="D1078">
        <v>-0.56999999999999995</v>
      </c>
      <c r="E1078">
        <v>1.52</v>
      </c>
      <c r="F1078" s="4">
        <v>1935</v>
      </c>
      <c r="G1078" s="5" t="str">
        <f>F1078&amp;"_"&amp;COUNTIF($F$2:$F1078,F1078)</f>
        <v>1935_3</v>
      </c>
      <c r="H1078" t="s">
        <v>405</v>
      </c>
      <c r="I1078">
        <v>0.112</v>
      </c>
      <c r="J1078" s="2">
        <v>3381972</v>
      </c>
      <c r="K1078" s="2">
        <v>4503440.5</v>
      </c>
      <c r="L1078" s="2">
        <v>4271691</v>
      </c>
      <c r="M1078" s="1">
        <f>MIN(J1078:L1078)</f>
        <v>3381972</v>
      </c>
      <c r="N1078" s="3">
        <f t="shared" si="529"/>
        <v>1</v>
      </c>
      <c r="O1078" s="3">
        <f t="shared" si="530"/>
        <v>1.3316019470297211</v>
      </c>
      <c r="P1078" s="3">
        <f t="shared" si="531"/>
        <v>1.263076985853224</v>
      </c>
      <c r="Q1078" s="3"/>
      <c r="S1078">
        <v>9899</v>
      </c>
      <c r="T1078">
        <v>2</v>
      </c>
      <c r="U1078">
        <v>0.17</v>
      </c>
      <c r="V1078">
        <v>1.466</v>
      </c>
      <c r="W1078" s="4">
        <v>1915</v>
      </c>
      <c r="X1078" s="5" t="str">
        <f>W1078&amp;"_"&amp;COUNTIF($W$2:$W1078,W1078)</f>
        <v>1915_4</v>
      </c>
      <c r="Y1078" t="s">
        <v>270</v>
      </c>
      <c r="Z1078">
        <v>0.36099999999999999</v>
      </c>
      <c r="AA1078" s="1">
        <v>2101337.25</v>
      </c>
      <c r="AB1078" s="1">
        <v>2002961.25</v>
      </c>
      <c r="AC1078" s="1">
        <v>1914355.125</v>
      </c>
      <c r="AD1078" s="1">
        <f>MIN(AA1078:AC1078)</f>
        <v>1914355.125</v>
      </c>
      <c r="AE1078" s="3">
        <f t="shared" si="532"/>
        <v>1.0976736878952906</v>
      </c>
      <c r="AF1078" s="3">
        <f t="shared" si="533"/>
        <v>1.0462851034496539</v>
      </c>
      <c r="AG1078" s="3">
        <f t="shared" si="534"/>
        <v>1</v>
      </c>
      <c r="AH1078" s="3"/>
      <c r="AJ1078">
        <v>10870</v>
      </c>
      <c r="AK1078">
        <v>2</v>
      </c>
      <c r="AL1078">
        <v>0.42</v>
      </c>
      <c r="AM1078">
        <v>1.246</v>
      </c>
      <c r="AN1078" s="4">
        <v>1945</v>
      </c>
      <c r="AO1078" s="5" t="str">
        <f>AN1078&amp;"_"&amp;COUNTIF($AN$2:$AN1078,AN1078)</f>
        <v>1945_1</v>
      </c>
      <c r="AP1078" t="s">
        <v>812</v>
      </c>
      <c r="AQ1078">
        <v>0.186</v>
      </c>
      <c r="AR1078" s="1">
        <v>1100757.5</v>
      </c>
      <c r="AS1078" s="1">
        <v>788051</v>
      </c>
      <c r="AT1078" s="1">
        <v>870390.9375</v>
      </c>
      <c r="AU1078" s="1">
        <f>MIN(AR1078:AT1078)</f>
        <v>788051</v>
      </c>
      <c r="AV1078" s="3">
        <f t="shared" si="535"/>
        <v>1.3968099780344165</v>
      </c>
      <c r="AW1078" s="3">
        <f t="shared" si="536"/>
        <v>1</v>
      </c>
      <c r="AX1078" s="3">
        <f t="shared" si="537"/>
        <v>1.1044855440828067</v>
      </c>
      <c r="AZ1078" t="s">
        <v>2028</v>
      </c>
      <c r="BA1078">
        <v>1405</v>
      </c>
      <c r="BB1078" t="s">
        <v>4682</v>
      </c>
      <c r="BC1078" s="17">
        <f t="shared" si="538"/>
        <v>2.5999999999999999E-2</v>
      </c>
      <c r="BD1078" s="17">
        <f t="shared" si="539"/>
        <v>3.1E-2</v>
      </c>
      <c r="BE1078" s="17">
        <f t="shared" si="540"/>
        <v>3.3000000000000002E-2</v>
      </c>
      <c r="BF1078" s="2">
        <f t="shared" si="541"/>
        <v>11781.1816</v>
      </c>
      <c r="BG1078" s="2">
        <f t="shared" si="542"/>
        <v>25587.785199999998</v>
      </c>
      <c r="BH1078" s="2">
        <f t="shared" si="543"/>
        <v>22606.734400000001</v>
      </c>
      <c r="BI1078" s="2">
        <f t="shared" si="544"/>
        <v>13091.0664</v>
      </c>
      <c r="BJ1078" s="2">
        <f t="shared" si="545"/>
        <v>14766.737300000001</v>
      </c>
      <c r="BK1078" s="2">
        <f t="shared" si="546"/>
        <v>13971.4619</v>
      </c>
      <c r="BL1078" s="2">
        <f t="shared" si="547"/>
        <v>17475.0762</v>
      </c>
      <c r="BM1078" s="2">
        <f t="shared" si="548"/>
        <v>16910.992200000001</v>
      </c>
      <c r="BN1078" s="2">
        <f t="shared" si="549"/>
        <v>23962.5566</v>
      </c>
      <c r="BO1078" s="17">
        <f t="shared" si="550"/>
        <v>1</v>
      </c>
      <c r="BP1078" s="17">
        <f t="shared" si="551"/>
        <v>2.1719201068931828</v>
      </c>
      <c r="BQ1078" s="17">
        <f t="shared" si="552"/>
        <v>1.9188851481586533</v>
      </c>
      <c r="BR1078" s="17">
        <f t="shared" si="553"/>
        <v>1</v>
      </c>
      <c r="BS1078" s="17">
        <f t="shared" si="554"/>
        <v>1.1280011000478922</v>
      </c>
      <c r="BT1078" s="17">
        <f t="shared" si="555"/>
        <v>1.0672516258874067</v>
      </c>
      <c r="BU1078" s="17">
        <f t="shared" si="556"/>
        <v>1.0333560558321349</v>
      </c>
      <c r="BV1078" s="17">
        <f t="shared" si="557"/>
        <v>1</v>
      </c>
      <c r="BW1078" s="17">
        <f t="shared" si="558"/>
        <v>1.4169811159867958</v>
      </c>
      <c r="BX1078" s="20">
        <f t="shared" si="559"/>
        <v>1.0111186852773784</v>
      </c>
      <c r="BY1078" s="20">
        <f t="shared" si="560"/>
        <v>1.4333070689803584</v>
      </c>
      <c r="BZ1078" s="20">
        <f t="shared" si="561"/>
        <v>1.4677059633442855</v>
      </c>
    </row>
    <row r="1079" spans="2:78" x14ac:dyDescent="0.25">
      <c r="B1079">
        <v>11058</v>
      </c>
      <c r="C1079">
        <v>2</v>
      </c>
      <c r="D1079">
        <v>0.57999999999999996</v>
      </c>
      <c r="E1079">
        <v>1.254</v>
      </c>
      <c r="F1079" s="4">
        <v>1945</v>
      </c>
      <c r="G1079" s="5" t="str">
        <f>F1079&amp;"_"&amp;COUNTIF($F$2:$F1079,F1079)</f>
        <v>1945_1</v>
      </c>
      <c r="H1079" t="s">
        <v>812</v>
      </c>
      <c r="I1079">
        <v>0.189</v>
      </c>
      <c r="J1079" s="2">
        <v>707729.5</v>
      </c>
      <c r="K1079" s="2">
        <v>624795.8125</v>
      </c>
      <c r="L1079" s="2">
        <v>663939.625</v>
      </c>
      <c r="M1079" s="1">
        <f>MIN(J1079:L1079)</f>
        <v>624795.8125</v>
      </c>
      <c r="N1079" s="3">
        <f t="shared" si="529"/>
        <v>1.132737265264562</v>
      </c>
      <c r="O1079" s="3">
        <f t="shared" si="530"/>
        <v>1</v>
      </c>
      <c r="P1079" s="3">
        <f t="shared" si="531"/>
        <v>1.0626505679405462</v>
      </c>
      <c r="Q1079" s="3"/>
      <c r="S1079">
        <v>10252</v>
      </c>
      <c r="T1079">
        <v>2</v>
      </c>
      <c r="U1079">
        <v>0.14000000000000001</v>
      </c>
      <c r="V1079">
        <v>1.4530000000000001</v>
      </c>
      <c r="W1079" s="4">
        <v>1915</v>
      </c>
      <c r="X1079" s="5" t="str">
        <f>W1079&amp;"_"&amp;COUNTIF($W$2:$W1079,W1079)</f>
        <v>1915_5</v>
      </c>
      <c r="Y1079" t="s">
        <v>270</v>
      </c>
      <c r="Z1079">
        <v>0.29499999999999998</v>
      </c>
      <c r="AA1079" s="1">
        <v>496943.34379999997</v>
      </c>
      <c r="AB1079" s="1">
        <v>439483.09379999997</v>
      </c>
      <c r="AC1079" s="1">
        <v>438290</v>
      </c>
      <c r="AD1079" s="1">
        <f>MIN(AA1079:AC1079)</f>
        <v>438290</v>
      </c>
      <c r="AE1079" s="3">
        <f t="shared" si="532"/>
        <v>1.1338231394738643</v>
      </c>
      <c r="AF1079" s="3">
        <f t="shared" si="533"/>
        <v>1.0027221561066872</v>
      </c>
      <c r="AG1079" s="3">
        <f t="shared" si="534"/>
        <v>1</v>
      </c>
      <c r="AH1079" s="3"/>
      <c r="AJ1079">
        <v>7375</v>
      </c>
      <c r="AK1079">
        <v>2</v>
      </c>
      <c r="AL1079">
        <v>-1.35</v>
      </c>
      <c r="AM1079">
        <v>1.105</v>
      </c>
      <c r="AN1079" s="4">
        <v>1948</v>
      </c>
      <c r="AO1079" s="5" t="str">
        <f>AN1079&amp;"_"&amp;COUNTIF($AN$2:$AN1079,AN1079)</f>
        <v>1948_1</v>
      </c>
      <c r="AP1079" t="s">
        <v>1221</v>
      </c>
      <c r="AQ1079">
        <v>0.01</v>
      </c>
      <c r="AR1079" s="1">
        <v>466658.28120000003</v>
      </c>
      <c r="AS1079" s="1">
        <v>347819.625</v>
      </c>
      <c r="AT1079" s="1">
        <v>363029.3125</v>
      </c>
      <c r="AU1079" s="1">
        <f>MIN(AR1079:AT1079)</f>
        <v>347819.625</v>
      </c>
      <c r="AV1079" s="3">
        <f t="shared" si="535"/>
        <v>1.3416674841162284</v>
      </c>
      <c r="AW1079" s="3">
        <f t="shared" si="536"/>
        <v>1</v>
      </c>
      <c r="AX1079" s="3">
        <f t="shared" si="537"/>
        <v>1.043728663959085</v>
      </c>
      <c r="AZ1079" t="s">
        <v>3682</v>
      </c>
      <c r="BA1079">
        <v>1406</v>
      </c>
      <c r="BB1079" t="s">
        <v>4683</v>
      </c>
      <c r="BC1079" s="17" t="str">
        <f t="shared" si="538"/>
        <v>N/D</v>
      </c>
      <c r="BD1079" s="17">
        <f t="shared" si="539"/>
        <v>1E-3</v>
      </c>
      <c r="BE1079" s="17" t="str">
        <f t="shared" si="540"/>
        <v>N/D</v>
      </c>
      <c r="BF1079" s="2" t="str">
        <f t="shared" si="541"/>
        <v>N/D</v>
      </c>
      <c r="BG1079" s="2" t="str">
        <f t="shared" si="542"/>
        <v>N/D</v>
      </c>
      <c r="BH1079" s="2" t="str">
        <f t="shared" si="543"/>
        <v>N/D</v>
      </c>
      <c r="BI1079" s="2">
        <f t="shared" si="544"/>
        <v>19531.583999999999</v>
      </c>
      <c r="BJ1079" s="2">
        <f t="shared" si="545"/>
        <v>20891.4941</v>
      </c>
      <c r="BK1079" s="2">
        <f t="shared" si="546"/>
        <v>14191.7012</v>
      </c>
      <c r="BL1079" s="2" t="str">
        <f t="shared" si="547"/>
        <v>N/D</v>
      </c>
      <c r="BM1079" s="2" t="str">
        <f t="shared" si="548"/>
        <v>N/D</v>
      </c>
      <c r="BN1079" s="2" t="str">
        <f t="shared" si="549"/>
        <v>N/D</v>
      </c>
      <c r="BO1079" s="17" t="str">
        <f t="shared" si="550"/>
        <v>N/D</v>
      </c>
      <c r="BP1079" s="17" t="str">
        <f t="shared" si="551"/>
        <v>N/D</v>
      </c>
      <c r="BQ1079" s="17" t="str">
        <f t="shared" si="552"/>
        <v>N/D</v>
      </c>
      <c r="BR1079" s="17">
        <f t="shared" si="553"/>
        <v>1.376267983996168</v>
      </c>
      <c r="BS1079" s="17">
        <f t="shared" si="554"/>
        <v>1.4720923027889004</v>
      </c>
      <c r="BT1079" s="17">
        <f t="shared" si="555"/>
        <v>1</v>
      </c>
      <c r="BU1079" s="17" t="str">
        <f t="shared" si="556"/>
        <v>N/D</v>
      </c>
      <c r="BV1079" s="17" t="str">
        <f t="shared" si="557"/>
        <v>N/D</v>
      </c>
      <c r="BW1079" s="17" t="str">
        <f t="shared" si="558"/>
        <v>N/D</v>
      </c>
      <c r="BX1079" s="20">
        <f t="shared" si="559"/>
        <v>1.376267983996168</v>
      </c>
      <c r="BY1079" s="20">
        <f t="shared" si="560"/>
        <v>1.4720923027889004</v>
      </c>
      <c r="BZ1079" s="20">
        <f t="shared" si="561"/>
        <v>1</v>
      </c>
    </row>
    <row r="1080" spans="2:78" x14ac:dyDescent="0.25">
      <c r="B1080">
        <v>10686</v>
      </c>
      <c r="C1080">
        <v>2</v>
      </c>
      <c r="D1080">
        <v>0.08</v>
      </c>
      <c r="E1080">
        <v>1.0820000000000001</v>
      </c>
      <c r="F1080" s="4">
        <v>1946</v>
      </c>
      <c r="G1080" s="5" t="str">
        <f>F1080&amp;"_"&amp;COUNTIF($F$2:$F1080,F1080)</f>
        <v>1946_1</v>
      </c>
      <c r="H1080" t="s">
        <v>942</v>
      </c>
      <c r="I1080">
        <v>0.318</v>
      </c>
      <c r="J1080" s="2">
        <v>1570885.625</v>
      </c>
      <c r="K1080" s="2">
        <v>1826876.875</v>
      </c>
      <c r="L1080" s="2">
        <v>2158089.5</v>
      </c>
      <c r="M1080" s="1">
        <f>MIN(J1080:L1080)</f>
        <v>1570885.625</v>
      </c>
      <c r="N1080" s="3">
        <f t="shared" si="529"/>
        <v>1</v>
      </c>
      <c r="O1080" s="3">
        <f t="shared" si="530"/>
        <v>1.1629598271993864</v>
      </c>
      <c r="P1080" s="3">
        <f t="shared" si="531"/>
        <v>1.3738043468314252</v>
      </c>
      <c r="Q1080" s="3"/>
      <c r="S1080">
        <v>10157</v>
      </c>
      <c r="T1080">
        <v>2</v>
      </c>
      <c r="U1080">
        <v>0.3</v>
      </c>
      <c r="V1080">
        <v>1.1259999999999999</v>
      </c>
      <c r="W1080" s="4">
        <v>1916</v>
      </c>
      <c r="X1080" s="5" t="str">
        <f>W1080&amp;"_"&amp;COUNTIF($W$2:$W1080,W1080)</f>
        <v>1916_1</v>
      </c>
      <c r="Y1080" t="s">
        <v>1136</v>
      </c>
      <c r="Z1080">
        <v>0.25900000000000001</v>
      </c>
      <c r="AA1080" s="1">
        <v>223781.17189999999</v>
      </c>
      <c r="AB1080" s="1">
        <v>284766.25</v>
      </c>
      <c r="AC1080" s="1">
        <v>201775.8125</v>
      </c>
      <c r="AD1080" s="1">
        <f>MIN(AA1080:AC1080)</f>
        <v>201775.8125</v>
      </c>
      <c r="AE1080" s="3">
        <f t="shared" si="532"/>
        <v>1.1090584601164719</v>
      </c>
      <c r="AF1080" s="3">
        <f t="shared" si="533"/>
        <v>1.4113002270775146</v>
      </c>
      <c r="AG1080" s="3">
        <f t="shared" si="534"/>
        <v>1</v>
      </c>
      <c r="AH1080" s="3"/>
      <c r="AJ1080">
        <v>5940</v>
      </c>
      <c r="AK1080">
        <v>2</v>
      </c>
      <c r="AL1080">
        <v>0.49</v>
      </c>
      <c r="AM1080">
        <v>1.367</v>
      </c>
      <c r="AN1080" s="4">
        <v>1951</v>
      </c>
      <c r="AO1080" s="5" t="str">
        <f>AN1080&amp;"_"&amp;COUNTIF($AN$2:$AN1080,AN1080)</f>
        <v>1951_1</v>
      </c>
      <c r="AP1080" t="s">
        <v>1072</v>
      </c>
      <c r="AQ1080">
        <v>4.0000000000000001E-3</v>
      </c>
      <c r="AR1080" s="1">
        <v>102203.25</v>
      </c>
      <c r="AS1080" s="1">
        <v>80768.992199999993</v>
      </c>
      <c r="AT1080" s="1">
        <v>90242.6875</v>
      </c>
      <c r="AU1080" s="1">
        <f>MIN(AR1080:AT1080)</f>
        <v>80768.992199999993</v>
      </c>
      <c r="AV1080" s="3">
        <f t="shared" si="535"/>
        <v>1.2653773089916058</v>
      </c>
      <c r="AW1080" s="3">
        <f t="shared" si="536"/>
        <v>1</v>
      </c>
      <c r="AX1080" s="3">
        <f t="shared" si="537"/>
        <v>1.1172937168330794</v>
      </c>
      <c r="AZ1080" t="s">
        <v>3683</v>
      </c>
      <c r="BA1080">
        <v>1406</v>
      </c>
      <c r="BB1080" t="s">
        <v>4683</v>
      </c>
      <c r="BC1080" s="17" t="str">
        <f t="shared" si="538"/>
        <v>N/D</v>
      </c>
      <c r="BD1080" s="17">
        <f t="shared" si="539"/>
        <v>1.0999999999999999E-2</v>
      </c>
      <c r="BE1080" s="17" t="str">
        <f t="shared" si="540"/>
        <v>N/D</v>
      </c>
      <c r="BF1080" s="2" t="str">
        <f t="shared" si="541"/>
        <v>N/D</v>
      </c>
      <c r="BG1080" s="2" t="str">
        <f t="shared" si="542"/>
        <v>N/D</v>
      </c>
      <c r="BH1080" s="2" t="str">
        <f t="shared" si="543"/>
        <v>N/D</v>
      </c>
      <c r="BI1080" s="2">
        <f t="shared" si="544"/>
        <v>28042.212899999999</v>
      </c>
      <c r="BJ1080" s="2">
        <f t="shared" si="545"/>
        <v>39496.457000000002</v>
      </c>
      <c r="BK1080" s="2">
        <f t="shared" si="546"/>
        <v>28472.037100000001</v>
      </c>
      <c r="BL1080" s="2" t="str">
        <f t="shared" si="547"/>
        <v>N/D</v>
      </c>
      <c r="BM1080" s="2" t="str">
        <f t="shared" si="548"/>
        <v>N/D</v>
      </c>
      <c r="BN1080" s="2" t="str">
        <f t="shared" si="549"/>
        <v>N/D</v>
      </c>
      <c r="BO1080" s="17" t="str">
        <f t="shared" si="550"/>
        <v>N/D</v>
      </c>
      <c r="BP1080" s="17" t="str">
        <f t="shared" si="551"/>
        <v>N/D</v>
      </c>
      <c r="BQ1080" s="17" t="str">
        <f t="shared" si="552"/>
        <v>N/D</v>
      </c>
      <c r="BR1080" s="17">
        <f t="shared" si="553"/>
        <v>1</v>
      </c>
      <c r="BS1080" s="17">
        <f t="shared" si="554"/>
        <v>1.4084643441245681</v>
      </c>
      <c r="BT1080" s="17">
        <f t="shared" si="555"/>
        <v>1.0153277561058671</v>
      </c>
      <c r="BU1080" s="17" t="str">
        <f t="shared" si="556"/>
        <v>N/D</v>
      </c>
      <c r="BV1080" s="17" t="str">
        <f t="shared" si="557"/>
        <v>N/D</v>
      </c>
      <c r="BW1080" s="17" t="str">
        <f t="shared" si="558"/>
        <v>N/D</v>
      </c>
      <c r="BX1080" s="20">
        <f t="shared" si="559"/>
        <v>1</v>
      </c>
      <c r="BY1080" s="20">
        <f t="shared" si="560"/>
        <v>1.4084643441245681</v>
      </c>
      <c r="BZ1080" s="20">
        <f t="shared" si="561"/>
        <v>1.0153277561058671</v>
      </c>
    </row>
    <row r="1081" spans="2:78" x14ac:dyDescent="0.25">
      <c r="B1081">
        <v>14909</v>
      </c>
      <c r="C1081">
        <v>2</v>
      </c>
      <c r="D1081">
        <v>-1.43</v>
      </c>
      <c r="E1081">
        <v>1.2829999999999999</v>
      </c>
      <c r="F1081" s="4">
        <v>1953</v>
      </c>
      <c r="G1081" s="5" t="str">
        <f>F1081&amp;"_"&amp;COUNTIF($F$2:$F1081,F1081)</f>
        <v>1953_1</v>
      </c>
      <c r="H1081" t="s">
        <v>791</v>
      </c>
      <c r="I1081">
        <v>6.9000000000000006E-2</v>
      </c>
      <c r="J1081" s="2">
        <v>17152.293000000001</v>
      </c>
      <c r="K1081" s="2">
        <v>37317.027300000002</v>
      </c>
      <c r="L1081" s="2">
        <v>48184.054700000001</v>
      </c>
      <c r="M1081" s="1">
        <f>MIN(J1081:L1081)</f>
        <v>17152.293000000001</v>
      </c>
      <c r="N1081" s="3">
        <f t="shared" si="529"/>
        <v>1</v>
      </c>
      <c r="O1081" s="3">
        <f t="shared" si="530"/>
        <v>2.175629071868117</v>
      </c>
      <c r="P1081" s="3">
        <f t="shared" si="531"/>
        <v>2.8091902756092142</v>
      </c>
      <c r="Q1081" s="3"/>
      <c r="S1081">
        <v>13964</v>
      </c>
      <c r="T1081">
        <v>2</v>
      </c>
      <c r="U1081">
        <v>-0.09</v>
      </c>
      <c r="V1081">
        <v>1.746</v>
      </c>
      <c r="W1081" s="4">
        <v>1917</v>
      </c>
      <c r="X1081" s="5" t="str">
        <f>W1081&amp;"_"&amp;COUNTIF($W$2:$W1081,W1081)</f>
        <v>1917_1</v>
      </c>
      <c r="Y1081" t="s">
        <v>356</v>
      </c>
      <c r="Z1081">
        <v>0.108</v>
      </c>
      <c r="AA1081" s="1">
        <v>11941.3066</v>
      </c>
      <c r="AB1081" s="1">
        <v>17778.533200000002</v>
      </c>
      <c r="AC1081" s="1">
        <v>14749.6152</v>
      </c>
      <c r="AD1081" s="1">
        <f>MIN(AA1081:AC1081)</f>
        <v>11941.3066</v>
      </c>
      <c r="AE1081" s="3">
        <f t="shared" si="532"/>
        <v>1</v>
      </c>
      <c r="AF1081" s="3">
        <f t="shared" si="533"/>
        <v>1.4888264572320755</v>
      </c>
      <c r="AG1081" s="3">
        <f t="shared" si="534"/>
        <v>1.2351759898703212</v>
      </c>
      <c r="AH1081" s="3"/>
      <c r="AJ1081">
        <v>14617</v>
      </c>
      <c r="AK1081">
        <v>2</v>
      </c>
      <c r="AL1081">
        <v>-0.64</v>
      </c>
      <c r="AM1081">
        <v>1.155</v>
      </c>
      <c r="AN1081" s="4">
        <v>1953</v>
      </c>
      <c r="AO1081" s="5" t="str">
        <f>AN1081&amp;"_"&amp;COUNTIF($AN$2:$AN1081,AN1081)</f>
        <v>1953_1</v>
      </c>
      <c r="AP1081" t="s">
        <v>791</v>
      </c>
      <c r="AQ1081">
        <v>4.1000000000000002E-2</v>
      </c>
      <c r="AR1081" s="1">
        <v>46583.113299999997</v>
      </c>
      <c r="AS1081" s="1">
        <v>75315.296900000001</v>
      </c>
      <c r="AT1081" s="1">
        <v>72804.3125</v>
      </c>
      <c r="AU1081" s="1">
        <f>MIN(AR1081:AT1081)</f>
        <v>46583.113299999997</v>
      </c>
      <c r="AV1081" s="3">
        <f t="shared" si="535"/>
        <v>1</v>
      </c>
      <c r="AW1081" s="3">
        <f t="shared" si="536"/>
        <v>1.616793974566745</v>
      </c>
      <c r="AX1081" s="3">
        <f t="shared" si="537"/>
        <v>1.5628906559150053</v>
      </c>
      <c r="AZ1081" t="s">
        <v>3684</v>
      </c>
      <c r="BA1081">
        <v>1407</v>
      </c>
      <c r="BB1081" t="s">
        <v>4684</v>
      </c>
      <c r="BC1081" s="17" t="str">
        <f t="shared" si="538"/>
        <v>N/D</v>
      </c>
      <c r="BD1081" s="17">
        <f t="shared" si="539"/>
        <v>0.10199999999999999</v>
      </c>
      <c r="BE1081" s="17">
        <f t="shared" si="540"/>
        <v>0.14399999999999999</v>
      </c>
      <c r="BF1081" s="2" t="str">
        <f t="shared" si="541"/>
        <v>N/D</v>
      </c>
      <c r="BG1081" s="2" t="str">
        <f t="shared" si="542"/>
        <v>N/D</v>
      </c>
      <c r="BH1081" s="2" t="str">
        <f t="shared" si="543"/>
        <v>N/D</v>
      </c>
      <c r="BI1081" s="2">
        <f t="shared" si="544"/>
        <v>12782955</v>
      </c>
      <c r="BJ1081" s="2">
        <f t="shared" si="545"/>
        <v>13538790</v>
      </c>
      <c r="BK1081" s="2">
        <f t="shared" si="546"/>
        <v>13020866</v>
      </c>
      <c r="BL1081" s="2">
        <f t="shared" si="547"/>
        <v>7940808.5</v>
      </c>
      <c r="BM1081" s="2">
        <f t="shared" si="548"/>
        <v>6862876.5</v>
      </c>
      <c r="BN1081" s="2">
        <f t="shared" si="549"/>
        <v>6776210.5</v>
      </c>
      <c r="BO1081" s="17" t="str">
        <f t="shared" si="550"/>
        <v>N/D</v>
      </c>
      <c r="BP1081" s="17" t="str">
        <f t="shared" si="551"/>
        <v>N/D</v>
      </c>
      <c r="BQ1081" s="17" t="str">
        <f t="shared" si="552"/>
        <v>N/D</v>
      </c>
      <c r="BR1081" s="17">
        <f t="shared" si="553"/>
        <v>1</v>
      </c>
      <c r="BS1081" s="17">
        <f t="shared" si="554"/>
        <v>1.0591283470840662</v>
      </c>
      <c r="BT1081" s="17">
        <f t="shared" si="555"/>
        <v>1.0186115808121048</v>
      </c>
      <c r="BU1081" s="17">
        <f t="shared" si="556"/>
        <v>1.17186567625076</v>
      </c>
      <c r="BV1081" s="17">
        <f t="shared" si="557"/>
        <v>1.0127897443563774</v>
      </c>
      <c r="BW1081" s="17">
        <f t="shared" si="558"/>
        <v>1</v>
      </c>
      <c r="BX1081" s="20">
        <f t="shared" si="559"/>
        <v>1.0859328381253799</v>
      </c>
      <c r="BY1081" s="20">
        <f t="shared" si="560"/>
        <v>1.0359590457202219</v>
      </c>
      <c r="BZ1081" s="20">
        <f t="shared" si="561"/>
        <v>1.0093057904060525</v>
      </c>
    </row>
    <row r="1082" spans="2:78" x14ac:dyDescent="0.25">
      <c r="B1082">
        <v>9866</v>
      </c>
      <c r="C1082">
        <v>2</v>
      </c>
      <c r="D1082">
        <v>-0.11</v>
      </c>
      <c r="E1082">
        <v>1.754</v>
      </c>
      <c r="F1082" s="4">
        <v>1955</v>
      </c>
      <c r="G1082" s="5" t="str">
        <f>F1082&amp;"_"&amp;COUNTIF($F$2:$F1082,F1082)</f>
        <v>1955_1</v>
      </c>
      <c r="H1082" t="s">
        <v>303</v>
      </c>
      <c r="I1082">
        <v>0.27200000000000002</v>
      </c>
      <c r="J1082" s="2">
        <v>3208515</v>
      </c>
      <c r="K1082" s="2">
        <v>5661418.5</v>
      </c>
      <c r="L1082" s="2">
        <v>6015154.5</v>
      </c>
      <c r="M1082" s="1">
        <f>MIN(J1082:L1082)</f>
        <v>3208515</v>
      </c>
      <c r="N1082" s="3">
        <f t="shared" si="529"/>
        <v>1</v>
      </c>
      <c r="O1082" s="3">
        <f t="shared" si="530"/>
        <v>1.7644980621876476</v>
      </c>
      <c r="P1082" s="3">
        <f t="shared" si="531"/>
        <v>1.8747471961327904</v>
      </c>
      <c r="Q1082" s="3"/>
      <c r="S1082">
        <v>13901</v>
      </c>
      <c r="T1082">
        <v>2</v>
      </c>
      <c r="U1082">
        <v>-0.03</v>
      </c>
      <c r="V1082">
        <v>1.589</v>
      </c>
      <c r="W1082" s="4">
        <v>1917</v>
      </c>
      <c r="X1082" s="5" t="str">
        <f>W1082&amp;"_"&amp;COUNTIF($W$2:$W1082,W1082)</f>
        <v>1917_2</v>
      </c>
      <c r="Y1082" t="s">
        <v>356</v>
      </c>
      <c r="Z1082">
        <v>0.112</v>
      </c>
      <c r="AA1082" s="1">
        <v>17079.617200000001</v>
      </c>
      <c r="AB1082" s="1">
        <v>25464.335899999998</v>
      </c>
      <c r="AC1082" s="1">
        <v>22943.892599999999</v>
      </c>
      <c r="AD1082" s="1">
        <f>MIN(AA1082:AC1082)</f>
        <v>17079.617200000001</v>
      </c>
      <c r="AE1082" s="3">
        <f t="shared" si="532"/>
        <v>1</v>
      </c>
      <c r="AF1082" s="3">
        <f t="shared" si="533"/>
        <v>1.4909195915702371</v>
      </c>
      <c r="AG1082" s="3">
        <f t="shared" si="534"/>
        <v>1.3433493462605239</v>
      </c>
      <c r="AH1082" s="3"/>
      <c r="AJ1082">
        <v>14115</v>
      </c>
      <c r="AK1082">
        <v>2</v>
      </c>
      <c r="AL1082">
        <v>-0.67</v>
      </c>
      <c r="AM1082">
        <v>1.17</v>
      </c>
      <c r="AN1082" s="4">
        <v>1954</v>
      </c>
      <c r="AO1082" s="5" t="str">
        <f>AN1082&amp;"_"&amp;COUNTIF($AN$2:$AN1082,AN1082)</f>
        <v>1954_1</v>
      </c>
      <c r="AP1082" t="s">
        <v>1090</v>
      </c>
      <c r="AQ1082">
        <v>3.2000000000000001E-2</v>
      </c>
      <c r="AR1082" s="1">
        <v>51003.722699999998</v>
      </c>
      <c r="AS1082" s="1">
        <v>89757.109400000001</v>
      </c>
      <c r="AT1082" s="1">
        <v>94267.398400000005</v>
      </c>
      <c r="AU1082" s="1">
        <f>MIN(AR1082:AT1082)</f>
        <v>51003.722699999998</v>
      </c>
      <c r="AV1082" s="3">
        <f t="shared" si="535"/>
        <v>1</v>
      </c>
      <c r="AW1082" s="3">
        <f t="shared" si="536"/>
        <v>1.759814865435303</v>
      </c>
      <c r="AX1082" s="3">
        <f t="shared" si="537"/>
        <v>1.848245449738515</v>
      </c>
      <c r="AZ1082" t="s">
        <v>3685</v>
      </c>
      <c r="BA1082">
        <v>1407</v>
      </c>
      <c r="BB1082" t="s">
        <v>4684</v>
      </c>
      <c r="BC1082" s="17" t="str">
        <f t="shared" si="538"/>
        <v>N/D</v>
      </c>
      <c r="BD1082" s="17">
        <f t="shared" si="539"/>
        <v>3.5999999999999997E-2</v>
      </c>
      <c r="BE1082" s="17">
        <f t="shared" si="540"/>
        <v>8.6999999999999994E-2</v>
      </c>
      <c r="BF1082" s="2" t="str">
        <f t="shared" si="541"/>
        <v>N/D</v>
      </c>
      <c r="BG1082" s="2" t="str">
        <f t="shared" si="542"/>
        <v>N/D</v>
      </c>
      <c r="BH1082" s="2" t="str">
        <f t="shared" si="543"/>
        <v>N/D</v>
      </c>
      <c r="BI1082" s="2">
        <f t="shared" si="544"/>
        <v>201340.625</v>
      </c>
      <c r="BJ1082" s="2">
        <f t="shared" si="545"/>
        <v>207709.89060000001</v>
      </c>
      <c r="BK1082" s="2">
        <f t="shared" si="546"/>
        <v>201009.73439999999</v>
      </c>
      <c r="BL1082" s="2">
        <f t="shared" si="547"/>
        <v>741079</v>
      </c>
      <c r="BM1082" s="2">
        <f t="shared" si="548"/>
        <v>430280.09379999997</v>
      </c>
      <c r="BN1082" s="2">
        <f t="shared" si="549"/>
        <v>347090.625</v>
      </c>
      <c r="BO1082" s="17" t="str">
        <f t="shared" si="550"/>
        <v>N/D</v>
      </c>
      <c r="BP1082" s="17" t="str">
        <f t="shared" si="551"/>
        <v>N/D</v>
      </c>
      <c r="BQ1082" s="17" t="str">
        <f t="shared" si="552"/>
        <v>N/D</v>
      </c>
      <c r="BR1082" s="17">
        <f t="shared" si="553"/>
        <v>1.0016461421681278</v>
      </c>
      <c r="BS1082" s="17">
        <f t="shared" si="554"/>
        <v>1.0333324961599473</v>
      </c>
      <c r="BT1082" s="17">
        <f t="shared" si="555"/>
        <v>1</v>
      </c>
      <c r="BU1082" s="17">
        <f t="shared" si="556"/>
        <v>2.1351167292403823</v>
      </c>
      <c r="BV1082" s="17">
        <f t="shared" si="557"/>
        <v>1.2396765075403577</v>
      </c>
      <c r="BW1082" s="17">
        <f t="shared" si="558"/>
        <v>1</v>
      </c>
      <c r="BX1082" s="20">
        <f t="shared" si="559"/>
        <v>1.5683814357042549</v>
      </c>
      <c r="BY1082" s="20">
        <f t="shared" si="560"/>
        <v>1.1365045018501525</v>
      </c>
      <c r="BZ1082" s="20">
        <f t="shared" si="561"/>
        <v>1</v>
      </c>
    </row>
    <row r="1083" spans="2:78" x14ac:dyDescent="0.25">
      <c r="B1083">
        <v>9917</v>
      </c>
      <c r="C1083">
        <v>2</v>
      </c>
      <c r="D1083">
        <v>-7.0000000000000007E-2</v>
      </c>
      <c r="E1083">
        <v>1.7270000000000001</v>
      </c>
      <c r="F1083" s="4">
        <v>1955</v>
      </c>
      <c r="G1083" s="5" t="str">
        <f>F1083&amp;"_"&amp;COUNTIF($F$2:$F1083,F1083)</f>
        <v>1955_2</v>
      </c>
      <c r="H1083" t="s">
        <v>303</v>
      </c>
      <c r="I1083">
        <v>0.28599999999999998</v>
      </c>
      <c r="J1083" s="2">
        <v>1161786.5</v>
      </c>
      <c r="K1083" s="2">
        <v>1863991.875</v>
      </c>
      <c r="L1083" s="2">
        <v>1944960.25</v>
      </c>
      <c r="M1083" s="1">
        <f>MIN(J1083:L1083)</f>
        <v>1161786.5</v>
      </c>
      <c r="N1083" s="3">
        <f t="shared" si="529"/>
        <v>1</v>
      </c>
      <c r="O1083" s="3">
        <f t="shared" si="530"/>
        <v>1.6044186044509898</v>
      </c>
      <c r="P1083" s="3">
        <f t="shared" si="531"/>
        <v>1.6741115945141383</v>
      </c>
      <c r="Q1083" s="3"/>
      <c r="S1083">
        <v>13597</v>
      </c>
      <c r="T1083">
        <v>2</v>
      </c>
      <c r="U1083">
        <v>0.18</v>
      </c>
      <c r="V1083">
        <v>1.94</v>
      </c>
      <c r="W1083" s="4">
        <v>1918</v>
      </c>
      <c r="X1083" s="5" t="str">
        <f>W1083&amp;"_"&amp;COUNTIF($W$2:$W1083,W1083)</f>
        <v>1918_1</v>
      </c>
      <c r="Y1083" t="s">
        <v>151</v>
      </c>
      <c r="Z1083">
        <v>0.14199999999999999</v>
      </c>
      <c r="AA1083" s="1">
        <v>34083.734400000001</v>
      </c>
      <c r="AB1083" s="1">
        <v>28897.7559</v>
      </c>
      <c r="AC1083" s="1">
        <v>27226.392599999999</v>
      </c>
      <c r="AD1083" s="1">
        <f>MIN(AA1083:AC1083)</f>
        <v>27226.392599999999</v>
      </c>
      <c r="AE1083" s="3">
        <f t="shared" si="532"/>
        <v>1.2518637669244512</v>
      </c>
      <c r="AF1083" s="3">
        <f t="shared" si="533"/>
        <v>1.0613876147514305</v>
      </c>
      <c r="AG1083" s="3">
        <f t="shared" si="534"/>
        <v>1</v>
      </c>
      <c r="AH1083" s="3"/>
      <c r="AJ1083">
        <v>9692</v>
      </c>
      <c r="AK1083">
        <v>2</v>
      </c>
      <c r="AL1083">
        <v>-0.28000000000000003</v>
      </c>
      <c r="AM1083">
        <v>1.675</v>
      </c>
      <c r="AN1083" s="4">
        <v>1955</v>
      </c>
      <c r="AO1083" s="5" t="str">
        <f>AN1083&amp;"_"&amp;COUNTIF($AN$2:$AN1083,AN1083)</f>
        <v>1955_1</v>
      </c>
      <c r="AP1083" t="s">
        <v>303</v>
      </c>
      <c r="AQ1083">
        <v>0.26800000000000002</v>
      </c>
      <c r="AR1083" s="1">
        <v>3282400.75</v>
      </c>
      <c r="AS1083" s="1">
        <v>4165483.5</v>
      </c>
      <c r="AT1083" s="1">
        <v>4039845.75</v>
      </c>
      <c r="AU1083" s="1">
        <f>MIN(AR1083:AT1083)</f>
        <v>3282400.75</v>
      </c>
      <c r="AV1083" s="3">
        <f t="shared" si="535"/>
        <v>1</v>
      </c>
      <c r="AW1083" s="3">
        <f t="shared" si="536"/>
        <v>1.2690356288762121</v>
      </c>
      <c r="AX1083" s="3">
        <f t="shared" si="537"/>
        <v>1.2307594525135299</v>
      </c>
      <c r="AZ1083" t="s">
        <v>3686</v>
      </c>
      <c r="BA1083">
        <v>1407</v>
      </c>
      <c r="BB1083" t="s">
        <v>4684</v>
      </c>
      <c r="BC1083" s="17" t="str">
        <f t="shared" si="538"/>
        <v>N/D</v>
      </c>
      <c r="BD1083" s="17">
        <f t="shared" si="539"/>
        <v>4.5999999999999999E-2</v>
      </c>
      <c r="BE1083" s="17">
        <f t="shared" si="540"/>
        <v>7.1999999999999995E-2</v>
      </c>
      <c r="BF1083" s="2" t="str">
        <f t="shared" si="541"/>
        <v>N/D</v>
      </c>
      <c r="BG1083" s="2" t="str">
        <f t="shared" si="542"/>
        <v>N/D</v>
      </c>
      <c r="BH1083" s="2" t="str">
        <f t="shared" si="543"/>
        <v>N/D</v>
      </c>
      <c r="BI1083" s="2">
        <f t="shared" si="544"/>
        <v>456658.125</v>
      </c>
      <c r="BJ1083" s="2">
        <f t="shared" si="545"/>
        <v>545880.625</v>
      </c>
      <c r="BK1083" s="2">
        <f t="shared" si="546"/>
        <v>515291.75</v>
      </c>
      <c r="BL1083" s="2">
        <f t="shared" si="547"/>
        <v>4943231</v>
      </c>
      <c r="BM1083" s="2">
        <f t="shared" si="548"/>
        <v>3852528</v>
      </c>
      <c r="BN1083" s="2">
        <f t="shared" si="549"/>
        <v>4271314.5</v>
      </c>
      <c r="BO1083" s="17" t="str">
        <f t="shared" si="550"/>
        <v>N/D</v>
      </c>
      <c r="BP1083" s="17" t="str">
        <f t="shared" si="551"/>
        <v>N/D</v>
      </c>
      <c r="BQ1083" s="17" t="str">
        <f t="shared" si="552"/>
        <v>N/D</v>
      </c>
      <c r="BR1083" s="17">
        <f t="shared" si="553"/>
        <v>1</v>
      </c>
      <c r="BS1083" s="17">
        <f t="shared" si="554"/>
        <v>1.1953813917139873</v>
      </c>
      <c r="BT1083" s="17">
        <f t="shared" si="555"/>
        <v>1.1283972008600527</v>
      </c>
      <c r="BU1083" s="17">
        <f t="shared" si="556"/>
        <v>1.2831135815236125</v>
      </c>
      <c r="BV1083" s="17">
        <f t="shared" si="557"/>
        <v>1</v>
      </c>
      <c r="BW1083" s="17">
        <f t="shared" si="558"/>
        <v>1.1087043364772431</v>
      </c>
      <c r="BX1083" s="20">
        <f t="shared" si="559"/>
        <v>1.1415567907618063</v>
      </c>
      <c r="BY1083" s="20">
        <f t="shared" si="560"/>
        <v>1.0976906958569936</v>
      </c>
      <c r="BZ1083" s="20">
        <f t="shared" si="561"/>
        <v>1.1185507686686478</v>
      </c>
    </row>
    <row r="1084" spans="2:78" x14ac:dyDescent="0.25">
      <c r="B1084">
        <v>9826</v>
      </c>
      <c r="C1084">
        <v>2</v>
      </c>
      <c r="D1084">
        <v>-0.1</v>
      </c>
      <c r="E1084">
        <v>1.6850000000000001</v>
      </c>
      <c r="F1084" s="4">
        <v>1955</v>
      </c>
      <c r="G1084" s="5" t="str">
        <f>F1084&amp;"_"&amp;COUNTIF($F$2:$F1084,F1084)</f>
        <v>1955_3</v>
      </c>
      <c r="H1084" t="s">
        <v>303</v>
      </c>
      <c r="I1084">
        <v>0.27</v>
      </c>
      <c r="J1084" s="2">
        <v>5644317</v>
      </c>
      <c r="K1084" s="2">
        <v>8837768</v>
      </c>
      <c r="L1084" s="2">
        <v>8944023</v>
      </c>
      <c r="M1084" s="1">
        <f>MIN(J1084:L1084)</f>
        <v>5644317</v>
      </c>
      <c r="N1084" s="3">
        <f t="shared" si="529"/>
        <v>1</v>
      </c>
      <c r="O1084" s="3">
        <f t="shared" si="530"/>
        <v>1.5657816525896755</v>
      </c>
      <c r="P1084" s="3">
        <f t="shared" si="531"/>
        <v>1.5846067823617986</v>
      </c>
      <c r="Q1084" s="3"/>
      <c r="S1084">
        <v>13639</v>
      </c>
      <c r="T1084">
        <v>2</v>
      </c>
      <c r="U1084">
        <v>0.21</v>
      </c>
      <c r="V1084">
        <v>1.7909999999999999</v>
      </c>
      <c r="W1084" s="4">
        <v>1918</v>
      </c>
      <c r="X1084" s="5" t="str">
        <f>W1084&amp;"_"&amp;COUNTIF($W$2:$W1084,W1084)</f>
        <v>1918_2</v>
      </c>
      <c r="Y1084" t="s">
        <v>151</v>
      </c>
      <c r="Z1084">
        <v>0.15</v>
      </c>
      <c r="AA1084" s="1">
        <v>28351.787100000001</v>
      </c>
      <c r="AB1084" s="1">
        <v>23869.347699999998</v>
      </c>
      <c r="AC1084" s="1">
        <v>21389.831999999999</v>
      </c>
      <c r="AD1084" s="1">
        <f>MIN(AA1084:AC1084)</f>
        <v>21389.831999999999</v>
      </c>
      <c r="AE1084" s="3">
        <f t="shared" si="532"/>
        <v>1.3254796531361257</v>
      </c>
      <c r="AF1084" s="3">
        <f t="shared" si="533"/>
        <v>1.1159202980182359</v>
      </c>
      <c r="AG1084" s="3">
        <f t="shared" si="534"/>
        <v>1</v>
      </c>
      <c r="AH1084" s="3"/>
      <c r="AJ1084">
        <v>9588</v>
      </c>
      <c r="AK1084">
        <v>2</v>
      </c>
      <c r="AL1084">
        <v>-0.27</v>
      </c>
      <c r="AM1084">
        <v>1.6639999999999999</v>
      </c>
      <c r="AN1084" s="4">
        <v>1955</v>
      </c>
      <c r="AO1084" s="5" t="str">
        <f>AN1084&amp;"_"&amp;COUNTIF($AN$2:$AN1084,AN1084)</f>
        <v>1955_2</v>
      </c>
      <c r="AP1084" t="s">
        <v>303</v>
      </c>
      <c r="AQ1084">
        <v>7.4999999999999997E-2</v>
      </c>
      <c r="AR1084" s="1">
        <v>10880707</v>
      </c>
      <c r="AS1084" s="1">
        <v>12225263</v>
      </c>
      <c r="AT1084" s="1">
        <v>11748955</v>
      </c>
      <c r="AU1084" s="1">
        <f>MIN(AR1084:AT1084)</f>
        <v>10880707</v>
      </c>
      <c r="AV1084" s="3">
        <f t="shared" si="535"/>
        <v>1</v>
      </c>
      <c r="AW1084" s="3">
        <f t="shared" si="536"/>
        <v>1.1235724847659256</v>
      </c>
      <c r="AX1084" s="3">
        <f t="shared" si="537"/>
        <v>1.0797970205428746</v>
      </c>
      <c r="AZ1084" t="s">
        <v>4042</v>
      </c>
      <c r="BA1084">
        <v>1407</v>
      </c>
      <c r="BB1084" t="s">
        <v>4684</v>
      </c>
      <c r="BC1084" s="17" t="str">
        <f t="shared" si="538"/>
        <v>N/D</v>
      </c>
      <c r="BD1084" s="17" t="str">
        <f t="shared" si="539"/>
        <v>N/D</v>
      </c>
      <c r="BE1084" s="17">
        <f t="shared" si="540"/>
        <v>7.5999999999999998E-2</v>
      </c>
      <c r="BF1084" s="2" t="str">
        <f t="shared" si="541"/>
        <v>N/D</v>
      </c>
      <c r="BG1084" s="2" t="str">
        <f t="shared" si="542"/>
        <v>N/D</v>
      </c>
      <c r="BH1084" s="2" t="str">
        <f t="shared" si="543"/>
        <v>N/D</v>
      </c>
      <c r="BI1084" s="2" t="str">
        <f t="shared" si="544"/>
        <v>N/D</v>
      </c>
      <c r="BJ1084" s="2" t="str">
        <f t="shared" si="545"/>
        <v>N/D</v>
      </c>
      <c r="BK1084" s="2" t="str">
        <f t="shared" si="546"/>
        <v>N/D</v>
      </c>
      <c r="BL1084" s="2">
        <f t="shared" si="547"/>
        <v>208125.3438</v>
      </c>
      <c r="BM1084" s="2">
        <f t="shared" si="548"/>
        <v>216578.1562</v>
      </c>
      <c r="BN1084" s="2">
        <f t="shared" si="549"/>
        <v>236679.625</v>
      </c>
      <c r="BO1084" s="17" t="str">
        <f t="shared" si="550"/>
        <v>N/D</v>
      </c>
      <c r="BP1084" s="17" t="str">
        <f t="shared" si="551"/>
        <v>N/D</v>
      </c>
      <c r="BQ1084" s="17" t="str">
        <f t="shared" si="552"/>
        <v>N/D</v>
      </c>
      <c r="BR1084" s="17" t="str">
        <f t="shared" si="553"/>
        <v>N/D</v>
      </c>
      <c r="BS1084" s="17" t="str">
        <f t="shared" si="554"/>
        <v>N/D</v>
      </c>
      <c r="BT1084" s="17" t="str">
        <f t="shared" si="555"/>
        <v>N/D</v>
      </c>
      <c r="BU1084" s="17">
        <f t="shared" si="556"/>
        <v>1</v>
      </c>
      <c r="BV1084" s="17">
        <f t="shared" si="557"/>
        <v>1.0406140465436193</v>
      </c>
      <c r="BW1084" s="17">
        <f t="shared" si="558"/>
        <v>1.1371975208720351</v>
      </c>
      <c r="BX1084" s="20">
        <f t="shared" si="559"/>
        <v>1</v>
      </c>
      <c r="BY1084" s="20">
        <f t="shared" si="560"/>
        <v>1.0406140465436193</v>
      </c>
      <c r="BZ1084" s="20">
        <f t="shared" si="561"/>
        <v>1.1371975208720351</v>
      </c>
    </row>
    <row r="1085" spans="2:78" x14ac:dyDescent="0.25">
      <c r="B1085">
        <v>9978</v>
      </c>
      <c r="C1085">
        <v>2</v>
      </c>
      <c r="D1085">
        <v>0.05</v>
      </c>
      <c r="E1085">
        <v>1.681</v>
      </c>
      <c r="F1085" s="4">
        <v>1955</v>
      </c>
      <c r="G1085" s="5" t="str">
        <f>F1085&amp;"_"&amp;COUNTIF($F$2:$F1085,F1085)</f>
        <v>1955_4</v>
      </c>
      <c r="H1085" t="s">
        <v>303</v>
      </c>
      <c r="I1085">
        <v>0.26900000000000002</v>
      </c>
      <c r="J1085" s="2">
        <v>213861.9375</v>
      </c>
      <c r="K1085" s="2">
        <v>285891.09379999997</v>
      </c>
      <c r="L1085" s="2">
        <v>290706.34379999997</v>
      </c>
      <c r="M1085" s="1">
        <f>MIN(J1085:L1085)</f>
        <v>213861.9375</v>
      </c>
      <c r="N1085" s="3">
        <f t="shared" si="529"/>
        <v>1</v>
      </c>
      <c r="O1085" s="3">
        <f t="shared" si="530"/>
        <v>1.3368021310477465</v>
      </c>
      <c r="P1085" s="3">
        <f t="shared" si="531"/>
        <v>1.359317825314287</v>
      </c>
      <c r="Q1085" s="3"/>
      <c r="S1085">
        <v>8957</v>
      </c>
      <c r="T1085">
        <v>2</v>
      </c>
      <c r="U1085">
        <v>0.09</v>
      </c>
      <c r="V1085">
        <v>1.79</v>
      </c>
      <c r="W1085" s="4">
        <v>1919</v>
      </c>
      <c r="X1085" s="5" t="str">
        <f>W1085&amp;"_"&amp;COUNTIF($W$2:$W1085,W1085)</f>
        <v>1919_1</v>
      </c>
      <c r="Y1085" t="s">
        <v>88</v>
      </c>
      <c r="Z1085">
        <v>0.28799999999999998</v>
      </c>
      <c r="AA1085" s="1">
        <v>6849516.5</v>
      </c>
      <c r="AB1085" s="1">
        <v>5994640</v>
      </c>
      <c r="AC1085" s="1">
        <v>5152019.5</v>
      </c>
      <c r="AD1085" s="1">
        <f>MIN(AA1085:AC1085)</f>
        <v>5152019.5</v>
      </c>
      <c r="AE1085" s="3">
        <f t="shared" si="532"/>
        <v>1.329481866285638</v>
      </c>
      <c r="AF1085" s="3">
        <f t="shared" si="533"/>
        <v>1.1635514966509735</v>
      </c>
      <c r="AG1085" s="3">
        <f t="shared" si="534"/>
        <v>1</v>
      </c>
      <c r="AH1085" s="3"/>
      <c r="AJ1085">
        <v>9640</v>
      </c>
      <c r="AK1085">
        <v>2</v>
      </c>
      <c r="AL1085">
        <v>-0.32</v>
      </c>
      <c r="AM1085">
        <v>1.6619999999999999</v>
      </c>
      <c r="AN1085" s="4">
        <v>1955</v>
      </c>
      <c r="AO1085" s="5" t="str">
        <f>AN1085&amp;"_"&amp;COUNTIF($AN$2:$AN1085,AN1085)</f>
        <v>1955_3</v>
      </c>
      <c r="AP1085" t="s">
        <v>303</v>
      </c>
      <c r="AQ1085">
        <v>0.26700000000000002</v>
      </c>
      <c r="AR1085" s="1">
        <v>6716825.5</v>
      </c>
      <c r="AS1085" s="1">
        <v>7634450.5</v>
      </c>
      <c r="AT1085" s="1">
        <v>7234570.5</v>
      </c>
      <c r="AU1085" s="1">
        <f>MIN(AR1085:AT1085)</f>
        <v>6716825.5</v>
      </c>
      <c r="AV1085" s="3">
        <f t="shared" si="535"/>
        <v>1</v>
      </c>
      <c r="AW1085" s="3">
        <f t="shared" si="536"/>
        <v>1.1366158760563305</v>
      </c>
      <c r="AX1085" s="3">
        <f t="shared" si="537"/>
        <v>1.0770818000259199</v>
      </c>
      <c r="AZ1085" t="s">
        <v>3687</v>
      </c>
      <c r="BA1085">
        <v>1409</v>
      </c>
      <c r="BB1085" t="s">
        <v>4685</v>
      </c>
      <c r="BC1085" s="17" t="str">
        <f t="shared" si="538"/>
        <v>N/D</v>
      </c>
      <c r="BD1085" s="17">
        <f t="shared" si="539"/>
        <v>0.11899999999999999</v>
      </c>
      <c r="BE1085" s="17">
        <f t="shared" si="540"/>
        <v>9.9000000000000005E-2</v>
      </c>
      <c r="BF1085" s="2" t="str">
        <f t="shared" si="541"/>
        <v>N/D</v>
      </c>
      <c r="BG1085" s="2" t="str">
        <f t="shared" si="542"/>
        <v>N/D</v>
      </c>
      <c r="BH1085" s="2" t="str">
        <f t="shared" si="543"/>
        <v>N/D</v>
      </c>
      <c r="BI1085" s="2">
        <f t="shared" si="544"/>
        <v>7037.3622999999998</v>
      </c>
      <c r="BJ1085" s="2">
        <f t="shared" si="545"/>
        <v>23433.0566</v>
      </c>
      <c r="BK1085" s="2">
        <f t="shared" si="546"/>
        <v>22865.6777</v>
      </c>
      <c r="BL1085" s="2">
        <f t="shared" si="547"/>
        <v>8180.4907000000003</v>
      </c>
      <c r="BM1085" s="2">
        <f t="shared" si="548"/>
        <v>22312.265599999999</v>
      </c>
      <c r="BN1085" s="2">
        <f t="shared" si="549"/>
        <v>25950.205099999999</v>
      </c>
      <c r="BO1085" s="17" t="str">
        <f t="shared" si="550"/>
        <v>N/D</v>
      </c>
      <c r="BP1085" s="17" t="str">
        <f t="shared" si="551"/>
        <v>N/D</v>
      </c>
      <c r="BQ1085" s="17" t="str">
        <f t="shared" si="552"/>
        <v>N/D</v>
      </c>
      <c r="BR1085" s="17">
        <f t="shared" si="553"/>
        <v>1</v>
      </c>
      <c r="BS1085" s="17">
        <f t="shared" si="554"/>
        <v>3.3298067658105368</v>
      </c>
      <c r="BT1085" s="17">
        <f t="shared" si="555"/>
        <v>3.2491829644751986</v>
      </c>
      <c r="BU1085" s="17">
        <f t="shared" si="556"/>
        <v>1</v>
      </c>
      <c r="BV1085" s="17">
        <f t="shared" si="557"/>
        <v>2.7274972148064416</v>
      </c>
      <c r="BW1085" s="17">
        <f t="shared" si="558"/>
        <v>3.1722064178863989</v>
      </c>
      <c r="BX1085" s="20">
        <f t="shared" si="559"/>
        <v>1</v>
      </c>
      <c r="BY1085" s="20">
        <f t="shared" si="560"/>
        <v>3.0286519903084894</v>
      </c>
      <c r="BZ1085" s="20">
        <f t="shared" si="561"/>
        <v>3.210694691180799</v>
      </c>
    </row>
    <row r="1086" spans="2:78" x14ac:dyDescent="0.25">
      <c r="B1086">
        <v>10144</v>
      </c>
      <c r="C1086">
        <v>2</v>
      </c>
      <c r="D1086">
        <v>-0.86</v>
      </c>
      <c r="E1086">
        <v>1.5269999999999999</v>
      </c>
      <c r="F1086" s="4">
        <v>1956</v>
      </c>
      <c r="G1086" s="5" t="str">
        <f>F1086&amp;"_"&amp;COUNTIF($F$2:$F1086,F1086)</f>
        <v>1956_1</v>
      </c>
      <c r="H1086" t="s">
        <v>557</v>
      </c>
      <c r="I1086">
        <v>0.115</v>
      </c>
      <c r="J1086" s="2">
        <v>23733.956999999999</v>
      </c>
      <c r="K1086" s="2">
        <v>16665.8125</v>
      </c>
      <c r="L1086" s="2">
        <v>22762.412100000001</v>
      </c>
      <c r="M1086" s="1">
        <f>MIN(J1086:L1086)</f>
        <v>16665.8125</v>
      </c>
      <c r="N1086" s="3">
        <f t="shared" si="529"/>
        <v>1.4241104056582898</v>
      </c>
      <c r="O1086" s="3">
        <f t="shared" si="530"/>
        <v>1</v>
      </c>
      <c r="P1086" s="3">
        <f t="shared" si="531"/>
        <v>1.3658147240046052</v>
      </c>
      <c r="Q1086" s="3"/>
      <c r="S1086">
        <v>9211</v>
      </c>
      <c r="T1086">
        <v>2</v>
      </c>
      <c r="U1086">
        <v>0.2</v>
      </c>
      <c r="V1086">
        <v>1.66</v>
      </c>
      <c r="W1086" s="4">
        <v>1919</v>
      </c>
      <c r="X1086" s="5" t="str">
        <f>W1086&amp;"_"&amp;COUNTIF($W$2:$W1086,W1086)</f>
        <v>1919_2</v>
      </c>
      <c r="Y1086" t="s">
        <v>88</v>
      </c>
      <c r="Z1086">
        <v>2.9000000000000001E-2</v>
      </c>
      <c r="AA1086" s="1">
        <v>2643184</v>
      </c>
      <c r="AB1086" s="1">
        <v>2155169.5</v>
      </c>
      <c r="AC1086" s="1">
        <v>2002106.125</v>
      </c>
      <c r="AD1086" s="1">
        <f>MIN(AA1086:AC1086)</f>
        <v>2002106.125</v>
      </c>
      <c r="AE1086" s="3">
        <f t="shared" si="532"/>
        <v>1.3202017450498535</v>
      </c>
      <c r="AF1086" s="3">
        <f t="shared" si="533"/>
        <v>1.0764511796296512</v>
      </c>
      <c r="AG1086" s="3">
        <f t="shared" si="534"/>
        <v>1</v>
      </c>
      <c r="AH1086" s="3"/>
      <c r="AJ1086">
        <v>9747</v>
      </c>
      <c r="AK1086">
        <v>2</v>
      </c>
      <c r="AL1086">
        <v>-0.19</v>
      </c>
      <c r="AM1086">
        <v>1.6519999999999999</v>
      </c>
      <c r="AN1086" s="4">
        <v>1955</v>
      </c>
      <c r="AO1086" s="5" t="str">
        <f>AN1086&amp;"_"&amp;COUNTIF($AN$2:$AN1086,AN1086)</f>
        <v>1955_4</v>
      </c>
      <c r="AP1086" t="s">
        <v>303</v>
      </c>
      <c r="AQ1086">
        <v>0.27500000000000002</v>
      </c>
      <c r="AR1086" s="1">
        <v>1108878.125</v>
      </c>
      <c r="AS1086" s="1">
        <v>1349223.125</v>
      </c>
      <c r="AT1086" s="1">
        <v>1421916.75</v>
      </c>
      <c r="AU1086" s="1">
        <f>MIN(AR1086:AT1086)</f>
        <v>1108878.125</v>
      </c>
      <c r="AV1086" s="3">
        <f t="shared" si="535"/>
        <v>1</v>
      </c>
      <c r="AW1086" s="3">
        <f t="shared" si="536"/>
        <v>1.2167460919115887</v>
      </c>
      <c r="AX1086" s="3">
        <f t="shared" si="537"/>
        <v>1.2823021015046177</v>
      </c>
      <c r="AZ1086" t="s">
        <v>2029</v>
      </c>
      <c r="BA1086">
        <v>1411</v>
      </c>
      <c r="BB1086" t="s">
        <v>4686</v>
      </c>
      <c r="BC1086" s="17">
        <f t="shared" si="538"/>
        <v>7.1999999999999995E-2</v>
      </c>
      <c r="BD1086" s="17">
        <f t="shared" si="539"/>
        <v>0.30099999999999999</v>
      </c>
      <c r="BE1086" s="17">
        <f t="shared" si="540"/>
        <v>0.16300000000000001</v>
      </c>
      <c r="BF1086" s="2">
        <f t="shared" si="541"/>
        <v>780692.6875</v>
      </c>
      <c r="BG1086" s="2">
        <f t="shared" si="542"/>
        <v>1033191.0625</v>
      </c>
      <c r="BH1086" s="2">
        <f t="shared" si="543"/>
        <v>1050842.125</v>
      </c>
      <c r="BI1086" s="2">
        <f t="shared" si="544"/>
        <v>1326291.375</v>
      </c>
      <c r="BJ1086" s="2">
        <f t="shared" si="545"/>
        <v>1407054.5</v>
      </c>
      <c r="BK1086" s="2">
        <f t="shared" si="546"/>
        <v>1216774.5</v>
      </c>
      <c r="BL1086" s="2">
        <f t="shared" si="547"/>
        <v>291739.5</v>
      </c>
      <c r="BM1086" s="2">
        <f t="shared" si="548"/>
        <v>251197.45310000001</v>
      </c>
      <c r="BN1086" s="2">
        <f t="shared" si="549"/>
        <v>252795.7812</v>
      </c>
      <c r="BO1086" s="17">
        <f t="shared" si="550"/>
        <v>1</v>
      </c>
      <c r="BP1086" s="17">
        <f t="shared" si="551"/>
        <v>1.3234286410553833</v>
      </c>
      <c r="BQ1086" s="17">
        <f t="shared" si="552"/>
        <v>1.3460381297602457</v>
      </c>
      <c r="BR1086" s="17">
        <f t="shared" si="553"/>
        <v>1.0900058926284204</v>
      </c>
      <c r="BS1086" s="17">
        <f t="shared" si="554"/>
        <v>1.1563806605085822</v>
      </c>
      <c r="BT1086" s="17">
        <f t="shared" si="555"/>
        <v>1</v>
      </c>
      <c r="BU1086" s="17">
        <f t="shared" si="556"/>
        <v>1.1613951351802141</v>
      </c>
      <c r="BV1086" s="17">
        <f t="shared" si="557"/>
        <v>1</v>
      </c>
      <c r="BW1086" s="17">
        <f t="shared" si="558"/>
        <v>1.0063628356110907</v>
      </c>
      <c r="BX1086" s="20">
        <f t="shared" si="559"/>
        <v>1.0838003426028784</v>
      </c>
      <c r="BY1086" s="20">
        <f t="shared" si="560"/>
        <v>1.1599364338546552</v>
      </c>
      <c r="BZ1086" s="20">
        <f t="shared" si="561"/>
        <v>1.1174669884571122</v>
      </c>
    </row>
    <row r="1087" spans="2:78" x14ac:dyDescent="0.25">
      <c r="B1087">
        <v>10143</v>
      </c>
      <c r="C1087">
        <v>2</v>
      </c>
      <c r="D1087">
        <v>-0.86</v>
      </c>
      <c r="E1087">
        <v>1.0640000000000001</v>
      </c>
      <c r="F1087" s="4">
        <v>1956</v>
      </c>
      <c r="G1087" s="5" t="str">
        <f>F1087&amp;"_"&amp;COUNTIF($F$2:$F1087,F1087)</f>
        <v>1956_2</v>
      </c>
      <c r="H1087" t="s">
        <v>557</v>
      </c>
      <c r="I1087">
        <v>0.06</v>
      </c>
      <c r="J1087" s="2">
        <v>42340.265599999999</v>
      </c>
      <c r="K1087" s="2">
        <v>67035.828099999999</v>
      </c>
      <c r="L1087" s="2">
        <v>59510.210899999998</v>
      </c>
      <c r="M1087" s="1">
        <f>MIN(J1087:L1087)</f>
        <v>42340.265599999999</v>
      </c>
      <c r="N1087" s="3">
        <f t="shared" si="529"/>
        <v>1</v>
      </c>
      <c r="O1087" s="3">
        <f t="shared" si="530"/>
        <v>1.5832642320505426</v>
      </c>
      <c r="P1087" s="3">
        <f t="shared" si="531"/>
        <v>1.4055228529317492</v>
      </c>
      <c r="Q1087" s="3"/>
      <c r="S1087">
        <v>8922</v>
      </c>
      <c r="T1087">
        <v>2</v>
      </c>
      <c r="U1087">
        <v>0.11</v>
      </c>
      <c r="V1087">
        <v>1.3440000000000001</v>
      </c>
      <c r="W1087" s="4">
        <v>1919</v>
      </c>
      <c r="X1087" s="5" t="str">
        <f>W1087&amp;"_"&amp;COUNTIF($W$2:$W1087,W1087)</f>
        <v>1919_3</v>
      </c>
      <c r="Y1087" t="s">
        <v>88</v>
      </c>
      <c r="Z1087">
        <v>0.15</v>
      </c>
      <c r="AA1087" s="1">
        <v>3609416.75</v>
      </c>
      <c r="AB1087" s="1">
        <v>2952717</v>
      </c>
      <c r="AC1087" s="1">
        <v>2980844.5</v>
      </c>
      <c r="AD1087" s="1">
        <f>MIN(AA1087:AC1087)</f>
        <v>2952717</v>
      </c>
      <c r="AE1087" s="3">
        <f t="shared" si="532"/>
        <v>1.2224052457448513</v>
      </c>
      <c r="AF1087" s="3">
        <f t="shared" si="533"/>
        <v>1</v>
      </c>
      <c r="AG1087" s="3">
        <f t="shared" si="534"/>
        <v>1.009525972180876</v>
      </c>
      <c r="AH1087" s="3"/>
      <c r="AJ1087">
        <v>9806</v>
      </c>
      <c r="AK1087">
        <v>2</v>
      </c>
      <c r="AL1087">
        <v>-0.16</v>
      </c>
      <c r="AM1087">
        <v>1.411</v>
      </c>
      <c r="AN1087" s="4">
        <v>1955</v>
      </c>
      <c r="AO1087" s="5" t="str">
        <f>AN1087&amp;"_"&amp;COUNTIF($AN$2:$AN1087,AN1087)</f>
        <v>1955_5</v>
      </c>
      <c r="AP1087" t="s">
        <v>303</v>
      </c>
      <c r="AQ1087">
        <v>7.3999999999999996E-2</v>
      </c>
      <c r="AR1087" s="1">
        <v>208330</v>
      </c>
      <c r="AS1087" s="1">
        <v>225548.26560000001</v>
      </c>
      <c r="AT1087" s="1">
        <v>216421.14060000001</v>
      </c>
      <c r="AU1087" s="1">
        <f>MIN(AR1087:AT1087)</f>
        <v>208330</v>
      </c>
      <c r="AV1087" s="3">
        <f t="shared" si="535"/>
        <v>1</v>
      </c>
      <c r="AW1087" s="3">
        <f t="shared" si="536"/>
        <v>1.0826489972639564</v>
      </c>
      <c r="AX1087" s="3">
        <f t="shared" si="537"/>
        <v>1.0388380962895407</v>
      </c>
      <c r="AZ1087" t="s">
        <v>2030</v>
      </c>
      <c r="BA1087">
        <v>1411</v>
      </c>
      <c r="BB1087" t="s">
        <v>4686</v>
      </c>
      <c r="BC1087" s="17">
        <f t="shared" si="538"/>
        <v>0.29299999999999998</v>
      </c>
      <c r="BD1087" s="17">
        <f t="shared" si="539"/>
        <v>0.216</v>
      </c>
      <c r="BE1087" s="17">
        <f t="shared" si="540"/>
        <v>0.27100000000000002</v>
      </c>
      <c r="BF1087" s="2">
        <f t="shared" si="541"/>
        <v>278209.59379999997</v>
      </c>
      <c r="BG1087" s="2">
        <f t="shared" si="542"/>
        <v>353722.78120000003</v>
      </c>
      <c r="BH1087" s="2">
        <f t="shared" si="543"/>
        <v>326742.46879999997</v>
      </c>
      <c r="BI1087" s="2">
        <f t="shared" si="544"/>
        <v>1502547</v>
      </c>
      <c r="BJ1087" s="2">
        <f t="shared" si="545"/>
        <v>1665458.75</v>
      </c>
      <c r="BK1087" s="2">
        <f t="shared" si="546"/>
        <v>1579007.5</v>
      </c>
      <c r="BL1087" s="2">
        <f t="shared" si="547"/>
        <v>305323.53120000003</v>
      </c>
      <c r="BM1087" s="2">
        <f t="shared" si="548"/>
        <v>191838.35939999999</v>
      </c>
      <c r="BN1087" s="2">
        <f t="shared" si="549"/>
        <v>158212.9375</v>
      </c>
      <c r="BO1087" s="17">
        <f t="shared" si="550"/>
        <v>1</v>
      </c>
      <c r="BP1087" s="17">
        <f t="shared" si="551"/>
        <v>1.2714255334209832</v>
      </c>
      <c r="BQ1087" s="17">
        <f t="shared" si="552"/>
        <v>1.174447165308359</v>
      </c>
      <c r="BR1087" s="17">
        <f t="shared" si="553"/>
        <v>1</v>
      </c>
      <c r="BS1087" s="17">
        <f t="shared" si="554"/>
        <v>1.108423729840065</v>
      </c>
      <c r="BT1087" s="17">
        <f t="shared" si="555"/>
        <v>1.0508872600990184</v>
      </c>
      <c r="BU1087" s="17">
        <f t="shared" si="556"/>
        <v>1.9298265743912379</v>
      </c>
      <c r="BV1087" s="17">
        <f t="shared" si="557"/>
        <v>1.2125326944264592</v>
      </c>
      <c r="BW1087" s="17">
        <f t="shared" si="558"/>
        <v>1</v>
      </c>
      <c r="BX1087" s="20">
        <f t="shared" si="559"/>
        <v>1.3099421914637459</v>
      </c>
      <c r="BY1087" s="20">
        <f t="shared" si="560"/>
        <v>1.1974606525625024</v>
      </c>
      <c r="BZ1087" s="20">
        <f t="shared" si="561"/>
        <v>1.0751114751357924</v>
      </c>
    </row>
    <row r="1088" spans="2:78" x14ac:dyDescent="0.25">
      <c r="B1088">
        <v>10075</v>
      </c>
      <c r="C1088">
        <v>2</v>
      </c>
      <c r="D1088">
        <v>-0.95</v>
      </c>
      <c r="E1088">
        <v>1.008</v>
      </c>
      <c r="F1088" s="4">
        <v>1956</v>
      </c>
      <c r="G1088" s="5" t="str">
        <f>F1088&amp;"_"&amp;COUNTIF($F$2:$F1088,F1088)</f>
        <v>1956_3</v>
      </c>
      <c r="H1088" t="s">
        <v>557</v>
      </c>
      <c r="I1088">
        <v>6.4000000000000001E-2</v>
      </c>
      <c r="J1088" s="2">
        <v>46090.140599999999</v>
      </c>
      <c r="K1088" s="2">
        <v>61520.972699999998</v>
      </c>
      <c r="L1088" s="2">
        <v>71622.179699999993</v>
      </c>
      <c r="M1088" s="1">
        <f>MIN(J1088:L1088)</f>
        <v>46090.140599999999</v>
      </c>
      <c r="N1088" s="3">
        <f t="shared" si="529"/>
        <v>1</v>
      </c>
      <c r="O1088" s="3">
        <f t="shared" si="530"/>
        <v>1.3347968111861217</v>
      </c>
      <c r="P1088" s="3">
        <f t="shared" si="531"/>
        <v>1.5539588026338109</v>
      </c>
      <c r="Q1088" s="3"/>
      <c r="S1088">
        <v>8792</v>
      </c>
      <c r="T1088">
        <v>2</v>
      </c>
      <c r="U1088">
        <v>-0.41</v>
      </c>
      <c r="V1088">
        <v>1.47</v>
      </c>
      <c r="W1088" s="4">
        <v>1920</v>
      </c>
      <c r="X1088" s="5" t="str">
        <f>W1088&amp;"_"&amp;COUNTIF($W$2:$W1088,W1088)</f>
        <v>1920_1</v>
      </c>
      <c r="Y1088" t="s">
        <v>566</v>
      </c>
      <c r="Z1088">
        <v>0.186</v>
      </c>
      <c r="AA1088" s="1">
        <v>44782.777300000002</v>
      </c>
      <c r="AB1088" s="1">
        <v>32471.206999999999</v>
      </c>
      <c r="AC1088" s="1">
        <v>29666.675800000001</v>
      </c>
      <c r="AD1088" s="1">
        <f>MIN(AA1088:AC1088)</f>
        <v>29666.675800000001</v>
      </c>
      <c r="AE1088" s="3">
        <f t="shared" si="532"/>
        <v>1.5095313543689988</v>
      </c>
      <c r="AF1088" s="3">
        <f t="shared" si="533"/>
        <v>1.0945347304466111</v>
      </c>
      <c r="AG1088" s="3">
        <f t="shared" si="534"/>
        <v>1</v>
      </c>
      <c r="AH1088" s="3"/>
      <c r="AJ1088">
        <v>9894</v>
      </c>
      <c r="AK1088">
        <v>2</v>
      </c>
      <c r="AL1088">
        <v>-0.7</v>
      </c>
      <c r="AM1088">
        <v>1.446</v>
      </c>
      <c r="AN1088" s="4">
        <v>1956</v>
      </c>
      <c r="AO1088" s="5" t="str">
        <f>AN1088&amp;"_"&amp;COUNTIF($AN$2:$AN1088,AN1088)</f>
        <v>1956_1</v>
      </c>
      <c r="AP1088" t="s">
        <v>557</v>
      </c>
      <c r="AQ1088">
        <v>0.151</v>
      </c>
      <c r="AR1088" s="1">
        <v>24181.654299999998</v>
      </c>
      <c r="AS1088" s="1">
        <v>25549.179700000001</v>
      </c>
      <c r="AT1088" s="1">
        <v>20858.7559</v>
      </c>
      <c r="AU1088" s="1">
        <f>MIN(AR1088:AT1088)</f>
        <v>20858.7559</v>
      </c>
      <c r="AV1088" s="3">
        <f t="shared" si="535"/>
        <v>1.1593047263187926</v>
      </c>
      <c r="AW1088" s="3">
        <f t="shared" si="536"/>
        <v>1.2248659422683976</v>
      </c>
      <c r="AX1088" s="3">
        <f t="shared" si="537"/>
        <v>1</v>
      </c>
      <c r="AZ1088" t="s">
        <v>2031</v>
      </c>
      <c r="BA1088">
        <v>1411</v>
      </c>
      <c r="BB1088" t="s">
        <v>4686</v>
      </c>
      <c r="BC1088" s="17">
        <f t="shared" si="538"/>
        <v>0.30599999999999999</v>
      </c>
      <c r="BD1088" s="17">
        <f t="shared" si="539"/>
        <v>0.28399999999999997</v>
      </c>
      <c r="BE1088" s="17">
        <f t="shared" si="540"/>
        <v>0.224</v>
      </c>
      <c r="BF1088" s="2">
        <f t="shared" si="541"/>
        <v>1384862.25</v>
      </c>
      <c r="BG1088" s="2">
        <f t="shared" si="542"/>
        <v>1865742.5</v>
      </c>
      <c r="BH1088" s="2">
        <f t="shared" si="543"/>
        <v>1888077.125</v>
      </c>
      <c r="BI1088" s="2">
        <f t="shared" si="544"/>
        <v>1437969.625</v>
      </c>
      <c r="BJ1088" s="2">
        <f t="shared" si="545"/>
        <v>1581678.625</v>
      </c>
      <c r="BK1088" s="2">
        <f t="shared" si="546"/>
        <v>1442976.25</v>
      </c>
      <c r="BL1088" s="2">
        <f t="shared" si="547"/>
        <v>377754.59379999997</v>
      </c>
      <c r="BM1088" s="2">
        <f t="shared" si="548"/>
        <v>326229.40620000003</v>
      </c>
      <c r="BN1088" s="2">
        <f t="shared" si="549"/>
        <v>336843.21879999997</v>
      </c>
      <c r="BO1088" s="17">
        <f t="shared" si="550"/>
        <v>1</v>
      </c>
      <c r="BP1088" s="17">
        <f t="shared" si="551"/>
        <v>1.3472404926916017</v>
      </c>
      <c r="BQ1088" s="17">
        <f t="shared" si="552"/>
        <v>1.3633681797593948</v>
      </c>
      <c r="BR1088" s="17">
        <f t="shared" si="553"/>
        <v>1</v>
      </c>
      <c r="BS1088" s="17">
        <f t="shared" si="554"/>
        <v>1.0999388286800564</v>
      </c>
      <c r="BT1088" s="17">
        <f t="shared" si="555"/>
        <v>1.0034817320984788</v>
      </c>
      <c r="BU1088" s="17">
        <f t="shared" si="556"/>
        <v>1.1579415792100962</v>
      </c>
      <c r="BV1088" s="17">
        <f t="shared" si="557"/>
        <v>1</v>
      </c>
      <c r="BW1088" s="17">
        <f t="shared" si="558"/>
        <v>1.0325348126143263</v>
      </c>
      <c r="BX1088" s="20">
        <f t="shared" si="559"/>
        <v>1.0526471930700321</v>
      </c>
      <c r="BY1088" s="20">
        <f t="shared" si="560"/>
        <v>1.1490597737905528</v>
      </c>
      <c r="BZ1088" s="20">
        <f t="shared" si="561"/>
        <v>1.1331282414907333</v>
      </c>
    </row>
    <row r="1089" spans="2:78" x14ac:dyDescent="0.25">
      <c r="B1089">
        <v>8410</v>
      </c>
      <c r="C1089">
        <v>2</v>
      </c>
      <c r="D1089">
        <v>-0.4</v>
      </c>
      <c r="E1089">
        <v>1.0129999999999999</v>
      </c>
      <c r="F1089" s="4">
        <v>1957</v>
      </c>
      <c r="G1089" s="5" t="str">
        <f>F1089&amp;"_"&amp;COUNTIF($F$2:$F1089,F1089)</f>
        <v>1957_1</v>
      </c>
      <c r="H1089" t="s">
        <v>991</v>
      </c>
      <c r="I1089">
        <v>0.17499999999999999</v>
      </c>
      <c r="J1089" s="2">
        <v>885612.1875</v>
      </c>
      <c r="K1089" s="2">
        <v>1612663.875</v>
      </c>
      <c r="L1089" s="2">
        <v>1716192.25</v>
      </c>
      <c r="M1089" s="1">
        <f>MIN(J1089:L1089)</f>
        <v>885612.1875</v>
      </c>
      <c r="N1089" s="3">
        <f t="shared" si="529"/>
        <v>1</v>
      </c>
      <c r="O1089" s="3">
        <f t="shared" si="530"/>
        <v>1.8209594422502231</v>
      </c>
      <c r="P1089" s="3">
        <f t="shared" si="531"/>
        <v>1.93785979260815</v>
      </c>
      <c r="Q1089" s="3"/>
      <c r="S1089">
        <v>14548</v>
      </c>
      <c r="T1089">
        <v>2</v>
      </c>
      <c r="U1089">
        <v>-0.92</v>
      </c>
      <c r="V1089">
        <v>1.319</v>
      </c>
      <c r="W1089" s="4">
        <v>1921</v>
      </c>
      <c r="X1089" s="5" t="str">
        <f>W1089&amp;"_"&amp;COUNTIF($W$2:$W1089,W1089)</f>
        <v>1921_1</v>
      </c>
      <c r="Y1089" t="s">
        <v>558</v>
      </c>
      <c r="Z1089">
        <v>0.105</v>
      </c>
      <c r="AA1089" s="1">
        <v>4300.9258</v>
      </c>
      <c r="AB1089" s="1">
        <v>23342.156200000001</v>
      </c>
      <c r="AC1089" s="1">
        <v>16913.640599999999</v>
      </c>
      <c r="AD1089" s="1">
        <f>MIN(AA1089:AC1089)</f>
        <v>4300.9258</v>
      </c>
      <c r="AE1089" s="3">
        <f t="shared" si="532"/>
        <v>1</v>
      </c>
      <c r="AF1089" s="3">
        <f t="shared" si="533"/>
        <v>5.4272399212281233</v>
      </c>
      <c r="AG1089" s="3">
        <f t="shared" si="534"/>
        <v>3.9325581017928743</v>
      </c>
      <c r="AH1089" s="3"/>
      <c r="AJ1089">
        <v>9862</v>
      </c>
      <c r="AK1089">
        <v>2</v>
      </c>
      <c r="AL1089">
        <v>-0.71</v>
      </c>
      <c r="AM1089">
        <v>1.0980000000000001</v>
      </c>
      <c r="AN1089" s="4">
        <v>1956</v>
      </c>
      <c r="AO1089" s="5" t="str">
        <f>AN1089&amp;"_"&amp;COUNTIF($AN$2:$AN1089,AN1089)</f>
        <v>1956_2</v>
      </c>
      <c r="AP1089" t="s">
        <v>557</v>
      </c>
      <c r="AQ1089">
        <v>5.8000000000000003E-2</v>
      </c>
      <c r="AR1089" s="1">
        <v>46745.179700000001</v>
      </c>
      <c r="AS1089" s="1">
        <v>44559.9375</v>
      </c>
      <c r="AT1089" s="1">
        <v>44158.222699999998</v>
      </c>
      <c r="AU1089" s="1">
        <f>MIN(AR1089:AT1089)</f>
        <v>44158.222699999998</v>
      </c>
      <c r="AV1089" s="3">
        <f t="shared" si="535"/>
        <v>1.0585838116170379</v>
      </c>
      <c r="AW1089" s="3">
        <f t="shared" si="536"/>
        <v>1.0090971686684302</v>
      </c>
      <c r="AX1089" s="3">
        <f t="shared" si="537"/>
        <v>1</v>
      </c>
      <c r="AZ1089" t="s">
        <v>2032</v>
      </c>
      <c r="BA1089">
        <v>1411</v>
      </c>
      <c r="BB1089" t="s">
        <v>4686</v>
      </c>
      <c r="BC1089" s="17">
        <f t="shared" si="538"/>
        <v>0.318</v>
      </c>
      <c r="BD1089" s="17" t="str">
        <f t="shared" si="539"/>
        <v>N/D</v>
      </c>
      <c r="BE1089" s="17">
        <f t="shared" si="540"/>
        <v>0.28100000000000003</v>
      </c>
      <c r="BF1089" s="2">
        <f t="shared" si="541"/>
        <v>710529.3125</v>
      </c>
      <c r="BG1089" s="2">
        <f t="shared" si="542"/>
        <v>1053711.25</v>
      </c>
      <c r="BH1089" s="2">
        <f t="shared" si="543"/>
        <v>996649.25</v>
      </c>
      <c r="BI1089" s="2" t="str">
        <f t="shared" si="544"/>
        <v>N/D</v>
      </c>
      <c r="BJ1089" s="2" t="str">
        <f t="shared" si="545"/>
        <v>N/D</v>
      </c>
      <c r="BK1089" s="2" t="str">
        <f t="shared" si="546"/>
        <v>N/D</v>
      </c>
      <c r="BL1089" s="2">
        <f t="shared" si="547"/>
        <v>1413558.875</v>
      </c>
      <c r="BM1089" s="2">
        <f t="shared" si="548"/>
        <v>1320875.125</v>
      </c>
      <c r="BN1089" s="2">
        <f t="shared" si="549"/>
        <v>1302980.875</v>
      </c>
      <c r="BO1089" s="17">
        <f t="shared" si="550"/>
        <v>1</v>
      </c>
      <c r="BP1089" s="17">
        <f t="shared" si="551"/>
        <v>1.4829947638507877</v>
      </c>
      <c r="BQ1089" s="17">
        <f t="shared" si="552"/>
        <v>1.4026856210805518</v>
      </c>
      <c r="BR1089" s="17" t="str">
        <f t="shared" si="553"/>
        <v>N/D</v>
      </c>
      <c r="BS1089" s="17" t="str">
        <f t="shared" si="554"/>
        <v>N/D</v>
      </c>
      <c r="BT1089" s="17" t="str">
        <f t="shared" si="555"/>
        <v>N/D</v>
      </c>
      <c r="BU1089" s="17">
        <f t="shared" si="556"/>
        <v>1.0848654052577709</v>
      </c>
      <c r="BV1089" s="17">
        <f t="shared" si="557"/>
        <v>1.0137333174594754</v>
      </c>
      <c r="BW1089" s="17">
        <f t="shared" si="558"/>
        <v>1</v>
      </c>
      <c r="BX1089" s="20">
        <f t="shared" si="559"/>
        <v>1.0424327026288855</v>
      </c>
      <c r="BY1089" s="20">
        <f t="shared" si="560"/>
        <v>1.2483640406551315</v>
      </c>
      <c r="BZ1089" s="20">
        <f t="shared" si="561"/>
        <v>1.2013428105402759</v>
      </c>
    </row>
    <row r="1090" spans="2:78" x14ac:dyDescent="0.25">
      <c r="B1090">
        <v>11774</v>
      </c>
      <c r="C1090">
        <v>2</v>
      </c>
      <c r="D1090">
        <v>-0.47</v>
      </c>
      <c r="E1090">
        <v>1.8260000000000001</v>
      </c>
      <c r="F1090" s="4">
        <v>1962</v>
      </c>
      <c r="G1090" s="5" t="str">
        <f>F1090&amp;"_"&amp;COUNTIF($F$2:$F1090,F1090)</f>
        <v>1962_1</v>
      </c>
      <c r="H1090" t="s">
        <v>218</v>
      </c>
      <c r="I1090">
        <v>0.151</v>
      </c>
      <c r="J1090" s="2">
        <v>16369.0254</v>
      </c>
      <c r="K1090" s="2">
        <v>36415.382799999999</v>
      </c>
      <c r="L1090" s="2">
        <v>35301.042999999998</v>
      </c>
      <c r="M1090" s="1">
        <f>MIN(J1090:L1090)</f>
        <v>16369.0254</v>
      </c>
      <c r="N1090" s="3">
        <f t="shared" si="529"/>
        <v>1</v>
      </c>
      <c r="O1090" s="3">
        <f t="shared" si="530"/>
        <v>2.224651859847441</v>
      </c>
      <c r="P1090" s="3">
        <f t="shared" si="531"/>
        <v>2.1565757360239663</v>
      </c>
      <c r="Q1090" s="3"/>
      <c r="S1090">
        <v>9506</v>
      </c>
      <c r="T1090">
        <v>2</v>
      </c>
      <c r="U1090">
        <v>0.11</v>
      </c>
      <c r="V1090">
        <v>1.6679999999999999</v>
      </c>
      <c r="W1090" s="4">
        <v>1923</v>
      </c>
      <c r="X1090" s="5" t="str">
        <f>W1090&amp;"_"&amp;COUNTIF($W$2:$W1090,W1090)</f>
        <v>1923_1</v>
      </c>
      <c r="Y1090" t="s">
        <v>526</v>
      </c>
      <c r="Z1090">
        <v>0.23799999999999999</v>
      </c>
      <c r="AA1090" s="1">
        <v>2424064.25</v>
      </c>
      <c r="AB1090" s="1">
        <v>2636965.25</v>
      </c>
      <c r="AC1090" s="1">
        <v>2369477.25</v>
      </c>
      <c r="AD1090" s="1">
        <f>MIN(AA1090:AC1090)</f>
        <v>2369477.25</v>
      </c>
      <c r="AE1090" s="3">
        <f t="shared" si="532"/>
        <v>1.0230375708397286</v>
      </c>
      <c r="AF1090" s="3">
        <f t="shared" si="533"/>
        <v>1.1128890349126586</v>
      </c>
      <c r="AG1090" s="3">
        <f t="shared" si="534"/>
        <v>1</v>
      </c>
      <c r="AH1090" s="3"/>
      <c r="AJ1090">
        <v>9908</v>
      </c>
      <c r="AK1090">
        <v>2</v>
      </c>
      <c r="AL1090">
        <v>-0.68</v>
      </c>
      <c r="AM1090">
        <v>1.0349999999999999</v>
      </c>
      <c r="AN1090" s="4">
        <v>1956</v>
      </c>
      <c r="AO1090" s="5" t="str">
        <f>AN1090&amp;"_"&amp;COUNTIF($AN$2:$AN1090,AN1090)</f>
        <v>1956_3</v>
      </c>
      <c r="AP1090" t="s">
        <v>557</v>
      </c>
      <c r="AQ1090">
        <v>5.3999999999999999E-2</v>
      </c>
      <c r="AR1090" s="1">
        <v>34819.914100000002</v>
      </c>
      <c r="AS1090" s="1">
        <v>32122.3027</v>
      </c>
      <c r="AT1090" s="1">
        <v>34203.8125</v>
      </c>
      <c r="AU1090" s="1">
        <f>MIN(AR1090:AT1090)</f>
        <v>32122.3027</v>
      </c>
      <c r="AV1090" s="3">
        <f t="shared" si="535"/>
        <v>1.0839793904314339</v>
      </c>
      <c r="AW1090" s="3">
        <f t="shared" si="536"/>
        <v>1</v>
      </c>
      <c r="AX1090" s="3">
        <f t="shared" si="537"/>
        <v>1.064799520116595</v>
      </c>
      <c r="AZ1090" t="s">
        <v>4043</v>
      </c>
      <c r="BA1090">
        <v>1411</v>
      </c>
      <c r="BB1090" t="s">
        <v>4686</v>
      </c>
      <c r="BC1090" s="17" t="str">
        <f t="shared" si="538"/>
        <v>N/D</v>
      </c>
      <c r="BD1090" s="17" t="str">
        <f t="shared" si="539"/>
        <v>N/D</v>
      </c>
      <c r="BE1090" s="17">
        <f t="shared" si="540"/>
        <v>0.316</v>
      </c>
      <c r="BF1090" s="2" t="str">
        <f t="shared" si="541"/>
        <v>N/D</v>
      </c>
      <c r="BG1090" s="2" t="str">
        <f t="shared" si="542"/>
        <v>N/D</v>
      </c>
      <c r="BH1090" s="2" t="str">
        <f t="shared" si="543"/>
        <v>N/D</v>
      </c>
      <c r="BI1090" s="2" t="str">
        <f t="shared" si="544"/>
        <v>N/D</v>
      </c>
      <c r="BJ1090" s="2" t="str">
        <f t="shared" si="545"/>
        <v>N/D</v>
      </c>
      <c r="BK1090" s="2" t="str">
        <f t="shared" si="546"/>
        <v>N/D</v>
      </c>
      <c r="BL1090" s="2">
        <f t="shared" si="547"/>
        <v>1862053.5</v>
      </c>
      <c r="BM1090" s="2">
        <f t="shared" si="548"/>
        <v>1856029.75</v>
      </c>
      <c r="BN1090" s="2">
        <f t="shared" si="549"/>
        <v>1925760.875</v>
      </c>
      <c r="BO1090" s="17" t="str">
        <f t="shared" si="550"/>
        <v>N/D</v>
      </c>
      <c r="BP1090" s="17" t="str">
        <f t="shared" si="551"/>
        <v>N/D</v>
      </c>
      <c r="BQ1090" s="17" t="str">
        <f t="shared" si="552"/>
        <v>N/D</v>
      </c>
      <c r="BR1090" s="17" t="str">
        <f t="shared" si="553"/>
        <v>N/D</v>
      </c>
      <c r="BS1090" s="17" t="str">
        <f t="shared" si="554"/>
        <v>N/D</v>
      </c>
      <c r="BT1090" s="17" t="str">
        <f t="shared" si="555"/>
        <v>N/D</v>
      </c>
      <c r="BU1090" s="17">
        <f t="shared" si="556"/>
        <v>1.0032455029344223</v>
      </c>
      <c r="BV1090" s="17">
        <f t="shared" si="557"/>
        <v>1</v>
      </c>
      <c r="BW1090" s="17">
        <f t="shared" si="558"/>
        <v>1.0375700470318432</v>
      </c>
      <c r="BX1090" s="20">
        <f t="shared" si="559"/>
        <v>1.0032455029344223</v>
      </c>
      <c r="BY1090" s="20">
        <f t="shared" si="560"/>
        <v>1</v>
      </c>
      <c r="BZ1090" s="20">
        <f t="shared" si="561"/>
        <v>1.0375700470318432</v>
      </c>
    </row>
    <row r="1091" spans="2:78" x14ac:dyDescent="0.25">
      <c r="B1091">
        <v>11812</v>
      </c>
      <c r="C1091">
        <v>2</v>
      </c>
      <c r="D1091">
        <v>-0.56999999999999995</v>
      </c>
      <c r="E1091">
        <v>1.7669999999999999</v>
      </c>
      <c r="F1091" s="4">
        <v>1962</v>
      </c>
      <c r="G1091" s="5" t="str">
        <f>F1091&amp;"_"&amp;COUNTIF($F$2:$F1091,F1091)</f>
        <v>1962_2</v>
      </c>
      <c r="H1091" t="s">
        <v>218</v>
      </c>
      <c r="I1091">
        <v>0.14000000000000001</v>
      </c>
      <c r="J1091" s="2">
        <v>20584.019499999999</v>
      </c>
      <c r="K1091" s="2">
        <v>27494.734400000001</v>
      </c>
      <c r="L1091" s="2">
        <v>32458.535199999998</v>
      </c>
      <c r="M1091" s="1">
        <f>MIN(J1091:L1091)</f>
        <v>20584.019499999999</v>
      </c>
      <c r="N1091" s="3">
        <f t="shared" ref="N1091:N1154" si="562">IFERROR(J1091/M1091, "N/V")</f>
        <v>1</v>
      </c>
      <c r="O1091" s="3">
        <f t="shared" ref="O1091:O1154" si="563">IFERROR(K1091/M1091,"N/V")</f>
        <v>1.3357320420338701</v>
      </c>
      <c r="P1091" s="3">
        <f t="shared" ref="P1091:P1154" si="564">IFERROR(L1091/M1091,"N/V")</f>
        <v>1.5768803172771966</v>
      </c>
      <c r="Q1091" s="3"/>
      <c r="S1091">
        <v>9545</v>
      </c>
      <c r="T1091">
        <v>2</v>
      </c>
      <c r="U1091">
        <v>0.19</v>
      </c>
      <c r="V1091">
        <v>1.63</v>
      </c>
      <c r="W1091" s="4">
        <v>1923</v>
      </c>
      <c r="X1091" s="5" t="str">
        <f>W1091&amp;"_"&amp;COUNTIF($W$2:$W1091,W1091)</f>
        <v>1923_2</v>
      </c>
      <c r="Y1091" t="s">
        <v>526</v>
      </c>
      <c r="Z1091">
        <v>0.23</v>
      </c>
      <c r="AA1091" s="1">
        <v>7114006</v>
      </c>
      <c r="AB1091" s="1">
        <v>7354172.5</v>
      </c>
      <c r="AC1091" s="1">
        <v>7073214.5</v>
      </c>
      <c r="AD1091" s="1">
        <f>MIN(AA1091:AC1091)</f>
        <v>7073214.5</v>
      </c>
      <c r="AE1091" s="3">
        <f t="shared" ref="AE1091:AE1154" si="565">IFERROR(AA1091/AD1091, "N/V")</f>
        <v>1.0057670384518949</v>
      </c>
      <c r="AF1091" s="3">
        <f t="shared" ref="AF1091:AF1154" si="566">IFERROR(AB1091/AD1091,"N/V")</f>
        <v>1.039721402482563</v>
      </c>
      <c r="AG1091" s="3">
        <f t="shared" ref="AG1091:AG1154" si="567">IFERROR(AC1091/AD1091,"N/V")</f>
        <v>1</v>
      </c>
      <c r="AH1091" s="3"/>
      <c r="AJ1091">
        <v>8270</v>
      </c>
      <c r="AK1091">
        <v>2</v>
      </c>
      <c r="AL1091">
        <v>-0.41</v>
      </c>
      <c r="AM1091">
        <v>1.2689999999999999</v>
      </c>
      <c r="AN1091" s="4">
        <v>1957</v>
      </c>
      <c r="AO1091" s="5" t="str">
        <f>AN1091&amp;"_"&amp;COUNTIF($AN$2:$AN1091,AN1091)</f>
        <v>1957_1</v>
      </c>
      <c r="AP1091" t="s">
        <v>991</v>
      </c>
      <c r="AQ1091">
        <v>0.13400000000000001</v>
      </c>
      <c r="AR1091" s="1">
        <v>1049708.875</v>
      </c>
      <c r="AS1091" s="1">
        <v>1418783.5</v>
      </c>
      <c r="AT1091" s="1">
        <v>1513825.875</v>
      </c>
      <c r="AU1091" s="1">
        <f>MIN(AR1091:AT1091)</f>
        <v>1049708.875</v>
      </c>
      <c r="AV1091" s="3">
        <f t="shared" ref="AV1091:AV1154" si="568">IFERROR(AR1091/AU1091, "N/V")</f>
        <v>1</v>
      </c>
      <c r="AW1091" s="3">
        <f t="shared" ref="AW1091:AW1154" si="569">IFERROR(AS1091/AU1091,"N/V")</f>
        <v>1.3515971273463798</v>
      </c>
      <c r="AX1091" s="3">
        <f t="shared" ref="AX1091:AX1154" si="570">IFERROR(AT1091/AU1091,"N/V")</f>
        <v>1.4421387787161464</v>
      </c>
      <c r="AZ1091" t="s">
        <v>2033</v>
      </c>
      <c r="BA1091">
        <v>1412</v>
      </c>
      <c r="BB1091" t="s">
        <v>4687</v>
      </c>
      <c r="BC1091" s="17">
        <f t="shared" ref="BC1091:BC1154" si="571">IFERROR(VLOOKUP(AZ1091,G:P,3, FALSE),"N/D")</f>
        <v>0.184</v>
      </c>
      <c r="BD1091" s="17">
        <f t="shared" ref="BD1091:BD1154" si="572">IFERROR(VLOOKUP(AZ1091,X:AG,3, FALSE),"N/D")</f>
        <v>0.17299999999999999</v>
      </c>
      <c r="BE1091" s="17">
        <f t="shared" ref="BE1091:BE1154" si="573">IFERROR(VLOOKUP(AZ1091,AO:AZ,3, FALSE),"N/D")</f>
        <v>0.193</v>
      </c>
      <c r="BF1091" s="2">
        <f t="shared" ref="BF1091:BF1154" si="574">IFERROR(VLOOKUP(AZ1091,G:P,4, FALSE),"N/D")</f>
        <v>32246.0566</v>
      </c>
      <c r="BG1091" s="2">
        <f t="shared" ref="BG1091:BG1154" si="575">IFERROR(VLOOKUP(AZ1091,G:P,5, FALSE),"N/D")</f>
        <v>34921.234400000001</v>
      </c>
      <c r="BH1091" s="2">
        <f t="shared" ref="BH1091:BH1154" si="576">IFERROR(VLOOKUP(AZ1091,G:P,6, FALSE),"N/D")</f>
        <v>31389.3652</v>
      </c>
      <c r="BI1091" s="2">
        <f t="shared" ref="BI1091:BI1154" si="577">IFERROR(VLOOKUP(AZ1091,X:AG,4, FALSE),"N/D")</f>
        <v>35870.914100000002</v>
      </c>
      <c r="BJ1091" s="2">
        <f t="shared" ref="BJ1091:BJ1154" si="578">IFERROR(VLOOKUP(AZ1091,X:AG,5, FALSE),"N/D")</f>
        <v>34745.980499999998</v>
      </c>
      <c r="BK1091" s="2">
        <f t="shared" ref="BK1091:BK1154" si="579">IFERROR(VLOOKUP(AZ1091,X:AG,6, FALSE),"N/D")</f>
        <v>31637.2363</v>
      </c>
      <c r="BL1091" s="2">
        <f t="shared" ref="BL1091:BL1154" si="580">IFERROR(VLOOKUP(AZ1091,AO:AX,4, FALSE),"N/D")</f>
        <v>34546.910199999998</v>
      </c>
      <c r="BM1091" s="2">
        <f t="shared" ref="BM1091:BM1154" si="581">IFERROR(VLOOKUP(AZ1091,AO:AX,5, FALSE),"N/D")</f>
        <v>31425.044900000001</v>
      </c>
      <c r="BN1091" s="2">
        <f t="shared" ref="BN1091:BN1154" si="582">IFERROR(VLOOKUP(AZ1091,AO:AX,6, FALSE),"N/D")</f>
        <v>26391.002</v>
      </c>
      <c r="BO1091" s="17">
        <f t="shared" ref="BO1091:BO1154" si="583">IFERROR(VLOOKUP(AZ1091,G:P,8, FALSE),"N/D")</f>
        <v>1.027292409213806</v>
      </c>
      <c r="BP1091" s="17">
        <f t="shared" ref="BP1091:BP1154" si="584">IFERROR(VLOOKUP(AZ1091,G:P,9, FALSE),"N/D")</f>
        <v>1.1125180193194859</v>
      </c>
      <c r="BQ1091" s="17">
        <f t="shared" ref="BQ1091:BQ1154" si="585">IFERROR(VLOOKUP(AZ1091,G:P,10, FALSE),"N/D")</f>
        <v>1</v>
      </c>
      <c r="BR1091" s="17">
        <f t="shared" ref="BR1091:BR1154" si="586">IFERROR(VLOOKUP(AZ1091,X:AG,8, FALSE),"N/D")</f>
        <v>1.1338194575485092</v>
      </c>
      <c r="BS1091" s="17">
        <f t="shared" ref="BS1091:BS1154" si="587">IFERROR(VLOOKUP(AZ1091,X:AG,9, FALSE),"N/D")</f>
        <v>1.0982621923900475</v>
      </c>
      <c r="BT1091" s="17">
        <f t="shared" ref="BT1091:BT1154" si="588">IFERROR(VLOOKUP(AZ1091,X:AG,10, FALSE),"N/D")</f>
        <v>1</v>
      </c>
      <c r="BU1091" s="17">
        <f t="shared" ref="BU1091:BU1154" si="589">IFERROR(VLOOKUP(AZ1091,AO:AX,8, FALSE),"N/D")</f>
        <v>1.3090412482254368</v>
      </c>
      <c r="BV1091" s="17">
        <f t="shared" ref="BV1091:BV1154" si="590">IFERROR(VLOOKUP(AZ1091,AO:AX,9, FALSE),"N/D")</f>
        <v>1.1907484566141142</v>
      </c>
      <c r="BW1091" s="17">
        <f t="shared" ref="BW1091:BW1154" si="591">IFERROR(VLOOKUP(AZ1091,AO:AX,10, FALSE),"N/D")</f>
        <v>1</v>
      </c>
      <c r="BX1091" s="20">
        <f t="shared" ref="BX1091:BX1154" si="592">IFERROR(AVERAGE(BO1091,BR1091,BU1091),"X")</f>
        <v>1.1567177049959174</v>
      </c>
      <c r="BY1091" s="20">
        <f t="shared" ref="BY1091:BY1154" si="593">IFERROR(AVERAGE(BP1091,BS1091,BV1091),"X")</f>
        <v>1.1338428894412158</v>
      </c>
      <c r="BZ1091" s="20">
        <f t="shared" ref="BZ1091:BZ1154" si="594">IFERROR(AVERAGE(BQ1091,BT1091,BW1091),"X")</f>
        <v>1</v>
      </c>
    </row>
    <row r="1092" spans="2:78" x14ac:dyDescent="0.25">
      <c r="B1092">
        <v>11737</v>
      </c>
      <c r="C1092">
        <v>2</v>
      </c>
      <c r="D1092">
        <v>-0.41</v>
      </c>
      <c r="E1092">
        <v>1.429</v>
      </c>
      <c r="F1092" s="4">
        <v>1962</v>
      </c>
      <c r="G1092" s="5" t="str">
        <f>F1092&amp;"_"&amp;COUNTIF($F$2:$F1092,F1092)</f>
        <v>1962_3</v>
      </c>
      <c r="H1092" t="s">
        <v>218</v>
      </c>
      <c r="I1092">
        <v>0.155</v>
      </c>
      <c r="J1092" s="2">
        <v>15457.1289</v>
      </c>
      <c r="K1092" s="2">
        <v>14215.4756</v>
      </c>
      <c r="L1092" s="2">
        <v>18474.234400000001</v>
      </c>
      <c r="M1092" s="1">
        <f>MIN(J1092:L1092)</f>
        <v>14215.4756</v>
      </c>
      <c r="N1092" s="3">
        <f t="shared" si="562"/>
        <v>1.0873451817538908</v>
      </c>
      <c r="O1092" s="3">
        <f t="shared" si="563"/>
        <v>1</v>
      </c>
      <c r="P1092" s="3">
        <f t="shared" si="564"/>
        <v>1.2995860933418226</v>
      </c>
      <c r="Q1092" s="3"/>
      <c r="S1092">
        <v>8051</v>
      </c>
      <c r="T1092">
        <v>2</v>
      </c>
      <c r="U1092">
        <v>-1.58</v>
      </c>
      <c r="V1092">
        <v>1.1859999999999999</v>
      </c>
      <c r="W1092" s="4">
        <v>1925</v>
      </c>
      <c r="X1092" s="5" t="str">
        <f>W1092&amp;"_"&amp;COUNTIF($W$2:$W1092,W1092)</f>
        <v>1925_1</v>
      </c>
      <c r="Y1092" t="s">
        <v>889</v>
      </c>
      <c r="Z1092">
        <v>2.4E-2</v>
      </c>
      <c r="AA1092" s="1">
        <v>137592.26560000001</v>
      </c>
      <c r="AB1092" s="1">
        <v>419899.21879999997</v>
      </c>
      <c r="AC1092" s="1">
        <v>377245.25</v>
      </c>
      <c r="AD1092" s="1">
        <f>MIN(AA1092:AC1092)</f>
        <v>137592.26560000001</v>
      </c>
      <c r="AE1092" s="3">
        <f t="shared" si="565"/>
        <v>1</v>
      </c>
      <c r="AF1092" s="3">
        <f t="shared" si="566"/>
        <v>3.0517646974482258</v>
      </c>
      <c r="AG1092" s="3">
        <f t="shared" si="567"/>
        <v>2.7417620340427038</v>
      </c>
      <c r="AH1092" s="3"/>
      <c r="AJ1092">
        <v>7996</v>
      </c>
      <c r="AK1092">
        <v>2</v>
      </c>
      <c r="AL1092">
        <v>-0.19</v>
      </c>
      <c r="AM1092">
        <v>1.105</v>
      </c>
      <c r="AN1092" s="4">
        <v>1957</v>
      </c>
      <c r="AO1092" s="5" t="str">
        <f>AN1092&amp;"_"&amp;COUNTIF($AN$2:$AN1092,AN1092)</f>
        <v>1957_2</v>
      </c>
      <c r="AP1092" t="s">
        <v>991</v>
      </c>
      <c r="AQ1092">
        <v>4.2999999999999997E-2</v>
      </c>
      <c r="AR1092" s="1">
        <v>436241.21879999997</v>
      </c>
      <c r="AS1092" s="1">
        <v>751562.375</v>
      </c>
      <c r="AT1092" s="1">
        <v>720973.375</v>
      </c>
      <c r="AU1092" s="1">
        <f>MIN(AR1092:AT1092)</f>
        <v>436241.21879999997</v>
      </c>
      <c r="AV1092" s="3">
        <f t="shared" si="568"/>
        <v>1</v>
      </c>
      <c r="AW1092" s="3">
        <f t="shared" si="569"/>
        <v>1.7228137613116352</v>
      </c>
      <c r="AX1092" s="3">
        <f t="shared" si="570"/>
        <v>1.6526942983132891</v>
      </c>
      <c r="AZ1092" t="s">
        <v>3688</v>
      </c>
      <c r="BA1092">
        <v>1412</v>
      </c>
      <c r="BB1092" t="s">
        <v>4687</v>
      </c>
      <c r="BC1092" s="17" t="str">
        <f t="shared" si="571"/>
        <v>N/D</v>
      </c>
      <c r="BD1092" s="17">
        <f t="shared" si="572"/>
        <v>0.123</v>
      </c>
      <c r="BE1092" s="17">
        <f t="shared" si="573"/>
        <v>0.106</v>
      </c>
      <c r="BF1092" s="2" t="str">
        <f t="shared" si="574"/>
        <v>N/D</v>
      </c>
      <c r="BG1092" s="2" t="str">
        <f t="shared" si="575"/>
        <v>N/D</v>
      </c>
      <c r="BH1092" s="2" t="str">
        <f t="shared" si="576"/>
        <v>N/D</v>
      </c>
      <c r="BI1092" s="2">
        <f t="shared" si="577"/>
        <v>44418.550799999997</v>
      </c>
      <c r="BJ1092" s="2">
        <f t="shared" si="578"/>
        <v>41996.4375</v>
      </c>
      <c r="BK1092" s="2">
        <f t="shared" si="579"/>
        <v>32211.8613</v>
      </c>
      <c r="BL1092" s="2">
        <f t="shared" si="580"/>
        <v>36426.101600000002</v>
      </c>
      <c r="BM1092" s="2">
        <f t="shared" si="581"/>
        <v>30001.027300000002</v>
      </c>
      <c r="BN1092" s="2">
        <f t="shared" si="582"/>
        <v>35428.644500000002</v>
      </c>
      <c r="BO1092" s="17" t="str">
        <f t="shared" si="583"/>
        <v>N/D</v>
      </c>
      <c r="BP1092" s="17" t="str">
        <f t="shared" si="584"/>
        <v>N/D</v>
      </c>
      <c r="BQ1092" s="17" t="str">
        <f t="shared" si="585"/>
        <v>N/D</v>
      </c>
      <c r="BR1092" s="17">
        <f t="shared" si="586"/>
        <v>1.3789501446785379</v>
      </c>
      <c r="BS1092" s="17">
        <f t="shared" si="587"/>
        <v>1.303756933164244</v>
      </c>
      <c r="BT1092" s="17">
        <f t="shared" si="588"/>
        <v>1</v>
      </c>
      <c r="BU1092" s="17">
        <f t="shared" si="589"/>
        <v>1.2141618097190958</v>
      </c>
      <c r="BV1092" s="17">
        <f t="shared" si="590"/>
        <v>1</v>
      </c>
      <c r="BW1092" s="17">
        <f t="shared" si="591"/>
        <v>1.1809143782219751</v>
      </c>
      <c r="BX1092" s="20">
        <f t="shared" si="592"/>
        <v>1.2965559771988169</v>
      </c>
      <c r="BY1092" s="20">
        <f t="shared" si="593"/>
        <v>1.151878466582122</v>
      </c>
      <c r="BZ1092" s="20">
        <f t="shared" si="594"/>
        <v>1.0904571891109875</v>
      </c>
    </row>
    <row r="1093" spans="2:78" x14ac:dyDescent="0.25">
      <c r="B1093">
        <v>7556</v>
      </c>
      <c r="C1093">
        <v>2</v>
      </c>
      <c r="D1093">
        <v>0.11</v>
      </c>
      <c r="E1093">
        <v>1.6359999999999999</v>
      </c>
      <c r="F1093" s="4">
        <v>1963</v>
      </c>
      <c r="G1093" s="5" t="str">
        <f>F1093&amp;"_"&amp;COUNTIF($F$2:$F1093,F1093)</f>
        <v>1963_1</v>
      </c>
      <c r="H1093" t="s">
        <v>436</v>
      </c>
      <c r="I1093">
        <v>7.4999999999999997E-2</v>
      </c>
      <c r="J1093" s="2">
        <v>2474106.75</v>
      </c>
      <c r="K1093" s="2">
        <v>3406662.5</v>
      </c>
      <c r="L1093" s="2">
        <v>3552281</v>
      </c>
      <c r="M1093" s="1">
        <f>MIN(J1093:L1093)</f>
        <v>2474106.75</v>
      </c>
      <c r="N1093" s="3">
        <f t="shared" si="562"/>
        <v>1</v>
      </c>
      <c r="O1093" s="3">
        <f t="shared" si="563"/>
        <v>1.376926238126144</v>
      </c>
      <c r="P1093" s="3">
        <f t="shared" si="564"/>
        <v>1.4357832377281214</v>
      </c>
      <c r="Q1093" s="3"/>
      <c r="S1093">
        <v>7852</v>
      </c>
      <c r="T1093">
        <v>2</v>
      </c>
      <c r="U1093">
        <v>0.05</v>
      </c>
      <c r="V1093">
        <v>1.149</v>
      </c>
      <c r="W1093" s="4">
        <v>1925</v>
      </c>
      <c r="X1093" s="5" t="str">
        <f>W1093&amp;"_"&amp;COUNTIF($W$2:$W1093,W1093)</f>
        <v>1925_2</v>
      </c>
      <c r="Y1093" t="s">
        <v>889</v>
      </c>
      <c r="Z1093">
        <v>0</v>
      </c>
      <c r="AA1093" s="1">
        <v>238814.6875</v>
      </c>
      <c r="AB1093" s="1">
        <v>524450.625</v>
      </c>
      <c r="AC1093" s="1">
        <v>539088.8125</v>
      </c>
      <c r="AD1093" s="1">
        <f>MIN(AA1093:AC1093)</f>
        <v>238814.6875</v>
      </c>
      <c r="AE1093" s="3">
        <f t="shared" si="565"/>
        <v>1</v>
      </c>
      <c r="AF1093" s="3">
        <f t="shared" si="566"/>
        <v>2.1960568275349481</v>
      </c>
      <c r="AG1093" s="3">
        <f t="shared" si="567"/>
        <v>2.2573520001779621</v>
      </c>
      <c r="AH1093" s="3"/>
      <c r="AJ1093">
        <v>8035</v>
      </c>
      <c r="AK1093">
        <v>2</v>
      </c>
      <c r="AL1093">
        <v>-0.28000000000000003</v>
      </c>
      <c r="AM1093">
        <v>1.0389999999999999</v>
      </c>
      <c r="AN1093" s="4">
        <v>1957</v>
      </c>
      <c r="AO1093" s="5" t="str">
        <f>AN1093&amp;"_"&amp;COUNTIF($AN$2:$AN1093,AN1093)</f>
        <v>1957_3</v>
      </c>
      <c r="AP1093" t="s">
        <v>991</v>
      </c>
      <c r="AQ1093">
        <v>4.7E-2</v>
      </c>
      <c r="AR1093" s="1">
        <v>487839.84379999997</v>
      </c>
      <c r="AS1093" s="1">
        <v>744690.6875</v>
      </c>
      <c r="AT1093" s="1">
        <v>793611</v>
      </c>
      <c r="AU1093" s="1">
        <f>MIN(AR1093:AT1093)</f>
        <v>487839.84379999997</v>
      </c>
      <c r="AV1093" s="3">
        <f t="shared" si="568"/>
        <v>1</v>
      </c>
      <c r="AW1093" s="3">
        <f t="shared" si="569"/>
        <v>1.5265064897103839</v>
      </c>
      <c r="AX1093" s="3">
        <f t="shared" si="570"/>
        <v>1.6267859423252793</v>
      </c>
      <c r="AZ1093" t="s">
        <v>3689</v>
      </c>
      <c r="BA1093">
        <v>1412</v>
      </c>
      <c r="BB1093" t="s">
        <v>4687</v>
      </c>
      <c r="BC1093" s="17" t="str">
        <f t="shared" si="571"/>
        <v>N/D</v>
      </c>
      <c r="BD1093" s="17">
        <f t="shared" si="572"/>
        <v>5.8000000000000003E-2</v>
      </c>
      <c r="BE1093" s="17" t="str">
        <f t="shared" si="573"/>
        <v>N/D</v>
      </c>
      <c r="BF1093" s="2" t="str">
        <f t="shared" si="574"/>
        <v>N/D</v>
      </c>
      <c r="BG1093" s="2" t="str">
        <f t="shared" si="575"/>
        <v>N/D</v>
      </c>
      <c r="BH1093" s="2" t="str">
        <f t="shared" si="576"/>
        <v>N/D</v>
      </c>
      <c r="BI1093" s="2">
        <f t="shared" si="577"/>
        <v>46247.660199999998</v>
      </c>
      <c r="BJ1093" s="2">
        <f t="shared" si="578"/>
        <v>54363.589800000002</v>
      </c>
      <c r="BK1093" s="2">
        <f t="shared" si="579"/>
        <v>38592.550799999997</v>
      </c>
      <c r="BL1093" s="2" t="str">
        <f t="shared" si="580"/>
        <v>N/D</v>
      </c>
      <c r="BM1093" s="2" t="str">
        <f t="shared" si="581"/>
        <v>N/D</v>
      </c>
      <c r="BN1093" s="2" t="str">
        <f t="shared" si="582"/>
        <v>N/D</v>
      </c>
      <c r="BO1093" s="17" t="str">
        <f t="shared" si="583"/>
        <v>N/D</v>
      </c>
      <c r="BP1093" s="17" t="str">
        <f t="shared" si="584"/>
        <v>N/D</v>
      </c>
      <c r="BQ1093" s="17" t="str">
        <f t="shared" si="585"/>
        <v>N/D</v>
      </c>
      <c r="BR1093" s="17">
        <f t="shared" si="586"/>
        <v>1.1983571762247962</v>
      </c>
      <c r="BS1093" s="17">
        <f t="shared" si="587"/>
        <v>1.4086550039599872</v>
      </c>
      <c r="BT1093" s="17">
        <f t="shared" si="588"/>
        <v>1</v>
      </c>
      <c r="BU1093" s="17" t="str">
        <f t="shared" si="589"/>
        <v>N/D</v>
      </c>
      <c r="BV1093" s="17" t="str">
        <f t="shared" si="590"/>
        <v>N/D</v>
      </c>
      <c r="BW1093" s="17" t="str">
        <f t="shared" si="591"/>
        <v>N/D</v>
      </c>
      <c r="BX1093" s="20">
        <f t="shared" si="592"/>
        <v>1.1983571762247962</v>
      </c>
      <c r="BY1093" s="20">
        <f t="shared" si="593"/>
        <v>1.4086550039599872</v>
      </c>
      <c r="BZ1093" s="20">
        <f t="shared" si="594"/>
        <v>1</v>
      </c>
    </row>
    <row r="1094" spans="2:78" x14ac:dyDescent="0.25">
      <c r="B1094">
        <v>7504</v>
      </c>
      <c r="C1094">
        <v>2</v>
      </c>
      <c r="D1094">
        <v>-0.17</v>
      </c>
      <c r="E1094">
        <v>1.5640000000000001</v>
      </c>
      <c r="F1094" s="4">
        <v>1963</v>
      </c>
      <c r="G1094" s="5" t="str">
        <f>F1094&amp;"_"&amp;COUNTIF($F$2:$F1094,F1094)</f>
        <v>1963_2</v>
      </c>
      <c r="H1094" t="s">
        <v>436</v>
      </c>
      <c r="I1094">
        <v>6.7000000000000004E-2</v>
      </c>
      <c r="J1094" s="2">
        <v>6484369</v>
      </c>
      <c r="K1094" s="2">
        <v>8916899</v>
      </c>
      <c r="L1094" s="2">
        <v>9639889</v>
      </c>
      <c r="M1094" s="1">
        <f>MIN(J1094:L1094)</f>
        <v>6484369</v>
      </c>
      <c r="N1094" s="3">
        <f t="shared" si="562"/>
        <v>1</v>
      </c>
      <c r="O1094" s="3">
        <f t="shared" si="563"/>
        <v>1.3751375037416902</v>
      </c>
      <c r="P1094" s="3">
        <f t="shared" si="564"/>
        <v>1.4866348599223764</v>
      </c>
      <c r="Q1094" s="3"/>
      <c r="S1094">
        <v>11377</v>
      </c>
      <c r="T1094">
        <v>2</v>
      </c>
      <c r="U1094">
        <v>0.56000000000000005</v>
      </c>
      <c r="V1094">
        <v>1.5309999999999999</v>
      </c>
      <c r="W1094" s="4">
        <v>1930</v>
      </c>
      <c r="X1094" s="5" t="str">
        <f>W1094&amp;"_"&amp;COUNTIF($W$2:$W1094,W1094)</f>
        <v>1930_1</v>
      </c>
      <c r="Y1094" t="s">
        <v>517</v>
      </c>
      <c r="Z1094">
        <v>2.5000000000000001E-2</v>
      </c>
      <c r="AA1094" s="1">
        <v>26945.357400000001</v>
      </c>
      <c r="AB1094" s="1">
        <v>43194.031199999998</v>
      </c>
      <c r="AC1094" s="1">
        <v>32997.429700000001</v>
      </c>
      <c r="AD1094" s="1">
        <f>MIN(AA1094:AC1094)</f>
        <v>26945.357400000001</v>
      </c>
      <c r="AE1094" s="3">
        <f t="shared" si="565"/>
        <v>1</v>
      </c>
      <c r="AF1094" s="3">
        <f t="shared" si="566"/>
        <v>1.6030231315469579</v>
      </c>
      <c r="AG1094" s="3">
        <f t="shared" si="567"/>
        <v>1.2246053822986218</v>
      </c>
      <c r="AH1094" s="3"/>
      <c r="AJ1094">
        <v>8306</v>
      </c>
      <c r="AK1094">
        <v>2</v>
      </c>
      <c r="AL1094">
        <v>-0.48</v>
      </c>
      <c r="AM1094">
        <v>1.0089999999999999</v>
      </c>
      <c r="AN1094" s="4">
        <v>1957</v>
      </c>
      <c r="AO1094" s="5" t="str">
        <f>AN1094&amp;"_"&amp;COUNTIF($AN$2:$AN1094,AN1094)</f>
        <v>1957_4</v>
      </c>
      <c r="AP1094" t="s">
        <v>991</v>
      </c>
      <c r="AQ1094">
        <v>0.08</v>
      </c>
      <c r="AR1094" s="1">
        <v>340100.125</v>
      </c>
      <c r="AS1094" s="1">
        <v>509984.9375</v>
      </c>
      <c r="AT1094" s="1">
        <v>506306.78120000003</v>
      </c>
      <c r="AU1094" s="1">
        <f>MIN(AR1094:AT1094)</f>
        <v>340100.125</v>
      </c>
      <c r="AV1094" s="3">
        <f t="shared" si="568"/>
        <v>1</v>
      </c>
      <c r="AW1094" s="3">
        <f t="shared" si="569"/>
        <v>1.4995141136746126</v>
      </c>
      <c r="AX1094" s="3">
        <f t="shared" si="570"/>
        <v>1.488699191745372</v>
      </c>
      <c r="AZ1094" t="s">
        <v>3690</v>
      </c>
      <c r="BA1094">
        <v>1413</v>
      </c>
      <c r="BB1094" t="s">
        <v>4688</v>
      </c>
      <c r="BC1094" s="17" t="str">
        <f t="shared" si="571"/>
        <v>N/D</v>
      </c>
      <c r="BD1094" s="17">
        <f t="shared" si="572"/>
        <v>7.0000000000000001E-3</v>
      </c>
      <c r="BE1094" s="17" t="str">
        <f t="shared" si="573"/>
        <v>N/D</v>
      </c>
      <c r="BF1094" s="2" t="str">
        <f t="shared" si="574"/>
        <v>N/D</v>
      </c>
      <c r="BG1094" s="2" t="str">
        <f t="shared" si="575"/>
        <v>N/D</v>
      </c>
      <c r="BH1094" s="2" t="str">
        <f t="shared" si="576"/>
        <v>N/D</v>
      </c>
      <c r="BI1094" s="2">
        <f t="shared" si="577"/>
        <v>213799.39060000001</v>
      </c>
      <c r="BJ1094" s="2">
        <f t="shared" si="578"/>
        <v>826363.9375</v>
      </c>
      <c r="BK1094" s="2">
        <f t="shared" si="579"/>
        <v>717348.125</v>
      </c>
      <c r="BL1094" s="2" t="str">
        <f t="shared" si="580"/>
        <v>N/D</v>
      </c>
      <c r="BM1094" s="2" t="str">
        <f t="shared" si="581"/>
        <v>N/D</v>
      </c>
      <c r="BN1094" s="2" t="str">
        <f t="shared" si="582"/>
        <v>N/D</v>
      </c>
      <c r="BO1094" s="17" t="str">
        <f t="shared" si="583"/>
        <v>N/D</v>
      </c>
      <c r="BP1094" s="17" t="str">
        <f t="shared" si="584"/>
        <v>N/D</v>
      </c>
      <c r="BQ1094" s="17" t="str">
        <f t="shared" si="585"/>
        <v>N/D</v>
      </c>
      <c r="BR1094" s="17">
        <f t="shared" si="586"/>
        <v>1</v>
      </c>
      <c r="BS1094" s="17">
        <f t="shared" si="587"/>
        <v>3.8651370108255114</v>
      </c>
      <c r="BT1094" s="17">
        <f t="shared" si="588"/>
        <v>3.3552393343444824</v>
      </c>
      <c r="BU1094" s="17" t="str">
        <f t="shared" si="589"/>
        <v>N/D</v>
      </c>
      <c r="BV1094" s="17" t="str">
        <f t="shared" si="590"/>
        <v>N/D</v>
      </c>
      <c r="BW1094" s="17" t="str">
        <f t="shared" si="591"/>
        <v>N/D</v>
      </c>
      <c r="BX1094" s="20">
        <f t="shared" si="592"/>
        <v>1</v>
      </c>
      <c r="BY1094" s="20">
        <f t="shared" si="593"/>
        <v>3.8651370108255114</v>
      </c>
      <c r="BZ1094" s="20">
        <f t="shared" si="594"/>
        <v>3.3552393343444824</v>
      </c>
    </row>
    <row r="1095" spans="2:78" x14ac:dyDescent="0.25">
      <c r="B1095">
        <v>7452</v>
      </c>
      <c r="C1095">
        <v>2</v>
      </c>
      <c r="D1095">
        <v>-0.31</v>
      </c>
      <c r="E1095">
        <v>1.4690000000000001</v>
      </c>
      <c r="F1095" s="4">
        <v>1963</v>
      </c>
      <c r="G1095" s="5" t="str">
        <f>F1095&amp;"_"&amp;COUNTIF($F$2:$F1095,F1095)</f>
        <v>1963_3</v>
      </c>
      <c r="H1095" t="s">
        <v>436</v>
      </c>
      <c r="I1095">
        <v>4.3999999999999997E-2</v>
      </c>
      <c r="J1095" s="2">
        <v>5857016</v>
      </c>
      <c r="K1095" s="2">
        <v>7627514.5</v>
      </c>
      <c r="L1095" s="2">
        <v>8312998</v>
      </c>
      <c r="M1095" s="1">
        <f>MIN(J1095:L1095)</f>
        <v>5857016</v>
      </c>
      <c r="N1095" s="3">
        <f t="shared" si="562"/>
        <v>1</v>
      </c>
      <c r="O1095" s="3">
        <f t="shared" si="563"/>
        <v>1.3022867787965748</v>
      </c>
      <c r="P1095" s="3">
        <f t="shared" si="564"/>
        <v>1.419323081924311</v>
      </c>
      <c r="Q1095" s="3"/>
      <c r="S1095">
        <v>11361</v>
      </c>
      <c r="T1095">
        <v>2</v>
      </c>
      <c r="U1095">
        <v>0.06</v>
      </c>
      <c r="V1095">
        <v>1.478</v>
      </c>
      <c r="W1095" s="4">
        <v>1930</v>
      </c>
      <c r="X1095" s="5" t="str">
        <f>W1095&amp;"_"&amp;COUNTIF($W$2:$W1095,W1095)</f>
        <v>1930_2</v>
      </c>
      <c r="Y1095" t="s">
        <v>517</v>
      </c>
      <c r="Z1095">
        <v>0.11700000000000001</v>
      </c>
      <c r="AA1095" s="1">
        <v>14267.1006</v>
      </c>
      <c r="AB1095" s="1">
        <v>40288.914100000002</v>
      </c>
      <c r="AC1095" s="1">
        <v>30449.105500000001</v>
      </c>
      <c r="AD1095" s="1">
        <f>MIN(AA1095:AC1095)</f>
        <v>14267.1006</v>
      </c>
      <c r="AE1095" s="3">
        <f t="shared" si="565"/>
        <v>1</v>
      </c>
      <c r="AF1095" s="3">
        <f t="shared" si="566"/>
        <v>2.8239034145452093</v>
      </c>
      <c r="AG1095" s="3">
        <f t="shared" si="567"/>
        <v>2.1342181816535311</v>
      </c>
      <c r="AH1095" s="3"/>
      <c r="AJ1095">
        <v>11882</v>
      </c>
      <c r="AK1095">
        <v>2</v>
      </c>
      <c r="AL1095">
        <v>0.15</v>
      </c>
      <c r="AM1095">
        <v>1.159</v>
      </c>
      <c r="AN1095" s="4">
        <v>1961</v>
      </c>
      <c r="AO1095" s="5" t="str">
        <f>AN1095&amp;"_"&amp;COUNTIF($AN$2:$AN1095,AN1095)</f>
        <v>1961_1</v>
      </c>
      <c r="AP1095" t="s">
        <v>1065</v>
      </c>
      <c r="AQ1095">
        <v>0.09</v>
      </c>
      <c r="AR1095" s="1">
        <v>21112.2559</v>
      </c>
      <c r="AS1095" s="1">
        <v>29183.228500000001</v>
      </c>
      <c r="AT1095" s="1">
        <v>31525.580099999999</v>
      </c>
      <c r="AU1095" s="1">
        <f>MIN(AR1095:AT1095)</f>
        <v>21112.2559</v>
      </c>
      <c r="AV1095" s="3">
        <f t="shared" si="568"/>
        <v>1</v>
      </c>
      <c r="AW1095" s="3">
        <f t="shared" si="569"/>
        <v>1.3822884981230263</v>
      </c>
      <c r="AX1095" s="3">
        <f t="shared" si="570"/>
        <v>1.4932359786336238</v>
      </c>
      <c r="AZ1095" t="s">
        <v>2034</v>
      </c>
      <c r="BA1095">
        <v>1414</v>
      </c>
      <c r="BB1095" t="s">
        <v>4689</v>
      </c>
      <c r="BC1095" s="17">
        <f t="shared" si="571"/>
        <v>0.16200000000000001</v>
      </c>
      <c r="BD1095" s="17" t="str">
        <f t="shared" si="572"/>
        <v>N/D</v>
      </c>
      <c r="BE1095" s="17">
        <f t="shared" si="573"/>
        <v>7.1999999999999995E-2</v>
      </c>
      <c r="BF1095" s="2">
        <f t="shared" si="574"/>
        <v>117990.9062</v>
      </c>
      <c r="BG1095" s="2">
        <f t="shared" si="575"/>
        <v>493338.34379999997</v>
      </c>
      <c r="BH1095" s="2">
        <f t="shared" si="576"/>
        <v>495355.96879999997</v>
      </c>
      <c r="BI1095" s="2" t="str">
        <f t="shared" si="577"/>
        <v>N/D</v>
      </c>
      <c r="BJ1095" s="2" t="str">
        <f t="shared" si="578"/>
        <v>N/D</v>
      </c>
      <c r="BK1095" s="2" t="str">
        <f t="shared" si="579"/>
        <v>N/D</v>
      </c>
      <c r="BL1095" s="2">
        <f t="shared" si="580"/>
        <v>170763.04689999999</v>
      </c>
      <c r="BM1095" s="2">
        <f t="shared" si="581"/>
        <v>406452.5625</v>
      </c>
      <c r="BN1095" s="2">
        <f t="shared" si="582"/>
        <v>425254.4375</v>
      </c>
      <c r="BO1095" s="17">
        <f t="shared" si="583"/>
        <v>1</v>
      </c>
      <c r="BP1095" s="17">
        <f t="shared" si="584"/>
        <v>4.1811556474002227</v>
      </c>
      <c r="BQ1095" s="17">
        <f t="shared" si="585"/>
        <v>4.1982554821669806</v>
      </c>
      <c r="BR1095" s="17" t="str">
        <f t="shared" si="586"/>
        <v>N/D</v>
      </c>
      <c r="BS1095" s="17" t="str">
        <f t="shared" si="587"/>
        <v>N/D</v>
      </c>
      <c r="BT1095" s="17" t="str">
        <f t="shared" si="588"/>
        <v>N/D</v>
      </c>
      <c r="BU1095" s="17">
        <f t="shared" si="589"/>
        <v>1</v>
      </c>
      <c r="BV1095" s="17">
        <f t="shared" si="590"/>
        <v>2.3802138101812003</v>
      </c>
      <c r="BW1095" s="17">
        <f t="shared" si="591"/>
        <v>2.4903188671084786</v>
      </c>
      <c r="BX1095" s="20">
        <f t="shared" si="592"/>
        <v>1</v>
      </c>
      <c r="BY1095" s="20">
        <f t="shared" si="593"/>
        <v>3.2806847287907113</v>
      </c>
      <c r="BZ1095" s="20">
        <f t="shared" si="594"/>
        <v>3.3442871746377296</v>
      </c>
    </row>
    <row r="1096" spans="2:78" x14ac:dyDescent="0.25">
      <c r="B1096">
        <v>7040</v>
      </c>
      <c r="C1096">
        <v>2</v>
      </c>
      <c r="D1096">
        <v>-0.09</v>
      </c>
      <c r="E1096">
        <v>1.6919999999999999</v>
      </c>
      <c r="F1096" s="4">
        <v>1964</v>
      </c>
      <c r="G1096" s="5" t="str">
        <f>F1096&amp;"_"&amp;COUNTIF($F$2:$F1096,F1096)</f>
        <v>1964_1</v>
      </c>
      <c r="H1096" t="s">
        <v>377</v>
      </c>
      <c r="I1096">
        <v>0.13700000000000001</v>
      </c>
      <c r="J1096" s="2">
        <v>47485.890599999999</v>
      </c>
      <c r="K1096" s="2">
        <v>40261.757799999999</v>
      </c>
      <c r="L1096" s="2">
        <v>46943.085899999998</v>
      </c>
      <c r="M1096" s="1">
        <f>MIN(J1096:L1096)</f>
        <v>40261.757799999999</v>
      </c>
      <c r="N1096" s="3">
        <f t="shared" si="562"/>
        <v>1.179429145540188</v>
      </c>
      <c r="O1096" s="3">
        <f t="shared" si="563"/>
        <v>1</v>
      </c>
      <c r="P1096" s="3">
        <f t="shared" si="564"/>
        <v>1.1659472528047445</v>
      </c>
      <c r="Q1096" s="3"/>
      <c r="S1096">
        <v>7261</v>
      </c>
      <c r="T1096">
        <v>2</v>
      </c>
      <c r="U1096">
        <v>0.14000000000000001</v>
      </c>
      <c r="V1096">
        <v>1.81</v>
      </c>
      <c r="W1096" s="4">
        <v>1931</v>
      </c>
      <c r="X1096" s="5" t="str">
        <f>W1096&amp;"_"&amp;COUNTIF($W$2:$W1096,W1096)</f>
        <v>1931_1</v>
      </c>
      <c r="Y1096" t="s">
        <v>212</v>
      </c>
      <c r="Z1096">
        <v>0.24099999999999999</v>
      </c>
      <c r="AA1096" s="1">
        <v>2324268.25</v>
      </c>
      <c r="AB1096" s="1">
        <v>2329830.75</v>
      </c>
      <c r="AC1096" s="1">
        <v>1996660.5</v>
      </c>
      <c r="AD1096" s="1">
        <f>MIN(AA1096:AC1096)</f>
        <v>1996660.5</v>
      </c>
      <c r="AE1096" s="3">
        <f t="shared" si="565"/>
        <v>1.1640778439799855</v>
      </c>
      <c r="AF1096" s="3">
        <f t="shared" si="566"/>
        <v>1.1668637457394484</v>
      </c>
      <c r="AG1096" s="3">
        <f t="shared" si="567"/>
        <v>1</v>
      </c>
      <c r="AH1096" s="3"/>
      <c r="AJ1096">
        <v>11473</v>
      </c>
      <c r="AK1096">
        <v>2</v>
      </c>
      <c r="AL1096">
        <v>-0.35</v>
      </c>
      <c r="AM1096">
        <v>1.4750000000000001</v>
      </c>
      <c r="AN1096" s="4">
        <v>1962</v>
      </c>
      <c r="AO1096" s="5" t="str">
        <f>AN1096&amp;"_"&amp;COUNTIF($AN$2:$AN1096,AN1096)</f>
        <v>1962_1</v>
      </c>
      <c r="AP1096" t="s">
        <v>218</v>
      </c>
      <c r="AQ1096">
        <v>0.16700000000000001</v>
      </c>
      <c r="AR1096" s="1">
        <v>24948.343799999999</v>
      </c>
      <c r="AS1096" s="1">
        <v>31500.523399999998</v>
      </c>
      <c r="AT1096" s="1">
        <v>27391.050800000001</v>
      </c>
      <c r="AU1096" s="1">
        <f>MIN(AR1096:AT1096)</f>
        <v>24948.343799999999</v>
      </c>
      <c r="AV1096" s="3">
        <f t="shared" si="568"/>
        <v>1</v>
      </c>
      <c r="AW1096" s="3">
        <f t="shared" si="569"/>
        <v>1.2626298423865716</v>
      </c>
      <c r="AX1096" s="3">
        <f t="shared" si="570"/>
        <v>1.097910587555716</v>
      </c>
      <c r="AZ1096" t="s">
        <v>3691</v>
      </c>
      <c r="BA1096">
        <v>1417</v>
      </c>
      <c r="BB1096" t="s">
        <v>4690</v>
      </c>
      <c r="BC1096" s="17" t="str">
        <f t="shared" si="571"/>
        <v>N/D</v>
      </c>
      <c r="BD1096" s="17">
        <f t="shared" si="572"/>
        <v>0.159</v>
      </c>
      <c r="BE1096" s="17" t="str">
        <f t="shared" si="573"/>
        <v>N/D</v>
      </c>
      <c r="BF1096" s="2" t="str">
        <f t="shared" si="574"/>
        <v>N/D</v>
      </c>
      <c r="BG1096" s="2" t="str">
        <f t="shared" si="575"/>
        <v>N/D</v>
      </c>
      <c r="BH1096" s="2" t="str">
        <f t="shared" si="576"/>
        <v>N/D</v>
      </c>
      <c r="BI1096" s="2">
        <f t="shared" si="577"/>
        <v>9488.9297000000006</v>
      </c>
      <c r="BJ1096" s="2">
        <f t="shared" si="578"/>
        <v>18944.039100000002</v>
      </c>
      <c r="BK1096" s="2">
        <f t="shared" si="579"/>
        <v>22224.708999999999</v>
      </c>
      <c r="BL1096" s="2" t="str">
        <f t="shared" si="580"/>
        <v>N/D</v>
      </c>
      <c r="BM1096" s="2" t="str">
        <f t="shared" si="581"/>
        <v>N/D</v>
      </c>
      <c r="BN1096" s="2" t="str">
        <f t="shared" si="582"/>
        <v>N/D</v>
      </c>
      <c r="BO1096" s="17" t="str">
        <f t="shared" si="583"/>
        <v>N/D</v>
      </c>
      <c r="BP1096" s="17" t="str">
        <f t="shared" si="584"/>
        <v>N/D</v>
      </c>
      <c r="BQ1096" s="17" t="str">
        <f t="shared" si="585"/>
        <v>N/D</v>
      </c>
      <c r="BR1096" s="17">
        <f t="shared" si="586"/>
        <v>1</v>
      </c>
      <c r="BS1096" s="17">
        <f t="shared" si="587"/>
        <v>1.996435815095142</v>
      </c>
      <c r="BT1096" s="17">
        <f t="shared" si="588"/>
        <v>2.3421723737715117</v>
      </c>
      <c r="BU1096" s="17" t="str">
        <f t="shared" si="589"/>
        <v>N/D</v>
      </c>
      <c r="BV1096" s="17" t="str">
        <f t="shared" si="590"/>
        <v>N/D</v>
      </c>
      <c r="BW1096" s="17" t="str">
        <f t="shared" si="591"/>
        <v>N/D</v>
      </c>
      <c r="BX1096" s="20">
        <f t="shared" si="592"/>
        <v>1</v>
      </c>
      <c r="BY1096" s="20">
        <f t="shared" si="593"/>
        <v>1.996435815095142</v>
      </c>
      <c r="BZ1096" s="20">
        <f t="shared" si="594"/>
        <v>2.3421723737715117</v>
      </c>
    </row>
    <row r="1097" spans="2:78" x14ac:dyDescent="0.25">
      <c r="B1097">
        <v>11046</v>
      </c>
      <c r="C1097">
        <v>2</v>
      </c>
      <c r="D1097">
        <v>-0.1</v>
      </c>
      <c r="E1097">
        <v>1.639</v>
      </c>
      <c r="F1097" s="4">
        <v>1965</v>
      </c>
      <c r="G1097" s="5" t="str">
        <f>F1097&amp;"_"&amp;COUNTIF($F$2:$F1097,F1097)</f>
        <v>1965_1</v>
      </c>
      <c r="H1097" t="s">
        <v>433</v>
      </c>
      <c r="I1097">
        <v>2.5999999999999999E-2</v>
      </c>
      <c r="J1097" s="2">
        <v>43076.960899999998</v>
      </c>
      <c r="K1097" s="2">
        <v>104423.1094</v>
      </c>
      <c r="L1097" s="2">
        <v>92556.429699999993</v>
      </c>
      <c r="M1097" s="1">
        <f>MIN(J1097:L1097)</f>
        <v>43076.960899999998</v>
      </c>
      <c r="N1097" s="3">
        <f t="shared" si="562"/>
        <v>1</v>
      </c>
      <c r="O1097" s="3">
        <f t="shared" si="563"/>
        <v>2.4241057683342748</v>
      </c>
      <c r="P1097" s="3">
        <f t="shared" si="564"/>
        <v>2.148629517176547</v>
      </c>
      <c r="Q1097" s="3"/>
      <c r="S1097">
        <v>7339</v>
      </c>
      <c r="T1097">
        <v>2</v>
      </c>
      <c r="U1097">
        <v>-0.25</v>
      </c>
      <c r="V1097">
        <v>1.804</v>
      </c>
      <c r="W1097" s="4">
        <v>1931</v>
      </c>
      <c r="X1097" s="5" t="str">
        <f>W1097&amp;"_"&amp;COUNTIF($W$2:$W1097,W1097)</f>
        <v>1931_2</v>
      </c>
      <c r="Y1097" t="s">
        <v>212</v>
      </c>
      <c r="Z1097">
        <v>0.25700000000000001</v>
      </c>
      <c r="AA1097" s="1">
        <v>1143330.125</v>
      </c>
      <c r="AB1097" s="1">
        <v>1198845.125</v>
      </c>
      <c r="AC1097" s="1">
        <v>1105365</v>
      </c>
      <c r="AD1097" s="1">
        <f>MIN(AA1097:AC1097)</f>
        <v>1105365</v>
      </c>
      <c r="AE1097" s="3">
        <f t="shared" si="565"/>
        <v>1.0343462340493863</v>
      </c>
      <c r="AF1097" s="3">
        <f t="shared" si="566"/>
        <v>1.0845694634803889</v>
      </c>
      <c r="AG1097" s="3">
        <f t="shared" si="567"/>
        <v>1</v>
      </c>
      <c r="AH1097" s="3"/>
      <c r="AJ1097">
        <v>11510</v>
      </c>
      <c r="AK1097">
        <v>2</v>
      </c>
      <c r="AL1097">
        <v>-0.47</v>
      </c>
      <c r="AM1097">
        <v>1.1379999999999999</v>
      </c>
      <c r="AN1097" s="4">
        <v>1962</v>
      </c>
      <c r="AO1097" s="5" t="str">
        <f>AN1097&amp;"_"&amp;COUNTIF($AN$2:$AN1097,AN1097)</f>
        <v>1962_2</v>
      </c>
      <c r="AP1097" t="s">
        <v>218</v>
      </c>
      <c r="AQ1097">
        <v>8.7999999999999995E-2</v>
      </c>
      <c r="AR1097" s="1">
        <v>36375.992200000001</v>
      </c>
      <c r="AS1097" s="1">
        <v>35430.941400000003</v>
      </c>
      <c r="AT1097" s="1">
        <v>34014.609400000001</v>
      </c>
      <c r="AU1097" s="1">
        <f>MIN(AR1097:AT1097)</f>
        <v>34014.609400000001</v>
      </c>
      <c r="AV1097" s="3">
        <f t="shared" si="568"/>
        <v>1.0694226052173923</v>
      </c>
      <c r="AW1097" s="3">
        <f t="shared" si="569"/>
        <v>1.0416389317702999</v>
      </c>
      <c r="AX1097" s="3">
        <f t="shared" si="570"/>
        <v>1</v>
      </c>
      <c r="AZ1097" t="s">
        <v>2035</v>
      </c>
      <c r="BA1097">
        <v>1418</v>
      </c>
      <c r="BB1097" t="s">
        <v>4691</v>
      </c>
      <c r="BC1097" s="17">
        <f t="shared" si="571"/>
        <v>0.13500000000000001</v>
      </c>
      <c r="BD1097" s="17">
        <f t="shared" si="572"/>
        <v>0.152</v>
      </c>
      <c r="BE1097" s="17" t="str">
        <f t="shared" si="573"/>
        <v>N/D</v>
      </c>
      <c r="BF1097" s="2">
        <f t="shared" si="574"/>
        <v>7946.4160000000002</v>
      </c>
      <c r="BG1097" s="2">
        <f t="shared" si="575"/>
        <v>24678.958999999999</v>
      </c>
      <c r="BH1097" s="2">
        <f t="shared" si="576"/>
        <v>28309.164100000002</v>
      </c>
      <c r="BI1097" s="2">
        <f t="shared" si="577"/>
        <v>10289.204100000001</v>
      </c>
      <c r="BJ1097" s="2">
        <f t="shared" si="578"/>
        <v>19938.658200000002</v>
      </c>
      <c r="BK1097" s="2">
        <f t="shared" si="579"/>
        <v>24489.4512</v>
      </c>
      <c r="BL1097" s="2" t="str">
        <f t="shared" si="580"/>
        <v>N/D</v>
      </c>
      <c r="BM1097" s="2" t="str">
        <f t="shared" si="581"/>
        <v>N/D</v>
      </c>
      <c r="BN1097" s="2" t="str">
        <f t="shared" si="582"/>
        <v>N/D</v>
      </c>
      <c r="BO1097" s="17">
        <f t="shared" si="583"/>
        <v>1</v>
      </c>
      <c r="BP1097" s="17">
        <f t="shared" si="584"/>
        <v>3.1056716638041602</v>
      </c>
      <c r="BQ1097" s="17">
        <f t="shared" si="585"/>
        <v>3.5625071856293453</v>
      </c>
      <c r="BR1097" s="17">
        <f t="shared" si="586"/>
        <v>1</v>
      </c>
      <c r="BS1097" s="17">
        <f t="shared" si="587"/>
        <v>1.9378231791514371</v>
      </c>
      <c r="BT1097" s="17">
        <f t="shared" si="588"/>
        <v>2.3801113246456058</v>
      </c>
      <c r="BU1097" s="17" t="str">
        <f t="shared" si="589"/>
        <v>N/D</v>
      </c>
      <c r="BV1097" s="17" t="str">
        <f t="shared" si="590"/>
        <v>N/D</v>
      </c>
      <c r="BW1097" s="17" t="str">
        <f t="shared" si="591"/>
        <v>N/D</v>
      </c>
      <c r="BX1097" s="20">
        <f t="shared" si="592"/>
        <v>1</v>
      </c>
      <c r="BY1097" s="20">
        <f t="shared" si="593"/>
        <v>2.5217474214777988</v>
      </c>
      <c r="BZ1097" s="20">
        <f t="shared" si="594"/>
        <v>2.9713092551374753</v>
      </c>
    </row>
    <row r="1098" spans="2:78" x14ac:dyDescent="0.25">
      <c r="B1098">
        <v>10633</v>
      </c>
      <c r="C1098">
        <v>2</v>
      </c>
      <c r="D1098">
        <v>-0.33</v>
      </c>
      <c r="E1098">
        <v>1.694</v>
      </c>
      <c r="F1098" s="4">
        <v>1966</v>
      </c>
      <c r="G1098" s="5" t="str">
        <f>F1098&amp;"_"&amp;COUNTIF($F$2:$F1098,F1098)</f>
        <v>1966_1</v>
      </c>
      <c r="H1098" t="s">
        <v>373</v>
      </c>
      <c r="I1098">
        <v>6.7000000000000004E-2</v>
      </c>
      <c r="J1098" s="2">
        <v>47134.757799999999</v>
      </c>
      <c r="K1098" s="2">
        <v>74658.570300000007</v>
      </c>
      <c r="L1098" s="2">
        <v>60764.261700000003</v>
      </c>
      <c r="M1098" s="1">
        <f>MIN(J1098:L1098)</f>
        <v>47134.757799999999</v>
      </c>
      <c r="N1098" s="3">
        <f t="shared" si="562"/>
        <v>1</v>
      </c>
      <c r="O1098" s="3">
        <f t="shared" si="563"/>
        <v>1.583938770127721</v>
      </c>
      <c r="P1098" s="3">
        <f t="shared" si="564"/>
        <v>1.2891603677658019</v>
      </c>
      <c r="Q1098" s="3"/>
      <c r="S1098">
        <v>7222</v>
      </c>
      <c r="T1098">
        <v>2</v>
      </c>
      <c r="U1098">
        <v>0.37</v>
      </c>
      <c r="V1098">
        <v>1.786</v>
      </c>
      <c r="W1098" s="4">
        <v>1931</v>
      </c>
      <c r="X1098" s="5" t="str">
        <f>W1098&amp;"_"&amp;COUNTIF($W$2:$W1098,W1098)</f>
        <v>1931_3</v>
      </c>
      <c r="Y1098" t="s">
        <v>212</v>
      </c>
      <c r="Z1098">
        <v>4.2999999999999997E-2</v>
      </c>
      <c r="AA1098" s="1">
        <v>1899628.375</v>
      </c>
      <c r="AB1098" s="1">
        <v>1740586.875</v>
      </c>
      <c r="AC1098" s="1">
        <v>1600998.625</v>
      </c>
      <c r="AD1098" s="1">
        <f>MIN(AA1098:AC1098)</f>
        <v>1600998.625</v>
      </c>
      <c r="AE1098" s="3">
        <f t="shared" si="565"/>
        <v>1.1865271745626889</v>
      </c>
      <c r="AF1098" s="3">
        <f t="shared" si="566"/>
        <v>1.0871882385283123</v>
      </c>
      <c r="AG1098" s="3">
        <f t="shared" si="567"/>
        <v>1</v>
      </c>
      <c r="AH1098" s="3"/>
      <c r="AJ1098">
        <v>11427</v>
      </c>
      <c r="AK1098">
        <v>2</v>
      </c>
      <c r="AL1098">
        <v>0.03</v>
      </c>
      <c r="AM1098">
        <v>1.024</v>
      </c>
      <c r="AN1098" s="4">
        <v>1962</v>
      </c>
      <c r="AO1098" s="5" t="str">
        <f>AN1098&amp;"_"&amp;COUNTIF($AN$2:$AN1098,AN1098)</f>
        <v>1962_3</v>
      </c>
      <c r="AP1098" t="s">
        <v>218</v>
      </c>
      <c r="AQ1098">
        <v>9.6000000000000002E-2</v>
      </c>
      <c r="AR1098" s="1">
        <v>25249.212899999999</v>
      </c>
      <c r="AS1098" s="1">
        <v>29139.3184</v>
      </c>
      <c r="AT1098" s="1">
        <v>17773.1895</v>
      </c>
      <c r="AU1098" s="1">
        <f>MIN(AR1098:AT1098)</f>
        <v>17773.1895</v>
      </c>
      <c r="AV1098" s="3">
        <f t="shared" si="568"/>
        <v>1.4206348781686031</v>
      </c>
      <c r="AW1098" s="3">
        <f t="shared" si="569"/>
        <v>1.63950980210952</v>
      </c>
      <c r="AX1098" s="3">
        <f t="shared" si="570"/>
        <v>1</v>
      </c>
      <c r="AZ1098" t="s">
        <v>2036</v>
      </c>
      <c r="BA1098">
        <v>1419</v>
      </c>
      <c r="BB1098" t="s">
        <v>4692</v>
      </c>
      <c r="BC1098" s="17">
        <f t="shared" si="571"/>
        <v>2.5000000000000001E-2</v>
      </c>
      <c r="BD1098" s="17">
        <f t="shared" si="572"/>
        <v>5.5E-2</v>
      </c>
      <c r="BE1098" s="17">
        <f t="shared" si="573"/>
        <v>5.3999999999999999E-2</v>
      </c>
      <c r="BF1098" s="2">
        <f t="shared" si="574"/>
        <v>1791007.375</v>
      </c>
      <c r="BG1098" s="2">
        <f t="shared" si="575"/>
        <v>2088605.625</v>
      </c>
      <c r="BH1098" s="2">
        <f t="shared" si="576"/>
        <v>2051063.75</v>
      </c>
      <c r="BI1098" s="2">
        <f t="shared" si="577"/>
        <v>1655958.875</v>
      </c>
      <c r="BJ1098" s="2">
        <f t="shared" si="578"/>
        <v>1581434.25</v>
      </c>
      <c r="BK1098" s="2">
        <f t="shared" si="579"/>
        <v>1418351</v>
      </c>
      <c r="BL1098" s="2">
        <f t="shared" si="580"/>
        <v>1531527.125</v>
      </c>
      <c r="BM1098" s="2">
        <f t="shared" si="581"/>
        <v>1357869.125</v>
      </c>
      <c r="BN1098" s="2">
        <f t="shared" si="582"/>
        <v>1322584.5</v>
      </c>
      <c r="BO1098" s="17">
        <f t="shared" si="583"/>
        <v>1</v>
      </c>
      <c r="BP1098" s="17">
        <f t="shared" si="584"/>
        <v>1.1661624927703047</v>
      </c>
      <c r="BQ1098" s="17">
        <f t="shared" si="585"/>
        <v>1.1452011748416167</v>
      </c>
      <c r="BR1098" s="17">
        <f t="shared" si="586"/>
        <v>1.1675240296654354</v>
      </c>
      <c r="BS1098" s="17">
        <f t="shared" si="587"/>
        <v>1.1149808827293104</v>
      </c>
      <c r="BT1098" s="17">
        <f t="shared" si="588"/>
        <v>1</v>
      </c>
      <c r="BU1098" s="17">
        <f t="shared" si="589"/>
        <v>1.1579805486908399</v>
      </c>
      <c r="BV1098" s="17">
        <f t="shared" si="590"/>
        <v>1.0266785411442521</v>
      </c>
      <c r="BW1098" s="17">
        <f t="shared" si="591"/>
        <v>1</v>
      </c>
      <c r="BX1098" s="20">
        <f t="shared" si="592"/>
        <v>1.1085015261187585</v>
      </c>
      <c r="BY1098" s="20">
        <f t="shared" si="593"/>
        <v>1.1026073055479557</v>
      </c>
      <c r="BZ1098" s="20">
        <f t="shared" si="594"/>
        <v>1.0484003916138722</v>
      </c>
    </row>
    <row r="1099" spans="2:78" x14ac:dyDescent="0.25">
      <c r="B1099">
        <v>10587</v>
      </c>
      <c r="C1099">
        <v>2</v>
      </c>
      <c r="D1099">
        <v>-0.25</v>
      </c>
      <c r="E1099">
        <v>1.6759999999999999</v>
      </c>
      <c r="F1099" s="4">
        <v>1966</v>
      </c>
      <c r="G1099" s="5" t="str">
        <f>F1099&amp;"_"&amp;COUNTIF($F$2:$F1099,F1099)</f>
        <v>1966_2</v>
      </c>
      <c r="H1099" t="s">
        <v>373</v>
      </c>
      <c r="I1099">
        <v>5.3999999999999999E-2</v>
      </c>
      <c r="J1099" s="2">
        <v>35940.378900000003</v>
      </c>
      <c r="K1099" s="2">
        <v>29800.543000000001</v>
      </c>
      <c r="L1099" s="2">
        <v>40509.261700000003</v>
      </c>
      <c r="M1099" s="1">
        <f>MIN(J1099:L1099)</f>
        <v>29800.543000000001</v>
      </c>
      <c r="N1099" s="3">
        <f t="shared" si="562"/>
        <v>1.2060310075558021</v>
      </c>
      <c r="O1099" s="3">
        <f t="shared" si="563"/>
        <v>1</v>
      </c>
      <c r="P1099" s="3">
        <f t="shared" si="564"/>
        <v>1.3593464286875578</v>
      </c>
      <c r="Q1099" s="3"/>
      <c r="S1099">
        <v>7300</v>
      </c>
      <c r="T1099">
        <v>2</v>
      </c>
      <c r="U1099">
        <v>-0.06</v>
      </c>
      <c r="V1099">
        <v>1.73</v>
      </c>
      <c r="W1099" s="4">
        <v>1931</v>
      </c>
      <c r="X1099" s="5" t="str">
        <f>W1099&amp;"_"&amp;COUNTIF($W$2:$W1099,W1099)</f>
        <v>1931_4</v>
      </c>
      <c r="Y1099" t="s">
        <v>212</v>
      </c>
      <c r="Z1099">
        <v>0.251</v>
      </c>
      <c r="AA1099" s="1">
        <v>2126344.25</v>
      </c>
      <c r="AB1099" s="1">
        <v>2154958.5</v>
      </c>
      <c r="AC1099" s="1">
        <v>2111966.75</v>
      </c>
      <c r="AD1099" s="1">
        <f>MIN(AA1099:AC1099)</f>
        <v>2111966.75</v>
      </c>
      <c r="AE1099" s="3">
        <f t="shared" si="565"/>
        <v>1.006807635584225</v>
      </c>
      <c r="AF1099" s="3">
        <f t="shared" si="566"/>
        <v>1.0203562627110487</v>
      </c>
      <c r="AG1099" s="3">
        <f t="shared" si="567"/>
        <v>1</v>
      </c>
      <c r="AH1099" s="3"/>
      <c r="AJ1099">
        <v>7408</v>
      </c>
      <c r="AK1099">
        <v>2</v>
      </c>
      <c r="AL1099">
        <v>-0.06</v>
      </c>
      <c r="AM1099">
        <v>1.9790000000000001</v>
      </c>
      <c r="AN1099" s="4">
        <v>1963</v>
      </c>
      <c r="AO1099" s="5" t="str">
        <f>AN1099&amp;"_"&amp;COUNTIF($AN$2:$AN1099,AN1099)</f>
        <v>1963_1</v>
      </c>
      <c r="AP1099" t="s">
        <v>436</v>
      </c>
      <c r="AQ1099">
        <v>6.2E-2</v>
      </c>
      <c r="AR1099" s="1">
        <v>2215873.5</v>
      </c>
      <c r="AS1099" s="1">
        <v>1888804.75</v>
      </c>
      <c r="AT1099" s="1">
        <v>1962265.625</v>
      </c>
      <c r="AU1099" s="1">
        <f>MIN(AR1099:AT1099)</f>
        <v>1888804.75</v>
      </c>
      <c r="AV1099" s="3">
        <f t="shared" si="568"/>
        <v>1.173161757455343</v>
      </c>
      <c r="AW1099" s="3">
        <f t="shared" si="569"/>
        <v>1</v>
      </c>
      <c r="AX1099" s="3">
        <f t="shared" si="570"/>
        <v>1.0388927839153306</v>
      </c>
      <c r="AZ1099" t="s">
        <v>2037</v>
      </c>
      <c r="BA1099">
        <v>1419</v>
      </c>
      <c r="BB1099" t="s">
        <v>4692</v>
      </c>
      <c r="BC1099" s="17">
        <f t="shared" si="571"/>
        <v>2.3E-2</v>
      </c>
      <c r="BD1099" s="17">
        <f t="shared" si="572"/>
        <v>3.1E-2</v>
      </c>
      <c r="BE1099" s="17">
        <f t="shared" si="573"/>
        <v>0.10199999999999999</v>
      </c>
      <c r="BF1099" s="2">
        <f t="shared" si="574"/>
        <v>1357921.5</v>
      </c>
      <c r="BG1099" s="2">
        <f t="shared" si="575"/>
        <v>1432336.75</v>
      </c>
      <c r="BH1099" s="2">
        <f t="shared" si="576"/>
        <v>1534120.625</v>
      </c>
      <c r="BI1099" s="2">
        <f t="shared" si="577"/>
        <v>2561158.75</v>
      </c>
      <c r="BJ1099" s="2">
        <f t="shared" si="578"/>
        <v>2388833.75</v>
      </c>
      <c r="BK1099" s="2">
        <f t="shared" si="579"/>
        <v>2213446.5</v>
      </c>
      <c r="BL1099" s="2">
        <f t="shared" si="580"/>
        <v>2182336.75</v>
      </c>
      <c r="BM1099" s="2">
        <f t="shared" si="581"/>
        <v>1739952.25</v>
      </c>
      <c r="BN1099" s="2">
        <f t="shared" si="582"/>
        <v>1934896</v>
      </c>
      <c r="BO1099" s="17">
        <f t="shared" si="583"/>
        <v>1</v>
      </c>
      <c r="BP1099" s="17">
        <f t="shared" si="584"/>
        <v>1.0548008482080886</v>
      </c>
      <c r="BQ1099" s="17">
        <f t="shared" si="585"/>
        <v>1.1297564881327824</v>
      </c>
      <c r="BR1099" s="17">
        <f t="shared" si="586"/>
        <v>1.1570908761517389</v>
      </c>
      <c r="BS1099" s="17">
        <f t="shared" si="587"/>
        <v>1.0792371760510135</v>
      </c>
      <c r="BT1099" s="17">
        <f t="shared" si="588"/>
        <v>1</v>
      </c>
      <c r="BU1099" s="17">
        <f t="shared" si="589"/>
        <v>1.2542509428060453</v>
      </c>
      <c r="BV1099" s="17">
        <f t="shared" si="590"/>
        <v>1</v>
      </c>
      <c r="BW1099" s="17">
        <f t="shared" si="591"/>
        <v>1.1120397125840666</v>
      </c>
      <c r="BX1099" s="20">
        <f t="shared" si="592"/>
        <v>1.1371139396525949</v>
      </c>
      <c r="BY1099" s="20">
        <f t="shared" si="593"/>
        <v>1.0446793414197006</v>
      </c>
      <c r="BZ1099" s="20">
        <f t="shared" si="594"/>
        <v>1.0805987335722831</v>
      </c>
    </row>
    <row r="1100" spans="2:78" x14ac:dyDescent="0.25">
      <c r="B1100">
        <v>6306</v>
      </c>
      <c r="C1100">
        <v>2</v>
      </c>
      <c r="D1100">
        <v>0.74</v>
      </c>
      <c r="E1100">
        <v>1.236</v>
      </c>
      <c r="F1100" s="4">
        <v>1967</v>
      </c>
      <c r="G1100" s="5" t="str">
        <f>F1100&amp;"_"&amp;COUNTIF($F$2:$F1100,F1100)</f>
        <v>1967_1</v>
      </c>
      <c r="H1100" t="s">
        <v>823</v>
      </c>
      <c r="I1100">
        <v>0.16800000000000001</v>
      </c>
      <c r="J1100" s="2">
        <v>12658277</v>
      </c>
      <c r="K1100" s="2">
        <v>14785375</v>
      </c>
      <c r="L1100" s="2">
        <v>14823367</v>
      </c>
      <c r="M1100" s="1">
        <f>MIN(J1100:L1100)</f>
        <v>12658277</v>
      </c>
      <c r="N1100" s="3">
        <f t="shared" si="562"/>
        <v>1</v>
      </c>
      <c r="O1100" s="3">
        <f t="shared" si="563"/>
        <v>1.1680400895003324</v>
      </c>
      <c r="P1100" s="3">
        <f t="shared" si="564"/>
        <v>1.1710414458460658</v>
      </c>
      <c r="Q1100" s="3"/>
      <c r="S1100">
        <v>7376</v>
      </c>
      <c r="T1100">
        <v>2</v>
      </c>
      <c r="U1100">
        <v>-0.26</v>
      </c>
      <c r="V1100">
        <v>1.034</v>
      </c>
      <c r="W1100" s="4">
        <v>1931</v>
      </c>
      <c r="X1100" s="5" t="str">
        <f>W1100&amp;"_"&amp;COUNTIF($W$2:$W1100,W1100)</f>
        <v>1931_5</v>
      </c>
      <c r="Y1100" t="s">
        <v>212</v>
      </c>
      <c r="Z1100">
        <v>0.156</v>
      </c>
      <c r="AA1100" s="1">
        <v>321694.0625</v>
      </c>
      <c r="AB1100" s="1">
        <v>294886.90620000003</v>
      </c>
      <c r="AC1100" s="1">
        <v>262705.5625</v>
      </c>
      <c r="AD1100" s="1">
        <f>MIN(AA1100:AC1100)</f>
        <v>262705.5625</v>
      </c>
      <c r="AE1100" s="3">
        <f t="shared" si="565"/>
        <v>1.2245422572656792</v>
      </c>
      <c r="AF1100" s="3">
        <f t="shared" si="566"/>
        <v>1.1224996661423947</v>
      </c>
      <c r="AG1100" s="3">
        <f t="shared" si="567"/>
        <v>1</v>
      </c>
      <c r="AH1100" s="3"/>
      <c r="AJ1100">
        <v>7369</v>
      </c>
      <c r="AK1100">
        <v>2</v>
      </c>
      <c r="AL1100">
        <v>-0.09</v>
      </c>
      <c r="AM1100">
        <v>1.857</v>
      </c>
      <c r="AN1100" s="4">
        <v>1963</v>
      </c>
      <c r="AO1100" s="5" t="str">
        <f>AN1100&amp;"_"&amp;COUNTIF($AN$2:$AN1100,AN1100)</f>
        <v>1963_2</v>
      </c>
      <c r="AP1100" t="s">
        <v>436</v>
      </c>
      <c r="AQ1100">
        <v>0.08</v>
      </c>
      <c r="AR1100" s="1">
        <v>5614730</v>
      </c>
      <c r="AS1100" s="1">
        <v>5152422.5</v>
      </c>
      <c r="AT1100" s="1">
        <v>5602899.5</v>
      </c>
      <c r="AU1100" s="1">
        <f>MIN(AR1100:AT1100)</f>
        <v>5152422.5</v>
      </c>
      <c r="AV1100" s="3">
        <f t="shared" si="568"/>
        <v>1.0897262404238006</v>
      </c>
      <c r="AW1100" s="3">
        <f t="shared" si="569"/>
        <v>1</v>
      </c>
      <c r="AX1100" s="3">
        <f t="shared" si="570"/>
        <v>1.0874301360185428</v>
      </c>
      <c r="AZ1100" t="s">
        <v>2038</v>
      </c>
      <c r="BA1100">
        <v>1421</v>
      </c>
      <c r="BB1100" t="s">
        <v>4693</v>
      </c>
      <c r="BC1100" s="17">
        <f t="shared" si="571"/>
        <v>3.2000000000000001E-2</v>
      </c>
      <c r="BD1100" s="17">
        <f t="shared" si="572"/>
        <v>1.4999999999999999E-2</v>
      </c>
      <c r="BE1100" s="17">
        <f t="shared" si="573"/>
        <v>3.0000000000000001E-3</v>
      </c>
      <c r="BF1100" s="2">
        <f t="shared" si="574"/>
        <v>8185.1850999999997</v>
      </c>
      <c r="BG1100" s="2">
        <f t="shared" si="575"/>
        <v>24215.890599999999</v>
      </c>
      <c r="BH1100" s="2">
        <f t="shared" si="576"/>
        <v>18503.800800000001</v>
      </c>
      <c r="BI1100" s="2">
        <f t="shared" si="577"/>
        <v>76748.617199999993</v>
      </c>
      <c r="BJ1100" s="2">
        <f t="shared" si="578"/>
        <v>95010.679699999993</v>
      </c>
      <c r="BK1100" s="2">
        <f t="shared" si="579"/>
        <v>89034.117199999993</v>
      </c>
      <c r="BL1100" s="2">
        <f t="shared" si="580"/>
        <v>21425.820299999999</v>
      </c>
      <c r="BM1100" s="2">
        <f t="shared" si="581"/>
        <v>34541.980499999998</v>
      </c>
      <c r="BN1100" s="2">
        <f t="shared" si="582"/>
        <v>36020.800799999997</v>
      </c>
      <c r="BO1100" s="17">
        <f t="shared" si="583"/>
        <v>1</v>
      </c>
      <c r="BP1100" s="17">
        <f t="shared" si="584"/>
        <v>2.9585025022830576</v>
      </c>
      <c r="BQ1100" s="17">
        <f t="shared" si="585"/>
        <v>2.2606453701334135</v>
      </c>
      <c r="BR1100" s="17">
        <f t="shared" si="586"/>
        <v>1</v>
      </c>
      <c r="BS1100" s="17">
        <f t="shared" si="587"/>
        <v>1.2379464694772377</v>
      </c>
      <c r="BT1100" s="17">
        <f t="shared" si="588"/>
        <v>1.1600745452909607</v>
      </c>
      <c r="BU1100" s="17">
        <f t="shared" si="589"/>
        <v>1</v>
      </c>
      <c r="BV1100" s="17">
        <f t="shared" si="590"/>
        <v>1.6121660695530056</v>
      </c>
      <c r="BW1100" s="17">
        <f t="shared" si="591"/>
        <v>1.6811865448157426</v>
      </c>
      <c r="BX1100" s="20">
        <f t="shared" si="592"/>
        <v>1</v>
      </c>
      <c r="BY1100" s="20">
        <f t="shared" si="593"/>
        <v>1.9362050137711002</v>
      </c>
      <c r="BZ1100" s="20">
        <f t="shared" si="594"/>
        <v>1.7006354867467055</v>
      </c>
    </row>
    <row r="1101" spans="2:78" x14ac:dyDescent="0.25">
      <c r="B1101">
        <v>6254</v>
      </c>
      <c r="C1101">
        <v>2</v>
      </c>
      <c r="D1101">
        <v>0.7</v>
      </c>
      <c r="E1101">
        <v>1.0669999999999999</v>
      </c>
      <c r="F1101" s="4">
        <v>1967</v>
      </c>
      <c r="G1101" s="5" t="str">
        <f>F1101&amp;"_"&amp;COUNTIF($F$2:$F1101,F1101)</f>
        <v>1967_2</v>
      </c>
      <c r="H1101" t="s">
        <v>823</v>
      </c>
      <c r="I1101">
        <v>0.121</v>
      </c>
      <c r="J1101" s="2">
        <v>11005330</v>
      </c>
      <c r="K1101" s="2">
        <v>12770641</v>
      </c>
      <c r="L1101" s="2">
        <v>12906463</v>
      </c>
      <c r="M1101" s="1">
        <f>MIN(J1101:L1101)</f>
        <v>11005330</v>
      </c>
      <c r="N1101" s="3">
        <f t="shared" si="562"/>
        <v>1</v>
      </c>
      <c r="O1101" s="3">
        <f t="shared" si="563"/>
        <v>1.160405094622333</v>
      </c>
      <c r="P1101" s="3">
        <f t="shared" si="564"/>
        <v>1.1727465691623968</v>
      </c>
      <c r="Q1101" s="3"/>
      <c r="S1101">
        <v>10684</v>
      </c>
      <c r="T1101">
        <v>2</v>
      </c>
      <c r="U1101">
        <v>-0.18</v>
      </c>
      <c r="V1101">
        <v>1.9379999999999999</v>
      </c>
      <c r="W1101" s="4">
        <v>1933</v>
      </c>
      <c r="X1101" s="5" t="str">
        <f>W1101&amp;"_"&amp;COUNTIF($W$2:$W1101,W1101)</f>
        <v>1933_1</v>
      </c>
      <c r="Y1101" t="s">
        <v>91</v>
      </c>
      <c r="Z1101">
        <v>5.6000000000000001E-2</v>
      </c>
      <c r="AA1101" s="1">
        <v>9190.2119000000002</v>
      </c>
      <c r="AB1101" s="1">
        <v>22565.6113</v>
      </c>
      <c r="AC1101" s="1">
        <v>25183.6836</v>
      </c>
      <c r="AD1101" s="1">
        <f>MIN(AA1101:AC1101)</f>
        <v>9190.2119000000002</v>
      </c>
      <c r="AE1101" s="3">
        <f t="shared" si="565"/>
        <v>1</v>
      </c>
      <c r="AF1101" s="3">
        <f t="shared" si="566"/>
        <v>2.4553961916808467</v>
      </c>
      <c r="AG1101" s="3">
        <f t="shared" si="567"/>
        <v>2.7402723543295013</v>
      </c>
      <c r="AH1101" s="3"/>
      <c r="AJ1101">
        <v>7449</v>
      </c>
      <c r="AK1101">
        <v>2</v>
      </c>
      <c r="AL1101">
        <v>0.2</v>
      </c>
      <c r="AM1101">
        <v>1.163</v>
      </c>
      <c r="AN1101" s="4">
        <v>1963</v>
      </c>
      <c r="AO1101" s="5" t="str">
        <f>AN1101&amp;"_"&amp;COUNTIF($AN$2:$AN1101,AN1101)</f>
        <v>1963_3</v>
      </c>
      <c r="AP1101" t="s">
        <v>436</v>
      </c>
      <c r="AQ1101">
        <v>0.14299999999999999</v>
      </c>
      <c r="AR1101" s="1">
        <v>611941.0625</v>
      </c>
      <c r="AS1101" s="1">
        <v>576794.8125</v>
      </c>
      <c r="AT1101" s="1">
        <v>607118.8125</v>
      </c>
      <c r="AU1101" s="1">
        <f>MIN(AR1101:AT1101)</f>
        <v>576794.8125</v>
      </c>
      <c r="AV1101" s="3">
        <f t="shared" si="568"/>
        <v>1.0609337137545771</v>
      </c>
      <c r="AW1101" s="3">
        <f t="shared" si="569"/>
        <v>1</v>
      </c>
      <c r="AX1101" s="3">
        <f t="shared" si="570"/>
        <v>1.0525732883563339</v>
      </c>
      <c r="AZ1101" t="s">
        <v>2039</v>
      </c>
      <c r="BA1101">
        <v>1421</v>
      </c>
      <c r="BB1101" t="s">
        <v>4693</v>
      </c>
      <c r="BC1101" s="17">
        <f t="shared" si="571"/>
        <v>1.4E-2</v>
      </c>
      <c r="BD1101" s="17">
        <f t="shared" si="572"/>
        <v>1.7999999999999999E-2</v>
      </c>
      <c r="BE1101" s="17">
        <f t="shared" si="573"/>
        <v>1.2999999999999999E-2</v>
      </c>
      <c r="BF1101" s="2">
        <f t="shared" si="574"/>
        <v>8424.4208999999992</v>
      </c>
      <c r="BG1101" s="2">
        <f t="shared" si="575"/>
        <v>24438.455099999999</v>
      </c>
      <c r="BH1101" s="2">
        <f t="shared" si="576"/>
        <v>27678.345700000002</v>
      </c>
      <c r="BI1101" s="2">
        <f t="shared" si="577"/>
        <v>100581</v>
      </c>
      <c r="BJ1101" s="2">
        <f t="shared" si="578"/>
        <v>129086.9688</v>
      </c>
      <c r="BK1101" s="2">
        <f t="shared" si="579"/>
        <v>112290.02340000001</v>
      </c>
      <c r="BL1101" s="2">
        <f t="shared" si="580"/>
        <v>64443.828099999999</v>
      </c>
      <c r="BM1101" s="2">
        <f t="shared" si="581"/>
        <v>75419.609400000001</v>
      </c>
      <c r="BN1101" s="2">
        <f t="shared" si="582"/>
        <v>78137.835900000005</v>
      </c>
      <c r="BO1101" s="17">
        <f t="shared" si="583"/>
        <v>1</v>
      </c>
      <c r="BP1101" s="17">
        <f t="shared" si="584"/>
        <v>2.9009062332106414</v>
      </c>
      <c r="BQ1101" s="17">
        <f t="shared" si="585"/>
        <v>3.2854894156582328</v>
      </c>
      <c r="BR1101" s="17">
        <f t="shared" si="586"/>
        <v>1</v>
      </c>
      <c r="BS1101" s="17">
        <f t="shared" si="587"/>
        <v>1.2834130581322516</v>
      </c>
      <c r="BT1101" s="17">
        <f t="shared" si="588"/>
        <v>1.1164138694186776</v>
      </c>
      <c r="BU1101" s="17">
        <f t="shared" si="589"/>
        <v>1</v>
      </c>
      <c r="BV1101" s="17">
        <f t="shared" si="590"/>
        <v>1.1703154766499664</v>
      </c>
      <c r="BW1101" s="17">
        <f t="shared" si="591"/>
        <v>1.2124952567800671</v>
      </c>
      <c r="BX1101" s="20">
        <f t="shared" si="592"/>
        <v>1</v>
      </c>
      <c r="BY1101" s="20">
        <f t="shared" si="593"/>
        <v>1.7848782559976197</v>
      </c>
      <c r="BZ1101" s="20">
        <f t="shared" si="594"/>
        <v>1.8714661806189925</v>
      </c>
    </row>
    <row r="1102" spans="2:78" x14ac:dyDescent="0.25">
      <c r="B1102">
        <v>17394</v>
      </c>
      <c r="C1102">
        <v>2</v>
      </c>
      <c r="D1102">
        <v>1.33</v>
      </c>
      <c r="E1102">
        <v>1.577</v>
      </c>
      <c r="F1102" s="4">
        <v>1970</v>
      </c>
      <c r="G1102" s="5" t="str">
        <f>F1102&amp;"_"&amp;COUNTIF($F$2:$F1102,F1102)</f>
        <v>1970_1</v>
      </c>
      <c r="H1102" t="s">
        <v>490</v>
      </c>
      <c r="I1102">
        <v>7.0000000000000001E-3</v>
      </c>
      <c r="J1102" s="2">
        <v>6297.2349000000004</v>
      </c>
      <c r="K1102" s="2">
        <v>21308.257799999999</v>
      </c>
      <c r="L1102" s="2">
        <v>20307.771499999999</v>
      </c>
      <c r="M1102" s="1">
        <f>MIN(J1102:L1102)</f>
        <v>6297.2349000000004</v>
      </c>
      <c r="N1102" s="3">
        <f t="shared" si="562"/>
        <v>1</v>
      </c>
      <c r="O1102" s="3">
        <f t="shared" si="563"/>
        <v>3.3837482860929957</v>
      </c>
      <c r="P1102" s="3">
        <f t="shared" si="564"/>
        <v>3.2248712049791881</v>
      </c>
      <c r="Q1102" s="3"/>
      <c r="S1102">
        <v>10739</v>
      </c>
      <c r="T1102">
        <v>2</v>
      </c>
      <c r="U1102">
        <v>-0.41</v>
      </c>
      <c r="V1102">
        <v>1.744</v>
      </c>
      <c r="W1102" s="4">
        <v>1933</v>
      </c>
      <c r="X1102" s="5" t="str">
        <f>W1102&amp;"_"&amp;COUNTIF($W$2:$W1102,W1102)</f>
        <v>1933_2</v>
      </c>
      <c r="Y1102" t="s">
        <v>91</v>
      </c>
      <c r="Z1102">
        <v>1.4999999999999999E-2</v>
      </c>
      <c r="AA1102" s="1">
        <v>9388.1435999999994</v>
      </c>
      <c r="AB1102" s="1">
        <v>69069.4375</v>
      </c>
      <c r="AC1102" s="1">
        <v>65839.828099999999</v>
      </c>
      <c r="AD1102" s="1">
        <f>MIN(AA1102:AC1102)</f>
        <v>9388.1435999999994</v>
      </c>
      <c r="AE1102" s="3">
        <f t="shared" si="565"/>
        <v>1</v>
      </c>
      <c r="AF1102" s="3">
        <f t="shared" si="566"/>
        <v>7.3570921411981818</v>
      </c>
      <c r="AG1102" s="3">
        <f t="shared" si="567"/>
        <v>7.0130827675026195</v>
      </c>
      <c r="AH1102" s="3"/>
      <c r="AJ1102">
        <v>10806</v>
      </c>
      <c r="AK1102">
        <v>2</v>
      </c>
      <c r="AL1102">
        <v>-0.4</v>
      </c>
      <c r="AM1102">
        <v>1.6870000000000001</v>
      </c>
      <c r="AN1102" s="4">
        <v>1965</v>
      </c>
      <c r="AO1102" s="5" t="str">
        <f>AN1102&amp;"_"&amp;COUNTIF($AN$2:$AN1102,AN1102)</f>
        <v>1965_1</v>
      </c>
      <c r="AP1102" t="s">
        <v>433</v>
      </c>
      <c r="AQ1102">
        <v>2.5999999999999999E-2</v>
      </c>
      <c r="AR1102" s="1">
        <v>52426.199200000003</v>
      </c>
      <c r="AS1102" s="1">
        <v>74138.867199999993</v>
      </c>
      <c r="AT1102" s="1">
        <v>65974.726599999995</v>
      </c>
      <c r="AU1102" s="1">
        <f>MIN(AR1102:AT1102)</f>
        <v>52426.199200000003</v>
      </c>
      <c r="AV1102" s="3">
        <f t="shared" si="568"/>
        <v>1</v>
      </c>
      <c r="AW1102" s="3">
        <f t="shared" si="569"/>
        <v>1.4141568210422546</v>
      </c>
      <c r="AX1102" s="3">
        <f t="shared" si="570"/>
        <v>1.2584304719156523</v>
      </c>
      <c r="AZ1102" t="s">
        <v>4044</v>
      </c>
      <c r="BA1102">
        <v>1421</v>
      </c>
      <c r="BB1102" t="s">
        <v>4693</v>
      </c>
      <c r="BC1102" s="17" t="str">
        <f t="shared" si="571"/>
        <v>N/D</v>
      </c>
      <c r="BD1102" s="17" t="str">
        <f t="shared" si="572"/>
        <v>N/D</v>
      </c>
      <c r="BE1102" s="17">
        <f t="shared" si="573"/>
        <v>1.6E-2</v>
      </c>
      <c r="BF1102" s="2" t="str">
        <f t="shared" si="574"/>
        <v>N/D</v>
      </c>
      <c r="BG1102" s="2" t="str">
        <f t="shared" si="575"/>
        <v>N/D</v>
      </c>
      <c r="BH1102" s="2" t="str">
        <f t="shared" si="576"/>
        <v>N/D</v>
      </c>
      <c r="BI1102" s="2" t="str">
        <f t="shared" si="577"/>
        <v>N/D</v>
      </c>
      <c r="BJ1102" s="2" t="str">
        <f t="shared" si="578"/>
        <v>N/D</v>
      </c>
      <c r="BK1102" s="2" t="str">
        <f t="shared" si="579"/>
        <v>N/D</v>
      </c>
      <c r="BL1102" s="2">
        <f t="shared" si="580"/>
        <v>78618.25</v>
      </c>
      <c r="BM1102" s="2">
        <f t="shared" si="581"/>
        <v>95148.679699999993</v>
      </c>
      <c r="BN1102" s="2">
        <f t="shared" si="582"/>
        <v>106440.1719</v>
      </c>
      <c r="BO1102" s="17" t="str">
        <f t="shared" si="583"/>
        <v>N/D</v>
      </c>
      <c r="BP1102" s="17" t="str">
        <f t="shared" si="584"/>
        <v>N/D</v>
      </c>
      <c r="BQ1102" s="17" t="str">
        <f t="shared" si="585"/>
        <v>N/D</v>
      </c>
      <c r="BR1102" s="17" t="str">
        <f t="shared" si="586"/>
        <v>N/D</v>
      </c>
      <c r="BS1102" s="17" t="str">
        <f t="shared" si="587"/>
        <v>N/D</v>
      </c>
      <c r="BT1102" s="17" t="str">
        <f t="shared" si="588"/>
        <v>N/D</v>
      </c>
      <c r="BU1102" s="17">
        <f t="shared" si="589"/>
        <v>1</v>
      </c>
      <c r="BV1102" s="17">
        <f t="shared" si="590"/>
        <v>1.2102619900595599</v>
      </c>
      <c r="BW1102" s="17">
        <f t="shared" si="591"/>
        <v>1.3538863037526274</v>
      </c>
      <c r="BX1102" s="20">
        <f t="shared" si="592"/>
        <v>1</v>
      </c>
      <c r="BY1102" s="20">
        <f t="shared" si="593"/>
        <v>1.2102619900595599</v>
      </c>
      <c r="BZ1102" s="20">
        <f t="shared" si="594"/>
        <v>1.3538863037526274</v>
      </c>
    </row>
    <row r="1103" spans="2:78" x14ac:dyDescent="0.25">
      <c r="B1103">
        <v>17288</v>
      </c>
      <c r="C1103">
        <v>2</v>
      </c>
      <c r="D1103">
        <v>-1.47</v>
      </c>
      <c r="E1103">
        <v>1.304</v>
      </c>
      <c r="F1103" s="4">
        <v>1970</v>
      </c>
      <c r="G1103" s="5" t="str">
        <f>F1103&amp;"_"&amp;COUNTIF($F$2:$F1103,F1103)</f>
        <v>1970_2</v>
      </c>
      <c r="H1103" t="s">
        <v>490</v>
      </c>
      <c r="I1103">
        <v>1.2999999999999999E-2</v>
      </c>
      <c r="J1103" s="2">
        <v>0</v>
      </c>
      <c r="K1103" s="2">
        <v>14850.944299999999</v>
      </c>
      <c r="L1103" s="2">
        <v>13711.4746</v>
      </c>
      <c r="M1103" s="1">
        <f>MIN(J1103:L1103)</f>
        <v>0</v>
      </c>
      <c r="N1103" s="3" t="str">
        <f t="shared" si="562"/>
        <v>N/V</v>
      </c>
      <c r="O1103" s="3" t="str">
        <f t="shared" si="563"/>
        <v>N/V</v>
      </c>
      <c r="P1103" s="3" t="str">
        <f t="shared" si="564"/>
        <v>N/V</v>
      </c>
      <c r="Q1103" s="3"/>
      <c r="S1103">
        <v>10232</v>
      </c>
      <c r="T1103">
        <v>2</v>
      </c>
      <c r="U1103">
        <v>-0.61</v>
      </c>
      <c r="V1103">
        <v>1.7470000000000001</v>
      </c>
      <c r="W1103" s="4">
        <v>1934</v>
      </c>
      <c r="X1103" s="5" t="str">
        <f>W1103&amp;"_"&amp;COUNTIF($W$2:$W1103,W1103)</f>
        <v>1934_1</v>
      </c>
      <c r="Y1103" t="s">
        <v>352</v>
      </c>
      <c r="Z1103">
        <v>8.7999999999999995E-2</v>
      </c>
      <c r="AA1103" s="1">
        <v>15033.229499999999</v>
      </c>
      <c r="AB1103" s="1">
        <v>27599.375</v>
      </c>
      <c r="AC1103" s="1">
        <v>21918.1152</v>
      </c>
      <c r="AD1103" s="1">
        <f>MIN(AA1103:AC1103)</f>
        <v>15033.229499999999</v>
      </c>
      <c r="AE1103" s="3">
        <f t="shared" si="565"/>
        <v>1</v>
      </c>
      <c r="AF1103" s="3">
        <f t="shared" si="566"/>
        <v>1.8358912833732766</v>
      </c>
      <c r="AG1103" s="3">
        <f t="shared" si="567"/>
        <v>1.4579778217315182</v>
      </c>
      <c r="AH1103" s="3"/>
      <c r="AJ1103">
        <v>10768</v>
      </c>
      <c r="AK1103">
        <v>2</v>
      </c>
      <c r="AL1103">
        <v>-0.49</v>
      </c>
      <c r="AM1103">
        <v>1.6</v>
      </c>
      <c r="AN1103" s="4">
        <v>1965</v>
      </c>
      <c r="AO1103" s="5" t="str">
        <f>AN1103&amp;"_"&amp;COUNTIF($AN$2:$AN1103,AN1103)</f>
        <v>1965_2</v>
      </c>
      <c r="AP1103" t="s">
        <v>433</v>
      </c>
      <c r="AQ1103">
        <v>1.2999999999999999E-2</v>
      </c>
      <c r="AR1103" s="1">
        <v>56382.523399999998</v>
      </c>
      <c r="AS1103" s="1">
        <v>65866.585900000005</v>
      </c>
      <c r="AT1103" s="1">
        <v>82285.468800000002</v>
      </c>
      <c r="AU1103" s="1">
        <f>MIN(AR1103:AT1103)</f>
        <v>56382.523399999998</v>
      </c>
      <c r="AV1103" s="3">
        <f t="shared" si="568"/>
        <v>1</v>
      </c>
      <c r="AW1103" s="3">
        <f t="shared" si="569"/>
        <v>1.1682092593252045</v>
      </c>
      <c r="AX1103" s="3">
        <f t="shared" si="570"/>
        <v>1.459414439758828</v>
      </c>
      <c r="AZ1103" t="s">
        <v>2040</v>
      </c>
      <c r="BA1103">
        <v>1422</v>
      </c>
      <c r="BB1103" t="s">
        <v>4694</v>
      </c>
      <c r="BC1103" s="17">
        <f t="shared" si="571"/>
        <v>9.8000000000000004E-2</v>
      </c>
      <c r="BD1103" s="17">
        <f t="shared" si="572"/>
        <v>8.1000000000000003E-2</v>
      </c>
      <c r="BE1103" s="17">
        <f t="shared" si="573"/>
        <v>8.5999999999999993E-2</v>
      </c>
      <c r="BF1103" s="2">
        <f t="shared" si="574"/>
        <v>13858.3896</v>
      </c>
      <c r="BG1103" s="2">
        <f t="shared" si="575"/>
        <v>19331.203099999999</v>
      </c>
      <c r="BH1103" s="2">
        <f t="shared" si="576"/>
        <v>18381.333999999999</v>
      </c>
      <c r="BI1103" s="2">
        <f t="shared" si="577"/>
        <v>10798.0957</v>
      </c>
      <c r="BJ1103" s="2">
        <f t="shared" si="578"/>
        <v>26209.466799999998</v>
      </c>
      <c r="BK1103" s="2">
        <f t="shared" si="579"/>
        <v>23949.220700000002</v>
      </c>
      <c r="BL1103" s="2">
        <f t="shared" si="580"/>
        <v>17056.113300000001</v>
      </c>
      <c r="BM1103" s="2">
        <f t="shared" si="581"/>
        <v>32870.832000000002</v>
      </c>
      <c r="BN1103" s="2">
        <f t="shared" si="582"/>
        <v>32769.082000000002</v>
      </c>
      <c r="BO1103" s="17">
        <f t="shared" si="583"/>
        <v>1</v>
      </c>
      <c r="BP1103" s="17">
        <f t="shared" si="584"/>
        <v>1.3949097736435407</v>
      </c>
      <c r="BQ1103" s="17">
        <f t="shared" si="585"/>
        <v>1.3263686857237726</v>
      </c>
      <c r="BR1103" s="17">
        <f t="shared" si="586"/>
        <v>1</v>
      </c>
      <c r="BS1103" s="17">
        <f t="shared" si="587"/>
        <v>2.4272304606450188</v>
      </c>
      <c r="BT1103" s="17">
        <f t="shared" si="588"/>
        <v>2.2179115063779258</v>
      </c>
      <c r="BU1103" s="17">
        <f t="shared" si="589"/>
        <v>1</v>
      </c>
      <c r="BV1103" s="17">
        <f t="shared" si="590"/>
        <v>1.9272170289816262</v>
      </c>
      <c r="BW1103" s="17">
        <f t="shared" si="591"/>
        <v>1.9212514260209563</v>
      </c>
      <c r="BX1103" s="20">
        <f t="shared" si="592"/>
        <v>1</v>
      </c>
      <c r="BY1103" s="20">
        <f t="shared" si="593"/>
        <v>1.916452421090062</v>
      </c>
      <c r="BZ1103" s="20">
        <f t="shared" si="594"/>
        <v>1.8218438727075517</v>
      </c>
    </row>
    <row r="1104" spans="2:78" x14ac:dyDescent="0.25">
      <c r="B1104">
        <v>17425</v>
      </c>
      <c r="C1104">
        <v>2</v>
      </c>
      <c r="D1104">
        <v>0.47</v>
      </c>
      <c r="E1104">
        <v>1.121</v>
      </c>
      <c r="F1104" s="4">
        <v>1970</v>
      </c>
      <c r="G1104" s="5" t="str">
        <f>F1104&amp;"_"&amp;COUNTIF($F$2:$F1104,F1104)</f>
        <v>1970_3</v>
      </c>
      <c r="H1104" t="s">
        <v>490</v>
      </c>
      <c r="I1104">
        <v>8.0000000000000002E-3</v>
      </c>
      <c r="J1104" s="2">
        <v>12210.801799999999</v>
      </c>
      <c r="K1104" s="2">
        <v>23522.8145</v>
      </c>
      <c r="L1104" s="2">
        <v>32313.533200000002</v>
      </c>
      <c r="M1104" s="1">
        <f>MIN(J1104:L1104)</f>
        <v>12210.801799999999</v>
      </c>
      <c r="N1104" s="3">
        <f t="shared" si="562"/>
        <v>1</v>
      </c>
      <c r="O1104" s="3">
        <f t="shared" si="563"/>
        <v>1.9263939326244737</v>
      </c>
      <c r="P1104" s="3">
        <f t="shared" si="564"/>
        <v>2.6463072392183129</v>
      </c>
      <c r="Q1104" s="3"/>
      <c r="S1104">
        <v>10199</v>
      </c>
      <c r="T1104">
        <v>2</v>
      </c>
      <c r="U1104">
        <v>-0.46</v>
      </c>
      <c r="V1104">
        <v>1.552</v>
      </c>
      <c r="W1104" s="4">
        <v>1934</v>
      </c>
      <c r="X1104" s="5" t="str">
        <f>W1104&amp;"_"&amp;COUNTIF($W$2:$W1104,W1104)</f>
        <v>1934_2</v>
      </c>
      <c r="Y1104" t="s">
        <v>352</v>
      </c>
      <c r="Z1104">
        <v>1.4E-2</v>
      </c>
      <c r="AA1104" s="1">
        <v>8956.9639000000006</v>
      </c>
      <c r="AB1104" s="1">
        <v>26106.482400000001</v>
      </c>
      <c r="AC1104" s="1">
        <v>23092.982400000001</v>
      </c>
      <c r="AD1104" s="1">
        <f>MIN(AA1104:AC1104)</f>
        <v>8956.9639000000006</v>
      </c>
      <c r="AE1104" s="3">
        <f t="shared" si="565"/>
        <v>1</v>
      </c>
      <c r="AF1104" s="3">
        <f t="shared" si="566"/>
        <v>2.9146575437241631</v>
      </c>
      <c r="AG1104" s="3">
        <f t="shared" si="567"/>
        <v>2.5782154151587013</v>
      </c>
      <c r="AH1104" s="3"/>
      <c r="AJ1104">
        <v>10371</v>
      </c>
      <c r="AK1104">
        <v>2</v>
      </c>
      <c r="AL1104">
        <v>-0.37</v>
      </c>
      <c r="AM1104">
        <v>1.653</v>
      </c>
      <c r="AN1104" s="4">
        <v>1966</v>
      </c>
      <c r="AO1104" s="5" t="str">
        <f>AN1104&amp;"_"&amp;COUNTIF($AN$2:$AN1104,AN1104)</f>
        <v>1966_1</v>
      </c>
      <c r="AP1104" t="s">
        <v>373</v>
      </c>
      <c r="AQ1104">
        <v>3.4000000000000002E-2</v>
      </c>
      <c r="AR1104" s="1">
        <v>66492.8125</v>
      </c>
      <c r="AS1104" s="1">
        <v>59271.894500000002</v>
      </c>
      <c r="AT1104" s="1">
        <v>68175.25</v>
      </c>
      <c r="AU1104" s="1">
        <f>MIN(AR1104:AT1104)</f>
        <v>59271.894500000002</v>
      </c>
      <c r="AV1104" s="3">
        <f t="shared" si="568"/>
        <v>1.1218270153318619</v>
      </c>
      <c r="AW1104" s="3">
        <f t="shared" si="569"/>
        <v>1</v>
      </c>
      <c r="AX1104" s="3">
        <f t="shared" si="570"/>
        <v>1.1502120958863564</v>
      </c>
      <c r="AZ1104" t="s">
        <v>2041</v>
      </c>
      <c r="BA1104">
        <v>1422</v>
      </c>
      <c r="BB1104" t="s">
        <v>4694</v>
      </c>
      <c r="BC1104" s="17">
        <f t="shared" si="571"/>
        <v>5.3999999999999999E-2</v>
      </c>
      <c r="BD1104" s="17">
        <f t="shared" si="572"/>
        <v>2.8000000000000001E-2</v>
      </c>
      <c r="BE1104" s="17">
        <f t="shared" si="573"/>
        <v>0.14699999999999999</v>
      </c>
      <c r="BF1104" s="2">
        <f t="shared" si="574"/>
        <v>14695.793900000001</v>
      </c>
      <c r="BG1104" s="2">
        <f t="shared" si="575"/>
        <v>28930.269499999999</v>
      </c>
      <c r="BH1104" s="2">
        <f t="shared" si="576"/>
        <v>36740.933599999997</v>
      </c>
      <c r="BI1104" s="2">
        <f t="shared" si="577"/>
        <v>19314.679700000001</v>
      </c>
      <c r="BJ1104" s="2">
        <f t="shared" si="578"/>
        <v>37859.902300000002</v>
      </c>
      <c r="BK1104" s="2">
        <f t="shared" si="579"/>
        <v>36317.593800000002</v>
      </c>
      <c r="BL1104" s="2">
        <f t="shared" si="580"/>
        <v>11910.8184</v>
      </c>
      <c r="BM1104" s="2">
        <f t="shared" si="581"/>
        <v>16685.226600000002</v>
      </c>
      <c r="BN1104" s="2">
        <f t="shared" si="582"/>
        <v>16837.468799999999</v>
      </c>
      <c r="BO1104" s="17">
        <f t="shared" si="583"/>
        <v>1</v>
      </c>
      <c r="BP1104" s="17">
        <f t="shared" si="584"/>
        <v>1.9686088207864698</v>
      </c>
      <c r="BQ1104" s="17">
        <f t="shared" si="585"/>
        <v>2.5000985894338106</v>
      </c>
      <c r="BR1104" s="17">
        <f t="shared" si="586"/>
        <v>1</v>
      </c>
      <c r="BS1104" s="17">
        <f t="shared" si="587"/>
        <v>1.9601620574634744</v>
      </c>
      <c r="BT1104" s="17">
        <f t="shared" si="588"/>
        <v>1.8803104355906042</v>
      </c>
      <c r="BU1104" s="17">
        <f t="shared" si="589"/>
        <v>1</v>
      </c>
      <c r="BV1104" s="17">
        <f t="shared" si="590"/>
        <v>1.4008463599780854</v>
      </c>
      <c r="BW1104" s="17">
        <f t="shared" si="591"/>
        <v>1.4136282020721598</v>
      </c>
      <c r="BX1104" s="20">
        <f t="shared" si="592"/>
        <v>1</v>
      </c>
      <c r="BY1104" s="20">
        <f t="shared" si="593"/>
        <v>1.776539079409343</v>
      </c>
      <c r="BZ1104" s="20">
        <f t="shared" si="594"/>
        <v>1.9313457423655249</v>
      </c>
    </row>
    <row r="1105" spans="2:78" x14ac:dyDescent="0.25">
      <c r="B1105">
        <v>12951</v>
      </c>
      <c r="C1105">
        <v>2</v>
      </c>
      <c r="D1105">
        <v>0.68</v>
      </c>
      <c r="E1105">
        <v>1.9490000000000001</v>
      </c>
      <c r="F1105" s="4">
        <v>1971</v>
      </c>
      <c r="G1105" s="5" t="str">
        <f>F1105&amp;"_"&amp;COUNTIF($F$2:$F1105,F1105)</f>
        <v>1971_1</v>
      </c>
      <c r="H1105" t="s">
        <v>89</v>
      </c>
      <c r="I1105">
        <v>6.4000000000000001E-2</v>
      </c>
      <c r="J1105" s="2">
        <v>258312.64060000001</v>
      </c>
      <c r="K1105" s="2">
        <v>508379.28120000003</v>
      </c>
      <c r="L1105" s="2">
        <v>512166.03120000003</v>
      </c>
      <c r="M1105" s="1">
        <f>MIN(J1105:L1105)</f>
        <v>258312.64060000001</v>
      </c>
      <c r="N1105" s="3">
        <f t="shared" si="562"/>
        <v>1</v>
      </c>
      <c r="O1105" s="3">
        <f t="shared" si="563"/>
        <v>1.9680774429743491</v>
      </c>
      <c r="P1105" s="3">
        <f t="shared" si="564"/>
        <v>1.9827370043152275</v>
      </c>
      <c r="Q1105" s="3"/>
      <c r="S1105">
        <v>6245</v>
      </c>
      <c r="T1105">
        <v>2</v>
      </c>
      <c r="U1105">
        <v>-1.44</v>
      </c>
      <c r="V1105">
        <v>1.607</v>
      </c>
      <c r="W1105" s="4">
        <v>1935</v>
      </c>
      <c r="X1105" s="5" t="str">
        <f>W1105&amp;"_"&amp;COUNTIF($W$2:$W1105,W1105)</f>
        <v>1935_1</v>
      </c>
      <c r="Y1105" t="s">
        <v>405</v>
      </c>
      <c r="Z1105">
        <v>0.153</v>
      </c>
      <c r="AA1105" s="1">
        <v>2593254.75</v>
      </c>
      <c r="AB1105" s="1">
        <v>2692427</v>
      </c>
      <c r="AC1105" s="1">
        <v>2248646</v>
      </c>
      <c r="AD1105" s="1">
        <f>MIN(AA1105:AC1105)</f>
        <v>2248646</v>
      </c>
      <c r="AE1105" s="3">
        <f t="shared" si="565"/>
        <v>1.1532516678925895</v>
      </c>
      <c r="AF1105" s="3">
        <f t="shared" si="566"/>
        <v>1.1973547637111399</v>
      </c>
      <c r="AG1105" s="3">
        <f t="shared" si="567"/>
        <v>1</v>
      </c>
      <c r="AH1105" s="3"/>
      <c r="AJ1105">
        <v>10333</v>
      </c>
      <c r="AK1105">
        <v>2</v>
      </c>
      <c r="AL1105">
        <v>-0.3</v>
      </c>
      <c r="AM1105">
        <v>1.621</v>
      </c>
      <c r="AN1105" s="4">
        <v>1966</v>
      </c>
      <c r="AO1105" s="5" t="str">
        <f>AN1105&amp;"_"&amp;COUNTIF($AN$2:$AN1105,AN1105)</f>
        <v>1966_2</v>
      </c>
      <c r="AP1105" t="s">
        <v>373</v>
      </c>
      <c r="AQ1105">
        <v>9.8000000000000004E-2</v>
      </c>
      <c r="AR1105" s="1">
        <v>29274.5645</v>
      </c>
      <c r="AS1105" s="1">
        <v>28713.324199999999</v>
      </c>
      <c r="AT1105" s="1">
        <v>31427.1309</v>
      </c>
      <c r="AU1105" s="1">
        <f>MIN(AR1105:AT1105)</f>
        <v>28713.324199999999</v>
      </c>
      <c r="AV1105" s="3">
        <f t="shared" si="568"/>
        <v>1.019546336609817</v>
      </c>
      <c r="AW1105" s="3">
        <f t="shared" si="569"/>
        <v>1</v>
      </c>
      <c r="AX1105" s="3">
        <f t="shared" si="570"/>
        <v>1.0945138459447339</v>
      </c>
      <c r="AZ1105" t="s">
        <v>3692</v>
      </c>
      <c r="BA1105">
        <v>1422</v>
      </c>
      <c r="BB1105" t="s">
        <v>4694</v>
      </c>
      <c r="BC1105" s="17" t="str">
        <f t="shared" si="571"/>
        <v>N/D</v>
      </c>
      <c r="BD1105" s="17">
        <f t="shared" si="572"/>
        <v>0.161</v>
      </c>
      <c r="BE1105" s="17">
        <f t="shared" si="573"/>
        <v>3.3000000000000002E-2</v>
      </c>
      <c r="BF1105" s="2" t="str">
        <f t="shared" si="574"/>
        <v>N/D</v>
      </c>
      <c r="BG1105" s="2" t="str">
        <f t="shared" si="575"/>
        <v>N/D</v>
      </c>
      <c r="BH1105" s="2" t="str">
        <f t="shared" si="576"/>
        <v>N/D</v>
      </c>
      <c r="BI1105" s="2">
        <f t="shared" si="577"/>
        <v>11280.4951</v>
      </c>
      <c r="BJ1105" s="2">
        <f t="shared" si="578"/>
        <v>20070.1973</v>
      </c>
      <c r="BK1105" s="2">
        <f t="shared" si="579"/>
        <v>17987.789100000002</v>
      </c>
      <c r="BL1105" s="2">
        <f t="shared" si="580"/>
        <v>8994.4169999999995</v>
      </c>
      <c r="BM1105" s="2">
        <f t="shared" si="581"/>
        <v>18503.8164</v>
      </c>
      <c r="BN1105" s="2">
        <f t="shared" si="582"/>
        <v>25239.3086</v>
      </c>
      <c r="BO1105" s="17" t="str">
        <f t="shared" si="583"/>
        <v>N/D</v>
      </c>
      <c r="BP1105" s="17" t="str">
        <f t="shared" si="584"/>
        <v>N/D</v>
      </c>
      <c r="BQ1105" s="17" t="str">
        <f t="shared" si="585"/>
        <v>N/D</v>
      </c>
      <c r="BR1105" s="17">
        <f t="shared" si="586"/>
        <v>1</v>
      </c>
      <c r="BS1105" s="17">
        <f t="shared" si="587"/>
        <v>1.7791947181467238</v>
      </c>
      <c r="BT1105" s="17">
        <f t="shared" si="588"/>
        <v>1.5945921646648293</v>
      </c>
      <c r="BU1105" s="17">
        <f t="shared" si="589"/>
        <v>1</v>
      </c>
      <c r="BV1105" s="17">
        <f t="shared" si="590"/>
        <v>2.057255784338218</v>
      </c>
      <c r="BW1105" s="17">
        <f t="shared" si="591"/>
        <v>2.8061083447654251</v>
      </c>
      <c r="BX1105" s="20">
        <f t="shared" si="592"/>
        <v>1</v>
      </c>
      <c r="BY1105" s="20">
        <f t="shared" si="593"/>
        <v>1.9182252512424709</v>
      </c>
      <c r="BZ1105" s="20">
        <f t="shared" si="594"/>
        <v>2.2003502547151275</v>
      </c>
    </row>
    <row r="1106" spans="2:78" x14ac:dyDescent="0.25">
      <c r="B1106">
        <v>12849</v>
      </c>
      <c r="C1106">
        <v>2</v>
      </c>
      <c r="D1106">
        <v>0.42</v>
      </c>
      <c r="E1106">
        <v>1.7609999999999999</v>
      </c>
      <c r="F1106" s="4">
        <v>1971</v>
      </c>
      <c r="G1106" s="5" t="str">
        <f>F1106&amp;"_"&amp;COUNTIF($F$2:$F1106,F1106)</f>
        <v>1971_2</v>
      </c>
      <c r="H1106" t="s">
        <v>89</v>
      </c>
      <c r="I1106">
        <v>7.9000000000000001E-2</v>
      </c>
      <c r="J1106" s="2">
        <v>4438932.5</v>
      </c>
      <c r="K1106" s="2">
        <v>9074001</v>
      </c>
      <c r="L1106" s="2">
        <v>9858068</v>
      </c>
      <c r="M1106" s="1">
        <f>MIN(J1106:L1106)</f>
        <v>4438932.5</v>
      </c>
      <c r="N1106" s="3">
        <f t="shared" si="562"/>
        <v>1</v>
      </c>
      <c r="O1106" s="3">
        <f t="shared" si="563"/>
        <v>2.0441853981785036</v>
      </c>
      <c r="P1106" s="3">
        <f t="shared" si="564"/>
        <v>2.2208195326241165</v>
      </c>
      <c r="Q1106" s="3"/>
      <c r="S1106">
        <v>6196</v>
      </c>
      <c r="T1106">
        <v>2</v>
      </c>
      <c r="U1106">
        <v>-0.98</v>
      </c>
      <c r="V1106">
        <v>1.603</v>
      </c>
      <c r="W1106" s="4">
        <v>1935</v>
      </c>
      <c r="X1106" s="5" t="str">
        <f>W1106&amp;"_"&amp;COUNTIF($W$2:$W1106,W1106)</f>
        <v>1935_2</v>
      </c>
      <c r="Y1106" t="s">
        <v>405</v>
      </c>
      <c r="Z1106">
        <v>0.13300000000000001</v>
      </c>
      <c r="AA1106" s="1">
        <v>5439268.5</v>
      </c>
      <c r="AB1106" s="1">
        <v>5640573</v>
      </c>
      <c r="AC1106" s="1">
        <v>4643203</v>
      </c>
      <c r="AD1106" s="1">
        <f>MIN(AA1106:AC1106)</f>
        <v>4643203</v>
      </c>
      <c r="AE1106" s="3">
        <f t="shared" si="565"/>
        <v>1.1714474900192819</v>
      </c>
      <c r="AF1106" s="3">
        <f t="shared" si="566"/>
        <v>1.2148021527380992</v>
      </c>
      <c r="AG1106" s="3">
        <f t="shared" si="567"/>
        <v>1</v>
      </c>
      <c r="AH1106" s="3"/>
      <c r="AJ1106">
        <v>6176</v>
      </c>
      <c r="AK1106">
        <v>2</v>
      </c>
      <c r="AL1106">
        <v>0.66</v>
      </c>
      <c r="AM1106">
        <v>1.4219999999999999</v>
      </c>
      <c r="AN1106" s="4">
        <v>1967</v>
      </c>
      <c r="AO1106" s="5" t="str">
        <f>AN1106&amp;"_"&amp;COUNTIF($AN$2:$AN1106,AN1106)</f>
        <v>1967_1</v>
      </c>
      <c r="AP1106" t="s">
        <v>823</v>
      </c>
      <c r="AQ1106">
        <v>0.16300000000000001</v>
      </c>
      <c r="AR1106" s="1">
        <v>12214397</v>
      </c>
      <c r="AS1106" s="1">
        <v>10840753</v>
      </c>
      <c r="AT1106" s="1">
        <v>9779176</v>
      </c>
      <c r="AU1106" s="1">
        <f>MIN(AR1106:AT1106)</f>
        <v>9779176</v>
      </c>
      <c r="AV1106" s="3">
        <f t="shared" si="568"/>
        <v>1.2490210831669253</v>
      </c>
      <c r="AW1106" s="3">
        <f t="shared" si="569"/>
        <v>1.1085548516562131</v>
      </c>
      <c r="AX1106" s="3">
        <f t="shared" si="570"/>
        <v>1</v>
      </c>
      <c r="AZ1106" t="s">
        <v>2042</v>
      </c>
      <c r="BA1106">
        <v>1423</v>
      </c>
      <c r="BB1106" t="s">
        <v>4695</v>
      </c>
      <c r="BC1106" s="17">
        <f t="shared" si="571"/>
        <v>0.33600000000000002</v>
      </c>
      <c r="BD1106" s="17">
        <f t="shared" si="572"/>
        <v>0.11700000000000001</v>
      </c>
      <c r="BE1106" s="17">
        <f t="shared" si="573"/>
        <v>8.0000000000000002E-3</v>
      </c>
      <c r="BF1106" s="2">
        <f t="shared" si="574"/>
        <v>2758032.25</v>
      </c>
      <c r="BG1106" s="2">
        <f t="shared" si="575"/>
        <v>3462704.5</v>
      </c>
      <c r="BH1106" s="2">
        <f t="shared" si="576"/>
        <v>3337010.5</v>
      </c>
      <c r="BI1106" s="2">
        <f t="shared" si="577"/>
        <v>4489701.5</v>
      </c>
      <c r="BJ1106" s="2">
        <f t="shared" si="578"/>
        <v>4277364</v>
      </c>
      <c r="BK1106" s="2">
        <f t="shared" si="579"/>
        <v>3863167.75</v>
      </c>
      <c r="BL1106" s="2">
        <f t="shared" si="580"/>
        <v>2571795.25</v>
      </c>
      <c r="BM1106" s="2">
        <f t="shared" si="581"/>
        <v>2168484.5</v>
      </c>
      <c r="BN1106" s="2">
        <f t="shared" si="582"/>
        <v>2199302.25</v>
      </c>
      <c r="BO1106" s="17">
        <f t="shared" si="583"/>
        <v>1</v>
      </c>
      <c r="BP1106" s="17">
        <f t="shared" si="584"/>
        <v>1.2554981907843898</v>
      </c>
      <c r="BQ1106" s="17">
        <f t="shared" si="585"/>
        <v>1.2099243944663809</v>
      </c>
      <c r="BR1106" s="17">
        <f t="shared" si="586"/>
        <v>1.1621813471599829</v>
      </c>
      <c r="BS1106" s="17">
        <f t="shared" si="587"/>
        <v>1.1072167394232362</v>
      </c>
      <c r="BT1106" s="17">
        <f t="shared" si="588"/>
        <v>1</v>
      </c>
      <c r="BU1106" s="17">
        <f t="shared" si="589"/>
        <v>1.1859873796653839</v>
      </c>
      <c r="BV1106" s="17">
        <f t="shared" si="590"/>
        <v>1</v>
      </c>
      <c r="BW1106" s="17">
        <f t="shared" si="591"/>
        <v>1.0142116533459198</v>
      </c>
      <c r="BX1106" s="20">
        <f t="shared" si="592"/>
        <v>1.1160562422751223</v>
      </c>
      <c r="BY1106" s="20">
        <f t="shared" si="593"/>
        <v>1.1209049767358754</v>
      </c>
      <c r="BZ1106" s="20">
        <f t="shared" si="594"/>
        <v>1.0747120159374335</v>
      </c>
    </row>
    <row r="1107" spans="2:78" x14ac:dyDescent="0.25">
      <c r="B1107">
        <v>12797</v>
      </c>
      <c r="C1107">
        <v>2</v>
      </c>
      <c r="D1107">
        <v>0.32</v>
      </c>
      <c r="E1107">
        <v>1.758</v>
      </c>
      <c r="F1107" s="4">
        <v>1971</v>
      </c>
      <c r="G1107" s="5" t="str">
        <f>F1107&amp;"_"&amp;COUNTIF($F$2:$F1107,F1107)</f>
        <v>1971_3</v>
      </c>
      <c r="H1107" t="s">
        <v>89</v>
      </c>
      <c r="I1107">
        <v>2.1000000000000001E-2</v>
      </c>
      <c r="J1107" s="2">
        <v>5477609.5</v>
      </c>
      <c r="K1107" s="2">
        <v>14367362</v>
      </c>
      <c r="L1107" s="2">
        <v>15342138</v>
      </c>
      <c r="M1107" s="1">
        <f>MIN(J1107:L1107)</f>
        <v>5477609.5</v>
      </c>
      <c r="N1107" s="3">
        <f t="shared" si="562"/>
        <v>1</v>
      </c>
      <c r="O1107" s="3">
        <f t="shared" si="563"/>
        <v>2.6229255663442239</v>
      </c>
      <c r="P1107" s="3">
        <f t="shared" si="564"/>
        <v>2.8008820270959438</v>
      </c>
      <c r="Q1107" s="3"/>
      <c r="S1107">
        <v>6157</v>
      </c>
      <c r="T1107">
        <v>2</v>
      </c>
      <c r="U1107">
        <v>-0.66</v>
      </c>
      <c r="V1107">
        <v>1.482</v>
      </c>
      <c r="W1107" s="4">
        <v>1935</v>
      </c>
      <c r="X1107" s="5" t="str">
        <f>W1107&amp;"_"&amp;COUNTIF($W$2:$W1107,W1107)</f>
        <v>1935_3</v>
      </c>
      <c r="Y1107" t="s">
        <v>405</v>
      </c>
      <c r="Z1107">
        <v>0.23899999999999999</v>
      </c>
      <c r="AA1107" s="1">
        <v>3168165.25</v>
      </c>
      <c r="AB1107" s="1">
        <v>3068030</v>
      </c>
      <c r="AC1107" s="1">
        <v>2721382.25</v>
      </c>
      <c r="AD1107" s="1">
        <f>MIN(AA1107:AC1107)</f>
        <v>2721382.25</v>
      </c>
      <c r="AE1107" s="3">
        <f t="shared" si="565"/>
        <v>1.164175025393805</v>
      </c>
      <c r="AF1107" s="3">
        <f t="shared" si="566"/>
        <v>1.1273792941068825</v>
      </c>
      <c r="AG1107" s="3">
        <f t="shared" si="567"/>
        <v>1</v>
      </c>
      <c r="AH1107" s="3"/>
      <c r="AJ1107">
        <v>6137</v>
      </c>
      <c r="AK1107">
        <v>2</v>
      </c>
      <c r="AL1107">
        <v>0.56999999999999995</v>
      </c>
      <c r="AM1107">
        <v>1.37</v>
      </c>
      <c r="AN1107" s="4">
        <v>1967</v>
      </c>
      <c r="AO1107" s="5" t="str">
        <f>AN1107&amp;"_"&amp;COUNTIF($AN$2:$AN1107,AN1107)</f>
        <v>1967_2</v>
      </c>
      <c r="AP1107" t="s">
        <v>823</v>
      </c>
      <c r="AQ1107">
        <v>0.184</v>
      </c>
      <c r="AR1107" s="1">
        <v>13116976</v>
      </c>
      <c r="AS1107" s="1">
        <v>10143579</v>
      </c>
      <c r="AT1107" s="1">
        <v>10650549</v>
      </c>
      <c r="AU1107" s="1">
        <f>MIN(AR1107:AT1107)</f>
        <v>10143579</v>
      </c>
      <c r="AV1107" s="3">
        <f t="shared" si="568"/>
        <v>1.2931309550603391</v>
      </c>
      <c r="AW1107" s="3">
        <f t="shared" si="569"/>
        <v>1</v>
      </c>
      <c r="AX1107" s="3">
        <f t="shared" si="570"/>
        <v>1.0499794007618022</v>
      </c>
      <c r="AZ1107" t="s">
        <v>3693</v>
      </c>
      <c r="BA1107">
        <v>1423</v>
      </c>
      <c r="BB1107" t="s">
        <v>4695</v>
      </c>
      <c r="BC1107" s="17" t="str">
        <f t="shared" si="571"/>
        <v>N/D</v>
      </c>
      <c r="BD1107" s="17">
        <f t="shared" si="572"/>
        <v>2.5999999999999999E-2</v>
      </c>
      <c r="BE1107" s="17">
        <f t="shared" si="573"/>
        <v>6.9000000000000006E-2</v>
      </c>
      <c r="BF1107" s="2" t="str">
        <f t="shared" si="574"/>
        <v>N/D</v>
      </c>
      <c r="BG1107" s="2" t="str">
        <f t="shared" si="575"/>
        <v>N/D</v>
      </c>
      <c r="BH1107" s="2" t="str">
        <f t="shared" si="576"/>
        <v>N/D</v>
      </c>
      <c r="BI1107" s="2">
        <f t="shared" si="577"/>
        <v>2053314</v>
      </c>
      <c r="BJ1107" s="2">
        <f t="shared" si="578"/>
        <v>1902381.25</v>
      </c>
      <c r="BK1107" s="2">
        <f t="shared" si="579"/>
        <v>1761577.625</v>
      </c>
      <c r="BL1107" s="2">
        <f t="shared" si="580"/>
        <v>4182538</v>
      </c>
      <c r="BM1107" s="2">
        <f t="shared" si="581"/>
        <v>3767733.75</v>
      </c>
      <c r="BN1107" s="2">
        <f t="shared" si="582"/>
        <v>3641470.75</v>
      </c>
      <c r="BO1107" s="17" t="str">
        <f t="shared" si="583"/>
        <v>N/D</v>
      </c>
      <c r="BP1107" s="17" t="str">
        <f t="shared" si="584"/>
        <v>N/D</v>
      </c>
      <c r="BQ1107" s="17" t="str">
        <f t="shared" si="585"/>
        <v>N/D</v>
      </c>
      <c r="BR1107" s="17">
        <f t="shared" si="586"/>
        <v>1.1656108540774637</v>
      </c>
      <c r="BS1107" s="17">
        <f t="shared" si="587"/>
        <v>1.0799304118091304</v>
      </c>
      <c r="BT1107" s="17">
        <f t="shared" si="588"/>
        <v>1</v>
      </c>
      <c r="BU1107" s="17">
        <f t="shared" si="589"/>
        <v>1.1485848128808944</v>
      </c>
      <c r="BV1107" s="17">
        <f t="shared" si="590"/>
        <v>1.0346736274072776</v>
      </c>
      <c r="BW1107" s="17">
        <f t="shared" si="591"/>
        <v>1</v>
      </c>
      <c r="BX1107" s="20">
        <f t="shared" si="592"/>
        <v>1.157097833479179</v>
      </c>
      <c r="BY1107" s="20">
        <f t="shared" si="593"/>
        <v>1.0573020196082039</v>
      </c>
      <c r="BZ1107" s="20">
        <f t="shared" si="594"/>
        <v>1</v>
      </c>
    </row>
    <row r="1108" spans="2:78" x14ac:dyDescent="0.25">
      <c r="B1108">
        <v>12693</v>
      </c>
      <c r="C1108">
        <v>2</v>
      </c>
      <c r="D1108">
        <v>0.14000000000000001</v>
      </c>
      <c r="E1108">
        <v>1.4950000000000001</v>
      </c>
      <c r="F1108" s="4">
        <v>1971</v>
      </c>
      <c r="G1108" s="5" t="str">
        <f>F1108&amp;"_"&amp;COUNTIF($F$2:$F1108,F1108)</f>
        <v>1971_4</v>
      </c>
      <c r="H1108" t="s">
        <v>89</v>
      </c>
      <c r="I1108">
        <v>0.09</v>
      </c>
      <c r="J1108" s="2">
        <v>2610587.75</v>
      </c>
      <c r="K1108" s="2">
        <v>5622744.5</v>
      </c>
      <c r="L1108" s="2">
        <v>5944397.5</v>
      </c>
      <c r="M1108" s="1">
        <f>MIN(J1108:L1108)</f>
        <v>2610587.75</v>
      </c>
      <c r="N1108" s="3">
        <f t="shared" si="562"/>
        <v>1</v>
      </c>
      <c r="O1108" s="3">
        <f t="shared" si="563"/>
        <v>2.1538232147147705</v>
      </c>
      <c r="P1108" s="3">
        <f t="shared" si="564"/>
        <v>2.2770341659651163</v>
      </c>
      <c r="Q1108" s="3"/>
      <c r="S1108">
        <v>13179</v>
      </c>
      <c r="T1108">
        <v>2</v>
      </c>
      <c r="U1108">
        <v>0.66</v>
      </c>
      <c r="V1108">
        <v>1.31</v>
      </c>
      <c r="W1108" s="4">
        <v>1937</v>
      </c>
      <c r="X1108" s="5" t="str">
        <f>W1108&amp;"_"&amp;COUNTIF($W$2:$W1108,W1108)</f>
        <v>1937_1</v>
      </c>
      <c r="Y1108" t="s">
        <v>1095</v>
      </c>
      <c r="Z1108">
        <v>0.17499999999999999</v>
      </c>
      <c r="AA1108" s="1">
        <v>1540064.5</v>
      </c>
      <c r="AB1108" s="1">
        <v>2317124</v>
      </c>
      <c r="AC1108" s="1">
        <v>2269482.5</v>
      </c>
      <c r="AD1108" s="1">
        <f>MIN(AA1108:AC1108)</f>
        <v>1540064.5</v>
      </c>
      <c r="AE1108" s="3">
        <f t="shared" si="565"/>
        <v>1</v>
      </c>
      <c r="AF1108" s="3">
        <f t="shared" si="566"/>
        <v>1.504562958239736</v>
      </c>
      <c r="AG1108" s="3">
        <f t="shared" si="567"/>
        <v>1.4736282149221671</v>
      </c>
      <c r="AH1108" s="3"/>
      <c r="AJ1108">
        <v>17341</v>
      </c>
      <c r="AK1108">
        <v>2</v>
      </c>
      <c r="AL1108">
        <v>-1.33</v>
      </c>
      <c r="AM1108">
        <v>1.2410000000000001</v>
      </c>
      <c r="AN1108" s="4">
        <v>1969</v>
      </c>
      <c r="AO1108" s="5" t="str">
        <f>AN1108&amp;"_"&amp;COUNTIF($AN$2:$AN1108,AN1108)</f>
        <v>1969_1</v>
      </c>
      <c r="AP1108" t="s">
        <v>1208</v>
      </c>
      <c r="AQ1108">
        <v>0.06</v>
      </c>
      <c r="AR1108" s="1">
        <v>5686.6518999999998</v>
      </c>
      <c r="AS1108" s="1">
        <v>14357.671899999999</v>
      </c>
      <c r="AT1108" s="1">
        <v>10627.4229</v>
      </c>
      <c r="AU1108" s="1">
        <f>MIN(AR1108:AT1108)</f>
        <v>5686.6518999999998</v>
      </c>
      <c r="AV1108" s="3">
        <f t="shared" si="568"/>
        <v>1</v>
      </c>
      <c r="AW1108" s="3">
        <f t="shared" si="569"/>
        <v>2.5248023182146948</v>
      </c>
      <c r="AX1108" s="3">
        <f t="shared" si="570"/>
        <v>1.8688365468616075</v>
      </c>
      <c r="AZ1108" t="s">
        <v>2043</v>
      </c>
      <c r="BA1108">
        <v>1425</v>
      </c>
      <c r="BB1108" t="s">
        <v>4696</v>
      </c>
      <c r="BC1108" s="17">
        <f t="shared" si="571"/>
        <v>5.0000000000000001E-3</v>
      </c>
      <c r="BD1108" s="17">
        <f t="shared" si="572"/>
        <v>0.183</v>
      </c>
      <c r="BE1108" s="17">
        <f t="shared" si="573"/>
        <v>0.189</v>
      </c>
      <c r="BF1108" s="2">
        <f t="shared" si="574"/>
        <v>906557.9375</v>
      </c>
      <c r="BG1108" s="2">
        <f t="shared" si="575"/>
        <v>1353377.5</v>
      </c>
      <c r="BH1108" s="2">
        <f t="shared" si="576"/>
        <v>1497272.875</v>
      </c>
      <c r="BI1108" s="2">
        <f t="shared" si="577"/>
        <v>430108.0625</v>
      </c>
      <c r="BJ1108" s="2">
        <f t="shared" si="578"/>
        <v>669373.4375</v>
      </c>
      <c r="BK1108" s="2">
        <f t="shared" si="579"/>
        <v>629443.5625</v>
      </c>
      <c r="BL1108" s="2">
        <f t="shared" si="580"/>
        <v>741057.3125</v>
      </c>
      <c r="BM1108" s="2">
        <f t="shared" si="581"/>
        <v>1014204.1875</v>
      </c>
      <c r="BN1108" s="2">
        <f t="shared" si="582"/>
        <v>1028118.625</v>
      </c>
      <c r="BO1108" s="17">
        <f t="shared" si="583"/>
        <v>1</v>
      </c>
      <c r="BP1108" s="17">
        <f t="shared" si="584"/>
        <v>1.4928748004040282</v>
      </c>
      <c r="BQ1108" s="17">
        <f t="shared" si="585"/>
        <v>1.6516019694549307</v>
      </c>
      <c r="BR1108" s="17">
        <f t="shared" si="586"/>
        <v>1</v>
      </c>
      <c r="BS1108" s="17">
        <f t="shared" si="587"/>
        <v>1.5562913041184854</v>
      </c>
      <c r="BT1108" s="17">
        <f t="shared" si="588"/>
        <v>1.4634544603543673</v>
      </c>
      <c r="BU1108" s="17">
        <f t="shared" si="589"/>
        <v>1</v>
      </c>
      <c r="BV1108" s="17">
        <f t="shared" si="590"/>
        <v>1.3685907559275317</v>
      </c>
      <c r="BW1108" s="17">
        <f t="shared" si="591"/>
        <v>1.3873672220190123</v>
      </c>
      <c r="BX1108" s="20">
        <f t="shared" si="592"/>
        <v>1</v>
      </c>
      <c r="BY1108" s="20">
        <f t="shared" si="593"/>
        <v>1.4725856201500152</v>
      </c>
      <c r="BZ1108" s="20">
        <f t="shared" si="594"/>
        <v>1.5008078839427703</v>
      </c>
    </row>
    <row r="1109" spans="2:78" x14ac:dyDescent="0.25">
      <c r="B1109">
        <v>13161</v>
      </c>
      <c r="C1109">
        <v>2</v>
      </c>
      <c r="D1109">
        <v>0.47</v>
      </c>
      <c r="E1109">
        <v>1.333</v>
      </c>
      <c r="F1109" s="4">
        <v>1971</v>
      </c>
      <c r="G1109" s="5" t="str">
        <f>F1109&amp;"_"&amp;COUNTIF($F$2:$F1109,F1109)</f>
        <v>1971_5</v>
      </c>
      <c r="H1109" t="s">
        <v>89</v>
      </c>
      <c r="I1109">
        <v>6.9000000000000006E-2</v>
      </c>
      <c r="J1109" s="2">
        <v>446573.65620000003</v>
      </c>
      <c r="K1109" s="2">
        <v>986893</v>
      </c>
      <c r="L1109" s="2">
        <v>904551.75</v>
      </c>
      <c r="M1109" s="1">
        <f>MIN(J1109:L1109)</f>
        <v>446573.65620000003</v>
      </c>
      <c r="N1109" s="3">
        <f t="shared" si="562"/>
        <v>1</v>
      </c>
      <c r="O1109" s="3">
        <f t="shared" si="563"/>
        <v>2.2099221176584933</v>
      </c>
      <c r="P1109" s="3">
        <f t="shared" si="564"/>
        <v>2.0255376407489929</v>
      </c>
      <c r="Q1109" s="3"/>
      <c r="S1109">
        <v>13142</v>
      </c>
      <c r="T1109">
        <v>2</v>
      </c>
      <c r="U1109">
        <v>0.67</v>
      </c>
      <c r="V1109">
        <v>1.0529999999999999</v>
      </c>
      <c r="W1109" s="4">
        <v>1937</v>
      </c>
      <c r="X1109" s="5" t="str">
        <f>W1109&amp;"_"&amp;COUNTIF($W$2:$W1109,W1109)</f>
        <v>1937_2</v>
      </c>
      <c r="Y1109" t="s">
        <v>1095</v>
      </c>
      <c r="Z1109">
        <v>6.0000000000000001E-3</v>
      </c>
      <c r="AA1109" s="1">
        <v>899826.625</v>
      </c>
      <c r="AB1109" s="1">
        <v>1325611</v>
      </c>
      <c r="AC1109" s="1">
        <v>1198947.75</v>
      </c>
      <c r="AD1109" s="1">
        <f>MIN(AA1109:AC1109)</f>
        <v>899826.625</v>
      </c>
      <c r="AE1109" s="3">
        <f t="shared" si="565"/>
        <v>1</v>
      </c>
      <c r="AF1109" s="3">
        <f t="shared" si="566"/>
        <v>1.4731849038141098</v>
      </c>
      <c r="AG1109" s="3">
        <f t="shared" si="567"/>
        <v>1.3324208427373441</v>
      </c>
      <c r="AH1109" s="3"/>
      <c r="AJ1109">
        <v>17059</v>
      </c>
      <c r="AK1109">
        <v>2</v>
      </c>
      <c r="AL1109">
        <v>0.66</v>
      </c>
      <c r="AM1109">
        <v>1.766</v>
      </c>
      <c r="AN1109" s="4">
        <v>1970</v>
      </c>
      <c r="AO1109" s="5" t="str">
        <f>AN1109&amp;"_"&amp;COUNTIF($AN$2:$AN1109,AN1109)</f>
        <v>1970_1</v>
      </c>
      <c r="AP1109" t="s">
        <v>490</v>
      </c>
      <c r="AQ1109">
        <v>0.11</v>
      </c>
      <c r="AR1109" s="1">
        <v>13527.113300000001</v>
      </c>
      <c r="AS1109" s="1">
        <v>24976.416000000001</v>
      </c>
      <c r="AT1109" s="1">
        <v>27396.6113</v>
      </c>
      <c r="AU1109" s="1">
        <f>MIN(AR1109:AT1109)</f>
        <v>13527.113300000001</v>
      </c>
      <c r="AV1109" s="3">
        <f t="shared" si="568"/>
        <v>1</v>
      </c>
      <c r="AW1109" s="3">
        <f t="shared" si="569"/>
        <v>1.8463965996351934</v>
      </c>
      <c r="AX1109" s="3">
        <f t="shared" si="570"/>
        <v>2.0253109952143298</v>
      </c>
      <c r="AZ1109" t="s">
        <v>2044</v>
      </c>
      <c r="BA1109">
        <v>1425</v>
      </c>
      <c r="BB1109" t="s">
        <v>4696</v>
      </c>
      <c r="BC1109" s="17">
        <f t="shared" si="571"/>
        <v>2.9000000000000001E-2</v>
      </c>
      <c r="BD1109" s="17" t="str">
        <f t="shared" si="572"/>
        <v>N/D</v>
      </c>
      <c r="BE1109" s="17">
        <f t="shared" si="573"/>
        <v>5.0000000000000001E-3</v>
      </c>
      <c r="BF1109" s="2">
        <f t="shared" si="574"/>
        <v>666164.0625</v>
      </c>
      <c r="BG1109" s="2">
        <f t="shared" si="575"/>
        <v>1156723</v>
      </c>
      <c r="BH1109" s="2">
        <f t="shared" si="576"/>
        <v>1132108.75</v>
      </c>
      <c r="BI1109" s="2" t="str">
        <f t="shared" si="577"/>
        <v>N/D</v>
      </c>
      <c r="BJ1109" s="2" t="str">
        <f t="shared" si="578"/>
        <v>N/D</v>
      </c>
      <c r="BK1109" s="2" t="str">
        <f t="shared" si="579"/>
        <v>N/D</v>
      </c>
      <c r="BL1109" s="2">
        <f t="shared" si="580"/>
        <v>917689.1875</v>
      </c>
      <c r="BM1109" s="2">
        <f t="shared" si="581"/>
        <v>970224</v>
      </c>
      <c r="BN1109" s="2">
        <f t="shared" si="582"/>
        <v>1142129.75</v>
      </c>
      <c r="BO1109" s="17">
        <f t="shared" si="583"/>
        <v>1</v>
      </c>
      <c r="BP1109" s="17">
        <f t="shared" si="584"/>
        <v>1.7363935779708921</v>
      </c>
      <c r="BQ1109" s="17">
        <f t="shared" si="585"/>
        <v>1.6994443467145153</v>
      </c>
      <c r="BR1109" s="17" t="str">
        <f t="shared" si="586"/>
        <v>N/D</v>
      </c>
      <c r="BS1109" s="17" t="str">
        <f t="shared" si="587"/>
        <v>N/D</v>
      </c>
      <c r="BT1109" s="17" t="str">
        <f t="shared" si="588"/>
        <v>N/D</v>
      </c>
      <c r="BU1109" s="17">
        <f t="shared" si="589"/>
        <v>1</v>
      </c>
      <c r="BV1109" s="17">
        <f t="shared" si="590"/>
        <v>1.0572468469887033</v>
      </c>
      <c r="BW1109" s="17">
        <f t="shared" si="591"/>
        <v>1.2445714361214482</v>
      </c>
      <c r="BX1109" s="20">
        <f t="shared" si="592"/>
        <v>1</v>
      </c>
      <c r="BY1109" s="20">
        <f t="shared" si="593"/>
        <v>1.3968202124797977</v>
      </c>
      <c r="BZ1109" s="20">
        <f t="shared" si="594"/>
        <v>1.4720078914179817</v>
      </c>
    </row>
    <row r="1110" spans="2:78" x14ac:dyDescent="0.25">
      <c r="B1110">
        <v>13892</v>
      </c>
      <c r="C1110">
        <v>2</v>
      </c>
      <c r="D1110">
        <v>0.13</v>
      </c>
      <c r="E1110">
        <v>1.472</v>
      </c>
      <c r="F1110" s="4">
        <v>1972</v>
      </c>
      <c r="G1110" s="5" t="str">
        <f>F1110&amp;"_"&amp;COUNTIF($F$2:$F1110,F1110)</f>
        <v>1972_1</v>
      </c>
      <c r="H1110" t="s">
        <v>615</v>
      </c>
      <c r="I1110">
        <v>7.9000000000000001E-2</v>
      </c>
      <c r="J1110" s="2">
        <v>14494.017599999999</v>
      </c>
      <c r="K1110" s="2">
        <v>35371.777300000002</v>
      </c>
      <c r="L1110" s="2">
        <v>51440.519500000002</v>
      </c>
      <c r="M1110" s="1">
        <f>MIN(J1110:L1110)</f>
        <v>14494.017599999999</v>
      </c>
      <c r="N1110" s="3">
        <f t="shared" si="562"/>
        <v>1</v>
      </c>
      <c r="O1110" s="3">
        <f t="shared" si="563"/>
        <v>2.4404397922077865</v>
      </c>
      <c r="P1110" s="3">
        <f t="shared" si="564"/>
        <v>3.5490863140665709</v>
      </c>
      <c r="Q1110" s="3"/>
      <c r="S1110">
        <v>11011</v>
      </c>
      <c r="T1110">
        <v>2</v>
      </c>
      <c r="U1110">
        <v>0.3</v>
      </c>
      <c r="V1110">
        <v>1.218</v>
      </c>
      <c r="W1110" s="4">
        <v>1945</v>
      </c>
      <c r="X1110" s="5" t="str">
        <f>W1110&amp;"_"&amp;COUNTIF($W$2:$W1110,W1110)</f>
        <v>1945_1</v>
      </c>
      <c r="Y1110" t="s">
        <v>812</v>
      </c>
      <c r="Z1110">
        <v>0.106</v>
      </c>
      <c r="AA1110" s="1">
        <v>876583.9375</v>
      </c>
      <c r="AB1110" s="1">
        <v>673119.375</v>
      </c>
      <c r="AC1110" s="1">
        <v>654818.5625</v>
      </c>
      <c r="AD1110" s="1">
        <f>MIN(AA1110:AC1110)</f>
        <v>654818.5625</v>
      </c>
      <c r="AE1110" s="3">
        <f t="shared" si="565"/>
        <v>1.3386669036279801</v>
      </c>
      <c r="AF1110" s="3">
        <f t="shared" si="566"/>
        <v>1.027947913434418</v>
      </c>
      <c r="AG1110" s="3">
        <f t="shared" si="567"/>
        <v>1</v>
      </c>
      <c r="AH1110" s="3"/>
      <c r="AJ1110">
        <v>17101</v>
      </c>
      <c r="AK1110">
        <v>2</v>
      </c>
      <c r="AL1110">
        <v>0.04</v>
      </c>
      <c r="AM1110">
        <v>1.3160000000000001</v>
      </c>
      <c r="AN1110" s="4">
        <v>1970</v>
      </c>
      <c r="AO1110" s="5" t="str">
        <f>AN1110&amp;"_"&amp;COUNTIF($AN$2:$AN1110,AN1110)</f>
        <v>1970_2</v>
      </c>
      <c r="AP1110" t="s">
        <v>490</v>
      </c>
      <c r="AQ1110">
        <v>0.106</v>
      </c>
      <c r="AR1110" s="1">
        <v>12395.4365</v>
      </c>
      <c r="AS1110" s="1">
        <v>19851.982400000001</v>
      </c>
      <c r="AT1110" s="1">
        <v>22808.898399999998</v>
      </c>
      <c r="AU1110" s="1">
        <f>MIN(AR1110:AT1110)</f>
        <v>12395.4365</v>
      </c>
      <c r="AV1110" s="3">
        <f t="shared" si="568"/>
        <v>1</v>
      </c>
      <c r="AW1110" s="3">
        <f t="shared" si="569"/>
        <v>1.6015557338380138</v>
      </c>
      <c r="AX1110" s="3">
        <f t="shared" si="570"/>
        <v>1.8401044932947701</v>
      </c>
      <c r="AZ1110" t="s">
        <v>2045</v>
      </c>
      <c r="BA1110">
        <v>1426</v>
      </c>
      <c r="BB1110" t="s">
        <v>4697</v>
      </c>
      <c r="BC1110" s="17">
        <f t="shared" si="571"/>
        <v>0.44</v>
      </c>
      <c r="BD1110" s="17" t="str">
        <f t="shared" si="572"/>
        <v>N/D</v>
      </c>
      <c r="BE1110" s="17">
        <f t="shared" si="573"/>
        <v>0.495</v>
      </c>
      <c r="BF1110" s="2">
        <f t="shared" si="574"/>
        <v>1331412.125</v>
      </c>
      <c r="BG1110" s="2">
        <f t="shared" si="575"/>
        <v>2133991.5</v>
      </c>
      <c r="BH1110" s="2">
        <f t="shared" si="576"/>
        <v>2067567.25</v>
      </c>
      <c r="BI1110" s="2" t="str">
        <f t="shared" si="577"/>
        <v>N/D</v>
      </c>
      <c r="BJ1110" s="2" t="str">
        <f t="shared" si="578"/>
        <v>N/D</v>
      </c>
      <c r="BK1110" s="2" t="str">
        <f t="shared" si="579"/>
        <v>N/D</v>
      </c>
      <c r="BL1110" s="2">
        <f t="shared" si="580"/>
        <v>1211733.875</v>
      </c>
      <c r="BM1110" s="2">
        <f t="shared" si="581"/>
        <v>1450564.875</v>
      </c>
      <c r="BN1110" s="2">
        <f t="shared" si="582"/>
        <v>1445242.75</v>
      </c>
      <c r="BO1110" s="17">
        <f t="shared" si="583"/>
        <v>1</v>
      </c>
      <c r="BP1110" s="17">
        <f t="shared" si="584"/>
        <v>1.6028031140245174</v>
      </c>
      <c r="BQ1110" s="17">
        <f t="shared" si="585"/>
        <v>1.5529130396044726</v>
      </c>
      <c r="BR1110" s="17" t="str">
        <f t="shared" si="586"/>
        <v>N/D</v>
      </c>
      <c r="BS1110" s="17" t="str">
        <f t="shared" si="587"/>
        <v>N/D</v>
      </c>
      <c r="BT1110" s="17" t="str">
        <f t="shared" si="588"/>
        <v>N/D</v>
      </c>
      <c r="BU1110" s="17">
        <f t="shared" si="589"/>
        <v>1</v>
      </c>
      <c r="BV1110" s="17">
        <f t="shared" si="590"/>
        <v>1.1970985584602889</v>
      </c>
      <c r="BW1110" s="17">
        <f t="shared" si="591"/>
        <v>1.1927064018079052</v>
      </c>
      <c r="BX1110" s="20">
        <f t="shared" si="592"/>
        <v>1</v>
      </c>
      <c r="BY1110" s="20">
        <f t="shared" si="593"/>
        <v>1.3999508362424031</v>
      </c>
      <c r="BZ1110" s="20">
        <f t="shared" si="594"/>
        <v>1.3728097207061889</v>
      </c>
    </row>
    <row r="1111" spans="2:78" x14ac:dyDescent="0.25">
      <c r="B1111">
        <v>13836</v>
      </c>
      <c r="C1111">
        <v>2</v>
      </c>
      <c r="D1111">
        <v>0.05</v>
      </c>
      <c r="E1111">
        <v>1.4039999999999999</v>
      </c>
      <c r="F1111" s="4">
        <v>1972</v>
      </c>
      <c r="G1111" s="5" t="str">
        <f>F1111&amp;"_"&amp;COUNTIF($F$2:$F1111,F1111)</f>
        <v>1972_2</v>
      </c>
      <c r="H1111" t="s">
        <v>615</v>
      </c>
      <c r="I1111">
        <v>5.2999999999999999E-2</v>
      </c>
      <c r="J1111" s="2">
        <v>31981.1816</v>
      </c>
      <c r="K1111" s="2">
        <v>104644.47659999999</v>
      </c>
      <c r="L1111" s="2">
        <v>109601.44530000001</v>
      </c>
      <c r="M1111" s="1">
        <f>MIN(J1111:L1111)</f>
        <v>31981.1816</v>
      </c>
      <c r="N1111" s="3">
        <f t="shared" si="562"/>
        <v>1</v>
      </c>
      <c r="O1111" s="3">
        <f t="shared" si="563"/>
        <v>3.2720641128531658</v>
      </c>
      <c r="P1111" s="3">
        <f t="shared" si="564"/>
        <v>3.4270605342486786</v>
      </c>
      <c r="Q1111" s="3"/>
      <c r="S1111">
        <v>10971</v>
      </c>
      <c r="T1111">
        <v>2</v>
      </c>
      <c r="U1111">
        <v>0.23</v>
      </c>
      <c r="V1111">
        <v>1.014</v>
      </c>
      <c r="W1111" s="4">
        <v>1945</v>
      </c>
      <c r="X1111" s="5" t="str">
        <f>W1111&amp;"_"&amp;COUNTIF($W$2:$W1111,W1111)</f>
        <v>1945_2</v>
      </c>
      <c r="Y1111" t="s">
        <v>812</v>
      </c>
      <c r="Z1111">
        <v>7.0000000000000001E-3</v>
      </c>
      <c r="AA1111" s="1">
        <v>1733086.625</v>
      </c>
      <c r="AB1111" s="1">
        <v>1817695.75</v>
      </c>
      <c r="AC1111" s="1">
        <v>1778923.5</v>
      </c>
      <c r="AD1111" s="1">
        <f>MIN(AA1111:AC1111)</f>
        <v>1733086.625</v>
      </c>
      <c r="AE1111" s="3">
        <f t="shared" si="565"/>
        <v>1</v>
      </c>
      <c r="AF1111" s="3">
        <f t="shared" si="566"/>
        <v>1.0488199053523941</v>
      </c>
      <c r="AG1111" s="3">
        <f t="shared" si="567"/>
        <v>1.0264481153675744</v>
      </c>
      <c r="AH1111" s="3"/>
      <c r="AJ1111">
        <v>12680</v>
      </c>
      <c r="AK1111">
        <v>2</v>
      </c>
      <c r="AL1111">
        <v>0.51</v>
      </c>
      <c r="AM1111">
        <v>1.784</v>
      </c>
      <c r="AN1111" s="4">
        <v>1971</v>
      </c>
      <c r="AO1111" s="5" t="str">
        <f>AN1111&amp;"_"&amp;COUNTIF($AN$2:$AN1111,AN1111)</f>
        <v>1971_1</v>
      </c>
      <c r="AP1111" t="s">
        <v>89</v>
      </c>
      <c r="AQ1111">
        <v>9.5000000000000001E-2</v>
      </c>
      <c r="AR1111" s="1">
        <v>1567708.125</v>
      </c>
      <c r="AS1111" s="1">
        <v>2298754.25</v>
      </c>
      <c r="AT1111" s="1">
        <v>2293727.75</v>
      </c>
      <c r="AU1111" s="1">
        <f>MIN(AR1111:AT1111)</f>
        <v>1567708.125</v>
      </c>
      <c r="AV1111" s="3">
        <f t="shared" si="568"/>
        <v>1</v>
      </c>
      <c r="AW1111" s="3">
        <f t="shared" si="569"/>
        <v>1.4663151981814218</v>
      </c>
      <c r="AX1111" s="3">
        <f t="shared" si="570"/>
        <v>1.4631089253300897</v>
      </c>
      <c r="AZ1111" t="s">
        <v>2046</v>
      </c>
      <c r="BA1111">
        <v>1428</v>
      </c>
      <c r="BB1111" t="s">
        <v>4698</v>
      </c>
      <c r="BC1111" s="17">
        <f t="shared" si="571"/>
        <v>6.0999999999999999E-2</v>
      </c>
      <c r="BD1111" s="17">
        <f t="shared" si="572"/>
        <v>0.06</v>
      </c>
      <c r="BE1111" s="17" t="str">
        <f t="shared" si="573"/>
        <v>N/D</v>
      </c>
      <c r="BF1111" s="2">
        <f t="shared" si="574"/>
        <v>2395216</v>
      </c>
      <c r="BG1111" s="2">
        <f t="shared" si="575"/>
        <v>2948340.5</v>
      </c>
      <c r="BH1111" s="2">
        <f t="shared" si="576"/>
        <v>2806371.75</v>
      </c>
      <c r="BI1111" s="2">
        <f t="shared" si="577"/>
        <v>213910.6875</v>
      </c>
      <c r="BJ1111" s="2">
        <f t="shared" si="578"/>
        <v>211066.8438</v>
      </c>
      <c r="BK1111" s="2">
        <f t="shared" si="579"/>
        <v>178370.375</v>
      </c>
      <c r="BL1111" s="2" t="str">
        <f t="shared" si="580"/>
        <v>N/D</v>
      </c>
      <c r="BM1111" s="2" t="str">
        <f t="shared" si="581"/>
        <v>N/D</v>
      </c>
      <c r="BN1111" s="2" t="str">
        <f t="shared" si="582"/>
        <v>N/D</v>
      </c>
      <c r="BO1111" s="17">
        <f t="shared" si="583"/>
        <v>1</v>
      </c>
      <c r="BP1111" s="17">
        <f t="shared" si="584"/>
        <v>1.2309288598606556</v>
      </c>
      <c r="BQ1111" s="17">
        <f t="shared" si="585"/>
        <v>1.1716570655840641</v>
      </c>
      <c r="BR1111" s="17">
        <f t="shared" si="586"/>
        <v>1.1992500856714574</v>
      </c>
      <c r="BS1111" s="17">
        <f t="shared" si="587"/>
        <v>1.1833066101924157</v>
      </c>
      <c r="BT1111" s="17">
        <f t="shared" si="588"/>
        <v>1</v>
      </c>
      <c r="BU1111" s="17" t="str">
        <f t="shared" si="589"/>
        <v>N/D</v>
      </c>
      <c r="BV1111" s="17" t="str">
        <f t="shared" si="590"/>
        <v>N/D</v>
      </c>
      <c r="BW1111" s="17" t="str">
        <f t="shared" si="591"/>
        <v>N/D</v>
      </c>
      <c r="BX1111" s="20">
        <f t="shared" si="592"/>
        <v>1.0996250428357288</v>
      </c>
      <c r="BY1111" s="20">
        <f t="shared" si="593"/>
        <v>1.2071177350265356</v>
      </c>
      <c r="BZ1111" s="20">
        <f t="shared" si="594"/>
        <v>1.0858285327920321</v>
      </c>
    </row>
    <row r="1112" spans="2:78" x14ac:dyDescent="0.25">
      <c r="B1112">
        <v>13786</v>
      </c>
      <c r="C1112">
        <v>2</v>
      </c>
      <c r="D1112">
        <v>0.11</v>
      </c>
      <c r="E1112">
        <v>1.395</v>
      </c>
      <c r="F1112" s="4">
        <v>1972</v>
      </c>
      <c r="G1112" s="5" t="str">
        <f>F1112&amp;"_"&amp;COUNTIF($F$2:$F1112,F1112)</f>
        <v>1972_3</v>
      </c>
      <c r="H1112" t="s">
        <v>615</v>
      </c>
      <c r="I1112">
        <v>5.1999999999999998E-2</v>
      </c>
      <c r="J1112" s="2">
        <v>28563.706999999999</v>
      </c>
      <c r="K1112" s="2">
        <v>84254.101599999995</v>
      </c>
      <c r="L1112" s="2">
        <v>72709.867199999993</v>
      </c>
      <c r="M1112" s="1">
        <f>MIN(J1112:L1112)</f>
        <v>28563.706999999999</v>
      </c>
      <c r="N1112" s="3">
        <f t="shared" si="562"/>
        <v>1</v>
      </c>
      <c r="O1112" s="3">
        <f t="shared" si="563"/>
        <v>2.9496907246667949</v>
      </c>
      <c r="P1112" s="3">
        <f t="shared" si="564"/>
        <v>2.5455332951006673</v>
      </c>
      <c r="Q1112" s="3"/>
      <c r="S1112">
        <v>6019</v>
      </c>
      <c r="T1112">
        <v>2</v>
      </c>
      <c r="U1112">
        <v>0.25</v>
      </c>
      <c r="V1112">
        <v>1.4319999999999999</v>
      </c>
      <c r="W1112" s="4">
        <v>1951</v>
      </c>
      <c r="X1112" s="5" t="str">
        <f>W1112&amp;"_"&amp;COUNTIF($W$2:$W1112,W1112)</f>
        <v>1951_1</v>
      </c>
      <c r="Y1112" t="s">
        <v>1072</v>
      </c>
      <c r="Z1112">
        <v>0.111</v>
      </c>
      <c r="AA1112" s="1">
        <v>109897.1562</v>
      </c>
      <c r="AB1112" s="1">
        <v>105954.6562</v>
      </c>
      <c r="AC1112" s="1">
        <v>88496.210900000005</v>
      </c>
      <c r="AD1112" s="1">
        <f>MIN(AA1112:AC1112)</f>
        <v>88496.210900000005</v>
      </c>
      <c r="AE1112" s="3">
        <f t="shared" si="565"/>
        <v>1.2418289447915785</v>
      </c>
      <c r="AF1112" s="3">
        <f t="shared" si="566"/>
        <v>1.1972790148012991</v>
      </c>
      <c r="AG1112" s="3">
        <f t="shared" si="567"/>
        <v>1</v>
      </c>
      <c r="AH1112" s="3"/>
      <c r="AJ1112">
        <v>12599</v>
      </c>
      <c r="AK1112">
        <v>2</v>
      </c>
      <c r="AL1112">
        <v>0.41</v>
      </c>
      <c r="AM1112">
        <v>1.738</v>
      </c>
      <c r="AN1112" s="4">
        <v>1971</v>
      </c>
      <c r="AO1112" s="5" t="str">
        <f>AN1112&amp;"_"&amp;COUNTIF($AN$2:$AN1112,AN1112)</f>
        <v>1971_2</v>
      </c>
      <c r="AP1112" t="s">
        <v>89</v>
      </c>
      <c r="AQ1112">
        <v>2E-3</v>
      </c>
      <c r="AR1112" s="1">
        <v>7403331.5</v>
      </c>
      <c r="AS1112" s="1">
        <v>10958332</v>
      </c>
      <c r="AT1112" s="1">
        <v>11704930</v>
      </c>
      <c r="AU1112" s="1">
        <f>MIN(AR1112:AT1112)</f>
        <v>7403331.5</v>
      </c>
      <c r="AV1112" s="3">
        <f t="shared" si="568"/>
        <v>1</v>
      </c>
      <c r="AW1112" s="3">
        <f t="shared" si="569"/>
        <v>1.4801892904566005</v>
      </c>
      <c r="AX1112" s="3">
        <f t="shared" si="570"/>
        <v>1.5810355108372494</v>
      </c>
      <c r="AZ1112" t="s">
        <v>3694</v>
      </c>
      <c r="BA1112">
        <v>1428</v>
      </c>
      <c r="BB1112" t="s">
        <v>4698</v>
      </c>
      <c r="BC1112" s="17" t="str">
        <f t="shared" si="571"/>
        <v>N/D</v>
      </c>
      <c r="BD1112" s="17">
        <f t="shared" si="572"/>
        <v>0.13</v>
      </c>
      <c r="BE1112" s="17" t="str">
        <f t="shared" si="573"/>
        <v>N/D</v>
      </c>
      <c r="BF1112" s="2" t="str">
        <f t="shared" si="574"/>
        <v>N/D</v>
      </c>
      <c r="BG1112" s="2" t="str">
        <f t="shared" si="575"/>
        <v>N/D</v>
      </c>
      <c r="BH1112" s="2" t="str">
        <f t="shared" si="576"/>
        <v>N/D</v>
      </c>
      <c r="BI1112" s="2">
        <f t="shared" si="577"/>
        <v>3367307</v>
      </c>
      <c r="BJ1112" s="2">
        <f t="shared" si="578"/>
        <v>3281481</v>
      </c>
      <c r="BK1112" s="2">
        <f t="shared" si="579"/>
        <v>3100572.75</v>
      </c>
      <c r="BL1112" s="2" t="str">
        <f t="shared" si="580"/>
        <v>N/D</v>
      </c>
      <c r="BM1112" s="2" t="str">
        <f t="shared" si="581"/>
        <v>N/D</v>
      </c>
      <c r="BN1112" s="2" t="str">
        <f t="shared" si="582"/>
        <v>N/D</v>
      </c>
      <c r="BO1112" s="17" t="str">
        <f t="shared" si="583"/>
        <v>N/D</v>
      </c>
      <c r="BP1112" s="17" t="str">
        <f t="shared" si="584"/>
        <v>N/D</v>
      </c>
      <c r="BQ1112" s="17" t="str">
        <f t="shared" si="585"/>
        <v>N/D</v>
      </c>
      <c r="BR1112" s="17">
        <f t="shared" si="586"/>
        <v>1.0860274121934408</v>
      </c>
      <c r="BS1112" s="17">
        <f t="shared" si="587"/>
        <v>1.0583467199729468</v>
      </c>
      <c r="BT1112" s="17">
        <f t="shared" si="588"/>
        <v>1</v>
      </c>
      <c r="BU1112" s="17" t="str">
        <f t="shared" si="589"/>
        <v>N/D</v>
      </c>
      <c r="BV1112" s="17" t="str">
        <f t="shared" si="590"/>
        <v>N/D</v>
      </c>
      <c r="BW1112" s="17" t="str">
        <f t="shared" si="591"/>
        <v>N/D</v>
      </c>
      <c r="BX1112" s="20">
        <f t="shared" si="592"/>
        <v>1.0860274121934408</v>
      </c>
      <c r="BY1112" s="20">
        <f t="shared" si="593"/>
        <v>1.0583467199729468</v>
      </c>
      <c r="BZ1112" s="20">
        <f t="shared" si="594"/>
        <v>1</v>
      </c>
    </row>
    <row r="1113" spans="2:78" x14ac:dyDescent="0.25">
      <c r="B1113">
        <v>13739</v>
      </c>
      <c r="C1113">
        <v>2</v>
      </c>
      <c r="D1113">
        <v>0.17</v>
      </c>
      <c r="E1113">
        <v>1.228</v>
      </c>
      <c r="F1113" s="4">
        <v>1972</v>
      </c>
      <c r="G1113" s="5" t="str">
        <f>F1113&amp;"_"&amp;COUNTIF($F$2:$F1113,F1113)</f>
        <v>1972_4</v>
      </c>
      <c r="H1113" t="s">
        <v>615</v>
      </c>
      <c r="I1113">
        <v>0.107</v>
      </c>
      <c r="J1113" s="2">
        <v>15916.5088</v>
      </c>
      <c r="K1113" s="2">
        <v>22520.8652</v>
      </c>
      <c r="L1113" s="2">
        <v>21280.089800000002</v>
      </c>
      <c r="M1113" s="1">
        <f>MIN(J1113:L1113)</f>
        <v>15916.5088</v>
      </c>
      <c r="N1113" s="3">
        <f t="shared" si="562"/>
        <v>1</v>
      </c>
      <c r="O1113" s="3">
        <f t="shared" si="563"/>
        <v>1.4149375018722699</v>
      </c>
      <c r="P1113" s="3">
        <f t="shared" si="564"/>
        <v>1.3369822532941396</v>
      </c>
      <c r="Q1113" s="3"/>
      <c r="S1113">
        <v>14310</v>
      </c>
      <c r="T1113">
        <v>2</v>
      </c>
      <c r="U1113">
        <v>-0.53</v>
      </c>
      <c r="V1113">
        <v>1.329</v>
      </c>
      <c r="W1113" s="4">
        <v>1954</v>
      </c>
      <c r="X1113" s="5" t="str">
        <f>W1113&amp;"_"&amp;COUNTIF($W$2:$W1113,W1113)</f>
        <v>1954_1</v>
      </c>
      <c r="Y1113" t="s">
        <v>1090</v>
      </c>
      <c r="Z1113">
        <v>2.5000000000000001E-2</v>
      </c>
      <c r="AA1113" s="1">
        <v>62691.519500000002</v>
      </c>
      <c r="AB1113" s="1">
        <v>107718.82030000001</v>
      </c>
      <c r="AC1113" s="1">
        <v>74031.921900000001</v>
      </c>
      <c r="AD1113" s="1">
        <f>MIN(AA1113:AC1113)</f>
        <v>62691.519500000002</v>
      </c>
      <c r="AE1113" s="3">
        <f t="shared" si="565"/>
        <v>1</v>
      </c>
      <c r="AF1113" s="3">
        <f t="shared" si="566"/>
        <v>1.7182359138702963</v>
      </c>
      <c r="AG1113" s="3">
        <f t="shared" si="567"/>
        <v>1.1808921284799931</v>
      </c>
      <c r="AH1113" s="3"/>
      <c r="AJ1113">
        <v>12737</v>
      </c>
      <c r="AK1113">
        <v>2</v>
      </c>
      <c r="AL1113">
        <v>0.68</v>
      </c>
      <c r="AM1113">
        <v>1.607</v>
      </c>
      <c r="AN1113" s="4">
        <v>1971</v>
      </c>
      <c r="AO1113" s="5" t="str">
        <f>AN1113&amp;"_"&amp;COUNTIF($AN$2:$AN1113,AN1113)</f>
        <v>1971_3</v>
      </c>
      <c r="AP1113" t="s">
        <v>89</v>
      </c>
      <c r="AQ1113">
        <v>0.14699999999999999</v>
      </c>
      <c r="AR1113" s="1">
        <v>369533.9375</v>
      </c>
      <c r="AS1113" s="1">
        <v>543767.375</v>
      </c>
      <c r="AT1113" s="1">
        <v>539608.5</v>
      </c>
      <c r="AU1113" s="1">
        <f>MIN(AR1113:AT1113)</f>
        <v>369533.9375</v>
      </c>
      <c r="AV1113" s="3">
        <f t="shared" si="568"/>
        <v>1</v>
      </c>
      <c r="AW1113" s="3">
        <f t="shared" si="569"/>
        <v>1.4714950910293592</v>
      </c>
      <c r="AX1113" s="3">
        <f t="shared" si="570"/>
        <v>1.4602407119914391</v>
      </c>
      <c r="AZ1113" t="s">
        <v>2047</v>
      </c>
      <c r="BA1113">
        <v>1433</v>
      </c>
      <c r="BB1113" t="s">
        <v>4699</v>
      </c>
      <c r="BC1113" s="17">
        <f t="shared" si="571"/>
        <v>5.0000000000000001E-3</v>
      </c>
      <c r="BD1113" s="17">
        <f t="shared" si="572"/>
        <v>0.126</v>
      </c>
      <c r="BE1113" s="17">
        <f t="shared" si="573"/>
        <v>4.0000000000000001E-3</v>
      </c>
      <c r="BF1113" s="2">
        <f t="shared" si="574"/>
        <v>1064144.125</v>
      </c>
      <c r="BG1113" s="2">
        <f t="shared" si="575"/>
        <v>1261736.125</v>
      </c>
      <c r="BH1113" s="2">
        <f t="shared" si="576"/>
        <v>1416059.25</v>
      </c>
      <c r="BI1113" s="2">
        <f t="shared" si="577"/>
        <v>971962.8125</v>
      </c>
      <c r="BJ1113" s="2">
        <f t="shared" si="578"/>
        <v>984687.6875</v>
      </c>
      <c r="BK1113" s="2">
        <f t="shared" si="579"/>
        <v>939460.125</v>
      </c>
      <c r="BL1113" s="2">
        <f t="shared" si="580"/>
        <v>664100.75</v>
      </c>
      <c r="BM1113" s="2">
        <f t="shared" si="581"/>
        <v>575932.5625</v>
      </c>
      <c r="BN1113" s="2">
        <f t="shared" si="582"/>
        <v>676109.125</v>
      </c>
      <c r="BO1113" s="17">
        <f t="shared" si="583"/>
        <v>1</v>
      </c>
      <c r="BP1113" s="17">
        <f t="shared" si="584"/>
        <v>1.185681615260527</v>
      </c>
      <c r="BQ1113" s="17">
        <f t="shared" si="585"/>
        <v>1.3307025023513614</v>
      </c>
      <c r="BR1113" s="17">
        <f t="shared" si="586"/>
        <v>1.0345971975127737</v>
      </c>
      <c r="BS1113" s="17">
        <f t="shared" si="587"/>
        <v>1.0481420778769084</v>
      </c>
      <c r="BT1113" s="17">
        <f t="shared" si="588"/>
        <v>1</v>
      </c>
      <c r="BU1113" s="17">
        <f t="shared" si="589"/>
        <v>1.1530876933182608</v>
      </c>
      <c r="BV1113" s="17">
        <f t="shared" si="590"/>
        <v>1</v>
      </c>
      <c r="BW1113" s="17">
        <f t="shared" si="591"/>
        <v>1.1739380077159642</v>
      </c>
      <c r="BX1113" s="20">
        <f t="shared" si="592"/>
        <v>1.0625616302770116</v>
      </c>
      <c r="BY1113" s="20">
        <f t="shared" si="593"/>
        <v>1.0779412310458119</v>
      </c>
      <c r="BZ1113" s="20">
        <f t="shared" si="594"/>
        <v>1.1682135033557752</v>
      </c>
    </row>
    <row r="1114" spans="2:78" x14ac:dyDescent="0.25">
      <c r="B1114">
        <v>12449</v>
      </c>
      <c r="C1114">
        <v>2</v>
      </c>
      <c r="D1114">
        <v>0.56000000000000005</v>
      </c>
      <c r="E1114">
        <v>1.262</v>
      </c>
      <c r="F1114" s="4">
        <v>1973</v>
      </c>
      <c r="G1114" s="5" t="str">
        <f>F1114&amp;"_"&amp;COUNTIF($F$2:$F1114,F1114)</f>
        <v>1973_1</v>
      </c>
      <c r="H1114" t="s">
        <v>805</v>
      </c>
      <c r="I1114">
        <v>6.5000000000000002E-2</v>
      </c>
      <c r="J1114" s="2">
        <v>226744.73439999999</v>
      </c>
      <c r="K1114" s="2">
        <v>406091.5625</v>
      </c>
      <c r="L1114" s="2">
        <v>448057.4375</v>
      </c>
      <c r="M1114" s="1">
        <f>MIN(J1114:L1114)</f>
        <v>226744.73439999999</v>
      </c>
      <c r="N1114" s="3">
        <f t="shared" si="562"/>
        <v>1</v>
      </c>
      <c r="O1114" s="3">
        <f t="shared" si="563"/>
        <v>1.7909635854370696</v>
      </c>
      <c r="P1114" s="3">
        <f t="shared" si="564"/>
        <v>1.9760434070745945</v>
      </c>
      <c r="Q1114" s="3"/>
      <c r="S1114">
        <v>14263</v>
      </c>
      <c r="T1114">
        <v>2</v>
      </c>
      <c r="U1114">
        <v>-0.54</v>
      </c>
      <c r="V1114">
        <v>1.1879999999999999</v>
      </c>
      <c r="W1114" s="4">
        <v>1954</v>
      </c>
      <c r="X1114" s="5" t="str">
        <f>W1114&amp;"_"&amp;COUNTIF($W$2:$W1114,W1114)</f>
        <v>1954_2</v>
      </c>
      <c r="Y1114" t="s">
        <v>1090</v>
      </c>
      <c r="Z1114">
        <v>3.9E-2</v>
      </c>
      <c r="AA1114" s="1">
        <v>36723.656199999998</v>
      </c>
      <c r="AB1114" s="1">
        <v>67035.906199999998</v>
      </c>
      <c r="AC1114" s="1">
        <v>75979.421900000001</v>
      </c>
      <c r="AD1114" s="1">
        <f>MIN(AA1114:AC1114)</f>
        <v>36723.656199999998</v>
      </c>
      <c r="AE1114" s="3">
        <f t="shared" si="565"/>
        <v>1</v>
      </c>
      <c r="AF1114" s="3">
        <f t="shared" si="566"/>
        <v>1.8254148180376442</v>
      </c>
      <c r="AG1114" s="3">
        <f t="shared" si="567"/>
        <v>2.0689503650238401</v>
      </c>
      <c r="AH1114" s="3"/>
      <c r="AJ1114">
        <v>12636</v>
      </c>
      <c r="AK1114">
        <v>2</v>
      </c>
      <c r="AL1114">
        <v>0.47</v>
      </c>
      <c r="AM1114">
        <v>1.5509999999999999</v>
      </c>
      <c r="AN1114" s="4">
        <v>1971</v>
      </c>
      <c r="AO1114" s="5" t="str">
        <f>AN1114&amp;"_"&amp;COUNTIF($AN$2:$AN1114,AN1114)</f>
        <v>1971_4</v>
      </c>
      <c r="AP1114" t="s">
        <v>89</v>
      </c>
      <c r="AQ1114">
        <v>0.11</v>
      </c>
      <c r="AR1114" s="1">
        <v>4353394</v>
      </c>
      <c r="AS1114" s="1">
        <v>6442886</v>
      </c>
      <c r="AT1114" s="1">
        <v>6690733.5</v>
      </c>
      <c r="AU1114" s="1">
        <f>MIN(AR1114:AT1114)</f>
        <v>4353394</v>
      </c>
      <c r="AV1114" s="3">
        <f t="shared" si="568"/>
        <v>1</v>
      </c>
      <c r="AW1114" s="3">
        <f t="shared" si="569"/>
        <v>1.4799685027360261</v>
      </c>
      <c r="AX1114" s="3">
        <f t="shared" si="570"/>
        <v>1.5369005194567733</v>
      </c>
      <c r="AZ1114" t="s">
        <v>2048</v>
      </c>
      <c r="BA1114">
        <v>1433</v>
      </c>
      <c r="BB1114" t="s">
        <v>4699</v>
      </c>
      <c r="BC1114" s="17">
        <f t="shared" si="571"/>
        <v>6.0000000000000001E-3</v>
      </c>
      <c r="BD1114" s="17">
        <f t="shared" si="572"/>
        <v>5.0000000000000001E-3</v>
      </c>
      <c r="BE1114" s="17">
        <f t="shared" si="573"/>
        <v>4.0000000000000001E-3</v>
      </c>
      <c r="BF1114" s="2">
        <f t="shared" si="574"/>
        <v>966025.3125</v>
      </c>
      <c r="BG1114" s="2">
        <f t="shared" si="575"/>
        <v>1131745.125</v>
      </c>
      <c r="BH1114" s="2">
        <f t="shared" si="576"/>
        <v>1346447.75</v>
      </c>
      <c r="BI1114" s="2">
        <f t="shared" si="577"/>
        <v>898953.125</v>
      </c>
      <c r="BJ1114" s="2">
        <f t="shared" si="578"/>
        <v>844470.4375</v>
      </c>
      <c r="BK1114" s="2">
        <f t="shared" si="579"/>
        <v>908537.75</v>
      </c>
      <c r="BL1114" s="2">
        <f t="shared" si="580"/>
        <v>868737.5</v>
      </c>
      <c r="BM1114" s="2">
        <f t="shared" si="581"/>
        <v>874878.125</v>
      </c>
      <c r="BN1114" s="2">
        <f t="shared" si="582"/>
        <v>958860</v>
      </c>
      <c r="BO1114" s="17">
        <f t="shared" si="583"/>
        <v>1</v>
      </c>
      <c r="BP1114" s="17">
        <f t="shared" si="584"/>
        <v>1.1715481057852715</v>
      </c>
      <c r="BQ1114" s="17">
        <f t="shared" si="585"/>
        <v>1.3938017281508863</v>
      </c>
      <c r="BR1114" s="17">
        <f t="shared" si="586"/>
        <v>1.0645169861259944</v>
      </c>
      <c r="BS1114" s="17">
        <f t="shared" si="587"/>
        <v>1</v>
      </c>
      <c r="BT1114" s="17">
        <f t="shared" si="588"/>
        <v>1.0758668505787687</v>
      </c>
      <c r="BU1114" s="17">
        <f t="shared" si="589"/>
        <v>1</v>
      </c>
      <c r="BV1114" s="17">
        <f t="shared" si="590"/>
        <v>1.0070684470280149</v>
      </c>
      <c r="BW1114" s="17">
        <f t="shared" si="591"/>
        <v>1.1037396221528368</v>
      </c>
      <c r="BX1114" s="20">
        <f t="shared" si="592"/>
        <v>1.0215056620419982</v>
      </c>
      <c r="BY1114" s="20">
        <f t="shared" si="593"/>
        <v>1.0595388509377621</v>
      </c>
      <c r="BZ1114" s="20">
        <f t="shared" si="594"/>
        <v>1.1911360669608306</v>
      </c>
    </row>
    <row r="1115" spans="2:78" x14ac:dyDescent="0.25">
      <c r="B1115">
        <v>12405</v>
      </c>
      <c r="C1115">
        <v>2</v>
      </c>
      <c r="D1115">
        <v>0.59</v>
      </c>
      <c r="E1115">
        <v>1.22</v>
      </c>
      <c r="F1115" s="4">
        <v>1973</v>
      </c>
      <c r="G1115" s="5" t="str">
        <f>F1115&amp;"_"&amp;COUNTIF($F$2:$F1115,F1115)</f>
        <v>1973_2</v>
      </c>
      <c r="H1115" t="s">
        <v>805</v>
      </c>
      <c r="I1115">
        <v>6.9000000000000006E-2</v>
      </c>
      <c r="J1115" s="2">
        <v>390937.5625</v>
      </c>
      <c r="K1115" s="2">
        <v>619959.4375</v>
      </c>
      <c r="L1115" s="2">
        <v>671868.25</v>
      </c>
      <c r="M1115" s="1">
        <f>MIN(J1115:L1115)</f>
        <v>390937.5625</v>
      </c>
      <c r="N1115" s="3">
        <f t="shared" si="562"/>
        <v>1</v>
      </c>
      <c r="O1115" s="3">
        <f t="shared" si="563"/>
        <v>1.5858272444720631</v>
      </c>
      <c r="P1115" s="3">
        <f t="shared" si="564"/>
        <v>1.71860755897561</v>
      </c>
      <c r="Q1115" s="3"/>
      <c r="S1115">
        <v>14226</v>
      </c>
      <c r="T1115">
        <v>2</v>
      </c>
      <c r="U1115">
        <v>-0.57999999999999996</v>
      </c>
      <c r="V1115">
        <v>1.022</v>
      </c>
      <c r="W1115" s="4">
        <v>1954</v>
      </c>
      <c r="X1115" s="5" t="str">
        <f>W1115&amp;"_"&amp;COUNTIF($W$2:$W1115,W1115)</f>
        <v>1954_3</v>
      </c>
      <c r="Y1115" t="s">
        <v>1090</v>
      </c>
      <c r="Z1115">
        <v>2.4E-2</v>
      </c>
      <c r="AA1115" s="1">
        <v>18627.892599999999</v>
      </c>
      <c r="AB1115" s="1">
        <v>39754.5625</v>
      </c>
      <c r="AC1115" s="1">
        <v>33872.441400000003</v>
      </c>
      <c r="AD1115" s="1">
        <f>MIN(AA1115:AC1115)</f>
        <v>18627.892599999999</v>
      </c>
      <c r="AE1115" s="3">
        <f t="shared" si="565"/>
        <v>1</v>
      </c>
      <c r="AF1115" s="3">
        <f t="shared" si="566"/>
        <v>2.1341417064000039</v>
      </c>
      <c r="AG1115" s="3">
        <f t="shared" si="567"/>
        <v>1.8183721651906026</v>
      </c>
      <c r="AH1115" s="3"/>
      <c r="AJ1115">
        <v>12560</v>
      </c>
      <c r="AK1115">
        <v>2</v>
      </c>
      <c r="AL1115">
        <v>0.37</v>
      </c>
      <c r="AM1115">
        <v>1.498</v>
      </c>
      <c r="AN1115" s="4">
        <v>1971</v>
      </c>
      <c r="AO1115" s="5" t="str">
        <f>AN1115&amp;"_"&amp;COUNTIF($AN$2:$AN1115,AN1115)</f>
        <v>1971_5</v>
      </c>
      <c r="AP1115" t="s">
        <v>89</v>
      </c>
      <c r="AQ1115">
        <v>3.5000000000000003E-2</v>
      </c>
      <c r="AR1115" s="1">
        <v>5905852.5</v>
      </c>
      <c r="AS1115" s="1">
        <v>11452466</v>
      </c>
      <c r="AT1115" s="1">
        <v>11826964</v>
      </c>
      <c r="AU1115" s="1">
        <f>MIN(AR1115:AT1115)</f>
        <v>5905852.5</v>
      </c>
      <c r="AV1115" s="3">
        <f t="shared" si="568"/>
        <v>1</v>
      </c>
      <c r="AW1115" s="3">
        <f t="shared" si="569"/>
        <v>1.9391723718125369</v>
      </c>
      <c r="AX1115" s="3">
        <f t="shared" si="570"/>
        <v>2.0025837082792028</v>
      </c>
      <c r="AZ1115" t="s">
        <v>3695</v>
      </c>
      <c r="BA1115">
        <v>1433</v>
      </c>
      <c r="BB1115" t="s">
        <v>4699</v>
      </c>
      <c r="BC1115" s="17" t="str">
        <f t="shared" si="571"/>
        <v>N/D</v>
      </c>
      <c r="BD1115" s="17">
        <f t="shared" si="572"/>
        <v>6.0000000000000001E-3</v>
      </c>
      <c r="BE1115" s="17">
        <f t="shared" si="573"/>
        <v>2E-3</v>
      </c>
      <c r="BF1115" s="2" t="str">
        <f t="shared" si="574"/>
        <v>N/D</v>
      </c>
      <c r="BG1115" s="2" t="str">
        <f t="shared" si="575"/>
        <v>N/D</v>
      </c>
      <c r="BH1115" s="2" t="str">
        <f t="shared" si="576"/>
        <v>N/D</v>
      </c>
      <c r="BI1115" s="2">
        <f t="shared" si="577"/>
        <v>287105.125</v>
      </c>
      <c r="BJ1115" s="2">
        <f t="shared" si="578"/>
        <v>303857.5625</v>
      </c>
      <c r="BK1115" s="2">
        <f t="shared" si="579"/>
        <v>288168.40620000003</v>
      </c>
      <c r="BL1115" s="2">
        <f t="shared" si="580"/>
        <v>322695.25</v>
      </c>
      <c r="BM1115" s="2">
        <f t="shared" si="581"/>
        <v>272192.3125</v>
      </c>
      <c r="BN1115" s="2">
        <f t="shared" si="582"/>
        <v>298096.25</v>
      </c>
      <c r="BO1115" s="17" t="str">
        <f t="shared" si="583"/>
        <v>N/D</v>
      </c>
      <c r="BP1115" s="17" t="str">
        <f t="shared" si="584"/>
        <v>N/D</v>
      </c>
      <c r="BQ1115" s="17" t="str">
        <f t="shared" si="585"/>
        <v>N/D</v>
      </c>
      <c r="BR1115" s="17">
        <f t="shared" si="586"/>
        <v>1</v>
      </c>
      <c r="BS1115" s="17">
        <f t="shared" si="587"/>
        <v>1.0583494895815602</v>
      </c>
      <c r="BT1115" s="17">
        <f t="shared" si="588"/>
        <v>1.003703456007621</v>
      </c>
      <c r="BU1115" s="17">
        <f t="shared" si="589"/>
        <v>1.1855413807838531</v>
      </c>
      <c r="BV1115" s="17">
        <f t="shared" si="590"/>
        <v>1</v>
      </c>
      <c r="BW1115" s="17">
        <f t="shared" si="591"/>
        <v>1.0951677777453763</v>
      </c>
      <c r="BX1115" s="20">
        <f t="shared" si="592"/>
        <v>1.0927706903919265</v>
      </c>
      <c r="BY1115" s="20">
        <f t="shared" si="593"/>
        <v>1.02917474479078</v>
      </c>
      <c r="BZ1115" s="20">
        <f t="shared" si="594"/>
        <v>1.0494356168764987</v>
      </c>
    </row>
    <row r="1116" spans="2:78" x14ac:dyDescent="0.25">
      <c r="B1116">
        <v>12361</v>
      </c>
      <c r="C1116">
        <v>2</v>
      </c>
      <c r="D1116">
        <v>0.62</v>
      </c>
      <c r="E1116">
        <v>1.2070000000000001</v>
      </c>
      <c r="F1116" s="4">
        <v>1973</v>
      </c>
      <c r="G1116" s="5" t="str">
        <f>F1116&amp;"_"&amp;COUNTIF($F$2:$F1116,F1116)</f>
        <v>1973_3</v>
      </c>
      <c r="H1116" t="s">
        <v>805</v>
      </c>
      <c r="I1116">
        <v>4.0000000000000001E-3</v>
      </c>
      <c r="J1116" s="2">
        <v>269812.3125</v>
      </c>
      <c r="K1116" s="2">
        <v>423664.09379999997</v>
      </c>
      <c r="L1116" s="2">
        <v>454558</v>
      </c>
      <c r="M1116" s="1">
        <f>MIN(J1116:L1116)</f>
        <v>269812.3125</v>
      </c>
      <c r="N1116" s="3">
        <f t="shared" si="562"/>
        <v>1</v>
      </c>
      <c r="O1116" s="3">
        <f t="shared" si="563"/>
        <v>1.5702177927851235</v>
      </c>
      <c r="P1116" s="3">
        <f t="shared" si="564"/>
        <v>1.6847192620240412</v>
      </c>
      <c r="Q1116" s="3"/>
      <c r="S1116">
        <v>9854</v>
      </c>
      <c r="T1116">
        <v>2</v>
      </c>
      <c r="U1116">
        <v>-0.19</v>
      </c>
      <c r="V1116">
        <v>1.704</v>
      </c>
      <c r="W1116" s="4">
        <v>1955</v>
      </c>
      <c r="X1116" s="5" t="str">
        <f>W1116&amp;"_"&amp;COUNTIF($W$2:$W1116,W1116)</f>
        <v>1955_1</v>
      </c>
      <c r="Y1116" t="s">
        <v>303</v>
      </c>
      <c r="Z1116">
        <v>0.26500000000000001</v>
      </c>
      <c r="AA1116" s="1">
        <v>744386.5</v>
      </c>
      <c r="AB1116" s="1">
        <v>956930.625</v>
      </c>
      <c r="AC1116" s="1">
        <v>927662.5</v>
      </c>
      <c r="AD1116" s="1">
        <f>MIN(AA1116:AC1116)</f>
        <v>744386.5</v>
      </c>
      <c r="AE1116" s="3">
        <f t="shared" si="565"/>
        <v>1</v>
      </c>
      <c r="AF1116" s="3">
        <f t="shared" si="566"/>
        <v>1.2855292579862747</v>
      </c>
      <c r="AG1116" s="3">
        <f t="shared" si="567"/>
        <v>1.2462108058112285</v>
      </c>
      <c r="AH1116" s="3"/>
      <c r="AJ1116">
        <v>12341</v>
      </c>
      <c r="AK1116">
        <v>2</v>
      </c>
      <c r="AL1116">
        <v>0.35</v>
      </c>
      <c r="AM1116">
        <v>1.427</v>
      </c>
      <c r="AN1116" s="4">
        <v>1971</v>
      </c>
      <c r="AO1116" s="5" t="str">
        <f>AN1116&amp;"_"&amp;COUNTIF($AN$2:$AN1116,AN1116)</f>
        <v>1971_6</v>
      </c>
      <c r="AP1116" t="s">
        <v>89</v>
      </c>
      <c r="AQ1116">
        <v>5.1999999999999998E-2</v>
      </c>
      <c r="AR1116" s="1">
        <v>750003.9375</v>
      </c>
      <c r="AS1116" s="1">
        <v>1149630.625</v>
      </c>
      <c r="AT1116" s="1">
        <v>1162227</v>
      </c>
      <c r="AU1116" s="1">
        <f>MIN(AR1116:AT1116)</f>
        <v>750003.9375</v>
      </c>
      <c r="AV1116" s="3">
        <f t="shared" si="568"/>
        <v>1</v>
      </c>
      <c r="AW1116" s="3">
        <f t="shared" si="569"/>
        <v>1.532832785961207</v>
      </c>
      <c r="AX1116" s="3">
        <f t="shared" si="570"/>
        <v>1.5496278644537116</v>
      </c>
      <c r="AZ1116" t="s">
        <v>3696</v>
      </c>
      <c r="BA1116">
        <v>1433</v>
      </c>
      <c r="BB1116" t="s">
        <v>4699</v>
      </c>
      <c r="BC1116" s="17" t="str">
        <f t="shared" si="571"/>
        <v>N/D</v>
      </c>
      <c r="BD1116" s="17">
        <f t="shared" si="572"/>
        <v>4.0000000000000001E-3</v>
      </c>
      <c r="BE1116" s="17">
        <f t="shared" si="573"/>
        <v>6.0000000000000001E-3</v>
      </c>
      <c r="BF1116" s="2" t="str">
        <f t="shared" si="574"/>
        <v>N/D</v>
      </c>
      <c r="BG1116" s="2" t="str">
        <f t="shared" si="575"/>
        <v>N/D</v>
      </c>
      <c r="BH1116" s="2" t="str">
        <f t="shared" si="576"/>
        <v>N/D</v>
      </c>
      <c r="BI1116" s="2">
        <f t="shared" si="577"/>
        <v>1381102.125</v>
      </c>
      <c r="BJ1116" s="2">
        <f t="shared" si="578"/>
        <v>1461434.5</v>
      </c>
      <c r="BK1116" s="2">
        <f t="shared" si="579"/>
        <v>1259999</v>
      </c>
      <c r="BL1116" s="2">
        <f t="shared" si="580"/>
        <v>1178838.75</v>
      </c>
      <c r="BM1116" s="2">
        <f t="shared" si="581"/>
        <v>1034707.5</v>
      </c>
      <c r="BN1116" s="2">
        <f t="shared" si="582"/>
        <v>1187578.625</v>
      </c>
      <c r="BO1116" s="17" t="str">
        <f t="shared" si="583"/>
        <v>N/D</v>
      </c>
      <c r="BP1116" s="17" t="str">
        <f t="shared" si="584"/>
        <v>N/D</v>
      </c>
      <c r="BQ1116" s="17" t="str">
        <f t="shared" si="585"/>
        <v>N/D</v>
      </c>
      <c r="BR1116" s="17">
        <f t="shared" si="586"/>
        <v>1.0961136675505299</v>
      </c>
      <c r="BS1116" s="17">
        <f t="shared" si="587"/>
        <v>1.1598695713250566</v>
      </c>
      <c r="BT1116" s="17">
        <f t="shared" si="588"/>
        <v>1</v>
      </c>
      <c r="BU1116" s="17">
        <f t="shared" si="589"/>
        <v>1.1392966128108668</v>
      </c>
      <c r="BV1116" s="17">
        <f t="shared" si="590"/>
        <v>1</v>
      </c>
      <c r="BW1116" s="17">
        <f t="shared" si="591"/>
        <v>1.147743323596282</v>
      </c>
      <c r="BX1116" s="20">
        <f t="shared" si="592"/>
        <v>1.1177051401806983</v>
      </c>
      <c r="BY1116" s="20">
        <f t="shared" si="593"/>
        <v>1.0799347856625283</v>
      </c>
      <c r="BZ1116" s="20">
        <f t="shared" si="594"/>
        <v>1.073871661798141</v>
      </c>
    </row>
    <row r="1117" spans="2:78" x14ac:dyDescent="0.25">
      <c r="B1117">
        <v>12222</v>
      </c>
      <c r="C1117">
        <v>2</v>
      </c>
      <c r="D1117">
        <v>-0.3</v>
      </c>
      <c r="E1117">
        <v>1.2210000000000001</v>
      </c>
      <c r="F1117" s="4">
        <v>1974</v>
      </c>
      <c r="G1117" s="5" t="str">
        <f>F1117&amp;"_"&amp;COUNTIF($F$2:$F1117,F1117)</f>
        <v>1974_1</v>
      </c>
      <c r="H1117" t="s">
        <v>835</v>
      </c>
      <c r="I1117">
        <v>3.7999999999999999E-2</v>
      </c>
      <c r="J1117" s="2">
        <v>494330.0625</v>
      </c>
      <c r="K1117" s="2">
        <v>636765.8125</v>
      </c>
      <c r="L1117" s="2">
        <v>729886.8125</v>
      </c>
      <c r="M1117" s="1">
        <f>MIN(J1117:L1117)</f>
        <v>494330.0625</v>
      </c>
      <c r="N1117" s="3">
        <f t="shared" si="562"/>
        <v>1</v>
      </c>
      <c r="O1117" s="3">
        <f t="shared" si="563"/>
        <v>1.2881389597866102</v>
      </c>
      <c r="P1117" s="3">
        <f t="shared" si="564"/>
        <v>1.4765171448580472</v>
      </c>
      <c r="Q1117" s="3"/>
      <c r="S1117">
        <v>9757</v>
      </c>
      <c r="T1117">
        <v>2</v>
      </c>
      <c r="U1117">
        <v>-0.32</v>
      </c>
      <c r="V1117">
        <v>1.6830000000000001</v>
      </c>
      <c r="W1117" s="4">
        <v>1955</v>
      </c>
      <c r="X1117" s="5" t="str">
        <f>W1117&amp;"_"&amp;COUNTIF($W$2:$W1117,W1117)</f>
        <v>1955_2</v>
      </c>
      <c r="Y1117" t="s">
        <v>303</v>
      </c>
      <c r="Z1117">
        <v>0.27400000000000002</v>
      </c>
      <c r="AA1117" s="1">
        <v>4810714</v>
      </c>
      <c r="AB1117" s="1">
        <v>6420198.5</v>
      </c>
      <c r="AC1117" s="1">
        <v>5953796</v>
      </c>
      <c r="AD1117" s="1">
        <f>MIN(AA1117:AC1117)</f>
        <v>4810714</v>
      </c>
      <c r="AE1117" s="3">
        <f t="shared" si="565"/>
        <v>1</v>
      </c>
      <c r="AF1117" s="3">
        <f t="shared" si="566"/>
        <v>1.334562499454343</v>
      </c>
      <c r="AG1117" s="3">
        <f t="shared" si="567"/>
        <v>1.2376117141862935</v>
      </c>
      <c r="AH1117" s="3"/>
      <c r="AJ1117">
        <v>13555</v>
      </c>
      <c r="AK1117">
        <v>2</v>
      </c>
      <c r="AL1117">
        <v>0.1</v>
      </c>
      <c r="AM1117">
        <v>1.5069999999999999</v>
      </c>
      <c r="AN1117" s="4">
        <v>1972</v>
      </c>
      <c r="AO1117" s="5" t="str">
        <f>AN1117&amp;"_"&amp;COUNTIF($AN$2:$AN1117,AN1117)</f>
        <v>1972_1</v>
      </c>
      <c r="AP1117" t="s">
        <v>615</v>
      </c>
      <c r="AQ1117">
        <v>0.05</v>
      </c>
      <c r="AR1117" s="1">
        <v>36734.636700000003</v>
      </c>
      <c r="AS1117" s="1">
        <v>43914.996099999997</v>
      </c>
      <c r="AT1117" s="1">
        <v>58628.023399999998</v>
      </c>
      <c r="AU1117" s="1">
        <f>MIN(AR1117:AT1117)</f>
        <v>36734.636700000003</v>
      </c>
      <c r="AV1117" s="3">
        <f t="shared" si="568"/>
        <v>1</v>
      </c>
      <c r="AW1117" s="3">
        <f t="shared" si="569"/>
        <v>1.1954656434644961</v>
      </c>
      <c r="AX1117" s="3">
        <f t="shared" si="570"/>
        <v>1.5959875655990901</v>
      </c>
      <c r="AZ1117" t="s">
        <v>3697</v>
      </c>
      <c r="BA1117">
        <v>1434</v>
      </c>
      <c r="BB1117" t="s">
        <v>4700</v>
      </c>
      <c r="BC1117" s="17" t="str">
        <f t="shared" si="571"/>
        <v>N/D</v>
      </c>
      <c r="BD1117" s="17">
        <f t="shared" si="572"/>
        <v>0.48199999999999998</v>
      </c>
      <c r="BE1117" s="17">
        <f t="shared" si="573"/>
        <v>0.44500000000000001</v>
      </c>
      <c r="BF1117" s="2" t="str">
        <f t="shared" si="574"/>
        <v>N/D</v>
      </c>
      <c r="BG1117" s="2" t="str">
        <f t="shared" si="575"/>
        <v>N/D</v>
      </c>
      <c r="BH1117" s="2" t="str">
        <f t="shared" si="576"/>
        <v>N/D</v>
      </c>
      <c r="BI1117" s="2">
        <f t="shared" si="577"/>
        <v>1761764.875</v>
      </c>
      <c r="BJ1117" s="2">
        <f t="shared" si="578"/>
        <v>1708298.125</v>
      </c>
      <c r="BK1117" s="2">
        <f t="shared" si="579"/>
        <v>1652933.5</v>
      </c>
      <c r="BL1117" s="2">
        <f t="shared" si="580"/>
        <v>1226361.375</v>
      </c>
      <c r="BM1117" s="2">
        <f t="shared" si="581"/>
        <v>1146551.5</v>
      </c>
      <c r="BN1117" s="2">
        <f t="shared" si="582"/>
        <v>1184702.375</v>
      </c>
      <c r="BO1117" s="17" t="str">
        <f t="shared" si="583"/>
        <v>N/D</v>
      </c>
      <c r="BP1117" s="17" t="str">
        <f t="shared" si="584"/>
        <v>N/D</v>
      </c>
      <c r="BQ1117" s="17" t="str">
        <f t="shared" si="585"/>
        <v>N/D</v>
      </c>
      <c r="BR1117" s="17">
        <f t="shared" si="586"/>
        <v>1.0658413511493354</v>
      </c>
      <c r="BS1117" s="17">
        <f t="shared" si="587"/>
        <v>1.03349476854332</v>
      </c>
      <c r="BT1117" s="17">
        <f t="shared" si="588"/>
        <v>1</v>
      </c>
      <c r="BU1117" s="17">
        <f t="shared" si="589"/>
        <v>1.0696086263896563</v>
      </c>
      <c r="BV1117" s="17">
        <f t="shared" si="590"/>
        <v>1</v>
      </c>
      <c r="BW1117" s="17">
        <f t="shared" si="591"/>
        <v>1.0332744538732015</v>
      </c>
      <c r="BX1117" s="20">
        <f t="shared" si="592"/>
        <v>1.0677249887694957</v>
      </c>
      <c r="BY1117" s="20">
        <f t="shared" si="593"/>
        <v>1.0167473842716599</v>
      </c>
      <c r="BZ1117" s="20">
        <f t="shared" si="594"/>
        <v>1.0166372269366009</v>
      </c>
    </row>
    <row r="1118" spans="2:78" x14ac:dyDescent="0.25">
      <c r="B1118">
        <v>15399</v>
      </c>
      <c r="C1118">
        <v>2</v>
      </c>
      <c r="D1118">
        <v>0.93</v>
      </c>
      <c r="E1118">
        <v>1.577</v>
      </c>
      <c r="F1118" s="4">
        <v>1978</v>
      </c>
      <c r="G1118" s="5" t="str">
        <f>F1118&amp;"_"&amp;COUNTIF($F$2:$F1118,F1118)</f>
        <v>1978_1</v>
      </c>
      <c r="H1118" t="s">
        <v>491</v>
      </c>
      <c r="I1118">
        <v>6.0000000000000001E-3</v>
      </c>
      <c r="J1118" s="2">
        <v>6596.5068000000001</v>
      </c>
      <c r="K1118" s="2">
        <v>24539.925800000001</v>
      </c>
      <c r="L1118" s="2">
        <v>27692</v>
      </c>
      <c r="M1118" s="1">
        <f>MIN(J1118:L1118)</f>
        <v>6596.5068000000001</v>
      </c>
      <c r="N1118" s="3">
        <f t="shared" si="562"/>
        <v>1</v>
      </c>
      <c r="O1118" s="3">
        <f t="shared" si="563"/>
        <v>3.7201395441599483</v>
      </c>
      <c r="P1118" s="3">
        <f t="shared" si="564"/>
        <v>4.1979794517910598</v>
      </c>
      <c r="Q1118" s="3"/>
      <c r="S1118">
        <v>9796</v>
      </c>
      <c r="T1118">
        <v>2</v>
      </c>
      <c r="U1118">
        <v>-0.26</v>
      </c>
      <c r="V1118">
        <v>1.647</v>
      </c>
      <c r="W1118" s="4">
        <v>1955</v>
      </c>
      <c r="X1118" s="5" t="str">
        <f>W1118&amp;"_"&amp;COUNTIF($W$2:$W1118,W1118)</f>
        <v>1955_3</v>
      </c>
      <c r="Y1118" t="s">
        <v>303</v>
      </c>
      <c r="Z1118">
        <v>0.27800000000000002</v>
      </c>
      <c r="AA1118" s="1">
        <v>2518297</v>
      </c>
      <c r="AB1118" s="1">
        <v>3442919.25</v>
      </c>
      <c r="AC1118" s="1">
        <v>3258196.75</v>
      </c>
      <c r="AD1118" s="1">
        <f>MIN(AA1118:AC1118)</f>
        <v>2518297</v>
      </c>
      <c r="AE1118" s="3">
        <f t="shared" si="565"/>
        <v>1</v>
      </c>
      <c r="AF1118" s="3">
        <f t="shared" si="566"/>
        <v>1.3671617168268875</v>
      </c>
      <c r="AG1118" s="3">
        <f t="shared" si="567"/>
        <v>1.293809566544375</v>
      </c>
      <c r="AH1118" s="3"/>
      <c r="AJ1118">
        <v>13509</v>
      </c>
      <c r="AK1118">
        <v>2</v>
      </c>
      <c r="AL1118">
        <v>0.05</v>
      </c>
      <c r="AM1118">
        <v>1.431</v>
      </c>
      <c r="AN1118" s="4">
        <v>1972</v>
      </c>
      <c r="AO1118" s="5" t="str">
        <f>AN1118&amp;"_"&amp;COUNTIF($AN$2:$AN1118,AN1118)</f>
        <v>1972_2</v>
      </c>
      <c r="AP1118" t="s">
        <v>615</v>
      </c>
      <c r="AQ1118">
        <v>5.8999999999999997E-2</v>
      </c>
      <c r="AR1118" s="1">
        <v>72999.640599999999</v>
      </c>
      <c r="AS1118" s="1">
        <v>122652.28909999999</v>
      </c>
      <c r="AT1118" s="1">
        <v>113635.67969999999</v>
      </c>
      <c r="AU1118" s="1">
        <f>MIN(AR1118:AT1118)</f>
        <v>72999.640599999999</v>
      </c>
      <c r="AV1118" s="3">
        <f t="shared" si="568"/>
        <v>1</v>
      </c>
      <c r="AW1118" s="3">
        <f t="shared" si="569"/>
        <v>1.6801766158284346</v>
      </c>
      <c r="AX1118" s="3">
        <f t="shared" si="570"/>
        <v>1.5566608104643189</v>
      </c>
      <c r="AZ1118" t="s">
        <v>3698</v>
      </c>
      <c r="BA1118">
        <v>1434</v>
      </c>
      <c r="BB1118" t="s">
        <v>4700</v>
      </c>
      <c r="BC1118" s="17" t="str">
        <f t="shared" si="571"/>
        <v>N/D</v>
      </c>
      <c r="BD1118" s="17">
        <f t="shared" si="572"/>
        <v>0.27700000000000002</v>
      </c>
      <c r="BE1118" s="17">
        <f t="shared" si="573"/>
        <v>0.48699999999999999</v>
      </c>
      <c r="BF1118" s="2" t="str">
        <f t="shared" si="574"/>
        <v>N/D</v>
      </c>
      <c r="BG1118" s="2" t="str">
        <f t="shared" si="575"/>
        <v>N/D</v>
      </c>
      <c r="BH1118" s="2" t="str">
        <f t="shared" si="576"/>
        <v>N/D</v>
      </c>
      <c r="BI1118" s="2">
        <f t="shared" si="577"/>
        <v>694095.25</v>
      </c>
      <c r="BJ1118" s="2">
        <f t="shared" si="578"/>
        <v>894136.75</v>
      </c>
      <c r="BK1118" s="2">
        <f t="shared" si="579"/>
        <v>770582.8125</v>
      </c>
      <c r="BL1118" s="2">
        <f t="shared" si="580"/>
        <v>1205653.875</v>
      </c>
      <c r="BM1118" s="2">
        <f t="shared" si="581"/>
        <v>1113301</v>
      </c>
      <c r="BN1118" s="2">
        <f t="shared" si="582"/>
        <v>1095758.625</v>
      </c>
      <c r="BO1118" s="17" t="str">
        <f t="shared" si="583"/>
        <v>N/D</v>
      </c>
      <c r="BP1118" s="17" t="str">
        <f t="shared" si="584"/>
        <v>N/D</v>
      </c>
      <c r="BQ1118" s="17" t="str">
        <f t="shared" si="585"/>
        <v>N/D</v>
      </c>
      <c r="BR1118" s="17">
        <f t="shared" si="586"/>
        <v>1</v>
      </c>
      <c r="BS1118" s="17">
        <f t="shared" si="587"/>
        <v>1.2882046808417145</v>
      </c>
      <c r="BT1118" s="17">
        <f t="shared" si="588"/>
        <v>1.1101975017117607</v>
      </c>
      <c r="BU1118" s="17">
        <f t="shared" si="589"/>
        <v>1.1002914761451228</v>
      </c>
      <c r="BV1118" s="17">
        <f t="shared" si="590"/>
        <v>1.0160093423859657</v>
      </c>
      <c r="BW1118" s="17">
        <f t="shared" si="591"/>
        <v>1</v>
      </c>
      <c r="BX1118" s="20">
        <f t="shared" si="592"/>
        <v>1.0501457380725614</v>
      </c>
      <c r="BY1118" s="20">
        <f t="shared" si="593"/>
        <v>1.1521070116138401</v>
      </c>
      <c r="BZ1118" s="20">
        <f t="shared" si="594"/>
        <v>1.0550987508558802</v>
      </c>
    </row>
    <row r="1119" spans="2:78" x14ac:dyDescent="0.25">
      <c r="B1119">
        <v>10517</v>
      </c>
      <c r="C1119">
        <v>2</v>
      </c>
      <c r="D1119">
        <v>0.28000000000000003</v>
      </c>
      <c r="E1119">
        <v>1.921</v>
      </c>
      <c r="F1119" s="4">
        <v>1979</v>
      </c>
      <c r="G1119" s="5" t="str">
        <f>F1119&amp;"_"&amp;COUNTIF($F$2:$F1119,F1119)</f>
        <v>1979_1</v>
      </c>
      <c r="H1119" t="s">
        <v>116</v>
      </c>
      <c r="I1119">
        <v>6.9000000000000006E-2</v>
      </c>
      <c r="J1119" s="2">
        <v>2297566.5</v>
      </c>
      <c r="K1119" s="2">
        <v>4128379</v>
      </c>
      <c r="L1119" s="2">
        <v>4194002</v>
      </c>
      <c r="M1119" s="1">
        <f>MIN(J1119:L1119)</f>
        <v>2297566.5</v>
      </c>
      <c r="N1119" s="3">
        <f t="shared" si="562"/>
        <v>1</v>
      </c>
      <c r="O1119" s="3">
        <f t="shared" si="563"/>
        <v>1.796848535178416</v>
      </c>
      <c r="P1119" s="3">
        <f t="shared" si="564"/>
        <v>1.8254104941032174</v>
      </c>
      <c r="Q1119" s="3"/>
      <c r="S1119">
        <v>9704</v>
      </c>
      <c r="T1119">
        <v>2</v>
      </c>
      <c r="U1119">
        <v>-0.39</v>
      </c>
      <c r="V1119">
        <v>1.615</v>
      </c>
      <c r="W1119" s="4">
        <v>1955</v>
      </c>
      <c r="X1119" s="5" t="str">
        <f>W1119&amp;"_"&amp;COUNTIF($W$2:$W1119,W1119)</f>
        <v>1955_4</v>
      </c>
      <c r="Y1119" t="s">
        <v>303</v>
      </c>
      <c r="Z1119">
        <v>0.14499999999999999</v>
      </c>
      <c r="AA1119" s="1">
        <v>8842407</v>
      </c>
      <c r="AB1119" s="1">
        <v>10668793</v>
      </c>
      <c r="AC1119" s="1">
        <v>9910004</v>
      </c>
      <c r="AD1119" s="1">
        <f>MIN(AA1119:AC1119)</f>
        <v>8842407</v>
      </c>
      <c r="AE1119" s="3">
        <f t="shared" si="565"/>
        <v>1</v>
      </c>
      <c r="AF1119" s="3">
        <f t="shared" si="566"/>
        <v>1.2065485110558698</v>
      </c>
      <c r="AG1119" s="3">
        <f t="shared" si="567"/>
        <v>1.120736016788189</v>
      </c>
      <c r="AH1119" s="3"/>
      <c r="AJ1119">
        <v>13469</v>
      </c>
      <c r="AK1119">
        <v>2</v>
      </c>
      <c r="AL1119">
        <v>0.09</v>
      </c>
      <c r="AM1119">
        <v>1.4079999999999999</v>
      </c>
      <c r="AN1119" s="4">
        <v>1972</v>
      </c>
      <c r="AO1119" s="5" t="str">
        <f>AN1119&amp;"_"&amp;COUNTIF($AN$2:$AN1119,AN1119)</f>
        <v>1972_3</v>
      </c>
      <c r="AP1119" t="s">
        <v>615</v>
      </c>
      <c r="AQ1119">
        <v>5.8000000000000003E-2</v>
      </c>
      <c r="AR1119" s="1">
        <v>59461.691400000003</v>
      </c>
      <c r="AS1119" s="1">
        <v>105551.08590000001</v>
      </c>
      <c r="AT1119" s="1">
        <v>127056.82030000001</v>
      </c>
      <c r="AU1119" s="1">
        <f>MIN(AR1119:AT1119)</f>
        <v>59461.691400000003</v>
      </c>
      <c r="AV1119" s="3">
        <f t="shared" si="568"/>
        <v>1</v>
      </c>
      <c r="AW1119" s="3">
        <f t="shared" si="569"/>
        <v>1.7751107211188413</v>
      </c>
      <c r="AX1119" s="3">
        <f t="shared" si="570"/>
        <v>2.1367844961773153</v>
      </c>
      <c r="AZ1119" t="s">
        <v>3699</v>
      </c>
      <c r="BA1119">
        <v>1434</v>
      </c>
      <c r="BB1119" t="s">
        <v>4700</v>
      </c>
      <c r="BC1119" s="17" t="str">
        <f t="shared" si="571"/>
        <v>N/D</v>
      </c>
      <c r="BD1119" s="17">
        <f t="shared" si="572"/>
        <v>0.48599999999999999</v>
      </c>
      <c r="BE1119" s="17" t="str">
        <f t="shared" si="573"/>
        <v>N/D</v>
      </c>
      <c r="BF1119" s="2" t="str">
        <f t="shared" si="574"/>
        <v>N/D</v>
      </c>
      <c r="BG1119" s="2" t="str">
        <f t="shared" si="575"/>
        <v>N/D</v>
      </c>
      <c r="BH1119" s="2" t="str">
        <f t="shared" si="576"/>
        <v>N/D</v>
      </c>
      <c r="BI1119" s="2">
        <f t="shared" si="577"/>
        <v>1491664.25</v>
      </c>
      <c r="BJ1119" s="2">
        <f t="shared" si="578"/>
        <v>1532951.25</v>
      </c>
      <c r="BK1119" s="2">
        <f t="shared" si="579"/>
        <v>1483001.625</v>
      </c>
      <c r="BL1119" s="2" t="str">
        <f t="shared" si="580"/>
        <v>N/D</v>
      </c>
      <c r="BM1119" s="2" t="str">
        <f t="shared" si="581"/>
        <v>N/D</v>
      </c>
      <c r="BN1119" s="2" t="str">
        <f t="shared" si="582"/>
        <v>N/D</v>
      </c>
      <c r="BO1119" s="17" t="str">
        <f t="shared" si="583"/>
        <v>N/D</v>
      </c>
      <c r="BP1119" s="17" t="str">
        <f t="shared" si="584"/>
        <v>N/D</v>
      </c>
      <c r="BQ1119" s="17" t="str">
        <f t="shared" si="585"/>
        <v>N/D</v>
      </c>
      <c r="BR1119" s="17">
        <f t="shared" si="586"/>
        <v>1.0058412781577364</v>
      </c>
      <c r="BS1119" s="17">
        <f t="shared" si="587"/>
        <v>1.0336814364583047</v>
      </c>
      <c r="BT1119" s="17">
        <f t="shared" si="588"/>
        <v>1</v>
      </c>
      <c r="BU1119" s="17" t="str">
        <f t="shared" si="589"/>
        <v>N/D</v>
      </c>
      <c r="BV1119" s="17" t="str">
        <f t="shared" si="590"/>
        <v>N/D</v>
      </c>
      <c r="BW1119" s="17" t="str">
        <f t="shared" si="591"/>
        <v>N/D</v>
      </c>
      <c r="BX1119" s="20">
        <f t="shared" si="592"/>
        <v>1.0058412781577364</v>
      </c>
      <c r="BY1119" s="20">
        <f t="shared" si="593"/>
        <v>1.0336814364583047</v>
      </c>
      <c r="BZ1119" s="20">
        <f t="shared" si="594"/>
        <v>1</v>
      </c>
    </row>
    <row r="1120" spans="2:78" x14ac:dyDescent="0.25">
      <c r="B1120">
        <v>10685</v>
      </c>
      <c r="C1120">
        <v>2</v>
      </c>
      <c r="D1120">
        <v>0.26</v>
      </c>
      <c r="E1120">
        <v>1.835</v>
      </c>
      <c r="F1120" s="4">
        <v>1979</v>
      </c>
      <c r="G1120" s="5" t="str">
        <f>F1120&amp;"_"&amp;COUNTIF($F$2:$F1120,F1120)</f>
        <v>1979_2</v>
      </c>
      <c r="H1120" t="s">
        <v>116</v>
      </c>
      <c r="I1120">
        <v>1.7000000000000001E-2</v>
      </c>
      <c r="J1120" s="2">
        <v>3000792.25</v>
      </c>
      <c r="K1120" s="2">
        <v>4065670</v>
      </c>
      <c r="L1120" s="2">
        <v>4310838.5</v>
      </c>
      <c r="M1120" s="1">
        <f>MIN(J1120:L1120)</f>
        <v>3000792.25</v>
      </c>
      <c r="N1120" s="3">
        <f t="shared" si="562"/>
        <v>1</v>
      </c>
      <c r="O1120" s="3">
        <f t="shared" si="563"/>
        <v>1.3548655359263875</v>
      </c>
      <c r="P1120" s="3">
        <f t="shared" si="564"/>
        <v>1.4365667933193309</v>
      </c>
      <c r="Q1120" s="3"/>
      <c r="S1120">
        <v>9907</v>
      </c>
      <c r="T1120">
        <v>2</v>
      </c>
      <c r="U1120">
        <v>0.08</v>
      </c>
      <c r="V1120">
        <v>1.58</v>
      </c>
      <c r="W1120" s="4">
        <v>1955</v>
      </c>
      <c r="X1120" s="5" t="str">
        <f>W1120&amp;"_"&amp;COUNTIF($W$2:$W1120,W1120)</f>
        <v>1955_5</v>
      </c>
      <c r="Y1120" t="s">
        <v>303</v>
      </c>
      <c r="Z1120">
        <v>4.8000000000000001E-2</v>
      </c>
      <c r="AA1120" s="1">
        <v>175275.32810000001</v>
      </c>
      <c r="AB1120" s="1">
        <v>217072.4062</v>
      </c>
      <c r="AC1120" s="1">
        <v>201234.39060000001</v>
      </c>
      <c r="AD1120" s="1">
        <f>MIN(AA1120:AC1120)</f>
        <v>175275.32810000001</v>
      </c>
      <c r="AE1120" s="3">
        <f t="shared" si="565"/>
        <v>1</v>
      </c>
      <c r="AF1120" s="3">
        <f t="shared" si="566"/>
        <v>1.2384652680618773</v>
      </c>
      <c r="AG1120" s="3">
        <f t="shared" si="567"/>
        <v>1.1481044867032828</v>
      </c>
      <c r="AH1120" s="3"/>
      <c r="AJ1120">
        <v>13431</v>
      </c>
      <c r="AK1120">
        <v>2</v>
      </c>
      <c r="AL1120">
        <v>0.1</v>
      </c>
      <c r="AM1120">
        <v>1.39</v>
      </c>
      <c r="AN1120" s="4">
        <v>1972</v>
      </c>
      <c r="AO1120" s="5" t="str">
        <f>AN1120&amp;"_"&amp;COUNTIF($AN$2:$AN1120,AN1120)</f>
        <v>1972_4</v>
      </c>
      <c r="AP1120" t="s">
        <v>615</v>
      </c>
      <c r="AQ1120">
        <v>5.3999999999999999E-2</v>
      </c>
      <c r="AR1120" s="1">
        <v>35522.097699999998</v>
      </c>
      <c r="AS1120" s="1">
        <v>44557.722699999998</v>
      </c>
      <c r="AT1120" s="1">
        <v>40556.839800000002</v>
      </c>
      <c r="AU1120" s="1">
        <f>MIN(AR1120:AT1120)</f>
        <v>35522.097699999998</v>
      </c>
      <c r="AV1120" s="3">
        <f t="shared" si="568"/>
        <v>1</v>
      </c>
      <c r="AW1120" s="3">
        <f t="shared" si="569"/>
        <v>1.2543663123813773</v>
      </c>
      <c r="AX1120" s="3">
        <f t="shared" si="570"/>
        <v>1.1417354949733163</v>
      </c>
      <c r="AZ1120" t="s">
        <v>3700</v>
      </c>
      <c r="BA1120">
        <v>1439</v>
      </c>
      <c r="BB1120" t="s">
        <v>4701</v>
      </c>
      <c r="BC1120" s="17" t="str">
        <f t="shared" si="571"/>
        <v>N/D</v>
      </c>
      <c r="BD1120" s="17">
        <f t="shared" si="572"/>
        <v>0.19400000000000001</v>
      </c>
      <c r="BE1120" s="17" t="str">
        <f t="shared" si="573"/>
        <v>N/D</v>
      </c>
      <c r="BF1120" s="2" t="str">
        <f t="shared" si="574"/>
        <v>N/D</v>
      </c>
      <c r="BG1120" s="2" t="str">
        <f t="shared" si="575"/>
        <v>N/D</v>
      </c>
      <c r="BH1120" s="2" t="str">
        <f t="shared" si="576"/>
        <v>N/D</v>
      </c>
      <c r="BI1120" s="2">
        <f t="shared" si="577"/>
        <v>143619.17189999999</v>
      </c>
      <c r="BJ1120" s="2">
        <f t="shared" si="578"/>
        <v>125679.1562</v>
      </c>
      <c r="BK1120" s="2">
        <f t="shared" si="579"/>
        <v>106415.41409999999</v>
      </c>
      <c r="BL1120" s="2" t="str">
        <f t="shared" si="580"/>
        <v>N/D</v>
      </c>
      <c r="BM1120" s="2" t="str">
        <f t="shared" si="581"/>
        <v>N/D</v>
      </c>
      <c r="BN1120" s="2" t="str">
        <f t="shared" si="582"/>
        <v>N/D</v>
      </c>
      <c r="BO1120" s="17" t="str">
        <f t="shared" si="583"/>
        <v>N/D</v>
      </c>
      <c r="BP1120" s="17" t="str">
        <f t="shared" si="584"/>
        <v>N/D</v>
      </c>
      <c r="BQ1120" s="17" t="str">
        <f t="shared" si="585"/>
        <v>N/D</v>
      </c>
      <c r="BR1120" s="17">
        <f t="shared" si="586"/>
        <v>1.3496087302262352</v>
      </c>
      <c r="BS1120" s="17">
        <f t="shared" si="587"/>
        <v>1.1810239828780593</v>
      </c>
      <c r="BT1120" s="17">
        <f t="shared" si="588"/>
        <v>1</v>
      </c>
      <c r="BU1120" s="17" t="str">
        <f t="shared" si="589"/>
        <v>N/D</v>
      </c>
      <c r="BV1120" s="17" t="str">
        <f t="shared" si="590"/>
        <v>N/D</v>
      </c>
      <c r="BW1120" s="17" t="str">
        <f t="shared" si="591"/>
        <v>N/D</v>
      </c>
      <c r="BX1120" s="20">
        <f t="shared" si="592"/>
        <v>1.3496087302262352</v>
      </c>
      <c r="BY1120" s="20">
        <f t="shared" si="593"/>
        <v>1.1810239828780593</v>
      </c>
      <c r="BZ1120" s="20">
        <f t="shared" si="594"/>
        <v>1</v>
      </c>
    </row>
    <row r="1121" spans="2:78" x14ac:dyDescent="0.25">
      <c r="B1121">
        <v>10646</v>
      </c>
      <c r="C1121">
        <v>2</v>
      </c>
      <c r="D1121">
        <v>0.16</v>
      </c>
      <c r="E1121">
        <v>1.7390000000000001</v>
      </c>
      <c r="F1121" s="4">
        <v>1979</v>
      </c>
      <c r="G1121" s="5" t="str">
        <f>F1121&amp;"_"&amp;COUNTIF($F$2:$F1121,F1121)</f>
        <v>1979_3</v>
      </c>
      <c r="H1121" t="s">
        <v>116</v>
      </c>
      <c r="I1121">
        <v>0.112</v>
      </c>
      <c r="J1121" s="2">
        <v>3376961</v>
      </c>
      <c r="K1121" s="2">
        <v>5222570.5</v>
      </c>
      <c r="L1121" s="2">
        <v>5701101</v>
      </c>
      <c r="M1121" s="1">
        <f>MIN(J1121:L1121)</f>
        <v>3376961</v>
      </c>
      <c r="N1121" s="3">
        <f t="shared" si="562"/>
        <v>1</v>
      </c>
      <c r="O1121" s="3">
        <f t="shared" si="563"/>
        <v>1.5465297052586631</v>
      </c>
      <c r="P1121" s="3">
        <f t="shared" si="564"/>
        <v>1.6882341845227113</v>
      </c>
      <c r="Q1121" s="3"/>
      <c r="S1121">
        <v>9960</v>
      </c>
      <c r="T1121">
        <v>2</v>
      </c>
      <c r="U1121">
        <v>-1.01</v>
      </c>
      <c r="V1121">
        <v>1.123</v>
      </c>
      <c r="W1121" s="4">
        <v>1956</v>
      </c>
      <c r="X1121" s="5" t="str">
        <f>W1121&amp;"_"&amp;COUNTIF($W$2:$W1121,W1121)</f>
        <v>1956_1</v>
      </c>
      <c r="Y1121" t="s">
        <v>557</v>
      </c>
      <c r="Z1121">
        <v>7.0999999999999994E-2</v>
      </c>
      <c r="AA1121" s="1">
        <v>58378.390599999999</v>
      </c>
      <c r="AB1121" s="1">
        <v>60061.675799999997</v>
      </c>
      <c r="AC1121" s="1">
        <v>59165.160199999998</v>
      </c>
      <c r="AD1121" s="1">
        <f>MIN(AA1121:AC1121)</f>
        <v>58378.390599999999</v>
      </c>
      <c r="AE1121" s="3">
        <f t="shared" si="565"/>
        <v>1</v>
      </c>
      <c r="AF1121" s="3">
        <f t="shared" si="566"/>
        <v>1.028834046000576</v>
      </c>
      <c r="AG1121" s="3">
        <f t="shared" si="567"/>
        <v>1.0134770690304025</v>
      </c>
      <c r="AH1121" s="3"/>
      <c r="AJ1121">
        <v>12174</v>
      </c>
      <c r="AK1121">
        <v>2</v>
      </c>
      <c r="AL1121">
        <v>0.59</v>
      </c>
      <c r="AM1121">
        <v>1.31</v>
      </c>
      <c r="AN1121" s="4">
        <v>1973</v>
      </c>
      <c r="AO1121" s="5" t="str">
        <f>AN1121&amp;"_"&amp;COUNTIF($AN$2:$AN1121,AN1121)</f>
        <v>1973_1</v>
      </c>
      <c r="AP1121" t="s">
        <v>805</v>
      </c>
      <c r="AQ1121">
        <v>7.0999999999999994E-2</v>
      </c>
      <c r="AR1121" s="1">
        <v>453467.34379999997</v>
      </c>
      <c r="AS1121" s="1">
        <v>516241.25</v>
      </c>
      <c r="AT1121" s="1">
        <v>548463.5</v>
      </c>
      <c r="AU1121" s="1">
        <f>MIN(AR1121:AT1121)</f>
        <v>453467.34379999997</v>
      </c>
      <c r="AV1121" s="3">
        <f t="shared" si="568"/>
        <v>1</v>
      </c>
      <c r="AW1121" s="3">
        <f t="shared" si="569"/>
        <v>1.1384309301612825</v>
      </c>
      <c r="AX1121" s="3">
        <f t="shared" si="570"/>
        <v>1.2094884174104887</v>
      </c>
      <c r="AZ1121" t="s">
        <v>2049</v>
      </c>
      <c r="BA1121">
        <v>1441</v>
      </c>
      <c r="BB1121" t="s">
        <v>4702</v>
      </c>
      <c r="BC1121" s="17">
        <f t="shared" si="571"/>
        <v>0.11</v>
      </c>
      <c r="BD1121" s="17">
        <f t="shared" si="572"/>
        <v>0.10100000000000001</v>
      </c>
      <c r="BE1121" s="17">
        <f t="shared" si="573"/>
        <v>0.107</v>
      </c>
      <c r="BF1121" s="2">
        <f t="shared" si="574"/>
        <v>0</v>
      </c>
      <c r="BG1121" s="2">
        <f t="shared" si="575"/>
        <v>24087.666000000001</v>
      </c>
      <c r="BH1121" s="2">
        <f t="shared" si="576"/>
        <v>19886.140599999999</v>
      </c>
      <c r="BI1121" s="2">
        <f t="shared" si="577"/>
        <v>4933.2388000000001</v>
      </c>
      <c r="BJ1121" s="2">
        <f t="shared" si="578"/>
        <v>9014.5840000000007</v>
      </c>
      <c r="BK1121" s="2">
        <f t="shared" si="579"/>
        <v>10939.5918</v>
      </c>
      <c r="BL1121" s="2">
        <f t="shared" si="580"/>
        <v>6161.4237999999996</v>
      </c>
      <c r="BM1121" s="2">
        <f t="shared" si="581"/>
        <v>12521.8711</v>
      </c>
      <c r="BN1121" s="2">
        <f t="shared" si="582"/>
        <v>11576.7881</v>
      </c>
      <c r="BO1121" s="17" t="str">
        <f t="shared" si="583"/>
        <v>N/V</v>
      </c>
      <c r="BP1121" s="17" t="str">
        <f t="shared" si="584"/>
        <v>N/V</v>
      </c>
      <c r="BQ1121" s="17" t="str">
        <f t="shared" si="585"/>
        <v>N/V</v>
      </c>
      <c r="BR1121" s="17">
        <f t="shared" si="586"/>
        <v>1</v>
      </c>
      <c r="BS1121" s="17">
        <f t="shared" si="587"/>
        <v>1.8273155558575433</v>
      </c>
      <c r="BT1121" s="17">
        <f t="shared" si="588"/>
        <v>2.2175273169423706</v>
      </c>
      <c r="BU1121" s="17">
        <f t="shared" si="589"/>
        <v>1</v>
      </c>
      <c r="BV1121" s="17">
        <f t="shared" si="590"/>
        <v>2.0323015436789142</v>
      </c>
      <c r="BW1121" s="17">
        <f t="shared" si="591"/>
        <v>1.878914432083052</v>
      </c>
      <c r="BX1121" s="20">
        <f t="shared" si="592"/>
        <v>1</v>
      </c>
      <c r="BY1121" s="20">
        <f t="shared" si="593"/>
        <v>1.9298085497682287</v>
      </c>
      <c r="BZ1121" s="20">
        <f t="shared" si="594"/>
        <v>2.0482208745127113</v>
      </c>
    </row>
    <row r="1122" spans="2:78" x14ac:dyDescent="0.25">
      <c r="B1122">
        <v>10404</v>
      </c>
      <c r="C1122">
        <v>2</v>
      </c>
      <c r="D1122">
        <v>0.74</v>
      </c>
      <c r="E1122">
        <v>1.7350000000000001</v>
      </c>
      <c r="F1122" s="4">
        <v>1979</v>
      </c>
      <c r="G1122" s="5" t="str">
        <f>F1122&amp;"_"&amp;COUNTIF($F$2:$F1122,F1122)</f>
        <v>1979_4</v>
      </c>
      <c r="H1122" t="s">
        <v>116</v>
      </c>
      <c r="I1122">
        <v>4.2000000000000003E-2</v>
      </c>
      <c r="J1122" s="2">
        <v>866295</v>
      </c>
      <c r="K1122" s="2">
        <v>1158234</v>
      </c>
      <c r="L1122" s="2">
        <v>1265210.75</v>
      </c>
      <c r="M1122" s="1">
        <f>MIN(J1122:L1122)</f>
        <v>866295</v>
      </c>
      <c r="N1122" s="3">
        <f t="shared" si="562"/>
        <v>1</v>
      </c>
      <c r="O1122" s="3">
        <f t="shared" si="563"/>
        <v>1.3369972122660294</v>
      </c>
      <c r="P1122" s="3">
        <f t="shared" si="564"/>
        <v>1.460484881016282</v>
      </c>
      <c r="Q1122" s="3"/>
      <c r="S1122">
        <v>9912</v>
      </c>
      <c r="T1122">
        <v>2</v>
      </c>
      <c r="U1122">
        <v>-1.1100000000000001</v>
      </c>
      <c r="V1122">
        <v>1.113</v>
      </c>
      <c r="W1122" s="4">
        <v>1956</v>
      </c>
      <c r="X1122" s="5" t="str">
        <f>W1122&amp;"_"&amp;COUNTIF($W$2:$W1122,W1122)</f>
        <v>1956_2</v>
      </c>
      <c r="Y1122" t="s">
        <v>557</v>
      </c>
      <c r="Z1122">
        <v>0.13300000000000001</v>
      </c>
      <c r="AA1122" s="1">
        <v>67085.171900000001</v>
      </c>
      <c r="AB1122" s="1">
        <v>25114.1348</v>
      </c>
      <c r="AC1122" s="1">
        <v>20723.652300000002</v>
      </c>
      <c r="AD1122" s="1">
        <f>MIN(AA1122:AC1122)</f>
        <v>20723.652300000002</v>
      </c>
      <c r="AE1122" s="3">
        <f t="shared" si="565"/>
        <v>3.2371307397393458</v>
      </c>
      <c r="AF1122" s="3">
        <f t="shared" si="566"/>
        <v>1.2118585293963844</v>
      </c>
      <c r="AG1122" s="3">
        <f t="shared" si="567"/>
        <v>1</v>
      </c>
      <c r="AH1122" s="3"/>
      <c r="AJ1122">
        <v>12211</v>
      </c>
      <c r="AK1122">
        <v>2</v>
      </c>
      <c r="AL1122">
        <v>0.52</v>
      </c>
      <c r="AM1122">
        <v>1.3009999999999999</v>
      </c>
      <c r="AN1122" s="4">
        <v>1973</v>
      </c>
      <c r="AO1122" s="5" t="str">
        <f>AN1122&amp;"_"&amp;COUNTIF($AN$2:$AN1122,AN1122)</f>
        <v>1973_2</v>
      </c>
      <c r="AP1122" t="s">
        <v>805</v>
      </c>
      <c r="AQ1122">
        <v>7.6999999999999999E-2</v>
      </c>
      <c r="AR1122" s="1">
        <v>433687.71879999997</v>
      </c>
      <c r="AS1122" s="1">
        <v>486226.78120000003</v>
      </c>
      <c r="AT1122" s="1">
        <v>511955.375</v>
      </c>
      <c r="AU1122" s="1">
        <f>MIN(AR1122:AT1122)</f>
        <v>433687.71879999997</v>
      </c>
      <c r="AV1122" s="3">
        <f t="shared" si="568"/>
        <v>1</v>
      </c>
      <c r="AW1122" s="3">
        <f t="shared" si="569"/>
        <v>1.1211449163129958</v>
      </c>
      <c r="AX1122" s="3">
        <f t="shared" si="570"/>
        <v>1.1804700774478101</v>
      </c>
      <c r="AZ1122" t="s">
        <v>2050</v>
      </c>
      <c r="BA1122">
        <v>1441</v>
      </c>
      <c r="BB1122" t="s">
        <v>4702</v>
      </c>
      <c r="BC1122" s="17">
        <f t="shared" si="571"/>
        <v>2.1000000000000001E-2</v>
      </c>
      <c r="BD1122" s="17">
        <f t="shared" si="572"/>
        <v>9.7000000000000003E-2</v>
      </c>
      <c r="BE1122" s="17" t="str">
        <f t="shared" si="573"/>
        <v>N/D</v>
      </c>
      <c r="BF1122" s="2">
        <f t="shared" si="574"/>
        <v>9174.7803000000004</v>
      </c>
      <c r="BG1122" s="2">
        <f t="shared" si="575"/>
        <v>30144.714800000002</v>
      </c>
      <c r="BH1122" s="2">
        <f t="shared" si="576"/>
        <v>29986.537100000001</v>
      </c>
      <c r="BI1122" s="2">
        <f t="shared" si="577"/>
        <v>15559.809600000001</v>
      </c>
      <c r="BJ1122" s="2">
        <f t="shared" si="578"/>
        <v>36875.785199999998</v>
      </c>
      <c r="BK1122" s="2">
        <f t="shared" si="579"/>
        <v>27032.195299999999</v>
      </c>
      <c r="BL1122" s="2" t="str">
        <f t="shared" si="580"/>
        <v>N/D</v>
      </c>
      <c r="BM1122" s="2" t="str">
        <f t="shared" si="581"/>
        <v>N/D</v>
      </c>
      <c r="BN1122" s="2" t="str">
        <f t="shared" si="582"/>
        <v>N/D</v>
      </c>
      <c r="BO1122" s="17">
        <f t="shared" si="583"/>
        <v>1</v>
      </c>
      <c r="BP1122" s="17">
        <f t="shared" si="584"/>
        <v>3.2856061741336737</v>
      </c>
      <c r="BQ1122" s="17">
        <f t="shared" si="585"/>
        <v>3.2683656850071929</v>
      </c>
      <c r="BR1122" s="17">
        <f t="shared" si="586"/>
        <v>1</v>
      </c>
      <c r="BS1122" s="17">
        <f t="shared" si="587"/>
        <v>2.3699380743065133</v>
      </c>
      <c r="BT1122" s="17">
        <f t="shared" si="588"/>
        <v>1.737308874267973</v>
      </c>
      <c r="BU1122" s="17" t="str">
        <f t="shared" si="589"/>
        <v>N/D</v>
      </c>
      <c r="BV1122" s="17" t="str">
        <f t="shared" si="590"/>
        <v>N/D</v>
      </c>
      <c r="BW1122" s="17" t="str">
        <f t="shared" si="591"/>
        <v>N/D</v>
      </c>
      <c r="BX1122" s="20">
        <f t="shared" si="592"/>
        <v>1</v>
      </c>
      <c r="BY1122" s="20">
        <f t="shared" si="593"/>
        <v>2.8277721242200933</v>
      </c>
      <c r="BZ1122" s="20">
        <f t="shared" si="594"/>
        <v>2.5028372796375828</v>
      </c>
    </row>
    <row r="1123" spans="2:78" x14ac:dyDescent="0.25">
      <c r="B1123">
        <v>10945</v>
      </c>
      <c r="C1123">
        <v>2</v>
      </c>
      <c r="D1123">
        <v>0</v>
      </c>
      <c r="E1123">
        <v>1.756</v>
      </c>
      <c r="F1123" s="4">
        <v>1980</v>
      </c>
      <c r="G1123" s="5" t="str">
        <f>F1123&amp;"_"&amp;COUNTIF($F$2:$F1123,F1123)</f>
        <v>1980_1</v>
      </c>
      <c r="H1123" t="s">
        <v>302</v>
      </c>
      <c r="I1123">
        <v>2E-3</v>
      </c>
      <c r="J1123" s="2">
        <v>30706.4395</v>
      </c>
      <c r="K1123" s="2">
        <v>43934.058599999997</v>
      </c>
      <c r="L1123" s="2">
        <v>51973.351600000002</v>
      </c>
      <c r="M1123" s="1">
        <f>MIN(J1123:L1123)</f>
        <v>30706.4395</v>
      </c>
      <c r="N1123" s="3">
        <f t="shared" si="562"/>
        <v>1</v>
      </c>
      <c r="O1123" s="3">
        <f t="shared" si="563"/>
        <v>1.4307767137899525</v>
      </c>
      <c r="P1123" s="3">
        <f t="shared" si="564"/>
        <v>1.6925880188746729</v>
      </c>
      <c r="Q1123" s="3"/>
      <c r="S1123">
        <v>8111</v>
      </c>
      <c r="T1123">
        <v>2</v>
      </c>
      <c r="U1123">
        <v>-0.14000000000000001</v>
      </c>
      <c r="V1123">
        <v>1.109</v>
      </c>
      <c r="W1123" s="4">
        <v>1957</v>
      </c>
      <c r="X1123" s="5" t="str">
        <f>W1123&amp;"_"&amp;COUNTIF($W$2:$W1123,W1123)</f>
        <v>1957_1</v>
      </c>
      <c r="Y1123" t="s">
        <v>991</v>
      </c>
      <c r="Z1123">
        <v>5.8000000000000003E-2</v>
      </c>
      <c r="AA1123" s="1">
        <v>562039.9375</v>
      </c>
      <c r="AB1123" s="1">
        <v>1040546.5625</v>
      </c>
      <c r="AC1123" s="1">
        <v>1048028.9375</v>
      </c>
      <c r="AD1123" s="1">
        <f>MIN(AA1123:AC1123)</f>
        <v>562039.9375</v>
      </c>
      <c r="AE1123" s="3">
        <f t="shared" si="565"/>
        <v>1</v>
      </c>
      <c r="AF1123" s="3">
        <f t="shared" si="566"/>
        <v>1.8513747744127169</v>
      </c>
      <c r="AG1123" s="3">
        <f t="shared" si="567"/>
        <v>1.8646876628762703</v>
      </c>
      <c r="AH1123" s="3"/>
      <c r="AJ1123">
        <v>12133</v>
      </c>
      <c r="AK1123">
        <v>2</v>
      </c>
      <c r="AL1123">
        <v>0.97</v>
      </c>
      <c r="AM1123">
        <v>1.256</v>
      </c>
      <c r="AN1123" s="4">
        <v>1973</v>
      </c>
      <c r="AO1123" s="5" t="str">
        <f>AN1123&amp;"_"&amp;COUNTIF($AN$2:$AN1123,AN1123)</f>
        <v>1973_3</v>
      </c>
      <c r="AP1123" t="s">
        <v>805</v>
      </c>
      <c r="AQ1123">
        <v>1.4E-2</v>
      </c>
      <c r="AR1123" s="1">
        <v>239146.0625</v>
      </c>
      <c r="AS1123" s="1">
        <v>316803.8125</v>
      </c>
      <c r="AT1123" s="1">
        <v>325633.40620000003</v>
      </c>
      <c r="AU1123" s="1">
        <f>MIN(AR1123:AT1123)</f>
        <v>239146.0625</v>
      </c>
      <c r="AV1123" s="3">
        <f t="shared" si="568"/>
        <v>1</v>
      </c>
      <c r="AW1123" s="3">
        <f t="shared" si="569"/>
        <v>1.3247293691067985</v>
      </c>
      <c r="AX1123" s="3">
        <f t="shared" si="570"/>
        <v>1.3616507116858763</v>
      </c>
      <c r="AZ1123" t="s">
        <v>2051</v>
      </c>
      <c r="BA1123">
        <v>1442</v>
      </c>
      <c r="BB1123" t="s">
        <v>4703</v>
      </c>
      <c r="BC1123" s="17">
        <f t="shared" si="571"/>
        <v>0.1</v>
      </c>
      <c r="BD1123" s="17">
        <f t="shared" si="572"/>
        <v>0.113</v>
      </c>
      <c r="BE1123" s="17">
        <f t="shared" si="573"/>
        <v>0.12</v>
      </c>
      <c r="BF1123" s="2">
        <f t="shared" si="574"/>
        <v>13597.374</v>
      </c>
      <c r="BG1123" s="2">
        <f t="shared" si="575"/>
        <v>28351.537100000001</v>
      </c>
      <c r="BH1123" s="2">
        <f t="shared" si="576"/>
        <v>23646.0625</v>
      </c>
      <c r="BI1123" s="2">
        <f t="shared" si="577"/>
        <v>15216.0332</v>
      </c>
      <c r="BJ1123" s="2">
        <f t="shared" si="578"/>
        <v>27096.767599999999</v>
      </c>
      <c r="BK1123" s="2">
        <f t="shared" si="579"/>
        <v>23174.603500000001</v>
      </c>
      <c r="BL1123" s="2">
        <f t="shared" si="580"/>
        <v>10350.540999999999</v>
      </c>
      <c r="BM1123" s="2">
        <f t="shared" si="581"/>
        <v>25865.414100000002</v>
      </c>
      <c r="BN1123" s="2">
        <f t="shared" si="582"/>
        <v>23790.228500000001</v>
      </c>
      <c r="BO1123" s="17">
        <f t="shared" si="583"/>
        <v>1</v>
      </c>
      <c r="BP1123" s="17">
        <f t="shared" si="584"/>
        <v>2.0850744489340372</v>
      </c>
      <c r="BQ1123" s="17">
        <f t="shared" si="585"/>
        <v>1.7390168498711589</v>
      </c>
      <c r="BR1123" s="17">
        <f t="shared" si="586"/>
        <v>1</v>
      </c>
      <c r="BS1123" s="17">
        <f t="shared" si="587"/>
        <v>1.7808036591297658</v>
      </c>
      <c r="BT1123" s="17">
        <f t="shared" si="588"/>
        <v>1.5230384421085517</v>
      </c>
      <c r="BU1123" s="17">
        <f t="shared" si="589"/>
        <v>1</v>
      </c>
      <c r="BV1123" s="17">
        <f t="shared" si="590"/>
        <v>2.498943204997691</v>
      </c>
      <c r="BW1123" s="17">
        <f t="shared" si="591"/>
        <v>2.2984526605903985</v>
      </c>
      <c r="BX1123" s="20">
        <f t="shared" si="592"/>
        <v>1</v>
      </c>
      <c r="BY1123" s="20">
        <f t="shared" si="593"/>
        <v>2.1216071043538314</v>
      </c>
      <c r="BZ1123" s="20">
        <f t="shared" si="594"/>
        <v>1.8535026508567032</v>
      </c>
    </row>
    <row r="1124" spans="2:78" x14ac:dyDescent="0.25">
      <c r="B1124">
        <v>11032</v>
      </c>
      <c r="C1124">
        <v>2</v>
      </c>
      <c r="D1124">
        <v>0.2</v>
      </c>
      <c r="E1124">
        <v>1.532</v>
      </c>
      <c r="F1124" s="4">
        <v>1980</v>
      </c>
      <c r="G1124" s="5" t="str">
        <f>F1124&amp;"_"&amp;COUNTIF($F$2:$F1124,F1124)</f>
        <v>1980_2</v>
      </c>
      <c r="H1124" t="s">
        <v>302</v>
      </c>
      <c r="I1124">
        <v>4.0000000000000001E-3</v>
      </c>
      <c r="J1124" s="2">
        <v>28095.5762</v>
      </c>
      <c r="K1124" s="2">
        <v>45960.234400000001</v>
      </c>
      <c r="L1124" s="2">
        <v>44224.515599999999</v>
      </c>
      <c r="M1124" s="1">
        <f>MIN(J1124:L1124)</f>
        <v>28095.5762</v>
      </c>
      <c r="N1124" s="3">
        <f t="shared" si="562"/>
        <v>1</v>
      </c>
      <c r="O1124" s="3">
        <f t="shared" si="563"/>
        <v>1.6358530635865729</v>
      </c>
      <c r="P1124" s="3">
        <f t="shared" si="564"/>
        <v>1.5740739853557444</v>
      </c>
      <c r="Q1124" s="3"/>
      <c r="S1124">
        <v>8327</v>
      </c>
      <c r="T1124">
        <v>2</v>
      </c>
      <c r="U1124">
        <v>-0.3</v>
      </c>
      <c r="V1124">
        <v>1.014</v>
      </c>
      <c r="W1124" s="4">
        <v>1957</v>
      </c>
      <c r="X1124" s="5" t="str">
        <f>W1124&amp;"_"&amp;COUNTIF($W$2:$W1124,W1124)</f>
        <v>1957_2</v>
      </c>
      <c r="Y1124" t="s">
        <v>991</v>
      </c>
      <c r="Z1124">
        <v>3.5000000000000003E-2</v>
      </c>
      <c r="AA1124" s="1">
        <v>1214660.75</v>
      </c>
      <c r="AB1124" s="1">
        <v>1725190.125</v>
      </c>
      <c r="AC1124" s="1">
        <v>1545754.5</v>
      </c>
      <c r="AD1124" s="1">
        <f>MIN(AA1124:AC1124)</f>
        <v>1214660.75</v>
      </c>
      <c r="AE1124" s="3">
        <f t="shared" si="565"/>
        <v>1</v>
      </c>
      <c r="AF1124" s="3">
        <f t="shared" si="566"/>
        <v>1.4203061430938639</v>
      </c>
      <c r="AG1124" s="3">
        <f t="shared" si="567"/>
        <v>1.2725812536545698</v>
      </c>
      <c r="AH1124" s="3"/>
      <c r="AJ1124">
        <v>12257</v>
      </c>
      <c r="AK1124">
        <v>2</v>
      </c>
      <c r="AL1124">
        <v>0.62</v>
      </c>
      <c r="AM1124">
        <v>1.2010000000000001</v>
      </c>
      <c r="AN1124" s="4">
        <v>1973</v>
      </c>
      <c r="AO1124" s="5" t="str">
        <f>AN1124&amp;"_"&amp;COUNTIF($AN$2:$AN1124,AN1124)</f>
        <v>1973_4</v>
      </c>
      <c r="AP1124" t="s">
        <v>805</v>
      </c>
      <c r="AQ1124">
        <v>1.7999999999999999E-2</v>
      </c>
      <c r="AR1124" s="1">
        <v>69965.226599999995</v>
      </c>
      <c r="AS1124" s="1">
        <v>76474.343800000002</v>
      </c>
      <c r="AT1124" s="1">
        <v>90811.171900000001</v>
      </c>
      <c r="AU1124" s="1">
        <f>MIN(AR1124:AT1124)</f>
        <v>69965.226599999995</v>
      </c>
      <c r="AV1124" s="3">
        <f t="shared" si="568"/>
        <v>1</v>
      </c>
      <c r="AW1124" s="3">
        <f t="shared" si="569"/>
        <v>1.0930336042104665</v>
      </c>
      <c r="AX1124" s="3">
        <f t="shared" si="570"/>
        <v>1.2979472276875326</v>
      </c>
      <c r="AZ1124" t="s">
        <v>2052</v>
      </c>
      <c r="BA1124">
        <v>1442</v>
      </c>
      <c r="BB1124" t="s">
        <v>4703</v>
      </c>
      <c r="BC1124" s="17">
        <f t="shared" si="571"/>
        <v>9.9000000000000005E-2</v>
      </c>
      <c r="BD1124" s="17">
        <f t="shared" si="572"/>
        <v>9.5000000000000001E-2</v>
      </c>
      <c r="BE1124" s="17">
        <f t="shared" si="573"/>
        <v>7.1999999999999995E-2</v>
      </c>
      <c r="BF1124" s="2">
        <f t="shared" si="574"/>
        <v>10809.2979</v>
      </c>
      <c r="BG1124" s="2">
        <f t="shared" si="575"/>
        <v>23696.208999999999</v>
      </c>
      <c r="BH1124" s="2">
        <f t="shared" si="576"/>
        <v>27731.464800000002</v>
      </c>
      <c r="BI1124" s="2">
        <f t="shared" si="577"/>
        <v>18169.791000000001</v>
      </c>
      <c r="BJ1124" s="2">
        <f t="shared" si="578"/>
        <v>26427.285199999998</v>
      </c>
      <c r="BK1124" s="2">
        <f t="shared" si="579"/>
        <v>24981.3223</v>
      </c>
      <c r="BL1124" s="2">
        <f t="shared" si="580"/>
        <v>20313.2363</v>
      </c>
      <c r="BM1124" s="2">
        <f t="shared" si="581"/>
        <v>32966.308599999997</v>
      </c>
      <c r="BN1124" s="2">
        <f t="shared" si="582"/>
        <v>44058.878900000003</v>
      </c>
      <c r="BO1124" s="17">
        <f t="shared" si="583"/>
        <v>1</v>
      </c>
      <c r="BP1124" s="17">
        <f t="shared" si="584"/>
        <v>2.1922061191411886</v>
      </c>
      <c r="BQ1124" s="17">
        <f t="shared" si="585"/>
        <v>2.5655195237056057</v>
      </c>
      <c r="BR1124" s="17">
        <f t="shared" si="586"/>
        <v>1</v>
      </c>
      <c r="BS1124" s="17">
        <f t="shared" si="587"/>
        <v>1.4544628058737712</v>
      </c>
      <c r="BT1124" s="17">
        <f t="shared" si="588"/>
        <v>1.3748822042036697</v>
      </c>
      <c r="BU1124" s="17">
        <f t="shared" si="589"/>
        <v>1</v>
      </c>
      <c r="BV1124" s="17">
        <f t="shared" si="590"/>
        <v>1.6228979032750186</v>
      </c>
      <c r="BW1124" s="17">
        <f t="shared" si="591"/>
        <v>2.168973877392447</v>
      </c>
      <c r="BX1124" s="20">
        <f t="shared" si="592"/>
        <v>1</v>
      </c>
      <c r="BY1124" s="20">
        <f t="shared" si="593"/>
        <v>1.7565222760966595</v>
      </c>
      <c r="BZ1124" s="20">
        <f t="shared" si="594"/>
        <v>2.0364585351005742</v>
      </c>
    </row>
    <row r="1125" spans="2:78" x14ac:dyDescent="0.25">
      <c r="B1125">
        <v>10808</v>
      </c>
      <c r="C1125">
        <v>2</v>
      </c>
      <c r="D1125">
        <v>0.3</v>
      </c>
      <c r="E1125">
        <v>1.46</v>
      </c>
      <c r="F1125" s="4">
        <v>1980</v>
      </c>
      <c r="G1125" s="5" t="str">
        <f>F1125&amp;"_"&amp;COUNTIF($F$2:$F1125,F1125)</f>
        <v>1980_3</v>
      </c>
      <c r="H1125" t="s">
        <v>302</v>
      </c>
      <c r="I1125">
        <v>0.02</v>
      </c>
      <c r="J1125" s="2">
        <v>49622.390599999999</v>
      </c>
      <c r="K1125" s="2">
        <v>28759.3691</v>
      </c>
      <c r="L1125" s="2">
        <v>32093.0645</v>
      </c>
      <c r="M1125" s="1">
        <f>MIN(J1125:L1125)</f>
        <v>28759.3691</v>
      </c>
      <c r="N1125" s="3">
        <f t="shared" si="562"/>
        <v>1.725433907380117</v>
      </c>
      <c r="O1125" s="3">
        <f t="shared" si="563"/>
        <v>1</v>
      </c>
      <c r="P1125" s="3">
        <f t="shared" si="564"/>
        <v>1.1159168474248624</v>
      </c>
      <c r="Q1125" s="3"/>
      <c r="S1125">
        <v>12043</v>
      </c>
      <c r="T1125">
        <v>2</v>
      </c>
      <c r="U1125">
        <v>0.09</v>
      </c>
      <c r="V1125">
        <v>1.458</v>
      </c>
      <c r="W1125" s="4">
        <v>1961</v>
      </c>
      <c r="X1125" s="5" t="str">
        <f>W1125&amp;"_"&amp;COUNTIF($W$2:$W1125,W1125)</f>
        <v>1961_1</v>
      </c>
      <c r="Y1125" t="s">
        <v>1065</v>
      </c>
      <c r="Z1125">
        <v>9.5000000000000001E-2</v>
      </c>
      <c r="AA1125" s="1">
        <v>21369.804700000001</v>
      </c>
      <c r="AB1125" s="1">
        <v>36325.195299999999</v>
      </c>
      <c r="AC1125" s="1">
        <v>28730.3027</v>
      </c>
      <c r="AD1125" s="1">
        <f>MIN(AA1125:AC1125)</f>
        <v>21369.804700000001</v>
      </c>
      <c r="AE1125" s="3">
        <f t="shared" si="565"/>
        <v>1</v>
      </c>
      <c r="AF1125" s="3">
        <f t="shared" si="566"/>
        <v>1.6998374954732272</v>
      </c>
      <c r="AG1125" s="3">
        <f t="shared" si="567"/>
        <v>1.344434500143092</v>
      </c>
      <c r="AH1125" s="3"/>
      <c r="AJ1125">
        <v>12002</v>
      </c>
      <c r="AK1125">
        <v>2</v>
      </c>
      <c r="AL1125">
        <v>0.04</v>
      </c>
      <c r="AM1125">
        <v>1.2909999999999999</v>
      </c>
      <c r="AN1125" s="4">
        <v>1974</v>
      </c>
      <c r="AO1125" s="5" t="str">
        <f>AN1125&amp;"_"&amp;COUNTIF($AN$2:$AN1125,AN1125)</f>
        <v>1974_1</v>
      </c>
      <c r="AP1125" t="s">
        <v>835</v>
      </c>
      <c r="AQ1125">
        <v>2.3E-2</v>
      </c>
      <c r="AR1125" s="1">
        <v>395030.65620000003</v>
      </c>
      <c r="AS1125" s="1">
        <v>370730.8125</v>
      </c>
      <c r="AT1125" s="1">
        <v>400973.75</v>
      </c>
      <c r="AU1125" s="1">
        <f>MIN(AR1125:AT1125)</f>
        <v>370730.8125</v>
      </c>
      <c r="AV1125" s="3">
        <f t="shared" si="568"/>
        <v>1.0655457892375753</v>
      </c>
      <c r="AW1125" s="3">
        <f t="shared" si="569"/>
        <v>1</v>
      </c>
      <c r="AX1125" s="3">
        <f t="shared" si="570"/>
        <v>1.0815765414696952</v>
      </c>
      <c r="AZ1125" t="s">
        <v>2053</v>
      </c>
      <c r="BA1125">
        <v>1442</v>
      </c>
      <c r="BB1125" t="s">
        <v>4703</v>
      </c>
      <c r="BC1125" s="17">
        <f t="shared" si="571"/>
        <v>0.121</v>
      </c>
      <c r="BD1125" s="17">
        <f t="shared" si="572"/>
        <v>0.13</v>
      </c>
      <c r="BE1125" s="17">
        <f t="shared" si="573"/>
        <v>0.122</v>
      </c>
      <c r="BF1125" s="2">
        <f t="shared" si="574"/>
        <v>10587.2441</v>
      </c>
      <c r="BG1125" s="2">
        <f t="shared" si="575"/>
        <v>20494.650399999999</v>
      </c>
      <c r="BH1125" s="2">
        <f t="shared" si="576"/>
        <v>8043.0825000000004</v>
      </c>
      <c r="BI1125" s="2">
        <f t="shared" si="577"/>
        <v>6908.6016</v>
      </c>
      <c r="BJ1125" s="2">
        <f t="shared" si="578"/>
        <v>8086.1587</v>
      </c>
      <c r="BK1125" s="2">
        <f t="shared" si="579"/>
        <v>10421.536099999999</v>
      </c>
      <c r="BL1125" s="2">
        <f t="shared" si="580"/>
        <v>10155.8369</v>
      </c>
      <c r="BM1125" s="2">
        <f t="shared" si="581"/>
        <v>27664.908200000002</v>
      </c>
      <c r="BN1125" s="2">
        <f t="shared" si="582"/>
        <v>24883.216799999998</v>
      </c>
      <c r="BO1125" s="17">
        <f t="shared" si="583"/>
        <v>1.3163167355301899</v>
      </c>
      <c r="BP1125" s="17">
        <f t="shared" si="584"/>
        <v>2.5481089370897285</v>
      </c>
      <c r="BQ1125" s="17">
        <f t="shared" si="585"/>
        <v>1</v>
      </c>
      <c r="BR1125" s="17">
        <f t="shared" si="586"/>
        <v>1</v>
      </c>
      <c r="BS1125" s="17">
        <f t="shared" si="587"/>
        <v>1.1704479673570987</v>
      </c>
      <c r="BT1125" s="17">
        <f t="shared" si="588"/>
        <v>1.5084870576413032</v>
      </c>
      <c r="BU1125" s="17">
        <f t="shared" si="589"/>
        <v>1</v>
      </c>
      <c r="BV1125" s="17">
        <f t="shared" si="590"/>
        <v>2.7240402216384552</v>
      </c>
      <c r="BW1125" s="17">
        <f t="shared" si="591"/>
        <v>2.4501394661034777</v>
      </c>
      <c r="BX1125" s="20">
        <f t="shared" si="592"/>
        <v>1.1054389118433967</v>
      </c>
      <c r="BY1125" s="20">
        <f t="shared" si="593"/>
        <v>2.1475323753617608</v>
      </c>
      <c r="BZ1125" s="20">
        <f t="shared" si="594"/>
        <v>1.6528755079149269</v>
      </c>
    </row>
    <row r="1126" spans="2:78" x14ac:dyDescent="0.25">
      <c r="B1126">
        <v>15167</v>
      </c>
      <c r="C1126">
        <v>2</v>
      </c>
      <c r="D1126">
        <v>-0.43</v>
      </c>
      <c r="E1126">
        <v>1.901</v>
      </c>
      <c r="F1126" s="4">
        <v>1981</v>
      </c>
      <c r="G1126" s="5" t="str">
        <f>F1126&amp;"_"&amp;COUNTIF($F$2:$F1126,F1126)</f>
        <v>1981_1</v>
      </c>
      <c r="H1126" t="s">
        <v>135</v>
      </c>
      <c r="I1126">
        <v>8.9999999999999993E-3</v>
      </c>
      <c r="J1126" s="2">
        <v>12298.5195</v>
      </c>
      <c r="K1126" s="2">
        <v>20231.0605</v>
      </c>
      <c r="L1126" s="2">
        <v>19543.410199999998</v>
      </c>
      <c r="M1126" s="1">
        <f>MIN(J1126:L1126)</f>
        <v>12298.5195</v>
      </c>
      <c r="N1126" s="3">
        <f t="shared" si="562"/>
        <v>1</v>
      </c>
      <c r="O1126" s="3">
        <f t="shared" si="563"/>
        <v>1.6449996684560284</v>
      </c>
      <c r="P1126" s="3">
        <f t="shared" si="564"/>
        <v>1.5890864099536532</v>
      </c>
      <c r="Q1126" s="3"/>
      <c r="S1126">
        <v>11995</v>
      </c>
      <c r="T1126">
        <v>2</v>
      </c>
      <c r="U1126">
        <v>0.25</v>
      </c>
      <c r="V1126">
        <v>1.446</v>
      </c>
      <c r="W1126" s="4">
        <v>1961</v>
      </c>
      <c r="X1126" s="5" t="str">
        <f>W1126&amp;"_"&amp;COUNTIF($W$2:$W1126,W1126)</f>
        <v>1961_2</v>
      </c>
      <c r="Y1126" t="s">
        <v>1065</v>
      </c>
      <c r="Z1126">
        <v>1.7999999999999999E-2</v>
      </c>
      <c r="AA1126" s="1">
        <v>16435.1113</v>
      </c>
      <c r="AB1126" s="1">
        <v>23394.1309</v>
      </c>
      <c r="AC1126" s="1">
        <v>21551.0605</v>
      </c>
      <c r="AD1126" s="1">
        <f>MIN(AA1126:AC1126)</f>
        <v>16435.1113</v>
      </c>
      <c r="AE1126" s="3">
        <f t="shared" si="565"/>
        <v>1</v>
      </c>
      <c r="AF1126" s="3">
        <f t="shared" si="566"/>
        <v>1.4234239411570033</v>
      </c>
      <c r="AG1126" s="3">
        <f t="shared" si="567"/>
        <v>1.3112816887342893</v>
      </c>
      <c r="AH1126" s="3"/>
      <c r="AJ1126">
        <v>12052</v>
      </c>
      <c r="AK1126">
        <v>2</v>
      </c>
      <c r="AL1126">
        <v>0.02</v>
      </c>
      <c r="AM1126">
        <v>1.0249999999999999</v>
      </c>
      <c r="AN1126" s="4">
        <v>1974</v>
      </c>
      <c r="AO1126" s="5" t="str">
        <f>AN1126&amp;"_"&amp;COUNTIF($AN$2:$AN1126,AN1126)</f>
        <v>1974_2</v>
      </c>
      <c r="AP1126" t="s">
        <v>835</v>
      </c>
      <c r="AQ1126">
        <v>2.4E-2</v>
      </c>
      <c r="AR1126" s="1">
        <v>691124.375</v>
      </c>
      <c r="AS1126" s="1">
        <v>775325.5</v>
      </c>
      <c r="AT1126" s="1">
        <v>752908.5625</v>
      </c>
      <c r="AU1126" s="1">
        <f>MIN(AR1126:AT1126)</f>
        <v>691124.375</v>
      </c>
      <c r="AV1126" s="3">
        <f t="shared" si="568"/>
        <v>1</v>
      </c>
      <c r="AW1126" s="3">
        <f t="shared" si="569"/>
        <v>1.121832087024857</v>
      </c>
      <c r="AX1126" s="3">
        <f t="shared" si="570"/>
        <v>1.089396626330825</v>
      </c>
      <c r="AZ1126" t="s">
        <v>2054</v>
      </c>
      <c r="BA1126">
        <v>1442</v>
      </c>
      <c r="BB1126" t="s">
        <v>4703</v>
      </c>
      <c r="BC1126" s="17">
        <f t="shared" si="571"/>
        <v>8.5999999999999993E-2</v>
      </c>
      <c r="BD1126" s="17" t="str">
        <f t="shared" si="572"/>
        <v>N/D</v>
      </c>
      <c r="BE1126" s="17">
        <f t="shared" si="573"/>
        <v>0.189</v>
      </c>
      <c r="BF1126" s="2">
        <f t="shared" si="574"/>
        <v>5890.3915999999999</v>
      </c>
      <c r="BG1126" s="2">
        <f t="shared" si="575"/>
        <v>11482.8223</v>
      </c>
      <c r="BH1126" s="2">
        <f t="shared" si="576"/>
        <v>12184.9395</v>
      </c>
      <c r="BI1126" s="2" t="str">
        <f t="shared" si="577"/>
        <v>N/D</v>
      </c>
      <c r="BJ1126" s="2" t="str">
        <f t="shared" si="578"/>
        <v>N/D</v>
      </c>
      <c r="BK1126" s="2" t="str">
        <f t="shared" si="579"/>
        <v>N/D</v>
      </c>
      <c r="BL1126" s="2">
        <f t="shared" si="580"/>
        <v>14342.374</v>
      </c>
      <c r="BM1126" s="2">
        <f t="shared" si="581"/>
        <v>9195.6836000000003</v>
      </c>
      <c r="BN1126" s="2">
        <f t="shared" si="582"/>
        <v>6304.3231999999998</v>
      </c>
      <c r="BO1126" s="17">
        <f t="shared" si="583"/>
        <v>1</v>
      </c>
      <c r="BP1126" s="17">
        <f t="shared" si="584"/>
        <v>1.9494157739869111</v>
      </c>
      <c r="BQ1126" s="17">
        <f t="shared" si="585"/>
        <v>2.0686128066595777</v>
      </c>
      <c r="BR1126" s="17" t="str">
        <f t="shared" si="586"/>
        <v>N/D</v>
      </c>
      <c r="BS1126" s="17" t="str">
        <f t="shared" si="587"/>
        <v>N/D</v>
      </c>
      <c r="BT1126" s="17" t="str">
        <f t="shared" si="588"/>
        <v>N/D</v>
      </c>
      <c r="BU1126" s="17">
        <f t="shared" si="589"/>
        <v>2.2750061418170948</v>
      </c>
      <c r="BV1126" s="17">
        <f t="shared" si="590"/>
        <v>1.4586313721986843</v>
      </c>
      <c r="BW1126" s="17">
        <f t="shared" si="591"/>
        <v>1</v>
      </c>
      <c r="BX1126" s="20">
        <f t="shared" si="592"/>
        <v>1.6375030709085474</v>
      </c>
      <c r="BY1126" s="20">
        <f t="shared" si="593"/>
        <v>1.7040235730927977</v>
      </c>
      <c r="BZ1126" s="20">
        <f t="shared" si="594"/>
        <v>1.5343064033297888</v>
      </c>
    </row>
    <row r="1127" spans="2:78" x14ac:dyDescent="0.25">
      <c r="B1127">
        <v>15095</v>
      </c>
      <c r="C1127">
        <v>2</v>
      </c>
      <c r="D1127">
        <v>-0.37</v>
      </c>
      <c r="E1127">
        <v>1.83</v>
      </c>
      <c r="F1127" s="4">
        <v>1981</v>
      </c>
      <c r="G1127" s="5" t="str">
        <f>F1127&amp;"_"&amp;COUNTIF($F$2:$F1127,F1127)</f>
        <v>1981_2</v>
      </c>
      <c r="H1127" t="s">
        <v>135</v>
      </c>
      <c r="I1127">
        <v>1.9E-2</v>
      </c>
      <c r="J1127" s="2">
        <v>6331.6845999999996</v>
      </c>
      <c r="K1127" s="2">
        <v>13356.9521</v>
      </c>
      <c r="L1127" s="2">
        <v>12065.450199999999</v>
      </c>
      <c r="M1127" s="1">
        <f>MIN(J1127:L1127)</f>
        <v>6331.6845999999996</v>
      </c>
      <c r="N1127" s="3">
        <f t="shared" si="562"/>
        <v>1</v>
      </c>
      <c r="O1127" s="3">
        <f t="shared" si="563"/>
        <v>2.1095416060364096</v>
      </c>
      <c r="P1127" s="3">
        <f t="shared" si="564"/>
        <v>1.9055671534870831</v>
      </c>
      <c r="Q1127" s="3"/>
      <c r="S1127">
        <v>11602</v>
      </c>
      <c r="T1127">
        <v>2</v>
      </c>
      <c r="U1127">
        <v>-0.4</v>
      </c>
      <c r="V1127">
        <v>1.4790000000000001</v>
      </c>
      <c r="W1127" s="4">
        <v>1962</v>
      </c>
      <c r="X1127" s="5" t="str">
        <f>W1127&amp;"_"&amp;COUNTIF($W$2:$W1127,W1127)</f>
        <v>1962_1</v>
      </c>
      <c r="Y1127" t="s">
        <v>218</v>
      </c>
      <c r="Z1127">
        <v>0.13300000000000001</v>
      </c>
      <c r="AA1127" s="1">
        <v>36260.679700000001</v>
      </c>
      <c r="AB1127" s="1">
        <v>38679.183599999997</v>
      </c>
      <c r="AC1127" s="1">
        <v>41881.828099999999</v>
      </c>
      <c r="AD1127" s="1">
        <f>MIN(AA1127:AC1127)</f>
        <v>36260.679700000001</v>
      </c>
      <c r="AE1127" s="3">
        <f t="shared" si="565"/>
        <v>1</v>
      </c>
      <c r="AF1127" s="3">
        <f t="shared" si="566"/>
        <v>1.0666976989954216</v>
      </c>
      <c r="AG1127" s="3">
        <f t="shared" si="567"/>
        <v>1.1550204917973448</v>
      </c>
      <c r="AH1127" s="3"/>
      <c r="AJ1127">
        <v>7318</v>
      </c>
      <c r="AK1127">
        <v>2</v>
      </c>
      <c r="AL1127">
        <v>-0.16</v>
      </c>
      <c r="AM1127">
        <v>1.2230000000000001</v>
      </c>
      <c r="AN1127" s="4">
        <v>1976</v>
      </c>
      <c r="AO1127" s="5" t="str">
        <f>AN1127&amp;"_"&amp;COUNTIF($AN$2:$AN1127,AN1127)</f>
        <v>1976_1</v>
      </c>
      <c r="AP1127" t="s">
        <v>1096</v>
      </c>
      <c r="AQ1127">
        <v>4.9000000000000002E-2</v>
      </c>
      <c r="AR1127" s="1">
        <v>956347.6875</v>
      </c>
      <c r="AS1127" s="1">
        <v>918528.25</v>
      </c>
      <c r="AT1127" s="1">
        <v>950796</v>
      </c>
      <c r="AU1127" s="1">
        <f>MIN(AR1127:AT1127)</f>
        <v>918528.25</v>
      </c>
      <c r="AV1127" s="3">
        <f t="shared" si="568"/>
        <v>1.0411739513727531</v>
      </c>
      <c r="AW1127" s="3">
        <f t="shared" si="569"/>
        <v>1</v>
      </c>
      <c r="AX1127" s="3">
        <f t="shared" si="570"/>
        <v>1.0351298395013979</v>
      </c>
      <c r="AZ1127" t="s">
        <v>2055</v>
      </c>
      <c r="BA1127">
        <v>1443</v>
      </c>
      <c r="BB1127" t="s">
        <v>4704</v>
      </c>
      <c r="BC1127" s="17">
        <f t="shared" si="571"/>
        <v>0.11799999999999999</v>
      </c>
      <c r="BD1127" s="17">
        <f t="shared" si="572"/>
        <v>4.3999999999999997E-2</v>
      </c>
      <c r="BE1127" s="17">
        <f t="shared" si="573"/>
        <v>5.5E-2</v>
      </c>
      <c r="BF1127" s="2">
        <f t="shared" si="574"/>
        <v>1766563.5</v>
      </c>
      <c r="BG1127" s="2">
        <f t="shared" si="575"/>
        <v>2458509.25</v>
      </c>
      <c r="BH1127" s="2">
        <f t="shared" si="576"/>
        <v>2580052.75</v>
      </c>
      <c r="BI1127" s="2">
        <f t="shared" si="577"/>
        <v>6375871.5</v>
      </c>
      <c r="BJ1127" s="2">
        <f t="shared" si="578"/>
        <v>7087426</v>
      </c>
      <c r="BK1127" s="2">
        <f t="shared" si="579"/>
        <v>5967528.5</v>
      </c>
      <c r="BL1127" s="2">
        <f t="shared" si="580"/>
        <v>6742682.5</v>
      </c>
      <c r="BM1127" s="2">
        <f t="shared" si="581"/>
        <v>7461038.5</v>
      </c>
      <c r="BN1127" s="2">
        <f t="shared" si="582"/>
        <v>6857558.5</v>
      </c>
      <c r="BO1127" s="17">
        <f t="shared" si="583"/>
        <v>1</v>
      </c>
      <c r="BP1127" s="17">
        <f t="shared" si="584"/>
        <v>1.3916902788945882</v>
      </c>
      <c r="BQ1127" s="17">
        <f t="shared" si="585"/>
        <v>1.4604925042320867</v>
      </c>
      <c r="BR1127" s="17">
        <f t="shared" si="586"/>
        <v>1.0684274905431956</v>
      </c>
      <c r="BS1127" s="17">
        <f t="shared" si="587"/>
        <v>1.1876652118209405</v>
      </c>
      <c r="BT1127" s="17">
        <f t="shared" si="588"/>
        <v>1</v>
      </c>
      <c r="BU1127" s="17">
        <f t="shared" si="589"/>
        <v>1</v>
      </c>
      <c r="BV1127" s="17">
        <f t="shared" si="590"/>
        <v>1.1065386068526881</v>
      </c>
      <c r="BW1127" s="17">
        <f t="shared" si="591"/>
        <v>1.0170371361843005</v>
      </c>
      <c r="BX1127" s="20">
        <f t="shared" si="592"/>
        <v>1.0228091635143985</v>
      </c>
      <c r="BY1127" s="20">
        <f t="shared" si="593"/>
        <v>1.2286313658560724</v>
      </c>
      <c r="BZ1127" s="20">
        <f t="shared" si="594"/>
        <v>1.1591765468054624</v>
      </c>
    </row>
    <row r="1128" spans="2:78" x14ac:dyDescent="0.25">
      <c r="B1128">
        <v>14618</v>
      </c>
      <c r="C1128">
        <v>2</v>
      </c>
      <c r="D1128">
        <v>-0.27</v>
      </c>
      <c r="E1128">
        <v>2.0019999999999998</v>
      </c>
      <c r="F1128" s="4">
        <v>1982</v>
      </c>
      <c r="G1128" s="5" t="str">
        <f>F1128&amp;"_"&amp;COUNTIF($F$2:$F1128,F1128)</f>
        <v>1982_1</v>
      </c>
      <c r="H1128" t="s">
        <v>58</v>
      </c>
      <c r="I1128">
        <v>1E-3</v>
      </c>
      <c r="J1128" s="2">
        <v>16733.664100000002</v>
      </c>
      <c r="K1128" s="2">
        <v>35683.671900000001</v>
      </c>
      <c r="L1128" s="2">
        <v>37899.382799999999</v>
      </c>
      <c r="M1128" s="1">
        <f>MIN(J1128:L1128)</f>
        <v>16733.664100000002</v>
      </c>
      <c r="N1128" s="3">
        <f t="shared" si="562"/>
        <v>1</v>
      </c>
      <c r="O1128" s="3">
        <f t="shared" si="563"/>
        <v>2.1324482006304883</v>
      </c>
      <c r="P1128" s="3">
        <f t="shared" si="564"/>
        <v>2.2648585852754146</v>
      </c>
      <c r="Q1128" s="3"/>
      <c r="S1128">
        <v>11671</v>
      </c>
      <c r="T1128">
        <v>2</v>
      </c>
      <c r="U1128">
        <v>-0.52</v>
      </c>
      <c r="V1128">
        <v>1.3460000000000001</v>
      </c>
      <c r="W1128" s="4">
        <v>1962</v>
      </c>
      <c r="X1128" s="5" t="str">
        <f>W1128&amp;"_"&amp;COUNTIF($W$2:$W1128,W1128)</f>
        <v>1962_2</v>
      </c>
      <c r="Y1128" t="s">
        <v>218</v>
      </c>
      <c r="Z1128">
        <v>5.5E-2</v>
      </c>
      <c r="AA1128" s="1">
        <v>36465.539100000002</v>
      </c>
      <c r="AB1128" s="1">
        <v>47240.3125</v>
      </c>
      <c r="AC1128" s="1">
        <v>40561.105499999998</v>
      </c>
      <c r="AD1128" s="1">
        <f>MIN(AA1128:AC1128)</f>
        <v>36465.539100000002</v>
      </c>
      <c r="AE1128" s="3">
        <f t="shared" si="565"/>
        <v>1</v>
      </c>
      <c r="AF1128" s="3">
        <f t="shared" si="566"/>
        <v>1.2954782423606073</v>
      </c>
      <c r="AG1128" s="3">
        <f t="shared" si="567"/>
        <v>1.1123133374984162</v>
      </c>
      <c r="AH1128" s="3"/>
      <c r="AJ1128">
        <v>10320</v>
      </c>
      <c r="AK1128">
        <v>2</v>
      </c>
      <c r="AL1128">
        <v>0.48</v>
      </c>
      <c r="AM1128">
        <v>1.877</v>
      </c>
      <c r="AN1128" s="4">
        <v>1979</v>
      </c>
      <c r="AO1128" s="5" t="str">
        <f>AN1128&amp;"_"&amp;COUNTIF($AN$2:$AN1128,AN1128)</f>
        <v>1979_1</v>
      </c>
      <c r="AP1128" t="s">
        <v>116</v>
      </c>
      <c r="AQ1128">
        <v>3.7999999999999999E-2</v>
      </c>
      <c r="AR1128" s="1">
        <v>3911478</v>
      </c>
      <c r="AS1128" s="1">
        <v>4698721</v>
      </c>
      <c r="AT1128" s="1">
        <v>4424862.5</v>
      </c>
      <c r="AU1128" s="1">
        <f>MIN(AR1128:AT1128)</f>
        <v>3911478</v>
      </c>
      <c r="AV1128" s="3">
        <f t="shared" si="568"/>
        <v>1</v>
      </c>
      <c r="AW1128" s="3">
        <f t="shared" si="569"/>
        <v>1.201264841576509</v>
      </c>
      <c r="AX1128" s="3">
        <f t="shared" si="570"/>
        <v>1.1312507701692303</v>
      </c>
      <c r="AZ1128" t="s">
        <v>2056</v>
      </c>
      <c r="BA1128">
        <v>1443</v>
      </c>
      <c r="BB1128" t="s">
        <v>4704</v>
      </c>
      <c r="BC1128" s="17">
        <f t="shared" si="571"/>
        <v>0.04</v>
      </c>
      <c r="BD1128" s="17">
        <f t="shared" si="572"/>
        <v>3.6999999999999998E-2</v>
      </c>
      <c r="BE1128" s="17">
        <f t="shared" si="573"/>
        <v>6.7000000000000004E-2</v>
      </c>
      <c r="BF1128" s="2">
        <f t="shared" si="574"/>
        <v>5339482</v>
      </c>
      <c r="BG1128" s="2">
        <f t="shared" si="575"/>
        <v>8566737</v>
      </c>
      <c r="BH1128" s="2">
        <f t="shared" si="576"/>
        <v>7749745</v>
      </c>
      <c r="BI1128" s="2">
        <f t="shared" si="577"/>
        <v>11249507</v>
      </c>
      <c r="BJ1128" s="2">
        <f t="shared" si="578"/>
        <v>15329612</v>
      </c>
      <c r="BK1128" s="2">
        <f t="shared" si="579"/>
        <v>13171740</v>
      </c>
      <c r="BL1128" s="2">
        <f t="shared" si="580"/>
        <v>2168448.25</v>
      </c>
      <c r="BM1128" s="2">
        <f t="shared" si="581"/>
        <v>2182507.25</v>
      </c>
      <c r="BN1128" s="2">
        <f t="shared" si="582"/>
        <v>2319783.75</v>
      </c>
      <c r="BO1128" s="17">
        <f t="shared" si="583"/>
        <v>1</v>
      </c>
      <c r="BP1128" s="17">
        <f t="shared" si="584"/>
        <v>1.6044134992870094</v>
      </c>
      <c r="BQ1128" s="17">
        <f t="shared" si="585"/>
        <v>1.4514039002285239</v>
      </c>
      <c r="BR1128" s="17">
        <f t="shared" si="586"/>
        <v>1</v>
      </c>
      <c r="BS1128" s="17">
        <f t="shared" si="587"/>
        <v>1.3626918939647754</v>
      </c>
      <c r="BT1128" s="17">
        <f t="shared" si="588"/>
        <v>1.170872643574514</v>
      </c>
      <c r="BU1128" s="17">
        <f t="shared" si="589"/>
        <v>1</v>
      </c>
      <c r="BV1128" s="17">
        <f t="shared" si="590"/>
        <v>1.0064834380991108</v>
      </c>
      <c r="BW1128" s="17">
        <f t="shared" si="591"/>
        <v>1.069789767867414</v>
      </c>
      <c r="BX1128" s="20">
        <f t="shared" si="592"/>
        <v>1</v>
      </c>
      <c r="BY1128" s="20">
        <f t="shared" si="593"/>
        <v>1.3245296104502986</v>
      </c>
      <c r="BZ1128" s="20">
        <f t="shared" si="594"/>
        <v>1.2306887705568172</v>
      </c>
    </row>
    <row r="1129" spans="2:78" x14ac:dyDescent="0.25">
      <c r="B1129">
        <v>14783</v>
      </c>
      <c r="C1129">
        <v>2</v>
      </c>
      <c r="D1129">
        <v>0.13</v>
      </c>
      <c r="E1129">
        <v>1.851</v>
      </c>
      <c r="F1129" s="4">
        <v>1982</v>
      </c>
      <c r="G1129" s="5" t="str">
        <f>F1129&amp;"_"&amp;COUNTIF($F$2:$F1129,F1129)</f>
        <v>1982_2</v>
      </c>
      <c r="H1129" t="s">
        <v>58</v>
      </c>
      <c r="I1129">
        <v>4.4999999999999998E-2</v>
      </c>
      <c r="J1129" s="2">
        <v>16666.1777</v>
      </c>
      <c r="K1129" s="2">
        <v>34603.683599999997</v>
      </c>
      <c r="L1129" s="2">
        <v>38467.558599999997</v>
      </c>
      <c r="M1129" s="1">
        <f>MIN(J1129:L1129)</f>
        <v>16666.1777</v>
      </c>
      <c r="N1129" s="3">
        <f t="shared" si="562"/>
        <v>1</v>
      </c>
      <c r="O1129" s="3">
        <f t="shared" si="563"/>
        <v>2.076281929959261</v>
      </c>
      <c r="P1129" s="3">
        <f t="shared" si="564"/>
        <v>2.3081212316606941</v>
      </c>
      <c r="Q1129" s="3"/>
      <c r="S1129">
        <v>11635</v>
      </c>
      <c r="T1129">
        <v>2</v>
      </c>
      <c r="U1129">
        <v>-0.42</v>
      </c>
      <c r="V1129">
        <v>1.19</v>
      </c>
      <c r="W1129" s="4">
        <v>1962</v>
      </c>
      <c r="X1129" s="5" t="str">
        <f>W1129&amp;"_"&amp;COUNTIF($W$2:$W1129,W1129)</f>
        <v>1962_3</v>
      </c>
      <c r="Y1129" t="s">
        <v>218</v>
      </c>
      <c r="Z1129">
        <v>0.11700000000000001</v>
      </c>
      <c r="AA1129" s="1">
        <v>31413.456999999999</v>
      </c>
      <c r="AB1129" s="1">
        <v>53699.5625</v>
      </c>
      <c r="AC1129" s="1">
        <v>46478.792999999998</v>
      </c>
      <c r="AD1129" s="1">
        <f>MIN(AA1129:AC1129)</f>
        <v>31413.456999999999</v>
      </c>
      <c r="AE1129" s="3">
        <f t="shared" si="565"/>
        <v>1</v>
      </c>
      <c r="AF1129" s="3">
        <f t="shared" si="566"/>
        <v>1.7094445383709282</v>
      </c>
      <c r="AG1129" s="3">
        <f t="shared" si="567"/>
        <v>1.4795822376378378</v>
      </c>
      <c r="AH1129" s="3"/>
      <c r="AJ1129">
        <v>10477</v>
      </c>
      <c r="AK1129">
        <v>2</v>
      </c>
      <c r="AL1129">
        <v>0.1</v>
      </c>
      <c r="AM1129">
        <v>1.585</v>
      </c>
      <c r="AN1129" s="4">
        <v>1979</v>
      </c>
      <c r="AO1129" s="5" t="str">
        <f>AN1129&amp;"_"&amp;COUNTIF($AN$2:$AN1129,AN1129)</f>
        <v>1979_2</v>
      </c>
      <c r="AP1129" t="s">
        <v>116</v>
      </c>
      <c r="AQ1129">
        <v>6.9000000000000006E-2</v>
      </c>
      <c r="AR1129" s="1">
        <v>4248511</v>
      </c>
      <c r="AS1129" s="1">
        <v>5251643.5</v>
      </c>
      <c r="AT1129" s="1">
        <v>5464411</v>
      </c>
      <c r="AU1129" s="1">
        <f>MIN(AR1129:AT1129)</f>
        <v>4248511</v>
      </c>
      <c r="AV1129" s="3">
        <f t="shared" si="568"/>
        <v>1</v>
      </c>
      <c r="AW1129" s="3">
        <f t="shared" si="569"/>
        <v>1.2361138996697902</v>
      </c>
      <c r="AX1129" s="3">
        <f t="shared" si="570"/>
        <v>1.2861943866921846</v>
      </c>
      <c r="AZ1129" t="s">
        <v>2057</v>
      </c>
      <c r="BA1129">
        <v>1443</v>
      </c>
      <c r="BB1129" t="s">
        <v>4704</v>
      </c>
      <c r="BC1129" s="17">
        <f t="shared" si="571"/>
        <v>3.1E-2</v>
      </c>
      <c r="BD1129" s="17">
        <f t="shared" si="572"/>
        <v>2.5999999999999999E-2</v>
      </c>
      <c r="BE1129" s="17">
        <f t="shared" si="573"/>
        <v>8.6999999999999994E-2</v>
      </c>
      <c r="BF1129" s="2">
        <f t="shared" si="574"/>
        <v>352717.75</v>
      </c>
      <c r="BG1129" s="2">
        <f t="shared" si="575"/>
        <v>483317.625</v>
      </c>
      <c r="BH1129" s="2">
        <f t="shared" si="576"/>
        <v>498260</v>
      </c>
      <c r="BI1129" s="2">
        <f t="shared" si="577"/>
        <v>223848.54689999999</v>
      </c>
      <c r="BJ1129" s="2">
        <f t="shared" si="578"/>
        <v>147588.2812</v>
      </c>
      <c r="BK1129" s="2">
        <f t="shared" si="579"/>
        <v>133946.89060000001</v>
      </c>
      <c r="BL1129" s="2">
        <f t="shared" si="580"/>
        <v>612584.1875</v>
      </c>
      <c r="BM1129" s="2">
        <f t="shared" si="581"/>
        <v>452541.25</v>
      </c>
      <c r="BN1129" s="2">
        <f t="shared" si="582"/>
        <v>475727.21879999997</v>
      </c>
      <c r="BO1129" s="17">
        <f t="shared" si="583"/>
        <v>1</v>
      </c>
      <c r="BP1129" s="17">
        <f t="shared" si="584"/>
        <v>1.3702673738421161</v>
      </c>
      <c r="BQ1129" s="17">
        <f t="shared" si="585"/>
        <v>1.4126309208992176</v>
      </c>
      <c r="BR1129" s="17">
        <f t="shared" si="586"/>
        <v>1.6711738950960013</v>
      </c>
      <c r="BS1129" s="17">
        <f t="shared" si="587"/>
        <v>1.1018417862400158</v>
      </c>
      <c r="BT1129" s="17">
        <f t="shared" si="588"/>
        <v>1</v>
      </c>
      <c r="BU1129" s="17">
        <f t="shared" si="589"/>
        <v>1.3536538105642304</v>
      </c>
      <c r="BV1129" s="17">
        <f t="shared" si="590"/>
        <v>1</v>
      </c>
      <c r="BW1129" s="17">
        <f t="shared" si="591"/>
        <v>1.051235039457729</v>
      </c>
      <c r="BX1129" s="20">
        <f t="shared" si="592"/>
        <v>1.3416092352200772</v>
      </c>
      <c r="BY1129" s="20">
        <f t="shared" si="593"/>
        <v>1.1573697200273774</v>
      </c>
      <c r="BZ1129" s="20">
        <f t="shared" si="594"/>
        <v>1.1546219867856486</v>
      </c>
    </row>
    <row r="1130" spans="2:78" x14ac:dyDescent="0.25">
      <c r="B1130">
        <v>14830</v>
      </c>
      <c r="C1130">
        <v>2</v>
      </c>
      <c r="D1130">
        <v>0.24</v>
      </c>
      <c r="E1130">
        <v>1.843</v>
      </c>
      <c r="F1130" s="4">
        <v>1982</v>
      </c>
      <c r="G1130" s="5" t="str">
        <f>F1130&amp;"_"&amp;COUNTIF($F$2:$F1130,F1130)</f>
        <v>1982_3</v>
      </c>
      <c r="H1130" t="s">
        <v>58</v>
      </c>
      <c r="I1130">
        <v>4.2000000000000003E-2</v>
      </c>
      <c r="J1130" s="2">
        <v>18690.1777</v>
      </c>
      <c r="K1130" s="2">
        <v>44208.628900000003</v>
      </c>
      <c r="L1130" s="2">
        <v>31295.4902</v>
      </c>
      <c r="M1130" s="1">
        <f>MIN(J1130:L1130)</f>
        <v>18690.1777</v>
      </c>
      <c r="N1130" s="3">
        <f t="shared" si="562"/>
        <v>1</v>
      </c>
      <c r="O1130" s="3">
        <f t="shared" si="563"/>
        <v>2.3653402128969594</v>
      </c>
      <c r="P1130" s="3">
        <f t="shared" si="564"/>
        <v>1.6744351339152863</v>
      </c>
      <c r="Q1130" s="3"/>
      <c r="S1130">
        <v>7430</v>
      </c>
      <c r="T1130">
        <v>2</v>
      </c>
      <c r="U1130">
        <v>0.23</v>
      </c>
      <c r="V1130">
        <v>1.901</v>
      </c>
      <c r="W1130" s="4">
        <v>1963</v>
      </c>
      <c r="X1130" s="5" t="str">
        <f>W1130&amp;"_"&amp;COUNTIF($W$2:$W1130,W1130)</f>
        <v>1963_1</v>
      </c>
      <c r="Y1130" t="s">
        <v>436</v>
      </c>
      <c r="Z1130">
        <v>2.1000000000000001E-2</v>
      </c>
      <c r="AA1130" s="1">
        <v>9016072</v>
      </c>
      <c r="AB1130" s="1">
        <v>8936507</v>
      </c>
      <c r="AC1130" s="1">
        <v>8725518</v>
      </c>
      <c r="AD1130" s="1">
        <f>MIN(AA1130:AC1130)</f>
        <v>8725518</v>
      </c>
      <c r="AE1130" s="3">
        <f t="shared" si="565"/>
        <v>1.0332993410820996</v>
      </c>
      <c r="AF1130" s="3">
        <f t="shared" si="566"/>
        <v>1.0241806847455934</v>
      </c>
      <c r="AG1130" s="3">
        <f t="shared" si="567"/>
        <v>1</v>
      </c>
      <c r="AH1130" s="3"/>
      <c r="AJ1130">
        <v>10213</v>
      </c>
      <c r="AK1130">
        <v>2</v>
      </c>
      <c r="AL1130">
        <v>1.93</v>
      </c>
      <c r="AM1130">
        <v>1.5620000000000001</v>
      </c>
      <c r="AN1130" s="4">
        <v>1979</v>
      </c>
      <c r="AO1130" s="5" t="str">
        <f>AN1130&amp;"_"&amp;COUNTIF($AN$2:$AN1130,AN1130)</f>
        <v>1979_3</v>
      </c>
      <c r="AP1130" t="s">
        <v>116</v>
      </c>
      <c r="AQ1130">
        <v>7.5999999999999998E-2</v>
      </c>
      <c r="AR1130" s="1">
        <v>2063063.5</v>
      </c>
      <c r="AS1130" s="1">
        <v>2234887</v>
      </c>
      <c r="AT1130" s="1">
        <v>2126568.5</v>
      </c>
      <c r="AU1130" s="1">
        <f>MIN(AR1130:AT1130)</f>
        <v>2063063.5</v>
      </c>
      <c r="AV1130" s="3">
        <f t="shared" si="568"/>
        <v>1</v>
      </c>
      <c r="AW1130" s="3">
        <f t="shared" si="569"/>
        <v>1.0832856089984628</v>
      </c>
      <c r="AX1130" s="3">
        <f t="shared" si="570"/>
        <v>1.0307818930440096</v>
      </c>
      <c r="AZ1130" t="s">
        <v>3701</v>
      </c>
      <c r="BA1130">
        <v>1443</v>
      </c>
      <c r="BB1130" t="s">
        <v>4704</v>
      </c>
      <c r="BC1130" s="17" t="str">
        <f t="shared" si="571"/>
        <v>N/D</v>
      </c>
      <c r="BD1130" s="17">
        <f t="shared" si="572"/>
        <v>0.108</v>
      </c>
      <c r="BE1130" s="17" t="str">
        <f t="shared" si="573"/>
        <v>N/D</v>
      </c>
      <c r="BF1130" s="2" t="str">
        <f t="shared" si="574"/>
        <v>N/D</v>
      </c>
      <c r="BG1130" s="2" t="str">
        <f t="shared" si="575"/>
        <v>N/D</v>
      </c>
      <c r="BH1130" s="2" t="str">
        <f t="shared" si="576"/>
        <v>N/D</v>
      </c>
      <c r="BI1130" s="2">
        <f t="shared" si="577"/>
        <v>1605380.75</v>
      </c>
      <c r="BJ1130" s="2">
        <f t="shared" si="578"/>
        <v>1589155.75</v>
      </c>
      <c r="BK1130" s="2">
        <f t="shared" si="579"/>
        <v>1505546</v>
      </c>
      <c r="BL1130" s="2" t="str">
        <f t="shared" si="580"/>
        <v>N/D</v>
      </c>
      <c r="BM1130" s="2" t="str">
        <f t="shared" si="581"/>
        <v>N/D</v>
      </c>
      <c r="BN1130" s="2" t="str">
        <f t="shared" si="582"/>
        <v>N/D</v>
      </c>
      <c r="BO1130" s="17" t="str">
        <f t="shared" si="583"/>
        <v>N/D</v>
      </c>
      <c r="BP1130" s="17" t="str">
        <f t="shared" si="584"/>
        <v>N/D</v>
      </c>
      <c r="BQ1130" s="17" t="str">
        <f t="shared" si="585"/>
        <v>N/D</v>
      </c>
      <c r="BR1130" s="17">
        <f t="shared" si="586"/>
        <v>1.0663113249279663</v>
      </c>
      <c r="BS1130" s="17">
        <f t="shared" si="587"/>
        <v>1.0555345037614261</v>
      </c>
      <c r="BT1130" s="17">
        <f t="shared" si="588"/>
        <v>1</v>
      </c>
      <c r="BU1130" s="17" t="str">
        <f t="shared" si="589"/>
        <v>N/D</v>
      </c>
      <c r="BV1130" s="17" t="str">
        <f t="shared" si="590"/>
        <v>N/D</v>
      </c>
      <c r="BW1130" s="17" t="str">
        <f t="shared" si="591"/>
        <v>N/D</v>
      </c>
      <c r="BX1130" s="20">
        <f t="shared" si="592"/>
        <v>1.0663113249279663</v>
      </c>
      <c r="BY1130" s="20">
        <f t="shared" si="593"/>
        <v>1.0555345037614261</v>
      </c>
      <c r="BZ1130" s="20">
        <f t="shared" si="594"/>
        <v>1</v>
      </c>
    </row>
    <row r="1131" spans="2:78" x14ac:dyDescent="0.25">
      <c r="B1131">
        <v>9793</v>
      </c>
      <c r="C1131">
        <v>2</v>
      </c>
      <c r="D1131">
        <v>-0.22</v>
      </c>
      <c r="E1131">
        <v>1.8759999999999999</v>
      </c>
      <c r="F1131" s="4">
        <v>1983</v>
      </c>
      <c r="G1131" s="5" t="str">
        <f>F1131&amp;"_"&amp;COUNTIF($F$2:$F1131,F1131)</f>
        <v>1983_1</v>
      </c>
      <c r="H1131" t="s">
        <v>161</v>
      </c>
      <c r="I1131">
        <v>0.14299999999999999</v>
      </c>
      <c r="J1131" s="2">
        <v>10089857</v>
      </c>
      <c r="K1131" s="2">
        <v>13313154</v>
      </c>
      <c r="L1131" s="2">
        <v>12350945</v>
      </c>
      <c r="M1131" s="1">
        <f>MIN(J1131:L1131)</f>
        <v>10089857</v>
      </c>
      <c r="N1131" s="3">
        <f t="shared" si="562"/>
        <v>1</v>
      </c>
      <c r="O1131" s="3">
        <f t="shared" si="563"/>
        <v>1.319459136041274</v>
      </c>
      <c r="P1131" s="3">
        <f t="shared" si="564"/>
        <v>1.2240951482265805</v>
      </c>
      <c r="Q1131" s="3"/>
      <c r="S1131">
        <v>7482</v>
      </c>
      <c r="T1131">
        <v>2</v>
      </c>
      <c r="U1131">
        <v>0.38</v>
      </c>
      <c r="V1131">
        <v>1.625</v>
      </c>
      <c r="W1131" s="4">
        <v>1963</v>
      </c>
      <c r="X1131" s="5" t="str">
        <f>W1131&amp;"_"&amp;COUNTIF($W$2:$W1131,W1131)</f>
        <v>1963_2</v>
      </c>
      <c r="Y1131" t="s">
        <v>436</v>
      </c>
      <c r="Z1131">
        <v>6.0999999999999999E-2</v>
      </c>
      <c r="AA1131" s="1">
        <v>2165301</v>
      </c>
      <c r="AB1131" s="1">
        <v>2252916.5</v>
      </c>
      <c r="AC1131" s="1">
        <v>2270697.25</v>
      </c>
      <c r="AD1131" s="1">
        <f>MIN(AA1131:AC1131)</f>
        <v>2165301</v>
      </c>
      <c r="AE1131" s="3">
        <f t="shared" si="565"/>
        <v>1</v>
      </c>
      <c r="AF1131" s="3">
        <f t="shared" si="566"/>
        <v>1.040463427486525</v>
      </c>
      <c r="AG1131" s="3">
        <f t="shared" si="567"/>
        <v>1.0486751033690005</v>
      </c>
      <c r="AH1131" s="3"/>
      <c r="AJ1131">
        <v>10791</v>
      </c>
      <c r="AK1131">
        <v>2</v>
      </c>
      <c r="AL1131">
        <v>0.21</v>
      </c>
      <c r="AM1131">
        <v>1.0149999999999999</v>
      </c>
      <c r="AN1131" s="4">
        <v>1979</v>
      </c>
      <c r="AO1131" s="5" t="str">
        <f>AN1131&amp;"_"&amp;COUNTIF($AN$2:$AN1131,AN1131)</f>
        <v>1979_4</v>
      </c>
      <c r="AP1131" t="s">
        <v>116</v>
      </c>
      <c r="AQ1131">
        <v>5.0000000000000001E-3</v>
      </c>
      <c r="AR1131" s="1">
        <v>2024782.625</v>
      </c>
      <c r="AS1131" s="1">
        <v>2033532.125</v>
      </c>
      <c r="AT1131" s="1">
        <v>2252884.5</v>
      </c>
      <c r="AU1131" s="1">
        <f>MIN(AR1131:AT1131)</f>
        <v>2024782.625</v>
      </c>
      <c r="AV1131" s="3">
        <f t="shared" si="568"/>
        <v>1</v>
      </c>
      <c r="AW1131" s="3">
        <f t="shared" si="569"/>
        <v>1.0043212046033831</v>
      </c>
      <c r="AX1131" s="3">
        <f t="shared" si="570"/>
        <v>1.112654994261421</v>
      </c>
      <c r="AZ1131" t="s">
        <v>2058</v>
      </c>
      <c r="BA1131">
        <v>1444</v>
      </c>
      <c r="BB1131" t="s">
        <v>4705</v>
      </c>
      <c r="BC1131" s="17">
        <f t="shared" si="571"/>
        <v>3.5000000000000003E-2</v>
      </c>
      <c r="BD1131" s="17">
        <f t="shared" si="572"/>
        <v>8.4000000000000005E-2</v>
      </c>
      <c r="BE1131" s="17">
        <f t="shared" si="573"/>
        <v>0.10299999999999999</v>
      </c>
      <c r="BF1131" s="2">
        <f t="shared" si="574"/>
        <v>16456.164100000002</v>
      </c>
      <c r="BG1131" s="2">
        <f t="shared" si="575"/>
        <v>26133.769499999999</v>
      </c>
      <c r="BH1131" s="2">
        <f t="shared" si="576"/>
        <v>28294.3711</v>
      </c>
      <c r="BI1131" s="2">
        <f t="shared" si="577"/>
        <v>52595.765599999999</v>
      </c>
      <c r="BJ1131" s="2">
        <f t="shared" si="578"/>
        <v>55126.949200000003</v>
      </c>
      <c r="BK1131" s="2">
        <f t="shared" si="579"/>
        <v>61518.425799999997</v>
      </c>
      <c r="BL1131" s="2">
        <f t="shared" si="580"/>
        <v>32748.710899999998</v>
      </c>
      <c r="BM1131" s="2">
        <f t="shared" si="581"/>
        <v>36117.085899999998</v>
      </c>
      <c r="BN1131" s="2">
        <f t="shared" si="582"/>
        <v>33261.347699999998</v>
      </c>
      <c r="BO1131" s="17">
        <f t="shared" si="583"/>
        <v>1</v>
      </c>
      <c r="BP1131" s="17">
        <f t="shared" si="584"/>
        <v>1.588083914403843</v>
      </c>
      <c r="BQ1131" s="17">
        <f t="shared" si="585"/>
        <v>1.7193782784409641</v>
      </c>
      <c r="BR1131" s="17">
        <f t="shared" si="586"/>
        <v>1</v>
      </c>
      <c r="BS1131" s="17">
        <f t="shared" si="587"/>
        <v>1.0481252353896717</v>
      </c>
      <c r="BT1131" s="17">
        <f t="shared" si="588"/>
        <v>1.1696459800178287</v>
      </c>
      <c r="BU1131" s="17">
        <f t="shared" si="589"/>
        <v>1</v>
      </c>
      <c r="BV1131" s="17">
        <f t="shared" si="590"/>
        <v>1.1028551936070252</v>
      </c>
      <c r="BW1131" s="17">
        <f t="shared" si="591"/>
        <v>1.0156536482173411</v>
      </c>
      <c r="BX1131" s="20">
        <f t="shared" si="592"/>
        <v>1</v>
      </c>
      <c r="BY1131" s="20">
        <f t="shared" si="593"/>
        <v>1.2463547811335134</v>
      </c>
      <c r="BZ1131" s="20">
        <f t="shared" si="594"/>
        <v>1.301559302225378</v>
      </c>
    </row>
    <row r="1132" spans="2:78" x14ac:dyDescent="0.25">
      <c r="B1132">
        <v>9747</v>
      </c>
      <c r="C1132">
        <v>2</v>
      </c>
      <c r="D1132">
        <v>-7.0000000000000007E-2</v>
      </c>
      <c r="E1132">
        <v>1.873</v>
      </c>
      <c r="F1132" s="4">
        <v>1983</v>
      </c>
      <c r="G1132" s="5" t="str">
        <f>F1132&amp;"_"&amp;COUNTIF($F$2:$F1132,F1132)</f>
        <v>1983_2</v>
      </c>
      <c r="H1132" t="s">
        <v>161</v>
      </c>
      <c r="I1132">
        <v>0.14499999999999999</v>
      </c>
      <c r="J1132" s="2">
        <v>8557510</v>
      </c>
      <c r="K1132" s="2">
        <v>10486158</v>
      </c>
      <c r="L1132" s="2">
        <v>10499526</v>
      </c>
      <c r="M1132" s="1">
        <f>MIN(J1132:L1132)</f>
        <v>8557510</v>
      </c>
      <c r="N1132" s="3">
        <f t="shared" si="562"/>
        <v>1</v>
      </c>
      <c r="O1132" s="3">
        <f t="shared" si="563"/>
        <v>1.2253749046159454</v>
      </c>
      <c r="P1132" s="3">
        <f t="shared" si="564"/>
        <v>1.2269370412655083</v>
      </c>
      <c r="Q1132" s="3"/>
      <c r="S1132">
        <v>7378</v>
      </c>
      <c r="T1132">
        <v>2</v>
      </c>
      <c r="U1132">
        <v>0.1</v>
      </c>
      <c r="V1132">
        <v>1.462</v>
      </c>
      <c r="W1132" s="4">
        <v>1963</v>
      </c>
      <c r="X1132" s="5" t="str">
        <f>W1132&amp;"_"&amp;COUNTIF($W$2:$W1132,W1132)</f>
        <v>1963_3</v>
      </c>
      <c r="Y1132" t="s">
        <v>436</v>
      </c>
      <c r="Z1132">
        <v>1.9E-2</v>
      </c>
      <c r="AA1132" s="1">
        <v>9115641</v>
      </c>
      <c r="AB1132" s="1">
        <v>9580469</v>
      </c>
      <c r="AC1132" s="1">
        <v>8738682</v>
      </c>
      <c r="AD1132" s="1">
        <f>MIN(AA1132:AC1132)</f>
        <v>8738682</v>
      </c>
      <c r="AE1132" s="3">
        <f t="shared" si="565"/>
        <v>1.0431368254388935</v>
      </c>
      <c r="AF1132" s="3">
        <f t="shared" si="566"/>
        <v>1.0963288285350126</v>
      </c>
      <c r="AG1132" s="3">
        <f t="shared" si="567"/>
        <v>1</v>
      </c>
      <c r="AH1132" s="3"/>
      <c r="AJ1132">
        <v>10661</v>
      </c>
      <c r="AK1132">
        <v>2</v>
      </c>
      <c r="AL1132">
        <v>-0.1</v>
      </c>
      <c r="AM1132">
        <v>1.522</v>
      </c>
      <c r="AN1132" s="4">
        <v>1980</v>
      </c>
      <c r="AO1132" s="5" t="str">
        <f>AN1132&amp;"_"&amp;COUNTIF($AN$2:$AN1132,AN1132)</f>
        <v>1980_1</v>
      </c>
      <c r="AP1132" t="s">
        <v>302</v>
      </c>
      <c r="AQ1132">
        <v>4.0000000000000001E-3</v>
      </c>
      <c r="AR1132" s="1">
        <v>41174.578099999999</v>
      </c>
      <c r="AS1132" s="1">
        <v>32283.972699999998</v>
      </c>
      <c r="AT1132" s="1">
        <v>31217.712899999999</v>
      </c>
      <c r="AU1132" s="1">
        <f>MIN(AR1132:AT1132)</f>
        <v>31217.712899999999</v>
      </c>
      <c r="AV1132" s="3">
        <f t="shared" si="568"/>
        <v>1.318949220652228</v>
      </c>
      <c r="AW1132" s="3">
        <f t="shared" si="569"/>
        <v>1.0341556027315506</v>
      </c>
      <c r="AX1132" s="3">
        <f t="shared" si="570"/>
        <v>1</v>
      </c>
      <c r="AZ1132" t="s">
        <v>2059</v>
      </c>
      <c r="BA1132">
        <v>1444</v>
      </c>
      <c r="BB1132" t="s">
        <v>4705</v>
      </c>
      <c r="BC1132" s="17">
        <f t="shared" si="571"/>
        <v>7.3999999999999996E-2</v>
      </c>
      <c r="BD1132" s="17">
        <f t="shared" si="572"/>
        <v>2.9000000000000001E-2</v>
      </c>
      <c r="BE1132" s="17">
        <f t="shared" si="573"/>
        <v>0.08</v>
      </c>
      <c r="BF1132" s="2">
        <f t="shared" si="574"/>
        <v>41561.632799999999</v>
      </c>
      <c r="BG1132" s="2">
        <f t="shared" si="575"/>
        <v>57361.480499999998</v>
      </c>
      <c r="BH1132" s="2">
        <f t="shared" si="576"/>
        <v>61026.800799999997</v>
      </c>
      <c r="BI1132" s="2">
        <f t="shared" si="577"/>
        <v>48106.777300000002</v>
      </c>
      <c r="BJ1132" s="2">
        <f t="shared" si="578"/>
        <v>48042.277300000002</v>
      </c>
      <c r="BK1132" s="2">
        <f t="shared" si="579"/>
        <v>57689.730499999998</v>
      </c>
      <c r="BL1132" s="2">
        <f t="shared" si="580"/>
        <v>56633.281199999998</v>
      </c>
      <c r="BM1132" s="2">
        <f t="shared" si="581"/>
        <v>52488.492200000001</v>
      </c>
      <c r="BN1132" s="2">
        <f t="shared" si="582"/>
        <v>60884.667999999998</v>
      </c>
      <c r="BO1132" s="17">
        <f t="shared" si="583"/>
        <v>1</v>
      </c>
      <c r="BP1132" s="17">
        <f t="shared" si="584"/>
        <v>1.3801546434912924</v>
      </c>
      <c r="BQ1132" s="17">
        <f t="shared" si="585"/>
        <v>1.4683446411662633</v>
      </c>
      <c r="BR1132" s="17">
        <f t="shared" si="586"/>
        <v>1.0013425674973155</v>
      </c>
      <c r="BS1132" s="17">
        <f t="shared" si="587"/>
        <v>1</v>
      </c>
      <c r="BT1132" s="17">
        <f t="shared" si="588"/>
        <v>1.2008117379564769</v>
      </c>
      <c r="BU1132" s="17">
        <f t="shared" si="589"/>
        <v>1.078965670878997</v>
      </c>
      <c r="BV1132" s="17">
        <f t="shared" si="590"/>
        <v>1</v>
      </c>
      <c r="BW1132" s="17">
        <f t="shared" si="591"/>
        <v>1.1599622212047462</v>
      </c>
      <c r="BX1132" s="20">
        <f t="shared" si="592"/>
        <v>1.0267694127921041</v>
      </c>
      <c r="BY1132" s="20">
        <f t="shared" si="593"/>
        <v>1.1267182144970975</v>
      </c>
      <c r="BZ1132" s="20">
        <f t="shared" si="594"/>
        <v>1.276372866775829</v>
      </c>
    </row>
    <row r="1133" spans="2:78" x14ac:dyDescent="0.25">
      <c r="B1133">
        <v>9840</v>
      </c>
      <c r="C1133">
        <v>2</v>
      </c>
      <c r="D1133">
        <v>-0.19</v>
      </c>
      <c r="E1133">
        <v>1.7669999999999999</v>
      </c>
      <c r="F1133" s="4">
        <v>1983</v>
      </c>
      <c r="G1133" s="5" t="str">
        <f>F1133&amp;"_"&amp;COUNTIF($F$2:$F1133,F1133)</f>
        <v>1983_3</v>
      </c>
      <c r="H1133" t="s">
        <v>161</v>
      </c>
      <c r="I1133">
        <v>0.151</v>
      </c>
      <c r="J1133" s="2">
        <v>6379118</v>
      </c>
      <c r="K1133" s="2">
        <v>8113983</v>
      </c>
      <c r="L1133" s="2">
        <v>8725998</v>
      </c>
      <c r="M1133" s="1">
        <f>MIN(J1133:L1133)</f>
        <v>6379118</v>
      </c>
      <c r="N1133" s="3">
        <f t="shared" si="562"/>
        <v>1</v>
      </c>
      <c r="O1133" s="3">
        <f t="shared" si="563"/>
        <v>1.2719600107726492</v>
      </c>
      <c r="P1133" s="3">
        <f t="shared" si="564"/>
        <v>1.3679003899912183</v>
      </c>
      <c r="Q1133" s="3"/>
      <c r="S1133">
        <v>6707</v>
      </c>
      <c r="T1133">
        <v>2</v>
      </c>
      <c r="U1133">
        <v>-0.31</v>
      </c>
      <c r="V1133">
        <v>1.0569999999999999</v>
      </c>
      <c r="W1133" s="4">
        <v>1964</v>
      </c>
      <c r="X1133" s="5" t="str">
        <f>W1133&amp;"_"&amp;COUNTIF($W$2:$W1133,W1133)</f>
        <v>1964_1</v>
      </c>
      <c r="Y1133" t="s">
        <v>377</v>
      </c>
      <c r="Z1133">
        <v>7.0000000000000001E-3</v>
      </c>
      <c r="AA1133" s="1">
        <v>110085.86719999999</v>
      </c>
      <c r="AB1133" s="1">
        <v>76957.906199999998</v>
      </c>
      <c r="AC1133" s="1">
        <v>73957.421900000001</v>
      </c>
      <c r="AD1133" s="1">
        <f>MIN(AA1133:AC1133)</f>
        <v>73957.421900000001</v>
      </c>
      <c r="AE1133" s="3">
        <f t="shared" si="565"/>
        <v>1.4885033086855073</v>
      </c>
      <c r="AF1133" s="3">
        <f t="shared" si="566"/>
        <v>1.0405704285373418</v>
      </c>
      <c r="AG1133" s="3">
        <f t="shared" si="567"/>
        <v>1</v>
      </c>
      <c r="AH1133" s="3"/>
      <c r="AJ1133">
        <v>14819</v>
      </c>
      <c r="AK1133">
        <v>2</v>
      </c>
      <c r="AL1133">
        <v>-0.41</v>
      </c>
      <c r="AM1133">
        <v>1.897</v>
      </c>
      <c r="AN1133" s="4">
        <v>1981</v>
      </c>
      <c r="AO1133" s="5" t="str">
        <f>AN1133&amp;"_"&amp;COUNTIF($AN$2:$AN1133,AN1133)</f>
        <v>1981_1</v>
      </c>
      <c r="AP1133" t="s">
        <v>135</v>
      </c>
      <c r="AQ1133">
        <v>3.0000000000000001E-3</v>
      </c>
      <c r="AR1133" s="1">
        <v>13957.625</v>
      </c>
      <c r="AS1133" s="1">
        <v>22832.820299999999</v>
      </c>
      <c r="AT1133" s="1">
        <v>18059.8086</v>
      </c>
      <c r="AU1133" s="1">
        <f>MIN(AR1133:AT1133)</f>
        <v>13957.625</v>
      </c>
      <c r="AV1133" s="3">
        <f t="shared" si="568"/>
        <v>1</v>
      </c>
      <c r="AW1133" s="3">
        <f t="shared" si="569"/>
        <v>1.6358671550496593</v>
      </c>
      <c r="AX1133" s="3">
        <f t="shared" si="570"/>
        <v>1.293902694763615</v>
      </c>
      <c r="AZ1133" t="s">
        <v>2060</v>
      </c>
      <c r="BA1133">
        <v>1444</v>
      </c>
      <c r="BB1133" t="s">
        <v>4705</v>
      </c>
      <c r="BC1133" s="17">
        <f t="shared" si="571"/>
        <v>5.0999999999999997E-2</v>
      </c>
      <c r="BD1133" s="17">
        <f t="shared" si="572"/>
        <v>0.123</v>
      </c>
      <c r="BE1133" s="17">
        <f t="shared" si="573"/>
        <v>2.5000000000000001E-2</v>
      </c>
      <c r="BF1133" s="2">
        <f t="shared" si="574"/>
        <v>26981.8066</v>
      </c>
      <c r="BG1133" s="2">
        <f t="shared" si="575"/>
        <v>43008.160199999998</v>
      </c>
      <c r="BH1133" s="2">
        <f t="shared" si="576"/>
        <v>33781.933599999997</v>
      </c>
      <c r="BI1133" s="2">
        <f t="shared" si="577"/>
        <v>34373.601600000002</v>
      </c>
      <c r="BJ1133" s="2">
        <f t="shared" si="578"/>
        <v>40131.890599999999</v>
      </c>
      <c r="BK1133" s="2">
        <f t="shared" si="579"/>
        <v>39023.308599999997</v>
      </c>
      <c r="BL1133" s="2">
        <f t="shared" si="580"/>
        <v>33089.839800000002</v>
      </c>
      <c r="BM1133" s="2">
        <f t="shared" si="581"/>
        <v>45730.800799999997</v>
      </c>
      <c r="BN1133" s="2">
        <f t="shared" si="582"/>
        <v>40227.292999999998</v>
      </c>
      <c r="BO1133" s="17">
        <f t="shared" si="583"/>
        <v>1</v>
      </c>
      <c r="BP1133" s="17">
        <f t="shared" si="584"/>
        <v>1.5939688856861052</v>
      </c>
      <c r="BQ1133" s="17">
        <f t="shared" si="585"/>
        <v>1.2520263783967673</v>
      </c>
      <c r="BR1133" s="17">
        <f t="shared" si="586"/>
        <v>1</v>
      </c>
      <c r="BS1133" s="17">
        <f t="shared" si="587"/>
        <v>1.1675206766811423</v>
      </c>
      <c r="BT1133" s="17">
        <f t="shared" si="588"/>
        <v>1.1352697065064021</v>
      </c>
      <c r="BU1133" s="17">
        <f t="shared" si="589"/>
        <v>1</v>
      </c>
      <c r="BV1133" s="17">
        <f t="shared" si="590"/>
        <v>1.3820194076611998</v>
      </c>
      <c r="BW1133" s="17">
        <f t="shared" si="591"/>
        <v>1.2156992370812263</v>
      </c>
      <c r="BX1133" s="20">
        <f t="shared" si="592"/>
        <v>1</v>
      </c>
      <c r="BY1133" s="20">
        <f t="shared" si="593"/>
        <v>1.3811696566761491</v>
      </c>
      <c r="BZ1133" s="20">
        <f t="shared" si="594"/>
        <v>1.2009984406614651</v>
      </c>
    </row>
    <row r="1134" spans="2:78" x14ac:dyDescent="0.25">
      <c r="B1134">
        <v>10207</v>
      </c>
      <c r="C1134">
        <v>2</v>
      </c>
      <c r="D1134">
        <v>1.45</v>
      </c>
      <c r="E1134">
        <v>1.425</v>
      </c>
      <c r="F1134" s="4">
        <v>1983</v>
      </c>
      <c r="G1134" s="5" t="str">
        <f>F1134&amp;"_"&amp;COUNTIF($F$2:$F1134,F1134)</f>
        <v>1983_4</v>
      </c>
      <c r="H1134" t="s">
        <v>161</v>
      </c>
      <c r="I1134">
        <v>2.5000000000000001E-2</v>
      </c>
      <c r="J1134" s="2">
        <v>250189.32810000001</v>
      </c>
      <c r="K1134" s="2">
        <v>341098.15620000003</v>
      </c>
      <c r="L1134" s="2">
        <v>374959.3125</v>
      </c>
      <c r="M1134" s="1">
        <f>MIN(J1134:L1134)</f>
        <v>250189.32810000001</v>
      </c>
      <c r="N1134" s="3">
        <f t="shared" si="562"/>
        <v>1</v>
      </c>
      <c r="O1134" s="3">
        <f t="shared" si="563"/>
        <v>1.3633601352638991</v>
      </c>
      <c r="P1134" s="3">
        <f t="shared" si="564"/>
        <v>1.4987022641914196</v>
      </c>
      <c r="Q1134" s="3"/>
      <c r="S1134">
        <v>10878</v>
      </c>
      <c r="T1134">
        <v>2</v>
      </c>
      <c r="U1134">
        <v>-0.51</v>
      </c>
      <c r="V1134">
        <v>1.5189999999999999</v>
      </c>
      <c r="W1134" s="4">
        <v>1965</v>
      </c>
      <c r="X1134" s="5" t="str">
        <f>W1134&amp;"_"&amp;COUNTIF($W$2:$W1134,W1134)</f>
        <v>1965_1</v>
      </c>
      <c r="Y1134" t="s">
        <v>433</v>
      </c>
      <c r="Z1134">
        <v>5.0000000000000001E-3</v>
      </c>
      <c r="AA1134" s="1">
        <v>68308.882800000007</v>
      </c>
      <c r="AB1134" s="1">
        <v>91354.789099999995</v>
      </c>
      <c r="AC1134" s="1">
        <v>80514.015599999999</v>
      </c>
      <c r="AD1134" s="1">
        <f>MIN(AA1134:AC1134)</f>
        <v>68308.882800000007</v>
      </c>
      <c r="AE1134" s="3">
        <f t="shared" si="565"/>
        <v>1</v>
      </c>
      <c r="AF1134" s="3">
        <f t="shared" si="566"/>
        <v>1.3373778834514913</v>
      </c>
      <c r="AG1134" s="3">
        <f t="shared" si="567"/>
        <v>1.1786756319194258</v>
      </c>
      <c r="AH1134" s="3"/>
      <c r="AJ1134">
        <v>14716</v>
      </c>
      <c r="AK1134">
        <v>2</v>
      </c>
      <c r="AL1134">
        <v>-0.06</v>
      </c>
      <c r="AM1134">
        <v>1.865</v>
      </c>
      <c r="AN1134" s="4">
        <v>1981</v>
      </c>
      <c r="AO1134" s="5" t="str">
        <f>AN1134&amp;"_"&amp;COUNTIF($AN$2:$AN1134,AN1134)</f>
        <v>1981_2</v>
      </c>
      <c r="AP1134" t="s">
        <v>135</v>
      </c>
      <c r="AQ1134">
        <v>0</v>
      </c>
      <c r="AR1134" s="1">
        <v>8796.1952999999994</v>
      </c>
      <c r="AS1134" s="1">
        <v>21968.285199999998</v>
      </c>
      <c r="AT1134" s="1">
        <v>19529.531200000001</v>
      </c>
      <c r="AU1134" s="1">
        <f>MIN(AR1134:AT1134)</f>
        <v>8796.1952999999994</v>
      </c>
      <c r="AV1134" s="3">
        <f t="shared" si="568"/>
        <v>1</v>
      </c>
      <c r="AW1134" s="3">
        <f t="shared" si="569"/>
        <v>2.4974758348078061</v>
      </c>
      <c r="AX1134" s="3">
        <f t="shared" si="570"/>
        <v>2.2202248283414083</v>
      </c>
      <c r="AZ1134" t="s">
        <v>2061</v>
      </c>
      <c r="BA1134">
        <v>1444</v>
      </c>
      <c r="BB1134" t="s">
        <v>4705</v>
      </c>
      <c r="BC1134" s="17">
        <f t="shared" si="571"/>
        <v>0.09</v>
      </c>
      <c r="BD1134" s="17" t="str">
        <f t="shared" si="572"/>
        <v>N/D</v>
      </c>
      <c r="BE1134" s="17" t="str">
        <f t="shared" si="573"/>
        <v>N/D</v>
      </c>
      <c r="BF1134" s="2">
        <f t="shared" si="574"/>
        <v>15117.4414</v>
      </c>
      <c r="BG1134" s="2">
        <f t="shared" si="575"/>
        <v>31374.287100000001</v>
      </c>
      <c r="BH1134" s="2">
        <f t="shared" si="576"/>
        <v>31854.011699999999</v>
      </c>
      <c r="BI1134" s="2" t="str">
        <f t="shared" si="577"/>
        <v>N/D</v>
      </c>
      <c r="BJ1134" s="2" t="str">
        <f t="shared" si="578"/>
        <v>N/D</v>
      </c>
      <c r="BK1134" s="2" t="str">
        <f t="shared" si="579"/>
        <v>N/D</v>
      </c>
      <c r="BL1134" s="2" t="str">
        <f t="shared" si="580"/>
        <v>N/D</v>
      </c>
      <c r="BM1134" s="2" t="str">
        <f t="shared" si="581"/>
        <v>N/D</v>
      </c>
      <c r="BN1134" s="2" t="str">
        <f t="shared" si="582"/>
        <v>N/D</v>
      </c>
      <c r="BO1134" s="17">
        <f t="shared" si="583"/>
        <v>1</v>
      </c>
      <c r="BP1134" s="17">
        <f t="shared" si="584"/>
        <v>2.0753701813588643</v>
      </c>
      <c r="BQ1134" s="17">
        <f t="shared" si="585"/>
        <v>2.1071033686957108</v>
      </c>
      <c r="BR1134" s="17" t="str">
        <f t="shared" si="586"/>
        <v>N/D</v>
      </c>
      <c r="BS1134" s="17" t="str">
        <f t="shared" si="587"/>
        <v>N/D</v>
      </c>
      <c r="BT1134" s="17" t="str">
        <f t="shared" si="588"/>
        <v>N/D</v>
      </c>
      <c r="BU1134" s="17" t="str">
        <f t="shared" si="589"/>
        <v>N/D</v>
      </c>
      <c r="BV1134" s="17" t="str">
        <f t="shared" si="590"/>
        <v>N/D</v>
      </c>
      <c r="BW1134" s="17" t="str">
        <f t="shared" si="591"/>
        <v>N/D</v>
      </c>
      <c r="BX1134" s="20">
        <f t="shared" si="592"/>
        <v>1</v>
      </c>
      <c r="BY1134" s="20">
        <f t="shared" si="593"/>
        <v>2.0753701813588643</v>
      </c>
      <c r="BZ1134" s="20">
        <f t="shared" si="594"/>
        <v>2.1071033686957108</v>
      </c>
    </row>
    <row r="1135" spans="2:78" x14ac:dyDescent="0.25">
      <c r="B1135">
        <v>9849</v>
      </c>
      <c r="C1135">
        <v>2</v>
      </c>
      <c r="D1135">
        <v>-0.44</v>
      </c>
      <c r="E1135">
        <v>1.353</v>
      </c>
      <c r="F1135" s="4">
        <v>1984</v>
      </c>
      <c r="G1135" s="5" t="str">
        <f>F1135&amp;"_"&amp;COUNTIF($F$2:$F1135,F1135)</f>
        <v>1984_1</v>
      </c>
      <c r="H1135" t="s">
        <v>726</v>
      </c>
      <c r="I1135">
        <v>1.2999999999999999E-2</v>
      </c>
      <c r="J1135" s="2">
        <v>31473.220700000002</v>
      </c>
      <c r="K1135" s="2">
        <v>29669.8613</v>
      </c>
      <c r="L1135" s="2">
        <v>36466.203099999999</v>
      </c>
      <c r="M1135" s="1">
        <f>MIN(J1135:L1135)</f>
        <v>29669.8613</v>
      </c>
      <c r="N1135" s="3">
        <f t="shared" si="562"/>
        <v>1.0607808503641372</v>
      </c>
      <c r="O1135" s="3">
        <f t="shared" si="563"/>
        <v>1</v>
      </c>
      <c r="P1135" s="3">
        <f t="shared" si="564"/>
        <v>1.2290655062819589</v>
      </c>
      <c r="Q1135" s="3"/>
      <c r="S1135">
        <v>10478</v>
      </c>
      <c r="T1135">
        <v>2</v>
      </c>
      <c r="U1135">
        <v>-0.46</v>
      </c>
      <c r="V1135">
        <v>1.6779999999999999</v>
      </c>
      <c r="W1135" s="4">
        <v>1966</v>
      </c>
      <c r="X1135" s="5" t="str">
        <f>W1135&amp;"_"&amp;COUNTIF($W$2:$W1135,W1135)</f>
        <v>1966_1</v>
      </c>
      <c r="Y1135" t="s">
        <v>373</v>
      </c>
      <c r="Z1135">
        <v>1.9E-2</v>
      </c>
      <c r="AA1135" s="1">
        <v>56380.964800000002</v>
      </c>
      <c r="AB1135" s="1">
        <v>98814.414099999995</v>
      </c>
      <c r="AC1135" s="1">
        <v>77605.992199999993</v>
      </c>
      <c r="AD1135" s="1">
        <f>MIN(AA1135:AC1135)</f>
        <v>56380.964800000002</v>
      </c>
      <c r="AE1135" s="3">
        <f t="shared" si="565"/>
        <v>1</v>
      </c>
      <c r="AF1135" s="3">
        <f t="shared" si="566"/>
        <v>1.7526201343046188</v>
      </c>
      <c r="AG1135" s="3">
        <f t="shared" si="567"/>
        <v>1.3764573287330477</v>
      </c>
      <c r="AH1135" s="3"/>
      <c r="AJ1135">
        <v>14262</v>
      </c>
      <c r="AK1135">
        <v>2</v>
      </c>
      <c r="AL1135">
        <v>0.19</v>
      </c>
      <c r="AM1135">
        <v>1.6479999999999999</v>
      </c>
      <c r="AN1135" s="4">
        <v>1982</v>
      </c>
      <c r="AO1135" s="5" t="str">
        <f>AN1135&amp;"_"&amp;COUNTIF($AN$2:$AN1135,AN1135)</f>
        <v>1982_1</v>
      </c>
      <c r="AP1135" t="s">
        <v>58</v>
      </c>
      <c r="AQ1135">
        <v>2.5000000000000001E-2</v>
      </c>
      <c r="AR1135" s="1">
        <v>18897.773399999998</v>
      </c>
      <c r="AS1135" s="1">
        <v>27584.396499999999</v>
      </c>
      <c r="AT1135" s="1">
        <v>25506.773399999998</v>
      </c>
      <c r="AU1135" s="1">
        <f>MIN(AR1135:AT1135)</f>
        <v>18897.773399999998</v>
      </c>
      <c r="AV1135" s="3">
        <f t="shared" si="568"/>
        <v>1</v>
      </c>
      <c r="AW1135" s="3">
        <f t="shared" si="569"/>
        <v>1.4596638406088625</v>
      </c>
      <c r="AX1135" s="3">
        <f t="shared" si="570"/>
        <v>1.3497237404698694</v>
      </c>
      <c r="AZ1135" t="s">
        <v>2062</v>
      </c>
      <c r="BA1135">
        <v>1448</v>
      </c>
      <c r="BB1135" t="s">
        <v>4706</v>
      </c>
      <c r="BC1135" s="17">
        <f t="shared" si="571"/>
        <v>2.5000000000000001E-2</v>
      </c>
      <c r="BD1135" s="17">
        <f t="shared" si="572"/>
        <v>0.20399999999999999</v>
      </c>
      <c r="BE1135" s="17" t="str">
        <f t="shared" si="573"/>
        <v>N/D</v>
      </c>
      <c r="BF1135" s="2">
        <f t="shared" si="574"/>
        <v>224478.98439999999</v>
      </c>
      <c r="BG1135" s="2">
        <f t="shared" si="575"/>
        <v>261347.39060000001</v>
      </c>
      <c r="BH1135" s="2">
        <f t="shared" si="576"/>
        <v>228541.75</v>
      </c>
      <c r="BI1135" s="2">
        <f t="shared" si="577"/>
        <v>79252.546900000001</v>
      </c>
      <c r="BJ1135" s="2">
        <f t="shared" si="578"/>
        <v>70178.601599999995</v>
      </c>
      <c r="BK1135" s="2">
        <f t="shared" si="579"/>
        <v>59782.363299999997</v>
      </c>
      <c r="BL1135" s="2" t="str">
        <f t="shared" si="580"/>
        <v>N/D</v>
      </c>
      <c r="BM1135" s="2" t="str">
        <f t="shared" si="581"/>
        <v>N/D</v>
      </c>
      <c r="BN1135" s="2" t="str">
        <f t="shared" si="582"/>
        <v>N/D</v>
      </c>
      <c r="BO1135" s="17">
        <f t="shared" si="583"/>
        <v>1</v>
      </c>
      <c r="BP1135" s="17">
        <f t="shared" si="584"/>
        <v>1.1642399011138791</v>
      </c>
      <c r="BQ1135" s="17">
        <f t="shared" si="585"/>
        <v>1.0180986456743788</v>
      </c>
      <c r="BR1135" s="17">
        <f t="shared" si="586"/>
        <v>1.3256844079966308</v>
      </c>
      <c r="BS1135" s="17">
        <f t="shared" si="587"/>
        <v>1.1739014272123967</v>
      </c>
      <c r="BT1135" s="17">
        <f t="shared" si="588"/>
        <v>1</v>
      </c>
      <c r="BU1135" s="17" t="str">
        <f t="shared" si="589"/>
        <v>N/D</v>
      </c>
      <c r="BV1135" s="17" t="str">
        <f t="shared" si="590"/>
        <v>N/D</v>
      </c>
      <c r="BW1135" s="17" t="str">
        <f t="shared" si="591"/>
        <v>N/D</v>
      </c>
      <c r="BX1135" s="20">
        <f t="shared" si="592"/>
        <v>1.1628422039983155</v>
      </c>
      <c r="BY1135" s="20">
        <f t="shared" si="593"/>
        <v>1.1690706641631379</v>
      </c>
      <c r="BZ1135" s="20">
        <f t="shared" si="594"/>
        <v>1.0090493228371895</v>
      </c>
    </row>
    <row r="1136" spans="2:78" x14ac:dyDescent="0.25">
      <c r="B1136">
        <v>9904</v>
      </c>
      <c r="C1136">
        <v>2</v>
      </c>
      <c r="D1136">
        <v>-0.42</v>
      </c>
      <c r="E1136">
        <v>1.2809999999999999</v>
      </c>
      <c r="F1136" s="4">
        <v>1984</v>
      </c>
      <c r="G1136" s="5" t="str">
        <f>F1136&amp;"_"&amp;COUNTIF($F$2:$F1136,F1136)</f>
        <v>1984_2</v>
      </c>
      <c r="H1136" t="s">
        <v>726</v>
      </c>
      <c r="I1136">
        <v>2.1999999999999999E-2</v>
      </c>
      <c r="J1136" s="2">
        <v>29842.3652</v>
      </c>
      <c r="K1136" s="2">
        <v>24047.8262</v>
      </c>
      <c r="L1136" s="2">
        <v>28938.3164</v>
      </c>
      <c r="M1136" s="1">
        <f>MIN(J1136:L1136)</f>
        <v>24047.8262</v>
      </c>
      <c r="N1136" s="3">
        <f t="shared" si="562"/>
        <v>1.2409589520403304</v>
      </c>
      <c r="O1136" s="3">
        <f t="shared" si="563"/>
        <v>1</v>
      </c>
      <c r="P1136" s="3">
        <f t="shared" si="564"/>
        <v>1.2033651673680177</v>
      </c>
      <c r="Q1136" s="3"/>
      <c r="S1136">
        <v>10441</v>
      </c>
      <c r="T1136">
        <v>2</v>
      </c>
      <c r="U1136">
        <v>-0.47</v>
      </c>
      <c r="V1136">
        <v>1.651</v>
      </c>
      <c r="W1136" s="4">
        <v>1966</v>
      </c>
      <c r="X1136" s="5" t="str">
        <f>W1136&amp;"_"&amp;COUNTIF($W$2:$W1136,W1136)</f>
        <v>1966_2</v>
      </c>
      <c r="Y1136" t="s">
        <v>373</v>
      </c>
      <c r="Z1136">
        <v>0.129</v>
      </c>
      <c r="AA1136" s="1">
        <v>31242.5625</v>
      </c>
      <c r="AB1136" s="1">
        <v>48816.449200000003</v>
      </c>
      <c r="AC1136" s="1">
        <v>46377.320299999999</v>
      </c>
      <c r="AD1136" s="1">
        <f>MIN(AA1136:AC1136)</f>
        <v>31242.5625</v>
      </c>
      <c r="AE1136" s="3">
        <f t="shared" si="565"/>
        <v>1</v>
      </c>
      <c r="AF1136" s="3">
        <f t="shared" si="566"/>
        <v>1.5624982489832582</v>
      </c>
      <c r="AG1136" s="3">
        <f t="shared" si="567"/>
        <v>1.4844275433553185</v>
      </c>
      <c r="AH1136" s="3"/>
      <c r="AJ1136">
        <v>9542</v>
      </c>
      <c r="AK1136">
        <v>2</v>
      </c>
      <c r="AL1136">
        <v>-0.02</v>
      </c>
      <c r="AM1136">
        <v>1.8640000000000001</v>
      </c>
      <c r="AN1136" s="4">
        <v>1983</v>
      </c>
      <c r="AO1136" s="5" t="str">
        <f>AN1136&amp;"_"&amp;COUNTIF($AN$2:$AN1136,AN1136)</f>
        <v>1983_1</v>
      </c>
      <c r="AP1136" t="s">
        <v>161</v>
      </c>
      <c r="AQ1136">
        <v>2.1999999999999999E-2</v>
      </c>
      <c r="AR1136" s="1">
        <v>8715395</v>
      </c>
      <c r="AS1136" s="1">
        <v>6892841</v>
      </c>
      <c r="AT1136" s="1">
        <v>7247734</v>
      </c>
      <c r="AU1136" s="1">
        <f>MIN(AR1136:AT1136)</f>
        <v>6892841</v>
      </c>
      <c r="AV1136" s="3">
        <f t="shared" si="568"/>
        <v>1.2644125985206971</v>
      </c>
      <c r="AW1136" s="3">
        <f t="shared" si="569"/>
        <v>1</v>
      </c>
      <c r="AX1136" s="3">
        <f t="shared" si="570"/>
        <v>1.0514871879389065</v>
      </c>
      <c r="AZ1136" t="s">
        <v>2063</v>
      </c>
      <c r="BA1136">
        <v>1449</v>
      </c>
      <c r="BB1136" t="s">
        <v>4707</v>
      </c>
      <c r="BC1136" s="17">
        <f t="shared" si="571"/>
        <v>0.13</v>
      </c>
      <c r="BD1136" s="17">
        <f t="shared" si="572"/>
        <v>0.129</v>
      </c>
      <c r="BE1136" s="17">
        <f t="shared" si="573"/>
        <v>0.123</v>
      </c>
      <c r="BF1136" s="2">
        <f t="shared" si="574"/>
        <v>11738.0098</v>
      </c>
      <c r="BG1136" s="2">
        <f t="shared" si="575"/>
        <v>14539.5322</v>
      </c>
      <c r="BH1136" s="2">
        <f t="shared" si="576"/>
        <v>14028.8887</v>
      </c>
      <c r="BI1136" s="2">
        <f t="shared" si="577"/>
        <v>16938.232400000001</v>
      </c>
      <c r="BJ1136" s="2">
        <f t="shared" si="578"/>
        <v>21373.300800000001</v>
      </c>
      <c r="BK1136" s="2">
        <f t="shared" si="579"/>
        <v>21181.3848</v>
      </c>
      <c r="BL1136" s="2">
        <f t="shared" si="580"/>
        <v>27228.5684</v>
      </c>
      <c r="BM1136" s="2">
        <f t="shared" si="581"/>
        <v>20728.777300000002</v>
      </c>
      <c r="BN1136" s="2">
        <f t="shared" si="582"/>
        <v>21721.955099999999</v>
      </c>
      <c r="BO1136" s="17">
        <f t="shared" si="583"/>
        <v>1</v>
      </c>
      <c r="BP1136" s="17">
        <f t="shared" si="584"/>
        <v>1.2386709883305771</v>
      </c>
      <c r="BQ1136" s="17">
        <f t="shared" si="585"/>
        <v>1.195167574319115</v>
      </c>
      <c r="BR1136" s="17">
        <f t="shared" si="586"/>
        <v>1</v>
      </c>
      <c r="BS1136" s="17">
        <f t="shared" si="587"/>
        <v>1.2618377346150949</v>
      </c>
      <c r="BT1136" s="17">
        <f t="shared" si="588"/>
        <v>1.2505073906058817</v>
      </c>
      <c r="BU1136" s="17">
        <f t="shared" si="589"/>
        <v>1.3135636514364017</v>
      </c>
      <c r="BV1136" s="17">
        <f t="shared" si="590"/>
        <v>1</v>
      </c>
      <c r="BW1136" s="17">
        <f t="shared" si="591"/>
        <v>1.0479129948489532</v>
      </c>
      <c r="BX1136" s="20">
        <f t="shared" si="592"/>
        <v>1.1045212171454672</v>
      </c>
      <c r="BY1136" s="20">
        <f t="shared" si="593"/>
        <v>1.1668362409818906</v>
      </c>
      <c r="BZ1136" s="20">
        <f t="shared" si="594"/>
        <v>1.16452931992465</v>
      </c>
    </row>
    <row r="1137" spans="2:78" x14ac:dyDescent="0.25">
      <c r="B1137">
        <v>11729</v>
      </c>
      <c r="C1137">
        <v>2</v>
      </c>
      <c r="D1137">
        <v>-1.45</v>
      </c>
      <c r="E1137">
        <v>1.175</v>
      </c>
      <c r="F1137" s="4">
        <v>1989</v>
      </c>
      <c r="G1137" s="5" t="str">
        <f>F1137&amp;"_"&amp;COUNTIF($F$2:$F1137,F1137)</f>
        <v>1989_1</v>
      </c>
      <c r="H1137" t="s">
        <v>877</v>
      </c>
      <c r="I1137">
        <v>1.7999999999999999E-2</v>
      </c>
      <c r="J1137" s="2">
        <v>37067.347699999998</v>
      </c>
      <c r="K1137" s="2">
        <v>156473.9688</v>
      </c>
      <c r="L1137" s="2">
        <v>169332.9062</v>
      </c>
      <c r="M1137" s="1">
        <f>MIN(J1137:L1137)</f>
        <v>37067.347699999998</v>
      </c>
      <c r="N1137" s="3">
        <f t="shared" si="562"/>
        <v>1</v>
      </c>
      <c r="O1137" s="3">
        <f t="shared" si="563"/>
        <v>4.2213424620073372</v>
      </c>
      <c r="P1137" s="3">
        <f t="shared" si="564"/>
        <v>4.5682498669846829</v>
      </c>
      <c r="Q1137" s="3"/>
      <c r="S1137">
        <v>6221</v>
      </c>
      <c r="T1137">
        <v>2</v>
      </c>
      <c r="U1137">
        <v>0.46</v>
      </c>
      <c r="V1137">
        <v>1.3640000000000001</v>
      </c>
      <c r="W1137" s="4">
        <v>1967</v>
      </c>
      <c r="X1137" s="5" t="str">
        <f>W1137&amp;"_"&amp;COUNTIF($W$2:$W1137,W1137)</f>
        <v>1967_1</v>
      </c>
      <c r="Y1137" t="s">
        <v>823</v>
      </c>
      <c r="Z1137">
        <v>0.108</v>
      </c>
      <c r="AA1137" s="1">
        <v>12721697</v>
      </c>
      <c r="AB1137" s="1">
        <v>13331826</v>
      </c>
      <c r="AC1137" s="1">
        <v>10922272</v>
      </c>
      <c r="AD1137" s="1">
        <f>MIN(AA1137:AC1137)</f>
        <v>10922272</v>
      </c>
      <c r="AE1137" s="3">
        <f t="shared" si="565"/>
        <v>1.1647482318697062</v>
      </c>
      <c r="AF1137" s="3">
        <f t="shared" si="566"/>
        <v>1.2206092285561099</v>
      </c>
      <c r="AG1137" s="3">
        <f t="shared" si="567"/>
        <v>1</v>
      </c>
      <c r="AH1137" s="3"/>
      <c r="AJ1137">
        <v>9589</v>
      </c>
      <c r="AK1137">
        <v>2</v>
      </c>
      <c r="AL1137">
        <v>-0.24</v>
      </c>
      <c r="AM1137">
        <v>1.8069999999999999</v>
      </c>
      <c r="AN1137" s="4">
        <v>1983</v>
      </c>
      <c r="AO1137" s="5" t="str">
        <f>AN1137&amp;"_"&amp;COUNTIF($AN$2:$AN1137,AN1137)</f>
        <v>1983_2</v>
      </c>
      <c r="AP1137" t="s">
        <v>161</v>
      </c>
      <c r="AQ1137">
        <v>3.9E-2</v>
      </c>
      <c r="AR1137" s="1">
        <v>12085551</v>
      </c>
      <c r="AS1137" s="1">
        <v>10655585</v>
      </c>
      <c r="AT1137" s="1">
        <v>10634041</v>
      </c>
      <c r="AU1137" s="1">
        <f>MIN(AR1137:AT1137)</f>
        <v>10634041</v>
      </c>
      <c r="AV1137" s="3">
        <f t="shared" si="568"/>
        <v>1.1364965585519182</v>
      </c>
      <c r="AW1137" s="3">
        <f t="shared" si="569"/>
        <v>1.0020259466744581</v>
      </c>
      <c r="AX1137" s="3">
        <f t="shared" si="570"/>
        <v>1</v>
      </c>
      <c r="AZ1137" t="s">
        <v>2064</v>
      </c>
      <c r="BA1137">
        <v>1450</v>
      </c>
      <c r="BB1137" t="s">
        <v>4708</v>
      </c>
      <c r="BC1137" s="17">
        <f t="shared" si="571"/>
        <v>0.151</v>
      </c>
      <c r="BD1137" s="17">
        <f t="shared" si="572"/>
        <v>0.155</v>
      </c>
      <c r="BE1137" s="17">
        <f t="shared" si="573"/>
        <v>0.155</v>
      </c>
      <c r="BF1137" s="2">
        <f t="shared" si="574"/>
        <v>21099.847699999998</v>
      </c>
      <c r="BG1137" s="2">
        <f t="shared" si="575"/>
        <v>36086.406199999998</v>
      </c>
      <c r="BH1137" s="2">
        <f t="shared" si="576"/>
        <v>37843.078099999999</v>
      </c>
      <c r="BI1137" s="2">
        <f t="shared" si="577"/>
        <v>20537.041000000001</v>
      </c>
      <c r="BJ1137" s="2">
        <f t="shared" si="578"/>
        <v>24178.166000000001</v>
      </c>
      <c r="BK1137" s="2">
        <f t="shared" si="579"/>
        <v>24404.9277</v>
      </c>
      <c r="BL1137" s="2">
        <f t="shared" si="580"/>
        <v>21393.787100000001</v>
      </c>
      <c r="BM1137" s="2">
        <f t="shared" si="581"/>
        <v>31282.087899999999</v>
      </c>
      <c r="BN1137" s="2">
        <f t="shared" si="582"/>
        <v>31079.123</v>
      </c>
      <c r="BO1137" s="17">
        <f t="shared" si="583"/>
        <v>1</v>
      </c>
      <c r="BP1137" s="17">
        <f t="shared" si="584"/>
        <v>1.7102685627441756</v>
      </c>
      <c r="BQ1137" s="17">
        <f t="shared" si="585"/>
        <v>1.7935237560980122</v>
      </c>
      <c r="BR1137" s="17">
        <f t="shared" si="586"/>
        <v>1</v>
      </c>
      <c r="BS1137" s="17">
        <f t="shared" si="587"/>
        <v>1.17729550230727</v>
      </c>
      <c r="BT1137" s="17">
        <f t="shared" si="588"/>
        <v>1.1883370978321559</v>
      </c>
      <c r="BU1137" s="17">
        <f t="shared" si="589"/>
        <v>1</v>
      </c>
      <c r="BV1137" s="17">
        <f t="shared" si="590"/>
        <v>1.4622043191221621</v>
      </c>
      <c r="BW1137" s="17">
        <f t="shared" si="591"/>
        <v>1.4527172236840666</v>
      </c>
      <c r="BX1137" s="20">
        <f t="shared" si="592"/>
        <v>1</v>
      </c>
      <c r="BY1137" s="20">
        <f t="shared" si="593"/>
        <v>1.4499227947245359</v>
      </c>
      <c r="BZ1137" s="20">
        <f t="shared" si="594"/>
        <v>1.4781926925380784</v>
      </c>
    </row>
    <row r="1138" spans="2:78" x14ac:dyDescent="0.25">
      <c r="B1138">
        <v>7794</v>
      </c>
      <c r="C1138">
        <v>2</v>
      </c>
      <c r="D1138">
        <v>-0.99</v>
      </c>
      <c r="E1138">
        <v>1.038</v>
      </c>
      <c r="F1138" s="4">
        <v>1992</v>
      </c>
      <c r="G1138" s="5" t="str">
        <f>F1138&amp;"_"&amp;COUNTIF($F$2:$F1138,F1138)</f>
        <v>1992_1</v>
      </c>
      <c r="H1138" t="s">
        <v>980</v>
      </c>
      <c r="I1138">
        <v>4.2000000000000003E-2</v>
      </c>
      <c r="J1138" s="2">
        <v>299657.125</v>
      </c>
      <c r="K1138" s="2">
        <v>294450.78120000003</v>
      </c>
      <c r="L1138" s="2">
        <v>321371.375</v>
      </c>
      <c r="M1138" s="1">
        <f>MIN(J1138:L1138)</f>
        <v>294450.78120000003</v>
      </c>
      <c r="N1138" s="3">
        <f t="shared" si="562"/>
        <v>1.0176815418141603</v>
      </c>
      <c r="O1138" s="3">
        <f t="shared" si="563"/>
        <v>1</v>
      </c>
      <c r="P1138" s="3">
        <f t="shared" si="564"/>
        <v>1.0914264641794742</v>
      </c>
      <c r="Q1138" s="3"/>
      <c r="S1138">
        <v>6541</v>
      </c>
      <c r="T1138">
        <v>2</v>
      </c>
      <c r="U1138">
        <v>-0.18</v>
      </c>
      <c r="V1138">
        <v>1.2370000000000001</v>
      </c>
      <c r="W1138" s="4">
        <v>1967</v>
      </c>
      <c r="X1138" s="5" t="str">
        <f>W1138&amp;"_"&amp;COUNTIF($W$2:$W1138,W1138)</f>
        <v>1967_2</v>
      </c>
      <c r="Y1138" t="s">
        <v>823</v>
      </c>
      <c r="Z1138">
        <v>2.9000000000000001E-2</v>
      </c>
      <c r="AA1138" s="1">
        <v>786792</v>
      </c>
      <c r="AB1138" s="1">
        <v>421439.84379999997</v>
      </c>
      <c r="AC1138" s="1">
        <v>389524.5625</v>
      </c>
      <c r="AD1138" s="1">
        <f>MIN(AA1138:AC1138)</f>
        <v>389524.5625</v>
      </c>
      <c r="AE1138" s="3">
        <f t="shared" si="565"/>
        <v>2.0198777580297005</v>
      </c>
      <c r="AF1138" s="3">
        <f t="shared" si="566"/>
        <v>1.0819339378630326</v>
      </c>
      <c r="AG1138" s="3">
        <f t="shared" si="567"/>
        <v>1</v>
      </c>
      <c r="AH1138" s="3"/>
      <c r="AJ1138">
        <v>9678</v>
      </c>
      <c r="AK1138">
        <v>2</v>
      </c>
      <c r="AL1138">
        <v>-0.37</v>
      </c>
      <c r="AM1138">
        <v>1.7010000000000001</v>
      </c>
      <c r="AN1138" s="4">
        <v>1983</v>
      </c>
      <c r="AO1138" s="5" t="str">
        <f>AN1138&amp;"_"&amp;COUNTIF($AN$2:$AN1138,AN1138)</f>
        <v>1983_3</v>
      </c>
      <c r="AP1138" t="s">
        <v>161</v>
      </c>
      <c r="AQ1138">
        <v>8.1000000000000003E-2</v>
      </c>
      <c r="AR1138" s="1">
        <v>7264906.5</v>
      </c>
      <c r="AS1138" s="1">
        <v>6830592</v>
      </c>
      <c r="AT1138" s="1">
        <v>6467582.5</v>
      </c>
      <c r="AU1138" s="1">
        <f>MIN(AR1138:AT1138)</f>
        <v>6467582.5</v>
      </c>
      <c r="AV1138" s="3">
        <f t="shared" si="568"/>
        <v>1.123280066392659</v>
      </c>
      <c r="AW1138" s="3">
        <f t="shared" si="569"/>
        <v>1.0561275407000994</v>
      </c>
      <c r="AX1138" s="3">
        <f t="shared" si="570"/>
        <v>1</v>
      </c>
      <c r="AZ1138" t="s">
        <v>2065</v>
      </c>
      <c r="BA1138">
        <v>1450</v>
      </c>
      <c r="BB1138" t="s">
        <v>4708</v>
      </c>
      <c r="BC1138" s="17">
        <f t="shared" si="571"/>
        <v>0.151</v>
      </c>
      <c r="BD1138" s="17">
        <f t="shared" si="572"/>
        <v>0.154</v>
      </c>
      <c r="BE1138" s="17">
        <f t="shared" si="573"/>
        <v>0.155</v>
      </c>
      <c r="BF1138" s="2">
        <f t="shared" si="574"/>
        <v>11306.455099999999</v>
      </c>
      <c r="BG1138" s="2">
        <f t="shared" si="575"/>
        <v>24892.789100000002</v>
      </c>
      <c r="BH1138" s="2">
        <f t="shared" si="576"/>
        <v>24294.103500000001</v>
      </c>
      <c r="BI1138" s="2">
        <f t="shared" si="577"/>
        <v>34107.781199999998</v>
      </c>
      <c r="BJ1138" s="2">
        <f t="shared" si="578"/>
        <v>40656.628900000003</v>
      </c>
      <c r="BK1138" s="2">
        <f t="shared" si="579"/>
        <v>29096.517599999999</v>
      </c>
      <c r="BL1138" s="2">
        <f t="shared" si="580"/>
        <v>13801.6855</v>
      </c>
      <c r="BM1138" s="2">
        <f t="shared" si="581"/>
        <v>17665.103500000001</v>
      </c>
      <c r="BN1138" s="2">
        <f t="shared" si="582"/>
        <v>20046.478500000001</v>
      </c>
      <c r="BO1138" s="17">
        <f t="shared" si="583"/>
        <v>1</v>
      </c>
      <c r="BP1138" s="17">
        <f t="shared" si="584"/>
        <v>2.2016440059979545</v>
      </c>
      <c r="BQ1138" s="17">
        <f t="shared" si="585"/>
        <v>2.1486932274643715</v>
      </c>
      <c r="BR1138" s="17">
        <f t="shared" si="586"/>
        <v>1.1722289817940275</v>
      </c>
      <c r="BS1138" s="17">
        <f t="shared" si="587"/>
        <v>1.3973022290475066</v>
      </c>
      <c r="BT1138" s="17">
        <f t="shared" si="588"/>
        <v>1</v>
      </c>
      <c r="BU1138" s="17">
        <f t="shared" si="589"/>
        <v>1</v>
      </c>
      <c r="BV1138" s="17">
        <f t="shared" si="590"/>
        <v>1.2799236368630484</v>
      </c>
      <c r="BW1138" s="17">
        <f t="shared" si="591"/>
        <v>1.4524659687398327</v>
      </c>
      <c r="BX1138" s="20">
        <f t="shared" si="592"/>
        <v>1.0574096605980092</v>
      </c>
      <c r="BY1138" s="20">
        <f t="shared" si="593"/>
        <v>1.6262899573028367</v>
      </c>
      <c r="BZ1138" s="20">
        <f t="shared" si="594"/>
        <v>1.533719732068068</v>
      </c>
    </row>
    <row r="1139" spans="2:78" x14ac:dyDescent="0.25">
      <c r="B1139">
        <v>10886</v>
      </c>
      <c r="C1139">
        <v>2</v>
      </c>
      <c r="D1139">
        <v>-0.57999999999999996</v>
      </c>
      <c r="E1139">
        <v>1.8839999999999999</v>
      </c>
      <c r="F1139" s="4">
        <v>1995</v>
      </c>
      <c r="G1139" s="5" t="str">
        <f>F1139&amp;"_"&amp;COUNTIF($F$2:$F1139,F1139)</f>
        <v>1995_1</v>
      </c>
      <c r="H1139" t="s">
        <v>154</v>
      </c>
      <c r="I1139">
        <v>0.23799999999999999</v>
      </c>
      <c r="J1139" s="2">
        <v>365085.1875</v>
      </c>
      <c r="K1139" s="2">
        <v>479127.5</v>
      </c>
      <c r="L1139" s="2">
        <v>515653.71879999997</v>
      </c>
      <c r="M1139" s="1">
        <f>MIN(J1139:L1139)</f>
        <v>365085.1875</v>
      </c>
      <c r="N1139" s="3">
        <f t="shared" si="562"/>
        <v>1</v>
      </c>
      <c r="O1139" s="3">
        <f t="shared" si="563"/>
        <v>1.3123717872010352</v>
      </c>
      <c r="P1139" s="3">
        <f t="shared" si="564"/>
        <v>1.4124202691734788</v>
      </c>
      <c r="Q1139" s="3"/>
      <c r="S1139">
        <v>6271</v>
      </c>
      <c r="T1139">
        <v>2</v>
      </c>
      <c r="U1139">
        <v>0.49</v>
      </c>
      <c r="V1139">
        <v>1.1220000000000001</v>
      </c>
      <c r="W1139" s="4">
        <v>1967</v>
      </c>
      <c r="X1139" s="5" t="str">
        <f>W1139&amp;"_"&amp;COUNTIF($W$2:$W1139,W1139)</f>
        <v>1967_3</v>
      </c>
      <c r="Y1139" t="s">
        <v>823</v>
      </c>
      <c r="Z1139">
        <v>4.0000000000000001E-3</v>
      </c>
      <c r="AA1139" s="1">
        <v>21194168</v>
      </c>
      <c r="AB1139" s="1">
        <v>18694918</v>
      </c>
      <c r="AC1139" s="1">
        <v>16501772</v>
      </c>
      <c r="AD1139" s="1">
        <f>MIN(AA1139:AC1139)</f>
        <v>16501772</v>
      </c>
      <c r="AE1139" s="3">
        <f t="shared" si="565"/>
        <v>1.284357098134673</v>
      </c>
      <c r="AF1139" s="3">
        <f t="shared" si="566"/>
        <v>1.1329036663456507</v>
      </c>
      <c r="AG1139" s="3">
        <f t="shared" si="567"/>
        <v>1</v>
      </c>
      <c r="AH1139" s="3"/>
      <c r="AJ1139">
        <v>9639</v>
      </c>
      <c r="AK1139">
        <v>2</v>
      </c>
      <c r="AL1139">
        <v>-0.4</v>
      </c>
      <c r="AM1139">
        <v>1.6319999999999999</v>
      </c>
      <c r="AN1139" s="4">
        <v>1983</v>
      </c>
      <c r="AO1139" s="5" t="str">
        <f>AN1139&amp;"_"&amp;COUNTIF($AN$2:$AN1139,AN1139)</f>
        <v>1983_4</v>
      </c>
      <c r="AP1139" t="s">
        <v>161</v>
      </c>
      <c r="AQ1139">
        <v>2.5999999999999999E-2</v>
      </c>
      <c r="AR1139" s="1">
        <v>9738639</v>
      </c>
      <c r="AS1139" s="1">
        <v>7983949.5</v>
      </c>
      <c r="AT1139" s="1">
        <v>8822778</v>
      </c>
      <c r="AU1139" s="1">
        <f>MIN(AR1139:AT1139)</f>
        <v>7983949.5</v>
      </c>
      <c r="AV1139" s="3">
        <f t="shared" si="568"/>
        <v>1.2197771291013302</v>
      </c>
      <c r="AW1139" s="3">
        <f t="shared" si="569"/>
        <v>1</v>
      </c>
      <c r="AX1139" s="3">
        <f t="shared" si="570"/>
        <v>1.1050643544275924</v>
      </c>
      <c r="AZ1139" t="s">
        <v>2066</v>
      </c>
      <c r="BA1139">
        <v>1450</v>
      </c>
      <c r="BB1139" t="s">
        <v>4708</v>
      </c>
      <c r="BC1139" s="17">
        <f t="shared" si="571"/>
        <v>0.155</v>
      </c>
      <c r="BD1139" s="17" t="str">
        <f t="shared" si="572"/>
        <v>N/D</v>
      </c>
      <c r="BE1139" s="17" t="str">
        <f t="shared" si="573"/>
        <v>N/D</v>
      </c>
      <c r="BF1139" s="2">
        <f t="shared" si="574"/>
        <v>12542.175800000001</v>
      </c>
      <c r="BG1139" s="2">
        <f t="shared" si="575"/>
        <v>17150.5488</v>
      </c>
      <c r="BH1139" s="2">
        <f t="shared" si="576"/>
        <v>14358.2148</v>
      </c>
      <c r="BI1139" s="2" t="str">
        <f t="shared" si="577"/>
        <v>N/D</v>
      </c>
      <c r="BJ1139" s="2" t="str">
        <f t="shared" si="578"/>
        <v>N/D</v>
      </c>
      <c r="BK1139" s="2" t="str">
        <f t="shared" si="579"/>
        <v>N/D</v>
      </c>
      <c r="BL1139" s="2" t="str">
        <f t="shared" si="580"/>
        <v>N/D</v>
      </c>
      <c r="BM1139" s="2" t="str">
        <f t="shared" si="581"/>
        <v>N/D</v>
      </c>
      <c r="BN1139" s="2" t="str">
        <f t="shared" si="582"/>
        <v>N/D</v>
      </c>
      <c r="BO1139" s="17">
        <f t="shared" si="583"/>
        <v>1</v>
      </c>
      <c r="BP1139" s="17">
        <f t="shared" si="584"/>
        <v>1.3674301073024346</v>
      </c>
      <c r="BQ1139" s="17">
        <f t="shared" si="585"/>
        <v>1.1447945738410077</v>
      </c>
      <c r="BR1139" s="17" t="str">
        <f t="shared" si="586"/>
        <v>N/D</v>
      </c>
      <c r="BS1139" s="17" t="str">
        <f t="shared" si="587"/>
        <v>N/D</v>
      </c>
      <c r="BT1139" s="17" t="str">
        <f t="shared" si="588"/>
        <v>N/D</v>
      </c>
      <c r="BU1139" s="17" t="str">
        <f t="shared" si="589"/>
        <v>N/D</v>
      </c>
      <c r="BV1139" s="17" t="str">
        <f t="shared" si="590"/>
        <v>N/D</v>
      </c>
      <c r="BW1139" s="17" t="str">
        <f t="shared" si="591"/>
        <v>N/D</v>
      </c>
      <c r="BX1139" s="20">
        <f t="shared" si="592"/>
        <v>1</v>
      </c>
      <c r="BY1139" s="20">
        <f t="shared" si="593"/>
        <v>1.3674301073024346</v>
      </c>
      <c r="BZ1139" s="20">
        <f t="shared" si="594"/>
        <v>1.1447945738410077</v>
      </c>
    </row>
    <row r="1140" spans="2:78" x14ac:dyDescent="0.25">
      <c r="B1140">
        <v>10884</v>
      </c>
      <c r="C1140">
        <v>2</v>
      </c>
      <c r="D1140">
        <v>-0.96</v>
      </c>
      <c r="E1140">
        <v>1.603</v>
      </c>
      <c r="F1140" s="4">
        <v>1995</v>
      </c>
      <c r="G1140" s="5" t="str">
        <f>F1140&amp;"_"&amp;COUNTIF($F$2:$F1140,F1140)</f>
        <v>1995_2</v>
      </c>
      <c r="H1140" t="s">
        <v>154</v>
      </c>
      <c r="I1140">
        <v>0.153</v>
      </c>
      <c r="J1140" s="2">
        <v>654388.1875</v>
      </c>
      <c r="K1140" s="2">
        <v>822843.6875</v>
      </c>
      <c r="L1140" s="2">
        <v>927836.625</v>
      </c>
      <c r="M1140" s="1">
        <f>MIN(J1140:L1140)</f>
        <v>654388.1875</v>
      </c>
      <c r="N1140" s="3">
        <f t="shared" si="562"/>
        <v>1</v>
      </c>
      <c r="O1140" s="3">
        <f t="shared" si="563"/>
        <v>1.2574244205775795</v>
      </c>
      <c r="P1140" s="3">
        <f t="shared" si="564"/>
        <v>1.417868847151218</v>
      </c>
      <c r="Q1140" s="3"/>
      <c r="S1140">
        <v>17181</v>
      </c>
      <c r="T1140">
        <v>2</v>
      </c>
      <c r="U1140">
        <v>1.0900000000000001</v>
      </c>
      <c r="V1140">
        <v>1.819</v>
      </c>
      <c r="W1140" s="4">
        <v>1970</v>
      </c>
      <c r="X1140" s="5" t="str">
        <f>W1140&amp;"_"&amp;COUNTIF($W$2:$W1140,W1140)</f>
        <v>1970_1</v>
      </c>
      <c r="Y1140" t="s">
        <v>490</v>
      </c>
      <c r="Z1140">
        <v>8.8999999999999996E-2</v>
      </c>
      <c r="AA1140" s="1">
        <v>16366.0586</v>
      </c>
      <c r="AB1140" s="1">
        <v>32100.021499999999</v>
      </c>
      <c r="AC1140" s="1">
        <v>30936.482400000001</v>
      </c>
      <c r="AD1140" s="1">
        <f>MIN(AA1140:AC1140)</f>
        <v>16366.0586</v>
      </c>
      <c r="AE1140" s="3">
        <f t="shared" si="565"/>
        <v>1</v>
      </c>
      <c r="AF1140" s="3">
        <f t="shared" si="566"/>
        <v>1.9613776465397721</v>
      </c>
      <c r="AG1140" s="3">
        <f t="shared" si="567"/>
        <v>1.890283003141636</v>
      </c>
      <c r="AH1140" s="3"/>
      <c r="AJ1140">
        <v>9717</v>
      </c>
      <c r="AK1140">
        <v>2</v>
      </c>
      <c r="AL1140">
        <v>-0.32</v>
      </c>
      <c r="AM1140">
        <v>1.464</v>
      </c>
      <c r="AN1140" s="4">
        <v>1983</v>
      </c>
      <c r="AO1140" s="5" t="str">
        <f>AN1140&amp;"_"&amp;COUNTIF($AN$2:$AN1140,AN1140)</f>
        <v>1983_5</v>
      </c>
      <c r="AP1140" t="s">
        <v>161</v>
      </c>
      <c r="AQ1140">
        <v>5.0000000000000001E-3</v>
      </c>
      <c r="AR1140" s="1">
        <v>6933478.5</v>
      </c>
      <c r="AS1140" s="1">
        <v>6104816</v>
      </c>
      <c r="AT1140" s="1">
        <v>5902352.5</v>
      </c>
      <c r="AU1140" s="1">
        <f>MIN(AR1140:AT1140)</f>
        <v>5902352.5</v>
      </c>
      <c r="AV1140" s="3">
        <f t="shared" si="568"/>
        <v>1.1746974617324195</v>
      </c>
      <c r="AW1140" s="3">
        <f t="shared" si="569"/>
        <v>1.0343021701940032</v>
      </c>
      <c r="AX1140" s="3">
        <f t="shared" si="570"/>
        <v>1</v>
      </c>
      <c r="AZ1140" t="s">
        <v>2067</v>
      </c>
      <c r="BA1140">
        <v>1451</v>
      </c>
      <c r="BB1140" t="s">
        <v>4709</v>
      </c>
      <c r="BC1140" s="17">
        <f t="shared" si="571"/>
        <v>3.3000000000000002E-2</v>
      </c>
      <c r="BD1140" s="17">
        <f t="shared" si="572"/>
        <v>8.6999999999999994E-2</v>
      </c>
      <c r="BE1140" s="17">
        <f t="shared" si="573"/>
        <v>6.4000000000000001E-2</v>
      </c>
      <c r="BF1140" s="2">
        <f t="shared" si="574"/>
        <v>2840582</v>
      </c>
      <c r="BG1140" s="2">
        <f t="shared" si="575"/>
        <v>3778901.25</v>
      </c>
      <c r="BH1140" s="2">
        <f t="shared" si="576"/>
        <v>3763820.5</v>
      </c>
      <c r="BI1140" s="2">
        <f t="shared" si="577"/>
        <v>1140603.875</v>
      </c>
      <c r="BJ1140" s="2">
        <f t="shared" si="578"/>
        <v>1092756.25</v>
      </c>
      <c r="BK1140" s="2">
        <f t="shared" si="579"/>
        <v>994437.0625</v>
      </c>
      <c r="BL1140" s="2">
        <f t="shared" si="580"/>
        <v>534145.125</v>
      </c>
      <c r="BM1140" s="2">
        <f t="shared" si="581"/>
        <v>456364.78120000003</v>
      </c>
      <c r="BN1140" s="2">
        <f t="shared" si="582"/>
        <v>474909.1875</v>
      </c>
      <c r="BO1140" s="17">
        <f t="shared" si="583"/>
        <v>1</v>
      </c>
      <c r="BP1140" s="17">
        <f t="shared" si="584"/>
        <v>1.3303264084613646</v>
      </c>
      <c r="BQ1140" s="17">
        <f t="shared" si="585"/>
        <v>1.3250173732002808</v>
      </c>
      <c r="BR1140" s="17">
        <f t="shared" si="586"/>
        <v>1.1469844779643861</v>
      </c>
      <c r="BS1140" s="17">
        <f t="shared" si="587"/>
        <v>1.09886919062814</v>
      </c>
      <c r="BT1140" s="17">
        <f t="shared" si="588"/>
        <v>1</v>
      </c>
      <c r="BU1140" s="17">
        <f t="shared" si="589"/>
        <v>1.1704345887416607</v>
      </c>
      <c r="BV1140" s="17">
        <f t="shared" si="590"/>
        <v>1</v>
      </c>
      <c r="BW1140" s="17">
        <f t="shared" si="591"/>
        <v>1.0406350513096956</v>
      </c>
      <c r="BX1140" s="20">
        <f t="shared" si="592"/>
        <v>1.1058063555686823</v>
      </c>
      <c r="BY1140" s="20">
        <f t="shared" si="593"/>
        <v>1.1430651996965016</v>
      </c>
      <c r="BZ1140" s="20">
        <f t="shared" si="594"/>
        <v>1.1218841415033254</v>
      </c>
    </row>
    <row r="1141" spans="2:78" x14ac:dyDescent="0.25">
      <c r="B1141">
        <v>10927</v>
      </c>
      <c r="C1141">
        <v>2</v>
      </c>
      <c r="D1141">
        <v>-0.31</v>
      </c>
      <c r="E1141">
        <v>1.321</v>
      </c>
      <c r="F1141" s="4">
        <v>1995</v>
      </c>
      <c r="G1141" s="5" t="str">
        <f>F1141&amp;"_"&amp;COUNTIF($F$2:$F1141,F1141)</f>
        <v>1995_3</v>
      </c>
      <c r="H1141" t="s">
        <v>154</v>
      </c>
      <c r="I1141">
        <v>0.18099999999999999</v>
      </c>
      <c r="J1141" s="2">
        <v>444544.625</v>
      </c>
      <c r="K1141" s="2">
        <v>591499.0625</v>
      </c>
      <c r="L1141" s="2">
        <v>598866.5</v>
      </c>
      <c r="M1141" s="1">
        <f>MIN(J1141:L1141)</f>
        <v>444544.625</v>
      </c>
      <c r="N1141" s="3">
        <f t="shared" si="562"/>
        <v>1</v>
      </c>
      <c r="O1141" s="3">
        <f t="shared" si="563"/>
        <v>1.3305729711612191</v>
      </c>
      <c r="P1141" s="3">
        <f t="shared" si="564"/>
        <v>1.3471459698787269</v>
      </c>
      <c r="Q1141" s="3"/>
      <c r="S1141">
        <v>17220</v>
      </c>
      <c r="T1141">
        <v>2</v>
      </c>
      <c r="U1141">
        <v>1.47</v>
      </c>
      <c r="V1141">
        <v>1.7549999999999999</v>
      </c>
      <c r="W1141" s="4">
        <v>1970</v>
      </c>
      <c r="X1141" s="5" t="str">
        <f>W1141&amp;"_"&amp;COUNTIF($W$2:$W1141,W1141)</f>
        <v>1970_2</v>
      </c>
      <c r="Y1141" t="s">
        <v>490</v>
      </c>
      <c r="Z1141">
        <v>6.8000000000000005E-2</v>
      </c>
      <c r="AA1141" s="1">
        <v>10085.1826</v>
      </c>
      <c r="AB1141" s="1">
        <v>21159.627</v>
      </c>
      <c r="AC1141" s="1">
        <v>20180.470700000002</v>
      </c>
      <c r="AD1141" s="1">
        <f>MIN(AA1141:AC1141)</f>
        <v>10085.1826</v>
      </c>
      <c r="AE1141" s="3">
        <f t="shared" si="565"/>
        <v>1</v>
      </c>
      <c r="AF1141" s="3">
        <f t="shared" si="566"/>
        <v>2.0980906186071437</v>
      </c>
      <c r="AG1141" s="3">
        <f t="shared" si="567"/>
        <v>2.0010020145792899</v>
      </c>
      <c r="AH1141" s="3"/>
      <c r="AJ1141">
        <v>9683</v>
      </c>
      <c r="AK1141">
        <v>2</v>
      </c>
      <c r="AL1141">
        <v>-0.54</v>
      </c>
      <c r="AM1141">
        <v>1.3009999999999999</v>
      </c>
      <c r="AN1141" s="4">
        <v>1984</v>
      </c>
      <c r="AO1141" s="5" t="str">
        <f>AN1141&amp;"_"&amp;COUNTIF($AN$2:$AN1141,AN1141)</f>
        <v>1984_1</v>
      </c>
      <c r="AP1141" t="s">
        <v>726</v>
      </c>
      <c r="AQ1141">
        <v>1.2999999999999999E-2</v>
      </c>
      <c r="AR1141" s="1">
        <v>27852.660199999998</v>
      </c>
      <c r="AS1141" s="1">
        <v>20150</v>
      </c>
      <c r="AT1141" s="1">
        <v>14134.265600000001</v>
      </c>
      <c r="AU1141" s="1">
        <f>MIN(AR1141:AT1141)</f>
        <v>14134.265600000001</v>
      </c>
      <c r="AV1141" s="3">
        <f t="shared" si="568"/>
        <v>1.9705771058950525</v>
      </c>
      <c r="AW1141" s="3">
        <f t="shared" si="569"/>
        <v>1.4256135104748562</v>
      </c>
      <c r="AX1141" s="3">
        <f t="shared" si="570"/>
        <v>1</v>
      </c>
      <c r="AZ1141" t="s">
        <v>2068</v>
      </c>
      <c r="BA1141">
        <v>1451</v>
      </c>
      <c r="BB1141" t="s">
        <v>4709</v>
      </c>
      <c r="BC1141" s="17">
        <f t="shared" si="571"/>
        <v>8.4000000000000005E-2</v>
      </c>
      <c r="BD1141" s="17">
        <f t="shared" si="572"/>
        <v>8.2000000000000003E-2</v>
      </c>
      <c r="BE1141" s="17">
        <f t="shared" si="573"/>
        <v>8.6999999999999994E-2</v>
      </c>
      <c r="BF1141" s="2">
        <f t="shared" si="574"/>
        <v>639126.75</v>
      </c>
      <c r="BG1141" s="2">
        <f t="shared" si="575"/>
        <v>832988.625</v>
      </c>
      <c r="BH1141" s="2">
        <f t="shared" si="576"/>
        <v>790907.5625</v>
      </c>
      <c r="BI1141" s="2">
        <f t="shared" si="577"/>
        <v>4399742.5</v>
      </c>
      <c r="BJ1141" s="2">
        <f t="shared" si="578"/>
        <v>5136595.5</v>
      </c>
      <c r="BK1141" s="2">
        <f t="shared" si="579"/>
        <v>4527116.5</v>
      </c>
      <c r="BL1141" s="2">
        <f t="shared" si="580"/>
        <v>2078665</v>
      </c>
      <c r="BM1141" s="2">
        <f t="shared" si="581"/>
        <v>1985867.5</v>
      </c>
      <c r="BN1141" s="2">
        <f t="shared" si="582"/>
        <v>2047360.25</v>
      </c>
      <c r="BO1141" s="17">
        <f t="shared" si="583"/>
        <v>1</v>
      </c>
      <c r="BP1141" s="17">
        <f t="shared" si="584"/>
        <v>1.3033230497706441</v>
      </c>
      <c r="BQ1141" s="17">
        <f t="shared" si="585"/>
        <v>1.2374815519769748</v>
      </c>
      <c r="BR1141" s="17">
        <f t="shared" si="586"/>
        <v>1</v>
      </c>
      <c r="BS1141" s="17">
        <f t="shared" si="587"/>
        <v>1.1674763920843094</v>
      </c>
      <c r="BT1141" s="17">
        <f t="shared" si="588"/>
        <v>1.0289503306159395</v>
      </c>
      <c r="BU1141" s="17">
        <f t="shared" si="589"/>
        <v>1.0467289484318567</v>
      </c>
      <c r="BV1141" s="17">
        <f t="shared" si="590"/>
        <v>1</v>
      </c>
      <c r="BW1141" s="17">
        <f t="shared" si="591"/>
        <v>1.0309651827224122</v>
      </c>
      <c r="BX1141" s="20">
        <f t="shared" si="592"/>
        <v>1.0155763161439522</v>
      </c>
      <c r="BY1141" s="20">
        <f t="shared" si="593"/>
        <v>1.1569331472849844</v>
      </c>
      <c r="BZ1141" s="20">
        <f t="shared" si="594"/>
        <v>1.0991323551051089</v>
      </c>
    </row>
    <row r="1142" spans="2:78" x14ac:dyDescent="0.25">
      <c r="B1142">
        <v>10881</v>
      </c>
      <c r="C1142">
        <v>2</v>
      </c>
      <c r="D1142">
        <v>0.24</v>
      </c>
      <c r="E1142">
        <v>1.788</v>
      </c>
      <c r="F1142" s="4">
        <v>1996</v>
      </c>
      <c r="G1142" s="5" t="str">
        <f>F1142&amp;"_"&amp;COUNTIF($F$2:$F1142,F1142)</f>
        <v>1996_1</v>
      </c>
      <c r="H1142" t="s">
        <v>273</v>
      </c>
      <c r="I1142">
        <v>0.04</v>
      </c>
      <c r="J1142" s="2">
        <v>45756.785199999998</v>
      </c>
      <c r="K1142" s="2">
        <v>41908.113299999997</v>
      </c>
      <c r="L1142" s="2">
        <v>39881.4375</v>
      </c>
      <c r="M1142" s="1">
        <f>MIN(J1142:L1142)</f>
        <v>39881.4375</v>
      </c>
      <c r="N1142" s="3">
        <f t="shared" si="562"/>
        <v>1.1473203592523464</v>
      </c>
      <c r="O1142" s="3">
        <f t="shared" si="563"/>
        <v>1.0508175213092557</v>
      </c>
      <c r="P1142" s="3">
        <f t="shared" si="564"/>
        <v>1</v>
      </c>
      <c r="Q1142" s="3"/>
      <c r="S1142">
        <v>12503</v>
      </c>
      <c r="T1142">
        <v>2</v>
      </c>
      <c r="U1142">
        <v>0.31</v>
      </c>
      <c r="V1142">
        <v>1.865</v>
      </c>
      <c r="W1142" s="4">
        <v>1971</v>
      </c>
      <c r="X1142" s="5" t="str">
        <f>W1142&amp;"_"&amp;COUNTIF($W$2:$W1142,W1142)</f>
        <v>1971_1</v>
      </c>
      <c r="Y1142" t="s">
        <v>89</v>
      </c>
      <c r="Z1142">
        <v>7.2999999999999995E-2</v>
      </c>
      <c r="AA1142" s="1">
        <v>719901.625</v>
      </c>
      <c r="AB1142" s="1">
        <v>1131495.25</v>
      </c>
      <c r="AC1142" s="1">
        <v>1029456.625</v>
      </c>
      <c r="AD1142" s="1">
        <f>MIN(AA1142:AC1142)</f>
        <v>719901.625</v>
      </c>
      <c r="AE1142" s="3">
        <f t="shared" si="565"/>
        <v>1</v>
      </c>
      <c r="AF1142" s="3">
        <f t="shared" si="566"/>
        <v>1.5717359298918099</v>
      </c>
      <c r="AG1142" s="3">
        <f t="shared" si="567"/>
        <v>1.4299962512239086</v>
      </c>
      <c r="AH1142" s="3"/>
      <c r="AJ1142">
        <v>9632</v>
      </c>
      <c r="AK1142">
        <v>2</v>
      </c>
      <c r="AL1142">
        <v>-0.45</v>
      </c>
      <c r="AM1142">
        <v>1.2569999999999999</v>
      </c>
      <c r="AN1142" s="4">
        <v>1984</v>
      </c>
      <c r="AO1142" s="5" t="str">
        <f>AN1142&amp;"_"&amp;COUNTIF($AN$2:$AN1142,AN1142)</f>
        <v>1984_2</v>
      </c>
      <c r="AP1142" t="s">
        <v>726</v>
      </c>
      <c r="AQ1142">
        <v>1.7000000000000001E-2</v>
      </c>
      <c r="AR1142" s="1">
        <v>30145.464800000002</v>
      </c>
      <c r="AS1142" s="1">
        <v>22433.029299999998</v>
      </c>
      <c r="AT1142" s="1">
        <v>22068.705099999999</v>
      </c>
      <c r="AU1142" s="1">
        <f>MIN(AR1142:AT1142)</f>
        <v>22068.705099999999</v>
      </c>
      <c r="AV1142" s="3">
        <f t="shared" si="568"/>
        <v>1.3659824925568471</v>
      </c>
      <c r="AW1142" s="3">
        <f t="shared" si="569"/>
        <v>1.0165086351169739</v>
      </c>
      <c r="AX1142" s="3">
        <f t="shared" si="570"/>
        <v>1</v>
      </c>
      <c r="AZ1142" t="s">
        <v>2069</v>
      </c>
      <c r="BA1142">
        <v>1451</v>
      </c>
      <c r="BB1142" t="s">
        <v>4709</v>
      </c>
      <c r="BC1142" s="17">
        <f t="shared" si="571"/>
        <v>1.4999999999999999E-2</v>
      </c>
      <c r="BD1142" s="17">
        <f t="shared" si="572"/>
        <v>4.2999999999999997E-2</v>
      </c>
      <c r="BE1142" s="17" t="str">
        <f t="shared" si="573"/>
        <v>N/D</v>
      </c>
      <c r="BF1142" s="2">
        <f t="shared" si="574"/>
        <v>9108813</v>
      </c>
      <c r="BG1142" s="2">
        <f t="shared" si="575"/>
        <v>10907382</v>
      </c>
      <c r="BH1142" s="2">
        <f t="shared" si="576"/>
        <v>11641204</v>
      </c>
      <c r="BI1142" s="2">
        <f t="shared" si="577"/>
        <v>273769.53120000003</v>
      </c>
      <c r="BJ1142" s="2">
        <f t="shared" si="578"/>
        <v>134353.04689999999</v>
      </c>
      <c r="BK1142" s="2">
        <f t="shared" si="579"/>
        <v>127997.3906</v>
      </c>
      <c r="BL1142" s="2" t="str">
        <f t="shared" si="580"/>
        <v>N/D</v>
      </c>
      <c r="BM1142" s="2" t="str">
        <f t="shared" si="581"/>
        <v>N/D</v>
      </c>
      <c r="BN1142" s="2" t="str">
        <f t="shared" si="582"/>
        <v>N/D</v>
      </c>
      <c r="BO1142" s="17">
        <f t="shared" si="583"/>
        <v>1</v>
      </c>
      <c r="BP1142" s="17">
        <f t="shared" si="584"/>
        <v>1.1974537187227359</v>
      </c>
      <c r="BQ1142" s="17">
        <f t="shared" si="585"/>
        <v>1.2780154779772073</v>
      </c>
      <c r="BR1142" s="17">
        <f t="shared" si="586"/>
        <v>2.1388680653307008</v>
      </c>
      <c r="BS1142" s="17">
        <f t="shared" si="587"/>
        <v>1.0496545770988552</v>
      </c>
      <c r="BT1142" s="17">
        <f t="shared" si="588"/>
        <v>1</v>
      </c>
      <c r="BU1142" s="17" t="str">
        <f t="shared" si="589"/>
        <v>N/D</v>
      </c>
      <c r="BV1142" s="17" t="str">
        <f t="shared" si="590"/>
        <v>N/D</v>
      </c>
      <c r="BW1142" s="17" t="str">
        <f t="shared" si="591"/>
        <v>N/D</v>
      </c>
      <c r="BX1142" s="20">
        <f t="shared" si="592"/>
        <v>1.5694340326653504</v>
      </c>
      <c r="BY1142" s="20">
        <f t="shared" si="593"/>
        <v>1.1235541479107956</v>
      </c>
      <c r="BZ1142" s="20">
        <f t="shared" si="594"/>
        <v>1.1390077389886035</v>
      </c>
    </row>
    <row r="1143" spans="2:78" x14ac:dyDescent="0.25">
      <c r="B1143">
        <v>13965</v>
      </c>
      <c r="C1143">
        <v>2</v>
      </c>
      <c r="D1143">
        <v>0.45</v>
      </c>
      <c r="E1143">
        <v>1.139</v>
      </c>
      <c r="F1143" s="4">
        <v>2009</v>
      </c>
      <c r="G1143" s="5" t="str">
        <f>F1143&amp;"_"&amp;COUNTIF($F$2:$F1143,F1143)</f>
        <v>2009_1</v>
      </c>
      <c r="H1143" t="s">
        <v>909</v>
      </c>
      <c r="I1143">
        <v>6.0000000000000001E-3</v>
      </c>
      <c r="J1143" s="2">
        <v>221959.79689999999</v>
      </c>
      <c r="K1143" s="2">
        <v>326721.375</v>
      </c>
      <c r="L1143" s="2">
        <v>385483.125</v>
      </c>
      <c r="M1143" s="1">
        <f>MIN(J1143:L1143)</f>
        <v>221959.79689999999</v>
      </c>
      <c r="N1143" s="3">
        <f t="shared" si="562"/>
        <v>1</v>
      </c>
      <c r="O1143" s="3">
        <f t="shared" si="563"/>
        <v>1.4719844745001207</v>
      </c>
      <c r="P1143" s="3">
        <f t="shared" si="564"/>
        <v>1.73672498526241</v>
      </c>
      <c r="Q1143" s="3"/>
      <c r="S1143">
        <v>12893</v>
      </c>
      <c r="T1143">
        <v>2</v>
      </c>
      <c r="U1143">
        <v>0.55000000000000004</v>
      </c>
      <c r="V1143">
        <v>1.6479999999999999</v>
      </c>
      <c r="W1143" s="4">
        <v>1971</v>
      </c>
      <c r="X1143" s="5" t="str">
        <f>W1143&amp;"_"&amp;COUNTIF($W$2:$W1143,W1143)</f>
        <v>1971_2</v>
      </c>
      <c r="Y1143" t="s">
        <v>89</v>
      </c>
      <c r="Z1143">
        <v>5.6000000000000001E-2</v>
      </c>
      <c r="AA1143" s="1">
        <v>290735.28120000003</v>
      </c>
      <c r="AB1143" s="1">
        <v>488857.6875</v>
      </c>
      <c r="AC1143" s="1">
        <v>435425.96879999997</v>
      </c>
      <c r="AD1143" s="1">
        <f>MIN(AA1143:AC1143)</f>
        <v>290735.28120000003</v>
      </c>
      <c r="AE1143" s="3">
        <f t="shared" si="565"/>
        <v>1</v>
      </c>
      <c r="AF1143" s="3">
        <f t="shared" si="566"/>
        <v>1.6814529199285908</v>
      </c>
      <c r="AG1143" s="3">
        <f t="shared" si="567"/>
        <v>1.4976715829010983</v>
      </c>
      <c r="AH1143" s="3"/>
      <c r="AJ1143">
        <v>9573</v>
      </c>
      <c r="AK1143">
        <v>2</v>
      </c>
      <c r="AL1143">
        <v>-0.34</v>
      </c>
      <c r="AM1143">
        <v>1.2170000000000001</v>
      </c>
      <c r="AN1143" s="4">
        <v>1984</v>
      </c>
      <c r="AO1143" s="5" t="str">
        <f>AN1143&amp;"_"&amp;COUNTIF($AN$2:$AN1143,AN1143)</f>
        <v>1984_3</v>
      </c>
      <c r="AP1143" t="s">
        <v>726</v>
      </c>
      <c r="AQ1143">
        <v>1.9E-2</v>
      </c>
      <c r="AR1143" s="1">
        <v>34514.566400000003</v>
      </c>
      <c r="AS1143" s="1">
        <v>25124.953099999999</v>
      </c>
      <c r="AT1143" s="1">
        <v>24350.3125</v>
      </c>
      <c r="AU1143" s="1">
        <f>MIN(AR1143:AT1143)</f>
        <v>24350.3125</v>
      </c>
      <c r="AV1143" s="3">
        <f t="shared" si="568"/>
        <v>1.4174178011062488</v>
      </c>
      <c r="AW1143" s="3">
        <f t="shared" si="569"/>
        <v>1.0318123473774721</v>
      </c>
      <c r="AX1143" s="3">
        <f t="shared" si="570"/>
        <v>1</v>
      </c>
      <c r="AZ1143" t="s">
        <v>2070</v>
      </c>
      <c r="BA1143">
        <v>1452</v>
      </c>
      <c r="BB1143" t="s">
        <v>4710</v>
      </c>
      <c r="BC1143" s="17">
        <f t="shared" si="571"/>
        <v>4.2000000000000003E-2</v>
      </c>
      <c r="BD1143" s="17" t="str">
        <f t="shared" si="572"/>
        <v>N/D</v>
      </c>
      <c r="BE1143" s="17" t="str">
        <f t="shared" si="573"/>
        <v>N/D</v>
      </c>
      <c r="BF1143" s="2">
        <f t="shared" si="574"/>
        <v>124159.99219999999</v>
      </c>
      <c r="BG1143" s="2">
        <f t="shared" si="575"/>
        <v>137082.0938</v>
      </c>
      <c r="BH1143" s="2">
        <f t="shared" si="576"/>
        <v>145647.70310000001</v>
      </c>
      <c r="BI1143" s="2" t="str">
        <f t="shared" si="577"/>
        <v>N/D</v>
      </c>
      <c r="BJ1143" s="2" t="str">
        <f t="shared" si="578"/>
        <v>N/D</v>
      </c>
      <c r="BK1143" s="2" t="str">
        <f t="shared" si="579"/>
        <v>N/D</v>
      </c>
      <c r="BL1143" s="2" t="str">
        <f t="shared" si="580"/>
        <v>N/D</v>
      </c>
      <c r="BM1143" s="2" t="str">
        <f t="shared" si="581"/>
        <v>N/D</v>
      </c>
      <c r="BN1143" s="2" t="str">
        <f t="shared" si="582"/>
        <v>N/D</v>
      </c>
      <c r="BO1143" s="17">
        <f t="shared" si="583"/>
        <v>1</v>
      </c>
      <c r="BP1143" s="17">
        <f t="shared" si="584"/>
        <v>1.1040762114352003</v>
      </c>
      <c r="BQ1143" s="17">
        <f t="shared" si="585"/>
        <v>1.1730646927344122</v>
      </c>
      <c r="BR1143" s="17" t="str">
        <f t="shared" si="586"/>
        <v>N/D</v>
      </c>
      <c r="BS1143" s="17" t="str">
        <f t="shared" si="587"/>
        <v>N/D</v>
      </c>
      <c r="BT1143" s="17" t="str">
        <f t="shared" si="588"/>
        <v>N/D</v>
      </c>
      <c r="BU1143" s="17" t="str">
        <f t="shared" si="589"/>
        <v>N/D</v>
      </c>
      <c r="BV1143" s="17" t="str">
        <f t="shared" si="590"/>
        <v>N/D</v>
      </c>
      <c r="BW1143" s="17" t="str">
        <f t="shared" si="591"/>
        <v>N/D</v>
      </c>
      <c r="BX1143" s="20">
        <f t="shared" si="592"/>
        <v>1</v>
      </c>
      <c r="BY1143" s="20">
        <f t="shared" si="593"/>
        <v>1.1040762114352003</v>
      </c>
      <c r="BZ1143" s="20">
        <f t="shared" si="594"/>
        <v>1.1730646927344122</v>
      </c>
    </row>
    <row r="1144" spans="2:78" x14ac:dyDescent="0.25">
      <c r="B1144">
        <v>12966</v>
      </c>
      <c r="C1144">
        <v>2</v>
      </c>
      <c r="D1144">
        <v>0.45</v>
      </c>
      <c r="E1144">
        <v>1.161</v>
      </c>
      <c r="F1144" s="4">
        <v>2014</v>
      </c>
      <c r="G1144" s="5" t="str">
        <f>F1144&amp;"_"&amp;COUNTIF($F$2:$F1144,F1144)</f>
        <v>2014_1</v>
      </c>
      <c r="H1144" t="s">
        <v>890</v>
      </c>
      <c r="I1144">
        <v>0.33200000000000002</v>
      </c>
      <c r="J1144" s="2">
        <v>213674.8125</v>
      </c>
      <c r="K1144" s="2">
        <v>257005.4375</v>
      </c>
      <c r="L1144" s="2">
        <v>280920.09379999997</v>
      </c>
      <c r="M1144" s="1">
        <f>MIN(J1144:L1144)</f>
        <v>213674.8125</v>
      </c>
      <c r="N1144" s="3">
        <f t="shared" si="562"/>
        <v>1</v>
      </c>
      <c r="O1144" s="3">
        <f t="shared" si="563"/>
        <v>1.2027877057339176</v>
      </c>
      <c r="P1144" s="3">
        <f t="shared" si="564"/>
        <v>1.3147085073492224</v>
      </c>
      <c r="Q1144" s="3"/>
      <c r="S1144">
        <v>12828</v>
      </c>
      <c r="T1144">
        <v>2</v>
      </c>
      <c r="U1144">
        <v>0.47</v>
      </c>
      <c r="V1144">
        <v>1.623</v>
      </c>
      <c r="W1144" s="4">
        <v>1971</v>
      </c>
      <c r="X1144" s="5" t="str">
        <f>W1144&amp;"_"&amp;COUNTIF($W$2:$W1144,W1144)</f>
        <v>1971_3</v>
      </c>
      <c r="Y1144" t="s">
        <v>89</v>
      </c>
      <c r="Z1144">
        <v>9.6000000000000002E-2</v>
      </c>
      <c r="AA1144" s="1">
        <v>1917868.125</v>
      </c>
      <c r="AB1144" s="1">
        <v>3189232.75</v>
      </c>
      <c r="AC1144" s="1">
        <v>2833752.75</v>
      </c>
      <c r="AD1144" s="1">
        <f>MIN(AA1144:AC1144)</f>
        <v>1917868.125</v>
      </c>
      <c r="AE1144" s="3">
        <f t="shared" si="565"/>
        <v>1</v>
      </c>
      <c r="AF1144" s="3">
        <f t="shared" si="566"/>
        <v>1.6629051332713505</v>
      </c>
      <c r="AG1144" s="3">
        <f t="shared" si="567"/>
        <v>1.4775534944562467</v>
      </c>
      <c r="AH1144" s="3"/>
      <c r="AJ1144">
        <v>11536</v>
      </c>
      <c r="AK1144">
        <v>2</v>
      </c>
      <c r="AL1144">
        <v>-1.18</v>
      </c>
      <c r="AM1144">
        <v>1.3049999999999999</v>
      </c>
      <c r="AN1144" s="4">
        <v>1989</v>
      </c>
      <c r="AO1144" s="5" t="str">
        <f>AN1144&amp;"_"&amp;COUNTIF($AN$2:$AN1144,AN1144)</f>
        <v>1989_1</v>
      </c>
      <c r="AP1144" t="s">
        <v>877</v>
      </c>
      <c r="AQ1144">
        <v>0.10299999999999999</v>
      </c>
      <c r="AR1144" s="1">
        <v>36561.273399999998</v>
      </c>
      <c r="AS1144" s="1">
        <v>146120.14060000001</v>
      </c>
      <c r="AT1144" s="1">
        <v>157065.73439999999</v>
      </c>
      <c r="AU1144" s="1">
        <f>MIN(AR1144:AT1144)</f>
        <v>36561.273399999998</v>
      </c>
      <c r="AV1144" s="3">
        <f t="shared" si="568"/>
        <v>1</v>
      </c>
      <c r="AW1144" s="3">
        <f t="shared" si="569"/>
        <v>3.9965823673964271</v>
      </c>
      <c r="AX1144" s="3">
        <f t="shared" si="570"/>
        <v>4.2959590789307684</v>
      </c>
      <c r="AZ1144" t="s">
        <v>2071</v>
      </c>
      <c r="BA1144">
        <v>1453</v>
      </c>
      <c r="BB1144" t="s">
        <v>4711</v>
      </c>
      <c r="BC1144" s="17">
        <f t="shared" si="571"/>
        <v>8.6999999999999994E-2</v>
      </c>
      <c r="BD1144" s="17">
        <f t="shared" si="572"/>
        <v>0.14699999999999999</v>
      </c>
      <c r="BE1144" s="17">
        <f t="shared" si="573"/>
        <v>0.14899999999999999</v>
      </c>
      <c r="BF1144" s="2">
        <f t="shared" si="574"/>
        <v>52040.9375</v>
      </c>
      <c r="BG1144" s="2">
        <f t="shared" si="575"/>
        <v>54139.617200000001</v>
      </c>
      <c r="BH1144" s="2">
        <f t="shared" si="576"/>
        <v>54906.167999999998</v>
      </c>
      <c r="BI1144" s="2">
        <f t="shared" si="577"/>
        <v>42006.820299999999</v>
      </c>
      <c r="BJ1144" s="2">
        <f t="shared" si="578"/>
        <v>50738.281199999998</v>
      </c>
      <c r="BK1144" s="2">
        <f t="shared" si="579"/>
        <v>53977.957000000002</v>
      </c>
      <c r="BL1144" s="2">
        <f t="shared" si="580"/>
        <v>55035.390599999999</v>
      </c>
      <c r="BM1144" s="2">
        <f t="shared" si="581"/>
        <v>48004.632799999999</v>
      </c>
      <c r="BN1144" s="2">
        <f t="shared" si="582"/>
        <v>40568.664100000002</v>
      </c>
      <c r="BO1144" s="17">
        <f t="shared" si="583"/>
        <v>1</v>
      </c>
      <c r="BP1144" s="17">
        <f t="shared" si="584"/>
        <v>1.0403274768061201</v>
      </c>
      <c r="BQ1144" s="17">
        <f t="shared" si="585"/>
        <v>1.0550572421951467</v>
      </c>
      <c r="BR1144" s="17">
        <f t="shared" si="586"/>
        <v>1</v>
      </c>
      <c r="BS1144" s="17">
        <f t="shared" si="587"/>
        <v>1.2078581724977646</v>
      </c>
      <c r="BT1144" s="17">
        <f t="shared" si="588"/>
        <v>1.2849807867985668</v>
      </c>
      <c r="BU1144" s="17">
        <f t="shared" si="589"/>
        <v>1.3565985427654246</v>
      </c>
      <c r="BV1144" s="17">
        <f t="shared" si="590"/>
        <v>1.1832934079779076</v>
      </c>
      <c r="BW1144" s="17">
        <f t="shared" si="591"/>
        <v>1</v>
      </c>
      <c r="BX1144" s="20">
        <f t="shared" si="592"/>
        <v>1.1188661809218081</v>
      </c>
      <c r="BY1144" s="20">
        <f t="shared" si="593"/>
        <v>1.143826352427264</v>
      </c>
      <c r="BZ1144" s="20">
        <f t="shared" si="594"/>
        <v>1.1133460096645711</v>
      </c>
    </row>
    <row r="1145" spans="2:78" x14ac:dyDescent="0.25">
      <c r="B1145">
        <v>12830</v>
      </c>
      <c r="C1145">
        <v>2</v>
      </c>
      <c r="D1145">
        <v>0.4</v>
      </c>
      <c r="E1145">
        <v>1.119</v>
      </c>
      <c r="F1145" s="4">
        <v>2014</v>
      </c>
      <c r="G1145" s="5" t="str">
        <f>F1145&amp;"_"&amp;COUNTIF($F$2:$F1145,F1145)</f>
        <v>2014_2</v>
      </c>
      <c r="H1145" t="s">
        <v>890</v>
      </c>
      <c r="I1145">
        <v>0.32</v>
      </c>
      <c r="J1145" s="2">
        <v>370884.375</v>
      </c>
      <c r="K1145" s="2">
        <v>442430.875</v>
      </c>
      <c r="L1145" s="2">
        <v>446569.15620000003</v>
      </c>
      <c r="M1145" s="1">
        <f>MIN(J1145:L1145)</f>
        <v>370884.375</v>
      </c>
      <c r="N1145" s="3">
        <f t="shared" si="562"/>
        <v>1</v>
      </c>
      <c r="O1145" s="3">
        <f t="shared" si="563"/>
        <v>1.1929078301020366</v>
      </c>
      <c r="P1145" s="3">
        <f t="shared" si="564"/>
        <v>1.2040657043047447</v>
      </c>
      <c r="Q1145" s="3"/>
      <c r="S1145">
        <v>12778</v>
      </c>
      <c r="T1145">
        <v>2</v>
      </c>
      <c r="U1145">
        <v>0.38</v>
      </c>
      <c r="V1145">
        <v>1.609</v>
      </c>
      <c r="W1145" s="4">
        <v>1971</v>
      </c>
      <c r="X1145" s="5" t="str">
        <f>W1145&amp;"_"&amp;COUNTIF($W$2:$W1145,W1145)</f>
        <v>1971_4</v>
      </c>
      <c r="Y1145" t="s">
        <v>89</v>
      </c>
      <c r="Z1145">
        <v>0.124</v>
      </c>
      <c r="AA1145" s="1">
        <v>6072146.5</v>
      </c>
      <c r="AB1145" s="1">
        <v>10280482</v>
      </c>
      <c r="AC1145" s="1">
        <v>9885331</v>
      </c>
      <c r="AD1145" s="1">
        <f>MIN(AA1145:AC1145)</f>
        <v>6072146.5</v>
      </c>
      <c r="AE1145" s="3">
        <f t="shared" si="565"/>
        <v>1</v>
      </c>
      <c r="AF1145" s="3">
        <f t="shared" si="566"/>
        <v>1.6930556599713134</v>
      </c>
      <c r="AG1145" s="3">
        <f t="shared" si="567"/>
        <v>1.6279796608991566</v>
      </c>
      <c r="AH1145" s="3"/>
      <c r="AJ1145">
        <v>11363</v>
      </c>
      <c r="AK1145">
        <v>2</v>
      </c>
      <c r="AL1145">
        <v>-0.45</v>
      </c>
      <c r="AM1145">
        <v>1.2829999999999999</v>
      </c>
      <c r="AN1145" s="4">
        <v>1989</v>
      </c>
      <c r="AO1145" s="5" t="str">
        <f>AN1145&amp;"_"&amp;COUNTIF($AN$2:$AN1145,AN1145)</f>
        <v>1989_2</v>
      </c>
      <c r="AP1145" t="s">
        <v>877</v>
      </c>
      <c r="AQ1145">
        <v>4.0000000000000001E-3</v>
      </c>
      <c r="AR1145" s="1">
        <v>29517.7559</v>
      </c>
      <c r="AS1145" s="1">
        <v>148539.0312</v>
      </c>
      <c r="AT1145" s="1">
        <v>153561.3125</v>
      </c>
      <c r="AU1145" s="1">
        <f>MIN(AR1145:AT1145)</f>
        <v>29517.7559</v>
      </c>
      <c r="AV1145" s="3">
        <f t="shared" si="568"/>
        <v>1</v>
      </c>
      <c r="AW1145" s="3">
        <f t="shared" si="569"/>
        <v>5.0321925455044498</v>
      </c>
      <c r="AX1145" s="3">
        <f t="shared" si="570"/>
        <v>5.2023369601752147</v>
      </c>
      <c r="AZ1145" t="s">
        <v>2072</v>
      </c>
      <c r="BA1145">
        <v>1453</v>
      </c>
      <c r="BB1145" t="s">
        <v>4711</v>
      </c>
      <c r="BC1145" s="17">
        <f t="shared" si="571"/>
        <v>4.9000000000000002E-2</v>
      </c>
      <c r="BD1145" s="17">
        <f t="shared" si="572"/>
        <v>9.2999999999999999E-2</v>
      </c>
      <c r="BE1145" s="17">
        <f t="shared" si="573"/>
        <v>0.183</v>
      </c>
      <c r="BF1145" s="2">
        <f t="shared" si="574"/>
        <v>154618.32810000001</v>
      </c>
      <c r="BG1145" s="2">
        <f t="shared" si="575"/>
        <v>131622.29689999999</v>
      </c>
      <c r="BH1145" s="2">
        <f t="shared" si="576"/>
        <v>165556</v>
      </c>
      <c r="BI1145" s="2">
        <f t="shared" si="577"/>
        <v>19657.742200000001</v>
      </c>
      <c r="BJ1145" s="2">
        <f t="shared" si="578"/>
        <v>24087.320299999999</v>
      </c>
      <c r="BK1145" s="2">
        <f t="shared" si="579"/>
        <v>23622.25</v>
      </c>
      <c r="BL1145" s="2">
        <f t="shared" si="580"/>
        <v>37097.128900000003</v>
      </c>
      <c r="BM1145" s="2">
        <f t="shared" si="581"/>
        <v>44496.816400000003</v>
      </c>
      <c r="BN1145" s="2">
        <f t="shared" si="582"/>
        <v>36608.667999999998</v>
      </c>
      <c r="BO1145" s="17">
        <f t="shared" si="583"/>
        <v>1.1747122770351839</v>
      </c>
      <c r="BP1145" s="17">
        <f t="shared" si="584"/>
        <v>1</v>
      </c>
      <c r="BQ1145" s="17">
        <f t="shared" si="585"/>
        <v>1.2578112059978799</v>
      </c>
      <c r="BR1145" s="17">
        <f t="shared" si="586"/>
        <v>1</v>
      </c>
      <c r="BS1145" s="17">
        <f t="shared" si="587"/>
        <v>1.2253350387309483</v>
      </c>
      <c r="BT1145" s="17">
        <f t="shared" si="588"/>
        <v>1.2016766605068205</v>
      </c>
      <c r="BU1145" s="17">
        <f t="shared" si="589"/>
        <v>1.0133427662541561</v>
      </c>
      <c r="BV1145" s="17">
        <f t="shared" si="590"/>
        <v>1.2154721499290826</v>
      </c>
      <c r="BW1145" s="17">
        <f t="shared" si="591"/>
        <v>1</v>
      </c>
      <c r="BX1145" s="20">
        <f t="shared" si="592"/>
        <v>1.0626850144297799</v>
      </c>
      <c r="BY1145" s="20">
        <f t="shared" si="593"/>
        <v>1.1469357295533438</v>
      </c>
      <c r="BZ1145" s="20">
        <f t="shared" si="594"/>
        <v>1.1531626221682334</v>
      </c>
    </row>
    <row r="1146" spans="2:78" x14ac:dyDescent="0.25">
      <c r="B1146">
        <v>12923</v>
      </c>
      <c r="C1146">
        <v>2</v>
      </c>
      <c r="D1146">
        <v>0.44</v>
      </c>
      <c r="E1146">
        <v>1.073</v>
      </c>
      <c r="F1146" s="4">
        <v>2014</v>
      </c>
      <c r="G1146" s="5" t="str">
        <f>F1146&amp;"_"&amp;COUNTIF($F$2:$F1146,F1146)</f>
        <v>2014_3</v>
      </c>
      <c r="H1146" t="s">
        <v>890</v>
      </c>
      <c r="I1146">
        <v>0.33</v>
      </c>
      <c r="J1146" s="2">
        <v>1032416.5</v>
      </c>
      <c r="K1146" s="2">
        <v>1180715.625</v>
      </c>
      <c r="L1146" s="2">
        <v>1276617.625</v>
      </c>
      <c r="M1146" s="1">
        <f>MIN(J1146:L1146)</f>
        <v>1032416.5</v>
      </c>
      <c r="N1146" s="3">
        <f t="shared" si="562"/>
        <v>1</v>
      </c>
      <c r="O1146" s="3">
        <f t="shared" si="563"/>
        <v>1.1436427304290468</v>
      </c>
      <c r="P1146" s="3">
        <f t="shared" si="564"/>
        <v>1.2365335356418654</v>
      </c>
      <c r="Q1146" s="3"/>
      <c r="S1146">
        <v>12739</v>
      </c>
      <c r="T1146">
        <v>2</v>
      </c>
      <c r="U1146">
        <v>0.36</v>
      </c>
      <c r="V1146">
        <v>1.585</v>
      </c>
      <c r="W1146" s="4">
        <v>1971</v>
      </c>
      <c r="X1146" s="5" t="str">
        <f>W1146&amp;"_"&amp;COUNTIF($W$2:$W1146,W1146)</f>
        <v>1971_5</v>
      </c>
      <c r="Y1146" t="s">
        <v>89</v>
      </c>
      <c r="Z1146">
        <v>5.0000000000000001E-3</v>
      </c>
      <c r="AA1146" s="1">
        <v>9795669</v>
      </c>
      <c r="AB1146" s="1">
        <v>16759127</v>
      </c>
      <c r="AC1146" s="1">
        <v>15528103</v>
      </c>
      <c r="AD1146" s="1">
        <f>MIN(AA1146:AC1146)</f>
        <v>9795669</v>
      </c>
      <c r="AE1146" s="3">
        <f t="shared" si="565"/>
        <v>1</v>
      </c>
      <c r="AF1146" s="3">
        <f t="shared" si="566"/>
        <v>1.710871100279113</v>
      </c>
      <c r="AG1146" s="3">
        <f t="shared" si="567"/>
        <v>1.5852008678529257</v>
      </c>
      <c r="AH1146" s="3"/>
      <c r="AJ1146">
        <v>10672</v>
      </c>
      <c r="AK1146">
        <v>2</v>
      </c>
      <c r="AL1146">
        <v>-0.77</v>
      </c>
      <c r="AM1146">
        <v>1.7210000000000001</v>
      </c>
      <c r="AN1146" s="4">
        <v>1995</v>
      </c>
      <c r="AO1146" s="5" t="str">
        <f>AN1146&amp;"_"&amp;COUNTIF($AN$2:$AN1146,AN1146)</f>
        <v>1995_1</v>
      </c>
      <c r="AP1146" t="s">
        <v>154</v>
      </c>
      <c r="AQ1146">
        <v>0.18</v>
      </c>
      <c r="AR1146" s="1">
        <v>402727.6875</v>
      </c>
      <c r="AS1146" s="1">
        <v>389528.78120000003</v>
      </c>
      <c r="AT1146" s="1">
        <v>404779.3125</v>
      </c>
      <c r="AU1146" s="1">
        <f>MIN(AR1146:AT1146)</f>
        <v>389528.78120000003</v>
      </c>
      <c r="AV1146" s="3">
        <f t="shared" si="568"/>
        <v>1.0338842902938745</v>
      </c>
      <c r="AW1146" s="3">
        <f t="shared" si="569"/>
        <v>1</v>
      </c>
      <c r="AX1146" s="3">
        <f t="shared" si="570"/>
        <v>1.039151231015635</v>
      </c>
      <c r="AZ1146" t="s">
        <v>3702</v>
      </c>
      <c r="BA1146">
        <v>1453</v>
      </c>
      <c r="BB1146" t="s">
        <v>4711</v>
      </c>
      <c r="BC1146" s="17" t="str">
        <f t="shared" si="571"/>
        <v>N/D</v>
      </c>
      <c r="BD1146" s="17">
        <f t="shared" si="572"/>
        <v>0.16200000000000001</v>
      </c>
      <c r="BE1146" s="17">
        <f t="shared" si="573"/>
        <v>4.7E-2</v>
      </c>
      <c r="BF1146" s="2" t="str">
        <f t="shared" si="574"/>
        <v>N/D</v>
      </c>
      <c r="BG1146" s="2" t="str">
        <f t="shared" si="575"/>
        <v>N/D</v>
      </c>
      <c r="BH1146" s="2" t="str">
        <f t="shared" si="576"/>
        <v>N/D</v>
      </c>
      <c r="BI1146" s="2">
        <f t="shared" si="577"/>
        <v>22327.328099999999</v>
      </c>
      <c r="BJ1146" s="2">
        <f t="shared" si="578"/>
        <v>24599.078099999999</v>
      </c>
      <c r="BK1146" s="2">
        <f t="shared" si="579"/>
        <v>23900.160199999998</v>
      </c>
      <c r="BL1146" s="2">
        <f t="shared" si="580"/>
        <v>55102.9375</v>
      </c>
      <c r="BM1146" s="2">
        <f t="shared" si="581"/>
        <v>28975.855500000001</v>
      </c>
      <c r="BN1146" s="2">
        <f t="shared" si="582"/>
        <v>31517.9414</v>
      </c>
      <c r="BO1146" s="17" t="str">
        <f t="shared" si="583"/>
        <v>N/D</v>
      </c>
      <c r="BP1146" s="17" t="str">
        <f t="shared" si="584"/>
        <v>N/D</v>
      </c>
      <c r="BQ1146" s="17" t="str">
        <f t="shared" si="585"/>
        <v>N/D</v>
      </c>
      <c r="BR1146" s="17">
        <f t="shared" si="586"/>
        <v>1</v>
      </c>
      <c r="BS1146" s="17">
        <f t="shared" si="587"/>
        <v>1.1017475082475274</v>
      </c>
      <c r="BT1146" s="17">
        <f t="shared" si="588"/>
        <v>1.070444259741048</v>
      </c>
      <c r="BU1146" s="17">
        <f t="shared" si="589"/>
        <v>1.9016845766641817</v>
      </c>
      <c r="BV1146" s="17">
        <f t="shared" si="590"/>
        <v>1</v>
      </c>
      <c r="BW1146" s="17">
        <f t="shared" si="591"/>
        <v>1.0877311767378188</v>
      </c>
      <c r="BX1146" s="20">
        <f t="shared" si="592"/>
        <v>1.4508422883320908</v>
      </c>
      <c r="BY1146" s="20">
        <f t="shared" si="593"/>
        <v>1.0508737541237636</v>
      </c>
      <c r="BZ1146" s="20">
        <f t="shared" si="594"/>
        <v>1.0790877182394334</v>
      </c>
    </row>
    <row r="1147" spans="2:78" x14ac:dyDescent="0.25">
      <c r="B1147">
        <v>12745</v>
      </c>
      <c r="C1147">
        <v>2</v>
      </c>
      <c r="D1147">
        <v>0.2</v>
      </c>
      <c r="E1147">
        <v>1.667</v>
      </c>
      <c r="F1147" s="4">
        <v>2019</v>
      </c>
      <c r="G1147" s="5" t="str">
        <f>F1147&amp;"_"&amp;COUNTIF($F$2:$F1147,F1147)</f>
        <v>2019_1</v>
      </c>
      <c r="H1147" t="s">
        <v>409</v>
      </c>
      <c r="I1147">
        <v>1.4999999999999999E-2</v>
      </c>
      <c r="J1147" s="2">
        <v>3234754.75</v>
      </c>
      <c r="K1147" s="2">
        <v>9695354</v>
      </c>
      <c r="L1147" s="2">
        <v>9948799</v>
      </c>
      <c r="M1147" s="1">
        <f>MIN(J1147:L1147)</f>
        <v>3234754.75</v>
      </c>
      <c r="N1147" s="3">
        <f t="shared" si="562"/>
        <v>1</v>
      </c>
      <c r="O1147" s="3">
        <f t="shared" si="563"/>
        <v>2.9972454635084778</v>
      </c>
      <c r="P1147" s="3">
        <f t="shared" si="564"/>
        <v>3.0755960710777224</v>
      </c>
      <c r="Q1147" s="3"/>
      <c r="S1147">
        <v>13626</v>
      </c>
      <c r="T1147">
        <v>2</v>
      </c>
      <c r="U1147">
        <v>-0.03</v>
      </c>
      <c r="V1147">
        <v>1.4490000000000001</v>
      </c>
      <c r="W1147" s="4">
        <v>1972</v>
      </c>
      <c r="X1147" s="5" t="str">
        <f>W1147&amp;"_"&amp;COUNTIF($W$2:$W1147,W1147)</f>
        <v>1972_1</v>
      </c>
      <c r="Y1147" t="s">
        <v>615</v>
      </c>
      <c r="Z1147">
        <v>5.2999999999999999E-2</v>
      </c>
      <c r="AA1147" s="1">
        <v>55688.828099999999</v>
      </c>
      <c r="AB1147" s="1">
        <v>144927.98439999999</v>
      </c>
      <c r="AC1147" s="1">
        <v>140132.375</v>
      </c>
      <c r="AD1147" s="1">
        <f>MIN(AA1147:AC1147)</f>
        <v>55688.828099999999</v>
      </c>
      <c r="AE1147" s="3">
        <f t="shared" si="565"/>
        <v>1</v>
      </c>
      <c r="AF1147" s="3">
        <f t="shared" si="566"/>
        <v>2.6024606612255141</v>
      </c>
      <c r="AG1147" s="3">
        <f t="shared" si="567"/>
        <v>2.5163462723324934</v>
      </c>
      <c r="AH1147" s="3"/>
      <c r="AJ1147">
        <v>10670</v>
      </c>
      <c r="AK1147">
        <v>2</v>
      </c>
      <c r="AL1147">
        <v>-1.19</v>
      </c>
      <c r="AM1147">
        <v>1.5209999999999999</v>
      </c>
      <c r="AN1147" s="4">
        <v>1995</v>
      </c>
      <c r="AO1147" s="5" t="str">
        <f>AN1147&amp;"_"&amp;COUNTIF($AN$2:$AN1147,AN1147)</f>
        <v>1995_2</v>
      </c>
      <c r="AP1147" t="s">
        <v>154</v>
      </c>
      <c r="AQ1147">
        <v>0.17799999999999999</v>
      </c>
      <c r="AR1147" s="1">
        <v>699133.6875</v>
      </c>
      <c r="AS1147" s="1">
        <v>655768.3125</v>
      </c>
      <c r="AT1147" s="1">
        <v>690942.0625</v>
      </c>
      <c r="AU1147" s="1">
        <f>MIN(AR1147:AT1147)</f>
        <v>655768.3125</v>
      </c>
      <c r="AV1147" s="3">
        <f t="shared" si="568"/>
        <v>1.0661291101954549</v>
      </c>
      <c r="AW1147" s="3">
        <f t="shared" si="569"/>
        <v>1</v>
      </c>
      <c r="AX1147" s="3">
        <f t="shared" si="570"/>
        <v>1.0536374651375062</v>
      </c>
      <c r="AZ1147" t="s">
        <v>2073</v>
      </c>
      <c r="BA1147">
        <v>1454</v>
      </c>
      <c r="BB1147" t="s">
        <v>4712</v>
      </c>
      <c r="BC1147" s="17">
        <f t="shared" si="571"/>
        <v>0.15</v>
      </c>
      <c r="BD1147" s="17">
        <f t="shared" si="572"/>
        <v>0.14399999999999999</v>
      </c>
      <c r="BE1147" s="17">
        <f t="shared" si="573"/>
        <v>0.129</v>
      </c>
      <c r="BF1147" s="2">
        <f t="shared" si="574"/>
        <v>36406.554700000001</v>
      </c>
      <c r="BG1147" s="2">
        <f t="shared" si="575"/>
        <v>68626.875</v>
      </c>
      <c r="BH1147" s="2">
        <f t="shared" si="576"/>
        <v>58741.191400000003</v>
      </c>
      <c r="BI1147" s="2">
        <f t="shared" si="577"/>
        <v>76124.054699999993</v>
      </c>
      <c r="BJ1147" s="2">
        <f t="shared" si="578"/>
        <v>109377.02340000001</v>
      </c>
      <c r="BK1147" s="2">
        <f t="shared" si="579"/>
        <v>86358.781199999998</v>
      </c>
      <c r="BL1147" s="2">
        <f t="shared" si="580"/>
        <v>25733.699199999999</v>
      </c>
      <c r="BM1147" s="2">
        <f t="shared" si="581"/>
        <v>28082.4238</v>
      </c>
      <c r="BN1147" s="2">
        <f t="shared" si="582"/>
        <v>32176.785199999998</v>
      </c>
      <c r="BO1147" s="17">
        <f t="shared" si="583"/>
        <v>1</v>
      </c>
      <c r="BP1147" s="17">
        <f t="shared" si="584"/>
        <v>1.8850142664007699</v>
      </c>
      <c r="BQ1147" s="17">
        <f t="shared" si="585"/>
        <v>1.6134784487036342</v>
      </c>
      <c r="BR1147" s="17">
        <f t="shared" si="586"/>
        <v>1</v>
      </c>
      <c r="BS1147" s="17">
        <f t="shared" si="587"/>
        <v>1.4368260312860084</v>
      </c>
      <c r="BT1147" s="17">
        <f t="shared" si="588"/>
        <v>1.1344479946625861</v>
      </c>
      <c r="BU1147" s="17">
        <f t="shared" si="589"/>
        <v>1</v>
      </c>
      <c r="BV1147" s="17">
        <f t="shared" si="590"/>
        <v>1.0912703836998296</v>
      </c>
      <c r="BW1147" s="17">
        <f t="shared" si="591"/>
        <v>1.2503754298954424</v>
      </c>
      <c r="BX1147" s="20">
        <f t="shared" si="592"/>
        <v>1</v>
      </c>
      <c r="BY1147" s="20">
        <f t="shared" si="593"/>
        <v>1.471036893795536</v>
      </c>
      <c r="BZ1147" s="20">
        <f t="shared" si="594"/>
        <v>1.3327672910872208</v>
      </c>
    </row>
    <row r="1148" spans="2:78" x14ac:dyDescent="0.25">
      <c r="B1148">
        <v>13108</v>
      </c>
      <c r="C1148">
        <v>2</v>
      </c>
      <c r="D1148">
        <v>0.49</v>
      </c>
      <c r="E1148">
        <v>1.347</v>
      </c>
      <c r="F1148" s="4">
        <v>2019</v>
      </c>
      <c r="G1148" s="5" t="str">
        <f>F1148&amp;"_"&amp;COUNTIF($F$2:$F1148,F1148)</f>
        <v>2019_2</v>
      </c>
      <c r="H1148" t="s">
        <v>409</v>
      </c>
      <c r="I1148">
        <v>2.3E-2</v>
      </c>
      <c r="J1148" s="2">
        <v>958545.625</v>
      </c>
      <c r="K1148" s="2">
        <v>1984062.625</v>
      </c>
      <c r="L1148" s="2">
        <v>1946585.5</v>
      </c>
      <c r="M1148" s="1">
        <f>MIN(J1148:L1148)</f>
        <v>958545.625</v>
      </c>
      <c r="N1148" s="3">
        <f t="shared" si="562"/>
        <v>1</v>
      </c>
      <c r="O1148" s="3">
        <f t="shared" si="563"/>
        <v>2.0698676966993617</v>
      </c>
      <c r="P1148" s="3">
        <f t="shared" si="564"/>
        <v>2.0307697925177011</v>
      </c>
      <c r="Q1148" s="3"/>
      <c r="S1148">
        <v>13579</v>
      </c>
      <c r="T1148">
        <v>2</v>
      </c>
      <c r="U1148">
        <v>0.04</v>
      </c>
      <c r="V1148">
        <v>1.3859999999999999</v>
      </c>
      <c r="W1148" s="4">
        <v>1972</v>
      </c>
      <c r="X1148" s="5" t="str">
        <f>W1148&amp;"_"&amp;COUNTIF($W$2:$W1148,W1148)</f>
        <v>1972_2</v>
      </c>
      <c r="Y1148" t="s">
        <v>615</v>
      </c>
      <c r="Z1148">
        <v>7.0999999999999994E-2</v>
      </c>
      <c r="AA1148" s="1">
        <v>24629.9863</v>
      </c>
      <c r="AB1148" s="1">
        <v>52403.195299999999</v>
      </c>
      <c r="AC1148" s="1">
        <v>41952.546900000001</v>
      </c>
      <c r="AD1148" s="1">
        <f>MIN(AA1148:AC1148)</f>
        <v>24629.9863</v>
      </c>
      <c r="AE1148" s="3">
        <f t="shared" si="565"/>
        <v>1</v>
      </c>
      <c r="AF1148" s="3">
        <f t="shared" si="566"/>
        <v>2.1276177201933724</v>
      </c>
      <c r="AG1148" s="3">
        <f t="shared" si="567"/>
        <v>1.7033118244162402</v>
      </c>
      <c r="AH1148" s="3"/>
      <c r="AJ1148">
        <v>10773</v>
      </c>
      <c r="AK1148">
        <v>2</v>
      </c>
      <c r="AL1148">
        <v>-0.18</v>
      </c>
      <c r="AM1148">
        <v>1.4950000000000001</v>
      </c>
      <c r="AN1148" s="4">
        <v>1995</v>
      </c>
      <c r="AO1148" s="5" t="str">
        <f>AN1148&amp;"_"&amp;COUNTIF($AN$2:$AN1148,AN1148)</f>
        <v>1995_3</v>
      </c>
      <c r="AP1148" t="s">
        <v>154</v>
      </c>
      <c r="AQ1148">
        <v>0.254</v>
      </c>
      <c r="AR1148" s="1">
        <v>162149.07810000001</v>
      </c>
      <c r="AS1148" s="1">
        <v>134406.5312</v>
      </c>
      <c r="AT1148" s="1">
        <v>140987.0312</v>
      </c>
      <c r="AU1148" s="1">
        <f>MIN(AR1148:AT1148)</f>
        <v>134406.5312</v>
      </c>
      <c r="AV1148" s="3">
        <f t="shared" si="568"/>
        <v>1.2064077292398721</v>
      </c>
      <c r="AW1148" s="3">
        <f t="shared" si="569"/>
        <v>1</v>
      </c>
      <c r="AX1148" s="3">
        <f t="shared" si="570"/>
        <v>1.0489596743643959</v>
      </c>
      <c r="AZ1148" t="s">
        <v>2074</v>
      </c>
      <c r="BA1148">
        <v>1454</v>
      </c>
      <c r="BB1148" t="s">
        <v>4712</v>
      </c>
      <c r="BC1148" s="17">
        <f t="shared" si="571"/>
        <v>0.14799999999999999</v>
      </c>
      <c r="BD1148" s="17">
        <f t="shared" si="572"/>
        <v>0.14699999999999999</v>
      </c>
      <c r="BE1148" s="17">
        <f t="shared" si="573"/>
        <v>0.14799999999999999</v>
      </c>
      <c r="BF1148" s="2">
        <f t="shared" si="574"/>
        <v>15295.5762</v>
      </c>
      <c r="BG1148" s="2">
        <f t="shared" si="575"/>
        <v>18586.599600000001</v>
      </c>
      <c r="BH1148" s="2">
        <f t="shared" si="576"/>
        <v>22035.445299999999</v>
      </c>
      <c r="BI1148" s="2">
        <f t="shared" si="577"/>
        <v>19923.271499999999</v>
      </c>
      <c r="BJ1148" s="2">
        <f t="shared" si="578"/>
        <v>19187.4414</v>
      </c>
      <c r="BK1148" s="2">
        <f t="shared" si="579"/>
        <v>15358.7988</v>
      </c>
      <c r="BL1148" s="2">
        <f t="shared" si="580"/>
        <v>51641.121099999997</v>
      </c>
      <c r="BM1148" s="2">
        <f t="shared" si="581"/>
        <v>63414.679700000001</v>
      </c>
      <c r="BN1148" s="2">
        <f t="shared" si="582"/>
        <v>74899.718800000002</v>
      </c>
      <c r="BO1148" s="17">
        <f t="shared" si="583"/>
        <v>1</v>
      </c>
      <c r="BP1148" s="17">
        <f t="shared" si="584"/>
        <v>1.2151617799138552</v>
      </c>
      <c r="BQ1148" s="17">
        <f t="shared" si="585"/>
        <v>1.4406417262005469</v>
      </c>
      <c r="BR1148" s="17">
        <f t="shared" si="586"/>
        <v>1.2971894325485922</v>
      </c>
      <c r="BS1148" s="17">
        <f t="shared" si="587"/>
        <v>1.2492800804187889</v>
      </c>
      <c r="BT1148" s="17">
        <f t="shared" si="588"/>
        <v>1</v>
      </c>
      <c r="BU1148" s="17">
        <f t="shared" si="589"/>
        <v>1</v>
      </c>
      <c r="BV1148" s="17">
        <f t="shared" si="590"/>
        <v>1.2279880519480049</v>
      </c>
      <c r="BW1148" s="17">
        <f t="shared" si="591"/>
        <v>1.4503890931213732</v>
      </c>
      <c r="BX1148" s="20">
        <f t="shared" si="592"/>
        <v>1.099063144182864</v>
      </c>
      <c r="BY1148" s="20">
        <f t="shared" si="593"/>
        <v>1.2308099707602163</v>
      </c>
      <c r="BZ1148" s="20">
        <f t="shared" si="594"/>
        <v>1.2970102731073068</v>
      </c>
    </row>
    <row r="1149" spans="2:78" x14ac:dyDescent="0.25">
      <c r="B1149">
        <v>13004</v>
      </c>
      <c r="C1149">
        <v>2</v>
      </c>
      <c r="D1149">
        <v>0.67</v>
      </c>
      <c r="E1149">
        <v>1.3340000000000001</v>
      </c>
      <c r="F1149" s="4">
        <v>2019</v>
      </c>
      <c r="G1149" s="5" t="str">
        <f>F1149&amp;"_"&amp;COUNTIF($F$2:$F1149,F1149)</f>
        <v>2019_3</v>
      </c>
      <c r="H1149" t="s">
        <v>409</v>
      </c>
      <c r="I1149">
        <v>2.9000000000000001E-2</v>
      </c>
      <c r="J1149" s="2">
        <v>589534.875</v>
      </c>
      <c r="K1149" s="2">
        <v>1221595.875</v>
      </c>
      <c r="L1149" s="2">
        <v>1270616.75</v>
      </c>
      <c r="M1149" s="1">
        <f>MIN(J1149:L1149)</f>
        <v>589534.875</v>
      </c>
      <c r="N1149" s="3">
        <f t="shared" si="562"/>
        <v>1</v>
      </c>
      <c r="O1149" s="3">
        <f t="shared" si="563"/>
        <v>2.0721350454457848</v>
      </c>
      <c r="P1149" s="3">
        <f t="shared" si="564"/>
        <v>2.155286826754736</v>
      </c>
      <c r="Q1149" s="3"/>
      <c r="S1149">
        <v>12344</v>
      </c>
      <c r="T1149">
        <v>2</v>
      </c>
      <c r="U1149">
        <v>0.57999999999999996</v>
      </c>
      <c r="V1149">
        <v>1.278</v>
      </c>
      <c r="W1149" s="4">
        <v>1973</v>
      </c>
      <c r="X1149" s="5" t="str">
        <f>W1149&amp;"_"&amp;COUNTIF($W$2:$W1149,W1149)</f>
        <v>1973_1</v>
      </c>
      <c r="Y1149" t="s">
        <v>805</v>
      </c>
      <c r="Z1149">
        <v>7.2999999999999995E-2</v>
      </c>
      <c r="AA1149" s="1">
        <v>456495.90620000003</v>
      </c>
      <c r="AB1149" s="1">
        <v>590575.6875</v>
      </c>
      <c r="AC1149" s="1">
        <v>630056.1875</v>
      </c>
      <c r="AD1149" s="1">
        <f>MIN(AA1149:AC1149)</f>
        <v>456495.90620000003</v>
      </c>
      <c r="AE1149" s="3">
        <f t="shared" si="565"/>
        <v>1</v>
      </c>
      <c r="AF1149" s="3">
        <f t="shared" si="566"/>
        <v>1.2937151888526617</v>
      </c>
      <c r="AG1149" s="3">
        <f t="shared" si="567"/>
        <v>1.380201178023182</v>
      </c>
      <c r="AH1149" s="3"/>
      <c r="AJ1149">
        <v>10731</v>
      </c>
      <c r="AK1149">
        <v>2</v>
      </c>
      <c r="AL1149">
        <v>-0.57999999999999996</v>
      </c>
      <c r="AM1149">
        <v>1.46</v>
      </c>
      <c r="AN1149" s="4">
        <v>1995</v>
      </c>
      <c r="AO1149" s="5" t="str">
        <f>AN1149&amp;"_"&amp;COUNTIF($AN$2:$AN1149,AN1149)</f>
        <v>1995_4</v>
      </c>
      <c r="AP1149" t="s">
        <v>154</v>
      </c>
      <c r="AQ1149">
        <v>0.16400000000000001</v>
      </c>
      <c r="AR1149" s="1">
        <v>411849.21879999997</v>
      </c>
      <c r="AS1149" s="1">
        <v>385074.8125</v>
      </c>
      <c r="AT1149" s="1">
        <v>408615.875</v>
      </c>
      <c r="AU1149" s="1">
        <f>MIN(AR1149:AT1149)</f>
        <v>385074.8125</v>
      </c>
      <c r="AV1149" s="3">
        <f t="shared" si="568"/>
        <v>1.0695304014463423</v>
      </c>
      <c r="AW1149" s="3">
        <f t="shared" si="569"/>
        <v>1</v>
      </c>
      <c r="AX1149" s="3">
        <f t="shared" si="570"/>
        <v>1.0611337374864007</v>
      </c>
      <c r="AZ1149" t="s">
        <v>2075</v>
      </c>
      <c r="BA1149">
        <v>1454</v>
      </c>
      <c r="BB1149" t="s">
        <v>4712</v>
      </c>
      <c r="BC1149" s="17">
        <f t="shared" si="571"/>
        <v>0.14899999999999999</v>
      </c>
      <c r="BD1149" s="17">
        <f t="shared" si="572"/>
        <v>0.14599999999999999</v>
      </c>
      <c r="BE1149" s="17">
        <f t="shared" si="573"/>
        <v>0.14799999999999999</v>
      </c>
      <c r="BF1149" s="2">
        <f t="shared" si="574"/>
        <v>14691.248</v>
      </c>
      <c r="BG1149" s="2">
        <f t="shared" si="575"/>
        <v>25723.1211</v>
      </c>
      <c r="BH1149" s="2">
        <f t="shared" si="576"/>
        <v>22857.9375</v>
      </c>
      <c r="BI1149" s="2">
        <f t="shared" si="577"/>
        <v>36667.574200000003</v>
      </c>
      <c r="BJ1149" s="2">
        <f t="shared" si="578"/>
        <v>46087.285199999998</v>
      </c>
      <c r="BK1149" s="2">
        <f t="shared" si="579"/>
        <v>39776.777300000002</v>
      </c>
      <c r="BL1149" s="2">
        <f t="shared" si="580"/>
        <v>40227.695299999999</v>
      </c>
      <c r="BM1149" s="2">
        <f t="shared" si="581"/>
        <v>52400.714800000002</v>
      </c>
      <c r="BN1149" s="2">
        <f t="shared" si="582"/>
        <v>44753.550799999997</v>
      </c>
      <c r="BO1149" s="17">
        <f t="shared" si="583"/>
        <v>1</v>
      </c>
      <c r="BP1149" s="17">
        <f t="shared" si="584"/>
        <v>1.7509146329842094</v>
      </c>
      <c r="BQ1149" s="17">
        <f t="shared" si="585"/>
        <v>1.555888070230657</v>
      </c>
      <c r="BR1149" s="17">
        <f t="shared" si="586"/>
        <v>1</v>
      </c>
      <c r="BS1149" s="17">
        <f t="shared" si="587"/>
        <v>1.2568948507098132</v>
      </c>
      <c r="BT1149" s="17">
        <f t="shared" si="588"/>
        <v>1.0847943494445835</v>
      </c>
      <c r="BU1149" s="17">
        <f t="shared" si="589"/>
        <v>1</v>
      </c>
      <c r="BV1149" s="17">
        <f t="shared" si="590"/>
        <v>1.3026029557303522</v>
      </c>
      <c r="BW1149" s="17">
        <f t="shared" si="591"/>
        <v>1.1125059605390817</v>
      </c>
      <c r="BX1149" s="20">
        <f t="shared" si="592"/>
        <v>1</v>
      </c>
      <c r="BY1149" s="20">
        <f t="shared" si="593"/>
        <v>1.4368041464747916</v>
      </c>
      <c r="BZ1149" s="20">
        <f t="shared" si="594"/>
        <v>1.251062793404774</v>
      </c>
    </row>
    <row r="1150" spans="2:78" x14ac:dyDescent="0.25">
      <c r="B1150">
        <v>13054</v>
      </c>
      <c r="C1150">
        <v>2</v>
      </c>
      <c r="D1150">
        <v>0.55000000000000004</v>
      </c>
      <c r="E1150">
        <v>1.224</v>
      </c>
      <c r="F1150" s="4">
        <v>2019</v>
      </c>
      <c r="G1150" s="5" t="str">
        <f>F1150&amp;"_"&amp;COUNTIF($F$2:$F1150,F1150)</f>
        <v>2019_4</v>
      </c>
      <c r="H1150" t="s">
        <v>409</v>
      </c>
      <c r="I1150">
        <v>3.2000000000000001E-2</v>
      </c>
      <c r="J1150" s="2">
        <v>1404354.125</v>
      </c>
      <c r="K1150" s="2">
        <v>2817590.5</v>
      </c>
      <c r="L1150" s="2">
        <v>2890473.25</v>
      </c>
      <c r="M1150" s="1">
        <f>MIN(J1150:L1150)</f>
        <v>1404354.125</v>
      </c>
      <c r="N1150" s="3">
        <f t="shared" si="562"/>
        <v>1</v>
      </c>
      <c r="O1150" s="3">
        <f t="shared" si="563"/>
        <v>2.0063247936128645</v>
      </c>
      <c r="P1150" s="3">
        <f t="shared" si="564"/>
        <v>2.0582224942729455</v>
      </c>
      <c r="Q1150" s="3"/>
      <c r="S1150">
        <v>12307</v>
      </c>
      <c r="T1150">
        <v>2</v>
      </c>
      <c r="U1150">
        <v>0.51</v>
      </c>
      <c r="V1150">
        <v>1.2170000000000001</v>
      </c>
      <c r="W1150" s="4">
        <v>1973</v>
      </c>
      <c r="X1150" s="5" t="str">
        <f>W1150&amp;"_"&amp;COUNTIF($W$2:$W1150,W1150)</f>
        <v>1973_2</v>
      </c>
      <c r="Y1150" t="s">
        <v>805</v>
      </c>
      <c r="Z1150">
        <v>2E-3</v>
      </c>
      <c r="AA1150" s="1">
        <v>210936.2812</v>
      </c>
      <c r="AB1150" s="1">
        <v>286504.21879999997</v>
      </c>
      <c r="AC1150" s="1">
        <v>311774.40620000003</v>
      </c>
      <c r="AD1150" s="1">
        <f>MIN(AA1150:AC1150)</f>
        <v>210936.2812</v>
      </c>
      <c r="AE1150" s="3">
        <f t="shared" si="565"/>
        <v>1</v>
      </c>
      <c r="AF1150" s="3">
        <f t="shared" si="566"/>
        <v>1.3582500704482885</v>
      </c>
      <c r="AG1150" s="3">
        <f t="shared" si="567"/>
        <v>1.4780501695883697</v>
      </c>
      <c r="AH1150" s="3"/>
      <c r="AJ1150">
        <v>10638</v>
      </c>
      <c r="AK1150">
        <v>2</v>
      </c>
      <c r="AL1150">
        <v>0.12</v>
      </c>
      <c r="AM1150">
        <v>1.554</v>
      </c>
      <c r="AN1150" s="4">
        <v>1996</v>
      </c>
      <c r="AO1150" s="5" t="str">
        <f>AN1150&amp;"_"&amp;COUNTIF($AN$2:$AN1150,AN1150)</f>
        <v>1996_1</v>
      </c>
      <c r="AP1150" t="s">
        <v>273</v>
      </c>
      <c r="AQ1150">
        <v>0.08</v>
      </c>
      <c r="AR1150" s="1">
        <v>41041.460899999998</v>
      </c>
      <c r="AS1150" s="1">
        <v>28921.519499999999</v>
      </c>
      <c r="AT1150" s="1">
        <v>32330.337899999999</v>
      </c>
      <c r="AU1150" s="1">
        <f>MIN(AR1150:AT1150)</f>
        <v>28921.519499999999</v>
      </c>
      <c r="AV1150" s="3">
        <f t="shared" si="568"/>
        <v>1.4190630924492056</v>
      </c>
      <c r="AW1150" s="3">
        <f t="shared" si="569"/>
        <v>1</v>
      </c>
      <c r="AX1150" s="3">
        <f t="shared" si="570"/>
        <v>1.117864429633443</v>
      </c>
      <c r="AZ1150" t="s">
        <v>2076</v>
      </c>
      <c r="BA1150">
        <v>1454</v>
      </c>
      <c r="BB1150" t="s">
        <v>4712</v>
      </c>
      <c r="BC1150" s="17">
        <f t="shared" si="571"/>
        <v>0.16900000000000001</v>
      </c>
      <c r="BD1150" s="17" t="str">
        <f t="shared" si="572"/>
        <v>N/D</v>
      </c>
      <c r="BE1150" s="17" t="str">
        <f t="shared" si="573"/>
        <v>N/D</v>
      </c>
      <c r="BF1150" s="2">
        <f t="shared" si="574"/>
        <v>32012.3125</v>
      </c>
      <c r="BG1150" s="2">
        <f t="shared" si="575"/>
        <v>50695.921900000001</v>
      </c>
      <c r="BH1150" s="2">
        <f t="shared" si="576"/>
        <v>62442.402300000002</v>
      </c>
      <c r="BI1150" s="2" t="str">
        <f t="shared" si="577"/>
        <v>N/D</v>
      </c>
      <c r="BJ1150" s="2" t="str">
        <f t="shared" si="578"/>
        <v>N/D</v>
      </c>
      <c r="BK1150" s="2" t="str">
        <f t="shared" si="579"/>
        <v>N/D</v>
      </c>
      <c r="BL1150" s="2" t="str">
        <f t="shared" si="580"/>
        <v>N/D</v>
      </c>
      <c r="BM1150" s="2" t="str">
        <f t="shared" si="581"/>
        <v>N/D</v>
      </c>
      <c r="BN1150" s="2" t="str">
        <f t="shared" si="582"/>
        <v>N/D</v>
      </c>
      <c r="BO1150" s="17">
        <f t="shared" si="583"/>
        <v>1</v>
      </c>
      <c r="BP1150" s="17">
        <f t="shared" si="584"/>
        <v>1.5836382298217289</v>
      </c>
      <c r="BQ1150" s="17">
        <f t="shared" si="585"/>
        <v>1.9505745578361451</v>
      </c>
      <c r="BR1150" s="17" t="str">
        <f t="shared" si="586"/>
        <v>N/D</v>
      </c>
      <c r="BS1150" s="17" t="str">
        <f t="shared" si="587"/>
        <v>N/D</v>
      </c>
      <c r="BT1150" s="17" t="str">
        <f t="shared" si="588"/>
        <v>N/D</v>
      </c>
      <c r="BU1150" s="17" t="str">
        <f t="shared" si="589"/>
        <v>N/D</v>
      </c>
      <c r="BV1150" s="17" t="str">
        <f t="shared" si="590"/>
        <v>N/D</v>
      </c>
      <c r="BW1150" s="17" t="str">
        <f t="shared" si="591"/>
        <v>N/D</v>
      </c>
      <c r="BX1150" s="20">
        <f t="shared" si="592"/>
        <v>1</v>
      </c>
      <c r="BY1150" s="20">
        <f t="shared" si="593"/>
        <v>1.5836382298217289</v>
      </c>
      <c r="BZ1150" s="20">
        <f t="shared" si="594"/>
        <v>1.9505745578361451</v>
      </c>
    </row>
    <row r="1151" spans="2:78" x14ac:dyDescent="0.25">
      <c r="B1151">
        <v>14050</v>
      </c>
      <c r="C1151">
        <v>2</v>
      </c>
      <c r="D1151">
        <v>0.74</v>
      </c>
      <c r="E1151">
        <v>1.353</v>
      </c>
      <c r="F1151" s="4">
        <v>2020</v>
      </c>
      <c r="G1151" s="5" t="str">
        <f>F1151&amp;"_"&amp;COUNTIF($F$2:$F1151,F1151)</f>
        <v>2020_1</v>
      </c>
      <c r="H1151" t="s">
        <v>728</v>
      </c>
      <c r="I1151">
        <v>0.11899999999999999</v>
      </c>
      <c r="J1151" s="2">
        <v>11317.877</v>
      </c>
      <c r="K1151" s="2">
        <v>23044.1191</v>
      </c>
      <c r="L1151" s="2">
        <v>29036.703099999999</v>
      </c>
      <c r="M1151" s="1">
        <f>MIN(J1151:L1151)</f>
        <v>11317.877</v>
      </c>
      <c r="N1151" s="3">
        <f t="shared" si="562"/>
        <v>1</v>
      </c>
      <c r="O1151" s="3">
        <f t="shared" si="563"/>
        <v>2.0360814223374222</v>
      </c>
      <c r="P1151" s="3">
        <f t="shared" si="564"/>
        <v>2.5655609351471127</v>
      </c>
      <c r="Q1151" s="3"/>
      <c r="S1151">
        <v>12384</v>
      </c>
      <c r="T1151">
        <v>2</v>
      </c>
      <c r="U1151">
        <v>0.62</v>
      </c>
      <c r="V1151">
        <v>1.1779999999999999</v>
      </c>
      <c r="W1151" s="4">
        <v>1973</v>
      </c>
      <c r="X1151" s="5" t="str">
        <f>W1151&amp;"_"&amp;COUNTIF($W$2:$W1151,W1151)</f>
        <v>1973_3</v>
      </c>
      <c r="Y1151" t="s">
        <v>805</v>
      </c>
      <c r="Z1151">
        <v>7.6999999999999999E-2</v>
      </c>
      <c r="AA1151" s="1">
        <v>371977.40620000003</v>
      </c>
      <c r="AB1151" s="1">
        <v>463149.4375</v>
      </c>
      <c r="AC1151" s="1">
        <v>443418.40620000003</v>
      </c>
      <c r="AD1151" s="1">
        <f>MIN(AA1151:AC1151)</f>
        <v>371977.40620000003</v>
      </c>
      <c r="AE1151" s="3">
        <f t="shared" si="565"/>
        <v>1</v>
      </c>
      <c r="AF1151" s="3">
        <f t="shared" si="566"/>
        <v>1.2451009921042886</v>
      </c>
      <c r="AG1151" s="3">
        <f t="shared" si="567"/>
        <v>1.1920573637249046</v>
      </c>
      <c r="AH1151" s="3"/>
      <c r="AJ1151">
        <v>14226</v>
      </c>
      <c r="AK1151">
        <v>2</v>
      </c>
      <c r="AL1151">
        <v>-0.26</v>
      </c>
      <c r="AM1151">
        <v>1.621</v>
      </c>
      <c r="AN1151" s="4">
        <v>1998</v>
      </c>
      <c r="AO1151" s="5" t="str">
        <f>AN1151&amp;"_"&amp;COUNTIF($AN$2:$AN1151,AN1151)</f>
        <v>1998_1</v>
      </c>
      <c r="AP1151" t="s">
        <v>1063</v>
      </c>
      <c r="AQ1151">
        <v>0.13100000000000001</v>
      </c>
      <c r="AR1151" s="1">
        <v>8473.6288999999997</v>
      </c>
      <c r="AS1151" s="1">
        <v>11230.549800000001</v>
      </c>
      <c r="AT1151" s="1">
        <v>14935.132799999999</v>
      </c>
      <c r="AU1151" s="1">
        <f>MIN(AR1151:AT1151)</f>
        <v>8473.6288999999997</v>
      </c>
      <c r="AV1151" s="3">
        <f t="shared" si="568"/>
        <v>1</v>
      </c>
      <c r="AW1151" s="3">
        <f t="shared" si="569"/>
        <v>1.325353037350975</v>
      </c>
      <c r="AX1151" s="3">
        <f t="shared" si="570"/>
        <v>1.7625427046964495</v>
      </c>
      <c r="AZ1151" t="s">
        <v>2077</v>
      </c>
      <c r="BA1151">
        <v>1455</v>
      </c>
      <c r="BB1151" t="s">
        <v>4713</v>
      </c>
      <c r="BC1151" s="17">
        <f t="shared" si="571"/>
        <v>0.155</v>
      </c>
      <c r="BD1151" s="17">
        <f t="shared" si="572"/>
        <v>3.5000000000000003E-2</v>
      </c>
      <c r="BE1151" s="17">
        <f t="shared" si="573"/>
        <v>0.223</v>
      </c>
      <c r="BF1151" s="2">
        <f t="shared" si="574"/>
        <v>10855437</v>
      </c>
      <c r="BG1151" s="2">
        <f t="shared" si="575"/>
        <v>14181302</v>
      </c>
      <c r="BH1151" s="2">
        <f t="shared" si="576"/>
        <v>14898094</v>
      </c>
      <c r="BI1151" s="2">
        <f t="shared" si="577"/>
        <v>11940709</v>
      </c>
      <c r="BJ1151" s="2">
        <f t="shared" si="578"/>
        <v>11728472</v>
      </c>
      <c r="BK1151" s="2">
        <f t="shared" si="579"/>
        <v>10824794</v>
      </c>
      <c r="BL1151" s="2">
        <f t="shared" si="580"/>
        <v>12394660</v>
      </c>
      <c r="BM1151" s="2">
        <f t="shared" si="581"/>
        <v>10305316</v>
      </c>
      <c r="BN1151" s="2">
        <f t="shared" si="582"/>
        <v>11004018</v>
      </c>
      <c r="BO1151" s="17">
        <f t="shared" si="583"/>
        <v>1</v>
      </c>
      <c r="BP1151" s="17">
        <f t="shared" si="584"/>
        <v>1.3063778086501723</v>
      </c>
      <c r="BQ1151" s="17">
        <f t="shared" si="585"/>
        <v>1.372408499077467</v>
      </c>
      <c r="BR1151" s="17">
        <f t="shared" si="586"/>
        <v>1.1030887978099166</v>
      </c>
      <c r="BS1151" s="17">
        <f t="shared" si="587"/>
        <v>1.0834822353201363</v>
      </c>
      <c r="BT1151" s="17">
        <f t="shared" si="588"/>
        <v>1</v>
      </c>
      <c r="BU1151" s="17">
        <f t="shared" si="589"/>
        <v>1.2027442923632812</v>
      </c>
      <c r="BV1151" s="17">
        <f t="shared" si="590"/>
        <v>1</v>
      </c>
      <c r="BW1151" s="17">
        <f t="shared" si="591"/>
        <v>1.0678001528531489</v>
      </c>
      <c r="BX1151" s="20">
        <f t="shared" si="592"/>
        <v>1.1019443633910659</v>
      </c>
      <c r="BY1151" s="20">
        <f t="shared" si="593"/>
        <v>1.1299533479901029</v>
      </c>
      <c r="BZ1151" s="20">
        <f t="shared" si="594"/>
        <v>1.1467362173102054</v>
      </c>
    </row>
    <row r="1152" spans="2:78" x14ac:dyDescent="0.25">
      <c r="B1152">
        <v>14087</v>
      </c>
      <c r="C1152">
        <v>2</v>
      </c>
      <c r="D1152">
        <v>0.83</v>
      </c>
      <c r="E1152">
        <v>1.268</v>
      </c>
      <c r="F1152" s="4">
        <v>2020</v>
      </c>
      <c r="G1152" s="5" t="str">
        <f>F1152&amp;"_"&amp;COUNTIF($F$2:$F1152,F1152)</f>
        <v>2020_2</v>
      </c>
      <c r="H1152" t="s">
        <v>728</v>
      </c>
      <c r="I1152">
        <v>8.8999999999999996E-2</v>
      </c>
      <c r="J1152" s="2">
        <v>14692.493200000001</v>
      </c>
      <c r="K1152" s="2">
        <v>19586.279299999998</v>
      </c>
      <c r="L1152" s="2">
        <v>21877.5527</v>
      </c>
      <c r="M1152" s="1">
        <f>MIN(J1152:L1152)</f>
        <v>14692.493200000001</v>
      </c>
      <c r="N1152" s="3">
        <f t="shared" si="562"/>
        <v>1</v>
      </c>
      <c r="O1152" s="3">
        <f t="shared" si="563"/>
        <v>1.3330807122646819</v>
      </c>
      <c r="P1152" s="3">
        <f t="shared" si="564"/>
        <v>1.4890292887799328</v>
      </c>
      <c r="Q1152" s="3"/>
      <c r="S1152">
        <v>12180</v>
      </c>
      <c r="T1152">
        <v>2</v>
      </c>
      <c r="U1152">
        <v>0</v>
      </c>
      <c r="V1152">
        <v>1.5840000000000001</v>
      </c>
      <c r="W1152" s="4">
        <v>1974</v>
      </c>
      <c r="X1152" s="5" t="str">
        <f>W1152&amp;"_"&amp;COUNTIF($W$2:$W1152,W1152)</f>
        <v>1974_1</v>
      </c>
      <c r="Y1152" t="s">
        <v>835</v>
      </c>
      <c r="Z1152">
        <v>0.03</v>
      </c>
      <c r="AA1152" s="1">
        <v>218183.3125</v>
      </c>
      <c r="AB1152" s="1">
        <v>236755.67189999999</v>
      </c>
      <c r="AC1152" s="1">
        <v>263694.53120000003</v>
      </c>
      <c r="AD1152" s="1">
        <f>MIN(AA1152:AC1152)</f>
        <v>218183.3125</v>
      </c>
      <c r="AE1152" s="3">
        <f t="shared" si="565"/>
        <v>1</v>
      </c>
      <c r="AF1152" s="3">
        <f t="shared" si="566"/>
        <v>1.0851227309146294</v>
      </c>
      <c r="AG1152" s="3">
        <f t="shared" si="567"/>
        <v>1.2085916570727655</v>
      </c>
      <c r="AH1152" s="3"/>
      <c r="AJ1152">
        <v>9237</v>
      </c>
      <c r="AK1152">
        <v>2</v>
      </c>
      <c r="AL1152">
        <v>0.41</v>
      </c>
      <c r="AM1152">
        <v>1.4730000000000001</v>
      </c>
      <c r="AN1152" s="4">
        <v>1999</v>
      </c>
      <c r="AO1152" s="5" t="str">
        <f>AN1152&amp;"_"&amp;COUNTIF($AN$2:$AN1152,AN1152)</f>
        <v>1999_1</v>
      </c>
      <c r="AP1152" t="s">
        <v>1195</v>
      </c>
      <c r="AQ1152">
        <v>8.9999999999999993E-3</v>
      </c>
      <c r="AR1152" s="1">
        <v>4587558</v>
      </c>
      <c r="AS1152" s="1">
        <v>4014886.75</v>
      </c>
      <c r="AT1152" s="1">
        <v>4008668.5</v>
      </c>
      <c r="AU1152" s="1">
        <f>MIN(AR1152:AT1152)</f>
        <v>4008668.5</v>
      </c>
      <c r="AV1152" s="3">
        <f t="shared" si="568"/>
        <v>1.1444094217319292</v>
      </c>
      <c r="AW1152" s="3">
        <f t="shared" si="569"/>
        <v>1.0015512008538496</v>
      </c>
      <c r="AX1152" s="3">
        <f t="shared" si="570"/>
        <v>1</v>
      </c>
      <c r="AZ1152" t="s">
        <v>2078</v>
      </c>
      <c r="BA1152">
        <v>1455</v>
      </c>
      <c r="BB1152" t="s">
        <v>4713</v>
      </c>
      <c r="BC1152" s="17">
        <f t="shared" si="571"/>
        <v>0.24</v>
      </c>
      <c r="BD1152" s="17">
        <f t="shared" si="572"/>
        <v>0.23300000000000001</v>
      </c>
      <c r="BE1152" s="17" t="str">
        <f t="shared" si="573"/>
        <v>N/D</v>
      </c>
      <c r="BF1152" s="2">
        <f t="shared" si="574"/>
        <v>7243204</v>
      </c>
      <c r="BG1152" s="2">
        <f t="shared" si="575"/>
        <v>9137686</v>
      </c>
      <c r="BH1152" s="2">
        <f t="shared" si="576"/>
        <v>9350280</v>
      </c>
      <c r="BI1152" s="2">
        <f t="shared" si="577"/>
        <v>9982645</v>
      </c>
      <c r="BJ1152" s="2">
        <f t="shared" si="578"/>
        <v>10446566</v>
      </c>
      <c r="BK1152" s="2">
        <f t="shared" si="579"/>
        <v>9458277</v>
      </c>
      <c r="BL1152" s="2" t="str">
        <f t="shared" si="580"/>
        <v>N/D</v>
      </c>
      <c r="BM1152" s="2" t="str">
        <f t="shared" si="581"/>
        <v>N/D</v>
      </c>
      <c r="BN1152" s="2" t="str">
        <f t="shared" si="582"/>
        <v>N/D</v>
      </c>
      <c r="BO1152" s="17">
        <f t="shared" si="583"/>
        <v>1</v>
      </c>
      <c r="BP1152" s="17">
        <f t="shared" si="584"/>
        <v>1.261553036473914</v>
      </c>
      <c r="BQ1152" s="17">
        <f t="shared" si="585"/>
        <v>1.2909038596731501</v>
      </c>
      <c r="BR1152" s="17">
        <f t="shared" si="586"/>
        <v>1.055440118744672</v>
      </c>
      <c r="BS1152" s="17">
        <f t="shared" si="587"/>
        <v>1.1044893271787239</v>
      </c>
      <c r="BT1152" s="17">
        <f t="shared" si="588"/>
        <v>1</v>
      </c>
      <c r="BU1152" s="17" t="str">
        <f t="shared" si="589"/>
        <v>N/D</v>
      </c>
      <c r="BV1152" s="17" t="str">
        <f t="shared" si="590"/>
        <v>N/D</v>
      </c>
      <c r="BW1152" s="17" t="str">
        <f t="shared" si="591"/>
        <v>N/D</v>
      </c>
      <c r="BX1152" s="20">
        <f t="shared" si="592"/>
        <v>1.0277200593723359</v>
      </c>
      <c r="BY1152" s="20">
        <f t="shared" si="593"/>
        <v>1.183021181826319</v>
      </c>
      <c r="BZ1152" s="20">
        <f t="shared" si="594"/>
        <v>1.1454519298365751</v>
      </c>
    </row>
    <row r="1153" spans="2:78" x14ac:dyDescent="0.25">
      <c r="B1153">
        <v>12013</v>
      </c>
      <c r="C1153">
        <v>2</v>
      </c>
      <c r="D1153">
        <v>0.42</v>
      </c>
      <c r="E1153">
        <v>1.173</v>
      </c>
      <c r="F1153" s="4">
        <v>2021</v>
      </c>
      <c r="G1153" s="5" t="str">
        <f>F1153&amp;"_"&amp;COUNTIF($F$2:$F1153,F1153)</f>
        <v>2021_1</v>
      </c>
      <c r="H1153" t="s">
        <v>879</v>
      </c>
      <c r="I1153">
        <v>2.3E-2</v>
      </c>
      <c r="J1153" s="2">
        <v>189156.7812</v>
      </c>
      <c r="K1153" s="2">
        <v>451094.5</v>
      </c>
      <c r="L1153" s="2">
        <v>526646.4375</v>
      </c>
      <c r="M1153" s="1">
        <f>MIN(J1153:L1153)</f>
        <v>189156.7812</v>
      </c>
      <c r="N1153" s="3">
        <f t="shared" si="562"/>
        <v>1</v>
      </c>
      <c r="O1153" s="3">
        <f t="shared" si="563"/>
        <v>2.3847651516286215</v>
      </c>
      <c r="P1153" s="3">
        <f t="shared" si="564"/>
        <v>2.7841795264171054</v>
      </c>
      <c r="Q1153" s="3"/>
      <c r="S1153">
        <v>12223</v>
      </c>
      <c r="T1153">
        <v>2</v>
      </c>
      <c r="U1153">
        <v>-0.09</v>
      </c>
      <c r="V1153">
        <v>1.319</v>
      </c>
      <c r="W1153" s="4">
        <v>1974</v>
      </c>
      <c r="X1153" s="5" t="str">
        <f>W1153&amp;"_"&amp;COUNTIF($W$2:$W1153,W1153)</f>
        <v>1974_2</v>
      </c>
      <c r="Y1153" t="s">
        <v>835</v>
      </c>
      <c r="Z1153">
        <v>1.7999999999999999E-2</v>
      </c>
      <c r="AA1153" s="1">
        <v>381699.90620000003</v>
      </c>
      <c r="AB1153" s="1">
        <v>449548.875</v>
      </c>
      <c r="AC1153" s="1">
        <v>418229.46879999997</v>
      </c>
      <c r="AD1153" s="1">
        <f>MIN(AA1153:AC1153)</f>
        <v>381699.90620000003</v>
      </c>
      <c r="AE1153" s="3">
        <f t="shared" si="565"/>
        <v>1</v>
      </c>
      <c r="AF1153" s="3">
        <f t="shared" si="566"/>
        <v>1.1777547431841626</v>
      </c>
      <c r="AG1153" s="3">
        <f t="shared" si="567"/>
        <v>1.0957023096066978</v>
      </c>
      <c r="AH1153" s="3"/>
      <c r="AJ1153">
        <v>12693</v>
      </c>
      <c r="AK1153">
        <v>2</v>
      </c>
      <c r="AL1153">
        <v>0.49</v>
      </c>
      <c r="AM1153">
        <v>1.1659999999999999</v>
      </c>
      <c r="AN1153" s="4">
        <v>2014</v>
      </c>
      <c r="AO1153" s="5" t="str">
        <f>AN1153&amp;"_"&amp;COUNTIF($AN$2:$AN1153,AN1153)</f>
        <v>2014_1</v>
      </c>
      <c r="AP1153" t="s">
        <v>890</v>
      </c>
      <c r="AQ1153">
        <v>0.32400000000000001</v>
      </c>
      <c r="AR1153" s="1">
        <v>1331137.5</v>
      </c>
      <c r="AS1153" s="1">
        <v>1032045.8125</v>
      </c>
      <c r="AT1153" s="1">
        <v>1088953.375</v>
      </c>
      <c r="AU1153" s="1">
        <f>MIN(AR1153:AT1153)</f>
        <v>1032045.8125</v>
      </c>
      <c r="AV1153" s="3">
        <f t="shared" si="568"/>
        <v>1.2898046616511027</v>
      </c>
      <c r="AW1153" s="3">
        <f t="shared" si="569"/>
        <v>1</v>
      </c>
      <c r="AX1153" s="3">
        <f t="shared" si="570"/>
        <v>1.0551405391221429</v>
      </c>
      <c r="AZ1153" t="s">
        <v>2079</v>
      </c>
      <c r="BA1153">
        <v>1458</v>
      </c>
      <c r="BB1153" t="s">
        <v>4714</v>
      </c>
      <c r="BC1153" s="17">
        <f t="shared" si="571"/>
        <v>0.13800000000000001</v>
      </c>
      <c r="BD1153" s="17">
        <f t="shared" si="572"/>
        <v>0.17100000000000001</v>
      </c>
      <c r="BE1153" s="17">
        <f t="shared" si="573"/>
        <v>0.17199999999999999</v>
      </c>
      <c r="BF1153" s="2">
        <f t="shared" si="574"/>
        <v>7007.6913999999997</v>
      </c>
      <c r="BG1153" s="2">
        <f t="shared" si="575"/>
        <v>11771.7598</v>
      </c>
      <c r="BH1153" s="2">
        <f t="shared" si="576"/>
        <v>15895.0566</v>
      </c>
      <c r="BI1153" s="2">
        <f t="shared" si="577"/>
        <v>8309.6182000000008</v>
      </c>
      <c r="BJ1153" s="2">
        <f t="shared" si="578"/>
        <v>21252.544900000001</v>
      </c>
      <c r="BK1153" s="2">
        <f t="shared" si="579"/>
        <v>16963.767599999999</v>
      </c>
      <c r="BL1153" s="2">
        <f t="shared" si="580"/>
        <v>12610.2207</v>
      </c>
      <c r="BM1153" s="2">
        <f t="shared" si="581"/>
        <v>15211.743200000001</v>
      </c>
      <c r="BN1153" s="2">
        <f t="shared" si="582"/>
        <v>15162.498</v>
      </c>
      <c r="BO1153" s="17">
        <f t="shared" si="583"/>
        <v>1</v>
      </c>
      <c r="BP1153" s="17">
        <f t="shared" si="584"/>
        <v>1.6798342175855518</v>
      </c>
      <c r="BQ1153" s="17">
        <f t="shared" si="585"/>
        <v>2.2682301049957765</v>
      </c>
      <c r="BR1153" s="17">
        <f t="shared" si="586"/>
        <v>1</v>
      </c>
      <c r="BS1153" s="17">
        <f t="shared" si="587"/>
        <v>2.5575838009019476</v>
      </c>
      <c r="BT1153" s="17">
        <f t="shared" si="588"/>
        <v>2.0414617364730425</v>
      </c>
      <c r="BU1153" s="17">
        <f t="shared" si="589"/>
        <v>1</v>
      </c>
      <c r="BV1153" s="17">
        <f t="shared" si="590"/>
        <v>1.2063026938140742</v>
      </c>
      <c r="BW1153" s="17">
        <f t="shared" si="591"/>
        <v>1.2023975123607471</v>
      </c>
      <c r="BX1153" s="20">
        <f t="shared" si="592"/>
        <v>1</v>
      </c>
      <c r="BY1153" s="20">
        <f t="shared" si="593"/>
        <v>1.8145735707671911</v>
      </c>
      <c r="BZ1153" s="20">
        <f t="shared" si="594"/>
        <v>1.8373631179431886</v>
      </c>
    </row>
    <row r="1154" spans="2:78" x14ac:dyDescent="0.25">
      <c r="B1154">
        <v>12056</v>
      </c>
      <c r="C1154">
        <v>2</v>
      </c>
      <c r="D1154">
        <v>0.42</v>
      </c>
      <c r="E1154">
        <v>1.0449999999999999</v>
      </c>
      <c r="F1154" s="4">
        <v>2021</v>
      </c>
      <c r="G1154" s="5" t="str">
        <f>F1154&amp;"_"&amp;COUNTIF($F$2:$F1154,F1154)</f>
        <v>2021_2</v>
      </c>
      <c r="H1154" t="s">
        <v>879</v>
      </c>
      <c r="I1154">
        <v>3.2000000000000001E-2</v>
      </c>
      <c r="J1154" s="2">
        <v>101384.3906</v>
      </c>
      <c r="K1154" s="2">
        <v>239757.70310000001</v>
      </c>
      <c r="L1154" s="2">
        <v>257392.89060000001</v>
      </c>
      <c r="M1154" s="1">
        <f>MIN(J1154:L1154)</f>
        <v>101384.3906</v>
      </c>
      <c r="N1154" s="3">
        <f t="shared" si="562"/>
        <v>1</v>
      </c>
      <c r="O1154" s="3">
        <f t="shared" si="563"/>
        <v>2.364838430068938</v>
      </c>
      <c r="P1154" s="3">
        <f t="shared" si="564"/>
        <v>2.5387822432697051</v>
      </c>
      <c r="Q1154" s="3"/>
      <c r="S1154">
        <v>12197</v>
      </c>
      <c r="T1154">
        <v>2</v>
      </c>
      <c r="U1154">
        <v>-0.02</v>
      </c>
      <c r="V1154">
        <v>1.212</v>
      </c>
      <c r="W1154" s="4">
        <v>1974</v>
      </c>
      <c r="X1154" s="5" t="str">
        <f>W1154&amp;"_"&amp;COUNTIF($W$2:$W1154,W1154)</f>
        <v>1974_3</v>
      </c>
      <c r="Y1154" t="s">
        <v>835</v>
      </c>
      <c r="Z1154">
        <v>3.9E-2</v>
      </c>
      <c r="AA1154" s="1">
        <v>602116.25</v>
      </c>
      <c r="AB1154" s="1">
        <v>685187.1875</v>
      </c>
      <c r="AC1154" s="1">
        <v>576528.375</v>
      </c>
      <c r="AD1154" s="1">
        <f>MIN(AA1154:AC1154)</f>
        <v>576528.375</v>
      </c>
      <c r="AE1154" s="3">
        <f t="shared" si="565"/>
        <v>1.0443826810779262</v>
      </c>
      <c r="AF1154" s="3">
        <f t="shared" si="566"/>
        <v>1.1884708840219702</v>
      </c>
      <c r="AG1154" s="3">
        <f t="shared" si="567"/>
        <v>1</v>
      </c>
      <c r="AH1154" s="3"/>
      <c r="AJ1154">
        <v>12649</v>
      </c>
      <c r="AK1154">
        <v>2</v>
      </c>
      <c r="AL1154">
        <v>0.48</v>
      </c>
      <c r="AM1154">
        <v>1.1240000000000001</v>
      </c>
      <c r="AN1154" s="4">
        <v>2014</v>
      </c>
      <c r="AO1154" s="5" t="str">
        <f>AN1154&amp;"_"&amp;COUNTIF($AN$2:$AN1154,AN1154)</f>
        <v>2014_2</v>
      </c>
      <c r="AP1154" t="s">
        <v>890</v>
      </c>
      <c r="AQ1154">
        <v>0.32200000000000001</v>
      </c>
      <c r="AR1154" s="1">
        <v>1124832.5</v>
      </c>
      <c r="AS1154" s="1">
        <v>855656.5</v>
      </c>
      <c r="AT1154" s="1">
        <v>890836.5625</v>
      </c>
      <c r="AU1154" s="1">
        <f>MIN(AR1154:AT1154)</f>
        <v>855656.5</v>
      </c>
      <c r="AV1154" s="3">
        <f t="shared" si="568"/>
        <v>1.3145841818533488</v>
      </c>
      <c r="AW1154" s="3">
        <f t="shared" si="569"/>
        <v>1</v>
      </c>
      <c r="AX1154" s="3">
        <f t="shared" si="570"/>
        <v>1.0411147025704823</v>
      </c>
      <c r="AZ1154" t="s">
        <v>2080</v>
      </c>
      <c r="BA1154">
        <v>1459</v>
      </c>
      <c r="BB1154" t="s">
        <v>4715</v>
      </c>
      <c r="BC1154" s="17">
        <f t="shared" si="571"/>
        <v>8.0000000000000002E-3</v>
      </c>
      <c r="BD1154" s="17">
        <f t="shared" si="572"/>
        <v>1.0999999999999999E-2</v>
      </c>
      <c r="BE1154" s="17">
        <f t="shared" si="573"/>
        <v>0.17799999999999999</v>
      </c>
      <c r="BF1154" s="2">
        <f t="shared" si="574"/>
        <v>1916277.875</v>
      </c>
      <c r="BG1154" s="2">
        <f t="shared" si="575"/>
        <v>7712769.5</v>
      </c>
      <c r="BH1154" s="2">
        <f t="shared" si="576"/>
        <v>7799515</v>
      </c>
      <c r="BI1154" s="2">
        <f t="shared" si="577"/>
        <v>2201959.75</v>
      </c>
      <c r="BJ1154" s="2">
        <f t="shared" si="578"/>
        <v>7884487.5</v>
      </c>
      <c r="BK1154" s="2">
        <f t="shared" si="579"/>
        <v>7066367</v>
      </c>
      <c r="BL1154" s="2">
        <f t="shared" si="580"/>
        <v>2843222.5</v>
      </c>
      <c r="BM1154" s="2">
        <f t="shared" si="581"/>
        <v>4775230.5</v>
      </c>
      <c r="BN1154" s="2">
        <f t="shared" si="582"/>
        <v>4860662.5</v>
      </c>
      <c r="BO1154" s="17">
        <f t="shared" si="583"/>
        <v>1</v>
      </c>
      <c r="BP1154" s="17">
        <f t="shared" si="584"/>
        <v>4.0248700883216113</v>
      </c>
      <c r="BQ1154" s="17">
        <f t="shared" si="585"/>
        <v>4.0701377925161299</v>
      </c>
      <c r="BR1154" s="17">
        <f t="shared" si="586"/>
        <v>1</v>
      </c>
      <c r="BS1154" s="17">
        <f t="shared" si="587"/>
        <v>3.5806683114893447</v>
      </c>
      <c r="BT1154" s="17">
        <f t="shared" si="588"/>
        <v>3.2091263248567556</v>
      </c>
      <c r="BU1154" s="17">
        <f t="shared" si="589"/>
        <v>1</v>
      </c>
      <c r="BV1154" s="17">
        <f t="shared" si="590"/>
        <v>1.6795134745873741</v>
      </c>
      <c r="BW1154" s="17">
        <f t="shared" si="591"/>
        <v>1.7095610702292909</v>
      </c>
      <c r="BX1154" s="20">
        <f t="shared" si="592"/>
        <v>1</v>
      </c>
      <c r="BY1154" s="20">
        <f t="shared" si="593"/>
        <v>3.0950172914661103</v>
      </c>
      <c r="BZ1154" s="20">
        <f t="shared" si="594"/>
        <v>2.9962750625340591</v>
      </c>
    </row>
    <row r="1155" spans="2:78" x14ac:dyDescent="0.25">
      <c r="B1155">
        <v>11930</v>
      </c>
      <c r="C1155">
        <v>2</v>
      </c>
      <c r="D1155">
        <v>0.05</v>
      </c>
      <c r="E1155">
        <v>1.1879999999999999</v>
      </c>
      <c r="F1155" s="4">
        <v>2022</v>
      </c>
      <c r="G1155" s="5" t="str">
        <f>F1155&amp;"_"&amp;COUNTIF($F$2:$F1155,F1155)</f>
        <v>2022_1</v>
      </c>
      <c r="H1155" t="s">
        <v>864</v>
      </c>
      <c r="I1155">
        <v>0.109</v>
      </c>
      <c r="J1155" s="2">
        <v>117361.63280000001</v>
      </c>
      <c r="K1155" s="2">
        <v>449533.6875</v>
      </c>
      <c r="L1155" s="2">
        <v>461220</v>
      </c>
      <c r="M1155" s="1">
        <f>MIN(J1155:L1155)</f>
        <v>117361.63280000001</v>
      </c>
      <c r="N1155" s="3">
        <f t="shared" ref="N1155:N1218" si="595">IFERROR(J1155/M1155, "N/V")</f>
        <v>1</v>
      </c>
      <c r="O1155" s="3">
        <f t="shared" ref="O1155:O1218" si="596">IFERROR(K1155/M1155,"N/V")</f>
        <v>3.8303291865925706</v>
      </c>
      <c r="P1155" s="3">
        <f t="shared" ref="P1155:P1218" si="597">IFERROR(L1155/M1155,"N/V")</f>
        <v>3.929904424438103</v>
      </c>
      <c r="Q1155" s="3"/>
      <c r="S1155">
        <v>12265</v>
      </c>
      <c r="T1155">
        <v>2</v>
      </c>
      <c r="U1155">
        <v>-0.17</v>
      </c>
      <c r="V1155">
        <v>1.1970000000000001</v>
      </c>
      <c r="W1155" s="4">
        <v>1974</v>
      </c>
      <c r="X1155" s="5" t="str">
        <f>W1155&amp;"_"&amp;COUNTIF($W$2:$W1155,W1155)</f>
        <v>1974_4</v>
      </c>
      <c r="Y1155" t="s">
        <v>835</v>
      </c>
      <c r="Z1155">
        <v>4.5999999999999999E-2</v>
      </c>
      <c r="AA1155" s="1">
        <v>243113.48439999999</v>
      </c>
      <c r="AB1155" s="1">
        <v>246098.42189999999</v>
      </c>
      <c r="AC1155" s="1">
        <v>283599.34379999997</v>
      </c>
      <c r="AD1155" s="1">
        <f>MIN(AA1155:AC1155)</f>
        <v>243113.48439999999</v>
      </c>
      <c r="AE1155" s="3">
        <f t="shared" ref="AE1155:AE1218" si="598">IFERROR(AA1155/AD1155, "N/V")</f>
        <v>1</v>
      </c>
      <c r="AF1155" s="3">
        <f t="shared" ref="AF1155:AF1218" si="599">IFERROR(AB1155/AD1155,"N/V")</f>
        <v>1.0122779594367906</v>
      </c>
      <c r="AG1155" s="3">
        <f t="shared" ref="AG1155:AG1218" si="600">IFERROR(AC1155/AD1155,"N/V")</f>
        <v>1.1665307027288856</v>
      </c>
      <c r="AH1155" s="3"/>
      <c r="AJ1155">
        <v>12521</v>
      </c>
      <c r="AK1155">
        <v>2</v>
      </c>
      <c r="AL1155">
        <v>0.31</v>
      </c>
      <c r="AM1155">
        <v>1.468</v>
      </c>
      <c r="AN1155" s="4">
        <v>2019</v>
      </c>
      <c r="AO1155" s="5" t="str">
        <f>AN1155&amp;"_"&amp;COUNTIF($AN$2:$AN1155,AN1155)</f>
        <v>2019_1</v>
      </c>
      <c r="AP1155" t="s">
        <v>409</v>
      </c>
      <c r="AQ1155">
        <v>3.1E-2</v>
      </c>
      <c r="AR1155" s="1">
        <v>4039584.5</v>
      </c>
      <c r="AS1155" s="1">
        <v>8720089</v>
      </c>
      <c r="AT1155" s="1">
        <v>8619002</v>
      </c>
      <c r="AU1155" s="1">
        <f>MIN(AR1155:AT1155)</f>
        <v>4039584.5</v>
      </c>
      <c r="AV1155" s="3">
        <f t="shared" ref="AV1155:AV1218" si="601">IFERROR(AR1155/AU1155, "N/V")</f>
        <v>1</v>
      </c>
      <c r="AW1155" s="3">
        <f t="shared" ref="AW1155:AW1218" si="602">IFERROR(AS1155/AU1155,"N/V")</f>
        <v>2.1586598819754852</v>
      </c>
      <c r="AX1155" s="3">
        <f t="shared" ref="AX1155:AX1218" si="603">IFERROR(AT1155/AU1155,"N/V")</f>
        <v>2.1336357736791989</v>
      </c>
      <c r="AZ1155" t="s">
        <v>2081</v>
      </c>
      <c r="BA1155">
        <v>1459</v>
      </c>
      <c r="BB1155" t="s">
        <v>4715</v>
      </c>
      <c r="BC1155" s="17">
        <f t="shared" ref="BC1155:BC1218" si="604">IFERROR(VLOOKUP(AZ1155,G:P,3, FALSE),"N/D")</f>
        <v>0.20399999999999999</v>
      </c>
      <c r="BD1155" s="17">
        <f t="shared" ref="BD1155:BD1218" si="605">IFERROR(VLOOKUP(AZ1155,X:AG,3, FALSE),"N/D")</f>
        <v>0.219</v>
      </c>
      <c r="BE1155" s="17">
        <f t="shared" ref="BE1155:BE1218" si="606">IFERROR(VLOOKUP(AZ1155,AO:AZ,3, FALSE),"N/D")</f>
        <v>3.3000000000000002E-2</v>
      </c>
      <c r="BF1155" s="2">
        <f t="shared" ref="BF1155:BF1218" si="607">IFERROR(VLOOKUP(AZ1155,G:P,4, FALSE),"N/D")</f>
        <v>2892318</v>
      </c>
      <c r="BG1155" s="2">
        <f t="shared" ref="BG1155:BG1218" si="608">IFERROR(VLOOKUP(AZ1155,G:P,5, FALSE),"N/D")</f>
        <v>5961208</v>
      </c>
      <c r="BH1155" s="2">
        <f t="shared" ref="BH1155:BH1218" si="609">IFERROR(VLOOKUP(AZ1155,G:P,6, FALSE),"N/D")</f>
        <v>6357149</v>
      </c>
      <c r="BI1155" s="2">
        <f t="shared" ref="BI1155:BI1218" si="610">IFERROR(VLOOKUP(AZ1155,X:AG,4, FALSE),"N/D")</f>
        <v>2386047</v>
      </c>
      <c r="BJ1155" s="2">
        <f t="shared" ref="BJ1155:BJ1218" si="611">IFERROR(VLOOKUP(AZ1155,X:AG,5, FALSE),"N/D")</f>
        <v>4052689.25</v>
      </c>
      <c r="BK1155" s="2">
        <f t="shared" ref="BK1155:BK1218" si="612">IFERROR(VLOOKUP(AZ1155,X:AG,6, FALSE),"N/D")</f>
        <v>3835461.75</v>
      </c>
      <c r="BL1155" s="2">
        <f t="shared" ref="BL1155:BL1218" si="613">IFERROR(VLOOKUP(AZ1155,AO:AX,4, FALSE),"N/D")</f>
        <v>2554292.75</v>
      </c>
      <c r="BM1155" s="2">
        <f t="shared" ref="BM1155:BM1218" si="614">IFERROR(VLOOKUP(AZ1155,AO:AX,5, FALSE),"N/D")</f>
        <v>8105530.5</v>
      </c>
      <c r="BN1155" s="2">
        <f t="shared" ref="BN1155:BN1218" si="615">IFERROR(VLOOKUP(AZ1155,AO:AX,6, FALSE),"N/D")</f>
        <v>8159228</v>
      </c>
      <c r="BO1155" s="17">
        <f t="shared" ref="BO1155:BO1218" si="616">IFERROR(VLOOKUP(AZ1155,G:P,8, FALSE),"N/D")</f>
        <v>1</v>
      </c>
      <c r="BP1155" s="17">
        <f t="shared" ref="BP1155:BP1218" si="617">IFERROR(VLOOKUP(AZ1155,G:P,9, FALSE),"N/D")</f>
        <v>2.0610486122203713</v>
      </c>
      <c r="BQ1155" s="17">
        <f t="shared" ref="BQ1155:BQ1218" si="618">IFERROR(VLOOKUP(AZ1155,G:P,10, FALSE),"N/D")</f>
        <v>2.1979426190342832</v>
      </c>
      <c r="BR1155" s="17">
        <f t="shared" ref="BR1155:BR1218" si="619">IFERROR(VLOOKUP(AZ1155,X:AG,8, FALSE),"N/D")</f>
        <v>1</v>
      </c>
      <c r="BS1155" s="17">
        <f t="shared" ref="BS1155:BS1218" si="620">IFERROR(VLOOKUP(AZ1155,X:AG,9, FALSE),"N/D")</f>
        <v>1.6984951469941707</v>
      </c>
      <c r="BT1155" s="17">
        <f t="shared" ref="BT1155:BT1218" si="621">IFERROR(VLOOKUP(AZ1155,X:AG,10, FALSE),"N/D")</f>
        <v>1.6074544005210292</v>
      </c>
      <c r="BU1155" s="17">
        <f t="shared" ref="BU1155:BU1218" si="622">IFERROR(VLOOKUP(AZ1155,AO:AX,8, FALSE),"N/D")</f>
        <v>1</v>
      </c>
      <c r="BV1155" s="17">
        <f t="shared" ref="BV1155:BV1218" si="623">IFERROR(VLOOKUP(AZ1155,AO:AX,9, FALSE),"N/D")</f>
        <v>3.1732973833950711</v>
      </c>
      <c r="BW1155" s="17">
        <f t="shared" ref="BW1155:BW1218" si="624">IFERROR(VLOOKUP(AZ1155,AO:AX,10, FALSE),"N/D")</f>
        <v>3.1943198366749463</v>
      </c>
      <c r="BX1155" s="20">
        <f t="shared" ref="BX1155:BX1218" si="625">IFERROR(AVERAGE(BO1155,BR1155,BU1155),"X")</f>
        <v>1</v>
      </c>
      <c r="BY1155" s="20">
        <f t="shared" ref="BY1155:BY1218" si="626">IFERROR(AVERAGE(BP1155,BS1155,BV1155),"X")</f>
        <v>2.3109470475365375</v>
      </c>
      <c r="BZ1155" s="20">
        <f t="shared" ref="BZ1155:BZ1218" si="627">IFERROR(AVERAGE(BQ1155,BT1155,BW1155),"X")</f>
        <v>2.3332389520767527</v>
      </c>
    </row>
    <row r="1156" spans="2:78" x14ac:dyDescent="0.25">
      <c r="B1156">
        <v>11472</v>
      </c>
      <c r="C1156">
        <v>2</v>
      </c>
      <c r="D1156">
        <v>0.15</v>
      </c>
      <c r="E1156">
        <v>1.04</v>
      </c>
      <c r="F1156" s="4">
        <v>2022</v>
      </c>
      <c r="G1156" s="5" t="str">
        <f>F1156&amp;"_"&amp;COUNTIF($F$2:$F1156,F1156)</f>
        <v>2022_2</v>
      </c>
      <c r="H1156" t="s">
        <v>864</v>
      </c>
      <c r="I1156">
        <v>1.9E-2</v>
      </c>
      <c r="J1156" s="2">
        <v>64353.433599999997</v>
      </c>
      <c r="K1156" s="2">
        <v>453527.65620000003</v>
      </c>
      <c r="L1156" s="2">
        <v>475488.28120000003</v>
      </c>
      <c r="M1156" s="1">
        <f>MIN(J1156:L1156)</f>
        <v>64353.433599999997</v>
      </c>
      <c r="N1156" s="3">
        <f t="shared" si="595"/>
        <v>1</v>
      </c>
      <c r="O1156" s="3">
        <f t="shared" si="596"/>
        <v>7.0474507859049194</v>
      </c>
      <c r="P1156" s="3">
        <f t="shared" si="597"/>
        <v>7.3887010311754375</v>
      </c>
      <c r="Q1156" s="3"/>
      <c r="S1156">
        <v>7381</v>
      </c>
      <c r="T1156">
        <v>2</v>
      </c>
      <c r="U1156">
        <v>0.16</v>
      </c>
      <c r="V1156">
        <v>1.31</v>
      </c>
      <c r="W1156" s="4">
        <v>1976</v>
      </c>
      <c r="X1156" s="5" t="str">
        <f>W1156&amp;"_"&amp;COUNTIF($W$2:$W1156,W1156)</f>
        <v>1976_1</v>
      </c>
      <c r="Y1156" t="s">
        <v>1096</v>
      </c>
      <c r="Z1156">
        <v>4.9000000000000002E-2</v>
      </c>
      <c r="AA1156" s="1">
        <v>618113.75</v>
      </c>
      <c r="AB1156" s="1">
        <v>638542.5</v>
      </c>
      <c r="AC1156" s="1">
        <v>600383.5</v>
      </c>
      <c r="AD1156" s="1">
        <f>MIN(AA1156:AC1156)</f>
        <v>600383.5</v>
      </c>
      <c r="AE1156" s="3">
        <f t="shared" si="598"/>
        <v>1.0295315410899866</v>
      </c>
      <c r="AF1156" s="3">
        <f t="shared" si="599"/>
        <v>1.0635577093640982</v>
      </c>
      <c r="AG1156" s="3">
        <f t="shared" si="600"/>
        <v>1</v>
      </c>
      <c r="AH1156" s="3"/>
      <c r="AJ1156">
        <v>12840</v>
      </c>
      <c r="AK1156">
        <v>2</v>
      </c>
      <c r="AL1156">
        <v>0.5</v>
      </c>
      <c r="AM1156">
        <v>1.3580000000000001</v>
      </c>
      <c r="AN1156" s="4">
        <v>2019</v>
      </c>
      <c r="AO1156" s="5" t="str">
        <f>AN1156&amp;"_"&amp;COUNTIF($AN$2:$AN1156,AN1156)</f>
        <v>2019_2</v>
      </c>
      <c r="AP1156" t="s">
        <v>409</v>
      </c>
      <c r="AQ1156">
        <v>2.9000000000000001E-2</v>
      </c>
      <c r="AR1156" s="1">
        <v>1251274.625</v>
      </c>
      <c r="AS1156" s="1">
        <v>1773307.875</v>
      </c>
      <c r="AT1156" s="1">
        <v>1821922.5</v>
      </c>
      <c r="AU1156" s="1">
        <f>MIN(AR1156:AT1156)</f>
        <v>1251274.625</v>
      </c>
      <c r="AV1156" s="3">
        <f t="shared" si="601"/>
        <v>1</v>
      </c>
      <c r="AW1156" s="3">
        <f t="shared" si="602"/>
        <v>1.4172011799567981</v>
      </c>
      <c r="AX1156" s="3">
        <f t="shared" si="603"/>
        <v>1.4560532624882407</v>
      </c>
      <c r="AZ1156" t="s">
        <v>2082</v>
      </c>
      <c r="BA1156">
        <v>1459</v>
      </c>
      <c r="BB1156" t="s">
        <v>4715</v>
      </c>
      <c r="BC1156" s="17">
        <f t="shared" si="604"/>
        <v>7.0000000000000007E-2</v>
      </c>
      <c r="BD1156" s="17">
        <f t="shared" si="605"/>
        <v>0.05</v>
      </c>
      <c r="BE1156" s="17">
        <f t="shared" si="606"/>
        <v>0.106</v>
      </c>
      <c r="BF1156" s="2">
        <f t="shared" si="607"/>
        <v>2422472.25</v>
      </c>
      <c r="BG1156" s="2">
        <f t="shared" si="608"/>
        <v>11040575</v>
      </c>
      <c r="BH1156" s="2">
        <f t="shared" si="609"/>
        <v>11339275</v>
      </c>
      <c r="BI1156" s="2">
        <f t="shared" si="610"/>
        <v>3220607.25</v>
      </c>
      <c r="BJ1156" s="2">
        <f t="shared" si="611"/>
        <v>11872393</v>
      </c>
      <c r="BK1156" s="2">
        <f t="shared" si="612"/>
        <v>11426679</v>
      </c>
      <c r="BL1156" s="2">
        <f t="shared" si="613"/>
        <v>2797514</v>
      </c>
      <c r="BM1156" s="2">
        <f t="shared" si="614"/>
        <v>4240262</v>
      </c>
      <c r="BN1156" s="2">
        <f t="shared" si="615"/>
        <v>4359046</v>
      </c>
      <c r="BO1156" s="17">
        <f t="shared" si="616"/>
        <v>1</v>
      </c>
      <c r="BP1156" s="17">
        <f t="shared" si="617"/>
        <v>4.5575651072989585</v>
      </c>
      <c r="BQ1156" s="17">
        <f t="shared" si="618"/>
        <v>4.6808688933382001</v>
      </c>
      <c r="BR1156" s="17">
        <f t="shared" si="619"/>
        <v>1</v>
      </c>
      <c r="BS1156" s="17">
        <f t="shared" si="620"/>
        <v>3.6863833676087019</v>
      </c>
      <c r="BT1156" s="17">
        <f t="shared" si="621"/>
        <v>3.5479889700925189</v>
      </c>
      <c r="BU1156" s="17">
        <f t="shared" si="622"/>
        <v>1</v>
      </c>
      <c r="BV1156" s="17">
        <f t="shared" si="623"/>
        <v>1.5157250330114522</v>
      </c>
      <c r="BW1156" s="17">
        <f t="shared" si="624"/>
        <v>1.5581855890622889</v>
      </c>
      <c r="BX1156" s="20">
        <f t="shared" si="625"/>
        <v>1</v>
      </c>
      <c r="BY1156" s="20">
        <f t="shared" si="626"/>
        <v>3.2532245026397049</v>
      </c>
      <c r="BZ1156" s="20">
        <f t="shared" si="627"/>
        <v>3.2623478174976692</v>
      </c>
    </row>
    <row r="1157" spans="2:78" x14ac:dyDescent="0.25">
      <c r="B1157">
        <v>7819</v>
      </c>
      <c r="C1157">
        <v>2</v>
      </c>
      <c r="D1157">
        <v>-0.21</v>
      </c>
      <c r="E1157">
        <v>1.296</v>
      </c>
      <c r="F1157" s="4">
        <v>2024</v>
      </c>
      <c r="G1157" s="5" t="str">
        <f>F1157&amp;"_"&amp;COUNTIF($F$2:$F1157,F1157)</f>
        <v>2024_1</v>
      </c>
      <c r="H1157" t="s">
        <v>781</v>
      </c>
      <c r="I1157">
        <v>4.8000000000000001E-2</v>
      </c>
      <c r="J1157" s="2">
        <v>723704.25</v>
      </c>
      <c r="K1157" s="2">
        <v>771106.0625</v>
      </c>
      <c r="L1157" s="2">
        <v>831451.4375</v>
      </c>
      <c r="M1157" s="1">
        <f>MIN(J1157:L1157)</f>
        <v>723704.25</v>
      </c>
      <c r="N1157" s="3">
        <f t="shared" si="595"/>
        <v>1</v>
      </c>
      <c r="O1157" s="3">
        <f t="shared" si="596"/>
        <v>1.0654988726403085</v>
      </c>
      <c r="P1157" s="3">
        <f t="shared" si="597"/>
        <v>1.1488829000244229</v>
      </c>
      <c r="Q1157" s="3"/>
      <c r="S1157">
        <v>7432</v>
      </c>
      <c r="T1157">
        <v>2</v>
      </c>
      <c r="U1157">
        <v>0.23</v>
      </c>
      <c r="V1157">
        <v>1.0049999999999999</v>
      </c>
      <c r="W1157" s="4">
        <v>1976</v>
      </c>
      <c r="X1157" s="5" t="str">
        <f>W1157&amp;"_"&amp;COUNTIF($W$2:$W1157,W1157)</f>
        <v>1976_2</v>
      </c>
      <c r="Y1157" t="s">
        <v>1096</v>
      </c>
      <c r="Z1157">
        <v>4.4999999999999998E-2</v>
      </c>
      <c r="AA1157" s="1">
        <v>1342969.375</v>
      </c>
      <c r="AB1157" s="1">
        <v>1504655.375</v>
      </c>
      <c r="AC1157" s="1">
        <v>1378460.25</v>
      </c>
      <c r="AD1157" s="1">
        <f>MIN(AA1157:AC1157)</f>
        <v>1342969.375</v>
      </c>
      <c r="AE1157" s="3">
        <f t="shared" si="598"/>
        <v>1</v>
      </c>
      <c r="AF1157" s="3">
        <f t="shared" si="599"/>
        <v>1.1203944058664779</v>
      </c>
      <c r="AG1157" s="3">
        <f t="shared" si="600"/>
        <v>1.0264271662933491</v>
      </c>
      <c r="AH1157" s="3"/>
      <c r="AJ1157">
        <v>12787</v>
      </c>
      <c r="AK1157">
        <v>2</v>
      </c>
      <c r="AL1157">
        <v>0.57999999999999996</v>
      </c>
      <c r="AM1157">
        <v>1.327</v>
      </c>
      <c r="AN1157" s="4">
        <v>2019</v>
      </c>
      <c r="AO1157" s="5" t="str">
        <f>AN1157&amp;"_"&amp;COUNTIF($AN$2:$AN1157,AN1157)</f>
        <v>2019_3</v>
      </c>
      <c r="AP1157" t="s">
        <v>409</v>
      </c>
      <c r="AQ1157">
        <v>3.3000000000000002E-2</v>
      </c>
      <c r="AR1157" s="1">
        <v>1521123</v>
      </c>
      <c r="AS1157" s="1">
        <v>2141227.25</v>
      </c>
      <c r="AT1157" s="1">
        <v>2137981.5</v>
      </c>
      <c r="AU1157" s="1">
        <f>MIN(AR1157:AT1157)</f>
        <v>1521123</v>
      </c>
      <c r="AV1157" s="3">
        <f t="shared" si="601"/>
        <v>1</v>
      </c>
      <c r="AW1157" s="3">
        <f t="shared" si="602"/>
        <v>1.4076621351462044</v>
      </c>
      <c r="AX1157" s="3">
        <f t="shared" si="603"/>
        <v>1.4055283497784203</v>
      </c>
      <c r="AZ1157" t="s">
        <v>2083</v>
      </c>
      <c r="BA1157">
        <v>1459</v>
      </c>
      <c r="BB1157" t="s">
        <v>4715</v>
      </c>
      <c r="BC1157" s="17">
        <f t="shared" si="604"/>
        <v>0.23100000000000001</v>
      </c>
      <c r="BD1157" s="17">
        <f t="shared" si="605"/>
        <v>5.0999999999999997E-2</v>
      </c>
      <c r="BE1157" s="17">
        <f t="shared" si="606"/>
        <v>0.159</v>
      </c>
      <c r="BF1157" s="2">
        <f t="shared" si="607"/>
        <v>1564791</v>
      </c>
      <c r="BG1157" s="2">
        <f t="shared" si="608"/>
        <v>3599223.25</v>
      </c>
      <c r="BH1157" s="2">
        <f t="shared" si="609"/>
        <v>3427570.75</v>
      </c>
      <c r="BI1157" s="2">
        <f t="shared" si="610"/>
        <v>807328.5625</v>
      </c>
      <c r="BJ1157" s="2">
        <f t="shared" si="611"/>
        <v>1993180</v>
      </c>
      <c r="BK1157" s="2">
        <f t="shared" si="612"/>
        <v>1737038.25</v>
      </c>
      <c r="BL1157" s="2">
        <f t="shared" si="613"/>
        <v>1302396.75</v>
      </c>
      <c r="BM1157" s="2">
        <f t="shared" si="614"/>
        <v>2617874.5</v>
      </c>
      <c r="BN1157" s="2">
        <f t="shared" si="615"/>
        <v>2573899.75</v>
      </c>
      <c r="BO1157" s="17">
        <f t="shared" si="616"/>
        <v>1</v>
      </c>
      <c r="BP1157" s="17">
        <f t="shared" si="617"/>
        <v>2.3001303368948314</v>
      </c>
      <c r="BQ1157" s="17">
        <f t="shared" si="618"/>
        <v>2.1904335786696114</v>
      </c>
      <c r="BR1157" s="17">
        <f t="shared" si="619"/>
        <v>1</v>
      </c>
      <c r="BS1157" s="17">
        <f t="shared" si="620"/>
        <v>2.4688585200402842</v>
      </c>
      <c r="BT1157" s="17">
        <f t="shared" si="621"/>
        <v>2.1515877558215339</v>
      </c>
      <c r="BU1157" s="17">
        <f t="shared" si="622"/>
        <v>1</v>
      </c>
      <c r="BV1157" s="17">
        <f t="shared" si="623"/>
        <v>2.0100437904194708</v>
      </c>
      <c r="BW1157" s="17">
        <f t="shared" si="624"/>
        <v>1.9762793096650464</v>
      </c>
      <c r="BX1157" s="20">
        <f t="shared" si="625"/>
        <v>1</v>
      </c>
      <c r="BY1157" s="20">
        <f t="shared" si="626"/>
        <v>2.2596775491181953</v>
      </c>
      <c r="BZ1157" s="20">
        <f t="shared" si="627"/>
        <v>2.1061002147187304</v>
      </c>
    </row>
    <row r="1158" spans="2:78" x14ac:dyDescent="0.25">
      <c r="B1158">
        <v>7781</v>
      </c>
      <c r="C1158">
        <v>2</v>
      </c>
      <c r="D1158">
        <v>-0.43</v>
      </c>
      <c r="E1158">
        <v>1.204</v>
      </c>
      <c r="F1158" s="4">
        <v>2024</v>
      </c>
      <c r="G1158" s="5" t="str">
        <f>F1158&amp;"_"&amp;COUNTIF($F$2:$F1158,F1158)</f>
        <v>2024_2</v>
      </c>
      <c r="H1158" t="s">
        <v>781</v>
      </c>
      <c r="I1158">
        <v>0.03</v>
      </c>
      <c r="J1158" s="2">
        <v>153958.29689999999</v>
      </c>
      <c r="K1158" s="2">
        <v>176023.76560000001</v>
      </c>
      <c r="L1158" s="2">
        <v>176514.1875</v>
      </c>
      <c r="M1158" s="1">
        <f>MIN(J1158:L1158)</f>
        <v>153958.29689999999</v>
      </c>
      <c r="N1158" s="3">
        <f t="shared" si="595"/>
        <v>1</v>
      </c>
      <c r="O1158" s="3">
        <f t="shared" si="596"/>
        <v>1.143321075539905</v>
      </c>
      <c r="P1158" s="3">
        <f t="shared" si="597"/>
        <v>1.1465064959418891</v>
      </c>
      <c r="Q1158" s="3"/>
      <c r="S1158">
        <v>15319</v>
      </c>
      <c r="T1158">
        <v>2</v>
      </c>
      <c r="U1158">
        <v>0.18</v>
      </c>
      <c r="V1158">
        <v>1.4179999999999999</v>
      </c>
      <c r="W1158" s="4">
        <v>1978</v>
      </c>
      <c r="X1158" s="5" t="str">
        <f>W1158&amp;"_"&amp;COUNTIF($W$2:$W1158,W1158)</f>
        <v>1978_1</v>
      </c>
      <c r="Y1158" t="s">
        <v>491</v>
      </c>
      <c r="Z1158">
        <v>3.5000000000000003E-2</v>
      </c>
      <c r="AA1158" s="1">
        <v>11825.5527</v>
      </c>
      <c r="AB1158" s="1">
        <v>13855.815399999999</v>
      </c>
      <c r="AC1158" s="1">
        <v>18225.6895</v>
      </c>
      <c r="AD1158" s="1">
        <f>MIN(AA1158:AC1158)</f>
        <v>11825.5527</v>
      </c>
      <c r="AE1158" s="3">
        <f t="shared" si="598"/>
        <v>1</v>
      </c>
      <c r="AF1158" s="3">
        <f t="shared" si="599"/>
        <v>1.1716843813989344</v>
      </c>
      <c r="AG1158" s="3">
        <f t="shared" si="600"/>
        <v>1.5412124881063698</v>
      </c>
      <c r="AH1158" s="3"/>
      <c r="AJ1158">
        <v>12885</v>
      </c>
      <c r="AK1158">
        <v>2</v>
      </c>
      <c r="AL1158">
        <v>0.42</v>
      </c>
      <c r="AM1158">
        <v>1.0529999999999999</v>
      </c>
      <c r="AN1158" s="4">
        <v>2019</v>
      </c>
      <c r="AO1158" s="5" t="str">
        <f>AN1158&amp;"_"&amp;COUNTIF($AN$2:$AN1158,AN1158)</f>
        <v>2019_4</v>
      </c>
      <c r="AP1158" t="s">
        <v>409</v>
      </c>
      <c r="AQ1158">
        <v>1.4E-2</v>
      </c>
      <c r="AR1158" s="1">
        <v>913455.3125</v>
      </c>
      <c r="AS1158" s="1">
        <v>1175177.375</v>
      </c>
      <c r="AT1158" s="1">
        <v>1191908.875</v>
      </c>
      <c r="AU1158" s="1">
        <f>MIN(AR1158:AT1158)</f>
        <v>913455.3125</v>
      </c>
      <c r="AV1158" s="3">
        <f t="shared" si="601"/>
        <v>1</v>
      </c>
      <c r="AW1158" s="3">
        <f t="shared" si="602"/>
        <v>1.2865187370619184</v>
      </c>
      <c r="AX1158" s="3">
        <f t="shared" si="603"/>
        <v>1.3048354513784712</v>
      </c>
      <c r="AZ1158" t="s">
        <v>2084</v>
      </c>
      <c r="BA1158">
        <v>1459</v>
      </c>
      <c r="BB1158" t="s">
        <v>4715</v>
      </c>
      <c r="BC1158" s="17">
        <f t="shared" si="604"/>
        <v>7.4999999999999997E-2</v>
      </c>
      <c r="BD1158" s="17">
        <f t="shared" si="605"/>
        <v>0.1</v>
      </c>
      <c r="BE1158" s="17">
        <f t="shared" si="606"/>
        <v>7.0000000000000001E-3</v>
      </c>
      <c r="BF1158" s="2">
        <f t="shared" si="607"/>
        <v>1700943.375</v>
      </c>
      <c r="BG1158" s="2">
        <f t="shared" si="608"/>
        <v>4537023</v>
      </c>
      <c r="BH1158" s="2">
        <f t="shared" si="609"/>
        <v>4680259</v>
      </c>
      <c r="BI1158" s="2">
        <f t="shared" si="610"/>
        <v>3351092.75</v>
      </c>
      <c r="BJ1158" s="2">
        <f t="shared" si="611"/>
        <v>6091687</v>
      </c>
      <c r="BK1158" s="2">
        <f t="shared" si="612"/>
        <v>5521754</v>
      </c>
      <c r="BL1158" s="2">
        <f t="shared" si="613"/>
        <v>2047440.5</v>
      </c>
      <c r="BM1158" s="2">
        <f t="shared" si="614"/>
        <v>5547921</v>
      </c>
      <c r="BN1158" s="2">
        <f t="shared" si="615"/>
        <v>5272220</v>
      </c>
      <c r="BO1158" s="17">
        <f t="shared" si="616"/>
        <v>1</v>
      </c>
      <c r="BP1158" s="17">
        <f t="shared" si="617"/>
        <v>2.667356871888813</v>
      </c>
      <c r="BQ1158" s="17">
        <f t="shared" si="618"/>
        <v>2.7515666122630331</v>
      </c>
      <c r="BR1158" s="17">
        <f t="shared" si="619"/>
        <v>1</v>
      </c>
      <c r="BS1158" s="17">
        <f t="shared" si="620"/>
        <v>1.8178210674712003</v>
      </c>
      <c r="BT1158" s="17">
        <f t="shared" si="621"/>
        <v>1.6477472907904445</v>
      </c>
      <c r="BU1158" s="17">
        <f t="shared" si="622"/>
        <v>1</v>
      </c>
      <c r="BV1158" s="17">
        <f t="shared" si="623"/>
        <v>2.7096860690212976</v>
      </c>
      <c r="BW1158" s="17">
        <f t="shared" si="624"/>
        <v>2.5750296528763594</v>
      </c>
      <c r="BX1158" s="20">
        <f t="shared" si="625"/>
        <v>1</v>
      </c>
      <c r="BY1158" s="20">
        <f t="shared" si="626"/>
        <v>2.3982880027937701</v>
      </c>
      <c r="BZ1158" s="20">
        <f t="shared" si="627"/>
        <v>2.3247811853099454</v>
      </c>
    </row>
    <row r="1159" spans="2:78" x14ac:dyDescent="0.25">
      <c r="B1159">
        <v>7860</v>
      </c>
      <c r="C1159">
        <v>2</v>
      </c>
      <c r="D1159">
        <v>-0.34</v>
      </c>
      <c r="E1159">
        <v>1.139</v>
      </c>
      <c r="F1159" s="4">
        <v>2024</v>
      </c>
      <c r="G1159" s="5" t="str">
        <f>F1159&amp;"_"&amp;COUNTIF($F$2:$F1159,F1159)</f>
        <v>2024_3</v>
      </c>
      <c r="H1159" t="s">
        <v>781</v>
      </c>
      <c r="I1159">
        <v>4.9000000000000002E-2</v>
      </c>
      <c r="J1159" s="2">
        <v>430448.5625</v>
      </c>
      <c r="K1159" s="2">
        <v>491460.21879999997</v>
      </c>
      <c r="L1159" s="2">
        <v>505722.71879999997</v>
      </c>
      <c r="M1159" s="1">
        <f>MIN(J1159:L1159)</f>
        <v>430448.5625</v>
      </c>
      <c r="N1159" s="3">
        <f t="shared" si="595"/>
        <v>1</v>
      </c>
      <c r="O1159" s="3">
        <f t="shared" si="596"/>
        <v>1.141739714370634</v>
      </c>
      <c r="P1159" s="3">
        <f t="shared" si="597"/>
        <v>1.1748737546312515</v>
      </c>
      <c r="Q1159" s="3"/>
      <c r="S1159">
        <v>10414</v>
      </c>
      <c r="T1159">
        <v>2</v>
      </c>
      <c r="U1159">
        <v>0.52</v>
      </c>
      <c r="V1159">
        <v>1.76</v>
      </c>
      <c r="W1159" s="4">
        <v>1979</v>
      </c>
      <c r="X1159" s="5" t="str">
        <f>W1159&amp;"_"&amp;COUNTIF($W$2:$W1159,W1159)</f>
        <v>1979_1</v>
      </c>
      <c r="Y1159" t="s">
        <v>116</v>
      </c>
      <c r="Z1159">
        <v>0.126</v>
      </c>
      <c r="AA1159" s="1">
        <v>3332515</v>
      </c>
      <c r="AB1159" s="1">
        <v>3911265.25</v>
      </c>
      <c r="AC1159" s="1">
        <v>3916778</v>
      </c>
      <c r="AD1159" s="1">
        <f>MIN(AA1159:AC1159)</f>
        <v>3332515</v>
      </c>
      <c r="AE1159" s="3">
        <f t="shared" si="598"/>
        <v>1</v>
      </c>
      <c r="AF1159" s="3">
        <f t="shared" si="599"/>
        <v>1.1736677104229087</v>
      </c>
      <c r="AG1159" s="3">
        <f t="shared" si="600"/>
        <v>1.1753219415366472</v>
      </c>
      <c r="AH1159" s="3"/>
      <c r="AJ1159">
        <v>13721</v>
      </c>
      <c r="AK1159">
        <v>2</v>
      </c>
      <c r="AL1159">
        <v>0.78</v>
      </c>
      <c r="AM1159">
        <v>1.268</v>
      </c>
      <c r="AN1159" s="4">
        <v>2020</v>
      </c>
      <c r="AO1159" s="5" t="str">
        <f>AN1159&amp;"_"&amp;COUNTIF($AN$2:$AN1159,AN1159)</f>
        <v>2020_1</v>
      </c>
      <c r="AP1159" t="s">
        <v>728</v>
      </c>
      <c r="AQ1159">
        <v>0.106</v>
      </c>
      <c r="AR1159" s="1">
        <v>13536.3408</v>
      </c>
      <c r="AS1159" s="1">
        <v>27563.517599999999</v>
      </c>
      <c r="AT1159" s="1">
        <v>27180.595700000002</v>
      </c>
      <c r="AU1159" s="1">
        <f>MIN(AR1159:AT1159)</f>
        <v>13536.3408</v>
      </c>
      <c r="AV1159" s="3">
        <f t="shared" si="601"/>
        <v>1</v>
      </c>
      <c r="AW1159" s="3">
        <f t="shared" si="602"/>
        <v>2.0362606118782116</v>
      </c>
      <c r="AX1159" s="3">
        <f t="shared" si="603"/>
        <v>2.0079721766461436</v>
      </c>
      <c r="AZ1159" t="s">
        <v>2085</v>
      </c>
      <c r="BA1159">
        <v>1459</v>
      </c>
      <c r="BB1159" t="s">
        <v>4715</v>
      </c>
      <c r="BC1159" s="17">
        <f t="shared" si="604"/>
        <v>3.6999999999999998E-2</v>
      </c>
      <c r="BD1159" s="17" t="str">
        <f t="shared" si="605"/>
        <v>N/D</v>
      </c>
      <c r="BE1159" s="17">
        <f t="shared" si="606"/>
        <v>7.0000000000000001E-3</v>
      </c>
      <c r="BF1159" s="2">
        <f t="shared" si="607"/>
        <v>490649.96879999997</v>
      </c>
      <c r="BG1159" s="2">
        <f t="shared" si="608"/>
        <v>1695423.625</v>
      </c>
      <c r="BH1159" s="2">
        <f t="shared" si="609"/>
        <v>1846198.25</v>
      </c>
      <c r="BI1159" s="2" t="str">
        <f t="shared" si="610"/>
        <v>N/D</v>
      </c>
      <c r="BJ1159" s="2" t="str">
        <f t="shared" si="611"/>
        <v>N/D</v>
      </c>
      <c r="BK1159" s="2" t="str">
        <f t="shared" si="612"/>
        <v>N/D</v>
      </c>
      <c r="BL1159" s="2">
        <f t="shared" si="613"/>
        <v>1358210.625</v>
      </c>
      <c r="BM1159" s="2">
        <f t="shared" si="614"/>
        <v>2166696.25</v>
      </c>
      <c r="BN1159" s="2">
        <f t="shared" si="615"/>
        <v>2469593.25</v>
      </c>
      <c r="BO1159" s="17">
        <f t="shared" si="616"/>
        <v>1</v>
      </c>
      <c r="BP1159" s="17">
        <f t="shared" si="617"/>
        <v>3.4554646546631962</v>
      </c>
      <c r="BQ1159" s="17">
        <f t="shared" si="618"/>
        <v>3.7627603534049183</v>
      </c>
      <c r="BR1159" s="17" t="str">
        <f t="shared" si="619"/>
        <v>N/D</v>
      </c>
      <c r="BS1159" s="17" t="str">
        <f t="shared" si="620"/>
        <v>N/D</v>
      </c>
      <c r="BT1159" s="17" t="str">
        <f t="shared" si="621"/>
        <v>N/D</v>
      </c>
      <c r="BU1159" s="17">
        <f t="shared" si="622"/>
        <v>1</v>
      </c>
      <c r="BV1159" s="17">
        <f t="shared" si="623"/>
        <v>1.5952579151705575</v>
      </c>
      <c r="BW1159" s="17">
        <f t="shared" si="624"/>
        <v>1.8182697179239045</v>
      </c>
      <c r="BX1159" s="20">
        <f t="shared" si="625"/>
        <v>1</v>
      </c>
      <c r="BY1159" s="20">
        <f t="shared" si="626"/>
        <v>2.5253612849168769</v>
      </c>
      <c r="BZ1159" s="20">
        <f t="shared" si="627"/>
        <v>2.7905150356644115</v>
      </c>
    </row>
    <row r="1160" spans="2:78" x14ac:dyDescent="0.25">
      <c r="B1160">
        <v>15670</v>
      </c>
      <c r="C1160">
        <v>2</v>
      </c>
      <c r="D1160">
        <v>0.1</v>
      </c>
      <c r="E1160">
        <v>1.4770000000000001</v>
      </c>
      <c r="F1160" s="4">
        <v>2026</v>
      </c>
      <c r="G1160" s="5" t="str">
        <f>F1160&amp;"_"&amp;COUNTIF($F$2:$F1160,F1160)</f>
        <v>2026_1</v>
      </c>
      <c r="H1160" t="s">
        <v>606</v>
      </c>
      <c r="I1160">
        <v>8.0000000000000002E-3</v>
      </c>
      <c r="J1160" s="2">
        <v>0</v>
      </c>
      <c r="K1160" s="2">
        <v>10594.580099999999</v>
      </c>
      <c r="L1160" s="2">
        <v>8207.5645000000004</v>
      </c>
      <c r="M1160" s="1">
        <f>MIN(J1160:L1160)</f>
        <v>0</v>
      </c>
      <c r="N1160" s="3" t="str">
        <f t="shared" si="595"/>
        <v>N/V</v>
      </c>
      <c r="O1160" s="3" t="str">
        <f t="shared" si="596"/>
        <v>N/V</v>
      </c>
      <c r="P1160" s="3" t="str">
        <f t="shared" si="597"/>
        <v>N/V</v>
      </c>
      <c r="Q1160" s="3"/>
      <c r="S1160">
        <v>10574</v>
      </c>
      <c r="T1160">
        <v>2</v>
      </c>
      <c r="U1160">
        <v>0</v>
      </c>
      <c r="V1160">
        <v>1.677</v>
      </c>
      <c r="W1160" s="4">
        <v>1979</v>
      </c>
      <c r="X1160" s="5" t="str">
        <f>W1160&amp;"_"&amp;COUNTIF($W$2:$W1160,W1160)</f>
        <v>1979_2</v>
      </c>
      <c r="Y1160" t="s">
        <v>116</v>
      </c>
      <c r="Z1160">
        <v>8.6999999999999994E-2</v>
      </c>
      <c r="AA1160" s="1">
        <v>4122803</v>
      </c>
      <c r="AB1160" s="1">
        <v>5673893</v>
      </c>
      <c r="AC1160" s="1">
        <v>5050046.5</v>
      </c>
      <c r="AD1160" s="1">
        <f>MIN(AA1160:AC1160)</f>
        <v>4122803</v>
      </c>
      <c r="AE1160" s="3">
        <f t="shared" si="598"/>
        <v>1</v>
      </c>
      <c r="AF1160" s="3">
        <f t="shared" si="599"/>
        <v>1.3762221964037573</v>
      </c>
      <c r="AG1160" s="3">
        <f t="shared" si="600"/>
        <v>1.2249060893765722</v>
      </c>
      <c r="AH1160" s="3"/>
      <c r="AJ1160">
        <v>11791</v>
      </c>
      <c r="AK1160">
        <v>2</v>
      </c>
      <c r="AL1160">
        <v>0.32</v>
      </c>
      <c r="AM1160">
        <v>1.3029999999999999</v>
      </c>
      <c r="AN1160" s="4">
        <v>2021</v>
      </c>
      <c r="AO1160" s="5" t="str">
        <f>AN1160&amp;"_"&amp;COUNTIF($AN$2:$AN1160,AN1160)</f>
        <v>2021_1</v>
      </c>
      <c r="AP1160" t="s">
        <v>879</v>
      </c>
      <c r="AQ1160">
        <v>5.6000000000000001E-2</v>
      </c>
      <c r="AR1160" s="1">
        <v>233305.5</v>
      </c>
      <c r="AS1160" s="1">
        <v>376339.65620000003</v>
      </c>
      <c r="AT1160" s="1">
        <v>378376</v>
      </c>
      <c r="AU1160" s="1">
        <f>MIN(AR1160:AT1160)</f>
        <v>233305.5</v>
      </c>
      <c r="AV1160" s="3">
        <f t="shared" si="601"/>
        <v>1</v>
      </c>
      <c r="AW1160" s="3">
        <f t="shared" si="602"/>
        <v>1.6130766578584732</v>
      </c>
      <c r="AX1160" s="3">
        <f t="shared" si="603"/>
        <v>1.6218048867257737</v>
      </c>
      <c r="AZ1160" t="s">
        <v>2086</v>
      </c>
      <c r="BA1160">
        <v>1460</v>
      </c>
      <c r="BB1160" t="s">
        <v>4716</v>
      </c>
      <c r="BC1160" s="17">
        <f t="shared" si="604"/>
        <v>7.3999999999999996E-2</v>
      </c>
      <c r="BD1160" s="17">
        <f t="shared" si="605"/>
        <v>8.4000000000000005E-2</v>
      </c>
      <c r="BE1160" s="17" t="str">
        <f t="shared" si="606"/>
        <v>N/D</v>
      </c>
      <c r="BF1160" s="2">
        <f t="shared" si="607"/>
        <v>13896.694299999999</v>
      </c>
      <c r="BG1160" s="2">
        <f t="shared" si="608"/>
        <v>26574.695299999999</v>
      </c>
      <c r="BH1160" s="2">
        <f t="shared" si="609"/>
        <v>29379.205099999999</v>
      </c>
      <c r="BI1160" s="2">
        <f t="shared" si="610"/>
        <v>15645.126</v>
      </c>
      <c r="BJ1160" s="2">
        <f t="shared" si="611"/>
        <v>25493.5488</v>
      </c>
      <c r="BK1160" s="2">
        <f t="shared" si="612"/>
        <v>20300.343799999999</v>
      </c>
      <c r="BL1160" s="2" t="str">
        <f t="shared" si="613"/>
        <v>N/D</v>
      </c>
      <c r="BM1160" s="2" t="str">
        <f t="shared" si="614"/>
        <v>N/D</v>
      </c>
      <c r="BN1160" s="2" t="str">
        <f t="shared" si="615"/>
        <v>N/D</v>
      </c>
      <c r="BO1160" s="17">
        <f t="shared" si="616"/>
        <v>1</v>
      </c>
      <c r="BP1160" s="17">
        <f t="shared" si="617"/>
        <v>1.9123033669957035</v>
      </c>
      <c r="BQ1160" s="17">
        <f t="shared" si="618"/>
        <v>2.1141146567496993</v>
      </c>
      <c r="BR1160" s="17">
        <f t="shared" si="619"/>
        <v>1</v>
      </c>
      <c r="BS1160" s="17">
        <f t="shared" si="620"/>
        <v>1.6294882380621287</v>
      </c>
      <c r="BT1160" s="17">
        <f t="shared" si="621"/>
        <v>1.2975506748875016</v>
      </c>
      <c r="BU1160" s="17" t="str">
        <f t="shared" si="622"/>
        <v>N/D</v>
      </c>
      <c r="BV1160" s="17" t="str">
        <f t="shared" si="623"/>
        <v>N/D</v>
      </c>
      <c r="BW1160" s="17" t="str">
        <f t="shared" si="624"/>
        <v>N/D</v>
      </c>
      <c r="BX1160" s="20">
        <f t="shared" si="625"/>
        <v>1</v>
      </c>
      <c r="BY1160" s="20">
        <f t="shared" si="626"/>
        <v>1.7708958025289161</v>
      </c>
      <c r="BZ1160" s="20">
        <f t="shared" si="627"/>
        <v>1.7058326658186005</v>
      </c>
    </row>
    <row r="1161" spans="2:78" x14ac:dyDescent="0.25">
      <c r="B1161">
        <v>10562</v>
      </c>
      <c r="C1161">
        <v>2</v>
      </c>
      <c r="D1161">
        <v>0.08</v>
      </c>
      <c r="E1161">
        <v>1.6890000000000001</v>
      </c>
      <c r="F1161" s="4">
        <v>2027</v>
      </c>
      <c r="G1161" s="5" t="str">
        <f>F1161&amp;"_"&amp;COUNTIF($F$2:$F1161,F1161)</f>
        <v>2027_1</v>
      </c>
      <c r="H1161" t="s">
        <v>379</v>
      </c>
      <c r="I1161">
        <v>1.7999999999999999E-2</v>
      </c>
      <c r="J1161" s="2">
        <v>3163103.5</v>
      </c>
      <c r="K1161" s="2">
        <v>5824642.5</v>
      </c>
      <c r="L1161" s="2">
        <v>6647973.5</v>
      </c>
      <c r="M1161" s="1">
        <f>MIN(J1161:L1161)</f>
        <v>3163103.5</v>
      </c>
      <c r="N1161" s="3">
        <f t="shared" si="595"/>
        <v>1</v>
      </c>
      <c r="O1161" s="3">
        <f t="shared" si="596"/>
        <v>1.8414327890314053</v>
      </c>
      <c r="P1161" s="3">
        <f t="shared" si="597"/>
        <v>2.1017249356525958</v>
      </c>
      <c r="Q1161" s="3"/>
      <c r="S1161">
        <v>10828</v>
      </c>
      <c r="T1161">
        <v>2</v>
      </c>
      <c r="U1161">
        <v>-0.13</v>
      </c>
      <c r="V1161">
        <v>1.7070000000000001</v>
      </c>
      <c r="W1161" s="4">
        <v>1980</v>
      </c>
      <c r="X1161" s="5" t="str">
        <f>W1161&amp;"_"&amp;COUNTIF($W$2:$W1161,W1161)</f>
        <v>1980_1</v>
      </c>
      <c r="Y1161" t="s">
        <v>302</v>
      </c>
      <c r="Z1161">
        <v>2E-3</v>
      </c>
      <c r="AA1161" s="1">
        <v>63282.894500000002</v>
      </c>
      <c r="AB1161" s="1">
        <v>36650.289100000002</v>
      </c>
      <c r="AC1161" s="1">
        <v>34576.125</v>
      </c>
      <c r="AD1161" s="1">
        <f>MIN(AA1161:AC1161)</f>
        <v>34576.125</v>
      </c>
      <c r="AE1161" s="3">
        <f t="shared" si="598"/>
        <v>1.830248314407702</v>
      </c>
      <c r="AF1161" s="3">
        <f t="shared" si="599"/>
        <v>1.0599883329898883</v>
      </c>
      <c r="AG1161" s="3">
        <f t="shared" si="600"/>
        <v>1</v>
      </c>
      <c r="AH1161" s="3"/>
      <c r="AJ1161">
        <v>11833</v>
      </c>
      <c r="AK1161">
        <v>2</v>
      </c>
      <c r="AL1161">
        <v>0.34</v>
      </c>
      <c r="AM1161">
        <v>1.1479999999999999</v>
      </c>
      <c r="AN1161" s="4">
        <v>2021</v>
      </c>
      <c r="AO1161" s="5" t="str">
        <f>AN1161&amp;"_"&amp;COUNTIF($AN$2:$AN1161,AN1161)</f>
        <v>2021_2</v>
      </c>
      <c r="AP1161" t="s">
        <v>879</v>
      </c>
      <c r="AQ1161">
        <v>2.9000000000000001E-2</v>
      </c>
      <c r="AR1161" s="1">
        <v>134473.57810000001</v>
      </c>
      <c r="AS1161" s="1">
        <v>325902.03120000003</v>
      </c>
      <c r="AT1161" s="1">
        <v>328399.3125</v>
      </c>
      <c r="AU1161" s="1">
        <f>MIN(AR1161:AT1161)</f>
        <v>134473.57810000001</v>
      </c>
      <c r="AV1161" s="3">
        <f t="shared" si="601"/>
        <v>1</v>
      </c>
      <c r="AW1161" s="3">
        <f t="shared" si="602"/>
        <v>2.4235395220735931</v>
      </c>
      <c r="AX1161" s="3">
        <f t="shared" si="603"/>
        <v>2.4421103174319416</v>
      </c>
      <c r="AZ1161" t="s">
        <v>2087</v>
      </c>
      <c r="BA1161">
        <v>1460</v>
      </c>
      <c r="BB1161" t="s">
        <v>4716</v>
      </c>
      <c r="BC1161" s="17">
        <f t="shared" si="604"/>
        <v>3.0000000000000001E-3</v>
      </c>
      <c r="BD1161" s="17" t="str">
        <f t="shared" si="605"/>
        <v>N/D</v>
      </c>
      <c r="BE1161" s="17" t="str">
        <f t="shared" si="606"/>
        <v>N/D</v>
      </c>
      <c r="BF1161" s="2">
        <f t="shared" si="607"/>
        <v>8088.8891999999996</v>
      </c>
      <c r="BG1161" s="2">
        <f t="shared" si="608"/>
        <v>27508.248</v>
      </c>
      <c r="BH1161" s="2">
        <f t="shared" si="609"/>
        <v>18270.210899999998</v>
      </c>
      <c r="BI1161" s="2" t="str">
        <f t="shared" si="610"/>
        <v>N/D</v>
      </c>
      <c r="BJ1161" s="2" t="str">
        <f t="shared" si="611"/>
        <v>N/D</v>
      </c>
      <c r="BK1161" s="2" t="str">
        <f t="shared" si="612"/>
        <v>N/D</v>
      </c>
      <c r="BL1161" s="2" t="str">
        <f t="shared" si="613"/>
        <v>N/D</v>
      </c>
      <c r="BM1161" s="2" t="str">
        <f t="shared" si="614"/>
        <v>N/D</v>
      </c>
      <c r="BN1161" s="2" t="str">
        <f t="shared" si="615"/>
        <v>N/D</v>
      </c>
      <c r="BO1161" s="17">
        <f t="shared" si="616"/>
        <v>1</v>
      </c>
      <c r="BP1161" s="17">
        <f t="shared" si="617"/>
        <v>3.4007448142570675</v>
      </c>
      <c r="BQ1161" s="17">
        <f t="shared" si="618"/>
        <v>2.2586798320837427</v>
      </c>
      <c r="BR1161" s="17" t="str">
        <f t="shared" si="619"/>
        <v>N/D</v>
      </c>
      <c r="BS1161" s="17" t="str">
        <f t="shared" si="620"/>
        <v>N/D</v>
      </c>
      <c r="BT1161" s="17" t="str">
        <f t="shared" si="621"/>
        <v>N/D</v>
      </c>
      <c r="BU1161" s="17" t="str">
        <f t="shared" si="622"/>
        <v>N/D</v>
      </c>
      <c r="BV1161" s="17" t="str">
        <f t="shared" si="623"/>
        <v>N/D</v>
      </c>
      <c r="BW1161" s="17" t="str">
        <f t="shared" si="624"/>
        <v>N/D</v>
      </c>
      <c r="BX1161" s="20">
        <f t="shared" si="625"/>
        <v>1</v>
      </c>
      <c r="BY1161" s="20">
        <f t="shared" si="626"/>
        <v>3.4007448142570675</v>
      </c>
      <c r="BZ1161" s="20">
        <f t="shared" si="627"/>
        <v>2.2586798320837427</v>
      </c>
    </row>
    <row r="1162" spans="2:78" x14ac:dyDescent="0.25">
      <c r="B1162">
        <v>10899</v>
      </c>
      <c r="C1162">
        <v>2</v>
      </c>
      <c r="D1162">
        <v>0.15</v>
      </c>
      <c r="E1162">
        <v>1.4039999999999999</v>
      </c>
      <c r="F1162" s="4">
        <v>2027</v>
      </c>
      <c r="G1162" s="5" t="str">
        <f>F1162&amp;"_"&amp;COUNTIF($F$2:$F1162,F1162)</f>
        <v>2027_2</v>
      </c>
      <c r="H1162" t="s">
        <v>379</v>
      </c>
      <c r="I1162">
        <v>3.4000000000000002E-2</v>
      </c>
      <c r="J1162" s="2">
        <v>1186811.25</v>
      </c>
      <c r="K1162" s="2">
        <v>2065527.5</v>
      </c>
      <c r="L1162" s="2">
        <v>2275152.5</v>
      </c>
      <c r="M1162" s="1">
        <f>MIN(J1162:L1162)</f>
        <v>1186811.25</v>
      </c>
      <c r="N1162" s="3">
        <f t="shared" si="595"/>
        <v>1</v>
      </c>
      <c r="O1162" s="3">
        <f t="shared" si="596"/>
        <v>1.7404010115340582</v>
      </c>
      <c r="P1162" s="3">
        <f t="shared" si="597"/>
        <v>1.9170297720046048</v>
      </c>
      <c r="Q1162" s="3"/>
      <c r="S1162">
        <v>14430</v>
      </c>
      <c r="T1162">
        <v>2</v>
      </c>
      <c r="U1162">
        <v>-0.21</v>
      </c>
      <c r="V1162">
        <v>1.8140000000000001</v>
      </c>
      <c r="W1162" s="4">
        <v>1982</v>
      </c>
      <c r="X1162" s="5" t="str">
        <f>W1162&amp;"_"&amp;COUNTIF($W$2:$W1162,W1162)</f>
        <v>1982_1</v>
      </c>
      <c r="Y1162" t="s">
        <v>58</v>
      </c>
      <c r="Z1162">
        <v>4.0000000000000001E-3</v>
      </c>
      <c r="AA1162" s="1">
        <v>16439.3262</v>
      </c>
      <c r="AB1162" s="1">
        <v>18603.4863</v>
      </c>
      <c r="AC1162" s="1">
        <v>23259.294900000001</v>
      </c>
      <c r="AD1162" s="1">
        <f>MIN(AA1162:AC1162)</f>
        <v>16439.3262</v>
      </c>
      <c r="AE1162" s="3">
        <f t="shared" si="598"/>
        <v>1</v>
      </c>
      <c r="AF1162" s="3">
        <f t="shared" si="599"/>
        <v>1.1316453042947709</v>
      </c>
      <c r="AG1162" s="3">
        <f t="shared" si="600"/>
        <v>1.4148569483340505</v>
      </c>
      <c r="AH1162" s="3"/>
      <c r="AJ1162">
        <v>11328</v>
      </c>
      <c r="AK1162">
        <v>2</v>
      </c>
      <c r="AL1162">
        <v>0.68</v>
      </c>
      <c r="AM1162">
        <v>1.244</v>
      </c>
      <c r="AN1162" s="4">
        <v>2022</v>
      </c>
      <c r="AO1162" s="5" t="str">
        <f>AN1162&amp;"_"&amp;COUNTIF($AN$2:$AN1162,AN1162)</f>
        <v>2022_1</v>
      </c>
      <c r="AP1162" t="s">
        <v>864</v>
      </c>
      <c r="AQ1162">
        <v>4.9000000000000002E-2</v>
      </c>
      <c r="AR1162" s="1">
        <v>101027.9688</v>
      </c>
      <c r="AS1162" s="1">
        <v>500716.46879999997</v>
      </c>
      <c r="AT1162" s="1">
        <v>509529</v>
      </c>
      <c r="AU1162" s="1">
        <f>MIN(AR1162:AT1162)</f>
        <v>101027.9688</v>
      </c>
      <c r="AV1162" s="3">
        <f t="shared" si="601"/>
        <v>1</v>
      </c>
      <c r="AW1162" s="3">
        <f t="shared" si="602"/>
        <v>4.9562163304623414</v>
      </c>
      <c r="AX1162" s="3">
        <f t="shared" si="603"/>
        <v>5.0434449593724784</v>
      </c>
      <c r="AZ1162" t="s">
        <v>2088</v>
      </c>
      <c r="BA1162">
        <v>1461</v>
      </c>
      <c r="BB1162" t="s">
        <v>4717</v>
      </c>
      <c r="BC1162" s="17">
        <f t="shared" si="604"/>
        <v>2.9000000000000001E-2</v>
      </c>
      <c r="BD1162" s="17">
        <f t="shared" si="605"/>
        <v>0.19700000000000001</v>
      </c>
      <c r="BE1162" s="17">
        <f t="shared" si="606"/>
        <v>0.20699999999999999</v>
      </c>
      <c r="BF1162" s="2">
        <f t="shared" si="607"/>
        <v>321390.4375</v>
      </c>
      <c r="BG1162" s="2">
        <f t="shared" si="608"/>
        <v>462816.625</v>
      </c>
      <c r="BH1162" s="2">
        <f t="shared" si="609"/>
        <v>523912.5</v>
      </c>
      <c r="BI1162" s="2">
        <f t="shared" si="610"/>
        <v>52523.308599999997</v>
      </c>
      <c r="BJ1162" s="2">
        <f t="shared" si="611"/>
        <v>67670.8125</v>
      </c>
      <c r="BK1162" s="2">
        <f t="shared" si="612"/>
        <v>68723.820300000007</v>
      </c>
      <c r="BL1162" s="2">
        <f t="shared" si="613"/>
        <v>371217</v>
      </c>
      <c r="BM1162" s="2">
        <f t="shared" si="614"/>
        <v>424841.9375</v>
      </c>
      <c r="BN1162" s="2">
        <f t="shared" si="615"/>
        <v>462969.21879999997</v>
      </c>
      <c r="BO1162" s="17">
        <f t="shared" si="616"/>
        <v>1</v>
      </c>
      <c r="BP1162" s="17">
        <f t="shared" si="617"/>
        <v>1.4400447897582516</v>
      </c>
      <c r="BQ1162" s="17">
        <f t="shared" si="618"/>
        <v>1.6301433984015159</v>
      </c>
      <c r="BR1162" s="17">
        <f t="shared" si="619"/>
        <v>1</v>
      </c>
      <c r="BS1162" s="17">
        <f t="shared" si="620"/>
        <v>1.2883958437454568</v>
      </c>
      <c r="BT1162" s="17">
        <f t="shared" si="621"/>
        <v>1.3084442342232798</v>
      </c>
      <c r="BU1162" s="17">
        <f t="shared" si="622"/>
        <v>1</v>
      </c>
      <c r="BV1162" s="17">
        <f t="shared" si="623"/>
        <v>1.144457116726874</v>
      </c>
      <c r="BW1162" s="17">
        <f t="shared" si="624"/>
        <v>1.2471659940142827</v>
      </c>
      <c r="BX1162" s="20">
        <f t="shared" si="625"/>
        <v>1</v>
      </c>
      <c r="BY1162" s="20">
        <f t="shared" si="626"/>
        <v>1.2909659167435275</v>
      </c>
      <c r="BZ1162" s="20">
        <f t="shared" si="627"/>
        <v>1.3952512088796929</v>
      </c>
    </row>
    <row r="1163" spans="2:78" x14ac:dyDescent="0.25">
      <c r="B1163">
        <v>10938</v>
      </c>
      <c r="C1163">
        <v>2</v>
      </c>
      <c r="D1163">
        <v>0.2</v>
      </c>
      <c r="E1163">
        <v>1.373</v>
      </c>
      <c r="F1163" s="4">
        <v>2027</v>
      </c>
      <c r="G1163" s="5" t="str">
        <f>F1163&amp;"_"&amp;COUNTIF($F$2:$F1163,F1163)</f>
        <v>2027_3</v>
      </c>
      <c r="H1163" t="s">
        <v>379</v>
      </c>
      <c r="I1163">
        <v>0.03</v>
      </c>
      <c r="J1163" s="2">
        <v>2615300.25</v>
      </c>
      <c r="K1163" s="2">
        <v>3875980.5</v>
      </c>
      <c r="L1163" s="2">
        <v>4320510.5</v>
      </c>
      <c r="M1163" s="1">
        <f>MIN(J1163:L1163)</f>
        <v>2615300.25</v>
      </c>
      <c r="N1163" s="3">
        <f t="shared" si="595"/>
        <v>1</v>
      </c>
      <c r="O1163" s="3">
        <f t="shared" si="596"/>
        <v>1.4820403508163165</v>
      </c>
      <c r="P1163" s="3">
        <f t="shared" si="597"/>
        <v>1.6520131866312482</v>
      </c>
      <c r="Q1163" s="3"/>
      <c r="S1163">
        <v>14610</v>
      </c>
      <c r="T1163">
        <v>2</v>
      </c>
      <c r="U1163">
        <v>0.12</v>
      </c>
      <c r="V1163">
        <v>1.619</v>
      </c>
      <c r="W1163" s="4">
        <v>1982</v>
      </c>
      <c r="X1163" s="5" t="str">
        <f>W1163&amp;"_"&amp;COUNTIF($W$2:$W1163,W1163)</f>
        <v>1982_2</v>
      </c>
      <c r="Y1163" t="s">
        <v>58</v>
      </c>
      <c r="Z1163">
        <v>3.0000000000000001E-3</v>
      </c>
      <c r="AA1163" s="1">
        <v>27258.515599999999</v>
      </c>
      <c r="AB1163" s="1">
        <v>31337.462899999999</v>
      </c>
      <c r="AC1163" s="1">
        <v>37174.683599999997</v>
      </c>
      <c r="AD1163" s="1">
        <f>MIN(AA1163:AC1163)</f>
        <v>27258.515599999999</v>
      </c>
      <c r="AE1163" s="3">
        <f t="shared" si="598"/>
        <v>1</v>
      </c>
      <c r="AF1163" s="3">
        <f t="shared" si="599"/>
        <v>1.1496393772814246</v>
      </c>
      <c r="AG1163" s="3">
        <f t="shared" si="600"/>
        <v>1.3637823917308247</v>
      </c>
      <c r="AH1163" s="3"/>
      <c r="AJ1163">
        <v>7603</v>
      </c>
      <c r="AK1163">
        <v>2</v>
      </c>
      <c r="AL1163">
        <v>-0.06</v>
      </c>
      <c r="AM1163">
        <v>1.1060000000000001</v>
      </c>
      <c r="AN1163" s="4">
        <v>2024</v>
      </c>
      <c r="AO1163" s="5" t="str">
        <f>AN1163&amp;"_"&amp;COUNTIF($AN$2:$AN1163,AN1163)</f>
        <v>2024_1</v>
      </c>
      <c r="AP1163" t="s">
        <v>781</v>
      </c>
      <c r="AQ1163">
        <v>6.2E-2</v>
      </c>
      <c r="AR1163" s="1">
        <v>564772.9375</v>
      </c>
      <c r="AS1163" s="1">
        <v>514151.25</v>
      </c>
      <c r="AT1163" s="1">
        <v>503449.46879999997</v>
      </c>
      <c r="AU1163" s="1">
        <f>MIN(AR1163:AT1163)</f>
        <v>503449.46879999997</v>
      </c>
      <c r="AV1163" s="3">
        <f t="shared" si="601"/>
        <v>1.1218066012586485</v>
      </c>
      <c r="AW1163" s="3">
        <f t="shared" si="602"/>
        <v>1.0212569122885526</v>
      </c>
      <c r="AX1163" s="3">
        <f t="shared" si="603"/>
        <v>1</v>
      </c>
      <c r="AZ1163" t="s">
        <v>2089</v>
      </c>
      <c r="BA1163">
        <v>1461</v>
      </c>
      <c r="BB1163" t="s">
        <v>4717</v>
      </c>
      <c r="BC1163" s="17">
        <f t="shared" si="604"/>
        <v>0.21</v>
      </c>
      <c r="BD1163" s="17">
        <f t="shared" si="605"/>
        <v>6.6000000000000003E-2</v>
      </c>
      <c r="BE1163" s="17">
        <f t="shared" si="606"/>
        <v>0.20899999999999999</v>
      </c>
      <c r="BF1163" s="2">
        <f t="shared" si="607"/>
        <v>271992.90620000003</v>
      </c>
      <c r="BG1163" s="2">
        <f t="shared" si="608"/>
        <v>415819.0625</v>
      </c>
      <c r="BH1163" s="2">
        <f t="shared" si="609"/>
        <v>441962.21879999997</v>
      </c>
      <c r="BI1163" s="2">
        <f t="shared" si="610"/>
        <v>353747.9375</v>
      </c>
      <c r="BJ1163" s="2">
        <f t="shared" si="611"/>
        <v>487336.5625</v>
      </c>
      <c r="BK1163" s="2">
        <f t="shared" si="612"/>
        <v>480514.53120000003</v>
      </c>
      <c r="BL1163" s="2">
        <f t="shared" si="613"/>
        <v>125774.0156</v>
      </c>
      <c r="BM1163" s="2">
        <f t="shared" si="614"/>
        <v>127523.89840000001</v>
      </c>
      <c r="BN1163" s="2">
        <f t="shared" si="615"/>
        <v>139542</v>
      </c>
      <c r="BO1163" s="17">
        <f t="shared" si="616"/>
        <v>1</v>
      </c>
      <c r="BP1163" s="17">
        <f t="shared" si="617"/>
        <v>1.5287864242835902</v>
      </c>
      <c r="BQ1163" s="17">
        <f t="shared" si="618"/>
        <v>1.6249034762510286</v>
      </c>
      <c r="BR1163" s="17">
        <f t="shared" si="619"/>
        <v>1</v>
      </c>
      <c r="BS1163" s="17">
        <f t="shared" si="620"/>
        <v>1.3776378908216249</v>
      </c>
      <c r="BT1163" s="17">
        <f t="shared" si="621"/>
        <v>1.3583528842482651</v>
      </c>
      <c r="BU1163" s="17">
        <f t="shared" si="622"/>
        <v>1</v>
      </c>
      <c r="BV1163" s="17">
        <f t="shared" si="623"/>
        <v>1.0139129119131027</v>
      </c>
      <c r="BW1163" s="17">
        <f t="shared" si="624"/>
        <v>1.1094660477708402</v>
      </c>
      <c r="BX1163" s="20">
        <f t="shared" si="625"/>
        <v>1</v>
      </c>
      <c r="BY1163" s="20">
        <f t="shared" si="626"/>
        <v>1.3067790756727726</v>
      </c>
      <c r="BZ1163" s="20">
        <f t="shared" si="627"/>
        <v>1.3642408027567112</v>
      </c>
    </row>
    <row r="1164" spans="2:78" x14ac:dyDescent="0.25">
      <c r="B1164">
        <v>10983</v>
      </c>
      <c r="C1164">
        <v>2</v>
      </c>
      <c r="D1164">
        <v>0.04</v>
      </c>
      <c r="E1164">
        <v>1.54</v>
      </c>
      <c r="F1164" s="4">
        <v>2028</v>
      </c>
      <c r="G1164" s="5" t="str">
        <f>F1164&amp;"_"&amp;COUNTIF($F$2:$F1164,F1164)</f>
        <v>2028_1</v>
      </c>
      <c r="H1164" t="s">
        <v>541</v>
      </c>
      <c r="I1164">
        <v>1.0999999999999999E-2</v>
      </c>
      <c r="J1164" s="2">
        <v>36574.316400000003</v>
      </c>
      <c r="K1164" s="2">
        <v>55225.609400000001</v>
      </c>
      <c r="L1164" s="2">
        <v>51815.820299999999</v>
      </c>
      <c r="M1164" s="1">
        <f>MIN(J1164:L1164)</f>
        <v>36574.316400000003</v>
      </c>
      <c r="N1164" s="3">
        <f t="shared" si="595"/>
        <v>1</v>
      </c>
      <c r="O1164" s="3">
        <f t="shared" si="596"/>
        <v>1.5099560247693378</v>
      </c>
      <c r="P1164" s="3">
        <f t="shared" si="597"/>
        <v>1.4167269658114512</v>
      </c>
      <c r="Q1164" s="3"/>
      <c r="S1164">
        <v>9596</v>
      </c>
      <c r="T1164">
        <v>2</v>
      </c>
      <c r="U1164">
        <v>0.13</v>
      </c>
      <c r="V1164">
        <v>1.871</v>
      </c>
      <c r="W1164" s="4">
        <v>1983</v>
      </c>
      <c r="X1164" s="5" t="str">
        <f>W1164&amp;"_"&amp;COUNTIF($W$2:$W1164,W1164)</f>
        <v>1983_1</v>
      </c>
      <c r="Y1164" t="s">
        <v>161</v>
      </c>
      <c r="Z1164">
        <v>2.5000000000000001E-2</v>
      </c>
      <c r="AA1164" s="1">
        <v>12834497</v>
      </c>
      <c r="AB1164" s="1">
        <v>12930959</v>
      </c>
      <c r="AC1164" s="1">
        <v>11312332</v>
      </c>
      <c r="AD1164" s="1">
        <f>MIN(AA1164:AC1164)</f>
        <v>11312332</v>
      </c>
      <c r="AE1164" s="3">
        <f t="shared" si="598"/>
        <v>1.1345580203975625</v>
      </c>
      <c r="AF1164" s="3">
        <f t="shared" si="599"/>
        <v>1.1430851746571795</v>
      </c>
      <c r="AG1164" s="3">
        <f t="shared" si="600"/>
        <v>1</v>
      </c>
      <c r="AH1164" s="3"/>
      <c r="AJ1164">
        <v>7707</v>
      </c>
      <c r="AK1164">
        <v>2</v>
      </c>
      <c r="AL1164">
        <v>-0.44</v>
      </c>
      <c r="AM1164">
        <v>1.026</v>
      </c>
      <c r="AN1164" s="4">
        <v>2024</v>
      </c>
      <c r="AO1164" s="5" t="str">
        <f>AN1164&amp;"_"&amp;COUNTIF($AN$2:$AN1164,AN1164)</f>
        <v>2024_2</v>
      </c>
      <c r="AP1164" t="s">
        <v>781</v>
      </c>
      <c r="AQ1164">
        <v>5.3999999999999999E-2</v>
      </c>
      <c r="AR1164" s="1">
        <v>236646.29689999999</v>
      </c>
      <c r="AS1164" s="1">
        <v>192453.01560000001</v>
      </c>
      <c r="AT1164" s="1">
        <v>210315.6562</v>
      </c>
      <c r="AU1164" s="1">
        <f>MIN(AR1164:AT1164)</f>
        <v>192453.01560000001</v>
      </c>
      <c r="AV1164" s="3">
        <f t="shared" si="601"/>
        <v>1.2296315345447877</v>
      </c>
      <c r="AW1164" s="3">
        <f t="shared" si="602"/>
        <v>1</v>
      </c>
      <c r="AX1164" s="3">
        <f t="shared" si="603"/>
        <v>1.0928155921293861</v>
      </c>
      <c r="AZ1164" t="s">
        <v>3703</v>
      </c>
      <c r="BA1164">
        <v>1461</v>
      </c>
      <c r="BB1164" t="s">
        <v>4717</v>
      </c>
      <c r="BC1164" s="17" t="str">
        <f t="shared" si="604"/>
        <v>N/D</v>
      </c>
      <c r="BD1164" s="17">
        <f t="shared" si="605"/>
        <v>0.21199999999999999</v>
      </c>
      <c r="BE1164" s="17">
        <f t="shared" si="606"/>
        <v>1.7000000000000001E-2</v>
      </c>
      <c r="BF1164" s="2" t="str">
        <f t="shared" si="607"/>
        <v>N/D</v>
      </c>
      <c r="BG1164" s="2" t="str">
        <f t="shared" si="608"/>
        <v>N/D</v>
      </c>
      <c r="BH1164" s="2" t="str">
        <f t="shared" si="609"/>
        <v>N/D</v>
      </c>
      <c r="BI1164" s="2">
        <f t="shared" si="610"/>
        <v>384891.34379999997</v>
      </c>
      <c r="BJ1164" s="2">
        <f t="shared" si="611"/>
        <v>474634.84379999997</v>
      </c>
      <c r="BK1164" s="2">
        <f t="shared" si="612"/>
        <v>483268.53120000003</v>
      </c>
      <c r="BL1164" s="2">
        <f t="shared" si="613"/>
        <v>326863.03120000003</v>
      </c>
      <c r="BM1164" s="2">
        <f t="shared" si="614"/>
        <v>349782.625</v>
      </c>
      <c r="BN1164" s="2">
        <f t="shared" si="615"/>
        <v>388141.59379999997</v>
      </c>
      <c r="BO1164" s="17" t="str">
        <f t="shared" si="616"/>
        <v>N/D</v>
      </c>
      <c r="BP1164" s="17" t="str">
        <f t="shared" si="617"/>
        <v>N/D</v>
      </c>
      <c r="BQ1164" s="17" t="str">
        <f t="shared" si="618"/>
        <v>N/D</v>
      </c>
      <c r="BR1164" s="17">
        <f t="shared" si="619"/>
        <v>1</v>
      </c>
      <c r="BS1164" s="17">
        <f t="shared" si="620"/>
        <v>1.2331658049619145</v>
      </c>
      <c r="BT1164" s="17">
        <f t="shared" si="621"/>
        <v>1.2555972977431249</v>
      </c>
      <c r="BU1164" s="17">
        <f t="shared" si="622"/>
        <v>1</v>
      </c>
      <c r="BV1164" s="17">
        <f t="shared" si="623"/>
        <v>1.0701198716656826</v>
      </c>
      <c r="BW1164" s="17">
        <f t="shared" si="624"/>
        <v>1.1874747424786163</v>
      </c>
      <c r="BX1164" s="20">
        <f t="shared" si="625"/>
        <v>1</v>
      </c>
      <c r="BY1164" s="20">
        <f t="shared" si="626"/>
        <v>1.1516428383137987</v>
      </c>
      <c r="BZ1164" s="20">
        <f t="shared" si="627"/>
        <v>1.2215360201108707</v>
      </c>
    </row>
    <row r="1165" spans="2:78" x14ac:dyDescent="0.25">
      <c r="B1165">
        <v>14929</v>
      </c>
      <c r="C1165">
        <v>2</v>
      </c>
      <c r="D1165">
        <v>-0.09</v>
      </c>
      <c r="E1165">
        <v>1.792</v>
      </c>
      <c r="F1165" s="4">
        <v>2029</v>
      </c>
      <c r="G1165" s="5" t="str">
        <f>F1165&amp;"_"&amp;COUNTIF($F$2:$F1165,F1165)</f>
        <v>2029_1</v>
      </c>
      <c r="H1165" t="s">
        <v>269</v>
      </c>
      <c r="I1165">
        <v>1E-3</v>
      </c>
      <c r="J1165" s="2">
        <v>14074.3799</v>
      </c>
      <c r="K1165" s="2">
        <v>30060.097699999998</v>
      </c>
      <c r="L1165" s="2">
        <v>33729.460899999998</v>
      </c>
      <c r="M1165" s="1">
        <f>MIN(J1165:L1165)</f>
        <v>14074.3799</v>
      </c>
      <c r="N1165" s="3">
        <f t="shared" si="595"/>
        <v>1</v>
      </c>
      <c r="O1165" s="3">
        <f t="shared" si="596"/>
        <v>2.1358026366760212</v>
      </c>
      <c r="P1165" s="3">
        <f t="shared" si="597"/>
        <v>2.3965148830464638</v>
      </c>
      <c r="Q1165" s="3"/>
      <c r="S1165">
        <v>9703</v>
      </c>
      <c r="T1165">
        <v>2</v>
      </c>
      <c r="U1165">
        <v>-0.39</v>
      </c>
      <c r="V1165">
        <v>1.8029999999999999</v>
      </c>
      <c r="W1165" s="4">
        <v>1983</v>
      </c>
      <c r="X1165" s="5" t="str">
        <f>W1165&amp;"_"&amp;COUNTIF($W$2:$W1165,W1165)</f>
        <v>1983_2</v>
      </c>
      <c r="Y1165" t="s">
        <v>161</v>
      </c>
      <c r="Z1165">
        <v>0.14899999999999999</v>
      </c>
      <c r="AA1165" s="1">
        <v>11854324</v>
      </c>
      <c r="AB1165" s="1">
        <v>11469457</v>
      </c>
      <c r="AC1165" s="1">
        <v>10699925</v>
      </c>
      <c r="AD1165" s="1">
        <f>MIN(AA1165:AC1165)</f>
        <v>10699925</v>
      </c>
      <c r="AE1165" s="3">
        <f t="shared" si="598"/>
        <v>1.1078885132372422</v>
      </c>
      <c r="AF1165" s="3">
        <f t="shared" si="599"/>
        <v>1.0719193826124949</v>
      </c>
      <c r="AG1165" s="3">
        <f t="shared" si="600"/>
        <v>1</v>
      </c>
      <c r="AH1165" s="3"/>
      <c r="AJ1165">
        <v>7654</v>
      </c>
      <c r="AK1165">
        <v>2</v>
      </c>
      <c r="AL1165">
        <v>-0.11</v>
      </c>
      <c r="AM1165">
        <v>1.014</v>
      </c>
      <c r="AN1165" s="4">
        <v>2024</v>
      </c>
      <c r="AO1165" s="5" t="str">
        <f>AN1165&amp;"_"&amp;COUNTIF($AN$2:$AN1165,AN1165)</f>
        <v>2024_3</v>
      </c>
      <c r="AP1165" t="s">
        <v>781</v>
      </c>
      <c r="AQ1165">
        <v>6.5000000000000002E-2</v>
      </c>
      <c r="AR1165" s="1">
        <v>640038.3125</v>
      </c>
      <c r="AS1165" s="1">
        <v>468046.5</v>
      </c>
      <c r="AT1165" s="1">
        <v>497300.6875</v>
      </c>
      <c r="AU1165" s="1">
        <f>MIN(AR1165:AT1165)</f>
        <v>468046.5</v>
      </c>
      <c r="AV1165" s="3">
        <f t="shared" si="601"/>
        <v>1.3674673616830806</v>
      </c>
      <c r="AW1165" s="3">
        <f t="shared" si="602"/>
        <v>1</v>
      </c>
      <c r="AX1165" s="3">
        <f t="shared" si="603"/>
        <v>1.0625027374416858</v>
      </c>
      <c r="AZ1165" t="s">
        <v>2090</v>
      </c>
      <c r="BA1165">
        <v>1462</v>
      </c>
      <c r="BB1165" t="s">
        <v>4718</v>
      </c>
      <c r="BC1165" s="17">
        <f t="shared" si="604"/>
        <v>0.182</v>
      </c>
      <c r="BD1165" s="17">
        <f t="shared" si="605"/>
        <v>0.124</v>
      </c>
      <c r="BE1165" s="17">
        <f t="shared" si="606"/>
        <v>0.20499999999999999</v>
      </c>
      <c r="BF1165" s="2">
        <f t="shared" si="607"/>
        <v>931103</v>
      </c>
      <c r="BG1165" s="2">
        <f t="shared" si="608"/>
        <v>1184098.5</v>
      </c>
      <c r="BH1165" s="2">
        <f t="shared" si="609"/>
        <v>1277335.125</v>
      </c>
      <c r="BI1165" s="2">
        <f t="shared" si="610"/>
        <v>813729.875</v>
      </c>
      <c r="BJ1165" s="2">
        <f t="shared" si="611"/>
        <v>928614.3125</v>
      </c>
      <c r="BK1165" s="2">
        <f t="shared" si="612"/>
        <v>1005283.6875</v>
      </c>
      <c r="BL1165" s="2">
        <f t="shared" si="613"/>
        <v>687971.125</v>
      </c>
      <c r="BM1165" s="2">
        <f t="shared" si="614"/>
        <v>712944.9375</v>
      </c>
      <c r="BN1165" s="2">
        <f t="shared" si="615"/>
        <v>707841.875</v>
      </c>
      <c r="BO1165" s="17">
        <f t="shared" si="616"/>
        <v>1</v>
      </c>
      <c r="BP1165" s="17">
        <f t="shared" si="617"/>
        <v>1.2717159111290588</v>
      </c>
      <c r="BQ1165" s="17">
        <f t="shared" si="618"/>
        <v>1.3718515835519809</v>
      </c>
      <c r="BR1165" s="17">
        <f t="shared" si="619"/>
        <v>1</v>
      </c>
      <c r="BS1165" s="17">
        <f t="shared" si="620"/>
        <v>1.14118252386887</v>
      </c>
      <c r="BT1165" s="17">
        <f t="shared" si="621"/>
        <v>1.2354022119441048</v>
      </c>
      <c r="BU1165" s="17">
        <f t="shared" si="622"/>
        <v>1</v>
      </c>
      <c r="BV1165" s="17">
        <f t="shared" si="623"/>
        <v>1.0363006695956898</v>
      </c>
      <c r="BW1165" s="17">
        <f t="shared" si="624"/>
        <v>1.0288831162790444</v>
      </c>
      <c r="BX1165" s="20">
        <f t="shared" si="625"/>
        <v>1</v>
      </c>
      <c r="BY1165" s="20">
        <f t="shared" si="626"/>
        <v>1.1497330348645394</v>
      </c>
      <c r="BZ1165" s="20">
        <f t="shared" si="627"/>
        <v>1.2120456372583768</v>
      </c>
    </row>
    <row r="1166" spans="2:78" x14ac:dyDescent="0.25">
      <c r="B1166">
        <v>9994</v>
      </c>
      <c r="C1166">
        <v>2</v>
      </c>
      <c r="D1166">
        <v>-0.04</v>
      </c>
      <c r="E1166">
        <v>2.02</v>
      </c>
      <c r="F1166" s="4">
        <v>2031</v>
      </c>
      <c r="G1166" s="5" t="str">
        <f>F1166&amp;"_"&amp;COUNTIF($F$2:$F1166,F1166)</f>
        <v>2031_1</v>
      </c>
      <c r="H1166" t="s">
        <v>53</v>
      </c>
      <c r="I1166">
        <v>0.125</v>
      </c>
      <c r="J1166" s="2">
        <v>4166413.5</v>
      </c>
      <c r="K1166" s="2">
        <v>4584555.5</v>
      </c>
      <c r="L1166" s="2">
        <v>4595726.5</v>
      </c>
      <c r="M1166" s="1">
        <f>MIN(J1166:L1166)</f>
        <v>4166413.5</v>
      </c>
      <c r="N1166" s="3">
        <f t="shared" si="595"/>
        <v>1</v>
      </c>
      <c r="O1166" s="3">
        <f t="shared" si="596"/>
        <v>1.1003601778844083</v>
      </c>
      <c r="P1166" s="3">
        <f t="shared" si="597"/>
        <v>1.1030413807942971</v>
      </c>
      <c r="Q1166" s="3"/>
      <c r="S1166">
        <v>9755</v>
      </c>
      <c r="T1166">
        <v>2</v>
      </c>
      <c r="U1166">
        <v>-0.4</v>
      </c>
      <c r="V1166">
        <v>1.726</v>
      </c>
      <c r="W1166" s="4">
        <v>1983</v>
      </c>
      <c r="X1166" s="5" t="str">
        <f>W1166&amp;"_"&amp;COUNTIF($W$2:$W1166,W1166)</f>
        <v>1983_3</v>
      </c>
      <c r="Y1166" t="s">
        <v>161</v>
      </c>
      <c r="Z1166">
        <v>0.107</v>
      </c>
      <c r="AA1166" s="1">
        <v>7333904</v>
      </c>
      <c r="AB1166" s="1">
        <v>7217089</v>
      </c>
      <c r="AC1166" s="1">
        <v>6500614</v>
      </c>
      <c r="AD1166" s="1">
        <f>MIN(AA1166:AC1166)</f>
        <v>6500614</v>
      </c>
      <c r="AE1166" s="3">
        <f t="shared" si="598"/>
        <v>1.1281863528583607</v>
      </c>
      <c r="AF1166" s="3">
        <f t="shared" si="599"/>
        <v>1.1102165118556493</v>
      </c>
      <c r="AG1166" s="3">
        <f t="shared" si="600"/>
        <v>1</v>
      </c>
      <c r="AH1166" s="3"/>
      <c r="AJ1166">
        <v>15357</v>
      </c>
      <c r="AK1166">
        <v>2</v>
      </c>
      <c r="AL1166">
        <v>0.4</v>
      </c>
      <c r="AM1166">
        <v>1.5</v>
      </c>
      <c r="AN1166" s="4">
        <v>2026</v>
      </c>
      <c r="AO1166" s="5" t="str">
        <f>AN1166&amp;"_"&amp;COUNTIF($AN$2:$AN1166,AN1166)</f>
        <v>2026_1</v>
      </c>
      <c r="AP1166" t="s">
        <v>606</v>
      </c>
      <c r="AQ1166">
        <v>1.6E-2</v>
      </c>
      <c r="AR1166" s="1">
        <v>4971.1714000000002</v>
      </c>
      <c r="AS1166" s="1">
        <v>9974.6650000000009</v>
      </c>
      <c r="AT1166" s="1">
        <v>11168.122100000001</v>
      </c>
      <c r="AU1166" s="1">
        <f>MIN(AR1166:AT1166)</f>
        <v>4971.1714000000002</v>
      </c>
      <c r="AV1166" s="3">
        <f t="shared" si="601"/>
        <v>1</v>
      </c>
      <c r="AW1166" s="3">
        <f t="shared" si="602"/>
        <v>2.0065019282980265</v>
      </c>
      <c r="AX1166" s="3">
        <f t="shared" si="603"/>
        <v>2.2465775571528273</v>
      </c>
      <c r="AZ1166" t="s">
        <v>2091</v>
      </c>
      <c r="BA1166">
        <v>1462</v>
      </c>
      <c r="BB1166" t="s">
        <v>4718</v>
      </c>
      <c r="BC1166" s="17">
        <f t="shared" si="604"/>
        <v>0.19400000000000001</v>
      </c>
      <c r="BD1166" s="17" t="str">
        <f t="shared" si="605"/>
        <v>N/D</v>
      </c>
      <c r="BE1166" s="17">
        <f t="shared" si="606"/>
        <v>0.21299999999999999</v>
      </c>
      <c r="BF1166" s="2">
        <f t="shared" si="607"/>
        <v>272058.625</v>
      </c>
      <c r="BG1166" s="2">
        <f t="shared" si="608"/>
        <v>384037.71879999997</v>
      </c>
      <c r="BH1166" s="2">
        <f t="shared" si="609"/>
        <v>411872.625</v>
      </c>
      <c r="BI1166" s="2" t="str">
        <f t="shared" si="610"/>
        <v>N/D</v>
      </c>
      <c r="BJ1166" s="2" t="str">
        <f t="shared" si="611"/>
        <v>N/D</v>
      </c>
      <c r="BK1166" s="2" t="str">
        <f t="shared" si="612"/>
        <v>N/D</v>
      </c>
      <c r="BL1166" s="2">
        <f t="shared" si="613"/>
        <v>132340.14060000001</v>
      </c>
      <c r="BM1166" s="2">
        <f t="shared" si="614"/>
        <v>132577</v>
      </c>
      <c r="BN1166" s="2">
        <f t="shared" si="615"/>
        <v>133679.875</v>
      </c>
      <c r="BO1166" s="17">
        <f t="shared" si="616"/>
        <v>1</v>
      </c>
      <c r="BP1166" s="17">
        <f t="shared" si="617"/>
        <v>1.4115991316209879</v>
      </c>
      <c r="BQ1166" s="17">
        <f t="shared" si="618"/>
        <v>1.5139112939352686</v>
      </c>
      <c r="BR1166" s="17" t="str">
        <f t="shared" si="619"/>
        <v>N/D</v>
      </c>
      <c r="BS1166" s="17" t="str">
        <f t="shared" si="620"/>
        <v>N/D</v>
      </c>
      <c r="BT1166" s="17" t="str">
        <f t="shared" si="621"/>
        <v>N/D</v>
      </c>
      <c r="BU1166" s="17">
        <f t="shared" si="622"/>
        <v>1</v>
      </c>
      <c r="BV1166" s="17">
        <f t="shared" si="623"/>
        <v>1.0017897774547173</v>
      </c>
      <c r="BW1166" s="17">
        <f t="shared" si="624"/>
        <v>1.0101234167798669</v>
      </c>
      <c r="BX1166" s="20">
        <f t="shared" si="625"/>
        <v>1</v>
      </c>
      <c r="BY1166" s="20">
        <f t="shared" si="626"/>
        <v>1.2066944545378526</v>
      </c>
      <c r="BZ1166" s="20">
        <f t="shared" si="627"/>
        <v>1.2620173553575678</v>
      </c>
    </row>
    <row r="1167" spans="2:78" x14ac:dyDescent="0.25">
      <c r="B1167">
        <v>10033</v>
      </c>
      <c r="C1167">
        <v>2</v>
      </c>
      <c r="D1167">
        <v>0.05</v>
      </c>
      <c r="E1167">
        <v>1.8759999999999999</v>
      </c>
      <c r="F1167" s="4">
        <v>2031</v>
      </c>
      <c r="G1167" s="5" t="str">
        <f>F1167&amp;"_"&amp;COUNTIF($F$2:$F1167,F1167)</f>
        <v>2031_2</v>
      </c>
      <c r="H1167" t="s">
        <v>53</v>
      </c>
      <c r="I1167">
        <v>0.14299999999999999</v>
      </c>
      <c r="J1167" s="2">
        <v>5002385.5</v>
      </c>
      <c r="K1167" s="2">
        <v>5542420.5</v>
      </c>
      <c r="L1167" s="2">
        <v>5474563</v>
      </c>
      <c r="M1167" s="1">
        <f>MIN(J1167:L1167)</f>
        <v>5002385.5</v>
      </c>
      <c r="N1167" s="3">
        <f t="shared" si="595"/>
        <v>1</v>
      </c>
      <c r="O1167" s="3">
        <f t="shared" si="596"/>
        <v>1.1079554944336056</v>
      </c>
      <c r="P1167" s="3">
        <f t="shared" si="597"/>
        <v>1.0943904663085242</v>
      </c>
      <c r="Q1167" s="3"/>
      <c r="S1167">
        <v>9657</v>
      </c>
      <c r="T1167">
        <v>2</v>
      </c>
      <c r="U1167">
        <v>-0.19</v>
      </c>
      <c r="V1167">
        <v>1.7210000000000001</v>
      </c>
      <c r="W1167" s="4">
        <v>1983</v>
      </c>
      <c r="X1167" s="5" t="str">
        <f>W1167&amp;"_"&amp;COUNTIF($W$2:$W1167,W1167)</f>
        <v>1983_4</v>
      </c>
      <c r="Y1167" t="s">
        <v>161</v>
      </c>
      <c r="Z1167">
        <v>2.7E-2</v>
      </c>
      <c r="AA1167" s="1">
        <v>11551117</v>
      </c>
      <c r="AB1167" s="1">
        <v>10106768</v>
      </c>
      <c r="AC1167" s="1">
        <v>9420529</v>
      </c>
      <c r="AD1167" s="1">
        <f>MIN(AA1167:AC1167)</f>
        <v>9420529</v>
      </c>
      <c r="AE1167" s="3">
        <f t="shared" si="598"/>
        <v>1.2261643693257565</v>
      </c>
      <c r="AF1167" s="3">
        <f t="shared" si="599"/>
        <v>1.0728450599748698</v>
      </c>
      <c r="AG1167" s="3">
        <f t="shared" si="600"/>
        <v>1</v>
      </c>
      <c r="AH1167" s="3"/>
      <c r="AJ1167">
        <v>15296</v>
      </c>
      <c r="AK1167">
        <v>2</v>
      </c>
      <c r="AL1167">
        <v>0.27</v>
      </c>
      <c r="AM1167">
        <v>1.478</v>
      </c>
      <c r="AN1167" s="4">
        <v>2026</v>
      </c>
      <c r="AO1167" s="5" t="str">
        <f>AN1167&amp;"_"&amp;COUNTIF($AN$2:$AN1167,AN1167)</f>
        <v>2026_2</v>
      </c>
      <c r="AP1167" t="s">
        <v>606</v>
      </c>
      <c r="AQ1167">
        <v>3.5000000000000003E-2</v>
      </c>
      <c r="AR1167" s="1">
        <v>6923.4912000000004</v>
      </c>
      <c r="AS1167" s="1">
        <v>14545.4746</v>
      </c>
      <c r="AT1167" s="1">
        <v>10577.665000000001</v>
      </c>
      <c r="AU1167" s="1">
        <f>MIN(AR1167:AT1167)</f>
        <v>6923.4912000000004</v>
      </c>
      <c r="AV1167" s="3">
        <f t="shared" si="601"/>
        <v>1</v>
      </c>
      <c r="AW1167" s="3">
        <f t="shared" si="602"/>
        <v>2.1008872806829015</v>
      </c>
      <c r="AX1167" s="3">
        <f t="shared" si="603"/>
        <v>1.527793521280131</v>
      </c>
      <c r="AZ1167" t="s">
        <v>2092</v>
      </c>
      <c r="BA1167">
        <v>1464</v>
      </c>
      <c r="BB1167" t="s">
        <v>4719</v>
      </c>
      <c r="BC1167" s="17">
        <f t="shared" si="604"/>
        <v>0.05</v>
      </c>
      <c r="BD1167" s="17">
        <f t="shared" si="605"/>
        <v>0.02</v>
      </c>
      <c r="BE1167" s="17" t="str">
        <f t="shared" si="606"/>
        <v>N/D</v>
      </c>
      <c r="BF1167" s="2">
        <f t="shared" si="607"/>
        <v>1103598.625</v>
      </c>
      <c r="BG1167" s="2">
        <f t="shared" si="608"/>
        <v>1643905.25</v>
      </c>
      <c r="BH1167" s="2">
        <f t="shared" si="609"/>
        <v>1835752.375</v>
      </c>
      <c r="BI1167" s="2">
        <f t="shared" si="610"/>
        <v>1602451.625</v>
      </c>
      <c r="BJ1167" s="2">
        <f t="shared" si="611"/>
        <v>1517866.5</v>
      </c>
      <c r="BK1167" s="2">
        <f t="shared" si="612"/>
        <v>1608362.625</v>
      </c>
      <c r="BL1167" s="2" t="str">
        <f t="shared" si="613"/>
        <v>N/D</v>
      </c>
      <c r="BM1167" s="2" t="str">
        <f t="shared" si="614"/>
        <v>N/D</v>
      </c>
      <c r="BN1167" s="2" t="str">
        <f t="shared" si="615"/>
        <v>N/D</v>
      </c>
      <c r="BO1167" s="17">
        <f t="shared" si="616"/>
        <v>1</v>
      </c>
      <c r="BP1167" s="17">
        <f t="shared" si="617"/>
        <v>1.4895861708780218</v>
      </c>
      <c r="BQ1167" s="17">
        <f t="shared" si="618"/>
        <v>1.6634239418339254</v>
      </c>
      <c r="BR1167" s="17">
        <f t="shared" si="619"/>
        <v>1.0557263270518191</v>
      </c>
      <c r="BS1167" s="17">
        <f t="shared" si="620"/>
        <v>1</v>
      </c>
      <c r="BT1167" s="17">
        <f t="shared" si="621"/>
        <v>1.0596206089270697</v>
      </c>
      <c r="BU1167" s="17" t="str">
        <f t="shared" si="622"/>
        <v>N/D</v>
      </c>
      <c r="BV1167" s="17" t="str">
        <f t="shared" si="623"/>
        <v>N/D</v>
      </c>
      <c r="BW1167" s="17" t="str">
        <f t="shared" si="624"/>
        <v>N/D</v>
      </c>
      <c r="BX1167" s="20">
        <f t="shared" si="625"/>
        <v>1.0278631635259097</v>
      </c>
      <c r="BY1167" s="20">
        <f t="shared" si="626"/>
        <v>1.244793085439011</v>
      </c>
      <c r="BZ1167" s="20">
        <f t="shared" si="627"/>
        <v>1.3615222753804974</v>
      </c>
    </row>
    <row r="1168" spans="2:78" x14ac:dyDescent="0.25">
      <c r="B1168">
        <v>9467</v>
      </c>
      <c r="C1168">
        <v>2</v>
      </c>
      <c r="D1168">
        <v>0.55000000000000004</v>
      </c>
      <c r="E1168">
        <v>1.8089999999999999</v>
      </c>
      <c r="F1168" s="4">
        <v>2031</v>
      </c>
      <c r="G1168" s="5" t="str">
        <f>F1168&amp;"_"&amp;COUNTIF($F$2:$F1168,F1168)</f>
        <v>2031_3</v>
      </c>
      <c r="H1168" t="s">
        <v>53</v>
      </c>
      <c r="I1168">
        <v>2.5000000000000001E-2</v>
      </c>
      <c r="J1168" s="2">
        <v>13215539</v>
      </c>
      <c r="K1168" s="2">
        <v>17842546</v>
      </c>
      <c r="L1168" s="2">
        <v>18361854</v>
      </c>
      <c r="M1168" s="1">
        <f>MIN(J1168:L1168)</f>
        <v>13215539</v>
      </c>
      <c r="N1168" s="3">
        <f t="shared" si="595"/>
        <v>1</v>
      </c>
      <c r="O1168" s="3">
        <f t="shared" si="596"/>
        <v>1.3501186746904534</v>
      </c>
      <c r="P1168" s="3">
        <f t="shared" si="597"/>
        <v>1.3894139315846292</v>
      </c>
      <c r="Q1168" s="3"/>
      <c r="S1168">
        <v>9439</v>
      </c>
      <c r="T1168">
        <v>2</v>
      </c>
      <c r="U1168">
        <v>0.94</v>
      </c>
      <c r="V1168">
        <v>1.5780000000000001</v>
      </c>
      <c r="W1168" s="4">
        <v>1983</v>
      </c>
      <c r="X1168" s="5" t="str">
        <f>W1168&amp;"_"&amp;COUNTIF($W$2:$W1168,W1168)</f>
        <v>1983_5</v>
      </c>
      <c r="Y1168" t="s">
        <v>161</v>
      </c>
      <c r="Z1168">
        <v>2.9000000000000001E-2</v>
      </c>
      <c r="AA1168" s="1">
        <v>20026512</v>
      </c>
      <c r="AB1168" s="1">
        <v>18936310</v>
      </c>
      <c r="AC1168" s="1">
        <v>16212024</v>
      </c>
      <c r="AD1168" s="1">
        <f>MIN(AA1168:AC1168)</f>
        <v>16212024</v>
      </c>
      <c r="AE1168" s="3">
        <f t="shared" si="598"/>
        <v>1.2352875865468742</v>
      </c>
      <c r="AF1168" s="3">
        <f t="shared" si="599"/>
        <v>1.1680410786463182</v>
      </c>
      <c r="AG1168" s="3">
        <f t="shared" si="600"/>
        <v>1</v>
      </c>
      <c r="AH1168" s="3"/>
      <c r="AJ1168">
        <v>10357</v>
      </c>
      <c r="AK1168">
        <v>2</v>
      </c>
      <c r="AL1168">
        <v>0.12</v>
      </c>
      <c r="AM1168">
        <v>1.617</v>
      </c>
      <c r="AN1168" s="4">
        <v>2027</v>
      </c>
      <c r="AO1168" s="5" t="str">
        <f>AN1168&amp;"_"&amp;COUNTIF($AN$2:$AN1168,AN1168)</f>
        <v>2027_1</v>
      </c>
      <c r="AP1168" t="s">
        <v>379</v>
      </c>
      <c r="AQ1168">
        <v>2.1000000000000001E-2</v>
      </c>
      <c r="AR1168" s="1">
        <v>4833128.5</v>
      </c>
      <c r="AS1168" s="1">
        <v>6351438.5</v>
      </c>
      <c r="AT1168" s="1">
        <v>6411591</v>
      </c>
      <c r="AU1168" s="1">
        <f>MIN(AR1168:AT1168)</f>
        <v>4833128.5</v>
      </c>
      <c r="AV1168" s="3">
        <f t="shared" si="601"/>
        <v>1</v>
      </c>
      <c r="AW1168" s="3">
        <f t="shared" si="602"/>
        <v>1.3141464167567654</v>
      </c>
      <c r="AX1168" s="3">
        <f t="shared" si="603"/>
        <v>1.3265922890318351</v>
      </c>
      <c r="AZ1168" t="s">
        <v>2093</v>
      </c>
      <c r="BA1168">
        <v>1464</v>
      </c>
      <c r="BB1168" t="s">
        <v>4719</v>
      </c>
      <c r="BC1168" s="17">
        <f t="shared" si="604"/>
        <v>0.14899999999999999</v>
      </c>
      <c r="BD1168" s="17" t="str">
        <f t="shared" si="605"/>
        <v>N/D</v>
      </c>
      <c r="BE1168" s="17" t="str">
        <f t="shared" si="606"/>
        <v>N/D</v>
      </c>
      <c r="BF1168" s="2">
        <f t="shared" si="607"/>
        <v>486995.6875</v>
      </c>
      <c r="BG1168" s="2">
        <f t="shared" si="608"/>
        <v>630201.0625</v>
      </c>
      <c r="BH1168" s="2">
        <f t="shared" si="609"/>
        <v>634889</v>
      </c>
      <c r="BI1168" s="2" t="str">
        <f t="shared" si="610"/>
        <v>N/D</v>
      </c>
      <c r="BJ1168" s="2" t="str">
        <f t="shared" si="611"/>
        <v>N/D</v>
      </c>
      <c r="BK1168" s="2" t="str">
        <f t="shared" si="612"/>
        <v>N/D</v>
      </c>
      <c r="BL1168" s="2" t="str">
        <f t="shared" si="613"/>
        <v>N/D</v>
      </c>
      <c r="BM1168" s="2" t="str">
        <f t="shared" si="614"/>
        <v>N/D</v>
      </c>
      <c r="BN1168" s="2" t="str">
        <f t="shared" si="615"/>
        <v>N/D</v>
      </c>
      <c r="BO1168" s="17">
        <f t="shared" si="616"/>
        <v>1</v>
      </c>
      <c r="BP1168" s="17">
        <f t="shared" si="617"/>
        <v>1.2940588154592232</v>
      </c>
      <c r="BQ1168" s="17">
        <f t="shared" si="618"/>
        <v>1.3036850557326547</v>
      </c>
      <c r="BR1168" s="17" t="str">
        <f t="shared" si="619"/>
        <v>N/D</v>
      </c>
      <c r="BS1168" s="17" t="str">
        <f t="shared" si="620"/>
        <v>N/D</v>
      </c>
      <c r="BT1168" s="17" t="str">
        <f t="shared" si="621"/>
        <v>N/D</v>
      </c>
      <c r="BU1168" s="17" t="str">
        <f t="shared" si="622"/>
        <v>N/D</v>
      </c>
      <c r="BV1168" s="17" t="str">
        <f t="shared" si="623"/>
        <v>N/D</v>
      </c>
      <c r="BW1168" s="17" t="str">
        <f t="shared" si="624"/>
        <v>N/D</v>
      </c>
      <c r="BX1168" s="20">
        <f t="shared" si="625"/>
        <v>1</v>
      </c>
      <c r="BY1168" s="20">
        <f t="shared" si="626"/>
        <v>1.2940588154592232</v>
      </c>
      <c r="BZ1168" s="20">
        <f t="shared" si="627"/>
        <v>1.3036850557326547</v>
      </c>
    </row>
    <row r="1169" spans="2:78" x14ac:dyDescent="0.25">
      <c r="B1169">
        <v>9506</v>
      </c>
      <c r="C1169">
        <v>2</v>
      </c>
      <c r="D1169">
        <v>0.56999999999999995</v>
      </c>
      <c r="E1169">
        <v>1.7609999999999999</v>
      </c>
      <c r="F1169" s="4">
        <v>2031</v>
      </c>
      <c r="G1169" s="5" t="str">
        <f>F1169&amp;"_"&amp;COUNTIF($F$2:$F1169,F1169)</f>
        <v>2031_4</v>
      </c>
      <c r="H1169" t="s">
        <v>53</v>
      </c>
      <c r="I1169">
        <v>1.7999999999999999E-2</v>
      </c>
      <c r="J1169" s="2">
        <v>16055020</v>
      </c>
      <c r="K1169" s="2">
        <v>22329606</v>
      </c>
      <c r="L1169" s="2">
        <v>22497782</v>
      </c>
      <c r="M1169" s="1">
        <f>MIN(J1169:L1169)</f>
        <v>16055020</v>
      </c>
      <c r="N1169" s="3">
        <f t="shared" si="595"/>
        <v>1</v>
      </c>
      <c r="O1169" s="3">
        <f t="shared" si="596"/>
        <v>1.390817700631952</v>
      </c>
      <c r="P1169" s="3">
        <f t="shared" si="597"/>
        <v>1.4012926797973468</v>
      </c>
      <c r="Q1169" s="3"/>
      <c r="S1169">
        <v>9491</v>
      </c>
      <c r="T1169">
        <v>2</v>
      </c>
      <c r="U1169">
        <v>0.73</v>
      </c>
      <c r="V1169">
        <v>1.5680000000000001</v>
      </c>
      <c r="W1169" s="4">
        <v>1983</v>
      </c>
      <c r="X1169" s="5" t="str">
        <f>W1169&amp;"_"&amp;COUNTIF($W$2:$W1169,W1169)</f>
        <v>1983_6</v>
      </c>
      <c r="Y1169" t="s">
        <v>161</v>
      </c>
      <c r="Z1169">
        <v>2.7E-2</v>
      </c>
      <c r="AA1169" s="1">
        <v>9152700</v>
      </c>
      <c r="AB1169" s="1">
        <v>9135953</v>
      </c>
      <c r="AC1169" s="1">
        <v>8279685.5</v>
      </c>
      <c r="AD1169" s="1">
        <f>MIN(AA1169:AC1169)</f>
        <v>8279685.5</v>
      </c>
      <c r="AE1169" s="3">
        <f t="shared" si="598"/>
        <v>1.1054405387740875</v>
      </c>
      <c r="AF1169" s="3">
        <f t="shared" si="599"/>
        <v>1.1034178774060923</v>
      </c>
      <c r="AG1169" s="3">
        <f t="shared" si="600"/>
        <v>1</v>
      </c>
      <c r="AH1169" s="3"/>
      <c r="AJ1169">
        <v>10664</v>
      </c>
      <c r="AK1169">
        <v>2</v>
      </c>
      <c r="AL1169">
        <v>0.03</v>
      </c>
      <c r="AM1169">
        <v>1.488</v>
      </c>
      <c r="AN1169" s="4">
        <v>2027</v>
      </c>
      <c r="AO1169" s="5" t="str">
        <f>AN1169&amp;"_"&amp;COUNTIF($AN$2:$AN1169,AN1169)</f>
        <v>2027_2</v>
      </c>
      <c r="AP1169" t="s">
        <v>379</v>
      </c>
      <c r="AQ1169">
        <v>1.7999999999999999E-2</v>
      </c>
      <c r="AR1169" s="1">
        <v>714177</v>
      </c>
      <c r="AS1169" s="1">
        <v>835768</v>
      </c>
      <c r="AT1169" s="1">
        <v>922586.5625</v>
      </c>
      <c r="AU1169" s="1">
        <f>MIN(AR1169:AT1169)</f>
        <v>714177</v>
      </c>
      <c r="AV1169" s="3">
        <f t="shared" si="601"/>
        <v>1</v>
      </c>
      <c r="AW1169" s="3">
        <f t="shared" si="602"/>
        <v>1.1702533125541708</v>
      </c>
      <c r="AX1169" s="3">
        <f t="shared" si="603"/>
        <v>1.2918178021694902</v>
      </c>
      <c r="AZ1169" t="s">
        <v>2094</v>
      </c>
      <c r="BA1169">
        <v>1466</v>
      </c>
      <c r="BB1169" t="s">
        <v>4720</v>
      </c>
      <c r="BC1169" s="17">
        <f t="shared" si="604"/>
        <v>6.9000000000000006E-2</v>
      </c>
      <c r="BD1169" s="17">
        <f t="shared" si="605"/>
        <v>1E-3</v>
      </c>
      <c r="BE1169" s="17">
        <f t="shared" si="606"/>
        <v>4.5999999999999999E-2</v>
      </c>
      <c r="BF1169" s="2">
        <f t="shared" si="607"/>
        <v>0</v>
      </c>
      <c r="BG1169" s="2">
        <f t="shared" si="608"/>
        <v>9952.5907999999999</v>
      </c>
      <c r="BH1169" s="2">
        <f t="shared" si="609"/>
        <v>6961.3599000000004</v>
      </c>
      <c r="BI1169" s="2">
        <f t="shared" si="610"/>
        <v>9682.1435999999994</v>
      </c>
      <c r="BJ1169" s="2">
        <f t="shared" si="611"/>
        <v>22248.2012</v>
      </c>
      <c r="BK1169" s="2">
        <f t="shared" si="612"/>
        <v>17121.9277</v>
      </c>
      <c r="BL1169" s="2">
        <f t="shared" si="613"/>
        <v>5397.7479999999996</v>
      </c>
      <c r="BM1169" s="2">
        <f t="shared" si="614"/>
        <v>16970.7363</v>
      </c>
      <c r="BN1169" s="2">
        <f t="shared" si="615"/>
        <v>16821.359400000001</v>
      </c>
      <c r="BO1169" s="17" t="str">
        <f t="shared" si="616"/>
        <v>N/V</v>
      </c>
      <c r="BP1169" s="17" t="str">
        <f t="shared" si="617"/>
        <v>N/V</v>
      </c>
      <c r="BQ1169" s="17" t="str">
        <f t="shared" si="618"/>
        <v>N/V</v>
      </c>
      <c r="BR1169" s="17">
        <f t="shared" si="619"/>
        <v>1</v>
      </c>
      <c r="BS1169" s="17">
        <f t="shared" si="620"/>
        <v>2.2978590402232828</v>
      </c>
      <c r="BT1169" s="17">
        <f t="shared" si="621"/>
        <v>1.7684025777101675</v>
      </c>
      <c r="BU1169" s="17">
        <f t="shared" si="622"/>
        <v>1</v>
      </c>
      <c r="BV1169" s="17">
        <f t="shared" si="623"/>
        <v>3.1440401256227601</v>
      </c>
      <c r="BW1169" s="17">
        <f t="shared" si="624"/>
        <v>3.1163661956801247</v>
      </c>
      <c r="BX1169" s="20">
        <f t="shared" si="625"/>
        <v>1</v>
      </c>
      <c r="BY1169" s="20">
        <f t="shared" si="626"/>
        <v>2.7209495829230215</v>
      </c>
      <c r="BZ1169" s="20">
        <f t="shared" si="627"/>
        <v>2.4423843866951462</v>
      </c>
    </row>
    <row r="1170" spans="2:78" x14ac:dyDescent="0.25">
      <c r="B1170">
        <v>10086</v>
      </c>
      <c r="C1170">
        <v>2</v>
      </c>
      <c r="D1170">
        <v>0.18</v>
      </c>
      <c r="E1170">
        <v>1.7130000000000001</v>
      </c>
      <c r="F1170" s="4">
        <v>2031</v>
      </c>
      <c r="G1170" s="5" t="str">
        <f>F1170&amp;"_"&amp;COUNTIF($F$2:$F1170,F1170)</f>
        <v>2031_5</v>
      </c>
      <c r="H1170" t="s">
        <v>53</v>
      </c>
      <c r="I1170">
        <v>8.7999999999999995E-2</v>
      </c>
      <c r="J1170" s="2">
        <v>2591820.25</v>
      </c>
      <c r="K1170" s="2">
        <v>3159934.25</v>
      </c>
      <c r="L1170" s="2">
        <v>3411903</v>
      </c>
      <c r="M1170" s="1">
        <f>MIN(J1170:L1170)</f>
        <v>2591820.25</v>
      </c>
      <c r="N1170" s="3">
        <f t="shared" si="595"/>
        <v>1</v>
      </c>
      <c r="O1170" s="3">
        <f t="shared" si="596"/>
        <v>1.2191949846830621</v>
      </c>
      <c r="P1170" s="3">
        <f t="shared" si="597"/>
        <v>1.3164118923756383</v>
      </c>
      <c r="Q1170" s="3"/>
      <c r="S1170">
        <v>9686</v>
      </c>
      <c r="T1170">
        <v>2</v>
      </c>
      <c r="U1170">
        <v>-0.43</v>
      </c>
      <c r="V1170">
        <v>1.2410000000000001</v>
      </c>
      <c r="W1170" s="4">
        <v>1984</v>
      </c>
      <c r="X1170" s="5" t="str">
        <f>W1170&amp;"_"&amp;COUNTIF($W$2:$W1170,W1170)</f>
        <v>1984_1</v>
      </c>
      <c r="Y1170" t="s">
        <v>726</v>
      </c>
      <c r="Z1170">
        <v>4.2999999999999997E-2</v>
      </c>
      <c r="AA1170" s="1">
        <v>28598.410199999998</v>
      </c>
      <c r="AB1170" s="1">
        <v>27903.466799999998</v>
      </c>
      <c r="AC1170" s="1">
        <v>32964.589800000002</v>
      </c>
      <c r="AD1170" s="1">
        <f>MIN(AA1170:AC1170)</f>
        <v>27903.466799999998</v>
      </c>
      <c r="AE1170" s="3">
        <f t="shared" si="598"/>
        <v>1.0249052709106383</v>
      </c>
      <c r="AF1170" s="3">
        <f t="shared" si="599"/>
        <v>1</v>
      </c>
      <c r="AG1170" s="3">
        <f t="shared" si="600"/>
        <v>1.1813797201715452</v>
      </c>
      <c r="AH1170" s="3"/>
      <c r="AJ1170">
        <v>10713</v>
      </c>
      <c r="AK1170">
        <v>2</v>
      </c>
      <c r="AL1170">
        <v>0.11</v>
      </c>
      <c r="AM1170">
        <v>1.371</v>
      </c>
      <c r="AN1170" s="4">
        <v>2027</v>
      </c>
      <c r="AO1170" s="5" t="str">
        <f>AN1170&amp;"_"&amp;COUNTIF($AN$2:$AN1170,AN1170)</f>
        <v>2027_3</v>
      </c>
      <c r="AP1170" t="s">
        <v>379</v>
      </c>
      <c r="AQ1170">
        <v>3.5999999999999997E-2</v>
      </c>
      <c r="AR1170" s="1">
        <v>2078008.375</v>
      </c>
      <c r="AS1170" s="1">
        <v>2522881</v>
      </c>
      <c r="AT1170" s="1">
        <v>2641875</v>
      </c>
      <c r="AU1170" s="1">
        <f>MIN(AR1170:AT1170)</f>
        <v>2078008.375</v>
      </c>
      <c r="AV1170" s="3">
        <f t="shared" si="601"/>
        <v>1</v>
      </c>
      <c r="AW1170" s="3">
        <f t="shared" si="602"/>
        <v>1.2140860596868384</v>
      </c>
      <c r="AX1170" s="3">
        <f t="shared" si="603"/>
        <v>1.2713495440074922</v>
      </c>
      <c r="AZ1170" t="s">
        <v>4045</v>
      </c>
      <c r="BA1170">
        <v>1466</v>
      </c>
      <c r="BB1170" t="s">
        <v>4720</v>
      </c>
      <c r="BC1170" s="17" t="str">
        <f t="shared" si="604"/>
        <v>N/D</v>
      </c>
      <c r="BD1170" s="17" t="str">
        <f t="shared" si="605"/>
        <v>N/D</v>
      </c>
      <c r="BE1170" s="17">
        <f t="shared" si="606"/>
        <v>4.0000000000000001E-3</v>
      </c>
      <c r="BF1170" s="2" t="str">
        <f t="shared" si="607"/>
        <v>N/D</v>
      </c>
      <c r="BG1170" s="2" t="str">
        <f t="shared" si="608"/>
        <v>N/D</v>
      </c>
      <c r="BH1170" s="2" t="str">
        <f t="shared" si="609"/>
        <v>N/D</v>
      </c>
      <c r="BI1170" s="2" t="str">
        <f t="shared" si="610"/>
        <v>N/D</v>
      </c>
      <c r="BJ1170" s="2" t="str">
        <f t="shared" si="611"/>
        <v>N/D</v>
      </c>
      <c r="BK1170" s="2" t="str">
        <f t="shared" si="612"/>
        <v>N/D</v>
      </c>
      <c r="BL1170" s="2">
        <f t="shared" si="613"/>
        <v>12520.367200000001</v>
      </c>
      <c r="BM1170" s="2">
        <f t="shared" si="614"/>
        <v>34833.300799999997</v>
      </c>
      <c r="BN1170" s="2">
        <f t="shared" si="615"/>
        <v>41704.925799999997</v>
      </c>
      <c r="BO1170" s="17" t="str">
        <f t="shared" si="616"/>
        <v>N/D</v>
      </c>
      <c r="BP1170" s="17" t="str">
        <f t="shared" si="617"/>
        <v>N/D</v>
      </c>
      <c r="BQ1170" s="17" t="str">
        <f t="shared" si="618"/>
        <v>N/D</v>
      </c>
      <c r="BR1170" s="17" t="str">
        <f t="shared" si="619"/>
        <v>N/D</v>
      </c>
      <c r="BS1170" s="17" t="str">
        <f t="shared" si="620"/>
        <v>N/D</v>
      </c>
      <c r="BT1170" s="17" t="str">
        <f t="shared" si="621"/>
        <v>N/D</v>
      </c>
      <c r="BU1170" s="17">
        <f t="shared" si="622"/>
        <v>1</v>
      </c>
      <c r="BV1170" s="17">
        <f t="shared" si="623"/>
        <v>2.782130926639276</v>
      </c>
      <c r="BW1170" s="17">
        <f t="shared" si="624"/>
        <v>3.3309666668562241</v>
      </c>
      <c r="BX1170" s="20">
        <f t="shared" si="625"/>
        <v>1</v>
      </c>
      <c r="BY1170" s="20">
        <f t="shared" si="626"/>
        <v>2.782130926639276</v>
      </c>
      <c r="BZ1170" s="20">
        <f t="shared" si="627"/>
        <v>3.3309666668562241</v>
      </c>
    </row>
    <row r="1171" spans="2:78" x14ac:dyDescent="0.25">
      <c r="B1171">
        <v>9658</v>
      </c>
      <c r="C1171">
        <v>2</v>
      </c>
      <c r="D1171">
        <v>-0.15</v>
      </c>
      <c r="E1171">
        <v>1.5820000000000001</v>
      </c>
      <c r="F1171" s="4">
        <v>2032</v>
      </c>
      <c r="G1171" s="5" t="str">
        <f>F1171&amp;"_"&amp;COUNTIF($F$2:$F1171,F1171)</f>
        <v>2032_1</v>
      </c>
      <c r="H1171" t="s">
        <v>484</v>
      </c>
      <c r="I1171">
        <v>3.0000000000000001E-3</v>
      </c>
      <c r="J1171" s="2">
        <v>81287.992199999993</v>
      </c>
      <c r="K1171" s="2">
        <v>85294.195300000007</v>
      </c>
      <c r="L1171" s="2">
        <v>85665.906199999998</v>
      </c>
      <c r="M1171" s="1">
        <f>MIN(J1171:L1171)</f>
        <v>81287.992199999993</v>
      </c>
      <c r="N1171" s="3">
        <f t="shared" si="595"/>
        <v>1</v>
      </c>
      <c r="O1171" s="3">
        <f t="shared" si="596"/>
        <v>1.0492840700277501</v>
      </c>
      <c r="P1171" s="3">
        <f t="shared" si="597"/>
        <v>1.053856835204253</v>
      </c>
      <c r="Q1171" s="3"/>
      <c r="S1171">
        <v>11749</v>
      </c>
      <c r="T1171">
        <v>2</v>
      </c>
      <c r="U1171">
        <v>-1.38</v>
      </c>
      <c r="V1171">
        <v>1.2330000000000001</v>
      </c>
      <c r="W1171" s="4">
        <v>1989</v>
      </c>
      <c r="X1171" s="5" t="str">
        <f>W1171&amp;"_"&amp;COUNTIF($W$2:$W1171,W1171)</f>
        <v>1989_1</v>
      </c>
      <c r="Y1171" t="s">
        <v>877</v>
      </c>
      <c r="Z1171">
        <v>7.5999999999999998E-2</v>
      </c>
      <c r="AA1171" s="1">
        <v>51808.761700000003</v>
      </c>
      <c r="AB1171" s="1">
        <v>216600.6875</v>
      </c>
      <c r="AC1171" s="1">
        <v>228732.67189999999</v>
      </c>
      <c r="AD1171" s="1">
        <f>MIN(AA1171:AC1171)</f>
        <v>51808.761700000003</v>
      </c>
      <c r="AE1171" s="3">
        <f t="shared" si="598"/>
        <v>1</v>
      </c>
      <c r="AF1171" s="3">
        <f t="shared" si="599"/>
        <v>4.1807732976563301</v>
      </c>
      <c r="AG1171" s="3">
        <f t="shared" si="600"/>
        <v>4.4149418823109983</v>
      </c>
      <c r="AH1171" s="3"/>
      <c r="AJ1171">
        <v>10625</v>
      </c>
      <c r="AK1171">
        <v>2</v>
      </c>
      <c r="AL1171">
        <v>0.17</v>
      </c>
      <c r="AM1171">
        <v>1.365</v>
      </c>
      <c r="AN1171" s="4">
        <v>2027</v>
      </c>
      <c r="AO1171" s="5" t="str">
        <f>AN1171&amp;"_"&amp;COUNTIF($AN$2:$AN1171,AN1171)</f>
        <v>2027_4</v>
      </c>
      <c r="AP1171" t="s">
        <v>379</v>
      </c>
      <c r="AQ1171">
        <v>1.4E-2</v>
      </c>
      <c r="AR1171" s="1">
        <v>185236.23439999999</v>
      </c>
      <c r="AS1171" s="1">
        <v>228802.10939999999</v>
      </c>
      <c r="AT1171" s="1">
        <v>240189.4688</v>
      </c>
      <c r="AU1171" s="1">
        <f>MIN(AR1171:AT1171)</f>
        <v>185236.23439999999</v>
      </c>
      <c r="AV1171" s="3">
        <f t="shared" si="601"/>
        <v>1</v>
      </c>
      <c r="AW1171" s="3">
        <f t="shared" si="602"/>
        <v>1.2351908909243083</v>
      </c>
      <c r="AX1171" s="3">
        <f t="shared" si="603"/>
        <v>1.2966656851884266</v>
      </c>
      <c r="AZ1171" t="s">
        <v>4046</v>
      </c>
      <c r="BA1171">
        <v>1466</v>
      </c>
      <c r="BB1171" t="s">
        <v>4720</v>
      </c>
      <c r="BC1171" s="17" t="str">
        <f t="shared" si="604"/>
        <v>N/D</v>
      </c>
      <c r="BD1171" s="17" t="str">
        <f t="shared" si="605"/>
        <v>N/D</v>
      </c>
      <c r="BE1171" s="17">
        <f t="shared" si="606"/>
        <v>1.4E-2</v>
      </c>
      <c r="BF1171" s="2" t="str">
        <f t="shared" si="607"/>
        <v>N/D</v>
      </c>
      <c r="BG1171" s="2" t="str">
        <f t="shared" si="608"/>
        <v>N/D</v>
      </c>
      <c r="BH1171" s="2" t="str">
        <f t="shared" si="609"/>
        <v>N/D</v>
      </c>
      <c r="BI1171" s="2" t="str">
        <f t="shared" si="610"/>
        <v>N/D</v>
      </c>
      <c r="BJ1171" s="2" t="str">
        <f t="shared" si="611"/>
        <v>N/D</v>
      </c>
      <c r="BK1171" s="2" t="str">
        <f t="shared" si="612"/>
        <v>N/D</v>
      </c>
      <c r="BL1171" s="2">
        <f t="shared" si="613"/>
        <v>9177.8711000000003</v>
      </c>
      <c r="BM1171" s="2">
        <f t="shared" si="614"/>
        <v>16730.7363</v>
      </c>
      <c r="BN1171" s="2">
        <f t="shared" si="615"/>
        <v>17796.5645</v>
      </c>
      <c r="BO1171" s="17" t="str">
        <f t="shared" si="616"/>
        <v>N/D</v>
      </c>
      <c r="BP1171" s="17" t="str">
        <f t="shared" si="617"/>
        <v>N/D</v>
      </c>
      <c r="BQ1171" s="17" t="str">
        <f t="shared" si="618"/>
        <v>N/D</v>
      </c>
      <c r="BR1171" s="17" t="str">
        <f t="shared" si="619"/>
        <v>N/D</v>
      </c>
      <c r="BS1171" s="17" t="str">
        <f t="shared" si="620"/>
        <v>N/D</v>
      </c>
      <c r="BT1171" s="17" t="str">
        <f t="shared" si="621"/>
        <v>N/D</v>
      </c>
      <c r="BU1171" s="17">
        <f t="shared" si="622"/>
        <v>1</v>
      </c>
      <c r="BV1171" s="17">
        <f t="shared" si="623"/>
        <v>1.8229430461275491</v>
      </c>
      <c r="BW1171" s="17">
        <f t="shared" si="624"/>
        <v>1.9390732672198894</v>
      </c>
      <c r="BX1171" s="20">
        <f t="shared" si="625"/>
        <v>1</v>
      </c>
      <c r="BY1171" s="20">
        <f t="shared" si="626"/>
        <v>1.8229430461275491</v>
      </c>
      <c r="BZ1171" s="20">
        <f t="shared" si="627"/>
        <v>1.9390732672198894</v>
      </c>
    </row>
    <row r="1172" spans="2:78" x14ac:dyDescent="0.25">
      <c r="B1172">
        <v>10251</v>
      </c>
      <c r="C1172">
        <v>2</v>
      </c>
      <c r="D1172">
        <v>-0.66</v>
      </c>
      <c r="E1172">
        <v>1.345</v>
      </c>
      <c r="F1172" s="4">
        <v>2032</v>
      </c>
      <c r="G1172" s="5" t="str">
        <f>F1172&amp;"_"&amp;COUNTIF($F$2:$F1172,F1172)</f>
        <v>2032_2</v>
      </c>
      <c r="H1172" t="s">
        <v>484</v>
      </c>
      <c r="I1172">
        <v>2.5000000000000001E-2</v>
      </c>
      <c r="J1172" s="2">
        <v>53037.871099999997</v>
      </c>
      <c r="K1172" s="2">
        <v>42869.621099999997</v>
      </c>
      <c r="L1172" s="2">
        <v>40426.691400000003</v>
      </c>
      <c r="M1172" s="1">
        <f>MIN(J1172:L1172)</f>
        <v>40426.691400000003</v>
      </c>
      <c r="N1172" s="3">
        <f t="shared" si="595"/>
        <v>1.3119518135980821</v>
      </c>
      <c r="O1172" s="3">
        <f t="shared" si="596"/>
        <v>1.0604286330491046</v>
      </c>
      <c r="P1172" s="3">
        <f t="shared" si="597"/>
        <v>1</v>
      </c>
      <c r="Q1172" s="3"/>
      <c r="S1172">
        <v>11701</v>
      </c>
      <c r="T1172">
        <v>2</v>
      </c>
      <c r="U1172">
        <v>-1.34</v>
      </c>
      <c r="V1172">
        <v>1.2310000000000001</v>
      </c>
      <c r="W1172" s="4">
        <v>1989</v>
      </c>
      <c r="X1172" s="5" t="str">
        <f>W1172&amp;"_"&amp;COUNTIF($W$2:$W1172,W1172)</f>
        <v>1989_2</v>
      </c>
      <c r="Y1172" t="s">
        <v>877</v>
      </c>
      <c r="Z1172">
        <v>2.3E-2</v>
      </c>
      <c r="AA1172" s="1">
        <v>37194.453099999999</v>
      </c>
      <c r="AB1172" s="1">
        <v>188306</v>
      </c>
      <c r="AC1172" s="1">
        <v>173476.35939999999</v>
      </c>
      <c r="AD1172" s="1">
        <f>MIN(AA1172:AC1172)</f>
        <v>37194.453099999999</v>
      </c>
      <c r="AE1172" s="3">
        <f t="shared" si="598"/>
        <v>1</v>
      </c>
      <c r="AF1172" s="3">
        <f t="shared" si="599"/>
        <v>5.06274415418142</v>
      </c>
      <c r="AG1172" s="3">
        <f t="shared" si="600"/>
        <v>4.6640384504000139</v>
      </c>
      <c r="AH1172" s="3"/>
      <c r="AJ1172">
        <v>10752</v>
      </c>
      <c r="AK1172">
        <v>2</v>
      </c>
      <c r="AL1172">
        <v>0.12</v>
      </c>
      <c r="AM1172">
        <v>1.2669999999999999</v>
      </c>
      <c r="AN1172" s="4">
        <v>2027</v>
      </c>
      <c r="AO1172" s="5" t="str">
        <f>AN1172&amp;"_"&amp;COUNTIF($AN$2:$AN1172,AN1172)</f>
        <v>2027_5</v>
      </c>
      <c r="AP1172" t="s">
        <v>379</v>
      </c>
      <c r="AQ1172">
        <v>3.5999999999999997E-2</v>
      </c>
      <c r="AR1172" s="1">
        <v>1789067.25</v>
      </c>
      <c r="AS1172" s="1">
        <v>2017738</v>
      </c>
      <c r="AT1172" s="1">
        <v>2311133.5</v>
      </c>
      <c r="AU1172" s="1">
        <f>MIN(AR1172:AT1172)</f>
        <v>1789067.25</v>
      </c>
      <c r="AV1172" s="3">
        <f t="shared" si="601"/>
        <v>1</v>
      </c>
      <c r="AW1172" s="3">
        <f t="shared" si="602"/>
        <v>1.1278156257122252</v>
      </c>
      <c r="AX1172" s="3">
        <f t="shared" si="603"/>
        <v>1.2918091815721293</v>
      </c>
      <c r="AZ1172" t="s">
        <v>2095</v>
      </c>
      <c r="BA1172">
        <v>1467</v>
      </c>
      <c r="BB1172" t="s">
        <v>4721</v>
      </c>
      <c r="BC1172" s="17">
        <f t="shared" si="604"/>
        <v>0.245</v>
      </c>
      <c r="BD1172" s="17">
        <f t="shared" si="605"/>
        <v>0.246</v>
      </c>
      <c r="BE1172" s="17">
        <f t="shared" si="606"/>
        <v>6.7000000000000004E-2</v>
      </c>
      <c r="BF1172" s="2">
        <f t="shared" si="607"/>
        <v>2134361.25</v>
      </c>
      <c r="BG1172" s="2">
        <f t="shared" si="608"/>
        <v>3022506.5</v>
      </c>
      <c r="BH1172" s="2">
        <f t="shared" si="609"/>
        <v>3482383.5</v>
      </c>
      <c r="BI1172" s="2">
        <f t="shared" si="610"/>
        <v>1943433</v>
      </c>
      <c r="BJ1172" s="2">
        <f t="shared" si="611"/>
        <v>2178649.75</v>
      </c>
      <c r="BK1172" s="2">
        <f t="shared" si="612"/>
        <v>1926828.625</v>
      </c>
      <c r="BL1172" s="2">
        <f t="shared" si="613"/>
        <v>1235564.875</v>
      </c>
      <c r="BM1172" s="2">
        <f t="shared" si="614"/>
        <v>1382849</v>
      </c>
      <c r="BN1172" s="2">
        <f t="shared" si="615"/>
        <v>1404865</v>
      </c>
      <c r="BO1172" s="17">
        <f t="shared" si="616"/>
        <v>1</v>
      </c>
      <c r="BP1172" s="17">
        <f t="shared" si="617"/>
        <v>1.4161175855305657</v>
      </c>
      <c r="BQ1172" s="17">
        <f t="shared" si="618"/>
        <v>1.6315811112106726</v>
      </c>
      <c r="BR1172" s="17">
        <f t="shared" si="619"/>
        <v>1.0086174633200709</v>
      </c>
      <c r="BS1172" s="17">
        <f t="shared" si="620"/>
        <v>1.1306920198987598</v>
      </c>
      <c r="BT1172" s="17">
        <f t="shared" si="621"/>
        <v>1</v>
      </c>
      <c r="BU1172" s="17">
        <f t="shared" si="622"/>
        <v>1</v>
      </c>
      <c r="BV1172" s="17">
        <f t="shared" si="623"/>
        <v>1.1192038783070779</v>
      </c>
      <c r="BW1172" s="17">
        <f t="shared" si="624"/>
        <v>1.1370224489426344</v>
      </c>
      <c r="BX1172" s="20">
        <f t="shared" si="625"/>
        <v>1.002872487773357</v>
      </c>
      <c r="BY1172" s="20">
        <f t="shared" si="626"/>
        <v>1.2220044945788011</v>
      </c>
      <c r="BZ1172" s="20">
        <f t="shared" si="627"/>
        <v>1.2562011867177689</v>
      </c>
    </row>
    <row r="1173" spans="2:78" x14ac:dyDescent="0.25">
      <c r="B1173">
        <v>10293</v>
      </c>
      <c r="C1173">
        <v>2</v>
      </c>
      <c r="D1173">
        <v>-0.71</v>
      </c>
      <c r="E1173">
        <v>1.121</v>
      </c>
      <c r="F1173" s="4">
        <v>2032</v>
      </c>
      <c r="G1173" s="5" t="str">
        <f>F1173&amp;"_"&amp;COUNTIF($F$2:$F1173,F1173)</f>
        <v>2032_3</v>
      </c>
      <c r="H1173" t="s">
        <v>484</v>
      </c>
      <c r="I1173">
        <v>3.5000000000000003E-2</v>
      </c>
      <c r="J1173" s="2">
        <v>23458.8223</v>
      </c>
      <c r="K1173" s="2">
        <v>18886.125</v>
      </c>
      <c r="L1173" s="2">
        <v>22889.375</v>
      </c>
      <c r="M1173" s="1">
        <f>MIN(J1173:L1173)</f>
        <v>18886.125</v>
      </c>
      <c r="N1173" s="3">
        <f t="shared" si="595"/>
        <v>1.2421194024713911</v>
      </c>
      <c r="O1173" s="3">
        <f t="shared" si="596"/>
        <v>1</v>
      </c>
      <c r="P1173" s="3">
        <f t="shared" si="597"/>
        <v>1.2119677805796583</v>
      </c>
      <c r="Q1173" s="3"/>
      <c r="S1173">
        <v>11424</v>
      </c>
      <c r="T1173">
        <v>2</v>
      </c>
      <c r="U1173">
        <v>-0.25</v>
      </c>
      <c r="V1173">
        <v>1.002</v>
      </c>
      <c r="W1173" s="4">
        <v>1989</v>
      </c>
      <c r="X1173" s="5" t="str">
        <f>W1173&amp;"_"&amp;COUNTIF($W$2:$W1173,W1173)</f>
        <v>1989_3</v>
      </c>
      <c r="Y1173" t="s">
        <v>877</v>
      </c>
      <c r="Z1173">
        <v>2.8000000000000001E-2</v>
      </c>
      <c r="AA1173" s="1">
        <v>42117.917999999998</v>
      </c>
      <c r="AB1173" s="1">
        <v>327181.5</v>
      </c>
      <c r="AC1173" s="1">
        <v>289387.28120000003</v>
      </c>
      <c r="AD1173" s="1">
        <f>MIN(AA1173:AC1173)</f>
        <v>42117.917999999998</v>
      </c>
      <c r="AE1173" s="3">
        <f t="shared" si="598"/>
        <v>1</v>
      </c>
      <c r="AF1173" s="3">
        <f t="shared" si="599"/>
        <v>7.7682258652956211</v>
      </c>
      <c r="AG1173" s="3">
        <f t="shared" si="600"/>
        <v>6.8708828674769737</v>
      </c>
      <c r="AH1173" s="3"/>
      <c r="AJ1173">
        <v>11112</v>
      </c>
      <c r="AK1173">
        <v>2</v>
      </c>
      <c r="AL1173">
        <v>-0.05</v>
      </c>
      <c r="AM1173">
        <v>1.7949999999999999</v>
      </c>
      <c r="AN1173" s="4">
        <v>2028</v>
      </c>
      <c r="AO1173" s="5" t="str">
        <f>AN1173&amp;"_"&amp;COUNTIF($AN$2:$AN1173,AN1173)</f>
        <v>2028_1</v>
      </c>
      <c r="AP1173" t="s">
        <v>541</v>
      </c>
      <c r="AQ1173">
        <v>6.4000000000000001E-2</v>
      </c>
      <c r="AR1173" s="1">
        <v>21410.343799999999</v>
      </c>
      <c r="AS1173" s="1">
        <v>26555.472699999998</v>
      </c>
      <c r="AT1173" s="1">
        <v>29151.335899999998</v>
      </c>
      <c r="AU1173" s="1">
        <f>MIN(AR1173:AT1173)</f>
        <v>21410.343799999999</v>
      </c>
      <c r="AV1173" s="3">
        <f t="shared" si="601"/>
        <v>1</v>
      </c>
      <c r="AW1173" s="3">
        <f t="shared" si="602"/>
        <v>1.2403104288311335</v>
      </c>
      <c r="AX1173" s="3">
        <f t="shared" si="603"/>
        <v>1.3615538438948374</v>
      </c>
      <c r="AZ1173" t="s">
        <v>2096</v>
      </c>
      <c r="BA1173">
        <v>1467</v>
      </c>
      <c r="BB1173" t="s">
        <v>4721</v>
      </c>
      <c r="BC1173" s="17">
        <f t="shared" si="604"/>
        <v>0.11899999999999999</v>
      </c>
      <c r="BD1173" s="17">
        <f t="shared" si="605"/>
        <v>0.248</v>
      </c>
      <c r="BE1173" s="17">
        <f t="shared" si="606"/>
        <v>6.8000000000000005E-2</v>
      </c>
      <c r="BF1173" s="2">
        <f t="shared" si="607"/>
        <v>2505805.5</v>
      </c>
      <c r="BG1173" s="2">
        <f t="shared" si="608"/>
        <v>4464626</v>
      </c>
      <c r="BH1173" s="2">
        <f t="shared" si="609"/>
        <v>4776356</v>
      </c>
      <c r="BI1173" s="2">
        <f t="shared" si="610"/>
        <v>2750373.25</v>
      </c>
      <c r="BJ1173" s="2">
        <f t="shared" si="611"/>
        <v>2995818.75</v>
      </c>
      <c r="BK1173" s="2">
        <f t="shared" si="612"/>
        <v>2995847.75</v>
      </c>
      <c r="BL1173" s="2">
        <f t="shared" si="613"/>
        <v>261207.45310000001</v>
      </c>
      <c r="BM1173" s="2">
        <f t="shared" si="614"/>
        <v>241558.42189999999</v>
      </c>
      <c r="BN1173" s="2">
        <f t="shared" si="615"/>
        <v>267457.90620000003</v>
      </c>
      <c r="BO1173" s="17">
        <f t="shared" si="616"/>
        <v>1</v>
      </c>
      <c r="BP1173" s="17">
        <f t="shared" si="617"/>
        <v>1.7817129062890156</v>
      </c>
      <c r="BQ1173" s="17">
        <f t="shared" si="618"/>
        <v>1.9061160173844298</v>
      </c>
      <c r="BR1173" s="17">
        <f t="shared" si="619"/>
        <v>1</v>
      </c>
      <c r="BS1173" s="17">
        <f t="shared" si="620"/>
        <v>1.0892407966809596</v>
      </c>
      <c r="BT1173" s="17">
        <f t="shared" si="621"/>
        <v>1.0892513407043936</v>
      </c>
      <c r="BU1173" s="17">
        <f t="shared" si="622"/>
        <v>1.0813427701897071</v>
      </c>
      <c r="BV1173" s="17">
        <f t="shared" si="623"/>
        <v>1</v>
      </c>
      <c r="BW1173" s="17">
        <f t="shared" si="624"/>
        <v>1.1072183039460404</v>
      </c>
      <c r="BX1173" s="20">
        <f t="shared" si="625"/>
        <v>1.0271142567299023</v>
      </c>
      <c r="BY1173" s="20">
        <f t="shared" si="626"/>
        <v>1.2903179009899917</v>
      </c>
      <c r="BZ1173" s="20">
        <f t="shared" si="627"/>
        <v>1.3675285540116213</v>
      </c>
    </row>
    <row r="1174" spans="2:78" x14ac:dyDescent="0.25">
      <c r="B1174">
        <v>15421</v>
      </c>
      <c r="C1174">
        <v>2</v>
      </c>
      <c r="D1174">
        <v>0.25</v>
      </c>
      <c r="E1174">
        <v>1.8740000000000001</v>
      </c>
      <c r="F1174" s="4">
        <v>2035</v>
      </c>
      <c r="G1174" s="5" t="str">
        <f>F1174&amp;"_"&amp;COUNTIF($F$2:$F1174,F1174)</f>
        <v>2035_1</v>
      </c>
      <c r="H1174" t="s">
        <v>162</v>
      </c>
      <c r="I1174">
        <v>0.24299999999999999</v>
      </c>
      <c r="J1174" s="2">
        <v>205673.3438</v>
      </c>
      <c r="K1174" s="2">
        <v>351848.3125</v>
      </c>
      <c r="L1174" s="2">
        <v>349409.1875</v>
      </c>
      <c r="M1174" s="1">
        <f>MIN(J1174:L1174)</f>
        <v>205673.3438</v>
      </c>
      <c r="N1174" s="3">
        <f t="shared" si="595"/>
        <v>1</v>
      </c>
      <c r="O1174" s="3">
        <f t="shared" si="596"/>
        <v>1.7107142131269224</v>
      </c>
      <c r="P1174" s="3">
        <f t="shared" si="597"/>
        <v>1.6988549952286038</v>
      </c>
      <c r="Q1174" s="3"/>
      <c r="S1174">
        <v>10801</v>
      </c>
      <c r="T1174">
        <v>2</v>
      </c>
      <c r="U1174">
        <v>-0.65</v>
      </c>
      <c r="V1174">
        <v>1.7649999999999999</v>
      </c>
      <c r="W1174" s="4">
        <v>1995</v>
      </c>
      <c r="X1174" s="5" t="str">
        <f>W1174&amp;"_"&amp;COUNTIF($W$2:$W1174,W1174)</f>
        <v>1995_1</v>
      </c>
      <c r="Y1174" t="s">
        <v>154</v>
      </c>
      <c r="Z1174">
        <v>0.222</v>
      </c>
      <c r="AA1174" s="1">
        <v>860575.0625</v>
      </c>
      <c r="AB1174" s="1">
        <v>852123.875</v>
      </c>
      <c r="AC1174" s="1">
        <v>821737.375</v>
      </c>
      <c r="AD1174" s="1">
        <f>MIN(AA1174:AC1174)</f>
        <v>821737.375</v>
      </c>
      <c r="AE1174" s="3">
        <f t="shared" si="598"/>
        <v>1.0472628952772167</v>
      </c>
      <c r="AF1174" s="3">
        <f t="shared" si="599"/>
        <v>1.0369783594180562</v>
      </c>
      <c r="AG1174" s="3">
        <f t="shared" si="600"/>
        <v>1</v>
      </c>
      <c r="AH1174" s="3"/>
      <c r="AJ1174">
        <v>10783</v>
      </c>
      <c r="AK1174">
        <v>2</v>
      </c>
      <c r="AL1174">
        <v>-0.01</v>
      </c>
      <c r="AM1174">
        <v>1.605</v>
      </c>
      <c r="AN1174" s="4">
        <v>2028</v>
      </c>
      <c r="AO1174" s="5" t="str">
        <f>AN1174&amp;"_"&amp;COUNTIF($AN$2:$AN1174,AN1174)</f>
        <v>2028_2</v>
      </c>
      <c r="AP1174" t="s">
        <v>541</v>
      </c>
      <c r="AQ1174">
        <v>3.5000000000000003E-2</v>
      </c>
      <c r="AR1174" s="1">
        <v>46724.023399999998</v>
      </c>
      <c r="AS1174" s="1">
        <v>49767.390599999999</v>
      </c>
      <c r="AT1174" s="1">
        <v>43457.742200000001</v>
      </c>
      <c r="AU1174" s="1">
        <f>MIN(AR1174:AT1174)</f>
        <v>43457.742200000001</v>
      </c>
      <c r="AV1174" s="3">
        <f t="shared" si="601"/>
        <v>1.0751599377843426</v>
      </c>
      <c r="AW1174" s="3">
        <f t="shared" si="602"/>
        <v>1.1451904328338529</v>
      </c>
      <c r="AX1174" s="3">
        <f t="shared" si="603"/>
        <v>1</v>
      </c>
      <c r="AZ1174" t="s">
        <v>2097</v>
      </c>
      <c r="BA1174">
        <v>1467</v>
      </c>
      <c r="BB1174" t="s">
        <v>4721</v>
      </c>
      <c r="BC1174" s="17">
        <f t="shared" si="604"/>
        <v>0.25800000000000001</v>
      </c>
      <c r="BD1174" s="17">
        <f t="shared" si="605"/>
        <v>5.3999999999999999E-2</v>
      </c>
      <c r="BE1174" s="17">
        <f t="shared" si="606"/>
        <v>0.23499999999999999</v>
      </c>
      <c r="BF1174" s="2">
        <f t="shared" si="607"/>
        <v>2090477.875</v>
      </c>
      <c r="BG1174" s="2">
        <f t="shared" si="608"/>
        <v>3349505.5</v>
      </c>
      <c r="BH1174" s="2">
        <f t="shared" si="609"/>
        <v>3646014</v>
      </c>
      <c r="BI1174" s="2">
        <f t="shared" si="610"/>
        <v>1146204.75</v>
      </c>
      <c r="BJ1174" s="2">
        <f t="shared" si="611"/>
        <v>1491405.625</v>
      </c>
      <c r="BK1174" s="2">
        <f t="shared" si="612"/>
        <v>1369786.125</v>
      </c>
      <c r="BL1174" s="2">
        <f t="shared" si="613"/>
        <v>2455581.25</v>
      </c>
      <c r="BM1174" s="2">
        <f t="shared" si="614"/>
        <v>2539611</v>
      </c>
      <c r="BN1174" s="2">
        <f t="shared" si="615"/>
        <v>2789375.5</v>
      </c>
      <c r="BO1174" s="17">
        <f t="shared" si="616"/>
        <v>1</v>
      </c>
      <c r="BP1174" s="17">
        <f t="shared" si="617"/>
        <v>1.6022678546645703</v>
      </c>
      <c r="BQ1174" s="17">
        <f t="shared" si="618"/>
        <v>1.7441055194138326</v>
      </c>
      <c r="BR1174" s="17">
        <f t="shared" si="619"/>
        <v>1</v>
      </c>
      <c r="BS1174" s="17">
        <f t="shared" si="620"/>
        <v>1.3011685957504537</v>
      </c>
      <c r="BT1174" s="17">
        <f t="shared" si="621"/>
        <v>1.1950623350670986</v>
      </c>
      <c r="BU1174" s="17">
        <f t="shared" si="622"/>
        <v>1</v>
      </c>
      <c r="BV1174" s="17">
        <f t="shared" si="623"/>
        <v>1.0342199021107528</v>
      </c>
      <c r="BW1174" s="17">
        <f t="shared" si="624"/>
        <v>1.1359328875800792</v>
      </c>
      <c r="BX1174" s="20">
        <f t="shared" si="625"/>
        <v>1</v>
      </c>
      <c r="BY1174" s="20">
        <f t="shared" si="626"/>
        <v>1.3125521175085924</v>
      </c>
      <c r="BZ1174" s="20">
        <f t="shared" si="627"/>
        <v>1.3583669140203369</v>
      </c>
    </row>
    <row r="1175" spans="2:78" x14ac:dyDescent="0.25">
      <c r="B1175">
        <v>15373</v>
      </c>
      <c r="C1175">
        <v>2</v>
      </c>
      <c r="D1175">
        <v>0.16</v>
      </c>
      <c r="E1175">
        <v>1.7889999999999999</v>
      </c>
      <c r="F1175" s="4">
        <v>2035</v>
      </c>
      <c r="G1175" s="5" t="str">
        <f>F1175&amp;"_"&amp;COUNTIF($F$2:$F1175,F1175)</f>
        <v>2035_2</v>
      </c>
      <c r="H1175" t="s">
        <v>162</v>
      </c>
      <c r="I1175">
        <v>0.23300000000000001</v>
      </c>
      <c r="J1175" s="2">
        <v>169945.73439999999</v>
      </c>
      <c r="K1175" s="2">
        <v>309024.46879999997</v>
      </c>
      <c r="L1175" s="2">
        <v>293209.03120000003</v>
      </c>
      <c r="M1175" s="1">
        <f>MIN(J1175:L1175)</f>
        <v>169945.73439999999</v>
      </c>
      <c r="N1175" s="3">
        <f t="shared" si="595"/>
        <v>1</v>
      </c>
      <c r="O1175" s="3">
        <f t="shared" si="596"/>
        <v>1.8183714342170627</v>
      </c>
      <c r="P1175" s="3">
        <f t="shared" si="597"/>
        <v>1.7253097421667327</v>
      </c>
      <c r="Q1175" s="3"/>
      <c r="S1175">
        <v>10842</v>
      </c>
      <c r="T1175">
        <v>2</v>
      </c>
      <c r="U1175">
        <v>-0.68</v>
      </c>
      <c r="V1175">
        <v>1.7569999999999999</v>
      </c>
      <c r="W1175" s="4">
        <v>1995</v>
      </c>
      <c r="X1175" s="5" t="str">
        <f>W1175&amp;"_"&amp;COUNTIF($W$2:$W1175,W1175)</f>
        <v>1995_2</v>
      </c>
      <c r="Y1175" t="s">
        <v>154</v>
      </c>
      <c r="Z1175">
        <v>0.222</v>
      </c>
      <c r="AA1175" s="1">
        <v>563138.5</v>
      </c>
      <c r="AB1175" s="1">
        <v>615018.875</v>
      </c>
      <c r="AC1175" s="1">
        <v>536950.875</v>
      </c>
      <c r="AD1175" s="1">
        <f>MIN(AA1175:AC1175)</f>
        <v>536950.875</v>
      </c>
      <c r="AE1175" s="3">
        <f t="shared" si="598"/>
        <v>1.0487709885936958</v>
      </c>
      <c r="AF1175" s="3">
        <f t="shared" si="599"/>
        <v>1.1453913265342943</v>
      </c>
      <c r="AG1175" s="3">
        <f t="shared" si="600"/>
        <v>1</v>
      </c>
      <c r="AH1175" s="3"/>
      <c r="AJ1175">
        <v>10740</v>
      </c>
      <c r="AK1175">
        <v>2</v>
      </c>
      <c r="AL1175">
        <v>-7.0000000000000007E-2</v>
      </c>
      <c r="AM1175">
        <v>1.5549999999999999</v>
      </c>
      <c r="AN1175" s="4">
        <v>2028</v>
      </c>
      <c r="AO1175" s="5" t="str">
        <f>AN1175&amp;"_"&amp;COUNTIF($AN$2:$AN1175,AN1175)</f>
        <v>2028_3</v>
      </c>
      <c r="AP1175" t="s">
        <v>541</v>
      </c>
      <c r="AQ1175">
        <v>1.4E-2</v>
      </c>
      <c r="AR1175" s="1">
        <v>59409.507799999999</v>
      </c>
      <c r="AS1175" s="1">
        <v>45665.742200000001</v>
      </c>
      <c r="AT1175" s="1">
        <v>44400.230499999998</v>
      </c>
      <c r="AU1175" s="1">
        <f>MIN(AR1175:AT1175)</f>
        <v>44400.230499999998</v>
      </c>
      <c r="AV1175" s="3">
        <f t="shared" si="601"/>
        <v>1.3380450310950527</v>
      </c>
      <c r="AW1175" s="3">
        <f t="shared" si="602"/>
        <v>1.0285023677973926</v>
      </c>
      <c r="AX1175" s="3">
        <f t="shared" si="603"/>
        <v>1</v>
      </c>
      <c r="AZ1175" t="s">
        <v>2098</v>
      </c>
      <c r="BA1175">
        <v>1467</v>
      </c>
      <c r="BB1175" t="s">
        <v>4721</v>
      </c>
      <c r="BC1175" s="17">
        <f t="shared" si="604"/>
        <v>6.6000000000000003E-2</v>
      </c>
      <c r="BD1175" s="17">
        <f t="shared" si="605"/>
        <v>2.4E-2</v>
      </c>
      <c r="BE1175" s="17">
        <f t="shared" si="606"/>
        <v>5.3999999999999999E-2</v>
      </c>
      <c r="BF1175" s="2">
        <f t="shared" si="607"/>
        <v>5150836</v>
      </c>
      <c r="BG1175" s="2">
        <f t="shared" si="608"/>
        <v>9343432</v>
      </c>
      <c r="BH1175" s="2">
        <f t="shared" si="609"/>
        <v>10394006</v>
      </c>
      <c r="BI1175" s="2">
        <f t="shared" si="610"/>
        <v>3039303.75</v>
      </c>
      <c r="BJ1175" s="2">
        <f t="shared" si="611"/>
        <v>6155441.5</v>
      </c>
      <c r="BK1175" s="2">
        <f t="shared" si="612"/>
        <v>5605180</v>
      </c>
      <c r="BL1175" s="2">
        <f t="shared" si="613"/>
        <v>2672691.25</v>
      </c>
      <c r="BM1175" s="2">
        <f t="shared" si="614"/>
        <v>3522695</v>
      </c>
      <c r="BN1175" s="2">
        <f t="shared" si="615"/>
        <v>3541680</v>
      </c>
      <c r="BO1175" s="17">
        <f t="shared" si="616"/>
        <v>1</v>
      </c>
      <c r="BP1175" s="17">
        <f t="shared" si="617"/>
        <v>1.8139641797952799</v>
      </c>
      <c r="BQ1175" s="17">
        <f t="shared" si="618"/>
        <v>2.0179260221059261</v>
      </c>
      <c r="BR1175" s="17">
        <f t="shared" si="619"/>
        <v>1</v>
      </c>
      <c r="BS1175" s="17">
        <f t="shared" si="620"/>
        <v>2.0252801320039171</v>
      </c>
      <c r="BT1175" s="17">
        <f t="shared" si="621"/>
        <v>1.8442315941603402</v>
      </c>
      <c r="BU1175" s="17">
        <f t="shared" si="622"/>
        <v>1</v>
      </c>
      <c r="BV1175" s="17">
        <f t="shared" si="623"/>
        <v>1.3180329003583935</v>
      </c>
      <c r="BW1175" s="17">
        <f t="shared" si="624"/>
        <v>1.325136227388779</v>
      </c>
      <c r="BX1175" s="20">
        <f t="shared" si="625"/>
        <v>1</v>
      </c>
      <c r="BY1175" s="20">
        <f t="shared" si="626"/>
        <v>1.7190924040525302</v>
      </c>
      <c r="BZ1175" s="20">
        <f t="shared" si="627"/>
        <v>1.729097947885015</v>
      </c>
    </row>
    <row r="1176" spans="2:78" x14ac:dyDescent="0.25">
      <c r="B1176">
        <v>15192</v>
      </c>
      <c r="C1176">
        <v>2</v>
      </c>
      <c r="D1176">
        <v>1.23</v>
      </c>
      <c r="E1176">
        <v>1.464</v>
      </c>
      <c r="F1176" s="4">
        <v>2035</v>
      </c>
      <c r="G1176" s="5" t="str">
        <f>F1176&amp;"_"&amp;COUNTIF($F$2:$F1176,F1176)</f>
        <v>2035_3</v>
      </c>
      <c r="H1176" t="s">
        <v>162</v>
      </c>
      <c r="I1176">
        <v>0.10199999999999999</v>
      </c>
      <c r="J1176" s="2">
        <v>108795.0469</v>
      </c>
      <c r="K1176" s="2">
        <v>177194.25</v>
      </c>
      <c r="L1176" s="2">
        <v>194181.57810000001</v>
      </c>
      <c r="M1176" s="1">
        <f>MIN(J1176:L1176)</f>
        <v>108795.0469</v>
      </c>
      <c r="N1176" s="3">
        <f t="shared" si="595"/>
        <v>1</v>
      </c>
      <c r="O1176" s="3">
        <f t="shared" si="596"/>
        <v>1.6286977674900014</v>
      </c>
      <c r="P1176" s="3">
        <f t="shared" si="597"/>
        <v>1.784838406094754</v>
      </c>
      <c r="Q1176" s="3"/>
      <c r="S1176">
        <v>10735</v>
      </c>
      <c r="T1176">
        <v>2</v>
      </c>
      <c r="U1176">
        <v>0.12</v>
      </c>
      <c r="V1176">
        <v>1.573</v>
      </c>
      <c r="W1176" s="4">
        <v>1996</v>
      </c>
      <c r="X1176" s="5" t="str">
        <f>W1176&amp;"_"&amp;COUNTIF($W$2:$W1176,W1176)</f>
        <v>1996_1</v>
      </c>
      <c r="Y1176" t="s">
        <v>273</v>
      </c>
      <c r="Z1176">
        <v>6.7000000000000004E-2</v>
      </c>
      <c r="AA1176" s="1">
        <v>44101.320299999999</v>
      </c>
      <c r="AB1176" s="1">
        <v>28846.632799999999</v>
      </c>
      <c r="AC1176" s="1">
        <v>33100.945299999999</v>
      </c>
      <c r="AD1176" s="1">
        <f>MIN(AA1176:AC1176)</f>
        <v>28846.632799999999</v>
      </c>
      <c r="AE1176" s="3">
        <f t="shared" si="598"/>
        <v>1.5288203862739917</v>
      </c>
      <c r="AF1176" s="3">
        <f t="shared" si="599"/>
        <v>1</v>
      </c>
      <c r="AG1176" s="3">
        <f t="shared" si="600"/>
        <v>1.1474803846083554</v>
      </c>
      <c r="AH1176" s="3"/>
      <c r="AJ1176">
        <v>10703</v>
      </c>
      <c r="AK1176">
        <v>2</v>
      </c>
      <c r="AL1176">
        <v>-0.05</v>
      </c>
      <c r="AM1176">
        <v>1.5189999999999999</v>
      </c>
      <c r="AN1176" s="4">
        <v>2028</v>
      </c>
      <c r="AO1176" s="5" t="str">
        <f>AN1176&amp;"_"&amp;COUNTIF($AN$2:$AN1176,AN1176)</f>
        <v>2028_4</v>
      </c>
      <c r="AP1176" t="s">
        <v>541</v>
      </c>
      <c r="AQ1176">
        <v>8.0000000000000002E-3</v>
      </c>
      <c r="AR1176" s="1">
        <v>71522.656199999998</v>
      </c>
      <c r="AS1176" s="1">
        <v>38494.800799999997</v>
      </c>
      <c r="AT1176" s="1">
        <v>38321.300799999997</v>
      </c>
      <c r="AU1176" s="1">
        <f>MIN(AR1176:AT1176)</f>
        <v>38321.300799999997</v>
      </c>
      <c r="AV1176" s="3">
        <f t="shared" si="601"/>
        <v>1.8663942691632223</v>
      </c>
      <c r="AW1176" s="3">
        <f t="shared" si="602"/>
        <v>1.0045275081058835</v>
      </c>
      <c r="AX1176" s="3">
        <f t="shared" si="603"/>
        <v>1</v>
      </c>
      <c r="AZ1176" t="s">
        <v>2099</v>
      </c>
      <c r="BA1176">
        <v>1467</v>
      </c>
      <c r="BB1176" t="s">
        <v>4721</v>
      </c>
      <c r="BC1176" s="17">
        <f t="shared" si="604"/>
        <v>0.17199999999999999</v>
      </c>
      <c r="BD1176" s="17">
        <f t="shared" si="605"/>
        <v>0.17199999999999999</v>
      </c>
      <c r="BE1176" s="17">
        <f t="shared" si="606"/>
        <v>0.26</v>
      </c>
      <c r="BF1176" s="2">
        <f t="shared" si="607"/>
        <v>967538.0625</v>
      </c>
      <c r="BG1176" s="2">
        <f t="shared" si="608"/>
        <v>1724905.625</v>
      </c>
      <c r="BH1176" s="2">
        <f t="shared" si="609"/>
        <v>1857422.875</v>
      </c>
      <c r="BI1176" s="2">
        <f t="shared" si="610"/>
        <v>5342995.5</v>
      </c>
      <c r="BJ1176" s="2">
        <f t="shared" si="611"/>
        <v>8659597</v>
      </c>
      <c r="BK1176" s="2">
        <f t="shared" si="612"/>
        <v>7736402.5</v>
      </c>
      <c r="BL1176" s="2">
        <f t="shared" si="613"/>
        <v>2331092.25</v>
      </c>
      <c r="BM1176" s="2">
        <f t="shared" si="614"/>
        <v>2599459.75</v>
      </c>
      <c r="BN1176" s="2">
        <f t="shared" si="615"/>
        <v>2718694.25</v>
      </c>
      <c r="BO1176" s="17">
        <f t="shared" si="616"/>
        <v>1</v>
      </c>
      <c r="BP1176" s="17">
        <f t="shared" si="617"/>
        <v>1.7827780547909968</v>
      </c>
      <c r="BQ1176" s="17">
        <f t="shared" si="618"/>
        <v>1.9197414003544693</v>
      </c>
      <c r="BR1176" s="17">
        <f t="shared" si="619"/>
        <v>1</v>
      </c>
      <c r="BS1176" s="17">
        <f t="shared" si="620"/>
        <v>1.620738216979595</v>
      </c>
      <c r="BT1176" s="17">
        <f t="shared" si="621"/>
        <v>1.4479522769577478</v>
      </c>
      <c r="BU1176" s="17">
        <f t="shared" si="622"/>
        <v>1</v>
      </c>
      <c r="BV1176" s="17">
        <f t="shared" si="623"/>
        <v>1.1151252165159915</v>
      </c>
      <c r="BW1176" s="17">
        <f t="shared" si="624"/>
        <v>1.1662748439063275</v>
      </c>
      <c r="BX1176" s="20">
        <f t="shared" si="625"/>
        <v>1</v>
      </c>
      <c r="BY1176" s="20">
        <f t="shared" si="626"/>
        <v>1.5062138294288612</v>
      </c>
      <c r="BZ1176" s="20">
        <f t="shared" si="627"/>
        <v>1.5113228404061816</v>
      </c>
    </row>
    <row r="1177" spans="2:78" x14ac:dyDescent="0.25">
      <c r="B1177">
        <v>13587</v>
      </c>
      <c r="C1177">
        <v>2</v>
      </c>
      <c r="D1177">
        <v>0.34</v>
      </c>
      <c r="E1177">
        <v>1.897</v>
      </c>
      <c r="F1177" s="4">
        <v>2043</v>
      </c>
      <c r="G1177" s="5" t="str">
        <f>F1177&amp;"_"&amp;COUNTIF($F$2:$F1177,F1177)</f>
        <v>2043_1</v>
      </c>
      <c r="H1177" t="s">
        <v>136</v>
      </c>
      <c r="I1177">
        <v>0.249</v>
      </c>
      <c r="J1177" s="2">
        <v>502325.15620000003</v>
      </c>
      <c r="K1177" s="2">
        <v>754400.75</v>
      </c>
      <c r="L1177" s="2">
        <v>804622.625</v>
      </c>
      <c r="M1177" s="1">
        <f>MIN(J1177:L1177)</f>
        <v>502325.15620000003</v>
      </c>
      <c r="N1177" s="3">
        <f t="shared" si="595"/>
        <v>1</v>
      </c>
      <c r="O1177" s="3">
        <f t="shared" si="596"/>
        <v>1.5018175790894224</v>
      </c>
      <c r="P1177" s="3">
        <f t="shared" si="597"/>
        <v>1.6017963963557516</v>
      </c>
      <c r="Q1177" s="3"/>
      <c r="S1177">
        <v>14390</v>
      </c>
      <c r="T1177">
        <v>2</v>
      </c>
      <c r="U1177">
        <v>-0.37</v>
      </c>
      <c r="V1177">
        <v>1.474</v>
      </c>
      <c r="W1177" s="4">
        <v>1998</v>
      </c>
      <c r="X1177" s="5" t="str">
        <f>W1177&amp;"_"&amp;COUNTIF($W$2:$W1177,W1177)</f>
        <v>1998_1</v>
      </c>
      <c r="Y1177" t="s">
        <v>1063</v>
      </c>
      <c r="Z1177">
        <v>0.11700000000000001</v>
      </c>
      <c r="AA1177" s="1">
        <v>6839.3638000000001</v>
      </c>
      <c r="AB1177" s="1">
        <v>14496.9902</v>
      </c>
      <c r="AC1177" s="1">
        <v>13777.7129</v>
      </c>
      <c r="AD1177" s="1">
        <f>MIN(AA1177:AC1177)</f>
        <v>6839.3638000000001</v>
      </c>
      <c r="AE1177" s="3">
        <f t="shared" si="598"/>
        <v>1</v>
      </c>
      <c r="AF1177" s="3">
        <f t="shared" si="599"/>
        <v>2.1196401630221806</v>
      </c>
      <c r="AG1177" s="3">
        <f t="shared" si="600"/>
        <v>2.0144728812349477</v>
      </c>
      <c r="AH1177" s="3"/>
      <c r="AJ1177">
        <v>14866</v>
      </c>
      <c r="AK1177">
        <v>2</v>
      </c>
      <c r="AL1177">
        <v>-0.41</v>
      </c>
      <c r="AM1177">
        <v>1.754</v>
      </c>
      <c r="AN1177" s="4">
        <v>2029</v>
      </c>
      <c r="AO1177" s="5" t="str">
        <f>AN1177&amp;"_"&amp;COUNTIF($AN$2:$AN1177,AN1177)</f>
        <v>2029_1</v>
      </c>
      <c r="AP1177" t="s">
        <v>269</v>
      </c>
      <c r="AQ1177">
        <v>2E-3</v>
      </c>
      <c r="AR1177" s="1">
        <v>16140.358399999999</v>
      </c>
      <c r="AS1177" s="1">
        <v>17935.269499999999</v>
      </c>
      <c r="AT1177" s="1">
        <v>22232.898399999998</v>
      </c>
      <c r="AU1177" s="1">
        <f>MIN(AR1177:AT1177)</f>
        <v>16140.358399999999</v>
      </c>
      <c r="AV1177" s="3">
        <f t="shared" si="601"/>
        <v>1</v>
      </c>
      <c r="AW1177" s="3">
        <f t="shared" si="602"/>
        <v>1.1112063967551056</v>
      </c>
      <c r="AX1177" s="3">
        <f t="shared" si="603"/>
        <v>1.3774724110215544</v>
      </c>
      <c r="AZ1177" t="s">
        <v>2100</v>
      </c>
      <c r="BA1177">
        <v>1467</v>
      </c>
      <c r="BB1177" t="s">
        <v>4721</v>
      </c>
      <c r="BC1177" s="17">
        <f t="shared" si="604"/>
        <v>8.3000000000000004E-2</v>
      </c>
      <c r="BD1177" s="17">
        <f t="shared" si="605"/>
        <v>0.23200000000000001</v>
      </c>
      <c r="BE1177" s="17">
        <f t="shared" si="606"/>
        <v>0.23400000000000001</v>
      </c>
      <c r="BF1177" s="2">
        <f t="shared" si="607"/>
        <v>1415393.25</v>
      </c>
      <c r="BG1177" s="2">
        <f t="shared" si="608"/>
        <v>2110747</v>
      </c>
      <c r="BH1177" s="2">
        <f t="shared" si="609"/>
        <v>2186501</v>
      </c>
      <c r="BI1177" s="2">
        <f t="shared" si="610"/>
        <v>1684350.75</v>
      </c>
      <c r="BJ1177" s="2">
        <f t="shared" si="611"/>
        <v>2170920.75</v>
      </c>
      <c r="BK1177" s="2">
        <f t="shared" si="612"/>
        <v>1949128</v>
      </c>
      <c r="BL1177" s="2">
        <f t="shared" si="613"/>
        <v>1185706.25</v>
      </c>
      <c r="BM1177" s="2">
        <f t="shared" si="614"/>
        <v>1535103</v>
      </c>
      <c r="BN1177" s="2">
        <f t="shared" si="615"/>
        <v>1609371.25</v>
      </c>
      <c r="BO1177" s="17">
        <f t="shared" si="616"/>
        <v>1</v>
      </c>
      <c r="BP1177" s="17">
        <f t="shared" si="617"/>
        <v>1.4912795436886532</v>
      </c>
      <c r="BQ1177" s="17">
        <f t="shared" si="618"/>
        <v>1.5448010650043724</v>
      </c>
      <c r="BR1177" s="17">
        <f t="shared" si="619"/>
        <v>1</v>
      </c>
      <c r="BS1177" s="17">
        <f t="shared" si="620"/>
        <v>1.2888768862423696</v>
      </c>
      <c r="BT1177" s="17">
        <f t="shared" si="621"/>
        <v>1.1571984041922385</v>
      </c>
      <c r="BU1177" s="17">
        <f t="shared" si="622"/>
        <v>1</v>
      </c>
      <c r="BV1177" s="17">
        <f t="shared" si="623"/>
        <v>1.2946739548686701</v>
      </c>
      <c r="BW1177" s="17">
        <f t="shared" si="624"/>
        <v>1.3573102528556293</v>
      </c>
      <c r="BX1177" s="20">
        <f t="shared" si="625"/>
        <v>1</v>
      </c>
      <c r="BY1177" s="20">
        <f t="shared" si="626"/>
        <v>1.3582767949332311</v>
      </c>
      <c r="BZ1177" s="20">
        <f t="shared" si="627"/>
        <v>1.3531032406840804</v>
      </c>
    </row>
    <row r="1178" spans="2:78" x14ac:dyDescent="0.25">
      <c r="B1178">
        <v>13641</v>
      </c>
      <c r="C1178">
        <v>2</v>
      </c>
      <c r="D1178">
        <v>0.62</v>
      </c>
      <c r="E1178">
        <v>1.5469999999999999</v>
      </c>
      <c r="F1178" s="4">
        <v>2043</v>
      </c>
      <c r="G1178" s="5" t="str">
        <f>F1178&amp;"_"&amp;COUNTIF($F$2:$F1178,F1178)</f>
        <v>2043_2</v>
      </c>
      <c r="H1178" t="s">
        <v>136</v>
      </c>
      <c r="I1178">
        <v>0.154</v>
      </c>
      <c r="J1178" s="2">
        <v>97579.906199999998</v>
      </c>
      <c r="K1178" s="2">
        <v>132861.3125</v>
      </c>
      <c r="L1178" s="2">
        <v>146191.10939999999</v>
      </c>
      <c r="M1178" s="1">
        <f>MIN(J1178:L1178)</f>
        <v>97579.906199999998</v>
      </c>
      <c r="N1178" s="3">
        <f t="shared" si="595"/>
        <v>1</v>
      </c>
      <c r="O1178" s="3">
        <f t="shared" si="596"/>
        <v>1.3615642571708069</v>
      </c>
      <c r="P1178" s="3">
        <f t="shared" si="597"/>
        <v>1.4981681689708366</v>
      </c>
      <c r="Q1178" s="3"/>
      <c r="S1178">
        <v>12856</v>
      </c>
      <c r="T1178">
        <v>2</v>
      </c>
      <c r="U1178">
        <v>0.62</v>
      </c>
      <c r="V1178">
        <v>1.171</v>
      </c>
      <c r="W1178" s="4">
        <v>2014</v>
      </c>
      <c r="X1178" s="5" t="str">
        <f>W1178&amp;"_"&amp;COUNTIF($W$2:$W1178,W1178)</f>
        <v>2014_1</v>
      </c>
      <c r="Y1178" t="s">
        <v>890</v>
      </c>
      <c r="Z1178">
        <v>0.35699999999999998</v>
      </c>
      <c r="AA1178" s="1">
        <v>1504301</v>
      </c>
      <c r="AB1178" s="1">
        <v>1371518.875</v>
      </c>
      <c r="AC1178" s="1">
        <v>1212816.75</v>
      </c>
      <c r="AD1178" s="1">
        <f>MIN(AA1178:AC1178)</f>
        <v>1212816.75</v>
      </c>
      <c r="AE1178" s="3">
        <f t="shared" si="598"/>
        <v>1.2403365966045572</v>
      </c>
      <c r="AF1178" s="3">
        <f t="shared" si="599"/>
        <v>1.1308541665507175</v>
      </c>
      <c r="AG1178" s="3">
        <f t="shared" si="600"/>
        <v>1</v>
      </c>
      <c r="AH1178" s="3"/>
      <c r="AJ1178">
        <v>14471</v>
      </c>
      <c r="AK1178">
        <v>2</v>
      </c>
      <c r="AL1178">
        <v>0.03</v>
      </c>
      <c r="AM1178">
        <v>1.8939999999999999</v>
      </c>
      <c r="AN1178" s="4">
        <v>2030</v>
      </c>
      <c r="AO1178" s="5" t="str">
        <f>AN1178&amp;"_"&amp;COUNTIF($AN$2:$AN1178,AN1178)</f>
        <v>2030_1</v>
      </c>
      <c r="AP1178" t="s">
        <v>1014</v>
      </c>
      <c r="AQ1178">
        <v>4.0000000000000001E-3</v>
      </c>
      <c r="AR1178" s="1">
        <v>23369.0039</v>
      </c>
      <c r="AS1178" s="1">
        <v>37453.839800000002</v>
      </c>
      <c r="AT1178" s="1">
        <v>35833.394500000002</v>
      </c>
      <c r="AU1178" s="1">
        <f>MIN(AR1178:AT1178)</f>
        <v>23369.0039</v>
      </c>
      <c r="AV1178" s="3">
        <f t="shared" si="601"/>
        <v>1</v>
      </c>
      <c r="AW1178" s="3">
        <f t="shared" si="602"/>
        <v>1.6027144314867439</v>
      </c>
      <c r="AX1178" s="3">
        <f t="shared" si="603"/>
        <v>1.5333727810281208</v>
      </c>
      <c r="AZ1178" t="s">
        <v>2101</v>
      </c>
      <c r="BA1178">
        <v>1467</v>
      </c>
      <c r="BB1178" t="s">
        <v>4721</v>
      </c>
      <c r="BC1178" s="17">
        <f t="shared" si="604"/>
        <v>5.3999999999999999E-2</v>
      </c>
      <c r="BD1178" s="17">
        <f t="shared" si="605"/>
        <v>6.0999999999999999E-2</v>
      </c>
      <c r="BE1178" s="17">
        <f t="shared" si="606"/>
        <v>8.1000000000000003E-2</v>
      </c>
      <c r="BF1178" s="2">
        <f t="shared" si="607"/>
        <v>315855.875</v>
      </c>
      <c r="BG1178" s="2">
        <f t="shared" si="608"/>
        <v>392878.0625</v>
      </c>
      <c r="BH1178" s="2">
        <f t="shared" si="609"/>
        <v>428840.125</v>
      </c>
      <c r="BI1178" s="2">
        <f t="shared" si="610"/>
        <v>8392121</v>
      </c>
      <c r="BJ1178" s="2">
        <f t="shared" si="611"/>
        <v>13271031</v>
      </c>
      <c r="BK1178" s="2">
        <f t="shared" si="612"/>
        <v>11934700</v>
      </c>
      <c r="BL1178" s="2">
        <f t="shared" si="613"/>
        <v>5325110.5</v>
      </c>
      <c r="BM1178" s="2">
        <f t="shared" si="614"/>
        <v>6937033</v>
      </c>
      <c r="BN1178" s="2">
        <f t="shared" si="615"/>
        <v>7547645</v>
      </c>
      <c r="BO1178" s="17">
        <f t="shared" si="616"/>
        <v>1</v>
      </c>
      <c r="BP1178" s="17">
        <f t="shared" si="617"/>
        <v>1.2438523187197326</v>
      </c>
      <c r="BQ1178" s="17">
        <f t="shared" si="618"/>
        <v>1.3577082427230458</v>
      </c>
      <c r="BR1178" s="17">
        <f t="shared" si="619"/>
        <v>1</v>
      </c>
      <c r="BS1178" s="17">
        <f t="shared" si="620"/>
        <v>1.5813679283222919</v>
      </c>
      <c r="BT1178" s="17">
        <f t="shared" si="621"/>
        <v>1.4221315445761566</v>
      </c>
      <c r="BU1178" s="17">
        <f t="shared" si="622"/>
        <v>1</v>
      </c>
      <c r="BV1178" s="17">
        <f t="shared" si="623"/>
        <v>1.3027021692789287</v>
      </c>
      <c r="BW1178" s="17">
        <f t="shared" si="624"/>
        <v>1.417368710001417</v>
      </c>
      <c r="BX1178" s="20">
        <f t="shared" si="625"/>
        <v>1</v>
      </c>
      <c r="BY1178" s="20">
        <f t="shared" si="626"/>
        <v>1.3759741387736508</v>
      </c>
      <c r="BZ1178" s="20">
        <f t="shared" si="627"/>
        <v>1.3990694991002066</v>
      </c>
    </row>
    <row r="1179" spans="2:78" x14ac:dyDescent="0.25">
      <c r="B1179">
        <v>12169</v>
      </c>
      <c r="C1179">
        <v>2</v>
      </c>
      <c r="D1179">
        <v>0.52</v>
      </c>
      <c r="E1179">
        <v>1.8080000000000001</v>
      </c>
      <c r="F1179" s="4">
        <v>2047</v>
      </c>
      <c r="G1179" s="5" t="str">
        <f>F1179&amp;"_"&amp;COUNTIF($F$2:$F1179,F1179)</f>
        <v>2047_1</v>
      </c>
      <c r="H1179" t="s">
        <v>246</v>
      </c>
      <c r="I1179">
        <v>1.9E-2</v>
      </c>
      <c r="J1179" s="2">
        <v>4219588.5</v>
      </c>
      <c r="K1179" s="2">
        <v>4714186.5</v>
      </c>
      <c r="L1179" s="2">
        <v>4724113</v>
      </c>
      <c r="M1179" s="1">
        <f>MIN(J1179:L1179)</f>
        <v>4219588.5</v>
      </c>
      <c r="N1179" s="3">
        <f t="shared" si="595"/>
        <v>1</v>
      </c>
      <c r="O1179" s="3">
        <f t="shared" si="596"/>
        <v>1.1172147473622132</v>
      </c>
      <c r="P1179" s="3">
        <f t="shared" si="597"/>
        <v>1.1195672279417768</v>
      </c>
      <c r="Q1179" s="3"/>
      <c r="S1179">
        <v>12805</v>
      </c>
      <c r="T1179">
        <v>2</v>
      </c>
      <c r="U1179">
        <v>0.55000000000000004</v>
      </c>
      <c r="V1179">
        <v>1.1579999999999999</v>
      </c>
      <c r="W1179" s="4">
        <v>2014</v>
      </c>
      <c r="X1179" s="5" t="str">
        <f>W1179&amp;"_"&amp;COUNTIF($W$2:$W1179,W1179)</f>
        <v>2014_2</v>
      </c>
      <c r="Y1179" t="s">
        <v>890</v>
      </c>
      <c r="Z1179">
        <v>0.31</v>
      </c>
      <c r="AA1179" s="1">
        <v>1428228.5</v>
      </c>
      <c r="AB1179" s="1">
        <v>1296771.25</v>
      </c>
      <c r="AC1179" s="1">
        <v>1150528.375</v>
      </c>
      <c r="AD1179" s="1">
        <f>MIN(AA1179:AC1179)</f>
        <v>1150528.375</v>
      </c>
      <c r="AE1179" s="3">
        <f t="shared" si="598"/>
        <v>1.2413674717062062</v>
      </c>
      <c r="AF1179" s="3">
        <f t="shared" si="599"/>
        <v>1.1271093161870085</v>
      </c>
      <c r="AG1179" s="3">
        <f t="shared" si="600"/>
        <v>1</v>
      </c>
      <c r="AH1179" s="3"/>
      <c r="AJ1179">
        <v>14364</v>
      </c>
      <c r="AK1179">
        <v>2</v>
      </c>
      <c r="AL1179">
        <v>-0.28000000000000003</v>
      </c>
      <c r="AM1179">
        <v>1.843</v>
      </c>
      <c r="AN1179" s="4">
        <v>2030</v>
      </c>
      <c r="AO1179" s="5" t="str">
        <f>AN1179&amp;"_"&amp;COUNTIF($AN$2:$AN1179,AN1179)</f>
        <v>2030_2</v>
      </c>
      <c r="AP1179" t="s">
        <v>1014</v>
      </c>
      <c r="AQ1179">
        <v>3.0000000000000001E-3</v>
      </c>
      <c r="AR1179" s="1">
        <v>38366.699200000003</v>
      </c>
      <c r="AS1179" s="1">
        <v>34783.531199999998</v>
      </c>
      <c r="AT1179" s="1">
        <v>41531.449200000003</v>
      </c>
      <c r="AU1179" s="1">
        <f>MIN(AR1179:AT1179)</f>
        <v>34783.531199999998</v>
      </c>
      <c r="AV1179" s="3">
        <f t="shared" si="601"/>
        <v>1.1030133478799877</v>
      </c>
      <c r="AW1179" s="3">
        <f t="shared" si="602"/>
        <v>1</v>
      </c>
      <c r="AX1179" s="3">
        <f t="shared" si="603"/>
        <v>1.1939974972983769</v>
      </c>
      <c r="AZ1179" t="s">
        <v>3704</v>
      </c>
      <c r="BA1179">
        <v>1467</v>
      </c>
      <c r="BB1179" t="s">
        <v>4721</v>
      </c>
      <c r="BC1179" s="17" t="str">
        <f t="shared" si="604"/>
        <v>N/D</v>
      </c>
      <c r="BD1179" s="17">
        <f t="shared" si="605"/>
        <v>1.2999999999999999E-2</v>
      </c>
      <c r="BE1179" s="17">
        <f t="shared" si="606"/>
        <v>4.5999999999999999E-2</v>
      </c>
      <c r="BF1179" s="2" t="str">
        <f t="shared" si="607"/>
        <v>N/D</v>
      </c>
      <c r="BG1179" s="2" t="str">
        <f t="shared" si="608"/>
        <v>N/D</v>
      </c>
      <c r="BH1179" s="2" t="str">
        <f t="shared" si="609"/>
        <v>N/D</v>
      </c>
      <c r="BI1179" s="2">
        <f t="shared" si="610"/>
        <v>1152131.625</v>
      </c>
      <c r="BJ1179" s="2">
        <f t="shared" si="611"/>
        <v>2164388.25</v>
      </c>
      <c r="BK1179" s="2">
        <f t="shared" si="612"/>
        <v>2008081.375</v>
      </c>
      <c r="BL1179" s="2">
        <f t="shared" si="613"/>
        <v>4933816.5</v>
      </c>
      <c r="BM1179" s="2">
        <f t="shared" si="614"/>
        <v>7522229.5</v>
      </c>
      <c r="BN1179" s="2">
        <f t="shared" si="615"/>
        <v>8380625</v>
      </c>
      <c r="BO1179" s="17" t="str">
        <f t="shared" si="616"/>
        <v>N/D</v>
      </c>
      <c r="BP1179" s="17" t="str">
        <f t="shared" si="617"/>
        <v>N/D</v>
      </c>
      <c r="BQ1179" s="17" t="str">
        <f t="shared" si="618"/>
        <v>N/D</v>
      </c>
      <c r="BR1179" s="17">
        <f t="shared" si="619"/>
        <v>1</v>
      </c>
      <c r="BS1179" s="17">
        <f t="shared" si="620"/>
        <v>1.8785946006820184</v>
      </c>
      <c r="BT1179" s="17">
        <f t="shared" si="621"/>
        <v>1.7429270505442467</v>
      </c>
      <c r="BU1179" s="17">
        <f t="shared" si="622"/>
        <v>1</v>
      </c>
      <c r="BV1179" s="17">
        <f t="shared" si="623"/>
        <v>1.5246269292747308</v>
      </c>
      <c r="BW1179" s="17">
        <f t="shared" si="624"/>
        <v>1.6986089774518367</v>
      </c>
      <c r="BX1179" s="20">
        <f t="shared" si="625"/>
        <v>1</v>
      </c>
      <c r="BY1179" s="20">
        <f t="shared" si="626"/>
        <v>1.7016107649783745</v>
      </c>
      <c r="BZ1179" s="20">
        <f t="shared" si="627"/>
        <v>1.7207680139980417</v>
      </c>
    </row>
    <row r="1180" spans="2:78" x14ac:dyDescent="0.25">
      <c r="B1180">
        <v>13085</v>
      </c>
      <c r="C1180">
        <v>2</v>
      </c>
      <c r="D1180">
        <v>0.55000000000000004</v>
      </c>
      <c r="E1180">
        <v>1.5980000000000001</v>
      </c>
      <c r="F1180" s="4">
        <v>2047</v>
      </c>
      <c r="G1180" s="5" t="str">
        <f>F1180&amp;"_"&amp;COUNTIF($F$2:$F1180,F1180)</f>
        <v>2047_2</v>
      </c>
      <c r="H1180" t="s">
        <v>246</v>
      </c>
      <c r="I1180">
        <v>0.23499999999999999</v>
      </c>
      <c r="J1180" s="2">
        <v>983347.9375</v>
      </c>
      <c r="K1180" s="2">
        <v>1079439.25</v>
      </c>
      <c r="L1180" s="2">
        <v>1139782.125</v>
      </c>
      <c r="M1180" s="1">
        <f>MIN(J1180:L1180)</f>
        <v>983347.9375</v>
      </c>
      <c r="N1180" s="3">
        <f t="shared" si="595"/>
        <v>1</v>
      </c>
      <c r="O1180" s="3">
        <f t="shared" si="596"/>
        <v>1.097718527527801</v>
      </c>
      <c r="P1180" s="3">
        <f t="shared" si="597"/>
        <v>1.1590832517508585</v>
      </c>
      <c r="Q1180" s="3"/>
      <c r="S1180">
        <v>12768</v>
      </c>
      <c r="T1180">
        <v>2</v>
      </c>
      <c r="U1180">
        <v>0.35</v>
      </c>
      <c r="V1180">
        <v>1.0669999999999999</v>
      </c>
      <c r="W1180" s="4">
        <v>2014</v>
      </c>
      <c r="X1180" s="5" t="str">
        <f>W1180&amp;"_"&amp;COUNTIF($W$2:$W1180,W1180)</f>
        <v>2014_3</v>
      </c>
      <c r="Y1180" t="s">
        <v>890</v>
      </c>
      <c r="Z1180">
        <v>0.32200000000000001</v>
      </c>
      <c r="AA1180" s="1">
        <v>447375</v>
      </c>
      <c r="AB1180" s="1">
        <v>365955.65620000003</v>
      </c>
      <c r="AC1180" s="1">
        <v>335156.5</v>
      </c>
      <c r="AD1180" s="1">
        <f>MIN(AA1180:AC1180)</f>
        <v>335156.5</v>
      </c>
      <c r="AE1180" s="3">
        <f t="shared" si="598"/>
        <v>1.3348241791521274</v>
      </c>
      <c r="AF1180" s="3">
        <f t="shared" si="599"/>
        <v>1.0918948497194596</v>
      </c>
      <c r="AG1180" s="3">
        <f t="shared" si="600"/>
        <v>1</v>
      </c>
      <c r="AH1180" s="3"/>
      <c r="AJ1180">
        <v>14522</v>
      </c>
      <c r="AK1180">
        <v>2</v>
      </c>
      <c r="AL1180">
        <v>0.25</v>
      </c>
      <c r="AM1180">
        <v>1.8</v>
      </c>
      <c r="AN1180" s="4">
        <v>2030</v>
      </c>
      <c r="AO1180" s="5" t="str">
        <f>AN1180&amp;"_"&amp;COUNTIF($AN$2:$AN1180,AN1180)</f>
        <v>2030_3</v>
      </c>
      <c r="AP1180" t="s">
        <v>1014</v>
      </c>
      <c r="AQ1180">
        <v>0</v>
      </c>
      <c r="AR1180" s="1">
        <v>17549.117200000001</v>
      </c>
      <c r="AS1180" s="1">
        <v>25807.382799999999</v>
      </c>
      <c r="AT1180" s="1">
        <v>29171.3613</v>
      </c>
      <c r="AU1180" s="1">
        <f>MIN(AR1180:AT1180)</f>
        <v>17549.117200000001</v>
      </c>
      <c r="AV1180" s="3">
        <f t="shared" si="601"/>
        <v>1</v>
      </c>
      <c r="AW1180" s="3">
        <f t="shared" si="602"/>
        <v>1.470580115562736</v>
      </c>
      <c r="AX1180" s="3">
        <f t="shared" si="603"/>
        <v>1.662269444527956</v>
      </c>
      <c r="AZ1180" t="s">
        <v>3705</v>
      </c>
      <c r="BA1180">
        <v>1467</v>
      </c>
      <c r="BB1180" t="s">
        <v>4721</v>
      </c>
      <c r="BC1180" s="17" t="str">
        <f t="shared" si="604"/>
        <v>N/D</v>
      </c>
      <c r="BD1180" s="17">
        <f t="shared" si="605"/>
        <v>5.8999999999999997E-2</v>
      </c>
      <c r="BE1180" s="17">
        <f t="shared" si="606"/>
        <v>1.7999999999999999E-2</v>
      </c>
      <c r="BF1180" s="2" t="str">
        <f t="shared" si="607"/>
        <v>N/D</v>
      </c>
      <c r="BG1180" s="2" t="str">
        <f t="shared" si="608"/>
        <v>N/D</v>
      </c>
      <c r="BH1180" s="2" t="str">
        <f t="shared" si="609"/>
        <v>N/D</v>
      </c>
      <c r="BI1180" s="2">
        <f t="shared" si="610"/>
        <v>262850.46879999997</v>
      </c>
      <c r="BJ1180" s="2">
        <f t="shared" si="611"/>
        <v>221016.6562</v>
      </c>
      <c r="BK1180" s="2">
        <f t="shared" si="612"/>
        <v>203762.60939999999</v>
      </c>
      <c r="BL1180" s="2">
        <f t="shared" si="613"/>
        <v>1411078.625</v>
      </c>
      <c r="BM1180" s="2">
        <f t="shared" si="614"/>
        <v>1987578.875</v>
      </c>
      <c r="BN1180" s="2">
        <f t="shared" si="615"/>
        <v>2037758</v>
      </c>
      <c r="BO1180" s="17" t="str">
        <f t="shared" si="616"/>
        <v>N/D</v>
      </c>
      <c r="BP1180" s="17" t="str">
        <f t="shared" si="617"/>
        <v>N/D</v>
      </c>
      <c r="BQ1180" s="17" t="str">
        <f t="shared" si="618"/>
        <v>N/D</v>
      </c>
      <c r="BR1180" s="17">
        <f t="shared" si="619"/>
        <v>1.2899838178063694</v>
      </c>
      <c r="BS1180" s="17">
        <f t="shared" si="620"/>
        <v>1.0846771978961514</v>
      </c>
      <c r="BT1180" s="17">
        <f t="shared" si="621"/>
        <v>1</v>
      </c>
      <c r="BU1180" s="17">
        <f t="shared" si="622"/>
        <v>1</v>
      </c>
      <c r="BV1180" s="17">
        <f t="shared" si="623"/>
        <v>1.4085528898150519</v>
      </c>
      <c r="BW1180" s="17">
        <f t="shared" si="624"/>
        <v>1.4441137183266453</v>
      </c>
      <c r="BX1180" s="20">
        <f t="shared" si="625"/>
        <v>1.1449919089031848</v>
      </c>
      <c r="BY1180" s="20">
        <f t="shared" si="626"/>
        <v>1.2466150438556016</v>
      </c>
      <c r="BZ1180" s="20">
        <f t="shared" si="627"/>
        <v>1.2220568591633225</v>
      </c>
    </row>
    <row r="1181" spans="2:78" x14ac:dyDescent="0.25">
      <c r="B1181">
        <v>12989</v>
      </c>
      <c r="C1181">
        <v>2</v>
      </c>
      <c r="D1181">
        <v>0.56000000000000005</v>
      </c>
      <c r="E1181">
        <v>1.5840000000000001</v>
      </c>
      <c r="F1181" s="4">
        <v>2047</v>
      </c>
      <c r="G1181" s="5" t="str">
        <f>F1181&amp;"_"&amp;COUNTIF($F$2:$F1181,F1181)</f>
        <v>2047_3</v>
      </c>
      <c r="H1181" t="s">
        <v>246</v>
      </c>
      <c r="I1181">
        <v>0.215</v>
      </c>
      <c r="J1181" s="2">
        <v>1737605.75</v>
      </c>
      <c r="K1181" s="2">
        <v>2068139.625</v>
      </c>
      <c r="L1181" s="2">
        <v>2149346</v>
      </c>
      <c r="M1181" s="1">
        <f>MIN(J1181:L1181)</f>
        <v>1737605.75</v>
      </c>
      <c r="N1181" s="3">
        <f t="shared" si="595"/>
        <v>1</v>
      </c>
      <c r="O1181" s="3">
        <f t="shared" si="596"/>
        <v>1.1902237460943024</v>
      </c>
      <c r="P1181" s="3">
        <f t="shared" si="597"/>
        <v>1.2369583836839859</v>
      </c>
      <c r="Q1181" s="3"/>
      <c r="S1181">
        <v>12692</v>
      </c>
      <c r="T1181">
        <v>2</v>
      </c>
      <c r="U1181">
        <v>0.3</v>
      </c>
      <c r="V1181">
        <v>1.617</v>
      </c>
      <c r="W1181" s="4">
        <v>2019</v>
      </c>
      <c r="X1181" s="5" t="str">
        <f>W1181&amp;"_"&amp;COUNTIF($W$2:$W1181,W1181)</f>
        <v>2019_1</v>
      </c>
      <c r="Y1181" t="s">
        <v>409</v>
      </c>
      <c r="Z1181">
        <v>2.8000000000000001E-2</v>
      </c>
      <c r="AA1181" s="1">
        <v>5201257.5</v>
      </c>
      <c r="AB1181" s="1">
        <v>12306999</v>
      </c>
      <c r="AC1181" s="1">
        <v>11469913</v>
      </c>
      <c r="AD1181" s="1">
        <f>MIN(AA1181:AC1181)</f>
        <v>5201257.5</v>
      </c>
      <c r="AE1181" s="3">
        <f t="shared" si="598"/>
        <v>1</v>
      </c>
      <c r="AF1181" s="3">
        <f t="shared" si="599"/>
        <v>2.3661583761234661</v>
      </c>
      <c r="AG1181" s="3">
        <f t="shared" si="600"/>
        <v>2.2052192186216506</v>
      </c>
      <c r="AH1181" s="3"/>
      <c r="AJ1181">
        <v>9285</v>
      </c>
      <c r="AK1181">
        <v>2</v>
      </c>
      <c r="AL1181">
        <v>1.02</v>
      </c>
      <c r="AM1181">
        <v>1.9039999999999999</v>
      </c>
      <c r="AN1181" s="4">
        <v>2031</v>
      </c>
      <c r="AO1181" s="5" t="str">
        <f>AN1181&amp;"_"&amp;COUNTIF($AN$2:$AN1181,AN1181)</f>
        <v>2031_1</v>
      </c>
      <c r="AP1181" t="s">
        <v>53</v>
      </c>
      <c r="AQ1181">
        <v>2.1999999999999999E-2</v>
      </c>
      <c r="AR1181" s="1">
        <v>19260002</v>
      </c>
      <c r="AS1181" s="1">
        <v>16453087</v>
      </c>
      <c r="AT1181" s="1">
        <v>16454299</v>
      </c>
      <c r="AU1181" s="1">
        <f>MIN(AR1181:AT1181)</f>
        <v>16453087</v>
      </c>
      <c r="AV1181" s="3">
        <f t="shared" si="601"/>
        <v>1.1706011157662997</v>
      </c>
      <c r="AW1181" s="3">
        <f t="shared" si="602"/>
        <v>1</v>
      </c>
      <c r="AX1181" s="3">
        <f t="shared" si="603"/>
        <v>1.0000736639877976</v>
      </c>
      <c r="AZ1181" t="s">
        <v>4047</v>
      </c>
      <c r="BA1181">
        <v>1467</v>
      </c>
      <c r="BB1181" t="s">
        <v>4721</v>
      </c>
      <c r="BC1181" s="17" t="str">
        <f t="shared" si="604"/>
        <v>N/D</v>
      </c>
      <c r="BD1181" s="17" t="str">
        <f t="shared" si="605"/>
        <v>N/D</v>
      </c>
      <c r="BE1181" s="17">
        <f t="shared" si="606"/>
        <v>1E-3</v>
      </c>
      <c r="BF1181" s="2" t="str">
        <f t="shared" si="607"/>
        <v>N/D</v>
      </c>
      <c r="BG1181" s="2" t="str">
        <f t="shared" si="608"/>
        <v>N/D</v>
      </c>
      <c r="BH1181" s="2" t="str">
        <f t="shared" si="609"/>
        <v>N/D</v>
      </c>
      <c r="BI1181" s="2" t="str">
        <f t="shared" si="610"/>
        <v>N/D</v>
      </c>
      <c r="BJ1181" s="2" t="str">
        <f t="shared" si="611"/>
        <v>N/D</v>
      </c>
      <c r="BK1181" s="2" t="str">
        <f t="shared" si="612"/>
        <v>N/D</v>
      </c>
      <c r="BL1181" s="2">
        <f t="shared" si="613"/>
        <v>694753.25</v>
      </c>
      <c r="BM1181" s="2">
        <f t="shared" si="614"/>
        <v>628562.625</v>
      </c>
      <c r="BN1181" s="2">
        <f t="shared" si="615"/>
        <v>637111</v>
      </c>
      <c r="BO1181" s="17" t="str">
        <f t="shared" si="616"/>
        <v>N/D</v>
      </c>
      <c r="BP1181" s="17" t="str">
        <f t="shared" si="617"/>
        <v>N/D</v>
      </c>
      <c r="BQ1181" s="17" t="str">
        <f t="shared" si="618"/>
        <v>N/D</v>
      </c>
      <c r="BR1181" s="17" t="str">
        <f t="shared" si="619"/>
        <v>N/D</v>
      </c>
      <c r="BS1181" s="17" t="str">
        <f t="shared" si="620"/>
        <v>N/D</v>
      </c>
      <c r="BT1181" s="17" t="str">
        <f t="shared" si="621"/>
        <v>N/D</v>
      </c>
      <c r="BU1181" s="17">
        <f t="shared" si="622"/>
        <v>1.1053047419101636</v>
      </c>
      <c r="BV1181" s="17">
        <f t="shared" si="623"/>
        <v>1</v>
      </c>
      <c r="BW1181" s="17">
        <f t="shared" si="624"/>
        <v>1.0135998779755637</v>
      </c>
      <c r="BX1181" s="20">
        <f t="shared" si="625"/>
        <v>1.1053047419101636</v>
      </c>
      <c r="BY1181" s="20">
        <f t="shared" si="626"/>
        <v>1</v>
      </c>
      <c r="BZ1181" s="20">
        <f t="shared" si="627"/>
        <v>1.0135998779755637</v>
      </c>
    </row>
    <row r="1182" spans="2:78" x14ac:dyDescent="0.25">
      <c r="B1182">
        <v>13028</v>
      </c>
      <c r="C1182">
        <v>2</v>
      </c>
      <c r="D1182">
        <v>0.55000000000000004</v>
      </c>
      <c r="E1182">
        <v>1.4530000000000001</v>
      </c>
      <c r="F1182" s="4">
        <v>2047</v>
      </c>
      <c r="G1182" s="5" t="str">
        <f>F1182&amp;"_"&amp;COUNTIF($F$2:$F1182,F1182)</f>
        <v>2047_4</v>
      </c>
      <c r="H1182" t="s">
        <v>246</v>
      </c>
      <c r="I1182">
        <v>0.27200000000000002</v>
      </c>
      <c r="J1182" s="2">
        <v>2875854.75</v>
      </c>
      <c r="K1182" s="2">
        <v>3720181</v>
      </c>
      <c r="L1182" s="2">
        <v>3782823</v>
      </c>
      <c r="M1182" s="1">
        <f>MIN(J1182:L1182)</f>
        <v>2875854.75</v>
      </c>
      <c r="N1182" s="3">
        <f t="shared" si="595"/>
        <v>1</v>
      </c>
      <c r="O1182" s="3">
        <f t="shared" si="596"/>
        <v>1.2935914096496006</v>
      </c>
      <c r="P1182" s="3">
        <f t="shared" si="597"/>
        <v>1.3153734554917977</v>
      </c>
      <c r="Q1182" s="3"/>
      <c r="S1182">
        <v>12938</v>
      </c>
      <c r="T1182">
        <v>2</v>
      </c>
      <c r="U1182">
        <v>0.53</v>
      </c>
      <c r="V1182">
        <v>1.5449999999999999</v>
      </c>
      <c r="W1182" s="4">
        <v>2019</v>
      </c>
      <c r="X1182" s="5" t="str">
        <f>W1182&amp;"_"&amp;COUNTIF($W$2:$W1182,W1182)</f>
        <v>2019_2</v>
      </c>
      <c r="Y1182" t="s">
        <v>409</v>
      </c>
      <c r="Z1182">
        <v>0.03</v>
      </c>
      <c r="AA1182" s="1">
        <v>1951829.25</v>
      </c>
      <c r="AB1182" s="1">
        <v>3071620</v>
      </c>
      <c r="AC1182" s="1">
        <v>2707704.5</v>
      </c>
      <c r="AD1182" s="1">
        <f>MIN(AA1182:AC1182)</f>
        <v>1951829.25</v>
      </c>
      <c r="AE1182" s="3">
        <f t="shared" si="598"/>
        <v>1</v>
      </c>
      <c r="AF1182" s="3">
        <f t="shared" si="599"/>
        <v>1.5737134792912852</v>
      </c>
      <c r="AG1182" s="3">
        <f t="shared" si="600"/>
        <v>1.38726504892782</v>
      </c>
      <c r="AH1182" s="3"/>
      <c r="AJ1182">
        <v>9337</v>
      </c>
      <c r="AK1182">
        <v>2</v>
      </c>
      <c r="AL1182">
        <v>1.1100000000000001</v>
      </c>
      <c r="AM1182">
        <v>1.8520000000000001</v>
      </c>
      <c r="AN1182" s="4">
        <v>2031</v>
      </c>
      <c r="AO1182" s="5" t="str">
        <f>AN1182&amp;"_"&amp;COUNTIF($AN$2:$AN1182,AN1182)</f>
        <v>2031_2</v>
      </c>
      <c r="AP1182" t="s">
        <v>53</v>
      </c>
      <c r="AQ1182">
        <v>0</v>
      </c>
      <c r="AR1182" s="1">
        <v>22385238</v>
      </c>
      <c r="AS1182" s="1">
        <v>18958690</v>
      </c>
      <c r="AT1182" s="1">
        <v>19413494</v>
      </c>
      <c r="AU1182" s="1">
        <f>MIN(AR1182:AT1182)</f>
        <v>18958690</v>
      </c>
      <c r="AV1182" s="3">
        <f t="shared" si="601"/>
        <v>1.1807375931564892</v>
      </c>
      <c r="AW1182" s="3">
        <f t="shared" si="602"/>
        <v>1</v>
      </c>
      <c r="AX1182" s="3">
        <f t="shared" si="603"/>
        <v>1.0239892102249681</v>
      </c>
      <c r="AZ1182" t="s">
        <v>2102</v>
      </c>
      <c r="BA1182">
        <v>1468</v>
      </c>
      <c r="BB1182" t="s">
        <v>4722</v>
      </c>
      <c r="BC1182" s="17">
        <f t="shared" si="604"/>
        <v>1.0999999999999999E-2</v>
      </c>
      <c r="BD1182" s="17" t="str">
        <f t="shared" si="605"/>
        <v>N/D</v>
      </c>
      <c r="BE1182" s="17" t="str">
        <f t="shared" si="606"/>
        <v>N/D</v>
      </c>
      <c r="BF1182" s="2">
        <f t="shared" si="607"/>
        <v>21713.179700000001</v>
      </c>
      <c r="BG1182" s="2">
        <f t="shared" si="608"/>
        <v>31751.9434</v>
      </c>
      <c r="BH1182" s="2">
        <f t="shared" si="609"/>
        <v>34463.363299999997</v>
      </c>
      <c r="BI1182" s="2" t="str">
        <f t="shared" si="610"/>
        <v>N/D</v>
      </c>
      <c r="BJ1182" s="2" t="str">
        <f t="shared" si="611"/>
        <v>N/D</v>
      </c>
      <c r="BK1182" s="2" t="str">
        <f t="shared" si="612"/>
        <v>N/D</v>
      </c>
      <c r="BL1182" s="2" t="str">
        <f t="shared" si="613"/>
        <v>N/D</v>
      </c>
      <c r="BM1182" s="2" t="str">
        <f t="shared" si="614"/>
        <v>N/D</v>
      </c>
      <c r="BN1182" s="2" t="str">
        <f t="shared" si="615"/>
        <v>N/D</v>
      </c>
      <c r="BO1182" s="17">
        <f t="shared" si="616"/>
        <v>1</v>
      </c>
      <c r="BP1182" s="17">
        <f t="shared" si="617"/>
        <v>1.4623350351583928</v>
      </c>
      <c r="BQ1182" s="17">
        <f t="shared" si="618"/>
        <v>1.587209417329144</v>
      </c>
      <c r="BR1182" s="17" t="str">
        <f t="shared" si="619"/>
        <v>N/D</v>
      </c>
      <c r="BS1182" s="17" t="str">
        <f t="shared" si="620"/>
        <v>N/D</v>
      </c>
      <c r="BT1182" s="17" t="str">
        <f t="shared" si="621"/>
        <v>N/D</v>
      </c>
      <c r="BU1182" s="17" t="str">
        <f t="shared" si="622"/>
        <v>N/D</v>
      </c>
      <c r="BV1182" s="17" t="str">
        <f t="shared" si="623"/>
        <v>N/D</v>
      </c>
      <c r="BW1182" s="17" t="str">
        <f t="shared" si="624"/>
        <v>N/D</v>
      </c>
      <c r="BX1182" s="20">
        <f t="shared" si="625"/>
        <v>1</v>
      </c>
      <c r="BY1182" s="20">
        <f t="shared" si="626"/>
        <v>1.4623350351583928</v>
      </c>
      <c r="BZ1182" s="20">
        <f t="shared" si="627"/>
        <v>1.587209417329144</v>
      </c>
    </row>
    <row r="1183" spans="2:78" x14ac:dyDescent="0.25">
      <c r="B1183">
        <v>13149</v>
      </c>
      <c r="C1183">
        <v>2</v>
      </c>
      <c r="D1183">
        <v>0.28000000000000003</v>
      </c>
      <c r="E1183">
        <v>1.1499999999999999</v>
      </c>
      <c r="F1183" s="4">
        <v>2047</v>
      </c>
      <c r="G1183" s="5" t="str">
        <f>F1183&amp;"_"&amp;COUNTIF($F$2:$F1183,F1183)</f>
        <v>2047_5</v>
      </c>
      <c r="H1183" t="s">
        <v>246</v>
      </c>
      <c r="I1183">
        <v>0.19500000000000001</v>
      </c>
      <c r="J1183" s="2">
        <v>220159.7812</v>
      </c>
      <c r="K1183" s="2">
        <v>264351.40620000003</v>
      </c>
      <c r="L1183" s="2">
        <v>266597.65620000003</v>
      </c>
      <c r="M1183" s="1">
        <f>MIN(J1183:L1183)</f>
        <v>220159.7812</v>
      </c>
      <c r="N1183" s="3">
        <f t="shared" si="595"/>
        <v>1</v>
      </c>
      <c r="O1183" s="3">
        <f t="shared" si="596"/>
        <v>1.2007252403646558</v>
      </c>
      <c r="P1183" s="3">
        <f t="shared" si="597"/>
        <v>1.2109280575538655</v>
      </c>
      <c r="Q1183" s="3"/>
      <c r="S1183">
        <v>12989</v>
      </c>
      <c r="T1183">
        <v>2</v>
      </c>
      <c r="U1183">
        <v>0.56000000000000005</v>
      </c>
      <c r="V1183">
        <v>1.4710000000000001</v>
      </c>
      <c r="W1183" s="4">
        <v>2019</v>
      </c>
      <c r="X1183" s="5" t="str">
        <f>W1183&amp;"_"&amp;COUNTIF($W$2:$W1183,W1183)</f>
        <v>2019_3</v>
      </c>
      <c r="Y1183" t="s">
        <v>409</v>
      </c>
      <c r="Z1183">
        <v>2.5000000000000001E-2</v>
      </c>
      <c r="AA1183" s="1">
        <v>1859099.875</v>
      </c>
      <c r="AB1183" s="1">
        <v>2813120.25</v>
      </c>
      <c r="AC1183" s="1">
        <v>2538316</v>
      </c>
      <c r="AD1183" s="1">
        <f>MIN(AA1183:AC1183)</f>
        <v>1859099.875</v>
      </c>
      <c r="AE1183" s="3">
        <f t="shared" si="598"/>
        <v>1</v>
      </c>
      <c r="AF1183" s="3">
        <f t="shared" si="599"/>
        <v>1.5131625190389515</v>
      </c>
      <c r="AG1183" s="3">
        <f t="shared" si="600"/>
        <v>1.365346764922998</v>
      </c>
      <c r="AH1183" s="3"/>
      <c r="AJ1183">
        <v>9886</v>
      </c>
      <c r="AK1183">
        <v>2</v>
      </c>
      <c r="AL1183">
        <v>0.22</v>
      </c>
      <c r="AM1183">
        <v>1.8240000000000001</v>
      </c>
      <c r="AN1183" s="4">
        <v>2031</v>
      </c>
      <c r="AO1183" s="5" t="str">
        <f>AN1183&amp;"_"&amp;COUNTIF($AN$2:$AN1183,AN1183)</f>
        <v>2031_3</v>
      </c>
      <c r="AP1183" t="s">
        <v>53</v>
      </c>
      <c r="AQ1183">
        <v>0.13300000000000001</v>
      </c>
      <c r="AR1183" s="1">
        <v>3387993.75</v>
      </c>
      <c r="AS1183" s="1">
        <v>2225274</v>
      </c>
      <c r="AT1183" s="1">
        <v>2499121.75</v>
      </c>
      <c r="AU1183" s="1">
        <f>MIN(AR1183:AT1183)</f>
        <v>2225274</v>
      </c>
      <c r="AV1183" s="3">
        <f t="shared" si="601"/>
        <v>1.5225063295576184</v>
      </c>
      <c r="AW1183" s="3">
        <f t="shared" si="602"/>
        <v>1</v>
      </c>
      <c r="AX1183" s="3">
        <f t="shared" si="603"/>
        <v>1.123062485788267</v>
      </c>
      <c r="AZ1183" t="s">
        <v>2103</v>
      </c>
      <c r="BA1183">
        <v>1469</v>
      </c>
      <c r="BB1183" t="s">
        <v>4723</v>
      </c>
      <c r="BC1183" s="17">
        <f t="shared" si="604"/>
        <v>6.4000000000000001E-2</v>
      </c>
      <c r="BD1183" s="17">
        <f t="shared" si="605"/>
        <v>3.0000000000000001E-3</v>
      </c>
      <c r="BE1183" s="17">
        <f t="shared" si="606"/>
        <v>1.7000000000000001E-2</v>
      </c>
      <c r="BF1183" s="2">
        <f t="shared" si="607"/>
        <v>16171.9355</v>
      </c>
      <c r="BG1183" s="2">
        <f t="shared" si="608"/>
        <v>25364.7988</v>
      </c>
      <c r="BH1183" s="2">
        <f t="shared" si="609"/>
        <v>25297.992200000001</v>
      </c>
      <c r="BI1183" s="2">
        <f t="shared" si="610"/>
        <v>18857.222699999998</v>
      </c>
      <c r="BJ1183" s="2">
        <f t="shared" si="611"/>
        <v>20000.267599999999</v>
      </c>
      <c r="BK1183" s="2">
        <f t="shared" si="612"/>
        <v>20438.6934</v>
      </c>
      <c r="BL1183" s="2">
        <f t="shared" si="613"/>
        <v>12516.968800000001</v>
      </c>
      <c r="BM1183" s="2">
        <f t="shared" si="614"/>
        <v>16627.8223</v>
      </c>
      <c r="BN1183" s="2">
        <f t="shared" si="615"/>
        <v>16880.507799999999</v>
      </c>
      <c r="BO1183" s="17">
        <f t="shared" si="616"/>
        <v>1</v>
      </c>
      <c r="BP1183" s="17">
        <f t="shared" si="617"/>
        <v>1.5684454591103212</v>
      </c>
      <c r="BQ1183" s="17">
        <f t="shared" si="618"/>
        <v>1.5643144384294632</v>
      </c>
      <c r="BR1183" s="17">
        <f t="shared" si="619"/>
        <v>1</v>
      </c>
      <c r="BS1183" s="17">
        <f t="shared" si="620"/>
        <v>1.0606157607716009</v>
      </c>
      <c r="BT1183" s="17">
        <f t="shared" si="621"/>
        <v>1.0838655153603294</v>
      </c>
      <c r="BU1183" s="17">
        <f t="shared" si="622"/>
        <v>1</v>
      </c>
      <c r="BV1183" s="17">
        <f t="shared" si="623"/>
        <v>1.3284224452169282</v>
      </c>
      <c r="BW1183" s="17">
        <f t="shared" si="624"/>
        <v>1.3486098806925202</v>
      </c>
      <c r="BX1183" s="20">
        <f t="shared" si="625"/>
        <v>1</v>
      </c>
      <c r="BY1183" s="20">
        <f t="shared" si="626"/>
        <v>1.3191612216996169</v>
      </c>
      <c r="BZ1183" s="20">
        <f t="shared" si="627"/>
        <v>1.3322632781607711</v>
      </c>
    </row>
    <row r="1184" spans="2:78" x14ac:dyDescent="0.25">
      <c r="B1184">
        <v>14037</v>
      </c>
      <c r="C1184">
        <v>2</v>
      </c>
      <c r="D1184">
        <v>-0.05</v>
      </c>
      <c r="E1184">
        <v>1.45</v>
      </c>
      <c r="F1184" s="4">
        <v>2048</v>
      </c>
      <c r="G1184" s="5" t="str">
        <f>F1184&amp;"_"&amp;COUNTIF($F$2:$F1184,F1184)</f>
        <v>2048_1</v>
      </c>
      <c r="H1184" t="s">
        <v>639</v>
      </c>
      <c r="I1184">
        <v>0.13300000000000001</v>
      </c>
      <c r="J1184" s="2">
        <v>13080.0635</v>
      </c>
      <c r="K1184" s="2">
        <v>14058.643599999999</v>
      </c>
      <c r="L1184" s="2">
        <v>18410.0664</v>
      </c>
      <c r="M1184" s="1">
        <f>MIN(J1184:L1184)</f>
        <v>13080.0635</v>
      </c>
      <c r="N1184" s="3">
        <f t="shared" si="595"/>
        <v>1</v>
      </c>
      <c r="O1184" s="3">
        <f t="shared" si="596"/>
        <v>1.0748146291491627</v>
      </c>
      <c r="P1184" s="3">
        <f t="shared" si="597"/>
        <v>1.4074905981916677</v>
      </c>
      <c r="Q1184" s="3"/>
      <c r="S1184">
        <v>13678</v>
      </c>
      <c r="T1184">
        <v>2</v>
      </c>
      <c r="U1184">
        <v>0</v>
      </c>
      <c r="V1184">
        <v>1.516</v>
      </c>
      <c r="W1184" s="4">
        <v>2020</v>
      </c>
      <c r="X1184" s="5" t="str">
        <f>W1184&amp;"_"&amp;COUNTIF($W$2:$W1184,W1184)</f>
        <v>2020_1</v>
      </c>
      <c r="Y1184" t="s">
        <v>728</v>
      </c>
      <c r="Z1184">
        <v>1.2E-2</v>
      </c>
      <c r="AA1184" s="1">
        <v>30217.668000000001</v>
      </c>
      <c r="AB1184" s="1">
        <v>100911.80469999999</v>
      </c>
      <c r="AC1184" s="1">
        <v>75697.085900000005</v>
      </c>
      <c r="AD1184" s="1">
        <f>MIN(AA1184:AC1184)</f>
        <v>30217.668000000001</v>
      </c>
      <c r="AE1184" s="3">
        <f t="shared" si="598"/>
        <v>1</v>
      </c>
      <c r="AF1184" s="3">
        <f t="shared" si="599"/>
        <v>3.3394967705648226</v>
      </c>
      <c r="AG1184" s="3">
        <f t="shared" si="600"/>
        <v>2.5050604798490737</v>
      </c>
      <c r="AH1184" s="3"/>
      <c r="AJ1184">
        <v>9847</v>
      </c>
      <c r="AK1184">
        <v>2</v>
      </c>
      <c r="AL1184">
        <v>0.13</v>
      </c>
      <c r="AM1184">
        <v>1.823</v>
      </c>
      <c r="AN1184" s="4">
        <v>2031</v>
      </c>
      <c r="AO1184" s="5" t="str">
        <f>AN1184&amp;"_"&amp;COUNTIF($AN$2:$AN1184,AN1184)</f>
        <v>2031_4</v>
      </c>
      <c r="AP1184" t="s">
        <v>53</v>
      </c>
      <c r="AQ1184">
        <v>2.5000000000000001E-2</v>
      </c>
      <c r="AR1184" s="1">
        <v>6331046.5</v>
      </c>
      <c r="AS1184" s="1">
        <v>4770116</v>
      </c>
      <c r="AT1184" s="1">
        <v>4547779.5</v>
      </c>
      <c r="AU1184" s="1">
        <f>MIN(AR1184:AT1184)</f>
        <v>4547779.5</v>
      </c>
      <c r="AV1184" s="3">
        <f t="shared" si="601"/>
        <v>1.3921181754744265</v>
      </c>
      <c r="AW1184" s="3">
        <f t="shared" si="602"/>
        <v>1.0488890237532404</v>
      </c>
      <c r="AX1184" s="3">
        <f t="shared" si="603"/>
        <v>1</v>
      </c>
      <c r="AZ1184" t="s">
        <v>3706</v>
      </c>
      <c r="BA1184">
        <v>1469</v>
      </c>
      <c r="BB1184" t="s">
        <v>4723</v>
      </c>
      <c r="BC1184" s="17" t="str">
        <f t="shared" si="604"/>
        <v>N/D</v>
      </c>
      <c r="BD1184" s="17">
        <f t="shared" si="605"/>
        <v>2.4E-2</v>
      </c>
      <c r="BE1184" s="17">
        <f t="shared" si="606"/>
        <v>1E-3</v>
      </c>
      <c r="BF1184" s="2" t="str">
        <f t="shared" si="607"/>
        <v>N/D</v>
      </c>
      <c r="BG1184" s="2" t="str">
        <f t="shared" si="608"/>
        <v>N/D</v>
      </c>
      <c r="BH1184" s="2" t="str">
        <f t="shared" si="609"/>
        <v>N/D</v>
      </c>
      <c r="BI1184" s="2">
        <f t="shared" si="610"/>
        <v>26681.775399999999</v>
      </c>
      <c r="BJ1184" s="2">
        <f t="shared" si="611"/>
        <v>34800.5</v>
      </c>
      <c r="BK1184" s="2">
        <f t="shared" si="612"/>
        <v>30514.982400000001</v>
      </c>
      <c r="BL1184" s="2">
        <f t="shared" si="613"/>
        <v>9107.8672000000006</v>
      </c>
      <c r="BM1184" s="2">
        <f t="shared" si="614"/>
        <v>21155.281200000001</v>
      </c>
      <c r="BN1184" s="2">
        <f t="shared" si="615"/>
        <v>18712.205099999999</v>
      </c>
      <c r="BO1184" s="17" t="str">
        <f t="shared" si="616"/>
        <v>N/D</v>
      </c>
      <c r="BP1184" s="17" t="str">
        <f t="shared" si="617"/>
        <v>N/D</v>
      </c>
      <c r="BQ1184" s="17" t="str">
        <f t="shared" si="618"/>
        <v>N/D</v>
      </c>
      <c r="BR1184" s="17">
        <f t="shared" si="619"/>
        <v>1</v>
      </c>
      <c r="BS1184" s="17">
        <f t="shared" si="620"/>
        <v>1.3042797744261052</v>
      </c>
      <c r="BT1184" s="17">
        <f t="shared" si="621"/>
        <v>1.1436638657860827</v>
      </c>
      <c r="BU1184" s="17">
        <f t="shared" si="622"/>
        <v>1</v>
      </c>
      <c r="BV1184" s="17">
        <f t="shared" si="623"/>
        <v>2.3227480962831781</v>
      </c>
      <c r="BW1184" s="17">
        <f t="shared" si="624"/>
        <v>2.0545100943061616</v>
      </c>
      <c r="BX1184" s="20">
        <f t="shared" si="625"/>
        <v>1</v>
      </c>
      <c r="BY1184" s="20">
        <f t="shared" si="626"/>
        <v>1.8135139353546417</v>
      </c>
      <c r="BZ1184" s="20">
        <f t="shared" si="627"/>
        <v>1.5990869800461223</v>
      </c>
    </row>
    <row r="1185" spans="2:78" x14ac:dyDescent="0.25">
      <c r="B1185">
        <v>9533</v>
      </c>
      <c r="C1185">
        <v>2</v>
      </c>
      <c r="D1185">
        <v>-0.09</v>
      </c>
      <c r="E1185">
        <v>1.718</v>
      </c>
      <c r="F1185" s="4">
        <v>2051</v>
      </c>
      <c r="G1185" s="5" t="str">
        <f>F1185&amp;"_"&amp;COUNTIF($F$2:$F1185,F1185)</f>
        <v>2051_1</v>
      </c>
      <c r="H1185" t="s">
        <v>341</v>
      </c>
      <c r="I1185">
        <v>0.17299999999999999</v>
      </c>
      <c r="J1185" s="2">
        <v>1662278.625</v>
      </c>
      <c r="K1185" s="2">
        <v>1681338</v>
      </c>
      <c r="L1185" s="2">
        <v>1636311.875</v>
      </c>
      <c r="M1185" s="1">
        <f>MIN(J1185:L1185)</f>
        <v>1636311.875</v>
      </c>
      <c r="N1185" s="3">
        <f t="shared" si="595"/>
        <v>1.0158690714140297</v>
      </c>
      <c r="O1185" s="3">
        <f t="shared" si="596"/>
        <v>1.0275168356887956</v>
      </c>
      <c r="P1185" s="3">
        <f t="shared" si="597"/>
        <v>1</v>
      </c>
      <c r="Q1185" s="3"/>
      <c r="S1185">
        <v>13930</v>
      </c>
      <c r="T1185">
        <v>2</v>
      </c>
      <c r="U1185">
        <v>0.94</v>
      </c>
      <c r="V1185">
        <v>1.1919999999999999</v>
      </c>
      <c r="W1185" s="4">
        <v>2020</v>
      </c>
      <c r="X1185" s="5" t="str">
        <f>W1185&amp;"_"&amp;COUNTIF($W$2:$W1185,W1185)</f>
        <v>2020_2</v>
      </c>
      <c r="Y1185" t="s">
        <v>728</v>
      </c>
      <c r="Z1185">
        <v>0.108</v>
      </c>
      <c r="AA1185" s="1">
        <v>15355.0586</v>
      </c>
      <c r="AB1185" s="1">
        <v>19159.396499999999</v>
      </c>
      <c r="AC1185" s="1">
        <v>22984.714800000002</v>
      </c>
      <c r="AD1185" s="1">
        <f>MIN(AA1185:AC1185)</f>
        <v>15355.0586</v>
      </c>
      <c r="AE1185" s="3">
        <f t="shared" si="598"/>
        <v>1</v>
      </c>
      <c r="AF1185" s="3">
        <f t="shared" si="599"/>
        <v>1.247757953851117</v>
      </c>
      <c r="AG1185" s="3">
        <f t="shared" si="600"/>
        <v>1.4968822587235193</v>
      </c>
      <c r="AH1185" s="3"/>
      <c r="AJ1185">
        <v>9808</v>
      </c>
      <c r="AK1185">
        <v>2</v>
      </c>
      <c r="AL1185">
        <v>0.03</v>
      </c>
      <c r="AM1185">
        <v>1.5820000000000001</v>
      </c>
      <c r="AN1185" s="4">
        <v>2031</v>
      </c>
      <c r="AO1185" s="5" t="str">
        <f>AN1185&amp;"_"&amp;COUNTIF($AN$2:$AN1185,AN1185)</f>
        <v>2031_5</v>
      </c>
      <c r="AP1185" t="s">
        <v>53</v>
      </c>
      <c r="AQ1185">
        <v>2.8000000000000001E-2</v>
      </c>
      <c r="AR1185" s="1">
        <v>4997626.5</v>
      </c>
      <c r="AS1185" s="1">
        <v>3716476</v>
      </c>
      <c r="AT1185" s="1">
        <v>3611167</v>
      </c>
      <c r="AU1185" s="1">
        <f>MIN(AR1185:AT1185)</f>
        <v>3611167</v>
      </c>
      <c r="AV1185" s="3">
        <f t="shared" si="601"/>
        <v>1.3839366886106348</v>
      </c>
      <c r="AW1185" s="3">
        <f t="shared" si="602"/>
        <v>1.0291620409690274</v>
      </c>
      <c r="AX1185" s="3">
        <f t="shared" si="603"/>
        <v>1</v>
      </c>
      <c r="AZ1185" t="s">
        <v>3707</v>
      </c>
      <c r="BA1185">
        <v>1469</v>
      </c>
      <c r="BB1185" t="s">
        <v>4723</v>
      </c>
      <c r="BC1185" s="17" t="str">
        <f t="shared" si="604"/>
        <v>N/D</v>
      </c>
      <c r="BD1185" s="17">
        <f t="shared" si="605"/>
        <v>0</v>
      </c>
      <c r="BE1185" s="17" t="str">
        <f t="shared" si="606"/>
        <v>N/D</v>
      </c>
      <c r="BF1185" s="2" t="str">
        <f t="shared" si="607"/>
        <v>N/D</v>
      </c>
      <c r="BG1185" s="2" t="str">
        <f t="shared" si="608"/>
        <v>N/D</v>
      </c>
      <c r="BH1185" s="2" t="str">
        <f t="shared" si="609"/>
        <v>N/D</v>
      </c>
      <c r="BI1185" s="2">
        <f t="shared" si="610"/>
        <v>7360.5141999999996</v>
      </c>
      <c r="BJ1185" s="2">
        <f t="shared" si="611"/>
        <v>34721.406199999998</v>
      </c>
      <c r="BK1185" s="2">
        <f t="shared" si="612"/>
        <v>33416.742200000001</v>
      </c>
      <c r="BL1185" s="2" t="str">
        <f t="shared" si="613"/>
        <v>N/D</v>
      </c>
      <c r="BM1185" s="2" t="str">
        <f t="shared" si="614"/>
        <v>N/D</v>
      </c>
      <c r="BN1185" s="2" t="str">
        <f t="shared" si="615"/>
        <v>N/D</v>
      </c>
      <c r="BO1185" s="17" t="str">
        <f t="shared" si="616"/>
        <v>N/D</v>
      </c>
      <c r="BP1185" s="17" t="str">
        <f t="shared" si="617"/>
        <v>N/D</v>
      </c>
      <c r="BQ1185" s="17" t="str">
        <f t="shared" si="618"/>
        <v>N/D</v>
      </c>
      <c r="BR1185" s="17">
        <f t="shared" si="619"/>
        <v>1</v>
      </c>
      <c r="BS1185" s="17">
        <f t="shared" si="620"/>
        <v>4.7172527973657061</v>
      </c>
      <c r="BT1185" s="17">
        <f t="shared" si="621"/>
        <v>4.5400010504700887</v>
      </c>
      <c r="BU1185" s="17" t="str">
        <f t="shared" si="622"/>
        <v>N/D</v>
      </c>
      <c r="BV1185" s="17" t="str">
        <f t="shared" si="623"/>
        <v>N/D</v>
      </c>
      <c r="BW1185" s="17" t="str">
        <f t="shared" si="624"/>
        <v>N/D</v>
      </c>
      <c r="BX1185" s="20">
        <f t="shared" si="625"/>
        <v>1</v>
      </c>
      <c r="BY1185" s="20">
        <f t="shared" si="626"/>
        <v>4.7172527973657061</v>
      </c>
      <c r="BZ1185" s="20">
        <f t="shared" si="627"/>
        <v>4.5400010504700887</v>
      </c>
    </row>
    <row r="1186" spans="2:78" x14ac:dyDescent="0.25">
      <c r="B1186">
        <v>9585</v>
      </c>
      <c r="C1186">
        <v>2</v>
      </c>
      <c r="D1186">
        <v>-0.13</v>
      </c>
      <c r="E1186">
        <v>1.694</v>
      </c>
      <c r="F1186" s="4">
        <v>2051</v>
      </c>
      <c r="G1186" s="5" t="str">
        <f>F1186&amp;"_"&amp;COUNTIF($F$2:$F1186,F1186)</f>
        <v>2051_2</v>
      </c>
      <c r="H1186" t="s">
        <v>341</v>
      </c>
      <c r="I1186">
        <v>7.5999999999999998E-2</v>
      </c>
      <c r="J1186" s="2">
        <v>1559808.125</v>
      </c>
      <c r="K1186" s="2">
        <v>1966842.25</v>
      </c>
      <c r="L1186" s="2">
        <v>1961886</v>
      </c>
      <c r="M1186" s="1">
        <f>MIN(J1186:L1186)</f>
        <v>1559808.125</v>
      </c>
      <c r="N1186" s="3">
        <f t="shared" si="595"/>
        <v>1</v>
      </c>
      <c r="O1186" s="3">
        <f t="shared" si="596"/>
        <v>1.2609514070841246</v>
      </c>
      <c r="P1186" s="3">
        <f t="shared" si="597"/>
        <v>1.2577739329316546</v>
      </c>
      <c r="Q1186" s="3"/>
      <c r="S1186">
        <v>13853</v>
      </c>
      <c r="T1186">
        <v>2</v>
      </c>
      <c r="U1186">
        <v>0.5</v>
      </c>
      <c r="V1186">
        <v>1.141</v>
      </c>
      <c r="W1186" s="4">
        <v>2020</v>
      </c>
      <c r="X1186" s="5" t="str">
        <f>W1186&amp;"_"&amp;COUNTIF($W$2:$W1186,W1186)</f>
        <v>2020_3</v>
      </c>
      <c r="Y1186" t="s">
        <v>728</v>
      </c>
      <c r="Z1186">
        <v>7.5999999999999998E-2</v>
      </c>
      <c r="AA1186" s="1">
        <v>10020.411099999999</v>
      </c>
      <c r="AB1186" s="1">
        <v>23439.912100000001</v>
      </c>
      <c r="AC1186" s="1">
        <v>17768.328099999999</v>
      </c>
      <c r="AD1186" s="1">
        <f>MIN(AA1186:AC1186)</f>
        <v>10020.411099999999</v>
      </c>
      <c r="AE1186" s="3">
        <f t="shared" si="598"/>
        <v>1</v>
      </c>
      <c r="AF1186" s="3">
        <f t="shared" si="599"/>
        <v>2.3392166115819344</v>
      </c>
      <c r="AG1186" s="3">
        <f t="shared" si="600"/>
        <v>1.7732134862211391</v>
      </c>
      <c r="AH1186" s="3"/>
      <c r="AJ1186">
        <v>9377</v>
      </c>
      <c r="AK1186">
        <v>2</v>
      </c>
      <c r="AL1186">
        <v>-0.3</v>
      </c>
      <c r="AM1186">
        <v>1.339</v>
      </c>
      <c r="AN1186" s="4">
        <v>2032</v>
      </c>
      <c r="AO1186" s="5" t="str">
        <f>AN1186&amp;"_"&amp;COUNTIF($AN$2:$AN1186,AN1186)</f>
        <v>2032_1</v>
      </c>
      <c r="AP1186" t="s">
        <v>484</v>
      </c>
      <c r="AQ1186">
        <v>8.0000000000000002E-3</v>
      </c>
      <c r="AR1186" s="1">
        <v>63436.871099999997</v>
      </c>
      <c r="AS1186" s="1">
        <v>39579.816400000003</v>
      </c>
      <c r="AT1186" s="1">
        <v>51731.976600000002</v>
      </c>
      <c r="AU1186" s="1">
        <f>MIN(AR1186:AT1186)</f>
        <v>39579.816400000003</v>
      </c>
      <c r="AV1186" s="3">
        <f t="shared" si="601"/>
        <v>1.602758094148208</v>
      </c>
      <c r="AW1186" s="3">
        <f t="shared" si="602"/>
        <v>1</v>
      </c>
      <c r="AX1186" s="3">
        <f t="shared" si="603"/>
        <v>1.3070292210855228</v>
      </c>
      <c r="AZ1186" t="s">
        <v>2104</v>
      </c>
      <c r="BA1186">
        <v>1470</v>
      </c>
      <c r="BB1186" t="s">
        <v>4724</v>
      </c>
      <c r="BC1186" s="17">
        <f t="shared" si="604"/>
        <v>3.5999999999999997E-2</v>
      </c>
      <c r="BD1186" s="17">
        <f t="shared" si="605"/>
        <v>3.6999999999999998E-2</v>
      </c>
      <c r="BE1186" s="17">
        <f t="shared" si="606"/>
        <v>0.06</v>
      </c>
      <c r="BF1186" s="2">
        <f t="shared" si="607"/>
        <v>10500.174800000001</v>
      </c>
      <c r="BG1186" s="2">
        <f t="shared" si="608"/>
        <v>15309.4287</v>
      </c>
      <c r="BH1186" s="2">
        <f t="shared" si="609"/>
        <v>15293.243200000001</v>
      </c>
      <c r="BI1186" s="2">
        <f t="shared" si="610"/>
        <v>28181.839800000002</v>
      </c>
      <c r="BJ1186" s="2">
        <f t="shared" si="611"/>
        <v>28774.6289</v>
      </c>
      <c r="BK1186" s="2">
        <f t="shared" si="612"/>
        <v>23236.3262</v>
      </c>
      <c r="BL1186" s="2">
        <f t="shared" si="613"/>
        <v>31689.904299999998</v>
      </c>
      <c r="BM1186" s="2">
        <f t="shared" si="614"/>
        <v>45484.710899999998</v>
      </c>
      <c r="BN1186" s="2">
        <f t="shared" si="615"/>
        <v>44549.503900000003</v>
      </c>
      <c r="BO1186" s="17">
        <f t="shared" si="616"/>
        <v>1</v>
      </c>
      <c r="BP1186" s="17">
        <f t="shared" si="617"/>
        <v>1.458016556067238</v>
      </c>
      <c r="BQ1186" s="17">
        <f t="shared" si="618"/>
        <v>1.456475105538243</v>
      </c>
      <c r="BR1186" s="17">
        <f t="shared" si="619"/>
        <v>1.2128354352333031</v>
      </c>
      <c r="BS1186" s="17">
        <f t="shared" si="620"/>
        <v>1.2383467443317266</v>
      </c>
      <c r="BT1186" s="17">
        <f t="shared" si="621"/>
        <v>1</v>
      </c>
      <c r="BU1186" s="17">
        <f t="shared" si="622"/>
        <v>1</v>
      </c>
      <c r="BV1186" s="17">
        <f t="shared" si="623"/>
        <v>1.4353060353041205</v>
      </c>
      <c r="BW1186" s="17">
        <f t="shared" si="624"/>
        <v>1.4057948385789225</v>
      </c>
      <c r="BX1186" s="20">
        <f t="shared" si="625"/>
        <v>1.0709451450777676</v>
      </c>
      <c r="BY1186" s="20">
        <f t="shared" si="626"/>
        <v>1.3772231119010285</v>
      </c>
      <c r="BZ1186" s="20">
        <f t="shared" si="627"/>
        <v>1.2874233147057219</v>
      </c>
    </row>
    <row r="1187" spans="2:78" x14ac:dyDescent="0.25">
      <c r="B1187">
        <v>9485</v>
      </c>
      <c r="C1187">
        <v>2</v>
      </c>
      <c r="D1187">
        <v>-0.04</v>
      </c>
      <c r="E1187">
        <v>1.292</v>
      </c>
      <c r="F1187" s="4">
        <v>2051</v>
      </c>
      <c r="G1187" s="5" t="str">
        <f>F1187&amp;"_"&amp;COUNTIF($F$2:$F1187,F1187)</f>
        <v>2051_3</v>
      </c>
      <c r="H1187" t="s">
        <v>341</v>
      </c>
      <c r="I1187">
        <v>0.313</v>
      </c>
      <c r="J1187" s="2">
        <v>394932.84379999997</v>
      </c>
      <c r="K1187" s="2">
        <v>356302.34379999997</v>
      </c>
      <c r="L1187" s="2">
        <v>364987.75</v>
      </c>
      <c r="M1187" s="1">
        <f>MIN(J1187:L1187)</f>
        <v>356302.34379999997</v>
      </c>
      <c r="N1187" s="3">
        <f t="shared" si="595"/>
        <v>1.1084205609988469</v>
      </c>
      <c r="O1187" s="3">
        <f t="shared" si="596"/>
        <v>1</v>
      </c>
      <c r="P1187" s="3">
        <f t="shared" si="597"/>
        <v>1.0243765059397851</v>
      </c>
      <c r="Q1187" s="3"/>
      <c r="S1187">
        <v>11964</v>
      </c>
      <c r="T1187">
        <v>2</v>
      </c>
      <c r="U1187">
        <v>0.34</v>
      </c>
      <c r="V1187">
        <v>1.2749999999999999</v>
      </c>
      <c r="W1187" s="4">
        <v>2021</v>
      </c>
      <c r="X1187" s="5" t="str">
        <f>W1187&amp;"_"&amp;COUNTIF($W$2:$W1187,W1187)</f>
        <v>2021_1</v>
      </c>
      <c r="Y1187" t="s">
        <v>879</v>
      </c>
      <c r="Z1187">
        <v>1.9E-2</v>
      </c>
      <c r="AA1187" s="1">
        <v>209562.8438</v>
      </c>
      <c r="AB1187" s="1">
        <v>445846.6875</v>
      </c>
      <c r="AC1187" s="1">
        <v>457720.8125</v>
      </c>
      <c r="AD1187" s="1">
        <f>MIN(AA1187:AC1187)</f>
        <v>209562.8438</v>
      </c>
      <c r="AE1187" s="3">
        <f t="shared" si="598"/>
        <v>1</v>
      </c>
      <c r="AF1187" s="3">
        <f t="shared" si="599"/>
        <v>2.1275082901886062</v>
      </c>
      <c r="AG1187" s="3">
        <f t="shared" si="600"/>
        <v>2.1841696943988502</v>
      </c>
      <c r="AH1187" s="3"/>
      <c r="AJ1187">
        <v>9999</v>
      </c>
      <c r="AK1187">
        <v>2</v>
      </c>
      <c r="AL1187">
        <v>-0.6</v>
      </c>
      <c r="AM1187">
        <v>1.3260000000000001</v>
      </c>
      <c r="AN1187" s="4">
        <v>2032</v>
      </c>
      <c r="AO1187" s="5" t="str">
        <f>AN1187&amp;"_"&amp;COUNTIF($AN$2:$AN1187,AN1187)</f>
        <v>2032_2</v>
      </c>
      <c r="AP1187" t="s">
        <v>484</v>
      </c>
      <c r="AQ1187">
        <v>2.4E-2</v>
      </c>
      <c r="AR1187" s="1">
        <v>41631.433599999997</v>
      </c>
      <c r="AS1187" s="1">
        <v>39361.054700000001</v>
      </c>
      <c r="AT1187" s="1">
        <v>36127.554700000001</v>
      </c>
      <c r="AU1187" s="1">
        <f>MIN(AR1187:AT1187)</f>
        <v>36127.554700000001</v>
      </c>
      <c r="AV1187" s="3">
        <f t="shared" si="601"/>
        <v>1.1523457357051623</v>
      </c>
      <c r="AW1187" s="3">
        <f t="shared" si="602"/>
        <v>1.0895023210635399</v>
      </c>
      <c r="AX1187" s="3">
        <f t="shared" si="603"/>
        <v>1</v>
      </c>
      <c r="AZ1187" t="s">
        <v>2105</v>
      </c>
      <c r="BA1187">
        <v>1470</v>
      </c>
      <c r="BB1187" t="s">
        <v>4724</v>
      </c>
      <c r="BC1187" s="17">
        <f t="shared" si="604"/>
        <v>2.5999999999999999E-2</v>
      </c>
      <c r="BD1187" s="17">
        <f t="shared" si="605"/>
        <v>6.7000000000000004E-2</v>
      </c>
      <c r="BE1187" s="17">
        <f t="shared" si="606"/>
        <v>1.2E-2</v>
      </c>
      <c r="BF1187" s="2">
        <f t="shared" si="607"/>
        <v>27351.123</v>
      </c>
      <c r="BG1187" s="2">
        <f t="shared" si="608"/>
        <v>36711.234400000001</v>
      </c>
      <c r="BH1187" s="2">
        <f t="shared" si="609"/>
        <v>27936.8125</v>
      </c>
      <c r="BI1187" s="2">
        <f t="shared" si="610"/>
        <v>43360.632799999999</v>
      </c>
      <c r="BJ1187" s="2">
        <f t="shared" si="611"/>
        <v>41721.984400000001</v>
      </c>
      <c r="BK1187" s="2">
        <f t="shared" si="612"/>
        <v>34854.238299999997</v>
      </c>
      <c r="BL1187" s="2">
        <f t="shared" si="613"/>
        <v>48764.542999999998</v>
      </c>
      <c r="BM1187" s="2">
        <f t="shared" si="614"/>
        <v>47054.933599999997</v>
      </c>
      <c r="BN1187" s="2">
        <f t="shared" si="615"/>
        <v>43577.164100000002</v>
      </c>
      <c r="BO1187" s="17">
        <f t="shared" si="616"/>
        <v>1</v>
      </c>
      <c r="BP1187" s="17">
        <f t="shared" si="617"/>
        <v>1.3422203687943637</v>
      </c>
      <c r="BQ1187" s="17">
        <f t="shared" si="618"/>
        <v>1.0214137276922779</v>
      </c>
      <c r="BR1187" s="17">
        <f t="shared" si="619"/>
        <v>1.2440562443735861</v>
      </c>
      <c r="BS1187" s="17">
        <f t="shared" si="620"/>
        <v>1.1970419218715218</v>
      </c>
      <c r="BT1187" s="17">
        <f t="shared" si="621"/>
        <v>1</v>
      </c>
      <c r="BU1187" s="17">
        <f t="shared" si="622"/>
        <v>1.1190389280058726</v>
      </c>
      <c r="BV1187" s="17">
        <f t="shared" si="623"/>
        <v>1.0798071552343167</v>
      </c>
      <c r="BW1187" s="17">
        <f t="shared" si="624"/>
        <v>1</v>
      </c>
      <c r="BX1187" s="20">
        <f t="shared" si="625"/>
        <v>1.1210317241264862</v>
      </c>
      <c r="BY1187" s="20">
        <f t="shared" si="626"/>
        <v>1.2063564819667341</v>
      </c>
      <c r="BZ1187" s="20">
        <f t="shared" si="627"/>
        <v>1.0071379092307593</v>
      </c>
    </row>
    <row r="1188" spans="2:78" x14ac:dyDescent="0.25">
      <c r="B1188">
        <v>8150</v>
      </c>
      <c r="C1188">
        <v>2</v>
      </c>
      <c r="D1188">
        <v>0.57999999999999996</v>
      </c>
      <c r="E1188">
        <v>1.1080000000000001</v>
      </c>
      <c r="F1188" s="4">
        <v>2054</v>
      </c>
      <c r="G1188" s="5" t="str">
        <f>F1188&amp;"_"&amp;COUNTIF($F$2:$F1188,F1188)</f>
        <v>2054_1</v>
      </c>
      <c r="H1188" t="s">
        <v>925</v>
      </c>
      <c r="I1188">
        <v>0.22</v>
      </c>
      <c r="J1188" s="2">
        <v>74614.570300000007</v>
      </c>
      <c r="K1188" s="2">
        <v>231728.26560000001</v>
      </c>
      <c r="L1188" s="2">
        <v>229016.5625</v>
      </c>
      <c r="M1188" s="1">
        <f>MIN(J1188:L1188)</f>
        <v>74614.570300000007</v>
      </c>
      <c r="N1188" s="3">
        <f t="shared" si="595"/>
        <v>1</v>
      </c>
      <c r="O1188" s="3">
        <f t="shared" si="596"/>
        <v>3.105670443028739</v>
      </c>
      <c r="P1188" s="3">
        <f t="shared" si="597"/>
        <v>3.0693276337208899</v>
      </c>
      <c r="Q1188" s="3"/>
      <c r="S1188">
        <v>12004</v>
      </c>
      <c r="T1188">
        <v>2</v>
      </c>
      <c r="U1188">
        <v>0.39</v>
      </c>
      <c r="V1188">
        <v>1.0880000000000001</v>
      </c>
      <c r="W1188" s="4">
        <v>2021</v>
      </c>
      <c r="X1188" s="5" t="str">
        <f>W1188&amp;"_"&amp;COUNTIF($W$2:$W1188,W1188)</f>
        <v>2021_2</v>
      </c>
      <c r="Y1188" t="s">
        <v>879</v>
      </c>
      <c r="Z1188">
        <v>2.5999999999999999E-2</v>
      </c>
      <c r="AA1188" s="1">
        <v>144218.48439999999</v>
      </c>
      <c r="AB1188" s="1">
        <v>322627.75</v>
      </c>
      <c r="AC1188" s="1">
        <v>315818.59379999997</v>
      </c>
      <c r="AD1188" s="1">
        <f>MIN(AA1188:AC1188)</f>
        <v>144218.48439999999</v>
      </c>
      <c r="AE1188" s="3">
        <f t="shared" si="598"/>
        <v>1</v>
      </c>
      <c r="AF1188" s="3">
        <f t="shared" si="599"/>
        <v>2.2370762759173748</v>
      </c>
      <c r="AG1188" s="3">
        <f t="shared" si="600"/>
        <v>2.1898621048052007</v>
      </c>
      <c r="AH1188" s="3"/>
      <c r="AJ1188">
        <v>14960</v>
      </c>
      <c r="AK1188">
        <v>2</v>
      </c>
      <c r="AL1188">
        <v>1.02</v>
      </c>
      <c r="AM1188">
        <v>2.0510000000000002</v>
      </c>
      <c r="AN1188" s="4">
        <v>2035</v>
      </c>
      <c r="AO1188" s="5" t="str">
        <f>AN1188&amp;"_"&amp;COUNTIF($AN$2:$AN1188,AN1188)</f>
        <v>2035_1</v>
      </c>
      <c r="AP1188" t="s">
        <v>162</v>
      </c>
      <c r="AQ1188">
        <v>7.0000000000000001E-3</v>
      </c>
      <c r="AR1188" s="1">
        <v>347181.6875</v>
      </c>
      <c r="AS1188" s="1">
        <v>350391.65620000003</v>
      </c>
      <c r="AT1188" s="1">
        <v>323657.0625</v>
      </c>
      <c r="AU1188" s="1">
        <f>MIN(AR1188:AT1188)</f>
        <v>323657.0625</v>
      </c>
      <c r="AV1188" s="3">
        <f t="shared" si="601"/>
        <v>1.072683799384109</v>
      </c>
      <c r="AW1188" s="3">
        <f t="shared" si="602"/>
        <v>1.0826016076815874</v>
      </c>
      <c r="AX1188" s="3">
        <f t="shared" si="603"/>
        <v>1</v>
      </c>
      <c r="AZ1188" t="s">
        <v>2106</v>
      </c>
      <c r="BA1188">
        <v>1470</v>
      </c>
      <c r="BB1188" t="s">
        <v>4724</v>
      </c>
      <c r="BC1188" s="17">
        <f t="shared" si="604"/>
        <v>1.2999999999999999E-2</v>
      </c>
      <c r="BD1188" s="17" t="str">
        <f t="shared" si="605"/>
        <v>N/D</v>
      </c>
      <c r="BE1188" s="17" t="str">
        <f t="shared" si="606"/>
        <v>N/D</v>
      </c>
      <c r="BF1188" s="2">
        <f t="shared" si="607"/>
        <v>33870.476600000002</v>
      </c>
      <c r="BG1188" s="2">
        <f t="shared" si="608"/>
        <v>36690.875</v>
      </c>
      <c r="BH1188" s="2">
        <f t="shared" si="609"/>
        <v>34358.304700000001</v>
      </c>
      <c r="BI1188" s="2" t="str">
        <f t="shared" si="610"/>
        <v>N/D</v>
      </c>
      <c r="BJ1188" s="2" t="str">
        <f t="shared" si="611"/>
        <v>N/D</v>
      </c>
      <c r="BK1188" s="2" t="str">
        <f t="shared" si="612"/>
        <v>N/D</v>
      </c>
      <c r="BL1188" s="2" t="str">
        <f t="shared" si="613"/>
        <v>N/D</v>
      </c>
      <c r="BM1188" s="2" t="str">
        <f t="shared" si="614"/>
        <v>N/D</v>
      </c>
      <c r="BN1188" s="2" t="str">
        <f t="shared" si="615"/>
        <v>N/D</v>
      </c>
      <c r="BO1188" s="17">
        <f t="shared" si="616"/>
        <v>1</v>
      </c>
      <c r="BP1188" s="17">
        <f t="shared" si="617"/>
        <v>1.0832701125912116</v>
      </c>
      <c r="BQ1188" s="17">
        <f t="shared" si="618"/>
        <v>1.0144027527501636</v>
      </c>
      <c r="BR1188" s="17" t="str">
        <f t="shared" si="619"/>
        <v>N/D</v>
      </c>
      <c r="BS1188" s="17" t="str">
        <f t="shared" si="620"/>
        <v>N/D</v>
      </c>
      <c r="BT1188" s="17" t="str">
        <f t="shared" si="621"/>
        <v>N/D</v>
      </c>
      <c r="BU1188" s="17" t="str">
        <f t="shared" si="622"/>
        <v>N/D</v>
      </c>
      <c r="BV1188" s="17" t="str">
        <f t="shared" si="623"/>
        <v>N/D</v>
      </c>
      <c r="BW1188" s="17" t="str">
        <f t="shared" si="624"/>
        <v>N/D</v>
      </c>
      <c r="BX1188" s="20">
        <f t="shared" si="625"/>
        <v>1</v>
      </c>
      <c r="BY1188" s="20">
        <f t="shared" si="626"/>
        <v>1.0832701125912116</v>
      </c>
      <c r="BZ1188" s="20">
        <f t="shared" si="627"/>
        <v>1.0144027527501636</v>
      </c>
    </row>
    <row r="1189" spans="2:78" x14ac:dyDescent="0.25">
      <c r="B1189">
        <v>7299</v>
      </c>
      <c r="C1189">
        <v>2</v>
      </c>
      <c r="D1189">
        <v>0.52</v>
      </c>
      <c r="E1189">
        <v>1.52</v>
      </c>
      <c r="F1189" s="4">
        <v>2059</v>
      </c>
      <c r="G1189" s="5" t="str">
        <f>F1189&amp;"_"&amp;COUNTIF($F$2:$F1189,F1189)</f>
        <v>2059_1</v>
      </c>
      <c r="H1189" t="s">
        <v>563</v>
      </c>
      <c r="I1189">
        <v>6.0999999999999999E-2</v>
      </c>
      <c r="J1189" s="2">
        <v>208713.04689999999</v>
      </c>
      <c r="K1189" s="2">
        <v>197945.67189999999</v>
      </c>
      <c r="L1189" s="2">
        <v>228949.6875</v>
      </c>
      <c r="M1189" s="1">
        <f>MIN(J1189:L1189)</f>
        <v>197945.67189999999</v>
      </c>
      <c r="N1189" s="3">
        <f t="shared" si="595"/>
        <v>1.0543956071211276</v>
      </c>
      <c r="O1189" s="3">
        <f t="shared" si="596"/>
        <v>1</v>
      </c>
      <c r="P1189" s="3">
        <f t="shared" si="597"/>
        <v>1.1566289138954395</v>
      </c>
      <c r="Q1189" s="3"/>
      <c r="S1189">
        <v>11912</v>
      </c>
      <c r="T1189">
        <v>2</v>
      </c>
      <c r="U1189">
        <v>0.15</v>
      </c>
      <c r="V1189">
        <v>1.044</v>
      </c>
      <c r="W1189" s="4">
        <v>2022</v>
      </c>
      <c r="X1189" s="5" t="str">
        <f>W1189&amp;"_"&amp;COUNTIF($W$2:$W1189,W1189)</f>
        <v>2022_1</v>
      </c>
      <c r="Y1189" t="s">
        <v>864</v>
      </c>
      <c r="Z1189">
        <v>7.8E-2</v>
      </c>
      <c r="AA1189" s="1">
        <v>114358.22659999999</v>
      </c>
      <c r="AB1189" s="1">
        <v>275861.125</v>
      </c>
      <c r="AC1189" s="1">
        <v>275769.9375</v>
      </c>
      <c r="AD1189" s="1">
        <f>MIN(AA1189:AC1189)</f>
        <v>114358.22659999999</v>
      </c>
      <c r="AE1189" s="3">
        <f t="shared" si="598"/>
        <v>1</v>
      </c>
      <c r="AF1189" s="3">
        <f t="shared" si="599"/>
        <v>2.4122543100016909</v>
      </c>
      <c r="AG1189" s="3">
        <f t="shared" si="600"/>
        <v>2.411456925303527</v>
      </c>
      <c r="AH1189" s="3"/>
      <c r="AJ1189">
        <v>15279</v>
      </c>
      <c r="AK1189">
        <v>2</v>
      </c>
      <c r="AL1189">
        <v>0.17</v>
      </c>
      <c r="AM1189">
        <v>2.0430000000000001</v>
      </c>
      <c r="AN1189" s="4">
        <v>2035</v>
      </c>
      <c r="AO1189" s="5" t="str">
        <f>AN1189&amp;"_"&amp;COUNTIF($AN$2:$AN1189,AN1189)</f>
        <v>2035_2</v>
      </c>
      <c r="AP1189" t="s">
        <v>162</v>
      </c>
      <c r="AQ1189">
        <v>0.20699999999999999</v>
      </c>
      <c r="AR1189" s="1">
        <v>272313.40620000003</v>
      </c>
      <c r="AS1189" s="1">
        <v>272293.9375</v>
      </c>
      <c r="AT1189" s="1">
        <v>278380.84379999997</v>
      </c>
      <c r="AU1189" s="1">
        <f>MIN(AR1189:AT1189)</f>
        <v>272293.9375</v>
      </c>
      <c r="AV1189" s="3">
        <f t="shared" si="601"/>
        <v>1.0000714988375385</v>
      </c>
      <c r="AW1189" s="3">
        <f t="shared" si="602"/>
        <v>1</v>
      </c>
      <c r="AX1189" s="3">
        <f t="shared" si="603"/>
        <v>1.0223541748886715</v>
      </c>
      <c r="AZ1189" t="s">
        <v>2107</v>
      </c>
      <c r="BA1189">
        <v>1471</v>
      </c>
      <c r="BB1189" t="s">
        <v>4725</v>
      </c>
      <c r="BC1189" s="17">
        <f t="shared" si="604"/>
        <v>2.7E-2</v>
      </c>
      <c r="BD1189" s="17">
        <f t="shared" si="605"/>
        <v>1.2999999999999999E-2</v>
      </c>
      <c r="BE1189" s="17">
        <f t="shared" si="606"/>
        <v>4.1000000000000002E-2</v>
      </c>
      <c r="BF1189" s="2">
        <f t="shared" si="607"/>
        <v>7429526.5</v>
      </c>
      <c r="BG1189" s="2">
        <f t="shared" si="608"/>
        <v>8794892</v>
      </c>
      <c r="BH1189" s="2">
        <f t="shared" si="609"/>
        <v>8821127</v>
      </c>
      <c r="BI1189" s="2">
        <f t="shared" si="610"/>
        <v>13160949</v>
      </c>
      <c r="BJ1189" s="2">
        <f t="shared" si="611"/>
        <v>13232156</v>
      </c>
      <c r="BK1189" s="2">
        <f t="shared" si="612"/>
        <v>12147432</v>
      </c>
      <c r="BL1189" s="2">
        <f t="shared" si="613"/>
        <v>295497.125</v>
      </c>
      <c r="BM1189" s="2">
        <f t="shared" si="614"/>
        <v>268640.28120000003</v>
      </c>
      <c r="BN1189" s="2">
        <f t="shared" si="615"/>
        <v>273317.34379999997</v>
      </c>
      <c r="BO1189" s="17">
        <f t="shared" si="616"/>
        <v>1</v>
      </c>
      <c r="BP1189" s="17">
        <f t="shared" si="617"/>
        <v>1.1837755743922578</v>
      </c>
      <c r="BQ1189" s="17">
        <f t="shared" si="618"/>
        <v>1.187306755013257</v>
      </c>
      <c r="BR1189" s="17">
        <f t="shared" si="619"/>
        <v>1.0834346716244223</v>
      </c>
      <c r="BS1189" s="17">
        <f t="shared" si="620"/>
        <v>1.0892965690196907</v>
      </c>
      <c r="BT1189" s="17">
        <f t="shared" si="621"/>
        <v>1</v>
      </c>
      <c r="BU1189" s="17">
        <f t="shared" si="622"/>
        <v>1.0999732567284104</v>
      </c>
      <c r="BV1189" s="17">
        <f t="shared" si="623"/>
        <v>1</v>
      </c>
      <c r="BW1189" s="17">
        <f t="shared" si="624"/>
        <v>1.0174101314185191</v>
      </c>
      <c r="BX1189" s="20">
        <f t="shared" si="625"/>
        <v>1.0611359761176109</v>
      </c>
      <c r="BY1189" s="20">
        <f t="shared" si="626"/>
        <v>1.0910240478039828</v>
      </c>
      <c r="BZ1189" s="20">
        <f t="shared" si="627"/>
        <v>1.0682389621439252</v>
      </c>
    </row>
    <row r="1190" spans="2:78" x14ac:dyDescent="0.25">
      <c r="B1190">
        <v>7294</v>
      </c>
      <c r="C1190">
        <v>2</v>
      </c>
      <c r="D1190">
        <v>0.57999999999999996</v>
      </c>
      <c r="E1190">
        <v>1.488</v>
      </c>
      <c r="F1190" s="4">
        <v>2059</v>
      </c>
      <c r="G1190" s="5" t="str">
        <f>F1190&amp;"_"&amp;COUNTIF($F$2:$F1190,F1190)</f>
        <v>2059_2</v>
      </c>
      <c r="H1190" t="s">
        <v>563</v>
      </c>
      <c r="I1190">
        <v>4.2000000000000003E-2</v>
      </c>
      <c r="J1190" s="2">
        <v>241362.95310000001</v>
      </c>
      <c r="K1190" s="2">
        <v>255236.98439999999</v>
      </c>
      <c r="L1190" s="2">
        <v>250430.625</v>
      </c>
      <c r="M1190" s="1">
        <f>MIN(J1190:L1190)</f>
        <v>241362.95310000001</v>
      </c>
      <c r="N1190" s="3">
        <f t="shared" si="595"/>
        <v>1</v>
      </c>
      <c r="O1190" s="3">
        <f t="shared" si="596"/>
        <v>1.0574820249827313</v>
      </c>
      <c r="P1190" s="3">
        <f t="shared" si="597"/>
        <v>1.037568615164578</v>
      </c>
      <c r="Q1190" s="3"/>
      <c r="S1190">
        <v>7736</v>
      </c>
      <c r="T1190">
        <v>2</v>
      </c>
      <c r="U1190">
        <v>-0.12</v>
      </c>
      <c r="V1190">
        <v>1.2629999999999999</v>
      </c>
      <c r="W1190" s="4">
        <v>2024</v>
      </c>
      <c r="X1190" s="5" t="str">
        <f>W1190&amp;"_"&amp;COUNTIF($W$2:$W1190,W1190)</f>
        <v>2024_1</v>
      </c>
      <c r="Y1190" t="s">
        <v>781</v>
      </c>
      <c r="Z1190">
        <v>6.0999999999999999E-2</v>
      </c>
      <c r="AA1190" s="1">
        <v>717787.6875</v>
      </c>
      <c r="AB1190" s="1">
        <v>594597.9375</v>
      </c>
      <c r="AC1190" s="1">
        <v>552443.9375</v>
      </c>
      <c r="AD1190" s="1">
        <f>MIN(AA1190:AC1190)</f>
        <v>552443.9375</v>
      </c>
      <c r="AE1190" s="3">
        <f t="shared" si="598"/>
        <v>1.2992950755297228</v>
      </c>
      <c r="AF1190" s="3">
        <f t="shared" si="599"/>
        <v>1.0763045752493212</v>
      </c>
      <c r="AG1190" s="3">
        <f t="shared" si="600"/>
        <v>1</v>
      </c>
      <c r="AH1190" s="3"/>
      <c r="AJ1190">
        <v>15177</v>
      </c>
      <c r="AK1190">
        <v>2</v>
      </c>
      <c r="AL1190">
        <v>0.32</v>
      </c>
      <c r="AM1190">
        <v>1.867</v>
      </c>
      <c r="AN1190" s="4">
        <v>2035</v>
      </c>
      <c r="AO1190" s="5" t="str">
        <f>AN1190&amp;"_"&amp;COUNTIF($AN$2:$AN1190,AN1190)</f>
        <v>2035_3</v>
      </c>
      <c r="AP1190" t="s">
        <v>162</v>
      </c>
      <c r="AQ1190">
        <v>0.23400000000000001</v>
      </c>
      <c r="AR1190" s="1">
        <v>80969.484400000001</v>
      </c>
      <c r="AS1190" s="1">
        <v>90795.789099999995</v>
      </c>
      <c r="AT1190" s="1">
        <v>91946.609400000001</v>
      </c>
      <c r="AU1190" s="1">
        <f>MIN(AR1190:AT1190)</f>
        <v>80969.484400000001</v>
      </c>
      <c r="AV1190" s="3">
        <f t="shared" si="601"/>
        <v>1</v>
      </c>
      <c r="AW1190" s="3">
        <f t="shared" si="602"/>
        <v>1.1213581236538044</v>
      </c>
      <c r="AX1190" s="3">
        <f t="shared" si="603"/>
        <v>1.135571136229194</v>
      </c>
      <c r="AZ1190" t="s">
        <v>2108</v>
      </c>
      <c r="BA1190">
        <v>1471</v>
      </c>
      <c r="BB1190" t="s">
        <v>4725</v>
      </c>
      <c r="BC1190" s="17">
        <f t="shared" si="604"/>
        <v>8.2000000000000003E-2</v>
      </c>
      <c r="BD1190" s="17">
        <f t="shared" si="605"/>
        <v>4.2000000000000003E-2</v>
      </c>
      <c r="BE1190" s="17">
        <f t="shared" si="606"/>
        <v>8.0000000000000002E-3</v>
      </c>
      <c r="BF1190" s="2">
        <f t="shared" si="607"/>
        <v>124153.67969999999</v>
      </c>
      <c r="BG1190" s="2">
        <f t="shared" si="608"/>
        <v>182918.6562</v>
      </c>
      <c r="BH1190" s="2">
        <f t="shared" si="609"/>
        <v>186531.17189999999</v>
      </c>
      <c r="BI1190" s="2">
        <f t="shared" si="610"/>
        <v>242317.3125</v>
      </c>
      <c r="BJ1190" s="2">
        <f t="shared" si="611"/>
        <v>272237.125</v>
      </c>
      <c r="BK1190" s="2">
        <f t="shared" si="612"/>
        <v>238719.8438</v>
      </c>
      <c r="BL1190" s="2">
        <f t="shared" si="613"/>
        <v>10727355</v>
      </c>
      <c r="BM1190" s="2">
        <f t="shared" si="614"/>
        <v>9992121</v>
      </c>
      <c r="BN1190" s="2">
        <f t="shared" si="615"/>
        <v>10670510</v>
      </c>
      <c r="BO1190" s="17">
        <f t="shared" si="616"/>
        <v>1</v>
      </c>
      <c r="BP1190" s="17">
        <f t="shared" si="617"/>
        <v>1.4733244849608755</v>
      </c>
      <c r="BQ1190" s="17">
        <f t="shared" si="618"/>
        <v>1.502421614492027</v>
      </c>
      <c r="BR1190" s="17">
        <f t="shared" si="619"/>
        <v>1.0150698351789051</v>
      </c>
      <c r="BS1190" s="17">
        <f t="shared" si="620"/>
        <v>1.1404042523925277</v>
      </c>
      <c r="BT1190" s="17">
        <f t="shared" si="621"/>
        <v>1</v>
      </c>
      <c r="BU1190" s="17">
        <f t="shared" si="622"/>
        <v>1.0735813747651775</v>
      </c>
      <c r="BV1190" s="17">
        <f t="shared" si="623"/>
        <v>1</v>
      </c>
      <c r="BW1190" s="17">
        <f t="shared" si="624"/>
        <v>1.0678923924159847</v>
      </c>
      <c r="BX1190" s="20">
        <f t="shared" si="625"/>
        <v>1.0295504033146943</v>
      </c>
      <c r="BY1190" s="20">
        <f t="shared" si="626"/>
        <v>1.2045762457844678</v>
      </c>
      <c r="BZ1190" s="20">
        <f t="shared" si="627"/>
        <v>1.1901046689693373</v>
      </c>
    </row>
    <row r="1191" spans="2:78" x14ac:dyDescent="0.25">
      <c r="B1191">
        <v>7348</v>
      </c>
      <c r="C1191">
        <v>2</v>
      </c>
      <c r="D1191">
        <v>0.36</v>
      </c>
      <c r="E1191">
        <v>1.478</v>
      </c>
      <c r="F1191" s="4">
        <v>2059</v>
      </c>
      <c r="G1191" s="5" t="str">
        <f>F1191&amp;"_"&amp;COUNTIF($F$2:$F1191,F1191)</f>
        <v>2059_3</v>
      </c>
      <c r="H1191" t="s">
        <v>563</v>
      </c>
      <c r="I1191">
        <v>2.1999999999999999E-2</v>
      </c>
      <c r="J1191" s="2">
        <v>893836.1875</v>
      </c>
      <c r="K1191" s="2">
        <v>1062811.875</v>
      </c>
      <c r="L1191" s="2">
        <v>1030317.25</v>
      </c>
      <c r="M1191" s="1">
        <f>MIN(J1191:L1191)</f>
        <v>893836.1875</v>
      </c>
      <c r="N1191" s="3">
        <f t="shared" si="595"/>
        <v>1</v>
      </c>
      <c r="O1191" s="3">
        <f t="shared" si="596"/>
        <v>1.189045475964241</v>
      </c>
      <c r="P1191" s="3">
        <f t="shared" si="597"/>
        <v>1.1526913593437389</v>
      </c>
      <c r="Q1191" s="3"/>
      <c r="S1191">
        <v>7779</v>
      </c>
      <c r="T1191">
        <v>2</v>
      </c>
      <c r="U1191">
        <v>-0.33</v>
      </c>
      <c r="V1191">
        <v>1.2549999999999999</v>
      </c>
      <c r="W1191" s="4">
        <v>2024</v>
      </c>
      <c r="X1191" s="5" t="str">
        <f>W1191&amp;"_"&amp;COUNTIF($W$2:$W1191,W1191)</f>
        <v>2024_2</v>
      </c>
      <c r="Y1191" t="s">
        <v>781</v>
      </c>
      <c r="Z1191">
        <v>5.6000000000000001E-2</v>
      </c>
      <c r="AA1191" s="1">
        <v>325203.1875</v>
      </c>
      <c r="AB1191" s="1">
        <v>282513.6875</v>
      </c>
      <c r="AC1191" s="1">
        <v>260637.04689999999</v>
      </c>
      <c r="AD1191" s="1">
        <f>MIN(AA1191:AC1191)</f>
        <v>260637.04689999999</v>
      </c>
      <c r="AE1191" s="3">
        <f t="shared" si="598"/>
        <v>1.247724340679675</v>
      </c>
      <c r="AF1191" s="3">
        <f t="shared" si="599"/>
        <v>1.0839352688353376</v>
      </c>
      <c r="AG1191" s="3">
        <f t="shared" si="600"/>
        <v>1</v>
      </c>
      <c r="AH1191" s="3"/>
      <c r="AJ1191">
        <v>15226</v>
      </c>
      <c r="AK1191">
        <v>2</v>
      </c>
      <c r="AL1191">
        <v>0.28000000000000003</v>
      </c>
      <c r="AM1191">
        <v>1.8620000000000001</v>
      </c>
      <c r="AN1191" s="4">
        <v>2035</v>
      </c>
      <c r="AO1191" s="5" t="str">
        <f>AN1191&amp;"_"&amp;COUNTIF($AN$2:$AN1191,AN1191)</f>
        <v>2035_4</v>
      </c>
      <c r="AP1191" t="s">
        <v>162</v>
      </c>
      <c r="AQ1191">
        <v>0.23</v>
      </c>
      <c r="AR1191" s="1">
        <v>209616.54689999999</v>
      </c>
      <c r="AS1191" s="1">
        <v>225825.1562</v>
      </c>
      <c r="AT1191" s="1">
        <v>231707.25</v>
      </c>
      <c r="AU1191" s="1">
        <f>MIN(AR1191:AT1191)</f>
        <v>209616.54689999999</v>
      </c>
      <c r="AV1191" s="3">
        <f t="shared" si="601"/>
        <v>1</v>
      </c>
      <c r="AW1191" s="3">
        <f t="shared" si="602"/>
        <v>1.0773250468043085</v>
      </c>
      <c r="AX1191" s="3">
        <f t="shared" si="603"/>
        <v>1.1053862561267105</v>
      </c>
      <c r="AZ1191" t="s">
        <v>2109</v>
      </c>
      <c r="BA1191">
        <v>1471</v>
      </c>
      <c r="BB1191" t="s">
        <v>4725</v>
      </c>
      <c r="BC1191" s="17">
        <f t="shared" si="604"/>
        <v>3.5000000000000003E-2</v>
      </c>
      <c r="BD1191" s="17">
        <f t="shared" si="605"/>
        <v>2.5000000000000001E-2</v>
      </c>
      <c r="BE1191" s="17">
        <f t="shared" si="606"/>
        <v>2.1999999999999999E-2</v>
      </c>
      <c r="BF1191" s="2">
        <f t="shared" si="607"/>
        <v>3273296.75</v>
      </c>
      <c r="BG1191" s="2">
        <f t="shared" si="608"/>
        <v>3800387.75</v>
      </c>
      <c r="BH1191" s="2">
        <f t="shared" si="609"/>
        <v>3754892.75</v>
      </c>
      <c r="BI1191" s="2">
        <f t="shared" si="610"/>
        <v>9210044</v>
      </c>
      <c r="BJ1191" s="2">
        <f t="shared" si="611"/>
        <v>8346557</v>
      </c>
      <c r="BK1191" s="2">
        <f t="shared" si="612"/>
        <v>8079671</v>
      </c>
      <c r="BL1191" s="2">
        <f t="shared" si="613"/>
        <v>9475522</v>
      </c>
      <c r="BM1191" s="2">
        <f t="shared" si="614"/>
        <v>7969057.5</v>
      </c>
      <c r="BN1191" s="2">
        <f t="shared" si="615"/>
        <v>8434240</v>
      </c>
      <c r="BO1191" s="17">
        <f t="shared" si="616"/>
        <v>1</v>
      </c>
      <c r="BP1191" s="17">
        <f t="shared" si="617"/>
        <v>1.1610275634190514</v>
      </c>
      <c r="BQ1191" s="17">
        <f t="shared" si="618"/>
        <v>1.1471287319122534</v>
      </c>
      <c r="BR1191" s="17">
        <f t="shared" si="619"/>
        <v>1.139903345074323</v>
      </c>
      <c r="BS1191" s="17">
        <f t="shared" si="620"/>
        <v>1.0330317905271142</v>
      </c>
      <c r="BT1191" s="17">
        <f t="shared" si="621"/>
        <v>1</v>
      </c>
      <c r="BU1191" s="17">
        <f t="shared" si="622"/>
        <v>1.1890392307998781</v>
      </c>
      <c r="BV1191" s="17">
        <f t="shared" si="623"/>
        <v>1</v>
      </c>
      <c r="BW1191" s="17">
        <f t="shared" si="624"/>
        <v>1.0583735906034057</v>
      </c>
      <c r="BX1191" s="20">
        <f t="shared" si="625"/>
        <v>1.1096475252914004</v>
      </c>
      <c r="BY1191" s="20">
        <f t="shared" si="626"/>
        <v>1.0646864513153886</v>
      </c>
      <c r="BZ1191" s="20">
        <f t="shared" si="627"/>
        <v>1.0685007741718864</v>
      </c>
    </row>
    <row r="1192" spans="2:78" x14ac:dyDescent="0.25">
      <c r="B1192">
        <v>10325</v>
      </c>
      <c r="C1192">
        <v>2</v>
      </c>
      <c r="D1192">
        <v>-0.26</v>
      </c>
      <c r="E1192">
        <v>1.8280000000000001</v>
      </c>
      <c r="F1192" s="4">
        <v>2062</v>
      </c>
      <c r="G1192" s="5" t="str">
        <f>F1192&amp;"_"&amp;COUNTIF($F$2:$F1192,F1192)</f>
        <v>2062_1</v>
      </c>
      <c r="H1192" t="s">
        <v>215</v>
      </c>
      <c r="I1192">
        <v>0.14399999999999999</v>
      </c>
      <c r="J1192" s="2">
        <v>40814.996099999997</v>
      </c>
      <c r="K1192" s="2">
        <v>27445.081999999999</v>
      </c>
      <c r="L1192" s="2">
        <v>23471.355500000001</v>
      </c>
      <c r="M1192" s="1">
        <f>MIN(J1192:L1192)</f>
        <v>23471.355500000001</v>
      </c>
      <c r="N1192" s="3">
        <f t="shared" si="595"/>
        <v>1.7389279498578594</v>
      </c>
      <c r="O1192" s="3">
        <f t="shared" si="596"/>
        <v>1.169301108323292</v>
      </c>
      <c r="P1192" s="3">
        <f t="shared" si="597"/>
        <v>1</v>
      </c>
      <c r="Q1192" s="3"/>
      <c r="S1192">
        <v>15267</v>
      </c>
      <c r="T1192">
        <v>2</v>
      </c>
      <c r="U1192">
        <v>0.87</v>
      </c>
      <c r="V1192">
        <v>1.595</v>
      </c>
      <c r="W1192" s="4">
        <v>2026</v>
      </c>
      <c r="X1192" s="5" t="str">
        <f>W1192&amp;"_"&amp;COUNTIF($W$2:$W1192,W1192)</f>
        <v>2026_1</v>
      </c>
      <c r="Y1192" t="s">
        <v>606</v>
      </c>
      <c r="Z1192">
        <v>7.0000000000000001E-3</v>
      </c>
      <c r="AA1192" s="1">
        <v>9353.7050999999992</v>
      </c>
      <c r="AB1192" s="1">
        <v>20703.113300000001</v>
      </c>
      <c r="AC1192" s="1">
        <v>23086.5039</v>
      </c>
      <c r="AD1192" s="1">
        <f>MIN(AA1192:AC1192)</f>
        <v>9353.7050999999992</v>
      </c>
      <c r="AE1192" s="3">
        <f t="shared" si="598"/>
        <v>1</v>
      </c>
      <c r="AF1192" s="3">
        <f t="shared" si="599"/>
        <v>2.2133596343549469</v>
      </c>
      <c r="AG1192" s="3">
        <f t="shared" si="600"/>
        <v>2.4681667481691294</v>
      </c>
      <c r="AH1192" s="3"/>
      <c r="AJ1192">
        <v>11201</v>
      </c>
      <c r="AK1192">
        <v>2</v>
      </c>
      <c r="AL1192">
        <v>-1.69</v>
      </c>
      <c r="AM1192">
        <v>1.383</v>
      </c>
      <c r="AN1192" s="4">
        <v>2040</v>
      </c>
      <c r="AO1192" s="5" t="str">
        <f>AN1192&amp;"_"&amp;COUNTIF($AN$2:$AN1192,AN1192)</f>
        <v>2040_1</v>
      </c>
      <c r="AP1192" t="s">
        <v>1085</v>
      </c>
      <c r="AQ1192">
        <v>6.0999999999999999E-2</v>
      </c>
      <c r="AR1192" s="1">
        <v>684901.9375</v>
      </c>
      <c r="AS1192" s="1">
        <v>634973.375</v>
      </c>
      <c r="AT1192" s="1">
        <v>635875.375</v>
      </c>
      <c r="AU1192" s="1">
        <f>MIN(AR1192:AT1192)</f>
        <v>634973.375</v>
      </c>
      <c r="AV1192" s="3">
        <f t="shared" si="601"/>
        <v>1.0786309544081278</v>
      </c>
      <c r="AW1192" s="3">
        <f t="shared" si="602"/>
        <v>1</v>
      </c>
      <c r="AX1192" s="3">
        <f t="shared" si="603"/>
        <v>1.0014205320026213</v>
      </c>
      <c r="AZ1192" t="s">
        <v>2110</v>
      </c>
      <c r="BA1192">
        <v>1471</v>
      </c>
      <c r="BB1192" t="s">
        <v>4725</v>
      </c>
      <c r="BC1192" s="17">
        <f t="shared" si="604"/>
        <v>3.4000000000000002E-2</v>
      </c>
      <c r="BD1192" s="17">
        <f t="shared" si="605"/>
        <v>7.0000000000000007E-2</v>
      </c>
      <c r="BE1192" s="17">
        <f t="shared" si="606"/>
        <v>0.11899999999999999</v>
      </c>
      <c r="BF1192" s="2">
        <f t="shared" si="607"/>
        <v>824281.0625</v>
      </c>
      <c r="BG1192" s="2">
        <f t="shared" si="608"/>
        <v>917673.1875</v>
      </c>
      <c r="BH1192" s="2">
        <f t="shared" si="609"/>
        <v>1013244</v>
      </c>
      <c r="BI1192" s="2">
        <f t="shared" si="610"/>
        <v>1818925.125</v>
      </c>
      <c r="BJ1192" s="2">
        <f t="shared" si="611"/>
        <v>1668329.625</v>
      </c>
      <c r="BK1192" s="2">
        <f t="shared" si="612"/>
        <v>1596406.875</v>
      </c>
      <c r="BL1192" s="2">
        <f t="shared" si="613"/>
        <v>8354499.5</v>
      </c>
      <c r="BM1192" s="2">
        <f t="shared" si="614"/>
        <v>6696165.5</v>
      </c>
      <c r="BN1192" s="2">
        <f t="shared" si="615"/>
        <v>6850848.5</v>
      </c>
      <c r="BO1192" s="17">
        <f t="shared" si="616"/>
        <v>1</v>
      </c>
      <c r="BP1192" s="17">
        <f t="shared" si="617"/>
        <v>1.1133013109833516</v>
      </c>
      <c r="BQ1192" s="17">
        <f t="shared" si="618"/>
        <v>1.2292457586334515</v>
      </c>
      <c r="BR1192" s="17">
        <f t="shared" si="619"/>
        <v>1.1393869279095907</v>
      </c>
      <c r="BS1192" s="17">
        <f t="shared" si="620"/>
        <v>1.0450528941752397</v>
      </c>
      <c r="BT1192" s="17">
        <f t="shared" si="621"/>
        <v>1</v>
      </c>
      <c r="BU1192" s="17">
        <f t="shared" si="622"/>
        <v>1.2476542731806732</v>
      </c>
      <c r="BV1192" s="17">
        <f t="shared" si="623"/>
        <v>1</v>
      </c>
      <c r="BW1192" s="17">
        <f t="shared" si="624"/>
        <v>1.0231002355004517</v>
      </c>
      <c r="BX1192" s="20">
        <f t="shared" si="625"/>
        <v>1.1290137336967547</v>
      </c>
      <c r="BY1192" s="20">
        <f t="shared" si="626"/>
        <v>1.0527847350528639</v>
      </c>
      <c r="BZ1192" s="20">
        <f t="shared" si="627"/>
        <v>1.0841153313779677</v>
      </c>
    </row>
    <row r="1193" spans="2:78" x14ac:dyDescent="0.25">
      <c r="B1193">
        <v>6164</v>
      </c>
      <c r="C1193">
        <v>2</v>
      </c>
      <c r="D1193">
        <v>0.25</v>
      </c>
      <c r="E1193">
        <v>1.929</v>
      </c>
      <c r="F1193" s="4">
        <v>2063</v>
      </c>
      <c r="G1193" s="5" t="str">
        <f>F1193&amp;"_"&amp;COUNTIF($F$2:$F1193,F1193)</f>
        <v>2063_1</v>
      </c>
      <c r="H1193" t="s">
        <v>106</v>
      </c>
      <c r="I1193">
        <v>6.2E-2</v>
      </c>
      <c r="J1193" s="2">
        <v>1560153.5</v>
      </c>
      <c r="K1193" s="2">
        <v>1887324.875</v>
      </c>
      <c r="L1193" s="2">
        <v>1873953</v>
      </c>
      <c r="M1193" s="1">
        <f>MIN(J1193:L1193)</f>
        <v>1560153.5</v>
      </c>
      <c r="N1193" s="3">
        <f t="shared" si="595"/>
        <v>1</v>
      </c>
      <c r="O1193" s="3">
        <f t="shared" si="596"/>
        <v>1.2097046059890901</v>
      </c>
      <c r="P1193" s="3">
        <f t="shared" si="597"/>
        <v>1.2011337345972688</v>
      </c>
      <c r="Q1193" s="3"/>
      <c r="S1193">
        <v>10452</v>
      </c>
      <c r="T1193">
        <v>2</v>
      </c>
      <c r="U1193">
        <v>7.0000000000000007E-2</v>
      </c>
      <c r="V1193">
        <v>1.6519999999999999</v>
      </c>
      <c r="W1193" s="4">
        <v>2027</v>
      </c>
      <c r="X1193" s="5" t="str">
        <f>W1193&amp;"_"&amp;COUNTIF($W$2:$W1193,W1193)</f>
        <v>2027_1</v>
      </c>
      <c r="Y1193" t="s">
        <v>379</v>
      </c>
      <c r="Z1193">
        <v>1.7000000000000001E-2</v>
      </c>
      <c r="AA1193" s="1">
        <v>4058570</v>
      </c>
      <c r="AB1193" s="1">
        <v>5633040</v>
      </c>
      <c r="AC1193" s="1">
        <v>5243980</v>
      </c>
      <c r="AD1193" s="1">
        <f>MIN(AA1193:AC1193)</f>
        <v>4058570</v>
      </c>
      <c r="AE1193" s="3">
        <f t="shared" si="598"/>
        <v>1</v>
      </c>
      <c r="AF1193" s="3">
        <f t="shared" si="599"/>
        <v>1.3879371305656918</v>
      </c>
      <c r="AG1193" s="3">
        <f t="shared" si="600"/>
        <v>1.2920757803857024</v>
      </c>
      <c r="AH1193" s="3"/>
      <c r="AJ1193">
        <v>13357</v>
      </c>
      <c r="AK1193">
        <v>2</v>
      </c>
      <c r="AL1193">
        <v>0.61</v>
      </c>
      <c r="AM1193">
        <v>1.8520000000000001</v>
      </c>
      <c r="AN1193" s="4">
        <v>2043</v>
      </c>
      <c r="AO1193" s="5" t="str">
        <f>AN1193&amp;"_"&amp;COUNTIF($AN$2:$AN1193,AN1193)</f>
        <v>2043_1</v>
      </c>
      <c r="AP1193" t="s">
        <v>136</v>
      </c>
      <c r="AQ1193">
        <v>0.185</v>
      </c>
      <c r="AR1193" s="1">
        <v>375230.90620000003</v>
      </c>
      <c r="AS1193" s="1">
        <v>359393.4375</v>
      </c>
      <c r="AT1193" s="1">
        <v>357748.5625</v>
      </c>
      <c r="AU1193" s="1">
        <f>MIN(AR1193:AT1193)</f>
        <v>357748.5625</v>
      </c>
      <c r="AV1193" s="3">
        <f t="shared" si="601"/>
        <v>1.0488676839896458</v>
      </c>
      <c r="AW1193" s="3">
        <f t="shared" si="602"/>
        <v>1.0045978521576868</v>
      </c>
      <c r="AX1193" s="3">
        <f t="shared" si="603"/>
        <v>1</v>
      </c>
      <c r="AZ1193" t="s">
        <v>2111</v>
      </c>
      <c r="BA1193">
        <v>1471</v>
      </c>
      <c r="BB1193" t="s">
        <v>4725</v>
      </c>
      <c r="BC1193" s="17">
        <f t="shared" si="604"/>
        <v>7.0000000000000001E-3</v>
      </c>
      <c r="BD1193" s="17">
        <f t="shared" si="605"/>
        <v>3.0000000000000001E-3</v>
      </c>
      <c r="BE1193" s="17">
        <f t="shared" si="606"/>
        <v>8.8999999999999996E-2</v>
      </c>
      <c r="BF1193" s="2">
        <f t="shared" si="607"/>
        <v>5949898</v>
      </c>
      <c r="BG1193" s="2">
        <f t="shared" si="608"/>
        <v>7134590</v>
      </c>
      <c r="BH1193" s="2">
        <f t="shared" si="609"/>
        <v>7733510</v>
      </c>
      <c r="BI1193" s="2">
        <f t="shared" si="610"/>
        <v>5495974</v>
      </c>
      <c r="BJ1193" s="2">
        <f t="shared" si="611"/>
        <v>5359713</v>
      </c>
      <c r="BK1193" s="2">
        <f t="shared" si="612"/>
        <v>4227921.5</v>
      </c>
      <c r="BL1193" s="2">
        <f t="shared" si="613"/>
        <v>2111608.25</v>
      </c>
      <c r="BM1193" s="2">
        <f t="shared" si="614"/>
        <v>1779130</v>
      </c>
      <c r="BN1193" s="2">
        <f t="shared" si="615"/>
        <v>1798029.75</v>
      </c>
      <c r="BO1193" s="17">
        <f t="shared" si="616"/>
        <v>1</v>
      </c>
      <c r="BP1193" s="17">
        <f t="shared" si="617"/>
        <v>1.1991113124964494</v>
      </c>
      <c r="BQ1193" s="17">
        <f t="shared" si="618"/>
        <v>1.2997718616352751</v>
      </c>
      <c r="BR1193" s="17">
        <f t="shared" si="619"/>
        <v>1.2999233784260185</v>
      </c>
      <c r="BS1193" s="17">
        <f t="shared" si="620"/>
        <v>1.2676945397401536</v>
      </c>
      <c r="BT1193" s="17">
        <f t="shared" si="621"/>
        <v>1</v>
      </c>
      <c r="BU1193" s="17">
        <f t="shared" si="622"/>
        <v>1.1868768724039278</v>
      </c>
      <c r="BV1193" s="17">
        <f t="shared" si="623"/>
        <v>1</v>
      </c>
      <c r="BW1193" s="17">
        <f t="shared" si="624"/>
        <v>1.0106230292333893</v>
      </c>
      <c r="BX1193" s="20">
        <f t="shared" si="625"/>
        <v>1.1622667502766486</v>
      </c>
      <c r="BY1193" s="20">
        <f t="shared" si="626"/>
        <v>1.1556019507455344</v>
      </c>
      <c r="BZ1193" s="20">
        <f t="shared" si="627"/>
        <v>1.1034649636228882</v>
      </c>
    </row>
    <row r="1194" spans="2:78" x14ac:dyDescent="0.25">
      <c r="B1194">
        <v>6223</v>
      </c>
      <c r="C1194">
        <v>2</v>
      </c>
      <c r="D1194">
        <v>0.36</v>
      </c>
      <c r="E1194">
        <v>1.746</v>
      </c>
      <c r="F1194" s="4">
        <v>2063</v>
      </c>
      <c r="G1194" s="5" t="str">
        <f>F1194&amp;"_"&amp;COUNTIF($F$2:$F1194,F1194)</f>
        <v>2063_2</v>
      </c>
      <c r="H1194" t="s">
        <v>106</v>
      </c>
      <c r="I1194">
        <v>0.182</v>
      </c>
      <c r="J1194" s="2">
        <v>406492.25</v>
      </c>
      <c r="K1194" s="2">
        <v>561486.25</v>
      </c>
      <c r="L1194" s="2">
        <v>575611.5625</v>
      </c>
      <c r="M1194" s="1">
        <f>MIN(J1194:L1194)</f>
        <v>406492.25</v>
      </c>
      <c r="N1194" s="3">
        <f t="shared" si="595"/>
        <v>1</v>
      </c>
      <c r="O1194" s="3">
        <f t="shared" si="596"/>
        <v>1.3812963223776098</v>
      </c>
      <c r="P1194" s="3">
        <f t="shared" si="597"/>
        <v>1.4160456011153963</v>
      </c>
      <c r="Q1194" s="3"/>
      <c r="S1194">
        <v>10497</v>
      </c>
      <c r="T1194">
        <v>2</v>
      </c>
      <c r="U1194">
        <v>0</v>
      </c>
      <c r="V1194">
        <v>1.5349999999999999</v>
      </c>
      <c r="W1194" s="4">
        <v>2027</v>
      </c>
      <c r="X1194" s="5" t="str">
        <f>W1194&amp;"_"&amp;COUNTIF($W$2:$W1194,W1194)</f>
        <v>2027_2</v>
      </c>
      <c r="Y1194" t="s">
        <v>379</v>
      </c>
      <c r="Z1194">
        <v>0.03</v>
      </c>
      <c r="AA1194" s="1">
        <v>4582213</v>
      </c>
      <c r="AB1194" s="1">
        <v>7814101</v>
      </c>
      <c r="AC1194" s="1">
        <v>7321477.5</v>
      </c>
      <c r="AD1194" s="1">
        <f>MIN(AA1194:AC1194)</f>
        <v>4582213</v>
      </c>
      <c r="AE1194" s="3">
        <f t="shared" si="598"/>
        <v>1</v>
      </c>
      <c r="AF1194" s="3">
        <f t="shared" si="599"/>
        <v>1.7053116038036642</v>
      </c>
      <c r="AG1194" s="3">
        <f t="shared" si="600"/>
        <v>1.597803834086281</v>
      </c>
      <c r="AH1194" s="3"/>
      <c r="AJ1194">
        <v>13311</v>
      </c>
      <c r="AK1194">
        <v>2</v>
      </c>
      <c r="AL1194">
        <v>0.49</v>
      </c>
      <c r="AM1194">
        <v>1.83</v>
      </c>
      <c r="AN1194" s="4">
        <v>2043</v>
      </c>
      <c r="AO1194" s="5" t="str">
        <f>AN1194&amp;"_"&amp;COUNTIF($AN$2:$AN1194,AN1194)</f>
        <v>2043_2</v>
      </c>
      <c r="AP1194" t="s">
        <v>136</v>
      </c>
      <c r="AQ1194">
        <v>4.2999999999999997E-2</v>
      </c>
      <c r="AR1194" s="1">
        <v>627690.8125</v>
      </c>
      <c r="AS1194" s="1">
        <v>636483.4375</v>
      </c>
      <c r="AT1194" s="1">
        <v>653876.3125</v>
      </c>
      <c r="AU1194" s="1">
        <f>MIN(AR1194:AT1194)</f>
        <v>627690.8125</v>
      </c>
      <c r="AV1194" s="3">
        <f t="shared" si="601"/>
        <v>1</v>
      </c>
      <c r="AW1194" s="3">
        <f t="shared" si="602"/>
        <v>1.0140078918233331</v>
      </c>
      <c r="AX1194" s="3">
        <f t="shared" si="603"/>
        <v>1.0417171949605364</v>
      </c>
      <c r="AZ1194" t="s">
        <v>2112</v>
      </c>
      <c r="BA1194">
        <v>1471</v>
      </c>
      <c r="BB1194" t="s">
        <v>4725</v>
      </c>
      <c r="BC1194" s="17">
        <f t="shared" si="604"/>
        <v>1.7000000000000001E-2</v>
      </c>
      <c r="BD1194" s="17">
        <f t="shared" si="605"/>
        <v>1.6E-2</v>
      </c>
      <c r="BE1194" s="17" t="str">
        <f t="shared" si="606"/>
        <v>N/D</v>
      </c>
      <c r="BF1194" s="2">
        <f t="shared" si="607"/>
        <v>6294031</v>
      </c>
      <c r="BG1194" s="2">
        <f t="shared" si="608"/>
        <v>7212838.5</v>
      </c>
      <c r="BH1194" s="2">
        <f t="shared" si="609"/>
        <v>7336093.5</v>
      </c>
      <c r="BI1194" s="2">
        <f t="shared" si="610"/>
        <v>7085329</v>
      </c>
      <c r="BJ1194" s="2">
        <f t="shared" si="611"/>
        <v>6657741</v>
      </c>
      <c r="BK1194" s="2">
        <f t="shared" si="612"/>
        <v>5948027</v>
      </c>
      <c r="BL1194" s="2" t="str">
        <f t="shared" si="613"/>
        <v>N/D</v>
      </c>
      <c r="BM1194" s="2" t="str">
        <f t="shared" si="614"/>
        <v>N/D</v>
      </c>
      <c r="BN1194" s="2" t="str">
        <f t="shared" si="615"/>
        <v>N/D</v>
      </c>
      <c r="BO1194" s="17">
        <f t="shared" si="616"/>
        <v>1</v>
      </c>
      <c r="BP1194" s="17">
        <f t="shared" si="617"/>
        <v>1.1459807713053844</v>
      </c>
      <c r="BQ1194" s="17">
        <f t="shared" si="618"/>
        <v>1.165563610983168</v>
      </c>
      <c r="BR1194" s="17">
        <f t="shared" si="619"/>
        <v>1.1912065967420793</v>
      </c>
      <c r="BS1194" s="17">
        <f t="shared" si="620"/>
        <v>1.1193192297210486</v>
      </c>
      <c r="BT1194" s="17">
        <f t="shared" si="621"/>
        <v>1</v>
      </c>
      <c r="BU1194" s="17" t="str">
        <f t="shared" si="622"/>
        <v>N/D</v>
      </c>
      <c r="BV1194" s="17" t="str">
        <f t="shared" si="623"/>
        <v>N/D</v>
      </c>
      <c r="BW1194" s="17" t="str">
        <f t="shared" si="624"/>
        <v>N/D</v>
      </c>
      <c r="BX1194" s="20">
        <f t="shared" si="625"/>
        <v>1.0956032983710395</v>
      </c>
      <c r="BY1194" s="20">
        <f t="shared" si="626"/>
        <v>1.1326500005132165</v>
      </c>
      <c r="BZ1194" s="20">
        <f t="shared" si="627"/>
        <v>1.0827818054915839</v>
      </c>
    </row>
    <row r="1195" spans="2:78" x14ac:dyDescent="0.25">
      <c r="B1195">
        <v>6126</v>
      </c>
      <c r="C1195">
        <v>2</v>
      </c>
      <c r="D1195">
        <v>0.24</v>
      </c>
      <c r="E1195">
        <v>1.397</v>
      </c>
      <c r="F1195" s="4">
        <v>2063</v>
      </c>
      <c r="G1195" s="5" t="str">
        <f>F1195&amp;"_"&amp;COUNTIF($F$2:$F1195,F1195)</f>
        <v>2063_3</v>
      </c>
      <c r="H1195" t="s">
        <v>106</v>
      </c>
      <c r="I1195">
        <v>7.0000000000000001E-3</v>
      </c>
      <c r="J1195" s="2">
        <v>1551798.5</v>
      </c>
      <c r="K1195" s="2">
        <v>1907113.75</v>
      </c>
      <c r="L1195" s="2">
        <v>1889411.875</v>
      </c>
      <c r="M1195" s="1">
        <f>MIN(J1195:L1195)</f>
        <v>1551798.5</v>
      </c>
      <c r="N1195" s="3">
        <f t="shared" si="595"/>
        <v>1</v>
      </c>
      <c r="O1195" s="3">
        <f t="shared" si="596"/>
        <v>1.2289699661392894</v>
      </c>
      <c r="P1195" s="3">
        <f t="shared" si="597"/>
        <v>1.2175626378038129</v>
      </c>
      <c r="Q1195" s="3"/>
      <c r="S1195">
        <v>10776</v>
      </c>
      <c r="T1195">
        <v>2</v>
      </c>
      <c r="U1195">
        <v>-0.04</v>
      </c>
      <c r="V1195">
        <v>1.462</v>
      </c>
      <c r="W1195" s="4">
        <v>2027</v>
      </c>
      <c r="X1195" s="5" t="str">
        <f>W1195&amp;"_"&amp;COUNTIF($W$2:$W1195,W1195)</f>
        <v>2027_3</v>
      </c>
      <c r="Y1195" t="s">
        <v>379</v>
      </c>
      <c r="Z1195">
        <v>2.7E-2</v>
      </c>
      <c r="AA1195" s="1">
        <v>368367.78120000003</v>
      </c>
      <c r="AB1195" s="1">
        <v>539559.25</v>
      </c>
      <c r="AC1195" s="1">
        <v>447833.875</v>
      </c>
      <c r="AD1195" s="1">
        <f>MIN(AA1195:AC1195)</f>
        <v>368367.78120000003</v>
      </c>
      <c r="AE1195" s="3">
        <f t="shared" si="598"/>
        <v>1</v>
      </c>
      <c r="AF1195" s="3">
        <f t="shared" si="599"/>
        <v>1.4647297552525476</v>
      </c>
      <c r="AG1195" s="3">
        <f t="shared" si="600"/>
        <v>1.2157248756694468</v>
      </c>
      <c r="AH1195" s="3"/>
      <c r="AJ1195">
        <v>12756</v>
      </c>
      <c r="AK1195">
        <v>2</v>
      </c>
      <c r="AL1195">
        <v>0.56000000000000005</v>
      </c>
      <c r="AM1195">
        <v>1.6220000000000001</v>
      </c>
      <c r="AN1195" s="4">
        <v>2047</v>
      </c>
      <c r="AO1195" s="5" t="str">
        <f>AN1195&amp;"_"&amp;COUNTIF($AN$2:$AN1195,AN1195)</f>
        <v>2047_1</v>
      </c>
      <c r="AP1195" t="s">
        <v>246</v>
      </c>
      <c r="AQ1195">
        <v>0.25</v>
      </c>
      <c r="AR1195" s="1">
        <v>2545588</v>
      </c>
      <c r="AS1195" s="1">
        <v>1991821.75</v>
      </c>
      <c r="AT1195" s="1">
        <v>2221296.75</v>
      </c>
      <c r="AU1195" s="1">
        <f>MIN(AR1195:AT1195)</f>
        <v>1991821.75</v>
      </c>
      <c r="AV1195" s="3">
        <f t="shared" si="601"/>
        <v>1.2780199834648858</v>
      </c>
      <c r="AW1195" s="3">
        <f t="shared" si="602"/>
        <v>1</v>
      </c>
      <c r="AX1195" s="3">
        <f t="shared" si="603"/>
        <v>1.1152086023761916</v>
      </c>
      <c r="AZ1195" t="s">
        <v>2113</v>
      </c>
      <c r="BA1195">
        <v>1472</v>
      </c>
      <c r="BB1195" t="s">
        <v>4726</v>
      </c>
      <c r="BC1195" s="17">
        <f t="shared" si="604"/>
        <v>8.9999999999999993E-3</v>
      </c>
      <c r="BD1195" s="17">
        <f t="shared" si="605"/>
        <v>3.5000000000000003E-2</v>
      </c>
      <c r="BE1195" s="17">
        <f t="shared" si="606"/>
        <v>8.9999999999999993E-3</v>
      </c>
      <c r="BF1195" s="2">
        <f t="shared" si="607"/>
        <v>15284.8887</v>
      </c>
      <c r="BG1195" s="2">
        <f t="shared" si="608"/>
        <v>22115.609400000001</v>
      </c>
      <c r="BH1195" s="2">
        <f t="shared" si="609"/>
        <v>17465.5488</v>
      </c>
      <c r="BI1195" s="2">
        <f t="shared" si="610"/>
        <v>19800.8789</v>
      </c>
      <c r="BJ1195" s="2">
        <f t="shared" si="611"/>
        <v>16343.2646</v>
      </c>
      <c r="BK1195" s="2">
        <f t="shared" si="612"/>
        <v>13322.4805</v>
      </c>
      <c r="BL1195" s="2">
        <f t="shared" si="613"/>
        <v>27380.091799999998</v>
      </c>
      <c r="BM1195" s="2">
        <f t="shared" si="614"/>
        <v>14729.2734</v>
      </c>
      <c r="BN1195" s="2">
        <f t="shared" si="615"/>
        <v>15173.390600000001</v>
      </c>
      <c r="BO1195" s="17">
        <f t="shared" si="616"/>
        <v>1</v>
      </c>
      <c r="BP1195" s="17">
        <f t="shared" si="617"/>
        <v>1.4468937153595369</v>
      </c>
      <c r="BQ1195" s="17">
        <f t="shared" si="618"/>
        <v>1.1426677120651851</v>
      </c>
      <c r="BR1195" s="17">
        <f t="shared" si="619"/>
        <v>1.4862756901764653</v>
      </c>
      <c r="BS1195" s="17">
        <f t="shared" si="620"/>
        <v>1.2267433680987561</v>
      </c>
      <c r="BT1195" s="17">
        <f t="shared" si="621"/>
        <v>1</v>
      </c>
      <c r="BU1195" s="17">
        <f t="shared" si="622"/>
        <v>1.858889509105045</v>
      </c>
      <c r="BV1195" s="17">
        <f t="shared" si="623"/>
        <v>1</v>
      </c>
      <c r="BW1195" s="17">
        <f t="shared" si="624"/>
        <v>1.0301520100781074</v>
      </c>
      <c r="BX1195" s="20">
        <f t="shared" si="625"/>
        <v>1.4483883997605034</v>
      </c>
      <c r="BY1195" s="20">
        <f t="shared" si="626"/>
        <v>1.2245456944860977</v>
      </c>
      <c r="BZ1195" s="20">
        <f t="shared" si="627"/>
        <v>1.057606574047764</v>
      </c>
    </row>
    <row r="1196" spans="2:78" x14ac:dyDescent="0.25">
      <c r="B1196">
        <v>13319</v>
      </c>
      <c r="C1196">
        <v>2</v>
      </c>
      <c r="D1196">
        <v>1.0900000000000001</v>
      </c>
      <c r="E1196">
        <v>1.0900000000000001</v>
      </c>
      <c r="F1196" s="4">
        <v>2065</v>
      </c>
      <c r="G1196" s="5" t="str">
        <f>F1196&amp;"_"&amp;COUNTIF($F$2:$F1196,F1196)</f>
        <v>2065_1</v>
      </c>
      <c r="H1196" t="s">
        <v>934</v>
      </c>
      <c r="I1196">
        <v>4.0000000000000001E-3</v>
      </c>
      <c r="J1196" s="2">
        <v>171628.10939999999</v>
      </c>
      <c r="K1196" s="2">
        <v>376128.625</v>
      </c>
      <c r="L1196" s="2">
        <v>370946.25</v>
      </c>
      <c r="M1196" s="1">
        <f>MIN(J1196:L1196)</f>
        <v>171628.10939999999</v>
      </c>
      <c r="N1196" s="3">
        <f t="shared" si="595"/>
        <v>1</v>
      </c>
      <c r="O1196" s="3">
        <f t="shared" si="596"/>
        <v>2.1915327641545415</v>
      </c>
      <c r="P1196" s="3">
        <f t="shared" si="597"/>
        <v>2.1613373898762998</v>
      </c>
      <c r="Q1196" s="3"/>
      <c r="S1196">
        <v>10812</v>
      </c>
      <c r="T1196">
        <v>2</v>
      </c>
      <c r="U1196">
        <v>-0.03</v>
      </c>
      <c r="V1196">
        <v>1.4590000000000001</v>
      </c>
      <c r="W1196" s="4">
        <v>2027</v>
      </c>
      <c r="X1196" s="5" t="str">
        <f>W1196&amp;"_"&amp;COUNTIF($W$2:$W1196,W1196)</f>
        <v>2027_4</v>
      </c>
      <c r="Y1196" t="s">
        <v>379</v>
      </c>
      <c r="Z1196">
        <v>2.9000000000000001E-2</v>
      </c>
      <c r="AA1196" s="1">
        <v>1612650.875</v>
      </c>
      <c r="AB1196" s="1">
        <v>2175954.5</v>
      </c>
      <c r="AC1196" s="1">
        <v>2027052.875</v>
      </c>
      <c r="AD1196" s="1">
        <f>MIN(AA1196:AC1196)</f>
        <v>1612650.875</v>
      </c>
      <c r="AE1196" s="3">
        <f t="shared" si="598"/>
        <v>1</v>
      </c>
      <c r="AF1196" s="3">
        <f t="shared" si="599"/>
        <v>1.3493028985582511</v>
      </c>
      <c r="AG1196" s="3">
        <f t="shared" si="600"/>
        <v>1.2569694447969093</v>
      </c>
      <c r="AH1196" s="3"/>
      <c r="AJ1196">
        <v>12808</v>
      </c>
      <c r="AK1196">
        <v>2</v>
      </c>
      <c r="AL1196">
        <v>0.56000000000000005</v>
      </c>
      <c r="AM1196">
        <v>1.6020000000000001</v>
      </c>
      <c r="AN1196" s="4">
        <v>2047</v>
      </c>
      <c r="AO1196" s="5" t="str">
        <f>AN1196&amp;"_"&amp;COUNTIF($AN$2:$AN1196,AN1196)</f>
        <v>2047_2</v>
      </c>
      <c r="AP1196" t="s">
        <v>246</v>
      </c>
      <c r="AQ1196">
        <v>0.25700000000000001</v>
      </c>
      <c r="AR1196" s="1">
        <v>3565819</v>
      </c>
      <c r="AS1196" s="1">
        <v>3344758.75</v>
      </c>
      <c r="AT1196" s="1">
        <v>3336768</v>
      </c>
      <c r="AU1196" s="1">
        <f>MIN(AR1196:AT1196)</f>
        <v>3336768</v>
      </c>
      <c r="AV1196" s="3">
        <f t="shared" si="601"/>
        <v>1.0686445686364769</v>
      </c>
      <c r="AW1196" s="3">
        <f t="shared" si="602"/>
        <v>1.0023947574419318</v>
      </c>
      <c r="AX1196" s="3">
        <f t="shared" si="603"/>
        <v>1</v>
      </c>
      <c r="AZ1196" t="s">
        <v>2114</v>
      </c>
      <c r="BA1196">
        <v>1472</v>
      </c>
      <c r="BB1196" t="s">
        <v>4726</v>
      </c>
      <c r="BC1196" s="17">
        <f t="shared" si="604"/>
        <v>0</v>
      </c>
      <c r="BD1196" s="17">
        <f t="shared" si="605"/>
        <v>3.0000000000000001E-3</v>
      </c>
      <c r="BE1196" s="17" t="str">
        <f t="shared" si="606"/>
        <v>N/D</v>
      </c>
      <c r="BF1196" s="2">
        <f t="shared" si="607"/>
        <v>39598.128900000003</v>
      </c>
      <c r="BG1196" s="2">
        <f t="shared" si="608"/>
        <v>39371.664100000002</v>
      </c>
      <c r="BH1196" s="2">
        <f t="shared" si="609"/>
        <v>45305.921900000001</v>
      </c>
      <c r="BI1196" s="2">
        <f t="shared" si="610"/>
        <v>38714</v>
      </c>
      <c r="BJ1196" s="2">
        <f t="shared" si="611"/>
        <v>19070.8223</v>
      </c>
      <c r="BK1196" s="2">
        <f t="shared" si="612"/>
        <v>17849.070299999999</v>
      </c>
      <c r="BL1196" s="2" t="str">
        <f t="shared" si="613"/>
        <v>N/D</v>
      </c>
      <c r="BM1196" s="2" t="str">
        <f t="shared" si="614"/>
        <v>N/D</v>
      </c>
      <c r="BN1196" s="2" t="str">
        <f t="shared" si="615"/>
        <v>N/D</v>
      </c>
      <c r="BO1196" s="17">
        <f t="shared" si="616"/>
        <v>1.0057519742986938</v>
      </c>
      <c r="BP1196" s="17">
        <f t="shared" si="617"/>
        <v>1</v>
      </c>
      <c r="BQ1196" s="17">
        <f t="shared" si="618"/>
        <v>1.1507240787416959</v>
      </c>
      <c r="BR1196" s="17">
        <f t="shared" si="619"/>
        <v>2.1689645090366416</v>
      </c>
      <c r="BS1196" s="17">
        <f t="shared" si="620"/>
        <v>1.0684490552989754</v>
      </c>
      <c r="BT1196" s="17">
        <f t="shared" si="621"/>
        <v>1</v>
      </c>
      <c r="BU1196" s="17" t="str">
        <f t="shared" si="622"/>
        <v>N/D</v>
      </c>
      <c r="BV1196" s="17" t="str">
        <f t="shared" si="623"/>
        <v>N/D</v>
      </c>
      <c r="BW1196" s="17" t="str">
        <f t="shared" si="624"/>
        <v>N/D</v>
      </c>
      <c r="BX1196" s="20">
        <f t="shared" si="625"/>
        <v>1.5873582416676677</v>
      </c>
      <c r="BY1196" s="20">
        <f t="shared" si="626"/>
        <v>1.0342245276494877</v>
      </c>
      <c r="BZ1196" s="20">
        <f t="shared" si="627"/>
        <v>1.0753620393708481</v>
      </c>
    </row>
    <row r="1197" spans="2:78" x14ac:dyDescent="0.25">
      <c r="B1197">
        <v>12807</v>
      </c>
      <c r="C1197">
        <v>2</v>
      </c>
      <c r="D1197">
        <v>0.7</v>
      </c>
      <c r="E1197">
        <v>1.21</v>
      </c>
      <c r="F1197" s="4">
        <v>2066</v>
      </c>
      <c r="G1197" s="5" t="str">
        <f>F1197&amp;"_"&amp;COUNTIF($F$2:$F1197,F1197)</f>
        <v>2066_1</v>
      </c>
      <c r="H1197" t="s">
        <v>845</v>
      </c>
      <c r="I1197">
        <v>0.35399999999999998</v>
      </c>
      <c r="J1197" s="2">
        <v>433604.125</v>
      </c>
      <c r="K1197" s="2">
        <v>1021598.3125</v>
      </c>
      <c r="L1197" s="2">
        <v>1119535</v>
      </c>
      <c r="M1197" s="1">
        <f>MIN(J1197:L1197)</f>
        <v>433604.125</v>
      </c>
      <c r="N1197" s="3">
        <f t="shared" si="595"/>
        <v>1</v>
      </c>
      <c r="O1197" s="3">
        <f t="shared" si="596"/>
        <v>2.3560622549428007</v>
      </c>
      <c r="P1197" s="3">
        <f t="shared" si="597"/>
        <v>2.5819288504231825</v>
      </c>
      <c r="Q1197" s="3"/>
      <c r="S1197">
        <v>10851</v>
      </c>
      <c r="T1197">
        <v>2</v>
      </c>
      <c r="U1197">
        <v>0.02</v>
      </c>
      <c r="V1197">
        <v>1.4279999999999999</v>
      </c>
      <c r="W1197" s="4">
        <v>2027</v>
      </c>
      <c r="X1197" s="5" t="str">
        <f>W1197&amp;"_"&amp;COUNTIF($W$2:$W1197,W1197)</f>
        <v>2027_5</v>
      </c>
      <c r="Y1197" t="s">
        <v>379</v>
      </c>
      <c r="Z1197">
        <v>2.9000000000000001E-2</v>
      </c>
      <c r="AA1197" s="1">
        <v>2508252.25</v>
      </c>
      <c r="AB1197" s="1">
        <v>3288402</v>
      </c>
      <c r="AC1197" s="1">
        <v>3285767.25</v>
      </c>
      <c r="AD1197" s="1">
        <f>MIN(AA1197:AC1197)</f>
        <v>2508252.25</v>
      </c>
      <c r="AE1197" s="3">
        <f t="shared" si="598"/>
        <v>1</v>
      </c>
      <c r="AF1197" s="3">
        <f t="shared" si="599"/>
        <v>1.3110332104755413</v>
      </c>
      <c r="AG1197" s="3">
        <f t="shared" si="600"/>
        <v>1.3099827778485995</v>
      </c>
      <c r="AH1197" s="3"/>
      <c r="AJ1197">
        <v>12857</v>
      </c>
      <c r="AK1197">
        <v>2</v>
      </c>
      <c r="AL1197">
        <v>0.54</v>
      </c>
      <c r="AM1197">
        <v>1.573</v>
      </c>
      <c r="AN1197" s="4">
        <v>2047</v>
      </c>
      <c r="AO1197" s="5" t="str">
        <f>AN1197&amp;"_"&amp;COUNTIF($AN$2:$AN1197,AN1197)</f>
        <v>2047_3</v>
      </c>
      <c r="AP1197" t="s">
        <v>246</v>
      </c>
      <c r="AQ1197">
        <v>0.214</v>
      </c>
      <c r="AR1197" s="1">
        <v>1188746.375</v>
      </c>
      <c r="AS1197" s="1">
        <v>993725.25</v>
      </c>
      <c r="AT1197" s="1">
        <v>978719.375</v>
      </c>
      <c r="AU1197" s="1">
        <f>MIN(AR1197:AT1197)</f>
        <v>978719.375</v>
      </c>
      <c r="AV1197" s="3">
        <f t="shared" si="601"/>
        <v>1.2145936877973831</v>
      </c>
      <c r="AW1197" s="3">
        <f t="shared" si="602"/>
        <v>1.0153321527940529</v>
      </c>
      <c r="AX1197" s="3">
        <f t="shared" si="603"/>
        <v>1</v>
      </c>
      <c r="AZ1197" t="s">
        <v>3708</v>
      </c>
      <c r="BA1197">
        <v>1472</v>
      </c>
      <c r="BB1197" t="s">
        <v>4726</v>
      </c>
      <c r="BC1197" s="17" t="str">
        <f t="shared" si="604"/>
        <v>N/D</v>
      </c>
      <c r="BD1197" s="17">
        <f t="shared" si="605"/>
        <v>4.0000000000000001E-3</v>
      </c>
      <c r="BE1197" s="17" t="str">
        <f t="shared" si="606"/>
        <v>N/D</v>
      </c>
      <c r="BF1197" s="2" t="str">
        <f t="shared" si="607"/>
        <v>N/D</v>
      </c>
      <c r="BG1197" s="2" t="str">
        <f t="shared" si="608"/>
        <v>N/D</v>
      </c>
      <c r="BH1197" s="2" t="str">
        <f t="shared" si="609"/>
        <v>N/D</v>
      </c>
      <c r="BI1197" s="2">
        <f t="shared" si="610"/>
        <v>52420.894500000002</v>
      </c>
      <c r="BJ1197" s="2">
        <f t="shared" si="611"/>
        <v>48771.515599999999</v>
      </c>
      <c r="BK1197" s="2">
        <f t="shared" si="612"/>
        <v>41251.535199999998</v>
      </c>
      <c r="BL1197" s="2" t="str">
        <f t="shared" si="613"/>
        <v>N/D</v>
      </c>
      <c r="BM1197" s="2" t="str">
        <f t="shared" si="614"/>
        <v>N/D</v>
      </c>
      <c r="BN1197" s="2" t="str">
        <f t="shared" si="615"/>
        <v>N/D</v>
      </c>
      <c r="BO1197" s="17" t="str">
        <f t="shared" si="616"/>
        <v>N/D</v>
      </c>
      <c r="BP1197" s="17" t="str">
        <f t="shared" si="617"/>
        <v>N/D</v>
      </c>
      <c r="BQ1197" s="17" t="str">
        <f t="shared" si="618"/>
        <v>N/D</v>
      </c>
      <c r="BR1197" s="17">
        <f t="shared" si="619"/>
        <v>1.2707622697154797</v>
      </c>
      <c r="BS1197" s="17">
        <f t="shared" si="620"/>
        <v>1.1822957706553427</v>
      </c>
      <c r="BT1197" s="17">
        <f t="shared" si="621"/>
        <v>1</v>
      </c>
      <c r="BU1197" s="17" t="str">
        <f t="shared" si="622"/>
        <v>N/D</v>
      </c>
      <c r="BV1197" s="17" t="str">
        <f t="shared" si="623"/>
        <v>N/D</v>
      </c>
      <c r="BW1197" s="17" t="str">
        <f t="shared" si="624"/>
        <v>N/D</v>
      </c>
      <c r="BX1197" s="20">
        <f t="shared" si="625"/>
        <v>1.2707622697154797</v>
      </c>
      <c r="BY1197" s="20">
        <f t="shared" si="626"/>
        <v>1.1822957706553427</v>
      </c>
      <c r="BZ1197" s="20">
        <f t="shared" si="627"/>
        <v>1</v>
      </c>
    </row>
    <row r="1198" spans="2:78" x14ac:dyDescent="0.25">
      <c r="B1198">
        <v>12763</v>
      </c>
      <c r="C1198">
        <v>2</v>
      </c>
      <c r="D1198">
        <v>0.48</v>
      </c>
      <c r="E1198">
        <v>1.181</v>
      </c>
      <c r="F1198" s="4">
        <v>2066</v>
      </c>
      <c r="G1198" s="5" t="str">
        <f>F1198&amp;"_"&amp;COUNTIF($F$2:$F1198,F1198)</f>
        <v>2066_2</v>
      </c>
      <c r="H1198" t="s">
        <v>845</v>
      </c>
      <c r="I1198">
        <v>0.443</v>
      </c>
      <c r="J1198" s="2">
        <v>180894.26560000001</v>
      </c>
      <c r="K1198" s="2">
        <v>365500.03120000003</v>
      </c>
      <c r="L1198" s="2">
        <v>388663.65620000003</v>
      </c>
      <c r="M1198" s="1">
        <f>MIN(J1198:L1198)</f>
        <v>180894.26560000001</v>
      </c>
      <c r="N1198" s="3">
        <f t="shared" si="595"/>
        <v>1</v>
      </c>
      <c r="O1198" s="3">
        <f t="shared" si="596"/>
        <v>2.0205175105340651</v>
      </c>
      <c r="P1198" s="3">
        <f t="shared" si="597"/>
        <v>2.1485681423391676</v>
      </c>
      <c r="Q1198" s="3"/>
      <c r="S1198">
        <v>10889</v>
      </c>
      <c r="T1198">
        <v>2</v>
      </c>
      <c r="U1198">
        <v>0.06</v>
      </c>
      <c r="V1198">
        <v>1.234</v>
      </c>
      <c r="W1198" s="4">
        <v>2027</v>
      </c>
      <c r="X1198" s="5" t="str">
        <f>W1198&amp;"_"&amp;COUNTIF($W$2:$W1198,W1198)</f>
        <v>2027_6</v>
      </c>
      <c r="Y1198" t="s">
        <v>379</v>
      </c>
      <c r="Z1198">
        <v>0.03</v>
      </c>
      <c r="AA1198" s="1">
        <v>2320787</v>
      </c>
      <c r="AB1198" s="1">
        <v>2689367.75</v>
      </c>
      <c r="AC1198" s="1">
        <v>2591929.25</v>
      </c>
      <c r="AD1198" s="1">
        <f>MIN(AA1198:AC1198)</f>
        <v>2320787</v>
      </c>
      <c r="AE1198" s="3">
        <f t="shared" si="598"/>
        <v>1</v>
      </c>
      <c r="AF1198" s="3">
        <f t="shared" si="599"/>
        <v>1.1588171383241979</v>
      </c>
      <c r="AG1198" s="3">
        <f t="shared" si="600"/>
        <v>1.1168320272390357</v>
      </c>
      <c r="AH1198" s="3"/>
      <c r="AJ1198">
        <v>12923</v>
      </c>
      <c r="AK1198">
        <v>2</v>
      </c>
      <c r="AL1198">
        <v>0.38</v>
      </c>
      <c r="AM1198">
        <v>1.024</v>
      </c>
      <c r="AN1198" s="4">
        <v>2047</v>
      </c>
      <c r="AO1198" s="5" t="str">
        <f>AN1198&amp;"_"&amp;COUNTIF($AN$2:$AN1198,AN1198)</f>
        <v>2047_4</v>
      </c>
      <c r="AP1198" t="s">
        <v>246</v>
      </c>
      <c r="AQ1198">
        <v>7.8E-2</v>
      </c>
      <c r="AR1198" s="1">
        <v>330271.625</v>
      </c>
      <c r="AS1198" s="1">
        <v>263026.125</v>
      </c>
      <c r="AT1198" s="1">
        <v>264879.5</v>
      </c>
      <c r="AU1198" s="1">
        <f>MIN(AR1198:AT1198)</f>
        <v>263026.125</v>
      </c>
      <c r="AV1198" s="3">
        <f t="shared" si="601"/>
        <v>1.25566091581207</v>
      </c>
      <c r="AW1198" s="3">
        <f t="shared" si="602"/>
        <v>1</v>
      </c>
      <c r="AX1198" s="3">
        <f t="shared" si="603"/>
        <v>1.0070463532852487</v>
      </c>
      <c r="AZ1198" t="s">
        <v>2115</v>
      </c>
      <c r="BA1198">
        <v>1475</v>
      </c>
      <c r="BB1198" t="s">
        <v>4727</v>
      </c>
      <c r="BC1198" s="17">
        <f t="shared" si="604"/>
        <v>0.252</v>
      </c>
      <c r="BD1198" s="17">
        <f t="shared" si="605"/>
        <v>0.24099999999999999</v>
      </c>
      <c r="BE1198" s="17">
        <f t="shared" si="606"/>
        <v>0.245</v>
      </c>
      <c r="BF1198" s="2">
        <f t="shared" si="607"/>
        <v>131474.17189999999</v>
      </c>
      <c r="BG1198" s="2">
        <f t="shared" si="608"/>
        <v>232009.2812</v>
      </c>
      <c r="BH1198" s="2">
        <f t="shared" si="609"/>
        <v>233098.60939999999</v>
      </c>
      <c r="BI1198" s="2">
        <f t="shared" si="610"/>
        <v>578957.5625</v>
      </c>
      <c r="BJ1198" s="2">
        <f t="shared" si="611"/>
        <v>714802.6875</v>
      </c>
      <c r="BK1198" s="2">
        <f t="shared" si="612"/>
        <v>637867.0625</v>
      </c>
      <c r="BL1198" s="2">
        <f t="shared" si="613"/>
        <v>391310.1875</v>
      </c>
      <c r="BM1198" s="2">
        <f t="shared" si="614"/>
        <v>504967.25</v>
      </c>
      <c r="BN1198" s="2">
        <f t="shared" si="615"/>
        <v>531785.5</v>
      </c>
      <c r="BO1198" s="17">
        <f t="shared" si="616"/>
        <v>1</v>
      </c>
      <c r="BP1198" s="17">
        <f t="shared" si="617"/>
        <v>1.7646757370448973</v>
      </c>
      <c r="BQ1198" s="17">
        <f t="shared" si="618"/>
        <v>1.7729612290488213</v>
      </c>
      <c r="BR1198" s="17">
        <f t="shared" si="619"/>
        <v>1</v>
      </c>
      <c r="BS1198" s="17">
        <f t="shared" si="620"/>
        <v>1.2346374480599345</v>
      </c>
      <c r="BT1198" s="17">
        <f t="shared" si="621"/>
        <v>1.1017509811006225</v>
      </c>
      <c r="BU1198" s="17">
        <f t="shared" si="622"/>
        <v>1</v>
      </c>
      <c r="BV1198" s="17">
        <f t="shared" si="623"/>
        <v>1.2904526028983081</v>
      </c>
      <c r="BW1198" s="17">
        <f t="shared" si="624"/>
        <v>1.3589871078937856</v>
      </c>
      <c r="BX1198" s="20">
        <f t="shared" si="625"/>
        <v>1</v>
      </c>
      <c r="BY1198" s="20">
        <f t="shared" si="626"/>
        <v>1.4299219293343801</v>
      </c>
      <c r="BZ1198" s="20">
        <f t="shared" si="627"/>
        <v>1.4112331060144099</v>
      </c>
    </row>
    <row r="1199" spans="2:78" x14ac:dyDescent="0.25">
      <c r="B1199">
        <v>12860</v>
      </c>
      <c r="C1199">
        <v>2</v>
      </c>
      <c r="D1199">
        <v>0.93</v>
      </c>
      <c r="E1199">
        <v>1.181</v>
      </c>
      <c r="F1199" s="4">
        <v>2066</v>
      </c>
      <c r="G1199" s="5" t="str">
        <f>F1199&amp;"_"&amp;COUNTIF($F$2:$F1199,F1199)</f>
        <v>2066_3</v>
      </c>
      <c r="H1199" t="s">
        <v>845</v>
      </c>
      <c r="I1199">
        <v>0.441</v>
      </c>
      <c r="J1199" s="2">
        <v>287285.40620000003</v>
      </c>
      <c r="K1199" s="2">
        <v>578032.1875</v>
      </c>
      <c r="L1199" s="2">
        <v>629649.6875</v>
      </c>
      <c r="M1199" s="1">
        <f>MIN(J1199:L1199)</f>
        <v>287285.40620000003</v>
      </c>
      <c r="N1199" s="3">
        <f t="shared" si="595"/>
        <v>1</v>
      </c>
      <c r="O1199" s="3">
        <f t="shared" si="596"/>
        <v>2.0120485587687327</v>
      </c>
      <c r="P1199" s="3">
        <f t="shared" si="597"/>
        <v>2.1917217996853471</v>
      </c>
      <c r="Q1199" s="3"/>
      <c r="S1199">
        <v>11244</v>
      </c>
      <c r="T1199">
        <v>2</v>
      </c>
      <c r="U1199">
        <v>0.04</v>
      </c>
      <c r="V1199">
        <v>1.587</v>
      </c>
      <c r="W1199" s="4">
        <v>2028</v>
      </c>
      <c r="X1199" s="5" t="str">
        <f>W1199&amp;"_"&amp;COUNTIF($W$2:$W1199,W1199)</f>
        <v>2028_1</v>
      </c>
      <c r="Y1199" t="s">
        <v>541</v>
      </c>
      <c r="Z1199">
        <v>0.11600000000000001</v>
      </c>
      <c r="AA1199" s="1">
        <v>24938.779299999998</v>
      </c>
      <c r="AB1199" s="1">
        <v>33079.859400000001</v>
      </c>
      <c r="AC1199" s="1">
        <v>29592.714800000002</v>
      </c>
      <c r="AD1199" s="1">
        <f>MIN(AA1199:AC1199)</f>
        <v>24938.779299999998</v>
      </c>
      <c r="AE1199" s="3">
        <f t="shared" si="598"/>
        <v>1</v>
      </c>
      <c r="AF1199" s="3">
        <f t="shared" si="599"/>
        <v>1.3264426057934602</v>
      </c>
      <c r="AG1199" s="3">
        <f t="shared" si="600"/>
        <v>1.1866144065840465</v>
      </c>
      <c r="AH1199" s="3"/>
      <c r="AJ1199">
        <v>9365</v>
      </c>
      <c r="AK1199">
        <v>2</v>
      </c>
      <c r="AL1199">
        <v>0.3</v>
      </c>
      <c r="AM1199">
        <v>1.7889999999999999</v>
      </c>
      <c r="AN1199" s="4">
        <v>2051</v>
      </c>
      <c r="AO1199" s="5" t="str">
        <f>AN1199&amp;"_"&amp;COUNTIF($AN$2:$AN1199,AN1199)</f>
        <v>2051_1</v>
      </c>
      <c r="AP1199" t="s">
        <v>341</v>
      </c>
      <c r="AQ1199">
        <v>0.17399999999999999</v>
      </c>
      <c r="AR1199" s="1">
        <v>1834164.625</v>
      </c>
      <c r="AS1199" s="1">
        <v>1472665.75</v>
      </c>
      <c r="AT1199" s="1">
        <v>1463856.5</v>
      </c>
      <c r="AU1199" s="1">
        <f>MIN(AR1199:AT1199)</f>
        <v>1463856.5</v>
      </c>
      <c r="AV1199" s="3">
        <f t="shared" si="601"/>
        <v>1.2529675039869004</v>
      </c>
      <c r="AW1199" s="3">
        <f t="shared" si="602"/>
        <v>1.0060178371308937</v>
      </c>
      <c r="AX1199" s="3">
        <f t="shared" si="603"/>
        <v>1</v>
      </c>
      <c r="AZ1199" t="s">
        <v>2116</v>
      </c>
      <c r="BA1199">
        <v>1475</v>
      </c>
      <c r="BB1199" t="s">
        <v>4727</v>
      </c>
      <c r="BC1199" s="17">
        <f t="shared" si="604"/>
        <v>0.248</v>
      </c>
      <c r="BD1199" s="17">
        <f t="shared" si="605"/>
        <v>0.23899999999999999</v>
      </c>
      <c r="BE1199" s="17">
        <f t="shared" si="606"/>
        <v>0.13200000000000001</v>
      </c>
      <c r="BF1199" s="2">
        <f t="shared" si="607"/>
        <v>390099.875</v>
      </c>
      <c r="BG1199" s="2">
        <f t="shared" si="608"/>
        <v>632546.0625</v>
      </c>
      <c r="BH1199" s="2">
        <f t="shared" si="609"/>
        <v>628197.25</v>
      </c>
      <c r="BI1199" s="2">
        <f t="shared" si="610"/>
        <v>424845.0625</v>
      </c>
      <c r="BJ1199" s="2">
        <f t="shared" si="611"/>
        <v>508762.53120000003</v>
      </c>
      <c r="BK1199" s="2">
        <f t="shared" si="612"/>
        <v>466531.65620000003</v>
      </c>
      <c r="BL1199" s="2">
        <f t="shared" si="613"/>
        <v>411362.3125</v>
      </c>
      <c r="BM1199" s="2">
        <f t="shared" si="614"/>
        <v>441631.09379999997</v>
      </c>
      <c r="BN1199" s="2">
        <f t="shared" si="615"/>
        <v>476518.46879999997</v>
      </c>
      <c r="BO1199" s="17">
        <f t="shared" si="616"/>
        <v>1</v>
      </c>
      <c r="BP1199" s="17">
        <f t="shared" si="617"/>
        <v>1.6214977318308548</v>
      </c>
      <c r="BQ1199" s="17">
        <f t="shared" si="618"/>
        <v>1.6103497854235407</v>
      </c>
      <c r="BR1199" s="17">
        <f t="shared" si="619"/>
        <v>1</v>
      </c>
      <c r="BS1199" s="17">
        <f t="shared" si="620"/>
        <v>1.1975248769661764</v>
      </c>
      <c r="BT1199" s="17">
        <f t="shared" si="621"/>
        <v>1.0981218740184842</v>
      </c>
      <c r="BU1199" s="17">
        <f t="shared" si="622"/>
        <v>1</v>
      </c>
      <c r="BV1199" s="17">
        <f t="shared" si="623"/>
        <v>1.0735818046044263</v>
      </c>
      <c r="BW1199" s="17">
        <f t="shared" si="624"/>
        <v>1.1583911659384207</v>
      </c>
      <c r="BX1199" s="20">
        <f t="shared" si="625"/>
        <v>1</v>
      </c>
      <c r="BY1199" s="20">
        <f t="shared" si="626"/>
        <v>1.2975348044671524</v>
      </c>
      <c r="BZ1199" s="20">
        <f t="shared" si="627"/>
        <v>1.2889542751268153</v>
      </c>
    </row>
    <row r="1200" spans="2:78" x14ac:dyDescent="0.25">
      <c r="B1200">
        <v>9021</v>
      </c>
      <c r="C1200">
        <v>2</v>
      </c>
      <c r="D1200">
        <v>0.17</v>
      </c>
      <c r="E1200">
        <v>1.246</v>
      </c>
      <c r="F1200" s="4">
        <v>2068</v>
      </c>
      <c r="G1200" s="5" t="str">
        <f>F1200&amp;"_"&amp;COUNTIF($F$2:$F1200,F1200)</f>
        <v>2068_1</v>
      </c>
      <c r="H1200" t="s">
        <v>818</v>
      </c>
      <c r="I1200">
        <v>0.36699999999999999</v>
      </c>
      <c r="J1200" s="2">
        <v>244531.125</v>
      </c>
      <c r="K1200" s="2">
        <v>206300.82810000001</v>
      </c>
      <c r="L1200" s="2">
        <v>158246.9688</v>
      </c>
      <c r="M1200" s="1">
        <f>MIN(J1200:L1200)</f>
        <v>158246.9688</v>
      </c>
      <c r="N1200" s="3">
        <f t="shared" si="595"/>
        <v>1.5452499776412778</v>
      </c>
      <c r="O1200" s="3">
        <f t="shared" si="596"/>
        <v>1.3036636951999552</v>
      </c>
      <c r="P1200" s="3">
        <f t="shared" si="597"/>
        <v>1</v>
      </c>
      <c r="Q1200" s="3"/>
      <c r="S1200">
        <v>10869</v>
      </c>
      <c r="T1200">
        <v>2</v>
      </c>
      <c r="U1200">
        <v>-0.1</v>
      </c>
      <c r="V1200">
        <v>1.546</v>
      </c>
      <c r="W1200" s="4">
        <v>2028</v>
      </c>
      <c r="X1200" s="5" t="str">
        <f>W1200&amp;"_"&amp;COUNTIF($W$2:$W1200,W1200)</f>
        <v>2028_2</v>
      </c>
      <c r="Y1200" t="s">
        <v>541</v>
      </c>
      <c r="Z1200">
        <v>3.2000000000000001E-2</v>
      </c>
      <c r="AA1200" s="1">
        <v>64896.308599999997</v>
      </c>
      <c r="AB1200" s="1">
        <v>49225.519500000002</v>
      </c>
      <c r="AC1200" s="1">
        <v>32153.087899999999</v>
      </c>
      <c r="AD1200" s="1">
        <f>MIN(AA1200:AC1200)</f>
        <v>32153.087899999999</v>
      </c>
      <c r="AE1200" s="3">
        <f t="shared" si="598"/>
        <v>2.0183538452616241</v>
      </c>
      <c r="AF1200" s="3">
        <f t="shared" si="599"/>
        <v>1.5309733128307097</v>
      </c>
      <c r="AG1200" s="3">
        <f t="shared" si="600"/>
        <v>1</v>
      </c>
      <c r="AH1200" s="3"/>
      <c r="AJ1200">
        <v>9318</v>
      </c>
      <c r="AK1200">
        <v>2</v>
      </c>
      <c r="AL1200">
        <v>0.34</v>
      </c>
      <c r="AM1200">
        <v>1.7390000000000001</v>
      </c>
      <c r="AN1200" s="4">
        <v>2051</v>
      </c>
      <c r="AO1200" s="5" t="str">
        <f>AN1200&amp;"_"&amp;COUNTIF($AN$2:$AN1200,AN1200)</f>
        <v>2051_2</v>
      </c>
      <c r="AP1200" t="s">
        <v>341</v>
      </c>
      <c r="AQ1200">
        <v>0.25600000000000001</v>
      </c>
      <c r="AR1200" s="1">
        <v>751765.25</v>
      </c>
      <c r="AS1200" s="1">
        <v>626264.6875</v>
      </c>
      <c r="AT1200" s="1">
        <v>624260.4375</v>
      </c>
      <c r="AU1200" s="1">
        <f>MIN(AR1200:AT1200)</f>
        <v>624260.4375</v>
      </c>
      <c r="AV1200" s="3">
        <f t="shared" si="601"/>
        <v>1.2042493883011769</v>
      </c>
      <c r="AW1200" s="3">
        <f t="shared" si="602"/>
        <v>1.0032105991019173</v>
      </c>
      <c r="AX1200" s="3">
        <f t="shared" si="603"/>
        <v>1</v>
      </c>
      <c r="AZ1200" t="s">
        <v>2117</v>
      </c>
      <c r="BA1200">
        <v>1475</v>
      </c>
      <c r="BB1200" t="s">
        <v>4727</v>
      </c>
      <c r="BC1200" s="17">
        <f t="shared" si="604"/>
        <v>0.25900000000000001</v>
      </c>
      <c r="BD1200" s="17">
        <f t="shared" si="605"/>
        <v>0.11700000000000001</v>
      </c>
      <c r="BE1200" s="17">
        <f t="shared" si="606"/>
        <v>0.20499999999999999</v>
      </c>
      <c r="BF1200" s="2">
        <f t="shared" si="607"/>
        <v>222333.9062</v>
      </c>
      <c r="BG1200" s="2">
        <f t="shared" si="608"/>
        <v>347622.46879999997</v>
      </c>
      <c r="BH1200" s="2">
        <f t="shared" si="609"/>
        <v>351383.40620000003</v>
      </c>
      <c r="BI1200" s="2">
        <f t="shared" si="610"/>
        <v>173001.26560000001</v>
      </c>
      <c r="BJ1200" s="2">
        <f t="shared" si="611"/>
        <v>389504.09379999997</v>
      </c>
      <c r="BK1200" s="2">
        <f t="shared" si="612"/>
        <v>352222.96879999997</v>
      </c>
      <c r="BL1200" s="2">
        <f t="shared" si="613"/>
        <v>209969.85939999999</v>
      </c>
      <c r="BM1200" s="2">
        <f t="shared" si="614"/>
        <v>460028.625</v>
      </c>
      <c r="BN1200" s="2">
        <f t="shared" si="615"/>
        <v>440679.4375</v>
      </c>
      <c r="BO1200" s="17">
        <f t="shared" si="616"/>
        <v>1</v>
      </c>
      <c r="BP1200" s="17">
        <f t="shared" si="617"/>
        <v>1.5635153213531765</v>
      </c>
      <c r="BQ1200" s="17">
        <f t="shared" si="618"/>
        <v>1.5804310381877329</v>
      </c>
      <c r="BR1200" s="17">
        <f t="shared" si="619"/>
        <v>1</v>
      </c>
      <c r="BS1200" s="17">
        <f t="shared" si="620"/>
        <v>2.2514522795491039</v>
      </c>
      <c r="BT1200" s="17">
        <f t="shared" si="621"/>
        <v>2.035956023665066</v>
      </c>
      <c r="BU1200" s="17">
        <f t="shared" si="622"/>
        <v>1</v>
      </c>
      <c r="BV1200" s="17">
        <f t="shared" si="623"/>
        <v>2.1909269564429685</v>
      </c>
      <c r="BW1200" s="17">
        <f t="shared" si="624"/>
        <v>2.0987747420475724</v>
      </c>
      <c r="BX1200" s="20">
        <f t="shared" si="625"/>
        <v>1</v>
      </c>
      <c r="BY1200" s="20">
        <f t="shared" si="626"/>
        <v>2.0019648524484164</v>
      </c>
      <c r="BZ1200" s="20">
        <f t="shared" si="627"/>
        <v>1.9050539346334572</v>
      </c>
    </row>
    <row r="1201" spans="2:78" x14ac:dyDescent="0.25">
      <c r="B1201">
        <v>9025</v>
      </c>
      <c r="C1201">
        <v>2</v>
      </c>
      <c r="D1201">
        <v>0.21</v>
      </c>
      <c r="E1201">
        <v>1.1919999999999999</v>
      </c>
      <c r="F1201" s="4">
        <v>2068</v>
      </c>
      <c r="G1201" s="5" t="str">
        <f>F1201&amp;"_"&amp;COUNTIF($F$2:$F1201,F1201)</f>
        <v>2068_2</v>
      </c>
      <c r="H1201" t="s">
        <v>818</v>
      </c>
      <c r="I1201">
        <v>0.36499999999999999</v>
      </c>
      <c r="J1201" s="2">
        <v>1764334.125</v>
      </c>
      <c r="K1201" s="2">
        <v>1866400.25</v>
      </c>
      <c r="L1201" s="2">
        <v>2036653.875</v>
      </c>
      <c r="M1201" s="1">
        <f>MIN(J1201:L1201)</f>
        <v>1764334.125</v>
      </c>
      <c r="N1201" s="3">
        <f t="shared" si="595"/>
        <v>1</v>
      </c>
      <c r="O1201" s="3">
        <f t="shared" si="596"/>
        <v>1.0578496575868248</v>
      </c>
      <c r="P1201" s="3">
        <f t="shared" si="597"/>
        <v>1.154347040133342</v>
      </c>
      <c r="Q1201" s="3"/>
      <c r="S1201">
        <v>10779</v>
      </c>
      <c r="T1201">
        <v>2</v>
      </c>
      <c r="U1201">
        <v>-0.15</v>
      </c>
      <c r="V1201">
        <v>1.536</v>
      </c>
      <c r="W1201" s="4">
        <v>2028</v>
      </c>
      <c r="X1201" s="5" t="str">
        <f>W1201&amp;"_"&amp;COUNTIF($W$2:$W1201,W1201)</f>
        <v>2028_3</v>
      </c>
      <c r="Y1201" t="s">
        <v>541</v>
      </c>
      <c r="Z1201">
        <v>3.0000000000000001E-3</v>
      </c>
      <c r="AA1201" s="1">
        <v>39829.546900000001</v>
      </c>
      <c r="AB1201" s="1">
        <v>40640.761700000003</v>
      </c>
      <c r="AC1201" s="1">
        <v>34103.906199999998</v>
      </c>
      <c r="AD1201" s="1">
        <f>MIN(AA1201:AC1201)</f>
        <v>34103.906199999998</v>
      </c>
      <c r="AE1201" s="3">
        <f t="shared" si="598"/>
        <v>1.1678881201004476</v>
      </c>
      <c r="AF1201" s="3">
        <f t="shared" si="599"/>
        <v>1.191674685640556</v>
      </c>
      <c r="AG1201" s="3">
        <f t="shared" si="600"/>
        <v>1</v>
      </c>
      <c r="AH1201" s="3"/>
      <c r="AJ1201">
        <v>8233</v>
      </c>
      <c r="AK1201">
        <v>2</v>
      </c>
      <c r="AL1201">
        <v>-1.4</v>
      </c>
      <c r="AM1201">
        <v>1.2150000000000001</v>
      </c>
      <c r="AN1201" s="4">
        <v>2053</v>
      </c>
      <c r="AO1201" s="5" t="str">
        <f>AN1201&amp;"_"&amp;COUNTIF($AN$2:$AN1201,AN1201)</f>
        <v>2053_1</v>
      </c>
      <c r="AP1201" t="s">
        <v>1141</v>
      </c>
      <c r="AQ1201">
        <v>0.18</v>
      </c>
      <c r="AR1201" s="1">
        <v>106412.2344</v>
      </c>
      <c r="AS1201" s="1">
        <v>197645.45310000001</v>
      </c>
      <c r="AT1201" s="1">
        <v>187780.79689999999</v>
      </c>
      <c r="AU1201" s="1">
        <f>MIN(AR1201:AT1201)</f>
        <v>106412.2344</v>
      </c>
      <c r="AV1201" s="3">
        <f t="shared" si="601"/>
        <v>1</v>
      </c>
      <c r="AW1201" s="3">
        <f t="shared" si="602"/>
        <v>1.8573564798673188</v>
      </c>
      <c r="AX1201" s="3">
        <f t="shared" si="603"/>
        <v>1.7646542050243801</v>
      </c>
      <c r="AZ1201" t="s">
        <v>2118</v>
      </c>
      <c r="BA1201">
        <v>1477</v>
      </c>
      <c r="BB1201" t="s">
        <v>4728</v>
      </c>
      <c r="BC1201" s="17">
        <f t="shared" si="604"/>
        <v>7.9000000000000001E-2</v>
      </c>
      <c r="BD1201" s="17">
        <f t="shared" si="605"/>
        <v>3.6999999999999998E-2</v>
      </c>
      <c r="BE1201" s="17">
        <f t="shared" si="606"/>
        <v>9.2999999999999999E-2</v>
      </c>
      <c r="BF1201" s="2">
        <f t="shared" si="607"/>
        <v>55859.484400000001</v>
      </c>
      <c r="BG1201" s="2">
        <f t="shared" si="608"/>
        <v>165097.04689999999</v>
      </c>
      <c r="BH1201" s="2">
        <f t="shared" si="609"/>
        <v>188536.0938</v>
      </c>
      <c r="BI1201" s="2">
        <f t="shared" si="610"/>
        <v>115534.75</v>
      </c>
      <c r="BJ1201" s="2">
        <f t="shared" si="611"/>
        <v>267069.59379999997</v>
      </c>
      <c r="BK1201" s="2">
        <f t="shared" si="612"/>
        <v>245128.20310000001</v>
      </c>
      <c r="BL1201" s="2">
        <f t="shared" si="613"/>
        <v>90061.742199999993</v>
      </c>
      <c r="BM1201" s="2">
        <f t="shared" si="614"/>
        <v>196086.10939999999</v>
      </c>
      <c r="BN1201" s="2">
        <f t="shared" si="615"/>
        <v>201519.5312</v>
      </c>
      <c r="BO1201" s="17">
        <f t="shared" si="616"/>
        <v>1</v>
      </c>
      <c r="BP1201" s="17">
        <f t="shared" si="617"/>
        <v>2.955577708483109</v>
      </c>
      <c r="BQ1201" s="17">
        <f t="shared" si="618"/>
        <v>3.3751849990222969</v>
      </c>
      <c r="BR1201" s="17">
        <f t="shared" si="619"/>
        <v>1</v>
      </c>
      <c r="BS1201" s="17">
        <f t="shared" si="620"/>
        <v>2.3115953754173524</v>
      </c>
      <c r="BT1201" s="17">
        <f t="shared" si="621"/>
        <v>2.1216837626774629</v>
      </c>
      <c r="BU1201" s="17">
        <f t="shared" si="622"/>
        <v>1</v>
      </c>
      <c r="BV1201" s="17">
        <f t="shared" si="623"/>
        <v>2.1772409084042792</v>
      </c>
      <c r="BW1201" s="17">
        <f t="shared" si="624"/>
        <v>2.2375708739065456</v>
      </c>
      <c r="BX1201" s="20">
        <f t="shared" si="625"/>
        <v>1</v>
      </c>
      <c r="BY1201" s="20">
        <f t="shared" si="626"/>
        <v>2.481471330768247</v>
      </c>
      <c r="BZ1201" s="20">
        <f t="shared" si="627"/>
        <v>2.578146545202102</v>
      </c>
    </row>
    <row r="1202" spans="2:78" x14ac:dyDescent="0.25">
      <c r="B1202">
        <v>9907</v>
      </c>
      <c r="C1202">
        <v>2</v>
      </c>
      <c r="D1202">
        <v>0.35</v>
      </c>
      <c r="E1202">
        <v>1.18</v>
      </c>
      <c r="F1202" s="4">
        <v>2068</v>
      </c>
      <c r="G1202" s="5" t="str">
        <f>F1202&amp;"_"&amp;COUNTIF($F$2:$F1202,F1202)</f>
        <v>2068_3</v>
      </c>
      <c r="H1202" t="s">
        <v>818</v>
      </c>
      <c r="I1202">
        <v>0.16400000000000001</v>
      </c>
      <c r="J1202" s="2">
        <v>183543.3438</v>
      </c>
      <c r="K1202" s="2">
        <v>212038.3125</v>
      </c>
      <c r="L1202" s="2">
        <v>224510.14060000001</v>
      </c>
      <c r="M1202" s="1">
        <f>MIN(J1202:L1202)</f>
        <v>183543.3438</v>
      </c>
      <c r="N1202" s="3">
        <f t="shared" si="595"/>
        <v>1</v>
      </c>
      <c r="O1202" s="3">
        <f t="shared" si="596"/>
        <v>1.1552492621636548</v>
      </c>
      <c r="P1202" s="3">
        <f t="shared" si="597"/>
        <v>1.2231995775594016</v>
      </c>
      <c r="Q1202" s="3"/>
      <c r="S1202">
        <v>14963</v>
      </c>
      <c r="T1202">
        <v>2</v>
      </c>
      <c r="U1202">
        <v>-0.31</v>
      </c>
      <c r="V1202">
        <v>1.7929999999999999</v>
      </c>
      <c r="W1202" s="4">
        <v>2029</v>
      </c>
      <c r="X1202" s="5" t="str">
        <f>W1202&amp;"_"&amp;COUNTIF($W$2:$W1202,W1202)</f>
        <v>2029_1</v>
      </c>
      <c r="Y1202" t="s">
        <v>269</v>
      </c>
      <c r="Z1202">
        <v>1.4999999999999999E-2</v>
      </c>
      <c r="AA1202" s="1">
        <v>14517.1445</v>
      </c>
      <c r="AB1202" s="1">
        <v>22218.636699999999</v>
      </c>
      <c r="AC1202" s="1">
        <v>22134.085899999998</v>
      </c>
      <c r="AD1202" s="1">
        <f>MIN(AA1202:AC1202)</f>
        <v>14517.1445</v>
      </c>
      <c r="AE1202" s="3">
        <f t="shared" si="598"/>
        <v>1</v>
      </c>
      <c r="AF1202" s="3">
        <f t="shared" si="599"/>
        <v>1.5305101289031047</v>
      </c>
      <c r="AG1202" s="3">
        <f t="shared" si="600"/>
        <v>1.5246859256653398</v>
      </c>
      <c r="AH1202" s="3"/>
      <c r="AJ1202">
        <v>7977</v>
      </c>
      <c r="AK1202">
        <v>2</v>
      </c>
      <c r="AL1202">
        <v>0.32</v>
      </c>
      <c r="AM1202">
        <v>1.089</v>
      </c>
      <c r="AN1202" s="4">
        <v>2054</v>
      </c>
      <c r="AO1202" s="5" t="str">
        <f>AN1202&amp;"_"&amp;COUNTIF($AN$2:$AN1202,AN1202)</f>
        <v>2054_1</v>
      </c>
      <c r="AP1202" t="s">
        <v>925</v>
      </c>
      <c r="AQ1202">
        <v>5.6000000000000001E-2</v>
      </c>
      <c r="AR1202" s="1">
        <v>90322.992199999993</v>
      </c>
      <c r="AS1202" s="1">
        <v>187038.7812</v>
      </c>
      <c r="AT1202" s="1">
        <v>203654.92189999999</v>
      </c>
      <c r="AU1202" s="1">
        <f>MIN(AR1202:AT1202)</f>
        <v>90322.992199999993</v>
      </c>
      <c r="AV1202" s="3">
        <f t="shared" si="601"/>
        <v>1</v>
      </c>
      <c r="AW1202" s="3">
        <f t="shared" si="602"/>
        <v>2.0707770706471349</v>
      </c>
      <c r="AX1202" s="3">
        <f t="shared" si="603"/>
        <v>2.2547406473099549</v>
      </c>
      <c r="AZ1202" t="s">
        <v>3709</v>
      </c>
      <c r="BA1202">
        <v>1477</v>
      </c>
      <c r="BB1202" t="s">
        <v>4728</v>
      </c>
      <c r="BC1202" s="17" t="str">
        <f t="shared" si="604"/>
        <v>N/D</v>
      </c>
      <c r="BD1202" s="17">
        <f t="shared" si="605"/>
        <v>3.2000000000000001E-2</v>
      </c>
      <c r="BE1202" s="17" t="str">
        <f t="shared" si="606"/>
        <v>N/D</v>
      </c>
      <c r="BF1202" s="2" t="str">
        <f t="shared" si="607"/>
        <v>N/D</v>
      </c>
      <c r="BG1202" s="2" t="str">
        <f t="shared" si="608"/>
        <v>N/D</v>
      </c>
      <c r="BH1202" s="2" t="str">
        <f t="shared" si="609"/>
        <v>N/D</v>
      </c>
      <c r="BI1202" s="2">
        <f t="shared" si="610"/>
        <v>64394.269500000002</v>
      </c>
      <c r="BJ1202" s="2">
        <f t="shared" si="611"/>
        <v>186565.6875</v>
      </c>
      <c r="BK1202" s="2">
        <f t="shared" si="612"/>
        <v>163065.39060000001</v>
      </c>
      <c r="BL1202" s="2" t="str">
        <f t="shared" si="613"/>
        <v>N/D</v>
      </c>
      <c r="BM1202" s="2" t="str">
        <f t="shared" si="614"/>
        <v>N/D</v>
      </c>
      <c r="BN1202" s="2" t="str">
        <f t="shared" si="615"/>
        <v>N/D</v>
      </c>
      <c r="BO1202" s="17" t="str">
        <f t="shared" si="616"/>
        <v>N/D</v>
      </c>
      <c r="BP1202" s="17" t="str">
        <f t="shared" si="617"/>
        <v>N/D</v>
      </c>
      <c r="BQ1202" s="17" t="str">
        <f t="shared" si="618"/>
        <v>N/D</v>
      </c>
      <c r="BR1202" s="17">
        <f t="shared" si="619"/>
        <v>1</v>
      </c>
      <c r="BS1202" s="17">
        <f t="shared" si="620"/>
        <v>2.8972405300754285</v>
      </c>
      <c r="BT1202" s="17">
        <f t="shared" si="621"/>
        <v>2.5322966137538061</v>
      </c>
      <c r="BU1202" s="17" t="str">
        <f t="shared" si="622"/>
        <v>N/D</v>
      </c>
      <c r="BV1202" s="17" t="str">
        <f t="shared" si="623"/>
        <v>N/D</v>
      </c>
      <c r="BW1202" s="17" t="str">
        <f t="shared" si="624"/>
        <v>N/D</v>
      </c>
      <c r="BX1202" s="20">
        <f t="shared" si="625"/>
        <v>1</v>
      </c>
      <c r="BY1202" s="20">
        <f t="shared" si="626"/>
        <v>2.8972405300754285</v>
      </c>
      <c r="BZ1202" s="20">
        <f t="shared" si="627"/>
        <v>2.5322966137538061</v>
      </c>
    </row>
    <row r="1203" spans="2:78" x14ac:dyDescent="0.25">
      <c r="B1203">
        <v>8978</v>
      </c>
      <c r="C1203">
        <v>2</v>
      </c>
      <c r="D1203">
        <v>0.17</v>
      </c>
      <c r="E1203">
        <v>1.1020000000000001</v>
      </c>
      <c r="F1203" s="4">
        <v>2068</v>
      </c>
      <c r="G1203" s="5" t="str">
        <f>F1203&amp;"_"&amp;COUNTIF($F$2:$F1203,F1203)</f>
        <v>2068_4</v>
      </c>
      <c r="H1203" t="s">
        <v>818</v>
      </c>
      <c r="I1203">
        <v>0.39400000000000002</v>
      </c>
      <c r="J1203" s="2">
        <v>621985.9375</v>
      </c>
      <c r="K1203" s="2">
        <v>621741.875</v>
      </c>
      <c r="L1203" s="2">
        <v>574918.125</v>
      </c>
      <c r="M1203" s="1">
        <f>MIN(J1203:L1203)</f>
        <v>574918.125</v>
      </c>
      <c r="N1203" s="3">
        <f t="shared" si="595"/>
        <v>1.0818687226115893</v>
      </c>
      <c r="O1203" s="3">
        <f t="shared" si="596"/>
        <v>1.0814442056423252</v>
      </c>
      <c r="P1203" s="3">
        <f t="shared" si="597"/>
        <v>1</v>
      </c>
      <c r="Q1203" s="3"/>
      <c r="S1203">
        <v>14657</v>
      </c>
      <c r="T1203">
        <v>2</v>
      </c>
      <c r="U1203">
        <v>0.25</v>
      </c>
      <c r="V1203">
        <v>1.847</v>
      </c>
      <c r="W1203" s="4">
        <v>2030</v>
      </c>
      <c r="X1203" s="5" t="str">
        <f>W1203&amp;"_"&amp;COUNTIF($W$2:$W1203,W1203)</f>
        <v>2030_1</v>
      </c>
      <c r="Y1203" t="s">
        <v>1014</v>
      </c>
      <c r="Z1203">
        <v>1.4E-2</v>
      </c>
      <c r="AA1203" s="1">
        <v>38898.175799999997</v>
      </c>
      <c r="AB1203" s="1">
        <v>32523.847699999998</v>
      </c>
      <c r="AC1203" s="1">
        <v>37198.125</v>
      </c>
      <c r="AD1203" s="1">
        <f>MIN(AA1203:AC1203)</f>
        <v>32523.847699999998</v>
      </c>
      <c r="AE1203" s="3">
        <f t="shared" si="598"/>
        <v>1.1959893601395752</v>
      </c>
      <c r="AF1203" s="3">
        <f t="shared" si="599"/>
        <v>1</v>
      </c>
      <c r="AG1203" s="3">
        <f t="shared" si="600"/>
        <v>1.1437184598549206</v>
      </c>
      <c r="AH1203" s="3"/>
      <c r="AJ1203">
        <v>7929</v>
      </c>
      <c r="AK1203">
        <v>2</v>
      </c>
      <c r="AL1203">
        <v>-0.05</v>
      </c>
      <c r="AM1203">
        <v>1.05</v>
      </c>
      <c r="AN1203" s="4">
        <v>2054</v>
      </c>
      <c r="AO1203" s="5" t="str">
        <f>AN1203&amp;"_"&amp;COUNTIF($AN$2:$AN1203,AN1203)</f>
        <v>2054_2</v>
      </c>
      <c r="AP1203" t="s">
        <v>925</v>
      </c>
      <c r="AQ1203">
        <v>1.2999999999999999E-2</v>
      </c>
      <c r="AR1203" s="1">
        <v>82909.546900000001</v>
      </c>
      <c r="AS1203" s="1">
        <v>191396.57810000001</v>
      </c>
      <c r="AT1203" s="1">
        <v>191679.29689999999</v>
      </c>
      <c r="AU1203" s="1">
        <f>MIN(AR1203:AT1203)</f>
        <v>82909.546900000001</v>
      </c>
      <c r="AV1203" s="3">
        <f t="shared" si="601"/>
        <v>1</v>
      </c>
      <c r="AW1203" s="3">
        <f t="shared" si="602"/>
        <v>2.3084986621727639</v>
      </c>
      <c r="AX1203" s="3">
        <f t="shared" si="603"/>
        <v>2.3119086289446358</v>
      </c>
      <c r="AZ1203" t="s">
        <v>2119</v>
      </c>
      <c r="BA1203">
        <v>1480</v>
      </c>
      <c r="BB1203" t="s">
        <v>4729</v>
      </c>
      <c r="BC1203" s="17">
        <f t="shared" si="604"/>
        <v>9.8000000000000004E-2</v>
      </c>
      <c r="BD1203" s="17">
        <f t="shared" si="605"/>
        <v>8.3000000000000004E-2</v>
      </c>
      <c r="BE1203" s="17">
        <f t="shared" si="606"/>
        <v>0.14399999999999999</v>
      </c>
      <c r="BF1203" s="2">
        <f t="shared" si="607"/>
        <v>290115.625</v>
      </c>
      <c r="BG1203" s="2">
        <f t="shared" si="608"/>
        <v>657454</v>
      </c>
      <c r="BH1203" s="2">
        <f t="shared" si="609"/>
        <v>675193.4375</v>
      </c>
      <c r="BI1203" s="2">
        <f t="shared" si="610"/>
        <v>111642.6094</v>
      </c>
      <c r="BJ1203" s="2">
        <f t="shared" si="611"/>
        <v>132872.625</v>
      </c>
      <c r="BK1203" s="2">
        <f t="shared" si="612"/>
        <v>117710.50780000001</v>
      </c>
      <c r="BL1203" s="2">
        <f t="shared" si="613"/>
        <v>124461.1094</v>
      </c>
      <c r="BM1203" s="2">
        <f t="shared" si="614"/>
        <v>104839.9375</v>
      </c>
      <c r="BN1203" s="2">
        <f t="shared" si="615"/>
        <v>104468.8906</v>
      </c>
      <c r="BO1203" s="17">
        <f t="shared" si="616"/>
        <v>1</v>
      </c>
      <c r="BP1203" s="17">
        <f t="shared" si="617"/>
        <v>2.2661792173379149</v>
      </c>
      <c r="BQ1203" s="17">
        <f t="shared" si="618"/>
        <v>2.3273253121061646</v>
      </c>
      <c r="BR1203" s="17">
        <f t="shared" si="619"/>
        <v>1</v>
      </c>
      <c r="BS1203" s="17">
        <f t="shared" si="620"/>
        <v>1.1901605105263691</v>
      </c>
      <c r="BT1203" s="17">
        <f t="shared" si="621"/>
        <v>1.0543510979599158</v>
      </c>
      <c r="BU1203" s="17">
        <f t="shared" si="622"/>
        <v>1.1913700689763045</v>
      </c>
      <c r="BV1203" s="17">
        <f t="shared" si="623"/>
        <v>1.0035517453843814</v>
      </c>
      <c r="BW1203" s="17">
        <f t="shared" si="624"/>
        <v>1</v>
      </c>
      <c r="BX1203" s="20">
        <f t="shared" si="625"/>
        <v>1.0637900229921016</v>
      </c>
      <c r="BY1203" s="20">
        <f t="shared" si="626"/>
        <v>1.4866304910828887</v>
      </c>
      <c r="BZ1203" s="20">
        <f t="shared" si="627"/>
        <v>1.46055880335536</v>
      </c>
    </row>
    <row r="1204" spans="2:78" x14ac:dyDescent="0.25">
      <c r="B1204">
        <v>8756</v>
      </c>
      <c r="C1204">
        <v>2</v>
      </c>
      <c r="D1204">
        <v>-0.17</v>
      </c>
      <c r="E1204">
        <v>1.0740000000000001</v>
      </c>
      <c r="F1204" s="4">
        <v>2068</v>
      </c>
      <c r="G1204" s="5" t="str">
        <f>F1204&amp;"_"&amp;COUNTIF($F$2:$F1204,F1204)</f>
        <v>2068_5</v>
      </c>
      <c r="H1204" t="s">
        <v>818</v>
      </c>
      <c r="I1204">
        <v>3.6999999999999998E-2</v>
      </c>
      <c r="J1204" s="2">
        <v>166099.3438</v>
      </c>
      <c r="K1204" s="2">
        <v>213839.70310000001</v>
      </c>
      <c r="L1204" s="2">
        <v>205144.6562</v>
      </c>
      <c r="M1204" s="1">
        <f>MIN(J1204:L1204)</f>
        <v>166099.3438</v>
      </c>
      <c r="N1204" s="3">
        <f t="shared" si="595"/>
        <v>1</v>
      </c>
      <c r="O1204" s="3">
        <f t="shared" si="596"/>
        <v>1.287420517190508</v>
      </c>
      <c r="P1204" s="3">
        <f t="shared" si="597"/>
        <v>1.2350720448782411</v>
      </c>
      <c r="Q1204" s="3"/>
      <c r="S1204">
        <v>9984</v>
      </c>
      <c r="T1204">
        <v>2</v>
      </c>
      <c r="U1204">
        <v>0.14000000000000001</v>
      </c>
      <c r="V1204">
        <v>1.9239999999999999</v>
      </c>
      <c r="W1204" s="4">
        <v>2031</v>
      </c>
      <c r="X1204" s="5" t="str">
        <f>W1204&amp;"_"&amp;COUNTIF($W$2:$W1204,W1204)</f>
        <v>2031_1</v>
      </c>
      <c r="Y1204" t="s">
        <v>53</v>
      </c>
      <c r="Z1204">
        <v>0.13300000000000001</v>
      </c>
      <c r="AA1204" s="1">
        <v>4603445</v>
      </c>
      <c r="AB1204" s="1">
        <v>3852663.5</v>
      </c>
      <c r="AC1204" s="1">
        <v>3762078.75</v>
      </c>
      <c r="AD1204" s="1">
        <f>MIN(AA1204:AC1204)</f>
        <v>3762078.75</v>
      </c>
      <c r="AE1204" s="3">
        <f t="shared" si="598"/>
        <v>1.2236439760863591</v>
      </c>
      <c r="AF1204" s="3">
        <f t="shared" si="599"/>
        <v>1.0240783768813984</v>
      </c>
      <c r="AG1204" s="3">
        <f t="shared" si="600"/>
        <v>1</v>
      </c>
      <c r="AH1204" s="3"/>
      <c r="AJ1204">
        <v>7127</v>
      </c>
      <c r="AK1204">
        <v>2</v>
      </c>
      <c r="AL1204">
        <v>0.57999999999999996</v>
      </c>
      <c r="AM1204">
        <v>1.57</v>
      </c>
      <c r="AN1204" s="4">
        <v>2059</v>
      </c>
      <c r="AO1204" s="5" t="str">
        <f>AN1204&amp;"_"&amp;COUNTIF($AN$2:$AN1204,AN1204)</f>
        <v>2059_1</v>
      </c>
      <c r="AP1204" t="s">
        <v>563</v>
      </c>
      <c r="AQ1204">
        <v>2.1999999999999999E-2</v>
      </c>
      <c r="AR1204" s="1">
        <v>420289.75</v>
      </c>
      <c r="AS1204" s="1">
        <v>327132.78120000003</v>
      </c>
      <c r="AT1204" s="1">
        <v>329235.8125</v>
      </c>
      <c r="AU1204" s="1">
        <f>MIN(AR1204:AT1204)</f>
        <v>327132.78120000003</v>
      </c>
      <c r="AV1204" s="3">
        <f t="shared" si="601"/>
        <v>1.2847680640817416</v>
      </c>
      <c r="AW1204" s="3">
        <f t="shared" si="602"/>
        <v>1</v>
      </c>
      <c r="AX1204" s="3">
        <f t="shared" si="603"/>
        <v>1.0064286779584901</v>
      </c>
      <c r="AZ1204" t="s">
        <v>3710</v>
      </c>
      <c r="BA1204">
        <v>1482</v>
      </c>
      <c r="BB1204" t="s">
        <v>4730</v>
      </c>
      <c r="BC1204" s="17" t="str">
        <f t="shared" si="604"/>
        <v>N/D</v>
      </c>
      <c r="BD1204" s="17">
        <f t="shared" si="605"/>
        <v>3.6999999999999998E-2</v>
      </c>
      <c r="BE1204" s="17" t="str">
        <f t="shared" si="606"/>
        <v>N/D</v>
      </c>
      <c r="BF1204" s="2" t="str">
        <f t="shared" si="607"/>
        <v>N/D</v>
      </c>
      <c r="BG1204" s="2" t="str">
        <f t="shared" si="608"/>
        <v>N/D</v>
      </c>
      <c r="BH1204" s="2" t="str">
        <f t="shared" si="609"/>
        <v>N/D</v>
      </c>
      <c r="BI1204" s="2">
        <f t="shared" si="610"/>
        <v>0</v>
      </c>
      <c r="BJ1204" s="2">
        <f t="shared" si="611"/>
        <v>15479.356400000001</v>
      </c>
      <c r="BK1204" s="2">
        <f t="shared" si="612"/>
        <v>17058.837899999999</v>
      </c>
      <c r="BL1204" s="2" t="str">
        <f t="shared" si="613"/>
        <v>N/D</v>
      </c>
      <c r="BM1204" s="2" t="str">
        <f t="shared" si="614"/>
        <v>N/D</v>
      </c>
      <c r="BN1204" s="2" t="str">
        <f t="shared" si="615"/>
        <v>N/D</v>
      </c>
      <c r="BO1204" s="17" t="str">
        <f t="shared" si="616"/>
        <v>N/D</v>
      </c>
      <c r="BP1204" s="17" t="str">
        <f t="shared" si="617"/>
        <v>N/D</v>
      </c>
      <c r="BQ1204" s="17" t="str">
        <f t="shared" si="618"/>
        <v>N/D</v>
      </c>
      <c r="BR1204" s="17" t="str">
        <f t="shared" si="619"/>
        <v>N/V</v>
      </c>
      <c r="BS1204" s="17" t="str">
        <f t="shared" si="620"/>
        <v>N/V</v>
      </c>
      <c r="BT1204" s="17" t="str">
        <f t="shared" si="621"/>
        <v>N/V</v>
      </c>
      <c r="BU1204" s="17" t="str">
        <f t="shared" si="622"/>
        <v>N/D</v>
      </c>
      <c r="BV1204" s="17" t="str">
        <f t="shared" si="623"/>
        <v>N/D</v>
      </c>
      <c r="BW1204" s="17" t="str">
        <f t="shared" si="624"/>
        <v>N/D</v>
      </c>
      <c r="BX1204" s="20" t="str">
        <f t="shared" si="625"/>
        <v>X</v>
      </c>
      <c r="BY1204" s="20" t="str">
        <f t="shared" si="626"/>
        <v>X</v>
      </c>
      <c r="BZ1204" s="20" t="str">
        <f t="shared" si="627"/>
        <v>X</v>
      </c>
    </row>
    <row r="1205" spans="2:78" x14ac:dyDescent="0.25">
      <c r="B1205">
        <v>10807</v>
      </c>
      <c r="C1205">
        <v>2</v>
      </c>
      <c r="D1205">
        <v>0.12</v>
      </c>
      <c r="E1205">
        <v>1.159</v>
      </c>
      <c r="F1205" s="4">
        <v>2074</v>
      </c>
      <c r="G1205" s="5" t="str">
        <f>F1205&amp;"_"&amp;COUNTIF($F$2:$F1205,F1205)</f>
        <v>2074_1</v>
      </c>
      <c r="H1205" t="s">
        <v>891</v>
      </c>
      <c r="I1205">
        <v>0.40100000000000002</v>
      </c>
      <c r="J1205" s="2">
        <v>237883.73439999999</v>
      </c>
      <c r="K1205" s="2">
        <v>414077.46879999997</v>
      </c>
      <c r="L1205" s="2">
        <v>417993.625</v>
      </c>
      <c r="M1205" s="1">
        <f>MIN(J1205:L1205)</f>
        <v>237883.73439999999</v>
      </c>
      <c r="N1205" s="3">
        <f t="shared" si="595"/>
        <v>1</v>
      </c>
      <c r="O1205" s="3">
        <f t="shared" si="596"/>
        <v>1.7406716345882285</v>
      </c>
      <c r="P1205" s="3">
        <f t="shared" si="597"/>
        <v>1.757134114504636</v>
      </c>
      <c r="Q1205" s="3"/>
      <c r="S1205">
        <v>9944</v>
      </c>
      <c r="T1205">
        <v>2</v>
      </c>
      <c r="U1205">
        <v>0.12</v>
      </c>
      <c r="V1205">
        <v>1.919</v>
      </c>
      <c r="W1205" s="4">
        <v>2031</v>
      </c>
      <c r="X1205" s="5" t="str">
        <f>W1205&amp;"_"&amp;COUNTIF($W$2:$W1205,W1205)</f>
        <v>2031_2</v>
      </c>
      <c r="Y1205" t="s">
        <v>53</v>
      </c>
      <c r="Z1205">
        <v>0.115</v>
      </c>
      <c r="AA1205" s="1">
        <v>7914100.5</v>
      </c>
      <c r="AB1205" s="1">
        <v>6187966</v>
      </c>
      <c r="AC1205" s="1">
        <v>5915247.5</v>
      </c>
      <c r="AD1205" s="1">
        <f>MIN(AA1205:AC1205)</f>
        <v>5915247.5</v>
      </c>
      <c r="AE1205" s="3">
        <f t="shared" si="598"/>
        <v>1.3379153619523105</v>
      </c>
      <c r="AF1205" s="3">
        <f t="shared" si="599"/>
        <v>1.0461043261503429</v>
      </c>
      <c r="AG1205" s="3">
        <f t="shared" si="600"/>
        <v>1</v>
      </c>
      <c r="AH1205" s="3"/>
      <c r="AJ1205">
        <v>10109</v>
      </c>
      <c r="AK1205">
        <v>2</v>
      </c>
      <c r="AL1205">
        <v>7.0000000000000007E-2</v>
      </c>
      <c r="AM1205">
        <v>1.863</v>
      </c>
      <c r="AN1205" s="4">
        <v>2062</v>
      </c>
      <c r="AO1205" s="5" t="str">
        <f>AN1205&amp;"_"&amp;COUNTIF($AN$2:$AN1205,AN1205)</f>
        <v>2062_1</v>
      </c>
      <c r="AP1205" t="s">
        <v>215</v>
      </c>
      <c r="AQ1205">
        <v>0.14699999999999999</v>
      </c>
      <c r="AR1205" s="1">
        <v>9447.7461000000003</v>
      </c>
      <c r="AS1205" s="1">
        <v>17639.7441</v>
      </c>
      <c r="AT1205" s="1">
        <v>16424.0645</v>
      </c>
      <c r="AU1205" s="1">
        <f>MIN(AR1205:AT1205)</f>
        <v>9447.7461000000003</v>
      </c>
      <c r="AV1205" s="3">
        <f t="shared" si="601"/>
        <v>1</v>
      </c>
      <c r="AW1205" s="3">
        <f t="shared" si="602"/>
        <v>1.8670849018688171</v>
      </c>
      <c r="AX1205" s="3">
        <f t="shared" si="603"/>
        <v>1.7384108681752148</v>
      </c>
      <c r="AZ1205" t="s">
        <v>2120</v>
      </c>
      <c r="BA1205">
        <v>1483</v>
      </c>
      <c r="BB1205" t="s">
        <v>4731</v>
      </c>
      <c r="BC1205" s="17">
        <f t="shared" si="604"/>
        <v>0.27100000000000002</v>
      </c>
      <c r="BD1205" s="17">
        <f t="shared" si="605"/>
        <v>1.4E-2</v>
      </c>
      <c r="BE1205" s="17">
        <f t="shared" si="606"/>
        <v>0.27100000000000002</v>
      </c>
      <c r="BF1205" s="2">
        <f t="shared" si="607"/>
        <v>494024.75</v>
      </c>
      <c r="BG1205" s="2">
        <f t="shared" si="608"/>
        <v>687135.125</v>
      </c>
      <c r="BH1205" s="2">
        <f t="shared" si="609"/>
        <v>765389.1875</v>
      </c>
      <c r="BI1205" s="2">
        <f t="shared" si="610"/>
        <v>1311061.375</v>
      </c>
      <c r="BJ1205" s="2">
        <f t="shared" si="611"/>
        <v>1918954.375</v>
      </c>
      <c r="BK1205" s="2">
        <f t="shared" si="612"/>
        <v>1697174.5</v>
      </c>
      <c r="BL1205" s="2">
        <f t="shared" si="613"/>
        <v>472372.25</v>
      </c>
      <c r="BM1205" s="2">
        <f t="shared" si="614"/>
        <v>497146.65620000003</v>
      </c>
      <c r="BN1205" s="2">
        <f t="shared" si="615"/>
        <v>471028.09379999997</v>
      </c>
      <c r="BO1205" s="17">
        <f t="shared" si="616"/>
        <v>1</v>
      </c>
      <c r="BP1205" s="17">
        <f t="shared" si="617"/>
        <v>1.3908921061141168</v>
      </c>
      <c r="BQ1205" s="17">
        <f t="shared" si="618"/>
        <v>1.549293203427561</v>
      </c>
      <c r="BR1205" s="17">
        <f t="shared" si="619"/>
        <v>1</v>
      </c>
      <c r="BS1205" s="17">
        <f t="shared" si="620"/>
        <v>1.4636647921993735</v>
      </c>
      <c r="BT1205" s="17">
        <f t="shared" si="621"/>
        <v>1.2945042332591028</v>
      </c>
      <c r="BU1205" s="17">
        <f t="shared" si="622"/>
        <v>1.0028536646066184</v>
      </c>
      <c r="BV1205" s="17">
        <f t="shared" si="623"/>
        <v>1.0554501159140841</v>
      </c>
      <c r="BW1205" s="17">
        <f t="shared" si="624"/>
        <v>1</v>
      </c>
      <c r="BX1205" s="20">
        <f t="shared" si="625"/>
        <v>1.0009512215355396</v>
      </c>
      <c r="BY1205" s="20">
        <f t="shared" si="626"/>
        <v>1.3033356714091915</v>
      </c>
      <c r="BZ1205" s="20">
        <f t="shared" si="627"/>
        <v>1.281265812228888</v>
      </c>
    </row>
    <row r="1206" spans="2:78" x14ac:dyDescent="0.25">
      <c r="B1206">
        <v>10879</v>
      </c>
      <c r="C1206">
        <v>2</v>
      </c>
      <c r="D1206">
        <v>0.17</v>
      </c>
      <c r="E1206">
        <v>1.155</v>
      </c>
      <c r="F1206" s="4">
        <v>2074</v>
      </c>
      <c r="G1206" s="5" t="str">
        <f>F1206&amp;"_"&amp;COUNTIF($F$2:$F1206,F1206)</f>
        <v>2074_2</v>
      </c>
      <c r="H1206" t="s">
        <v>891</v>
      </c>
      <c r="I1206">
        <v>0.39400000000000002</v>
      </c>
      <c r="J1206" s="2">
        <v>289397.03120000003</v>
      </c>
      <c r="K1206" s="2">
        <v>465730.53120000003</v>
      </c>
      <c r="L1206" s="2">
        <v>505336.6875</v>
      </c>
      <c r="M1206" s="1">
        <f>MIN(J1206:L1206)</f>
        <v>289397.03120000003</v>
      </c>
      <c r="N1206" s="3">
        <f t="shared" si="595"/>
        <v>1</v>
      </c>
      <c r="O1206" s="3">
        <f t="shared" si="596"/>
        <v>1.6093134379050948</v>
      </c>
      <c r="P1206" s="3">
        <f t="shared" si="597"/>
        <v>1.7461709451703593</v>
      </c>
      <c r="Q1206" s="3"/>
      <c r="S1206">
        <v>9896</v>
      </c>
      <c r="T1206">
        <v>2</v>
      </c>
      <c r="U1206">
        <v>0.04</v>
      </c>
      <c r="V1206">
        <v>1.7729999999999999</v>
      </c>
      <c r="W1206" s="4">
        <v>2031</v>
      </c>
      <c r="X1206" s="5" t="str">
        <f>W1206&amp;"_"&amp;COUNTIF($W$2:$W1206,W1206)</f>
        <v>2031_3</v>
      </c>
      <c r="Y1206" t="s">
        <v>53</v>
      </c>
      <c r="Z1206">
        <v>2.1000000000000001E-2</v>
      </c>
      <c r="AA1206" s="1">
        <v>5847346</v>
      </c>
      <c r="AB1206" s="1">
        <v>4572326</v>
      </c>
      <c r="AC1206" s="1">
        <v>4753073</v>
      </c>
      <c r="AD1206" s="1">
        <f>MIN(AA1206:AC1206)</f>
        <v>4572326</v>
      </c>
      <c r="AE1206" s="3">
        <f t="shared" si="598"/>
        <v>1.2788558821046443</v>
      </c>
      <c r="AF1206" s="3">
        <f t="shared" si="599"/>
        <v>1</v>
      </c>
      <c r="AG1206" s="3">
        <f t="shared" si="600"/>
        <v>1.0395306458900786</v>
      </c>
      <c r="AH1206" s="3"/>
      <c r="AJ1206">
        <v>5995</v>
      </c>
      <c r="AK1206">
        <v>2</v>
      </c>
      <c r="AL1206">
        <v>0.22</v>
      </c>
      <c r="AM1206">
        <v>1.849</v>
      </c>
      <c r="AN1206" s="4">
        <v>2063</v>
      </c>
      <c r="AO1206" s="5" t="str">
        <f>AN1206&amp;"_"&amp;COUNTIF($AN$2:$AN1206,AN1206)</f>
        <v>2063_1</v>
      </c>
      <c r="AP1206" t="s">
        <v>106</v>
      </c>
      <c r="AQ1206">
        <v>2.1000000000000001E-2</v>
      </c>
      <c r="AR1206" s="1">
        <v>2232867.75</v>
      </c>
      <c r="AS1206" s="1">
        <v>1745260.75</v>
      </c>
      <c r="AT1206" s="1">
        <v>1675952</v>
      </c>
      <c r="AU1206" s="1">
        <f>MIN(AR1206:AT1206)</f>
        <v>1675952</v>
      </c>
      <c r="AV1206" s="3">
        <f t="shared" si="601"/>
        <v>1.3322981505436911</v>
      </c>
      <c r="AW1206" s="3">
        <f t="shared" si="602"/>
        <v>1.0413548538382962</v>
      </c>
      <c r="AX1206" s="3">
        <f t="shared" si="603"/>
        <v>1</v>
      </c>
      <c r="AZ1206" t="s">
        <v>2121</v>
      </c>
      <c r="BA1206">
        <v>1483</v>
      </c>
      <c r="BB1206" t="s">
        <v>4731</v>
      </c>
      <c r="BC1206" s="17">
        <f t="shared" si="604"/>
        <v>0.158</v>
      </c>
      <c r="BD1206" s="17">
        <f t="shared" si="605"/>
        <v>0.27400000000000002</v>
      </c>
      <c r="BE1206" s="17">
        <f t="shared" si="606"/>
        <v>0</v>
      </c>
      <c r="BF1206" s="2">
        <f t="shared" si="607"/>
        <v>420077.46879999997</v>
      </c>
      <c r="BG1206" s="2">
        <f t="shared" si="608"/>
        <v>655810.5625</v>
      </c>
      <c r="BH1206" s="2">
        <f t="shared" si="609"/>
        <v>706624.75</v>
      </c>
      <c r="BI1206" s="2">
        <f t="shared" si="610"/>
        <v>590851.6875</v>
      </c>
      <c r="BJ1206" s="2">
        <f t="shared" si="611"/>
        <v>623391.8125</v>
      </c>
      <c r="BK1206" s="2">
        <f t="shared" si="612"/>
        <v>612280.4375</v>
      </c>
      <c r="BL1206" s="2">
        <f t="shared" si="613"/>
        <v>934662.375</v>
      </c>
      <c r="BM1206" s="2">
        <f t="shared" si="614"/>
        <v>1212968</v>
      </c>
      <c r="BN1206" s="2">
        <f t="shared" si="615"/>
        <v>1294987.625</v>
      </c>
      <c r="BO1206" s="17">
        <f t="shared" si="616"/>
        <v>1</v>
      </c>
      <c r="BP1206" s="17">
        <f t="shared" si="617"/>
        <v>1.5611657639563459</v>
      </c>
      <c r="BQ1206" s="17">
        <f t="shared" si="618"/>
        <v>1.6821296129462873</v>
      </c>
      <c r="BR1206" s="17">
        <f t="shared" si="619"/>
        <v>1</v>
      </c>
      <c r="BS1206" s="17">
        <f t="shared" si="620"/>
        <v>1.0550732538950394</v>
      </c>
      <c r="BT1206" s="17">
        <f t="shared" si="621"/>
        <v>1.0362675616459165</v>
      </c>
      <c r="BU1206" s="17">
        <f t="shared" si="622"/>
        <v>1</v>
      </c>
      <c r="BV1206" s="17">
        <f t="shared" si="623"/>
        <v>1.2977605951025899</v>
      </c>
      <c r="BW1206" s="17">
        <f t="shared" si="624"/>
        <v>1.3855138065229169</v>
      </c>
      <c r="BX1206" s="20">
        <f t="shared" si="625"/>
        <v>1</v>
      </c>
      <c r="BY1206" s="20">
        <f t="shared" si="626"/>
        <v>1.3046665376513251</v>
      </c>
      <c r="BZ1206" s="20">
        <f t="shared" si="627"/>
        <v>1.3679703270383736</v>
      </c>
    </row>
    <row r="1207" spans="2:78" x14ac:dyDescent="0.25">
      <c r="B1207">
        <v>6848</v>
      </c>
      <c r="C1207">
        <v>2</v>
      </c>
      <c r="D1207">
        <v>0.25</v>
      </c>
      <c r="E1207">
        <v>1.115</v>
      </c>
      <c r="F1207" s="4">
        <v>2076</v>
      </c>
      <c r="G1207" s="5" t="str">
        <f>F1207&amp;"_"&amp;COUNTIF($F$2:$F1207,F1207)</f>
        <v>2076_1</v>
      </c>
      <c r="H1207" t="s">
        <v>923</v>
      </c>
      <c r="I1207">
        <v>0.371</v>
      </c>
      <c r="J1207" s="2">
        <v>699381</v>
      </c>
      <c r="K1207" s="2">
        <v>619767.25</v>
      </c>
      <c r="L1207" s="2">
        <v>668914.625</v>
      </c>
      <c r="M1207" s="1">
        <f>MIN(J1207:L1207)</f>
        <v>619767.25</v>
      </c>
      <c r="N1207" s="3">
        <f t="shared" si="595"/>
        <v>1.1284574975525086</v>
      </c>
      <c r="O1207" s="3">
        <f t="shared" si="596"/>
        <v>1</v>
      </c>
      <c r="P1207" s="3">
        <f t="shared" si="597"/>
        <v>1.0792997290515109</v>
      </c>
      <c r="Q1207" s="3"/>
      <c r="S1207">
        <v>9387</v>
      </c>
      <c r="T1207">
        <v>2</v>
      </c>
      <c r="U1207">
        <v>0.96</v>
      </c>
      <c r="V1207">
        <v>1.575</v>
      </c>
      <c r="W1207" s="4">
        <v>2031</v>
      </c>
      <c r="X1207" s="5" t="str">
        <f>W1207&amp;"_"&amp;COUNTIF($W$2:$W1207,W1207)</f>
        <v>2031_4</v>
      </c>
      <c r="Y1207" t="s">
        <v>53</v>
      </c>
      <c r="Z1207">
        <v>2.7E-2</v>
      </c>
      <c r="AA1207" s="1">
        <v>23162920</v>
      </c>
      <c r="AB1207" s="1">
        <v>24583552</v>
      </c>
      <c r="AC1207" s="1">
        <v>20354610</v>
      </c>
      <c r="AD1207" s="1">
        <f>MIN(AA1207:AC1207)</f>
        <v>20354610</v>
      </c>
      <c r="AE1207" s="3">
        <f t="shared" si="598"/>
        <v>1.1379692364530689</v>
      </c>
      <c r="AF1207" s="3">
        <f t="shared" si="599"/>
        <v>1.2077633518893263</v>
      </c>
      <c r="AG1207" s="3">
        <f t="shared" si="600"/>
        <v>1</v>
      </c>
      <c r="AH1207" s="3"/>
      <c r="AJ1207">
        <v>6051</v>
      </c>
      <c r="AK1207">
        <v>2</v>
      </c>
      <c r="AL1207">
        <v>0.22</v>
      </c>
      <c r="AM1207">
        <v>1.5369999999999999</v>
      </c>
      <c r="AN1207" s="4">
        <v>2063</v>
      </c>
      <c r="AO1207" s="5" t="str">
        <f>AN1207&amp;"_"&amp;COUNTIF($AN$2:$AN1207,AN1207)</f>
        <v>2063_2</v>
      </c>
      <c r="AP1207" t="s">
        <v>106</v>
      </c>
      <c r="AQ1207">
        <v>5.7000000000000002E-2</v>
      </c>
      <c r="AR1207" s="1">
        <v>1091391.625</v>
      </c>
      <c r="AS1207" s="1">
        <v>952805.5625</v>
      </c>
      <c r="AT1207" s="1">
        <v>760695.1875</v>
      </c>
      <c r="AU1207" s="1">
        <f>MIN(AR1207:AT1207)</f>
        <v>760695.1875</v>
      </c>
      <c r="AV1207" s="3">
        <f t="shared" si="601"/>
        <v>1.4347292357492403</v>
      </c>
      <c r="AW1207" s="3">
        <f t="shared" si="602"/>
        <v>1.2525458004162804</v>
      </c>
      <c r="AX1207" s="3">
        <f t="shared" si="603"/>
        <v>1</v>
      </c>
      <c r="AZ1207" t="s">
        <v>2122</v>
      </c>
      <c r="BA1207">
        <v>1483</v>
      </c>
      <c r="BB1207" t="s">
        <v>4731</v>
      </c>
      <c r="BC1207" s="17">
        <f t="shared" si="604"/>
        <v>0.127</v>
      </c>
      <c r="BD1207" s="17">
        <f t="shared" si="605"/>
        <v>0.17299999999999999</v>
      </c>
      <c r="BE1207" s="17">
        <f t="shared" si="606"/>
        <v>0.28699999999999998</v>
      </c>
      <c r="BF1207" s="2">
        <f t="shared" si="607"/>
        <v>257144.625</v>
      </c>
      <c r="BG1207" s="2">
        <f t="shared" si="608"/>
        <v>360448.46879999997</v>
      </c>
      <c r="BH1207" s="2">
        <f t="shared" si="609"/>
        <v>377661.40620000003</v>
      </c>
      <c r="BI1207" s="2">
        <f t="shared" si="610"/>
        <v>522136</v>
      </c>
      <c r="BJ1207" s="2">
        <f t="shared" si="611"/>
        <v>657471.75</v>
      </c>
      <c r="BK1207" s="2">
        <f t="shared" si="612"/>
        <v>575080.6875</v>
      </c>
      <c r="BL1207" s="2">
        <f t="shared" si="613"/>
        <v>564706.5</v>
      </c>
      <c r="BM1207" s="2">
        <f t="shared" si="614"/>
        <v>659966.875</v>
      </c>
      <c r="BN1207" s="2">
        <f t="shared" si="615"/>
        <v>632358.5625</v>
      </c>
      <c r="BO1207" s="17">
        <f t="shared" si="616"/>
        <v>1</v>
      </c>
      <c r="BP1207" s="17">
        <f t="shared" si="617"/>
        <v>1.4017344084092753</v>
      </c>
      <c r="BQ1207" s="17">
        <f t="shared" si="618"/>
        <v>1.4686731492054326</v>
      </c>
      <c r="BR1207" s="17">
        <f t="shared" si="619"/>
        <v>1</v>
      </c>
      <c r="BS1207" s="17">
        <f t="shared" si="620"/>
        <v>1.2591963588030706</v>
      </c>
      <c r="BT1207" s="17">
        <f t="shared" si="621"/>
        <v>1.1014001859668745</v>
      </c>
      <c r="BU1207" s="17">
        <f t="shared" si="622"/>
        <v>1</v>
      </c>
      <c r="BV1207" s="17">
        <f t="shared" si="623"/>
        <v>1.168690062891077</v>
      </c>
      <c r="BW1207" s="17">
        <f t="shared" si="624"/>
        <v>1.1198003963120666</v>
      </c>
      <c r="BX1207" s="20">
        <f t="shared" si="625"/>
        <v>1</v>
      </c>
      <c r="BY1207" s="20">
        <f t="shared" si="626"/>
        <v>1.2765402767011409</v>
      </c>
      <c r="BZ1207" s="20">
        <f t="shared" si="627"/>
        <v>1.2299579104947913</v>
      </c>
    </row>
    <row r="1208" spans="2:78" x14ac:dyDescent="0.25">
      <c r="B1208">
        <v>15166</v>
      </c>
      <c r="C1208">
        <v>2</v>
      </c>
      <c r="D1208">
        <v>0.1</v>
      </c>
      <c r="E1208">
        <v>1.508</v>
      </c>
      <c r="F1208" s="4">
        <v>2081</v>
      </c>
      <c r="G1208" s="5" t="str">
        <f>F1208&amp;"_"&amp;COUNTIF($F$2:$F1208,F1208)</f>
        <v>2081_1</v>
      </c>
      <c r="H1208" t="s">
        <v>575</v>
      </c>
      <c r="I1208">
        <v>0.18099999999999999</v>
      </c>
      <c r="J1208" s="2">
        <v>0</v>
      </c>
      <c r="K1208" s="2">
        <v>39461.6875</v>
      </c>
      <c r="L1208" s="2">
        <v>32590.1348</v>
      </c>
      <c r="M1208" s="1">
        <f>MIN(J1208:L1208)</f>
        <v>0</v>
      </c>
      <c r="N1208" s="3" t="str">
        <f t="shared" si="595"/>
        <v>N/V</v>
      </c>
      <c r="O1208" s="3" t="str">
        <f t="shared" si="596"/>
        <v>N/V</v>
      </c>
      <c r="P1208" s="3" t="str">
        <f t="shared" si="597"/>
        <v>N/V</v>
      </c>
      <c r="Q1208" s="3"/>
      <c r="S1208">
        <v>10091</v>
      </c>
      <c r="T1208">
        <v>2</v>
      </c>
      <c r="U1208">
        <v>-0.9</v>
      </c>
      <c r="V1208">
        <v>1.3160000000000001</v>
      </c>
      <c r="W1208" s="4">
        <v>2032</v>
      </c>
      <c r="X1208" s="5" t="str">
        <f>W1208&amp;"_"&amp;COUNTIF($W$2:$W1208,W1208)</f>
        <v>2032_1</v>
      </c>
      <c r="Y1208" t="s">
        <v>484</v>
      </c>
      <c r="Z1208">
        <v>4.7E-2</v>
      </c>
      <c r="AA1208" s="1">
        <v>44195.316400000003</v>
      </c>
      <c r="AB1208" s="1">
        <v>30230.011699999999</v>
      </c>
      <c r="AC1208" s="1">
        <v>38567.699200000003</v>
      </c>
      <c r="AD1208" s="1">
        <f>MIN(AA1208:AC1208)</f>
        <v>30230.011699999999</v>
      </c>
      <c r="AE1208" s="3">
        <f t="shared" si="598"/>
        <v>1.4619682201446189</v>
      </c>
      <c r="AF1208" s="3">
        <f t="shared" si="599"/>
        <v>1</v>
      </c>
      <c r="AG1208" s="3">
        <f t="shared" si="600"/>
        <v>1.2758082789627239</v>
      </c>
      <c r="AH1208" s="3"/>
      <c r="AJ1208">
        <v>13095</v>
      </c>
      <c r="AK1208">
        <v>2</v>
      </c>
      <c r="AL1208">
        <v>0.57999999999999996</v>
      </c>
      <c r="AM1208">
        <v>1.1020000000000001</v>
      </c>
      <c r="AN1208" s="4">
        <v>2065</v>
      </c>
      <c r="AO1208" s="5" t="str">
        <f>AN1208&amp;"_"&amp;COUNTIF($AN$2:$AN1208,AN1208)</f>
        <v>2065_1</v>
      </c>
      <c r="AP1208" t="s">
        <v>934</v>
      </c>
      <c r="AQ1208">
        <v>4.0000000000000001E-3</v>
      </c>
      <c r="AR1208" s="1">
        <v>306615.65620000003</v>
      </c>
      <c r="AS1208" s="1">
        <v>499014.75</v>
      </c>
      <c r="AT1208" s="1">
        <v>478568.53120000003</v>
      </c>
      <c r="AU1208" s="1">
        <f>MIN(AR1208:AT1208)</f>
        <v>306615.65620000003</v>
      </c>
      <c r="AV1208" s="3">
        <f t="shared" si="601"/>
        <v>1</v>
      </c>
      <c r="AW1208" s="3">
        <f t="shared" si="602"/>
        <v>1.6274927255329108</v>
      </c>
      <c r="AX1208" s="3">
        <f t="shared" si="603"/>
        <v>1.5608091808848734</v>
      </c>
      <c r="AZ1208" t="s">
        <v>3711</v>
      </c>
      <c r="BA1208">
        <v>1483</v>
      </c>
      <c r="BB1208" t="s">
        <v>4731</v>
      </c>
      <c r="BC1208" s="17" t="str">
        <f t="shared" si="604"/>
        <v>N/D</v>
      </c>
      <c r="BD1208" s="17">
        <f t="shared" si="605"/>
        <v>0.161</v>
      </c>
      <c r="BE1208" s="17">
        <f t="shared" si="606"/>
        <v>0.26400000000000001</v>
      </c>
      <c r="BF1208" s="2" t="str">
        <f t="shared" si="607"/>
        <v>N/D</v>
      </c>
      <c r="BG1208" s="2" t="str">
        <f t="shared" si="608"/>
        <v>N/D</v>
      </c>
      <c r="BH1208" s="2" t="str">
        <f t="shared" si="609"/>
        <v>N/D</v>
      </c>
      <c r="BI1208" s="2">
        <f t="shared" si="610"/>
        <v>280102.71879999997</v>
      </c>
      <c r="BJ1208" s="2">
        <f t="shared" si="611"/>
        <v>346807</v>
      </c>
      <c r="BK1208" s="2">
        <f t="shared" si="612"/>
        <v>321220.09379999997</v>
      </c>
      <c r="BL1208" s="2">
        <f t="shared" si="613"/>
        <v>382180.46879999997</v>
      </c>
      <c r="BM1208" s="2">
        <f t="shared" si="614"/>
        <v>425570.40620000003</v>
      </c>
      <c r="BN1208" s="2">
        <f t="shared" si="615"/>
        <v>429330.71879999997</v>
      </c>
      <c r="BO1208" s="17" t="str">
        <f t="shared" si="616"/>
        <v>N/D</v>
      </c>
      <c r="BP1208" s="17" t="str">
        <f t="shared" si="617"/>
        <v>N/D</v>
      </c>
      <c r="BQ1208" s="17" t="str">
        <f t="shared" si="618"/>
        <v>N/D</v>
      </c>
      <c r="BR1208" s="17">
        <f t="shared" si="619"/>
        <v>1</v>
      </c>
      <c r="BS1208" s="17">
        <f t="shared" si="620"/>
        <v>1.2381422125632007</v>
      </c>
      <c r="BT1208" s="17">
        <f t="shared" si="621"/>
        <v>1.1467939160896141</v>
      </c>
      <c r="BU1208" s="17">
        <f t="shared" si="622"/>
        <v>1</v>
      </c>
      <c r="BV1208" s="17">
        <f t="shared" si="623"/>
        <v>1.1135325871995478</v>
      </c>
      <c r="BW1208" s="17">
        <f t="shared" si="624"/>
        <v>1.1233716891604797</v>
      </c>
      <c r="BX1208" s="20">
        <f t="shared" si="625"/>
        <v>1</v>
      </c>
      <c r="BY1208" s="20">
        <f t="shared" si="626"/>
        <v>1.1758373998813743</v>
      </c>
      <c r="BZ1208" s="20">
        <f t="shared" si="627"/>
        <v>1.135082802625047</v>
      </c>
    </row>
    <row r="1209" spans="2:78" x14ac:dyDescent="0.25">
      <c r="B1209">
        <v>9811</v>
      </c>
      <c r="C1209">
        <v>2</v>
      </c>
      <c r="D1209">
        <v>-0.14000000000000001</v>
      </c>
      <c r="E1209">
        <v>1.887</v>
      </c>
      <c r="F1209" s="4">
        <v>2083</v>
      </c>
      <c r="G1209" s="5" t="str">
        <f>F1209&amp;"_"&amp;COUNTIF($F$2:$F1209,F1209)</f>
        <v>2083_1</v>
      </c>
      <c r="H1209" t="s">
        <v>150</v>
      </c>
      <c r="I1209">
        <v>0.23899999999999999</v>
      </c>
      <c r="J1209" s="2">
        <v>421793.25</v>
      </c>
      <c r="K1209" s="2">
        <v>440011.78120000003</v>
      </c>
      <c r="L1209" s="2">
        <v>436315.375</v>
      </c>
      <c r="M1209" s="1">
        <f>MIN(J1209:L1209)</f>
        <v>421793.25</v>
      </c>
      <c r="N1209" s="3">
        <f t="shared" si="595"/>
        <v>1</v>
      </c>
      <c r="O1209" s="3">
        <f t="shared" si="596"/>
        <v>1.0431930363987569</v>
      </c>
      <c r="P1209" s="3">
        <f t="shared" si="597"/>
        <v>1.0344294864841959</v>
      </c>
      <c r="Q1209" s="3"/>
      <c r="S1209">
        <v>15134</v>
      </c>
      <c r="T1209">
        <v>2</v>
      </c>
      <c r="U1209">
        <v>0.28000000000000003</v>
      </c>
      <c r="V1209">
        <v>2.0739999999999998</v>
      </c>
      <c r="W1209" s="4">
        <v>2035</v>
      </c>
      <c r="X1209" s="5" t="str">
        <f>W1209&amp;"_"&amp;COUNTIF($W$2:$W1209,W1209)</f>
        <v>2035_1</v>
      </c>
      <c r="Y1209" t="s">
        <v>162</v>
      </c>
      <c r="Z1209">
        <v>3.4000000000000002E-2</v>
      </c>
      <c r="AA1209" s="1">
        <v>312254.46879999997</v>
      </c>
      <c r="AB1209" s="1">
        <v>395800.59379999997</v>
      </c>
      <c r="AC1209" s="1">
        <v>373505.53120000003</v>
      </c>
      <c r="AD1209" s="1">
        <f>MIN(AA1209:AC1209)</f>
        <v>312254.46879999997</v>
      </c>
      <c r="AE1209" s="3">
        <f t="shared" si="598"/>
        <v>1</v>
      </c>
      <c r="AF1209" s="3">
        <f t="shared" si="599"/>
        <v>1.2675578201364719</v>
      </c>
      <c r="AG1209" s="3">
        <f t="shared" si="600"/>
        <v>1.1961575206125603</v>
      </c>
      <c r="AH1209" s="3"/>
      <c r="AJ1209">
        <v>13154</v>
      </c>
      <c r="AK1209">
        <v>2</v>
      </c>
      <c r="AL1209">
        <v>0.53</v>
      </c>
      <c r="AM1209">
        <v>1.0920000000000001</v>
      </c>
      <c r="AN1209" s="4">
        <v>2065</v>
      </c>
      <c r="AO1209" s="5" t="str">
        <f>AN1209&amp;"_"&amp;COUNTIF($AN$2:$AN1209,AN1209)</f>
        <v>2065_2</v>
      </c>
      <c r="AP1209" t="s">
        <v>934</v>
      </c>
      <c r="AQ1209">
        <v>6.0000000000000001E-3</v>
      </c>
      <c r="AR1209" s="1">
        <v>238205.6875</v>
      </c>
      <c r="AS1209" s="1">
        <v>422634.1875</v>
      </c>
      <c r="AT1209" s="1">
        <v>420202.5625</v>
      </c>
      <c r="AU1209" s="1">
        <f>MIN(AR1209:AT1209)</f>
        <v>238205.6875</v>
      </c>
      <c r="AV1209" s="3">
        <f t="shared" si="601"/>
        <v>1</v>
      </c>
      <c r="AW1209" s="3">
        <f t="shared" si="602"/>
        <v>1.7742405394917364</v>
      </c>
      <c r="AX1209" s="3">
        <f t="shared" si="603"/>
        <v>1.7640324498968984</v>
      </c>
      <c r="AZ1209" t="s">
        <v>3712</v>
      </c>
      <c r="BA1209">
        <v>1484</v>
      </c>
      <c r="BB1209" t="s">
        <v>4732</v>
      </c>
      <c r="BC1209" s="17" t="str">
        <f t="shared" si="604"/>
        <v>N/D</v>
      </c>
      <c r="BD1209" s="17">
        <f t="shared" si="605"/>
        <v>5.6000000000000001E-2</v>
      </c>
      <c r="BE1209" s="17">
        <f t="shared" si="606"/>
        <v>5.1999999999999998E-2</v>
      </c>
      <c r="BF1209" s="2" t="str">
        <f t="shared" si="607"/>
        <v>N/D</v>
      </c>
      <c r="BG1209" s="2" t="str">
        <f t="shared" si="608"/>
        <v>N/D</v>
      </c>
      <c r="BH1209" s="2" t="str">
        <f t="shared" si="609"/>
        <v>N/D</v>
      </c>
      <c r="BI1209" s="2">
        <f t="shared" si="610"/>
        <v>31601.333999999999</v>
      </c>
      <c r="BJ1209" s="2">
        <f t="shared" si="611"/>
        <v>25037.599600000001</v>
      </c>
      <c r="BK1209" s="2">
        <f t="shared" si="612"/>
        <v>26652.9375</v>
      </c>
      <c r="BL1209" s="2">
        <f t="shared" si="613"/>
        <v>32558.541000000001</v>
      </c>
      <c r="BM1209" s="2">
        <f t="shared" si="614"/>
        <v>32659.248</v>
      </c>
      <c r="BN1209" s="2">
        <f t="shared" si="615"/>
        <v>29223.351600000002</v>
      </c>
      <c r="BO1209" s="17" t="str">
        <f t="shared" si="616"/>
        <v>N/D</v>
      </c>
      <c r="BP1209" s="17" t="str">
        <f t="shared" si="617"/>
        <v>N/D</v>
      </c>
      <c r="BQ1209" s="17" t="str">
        <f t="shared" si="618"/>
        <v>N/D</v>
      </c>
      <c r="BR1209" s="17">
        <f t="shared" si="619"/>
        <v>1.2621550989256973</v>
      </c>
      <c r="BS1209" s="17">
        <f t="shared" si="620"/>
        <v>1</v>
      </c>
      <c r="BT1209" s="17">
        <f t="shared" si="621"/>
        <v>1.0645164842399668</v>
      </c>
      <c r="BU1209" s="17">
        <f t="shared" si="622"/>
        <v>1.1141275458630144</v>
      </c>
      <c r="BV1209" s="17">
        <f t="shared" si="623"/>
        <v>1.1175736598262054</v>
      </c>
      <c r="BW1209" s="17">
        <f t="shared" si="624"/>
        <v>1</v>
      </c>
      <c r="BX1209" s="20">
        <f t="shared" si="625"/>
        <v>1.188141322394356</v>
      </c>
      <c r="BY1209" s="20">
        <f t="shared" si="626"/>
        <v>1.0587868299131027</v>
      </c>
      <c r="BZ1209" s="20">
        <f t="shared" si="627"/>
        <v>1.0322582421199833</v>
      </c>
    </row>
    <row r="1210" spans="2:78" x14ac:dyDescent="0.25">
      <c r="B1210">
        <v>9823</v>
      </c>
      <c r="C1210">
        <v>2</v>
      </c>
      <c r="D1210">
        <v>-0.13</v>
      </c>
      <c r="E1210">
        <v>1.7070000000000001</v>
      </c>
      <c r="F1210" s="4">
        <v>2083</v>
      </c>
      <c r="G1210" s="5" t="str">
        <f>F1210&amp;"_"&amp;COUNTIF($F$2:$F1210,F1210)</f>
        <v>2083_2</v>
      </c>
      <c r="H1210" t="s">
        <v>150</v>
      </c>
      <c r="I1210">
        <v>0.192</v>
      </c>
      <c r="J1210" s="2">
        <v>292871.65620000003</v>
      </c>
      <c r="K1210" s="2">
        <v>353442.3125</v>
      </c>
      <c r="L1210" s="2">
        <v>359245.46879999997</v>
      </c>
      <c r="M1210" s="1">
        <f>MIN(J1210:L1210)</f>
        <v>292871.65620000003</v>
      </c>
      <c r="N1210" s="3">
        <f t="shared" si="595"/>
        <v>1</v>
      </c>
      <c r="O1210" s="3">
        <f t="shared" si="596"/>
        <v>1.2068163819124809</v>
      </c>
      <c r="P1210" s="3">
        <f t="shared" si="597"/>
        <v>1.2266310556002515</v>
      </c>
      <c r="Q1210" s="3"/>
      <c r="S1210">
        <v>15403</v>
      </c>
      <c r="T1210">
        <v>2</v>
      </c>
      <c r="U1210">
        <v>0.26</v>
      </c>
      <c r="V1210">
        <v>1.829</v>
      </c>
      <c r="W1210" s="4">
        <v>2035</v>
      </c>
      <c r="X1210" s="5" t="str">
        <f>W1210&amp;"_"&amp;COUNTIF($W$2:$W1210,W1210)</f>
        <v>2035_2</v>
      </c>
      <c r="Y1210" t="s">
        <v>162</v>
      </c>
      <c r="Z1210">
        <v>0.22600000000000001</v>
      </c>
      <c r="AA1210" s="1">
        <v>311746.71879999997</v>
      </c>
      <c r="AB1210" s="1">
        <v>363729.8125</v>
      </c>
      <c r="AC1210" s="1">
        <v>331499.5</v>
      </c>
      <c r="AD1210" s="1">
        <f>MIN(AA1210:AC1210)</f>
        <v>311746.71879999997</v>
      </c>
      <c r="AE1210" s="3">
        <f t="shared" si="598"/>
        <v>1</v>
      </c>
      <c r="AF1210" s="3">
        <f t="shared" si="599"/>
        <v>1.1667478454948859</v>
      </c>
      <c r="AG1210" s="3">
        <f t="shared" si="600"/>
        <v>1.0633616330463205</v>
      </c>
      <c r="AH1210" s="3"/>
      <c r="AJ1210">
        <v>12644</v>
      </c>
      <c r="AK1210">
        <v>2</v>
      </c>
      <c r="AL1210">
        <v>0.63</v>
      </c>
      <c r="AM1210">
        <v>1.129</v>
      </c>
      <c r="AN1210" s="4">
        <v>2066</v>
      </c>
      <c r="AO1210" s="5" t="str">
        <f>AN1210&amp;"_"&amp;COUNTIF($AN$2:$AN1210,AN1210)</f>
        <v>2066_1</v>
      </c>
      <c r="AP1210" t="s">
        <v>845</v>
      </c>
      <c r="AQ1210">
        <v>0.39500000000000002</v>
      </c>
      <c r="AR1210" s="1">
        <v>331638.46879999997</v>
      </c>
      <c r="AS1210" s="1">
        <v>610357.875</v>
      </c>
      <c r="AT1210" s="1">
        <v>579669.625</v>
      </c>
      <c r="AU1210" s="1">
        <f>MIN(AR1210:AT1210)</f>
        <v>331638.46879999997</v>
      </c>
      <c r="AV1210" s="3">
        <f t="shared" si="601"/>
        <v>1</v>
      </c>
      <c r="AW1210" s="3">
        <f t="shared" si="602"/>
        <v>1.8404314710790874</v>
      </c>
      <c r="AX1210" s="3">
        <f t="shared" si="603"/>
        <v>1.7478962169180057</v>
      </c>
      <c r="AZ1210" t="s">
        <v>2123</v>
      </c>
      <c r="BA1210">
        <v>1487</v>
      </c>
      <c r="BB1210" t="s">
        <v>4733</v>
      </c>
      <c r="BC1210" s="17">
        <f t="shared" si="604"/>
        <v>0.25800000000000001</v>
      </c>
      <c r="BD1210" s="17">
        <f t="shared" si="605"/>
        <v>5.5E-2</v>
      </c>
      <c r="BE1210" s="17">
        <f t="shared" si="606"/>
        <v>6.5000000000000002E-2</v>
      </c>
      <c r="BF1210" s="2">
        <f t="shared" si="607"/>
        <v>198935.6875</v>
      </c>
      <c r="BG1210" s="2">
        <f t="shared" si="608"/>
        <v>259724.17189999999</v>
      </c>
      <c r="BH1210" s="2">
        <f t="shared" si="609"/>
        <v>267848.125</v>
      </c>
      <c r="BI1210" s="2">
        <f t="shared" si="610"/>
        <v>7427791.5</v>
      </c>
      <c r="BJ1210" s="2">
        <f t="shared" si="611"/>
        <v>7445308</v>
      </c>
      <c r="BK1210" s="2">
        <f t="shared" si="612"/>
        <v>6631260</v>
      </c>
      <c r="BL1210" s="2">
        <f t="shared" si="613"/>
        <v>6491336</v>
      </c>
      <c r="BM1210" s="2">
        <f t="shared" si="614"/>
        <v>5544783</v>
      </c>
      <c r="BN1210" s="2">
        <f t="shared" si="615"/>
        <v>5487724.5</v>
      </c>
      <c r="BO1210" s="17">
        <f t="shared" si="616"/>
        <v>1</v>
      </c>
      <c r="BP1210" s="17">
        <f t="shared" si="617"/>
        <v>1.3055685239984907</v>
      </c>
      <c r="BQ1210" s="17">
        <f t="shared" si="618"/>
        <v>1.3464056065857968</v>
      </c>
      <c r="BR1210" s="17">
        <f t="shared" si="619"/>
        <v>1.1201176699450783</v>
      </c>
      <c r="BS1210" s="17">
        <f t="shared" si="620"/>
        <v>1.1227591739729705</v>
      </c>
      <c r="BT1210" s="17">
        <f t="shared" si="621"/>
        <v>1</v>
      </c>
      <c r="BU1210" s="17">
        <f t="shared" si="622"/>
        <v>1.182882996404065</v>
      </c>
      <c r="BV1210" s="17">
        <f t="shared" si="623"/>
        <v>1.0103974789550751</v>
      </c>
      <c r="BW1210" s="17">
        <f t="shared" si="624"/>
        <v>1</v>
      </c>
      <c r="BX1210" s="20">
        <f t="shared" si="625"/>
        <v>1.1010002221163813</v>
      </c>
      <c r="BY1210" s="20">
        <f t="shared" si="626"/>
        <v>1.1462417256421789</v>
      </c>
      <c r="BZ1210" s="20">
        <f t="shared" si="627"/>
        <v>1.1154685355285989</v>
      </c>
    </row>
    <row r="1211" spans="2:78" x14ac:dyDescent="0.25">
      <c r="B1211">
        <v>9892</v>
      </c>
      <c r="C1211">
        <v>2</v>
      </c>
      <c r="D1211">
        <v>-0.25</v>
      </c>
      <c r="E1211">
        <v>1.6160000000000001</v>
      </c>
      <c r="F1211" s="4">
        <v>2083</v>
      </c>
      <c r="G1211" s="5" t="str">
        <f>F1211&amp;"_"&amp;COUNTIF($F$2:$F1211,F1211)</f>
        <v>2083_3</v>
      </c>
      <c r="H1211" t="s">
        <v>150</v>
      </c>
      <c r="I1211">
        <v>0.27700000000000002</v>
      </c>
      <c r="J1211" s="2">
        <v>3438423</v>
      </c>
      <c r="K1211" s="2">
        <v>4178726</v>
      </c>
      <c r="L1211" s="2">
        <v>3929831</v>
      </c>
      <c r="M1211" s="1">
        <f>MIN(J1211:L1211)</f>
        <v>3438423</v>
      </c>
      <c r="N1211" s="3">
        <f t="shared" si="595"/>
        <v>1</v>
      </c>
      <c r="O1211" s="3">
        <f t="shared" si="596"/>
        <v>1.2153030618978526</v>
      </c>
      <c r="P1211" s="3">
        <f t="shared" si="597"/>
        <v>1.1429166801176005</v>
      </c>
      <c r="Q1211" s="3"/>
      <c r="S1211">
        <v>15362</v>
      </c>
      <c r="T1211">
        <v>2</v>
      </c>
      <c r="U1211">
        <v>0.05</v>
      </c>
      <c r="V1211">
        <v>1.724</v>
      </c>
      <c r="W1211" s="4">
        <v>2035</v>
      </c>
      <c r="X1211" s="5" t="str">
        <f>W1211&amp;"_"&amp;COUNTIF($W$2:$W1211,W1211)</f>
        <v>2035_3</v>
      </c>
      <c r="Y1211" t="s">
        <v>162</v>
      </c>
      <c r="Z1211">
        <v>0.246</v>
      </c>
      <c r="AA1211" s="1">
        <v>91138.625</v>
      </c>
      <c r="AB1211" s="1">
        <v>120466.0938</v>
      </c>
      <c r="AC1211" s="1">
        <v>102091.96090000001</v>
      </c>
      <c r="AD1211" s="1">
        <f>MIN(AA1211:AC1211)</f>
        <v>91138.625</v>
      </c>
      <c r="AE1211" s="3">
        <f t="shared" si="598"/>
        <v>1</v>
      </c>
      <c r="AF1211" s="3">
        <f t="shared" si="599"/>
        <v>1.3217896780865412</v>
      </c>
      <c r="AG1211" s="3">
        <f t="shared" si="600"/>
        <v>1.1201832472236661</v>
      </c>
      <c r="AH1211" s="3"/>
      <c r="AJ1211">
        <v>12591</v>
      </c>
      <c r="AK1211">
        <v>2</v>
      </c>
      <c r="AL1211">
        <v>0.52</v>
      </c>
      <c r="AM1211">
        <v>1.1140000000000001</v>
      </c>
      <c r="AN1211" s="4">
        <v>2066</v>
      </c>
      <c r="AO1211" s="5" t="str">
        <f>AN1211&amp;"_"&amp;COUNTIF($AN$2:$AN1211,AN1211)</f>
        <v>2066_2</v>
      </c>
      <c r="AP1211" t="s">
        <v>845</v>
      </c>
      <c r="AQ1211">
        <v>0.39500000000000002</v>
      </c>
      <c r="AR1211" s="1">
        <v>484902.75</v>
      </c>
      <c r="AS1211" s="1">
        <v>839833.75</v>
      </c>
      <c r="AT1211" s="1">
        <v>859044</v>
      </c>
      <c r="AU1211" s="1">
        <f>MIN(AR1211:AT1211)</f>
        <v>484902.75</v>
      </c>
      <c r="AV1211" s="3">
        <f t="shared" si="601"/>
        <v>1</v>
      </c>
      <c r="AW1211" s="3">
        <f t="shared" si="602"/>
        <v>1.7319632647989727</v>
      </c>
      <c r="AX1211" s="3">
        <f t="shared" si="603"/>
        <v>1.771579971447883</v>
      </c>
      <c r="AZ1211" t="s">
        <v>2124</v>
      </c>
      <c r="BA1211">
        <v>1487</v>
      </c>
      <c r="BB1211" t="s">
        <v>4733</v>
      </c>
      <c r="BC1211" s="17">
        <f t="shared" si="604"/>
        <v>0.221</v>
      </c>
      <c r="BD1211" s="17">
        <f t="shared" si="605"/>
        <v>0.26</v>
      </c>
      <c r="BE1211" s="17">
        <f t="shared" si="606"/>
        <v>0.20300000000000001</v>
      </c>
      <c r="BF1211" s="2">
        <f t="shared" si="607"/>
        <v>773820.5</v>
      </c>
      <c r="BG1211" s="2">
        <f t="shared" si="608"/>
        <v>1091300.625</v>
      </c>
      <c r="BH1211" s="2">
        <f t="shared" si="609"/>
        <v>1116624.25</v>
      </c>
      <c r="BI1211" s="2">
        <f t="shared" si="610"/>
        <v>1471459.75</v>
      </c>
      <c r="BJ1211" s="2">
        <f t="shared" si="611"/>
        <v>1448713.375</v>
      </c>
      <c r="BK1211" s="2">
        <f t="shared" si="612"/>
        <v>1325114</v>
      </c>
      <c r="BL1211" s="2">
        <f t="shared" si="613"/>
        <v>1086924.125</v>
      </c>
      <c r="BM1211" s="2">
        <f t="shared" si="614"/>
        <v>1088942.75</v>
      </c>
      <c r="BN1211" s="2">
        <f t="shared" si="615"/>
        <v>1118765.5</v>
      </c>
      <c r="BO1211" s="17">
        <f t="shared" si="616"/>
        <v>1</v>
      </c>
      <c r="BP1211" s="17">
        <f t="shared" si="617"/>
        <v>1.4102761880823782</v>
      </c>
      <c r="BQ1211" s="17">
        <f t="shared" si="618"/>
        <v>1.4430016392690552</v>
      </c>
      <c r="BR1211" s="17">
        <f t="shared" si="619"/>
        <v>1.1104401206235841</v>
      </c>
      <c r="BS1211" s="17">
        <f t="shared" si="620"/>
        <v>1.0932745220411224</v>
      </c>
      <c r="BT1211" s="17">
        <f t="shared" si="621"/>
        <v>1</v>
      </c>
      <c r="BU1211" s="17">
        <f t="shared" si="622"/>
        <v>1</v>
      </c>
      <c r="BV1211" s="17">
        <f t="shared" si="623"/>
        <v>1.0018571903535585</v>
      </c>
      <c r="BW1211" s="17">
        <f t="shared" si="624"/>
        <v>1.0292949381356311</v>
      </c>
      <c r="BX1211" s="20">
        <f t="shared" si="625"/>
        <v>1.0368133735411946</v>
      </c>
      <c r="BY1211" s="20">
        <f t="shared" si="626"/>
        <v>1.1684693001590196</v>
      </c>
      <c r="BZ1211" s="20">
        <f t="shared" si="627"/>
        <v>1.1574321924682287</v>
      </c>
    </row>
    <row r="1212" spans="2:78" x14ac:dyDescent="0.25">
      <c r="B1212">
        <v>9943</v>
      </c>
      <c r="C1212">
        <v>2</v>
      </c>
      <c r="D1212">
        <v>-0.21</v>
      </c>
      <c r="E1212">
        <v>1.522</v>
      </c>
      <c r="F1212" s="4">
        <v>2083</v>
      </c>
      <c r="G1212" s="5" t="str">
        <f>F1212&amp;"_"&amp;COUNTIF($F$2:$F1212,F1212)</f>
        <v>2083_4</v>
      </c>
      <c r="H1212" t="s">
        <v>150</v>
      </c>
      <c r="I1212">
        <v>2.1999999999999999E-2</v>
      </c>
      <c r="J1212" s="2">
        <v>4239557.5</v>
      </c>
      <c r="K1212" s="2">
        <v>5325528</v>
      </c>
      <c r="L1212" s="2">
        <v>5503812</v>
      </c>
      <c r="M1212" s="1">
        <f>MIN(J1212:L1212)</f>
        <v>4239557.5</v>
      </c>
      <c r="N1212" s="3">
        <f t="shared" si="595"/>
        <v>1</v>
      </c>
      <c r="O1212" s="3">
        <f t="shared" si="596"/>
        <v>1.2561518507532921</v>
      </c>
      <c r="P1212" s="3">
        <f t="shared" si="597"/>
        <v>1.2982043526948273</v>
      </c>
      <c r="Q1212" s="3"/>
      <c r="S1212">
        <v>11321</v>
      </c>
      <c r="T1212">
        <v>2</v>
      </c>
      <c r="U1212">
        <v>-1.22</v>
      </c>
      <c r="V1212">
        <v>1.367</v>
      </c>
      <c r="W1212" s="4">
        <v>2040</v>
      </c>
      <c r="X1212" s="5" t="str">
        <f>W1212&amp;"_"&amp;COUNTIF($W$2:$W1212,W1212)</f>
        <v>2040_1</v>
      </c>
      <c r="Y1212" t="s">
        <v>1085</v>
      </c>
      <c r="Z1212">
        <v>8.2000000000000003E-2</v>
      </c>
      <c r="AA1212" s="1">
        <v>430007.5625</v>
      </c>
      <c r="AB1212" s="1">
        <v>481063.25</v>
      </c>
      <c r="AC1212" s="1">
        <v>432086.125</v>
      </c>
      <c r="AD1212" s="1">
        <f>MIN(AA1212:AC1212)</f>
        <v>430007.5625</v>
      </c>
      <c r="AE1212" s="3">
        <f t="shared" si="598"/>
        <v>1</v>
      </c>
      <c r="AF1212" s="3">
        <f t="shared" si="599"/>
        <v>1.1187320688109992</v>
      </c>
      <c r="AG1212" s="3">
        <f t="shared" si="600"/>
        <v>1.0048337812663468</v>
      </c>
      <c r="AH1212" s="3"/>
      <c r="AJ1212">
        <v>8807</v>
      </c>
      <c r="AK1212">
        <v>2</v>
      </c>
      <c r="AL1212">
        <v>0.26</v>
      </c>
      <c r="AM1212">
        <v>1.1479999999999999</v>
      </c>
      <c r="AN1212" s="4">
        <v>2068</v>
      </c>
      <c r="AO1212" s="5" t="str">
        <f>AN1212&amp;"_"&amp;COUNTIF($AN$2:$AN1212,AN1212)</f>
        <v>2068_1</v>
      </c>
      <c r="AP1212" t="s">
        <v>818</v>
      </c>
      <c r="AQ1212">
        <v>0.38</v>
      </c>
      <c r="AR1212" s="1">
        <v>567081.5</v>
      </c>
      <c r="AS1212" s="1">
        <v>468120.46879999997</v>
      </c>
      <c r="AT1212" s="1">
        <v>472589.59379999997</v>
      </c>
      <c r="AU1212" s="1">
        <f>MIN(AR1212:AT1212)</f>
        <v>468120.46879999997</v>
      </c>
      <c r="AV1212" s="3">
        <f t="shared" si="601"/>
        <v>1.2114007777820119</v>
      </c>
      <c r="AW1212" s="3">
        <f t="shared" si="602"/>
        <v>1</v>
      </c>
      <c r="AX1212" s="3">
        <f t="shared" si="603"/>
        <v>1.0095469548927358</v>
      </c>
      <c r="AZ1212" t="s">
        <v>2125</v>
      </c>
      <c r="BA1212">
        <v>1487</v>
      </c>
      <c r="BB1212" t="s">
        <v>4733</v>
      </c>
      <c r="BC1212" s="17">
        <f t="shared" si="604"/>
        <v>0.23899999999999999</v>
      </c>
      <c r="BD1212" s="17">
        <f t="shared" si="605"/>
        <v>0.17199999999999999</v>
      </c>
      <c r="BE1212" s="17">
        <f t="shared" si="606"/>
        <v>0.19800000000000001</v>
      </c>
      <c r="BF1212" s="2">
        <f t="shared" si="607"/>
        <v>1579930.75</v>
      </c>
      <c r="BG1212" s="2">
        <f t="shared" si="608"/>
        <v>2239178.5</v>
      </c>
      <c r="BH1212" s="2">
        <f t="shared" si="609"/>
        <v>2227037.25</v>
      </c>
      <c r="BI1212" s="2">
        <f t="shared" si="610"/>
        <v>1818380.125</v>
      </c>
      <c r="BJ1212" s="2">
        <f t="shared" si="611"/>
        <v>1993765.75</v>
      </c>
      <c r="BK1212" s="2">
        <f t="shared" si="612"/>
        <v>1867189.5</v>
      </c>
      <c r="BL1212" s="2">
        <f t="shared" si="613"/>
        <v>561668.625</v>
      </c>
      <c r="BM1212" s="2">
        <f t="shared" si="614"/>
        <v>497338.71879999997</v>
      </c>
      <c r="BN1212" s="2">
        <f t="shared" si="615"/>
        <v>499459.90620000003</v>
      </c>
      <c r="BO1212" s="17">
        <f t="shared" si="616"/>
        <v>1</v>
      </c>
      <c r="BP1212" s="17">
        <f t="shared" si="617"/>
        <v>1.4172636996906351</v>
      </c>
      <c r="BQ1212" s="17">
        <f t="shared" si="618"/>
        <v>1.4095790274352213</v>
      </c>
      <c r="BR1212" s="17">
        <f t="shared" si="619"/>
        <v>1</v>
      </c>
      <c r="BS1212" s="17">
        <f t="shared" si="620"/>
        <v>1.0964515738973994</v>
      </c>
      <c r="BT1212" s="17">
        <f t="shared" si="621"/>
        <v>1.0268422286016792</v>
      </c>
      <c r="BU1212" s="17">
        <f t="shared" si="622"/>
        <v>1.1293482766739296</v>
      </c>
      <c r="BV1212" s="17">
        <f t="shared" si="623"/>
        <v>1</v>
      </c>
      <c r="BW1212" s="17">
        <f t="shared" si="624"/>
        <v>1.0042650759327931</v>
      </c>
      <c r="BX1212" s="20">
        <f t="shared" si="625"/>
        <v>1.0431160922246432</v>
      </c>
      <c r="BY1212" s="20">
        <f t="shared" si="626"/>
        <v>1.1712384245293448</v>
      </c>
      <c r="BZ1212" s="20">
        <f t="shared" si="627"/>
        <v>1.1468954439898977</v>
      </c>
    </row>
    <row r="1213" spans="2:78" x14ac:dyDescent="0.25">
      <c r="B1213">
        <v>8658</v>
      </c>
      <c r="C1213">
        <v>2</v>
      </c>
      <c r="D1213">
        <v>0.76</v>
      </c>
      <c r="E1213">
        <v>1.3580000000000001</v>
      </c>
      <c r="F1213" s="4">
        <v>2085</v>
      </c>
      <c r="G1213" s="5" t="str">
        <f>F1213&amp;"_"&amp;COUNTIF($F$2:$F1213,F1213)</f>
        <v>2085_1</v>
      </c>
      <c r="H1213" t="s">
        <v>721</v>
      </c>
      <c r="I1213">
        <v>0.255</v>
      </c>
      <c r="J1213" s="2">
        <v>197029.01560000001</v>
      </c>
      <c r="K1213" s="2">
        <v>632236.25</v>
      </c>
      <c r="L1213" s="2">
        <v>648271.4375</v>
      </c>
      <c r="M1213" s="1">
        <f>MIN(J1213:L1213)</f>
        <v>197029.01560000001</v>
      </c>
      <c r="N1213" s="3">
        <f t="shared" si="595"/>
        <v>1</v>
      </c>
      <c r="O1213" s="3">
        <f t="shared" si="596"/>
        <v>3.2088484433355711</v>
      </c>
      <c r="P1213" s="3">
        <f t="shared" si="597"/>
        <v>3.2902333472349743</v>
      </c>
      <c r="Q1213" s="3"/>
      <c r="S1213">
        <v>13509</v>
      </c>
      <c r="T1213">
        <v>2</v>
      </c>
      <c r="U1213">
        <v>0.77</v>
      </c>
      <c r="V1213">
        <v>2.1219999999999999</v>
      </c>
      <c r="W1213" s="4">
        <v>2043</v>
      </c>
      <c r="X1213" s="5" t="str">
        <f>W1213&amp;"_"&amp;COUNTIF($W$2:$W1213,W1213)</f>
        <v>2043_1</v>
      </c>
      <c r="Y1213" t="s">
        <v>136</v>
      </c>
      <c r="Z1213">
        <v>0.23100000000000001</v>
      </c>
      <c r="AA1213" s="1">
        <v>657303.625</v>
      </c>
      <c r="AB1213" s="1">
        <v>664107.5625</v>
      </c>
      <c r="AC1213" s="1">
        <v>604466.5625</v>
      </c>
      <c r="AD1213" s="1">
        <f>MIN(AA1213:AC1213)</f>
        <v>604466.5625</v>
      </c>
      <c r="AE1213" s="3">
        <f t="shared" si="598"/>
        <v>1.0874110592345627</v>
      </c>
      <c r="AF1213" s="3">
        <f t="shared" si="599"/>
        <v>1.0986671615934092</v>
      </c>
      <c r="AG1213" s="3">
        <f t="shared" si="600"/>
        <v>1</v>
      </c>
      <c r="AH1213" s="3"/>
      <c r="AJ1213">
        <v>11093</v>
      </c>
      <c r="AK1213">
        <v>2</v>
      </c>
      <c r="AL1213">
        <v>0.83</v>
      </c>
      <c r="AM1213">
        <v>1.127</v>
      </c>
      <c r="AN1213" s="4">
        <v>2073</v>
      </c>
      <c r="AO1213" s="5" t="str">
        <f>AN1213&amp;"_"&amp;COUNTIF($AN$2:$AN1213,AN1213)</f>
        <v>2073_1</v>
      </c>
      <c r="AP1213" t="s">
        <v>1142</v>
      </c>
      <c r="AQ1213">
        <v>1E-3</v>
      </c>
      <c r="AR1213" s="1">
        <v>298871.375</v>
      </c>
      <c r="AS1213" s="1">
        <v>443618.5</v>
      </c>
      <c r="AT1213" s="1">
        <v>453300.21879999997</v>
      </c>
      <c r="AU1213" s="1">
        <f>MIN(AR1213:AT1213)</f>
        <v>298871.375</v>
      </c>
      <c r="AV1213" s="3">
        <f t="shared" si="601"/>
        <v>1</v>
      </c>
      <c r="AW1213" s="3">
        <f t="shared" si="602"/>
        <v>1.4843124404269228</v>
      </c>
      <c r="AX1213" s="3">
        <f t="shared" si="603"/>
        <v>1.5167067063548658</v>
      </c>
      <c r="AZ1213" t="s">
        <v>2126</v>
      </c>
      <c r="BA1213">
        <v>1487</v>
      </c>
      <c r="BB1213" t="s">
        <v>4733</v>
      </c>
      <c r="BC1213" s="17">
        <f t="shared" si="604"/>
        <v>0.20100000000000001</v>
      </c>
      <c r="BD1213" s="17">
        <f t="shared" si="605"/>
        <v>0.20599999999999999</v>
      </c>
      <c r="BE1213" s="17">
        <f t="shared" si="606"/>
        <v>0.20799999999999999</v>
      </c>
      <c r="BF1213" s="2">
        <f t="shared" si="607"/>
        <v>1723399.375</v>
      </c>
      <c r="BG1213" s="2">
        <f t="shared" si="608"/>
        <v>2113735</v>
      </c>
      <c r="BH1213" s="2">
        <f t="shared" si="609"/>
        <v>2277688.25</v>
      </c>
      <c r="BI1213" s="2">
        <f t="shared" si="610"/>
        <v>2367284.5</v>
      </c>
      <c r="BJ1213" s="2">
        <f t="shared" si="611"/>
        <v>2549370</v>
      </c>
      <c r="BK1213" s="2">
        <f t="shared" si="612"/>
        <v>2456856.25</v>
      </c>
      <c r="BL1213" s="2">
        <f t="shared" si="613"/>
        <v>2147844</v>
      </c>
      <c r="BM1213" s="2">
        <f t="shared" si="614"/>
        <v>2028189.5</v>
      </c>
      <c r="BN1213" s="2">
        <f t="shared" si="615"/>
        <v>1983843.125</v>
      </c>
      <c r="BO1213" s="17">
        <f t="shared" si="616"/>
        <v>1</v>
      </c>
      <c r="BP1213" s="17">
        <f t="shared" si="617"/>
        <v>1.2264916830435777</v>
      </c>
      <c r="BQ1213" s="17">
        <f t="shared" si="618"/>
        <v>1.321625319726021</v>
      </c>
      <c r="BR1213" s="17">
        <f t="shared" si="619"/>
        <v>1</v>
      </c>
      <c r="BS1213" s="17">
        <f t="shared" si="620"/>
        <v>1.0769174554220247</v>
      </c>
      <c r="BT1213" s="17">
        <f t="shared" si="621"/>
        <v>1.037837340632273</v>
      </c>
      <c r="BU1213" s="17">
        <f t="shared" si="622"/>
        <v>1.0826682679357522</v>
      </c>
      <c r="BV1213" s="17">
        <f t="shared" si="623"/>
        <v>1.0223537710422541</v>
      </c>
      <c r="BW1213" s="17">
        <f t="shared" si="624"/>
        <v>1</v>
      </c>
      <c r="BX1213" s="20">
        <f t="shared" si="625"/>
        <v>1.0275560893119173</v>
      </c>
      <c r="BY1213" s="20">
        <f t="shared" si="626"/>
        <v>1.1085876365026188</v>
      </c>
      <c r="BZ1213" s="20">
        <f t="shared" si="627"/>
        <v>1.1198208867860979</v>
      </c>
    </row>
    <row r="1214" spans="2:78" x14ac:dyDescent="0.25">
      <c r="B1214">
        <v>8697</v>
      </c>
      <c r="C1214">
        <v>2</v>
      </c>
      <c r="D1214">
        <v>0.91</v>
      </c>
      <c r="E1214">
        <v>1.2290000000000001</v>
      </c>
      <c r="F1214" s="4">
        <v>2085</v>
      </c>
      <c r="G1214" s="5" t="str">
        <f>F1214&amp;"_"&amp;COUNTIF($F$2:$F1214,F1214)</f>
        <v>2085_2</v>
      </c>
      <c r="H1214" t="s">
        <v>721</v>
      </c>
      <c r="I1214">
        <v>0.25700000000000001</v>
      </c>
      <c r="J1214" s="2">
        <v>142509.98439999999</v>
      </c>
      <c r="K1214" s="2">
        <v>319604.46879999997</v>
      </c>
      <c r="L1214" s="2">
        <v>308511.375</v>
      </c>
      <c r="M1214" s="1">
        <f>MIN(J1214:L1214)</f>
        <v>142509.98439999999</v>
      </c>
      <c r="N1214" s="3">
        <f t="shared" si="595"/>
        <v>1</v>
      </c>
      <c r="O1214" s="3">
        <f t="shared" si="596"/>
        <v>2.2426812419186541</v>
      </c>
      <c r="P1214" s="3">
        <f t="shared" si="597"/>
        <v>2.1648404236299954</v>
      </c>
      <c r="Q1214" s="3"/>
      <c r="S1214">
        <v>13472</v>
      </c>
      <c r="T1214">
        <v>2</v>
      </c>
      <c r="U1214">
        <v>0.62</v>
      </c>
      <c r="V1214">
        <v>2.0950000000000002</v>
      </c>
      <c r="W1214" s="4">
        <v>2043</v>
      </c>
      <c r="X1214" s="5" t="str">
        <f>W1214&amp;"_"&amp;COUNTIF($W$2:$W1214,W1214)</f>
        <v>2043_2</v>
      </c>
      <c r="Y1214" t="s">
        <v>136</v>
      </c>
      <c r="Z1214">
        <v>9.9000000000000005E-2</v>
      </c>
      <c r="AA1214" s="1">
        <v>683750.875</v>
      </c>
      <c r="AB1214" s="1">
        <v>733688.9375</v>
      </c>
      <c r="AC1214" s="1">
        <v>702690</v>
      </c>
      <c r="AD1214" s="1">
        <f>MIN(AA1214:AC1214)</f>
        <v>683750.875</v>
      </c>
      <c r="AE1214" s="3">
        <f t="shared" si="598"/>
        <v>1</v>
      </c>
      <c r="AF1214" s="3">
        <f t="shared" si="599"/>
        <v>1.0730354641228064</v>
      </c>
      <c r="AG1214" s="3">
        <f t="shared" si="600"/>
        <v>1.0276988676614125</v>
      </c>
      <c r="AH1214" s="3"/>
      <c r="AJ1214">
        <v>10691</v>
      </c>
      <c r="AK1214">
        <v>2</v>
      </c>
      <c r="AL1214">
        <v>-0.35</v>
      </c>
      <c r="AM1214">
        <v>1.0409999999999999</v>
      </c>
      <c r="AN1214" s="4">
        <v>2074</v>
      </c>
      <c r="AO1214" s="5" t="str">
        <f>AN1214&amp;"_"&amp;COUNTIF($AN$2:$AN1214,AN1214)</f>
        <v>2074_1</v>
      </c>
      <c r="AP1214" t="s">
        <v>891</v>
      </c>
      <c r="AQ1214">
        <v>0.441</v>
      </c>
      <c r="AR1214" s="1">
        <v>456470.09379999997</v>
      </c>
      <c r="AS1214" s="1">
        <v>460459.53120000003</v>
      </c>
      <c r="AT1214" s="1">
        <v>458321.21879999997</v>
      </c>
      <c r="AU1214" s="1">
        <f>MIN(AR1214:AT1214)</f>
        <v>456470.09379999997</v>
      </c>
      <c r="AV1214" s="3">
        <f t="shared" si="601"/>
        <v>1</v>
      </c>
      <c r="AW1214" s="3">
        <f t="shared" si="602"/>
        <v>1.0087397563480862</v>
      </c>
      <c r="AX1214" s="3">
        <f t="shared" si="603"/>
        <v>1.0040553040059861</v>
      </c>
      <c r="AZ1214" t="s">
        <v>2127</v>
      </c>
      <c r="BA1214">
        <v>1487</v>
      </c>
      <c r="BB1214" t="s">
        <v>4733</v>
      </c>
      <c r="BC1214" s="17">
        <f t="shared" si="604"/>
        <v>0.13300000000000001</v>
      </c>
      <c r="BD1214" s="17">
        <f t="shared" si="605"/>
        <v>0.253</v>
      </c>
      <c r="BE1214" s="17">
        <f t="shared" si="606"/>
        <v>0.23100000000000001</v>
      </c>
      <c r="BF1214" s="2">
        <f t="shared" si="607"/>
        <v>847836.875</v>
      </c>
      <c r="BG1214" s="2">
        <f t="shared" si="608"/>
        <v>1078290</v>
      </c>
      <c r="BH1214" s="2">
        <f t="shared" si="609"/>
        <v>1043898.0625</v>
      </c>
      <c r="BI1214" s="2">
        <f t="shared" si="610"/>
        <v>372297.65620000003</v>
      </c>
      <c r="BJ1214" s="2">
        <f t="shared" si="611"/>
        <v>374845.65620000003</v>
      </c>
      <c r="BK1214" s="2">
        <f t="shared" si="612"/>
        <v>343574.90620000003</v>
      </c>
      <c r="BL1214" s="2">
        <f t="shared" si="613"/>
        <v>1742445.625</v>
      </c>
      <c r="BM1214" s="2">
        <f t="shared" si="614"/>
        <v>1647286.25</v>
      </c>
      <c r="BN1214" s="2">
        <f t="shared" si="615"/>
        <v>1489013.25</v>
      </c>
      <c r="BO1214" s="17">
        <f t="shared" si="616"/>
        <v>1</v>
      </c>
      <c r="BP1214" s="17">
        <f t="shared" si="617"/>
        <v>1.2718130477634628</v>
      </c>
      <c r="BQ1214" s="17">
        <f t="shared" si="618"/>
        <v>1.2312487145596256</v>
      </c>
      <c r="BR1214" s="17">
        <f t="shared" si="619"/>
        <v>1.0835996735549716</v>
      </c>
      <c r="BS1214" s="17">
        <f t="shared" si="620"/>
        <v>1.0910158147050379</v>
      </c>
      <c r="BT1214" s="17">
        <f t="shared" si="621"/>
        <v>1</v>
      </c>
      <c r="BU1214" s="17">
        <f t="shared" si="622"/>
        <v>1.1702015579780771</v>
      </c>
      <c r="BV1214" s="17">
        <f t="shared" si="623"/>
        <v>1.1062938828784767</v>
      </c>
      <c r="BW1214" s="17">
        <f t="shared" si="624"/>
        <v>1</v>
      </c>
      <c r="BX1214" s="20">
        <f t="shared" si="625"/>
        <v>1.0846004105110161</v>
      </c>
      <c r="BY1214" s="20">
        <f t="shared" si="626"/>
        <v>1.1563742484489925</v>
      </c>
      <c r="BZ1214" s="20">
        <f t="shared" si="627"/>
        <v>1.0770829048532085</v>
      </c>
    </row>
    <row r="1215" spans="2:78" x14ac:dyDescent="0.25">
      <c r="B1215">
        <v>8431</v>
      </c>
      <c r="C1215">
        <v>2</v>
      </c>
      <c r="D1215">
        <v>0.7</v>
      </c>
      <c r="E1215">
        <v>1.1419999999999999</v>
      </c>
      <c r="F1215" s="4">
        <v>2086</v>
      </c>
      <c r="G1215" s="5" t="str">
        <f>F1215&amp;"_"&amp;COUNTIF($F$2:$F1215,F1215)</f>
        <v>2086_1</v>
      </c>
      <c r="H1215" t="s">
        <v>904</v>
      </c>
      <c r="I1215">
        <v>0.20399999999999999</v>
      </c>
      <c r="J1215" s="2">
        <v>382564.28120000003</v>
      </c>
      <c r="K1215" s="2">
        <v>827329.5625</v>
      </c>
      <c r="L1215" s="2">
        <v>919267.3125</v>
      </c>
      <c r="M1215" s="1">
        <f>MIN(J1215:L1215)</f>
        <v>382564.28120000003</v>
      </c>
      <c r="N1215" s="3">
        <f t="shared" si="595"/>
        <v>1</v>
      </c>
      <c r="O1215" s="3">
        <f t="shared" si="596"/>
        <v>2.1625896696494831</v>
      </c>
      <c r="P1215" s="3">
        <f t="shared" si="597"/>
        <v>2.4029094133318161</v>
      </c>
      <c r="Q1215" s="3"/>
      <c r="S1215">
        <v>13045</v>
      </c>
      <c r="T1215">
        <v>2</v>
      </c>
      <c r="U1215">
        <v>0.34</v>
      </c>
      <c r="V1215">
        <v>1.56</v>
      </c>
      <c r="W1215" s="4">
        <v>2047</v>
      </c>
      <c r="X1215" s="5" t="str">
        <f>W1215&amp;"_"&amp;COUNTIF($W$2:$W1215,W1215)</f>
        <v>2047_1</v>
      </c>
      <c r="Y1215" t="s">
        <v>246</v>
      </c>
      <c r="Z1215">
        <v>0.20300000000000001</v>
      </c>
      <c r="AA1215" s="1">
        <v>301922.90620000003</v>
      </c>
      <c r="AB1215" s="1">
        <v>269210.75</v>
      </c>
      <c r="AC1215" s="1">
        <v>272833.8125</v>
      </c>
      <c r="AD1215" s="1">
        <f>MIN(AA1215:AC1215)</f>
        <v>269210.75</v>
      </c>
      <c r="AE1215" s="3">
        <f t="shared" si="598"/>
        <v>1.1215113296924437</v>
      </c>
      <c r="AF1215" s="3">
        <f t="shared" si="599"/>
        <v>1</v>
      </c>
      <c r="AG1215" s="3">
        <f t="shared" si="600"/>
        <v>1.0134580899908343</v>
      </c>
      <c r="AH1215" s="3"/>
      <c r="AJ1215">
        <v>14831</v>
      </c>
      <c r="AK1215">
        <v>2</v>
      </c>
      <c r="AL1215">
        <v>-0.55000000000000004</v>
      </c>
      <c r="AM1215">
        <v>1.865</v>
      </c>
      <c r="AN1215" s="4">
        <v>2081</v>
      </c>
      <c r="AO1215" s="5" t="str">
        <f>AN1215&amp;"_"&amp;COUNTIF($AN$2:$AN1215,AN1215)</f>
        <v>2081_1</v>
      </c>
      <c r="AP1215" t="s">
        <v>575</v>
      </c>
      <c r="AQ1215">
        <v>0.14399999999999999</v>
      </c>
      <c r="AR1215" s="1">
        <v>7461.1293999999998</v>
      </c>
      <c r="AS1215" s="1">
        <v>24441.232400000001</v>
      </c>
      <c r="AT1215" s="1">
        <v>31524.117200000001</v>
      </c>
      <c r="AU1215" s="1">
        <f>MIN(AR1215:AT1215)</f>
        <v>7461.1293999999998</v>
      </c>
      <c r="AV1215" s="3">
        <f t="shared" si="601"/>
        <v>1</v>
      </c>
      <c r="AW1215" s="3">
        <f t="shared" si="602"/>
        <v>3.2758086731480627</v>
      </c>
      <c r="AX1215" s="3">
        <f t="shared" si="603"/>
        <v>4.2251133186351115</v>
      </c>
      <c r="AZ1215" t="s">
        <v>2128</v>
      </c>
      <c r="BA1215">
        <v>1487</v>
      </c>
      <c r="BB1215" t="s">
        <v>4733</v>
      </c>
      <c r="BC1215" s="17">
        <f t="shared" si="604"/>
        <v>0.159</v>
      </c>
      <c r="BD1215" s="17">
        <f t="shared" si="605"/>
        <v>0.22500000000000001</v>
      </c>
      <c r="BE1215" s="17">
        <f t="shared" si="606"/>
        <v>0.16500000000000001</v>
      </c>
      <c r="BF1215" s="2">
        <f t="shared" si="607"/>
        <v>237330.9375</v>
      </c>
      <c r="BG1215" s="2">
        <f t="shared" si="608"/>
        <v>345359.0625</v>
      </c>
      <c r="BH1215" s="2">
        <f t="shared" si="609"/>
        <v>355712.8125</v>
      </c>
      <c r="BI1215" s="2">
        <f t="shared" si="610"/>
        <v>419427.4375</v>
      </c>
      <c r="BJ1215" s="2">
        <f t="shared" si="611"/>
        <v>406288.125</v>
      </c>
      <c r="BK1215" s="2">
        <f t="shared" si="612"/>
        <v>395462.59379999997</v>
      </c>
      <c r="BL1215" s="2">
        <f t="shared" si="613"/>
        <v>356960.96879999997</v>
      </c>
      <c r="BM1215" s="2">
        <f t="shared" si="614"/>
        <v>303603.90620000003</v>
      </c>
      <c r="BN1215" s="2">
        <f t="shared" si="615"/>
        <v>302689.90620000003</v>
      </c>
      <c r="BO1215" s="17">
        <f t="shared" si="616"/>
        <v>1</v>
      </c>
      <c r="BP1215" s="17">
        <f t="shared" si="617"/>
        <v>1.4551792789340834</v>
      </c>
      <c r="BQ1215" s="17">
        <f t="shared" si="618"/>
        <v>1.4988050704514662</v>
      </c>
      <c r="BR1215" s="17">
        <f t="shared" si="619"/>
        <v>1.060599520854101</v>
      </c>
      <c r="BS1215" s="17">
        <f t="shared" si="620"/>
        <v>1.0273743493562248</v>
      </c>
      <c r="BT1215" s="17">
        <f t="shared" si="621"/>
        <v>1</v>
      </c>
      <c r="BU1215" s="17">
        <f t="shared" si="622"/>
        <v>1.1792959113877446</v>
      </c>
      <c r="BV1215" s="17">
        <f t="shared" si="623"/>
        <v>1.0030195919364291</v>
      </c>
      <c r="BW1215" s="17">
        <f t="shared" si="624"/>
        <v>1</v>
      </c>
      <c r="BX1215" s="20">
        <f t="shared" si="625"/>
        <v>1.0799651440806153</v>
      </c>
      <c r="BY1215" s="20">
        <f t="shared" si="626"/>
        <v>1.161857740075579</v>
      </c>
      <c r="BZ1215" s="20">
        <f t="shared" si="627"/>
        <v>1.1662683568171552</v>
      </c>
    </row>
    <row r="1216" spans="2:78" x14ac:dyDescent="0.25">
      <c r="B1216">
        <v>12507</v>
      </c>
      <c r="C1216">
        <v>2</v>
      </c>
      <c r="D1216">
        <v>0.47</v>
      </c>
      <c r="E1216">
        <v>1.802</v>
      </c>
      <c r="F1216" s="4">
        <v>2089</v>
      </c>
      <c r="G1216" s="5" t="str">
        <f>F1216&amp;"_"&amp;COUNTIF($F$2:$F1216,F1216)</f>
        <v>2089_1</v>
      </c>
      <c r="H1216" t="s">
        <v>252</v>
      </c>
      <c r="I1216">
        <v>0.14599999999999999</v>
      </c>
      <c r="J1216" s="2">
        <v>11762.5576</v>
      </c>
      <c r="K1216" s="2">
        <v>28223.752</v>
      </c>
      <c r="L1216" s="2">
        <v>28622.546900000001</v>
      </c>
      <c r="M1216" s="1">
        <f>MIN(J1216:L1216)</f>
        <v>11762.5576</v>
      </c>
      <c r="N1216" s="3">
        <f t="shared" si="595"/>
        <v>1</v>
      </c>
      <c r="O1216" s="3">
        <f t="shared" si="596"/>
        <v>2.3994570704588942</v>
      </c>
      <c r="P1216" s="3">
        <f t="shared" si="597"/>
        <v>2.4333608279206218</v>
      </c>
      <c r="Q1216" s="3"/>
      <c r="S1216">
        <v>12933</v>
      </c>
      <c r="T1216">
        <v>2</v>
      </c>
      <c r="U1216">
        <v>0.46</v>
      </c>
      <c r="V1216">
        <v>1.4179999999999999</v>
      </c>
      <c r="W1216" s="4">
        <v>2047</v>
      </c>
      <c r="X1216" s="5" t="str">
        <f>W1216&amp;"_"&amp;COUNTIF($W$2:$W1216,W1216)</f>
        <v>2047_2</v>
      </c>
      <c r="Y1216" t="s">
        <v>246</v>
      </c>
      <c r="Z1216">
        <v>0.26900000000000002</v>
      </c>
      <c r="AA1216" s="1">
        <v>4818531.5</v>
      </c>
      <c r="AB1216" s="1">
        <v>4055467.5</v>
      </c>
      <c r="AC1216" s="1">
        <v>3907800.5</v>
      </c>
      <c r="AD1216" s="1">
        <f>MIN(AA1216:AC1216)</f>
        <v>3907800.5</v>
      </c>
      <c r="AE1216" s="3">
        <f t="shared" si="598"/>
        <v>1.2330546300917868</v>
      </c>
      <c r="AF1216" s="3">
        <f t="shared" si="599"/>
        <v>1.0377877529827841</v>
      </c>
      <c r="AG1216" s="3">
        <f t="shared" si="600"/>
        <v>1</v>
      </c>
      <c r="AH1216" s="3"/>
      <c r="AJ1216">
        <v>14881</v>
      </c>
      <c r="AK1216">
        <v>2</v>
      </c>
      <c r="AL1216">
        <v>-0.3</v>
      </c>
      <c r="AM1216">
        <v>1.5740000000000001</v>
      </c>
      <c r="AN1216" s="4">
        <v>2081</v>
      </c>
      <c r="AO1216" s="5" t="str">
        <f>AN1216&amp;"_"&amp;COUNTIF($AN$2:$AN1216,AN1216)</f>
        <v>2081_2</v>
      </c>
      <c r="AP1216" t="s">
        <v>575</v>
      </c>
      <c r="AQ1216">
        <v>0.17199999999999999</v>
      </c>
      <c r="AR1216" s="1">
        <v>9361.3574000000008</v>
      </c>
      <c r="AS1216" s="1">
        <v>35392.683599999997</v>
      </c>
      <c r="AT1216" s="1">
        <v>35837.843800000002</v>
      </c>
      <c r="AU1216" s="1">
        <f>MIN(AR1216:AT1216)</f>
        <v>9361.3574000000008</v>
      </c>
      <c r="AV1216" s="3">
        <f t="shared" si="601"/>
        <v>1</v>
      </c>
      <c r="AW1216" s="3">
        <f t="shared" si="602"/>
        <v>3.7807213300071201</v>
      </c>
      <c r="AX1216" s="3">
        <f t="shared" si="603"/>
        <v>3.8282742842400186</v>
      </c>
      <c r="AZ1216" t="s">
        <v>3713</v>
      </c>
      <c r="BA1216">
        <v>1487</v>
      </c>
      <c r="BB1216" t="s">
        <v>4733</v>
      </c>
      <c r="BC1216" s="17" t="str">
        <f t="shared" si="604"/>
        <v>N/D</v>
      </c>
      <c r="BD1216" s="17">
        <f t="shared" si="605"/>
        <v>0.17699999999999999</v>
      </c>
      <c r="BE1216" s="17">
        <f t="shared" si="606"/>
        <v>2.5000000000000001E-2</v>
      </c>
      <c r="BF1216" s="2" t="str">
        <f t="shared" si="607"/>
        <v>N/D</v>
      </c>
      <c r="BG1216" s="2" t="str">
        <f t="shared" si="608"/>
        <v>N/D</v>
      </c>
      <c r="BH1216" s="2" t="str">
        <f t="shared" si="609"/>
        <v>N/D</v>
      </c>
      <c r="BI1216" s="2">
        <f t="shared" si="610"/>
        <v>228681.57810000001</v>
      </c>
      <c r="BJ1216" s="2">
        <f t="shared" si="611"/>
        <v>172373.8125</v>
      </c>
      <c r="BK1216" s="2">
        <f t="shared" si="612"/>
        <v>159024.89060000001</v>
      </c>
      <c r="BL1216" s="2">
        <f t="shared" si="613"/>
        <v>144615.125</v>
      </c>
      <c r="BM1216" s="2">
        <f t="shared" si="614"/>
        <v>138197.26560000001</v>
      </c>
      <c r="BN1216" s="2">
        <f t="shared" si="615"/>
        <v>135626.625</v>
      </c>
      <c r="BO1216" s="17" t="str">
        <f t="shared" si="616"/>
        <v>N/D</v>
      </c>
      <c r="BP1216" s="17" t="str">
        <f t="shared" si="617"/>
        <v>N/D</v>
      </c>
      <c r="BQ1216" s="17" t="str">
        <f t="shared" si="618"/>
        <v>N/D</v>
      </c>
      <c r="BR1216" s="17">
        <f t="shared" si="619"/>
        <v>1.4380238039289681</v>
      </c>
      <c r="BS1216" s="17">
        <f t="shared" si="620"/>
        <v>1.0839423429227624</v>
      </c>
      <c r="BT1216" s="17">
        <f t="shared" si="621"/>
        <v>1</v>
      </c>
      <c r="BU1216" s="17">
        <f t="shared" si="622"/>
        <v>1.0662738603131945</v>
      </c>
      <c r="BV1216" s="17">
        <f t="shared" si="623"/>
        <v>1.018953804977452</v>
      </c>
      <c r="BW1216" s="17">
        <f t="shared" si="624"/>
        <v>1</v>
      </c>
      <c r="BX1216" s="20">
        <f t="shared" si="625"/>
        <v>1.2521488321210814</v>
      </c>
      <c r="BY1216" s="20">
        <f t="shared" si="626"/>
        <v>1.0514480739501071</v>
      </c>
      <c r="BZ1216" s="20">
        <f t="shared" si="627"/>
        <v>1</v>
      </c>
    </row>
    <row r="1217" spans="2:78" x14ac:dyDescent="0.25">
      <c r="B1217">
        <v>11978</v>
      </c>
      <c r="C1217">
        <v>2</v>
      </c>
      <c r="D1217">
        <v>0.16</v>
      </c>
      <c r="E1217">
        <v>1.548</v>
      </c>
      <c r="F1217" s="4">
        <v>2090</v>
      </c>
      <c r="G1217" s="5" t="str">
        <f>F1217&amp;"_"&amp;COUNTIF($F$2:$F1217,F1217)</f>
        <v>2090_1</v>
      </c>
      <c r="H1217" t="s">
        <v>531</v>
      </c>
      <c r="I1217">
        <v>9.1999999999999998E-2</v>
      </c>
      <c r="J1217" s="2">
        <v>15800.9717</v>
      </c>
      <c r="K1217" s="2">
        <v>30642.644499999999</v>
      </c>
      <c r="L1217" s="2">
        <v>23616.300800000001</v>
      </c>
      <c r="M1217" s="1">
        <f>MIN(J1217:L1217)</f>
        <v>15800.9717</v>
      </c>
      <c r="N1217" s="3">
        <f t="shared" si="595"/>
        <v>1</v>
      </c>
      <c r="O1217" s="3">
        <f t="shared" si="596"/>
        <v>1.9392886134971052</v>
      </c>
      <c r="P1217" s="3">
        <f t="shared" si="597"/>
        <v>1.4946106637226622</v>
      </c>
      <c r="Q1217" s="3"/>
      <c r="S1217">
        <v>12882</v>
      </c>
      <c r="T1217">
        <v>2</v>
      </c>
      <c r="U1217">
        <v>0.5</v>
      </c>
      <c r="V1217">
        <v>1.323</v>
      </c>
      <c r="W1217" s="4">
        <v>2047</v>
      </c>
      <c r="X1217" s="5" t="str">
        <f>W1217&amp;"_"&amp;COUNTIF($W$2:$W1217,W1217)</f>
        <v>2047_3</v>
      </c>
      <c r="Y1217" t="s">
        <v>246</v>
      </c>
      <c r="Z1217">
        <v>2.7E-2</v>
      </c>
      <c r="AA1217" s="1">
        <v>1892536.375</v>
      </c>
      <c r="AB1217" s="1">
        <v>1915726.375</v>
      </c>
      <c r="AC1217" s="1">
        <v>1745418.875</v>
      </c>
      <c r="AD1217" s="1">
        <f>MIN(AA1217:AC1217)</f>
        <v>1745418.875</v>
      </c>
      <c r="AE1217" s="3">
        <f t="shared" si="598"/>
        <v>1.0842877902302965</v>
      </c>
      <c r="AF1217" s="3">
        <f t="shared" si="599"/>
        <v>1.0975739992498936</v>
      </c>
      <c r="AG1217" s="3">
        <f t="shared" si="600"/>
        <v>1</v>
      </c>
      <c r="AH1217" s="3"/>
      <c r="AJ1217">
        <v>9611</v>
      </c>
      <c r="AK1217">
        <v>2</v>
      </c>
      <c r="AL1217">
        <v>-0.22</v>
      </c>
      <c r="AM1217">
        <v>1.8580000000000001</v>
      </c>
      <c r="AN1217" s="4">
        <v>2083</v>
      </c>
      <c r="AO1217" s="5" t="str">
        <f>AN1217&amp;"_"&amp;COUNTIF($AN$2:$AN1217,AN1217)</f>
        <v>2083_1</v>
      </c>
      <c r="AP1217" t="s">
        <v>150</v>
      </c>
      <c r="AQ1217">
        <v>0.28499999999999998</v>
      </c>
      <c r="AR1217" s="1">
        <v>713172.375</v>
      </c>
      <c r="AS1217" s="1">
        <v>564553.3125</v>
      </c>
      <c r="AT1217" s="1">
        <v>595942.5</v>
      </c>
      <c r="AU1217" s="1">
        <f>MIN(AR1217:AT1217)</f>
        <v>564553.3125</v>
      </c>
      <c r="AV1217" s="3">
        <f t="shared" si="601"/>
        <v>1.2632507138110185</v>
      </c>
      <c r="AW1217" s="3">
        <f t="shared" si="602"/>
        <v>1</v>
      </c>
      <c r="AX1217" s="3">
        <f t="shared" si="603"/>
        <v>1.0556000413158499</v>
      </c>
      <c r="AZ1217" t="s">
        <v>3714</v>
      </c>
      <c r="BA1217">
        <v>1487</v>
      </c>
      <c r="BB1217" t="s">
        <v>4733</v>
      </c>
      <c r="BC1217" s="17" t="str">
        <f t="shared" si="604"/>
        <v>N/D</v>
      </c>
      <c r="BD1217" s="17">
        <f t="shared" si="605"/>
        <v>6.2E-2</v>
      </c>
      <c r="BE1217" s="17" t="str">
        <f t="shared" si="606"/>
        <v>N/D</v>
      </c>
      <c r="BF1217" s="2" t="str">
        <f t="shared" si="607"/>
        <v>N/D</v>
      </c>
      <c r="BG1217" s="2" t="str">
        <f t="shared" si="608"/>
        <v>N/D</v>
      </c>
      <c r="BH1217" s="2" t="str">
        <f t="shared" si="609"/>
        <v>N/D</v>
      </c>
      <c r="BI1217" s="2">
        <f t="shared" si="610"/>
        <v>303011</v>
      </c>
      <c r="BJ1217" s="2">
        <f t="shared" si="611"/>
        <v>421782.0625</v>
      </c>
      <c r="BK1217" s="2">
        <f t="shared" si="612"/>
        <v>367764.40620000003</v>
      </c>
      <c r="BL1217" s="2" t="str">
        <f t="shared" si="613"/>
        <v>N/D</v>
      </c>
      <c r="BM1217" s="2" t="str">
        <f t="shared" si="614"/>
        <v>N/D</v>
      </c>
      <c r="BN1217" s="2" t="str">
        <f t="shared" si="615"/>
        <v>N/D</v>
      </c>
      <c r="BO1217" s="17" t="str">
        <f t="shared" si="616"/>
        <v>N/D</v>
      </c>
      <c r="BP1217" s="17" t="str">
        <f t="shared" si="617"/>
        <v>N/D</v>
      </c>
      <c r="BQ1217" s="17" t="str">
        <f t="shared" si="618"/>
        <v>N/D</v>
      </c>
      <c r="BR1217" s="17">
        <f t="shared" si="619"/>
        <v>1</v>
      </c>
      <c r="BS1217" s="17">
        <f t="shared" si="620"/>
        <v>1.3919694747055387</v>
      </c>
      <c r="BT1217" s="17">
        <f t="shared" si="621"/>
        <v>1.2136998531406451</v>
      </c>
      <c r="BU1217" s="17" t="str">
        <f t="shared" si="622"/>
        <v>N/D</v>
      </c>
      <c r="BV1217" s="17" t="str">
        <f t="shared" si="623"/>
        <v>N/D</v>
      </c>
      <c r="BW1217" s="17" t="str">
        <f t="shared" si="624"/>
        <v>N/D</v>
      </c>
      <c r="BX1217" s="20">
        <f t="shared" si="625"/>
        <v>1</v>
      </c>
      <c r="BY1217" s="20">
        <f t="shared" si="626"/>
        <v>1.3919694747055387</v>
      </c>
      <c r="BZ1217" s="20">
        <f t="shared" si="627"/>
        <v>1.2136998531406451</v>
      </c>
    </row>
    <row r="1218" spans="2:78" x14ac:dyDescent="0.25">
      <c r="B1218">
        <v>12017</v>
      </c>
      <c r="C1218">
        <v>2</v>
      </c>
      <c r="D1218">
        <v>0.21</v>
      </c>
      <c r="E1218">
        <v>1.2370000000000001</v>
      </c>
      <c r="F1218" s="4">
        <v>2090</v>
      </c>
      <c r="G1218" s="5" t="str">
        <f>F1218&amp;"_"&amp;COUNTIF($F$2:$F1218,F1218)</f>
        <v>2090_2</v>
      </c>
      <c r="H1218" t="s">
        <v>531</v>
      </c>
      <c r="I1218">
        <v>5.8000000000000003E-2</v>
      </c>
      <c r="J1218" s="2">
        <v>15617.666999999999</v>
      </c>
      <c r="K1218" s="2">
        <v>33000.191400000003</v>
      </c>
      <c r="L1218" s="2">
        <v>29964.2363</v>
      </c>
      <c r="M1218" s="1">
        <f>MIN(J1218:L1218)</f>
        <v>15617.666999999999</v>
      </c>
      <c r="N1218" s="3">
        <f t="shared" si="595"/>
        <v>1</v>
      </c>
      <c r="O1218" s="3">
        <f t="shared" si="596"/>
        <v>2.1130039076899259</v>
      </c>
      <c r="P1218" s="3">
        <f t="shared" si="597"/>
        <v>1.9186115506240466</v>
      </c>
      <c r="Q1218" s="3"/>
      <c r="S1218">
        <v>12988</v>
      </c>
      <c r="T1218">
        <v>2</v>
      </c>
      <c r="U1218">
        <v>0.45</v>
      </c>
      <c r="V1218">
        <v>1.3089999999999999</v>
      </c>
      <c r="W1218" s="4">
        <v>2047</v>
      </c>
      <c r="X1218" s="5" t="str">
        <f>W1218&amp;"_"&amp;COUNTIF($W$2:$W1218,W1218)</f>
        <v>2047_4</v>
      </c>
      <c r="Y1218" t="s">
        <v>246</v>
      </c>
      <c r="Z1218">
        <v>0.24399999999999999</v>
      </c>
      <c r="AA1218" s="1">
        <v>3446148.25</v>
      </c>
      <c r="AB1218" s="1">
        <v>3011612</v>
      </c>
      <c r="AC1218" s="1">
        <v>2901396</v>
      </c>
      <c r="AD1218" s="1">
        <f>MIN(AA1218:AC1218)</f>
        <v>2901396</v>
      </c>
      <c r="AE1218" s="3">
        <f t="shared" si="598"/>
        <v>1.1877552219690108</v>
      </c>
      <c r="AF1218" s="3">
        <f t="shared" si="599"/>
        <v>1.037987230974331</v>
      </c>
      <c r="AG1218" s="3">
        <f t="shared" si="600"/>
        <v>1</v>
      </c>
      <c r="AH1218" s="3"/>
      <c r="AJ1218">
        <v>9719</v>
      </c>
      <c r="AK1218">
        <v>2</v>
      </c>
      <c r="AL1218">
        <v>-0.26</v>
      </c>
      <c r="AM1218">
        <v>1.85</v>
      </c>
      <c r="AN1218" s="4">
        <v>2083</v>
      </c>
      <c r="AO1218" s="5" t="str">
        <f>AN1218&amp;"_"&amp;COUNTIF($AN$2:$AN1218,AN1218)</f>
        <v>2083_2</v>
      </c>
      <c r="AP1218" t="s">
        <v>150</v>
      </c>
      <c r="AQ1218">
        <v>7.0999999999999994E-2</v>
      </c>
      <c r="AR1218" s="1">
        <v>4295396</v>
      </c>
      <c r="AS1218" s="1">
        <v>3687968.25</v>
      </c>
      <c r="AT1218" s="1">
        <v>3639361</v>
      </c>
      <c r="AU1218" s="1">
        <f>MIN(AR1218:AT1218)</f>
        <v>3639361</v>
      </c>
      <c r="AV1218" s="3">
        <f t="shared" si="601"/>
        <v>1.1802610403309812</v>
      </c>
      <c r="AW1218" s="3">
        <f t="shared" si="602"/>
        <v>1.0133559847456737</v>
      </c>
      <c r="AX1218" s="3">
        <f t="shared" si="603"/>
        <v>1</v>
      </c>
      <c r="AZ1218" t="s">
        <v>2129</v>
      </c>
      <c r="BA1218">
        <v>1489</v>
      </c>
      <c r="BB1218" t="s">
        <v>4734</v>
      </c>
      <c r="BC1218" s="17">
        <f t="shared" si="604"/>
        <v>5.0000000000000001E-3</v>
      </c>
      <c r="BD1218" s="17">
        <f t="shared" si="605"/>
        <v>4.0000000000000001E-3</v>
      </c>
      <c r="BE1218" s="17">
        <f t="shared" si="606"/>
        <v>3.0000000000000001E-3</v>
      </c>
      <c r="BF1218" s="2">
        <f t="shared" si="607"/>
        <v>120062.36719999999</v>
      </c>
      <c r="BG1218" s="2">
        <f t="shared" si="608"/>
        <v>183746.3125</v>
      </c>
      <c r="BH1218" s="2">
        <f t="shared" si="609"/>
        <v>204560.6875</v>
      </c>
      <c r="BI1218" s="2">
        <f t="shared" si="610"/>
        <v>331193.625</v>
      </c>
      <c r="BJ1218" s="2">
        <f t="shared" si="611"/>
        <v>508202.71879999997</v>
      </c>
      <c r="BK1218" s="2">
        <f t="shared" si="612"/>
        <v>466238.8125</v>
      </c>
      <c r="BL1218" s="2">
        <f t="shared" si="613"/>
        <v>237334.0312</v>
      </c>
      <c r="BM1218" s="2">
        <f t="shared" si="614"/>
        <v>466400.78120000003</v>
      </c>
      <c r="BN1218" s="2">
        <f t="shared" si="615"/>
        <v>427844.75</v>
      </c>
      <c r="BO1218" s="17">
        <f t="shared" si="616"/>
        <v>1</v>
      </c>
      <c r="BP1218" s="17">
        <f t="shared" si="617"/>
        <v>1.5304238687374474</v>
      </c>
      <c r="BQ1218" s="17">
        <f t="shared" si="618"/>
        <v>1.7037868923510615</v>
      </c>
      <c r="BR1218" s="17">
        <f t="shared" si="619"/>
        <v>1</v>
      </c>
      <c r="BS1218" s="17">
        <f t="shared" si="620"/>
        <v>1.5344580343296159</v>
      </c>
      <c r="BT1218" s="17">
        <f t="shared" si="621"/>
        <v>1.4077529798467587</v>
      </c>
      <c r="BU1218" s="17">
        <f t="shared" si="622"/>
        <v>1</v>
      </c>
      <c r="BV1218" s="17">
        <f t="shared" si="623"/>
        <v>1.9651660524274617</v>
      </c>
      <c r="BW1218" s="17">
        <f t="shared" si="624"/>
        <v>1.8027113424768728</v>
      </c>
      <c r="BX1218" s="20">
        <f t="shared" si="625"/>
        <v>1</v>
      </c>
      <c r="BY1218" s="20">
        <f t="shared" si="626"/>
        <v>1.6766826518315083</v>
      </c>
      <c r="BZ1218" s="20">
        <f t="shared" si="627"/>
        <v>1.6380837382248978</v>
      </c>
    </row>
    <row r="1219" spans="2:78" x14ac:dyDescent="0.25">
      <c r="B1219">
        <v>7517</v>
      </c>
      <c r="C1219">
        <v>2</v>
      </c>
      <c r="D1219">
        <v>0.16</v>
      </c>
      <c r="E1219">
        <v>1.6020000000000001</v>
      </c>
      <c r="F1219" s="4">
        <v>2091</v>
      </c>
      <c r="G1219" s="5" t="str">
        <f>F1219&amp;"_"&amp;COUNTIF($F$2:$F1219,F1219)</f>
        <v>2091_1</v>
      </c>
      <c r="H1219" t="s">
        <v>467</v>
      </c>
      <c r="I1219">
        <v>5.3999999999999999E-2</v>
      </c>
      <c r="J1219" s="2">
        <v>1091772.5</v>
      </c>
      <c r="K1219" s="2">
        <v>1219263.25</v>
      </c>
      <c r="L1219" s="2">
        <v>1268118.75</v>
      </c>
      <c r="M1219" s="1">
        <f>MIN(J1219:L1219)</f>
        <v>1091772.5</v>
      </c>
      <c r="N1219" s="3">
        <f t="shared" ref="N1219:N1282" si="628">IFERROR(J1219/M1219, "N/V")</f>
        <v>1</v>
      </c>
      <c r="O1219" s="3">
        <f t="shared" ref="O1219:O1282" si="629">IFERROR(K1219/M1219,"N/V")</f>
        <v>1.1167740989995627</v>
      </c>
      <c r="P1219" s="3">
        <f t="shared" ref="P1219:P1282" si="630">IFERROR(L1219/M1219,"N/V")</f>
        <v>1.1615228905289334</v>
      </c>
      <c r="Q1219" s="3"/>
      <c r="S1219">
        <v>13854</v>
      </c>
      <c r="T1219">
        <v>2</v>
      </c>
      <c r="U1219">
        <v>-0.15</v>
      </c>
      <c r="V1219">
        <v>1.462</v>
      </c>
      <c r="W1219" s="4">
        <v>2048</v>
      </c>
      <c r="X1219" s="5" t="str">
        <f>W1219&amp;"_"&amp;COUNTIF($W$2:$W1219,W1219)</f>
        <v>2048_1</v>
      </c>
      <c r="Y1219" t="s">
        <v>639</v>
      </c>
      <c r="Z1219">
        <v>0.126</v>
      </c>
      <c r="AA1219" s="1">
        <v>15776.613300000001</v>
      </c>
      <c r="AB1219" s="1">
        <v>14206.8887</v>
      </c>
      <c r="AC1219" s="1">
        <v>13543.645500000001</v>
      </c>
      <c r="AD1219" s="1">
        <f>MIN(AA1219:AC1219)</f>
        <v>13543.645500000001</v>
      </c>
      <c r="AE1219" s="3">
        <f t="shared" ref="AE1219:AE1282" si="631">IFERROR(AA1219/AD1219, "N/V")</f>
        <v>1.1648719910750764</v>
      </c>
      <c r="AF1219" s="3">
        <f t="shared" ref="AF1219:AF1282" si="632">IFERROR(AB1219/AD1219,"N/V")</f>
        <v>1.0489708033187961</v>
      </c>
      <c r="AG1219" s="3">
        <f t="shared" ref="AG1219:AG1282" si="633">IFERROR(AC1219/AD1219,"N/V")</f>
        <v>1</v>
      </c>
      <c r="AH1219" s="3"/>
      <c r="AJ1219">
        <v>9770</v>
      </c>
      <c r="AK1219">
        <v>2</v>
      </c>
      <c r="AL1219">
        <v>-0.21</v>
      </c>
      <c r="AM1219">
        <v>1.7569999999999999</v>
      </c>
      <c r="AN1219" s="4">
        <v>2083</v>
      </c>
      <c r="AO1219" s="5" t="str">
        <f>AN1219&amp;"_"&amp;COUNTIF($AN$2:$AN1219,AN1219)</f>
        <v>2083_3</v>
      </c>
      <c r="AP1219" t="s">
        <v>150</v>
      </c>
      <c r="AQ1219">
        <v>1.4E-2</v>
      </c>
      <c r="AR1219" s="1">
        <v>4662865.5</v>
      </c>
      <c r="AS1219" s="1">
        <v>4207605</v>
      </c>
      <c r="AT1219" s="1">
        <v>4015915.5</v>
      </c>
      <c r="AU1219" s="1">
        <f>MIN(AR1219:AT1219)</f>
        <v>4015915.5</v>
      </c>
      <c r="AV1219" s="3">
        <f t="shared" ref="AV1219:AV1282" si="634">IFERROR(AR1219/AU1219, "N/V")</f>
        <v>1.1610965170955414</v>
      </c>
      <c r="AW1219" s="3">
        <f t="shared" ref="AW1219:AW1282" si="635">IFERROR(AS1219/AU1219,"N/V")</f>
        <v>1.0477324535339452</v>
      </c>
      <c r="AX1219" s="3">
        <f t="shared" ref="AX1219:AX1282" si="636">IFERROR(AT1219/AU1219,"N/V")</f>
        <v>1</v>
      </c>
      <c r="AZ1219" t="s">
        <v>2130</v>
      </c>
      <c r="BA1219">
        <v>1489</v>
      </c>
      <c r="BB1219" t="s">
        <v>4734</v>
      </c>
      <c r="BC1219" s="17">
        <f t="shared" ref="BC1219:BC1282" si="637">IFERROR(VLOOKUP(AZ1219,G:P,3, FALSE),"N/D")</f>
        <v>6.0999999999999999E-2</v>
      </c>
      <c r="BD1219" s="17" t="str">
        <f t="shared" ref="BD1219:BD1282" si="638">IFERROR(VLOOKUP(AZ1219,X:AG,3, FALSE),"N/D")</f>
        <v>N/D</v>
      </c>
      <c r="BE1219" s="17" t="str">
        <f t="shared" ref="BE1219:BE1282" si="639">IFERROR(VLOOKUP(AZ1219,AO:AZ,3, FALSE),"N/D")</f>
        <v>N/D</v>
      </c>
      <c r="BF1219" s="2">
        <f t="shared" ref="BF1219:BF1282" si="640">IFERROR(VLOOKUP(AZ1219,G:P,4, FALSE),"N/D")</f>
        <v>263567.875</v>
      </c>
      <c r="BG1219" s="2">
        <f t="shared" ref="BG1219:BG1282" si="641">IFERROR(VLOOKUP(AZ1219,G:P,5, FALSE),"N/D")</f>
        <v>455410.125</v>
      </c>
      <c r="BH1219" s="2">
        <f t="shared" ref="BH1219:BH1282" si="642">IFERROR(VLOOKUP(AZ1219,G:P,6, FALSE),"N/D")</f>
        <v>477613.25</v>
      </c>
      <c r="BI1219" s="2" t="str">
        <f t="shared" ref="BI1219:BI1282" si="643">IFERROR(VLOOKUP(AZ1219,X:AG,4, FALSE),"N/D")</f>
        <v>N/D</v>
      </c>
      <c r="BJ1219" s="2" t="str">
        <f t="shared" ref="BJ1219:BJ1282" si="644">IFERROR(VLOOKUP(AZ1219,X:AG,5, FALSE),"N/D")</f>
        <v>N/D</v>
      </c>
      <c r="BK1219" s="2" t="str">
        <f t="shared" ref="BK1219:BK1282" si="645">IFERROR(VLOOKUP(AZ1219,X:AG,6, FALSE),"N/D")</f>
        <v>N/D</v>
      </c>
      <c r="BL1219" s="2" t="str">
        <f t="shared" ref="BL1219:BL1282" si="646">IFERROR(VLOOKUP(AZ1219,AO:AX,4, FALSE),"N/D")</f>
        <v>N/D</v>
      </c>
      <c r="BM1219" s="2" t="str">
        <f t="shared" ref="BM1219:BM1282" si="647">IFERROR(VLOOKUP(AZ1219,AO:AX,5, FALSE),"N/D")</f>
        <v>N/D</v>
      </c>
      <c r="BN1219" s="2" t="str">
        <f t="shared" ref="BN1219:BN1282" si="648">IFERROR(VLOOKUP(AZ1219,AO:AX,6, FALSE),"N/D")</f>
        <v>N/D</v>
      </c>
      <c r="BO1219" s="17">
        <f t="shared" ref="BO1219:BO1282" si="649">IFERROR(VLOOKUP(AZ1219,G:P,8, FALSE),"N/D")</f>
        <v>1</v>
      </c>
      <c r="BP1219" s="17">
        <f t="shared" ref="BP1219:BP1282" si="650">IFERROR(VLOOKUP(AZ1219,G:P,9, FALSE),"N/D")</f>
        <v>1.7278665884451965</v>
      </c>
      <c r="BQ1219" s="17">
        <f t="shared" ref="BQ1219:BQ1282" si="651">IFERROR(VLOOKUP(AZ1219,G:P,10, FALSE),"N/D")</f>
        <v>1.8121072228548338</v>
      </c>
      <c r="BR1219" s="17" t="str">
        <f t="shared" ref="BR1219:BR1282" si="652">IFERROR(VLOOKUP(AZ1219,X:AG,8, FALSE),"N/D")</f>
        <v>N/D</v>
      </c>
      <c r="BS1219" s="17" t="str">
        <f t="shared" ref="BS1219:BS1282" si="653">IFERROR(VLOOKUP(AZ1219,X:AG,9, FALSE),"N/D")</f>
        <v>N/D</v>
      </c>
      <c r="BT1219" s="17" t="str">
        <f t="shared" ref="BT1219:BT1282" si="654">IFERROR(VLOOKUP(AZ1219,X:AG,10, FALSE),"N/D")</f>
        <v>N/D</v>
      </c>
      <c r="BU1219" s="17" t="str">
        <f t="shared" ref="BU1219:BU1282" si="655">IFERROR(VLOOKUP(AZ1219,AO:AX,8, FALSE),"N/D")</f>
        <v>N/D</v>
      </c>
      <c r="BV1219" s="17" t="str">
        <f t="shared" ref="BV1219:BV1282" si="656">IFERROR(VLOOKUP(AZ1219,AO:AX,9, FALSE),"N/D")</f>
        <v>N/D</v>
      </c>
      <c r="BW1219" s="17" t="str">
        <f t="shared" ref="BW1219:BW1282" si="657">IFERROR(VLOOKUP(AZ1219,AO:AX,10, FALSE),"N/D")</f>
        <v>N/D</v>
      </c>
      <c r="BX1219" s="20">
        <f t="shared" ref="BX1219:BX1282" si="658">IFERROR(AVERAGE(BO1219,BR1219,BU1219),"X")</f>
        <v>1</v>
      </c>
      <c r="BY1219" s="20">
        <f t="shared" ref="BY1219:BY1282" si="659">IFERROR(AVERAGE(BP1219,BS1219,BV1219),"X")</f>
        <v>1.7278665884451965</v>
      </c>
      <c r="BZ1219" s="20">
        <f t="shared" ref="BZ1219:BZ1282" si="660">IFERROR(AVERAGE(BQ1219,BT1219,BW1219),"X")</f>
        <v>1.8121072228548338</v>
      </c>
    </row>
    <row r="1220" spans="2:78" x14ac:dyDescent="0.25">
      <c r="B1220">
        <v>11088</v>
      </c>
      <c r="C1220">
        <v>2</v>
      </c>
      <c r="D1220">
        <v>-0.01</v>
      </c>
      <c r="E1220">
        <v>1.6779999999999999</v>
      </c>
      <c r="F1220" s="4">
        <v>2093</v>
      </c>
      <c r="G1220" s="5" t="str">
        <f>F1220&amp;"_"&amp;COUNTIF($F$2:$F1220,F1220)</f>
        <v>2093_1</v>
      </c>
      <c r="H1220" t="s">
        <v>392</v>
      </c>
      <c r="I1220">
        <v>0.14599999999999999</v>
      </c>
      <c r="J1220" s="2">
        <v>22551.460899999998</v>
      </c>
      <c r="K1220" s="2">
        <v>39563.1875</v>
      </c>
      <c r="L1220" s="2">
        <v>45159.855499999998</v>
      </c>
      <c r="M1220" s="1">
        <f>MIN(J1220:L1220)</f>
        <v>22551.460899999998</v>
      </c>
      <c r="N1220" s="3">
        <f t="shared" si="628"/>
        <v>1</v>
      </c>
      <c r="O1220" s="3">
        <f t="shared" si="629"/>
        <v>1.7543514220845888</v>
      </c>
      <c r="P1220" s="3">
        <f t="shared" si="630"/>
        <v>2.0025246124963907</v>
      </c>
      <c r="Q1220" s="3"/>
      <c r="S1220">
        <v>9427</v>
      </c>
      <c r="T1220">
        <v>2</v>
      </c>
      <c r="U1220">
        <v>0.11</v>
      </c>
      <c r="V1220">
        <v>1.7689999999999999</v>
      </c>
      <c r="W1220" s="4">
        <v>2051</v>
      </c>
      <c r="X1220" s="5" t="str">
        <f>W1220&amp;"_"&amp;COUNTIF($W$2:$W1220,W1220)</f>
        <v>2051_1</v>
      </c>
      <c r="Y1220" t="s">
        <v>341</v>
      </c>
      <c r="Z1220">
        <v>0.25900000000000001</v>
      </c>
      <c r="AA1220" s="1">
        <v>1795833.625</v>
      </c>
      <c r="AB1220" s="1">
        <v>1635083.875</v>
      </c>
      <c r="AC1220" s="1">
        <v>1539344.375</v>
      </c>
      <c r="AD1220" s="1">
        <f>MIN(AA1220:AC1220)</f>
        <v>1539344.375</v>
      </c>
      <c r="AE1220" s="3">
        <f t="shared" si="631"/>
        <v>1.1666223972787115</v>
      </c>
      <c r="AF1220" s="3">
        <f t="shared" si="632"/>
        <v>1.0621949847966932</v>
      </c>
      <c r="AG1220" s="3">
        <f t="shared" si="633"/>
        <v>1</v>
      </c>
      <c r="AH1220" s="3"/>
      <c r="AJ1220">
        <v>9667</v>
      </c>
      <c r="AK1220">
        <v>2</v>
      </c>
      <c r="AL1220">
        <v>-0.26</v>
      </c>
      <c r="AM1220">
        <v>1.605</v>
      </c>
      <c r="AN1220" s="4">
        <v>2083</v>
      </c>
      <c r="AO1220" s="5" t="str">
        <f>AN1220&amp;"_"&amp;COUNTIF($AN$2:$AN1220,AN1220)</f>
        <v>2083_4</v>
      </c>
      <c r="AP1220" t="s">
        <v>150</v>
      </c>
      <c r="AQ1220">
        <v>0.13</v>
      </c>
      <c r="AR1220" s="1">
        <v>2315904.5</v>
      </c>
      <c r="AS1220" s="1">
        <v>2002496.625</v>
      </c>
      <c r="AT1220" s="1">
        <v>1874490.375</v>
      </c>
      <c r="AU1220" s="1">
        <f>MIN(AR1220:AT1220)</f>
        <v>1874490.375</v>
      </c>
      <c r="AV1220" s="3">
        <f t="shared" si="634"/>
        <v>1.235484871454728</v>
      </c>
      <c r="AW1220" s="3">
        <f t="shared" si="635"/>
        <v>1.0682885608308339</v>
      </c>
      <c r="AX1220" s="3">
        <f t="shared" si="636"/>
        <v>1</v>
      </c>
      <c r="AZ1220" t="s">
        <v>3715</v>
      </c>
      <c r="BA1220">
        <v>1490</v>
      </c>
      <c r="BB1220" t="s">
        <v>4735</v>
      </c>
      <c r="BC1220" s="17" t="str">
        <f t="shared" si="637"/>
        <v>N/D</v>
      </c>
      <c r="BD1220" s="17">
        <f t="shared" si="638"/>
        <v>0.18</v>
      </c>
      <c r="BE1220" s="17" t="str">
        <f t="shared" si="639"/>
        <v>N/D</v>
      </c>
      <c r="BF1220" s="2" t="str">
        <f t="shared" si="640"/>
        <v>N/D</v>
      </c>
      <c r="BG1220" s="2" t="str">
        <f t="shared" si="641"/>
        <v>N/D</v>
      </c>
      <c r="BH1220" s="2" t="str">
        <f t="shared" si="642"/>
        <v>N/D</v>
      </c>
      <c r="BI1220" s="2">
        <f t="shared" si="643"/>
        <v>180861.9062</v>
      </c>
      <c r="BJ1220" s="2">
        <f t="shared" si="644"/>
        <v>282352.1875</v>
      </c>
      <c r="BK1220" s="2">
        <f t="shared" si="645"/>
        <v>281653.75</v>
      </c>
      <c r="BL1220" s="2" t="str">
        <f t="shared" si="646"/>
        <v>N/D</v>
      </c>
      <c r="BM1220" s="2" t="str">
        <f t="shared" si="647"/>
        <v>N/D</v>
      </c>
      <c r="BN1220" s="2" t="str">
        <f t="shared" si="648"/>
        <v>N/D</v>
      </c>
      <c r="BO1220" s="17" t="str">
        <f t="shared" si="649"/>
        <v>N/D</v>
      </c>
      <c r="BP1220" s="17" t="str">
        <f t="shared" si="650"/>
        <v>N/D</v>
      </c>
      <c r="BQ1220" s="17" t="str">
        <f t="shared" si="651"/>
        <v>N/D</v>
      </c>
      <c r="BR1220" s="17">
        <f t="shared" si="652"/>
        <v>1</v>
      </c>
      <c r="BS1220" s="17">
        <f t="shared" si="653"/>
        <v>1.5611479135234283</v>
      </c>
      <c r="BT1220" s="17">
        <f t="shared" si="654"/>
        <v>1.5572861965114022</v>
      </c>
      <c r="BU1220" s="17" t="str">
        <f t="shared" si="655"/>
        <v>N/D</v>
      </c>
      <c r="BV1220" s="17" t="str">
        <f t="shared" si="656"/>
        <v>N/D</v>
      </c>
      <c r="BW1220" s="17" t="str">
        <f t="shared" si="657"/>
        <v>N/D</v>
      </c>
      <c r="BX1220" s="20">
        <f t="shared" si="658"/>
        <v>1</v>
      </c>
      <c r="BY1220" s="20">
        <f t="shared" si="659"/>
        <v>1.5611479135234283</v>
      </c>
      <c r="BZ1220" s="20">
        <f t="shared" si="660"/>
        <v>1.5572861965114022</v>
      </c>
    </row>
    <row r="1221" spans="2:78" x14ac:dyDescent="0.25">
      <c r="B1221">
        <v>11037</v>
      </c>
      <c r="C1221">
        <v>2</v>
      </c>
      <c r="D1221">
        <v>-0.09</v>
      </c>
      <c r="E1221">
        <v>1.593</v>
      </c>
      <c r="F1221" s="4">
        <v>2093</v>
      </c>
      <c r="G1221" s="5" t="str">
        <f>F1221&amp;"_"&amp;COUNTIF($F$2:$F1221,F1221)</f>
        <v>2093_2</v>
      </c>
      <c r="H1221" t="s">
        <v>392</v>
      </c>
      <c r="I1221">
        <v>0.17499999999999999</v>
      </c>
      <c r="J1221" s="2">
        <v>23683.464800000002</v>
      </c>
      <c r="K1221" s="2">
        <v>45518.621099999997</v>
      </c>
      <c r="L1221" s="2">
        <v>42759.832000000002</v>
      </c>
      <c r="M1221" s="1">
        <f>MIN(J1221:L1221)</f>
        <v>23683.464800000002</v>
      </c>
      <c r="N1221" s="3">
        <f t="shared" si="628"/>
        <v>1</v>
      </c>
      <c r="O1221" s="3">
        <f t="shared" si="629"/>
        <v>1.9219578505253165</v>
      </c>
      <c r="P1221" s="3">
        <f t="shared" si="630"/>
        <v>1.8054719763807532</v>
      </c>
      <c r="Q1221" s="3"/>
      <c r="S1221">
        <v>9377</v>
      </c>
      <c r="T1221">
        <v>2</v>
      </c>
      <c r="U1221">
        <v>-0.05</v>
      </c>
      <c r="V1221">
        <v>1.7410000000000001</v>
      </c>
      <c r="W1221" s="4">
        <v>2051</v>
      </c>
      <c r="X1221" s="5" t="str">
        <f>W1221&amp;"_"&amp;COUNTIF($W$2:$W1221,W1221)</f>
        <v>2051_2</v>
      </c>
      <c r="Y1221" t="s">
        <v>341</v>
      </c>
      <c r="Z1221">
        <v>0.30399999999999999</v>
      </c>
      <c r="AA1221" s="1">
        <v>542380.5625</v>
      </c>
      <c r="AB1221" s="1">
        <v>460470.15620000003</v>
      </c>
      <c r="AC1221" s="1">
        <v>420392.15620000003</v>
      </c>
      <c r="AD1221" s="1">
        <f>MIN(AA1221:AC1221)</f>
        <v>420392.15620000003</v>
      </c>
      <c r="AE1221" s="3">
        <f t="shared" si="631"/>
        <v>1.2901776460404852</v>
      </c>
      <c r="AF1221" s="3">
        <f t="shared" si="632"/>
        <v>1.0953347949264141</v>
      </c>
      <c r="AG1221" s="3">
        <f t="shared" si="633"/>
        <v>1</v>
      </c>
      <c r="AH1221" s="3"/>
      <c r="AJ1221">
        <v>9628</v>
      </c>
      <c r="AK1221">
        <v>2</v>
      </c>
      <c r="AL1221">
        <v>-0.2</v>
      </c>
      <c r="AM1221">
        <v>1.0289999999999999</v>
      </c>
      <c r="AN1221" s="4">
        <v>2083</v>
      </c>
      <c r="AO1221" s="5" t="str">
        <f>AN1221&amp;"_"&amp;COUNTIF($AN$2:$AN1221,AN1221)</f>
        <v>2083_5</v>
      </c>
      <c r="AP1221" t="s">
        <v>150</v>
      </c>
      <c r="AQ1221">
        <v>0.246</v>
      </c>
      <c r="AR1221" s="1">
        <v>594013.9375</v>
      </c>
      <c r="AS1221" s="1">
        <v>475935.21879999997</v>
      </c>
      <c r="AT1221" s="1">
        <v>511160.125</v>
      </c>
      <c r="AU1221" s="1">
        <f>MIN(AR1221:AT1221)</f>
        <v>475935.21879999997</v>
      </c>
      <c r="AV1221" s="3">
        <f t="shared" si="634"/>
        <v>1.2480983000117496</v>
      </c>
      <c r="AW1221" s="3">
        <f t="shared" si="635"/>
        <v>1</v>
      </c>
      <c r="AX1221" s="3">
        <f t="shared" si="636"/>
        <v>1.0740119764383362</v>
      </c>
      <c r="AZ1221" t="s">
        <v>3716</v>
      </c>
      <c r="BA1221">
        <v>1490</v>
      </c>
      <c r="BB1221" t="s">
        <v>4735</v>
      </c>
      <c r="BC1221" s="17" t="str">
        <f t="shared" si="637"/>
        <v>N/D</v>
      </c>
      <c r="BD1221" s="17">
        <f t="shared" si="638"/>
        <v>0.317</v>
      </c>
      <c r="BE1221" s="17" t="str">
        <f t="shared" si="639"/>
        <v>N/D</v>
      </c>
      <c r="BF1221" s="2" t="str">
        <f t="shared" si="640"/>
        <v>N/D</v>
      </c>
      <c r="BG1221" s="2" t="str">
        <f t="shared" si="641"/>
        <v>N/D</v>
      </c>
      <c r="BH1221" s="2" t="str">
        <f t="shared" si="642"/>
        <v>N/D</v>
      </c>
      <c r="BI1221" s="2">
        <f t="shared" si="643"/>
        <v>284045</v>
      </c>
      <c r="BJ1221" s="2">
        <f t="shared" si="644"/>
        <v>432769.5</v>
      </c>
      <c r="BK1221" s="2">
        <f t="shared" si="645"/>
        <v>403778</v>
      </c>
      <c r="BL1221" s="2" t="str">
        <f t="shared" si="646"/>
        <v>N/D</v>
      </c>
      <c r="BM1221" s="2" t="str">
        <f t="shared" si="647"/>
        <v>N/D</v>
      </c>
      <c r="BN1221" s="2" t="str">
        <f t="shared" si="648"/>
        <v>N/D</v>
      </c>
      <c r="BO1221" s="17" t="str">
        <f t="shared" si="649"/>
        <v>N/D</v>
      </c>
      <c r="BP1221" s="17" t="str">
        <f t="shared" si="650"/>
        <v>N/D</v>
      </c>
      <c r="BQ1221" s="17" t="str">
        <f t="shared" si="651"/>
        <v>N/D</v>
      </c>
      <c r="BR1221" s="17">
        <f t="shared" si="652"/>
        <v>1</v>
      </c>
      <c r="BS1221" s="17">
        <f t="shared" si="653"/>
        <v>1.5235948529282333</v>
      </c>
      <c r="BT1221" s="17">
        <f t="shared" si="654"/>
        <v>1.4215282789698815</v>
      </c>
      <c r="BU1221" s="17" t="str">
        <f t="shared" si="655"/>
        <v>N/D</v>
      </c>
      <c r="BV1221" s="17" t="str">
        <f t="shared" si="656"/>
        <v>N/D</v>
      </c>
      <c r="BW1221" s="17" t="str">
        <f t="shared" si="657"/>
        <v>N/D</v>
      </c>
      <c r="BX1221" s="20">
        <f t="shared" si="658"/>
        <v>1</v>
      </c>
      <c r="BY1221" s="20">
        <f t="shared" si="659"/>
        <v>1.5235948529282333</v>
      </c>
      <c r="BZ1221" s="20">
        <f t="shared" si="660"/>
        <v>1.4215282789698815</v>
      </c>
    </row>
    <row r="1222" spans="2:78" x14ac:dyDescent="0.25">
      <c r="B1222">
        <v>10598</v>
      </c>
      <c r="C1222">
        <v>2</v>
      </c>
      <c r="D1222">
        <v>-0.51</v>
      </c>
      <c r="E1222">
        <v>1.8240000000000001</v>
      </c>
      <c r="F1222" s="4">
        <v>2094</v>
      </c>
      <c r="G1222" s="5" t="str">
        <f>F1222&amp;"_"&amp;COUNTIF($F$2:$F1222,F1222)</f>
        <v>2094_1</v>
      </c>
      <c r="H1222" t="s">
        <v>219</v>
      </c>
      <c r="I1222">
        <v>0.14799999999999999</v>
      </c>
      <c r="J1222" s="2">
        <v>19968.728500000001</v>
      </c>
      <c r="K1222" s="2">
        <v>32020.982400000001</v>
      </c>
      <c r="L1222" s="2">
        <v>20124.748</v>
      </c>
      <c r="M1222" s="1">
        <f>MIN(J1222:L1222)</f>
        <v>19968.728500000001</v>
      </c>
      <c r="N1222" s="3">
        <f t="shared" si="628"/>
        <v>1</v>
      </c>
      <c r="O1222" s="3">
        <f t="shared" si="629"/>
        <v>1.6035564006992233</v>
      </c>
      <c r="P1222" s="3">
        <f t="shared" si="630"/>
        <v>1.0078131915109165</v>
      </c>
      <c r="Q1222" s="3"/>
      <c r="S1222">
        <v>8329</v>
      </c>
      <c r="T1222">
        <v>2</v>
      </c>
      <c r="U1222">
        <v>-1.79</v>
      </c>
      <c r="V1222">
        <v>1.1160000000000001</v>
      </c>
      <c r="W1222" s="4">
        <v>2053</v>
      </c>
      <c r="X1222" s="5" t="str">
        <f>W1222&amp;"_"&amp;COUNTIF($W$2:$W1222,W1222)</f>
        <v>2053_1</v>
      </c>
      <c r="Y1222" t="s">
        <v>1141</v>
      </c>
      <c r="Z1222">
        <v>0.17799999999999999</v>
      </c>
      <c r="AA1222" s="1">
        <v>101622.4062</v>
      </c>
      <c r="AB1222" s="1">
        <v>247185.3125</v>
      </c>
      <c r="AC1222" s="1">
        <v>215893.4688</v>
      </c>
      <c r="AD1222" s="1">
        <f>MIN(AA1222:AC1222)</f>
        <v>101622.4062</v>
      </c>
      <c r="AE1222" s="3">
        <f t="shared" si="631"/>
        <v>1</v>
      </c>
      <c r="AF1222" s="3">
        <f t="shared" si="632"/>
        <v>2.4323898807662756</v>
      </c>
      <c r="AG1222" s="3">
        <f t="shared" si="633"/>
        <v>2.1244672004233651</v>
      </c>
      <c r="AH1222" s="3"/>
      <c r="AJ1222">
        <v>8475</v>
      </c>
      <c r="AK1222">
        <v>2</v>
      </c>
      <c r="AL1222">
        <v>0.53</v>
      </c>
      <c r="AM1222">
        <v>1.38</v>
      </c>
      <c r="AN1222" s="4">
        <v>2085</v>
      </c>
      <c r="AO1222" s="5" t="str">
        <f>AN1222&amp;"_"&amp;COUNTIF($AN$2:$AN1222,AN1222)</f>
        <v>2085_1</v>
      </c>
      <c r="AP1222" t="s">
        <v>721</v>
      </c>
      <c r="AQ1222">
        <v>0.23</v>
      </c>
      <c r="AR1222" s="1">
        <v>212105.76560000001</v>
      </c>
      <c r="AS1222" s="1">
        <v>524987.75</v>
      </c>
      <c r="AT1222" s="1">
        <v>559117.9375</v>
      </c>
      <c r="AU1222" s="1">
        <f>MIN(AR1222:AT1222)</f>
        <v>212105.76560000001</v>
      </c>
      <c r="AV1222" s="3">
        <f t="shared" si="634"/>
        <v>1</v>
      </c>
      <c r="AW1222" s="3">
        <f t="shared" si="635"/>
        <v>2.4751224867222561</v>
      </c>
      <c r="AX1222" s="3">
        <f t="shared" si="636"/>
        <v>2.6360336595206633</v>
      </c>
      <c r="AZ1222" t="s">
        <v>3717</v>
      </c>
      <c r="BA1222">
        <v>1497</v>
      </c>
      <c r="BB1222" t="s">
        <v>4736</v>
      </c>
      <c r="BC1222" s="17" t="str">
        <f t="shared" si="637"/>
        <v>N/D</v>
      </c>
      <c r="BD1222" s="17">
        <f t="shared" si="638"/>
        <v>6.0000000000000001E-3</v>
      </c>
      <c r="BE1222" s="17">
        <f t="shared" si="639"/>
        <v>6.0000000000000001E-3</v>
      </c>
      <c r="BF1222" s="2" t="str">
        <f t="shared" si="640"/>
        <v>N/D</v>
      </c>
      <c r="BG1222" s="2" t="str">
        <f t="shared" si="641"/>
        <v>N/D</v>
      </c>
      <c r="BH1222" s="2" t="str">
        <f t="shared" si="642"/>
        <v>N/D</v>
      </c>
      <c r="BI1222" s="2">
        <f t="shared" si="643"/>
        <v>266977.375</v>
      </c>
      <c r="BJ1222" s="2">
        <f t="shared" si="644"/>
        <v>367152.46879999997</v>
      </c>
      <c r="BK1222" s="2">
        <f t="shared" si="645"/>
        <v>371504.34379999997</v>
      </c>
      <c r="BL1222" s="2">
        <f t="shared" si="646"/>
        <v>373380.03120000003</v>
      </c>
      <c r="BM1222" s="2">
        <f t="shared" si="647"/>
        <v>490425.03120000003</v>
      </c>
      <c r="BN1222" s="2">
        <f t="shared" si="648"/>
        <v>548977.6875</v>
      </c>
      <c r="BO1222" s="17" t="str">
        <f t="shared" si="649"/>
        <v>N/D</v>
      </c>
      <c r="BP1222" s="17" t="str">
        <f t="shared" si="650"/>
        <v>N/D</v>
      </c>
      <c r="BQ1222" s="17" t="str">
        <f t="shared" si="651"/>
        <v>N/D</v>
      </c>
      <c r="BR1222" s="17">
        <f t="shared" si="652"/>
        <v>1</v>
      </c>
      <c r="BS1222" s="17">
        <f t="shared" si="653"/>
        <v>1.3752194125063968</v>
      </c>
      <c r="BT1222" s="17">
        <f t="shared" si="654"/>
        <v>1.3915199510819971</v>
      </c>
      <c r="BU1222" s="17">
        <f t="shared" si="655"/>
        <v>1</v>
      </c>
      <c r="BV1222" s="17">
        <f t="shared" si="656"/>
        <v>1.3134741823868592</v>
      </c>
      <c r="BW1222" s="17">
        <f t="shared" si="657"/>
        <v>1.4702920392813978</v>
      </c>
      <c r="BX1222" s="20">
        <f t="shared" si="658"/>
        <v>1</v>
      </c>
      <c r="BY1222" s="20">
        <f t="shared" si="659"/>
        <v>1.3443467974466281</v>
      </c>
      <c r="BZ1222" s="20">
        <f t="shared" si="660"/>
        <v>1.4309059951816976</v>
      </c>
    </row>
    <row r="1223" spans="2:78" x14ac:dyDescent="0.25">
      <c r="B1223">
        <v>10511</v>
      </c>
      <c r="C1223">
        <v>2</v>
      </c>
      <c r="D1223">
        <v>-0.23</v>
      </c>
      <c r="E1223">
        <v>1.806</v>
      </c>
      <c r="F1223" s="4">
        <v>2094</v>
      </c>
      <c r="G1223" s="5" t="str">
        <f>F1223&amp;"_"&amp;COUNTIF($F$2:$F1223,F1223)</f>
        <v>2094_2</v>
      </c>
      <c r="H1223" t="s">
        <v>219</v>
      </c>
      <c r="I1223">
        <v>0.14599999999999999</v>
      </c>
      <c r="J1223" s="2">
        <v>27289.4316</v>
      </c>
      <c r="K1223" s="2">
        <v>50098.511700000003</v>
      </c>
      <c r="L1223" s="2">
        <v>44922.769500000002</v>
      </c>
      <c r="M1223" s="1">
        <f>MIN(J1223:L1223)</f>
        <v>27289.4316</v>
      </c>
      <c r="N1223" s="3">
        <f t="shared" si="628"/>
        <v>1</v>
      </c>
      <c r="O1223" s="3">
        <f t="shared" si="629"/>
        <v>1.8358210033220335</v>
      </c>
      <c r="P1223" s="3">
        <f t="shared" si="630"/>
        <v>1.6461599551967216</v>
      </c>
      <c r="Q1223" s="3"/>
      <c r="S1223">
        <v>8094</v>
      </c>
      <c r="T1223">
        <v>2</v>
      </c>
      <c r="U1223">
        <v>0.13</v>
      </c>
      <c r="V1223">
        <v>1.238</v>
      </c>
      <c r="W1223" s="4">
        <v>2054</v>
      </c>
      <c r="X1223" s="5" t="str">
        <f>W1223&amp;"_"&amp;COUNTIF($W$2:$W1223,W1223)</f>
        <v>2054_1</v>
      </c>
      <c r="Y1223" t="s">
        <v>925</v>
      </c>
      <c r="Z1223">
        <v>0.219</v>
      </c>
      <c r="AA1223" s="1">
        <v>74978.335900000005</v>
      </c>
      <c r="AB1223" s="1">
        <v>152843.5312</v>
      </c>
      <c r="AC1223" s="1">
        <v>144298.45310000001</v>
      </c>
      <c r="AD1223" s="1">
        <f>MIN(AA1223:AC1223)</f>
        <v>74978.335900000005</v>
      </c>
      <c r="AE1223" s="3">
        <f t="shared" si="631"/>
        <v>1</v>
      </c>
      <c r="AF1223" s="3">
        <f t="shared" si="632"/>
        <v>2.0385025803166696</v>
      </c>
      <c r="AG1223" s="3">
        <f t="shared" si="633"/>
        <v>1.9245352856650957</v>
      </c>
      <c r="AH1223" s="3"/>
      <c r="AJ1223">
        <v>8512</v>
      </c>
      <c r="AK1223">
        <v>2</v>
      </c>
      <c r="AL1223">
        <v>0.46</v>
      </c>
      <c r="AM1223">
        <v>1.083</v>
      </c>
      <c r="AN1223" s="4">
        <v>2085</v>
      </c>
      <c r="AO1223" s="5" t="str">
        <f>AN1223&amp;"_"&amp;COUNTIF($AN$2:$AN1223,AN1223)</f>
        <v>2085_2</v>
      </c>
      <c r="AP1223" t="s">
        <v>721</v>
      </c>
      <c r="AQ1223">
        <v>0.214</v>
      </c>
      <c r="AR1223" s="1">
        <v>131270.8438</v>
      </c>
      <c r="AS1223" s="1">
        <v>278288.71879999997</v>
      </c>
      <c r="AT1223" s="1">
        <v>321965.53120000003</v>
      </c>
      <c r="AU1223" s="1">
        <f>MIN(AR1223:AT1223)</f>
        <v>131270.8438</v>
      </c>
      <c r="AV1223" s="3">
        <f t="shared" si="634"/>
        <v>1</v>
      </c>
      <c r="AW1223" s="3">
        <f t="shared" si="635"/>
        <v>2.1199583300004656</v>
      </c>
      <c r="AX1223" s="3">
        <f t="shared" si="636"/>
        <v>2.4526812038363697</v>
      </c>
      <c r="AZ1223" t="s">
        <v>3718</v>
      </c>
      <c r="BA1223">
        <v>1503</v>
      </c>
      <c r="BB1223" t="s">
        <v>4737</v>
      </c>
      <c r="BC1223" s="17" t="str">
        <f t="shared" si="637"/>
        <v>N/D</v>
      </c>
      <c r="BD1223" s="17">
        <f t="shared" si="638"/>
        <v>0.12</v>
      </c>
      <c r="BE1223" s="17" t="str">
        <f t="shared" si="639"/>
        <v>N/D</v>
      </c>
      <c r="BF1223" s="2" t="str">
        <f t="shared" si="640"/>
        <v>N/D</v>
      </c>
      <c r="BG1223" s="2" t="str">
        <f t="shared" si="641"/>
        <v>N/D</v>
      </c>
      <c r="BH1223" s="2" t="str">
        <f t="shared" si="642"/>
        <v>N/D</v>
      </c>
      <c r="BI1223" s="2">
        <f t="shared" si="643"/>
        <v>53078.574200000003</v>
      </c>
      <c r="BJ1223" s="2">
        <f t="shared" si="644"/>
        <v>46789.566400000003</v>
      </c>
      <c r="BK1223" s="2">
        <f t="shared" si="645"/>
        <v>40566.988299999997</v>
      </c>
      <c r="BL1223" s="2" t="str">
        <f t="shared" si="646"/>
        <v>N/D</v>
      </c>
      <c r="BM1223" s="2" t="str">
        <f t="shared" si="647"/>
        <v>N/D</v>
      </c>
      <c r="BN1223" s="2" t="str">
        <f t="shared" si="648"/>
        <v>N/D</v>
      </c>
      <c r="BO1223" s="17" t="str">
        <f t="shared" si="649"/>
        <v>N/D</v>
      </c>
      <c r="BP1223" s="17" t="str">
        <f t="shared" si="650"/>
        <v>N/D</v>
      </c>
      <c r="BQ1223" s="17" t="str">
        <f t="shared" si="651"/>
        <v>N/D</v>
      </c>
      <c r="BR1223" s="17">
        <f t="shared" si="652"/>
        <v>1.3084179137843468</v>
      </c>
      <c r="BS1223" s="17">
        <f t="shared" si="653"/>
        <v>1.1533901914034868</v>
      </c>
      <c r="BT1223" s="17">
        <f t="shared" si="654"/>
        <v>1</v>
      </c>
      <c r="BU1223" s="17" t="str">
        <f t="shared" si="655"/>
        <v>N/D</v>
      </c>
      <c r="BV1223" s="17" t="str">
        <f t="shared" si="656"/>
        <v>N/D</v>
      </c>
      <c r="BW1223" s="17" t="str">
        <f t="shared" si="657"/>
        <v>N/D</v>
      </c>
      <c r="BX1223" s="20">
        <f t="shared" si="658"/>
        <v>1.3084179137843468</v>
      </c>
      <c r="BY1223" s="20">
        <f t="shared" si="659"/>
        <v>1.1533901914034868</v>
      </c>
      <c r="BZ1223" s="20">
        <f t="shared" si="660"/>
        <v>1</v>
      </c>
    </row>
    <row r="1224" spans="2:78" x14ac:dyDescent="0.25">
      <c r="B1224">
        <v>10554</v>
      </c>
      <c r="C1224">
        <v>2</v>
      </c>
      <c r="D1224">
        <v>-0.33</v>
      </c>
      <c r="E1224">
        <v>1.7270000000000001</v>
      </c>
      <c r="F1224" s="4">
        <v>2094</v>
      </c>
      <c r="G1224" s="5" t="str">
        <f>F1224&amp;"_"&amp;COUNTIF($F$2:$F1224,F1224)</f>
        <v>2094_3</v>
      </c>
      <c r="H1224" t="s">
        <v>219</v>
      </c>
      <c r="I1224">
        <v>0.157</v>
      </c>
      <c r="J1224" s="2">
        <v>20359.960899999998</v>
      </c>
      <c r="K1224" s="2">
        <v>47051.8125</v>
      </c>
      <c r="L1224" s="2">
        <v>43547.605499999998</v>
      </c>
      <c r="M1224" s="1">
        <f>MIN(J1224:L1224)</f>
        <v>20359.960899999998</v>
      </c>
      <c r="N1224" s="3">
        <f t="shared" si="628"/>
        <v>1</v>
      </c>
      <c r="O1224" s="3">
        <f t="shared" si="629"/>
        <v>2.3109971935162217</v>
      </c>
      <c r="P1224" s="3">
        <f t="shared" si="630"/>
        <v>2.1388845348912238</v>
      </c>
      <c r="Q1224" s="3"/>
      <c r="S1224">
        <v>8055</v>
      </c>
      <c r="T1224">
        <v>2</v>
      </c>
      <c r="U1224">
        <v>0.09</v>
      </c>
      <c r="V1224">
        <v>1.1120000000000001</v>
      </c>
      <c r="W1224" s="4">
        <v>2054</v>
      </c>
      <c r="X1224" s="5" t="str">
        <f>W1224&amp;"_"&amp;COUNTIF($W$2:$W1224,W1224)</f>
        <v>2054_2</v>
      </c>
      <c r="Y1224" t="s">
        <v>925</v>
      </c>
      <c r="Z1224">
        <v>0.20899999999999999</v>
      </c>
      <c r="AA1224" s="1">
        <v>73208.656199999998</v>
      </c>
      <c r="AB1224" s="1">
        <v>221871.82810000001</v>
      </c>
      <c r="AC1224" s="1">
        <v>191912.45310000001</v>
      </c>
      <c r="AD1224" s="1">
        <f>MIN(AA1224:AC1224)</f>
        <v>73208.656199999998</v>
      </c>
      <c r="AE1224" s="3">
        <f t="shared" si="631"/>
        <v>1</v>
      </c>
      <c r="AF1224" s="3">
        <f t="shared" si="632"/>
        <v>3.0306775129687469</v>
      </c>
      <c r="AG1224" s="3">
        <f t="shared" si="633"/>
        <v>2.621444827176052</v>
      </c>
      <c r="AH1224" s="3"/>
      <c r="AJ1224">
        <v>8262</v>
      </c>
      <c r="AK1224">
        <v>2</v>
      </c>
      <c r="AL1224">
        <v>0.38</v>
      </c>
      <c r="AM1224">
        <v>1.0489999999999999</v>
      </c>
      <c r="AN1224" s="4">
        <v>2086</v>
      </c>
      <c r="AO1224" s="5" t="str">
        <f>AN1224&amp;"_"&amp;COUNTIF($AN$2:$AN1224,AN1224)</f>
        <v>2086_1</v>
      </c>
      <c r="AP1224" t="s">
        <v>904</v>
      </c>
      <c r="AQ1224">
        <v>0.114</v>
      </c>
      <c r="AR1224" s="1">
        <v>150547.14060000001</v>
      </c>
      <c r="AS1224" s="1">
        <v>401302.5</v>
      </c>
      <c r="AT1224" s="1">
        <v>388497.625</v>
      </c>
      <c r="AU1224" s="1">
        <f>MIN(AR1224:AT1224)</f>
        <v>150547.14060000001</v>
      </c>
      <c r="AV1224" s="3">
        <f t="shared" si="634"/>
        <v>1</v>
      </c>
      <c r="AW1224" s="3">
        <f t="shared" si="635"/>
        <v>2.6656268488436501</v>
      </c>
      <c r="AX1224" s="3">
        <f t="shared" si="636"/>
        <v>2.5805712645996279</v>
      </c>
      <c r="AZ1224" t="s">
        <v>2131</v>
      </c>
      <c r="BA1224">
        <v>1505</v>
      </c>
      <c r="BB1224" t="s">
        <v>4738</v>
      </c>
      <c r="BC1224" s="17">
        <f t="shared" si="637"/>
        <v>8.1000000000000003E-2</v>
      </c>
      <c r="BD1224" s="17" t="str">
        <f t="shared" si="638"/>
        <v>N/D</v>
      </c>
      <c r="BE1224" s="17" t="str">
        <f t="shared" si="639"/>
        <v>N/D</v>
      </c>
      <c r="BF1224" s="2">
        <f t="shared" si="640"/>
        <v>0</v>
      </c>
      <c r="BG1224" s="2">
        <f t="shared" si="641"/>
        <v>9024.9531000000006</v>
      </c>
      <c r="BH1224" s="2">
        <f t="shared" si="642"/>
        <v>11473.833000000001</v>
      </c>
      <c r="BI1224" s="2" t="str">
        <f t="shared" si="643"/>
        <v>N/D</v>
      </c>
      <c r="BJ1224" s="2" t="str">
        <f t="shared" si="644"/>
        <v>N/D</v>
      </c>
      <c r="BK1224" s="2" t="str">
        <f t="shared" si="645"/>
        <v>N/D</v>
      </c>
      <c r="BL1224" s="2" t="str">
        <f t="shared" si="646"/>
        <v>N/D</v>
      </c>
      <c r="BM1224" s="2" t="str">
        <f t="shared" si="647"/>
        <v>N/D</v>
      </c>
      <c r="BN1224" s="2" t="str">
        <f t="shared" si="648"/>
        <v>N/D</v>
      </c>
      <c r="BO1224" s="17" t="str">
        <f t="shared" si="649"/>
        <v>N/V</v>
      </c>
      <c r="BP1224" s="17" t="str">
        <f t="shared" si="650"/>
        <v>N/V</v>
      </c>
      <c r="BQ1224" s="17" t="str">
        <f t="shared" si="651"/>
        <v>N/V</v>
      </c>
      <c r="BR1224" s="17" t="str">
        <f t="shared" si="652"/>
        <v>N/D</v>
      </c>
      <c r="BS1224" s="17" t="str">
        <f t="shared" si="653"/>
        <v>N/D</v>
      </c>
      <c r="BT1224" s="17" t="str">
        <f t="shared" si="654"/>
        <v>N/D</v>
      </c>
      <c r="BU1224" s="17" t="str">
        <f t="shared" si="655"/>
        <v>N/D</v>
      </c>
      <c r="BV1224" s="17" t="str">
        <f t="shared" si="656"/>
        <v>N/D</v>
      </c>
      <c r="BW1224" s="17" t="str">
        <f t="shared" si="657"/>
        <v>N/D</v>
      </c>
      <c r="BX1224" s="20" t="str">
        <f t="shared" si="658"/>
        <v>X</v>
      </c>
      <c r="BY1224" s="20" t="str">
        <f t="shared" si="659"/>
        <v>X</v>
      </c>
      <c r="BZ1224" s="20" t="str">
        <f t="shared" si="660"/>
        <v>X</v>
      </c>
    </row>
    <row r="1225" spans="2:78" x14ac:dyDescent="0.25">
      <c r="B1225">
        <v>6308</v>
      </c>
      <c r="C1225">
        <v>2</v>
      </c>
      <c r="D1225">
        <v>0.43</v>
      </c>
      <c r="E1225">
        <v>1.921</v>
      </c>
      <c r="F1225" s="4">
        <v>2095</v>
      </c>
      <c r="G1225" s="5" t="str">
        <f>F1225&amp;"_"&amp;COUNTIF($F$2:$F1225,F1225)</f>
        <v>2095_1</v>
      </c>
      <c r="H1225" t="s">
        <v>114</v>
      </c>
      <c r="I1225">
        <v>0.03</v>
      </c>
      <c r="J1225" s="2">
        <v>3943560.5</v>
      </c>
      <c r="K1225" s="2">
        <v>5158828.5</v>
      </c>
      <c r="L1225" s="2">
        <v>4737085</v>
      </c>
      <c r="M1225" s="1">
        <f>MIN(J1225:L1225)</f>
        <v>3943560.5</v>
      </c>
      <c r="N1225" s="3">
        <f t="shared" si="628"/>
        <v>1</v>
      </c>
      <c r="O1225" s="3">
        <f t="shared" si="629"/>
        <v>1.3081651720570788</v>
      </c>
      <c r="P1225" s="3">
        <f t="shared" si="630"/>
        <v>1.2012203185420891</v>
      </c>
      <c r="Q1225" s="3"/>
      <c r="S1225">
        <v>7250</v>
      </c>
      <c r="T1225">
        <v>2</v>
      </c>
      <c r="U1225">
        <v>0.23</v>
      </c>
      <c r="V1225">
        <v>1.716</v>
      </c>
      <c r="W1225" s="4">
        <v>2059</v>
      </c>
      <c r="X1225" s="5" t="str">
        <f>W1225&amp;"_"&amp;COUNTIF($W$2:$W1225,W1225)</f>
        <v>2059_1</v>
      </c>
      <c r="Y1225" t="s">
        <v>563</v>
      </c>
      <c r="Z1225">
        <v>3.0000000000000001E-3</v>
      </c>
      <c r="AA1225" s="1">
        <v>1265847.75</v>
      </c>
      <c r="AB1225" s="1">
        <v>1126522.625</v>
      </c>
      <c r="AC1225" s="1">
        <v>980032.3125</v>
      </c>
      <c r="AD1225" s="1">
        <f>MIN(AA1225:AC1225)</f>
        <v>980032.3125</v>
      </c>
      <c r="AE1225" s="3">
        <f t="shared" si="631"/>
        <v>1.2916387897159258</v>
      </c>
      <c r="AF1225" s="3">
        <f t="shared" si="632"/>
        <v>1.1494749822343231</v>
      </c>
      <c r="AG1225" s="3">
        <f t="shared" si="633"/>
        <v>1</v>
      </c>
      <c r="AH1225" s="3"/>
      <c r="AJ1225">
        <v>8299</v>
      </c>
      <c r="AK1225">
        <v>2</v>
      </c>
      <c r="AL1225">
        <v>0.27</v>
      </c>
      <c r="AM1225">
        <v>1.028</v>
      </c>
      <c r="AN1225" s="4">
        <v>2086</v>
      </c>
      <c r="AO1225" s="5" t="str">
        <f>AN1225&amp;"_"&amp;COUNTIF($AN$2:$AN1225,AN1225)</f>
        <v>2086_2</v>
      </c>
      <c r="AP1225" t="s">
        <v>904</v>
      </c>
      <c r="AQ1225">
        <v>0.106</v>
      </c>
      <c r="AR1225" s="1">
        <v>130757.49219999999</v>
      </c>
      <c r="AS1225" s="1">
        <v>152579.10939999999</v>
      </c>
      <c r="AT1225" s="1">
        <v>144459.75</v>
      </c>
      <c r="AU1225" s="1">
        <f>MIN(AR1225:AT1225)</f>
        <v>130757.49219999999</v>
      </c>
      <c r="AV1225" s="3">
        <f t="shared" si="634"/>
        <v>1</v>
      </c>
      <c r="AW1225" s="3">
        <f t="shared" si="635"/>
        <v>1.1668861709784306</v>
      </c>
      <c r="AX1225" s="3">
        <f t="shared" si="636"/>
        <v>1.1047913780652945</v>
      </c>
      <c r="AZ1225" t="s">
        <v>2132</v>
      </c>
      <c r="BA1225">
        <v>1505</v>
      </c>
      <c r="BB1225" t="s">
        <v>4738</v>
      </c>
      <c r="BC1225" s="17">
        <f t="shared" si="637"/>
        <v>1.0999999999999999E-2</v>
      </c>
      <c r="BD1225" s="17" t="str">
        <f t="shared" si="638"/>
        <v>N/D</v>
      </c>
      <c r="BE1225" s="17" t="str">
        <f t="shared" si="639"/>
        <v>N/D</v>
      </c>
      <c r="BF1225" s="2">
        <f t="shared" si="640"/>
        <v>0</v>
      </c>
      <c r="BG1225" s="2">
        <f t="shared" si="641"/>
        <v>12450.7021</v>
      </c>
      <c r="BH1225" s="2">
        <f t="shared" si="642"/>
        <v>14040.1338</v>
      </c>
      <c r="BI1225" s="2" t="str">
        <f t="shared" si="643"/>
        <v>N/D</v>
      </c>
      <c r="BJ1225" s="2" t="str">
        <f t="shared" si="644"/>
        <v>N/D</v>
      </c>
      <c r="BK1225" s="2" t="str">
        <f t="shared" si="645"/>
        <v>N/D</v>
      </c>
      <c r="BL1225" s="2" t="str">
        <f t="shared" si="646"/>
        <v>N/D</v>
      </c>
      <c r="BM1225" s="2" t="str">
        <f t="shared" si="647"/>
        <v>N/D</v>
      </c>
      <c r="BN1225" s="2" t="str">
        <f t="shared" si="648"/>
        <v>N/D</v>
      </c>
      <c r="BO1225" s="17" t="str">
        <f t="shared" si="649"/>
        <v>N/V</v>
      </c>
      <c r="BP1225" s="17" t="str">
        <f t="shared" si="650"/>
        <v>N/V</v>
      </c>
      <c r="BQ1225" s="17" t="str">
        <f t="shared" si="651"/>
        <v>N/V</v>
      </c>
      <c r="BR1225" s="17" t="str">
        <f t="shared" si="652"/>
        <v>N/D</v>
      </c>
      <c r="BS1225" s="17" t="str">
        <f t="shared" si="653"/>
        <v>N/D</v>
      </c>
      <c r="BT1225" s="17" t="str">
        <f t="shared" si="654"/>
        <v>N/D</v>
      </c>
      <c r="BU1225" s="17" t="str">
        <f t="shared" si="655"/>
        <v>N/D</v>
      </c>
      <c r="BV1225" s="17" t="str">
        <f t="shared" si="656"/>
        <v>N/D</v>
      </c>
      <c r="BW1225" s="17" t="str">
        <f t="shared" si="657"/>
        <v>N/D</v>
      </c>
      <c r="BX1225" s="20" t="str">
        <f t="shared" si="658"/>
        <v>X</v>
      </c>
      <c r="BY1225" s="20" t="str">
        <f t="shared" si="659"/>
        <v>X</v>
      </c>
      <c r="BZ1225" s="20" t="str">
        <f t="shared" si="660"/>
        <v>X</v>
      </c>
    </row>
    <row r="1226" spans="2:78" x14ac:dyDescent="0.25">
      <c r="B1226">
        <v>6289</v>
      </c>
      <c r="C1226">
        <v>2</v>
      </c>
      <c r="D1226">
        <v>0.43</v>
      </c>
      <c r="E1226">
        <v>1.897</v>
      </c>
      <c r="F1226" s="4">
        <v>2095</v>
      </c>
      <c r="G1226" s="5" t="str">
        <f>F1226&amp;"_"&amp;COUNTIF($F$2:$F1226,F1226)</f>
        <v>2095_2</v>
      </c>
      <c r="H1226" t="s">
        <v>114</v>
      </c>
      <c r="I1226">
        <v>0.24399999999999999</v>
      </c>
      <c r="J1226" s="2">
        <v>2046108.25</v>
      </c>
      <c r="K1226" s="2">
        <v>2280573.75</v>
      </c>
      <c r="L1226" s="2">
        <v>2354793.5</v>
      </c>
      <c r="M1226" s="1">
        <f>MIN(J1226:L1226)</f>
        <v>2046108.25</v>
      </c>
      <c r="N1226" s="3">
        <f t="shared" si="628"/>
        <v>1</v>
      </c>
      <c r="O1226" s="3">
        <f t="shared" si="629"/>
        <v>1.1145909557815428</v>
      </c>
      <c r="P1226" s="3">
        <f t="shared" si="630"/>
        <v>1.1508645742472325</v>
      </c>
      <c r="Q1226" s="3"/>
      <c r="S1226">
        <v>7289</v>
      </c>
      <c r="T1226">
        <v>2</v>
      </c>
      <c r="U1226">
        <v>0.2</v>
      </c>
      <c r="V1226">
        <v>1.4810000000000001</v>
      </c>
      <c r="W1226" s="4">
        <v>2059</v>
      </c>
      <c r="X1226" s="5" t="str">
        <f>W1226&amp;"_"&amp;COUNTIF($W$2:$W1226,W1226)</f>
        <v>2059_2</v>
      </c>
      <c r="Y1226" t="s">
        <v>563</v>
      </c>
      <c r="Z1226">
        <v>0.121</v>
      </c>
      <c r="AA1226" s="1">
        <v>773175.875</v>
      </c>
      <c r="AB1226" s="1">
        <v>771669.6875</v>
      </c>
      <c r="AC1226" s="1">
        <v>657450</v>
      </c>
      <c r="AD1226" s="1">
        <f>MIN(AA1226:AC1226)</f>
        <v>657450</v>
      </c>
      <c r="AE1226" s="3">
        <f t="shared" si="631"/>
        <v>1.1760223210890561</v>
      </c>
      <c r="AF1226" s="3">
        <f t="shared" si="632"/>
        <v>1.1737313674043655</v>
      </c>
      <c r="AG1226" s="3">
        <f t="shared" si="633"/>
        <v>1</v>
      </c>
      <c r="AH1226" s="3"/>
      <c r="AJ1226">
        <v>11682</v>
      </c>
      <c r="AK1226">
        <v>2</v>
      </c>
      <c r="AL1226">
        <v>0.19</v>
      </c>
      <c r="AM1226">
        <v>1.26</v>
      </c>
      <c r="AN1226" s="4">
        <v>2090</v>
      </c>
      <c r="AO1226" s="5" t="str">
        <f>AN1226&amp;"_"&amp;COUNTIF($AN$2:$AN1226,AN1226)</f>
        <v>2090_1</v>
      </c>
      <c r="AP1226" t="s">
        <v>531</v>
      </c>
      <c r="AQ1226">
        <v>5.8999999999999997E-2</v>
      </c>
      <c r="AR1226" s="1">
        <v>14856.958000000001</v>
      </c>
      <c r="AS1226" s="1">
        <v>19579.4375</v>
      </c>
      <c r="AT1226" s="1">
        <v>24383.095700000002</v>
      </c>
      <c r="AU1226" s="1">
        <f>MIN(AR1226:AT1226)</f>
        <v>14856.958000000001</v>
      </c>
      <c r="AV1226" s="3">
        <f t="shared" si="634"/>
        <v>1</v>
      </c>
      <c r="AW1226" s="3">
        <f t="shared" si="635"/>
        <v>1.3178631520665267</v>
      </c>
      <c r="AX1226" s="3">
        <f t="shared" si="636"/>
        <v>1.6411903230795968</v>
      </c>
      <c r="AZ1226" t="s">
        <v>3719</v>
      </c>
      <c r="BA1226">
        <v>1506</v>
      </c>
      <c r="BB1226" t="s">
        <v>4739</v>
      </c>
      <c r="BC1226" s="17" t="str">
        <f t="shared" si="637"/>
        <v>N/D</v>
      </c>
      <c r="BD1226" s="17">
        <f t="shared" si="638"/>
        <v>4.2000000000000003E-2</v>
      </c>
      <c r="BE1226" s="17" t="str">
        <f t="shared" si="639"/>
        <v>N/D</v>
      </c>
      <c r="BF1226" s="2" t="str">
        <f t="shared" si="640"/>
        <v>N/D</v>
      </c>
      <c r="BG1226" s="2" t="str">
        <f t="shared" si="641"/>
        <v>N/D</v>
      </c>
      <c r="BH1226" s="2" t="str">
        <f t="shared" si="642"/>
        <v>N/D</v>
      </c>
      <c r="BI1226" s="2">
        <f t="shared" si="643"/>
        <v>15211.499</v>
      </c>
      <c r="BJ1226" s="2">
        <f t="shared" si="644"/>
        <v>52703.613299999997</v>
      </c>
      <c r="BK1226" s="2">
        <f t="shared" si="645"/>
        <v>35479.777300000002</v>
      </c>
      <c r="BL1226" s="2" t="str">
        <f t="shared" si="646"/>
        <v>N/D</v>
      </c>
      <c r="BM1226" s="2" t="str">
        <f t="shared" si="647"/>
        <v>N/D</v>
      </c>
      <c r="BN1226" s="2" t="str">
        <f t="shared" si="648"/>
        <v>N/D</v>
      </c>
      <c r="BO1226" s="17" t="str">
        <f t="shared" si="649"/>
        <v>N/D</v>
      </c>
      <c r="BP1226" s="17" t="str">
        <f t="shared" si="650"/>
        <v>N/D</v>
      </c>
      <c r="BQ1226" s="17" t="str">
        <f t="shared" si="651"/>
        <v>N/D</v>
      </c>
      <c r="BR1226" s="17">
        <f t="shared" si="652"/>
        <v>1</v>
      </c>
      <c r="BS1226" s="17">
        <f t="shared" si="653"/>
        <v>3.4647218725781066</v>
      </c>
      <c r="BT1226" s="17">
        <f t="shared" si="654"/>
        <v>2.332431359986284</v>
      </c>
      <c r="BU1226" s="17" t="str">
        <f t="shared" si="655"/>
        <v>N/D</v>
      </c>
      <c r="BV1226" s="17" t="str">
        <f t="shared" si="656"/>
        <v>N/D</v>
      </c>
      <c r="BW1226" s="17" t="str">
        <f t="shared" si="657"/>
        <v>N/D</v>
      </c>
      <c r="BX1226" s="20">
        <f t="shared" si="658"/>
        <v>1</v>
      </c>
      <c r="BY1226" s="20">
        <f t="shared" si="659"/>
        <v>3.4647218725781066</v>
      </c>
      <c r="BZ1226" s="20">
        <f t="shared" si="660"/>
        <v>2.332431359986284</v>
      </c>
    </row>
    <row r="1227" spans="2:78" x14ac:dyDescent="0.25">
      <c r="B1227">
        <v>6346</v>
      </c>
      <c r="C1227">
        <v>2</v>
      </c>
      <c r="D1227">
        <v>0.43</v>
      </c>
      <c r="E1227">
        <v>1.7410000000000001</v>
      </c>
      <c r="F1227" s="4">
        <v>2095</v>
      </c>
      <c r="G1227" s="5" t="str">
        <f>F1227&amp;"_"&amp;COUNTIF($F$2:$F1227,F1227)</f>
        <v>2095_3</v>
      </c>
      <c r="H1227" t="s">
        <v>114</v>
      </c>
      <c r="I1227">
        <v>0.127</v>
      </c>
      <c r="J1227" s="2">
        <v>4039306.5</v>
      </c>
      <c r="K1227" s="2">
        <v>4949710.5</v>
      </c>
      <c r="L1227" s="2">
        <v>4926154.5</v>
      </c>
      <c r="M1227" s="1">
        <f>MIN(J1227:L1227)</f>
        <v>4039306.5</v>
      </c>
      <c r="N1227" s="3">
        <f t="shared" si="628"/>
        <v>1</v>
      </c>
      <c r="O1227" s="3">
        <f t="shared" si="629"/>
        <v>1.2253862141929561</v>
      </c>
      <c r="P1227" s="3">
        <f t="shared" si="630"/>
        <v>1.2195545200642735</v>
      </c>
      <c r="Q1227" s="3"/>
      <c r="S1227">
        <v>7200</v>
      </c>
      <c r="T1227">
        <v>2</v>
      </c>
      <c r="U1227">
        <v>0.32</v>
      </c>
      <c r="V1227">
        <v>1.3520000000000001</v>
      </c>
      <c r="W1227" s="4">
        <v>2059</v>
      </c>
      <c r="X1227" s="5" t="str">
        <f>W1227&amp;"_"&amp;COUNTIF($W$2:$W1227,W1227)</f>
        <v>2059_3</v>
      </c>
      <c r="Y1227" t="s">
        <v>563</v>
      </c>
      <c r="Z1227">
        <v>0.123</v>
      </c>
      <c r="AA1227" s="1">
        <v>503456.375</v>
      </c>
      <c r="AB1227" s="1">
        <v>420483.9375</v>
      </c>
      <c r="AC1227" s="1">
        <v>369828.1875</v>
      </c>
      <c r="AD1227" s="1">
        <f>MIN(AA1227:AC1227)</f>
        <v>369828.1875</v>
      </c>
      <c r="AE1227" s="3">
        <f t="shared" si="631"/>
        <v>1.361325047729089</v>
      </c>
      <c r="AF1227" s="3">
        <f t="shared" si="632"/>
        <v>1.1369710360435952</v>
      </c>
      <c r="AG1227" s="3">
        <f t="shared" si="633"/>
        <v>1</v>
      </c>
      <c r="AH1227" s="3"/>
      <c r="AJ1227">
        <v>7447</v>
      </c>
      <c r="AK1227">
        <v>2</v>
      </c>
      <c r="AL1227">
        <v>0.09</v>
      </c>
      <c r="AM1227">
        <v>1.7310000000000001</v>
      </c>
      <c r="AN1227" s="4">
        <v>2091</v>
      </c>
      <c r="AO1227" s="5" t="str">
        <f>AN1227&amp;"_"&amp;COUNTIF($AN$2:$AN1227,AN1227)</f>
        <v>2091_1</v>
      </c>
      <c r="AP1227" t="s">
        <v>467</v>
      </c>
      <c r="AQ1227">
        <v>0.01</v>
      </c>
      <c r="AR1227" s="1">
        <v>2199078.5</v>
      </c>
      <c r="AS1227" s="1">
        <v>2006928.125</v>
      </c>
      <c r="AT1227" s="1">
        <v>2155116.75</v>
      </c>
      <c r="AU1227" s="1">
        <f>MIN(AR1227:AT1227)</f>
        <v>2006928.125</v>
      </c>
      <c r="AV1227" s="3">
        <f t="shared" si="634"/>
        <v>1.095743525942166</v>
      </c>
      <c r="AW1227" s="3">
        <f t="shared" si="635"/>
        <v>1</v>
      </c>
      <c r="AX1227" s="3">
        <f t="shared" si="636"/>
        <v>1.0738385312129701</v>
      </c>
      <c r="AZ1227" t="s">
        <v>2133</v>
      </c>
      <c r="BA1227">
        <v>1507</v>
      </c>
      <c r="BB1227" t="s">
        <v>4740</v>
      </c>
      <c r="BC1227" s="17">
        <f t="shared" si="637"/>
        <v>2.8000000000000001E-2</v>
      </c>
      <c r="BD1227" s="17">
        <f t="shared" si="638"/>
        <v>1.2999999999999999E-2</v>
      </c>
      <c r="BE1227" s="17">
        <f t="shared" si="639"/>
        <v>0.03</v>
      </c>
      <c r="BF1227" s="2">
        <f t="shared" si="640"/>
        <v>419216.46879999997</v>
      </c>
      <c r="BG1227" s="2">
        <f t="shared" si="641"/>
        <v>739251</v>
      </c>
      <c r="BH1227" s="2">
        <f t="shared" si="642"/>
        <v>797154</v>
      </c>
      <c r="BI1227" s="2">
        <f t="shared" si="643"/>
        <v>364433.5</v>
      </c>
      <c r="BJ1227" s="2">
        <f t="shared" si="644"/>
        <v>622328.375</v>
      </c>
      <c r="BK1227" s="2">
        <f t="shared" si="645"/>
        <v>584480</v>
      </c>
      <c r="BL1227" s="2">
        <f t="shared" si="646"/>
        <v>1239869.25</v>
      </c>
      <c r="BM1227" s="2">
        <f t="shared" si="647"/>
        <v>5404585</v>
      </c>
      <c r="BN1227" s="2">
        <f t="shared" si="648"/>
        <v>5119483.5</v>
      </c>
      <c r="BO1227" s="17">
        <f t="shared" si="649"/>
        <v>1</v>
      </c>
      <c r="BP1227" s="17">
        <f t="shared" si="650"/>
        <v>1.7634111611027434</v>
      </c>
      <c r="BQ1227" s="17">
        <f t="shared" si="651"/>
        <v>1.9015331203037891</v>
      </c>
      <c r="BR1227" s="17">
        <f t="shared" si="652"/>
        <v>1</v>
      </c>
      <c r="BS1227" s="17">
        <f t="shared" si="653"/>
        <v>1.7076596278882155</v>
      </c>
      <c r="BT1227" s="17">
        <f t="shared" si="654"/>
        <v>1.6038042605852645</v>
      </c>
      <c r="BU1227" s="17">
        <f t="shared" si="655"/>
        <v>1</v>
      </c>
      <c r="BV1227" s="17">
        <f t="shared" si="656"/>
        <v>4.3589959183196134</v>
      </c>
      <c r="BW1227" s="17">
        <f t="shared" si="657"/>
        <v>4.1290511076067089</v>
      </c>
      <c r="BX1227" s="20">
        <f t="shared" si="658"/>
        <v>1</v>
      </c>
      <c r="BY1227" s="20">
        <f t="shared" si="659"/>
        <v>2.6100222357701908</v>
      </c>
      <c r="BZ1227" s="20">
        <f t="shared" si="660"/>
        <v>2.5447961628319207</v>
      </c>
    </row>
    <row r="1228" spans="2:78" x14ac:dyDescent="0.25">
      <c r="B1228">
        <v>6256</v>
      </c>
      <c r="C1228">
        <v>2</v>
      </c>
      <c r="D1228">
        <v>0.43</v>
      </c>
      <c r="E1228">
        <v>1.6879999999999999</v>
      </c>
      <c r="F1228" s="4">
        <v>2095</v>
      </c>
      <c r="G1228" s="5" t="str">
        <f>F1228&amp;"_"&amp;COUNTIF($F$2:$F1228,F1228)</f>
        <v>2095_4</v>
      </c>
      <c r="H1228" t="s">
        <v>114</v>
      </c>
      <c r="I1228">
        <v>0.185</v>
      </c>
      <c r="J1228" s="2">
        <v>1568560.5</v>
      </c>
      <c r="K1228" s="2">
        <v>1674605</v>
      </c>
      <c r="L1228" s="2">
        <v>1788104.75</v>
      </c>
      <c r="M1228" s="1">
        <f>MIN(J1228:L1228)</f>
        <v>1568560.5</v>
      </c>
      <c r="N1228" s="3">
        <f t="shared" si="628"/>
        <v>1</v>
      </c>
      <c r="O1228" s="3">
        <f t="shared" si="629"/>
        <v>1.06760625426944</v>
      </c>
      <c r="P1228" s="3">
        <f t="shared" si="630"/>
        <v>1.1399654332746489</v>
      </c>
      <c r="Q1228" s="3"/>
      <c r="S1228">
        <v>10137</v>
      </c>
      <c r="T1228">
        <v>2</v>
      </c>
      <c r="U1228">
        <v>-0.26</v>
      </c>
      <c r="V1228">
        <v>1.84</v>
      </c>
      <c r="W1228" s="4">
        <v>2062</v>
      </c>
      <c r="X1228" s="5" t="str">
        <f>W1228&amp;"_"&amp;COUNTIF($W$2:$W1228,W1228)</f>
        <v>2062_1</v>
      </c>
      <c r="Y1228" t="s">
        <v>215</v>
      </c>
      <c r="Z1228">
        <v>0.13100000000000001</v>
      </c>
      <c r="AA1228" s="1">
        <v>10341.9805</v>
      </c>
      <c r="AB1228" s="1">
        <v>26966.517599999999</v>
      </c>
      <c r="AC1228" s="1">
        <v>22430.0586</v>
      </c>
      <c r="AD1228" s="1">
        <f>MIN(AA1228:AC1228)</f>
        <v>10341.9805</v>
      </c>
      <c r="AE1228" s="3">
        <f t="shared" si="631"/>
        <v>1</v>
      </c>
      <c r="AF1228" s="3">
        <f t="shared" si="632"/>
        <v>2.6074809945735247</v>
      </c>
      <c r="AG1228" s="3">
        <f t="shared" si="633"/>
        <v>2.1688359014020575</v>
      </c>
      <c r="AH1228" s="3"/>
      <c r="AJ1228">
        <v>7517</v>
      </c>
      <c r="AK1228">
        <v>2</v>
      </c>
      <c r="AL1228">
        <v>0.61</v>
      </c>
      <c r="AM1228">
        <v>1.629</v>
      </c>
      <c r="AN1228" s="4">
        <v>2091</v>
      </c>
      <c r="AO1228" s="5" t="str">
        <f>AN1228&amp;"_"&amp;COUNTIF($AN$2:$AN1228,AN1228)</f>
        <v>2091_2</v>
      </c>
      <c r="AP1228" t="s">
        <v>467</v>
      </c>
      <c r="AQ1228">
        <v>6.0000000000000001E-3</v>
      </c>
      <c r="AR1228" s="1">
        <v>185854.1875</v>
      </c>
      <c r="AS1228" s="1">
        <v>142087.85939999999</v>
      </c>
      <c r="AT1228" s="1">
        <v>129019.44530000001</v>
      </c>
      <c r="AU1228" s="1">
        <f>MIN(AR1228:AT1228)</f>
        <v>129019.44530000001</v>
      </c>
      <c r="AV1228" s="3">
        <f t="shared" si="634"/>
        <v>1.440512994516804</v>
      </c>
      <c r="AW1228" s="3">
        <f t="shared" si="635"/>
        <v>1.1012902672896547</v>
      </c>
      <c r="AX1228" s="3">
        <f t="shared" si="636"/>
        <v>1</v>
      </c>
      <c r="AZ1228" t="s">
        <v>4048</v>
      </c>
      <c r="BA1228">
        <v>1507</v>
      </c>
      <c r="BB1228" t="s">
        <v>4740</v>
      </c>
      <c r="BC1228" s="17" t="str">
        <f t="shared" si="637"/>
        <v>N/D</v>
      </c>
      <c r="BD1228" s="17" t="str">
        <f t="shared" si="638"/>
        <v>N/D</v>
      </c>
      <c r="BE1228" s="17">
        <f t="shared" si="639"/>
        <v>0.02</v>
      </c>
      <c r="BF1228" s="2" t="str">
        <f t="shared" si="640"/>
        <v>N/D</v>
      </c>
      <c r="BG1228" s="2" t="str">
        <f t="shared" si="641"/>
        <v>N/D</v>
      </c>
      <c r="BH1228" s="2" t="str">
        <f t="shared" si="642"/>
        <v>N/D</v>
      </c>
      <c r="BI1228" s="2" t="str">
        <f t="shared" si="643"/>
        <v>N/D</v>
      </c>
      <c r="BJ1228" s="2" t="str">
        <f t="shared" si="644"/>
        <v>N/D</v>
      </c>
      <c r="BK1228" s="2" t="str">
        <f t="shared" si="645"/>
        <v>N/D</v>
      </c>
      <c r="BL1228" s="2">
        <f t="shared" si="646"/>
        <v>381343.0625</v>
      </c>
      <c r="BM1228" s="2">
        <f t="shared" si="647"/>
        <v>711112.875</v>
      </c>
      <c r="BN1228" s="2">
        <f t="shared" si="648"/>
        <v>765456.9375</v>
      </c>
      <c r="BO1228" s="17" t="str">
        <f t="shared" si="649"/>
        <v>N/D</v>
      </c>
      <c r="BP1228" s="17" t="str">
        <f t="shared" si="650"/>
        <v>N/D</v>
      </c>
      <c r="BQ1228" s="17" t="str">
        <f t="shared" si="651"/>
        <v>N/D</v>
      </c>
      <c r="BR1228" s="17" t="str">
        <f t="shared" si="652"/>
        <v>N/D</v>
      </c>
      <c r="BS1228" s="17" t="str">
        <f t="shared" si="653"/>
        <v>N/D</v>
      </c>
      <c r="BT1228" s="17" t="str">
        <f t="shared" si="654"/>
        <v>N/D</v>
      </c>
      <c r="BU1228" s="17">
        <f t="shared" si="655"/>
        <v>1</v>
      </c>
      <c r="BV1228" s="17">
        <f t="shared" si="656"/>
        <v>1.864758913766787</v>
      </c>
      <c r="BW1228" s="17">
        <f t="shared" si="657"/>
        <v>2.0072659313161099</v>
      </c>
      <c r="BX1228" s="20">
        <f t="shared" si="658"/>
        <v>1</v>
      </c>
      <c r="BY1228" s="20">
        <f t="shared" si="659"/>
        <v>1.864758913766787</v>
      </c>
      <c r="BZ1228" s="20">
        <f t="shared" si="660"/>
        <v>2.0072659313161099</v>
      </c>
    </row>
    <row r="1229" spans="2:78" x14ac:dyDescent="0.25">
      <c r="B1229">
        <v>6395</v>
      </c>
      <c r="C1229">
        <v>2</v>
      </c>
      <c r="D1229">
        <v>0.73</v>
      </c>
      <c r="E1229">
        <v>1.03</v>
      </c>
      <c r="F1229" s="4">
        <v>2095</v>
      </c>
      <c r="G1229" s="5" t="str">
        <f>F1229&amp;"_"&amp;COUNTIF($F$2:$F1229,F1229)</f>
        <v>2095_5</v>
      </c>
      <c r="H1229" t="s">
        <v>114</v>
      </c>
      <c r="I1229">
        <v>7.3999999999999996E-2</v>
      </c>
      <c r="J1229" s="2">
        <v>1193993.125</v>
      </c>
      <c r="K1229" s="2">
        <v>1227500.25</v>
      </c>
      <c r="L1229" s="2">
        <v>1367645.875</v>
      </c>
      <c r="M1229" s="1">
        <f>MIN(J1229:L1229)</f>
        <v>1193993.125</v>
      </c>
      <c r="N1229" s="3">
        <f t="shared" si="628"/>
        <v>1</v>
      </c>
      <c r="O1229" s="3">
        <f t="shared" si="629"/>
        <v>1.0280630803464634</v>
      </c>
      <c r="P1229" s="3">
        <f t="shared" si="630"/>
        <v>1.145438651499773</v>
      </c>
      <c r="Q1229" s="3"/>
      <c r="S1229">
        <v>10204</v>
      </c>
      <c r="T1229">
        <v>2</v>
      </c>
      <c r="U1229">
        <v>-0.05</v>
      </c>
      <c r="V1229">
        <v>1.839</v>
      </c>
      <c r="W1229" s="4">
        <v>2062</v>
      </c>
      <c r="X1229" s="5" t="str">
        <f>W1229&amp;"_"&amp;COUNTIF($W$2:$W1229,W1229)</f>
        <v>2062_2</v>
      </c>
      <c r="Y1229" t="s">
        <v>215</v>
      </c>
      <c r="Z1229">
        <v>0.14599999999999999</v>
      </c>
      <c r="AA1229" s="1">
        <v>13346.618200000001</v>
      </c>
      <c r="AB1229" s="1">
        <v>20858.218799999999</v>
      </c>
      <c r="AC1229" s="1">
        <v>17358.281200000001</v>
      </c>
      <c r="AD1229" s="1">
        <f>MIN(AA1229:AC1229)</f>
        <v>13346.618200000001</v>
      </c>
      <c r="AE1229" s="3">
        <f t="shared" si="631"/>
        <v>1</v>
      </c>
      <c r="AF1229" s="3">
        <f t="shared" si="632"/>
        <v>1.5628092815302079</v>
      </c>
      <c r="AG1229" s="3">
        <f t="shared" si="633"/>
        <v>1.3005752423486574</v>
      </c>
      <c r="AH1229" s="3"/>
      <c r="AJ1229">
        <v>7357</v>
      </c>
      <c r="AK1229">
        <v>2</v>
      </c>
      <c r="AL1229">
        <v>-0.15</v>
      </c>
      <c r="AM1229">
        <v>1.5549999999999999</v>
      </c>
      <c r="AN1229" s="4">
        <v>2091</v>
      </c>
      <c r="AO1229" s="5" t="str">
        <f>AN1229&amp;"_"&amp;COUNTIF($AN$2:$AN1229,AN1229)</f>
        <v>2091_3</v>
      </c>
      <c r="AP1229" t="s">
        <v>467</v>
      </c>
      <c r="AQ1229">
        <v>6.0999999999999999E-2</v>
      </c>
      <c r="AR1229" s="1">
        <v>1828192.625</v>
      </c>
      <c r="AS1229" s="1">
        <v>1484077</v>
      </c>
      <c r="AT1229" s="1">
        <v>1414978.5</v>
      </c>
      <c r="AU1229" s="1">
        <f>MIN(AR1229:AT1229)</f>
        <v>1414978.5</v>
      </c>
      <c r="AV1229" s="3">
        <f t="shared" si="634"/>
        <v>1.2920285537907465</v>
      </c>
      <c r="AW1229" s="3">
        <f t="shared" si="635"/>
        <v>1.0488336041855053</v>
      </c>
      <c r="AX1229" s="3">
        <f t="shared" si="636"/>
        <v>1</v>
      </c>
      <c r="AZ1229" t="s">
        <v>2134</v>
      </c>
      <c r="BA1229">
        <v>1508</v>
      </c>
      <c r="BB1229" t="s">
        <v>4741</v>
      </c>
      <c r="BC1229" s="17">
        <f t="shared" si="637"/>
        <v>0.17799999999999999</v>
      </c>
      <c r="BD1229" s="17">
        <f t="shared" si="638"/>
        <v>2.7E-2</v>
      </c>
      <c r="BE1229" s="17" t="str">
        <f t="shared" si="639"/>
        <v>N/D</v>
      </c>
      <c r="BF1229" s="2">
        <f t="shared" si="640"/>
        <v>7594.2103999999999</v>
      </c>
      <c r="BG1229" s="2">
        <f t="shared" si="641"/>
        <v>20238.107400000001</v>
      </c>
      <c r="BH1229" s="2">
        <f t="shared" si="642"/>
        <v>18794.148399999998</v>
      </c>
      <c r="BI1229" s="2">
        <f t="shared" si="643"/>
        <v>8830.0272999999997</v>
      </c>
      <c r="BJ1229" s="2">
        <f t="shared" si="644"/>
        <v>21568.904299999998</v>
      </c>
      <c r="BK1229" s="2">
        <f t="shared" si="645"/>
        <v>22198.2012</v>
      </c>
      <c r="BL1229" s="2" t="str">
        <f t="shared" si="646"/>
        <v>N/D</v>
      </c>
      <c r="BM1229" s="2" t="str">
        <f t="shared" si="647"/>
        <v>N/D</v>
      </c>
      <c r="BN1229" s="2" t="str">
        <f t="shared" si="648"/>
        <v>N/D</v>
      </c>
      <c r="BO1229" s="17">
        <f t="shared" si="649"/>
        <v>1</v>
      </c>
      <c r="BP1229" s="17">
        <f t="shared" si="650"/>
        <v>2.6649389908923253</v>
      </c>
      <c r="BQ1229" s="17">
        <f t="shared" si="651"/>
        <v>2.4747995393964852</v>
      </c>
      <c r="BR1229" s="17">
        <f t="shared" si="652"/>
        <v>1</v>
      </c>
      <c r="BS1229" s="17">
        <f t="shared" si="653"/>
        <v>2.4426769665819719</v>
      </c>
      <c r="BT1229" s="17">
        <f t="shared" si="654"/>
        <v>2.5139447983360141</v>
      </c>
      <c r="BU1229" s="17" t="str">
        <f t="shared" si="655"/>
        <v>N/D</v>
      </c>
      <c r="BV1229" s="17" t="str">
        <f t="shared" si="656"/>
        <v>N/D</v>
      </c>
      <c r="BW1229" s="17" t="str">
        <f t="shared" si="657"/>
        <v>N/D</v>
      </c>
      <c r="BX1229" s="20">
        <f t="shared" si="658"/>
        <v>1</v>
      </c>
      <c r="BY1229" s="20">
        <f t="shared" si="659"/>
        <v>2.5538079787371486</v>
      </c>
      <c r="BZ1229" s="20">
        <f t="shared" si="660"/>
        <v>2.4943721688662497</v>
      </c>
    </row>
    <row r="1230" spans="2:78" x14ac:dyDescent="0.25">
      <c r="B1230">
        <v>13082</v>
      </c>
      <c r="C1230">
        <v>2</v>
      </c>
      <c r="D1230">
        <v>0.35</v>
      </c>
      <c r="E1230">
        <v>1.8089999999999999</v>
      </c>
      <c r="F1230" s="4">
        <v>2099</v>
      </c>
      <c r="G1230" s="5" t="str">
        <f>F1230&amp;"_"&amp;COUNTIF($F$2:$F1230,F1230)</f>
        <v>2099_1</v>
      </c>
      <c r="H1230" t="s">
        <v>242</v>
      </c>
      <c r="I1230">
        <v>2.1000000000000001E-2</v>
      </c>
      <c r="J1230" s="2">
        <v>2825256.5</v>
      </c>
      <c r="K1230" s="2">
        <v>3671694.5</v>
      </c>
      <c r="L1230" s="2">
        <v>3718817.5</v>
      </c>
      <c r="M1230" s="1">
        <f>MIN(J1230:L1230)</f>
        <v>2825256.5</v>
      </c>
      <c r="N1230" s="3">
        <f t="shared" si="628"/>
        <v>1</v>
      </c>
      <c r="O1230" s="3">
        <f t="shared" si="629"/>
        <v>1.2995968684613237</v>
      </c>
      <c r="P1230" s="3">
        <f t="shared" si="630"/>
        <v>1.3162760620141924</v>
      </c>
      <c r="Q1230" s="3"/>
      <c r="S1230">
        <v>6119</v>
      </c>
      <c r="T1230">
        <v>2</v>
      </c>
      <c r="U1230">
        <v>0.28999999999999998</v>
      </c>
      <c r="V1230">
        <v>1.81</v>
      </c>
      <c r="W1230" s="4">
        <v>2063</v>
      </c>
      <c r="X1230" s="5" t="str">
        <f>W1230&amp;"_"&amp;COUNTIF($W$2:$W1230,W1230)</f>
        <v>2063_1</v>
      </c>
      <c r="Y1230" t="s">
        <v>106</v>
      </c>
      <c r="Z1230">
        <v>4.1000000000000002E-2</v>
      </c>
      <c r="AA1230" s="1">
        <v>1298505.5</v>
      </c>
      <c r="AB1230" s="1">
        <v>1211738.375</v>
      </c>
      <c r="AC1230" s="1">
        <v>1037608.1875</v>
      </c>
      <c r="AD1230" s="1">
        <f>MIN(AA1230:AC1230)</f>
        <v>1037608.1875</v>
      </c>
      <c r="AE1230" s="3">
        <f t="shared" si="631"/>
        <v>1.2514410696089462</v>
      </c>
      <c r="AF1230" s="3">
        <f t="shared" si="632"/>
        <v>1.1678188256393265</v>
      </c>
      <c r="AG1230" s="3">
        <f t="shared" si="633"/>
        <v>1</v>
      </c>
      <c r="AH1230" s="3"/>
      <c r="AJ1230">
        <v>10771</v>
      </c>
      <c r="AK1230">
        <v>2</v>
      </c>
      <c r="AL1230">
        <v>-0.68</v>
      </c>
      <c r="AM1230">
        <v>1.732</v>
      </c>
      <c r="AN1230" s="4">
        <v>2093</v>
      </c>
      <c r="AO1230" s="5" t="str">
        <f>AN1230&amp;"_"&amp;COUNTIF($AN$2:$AN1230,AN1230)</f>
        <v>2093_1</v>
      </c>
      <c r="AP1230" t="s">
        <v>392</v>
      </c>
      <c r="AQ1230">
        <v>0.16</v>
      </c>
      <c r="AR1230" s="1">
        <v>22530.238300000001</v>
      </c>
      <c r="AS1230" s="1">
        <v>36651.433599999997</v>
      </c>
      <c r="AT1230" s="1">
        <v>33128.285199999998</v>
      </c>
      <c r="AU1230" s="1">
        <f>MIN(AR1230:AT1230)</f>
        <v>22530.238300000001</v>
      </c>
      <c r="AV1230" s="3">
        <f t="shared" si="634"/>
        <v>1</v>
      </c>
      <c r="AW1230" s="3">
        <f t="shared" si="635"/>
        <v>1.6267663533767416</v>
      </c>
      <c r="AX1230" s="3">
        <f t="shared" si="636"/>
        <v>1.4703921351777267</v>
      </c>
      <c r="AZ1230" t="s">
        <v>2135</v>
      </c>
      <c r="BA1230">
        <v>1509</v>
      </c>
      <c r="BB1230" t="s">
        <v>4742</v>
      </c>
      <c r="BC1230" s="17">
        <f t="shared" si="637"/>
        <v>0.21099999999999999</v>
      </c>
      <c r="BD1230" s="17">
        <f t="shared" si="638"/>
        <v>0.20599999999999999</v>
      </c>
      <c r="BE1230" s="17">
        <f t="shared" si="639"/>
        <v>0.16</v>
      </c>
      <c r="BF1230" s="2">
        <f t="shared" si="640"/>
        <v>70402.507800000007</v>
      </c>
      <c r="BG1230" s="2">
        <f t="shared" si="641"/>
        <v>489143.6875</v>
      </c>
      <c r="BH1230" s="2">
        <f t="shared" si="642"/>
        <v>575144.375</v>
      </c>
      <c r="BI1230" s="2">
        <f t="shared" si="643"/>
        <v>48794.449200000003</v>
      </c>
      <c r="BJ1230" s="2">
        <f t="shared" si="644"/>
        <v>442899.90620000003</v>
      </c>
      <c r="BK1230" s="2">
        <f t="shared" si="645"/>
        <v>459177.59379999997</v>
      </c>
      <c r="BL1230" s="2">
        <f t="shared" si="646"/>
        <v>56741.359400000001</v>
      </c>
      <c r="BM1230" s="2">
        <f t="shared" si="647"/>
        <v>334729.53120000003</v>
      </c>
      <c r="BN1230" s="2">
        <f t="shared" si="648"/>
        <v>359773.5625</v>
      </c>
      <c r="BO1230" s="17">
        <f t="shared" si="649"/>
        <v>1</v>
      </c>
      <c r="BP1230" s="17">
        <f t="shared" si="650"/>
        <v>6.947816246682053</v>
      </c>
      <c r="BQ1230" s="17">
        <f t="shared" si="651"/>
        <v>8.1693734068944615</v>
      </c>
      <c r="BR1230" s="17">
        <f t="shared" si="652"/>
        <v>1</v>
      </c>
      <c r="BS1230" s="17">
        <f t="shared" si="653"/>
        <v>9.0768502045105581</v>
      </c>
      <c r="BT1230" s="17">
        <f t="shared" si="654"/>
        <v>9.4104473219466112</v>
      </c>
      <c r="BU1230" s="17">
        <f t="shared" si="655"/>
        <v>1</v>
      </c>
      <c r="BV1230" s="17">
        <f t="shared" si="656"/>
        <v>5.8992159289014143</v>
      </c>
      <c r="BW1230" s="17">
        <f t="shared" si="657"/>
        <v>6.3405876472533009</v>
      </c>
      <c r="BX1230" s="20">
        <f t="shared" si="658"/>
        <v>1</v>
      </c>
      <c r="BY1230" s="20">
        <f t="shared" si="659"/>
        <v>7.3079607933646757</v>
      </c>
      <c r="BZ1230" s="20">
        <f t="shared" si="660"/>
        <v>7.9734694586981236</v>
      </c>
    </row>
    <row r="1231" spans="2:78" x14ac:dyDescent="0.25">
      <c r="B1231">
        <v>12661</v>
      </c>
      <c r="C1231">
        <v>2</v>
      </c>
      <c r="D1231">
        <v>0.2</v>
      </c>
      <c r="E1231">
        <v>1.1930000000000001</v>
      </c>
      <c r="F1231" s="4">
        <v>2102</v>
      </c>
      <c r="G1231" s="5" t="str">
        <f>F1231&amp;"_"&amp;COUNTIF($F$2:$F1231,F1231)</f>
        <v>2102_1</v>
      </c>
      <c r="H1231" t="s">
        <v>859</v>
      </c>
      <c r="I1231">
        <v>0.2</v>
      </c>
      <c r="J1231" s="2">
        <v>99560.132800000007</v>
      </c>
      <c r="K1231" s="2">
        <v>152455.8125</v>
      </c>
      <c r="L1231" s="2">
        <v>153999.1875</v>
      </c>
      <c r="M1231" s="1">
        <f>MIN(J1231:L1231)</f>
        <v>99560.132800000007</v>
      </c>
      <c r="N1231" s="3">
        <f t="shared" si="628"/>
        <v>1</v>
      </c>
      <c r="O1231" s="3">
        <f t="shared" si="629"/>
        <v>1.5312937840918588</v>
      </c>
      <c r="P1231" s="3">
        <f t="shared" si="630"/>
        <v>1.5467957220322228</v>
      </c>
      <c r="Q1231" s="3"/>
      <c r="S1231">
        <v>6179</v>
      </c>
      <c r="T1231">
        <v>2</v>
      </c>
      <c r="U1231">
        <v>0.54</v>
      </c>
      <c r="V1231">
        <v>1.077</v>
      </c>
      <c r="W1231" s="4">
        <v>2063</v>
      </c>
      <c r="X1231" s="5" t="str">
        <f>W1231&amp;"_"&amp;COUNTIF($W$2:$W1231,W1231)</f>
        <v>2063_2</v>
      </c>
      <c r="Y1231" t="s">
        <v>106</v>
      </c>
      <c r="Z1231">
        <v>0.27200000000000002</v>
      </c>
      <c r="AA1231" s="1">
        <v>222264.375</v>
      </c>
      <c r="AB1231" s="1">
        <v>289330.46879999997</v>
      </c>
      <c r="AC1231" s="1">
        <v>240667.67189999999</v>
      </c>
      <c r="AD1231" s="1">
        <f>MIN(AA1231:AC1231)</f>
        <v>222264.375</v>
      </c>
      <c r="AE1231" s="3">
        <f t="shared" si="631"/>
        <v>1</v>
      </c>
      <c r="AF1231" s="3">
        <f t="shared" si="632"/>
        <v>1.3017401857585138</v>
      </c>
      <c r="AG1231" s="3">
        <f t="shared" si="633"/>
        <v>1.0827991300900111</v>
      </c>
      <c r="AH1231" s="3"/>
      <c r="AJ1231">
        <v>10808</v>
      </c>
      <c r="AK1231">
        <v>2</v>
      </c>
      <c r="AL1231">
        <v>-0.7</v>
      </c>
      <c r="AM1231">
        <v>1.6</v>
      </c>
      <c r="AN1231" s="4">
        <v>2093</v>
      </c>
      <c r="AO1231" s="5" t="str">
        <f>AN1231&amp;"_"&amp;COUNTIF($AN$2:$AN1231,AN1231)</f>
        <v>2093_2</v>
      </c>
      <c r="AP1231" t="s">
        <v>392</v>
      </c>
      <c r="AQ1231">
        <v>0.16900000000000001</v>
      </c>
      <c r="AR1231" s="1">
        <v>25794.418000000001</v>
      </c>
      <c r="AS1231" s="1">
        <v>42140.933599999997</v>
      </c>
      <c r="AT1231" s="1">
        <v>37920.699200000003</v>
      </c>
      <c r="AU1231" s="1">
        <f>MIN(AR1231:AT1231)</f>
        <v>25794.418000000001</v>
      </c>
      <c r="AV1231" s="3">
        <f t="shared" si="634"/>
        <v>1</v>
      </c>
      <c r="AW1231" s="3">
        <f t="shared" si="635"/>
        <v>1.6337229861127316</v>
      </c>
      <c r="AX1231" s="3">
        <f t="shared" si="636"/>
        <v>1.4701126111858775</v>
      </c>
      <c r="AZ1231" t="s">
        <v>2136</v>
      </c>
      <c r="BA1231">
        <v>1509</v>
      </c>
      <c r="BB1231" t="s">
        <v>4742</v>
      </c>
      <c r="BC1231" s="17">
        <f t="shared" si="637"/>
        <v>0.191</v>
      </c>
      <c r="BD1231" s="17">
        <f t="shared" si="638"/>
        <v>0.16800000000000001</v>
      </c>
      <c r="BE1231" s="17">
        <f t="shared" si="639"/>
        <v>0.19700000000000001</v>
      </c>
      <c r="BF1231" s="2">
        <f t="shared" si="640"/>
        <v>32213.0586</v>
      </c>
      <c r="BG1231" s="2">
        <f t="shared" si="641"/>
        <v>232810.85939999999</v>
      </c>
      <c r="BH1231" s="2">
        <f t="shared" si="642"/>
        <v>235618.8125</v>
      </c>
      <c r="BI1231" s="2">
        <f t="shared" si="643"/>
        <v>21823.539100000002</v>
      </c>
      <c r="BJ1231" s="2">
        <f t="shared" si="644"/>
        <v>113484.7656</v>
      </c>
      <c r="BK1231" s="2">
        <f t="shared" si="645"/>
        <v>129431.6094</v>
      </c>
      <c r="BL1231" s="2">
        <f t="shared" si="646"/>
        <v>53899.761700000003</v>
      </c>
      <c r="BM1231" s="2">
        <f t="shared" si="647"/>
        <v>222195.75</v>
      </c>
      <c r="BN1231" s="2">
        <f t="shared" si="648"/>
        <v>221476.73439999999</v>
      </c>
      <c r="BO1231" s="17">
        <f t="shared" si="649"/>
        <v>1</v>
      </c>
      <c r="BP1231" s="17">
        <f t="shared" si="650"/>
        <v>7.2272199386866038</v>
      </c>
      <c r="BQ1231" s="17">
        <f t="shared" si="651"/>
        <v>7.3143881003587783</v>
      </c>
      <c r="BR1231" s="17">
        <f t="shared" si="652"/>
        <v>1</v>
      </c>
      <c r="BS1231" s="17">
        <f t="shared" si="653"/>
        <v>5.2001082445880646</v>
      </c>
      <c r="BT1231" s="17">
        <f t="shared" si="654"/>
        <v>5.9308258301697725</v>
      </c>
      <c r="BU1231" s="17">
        <f t="shared" si="655"/>
        <v>1</v>
      </c>
      <c r="BV1231" s="17">
        <f t="shared" si="656"/>
        <v>4.122388355568555</v>
      </c>
      <c r="BW1231" s="17">
        <f t="shared" si="657"/>
        <v>4.1090484895409096</v>
      </c>
      <c r="BX1231" s="20">
        <f t="shared" si="658"/>
        <v>1</v>
      </c>
      <c r="BY1231" s="20">
        <f t="shared" si="659"/>
        <v>5.5165721796144069</v>
      </c>
      <c r="BZ1231" s="20">
        <f t="shared" si="660"/>
        <v>5.7847541400231535</v>
      </c>
    </row>
    <row r="1232" spans="2:78" x14ac:dyDescent="0.25">
      <c r="B1232">
        <v>12764</v>
      </c>
      <c r="C1232">
        <v>2</v>
      </c>
      <c r="D1232">
        <v>0.11</v>
      </c>
      <c r="E1232">
        <v>1.077</v>
      </c>
      <c r="F1232" s="4">
        <v>2102</v>
      </c>
      <c r="G1232" s="5" t="str">
        <f>F1232&amp;"_"&amp;COUNTIF($F$2:$F1232,F1232)</f>
        <v>2102_2</v>
      </c>
      <c r="H1232" t="s">
        <v>859</v>
      </c>
      <c r="I1232">
        <v>0.14499999999999999</v>
      </c>
      <c r="J1232" s="2">
        <v>51056.507799999999</v>
      </c>
      <c r="K1232" s="2">
        <v>78855.593800000002</v>
      </c>
      <c r="L1232" s="2">
        <v>74481.234400000001</v>
      </c>
      <c r="M1232" s="1">
        <f>MIN(J1232:L1232)</f>
        <v>51056.507799999999</v>
      </c>
      <c r="N1232" s="3">
        <f t="shared" si="628"/>
        <v>1</v>
      </c>
      <c r="O1232" s="3">
        <f t="shared" si="629"/>
        <v>1.5444768394441581</v>
      </c>
      <c r="P1232" s="3">
        <f t="shared" si="630"/>
        <v>1.4588000160872734</v>
      </c>
      <c r="Q1232" s="3"/>
      <c r="S1232">
        <v>12744</v>
      </c>
      <c r="T1232">
        <v>2</v>
      </c>
      <c r="U1232">
        <v>0.71</v>
      </c>
      <c r="V1232">
        <v>1.135</v>
      </c>
      <c r="W1232" s="4">
        <v>2066</v>
      </c>
      <c r="X1232" s="5" t="str">
        <f>W1232&amp;"_"&amp;COUNTIF($W$2:$W1232,W1232)</f>
        <v>2066_1</v>
      </c>
      <c r="Y1232" t="s">
        <v>845</v>
      </c>
      <c r="Z1232">
        <v>0.39100000000000001</v>
      </c>
      <c r="AA1232" s="1">
        <v>589309.5</v>
      </c>
      <c r="AB1232" s="1">
        <v>1246449.875</v>
      </c>
      <c r="AC1232" s="1">
        <v>1087687.25</v>
      </c>
      <c r="AD1232" s="1">
        <f>MIN(AA1232:AC1232)</f>
        <v>589309.5</v>
      </c>
      <c r="AE1232" s="3">
        <f t="shared" si="631"/>
        <v>1</v>
      </c>
      <c r="AF1232" s="3">
        <f t="shared" si="632"/>
        <v>2.1151022934468222</v>
      </c>
      <c r="AG1232" s="3">
        <f t="shared" si="633"/>
        <v>1.8456978039553069</v>
      </c>
      <c r="AH1232" s="3"/>
      <c r="AJ1232">
        <v>10849</v>
      </c>
      <c r="AK1232">
        <v>2</v>
      </c>
      <c r="AL1232">
        <v>-0.56000000000000005</v>
      </c>
      <c r="AM1232">
        <v>1.3160000000000001</v>
      </c>
      <c r="AN1232" s="4">
        <v>2093</v>
      </c>
      <c r="AO1232" s="5" t="str">
        <f>AN1232&amp;"_"&amp;COUNTIF($AN$2:$AN1232,AN1232)</f>
        <v>2093_3</v>
      </c>
      <c r="AP1232" t="s">
        <v>392</v>
      </c>
      <c r="AQ1232">
        <v>0.20399999999999999</v>
      </c>
      <c r="AR1232" s="1">
        <v>24523.9902</v>
      </c>
      <c r="AS1232" s="1">
        <v>25659.035199999998</v>
      </c>
      <c r="AT1232" s="1">
        <v>23280.154299999998</v>
      </c>
      <c r="AU1232" s="1">
        <f>MIN(AR1232:AT1232)</f>
        <v>23280.154299999998</v>
      </c>
      <c r="AV1232" s="3">
        <f t="shared" si="634"/>
        <v>1.0534290230198347</v>
      </c>
      <c r="AW1232" s="3">
        <f t="shared" si="635"/>
        <v>1.1021849283876954</v>
      </c>
      <c r="AX1232" s="3">
        <f t="shared" si="636"/>
        <v>1</v>
      </c>
      <c r="AZ1232" t="s">
        <v>2137</v>
      </c>
      <c r="BA1232">
        <v>1509</v>
      </c>
      <c r="BB1232" t="s">
        <v>4742</v>
      </c>
      <c r="BC1232" s="17">
        <f t="shared" si="637"/>
        <v>0.189</v>
      </c>
      <c r="BD1232" s="17">
        <f t="shared" si="638"/>
        <v>9.4E-2</v>
      </c>
      <c r="BE1232" s="17" t="str">
        <f t="shared" si="639"/>
        <v>N/D</v>
      </c>
      <c r="BF1232" s="2">
        <f t="shared" si="640"/>
        <v>26381.9395</v>
      </c>
      <c r="BG1232" s="2">
        <f t="shared" si="641"/>
        <v>166826.9688</v>
      </c>
      <c r="BH1232" s="2">
        <f t="shared" si="642"/>
        <v>185894.92189999999</v>
      </c>
      <c r="BI1232" s="2">
        <f t="shared" si="643"/>
        <v>43069.425799999997</v>
      </c>
      <c r="BJ1232" s="2">
        <f t="shared" si="644"/>
        <v>284423.78120000003</v>
      </c>
      <c r="BK1232" s="2">
        <f t="shared" si="645"/>
        <v>269704.75</v>
      </c>
      <c r="BL1232" s="2" t="str">
        <f t="shared" si="646"/>
        <v>N/D</v>
      </c>
      <c r="BM1232" s="2" t="str">
        <f t="shared" si="647"/>
        <v>N/D</v>
      </c>
      <c r="BN1232" s="2" t="str">
        <f t="shared" si="648"/>
        <v>N/D</v>
      </c>
      <c r="BO1232" s="17">
        <f t="shared" si="649"/>
        <v>1</v>
      </c>
      <c r="BP1232" s="17">
        <f t="shared" si="650"/>
        <v>6.3235293523434848</v>
      </c>
      <c r="BQ1232" s="17">
        <f t="shared" si="651"/>
        <v>7.0462947540304981</v>
      </c>
      <c r="BR1232" s="17">
        <f t="shared" si="652"/>
        <v>1</v>
      </c>
      <c r="BS1232" s="17">
        <f t="shared" si="653"/>
        <v>6.6038442797164025</v>
      </c>
      <c r="BT1232" s="17">
        <f t="shared" si="654"/>
        <v>6.2620930042675429</v>
      </c>
      <c r="BU1232" s="17" t="str">
        <f t="shared" si="655"/>
        <v>N/D</v>
      </c>
      <c r="BV1232" s="17" t="str">
        <f t="shared" si="656"/>
        <v>N/D</v>
      </c>
      <c r="BW1232" s="17" t="str">
        <f t="shared" si="657"/>
        <v>N/D</v>
      </c>
      <c r="BX1232" s="20">
        <f t="shared" si="658"/>
        <v>1</v>
      </c>
      <c r="BY1232" s="20">
        <f t="shared" si="659"/>
        <v>6.4636868160299432</v>
      </c>
      <c r="BZ1232" s="20">
        <f t="shared" si="660"/>
        <v>6.6541938791490205</v>
      </c>
    </row>
    <row r="1233" spans="2:78" x14ac:dyDescent="0.25">
      <c r="B1233">
        <v>12707</v>
      </c>
      <c r="C1233">
        <v>2</v>
      </c>
      <c r="D1233">
        <v>0.22</v>
      </c>
      <c r="E1233">
        <v>1.075</v>
      </c>
      <c r="F1233" s="4">
        <v>2102</v>
      </c>
      <c r="G1233" s="5" t="str">
        <f>F1233&amp;"_"&amp;COUNTIF($F$2:$F1233,F1233)</f>
        <v>2102_3</v>
      </c>
      <c r="H1233" t="s">
        <v>859</v>
      </c>
      <c r="I1233">
        <v>9.4E-2</v>
      </c>
      <c r="J1233" s="2">
        <v>164805.76560000001</v>
      </c>
      <c r="K1233" s="2">
        <v>302871.78120000003</v>
      </c>
      <c r="L1233" s="2">
        <v>279070.09379999997</v>
      </c>
      <c r="M1233" s="1">
        <f>MIN(J1233:L1233)</f>
        <v>164805.76560000001</v>
      </c>
      <c r="N1233" s="3">
        <f t="shared" si="628"/>
        <v>1</v>
      </c>
      <c r="O1233" s="3">
        <f t="shared" si="629"/>
        <v>1.8377499118271139</v>
      </c>
      <c r="P1233" s="3">
        <f t="shared" si="630"/>
        <v>1.6933272497112197</v>
      </c>
      <c r="Q1233" s="3"/>
      <c r="S1233">
        <v>12786</v>
      </c>
      <c r="T1233">
        <v>2</v>
      </c>
      <c r="U1233">
        <v>0.65</v>
      </c>
      <c r="V1233">
        <v>1.1279999999999999</v>
      </c>
      <c r="W1233" s="4">
        <v>2066</v>
      </c>
      <c r="X1233" s="5" t="str">
        <f>W1233&amp;"_"&amp;COUNTIF($W$2:$W1233,W1233)</f>
        <v>2066_2</v>
      </c>
      <c r="Y1233" t="s">
        <v>845</v>
      </c>
      <c r="Z1233">
        <v>0.39500000000000002</v>
      </c>
      <c r="AA1233" s="1">
        <v>406615.25</v>
      </c>
      <c r="AB1233" s="1">
        <v>828262.125</v>
      </c>
      <c r="AC1233" s="1">
        <v>737875.0625</v>
      </c>
      <c r="AD1233" s="1">
        <f>MIN(AA1233:AC1233)</f>
        <v>406615.25</v>
      </c>
      <c r="AE1233" s="3">
        <f t="shared" si="631"/>
        <v>1</v>
      </c>
      <c r="AF1233" s="3">
        <f t="shared" si="632"/>
        <v>2.0369676862832864</v>
      </c>
      <c r="AG1233" s="3">
        <f t="shared" si="633"/>
        <v>1.8146763125583707</v>
      </c>
      <c r="AH1233" s="3"/>
      <c r="AJ1233">
        <v>10288</v>
      </c>
      <c r="AK1233">
        <v>2</v>
      </c>
      <c r="AL1233">
        <v>-0.35</v>
      </c>
      <c r="AM1233">
        <v>1.4510000000000001</v>
      </c>
      <c r="AN1233" s="4">
        <v>2094</v>
      </c>
      <c r="AO1233" s="5" t="str">
        <f>AN1233&amp;"_"&amp;COUNTIF($AN$2:$AN1233,AN1233)</f>
        <v>2094_1</v>
      </c>
      <c r="AP1233" t="s">
        <v>219</v>
      </c>
      <c r="AQ1233">
        <v>7.9000000000000001E-2</v>
      </c>
      <c r="AR1233" s="1">
        <v>113929.71090000001</v>
      </c>
      <c r="AS1233" s="1">
        <v>114703</v>
      </c>
      <c r="AT1233" s="1">
        <v>116667.28909999999</v>
      </c>
      <c r="AU1233" s="1">
        <f>MIN(AR1233:AT1233)</f>
        <v>113929.71090000001</v>
      </c>
      <c r="AV1233" s="3">
        <f t="shared" si="634"/>
        <v>1</v>
      </c>
      <c r="AW1233" s="3">
        <f t="shared" si="635"/>
        <v>1.0067874226476248</v>
      </c>
      <c r="AX1233" s="3">
        <f t="shared" si="636"/>
        <v>1.0240286592353671</v>
      </c>
      <c r="AZ1233" t="s">
        <v>2138</v>
      </c>
      <c r="BA1233">
        <v>1510</v>
      </c>
      <c r="BB1233" t="s">
        <v>4743</v>
      </c>
      <c r="BC1233" s="17">
        <f t="shared" si="637"/>
        <v>2.9000000000000001E-2</v>
      </c>
      <c r="BD1233" s="17">
        <f t="shared" si="638"/>
        <v>0.159</v>
      </c>
      <c r="BE1233" s="17">
        <f t="shared" si="639"/>
        <v>0.107</v>
      </c>
      <c r="BF1233" s="2">
        <f t="shared" si="640"/>
        <v>33424.597699999998</v>
      </c>
      <c r="BG1233" s="2">
        <f t="shared" si="641"/>
        <v>180588.3125</v>
      </c>
      <c r="BH1233" s="2">
        <f t="shared" si="642"/>
        <v>188084.10939999999</v>
      </c>
      <c r="BI1233" s="2">
        <f t="shared" si="643"/>
        <v>55795.433599999997</v>
      </c>
      <c r="BJ1233" s="2">
        <f t="shared" si="644"/>
        <v>360609.4375</v>
      </c>
      <c r="BK1233" s="2">
        <f t="shared" si="645"/>
        <v>331678.78120000003</v>
      </c>
      <c r="BL1233" s="2">
        <f t="shared" si="646"/>
        <v>90455.601599999995</v>
      </c>
      <c r="BM1233" s="2">
        <f t="shared" si="647"/>
        <v>513259.78120000003</v>
      </c>
      <c r="BN1233" s="2">
        <f t="shared" si="648"/>
        <v>483082.1875</v>
      </c>
      <c r="BO1233" s="17">
        <f t="shared" si="649"/>
        <v>1</v>
      </c>
      <c r="BP1233" s="17">
        <f t="shared" si="650"/>
        <v>5.4028567260811045</v>
      </c>
      <c r="BQ1233" s="17">
        <f t="shared" si="651"/>
        <v>5.6271166249519284</v>
      </c>
      <c r="BR1233" s="17">
        <f t="shared" si="652"/>
        <v>1</v>
      </c>
      <c r="BS1233" s="17">
        <f t="shared" si="653"/>
        <v>6.4630636278449858</v>
      </c>
      <c r="BT1233" s="17">
        <f t="shared" si="654"/>
        <v>5.9445506522598306</v>
      </c>
      <c r="BU1233" s="17">
        <f t="shared" si="655"/>
        <v>1</v>
      </c>
      <c r="BV1233" s="17">
        <f t="shared" si="656"/>
        <v>5.6741624854772956</v>
      </c>
      <c r="BW1233" s="17">
        <f t="shared" si="657"/>
        <v>5.340544741896891</v>
      </c>
      <c r="BX1233" s="20">
        <f t="shared" si="658"/>
        <v>1</v>
      </c>
      <c r="BY1233" s="20">
        <f t="shared" si="659"/>
        <v>5.8466942798011283</v>
      </c>
      <c r="BZ1233" s="20">
        <f t="shared" si="660"/>
        <v>5.6374040063695503</v>
      </c>
    </row>
    <row r="1234" spans="2:78" x14ac:dyDescent="0.25">
      <c r="B1234">
        <v>7810</v>
      </c>
      <c r="C1234">
        <v>2</v>
      </c>
      <c r="D1234">
        <v>0.25</v>
      </c>
      <c r="E1234">
        <v>1.3520000000000001</v>
      </c>
      <c r="F1234" s="4">
        <v>2104</v>
      </c>
      <c r="G1234" s="5" t="str">
        <f>F1234&amp;"_"&amp;COUNTIF($F$2:$F1234,F1234)</f>
        <v>2104_1</v>
      </c>
      <c r="H1234" t="s">
        <v>729</v>
      </c>
      <c r="I1234">
        <v>0.22700000000000001</v>
      </c>
      <c r="J1234" s="2">
        <v>269258.0625</v>
      </c>
      <c r="K1234" s="2">
        <v>246265.3125</v>
      </c>
      <c r="L1234" s="2">
        <v>251066.5625</v>
      </c>
      <c r="M1234" s="1">
        <f>MIN(J1234:L1234)</f>
        <v>246265.3125</v>
      </c>
      <c r="N1234" s="3">
        <f t="shared" si="628"/>
        <v>1.0933657678646886</v>
      </c>
      <c r="O1234" s="3">
        <f t="shared" si="629"/>
        <v>1</v>
      </c>
      <c r="P1234" s="3">
        <f t="shared" si="630"/>
        <v>1.0194962495986926</v>
      </c>
      <c r="Q1234" s="3"/>
      <c r="S1234">
        <v>12699</v>
      </c>
      <c r="T1234">
        <v>2</v>
      </c>
      <c r="U1234">
        <v>0.47</v>
      </c>
      <c r="V1234">
        <v>1.0720000000000001</v>
      </c>
      <c r="W1234" s="4">
        <v>2066</v>
      </c>
      <c r="X1234" s="5" t="str">
        <f>W1234&amp;"_"&amp;COUNTIF($W$2:$W1234,W1234)</f>
        <v>2066_3</v>
      </c>
      <c r="Y1234" t="s">
        <v>845</v>
      </c>
      <c r="Z1234">
        <v>0.36799999999999999</v>
      </c>
      <c r="AA1234" s="1">
        <v>164603.35939999999</v>
      </c>
      <c r="AB1234" s="1">
        <v>330539.03120000003</v>
      </c>
      <c r="AC1234" s="1">
        <v>308240.15620000003</v>
      </c>
      <c r="AD1234" s="1">
        <f>MIN(AA1234:AC1234)</f>
        <v>164603.35939999999</v>
      </c>
      <c r="AE1234" s="3">
        <f t="shared" si="631"/>
        <v>1</v>
      </c>
      <c r="AF1234" s="3">
        <f t="shared" si="632"/>
        <v>2.008094077817467</v>
      </c>
      <c r="AG1234" s="3">
        <f t="shared" si="633"/>
        <v>1.8726237260501504</v>
      </c>
      <c r="AH1234" s="3"/>
      <c r="AJ1234">
        <v>10335</v>
      </c>
      <c r="AK1234">
        <v>2</v>
      </c>
      <c r="AL1234">
        <v>-0.4</v>
      </c>
      <c r="AM1234">
        <v>1.337</v>
      </c>
      <c r="AN1234" s="4">
        <v>2094</v>
      </c>
      <c r="AO1234" s="5" t="str">
        <f>AN1234&amp;"_"&amp;COUNTIF($AN$2:$AN1234,AN1234)</f>
        <v>2094_2</v>
      </c>
      <c r="AP1234" t="s">
        <v>219</v>
      </c>
      <c r="AQ1234">
        <v>7.9000000000000001E-2</v>
      </c>
      <c r="AR1234" s="1">
        <v>72797.101599999995</v>
      </c>
      <c r="AS1234" s="1">
        <v>71885.773400000005</v>
      </c>
      <c r="AT1234" s="1">
        <v>67350.117199999993</v>
      </c>
      <c r="AU1234" s="1">
        <f>MIN(AR1234:AT1234)</f>
        <v>67350.117199999993</v>
      </c>
      <c r="AV1234" s="3">
        <f t="shared" si="634"/>
        <v>1.0808756484242614</v>
      </c>
      <c r="AW1234" s="3">
        <f t="shared" si="635"/>
        <v>1.0673444440568844</v>
      </c>
      <c r="AX1234" s="3">
        <f t="shared" si="636"/>
        <v>1</v>
      </c>
      <c r="AZ1234" t="s">
        <v>2139</v>
      </c>
      <c r="BA1234">
        <v>1510</v>
      </c>
      <c r="BB1234" t="s">
        <v>4743</v>
      </c>
      <c r="BC1234" s="17">
        <f t="shared" si="637"/>
        <v>0.20799999999999999</v>
      </c>
      <c r="BD1234" s="17" t="str">
        <f t="shared" si="638"/>
        <v>N/D</v>
      </c>
      <c r="BE1234" s="17">
        <f t="shared" si="639"/>
        <v>0.182</v>
      </c>
      <c r="BF1234" s="2">
        <f t="shared" si="640"/>
        <v>46407.792999999998</v>
      </c>
      <c r="BG1234" s="2">
        <f t="shared" si="641"/>
        <v>276156.65620000003</v>
      </c>
      <c r="BH1234" s="2">
        <f t="shared" si="642"/>
        <v>313617.0625</v>
      </c>
      <c r="BI1234" s="2" t="str">
        <f t="shared" si="643"/>
        <v>N/D</v>
      </c>
      <c r="BJ1234" s="2" t="str">
        <f t="shared" si="644"/>
        <v>N/D</v>
      </c>
      <c r="BK1234" s="2" t="str">
        <f t="shared" si="645"/>
        <v>N/D</v>
      </c>
      <c r="BL1234" s="2">
        <f t="shared" si="646"/>
        <v>87033.179699999993</v>
      </c>
      <c r="BM1234" s="2">
        <f t="shared" si="647"/>
        <v>484665.875</v>
      </c>
      <c r="BN1234" s="2">
        <f t="shared" si="648"/>
        <v>445949.65620000003</v>
      </c>
      <c r="BO1234" s="17">
        <f t="shared" si="649"/>
        <v>1</v>
      </c>
      <c r="BP1234" s="17">
        <f t="shared" si="650"/>
        <v>5.9506526457743858</v>
      </c>
      <c r="BQ1234" s="17">
        <f t="shared" si="651"/>
        <v>6.7578534169896853</v>
      </c>
      <c r="BR1234" s="17" t="str">
        <f t="shared" si="652"/>
        <v>N/D</v>
      </c>
      <c r="BS1234" s="17" t="str">
        <f t="shared" si="653"/>
        <v>N/D</v>
      </c>
      <c r="BT1234" s="17" t="str">
        <f t="shared" si="654"/>
        <v>N/D</v>
      </c>
      <c r="BU1234" s="17">
        <f t="shared" si="655"/>
        <v>1</v>
      </c>
      <c r="BV1234" s="17">
        <f t="shared" si="656"/>
        <v>5.568748340237879</v>
      </c>
      <c r="BW1234" s="17">
        <f t="shared" si="657"/>
        <v>5.1239039839423457</v>
      </c>
      <c r="BX1234" s="20">
        <f t="shared" si="658"/>
        <v>1</v>
      </c>
      <c r="BY1234" s="20">
        <f t="shared" si="659"/>
        <v>5.7597004930061324</v>
      </c>
      <c r="BZ1234" s="20">
        <f t="shared" si="660"/>
        <v>5.9408787004660155</v>
      </c>
    </row>
    <row r="1235" spans="2:78" x14ac:dyDescent="0.25">
      <c r="B1235">
        <v>7848</v>
      </c>
      <c r="C1235">
        <v>2</v>
      </c>
      <c r="D1235">
        <v>0.11</v>
      </c>
      <c r="E1235">
        <v>1.29</v>
      </c>
      <c r="F1235" s="4">
        <v>2104</v>
      </c>
      <c r="G1235" s="5" t="str">
        <f>F1235&amp;"_"&amp;COUNTIF($F$2:$F1235,F1235)</f>
        <v>2104_2</v>
      </c>
      <c r="H1235" t="s">
        <v>729</v>
      </c>
      <c r="I1235">
        <v>0.19</v>
      </c>
      <c r="J1235" s="2">
        <v>340502.5</v>
      </c>
      <c r="K1235" s="2">
        <v>355745.28120000003</v>
      </c>
      <c r="L1235" s="2">
        <v>351503.71879999997</v>
      </c>
      <c r="M1235" s="1">
        <f>MIN(J1235:L1235)</f>
        <v>340502.5</v>
      </c>
      <c r="N1235" s="3">
        <f t="shared" si="628"/>
        <v>1</v>
      </c>
      <c r="O1235" s="3">
        <f t="shared" si="629"/>
        <v>1.0447655485642544</v>
      </c>
      <c r="P1235" s="3">
        <f t="shared" si="630"/>
        <v>1.0323087754128089</v>
      </c>
      <c r="Q1235" s="3"/>
      <c r="S1235">
        <v>8897</v>
      </c>
      <c r="T1235">
        <v>2</v>
      </c>
      <c r="U1235">
        <v>0.21</v>
      </c>
      <c r="V1235">
        <v>1.111</v>
      </c>
      <c r="W1235" s="4">
        <v>2068</v>
      </c>
      <c r="X1235" s="5" t="str">
        <f>W1235&amp;"_"&amp;COUNTIF($W$2:$W1235,W1235)</f>
        <v>2068_1</v>
      </c>
      <c r="Y1235" t="s">
        <v>818</v>
      </c>
      <c r="Z1235">
        <v>0.39300000000000002</v>
      </c>
      <c r="AA1235" s="1">
        <v>595133.8125</v>
      </c>
      <c r="AB1235" s="1">
        <v>516235.4375</v>
      </c>
      <c r="AC1235" s="1">
        <v>440368.25</v>
      </c>
      <c r="AD1235" s="1">
        <f>MIN(AA1235:AC1235)</f>
        <v>440368.25</v>
      </c>
      <c r="AE1235" s="3">
        <f t="shared" si="631"/>
        <v>1.3514457786182359</v>
      </c>
      <c r="AF1235" s="3">
        <f t="shared" si="632"/>
        <v>1.1722812384861987</v>
      </c>
      <c r="AG1235" s="3">
        <f t="shared" si="633"/>
        <v>1</v>
      </c>
      <c r="AH1235" s="3"/>
      <c r="AJ1235">
        <v>6101</v>
      </c>
      <c r="AK1235">
        <v>2</v>
      </c>
      <c r="AL1235">
        <v>0.39</v>
      </c>
      <c r="AM1235">
        <v>1.9710000000000001</v>
      </c>
      <c r="AN1235" s="4">
        <v>2095</v>
      </c>
      <c r="AO1235" s="5" t="str">
        <f>AN1235&amp;"_"&amp;COUNTIF($AN$2:$AN1235,AN1235)</f>
        <v>2095_1</v>
      </c>
      <c r="AP1235" t="s">
        <v>114</v>
      </c>
      <c r="AQ1235">
        <v>0.26700000000000002</v>
      </c>
      <c r="AR1235" s="1">
        <v>1118291.125</v>
      </c>
      <c r="AS1235" s="1">
        <v>906006.125</v>
      </c>
      <c r="AT1235" s="1">
        <v>844467.1875</v>
      </c>
      <c r="AU1235" s="1">
        <f>MIN(AR1235:AT1235)</f>
        <v>844467.1875</v>
      </c>
      <c r="AV1235" s="3">
        <f t="shared" si="634"/>
        <v>1.3242564560864005</v>
      </c>
      <c r="AW1235" s="3">
        <f t="shared" si="635"/>
        <v>1.0728730949063667</v>
      </c>
      <c r="AX1235" s="3">
        <f t="shared" si="636"/>
        <v>1</v>
      </c>
      <c r="AZ1235" t="s">
        <v>2140</v>
      </c>
      <c r="BA1235">
        <v>1510</v>
      </c>
      <c r="BB1235" t="s">
        <v>4743</v>
      </c>
      <c r="BC1235" s="17">
        <f t="shared" si="637"/>
        <v>2.9000000000000001E-2</v>
      </c>
      <c r="BD1235" s="17" t="str">
        <f t="shared" si="638"/>
        <v>N/D</v>
      </c>
      <c r="BE1235" s="17">
        <f t="shared" si="639"/>
        <v>0.111</v>
      </c>
      <c r="BF1235" s="2">
        <f t="shared" si="640"/>
        <v>79919.429699999993</v>
      </c>
      <c r="BG1235" s="2">
        <f t="shared" si="641"/>
        <v>608425.6875</v>
      </c>
      <c r="BH1235" s="2">
        <f t="shared" si="642"/>
        <v>628644.9375</v>
      </c>
      <c r="BI1235" s="2" t="str">
        <f t="shared" si="643"/>
        <v>N/D</v>
      </c>
      <c r="BJ1235" s="2" t="str">
        <f t="shared" si="644"/>
        <v>N/D</v>
      </c>
      <c r="BK1235" s="2" t="str">
        <f t="shared" si="645"/>
        <v>N/D</v>
      </c>
      <c r="BL1235" s="2">
        <f t="shared" si="646"/>
        <v>38653.1875</v>
      </c>
      <c r="BM1235" s="2">
        <f t="shared" si="647"/>
        <v>155266.5938</v>
      </c>
      <c r="BN1235" s="2">
        <f t="shared" si="648"/>
        <v>162702.98439999999</v>
      </c>
      <c r="BO1235" s="17">
        <f t="shared" si="649"/>
        <v>1</v>
      </c>
      <c r="BP1235" s="17">
        <f t="shared" si="650"/>
        <v>7.6129883531939173</v>
      </c>
      <c r="BQ1235" s="17">
        <f t="shared" si="651"/>
        <v>7.8659837771590109</v>
      </c>
      <c r="BR1235" s="17" t="str">
        <f t="shared" si="652"/>
        <v>N/D</v>
      </c>
      <c r="BS1235" s="17" t="str">
        <f t="shared" si="653"/>
        <v>N/D</v>
      </c>
      <c r="BT1235" s="17" t="str">
        <f t="shared" si="654"/>
        <v>N/D</v>
      </c>
      <c r="BU1235" s="17">
        <f t="shared" si="655"/>
        <v>1</v>
      </c>
      <c r="BV1235" s="17">
        <f t="shared" si="656"/>
        <v>4.0169156502293637</v>
      </c>
      <c r="BW1235" s="17">
        <f t="shared" si="657"/>
        <v>4.2093031629021533</v>
      </c>
      <c r="BX1235" s="20">
        <f t="shared" si="658"/>
        <v>1</v>
      </c>
      <c r="BY1235" s="20">
        <f t="shared" si="659"/>
        <v>5.8149520017116405</v>
      </c>
      <c r="BZ1235" s="20">
        <f t="shared" si="660"/>
        <v>6.0376434700305825</v>
      </c>
    </row>
    <row r="1236" spans="2:78" x14ac:dyDescent="0.25">
      <c r="B1236">
        <v>7770</v>
      </c>
      <c r="C1236">
        <v>2</v>
      </c>
      <c r="D1236">
        <v>0.56999999999999995</v>
      </c>
      <c r="E1236">
        <v>1.177</v>
      </c>
      <c r="F1236" s="4">
        <v>2104</v>
      </c>
      <c r="G1236" s="5" t="str">
        <f>F1236&amp;"_"&amp;COUNTIF($F$2:$F1236,F1236)</f>
        <v>2104_3</v>
      </c>
      <c r="H1236" t="s">
        <v>729</v>
      </c>
      <c r="I1236">
        <v>0.115</v>
      </c>
      <c r="J1236" s="2">
        <v>127470.72659999999</v>
      </c>
      <c r="K1236" s="2">
        <v>138220.92189999999</v>
      </c>
      <c r="L1236" s="2">
        <v>119524.6562</v>
      </c>
      <c r="M1236" s="1">
        <f>MIN(J1236:L1236)</f>
        <v>119524.6562</v>
      </c>
      <c r="N1236" s="3">
        <f t="shared" si="628"/>
        <v>1.0664805961600414</v>
      </c>
      <c r="O1236" s="3">
        <f t="shared" si="629"/>
        <v>1.156421832067148</v>
      </c>
      <c r="P1236" s="3">
        <f t="shared" si="630"/>
        <v>1</v>
      </c>
      <c r="Q1236" s="3"/>
      <c r="S1236">
        <v>11254</v>
      </c>
      <c r="T1236">
        <v>2</v>
      </c>
      <c r="U1236">
        <v>0.72</v>
      </c>
      <c r="V1236">
        <v>1.1100000000000001</v>
      </c>
      <c r="W1236" s="4">
        <v>2073</v>
      </c>
      <c r="X1236" s="5" t="str">
        <f>W1236&amp;"_"&amp;COUNTIF($W$2:$W1236,W1236)</f>
        <v>2073_1</v>
      </c>
      <c r="Y1236" t="s">
        <v>1142</v>
      </c>
      <c r="Z1236">
        <v>1E-3</v>
      </c>
      <c r="AA1236" s="1">
        <v>190956.7812</v>
      </c>
      <c r="AB1236" s="1">
        <v>307506.1875</v>
      </c>
      <c r="AC1236" s="1">
        <v>295295.71879999997</v>
      </c>
      <c r="AD1236" s="1">
        <f>MIN(AA1236:AC1236)</f>
        <v>190956.7812</v>
      </c>
      <c r="AE1236" s="3">
        <f t="shared" si="631"/>
        <v>1</v>
      </c>
      <c r="AF1236" s="3">
        <f t="shared" si="632"/>
        <v>1.6103444222697236</v>
      </c>
      <c r="AG1236" s="3">
        <f t="shared" si="633"/>
        <v>1.5464007978366572</v>
      </c>
      <c r="AH1236" s="3"/>
      <c r="AJ1236">
        <v>6147</v>
      </c>
      <c r="AK1236">
        <v>2</v>
      </c>
      <c r="AL1236">
        <v>0.32</v>
      </c>
      <c r="AM1236">
        <v>1.8089999999999999</v>
      </c>
      <c r="AN1236" s="4">
        <v>2095</v>
      </c>
      <c r="AO1236" s="5" t="str">
        <f>AN1236&amp;"_"&amp;COUNTIF($AN$2:$AN1236,AN1236)</f>
        <v>2095_2</v>
      </c>
      <c r="AP1236" t="s">
        <v>114</v>
      </c>
      <c r="AQ1236">
        <v>8.9999999999999993E-3</v>
      </c>
      <c r="AR1236" s="1">
        <v>576712.75</v>
      </c>
      <c r="AS1236" s="1">
        <v>336134.0625</v>
      </c>
      <c r="AT1236" s="1">
        <v>253623.8438</v>
      </c>
      <c r="AU1236" s="1">
        <f>MIN(AR1236:AT1236)</f>
        <v>253623.8438</v>
      </c>
      <c r="AV1236" s="3">
        <f t="shared" si="634"/>
        <v>2.2738901096963819</v>
      </c>
      <c r="AW1236" s="3">
        <f t="shared" si="635"/>
        <v>1.325325164478877</v>
      </c>
      <c r="AX1236" s="3">
        <f t="shared" si="636"/>
        <v>1</v>
      </c>
      <c r="AZ1236" t="s">
        <v>3720</v>
      </c>
      <c r="BA1236">
        <v>1512</v>
      </c>
      <c r="BB1236" t="s">
        <v>4744</v>
      </c>
      <c r="BC1236" s="17" t="str">
        <f t="shared" si="637"/>
        <v>N/D</v>
      </c>
      <c r="BD1236" s="17">
        <f t="shared" si="638"/>
        <v>1.4999999999999999E-2</v>
      </c>
      <c r="BE1236" s="17" t="str">
        <f t="shared" si="639"/>
        <v>N/D</v>
      </c>
      <c r="BF1236" s="2" t="str">
        <f t="shared" si="640"/>
        <v>N/D</v>
      </c>
      <c r="BG1236" s="2" t="str">
        <f t="shared" si="641"/>
        <v>N/D</v>
      </c>
      <c r="BH1236" s="2" t="str">
        <f t="shared" si="642"/>
        <v>N/D</v>
      </c>
      <c r="BI1236" s="2">
        <f t="shared" si="643"/>
        <v>1391179.5</v>
      </c>
      <c r="BJ1236" s="2">
        <f t="shared" si="644"/>
        <v>1276562.125</v>
      </c>
      <c r="BK1236" s="2">
        <f t="shared" si="645"/>
        <v>1071636.375</v>
      </c>
      <c r="BL1236" s="2" t="str">
        <f t="shared" si="646"/>
        <v>N/D</v>
      </c>
      <c r="BM1236" s="2" t="str">
        <f t="shared" si="647"/>
        <v>N/D</v>
      </c>
      <c r="BN1236" s="2" t="str">
        <f t="shared" si="648"/>
        <v>N/D</v>
      </c>
      <c r="BO1236" s="17" t="str">
        <f t="shared" si="649"/>
        <v>N/D</v>
      </c>
      <c r="BP1236" s="17" t="str">
        <f t="shared" si="650"/>
        <v>N/D</v>
      </c>
      <c r="BQ1236" s="17" t="str">
        <f t="shared" si="651"/>
        <v>N/D</v>
      </c>
      <c r="BR1236" s="17">
        <f t="shared" si="652"/>
        <v>1.298182417520122</v>
      </c>
      <c r="BS1236" s="17">
        <f t="shared" si="653"/>
        <v>1.1912269448673762</v>
      </c>
      <c r="BT1236" s="17">
        <f t="shared" si="654"/>
        <v>1</v>
      </c>
      <c r="BU1236" s="17" t="str">
        <f t="shared" si="655"/>
        <v>N/D</v>
      </c>
      <c r="BV1236" s="17" t="str">
        <f t="shared" si="656"/>
        <v>N/D</v>
      </c>
      <c r="BW1236" s="17" t="str">
        <f t="shared" si="657"/>
        <v>N/D</v>
      </c>
      <c r="BX1236" s="20">
        <f t="shared" si="658"/>
        <v>1.298182417520122</v>
      </c>
      <c r="BY1236" s="20">
        <f t="shared" si="659"/>
        <v>1.1912269448673762</v>
      </c>
      <c r="BZ1236" s="20">
        <f t="shared" si="660"/>
        <v>1</v>
      </c>
    </row>
    <row r="1237" spans="2:78" x14ac:dyDescent="0.25">
      <c r="B1237">
        <v>7888</v>
      </c>
      <c r="C1237">
        <v>2</v>
      </c>
      <c r="D1237">
        <v>0.04</v>
      </c>
      <c r="E1237">
        <v>1.113</v>
      </c>
      <c r="F1237" s="4">
        <v>2104</v>
      </c>
      <c r="G1237" s="5" t="str">
        <f>F1237&amp;"_"&amp;COUNTIF($F$2:$F1237,F1237)</f>
        <v>2104_4</v>
      </c>
      <c r="H1237" t="s">
        <v>729</v>
      </c>
      <c r="I1237">
        <v>8.0000000000000002E-3</v>
      </c>
      <c r="J1237" s="2">
        <v>184805.42189999999</v>
      </c>
      <c r="K1237" s="2">
        <v>198050.9688</v>
      </c>
      <c r="L1237" s="2">
        <v>188952.54689999999</v>
      </c>
      <c r="M1237" s="1">
        <f>MIN(J1237:L1237)</f>
        <v>184805.42189999999</v>
      </c>
      <c r="N1237" s="3">
        <f t="shared" si="628"/>
        <v>1</v>
      </c>
      <c r="O1237" s="3">
        <f t="shared" si="629"/>
        <v>1.0716729345049589</v>
      </c>
      <c r="P1237" s="3">
        <f t="shared" si="630"/>
        <v>1.0224404942093315</v>
      </c>
      <c r="Q1237" s="3"/>
      <c r="S1237">
        <v>6762</v>
      </c>
      <c r="T1237">
        <v>2</v>
      </c>
      <c r="U1237">
        <v>0.3</v>
      </c>
      <c r="V1237">
        <v>1.127</v>
      </c>
      <c r="W1237" s="4">
        <v>2076</v>
      </c>
      <c r="X1237" s="5" t="str">
        <f>W1237&amp;"_"&amp;COUNTIF($W$2:$W1237,W1237)</f>
        <v>2076_1</v>
      </c>
      <c r="Y1237" t="s">
        <v>923</v>
      </c>
      <c r="Z1237">
        <v>0.19</v>
      </c>
      <c r="AA1237" s="1">
        <v>628629.625</v>
      </c>
      <c r="AB1237" s="1">
        <v>534349.9375</v>
      </c>
      <c r="AC1237" s="1">
        <v>541124.8125</v>
      </c>
      <c r="AD1237" s="1">
        <f>MIN(AA1237:AC1237)</f>
        <v>534349.9375</v>
      </c>
      <c r="AE1237" s="3">
        <f t="shared" si="631"/>
        <v>1.1764380996114554</v>
      </c>
      <c r="AF1237" s="3">
        <f t="shared" si="632"/>
        <v>1</v>
      </c>
      <c r="AG1237" s="3">
        <f t="shared" si="633"/>
        <v>1.0126787232945078</v>
      </c>
      <c r="AH1237" s="3"/>
      <c r="AJ1237">
        <v>6207</v>
      </c>
      <c r="AK1237">
        <v>2</v>
      </c>
      <c r="AL1237">
        <v>0.43</v>
      </c>
      <c r="AM1237">
        <v>1.772</v>
      </c>
      <c r="AN1237" s="4">
        <v>2095</v>
      </c>
      <c r="AO1237" s="5" t="str">
        <f>AN1237&amp;"_"&amp;COUNTIF($AN$2:$AN1237,AN1237)</f>
        <v>2095_3</v>
      </c>
      <c r="AP1237" t="s">
        <v>114</v>
      </c>
      <c r="AQ1237">
        <v>0.107</v>
      </c>
      <c r="AR1237" s="1">
        <v>3974611</v>
      </c>
      <c r="AS1237" s="1">
        <v>3440224.5</v>
      </c>
      <c r="AT1237" s="1">
        <v>3606555</v>
      </c>
      <c r="AU1237" s="1">
        <f>MIN(AR1237:AT1237)</f>
        <v>3440224.5</v>
      </c>
      <c r="AV1237" s="3">
        <f t="shared" si="634"/>
        <v>1.1553347753903851</v>
      </c>
      <c r="AW1237" s="3">
        <f t="shared" si="635"/>
        <v>1</v>
      </c>
      <c r="AX1237" s="3">
        <f t="shared" si="636"/>
        <v>1.0483487342177815</v>
      </c>
      <c r="AZ1237" t="s">
        <v>2141</v>
      </c>
      <c r="BA1237">
        <v>1513</v>
      </c>
      <c r="BB1237" t="s">
        <v>4745</v>
      </c>
      <c r="BC1237" s="17">
        <f t="shared" si="637"/>
        <v>1.0999999999999999E-2</v>
      </c>
      <c r="BD1237" s="17">
        <f t="shared" si="638"/>
        <v>1E-3</v>
      </c>
      <c r="BE1237" s="17" t="str">
        <f t="shared" si="639"/>
        <v>N/D</v>
      </c>
      <c r="BF1237" s="2">
        <f t="shared" si="640"/>
        <v>0</v>
      </c>
      <c r="BG1237" s="2">
        <f t="shared" si="641"/>
        <v>13087.0605</v>
      </c>
      <c r="BH1237" s="2">
        <f t="shared" si="642"/>
        <v>18296.277300000002</v>
      </c>
      <c r="BI1237" s="2">
        <f t="shared" si="643"/>
        <v>0</v>
      </c>
      <c r="BJ1237" s="2">
        <f t="shared" si="644"/>
        <v>12958.640600000001</v>
      </c>
      <c r="BK1237" s="2">
        <f t="shared" si="645"/>
        <v>15428.358399999999</v>
      </c>
      <c r="BL1237" s="2" t="str">
        <f t="shared" si="646"/>
        <v>N/D</v>
      </c>
      <c r="BM1237" s="2" t="str">
        <f t="shared" si="647"/>
        <v>N/D</v>
      </c>
      <c r="BN1237" s="2" t="str">
        <f t="shared" si="648"/>
        <v>N/D</v>
      </c>
      <c r="BO1237" s="17" t="str">
        <f t="shared" si="649"/>
        <v>N/V</v>
      </c>
      <c r="BP1237" s="17" t="str">
        <f t="shared" si="650"/>
        <v>N/V</v>
      </c>
      <c r="BQ1237" s="17" t="str">
        <f t="shared" si="651"/>
        <v>N/V</v>
      </c>
      <c r="BR1237" s="17" t="str">
        <f t="shared" si="652"/>
        <v>N/V</v>
      </c>
      <c r="BS1237" s="17" t="str">
        <f t="shared" si="653"/>
        <v>N/V</v>
      </c>
      <c r="BT1237" s="17" t="str">
        <f t="shared" si="654"/>
        <v>N/V</v>
      </c>
      <c r="BU1237" s="17" t="str">
        <f t="shared" si="655"/>
        <v>N/D</v>
      </c>
      <c r="BV1237" s="17" t="str">
        <f t="shared" si="656"/>
        <v>N/D</v>
      </c>
      <c r="BW1237" s="17" t="str">
        <f t="shared" si="657"/>
        <v>N/D</v>
      </c>
      <c r="BX1237" s="20" t="str">
        <f t="shared" si="658"/>
        <v>X</v>
      </c>
      <c r="BY1237" s="20" t="str">
        <f t="shared" si="659"/>
        <v>X</v>
      </c>
      <c r="BZ1237" s="20" t="str">
        <f t="shared" si="660"/>
        <v>X</v>
      </c>
    </row>
    <row r="1238" spans="2:78" x14ac:dyDescent="0.25">
      <c r="B1238">
        <v>10866</v>
      </c>
      <c r="C1238">
        <v>2</v>
      </c>
      <c r="D1238">
        <v>0.38</v>
      </c>
      <c r="E1238">
        <v>1.8420000000000001</v>
      </c>
      <c r="F1238" s="4">
        <v>2107</v>
      </c>
      <c r="G1238" s="5" t="str">
        <f>F1238&amp;"_"&amp;COUNTIF($F$2:$F1238,F1238)</f>
        <v>2107_1</v>
      </c>
      <c r="H1238" t="s">
        <v>194</v>
      </c>
      <c r="I1238">
        <v>0.26100000000000001</v>
      </c>
      <c r="J1238" s="2">
        <v>895206.8125</v>
      </c>
      <c r="K1238" s="2">
        <v>1015307</v>
      </c>
      <c r="L1238" s="2">
        <v>977667.6875</v>
      </c>
      <c r="M1238" s="1">
        <f>MIN(J1238:L1238)</f>
        <v>895206.8125</v>
      </c>
      <c r="N1238" s="3">
        <f t="shared" si="628"/>
        <v>1</v>
      </c>
      <c r="O1238" s="3">
        <f t="shared" si="629"/>
        <v>1.1341591527488515</v>
      </c>
      <c r="P1238" s="3">
        <f t="shared" si="630"/>
        <v>1.0921137706377766</v>
      </c>
      <c r="Q1238" s="3"/>
      <c r="S1238">
        <v>6725</v>
      </c>
      <c r="T1238">
        <v>2</v>
      </c>
      <c r="U1238">
        <v>0.43</v>
      </c>
      <c r="V1238">
        <v>1.0389999999999999</v>
      </c>
      <c r="W1238" s="4">
        <v>2076</v>
      </c>
      <c r="X1238" s="5" t="str">
        <f>W1238&amp;"_"&amp;COUNTIF($W$2:$W1238,W1238)</f>
        <v>2076_2</v>
      </c>
      <c r="Y1238" t="s">
        <v>923</v>
      </c>
      <c r="Z1238">
        <v>0.41799999999999998</v>
      </c>
      <c r="AA1238" s="1">
        <v>797549.75</v>
      </c>
      <c r="AB1238" s="1">
        <v>697971.9375</v>
      </c>
      <c r="AC1238" s="1">
        <v>637253.75</v>
      </c>
      <c r="AD1238" s="1">
        <f>MIN(AA1238:AC1238)</f>
        <v>637253.75</v>
      </c>
      <c r="AE1238" s="3">
        <f t="shared" si="631"/>
        <v>1.251541870094919</v>
      </c>
      <c r="AF1238" s="3">
        <f t="shared" si="632"/>
        <v>1.0952810203156906</v>
      </c>
      <c r="AG1238" s="3">
        <f t="shared" si="633"/>
        <v>1</v>
      </c>
      <c r="AH1238" s="3"/>
      <c r="AJ1238">
        <v>6165</v>
      </c>
      <c r="AK1238">
        <v>2</v>
      </c>
      <c r="AL1238">
        <v>0.37</v>
      </c>
      <c r="AM1238">
        <v>1.712</v>
      </c>
      <c r="AN1238" s="4">
        <v>2095</v>
      </c>
      <c r="AO1238" s="5" t="str">
        <f>AN1238&amp;"_"&amp;COUNTIF($AN$2:$AN1238,AN1238)</f>
        <v>2095_4</v>
      </c>
      <c r="AP1238" t="s">
        <v>114</v>
      </c>
      <c r="AQ1238">
        <v>7.0000000000000007E-2</v>
      </c>
      <c r="AR1238" s="1">
        <v>4030022.75</v>
      </c>
      <c r="AS1238" s="1">
        <v>3465080</v>
      </c>
      <c r="AT1238" s="1">
        <v>3057263.75</v>
      </c>
      <c r="AU1238" s="1">
        <f>MIN(AR1238:AT1238)</f>
        <v>3057263.75</v>
      </c>
      <c r="AV1238" s="3">
        <f t="shared" si="634"/>
        <v>1.3181796140421316</v>
      </c>
      <c r="AW1238" s="3">
        <f t="shared" si="635"/>
        <v>1.1333925638571418</v>
      </c>
      <c r="AX1238" s="3">
        <f t="shared" si="636"/>
        <v>1</v>
      </c>
      <c r="AZ1238" t="s">
        <v>2142</v>
      </c>
      <c r="BA1238">
        <v>1514</v>
      </c>
      <c r="BB1238" t="s">
        <v>4746</v>
      </c>
      <c r="BC1238" s="17">
        <f t="shared" si="637"/>
        <v>7.9000000000000001E-2</v>
      </c>
      <c r="BD1238" s="17">
        <f t="shared" si="638"/>
        <v>8.9999999999999993E-3</v>
      </c>
      <c r="BE1238" s="17">
        <f t="shared" si="639"/>
        <v>2.4E-2</v>
      </c>
      <c r="BF1238" s="2">
        <f t="shared" si="640"/>
        <v>0</v>
      </c>
      <c r="BG1238" s="2">
        <f t="shared" si="641"/>
        <v>13529.981400000001</v>
      </c>
      <c r="BH1238" s="2">
        <f t="shared" si="642"/>
        <v>14074.390600000001</v>
      </c>
      <c r="BI1238" s="2">
        <f t="shared" si="643"/>
        <v>0</v>
      </c>
      <c r="BJ1238" s="2">
        <f t="shared" si="644"/>
        <v>17581.974600000001</v>
      </c>
      <c r="BK1238" s="2">
        <f t="shared" si="645"/>
        <v>15686.5947</v>
      </c>
      <c r="BL1238" s="2">
        <f t="shared" si="646"/>
        <v>0</v>
      </c>
      <c r="BM1238" s="2">
        <f t="shared" si="647"/>
        <v>11270.756799999999</v>
      </c>
      <c r="BN1238" s="2">
        <f t="shared" si="648"/>
        <v>11609.559600000001</v>
      </c>
      <c r="BO1238" s="17" t="str">
        <f t="shared" si="649"/>
        <v>N/V</v>
      </c>
      <c r="BP1238" s="17" t="str">
        <f t="shared" si="650"/>
        <v>N/V</v>
      </c>
      <c r="BQ1238" s="17" t="str">
        <f t="shared" si="651"/>
        <v>N/V</v>
      </c>
      <c r="BR1238" s="17" t="str">
        <f t="shared" si="652"/>
        <v>N/V</v>
      </c>
      <c r="BS1238" s="17" t="str">
        <f t="shared" si="653"/>
        <v>N/V</v>
      </c>
      <c r="BT1238" s="17" t="str">
        <f t="shared" si="654"/>
        <v>N/V</v>
      </c>
      <c r="BU1238" s="17" t="str">
        <f t="shared" si="655"/>
        <v>N/V</v>
      </c>
      <c r="BV1238" s="17" t="str">
        <f t="shared" si="656"/>
        <v>N/V</v>
      </c>
      <c r="BW1238" s="17" t="str">
        <f t="shared" si="657"/>
        <v>N/V</v>
      </c>
      <c r="BX1238" s="20" t="str">
        <f t="shared" si="658"/>
        <v>X</v>
      </c>
      <c r="BY1238" s="20" t="str">
        <f t="shared" si="659"/>
        <v>X</v>
      </c>
      <c r="BZ1238" s="20" t="str">
        <f t="shared" si="660"/>
        <v>X</v>
      </c>
    </row>
    <row r="1239" spans="2:78" x14ac:dyDescent="0.25">
      <c r="B1239">
        <v>10827</v>
      </c>
      <c r="C1239">
        <v>2</v>
      </c>
      <c r="D1239">
        <v>0.35</v>
      </c>
      <c r="E1239">
        <v>1.84</v>
      </c>
      <c r="F1239" s="4">
        <v>2107</v>
      </c>
      <c r="G1239" s="5" t="str">
        <f>F1239&amp;"_"&amp;COUNTIF($F$2:$F1239,F1239)</f>
        <v>2107_2</v>
      </c>
      <c r="H1239" t="s">
        <v>194</v>
      </c>
      <c r="I1239">
        <v>4.9000000000000002E-2</v>
      </c>
      <c r="J1239" s="2">
        <v>2115888</v>
      </c>
      <c r="K1239" s="2">
        <v>2569146.25</v>
      </c>
      <c r="L1239" s="2">
        <v>2578561.5</v>
      </c>
      <c r="M1239" s="1">
        <f>MIN(J1239:L1239)</f>
        <v>2115888</v>
      </c>
      <c r="N1239" s="3">
        <f t="shared" si="628"/>
        <v>1</v>
      </c>
      <c r="O1239" s="3">
        <f t="shared" si="629"/>
        <v>1.2142165606119038</v>
      </c>
      <c r="P1239" s="3">
        <f t="shared" si="630"/>
        <v>1.2186663471790566</v>
      </c>
      <c r="Q1239" s="3"/>
      <c r="S1239">
        <v>15059</v>
      </c>
      <c r="T1239">
        <v>2</v>
      </c>
      <c r="U1239">
        <v>-0.6</v>
      </c>
      <c r="V1239">
        <v>1.544</v>
      </c>
      <c r="W1239" s="4">
        <v>2081</v>
      </c>
      <c r="X1239" s="5" t="str">
        <f>W1239&amp;"_"&amp;COUNTIF($W$2:$W1239,W1239)</f>
        <v>2081_1</v>
      </c>
      <c r="Y1239" t="s">
        <v>575</v>
      </c>
      <c r="Z1239">
        <v>0.17499999999999999</v>
      </c>
      <c r="AA1239" s="1">
        <v>6683.1099000000004</v>
      </c>
      <c r="AB1239" s="1">
        <v>30000.793000000001</v>
      </c>
      <c r="AC1239" s="1">
        <v>26243.406200000001</v>
      </c>
      <c r="AD1239" s="1">
        <f>MIN(AA1239:AC1239)</f>
        <v>6683.1099000000004</v>
      </c>
      <c r="AE1239" s="3">
        <f t="shared" si="631"/>
        <v>1</v>
      </c>
      <c r="AF1239" s="3">
        <f t="shared" si="632"/>
        <v>4.4890467834443362</v>
      </c>
      <c r="AG1239" s="3">
        <f t="shared" si="633"/>
        <v>3.9268254738710793</v>
      </c>
      <c r="AH1239" s="3"/>
      <c r="AJ1239">
        <v>6146</v>
      </c>
      <c r="AK1239">
        <v>2</v>
      </c>
      <c r="AL1239">
        <v>0.32</v>
      </c>
      <c r="AM1239">
        <v>1.2330000000000001</v>
      </c>
      <c r="AN1239" s="4">
        <v>2095</v>
      </c>
      <c r="AO1239" s="5" t="str">
        <f>AN1239&amp;"_"&amp;COUNTIF($AN$2:$AN1239,AN1239)</f>
        <v>2095_5</v>
      </c>
      <c r="AP1239" t="s">
        <v>114</v>
      </c>
      <c r="AQ1239">
        <v>0.10100000000000001</v>
      </c>
      <c r="AR1239" s="1">
        <v>2119722.75</v>
      </c>
      <c r="AS1239" s="1">
        <v>1671943.375</v>
      </c>
      <c r="AT1239" s="1">
        <v>1777327.25</v>
      </c>
      <c r="AU1239" s="1">
        <f>MIN(AR1239:AT1239)</f>
        <v>1671943.375</v>
      </c>
      <c r="AV1239" s="3">
        <f t="shared" si="634"/>
        <v>1.2678197011307275</v>
      </c>
      <c r="AW1239" s="3">
        <f t="shared" si="635"/>
        <v>1</v>
      </c>
      <c r="AX1239" s="3">
        <f t="shared" si="636"/>
        <v>1.0630307680127027</v>
      </c>
      <c r="AZ1239" t="s">
        <v>2143</v>
      </c>
      <c r="BA1239">
        <v>1514</v>
      </c>
      <c r="BB1239" t="s">
        <v>4746</v>
      </c>
      <c r="BC1239" s="17">
        <f t="shared" si="637"/>
        <v>6.0000000000000001E-3</v>
      </c>
      <c r="BD1239" s="17" t="str">
        <f t="shared" si="638"/>
        <v>N/D</v>
      </c>
      <c r="BE1239" s="17">
        <f t="shared" si="639"/>
        <v>1.7999999999999999E-2</v>
      </c>
      <c r="BF1239" s="2">
        <f t="shared" si="640"/>
        <v>4243.9462999999996</v>
      </c>
      <c r="BG1239" s="2">
        <f t="shared" si="641"/>
        <v>14477.1201</v>
      </c>
      <c r="BH1239" s="2">
        <f t="shared" si="642"/>
        <v>17339.070299999999</v>
      </c>
      <c r="BI1239" s="2" t="str">
        <f t="shared" si="643"/>
        <v>N/D</v>
      </c>
      <c r="BJ1239" s="2" t="str">
        <f t="shared" si="644"/>
        <v>N/D</v>
      </c>
      <c r="BK1239" s="2" t="str">
        <f t="shared" si="645"/>
        <v>N/D</v>
      </c>
      <c r="BL1239" s="2">
        <f t="shared" si="646"/>
        <v>0</v>
      </c>
      <c r="BM1239" s="2">
        <f t="shared" si="647"/>
        <v>12158.320299999999</v>
      </c>
      <c r="BN1239" s="2">
        <f t="shared" si="648"/>
        <v>13119.502899999999</v>
      </c>
      <c r="BO1239" s="17">
        <f t="shared" si="649"/>
        <v>1</v>
      </c>
      <c r="BP1239" s="17">
        <f t="shared" si="650"/>
        <v>3.4112401704988589</v>
      </c>
      <c r="BQ1239" s="17">
        <f t="shared" si="651"/>
        <v>4.0856007768053049</v>
      </c>
      <c r="BR1239" s="17" t="str">
        <f t="shared" si="652"/>
        <v>N/D</v>
      </c>
      <c r="BS1239" s="17" t="str">
        <f t="shared" si="653"/>
        <v>N/D</v>
      </c>
      <c r="BT1239" s="17" t="str">
        <f t="shared" si="654"/>
        <v>N/D</v>
      </c>
      <c r="BU1239" s="17" t="str">
        <f t="shared" si="655"/>
        <v>N/V</v>
      </c>
      <c r="BV1239" s="17" t="str">
        <f t="shared" si="656"/>
        <v>N/V</v>
      </c>
      <c r="BW1239" s="17" t="str">
        <f t="shared" si="657"/>
        <v>N/V</v>
      </c>
      <c r="BX1239" s="20">
        <f t="shared" si="658"/>
        <v>1</v>
      </c>
      <c r="BY1239" s="20">
        <f t="shared" si="659"/>
        <v>3.4112401704988589</v>
      </c>
      <c r="BZ1239" s="20">
        <f t="shared" si="660"/>
        <v>4.0856007768053049</v>
      </c>
    </row>
    <row r="1240" spans="2:78" x14ac:dyDescent="0.25">
      <c r="B1240">
        <v>10885</v>
      </c>
      <c r="C1240">
        <v>2</v>
      </c>
      <c r="D1240">
        <v>0.33</v>
      </c>
      <c r="E1240">
        <v>1.839</v>
      </c>
      <c r="F1240" s="4">
        <v>2107</v>
      </c>
      <c r="G1240" s="5" t="str">
        <f>F1240&amp;"_"&amp;COUNTIF($F$2:$F1240,F1240)</f>
        <v>2107_3</v>
      </c>
      <c r="H1240" t="s">
        <v>194</v>
      </c>
      <c r="I1240">
        <v>0.27</v>
      </c>
      <c r="J1240" s="2">
        <v>417170.6875</v>
      </c>
      <c r="K1240" s="2">
        <v>409288.40620000003</v>
      </c>
      <c r="L1240" s="2">
        <v>444711.84379999997</v>
      </c>
      <c r="M1240" s="1">
        <f>MIN(J1240:L1240)</f>
        <v>409288.40620000003</v>
      </c>
      <c r="N1240" s="3">
        <f t="shared" si="628"/>
        <v>1.0192585012929691</v>
      </c>
      <c r="O1240" s="3">
        <f t="shared" si="629"/>
        <v>1</v>
      </c>
      <c r="P1240" s="3">
        <f t="shared" si="630"/>
        <v>1.0865488419984468</v>
      </c>
      <c r="Q1240" s="3"/>
      <c r="S1240">
        <v>15012</v>
      </c>
      <c r="T1240">
        <v>2</v>
      </c>
      <c r="U1240">
        <v>-0.4</v>
      </c>
      <c r="V1240">
        <v>1.506</v>
      </c>
      <c r="W1240" s="4">
        <v>2081</v>
      </c>
      <c r="X1240" s="5" t="str">
        <f>W1240&amp;"_"&amp;COUNTIF($W$2:$W1240,W1240)</f>
        <v>2081_2</v>
      </c>
      <c r="Y1240" t="s">
        <v>575</v>
      </c>
      <c r="Z1240">
        <v>0.17899999999999999</v>
      </c>
      <c r="AA1240" s="1">
        <v>7001.0268999999998</v>
      </c>
      <c r="AB1240" s="1">
        <v>36822.300799999997</v>
      </c>
      <c r="AC1240" s="1">
        <v>38255.917999999998</v>
      </c>
      <c r="AD1240" s="1">
        <f>MIN(AA1240:AC1240)</f>
        <v>7001.0268999999998</v>
      </c>
      <c r="AE1240" s="3">
        <f t="shared" si="631"/>
        <v>1</v>
      </c>
      <c r="AF1240" s="3">
        <f t="shared" si="632"/>
        <v>5.2595571086864412</v>
      </c>
      <c r="AG1240" s="3">
        <f t="shared" si="633"/>
        <v>5.4643295257157201</v>
      </c>
      <c r="AH1240" s="3"/>
      <c r="AJ1240">
        <v>6248</v>
      </c>
      <c r="AK1240">
        <v>2</v>
      </c>
      <c r="AL1240">
        <v>0.66</v>
      </c>
      <c r="AM1240">
        <v>1.161</v>
      </c>
      <c r="AN1240" s="4">
        <v>2095</v>
      </c>
      <c r="AO1240" s="5" t="str">
        <f>AN1240&amp;"_"&amp;COUNTIF($AN$2:$AN1240,AN1240)</f>
        <v>2095_6</v>
      </c>
      <c r="AP1240" t="s">
        <v>114</v>
      </c>
      <c r="AQ1240">
        <v>9.0999999999999998E-2</v>
      </c>
      <c r="AR1240" s="1">
        <v>1877773.75</v>
      </c>
      <c r="AS1240" s="1">
        <v>1666657.875</v>
      </c>
      <c r="AT1240" s="1">
        <v>1584268.5</v>
      </c>
      <c r="AU1240" s="1">
        <f>MIN(AR1240:AT1240)</f>
        <v>1584268.5</v>
      </c>
      <c r="AV1240" s="3">
        <f t="shared" si="634"/>
        <v>1.1852623150684369</v>
      </c>
      <c r="AW1240" s="3">
        <f t="shared" si="635"/>
        <v>1.0520046791310942</v>
      </c>
      <c r="AX1240" s="3">
        <f t="shared" si="636"/>
        <v>1</v>
      </c>
      <c r="AZ1240" t="s">
        <v>2144</v>
      </c>
      <c r="BA1240">
        <v>1515</v>
      </c>
      <c r="BB1240" t="s">
        <v>4747</v>
      </c>
      <c r="BC1240" s="17">
        <f t="shared" si="637"/>
        <v>3.5000000000000003E-2</v>
      </c>
      <c r="BD1240" s="17">
        <f t="shared" si="638"/>
        <v>0.14499999999999999</v>
      </c>
      <c r="BE1240" s="17">
        <f t="shared" si="639"/>
        <v>3.6999999999999998E-2</v>
      </c>
      <c r="BF1240" s="2">
        <f t="shared" si="640"/>
        <v>1996972.125</v>
      </c>
      <c r="BG1240" s="2">
        <f t="shared" si="641"/>
        <v>5393318.5</v>
      </c>
      <c r="BH1240" s="2">
        <f t="shared" si="642"/>
        <v>6089049</v>
      </c>
      <c r="BI1240" s="2">
        <f t="shared" si="643"/>
        <v>1346420.75</v>
      </c>
      <c r="BJ1240" s="2">
        <f t="shared" si="644"/>
        <v>2076799.75</v>
      </c>
      <c r="BK1240" s="2">
        <f t="shared" si="645"/>
        <v>1874987.25</v>
      </c>
      <c r="BL1240" s="2">
        <f t="shared" si="646"/>
        <v>1226122.25</v>
      </c>
      <c r="BM1240" s="2">
        <f t="shared" si="647"/>
        <v>1551003.5</v>
      </c>
      <c r="BN1240" s="2">
        <f t="shared" si="648"/>
        <v>1563712</v>
      </c>
      <c r="BO1240" s="17">
        <f t="shared" si="649"/>
        <v>1</v>
      </c>
      <c r="BP1240" s="17">
        <f t="shared" si="650"/>
        <v>2.7007480136959847</v>
      </c>
      <c r="BQ1240" s="17">
        <f t="shared" si="651"/>
        <v>3.0491407084613162</v>
      </c>
      <c r="BR1240" s="17">
        <f t="shared" si="652"/>
        <v>1</v>
      </c>
      <c r="BS1240" s="17">
        <f t="shared" si="653"/>
        <v>1.5424597028826241</v>
      </c>
      <c r="BT1240" s="17">
        <f t="shared" si="654"/>
        <v>1.3925715642751346</v>
      </c>
      <c r="BU1240" s="17">
        <f t="shared" si="655"/>
        <v>1</v>
      </c>
      <c r="BV1240" s="17">
        <f t="shared" si="656"/>
        <v>1.2649664419677564</v>
      </c>
      <c r="BW1240" s="17">
        <f t="shared" si="657"/>
        <v>1.2753312322649719</v>
      </c>
      <c r="BX1240" s="20">
        <f t="shared" si="658"/>
        <v>1</v>
      </c>
      <c r="BY1240" s="20">
        <f t="shared" si="659"/>
        <v>1.8360580528487886</v>
      </c>
      <c r="BZ1240" s="20">
        <f t="shared" si="660"/>
        <v>1.9056811683338077</v>
      </c>
    </row>
    <row r="1241" spans="2:78" x14ac:dyDescent="0.25">
      <c r="B1241">
        <v>15042</v>
      </c>
      <c r="C1241">
        <v>2</v>
      </c>
      <c r="D1241">
        <v>-0.53</v>
      </c>
      <c r="E1241">
        <v>1.758</v>
      </c>
      <c r="F1241" s="4">
        <v>2110</v>
      </c>
      <c r="G1241" s="5" t="str">
        <f>F1241&amp;"_"&amp;COUNTIF($F$2:$F1241,F1241)</f>
        <v>2110_1</v>
      </c>
      <c r="H1241" t="s">
        <v>298</v>
      </c>
      <c r="I1241">
        <v>0.13400000000000001</v>
      </c>
      <c r="J1241" s="2">
        <v>9770.7567999999992</v>
      </c>
      <c r="K1241" s="2">
        <v>16286.5605</v>
      </c>
      <c r="L1241" s="2">
        <v>15158.6387</v>
      </c>
      <c r="M1241" s="1">
        <f>MIN(J1241:L1241)</f>
        <v>9770.7567999999992</v>
      </c>
      <c r="N1241" s="3">
        <f t="shared" si="628"/>
        <v>1</v>
      </c>
      <c r="O1241" s="3">
        <f t="shared" si="629"/>
        <v>1.6668678622724498</v>
      </c>
      <c r="P1241" s="3">
        <f t="shared" si="630"/>
        <v>1.5514293324750443</v>
      </c>
      <c r="Q1241" s="3"/>
      <c r="S1241">
        <v>9741</v>
      </c>
      <c r="T1241">
        <v>2</v>
      </c>
      <c r="U1241">
        <v>-0.4</v>
      </c>
      <c r="V1241">
        <v>1.9179999999999999</v>
      </c>
      <c r="W1241" s="4">
        <v>2083</v>
      </c>
      <c r="X1241" s="5" t="str">
        <f>W1241&amp;"_"&amp;COUNTIF($W$2:$W1241,W1241)</f>
        <v>2083_1</v>
      </c>
      <c r="Y1241" t="s">
        <v>150</v>
      </c>
      <c r="Z1241">
        <v>0.24099999999999999</v>
      </c>
      <c r="AA1241" s="1">
        <v>1696988</v>
      </c>
      <c r="AB1241" s="1">
        <v>1695029.5</v>
      </c>
      <c r="AC1241" s="1">
        <v>1488240</v>
      </c>
      <c r="AD1241" s="1">
        <f>MIN(AA1241:AC1241)</f>
        <v>1488240</v>
      </c>
      <c r="AE1241" s="3">
        <f t="shared" si="631"/>
        <v>1.1402650110197281</v>
      </c>
      <c r="AF1241" s="3">
        <f t="shared" si="632"/>
        <v>1.1389490270386498</v>
      </c>
      <c r="AG1241" s="3">
        <f t="shared" si="633"/>
        <v>1</v>
      </c>
      <c r="AH1241" s="3"/>
      <c r="AJ1241">
        <v>12820</v>
      </c>
      <c r="AK1241">
        <v>2</v>
      </c>
      <c r="AL1241">
        <v>0.34</v>
      </c>
      <c r="AM1241">
        <v>1.804</v>
      </c>
      <c r="AN1241" s="4">
        <v>2099</v>
      </c>
      <c r="AO1241" s="5" t="str">
        <f>AN1241&amp;"_"&amp;COUNTIF($AN$2:$AN1241,AN1241)</f>
        <v>2099_1</v>
      </c>
      <c r="AP1241" t="s">
        <v>242</v>
      </c>
      <c r="AQ1241">
        <v>3.7999999999999999E-2</v>
      </c>
      <c r="AR1241" s="1">
        <v>3262047.75</v>
      </c>
      <c r="AS1241" s="1">
        <v>2903102.25</v>
      </c>
      <c r="AT1241" s="1">
        <v>2730092.75</v>
      </c>
      <c r="AU1241" s="1">
        <f>MIN(AR1241:AT1241)</f>
        <v>2730092.75</v>
      </c>
      <c r="AV1241" s="3">
        <f t="shared" si="634"/>
        <v>1.1948486914959209</v>
      </c>
      <c r="AW1241" s="3">
        <f t="shared" si="635"/>
        <v>1.0633712902244805</v>
      </c>
      <c r="AX1241" s="3">
        <f t="shared" si="636"/>
        <v>1</v>
      </c>
      <c r="AZ1241" t="s">
        <v>2145</v>
      </c>
      <c r="BA1241">
        <v>1515</v>
      </c>
      <c r="BB1241" t="s">
        <v>4747</v>
      </c>
      <c r="BC1241" s="17">
        <f t="shared" si="637"/>
        <v>4.0000000000000001E-3</v>
      </c>
      <c r="BD1241" s="17">
        <f t="shared" si="638"/>
        <v>3.2000000000000001E-2</v>
      </c>
      <c r="BE1241" s="17" t="str">
        <f t="shared" si="639"/>
        <v>N/D</v>
      </c>
      <c r="BF1241" s="2">
        <f t="shared" si="640"/>
        <v>757624.8125</v>
      </c>
      <c r="BG1241" s="2">
        <f t="shared" si="641"/>
        <v>1733040.5</v>
      </c>
      <c r="BH1241" s="2">
        <f t="shared" si="642"/>
        <v>1821635.25</v>
      </c>
      <c r="BI1241" s="2">
        <f t="shared" si="643"/>
        <v>1022066.9375</v>
      </c>
      <c r="BJ1241" s="2">
        <f t="shared" si="644"/>
        <v>956568.375</v>
      </c>
      <c r="BK1241" s="2">
        <f t="shared" si="645"/>
        <v>857612.75</v>
      </c>
      <c r="BL1241" s="2" t="str">
        <f t="shared" si="646"/>
        <v>N/D</v>
      </c>
      <c r="BM1241" s="2" t="str">
        <f t="shared" si="647"/>
        <v>N/D</v>
      </c>
      <c r="BN1241" s="2" t="str">
        <f t="shared" si="648"/>
        <v>N/D</v>
      </c>
      <c r="BO1241" s="17">
        <f t="shared" si="649"/>
        <v>1</v>
      </c>
      <c r="BP1241" s="17">
        <f t="shared" si="650"/>
        <v>2.2874653409005132</v>
      </c>
      <c r="BQ1241" s="17">
        <f t="shared" si="651"/>
        <v>2.4044028389051739</v>
      </c>
      <c r="BR1241" s="17">
        <f t="shared" si="652"/>
        <v>1.1917580953641373</v>
      </c>
      <c r="BS1241" s="17">
        <f t="shared" si="653"/>
        <v>1.1153849741622894</v>
      </c>
      <c r="BT1241" s="17">
        <f t="shared" si="654"/>
        <v>1</v>
      </c>
      <c r="BU1241" s="17" t="str">
        <f t="shared" si="655"/>
        <v>N/D</v>
      </c>
      <c r="BV1241" s="17" t="str">
        <f t="shared" si="656"/>
        <v>N/D</v>
      </c>
      <c r="BW1241" s="17" t="str">
        <f t="shared" si="657"/>
        <v>N/D</v>
      </c>
      <c r="BX1241" s="20">
        <f t="shared" si="658"/>
        <v>1.0958790476820686</v>
      </c>
      <c r="BY1241" s="20">
        <f t="shared" si="659"/>
        <v>1.7014251575314012</v>
      </c>
      <c r="BZ1241" s="20">
        <f t="shared" si="660"/>
        <v>1.702201419452587</v>
      </c>
    </row>
    <row r="1242" spans="2:78" x14ac:dyDescent="0.25">
      <c r="B1242">
        <v>10156</v>
      </c>
      <c r="C1242">
        <v>2</v>
      </c>
      <c r="D1242">
        <v>-0.27</v>
      </c>
      <c r="E1242">
        <v>1.548</v>
      </c>
      <c r="F1242" s="4">
        <v>2111</v>
      </c>
      <c r="G1242" s="5" t="str">
        <f>F1242&amp;"_"&amp;COUNTIF($F$2:$F1242,F1242)</f>
        <v>2111_1</v>
      </c>
      <c r="H1242" t="s">
        <v>530</v>
      </c>
      <c r="I1242">
        <v>0.30599999999999999</v>
      </c>
      <c r="J1242" s="2">
        <v>1713330.5</v>
      </c>
      <c r="K1242" s="2">
        <v>1926640.75</v>
      </c>
      <c r="L1242" s="2">
        <v>1901777.125</v>
      </c>
      <c r="M1242" s="1">
        <f>MIN(J1242:L1242)</f>
        <v>1713330.5</v>
      </c>
      <c r="N1242" s="3">
        <f t="shared" si="628"/>
        <v>1</v>
      </c>
      <c r="O1242" s="3">
        <f t="shared" si="629"/>
        <v>1.1245003518001926</v>
      </c>
      <c r="P1242" s="3">
        <f t="shared" si="630"/>
        <v>1.1099884844167545</v>
      </c>
      <c r="Q1242" s="3"/>
      <c r="S1242">
        <v>9797</v>
      </c>
      <c r="T1242">
        <v>2</v>
      </c>
      <c r="U1242">
        <v>-0.32</v>
      </c>
      <c r="V1242">
        <v>1.9</v>
      </c>
      <c r="W1242" s="4">
        <v>2083</v>
      </c>
      <c r="X1242" s="5" t="str">
        <f>W1242&amp;"_"&amp;COUNTIF($W$2:$W1242,W1242)</f>
        <v>2083_2</v>
      </c>
      <c r="Y1242" t="s">
        <v>150</v>
      </c>
      <c r="Z1242">
        <v>0.23599999999999999</v>
      </c>
      <c r="AA1242" s="1">
        <v>3023887.5</v>
      </c>
      <c r="AB1242" s="1">
        <v>3157185</v>
      </c>
      <c r="AC1242" s="1">
        <v>2561568</v>
      </c>
      <c r="AD1242" s="1">
        <f>MIN(AA1242:AC1242)</f>
        <v>2561568</v>
      </c>
      <c r="AE1242" s="3">
        <f t="shared" si="631"/>
        <v>1.1804830088445828</v>
      </c>
      <c r="AF1242" s="3">
        <f t="shared" si="632"/>
        <v>1.2325204718360006</v>
      </c>
      <c r="AG1242" s="3">
        <f t="shared" si="633"/>
        <v>1</v>
      </c>
      <c r="AH1242" s="3"/>
      <c r="AJ1242">
        <v>12866</v>
      </c>
      <c r="AK1242">
        <v>2</v>
      </c>
      <c r="AL1242">
        <v>0.38</v>
      </c>
      <c r="AM1242">
        <v>1.5760000000000001</v>
      </c>
      <c r="AN1242" s="4">
        <v>2099</v>
      </c>
      <c r="AO1242" s="5" t="str">
        <f>AN1242&amp;"_"&amp;COUNTIF($AN$2:$AN1242,AN1242)</f>
        <v>2099_2</v>
      </c>
      <c r="AP1242" t="s">
        <v>242</v>
      </c>
      <c r="AQ1242">
        <v>7.0000000000000001E-3</v>
      </c>
      <c r="AR1242" s="1">
        <v>2490218</v>
      </c>
      <c r="AS1242" s="1">
        <v>2538667.75</v>
      </c>
      <c r="AT1242" s="1">
        <v>2557035.75</v>
      </c>
      <c r="AU1242" s="1">
        <f>MIN(AR1242:AT1242)</f>
        <v>2490218</v>
      </c>
      <c r="AV1242" s="3">
        <f t="shared" si="634"/>
        <v>1</v>
      </c>
      <c r="AW1242" s="3">
        <f t="shared" si="635"/>
        <v>1.0194560275445763</v>
      </c>
      <c r="AX1242" s="3">
        <f t="shared" si="636"/>
        <v>1.0268320885962594</v>
      </c>
      <c r="AZ1242" t="s">
        <v>2146</v>
      </c>
      <c r="BA1242">
        <v>1515</v>
      </c>
      <c r="BB1242" t="s">
        <v>4747</v>
      </c>
      <c r="BC1242" s="17">
        <f t="shared" si="637"/>
        <v>4.1000000000000002E-2</v>
      </c>
      <c r="BD1242" s="17" t="str">
        <f t="shared" si="638"/>
        <v>N/D</v>
      </c>
      <c r="BE1242" s="17" t="str">
        <f t="shared" si="639"/>
        <v>N/D</v>
      </c>
      <c r="BF1242" s="2">
        <f t="shared" si="640"/>
        <v>1034880.875</v>
      </c>
      <c r="BG1242" s="2">
        <f t="shared" si="641"/>
        <v>2218625</v>
      </c>
      <c r="BH1242" s="2">
        <f t="shared" si="642"/>
        <v>2293555</v>
      </c>
      <c r="BI1242" s="2" t="str">
        <f t="shared" si="643"/>
        <v>N/D</v>
      </c>
      <c r="BJ1242" s="2" t="str">
        <f t="shared" si="644"/>
        <v>N/D</v>
      </c>
      <c r="BK1242" s="2" t="str">
        <f t="shared" si="645"/>
        <v>N/D</v>
      </c>
      <c r="BL1242" s="2" t="str">
        <f t="shared" si="646"/>
        <v>N/D</v>
      </c>
      <c r="BM1242" s="2" t="str">
        <f t="shared" si="647"/>
        <v>N/D</v>
      </c>
      <c r="BN1242" s="2" t="str">
        <f t="shared" si="648"/>
        <v>N/D</v>
      </c>
      <c r="BO1242" s="17">
        <f t="shared" si="649"/>
        <v>1</v>
      </c>
      <c r="BP1242" s="17">
        <f t="shared" si="650"/>
        <v>2.1438457832163533</v>
      </c>
      <c r="BQ1242" s="17">
        <f t="shared" si="651"/>
        <v>2.2162502519915637</v>
      </c>
      <c r="BR1242" s="17" t="str">
        <f t="shared" si="652"/>
        <v>N/D</v>
      </c>
      <c r="BS1242" s="17" t="str">
        <f t="shared" si="653"/>
        <v>N/D</v>
      </c>
      <c r="BT1242" s="17" t="str">
        <f t="shared" si="654"/>
        <v>N/D</v>
      </c>
      <c r="BU1242" s="17" t="str">
        <f t="shared" si="655"/>
        <v>N/D</v>
      </c>
      <c r="BV1242" s="17" t="str">
        <f t="shared" si="656"/>
        <v>N/D</v>
      </c>
      <c r="BW1242" s="17" t="str">
        <f t="shared" si="657"/>
        <v>N/D</v>
      </c>
      <c r="BX1242" s="20">
        <f t="shared" si="658"/>
        <v>1</v>
      </c>
      <c r="BY1242" s="20">
        <f t="shared" si="659"/>
        <v>2.1438457832163533</v>
      </c>
      <c r="BZ1242" s="20">
        <f t="shared" si="660"/>
        <v>2.2162502519915637</v>
      </c>
    </row>
    <row r="1243" spans="2:78" x14ac:dyDescent="0.25">
      <c r="B1243">
        <v>10064</v>
      </c>
      <c r="C1243">
        <v>2</v>
      </c>
      <c r="D1243">
        <v>0.25</v>
      </c>
      <c r="E1243">
        <v>1.538</v>
      </c>
      <c r="F1243" s="4">
        <v>2111</v>
      </c>
      <c r="G1243" s="5" t="str">
        <f>F1243&amp;"_"&amp;COUNTIF($F$2:$F1243,F1243)</f>
        <v>2111_2</v>
      </c>
      <c r="H1243" t="s">
        <v>530</v>
      </c>
      <c r="I1243">
        <v>5.7000000000000002E-2</v>
      </c>
      <c r="J1243" s="2">
        <v>1317786.875</v>
      </c>
      <c r="K1243" s="2">
        <v>1474714.75</v>
      </c>
      <c r="L1243" s="2">
        <v>1517345</v>
      </c>
      <c r="M1243" s="1">
        <f>MIN(J1243:L1243)</f>
        <v>1317786.875</v>
      </c>
      <c r="N1243" s="3">
        <f t="shared" si="628"/>
        <v>1</v>
      </c>
      <c r="O1243" s="3">
        <f t="shared" si="629"/>
        <v>1.1190844118856473</v>
      </c>
      <c r="P1243" s="3">
        <f t="shared" si="630"/>
        <v>1.1514342939559177</v>
      </c>
      <c r="Q1243" s="3"/>
      <c r="S1243">
        <v>9697</v>
      </c>
      <c r="T1243">
        <v>2</v>
      </c>
      <c r="U1243">
        <v>-0.35</v>
      </c>
      <c r="V1243">
        <v>1.7969999999999999</v>
      </c>
      <c r="W1243" s="4">
        <v>2083</v>
      </c>
      <c r="X1243" s="5" t="str">
        <f>W1243&amp;"_"&amp;COUNTIF($W$2:$W1243,W1243)</f>
        <v>2083_3</v>
      </c>
      <c r="Y1243" t="s">
        <v>150</v>
      </c>
      <c r="Z1243">
        <v>0.252</v>
      </c>
      <c r="AA1243" s="1">
        <v>756673.5625</v>
      </c>
      <c r="AB1243" s="1">
        <v>742863.625</v>
      </c>
      <c r="AC1243" s="1">
        <v>691764.125</v>
      </c>
      <c r="AD1243" s="1">
        <f>MIN(AA1243:AC1243)</f>
        <v>691764.125</v>
      </c>
      <c r="AE1243" s="3">
        <f t="shared" si="631"/>
        <v>1.0938317486469828</v>
      </c>
      <c r="AF1243" s="3">
        <f t="shared" si="632"/>
        <v>1.0738683868580203</v>
      </c>
      <c r="AG1243" s="3">
        <f t="shared" si="633"/>
        <v>1</v>
      </c>
      <c r="AH1243" s="3"/>
      <c r="AJ1243">
        <v>12918</v>
      </c>
      <c r="AK1243">
        <v>2</v>
      </c>
      <c r="AL1243">
        <v>0.49</v>
      </c>
      <c r="AM1243">
        <v>1.4350000000000001</v>
      </c>
      <c r="AN1243" s="4">
        <v>2099</v>
      </c>
      <c r="AO1243" s="5" t="str">
        <f>AN1243&amp;"_"&amp;COUNTIF($AN$2:$AN1243,AN1243)</f>
        <v>2099_3</v>
      </c>
      <c r="AP1243" t="s">
        <v>242</v>
      </c>
      <c r="AQ1243">
        <v>0.158</v>
      </c>
      <c r="AR1243" s="1">
        <v>755034.75</v>
      </c>
      <c r="AS1243" s="1">
        <v>908931.6875</v>
      </c>
      <c r="AT1243" s="1">
        <v>934395.1875</v>
      </c>
      <c r="AU1243" s="1">
        <f>MIN(AR1243:AT1243)</f>
        <v>755034.75</v>
      </c>
      <c r="AV1243" s="3">
        <f t="shared" si="634"/>
        <v>1</v>
      </c>
      <c r="AW1243" s="3">
        <f t="shared" si="635"/>
        <v>1.2038276218412465</v>
      </c>
      <c r="AX1243" s="3">
        <f t="shared" si="636"/>
        <v>1.2375525596669557</v>
      </c>
      <c r="AZ1243" t="s">
        <v>2147</v>
      </c>
      <c r="BA1243">
        <v>1515</v>
      </c>
      <c r="BB1243" t="s">
        <v>4747</v>
      </c>
      <c r="BC1243" s="17">
        <f t="shared" si="637"/>
        <v>4.3999999999999997E-2</v>
      </c>
      <c r="BD1243" s="17" t="str">
        <f t="shared" si="638"/>
        <v>N/D</v>
      </c>
      <c r="BE1243" s="17" t="str">
        <f t="shared" si="639"/>
        <v>N/D</v>
      </c>
      <c r="BF1243" s="2">
        <f t="shared" si="640"/>
        <v>627759.4375</v>
      </c>
      <c r="BG1243" s="2">
        <f t="shared" si="641"/>
        <v>1106967</v>
      </c>
      <c r="BH1243" s="2">
        <f t="shared" si="642"/>
        <v>1099430.625</v>
      </c>
      <c r="BI1243" s="2" t="str">
        <f t="shared" si="643"/>
        <v>N/D</v>
      </c>
      <c r="BJ1243" s="2" t="str">
        <f t="shared" si="644"/>
        <v>N/D</v>
      </c>
      <c r="BK1243" s="2" t="str">
        <f t="shared" si="645"/>
        <v>N/D</v>
      </c>
      <c r="BL1243" s="2" t="str">
        <f t="shared" si="646"/>
        <v>N/D</v>
      </c>
      <c r="BM1243" s="2" t="str">
        <f t="shared" si="647"/>
        <v>N/D</v>
      </c>
      <c r="BN1243" s="2" t="str">
        <f t="shared" si="648"/>
        <v>N/D</v>
      </c>
      <c r="BO1243" s="17">
        <f t="shared" si="649"/>
        <v>1</v>
      </c>
      <c r="BP1243" s="17">
        <f t="shared" si="650"/>
        <v>1.7633617813989455</v>
      </c>
      <c r="BQ1243" s="17">
        <f t="shared" si="651"/>
        <v>1.7513565855391859</v>
      </c>
      <c r="BR1243" s="17" t="str">
        <f t="shared" si="652"/>
        <v>N/D</v>
      </c>
      <c r="BS1243" s="17" t="str">
        <f t="shared" si="653"/>
        <v>N/D</v>
      </c>
      <c r="BT1243" s="17" t="str">
        <f t="shared" si="654"/>
        <v>N/D</v>
      </c>
      <c r="BU1243" s="17" t="str">
        <f t="shared" si="655"/>
        <v>N/D</v>
      </c>
      <c r="BV1243" s="17" t="str">
        <f t="shared" si="656"/>
        <v>N/D</v>
      </c>
      <c r="BW1243" s="17" t="str">
        <f t="shared" si="657"/>
        <v>N/D</v>
      </c>
      <c r="BX1243" s="20">
        <f t="shared" si="658"/>
        <v>1</v>
      </c>
      <c r="BY1243" s="20">
        <f t="shared" si="659"/>
        <v>1.7633617813989455</v>
      </c>
      <c r="BZ1243" s="20">
        <f t="shared" si="660"/>
        <v>1.7513565855391859</v>
      </c>
    </row>
    <row r="1244" spans="2:78" x14ac:dyDescent="0.25">
      <c r="B1244">
        <v>10116</v>
      </c>
      <c r="C1244">
        <v>2</v>
      </c>
      <c r="D1244">
        <v>0.04</v>
      </c>
      <c r="E1244">
        <v>1.4730000000000001</v>
      </c>
      <c r="F1244" s="4">
        <v>2111</v>
      </c>
      <c r="G1244" s="5" t="str">
        <f>F1244&amp;"_"&amp;COUNTIF($F$2:$F1244,F1244)</f>
        <v>2111_3</v>
      </c>
      <c r="H1244" t="s">
        <v>530</v>
      </c>
      <c r="I1244">
        <v>0.316</v>
      </c>
      <c r="J1244" s="2">
        <v>3174158.75</v>
      </c>
      <c r="K1244" s="2">
        <v>3837009</v>
      </c>
      <c r="L1244" s="2">
        <v>3530473.5</v>
      </c>
      <c r="M1244" s="1">
        <f>MIN(J1244:L1244)</f>
        <v>3174158.75</v>
      </c>
      <c r="N1244" s="3">
        <f t="shared" si="628"/>
        <v>1</v>
      </c>
      <c r="O1244" s="3">
        <f t="shared" si="629"/>
        <v>1.2088270632336835</v>
      </c>
      <c r="P1244" s="3">
        <f t="shared" si="630"/>
        <v>1.1122548612289791</v>
      </c>
      <c r="Q1244" s="3"/>
      <c r="S1244">
        <v>8547</v>
      </c>
      <c r="T1244">
        <v>2</v>
      </c>
      <c r="U1244">
        <v>0.52</v>
      </c>
      <c r="V1244">
        <v>1.556</v>
      </c>
      <c r="W1244" s="4">
        <v>2085</v>
      </c>
      <c r="X1244" s="5" t="str">
        <f>W1244&amp;"_"&amp;COUNTIF($W$2:$W1244,W1244)</f>
        <v>2085_1</v>
      </c>
      <c r="Y1244" t="s">
        <v>721</v>
      </c>
      <c r="Z1244">
        <v>0.21199999999999999</v>
      </c>
      <c r="AA1244" s="1">
        <v>318633.46879999997</v>
      </c>
      <c r="AB1244" s="1">
        <v>671477</v>
      </c>
      <c r="AC1244" s="1">
        <v>605032.1875</v>
      </c>
      <c r="AD1244" s="1">
        <f>MIN(AA1244:AC1244)</f>
        <v>318633.46879999997</v>
      </c>
      <c r="AE1244" s="3">
        <f t="shared" si="631"/>
        <v>1</v>
      </c>
      <c r="AF1244" s="3">
        <f t="shared" si="632"/>
        <v>2.1073649373019037</v>
      </c>
      <c r="AG1244" s="3">
        <f t="shared" si="633"/>
        <v>1.8988343872933415</v>
      </c>
      <c r="AH1244" s="3"/>
      <c r="AJ1244">
        <v>12462</v>
      </c>
      <c r="AK1244">
        <v>2</v>
      </c>
      <c r="AL1244">
        <v>0.22</v>
      </c>
      <c r="AM1244">
        <v>1.379</v>
      </c>
      <c r="AN1244" s="4">
        <v>2102</v>
      </c>
      <c r="AO1244" s="5" t="str">
        <f>AN1244&amp;"_"&amp;COUNTIF($AN$2:$AN1244,AN1244)</f>
        <v>2102_1</v>
      </c>
      <c r="AP1244" t="s">
        <v>859</v>
      </c>
      <c r="AQ1244">
        <v>0.26700000000000002</v>
      </c>
      <c r="AR1244" s="1">
        <v>145062.8125</v>
      </c>
      <c r="AS1244" s="1">
        <v>209549.92189999999</v>
      </c>
      <c r="AT1244" s="1">
        <v>198459.1875</v>
      </c>
      <c r="AU1244" s="1">
        <f>MIN(AR1244:AT1244)</f>
        <v>145062.8125</v>
      </c>
      <c r="AV1244" s="3">
        <f t="shared" si="634"/>
        <v>1</v>
      </c>
      <c r="AW1244" s="3">
        <f t="shared" si="635"/>
        <v>1.4445461127399553</v>
      </c>
      <c r="AX1244" s="3">
        <f t="shared" si="636"/>
        <v>1.368091408678568</v>
      </c>
      <c r="AZ1244" t="s">
        <v>4049</v>
      </c>
      <c r="BA1244">
        <v>1516</v>
      </c>
      <c r="BB1244" t="s">
        <v>4748</v>
      </c>
      <c r="BC1244" s="17" t="str">
        <f t="shared" si="637"/>
        <v>N/D</v>
      </c>
      <c r="BD1244" s="17" t="str">
        <f t="shared" si="638"/>
        <v>N/D</v>
      </c>
      <c r="BE1244" s="17">
        <f t="shared" si="639"/>
        <v>8.0000000000000002E-3</v>
      </c>
      <c r="BF1244" s="2" t="str">
        <f t="shared" si="640"/>
        <v>N/D</v>
      </c>
      <c r="BG1244" s="2" t="str">
        <f t="shared" si="641"/>
        <v>N/D</v>
      </c>
      <c r="BH1244" s="2" t="str">
        <f t="shared" si="642"/>
        <v>N/D</v>
      </c>
      <c r="BI1244" s="2" t="str">
        <f t="shared" si="643"/>
        <v>N/D</v>
      </c>
      <c r="BJ1244" s="2" t="str">
        <f t="shared" si="644"/>
        <v>N/D</v>
      </c>
      <c r="BK1244" s="2" t="str">
        <f t="shared" si="645"/>
        <v>N/D</v>
      </c>
      <c r="BL1244" s="2">
        <f t="shared" si="646"/>
        <v>32134.724600000001</v>
      </c>
      <c r="BM1244" s="2">
        <f t="shared" si="647"/>
        <v>41948.535199999998</v>
      </c>
      <c r="BN1244" s="2">
        <f t="shared" si="648"/>
        <v>47375.421900000001</v>
      </c>
      <c r="BO1244" s="17" t="str">
        <f t="shared" si="649"/>
        <v>N/D</v>
      </c>
      <c r="BP1244" s="17" t="str">
        <f t="shared" si="650"/>
        <v>N/D</v>
      </c>
      <c r="BQ1244" s="17" t="str">
        <f t="shared" si="651"/>
        <v>N/D</v>
      </c>
      <c r="BR1244" s="17" t="str">
        <f t="shared" si="652"/>
        <v>N/D</v>
      </c>
      <c r="BS1244" s="17" t="str">
        <f t="shared" si="653"/>
        <v>N/D</v>
      </c>
      <c r="BT1244" s="17" t="str">
        <f t="shared" si="654"/>
        <v>N/D</v>
      </c>
      <c r="BU1244" s="17">
        <f t="shared" si="655"/>
        <v>1</v>
      </c>
      <c r="BV1244" s="17">
        <f t="shared" si="656"/>
        <v>1.3053958209431797</v>
      </c>
      <c r="BW1244" s="17">
        <f t="shared" si="657"/>
        <v>1.4742750245944227</v>
      </c>
      <c r="BX1244" s="20">
        <f t="shared" si="658"/>
        <v>1</v>
      </c>
      <c r="BY1244" s="20">
        <f t="shared" si="659"/>
        <v>1.3053958209431797</v>
      </c>
      <c r="BZ1244" s="20">
        <f t="shared" si="660"/>
        <v>1.4742750245944227</v>
      </c>
    </row>
    <row r="1245" spans="2:78" x14ac:dyDescent="0.25">
      <c r="B1245">
        <v>10203</v>
      </c>
      <c r="C1245">
        <v>2</v>
      </c>
      <c r="D1245">
        <v>-0.74</v>
      </c>
      <c r="E1245">
        <v>1.0149999999999999</v>
      </c>
      <c r="F1245" s="4">
        <v>2111</v>
      </c>
      <c r="G1245" s="5" t="str">
        <f>F1245&amp;"_"&amp;COUNTIF($F$2:$F1245,F1245)</f>
        <v>2111_4</v>
      </c>
      <c r="H1245" t="s">
        <v>530</v>
      </c>
      <c r="I1245">
        <v>0.26400000000000001</v>
      </c>
      <c r="J1245" s="2">
        <v>554578.9375</v>
      </c>
      <c r="K1245" s="2">
        <v>686322</v>
      </c>
      <c r="L1245" s="2">
        <v>694972.625</v>
      </c>
      <c r="M1245" s="1">
        <f>MIN(J1245:L1245)</f>
        <v>554578.9375</v>
      </c>
      <c r="N1245" s="3">
        <f t="shared" si="628"/>
        <v>1</v>
      </c>
      <c r="O1245" s="3">
        <f t="shared" si="629"/>
        <v>1.2375551136036427</v>
      </c>
      <c r="P1245" s="3">
        <f t="shared" si="630"/>
        <v>1.2531536594824249</v>
      </c>
      <c r="Q1245" s="3"/>
      <c r="S1245">
        <v>8581</v>
      </c>
      <c r="T1245">
        <v>2</v>
      </c>
      <c r="U1245">
        <v>0.49</v>
      </c>
      <c r="V1245">
        <v>1.2829999999999999</v>
      </c>
      <c r="W1245" s="4">
        <v>2085</v>
      </c>
      <c r="X1245" s="5" t="str">
        <f>W1245&amp;"_"&amp;COUNTIF($W$2:$W1245,W1245)</f>
        <v>2085_2</v>
      </c>
      <c r="Y1245" t="s">
        <v>721</v>
      </c>
      <c r="Z1245">
        <v>0.29299999999999998</v>
      </c>
      <c r="AA1245" s="1">
        <v>184071.98439999999</v>
      </c>
      <c r="AB1245" s="1">
        <v>509867.65620000003</v>
      </c>
      <c r="AC1245" s="1">
        <v>453106.34379999997</v>
      </c>
      <c r="AD1245" s="1">
        <f>MIN(AA1245:AC1245)</f>
        <v>184071.98439999999</v>
      </c>
      <c r="AE1245" s="3">
        <f t="shared" si="631"/>
        <v>1</v>
      </c>
      <c r="AF1245" s="3">
        <f t="shared" si="632"/>
        <v>2.7699362174095192</v>
      </c>
      <c r="AG1245" s="3">
        <f t="shared" si="633"/>
        <v>2.4615714622566975</v>
      </c>
      <c r="AH1245" s="3"/>
      <c r="AJ1245">
        <v>12402</v>
      </c>
      <c r="AK1245">
        <v>2</v>
      </c>
      <c r="AL1245">
        <v>0.27</v>
      </c>
      <c r="AM1245">
        <v>1.204</v>
      </c>
      <c r="AN1245" s="4">
        <v>2102</v>
      </c>
      <c r="AO1245" s="5" t="str">
        <f>AN1245&amp;"_"&amp;COUNTIF($AN$2:$AN1245,AN1245)</f>
        <v>2102_2</v>
      </c>
      <c r="AP1245" t="s">
        <v>859</v>
      </c>
      <c r="AQ1245">
        <v>0.187</v>
      </c>
      <c r="AR1245" s="1">
        <v>95635.257800000007</v>
      </c>
      <c r="AS1245" s="1">
        <v>118066.5625</v>
      </c>
      <c r="AT1245" s="1">
        <v>110666.58590000001</v>
      </c>
      <c r="AU1245" s="1">
        <f>MIN(AR1245:AT1245)</f>
        <v>95635.257800000007</v>
      </c>
      <c r="AV1245" s="3">
        <f t="shared" si="634"/>
        <v>1</v>
      </c>
      <c r="AW1245" s="3">
        <f t="shared" si="635"/>
        <v>1.2345505749240526</v>
      </c>
      <c r="AX1245" s="3">
        <f t="shared" si="636"/>
        <v>1.157173499039807</v>
      </c>
      <c r="AZ1245" t="s">
        <v>4050</v>
      </c>
      <c r="BA1245">
        <v>1516</v>
      </c>
      <c r="BB1245" t="s">
        <v>4748</v>
      </c>
      <c r="BC1245" s="17" t="str">
        <f t="shared" si="637"/>
        <v>N/D</v>
      </c>
      <c r="BD1245" s="17" t="str">
        <f t="shared" si="638"/>
        <v>N/D</v>
      </c>
      <c r="BE1245" s="17">
        <f t="shared" si="639"/>
        <v>1E-3</v>
      </c>
      <c r="BF1245" s="2" t="str">
        <f t="shared" si="640"/>
        <v>N/D</v>
      </c>
      <c r="BG1245" s="2" t="str">
        <f t="shared" si="641"/>
        <v>N/D</v>
      </c>
      <c r="BH1245" s="2" t="str">
        <f t="shared" si="642"/>
        <v>N/D</v>
      </c>
      <c r="BI1245" s="2" t="str">
        <f t="shared" si="643"/>
        <v>N/D</v>
      </c>
      <c r="BJ1245" s="2" t="str">
        <f t="shared" si="644"/>
        <v>N/D</v>
      </c>
      <c r="BK1245" s="2" t="str">
        <f t="shared" si="645"/>
        <v>N/D</v>
      </c>
      <c r="BL1245" s="2">
        <f t="shared" si="646"/>
        <v>25189.410199999998</v>
      </c>
      <c r="BM1245" s="2">
        <f t="shared" si="647"/>
        <v>32769.019500000002</v>
      </c>
      <c r="BN1245" s="2">
        <f t="shared" si="648"/>
        <v>32104.4277</v>
      </c>
      <c r="BO1245" s="17" t="str">
        <f t="shared" si="649"/>
        <v>N/D</v>
      </c>
      <c r="BP1245" s="17" t="str">
        <f t="shared" si="650"/>
        <v>N/D</v>
      </c>
      <c r="BQ1245" s="17" t="str">
        <f t="shared" si="651"/>
        <v>N/D</v>
      </c>
      <c r="BR1245" s="17" t="str">
        <f t="shared" si="652"/>
        <v>N/D</v>
      </c>
      <c r="BS1245" s="17" t="str">
        <f t="shared" si="653"/>
        <v>N/D</v>
      </c>
      <c r="BT1245" s="17" t="str">
        <f t="shared" si="654"/>
        <v>N/D</v>
      </c>
      <c r="BU1245" s="17">
        <f t="shared" si="655"/>
        <v>1</v>
      </c>
      <c r="BV1245" s="17">
        <f t="shared" si="656"/>
        <v>1.3009045960115415</v>
      </c>
      <c r="BW1245" s="17">
        <f t="shared" si="657"/>
        <v>1.2745208182762453</v>
      </c>
      <c r="BX1245" s="20">
        <f t="shared" si="658"/>
        <v>1</v>
      </c>
      <c r="BY1245" s="20">
        <f t="shared" si="659"/>
        <v>1.3009045960115415</v>
      </c>
      <c r="BZ1245" s="20">
        <f t="shared" si="660"/>
        <v>1.2745208182762453</v>
      </c>
    </row>
    <row r="1246" spans="2:78" x14ac:dyDescent="0.25">
      <c r="B1246">
        <v>9372</v>
      </c>
      <c r="C1246">
        <v>2</v>
      </c>
      <c r="D1246">
        <v>0.3</v>
      </c>
      <c r="E1246">
        <v>1.4379999999999999</v>
      </c>
      <c r="F1246" s="4">
        <v>2115</v>
      </c>
      <c r="G1246" s="5" t="str">
        <f>F1246&amp;"_"&amp;COUNTIF($F$2:$F1246,F1246)</f>
        <v>2115_1</v>
      </c>
      <c r="H1246" t="s">
        <v>647</v>
      </c>
      <c r="I1246">
        <v>1.4999999999999999E-2</v>
      </c>
      <c r="J1246" s="2">
        <v>2441112</v>
      </c>
      <c r="K1246" s="2">
        <v>2820096</v>
      </c>
      <c r="L1246" s="2">
        <v>2867516.75</v>
      </c>
      <c r="M1246" s="1">
        <f>MIN(J1246:L1246)</f>
        <v>2441112</v>
      </c>
      <c r="N1246" s="3">
        <f t="shared" si="628"/>
        <v>1</v>
      </c>
      <c r="O1246" s="3">
        <f t="shared" si="629"/>
        <v>1.1552505579424459</v>
      </c>
      <c r="P1246" s="3">
        <f t="shared" si="630"/>
        <v>1.1746764384428081</v>
      </c>
      <c r="Q1246" s="3"/>
      <c r="S1246">
        <v>8318</v>
      </c>
      <c r="T1246">
        <v>2</v>
      </c>
      <c r="U1246">
        <v>0.14000000000000001</v>
      </c>
      <c r="V1246">
        <v>1.165</v>
      </c>
      <c r="W1246" s="4">
        <v>2086</v>
      </c>
      <c r="X1246" s="5" t="str">
        <f>W1246&amp;"_"&amp;COUNTIF($W$2:$W1246,W1246)</f>
        <v>2086_1</v>
      </c>
      <c r="Y1246" t="s">
        <v>904</v>
      </c>
      <c r="Z1246">
        <v>0.14799999999999999</v>
      </c>
      <c r="AA1246" s="1">
        <v>271587.375</v>
      </c>
      <c r="AB1246" s="1">
        <v>683270.5</v>
      </c>
      <c r="AC1246" s="1">
        <v>676203.375</v>
      </c>
      <c r="AD1246" s="1">
        <f>MIN(AA1246:AC1246)</f>
        <v>271587.375</v>
      </c>
      <c r="AE1246" s="3">
        <f t="shared" si="631"/>
        <v>1</v>
      </c>
      <c r="AF1246" s="3">
        <f t="shared" si="632"/>
        <v>2.5158404362500284</v>
      </c>
      <c r="AG1246" s="3">
        <f t="shared" si="633"/>
        <v>2.4898188842541007</v>
      </c>
      <c r="AH1246" s="3"/>
      <c r="AJ1246">
        <v>7631</v>
      </c>
      <c r="AK1246">
        <v>2</v>
      </c>
      <c r="AL1246">
        <v>0.04</v>
      </c>
      <c r="AM1246">
        <v>1.2989999999999999</v>
      </c>
      <c r="AN1246" s="4">
        <v>2104</v>
      </c>
      <c r="AO1246" s="5" t="str">
        <f>AN1246&amp;"_"&amp;COUNTIF($AN$2:$AN1246,AN1246)</f>
        <v>2104_1</v>
      </c>
      <c r="AP1246" t="s">
        <v>729</v>
      </c>
      <c r="AQ1246">
        <v>0.214</v>
      </c>
      <c r="AR1246" s="1">
        <v>387624.875</v>
      </c>
      <c r="AS1246" s="1">
        <v>330749.8125</v>
      </c>
      <c r="AT1246" s="1">
        <v>306832.65620000003</v>
      </c>
      <c r="AU1246" s="1">
        <f>MIN(AR1246:AT1246)</f>
        <v>306832.65620000003</v>
      </c>
      <c r="AV1246" s="3">
        <f t="shared" si="634"/>
        <v>1.2633103653326192</v>
      </c>
      <c r="AW1246" s="3">
        <f t="shared" si="635"/>
        <v>1.0779485358442755</v>
      </c>
      <c r="AX1246" s="3">
        <f t="shared" si="636"/>
        <v>1</v>
      </c>
      <c r="AZ1246" t="s">
        <v>4051</v>
      </c>
      <c r="BA1246">
        <v>1516</v>
      </c>
      <c r="BB1246" t="s">
        <v>4748</v>
      </c>
      <c r="BC1246" s="17" t="str">
        <f t="shared" si="637"/>
        <v>N/D</v>
      </c>
      <c r="BD1246" s="17" t="str">
        <f t="shared" si="638"/>
        <v>N/D</v>
      </c>
      <c r="BE1246" s="17">
        <f t="shared" si="639"/>
        <v>8.8999999999999996E-2</v>
      </c>
      <c r="BF1246" s="2" t="str">
        <f t="shared" si="640"/>
        <v>N/D</v>
      </c>
      <c r="BG1246" s="2" t="str">
        <f t="shared" si="641"/>
        <v>N/D</v>
      </c>
      <c r="BH1246" s="2" t="str">
        <f t="shared" si="642"/>
        <v>N/D</v>
      </c>
      <c r="BI1246" s="2" t="str">
        <f t="shared" si="643"/>
        <v>N/D</v>
      </c>
      <c r="BJ1246" s="2" t="str">
        <f t="shared" si="644"/>
        <v>N/D</v>
      </c>
      <c r="BK1246" s="2" t="str">
        <f t="shared" si="645"/>
        <v>N/D</v>
      </c>
      <c r="BL1246" s="2">
        <f t="shared" si="646"/>
        <v>30810.0137</v>
      </c>
      <c r="BM1246" s="2">
        <f t="shared" si="647"/>
        <v>45210.363299999997</v>
      </c>
      <c r="BN1246" s="2">
        <f t="shared" si="648"/>
        <v>45280.976600000002</v>
      </c>
      <c r="BO1246" s="17" t="str">
        <f t="shared" si="649"/>
        <v>N/D</v>
      </c>
      <c r="BP1246" s="17" t="str">
        <f t="shared" si="650"/>
        <v>N/D</v>
      </c>
      <c r="BQ1246" s="17" t="str">
        <f t="shared" si="651"/>
        <v>N/D</v>
      </c>
      <c r="BR1246" s="17" t="str">
        <f t="shared" si="652"/>
        <v>N/D</v>
      </c>
      <c r="BS1246" s="17" t="str">
        <f t="shared" si="653"/>
        <v>N/D</v>
      </c>
      <c r="BT1246" s="17" t="str">
        <f t="shared" si="654"/>
        <v>N/D</v>
      </c>
      <c r="BU1246" s="17">
        <f t="shared" si="655"/>
        <v>1</v>
      </c>
      <c r="BV1246" s="17">
        <f t="shared" si="656"/>
        <v>1.4673918596796989</v>
      </c>
      <c r="BW1246" s="17">
        <f t="shared" si="657"/>
        <v>1.4696837541490611</v>
      </c>
      <c r="BX1246" s="20">
        <f t="shared" si="658"/>
        <v>1</v>
      </c>
      <c r="BY1246" s="20">
        <f t="shared" si="659"/>
        <v>1.4673918596796989</v>
      </c>
      <c r="BZ1246" s="20">
        <f t="shared" si="660"/>
        <v>1.4696837541490611</v>
      </c>
    </row>
    <row r="1247" spans="2:78" x14ac:dyDescent="0.25">
      <c r="B1247">
        <v>9423</v>
      </c>
      <c r="C1247">
        <v>2</v>
      </c>
      <c r="D1247">
        <v>0.26</v>
      </c>
      <c r="E1247">
        <v>1.4</v>
      </c>
      <c r="F1247" s="4">
        <v>2115</v>
      </c>
      <c r="G1247" s="5" t="str">
        <f>F1247&amp;"_"&amp;COUNTIF($F$2:$F1247,F1247)</f>
        <v>2115_2</v>
      </c>
      <c r="H1247" t="s">
        <v>647</v>
      </c>
      <c r="I1247">
        <v>0.19500000000000001</v>
      </c>
      <c r="J1247" s="2">
        <v>1481157.5</v>
      </c>
      <c r="K1247" s="2">
        <v>1914431.5</v>
      </c>
      <c r="L1247" s="2">
        <v>1910965.25</v>
      </c>
      <c r="M1247" s="1">
        <f>MIN(J1247:L1247)</f>
        <v>1481157.5</v>
      </c>
      <c r="N1247" s="3">
        <f t="shared" si="628"/>
        <v>1</v>
      </c>
      <c r="O1247" s="3">
        <f t="shared" si="629"/>
        <v>1.2925239213250448</v>
      </c>
      <c r="P1247" s="3">
        <f t="shared" si="630"/>
        <v>1.290183690795881</v>
      </c>
      <c r="Q1247" s="3"/>
      <c r="S1247">
        <v>8357</v>
      </c>
      <c r="T1247">
        <v>2</v>
      </c>
      <c r="U1247">
        <v>-0.02</v>
      </c>
      <c r="V1247">
        <v>1.139</v>
      </c>
      <c r="W1247" s="4">
        <v>2086</v>
      </c>
      <c r="X1247" s="5" t="str">
        <f>W1247&amp;"_"&amp;COUNTIF($W$2:$W1247,W1247)</f>
        <v>2086_2</v>
      </c>
      <c r="Y1247" t="s">
        <v>904</v>
      </c>
      <c r="Z1247">
        <v>0.23400000000000001</v>
      </c>
      <c r="AA1247" s="1">
        <v>121420.0625</v>
      </c>
      <c r="AB1247" s="1">
        <v>398461.21879999997</v>
      </c>
      <c r="AC1247" s="1">
        <v>368207.09379999997</v>
      </c>
      <c r="AD1247" s="1">
        <f>MIN(AA1247:AC1247)</f>
        <v>121420.0625</v>
      </c>
      <c r="AE1247" s="3">
        <f t="shared" si="631"/>
        <v>1</v>
      </c>
      <c r="AF1247" s="3">
        <f t="shared" si="632"/>
        <v>3.2816752898640615</v>
      </c>
      <c r="AG1247" s="3">
        <f t="shared" si="633"/>
        <v>3.0325062120603006</v>
      </c>
      <c r="AH1247" s="3"/>
      <c r="AJ1247">
        <v>7586</v>
      </c>
      <c r="AK1247">
        <v>2</v>
      </c>
      <c r="AL1247">
        <v>0.08</v>
      </c>
      <c r="AM1247">
        <v>1.2849999999999999</v>
      </c>
      <c r="AN1247" s="4">
        <v>2104</v>
      </c>
      <c r="AO1247" s="5" t="str">
        <f>AN1247&amp;"_"&amp;COUNTIF($AN$2:$AN1247,AN1247)</f>
        <v>2104_2</v>
      </c>
      <c r="AP1247" t="s">
        <v>729</v>
      </c>
      <c r="AQ1247">
        <v>0.254</v>
      </c>
      <c r="AR1247" s="1">
        <v>219749.2812</v>
      </c>
      <c r="AS1247" s="1">
        <v>157073.35939999999</v>
      </c>
      <c r="AT1247" s="1">
        <v>152510.54689999999</v>
      </c>
      <c r="AU1247" s="1">
        <f>MIN(AR1247:AT1247)</f>
        <v>152510.54689999999</v>
      </c>
      <c r="AV1247" s="3">
        <f t="shared" si="634"/>
        <v>1.4408792419063841</v>
      </c>
      <c r="AW1247" s="3">
        <f t="shared" si="635"/>
        <v>1.0299180128374452</v>
      </c>
      <c r="AX1247" s="3">
        <f t="shared" si="636"/>
        <v>1</v>
      </c>
      <c r="AZ1247" t="s">
        <v>2148</v>
      </c>
      <c r="BA1247">
        <v>1517</v>
      </c>
      <c r="BB1247" t="s">
        <v>4749</v>
      </c>
      <c r="BC1247" s="17">
        <f t="shared" si="637"/>
        <v>1.6E-2</v>
      </c>
      <c r="BD1247" s="17">
        <f t="shared" si="638"/>
        <v>1E-3</v>
      </c>
      <c r="BE1247" s="17">
        <f t="shared" si="639"/>
        <v>1E-3</v>
      </c>
      <c r="BF1247" s="2">
        <f t="shared" si="640"/>
        <v>12460.145500000001</v>
      </c>
      <c r="BG1247" s="2">
        <f t="shared" si="641"/>
        <v>23237.675800000001</v>
      </c>
      <c r="BH1247" s="2">
        <f t="shared" si="642"/>
        <v>34574.488299999997</v>
      </c>
      <c r="BI1247" s="2">
        <f t="shared" si="643"/>
        <v>19184.9336</v>
      </c>
      <c r="BJ1247" s="2">
        <f t="shared" si="644"/>
        <v>30402.6914</v>
      </c>
      <c r="BK1247" s="2">
        <f t="shared" si="645"/>
        <v>34499.628900000003</v>
      </c>
      <c r="BL1247" s="2">
        <f t="shared" si="646"/>
        <v>22464.960899999998</v>
      </c>
      <c r="BM1247" s="2">
        <f t="shared" si="647"/>
        <v>23871.300800000001</v>
      </c>
      <c r="BN1247" s="2">
        <f t="shared" si="648"/>
        <v>25362.398399999998</v>
      </c>
      <c r="BO1247" s="17">
        <f t="shared" si="649"/>
        <v>1</v>
      </c>
      <c r="BP1247" s="17">
        <f t="shared" si="650"/>
        <v>1.8649602285944413</v>
      </c>
      <c r="BQ1247" s="17">
        <f t="shared" si="651"/>
        <v>2.7748061449202175</v>
      </c>
      <c r="BR1247" s="17">
        <f t="shared" si="652"/>
        <v>1</v>
      </c>
      <c r="BS1247" s="17">
        <f t="shared" si="653"/>
        <v>1.5847170510926345</v>
      </c>
      <c r="BT1247" s="17">
        <f t="shared" si="654"/>
        <v>1.798266786808165</v>
      </c>
      <c r="BU1247" s="17">
        <f t="shared" si="655"/>
        <v>1</v>
      </c>
      <c r="BV1247" s="17">
        <f t="shared" si="656"/>
        <v>1.0626014844299152</v>
      </c>
      <c r="BW1247" s="17">
        <f t="shared" si="657"/>
        <v>1.128975853236406</v>
      </c>
      <c r="BX1247" s="20">
        <f t="shared" si="658"/>
        <v>1</v>
      </c>
      <c r="BY1247" s="20">
        <f t="shared" si="659"/>
        <v>1.5040929213723302</v>
      </c>
      <c r="BZ1247" s="20">
        <f t="shared" si="660"/>
        <v>1.900682928321596</v>
      </c>
    </row>
    <row r="1248" spans="2:78" x14ac:dyDescent="0.25">
      <c r="B1248">
        <v>8226</v>
      </c>
      <c r="C1248">
        <v>2</v>
      </c>
      <c r="D1248">
        <v>-0.59</v>
      </c>
      <c r="E1248">
        <v>1.4670000000000001</v>
      </c>
      <c r="F1248" s="4">
        <v>2117</v>
      </c>
      <c r="G1248" s="5" t="str">
        <f>F1248&amp;"_"&amp;COUNTIF($F$2:$F1248,F1248)</f>
        <v>2117_1</v>
      </c>
      <c r="H1248" t="s">
        <v>622</v>
      </c>
      <c r="I1248">
        <v>0.11799999999999999</v>
      </c>
      <c r="J1248" s="2">
        <v>62830.242200000001</v>
      </c>
      <c r="K1248" s="2">
        <v>348630.03120000003</v>
      </c>
      <c r="L1248" s="2">
        <v>371080.15620000003</v>
      </c>
      <c r="M1248" s="1">
        <f>MIN(J1248:L1248)</f>
        <v>62830.242200000001</v>
      </c>
      <c r="N1248" s="3">
        <f t="shared" si="628"/>
        <v>1</v>
      </c>
      <c r="O1248" s="3">
        <f t="shared" si="629"/>
        <v>5.5487615357306392</v>
      </c>
      <c r="P1248" s="3">
        <f t="shared" si="630"/>
        <v>5.9060755331610038</v>
      </c>
      <c r="Q1248" s="3"/>
      <c r="S1248">
        <v>12352</v>
      </c>
      <c r="T1248">
        <v>2</v>
      </c>
      <c r="U1248">
        <v>0.03</v>
      </c>
      <c r="V1248">
        <v>1.329</v>
      </c>
      <c r="W1248" s="4">
        <v>2089</v>
      </c>
      <c r="X1248" s="5" t="str">
        <f>W1248&amp;"_"&amp;COUNTIF($W$2:$W1248,W1248)</f>
        <v>2089_1</v>
      </c>
      <c r="Y1248" t="s">
        <v>252</v>
      </c>
      <c r="Z1248">
        <v>6.2E-2</v>
      </c>
      <c r="AA1248" s="1">
        <v>8894.2860999999994</v>
      </c>
      <c r="AB1248" s="1">
        <v>26840.5762</v>
      </c>
      <c r="AC1248" s="1">
        <v>21675.3711</v>
      </c>
      <c r="AD1248" s="1">
        <f>MIN(AA1248:AC1248)</f>
        <v>8894.2860999999994</v>
      </c>
      <c r="AE1248" s="3">
        <f t="shared" si="631"/>
        <v>1</v>
      </c>
      <c r="AF1248" s="3">
        <f t="shared" si="632"/>
        <v>3.0177324968217518</v>
      </c>
      <c r="AG1248" s="3">
        <f t="shared" si="633"/>
        <v>2.4369995361403993</v>
      </c>
      <c r="AH1248" s="3"/>
      <c r="AJ1248">
        <v>7676</v>
      </c>
      <c r="AK1248">
        <v>2</v>
      </c>
      <c r="AL1248">
        <v>7.0000000000000007E-2</v>
      </c>
      <c r="AM1248">
        <v>1.254</v>
      </c>
      <c r="AN1248" s="4">
        <v>2104</v>
      </c>
      <c r="AO1248" s="5" t="str">
        <f>AN1248&amp;"_"&amp;COUNTIF($AN$2:$AN1248,AN1248)</f>
        <v>2104_3</v>
      </c>
      <c r="AP1248" t="s">
        <v>729</v>
      </c>
      <c r="AQ1248">
        <v>0.16300000000000001</v>
      </c>
      <c r="AR1248" s="1">
        <v>281120.875</v>
      </c>
      <c r="AS1248" s="1">
        <v>252410.79689999999</v>
      </c>
      <c r="AT1248" s="1">
        <v>244234.48439999999</v>
      </c>
      <c r="AU1248" s="1">
        <f>MIN(AR1248:AT1248)</f>
        <v>244234.48439999999</v>
      </c>
      <c r="AV1248" s="3">
        <f t="shared" si="634"/>
        <v>1.1510285932415203</v>
      </c>
      <c r="AW1248" s="3">
        <f t="shared" si="635"/>
        <v>1.0334773057133451</v>
      </c>
      <c r="AX1248" s="3">
        <f t="shared" si="636"/>
        <v>1</v>
      </c>
      <c r="AZ1248" t="s">
        <v>2149</v>
      </c>
      <c r="BA1248">
        <v>1517</v>
      </c>
      <c r="BB1248" t="s">
        <v>4749</v>
      </c>
      <c r="BC1248" s="17">
        <f t="shared" si="637"/>
        <v>1.0999999999999999E-2</v>
      </c>
      <c r="BD1248" s="17" t="str">
        <f t="shared" si="638"/>
        <v>N/D</v>
      </c>
      <c r="BE1248" s="17">
        <f t="shared" si="639"/>
        <v>3.0000000000000001E-3</v>
      </c>
      <c r="BF1248" s="2">
        <f t="shared" si="640"/>
        <v>9596.0995999999996</v>
      </c>
      <c r="BG1248" s="2">
        <f t="shared" si="641"/>
        <v>26176.8691</v>
      </c>
      <c r="BH1248" s="2">
        <f t="shared" si="642"/>
        <v>21053.093799999999</v>
      </c>
      <c r="BI1248" s="2" t="str">
        <f t="shared" si="643"/>
        <v>N/D</v>
      </c>
      <c r="BJ1248" s="2" t="str">
        <f t="shared" si="644"/>
        <v>N/D</v>
      </c>
      <c r="BK1248" s="2" t="str">
        <f t="shared" si="645"/>
        <v>N/D</v>
      </c>
      <c r="BL1248" s="2">
        <f t="shared" si="646"/>
        <v>15887.2559</v>
      </c>
      <c r="BM1248" s="2">
        <f t="shared" si="647"/>
        <v>32834.093800000002</v>
      </c>
      <c r="BN1248" s="2">
        <f t="shared" si="648"/>
        <v>29530.470700000002</v>
      </c>
      <c r="BO1248" s="17">
        <f t="shared" si="649"/>
        <v>1</v>
      </c>
      <c r="BP1248" s="17">
        <f t="shared" si="650"/>
        <v>2.7278655069399238</v>
      </c>
      <c r="BQ1248" s="17">
        <f t="shared" si="651"/>
        <v>2.1939219763829878</v>
      </c>
      <c r="BR1248" s="17" t="str">
        <f t="shared" si="652"/>
        <v>N/D</v>
      </c>
      <c r="BS1248" s="17" t="str">
        <f t="shared" si="653"/>
        <v>N/D</v>
      </c>
      <c r="BT1248" s="17" t="str">
        <f t="shared" si="654"/>
        <v>N/D</v>
      </c>
      <c r="BU1248" s="17">
        <f t="shared" si="655"/>
        <v>1</v>
      </c>
      <c r="BV1248" s="17">
        <f t="shared" si="656"/>
        <v>2.066693833514698</v>
      </c>
      <c r="BW1248" s="17">
        <f t="shared" si="657"/>
        <v>1.8587521272317393</v>
      </c>
      <c r="BX1248" s="20">
        <f t="shared" si="658"/>
        <v>1</v>
      </c>
      <c r="BY1248" s="20">
        <f t="shared" si="659"/>
        <v>2.3972796702273111</v>
      </c>
      <c r="BZ1248" s="20">
        <f t="shared" si="660"/>
        <v>2.0263370518073636</v>
      </c>
    </row>
    <row r="1249" spans="2:78" x14ac:dyDescent="0.25">
      <c r="B1249">
        <v>7910</v>
      </c>
      <c r="C1249">
        <v>2</v>
      </c>
      <c r="D1249">
        <v>-0.02</v>
      </c>
      <c r="E1249">
        <v>1.071</v>
      </c>
      <c r="F1249" s="4">
        <v>2118</v>
      </c>
      <c r="G1249" s="5" t="str">
        <f>F1249&amp;"_"&amp;COUNTIF($F$2:$F1249,F1249)</f>
        <v>2118_1</v>
      </c>
      <c r="H1249" t="s">
        <v>950</v>
      </c>
      <c r="I1249">
        <v>1.7999999999999999E-2</v>
      </c>
      <c r="J1249" s="2">
        <v>141637.0938</v>
      </c>
      <c r="K1249" s="2">
        <v>845948.125</v>
      </c>
      <c r="L1249" s="2">
        <v>904243.875</v>
      </c>
      <c r="M1249" s="1">
        <f>MIN(J1249:L1249)</f>
        <v>141637.0938</v>
      </c>
      <c r="N1249" s="3">
        <f t="shared" si="628"/>
        <v>1</v>
      </c>
      <c r="O1249" s="3">
        <f t="shared" si="629"/>
        <v>5.9726453170136988</v>
      </c>
      <c r="P1249" s="3">
        <f t="shared" si="630"/>
        <v>6.3842306470707886</v>
      </c>
      <c r="Q1249" s="3"/>
      <c r="S1249">
        <v>11830</v>
      </c>
      <c r="T1249">
        <v>2</v>
      </c>
      <c r="U1249">
        <v>0.38</v>
      </c>
      <c r="V1249">
        <v>1.296</v>
      </c>
      <c r="W1249" s="4">
        <v>2090</v>
      </c>
      <c r="X1249" s="5" t="str">
        <f>W1249&amp;"_"&amp;COUNTIF($W$2:$W1249,W1249)</f>
        <v>2090_1</v>
      </c>
      <c r="Y1249" t="s">
        <v>531</v>
      </c>
      <c r="Z1249">
        <v>4.4999999999999998E-2</v>
      </c>
      <c r="AA1249" s="1">
        <v>10237.8271</v>
      </c>
      <c r="AB1249" s="1">
        <v>27985.9316</v>
      </c>
      <c r="AC1249" s="1">
        <v>27484.742200000001</v>
      </c>
      <c r="AD1249" s="1">
        <f>MIN(AA1249:AC1249)</f>
        <v>10237.8271</v>
      </c>
      <c r="AE1249" s="3">
        <f t="shared" si="631"/>
        <v>1</v>
      </c>
      <c r="AF1249" s="3">
        <f t="shared" si="632"/>
        <v>2.7335811912666506</v>
      </c>
      <c r="AG1249" s="3">
        <f t="shared" si="633"/>
        <v>2.6846265258767654</v>
      </c>
      <c r="AH1249" s="3"/>
      <c r="AJ1249">
        <v>10695</v>
      </c>
      <c r="AK1249">
        <v>2</v>
      </c>
      <c r="AL1249">
        <v>0.42</v>
      </c>
      <c r="AM1249">
        <v>2.028</v>
      </c>
      <c r="AN1249" s="4">
        <v>2107</v>
      </c>
      <c r="AO1249" s="5" t="str">
        <f>AN1249&amp;"_"&amp;COUNTIF($AN$2:$AN1249,AN1249)</f>
        <v>2107_1</v>
      </c>
      <c r="AP1249" t="s">
        <v>194</v>
      </c>
      <c r="AQ1249">
        <v>0.221</v>
      </c>
      <c r="AR1249" s="1">
        <v>324319.5</v>
      </c>
      <c r="AS1249" s="1">
        <v>269431.5</v>
      </c>
      <c r="AT1249" s="1">
        <v>292780.71879999997</v>
      </c>
      <c r="AU1249" s="1">
        <f>MIN(AR1249:AT1249)</f>
        <v>269431.5</v>
      </c>
      <c r="AV1249" s="3">
        <f t="shared" si="634"/>
        <v>1.2037178280935972</v>
      </c>
      <c r="AW1249" s="3">
        <f t="shared" si="635"/>
        <v>1</v>
      </c>
      <c r="AX1249" s="3">
        <f t="shared" si="636"/>
        <v>1.086661057819891</v>
      </c>
      <c r="AZ1249" t="s">
        <v>2150</v>
      </c>
      <c r="BA1249">
        <v>1518</v>
      </c>
      <c r="BB1249" t="s">
        <v>4750</v>
      </c>
      <c r="BC1249" s="17">
        <f t="shared" si="637"/>
        <v>1.0999999999999999E-2</v>
      </c>
      <c r="BD1249" s="17">
        <f t="shared" si="638"/>
        <v>3.0000000000000001E-3</v>
      </c>
      <c r="BE1249" s="17">
        <f t="shared" si="639"/>
        <v>1.2999999999999999E-2</v>
      </c>
      <c r="BF1249" s="2">
        <f t="shared" si="640"/>
        <v>22875.154299999998</v>
      </c>
      <c r="BG1249" s="2">
        <f t="shared" si="641"/>
        <v>46591.101600000002</v>
      </c>
      <c r="BH1249" s="2">
        <f t="shared" si="642"/>
        <v>55433.644500000002</v>
      </c>
      <c r="BI1249" s="2">
        <f t="shared" si="643"/>
        <v>21567.410199999998</v>
      </c>
      <c r="BJ1249" s="2">
        <f t="shared" si="644"/>
        <v>50179.792999999998</v>
      </c>
      <c r="BK1249" s="2">
        <f t="shared" si="645"/>
        <v>56783.773399999998</v>
      </c>
      <c r="BL1249" s="2">
        <f t="shared" si="646"/>
        <v>19599.623</v>
      </c>
      <c r="BM1249" s="2">
        <f t="shared" si="647"/>
        <v>48312.902300000002</v>
      </c>
      <c r="BN1249" s="2">
        <f t="shared" si="648"/>
        <v>44259.269500000002</v>
      </c>
      <c r="BO1249" s="17">
        <f t="shared" si="649"/>
        <v>1</v>
      </c>
      <c r="BP1249" s="17">
        <f t="shared" si="650"/>
        <v>2.0367557302116213</v>
      </c>
      <c r="BQ1249" s="17">
        <f t="shared" si="651"/>
        <v>2.4233123752087655</v>
      </c>
      <c r="BR1249" s="17">
        <f t="shared" si="652"/>
        <v>1</v>
      </c>
      <c r="BS1249" s="17">
        <f t="shared" si="653"/>
        <v>2.3266489826395569</v>
      </c>
      <c r="BT1249" s="17">
        <f t="shared" si="654"/>
        <v>2.6328508093197023</v>
      </c>
      <c r="BU1249" s="17">
        <f t="shared" si="655"/>
        <v>1</v>
      </c>
      <c r="BV1249" s="17">
        <f t="shared" si="656"/>
        <v>2.4649914082531077</v>
      </c>
      <c r="BW1249" s="17">
        <f t="shared" si="657"/>
        <v>2.2581694300956707</v>
      </c>
      <c r="BX1249" s="20">
        <f t="shared" si="658"/>
        <v>1</v>
      </c>
      <c r="BY1249" s="20">
        <f t="shared" si="659"/>
        <v>2.2761320403680951</v>
      </c>
      <c r="BZ1249" s="20">
        <f t="shared" si="660"/>
        <v>2.4381108715413795</v>
      </c>
    </row>
    <row r="1250" spans="2:78" x14ac:dyDescent="0.25">
      <c r="B1250">
        <v>7182</v>
      </c>
      <c r="C1250">
        <v>2</v>
      </c>
      <c r="D1250">
        <v>0.62</v>
      </c>
      <c r="E1250">
        <v>1.6020000000000001</v>
      </c>
      <c r="F1250" s="4">
        <v>2123</v>
      </c>
      <c r="G1250" s="5" t="str">
        <f>F1250&amp;"_"&amp;COUNTIF($F$2:$F1250,F1250)</f>
        <v>2123_1</v>
      </c>
      <c r="H1250" t="s">
        <v>468</v>
      </c>
      <c r="I1250">
        <v>0.129</v>
      </c>
      <c r="J1250" s="2">
        <v>1618127.875</v>
      </c>
      <c r="K1250" s="2">
        <v>1731432.875</v>
      </c>
      <c r="L1250" s="2">
        <v>1898977.75</v>
      </c>
      <c r="M1250" s="1">
        <f>MIN(J1250:L1250)</f>
        <v>1618127.875</v>
      </c>
      <c r="N1250" s="3">
        <f t="shared" si="628"/>
        <v>1</v>
      </c>
      <c r="O1250" s="3">
        <f t="shared" si="629"/>
        <v>1.0700222780600699</v>
      </c>
      <c r="P1250" s="3">
        <f t="shared" si="630"/>
        <v>1.173564697413052</v>
      </c>
      <c r="Q1250" s="3"/>
      <c r="S1250">
        <v>11876</v>
      </c>
      <c r="T1250">
        <v>2</v>
      </c>
      <c r="U1250">
        <v>0.36</v>
      </c>
      <c r="V1250">
        <v>1.266</v>
      </c>
      <c r="W1250" s="4">
        <v>2090</v>
      </c>
      <c r="X1250" s="5" t="str">
        <f>W1250&amp;"_"&amp;COUNTIF($W$2:$W1250,W1250)</f>
        <v>2090_2</v>
      </c>
      <c r="Y1250" t="s">
        <v>531</v>
      </c>
      <c r="Z1250">
        <v>0.01</v>
      </c>
      <c r="AA1250" s="1">
        <v>29075.2539</v>
      </c>
      <c r="AB1250" s="1">
        <v>31888.945299999999</v>
      </c>
      <c r="AC1250" s="1">
        <v>24602.085899999998</v>
      </c>
      <c r="AD1250" s="1">
        <f>MIN(AA1250:AC1250)</f>
        <v>24602.085899999998</v>
      </c>
      <c r="AE1250" s="3">
        <f t="shared" si="631"/>
        <v>1.1818206804976648</v>
      </c>
      <c r="AF1250" s="3">
        <f t="shared" si="632"/>
        <v>1.2961886821149584</v>
      </c>
      <c r="AG1250" s="3">
        <f t="shared" si="633"/>
        <v>1</v>
      </c>
      <c r="AH1250" s="3"/>
      <c r="AJ1250">
        <v>10671</v>
      </c>
      <c r="AK1250">
        <v>2</v>
      </c>
      <c r="AL1250">
        <v>0.38</v>
      </c>
      <c r="AM1250">
        <v>1.774</v>
      </c>
      <c r="AN1250" s="4">
        <v>2107</v>
      </c>
      <c r="AO1250" s="5" t="str">
        <f>AN1250&amp;"_"&amp;COUNTIF($AN$2:$AN1250,AN1250)</f>
        <v>2107_2</v>
      </c>
      <c r="AP1250" t="s">
        <v>194</v>
      </c>
      <c r="AQ1250">
        <v>0.13400000000000001</v>
      </c>
      <c r="AR1250" s="1">
        <v>408112.3125</v>
      </c>
      <c r="AS1250" s="1">
        <v>393966.28120000003</v>
      </c>
      <c r="AT1250" s="1">
        <v>372938.78120000003</v>
      </c>
      <c r="AU1250" s="1">
        <f>MIN(AR1250:AT1250)</f>
        <v>372938.78120000003</v>
      </c>
      <c r="AV1250" s="3">
        <f t="shared" si="634"/>
        <v>1.0943144909382247</v>
      </c>
      <c r="AW1250" s="3">
        <f t="shared" si="635"/>
        <v>1.0563832485651938</v>
      </c>
      <c r="AX1250" s="3">
        <f t="shared" si="636"/>
        <v>1</v>
      </c>
      <c r="AZ1250" t="s">
        <v>2151</v>
      </c>
      <c r="BA1250">
        <v>1518</v>
      </c>
      <c r="BB1250" t="s">
        <v>4750</v>
      </c>
      <c r="BC1250" s="17">
        <f t="shared" si="637"/>
        <v>1.4999999999999999E-2</v>
      </c>
      <c r="BD1250" s="17">
        <f t="shared" si="638"/>
        <v>5.0000000000000001E-3</v>
      </c>
      <c r="BE1250" s="17">
        <f t="shared" si="639"/>
        <v>3.0000000000000001E-3</v>
      </c>
      <c r="BF1250" s="2">
        <f t="shared" si="640"/>
        <v>32250.0664</v>
      </c>
      <c r="BG1250" s="2">
        <f t="shared" si="641"/>
        <v>68544.085900000005</v>
      </c>
      <c r="BH1250" s="2">
        <f t="shared" si="642"/>
        <v>52403.414100000002</v>
      </c>
      <c r="BI1250" s="2">
        <f t="shared" si="643"/>
        <v>19412.002</v>
      </c>
      <c r="BJ1250" s="2">
        <f t="shared" si="644"/>
        <v>61323.039100000002</v>
      </c>
      <c r="BK1250" s="2">
        <f t="shared" si="645"/>
        <v>53889.75</v>
      </c>
      <c r="BL1250" s="2">
        <f t="shared" si="646"/>
        <v>24835.107400000001</v>
      </c>
      <c r="BM1250" s="2">
        <f t="shared" si="647"/>
        <v>33831.765599999999</v>
      </c>
      <c r="BN1250" s="2">
        <f t="shared" si="648"/>
        <v>36368.144500000002</v>
      </c>
      <c r="BO1250" s="17">
        <f t="shared" si="649"/>
        <v>1</v>
      </c>
      <c r="BP1250" s="17">
        <f t="shared" si="650"/>
        <v>2.1253936363988388</v>
      </c>
      <c r="BQ1250" s="17">
        <f t="shared" si="651"/>
        <v>1.6249087195677836</v>
      </c>
      <c r="BR1250" s="17">
        <f t="shared" si="652"/>
        <v>1</v>
      </c>
      <c r="BS1250" s="17">
        <f t="shared" si="653"/>
        <v>3.1590270338937736</v>
      </c>
      <c r="BT1250" s="17">
        <f t="shared" si="654"/>
        <v>2.7761047005867812</v>
      </c>
      <c r="BU1250" s="17">
        <f t="shared" si="655"/>
        <v>1</v>
      </c>
      <c r="BV1250" s="17">
        <f t="shared" si="656"/>
        <v>1.3622556590997468</v>
      </c>
      <c r="BW1250" s="17">
        <f t="shared" si="657"/>
        <v>1.4643844262175407</v>
      </c>
      <c r="BX1250" s="20">
        <f t="shared" si="658"/>
        <v>1</v>
      </c>
      <c r="BY1250" s="20">
        <f t="shared" si="659"/>
        <v>2.2155587764641198</v>
      </c>
      <c r="BZ1250" s="20">
        <f t="shared" si="660"/>
        <v>1.9551326154573683</v>
      </c>
    </row>
    <row r="1251" spans="2:78" x14ac:dyDescent="0.25">
      <c r="B1251">
        <v>10772</v>
      </c>
      <c r="C1251">
        <v>2</v>
      </c>
      <c r="D1251">
        <v>-0.14000000000000001</v>
      </c>
      <c r="E1251">
        <v>1.867</v>
      </c>
      <c r="F1251" s="4">
        <v>2125</v>
      </c>
      <c r="G1251" s="5" t="str">
        <f>F1251&amp;"_"&amp;COUNTIF($F$2:$F1251,F1251)</f>
        <v>2125_1</v>
      </c>
      <c r="H1251" t="s">
        <v>171</v>
      </c>
      <c r="I1251">
        <v>0.113</v>
      </c>
      <c r="J1251" s="2">
        <v>17081.578099999999</v>
      </c>
      <c r="K1251" s="2">
        <v>22786.164100000002</v>
      </c>
      <c r="L1251" s="2">
        <v>24816.597699999998</v>
      </c>
      <c r="M1251" s="1">
        <f>MIN(J1251:L1251)</f>
        <v>17081.578099999999</v>
      </c>
      <c r="N1251" s="3">
        <f t="shared" si="628"/>
        <v>1</v>
      </c>
      <c r="O1251" s="3">
        <f t="shared" si="629"/>
        <v>1.3339612983416329</v>
      </c>
      <c r="P1251" s="3">
        <f t="shared" si="630"/>
        <v>1.4528281611170339</v>
      </c>
      <c r="Q1251" s="3"/>
      <c r="S1251">
        <v>7433</v>
      </c>
      <c r="T1251">
        <v>2</v>
      </c>
      <c r="U1251">
        <v>0.09</v>
      </c>
      <c r="V1251">
        <v>1.577</v>
      </c>
      <c r="W1251" s="4">
        <v>2091</v>
      </c>
      <c r="X1251" s="5" t="str">
        <f>W1251&amp;"_"&amp;COUNTIF($W$2:$W1251,W1251)</f>
        <v>2091_1</v>
      </c>
      <c r="Y1251" t="s">
        <v>467</v>
      </c>
      <c r="Z1251">
        <v>7.0999999999999994E-2</v>
      </c>
      <c r="AA1251" s="1">
        <v>1589234.75</v>
      </c>
      <c r="AB1251" s="1">
        <v>1357602.25</v>
      </c>
      <c r="AC1251" s="1">
        <v>1235321.75</v>
      </c>
      <c r="AD1251" s="1">
        <f>MIN(AA1251:AC1251)</f>
        <v>1235321.75</v>
      </c>
      <c r="AE1251" s="3">
        <f t="shared" si="631"/>
        <v>1.2864945913888426</v>
      </c>
      <c r="AF1251" s="3">
        <f t="shared" si="632"/>
        <v>1.0989867619508844</v>
      </c>
      <c r="AG1251" s="3">
        <f t="shared" si="633"/>
        <v>1</v>
      </c>
      <c r="AH1251" s="3"/>
      <c r="AJ1251">
        <v>10629</v>
      </c>
      <c r="AK1251">
        <v>2</v>
      </c>
      <c r="AL1251">
        <v>0.3</v>
      </c>
      <c r="AM1251">
        <v>1.3740000000000001</v>
      </c>
      <c r="AN1251" s="4">
        <v>2107</v>
      </c>
      <c r="AO1251" s="5" t="str">
        <f>AN1251&amp;"_"&amp;COUNTIF($AN$2:$AN1251,AN1251)</f>
        <v>2107_3</v>
      </c>
      <c r="AP1251" t="s">
        <v>194</v>
      </c>
      <c r="AQ1251">
        <v>4.2000000000000003E-2</v>
      </c>
      <c r="AR1251" s="1">
        <v>2520525.5</v>
      </c>
      <c r="AS1251" s="1">
        <v>2118603.5</v>
      </c>
      <c r="AT1251" s="1">
        <v>2320647.5</v>
      </c>
      <c r="AU1251" s="1">
        <f>MIN(AR1251:AT1251)</f>
        <v>2118603.5</v>
      </c>
      <c r="AV1251" s="3">
        <f t="shared" si="634"/>
        <v>1.1897108165827159</v>
      </c>
      <c r="AW1251" s="3">
        <f t="shared" si="635"/>
        <v>1</v>
      </c>
      <c r="AX1251" s="3">
        <f t="shared" si="636"/>
        <v>1.0953665940795434</v>
      </c>
      <c r="AZ1251" t="s">
        <v>2152</v>
      </c>
      <c r="BA1251">
        <v>1519</v>
      </c>
      <c r="BB1251" t="s">
        <v>4751</v>
      </c>
      <c r="BC1251" s="17">
        <f t="shared" si="637"/>
        <v>0.02</v>
      </c>
      <c r="BD1251" s="17">
        <f t="shared" si="638"/>
        <v>3.7999999999999999E-2</v>
      </c>
      <c r="BE1251" s="17">
        <f t="shared" si="639"/>
        <v>3.4000000000000002E-2</v>
      </c>
      <c r="BF1251" s="2">
        <f t="shared" si="640"/>
        <v>14156146</v>
      </c>
      <c r="BG1251" s="2">
        <f t="shared" si="641"/>
        <v>18933384</v>
      </c>
      <c r="BH1251" s="2">
        <f t="shared" si="642"/>
        <v>17793468</v>
      </c>
      <c r="BI1251" s="2">
        <f t="shared" si="643"/>
        <v>19581566</v>
      </c>
      <c r="BJ1251" s="2">
        <f t="shared" si="644"/>
        <v>20895210</v>
      </c>
      <c r="BK1251" s="2">
        <f t="shared" si="645"/>
        <v>19354418</v>
      </c>
      <c r="BL1251" s="2">
        <f t="shared" si="646"/>
        <v>13024719</v>
      </c>
      <c r="BM1251" s="2">
        <f t="shared" si="647"/>
        <v>13316136</v>
      </c>
      <c r="BN1251" s="2">
        <f t="shared" si="648"/>
        <v>13229378</v>
      </c>
      <c r="BO1251" s="17">
        <f t="shared" si="649"/>
        <v>1</v>
      </c>
      <c r="BP1251" s="17">
        <f t="shared" si="650"/>
        <v>1.337467415213152</v>
      </c>
      <c r="BQ1251" s="17">
        <f t="shared" si="651"/>
        <v>1.2569429560842336</v>
      </c>
      <c r="BR1251" s="17">
        <f t="shared" si="652"/>
        <v>1.0117362351066304</v>
      </c>
      <c r="BS1251" s="17">
        <f t="shared" si="653"/>
        <v>1.0796093171078562</v>
      </c>
      <c r="BT1251" s="17">
        <f t="shared" si="654"/>
        <v>1</v>
      </c>
      <c r="BU1251" s="17">
        <f t="shared" si="655"/>
        <v>1</v>
      </c>
      <c r="BV1251" s="17">
        <f t="shared" si="656"/>
        <v>1.0223741487244369</v>
      </c>
      <c r="BW1251" s="17">
        <f t="shared" si="657"/>
        <v>1.0157131221026727</v>
      </c>
      <c r="BX1251" s="20">
        <f t="shared" si="658"/>
        <v>1.0039120783688766</v>
      </c>
      <c r="BY1251" s="20">
        <f t="shared" si="659"/>
        <v>1.1464836270151484</v>
      </c>
      <c r="BZ1251" s="20">
        <f t="shared" si="660"/>
        <v>1.0908853593956354</v>
      </c>
    </row>
    <row r="1252" spans="2:78" x14ac:dyDescent="0.25">
      <c r="B1252">
        <v>10225</v>
      </c>
      <c r="C1252">
        <v>2</v>
      </c>
      <c r="D1252">
        <v>-0.44</v>
      </c>
      <c r="E1252">
        <v>1.6240000000000001</v>
      </c>
      <c r="F1252" s="4">
        <v>2126</v>
      </c>
      <c r="G1252" s="5" t="str">
        <f>F1252&amp;"_"&amp;COUNTIF($F$2:$F1252,F1252)</f>
        <v>2126_1</v>
      </c>
      <c r="H1252" t="s">
        <v>449</v>
      </c>
      <c r="I1252">
        <v>5.1999999999999998E-2</v>
      </c>
      <c r="J1252" s="2">
        <v>69835.710900000005</v>
      </c>
      <c r="K1252" s="2">
        <v>92860.218800000002</v>
      </c>
      <c r="L1252" s="2">
        <v>104254.53909999999</v>
      </c>
      <c r="M1252" s="1">
        <f>MIN(J1252:L1252)</f>
        <v>69835.710900000005</v>
      </c>
      <c r="N1252" s="3">
        <f t="shared" si="628"/>
        <v>1</v>
      </c>
      <c r="O1252" s="3">
        <f t="shared" si="629"/>
        <v>1.3296953321341503</v>
      </c>
      <c r="P1252" s="3">
        <f t="shared" si="630"/>
        <v>1.4928542683453945</v>
      </c>
      <c r="Q1252" s="3"/>
      <c r="S1252">
        <v>10903</v>
      </c>
      <c r="T1252">
        <v>2</v>
      </c>
      <c r="U1252">
        <v>-0.43</v>
      </c>
      <c r="V1252">
        <v>1.786</v>
      </c>
      <c r="W1252" s="4">
        <v>2093</v>
      </c>
      <c r="X1252" s="5" t="str">
        <f>W1252&amp;"_"&amp;COUNTIF($W$2:$W1252,W1252)</f>
        <v>2093_1</v>
      </c>
      <c r="Y1252" t="s">
        <v>392</v>
      </c>
      <c r="Z1252">
        <v>0.151</v>
      </c>
      <c r="AA1252" s="1">
        <v>23000.2363</v>
      </c>
      <c r="AB1252" s="1">
        <v>53513.992200000001</v>
      </c>
      <c r="AC1252" s="1">
        <v>49118.992200000001</v>
      </c>
      <c r="AD1252" s="1">
        <f>MIN(AA1252:AC1252)</f>
        <v>23000.2363</v>
      </c>
      <c r="AE1252" s="3">
        <f t="shared" si="631"/>
        <v>1</v>
      </c>
      <c r="AF1252" s="3">
        <f t="shared" si="632"/>
        <v>2.3266714090237413</v>
      </c>
      <c r="AG1252" s="3">
        <f t="shared" si="633"/>
        <v>2.1355864156926074</v>
      </c>
      <c r="AH1252" s="3"/>
      <c r="AJ1252">
        <v>14664</v>
      </c>
      <c r="AK1252">
        <v>2</v>
      </c>
      <c r="AL1252">
        <v>0.68</v>
      </c>
      <c r="AM1252">
        <v>1.5489999999999999</v>
      </c>
      <c r="AN1252" s="4">
        <v>2110</v>
      </c>
      <c r="AO1252" s="5" t="str">
        <f>AN1252&amp;"_"&amp;COUNTIF($AN$2:$AN1252,AN1252)</f>
        <v>2110_1</v>
      </c>
      <c r="AP1252" t="s">
        <v>298</v>
      </c>
      <c r="AQ1252">
        <v>0.16900000000000001</v>
      </c>
      <c r="AR1252" s="1">
        <v>10826.3037</v>
      </c>
      <c r="AS1252" s="1">
        <v>9809.6895000000004</v>
      </c>
      <c r="AT1252" s="1">
        <v>11364.5381</v>
      </c>
      <c r="AU1252" s="1">
        <f>MIN(AR1252:AT1252)</f>
        <v>9809.6895000000004</v>
      </c>
      <c r="AV1252" s="3">
        <f t="shared" si="634"/>
        <v>1.1036336777020312</v>
      </c>
      <c r="AW1252" s="3">
        <f t="shared" si="635"/>
        <v>1</v>
      </c>
      <c r="AX1252" s="3">
        <f t="shared" si="636"/>
        <v>1.1585013062849745</v>
      </c>
      <c r="AZ1252" t="s">
        <v>2153</v>
      </c>
      <c r="BA1252">
        <v>1519</v>
      </c>
      <c r="BB1252" t="s">
        <v>4751</v>
      </c>
      <c r="BC1252" s="17">
        <f t="shared" si="637"/>
        <v>2.5999999999999999E-2</v>
      </c>
      <c r="BD1252" s="17">
        <f t="shared" si="638"/>
        <v>1.7999999999999999E-2</v>
      </c>
      <c r="BE1252" s="17">
        <f t="shared" si="639"/>
        <v>1.7000000000000001E-2</v>
      </c>
      <c r="BF1252" s="2">
        <f t="shared" si="640"/>
        <v>16925166</v>
      </c>
      <c r="BG1252" s="2">
        <f t="shared" si="641"/>
        <v>22129602</v>
      </c>
      <c r="BH1252" s="2">
        <f t="shared" si="642"/>
        <v>21334500</v>
      </c>
      <c r="BI1252" s="2">
        <f t="shared" si="643"/>
        <v>11073707</v>
      </c>
      <c r="BJ1252" s="2">
        <f t="shared" si="644"/>
        <v>10518129</v>
      </c>
      <c r="BK1252" s="2">
        <f t="shared" si="645"/>
        <v>9839824</v>
      </c>
      <c r="BL1252" s="2">
        <f t="shared" si="646"/>
        <v>9700476</v>
      </c>
      <c r="BM1252" s="2">
        <f t="shared" si="647"/>
        <v>9204668</v>
      </c>
      <c r="BN1252" s="2">
        <f t="shared" si="648"/>
        <v>9809904</v>
      </c>
      <c r="BO1252" s="17">
        <f t="shared" si="649"/>
        <v>1</v>
      </c>
      <c r="BP1252" s="17">
        <f t="shared" si="650"/>
        <v>1.3074968954514243</v>
      </c>
      <c r="BQ1252" s="17">
        <f t="shared" si="651"/>
        <v>1.260519394610369</v>
      </c>
      <c r="BR1252" s="17">
        <f t="shared" si="652"/>
        <v>1.1253968566917456</v>
      </c>
      <c r="BS1252" s="17">
        <f t="shared" si="653"/>
        <v>1.0689346679371501</v>
      </c>
      <c r="BT1252" s="17">
        <f t="shared" si="654"/>
        <v>1</v>
      </c>
      <c r="BU1252" s="17">
        <f t="shared" si="655"/>
        <v>1.0538648433599127</v>
      </c>
      <c r="BV1252" s="17">
        <f t="shared" si="656"/>
        <v>1</v>
      </c>
      <c r="BW1252" s="17">
        <f t="shared" si="657"/>
        <v>1.0657531591579403</v>
      </c>
      <c r="BX1252" s="20">
        <f t="shared" si="658"/>
        <v>1.0597539000172194</v>
      </c>
      <c r="BY1252" s="20">
        <f t="shared" si="659"/>
        <v>1.1254771877961913</v>
      </c>
      <c r="BZ1252" s="20">
        <f t="shared" si="660"/>
        <v>1.1087575179227696</v>
      </c>
    </row>
    <row r="1253" spans="2:78" x14ac:dyDescent="0.25">
      <c r="B1253">
        <v>8724</v>
      </c>
      <c r="C1253">
        <v>2</v>
      </c>
      <c r="D1253">
        <v>0.81</v>
      </c>
      <c r="E1253">
        <v>1.032</v>
      </c>
      <c r="F1253" s="4">
        <v>2132</v>
      </c>
      <c r="G1253" s="5" t="str">
        <f>F1253&amp;"_"&amp;COUNTIF($F$2:$F1253,F1253)</f>
        <v>2132_1</v>
      </c>
      <c r="H1253" t="s">
        <v>984</v>
      </c>
      <c r="I1253">
        <v>5.0000000000000001E-3</v>
      </c>
      <c r="J1253" s="2">
        <v>311002.1875</v>
      </c>
      <c r="K1253" s="2">
        <v>409147.25</v>
      </c>
      <c r="L1253" s="2">
        <v>404922.0625</v>
      </c>
      <c r="M1253" s="1">
        <f>MIN(J1253:L1253)</f>
        <v>311002.1875</v>
      </c>
      <c r="N1253" s="3">
        <f t="shared" si="628"/>
        <v>1</v>
      </c>
      <c r="O1253" s="3">
        <f t="shared" si="629"/>
        <v>1.3155767594078418</v>
      </c>
      <c r="P1253" s="3">
        <f t="shared" si="630"/>
        <v>1.3019910430694317</v>
      </c>
      <c r="Q1253" s="3"/>
      <c r="S1253">
        <v>10943</v>
      </c>
      <c r="T1253">
        <v>2</v>
      </c>
      <c r="U1253">
        <v>-0.36</v>
      </c>
      <c r="V1253">
        <v>1.7010000000000001</v>
      </c>
      <c r="W1253" s="4">
        <v>2093</v>
      </c>
      <c r="X1253" s="5" t="str">
        <f>W1253&amp;"_"&amp;COUNTIF($W$2:$W1253,W1253)</f>
        <v>2093_2</v>
      </c>
      <c r="Y1253" t="s">
        <v>392</v>
      </c>
      <c r="Z1253">
        <v>0.13100000000000001</v>
      </c>
      <c r="AA1253" s="1">
        <v>25604.1289</v>
      </c>
      <c r="AB1253" s="1">
        <v>51675.203099999999</v>
      </c>
      <c r="AC1253" s="1">
        <v>35406.105499999998</v>
      </c>
      <c r="AD1253" s="1">
        <f>MIN(AA1253:AC1253)</f>
        <v>25604.1289</v>
      </c>
      <c r="AE1253" s="3">
        <f t="shared" si="631"/>
        <v>1</v>
      </c>
      <c r="AF1253" s="3">
        <f t="shared" si="632"/>
        <v>2.0182371094062099</v>
      </c>
      <c r="AG1253" s="3">
        <f t="shared" si="633"/>
        <v>1.382827966469111</v>
      </c>
      <c r="AH1253" s="3"/>
      <c r="AJ1253">
        <v>9912</v>
      </c>
      <c r="AK1253">
        <v>2</v>
      </c>
      <c r="AL1253">
        <v>7.0000000000000007E-2</v>
      </c>
      <c r="AM1253">
        <v>1.952</v>
      </c>
      <c r="AN1253" s="4">
        <v>2111</v>
      </c>
      <c r="AO1253" s="5" t="str">
        <f>AN1253&amp;"_"&amp;COUNTIF($AN$2:$AN1253,AN1253)</f>
        <v>2111_1</v>
      </c>
      <c r="AP1253" t="s">
        <v>530</v>
      </c>
      <c r="AQ1253">
        <v>0.26600000000000001</v>
      </c>
      <c r="AR1253" s="1">
        <v>3509567</v>
      </c>
      <c r="AS1253" s="1">
        <v>2818560.25</v>
      </c>
      <c r="AT1253" s="1">
        <v>2877274.75</v>
      </c>
      <c r="AU1253" s="1">
        <f>MIN(AR1253:AT1253)</f>
        <v>2818560.25</v>
      </c>
      <c r="AV1253" s="3">
        <f t="shared" si="634"/>
        <v>1.2451630225041312</v>
      </c>
      <c r="AW1253" s="3">
        <f t="shared" si="635"/>
        <v>1</v>
      </c>
      <c r="AX1253" s="3">
        <f t="shared" si="636"/>
        <v>1.0208313801345918</v>
      </c>
      <c r="AZ1253" t="s">
        <v>2154</v>
      </c>
      <c r="BA1253">
        <v>1519</v>
      </c>
      <c r="BB1253" t="s">
        <v>4751</v>
      </c>
      <c r="BC1253" s="17">
        <f t="shared" si="637"/>
        <v>1.0999999999999999E-2</v>
      </c>
      <c r="BD1253" s="17" t="str">
        <f t="shared" si="638"/>
        <v>N/D</v>
      </c>
      <c r="BE1253" s="17" t="str">
        <f t="shared" si="639"/>
        <v>N/D</v>
      </c>
      <c r="BF1253" s="2">
        <f t="shared" si="640"/>
        <v>7322954</v>
      </c>
      <c r="BG1253" s="2">
        <f t="shared" si="641"/>
        <v>8684330</v>
      </c>
      <c r="BH1253" s="2">
        <f t="shared" si="642"/>
        <v>9061134</v>
      </c>
      <c r="BI1253" s="2" t="str">
        <f t="shared" si="643"/>
        <v>N/D</v>
      </c>
      <c r="BJ1253" s="2" t="str">
        <f t="shared" si="644"/>
        <v>N/D</v>
      </c>
      <c r="BK1253" s="2" t="str">
        <f t="shared" si="645"/>
        <v>N/D</v>
      </c>
      <c r="BL1253" s="2" t="str">
        <f t="shared" si="646"/>
        <v>N/D</v>
      </c>
      <c r="BM1253" s="2" t="str">
        <f t="shared" si="647"/>
        <v>N/D</v>
      </c>
      <c r="BN1253" s="2" t="str">
        <f t="shared" si="648"/>
        <v>N/D</v>
      </c>
      <c r="BO1253" s="17">
        <f t="shared" si="649"/>
        <v>1</v>
      </c>
      <c r="BP1253" s="17">
        <f t="shared" si="650"/>
        <v>1.1859053054272908</v>
      </c>
      <c r="BQ1253" s="17">
        <f t="shared" si="651"/>
        <v>1.2373604968705252</v>
      </c>
      <c r="BR1253" s="17" t="str">
        <f t="shared" si="652"/>
        <v>N/D</v>
      </c>
      <c r="BS1253" s="17" t="str">
        <f t="shared" si="653"/>
        <v>N/D</v>
      </c>
      <c r="BT1253" s="17" t="str">
        <f t="shared" si="654"/>
        <v>N/D</v>
      </c>
      <c r="BU1253" s="17" t="str">
        <f t="shared" si="655"/>
        <v>N/D</v>
      </c>
      <c r="BV1253" s="17" t="str">
        <f t="shared" si="656"/>
        <v>N/D</v>
      </c>
      <c r="BW1253" s="17" t="str">
        <f t="shared" si="657"/>
        <v>N/D</v>
      </c>
      <c r="BX1253" s="20">
        <f t="shared" si="658"/>
        <v>1</v>
      </c>
      <c r="BY1253" s="20">
        <f t="shared" si="659"/>
        <v>1.1859053054272908</v>
      </c>
      <c r="BZ1253" s="20">
        <f t="shared" si="660"/>
        <v>1.2373604968705252</v>
      </c>
    </row>
    <row r="1254" spans="2:78" x14ac:dyDescent="0.25">
      <c r="B1254">
        <v>15248</v>
      </c>
      <c r="C1254">
        <v>2</v>
      </c>
      <c r="D1254">
        <v>-1.89</v>
      </c>
      <c r="E1254">
        <v>1.262</v>
      </c>
      <c r="F1254" s="4">
        <v>2145</v>
      </c>
      <c r="G1254" s="5" t="str">
        <f>F1254&amp;"_"&amp;COUNTIF($F$2:$F1254,F1254)</f>
        <v>2145_1</v>
      </c>
      <c r="H1254" t="s">
        <v>806</v>
      </c>
      <c r="I1254">
        <v>0.19600000000000001</v>
      </c>
      <c r="J1254" s="2">
        <v>4999.5712999999996</v>
      </c>
      <c r="K1254" s="2">
        <v>30489.9941</v>
      </c>
      <c r="L1254" s="2">
        <v>25300.132799999999</v>
      </c>
      <c r="M1254" s="1">
        <f>MIN(J1254:L1254)</f>
        <v>4999.5712999999996</v>
      </c>
      <c r="N1254" s="3">
        <f t="shared" si="628"/>
        <v>1</v>
      </c>
      <c r="O1254" s="3">
        <f t="shared" si="629"/>
        <v>6.0985217072511801</v>
      </c>
      <c r="P1254" s="3">
        <f t="shared" si="630"/>
        <v>5.0604604438784584</v>
      </c>
      <c r="Q1254" s="3"/>
      <c r="S1254">
        <v>10983</v>
      </c>
      <c r="T1254">
        <v>2</v>
      </c>
      <c r="U1254">
        <v>-0.25</v>
      </c>
      <c r="V1254">
        <v>1.585</v>
      </c>
      <c r="W1254" s="4">
        <v>2093</v>
      </c>
      <c r="X1254" s="5" t="str">
        <f>W1254&amp;"_"&amp;COUNTIF($W$2:$W1254,W1254)</f>
        <v>2093_3</v>
      </c>
      <c r="Y1254" t="s">
        <v>392</v>
      </c>
      <c r="Z1254">
        <v>0.17100000000000001</v>
      </c>
      <c r="AA1254" s="1">
        <v>21848.597699999998</v>
      </c>
      <c r="AB1254" s="1">
        <v>19568.8613</v>
      </c>
      <c r="AC1254" s="1">
        <v>24322.712899999999</v>
      </c>
      <c r="AD1254" s="1">
        <f>MIN(AA1254:AC1254)</f>
        <v>19568.8613</v>
      </c>
      <c r="AE1254" s="3">
        <f t="shared" si="631"/>
        <v>1.1164981633346238</v>
      </c>
      <c r="AF1254" s="3">
        <f t="shared" si="632"/>
        <v>1</v>
      </c>
      <c r="AG1254" s="3">
        <f t="shared" si="633"/>
        <v>1.2429293931374534</v>
      </c>
      <c r="AH1254" s="3"/>
      <c r="AJ1254">
        <v>9948</v>
      </c>
      <c r="AK1254">
        <v>2</v>
      </c>
      <c r="AL1254">
        <v>-0.19</v>
      </c>
      <c r="AM1254">
        <v>1.6459999999999999</v>
      </c>
      <c r="AN1254" s="4">
        <v>2111</v>
      </c>
      <c r="AO1254" s="5" t="str">
        <f>AN1254&amp;"_"&amp;COUNTIF($AN$2:$AN1254,AN1254)</f>
        <v>2111_2</v>
      </c>
      <c r="AP1254" t="s">
        <v>530</v>
      </c>
      <c r="AQ1254">
        <v>0.31</v>
      </c>
      <c r="AR1254" s="1">
        <v>2213381.5</v>
      </c>
      <c r="AS1254" s="1">
        <v>1853834.625</v>
      </c>
      <c r="AT1254" s="1">
        <v>2010011.5</v>
      </c>
      <c r="AU1254" s="1">
        <f>MIN(AR1254:AT1254)</f>
        <v>1853834.625</v>
      </c>
      <c r="AV1254" s="3">
        <f t="shared" si="634"/>
        <v>1.193947653232553</v>
      </c>
      <c r="AW1254" s="3">
        <f t="shared" si="635"/>
        <v>1</v>
      </c>
      <c r="AX1254" s="3">
        <f t="shared" si="636"/>
        <v>1.0842453112558517</v>
      </c>
      <c r="AZ1254" t="s">
        <v>2155</v>
      </c>
      <c r="BA1254">
        <v>1519</v>
      </c>
      <c r="BB1254" t="s">
        <v>4751</v>
      </c>
      <c r="BC1254" s="17">
        <f t="shared" si="637"/>
        <v>8.9999999999999993E-3</v>
      </c>
      <c r="BD1254" s="17" t="str">
        <f t="shared" si="638"/>
        <v>N/D</v>
      </c>
      <c r="BE1254" s="17" t="str">
        <f t="shared" si="639"/>
        <v>N/D</v>
      </c>
      <c r="BF1254" s="2">
        <f t="shared" si="640"/>
        <v>6255453</v>
      </c>
      <c r="BG1254" s="2">
        <f t="shared" si="641"/>
        <v>7519881.5</v>
      </c>
      <c r="BH1254" s="2">
        <f t="shared" si="642"/>
        <v>7685838</v>
      </c>
      <c r="BI1254" s="2" t="str">
        <f t="shared" si="643"/>
        <v>N/D</v>
      </c>
      <c r="BJ1254" s="2" t="str">
        <f t="shared" si="644"/>
        <v>N/D</v>
      </c>
      <c r="BK1254" s="2" t="str">
        <f t="shared" si="645"/>
        <v>N/D</v>
      </c>
      <c r="BL1254" s="2" t="str">
        <f t="shared" si="646"/>
        <v>N/D</v>
      </c>
      <c r="BM1254" s="2" t="str">
        <f t="shared" si="647"/>
        <v>N/D</v>
      </c>
      <c r="BN1254" s="2" t="str">
        <f t="shared" si="648"/>
        <v>N/D</v>
      </c>
      <c r="BO1254" s="17">
        <f t="shared" si="649"/>
        <v>1</v>
      </c>
      <c r="BP1254" s="17">
        <f t="shared" si="650"/>
        <v>1.2021322036949202</v>
      </c>
      <c r="BQ1254" s="17">
        <f t="shared" si="651"/>
        <v>1.2286620968937021</v>
      </c>
      <c r="BR1254" s="17" t="str">
        <f t="shared" si="652"/>
        <v>N/D</v>
      </c>
      <c r="BS1254" s="17" t="str">
        <f t="shared" si="653"/>
        <v>N/D</v>
      </c>
      <c r="BT1254" s="17" t="str">
        <f t="shared" si="654"/>
        <v>N/D</v>
      </c>
      <c r="BU1254" s="17" t="str">
        <f t="shared" si="655"/>
        <v>N/D</v>
      </c>
      <c r="BV1254" s="17" t="str">
        <f t="shared" si="656"/>
        <v>N/D</v>
      </c>
      <c r="BW1254" s="17" t="str">
        <f t="shared" si="657"/>
        <v>N/D</v>
      </c>
      <c r="BX1254" s="20">
        <f t="shared" si="658"/>
        <v>1</v>
      </c>
      <c r="BY1254" s="20">
        <f t="shared" si="659"/>
        <v>1.2021322036949202</v>
      </c>
      <c r="BZ1254" s="20">
        <f t="shared" si="660"/>
        <v>1.2286620968937021</v>
      </c>
    </row>
    <row r="1255" spans="2:78" x14ac:dyDescent="0.25">
      <c r="B1255">
        <v>15203</v>
      </c>
      <c r="C1255">
        <v>2</v>
      </c>
      <c r="D1255">
        <v>-1.91</v>
      </c>
      <c r="E1255">
        <v>1.25</v>
      </c>
      <c r="F1255" s="4">
        <v>2145</v>
      </c>
      <c r="G1255" s="5" t="str">
        <f>F1255&amp;"_"&amp;COUNTIF($F$2:$F1255,F1255)</f>
        <v>2145_2</v>
      </c>
      <c r="H1255" t="s">
        <v>806</v>
      </c>
      <c r="I1255">
        <v>0.127</v>
      </c>
      <c r="J1255" s="2">
        <v>8719.6522999999997</v>
      </c>
      <c r="K1255" s="2">
        <v>23877.650399999999</v>
      </c>
      <c r="L1255" s="2">
        <v>26717.033200000002</v>
      </c>
      <c r="M1255" s="1">
        <f>MIN(J1255:L1255)</f>
        <v>8719.6522999999997</v>
      </c>
      <c r="N1255" s="3">
        <f t="shared" si="628"/>
        <v>1</v>
      </c>
      <c r="O1255" s="3">
        <f t="shared" si="629"/>
        <v>2.7383718499876424</v>
      </c>
      <c r="P1255" s="3">
        <f t="shared" si="630"/>
        <v>3.0640021276995189</v>
      </c>
      <c r="Q1255" s="3"/>
      <c r="S1255">
        <v>10862</v>
      </c>
      <c r="T1255">
        <v>2</v>
      </c>
      <c r="U1255">
        <v>-0.55000000000000004</v>
      </c>
      <c r="V1255">
        <v>1.5509999999999999</v>
      </c>
      <c r="W1255" s="4">
        <v>2093</v>
      </c>
      <c r="X1255" s="5" t="str">
        <f>W1255&amp;"_"&amp;COUNTIF($W$2:$W1255,W1255)</f>
        <v>2093_4</v>
      </c>
      <c r="Y1255" t="s">
        <v>392</v>
      </c>
      <c r="Z1255">
        <v>0.12</v>
      </c>
      <c r="AA1255" s="1">
        <v>19267.226600000002</v>
      </c>
      <c r="AB1255" s="1">
        <v>32908.011700000003</v>
      </c>
      <c r="AC1255" s="1">
        <v>29718.210899999998</v>
      </c>
      <c r="AD1255" s="1">
        <f>MIN(AA1255:AC1255)</f>
        <v>19267.226600000002</v>
      </c>
      <c r="AE1255" s="3">
        <f t="shared" si="631"/>
        <v>1</v>
      </c>
      <c r="AF1255" s="3">
        <f t="shared" si="632"/>
        <v>1.7079786511671586</v>
      </c>
      <c r="AG1255" s="3">
        <f t="shared" si="633"/>
        <v>1.54242286744061</v>
      </c>
      <c r="AH1255" s="3"/>
      <c r="AJ1255">
        <v>9983</v>
      </c>
      <c r="AK1255">
        <v>2</v>
      </c>
      <c r="AL1255">
        <v>-0.57999999999999996</v>
      </c>
      <c r="AM1255">
        <v>1.5489999999999999</v>
      </c>
      <c r="AN1255" s="4">
        <v>2111</v>
      </c>
      <c r="AO1255" s="5" t="str">
        <f>AN1255&amp;"_"&amp;COUNTIF($AN$2:$AN1255,AN1255)</f>
        <v>2111_3</v>
      </c>
      <c r="AP1255" t="s">
        <v>530</v>
      </c>
      <c r="AQ1255">
        <v>0.29899999999999999</v>
      </c>
      <c r="AR1255" s="1">
        <v>1102031.25</v>
      </c>
      <c r="AS1255" s="1">
        <v>1070440</v>
      </c>
      <c r="AT1255" s="1">
        <v>1025226.5</v>
      </c>
      <c r="AU1255" s="1">
        <f>MIN(AR1255:AT1255)</f>
        <v>1025226.5</v>
      </c>
      <c r="AV1255" s="3">
        <f t="shared" si="634"/>
        <v>1.0749149090469277</v>
      </c>
      <c r="AW1255" s="3">
        <f t="shared" si="635"/>
        <v>1.0441009864649422</v>
      </c>
      <c r="AX1255" s="3">
        <f t="shared" si="636"/>
        <v>1</v>
      </c>
      <c r="AZ1255" t="s">
        <v>2156</v>
      </c>
      <c r="BA1255">
        <v>1519</v>
      </c>
      <c r="BB1255" t="s">
        <v>4751</v>
      </c>
      <c r="BC1255" s="17">
        <f t="shared" si="637"/>
        <v>3.3000000000000002E-2</v>
      </c>
      <c r="BD1255" s="17" t="str">
        <f t="shared" si="638"/>
        <v>N/D</v>
      </c>
      <c r="BE1255" s="17" t="str">
        <f t="shared" si="639"/>
        <v>N/D</v>
      </c>
      <c r="BF1255" s="2">
        <f t="shared" si="640"/>
        <v>7489192.5</v>
      </c>
      <c r="BG1255" s="2">
        <f t="shared" si="641"/>
        <v>11188712</v>
      </c>
      <c r="BH1255" s="2">
        <f t="shared" si="642"/>
        <v>10391779</v>
      </c>
      <c r="BI1255" s="2" t="str">
        <f t="shared" si="643"/>
        <v>N/D</v>
      </c>
      <c r="BJ1255" s="2" t="str">
        <f t="shared" si="644"/>
        <v>N/D</v>
      </c>
      <c r="BK1255" s="2" t="str">
        <f t="shared" si="645"/>
        <v>N/D</v>
      </c>
      <c r="BL1255" s="2" t="str">
        <f t="shared" si="646"/>
        <v>N/D</v>
      </c>
      <c r="BM1255" s="2" t="str">
        <f t="shared" si="647"/>
        <v>N/D</v>
      </c>
      <c r="BN1255" s="2" t="str">
        <f t="shared" si="648"/>
        <v>N/D</v>
      </c>
      <c r="BO1255" s="17">
        <f t="shared" si="649"/>
        <v>1</v>
      </c>
      <c r="BP1255" s="17">
        <f t="shared" si="650"/>
        <v>1.4939810934222881</v>
      </c>
      <c r="BQ1255" s="17">
        <f t="shared" si="651"/>
        <v>1.3875700217346529</v>
      </c>
      <c r="BR1255" s="17" t="str">
        <f t="shared" si="652"/>
        <v>N/D</v>
      </c>
      <c r="BS1255" s="17" t="str">
        <f t="shared" si="653"/>
        <v>N/D</v>
      </c>
      <c r="BT1255" s="17" t="str">
        <f t="shared" si="654"/>
        <v>N/D</v>
      </c>
      <c r="BU1255" s="17" t="str">
        <f t="shared" si="655"/>
        <v>N/D</v>
      </c>
      <c r="BV1255" s="17" t="str">
        <f t="shared" si="656"/>
        <v>N/D</v>
      </c>
      <c r="BW1255" s="17" t="str">
        <f t="shared" si="657"/>
        <v>N/D</v>
      </c>
      <c r="BX1255" s="20">
        <f t="shared" si="658"/>
        <v>1</v>
      </c>
      <c r="BY1255" s="20">
        <f t="shared" si="659"/>
        <v>1.4939810934222881</v>
      </c>
      <c r="BZ1255" s="20">
        <f t="shared" si="660"/>
        <v>1.3875700217346529</v>
      </c>
    </row>
    <row r="1256" spans="2:78" x14ac:dyDescent="0.25">
      <c r="B1256">
        <v>9054</v>
      </c>
      <c r="C1256">
        <v>2</v>
      </c>
      <c r="D1256">
        <v>0.81</v>
      </c>
      <c r="E1256">
        <v>1.3380000000000001</v>
      </c>
      <c r="F1256" s="4">
        <v>2147</v>
      </c>
      <c r="G1256" s="5" t="str">
        <f>F1256&amp;"_"&amp;COUNTIF($F$2:$F1256,F1256)</f>
        <v>2147_1</v>
      </c>
      <c r="H1256" t="s">
        <v>739</v>
      </c>
      <c r="I1256">
        <v>2.4E-2</v>
      </c>
      <c r="J1256" s="2">
        <v>346981.40620000003</v>
      </c>
      <c r="K1256" s="2">
        <v>478936.875</v>
      </c>
      <c r="L1256" s="2">
        <v>417390.96879999997</v>
      </c>
      <c r="M1256" s="1">
        <f>MIN(J1256:L1256)</f>
        <v>346981.40620000003</v>
      </c>
      <c r="N1256" s="3">
        <f t="shared" si="628"/>
        <v>1</v>
      </c>
      <c r="O1256" s="3">
        <f t="shared" si="629"/>
        <v>1.3802955041456626</v>
      </c>
      <c r="P1256" s="3">
        <f t="shared" si="630"/>
        <v>1.2029202756744144</v>
      </c>
      <c r="Q1256" s="3"/>
      <c r="S1256">
        <v>10350</v>
      </c>
      <c r="T1256">
        <v>2</v>
      </c>
      <c r="U1256">
        <v>-0.18</v>
      </c>
      <c r="V1256">
        <v>1.506</v>
      </c>
      <c r="W1256" s="4">
        <v>2094</v>
      </c>
      <c r="X1256" s="5" t="str">
        <f>W1256&amp;"_"&amp;COUNTIF($W$2:$W1256,W1256)</f>
        <v>2094_1</v>
      </c>
      <c r="Y1256" t="s">
        <v>219</v>
      </c>
      <c r="Z1256">
        <v>0.11700000000000001</v>
      </c>
      <c r="AA1256" s="1">
        <v>73131</v>
      </c>
      <c r="AB1256" s="1">
        <v>62796.078099999999</v>
      </c>
      <c r="AC1256" s="1">
        <v>54277.273399999998</v>
      </c>
      <c r="AD1256" s="1">
        <f>MIN(AA1256:AC1256)</f>
        <v>54277.273399999998</v>
      </c>
      <c r="AE1256" s="3">
        <f t="shared" si="631"/>
        <v>1.3473595009287995</v>
      </c>
      <c r="AF1256" s="3">
        <f t="shared" si="632"/>
        <v>1.156949753854069</v>
      </c>
      <c r="AG1256" s="3">
        <f t="shared" si="633"/>
        <v>1</v>
      </c>
      <c r="AH1256" s="3"/>
      <c r="AJ1256">
        <v>9671</v>
      </c>
      <c r="AK1256">
        <v>2</v>
      </c>
      <c r="AL1256">
        <v>-0.78</v>
      </c>
      <c r="AM1256">
        <v>1.036</v>
      </c>
      <c r="AN1256" s="4">
        <v>2111</v>
      </c>
      <c r="AO1256" s="5" t="str">
        <f>AN1256&amp;"_"&amp;COUNTIF($AN$2:$AN1256,AN1256)</f>
        <v>2111_4</v>
      </c>
      <c r="AP1256" t="s">
        <v>530</v>
      </c>
      <c r="AQ1256">
        <v>0.105</v>
      </c>
      <c r="AR1256" s="1">
        <v>775097.125</v>
      </c>
      <c r="AS1256" s="1">
        <v>697210</v>
      </c>
      <c r="AT1256" s="1">
        <v>698155.875</v>
      </c>
      <c r="AU1256" s="1">
        <f>MIN(AR1256:AT1256)</f>
        <v>697210</v>
      </c>
      <c r="AV1256" s="3">
        <f t="shared" si="634"/>
        <v>1.1117125758379829</v>
      </c>
      <c r="AW1256" s="3">
        <f t="shared" si="635"/>
        <v>1</v>
      </c>
      <c r="AX1256" s="3">
        <f t="shared" si="636"/>
        <v>1.0013566572481749</v>
      </c>
      <c r="AZ1256" t="s">
        <v>2157</v>
      </c>
      <c r="BA1256">
        <v>1520</v>
      </c>
      <c r="BB1256" t="s">
        <v>4752</v>
      </c>
      <c r="BC1256" s="17">
        <f t="shared" si="637"/>
        <v>8.1000000000000003E-2</v>
      </c>
      <c r="BD1256" s="17">
        <f t="shared" si="638"/>
        <v>3.0000000000000001E-3</v>
      </c>
      <c r="BE1256" s="17">
        <f t="shared" si="639"/>
        <v>2E-3</v>
      </c>
      <c r="BF1256" s="2">
        <f t="shared" si="640"/>
        <v>18166.2012</v>
      </c>
      <c r="BG1256" s="2">
        <f t="shared" si="641"/>
        <v>16797.595700000002</v>
      </c>
      <c r="BH1256" s="2">
        <f t="shared" si="642"/>
        <v>18454.7988</v>
      </c>
      <c r="BI1256" s="2">
        <f t="shared" si="643"/>
        <v>21899.650399999999</v>
      </c>
      <c r="BJ1256" s="2">
        <f t="shared" si="644"/>
        <v>22654.9395</v>
      </c>
      <c r="BK1256" s="2">
        <f t="shared" si="645"/>
        <v>27100.984400000001</v>
      </c>
      <c r="BL1256" s="2">
        <f t="shared" si="646"/>
        <v>22223.716799999998</v>
      </c>
      <c r="BM1256" s="2">
        <f t="shared" si="647"/>
        <v>20105.2539</v>
      </c>
      <c r="BN1256" s="2">
        <f t="shared" si="648"/>
        <v>14875.0723</v>
      </c>
      <c r="BO1256" s="17">
        <f t="shared" si="649"/>
        <v>1.0814762734169152</v>
      </c>
      <c r="BP1256" s="17">
        <f t="shared" si="650"/>
        <v>1</v>
      </c>
      <c r="BQ1256" s="17">
        <f t="shared" si="651"/>
        <v>1.0986571607983158</v>
      </c>
      <c r="BR1256" s="17">
        <f t="shared" si="652"/>
        <v>1</v>
      </c>
      <c r="BS1256" s="17">
        <f t="shared" si="653"/>
        <v>1.0344886373163291</v>
      </c>
      <c r="BT1256" s="17">
        <f t="shared" si="654"/>
        <v>1.2375076270623937</v>
      </c>
      <c r="BU1256" s="17">
        <f t="shared" si="655"/>
        <v>1.4940241198020932</v>
      </c>
      <c r="BV1256" s="17">
        <f t="shared" si="656"/>
        <v>1.3516071380708516</v>
      </c>
      <c r="BW1256" s="17">
        <f t="shared" si="657"/>
        <v>1</v>
      </c>
      <c r="BX1256" s="20">
        <f t="shared" si="658"/>
        <v>1.1918334644063362</v>
      </c>
      <c r="BY1256" s="20">
        <f t="shared" si="659"/>
        <v>1.1286985917957268</v>
      </c>
      <c r="BZ1256" s="20">
        <f t="shared" si="660"/>
        <v>1.1120549292869031</v>
      </c>
    </row>
    <row r="1257" spans="2:78" x14ac:dyDescent="0.25">
      <c r="B1257">
        <v>9163</v>
      </c>
      <c r="C1257">
        <v>2</v>
      </c>
      <c r="D1257">
        <v>0.9</v>
      </c>
      <c r="E1257">
        <v>1.1180000000000001</v>
      </c>
      <c r="F1257" s="4">
        <v>2147</v>
      </c>
      <c r="G1257" s="5" t="str">
        <f>F1257&amp;"_"&amp;COUNTIF($F$2:$F1257,F1257)</f>
        <v>2147_2</v>
      </c>
      <c r="H1257" t="s">
        <v>739</v>
      </c>
      <c r="I1257">
        <v>1.6E-2</v>
      </c>
      <c r="J1257" s="2">
        <v>253142.82810000001</v>
      </c>
      <c r="K1257" s="2">
        <v>208462.6875</v>
      </c>
      <c r="L1257" s="2">
        <v>198170.29689999999</v>
      </c>
      <c r="M1257" s="1">
        <f>MIN(J1257:L1257)</f>
        <v>198170.29689999999</v>
      </c>
      <c r="N1257" s="3">
        <f t="shared" si="628"/>
        <v>1.2774004583933185</v>
      </c>
      <c r="O1257" s="3">
        <f t="shared" si="629"/>
        <v>1.0519371003677394</v>
      </c>
      <c r="P1257" s="3">
        <f t="shared" si="630"/>
        <v>1</v>
      </c>
      <c r="Q1257" s="3"/>
      <c r="S1257">
        <v>10428</v>
      </c>
      <c r="T1257">
        <v>2</v>
      </c>
      <c r="U1257">
        <v>-0.45</v>
      </c>
      <c r="V1257">
        <v>1.4530000000000001</v>
      </c>
      <c r="W1257" s="4">
        <v>2094</v>
      </c>
      <c r="X1257" s="5" t="str">
        <f>W1257&amp;"_"&amp;COUNTIF($W$2:$W1257,W1257)</f>
        <v>2094_2</v>
      </c>
      <c r="Y1257" t="s">
        <v>219</v>
      </c>
      <c r="Z1257">
        <v>0.16300000000000001</v>
      </c>
      <c r="AA1257" s="1">
        <v>107797.0938</v>
      </c>
      <c r="AB1257" s="1">
        <v>133409.375</v>
      </c>
      <c r="AC1257" s="1">
        <v>113607.3125</v>
      </c>
      <c r="AD1257" s="1">
        <f>MIN(AA1257:AC1257)</f>
        <v>107797.0938</v>
      </c>
      <c r="AE1257" s="3">
        <f t="shared" si="631"/>
        <v>1</v>
      </c>
      <c r="AF1257" s="3">
        <f t="shared" si="632"/>
        <v>1.2375971401188184</v>
      </c>
      <c r="AG1257" s="3">
        <f t="shared" si="633"/>
        <v>1.0538995857418931</v>
      </c>
      <c r="AH1257" s="3"/>
      <c r="AJ1257">
        <v>9966</v>
      </c>
      <c r="AK1257">
        <v>2</v>
      </c>
      <c r="AL1257">
        <v>0.9</v>
      </c>
      <c r="AM1257">
        <v>1.343</v>
      </c>
      <c r="AN1257" s="4">
        <v>2112</v>
      </c>
      <c r="AO1257" s="5" t="str">
        <f>AN1257&amp;"_"&amp;COUNTIF($AN$2:$AN1257,AN1257)</f>
        <v>2112_1</v>
      </c>
      <c r="AP1257" t="s">
        <v>1203</v>
      </c>
      <c r="AQ1257">
        <v>1.4E-2</v>
      </c>
      <c r="AR1257" s="1">
        <v>33255.359400000001</v>
      </c>
      <c r="AS1257" s="1">
        <v>14877.267599999999</v>
      </c>
      <c r="AT1257" s="1">
        <v>14317.5684</v>
      </c>
      <c r="AU1257" s="1">
        <f>MIN(AR1257:AT1257)</f>
        <v>14317.5684</v>
      </c>
      <c r="AV1257" s="3">
        <f t="shared" si="634"/>
        <v>2.3226960382462711</v>
      </c>
      <c r="AW1257" s="3">
        <f t="shared" si="635"/>
        <v>1.0390917776233568</v>
      </c>
      <c r="AX1257" s="3">
        <f t="shared" si="636"/>
        <v>1</v>
      </c>
      <c r="AZ1257" t="s">
        <v>2158</v>
      </c>
      <c r="BA1257">
        <v>1520</v>
      </c>
      <c r="BB1257" t="s">
        <v>4752</v>
      </c>
      <c r="BC1257" s="17">
        <f t="shared" si="637"/>
        <v>3.0000000000000001E-3</v>
      </c>
      <c r="BD1257" s="17">
        <f t="shared" si="638"/>
        <v>1.7999999999999999E-2</v>
      </c>
      <c r="BE1257" s="17">
        <f t="shared" si="639"/>
        <v>3.0000000000000001E-3</v>
      </c>
      <c r="BF1257" s="2">
        <f t="shared" si="640"/>
        <v>15431.2783</v>
      </c>
      <c r="BG1257" s="2">
        <f t="shared" si="641"/>
        <v>22431.5527</v>
      </c>
      <c r="BH1257" s="2">
        <f t="shared" si="642"/>
        <v>26256.714800000002</v>
      </c>
      <c r="BI1257" s="2">
        <f t="shared" si="643"/>
        <v>38645.609400000001</v>
      </c>
      <c r="BJ1257" s="2">
        <f t="shared" si="644"/>
        <v>34806.441400000003</v>
      </c>
      <c r="BK1257" s="2">
        <f t="shared" si="645"/>
        <v>24318.4473</v>
      </c>
      <c r="BL1257" s="2">
        <f t="shared" si="646"/>
        <v>31611.845700000002</v>
      </c>
      <c r="BM1257" s="2">
        <f t="shared" si="647"/>
        <v>26513.543000000001</v>
      </c>
      <c r="BN1257" s="2">
        <f t="shared" si="648"/>
        <v>22874.925800000001</v>
      </c>
      <c r="BO1257" s="17">
        <f t="shared" si="649"/>
        <v>1</v>
      </c>
      <c r="BP1257" s="17">
        <f t="shared" si="650"/>
        <v>1.4536418995178124</v>
      </c>
      <c r="BQ1257" s="17">
        <f t="shared" si="651"/>
        <v>1.7015255826213698</v>
      </c>
      <c r="BR1257" s="17">
        <f t="shared" si="652"/>
        <v>1.5891478976126903</v>
      </c>
      <c r="BS1257" s="17">
        <f t="shared" si="653"/>
        <v>1.4312772921156032</v>
      </c>
      <c r="BT1257" s="17">
        <f t="shared" si="654"/>
        <v>1</v>
      </c>
      <c r="BU1257" s="17">
        <f t="shared" si="655"/>
        <v>1.3819430924667744</v>
      </c>
      <c r="BV1257" s="17">
        <f t="shared" si="656"/>
        <v>1.1590657487509752</v>
      </c>
      <c r="BW1257" s="17">
        <f t="shared" si="657"/>
        <v>1</v>
      </c>
      <c r="BX1257" s="20">
        <f t="shared" si="658"/>
        <v>1.3236969966931549</v>
      </c>
      <c r="BY1257" s="20">
        <f t="shared" si="659"/>
        <v>1.3479949801281303</v>
      </c>
      <c r="BZ1257" s="20">
        <f t="shared" si="660"/>
        <v>1.23384186087379</v>
      </c>
    </row>
    <row r="1258" spans="2:78" x14ac:dyDescent="0.25">
      <c r="B1258">
        <v>9929</v>
      </c>
      <c r="C1258">
        <v>2</v>
      </c>
      <c r="D1258">
        <v>-0.68</v>
      </c>
      <c r="E1258">
        <v>1.097</v>
      </c>
      <c r="F1258" s="4">
        <v>2148</v>
      </c>
      <c r="G1258" s="5" t="str">
        <f>F1258&amp;"_"&amp;COUNTIF($F$2:$F1258,F1258)</f>
        <v>2148_1</v>
      </c>
      <c r="H1258" t="s">
        <v>929</v>
      </c>
      <c r="I1258">
        <v>8.5000000000000006E-2</v>
      </c>
      <c r="J1258" s="2">
        <v>71222.726599999995</v>
      </c>
      <c r="K1258" s="2">
        <v>108817.39840000001</v>
      </c>
      <c r="L1258" s="2">
        <v>85110.218800000002</v>
      </c>
      <c r="M1258" s="1">
        <f>MIN(J1258:L1258)</f>
        <v>71222.726599999995</v>
      </c>
      <c r="N1258" s="3">
        <f t="shared" si="628"/>
        <v>1</v>
      </c>
      <c r="O1258" s="3">
        <f t="shared" si="629"/>
        <v>1.5278465680082516</v>
      </c>
      <c r="P1258" s="3">
        <f t="shared" si="630"/>
        <v>1.1949868091682974</v>
      </c>
      <c r="Q1258" s="3"/>
      <c r="S1258">
        <v>10386</v>
      </c>
      <c r="T1258">
        <v>2</v>
      </c>
      <c r="U1258">
        <v>-0.34</v>
      </c>
      <c r="V1258">
        <v>1.4430000000000001</v>
      </c>
      <c r="W1258" s="4">
        <v>2094</v>
      </c>
      <c r="X1258" s="5" t="str">
        <f>W1258&amp;"_"&amp;COUNTIF($W$2:$W1258,W1258)</f>
        <v>2094_3</v>
      </c>
      <c r="Y1258" t="s">
        <v>219</v>
      </c>
      <c r="Z1258">
        <v>7.9000000000000001E-2</v>
      </c>
      <c r="AA1258" s="1">
        <v>105661.19530000001</v>
      </c>
      <c r="AB1258" s="1">
        <v>118461.16409999999</v>
      </c>
      <c r="AC1258" s="1">
        <v>125759.63280000001</v>
      </c>
      <c r="AD1258" s="1">
        <f>MIN(AA1258:AC1258)</f>
        <v>105661.19530000001</v>
      </c>
      <c r="AE1258" s="3">
        <f t="shared" si="631"/>
        <v>1</v>
      </c>
      <c r="AF1258" s="3">
        <f t="shared" si="632"/>
        <v>1.1211416240717087</v>
      </c>
      <c r="AG1258" s="3">
        <f t="shared" si="633"/>
        <v>1.1902158824054112</v>
      </c>
      <c r="AH1258" s="3"/>
      <c r="AJ1258">
        <v>14611</v>
      </c>
      <c r="AK1258">
        <v>2</v>
      </c>
      <c r="AL1258">
        <v>-0.21</v>
      </c>
      <c r="AM1258">
        <v>1.6539999999999999</v>
      </c>
      <c r="AN1258" s="4">
        <v>2113</v>
      </c>
      <c r="AO1258" s="5" t="str">
        <f>AN1258&amp;"_"&amp;COUNTIF($AN$2:$AN1258,AN1258)</f>
        <v>2113_1</v>
      </c>
      <c r="AP1258" t="s">
        <v>1060</v>
      </c>
      <c r="AQ1258">
        <v>0.16200000000000001</v>
      </c>
      <c r="AR1258" s="1">
        <v>0</v>
      </c>
      <c r="AS1258" s="1">
        <v>35481.601600000002</v>
      </c>
      <c r="AT1258" s="1">
        <v>41845.519500000002</v>
      </c>
      <c r="AU1258" s="1">
        <f>MIN(AR1258:AT1258)</f>
        <v>0</v>
      </c>
      <c r="AV1258" s="3" t="str">
        <f t="shared" si="634"/>
        <v>N/V</v>
      </c>
      <c r="AW1258" s="3" t="str">
        <f t="shared" si="635"/>
        <v>N/V</v>
      </c>
      <c r="AX1258" s="3" t="str">
        <f t="shared" si="636"/>
        <v>N/V</v>
      </c>
      <c r="AZ1258" t="s">
        <v>3721</v>
      </c>
      <c r="BA1258">
        <v>1520</v>
      </c>
      <c r="BB1258" t="s">
        <v>4752</v>
      </c>
      <c r="BC1258" s="17" t="str">
        <f t="shared" si="637"/>
        <v>N/D</v>
      </c>
      <c r="BD1258" s="17">
        <f t="shared" si="638"/>
        <v>0</v>
      </c>
      <c r="BE1258" s="17">
        <f t="shared" si="639"/>
        <v>3.0000000000000001E-3</v>
      </c>
      <c r="BF1258" s="2" t="str">
        <f t="shared" si="640"/>
        <v>N/D</v>
      </c>
      <c r="BG1258" s="2" t="str">
        <f t="shared" si="641"/>
        <v>N/D</v>
      </c>
      <c r="BH1258" s="2" t="str">
        <f t="shared" si="642"/>
        <v>N/D</v>
      </c>
      <c r="BI1258" s="2">
        <f t="shared" si="643"/>
        <v>14278.9863</v>
      </c>
      <c r="BJ1258" s="2">
        <f t="shared" si="644"/>
        <v>15823.4385</v>
      </c>
      <c r="BK1258" s="2">
        <f t="shared" si="645"/>
        <v>11093.3848</v>
      </c>
      <c r="BL1258" s="2">
        <f t="shared" si="646"/>
        <v>40625.855499999998</v>
      </c>
      <c r="BM1258" s="2">
        <f t="shared" si="647"/>
        <v>32904.070299999999</v>
      </c>
      <c r="BN1258" s="2">
        <f t="shared" si="648"/>
        <v>34431.074200000003</v>
      </c>
      <c r="BO1258" s="17" t="str">
        <f t="shared" si="649"/>
        <v>N/D</v>
      </c>
      <c r="BP1258" s="17" t="str">
        <f t="shared" si="650"/>
        <v>N/D</v>
      </c>
      <c r="BQ1258" s="17" t="str">
        <f t="shared" si="651"/>
        <v>N/D</v>
      </c>
      <c r="BR1258" s="17">
        <f t="shared" si="652"/>
        <v>1.2871622644875711</v>
      </c>
      <c r="BS1258" s="17">
        <f t="shared" si="653"/>
        <v>1.4263850741029014</v>
      </c>
      <c r="BT1258" s="17">
        <f t="shared" si="654"/>
        <v>1</v>
      </c>
      <c r="BU1258" s="17">
        <f t="shared" si="655"/>
        <v>1.2346756838773225</v>
      </c>
      <c r="BV1258" s="17">
        <f t="shared" si="656"/>
        <v>1</v>
      </c>
      <c r="BW1258" s="17">
        <f t="shared" si="657"/>
        <v>1.0464077509583976</v>
      </c>
      <c r="BX1258" s="20">
        <f t="shared" si="658"/>
        <v>1.2609189741824469</v>
      </c>
      <c r="BY1258" s="20">
        <f t="shared" si="659"/>
        <v>1.2131925370514507</v>
      </c>
      <c r="BZ1258" s="20">
        <f t="shared" si="660"/>
        <v>1.0232038754791988</v>
      </c>
    </row>
    <row r="1259" spans="2:78" x14ac:dyDescent="0.25">
      <c r="B1259">
        <v>10023</v>
      </c>
      <c r="C1259">
        <v>2</v>
      </c>
      <c r="D1259">
        <v>-0.87</v>
      </c>
      <c r="E1259">
        <v>1.0209999999999999</v>
      </c>
      <c r="F1259" s="4">
        <v>2148</v>
      </c>
      <c r="G1259" s="5" t="str">
        <f>F1259&amp;"_"&amp;COUNTIF($F$2:$F1259,F1259)</f>
        <v>2148_2</v>
      </c>
      <c r="H1259" t="s">
        <v>929</v>
      </c>
      <c r="I1259">
        <v>1.2999999999999999E-2</v>
      </c>
      <c r="J1259" s="2">
        <v>43503.972699999998</v>
      </c>
      <c r="K1259" s="2">
        <v>55025.515599999999</v>
      </c>
      <c r="L1259" s="2">
        <v>75262.125</v>
      </c>
      <c r="M1259" s="1">
        <f>MIN(J1259:L1259)</f>
        <v>43503.972699999998</v>
      </c>
      <c r="N1259" s="3">
        <f t="shared" si="628"/>
        <v>1</v>
      </c>
      <c r="O1259" s="3">
        <f t="shared" si="629"/>
        <v>1.2648388683822431</v>
      </c>
      <c r="P1259" s="3">
        <f t="shared" si="630"/>
        <v>1.7300057978383203</v>
      </c>
      <c r="Q1259" s="3"/>
      <c r="S1259">
        <v>6184</v>
      </c>
      <c r="T1259">
        <v>2</v>
      </c>
      <c r="U1259">
        <v>0.25</v>
      </c>
      <c r="V1259">
        <v>1.51</v>
      </c>
      <c r="W1259" s="4">
        <v>2095</v>
      </c>
      <c r="X1259" s="5" t="str">
        <f>W1259&amp;"_"&amp;COUNTIF($W$2:$W1259,W1259)</f>
        <v>2095_1</v>
      </c>
      <c r="Y1259" t="s">
        <v>114</v>
      </c>
      <c r="Z1259">
        <v>0.20699999999999999</v>
      </c>
      <c r="AA1259" s="1">
        <v>864619</v>
      </c>
      <c r="AB1259" s="1">
        <v>762021</v>
      </c>
      <c r="AC1259" s="1">
        <v>598798.3125</v>
      </c>
      <c r="AD1259" s="1">
        <f>MIN(AA1259:AC1259)</f>
        <v>598798.3125</v>
      </c>
      <c r="AE1259" s="3">
        <f t="shared" si="631"/>
        <v>1.4439235748514239</v>
      </c>
      <c r="AF1259" s="3">
        <f t="shared" si="632"/>
        <v>1.2725837466350576</v>
      </c>
      <c r="AG1259" s="3">
        <f t="shared" si="633"/>
        <v>1</v>
      </c>
      <c r="AH1259" s="3"/>
      <c r="AJ1259">
        <v>9220</v>
      </c>
      <c r="AK1259">
        <v>2</v>
      </c>
      <c r="AL1259">
        <v>0.42</v>
      </c>
      <c r="AM1259">
        <v>1.4570000000000001</v>
      </c>
      <c r="AN1259" s="4">
        <v>2115</v>
      </c>
      <c r="AO1259" s="5" t="str">
        <f>AN1259&amp;"_"&amp;COUNTIF($AN$2:$AN1259,AN1259)</f>
        <v>2115_1</v>
      </c>
      <c r="AP1259" t="s">
        <v>647</v>
      </c>
      <c r="AQ1259">
        <v>8.3000000000000004E-2</v>
      </c>
      <c r="AR1259" s="1">
        <v>2722075</v>
      </c>
      <c r="AS1259" s="1">
        <v>2419426.75</v>
      </c>
      <c r="AT1259" s="1">
        <v>2261785.75</v>
      </c>
      <c r="AU1259" s="1">
        <f>MIN(AR1259:AT1259)</f>
        <v>2261785.75</v>
      </c>
      <c r="AV1259" s="3">
        <f t="shared" si="634"/>
        <v>1.2035070076818726</v>
      </c>
      <c r="AW1259" s="3">
        <f t="shared" si="635"/>
        <v>1.0696975829828268</v>
      </c>
      <c r="AX1259" s="3">
        <f t="shared" si="636"/>
        <v>1</v>
      </c>
      <c r="AZ1259" t="s">
        <v>4052</v>
      </c>
      <c r="BA1259">
        <v>1520</v>
      </c>
      <c r="BB1259" t="s">
        <v>4752</v>
      </c>
      <c r="BC1259" s="17" t="str">
        <f t="shared" si="637"/>
        <v>N/D</v>
      </c>
      <c r="BD1259" s="17" t="str">
        <f t="shared" si="638"/>
        <v>N/D</v>
      </c>
      <c r="BE1259" s="17">
        <f t="shared" si="639"/>
        <v>1E-3</v>
      </c>
      <c r="BF1259" s="2" t="str">
        <f t="shared" si="640"/>
        <v>N/D</v>
      </c>
      <c r="BG1259" s="2" t="str">
        <f t="shared" si="641"/>
        <v>N/D</v>
      </c>
      <c r="BH1259" s="2" t="str">
        <f t="shared" si="642"/>
        <v>N/D</v>
      </c>
      <c r="BI1259" s="2" t="str">
        <f t="shared" si="643"/>
        <v>N/D</v>
      </c>
      <c r="BJ1259" s="2" t="str">
        <f t="shared" si="644"/>
        <v>N/D</v>
      </c>
      <c r="BK1259" s="2" t="str">
        <f t="shared" si="645"/>
        <v>N/D</v>
      </c>
      <c r="BL1259" s="2">
        <f t="shared" si="646"/>
        <v>29691.9316</v>
      </c>
      <c r="BM1259" s="2">
        <f t="shared" si="647"/>
        <v>24741.421900000001</v>
      </c>
      <c r="BN1259" s="2">
        <f t="shared" si="648"/>
        <v>24632.023399999998</v>
      </c>
      <c r="BO1259" s="17" t="str">
        <f t="shared" si="649"/>
        <v>N/D</v>
      </c>
      <c r="BP1259" s="17" t="str">
        <f t="shared" si="650"/>
        <v>N/D</v>
      </c>
      <c r="BQ1259" s="17" t="str">
        <f t="shared" si="651"/>
        <v>N/D</v>
      </c>
      <c r="BR1259" s="17" t="str">
        <f t="shared" si="652"/>
        <v>N/D</v>
      </c>
      <c r="BS1259" s="17" t="str">
        <f t="shared" si="653"/>
        <v>N/D</v>
      </c>
      <c r="BT1259" s="17" t="str">
        <f t="shared" si="654"/>
        <v>N/D</v>
      </c>
      <c r="BU1259" s="17">
        <f t="shared" si="655"/>
        <v>1.2054199169037816</v>
      </c>
      <c r="BV1259" s="17">
        <f t="shared" si="656"/>
        <v>1.0044413119549085</v>
      </c>
      <c r="BW1259" s="17">
        <f t="shared" si="657"/>
        <v>1</v>
      </c>
      <c r="BX1259" s="20">
        <f t="shared" si="658"/>
        <v>1.2054199169037816</v>
      </c>
      <c r="BY1259" s="20">
        <f t="shared" si="659"/>
        <v>1.0044413119549085</v>
      </c>
      <c r="BZ1259" s="20">
        <f t="shared" si="660"/>
        <v>1</v>
      </c>
    </row>
    <row r="1260" spans="2:78" x14ac:dyDescent="0.25">
      <c r="B1260">
        <v>9973</v>
      </c>
      <c r="C1260">
        <v>2</v>
      </c>
      <c r="D1260">
        <v>-0.77</v>
      </c>
      <c r="E1260">
        <v>1.0069999999999999</v>
      </c>
      <c r="F1260" s="4">
        <v>2148</v>
      </c>
      <c r="G1260" s="5" t="str">
        <f>F1260&amp;"_"&amp;COUNTIF($F$2:$F1260,F1260)</f>
        <v>2148_3</v>
      </c>
      <c r="H1260" t="s">
        <v>929</v>
      </c>
      <c r="I1260">
        <v>4.1000000000000002E-2</v>
      </c>
      <c r="J1260" s="2">
        <v>75945.945300000007</v>
      </c>
      <c r="K1260" s="2">
        <v>91501.742199999993</v>
      </c>
      <c r="L1260" s="2">
        <v>104552.7188</v>
      </c>
      <c r="M1260" s="1">
        <f>MIN(J1260:L1260)</f>
        <v>75945.945300000007</v>
      </c>
      <c r="N1260" s="3">
        <f t="shared" si="628"/>
        <v>1</v>
      </c>
      <c r="O1260" s="3">
        <f t="shared" si="629"/>
        <v>1.2048272207100961</v>
      </c>
      <c r="P1260" s="3">
        <f t="shared" si="630"/>
        <v>1.3766728215311317</v>
      </c>
      <c r="Q1260" s="3"/>
      <c r="S1260">
        <v>6222</v>
      </c>
      <c r="T1260">
        <v>2</v>
      </c>
      <c r="U1260">
        <v>0.3</v>
      </c>
      <c r="V1260">
        <v>1.488</v>
      </c>
      <c r="W1260" s="4">
        <v>2095</v>
      </c>
      <c r="X1260" s="5" t="str">
        <f>W1260&amp;"_"&amp;COUNTIF($W$2:$W1260,W1260)</f>
        <v>2095_2</v>
      </c>
      <c r="Y1260" t="s">
        <v>114</v>
      </c>
      <c r="Z1260">
        <v>0.1</v>
      </c>
      <c r="AA1260" s="1">
        <v>3644021.5</v>
      </c>
      <c r="AB1260" s="1">
        <v>3094346.5</v>
      </c>
      <c r="AC1260" s="1">
        <v>2872903.5</v>
      </c>
      <c r="AD1260" s="1">
        <f>MIN(AA1260:AC1260)</f>
        <v>2872903.5</v>
      </c>
      <c r="AE1260" s="3">
        <f t="shared" si="631"/>
        <v>1.2684106862621733</v>
      </c>
      <c r="AF1260" s="3">
        <f t="shared" si="632"/>
        <v>1.0770798601484526</v>
      </c>
      <c r="AG1260" s="3">
        <f t="shared" si="633"/>
        <v>1</v>
      </c>
      <c r="AH1260" s="3"/>
      <c r="AJ1260">
        <v>8065</v>
      </c>
      <c r="AK1260">
        <v>2</v>
      </c>
      <c r="AL1260">
        <v>-1.02</v>
      </c>
      <c r="AM1260">
        <v>1.2649999999999999</v>
      </c>
      <c r="AN1260" s="4">
        <v>2117</v>
      </c>
      <c r="AO1260" s="5" t="str">
        <f>AN1260&amp;"_"&amp;COUNTIF($AN$2:$AN1260,AN1260)</f>
        <v>2117_1</v>
      </c>
      <c r="AP1260" t="s">
        <v>622</v>
      </c>
      <c r="AQ1260">
        <v>7.0000000000000001E-3</v>
      </c>
      <c r="AR1260" s="1">
        <v>100608.9375</v>
      </c>
      <c r="AS1260" s="1">
        <v>334748.5</v>
      </c>
      <c r="AT1260" s="1">
        <v>321822.21879999997</v>
      </c>
      <c r="AU1260" s="1">
        <f>MIN(AR1260:AT1260)</f>
        <v>100608.9375</v>
      </c>
      <c r="AV1260" s="3">
        <f t="shared" si="634"/>
        <v>1</v>
      </c>
      <c r="AW1260" s="3">
        <f t="shared" si="635"/>
        <v>3.3272242836278836</v>
      </c>
      <c r="AX1260" s="3">
        <f t="shared" si="636"/>
        <v>3.1987438372460693</v>
      </c>
      <c r="AZ1260" t="s">
        <v>2159</v>
      </c>
      <c r="BA1260">
        <v>1522</v>
      </c>
      <c r="BB1260" t="s">
        <v>4753</v>
      </c>
      <c r="BC1260" s="17">
        <f t="shared" si="637"/>
        <v>7.1999999999999995E-2</v>
      </c>
      <c r="BD1260" s="17" t="str">
        <f t="shared" si="638"/>
        <v>N/D</v>
      </c>
      <c r="BE1260" s="17">
        <f t="shared" si="639"/>
        <v>3.2000000000000001E-2</v>
      </c>
      <c r="BF1260" s="2">
        <f t="shared" si="640"/>
        <v>3824.7370999999998</v>
      </c>
      <c r="BG1260" s="2">
        <f t="shared" si="641"/>
        <v>10071.864299999999</v>
      </c>
      <c r="BH1260" s="2">
        <f t="shared" si="642"/>
        <v>12164.651400000001</v>
      </c>
      <c r="BI1260" s="2" t="str">
        <f t="shared" si="643"/>
        <v>N/D</v>
      </c>
      <c r="BJ1260" s="2" t="str">
        <f t="shared" si="644"/>
        <v>N/D</v>
      </c>
      <c r="BK1260" s="2" t="str">
        <f t="shared" si="645"/>
        <v>N/D</v>
      </c>
      <c r="BL1260" s="2">
        <f t="shared" si="646"/>
        <v>6077.9385000000002</v>
      </c>
      <c r="BM1260" s="2">
        <f t="shared" si="647"/>
        <v>9681.1659999999993</v>
      </c>
      <c r="BN1260" s="2">
        <f t="shared" si="648"/>
        <v>8809.1620999999996</v>
      </c>
      <c r="BO1260" s="17">
        <f t="shared" si="649"/>
        <v>1</v>
      </c>
      <c r="BP1260" s="17">
        <f t="shared" si="650"/>
        <v>2.633348132607598</v>
      </c>
      <c r="BQ1260" s="17">
        <f t="shared" si="651"/>
        <v>3.1805196231657336</v>
      </c>
      <c r="BR1260" s="17" t="str">
        <f t="shared" si="652"/>
        <v>N/D</v>
      </c>
      <c r="BS1260" s="17" t="str">
        <f t="shared" si="653"/>
        <v>N/D</v>
      </c>
      <c r="BT1260" s="17" t="str">
        <f t="shared" si="654"/>
        <v>N/D</v>
      </c>
      <c r="BU1260" s="17">
        <f t="shared" si="655"/>
        <v>1</v>
      </c>
      <c r="BV1260" s="17">
        <f t="shared" si="656"/>
        <v>1.5928371108065669</v>
      </c>
      <c r="BW1260" s="17">
        <f t="shared" si="657"/>
        <v>1.449366771315636</v>
      </c>
      <c r="BX1260" s="20">
        <f t="shared" si="658"/>
        <v>1</v>
      </c>
      <c r="BY1260" s="20">
        <f t="shared" si="659"/>
        <v>2.1130926217070822</v>
      </c>
      <c r="BZ1260" s="20">
        <f t="shared" si="660"/>
        <v>2.3149431972406846</v>
      </c>
    </row>
    <row r="1261" spans="2:78" x14ac:dyDescent="0.25">
      <c r="B1261">
        <v>8452</v>
      </c>
      <c r="C1261">
        <v>2</v>
      </c>
      <c r="D1261">
        <v>-0.45</v>
      </c>
      <c r="E1261">
        <v>1.0760000000000001</v>
      </c>
      <c r="F1261" s="4">
        <v>2149</v>
      </c>
      <c r="G1261" s="5" t="str">
        <f>F1261&amp;"_"&amp;COUNTIF($F$2:$F1261,F1261)</f>
        <v>2149_1</v>
      </c>
      <c r="H1261" t="s">
        <v>948</v>
      </c>
      <c r="I1261">
        <v>3.0000000000000001E-3</v>
      </c>
      <c r="J1261" s="2">
        <v>448548.15620000003</v>
      </c>
      <c r="K1261" s="2">
        <v>975351.6875</v>
      </c>
      <c r="L1261" s="2">
        <v>1006447.5625</v>
      </c>
      <c r="M1261" s="1">
        <f>MIN(J1261:L1261)</f>
        <v>448548.15620000003</v>
      </c>
      <c r="N1261" s="3">
        <f t="shared" si="628"/>
        <v>1</v>
      </c>
      <c r="O1261" s="3">
        <f t="shared" si="629"/>
        <v>2.1744637092323869</v>
      </c>
      <c r="P1261" s="3">
        <f t="shared" si="630"/>
        <v>2.2437893202513624</v>
      </c>
      <c r="Q1261" s="3"/>
      <c r="S1261">
        <v>6272</v>
      </c>
      <c r="T1261">
        <v>2</v>
      </c>
      <c r="U1261">
        <v>0.33</v>
      </c>
      <c r="V1261">
        <v>1.417</v>
      </c>
      <c r="W1261" s="4">
        <v>2095</v>
      </c>
      <c r="X1261" s="5" t="str">
        <f>W1261&amp;"_"&amp;COUNTIF($W$2:$W1261,W1261)</f>
        <v>2095_3</v>
      </c>
      <c r="Y1261" t="s">
        <v>114</v>
      </c>
      <c r="Z1261">
        <v>8.4000000000000005E-2</v>
      </c>
      <c r="AA1261" s="1">
        <v>4305547</v>
      </c>
      <c r="AB1261" s="1">
        <v>3688283.25</v>
      </c>
      <c r="AC1261" s="1">
        <v>3627761</v>
      </c>
      <c r="AD1261" s="1">
        <f>MIN(AA1261:AC1261)</f>
        <v>3627761</v>
      </c>
      <c r="AE1261" s="3">
        <f t="shared" si="631"/>
        <v>1.1868331458439516</v>
      </c>
      <c r="AF1261" s="3">
        <f t="shared" si="632"/>
        <v>1.0166830863444423</v>
      </c>
      <c r="AG1261" s="3">
        <f t="shared" si="633"/>
        <v>1</v>
      </c>
      <c r="AH1261" s="3"/>
      <c r="AJ1261">
        <v>7021</v>
      </c>
      <c r="AK1261">
        <v>2</v>
      </c>
      <c r="AL1261">
        <v>0.45</v>
      </c>
      <c r="AM1261">
        <v>1.9119999999999999</v>
      </c>
      <c r="AN1261" s="4">
        <v>2123</v>
      </c>
      <c r="AO1261" s="5" t="str">
        <f>AN1261&amp;"_"&amp;COUNTIF($AN$2:$AN1261,AN1261)</f>
        <v>2123_1</v>
      </c>
      <c r="AP1261" t="s">
        <v>468</v>
      </c>
      <c r="AQ1261">
        <v>0.182</v>
      </c>
      <c r="AR1261" s="1">
        <v>2100047.25</v>
      </c>
      <c r="AS1261" s="1">
        <v>1837905.125</v>
      </c>
      <c r="AT1261" s="1">
        <v>1872250.875</v>
      </c>
      <c r="AU1261" s="1">
        <f>MIN(AR1261:AT1261)</f>
        <v>1837905.125</v>
      </c>
      <c r="AV1261" s="3">
        <f t="shared" si="634"/>
        <v>1.1426309342273584</v>
      </c>
      <c r="AW1261" s="3">
        <f t="shared" si="635"/>
        <v>1</v>
      </c>
      <c r="AX1261" s="3">
        <f t="shared" si="636"/>
        <v>1.0186874444892795</v>
      </c>
      <c r="AZ1261" t="s">
        <v>2160</v>
      </c>
      <c r="BA1261">
        <v>1522</v>
      </c>
      <c r="BB1261" t="s">
        <v>4753</v>
      </c>
      <c r="BC1261" s="17">
        <f t="shared" si="637"/>
        <v>9.1999999999999998E-2</v>
      </c>
      <c r="BD1261" s="17" t="str">
        <f t="shared" si="638"/>
        <v>N/D</v>
      </c>
      <c r="BE1261" s="17" t="str">
        <f t="shared" si="639"/>
        <v>N/D</v>
      </c>
      <c r="BF1261" s="2">
        <f t="shared" si="640"/>
        <v>5163.8945000000003</v>
      </c>
      <c r="BG1261" s="2">
        <f t="shared" si="641"/>
        <v>9347.0126999999993</v>
      </c>
      <c r="BH1261" s="2">
        <f t="shared" si="642"/>
        <v>8407.8603999999996</v>
      </c>
      <c r="BI1261" s="2" t="str">
        <f t="shared" si="643"/>
        <v>N/D</v>
      </c>
      <c r="BJ1261" s="2" t="str">
        <f t="shared" si="644"/>
        <v>N/D</v>
      </c>
      <c r="BK1261" s="2" t="str">
        <f t="shared" si="645"/>
        <v>N/D</v>
      </c>
      <c r="BL1261" s="2" t="str">
        <f t="shared" si="646"/>
        <v>N/D</v>
      </c>
      <c r="BM1261" s="2" t="str">
        <f t="shared" si="647"/>
        <v>N/D</v>
      </c>
      <c r="BN1261" s="2" t="str">
        <f t="shared" si="648"/>
        <v>N/D</v>
      </c>
      <c r="BO1261" s="17">
        <f t="shared" si="649"/>
        <v>1</v>
      </c>
      <c r="BP1261" s="17">
        <f t="shared" si="650"/>
        <v>1.8100704226238546</v>
      </c>
      <c r="BQ1261" s="17">
        <f t="shared" si="651"/>
        <v>1.6282014282050106</v>
      </c>
      <c r="BR1261" s="17" t="str">
        <f t="shared" si="652"/>
        <v>N/D</v>
      </c>
      <c r="BS1261" s="17" t="str">
        <f t="shared" si="653"/>
        <v>N/D</v>
      </c>
      <c r="BT1261" s="17" t="str">
        <f t="shared" si="654"/>
        <v>N/D</v>
      </c>
      <c r="BU1261" s="17" t="str">
        <f t="shared" si="655"/>
        <v>N/D</v>
      </c>
      <c r="BV1261" s="17" t="str">
        <f t="shared" si="656"/>
        <v>N/D</v>
      </c>
      <c r="BW1261" s="17" t="str">
        <f t="shared" si="657"/>
        <v>N/D</v>
      </c>
      <c r="BX1261" s="20">
        <f t="shared" si="658"/>
        <v>1</v>
      </c>
      <c r="BY1261" s="20">
        <f t="shared" si="659"/>
        <v>1.8100704226238546</v>
      </c>
      <c r="BZ1261" s="20">
        <f t="shared" si="660"/>
        <v>1.6282014282050106</v>
      </c>
    </row>
    <row r="1262" spans="2:78" x14ac:dyDescent="0.25">
      <c r="B1262">
        <v>8161</v>
      </c>
      <c r="C1262">
        <v>2</v>
      </c>
      <c r="D1262">
        <v>-1.44</v>
      </c>
      <c r="E1262">
        <v>1.048</v>
      </c>
      <c r="F1262" s="4">
        <v>2150</v>
      </c>
      <c r="G1262" s="5" t="str">
        <f>F1262&amp;"_"&amp;COUNTIF($F$2:$F1262,F1262)</f>
        <v>2150_1</v>
      </c>
      <c r="H1262" t="s">
        <v>971</v>
      </c>
      <c r="I1262">
        <v>0.114</v>
      </c>
      <c r="J1262" s="2">
        <v>697781.75</v>
      </c>
      <c r="K1262" s="2">
        <v>1412544.625</v>
      </c>
      <c r="L1262" s="2">
        <v>1373523.875</v>
      </c>
      <c r="M1262" s="1">
        <f>MIN(J1262:L1262)</f>
        <v>697781.75</v>
      </c>
      <c r="N1262" s="3">
        <f t="shared" si="628"/>
        <v>1</v>
      </c>
      <c r="O1262" s="3">
        <f t="shared" si="629"/>
        <v>2.0243358686294104</v>
      </c>
      <c r="P1262" s="3">
        <f t="shared" si="630"/>
        <v>1.9684147299639179</v>
      </c>
      <c r="Q1262" s="3"/>
      <c r="S1262">
        <v>12986</v>
      </c>
      <c r="T1262">
        <v>2</v>
      </c>
      <c r="U1262">
        <v>0.35</v>
      </c>
      <c r="V1262">
        <v>1.823</v>
      </c>
      <c r="W1262" s="4">
        <v>2099</v>
      </c>
      <c r="X1262" s="5" t="str">
        <f>W1262&amp;"_"&amp;COUNTIF($W$2:$W1262,W1262)</f>
        <v>2099_1</v>
      </c>
      <c r="Y1262" t="s">
        <v>242</v>
      </c>
      <c r="Z1262">
        <v>4.0000000000000001E-3</v>
      </c>
      <c r="AA1262" s="1">
        <v>4460888</v>
      </c>
      <c r="AB1262" s="1">
        <v>4644336</v>
      </c>
      <c r="AC1262" s="1">
        <v>4103611.5</v>
      </c>
      <c r="AD1262" s="1">
        <f>MIN(AA1262:AC1262)</f>
        <v>4103611.5</v>
      </c>
      <c r="AE1262" s="3">
        <f t="shared" si="631"/>
        <v>1.0870639191843574</v>
      </c>
      <c r="AF1262" s="3">
        <f t="shared" si="632"/>
        <v>1.1317679561040317</v>
      </c>
      <c r="AG1262" s="3">
        <f t="shared" si="633"/>
        <v>1</v>
      </c>
      <c r="AH1262" s="3"/>
      <c r="AJ1262">
        <v>6982</v>
      </c>
      <c r="AK1262">
        <v>2</v>
      </c>
      <c r="AL1262">
        <v>0.55000000000000004</v>
      </c>
      <c r="AM1262">
        <v>1.6319999999999999</v>
      </c>
      <c r="AN1262" s="4">
        <v>2123</v>
      </c>
      <c r="AO1262" s="5" t="str">
        <f>AN1262&amp;"_"&amp;COUNTIF($AN$2:$AN1262,AN1262)</f>
        <v>2123_2</v>
      </c>
      <c r="AP1262" t="s">
        <v>468</v>
      </c>
      <c r="AQ1262">
        <v>6.8000000000000005E-2</v>
      </c>
      <c r="AR1262" s="1">
        <v>888620.0625</v>
      </c>
      <c r="AS1262" s="1">
        <v>745363</v>
      </c>
      <c r="AT1262" s="1">
        <v>725805.375</v>
      </c>
      <c r="AU1262" s="1">
        <f>MIN(AR1262:AT1262)</f>
        <v>725805.375</v>
      </c>
      <c r="AV1262" s="3">
        <f t="shared" si="634"/>
        <v>1.2243227910788068</v>
      </c>
      <c r="AW1262" s="3">
        <f t="shared" si="635"/>
        <v>1.0269461010811611</v>
      </c>
      <c r="AX1262" s="3">
        <f t="shared" si="636"/>
        <v>1</v>
      </c>
      <c r="AZ1262" t="s">
        <v>3722</v>
      </c>
      <c r="BA1262">
        <v>1523</v>
      </c>
      <c r="BB1262" t="s">
        <v>4754</v>
      </c>
      <c r="BC1262" s="17" t="str">
        <f t="shared" si="637"/>
        <v>N/D</v>
      </c>
      <c r="BD1262" s="17">
        <f t="shared" si="638"/>
        <v>2.8000000000000001E-2</v>
      </c>
      <c r="BE1262" s="17">
        <f t="shared" si="639"/>
        <v>6.6000000000000003E-2</v>
      </c>
      <c r="BF1262" s="2" t="str">
        <f t="shared" si="640"/>
        <v>N/D</v>
      </c>
      <c r="BG1262" s="2" t="str">
        <f t="shared" si="641"/>
        <v>N/D</v>
      </c>
      <c r="BH1262" s="2" t="str">
        <f t="shared" si="642"/>
        <v>N/D</v>
      </c>
      <c r="BI1262" s="2">
        <f t="shared" si="643"/>
        <v>137340.8438</v>
      </c>
      <c r="BJ1262" s="2">
        <f t="shared" si="644"/>
        <v>400653.71879999997</v>
      </c>
      <c r="BK1262" s="2">
        <f t="shared" si="645"/>
        <v>365446.40620000003</v>
      </c>
      <c r="BL1262" s="2">
        <f t="shared" si="646"/>
        <v>186721.25</v>
      </c>
      <c r="BM1262" s="2">
        <f t="shared" si="647"/>
        <v>336118.125</v>
      </c>
      <c r="BN1262" s="2">
        <f t="shared" si="648"/>
        <v>333962.09379999997</v>
      </c>
      <c r="BO1262" s="17" t="str">
        <f t="shared" si="649"/>
        <v>N/D</v>
      </c>
      <c r="BP1262" s="17" t="str">
        <f t="shared" si="650"/>
        <v>N/D</v>
      </c>
      <c r="BQ1262" s="17" t="str">
        <f t="shared" si="651"/>
        <v>N/D</v>
      </c>
      <c r="BR1262" s="17">
        <f t="shared" si="652"/>
        <v>1</v>
      </c>
      <c r="BS1262" s="17">
        <f t="shared" si="653"/>
        <v>2.9172219109374655</v>
      </c>
      <c r="BT1262" s="17">
        <f t="shared" si="654"/>
        <v>2.660872003467333</v>
      </c>
      <c r="BU1262" s="17">
        <f t="shared" si="655"/>
        <v>1</v>
      </c>
      <c r="BV1262" s="17">
        <f t="shared" si="656"/>
        <v>1.8001064420894783</v>
      </c>
      <c r="BW1262" s="17">
        <f t="shared" si="657"/>
        <v>1.7885596513519484</v>
      </c>
      <c r="BX1262" s="20">
        <f t="shared" si="658"/>
        <v>1</v>
      </c>
      <c r="BY1262" s="20">
        <f t="shared" si="659"/>
        <v>2.3586641765134719</v>
      </c>
      <c r="BZ1262" s="20">
        <f t="shared" si="660"/>
        <v>2.2247158274096406</v>
      </c>
    </row>
    <row r="1263" spans="2:78" x14ac:dyDescent="0.25">
      <c r="B1263">
        <v>12582</v>
      </c>
      <c r="C1263">
        <v>2</v>
      </c>
      <c r="D1263">
        <v>-0.61</v>
      </c>
      <c r="E1263">
        <v>1.6180000000000001</v>
      </c>
      <c r="F1263" s="4">
        <v>2153</v>
      </c>
      <c r="G1263" s="5" t="str">
        <f>F1263&amp;"_"&amp;COUNTIF($F$2:$F1263,F1263)</f>
        <v>2153_1</v>
      </c>
      <c r="H1263" t="s">
        <v>454</v>
      </c>
      <c r="I1263">
        <v>1.4E-2</v>
      </c>
      <c r="J1263" s="2">
        <v>11708.4355</v>
      </c>
      <c r="K1263" s="2">
        <v>27676.402300000002</v>
      </c>
      <c r="L1263" s="2">
        <v>31390.835899999998</v>
      </c>
      <c r="M1263" s="1">
        <f>MIN(J1263:L1263)</f>
        <v>11708.4355</v>
      </c>
      <c r="N1263" s="3">
        <f t="shared" si="628"/>
        <v>1</v>
      </c>
      <c r="O1263" s="3">
        <f t="shared" si="629"/>
        <v>2.3638002105405116</v>
      </c>
      <c r="P1263" s="3">
        <f t="shared" si="630"/>
        <v>2.6810444401389066</v>
      </c>
      <c r="Q1263" s="3"/>
      <c r="S1263">
        <v>13039</v>
      </c>
      <c r="T1263">
        <v>2</v>
      </c>
      <c r="U1263">
        <v>0.38</v>
      </c>
      <c r="V1263">
        <v>1.4650000000000001</v>
      </c>
      <c r="W1263" s="4">
        <v>2099</v>
      </c>
      <c r="X1263" s="5" t="str">
        <f>W1263&amp;"_"&amp;COUNTIF($W$2:$W1263,W1263)</f>
        <v>2099_2</v>
      </c>
      <c r="Y1263" t="s">
        <v>242</v>
      </c>
      <c r="Z1263">
        <v>4.0000000000000001E-3</v>
      </c>
      <c r="AA1263" s="1">
        <v>1808014.375</v>
      </c>
      <c r="AB1263" s="1">
        <v>1962696.375</v>
      </c>
      <c r="AC1263" s="1">
        <v>1878474.5</v>
      </c>
      <c r="AD1263" s="1">
        <f>MIN(AA1263:AC1263)</f>
        <v>1808014.375</v>
      </c>
      <c r="AE1263" s="3">
        <f t="shared" si="631"/>
        <v>1</v>
      </c>
      <c r="AF1263" s="3">
        <f t="shared" si="632"/>
        <v>1.0855535233230653</v>
      </c>
      <c r="AG1263" s="3">
        <f t="shared" si="633"/>
        <v>1.0389709982256088</v>
      </c>
      <c r="AH1263" s="3"/>
      <c r="AJ1263">
        <v>11088</v>
      </c>
      <c r="AK1263">
        <v>2</v>
      </c>
      <c r="AL1263">
        <v>0.63</v>
      </c>
      <c r="AM1263">
        <v>1.0860000000000001</v>
      </c>
      <c r="AN1263" s="4">
        <v>2137</v>
      </c>
      <c r="AO1263" s="5" t="str">
        <f>AN1263&amp;"_"&amp;COUNTIF($AN$2:$AN1263,AN1263)</f>
        <v>2137_1</v>
      </c>
      <c r="AP1263" t="s">
        <v>1125</v>
      </c>
      <c r="AQ1263">
        <v>0</v>
      </c>
      <c r="AR1263" s="1">
        <v>430170.1875</v>
      </c>
      <c r="AS1263" s="1">
        <v>433093.15620000003</v>
      </c>
      <c r="AT1263" s="1">
        <v>442291.21879999997</v>
      </c>
      <c r="AU1263" s="1">
        <f>MIN(AR1263:AT1263)</f>
        <v>430170.1875</v>
      </c>
      <c r="AV1263" s="3">
        <f t="shared" si="634"/>
        <v>1</v>
      </c>
      <c r="AW1263" s="3">
        <f t="shared" si="635"/>
        <v>1.0067949123043307</v>
      </c>
      <c r="AX1263" s="3">
        <f t="shared" si="636"/>
        <v>1.0281772927371913</v>
      </c>
      <c r="AZ1263" t="s">
        <v>2161</v>
      </c>
      <c r="BA1263">
        <v>1526</v>
      </c>
      <c r="BB1263" t="s">
        <v>4755</v>
      </c>
      <c r="BC1263" s="17">
        <f t="shared" si="637"/>
        <v>6.0000000000000001E-3</v>
      </c>
      <c r="BD1263" s="17" t="str">
        <f t="shared" si="638"/>
        <v>N/D</v>
      </c>
      <c r="BE1263" s="17" t="str">
        <f t="shared" si="639"/>
        <v>N/D</v>
      </c>
      <c r="BF1263" s="2">
        <f t="shared" si="640"/>
        <v>76060.781199999998</v>
      </c>
      <c r="BG1263" s="2">
        <f t="shared" si="641"/>
        <v>167829.8438</v>
      </c>
      <c r="BH1263" s="2">
        <f t="shared" si="642"/>
        <v>188631.17189999999</v>
      </c>
      <c r="BI1263" s="2" t="str">
        <f t="shared" si="643"/>
        <v>N/D</v>
      </c>
      <c r="BJ1263" s="2" t="str">
        <f t="shared" si="644"/>
        <v>N/D</v>
      </c>
      <c r="BK1263" s="2" t="str">
        <f t="shared" si="645"/>
        <v>N/D</v>
      </c>
      <c r="BL1263" s="2" t="str">
        <f t="shared" si="646"/>
        <v>N/D</v>
      </c>
      <c r="BM1263" s="2" t="str">
        <f t="shared" si="647"/>
        <v>N/D</v>
      </c>
      <c r="BN1263" s="2" t="str">
        <f t="shared" si="648"/>
        <v>N/D</v>
      </c>
      <c r="BO1263" s="17">
        <f t="shared" si="649"/>
        <v>1</v>
      </c>
      <c r="BP1263" s="17">
        <f t="shared" si="650"/>
        <v>2.2065227460482619</v>
      </c>
      <c r="BQ1263" s="17">
        <f t="shared" si="651"/>
        <v>2.4800057128521842</v>
      </c>
      <c r="BR1263" s="17" t="str">
        <f t="shared" si="652"/>
        <v>N/D</v>
      </c>
      <c r="BS1263" s="17" t="str">
        <f t="shared" si="653"/>
        <v>N/D</v>
      </c>
      <c r="BT1263" s="17" t="str">
        <f t="shared" si="654"/>
        <v>N/D</v>
      </c>
      <c r="BU1263" s="17" t="str">
        <f t="shared" si="655"/>
        <v>N/D</v>
      </c>
      <c r="BV1263" s="17" t="str">
        <f t="shared" si="656"/>
        <v>N/D</v>
      </c>
      <c r="BW1263" s="17" t="str">
        <f t="shared" si="657"/>
        <v>N/D</v>
      </c>
      <c r="BX1263" s="20">
        <f t="shared" si="658"/>
        <v>1</v>
      </c>
      <c r="BY1263" s="20">
        <f t="shared" si="659"/>
        <v>2.2065227460482619</v>
      </c>
      <c r="BZ1263" s="20">
        <f t="shared" si="660"/>
        <v>2.4800057128521842</v>
      </c>
    </row>
    <row r="1264" spans="2:78" x14ac:dyDescent="0.25">
      <c r="B1264">
        <v>12070</v>
      </c>
      <c r="C1264">
        <v>2</v>
      </c>
      <c r="D1264">
        <v>-0.1</v>
      </c>
      <c r="E1264">
        <v>1.5089999999999999</v>
      </c>
      <c r="F1264" s="4">
        <v>2154</v>
      </c>
      <c r="G1264" s="5" t="str">
        <f>F1264&amp;"_"&amp;COUNTIF($F$2:$F1264,F1264)</f>
        <v>2154_1</v>
      </c>
      <c r="H1264" t="s">
        <v>574</v>
      </c>
      <c r="I1264">
        <v>9.6000000000000002E-2</v>
      </c>
      <c r="J1264" s="2">
        <v>21852.023399999998</v>
      </c>
      <c r="K1264" s="2">
        <v>24274.382799999999</v>
      </c>
      <c r="L1264" s="2">
        <v>29108.142599999999</v>
      </c>
      <c r="M1264" s="1">
        <f>MIN(J1264:L1264)</f>
        <v>21852.023399999998</v>
      </c>
      <c r="N1264" s="3">
        <f t="shared" si="628"/>
        <v>1</v>
      </c>
      <c r="O1264" s="3">
        <f t="shared" si="629"/>
        <v>1.1108528650028813</v>
      </c>
      <c r="P1264" s="3">
        <f t="shared" si="630"/>
        <v>1.3320570853864271</v>
      </c>
      <c r="Q1264" s="3"/>
      <c r="S1264">
        <v>12611</v>
      </c>
      <c r="T1264">
        <v>2</v>
      </c>
      <c r="U1264">
        <v>0.2</v>
      </c>
      <c r="V1264">
        <v>1.4530000000000001</v>
      </c>
      <c r="W1264" s="4">
        <v>2102</v>
      </c>
      <c r="X1264" s="5" t="str">
        <f>W1264&amp;"_"&amp;COUNTIF($W$2:$W1264,W1264)</f>
        <v>2102_1</v>
      </c>
      <c r="Y1264" t="s">
        <v>859</v>
      </c>
      <c r="Z1264">
        <v>0.27900000000000003</v>
      </c>
      <c r="AA1264" s="1">
        <v>164351.875</v>
      </c>
      <c r="AB1264" s="1">
        <v>254150.64060000001</v>
      </c>
      <c r="AC1264" s="1">
        <v>243789.7812</v>
      </c>
      <c r="AD1264" s="1">
        <f>MIN(AA1264:AC1264)</f>
        <v>164351.875</v>
      </c>
      <c r="AE1264" s="3">
        <f t="shared" si="631"/>
        <v>1</v>
      </c>
      <c r="AF1264" s="3">
        <f t="shared" si="632"/>
        <v>1.5463811447237825</v>
      </c>
      <c r="AG1264" s="3">
        <f t="shared" si="633"/>
        <v>1.4833404316196575</v>
      </c>
      <c r="AH1264" s="3"/>
      <c r="AJ1264">
        <v>14891</v>
      </c>
      <c r="AK1264">
        <v>2</v>
      </c>
      <c r="AL1264">
        <v>-1.45</v>
      </c>
      <c r="AM1264">
        <v>1.468</v>
      </c>
      <c r="AN1264" s="4">
        <v>2145</v>
      </c>
      <c r="AO1264" s="5" t="str">
        <f>AN1264&amp;"_"&amp;COUNTIF($AN$2:$AN1264,AN1264)</f>
        <v>2145_1</v>
      </c>
      <c r="AP1264" t="s">
        <v>806</v>
      </c>
      <c r="AQ1264">
        <v>0.13900000000000001</v>
      </c>
      <c r="AR1264" s="1">
        <v>9825.5751999999993</v>
      </c>
      <c r="AS1264" s="1">
        <v>18518.269499999999</v>
      </c>
      <c r="AT1264" s="1">
        <v>25321.646499999999</v>
      </c>
      <c r="AU1264" s="1">
        <f>MIN(AR1264:AT1264)</f>
        <v>9825.5751999999993</v>
      </c>
      <c r="AV1264" s="3">
        <f t="shared" si="634"/>
        <v>1</v>
      </c>
      <c r="AW1264" s="3">
        <f t="shared" si="635"/>
        <v>1.8847008061166739</v>
      </c>
      <c r="AX1264" s="3">
        <f t="shared" si="636"/>
        <v>2.5771159432986681</v>
      </c>
      <c r="AZ1264" t="s">
        <v>2162</v>
      </c>
      <c r="BA1264">
        <v>1528</v>
      </c>
      <c r="BB1264" t="s">
        <v>4756</v>
      </c>
      <c r="BC1264" s="17">
        <f t="shared" si="637"/>
        <v>2.1000000000000001E-2</v>
      </c>
      <c r="BD1264" s="17">
        <f t="shared" si="638"/>
        <v>6.8000000000000005E-2</v>
      </c>
      <c r="BE1264" s="17">
        <f t="shared" si="639"/>
        <v>0.02</v>
      </c>
      <c r="BF1264" s="2">
        <f t="shared" si="640"/>
        <v>159566.98439999999</v>
      </c>
      <c r="BG1264" s="2">
        <f t="shared" si="641"/>
        <v>353456.9375</v>
      </c>
      <c r="BH1264" s="2">
        <f t="shared" si="642"/>
        <v>351857.28120000003</v>
      </c>
      <c r="BI1264" s="2">
        <f t="shared" si="643"/>
        <v>531591.875</v>
      </c>
      <c r="BJ1264" s="2">
        <f t="shared" si="644"/>
        <v>783580.5</v>
      </c>
      <c r="BK1264" s="2">
        <f t="shared" si="645"/>
        <v>708817.4375</v>
      </c>
      <c r="BL1264" s="2">
        <f t="shared" si="646"/>
        <v>542041.5</v>
      </c>
      <c r="BM1264" s="2">
        <f t="shared" si="647"/>
        <v>878963.375</v>
      </c>
      <c r="BN1264" s="2">
        <f t="shared" si="648"/>
        <v>886066.3125</v>
      </c>
      <c r="BO1264" s="17">
        <f t="shared" si="649"/>
        <v>1</v>
      </c>
      <c r="BP1264" s="17">
        <f t="shared" si="650"/>
        <v>2.2151006915939435</v>
      </c>
      <c r="BQ1264" s="17">
        <f t="shared" si="651"/>
        <v>2.2050757086313655</v>
      </c>
      <c r="BR1264" s="17">
        <f t="shared" si="652"/>
        <v>1</v>
      </c>
      <c r="BS1264" s="17">
        <f t="shared" si="653"/>
        <v>1.474026479430296</v>
      </c>
      <c r="BT1264" s="17">
        <f t="shared" si="654"/>
        <v>1.3333865147957726</v>
      </c>
      <c r="BU1264" s="17">
        <f t="shared" si="655"/>
        <v>1</v>
      </c>
      <c r="BV1264" s="17">
        <f t="shared" si="656"/>
        <v>1.6215794823828065</v>
      </c>
      <c r="BW1264" s="17">
        <f t="shared" si="657"/>
        <v>1.6346835297666322</v>
      </c>
      <c r="BX1264" s="20">
        <f t="shared" si="658"/>
        <v>1</v>
      </c>
      <c r="BY1264" s="20">
        <f t="shared" si="659"/>
        <v>1.7702355511356818</v>
      </c>
      <c r="BZ1264" s="20">
        <f t="shared" si="660"/>
        <v>1.7243819177312567</v>
      </c>
    </row>
    <row r="1265" spans="2:78" x14ac:dyDescent="0.25">
      <c r="B1265">
        <v>7413</v>
      </c>
      <c r="C1265">
        <v>2</v>
      </c>
      <c r="D1265">
        <v>-0.36</v>
      </c>
      <c r="E1265">
        <v>2.004</v>
      </c>
      <c r="F1265" s="4">
        <v>2155</v>
      </c>
      <c r="G1265" s="5" t="str">
        <f>F1265&amp;"_"&amp;COUNTIF($F$2:$F1265,F1265)</f>
        <v>2155_1</v>
      </c>
      <c r="H1265" t="s">
        <v>57</v>
      </c>
      <c r="I1265">
        <v>0.191</v>
      </c>
      <c r="J1265" s="2">
        <v>4519016</v>
      </c>
      <c r="K1265" s="2">
        <v>5314011</v>
      </c>
      <c r="L1265" s="2">
        <v>5581528</v>
      </c>
      <c r="M1265" s="1">
        <f>MIN(J1265:L1265)</f>
        <v>4519016</v>
      </c>
      <c r="N1265" s="3">
        <f t="shared" si="628"/>
        <v>1</v>
      </c>
      <c r="O1265" s="3">
        <f t="shared" si="629"/>
        <v>1.175922147653383</v>
      </c>
      <c r="P1265" s="3">
        <f t="shared" si="630"/>
        <v>1.2351202120107563</v>
      </c>
      <c r="Q1265" s="3"/>
      <c r="S1265">
        <v>12564</v>
      </c>
      <c r="T1265">
        <v>2</v>
      </c>
      <c r="U1265">
        <v>0.1</v>
      </c>
      <c r="V1265">
        <v>1.0820000000000001</v>
      </c>
      <c r="W1265" s="4">
        <v>2102</v>
      </c>
      <c r="X1265" s="5" t="str">
        <f>W1265&amp;"_"&amp;COUNTIF($W$2:$W1265,W1265)</f>
        <v>2102_2</v>
      </c>
      <c r="Y1265" t="s">
        <v>859</v>
      </c>
      <c r="Z1265">
        <v>0.19900000000000001</v>
      </c>
      <c r="AA1265" s="1">
        <v>74839.140599999999</v>
      </c>
      <c r="AB1265" s="1">
        <v>95012.140599999999</v>
      </c>
      <c r="AC1265" s="1">
        <v>89872.007800000007</v>
      </c>
      <c r="AD1265" s="1">
        <f>MIN(AA1265:AC1265)</f>
        <v>74839.140599999999</v>
      </c>
      <c r="AE1265" s="3">
        <f t="shared" si="631"/>
        <v>1</v>
      </c>
      <c r="AF1265" s="3">
        <f t="shared" si="632"/>
        <v>1.2695514651593955</v>
      </c>
      <c r="AG1265" s="3">
        <f t="shared" si="633"/>
        <v>1.2008690516683993</v>
      </c>
      <c r="AH1265" s="3"/>
      <c r="AJ1265">
        <v>14938</v>
      </c>
      <c r="AK1265">
        <v>2</v>
      </c>
      <c r="AL1265">
        <v>-1.71</v>
      </c>
      <c r="AM1265">
        <v>1.21</v>
      </c>
      <c r="AN1265" s="4">
        <v>2145</v>
      </c>
      <c r="AO1265" s="5" t="str">
        <f>AN1265&amp;"_"&amp;COUNTIF($AN$2:$AN1265,AN1265)</f>
        <v>2145_2</v>
      </c>
      <c r="AP1265" t="s">
        <v>806</v>
      </c>
      <c r="AQ1265">
        <v>0.19400000000000001</v>
      </c>
      <c r="AR1265" s="1">
        <v>10444.955099999999</v>
      </c>
      <c r="AS1265" s="1">
        <v>29476.230500000001</v>
      </c>
      <c r="AT1265" s="1">
        <v>30069.205099999999</v>
      </c>
      <c r="AU1265" s="1">
        <f>MIN(AR1265:AT1265)</f>
        <v>10444.955099999999</v>
      </c>
      <c r="AV1265" s="3">
        <f t="shared" si="634"/>
        <v>1</v>
      </c>
      <c r="AW1265" s="3">
        <f t="shared" si="635"/>
        <v>2.8220543044747033</v>
      </c>
      <c r="AX1265" s="3">
        <f t="shared" si="636"/>
        <v>2.8788256926063762</v>
      </c>
      <c r="AZ1265" t="s">
        <v>3723</v>
      </c>
      <c r="BA1265">
        <v>1531</v>
      </c>
      <c r="BB1265" t="s">
        <v>4757</v>
      </c>
      <c r="BC1265" s="17" t="str">
        <f t="shared" si="637"/>
        <v>N/D</v>
      </c>
      <c r="BD1265" s="17">
        <f t="shared" si="638"/>
        <v>0.13300000000000001</v>
      </c>
      <c r="BE1265" s="17">
        <f t="shared" si="639"/>
        <v>0.20300000000000001</v>
      </c>
      <c r="BF1265" s="2" t="str">
        <f t="shared" si="640"/>
        <v>N/D</v>
      </c>
      <c r="BG1265" s="2" t="str">
        <f t="shared" si="641"/>
        <v>N/D</v>
      </c>
      <c r="BH1265" s="2" t="str">
        <f t="shared" si="642"/>
        <v>N/D</v>
      </c>
      <c r="BI1265" s="2">
        <f t="shared" si="643"/>
        <v>232409.5312</v>
      </c>
      <c r="BJ1265" s="2">
        <f t="shared" si="644"/>
        <v>258836.51560000001</v>
      </c>
      <c r="BK1265" s="2">
        <f t="shared" si="645"/>
        <v>259901.76560000001</v>
      </c>
      <c r="BL1265" s="2">
        <f t="shared" si="646"/>
        <v>371899.96879999997</v>
      </c>
      <c r="BM1265" s="2">
        <f t="shared" si="647"/>
        <v>430770.9375</v>
      </c>
      <c r="BN1265" s="2">
        <f t="shared" si="648"/>
        <v>450827.8125</v>
      </c>
      <c r="BO1265" s="17" t="str">
        <f t="shared" si="649"/>
        <v>N/D</v>
      </c>
      <c r="BP1265" s="17" t="str">
        <f t="shared" si="650"/>
        <v>N/D</v>
      </c>
      <c r="BQ1265" s="17" t="str">
        <f t="shared" si="651"/>
        <v>N/D</v>
      </c>
      <c r="BR1265" s="17">
        <f t="shared" si="652"/>
        <v>1</v>
      </c>
      <c r="BS1265" s="17">
        <f t="shared" si="653"/>
        <v>1.1137086945769805</v>
      </c>
      <c r="BT1265" s="17">
        <f t="shared" si="654"/>
        <v>1.1182921985085954</v>
      </c>
      <c r="BU1265" s="17">
        <f t="shared" si="655"/>
        <v>1</v>
      </c>
      <c r="BV1265" s="17">
        <f t="shared" si="656"/>
        <v>1.1582978586687098</v>
      </c>
      <c r="BW1265" s="17">
        <f t="shared" si="657"/>
        <v>1.2122286913727756</v>
      </c>
      <c r="BX1265" s="20">
        <f t="shared" si="658"/>
        <v>1</v>
      </c>
      <c r="BY1265" s="20">
        <f t="shared" si="659"/>
        <v>1.1360032766228452</v>
      </c>
      <c r="BZ1265" s="20">
        <f t="shared" si="660"/>
        <v>1.1652604449406856</v>
      </c>
    </row>
    <row r="1266" spans="2:78" x14ac:dyDescent="0.25">
      <c r="B1266">
        <v>7361</v>
      </c>
      <c r="C1266">
        <v>2</v>
      </c>
      <c r="D1266">
        <v>-0.03</v>
      </c>
      <c r="E1266">
        <v>1.5129999999999999</v>
      </c>
      <c r="F1266" s="4">
        <v>2155</v>
      </c>
      <c r="G1266" s="5" t="str">
        <f>F1266&amp;"_"&amp;COUNTIF($F$2:$F1266,F1266)</f>
        <v>2155_2</v>
      </c>
      <c r="H1266" t="s">
        <v>57</v>
      </c>
      <c r="I1266">
        <v>2.5999999999999999E-2</v>
      </c>
      <c r="J1266" s="2">
        <v>2620410</v>
      </c>
      <c r="K1266" s="2">
        <v>3092074.5</v>
      </c>
      <c r="L1266" s="2">
        <v>3422184.75</v>
      </c>
      <c r="M1266" s="1">
        <f>MIN(J1266:L1266)</f>
        <v>2620410</v>
      </c>
      <c r="N1266" s="3">
        <f t="shared" si="628"/>
        <v>1</v>
      </c>
      <c r="O1266" s="3">
        <f t="shared" si="629"/>
        <v>1.1799964509370671</v>
      </c>
      <c r="P1266" s="3">
        <f t="shared" si="630"/>
        <v>1.30597301567312</v>
      </c>
      <c r="Q1266" s="3"/>
      <c r="S1266">
        <v>12672</v>
      </c>
      <c r="T1266">
        <v>2</v>
      </c>
      <c r="U1266">
        <v>0.22</v>
      </c>
      <c r="V1266">
        <v>1.0580000000000001</v>
      </c>
      <c r="W1266" s="4">
        <v>2102</v>
      </c>
      <c r="X1266" s="5" t="str">
        <f>W1266&amp;"_"&amp;COUNTIF($W$2:$W1266,W1266)</f>
        <v>2102_3</v>
      </c>
      <c r="Y1266" t="s">
        <v>859</v>
      </c>
      <c r="Z1266">
        <v>0.17100000000000001</v>
      </c>
      <c r="AA1266" s="1">
        <v>42851.414100000002</v>
      </c>
      <c r="AB1266" s="1">
        <v>76831.226599999995</v>
      </c>
      <c r="AC1266" s="1">
        <v>58775.660199999998</v>
      </c>
      <c r="AD1266" s="1">
        <f>MIN(AA1266:AC1266)</f>
        <v>42851.414100000002</v>
      </c>
      <c r="AE1266" s="3">
        <f t="shared" si="631"/>
        <v>1</v>
      </c>
      <c r="AF1266" s="3">
        <f t="shared" si="632"/>
        <v>1.7929682885307627</v>
      </c>
      <c r="AG1266" s="3">
        <f t="shared" si="633"/>
        <v>1.3716154165376773</v>
      </c>
      <c r="AH1266" s="3"/>
      <c r="AJ1266">
        <v>9020</v>
      </c>
      <c r="AK1266">
        <v>2</v>
      </c>
      <c r="AL1266">
        <v>0.81</v>
      </c>
      <c r="AM1266">
        <v>1.0249999999999999</v>
      </c>
      <c r="AN1266" s="4">
        <v>2147</v>
      </c>
      <c r="AO1266" s="5" t="str">
        <f>AN1266&amp;"_"&amp;COUNTIF($AN$2:$AN1266,AN1266)</f>
        <v>2147_1</v>
      </c>
      <c r="AP1266" t="s">
        <v>739</v>
      </c>
      <c r="AQ1266">
        <v>0.17299999999999999</v>
      </c>
      <c r="AR1266" s="1">
        <v>322899.78120000003</v>
      </c>
      <c r="AS1266" s="1">
        <v>231613.2188</v>
      </c>
      <c r="AT1266" s="1">
        <v>213806.7188</v>
      </c>
      <c r="AU1266" s="1">
        <f>MIN(AR1266:AT1266)</f>
        <v>213806.7188</v>
      </c>
      <c r="AV1266" s="3">
        <f t="shared" si="634"/>
        <v>1.5102415069661508</v>
      </c>
      <c r="AW1266" s="3">
        <f t="shared" si="635"/>
        <v>1.0832831638778229</v>
      </c>
      <c r="AX1266" s="3">
        <f t="shared" si="636"/>
        <v>1</v>
      </c>
      <c r="AZ1266" t="s">
        <v>4053</v>
      </c>
      <c r="BA1266">
        <v>1531</v>
      </c>
      <c r="BB1266" t="s">
        <v>4757</v>
      </c>
      <c r="BC1266" s="17" t="str">
        <f t="shared" si="637"/>
        <v>N/D</v>
      </c>
      <c r="BD1266" s="17" t="str">
        <f t="shared" si="638"/>
        <v>N/D</v>
      </c>
      <c r="BE1266" s="17">
        <f t="shared" si="639"/>
        <v>0.14599999999999999</v>
      </c>
      <c r="BF1266" s="2" t="str">
        <f t="shared" si="640"/>
        <v>N/D</v>
      </c>
      <c r="BG1266" s="2" t="str">
        <f t="shared" si="641"/>
        <v>N/D</v>
      </c>
      <c r="BH1266" s="2" t="str">
        <f t="shared" si="642"/>
        <v>N/D</v>
      </c>
      <c r="BI1266" s="2" t="str">
        <f t="shared" si="643"/>
        <v>N/D</v>
      </c>
      <c r="BJ1266" s="2" t="str">
        <f t="shared" si="644"/>
        <v>N/D</v>
      </c>
      <c r="BK1266" s="2" t="str">
        <f t="shared" si="645"/>
        <v>N/D</v>
      </c>
      <c r="BL1266" s="2">
        <f t="shared" si="646"/>
        <v>591337</v>
      </c>
      <c r="BM1266" s="2">
        <f t="shared" si="647"/>
        <v>609732.375</v>
      </c>
      <c r="BN1266" s="2">
        <f t="shared" si="648"/>
        <v>637277.75</v>
      </c>
      <c r="BO1266" s="17" t="str">
        <f t="shared" si="649"/>
        <v>N/D</v>
      </c>
      <c r="BP1266" s="17" t="str">
        <f t="shared" si="650"/>
        <v>N/D</v>
      </c>
      <c r="BQ1266" s="17" t="str">
        <f t="shared" si="651"/>
        <v>N/D</v>
      </c>
      <c r="BR1266" s="17" t="str">
        <f t="shared" si="652"/>
        <v>N/D</v>
      </c>
      <c r="BS1266" s="17" t="str">
        <f t="shared" si="653"/>
        <v>N/D</v>
      </c>
      <c r="BT1266" s="17" t="str">
        <f t="shared" si="654"/>
        <v>N/D</v>
      </c>
      <c r="BU1266" s="17">
        <f t="shared" si="655"/>
        <v>1</v>
      </c>
      <c r="BV1266" s="17">
        <f t="shared" si="656"/>
        <v>1.0311081075596487</v>
      </c>
      <c r="BW1266" s="17">
        <f t="shared" si="657"/>
        <v>1.0776896253743635</v>
      </c>
      <c r="BX1266" s="20">
        <f t="shared" si="658"/>
        <v>1</v>
      </c>
      <c r="BY1266" s="20">
        <f t="shared" si="659"/>
        <v>1.0311081075596487</v>
      </c>
      <c r="BZ1266" s="20">
        <f t="shared" si="660"/>
        <v>1.0776896253743635</v>
      </c>
    </row>
    <row r="1267" spans="2:78" x14ac:dyDescent="0.25">
      <c r="B1267">
        <v>7808</v>
      </c>
      <c r="C1267">
        <v>2</v>
      </c>
      <c r="D1267">
        <v>0.67</v>
      </c>
      <c r="E1267">
        <v>1.048</v>
      </c>
      <c r="F1267" s="4">
        <v>2155</v>
      </c>
      <c r="G1267" s="5" t="str">
        <f>F1267&amp;"_"&amp;COUNTIF($F$2:$F1267,F1267)</f>
        <v>2155_3</v>
      </c>
      <c r="H1267" t="s">
        <v>57</v>
      </c>
      <c r="I1267">
        <v>1.7999999999999999E-2</v>
      </c>
      <c r="J1267" s="2">
        <v>697186</v>
      </c>
      <c r="K1267" s="2">
        <v>756344.0625</v>
      </c>
      <c r="L1267" s="2">
        <v>892627.875</v>
      </c>
      <c r="M1267" s="1">
        <f>MIN(J1267:L1267)</f>
        <v>697186</v>
      </c>
      <c r="N1267" s="3">
        <f t="shared" si="628"/>
        <v>1</v>
      </c>
      <c r="O1267" s="3">
        <f t="shared" si="629"/>
        <v>1.0848526254112962</v>
      </c>
      <c r="P1267" s="3">
        <f t="shared" si="630"/>
        <v>1.2803296035778113</v>
      </c>
      <c r="Q1267" s="3"/>
      <c r="S1267">
        <v>7694</v>
      </c>
      <c r="T1267">
        <v>2</v>
      </c>
      <c r="U1267">
        <v>0.06</v>
      </c>
      <c r="V1267">
        <v>1.419</v>
      </c>
      <c r="W1267" s="4">
        <v>2104</v>
      </c>
      <c r="X1267" s="5" t="str">
        <f>W1267&amp;"_"&amp;COUNTIF($W$2:$W1267,W1267)</f>
        <v>2104_1</v>
      </c>
      <c r="Y1267" t="s">
        <v>729</v>
      </c>
      <c r="Z1267">
        <v>0.27100000000000002</v>
      </c>
      <c r="AA1267" s="1">
        <v>227640.48439999999</v>
      </c>
      <c r="AB1267" s="1">
        <v>213683.70310000001</v>
      </c>
      <c r="AC1267" s="1">
        <v>190354.7188</v>
      </c>
      <c r="AD1267" s="1">
        <f>MIN(AA1267:AC1267)</f>
        <v>190354.7188</v>
      </c>
      <c r="AE1267" s="3">
        <f t="shared" si="631"/>
        <v>1.1958751841564539</v>
      </c>
      <c r="AF1267" s="3">
        <f t="shared" si="632"/>
        <v>1.1225553243285293</v>
      </c>
      <c r="AG1267" s="3">
        <f t="shared" si="633"/>
        <v>1</v>
      </c>
      <c r="AH1267" s="3"/>
      <c r="AJ1267">
        <v>9645</v>
      </c>
      <c r="AK1267">
        <v>2</v>
      </c>
      <c r="AL1267">
        <v>-0.81</v>
      </c>
      <c r="AM1267">
        <v>1.1990000000000001</v>
      </c>
      <c r="AN1267" s="4">
        <v>2148</v>
      </c>
      <c r="AO1267" s="5" t="str">
        <f>AN1267&amp;"_"&amp;COUNTIF($AN$2:$AN1267,AN1267)</f>
        <v>2148_1</v>
      </c>
      <c r="AP1267" t="s">
        <v>929</v>
      </c>
      <c r="AQ1267">
        <v>0.08</v>
      </c>
      <c r="AR1267" s="1">
        <v>53940.042999999998</v>
      </c>
      <c r="AS1267" s="1">
        <v>61298.011700000003</v>
      </c>
      <c r="AT1267" s="1">
        <v>72599.125</v>
      </c>
      <c r="AU1267" s="1">
        <f>MIN(AR1267:AT1267)</f>
        <v>53940.042999999998</v>
      </c>
      <c r="AV1267" s="3">
        <f t="shared" si="634"/>
        <v>1</v>
      </c>
      <c r="AW1267" s="3">
        <f t="shared" si="635"/>
        <v>1.1364101378265494</v>
      </c>
      <c r="AX1267" s="3">
        <f t="shared" si="636"/>
        <v>1.3459226385859575</v>
      </c>
      <c r="AZ1267" t="s">
        <v>3724</v>
      </c>
      <c r="BA1267">
        <v>1534</v>
      </c>
      <c r="BB1267" t="s">
        <v>4758</v>
      </c>
      <c r="BC1267" s="17" t="str">
        <f t="shared" si="637"/>
        <v>N/D</v>
      </c>
      <c r="BD1267" s="17">
        <f t="shared" si="638"/>
        <v>3.0000000000000001E-3</v>
      </c>
      <c r="BE1267" s="17">
        <f t="shared" si="639"/>
        <v>0.109</v>
      </c>
      <c r="BF1267" s="2" t="str">
        <f t="shared" si="640"/>
        <v>N/D</v>
      </c>
      <c r="BG1267" s="2" t="str">
        <f t="shared" si="641"/>
        <v>N/D</v>
      </c>
      <c r="BH1267" s="2" t="str">
        <f t="shared" si="642"/>
        <v>N/D</v>
      </c>
      <c r="BI1267" s="2">
        <f t="shared" si="643"/>
        <v>7787.4989999999998</v>
      </c>
      <c r="BJ1267" s="2">
        <f t="shared" si="644"/>
        <v>15035.334999999999</v>
      </c>
      <c r="BK1267" s="2">
        <f t="shared" si="645"/>
        <v>14082.248</v>
      </c>
      <c r="BL1267" s="2">
        <f t="shared" si="646"/>
        <v>4761.1948000000002</v>
      </c>
      <c r="BM1267" s="2">
        <f t="shared" si="647"/>
        <v>4963.1538</v>
      </c>
      <c r="BN1267" s="2">
        <f t="shared" si="648"/>
        <v>4129.2323999999999</v>
      </c>
      <c r="BO1267" s="17" t="str">
        <f t="shared" si="649"/>
        <v>N/D</v>
      </c>
      <c r="BP1267" s="17" t="str">
        <f t="shared" si="650"/>
        <v>N/D</v>
      </c>
      <c r="BQ1267" s="17" t="str">
        <f t="shared" si="651"/>
        <v>N/D</v>
      </c>
      <c r="BR1267" s="17">
        <f t="shared" si="652"/>
        <v>1</v>
      </c>
      <c r="BS1267" s="17">
        <f t="shared" si="653"/>
        <v>1.9307013715186352</v>
      </c>
      <c r="BT1267" s="17">
        <f t="shared" si="654"/>
        <v>1.8083145821270732</v>
      </c>
      <c r="BU1267" s="17">
        <f t="shared" si="655"/>
        <v>1.1530459753246149</v>
      </c>
      <c r="BV1267" s="17">
        <f t="shared" si="656"/>
        <v>1.2019555498983299</v>
      </c>
      <c r="BW1267" s="17">
        <f t="shared" si="657"/>
        <v>1</v>
      </c>
      <c r="BX1267" s="20">
        <f t="shared" si="658"/>
        <v>1.0765229876623075</v>
      </c>
      <c r="BY1267" s="20">
        <f t="shared" si="659"/>
        <v>1.5663284607084824</v>
      </c>
      <c r="BZ1267" s="20">
        <f t="shared" si="660"/>
        <v>1.4041572910635365</v>
      </c>
    </row>
    <row r="1268" spans="2:78" x14ac:dyDescent="0.25">
      <c r="B1268">
        <v>10997</v>
      </c>
      <c r="C1268">
        <v>2</v>
      </c>
      <c r="D1268">
        <v>-0.28000000000000003</v>
      </c>
      <c r="E1268">
        <v>1.849</v>
      </c>
      <c r="F1268" s="4">
        <v>2157</v>
      </c>
      <c r="G1268" s="5" t="str">
        <f>F1268&amp;"_"&amp;COUNTIF($F$2:$F1268,F1268)</f>
        <v>2157_1</v>
      </c>
      <c r="H1268" t="s">
        <v>185</v>
      </c>
      <c r="I1268">
        <v>0.14599999999999999</v>
      </c>
      <c r="J1268" s="2">
        <v>12080.864299999999</v>
      </c>
      <c r="K1268" s="2">
        <v>14381.002</v>
      </c>
      <c r="L1268" s="2">
        <v>16650.5723</v>
      </c>
      <c r="M1268" s="1">
        <f>MIN(J1268:L1268)</f>
        <v>12080.864299999999</v>
      </c>
      <c r="N1268" s="3">
        <f t="shared" si="628"/>
        <v>1</v>
      </c>
      <c r="O1268" s="3">
        <f t="shared" si="629"/>
        <v>1.1903951276068883</v>
      </c>
      <c r="P1268" s="3">
        <f t="shared" si="630"/>
        <v>1.3782600223396269</v>
      </c>
      <c r="Q1268" s="3"/>
      <c r="S1268">
        <v>7738</v>
      </c>
      <c r="T1268">
        <v>2</v>
      </c>
      <c r="U1268">
        <v>-0.08</v>
      </c>
      <c r="V1268">
        <v>1.28</v>
      </c>
      <c r="W1268" s="4">
        <v>2104</v>
      </c>
      <c r="X1268" s="5" t="str">
        <f>W1268&amp;"_"&amp;COUNTIF($W$2:$W1268,W1268)</f>
        <v>2104_2</v>
      </c>
      <c r="Y1268" t="s">
        <v>729</v>
      </c>
      <c r="Z1268">
        <v>0.247</v>
      </c>
      <c r="AA1268" s="1">
        <v>349587.15620000003</v>
      </c>
      <c r="AB1268" s="1">
        <v>329772.03120000003</v>
      </c>
      <c r="AC1268" s="1">
        <v>315016.9375</v>
      </c>
      <c r="AD1268" s="1">
        <f>MIN(AA1268:AC1268)</f>
        <v>315016.9375</v>
      </c>
      <c r="AE1268" s="3">
        <f t="shared" si="631"/>
        <v>1.1097408252849896</v>
      </c>
      <c r="AF1268" s="3">
        <f t="shared" si="632"/>
        <v>1.0468390487733696</v>
      </c>
      <c r="AG1268" s="3">
        <f t="shared" si="633"/>
        <v>1</v>
      </c>
      <c r="AH1268" s="3"/>
      <c r="AJ1268">
        <v>9751</v>
      </c>
      <c r="AK1268">
        <v>2</v>
      </c>
      <c r="AL1268">
        <v>-0.89</v>
      </c>
      <c r="AM1268">
        <v>1.034</v>
      </c>
      <c r="AN1268" s="4">
        <v>2148</v>
      </c>
      <c r="AO1268" s="5" t="str">
        <f>AN1268&amp;"_"&amp;COUNTIF($AN$2:$AN1268,AN1268)</f>
        <v>2148_2</v>
      </c>
      <c r="AP1268" t="s">
        <v>929</v>
      </c>
      <c r="AQ1268">
        <v>4.4999999999999998E-2</v>
      </c>
      <c r="AR1268" s="1">
        <v>72970.296900000001</v>
      </c>
      <c r="AS1268" s="1">
        <v>70966.085900000005</v>
      </c>
      <c r="AT1268" s="1">
        <v>69764.804699999993</v>
      </c>
      <c r="AU1268" s="1">
        <f>MIN(AR1268:AT1268)</f>
        <v>69764.804699999993</v>
      </c>
      <c r="AV1268" s="3">
        <f t="shared" si="634"/>
        <v>1.045947124969161</v>
      </c>
      <c r="AW1268" s="3">
        <f t="shared" si="635"/>
        <v>1.0172190147333704</v>
      </c>
      <c r="AX1268" s="3">
        <f t="shared" si="636"/>
        <v>1</v>
      </c>
      <c r="AZ1268" t="s">
        <v>3725</v>
      </c>
      <c r="BA1268">
        <v>1534</v>
      </c>
      <c r="BB1268" t="s">
        <v>4758</v>
      </c>
      <c r="BC1268" s="17" t="str">
        <f t="shared" si="637"/>
        <v>N/D</v>
      </c>
      <c r="BD1268" s="17">
        <f t="shared" si="638"/>
        <v>2.9000000000000001E-2</v>
      </c>
      <c r="BE1268" s="17">
        <f t="shared" si="639"/>
        <v>9.1999999999999998E-2</v>
      </c>
      <c r="BF1268" s="2" t="str">
        <f t="shared" si="640"/>
        <v>N/D</v>
      </c>
      <c r="BG1268" s="2" t="str">
        <f t="shared" si="641"/>
        <v>N/D</v>
      </c>
      <c r="BH1268" s="2" t="str">
        <f t="shared" si="642"/>
        <v>N/D</v>
      </c>
      <c r="BI1268" s="2">
        <f t="shared" si="643"/>
        <v>0</v>
      </c>
      <c r="BJ1268" s="2">
        <f t="shared" si="644"/>
        <v>5271.9053000000004</v>
      </c>
      <c r="BK1268" s="2">
        <f t="shared" si="645"/>
        <v>6982.1201000000001</v>
      </c>
      <c r="BL1268" s="2">
        <f t="shared" si="646"/>
        <v>6216.9989999999998</v>
      </c>
      <c r="BM1268" s="2">
        <f t="shared" si="647"/>
        <v>6099.1405999999997</v>
      </c>
      <c r="BN1268" s="2">
        <f t="shared" si="648"/>
        <v>11739.804700000001</v>
      </c>
      <c r="BO1268" s="17" t="str">
        <f t="shared" si="649"/>
        <v>N/D</v>
      </c>
      <c r="BP1268" s="17" t="str">
        <f t="shared" si="650"/>
        <v>N/D</v>
      </c>
      <c r="BQ1268" s="17" t="str">
        <f t="shared" si="651"/>
        <v>N/D</v>
      </c>
      <c r="BR1268" s="17" t="str">
        <f t="shared" si="652"/>
        <v>N/V</v>
      </c>
      <c r="BS1268" s="17" t="str">
        <f t="shared" si="653"/>
        <v>N/V</v>
      </c>
      <c r="BT1268" s="17" t="str">
        <f t="shared" si="654"/>
        <v>N/V</v>
      </c>
      <c r="BU1268" s="17">
        <f t="shared" si="655"/>
        <v>1.0193237716146435</v>
      </c>
      <c r="BV1268" s="17">
        <f t="shared" si="656"/>
        <v>1</v>
      </c>
      <c r="BW1268" s="17">
        <f t="shared" si="657"/>
        <v>1.9248293275941206</v>
      </c>
      <c r="BX1268" s="20">
        <f t="shared" si="658"/>
        <v>1.0193237716146435</v>
      </c>
      <c r="BY1268" s="20">
        <f t="shared" si="659"/>
        <v>1</v>
      </c>
      <c r="BZ1268" s="20">
        <f t="shared" si="660"/>
        <v>1.9248293275941206</v>
      </c>
    </row>
    <row r="1269" spans="2:78" x14ac:dyDescent="0.25">
      <c r="B1269">
        <v>10494</v>
      </c>
      <c r="C1269">
        <v>2</v>
      </c>
      <c r="D1269">
        <v>-0.14000000000000001</v>
      </c>
      <c r="E1269">
        <v>1.696</v>
      </c>
      <c r="F1269" s="4">
        <v>2158</v>
      </c>
      <c r="G1269" s="5" t="str">
        <f>F1269&amp;"_"&amp;COUNTIF($F$2:$F1269,F1269)</f>
        <v>2158_1</v>
      </c>
      <c r="H1269" t="s">
        <v>372</v>
      </c>
      <c r="I1269">
        <v>0.156</v>
      </c>
      <c r="J1269" s="2">
        <v>21452.1152</v>
      </c>
      <c r="K1269" s="2">
        <v>49401.644500000002</v>
      </c>
      <c r="L1269" s="2">
        <v>51436.558599999997</v>
      </c>
      <c r="M1269" s="1">
        <f>MIN(J1269:L1269)</f>
        <v>21452.1152</v>
      </c>
      <c r="N1269" s="3">
        <f t="shared" si="628"/>
        <v>1</v>
      </c>
      <c r="O1269" s="3">
        <f t="shared" si="629"/>
        <v>2.3028798810478142</v>
      </c>
      <c r="P1269" s="3">
        <f t="shared" si="630"/>
        <v>2.3977383171986695</v>
      </c>
      <c r="Q1269" s="3"/>
      <c r="S1269">
        <v>7775</v>
      </c>
      <c r="T1269">
        <v>2</v>
      </c>
      <c r="U1269">
        <v>-0.08</v>
      </c>
      <c r="V1269">
        <v>1.169</v>
      </c>
      <c r="W1269" s="4">
        <v>2104</v>
      </c>
      <c r="X1269" s="5" t="str">
        <f>W1269&amp;"_"&amp;COUNTIF($W$2:$W1269,W1269)</f>
        <v>2104_3</v>
      </c>
      <c r="Y1269" t="s">
        <v>729</v>
      </c>
      <c r="Z1269">
        <v>0.13200000000000001</v>
      </c>
      <c r="AA1269" s="1">
        <v>108422.14840000001</v>
      </c>
      <c r="AB1269" s="1">
        <v>91040.046900000001</v>
      </c>
      <c r="AC1269" s="1">
        <v>81501.546900000001</v>
      </c>
      <c r="AD1269" s="1">
        <f>MIN(AA1269:AC1269)</f>
        <v>81501.546900000001</v>
      </c>
      <c r="AE1269" s="3">
        <f t="shared" si="631"/>
        <v>1.3303078594695974</v>
      </c>
      <c r="AF1269" s="3">
        <f t="shared" si="632"/>
        <v>1.1170345884563817</v>
      </c>
      <c r="AG1269" s="3">
        <f t="shared" si="633"/>
        <v>1</v>
      </c>
      <c r="AH1269" s="3"/>
      <c r="AJ1269">
        <v>9695</v>
      </c>
      <c r="AK1269">
        <v>2</v>
      </c>
      <c r="AL1269">
        <v>-0.93</v>
      </c>
      <c r="AM1269">
        <v>1.0209999999999999</v>
      </c>
      <c r="AN1269" s="4">
        <v>2148</v>
      </c>
      <c r="AO1269" s="5" t="str">
        <f>AN1269&amp;"_"&amp;COUNTIF($AN$2:$AN1269,AN1269)</f>
        <v>2148_3</v>
      </c>
      <c r="AP1269" t="s">
        <v>929</v>
      </c>
      <c r="AQ1269">
        <v>1.9E-2</v>
      </c>
      <c r="AR1269" s="1">
        <v>98271.531199999998</v>
      </c>
      <c r="AS1269" s="1">
        <v>77308.992199999993</v>
      </c>
      <c r="AT1269" s="1">
        <v>78042.273400000005</v>
      </c>
      <c r="AU1269" s="1">
        <f>MIN(AR1269:AT1269)</f>
        <v>77308.992199999993</v>
      </c>
      <c r="AV1269" s="3">
        <f t="shared" si="634"/>
        <v>1.2711526615916746</v>
      </c>
      <c r="AW1269" s="3">
        <f t="shared" si="635"/>
        <v>1</v>
      </c>
      <c r="AX1269" s="3">
        <f t="shared" si="636"/>
        <v>1.009485069965768</v>
      </c>
      <c r="AZ1269" t="s">
        <v>2163</v>
      </c>
      <c r="BA1269">
        <v>1535</v>
      </c>
      <c r="BB1269" t="s">
        <v>4759</v>
      </c>
      <c r="BC1269" s="17">
        <f t="shared" si="637"/>
        <v>0.17199999999999999</v>
      </c>
      <c r="BD1269" s="17">
        <f t="shared" si="638"/>
        <v>4.0000000000000001E-3</v>
      </c>
      <c r="BE1269" s="17">
        <f t="shared" si="639"/>
        <v>8.0000000000000002E-3</v>
      </c>
      <c r="BF1269" s="2">
        <f t="shared" si="640"/>
        <v>2868092.75</v>
      </c>
      <c r="BG1269" s="2">
        <f t="shared" si="641"/>
        <v>3667018.75</v>
      </c>
      <c r="BH1269" s="2">
        <f t="shared" si="642"/>
        <v>3790387.5</v>
      </c>
      <c r="BI1269" s="2">
        <f t="shared" si="643"/>
        <v>1041031.75</v>
      </c>
      <c r="BJ1269" s="2">
        <f t="shared" si="644"/>
        <v>1142891.125</v>
      </c>
      <c r="BK1269" s="2">
        <f t="shared" si="645"/>
        <v>1074803.125</v>
      </c>
      <c r="BL1269" s="2">
        <f t="shared" si="646"/>
        <v>1781110.25</v>
      </c>
      <c r="BM1269" s="2">
        <f t="shared" si="647"/>
        <v>1709223.875</v>
      </c>
      <c r="BN1269" s="2">
        <f t="shared" si="648"/>
        <v>1619301.5</v>
      </c>
      <c r="BO1269" s="17">
        <f t="shared" si="649"/>
        <v>1</v>
      </c>
      <c r="BP1269" s="17">
        <f t="shared" si="650"/>
        <v>1.2785565424967515</v>
      </c>
      <c r="BQ1269" s="17">
        <f t="shared" si="651"/>
        <v>1.3215707546417388</v>
      </c>
      <c r="BR1269" s="17">
        <f t="shared" si="652"/>
        <v>1</v>
      </c>
      <c r="BS1269" s="17">
        <f t="shared" si="653"/>
        <v>1.0978446382639147</v>
      </c>
      <c r="BT1269" s="17">
        <f t="shared" si="654"/>
        <v>1.0324402930073939</v>
      </c>
      <c r="BU1269" s="17">
        <f t="shared" si="655"/>
        <v>1.09992502940311</v>
      </c>
      <c r="BV1269" s="17">
        <f t="shared" si="656"/>
        <v>1.0555315825990403</v>
      </c>
      <c r="BW1269" s="17">
        <f t="shared" si="657"/>
        <v>1</v>
      </c>
      <c r="BX1269" s="20">
        <f t="shared" si="658"/>
        <v>1.0333083431343699</v>
      </c>
      <c r="BY1269" s="20">
        <f t="shared" si="659"/>
        <v>1.143977587786569</v>
      </c>
      <c r="BZ1269" s="20">
        <f t="shared" si="660"/>
        <v>1.1180036825497108</v>
      </c>
    </row>
    <row r="1270" spans="2:78" x14ac:dyDescent="0.25">
      <c r="B1270">
        <v>10454</v>
      </c>
      <c r="C1270">
        <v>2</v>
      </c>
      <c r="D1270">
        <v>-0.08</v>
      </c>
      <c r="E1270">
        <v>1.6859999999999999</v>
      </c>
      <c r="F1270" s="4">
        <v>2158</v>
      </c>
      <c r="G1270" s="5" t="str">
        <f>F1270&amp;"_"&amp;COUNTIF($F$2:$F1270,F1270)</f>
        <v>2158_2</v>
      </c>
      <c r="H1270" t="s">
        <v>372</v>
      </c>
      <c r="I1270">
        <v>0.157</v>
      </c>
      <c r="J1270" s="2">
        <v>13443.290999999999</v>
      </c>
      <c r="K1270" s="2">
        <v>21535.708999999999</v>
      </c>
      <c r="L1270" s="2">
        <v>21908.800800000001</v>
      </c>
      <c r="M1270" s="1">
        <f>MIN(J1270:L1270)</f>
        <v>13443.290999999999</v>
      </c>
      <c r="N1270" s="3">
        <f t="shared" si="628"/>
        <v>1</v>
      </c>
      <c r="O1270" s="3">
        <f t="shared" si="629"/>
        <v>1.6019670332212552</v>
      </c>
      <c r="P1270" s="3">
        <f t="shared" si="630"/>
        <v>1.6297200439981552</v>
      </c>
      <c r="Q1270" s="3"/>
      <c r="S1270">
        <v>7781</v>
      </c>
      <c r="T1270">
        <v>2</v>
      </c>
      <c r="U1270">
        <v>-7.0000000000000007E-2</v>
      </c>
      <c r="V1270">
        <v>1.153</v>
      </c>
      <c r="W1270" s="4">
        <v>2104</v>
      </c>
      <c r="X1270" s="5" t="str">
        <f>W1270&amp;"_"&amp;COUNTIF($W$2:$W1270,W1270)</f>
        <v>2104_4</v>
      </c>
      <c r="Y1270" t="s">
        <v>729</v>
      </c>
      <c r="Z1270">
        <v>0.159</v>
      </c>
      <c r="AA1270" s="1">
        <v>152715.29689999999</v>
      </c>
      <c r="AB1270" s="1">
        <v>168596.54689999999</v>
      </c>
      <c r="AC1270" s="1">
        <v>129033.72659999999</v>
      </c>
      <c r="AD1270" s="1">
        <f>MIN(AA1270:AC1270)</f>
        <v>129033.72659999999</v>
      </c>
      <c r="AE1270" s="3">
        <f t="shared" si="631"/>
        <v>1.1835300810416181</v>
      </c>
      <c r="AF1270" s="3">
        <f t="shared" si="632"/>
        <v>1.3066083677691751</v>
      </c>
      <c r="AG1270" s="3">
        <f t="shared" si="633"/>
        <v>1</v>
      </c>
      <c r="AH1270" s="3"/>
      <c r="AJ1270">
        <v>12268</v>
      </c>
      <c r="AK1270">
        <v>2</v>
      </c>
      <c r="AL1270">
        <v>-0.09</v>
      </c>
      <c r="AM1270">
        <v>1.472</v>
      </c>
      <c r="AN1270" s="4">
        <v>2153</v>
      </c>
      <c r="AO1270" s="5" t="str">
        <f>AN1270&amp;"_"&amp;COUNTIF($AN$2:$AN1270,AN1270)</f>
        <v>2153_1</v>
      </c>
      <c r="AP1270" t="s">
        <v>454</v>
      </c>
      <c r="AQ1270">
        <v>0.05</v>
      </c>
      <c r="AR1270" s="1">
        <v>10300.973599999999</v>
      </c>
      <c r="AS1270" s="1">
        <v>20122.956999999999</v>
      </c>
      <c r="AT1270" s="1">
        <v>26537.904299999998</v>
      </c>
      <c r="AU1270" s="1">
        <f>MIN(AR1270:AT1270)</f>
        <v>10300.973599999999</v>
      </c>
      <c r="AV1270" s="3">
        <f t="shared" si="634"/>
        <v>1</v>
      </c>
      <c r="AW1270" s="3">
        <f t="shared" si="635"/>
        <v>1.9535004924194739</v>
      </c>
      <c r="AX1270" s="3">
        <f t="shared" si="636"/>
        <v>2.5762520447581769</v>
      </c>
      <c r="AZ1270" t="s">
        <v>2164</v>
      </c>
      <c r="BA1270">
        <v>1535</v>
      </c>
      <c r="BB1270" t="s">
        <v>4759</v>
      </c>
      <c r="BC1270" s="17">
        <f t="shared" si="637"/>
        <v>3.5999999999999997E-2</v>
      </c>
      <c r="BD1270" s="17">
        <f t="shared" si="638"/>
        <v>0.114</v>
      </c>
      <c r="BE1270" s="17">
        <f t="shared" si="639"/>
        <v>0.19</v>
      </c>
      <c r="BF1270" s="2">
        <f t="shared" si="640"/>
        <v>50907.894500000002</v>
      </c>
      <c r="BG1270" s="2">
        <f t="shared" si="641"/>
        <v>83044.593800000002</v>
      </c>
      <c r="BH1270" s="2">
        <f t="shared" si="642"/>
        <v>89273.195300000007</v>
      </c>
      <c r="BI1270" s="2">
        <f t="shared" si="643"/>
        <v>3173038.25</v>
      </c>
      <c r="BJ1270" s="2">
        <f t="shared" si="644"/>
        <v>3080764.5</v>
      </c>
      <c r="BK1270" s="2">
        <f t="shared" si="645"/>
        <v>2970108.75</v>
      </c>
      <c r="BL1270" s="2">
        <f t="shared" si="646"/>
        <v>2778935</v>
      </c>
      <c r="BM1270" s="2">
        <f t="shared" si="647"/>
        <v>2398011.25</v>
      </c>
      <c r="BN1270" s="2">
        <f t="shared" si="648"/>
        <v>2434002.75</v>
      </c>
      <c r="BO1270" s="17">
        <f t="shared" si="649"/>
        <v>1</v>
      </c>
      <c r="BP1270" s="17">
        <f t="shared" si="650"/>
        <v>1.63127142883507</v>
      </c>
      <c r="BQ1270" s="17">
        <f t="shared" si="651"/>
        <v>1.7536218336431102</v>
      </c>
      <c r="BR1270" s="17">
        <f t="shared" si="652"/>
        <v>1.0683239292163966</v>
      </c>
      <c r="BS1270" s="17">
        <f t="shared" si="653"/>
        <v>1.0372564640941178</v>
      </c>
      <c r="BT1270" s="17">
        <f t="shared" si="654"/>
        <v>1</v>
      </c>
      <c r="BU1270" s="17">
        <f t="shared" si="655"/>
        <v>1.1588498594408179</v>
      </c>
      <c r="BV1270" s="17">
        <f t="shared" si="656"/>
        <v>1</v>
      </c>
      <c r="BW1270" s="17">
        <f t="shared" si="657"/>
        <v>1.0150088953919629</v>
      </c>
      <c r="BX1270" s="20">
        <f t="shared" si="658"/>
        <v>1.0757245962190716</v>
      </c>
      <c r="BY1270" s="20">
        <f t="shared" si="659"/>
        <v>1.2228426309763958</v>
      </c>
      <c r="BZ1270" s="20">
        <f t="shared" si="660"/>
        <v>1.256210243011691</v>
      </c>
    </row>
    <row r="1271" spans="2:78" x14ac:dyDescent="0.25">
      <c r="B1271">
        <v>10540</v>
      </c>
      <c r="C1271">
        <v>2</v>
      </c>
      <c r="D1271">
        <v>-0.21</v>
      </c>
      <c r="E1271">
        <v>1.645</v>
      </c>
      <c r="F1271" s="4">
        <v>2158</v>
      </c>
      <c r="G1271" s="5" t="str">
        <f>F1271&amp;"_"&amp;COUNTIF($F$2:$F1271,F1271)</f>
        <v>2158_3</v>
      </c>
      <c r="H1271" t="s">
        <v>372</v>
      </c>
      <c r="I1271">
        <v>0.14599999999999999</v>
      </c>
      <c r="J1271" s="2">
        <v>23919.595700000002</v>
      </c>
      <c r="K1271" s="2">
        <v>33723.617200000001</v>
      </c>
      <c r="L1271" s="2">
        <v>24019.5605</v>
      </c>
      <c r="M1271" s="1">
        <f>MIN(J1271:L1271)</f>
        <v>23919.595700000002</v>
      </c>
      <c r="N1271" s="3">
        <f t="shared" si="628"/>
        <v>1</v>
      </c>
      <c r="O1271" s="3">
        <f t="shared" si="629"/>
        <v>1.4098740473276477</v>
      </c>
      <c r="P1271" s="3">
        <f t="shared" si="630"/>
        <v>1.0041792010723658</v>
      </c>
      <c r="Q1271" s="3"/>
      <c r="S1271">
        <v>7647</v>
      </c>
      <c r="T1271">
        <v>2</v>
      </c>
      <c r="U1271">
        <v>0.19</v>
      </c>
      <c r="V1271">
        <v>1.004</v>
      </c>
      <c r="W1271" s="4">
        <v>2104</v>
      </c>
      <c r="X1271" s="5" t="str">
        <f>W1271&amp;"_"&amp;COUNTIF($W$2:$W1271,W1271)</f>
        <v>2104_5</v>
      </c>
      <c r="Y1271" t="s">
        <v>729</v>
      </c>
      <c r="Z1271">
        <v>0.05</v>
      </c>
      <c r="AA1271" s="1">
        <v>132697.3438</v>
      </c>
      <c r="AB1271" s="1">
        <v>121469.38280000001</v>
      </c>
      <c r="AC1271" s="1">
        <v>124073.66409999999</v>
      </c>
      <c r="AD1271" s="1">
        <f>MIN(AA1271:AC1271)</f>
        <v>121469.38280000001</v>
      </c>
      <c r="AE1271" s="3">
        <f t="shared" si="631"/>
        <v>1.0924344945300899</v>
      </c>
      <c r="AF1271" s="3">
        <f t="shared" si="632"/>
        <v>1</v>
      </c>
      <c r="AG1271" s="3">
        <f t="shared" si="633"/>
        <v>1.0214398166844063</v>
      </c>
      <c r="AH1271" s="3"/>
      <c r="AJ1271">
        <v>11781</v>
      </c>
      <c r="AK1271">
        <v>2</v>
      </c>
      <c r="AL1271">
        <v>-0.34</v>
      </c>
      <c r="AM1271">
        <v>1.4930000000000001</v>
      </c>
      <c r="AN1271" s="4">
        <v>2154</v>
      </c>
      <c r="AO1271" s="5" t="str">
        <f>AN1271&amp;"_"&amp;COUNTIF($AN$2:$AN1271,AN1271)</f>
        <v>2154_1</v>
      </c>
      <c r="AP1271" t="s">
        <v>574</v>
      </c>
      <c r="AQ1271">
        <v>2.9000000000000001E-2</v>
      </c>
      <c r="AR1271" s="1">
        <v>21841.752</v>
      </c>
      <c r="AS1271" s="1">
        <v>25024.7402</v>
      </c>
      <c r="AT1271" s="1">
        <v>22729.796900000001</v>
      </c>
      <c r="AU1271" s="1">
        <f>MIN(AR1271:AT1271)</f>
        <v>21841.752</v>
      </c>
      <c r="AV1271" s="3">
        <f t="shared" si="634"/>
        <v>1</v>
      </c>
      <c r="AW1271" s="3">
        <f t="shared" si="635"/>
        <v>1.1457295275580457</v>
      </c>
      <c r="AX1271" s="3">
        <f t="shared" si="636"/>
        <v>1.040658134933498</v>
      </c>
      <c r="AZ1271" t="s">
        <v>2165</v>
      </c>
      <c r="BA1271">
        <v>1535</v>
      </c>
      <c r="BB1271" t="s">
        <v>4759</v>
      </c>
      <c r="BC1271" s="17">
        <f t="shared" si="637"/>
        <v>0.11</v>
      </c>
      <c r="BD1271" s="17">
        <f t="shared" si="638"/>
        <v>0.17100000000000001</v>
      </c>
      <c r="BE1271" s="17">
        <f t="shared" si="639"/>
        <v>0.123</v>
      </c>
      <c r="BF1271" s="2">
        <f t="shared" si="640"/>
        <v>2273339.5</v>
      </c>
      <c r="BG1271" s="2">
        <f t="shared" si="641"/>
        <v>2801489.25</v>
      </c>
      <c r="BH1271" s="2">
        <f t="shared" si="642"/>
        <v>3006618.75</v>
      </c>
      <c r="BI1271" s="2">
        <f t="shared" si="643"/>
        <v>2565236.5</v>
      </c>
      <c r="BJ1271" s="2">
        <f t="shared" si="644"/>
        <v>2424405.75</v>
      </c>
      <c r="BK1271" s="2">
        <f t="shared" si="645"/>
        <v>2327556.25</v>
      </c>
      <c r="BL1271" s="2">
        <f t="shared" si="646"/>
        <v>2232523.25</v>
      </c>
      <c r="BM1271" s="2">
        <f t="shared" si="647"/>
        <v>2022823.75</v>
      </c>
      <c r="BN1271" s="2">
        <f t="shared" si="648"/>
        <v>2141144.75</v>
      </c>
      <c r="BO1271" s="17">
        <f t="shared" si="649"/>
        <v>1</v>
      </c>
      <c r="BP1271" s="17">
        <f t="shared" si="650"/>
        <v>1.2323233067476282</v>
      </c>
      <c r="BQ1271" s="17">
        <f t="shared" si="651"/>
        <v>1.3225559798701425</v>
      </c>
      <c r="BR1271" s="17">
        <f t="shared" si="652"/>
        <v>1.102115792045842</v>
      </c>
      <c r="BS1271" s="17">
        <f t="shared" si="653"/>
        <v>1.0416099503502869</v>
      </c>
      <c r="BT1271" s="17">
        <f t="shared" si="654"/>
        <v>1</v>
      </c>
      <c r="BU1271" s="17">
        <f t="shared" si="655"/>
        <v>1.1036667183683204</v>
      </c>
      <c r="BV1271" s="17">
        <f t="shared" si="656"/>
        <v>1</v>
      </c>
      <c r="BW1271" s="17">
        <f t="shared" si="657"/>
        <v>1.0584929853626643</v>
      </c>
      <c r="BX1271" s="20">
        <f t="shared" si="658"/>
        <v>1.0685941701380541</v>
      </c>
      <c r="BY1271" s="20">
        <f t="shared" si="659"/>
        <v>1.0913110856993049</v>
      </c>
      <c r="BZ1271" s="20">
        <f t="shared" si="660"/>
        <v>1.127016321744269</v>
      </c>
    </row>
    <row r="1272" spans="2:78" x14ac:dyDescent="0.25">
      <c r="B1272">
        <v>6163</v>
      </c>
      <c r="C1272">
        <v>2</v>
      </c>
      <c r="D1272">
        <v>0.36</v>
      </c>
      <c r="E1272">
        <v>1.992</v>
      </c>
      <c r="F1272" s="4">
        <v>2159</v>
      </c>
      <c r="G1272" s="5" t="str">
        <f>F1272&amp;"_"&amp;COUNTIF($F$2:$F1272,F1272)</f>
        <v>2159_1</v>
      </c>
      <c r="H1272" t="s">
        <v>67</v>
      </c>
      <c r="I1272">
        <v>0.24199999999999999</v>
      </c>
      <c r="J1272" s="2">
        <v>7443585</v>
      </c>
      <c r="K1272" s="2">
        <v>8534800</v>
      </c>
      <c r="L1272" s="2">
        <v>8950695</v>
      </c>
      <c r="M1272" s="1">
        <f>MIN(J1272:L1272)</f>
        <v>7443585</v>
      </c>
      <c r="N1272" s="3">
        <f t="shared" si="628"/>
        <v>1</v>
      </c>
      <c r="O1272" s="3">
        <f t="shared" si="629"/>
        <v>1.1465980438189394</v>
      </c>
      <c r="P1272" s="3">
        <f t="shared" si="630"/>
        <v>1.202470986762427</v>
      </c>
      <c r="Q1272" s="3"/>
      <c r="S1272">
        <v>10817</v>
      </c>
      <c r="T1272">
        <v>2</v>
      </c>
      <c r="U1272">
        <v>0.2</v>
      </c>
      <c r="V1272">
        <v>1.776</v>
      </c>
      <c r="W1272" s="4">
        <v>2107</v>
      </c>
      <c r="X1272" s="5" t="str">
        <f>W1272&amp;"_"&amp;COUNTIF($W$2:$W1272,W1272)</f>
        <v>2107_1</v>
      </c>
      <c r="Y1272" t="s">
        <v>194</v>
      </c>
      <c r="Z1272">
        <v>0.193</v>
      </c>
      <c r="AA1272" s="1">
        <v>292445.125</v>
      </c>
      <c r="AB1272" s="1">
        <v>264245.875</v>
      </c>
      <c r="AC1272" s="1">
        <v>251083.8125</v>
      </c>
      <c r="AD1272" s="1">
        <f>MIN(AA1272:AC1272)</f>
        <v>251083.8125</v>
      </c>
      <c r="AE1272" s="3">
        <f t="shared" si="631"/>
        <v>1.1647310995008888</v>
      </c>
      <c r="AF1272" s="3">
        <f t="shared" si="632"/>
        <v>1.0524209918948877</v>
      </c>
      <c r="AG1272" s="3">
        <f t="shared" si="633"/>
        <v>1</v>
      </c>
      <c r="AH1272" s="3"/>
      <c r="AJ1272">
        <v>7265</v>
      </c>
      <c r="AK1272">
        <v>2</v>
      </c>
      <c r="AL1272">
        <v>-0.03</v>
      </c>
      <c r="AM1272">
        <v>1.9670000000000001</v>
      </c>
      <c r="AN1272" s="4">
        <v>2155</v>
      </c>
      <c r="AO1272" s="5" t="str">
        <f>AN1272&amp;"_"&amp;COUNTIF($AN$2:$AN1272,AN1272)</f>
        <v>2155_1</v>
      </c>
      <c r="AP1272" t="s">
        <v>57</v>
      </c>
      <c r="AQ1272">
        <v>9.2999999999999999E-2</v>
      </c>
      <c r="AR1272" s="1">
        <v>5963496.5</v>
      </c>
      <c r="AS1272" s="1">
        <v>5398529</v>
      </c>
      <c r="AT1272" s="1">
        <v>5599519</v>
      </c>
      <c r="AU1272" s="1">
        <f>MIN(AR1272:AT1272)</f>
        <v>5398529</v>
      </c>
      <c r="AV1272" s="3">
        <f t="shared" si="634"/>
        <v>1.1046521191235612</v>
      </c>
      <c r="AW1272" s="3">
        <f t="shared" si="635"/>
        <v>1</v>
      </c>
      <c r="AX1272" s="3">
        <f t="shared" si="636"/>
        <v>1.0372305122376855</v>
      </c>
      <c r="AZ1272" t="s">
        <v>2166</v>
      </c>
      <c r="BA1272">
        <v>1535</v>
      </c>
      <c r="BB1272" t="s">
        <v>4759</v>
      </c>
      <c r="BC1272" s="17">
        <f t="shared" si="637"/>
        <v>0.19</v>
      </c>
      <c r="BD1272" s="17">
        <f t="shared" si="638"/>
        <v>0.13900000000000001</v>
      </c>
      <c r="BE1272" s="17" t="str">
        <f t="shared" si="639"/>
        <v>N/D</v>
      </c>
      <c r="BF1272" s="2">
        <f t="shared" si="640"/>
        <v>2380074.25</v>
      </c>
      <c r="BG1272" s="2">
        <f t="shared" si="641"/>
        <v>2929663.25</v>
      </c>
      <c r="BH1272" s="2">
        <f t="shared" si="642"/>
        <v>2932986.5</v>
      </c>
      <c r="BI1272" s="2">
        <f t="shared" si="643"/>
        <v>1507701.375</v>
      </c>
      <c r="BJ1272" s="2">
        <f t="shared" si="644"/>
        <v>1441578.75</v>
      </c>
      <c r="BK1272" s="2">
        <f t="shared" si="645"/>
        <v>1359159.75</v>
      </c>
      <c r="BL1272" s="2" t="str">
        <f t="shared" si="646"/>
        <v>N/D</v>
      </c>
      <c r="BM1272" s="2" t="str">
        <f t="shared" si="647"/>
        <v>N/D</v>
      </c>
      <c r="BN1272" s="2" t="str">
        <f t="shared" si="648"/>
        <v>N/D</v>
      </c>
      <c r="BO1272" s="17">
        <f t="shared" si="649"/>
        <v>1</v>
      </c>
      <c r="BP1272" s="17">
        <f t="shared" si="650"/>
        <v>1.2309125440099191</v>
      </c>
      <c r="BQ1272" s="17">
        <f t="shared" si="651"/>
        <v>1.2323088239789157</v>
      </c>
      <c r="BR1272" s="17">
        <f t="shared" si="652"/>
        <v>1.1092893053962201</v>
      </c>
      <c r="BS1272" s="17">
        <f t="shared" si="653"/>
        <v>1.0606396709437578</v>
      </c>
      <c r="BT1272" s="17">
        <f t="shared" si="654"/>
        <v>1</v>
      </c>
      <c r="BU1272" s="17" t="str">
        <f t="shared" si="655"/>
        <v>N/D</v>
      </c>
      <c r="BV1272" s="17" t="str">
        <f t="shared" si="656"/>
        <v>N/D</v>
      </c>
      <c r="BW1272" s="17" t="str">
        <f t="shared" si="657"/>
        <v>N/D</v>
      </c>
      <c r="BX1272" s="20">
        <f t="shared" si="658"/>
        <v>1.0546446526981099</v>
      </c>
      <c r="BY1272" s="20">
        <f t="shared" si="659"/>
        <v>1.1457761074768384</v>
      </c>
      <c r="BZ1272" s="20">
        <f t="shared" si="660"/>
        <v>1.116154411989458</v>
      </c>
    </row>
    <row r="1273" spans="2:78" x14ac:dyDescent="0.25">
      <c r="B1273">
        <v>6490</v>
      </c>
      <c r="C1273">
        <v>2</v>
      </c>
      <c r="D1273">
        <v>0.28000000000000003</v>
      </c>
      <c r="E1273">
        <v>1.0820000000000001</v>
      </c>
      <c r="F1273" s="4">
        <v>2159</v>
      </c>
      <c r="G1273" s="5" t="str">
        <f>F1273&amp;"_"&amp;COUNTIF($F$2:$F1273,F1273)</f>
        <v>2159_2</v>
      </c>
      <c r="H1273" t="s">
        <v>67</v>
      </c>
      <c r="I1273">
        <v>1.4999999999999999E-2</v>
      </c>
      <c r="J1273" s="2">
        <v>510968.75</v>
      </c>
      <c r="K1273" s="2">
        <v>499938.59379999997</v>
      </c>
      <c r="L1273" s="2">
        <v>515015.5</v>
      </c>
      <c r="M1273" s="1">
        <f>MIN(J1273:L1273)</f>
        <v>499938.59379999997</v>
      </c>
      <c r="N1273" s="3">
        <f t="shared" si="628"/>
        <v>1.0220630220126847</v>
      </c>
      <c r="O1273" s="3">
        <f t="shared" si="629"/>
        <v>1</v>
      </c>
      <c r="P1273" s="3">
        <f t="shared" si="630"/>
        <v>1.0301575161169325</v>
      </c>
      <c r="Q1273" s="3"/>
      <c r="S1273">
        <v>10021</v>
      </c>
      <c r="T1273">
        <v>2</v>
      </c>
      <c r="U1273">
        <v>0.01</v>
      </c>
      <c r="V1273">
        <v>1.94</v>
      </c>
      <c r="W1273" s="4">
        <v>2111</v>
      </c>
      <c r="X1273" s="5" t="str">
        <f>W1273&amp;"_"&amp;COUNTIF($W$2:$W1273,W1273)</f>
        <v>2111_1</v>
      </c>
      <c r="Y1273" t="s">
        <v>530</v>
      </c>
      <c r="Z1273">
        <v>0.26800000000000002</v>
      </c>
      <c r="AA1273" s="1">
        <v>3527110.75</v>
      </c>
      <c r="AB1273" s="1">
        <v>3265191</v>
      </c>
      <c r="AC1273" s="1">
        <v>3253752.75</v>
      </c>
      <c r="AD1273" s="1">
        <f>MIN(AA1273:AC1273)</f>
        <v>3253752.75</v>
      </c>
      <c r="AE1273" s="3">
        <f t="shared" si="631"/>
        <v>1.0840131445144381</v>
      </c>
      <c r="AF1273" s="3">
        <f t="shared" si="632"/>
        <v>1.0035154023304322</v>
      </c>
      <c r="AG1273" s="3">
        <f t="shared" si="633"/>
        <v>1</v>
      </c>
      <c r="AH1273" s="3"/>
      <c r="AJ1273">
        <v>6647</v>
      </c>
      <c r="AK1273">
        <v>2</v>
      </c>
      <c r="AL1273">
        <v>-0.21</v>
      </c>
      <c r="AM1273">
        <v>1.554</v>
      </c>
      <c r="AN1273" s="4">
        <v>2156</v>
      </c>
      <c r="AO1273" s="5" t="str">
        <f>AN1273&amp;"_"&amp;COUNTIF($AN$2:$AN1273,AN1273)</f>
        <v>2156_1</v>
      </c>
      <c r="AP1273" t="s">
        <v>1189</v>
      </c>
      <c r="AQ1273">
        <v>1.4999999999999999E-2</v>
      </c>
      <c r="AR1273" s="1">
        <v>116849.2188</v>
      </c>
      <c r="AS1273" s="1">
        <v>67374.406199999998</v>
      </c>
      <c r="AT1273" s="1">
        <v>60625.097699999998</v>
      </c>
      <c r="AU1273" s="1">
        <f>MIN(AR1273:AT1273)</f>
        <v>60625.097699999998</v>
      </c>
      <c r="AV1273" s="3">
        <f t="shared" si="634"/>
        <v>1.927406688533881</v>
      </c>
      <c r="AW1273" s="3">
        <f t="shared" si="635"/>
        <v>1.1113286205887631</v>
      </c>
      <c r="AX1273" s="3">
        <f t="shared" si="636"/>
        <v>1</v>
      </c>
      <c r="AZ1273" t="s">
        <v>2167</v>
      </c>
      <c r="BA1273">
        <v>1536</v>
      </c>
      <c r="BB1273" t="s">
        <v>4760</v>
      </c>
      <c r="BC1273" s="17">
        <f t="shared" si="637"/>
        <v>0.13900000000000001</v>
      </c>
      <c r="BD1273" s="17">
        <f t="shared" si="638"/>
        <v>0.09</v>
      </c>
      <c r="BE1273" s="17">
        <f t="shared" si="639"/>
        <v>0.156</v>
      </c>
      <c r="BF1273" s="2">
        <f t="shared" si="640"/>
        <v>12564.7793</v>
      </c>
      <c r="BG1273" s="2">
        <f t="shared" si="641"/>
        <v>12487.999</v>
      </c>
      <c r="BH1273" s="2">
        <f t="shared" si="642"/>
        <v>12541.3174</v>
      </c>
      <c r="BI1273" s="2">
        <f t="shared" si="643"/>
        <v>15859.3027</v>
      </c>
      <c r="BJ1273" s="2">
        <f t="shared" si="644"/>
        <v>14590.752</v>
      </c>
      <c r="BK1273" s="2">
        <f t="shared" si="645"/>
        <v>15599.584999999999</v>
      </c>
      <c r="BL1273" s="2">
        <f t="shared" si="646"/>
        <v>12128.204100000001</v>
      </c>
      <c r="BM1273" s="2">
        <f t="shared" si="647"/>
        <v>12291.449199999999</v>
      </c>
      <c r="BN1273" s="2">
        <f t="shared" si="648"/>
        <v>11857.070299999999</v>
      </c>
      <c r="BO1273" s="17">
        <f t="shared" si="649"/>
        <v>1.0061483268856763</v>
      </c>
      <c r="BP1273" s="17">
        <f t="shared" si="650"/>
        <v>1</v>
      </c>
      <c r="BQ1273" s="17">
        <f t="shared" si="651"/>
        <v>1.0042695711298504</v>
      </c>
      <c r="BR1273" s="17">
        <f t="shared" si="652"/>
        <v>1.0869421055199897</v>
      </c>
      <c r="BS1273" s="17">
        <f t="shared" si="653"/>
        <v>1</v>
      </c>
      <c r="BT1273" s="17">
        <f t="shared" si="654"/>
        <v>1.0691419468989671</v>
      </c>
      <c r="BU1273" s="17">
        <f t="shared" si="655"/>
        <v>1.0228668459526635</v>
      </c>
      <c r="BV1273" s="17">
        <f t="shared" si="656"/>
        <v>1.0366345892374442</v>
      </c>
      <c r="BW1273" s="17">
        <f t="shared" si="657"/>
        <v>1</v>
      </c>
      <c r="BX1273" s="20">
        <f t="shared" si="658"/>
        <v>1.0386524261194432</v>
      </c>
      <c r="BY1273" s="20">
        <f t="shared" si="659"/>
        <v>1.0122115297458147</v>
      </c>
      <c r="BZ1273" s="20">
        <f t="shared" si="660"/>
        <v>1.0244705060096058</v>
      </c>
    </row>
    <row r="1274" spans="2:78" x14ac:dyDescent="0.25">
      <c r="B1274">
        <v>5119</v>
      </c>
      <c r="C1274">
        <v>2</v>
      </c>
      <c r="D1274">
        <v>-0.47</v>
      </c>
      <c r="E1274">
        <v>1.8080000000000001</v>
      </c>
      <c r="F1274" s="4">
        <v>2160</v>
      </c>
      <c r="G1274" s="5" t="str">
        <f>F1274&amp;"_"&amp;COUNTIF($F$2:$F1274,F1274)</f>
        <v>2160_1</v>
      </c>
      <c r="H1274" t="s">
        <v>247</v>
      </c>
      <c r="I1274">
        <v>5.8999999999999997E-2</v>
      </c>
      <c r="J1274" s="2">
        <v>65054.406199999998</v>
      </c>
      <c r="K1274" s="2">
        <v>56993.742200000001</v>
      </c>
      <c r="L1274" s="2">
        <v>60721.539100000002</v>
      </c>
      <c r="M1274" s="1">
        <f>MIN(J1274:L1274)</f>
        <v>56993.742200000001</v>
      </c>
      <c r="N1274" s="3">
        <f t="shared" si="628"/>
        <v>1.1414306849989575</v>
      </c>
      <c r="O1274" s="3">
        <f t="shared" si="629"/>
        <v>1</v>
      </c>
      <c r="P1274" s="3">
        <f t="shared" si="630"/>
        <v>1.065407126398519</v>
      </c>
      <c r="Q1274" s="3"/>
      <c r="S1274">
        <v>9985</v>
      </c>
      <c r="T1274">
        <v>2</v>
      </c>
      <c r="U1274">
        <v>0.14000000000000001</v>
      </c>
      <c r="V1274">
        <v>1.917</v>
      </c>
      <c r="W1274" s="4">
        <v>2111</v>
      </c>
      <c r="X1274" s="5" t="str">
        <f>W1274&amp;"_"&amp;COUNTIF($W$2:$W1274,W1274)</f>
        <v>2111_2</v>
      </c>
      <c r="Y1274" t="s">
        <v>530</v>
      </c>
      <c r="Z1274">
        <v>0.20100000000000001</v>
      </c>
      <c r="AA1274" s="1">
        <v>3822140.25</v>
      </c>
      <c r="AB1274" s="1">
        <v>3465920.5</v>
      </c>
      <c r="AC1274" s="1">
        <v>3471696.5</v>
      </c>
      <c r="AD1274" s="1">
        <f>MIN(AA1274:AC1274)</f>
        <v>3465920.5</v>
      </c>
      <c r="AE1274" s="3">
        <f t="shared" si="631"/>
        <v>1.1027778190526873</v>
      </c>
      <c r="AF1274" s="3">
        <f t="shared" si="632"/>
        <v>1</v>
      </c>
      <c r="AG1274" s="3">
        <f t="shared" si="633"/>
        <v>1.0016665125469555</v>
      </c>
      <c r="AH1274" s="3"/>
      <c r="AJ1274">
        <v>10707</v>
      </c>
      <c r="AK1274">
        <v>2</v>
      </c>
      <c r="AL1274">
        <v>-0.56999999999999995</v>
      </c>
      <c r="AM1274">
        <v>1.56</v>
      </c>
      <c r="AN1274" s="4">
        <v>2157</v>
      </c>
      <c r="AO1274" s="5" t="str">
        <f>AN1274&amp;"_"&amp;COUNTIF($AN$2:$AN1274,AN1274)</f>
        <v>2157_1</v>
      </c>
      <c r="AP1274" t="s">
        <v>185</v>
      </c>
      <c r="AQ1274">
        <v>4.0000000000000001E-3</v>
      </c>
      <c r="AR1274" s="1">
        <v>26903.394499999999</v>
      </c>
      <c r="AS1274" s="1">
        <v>32916.613299999997</v>
      </c>
      <c r="AT1274" s="1">
        <v>33116.394500000002</v>
      </c>
      <c r="AU1274" s="1">
        <f>MIN(AR1274:AT1274)</f>
        <v>26903.394499999999</v>
      </c>
      <c r="AV1274" s="3">
        <f t="shared" si="634"/>
        <v>1</v>
      </c>
      <c r="AW1274" s="3">
        <f t="shared" si="635"/>
        <v>1.2235115275137491</v>
      </c>
      <c r="AX1274" s="3">
        <f t="shared" si="636"/>
        <v>1.2309374008547511</v>
      </c>
      <c r="AZ1274" t="s">
        <v>2168</v>
      </c>
      <c r="BA1274">
        <v>1536</v>
      </c>
      <c r="BB1274" t="s">
        <v>4760</v>
      </c>
      <c r="BC1274" s="17">
        <f t="shared" si="637"/>
        <v>8.2000000000000003E-2</v>
      </c>
      <c r="BD1274" s="17">
        <f t="shared" si="638"/>
        <v>8.7999999999999995E-2</v>
      </c>
      <c r="BE1274" s="17">
        <f t="shared" si="639"/>
        <v>9.0999999999999998E-2</v>
      </c>
      <c r="BF1274" s="2">
        <f t="shared" si="640"/>
        <v>9920.7685999999994</v>
      </c>
      <c r="BG1274" s="2">
        <f t="shared" si="641"/>
        <v>11874.598599999999</v>
      </c>
      <c r="BH1274" s="2">
        <f t="shared" si="642"/>
        <v>12158.9082</v>
      </c>
      <c r="BI1274" s="2">
        <f t="shared" si="643"/>
        <v>10783.9395</v>
      </c>
      <c r="BJ1274" s="2">
        <f t="shared" si="644"/>
        <v>8738.8662000000004</v>
      </c>
      <c r="BK1274" s="2">
        <f t="shared" si="645"/>
        <v>10831.309600000001</v>
      </c>
      <c r="BL1274" s="2">
        <f t="shared" si="646"/>
        <v>9777.2147999999997</v>
      </c>
      <c r="BM1274" s="2">
        <f t="shared" si="647"/>
        <v>6433.0102999999999</v>
      </c>
      <c r="BN1274" s="2">
        <f t="shared" si="648"/>
        <v>7101.0375999999997</v>
      </c>
      <c r="BO1274" s="17">
        <f t="shared" si="649"/>
        <v>1</v>
      </c>
      <c r="BP1274" s="17">
        <f t="shared" si="650"/>
        <v>1.1969434102111807</v>
      </c>
      <c r="BQ1274" s="17">
        <f t="shared" si="651"/>
        <v>1.2256014317277797</v>
      </c>
      <c r="BR1274" s="17">
        <f t="shared" si="652"/>
        <v>1.2340204384866311</v>
      </c>
      <c r="BS1274" s="17">
        <f t="shared" si="653"/>
        <v>1</v>
      </c>
      <c r="BT1274" s="17">
        <f t="shared" si="654"/>
        <v>1.2394410615876004</v>
      </c>
      <c r="BU1274" s="17">
        <f t="shared" si="655"/>
        <v>1.5198506366451798</v>
      </c>
      <c r="BV1274" s="17">
        <f t="shared" si="656"/>
        <v>1</v>
      </c>
      <c r="BW1274" s="17">
        <f t="shared" si="657"/>
        <v>1.1038436546572916</v>
      </c>
      <c r="BX1274" s="20">
        <f t="shared" si="658"/>
        <v>1.2512903583772703</v>
      </c>
      <c r="BY1274" s="20">
        <f t="shared" si="659"/>
        <v>1.0656478034037269</v>
      </c>
      <c r="BZ1274" s="20">
        <f t="shared" si="660"/>
        <v>1.1896287159908905</v>
      </c>
    </row>
    <row r="1275" spans="2:78" x14ac:dyDescent="0.25">
      <c r="B1275">
        <v>12579</v>
      </c>
      <c r="C1275">
        <v>2</v>
      </c>
      <c r="D1275">
        <v>1.81</v>
      </c>
      <c r="E1275">
        <v>1.474</v>
      </c>
      <c r="F1275" s="4">
        <v>2165</v>
      </c>
      <c r="G1275" s="5" t="str">
        <f>F1275&amp;"_"&amp;COUNTIF($F$2:$F1275,F1275)</f>
        <v>2165_1</v>
      </c>
      <c r="H1275" t="s">
        <v>612</v>
      </c>
      <c r="I1275">
        <v>8.5000000000000006E-2</v>
      </c>
      <c r="J1275" s="2">
        <v>76686.242199999993</v>
      </c>
      <c r="K1275" s="2">
        <v>130430.8594</v>
      </c>
      <c r="L1275" s="2">
        <v>134247.875</v>
      </c>
      <c r="M1275" s="1">
        <f>MIN(J1275:L1275)</f>
        <v>76686.242199999993</v>
      </c>
      <c r="N1275" s="3">
        <f t="shared" si="628"/>
        <v>1</v>
      </c>
      <c r="O1275" s="3">
        <f t="shared" si="629"/>
        <v>1.7008377990387435</v>
      </c>
      <c r="P1275" s="3">
        <f t="shared" si="630"/>
        <v>1.7506122499766981</v>
      </c>
      <c r="Q1275" s="3"/>
      <c r="S1275">
        <v>10066</v>
      </c>
      <c r="T1275">
        <v>2</v>
      </c>
      <c r="U1275">
        <v>-0.22</v>
      </c>
      <c r="V1275">
        <v>1.359</v>
      </c>
      <c r="W1275" s="4">
        <v>2111</v>
      </c>
      <c r="X1275" s="5" t="str">
        <f>W1275&amp;"_"&amp;COUNTIF($W$2:$W1275,W1275)</f>
        <v>2111_3</v>
      </c>
      <c r="Y1275" t="s">
        <v>530</v>
      </c>
      <c r="Z1275">
        <v>0.30399999999999999</v>
      </c>
      <c r="AA1275" s="1">
        <v>1443744.75</v>
      </c>
      <c r="AB1275" s="1">
        <v>1495743</v>
      </c>
      <c r="AC1275" s="1">
        <v>1424771.125</v>
      </c>
      <c r="AD1275" s="1">
        <f>MIN(AA1275:AC1275)</f>
        <v>1424771.125</v>
      </c>
      <c r="AE1275" s="3">
        <f t="shared" si="631"/>
        <v>1.0133169634526387</v>
      </c>
      <c r="AF1275" s="3">
        <f t="shared" si="632"/>
        <v>1.0498128252002581</v>
      </c>
      <c r="AG1275" s="3">
        <f t="shared" si="633"/>
        <v>1</v>
      </c>
      <c r="AH1275" s="3"/>
      <c r="AJ1275">
        <v>10296</v>
      </c>
      <c r="AK1275">
        <v>2</v>
      </c>
      <c r="AL1275">
        <v>-0.34</v>
      </c>
      <c r="AM1275">
        <v>1.6180000000000001</v>
      </c>
      <c r="AN1275" s="4">
        <v>2158</v>
      </c>
      <c r="AO1275" s="5" t="str">
        <f>AN1275&amp;"_"&amp;COUNTIF($AN$2:$AN1275,AN1275)</f>
        <v>2158_1</v>
      </c>
      <c r="AP1275" t="s">
        <v>372</v>
      </c>
      <c r="AQ1275">
        <v>4.9000000000000002E-2</v>
      </c>
      <c r="AR1275" s="1">
        <v>20231.972699999998</v>
      </c>
      <c r="AS1275" s="1">
        <v>25765.976600000002</v>
      </c>
      <c r="AT1275" s="1">
        <v>29932.890599999999</v>
      </c>
      <c r="AU1275" s="1">
        <f>MIN(AR1275:AT1275)</f>
        <v>20231.972699999998</v>
      </c>
      <c r="AV1275" s="3">
        <f t="shared" si="634"/>
        <v>1</v>
      </c>
      <c r="AW1275" s="3">
        <f t="shared" si="635"/>
        <v>1.2735276476524706</v>
      </c>
      <c r="AX1275" s="3">
        <f t="shared" si="636"/>
        <v>1.479484528960441</v>
      </c>
      <c r="AZ1275" t="s">
        <v>3726</v>
      </c>
      <c r="BA1275">
        <v>1711</v>
      </c>
      <c r="BB1275" t="s">
        <v>4761</v>
      </c>
      <c r="BC1275" s="17" t="str">
        <f t="shared" si="637"/>
        <v>N/D</v>
      </c>
      <c r="BD1275" s="17">
        <f t="shared" si="638"/>
        <v>0.184</v>
      </c>
      <c r="BE1275" s="17">
        <f t="shared" si="639"/>
        <v>5.0000000000000001E-3</v>
      </c>
      <c r="BF1275" s="2" t="str">
        <f t="shared" si="640"/>
        <v>N/D</v>
      </c>
      <c r="BG1275" s="2" t="str">
        <f t="shared" si="641"/>
        <v>N/D</v>
      </c>
      <c r="BH1275" s="2" t="str">
        <f t="shared" si="642"/>
        <v>N/D</v>
      </c>
      <c r="BI1275" s="2">
        <f t="shared" si="643"/>
        <v>174327.45310000001</v>
      </c>
      <c r="BJ1275" s="2">
        <f t="shared" si="644"/>
        <v>159899.125</v>
      </c>
      <c r="BK1275" s="2">
        <f t="shared" si="645"/>
        <v>129268.21090000001</v>
      </c>
      <c r="BL1275" s="2">
        <f t="shared" si="646"/>
        <v>127754.3281</v>
      </c>
      <c r="BM1275" s="2">
        <f t="shared" si="647"/>
        <v>113165.63280000001</v>
      </c>
      <c r="BN1275" s="2">
        <f t="shared" si="648"/>
        <v>115510.46090000001</v>
      </c>
      <c r="BO1275" s="17" t="str">
        <f t="shared" si="649"/>
        <v>N/D</v>
      </c>
      <c r="BP1275" s="17" t="str">
        <f t="shared" si="650"/>
        <v>N/D</v>
      </c>
      <c r="BQ1275" s="17" t="str">
        <f t="shared" si="651"/>
        <v>N/D</v>
      </c>
      <c r="BR1275" s="17">
        <f t="shared" si="652"/>
        <v>1.3485717167916649</v>
      </c>
      <c r="BS1275" s="17">
        <f t="shared" si="653"/>
        <v>1.2369562778562444</v>
      </c>
      <c r="BT1275" s="17">
        <f t="shared" si="654"/>
        <v>1</v>
      </c>
      <c r="BU1275" s="17">
        <f t="shared" si="655"/>
        <v>1.1289145382660732</v>
      </c>
      <c r="BV1275" s="17">
        <f t="shared" si="656"/>
        <v>1</v>
      </c>
      <c r="BW1275" s="17">
        <f t="shared" si="657"/>
        <v>1.0207203197824561</v>
      </c>
      <c r="BX1275" s="20">
        <f t="shared" si="658"/>
        <v>1.2387431275288692</v>
      </c>
      <c r="BY1275" s="20">
        <f t="shared" si="659"/>
        <v>1.1184781389281222</v>
      </c>
      <c r="BZ1275" s="20">
        <f t="shared" si="660"/>
        <v>1.0103601598912282</v>
      </c>
    </row>
    <row r="1276" spans="2:78" x14ac:dyDescent="0.25">
      <c r="B1276">
        <v>12429</v>
      </c>
      <c r="C1276">
        <v>2</v>
      </c>
      <c r="D1276">
        <v>0.99</v>
      </c>
      <c r="E1276">
        <v>1.2370000000000001</v>
      </c>
      <c r="F1276" s="4">
        <v>2166</v>
      </c>
      <c r="G1276" s="5" t="str">
        <f>F1276&amp;"_"&amp;COUNTIF($F$2:$F1276,F1276)</f>
        <v>2166_1</v>
      </c>
      <c r="H1276" t="s">
        <v>822</v>
      </c>
      <c r="I1276">
        <v>8.5000000000000006E-2</v>
      </c>
      <c r="J1276" s="2">
        <v>106969.60159999999</v>
      </c>
      <c r="K1276" s="2">
        <v>148537.48439999999</v>
      </c>
      <c r="L1276" s="2">
        <v>143902.17189999999</v>
      </c>
      <c r="M1276" s="1">
        <f>MIN(J1276:L1276)</f>
        <v>106969.60159999999</v>
      </c>
      <c r="N1276" s="3">
        <f t="shared" si="628"/>
        <v>1</v>
      </c>
      <c r="O1276" s="3">
        <f t="shared" si="629"/>
        <v>1.3885952848122041</v>
      </c>
      <c r="P1276" s="3">
        <f t="shared" si="630"/>
        <v>1.3452622964616145</v>
      </c>
      <c r="Q1276" s="3"/>
      <c r="S1276">
        <v>14766</v>
      </c>
      <c r="T1276">
        <v>2</v>
      </c>
      <c r="U1276">
        <v>-0.33</v>
      </c>
      <c r="V1276">
        <v>1.4870000000000001</v>
      </c>
      <c r="W1276" s="4">
        <v>2113</v>
      </c>
      <c r="X1276" s="5" t="str">
        <f>W1276&amp;"_"&amp;COUNTIF($W$2:$W1276,W1276)</f>
        <v>2113_1</v>
      </c>
      <c r="Y1276" t="s">
        <v>1060</v>
      </c>
      <c r="Z1276">
        <v>9.6000000000000002E-2</v>
      </c>
      <c r="AA1276" s="1">
        <v>0</v>
      </c>
      <c r="AB1276" s="1">
        <v>16667.720700000002</v>
      </c>
      <c r="AC1276" s="1">
        <v>23680.8027</v>
      </c>
      <c r="AD1276" s="1">
        <f>MIN(AA1276:AC1276)</f>
        <v>0</v>
      </c>
      <c r="AE1276" s="3" t="str">
        <f t="shared" si="631"/>
        <v>N/V</v>
      </c>
      <c r="AF1276" s="3" t="str">
        <f t="shared" si="632"/>
        <v>N/V</v>
      </c>
      <c r="AG1276" s="3" t="str">
        <f t="shared" si="633"/>
        <v>N/V</v>
      </c>
      <c r="AH1276" s="3"/>
      <c r="AJ1276">
        <v>10218</v>
      </c>
      <c r="AK1276">
        <v>2</v>
      </c>
      <c r="AL1276">
        <v>-0.33</v>
      </c>
      <c r="AM1276">
        <v>1.43</v>
      </c>
      <c r="AN1276" s="4">
        <v>2158</v>
      </c>
      <c r="AO1276" s="5" t="str">
        <f>AN1276&amp;"_"&amp;COUNTIF($AN$2:$AN1276,AN1276)</f>
        <v>2158_2</v>
      </c>
      <c r="AP1276" t="s">
        <v>372</v>
      </c>
      <c r="AQ1276">
        <v>1.2E-2</v>
      </c>
      <c r="AR1276" s="1">
        <v>12629.7637</v>
      </c>
      <c r="AS1276" s="1">
        <v>17613.984400000001</v>
      </c>
      <c r="AT1276" s="1">
        <v>18735.392599999999</v>
      </c>
      <c r="AU1276" s="1">
        <f>MIN(AR1276:AT1276)</f>
        <v>12629.7637</v>
      </c>
      <c r="AV1276" s="3">
        <f t="shared" si="634"/>
        <v>1</v>
      </c>
      <c r="AW1276" s="3">
        <f t="shared" si="635"/>
        <v>1.3946408514357242</v>
      </c>
      <c r="AX1276" s="3">
        <f t="shared" si="636"/>
        <v>1.4834317604849567</v>
      </c>
      <c r="AZ1276" t="s">
        <v>4054</v>
      </c>
      <c r="BA1276">
        <v>1711</v>
      </c>
      <c r="BB1276" t="s">
        <v>4761</v>
      </c>
      <c r="BC1276" s="17" t="str">
        <f t="shared" si="637"/>
        <v>N/D</v>
      </c>
      <c r="BD1276" s="17" t="str">
        <f t="shared" si="638"/>
        <v>N/D</v>
      </c>
      <c r="BE1276" s="17">
        <f t="shared" si="639"/>
        <v>5.0000000000000001E-3</v>
      </c>
      <c r="BF1276" s="2" t="str">
        <f t="shared" si="640"/>
        <v>N/D</v>
      </c>
      <c r="BG1276" s="2" t="str">
        <f t="shared" si="641"/>
        <v>N/D</v>
      </c>
      <c r="BH1276" s="2" t="str">
        <f t="shared" si="642"/>
        <v>N/D</v>
      </c>
      <c r="BI1276" s="2" t="str">
        <f t="shared" si="643"/>
        <v>N/D</v>
      </c>
      <c r="BJ1276" s="2" t="str">
        <f t="shared" si="644"/>
        <v>N/D</v>
      </c>
      <c r="BK1276" s="2" t="str">
        <f t="shared" si="645"/>
        <v>N/D</v>
      </c>
      <c r="BL1276" s="2">
        <f t="shared" si="646"/>
        <v>106140.67969999999</v>
      </c>
      <c r="BM1276" s="2">
        <f t="shared" si="647"/>
        <v>82094.273400000005</v>
      </c>
      <c r="BN1276" s="2">
        <f t="shared" si="648"/>
        <v>84327.320300000007</v>
      </c>
      <c r="BO1276" s="17" t="str">
        <f t="shared" si="649"/>
        <v>N/D</v>
      </c>
      <c r="BP1276" s="17" t="str">
        <f t="shared" si="650"/>
        <v>N/D</v>
      </c>
      <c r="BQ1276" s="17" t="str">
        <f t="shared" si="651"/>
        <v>N/D</v>
      </c>
      <c r="BR1276" s="17" t="str">
        <f t="shared" si="652"/>
        <v>N/D</v>
      </c>
      <c r="BS1276" s="17" t="str">
        <f t="shared" si="653"/>
        <v>N/D</v>
      </c>
      <c r="BT1276" s="17" t="str">
        <f t="shared" si="654"/>
        <v>N/D</v>
      </c>
      <c r="BU1276" s="17">
        <f t="shared" si="655"/>
        <v>1.2929121034159734</v>
      </c>
      <c r="BV1276" s="17">
        <f t="shared" si="656"/>
        <v>1</v>
      </c>
      <c r="BW1276" s="17">
        <f t="shared" si="657"/>
        <v>1.0272010069340598</v>
      </c>
      <c r="BX1276" s="20">
        <f t="shared" si="658"/>
        <v>1.2929121034159734</v>
      </c>
      <c r="BY1276" s="20">
        <f t="shared" si="659"/>
        <v>1</v>
      </c>
      <c r="BZ1276" s="20">
        <f t="shared" si="660"/>
        <v>1.0272010069340598</v>
      </c>
    </row>
    <row r="1277" spans="2:78" x14ac:dyDescent="0.25">
      <c r="B1277">
        <v>12465</v>
      </c>
      <c r="C1277">
        <v>2</v>
      </c>
      <c r="D1277">
        <v>0.61</v>
      </c>
      <c r="E1277">
        <v>1.022</v>
      </c>
      <c r="F1277" s="4">
        <v>2166</v>
      </c>
      <c r="G1277" s="5" t="str">
        <f>F1277&amp;"_"&amp;COUNTIF($F$2:$F1277,F1277)</f>
        <v>2166_2</v>
      </c>
      <c r="H1277" t="s">
        <v>822</v>
      </c>
      <c r="I1277">
        <v>0</v>
      </c>
      <c r="J1277" s="2">
        <v>214980.6875</v>
      </c>
      <c r="K1277" s="2">
        <v>275203.21879999997</v>
      </c>
      <c r="L1277" s="2">
        <v>278288.8125</v>
      </c>
      <c r="M1277" s="1">
        <f>MIN(J1277:L1277)</f>
        <v>214980.6875</v>
      </c>
      <c r="N1277" s="3">
        <f t="shared" si="628"/>
        <v>1</v>
      </c>
      <c r="O1277" s="3">
        <f t="shared" si="629"/>
        <v>1.2801299595806714</v>
      </c>
      <c r="P1277" s="3">
        <f t="shared" si="630"/>
        <v>1.2944828474418197</v>
      </c>
      <c r="Q1277" s="3"/>
      <c r="S1277">
        <v>9288</v>
      </c>
      <c r="T1277">
        <v>2</v>
      </c>
      <c r="U1277">
        <v>0.28000000000000003</v>
      </c>
      <c r="V1277">
        <v>1.488</v>
      </c>
      <c r="W1277" s="4">
        <v>2115</v>
      </c>
      <c r="X1277" s="5" t="str">
        <f>W1277&amp;"_"&amp;COUNTIF($W$2:$W1277,W1277)</f>
        <v>2115_1</v>
      </c>
      <c r="Y1277" t="s">
        <v>647</v>
      </c>
      <c r="Z1277">
        <v>8.2000000000000003E-2</v>
      </c>
      <c r="AA1277" s="1">
        <v>3259547.5</v>
      </c>
      <c r="AB1277" s="1">
        <v>2988923.5</v>
      </c>
      <c r="AC1277" s="1">
        <v>2912713.75</v>
      </c>
      <c r="AD1277" s="1">
        <f>MIN(AA1277:AC1277)</f>
        <v>2912713.75</v>
      </c>
      <c r="AE1277" s="3">
        <f t="shared" si="631"/>
        <v>1.119075810316067</v>
      </c>
      <c r="AF1277" s="3">
        <f t="shared" si="632"/>
        <v>1.0261645175396998</v>
      </c>
      <c r="AG1277" s="3">
        <f t="shared" si="633"/>
        <v>1</v>
      </c>
      <c r="AH1277" s="3"/>
      <c r="AJ1277">
        <v>10256</v>
      </c>
      <c r="AK1277">
        <v>2</v>
      </c>
      <c r="AL1277">
        <v>-0.27</v>
      </c>
      <c r="AM1277">
        <v>1.425</v>
      </c>
      <c r="AN1277" s="4">
        <v>2158</v>
      </c>
      <c r="AO1277" s="5" t="str">
        <f>AN1277&amp;"_"&amp;COUNTIF($AN$2:$AN1277,AN1277)</f>
        <v>2158_3</v>
      </c>
      <c r="AP1277" t="s">
        <v>372</v>
      </c>
      <c r="AQ1277">
        <v>0.188</v>
      </c>
      <c r="AR1277" s="1">
        <v>24787.339800000002</v>
      </c>
      <c r="AS1277" s="1">
        <v>33232.011700000003</v>
      </c>
      <c r="AT1277" s="1">
        <v>26768.666000000001</v>
      </c>
      <c r="AU1277" s="1">
        <f>MIN(AR1277:AT1277)</f>
        <v>24787.339800000002</v>
      </c>
      <c r="AV1277" s="3">
        <f t="shared" si="634"/>
        <v>1</v>
      </c>
      <c r="AW1277" s="3">
        <f t="shared" si="635"/>
        <v>1.3406848805937619</v>
      </c>
      <c r="AX1277" s="3">
        <f t="shared" si="636"/>
        <v>1.0799329906309671</v>
      </c>
      <c r="AZ1277" t="s">
        <v>2169</v>
      </c>
      <c r="BA1277">
        <v>1795</v>
      </c>
      <c r="BB1277" t="s">
        <v>4762</v>
      </c>
      <c r="BC1277" s="17">
        <f t="shared" si="637"/>
        <v>0.28699999999999998</v>
      </c>
      <c r="BD1277" s="17">
        <f t="shared" si="638"/>
        <v>0.29199999999999998</v>
      </c>
      <c r="BE1277" s="17">
        <f t="shared" si="639"/>
        <v>0.28999999999999998</v>
      </c>
      <c r="BF1277" s="2">
        <f t="shared" si="640"/>
        <v>643149.875</v>
      </c>
      <c r="BG1277" s="2">
        <f t="shared" si="641"/>
        <v>844306.5625</v>
      </c>
      <c r="BH1277" s="2">
        <f t="shared" si="642"/>
        <v>824576.375</v>
      </c>
      <c r="BI1277" s="2">
        <f t="shared" si="643"/>
        <v>942414.5</v>
      </c>
      <c r="BJ1277" s="2">
        <f t="shared" si="644"/>
        <v>940551.125</v>
      </c>
      <c r="BK1277" s="2">
        <f t="shared" si="645"/>
        <v>822381</v>
      </c>
      <c r="BL1277" s="2">
        <f t="shared" si="646"/>
        <v>1018733.4375</v>
      </c>
      <c r="BM1277" s="2">
        <f t="shared" si="647"/>
        <v>865948.625</v>
      </c>
      <c r="BN1277" s="2">
        <f t="shared" si="648"/>
        <v>833421.875</v>
      </c>
      <c r="BO1277" s="17">
        <f t="shared" si="649"/>
        <v>1</v>
      </c>
      <c r="BP1277" s="17">
        <f t="shared" si="650"/>
        <v>1.3127679804027017</v>
      </c>
      <c r="BQ1277" s="17">
        <f t="shared" si="651"/>
        <v>1.2820905469351136</v>
      </c>
      <c r="BR1277" s="17">
        <f t="shared" si="652"/>
        <v>1.1459585034187316</v>
      </c>
      <c r="BS1277" s="17">
        <f t="shared" si="653"/>
        <v>1.1436926740768574</v>
      </c>
      <c r="BT1277" s="17">
        <f t="shared" si="654"/>
        <v>1</v>
      </c>
      <c r="BU1277" s="17">
        <f t="shared" si="655"/>
        <v>1.2223502502859072</v>
      </c>
      <c r="BV1277" s="17">
        <f t="shared" si="656"/>
        <v>1.039027953279964</v>
      </c>
      <c r="BW1277" s="17">
        <f t="shared" si="657"/>
        <v>1</v>
      </c>
      <c r="BX1277" s="20">
        <f t="shared" si="658"/>
        <v>1.1227695845682131</v>
      </c>
      <c r="BY1277" s="20">
        <f t="shared" si="659"/>
        <v>1.1651628692531746</v>
      </c>
      <c r="BZ1277" s="20">
        <f t="shared" si="660"/>
        <v>1.0940301823117045</v>
      </c>
    </row>
    <row r="1278" spans="2:78" x14ac:dyDescent="0.25">
      <c r="B1278">
        <v>10763</v>
      </c>
      <c r="C1278">
        <v>2</v>
      </c>
      <c r="D1278">
        <v>0.21</v>
      </c>
      <c r="E1278">
        <v>1.9410000000000001</v>
      </c>
      <c r="F1278" s="4">
        <v>2171</v>
      </c>
      <c r="G1278" s="5" t="str">
        <f>F1278&amp;"_"&amp;COUNTIF($F$2:$F1278,F1278)</f>
        <v>2171_1</v>
      </c>
      <c r="H1278" t="s">
        <v>92</v>
      </c>
      <c r="I1278">
        <v>0.17</v>
      </c>
      <c r="J1278" s="2">
        <v>394298.4375</v>
      </c>
      <c r="K1278" s="2">
        <v>482152.4375</v>
      </c>
      <c r="L1278" s="2">
        <v>531592.875</v>
      </c>
      <c r="M1278" s="1">
        <f>MIN(J1278:L1278)</f>
        <v>394298.4375</v>
      </c>
      <c r="N1278" s="3">
        <f t="shared" si="628"/>
        <v>1</v>
      </c>
      <c r="O1278" s="3">
        <f t="shared" si="629"/>
        <v>1.2228109260514126</v>
      </c>
      <c r="P1278" s="3">
        <f t="shared" si="630"/>
        <v>1.3481992938407219</v>
      </c>
      <c r="Q1278" s="3"/>
      <c r="S1278">
        <v>8165</v>
      </c>
      <c r="T1278">
        <v>2</v>
      </c>
      <c r="U1278">
        <v>-0.99</v>
      </c>
      <c r="V1278">
        <v>1.3420000000000001</v>
      </c>
      <c r="W1278" s="4">
        <v>2117</v>
      </c>
      <c r="X1278" s="5" t="str">
        <f>W1278&amp;"_"&amp;COUNTIF($W$2:$W1278,W1278)</f>
        <v>2117_1</v>
      </c>
      <c r="Y1278" t="s">
        <v>622</v>
      </c>
      <c r="Z1278">
        <v>0.10199999999999999</v>
      </c>
      <c r="AA1278" s="1">
        <v>86237.070300000007</v>
      </c>
      <c r="AB1278" s="1">
        <v>260405.9062</v>
      </c>
      <c r="AC1278" s="1">
        <v>229378.25</v>
      </c>
      <c r="AD1278" s="1">
        <f>MIN(AA1278:AC1278)</f>
        <v>86237.070300000007</v>
      </c>
      <c r="AE1278" s="3">
        <f t="shared" si="631"/>
        <v>1</v>
      </c>
      <c r="AF1278" s="3">
        <f t="shared" si="632"/>
        <v>3.0196515871203009</v>
      </c>
      <c r="AG1278" s="3">
        <f t="shared" si="633"/>
        <v>2.659856708977276</v>
      </c>
      <c r="AH1278" s="3"/>
      <c r="AJ1278">
        <v>11972</v>
      </c>
      <c r="AK1278">
        <v>2</v>
      </c>
      <c r="AL1278">
        <v>0.59</v>
      </c>
      <c r="AM1278">
        <v>1.036</v>
      </c>
      <c r="AN1278" s="4">
        <v>2163</v>
      </c>
      <c r="AO1278" s="5" t="str">
        <f>AN1278&amp;"_"&amp;COUNTIF($AN$2:$AN1278,AN1278)</f>
        <v>2163_1</v>
      </c>
      <c r="AP1278" t="s">
        <v>1228</v>
      </c>
      <c r="AQ1278">
        <v>3.0000000000000001E-3</v>
      </c>
      <c r="AR1278" s="1">
        <v>256718.67189999999</v>
      </c>
      <c r="AS1278" s="1">
        <v>344460.625</v>
      </c>
      <c r="AT1278" s="1">
        <v>340729.28120000003</v>
      </c>
      <c r="AU1278" s="1">
        <f>MIN(AR1278:AT1278)</f>
        <v>256718.67189999999</v>
      </c>
      <c r="AV1278" s="3">
        <f t="shared" si="634"/>
        <v>1</v>
      </c>
      <c r="AW1278" s="3">
        <f t="shared" si="635"/>
        <v>1.341782514106252</v>
      </c>
      <c r="AX1278" s="3">
        <f t="shared" si="636"/>
        <v>1.3272477559899687</v>
      </c>
      <c r="AZ1278" t="s">
        <v>2170</v>
      </c>
      <c r="BA1278">
        <v>1795</v>
      </c>
      <c r="BB1278" t="s">
        <v>4762</v>
      </c>
      <c r="BC1278" s="17">
        <f t="shared" si="637"/>
        <v>0.32100000000000001</v>
      </c>
      <c r="BD1278" s="17" t="str">
        <f t="shared" si="638"/>
        <v>N/D</v>
      </c>
      <c r="BE1278" s="17">
        <f t="shared" si="639"/>
        <v>0.33</v>
      </c>
      <c r="BF1278" s="2">
        <f t="shared" si="640"/>
        <v>546600.9375</v>
      </c>
      <c r="BG1278" s="2">
        <f t="shared" si="641"/>
        <v>679196.3125</v>
      </c>
      <c r="BH1278" s="2">
        <f t="shared" si="642"/>
        <v>707657.875</v>
      </c>
      <c r="BI1278" s="2" t="str">
        <f t="shared" si="643"/>
        <v>N/D</v>
      </c>
      <c r="BJ1278" s="2" t="str">
        <f t="shared" si="644"/>
        <v>N/D</v>
      </c>
      <c r="BK1278" s="2" t="str">
        <f t="shared" si="645"/>
        <v>N/D</v>
      </c>
      <c r="BL1278" s="2">
        <f t="shared" si="646"/>
        <v>1046061.3125</v>
      </c>
      <c r="BM1278" s="2">
        <f t="shared" si="647"/>
        <v>799479.5625</v>
      </c>
      <c r="BN1278" s="2">
        <f t="shared" si="648"/>
        <v>817195</v>
      </c>
      <c r="BO1278" s="17">
        <f t="shared" si="649"/>
        <v>1</v>
      </c>
      <c r="BP1278" s="17">
        <f t="shared" si="650"/>
        <v>1.2425816823631042</v>
      </c>
      <c r="BQ1278" s="17">
        <f t="shared" si="651"/>
        <v>1.2946517769190617</v>
      </c>
      <c r="BR1278" s="17" t="str">
        <f t="shared" si="652"/>
        <v>N/D</v>
      </c>
      <c r="BS1278" s="17" t="str">
        <f t="shared" si="653"/>
        <v>N/D</v>
      </c>
      <c r="BT1278" s="17" t="str">
        <f t="shared" si="654"/>
        <v>N/D</v>
      </c>
      <c r="BU1278" s="17">
        <f t="shared" si="655"/>
        <v>1.3084278342637432</v>
      </c>
      <c r="BV1278" s="17">
        <f t="shared" si="656"/>
        <v>1</v>
      </c>
      <c r="BW1278" s="17">
        <f t="shared" si="657"/>
        <v>1.022158712155947</v>
      </c>
      <c r="BX1278" s="20">
        <f t="shared" si="658"/>
        <v>1.1542139171318717</v>
      </c>
      <c r="BY1278" s="20">
        <f t="shared" si="659"/>
        <v>1.1212908411815521</v>
      </c>
      <c r="BZ1278" s="20">
        <f t="shared" si="660"/>
        <v>1.1584052445375044</v>
      </c>
    </row>
    <row r="1279" spans="2:78" x14ac:dyDescent="0.25">
      <c r="B1279">
        <v>10724</v>
      </c>
      <c r="C1279">
        <v>2</v>
      </c>
      <c r="D1279">
        <v>0.26</v>
      </c>
      <c r="E1279">
        <v>1.696</v>
      </c>
      <c r="F1279" s="4">
        <v>2171</v>
      </c>
      <c r="G1279" s="5" t="str">
        <f>F1279&amp;"_"&amp;COUNTIF($F$2:$F1279,F1279)</f>
        <v>2171_2</v>
      </c>
      <c r="H1279" t="s">
        <v>92</v>
      </c>
      <c r="I1279">
        <v>8.2000000000000003E-2</v>
      </c>
      <c r="J1279" s="2">
        <v>1752492.5</v>
      </c>
      <c r="K1279" s="2">
        <v>2107983.75</v>
      </c>
      <c r="L1279" s="2">
        <v>2377900.25</v>
      </c>
      <c r="M1279" s="1">
        <f>MIN(J1279:L1279)</f>
        <v>1752492.5</v>
      </c>
      <c r="N1279" s="3">
        <f t="shared" si="628"/>
        <v>1</v>
      </c>
      <c r="O1279" s="3">
        <f t="shared" si="629"/>
        <v>1.2028489422921924</v>
      </c>
      <c r="P1279" s="3">
        <f t="shared" si="630"/>
        <v>1.3568675757528206</v>
      </c>
      <c r="Q1279" s="3"/>
      <c r="S1279">
        <v>7093</v>
      </c>
      <c r="T1279">
        <v>2</v>
      </c>
      <c r="U1279">
        <v>0.5</v>
      </c>
      <c r="V1279">
        <v>1.8959999999999999</v>
      </c>
      <c r="W1279" s="4">
        <v>2123</v>
      </c>
      <c r="X1279" s="5" t="str">
        <f>W1279&amp;"_"&amp;COUNTIF($W$2:$W1279,W1279)</f>
        <v>2123_1</v>
      </c>
      <c r="Y1279" t="s">
        <v>468</v>
      </c>
      <c r="Z1279">
        <v>0.19400000000000001</v>
      </c>
      <c r="AA1279" s="1">
        <v>1875158</v>
      </c>
      <c r="AB1279" s="1">
        <v>1795166.875</v>
      </c>
      <c r="AC1279" s="1">
        <v>1620092.875</v>
      </c>
      <c r="AD1279" s="1">
        <f>MIN(AA1279:AC1279)</f>
        <v>1620092.875</v>
      </c>
      <c r="AE1279" s="3">
        <f t="shared" si="631"/>
        <v>1.1574385820319097</v>
      </c>
      <c r="AF1279" s="3">
        <f t="shared" si="632"/>
        <v>1.1080641750245337</v>
      </c>
      <c r="AG1279" s="3">
        <f t="shared" si="633"/>
        <v>1</v>
      </c>
      <c r="AH1279" s="3"/>
      <c r="AJ1279">
        <v>12349</v>
      </c>
      <c r="AK1279">
        <v>2</v>
      </c>
      <c r="AL1279">
        <v>1.74</v>
      </c>
      <c r="AM1279">
        <v>1.349</v>
      </c>
      <c r="AN1279" s="4">
        <v>2165</v>
      </c>
      <c r="AO1279" s="5" t="str">
        <f>AN1279&amp;"_"&amp;COUNTIF($AN$2:$AN1279,AN1279)</f>
        <v>2165_1</v>
      </c>
      <c r="AP1279" t="s">
        <v>612</v>
      </c>
      <c r="AQ1279">
        <v>0.1</v>
      </c>
      <c r="AR1279" s="1">
        <v>60828.8125</v>
      </c>
      <c r="AS1279" s="1">
        <v>113251.78909999999</v>
      </c>
      <c r="AT1279" s="1">
        <v>125284.41409999999</v>
      </c>
      <c r="AU1279" s="1">
        <f>MIN(AR1279:AT1279)</f>
        <v>60828.8125</v>
      </c>
      <c r="AV1279" s="3">
        <f t="shared" si="634"/>
        <v>1</v>
      </c>
      <c r="AW1279" s="3">
        <f t="shared" si="635"/>
        <v>1.8618116061364833</v>
      </c>
      <c r="AX1279" s="3">
        <f t="shared" si="636"/>
        <v>2.0596228818374516</v>
      </c>
      <c r="AZ1279" t="s">
        <v>2171</v>
      </c>
      <c r="BA1279">
        <v>1795</v>
      </c>
      <c r="BB1279" t="s">
        <v>4762</v>
      </c>
      <c r="BC1279" s="17">
        <f t="shared" si="637"/>
        <v>0.30199999999999999</v>
      </c>
      <c r="BD1279" s="17" t="str">
        <f t="shared" si="638"/>
        <v>N/D</v>
      </c>
      <c r="BE1279" s="17" t="str">
        <f t="shared" si="639"/>
        <v>N/D</v>
      </c>
      <c r="BF1279" s="2">
        <f t="shared" si="640"/>
        <v>442242.34379999997</v>
      </c>
      <c r="BG1279" s="2">
        <f t="shared" si="641"/>
        <v>600344.875</v>
      </c>
      <c r="BH1279" s="2">
        <f t="shared" si="642"/>
        <v>631607.1875</v>
      </c>
      <c r="BI1279" s="2" t="str">
        <f t="shared" si="643"/>
        <v>N/D</v>
      </c>
      <c r="BJ1279" s="2" t="str">
        <f t="shared" si="644"/>
        <v>N/D</v>
      </c>
      <c r="BK1279" s="2" t="str">
        <f t="shared" si="645"/>
        <v>N/D</v>
      </c>
      <c r="BL1279" s="2" t="str">
        <f t="shared" si="646"/>
        <v>N/D</v>
      </c>
      <c r="BM1279" s="2" t="str">
        <f t="shared" si="647"/>
        <v>N/D</v>
      </c>
      <c r="BN1279" s="2" t="str">
        <f t="shared" si="648"/>
        <v>N/D</v>
      </c>
      <c r="BO1279" s="17">
        <f t="shared" si="649"/>
        <v>1</v>
      </c>
      <c r="BP1279" s="17">
        <f t="shared" si="650"/>
        <v>1.3575020199139964</v>
      </c>
      <c r="BQ1279" s="17">
        <f t="shared" si="651"/>
        <v>1.4281924749061083</v>
      </c>
      <c r="BR1279" s="17" t="str">
        <f t="shared" si="652"/>
        <v>N/D</v>
      </c>
      <c r="BS1279" s="17" t="str">
        <f t="shared" si="653"/>
        <v>N/D</v>
      </c>
      <c r="BT1279" s="17" t="str">
        <f t="shared" si="654"/>
        <v>N/D</v>
      </c>
      <c r="BU1279" s="17" t="str">
        <f t="shared" si="655"/>
        <v>N/D</v>
      </c>
      <c r="BV1279" s="17" t="str">
        <f t="shared" si="656"/>
        <v>N/D</v>
      </c>
      <c r="BW1279" s="17" t="str">
        <f t="shared" si="657"/>
        <v>N/D</v>
      </c>
      <c r="BX1279" s="20">
        <f t="shared" si="658"/>
        <v>1</v>
      </c>
      <c r="BY1279" s="20">
        <f t="shared" si="659"/>
        <v>1.3575020199139964</v>
      </c>
      <c r="BZ1279" s="20">
        <f t="shared" si="660"/>
        <v>1.4281924749061083</v>
      </c>
    </row>
    <row r="1280" spans="2:78" x14ac:dyDescent="0.25">
      <c r="B1280">
        <v>10812</v>
      </c>
      <c r="C1280">
        <v>2</v>
      </c>
      <c r="D1280">
        <v>0.27</v>
      </c>
      <c r="E1280">
        <v>1.3080000000000001</v>
      </c>
      <c r="F1280" s="4">
        <v>2171</v>
      </c>
      <c r="G1280" s="5" t="str">
        <f>F1280&amp;"_"&amp;COUNTIF($F$2:$F1280,F1280)</f>
        <v>2171_3</v>
      </c>
      <c r="H1280" t="s">
        <v>92</v>
      </c>
      <c r="I1280">
        <v>6.0999999999999999E-2</v>
      </c>
      <c r="J1280" s="2">
        <v>128206.86719999999</v>
      </c>
      <c r="K1280" s="2">
        <v>196018.875</v>
      </c>
      <c r="L1280" s="2">
        <v>222047.07810000001</v>
      </c>
      <c r="M1280" s="1">
        <f>MIN(J1280:L1280)</f>
        <v>128206.86719999999</v>
      </c>
      <c r="N1280" s="3">
        <f t="shared" si="628"/>
        <v>1</v>
      </c>
      <c r="O1280" s="3">
        <f t="shared" si="629"/>
        <v>1.5289264863965104</v>
      </c>
      <c r="P1280" s="3">
        <f t="shared" si="630"/>
        <v>1.7319437168183143</v>
      </c>
      <c r="Q1280" s="3"/>
      <c r="S1280">
        <v>12830</v>
      </c>
      <c r="T1280">
        <v>2</v>
      </c>
      <c r="U1280">
        <v>0.26</v>
      </c>
      <c r="V1280">
        <v>1.1559999999999999</v>
      </c>
      <c r="W1280" s="4">
        <v>2130</v>
      </c>
      <c r="X1280" s="5" t="str">
        <f>W1280&amp;"_"&amp;COUNTIF($W$2:$W1280,W1280)</f>
        <v>2130_1</v>
      </c>
      <c r="Y1280" t="s">
        <v>1129</v>
      </c>
      <c r="Z1280">
        <v>0.27800000000000002</v>
      </c>
      <c r="AA1280" s="1">
        <v>1995507.75</v>
      </c>
      <c r="AB1280" s="1">
        <v>2932729.25</v>
      </c>
      <c r="AC1280" s="1">
        <v>2819447.75</v>
      </c>
      <c r="AD1280" s="1">
        <f>MIN(AA1280:AC1280)</f>
        <v>1995507.75</v>
      </c>
      <c r="AE1280" s="3">
        <f t="shared" si="631"/>
        <v>1</v>
      </c>
      <c r="AF1280" s="3">
        <f t="shared" si="632"/>
        <v>1.4696656778205948</v>
      </c>
      <c r="AG1280" s="3">
        <f t="shared" si="633"/>
        <v>1.412897419215736</v>
      </c>
      <c r="AH1280" s="3"/>
      <c r="AJ1280">
        <v>12229</v>
      </c>
      <c r="AK1280">
        <v>2</v>
      </c>
      <c r="AL1280">
        <v>0.9</v>
      </c>
      <c r="AM1280">
        <v>1.2649999999999999</v>
      </c>
      <c r="AN1280" s="4">
        <v>2166</v>
      </c>
      <c r="AO1280" s="5" t="str">
        <f>AN1280&amp;"_"&amp;COUNTIF($AN$2:$AN1280,AN1280)</f>
        <v>2166_1</v>
      </c>
      <c r="AP1280" t="s">
        <v>822</v>
      </c>
      <c r="AQ1280">
        <v>2.1999999999999999E-2</v>
      </c>
      <c r="AR1280" s="1">
        <v>107704.9531</v>
      </c>
      <c r="AS1280" s="1">
        <v>110081.96090000001</v>
      </c>
      <c r="AT1280" s="1">
        <v>121825.00780000001</v>
      </c>
      <c r="AU1280" s="1">
        <f>MIN(AR1280:AT1280)</f>
        <v>107704.9531</v>
      </c>
      <c r="AV1280" s="3">
        <f t="shared" si="634"/>
        <v>1</v>
      </c>
      <c r="AW1280" s="3">
        <f t="shared" si="635"/>
        <v>1.0220696238342264</v>
      </c>
      <c r="AX1280" s="3">
        <f t="shared" si="636"/>
        <v>1.1310993997359626</v>
      </c>
      <c r="AZ1280" t="s">
        <v>3727</v>
      </c>
      <c r="BA1280">
        <v>1796</v>
      </c>
      <c r="BB1280" t="s">
        <v>4763</v>
      </c>
      <c r="BC1280" s="17" t="str">
        <f t="shared" si="637"/>
        <v>N/D</v>
      </c>
      <c r="BD1280" s="17">
        <f t="shared" si="638"/>
        <v>0.16900000000000001</v>
      </c>
      <c r="BE1280" s="17" t="str">
        <f t="shared" si="639"/>
        <v>N/D</v>
      </c>
      <c r="BF1280" s="2" t="str">
        <f t="shared" si="640"/>
        <v>N/D</v>
      </c>
      <c r="BG1280" s="2" t="str">
        <f t="shared" si="641"/>
        <v>N/D</v>
      </c>
      <c r="BH1280" s="2" t="str">
        <f t="shared" si="642"/>
        <v>N/D</v>
      </c>
      <c r="BI1280" s="2">
        <f t="shared" si="643"/>
        <v>143335.7812</v>
      </c>
      <c r="BJ1280" s="2">
        <f t="shared" si="644"/>
        <v>123719.41409999999</v>
      </c>
      <c r="BK1280" s="2">
        <f t="shared" si="645"/>
        <v>125246.66409999999</v>
      </c>
      <c r="BL1280" s="2" t="str">
        <f t="shared" si="646"/>
        <v>N/D</v>
      </c>
      <c r="BM1280" s="2" t="str">
        <f t="shared" si="647"/>
        <v>N/D</v>
      </c>
      <c r="BN1280" s="2" t="str">
        <f t="shared" si="648"/>
        <v>N/D</v>
      </c>
      <c r="BO1280" s="17" t="str">
        <f t="shared" si="649"/>
        <v>N/D</v>
      </c>
      <c r="BP1280" s="17" t="str">
        <f t="shared" si="650"/>
        <v>N/D</v>
      </c>
      <c r="BQ1280" s="17" t="str">
        <f t="shared" si="651"/>
        <v>N/D</v>
      </c>
      <c r="BR1280" s="17">
        <f t="shared" si="652"/>
        <v>1.1585552861101045</v>
      </c>
      <c r="BS1280" s="17">
        <f t="shared" si="653"/>
        <v>1</v>
      </c>
      <c r="BT1280" s="17">
        <f t="shared" si="654"/>
        <v>1.0123444651844662</v>
      </c>
      <c r="BU1280" s="17" t="str">
        <f t="shared" si="655"/>
        <v>N/D</v>
      </c>
      <c r="BV1280" s="17" t="str">
        <f t="shared" si="656"/>
        <v>N/D</v>
      </c>
      <c r="BW1280" s="17" t="str">
        <f t="shared" si="657"/>
        <v>N/D</v>
      </c>
      <c r="BX1280" s="20">
        <f t="shared" si="658"/>
        <v>1.1585552861101045</v>
      </c>
      <c r="BY1280" s="20">
        <f t="shared" si="659"/>
        <v>1</v>
      </c>
      <c r="BZ1280" s="20">
        <f t="shared" si="660"/>
        <v>1.0123444651844662</v>
      </c>
    </row>
    <row r="1281" spans="2:78" x14ac:dyDescent="0.25">
      <c r="B1281">
        <v>14930</v>
      </c>
      <c r="C1281">
        <v>2</v>
      </c>
      <c r="D1281">
        <v>0.28999999999999998</v>
      </c>
      <c r="E1281">
        <v>1.895</v>
      </c>
      <c r="F1281" s="4">
        <v>2174</v>
      </c>
      <c r="G1281" s="5" t="str">
        <f>F1281&amp;"_"&amp;COUNTIF($F$2:$F1281,F1281)</f>
        <v>2174_1</v>
      </c>
      <c r="H1281" t="s">
        <v>139</v>
      </c>
      <c r="I1281">
        <v>0.125</v>
      </c>
      <c r="J1281" s="2">
        <v>7735.5429999999997</v>
      </c>
      <c r="K1281" s="2">
        <v>8155.4390000000003</v>
      </c>
      <c r="L1281" s="2">
        <v>6563.4780000000001</v>
      </c>
      <c r="M1281" s="1">
        <f>MIN(J1281:L1281)</f>
        <v>6563.4780000000001</v>
      </c>
      <c r="N1281" s="3">
        <f t="shared" si="628"/>
        <v>1.1785737683587878</v>
      </c>
      <c r="O1281" s="3">
        <f t="shared" si="629"/>
        <v>1.2425483866937621</v>
      </c>
      <c r="P1281" s="3">
        <f t="shared" si="630"/>
        <v>1</v>
      </c>
      <c r="Q1281" s="3"/>
      <c r="S1281">
        <v>12886</v>
      </c>
      <c r="T1281">
        <v>2</v>
      </c>
      <c r="U1281">
        <v>0.46</v>
      </c>
      <c r="V1281">
        <v>1.0409999999999999</v>
      </c>
      <c r="W1281" s="4">
        <v>2130</v>
      </c>
      <c r="X1281" s="5" t="str">
        <f>W1281&amp;"_"&amp;COUNTIF($W$2:$W1281,W1281)</f>
        <v>2130_2</v>
      </c>
      <c r="Y1281" t="s">
        <v>1129</v>
      </c>
      <c r="Z1281">
        <v>0.33</v>
      </c>
      <c r="AA1281" s="1">
        <v>855586.9375</v>
      </c>
      <c r="AB1281" s="1">
        <v>1121505.875</v>
      </c>
      <c r="AC1281" s="1">
        <v>1124382.625</v>
      </c>
      <c r="AD1281" s="1">
        <f>MIN(AA1281:AC1281)</f>
        <v>855586.9375</v>
      </c>
      <c r="AE1281" s="3">
        <f t="shared" si="631"/>
        <v>1</v>
      </c>
      <c r="AF1281" s="3">
        <f t="shared" si="632"/>
        <v>1.3108029422200009</v>
      </c>
      <c r="AG1281" s="3">
        <f t="shared" si="633"/>
        <v>1.3141652539546864</v>
      </c>
      <c r="AH1281" s="3"/>
      <c r="AJ1281">
        <v>12207</v>
      </c>
      <c r="AK1281">
        <v>2</v>
      </c>
      <c r="AL1281">
        <v>1.23</v>
      </c>
      <c r="AM1281">
        <v>1.151</v>
      </c>
      <c r="AN1281" s="4">
        <v>2166</v>
      </c>
      <c r="AO1281" s="5" t="str">
        <f>AN1281&amp;"_"&amp;COUNTIF($AN$2:$AN1281,AN1281)</f>
        <v>2166_2</v>
      </c>
      <c r="AP1281" t="s">
        <v>822</v>
      </c>
      <c r="AQ1281">
        <v>2.1000000000000001E-2</v>
      </c>
      <c r="AR1281" s="1">
        <v>119211.1562</v>
      </c>
      <c r="AS1281" s="1">
        <v>143473.4688</v>
      </c>
      <c r="AT1281" s="1">
        <v>142261.75</v>
      </c>
      <c r="AU1281" s="1">
        <f>MIN(AR1281:AT1281)</f>
        <v>119211.1562</v>
      </c>
      <c r="AV1281" s="3">
        <f t="shared" si="634"/>
        <v>1</v>
      </c>
      <c r="AW1281" s="3">
        <f t="shared" si="635"/>
        <v>1.2035238426787442</v>
      </c>
      <c r="AX1281" s="3">
        <f t="shared" si="636"/>
        <v>1.1933593678206436</v>
      </c>
      <c r="AZ1281" t="s">
        <v>2172</v>
      </c>
      <c r="BA1281">
        <v>1797</v>
      </c>
      <c r="BB1281" t="s">
        <v>4764</v>
      </c>
      <c r="BC1281" s="17">
        <f t="shared" si="637"/>
        <v>0.09</v>
      </c>
      <c r="BD1281" s="17">
        <f t="shared" si="638"/>
        <v>3.5999999999999997E-2</v>
      </c>
      <c r="BE1281" s="17">
        <f t="shared" si="639"/>
        <v>0.28000000000000003</v>
      </c>
      <c r="BF1281" s="2">
        <f t="shared" si="640"/>
        <v>95948.4375</v>
      </c>
      <c r="BG1281" s="2">
        <f t="shared" si="641"/>
        <v>165207.32810000001</v>
      </c>
      <c r="BH1281" s="2">
        <f t="shared" si="642"/>
        <v>159731.0625</v>
      </c>
      <c r="BI1281" s="2">
        <f t="shared" si="643"/>
        <v>90957.101599999995</v>
      </c>
      <c r="BJ1281" s="2">
        <f t="shared" si="644"/>
        <v>156329.0312</v>
      </c>
      <c r="BK1281" s="2">
        <f t="shared" si="645"/>
        <v>136595.375</v>
      </c>
      <c r="BL1281" s="2">
        <f t="shared" si="646"/>
        <v>96075.664099999995</v>
      </c>
      <c r="BM1281" s="2">
        <f t="shared" si="647"/>
        <v>149110.01560000001</v>
      </c>
      <c r="BN1281" s="2">
        <f t="shared" si="648"/>
        <v>151709.92189999999</v>
      </c>
      <c r="BO1281" s="17">
        <f t="shared" si="649"/>
        <v>1</v>
      </c>
      <c r="BP1281" s="17">
        <f t="shared" si="650"/>
        <v>1.7218344811503576</v>
      </c>
      <c r="BQ1281" s="17">
        <f t="shared" si="651"/>
        <v>1.6647593922516977</v>
      </c>
      <c r="BR1281" s="17">
        <f t="shared" si="652"/>
        <v>1</v>
      </c>
      <c r="BS1281" s="17">
        <f t="shared" si="653"/>
        <v>1.7187116613223306</v>
      </c>
      <c r="BT1281" s="17">
        <f t="shared" si="654"/>
        <v>1.5017560212142909</v>
      </c>
      <c r="BU1281" s="17">
        <f t="shared" si="655"/>
        <v>1</v>
      </c>
      <c r="BV1281" s="17">
        <f t="shared" si="656"/>
        <v>1.5520060880849016</v>
      </c>
      <c r="BW1281" s="17">
        <f t="shared" si="657"/>
        <v>1.5790671167476218</v>
      </c>
      <c r="BX1281" s="20">
        <f t="shared" si="658"/>
        <v>1</v>
      </c>
      <c r="BY1281" s="20">
        <f t="shared" si="659"/>
        <v>1.66418407685253</v>
      </c>
      <c r="BZ1281" s="20">
        <f t="shared" si="660"/>
        <v>1.5818608434045369</v>
      </c>
    </row>
    <row r="1282" spans="2:78" x14ac:dyDescent="0.25">
      <c r="B1282">
        <v>14880</v>
      </c>
      <c r="C1282">
        <v>2</v>
      </c>
      <c r="D1282">
        <v>0.22</v>
      </c>
      <c r="E1282">
        <v>1.825</v>
      </c>
      <c r="F1282" s="4">
        <v>2174</v>
      </c>
      <c r="G1282" s="5" t="str">
        <f>F1282&amp;"_"&amp;COUNTIF($F$2:$F1282,F1282)</f>
        <v>2174_2</v>
      </c>
      <c r="H1282" t="s">
        <v>139</v>
      </c>
      <c r="I1282">
        <v>4.0000000000000001E-3</v>
      </c>
      <c r="J1282" s="2">
        <v>8981.6288999999997</v>
      </c>
      <c r="K1282" s="2">
        <v>16101.5527</v>
      </c>
      <c r="L1282" s="2">
        <v>22409.742200000001</v>
      </c>
      <c r="M1282" s="1">
        <f>MIN(J1282:L1282)</f>
        <v>8981.6288999999997</v>
      </c>
      <c r="N1282" s="3">
        <f t="shared" si="628"/>
        <v>1</v>
      </c>
      <c r="O1282" s="3">
        <f t="shared" si="629"/>
        <v>1.7927207725093164</v>
      </c>
      <c r="P1282" s="3">
        <f t="shared" si="630"/>
        <v>2.4950643641043775</v>
      </c>
      <c r="Q1282" s="3"/>
      <c r="S1282">
        <v>8534</v>
      </c>
      <c r="T1282">
        <v>2</v>
      </c>
      <c r="U1282">
        <v>0.74</v>
      </c>
      <c r="V1282">
        <v>1.125</v>
      </c>
      <c r="W1282" s="4">
        <v>2132</v>
      </c>
      <c r="X1282" s="5" t="str">
        <f>W1282&amp;"_"&amp;COUNTIF($W$2:$W1282,W1282)</f>
        <v>2132_1</v>
      </c>
      <c r="Y1282" t="s">
        <v>984</v>
      </c>
      <c r="Z1282">
        <v>4.1000000000000002E-2</v>
      </c>
      <c r="AA1282" s="1">
        <v>241055.92189999999</v>
      </c>
      <c r="AB1282" s="1">
        <v>272652.0625</v>
      </c>
      <c r="AC1282" s="1">
        <v>221259.9062</v>
      </c>
      <c r="AD1282" s="1">
        <f>MIN(AA1282:AC1282)</f>
        <v>221259.9062</v>
      </c>
      <c r="AE1282" s="3">
        <f t="shared" si="631"/>
        <v>1.0894695113994404</v>
      </c>
      <c r="AF1282" s="3">
        <f t="shared" si="632"/>
        <v>1.2322705327984089</v>
      </c>
      <c r="AG1282" s="3">
        <f t="shared" si="633"/>
        <v>1</v>
      </c>
      <c r="AH1282" s="3"/>
      <c r="AJ1282">
        <v>10558</v>
      </c>
      <c r="AK1282">
        <v>2</v>
      </c>
      <c r="AL1282">
        <v>0.22</v>
      </c>
      <c r="AM1282">
        <v>1.948</v>
      </c>
      <c r="AN1282" s="4">
        <v>2171</v>
      </c>
      <c r="AO1282" s="5" t="str">
        <f>AN1282&amp;"_"&amp;COUNTIF($AN$2:$AN1282,AN1282)</f>
        <v>2171_1</v>
      </c>
      <c r="AP1282" t="s">
        <v>92</v>
      </c>
      <c r="AQ1282">
        <v>9.6000000000000002E-2</v>
      </c>
      <c r="AR1282" s="1">
        <v>697575.1875</v>
      </c>
      <c r="AS1282" s="1">
        <v>673396.625</v>
      </c>
      <c r="AT1282" s="1">
        <v>702244.375</v>
      </c>
      <c r="AU1282" s="1">
        <f>MIN(AR1282:AT1282)</f>
        <v>673396.625</v>
      </c>
      <c r="AV1282" s="3">
        <f t="shared" si="634"/>
        <v>1.0359053811711634</v>
      </c>
      <c r="AW1282" s="3">
        <f t="shared" si="635"/>
        <v>1</v>
      </c>
      <c r="AX1282" s="3">
        <f t="shared" si="636"/>
        <v>1.0428391662937129</v>
      </c>
      <c r="AZ1282" t="s">
        <v>3728</v>
      </c>
      <c r="BA1282">
        <v>1797</v>
      </c>
      <c r="BB1282" t="s">
        <v>4764</v>
      </c>
      <c r="BC1282" s="17" t="str">
        <f t="shared" si="637"/>
        <v>N/D</v>
      </c>
      <c r="BD1282" s="17">
        <f t="shared" si="638"/>
        <v>0.20399999999999999</v>
      </c>
      <c r="BE1282" s="17">
        <f t="shared" si="639"/>
        <v>4.2000000000000003E-2</v>
      </c>
      <c r="BF1282" s="2" t="str">
        <f t="shared" si="640"/>
        <v>N/D</v>
      </c>
      <c r="BG1282" s="2" t="str">
        <f t="shared" si="641"/>
        <v>N/D</v>
      </c>
      <c r="BH1282" s="2" t="str">
        <f t="shared" si="642"/>
        <v>N/D</v>
      </c>
      <c r="BI1282" s="2">
        <f t="shared" si="643"/>
        <v>95332.132800000007</v>
      </c>
      <c r="BJ1282" s="2">
        <f t="shared" si="644"/>
        <v>183999.79689999999</v>
      </c>
      <c r="BK1282" s="2">
        <f t="shared" si="645"/>
        <v>170071.89060000001</v>
      </c>
      <c r="BL1282" s="2">
        <f t="shared" si="646"/>
        <v>92478.75</v>
      </c>
      <c r="BM1282" s="2">
        <f t="shared" si="647"/>
        <v>151852.82810000001</v>
      </c>
      <c r="BN1282" s="2">
        <f t="shared" si="648"/>
        <v>145575.875</v>
      </c>
      <c r="BO1282" s="17" t="str">
        <f t="shared" si="649"/>
        <v>N/D</v>
      </c>
      <c r="BP1282" s="17" t="str">
        <f t="shared" si="650"/>
        <v>N/D</v>
      </c>
      <c r="BQ1282" s="17" t="str">
        <f t="shared" si="651"/>
        <v>N/D</v>
      </c>
      <c r="BR1282" s="17">
        <f t="shared" si="652"/>
        <v>1</v>
      </c>
      <c r="BS1282" s="17">
        <f t="shared" si="653"/>
        <v>1.9300921053137288</v>
      </c>
      <c r="BT1282" s="17">
        <f t="shared" si="654"/>
        <v>1.7839933462602653</v>
      </c>
      <c r="BU1282" s="17">
        <f t="shared" si="655"/>
        <v>1</v>
      </c>
      <c r="BV1282" s="17">
        <f t="shared" si="656"/>
        <v>1.6420294186502307</v>
      </c>
      <c r="BW1282" s="17">
        <f t="shared" si="657"/>
        <v>1.574154873416866</v>
      </c>
      <c r="BX1282" s="20">
        <f t="shared" si="658"/>
        <v>1</v>
      </c>
      <c r="BY1282" s="20">
        <f t="shared" si="659"/>
        <v>1.7860607619819797</v>
      </c>
      <c r="BZ1282" s="20">
        <f t="shared" si="660"/>
        <v>1.6790741098385658</v>
      </c>
    </row>
    <row r="1283" spans="2:78" x14ac:dyDescent="0.25">
      <c r="B1283">
        <v>9942</v>
      </c>
      <c r="C1283">
        <v>2</v>
      </c>
      <c r="D1283">
        <v>-0.13</v>
      </c>
      <c r="E1283">
        <v>1.974</v>
      </c>
      <c r="F1283" s="4">
        <v>2175</v>
      </c>
      <c r="G1283" s="5" t="str">
        <f>F1283&amp;"_"&amp;COUNTIF($F$2:$F1283,F1283)</f>
        <v>2175_1</v>
      </c>
      <c r="H1283" t="s">
        <v>76</v>
      </c>
      <c r="I1283">
        <v>6.3E-2</v>
      </c>
      <c r="J1283" s="2">
        <v>3940355.75</v>
      </c>
      <c r="K1283" s="2">
        <v>4759502</v>
      </c>
      <c r="L1283" s="2">
        <v>4927526</v>
      </c>
      <c r="M1283" s="1">
        <f>MIN(J1283:L1283)</f>
        <v>3940355.75</v>
      </c>
      <c r="N1283" s="3">
        <f t="shared" ref="N1283:N1346" si="661">IFERROR(J1283/M1283, "N/V")</f>
        <v>1</v>
      </c>
      <c r="O1283" s="3">
        <f t="shared" ref="O1283:O1346" si="662">IFERROR(K1283/M1283,"N/V")</f>
        <v>1.2078863691431923</v>
      </c>
      <c r="P1283" s="3">
        <f t="shared" ref="P1283:P1346" si="663">IFERROR(L1283/M1283,"N/V")</f>
        <v>1.2505282042110031</v>
      </c>
      <c r="Q1283" s="3"/>
      <c r="S1283">
        <v>8494</v>
      </c>
      <c r="T1283">
        <v>2</v>
      </c>
      <c r="U1283">
        <v>0.75</v>
      </c>
      <c r="V1283">
        <v>1.0369999999999999</v>
      </c>
      <c r="W1283" s="4">
        <v>2132</v>
      </c>
      <c r="X1283" s="5" t="str">
        <f>W1283&amp;"_"&amp;COUNTIF($W$2:$W1283,W1283)</f>
        <v>2132_2</v>
      </c>
      <c r="Y1283" t="s">
        <v>984</v>
      </c>
      <c r="Z1283">
        <v>0.01</v>
      </c>
      <c r="AA1283" s="1">
        <v>264051.6875</v>
      </c>
      <c r="AB1283" s="1">
        <v>277458.5625</v>
      </c>
      <c r="AC1283" s="1">
        <v>259205.75</v>
      </c>
      <c r="AD1283" s="1">
        <f>MIN(AA1283:AC1283)</f>
        <v>259205.75</v>
      </c>
      <c r="AE1283" s="3">
        <f t="shared" ref="AE1283:AE1346" si="664">IFERROR(AA1283/AD1283, "N/V")</f>
        <v>1.0186953317972305</v>
      </c>
      <c r="AF1283" s="3">
        <f t="shared" ref="AF1283:AF1346" si="665">IFERROR(AB1283/AD1283,"N/V")</f>
        <v>1.070418239178722</v>
      </c>
      <c r="AG1283" s="3">
        <f t="shared" ref="AG1283:AG1346" si="666">IFERROR(AC1283/AD1283,"N/V")</f>
        <v>1</v>
      </c>
      <c r="AH1283" s="3"/>
      <c r="AJ1283">
        <v>14620</v>
      </c>
      <c r="AK1283">
        <v>2</v>
      </c>
      <c r="AL1283">
        <v>0.51</v>
      </c>
      <c r="AM1283">
        <v>1.712</v>
      </c>
      <c r="AN1283" s="4">
        <v>2174</v>
      </c>
      <c r="AO1283" s="5" t="str">
        <f>AN1283&amp;"_"&amp;COUNTIF($AN$2:$AN1283,AN1283)</f>
        <v>2174_1</v>
      </c>
      <c r="AP1283" t="s">
        <v>139</v>
      </c>
      <c r="AQ1283">
        <v>0.154</v>
      </c>
      <c r="AR1283" s="1">
        <v>11021.281199999999</v>
      </c>
      <c r="AS1283" s="1">
        <v>8170.7964000000002</v>
      </c>
      <c r="AT1283" s="1">
        <v>10765.498</v>
      </c>
      <c r="AU1283" s="1">
        <f>MIN(AR1283:AT1283)</f>
        <v>8170.7964000000002</v>
      </c>
      <c r="AV1283" s="3">
        <f t="shared" ref="AV1283:AV1346" si="667">IFERROR(AR1283/AU1283, "N/V")</f>
        <v>1.348862541722371</v>
      </c>
      <c r="AW1283" s="3">
        <f t="shared" ref="AW1283:AW1346" si="668">IFERROR(AS1283/AU1283,"N/V")</f>
        <v>1</v>
      </c>
      <c r="AX1283" s="3">
        <f t="shared" ref="AX1283:AX1346" si="669">IFERROR(AT1283/AU1283,"N/V")</f>
        <v>1.3175579800275037</v>
      </c>
      <c r="AZ1283" t="s">
        <v>2173</v>
      </c>
      <c r="BA1283">
        <v>1803</v>
      </c>
      <c r="BB1283" t="s">
        <v>4765</v>
      </c>
      <c r="BC1283" s="17">
        <f t="shared" ref="BC1283:BC1346" si="670">IFERROR(VLOOKUP(AZ1283,G:P,3, FALSE),"N/D")</f>
        <v>3.1E-2</v>
      </c>
      <c r="BD1283" s="17">
        <f t="shared" ref="BD1283:BD1346" si="671">IFERROR(VLOOKUP(AZ1283,X:AG,3, FALSE),"N/D")</f>
        <v>2.9000000000000001E-2</v>
      </c>
      <c r="BE1283" s="17">
        <f t="shared" ref="BE1283:BE1346" si="672">IFERROR(VLOOKUP(AZ1283,AO:AZ,3, FALSE),"N/D")</f>
        <v>0.254</v>
      </c>
      <c r="BF1283" s="2">
        <f t="shared" ref="BF1283:BF1346" si="673">IFERROR(VLOOKUP(AZ1283,G:P,4, FALSE),"N/D")</f>
        <v>719358.125</v>
      </c>
      <c r="BG1283" s="2">
        <f t="shared" ref="BG1283:BG1346" si="674">IFERROR(VLOOKUP(AZ1283,G:P,5, FALSE),"N/D")</f>
        <v>793094.75</v>
      </c>
      <c r="BH1283" s="2">
        <f t="shared" ref="BH1283:BH1346" si="675">IFERROR(VLOOKUP(AZ1283,G:P,6, FALSE),"N/D")</f>
        <v>845990.6875</v>
      </c>
      <c r="BI1283" s="2">
        <f t="shared" ref="BI1283:BI1346" si="676">IFERROR(VLOOKUP(AZ1283,X:AG,4, FALSE),"N/D")</f>
        <v>1027532.9375</v>
      </c>
      <c r="BJ1283" s="2">
        <f t="shared" ref="BJ1283:BJ1346" si="677">IFERROR(VLOOKUP(AZ1283,X:AG,5, FALSE),"N/D")</f>
        <v>910355.9375</v>
      </c>
      <c r="BK1283" s="2">
        <f t="shared" ref="BK1283:BK1346" si="678">IFERROR(VLOOKUP(AZ1283,X:AG,6, FALSE),"N/D")</f>
        <v>819258.25</v>
      </c>
      <c r="BL1283" s="2">
        <f t="shared" ref="BL1283:BL1346" si="679">IFERROR(VLOOKUP(AZ1283,AO:AX,4, FALSE),"N/D")</f>
        <v>732104.5625</v>
      </c>
      <c r="BM1283" s="2">
        <f t="shared" ref="BM1283:BM1346" si="680">IFERROR(VLOOKUP(AZ1283,AO:AX,5, FALSE),"N/D")</f>
        <v>596824.8125</v>
      </c>
      <c r="BN1283" s="2">
        <f t="shared" ref="BN1283:BN1346" si="681">IFERROR(VLOOKUP(AZ1283,AO:AX,6, FALSE),"N/D")</f>
        <v>603095.25</v>
      </c>
      <c r="BO1283" s="17">
        <f t="shared" ref="BO1283:BO1346" si="682">IFERROR(VLOOKUP(AZ1283,G:P,8, FALSE),"N/D")</f>
        <v>1</v>
      </c>
      <c r="BP1283" s="17">
        <f t="shared" ref="BP1283:BP1346" si="683">IFERROR(VLOOKUP(AZ1283,G:P,9, FALSE),"N/D")</f>
        <v>1.1025033602004566</v>
      </c>
      <c r="BQ1283" s="17">
        <f t="shared" ref="BQ1283:BQ1346" si="684">IFERROR(VLOOKUP(AZ1283,G:P,10, FALSE),"N/D")</f>
        <v>1.1760354934477177</v>
      </c>
      <c r="BR1283" s="17">
        <f t="shared" ref="BR1283:BR1346" si="685">IFERROR(VLOOKUP(AZ1283,X:AG,8, FALSE),"N/D")</f>
        <v>1.2542234850854417</v>
      </c>
      <c r="BS1283" s="17">
        <f t="shared" ref="BS1283:BS1346" si="686">IFERROR(VLOOKUP(AZ1283,X:AG,9, FALSE),"N/D")</f>
        <v>1.1111953251615103</v>
      </c>
      <c r="BT1283" s="17">
        <f t="shared" ref="BT1283:BT1346" si="687">IFERROR(VLOOKUP(AZ1283,X:AG,10, FALSE),"N/D")</f>
        <v>1</v>
      </c>
      <c r="BU1283" s="17">
        <f t="shared" ref="BU1283:BU1346" si="688">IFERROR(VLOOKUP(AZ1283,AO:AX,8, FALSE),"N/D")</f>
        <v>1.2266657604822688</v>
      </c>
      <c r="BV1283" s="17">
        <f t="shared" ref="BV1283:BV1346" si="689">IFERROR(VLOOKUP(AZ1283,AO:AX,9, FALSE),"N/D")</f>
        <v>1</v>
      </c>
      <c r="BW1283" s="17">
        <f t="shared" ref="BW1283:BW1346" si="690">IFERROR(VLOOKUP(AZ1283,AO:AX,10, FALSE),"N/D")</f>
        <v>1.0105063284378781</v>
      </c>
      <c r="BX1283" s="20">
        <f t="shared" ref="BX1283:BX1346" si="691">IFERROR(AVERAGE(BO1283,BR1283,BU1283),"X")</f>
        <v>1.1602964151892368</v>
      </c>
      <c r="BY1283" s="20">
        <f t="shared" ref="BY1283:BY1346" si="692">IFERROR(AVERAGE(BP1283,BS1283,BV1283),"X")</f>
        <v>1.0712328951206558</v>
      </c>
      <c r="BZ1283" s="20">
        <f t="shared" ref="BZ1283:BZ1346" si="693">IFERROR(AVERAGE(BQ1283,BT1283,BW1283),"X")</f>
        <v>1.0621806072951987</v>
      </c>
    </row>
    <row r="1284" spans="2:78" x14ac:dyDescent="0.25">
      <c r="B1284">
        <v>9649</v>
      </c>
      <c r="C1284">
        <v>2</v>
      </c>
      <c r="D1284">
        <v>0.3</v>
      </c>
      <c r="E1284">
        <v>1.9259999999999999</v>
      </c>
      <c r="F1284" s="4">
        <v>2175</v>
      </c>
      <c r="G1284" s="5" t="str">
        <f>F1284&amp;"_"&amp;COUNTIF($F$2:$F1284,F1284)</f>
        <v>2175_2</v>
      </c>
      <c r="H1284" t="s">
        <v>76</v>
      </c>
      <c r="I1284">
        <v>8.0000000000000002E-3</v>
      </c>
      <c r="J1284" s="2">
        <v>8294013.5</v>
      </c>
      <c r="K1284" s="2">
        <v>10406992</v>
      </c>
      <c r="L1284" s="2">
        <v>10394855</v>
      </c>
      <c r="M1284" s="1">
        <f>MIN(J1284:L1284)</f>
        <v>8294013.5</v>
      </c>
      <c r="N1284" s="3">
        <f t="shared" si="661"/>
        <v>1</v>
      </c>
      <c r="O1284" s="3">
        <f t="shared" si="662"/>
        <v>1.2547594719974835</v>
      </c>
      <c r="P1284" s="3">
        <f t="shared" si="663"/>
        <v>1.2532961273815144</v>
      </c>
      <c r="Q1284" s="3"/>
      <c r="S1284">
        <v>8449</v>
      </c>
      <c r="T1284">
        <v>2</v>
      </c>
      <c r="U1284">
        <v>0.9</v>
      </c>
      <c r="V1284">
        <v>1.0189999999999999</v>
      </c>
      <c r="W1284" s="4">
        <v>2132</v>
      </c>
      <c r="X1284" s="5" t="str">
        <f>W1284&amp;"_"&amp;COUNTIF($W$2:$W1284,W1284)</f>
        <v>2132_3</v>
      </c>
      <c r="Y1284" t="s">
        <v>984</v>
      </c>
      <c r="Z1284">
        <v>4.1000000000000002E-2</v>
      </c>
      <c r="AA1284" s="1">
        <v>210768.26560000001</v>
      </c>
      <c r="AB1284" s="1">
        <v>197820.375</v>
      </c>
      <c r="AC1284" s="1">
        <v>185667.25</v>
      </c>
      <c r="AD1284" s="1">
        <f>MIN(AA1284:AC1284)</f>
        <v>185667.25</v>
      </c>
      <c r="AE1284" s="3">
        <f t="shared" si="664"/>
        <v>1.1351935551369454</v>
      </c>
      <c r="AF1284" s="3">
        <f t="shared" si="665"/>
        <v>1.0654564819589885</v>
      </c>
      <c r="AG1284" s="3">
        <f t="shared" si="666"/>
        <v>1</v>
      </c>
      <c r="AH1284" s="3"/>
      <c r="AJ1284">
        <v>14569</v>
      </c>
      <c r="AK1284">
        <v>2</v>
      </c>
      <c r="AL1284">
        <v>0.49</v>
      </c>
      <c r="AM1284">
        <v>1.6970000000000001</v>
      </c>
      <c r="AN1284" s="4">
        <v>2174</v>
      </c>
      <c r="AO1284" s="5" t="str">
        <f>AN1284&amp;"_"&amp;COUNTIF($AN$2:$AN1284,AN1284)</f>
        <v>2174_2</v>
      </c>
      <c r="AP1284" t="s">
        <v>139</v>
      </c>
      <c r="AQ1284">
        <v>0.104</v>
      </c>
      <c r="AR1284" s="1">
        <v>17158.136699999999</v>
      </c>
      <c r="AS1284" s="1">
        <v>18885.765599999999</v>
      </c>
      <c r="AT1284" s="1">
        <v>16062</v>
      </c>
      <c r="AU1284" s="1">
        <f>MIN(AR1284:AT1284)</f>
        <v>16062</v>
      </c>
      <c r="AV1284" s="3">
        <f t="shared" si="667"/>
        <v>1.0682440978707508</v>
      </c>
      <c r="AW1284" s="3">
        <f t="shared" si="668"/>
        <v>1.1758041090773252</v>
      </c>
      <c r="AX1284" s="3">
        <f t="shared" si="669"/>
        <v>1</v>
      </c>
      <c r="AZ1284" t="s">
        <v>2174</v>
      </c>
      <c r="BA1284">
        <v>1803</v>
      </c>
      <c r="BB1284" t="s">
        <v>4765</v>
      </c>
      <c r="BC1284" s="17">
        <f t="shared" si="670"/>
        <v>4.3999999999999997E-2</v>
      </c>
      <c r="BD1284" s="17" t="str">
        <f t="shared" si="671"/>
        <v>N/D</v>
      </c>
      <c r="BE1284" s="17" t="str">
        <f t="shared" si="672"/>
        <v>N/D</v>
      </c>
      <c r="BF1284" s="2">
        <f t="shared" si="673"/>
        <v>811321.375</v>
      </c>
      <c r="BG1284" s="2">
        <f t="shared" si="674"/>
        <v>857886.1875</v>
      </c>
      <c r="BH1284" s="2">
        <f t="shared" si="675"/>
        <v>1002393.375</v>
      </c>
      <c r="BI1284" s="2" t="str">
        <f t="shared" si="676"/>
        <v>N/D</v>
      </c>
      <c r="BJ1284" s="2" t="str">
        <f t="shared" si="677"/>
        <v>N/D</v>
      </c>
      <c r="BK1284" s="2" t="str">
        <f t="shared" si="678"/>
        <v>N/D</v>
      </c>
      <c r="BL1284" s="2" t="str">
        <f t="shared" si="679"/>
        <v>N/D</v>
      </c>
      <c r="BM1284" s="2" t="str">
        <f t="shared" si="680"/>
        <v>N/D</v>
      </c>
      <c r="BN1284" s="2" t="str">
        <f t="shared" si="681"/>
        <v>N/D</v>
      </c>
      <c r="BO1284" s="17">
        <f t="shared" si="682"/>
        <v>1</v>
      </c>
      <c r="BP1284" s="17">
        <f t="shared" si="683"/>
        <v>1.0573937947832324</v>
      </c>
      <c r="BQ1284" s="17">
        <f t="shared" si="684"/>
        <v>1.2355071687837633</v>
      </c>
      <c r="BR1284" s="17" t="str">
        <f t="shared" si="685"/>
        <v>N/D</v>
      </c>
      <c r="BS1284" s="17" t="str">
        <f t="shared" si="686"/>
        <v>N/D</v>
      </c>
      <c r="BT1284" s="17" t="str">
        <f t="shared" si="687"/>
        <v>N/D</v>
      </c>
      <c r="BU1284" s="17" t="str">
        <f t="shared" si="688"/>
        <v>N/D</v>
      </c>
      <c r="BV1284" s="17" t="str">
        <f t="shared" si="689"/>
        <v>N/D</v>
      </c>
      <c r="BW1284" s="17" t="str">
        <f t="shared" si="690"/>
        <v>N/D</v>
      </c>
      <c r="BX1284" s="20">
        <f t="shared" si="691"/>
        <v>1</v>
      </c>
      <c r="BY1284" s="20">
        <f t="shared" si="692"/>
        <v>1.0573937947832324</v>
      </c>
      <c r="BZ1284" s="20">
        <f t="shared" si="693"/>
        <v>1.2355071687837633</v>
      </c>
    </row>
    <row r="1285" spans="2:78" x14ac:dyDescent="0.25">
      <c r="B1285">
        <v>9890</v>
      </c>
      <c r="C1285">
        <v>2</v>
      </c>
      <c r="D1285">
        <v>-0.19</v>
      </c>
      <c r="E1285">
        <v>1.887</v>
      </c>
      <c r="F1285" s="4">
        <v>2175</v>
      </c>
      <c r="G1285" s="5" t="str">
        <f>F1285&amp;"_"&amp;COUNTIF($F$2:$F1285,F1285)</f>
        <v>2175_3</v>
      </c>
      <c r="H1285" t="s">
        <v>76</v>
      </c>
      <c r="I1285">
        <v>0.03</v>
      </c>
      <c r="J1285" s="2">
        <v>5422770</v>
      </c>
      <c r="K1285" s="2">
        <v>6527886.5</v>
      </c>
      <c r="L1285" s="2">
        <v>6894632</v>
      </c>
      <c r="M1285" s="1">
        <f>MIN(J1285:L1285)</f>
        <v>5422770</v>
      </c>
      <c r="N1285" s="3">
        <f t="shared" si="661"/>
        <v>1</v>
      </c>
      <c r="O1285" s="3">
        <f t="shared" si="662"/>
        <v>1.2037918812710109</v>
      </c>
      <c r="P1285" s="3">
        <f t="shared" si="663"/>
        <v>1.2714225386656635</v>
      </c>
      <c r="Q1285" s="3"/>
      <c r="S1285">
        <v>11264</v>
      </c>
      <c r="T1285">
        <v>2</v>
      </c>
      <c r="U1285">
        <v>0.68</v>
      </c>
      <c r="V1285">
        <v>1.165</v>
      </c>
      <c r="W1285" s="4">
        <v>2137</v>
      </c>
      <c r="X1285" s="5" t="str">
        <f>W1285&amp;"_"&amp;COUNTIF($W$2:$W1285,W1285)</f>
        <v>2137_1</v>
      </c>
      <c r="Y1285" t="s">
        <v>1125</v>
      </c>
      <c r="Z1285">
        <v>2E-3</v>
      </c>
      <c r="AA1285" s="1">
        <v>823777.125</v>
      </c>
      <c r="AB1285" s="1">
        <v>896189.0625</v>
      </c>
      <c r="AC1285" s="1">
        <v>830247.9375</v>
      </c>
      <c r="AD1285" s="1">
        <f>MIN(AA1285:AC1285)</f>
        <v>823777.125</v>
      </c>
      <c r="AE1285" s="3">
        <f t="shared" si="664"/>
        <v>1</v>
      </c>
      <c r="AF1285" s="3">
        <f t="shared" si="665"/>
        <v>1.0879023406968238</v>
      </c>
      <c r="AG1285" s="3">
        <f t="shared" si="666"/>
        <v>1.0078550524208838</v>
      </c>
      <c r="AH1285" s="3"/>
      <c r="AJ1285">
        <v>9787</v>
      </c>
      <c r="AK1285">
        <v>2</v>
      </c>
      <c r="AL1285">
        <v>-0.68</v>
      </c>
      <c r="AM1285">
        <v>1.1120000000000001</v>
      </c>
      <c r="AN1285" s="4">
        <v>2176</v>
      </c>
      <c r="AO1285" s="5" t="str">
        <f>AN1285&amp;"_"&amp;COUNTIF($AN$2:$AN1285,AN1285)</f>
        <v>2176_1</v>
      </c>
      <c r="AP1285" t="s">
        <v>678</v>
      </c>
      <c r="AQ1285">
        <v>0.05</v>
      </c>
      <c r="AR1285" s="1">
        <v>28939.2637</v>
      </c>
      <c r="AS1285" s="1">
        <v>21601.179700000001</v>
      </c>
      <c r="AT1285" s="1">
        <v>25273.002</v>
      </c>
      <c r="AU1285" s="1">
        <f>MIN(AR1285:AT1285)</f>
        <v>21601.179700000001</v>
      </c>
      <c r="AV1285" s="3">
        <f t="shared" si="667"/>
        <v>1.3397075577312103</v>
      </c>
      <c r="AW1285" s="3">
        <f t="shared" si="668"/>
        <v>1</v>
      </c>
      <c r="AX1285" s="3">
        <f t="shared" si="669"/>
        <v>1.1699824894285751</v>
      </c>
      <c r="AZ1285" t="s">
        <v>2175</v>
      </c>
      <c r="BA1285">
        <v>1805</v>
      </c>
      <c r="BB1285" t="s">
        <v>4766</v>
      </c>
      <c r="BC1285" s="17">
        <f t="shared" si="670"/>
        <v>4.2999999999999997E-2</v>
      </c>
      <c r="BD1285" s="17">
        <f t="shared" si="671"/>
        <v>4.8000000000000001E-2</v>
      </c>
      <c r="BE1285" s="17">
        <f t="shared" si="672"/>
        <v>0.13100000000000001</v>
      </c>
      <c r="BF1285" s="2">
        <f t="shared" si="673"/>
        <v>14243.9668</v>
      </c>
      <c r="BG1285" s="2">
        <f t="shared" si="674"/>
        <v>30984.978500000001</v>
      </c>
      <c r="BH1285" s="2">
        <f t="shared" si="675"/>
        <v>29296.734400000001</v>
      </c>
      <c r="BI1285" s="2">
        <f t="shared" si="676"/>
        <v>10813.2412</v>
      </c>
      <c r="BJ1285" s="2">
        <f t="shared" si="677"/>
        <v>32149.445299999999</v>
      </c>
      <c r="BK1285" s="2">
        <f t="shared" si="678"/>
        <v>28414.859400000001</v>
      </c>
      <c r="BL1285" s="2">
        <f t="shared" si="679"/>
        <v>13712.4707</v>
      </c>
      <c r="BM1285" s="2">
        <f t="shared" si="680"/>
        <v>29891.285199999998</v>
      </c>
      <c r="BN1285" s="2">
        <f t="shared" si="681"/>
        <v>29483.3652</v>
      </c>
      <c r="BO1285" s="17">
        <f t="shared" si="682"/>
        <v>1</v>
      </c>
      <c r="BP1285" s="17">
        <f t="shared" si="683"/>
        <v>2.1753054423013678</v>
      </c>
      <c r="BQ1285" s="17">
        <f t="shared" si="684"/>
        <v>2.0567819913761665</v>
      </c>
      <c r="BR1285" s="17">
        <f t="shared" si="685"/>
        <v>1</v>
      </c>
      <c r="BS1285" s="17">
        <f t="shared" si="686"/>
        <v>2.9731552922355973</v>
      </c>
      <c r="BT1285" s="17">
        <f t="shared" si="687"/>
        <v>2.6277837398096695</v>
      </c>
      <c r="BU1285" s="17">
        <f t="shared" si="688"/>
        <v>1</v>
      </c>
      <c r="BV1285" s="17">
        <f t="shared" si="689"/>
        <v>2.1798613724658678</v>
      </c>
      <c r="BW1285" s="17">
        <f t="shared" si="690"/>
        <v>2.1501132687926181</v>
      </c>
      <c r="BX1285" s="20">
        <f t="shared" si="691"/>
        <v>1</v>
      </c>
      <c r="BY1285" s="20">
        <f t="shared" si="692"/>
        <v>2.4427740356676106</v>
      </c>
      <c r="BZ1285" s="20">
        <f t="shared" si="693"/>
        <v>2.2782263333261512</v>
      </c>
    </row>
    <row r="1286" spans="2:78" x14ac:dyDescent="0.25">
      <c r="B1286">
        <v>10062</v>
      </c>
      <c r="C1286">
        <v>2</v>
      </c>
      <c r="D1286">
        <v>-0.61</v>
      </c>
      <c r="E1286">
        <v>1.401</v>
      </c>
      <c r="F1286" s="4">
        <v>2176</v>
      </c>
      <c r="G1286" s="5" t="str">
        <f>F1286&amp;"_"&amp;COUNTIF($F$2:$F1286,F1286)</f>
        <v>2176_1</v>
      </c>
      <c r="H1286" t="s">
        <v>678</v>
      </c>
      <c r="I1286">
        <v>4.8000000000000001E-2</v>
      </c>
      <c r="J1286" s="2">
        <v>54435.5</v>
      </c>
      <c r="K1286" s="2">
        <v>21730.367200000001</v>
      </c>
      <c r="L1286" s="2">
        <v>16112.2119</v>
      </c>
      <c r="M1286" s="1">
        <f>MIN(J1286:L1286)</f>
        <v>16112.2119</v>
      </c>
      <c r="N1286" s="3">
        <f t="shared" si="661"/>
        <v>3.3785243353210865</v>
      </c>
      <c r="O1286" s="3">
        <f t="shared" si="662"/>
        <v>1.3486892634524004</v>
      </c>
      <c r="P1286" s="3">
        <f t="shared" si="663"/>
        <v>1</v>
      </c>
      <c r="Q1286" s="3"/>
      <c r="S1286">
        <v>11222</v>
      </c>
      <c r="T1286">
        <v>2</v>
      </c>
      <c r="U1286">
        <v>0.72</v>
      </c>
      <c r="V1286">
        <v>1.1259999999999999</v>
      </c>
      <c r="W1286" s="4">
        <v>2137</v>
      </c>
      <c r="X1286" s="5" t="str">
        <f>W1286&amp;"_"&amp;COUNTIF($W$2:$W1286,W1286)</f>
        <v>2137_2</v>
      </c>
      <c r="Y1286" t="s">
        <v>1125</v>
      </c>
      <c r="Z1286">
        <v>0</v>
      </c>
      <c r="AA1286" s="1">
        <v>403871.65620000003</v>
      </c>
      <c r="AB1286" s="1">
        <v>471506.8125</v>
      </c>
      <c r="AC1286" s="1">
        <v>442975.1875</v>
      </c>
      <c r="AD1286" s="1">
        <f>MIN(AA1286:AC1286)</f>
        <v>403871.65620000003</v>
      </c>
      <c r="AE1286" s="3">
        <f t="shared" si="664"/>
        <v>1</v>
      </c>
      <c r="AF1286" s="3">
        <f t="shared" si="665"/>
        <v>1.1674669545676326</v>
      </c>
      <c r="AG1286" s="3">
        <f t="shared" si="666"/>
        <v>1.0968216776287851</v>
      </c>
      <c r="AH1286" s="3"/>
      <c r="AJ1286">
        <v>9609</v>
      </c>
      <c r="AK1286">
        <v>2</v>
      </c>
      <c r="AL1286">
        <v>0.26</v>
      </c>
      <c r="AM1286">
        <v>2.3109999999999999</v>
      </c>
      <c r="AN1286" s="4">
        <v>2179</v>
      </c>
      <c r="AO1286" s="5" t="str">
        <f>AN1286&amp;"_"&amp;COUNTIF($AN$2:$AN1286,AN1286)</f>
        <v>2179_1</v>
      </c>
      <c r="AP1286" t="s">
        <v>123</v>
      </c>
      <c r="AQ1286">
        <v>0.17699999999999999</v>
      </c>
      <c r="AR1286" s="1">
        <v>625088.3125</v>
      </c>
      <c r="AS1286" s="1">
        <v>673055.0625</v>
      </c>
      <c r="AT1286" s="1">
        <v>631462.25</v>
      </c>
      <c r="AU1286" s="1">
        <f>MIN(AR1286:AT1286)</f>
        <v>625088.3125</v>
      </c>
      <c r="AV1286" s="3">
        <f t="shared" si="667"/>
        <v>1</v>
      </c>
      <c r="AW1286" s="3">
        <f t="shared" si="668"/>
        <v>1.0767359572092463</v>
      </c>
      <c r="AX1286" s="3">
        <f t="shared" si="669"/>
        <v>1.0101968591837973</v>
      </c>
      <c r="AZ1286" t="s">
        <v>2176</v>
      </c>
      <c r="BA1286">
        <v>1805</v>
      </c>
      <c r="BB1286" t="s">
        <v>4766</v>
      </c>
      <c r="BC1286" s="17">
        <f t="shared" si="670"/>
        <v>0.16900000000000001</v>
      </c>
      <c r="BD1286" s="17">
        <f t="shared" si="671"/>
        <v>0.16700000000000001</v>
      </c>
      <c r="BE1286" s="17" t="str">
        <f t="shared" si="672"/>
        <v>N/D</v>
      </c>
      <c r="BF1286" s="2">
        <f t="shared" si="673"/>
        <v>18143.710899999998</v>
      </c>
      <c r="BG1286" s="2">
        <f t="shared" si="674"/>
        <v>33884.695299999999</v>
      </c>
      <c r="BH1286" s="2">
        <f t="shared" si="675"/>
        <v>33234.003900000003</v>
      </c>
      <c r="BI1286" s="2">
        <f t="shared" si="676"/>
        <v>14823.540999999999</v>
      </c>
      <c r="BJ1286" s="2">
        <f t="shared" si="677"/>
        <v>34662.406199999998</v>
      </c>
      <c r="BK1286" s="2">
        <f t="shared" si="678"/>
        <v>28796.839800000002</v>
      </c>
      <c r="BL1286" s="2" t="str">
        <f t="shared" si="679"/>
        <v>N/D</v>
      </c>
      <c r="BM1286" s="2" t="str">
        <f t="shared" si="680"/>
        <v>N/D</v>
      </c>
      <c r="BN1286" s="2" t="str">
        <f t="shared" si="681"/>
        <v>N/D</v>
      </c>
      <c r="BO1286" s="17">
        <f t="shared" si="682"/>
        <v>1</v>
      </c>
      <c r="BP1286" s="17">
        <f t="shared" si="683"/>
        <v>1.8675724876105695</v>
      </c>
      <c r="BQ1286" s="17">
        <f t="shared" si="684"/>
        <v>1.8317092949270928</v>
      </c>
      <c r="BR1286" s="17">
        <f t="shared" si="685"/>
        <v>1</v>
      </c>
      <c r="BS1286" s="17">
        <f t="shared" si="686"/>
        <v>2.3383350982062923</v>
      </c>
      <c r="BT1286" s="17">
        <f t="shared" si="687"/>
        <v>1.9426424361088894</v>
      </c>
      <c r="BU1286" s="17" t="str">
        <f t="shared" si="688"/>
        <v>N/D</v>
      </c>
      <c r="BV1286" s="17" t="str">
        <f t="shared" si="689"/>
        <v>N/D</v>
      </c>
      <c r="BW1286" s="17" t="str">
        <f t="shared" si="690"/>
        <v>N/D</v>
      </c>
      <c r="BX1286" s="20">
        <f t="shared" si="691"/>
        <v>1</v>
      </c>
      <c r="BY1286" s="20">
        <f t="shared" si="692"/>
        <v>2.1029537929084308</v>
      </c>
      <c r="BZ1286" s="20">
        <f t="shared" si="693"/>
        <v>1.8871758655179911</v>
      </c>
    </row>
    <row r="1287" spans="2:78" x14ac:dyDescent="0.25">
      <c r="B1287">
        <v>9802</v>
      </c>
      <c r="C1287">
        <v>2</v>
      </c>
      <c r="D1287">
        <v>-0.4</v>
      </c>
      <c r="E1287">
        <v>1.381</v>
      </c>
      <c r="F1287" s="4">
        <v>2176</v>
      </c>
      <c r="G1287" s="5" t="str">
        <f>F1287&amp;"_"&amp;COUNTIF($F$2:$F1287,F1287)</f>
        <v>2176_2</v>
      </c>
      <c r="H1287" t="s">
        <v>678</v>
      </c>
      <c r="I1287">
        <v>2.5000000000000001E-2</v>
      </c>
      <c r="J1287" s="2">
        <v>33425.773399999998</v>
      </c>
      <c r="K1287" s="2">
        <v>39114.101600000002</v>
      </c>
      <c r="L1287" s="2">
        <v>29942.7363</v>
      </c>
      <c r="M1287" s="1">
        <f>MIN(J1287:L1287)</f>
        <v>29942.7363</v>
      </c>
      <c r="N1287" s="3">
        <f t="shared" si="661"/>
        <v>1.116323273367638</v>
      </c>
      <c r="O1287" s="3">
        <f t="shared" si="662"/>
        <v>1.3062968329985261</v>
      </c>
      <c r="P1287" s="3">
        <f t="shared" si="663"/>
        <v>1</v>
      </c>
      <c r="Q1287" s="3"/>
      <c r="S1287">
        <v>10924</v>
      </c>
      <c r="T1287">
        <v>2</v>
      </c>
      <c r="U1287">
        <v>0.31</v>
      </c>
      <c r="V1287">
        <v>1.0489999999999999</v>
      </c>
      <c r="W1287" s="4">
        <v>2138</v>
      </c>
      <c r="X1287" s="5" t="str">
        <f>W1287&amp;"_"&amp;COUNTIF($W$2:$W1287,W1287)</f>
        <v>2138_1</v>
      </c>
      <c r="Y1287" t="s">
        <v>1161</v>
      </c>
      <c r="Z1287">
        <v>0.36899999999999999</v>
      </c>
      <c r="AA1287" s="1">
        <v>184745.4688</v>
      </c>
      <c r="AB1287" s="1">
        <v>201142.6875</v>
      </c>
      <c r="AC1287" s="1">
        <v>182793.4375</v>
      </c>
      <c r="AD1287" s="1">
        <f>MIN(AA1287:AC1287)</f>
        <v>182793.4375</v>
      </c>
      <c r="AE1287" s="3">
        <f t="shared" si="664"/>
        <v>1.0106788915767286</v>
      </c>
      <c r="AF1287" s="3">
        <f t="shared" si="665"/>
        <v>1.1003824330400265</v>
      </c>
      <c r="AG1287" s="3">
        <f t="shared" si="666"/>
        <v>1</v>
      </c>
      <c r="AH1287" s="3"/>
      <c r="AJ1287">
        <v>9689</v>
      </c>
      <c r="AK1287">
        <v>2</v>
      </c>
      <c r="AL1287">
        <v>0.27</v>
      </c>
      <c r="AM1287">
        <v>2.2000000000000002</v>
      </c>
      <c r="AN1287" s="4">
        <v>2179</v>
      </c>
      <c r="AO1287" s="5" t="str">
        <f>AN1287&amp;"_"&amp;COUNTIF($AN$2:$AN1287,AN1287)</f>
        <v>2179_2</v>
      </c>
      <c r="AP1287" t="s">
        <v>123</v>
      </c>
      <c r="AQ1287">
        <v>0.17699999999999999</v>
      </c>
      <c r="AR1287" s="1">
        <v>1322299</v>
      </c>
      <c r="AS1287" s="1">
        <v>1373536</v>
      </c>
      <c r="AT1287" s="1">
        <v>1405507.5</v>
      </c>
      <c r="AU1287" s="1">
        <f>MIN(AR1287:AT1287)</f>
        <v>1322299</v>
      </c>
      <c r="AV1287" s="3">
        <f t="shared" si="667"/>
        <v>1</v>
      </c>
      <c r="AW1287" s="3">
        <f t="shared" si="668"/>
        <v>1.0387484222554808</v>
      </c>
      <c r="AX1287" s="3">
        <f t="shared" si="669"/>
        <v>1.0629271443145611</v>
      </c>
      <c r="AZ1287" t="s">
        <v>3729</v>
      </c>
      <c r="BA1287">
        <v>1806</v>
      </c>
      <c r="BB1287" t="s">
        <v>4767</v>
      </c>
      <c r="BC1287" s="17" t="str">
        <f t="shared" si="670"/>
        <v>N/D</v>
      </c>
      <c r="BD1287" s="17">
        <f t="shared" si="671"/>
        <v>2.5000000000000001E-2</v>
      </c>
      <c r="BE1287" s="17" t="str">
        <f t="shared" si="672"/>
        <v>N/D</v>
      </c>
      <c r="BF1287" s="2" t="str">
        <f t="shared" si="673"/>
        <v>N/D</v>
      </c>
      <c r="BG1287" s="2" t="str">
        <f t="shared" si="674"/>
        <v>N/D</v>
      </c>
      <c r="BH1287" s="2" t="str">
        <f t="shared" si="675"/>
        <v>N/D</v>
      </c>
      <c r="BI1287" s="2">
        <f t="shared" si="676"/>
        <v>24105.742200000001</v>
      </c>
      <c r="BJ1287" s="2">
        <f t="shared" si="677"/>
        <v>35944.3125</v>
      </c>
      <c r="BK1287" s="2">
        <f t="shared" si="678"/>
        <v>33459.480499999998</v>
      </c>
      <c r="BL1287" s="2" t="str">
        <f t="shared" si="679"/>
        <v>N/D</v>
      </c>
      <c r="BM1287" s="2" t="str">
        <f t="shared" si="680"/>
        <v>N/D</v>
      </c>
      <c r="BN1287" s="2" t="str">
        <f t="shared" si="681"/>
        <v>N/D</v>
      </c>
      <c r="BO1287" s="17" t="str">
        <f t="shared" si="682"/>
        <v>N/D</v>
      </c>
      <c r="BP1287" s="17" t="str">
        <f t="shared" si="683"/>
        <v>N/D</v>
      </c>
      <c r="BQ1287" s="17" t="str">
        <f t="shared" si="684"/>
        <v>N/D</v>
      </c>
      <c r="BR1287" s="17">
        <f t="shared" si="685"/>
        <v>1</v>
      </c>
      <c r="BS1287" s="17">
        <f t="shared" si="686"/>
        <v>1.4911099688106679</v>
      </c>
      <c r="BT1287" s="17">
        <f t="shared" si="687"/>
        <v>1.3880294671034852</v>
      </c>
      <c r="BU1287" s="17" t="str">
        <f t="shared" si="688"/>
        <v>N/D</v>
      </c>
      <c r="BV1287" s="17" t="str">
        <f t="shared" si="689"/>
        <v>N/D</v>
      </c>
      <c r="BW1287" s="17" t="str">
        <f t="shared" si="690"/>
        <v>N/D</v>
      </c>
      <c r="BX1287" s="20">
        <f t="shared" si="691"/>
        <v>1</v>
      </c>
      <c r="BY1287" s="20">
        <f t="shared" si="692"/>
        <v>1.4911099688106679</v>
      </c>
      <c r="BZ1287" s="20">
        <f t="shared" si="693"/>
        <v>1.3880294671034852</v>
      </c>
    </row>
    <row r="1288" spans="2:78" x14ac:dyDescent="0.25">
      <c r="B1288">
        <v>10112</v>
      </c>
      <c r="C1288">
        <v>2</v>
      </c>
      <c r="D1288">
        <v>-0.7</v>
      </c>
      <c r="E1288">
        <v>1.236</v>
      </c>
      <c r="F1288" s="4">
        <v>2176</v>
      </c>
      <c r="G1288" s="5" t="str">
        <f>F1288&amp;"_"&amp;COUNTIF($F$2:$F1288,F1288)</f>
        <v>2176_3</v>
      </c>
      <c r="H1288" t="s">
        <v>678</v>
      </c>
      <c r="I1288">
        <v>0.04</v>
      </c>
      <c r="J1288" s="2">
        <v>33250.652300000002</v>
      </c>
      <c r="K1288" s="2">
        <v>22753.1973</v>
      </c>
      <c r="L1288" s="2">
        <v>22898.220700000002</v>
      </c>
      <c r="M1288" s="1">
        <f>MIN(J1288:L1288)</f>
        <v>22753.1973</v>
      </c>
      <c r="N1288" s="3">
        <f t="shared" si="661"/>
        <v>1.461361753321587</v>
      </c>
      <c r="O1288" s="3">
        <f t="shared" si="662"/>
        <v>1</v>
      </c>
      <c r="P1288" s="3">
        <f t="shared" si="663"/>
        <v>1.0063737591727384</v>
      </c>
      <c r="Q1288" s="3"/>
      <c r="S1288">
        <v>15049</v>
      </c>
      <c r="T1288">
        <v>2</v>
      </c>
      <c r="U1288">
        <v>-1.76</v>
      </c>
      <c r="V1288">
        <v>1.2430000000000001</v>
      </c>
      <c r="W1288" s="4">
        <v>2145</v>
      </c>
      <c r="X1288" s="5" t="str">
        <f>W1288&amp;"_"&amp;COUNTIF($W$2:$W1288,W1288)</f>
        <v>2145_1</v>
      </c>
      <c r="Y1288" t="s">
        <v>806</v>
      </c>
      <c r="Z1288">
        <v>0.16600000000000001</v>
      </c>
      <c r="AA1288" s="1">
        <v>10389.956099999999</v>
      </c>
      <c r="AB1288" s="1">
        <v>23809.662100000001</v>
      </c>
      <c r="AC1288" s="1">
        <v>24068.2637</v>
      </c>
      <c r="AD1288" s="1">
        <f>MIN(AA1288:AC1288)</f>
        <v>10389.956099999999</v>
      </c>
      <c r="AE1288" s="3">
        <f t="shared" si="664"/>
        <v>1</v>
      </c>
      <c r="AF1288" s="3">
        <f t="shared" si="665"/>
        <v>2.2916037248704066</v>
      </c>
      <c r="AG1288" s="3">
        <f t="shared" si="666"/>
        <v>2.3164933006791051</v>
      </c>
      <c r="AH1288" s="3"/>
      <c r="AJ1288">
        <v>9741</v>
      </c>
      <c r="AK1288">
        <v>2</v>
      </c>
      <c r="AL1288">
        <v>0.28000000000000003</v>
      </c>
      <c r="AM1288">
        <v>2.0289999999999999</v>
      </c>
      <c r="AN1288" s="4">
        <v>2179</v>
      </c>
      <c r="AO1288" s="5" t="str">
        <f>AN1288&amp;"_"&amp;COUNTIF($AN$2:$AN1288,AN1288)</f>
        <v>2179_3</v>
      </c>
      <c r="AP1288" t="s">
        <v>123</v>
      </c>
      <c r="AQ1288">
        <v>9.0999999999999998E-2</v>
      </c>
      <c r="AR1288" s="1">
        <v>1126396.75</v>
      </c>
      <c r="AS1288" s="1">
        <v>1073302.125</v>
      </c>
      <c r="AT1288" s="1">
        <v>1191205.625</v>
      </c>
      <c r="AU1288" s="1">
        <f>MIN(AR1288:AT1288)</f>
        <v>1073302.125</v>
      </c>
      <c r="AV1288" s="3">
        <f t="shared" si="667"/>
        <v>1.0494684802752998</v>
      </c>
      <c r="AW1288" s="3">
        <f t="shared" si="668"/>
        <v>1</v>
      </c>
      <c r="AX1288" s="3">
        <f t="shared" si="669"/>
        <v>1.1098511754087881</v>
      </c>
      <c r="AZ1288" t="s">
        <v>2177</v>
      </c>
      <c r="BA1288">
        <v>1807</v>
      </c>
      <c r="BB1288" t="s">
        <v>4768</v>
      </c>
      <c r="BC1288" s="17">
        <f t="shared" si="670"/>
        <v>7.0999999999999994E-2</v>
      </c>
      <c r="BD1288" s="17">
        <f t="shared" si="671"/>
        <v>6.3E-2</v>
      </c>
      <c r="BE1288" s="17">
        <f t="shared" si="672"/>
        <v>0.03</v>
      </c>
      <c r="BF1288" s="2">
        <f t="shared" si="673"/>
        <v>1095063.5</v>
      </c>
      <c r="BG1288" s="2">
        <f t="shared" si="674"/>
        <v>1375540.75</v>
      </c>
      <c r="BH1288" s="2">
        <f t="shared" si="675"/>
        <v>1375422.25</v>
      </c>
      <c r="BI1288" s="2">
        <f t="shared" si="676"/>
        <v>1254724.375</v>
      </c>
      <c r="BJ1288" s="2">
        <f t="shared" si="677"/>
        <v>1107265.25</v>
      </c>
      <c r="BK1288" s="2">
        <f t="shared" si="678"/>
        <v>1076933.5</v>
      </c>
      <c r="BL1288" s="2">
        <f t="shared" si="679"/>
        <v>1125936.375</v>
      </c>
      <c r="BM1288" s="2">
        <f t="shared" si="680"/>
        <v>938342.0625</v>
      </c>
      <c r="BN1288" s="2">
        <f t="shared" si="681"/>
        <v>960818.8125</v>
      </c>
      <c r="BO1288" s="17">
        <f t="shared" si="682"/>
        <v>1</v>
      </c>
      <c r="BP1288" s="17">
        <f t="shared" si="683"/>
        <v>1.2561287541772692</v>
      </c>
      <c r="BQ1288" s="17">
        <f t="shared" si="684"/>
        <v>1.2560205412745471</v>
      </c>
      <c r="BR1288" s="17">
        <f t="shared" si="685"/>
        <v>1.1650899289510448</v>
      </c>
      <c r="BS1288" s="17">
        <f t="shared" si="686"/>
        <v>1.0281649238323443</v>
      </c>
      <c r="BT1288" s="17">
        <f t="shared" si="687"/>
        <v>1</v>
      </c>
      <c r="BU1288" s="17">
        <f t="shared" si="688"/>
        <v>1.1999210309300186</v>
      </c>
      <c r="BV1288" s="17">
        <f t="shared" si="689"/>
        <v>1</v>
      </c>
      <c r="BW1288" s="17">
        <f t="shared" si="690"/>
        <v>1.0239536848003123</v>
      </c>
      <c r="BX1288" s="20">
        <f t="shared" si="691"/>
        <v>1.1216703199603544</v>
      </c>
      <c r="BY1288" s="20">
        <f t="shared" si="692"/>
        <v>1.0947645593365378</v>
      </c>
      <c r="BZ1288" s="20">
        <f t="shared" si="693"/>
        <v>1.0933247420249532</v>
      </c>
    </row>
    <row r="1289" spans="2:78" x14ac:dyDescent="0.25">
      <c r="B1289">
        <v>15427</v>
      </c>
      <c r="C1289">
        <v>2</v>
      </c>
      <c r="D1289">
        <v>-7.0000000000000007E-2</v>
      </c>
      <c r="E1289">
        <v>1.8129999999999999</v>
      </c>
      <c r="F1289" s="4">
        <v>2177</v>
      </c>
      <c r="G1289" s="5" t="str">
        <f>F1289&amp;"_"&amp;COUNTIF($F$2:$F1289,F1289)</f>
        <v>2177_1</v>
      </c>
      <c r="H1289" t="s">
        <v>236</v>
      </c>
      <c r="I1289">
        <v>0.04</v>
      </c>
      <c r="J1289" s="2">
        <v>5798.6714000000002</v>
      </c>
      <c r="K1289" s="2">
        <v>22972.855500000001</v>
      </c>
      <c r="L1289" s="2">
        <v>23418.0625</v>
      </c>
      <c r="M1289" s="1">
        <f>MIN(J1289:L1289)</f>
        <v>5798.6714000000002</v>
      </c>
      <c r="N1289" s="3">
        <f t="shared" si="661"/>
        <v>1</v>
      </c>
      <c r="O1289" s="3">
        <f t="shared" si="662"/>
        <v>3.9617446679251391</v>
      </c>
      <c r="P1289" s="3">
        <f t="shared" si="663"/>
        <v>4.038522082834354</v>
      </c>
      <c r="Q1289" s="3"/>
      <c r="S1289">
        <v>8991</v>
      </c>
      <c r="T1289">
        <v>2</v>
      </c>
      <c r="U1289">
        <v>1.18</v>
      </c>
      <c r="V1289">
        <v>1.4550000000000001</v>
      </c>
      <c r="W1289" s="4">
        <v>2147</v>
      </c>
      <c r="X1289" s="5" t="str">
        <f>W1289&amp;"_"&amp;COUNTIF($W$2:$W1289,W1289)</f>
        <v>2147_1</v>
      </c>
      <c r="Y1289" t="s">
        <v>739</v>
      </c>
      <c r="Z1289">
        <v>1.2999999999999999E-2</v>
      </c>
      <c r="AA1289" s="1">
        <v>283932.34379999997</v>
      </c>
      <c r="AB1289" s="1">
        <v>309175.8125</v>
      </c>
      <c r="AC1289" s="1">
        <v>287471.15620000003</v>
      </c>
      <c r="AD1289" s="1">
        <f>MIN(AA1289:AC1289)</f>
        <v>283932.34379999997</v>
      </c>
      <c r="AE1289" s="3">
        <f t="shared" si="664"/>
        <v>1</v>
      </c>
      <c r="AF1289" s="3">
        <f t="shared" si="665"/>
        <v>1.088906633045587</v>
      </c>
      <c r="AG1289" s="3">
        <f t="shared" si="666"/>
        <v>1.0124635761908576</v>
      </c>
      <c r="AH1289" s="3"/>
      <c r="AJ1289">
        <v>9738</v>
      </c>
      <c r="AK1289">
        <v>2</v>
      </c>
      <c r="AL1289">
        <v>0.28000000000000003</v>
      </c>
      <c r="AM1289">
        <v>1.9350000000000001</v>
      </c>
      <c r="AN1289" s="4">
        <v>2179</v>
      </c>
      <c r="AO1289" s="5" t="str">
        <f>AN1289&amp;"_"&amp;COUNTIF($AN$2:$AN1289,AN1289)</f>
        <v>2179_4</v>
      </c>
      <c r="AP1289" t="s">
        <v>123</v>
      </c>
      <c r="AQ1289">
        <v>0.11700000000000001</v>
      </c>
      <c r="AR1289" s="1">
        <v>1690977.5</v>
      </c>
      <c r="AS1289" s="1">
        <v>2000169.125</v>
      </c>
      <c r="AT1289" s="1">
        <v>1876095.875</v>
      </c>
      <c r="AU1289" s="1">
        <f>MIN(AR1289:AT1289)</f>
        <v>1690977.5</v>
      </c>
      <c r="AV1289" s="3">
        <f t="shared" si="667"/>
        <v>1</v>
      </c>
      <c r="AW1289" s="3">
        <f t="shared" si="668"/>
        <v>1.1828478646226812</v>
      </c>
      <c r="AX1289" s="3">
        <f t="shared" si="669"/>
        <v>1.1094741798752497</v>
      </c>
      <c r="AZ1289" t="s">
        <v>2178</v>
      </c>
      <c r="BA1289">
        <v>1807</v>
      </c>
      <c r="BB1289" t="s">
        <v>4768</v>
      </c>
      <c r="BC1289" s="17">
        <f t="shared" si="670"/>
        <v>2.4E-2</v>
      </c>
      <c r="BD1289" s="17">
        <f t="shared" si="671"/>
        <v>0.28100000000000003</v>
      </c>
      <c r="BE1289" s="17">
        <f t="shared" si="672"/>
        <v>6.4000000000000001E-2</v>
      </c>
      <c r="BF1289" s="2">
        <f t="shared" si="673"/>
        <v>307300.4375</v>
      </c>
      <c r="BG1289" s="2">
        <f t="shared" si="674"/>
        <v>353583.09379999997</v>
      </c>
      <c r="BH1289" s="2">
        <f t="shared" si="675"/>
        <v>403929.375</v>
      </c>
      <c r="BI1289" s="2">
        <f t="shared" si="676"/>
        <v>453939.09379999997</v>
      </c>
      <c r="BJ1289" s="2">
        <f t="shared" si="677"/>
        <v>423852.1875</v>
      </c>
      <c r="BK1289" s="2">
        <f t="shared" si="678"/>
        <v>375166.28120000003</v>
      </c>
      <c r="BL1289" s="2">
        <f t="shared" si="679"/>
        <v>401497.84379999997</v>
      </c>
      <c r="BM1289" s="2">
        <f t="shared" si="680"/>
        <v>323516.25</v>
      </c>
      <c r="BN1289" s="2">
        <f t="shared" si="681"/>
        <v>315927.25</v>
      </c>
      <c r="BO1289" s="17">
        <f t="shared" si="682"/>
        <v>1</v>
      </c>
      <c r="BP1289" s="17">
        <f t="shared" si="683"/>
        <v>1.1506104471458813</v>
      </c>
      <c r="BQ1289" s="17">
        <f t="shared" si="684"/>
        <v>1.3144445165327823</v>
      </c>
      <c r="BR1289" s="17">
        <f t="shared" si="685"/>
        <v>1.2099677304368577</v>
      </c>
      <c r="BS1289" s="17">
        <f t="shared" si="686"/>
        <v>1.1297715406199995</v>
      </c>
      <c r="BT1289" s="17">
        <f t="shared" si="687"/>
        <v>1</v>
      </c>
      <c r="BU1289" s="17">
        <f t="shared" si="688"/>
        <v>1.2708553750903095</v>
      </c>
      <c r="BV1289" s="17">
        <f t="shared" si="689"/>
        <v>1.0240213530171898</v>
      </c>
      <c r="BW1289" s="17">
        <f t="shared" si="690"/>
        <v>1</v>
      </c>
      <c r="BX1289" s="20">
        <f t="shared" si="691"/>
        <v>1.1602743685090557</v>
      </c>
      <c r="BY1289" s="20">
        <f t="shared" si="692"/>
        <v>1.1014677802610235</v>
      </c>
      <c r="BZ1289" s="20">
        <f t="shared" si="693"/>
        <v>1.1048148388442607</v>
      </c>
    </row>
    <row r="1290" spans="2:78" x14ac:dyDescent="0.25">
      <c r="B1290">
        <v>9862</v>
      </c>
      <c r="C1290">
        <v>2</v>
      </c>
      <c r="D1290">
        <v>0.2</v>
      </c>
      <c r="E1290">
        <v>1.9119999999999999</v>
      </c>
      <c r="F1290" s="4">
        <v>2179</v>
      </c>
      <c r="G1290" s="5" t="str">
        <f>F1290&amp;"_"&amp;COUNTIF($F$2:$F1290,F1290)</f>
        <v>2179_1</v>
      </c>
      <c r="H1290" t="s">
        <v>123</v>
      </c>
      <c r="I1290">
        <v>0.25800000000000001</v>
      </c>
      <c r="J1290" s="2">
        <v>2103113.75</v>
      </c>
      <c r="K1290" s="2">
        <v>2800657.25</v>
      </c>
      <c r="L1290" s="2">
        <v>2751414.75</v>
      </c>
      <c r="M1290" s="1">
        <f>MIN(J1290:L1290)</f>
        <v>2103113.75</v>
      </c>
      <c r="N1290" s="3">
        <f t="shared" si="661"/>
        <v>1</v>
      </c>
      <c r="O1290" s="3">
        <f t="shared" si="662"/>
        <v>1.3316717890318581</v>
      </c>
      <c r="P1290" s="3">
        <f t="shared" si="663"/>
        <v>1.3082576964750481</v>
      </c>
      <c r="Q1290" s="3"/>
      <c r="S1290">
        <v>9106</v>
      </c>
      <c r="T1290">
        <v>2</v>
      </c>
      <c r="U1290">
        <v>0.81</v>
      </c>
      <c r="V1290">
        <v>1.2849999999999999</v>
      </c>
      <c r="W1290" s="4">
        <v>2147</v>
      </c>
      <c r="X1290" s="5" t="str">
        <f>W1290&amp;"_"&amp;COUNTIF($W$2:$W1290,W1290)</f>
        <v>2147_2</v>
      </c>
      <c r="Y1290" t="s">
        <v>739</v>
      </c>
      <c r="Z1290">
        <v>0.156</v>
      </c>
      <c r="AA1290" s="1">
        <v>354015.03120000003</v>
      </c>
      <c r="AB1290" s="1">
        <v>250072.01560000001</v>
      </c>
      <c r="AC1290" s="1">
        <v>221117.48439999999</v>
      </c>
      <c r="AD1290" s="1">
        <f>MIN(AA1290:AC1290)</f>
        <v>221117.48439999999</v>
      </c>
      <c r="AE1290" s="3">
        <f t="shared" si="664"/>
        <v>1.6010268575577193</v>
      </c>
      <c r="AF1290" s="3">
        <f t="shared" si="665"/>
        <v>1.1309463667179818</v>
      </c>
      <c r="AG1290" s="3">
        <f t="shared" si="666"/>
        <v>1</v>
      </c>
      <c r="AH1290" s="3"/>
      <c r="AJ1290">
        <v>9687</v>
      </c>
      <c r="AK1290">
        <v>2</v>
      </c>
      <c r="AL1290">
        <v>0.27</v>
      </c>
      <c r="AM1290">
        <v>1.8939999999999999</v>
      </c>
      <c r="AN1290" s="4">
        <v>2179</v>
      </c>
      <c r="AO1290" s="5" t="str">
        <f>AN1290&amp;"_"&amp;COUNTIF($AN$2:$AN1290,AN1290)</f>
        <v>2179_5</v>
      </c>
      <c r="AP1290" t="s">
        <v>123</v>
      </c>
      <c r="AQ1290">
        <v>0.25800000000000001</v>
      </c>
      <c r="AR1290" s="1">
        <v>1849381.375</v>
      </c>
      <c r="AS1290" s="1">
        <v>1963667.5</v>
      </c>
      <c r="AT1290" s="1">
        <v>2040938.625</v>
      </c>
      <c r="AU1290" s="1">
        <f>MIN(AR1290:AT1290)</f>
        <v>1849381.375</v>
      </c>
      <c r="AV1290" s="3">
        <f t="shared" si="667"/>
        <v>1</v>
      </c>
      <c r="AW1290" s="3">
        <f t="shared" si="668"/>
        <v>1.0617969481821996</v>
      </c>
      <c r="AX1290" s="3">
        <f t="shared" si="669"/>
        <v>1.1035790954691538</v>
      </c>
      <c r="AZ1290" t="s">
        <v>2179</v>
      </c>
      <c r="BA1290">
        <v>1807</v>
      </c>
      <c r="BB1290" t="s">
        <v>4768</v>
      </c>
      <c r="BC1290" s="17">
        <f t="shared" si="670"/>
        <v>4.0000000000000001E-3</v>
      </c>
      <c r="BD1290" s="17" t="str">
        <f t="shared" si="671"/>
        <v>N/D</v>
      </c>
      <c r="BE1290" s="17" t="str">
        <f t="shared" si="672"/>
        <v>N/D</v>
      </c>
      <c r="BF1290" s="2">
        <f t="shared" si="673"/>
        <v>1489349.625</v>
      </c>
      <c r="BG1290" s="2">
        <f t="shared" si="674"/>
        <v>1776752.5</v>
      </c>
      <c r="BH1290" s="2">
        <f t="shared" si="675"/>
        <v>1903455.75</v>
      </c>
      <c r="BI1290" s="2" t="str">
        <f t="shared" si="676"/>
        <v>N/D</v>
      </c>
      <c r="BJ1290" s="2" t="str">
        <f t="shared" si="677"/>
        <v>N/D</v>
      </c>
      <c r="BK1290" s="2" t="str">
        <f t="shared" si="678"/>
        <v>N/D</v>
      </c>
      <c r="BL1290" s="2" t="str">
        <f t="shared" si="679"/>
        <v>N/D</v>
      </c>
      <c r="BM1290" s="2" t="str">
        <f t="shared" si="680"/>
        <v>N/D</v>
      </c>
      <c r="BN1290" s="2" t="str">
        <f t="shared" si="681"/>
        <v>N/D</v>
      </c>
      <c r="BO1290" s="17">
        <f t="shared" si="682"/>
        <v>1</v>
      </c>
      <c r="BP1290" s="17">
        <f t="shared" si="683"/>
        <v>1.1929720665824184</v>
      </c>
      <c r="BQ1290" s="17">
        <f t="shared" si="684"/>
        <v>1.278044938575118</v>
      </c>
      <c r="BR1290" s="17" t="str">
        <f t="shared" si="685"/>
        <v>N/D</v>
      </c>
      <c r="BS1290" s="17" t="str">
        <f t="shared" si="686"/>
        <v>N/D</v>
      </c>
      <c r="BT1290" s="17" t="str">
        <f t="shared" si="687"/>
        <v>N/D</v>
      </c>
      <c r="BU1290" s="17" t="str">
        <f t="shared" si="688"/>
        <v>N/D</v>
      </c>
      <c r="BV1290" s="17" t="str">
        <f t="shared" si="689"/>
        <v>N/D</v>
      </c>
      <c r="BW1290" s="17" t="str">
        <f t="shared" si="690"/>
        <v>N/D</v>
      </c>
      <c r="BX1290" s="20">
        <f t="shared" si="691"/>
        <v>1</v>
      </c>
      <c r="BY1290" s="20">
        <f t="shared" si="692"/>
        <v>1.1929720665824184</v>
      </c>
      <c r="BZ1290" s="20">
        <f t="shared" si="693"/>
        <v>1.278044938575118</v>
      </c>
    </row>
    <row r="1291" spans="2:78" x14ac:dyDescent="0.25">
      <c r="B1291">
        <v>9883</v>
      </c>
      <c r="C1291">
        <v>2</v>
      </c>
      <c r="D1291">
        <v>0.25</v>
      </c>
      <c r="E1291">
        <v>1.88</v>
      </c>
      <c r="F1291" s="4">
        <v>2179</v>
      </c>
      <c r="G1291" s="5" t="str">
        <f>F1291&amp;"_"&amp;COUNTIF($F$2:$F1291,F1291)</f>
        <v>2179_2</v>
      </c>
      <c r="H1291" t="s">
        <v>123</v>
      </c>
      <c r="I1291">
        <v>0.217</v>
      </c>
      <c r="J1291" s="2">
        <v>1214152.375</v>
      </c>
      <c r="K1291" s="2">
        <v>1562570.5</v>
      </c>
      <c r="L1291" s="2">
        <v>1686504.625</v>
      </c>
      <c r="M1291" s="1">
        <f>MIN(J1291:L1291)</f>
        <v>1214152.375</v>
      </c>
      <c r="N1291" s="3">
        <f t="shared" si="661"/>
        <v>1</v>
      </c>
      <c r="O1291" s="3">
        <f t="shared" si="662"/>
        <v>1.2869640847179498</v>
      </c>
      <c r="P1291" s="3">
        <f t="shared" si="663"/>
        <v>1.3890386904691432</v>
      </c>
      <c r="Q1291" s="3"/>
      <c r="S1291">
        <v>9781</v>
      </c>
      <c r="T1291">
        <v>2</v>
      </c>
      <c r="U1291">
        <v>-0.9</v>
      </c>
      <c r="V1291">
        <v>1.091</v>
      </c>
      <c r="W1291" s="4">
        <v>2148</v>
      </c>
      <c r="X1291" s="5" t="str">
        <f>W1291&amp;"_"&amp;COUNTIF($W$2:$W1291,W1291)</f>
        <v>2148_1</v>
      </c>
      <c r="Y1291" t="s">
        <v>929</v>
      </c>
      <c r="Z1291">
        <v>4.2000000000000003E-2</v>
      </c>
      <c r="AA1291" s="1">
        <v>88392.203099999999</v>
      </c>
      <c r="AB1291" s="1">
        <v>77404.242199999993</v>
      </c>
      <c r="AC1291" s="1">
        <v>96124.585900000005</v>
      </c>
      <c r="AD1291" s="1">
        <f>MIN(AA1291:AC1291)</f>
        <v>77404.242199999993</v>
      </c>
      <c r="AE1291" s="3">
        <f t="shared" si="664"/>
        <v>1.1419555387107712</v>
      </c>
      <c r="AF1291" s="3">
        <f t="shared" si="665"/>
        <v>1</v>
      </c>
      <c r="AG1291" s="3">
        <f t="shared" si="666"/>
        <v>1.2418516500895349</v>
      </c>
      <c r="AH1291" s="3"/>
      <c r="AJ1291">
        <v>9634</v>
      </c>
      <c r="AK1291">
        <v>2</v>
      </c>
      <c r="AL1291">
        <v>0.31</v>
      </c>
      <c r="AM1291">
        <v>1.794</v>
      </c>
      <c r="AN1291" s="4">
        <v>2179</v>
      </c>
      <c r="AO1291" s="5" t="str">
        <f>AN1291&amp;"_"&amp;COUNTIF($AN$2:$AN1291,AN1291)</f>
        <v>2179_6</v>
      </c>
      <c r="AP1291" t="s">
        <v>123</v>
      </c>
      <c r="AQ1291">
        <v>0.28100000000000003</v>
      </c>
      <c r="AR1291" s="1">
        <v>1474045.125</v>
      </c>
      <c r="AS1291" s="1">
        <v>1455630.625</v>
      </c>
      <c r="AT1291" s="1">
        <v>1499764.5</v>
      </c>
      <c r="AU1291" s="1">
        <f>MIN(AR1291:AT1291)</f>
        <v>1455630.625</v>
      </c>
      <c r="AV1291" s="3">
        <f t="shared" si="667"/>
        <v>1.0126505307622256</v>
      </c>
      <c r="AW1291" s="3">
        <f t="shared" si="668"/>
        <v>1</v>
      </c>
      <c r="AX1291" s="3">
        <f t="shared" si="669"/>
        <v>1.0303194191177449</v>
      </c>
      <c r="AZ1291" t="s">
        <v>2180</v>
      </c>
      <c r="BA1291">
        <v>1809</v>
      </c>
      <c r="BB1291" t="s">
        <v>4769</v>
      </c>
      <c r="BC1291" s="17">
        <f t="shared" si="670"/>
        <v>8.9999999999999993E-3</v>
      </c>
      <c r="BD1291" s="17">
        <f t="shared" si="671"/>
        <v>8.9999999999999993E-3</v>
      </c>
      <c r="BE1291" s="17" t="str">
        <f t="shared" si="672"/>
        <v>N/D</v>
      </c>
      <c r="BF1291" s="2">
        <f t="shared" si="673"/>
        <v>372970.125</v>
      </c>
      <c r="BG1291" s="2">
        <f t="shared" si="674"/>
        <v>854150.5625</v>
      </c>
      <c r="BH1291" s="2">
        <f t="shared" si="675"/>
        <v>924533.8125</v>
      </c>
      <c r="BI1291" s="2">
        <f t="shared" si="676"/>
        <v>525099.8125</v>
      </c>
      <c r="BJ1291" s="2">
        <f t="shared" si="677"/>
        <v>858065.125</v>
      </c>
      <c r="BK1291" s="2">
        <f t="shared" si="678"/>
        <v>837865.5625</v>
      </c>
      <c r="BL1291" s="2" t="str">
        <f t="shared" si="679"/>
        <v>N/D</v>
      </c>
      <c r="BM1291" s="2" t="str">
        <f t="shared" si="680"/>
        <v>N/D</v>
      </c>
      <c r="BN1291" s="2" t="str">
        <f t="shared" si="681"/>
        <v>N/D</v>
      </c>
      <c r="BO1291" s="17">
        <f t="shared" si="682"/>
        <v>1</v>
      </c>
      <c r="BP1291" s="17">
        <f t="shared" si="683"/>
        <v>2.2901313141367554</v>
      </c>
      <c r="BQ1291" s="17">
        <f t="shared" si="684"/>
        <v>2.4788414688709985</v>
      </c>
      <c r="BR1291" s="17">
        <f t="shared" si="685"/>
        <v>1</v>
      </c>
      <c r="BS1291" s="17">
        <f t="shared" si="686"/>
        <v>1.634099088542333</v>
      </c>
      <c r="BT1291" s="17">
        <f t="shared" si="687"/>
        <v>1.5956310449072957</v>
      </c>
      <c r="BU1291" s="17" t="str">
        <f t="shared" si="688"/>
        <v>N/D</v>
      </c>
      <c r="BV1291" s="17" t="str">
        <f t="shared" si="689"/>
        <v>N/D</v>
      </c>
      <c r="BW1291" s="17" t="str">
        <f t="shared" si="690"/>
        <v>N/D</v>
      </c>
      <c r="BX1291" s="20">
        <f t="shared" si="691"/>
        <v>1</v>
      </c>
      <c r="BY1291" s="20">
        <f t="shared" si="692"/>
        <v>1.9621152013395442</v>
      </c>
      <c r="BZ1291" s="20">
        <f t="shared" si="693"/>
        <v>2.0372362568891473</v>
      </c>
    </row>
    <row r="1292" spans="2:78" x14ac:dyDescent="0.25">
      <c r="B1292">
        <v>9938</v>
      </c>
      <c r="C1292">
        <v>2</v>
      </c>
      <c r="D1292">
        <v>0.25</v>
      </c>
      <c r="E1292">
        <v>1.877</v>
      </c>
      <c r="F1292" s="4">
        <v>2179</v>
      </c>
      <c r="G1292" s="5" t="str">
        <f>F1292&amp;"_"&amp;COUNTIF($F$2:$F1292,F1292)</f>
        <v>2179_3</v>
      </c>
      <c r="H1292" t="s">
        <v>123</v>
      </c>
      <c r="I1292">
        <v>0.03</v>
      </c>
      <c r="J1292" s="2">
        <v>1361938.625</v>
      </c>
      <c r="K1292" s="2">
        <v>1993828.5</v>
      </c>
      <c r="L1292" s="2">
        <v>2002845.5</v>
      </c>
      <c r="M1292" s="1">
        <f>MIN(J1292:L1292)</f>
        <v>1361938.625</v>
      </c>
      <c r="N1292" s="3">
        <f t="shared" si="661"/>
        <v>1</v>
      </c>
      <c r="O1292" s="3">
        <f t="shared" si="662"/>
        <v>1.4639635468154815</v>
      </c>
      <c r="P1292" s="3">
        <f t="shared" si="663"/>
        <v>1.4705842563206546</v>
      </c>
      <c r="Q1292" s="3"/>
      <c r="S1292">
        <v>3719</v>
      </c>
      <c r="T1292">
        <v>2</v>
      </c>
      <c r="U1292">
        <v>-0.21</v>
      </c>
      <c r="V1292">
        <v>1</v>
      </c>
      <c r="W1292" s="4">
        <v>2152</v>
      </c>
      <c r="X1292" s="5" t="str">
        <f>W1292&amp;"_"&amp;COUNTIF($W$2:$W1292,W1292)</f>
        <v>2152_1</v>
      </c>
      <c r="Y1292" t="s">
        <v>1177</v>
      </c>
      <c r="Z1292">
        <v>2.4E-2</v>
      </c>
      <c r="AA1292" s="1">
        <v>139595.3438</v>
      </c>
      <c r="AB1292" s="1">
        <v>132311.85939999999</v>
      </c>
      <c r="AC1292" s="1">
        <v>118754.0938</v>
      </c>
      <c r="AD1292" s="1">
        <f>MIN(AA1292:AC1292)</f>
        <v>118754.0938</v>
      </c>
      <c r="AE1292" s="3">
        <f t="shared" si="664"/>
        <v>1.175499212979553</v>
      </c>
      <c r="AF1292" s="3">
        <f t="shared" si="665"/>
        <v>1.1141667218886224</v>
      </c>
      <c r="AG1292" s="3">
        <f t="shared" si="666"/>
        <v>1</v>
      </c>
      <c r="AH1292" s="3"/>
      <c r="AJ1292">
        <v>9578</v>
      </c>
      <c r="AK1292">
        <v>2</v>
      </c>
      <c r="AL1292">
        <v>0.26</v>
      </c>
      <c r="AM1292">
        <v>1.7609999999999999</v>
      </c>
      <c r="AN1292" s="4">
        <v>2179</v>
      </c>
      <c r="AO1292" s="5" t="str">
        <f>AN1292&amp;"_"&amp;COUNTIF($AN$2:$AN1292,AN1292)</f>
        <v>2179_7</v>
      </c>
      <c r="AP1292" t="s">
        <v>123</v>
      </c>
      <c r="AQ1292">
        <v>0.23599999999999999</v>
      </c>
      <c r="AR1292" s="1">
        <v>376815.75</v>
      </c>
      <c r="AS1292" s="1">
        <v>378128.625</v>
      </c>
      <c r="AT1292" s="1">
        <v>393196.875</v>
      </c>
      <c r="AU1292" s="1">
        <f>MIN(AR1292:AT1292)</f>
        <v>376815.75</v>
      </c>
      <c r="AV1292" s="3">
        <f t="shared" si="667"/>
        <v>1</v>
      </c>
      <c r="AW1292" s="3">
        <f t="shared" si="668"/>
        <v>1.0034841298432988</v>
      </c>
      <c r="AX1292" s="3">
        <f t="shared" si="669"/>
        <v>1.0434725061253411</v>
      </c>
      <c r="AZ1292" t="s">
        <v>3730</v>
      </c>
      <c r="BA1292">
        <v>1809</v>
      </c>
      <c r="BB1292" t="s">
        <v>4769</v>
      </c>
      <c r="BC1292" s="17" t="str">
        <f t="shared" si="670"/>
        <v>N/D</v>
      </c>
      <c r="BD1292" s="17">
        <f t="shared" si="671"/>
        <v>7.0000000000000001E-3</v>
      </c>
      <c r="BE1292" s="17" t="str">
        <f t="shared" si="672"/>
        <v>N/D</v>
      </c>
      <c r="BF1292" s="2" t="str">
        <f t="shared" si="673"/>
        <v>N/D</v>
      </c>
      <c r="BG1292" s="2" t="str">
        <f t="shared" si="674"/>
        <v>N/D</v>
      </c>
      <c r="BH1292" s="2" t="str">
        <f t="shared" si="675"/>
        <v>N/D</v>
      </c>
      <c r="BI1292" s="2">
        <f t="shared" si="676"/>
        <v>280167.625</v>
      </c>
      <c r="BJ1292" s="2">
        <f t="shared" si="677"/>
        <v>470309.125</v>
      </c>
      <c r="BK1292" s="2">
        <f t="shared" si="678"/>
        <v>439407.875</v>
      </c>
      <c r="BL1292" s="2" t="str">
        <f t="shared" si="679"/>
        <v>N/D</v>
      </c>
      <c r="BM1292" s="2" t="str">
        <f t="shared" si="680"/>
        <v>N/D</v>
      </c>
      <c r="BN1292" s="2" t="str">
        <f t="shared" si="681"/>
        <v>N/D</v>
      </c>
      <c r="BO1292" s="17" t="str">
        <f t="shared" si="682"/>
        <v>N/D</v>
      </c>
      <c r="BP1292" s="17" t="str">
        <f t="shared" si="683"/>
        <v>N/D</v>
      </c>
      <c r="BQ1292" s="17" t="str">
        <f t="shared" si="684"/>
        <v>N/D</v>
      </c>
      <c r="BR1292" s="17">
        <f t="shared" si="685"/>
        <v>1</v>
      </c>
      <c r="BS1292" s="17">
        <f t="shared" si="686"/>
        <v>1.6786704923525693</v>
      </c>
      <c r="BT1292" s="17">
        <f t="shared" si="687"/>
        <v>1.568374914838929</v>
      </c>
      <c r="BU1292" s="17" t="str">
        <f t="shared" si="688"/>
        <v>N/D</v>
      </c>
      <c r="BV1292" s="17" t="str">
        <f t="shared" si="689"/>
        <v>N/D</v>
      </c>
      <c r="BW1292" s="17" t="str">
        <f t="shared" si="690"/>
        <v>N/D</v>
      </c>
      <c r="BX1292" s="20">
        <f t="shared" si="691"/>
        <v>1</v>
      </c>
      <c r="BY1292" s="20">
        <f t="shared" si="692"/>
        <v>1.6786704923525693</v>
      </c>
      <c r="BZ1292" s="20">
        <f t="shared" si="693"/>
        <v>1.568374914838929</v>
      </c>
    </row>
    <row r="1293" spans="2:78" x14ac:dyDescent="0.25">
      <c r="B1293">
        <v>9780</v>
      </c>
      <c r="C1293">
        <v>2</v>
      </c>
      <c r="D1293">
        <v>7.0000000000000007E-2</v>
      </c>
      <c r="E1293">
        <v>1.3080000000000001</v>
      </c>
      <c r="F1293" s="4">
        <v>2179</v>
      </c>
      <c r="G1293" s="5" t="str">
        <f>F1293&amp;"_"&amp;COUNTIF($F$2:$F1293,F1293)</f>
        <v>2179_4</v>
      </c>
      <c r="H1293" t="s">
        <v>123</v>
      </c>
      <c r="I1293">
        <v>0.19800000000000001</v>
      </c>
      <c r="J1293" s="2">
        <v>444295.9375</v>
      </c>
      <c r="K1293" s="2">
        <v>560495.625</v>
      </c>
      <c r="L1293" s="2">
        <v>557210.875</v>
      </c>
      <c r="M1293" s="1">
        <f>MIN(J1293:L1293)</f>
        <v>444295.9375</v>
      </c>
      <c r="N1293" s="3">
        <f t="shared" si="661"/>
        <v>1</v>
      </c>
      <c r="O1293" s="3">
        <f t="shared" si="662"/>
        <v>1.2615366869070235</v>
      </c>
      <c r="P1293" s="3">
        <f t="shared" si="663"/>
        <v>1.2541435290526373</v>
      </c>
      <c r="Q1293" s="3"/>
      <c r="S1293">
        <v>11929</v>
      </c>
      <c r="T1293">
        <v>2</v>
      </c>
      <c r="U1293">
        <v>-0.11</v>
      </c>
      <c r="V1293">
        <v>1.5609999999999999</v>
      </c>
      <c r="W1293" s="4">
        <v>2154</v>
      </c>
      <c r="X1293" s="5" t="str">
        <f>W1293&amp;"_"&amp;COUNTIF($W$2:$W1293,W1293)</f>
        <v>2154_1</v>
      </c>
      <c r="Y1293" t="s">
        <v>574</v>
      </c>
      <c r="Z1293">
        <v>5.8000000000000003E-2</v>
      </c>
      <c r="AA1293" s="1">
        <v>32164.429700000001</v>
      </c>
      <c r="AB1293" s="1">
        <v>38548.328099999999</v>
      </c>
      <c r="AC1293" s="1">
        <v>34647.335899999998</v>
      </c>
      <c r="AD1293" s="1">
        <f>MIN(AA1293:AC1293)</f>
        <v>32164.429700000001</v>
      </c>
      <c r="AE1293" s="3">
        <f t="shared" si="664"/>
        <v>1</v>
      </c>
      <c r="AF1293" s="3">
        <f t="shared" si="665"/>
        <v>1.1984769653789322</v>
      </c>
      <c r="AG1293" s="3">
        <f t="shared" si="666"/>
        <v>1.0771941620963981</v>
      </c>
      <c r="AH1293" s="3"/>
      <c r="AJ1293">
        <v>9918</v>
      </c>
      <c r="AK1293">
        <v>2</v>
      </c>
      <c r="AL1293">
        <v>0.46</v>
      </c>
      <c r="AM1293">
        <v>1.3420000000000001</v>
      </c>
      <c r="AN1293" s="4">
        <v>2180</v>
      </c>
      <c r="AO1293" s="5" t="str">
        <f>AN1293&amp;"_"&amp;COUNTIF($AN$2:$AN1293,AN1293)</f>
        <v>2180_1</v>
      </c>
      <c r="AP1293" t="s">
        <v>636</v>
      </c>
      <c r="AQ1293">
        <v>2.8000000000000001E-2</v>
      </c>
      <c r="AR1293" s="1">
        <v>52330.625</v>
      </c>
      <c r="AS1293" s="1">
        <v>30983.7539</v>
      </c>
      <c r="AT1293" s="1">
        <v>42050.261700000003</v>
      </c>
      <c r="AU1293" s="1">
        <f>MIN(AR1293:AT1293)</f>
        <v>30983.7539</v>
      </c>
      <c r="AV1293" s="3">
        <f t="shared" si="667"/>
        <v>1.6889698120149348</v>
      </c>
      <c r="AW1293" s="3">
        <f t="shared" si="668"/>
        <v>1</v>
      </c>
      <c r="AX1293" s="3">
        <f t="shared" si="669"/>
        <v>1.3571713045396996</v>
      </c>
      <c r="AZ1293" t="s">
        <v>3731</v>
      </c>
      <c r="BA1293">
        <v>1812</v>
      </c>
      <c r="BB1293" t="s">
        <v>4770</v>
      </c>
      <c r="BC1293" s="17" t="str">
        <f t="shared" si="670"/>
        <v>N/D</v>
      </c>
      <c r="BD1293" s="17">
        <f t="shared" si="671"/>
        <v>0.28100000000000003</v>
      </c>
      <c r="BE1293" s="17" t="str">
        <f t="shared" si="672"/>
        <v>N/D</v>
      </c>
      <c r="BF1293" s="2" t="str">
        <f t="shared" si="673"/>
        <v>N/D</v>
      </c>
      <c r="BG1293" s="2" t="str">
        <f t="shared" si="674"/>
        <v>N/D</v>
      </c>
      <c r="BH1293" s="2" t="str">
        <f t="shared" si="675"/>
        <v>N/D</v>
      </c>
      <c r="BI1293" s="2">
        <f t="shared" si="676"/>
        <v>241723.9062</v>
      </c>
      <c r="BJ1293" s="2">
        <f t="shared" si="677"/>
        <v>201397.75</v>
      </c>
      <c r="BK1293" s="2">
        <f t="shared" si="678"/>
        <v>178276.3438</v>
      </c>
      <c r="BL1293" s="2" t="str">
        <f t="shared" si="679"/>
        <v>N/D</v>
      </c>
      <c r="BM1293" s="2" t="str">
        <f t="shared" si="680"/>
        <v>N/D</v>
      </c>
      <c r="BN1293" s="2" t="str">
        <f t="shared" si="681"/>
        <v>N/D</v>
      </c>
      <c r="BO1293" s="17" t="str">
        <f t="shared" si="682"/>
        <v>N/D</v>
      </c>
      <c r="BP1293" s="17" t="str">
        <f t="shared" si="683"/>
        <v>N/D</v>
      </c>
      <c r="BQ1293" s="17" t="str">
        <f t="shared" si="684"/>
        <v>N/D</v>
      </c>
      <c r="BR1293" s="17">
        <f t="shared" si="685"/>
        <v>1.3558944560315802</v>
      </c>
      <c r="BS1293" s="17">
        <f t="shared" si="686"/>
        <v>1.1296941910921106</v>
      </c>
      <c r="BT1293" s="17">
        <f t="shared" si="687"/>
        <v>1</v>
      </c>
      <c r="BU1293" s="17" t="str">
        <f t="shared" si="688"/>
        <v>N/D</v>
      </c>
      <c r="BV1293" s="17" t="str">
        <f t="shared" si="689"/>
        <v>N/D</v>
      </c>
      <c r="BW1293" s="17" t="str">
        <f t="shared" si="690"/>
        <v>N/D</v>
      </c>
      <c r="BX1293" s="20">
        <f t="shared" si="691"/>
        <v>1.3558944560315802</v>
      </c>
      <c r="BY1293" s="20">
        <f t="shared" si="692"/>
        <v>1.1296941910921106</v>
      </c>
      <c r="BZ1293" s="20">
        <f t="shared" si="693"/>
        <v>1</v>
      </c>
    </row>
    <row r="1294" spans="2:78" x14ac:dyDescent="0.25">
      <c r="B1294">
        <v>10151</v>
      </c>
      <c r="C1294">
        <v>2</v>
      </c>
      <c r="D1294">
        <v>0.87</v>
      </c>
      <c r="E1294">
        <v>1.454</v>
      </c>
      <c r="F1294" s="4">
        <v>2180</v>
      </c>
      <c r="G1294" s="5" t="str">
        <f>F1294&amp;"_"&amp;COUNTIF($F$2:$F1294,F1294)</f>
        <v>2180_1</v>
      </c>
      <c r="H1294" t="s">
        <v>636</v>
      </c>
      <c r="I1294">
        <v>0.13700000000000001</v>
      </c>
      <c r="J1294" s="2">
        <v>32621.3125</v>
      </c>
      <c r="K1294" s="2">
        <v>47494.613299999997</v>
      </c>
      <c r="L1294" s="2">
        <v>46088.207000000002</v>
      </c>
      <c r="M1294" s="1">
        <f>MIN(J1294:L1294)</f>
        <v>32621.3125</v>
      </c>
      <c r="N1294" s="3">
        <f t="shared" si="661"/>
        <v>1</v>
      </c>
      <c r="O1294" s="3">
        <f t="shared" si="662"/>
        <v>1.4559381477983142</v>
      </c>
      <c r="P1294" s="3">
        <f t="shared" si="663"/>
        <v>1.4128250357799061</v>
      </c>
      <c r="Q1294" s="3"/>
      <c r="S1294">
        <v>7287</v>
      </c>
      <c r="T1294">
        <v>2</v>
      </c>
      <c r="U1294">
        <v>-0.26</v>
      </c>
      <c r="V1294">
        <v>1.964</v>
      </c>
      <c r="W1294" s="4">
        <v>2155</v>
      </c>
      <c r="X1294" s="5" t="str">
        <f>W1294&amp;"_"&amp;COUNTIF($W$2:$W1294,W1294)</f>
        <v>2155_1</v>
      </c>
      <c r="Y1294" t="s">
        <v>57</v>
      </c>
      <c r="Z1294">
        <v>4.9000000000000002E-2</v>
      </c>
      <c r="AA1294" s="1">
        <v>3744038.25</v>
      </c>
      <c r="AB1294" s="1">
        <v>4083715</v>
      </c>
      <c r="AC1294" s="1">
        <v>3713139.75</v>
      </c>
      <c r="AD1294" s="1">
        <f>MIN(AA1294:AC1294)</f>
        <v>3713139.75</v>
      </c>
      <c r="AE1294" s="3">
        <f t="shared" si="664"/>
        <v>1.0083213943132627</v>
      </c>
      <c r="AF1294" s="3">
        <f t="shared" si="665"/>
        <v>1.0998010511185312</v>
      </c>
      <c r="AG1294" s="3">
        <f t="shared" si="666"/>
        <v>1</v>
      </c>
      <c r="AH1294" s="3"/>
      <c r="AJ1294">
        <v>8295</v>
      </c>
      <c r="AK1294">
        <v>2</v>
      </c>
      <c r="AL1294">
        <v>0.25</v>
      </c>
      <c r="AM1294">
        <v>1.385</v>
      </c>
      <c r="AN1294" s="4">
        <v>2181</v>
      </c>
      <c r="AO1294" s="5" t="str">
        <f>AN1294&amp;"_"&amp;COUNTIF($AN$2:$AN1294,AN1294)</f>
        <v>2181_1</v>
      </c>
      <c r="AP1294" t="s">
        <v>737</v>
      </c>
      <c r="AQ1294">
        <v>7.5999999999999998E-2</v>
      </c>
      <c r="AR1294" s="1">
        <v>225362.07810000001</v>
      </c>
      <c r="AS1294" s="1">
        <v>855974.5625</v>
      </c>
      <c r="AT1294" s="1">
        <v>926622.875</v>
      </c>
      <c r="AU1294" s="1">
        <f>MIN(AR1294:AT1294)</f>
        <v>225362.07810000001</v>
      </c>
      <c r="AV1294" s="3">
        <f t="shared" si="667"/>
        <v>1</v>
      </c>
      <c r="AW1294" s="3">
        <f t="shared" si="668"/>
        <v>3.798219157884132</v>
      </c>
      <c r="AX1294" s="3">
        <f t="shared" si="669"/>
        <v>4.1117071816706856</v>
      </c>
      <c r="AZ1294" t="s">
        <v>3732</v>
      </c>
      <c r="BA1294">
        <v>1817</v>
      </c>
      <c r="BB1294" t="s">
        <v>4771</v>
      </c>
      <c r="BC1294" s="17" t="str">
        <f t="shared" si="670"/>
        <v>N/D</v>
      </c>
      <c r="BD1294" s="17">
        <f t="shared" si="671"/>
        <v>6.0000000000000001E-3</v>
      </c>
      <c r="BE1294" s="17" t="str">
        <f t="shared" si="672"/>
        <v>N/D</v>
      </c>
      <c r="BF1294" s="2" t="str">
        <f t="shared" si="673"/>
        <v>N/D</v>
      </c>
      <c r="BG1294" s="2" t="str">
        <f t="shared" si="674"/>
        <v>N/D</v>
      </c>
      <c r="BH1294" s="2" t="str">
        <f t="shared" si="675"/>
        <v>N/D</v>
      </c>
      <c r="BI1294" s="2">
        <f t="shared" si="676"/>
        <v>274502.125</v>
      </c>
      <c r="BJ1294" s="2">
        <f t="shared" si="677"/>
        <v>282129.125</v>
      </c>
      <c r="BK1294" s="2">
        <f t="shared" si="678"/>
        <v>248179.98439999999</v>
      </c>
      <c r="BL1294" s="2" t="str">
        <f t="shared" si="679"/>
        <v>N/D</v>
      </c>
      <c r="BM1294" s="2" t="str">
        <f t="shared" si="680"/>
        <v>N/D</v>
      </c>
      <c r="BN1294" s="2" t="str">
        <f t="shared" si="681"/>
        <v>N/D</v>
      </c>
      <c r="BO1294" s="17" t="str">
        <f t="shared" si="682"/>
        <v>N/D</v>
      </c>
      <c r="BP1294" s="17" t="str">
        <f t="shared" si="683"/>
        <v>N/D</v>
      </c>
      <c r="BQ1294" s="17" t="str">
        <f t="shared" si="684"/>
        <v>N/D</v>
      </c>
      <c r="BR1294" s="17">
        <f t="shared" si="685"/>
        <v>1.1060606908475574</v>
      </c>
      <c r="BS1294" s="17">
        <f t="shared" si="686"/>
        <v>1.136792419751639</v>
      </c>
      <c r="BT1294" s="17">
        <f t="shared" si="687"/>
        <v>1</v>
      </c>
      <c r="BU1294" s="17" t="str">
        <f t="shared" si="688"/>
        <v>N/D</v>
      </c>
      <c r="BV1294" s="17" t="str">
        <f t="shared" si="689"/>
        <v>N/D</v>
      </c>
      <c r="BW1294" s="17" t="str">
        <f t="shared" si="690"/>
        <v>N/D</v>
      </c>
      <c r="BX1294" s="20">
        <f t="shared" si="691"/>
        <v>1.1060606908475574</v>
      </c>
      <c r="BY1294" s="20">
        <f t="shared" si="692"/>
        <v>1.136792419751639</v>
      </c>
      <c r="BZ1294" s="20">
        <f t="shared" si="693"/>
        <v>1</v>
      </c>
    </row>
    <row r="1295" spans="2:78" x14ac:dyDescent="0.25">
      <c r="B1295">
        <v>8515</v>
      </c>
      <c r="C1295">
        <v>2</v>
      </c>
      <c r="D1295">
        <v>0.65</v>
      </c>
      <c r="E1295">
        <v>1.34</v>
      </c>
      <c r="F1295" s="4">
        <v>2181</v>
      </c>
      <c r="G1295" s="5" t="str">
        <f>F1295&amp;"_"&amp;COUNTIF($F$2:$F1295,F1295)</f>
        <v>2181_1</v>
      </c>
      <c r="H1295" t="s">
        <v>737</v>
      </c>
      <c r="I1295">
        <v>8.3000000000000004E-2</v>
      </c>
      <c r="J1295" s="2">
        <v>121974.0625</v>
      </c>
      <c r="K1295" s="2">
        <v>298095.75</v>
      </c>
      <c r="L1295" s="2">
        <v>291188.625</v>
      </c>
      <c r="M1295" s="1">
        <f>MIN(J1295:L1295)</f>
        <v>121974.0625</v>
      </c>
      <c r="N1295" s="3">
        <f t="shared" si="661"/>
        <v>1</v>
      </c>
      <c r="O1295" s="3">
        <f t="shared" si="662"/>
        <v>2.4439273718541594</v>
      </c>
      <c r="P1295" s="3">
        <f t="shared" si="663"/>
        <v>2.3872995539523001</v>
      </c>
      <c r="Q1295" s="3"/>
      <c r="S1295">
        <v>7326</v>
      </c>
      <c r="T1295">
        <v>2</v>
      </c>
      <c r="U1295">
        <v>-0.17</v>
      </c>
      <c r="V1295">
        <v>1.2829999999999999</v>
      </c>
      <c r="W1295" s="4">
        <v>2155</v>
      </c>
      <c r="X1295" s="5" t="str">
        <f>W1295&amp;"_"&amp;COUNTIF($W$2:$W1295,W1295)</f>
        <v>2155_2</v>
      </c>
      <c r="Y1295" t="s">
        <v>57</v>
      </c>
      <c r="Z1295">
        <v>0.19</v>
      </c>
      <c r="AA1295" s="1">
        <v>4907763.5</v>
      </c>
      <c r="AB1295" s="1">
        <v>4910657.5</v>
      </c>
      <c r="AC1295" s="1">
        <v>4622278</v>
      </c>
      <c r="AD1295" s="1">
        <f>MIN(AA1295:AC1295)</f>
        <v>4622278</v>
      </c>
      <c r="AE1295" s="3">
        <f t="shared" si="664"/>
        <v>1.0617629445913899</v>
      </c>
      <c r="AF1295" s="3">
        <f t="shared" si="665"/>
        <v>1.0623890428053007</v>
      </c>
      <c r="AG1295" s="3">
        <f t="shared" si="666"/>
        <v>1</v>
      </c>
      <c r="AH1295" s="3"/>
      <c r="AJ1295">
        <v>8260</v>
      </c>
      <c r="AK1295">
        <v>2</v>
      </c>
      <c r="AL1295">
        <v>0.23</v>
      </c>
      <c r="AM1295">
        <v>1.228</v>
      </c>
      <c r="AN1295" s="4">
        <v>2181</v>
      </c>
      <c r="AO1295" s="5" t="str">
        <f>AN1295&amp;"_"&amp;COUNTIF($AN$2:$AN1295,AN1295)</f>
        <v>2181_2</v>
      </c>
      <c r="AP1295" t="s">
        <v>737</v>
      </c>
      <c r="AQ1295">
        <v>3.5000000000000003E-2</v>
      </c>
      <c r="AR1295" s="1">
        <v>193446.26560000001</v>
      </c>
      <c r="AS1295" s="1">
        <v>737378.375</v>
      </c>
      <c r="AT1295" s="1">
        <v>689898.5625</v>
      </c>
      <c r="AU1295" s="1">
        <f>MIN(AR1295:AT1295)</f>
        <v>193446.26560000001</v>
      </c>
      <c r="AV1295" s="3">
        <f t="shared" si="667"/>
        <v>1</v>
      </c>
      <c r="AW1295" s="3">
        <f t="shared" si="668"/>
        <v>3.8117994819539174</v>
      </c>
      <c r="AX1295" s="3">
        <f t="shared" si="669"/>
        <v>3.5663576154348879</v>
      </c>
      <c r="AZ1295" t="s">
        <v>2181</v>
      </c>
      <c r="BA1295">
        <v>1818</v>
      </c>
      <c r="BB1295" t="s">
        <v>4772</v>
      </c>
      <c r="BC1295" s="17">
        <f t="shared" si="670"/>
        <v>0.47299999999999998</v>
      </c>
      <c r="BD1295" s="17">
        <f t="shared" si="671"/>
        <v>0.49</v>
      </c>
      <c r="BE1295" s="17" t="str">
        <f t="shared" si="672"/>
        <v>N/D</v>
      </c>
      <c r="BF1295" s="2">
        <f t="shared" si="673"/>
        <v>330709.46879999997</v>
      </c>
      <c r="BG1295" s="2">
        <f t="shared" si="674"/>
        <v>476042.65620000003</v>
      </c>
      <c r="BH1295" s="2">
        <f t="shared" si="675"/>
        <v>511594.65620000003</v>
      </c>
      <c r="BI1295" s="2">
        <f t="shared" si="676"/>
        <v>634458.5625</v>
      </c>
      <c r="BJ1295" s="2">
        <f t="shared" si="677"/>
        <v>657819</v>
      </c>
      <c r="BK1295" s="2">
        <f t="shared" si="678"/>
        <v>645602.875</v>
      </c>
      <c r="BL1295" s="2" t="str">
        <f t="shared" si="679"/>
        <v>N/D</v>
      </c>
      <c r="BM1295" s="2" t="str">
        <f t="shared" si="680"/>
        <v>N/D</v>
      </c>
      <c r="BN1295" s="2" t="str">
        <f t="shared" si="681"/>
        <v>N/D</v>
      </c>
      <c r="BO1295" s="17">
        <f t="shared" si="682"/>
        <v>1</v>
      </c>
      <c r="BP1295" s="17">
        <f t="shared" si="683"/>
        <v>1.439458803303548</v>
      </c>
      <c r="BQ1295" s="17">
        <f t="shared" si="684"/>
        <v>1.5469610170411912</v>
      </c>
      <c r="BR1295" s="17">
        <f t="shared" si="685"/>
        <v>1</v>
      </c>
      <c r="BS1295" s="17">
        <f t="shared" si="686"/>
        <v>1.036819484960454</v>
      </c>
      <c r="BT1295" s="17">
        <f t="shared" si="687"/>
        <v>1.0175650754181444</v>
      </c>
      <c r="BU1295" s="17" t="str">
        <f t="shared" si="688"/>
        <v>N/D</v>
      </c>
      <c r="BV1295" s="17" t="str">
        <f t="shared" si="689"/>
        <v>N/D</v>
      </c>
      <c r="BW1295" s="17" t="str">
        <f t="shared" si="690"/>
        <v>N/D</v>
      </c>
      <c r="BX1295" s="20">
        <f t="shared" si="691"/>
        <v>1</v>
      </c>
      <c r="BY1295" s="20">
        <f t="shared" si="692"/>
        <v>1.2381391441320009</v>
      </c>
      <c r="BZ1295" s="20">
        <f t="shared" si="693"/>
        <v>1.2822630462296678</v>
      </c>
    </row>
    <row r="1296" spans="2:78" x14ac:dyDescent="0.25">
      <c r="B1296">
        <v>8466</v>
      </c>
      <c r="C1296">
        <v>2</v>
      </c>
      <c r="D1296">
        <v>0.91</v>
      </c>
      <c r="E1296">
        <v>1.2769999999999999</v>
      </c>
      <c r="F1296" s="4">
        <v>2181</v>
      </c>
      <c r="G1296" s="5" t="str">
        <f>F1296&amp;"_"&amp;COUNTIF($F$2:$F1296,F1296)</f>
        <v>2181_2</v>
      </c>
      <c r="H1296" t="s">
        <v>737</v>
      </c>
      <c r="I1296">
        <v>8.5000000000000006E-2</v>
      </c>
      <c r="J1296" s="2">
        <v>235640.23439999999</v>
      </c>
      <c r="K1296" s="2">
        <v>930478.5625</v>
      </c>
      <c r="L1296" s="2">
        <v>966281.1875</v>
      </c>
      <c r="M1296" s="1">
        <f>MIN(J1296:L1296)</f>
        <v>235640.23439999999</v>
      </c>
      <c r="N1296" s="3">
        <f t="shared" si="661"/>
        <v>1</v>
      </c>
      <c r="O1296" s="3">
        <f t="shared" si="662"/>
        <v>3.9487253306687427</v>
      </c>
      <c r="P1296" s="3">
        <f t="shared" si="663"/>
        <v>4.1006629872033438</v>
      </c>
      <c r="Q1296" s="3"/>
      <c r="S1296">
        <v>7752</v>
      </c>
      <c r="T1296">
        <v>2</v>
      </c>
      <c r="U1296">
        <v>0.2</v>
      </c>
      <c r="V1296">
        <v>1.216</v>
      </c>
      <c r="W1296" s="4">
        <v>2155</v>
      </c>
      <c r="X1296" s="5" t="str">
        <f>W1296&amp;"_"&amp;COUNTIF($W$2:$W1296,W1296)</f>
        <v>2155_3</v>
      </c>
      <c r="Y1296" t="s">
        <v>57</v>
      </c>
      <c r="Z1296">
        <v>0.14499999999999999</v>
      </c>
      <c r="AA1296" s="1">
        <v>914435.0625</v>
      </c>
      <c r="AB1296" s="1">
        <v>811743.1875</v>
      </c>
      <c r="AC1296" s="1">
        <v>802962.25</v>
      </c>
      <c r="AD1296" s="1">
        <f>MIN(AA1296:AC1296)</f>
        <v>802962.25</v>
      </c>
      <c r="AE1296" s="3">
        <f t="shared" si="664"/>
        <v>1.1388269654021719</v>
      </c>
      <c r="AF1296" s="3">
        <f t="shared" si="665"/>
        <v>1.0109356791057114</v>
      </c>
      <c r="AG1296" s="3">
        <f t="shared" si="666"/>
        <v>1</v>
      </c>
      <c r="AH1296" s="3"/>
      <c r="AJ1296">
        <v>8356</v>
      </c>
      <c r="AK1296">
        <v>2</v>
      </c>
      <c r="AL1296">
        <v>0.13</v>
      </c>
      <c r="AM1296">
        <v>1.06</v>
      </c>
      <c r="AN1296" s="4">
        <v>2181</v>
      </c>
      <c r="AO1296" s="5" t="str">
        <f>AN1296&amp;"_"&amp;COUNTIF($AN$2:$AN1296,AN1296)</f>
        <v>2181_3</v>
      </c>
      <c r="AP1296" t="s">
        <v>737</v>
      </c>
      <c r="AQ1296">
        <v>1E-3</v>
      </c>
      <c r="AR1296" s="1">
        <v>123697.89840000001</v>
      </c>
      <c r="AS1296" s="1">
        <v>200805.04689999999</v>
      </c>
      <c r="AT1296" s="1">
        <v>211187.17189999999</v>
      </c>
      <c r="AU1296" s="1">
        <f>MIN(AR1296:AT1296)</f>
        <v>123697.89840000001</v>
      </c>
      <c r="AV1296" s="3">
        <f t="shared" si="667"/>
        <v>1</v>
      </c>
      <c r="AW1296" s="3">
        <f t="shared" si="668"/>
        <v>1.6233505136090491</v>
      </c>
      <c r="AX1296" s="3">
        <f t="shared" si="669"/>
        <v>1.7072818102138425</v>
      </c>
      <c r="AZ1296" t="s">
        <v>2182</v>
      </c>
      <c r="BA1296">
        <v>1818</v>
      </c>
      <c r="BB1296" t="s">
        <v>4772</v>
      </c>
      <c r="BC1296" s="17">
        <f t="shared" si="670"/>
        <v>0.46899999999999997</v>
      </c>
      <c r="BD1296" s="17" t="str">
        <f t="shared" si="671"/>
        <v>N/D</v>
      </c>
      <c r="BE1296" s="17" t="str">
        <f t="shared" si="672"/>
        <v>N/D</v>
      </c>
      <c r="BF1296" s="2">
        <f t="shared" si="673"/>
        <v>140853.76560000001</v>
      </c>
      <c r="BG1296" s="2">
        <f t="shared" si="674"/>
        <v>199881.70310000001</v>
      </c>
      <c r="BH1296" s="2">
        <f t="shared" si="675"/>
        <v>214120.5938</v>
      </c>
      <c r="BI1296" s="2" t="str">
        <f t="shared" si="676"/>
        <v>N/D</v>
      </c>
      <c r="BJ1296" s="2" t="str">
        <f t="shared" si="677"/>
        <v>N/D</v>
      </c>
      <c r="BK1296" s="2" t="str">
        <f t="shared" si="678"/>
        <v>N/D</v>
      </c>
      <c r="BL1296" s="2" t="str">
        <f t="shared" si="679"/>
        <v>N/D</v>
      </c>
      <c r="BM1296" s="2" t="str">
        <f t="shared" si="680"/>
        <v>N/D</v>
      </c>
      <c r="BN1296" s="2" t="str">
        <f t="shared" si="681"/>
        <v>N/D</v>
      </c>
      <c r="BO1296" s="17">
        <f t="shared" si="682"/>
        <v>1</v>
      </c>
      <c r="BP1296" s="17">
        <f t="shared" si="683"/>
        <v>1.4190724844916747</v>
      </c>
      <c r="BQ1296" s="17">
        <f t="shared" si="684"/>
        <v>1.5201623676009126</v>
      </c>
      <c r="BR1296" s="17" t="str">
        <f t="shared" si="685"/>
        <v>N/D</v>
      </c>
      <c r="BS1296" s="17" t="str">
        <f t="shared" si="686"/>
        <v>N/D</v>
      </c>
      <c r="BT1296" s="17" t="str">
        <f t="shared" si="687"/>
        <v>N/D</v>
      </c>
      <c r="BU1296" s="17" t="str">
        <f t="shared" si="688"/>
        <v>N/D</v>
      </c>
      <c r="BV1296" s="17" t="str">
        <f t="shared" si="689"/>
        <v>N/D</v>
      </c>
      <c r="BW1296" s="17" t="str">
        <f t="shared" si="690"/>
        <v>N/D</v>
      </c>
      <c r="BX1296" s="20">
        <f t="shared" si="691"/>
        <v>1</v>
      </c>
      <c r="BY1296" s="20">
        <f t="shared" si="692"/>
        <v>1.4190724844916747</v>
      </c>
      <c r="BZ1296" s="20">
        <f t="shared" si="693"/>
        <v>1.5201623676009126</v>
      </c>
    </row>
    <row r="1297" spans="2:78" x14ac:dyDescent="0.25">
      <c r="B1297">
        <v>8430</v>
      </c>
      <c r="C1297">
        <v>2</v>
      </c>
      <c r="D1297">
        <v>1.03</v>
      </c>
      <c r="E1297">
        <v>1.238</v>
      </c>
      <c r="F1297" s="4">
        <v>2181</v>
      </c>
      <c r="G1297" s="5" t="str">
        <f>F1297&amp;"_"&amp;COUNTIF($F$2:$F1297,F1297)</f>
        <v>2181_3</v>
      </c>
      <c r="H1297" t="s">
        <v>737</v>
      </c>
      <c r="I1297">
        <v>2.1000000000000001E-2</v>
      </c>
      <c r="J1297" s="2">
        <v>275090.78120000003</v>
      </c>
      <c r="K1297" s="2">
        <v>926579.6875</v>
      </c>
      <c r="L1297" s="2">
        <v>1005694.6875</v>
      </c>
      <c r="M1297" s="1">
        <f>MIN(J1297:L1297)</f>
        <v>275090.78120000003</v>
      </c>
      <c r="N1297" s="3">
        <f t="shared" si="661"/>
        <v>1</v>
      </c>
      <c r="O1297" s="3">
        <f t="shared" si="662"/>
        <v>3.3682687709783563</v>
      </c>
      <c r="P1297" s="3">
        <f t="shared" si="663"/>
        <v>3.6558647407701641</v>
      </c>
      <c r="Q1297" s="3"/>
      <c r="S1297">
        <v>10832</v>
      </c>
      <c r="T1297">
        <v>2</v>
      </c>
      <c r="U1297">
        <v>-0.63</v>
      </c>
      <c r="V1297">
        <v>1.8169999999999999</v>
      </c>
      <c r="W1297" s="4">
        <v>2157</v>
      </c>
      <c r="X1297" s="5" t="str">
        <f>W1297&amp;"_"&amp;COUNTIF($W$2:$W1297,W1297)</f>
        <v>2157_1</v>
      </c>
      <c r="Y1297" t="s">
        <v>185</v>
      </c>
      <c r="Z1297">
        <v>7.0000000000000001E-3</v>
      </c>
      <c r="AA1297" s="1">
        <v>17966.843799999999</v>
      </c>
      <c r="AB1297" s="1">
        <v>21277.773399999998</v>
      </c>
      <c r="AC1297" s="1">
        <v>26169.877</v>
      </c>
      <c r="AD1297" s="1">
        <f>MIN(AA1297:AC1297)</f>
        <v>17966.843799999999</v>
      </c>
      <c r="AE1297" s="3">
        <f t="shared" si="664"/>
        <v>1</v>
      </c>
      <c r="AF1297" s="3">
        <f t="shared" si="665"/>
        <v>1.1842799791023952</v>
      </c>
      <c r="AG1297" s="3">
        <f t="shared" si="666"/>
        <v>1.4565650645885841</v>
      </c>
      <c r="AH1297" s="3"/>
      <c r="AJ1297">
        <v>8112</v>
      </c>
      <c r="AK1297">
        <v>2</v>
      </c>
      <c r="AL1297">
        <v>0.46</v>
      </c>
      <c r="AM1297">
        <v>1.1379999999999999</v>
      </c>
      <c r="AN1297" s="4">
        <v>2182</v>
      </c>
      <c r="AO1297" s="5" t="str">
        <f>AN1297&amp;"_"&amp;COUNTIF($AN$2:$AN1297,AN1297)</f>
        <v>2182_1</v>
      </c>
      <c r="AP1297" t="s">
        <v>882</v>
      </c>
      <c r="AQ1297">
        <v>2.3E-2</v>
      </c>
      <c r="AR1297" s="1">
        <v>126643.0781</v>
      </c>
      <c r="AS1297" s="1">
        <v>399940.625</v>
      </c>
      <c r="AT1297" s="1">
        <v>399084.6875</v>
      </c>
      <c r="AU1297" s="1">
        <f>MIN(AR1297:AT1297)</f>
        <v>126643.0781</v>
      </c>
      <c r="AV1297" s="3">
        <f t="shared" si="667"/>
        <v>1</v>
      </c>
      <c r="AW1297" s="3">
        <f t="shared" si="668"/>
        <v>3.1580140896780682</v>
      </c>
      <c r="AX1297" s="3">
        <f t="shared" si="669"/>
        <v>3.1512554297272724</v>
      </c>
      <c r="AZ1297" t="s">
        <v>2183</v>
      </c>
      <c r="BA1297">
        <v>1822</v>
      </c>
      <c r="BB1297" t="s">
        <v>4773</v>
      </c>
      <c r="BC1297" s="17">
        <f t="shared" si="670"/>
        <v>0.52700000000000002</v>
      </c>
      <c r="BD1297" s="17" t="str">
        <f t="shared" si="671"/>
        <v>N/D</v>
      </c>
      <c r="BE1297" s="17" t="str">
        <f t="shared" si="672"/>
        <v>N/D</v>
      </c>
      <c r="BF1297" s="2">
        <f t="shared" si="673"/>
        <v>817029.3125</v>
      </c>
      <c r="BG1297" s="2">
        <f t="shared" si="674"/>
        <v>1227070</v>
      </c>
      <c r="BH1297" s="2">
        <f t="shared" si="675"/>
        <v>1210657</v>
      </c>
      <c r="BI1297" s="2" t="str">
        <f t="shared" si="676"/>
        <v>N/D</v>
      </c>
      <c r="BJ1297" s="2" t="str">
        <f t="shared" si="677"/>
        <v>N/D</v>
      </c>
      <c r="BK1297" s="2" t="str">
        <f t="shared" si="678"/>
        <v>N/D</v>
      </c>
      <c r="BL1297" s="2" t="str">
        <f t="shared" si="679"/>
        <v>N/D</v>
      </c>
      <c r="BM1297" s="2" t="str">
        <f t="shared" si="680"/>
        <v>N/D</v>
      </c>
      <c r="BN1297" s="2" t="str">
        <f t="shared" si="681"/>
        <v>N/D</v>
      </c>
      <c r="BO1297" s="17">
        <f t="shared" si="682"/>
        <v>1</v>
      </c>
      <c r="BP1297" s="17">
        <f t="shared" si="683"/>
        <v>1.5018677802946023</v>
      </c>
      <c r="BQ1297" s="17">
        <f t="shared" si="684"/>
        <v>1.4817791497535775</v>
      </c>
      <c r="BR1297" s="17" t="str">
        <f t="shared" si="685"/>
        <v>N/D</v>
      </c>
      <c r="BS1297" s="17" t="str">
        <f t="shared" si="686"/>
        <v>N/D</v>
      </c>
      <c r="BT1297" s="17" t="str">
        <f t="shared" si="687"/>
        <v>N/D</v>
      </c>
      <c r="BU1297" s="17" t="str">
        <f t="shared" si="688"/>
        <v>N/D</v>
      </c>
      <c r="BV1297" s="17" t="str">
        <f t="shared" si="689"/>
        <v>N/D</v>
      </c>
      <c r="BW1297" s="17" t="str">
        <f t="shared" si="690"/>
        <v>N/D</v>
      </c>
      <c r="BX1297" s="20">
        <f t="shared" si="691"/>
        <v>1</v>
      </c>
      <c r="BY1297" s="20">
        <f t="shared" si="692"/>
        <v>1.5018677802946023</v>
      </c>
      <c r="BZ1297" s="20">
        <f t="shared" si="693"/>
        <v>1.4817791497535775</v>
      </c>
    </row>
    <row r="1298" spans="2:78" x14ac:dyDescent="0.25">
      <c r="B1298">
        <v>8228</v>
      </c>
      <c r="C1298">
        <v>2</v>
      </c>
      <c r="D1298">
        <v>-0.26</v>
      </c>
      <c r="E1298">
        <v>1.17</v>
      </c>
      <c r="F1298" s="4">
        <v>2182</v>
      </c>
      <c r="G1298" s="5" t="str">
        <f>F1298&amp;"_"&amp;COUNTIF($F$2:$F1298,F1298)</f>
        <v>2182_1</v>
      </c>
      <c r="H1298" t="s">
        <v>882</v>
      </c>
      <c r="I1298">
        <v>4.1000000000000002E-2</v>
      </c>
      <c r="J1298" s="2">
        <v>203605.42189999999</v>
      </c>
      <c r="K1298" s="2">
        <v>1164973</v>
      </c>
      <c r="L1298" s="2">
        <v>1199056.25</v>
      </c>
      <c r="M1298" s="1">
        <f>MIN(J1298:L1298)</f>
        <v>203605.42189999999</v>
      </c>
      <c r="N1298" s="3">
        <f t="shared" si="661"/>
        <v>1</v>
      </c>
      <c r="O1298" s="3">
        <f t="shared" si="662"/>
        <v>5.7217189460316629</v>
      </c>
      <c r="P1298" s="3">
        <f t="shared" si="663"/>
        <v>5.8891174842530072</v>
      </c>
      <c r="Q1298" s="3"/>
      <c r="S1298">
        <v>10360</v>
      </c>
      <c r="T1298">
        <v>2</v>
      </c>
      <c r="U1298">
        <v>-0.37</v>
      </c>
      <c r="V1298">
        <v>1.669</v>
      </c>
      <c r="W1298" s="4">
        <v>2158</v>
      </c>
      <c r="X1298" s="5" t="str">
        <f>W1298&amp;"_"&amp;COUNTIF($W$2:$W1298,W1298)</f>
        <v>2158_1</v>
      </c>
      <c r="Y1298" t="s">
        <v>372</v>
      </c>
      <c r="Z1298">
        <v>0.161</v>
      </c>
      <c r="AA1298" s="1">
        <v>27122.925800000001</v>
      </c>
      <c r="AB1298" s="1">
        <v>62344.738299999997</v>
      </c>
      <c r="AC1298" s="1">
        <v>40784.433599999997</v>
      </c>
      <c r="AD1298" s="1">
        <f>MIN(AA1298:AC1298)</f>
        <v>27122.925800000001</v>
      </c>
      <c r="AE1298" s="3">
        <f t="shared" si="664"/>
        <v>1</v>
      </c>
      <c r="AF1298" s="3">
        <f t="shared" si="665"/>
        <v>2.2985993015547015</v>
      </c>
      <c r="AG1298" s="3">
        <f t="shared" si="666"/>
        <v>1.5036885733028107</v>
      </c>
      <c r="AH1298" s="3"/>
      <c r="AJ1298">
        <v>3863</v>
      </c>
      <c r="AK1298">
        <v>2</v>
      </c>
      <c r="AL1298">
        <v>0.78</v>
      </c>
      <c r="AM1298">
        <v>1.1499999999999999</v>
      </c>
      <c r="AN1298" s="4">
        <v>2184</v>
      </c>
      <c r="AO1298" s="5" t="str">
        <f>AN1298&amp;"_"&amp;COUNTIF($AN$2:$AN1298,AN1298)</f>
        <v>2184_1</v>
      </c>
      <c r="AP1298" t="s">
        <v>1154</v>
      </c>
      <c r="AQ1298">
        <v>2.7E-2</v>
      </c>
      <c r="AR1298" s="1">
        <v>101132.4375</v>
      </c>
      <c r="AS1298" s="1">
        <v>73769.820300000007</v>
      </c>
      <c r="AT1298" s="1">
        <v>63498.082000000002</v>
      </c>
      <c r="AU1298" s="1">
        <f>MIN(AR1298:AT1298)</f>
        <v>63498.082000000002</v>
      </c>
      <c r="AV1298" s="3">
        <f t="shared" si="667"/>
        <v>1.5926849176326301</v>
      </c>
      <c r="AW1298" s="3">
        <f t="shared" si="668"/>
        <v>1.161764544321197</v>
      </c>
      <c r="AX1298" s="3">
        <f t="shared" si="669"/>
        <v>1</v>
      </c>
      <c r="AZ1298" t="s">
        <v>2184</v>
      </c>
      <c r="BA1298">
        <v>1825</v>
      </c>
      <c r="BB1298" t="s">
        <v>4774</v>
      </c>
      <c r="BC1298" s="17">
        <f t="shared" si="670"/>
        <v>0.1</v>
      </c>
      <c r="BD1298" s="17">
        <f t="shared" si="671"/>
        <v>8.7999999999999995E-2</v>
      </c>
      <c r="BE1298" s="17">
        <f t="shared" si="672"/>
        <v>9.4E-2</v>
      </c>
      <c r="BF1298" s="2">
        <f t="shared" si="673"/>
        <v>19774.519499999999</v>
      </c>
      <c r="BG1298" s="2">
        <f t="shared" si="674"/>
        <v>56487.769500000002</v>
      </c>
      <c r="BH1298" s="2">
        <f t="shared" si="675"/>
        <v>54546.734400000001</v>
      </c>
      <c r="BI1298" s="2">
        <f t="shared" si="676"/>
        <v>26417.4336</v>
      </c>
      <c r="BJ1298" s="2">
        <f t="shared" si="677"/>
        <v>64332.488299999997</v>
      </c>
      <c r="BK1298" s="2">
        <f t="shared" si="678"/>
        <v>51900.195299999999</v>
      </c>
      <c r="BL1298" s="2">
        <f t="shared" si="679"/>
        <v>22856.8145</v>
      </c>
      <c r="BM1298" s="2">
        <f t="shared" si="680"/>
        <v>43733.164100000002</v>
      </c>
      <c r="BN1298" s="2">
        <f t="shared" si="681"/>
        <v>39939.429700000001</v>
      </c>
      <c r="BO1298" s="17">
        <f t="shared" si="682"/>
        <v>1</v>
      </c>
      <c r="BP1298" s="17">
        <f t="shared" si="683"/>
        <v>2.8565937847440495</v>
      </c>
      <c r="BQ1298" s="17">
        <f t="shared" si="684"/>
        <v>2.7584353895425879</v>
      </c>
      <c r="BR1298" s="17">
        <f t="shared" si="685"/>
        <v>1</v>
      </c>
      <c r="BS1298" s="17">
        <f t="shared" si="686"/>
        <v>2.4352285416551589</v>
      </c>
      <c r="BT1298" s="17">
        <f t="shared" si="687"/>
        <v>1.9646191256065084</v>
      </c>
      <c r="BU1298" s="17">
        <f t="shared" si="688"/>
        <v>1</v>
      </c>
      <c r="BV1298" s="17">
        <f t="shared" si="689"/>
        <v>1.9133534158926653</v>
      </c>
      <c r="BW1298" s="17">
        <f t="shared" si="690"/>
        <v>1.7473751515111609</v>
      </c>
      <c r="BX1298" s="20">
        <f t="shared" si="691"/>
        <v>1</v>
      </c>
      <c r="BY1298" s="20">
        <f t="shared" si="692"/>
        <v>2.4017252474306243</v>
      </c>
      <c r="BZ1298" s="20">
        <f t="shared" si="693"/>
        <v>2.1568098888867522</v>
      </c>
    </row>
    <row r="1299" spans="2:78" x14ac:dyDescent="0.25">
      <c r="B1299">
        <v>8265</v>
      </c>
      <c r="C1299">
        <v>2</v>
      </c>
      <c r="D1299">
        <v>-0.18</v>
      </c>
      <c r="E1299">
        <v>1.169</v>
      </c>
      <c r="F1299" s="4">
        <v>2182</v>
      </c>
      <c r="G1299" s="5" t="str">
        <f>F1299&amp;"_"&amp;COUNTIF($F$2:$F1299,F1299)</f>
        <v>2182_2</v>
      </c>
      <c r="H1299" t="s">
        <v>882</v>
      </c>
      <c r="I1299">
        <v>8.5000000000000006E-2</v>
      </c>
      <c r="J1299" s="2">
        <v>90612.718800000002</v>
      </c>
      <c r="K1299" s="2">
        <v>432034.1875</v>
      </c>
      <c r="L1299" s="2">
        <v>443148.03120000003</v>
      </c>
      <c r="M1299" s="1">
        <f>MIN(J1299:L1299)</f>
        <v>90612.718800000002</v>
      </c>
      <c r="N1299" s="3">
        <f t="shared" si="661"/>
        <v>1</v>
      </c>
      <c r="O1299" s="3">
        <f t="shared" si="662"/>
        <v>4.7679199258283376</v>
      </c>
      <c r="P1299" s="3">
        <f t="shared" si="663"/>
        <v>4.8905720639297279</v>
      </c>
      <c r="Q1299" s="3"/>
      <c r="S1299">
        <v>10396</v>
      </c>
      <c r="T1299">
        <v>2</v>
      </c>
      <c r="U1299">
        <v>-0.49</v>
      </c>
      <c r="V1299">
        <v>1.667</v>
      </c>
      <c r="W1299" s="4">
        <v>2158</v>
      </c>
      <c r="X1299" s="5" t="str">
        <f>W1299&amp;"_"&amp;COUNTIF($W$2:$W1299,W1299)</f>
        <v>2158_2</v>
      </c>
      <c r="Y1299" t="s">
        <v>372</v>
      </c>
      <c r="Z1299">
        <v>1.4E-2</v>
      </c>
      <c r="AA1299" s="1">
        <v>17218.787100000001</v>
      </c>
      <c r="AB1299" s="1">
        <v>34098.585899999998</v>
      </c>
      <c r="AC1299" s="1">
        <v>32649.968799999999</v>
      </c>
      <c r="AD1299" s="1">
        <f>MIN(AA1299:AC1299)</f>
        <v>17218.787100000001</v>
      </c>
      <c r="AE1299" s="3">
        <f t="shared" si="664"/>
        <v>1</v>
      </c>
      <c r="AF1299" s="3">
        <f t="shared" si="665"/>
        <v>1.9803128816198672</v>
      </c>
      <c r="AG1299" s="3">
        <f t="shared" si="666"/>
        <v>1.8961828501846101</v>
      </c>
      <c r="AH1299" s="3"/>
      <c r="AJ1299">
        <v>7385</v>
      </c>
      <c r="AK1299">
        <v>2</v>
      </c>
      <c r="AL1299">
        <v>0.72</v>
      </c>
      <c r="AM1299">
        <v>1.879</v>
      </c>
      <c r="AN1299" s="4">
        <v>2187</v>
      </c>
      <c r="AO1299" s="5" t="str">
        <f>AN1299&amp;"_"&amp;COUNTIF($AN$2:$AN1299,AN1299)</f>
        <v>2187_1</v>
      </c>
      <c r="AP1299" t="s">
        <v>97</v>
      </c>
      <c r="AQ1299">
        <v>0.27500000000000002</v>
      </c>
      <c r="AR1299" s="1">
        <v>647719.8125</v>
      </c>
      <c r="AS1299" s="1">
        <v>587438.6875</v>
      </c>
      <c r="AT1299" s="1">
        <v>593338.8125</v>
      </c>
      <c r="AU1299" s="1">
        <f>MIN(AR1299:AT1299)</f>
        <v>587438.6875</v>
      </c>
      <c r="AV1299" s="3">
        <f t="shared" si="667"/>
        <v>1.102616879484976</v>
      </c>
      <c r="AW1299" s="3">
        <f t="shared" si="668"/>
        <v>1</v>
      </c>
      <c r="AX1299" s="3">
        <f t="shared" si="669"/>
        <v>1.010043814146987</v>
      </c>
      <c r="AZ1299" t="s">
        <v>2185</v>
      </c>
      <c r="BA1299">
        <v>1825</v>
      </c>
      <c r="BB1299" t="s">
        <v>4774</v>
      </c>
      <c r="BC1299" s="17">
        <f t="shared" si="670"/>
        <v>8.7999999999999995E-2</v>
      </c>
      <c r="BD1299" s="17">
        <f t="shared" si="671"/>
        <v>0.128</v>
      </c>
      <c r="BE1299" s="17">
        <f t="shared" si="672"/>
        <v>0.111</v>
      </c>
      <c r="BF1299" s="2">
        <f t="shared" si="673"/>
        <v>14883.135700000001</v>
      </c>
      <c r="BG1299" s="2">
        <f t="shared" si="674"/>
        <v>49449.132799999999</v>
      </c>
      <c r="BH1299" s="2">
        <f t="shared" si="675"/>
        <v>39320.007799999999</v>
      </c>
      <c r="BI1299" s="2">
        <f t="shared" si="676"/>
        <v>27077.041000000001</v>
      </c>
      <c r="BJ1299" s="2">
        <f t="shared" si="677"/>
        <v>49606.664100000002</v>
      </c>
      <c r="BK1299" s="2">
        <f t="shared" si="678"/>
        <v>46058.222699999998</v>
      </c>
      <c r="BL1299" s="2">
        <f t="shared" si="679"/>
        <v>23604.123</v>
      </c>
      <c r="BM1299" s="2">
        <f t="shared" si="680"/>
        <v>57135.828099999999</v>
      </c>
      <c r="BN1299" s="2">
        <f t="shared" si="681"/>
        <v>59315.816400000003</v>
      </c>
      <c r="BO1299" s="17">
        <f t="shared" si="682"/>
        <v>1</v>
      </c>
      <c r="BP1299" s="17">
        <f t="shared" si="683"/>
        <v>3.3224942509930884</v>
      </c>
      <c r="BQ1299" s="17">
        <f t="shared" si="684"/>
        <v>2.64191690464799</v>
      </c>
      <c r="BR1299" s="17">
        <f t="shared" si="685"/>
        <v>1</v>
      </c>
      <c r="BS1299" s="17">
        <f t="shared" si="686"/>
        <v>1.8320563203342639</v>
      </c>
      <c r="BT1299" s="17">
        <f t="shared" si="687"/>
        <v>1.7010064984574937</v>
      </c>
      <c r="BU1299" s="17">
        <f t="shared" si="688"/>
        <v>1</v>
      </c>
      <c r="BV1299" s="17">
        <f t="shared" si="689"/>
        <v>2.4205867805382981</v>
      </c>
      <c r="BW1299" s="17">
        <f t="shared" si="690"/>
        <v>2.5129430311814596</v>
      </c>
      <c r="BX1299" s="20">
        <f t="shared" si="691"/>
        <v>1</v>
      </c>
      <c r="BY1299" s="20">
        <f t="shared" si="692"/>
        <v>2.5250457839552167</v>
      </c>
      <c r="BZ1299" s="20">
        <f t="shared" si="693"/>
        <v>2.2852888114289809</v>
      </c>
    </row>
    <row r="1300" spans="2:78" x14ac:dyDescent="0.25">
      <c r="B1300">
        <v>8185</v>
      </c>
      <c r="C1300">
        <v>2</v>
      </c>
      <c r="D1300">
        <v>-0.27</v>
      </c>
      <c r="E1300">
        <v>1.0469999999999999</v>
      </c>
      <c r="F1300" s="4">
        <v>2182</v>
      </c>
      <c r="G1300" s="5" t="str">
        <f>F1300&amp;"_"&amp;COUNTIF($F$2:$F1300,F1300)</f>
        <v>2182_3</v>
      </c>
      <c r="H1300" t="s">
        <v>882</v>
      </c>
      <c r="I1300">
        <v>2.7E-2</v>
      </c>
      <c r="J1300" s="2">
        <v>223525.4688</v>
      </c>
      <c r="K1300" s="2">
        <v>1097218.75</v>
      </c>
      <c r="L1300" s="2">
        <v>1173057.125</v>
      </c>
      <c r="M1300" s="1">
        <f>MIN(J1300:L1300)</f>
        <v>223525.4688</v>
      </c>
      <c r="N1300" s="3">
        <f t="shared" si="661"/>
        <v>1</v>
      </c>
      <c r="O1300" s="3">
        <f t="shared" si="662"/>
        <v>4.908696784712884</v>
      </c>
      <c r="P1300" s="3">
        <f t="shared" si="663"/>
        <v>5.2479797103103092</v>
      </c>
      <c r="Q1300" s="3"/>
      <c r="S1300">
        <v>10324</v>
      </c>
      <c r="T1300">
        <v>2</v>
      </c>
      <c r="U1300">
        <v>-0.27</v>
      </c>
      <c r="V1300">
        <v>1.452</v>
      </c>
      <c r="W1300" s="4">
        <v>2158</v>
      </c>
      <c r="X1300" s="5" t="str">
        <f>W1300&amp;"_"&amp;COUNTIF($W$2:$W1300,W1300)</f>
        <v>2158_3</v>
      </c>
      <c r="Y1300" t="s">
        <v>372</v>
      </c>
      <c r="Z1300">
        <v>0.188</v>
      </c>
      <c r="AA1300" s="1">
        <v>19835.912100000001</v>
      </c>
      <c r="AB1300" s="1">
        <v>31360.097699999998</v>
      </c>
      <c r="AC1300" s="1">
        <v>25136.2988</v>
      </c>
      <c r="AD1300" s="1">
        <f>MIN(AA1300:AC1300)</f>
        <v>19835.912100000001</v>
      </c>
      <c r="AE1300" s="3">
        <f t="shared" si="664"/>
        <v>1</v>
      </c>
      <c r="AF1300" s="3">
        <f t="shared" si="665"/>
        <v>1.5809758352377452</v>
      </c>
      <c r="AG1300" s="3">
        <f t="shared" si="666"/>
        <v>1.2672116448832216</v>
      </c>
      <c r="AH1300" s="3"/>
      <c r="AJ1300">
        <v>7423</v>
      </c>
      <c r="AK1300">
        <v>2</v>
      </c>
      <c r="AL1300">
        <v>0.75</v>
      </c>
      <c r="AM1300">
        <v>1.847</v>
      </c>
      <c r="AN1300" s="4">
        <v>2187</v>
      </c>
      <c r="AO1300" s="5" t="str">
        <f>AN1300&amp;"_"&amp;COUNTIF($AN$2:$AN1300,AN1300)</f>
        <v>2187_2</v>
      </c>
      <c r="AP1300" t="s">
        <v>97</v>
      </c>
      <c r="AQ1300">
        <v>0.28000000000000003</v>
      </c>
      <c r="AR1300" s="1">
        <v>1666778</v>
      </c>
      <c r="AS1300" s="1">
        <v>1712807.75</v>
      </c>
      <c r="AT1300" s="1">
        <v>1618853.125</v>
      </c>
      <c r="AU1300" s="1">
        <f>MIN(AR1300:AT1300)</f>
        <v>1618853.125</v>
      </c>
      <c r="AV1300" s="3">
        <f t="shared" si="667"/>
        <v>1.0296042144033295</v>
      </c>
      <c r="AW1300" s="3">
        <f t="shared" si="668"/>
        <v>1.0580377697945884</v>
      </c>
      <c r="AX1300" s="3">
        <f t="shared" si="669"/>
        <v>1</v>
      </c>
      <c r="AZ1300" t="s">
        <v>2186</v>
      </c>
      <c r="BA1300">
        <v>1826</v>
      </c>
      <c r="BB1300" t="s">
        <v>4775</v>
      </c>
      <c r="BC1300" s="17">
        <f t="shared" si="670"/>
        <v>0.20799999999999999</v>
      </c>
      <c r="BD1300" s="17">
        <f t="shared" si="671"/>
        <v>0.188</v>
      </c>
      <c r="BE1300" s="17" t="str">
        <f t="shared" si="672"/>
        <v>N/D</v>
      </c>
      <c r="BF1300" s="2">
        <f t="shared" si="673"/>
        <v>9835.3145000000004</v>
      </c>
      <c r="BG1300" s="2">
        <f t="shared" si="674"/>
        <v>43136.292999999998</v>
      </c>
      <c r="BH1300" s="2">
        <f t="shared" si="675"/>
        <v>42621.453099999999</v>
      </c>
      <c r="BI1300" s="2">
        <f t="shared" si="676"/>
        <v>16186.123</v>
      </c>
      <c r="BJ1300" s="2">
        <f t="shared" si="677"/>
        <v>31764.773399999998</v>
      </c>
      <c r="BK1300" s="2">
        <f t="shared" si="678"/>
        <v>30820.0488</v>
      </c>
      <c r="BL1300" s="2" t="str">
        <f t="shared" si="679"/>
        <v>N/D</v>
      </c>
      <c r="BM1300" s="2" t="str">
        <f t="shared" si="680"/>
        <v>N/D</v>
      </c>
      <c r="BN1300" s="2" t="str">
        <f t="shared" si="681"/>
        <v>N/D</v>
      </c>
      <c r="BO1300" s="17">
        <f t="shared" si="682"/>
        <v>1</v>
      </c>
      <c r="BP1300" s="17">
        <f t="shared" si="683"/>
        <v>4.3858580221303543</v>
      </c>
      <c r="BQ1300" s="17">
        <f t="shared" si="684"/>
        <v>4.3335119685293231</v>
      </c>
      <c r="BR1300" s="17">
        <f t="shared" si="685"/>
        <v>1</v>
      </c>
      <c r="BS1300" s="17">
        <f t="shared" si="686"/>
        <v>1.9624695425828655</v>
      </c>
      <c r="BT1300" s="17">
        <f t="shared" si="687"/>
        <v>1.904103212362837</v>
      </c>
      <c r="BU1300" s="17" t="str">
        <f t="shared" si="688"/>
        <v>N/D</v>
      </c>
      <c r="BV1300" s="17" t="str">
        <f t="shared" si="689"/>
        <v>N/D</v>
      </c>
      <c r="BW1300" s="17" t="str">
        <f t="shared" si="690"/>
        <v>N/D</v>
      </c>
      <c r="BX1300" s="20">
        <f t="shared" si="691"/>
        <v>1</v>
      </c>
      <c r="BY1300" s="20">
        <f t="shared" si="692"/>
        <v>3.1741637823566098</v>
      </c>
      <c r="BZ1300" s="20">
        <f t="shared" si="693"/>
        <v>3.1188075904460799</v>
      </c>
    </row>
    <row r="1301" spans="2:78" x14ac:dyDescent="0.25">
      <c r="B1301">
        <v>7621</v>
      </c>
      <c r="C1301">
        <v>2</v>
      </c>
      <c r="D1301">
        <v>0.75</v>
      </c>
      <c r="E1301">
        <v>1.9370000000000001</v>
      </c>
      <c r="F1301" s="4">
        <v>2187</v>
      </c>
      <c r="G1301" s="5" t="str">
        <f>F1301&amp;"_"&amp;COUNTIF($F$2:$F1301,F1301)</f>
        <v>2187_1</v>
      </c>
      <c r="H1301" t="s">
        <v>97</v>
      </c>
      <c r="I1301">
        <v>2.1999999999999999E-2</v>
      </c>
      <c r="J1301" s="2">
        <v>2195904.75</v>
      </c>
      <c r="K1301" s="2">
        <v>2406153.25</v>
      </c>
      <c r="L1301" s="2">
        <v>2454557</v>
      </c>
      <c r="M1301" s="1">
        <f>MIN(J1301:L1301)</f>
        <v>2195904.75</v>
      </c>
      <c r="N1301" s="3">
        <f t="shared" si="661"/>
        <v>1</v>
      </c>
      <c r="O1301" s="3">
        <f t="shared" si="662"/>
        <v>1.0957457284975589</v>
      </c>
      <c r="P1301" s="3">
        <f t="shared" si="663"/>
        <v>1.1177884650962207</v>
      </c>
      <c r="Q1301" s="3"/>
      <c r="S1301">
        <v>6092</v>
      </c>
      <c r="T1301">
        <v>2</v>
      </c>
      <c r="U1301">
        <v>0.24</v>
      </c>
      <c r="V1301">
        <v>1.413</v>
      </c>
      <c r="W1301" s="4">
        <v>2159</v>
      </c>
      <c r="X1301" s="5" t="str">
        <f>W1301&amp;"_"&amp;COUNTIF($W$2:$W1301,W1301)</f>
        <v>2159_1</v>
      </c>
      <c r="Y1301" t="s">
        <v>67</v>
      </c>
      <c r="Z1301">
        <v>6.3E-2</v>
      </c>
      <c r="AA1301" s="1">
        <v>9984996</v>
      </c>
      <c r="AB1301" s="1">
        <v>9855339</v>
      </c>
      <c r="AC1301" s="1">
        <v>8538517</v>
      </c>
      <c r="AD1301" s="1">
        <f>MIN(AA1301:AC1301)</f>
        <v>8538517</v>
      </c>
      <c r="AE1301" s="3">
        <f t="shared" si="664"/>
        <v>1.1694063500722667</v>
      </c>
      <c r="AF1301" s="3">
        <f t="shared" si="665"/>
        <v>1.1542213946520221</v>
      </c>
      <c r="AG1301" s="3">
        <f t="shared" si="666"/>
        <v>1</v>
      </c>
      <c r="AH1301" s="3"/>
      <c r="AJ1301">
        <v>7473</v>
      </c>
      <c r="AK1301">
        <v>2</v>
      </c>
      <c r="AL1301">
        <v>0.66</v>
      </c>
      <c r="AM1301">
        <v>1.827</v>
      </c>
      <c r="AN1301" s="4">
        <v>2187</v>
      </c>
      <c r="AO1301" s="5" t="str">
        <f>AN1301&amp;"_"&amp;COUNTIF($AN$2:$AN1301,AN1301)</f>
        <v>2187_3</v>
      </c>
      <c r="AP1301" t="s">
        <v>97</v>
      </c>
      <c r="AQ1301">
        <v>0.05</v>
      </c>
      <c r="AR1301" s="1">
        <v>2675376</v>
      </c>
      <c r="AS1301" s="1">
        <v>2268314</v>
      </c>
      <c r="AT1301" s="1">
        <v>2508796.5</v>
      </c>
      <c r="AU1301" s="1">
        <f>MIN(AR1301:AT1301)</f>
        <v>2268314</v>
      </c>
      <c r="AV1301" s="3">
        <f t="shared" si="667"/>
        <v>1.1794557543620503</v>
      </c>
      <c r="AW1301" s="3">
        <f t="shared" si="668"/>
        <v>1</v>
      </c>
      <c r="AX1301" s="3">
        <f t="shared" si="669"/>
        <v>1.1060181703238616</v>
      </c>
      <c r="AZ1301" t="s">
        <v>2187</v>
      </c>
      <c r="BA1301">
        <v>1827</v>
      </c>
      <c r="BB1301" t="s">
        <v>4776</v>
      </c>
      <c r="BC1301" s="17">
        <f t="shared" si="670"/>
        <v>0.123</v>
      </c>
      <c r="BD1301" s="17">
        <f t="shared" si="671"/>
        <v>0.18</v>
      </c>
      <c r="BE1301" s="17">
        <f t="shared" si="672"/>
        <v>0.30399999999999999</v>
      </c>
      <c r="BF1301" s="2">
        <f t="shared" si="673"/>
        <v>3981724</v>
      </c>
      <c r="BG1301" s="2">
        <f t="shared" si="674"/>
        <v>5865637.5</v>
      </c>
      <c r="BH1301" s="2">
        <f t="shared" si="675"/>
        <v>5446496</v>
      </c>
      <c r="BI1301" s="2">
        <f t="shared" si="676"/>
        <v>6205801</v>
      </c>
      <c r="BJ1301" s="2">
        <f t="shared" si="677"/>
        <v>6041014</v>
      </c>
      <c r="BK1301" s="2">
        <f t="shared" si="678"/>
        <v>5977860</v>
      </c>
      <c r="BL1301" s="2">
        <f t="shared" si="679"/>
        <v>807316.1875</v>
      </c>
      <c r="BM1301" s="2">
        <f t="shared" si="680"/>
        <v>802583.5</v>
      </c>
      <c r="BN1301" s="2">
        <f t="shared" si="681"/>
        <v>760711</v>
      </c>
      <c r="BO1301" s="17">
        <f t="shared" si="682"/>
        <v>1</v>
      </c>
      <c r="BP1301" s="17">
        <f t="shared" si="683"/>
        <v>1.4731401523561152</v>
      </c>
      <c r="BQ1301" s="17">
        <f t="shared" si="684"/>
        <v>1.3678738154628498</v>
      </c>
      <c r="BR1301" s="17">
        <f t="shared" si="685"/>
        <v>1.0381308695753999</v>
      </c>
      <c r="BS1301" s="17">
        <f t="shared" si="686"/>
        <v>1.0105646502260006</v>
      </c>
      <c r="BT1301" s="17">
        <f t="shared" si="687"/>
        <v>1</v>
      </c>
      <c r="BU1301" s="17">
        <f t="shared" si="688"/>
        <v>1.0612652998313421</v>
      </c>
      <c r="BV1301" s="17">
        <f t="shared" si="689"/>
        <v>1.0550438997201304</v>
      </c>
      <c r="BW1301" s="17">
        <f t="shared" si="690"/>
        <v>1</v>
      </c>
      <c r="BX1301" s="20">
        <f t="shared" si="691"/>
        <v>1.0331320564689139</v>
      </c>
      <c r="BY1301" s="20">
        <f t="shared" si="692"/>
        <v>1.1795829007674155</v>
      </c>
      <c r="BZ1301" s="20">
        <f t="shared" si="693"/>
        <v>1.1226246051542832</v>
      </c>
    </row>
    <row r="1302" spans="2:78" x14ac:dyDescent="0.25">
      <c r="B1302">
        <v>7535</v>
      </c>
      <c r="C1302">
        <v>2</v>
      </c>
      <c r="D1302">
        <v>0.92</v>
      </c>
      <c r="E1302">
        <v>1.835</v>
      </c>
      <c r="F1302" s="4">
        <v>2187</v>
      </c>
      <c r="G1302" s="5" t="str">
        <f>F1302&amp;"_"&amp;COUNTIF($F$2:$F1302,F1302)</f>
        <v>2187_2</v>
      </c>
      <c r="H1302" t="s">
        <v>97</v>
      </c>
      <c r="I1302">
        <v>0.28199999999999997</v>
      </c>
      <c r="J1302" s="2">
        <v>401292.625</v>
      </c>
      <c r="K1302" s="2">
        <v>428275.375</v>
      </c>
      <c r="L1302" s="2">
        <v>418786.75</v>
      </c>
      <c r="M1302" s="1">
        <f>MIN(J1302:L1302)</f>
        <v>401292.625</v>
      </c>
      <c r="N1302" s="3">
        <f t="shared" si="661"/>
        <v>1</v>
      </c>
      <c r="O1302" s="3">
        <f t="shared" si="662"/>
        <v>1.067239586075124</v>
      </c>
      <c r="P1302" s="3">
        <f t="shared" si="663"/>
        <v>1.0435944343607113</v>
      </c>
      <c r="Q1302" s="3"/>
      <c r="S1302">
        <v>6449</v>
      </c>
      <c r="T1302">
        <v>2</v>
      </c>
      <c r="U1302">
        <v>0.13</v>
      </c>
      <c r="V1302">
        <v>1.129</v>
      </c>
      <c r="W1302" s="4">
        <v>2159</v>
      </c>
      <c r="X1302" s="5" t="str">
        <f>W1302&amp;"_"&amp;COUNTIF($W$2:$W1302,W1302)</f>
        <v>2159_2</v>
      </c>
      <c r="Y1302" t="s">
        <v>67</v>
      </c>
      <c r="Z1302">
        <v>2.8000000000000001E-2</v>
      </c>
      <c r="AA1302" s="1">
        <v>691886.5625</v>
      </c>
      <c r="AB1302" s="1">
        <v>627044.25</v>
      </c>
      <c r="AC1302" s="1">
        <v>565534.3125</v>
      </c>
      <c r="AD1302" s="1">
        <f>MIN(AA1302:AC1302)</f>
        <v>565534.3125</v>
      </c>
      <c r="AE1302" s="3">
        <f t="shared" si="664"/>
        <v>1.2234210147947477</v>
      </c>
      <c r="AF1302" s="3">
        <f t="shared" si="665"/>
        <v>1.1087642891694569</v>
      </c>
      <c r="AG1302" s="3">
        <f t="shared" si="666"/>
        <v>1</v>
      </c>
      <c r="AH1302" s="3"/>
      <c r="AJ1302">
        <v>6232</v>
      </c>
      <c r="AK1302">
        <v>2</v>
      </c>
      <c r="AL1302">
        <v>0.48</v>
      </c>
      <c r="AM1302">
        <v>2.129</v>
      </c>
      <c r="AN1302" s="4">
        <v>2191</v>
      </c>
      <c r="AO1302" s="5" t="str">
        <f>AN1302&amp;"_"&amp;COUNTIF($AN$2:$AN1302,AN1302)</f>
        <v>2191_1</v>
      </c>
      <c r="AP1302" t="s">
        <v>10</v>
      </c>
      <c r="AQ1302">
        <v>0.24099999999999999</v>
      </c>
      <c r="AR1302" s="1">
        <v>3424545.75</v>
      </c>
      <c r="AS1302" s="1">
        <v>3128447.25</v>
      </c>
      <c r="AT1302" s="1">
        <v>2958001.5</v>
      </c>
      <c r="AU1302" s="1">
        <f>MIN(AR1302:AT1302)</f>
        <v>2958001.5</v>
      </c>
      <c r="AV1302" s="3">
        <f t="shared" si="667"/>
        <v>1.1577227902014249</v>
      </c>
      <c r="AW1302" s="3">
        <f t="shared" si="668"/>
        <v>1.0576219281836063</v>
      </c>
      <c r="AX1302" s="3">
        <f t="shared" si="669"/>
        <v>1</v>
      </c>
      <c r="AZ1302" t="s">
        <v>2188</v>
      </c>
      <c r="BA1302">
        <v>1827</v>
      </c>
      <c r="BB1302" t="s">
        <v>4776</v>
      </c>
      <c r="BC1302" s="17">
        <f t="shared" si="670"/>
        <v>0.217</v>
      </c>
      <c r="BD1302" s="17">
        <f t="shared" si="671"/>
        <v>0.33100000000000002</v>
      </c>
      <c r="BE1302" s="17">
        <f t="shared" si="672"/>
        <v>0.23499999999999999</v>
      </c>
      <c r="BF1302" s="2">
        <f t="shared" si="673"/>
        <v>2344301.75</v>
      </c>
      <c r="BG1302" s="2">
        <f t="shared" si="674"/>
        <v>3296746.5</v>
      </c>
      <c r="BH1302" s="2">
        <f t="shared" si="675"/>
        <v>3048234.25</v>
      </c>
      <c r="BI1302" s="2">
        <f t="shared" si="676"/>
        <v>2032141.375</v>
      </c>
      <c r="BJ1302" s="2">
        <f t="shared" si="677"/>
        <v>2091842.125</v>
      </c>
      <c r="BK1302" s="2">
        <f t="shared" si="678"/>
        <v>1920146</v>
      </c>
      <c r="BL1302" s="2">
        <f t="shared" si="679"/>
        <v>4400420.5</v>
      </c>
      <c r="BM1302" s="2">
        <f t="shared" si="680"/>
        <v>4001992.25</v>
      </c>
      <c r="BN1302" s="2">
        <f t="shared" si="681"/>
        <v>3898139.25</v>
      </c>
      <c r="BO1302" s="17">
        <f t="shared" si="682"/>
        <v>1</v>
      </c>
      <c r="BP1302" s="17">
        <f t="shared" si="683"/>
        <v>1.4062807827533295</v>
      </c>
      <c r="BQ1302" s="17">
        <f t="shared" si="684"/>
        <v>1.3002738448666005</v>
      </c>
      <c r="BR1302" s="17">
        <f t="shared" si="685"/>
        <v>1.0583264892357143</v>
      </c>
      <c r="BS1302" s="17">
        <f t="shared" si="686"/>
        <v>1.0894182655902207</v>
      </c>
      <c r="BT1302" s="17">
        <f t="shared" si="687"/>
        <v>1</v>
      </c>
      <c r="BU1302" s="17">
        <f t="shared" si="688"/>
        <v>1.1288515411551807</v>
      </c>
      <c r="BV1302" s="17">
        <f t="shared" si="689"/>
        <v>1.0266416855170066</v>
      </c>
      <c r="BW1302" s="17">
        <f t="shared" si="690"/>
        <v>1</v>
      </c>
      <c r="BX1302" s="20">
        <f t="shared" si="691"/>
        <v>1.0623926767969649</v>
      </c>
      <c r="BY1302" s="20">
        <f t="shared" si="692"/>
        <v>1.174113577953519</v>
      </c>
      <c r="BZ1302" s="20">
        <f t="shared" si="693"/>
        <v>1.1000912816222002</v>
      </c>
    </row>
    <row r="1303" spans="2:78" x14ac:dyDescent="0.25">
      <c r="B1303">
        <v>7582</v>
      </c>
      <c r="C1303">
        <v>2</v>
      </c>
      <c r="D1303">
        <v>0.81</v>
      </c>
      <c r="E1303">
        <v>1.8240000000000001</v>
      </c>
      <c r="F1303" s="4">
        <v>2187</v>
      </c>
      <c r="G1303" s="5" t="str">
        <f>F1303&amp;"_"&amp;COUNTIF($F$2:$F1303,F1303)</f>
        <v>2187_3</v>
      </c>
      <c r="H1303" t="s">
        <v>97</v>
      </c>
      <c r="I1303">
        <v>0.28499999999999998</v>
      </c>
      <c r="J1303" s="2">
        <v>1565561.5</v>
      </c>
      <c r="K1303" s="2">
        <v>1664282.625</v>
      </c>
      <c r="L1303" s="2">
        <v>1793486</v>
      </c>
      <c r="M1303" s="1">
        <f>MIN(J1303:L1303)</f>
        <v>1565561.5</v>
      </c>
      <c r="N1303" s="3">
        <f t="shared" si="661"/>
        <v>1</v>
      </c>
      <c r="O1303" s="3">
        <f t="shared" si="662"/>
        <v>1.0630579667422839</v>
      </c>
      <c r="P1303" s="3">
        <f t="shared" si="663"/>
        <v>1.1455864237846933</v>
      </c>
      <c r="Q1303" s="3"/>
      <c r="S1303">
        <v>5032</v>
      </c>
      <c r="T1303">
        <v>2</v>
      </c>
      <c r="U1303">
        <v>-0.44</v>
      </c>
      <c r="V1303">
        <v>1.544</v>
      </c>
      <c r="W1303" s="4">
        <v>2160</v>
      </c>
      <c r="X1303" s="5" t="str">
        <f>W1303&amp;"_"&amp;COUNTIF($W$2:$W1303,W1303)</f>
        <v>2160_1</v>
      </c>
      <c r="Y1303" t="s">
        <v>247</v>
      </c>
      <c r="Z1303">
        <v>2.8000000000000001E-2</v>
      </c>
      <c r="AA1303" s="1">
        <v>100184.27340000001</v>
      </c>
      <c r="AB1303" s="1">
        <v>54212.648399999998</v>
      </c>
      <c r="AC1303" s="1">
        <v>43892.144500000002</v>
      </c>
      <c r="AD1303" s="1">
        <f>MIN(AA1303:AC1303)</f>
        <v>43892.144500000002</v>
      </c>
      <c r="AE1303" s="3">
        <f t="shared" si="664"/>
        <v>2.2825103339391402</v>
      </c>
      <c r="AF1303" s="3">
        <f t="shared" si="665"/>
        <v>1.2351332799426102</v>
      </c>
      <c r="AG1303" s="3">
        <f t="shared" si="666"/>
        <v>1</v>
      </c>
      <c r="AH1303" s="3"/>
      <c r="AJ1303">
        <v>6188</v>
      </c>
      <c r="AK1303">
        <v>2</v>
      </c>
      <c r="AL1303">
        <v>0.59</v>
      </c>
      <c r="AM1303">
        <v>1.887</v>
      </c>
      <c r="AN1303" s="4">
        <v>2191</v>
      </c>
      <c r="AO1303" s="5" t="str">
        <f>AN1303&amp;"_"&amp;COUNTIF($AN$2:$AN1303,AN1303)</f>
        <v>2191_2</v>
      </c>
      <c r="AP1303" t="s">
        <v>10</v>
      </c>
      <c r="AQ1303">
        <v>0.26400000000000001</v>
      </c>
      <c r="AR1303" s="1">
        <v>2150008.5</v>
      </c>
      <c r="AS1303" s="1">
        <v>1752121</v>
      </c>
      <c r="AT1303" s="1">
        <v>1857893.75</v>
      </c>
      <c r="AU1303" s="1">
        <f>MIN(AR1303:AT1303)</f>
        <v>1752121</v>
      </c>
      <c r="AV1303" s="3">
        <f t="shared" si="667"/>
        <v>1.227089053781103</v>
      </c>
      <c r="AW1303" s="3">
        <f t="shared" si="668"/>
        <v>1</v>
      </c>
      <c r="AX1303" s="3">
        <f t="shared" si="669"/>
        <v>1.0603684049218063</v>
      </c>
      <c r="AZ1303" t="s">
        <v>2189</v>
      </c>
      <c r="BA1303">
        <v>1827</v>
      </c>
      <c r="BB1303" t="s">
        <v>4776</v>
      </c>
      <c r="BC1303" s="17">
        <f t="shared" si="670"/>
        <v>0.23599999999999999</v>
      </c>
      <c r="BD1303" s="17">
        <f t="shared" si="671"/>
        <v>0.06</v>
      </c>
      <c r="BE1303" s="17" t="str">
        <f t="shared" si="672"/>
        <v>N/D</v>
      </c>
      <c r="BF1303" s="2">
        <f t="shared" si="673"/>
        <v>166638.79689999999</v>
      </c>
      <c r="BG1303" s="2">
        <f t="shared" si="674"/>
        <v>231111.2188</v>
      </c>
      <c r="BH1303" s="2">
        <f t="shared" si="675"/>
        <v>224662.76560000001</v>
      </c>
      <c r="BI1303" s="2">
        <f t="shared" si="676"/>
        <v>252870</v>
      </c>
      <c r="BJ1303" s="2">
        <f t="shared" si="677"/>
        <v>244185.57810000001</v>
      </c>
      <c r="BK1303" s="2">
        <f t="shared" si="678"/>
        <v>180181.29689999999</v>
      </c>
      <c r="BL1303" s="2" t="str">
        <f t="shared" si="679"/>
        <v>N/D</v>
      </c>
      <c r="BM1303" s="2" t="str">
        <f t="shared" si="680"/>
        <v>N/D</v>
      </c>
      <c r="BN1303" s="2" t="str">
        <f t="shared" si="681"/>
        <v>N/D</v>
      </c>
      <c r="BO1303" s="17">
        <f t="shared" si="682"/>
        <v>1</v>
      </c>
      <c r="BP1303" s="17">
        <f t="shared" si="683"/>
        <v>1.3868992281472721</v>
      </c>
      <c r="BQ1303" s="17">
        <f t="shared" si="684"/>
        <v>1.3482020380573212</v>
      </c>
      <c r="BR1303" s="17">
        <f t="shared" si="685"/>
        <v>1.403419801891769</v>
      </c>
      <c r="BS1303" s="17">
        <f t="shared" si="686"/>
        <v>1.3552215590695975</v>
      </c>
      <c r="BT1303" s="17">
        <f t="shared" si="687"/>
        <v>1</v>
      </c>
      <c r="BU1303" s="17" t="str">
        <f t="shared" si="688"/>
        <v>N/D</v>
      </c>
      <c r="BV1303" s="17" t="str">
        <f t="shared" si="689"/>
        <v>N/D</v>
      </c>
      <c r="BW1303" s="17" t="str">
        <f t="shared" si="690"/>
        <v>N/D</v>
      </c>
      <c r="BX1303" s="20">
        <f t="shared" si="691"/>
        <v>1.2017099009458845</v>
      </c>
      <c r="BY1303" s="20">
        <f t="shared" si="692"/>
        <v>1.3710603936084347</v>
      </c>
      <c r="BZ1303" s="20">
        <f t="shared" si="693"/>
        <v>1.1741010190286607</v>
      </c>
    </row>
    <row r="1304" spans="2:78" x14ac:dyDescent="0.25">
      <c r="B1304">
        <v>11308</v>
      </c>
      <c r="C1304">
        <v>2</v>
      </c>
      <c r="D1304">
        <v>-0.38</v>
      </c>
      <c r="E1304">
        <v>1.4710000000000001</v>
      </c>
      <c r="F1304" s="4">
        <v>2189</v>
      </c>
      <c r="G1304" s="5" t="str">
        <f>F1304&amp;"_"&amp;COUNTIF($F$2:$F1304,F1304)</f>
        <v>2189_1</v>
      </c>
      <c r="H1304" t="s">
        <v>619</v>
      </c>
      <c r="I1304">
        <v>4.7E-2</v>
      </c>
      <c r="J1304" s="2">
        <v>7674.2437</v>
      </c>
      <c r="K1304" s="2">
        <v>20527.023399999998</v>
      </c>
      <c r="L1304" s="2">
        <v>24129.845700000002</v>
      </c>
      <c r="M1304" s="1">
        <f>MIN(J1304:L1304)</f>
        <v>7674.2437</v>
      </c>
      <c r="N1304" s="3">
        <f t="shared" si="661"/>
        <v>1</v>
      </c>
      <c r="O1304" s="3">
        <f t="shared" si="662"/>
        <v>2.6747943123046767</v>
      </c>
      <c r="P1304" s="3">
        <f t="shared" si="663"/>
        <v>3.144263675129316</v>
      </c>
      <c r="Q1304" s="3"/>
      <c r="S1304">
        <v>13748</v>
      </c>
      <c r="T1304">
        <v>2</v>
      </c>
      <c r="U1304">
        <v>0.04</v>
      </c>
      <c r="V1304">
        <v>1.603</v>
      </c>
      <c r="W1304" s="4">
        <v>2164</v>
      </c>
      <c r="X1304" s="5" t="str">
        <f>W1304&amp;"_"&amp;COUNTIF($W$2:$W1304,W1304)</f>
        <v>2164_1</v>
      </c>
      <c r="Y1304" t="s">
        <v>1037</v>
      </c>
      <c r="Z1304">
        <v>1.0999999999999999E-2</v>
      </c>
      <c r="AA1304" s="1">
        <v>12537.4658</v>
      </c>
      <c r="AB1304" s="1">
        <v>22256.5566</v>
      </c>
      <c r="AC1304" s="1">
        <v>19308.2012</v>
      </c>
      <c r="AD1304" s="1">
        <f>MIN(AA1304:AC1304)</f>
        <v>12537.4658</v>
      </c>
      <c r="AE1304" s="3">
        <f t="shared" si="664"/>
        <v>1</v>
      </c>
      <c r="AF1304" s="3">
        <f t="shared" si="665"/>
        <v>1.7752037736366149</v>
      </c>
      <c r="AG1304" s="3">
        <f t="shared" si="666"/>
        <v>1.540040188983008</v>
      </c>
      <c r="AH1304" s="3"/>
      <c r="AJ1304">
        <v>6272</v>
      </c>
      <c r="AK1304">
        <v>2</v>
      </c>
      <c r="AL1304">
        <v>0.39</v>
      </c>
      <c r="AM1304">
        <v>1.8560000000000001</v>
      </c>
      <c r="AN1304" s="4">
        <v>2191</v>
      </c>
      <c r="AO1304" s="5" t="str">
        <f>AN1304&amp;"_"&amp;COUNTIF($AN$2:$AN1304,AN1304)</f>
        <v>2191_3</v>
      </c>
      <c r="AP1304" t="s">
        <v>10</v>
      </c>
      <c r="AQ1304">
        <v>0.27100000000000002</v>
      </c>
      <c r="AR1304" s="1">
        <v>2688476.5</v>
      </c>
      <c r="AS1304" s="1">
        <v>2328516</v>
      </c>
      <c r="AT1304" s="1">
        <v>2142451.5</v>
      </c>
      <c r="AU1304" s="1">
        <f>MIN(AR1304:AT1304)</f>
        <v>2142451.5</v>
      </c>
      <c r="AV1304" s="3">
        <f t="shared" si="667"/>
        <v>1.2548599116479415</v>
      </c>
      <c r="AW1304" s="3">
        <f t="shared" si="668"/>
        <v>1.0868465400500316</v>
      </c>
      <c r="AX1304" s="3">
        <f t="shared" si="669"/>
        <v>1</v>
      </c>
      <c r="AZ1304" t="s">
        <v>2190</v>
      </c>
      <c r="BA1304">
        <v>1828</v>
      </c>
      <c r="BB1304" t="s">
        <v>4777</v>
      </c>
      <c r="BC1304" s="17">
        <f t="shared" si="670"/>
        <v>0.25800000000000001</v>
      </c>
      <c r="BD1304" s="17">
        <f t="shared" si="671"/>
        <v>0.221</v>
      </c>
      <c r="BE1304" s="17">
        <f t="shared" si="672"/>
        <v>0.28999999999999998</v>
      </c>
      <c r="BF1304" s="2">
        <f t="shared" si="673"/>
        <v>165671.20310000001</v>
      </c>
      <c r="BG1304" s="2">
        <f t="shared" si="674"/>
        <v>91009.164099999995</v>
      </c>
      <c r="BH1304" s="2">
        <f t="shared" si="675"/>
        <v>97519.398400000005</v>
      </c>
      <c r="BI1304" s="2">
        <f t="shared" si="676"/>
        <v>98158.257800000007</v>
      </c>
      <c r="BJ1304" s="2">
        <f t="shared" si="677"/>
        <v>75620.648400000005</v>
      </c>
      <c r="BK1304" s="2">
        <f t="shared" si="678"/>
        <v>65308.648399999998</v>
      </c>
      <c r="BL1304" s="2">
        <f t="shared" si="679"/>
        <v>247334.73439999999</v>
      </c>
      <c r="BM1304" s="2">
        <f t="shared" si="680"/>
        <v>103036.875</v>
      </c>
      <c r="BN1304" s="2">
        <f t="shared" si="681"/>
        <v>94134.039099999995</v>
      </c>
      <c r="BO1304" s="17">
        <f t="shared" si="682"/>
        <v>1.8203793512262356</v>
      </c>
      <c r="BP1304" s="17">
        <f t="shared" si="683"/>
        <v>1</v>
      </c>
      <c r="BQ1304" s="17">
        <f t="shared" si="684"/>
        <v>1.07153383249237</v>
      </c>
      <c r="BR1304" s="17">
        <f t="shared" si="685"/>
        <v>1.5029901889686024</v>
      </c>
      <c r="BS1304" s="17">
        <f t="shared" si="686"/>
        <v>1.1578963927846349</v>
      </c>
      <c r="BT1304" s="17">
        <f t="shared" si="687"/>
        <v>1</v>
      </c>
      <c r="BU1304" s="17">
        <f t="shared" si="688"/>
        <v>2.6274739378520939</v>
      </c>
      <c r="BV1304" s="17">
        <f t="shared" si="689"/>
        <v>1.0945761595392969</v>
      </c>
      <c r="BW1304" s="17">
        <f t="shared" si="690"/>
        <v>1</v>
      </c>
      <c r="BX1304" s="20">
        <f t="shared" si="691"/>
        <v>1.9836144926823105</v>
      </c>
      <c r="BY1304" s="20">
        <f t="shared" si="692"/>
        <v>1.0841575174413107</v>
      </c>
      <c r="BZ1304" s="20">
        <f t="shared" si="693"/>
        <v>1.0238446108307899</v>
      </c>
    </row>
    <row r="1305" spans="2:78" x14ac:dyDescent="0.25">
      <c r="B1305">
        <v>11349</v>
      </c>
      <c r="C1305">
        <v>2</v>
      </c>
      <c r="D1305">
        <v>-0.3</v>
      </c>
      <c r="E1305">
        <v>1.2030000000000001</v>
      </c>
      <c r="F1305" s="4">
        <v>2189</v>
      </c>
      <c r="G1305" s="5" t="str">
        <f>F1305&amp;"_"&amp;COUNTIF($F$2:$F1305,F1305)</f>
        <v>2189_2</v>
      </c>
      <c r="H1305" t="s">
        <v>619</v>
      </c>
      <c r="I1305">
        <v>0.04</v>
      </c>
      <c r="J1305" s="2">
        <v>10849.3174</v>
      </c>
      <c r="K1305" s="2">
        <v>16054.3125</v>
      </c>
      <c r="L1305" s="2">
        <v>15702.143599999999</v>
      </c>
      <c r="M1305" s="1">
        <f>MIN(J1305:L1305)</f>
        <v>10849.3174</v>
      </c>
      <c r="N1305" s="3">
        <f t="shared" si="661"/>
        <v>1</v>
      </c>
      <c r="O1305" s="3">
        <f t="shared" si="662"/>
        <v>1.4797532331388885</v>
      </c>
      <c r="P1305" s="3">
        <f t="shared" si="663"/>
        <v>1.4472932278670361</v>
      </c>
      <c r="Q1305" s="3"/>
      <c r="S1305">
        <v>12492</v>
      </c>
      <c r="T1305">
        <v>2</v>
      </c>
      <c r="U1305">
        <v>1.63</v>
      </c>
      <c r="V1305">
        <v>1.3819999999999999</v>
      </c>
      <c r="W1305" s="4">
        <v>2165</v>
      </c>
      <c r="X1305" s="5" t="str">
        <f>W1305&amp;"_"&amp;COUNTIF($W$2:$W1305,W1305)</f>
        <v>2165_1</v>
      </c>
      <c r="Y1305" t="s">
        <v>612</v>
      </c>
      <c r="Z1305">
        <v>7.6999999999999999E-2</v>
      </c>
      <c r="AA1305" s="1">
        <v>52259.839800000002</v>
      </c>
      <c r="AB1305" s="1">
        <v>110413.42969999999</v>
      </c>
      <c r="AC1305" s="1">
        <v>97106.164099999995</v>
      </c>
      <c r="AD1305" s="1">
        <f>MIN(AA1305:AC1305)</f>
        <v>52259.839800000002</v>
      </c>
      <c r="AE1305" s="3">
        <f t="shared" si="664"/>
        <v>1</v>
      </c>
      <c r="AF1305" s="3">
        <f t="shared" si="665"/>
        <v>2.1127778064868847</v>
      </c>
      <c r="AG1305" s="3">
        <f t="shared" si="666"/>
        <v>1.8581412509419899</v>
      </c>
      <c r="AH1305" s="3"/>
      <c r="AJ1305">
        <v>6140</v>
      </c>
      <c r="AK1305">
        <v>2</v>
      </c>
      <c r="AL1305">
        <v>0.66</v>
      </c>
      <c r="AM1305">
        <v>1.55</v>
      </c>
      <c r="AN1305" s="4">
        <v>2191</v>
      </c>
      <c r="AO1305" s="5" t="str">
        <f>AN1305&amp;"_"&amp;COUNTIF($AN$2:$AN1305,AN1305)</f>
        <v>2191_4</v>
      </c>
      <c r="AP1305" t="s">
        <v>10</v>
      </c>
      <c r="AQ1305">
        <v>0.114</v>
      </c>
      <c r="AR1305" s="1">
        <v>533395.5625</v>
      </c>
      <c r="AS1305" s="1">
        <v>404596.5</v>
      </c>
      <c r="AT1305" s="1">
        <v>402036.4375</v>
      </c>
      <c r="AU1305" s="1">
        <f>MIN(AR1305:AT1305)</f>
        <v>402036.4375</v>
      </c>
      <c r="AV1305" s="3">
        <f t="shared" si="667"/>
        <v>1.3267343771545583</v>
      </c>
      <c r="AW1305" s="3">
        <f t="shared" si="668"/>
        <v>1.0063677375014048</v>
      </c>
      <c r="AX1305" s="3">
        <f t="shared" si="669"/>
        <v>1</v>
      </c>
      <c r="AZ1305" t="s">
        <v>2191</v>
      </c>
      <c r="BA1305">
        <v>1828</v>
      </c>
      <c r="BB1305" t="s">
        <v>4777</v>
      </c>
      <c r="BC1305" s="17">
        <f t="shared" si="670"/>
        <v>0.23100000000000001</v>
      </c>
      <c r="BD1305" s="17">
        <f t="shared" si="671"/>
        <v>0.17100000000000001</v>
      </c>
      <c r="BE1305" s="17">
        <f t="shared" si="672"/>
        <v>0.20899999999999999</v>
      </c>
      <c r="BF1305" s="2">
        <f t="shared" si="673"/>
        <v>95309.953099999999</v>
      </c>
      <c r="BG1305" s="2">
        <f t="shared" si="674"/>
        <v>86658.203099999999</v>
      </c>
      <c r="BH1305" s="2">
        <f t="shared" si="675"/>
        <v>76573.296900000001</v>
      </c>
      <c r="BI1305" s="2">
        <f t="shared" si="676"/>
        <v>57343.136700000003</v>
      </c>
      <c r="BJ1305" s="2">
        <f t="shared" si="677"/>
        <v>47618.531199999998</v>
      </c>
      <c r="BK1305" s="2">
        <f t="shared" si="678"/>
        <v>42980.789100000002</v>
      </c>
      <c r="BL1305" s="2">
        <f t="shared" si="679"/>
        <v>121167.47659999999</v>
      </c>
      <c r="BM1305" s="2">
        <f t="shared" si="680"/>
        <v>78627.078099999999</v>
      </c>
      <c r="BN1305" s="2">
        <f t="shared" si="681"/>
        <v>73018.921900000001</v>
      </c>
      <c r="BO1305" s="17">
        <f t="shared" si="682"/>
        <v>1.2446891665702851</v>
      </c>
      <c r="BP1305" s="17">
        <f t="shared" si="683"/>
        <v>1.1317026510321251</v>
      </c>
      <c r="BQ1305" s="17">
        <f t="shared" si="684"/>
        <v>1</v>
      </c>
      <c r="BR1305" s="17">
        <f t="shared" si="685"/>
        <v>1.3341573735787926</v>
      </c>
      <c r="BS1305" s="17">
        <f t="shared" si="686"/>
        <v>1.1079026745928215</v>
      </c>
      <c r="BT1305" s="17">
        <f t="shared" si="687"/>
        <v>1</v>
      </c>
      <c r="BU1305" s="17">
        <f t="shared" si="688"/>
        <v>1.6593983237103915</v>
      </c>
      <c r="BV1305" s="17">
        <f t="shared" si="689"/>
        <v>1.0768041495830412</v>
      </c>
      <c r="BW1305" s="17">
        <f t="shared" si="690"/>
        <v>1</v>
      </c>
      <c r="BX1305" s="20">
        <f t="shared" si="691"/>
        <v>1.4127482879531563</v>
      </c>
      <c r="BY1305" s="20">
        <f t="shared" si="692"/>
        <v>1.1054698250693293</v>
      </c>
      <c r="BZ1305" s="20">
        <f t="shared" si="693"/>
        <v>1</v>
      </c>
    </row>
    <row r="1306" spans="2:78" x14ac:dyDescent="0.25">
      <c r="B1306">
        <v>10818</v>
      </c>
      <c r="C1306">
        <v>2</v>
      </c>
      <c r="D1306">
        <v>-1.45</v>
      </c>
      <c r="E1306">
        <v>1.9239999999999999</v>
      </c>
      <c r="F1306" s="4">
        <v>2190</v>
      </c>
      <c r="G1306" s="5" t="str">
        <f>F1306&amp;"_"&amp;COUNTIF($F$2:$F1306,F1306)</f>
        <v>2190_1</v>
      </c>
      <c r="H1306" t="s">
        <v>110</v>
      </c>
      <c r="I1306">
        <v>2.5000000000000001E-2</v>
      </c>
      <c r="J1306" s="2">
        <v>23017.419900000001</v>
      </c>
      <c r="K1306" s="2">
        <v>34130.296900000001</v>
      </c>
      <c r="L1306" s="2">
        <v>36092.855499999998</v>
      </c>
      <c r="M1306" s="1">
        <f>MIN(J1306:L1306)</f>
        <v>23017.419900000001</v>
      </c>
      <c r="N1306" s="3">
        <f t="shared" si="661"/>
        <v>1</v>
      </c>
      <c r="O1306" s="3">
        <f t="shared" si="662"/>
        <v>1.4828028966009348</v>
      </c>
      <c r="P1306" s="3">
        <f t="shared" si="663"/>
        <v>1.5680669534989886</v>
      </c>
      <c r="Q1306" s="3"/>
      <c r="S1306">
        <v>12547</v>
      </c>
      <c r="T1306">
        <v>2</v>
      </c>
      <c r="U1306">
        <v>1.07</v>
      </c>
      <c r="V1306">
        <v>1.1870000000000001</v>
      </c>
      <c r="W1306" s="4">
        <v>2165</v>
      </c>
      <c r="X1306" s="5" t="str">
        <f>W1306&amp;"_"&amp;COUNTIF($W$2:$W1306,W1306)</f>
        <v>2165_2</v>
      </c>
      <c r="Y1306" t="s">
        <v>612</v>
      </c>
      <c r="Z1306">
        <v>0.10100000000000001</v>
      </c>
      <c r="AA1306" s="1">
        <v>40796.828099999999</v>
      </c>
      <c r="AB1306" s="1">
        <v>65709.851599999995</v>
      </c>
      <c r="AC1306" s="1">
        <v>60922.464800000002</v>
      </c>
      <c r="AD1306" s="1">
        <f>MIN(AA1306:AC1306)</f>
        <v>40796.828099999999</v>
      </c>
      <c r="AE1306" s="3">
        <f t="shared" si="664"/>
        <v>1</v>
      </c>
      <c r="AF1306" s="3">
        <f t="shared" si="665"/>
        <v>1.6106607954651257</v>
      </c>
      <c r="AG1306" s="3">
        <f t="shared" si="666"/>
        <v>1.4933137608313232</v>
      </c>
      <c r="AH1306" s="3"/>
      <c r="AJ1306">
        <v>13551</v>
      </c>
      <c r="AK1306">
        <v>2</v>
      </c>
      <c r="AL1306">
        <v>0.17</v>
      </c>
      <c r="AM1306">
        <v>1.21</v>
      </c>
      <c r="AN1306" s="4">
        <v>2193</v>
      </c>
      <c r="AO1306" s="5" t="str">
        <f>AN1306&amp;"_"&amp;COUNTIF($AN$2:$AN1306,AN1306)</f>
        <v>2193_1</v>
      </c>
      <c r="AP1306" t="s">
        <v>820</v>
      </c>
      <c r="AQ1306">
        <v>0</v>
      </c>
      <c r="AR1306" s="1">
        <v>1342779</v>
      </c>
      <c r="AS1306" s="1">
        <v>1751252</v>
      </c>
      <c r="AT1306" s="1">
        <v>1690676.625</v>
      </c>
      <c r="AU1306" s="1">
        <f>MIN(AR1306:AT1306)</f>
        <v>1342779</v>
      </c>
      <c r="AV1306" s="3">
        <f t="shared" si="667"/>
        <v>1</v>
      </c>
      <c r="AW1306" s="3">
        <f t="shared" si="668"/>
        <v>1.304199723111547</v>
      </c>
      <c r="AX1306" s="3">
        <f t="shared" si="669"/>
        <v>1.2590877761716559</v>
      </c>
      <c r="AZ1306" t="s">
        <v>2192</v>
      </c>
      <c r="BA1306">
        <v>1828</v>
      </c>
      <c r="BB1306" t="s">
        <v>4777</v>
      </c>
      <c r="BC1306" s="17">
        <f t="shared" si="670"/>
        <v>0.14899999999999999</v>
      </c>
      <c r="BD1306" s="17">
        <f t="shared" si="671"/>
        <v>0.25600000000000001</v>
      </c>
      <c r="BE1306" s="17" t="str">
        <f t="shared" si="672"/>
        <v>N/D</v>
      </c>
      <c r="BF1306" s="2">
        <f t="shared" si="673"/>
        <v>102539.6094</v>
      </c>
      <c r="BG1306" s="2">
        <f t="shared" si="674"/>
        <v>71604.617199999993</v>
      </c>
      <c r="BH1306" s="2">
        <f t="shared" si="675"/>
        <v>60826.125</v>
      </c>
      <c r="BI1306" s="2">
        <f t="shared" si="676"/>
        <v>268366.96879999997</v>
      </c>
      <c r="BJ1306" s="2">
        <f t="shared" si="677"/>
        <v>120942.78909999999</v>
      </c>
      <c r="BK1306" s="2">
        <f t="shared" si="678"/>
        <v>100475.9531</v>
      </c>
      <c r="BL1306" s="2" t="str">
        <f t="shared" si="679"/>
        <v>N/D</v>
      </c>
      <c r="BM1306" s="2" t="str">
        <f t="shared" si="680"/>
        <v>N/D</v>
      </c>
      <c r="BN1306" s="2" t="str">
        <f t="shared" si="681"/>
        <v>N/D</v>
      </c>
      <c r="BO1306" s="17">
        <f t="shared" si="682"/>
        <v>1.6857823739388298</v>
      </c>
      <c r="BP1306" s="17">
        <f t="shared" si="683"/>
        <v>1.1772016908852898</v>
      </c>
      <c r="BQ1306" s="17">
        <f t="shared" si="684"/>
        <v>1</v>
      </c>
      <c r="BR1306" s="17">
        <f t="shared" si="685"/>
        <v>2.6709571844807907</v>
      </c>
      <c r="BS1306" s="17">
        <f t="shared" si="686"/>
        <v>1.2036988490134561</v>
      </c>
      <c r="BT1306" s="17">
        <f t="shared" si="687"/>
        <v>1</v>
      </c>
      <c r="BU1306" s="17" t="str">
        <f t="shared" si="688"/>
        <v>N/D</v>
      </c>
      <c r="BV1306" s="17" t="str">
        <f t="shared" si="689"/>
        <v>N/D</v>
      </c>
      <c r="BW1306" s="17" t="str">
        <f t="shared" si="690"/>
        <v>N/D</v>
      </c>
      <c r="BX1306" s="20">
        <f t="shared" si="691"/>
        <v>2.1783697792098105</v>
      </c>
      <c r="BY1306" s="20">
        <f t="shared" si="692"/>
        <v>1.1904502699493729</v>
      </c>
      <c r="BZ1306" s="20">
        <f t="shared" si="693"/>
        <v>1</v>
      </c>
    </row>
    <row r="1307" spans="2:78" x14ac:dyDescent="0.25">
      <c r="B1307">
        <v>10863</v>
      </c>
      <c r="C1307">
        <v>2</v>
      </c>
      <c r="D1307">
        <v>-1.83</v>
      </c>
      <c r="E1307">
        <v>1.4079999999999999</v>
      </c>
      <c r="F1307" s="4">
        <v>2190</v>
      </c>
      <c r="G1307" s="5" t="str">
        <f>F1307&amp;"_"&amp;COUNTIF($F$2:$F1307,F1307)</f>
        <v>2190_2</v>
      </c>
      <c r="H1307" t="s">
        <v>110</v>
      </c>
      <c r="I1307">
        <v>0.107</v>
      </c>
      <c r="J1307" s="2">
        <v>14860.1855</v>
      </c>
      <c r="K1307" s="2">
        <v>15791.989299999999</v>
      </c>
      <c r="L1307" s="2">
        <v>18179.107400000001</v>
      </c>
      <c r="M1307" s="1">
        <f>MIN(J1307:L1307)</f>
        <v>14860.1855</v>
      </c>
      <c r="N1307" s="3">
        <f t="shared" si="661"/>
        <v>1</v>
      </c>
      <c r="O1307" s="3">
        <f t="shared" si="662"/>
        <v>1.0627047219565326</v>
      </c>
      <c r="P1307" s="3">
        <f t="shared" si="663"/>
        <v>1.2233432348472366</v>
      </c>
      <c r="Q1307" s="3"/>
      <c r="S1307">
        <v>12399</v>
      </c>
      <c r="T1307">
        <v>2</v>
      </c>
      <c r="U1307">
        <v>1.06</v>
      </c>
      <c r="V1307">
        <v>1.171</v>
      </c>
      <c r="W1307" s="4">
        <v>2166</v>
      </c>
      <c r="X1307" s="5" t="str">
        <f>W1307&amp;"_"&amp;COUNTIF($W$2:$W1307,W1307)</f>
        <v>2166_1</v>
      </c>
      <c r="Y1307" t="s">
        <v>822</v>
      </c>
      <c r="Z1307">
        <v>2.8000000000000001E-2</v>
      </c>
      <c r="AA1307" s="1">
        <v>88418.671900000001</v>
      </c>
      <c r="AB1307" s="1">
        <v>122382.7188</v>
      </c>
      <c r="AC1307" s="1">
        <v>122923.7812</v>
      </c>
      <c r="AD1307" s="1">
        <f>MIN(AA1307:AC1307)</f>
        <v>88418.671900000001</v>
      </c>
      <c r="AE1307" s="3">
        <f t="shared" si="664"/>
        <v>1</v>
      </c>
      <c r="AF1307" s="3">
        <f t="shared" si="665"/>
        <v>1.3841275396944748</v>
      </c>
      <c r="AG1307" s="3">
        <f t="shared" si="666"/>
        <v>1.3902468625521167</v>
      </c>
      <c r="AH1307" s="3"/>
      <c r="AJ1307">
        <v>13446</v>
      </c>
      <c r="AK1307">
        <v>2</v>
      </c>
      <c r="AL1307">
        <v>0.46</v>
      </c>
      <c r="AM1307">
        <v>1.0329999999999999</v>
      </c>
      <c r="AN1307" s="4">
        <v>2193</v>
      </c>
      <c r="AO1307" s="5" t="str">
        <f>AN1307&amp;"_"&amp;COUNTIF($AN$2:$AN1307,AN1307)</f>
        <v>2193_2</v>
      </c>
      <c r="AP1307" t="s">
        <v>820</v>
      </c>
      <c r="AQ1307">
        <v>7.0000000000000007E-2</v>
      </c>
      <c r="AR1307" s="1">
        <v>235819.51560000001</v>
      </c>
      <c r="AS1307" s="1">
        <v>351852.59379999997</v>
      </c>
      <c r="AT1307" s="1">
        <v>372373.375</v>
      </c>
      <c r="AU1307" s="1">
        <f>MIN(AR1307:AT1307)</f>
        <v>235819.51560000001</v>
      </c>
      <c r="AV1307" s="3">
        <f t="shared" si="667"/>
        <v>1</v>
      </c>
      <c r="AW1307" s="3">
        <f t="shared" si="668"/>
        <v>1.4920418817109975</v>
      </c>
      <c r="AX1307" s="3">
        <f t="shared" si="669"/>
        <v>1.5790608934657653</v>
      </c>
      <c r="AZ1307" t="s">
        <v>2193</v>
      </c>
      <c r="BA1307">
        <v>1829</v>
      </c>
      <c r="BB1307" t="s">
        <v>4778</v>
      </c>
      <c r="BC1307" s="17">
        <f t="shared" si="670"/>
        <v>0.128</v>
      </c>
      <c r="BD1307" s="17" t="str">
        <f t="shared" si="671"/>
        <v>N/D</v>
      </c>
      <c r="BE1307" s="17">
        <f t="shared" si="672"/>
        <v>0.14299999999999999</v>
      </c>
      <c r="BF1307" s="2">
        <f t="shared" si="673"/>
        <v>134582.4375</v>
      </c>
      <c r="BG1307" s="2">
        <f t="shared" si="674"/>
        <v>175710.2812</v>
      </c>
      <c r="BH1307" s="2">
        <f t="shared" si="675"/>
        <v>164033.26560000001</v>
      </c>
      <c r="BI1307" s="2" t="str">
        <f t="shared" si="676"/>
        <v>N/D</v>
      </c>
      <c r="BJ1307" s="2" t="str">
        <f t="shared" si="677"/>
        <v>N/D</v>
      </c>
      <c r="BK1307" s="2" t="str">
        <f t="shared" si="678"/>
        <v>N/D</v>
      </c>
      <c r="BL1307" s="2">
        <f t="shared" si="679"/>
        <v>199906.8438</v>
      </c>
      <c r="BM1307" s="2">
        <f t="shared" si="680"/>
        <v>291706.8125</v>
      </c>
      <c r="BN1307" s="2">
        <f t="shared" si="681"/>
        <v>292977.4375</v>
      </c>
      <c r="BO1307" s="17">
        <f t="shared" si="682"/>
        <v>1</v>
      </c>
      <c r="BP1307" s="17">
        <f t="shared" si="683"/>
        <v>1.305595919229803</v>
      </c>
      <c r="BQ1307" s="17">
        <f t="shared" si="684"/>
        <v>1.2188311390927216</v>
      </c>
      <c r="BR1307" s="17" t="str">
        <f t="shared" si="685"/>
        <v>N/D</v>
      </c>
      <c r="BS1307" s="17" t="str">
        <f t="shared" si="686"/>
        <v>N/D</v>
      </c>
      <c r="BT1307" s="17" t="str">
        <f t="shared" si="687"/>
        <v>N/D</v>
      </c>
      <c r="BU1307" s="17">
        <f t="shared" si="688"/>
        <v>1</v>
      </c>
      <c r="BV1307" s="17">
        <f t="shared" si="689"/>
        <v>1.4592137365334164</v>
      </c>
      <c r="BW1307" s="17">
        <f t="shared" si="690"/>
        <v>1.465569822077297</v>
      </c>
      <c r="BX1307" s="20">
        <f t="shared" si="691"/>
        <v>1</v>
      </c>
      <c r="BY1307" s="20">
        <f t="shared" si="692"/>
        <v>1.3824048278816097</v>
      </c>
      <c r="BZ1307" s="20">
        <f t="shared" si="693"/>
        <v>1.3422004805850092</v>
      </c>
    </row>
    <row r="1308" spans="2:78" x14ac:dyDescent="0.25">
      <c r="B1308">
        <v>6299</v>
      </c>
      <c r="C1308">
        <v>2</v>
      </c>
      <c r="D1308">
        <v>0.44</v>
      </c>
      <c r="E1308">
        <v>2.35</v>
      </c>
      <c r="F1308" s="4">
        <v>2191</v>
      </c>
      <c r="G1308" s="5" t="str">
        <f>F1308&amp;"_"&amp;COUNTIF($F$2:$F1308,F1308)</f>
        <v>2191_1</v>
      </c>
      <c r="H1308" t="s">
        <v>10</v>
      </c>
      <c r="I1308">
        <v>0.13500000000000001</v>
      </c>
      <c r="J1308" s="2">
        <v>517616.125</v>
      </c>
      <c r="K1308" s="2">
        <v>544003.625</v>
      </c>
      <c r="L1308" s="2">
        <v>542141.0625</v>
      </c>
      <c r="M1308" s="1">
        <f>MIN(J1308:L1308)</f>
        <v>517616.125</v>
      </c>
      <c r="N1308" s="3">
        <f t="shared" si="661"/>
        <v>1</v>
      </c>
      <c r="O1308" s="3">
        <f t="shared" si="662"/>
        <v>1.0509788986964037</v>
      </c>
      <c r="P1308" s="3">
        <f t="shared" si="663"/>
        <v>1.0473805515622219</v>
      </c>
      <c r="Q1308" s="3"/>
      <c r="S1308">
        <v>10652</v>
      </c>
      <c r="T1308">
        <v>2</v>
      </c>
      <c r="U1308">
        <v>-0.01</v>
      </c>
      <c r="V1308">
        <v>1.6639999999999999</v>
      </c>
      <c r="W1308" s="4">
        <v>2171</v>
      </c>
      <c r="X1308" s="5" t="str">
        <f>W1308&amp;"_"&amp;COUNTIF($W$2:$W1308,W1308)</f>
        <v>2171_1</v>
      </c>
      <c r="Y1308" t="s">
        <v>92</v>
      </c>
      <c r="Z1308">
        <v>0.14599999999999999</v>
      </c>
      <c r="AA1308" s="1">
        <v>1586749</v>
      </c>
      <c r="AB1308" s="1">
        <v>1824879.25</v>
      </c>
      <c r="AC1308" s="1">
        <v>1731324.25</v>
      </c>
      <c r="AD1308" s="1">
        <f>MIN(AA1308:AC1308)</f>
        <v>1586749</v>
      </c>
      <c r="AE1308" s="3">
        <f t="shared" si="664"/>
        <v>1</v>
      </c>
      <c r="AF1308" s="3">
        <f t="shared" si="665"/>
        <v>1.150074302867057</v>
      </c>
      <c r="AG1308" s="3">
        <f t="shared" si="666"/>
        <v>1.0911141270610538</v>
      </c>
      <c r="AH1308" s="3"/>
      <c r="AJ1308">
        <v>13151</v>
      </c>
      <c r="AK1308">
        <v>2</v>
      </c>
      <c r="AL1308">
        <v>-0.03</v>
      </c>
      <c r="AM1308">
        <v>1.1100000000000001</v>
      </c>
      <c r="AN1308" s="4">
        <v>2194</v>
      </c>
      <c r="AO1308" s="5" t="str">
        <f>AN1308&amp;"_"&amp;COUNTIF($AN$2:$AN1308,AN1308)</f>
        <v>2194_1</v>
      </c>
      <c r="AP1308" t="s">
        <v>899</v>
      </c>
      <c r="AQ1308">
        <v>0.34699999999999998</v>
      </c>
      <c r="AR1308" s="1">
        <v>585221.1875</v>
      </c>
      <c r="AS1308" s="1">
        <v>660014.4375</v>
      </c>
      <c r="AT1308" s="1">
        <v>697868.625</v>
      </c>
      <c r="AU1308" s="1">
        <f>MIN(AR1308:AT1308)</f>
        <v>585221.1875</v>
      </c>
      <c r="AV1308" s="3">
        <f t="shared" si="667"/>
        <v>1</v>
      </c>
      <c r="AW1308" s="3">
        <f t="shared" si="668"/>
        <v>1.1278033871594917</v>
      </c>
      <c r="AX1308" s="3">
        <f t="shared" si="669"/>
        <v>1.1924869432380214</v>
      </c>
      <c r="AZ1308" t="s">
        <v>2194</v>
      </c>
      <c r="BA1308">
        <v>1829</v>
      </c>
      <c r="BB1308" t="s">
        <v>4778</v>
      </c>
      <c r="BC1308" s="17">
        <f t="shared" si="670"/>
        <v>8.5999999999999993E-2</v>
      </c>
      <c r="BD1308" s="17" t="str">
        <f t="shared" si="671"/>
        <v>N/D</v>
      </c>
      <c r="BE1308" s="17" t="str">
        <f t="shared" si="672"/>
        <v>N/D</v>
      </c>
      <c r="BF1308" s="2">
        <f t="shared" si="673"/>
        <v>160727.45310000001</v>
      </c>
      <c r="BG1308" s="2">
        <f t="shared" si="674"/>
        <v>265935.96879999997</v>
      </c>
      <c r="BH1308" s="2">
        <f t="shared" si="675"/>
        <v>274587.5625</v>
      </c>
      <c r="BI1308" s="2" t="str">
        <f t="shared" si="676"/>
        <v>N/D</v>
      </c>
      <c r="BJ1308" s="2" t="str">
        <f t="shared" si="677"/>
        <v>N/D</v>
      </c>
      <c r="BK1308" s="2" t="str">
        <f t="shared" si="678"/>
        <v>N/D</v>
      </c>
      <c r="BL1308" s="2" t="str">
        <f t="shared" si="679"/>
        <v>N/D</v>
      </c>
      <c r="BM1308" s="2" t="str">
        <f t="shared" si="680"/>
        <v>N/D</v>
      </c>
      <c r="BN1308" s="2" t="str">
        <f t="shared" si="681"/>
        <v>N/D</v>
      </c>
      <c r="BO1308" s="17">
        <f t="shared" si="682"/>
        <v>1</v>
      </c>
      <c r="BP1308" s="17">
        <f t="shared" si="683"/>
        <v>1.6545771345890876</v>
      </c>
      <c r="BQ1308" s="17">
        <f t="shared" si="684"/>
        <v>1.7084048630395423</v>
      </c>
      <c r="BR1308" s="17" t="str">
        <f t="shared" si="685"/>
        <v>N/D</v>
      </c>
      <c r="BS1308" s="17" t="str">
        <f t="shared" si="686"/>
        <v>N/D</v>
      </c>
      <c r="BT1308" s="17" t="str">
        <f t="shared" si="687"/>
        <v>N/D</v>
      </c>
      <c r="BU1308" s="17" t="str">
        <f t="shared" si="688"/>
        <v>N/D</v>
      </c>
      <c r="BV1308" s="17" t="str">
        <f t="shared" si="689"/>
        <v>N/D</v>
      </c>
      <c r="BW1308" s="17" t="str">
        <f t="shared" si="690"/>
        <v>N/D</v>
      </c>
      <c r="BX1308" s="20">
        <f t="shared" si="691"/>
        <v>1</v>
      </c>
      <c r="BY1308" s="20">
        <f t="shared" si="692"/>
        <v>1.6545771345890876</v>
      </c>
      <c r="BZ1308" s="20">
        <f t="shared" si="693"/>
        <v>1.7084048630395423</v>
      </c>
    </row>
    <row r="1309" spans="2:78" x14ac:dyDescent="0.25">
      <c r="B1309">
        <v>6333</v>
      </c>
      <c r="C1309">
        <v>2</v>
      </c>
      <c r="D1309">
        <v>0.34</v>
      </c>
      <c r="E1309">
        <v>2.202</v>
      </c>
      <c r="F1309" s="4">
        <v>2191</v>
      </c>
      <c r="G1309" s="5" t="str">
        <f>F1309&amp;"_"&amp;COUNTIF($F$2:$F1309,F1309)</f>
        <v>2191_2</v>
      </c>
      <c r="H1309" t="s">
        <v>10</v>
      </c>
      <c r="I1309">
        <v>0.23100000000000001</v>
      </c>
      <c r="J1309" s="2">
        <v>2777286.5</v>
      </c>
      <c r="K1309" s="2">
        <v>2831370.25</v>
      </c>
      <c r="L1309" s="2">
        <v>3002170.5</v>
      </c>
      <c r="M1309" s="1">
        <f>MIN(J1309:L1309)</f>
        <v>2777286.5</v>
      </c>
      <c r="N1309" s="3">
        <f t="shared" si="661"/>
        <v>1</v>
      </c>
      <c r="O1309" s="3">
        <f t="shared" si="662"/>
        <v>1.0194735940998525</v>
      </c>
      <c r="P1309" s="3">
        <f t="shared" si="663"/>
        <v>1.0809725608071044</v>
      </c>
      <c r="Q1309" s="3"/>
      <c r="S1309">
        <v>10737</v>
      </c>
      <c r="T1309">
        <v>2</v>
      </c>
      <c r="U1309">
        <v>0.13</v>
      </c>
      <c r="V1309">
        <v>1.6220000000000001</v>
      </c>
      <c r="W1309" s="4">
        <v>2171</v>
      </c>
      <c r="X1309" s="5" t="str">
        <f>W1309&amp;"_"&amp;COUNTIF($W$2:$W1309,W1309)</f>
        <v>2171_2</v>
      </c>
      <c r="Y1309" t="s">
        <v>92</v>
      </c>
      <c r="Z1309">
        <v>1.7000000000000001E-2</v>
      </c>
      <c r="AA1309" s="1">
        <v>115441.4375</v>
      </c>
      <c r="AB1309" s="1">
        <v>149223.875</v>
      </c>
      <c r="AC1309" s="1">
        <v>148419.0312</v>
      </c>
      <c r="AD1309" s="1">
        <f>MIN(AA1309:AC1309)</f>
        <v>115441.4375</v>
      </c>
      <c r="AE1309" s="3">
        <f t="shared" si="664"/>
        <v>1</v>
      </c>
      <c r="AF1309" s="3">
        <f t="shared" si="665"/>
        <v>1.2926370134640779</v>
      </c>
      <c r="AG1309" s="3">
        <f t="shared" si="666"/>
        <v>1.2856651338909393</v>
      </c>
      <c r="AH1309" s="3"/>
      <c r="AJ1309">
        <v>9236</v>
      </c>
      <c r="AK1309">
        <v>2</v>
      </c>
      <c r="AL1309">
        <v>0.01</v>
      </c>
      <c r="AM1309">
        <v>1.163</v>
      </c>
      <c r="AN1309" s="4">
        <v>2196</v>
      </c>
      <c r="AO1309" s="5" t="str">
        <f>AN1309&amp;"_"&amp;COUNTIF($AN$2:$AN1309,AN1309)</f>
        <v>2196_1</v>
      </c>
      <c r="AP1309" t="s">
        <v>872</v>
      </c>
      <c r="AQ1309">
        <v>0.27300000000000002</v>
      </c>
      <c r="AR1309" s="1">
        <v>5261631.5</v>
      </c>
      <c r="AS1309" s="1">
        <v>5124899</v>
      </c>
      <c r="AT1309" s="1">
        <v>4970238</v>
      </c>
      <c r="AU1309" s="1">
        <f>MIN(AR1309:AT1309)</f>
        <v>4970238</v>
      </c>
      <c r="AV1309" s="3">
        <f t="shared" si="667"/>
        <v>1.0586276753749015</v>
      </c>
      <c r="AW1309" s="3">
        <f t="shared" si="668"/>
        <v>1.031117423350753</v>
      </c>
      <c r="AX1309" s="3">
        <f t="shared" si="669"/>
        <v>1</v>
      </c>
      <c r="AZ1309" t="s">
        <v>3733</v>
      </c>
      <c r="BA1309">
        <v>1830</v>
      </c>
      <c r="BB1309" t="s">
        <v>4779</v>
      </c>
      <c r="BC1309" s="17" t="str">
        <f t="shared" si="670"/>
        <v>N/D</v>
      </c>
      <c r="BD1309" s="17">
        <f t="shared" si="671"/>
        <v>8.4000000000000005E-2</v>
      </c>
      <c r="BE1309" s="17" t="str">
        <f t="shared" si="672"/>
        <v>N/D</v>
      </c>
      <c r="BF1309" s="2" t="str">
        <f t="shared" si="673"/>
        <v>N/D</v>
      </c>
      <c r="BG1309" s="2" t="str">
        <f t="shared" si="674"/>
        <v>N/D</v>
      </c>
      <c r="BH1309" s="2" t="str">
        <f t="shared" si="675"/>
        <v>N/D</v>
      </c>
      <c r="BI1309" s="2">
        <f t="shared" si="676"/>
        <v>157803.7188</v>
      </c>
      <c r="BJ1309" s="2">
        <f t="shared" si="677"/>
        <v>301924.125</v>
      </c>
      <c r="BK1309" s="2">
        <f t="shared" si="678"/>
        <v>307305.28120000003</v>
      </c>
      <c r="BL1309" s="2" t="str">
        <f t="shared" si="679"/>
        <v>N/D</v>
      </c>
      <c r="BM1309" s="2" t="str">
        <f t="shared" si="680"/>
        <v>N/D</v>
      </c>
      <c r="BN1309" s="2" t="str">
        <f t="shared" si="681"/>
        <v>N/D</v>
      </c>
      <c r="BO1309" s="17" t="str">
        <f t="shared" si="682"/>
        <v>N/D</v>
      </c>
      <c r="BP1309" s="17" t="str">
        <f t="shared" si="683"/>
        <v>N/D</v>
      </c>
      <c r="BQ1309" s="17" t="str">
        <f t="shared" si="684"/>
        <v>N/D</v>
      </c>
      <c r="BR1309" s="17">
        <f t="shared" si="685"/>
        <v>1</v>
      </c>
      <c r="BS1309" s="17">
        <f t="shared" si="686"/>
        <v>1.9132890358728352</v>
      </c>
      <c r="BT1309" s="17">
        <f t="shared" si="687"/>
        <v>1.9473893488497436</v>
      </c>
      <c r="BU1309" s="17" t="str">
        <f t="shared" si="688"/>
        <v>N/D</v>
      </c>
      <c r="BV1309" s="17" t="str">
        <f t="shared" si="689"/>
        <v>N/D</v>
      </c>
      <c r="BW1309" s="17" t="str">
        <f t="shared" si="690"/>
        <v>N/D</v>
      </c>
      <c r="BX1309" s="20">
        <f t="shared" si="691"/>
        <v>1</v>
      </c>
      <c r="BY1309" s="20">
        <f t="shared" si="692"/>
        <v>1.9132890358728352</v>
      </c>
      <c r="BZ1309" s="20">
        <f t="shared" si="693"/>
        <v>1.9473893488497436</v>
      </c>
    </row>
    <row r="1310" spans="2:78" x14ac:dyDescent="0.25">
      <c r="B1310">
        <v>6416</v>
      </c>
      <c r="C1310">
        <v>2</v>
      </c>
      <c r="D1310">
        <v>0.3</v>
      </c>
      <c r="E1310">
        <v>2.0750000000000002</v>
      </c>
      <c r="F1310" s="4">
        <v>2191</v>
      </c>
      <c r="G1310" s="5" t="str">
        <f>F1310&amp;"_"&amp;COUNTIF($F$2:$F1310,F1310)</f>
        <v>2191_3</v>
      </c>
      <c r="H1310" t="s">
        <v>10</v>
      </c>
      <c r="I1310">
        <v>6.8000000000000005E-2</v>
      </c>
      <c r="J1310" s="2">
        <v>2101955.75</v>
      </c>
      <c r="K1310" s="2">
        <v>2404792.5</v>
      </c>
      <c r="L1310" s="2">
        <v>2485041.75</v>
      </c>
      <c r="M1310" s="1">
        <f>MIN(J1310:L1310)</f>
        <v>2101955.75</v>
      </c>
      <c r="N1310" s="3">
        <f t="shared" si="661"/>
        <v>1</v>
      </c>
      <c r="O1310" s="3">
        <f t="shared" si="662"/>
        <v>1.1440737988894389</v>
      </c>
      <c r="P1310" s="3">
        <f t="shared" si="663"/>
        <v>1.1822521715787784</v>
      </c>
      <c r="Q1310" s="3"/>
      <c r="S1310">
        <v>10692</v>
      </c>
      <c r="T1310">
        <v>2</v>
      </c>
      <c r="U1310">
        <v>0.25</v>
      </c>
      <c r="V1310">
        <v>1.5940000000000001</v>
      </c>
      <c r="W1310" s="4">
        <v>2171</v>
      </c>
      <c r="X1310" s="5" t="str">
        <f>W1310&amp;"_"&amp;COUNTIF($W$2:$W1310,W1310)</f>
        <v>2171_3</v>
      </c>
      <c r="Y1310" t="s">
        <v>92</v>
      </c>
      <c r="Z1310">
        <v>0.13100000000000001</v>
      </c>
      <c r="AA1310" s="1">
        <v>226465.7188</v>
      </c>
      <c r="AB1310" s="1">
        <v>302921.5</v>
      </c>
      <c r="AC1310" s="1">
        <v>280606.28120000003</v>
      </c>
      <c r="AD1310" s="1">
        <f>MIN(AA1310:AC1310)</f>
        <v>226465.7188</v>
      </c>
      <c r="AE1310" s="3">
        <f t="shared" si="664"/>
        <v>1</v>
      </c>
      <c r="AF1310" s="3">
        <f t="shared" si="665"/>
        <v>1.3376042149121954</v>
      </c>
      <c r="AG1310" s="3">
        <f t="shared" si="666"/>
        <v>1.2390673638680541</v>
      </c>
      <c r="AH1310" s="3"/>
      <c r="AJ1310">
        <v>11543</v>
      </c>
      <c r="AK1310">
        <v>2</v>
      </c>
      <c r="AL1310">
        <v>0.78</v>
      </c>
      <c r="AM1310">
        <v>1.367</v>
      </c>
      <c r="AN1310" s="4">
        <v>2201</v>
      </c>
      <c r="AO1310" s="5" t="str">
        <f>AN1310&amp;"_"&amp;COUNTIF($AN$2:$AN1310,AN1310)</f>
        <v>2201_1</v>
      </c>
      <c r="AP1310" t="s">
        <v>685</v>
      </c>
      <c r="AQ1310">
        <v>0</v>
      </c>
      <c r="AR1310" s="1">
        <v>940134.25</v>
      </c>
      <c r="AS1310" s="1">
        <v>890975.0625</v>
      </c>
      <c r="AT1310" s="1">
        <v>934555.5625</v>
      </c>
      <c r="AU1310" s="1">
        <f>MIN(AR1310:AT1310)</f>
        <v>890975.0625</v>
      </c>
      <c r="AV1310" s="3">
        <f t="shared" si="667"/>
        <v>1.0551745941823147</v>
      </c>
      <c r="AW1310" s="3">
        <f t="shared" si="668"/>
        <v>1</v>
      </c>
      <c r="AX1310" s="3">
        <f t="shared" si="669"/>
        <v>1.0489132657402518</v>
      </c>
      <c r="AZ1310" t="s">
        <v>3734</v>
      </c>
      <c r="BA1310">
        <v>1830</v>
      </c>
      <c r="BB1310" t="s">
        <v>4779</v>
      </c>
      <c r="BC1310" s="17" t="str">
        <f t="shared" si="670"/>
        <v>N/D</v>
      </c>
      <c r="BD1310" s="17">
        <f t="shared" si="671"/>
        <v>5.8000000000000003E-2</v>
      </c>
      <c r="BE1310" s="17" t="str">
        <f t="shared" si="672"/>
        <v>N/D</v>
      </c>
      <c r="BF1310" s="2" t="str">
        <f t="shared" si="673"/>
        <v>N/D</v>
      </c>
      <c r="BG1310" s="2" t="str">
        <f t="shared" si="674"/>
        <v>N/D</v>
      </c>
      <c r="BH1310" s="2" t="str">
        <f t="shared" si="675"/>
        <v>N/D</v>
      </c>
      <c r="BI1310" s="2">
        <f t="shared" si="676"/>
        <v>193756.25</v>
      </c>
      <c r="BJ1310" s="2">
        <f t="shared" si="677"/>
        <v>320739.71879999997</v>
      </c>
      <c r="BK1310" s="2">
        <f t="shared" si="678"/>
        <v>291369.125</v>
      </c>
      <c r="BL1310" s="2" t="str">
        <f t="shared" si="679"/>
        <v>N/D</v>
      </c>
      <c r="BM1310" s="2" t="str">
        <f t="shared" si="680"/>
        <v>N/D</v>
      </c>
      <c r="BN1310" s="2" t="str">
        <f t="shared" si="681"/>
        <v>N/D</v>
      </c>
      <c r="BO1310" s="17" t="str">
        <f t="shared" si="682"/>
        <v>N/D</v>
      </c>
      <c r="BP1310" s="17" t="str">
        <f t="shared" si="683"/>
        <v>N/D</v>
      </c>
      <c r="BQ1310" s="17" t="str">
        <f t="shared" si="684"/>
        <v>N/D</v>
      </c>
      <c r="BR1310" s="17">
        <f t="shared" si="685"/>
        <v>1</v>
      </c>
      <c r="BS1310" s="17">
        <f t="shared" si="686"/>
        <v>1.6553774074384695</v>
      </c>
      <c r="BT1310" s="17">
        <f t="shared" si="687"/>
        <v>1.5037921357375568</v>
      </c>
      <c r="BU1310" s="17" t="str">
        <f t="shared" si="688"/>
        <v>N/D</v>
      </c>
      <c r="BV1310" s="17" t="str">
        <f t="shared" si="689"/>
        <v>N/D</v>
      </c>
      <c r="BW1310" s="17" t="str">
        <f t="shared" si="690"/>
        <v>N/D</v>
      </c>
      <c r="BX1310" s="20">
        <f t="shared" si="691"/>
        <v>1</v>
      </c>
      <c r="BY1310" s="20">
        <f t="shared" si="692"/>
        <v>1.6553774074384695</v>
      </c>
      <c r="BZ1310" s="20">
        <f t="shared" si="693"/>
        <v>1.5037921357375568</v>
      </c>
    </row>
    <row r="1311" spans="2:78" x14ac:dyDescent="0.25">
      <c r="B1311">
        <v>6500</v>
      </c>
      <c r="C1311">
        <v>2</v>
      </c>
      <c r="D1311">
        <v>0.28000000000000003</v>
      </c>
      <c r="E1311">
        <v>1.8420000000000001</v>
      </c>
      <c r="F1311" s="4">
        <v>2191</v>
      </c>
      <c r="G1311" s="5" t="str">
        <f>F1311&amp;"_"&amp;COUNTIF($F$2:$F1311,F1311)</f>
        <v>2191_4</v>
      </c>
      <c r="H1311" t="s">
        <v>10</v>
      </c>
      <c r="I1311">
        <v>8.5000000000000006E-2</v>
      </c>
      <c r="J1311" s="2">
        <v>3103610</v>
      </c>
      <c r="K1311" s="2">
        <v>4290870.5</v>
      </c>
      <c r="L1311" s="2">
        <v>3895482.25</v>
      </c>
      <c r="M1311" s="1">
        <f>MIN(J1311:L1311)</f>
        <v>3103610</v>
      </c>
      <c r="N1311" s="3">
        <f t="shared" si="661"/>
        <v>1</v>
      </c>
      <c r="O1311" s="3">
        <f t="shared" si="662"/>
        <v>1.3825417819893608</v>
      </c>
      <c r="P1311" s="3">
        <f t="shared" si="663"/>
        <v>1.2551455401935165</v>
      </c>
      <c r="Q1311" s="3"/>
      <c r="S1311">
        <v>15060</v>
      </c>
      <c r="T1311">
        <v>2</v>
      </c>
      <c r="U1311">
        <v>-0.89</v>
      </c>
      <c r="V1311">
        <v>1.859</v>
      </c>
      <c r="W1311" s="4">
        <v>2173</v>
      </c>
      <c r="X1311" s="5" t="str">
        <f>W1311&amp;"_"&amp;COUNTIF($W$2:$W1311,W1311)</f>
        <v>2173_1</v>
      </c>
      <c r="Y1311" t="s">
        <v>1013</v>
      </c>
      <c r="Z1311">
        <v>1.9E-2</v>
      </c>
      <c r="AA1311" s="1">
        <v>9339.1532999999999</v>
      </c>
      <c r="AB1311" s="1">
        <v>12512.885700000001</v>
      </c>
      <c r="AC1311" s="1">
        <v>11212.581099999999</v>
      </c>
      <c r="AD1311" s="1">
        <f>MIN(AA1311:AC1311)</f>
        <v>9339.1532999999999</v>
      </c>
      <c r="AE1311" s="3">
        <f t="shared" si="664"/>
        <v>1</v>
      </c>
      <c r="AF1311" s="3">
        <f t="shared" si="665"/>
        <v>1.3398308495482134</v>
      </c>
      <c r="AG1311" s="3">
        <f t="shared" si="666"/>
        <v>1.2005993198548308</v>
      </c>
      <c r="AH1311" s="3"/>
      <c r="AJ1311">
        <v>11499</v>
      </c>
      <c r="AK1311">
        <v>2</v>
      </c>
      <c r="AL1311">
        <v>0.82</v>
      </c>
      <c r="AM1311">
        <v>1.238</v>
      </c>
      <c r="AN1311" s="4">
        <v>2201</v>
      </c>
      <c r="AO1311" s="5" t="str">
        <f>AN1311&amp;"_"&amp;COUNTIF($AN$2:$AN1311,AN1311)</f>
        <v>2201_2</v>
      </c>
      <c r="AP1311" t="s">
        <v>685</v>
      </c>
      <c r="AQ1311">
        <v>0</v>
      </c>
      <c r="AR1311" s="1">
        <v>922718.375</v>
      </c>
      <c r="AS1311" s="1">
        <v>856162.125</v>
      </c>
      <c r="AT1311" s="1">
        <v>1025208.4375</v>
      </c>
      <c r="AU1311" s="1">
        <f>MIN(AR1311:AT1311)</f>
        <v>856162.125</v>
      </c>
      <c r="AV1311" s="3">
        <f t="shared" si="667"/>
        <v>1.0777379050725935</v>
      </c>
      <c r="AW1311" s="3">
        <f t="shared" si="668"/>
        <v>1</v>
      </c>
      <c r="AX1311" s="3">
        <f t="shared" si="669"/>
        <v>1.1974466138641673</v>
      </c>
      <c r="AZ1311" t="s">
        <v>2195</v>
      </c>
      <c r="BA1311">
        <v>1833</v>
      </c>
      <c r="BB1311" t="s">
        <v>4780</v>
      </c>
      <c r="BC1311" s="17">
        <f t="shared" si="670"/>
        <v>0.128</v>
      </c>
      <c r="BD1311" s="17">
        <f t="shared" si="671"/>
        <v>0.161</v>
      </c>
      <c r="BE1311" s="17">
        <f t="shared" si="672"/>
        <v>0.09</v>
      </c>
      <c r="BF1311" s="2">
        <f t="shared" si="673"/>
        <v>16402.724600000001</v>
      </c>
      <c r="BG1311" s="2">
        <f t="shared" si="674"/>
        <v>23552.345700000002</v>
      </c>
      <c r="BH1311" s="2">
        <f t="shared" si="675"/>
        <v>30303.117200000001</v>
      </c>
      <c r="BI1311" s="2">
        <f t="shared" si="676"/>
        <v>30301.3848</v>
      </c>
      <c r="BJ1311" s="2">
        <f t="shared" si="677"/>
        <v>30576.492200000001</v>
      </c>
      <c r="BK1311" s="2">
        <f t="shared" si="678"/>
        <v>25769.419900000001</v>
      </c>
      <c r="BL1311" s="2">
        <f t="shared" si="679"/>
        <v>26533.400399999999</v>
      </c>
      <c r="BM1311" s="2">
        <f t="shared" si="680"/>
        <v>20133.277300000002</v>
      </c>
      <c r="BN1311" s="2">
        <f t="shared" si="681"/>
        <v>23061.845700000002</v>
      </c>
      <c r="BO1311" s="17">
        <f t="shared" si="682"/>
        <v>1</v>
      </c>
      <c r="BP1311" s="17">
        <f t="shared" si="683"/>
        <v>1.4358800915306473</v>
      </c>
      <c r="BQ1311" s="17">
        <f t="shared" si="684"/>
        <v>1.8474441252278293</v>
      </c>
      <c r="BR1311" s="17">
        <f t="shared" si="685"/>
        <v>1.1758660038753919</v>
      </c>
      <c r="BS1311" s="17">
        <f t="shared" si="686"/>
        <v>1.1865417350741372</v>
      </c>
      <c r="BT1311" s="17">
        <f t="shared" si="687"/>
        <v>1</v>
      </c>
      <c r="BU1311" s="17">
        <f t="shared" si="688"/>
        <v>1.3178877936579156</v>
      </c>
      <c r="BV1311" s="17">
        <f t="shared" si="689"/>
        <v>1</v>
      </c>
      <c r="BW1311" s="17">
        <f t="shared" si="690"/>
        <v>1.1454591001932903</v>
      </c>
      <c r="BX1311" s="20">
        <f t="shared" si="691"/>
        <v>1.164584599177769</v>
      </c>
      <c r="BY1311" s="20">
        <f t="shared" si="692"/>
        <v>1.207473942201595</v>
      </c>
      <c r="BZ1311" s="20">
        <f t="shared" si="693"/>
        <v>1.3309677418070398</v>
      </c>
    </row>
    <row r="1312" spans="2:78" x14ac:dyDescent="0.25">
      <c r="B1312">
        <v>6371</v>
      </c>
      <c r="C1312">
        <v>2</v>
      </c>
      <c r="D1312">
        <v>0.35</v>
      </c>
      <c r="E1312">
        <v>1.8120000000000001</v>
      </c>
      <c r="F1312" s="4">
        <v>2191</v>
      </c>
      <c r="G1312" s="5" t="str">
        <f>F1312&amp;"_"&amp;COUNTIF($F$2:$F1312,F1312)</f>
        <v>2191_5</v>
      </c>
      <c r="H1312" t="s">
        <v>10</v>
      </c>
      <c r="I1312">
        <v>0.27100000000000002</v>
      </c>
      <c r="J1312" s="2">
        <v>3865858</v>
      </c>
      <c r="K1312" s="2">
        <v>3857242.75</v>
      </c>
      <c r="L1312" s="2">
        <v>4069146.5</v>
      </c>
      <c r="M1312" s="1">
        <f>MIN(J1312:L1312)</f>
        <v>3857242.75</v>
      </c>
      <c r="N1312" s="3">
        <f t="shared" si="661"/>
        <v>1.0022335254891592</v>
      </c>
      <c r="O1312" s="3">
        <f t="shared" si="662"/>
        <v>1</v>
      </c>
      <c r="P1312" s="3">
        <f t="shared" si="663"/>
        <v>1.0549365865034033</v>
      </c>
      <c r="Q1312" s="3"/>
      <c r="S1312">
        <v>14706</v>
      </c>
      <c r="T1312">
        <v>2</v>
      </c>
      <c r="U1312">
        <v>0.13</v>
      </c>
      <c r="V1312">
        <v>1.841</v>
      </c>
      <c r="W1312" s="4">
        <v>2174</v>
      </c>
      <c r="X1312" s="5" t="str">
        <f>W1312&amp;"_"&amp;COUNTIF($W$2:$W1312,W1312)</f>
        <v>2174_1</v>
      </c>
      <c r="Y1312" t="s">
        <v>139</v>
      </c>
      <c r="Z1312">
        <v>3.6999999999999998E-2</v>
      </c>
      <c r="AA1312" s="1">
        <v>18435.859400000001</v>
      </c>
      <c r="AB1312" s="1">
        <v>24807.127</v>
      </c>
      <c r="AC1312" s="1">
        <v>21120.964800000002</v>
      </c>
      <c r="AD1312" s="1">
        <f>MIN(AA1312:AC1312)</f>
        <v>18435.859400000001</v>
      </c>
      <c r="AE1312" s="3">
        <f t="shared" si="664"/>
        <v>1</v>
      </c>
      <c r="AF1312" s="3">
        <f t="shared" si="665"/>
        <v>1.3455910278855783</v>
      </c>
      <c r="AG1312" s="3">
        <f t="shared" si="666"/>
        <v>1.1456457950639394</v>
      </c>
      <c r="AH1312" s="3"/>
      <c r="AJ1312">
        <v>11175</v>
      </c>
      <c r="AK1312">
        <v>2</v>
      </c>
      <c r="AL1312">
        <v>0.63</v>
      </c>
      <c r="AM1312">
        <v>1.1830000000000001</v>
      </c>
      <c r="AN1312" s="4">
        <v>2202</v>
      </c>
      <c r="AO1312" s="5" t="str">
        <f>AN1312&amp;"_"&amp;COUNTIF($AN$2:$AN1312,AN1312)</f>
        <v>2202_1</v>
      </c>
      <c r="AP1312" t="s">
        <v>832</v>
      </c>
      <c r="AQ1312">
        <v>0.35099999999999998</v>
      </c>
      <c r="AR1312" s="1">
        <v>962793.25</v>
      </c>
      <c r="AS1312" s="1">
        <v>877550</v>
      </c>
      <c r="AT1312" s="1">
        <v>922683.625</v>
      </c>
      <c r="AU1312" s="1">
        <f>MIN(AR1312:AT1312)</f>
        <v>877550</v>
      </c>
      <c r="AV1312" s="3">
        <f t="shared" si="667"/>
        <v>1.0971377699276395</v>
      </c>
      <c r="AW1312" s="3">
        <f t="shared" si="668"/>
        <v>1</v>
      </c>
      <c r="AX1312" s="3">
        <f t="shared" si="669"/>
        <v>1.0514313999202325</v>
      </c>
      <c r="AZ1312" t="s">
        <v>2196</v>
      </c>
      <c r="BA1312">
        <v>1833</v>
      </c>
      <c r="BB1312" t="s">
        <v>4780</v>
      </c>
      <c r="BC1312" s="17">
        <f t="shared" si="670"/>
        <v>7.0000000000000001E-3</v>
      </c>
      <c r="BD1312" s="17" t="str">
        <f t="shared" si="671"/>
        <v>N/D</v>
      </c>
      <c r="BE1312" s="17" t="str">
        <f t="shared" si="672"/>
        <v>N/D</v>
      </c>
      <c r="BF1312" s="2">
        <f t="shared" si="673"/>
        <v>28703.6934</v>
      </c>
      <c r="BG1312" s="2">
        <f t="shared" si="674"/>
        <v>24294.6973</v>
      </c>
      <c r="BH1312" s="2">
        <f t="shared" si="675"/>
        <v>23826.408200000002</v>
      </c>
      <c r="BI1312" s="2" t="str">
        <f t="shared" si="676"/>
        <v>N/D</v>
      </c>
      <c r="BJ1312" s="2" t="str">
        <f t="shared" si="677"/>
        <v>N/D</v>
      </c>
      <c r="BK1312" s="2" t="str">
        <f t="shared" si="678"/>
        <v>N/D</v>
      </c>
      <c r="BL1312" s="2" t="str">
        <f t="shared" si="679"/>
        <v>N/D</v>
      </c>
      <c r="BM1312" s="2" t="str">
        <f t="shared" si="680"/>
        <v>N/D</v>
      </c>
      <c r="BN1312" s="2" t="str">
        <f t="shared" si="681"/>
        <v>N/D</v>
      </c>
      <c r="BO1312" s="17">
        <f t="shared" si="682"/>
        <v>1.2047008159626846</v>
      </c>
      <c r="BP1312" s="17">
        <f t="shared" si="683"/>
        <v>1.0196542045309203</v>
      </c>
      <c r="BQ1312" s="17">
        <f t="shared" si="684"/>
        <v>1</v>
      </c>
      <c r="BR1312" s="17" t="str">
        <f t="shared" si="685"/>
        <v>N/D</v>
      </c>
      <c r="BS1312" s="17" t="str">
        <f t="shared" si="686"/>
        <v>N/D</v>
      </c>
      <c r="BT1312" s="17" t="str">
        <f t="shared" si="687"/>
        <v>N/D</v>
      </c>
      <c r="BU1312" s="17" t="str">
        <f t="shared" si="688"/>
        <v>N/D</v>
      </c>
      <c r="BV1312" s="17" t="str">
        <f t="shared" si="689"/>
        <v>N/D</v>
      </c>
      <c r="BW1312" s="17" t="str">
        <f t="shared" si="690"/>
        <v>N/D</v>
      </c>
      <c r="BX1312" s="20">
        <f t="shared" si="691"/>
        <v>1.2047008159626846</v>
      </c>
      <c r="BY1312" s="20">
        <f t="shared" si="692"/>
        <v>1.0196542045309203</v>
      </c>
      <c r="BZ1312" s="20">
        <f t="shared" si="693"/>
        <v>1</v>
      </c>
    </row>
    <row r="1313" spans="2:78" x14ac:dyDescent="0.25">
      <c r="B1313">
        <v>6287</v>
      </c>
      <c r="C1313">
        <v>2</v>
      </c>
      <c r="D1313">
        <v>0.52</v>
      </c>
      <c r="E1313">
        <v>1.3839999999999999</v>
      </c>
      <c r="F1313" s="4">
        <v>2191</v>
      </c>
      <c r="G1313" s="5" t="str">
        <f>F1313&amp;"_"&amp;COUNTIF($F$2:$F1313,F1313)</f>
        <v>2191_6</v>
      </c>
      <c r="H1313" t="s">
        <v>10</v>
      </c>
      <c r="I1313">
        <v>0.13800000000000001</v>
      </c>
      <c r="J1313" s="2">
        <v>667960.875</v>
      </c>
      <c r="K1313" s="2">
        <v>686453.25</v>
      </c>
      <c r="L1313" s="2">
        <v>624167.25</v>
      </c>
      <c r="M1313" s="1">
        <f>MIN(J1313:L1313)</f>
        <v>624167.25</v>
      </c>
      <c r="N1313" s="3">
        <f t="shared" si="661"/>
        <v>1.0701632855616823</v>
      </c>
      <c r="O1313" s="3">
        <f t="shared" si="662"/>
        <v>1.0997905609434009</v>
      </c>
      <c r="P1313" s="3">
        <f t="shared" si="663"/>
        <v>1</v>
      </c>
      <c r="Q1313" s="3"/>
      <c r="S1313">
        <v>14760</v>
      </c>
      <c r="T1313">
        <v>2</v>
      </c>
      <c r="U1313">
        <v>0.02</v>
      </c>
      <c r="V1313">
        <v>1.7390000000000001</v>
      </c>
      <c r="W1313" s="4">
        <v>2174</v>
      </c>
      <c r="X1313" s="5" t="str">
        <f>W1313&amp;"_"&amp;COUNTIF($W$2:$W1313,W1313)</f>
        <v>2174_2</v>
      </c>
      <c r="Y1313" t="s">
        <v>139</v>
      </c>
      <c r="Z1313">
        <v>0.153</v>
      </c>
      <c r="AA1313" s="1">
        <v>12445.493200000001</v>
      </c>
      <c r="AB1313" s="1">
        <v>13260.968800000001</v>
      </c>
      <c r="AC1313" s="1">
        <v>12444.973599999999</v>
      </c>
      <c r="AD1313" s="1">
        <f>MIN(AA1313:AC1313)</f>
        <v>12444.973599999999</v>
      </c>
      <c r="AE1313" s="3">
        <f t="shared" si="664"/>
        <v>1.0000417517960827</v>
      </c>
      <c r="AF1313" s="3">
        <f t="shared" si="665"/>
        <v>1.0655682548012799</v>
      </c>
      <c r="AG1313" s="3">
        <f t="shared" si="666"/>
        <v>1</v>
      </c>
      <c r="AH1313" s="3"/>
      <c r="AJ1313">
        <v>11211</v>
      </c>
      <c r="AK1313">
        <v>2</v>
      </c>
      <c r="AL1313">
        <v>0.73</v>
      </c>
      <c r="AM1313">
        <v>1.1659999999999999</v>
      </c>
      <c r="AN1313" s="4">
        <v>2202</v>
      </c>
      <c r="AO1313" s="5" t="str">
        <f>AN1313&amp;"_"&amp;COUNTIF($AN$2:$AN1313,AN1313)</f>
        <v>2202_2</v>
      </c>
      <c r="AP1313" t="s">
        <v>832</v>
      </c>
      <c r="AQ1313">
        <v>0.36299999999999999</v>
      </c>
      <c r="AR1313" s="1">
        <v>1408078.625</v>
      </c>
      <c r="AS1313" s="1">
        <v>1327868.125</v>
      </c>
      <c r="AT1313" s="1">
        <v>1443041.875</v>
      </c>
      <c r="AU1313" s="1">
        <f>MIN(AR1313:AT1313)</f>
        <v>1327868.125</v>
      </c>
      <c r="AV1313" s="3">
        <f t="shared" si="667"/>
        <v>1.0604054713641085</v>
      </c>
      <c r="AW1313" s="3">
        <f t="shared" si="668"/>
        <v>1</v>
      </c>
      <c r="AX1313" s="3">
        <f t="shared" si="669"/>
        <v>1.0867358345543539</v>
      </c>
      <c r="AZ1313" t="s">
        <v>2197</v>
      </c>
      <c r="BA1313">
        <v>1834</v>
      </c>
      <c r="BB1313" t="s">
        <v>4781</v>
      </c>
      <c r="BC1313" s="17">
        <f t="shared" si="670"/>
        <v>0.17899999999999999</v>
      </c>
      <c r="BD1313" s="17">
        <f t="shared" si="671"/>
        <v>0.184</v>
      </c>
      <c r="BE1313" s="17">
        <f t="shared" si="672"/>
        <v>0.151</v>
      </c>
      <c r="BF1313" s="2">
        <f t="shared" si="673"/>
        <v>18501.421900000001</v>
      </c>
      <c r="BG1313" s="2">
        <f t="shared" si="674"/>
        <v>30408.460899999998</v>
      </c>
      <c r="BH1313" s="2">
        <f t="shared" si="675"/>
        <v>32664.8066</v>
      </c>
      <c r="BI1313" s="2">
        <f t="shared" si="676"/>
        <v>22740.771499999999</v>
      </c>
      <c r="BJ1313" s="2">
        <f t="shared" si="677"/>
        <v>25604.716799999998</v>
      </c>
      <c r="BK1313" s="2">
        <f t="shared" si="678"/>
        <v>26857.150399999999</v>
      </c>
      <c r="BL1313" s="2">
        <f t="shared" si="679"/>
        <v>19223.101600000002</v>
      </c>
      <c r="BM1313" s="2">
        <f t="shared" si="680"/>
        <v>26115.456999999999</v>
      </c>
      <c r="BN1313" s="2">
        <f t="shared" si="681"/>
        <v>26326.392599999999</v>
      </c>
      <c r="BO1313" s="17">
        <f t="shared" si="682"/>
        <v>1</v>
      </c>
      <c r="BP1313" s="17">
        <f t="shared" si="683"/>
        <v>1.6435742649596028</v>
      </c>
      <c r="BQ1313" s="17">
        <f t="shared" si="684"/>
        <v>1.765529523976749</v>
      </c>
      <c r="BR1313" s="17">
        <f t="shared" si="685"/>
        <v>1</v>
      </c>
      <c r="BS1313" s="17">
        <f t="shared" si="686"/>
        <v>1.1259387923580342</v>
      </c>
      <c r="BT1313" s="17">
        <f t="shared" si="687"/>
        <v>1.1810131595579332</v>
      </c>
      <c r="BU1313" s="17">
        <f t="shared" si="688"/>
        <v>1</v>
      </c>
      <c r="BV1313" s="17">
        <f t="shared" si="689"/>
        <v>1.3585454388900486</v>
      </c>
      <c r="BW1313" s="17">
        <f t="shared" si="690"/>
        <v>1.3695184652199932</v>
      </c>
      <c r="BX1313" s="20">
        <f t="shared" si="691"/>
        <v>1</v>
      </c>
      <c r="BY1313" s="20">
        <f t="shared" si="692"/>
        <v>1.3760194987358954</v>
      </c>
      <c r="BZ1313" s="20">
        <f t="shared" si="693"/>
        <v>1.4386870495848918</v>
      </c>
    </row>
    <row r="1314" spans="2:78" x14ac:dyDescent="0.25">
      <c r="B1314">
        <v>13746</v>
      </c>
      <c r="C1314">
        <v>2</v>
      </c>
      <c r="D1314">
        <v>0.27</v>
      </c>
      <c r="E1314">
        <v>1.2430000000000001</v>
      </c>
      <c r="F1314" s="4">
        <v>2193</v>
      </c>
      <c r="G1314" s="5" t="str">
        <f>F1314&amp;"_"&amp;COUNTIF($F$2:$F1314,F1314)</f>
        <v>2193_1</v>
      </c>
      <c r="H1314" t="s">
        <v>820</v>
      </c>
      <c r="I1314">
        <v>0</v>
      </c>
      <c r="J1314" s="2">
        <v>986199.375</v>
      </c>
      <c r="K1314" s="2">
        <v>1553170.875</v>
      </c>
      <c r="L1314" s="2">
        <v>1630473</v>
      </c>
      <c r="M1314" s="1">
        <f>MIN(J1314:L1314)</f>
        <v>986199.375</v>
      </c>
      <c r="N1314" s="3">
        <f t="shared" si="661"/>
        <v>1</v>
      </c>
      <c r="O1314" s="3">
        <f t="shared" si="662"/>
        <v>1.5749055559886154</v>
      </c>
      <c r="P1314" s="3">
        <f t="shared" si="663"/>
        <v>1.6532894274040684</v>
      </c>
      <c r="Q1314" s="3"/>
      <c r="S1314">
        <v>9793</v>
      </c>
      <c r="T1314">
        <v>2</v>
      </c>
      <c r="U1314">
        <v>-0.32</v>
      </c>
      <c r="V1314">
        <v>1.784</v>
      </c>
      <c r="W1314" s="4">
        <v>2175</v>
      </c>
      <c r="X1314" s="5" t="str">
        <f>W1314&amp;"_"&amp;COUNTIF($W$2:$W1314,W1314)</f>
        <v>2175_1</v>
      </c>
      <c r="Y1314" t="s">
        <v>76</v>
      </c>
      <c r="Z1314">
        <v>2.5000000000000001E-2</v>
      </c>
      <c r="AA1314" s="1">
        <v>6208722.5</v>
      </c>
      <c r="AB1314" s="1">
        <v>6082520.5</v>
      </c>
      <c r="AC1314" s="1">
        <v>5641990.5</v>
      </c>
      <c r="AD1314" s="1">
        <f>MIN(AA1314:AC1314)</f>
        <v>5641990.5</v>
      </c>
      <c r="AE1314" s="3">
        <f t="shared" si="664"/>
        <v>1.1004489461653648</v>
      </c>
      <c r="AF1314" s="3">
        <f t="shared" si="665"/>
        <v>1.0780805993912963</v>
      </c>
      <c r="AG1314" s="3">
        <f t="shared" si="666"/>
        <v>1</v>
      </c>
      <c r="AH1314" s="3"/>
      <c r="AJ1314">
        <v>11137</v>
      </c>
      <c r="AK1314">
        <v>2</v>
      </c>
      <c r="AL1314">
        <v>0.84</v>
      </c>
      <c r="AM1314">
        <v>1.1240000000000001</v>
      </c>
      <c r="AN1314" s="4">
        <v>2202</v>
      </c>
      <c r="AO1314" s="5" t="str">
        <f>AN1314&amp;"_"&amp;COUNTIF($AN$2:$AN1314,AN1314)</f>
        <v>2202_3</v>
      </c>
      <c r="AP1314" t="s">
        <v>832</v>
      </c>
      <c r="AQ1314">
        <v>0.35</v>
      </c>
      <c r="AR1314" s="1">
        <v>272170.125</v>
      </c>
      <c r="AS1314" s="1">
        <v>258014.95310000001</v>
      </c>
      <c r="AT1314" s="1">
        <v>280768.3125</v>
      </c>
      <c r="AU1314" s="1">
        <f>MIN(AR1314:AT1314)</f>
        <v>258014.95310000001</v>
      </c>
      <c r="AV1314" s="3">
        <f t="shared" si="667"/>
        <v>1.0548618276961406</v>
      </c>
      <c r="AW1314" s="3">
        <f t="shared" si="668"/>
        <v>1</v>
      </c>
      <c r="AX1314" s="3">
        <f t="shared" si="669"/>
        <v>1.0881862044297153</v>
      </c>
      <c r="AZ1314" t="s">
        <v>2198</v>
      </c>
      <c r="BA1314">
        <v>1834</v>
      </c>
      <c r="BB1314" t="s">
        <v>4781</v>
      </c>
      <c r="BC1314" s="17">
        <f t="shared" si="670"/>
        <v>0.189</v>
      </c>
      <c r="BD1314" s="17">
        <f t="shared" si="671"/>
        <v>0.189</v>
      </c>
      <c r="BE1314" s="17">
        <f t="shared" si="672"/>
        <v>0.157</v>
      </c>
      <c r="BF1314" s="2">
        <f t="shared" si="673"/>
        <v>14731.786099999999</v>
      </c>
      <c r="BG1314" s="2">
        <f t="shared" si="674"/>
        <v>22101.710899999998</v>
      </c>
      <c r="BH1314" s="2">
        <f t="shared" si="675"/>
        <v>22660.8691</v>
      </c>
      <c r="BI1314" s="2">
        <f t="shared" si="676"/>
        <v>26366.132799999999</v>
      </c>
      <c r="BJ1314" s="2">
        <f t="shared" si="677"/>
        <v>35780.242200000001</v>
      </c>
      <c r="BK1314" s="2">
        <f t="shared" si="678"/>
        <v>32888.144500000002</v>
      </c>
      <c r="BL1314" s="2">
        <f t="shared" si="679"/>
        <v>20980.627</v>
      </c>
      <c r="BM1314" s="2">
        <f t="shared" si="680"/>
        <v>26371.1777</v>
      </c>
      <c r="BN1314" s="2">
        <f t="shared" si="681"/>
        <v>24525.421900000001</v>
      </c>
      <c r="BO1314" s="17">
        <f t="shared" si="682"/>
        <v>1</v>
      </c>
      <c r="BP1314" s="17">
        <f t="shared" si="683"/>
        <v>1.5002736769304572</v>
      </c>
      <c r="BQ1314" s="17">
        <f t="shared" si="684"/>
        <v>1.5382295769282179</v>
      </c>
      <c r="BR1314" s="17">
        <f t="shared" si="685"/>
        <v>1</v>
      </c>
      <c r="BS1314" s="17">
        <f t="shared" si="686"/>
        <v>1.3570530980561548</v>
      </c>
      <c r="BT1314" s="17">
        <f t="shared" si="687"/>
        <v>1.2473632272685815</v>
      </c>
      <c r="BU1314" s="17">
        <f t="shared" si="688"/>
        <v>1</v>
      </c>
      <c r="BV1314" s="17">
        <f t="shared" si="689"/>
        <v>1.25692991443964</v>
      </c>
      <c r="BW1314" s="17">
        <f t="shared" si="690"/>
        <v>1.1689556227275764</v>
      </c>
      <c r="BX1314" s="20">
        <f t="shared" si="691"/>
        <v>1</v>
      </c>
      <c r="BY1314" s="20">
        <f t="shared" si="692"/>
        <v>1.3714188964754175</v>
      </c>
      <c r="BZ1314" s="20">
        <f t="shared" si="693"/>
        <v>1.318182808974792</v>
      </c>
    </row>
    <row r="1315" spans="2:78" x14ac:dyDescent="0.25">
      <c r="B1315">
        <v>13702</v>
      </c>
      <c r="C1315">
        <v>2</v>
      </c>
      <c r="D1315">
        <v>0.28999999999999998</v>
      </c>
      <c r="E1315">
        <v>1.02</v>
      </c>
      <c r="F1315" s="4">
        <v>2193</v>
      </c>
      <c r="G1315" s="5" t="str">
        <f>F1315&amp;"_"&amp;COUNTIF($F$2:$F1315,F1315)</f>
        <v>2193_2</v>
      </c>
      <c r="H1315" t="s">
        <v>820</v>
      </c>
      <c r="I1315">
        <v>0.129</v>
      </c>
      <c r="J1315" s="2">
        <v>239013.89060000001</v>
      </c>
      <c r="K1315" s="2">
        <v>434635.46879999997</v>
      </c>
      <c r="L1315" s="2">
        <v>438566.28120000003</v>
      </c>
      <c r="M1315" s="1">
        <f>MIN(J1315:L1315)</f>
        <v>239013.89060000001</v>
      </c>
      <c r="N1315" s="3">
        <f t="shared" si="661"/>
        <v>1</v>
      </c>
      <c r="O1315" s="3">
        <f t="shared" si="662"/>
        <v>1.8184527589962587</v>
      </c>
      <c r="P1315" s="3">
        <f t="shared" si="663"/>
        <v>1.8348987169702178</v>
      </c>
      <c r="Q1315" s="3"/>
      <c r="S1315">
        <v>9845</v>
      </c>
      <c r="T1315">
        <v>2</v>
      </c>
      <c r="U1315">
        <v>-0.14000000000000001</v>
      </c>
      <c r="V1315">
        <v>1.6890000000000001</v>
      </c>
      <c r="W1315" s="4">
        <v>2175</v>
      </c>
      <c r="X1315" s="5" t="str">
        <f>W1315&amp;"_"&amp;COUNTIF($W$2:$W1315,W1315)</f>
        <v>2175_2</v>
      </c>
      <c r="Y1315" t="s">
        <v>76</v>
      </c>
      <c r="Z1315">
        <v>3.3000000000000002E-2</v>
      </c>
      <c r="AA1315" s="1">
        <v>5228264</v>
      </c>
      <c r="AB1315" s="1">
        <v>5658967</v>
      </c>
      <c r="AC1315" s="1">
        <v>5146508</v>
      </c>
      <c r="AD1315" s="1">
        <f>MIN(AA1315:AC1315)</f>
        <v>5146508</v>
      </c>
      <c r="AE1315" s="3">
        <f t="shared" si="664"/>
        <v>1.0158857229018201</v>
      </c>
      <c r="AF1315" s="3">
        <f t="shared" si="665"/>
        <v>1.0995741189948602</v>
      </c>
      <c r="AG1315" s="3">
        <f t="shared" si="666"/>
        <v>1</v>
      </c>
      <c r="AH1315" s="3"/>
      <c r="AJ1315">
        <v>9563</v>
      </c>
      <c r="AK1315">
        <v>2</v>
      </c>
      <c r="AL1315">
        <v>-0.2</v>
      </c>
      <c r="AM1315">
        <v>1.167</v>
      </c>
      <c r="AN1315" s="4">
        <v>2206</v>
      </c>
      <c r="AO1315" s="5" t="str">
        <f>AN1315&amp;"_"&amp;COUNTIF($AN$2:$AN1315,AN1315)</f>
        <v>2206_1</v>
      </c>
      <c r="AP1315" t="s">
        <v>1214</v>
      </c>
      <c r="AQ1315">
        <v>0.36499999999999999</v>
      </c>
      <c r="AR1315" s="1">
        <v>2680865.5</v>
      </c>
      <c r="AS1315" s="1">
        <v>2505003.5</v>
      </c>
      <c r="AT1315" s="1">
        <v>2447929</v>
      </c>
      <c r="AU1315" s="1">
        <f>MIN(AR1315:AT1315)</f>
        <v>2447929</v>
      </c>
      <c r="AV1315" s="3">
        <f t="shared" si="667"/>
        <v>1.0951565588707843</v>
      </c>
      <c r="AW1315" s="3">
        <f t="shared" si="668"/>
        <v>1.0233154229554859</v>
      </c>
      <c r="AX1315" s="3">
        <f t="shared" si="669"/>
        <v>1</v>
      </c>
      <c r="AZ1315" t="s">
        <v>2199</v>
      </c>
      <c r="BA1315">
        <v>1835</v>
      </c>
      <c r="BB1315" t="s">
        <v>4782</v>
      </c>
      <c r="BC1315" s="17">
        <f t="shared" si="670"/>
        <v>0.318</v>
      </c>
      <c r="BD1315" s="17">
        <f t="shared" si="671"/>
        <v>4.1000000000000002E-2</v>
      </c>
      <c r="BE1315" s="17">
        <f t="shared" si="672"/>
        <v>0.161</v>
      </c>
      <c r="BF1315" s="2">
        <f t="shared" si="673"/>
        <v>466994.90620000003</v>
      </c>
      <c r="BG1315" s="2">
        <f t="shared" si="674"/>
        <v>538991.4375</v>
      </c>
      <c r="BH1315" s="2">
        <f t="shared" si="675"/>
        <v>541264.9375</v>
      </c>
      <c r="BI1315" s="2">
        <f t="shared" si="676"/>
        <v>2820711</v>
      </c>
      <c r="BJ1315" s="2">
        <f t="shared" si="677"/>
        <v>2440479.75</v>
      </c>
      <c r="BK1315" s="2">
        <f t="shared" si="678"/>
        <v>2283258</v>
      </c>
      <c r="BL1315" s="2">
        <f t="shared" si="679"/>
        <v>2264486.75</v>
      </c>
      <c r="BM1315" s="2">
        <f t="shared" si="680"/>
        <v>1727623.125</v>
      </c>
      <c r="BN1315" s="2">
        <f t="shared" si="681"/>
        <v>1869520.125</v>
      </c>
      <c r="BO1315" s="17">
        <f t="shared" si="682"/>
        <v>1</v>
      </c>
      <c r="BP1315" s="17">
        <f t="shared" si="683"/>
        <v>1.1541698428487055</v>
      </c>
      <c r="BQ1315" s="17">
        <f t="shared" si="684"/>
        <v>1.1590382043015097</v>
      </c>
      <c r="BR1315" s="17">
        <f t="shared" si="685"/>
        <v>1.2353886420194302</v>
      </c>
      <c r="BS1315" s="17">
        <f t="shared" si="686"/>
        <v>1.0688585127042147</v>
      </c>
      <c r="BT1315" s="17">
        <f t="shared" si="687"/>
        <v>1</v>
      </c>
      <c r="BU1315" s="17">
        <f t="shared" si="688"/>
        <v>1.3107527430208483</v>
      </c>
      <c r="BV1315" s="17">
        <f t="shared" si="689"/>
        <v>1</v>
      </c>
      <c r="BW1315" s="17">
        <f t="shared" si="690"/>
        <v>1.0821342328350694</v>
      </c>
      <c r="BX1315" s="20">
        <f t="shared" si="691"/>
        <v>1.1820471283467595</v>
      </c>
      <c r="BY1315" s="20">
        <f t="shared" si="692"/>
        <v>1.0743427851843068</v>
      </c>
      <c r="BZ1315" s="20">
        <f t="shared" si="693"/>
        <v>1.0803908123788597</v>
      </c>
    </row>
    <row r="1316" spans="2:78" x14ac:dyDescent="0.25">
      <c r="B1316">
        <v>13389</v>
      </c>
      <c r="C1316">
        <v>2</v>
      </c>
      <c r="D1316">
        <v>0.08</v>
      </c>
      <c r="E1316">
        <v>1.1459999999999999</v>
      </c>
      <c r="F1316" s="4">
        <v>2194</v>
      </c>
      <c r="G1316" s="5" t="str">
        <f>F1316&amp;"_"&amp;COUNTIF($F$2:$F1316,F1316)</f>
        <v>2194_1</v>
      </c>
      <c r="H1316" t="s">
        <v>899</v>
      </c>
      <c r="I1316">
        <v>0.35699999999999998</v>
      </c>
      <c r="J1316" s="2">
        <v>1536121.375</v>
      </c>
      <c r="K1316" s="2">
        <v>2403999.5</v>
      </c>
      <c r="L1316" s="2">
        <v>2314419</v>
      </c>
      <c r="M1316" s="1">
        <f>MIN(J1316:L1316)</f>
        <v>1536121.375</v>
      </c>
      <c r="N1316" s="3">
        <f t="shared" si="661"/>
        <v>1</v>
      </c>
      <c r="O1316" s="3">
        <f t="shared" si="662"/>
        <v>1.564980176127033</v>
      </c>
      <c r="P1316" s="3">
        <f t="shared" si="663"/>
        <v>1.5066641462495109</v>
      </c>
      <c r="Q1316" s="3"/>
      <c r="S1316">
        <v>9610</v>
      </c>
      <c r="T1316">
        <v>2</v>
      </c>
      <c r="U1316">
        <v>-0.13</v>
      </c>
      <c r="V1316">
        <v>1.4059999999999999</v>
      </c>
      <c r="W1316" s="4">
        <v>2176</v>
      </c>
      <c r="X1316" s="5" t="str">
        <f>W1316&amp;"_"&amp;COUNTIF($W$2:$W1316,W1316)</f>
        <v>2176_1</v>
      </c>
      <c r="Y1316" t="s">
        <v>678</v>
      </c>
      <c r="Z1316">
        <v>8.0000000000000002E-3</v>
      </c>
      <c r="AA1316" s="1">
        <v>37331.304700000001</v>
      </c>
      <c r="AB1316" s="1">
        <v>34675.960899999998</v>
      </c>
      <c r="AC1316" s="1">
        <v>27135.210899999998</v>
      </c>
      <c r="AD1316" s="1">
        <f>MIN(AA1316:AC1316)</f>
        <v>27135.210899999998</v>
      </c>
      <c r="AE1316" s="3">
        <f t="shared" si="664"/>
        <v>1.3757514116096294</v>
      </c>
      <c r="AF1316" s="3">
        <f t="shared" si="665"/>
        <v>1.2778953894181821</v>
      </c>
      <c r="AG1316" s="3">
        <f t="shared" si="666"/>
        <v>1</v>
      </c>
      <c r="AH1316" s="3"/>
      <c r="AJ1316">
        <v>6016</v>
      </c>
      <c r="AK1316">
        <v>2</v>
      </c>
      <c r="AL1316">
        <v>0.56999999999999995</v>
      </c>
      <c r="AM1316">
        <v>1.9830000000000001</v>
      </c>
      <c r="AN1316" s="4">
        <v>2207</v>
      </c>
      <c r="AO1316" s="5" t="str">
        <f>AN1316&amp;"_"&amp;COUNTIF($AN$2:$AN1316,AN1316)</f>
        <v>2207_1</v>
      </c>
      <c r="AP1316" t="s">
        <v>548</v>
      </c>
      <c r="AQ1316">
        <v>9.6000000000000002E-2</v>
      </c>
      <c r="AR1316" s="1">
        <v>100928.8438</v>
      </c>
      <c r="AS1316" s="1">
        <v>70620.367199999993</v>
      </c>
      <c r="AT1316" s="1">
        <v>73095.0625</v>
      </c>
      <c r="AU1316" s="1">
        <f>MIN(AR1316:AT1316)</f>
        <v>70620.367199999993</v>
      </c>
      <c r="AV1316" s="3">
        <f t="shared" si="667"/>
        <v>1.4291747239739645</v>
      </c>
      <c r="AW1316" s="3">
        <f t="shared" si="668"/>
        <v>1</v>
      </c>
      <c r="AX1316" s="3">
        <f t="shared" si="669"/>
        <v>1.0350422321225201</v>
      </c>
      <c r="AZ1316" t="s">
        <v>2200</v>
      </c>
      <c r="BA1316">
        <v>1835</v>
      </c>
      <c r="BB1316" t="s">
        <v>4782</v>
      </c>
      <c r="BC1316" s="17">
        <f t="shared" si="670"/>
        <v>0.33800000000000002</v>
      </c>
      <c r="BD1316" s="17">
        <f t="shared" si="671"/>
        <v>0.312</v>
      </c>
      <c r="BE1316" s="17">
        <f t="shared" si="672"/>
        <v>0.311</v>
      </c>
      <c r="BF1316" s="2">
        <f t="shared" si="673"/>
        <v>1471159.25</v>
      </c>
      <c r="BG1316" s="2">
        <f t="shared" si="674"/>
        <v>1843807.125</v>
      </c>
      <c r="BH1316" s="2">
        <f t="shared" si="675"/>
        <v>1866204.25</v>
      </c>
      <c r="BI1316" s="2">
        <f t="shared" si="676"/>
        <v>652341.8125</v>
      </c>
      <c r="BJ1316" s="2">
        <f t="shared" si="677"/>
        <v>487390.46879999997</v>
      </c>
      <c r="BK1316" s="2">
        <f t="shared" si="678"/>
        <v>480096.65620000003</v>
      </c>
      <c r="BL1316" s="2">
        <f t="shared" si="679"/>
        <v>434677.78120000003</v>
      </c>
      <c r="BM1316" s="2">
        <f t="shared" si="680"/>
        <v>314553.40620000003</v>
      </c>
      <c r="BN1316" s="2">
        <f t="shared" si="681"/>
        <v>349562.625</v>
      </c>
      <c r="BO1316" s="17">
        <f t="shared" si="682"/>
        <v>1</v>
      </c>
      <c r="BP1316" s="17">
        <f t="shared" si="683"/>
        <v>1.25330220028865</v>
      </c>
      <c r="BQ1316" s="17">
        <f t="shared" si="684"/>
        <v>1.2685263339098061</v>
      </c>
      <c r="BR1316" s="17">
        <f t="shared" si="685"/>
        <v>1.358771830787852</v>
      </c>
      <c r="BS1316" s="17">
        <f t="shared" si="686"/>
        <v>1.015192383670678</v>
      </c>
      <c r="BT1316" s="17">
        <f t="shared" si="687"/>
        <v>1</v>
      </c>
      <c r="BU1316" s="17">
        <f t="shared" si="688"/>
        <v>1.3818886479443249</v>
      </c>
      <c r="BV1316" s="17">
        <f t="shared" si="689"/>
        <v>1</v>
      </c>
      <c r="BW1316" s="17">
        <f t="shared" si="690"/>
        <v>1.1112981710258141</v>
      </c>
      <c r="BX1316" s="20">
        <f t="shared" si="691"/>
        <v>1.2468868262440589</v>
      </c>
      <c r="BY1316" s="20">
        <f t="shared" si="692"/>
        <v>1.0894981946531093</v>
      </c>
      <c r="BZ1316" s="20">
        <f t="shared" si="693"/>
        <v>1.1266081683118734</v>
      </c>
    </row>
    <row r="1317" spans="2:78" x14ac:dyDescent="0.25">
      <c r="B1317">
        <v>13426</v>
      </c>
      <c r="C1317">
        <v>2</v>
      </c>
      <c r="D1317">
        <v>-0.09</v>
      </c>
      <c r="E1317">
        <v>1.1299999999999999</v>
      </c>
      <c r="F1317" s="4">
        <v>2194</v>
      </c>
      <c r="G1317" s="5" t="str">
        <f>F1317&amp;"_"&amp;COUNTIF($F$2:$F1317,F1317)</f>
        <v>2194_2</v>
      </c>
      <c r="H1317" t="s">
        <v>899</v>
      </c>
      <c r="I1317">
        <v>0.34799999999999998</v>
      </c>
      <c r="J1317" s="2">
        <v>2437504</v>
      </c>
      <c r="K1317" s="2">
        <v>3282124</v>
      </c>
      <c r="L1317" s="2">
        <v>3239067.25</v>
      </c>
      <c r="M1317" s="1">
        <f>MIN(J1317:L1317)</f>
        <v>2437504</v>
      </c>
      <c r="N1317" s="3">
        <f t="shared" si="661"/>
        <v>1</v>
      </c>
      <c r="O1317" s="3">
        <f t="shared" si="662"/>
        <v>1.3465102005986451</v>
      </c>
      <c r="P1317" s="3">
        <f t="shared" si="663"/>
        <v>1.3288459218938717</v>
      </c>
      <c r="Q1317" s="3"/>
      <c r="S1317">
        <v>9863</v>
      </c>
      <c r="T1317">
        <v>2</v>
      </c>
      <c r="U1317">
        <v>-0.56000000000000005</v>
      </c>
      <c r="V1317">
        <v>1.075</v>
      </c>
      <c r="W1317" s="4">
        <v>2176</v>
      </c>
      <c r="X1317" s="5" t="str">
        <f>W1317&amp;"_"&amp;COUNTIF($W$2:$W1317,W1317)</f>
        <v>2176_2</v>
      </c>
      <c r="Y1317" t="s">
        <v>678</v>
      </c>
      <c r="Z1317">
        <v>4.9000000000000002E-2</v>
      </c>
      <c r="AA1317" s="1">
        <v>26830.281200000001</v>
      </c>
      <c r="AB1317" s="1">
        <v>23034.783200000002</v>
      </c>
      <c r="AC1317" s="1">
        <v>18549.8125</v>
      </c>
      <c r="AD1317" s="1">
        <f>MIN(AA1317:AC1317)</f>
        <v>18549.8125</v>
      </c>
      <c r="AE1317" s="3">
        <f t="shared" si="664"/>
        <v>1.4463909648682434</v>
      </c>
      <c r="AF1317" s="3">
        <f t="shared" si="665"/>
        <v>1.2417798400927234</v>
      </c>
      <c r="AG1317" s="3">
        <f t="shared" si="666"/>
        <v>1</v>
      </c>
      <c r="AH1317" s="3"/>
      <c r="AJ1317">
        <v>15009</v>
      </c>
      <c r="AK1317">
        <v>2</v>
      </c>
      <c r="AL1317">
        <v>-1.22</v>
      </c>
      <c r="AM1317">
        <v>2.0379999999999998</v>
      </c>
      <c r="AN1317" s="4">
        <v>2210</v>
      </c>
      <c r="AO1317" s="5" t="str">
        <f>AN1317&amp;"_"&amp;COUNTIF($AN$2:$AN1317,AN1317)</f>
        <v>2210_1</v>
      </c>
      <c r="AP1317" t="s">
        <v>589</v>
      </c>
      <c r="AQ1317">
        <v>9.9000000000000005E-2</v>
      </c>
      <c r="AR1317" s="1">
        <v>4789.7583000000004</v>
      </c>
      <c r="AS1317" s="1">
        <v>15527.7402</v>
      </c>
      <c r="AT1317" s="1">
        <v>10456.885700000001</v>
      </c>
      <c r="AU1317" s="1">
        <f>MIN(AR1317:AT1317)</f>
        <v>4789.7583000000004</v>
      </c>
      <c r="AV1317" s="3">
        <f t="shared" si="667"/>
        <v>1</v>
      </c>
      <c r="AW1317" s="3">
        <f t="shared" si="668"/>
        <v>3.2418629975545947</v>
      </c>
      <c r="AX1317" s="3">
        <f t="shared" si="669"/>
        <v>2.1831760696567923</v>
      </c>
      <c r="AZ1317" t="s">
        <v>3735</v>
      </c>
      <c r="BA1317">
        <v>1835</v>
      </c>
      <c r="BB1317" t="s">
        <v>4782</v>
      </c>
      <c r="BC1317" s="17" t="str">
        <f t="shared" si="670"/>
        <v>N/D</v>
      </c>
      <c r="BD1317" s="17">
        <f t="shared" si="671"/>
        <v>2.4E-2</v>
      </c>
      <c r="BE1317" s="17" t="str">
        <f t="shared" si="672"/>
        <v>N/D</v>
      </c>
      <c r="BF1317" s="2" t="str">
        <f t="shared" si="673"/>
        <v>N/D</v>
      </c>
      <c r="BG1317" s="2" t="str">
        <f t="shared" si="674"/>
        <v>N/D</v>
      </c>
      <c r="BH1317" s="2" t="str">
        <f t="shared" si="675"/>
        <v>N/D</v>
      </c>
      <c r="BI1317" s="2">
        <f t="shared" si="676"/>
        <v>1283941.75</v>
      </c>
      <c r="BJ1317" s="2">
        <f t="shared" si="677"/>
        <v>1078122</v>
      </c>
      <c r="BK1317" s="2">
        <f t="shared" si="678"/>
        <v>983427.625</v>
      </c>
      <c r="BL1317" s="2" t="str">
        <f t="shared" si="679"/>
        <v>N/D</v>
      </c>
      <c r="BM1317" s="2" t="str">
        <f t="shared" si="680"/>
        <v>N/D</v>
      </c>
      <c r="BN1317" s="2" t="str">
        <f t="shared" si="681"/>
        <v>N/D</v>
      </c>
      <c r="BO1317" s="17" t="str">
        <f t="shared" si="682"/>
        <v>N/D</v>
      </c>
      <c r="BP1317" s="17" t="str">
        <f t="shared" si="683"/>
        <v>N/D</v>
      </c>
      <c r="BQ1317" s="17" t="str">
        <f t="shared" si="684"/>
        <v>N/D</v>
      </c>
      <c r="BR1317" s="17">
        <f t="shared" si="685"/>
        <v>1.3055782828960087</v>
      </c>
      <c r="BS1317" s="17">
        <f t="shared" si="686"/>
        <v>1.0962901311624229</v>
      </c>
      <c r="BT1317" s="17">
        <f t="shared" si="687"/>
        <v>1</v>
      </c>
      <c r="BU1317" s="17" t="str">
        <f t="shared" si="688"/>
        <v>N/D</v>
      </c>
      <c r="BV1317" s="17" t="str">
        <f t="shared" si="689"/>
        <v>N/D</v>
      </c>
      <c r="BW1317" s="17" t="str">
        <f t="shared" si="690"/>
        <v>N/D</v>
      </c>
      <c r="BX1317" s="20">
        <f t="shared" si="691"/>
        <v>1.3055782828960087</v>
      </c>
      <c r="BY1317" s="20">
        <f t="shared" si="692"/>
        <v>1.0962901311624229</v>
      </c>
      <c r="BZ1317" s="20">
        <f t="shared" si="693"/>
        <v>1</v>
      </c>
    </row>
    <row r="1318" spans="2:78" x14ac:dyDescent="0.25">
      <c r="B1318">
        <v>13350</v>
      </c>
      <c r="C1318">
        <v>2</v>
      </c>
      <c r="D1318">
        <v>0.22</v>
      </c>
      <c r="E1318">
        <v>1.1279999999999999</v>
      </c>
      <c r="F1318" s="4">
        <v>2194</v>
      </c>
      <c r="G1318" s="5" t="str">
        <f>F1318&amp;"_"&amp;COUNTIF($F$2:$F1318,F1318)</f>
        <v>2194_3</v>
      </c>
      <c r="H1318" t="s">
        <v>899</v>
      </c>
      <c r="I1318">
        <v>0.35399999999999998</v>
      </c>
      <c r="J1318" s="2">
        <v>503331.8125</v>
      </c>
      <c r="K1318" s="2">
        <v>684367.75</v>
      </c>
      <c r="L1318" s="2">
        <v>705227.625</v>
      </c>
      <c r="M1318" s="1">
        <f>MIN(J1318:L1318)</f>
        <v>503331.8125</v>
      </c>
      <c r="N1318" s="3">
        <f t="shared" si="661"/>
        <v>1</v>
      </c>
      <c r="O1318" s="3">
        <f t="shared" si="662"/>
        <v>1.3596751347800016</v>
      </c>
      <c r="P1318" s="3">
        <f t="shared" si="663"/>
        <v>1.4011187202676565</v>
      </c>
      <c r="Q1318" s="3"/>
      <c r="S1318">
        <v>9915</v>
      </c>
      <c r="T1318">
        <v>2</v>
      </c>
      <c r="U1318">
        <v>-0.59</v>
      </c>
      <c r="V1318">
        <v>1.0469999999999999</v>
      </c>
      <c r="W1318" s="4">
        <v>2176</v>
      </c>
      <c r="X1318" s="5" t="str">
        <f>W1318&amp;"_"&amp;COUNTIF($W$2:$W1318,W1318)</f>
        <v>2176_3</v>
      </c>
      <c r="Y1318" t="s">
        <v>678</v>
      </c>
      <c r="Z1318">
        <v>6.2E-2</v>
      </c>
      <c r="AA1318" s="1">
        <v>30898.228500000001</v>
      </c>
      <c r="AB1318" s="1">
        <v>29634.851600000002</v>
      </c>
      <c r="AC1318" s="1">
        <v>23433.5586</v>
      </c>
      <c r="AD1318" s="1">
        <f>MIN(AA1318:AC1318)</f>
        <v>23433.5586</v>
      </c>
      <c r="AE1318" s="3">
        <f t="shared" si="664"/>
        <v>1.3185461511594743</v>
      </c>
      <c r="AF1318" s="3">
        <f t="shared" si="665"/>
        <v>1.264633003712889</v>
      </c>
      <c r="AG1318" s="3">
        <f t="shared" si="666"/>
        <v>1</v>
      </c>
      <c r="AH1318" s="3"/>
      <c r="AJ1318">
        <v>14971</v>
      </c>
      <c r="AK1318">
        <v>2</v>
      </c>
      <c r="AL1318">
        <v>-1.26</v>
      </c>
      <c r="AM1318">
        <v>1.6950000000000001</v>
      </c>
      <c r="AN1318" s="4">
        <v>2210</v>
      </c>
      <c r="AO1318" s="5" t="str">
        <f>AN1318&amp;"_"&amp;COUNTIF($AN$2:$AN1318,AN1318)</f>
        <v>2210_2</v>
      </c>
      <c r="AP1318" t="s">
        <v>589</v>
      </c>
      <c r="AQ1318">
        <v>8.5000000000000006E-2</v>
      </c>
      <c r="AR1318" s="1">
        <v>0</v>
      </c>
      <c r="AS1318" s="1">
        <v>11849.208000000001</v>
      </c>
      <c r="AT1318" s="1">
        <v>15242.707</v>
      </c>
      <c r="AU1318" s="1">
        <f>MIN(AR1318:AT1318)</f>
        <v>0</v>
      </c>
      <c r="AV1318" s="3" t="str">
        <f t="shared" si="667"/>
        <v>N/V</v>
      </c>
      <c r="AW1318" s="3" t="str">
        <f t="shared" si="668"/>
        <v>N/V</v>
      </c>
      <c r="AX1318" s="3" t="str">
        <f t="shared" si="669"/>
        <v>N/V</v>
      </c>
      <c r="AZ1318" t="s">
        <v>2201</v>
      </c>
      <c r="BA1318">
        <v>1837</v>
      </c>
      <c r="BB1318" t="s">
        <v>4783</v>
      </c>
      <c r="BC1318" s="17">
        <f t="shared" si="670"/>
        <v>0.157</v>
      </c>
      <c r="BD1318" s="17">
        <f t="shared" si="671"/>
        <v>0.14799999999999999</v>
      </c>
      <c r="BE1318" s="17">
        <f t="shared" si="672"/>
        <v>0.13900000000000001</v>
      </c>
      <c r="BF1318" s="2">
        <f t="shared" si="673"/>
        <v>41693.621099999997</v>
      </c>
      <c r="BG1318" s="2">
        <f t="shared" si="674"/>
        <v>52747.109400000001</v>
      </c>
      <c r="BH1318" s="2">
        <f t="shared" si="675"/>
        <v>49286.914100000002</v>
      </c>
      <c r="BI1318" s="2">
        <f t="shared" si="676"/>
        <v>73142.968800000002</v>
      </c>
      <c r="BJ1318" s="2">
        <f t="shared" si="677"/>
        <v>70411.125</v>
      </c>
      <c r="BK1318" s="2">
        <f t="shared" si="678"/>
        <v>69118.406199999998</v>
      </c>
      <c r="BL1318" s="2">
        <f t="shared" si="679"/>
        <v>55312.707000000002</v>
      </c>
      <c r="BM1318" s="2">
        <f t="shared" si="680"/>
        <v>46483.292999999998</v>
      </c>
      <c r="BN1318" s="2">
        <f t="shared" si="681"/>
        <v>49073.917999999998</v>
      </c>
      <c r="BO1318" s="17">
        <f t="shared" si="682"/>
        <v>1</v>
      </c>
      <c r="BP1318" s="17">
        <f t="shared" si="683"/>
        <v>1.265112216410486</v>
      </c>
      <c r="BQ1318" s="17">
        <f t="shared" si="684"/>
        <v>1.1821212166193933</v>
      </c>
      <c r="BR1318" s="17">
        <f t="shared" si="685"/>
        <v>1.0582270746862217</v>
      </c>
      <c r="BS1318" s="17">
        <f t="shared" si="686"/>
        <v>1.0187029601964404</v>
      </c>
      <c r="BT1318" s="17">
        <f t="shared" si="687"/>
        <v>1</v>
      </c>
      <c r="BU1318" s="17">
        <f t="shared" si="688"/>
        <v>1.1899481174881479</v>
      </c>
      <c r="BV1318" s="17">
        <f t="shared" si="689"/>
        <v>1</v>
      </c>
      <c r="BW1318" s="17">
        <f t="shared" si="690"/>
        <v>1.0557323896996713</v>
      </c>
      <c r="BX1318" s="20">
        <f t="shared" si="691"/>
        <v>1.0827250640581232</v>
      </c>
      <c r="BY1318" s="20">
        <f t="shared" si="692"/>
        <v>1.0946050588689753</v>
      </c>
      <c r="BZ1318" s="20">
        <f t="shared" si="693"/>
        <v>1.0792845354396883</v>
      </c>
    </row>
    <row r="1319" spans="2:78" x14ac:dyDescent="0.25">
      <c r="B1319">
        <v>9202</v>
      </c>
      <c r="C1319">
        <v>2</v>
      </c>
      <c r="D1319">
        <v>0.81</v>
      </c>
      <c r="E1319">
        <v>1.181</v>
      </c>
      <c r="F1319" s="4">
        <v>2196</v>
      </c>
      <c r="G1319" s="5" t="str">
        <f>F1319&amp;"_"&amp;COUNTIF($F$2:$F1319,F1319)</f>
        <v>2196_1</v>
      </c>
      <c r="H1319" t="s">
        <v>872</v>
      </c>
      <c r="I1319">
        <v>0.28799999999999998</v>
      </c>
      <c r="J1319" s="2">
        <v>550031.125</v>
      </c>
      <c r="K1319" s="2">
        <v>466830.03120000003</v>
      </c>
      <c r="L1319" s="2">
        <v>429307.78120000003</v>
      </c>
      <c r="M1319" s="1">
        <f>MIN(J1319:L1319)</f>
        <v>429307.78120000003</v>
      </c>
      <c r="N1319" s="3">
        <f t="shared" si="661"/>
        <v>1.2812046487081004</v>
      </c>
      <c r="O1319" s="3">
        <f t="shared" si="662"/>
        <v>1.0874017468193051</v>
      </c>
      <c r="P1319" s="3">
        <f t="shared" si="663"/>
        <v>1</v>
      </c>
      <c r="Q1319" s="3"/>
      <c r="S1319">
        <v>15302</v>
      </c>
      <c r="T1319">
        <v>2</v>
      </c>
      <c r="U1319">
        <v>0.16</v>
      </c>
      <c r="V1319">
        <v>1.694</v>
      </c>
      <c r="W1319" s="4">
        <v>2177</v>
      </c>
      <c r="X1319" s="5" t="str">
        <f>W1319&amp;"_"&amp;COUNTIF($W$2:$W1319,W1319)</f>
        <v>2177_1</v>
      </c>
      <c r="Y1319" t="s">
        <v>236</v>
      </c>
      <c r="Z1319">
        <v>0.104</v>
      </c>
      <c r="AA1319" s="1">
        <v>11686.578100000001</v>
      </c>
      <c r="AB1319" s="1">
        <v>38016.058599999997</v>
      </c>
      <c r="AC1319" s="1">
        <v>30920.580099999999</v>
      </c>
      <c r="AD1319" s="1">
        <f>MIN(AA1319:AC1319)</f>
        <v>11686.578100000001</v>
      </c>
      <c r="AE1319" s="3">
        <f t="shared" si="664"/>
        <v>1</v>
      </c>
      <c r="AF1319" s="3">
        <f t="shared" si="665"/>
        <v>3.2529674875488142</v>
      </c>
      <c r="AG1319" s="3">
        <f t="shared" si="666"/>
        <v>2.6458198315553121</v>
      </c>
      <c r="AH1319" s="3"/>
      <c r="AJ1319">
        <v>15019</v>
      </c>
      <c r="AK1319">
        <v>2</v>
      </c>
      <c r="AL1319">
        <v>-1.24</v>
      </c>
      <c r="AM1319">
        <v>1.423</v>
      </c>
      <c r="AN1319" s="4">
        <v>2210</v>
      </c>
      <c r="AO1319" s="5" t="str">
        <f>AN1319&amp;"_"&amp;COUNTIF($AN$2:$AN1319,AN1319)</f>
        <v>2210_3</v>
      </c>
      <c r="AP1319" t="s">
        <v>589</v>
      </c>
      <c r="AQ1319">
        <v>9.9000000000000005E-2</v>
      </c>
      <c r="AR1319" s="1">
        <v>9112.4971000000005</v>
      </c>
      <c r="AS1319" s="1">
        <v>27813.675800000001</v>
      </c>
      <c r="AT1319" s="1">
        <v>89602.773400000005</v>
      </c>
      <c r="AU1319" s="1">
        <f>MIN(AR1319:AT1319)</f>
        <v>9112.4971000000005</v>
      </c>
      <c r="AV1319" s="3">
        <f t="shared" si="667"/>
        <v>1</v>
      </c>
      <c r="AW1319" s="3">
        <f t="shared" si="668"/>
        <v>3.0522562031871594</v>
      </c>
      <c r="AX1319" s="3">
        <f t="shared" si="669"/>
        <v>9.8329549427236582</v>
      </c>
      <c r="AZ1319" t="s">
        <v>2202</v>
      </c>
      <c r="BA1319">
        <v>1837</v>
      </c>
      <c r="BB1319" t="s">
        <v>4783</v>
      </c>
      <c r="BC1319" s="17">
        <f t="shared" si="670"/>
        <v>0.16</v>
      </c>
      <c r="BD1319" s="17">
        <f t="shared" si="671"/>
        <v>0.152</v>
      </c>
      <c r="BE1319" s="17">
        <f t="shared" si="672"/>
        <v>0.159</v>
      </c>
      <c r="BF1319" s="2">
        <f t="shared" si="673"/>
        <v>22469.156200000001</v>
      </c>
      <c r="BG1319" s="2">
        <f t="shared" si="674"/>
        <v>22731.5645</v>
      </c>
      <c r="BH1319" s="2">
        <f t="shared" si="675"/>
        <v>24128.662100000001</v>
      </c>
      <c r="BI1319" s="2">
        <f t="shared" si="676"/>
        <v>54072.003900000003</v>
      </c>
      <c r="BJ1319" s="2">
        <f t="shared" si="677"/>
        <v>53123.488299999997</v>
      </c>
      <c r="BK1319" s="2">
        <f t="shared" si="678"/>
        <v>50097.917999999998</v>
      </c>
      <c r="BL1319" s="2">
        <f t="shared" si="679"/>
        <v>41855.863299999997</v>
      </c>
      <c r="BM1319" s="2">
        <f t="shared" si="680"/>
        <v>42779.410199999998</v>
      </c>
      <c r="BN1319" s="2">
        <f t="shared" si="681"/>
        <v>41897.386700000003</v>
      </c>
      <c r="BO1319" s="17">
        <f t="shared" si="682"/>
        <v>1</v>
      </c>
      <c r="BP1319" s="17">
        <f t="shared" si="683"/>
        <v>1.0116786005519869</v>
      </c>
      <c r="BQ1319" s="17">
        <f t="shared" si="684"/>
        <v>1.0738570636666811</v>
      </c>
      <c r="BR1319" s="17">
        <f t="shared" si="685"/>
        <v>1.0793263684131544</v>
      </c>
      <c r="BS1319" s="17">
        <f t="shared" si="686"/>
        <v>1.0603931345011184</v>
      </c>
      <c r="BT1319" s="17">
        <f t="shared" si="687"/>
        <v>1</v>
      </c>
      <c r="BU1319" s="17">
        <f t="shared" si="688"/>
        <v>1</v>
      </c>
      <c r="BV1319" s="17">
        <f t="shared" si="689"/>
        <v>1.0220649349263333</v>
      </c>
      <c r="BW1319" s="17">
        <f t="shared" si="690"/>
        <v>1.0009920569479689</v>
      </c>
      <c r="BX1319" s="20">
        <f t="shared" si="691"/>
        <v>1.0264421228043847</v>
      </c>
      <c r="BY1319" s="20">
        <f t="shared" si="692"/>
        <v>1.0313788899931462</v>
      </c>
      <c r="BZ1319" s="20">
        <f t="shared" si="693"/>
        <v>1.0249497068715501</v>
      </c>
    </row>
    <row r="1320" spans="2:78" x14ac:dyDescent="0.25">
      <c r="B1320">
        <v>11665</v>
      </c>
      <c r="C1320">
        <v>2</v>
      </c>
      <c r="D1320">
        <v>0.83</v>
      </c>
      <c r="E1320">
        <v>1.397</v>
      </c>
      <c r="F1320" s="4">
        <v>2201</v>
      </c>
      <c r="G1320" s="5" t="str">
        <f>F1320&amp;"_"&amp;COUNTIF($F$2:$F1320,F1320)</f>
        <v>2201_1</v>
      </c>
      <c r="H1320" t="s">
        <v>685</v>
      </c>
      <c r="I1320">
        <v>0</v>
      </c>
      <c r="J1320" s="2">
        <v>750502.25</v>
      </c>
      <c r="K1320" s="2">
        <v>969424.4375</v>
      </c>
      <c r="L1320" s="2">
        <v>1008040.0625</v>
      </c>
      <c r="M1320" s="1">
        <f>MIN(J1320:L1320)</f>
        <v>750502.25</v>
      </c>
      <c r="N1320" s="3">
        <f t="shared" si="661"/>
        <v>1</v>
      </c>
      <c r="O1320" s="3">
        <f t="shared" si="662"/>
        <v>1.2917009076255268</v>
      </c>
      <c r="P1320" s="3">
        <f t="shared" si="663"/>
        <v>1.3431539512373214</v>
      </c>
      <c r="Q1320" s="3"/>
      <c r="S1320">
        <v>9749</v>
      </c>
      <c r="T1320">
        <v>2</v>
      </c>
      <c r="U1320">
        <v>0.19</v>
      </c>
      <c r="V1320">
        <v>2.3109999999999999</v>
      </c>
      <c r="W1320" s="4">
        <v>2179</v>
      </c>
      <c r="X1320" s="5" t="str">
        <f>W1320&amp;"_"&amp;COUNTIF($W$2:$W1320,W1320)</f>
        <v>2179_1</v>
      </c>
      <c r="Y1320" t="s">
        <v>123</v>
      </c>
      <c r="Z1320">
        <v>0.23799999999999999</v>
      </c>
      <c r="AA1320" s="1">
        <v>1082095.125</v>
      </c>
      <c r="AB1320" s="1">
        <v>1289478.125</v>
      </c>
      <c r="AC1320" s="1">
        <v>1298070.75</v>
      </c>
      <c r="AD1320" s="1">
        <f>MIN(AA1320:AC1320)</f>
        <v>1082095.125</v>
      </c>
      <c r="AE1320" s="3">
        <f t="shared" si="664"/>
        <v>1</v>
      </c>
      <c r="AF1320" s="3">
        <f t="shared" si="665"/>
        <v>1.1916495095567499</v>
      </c>
      <c r="AG1320" s="3">
        <f t="shared" si="666"/>
        <v>1.1995902393516467</v>
      </c>
      <c r="AH1320" s="3"/>
      <c r="AJ1320">
        <v>10057</v>
      </c>
      <c r="AK1320">
        <v>2</v>
      </c>
      <c r="AL1320">
        <v>0.5</v>
      </c>
      <c r="AM1320">
        <v>1.8129999999999999</v>
      </c>
      <c r="AN1320" s="4">
        <v>2211</v>
      </c>
      <c r="AO1320" s="5" t="str">
        <f>AN1320&amp;"_"&amp;COUNTIF($AN$2:$AN1320,AN1320)</f>
        <v>2211_1</v>
      </c>
      <c r="AP1320" t="s">
        <v>255</v>
      </c>
      <c r="AQ1320">
        <v>2.7E-2</v>
      </c>
      <c r="AR1320" s="1">
        <v>12917677</v>
      </c>
      <c r="AS1320" s="1">
        <v>15512209</v>
      </c>
      <c r="AT1320" s="1">
        <v>15664974</v>
      </c>
      <c r="AU1320" s="1">
        <f>MIN(AR1320:AT1320)</f>
        <v>12917677</v>
      </c>
      <c r="AV1320" s="3">
        <f t="shared" si="667"/>
        <v>1</v>
      </c>
      <c r="AW1320" s="3">
        <f t="shared" si="668"/>
        <v>1.2008512830906053</v>
      </c>
      <c r="AX1320" s="3">
        <f t="shared" si="669"/>
        <v>1.2126773258071091</v>
      </c>
      <c r="AZ1320" t="s">
        <v>2203</v>
      </c>
      <c r="BA1320">
        <v>1837</v>
      </c>
      <c r="BB1320" t="s">
        <v>4783</v>
      </c>
      <c r="BC1320" s="17">
        <f t="shared" si="670"/>
        <v>0.17299999999999999</v>
      </c>
      <c r="BD1320" s="17">
        <f t="shared" si="671"/>
        <v>0.215</v>
      </c>
      <c r="BE1320" s="17">
        <f t="shared" si="672"/>
        <v>6.0999999999999999E-2</v>
      </c>
      <c r="BF1320" s="2">
        <f t="shared" si="673"/>
        <v>64484.343800000002</v>
      </c>
      <c r="BG1320" s="2">
        <f t="shared" si="674"/>
        <v>54001.863299999997</v>
      </c>
      <c r="BH1320" s="2">
        <f t="shared" si="675"/>
        <v>67888.0625</v>
      </c>
      <c r="BI1320" s="2">
        <f t="shared" si="676"/>
        <v>54355.273399999998</v>
      </c>
      <c r="BJ1320" s="2">
        <f t="shared" si="677"/>
        <v>30842.248</v>
      </c>
      <c r="BK1320" s="2">
        <f t="shared" si="678"/>
        <v>29730.25</v>
      </c>
      <c r="BL1320" s="2">
        <f t="shared" si="679"/>
        <v>35588.386700000003</v>
      </c>
      <c r="BM1320" s="2">
        <f t="shared" si="680"/>
        <v>33182.585899999998</v>
      </c>
      <c r="BN1320" s="2">
        <f t="shared" si="681"/>
        <v>34234.648399999998</v>
      </c>
      <c r="BO1320" s="17">
        <f t="shared" si="682"/>
        <v>1.1941133112716131</v>
      </c>
      <c r="BP1320" s="17">
        <f t="shared" si="683"/>
        <v>1</v>
      </c>
      <c r="BQ1320" s="17">
        <f t="shared" si="684"/>
        <v>1.2571429641762011</v>
      </c>
      <c r="BR1320" s="17">
        <f t="shared" si="685"/>
        <v>1.8282817467057961</v>
      </c>
      <c r="BS1320" s="17">
        <f t="shared" si="686"/>
        <v>1.0374029145399046</v>
      </c>
      <c r="BT1320" s="17">
        <f t="shared" si="687"/>
        <v>1</v>
      </c>
      <c r="BU1320" s="17">
        <f t="shared" si="688"/>
        <v>1.0725019082976293</v>
      </c>
      <c r="BV1320" s="17">
        <f t="shared" si="689"/>
        <v>1</v>
      </c>
      <c r="BW1320" s="17">
        <f t="shared" si="690"/>
        <v>1.0317052595952143</v>
      </c>
      <c r="BX1320" s="20">
        <f t="shared" si="691"/>
        <v>1.3649656554250127</v>
      </c>
      <c r="BY1320" s="20">
        <f t="shared" si="692"/>
        <v>1.0124676381799682</v>
      </c>
      <c r="BZ1320" s="20">
        <f t="shared" si="693"/>
        <v>1.0962827412571385</v>
      </c>
    </row>
    <row r="1321" spans="2:78" x14ac:dyDescent="0.25">
      <c r="B1321">
        <v>11707</v>
      </c>
      <c r="C1321">
        <v>2</v>
      </c>
      <c r="D1321">
        <v>0.81</v>
      </c>
      <c r="E1321">
        <v>1.345</v>
      </c>
      <c r="F1321" s="4">
        <v>2201</v>
      </c>
      <c r="G1321" s="5" t="str">
        <f>F1321&amp;"_"&amp;COUNTIF($F$2:$F1321,F1321)</f>
        <v>2201_2</v>
      </c>
      <c r="H1321" t="s">
        <v>685</v>
      </c>
      <c r="I1321">
        <v>0</v>
      </c>
      <c r="J1321" s="2">
        <v>1112389.25</v>
      </c>
      <c r="K1321" s="2">
        <v>1225383.75</v>
      </c>
      <c r="L1321" s="2">
        <v>1297968</v>
      </c>
      <c r="M1321" s="1">
        <f>MIN(J1321:L1321)</f>
        <v>1112389.25</v>
      </c>
      <c r="N1321" s="3">
        <f t="shared" si="661"/>
        <v>1</v>
      </c>
      <c r="O1321" s="3">
        <f t="shared" si="662"/>
        <v>1.1015782020547213</v>
      </c>
      <c r="P1321" s="3">
        <f t="shared" si="663"/>
        <v>1.1668289674679975</v>
      </c>
      <c r="Q1321" s="3"/>
      <c r="S1321">
        <v>9826</v>
      </c>
      <c r="T1321">
        <v>2</v>
      </c>
      <c r="U1321">
        <v>0.22</v>
      </c>
      <c r="V1321">
        <v>2.1850000000000001</v>
      </c>
      <c r="W1321" s="4">
        <v>2179</v>
      </c>
      <c r="X1321" s="5" t="str">
        <f>W1321&amp;"_"&amp;COUNTIF($W$2:$W1321,W1321)</f>
        <v>2179_2</v>
      </c>
      <c r="Y1321" t="s">
        <v>123</v>
      </c>
      <c r="Z1321">
        <v>0.23200000000000001</v>
      </c>
      <c r="AA1321" s="1">
        <v>1381763.25</v>
      </c>
      <c r="AB1321" s="1">
        <v>1385366.5</v>
      </c>
      <c r="AC1321" s="1">
        <v>1328087.5</v>
      </c>
      <c r="AD1321" s="1">
        <f>MIN(AA1321:AC1321)</f>
        <v>1328087.5</v>
      </c>
      <c r="AE1321" s="3">
        <f t="shared" si="664"/>
        <v>1.0404158235056049</v>
      </c>
      <c r="AF1321" s="3">
        <f t="shared" si="665"/>
        <v>1.0431289354052349</v>
      </c>
      <c r="AG1321" s="3">
        <f t="shared" si="666"/>
        <v>1</v>
      </c>
      <c r="AH1321" s="3"/>
      <c r="AJ1321">
        <v>9975</v>
      </c>
      <c r="AK1321">
        <v>2</v>
      </c>
      <c r="AL1321">
        <v>0.64</v>
      </c>
      <c r="AM1321">
        <v>1.7969999999999999</v>
      </c>
      <c r="AN1321" s="4">
        <v>2211</v>
      </c>
      <c r="AO1321" s="5" t="str">
        <f>AN1321&amp;"_"&amp;COUNTIF($AN$2:$AN1321,AN1321)</f>
        <v>2211_2</v>
      </c>
      <c r="AP1321" t="s">
        <v>255</v>
      </c>
      <c r="AQ1321">
        <v>2.7E-2</v>
      </c>
      <c r="AR1321" s="1">
        <v>7306935.5</v>
      </c>
      <c r="AS1321" s="1">
        <v>8204703</v>
      </c>
      <c r="AT1321" s="1">
        <v>8150432</v>
      </c>
      <c r="AU1321" s="1">
        <f>MIN(AR1321:AT1321)</f>
        <v>7306935.5</v>
      </c>
      <c r="AV1321" s="3">
        <f t="shared" si="667"/>
        <v>1</v>
      </c>
      <c r="AW1321" s="3">
        <f t="shared" si="668"/>
        <v>1.1228651190365646</v>
      </c>
      <c r="AX1321" s="3">
        <f t="shared" si="669"/>
        <v>1.1154377919443794</v>
      </c>
      <c r="AZ1321" t="s">
        <v>2204</v>
      </c>
      <c r="BA1321">
        <v>1837</v>
      </c>
      <c r="BB1321" t="s">
        <v>4783</v>
      </c>
      <c r="BC1321" s="17">
        <f t="shared" si="670"/>
        <v>0.20599999999999999</v>
      </c>
      <c r="BD1321" s="17">
        <f t="shared" si="671"/>
        <v>3.7999999999999999E-2</v>
      </c>
      <c r="BE1321" s="17">
        <f t="shared" si="672"/>
        <v>0.219</v>
      </c>
      <c r="BF1321" s="2">
        <f t="shared" si="673"/>
        <v>59295.871099999997</v>
      </c>
      <c r="BG1321" s="2">
        <f t="shared" si="674"/>
        <v>28148.529299999998</v>
      </c>
      <c r="BH1321" s="2">
        <f t="shared" si="675"/>
        <v>25815.3066</v>
      </c>
      <c r="BI1321" s="2">
        <f t="shared" si="676"/>
        <v>29028.5098</v>
      </c>
      <c r="BJ1321" s="2">
        <f t="shared" si="677"/>
        <v>33584.003900000003</v>
      </c>
      <c r="BK1321" s="2">
        <f t="shared" si="678"/>
        <v>29715.158200000002</v>
      </c>
      <c r="BL1321" s="2">
        <f t="shared" si="679"/>
        <v>55617.109400000001</v>
      </c>
      <c r="BM1321" s="2">
        <f t="shared" si="680"/>
        <v>24840.015599999999</v>
      </c>
      <c r="BN1321" s="2">
        <f t="shared" si="681"/>
        <v>25792.898399999998</v>
      </c>
      <c r="BO1321" s="17">
        <f t="shared" si="682"/>
        <v>2.296926858889214</v>
      </c>
      <c r="BP1321" s="17">
        <f t="shared" si="683"/>
        <v>1.0903813669987557</v>
      </c>
      <c r="BQ1321" s="17">
        <f t="shared" si="684"/>
        <v>1</v>
      </c>
      <c r="BR1321" s="17">
        <f t="shared" si="685"/>
        <v>1</v>
      </c>
      <c r="BS1321" s="17">
        <f t="shared" si="686"/>
        <v>1.1569317244111512</v>
      </c>
      <c r="BT1321" s="17">
        <f t="shared" si="687"/>
        <v>1.0236542765967271</v>
      </c>
      <c r="BU1321" s="17">
        <f t="shared" si="688"/>
        <v>2.2390126598793283</v>
      </c>
      <c r="BV1321" s="17">
        <f t="shared" si="689"/>
        <v>1</v>
      </c>
      <c r="BW1321" s="17">
        <f t="shared" si="690"/>
        <v>1.0383607971647166</v>
      </c>
      <c r="BX1321" s="20">
        <f t="shared" si="691"/>
        <v>1.8453131729228474</v>
      </c>
      <c r="BY1321" s="20">
        <f t="shared" si="692"/>
        <v>1.0824376971366356</v>
      </c>
      <c r="BZ1321" s="20">
        <f t="shared" si="693"/>
        <v>1.0206716912538145</v>
      </c>
    </row>
    <row r="1322" spans="2:78" x14ac:dyDescent="0.25">
      <c r="B1322">
        <v>11765</v>
      </c>
      <c r="C1322">
        <v>2</v>
      </c>
      <c r="D1322">
        <v>0.85</v>
      </c>
      <c r="E1322">
        <v>1.0960000000000001</v>
      </c>
      <c r="F1322" s="4">
        <v>2201</v>
      </c>
      <c r="G1322" s="5" t="str">
        <f>F1322&amp;"_"&amp;COUNTIF($F$2:$F1322,F1322)</f>
        <v>2201_3</v>
      </c>
      <c r="H1322" t="s">
        <v>685</v>
      </c>
      <c r="I1322">
        <v>1E-3</v>
      </c>
      <c r="J1322" s="2">
        <v>209733.20310000001</v>
      </c>
      <c r="K1322" s="2">
        <v>212139.375</v>
      </c>
      <c r="L1322" s="2">
        <v>232626.48439999999</v>
      </c>
      <c r="M1322" s="1">
        <f>MIN(J1322:L1322)</f>
        <v>209733.20310000001</v>
      </c>
      <c r="N1322" s="3">
        <f t="shared" si="661"/>
        <v>1</v>
      </c>
      <c r="O1322" s="3">
        <f t="shared" si="662"/>
        <v>1.0114725368441198</v>
      </c>
      <c r="P1322" s="3">
        <f t="shared" si="663"/>
        <v>1.1091543015679999</v>
      </c>
      <c r="Q1322" s="3"/>
      <c r="S1322">
        <v>9696</v>
      </c>
      <c r="T1322">
        <v>2</v>
      </c>
      <c r="U1322">
        <v>0.3</v>
      </c>
      <c r="V1322">
        <v>1.9379999999999999</v>
      </c>
      <c r="W1322" s="4">
        <v>2179</v>
      </c>
      <c r="X1322" s="5" t="str">
        <f>W1322&amp;"_"&amp;COUNTIF($W$2:$W1322,W1322)</f>
        <v>2179_3</v>
      </c>
      <c r="Y1322" t="s">
        <v>123</v>
      </c>
      <c r="Z1322">
        <v>0.25900000000000001</v>
      </c>
      <c r="AA1322" s="1">
        <v>1094084.25</v>
      </c>
      <c r="AB1322" s="1">
        <v>1439213.5</v>
      </c>
      <c r="AC1322" s="1">
        <v>1299889.125</v>
      </c>
      <c r="AD1322" s="1">
        <f>MIN(AA1322:AC1322)</f>
        <v>1094084.25</v>
      </c>
      <c r="AE1322" s="3">
        <f t="shared" si="664"/>
        <v>1</v>
      </c>
      <c r="AF1322" s="3">
        <f t="shared" si="665"/>
        <v>1.3154503412328622</v>
      </c>
      <c r="AG1322" s="3">
        <f t="shared" si="666"/>
        <v>1.1881069716523203</v>
      </c>
      <c r="AH1322" s="3"/>
      <c r="AJ1322">
        <v>10018</v>
      </c>
      <c r="AK1322">
        <v>2</v>
      </c>
      <c r="AL1322">
        <v>0.64</v>
      </c>
      <c r="AM1322">
        <v>1.7949999999999999</v>
      </c>
      <c r="AN1322" s="4">
        <v>2211</v>
      </c>
      <c r="AO1322" s="5" t="str">
        <f>AN1322&amp;"_"&amp;COUNTIF($AN$2:$AN1322,AN1322)</f>
        <v>2211_3</v>
      </c>
      <c r="AP1322" t="s">
        <v>255</v>
      </c>
      <c r="AQ1322">
        <v>5.2999999999999999E-2</v>
      </c>
      <c r="AR1322" s="1">
        <v>9850603</v>
      </c>
      <c r="AS1322" s="1">
        <v>13180019</v>
      </c>
      <c r="AT1322" s="1">
        <v>10974489</v>
      </c>
      <c r="AU1322" s="1">
        <f>MIN(AR1322:AT1322)</f>
        <v>9850603</v>
      </c>
      <c r="AV1322" s="3">
        <f t="shared" si="667"/>
        <v>1</v>
      </c>
      <c r="AW1322" s="3">
        <f t="shared" si="668"/>
        <v>1.3379910854188317</v>
      </c>
      <c r="AX1322" s="3">
        <f t="shared" si="669"/>
        <v>1.1140931169391357</v>
      </c>
      <c r="AZ1322" t="s">
        <v>2205</v>
      </c>
      <c r="BA1322">
        <v>1838</v>
      </c>
      <c r="BB1322" t="s">
        <v>4784</v>
      </c>
      <c r="BC1322" s="17">
        <f t="shared" si="670"/>
        <v>0.152</v>
      </c>
      <c r="BD1322" s="17">
        <f t="shared" si="671"/>
        <v>0.157</v>
      </c>
      <c r="BE1322" s="17">
        <f t="shared" si="672"/>
        <v>0.14699999999999999</v>
      </c>
      <c r="BF1322" s="2">
        <f t="shared" si="673"/>
        <v>28565.978500000001</v>
      </c>
      <c r="BG1322" s="2">
        <f t="shared" si="674"/>
        <v>35264.695299999999</v>
      </c>
      <c r="BH1322" s="2">
        <f t="shared" si="675"/>
        <v>32032.6914</v>
      </c>
      <c r="BI1322" s="2">
        <f t="shared" si="676"/>
        <v>37732.078099999999</v>
      </c>
      <c r="BJ1322" s="2">
        <f t="shared" si="677"/>
        <v>50167.914100000002</v>
      </c>
      <c r="BK1322" s="2">
        <f t="shared" si="678"/>
        <v>32909.636700000003</v>
      </c>
      <c r="BL1322" s="2">
        <f t="shared" si="679"/>
        <v>37635.679700000001</v>
      </c>
      <c r="BM1322" s="2">
        <f t="shared" si="680"/>
        <v>54595.878900000003</v>
      </c>
      <c r="BN1322" s="2">
        <f t="shared" si="681"/>
        <v>48824.847699999998</v>
      </c>
      <c r="BO1322" s="17">
        <f t="shared" si="682"/>
        <v>1</v>
      </c>
      <c r="BP1322" s="17">
        <f t="shared" si="683"/>
        <v>1.2344998194268051</v>
      </c>
      <c r="BQ1322" s="17">
        <f t="shared" si="684"/>
        <v>1.1213581008611344</v>
      </c>
      <c r="BR1322" s="17">
        <f t="shared" si="685"/>
        <v>1.1465358443169928</v>
      </c>
      <c r="BS1322" s="17">
        <f t="shared" si="686"/>
        <v>1.5244140966162656</v>
      </c>
      <c r="BT1322" s="17">
        <f t="shared" si="687"/>
        <v>1</v>
      </c>
      <c r="BU1322" s="17">
        <f t="shared" si="688"/>
        <v>1</v>
      </c>
      <c r="BV1322" s="17">
        <f t="shared" si="689"/>
        <v>1.4506415012347977</v>
      </c>
      <c r="BW1322" s="17">
        <f t="shared" si="690"/>
        <v>1.2973021369400164</v>
      </c>
      <c r="BX1322" s="20">
        <f t="shared" si="691"/>
        <v>1.0488452814389977</v>
      </c>
      <c r="BY1322" s="20">
        <f t="shared" si="692"/>
        <v>1.4031851390926227</v>
      </c>
      <c r="BZ1322" s="20">
        <f t="shared" si="693"/>
        <v>1.1395534126003837</v>
      </c>
    </row>
    <row r="1323" spans="2:78" x14ac:dyDescent="0.25">
      <c r="B1323">
        <v>11370</v>
      </c>
      <c r="C1323">
        <v>2</v>
      </c>
      <c r="D1323">
        <v>0.65</v>
      </c>
      <c r="E1323">
        <v>1.224</v>
      </c>
      <c r="F1323" s="4">
        <v>2202</v>
      </c>
      <c r="G1323" s="5" t="str">
        <f>F1323&amp;"_"&amp;COUNTIF($F$2:$F1323,F1323)</f>
        <v>2202_1</v>
      </c>
      <c r="H1323" t="s">
        <v>832</v>
      </c>
      <c r="I1323">
        <v>0.371</v>
      </c>
      <c r="J1323" s="2">
        <v>1634770.125</v>
      </c>
      <c r="K1323" s="2">
        <v>1791676.375</v>
      </c>
      <c r="L1323" s="2">
        <v>1937915.875</v>
      </c>
      <c r="M1323" s="1">
        <f>MIN(J1323:L1323)</f>
        <v>1634770.125</v>
      </c>
      <c r="N1323" s="3">
        <f t="shared" si="661"/>
        <v>1</v>
      </c>
      <c r="O1323" s="3">
        <f t="shared" si="662"/>
        <v>1.0959806199051991</v>
      </c>
      <c r="P1323" s="3">
        <f t="shared" si="663"/>
        <v>1.1854363163138915</v>
      </c>
      <c r="Q1323" s="3"/>
      <c r="S1323">
        <v>9824</v>
      </c>
      <c r="T1323">
        <v>2</v>
      </c>
      <c r="U1323">
        <v>0.22</v>
      </c>
      <c r="V1323">
        <v>1.9259999999999999</v>
      </c>
      <c r="W1323" s="4">
        <v>2179</v>
      </c>
      <c r="X1323" s="5" t="str">
        <f>W1323&amp;"_"&amp;COUNTIF($W$2:$W1323,W1323)</f>
        <v>2179_4</v>
      </c>
      <c r="Y1323" t="s">
        <v>123</v>
      </c>
      <c r="Z1323">
        <v>0.17399999999999999</v>
      </c>
      <c r="AA1323" s="1">
        <v>2072889.625</v>
      </c>
      <c r="AB1323" s="1">
        <v>2332745.5</v>
      </c>
      <c r="AC1323" s="1">
        <v>2044514.25</v>
      </c>
      <c r="AD1323" s="1">
        <f>MIN(AA1323:AC1323)</f>
        <v>2044514.25</v>
      </c>
      <c r="AE1323" s="3">
        <f t="shared" si="664"/>
        <v>1.0138787856333111</v>
      </c>
      <c r="AF1323" s="3">
        <f t="shared" si="665"/>
        <v>1.1409778630792131</v>
      </c>
      <c r="AG1323" s="3">
        <f t="shared" si="666"/>
        <v>1</v>
      </c>
      <c r="AH1323" s="3"/>
      <c r="AJ1323">
        <v>10250</v>
      </c>
      <c r="AK1323">
        <v>2</v>
      </c>
      <c r="AL1323">
        <v>-0.72</v>
      </c>
      <c r="AM1323">
        <v>1.4930000000000001</v>
      </c>
      <c r="AN1323" s="4">
        <v>2212</v>
      </c>
      <c r="AO1323" s="5" t="str">
        <f>AN1323&amp;"_"&amp;COUNTIF($AN$2:$AN1323,AN1323)</f>
        <v>2212_1</v>
      </c>
      <c r="AP1323" t="s">
        <v>1193</v>
      </c>
      <c r="AQ1323">
        <v>6.7000000000000004E-2</v>
      </c>
      <c r="AR1323" s="1">
        <v>25160.734400000001</v>
      </c>
      <c r="AS1323" s="1">
        <v>21131.775399999999</v>
      </c>
      <c r="AT1323" s="1">
        <v>24355.0137</v>
      </c>
      <c r="AU1323" s="1">
        <f>MIN(AR1323:AT1323)</f>
        <v>21131.775399999999</v>
      </c>
      <c r="AV1323" s="3">
        <f t="shared" si="667"/>
        <v>1.1906588028566687</v>
      </c>
      <c r="AW1323" s="3">
        <f t="shared" si="668"/>
        <v>1</v>
      </c>
      <c r="AX1323" s="3">
        <f t="shared" si="669"/>
        <v>1.1525304068866831</v>
      </c>
      <c r="AZ1323" t="s">
        <v>2206</v>
      </c>
      <c r="BA1323">
        <v>1838</v>
      </c>
      <c r="BB1323" t="s">
        <v>4784</v>
      </c>
      <c r="BC1323" s="17">
        <f t="shared" si="670"/>
        <v>0.115</v>
      </c>
      <c r="BD1323" s="17">
        <f t="shared" si="671"/>
        <v>0.152</v>
      </c>
      <c r="BE1323" s="17">
        <f t="shared" si="672"/>
        <v>0.13300000000000001</v>
      </c>
      <c r="BF1323" s="2">
        <f t="shared" si="673"/>
        <v>16669.150399999999</v>
      </c>
      <c r="BG1323" s="2">
        <f t="shared" si="674"/>
        <v>22789.1875</v>
      </c>
      <c r="BH1323" s="2">
        <f t="shared" si="675"/>
        <v>18292.136699999999</v>
      </c>
      <c r="BI1323" s="2">
        <f t="shared" si="676"/>
        <v>36770.339800000002</v>
      </c>
      <c r="BJ1323" s="2">
        <f t="shared" si="677"/>
        <v>41657.714800000002</v>
      </c>
      <c r="BK1323" s="2">
        <f t="shared" si="678"/>
        <v>32652.4902</v>
      </c>
      <c r="BL1323" s="2">
        <f t="shared" si="679"/>
        <v>32865.132799999999</v>
      </c>
      <c r="BM1323" s="2">
        <f t="shared" si="680"/>
        <v>33465.957000000002</v>
      </c>
      <c r="BN1323" s="2">
        <f t="shared" si="681"/>
        <v>34094.089800000002</v>
      </c>
      <c r="BO1323" s="17">
        <f t="shared" si="682"/>
        <v>1</v>
      </c>
      <c r="BP1323" s="17">
        <f t="shared" si="683"/>
        <v>1.3671475122091405</v>
      </c>
      <c r="BQ1323" s="17">
        <f t="shared" si="684"/>
        <v>1.0973646683276672</v>
      </c>
      <c r="BR1323" s="17">
        <f t="shared" si="685"/>
        <v>1.1261113493879864</v>
      </c>
      <c r="BS1323" s="17">
        <f t="shared" si="686"/>
        <v>1.275789826284061</v>
      </c>
      <c r="BT1323" s="17">
        <f t="shared" si="687"/>
        <v>1</v>
      </c>
      <c r="BU1323" s="17">
        <f t="shared" si="688"/>
        <v>1</v>
      </c>
      <c r="BV1323" s="17">
        <f t="shared" si="689"/>
        <v>1.0182815083589136</v>
      </c>
      <c r="BW1323" s="17">
        <f t="shared" si="690"/>
        <v>1.0373939459633037</v>
      </c>
      <c r="BX1323" s="20">
        <f t="shared" si="691"/>
        <v>1.0420371164626621</v>
      </c>
      <c r="BY1323" s="20">
        <f t="shared" si="692"/>
        <v>1.2204062822840382</v>
      </c>
      <c r="BZ1323" s="20">
        <f t="shared" si="693"/>
        <v>1.0449195380969902</v>
      </c>
    </row>
    <row r="1324" spans="2:78" x14ac:dyDescent="0.25">
      <c r="B1324">
        <v>11302</v>
      </c>
      <c r="C1324">
        <v>2</v>
      </c>
      <c r="D1324">
        <v>0.84</v>
      </c>
      <c r="E1324">
        <v>1.173</v>
      </c>
      <c r="F1324" s="4">
        <v>2202</v>
      </c>
      <c r="G1324" s="5" t="str">
        <f>F1324&amp;"_"&amp;COUNTIF($F$2:$F1324,F1324)</f>
        <v>2202_2</v>
      </c>
      <c r="H1324" t="s">
        <v>832</v>
      </c>
      <c r="I1324">
        <v>0.36299999999999999</v>
      </c>
      <c r="J1324" s="2">
        <v>246548.0938</v>
      </c>
      <c r="K1324" s="2">
        <v>264076.90620000003</v>
      </c>
      <c r="L1324" s="2">
        <v>272966.78120000003</v>
      </c>
      <c r="M1324" s="1">
        <f>MIN(J1324:L1324)</f>
        <v>246548.0938</v>
      </c>
      <c r="N1324" s="3">
        <f t="shared" si="661"/>
        <v>1</v>
      </c>
      <c r="O1324" s="3">
        <f t="shared" si="662"/>
        <v>1.0710969293245456</v>
      </c>
      <c r="P1324" s="3">
        <f t="shared" si="663"/>
        <v>1.1071542959136844</v>
      </c>
      <c r="Q1324" s="3"/>
      <c r="S1324">
        <v>9747</v>
      </c>
      <c r="T1324">
        <v>2</v>
      </c>
      <c r="U1324">
        <v>0.19</v>
      </c>
      <c r="V1324">
        <v>1.903</v>
      </c>
      <c r="W1324" s="4">
        <v>2179</v>
      </c>
      <c r="X1324" s="5" t="str">
        <f>W1324&amp;"_"&amp;COUNTIF($W$2:$W1324,W1324)</f>
        <v>2179_5</v>
      </c>
      <c r="Y1324" t="s">
        <v>123</v>
      </c>
      <c r="Z1324">
        <v>0.26600000000000001</v>
      </c>
      <c r="AA1324" s="1">
        <v>1684911.5</v>
      </c>
      <c r="AB1324" s="1">
        <v>2317121</v>
      </c>
      <c r="AC1324" s="1">
        <v>2065416.5</v>
      </c>
      <c r="AD1324" s="1">
        <f>MIN(AA1324:AC1324)</f>
        <v>1684911.5</v>
      </c>
      <c r="AE1324" s="3">
        <f t="shared" si="664"/>
        <v>1</v>
      </c>
      <c r="AF1324" s="3">
        <f t="shared" si="665"/>
        <v>1.3752182236277692</v>
      </c>
      <c r="AG1324" s="3">
        <f t="shared" si="666"/>
        <v>1.2258308522435748</v>
      </c>
      <c r="AH1324" s="3"/>
      <c r="AJ1324">
        <v>8562</v>
      </c>
      <c r="AK1324">
        <v>2</v>
      </c>
      <c r="AL1324">
        <v>-0.12</v>
      </c>
      <c r="AM1324">
        <v>1.1060000000000001</v>
      </c>
      <c r="AN1324" s="4">
        <v>2213</v>
      </c>
      <c r="AO1324" s="5" t="str">
        <f>AN1324&amp;"_"&amp;COUNTIF($AN$2:$AN1324,AN1324)</f>
        <v>2213_1</v>
      </c>
      <c r="AP1324" t="s">
        <v>831</v>
      </c>
      <c r="AQ1324">
        <v>2.4E-2</v>
      </c>
      <c r="AR1324" s="1">
        <v>1711896.25</v>
      </c>
      <c r="AS1324" s="1">
        <v>2359312.75</v>
      </c>
      <c r="AT1324" s="1">
        <v>2597300.5</v>
      </c>
      <c r="AU1324" s="1">
        <f>MIN(AR1324:AT1324)</f>
        <v>1711896.25</v>
      </c>
      <c r="AV1324" s="3">
        <f t="shared" si="667"/>
        <v>1</v>
      </c>
      <c r="AW1324" s="3">
        <f t="shared" si="668"/>
        <v>1.3781867621942627</v>
      </c>
      <c r="AX1324" s="3">
        <f t="shared" si="669"/>
        <v>1.5172067232462247</v>
      </c>
      <c r="AZ1324" t="s">
        <v>2207</v>
      </c>
      <c r="BA1324">
        <v>1838</v>
      </c>
      <c r="BB1324" t="s">
        <v>4784</v>
      </c>
      <c r="BC1324" s="17">
        <f t="shared" si="670"/>
        <v>0.156</v>
      </c>
      <c r="BD1324" s="17" t="str">
        <f t="shared" si="671"/>
        <v>N/D</v>
      </c>
      <c r="BE1324" s="17">
        <f t="shared" si="672"/>
        <v>7.0999999999999994E-2</v>
      </c>
      <c r="BF1324" s="2">
        <f t="shared" si="673"/>
        <v>31768.539100000002</v>
      </c>
      <c r="BG1324" s="2">
        <f t="shared" si="674"/>
        <v>45458.8125</v>
      </c>
      <c r="BH1324" s="2">
        <f t="shared" si="675"/>
        <v>49283.984400000001</v>
      </c>
      <c r="BI1324" s="2" t="str">
        <f t="shared" si="676"/>
        <v>N/D</v>
      </c>
      <c r="BJ1324" s="2" t="str">
        <f t="shared" si="677"/>
        <v>N/D</v>
      </c>
      <c r="BK1324" s="2" t="str">
        <f t="shared" si="678"/>
        <v>N/D</v>
      </c>
      <c r="BL1324" s="2">
        <f t="shared" si="679"/>
        <v>18600.404299999998</v>
      </c>
      <c r="BM1324" s="2">
        <f t="shared" si="680"/>
        <v>25401.421900000001</v>
      </c>
      <c r="BN1324" s="2">
        <f t="shared" si="681"/>
        <v>24225.044900000001</v>
      </c>
      <c r="BO1324" s="17">
        <f t="shared" si="682"/>
        <v>1</v>
      </c>
      <c r="BP1324" s="17">
        <f t="shared" si="683"/>
        <v>1.4309380849055158</v>
      </c>
      <c r="BQ1324" s="17">
        <f t="shared" si="684"/>
        <v>1.5513456330133859</v>
      </c>
      <c r="BR1324" s="17" t="str">
        <f t="shared" si="685"/>
        <v>N/D</v>
      </c>
      <c r="BS1324" s="17" t="str">
        <f t="shared" si="686"/>
        <v>N/D</v>
      </c>
      <c r="BT1324" s="17" t="str">
        <f t="shared" si="687"/>
        <v>N/D</v>
      </c>
      <c r="BU1324" s="17">
        <f t="shared" si="688"/>
        <v>1</v>
      </c>
      <c r="BV1324" s="17">
        <f t="shared" si="689"/>
        <v>1.3656381598113974</v>
      </c>
      <c r="BW1324" s="17">
        <f t="shared" si="690"/>
        <v>1.3023934592647539</v>
      </c>
      <c r="BX1324" s="20">
        <f t="shared" si="691"/>
        <v>1</v>
      </c>
      <c r="BY1324" s="20">
        <f t="shared" si="692"/>
        <v>1.3982881223584567</v>
      </c>
      <c r="BZ1324" s="20">
        <f t="shared" si="693"/>
        <v>1.4268695461390699</v>
      </c>
    </row>
    <row r="1325" spans="2:78" x14ac:dyDescent="0.25">
      <c r="B1325">
        <v>11409</v>
      </c>
      <c r="C1325">
        <v>2</v>
      </c>
      <c r="D1325">
        <v>0.85</v>
      </c>
      <c r="E1325">
        <v>1.111</v>
      </c>
      <c r="F1325" s="4">
        <v>2202</v>
      </c>
      <c r="G1325" s="5" t="str">
        <f>F1325&amp;"_"&amp;COUNTIF($F$2:$F1325,F1325)</f>
        <v>2202_3</v>
      </c>
      <c r="H1325" t="s">
        <v>832</v>
      </c>
      <c r="I1325">
        <v>0.379</v>
      </c>
      <c r="J1325" s="2">
        <v>882506.1875</v>
      </c>
      <c r="K1325" s="2">
        <v>1102210</v>
      </c>
      <c r="L1325" s="2">
        <v>1218240.5</v>
      </c>
      <c r="M1325" s="1">
        <f>MIN(J1325:L1325)</f>
        <v>882506.1875</v>
      </c>
      <c r="N1325" s="3">
        <f t="shared" si="661"/>
        <v>1</v>
      </c>
      <c r="O1325" s="3">
        <f t="shared" si="662"/>
        <v>1.2489544159711627</v>
      </c>
      <c r="P1325" s="3">
        <f t="shared" si="663"/>
        <v>1.3804328142458491</v>
      </c>
      <c r="Q1325" s="3"/>
      <c r="S1325">
        <v>9830</v>
      </c>
      <c r="T1325">
        <v>2</v>
      </c>
      <c r="U1325">
        <v>0.22</v>
      </c>
      <c r="V1325">
        <v>1.82</v>
      </c>
      <c r="W1325" s="4">
        <v>2179</v>
      </c>
      <c r="X1325" s="5" t="str">
        <f>W1325&amp;"_"&amp;COUNTIF($W$2:$W1325,W1325)</f>
        <v>2179_6</v>
      </c>
      <c r="Y1325" t="s">
        <v>123</v>
      </c>
      <c r="Z1325">
        <v>0.22600000000000001</v>
      </c>
      <c r="AA1325" s="1">
        <v>306141.4375</v>
      </c>
      <c r="AB1325" s="1">
        <v>224389.32810000001</v>
      </c>
      <c r="AC1325" s="1">
        <v>170974.60939999999</v>
      </c>
      <c r="AD1325" s="1">
        <f>MIN(AA1325:AC1325)</f>
        <v>170974.60939999999</v>
      </c>
      <c r="AE1325" s="3">
        <f t="shared" si="664"/>
        <v>1.7905666728781544</v>
      </c>
      <c r="AF1325" s="3">
        <f t="shared" si="665"/>
        <v>1.312413164080023</v>
      </c>
      <c r="AG1325" s="3">
        <f t="shared" si="666"/>
        <v>1</v>
      </c>
      <c r="AH1325" s="3"/>
      <c r="AJ1325">
        <v>8600</v>
      </c>
      <c r="AK1325">
        <v>2</v>
      </c>
      <c r="AL1325">
        <v>-0.15</v>
      </c>
      <c r="AM1325">
        <v>1.0629999999999999</v>
      </c>
      <c r="AN1325" s="4">
        <v>2213</v>
      </c>
      <c r="AO1325" s="5" t="str">
        <f>AN1325&amp;"_"&amp;COUNTIF($AN$2:$AN1325,AN1325)</f>
        <v>2213_2</v>
      </c>
      <c r="AP1325" t="s">
        <v>831</v>
      </c>
      <c r="AQ1325">
        <v>6.8000000000000005E-2</v>
      </c>
      <c r="AR1325" s="1">
        <v>895031.625</v>
      </c>
      <c r="AS1325" s="1">
        <v>1144015.5</v>
      </c>
      <c r="AT1325" s="1">
        <v>1157615</v>
      </c>
      <c r="AU1325" s="1">
        <f>MIN(AR1325:AT1325)</f>
        <v>895031.625</v>
      </c>
      <c r="AV1325" s="3">
        <f t="shared" si="667"/>
        <v>1</v>
      </c>
      <c r="AW1325" s="3">
        <f t="shared" si="668"/>
        <v>1.2781844440412931</v>
      </c>
      <c r="AX1325" s="3">
        <f t="shared" si="669"/>
        <v>1.2933788792099945</v>
      </c>
      <c r="AZ1325" t="s">
        <v>2208</v>
      </c>
      <c r="BA1325">
        <v>1839</v>
      </c>
      <c r="BB1325" t="s">
        <v>4785</v>
      </c>
      <c r="BC1325" s="17">
        <f t="shared" si="670"/>
        <v>2E-3</v>
      </c>
      <c r="BD1325" s="17">
        <f t="shared" si="671"/>
        <v>2.1999999999999999E-2</v>
      </c>
      <c r="BE1325" s="17">
        <f t="shared" si="672"/>
        <v>2E-3</v>
      </c>
      <c r="BF1325" s="2">
        <f t="shared" si="673"/>
        <v>2489382.5</v>
      </c>
      <c r="BG1325" s="2">
        <f t="shared" si="674"/>
        <v>3339410.5</v>
      </c>
      <c r="BH1325" s="2">
        <f t="shared" si="675"/>
        <v>3372923.75</v>
      </c>
      <c r="BI1325" s="2">
        <f t="shared" si="676"/>
        <v>4092013.75</v>
      </c>
      <c r="BJ1325" s="2">
        <f t="shared" si="677"/>
        <v>3603868</v>
      </c>
      <c r="BK1325" s="2">
        <f t="shared" si="678"/>
        <v>3064022.5</v>
      </c>
      <c r="BL1325" s="2">
        <f t="shared" si="679"/>
        <v>3445743.75</v>
      </c>
      <c r="BM1325" s="2">
        <f t="shared" si="680"/>
        <v>2835868.25</v>
      </c>
      <c r="BN1325" s="2">
        <f t="shared" si="681"/>
        <v>2860776.25</v>
      </c>
      <c r="BO1325" s="17">
        <f t="shared" si="682"/>
        <v>1</v>
      </c>
      <c r="BP1325" s="17">
        <f t="shared" si="683"/>
        <v>1.3414613865085017</v>
      </c>
      <c r="BQ1325" s="17">
        <f t="shared" si="684"/>
        <v>1.3549238616403867</v>
      </c>
      <c r="BR1325" s="17">
        <f t="shared" si="685"/>
        <v>1.3355038189177788</v>
      </c>
      <c r="BS1325" s="17">
        <f t="shared" si="686"/>
        <v>1.1761884907829496</v>
      </c>
      <c r="BT1325" s="17">
        <f t="shared" si="687"/>
        <v>1</v>
      </c>
      <c r="BU1325" s="17">
        <f t="shared" si="688"/>
        <v>1.2150577693445386</v>
      </c>
      <c r="BV1325" s="17">
        <f t="shared" si="689"/>
        <v>1</v>
      </c>
      <c r="BW1325" s="17">
        <f t="shared" si="690"/>
        <v>1.0087832007005262</v>
      </c>
      <c r="BX1325" s="20">
        <f t="shared" si="691"/>
        <v>1.1835205294207725</v>
      </c>
      <c r="BY1325" s="20">
        <f t="shared" si="692"/>
        <v>1.1725499590971504</v>
      </c>
      <c r="BZ1325" s="20">
        <f t="shared" si="693"/>
        <v>1.1212356874469711</v>
      </c>
    </row>
    <row r="1326" spans="2:78" x14ac:dyDescent="0.25">
      <c r="B1326">
        <v>6069</v>
      </c>
      <c r="C1326">
        <v>2</v>
      </c>
      <c r="D1326">
        <v>0.75</v>
      </c>
      <c r="E1326">
        <v>1.536</v>
      </c>
      <c r="F1326" s="4">
        <v>2207</v>
      </c>
      <c r="G1326" s="5" t="str">
        <f>F1326&amp;"_"&amp;COUNTIF($F$2:$F1326,F1326)</f>
        <v>2207_1</v>
      </c>
      <c r="H1326" t="s">
        <v>548</v>
      </c>
      <c r="I1326">
        <v>0.159</v>
      </c>
      <c r="J1326" s="2">
        <v>98505.492199999993</v>
      </c>
      <c r="K1326" s="2">
        <v>101699.82030000001</v>
      </c>
      <c r="L1326" s="2">
        <v>101080.4531</v>
      </c>
      <c r="M1326" s="1">
        <f>MIN(J1326:L1326)</f>
        <v>98505.492199999993</v>
      </c>
      <c r="N1326" s="3">
        <f t="shared" si="661"/>
        <v>1</v>
      </c>
      <c r="O1326" s="3">
        <f t="shared" si="662"/>
        <v>1.0324279187754772</v>
      </c>
      <c r="P1326" s="3">
        <f t="shared" si="663"/>
        <v>1.0261402774859696</v>
      </c>
      <c r="Q1326" s="3"/>
      <c r="S1326">
        <v>8393</v>
      </c>
      <c r="T1326">
        <v>2</v>
      </c>
      <c r="U1326">
        <v>0.23</v>
      </c>
      <c r="V1326">
        <v>1.522</v>
      </c>
      <c r="W1326" s="4">
        <v>2181</v>
      </c>
      <c r="X1326" s="5" t="str">
        <f>W1326&amp;"_"&amp;COUNTIF($W$2:$W1326,W1326)</f>
        <v>2181_1</v>
      </c>
      <c r="Y1326" t="s">
        <v>737</v>
      </c>
      <c r="Z1326">
        <v>8.5000000000000006E-2</v>
      </c>
      <c r="AA1326" s="1">
        <v>183850.4062</v>
      </c>
      <c r="AB1326" s="1">
        <v>971203.3125</v>
      </c>
      <c r="AC1326" s="1">
        <v>934015.5</v>
      </c>
      <c r="AD1326" s="1">
        <f>MIN(AA1326:AC1326)</f>
        <v>183850.4062</v>
      </c>
      <c r="AE1326" s="3">
        <f t="shared" si="664"/>
        <v>1</v>
      </c>
      <c r="AF1326" s="3">
        <f t="shared" si="665"/>
        <v>5.2825736563425663</v>
      </c>
      <c r="AG1326" s="3">
        <f t="shared" si="666"/>
        <v>5.0803015304950687</v>
      </c>
      <c r="AH1326" s="3"/>
      <c r="AJ1326">
        <v>8519</v>
      </c>
      <c r="AK1326">
        <v>2</v>
      </c>
      <c r="AL1326">
        <v>-0.04</v>
      </c>
      <c r="AM1326">
        <v>1.06</v>
      </c>
      <c r="AN1326" s="4">
        <v>2213</v>
      </c>
      <c r="AO1326" s="5" t="str">
        <f>AN1326&amp;"_"&amp;COUNTIF($AN$2:$AN1326,AN1326)</f>
        <v>2213_3</v>
      </c>
      <c r="AP1326" t="s">
        <v>831</v>
      </c>
      <c r="AQ1326">
        <v>1.4999999999999999E-2</v>
      </c>
      <c r="AR1326" s="1">
        <v>1105135.25</v>
      </c>
      <c r="AS1326" s="1">
        <v>1478354</v>
      </c>
      <c r="AT1326" s="1">
        <v>1497075.375</v>
      </c>
      <c r="AU1326" s="1">
        <f>MIN(AR1326:AT1326)</f>
        <v>1105135.25</v>
      </c>
      <c r="AV1326" s="3">
        <f t="shared" si="667"/>
        <v>1</v>
      </c>
      <c r="AW1326" s="3">
        <f t="shared" si="668"/>
        <v>1.3377131894037404</v>
      </c>
      <c r="AX1326" s="3">
        <f t="shared" si="669"/>
        <v>1.354653536750366</v>
      </c>
      <c r="AZ1326" t="s">
        <v>2209</v>
      </c>
      <c r="BA1326">
        <v>1839</v>
      </c>
      <c r="BB1326" t="s">
        <v>4785</v>
      </c>
      <c r="BC1326" s="17">
        <f t="shared" si="670"/>
        <v>4.0000000000000001E-3</v>
      </c>
      <c r="BD1326" s="17">
        <f t="shared" si="671"/>
        <v>8.6999999999999994E-2</v>
      </c>
      <c r="BE1326" s="17" t="str">
        <f t="shared" si="672"/>
        <v>N/D</v>
      </c>
      <c r="BF1326" s="2">
        <f t="shared" si="673"/>
        <v>6013610</v>
      </c>
      <c r="BG1326" s="2">
        <f t="shared" si="674"/>
        <v>7325884.5</v>
      </c>
      <c r="BH1326" s="2">
        <f t="shared" si="675"/>
        <v>6924085</v>
      </c>
      <c r="BI1326" s="2">
        <f t="shared" si="676"/>
        <v>5283370.5</v>
      </c>
      <c r="BJ1326" s="2">
        <f t="shared" si="677"/>
        <v>4956606</v>
      </c>
      <c r="BK1326" s="2">
        <f t="shared" si="678"/>
        <v>4820928</v>
      </c>
      <c r="BL1326" s="2" t="str">
        <f t="shared" si="679"/>
        <v>N/D</v>
      </c>
      <c r="BM1326" s="2" t="str">
        <f t="shared" si="680"/>
        <v>N/D</v>
      </c>
      <c r="BN1326" s="2" t="str">
        <f t="shared" si="681"/>
        <v>N/D</v>
      </c>
      <c r="BO1326" s="17">
        <f t="shared" si="682"/>
        <v>1</v>
      </c>
      <c r="BP1326" s="17">
        <f t="shared" si="683"/>
        <v>1.218217426803534</v>
      </c>
      <c r="BQ1326" s="17">
        <f t="shared" si="684"/>
        <v>1.1514024022176363</v>
      </c>
      <c r="BR1326" s="17">
        <f t="shared" si="685"/>
        <v>1.0959239590385916</v>
      </c>
      <c r="BS1326" s="17">
        <f t="shared" si="686"/>
        <v>1.0281435441475169</v>
      </c>
      <c r="BT1326" s="17">
        <f t="shared" si="687"/>
        <v>1</v>
      </c>
      <c r="BU1326" s="17" t="str">
        <f t="shared" si="688"/>
        <v>N/D</v>
      </c>
      <c r="BV1326" s="17" t="str">
        <f t="shared" si="689"/>
        <v>N/D</v>
      </c>
      <c r="BW1326" s="17" t="str">
        <f t="shared" si="690"/>
        <v>N/D</v>
      </c>
      <c r="BX1326" s="20">
        <f t="shared" si="691"/>
        <v>1.0479619795192958</v>
      </c>
      <c r="BY1326" s="20">
        <f t="shared" si="692"/>
        <v>1.1231804854755254</v>
      </c>
      <c r="BZ1326" s="20">
        <f t="shared" si="693"/>
        <v>1.0757012011088181</v>
      </c>
    </row>
    <row r="1327" spans="2:78" x14ac:dyDescent="0.25">
      <c r="B1327">
        <v>15743</v>
      </c>
      <c r="C1327">
        <v>2</v>
      </c>
      <c r="D1327">
        <v>1.52</v>
      </c>
      <c r="E1327">
        <v>1.6220000000000001</v>
      </c>
      <c r="F1327" s="4">
        <v>2209</v>
      </c>
      <c r="G1327" s="5" t="str">
        <f>F1327&amp;"_"&amp;COUNTIF($F$2:$F1327,F1327)</f>
        <v>2209_1</v>
      </c>
      <c r="H1327" t="s">
        <v>450</v>
      </c>
      <c r="I1327">
        <v>5.0999999999999997E-2</v>
      </c>
      <c r="J1327" s="2">
        <v>16368.4141</v>
      </c>
      <c r="K1327" s="2">
        <v>27138.851600000002</v>
      </c>
      <c r="L1327" s="2">
        <v>18588.343799999999</v>
      </c>
      <c r="M1327" s="1">
        <f>MIN(J1327:L1327)</f>
        <v>16368.4141</v>
      </c>
      <c r="N1327" s="3">
        <f t="shared" si="661"/>
        <v>1</v>
      </c>
      <c r="O1327" s="3">
        <f t="shared" si="662"/>
        <v>1.6580012843150151</v>
      </c>
      <c r="P1327" s="3">
        <f t="shared" si="663"/>
        <v>1.1356227723979686</v>
      </c>
      <c r="Q1327" s="3"/>
      <c r="S1327">
        <v>3910</v>
      </c>
      <c r="T1327">
        <v>2</v>
      </c>
      <c r="U1327">
        <v>0.67</v>
      </c>
      <c r="V1327">
        <v>1.0760000000000001</v>
      </c>
      <c r="W1327" s="4">
        <v>2184</v>
      </c>
      <c r="X1327" s="5" t="str">
        <f>W1327&amp;"_"&amp;COUNTIF($W$2:$W1327,W1327)</f>
        <v>2184_1</v>
      </c>
      <c r="Y1327" t="s">
        <v>1154</v>
      </c>
      <c r="Z1327">
        <v>3.3000000000000002E-2</v>
      </c>
      <c r="AA1327" s="1">
        <v>75801.914099999995</v>
      </c>
      <c r="AB1327" s="1">
        <v>57841.515599999999</v>
      </c>
      <c r="AC1327" s="1">
        <v>64765.429700000001</v>
      </c>
      <c r="AD1327" s="1">
        <f>MIN(AA1327:AC1327)</f>
        <v>57841.515599999999</v>
      </c>
      <c r="AE1327" s="3">
        <f t="shared" si="664"/>
        <v>1.3105105098594616</v>
      </c>
      <c r="AF1327" s="3">
        <f t="shared" si="665"/>
        <v>1</v>
      </c>
      <c r="AG1327" s="3">
        <f t="shared" si="666"/>
        <v>1.1197049217707566</v>
      </c>
      <c r="AH1327" s="3"/>
      <c r="AJ1327">
        <v>8382</v>
      </c>
      <c r="AK1327">
        <v>2</v>
      </c>
      <c r="AL1327">
        <v>-0.03</v>
      </c>
      <c r="AM1327">
        <v>1.851</v>
      </c>
      <c r="AN1327" s="4">
        <v>2214</v>
      </c>
      <c r="AO1327" s="5" t="str">
        <f>AN1327&amp;"_"&amp;COUNTIF($AN$2:$AN1327,AN1327)</f>
        <v>2214_1</v>
      </c>
      <c r="AP1327" t="s">
        <v>988</v>
      </c>
      <c r="AQ1327">
        <v>2.5999999999999999E-2</v>
      </c>
      <c r="AR1327" s="1">
        <v>114882.49219999999</v>
      </c>
      <c r="AS1327" s="1">
        <v>101276.5156</v>
      </c>
      <c r="AT1327" s="1">
        <v>67802.046900000001</v>
      </c>
      <c r="AU1327" s="1">
        <f>MIN(AR1327:AT1327)</f>
        <v>67802.046900000001</v>
      </c>
      <c r="AV1327" s="3">
        <f t="shared" si="667"/>
        <v>1.6943808845393427</v>
      </c>
      <c r="AW1327" s="3">
        <f t="shared" si="668"/>
        <v>1.4937088219382355</v>
      </c>
      <c r="AX1327" s="3">
        <f t="shared" si="669"/>
        <v>1</v>
      </c>
      <c r="AZ1327" t="s">
        <v>2210</v>
      </c>
      <c r="BA1327">
        <v>1839</v>
      </c>
      <c r="BB1327" t="s">
        <v>4785</v>
      </c>
      <c r="BC1327" s="17">
        <f t="shared" si="670"/>
        <v>9.1999999999999998E-2</v>
      </c>
      <c r="BD1327" s="17" t="str">
        <f t="shared" si="671"/>
        <v>N/D</v>
      </c>
      <c r="BE1327" s="17" t="str">
        <f t="shared" si="672"/>
        <v>N/D</v>
      </c>
      <c r="BF1327" s="2">
        <f t="shared" si="673"/>
        <v>218123</v>
      </c>
      <c r="BG1327" s="2">
        <f t="shared" si="674"/>
        <v>251772.6562</v>
      </c>
      <c r="BH1327" s="2">
        <f t="shared" si="675"/>
        <v>281636.15620000003</v>
      </c>
      <c r="BI1327" s="2" t="str">
        <f t="shared" si="676"/>
        <v>N/D</v>
      </c>
      <c r="BJ1327" s="2" t="str">
        <f t="shared" si="677"/>
        <v>N/D</v>
      </c>
      <c r="BK1327" s="2" t="str">
        <f t="shared" si="678"/>
        <v>N/D</v>
      </c>
      <c r="BL1327" s="2" t="str">
        <f t="shared" si="679"/>
        <v>N/D</v>
      </c>
      <c r="BM1327" s="2" t="str">
        <f t="shared" si="680"/>
        <v>N/D</v>
      </c>
      <c r="BN1327" s="2" t="str">
        <f t="shared" si="681"/>
        <v>N/D</v>
      </c>
      <c r="BO1327" s="17">
        <f t="shared" si="682"/>
        <v>1</v>
      </c>
      <c r="BP1327" s="17">
        <f t="shared" si="683"/>
        <v>1.1542691793162574</v>
      </c>
      <c r="BQ1327" s="17">
        <f t="shared" si="684"/>
        <v>1.2911804633165691</v>
      </c>
      <c r="BR1327" s="17" t="str">
        <f t="shared" si="685"/>
        <v>N/D</v>
      </c>
      <c r="BS1327" s="17" t="str">
        <f t="shared" si="686"/>
        <v>N/D</v>
      </c>
      <c r="BT1327" s="17" t="str">
        <f t="shared" si="687"/>
        <v>N/D</v>
      </c>
      <c r="BU1327" s="17" t="str">
        <f t="shared" si="688"/>
        <v>N/D</v>
      </c>
      <c r="BV1327" s="17" t="str">
        <f t="shared" si="689"/>
        <v>N/D</v>
      </c>
      <c r="BW1327" s="17" t="str">
        <f t="shared" si="690"/>
        <v>N/D</v>
      </c>
      <c r="BX1327" s="20">
        <f t="shared" si="691"/>
        <v>1</v>
      </c>
      <c r="BY1327" s="20">
        <f t="shared" si="692"/>
        <v>1.1542691793162574</v>
      </c>
      <c r="BZ1327" s="20">
        <f t="shared" si="693"/>
        <v>1.2911804633165691</v>
      </c>
    </row>
    <row r="1328" spans="2:78" x14ac:dyDescent="0.25">
      <c r="B1328">
        <v>15796</v>
      </c>
      <c r="C1328">
        <v>2</v>
      </c>
      <c r="D1328">
        <v>1.8</v>
      </c>
      <c r="E1328">
        <v>1.4770000000000001</v>
      </c>
      <c r="F1328" s="4">
        <v>2209</v>
      </c>
      <c r="G1328" s="5" t="str">
        <f>F1328&amp;"_"&amp;COUNTIF($F$2:$F1328,F1328)</f>
        <v>2209_2</v>
      </c>
      <c r="H1328" t="s">
        <v>450</v>
      </c>
      <c r="I1328">
        <v>7.5999999999999998E-2</v>
      </c>
      <c r="J1328" s="2">
        <v>0</v>
      </c>
      <c r="K1328" s="2">
        <v>32816.625</v>
      </c>
      <c r="L1328" s="2">
        <v>17632.656200000001</v>
      </c>
      <c r="M1328" s="1">
        <f>MIN(J1328:L1328)</f>
        <v>0</v>
      </c>
      <c r="N1328" s="3" t="str">
        <f t="shared" si="661"/>
        <v>N/V</v>
      </c>
      <c r="O1328" s="3" t="str">
        <f t="shared" si="662"/>
        <v>N/V</v>
      </c>
      <c r="P1328" s="3" t="str">
        <f t="shared" si="663"/>
        <v>N/V</v>
      </c>
      <c r="Q1328" s="3"/>
      <c r="S1328">
        <v>7471</v>
      </c>
      <c r="T1328">
        <v>2</v>
      </c>
      <c r="U1328">
        <v>0.79</v>
      </c>
      <c r="V1328">
        <v>1.9510000000000001</v>
      </c>
      <c r="W1328" s="4">
        <v>2187</v>
      </c>
      <c r="X1328" s="5" t="str">
        <f>W1328&amp;"_"&amp;COUNTIF($W$2:$W1328,W1328)</f>
        <v>2187_1</v>
      </c>
      <c r="Y1328" t="s">
        <v>97</v>
      </c>
      <c r="Z1328">
        <v>0.252</v>
      </c>
      <c r="AA1328" s="1">
        <v>966498.0625</v>
      </c>
      <c r="AB1328" s="1">
        <v>968258.25</v>
      </c>
      <c r="AC1328" s="1">
        <v>906546.375</v>
      </c>
      <c r="AD1328" s="1">
        <f>MIN(AA1328:AC1328)</f>
        <v>906546.375</v>
      </c>
      <c r="AE1328" s="3">
        <f t="shared" si="664"/>
        <v>1.0661319587759643</v>
      </c>
      <c r="AF1328" s="3">
        <f t="shared" si="665"/>
        <v>1.068073599654513</v>
      </c>
      <c r="AG1328" s="3">
        <f t="shared" si="666"/>
        <v>1</v>
      </c>
      <c r="AH1328" s="3"/>
      <c r="AJ1328">
        <v>8384</v>
      </c>
      <c r="AK1328">
        <v>2</v>
      </c>
      <c r="AL1328">
        <v>-0.03</v>
      </c>
      <c r="AM1328">
        <v>1.0329999999999999</v>
      </c>
      <c r="AN1328" s="4">
        <v>2214</v>
      </c>
      <c r="AO1328" s="5" t="str">
        <f>AN1328&amp;"_"&amp;COUNTIF($AN$2:$AN1328,AN1328)</f>
        <v>2214_2</v>
      </c>
      <c r="AP1328" t="s">
        <v>988</v>
      </c>
      <c r="AQ1328">
        <v>0.03</v>
      </c>
      <c r="AR1328" s="1">
        <v>1088690.625</v>
      </c>
      <c r="AS1328" s="1">
        <v>1670654.875</v>
      </c>
      <c r="AT1328" s="1">
        <v>1558514.875</v>
      </c>
      <c r="AU1328" s="1">
        <f>MIN(AR1328:AT1328)</f>
        <v>1088690.625</v>
      </c>
      <c r="AV1328" s="3">
        <f t="shared" si="667"/>
        <v>1</v>
      </c>
      <c r="AW1328" s="3">
        <f t="shared" si="668"/>
        <v>1.534554295440911</v>
      </c>
      <c r="AX1328" s="3">
        <f t="shared" si="669"/>
        <v>1.4315498261960324</v>
      </c>
      <c r="AZ1328" t="s">
        <v>3736</v>
      </c>
      <c r="BA1328">
        <v>1841</v>
      </c>
      <c r="BB1328" t="s">
        <v>4786</v>
      </c>
      <c r="BC1328" s="17" t="str">
        <f t="shared" si="670"/>
        <v>N/D</v>
      </c>
      <c r="BD1328" s="17">
        <f t="shared" si="671"/>
        <v>0.13800000000000001</v>
      </c>
      <c r="BE1328" s="17" t="str">
        <f t="shared" si="672"/>
        <v>N/D</v>
      </c>
      <c r="BF1328" s="2" t="str">
        <f t="shared" si="673"/>
        <v>N/D</v>
      </c>
      <c r="BG1328" s="2" t="str">
        <f t="shared" si="674"/>
        <v>N/D</v>
      </c>
      <c r="BH1328" s="2" t="str">
        <f t="shared" si="675"/>
        <v>N/D</v>
      </c>
      <c r="BI1328" s="2">
        <f t="shared" si="676"/>
        <v>18065.537100000001</v>
      </c>
      <c r="BJ1328" s="2">
        <f t="shared" si="677"/>
        <v>29736.613300000001</v>
      </c>
      <c r="BK1328" s="2">
        <f t="shared" si="678"/>
        <v>33225.566400000003</v>
      </c>
      <c r="BL1328" s="2" t="str">
        <f t="shared" si="679"/>
        <v>N/D</v>
      </c>
      <c r="BM1328" s="2" t="str">
        <f t="shared" si="680"/>
        <v>N/D</v>
      </c>
      <c r="BN1328" s="2" t="str">
        <f t="shared" si="681"/>
        <v>N/D</v>
      </c>
      <c r="BO1328" s="17" t="str">
        <f t="shared" si="682"/>
        <v>N/D</v>
      </c>
      <c r="BP1328" s="17" t="str">
        <f t="shared" si="683"/>
        <v>N/D</v>
      </c>
      <c r="BQ1328" s="17" t="str">
        <f t="shared" si="684"/>
        <v>N/D</v>
      </c>
      <c r="BR1328" s="17">
        <f t="shared" si="685"/>
        <v>1</v>
      </c>
      <c r="BS1328" s="17">
        <f t="shared" si="686"/>
        <v>1.6460409195362367</v>
      </c>
      <c r="BT1328" s="17">
        <f t="shared" si="687"/>
        <v>1.8391684795244754</v>
      </c>
      <c r="BU1328" s="17" t="str">
        <f t="shared" si="688"/>
        <v>N/D</v>
      </c>
      <c r="BV1328" s="17" t="str">
        <f t="shared" si="689"/>
        <v>N/D</v>
      </c>
      <c r="BW1328" s="17" t="str">
        <f t="shared" si="690"/>
        <v>N/D</v>
      </c>
      <c r="BX1328" s="20">
        <f t="shared" si="691"/>
        <v>1</v>
      </c>
      <c r="BY1328" s="20">
        <f t="shared" si="692"/>
        <v>1.6460409195362367</v>
      </c>
      <c r="BZ1328" s="20">
        <f t="shared" si="693"/>
        <v>1.8391684795244754</v>
      </c>
    </row>
    <row r="1329" spans="2:78" x14ac:dyDescent="0.25">
      <c r="B1329">
        <v>15280</v>
      </c>
      <c r="C1329">
        <v>2</v>
      </c>
      <c r="D1329">
        <v>-1.64</v>
      </c>
      <c r="E1329">
        <v>1.498</v>
      </c>
      <c r="F1329" s="4">
        <v>2210</v>
      </c>
      <c r="G1329" s="5" t="str">
        <f>F1329&amp;"_"&amp;COUNTIF($F$2:$F1329,F1329)</f>
        <v>2210_1</v>
      </c>
      <c r="H1329" t="s">
        <v>589</v>
      </c>
      <c r="I1329">
        <v>0.10299999999999999</v>
      </c>
      <c r="J1329" s="2">
        <v>0</v>
      </c>
      <c r="K1329" s="2">
        <v>6841.7426999999998</v>
      </c>
      <c r="L1329" s="2">
        <v>7958.9614000000001</v>
      </c>
      <c r="M1329" s="1">
        <f>MIN(J1329:L1329)</f>
        <v>0</v>
      </c>
      <c r="N1329" s="3" t="str">
        <f t="shared" si="661"/>
        <v>N/V</v>
      </c>
      <c r="O1329" s="3" t="str">
        <f t="shared" si="662"/>
        <v>N/V</v>
      </c>
      <c r="P1329" s="3" t="str">
        <f t="shared" si="663"/>
        <v>N/V</v>
      </c>
      <c r="Q1329" s="3"/>
      <c r="S1329">
        <v>7547</v>
      </c>
      <c r="T1329">
        <v>2</v>
      </c>
      <c r="U1329">
        <v>0.56999999999999995</v>
      </c>
      <c r="V1329">
        <v>1.865</v>
      </c>
      <c r="W1329" s="4">
        <v>2187</v>
      </c>
      <c r="X1329" s="5" t="str">
        <f>W1329&amp;"_"&amp;COUNTIF($W$2:$W1329,W1329)</f>
        <v>2187_2</v>
      </c>
      <c r="Y1329" t="s">
        <v>97</v>
      </c>
      <c r="Z1329">
        <v>7.4999999999999997E-2</v>
      </c>
      <c r="AA1329" s="1">
        <v>2289990</v>
      </c>
      <c r="AB1329" s="1">
        <v>2136372.75</v>
      </c>
      <c r="AC1329" s="1">
        <v>2102653.5</v>
      </c>
      <c r="AD1329" s="1">
        <f>MIN(AA1329:AC1329)</f>
        <v>2102653.5</v>
      </c>
      <c r="AE1329" s="3">
        <f t="shared" si="664"/>
        <v>1.089095278894026</v>
      </c>
      <c r="AF1329" s="3">
        <f t="shared" si="665"/>
        <v>1.0160365224227388</v>
      </c>
      <c r="AG1329" s="3">
        <f t="shared" si="666"/>
        <v>1</v>
      </c>
      <c r="AH1329" s="3"/>
      <c r="AJ1329">
        <v>8345</v>
      </c>
      <c r="AK1329">
        <v>2</v>
      </c>
      <c r="AL1329">
        <v>-0.04</v>
      </c>
      <c r="AM1329">
        <v>1.0109999999999999</v>
      </c>
      <c r="AN1329" s="4">
        <v>2214</v>
      </c>
      <c r="AO1329" s="5" t="str">
        <f>AN1329&amp;"_"&amp;COUNTIF($AN$2:$AN1329,AN1329)</f>
        <v>2214_3</v>
      </c>
      <c r="AP1329" t="s">
        <v>988</v>
      </c>
      <c r="AQ1329">
        <v>4.4999999999999998E-2</v>
      </c>
      <c r="AR1329" s="1">
        <v>1329738.875</v>
      </c>
      <c r="AS1329" s="1">
        <v>2016317.75</v>
      </c>
      <c r="AT1329" s="1">
        <v>2130833.5</v>
      </c>
      <c r="AU1329" s="1">
        <f>MIN(AR1329:AT1329)</f>
        <v>1329738.875</v>
      </c>
      <c r="AV1329" s="3">
        <f t="shared" si="667"/>
        <v>1</v>
      </c>
      <c r="AW1329" s="3">
        <f t="shared" si="668"/>
        <v>1.516326090714615</v>
      </c>
      <c r="AX1329" s="3">
        <f t="shared" si="669"/>
        <v>1.6024450665172889</v>
      </c>
      <c r="AZ1329" t="s">
        <v>3737</v>
      </c>
      <c r="BA1329">
        <v>1842</v>
      </c>
      <c r="BB1329" t="s">
        <v>4787</v>
      </c>
      <c r="BC1329" s="17" t="str">
        <f t="shared" si="670"/>
        <v>N/D</v>
      </c>
      <c r="BD1329" s="17">
        <f t="shared" si="671"/>
        <v>0.10299999999999999</v>
      </c>
      <c r="BE1329" s="17" t="str">
        <f t="shared" si="672"/>
        <v>N/D</v>
      </c>
      <c r="BF1329" s="2" t="str">
        <f t="shared" si="673"/>
        <v>N/D</v>
      </c>
      <c r="BG1329" s="2" t="str">
        <f t="shared" si="674"/>
        <v>N/D</v>
      </c>
      <c r="BH1329" s="2" t="str">
        <f t="shared" si="675"/>
        <v>N/D</v>
      </c>
      <c r="BI1329" s="2">
        <f t="shared" si="676"/>
        <v>10155.218800000001</v>
      </c>
      <c r="BJ1329" s="2">
        <f t="shared" si="677"/>
        <v>25947.5645</v>
      </c>
      <c r="BK1329" s="2">
        <f t="shared" si="678"/>
        <v>19529.099600000001</v>
      </c>
      <c r="BL1329" s="2" t="str">
        <f t="shared" si="679"/>
        <v>N/D</v>
      </c>
      <c r="BM1329" s="2" t="str">
        <f t="shared" si="680"/>
        <v>N/D</v>
      </c>
      <c r="BN1329" s="2" t="str">
        <f t="shared" si="681"/>
        <v>N/D</v>
      </c>
      <c r="BO1329" s="17" t="str">
        <f t="shared" si="682"/>
        <v>N/D</v>
      </c>
      <c r="BP1329" s="17" t="str">
        <f t="shared" si="683"/>
        <v>N/D</v>
      </c>
      <c r="BQ1329" s="17" t="str">
        <f t="shared" si="684"/>
        <v>N/D</v>
      </c>
      <c r="BR1329" s="17">
        <f t="shared" si="685"/>
        <v>1</v>
      </c>
      <c r="BS1329" s="17">
        <f t="shared" si="686"/>
        <v>2.5550965479936285</v>
      </c>
      <c r="BT1329" s="17">
        <f t="shared" si="687"/>
        <v>1.9230604465164256</v>
      </c>
      <c r="BU1329" s="17" t="str">
        <f t="shared" si="688"/>
        <v>N/D</v>
      </c>
      <c r="BV1329" s="17" t="str">
        <f t="shared" si="689"/>
        <v>N/D</v>
      </c>
      <c r="BW1329" s="17" t="str">
        <f t="shared" si="690"/>
        <v>N/D</v>
      </c>
      <c r="BX1329" s="20">
        <f t="shared" si="691"/>
        <v>1</v>
      </c>
      <c r="BY1329" s="20">
        <f t="shared" si="692"/>
        <v>2.5550965479936285</v>
      </c>
      <c r="BZ1329" s="20">
        <f t="shared" si="693"/>
        <v>1.9230604465164256</v>
      </c>
    </row>
    <row r="1330" spans="2:78" x14ac:dyDescent="0.25">
      <c r="B1330">
        <v>15318</v>
      </c>
      <c r="C1330">
        <v>2</v>
      </c>
      <c r="D1330">
        <v>-1.33</v>
      </c>
      <c r="E1330">
        <v>1.4750000000000001</v>
      </c>
      <c r="F1330" s="4">
        <v>2210</v>
      </c>
      <c r="G1330" s="5" t="str">
        <f>F1330&amp;"_"&amp;COUNTIF($F$2:$F1330,F1330)</f>
        <v>2210_2</v>
      </c>
      <c r="H1330" t="s">
        <v>589</v>
      </c>
      <c r="I1330">
        <v>0.114</v>
      </c>
      <c r="J1330" s="2">
        <v>6070.2929999999997</v>
      </c>
      <c r="K1330" s="2">
        <v>21434.470700000002</v>
      </c>
      <c r="L1330" s="2">
        <v>21571.037100000001</v>
      </c>
      <c r="M1330" s="1">
        <f>MIN(J1330:L1330)</f>
        <v>6070.2929999999997</v>
      </c>
      <c r="N1330" s="3">
        <f t="shared" si="661"/>
        <v>1</v>
      </c>
      <c r="O1330" s="3">
        <f t="shared" si="662"/>
        <v>3.5310438392347789</v>
      </c>
      <c r="P1330" s="3">
        <f t="shared" si="663"/>
        <v>3.5535413364725561</v>
      </c>
      <c r="Q1330" s="3"/>
      <c r="S1330">
        <v>7508</v>
      </c>
      <c r="T1330">
        <v>2</v>
      </c>
      <c r="U1330">
        <v>0.66</v>
      </c>
      <c r="V1330">
        <v>1.8540000000000001</v>
      </c>
      <c r="W1330" s="4">
        <v>2187</v>
      </c>
      <c r="X1330" s="5" t="str">
        <f>W1330&amp;"_"&amp;COUNTIF($W$2:$W1330,W1330)</f>
        <v>2187_3</v>
      </c>
      <c r="Y1330" t="s">
        <v>97</v>
      </c>
      <c r="Z1330">
        <v>0.27900000000000003</v>
      </c>
      <c r="AA1330" s="1">
        <v>1920344.75</v>
      </c>
      <c r="AB1330" s="1">
        <v>2069871.75</v>
      </c>
      <c r="AC1330" s="1">
        <v>1918017.75</v>
      </c>
      <c r="AD1330" s="1">
        <f>MIN(AA1330:AC1330)</f>
        <v>1918017.75</v>
      </c>
      <c r="AE1330" s="3">
        <f t="shared" si="664"/>
        <v>1.001213231733648</v>
      </c>
      <c r="AF1330" s="3">
        <f t="shared" si="665"/>
        <v>1.0791723642807789</v>
      </c>
      <c r="AG1330" s="3">
        <f t="shared" si="666"/>
        <v>1</v>
      </c>
      <c r="AH1330" s="3"/>
      <c r="AJ1330">
        <v>4015</v>
      </c>
      <c r="AK1330">
        <v>2</v>
      </c>
      <c r="AL1330">
        <v>-0.94</v>
      </c>
      <c r="AM1330">
        <v>1.056</v>
      </c>
      <c r="AN1330" s="4">
        <v>2216</v>
      </c>
      <c r="AO1330" s="5" t="str">
        <f>AN1330&amp;"_"&amp;COUNTIF($AN$2:$AN1330,AN1330)</f>
        <v>2216_1</v>
      </c>
      <c r="AP1330" t="s">
        <v>694</v>
      </c>
      <c r="AQ1330">
        <v>1.9E-2</v>
      </c>
      <c r="AR1330" s="1">
        <v>288422.40620000003</v>
      </c>
      <c r="AS1330" s="1">
        <v>214936.1875</v>
      </c>
      <c r="AT1330" s="1">
        <v>195971.5</v>
      </c>
      <c r="AU1330" s="1">
        <f>MIN(AR1330:AT1330)</f>
        <v>195971.5</v>
      </c>
      <c r="AV1330" s="3">
        <f t="shared" si="667"/>
        <v>1.4717568942422752</v>
      </c>
      <c r="AW1330" s="3">
        <f t="shared" si="668"/>
        <v>1.0967726812317098</v>
      </c>
      <c r="AX1330" s="3">
        <f t="shared" si="669"/>
        <v>1</v>
      </c>
      <c r="AZ1330" t="s">
        <v>2211</v>
      </c>
      <c r="BA1330">
        <v>1843</v>
      </c>
      <c r="BB1330" t="s">
        <v>4788</v>
      </c>
      <c r="BC1330" s="17">
        <f t="shared" si="670"/>
        <v>0.251</v>
      </c>
      <c r="BD1330" s="17">
        <f t="shared" si="671"/>
        <v>0.23599999999999999</v>
      </c>
      <c r="BE1330" s="17">
        <f t="shared" si="672"/>
        <v>0.245</v>
      </c>
      <c r="BF1330" s="2">
        <f t="shared" si="673"/>
        <v>179018.20310000001</v>
      </c>
      <c r="BG1330" s="2">
        <f t="shared" si="674"/>
        <v>241104.625</v>
      </c>
      <c r="BH1330" s="2">
        <f t="shared" si="675"/>
        <v>251813</v>
      </c>
      <c r="BI1330" s="2">
        <f t="shared" si="676"/>
        <v>396007.53120000003</v>
      </c>
      <c r="BJ1330" s="2">
        <f t="shared" si="677"/>
        <v>430504.6875</v>
      </c>
      <c r="BK1330" s="2">
        <f t="shared" si="678"/>
        <v>379806.34379999997</v>
      </c>
      <c r="BL1330" s="2">
        <f t="shared" si="679"/>
        <v>341959.34379999997</v>
      </c>
      <c r="BM1330" s="2">
        <f t="shared" si="680"/>
        <v>308164.6875</v>
      </c>
      <c r="BN1330" s="2">
        <f t="shared" si="681"/>
        <v>307718.8125</v>
      </c>
      <c r="BO1330" s="17">
        <f t="shared" si="682"/>
        <v>1</v>
      </c>
      <c r="BP1330" s="17">
        <f t="shared" si="683"/>
        <v>1.3468162501068026</v>
      </c>
      <c r="BQ1330" s="17">
        <f t="shared" si="684"/>
        <v>1.4066334911167477</v>
      </c>
      <c r="BR1330" s="17">
        <f t="shared" si="685"/>
        <v>1.042656442327702</v>
      </c>
      <c r="BS1330" s="17">
        <f t="shared" si="686"/>
        <v>1.1334847206414671</v>
      </c>
      <c r="BT1330" s="17">
        <f t="shared" si="687"/>
        <v>1</v>
      </c>
      <c r="BU1330" s="17">
        <f t="shared" si="688"/>
        <v>1.111272141673171</v>
      </c>
      <c r="BV1330" s="17">
        <f t="shared" si="689"/>
        <v>1.0014489689349104</v>
      </c>
      <c r="BW1330" s="17">
        <f t="shared" si="690"/>
        <v>1</v>
      </c>
      <c r="BX1330" s="20">
        <f t="shared" si="691"/>
        <v>1.0513095280002911</v>
      </c>
      <c r="BY1330" s="20">
        <f t="shared" si="692"/>
        <v>1.1605833132277268</v>
      </c>
      <c r="BZ1330" s="20">
        <f t="shared" si="693"/>
        <v>1.1355444970389159</v>
      </c>
    </row>
    <row r="1331" spans="2:78" x14ac:dyDescent="0.25">
      <c r="B1331">
        <v>15361</v>
      </c>
      <c r="C1331">
        <v>2</v>
      </c>
      <c r="D1331">
        <v>-1.0900000000000001</v>
      </c>
      <c r="E1331">
        <v>1.244</v>
      </c>
      <c r="F1331" s="4">
        <v>2210</v>
      </c>
      <c r="G1331" s="5" t="str">
        <f>F1331&amp;"_"&amp;COUNTIF($F$2:$F1331,F1331)</f>
        <v>2210_3</v>
      </c>
      <c r="H1331" t="s">
        <v>589</v>
      </c>
      <c r="I1331">
        <v>6.2E-2</v>
      </c>
      <c r="J1331" s="2">
        <v>7001.6000999999997</v>
      </c>
      <c r="K1331" s="2">
        <v>16675.660199999998</v>
      </c>
      <c r="L1331" s="2">
        <v>25608.609400000001</v>
      </c>
      <c r="M1331" s="1">
        <f>MIN(J1331:L1331)</f>
        <v>7001.6000999999997</v>
      </c>
      <c r="N1331" s="3">
        <f t="shared" si="661"/>
        <v>1</v>
      </c>
      <c r="O1331" s="3">
        <f t="shared" si="662"/>
        <v>2.3816927504899916</v>
      </c>
      <c r="P1331" s="3">
        <f t="shared" si="663"/>
        <v>3.6575367107870105</v>
      </c>
      <c r="Q1331" s="3"/>
      <c r="S1331">
        <v>10697</v>
      </c>
      <c r="T1331">
        <v>2</v>
      </c>
      <c r="U1331">
        <v>-0.28999999999999998</v>
      </c>
      <c r="V1331">
        <v>1.635</v>
      </c>
      <c r="W1331" s="4">
        <v>2190</v>
      </c>
      <c r="X1331" s="5" t="str">
        <f>W1331&amp;"_"&amp;COUNTIF($W$2:$W1331,W1331)</f>
        <v>2190_1</v>
      </c>
      <c r="Y1331" t="s">
        <v>110</v>
      </c>
      <c r="Z1331">
        <v>0.13600000000000001</v>
      </c>
      <c r="AA1331" s="1">
        <v>9476.2235999999994</v>
      </c>
      <c r="AB1331" s="1">
        <v>23471.351600000002</v>
      </c>
      <c r="AC1331" s="1">
        <v>19583.203099999999</v>
      </c>
      <c r="AD1331" s="1">
        <f>MIN(AA1331:AC1331)</f>
        <v>9476.2235999999994</v>
      </c>
      <c r="AE1331" s="3">
        <f t="shared" si="664"/>
        <v>1</v>
      </c>
      <c r="AF1331" s="3">
        <f t="shared" si="665"/>
        <v>2.4768676416626558</v>
      </c>
      <c r="AG1331" s="3">
        <f t="shared" si="666"/>
        <v>2.0665619477362269</v>
      </c>
      <c r="AH1331" s="3"/>
      <c r="AJ1331">
        <v>12373</v>
      </c>
      <c r="AK1331">
        <v>2</v>
      </c>
      <c r="AL1331">
        <v>0.31</v>
      </c>
      <c r="AM1331">
        <v>1.6870000000000001</v>
      </c>
      <c r="AN1331" s="4">
        <v>2218</v>
      </c>
      <c r="AO1331" s="5" t="str">
        <f>AN1331&amp;"_"&amp;COUNTIF($AN$2:$AN1331,AN1331)</f>
        <v>2218_1</v>
      </c>
      <c r="AP1331" t="s">
        <v>339</v>
      </c>
      <c r="AQ1331">
        <v>0.113</v>
      </c>
      <c r="AR1331" s="1">
        <v>24108.091799999998</v>
      </c>
      <c r="AS1331" s="1">
        <v>36682.203099999999</v>
      </c>
      <c r="AT1331" s="1">
        <v>37133.460899999998</v>
      </c>
      <c r="AU1331" s="1">
        <f>MIN(AR1331:AT1331)</f>
        <v>24108.091799999998</v>
      </c>
      <c r="AV1331" s="3">
        <f t="shared" si="667"/>
        <v>1</v>
      </c>
      <c r="AW1331" s="3">
        <f t="shared" si="668"/>
        <v>1.521572234099424</v>
      </c>
      <c r="AX1331" s="3">
        <f t="shared" si="669"/>
        <v>1.5402903393623215</v>
      </c>
      <c r="AZ1331" t="s">
        <v>2212</v>
      </c>
      <c r="BA1331">
        <v>1843</v>
      </c>
      <c r="BB1331" t="s">
        <v>4788</v>
      </c>
      <c r="BC1331" s="17">
        <f t="shared" si="670"/>
        <v>0.13</v>
      </c>
      <c r="BD1331" s="17">
        <f t="shared" si="671"/>
        <v>8.9999999999999993E-3</v>
      </c>
      <c r="BE1331" s="17">
        <f t="shared" si="672"/>
        <v>0.19400000000000001</v>
      </c>
      <c r="BF1331" s="2">
        <f t="shared" si="673"/>
        <v>1149909.25</v>
      </c>
      <c r="BG1331" s="2">
        <f t="shared" si="674"/>
        <v>1658935.5</v>
      </c>
      <c r="BH1331" s="2">
        <f t="shared" si="675"/>
        <v>1620149</v>
      </c>
      <c r="BI1331" s="2">
        <f t="shared" si="676"/>
        <v>1906455</v>
      </c>
      <c r="BJ1331" s="2">
        <f t="shared" si="677"/>
        <v>1876881.875</v>
      </c>
      <c r="BK1331" s="2">
        <f t="shared" si="678"/>
        <v>1901598.875</v>
      </c>
      <c r="BL1331" s="2">
        <f t="shared" si="679"/>
        <v>1579707.125</v>
      </c>
      <c r="BM1331" s="2">
        <f t="shared" si="680"/>
        <v>1448281.375</v>
      </c>
      <c r="BN1331" s="2">
        <f t="shared" si="681"/>
        <v>1490997.625</v>
      </c>
      <c r="BO1331" s="17">
        <f t="shared" si="682"/>
        <v>1</v>
      </c>
      <c r="BP1331" s="17">
        <f t="shared" si="683"/>
        <v>1.442666453896253</v>
      </c>
      <c r="BQ1331" s="17">
        <f t="shared" si="684"/>
        <v>1.4089364008507628</v>
      </c>
      <c r="BR1331" s="17">
        <f t="shared" si="685"/>
        <v>1.0157565190403899</v>
      </c>
      <c r="BS1331" s="17">
        <f t="shared" si="686"/>
        <v>1</v>
      </c>
      <c r="BT1331" s="17">
        <f t="shared" si="687"/>
        <v>1.0131691825304669</v>
      </c>
      <c r="BU1331" s="17">
        <f t="shared" si="688"/>
        <v>1.0907460057614839</v>
      </c>
      <c r="BV1331" s="17">
        <f t="shared" si="689"/>
        <v>1</v>
      </c>
      <c r="BW1331" s="17">
        <f t="shared" si="690"/>
        <v>1.0294944412994333</v>
      </c>
      <c r="BX1331" s="20">
        <f t="shared" si="691"/>
        <v>1.0355008416006246</v>
      </c>
      <c r="BY1331" s="20">
        <f t="shared" si="692"/>
        <v>1.1475554846320843</v>
      </c>
      <c r="BZ1331" s="20">
        <f t="shared" si="693"/>
        <v>1.150533341560221</v>
      </c>
    </row>
    <row r="1332" spans="2:78" x14ac:dyDescent="0.25">
      <c r="B1332">
        <v>10165</v>
      </c>
      <c r="C1332">
        <v>2</v>
      </c>
      <c r="D1332">
        <v>0.68</v>
      </c>
      <c r="E1332">
        <v>1.8009999999999999</v>
      </c>
      <c r="F1332" s="4">
        <v>2211</v>
      </c>
      <c r="G1332" s="5" t="str">
        <f>F1332&amp;"_"&amp;COUNTIF($F$2:$F1332,F1332)</f>
        <v>2211_1</v>
      </c>
      <c r="H1332" t="s">
        <v>255</v>
      </c>
      <c r="I1332">
        <v>5.6000000000000001E-2</v>
      </c>
      <c r="J1332" s="2">
        <v>7711800.5</v>
      </c>
      <c r="K1332" s="2">
        <v>10002034</v>
      </c>
      <c r="L1332" s="2">
        <v>11201889</v>
      </c>
      <c r="M1332" s="1">
        <f>MIN(J1332:L1332)</f>
        <v>7711800.5</v>
      </c>
      <c r="N1332" s="3">
        <f t="shared" si="661"/>
        <v>1</v>
      </c>
      <c r="O1332" s="3">
        <f t="shared" si="662"/>
        <v>1.2969777939665321</v>
      </c>
      <c r="P1332" s="3">
        <f t="shared" si="663"/>
        <v>1.4525646766925571</v>
      </c>
      <c r="Q1332" s="3"/>
      <c r="S1332">
        <v>6346</v>
      </c>
      <c r="T1332">
        <v>2</v>
      </c>
      <c r="U1332">
        <v>0.28000000000000003</v>
      </c>
      <c r="V1332">
        <v>1.885</v>
      </c>
      <c r="W1332" s="4">
        <v>2191</v>
      </c>
      <c r="X1332" s="5" t="str">
        <f>W1332&amp;"_"&amp;COUNTIF($W$2:$W1332,W1332)</f>
        <v>2191_1</v>
      </c>
      <c r="Y1332" t="s">
        <v>10</v>
      </c>
      <c r="Z1332">
        <v>0.27300000000000002</v>
      </c>
      <c r="AA1332" s="1">
        <v>3202214.25</v>
      </c>
      <c r="AB1332" s="1">
        <v>3459051.25</v>
      </c>
      <c r="AC1332" s="1">
        <v>2954721.5</v>
      </c>
      <c r="AD1332" s="1">
        <f>MIN(AA1332:AC1332)</f>
        <v>2954721.5</v>
      </c>
      <c r="AE1332" s="3">
        <f t="shared" si="664"/>
        <v>1.0837617860092736</v>
      </c>
      <c r="AF1332" s="3">
        <f t="shared" si="665"/>
        <v>1.1706860528141145</v>
      </c>
      <c r="AG1332" s="3">
        <f t="shared" si="666"/>
        <v>1</v>
      </c>
      <c r="AH1332" s="3"/>
      <c r="AJ1332">
        <v>7616</v>
      </c>
      <c r="AK1332">
        <v>2</v>
      </c>
      <c r="AL1332">
        <v>0.71</v>
      </c>
      <c r="AM1332">
        <v>1.9970000000000001</v>
      </c>
      <c r="AN1332" s="4">
        <v>2219</v>
      </c>
      <c r="AO1332" s="5" t="str">
        <f>AN1332&amp;"_"&amp;COUNTIF($AN$2:$AN1332,AN1332)</f>
        <v>2219_1</v>
      </c>
      <c r="AP1332" t="s">
        <v>470</v>
      </c>
      <c r="AQ1332">
        <v>6.3E-2</v>
      </c>
      <c r="AR1332" s="1">
        <v>6207197</v>
      </c>
      <c r="AS1332" s="1">
        <v>5475347.5</v>
      </c>
      <c r="AT1332" s="1">
        <v>5542533</v>
      </c>
      <c r="AU1332" s="1">
        <f>MIN(AR1332:AT1332)</f>
        <v>5475347.5</v>
      </c>
      <c r="AV1332" s="3">
        <f t="shared" si="667"/>
        <v>1.1336626579408886</v>
      </c>
      <c r="AW1332" s="3">
        <f t="shared" si="668"/>
        <v>1</v>
      </c>
      <c r="AX1332" s="3">
        <f t="shared" si="669"/>
        <v>1.0122705453854755</v>
      </c>
      <c r="AZ1332" t="s">
        <v>2213</v>
      </c>
      <c r="BA1332">
        <v>1843</v>
      </c>
      <c r="BB1332" t="s">
        <v>4788</v>
      </c>
      <c r="BC1332" s="17">
        <f t="shared" si="670"/>
        <v>0.23799999999999999</v>
      </c>
      <c r="BD1332" s="17">
        <f t="shared" si="671"/>
        <v>0.28699999999999998</v>
      </c>
      <c r="BE1332" s="17" t="str">
        <f t="shared" si="672"/>
        <v>N/D</v>
      </c>
      <c r="BF1332" s="2">
        <f t="shared" si="673"/>
        <v>1143027.875</v>
      </c>
      <c r="BG1332" s="2">
        <f t="shared" si="674"/>
        <v>1469474.375</v>
      </c>
      <c r="BH1332" s="2">
        <f t="shared" si="675"/>
        <v>1613534.25</v>
      </c>
      <c r="BI1332" s="2">
        <f t="shared" si="676"/>
        <v>1404889.375</v>
      </c>
      <c r="BJ1332" s="2">
        <f t="shared" si="677"/>
        <v>1375399.25</v>
      </c>
      <c r="BK1332" s="2">
        <f t="shared" si="678"/>
        <v>1211364.625</v>
      </c>
      <c r="BL1332" s="2" t="str">
        <f t="shared" si="679"/>
        <v>N/D</v>
      </c>
      <c r="BM1332" s="2" t="str">
        <f t="shared" si="680"/>
        <v>N/D</v>
      </c>
      <c r="BN1332" s="2" t="str">
        <f t="shared" si="681"/>
        <v>N/D</v>
      </c>
      <c r="BO1332" s="17">
        <f t="shared" si="682"/>
        <v>1</v>
      </c>
      <c r="BP1332" s="17">
        <f t="shared" si="683"/>
        <v>1.2855980218330196</v>
      </c>
      <c r="BQ1332" s="17">
        <f t="shared" si="684"/>
        <v>1.4116315842253628</v>
      </c>
      <c r="BR1332" s="17">
        <f t="shared" si="685"/>
        <v>1.159757636970784</v>
      </c>
      <c r="BS1332" s="17">
        <f t="shared" si="686"/>
        <v>1.1354130883589242</v>
      </c>
      <c r="BT1332" s="17">
        <f t="shared" si="687"/>
        <v>1</v>
      </c>
      <c r="BU1332" s="17" t="str">
        <f t="shared" si="688"/>
        <v>N/D</v>
      </c>
      <c r="BV1332" s="17" t="str">
        <f t="shared" si="689"/>
        <v>N/D</v>
      </c>
      <c r="BW1332" s="17" t="str">
        <f t="shared" si="690"/>
        <v>N/D</v>
      </c>
      <c r="BX1332" s="20">
        <f t="shared" si="691"/>
        <v>1.079878818485392</v>
      </c>
      <c r="BY1332" s="20">
        <f t="shared" si="692"/>
        <v>1.2105055550959718</v>
      </c>
      <c r="BZ1332" s="20">
        <f t="shared" si="693"/>
        <v>1.2058157921126815</v>
      </c>
    </row>
    <row r="1333" spans="2:78" x14ac:dyDescent="0.25">
      <c r="B1333">
        <v>10200</v>
      </c>
      <c r="C1333">
        <v>2</v>
      </c>
      <c r="D1333">
        <v>0.81</v>
      </c>
      <c r="E1333">
        <v>1.7849999999999999</v>
      </c>
      <c r="F1333" s="4">
        <v>2211</v>
      </c>
      <c r="G1333" s="5" t="str">
        <f>F1333&amp;"_"&amp;COUNTIF($F$2:$F1333,F1333)</f>
        <v>2211_2</v>
      </c>
      <c r="H1333" t="s">
        <v>255</v>
      </c>
      <c r="I1333">
        <v>0.08</v>
      </c>
      <c r="J1333" s="2">
        <v>9414192</v>
      </c>
      <c r="K1333" s="2">
        <v>13126518</v>
      </c>
      <c r="L1333" s="2">
        <v>12905190</v>
      </c>
      <c r="M1333" s="1">
        <f>MIN(J1333:L1333)</f>
        <v>9414192</v>
      </c>
      <c r="N1333" s="3">
        <f t="shared" si="661"/>
        <v>1</v>
      </c>
      <c r="O1333" s="3">
        <f t="shared" si="662"/>
        <v>1.394332939035023</v>
      </c>
      <c r="P1333" s="3">
        <f t="shared" si="663"/>
        <v>1.3708229022735037</v>
      </c>
      <c r="Q1333" s="3"/>
      <c r="S1333">
        <v>6256</v>
      </c>
      <c r="T1333">
        <v>2</v>
      </c>
      <c r="U1333">
        <v>0.49</v>
      </c>
      <c r="V1333">
        <v>1.853</v>
      </c>
      <c r="W1333" s="4">
        <v>2191</v>
      </c>
      <c r="X1333" s="5" t="str">
        <f>W1333&amp;"_"&amp;COUNTIF($W$2:$W1333,W1333)</f>
        <v>2191_2</v>
      </c>
      <c r="Y1333" t="s">
        <v>10</v>
      </c>
      <c r="Z1333">
        <v>0.23599999999999999</v>
      </c>
      <c r="AA1333" s="1">
        <v>658711.0625</v>
      </c>
      <c r="AB1333" s="1">
        <v>612641.3125</v>
      </c>
      <c r="AC1333" s="1">
        <v>603438.875</v>
      </c>
      <c r="AD1333" s="1">
        <f>MIN(AA1333:AC1333)</f>
        <v>603438.875</v>
      </c>
      <c r="AE1333" s="3">
        <f t="shared" si="664"/>
        <v>1.0915953376387957</v>
      </c>
      <c r="AF1333" s="3">
        <f t="shared" si="665"/>
        <v>1.015249991144505</v>
      </c>
      <c r="AG1333" s="3">
        <f t="shared" si="666"/>
        <v>1</v>
      </c>
      <c r="AH1333" s="3"/>
      <c r="AJ1333">
        <v>7687</v>
      </c>
      <c r="AK1333">
        <v>2</v>
      </c>
      <c r="AL1333">
        <v>0.55000000000000004</v>
      </c>
      <c r="AM1333">
        <v>1.96</v>
      </c>
      <c r="AN1333" s="4">
        <v>2219</v>
      </c>
      <c r="AO1333" s="5" t="str">
        <f>AN1333&amp;"_"&amp;COUNTIF($AN$2:$AN1333,AN1333)</f>
        <v>2219_2</v>
      </c>
      <c r="AP1333" t="s">
        <v>470</v>
      </c>
      <c r="AQ1333">
        <v>1.7999999999999999E-2</v>
      </c>
      <c r="AR1333" s="1">
        <v>6360569.5</v>
      </c>
      <c r="AS1333" s="1">
        <v>6398447</v>
      </c>
      <c r="AT1333" s="1">
        <v>6845635.5</v>
      </c>
      <c r="AU1333" s="1">
        <f>MIN(AR1333:AT1333)</f>
        <v>6360569.5</v>
      </c>
      <c r="AV1333" s="3">
        <f t="shared" si="667"/>
        <v>1</v>
      </c>
      <c r="AW1333" s="3">
        <f t="shared" si="668"/>
        <v>1.0059550485219917</v>
      </c>
      <c r="AX1333" s="3">
        <f t="shared" si="669"/>
        <v>1.0762614102400736</v>
      </c>
      <c r="AZ1333" t="s">
        <v>3738</v>
      </c>
      <c r="BA1333">
        <v>1844</v>
      </c>
      <c r="BB1333" t="s">
        <v>4789</v>
      </c>
      <c r="BC1333" s="17" t="str">
        <f t="shared" si="670"/>
        <v>N/D</v>
      </c>
      <c r="BD1333" s="17">
        <f t="shared" si="671"/>
        <v>0.21299999999999999</v>
      </c>
      <c r="BE1333" s="17" t="str">
        <f t="shared" si="672"/>
        <v>N/D</v>
      </c>
      <c r="BF1333" s="2" t="str">
        <f t="shared" si="673"/>
        <v>N/D</v>
      </c>
      <c r="BG1333" s="2" t="str">
        <f t="shared" si="674"/>
        <v>N/D</v>
      </c>
      <c r="BH1333" s="2" t="str">
        <f t="shared" si="675"/>
        <v>N/D</v>
      </c>
      <c r="BI1333" s="2">
        <f t="shared" si="676"/>
        <v>34210.410199999998</v>
      </c>
      <c r="BJ1333" s="2">
        <f t="shared" si="677"/>
        <v>18508.199199999999</v>
      </c>
      <c r="BK1333" s="2">
        <f t="shared" si="678"/>
        <v>25550.1816</v>
      </c>
      <c r="BL1333" s="2" t="str">
        <f t="shared" si="679"/>
        <v>N/D</v>
      </c>
      <c r="BM1333" s="2" t="str">
        <f t="shared" si="680"/>
        <v>N/D</v>
      </c>
      <c r="BN1333" s="2" t="str">
        <f t="shared" si="681"/>
        <v>N/D</v>
      </c>
      <c r="BO1333" s="17" t="str">
        <f t="shared" si="682"/>
        <v>N/D</v>
      </c>
      <c r="BP1333" s="17" t="str">
        <f t="shared" si="683"/>
        <v>N/D</v>
      </c>
      <c r="BQ1333" s="17" t="str">
        <f t="shared" si="684"/>
        <v>N/D</v>
      </c>
      <c r="BR1333" s="17">
        <f t="shared" si="685"/>
        <v>1.8483921547591728</v>
      </c>
      <c r="BS1333" s="17">
        <f t="shared" si="686"/>
        <v>1</v>
      </c>
      <c r="BT1333" s="17">
        <f t="shared" si="687"/>
        <v>1.3804790689739281</v>
      </c>
      <c r="BU1333" s="17" t="str">
        <f t="shared" si="688"/>
        <v>N/D</v>
      </c>
      <c r="BV1333" s="17" t="str">
        <f t="shared" si="689"/>
        <v>N/D</v>
      </c>
      <c r="BW1333" s="17" t="str">
        <f t="shared" si="690"/>
        <v>N/D</v>
      </c>
      <c r="BX1333" s="20">
        <f t="shared" si="691"/>
        <v>1.8483921547591728</v>
      </c>
      <c r="BY1333" s="20">
        <f t="shared" si="692"/>
        <v>1</v>
      </c>
      <c r="BZ1333" s="20">
        <f t="shared" si="693"/>
        <v>1.3804790689739281</v>
      </c>
    </row>
    <row r="1334" spans="2:78" x14ac:dyDescent="0.25">
      <c r="B1334">
        <v>10247</v>
      </c>
      <c r="C1334">
        <v>2</v>
      </c>
      <c r="D1334">
        <v>0.73</v>
      </c>
      <c r="E1334">
        <v>1.762</v>
      </c>
      <c r="F1334" s="4">
        <v>2211</v>
      </c>
      <c r="G1334" s="5" t="str">
        <f>F1334&amp;"_"&amp;COUNTIF($F$2:$F1334,F1334)</f>
        <v>2211_3</v>
      </c>
      <c r="H1334" t="s">
        <v>255</v>
      </c>
      <c r="I1334">
        <v>1.4E-2</v>
      </c>
      <c r="J1334" s="2">
        <v>8037439</v>
      </c>
      <c r="K1334" s="2">
        <v>12833040</v>
      </c>
      <c r="L1334" s="2">
        <v>13257578</v>
      </c>
      <c r="M1334" s="1">
        <f>MIN(J1334:L1334)</f>
        <v>8037439</v>
      </c>
      <c r="N1334" s="3">
        <f t="shared" si="661"/>
        <v>1</v>
      </c>
      <c r="O1334" s="3">
        <f t="shared" si="662"/>
        <v>1.5966578408868795</v>
      </c>
      <c r="P1334" s="3">
        <f t="shared" si="663"/>
        <v>1.6494778996145414</v>
      </c>
      <c r="Q1334" s="3"/>
      <c r="S1334">
        <v>6304</v>
      </c>
      <c r="T1334">
        <v>2</v>
      </c>
      <c r="U1334">
        <v>0.33</v>
      </c>
      <c r="V1334">
        <v>1.796</v>
      </c>
      <c r="W1334" s="4">
        <v>2191</v>
      </c>
      <c r="X1334" s="5" t="str">
        <f>W1334&amp;"_"&amp;COUNTIF($W$2:$W1334,W1334)</f>
        <v>2191_3</v>
      </c>
      <c r="Y1334" t="s">
        <v>10</v>
      </c>
      <c r="Z1334">
        <v>0.28100000000000003</v>
      </c>
      <c r="AA1334" s="1">
        <v>3640909.25</v>
      </c>
      <c r="AB1334" s="1">
        <v>3558375.5</v>
      </c>
      <c r="AC1334" s="1">
        <v>3245946</v>
      </c>
      <c r="AD1334" s="1">
        <f>MIN(AA1334:AC1334)</f>
        <v>3245946</v>
      </c>
      <c r="AE1334" s="3">
        <f t="shared" si="664"/>
        <v>1.121678934276787</v>
      </c>
      <c r="AF1334" s="3">
        <f t="shared" si="665"/>
        <v>1.0962522173813118</v>
      </c>
      <c r="AG1334" s="3">
        <f t="shared" si="666"/>
        <v>1</v>
      </c>
      <c r="AH1334" s="3"/>
      <c r="AJ1334">
        <v>7650</v>
      </c>
      <c r="AK1334">
        <v>2</v>
      </c>
      <c r="AL1334">
        <v>0.57999999999999996</v>
      </c>
      <c r="AM1334">
        <v>1.573</v>
      </c>
      <c r="AN1334" s="4">
        <v>2219</v>
      </c>
      <c r="AO1334" s="5" t="str">
        <f>AN1334&amp;"_"&amp;COUNTIF($AN$2:$AN1334,AN1334)</f>
        <v>2219_3</v>
      </c>
      <c r="AP1334" t="s">
        <v>470</v>
      </c>
      <c r="AQ1334">
        <v>2.9000000000000001E-2</v>
      </c>
      <c r="AR1334" s="1">
        <v>8854626</v>
      </c>
      <c r="AS1334" s="1">
        <v>8390654</v>
      </c>
      <c r="AT1334" s="1">
        <v>8698188</v>
      </c>
      <c r="AU1334" s="1">
        <f>MIN(AR1334:AT1334)</f>
        <v>8390654</v>
      </c>
      <c r="AV1334" s="3">
        <f t="shared" si="667"/>
        <v>1.0552962856053891</v>
      </c>
      <c r="AW1334" s="3">
        <f t="shared" si="668"/>
        <v>1</v>
      </c>
      <c r="AX1334" s="3">
        <f t="shared" si="669"/>
        <v>1.0366519701563193</v>
      </c>
      <c r="AZ1334" t="s">
        <v>2214</v>
      </c>
      <c r="BA1334">
        <v>1845</v>
      </c>
      <c r="BB1334" t="s">
        <v>4790</v>
      </c>
      <c r="BC1334" s="17">
        <f t="shared" si="670"/>
        <v>0.22</v>
      </c>
      <c r="BD1334" s="17">
        <f t="shared" si="671"/>
        <v>0.28999999999999998</v>
      </c>
      <c r="BE1334" s="17">
        <f t="shared" si="672"/>
        <v>0.27900000000000003</v>
      </c>
      <c r="BF1334" s="2">
        <f t="shared" si="673"/>
        <v>75432.757800000007</v>
      </c>
      <c r="BG1334" s="2">
        <f t="shared" si="674"/>
        <v>188055.64060000001</v>
      </c>
      <c r="BH1334" s="2">
        <f t="shared" si="675"/>
        <v>191082.73439999999</v>
      </c>
      <c r="BI1334" s="2">
        <f t="shared" si="676"/>
        <v>118719.625</v>
      </c>
      <c r="BJ1334" s="2">
        <f t="shared" si="677"/>
        <v>272026.5</v>
      </c>
      <c r="BK1334" s="2">
        <f t="shared" si="678"/>
        <v>255760.0312</v>
      </c>
      <c r="BL1334" s="2">
        <f t="shared" si="679"/>
        <v>80249.781199999998</v>
      </c>
      <c r="BM1334" s="2">
        <f t="shared" si="680"/>
        <v>154057.625</v>
      </c>
      <c r="BN1334" s="2">
        <f t="shared" si="681"/>
        <v>160141.39060000001</v>
      </c>
      <c r="BO1334" s="17">
        <f t="shared" si="682"/>
        <v>1</v>
      </c>
      <c r="BP1334" s="17">
        <f t="shared" si="683"/>
        <v>2.4930235362546957</v>
      </c>
      <c r="BQ1334" s="17">
        <f t="shared" si="684"/>
        <v>2.5331532343896352</v>
      </c>
      <c r="BR1334" s="17">
        <f t="shared" si="685"/>
        <v>1</v>
      </c>
      <c r="BS1334" s="17">
        <f t="shared" si="686"/>
        <v>2.2913355732045142</v>
      </c>
      <c r="BT1334" s="17">
        <f t="shared" si="687"/>
        <v>2.1543197361009185</v>
      </c>
      <c r="BU1334" s="17">
        <f t="shared" si="688"/>
        <v>1</v>
      </c>
      <c r="BV1334" s="17">
        <f t="shared" si="689"/>
        <v>1.9197264178958284</v>
      </c>
      <c r="BW1334" s="17">
        <f t="shared" si="690"/>
        <v>1.9955367878311425</v>
      </c>
      <c r="BX1334" s="20">
        <f t="shared" si="691"/>
        <v>1</v>
      </c>
      <c r="BY1334" s="20">
        <f t="shared" si="692"/>
        <v>2.2346951757850131</v>
      </c>
      <c r="BZ1334" s="20">
        <f t="shared" si="693"/>
        <v>2.2276699194405651</v>
      </c>
    </row>
    <row r="1335" spans="2:78" x14ac:dyDescent="0.25">
      <c r="B1335">
        <v>8717</v>
      </c>
      <c r="C1335">
        <v>2</v>
      </c>
      <c r="D1335">
        <v>-0.28999999999999998</v>
      </c>
      <c r="E1335">
        <v>1.226</v>
      </c>
      <c r="F1335" s="4">
        <v>2213</v>
      </c>
      <c r="G1335" s="5" t="str">
        <f>F1335&amp;"_"&amp;COUNTIF($F$2:$F1335,F1335)</f>
        <v>2213_1</v>
      </c>
      <c r="H1335" t="s">
        <v>831</v>
      </c>
      <c r="I1335">
        <v>3.3000000000000002E-2</v>
      </c>
      <c r="J1335" s="2">
        <v>1752649.875</v>
      </c>
      <c r="K1335" s="2">
        <v>3267919.25</v>
      </c>
      <c r="L1335" s="2">
        <v>3334848.75</v>
      </c>
      <c r="M1335" s="1">
        <f>MIN(J1335:L1335)</f>
        <v>1752649.875</v>
      </c>
      <c r="N1335" s="3">
        <f t="shared" si="661"/>
        <v>1</v>
      </c>
      <c r="O1335" s="3">
        <f t="shared" si="662"/>
        <v>1.864559086565992</v>
      </c>
      <c r="P1335" s="3">
        <f t="shared" si="663"/>
        <v>1.9027466909213684</v>
      </c>
      <c r="Q1335" s="3"/>
      <c r="S1335">
        <v>6253</v>
      </c>
      <c r="T1335">
        <v>2</v>
      </c>
      <c r="U1335">
        <v>0.49</v>
      </c>
      <c r="V1335">
        <v>1.621</v>
      </c>
      <c r="W1335" s="4">
        <v>2191</v>
      </c>
      <c r="X1335" s="5" t="str">
        <f>W1335&amp;"_"&amp;COUNTIF($W$2:$W1335,W1335)</f>
        <v>2191_4</v>
      </c>
      <c r="Y1335" t="s">
        <v>10</v>
      </c>
      <c r="Z1335">
        <v>0.28299999999999997</v>
      </c>
      <c r="AA1335" s="1">
        <v>1180315.875</v>
      </c>
      <c r="AB1335" s="1">
        <v>1144691.5</v>
      </c>
      <c r="AC1335" s="1">
        <v>916104.0625</v>
      </c>
      <c r="AD1335" s="1">
        <f>MIN(AA1335:AC1335)</f>
        <v>916104.0625</v>
      </c>
      <c r="AE1335" s="3">
        <f t="shared" si="664"/>
        <v>1.2884080786400836</v>
      </c>
      <c r="AF1335" s="3">
        <f t="shared" si="665"/>
        <v>1.2495212573080365</v>
      </c>
      <c r="AG1335" s="3">
        <f t="shared" si="666"/>
        <v>1</v>
      </c>
      <c r="AH1335" s="3"/>
      <c r="AJ1335">
        <v>7134</v>
      </c>
      <c r="AK1335">
        <v>2</v>
      </c>
      <c r="AL1335">
        <v>-0.69</v>
      </c>
      <c r="AM1335">
        <v>1.0580000000000001</v>
      </c>
      <c r="AN1335" s="4">
        <v>2220</v>
      </c>
      <c r="AO1335" s="5" t="str">
        <f>AN1335&amp;"_"&amp;COUNTIF($AN$2:$AN1335,AN1335)</f>
        <v>2220_1</v>
      </c>
      <c r="AP1335" t="s">
        <v>906</v>
      </c>
      <c r="AQ1335">
        <v>3.7999999999999999E-2</v>
      </c>
      <c r="AR1335" s="1">
        <v>102768.375</v>
      </c>
      <c r="AS1335" s="1">
        <v>82251.5625</v>
      </c>
      <c r="AT1335" s="1">
        <v>77512.632800000007</v>
      </c>
      <c r="AU1335" s="1">
        <f>MIN(AR1335:AT1335)</f>
        <v>77512.632800000007</v>
      </c>
      <c r="AV1335" s="3">
        <f t="shared" si="667"/>
        <v>1.3258274333832201</v>
      </c>
      <c r="AW1335" s="3">
        <f t="shared" si="668"/>
        <v>1.0611375143484998</v>
      </c>
      <c r="AX1335" s="3">
        <f t="shared" si="669"/>
        <v>1</v>
      </c>
      <c r="AZ1335" t="s">
        <v>2215</v>
      </c>
      <c r="BA1335">
        <v>1845</v>
      </c>
      <c r="BB1335" t="s">
        <v>4790</v>
      </c>
      <c r="BC1335" s="17">
        <f t="shared" si="670"/>
        <v>0.27300000000000002</v>
      </c>
      <c r="BD1335" s="17">
        <f t="shared" si="671"/>
        <v>0.04</v>
      </c>
      <c r="BE1335" s="17">
        <f t="shared" si="672"/>
        <v>0.23799999999999999</v>
      </c>
      <c r="BF1335" s="2">
        <f t="shared" si="673"/>
        <v>69602.085900000005</v>
      </c>
      <c r="BG1335" s="2">
        <f t="shared" si="674"/>
        <v>182148.9688</v>
      </c>
      <c r="BH1335" s="2">
        <f t="shared" si="675"/>
        <v>191859.54689999999</v>
      </c>
      <c r="BI1335" s="2">
        <f t="shared" si="676"/>
        <v>29073.9961</v>
      </c>
      <c r="BJ1335" s="2">
        <f t="shared" si="677"/>
        <v>88353.140599999999</v>
      </c>
      <c r="BK1335" s="2">
        <f t="shared" si="678"/>
        <v>88536.132800000007</v>
      </c>
      <c r="BL1335" s="2">
        <f t="shared" si="679"/>
        <v>68583.632800000007</v>
      </c>
      <c r="BM1335" s="2">
        <f t="shared" si="680"/>
        <v>131959.82810000001</v>
      </c>
      <c r="BN1335" s="2">
        <f t="shared" si="681"/>
        <v>149616.9062</v>
      </c>
      <c r="BO1335" s="17">
        <f t="shared" si="682"/>
        <v>1</v>
      </c>
      <c r="BP1335" s="17">
        <f t="shared" si="683"/>
        <v>2.6170044538851958</v>
      </c>
      <c r="BQ1335" s="17">
        <f t="shared" si="684"/>
        <v>2.7565200729135042</v>
      </c>
      <c r="BR1335" s="17">
        <f t="shared" si="685"/>
        <v>1</v>
      </c>
      <c r="BS1335" s="17">
        <f t="shared" si="686"/>
        <v>3.0389059796289923</v>
      </c>
      <c r="BT1335" s="17">
        <f t="shared" si="687"/>
        <v>3.0451999957446514</v>
      </c>
      <c r="BU1335" s="17">
        <f t="shared" si="688"/>
        <v>1</v>
      </c>
      <c r="BV1335" s="17">
        <f t="shared" si="689"/>
        <v>1.924071716714312</v>
      </c>
      <c r="BW1335" s="17">
        <f t="shared" si="690"/>
        <v>2.1815249512417192</v>
      </c>
      <c r="BX1335" s="20">
        <f t="shared" si="691"/>
        <v>1</v>
      </c>
      <c r="BY1335" s="20">
        <f t="shared" si="692"/>
        <v>2.5266607167428337</v>
      </c>
      <c r="BZ1335" s="20">
        <f t="shared" si="693"/>
        <v>2.6610816732999587</v>
      </c>
    </row>
    <row r="1336" spans="2:78" x14ac:dyDescent="0.25">
      <c r="B1336">
        <v>8764</v>
      </c>
      <c r="C1336">
        <v>2</v>
      </c>
      <c r="D1336">
        <v>-0.27</v>
      </c>
      <c r="E1336">
        <v>1.1599999999999999</v>
      </c>
      <c r="F1336" s="4">
        <v>2213</v>
      </c>
      <c r="G1336" s="5" t="str">
        <f>F1336&amp;"_"&amp;COUNTIF($F$2:$F1336,F1336)</f>
        <v>2213_2</v>
      </c>
      <c r="H1336" t="s">
        <v>831</v>
      </c>
      <c r="I1336">
        <v>5.2999999999999999E-2</v>
      </c>
      <c r="J1336" s="2">
        <v>931278.625</v>
      </c>
      <c r="K1336" s="2">
        <v>1227203.5</v>
      </c>
      <c r="L1336" s="2">
        <v>1324162.375</v>
      </c>
      <c r="M1336" s="1">
        <f>MIN(J1336:L1336)</f>
        <v>931278.625</v>
      </c>
      <c r="N1336" s="3">
        <f t="shared" si="661"/>
        <v>1</v>
      </c>
      <c r="O1336" s="3">
        <f t="shared" si="662"/>
        <v>1.317761910405707</v>
      </c>
      <c r="P1336" s="3">
        <f t="shared" si="663"/>
        <v>1.4218756228835383</v>
      </c>
      <c r="Q1336" s="3"/>
      <c r="S1336">
        <v>13357</v>
      </c>
      <c r="T1336">
        <v>2</v>
      </c>
      <c r="U1336">
        <v>-0.31</v>
      </c>
      <c r="V1336">
        <v>1.145</v>
      </c>
      <c r="W1336" s="4">
        <v>2194</v>
      </c>
      <c r="X1336" s="5" t="str">
        <f>W1336&amp;"_"&amp;COUNTIF($W$2:$W1336,W1336)</f>
        <v>2194_1</v>
      </c>
      <c r="Y1336" t="s">
        <v>899</v>
      </c>
      <c r="Z1336">
        <v>0.35</v>
      </c>
      <c r="AA1336" s="1">
        <v>1650647.875</v>
      </c>
      <c r="AB1336" s="1">
        <v>2219704.25</v>
      </c>
      <c r="AC1336" s="1">
        <v>1902702.625</v>
      </c>
      <c r="AD1336" s="1">
        <f>MIN(AA1336:AC1336)</f>
        <v>1650647.875</v>
      </c>
      <c r="AE1336" s="3">
        <f t="shared" si="664"/>
        <v>1</v>
      </c>
      <c r="AF1336" s="3">
        <f t="shared" si="665"/>
        <v>1.3447472859709706</v>
      </c>
      <c r="AG1336" s="3">
        <f t="shared" si="666"/>
        <v>1.1527004964641534</v>
      </c>
      <c r="AH1336" s="3"/>
      <c r="AJ1336">
        <v>11373</v>
      </c>
      <c r="AK1336">
        <v>2</v>
      </c>
      <c r="AL1336">
        <v>0.19</v>
      </c>
      <c r="AM1336">
        <v>1.8779999999999999</v>
      </c>
      <c r="AN1336" s="4">
        <v>2221</v>
      </c>
      <c r="AO1336" s="5" t="str">
        <f>AN1336&amp;"_"&amp;COUNTIF($AN$2:$AN1336,AN1336)</f>
        <v>2221_1</v>
      </c>
      <c r="AP1336" t="s">
        <v>157</v>
      </c>
      <c r="AQ1336">
        <v>3.5000000000000003E-2</v>
      </c>
      <c r="AR1336" s="1">
        <v>53133.023399999998</v>
      </c>
      <c r="AS1336" s="1">
        <v>53094.902300000002</v>
      </c>
      <c r="AT1336" s="1">
        <v>59238.578099999999</v>
      </c>
      <c r="AU1336" s="1">
        <f>MIN(AR1336:AT1336)</f>
        <v>53094.902300000002</v>
      </c>
      <c r="AV1336" s="3">
        <f t="shared" si="667"/>
        <v>1.0007179804152309</v>
      </c>
      <c r="AW1336" s="3">
        <f t="shared" si="668"/>
        <v>1</v>
      </c>
      <c r="AX1336" s="3">
        <f t="shared" si="669"/>
        <v>1.1157112177226851</v>
      </c>
      <c r="AZ1336" t="s">
        <v>2216</v>
      </c>
      <c r="BA1336">
        <v>1845</v>
      </c>
      <c r="BB1336" t="s">
        <v>4790</v>
      </c>
      <c r="BC1336" s="17">
        <f t="shared" si="670"/>
        <v>3.2000000000000001E-2</v>
      </c>
      <c r="BD1336" s="17" t="str">
        <f t="shared" si="671"/>
        <v>N/D</v>
      </c>
      <c r="BE1336" s="17">
        <f t="shared" si="672"/>
        <v>0.03</v>
      </c>
      <c r="BF1336" s="2">
        <f t="shared" si="673"/>
        <v>25664.546900000001</v>
      </c>
      <c r="BG1336" s="2">
        <f t="shared" si="674"/>
        <v>97155.218800000002</v>
      </c>
      <c r="BH1336" s="2">
        <f t="shared" si="675"/>
        <v>113505.8281</v>
      </c>
      <c r="BI1336" s="2" t="str">
        <f t="shared" si="676"/>
        <v>N/D</v>
      </c>
      <c r="BJ1336" s="2" t="str">
        <f t="shared" si="677"/>
        <v>N/D</v>
      </c>
      <c r="BK1336" s="2" t="str">
        <f t="shared" si="678"/>
        <v>N/D</v>
      </c>
      <c r="BL1336" s="2">
        <f t="shared" si="679"/>
        <v>38401.816400000003</v>
      </c>
      <c r="BM1336" s="2">
        <f t="shared" si="680"/>
        <v>124377.3594</v>
      </c>
      <c r="BN1336" s="2">
        <f t="shared" si="681"/>
        <v>124053.71090000001</v>
      </c>
      <c r="BO1336" s="17">
        <f t="shared" si="682"/>
        <v>1</v>
      </c>
      <c r="BP1336" s="17">
        <f t="shared" si="683"/>
        <v>3.7855809096711539</v>
      </c>
      <c r="BQ1336" s="17">
        <f t="shared" si="684"/>
        <v>4.4226702517783387</v>
      </c>
      <c r="BR1336" s="17" t="str">
        <f t="shared" si="685"/>
        <v>N/D</v>
      </c>
      <c r="BS1336" s="17" t="str">
        <f t="shared" si="686"/>
        <v>N/D</v>
      </c>
      <c r="BT1336" s="17" t="str">
        <f t="shared" si="687"/>
        <v>N/D</v>
      </c>
      <c r="BU1336" s="17">
        <f t="shared" si="688"/>
        <v>1</v>
      </c>
      <c r="BV1336" s="17">
        <f t="shared" si="689"/>
        <v>3.2388405304703243</v>
      </c>
      <c r="BW1336" s="17">
        <f t="shared" si="690"/>
        <v>3.2304125827756418</v>
      </c>
      <c r="BX1336" s="20">
        <f t="shared" si="691"/>
        <v>1</v>
      </c>
      <c r="BY1336" s="20">
        <f t="shared" si="692"/>
        <v>3.5122107200707391</v>
      </c>
      <c r="BZ1336" s="20">
        <f t="shared" si="693"/>
        <v>3.8265414172769905</v>
      </c>
    </row>
    <row r="1337" spans="2:78" x14ac:dyDescent="0.25">
      <c r="B1337">
        <v>8681</v>
      </c>
      <c r="C1337">
        <v>2</v>
      </c>
      <c r="D1337">
        <v>-0.34</v>
      </c>
      <c r="E1337">
        <v>1.101</v>
      </c>
      <c r="F1337" s="4">
        <v>2213</v>
      </c>
      <c r="G1337" s="5" t="str">
        <f>F1337&amp;"_"&amp;COUNTIF($F$2:$F1337,F1337)</f>
        <v>2213_3</v>
      </c>
      <c r="H1337" t="s">
        <v>831</v>
      </c>
      <c r="I1337">
        <v>8.9999999999999993E-3</v>
      </c>
      <c r="J1337" s="2">
        <v>805256.9375</v>
      </c>
      <c r="K1337" s="2">
        <v>1426816.875</v>
      </c>
      <c r="L1337" s="2">
        <v>1507012.25</v>
      </c>
      <c r="M1337" s="1">
        <f>MIN(J1337:L1337)</f>
        <v>805256.9375</v>
      </c>
      <c r="N1337" s="3">
        <f t="shared" si="661"/>
        <v>1</v>
      </c>
      <c r="O1337" s="3">
        <f t="shared" si="662"/>
        <v>1.7718777803140628</v>
      </c>
      <c r="P1337" s="3">
        <f t="shared" si="663"/>
        <v>1.8714675773904772</v>
      </c>
      <c r="Q1337" s="3"/>
      <c r="S1337">
        <v>11617</v>
      </c>
      <c r="T1337">
        <v>2</v>
      </c>
      <c r="U1337">
        <v>0.67</v>
      </c>
      <c r="V1337">
        <v>1.387</v>
      </c>
      <c r="W1337" s="4">
        <v>2201</v>
      </c>
      <c r="X1337" s="5" t="str">
        <f>W1337&amp;"_"&amp;COUNTIF($W$2:$W1337,W1337)</f>
        <v>2201_1</v>
      </c>
      <c r="Y1337" t="s">
        <v>685</v>
      </c>
      <c r="Z1337">
        <v>0</v>
      </c>
      <c r="AA1337" s="1">
        <v>252016.4062</v>
      </c>
      <c r="AB1337" s="1">
        <v>269494.96879999997</v>
      </c>
      <c r="AC1337" s="1">
        <v>267505.75</v>
      </c>
      <c r="AD1337" s="1">
        <f>MIN(AA1337:AC1337)</f>
        <v>252016.4062</v>
      </c>
      <c r="AE1337" s="3">
        <f t="shared" si="664"/>
        <v>1</v>
      </c>
      <c r="AF1337" s="3">
        <f t="shared" si="665"/>
        <v>1.0693548601202139</v>
      </c>
      <c r="AG1337" s="3">
        <f t="shared" si="666"/>
        <v>1.0614616486027806</v>
      </c>
      <c r="AH1337" s="3"/>
      <c r="AJ1337">
        <v>11329</v>
      </c>
      <c r="AK1337">
        <v>2</v>
      </c>
      <c r="AL1337">
        <v>0.18</v>
      </c>
      <c r="AM1337">
        <v>1.8560000000000001</v>
      </c>
      <c r="AN1337" s="4">
        <v>2221</v>
      </c>
      <c r="AO1337" s="5" t="str">
        <f>AN1337&amp;"_"&amp;COUNTIF($AN$2:$AN1337,AN1337)</f>
        <v>2221_2</v>
      </c>
      <c r="AP1337" t="s">
        <v>157</v>
      </c>
      <c r="AQ1337">
        <v>0.108</v>
      </c>
      <c r="AR1337" s="1">
        <v>142130</v>
      </c>
      <c r="AS1337" s="1">
        <v>97727.9375</v>
      </c>
      <c r="AT1337" s="1">
        <v>99633.148400000005</v>
      </c>
      <c r="AU1337" s="1">
        <f>MIN(AR1337:AT1337)</f>
        <v>97727.9375</v>
      </c>
      <c r="AV1337" s="3">
        <f t="shared" si="667"/>
        <v>1.4543435954534496</v>
      </c>
      <c r="AW1337" s="3">
        <f t="shared" si="668"/>
        <v>1</v>
      </c>
      <c r="AX1337" s="3">
        <f t="shared" si="669"/>
        <v>1.0194950486906573</v>
      </c>
      <c r="AZ1337" t="s">
        <v>2217</v>
      </c>
      <c r="BA1337">
        <v>1846</v>
      </c>
      <c r="BB1337" t="s">
        <v>4791</v>
      </c>
      <c r="BC1337" s="17">
        <f t="shared" si="670"/>
        <v>0.191</v>
      </c>
      <c r="BD1337" s="17">
        <f t="shared" si="671"/>
        <v>0.33900000000000002</v>
      </c>
      <c r="BE1337" s="17">
        <f t="shared" si="672"/>
        <v>0.17299999999999999</v>
      </c>
      <c r="BF1337" s="2">
        <f t="shared" si="673"/>
        <v>97180.257800000007</v>
      </c>
      <c r="BG1337" s="2">
        <f t="shared" si="674"/>
        <v>124604.9375</v>
      </c>
      <c r="BH1337" s="2">
        <f t="shared" si="675"/>
        <v>130393.375</v>
      </c>
      <c r="BI1337" s="2">
        <f t="shared" si="676"/>
        <v>106289.46090000001</v>
      </c>
      <c r="BJ1337" s="2">
        <f t="shared" si="677"/>
        <v>130887.96090000001</v>
      </c>
      <c r="BK1337" s="2">
        <f t="shared" si="678"/>
        <v>128722.75</v>
      </c>
      <c r="BL1337" s="2">
        <f t="shared" si="679"/>
        <v>117325.80469999999</v>
      </c>
      <c r="BM1337" s="2">
        <f t="shared" si="680"/>
        <v>132781</v>
      </c>
      <c r="BN1337" s="2">
        <f t="shared" si="681"/>
        <v>129047.92969999999</v>
      </c>
      <c r="BO1337" s="17">
        <f t="shared" si="682"/>
        <v>1</v>
      </c>
      <c r="BP1337" s="17">
        <f t="shared" si="683"/>
        <v>1.282204228727617</v>
      </c>
      <c r="BQ1337" s="17">
        <f t="shared" si="684"/>
        <v>1.3417681528315517</v>
      </c>
      <c r="BR1337" s="17">
        <f t="shared" si="685"/>
        <v>1</v>
      </c>
      <c r="BS1337" s="17">
        <f t="shared" si="686"/>
        <v>1.2314293420223754</v>
      </c>
      <c r="BT1337" s="17">
        <f t="shared" si="687"/>
        <v>1.211058452174349</v>
      </c>
      <c r="BU1337" s="17">
        <f t="shared" si="688"/>
        <v>1</v>
      </c>
      <c r="BV1337" s="17">
        <f t="shared" si="689"/>
        <v>1.1317288668040135</v>
      </c>
      <c r="BW1337" s="17">
        <f t="shared" si="690"/>
        <v>1.0999108851626738</v>
      </c>
      <c r="BX1337" s="20">
        <f t="shared" si="691"/>
        <v>1</v>
      </c>
      <c r="BY1337" s="20">
        <f t="shared" si="692"/>
        <v>1.215120812518002</v>
      </c>
      <c r="BZ1337" s="20">
        <f t="shared" si="693"/>
        <v>1.217579163389525</v>
      </c>
    </row>
    <row r="1338" spans="2:78" x14ac:dyDescent="0.25">
      <c r="B1338">
        <v>8544</v>
      </c>
      <c r="C1338">
        <v>2</v>
      </c>
      <c r="D1338">
        <v>-0.35</v>
      </c>
      <c r="E1338">
        <v>1.0209999999999999</v>
      </c>
      <c r="F1338" s="4">
        <v>2214</v>
      </c>
      <c r="G1338" s="5" t="str">
        <f>F1338&amp;"_"&amp;COUNTIF($F$2:$F1338,F1338)</f>
        <v>2214_1</v>
      </c>
      <c r="H1338" t="s">
        <v>988</v>
      </c>
      <c r="I1338">
        <v>2.1999999999999999E-2</v>
      </c>
      <c r="J1338" s="2">
        <v>696965.0625</v>
      </c>
      <c r="K1338" s="2">
        <v>1590688.875</v>
      </c>
      <c r="L1338" s="2">
        <v>1564053.875</v>
      </c>
      <c r="M1338" s="1">
        <f>MIN(J1338:L1338)</f>
        <v>696965.0625</v>
      </c>
      <c r="N1338" s="3">
        <f t="shared" si="661"/>
        <v>1</v>
      </c>
      <c r="O1338" s="3">
        <f t="shared" si="662"/>
        <v>2.2823079098028676</v>
      </c>
      <c r="P1338" s="3">
        <f t="shared" si="663"/>
        <v>2.2440922209066971</v>
      </c>
      <c r="Q1338" s="3"/>
      <c r="S1338">
        <v>11657</v>
      </c>
      <c r="T1338">
        <v>2</v>
      </c>
      <c r="U1338">
        <v>0.71</v>
      </c>
      <c r="V1338">
        <v>1.38</v>
      </c>
      <c r="W1338" s="4">
        <v>2201</v>
      </c>
      <c r="X1338" s="5" t="str">
        <f>W1338&amp;"_"&amp;COUNTIF($W$2:$W1338,W1338)</f>
        <v>2201_2</v>
      </c>
      <c r="Y1338" t="s">
        <v>685</v>
      </c>
      <c r="Z1338">
        <v>0</v>
      </c>
      <c r="AA1338" s="1">
        <v>987084.8125</v>
      </c>
      <c r="AB1338" s="1">
        <v>1012963.8125</v>
      </c>
      <c r="AC1338" s="1">
        <v>1037052.1875</v>
      </c>
      <c r="AD1338" s="1">
        <f>MIN(AA1338:AC1338)</f>
        <v>987084.8125</v>
      </c>
      <c r="AE1338" s="3">
        <f t="shared" si="664"/>
        <v>1</v>
      </c>
      <c r="AF1338" s="3">
        <f t="shared" si="665"/>
        <v>1.0262176052880967</v>
      </c>
      <c r="AG1338" s="3">
        <f t="shared" si="666"/>
        <v>1.0506211567306432</v>
      </c>
      <c r="AH1338" s="3"/>
      <c r="AJ1338">
        <v>10809</v>
      </c>
      <c r="AK1338">
        <v>2</v>
      </c>
      <c r="AL1338">
        <v>-0.2</v>
      </c>
      <c r="AM1338">
        <v>1.9019999999999999</v>
      </c>
      <c r="AN1338" s="4">
        <v>2222</v>
      </c>
      <c r="AO1338" s="5" t="str">
        <f>AN1338&amp;"_"&amp;COUNTIF($AN$2:$AN1338,AN1338)</f>
        <v>2222_1</v>
      </c>
      <c r="AP1338" t="s">
        <v>101</v>
      </c>
      <c r="AQ1338">
        <v>0.14099999999999999</v>
      </c>
      <c r="AR1338" s="1">
        <v>20806.970700000002</v>
      </c>
      <c r="AS1338" s="1">
        <v>22857.662100000001</v>
      </c>
      <c r="AT1338" s="1">
        <v>25884.863300000001</v>
      </c>
      <c r="AU1338" s="1">
        <f>MIN(AR1338:AT1338)</f>
        <v>20806.970700000002</v>
      </c>
      <c r="AV1338" s="3">
        <f t="shared" si="667"/>
        <v>1</v>
      </c>
      <c r="AW1338" s="3">
        <f t="shared" si="668"/>
        <v>1.0985579030012282</v>
      </c>
      <c r="AX1338" s="3">
        <f t="shared" si="669"/>
        <v>1.2440476642762801</v>
      </c>
      <c r="AZ1338" t="s">
        <v>2218</v>
      </c>
      <c r="BA1338">
        <v>1846</v>
      </c>
      <c r="BB1338" t="s">
        <v>4791</v>
      </c>
      <c r="BC1338" s="17">
        <f t="shared" si="670"/>
        <v>0.23799999999999999</v>
      </c>
      <c r="BD1338" s="17">
        <f t="shared" si="671"/>
        <v>0.251</v>
      </c>
      <c r="BE1338" s="17">
        <f t="shared" si="672"/>
        <v>0.19400000000000001</v>
      </c>
      <c r="BF1338" s="2">
        <f t="shared" si="673"/>
        <v>131444.1875</v>
      </c>
      <c r="BG1338" s="2">
        <f t="shared" si="674"/>
        <v>200914.17189999999</v>
      </c>
      <c r="BH1338" s="2">
        <f t="shared" si="675"/>
        <v>189499.23439999999</v>
      </c>
      <c r="BI1338" s="2">
        <f t="shared" si="676"/>
        <v>264284.65620000003</v>
      </c>
      <c r="BJ1338" s="2">
        <f t="shared" si="677"/>
        <v>365815.71879999997</v>
      </c>
      <c r="BK1338" s="2">
        <f t="shared" si="678"/>
        <v>340591.875</v>
      </c>
      <c r="BL1338" s="2">
        <f t="shared" si="679"/>
        <v>104825.6406</v>
      </c>
      <c r="BM1338" s="2">
        <f t="shared" si="680"/>
        <v>119584.53909999999</v>
      </c>
      <c r="BN1338" s="2">
        <f t="shared" si="681"/>
        <v>124094.10159999999</v>
      </c>
      <c r="BO1338" s="17">
        <f t="shared" si="682"/>
        <v>1</v>
      </c>
      <c r="BP1338" s="17">
        <f t="shared" si="683"/>
        <v>1.5285131714173363</v>
      </c>
      <c r="BQ1338" s="17">
        <f t="shared" si="684"/>
        <v>1.4416707045338157</v>
      </c>
      <c r="BR1338" s="17">
        <f t="shared" si="685"/>
        <v>1</v>
      </c>
      <c r="BS1338" s="17">
        <f t="shared" si="686"/>
        <v>1.3841731262792847</v>
      </c>
      <c r="BT1338" s="17">
        <f t="shared" si="687"/>
        <v>1.2887311730358411</v>
      </c>
      <c r="BU1338" s="17">
        <f t="shared" si="688"/>
        <v>1</v>
      </c>
      <c r="BV1338" s="17">
        <f t="shared" si="689"/>
        <v>1.1407947370082658</v>
      </c>
      <c r="BW1338" s="17">
        <f t="shared" si="690"/>
        <v>1.1838143882518759</v>
      </c>
      <c r="BX1338" s="20">
        <f t="shared" si="691"/>
        <v>1</v>
      </c>
      <c r="BY1338" s="20">
        <f t="shared" si="692"/>
        <v>1.351160344901629</v>
      </c>
      <c r="BZ1338" s="20">
        <f t="shared" si="693"/>
        <v>1.3047387552738441</v>
      </c>
    </row>
    <row r="1339" spans="2:78" x14ac:dyDescent="0.25">
      <c r="B1339">
        <v>3908</v>
      </c>
      <c r="C1339">
        <v>2</v>
      </c>
      <c r="D1339">
        <v>-0.03</v>
      </c>
      <c r="E1339">
        <v>1.391</v>
      </c>
      <c r="F1339" s="4">
        <v>2216</v>
      </c>
      <c r="G1339" s="5" t="str">
        <f>F1339&amp;"_"&amp;COUNTIF($F$2:$F1339,F1339)</f>
        <v>2216_1</v>
      </c>
      <c r="H1339" t="s">
        <v>694</v>
      </c>
      <c r="I1339">
        <v>0.23799999999999999</v>
      </c>
      <c r="J1339" s="2">
        <v>113888.74219999999</v>
      </c>
      <c r="K1339" s="2">
        <v>85663.195300000007</v>
      </c>
      <c r="L1339" s="2">
        <v>91023.234400000001</v>
      </c>
      <c r="M1339" s="1">
        <f>MIN(J1339:L1339)</f>
        <v>85663.195300000007</v>
      </c>
      <c r="N1339" s="3">
        <f t="shared" si="661"/>
        <v>1.3294944439225229</v>
      </c>
      <c r="O1339" s="3">
        <f t="shared" si="662"/>
        <v>1</v>
      </c>
      <c r="P1339" s="3">
        <f t="shared" si="663"/>
        <v>1.0625710852978185</v>
      </c>
      <c r="Q1339" s="3"/>
      <c r="S1339">
        <v>11692</v>
      </c>
      <c r="T1339">
        <v>2</v>
      </c>
      <c r="U1339">
        <v>0.72</v>
      </c>
      <c r="V1339">
        <v>1.2390000000000001</v>
      </c>
      <c r="W1339" s="4">
        <v>2201</v>
      </c>
      <c r="X1339" s="5" t="str">
        <f>W1339&amp;"_"&amp;COUNTIF($W$2:$W1339,W1339)</f>
        <v>2201_3</v>
      </c>
      <c r="Y1339" t="s">
        <v>685</v>
      </c>
      <c r="Z1339">
        <v>0</v>
      </c>
      <c r="AA1339" s="1">
        <v>951744.375</v>
      </c>
      <c r="AB1339" s="1">
        <v>1047139.25</v>
      </c>
      <c r="AC1339" s="1">
        <v>991391</v>
      </c>
      <c r="AD1339" s="1">
        <f>MIN(AA1339:AC1339)</f>
        <v>951744.375</v>
      </c>
      <c r="AE1339" s="3">
        <f t="shared" si="664"/>
        <v>1</v>
      </c>
      <c r="AF1339" s="3">
        <f t="shared" si="665"/>
        <v>1.1002316141873705</v>
      </c>
      <c r="AG1339" s="3">
        <f t="shared" si="666"/>
        <v>1.0416567999154185</v>
      </c>
      <c r="AH1339" s="3"/>
      <c r="AJ1339">
        <v>10847</v>
      </c>
      <c r="AK1339">
        <v>2</v>
      </c>
      <c r="AL1339">
        <v>7.0000000000000007E-2</v>
      </c>
      <c r="AM1339">
        <v>1.8959999999999999</v>
      </c>
      <c r="AN1339" s="4">
        <v>2222</v>
      </c>
      <c r="AO1339" s="5" t="str">
        <f>AN1339&amp;"_"&amp;COUNTIF($AN$2:$AN1339,AN1339)</f>
        <v>2222_2</v>
      </c>
      <c r="AP1339" t="s">
        <v>101</v>
      </c>
      <c r="AQ1339">
        <v>0.14199999999999999</v>
      </c>
      <c r="AR1339" s="1">
        <v>50346.667999999998</v>
      </c>
      <c r="AS1339" s="1">
        <v>56908.945299999999</v>
      </c>
      <c r="AT1339" s="1">
        <v>50968.710899999998</v>
      </c>
      <c r="AU1339" s="1">
        <f>MIN(AR1339:AT1339)</f>
        <v>50346.667999999998</v>
      </c>
      <c r="AV1339" s="3">
        <f t="shared" si="667"/>
        <v>1</v>
      </c>
      <c r="AW1339" s="3">
        <f t="shared" si="668"/>
        <v>1.1303418391064133</v>
      </c>
      <c r="AX1339" s="3">
        <f t="shared" si="669"/>
        <v>1.0123551949852967</v>
      </c>
      <c r="AZ1339" t="s">
        <v>2219</v>
      </c>
      <c r="BA1339">
        <v>1846</v>
      </c>
      <c r="BB1339" t="s">
        <v>4791</v>
      </c>
      <c r="BC1339" s="17">
        <f t="shared" si="670"/>
        <v>0.27600000000000002</v>
      </c>
      <c r="BD1339" s="17">
        <f t="shared" si="671"/>
        <v>0.27600000000000002</v>
      </c>
      <c r="BE1339" s="17">
        <f t="shared" si="672"/>
        <v>0.20699999999999999</v>
      </c>
      <c r="BF1339" s="2">
        <f t="shared" si="673"/>
        <v>198628.1875</v>
      </c>
      <c r="BG1339" s="2">
        <f t="shared" si="674"/>
        <v>322867.03120000003</v>
      </c>
      <c r="BH1339" s="2">
        <f t="shared" si="675"/>
        <v>304235.84379999997</v>
      </c>
      <c r="BI1339" s="2">
        <f t="shared" si="676"/>
        <v>113234.4375</v>
      </c>
      <c r="BJ1339" s="2">
        <f t="shared" si="677"/>
        <v>138463.17189999999</v>
      </c>
      <c r="BK1339" s="2">
        <f t="shared" si="678"/>
        <v>136209.0938</v>
      </c>
      <c r="BL1339" s="2">
        <f t="shared" si="679"/>
        <v>220119.70310000001</v>
      </c>
      <c r="BM1339" s="2">
        <f t="shared" si="680"/>
        <v>261453.0938</v>
      </c>
      <c r="BN1339" s="2">
        <f t="shared" si="681"/>
        <v>276030.96879999997</v>
      </c>
      <c r="BO1339" s="17">
        <f t="shared" si="682"/>
        <v>1</v>
      </c>
      <c r="BP1339" s="17">
        <f t="shared" si="683"/>
        <v>1.6254844554728669</v>
      </c>
      <c r="BQ1339" s="17">
        <f t="shared" si="684"/>
        <v>1.5316851431270295</v>
      </c>
      <c r="BR1339" s="17">
        <f t="shared" si="685"/>
        <v>1</v>
      </c>
      <c r="BS1339" s="17">
        <f t="shared" si="686"/>
        <v>1.2228008983574452</v>
      </c>
      <c r="BT1339" s="17">
        <f t="shared" si="687"/>
        <v>1.2028946035078771</v>
      </c>
      <c r="BU1339" s="17">
        <f t="shared" si="688"/>
        <v>1</v>
      </c>
      <c r="BV1339" s="17">
        <f t="shared" si="689"/>
        <v>1.1877768782979972</v>
      </c>
      <c r="BW1339" s="17">
        <f t="shared" si="690"/>
        <v>1.2540039120196322</v>
      </c>
      <c r="BX1339" s="20">
        <f t="shared" si="691"/>
        <v>1</v>
      </c>
      <c r="BY1339" s="20">
        <f t="shared" si="692"/>
        <v>1.3453540773761032</v>
      </c>
      <c r="BZ1339" s="20">
        <f t="shared" si="693"/>
        <v>1.3295278862181796</v>
      </c>
    </row>
    <row r="1340" spans="2:78" x14ac:dyDescent="0.25">
      <c r="B1340">
        <v>13175</v>
      </c>
      <c r="C1340">
        <v>2</v>
      </c>
      <c r="D1340">
        <v>1.28</v>
      </c>
      <c r="E1340">
        <v>1.5169999999999999</v>
      </c>
      <c r="F1340" s="4">
        <v>2217</v>
      </c>
      <c r="G1340" s="5" t="str">
        <f>F1340&amp;"_"&amp;COUNTIF($F$2:$F1340,F1340)</f>
        <v>2217_1</v>
      </c>
      <c r="H1340" t="s">
        <v>567</v>
      </c>
      <c r="I1340">
        <v>0.16200000000000001</v>
      </c>
      <c r="J1340" s="2">
        <v>5812.3936000000003</v>
      </c>
      <c r="K1340" s="2">
        <v>15526.1162</v>
      </c>
      <c r="L1340" s="2">
        <v>13840.705099999999</v>
      </c>
      <c r="M1340" s="1">
        <f>MIN(J1340:L1340)</f>
        <v>5812.3936000000003</v>
      </c>
      <c r="N1340" s="3">
        <f t="shared" si="661"/>
        <v>1</v>
      </c>
      <c r="O1340" s="3">
        <f t="shared" si="662"/>
        <v>2.6712086738241538</v>
      </c>
      <c r="P1340" s="3">
        <f t="shared" si="663"/>
        <v>2.3812401658414872</v>
      </c>
      <c r="Q1340" s="3"/>
      <c r="S1340">
        <v>11342</v>
      </c>
      <c r="T1340">
        <v>2</v>
      </c>
      <c r="U1340">
        <v>0.84</v>
      </c>
      <c r="V1340">
        <v>1.173</v>
      </c>
      <c r="W1340" s="4">
        <v>2202</v>
      </c>
      <c r="X1340" s="5" t="str">
        <f>W1340&amp;"_"&amp;COUNTIF($W$2:$W1340,W1340)</f>
        <v>2202_1</v>
      </c>
      <c r="Y1340" t="s">
        <v>832</v>
      </c>
      <c r="Z1340">
        <v>0.35199999999999998</v>
      </c>
      <c r="AA1340" s="1">
        <v>1739653.125</v>
      </c>
      <c r="AB1340" s="1">
        <v>1873285.25</v>
      </c>
      <c r="AC1340" s="1">
        <v>1664475.125</v>
      </c>
      <c r="AD1340" s="1">
        <f>MIN(AA1340:AC1340)</f>
        <v>1664475.125</v>
      </c>
      <c r="AE1340" s="3">
        <f t="shared" si="664"/>
        <v>1.0451661901525864</v>
      </c>
      <c r="AF1340" s="3">
        <f t="shared" si="665"/>
        <v>1.1254510337004886</v>
      </c>
      <c r="AG1340" s="3">
        <f t="shared" si="666"/>
        <v>1</v>
      </c>
      <c r="AH1340" s="3"/>
      <c r="AJ1340">
        <v>10888</v>
      </c>
      <c r="AK1340">
        <v>2</v>
      </c>
      <c r="AL1340">
        <v>0.1</v>
      </c>
      <c r="AM1340">
        <v>1.895</v>
      </c>
      <c r="AN1340" s="4">
        <v>2222</v>
      </c>
      <c r="AO1340" s="5" t="str">
        <f>AN1340&amp;"_"&amp;COUNTIF($AN$2:$AN1340,AN1340)</f>
        <v>2222_3</v>
      </c>
      <c r="AP1340" t="s">
        <v>101</v>
      </c>
      <c r="AQ1340">
        <v>1.2E-2</v>
      </c>
      <c r="AR1340" s="1">
        <v>49204.445299999999</v>
      </c>
      <c r="AS1340" s="1">
        <v>38097.300799999997</v>
      </c>
      <c r="AT1340" s="1">
        <v>52181.746099999997</v>
      </c>
      <c r="AU1340" s="1">
        <f>MIN(AR1340:AT1340)</f>
        <v>38097.300799999997</v>
      </c>
      <c r="AV1340" s="3">
        <f t="shared" si="667"/>
        <v>1.2915467570342938</v>
      </c>
      <c r="AW1340" s="3">
        <f t="shared" si="668"/>
        <v>1</v>
      </c>
      <c r="AX1340" s="3">
        <f t="shared" si="669"/>
        <v>1.3696966715290233</v>
      </c>
      <c r="AZ1340" t="s">
        <v>2220</v>
      </c>
      <c r="BA1340">
        <v>1848</v>
      </c>
      <c r="BB1340" t="s">
        <v>4792</v>
      </c>
      <c r="BC1340" s="17">
        <f t="shared" si="670"/>
        <v>0.115</v>
      </c>
      <c r="BD1340" s="17">
        <f t="shared" si="671"/>
        <v>0.17899999999999999</v>
      </c>
      <c r="BE1340" s="17">
        <f t="shared" si="672"/>
        <v>0.16300000000000001</v>
      </c>
      <c r="BF1340" s="2">
        <f t="shared" si="673"/>
        <v>264634.1875</v>
      </c>
      <c r="BG1340" s="2">
        <f t="shared" si="674"/>
        <v>364564.625</v>
      </c>
      <c r="BH1340" s="2">
        <f t="shared" si="675"/>
        <v>325250.34379999997</v>
      </c>
      <c r="BI1340" s="2">
        <f t="shared" si="676"/>
        <v>417658.1875</v>
      </c>
      <c r="BJ1340" s="2">
        <f t="shared" si="677"/>
        <v>392750.40620000003</v>
      </c>
      <c r="BK1340" s="2">
        <f t="shared" si="678"/>
        <v>340717.65620000003</v>
      </c>
      <c r="BL1340" s="2">
        <f t="shared" si="679"/>
        <v>292228.375</v>
      </c>
      <c r="BM1340" s="2">
        <f t="shared" si="680"/>
        <v>251499.375</v>
      </c>
      <c r="BN1340" s="2">
        <f t="shared" si="681"/>
        <v>229786.54689999999</v>
      </c>
      <c r="BO1340" s="17">
        <f t="shared" si="682"/>
        <v>1</v>
      </c>
      <c r="BP1340" s="17">
        <f t="shared" si="683"/>
        <v>1.3776172626977761</v>
      </c>
      <c r="BQ1340" s="17">
        <f t="shared" si="684"/>
        <v>1.2290564075361576</v>
      </c>
      <c r="BR1340" s="17">
        <f t="shared" si="685"/>
        <v>1.2258190319753672</v>
      </c>
      <c r="BS1340" s="17">
        <f t="shared" si="686"/>
        <v>1.1527151559455933</v>
      </c>
      <c r="BT1340" s="17">
        <f t="shared" si="687"/>
        <v>1</v>
      </c>
      <c r="BU1340" s="17">
        <f t="shared" si="688"/>
        <v>1.2717383978409051</v>
      </c>
      <c r="BV1340" s="17">
        <f t="shared" si="689"/>
        <v>1.0944912937372664</v>
      </c>
      <c r="BW1340" s="17">
        <f t="shared" si="690"/>
        <v>1</v>
      </c>
      <c r="BX1340" s="20">
        <f t="shared" si="691"/>
        <v>1.1658524766054241</v>
      </c>
      <c r="BY1340" s="20">
        <f t="shared" si="692"/>
        <v>1.2082745707935452</v>
      </c>
      <c r="BZ1340" s="20">
        <f t="shared" si="693"/>
        <v>1.0763521358453858</v>
      </c>
    </row>
    <row r="1341" spans="2:78" x14ac:dyDescent="0.25">
      <c r="B1341">
        <v>12675</v>
      </c>
      <c r="C1341">
        <v>2</v>
      </c>
      <c r="D1341">
        <v>0.17</v>
      </c>
      <c r="E1341">
        <v>1.72</v>
      </c>
      <c r="F1341" s="4">
        <v>2218</v>
      </c>
      <c r="G1341" s="5" t="str">
        <f>F1341&amp;"_"&amp;COUNTIF($F$2:$F1341,F1341)</f>
        <v>2218_1</v>
      </c>
      <c r="H1341" t="s">
        <v>339</v>
      </c>
      <c r="I1341">
        <v>0.124</v>
      </c>
      <c r="J1341" s="2">
        <v>24563.585899999998</v>
      </c>
      <c r="K1341" s="2">
        <v>21441.019499999999</v>
      </c>
      <c r="L1341" s="2">
        <v>27847.921900000001</v>
      </c>
      <c r="M1341" s="1">
        <f>MIN(J1341:L1341)</f>
        <v>21441.019499999999</v>
      </c>
      <c r="N1341" s="3">
        <f t="shared" si="661"/>
        <v>1.145635164409976</v>
      </c>
      <c r="O1341" s="3">
        <f t="shared" si="662"/>
        <v>1</v>
      </c>
      <c r="P1341" s="3">
        <f t="shared" si="663"/>
        <v>1.2988151939323596</v>
      </c>
      <c r="Q1341" s="3"/>
      <c r="S1341">
        <v>11309</v>
      </c>
      <c r="T1341">
        <v>2</v>
      </c>
      <c r="U1341">
        <v>0.69</v>
      </c>
      <c r="V1341">
        <v>1.171</v>
      </c>
      <c r="W1341" s="4">
        <v>2202</v>
      </c>
      <c r="X1341" s="5" t="str">
        <f>W1341&amp;"_"&amp;COUNTIF($W$2:$W1341,W1341)</f>
        <v>2202_2</v>
      </c>
      <c r="Y1341" t="s">
        <v>832</v>
      </c>
      <c r="Z1341">
        <v>0.35799999999999998</v>
      </c>
      <c r="AA1341" s="1">
        <v>913396.3125</v>
      </c>
      <c r="AB1341" s="1">
        <v>876952.3125</v>
      </c>
      <c r="AC1341" s="1">
        <v>851948.375</v>
      </c>
      <c r="AD1341" s="1">
        <f>MIN(AA1341:AC1341)</f>
        <v>851948.375</v>
      </c>
      <c r="AE1341" s="3">
        <f t="shared" si="664"/>
        <v>1.0721263627036086</v>
      </c>
      <c r="AF1341" s="3">
        <f t="shared" si="665"/>
        <v>1.0293491228268379</v>
      </c>
      <c r="AG1341" s="3">
        <f t="shared" si="666"/>
        <v>1</v>
      </c>
      <c r="AH1341" s="3"/>
      <c r="AJ1341">
        <v>10772</v>
      </c>
      <c r="AK1341">
        <v>2</v>
      </c>
      <c r="AL1341">
        <v>-0.26</v>
      </c>
      <c r="AM1341">
        <v>1.768</v>
      </c>
      <c r="AN1341" s="4">
        <v>2222</v>
      </c>
      <c r="AO1341" s="5" t="str">
        <f>AN1341&amp;"_"&amp;COUNTIF($AN$2:$AN1341,AN1341)</f>
        <v>2222_4</v>
      </c>
      <c r="AP1341" t="s">
        <v>101</v>
      </c>
      <c r="AQ1341">
        <v>0.04</v>
      </c>
      <c r="AR1341" s="1">
        <v>9787.5565999999999</v>
      </c>
      <c r="AS1341" s="1">
        <v>11971.489299999999</v>
      </c>
      <c r="AT1341" s="1">
        <v>8414.7656000000006</v>
      </c>
      <c r="AU1341" s="1">
        <f>MIN(AR1341:AT1341)</f>
        <v>8414.7656000000006</v>
      </c>
      <c r="AV1341" s="3">
        <f t="shared" si="667"/>
        <v>1.1631407296716618</v>
      </c>
      <c r="AW1341" s="3">
        <f t="shared" si="668"/>
        <v>1.4226765033122251</v>
      </c>
      <c r="AX1341" s="3">
        <f t="shared" si="669"/>
        <v>1</v>
      </c>
      <c r="AZ1341" t="s">
        <v>2221</v>
      </c>
      <c r="BA1341">
        <v>1848</v>
      </c>
      <c r="BB1341" t="s">
        <v>4792</v>
      </c>
      <c r="BC1341" s="17">
        <f t="shared" si="670"/>
        <v>4.7E-2</v>
      </c>
      <c r="BD1341" s="17">
        <f t="shared" si="671"/>
        <v>0.19</v>
      </c>
      <c r="BE1341" s="17">
        <f t="shared" si="672"/>
        <v>0.223</v>
      </c>
      <c r="BF1341" s="2">
        <f t="shared" si="673"/>
        <v>343552.46879999997</v>
      </c>
      <c r="BG1341" s="2">
        <f t="shared" si="674"/>
        <v>387116.46879999997</v>
      </c>
      <c r="BH1341" s="2">
        <f t="shared" si="675"/>
        <v>377298.03120000003</v>
      </c>
      <c r="BI1341" s="2">
        <f t="shared" si="676"/>
        <v>253687.25</v>
      </c>
      <c r="BJ1341" s="2">
        <f t="shared" si="677"/>
        <v>248748.8438</v>
      </c>
      <c r="BK1341" s="2">
        <f t="shared" si="678"/>
        <v>219084.60939999999</v>
      </c>
      <c r="BL1341" s="2">
        <f t="shared" si="679"/>
        <v>424652.40620000003</v>
      </c>
      <c r="BM1341" s="2">
        <f t="shared" si="680"/>
        <v>346310.21879999997</v>
      </c>
      <c r="BN1341" s="2">
        <f t="shared" si="681"/>
        <v>335436.65620000003</v>
      </c>
      <c r="BO1341" s="17">
        <f t="shared" si="682"/>
        <v>1</v>
      </c>
      <c r="BP1341" s="17">
        <f t="shared" si="683"/>
        <v>1.1268045028235874</v>
      </c>
      <c r="BQ1341" s="17">
        <f t="shared" si="684"/>
        <v>1.0982253526451737</v>
      </c>
      <c r="BR1341" s="17">
        <f t="shared" si="685"/>
        <v>1.1579419051605915</v>
      </c>
      <c r="BS1341" s="17">
        <f t="shared" si="686"/>
        <v>1.1354008137825862</v>
      </c>
      <c r="BT1341" s="17">
        <f t="shared" si="687"/>
        <v>1</v>
      </c>
      <c r="BU1341" s="17">
        <f t="shared" si="688"/>
        <v>1.2659689939992909</v>
      </c>
      <c r="BV1341" s="17">
        <f t="shared" si="689"/>
        <v>1.0324161429558156</v>
      </c>
      <c r="BW1341" s="17">
        <f t="shared" si="690"/>
        <v>1</v>
      </c>
      <c r="BX1341" s="20">
        <f t="shared" si="691"/>
        <v>1.1413036330532942</v>
      </c>
      <c r="BY1341" s="20">
        <f t="shared" si="692"/>
        <v>1.0982071531873296</v>
      </c>
      <c r="BZ1341" s="20">
        <f t="shared" si="693"/>
        <v>1.0327417842150579</v>
      </c>
    </row>
    <row r="1342" spans="2:78" x14ac:dyDescent="0.25">
      <c r="B1342">
        <v>12723</v>
      </c>
      <c r="C1342">
        <v>2</v>
      </c>
      <c r="D1342">
        <v>0.28000000000000003</v>
      </c>
      <c r="E1342">
        <v>1.694</v>
      </c>
      <c r="F1342" s="4">
        <v>2218</v>
      </c>
      <c r="G1342" s="5" t="str">
        <f>F1342&amp;"_"&amp;COUNTIF($F$2:$F1342,F1342)</f>
        <v>2218_2</v>
      </c>
      <c r="H1342" t="s">
        <v>339</v>
      </c>
      <c r="I1342">
        <v>0.115</v>
      </c>
      <c r="J1342" s="2">
        <v>19735.398399999998</v>
      </c>
      <c r="K1342" s="2">
        <v>34419.425799999997</v>
      </c>
      <c r="L1342" s="2">
        <v>31701.3809</v>
      </c>
      <c r="M1342" s="1">
        <f>MIN(J1342:L1342)</f>
        <v>19735.398399999998</v>
      </c>
      <c r="N1342" s="3">
        <f t="shared" si="661"/>
        <v>1</v>
      </c>
      <c r="O1342" s="3">
        <f t="shared" si="662"/>
        <v>1.7440451468159872</v>
      </c>
      <c r="P1342" s="3">
        <f t="shared" si="663"/>
        <v>1.6063207976586884</v>
      </c>
      <c r="Q1342" s="3"/>
      <c r="S1342">
        <v>11422</v>
      </c>
      <c r="T1342">
        <v>2</v>
      </c>
      <c r="U1342">
        <v>1.1499999999999999</v>
      </c>
      <c r="V1342">
        <v>1.137</v>
      </c>
      <c r="W1342" s="4">
        <v>2202</v>
      </c>
      <c r="X1342" s="5" t="str">
        <f>W1342&amp;"_"&amp;COUNTIF($W$2:$W1342,W1342)</f>
        <v>2202_3</v>
      </c>
      <c r="Y1342" t="s">
        <v>832</v>
      </c>
      <c r="Z1342">
        <v>0.34</v>
      </c>
      <c r="AA1342" s="1">
        <v>401002.84379999997</v>
      </c>
      <c r="AB1342" s="1">
        <v>428569.53120000003</v>
      </c>
      <c r="AC1342" s="1">
        <v>412148.03120000003</v>
      </c>
      <c r="AD1342" s="1">
        <f>MIN(AA1342:AC1342)</f>
        <v>401002.84379999997</v>
      </c>
      <c r="AE1342" s="3">
        <f t="shared" si="664"/>
        <v>1</v>
      </c>
      <c r="AF1342" s="3">
        <f t="shared" si="665"/>
        <v>1.0687443688398104</v>
      </c>
      <c r="AG1342" s="3">
        <f t="shared" si="666"/>
        <v>1.0277932876844103</v>
      </c>
      <c r="AH1342" s="3"/>
      <c r="AJ1342">
        <v>6313</v>
      </c>
      <c r="AK1342">
        <v>2</v>
      </c>
      <c r="AL1342">
        <v>1.08</v>
      </c>
      <c r="AM1342">
        <v>1.48</v>
      </c>
      <c r="AN1342" s="4">
        <v>2223</v>
      </c>
      <c r="AO1342" s="5" t="str">
        <f>AN1342&amp;"_"&amp;COUNTIF($AN$2:$AN1342,AN1342)</f>
        <v>2223_1</v>
      </c>
      <c r="AP1342" t="s">
        <v>779</v>
      </c>
      <c r="AQ1342">
        <v>0.20300000000000001</v>
      </c>
      <c r="AR1342" s="1">
        <v>2984527.75</v>
      </c>
      <c r="AS1342" s="1">
        <v>2365449.75</v>
      </c>
      <c r="AT1342" s="1">
        <v>2324477.75</v>
      </c>
      <c r="AU1342" s="1">
        <f>MIN(AR1342:AT1342)</f>
        <v>2324477.75</v>
      </c>
      <c r="AV1342" s="3">
        <f t="shared" si="667"/>
        <v>1.2839562564107141</v>
      </c>
      <c r="AW1342" s="3">
        <f t="shared" si="668"/>
        <v>1.017626324880933</v>
      </c>
      <c r="AX1342" s="3">
        <f t="shared" si="669"/>
        <v>1</v>
      </c>
      <c r="AZ1342" t="s">
        <v>4055</v>
      </c>
      <c r="BA1342">
        <v>1848</v>
      </c>
      <c r="BB1342" t="s">
        <v>4792</v>
      </c>
      <c r="BC1342" s="17" t="str">
        <f t="shared" si="670"/>
        <v>N/D</v>
      </c>
      <c r="BD1342" s="17" t="str">
        <f t="shared" si="671"/>
        <v>N/D</v>
      </c>
      <c r="BE1342" s="17">
        <f t="shared" si="672"/>
        <v>0.19900000000000001</v>
      </c>
      <c r="BF1342" s="2" t="str">
        <f t="shared" si="673"/>
        <v>N/D</v>
      </c>
      <c r="BG1342" s="2" t="str">
        <f t="shared" si="674"/>
        <v>N/D</v>
      </c>
      <c r="BH1342" s="2" t="str">
        <f t="shared" si="675"/>
        <v>N/D</v>
      </c>
      <c r="BI1342" s="2" t="str">
        <f t="shared" si="676"/>
        <v>N/D</v>
      </c>
      <c r="BJ1342" s="2" t="str">
        <f t="shared" si="677"/>
        <v>N/D</v>
      </c>
      <c r="BK1342" s="2" t="str">
        <f t="shared" si="678"/>
        <v>N/D</v>
      </c>
      <c r="BL1342" s="2">
        <f t="shared" si="679"/>
        <v>1351670.125</v>
      </c>
      <c r="BM1342" s="2">
        <f t="shared" si="680"/>
        <v>1978894.25</v>
      </c>
      <c r="BN1342" s="2">
        <f t="shared" si="681"/>
        <v>2160582.25</v>
      </c>
      <c r="BO1342" s="17" t="str">
        <f t="shared" si="682"/>
        <v>N/D</v>
      </c>
      <c r="BP1342" s="17" t="str">
        <f t="shared" si="683"/>
        <v>N/D</v>
      </c>
      <c r="BQ1342" s="17" t="str">
        <f t="shared" si="684"/>
        <v>N/D</v>
      </c>
      <c r="BR1342" s="17" t="str">
        <f t="shared" si="685"/>
        <v>N/D</v>
      </c>
      <c r="BS1342" s="17" t="str">
        <f t="shared" si="686"/>
        <v>N/D</v>
      </c>
      <c r="BT1342" s="17" t="str">
        <f t="shared" si="687"/>
        <v>N/D</v>
      </c>
      <c r="BU1342" s="17">
        <f t="shared" si="688"/>
        <v>1</v>
      </c>
      <c r="BV1342" s="17">
        <f t="shared" si="689"/>
        <v>1.4640363897959201</v>
      </c>
      <c r="BW1342" s="17">
        <f t="shared" si="690"/>
        <v>1.5984538017365739</v>
      </c>
      <c r="BX1342" s="20">
        <f t="shared" si="691"/>
        <v>1</v>
      </c>
      <c r="BY1342" s="20">
        <f t="shared" si="692"/>
        <v>1.4640363897959201</v>
      </c>
      <c r="BZ1342" s="20">
        <f t="shared" si="693"/>
        <v>1.5984538017365739</v>
      </c>
    </row>
    <row r="1343" spans="2:78" x14ac:dyDescent="0.25">
      <c r="B1343">
        <v>7796</v>
      </c>
      <c r="C1343">
        <v>2</v>
      </c>
      <c r="D1343">
        <v>0.49</v>
      </c>
      <c r="E1343">
        <v>1.597</v>
      </c>
      <c r="F1343" s="4">
        <v>2219</v>
      </c>
      <c r="G1343" s="5" t="str">
        <f>F1343&amp;"_"&amp;COUNTIF($F$2:$F1343,F1343)</f>
        <v>2219_1</v>
      </c>
      <c r="H1343" t="s">
        <v>470</v>
      </c>
      <c r="I1343">
        <v>7.9000000000000001E-2</v>
      </c>
      <c r="J1343" s="2">
        <v>6873960.5</v>
      </c>
      <c r="K1343" s="2">
        <v>8398611</v>
      </c>
      <c r="L1343" s="2">
        <v>8821824</v>
      </c>
      <c r="M1343" s="1">
        <f>MIN(J1343:L1343)</f>
        <v>6873960.5</v>
      </c>
      <c r="N1343" s="3">
        <f t="shared" si="661"/>
        <v>1</v>
      </c>
      <c r="O1343" s="3">
        <f t="shared" si="662"/>
        <v>1.2218008817478658</v>
      </c>
      <c r="P1343" s="3">
        <f t="shared" si="663"/>
        <v>1.2833684453089307</v>
      </c>
      <c r="Q1343" s="3"/>
      <c r="S1343">
        <v>11277</v>
      </c>
      <c r="T1343">
        <v>2</v>
      </c>
      <c r="U1343">
        <v>1</v>
      </c>
      <c r="V1343">
        <v>1.056</v>
      </c>
      <c r="W1343" s="4">
        <v>2202</v>
      </c>
      <c r="X1343" s="5" t="str">
        <f>W1343&amp;"_"&amp;COUNTIF($W$2:$W1343,W1343)</f>
        <v>2202_4</v>
      </c>
      <c r="Y1343" t="s">
        <v>832</v>
      </c>
      <c r="Z1343">
        <v>0.23</v>
      </c>
      <c r="AA1343" s="1">
        <v>218056.29689999999</v>
      </c>
      <c r="AB1343" s="1">
        <v>216849.82810000001</v>
      </c>
      <c r="AC1343" s="1">
        <v>202290.0625</v>
      </c>
      <c r="AD1343" s="1">
        <f>MIN(AA1343:AC1343)</f>
        <v>202290.0625</v>
      </c>
      <c r="AE1343" s="3">
        <f t="shared" si="664"/>
        <v>1.0779387489684522</v>
      </c>
      <c r="AF1343" s="3">
        <f t="shared" si="665"/>
        <v>1.0719746952473259</v>
      </c>
      <c r="AG1343" s="3">
        <f t="shared" si="666"/>
        <v>1</v>
      </c>
      <c r="AH1343" s="3"/>
      <c r="AJ1343">
        <v>6348</v>
      </c>
      <c r="AK1343">
        <v>2</v>
      </c>
      <c r="AL1343">
        <v>0.87</v>
      </c>
      <c r="AM1343">
        <v>1.371</v>
      </c>
      <c r="AN1343" s="4">
        <v>2223</v>
      </c>
      <c r="AO1343" s="5" t="str">
        <f>AN1343&amp;"_"&amp;COUNTIF($AN$2:$AN1343,AN1343)</f>
        <v>2223_2</v>
      </c>
      <c r="AP1343" t="s">
        <v>779</v>
      </c>
      <c r="AQ1343">
        <v>3.7999999999999999E-2</v>
      </c>
      <c r="AR1343" s="1">
        <v>12167939</v>
      </c>
      <c r="AS1343" s="1">
        <v>9797535</v>
      </c>
      <c r="AT1343" s="1">
        <v>10483119</v>
      </c>
      <c r="AU1343" s="1">
        <f>MIN(AR1343:AT1343)</f>
        <v>9797535</v>
      </c>
      <c r="AV1343" s="3">
        <f t="shared" si="667"/>
        <v>1.2419388142017354</v>
      </c>
      <c r="AW1343" s="3">
        <f t="shared" si="668"/>
        <v>1</v>
      </c>
      <c r="AX1343" s="3">
        <f t="shared" si="669"/>
        <v>1.0699751519132108</v>
      </c>
      <c r="AZ1343" t="s">
        <v>2222</v>
      </c>
      <c r="BA1343">
        <v>1851</v>
      </c>
      <c r="BB1343" t="s">
        <v>4793</v>
      </c>
      <c r="BC1343" s="17">
        <f t="shared" si="670"/>
        <v>0.26900000000000002</v>
      </c>
      <c r="BD1343" s="17">
        <f t="shared" si="671"/>
        <v>0.26</v>
      </c>
      <c r="BE1343" s="17">
        <f t="shared" si="672"/>
        <v>0.26400000000000001</v>
      </c>
      <c r="BF1343" s="2">
        <f t="shared" si="673"/>
        <v>588927.25</v>
      </c>
      <c r="BG1343" s="2">
        <f t="shared" si="674"/>
        <v>879908.3125</v>
      </c>
      <c r="BH1343" s="2">
        <f t="shared" si="675"/>
        <v>825066.125</v>
      </c>
      <c r="BI1343" s="2">
        <f t="shared" si="676"/>
        <v>618219</v>
      </c>
      <c r="BJ1343" s="2">
        <f t="shared" si="677"/>
        <v>547547.875</v>
      </c>
      <c r="BK1343" s="2">
        <f t="shared" si="678"/>
        <v>508846.96879999997</v>
      </c>
      <c r="BL1343" s="2">
        <f t="shared" si="679"/>
        <v>1264714.875</v>
      </c>
      <c r="BM1343" s="2">
        <f t="shared" si="680"/>
        <v>1113292.375</v>
      </c>
      <c r="BN1343" s="2">
        <f t="shared" si="681"/>
        <v>1144411.25</v>
      </c>
      <c r="BO1343" s="17">
        <f t="shared" si="682"/>
        <v>1</v>
      </c>
      <c r="BP1343" s="17">
        <f t="shared" si="683"/>
        <v>1.4940865998304544</v>
      </c>
      <c r="BQ1343" s="17">
        <f t="shared" si="684"/>
        <v>1.4009644230250851</v>
      </c>
      <c r="BR1343" s="17">
        <f t="shared" si="685"/>
        <v>1.214940911327288</v>
      </c>
      <c r="BS1343" s="17">
        <f t="shared" si="686"/>
        <v>1.0760560808513162</v>
      </c>
      <c r="BT1343" s="17">
        <f t="shared" si="687"/>
        <v>1</v>
      </c>
      <c r="BU1343" s="17">
        <f t="shared" si="688"/>
        <v>1.1360132373133338</v>
      </c>
      <c r="BV1343" s="17">
        <f t="shared" si="689"/>
        <v>1</v>
      </c>
      <c r="BW1343" s="17">
        <f t="shared" si="690"/>
        <v>1.0279521136574747</v>
      </c>
      <c r="BX1343" s="20">
        <f t="shared" si="691"/>
        <v>1.1169847162135405</v>
      </c>
      <c r="BY1343" s="20">
        <f t="shared" si="692"/>
        <v>1.1900475602272569</v>
      </c>
      <c r="BZ1343" s="20">
        <f t="shared" si="693"/>
        <v>1.1429721788941867</v>
      </c>
    </row>
    <row r="1344" spans="2:78" x14ac:dyDescent="0.25">
      <c r="B1344">
        <v>7341</v>
      </c>
      <c r="C1344">
        <v>2</v>
      </c>
      <c r="D1344">
        <v>-0.91</v>
      </c>
      <c r="E1344">
        <v>1.141</v>
      </c>
      <c r="F1344" s="4">
        <v>2220</v>
      </c>
      <c r="G1344" s="5" t="str">
        <f>F1344&amp;"_"&amp;COUNTIF($F$2:$F1344,F1344)</f>
        <v>2220_1</v>
      </c>
      <c r="H1344" t="s">
        <v>906</v>
      </c>
      <c r="I1344">
        <v>2.5000000000000001E-2</v>
      </c>
      <c r="J1344" s="2">
        <v>80091.242199999993</v>
      </c>
      <c r="K1344" s="2">
        <v>86838.335900000005</v>
      </c>
      <c r="L1344" s="2">
        <v>79244.046900000001</v>
      </c>
      <c r="M1344" s="1">
        <f>MIN(J1344:L1344)</f>
        <v>79244.046900000001</v>
      </c>
      <c r="N1344" s="3">
        <f t="shared" si="661"/>
        <v>1.0106909645978719</v>
      </c>
      <c r="O1344" s="3">
        <f t="shared" si="662"/>
        <v>1.0958341894071035</v>
      </c>
      <c r="P1344" s="3">
        <f t="shared" si="663"/>
        <v>1</v>
      </c>
      <c r="Q1344" s="3"/>
      <c r="S1344">
        <v>11381</v>
      </c>
      <c r="T1344">
        <v>2</v>
      </c>
      <c r="U1344">
        <v>0.93</v>
      </c>
      <c r="V1344">
        <v>1</v>
      </c>
      <c r="W1344" s="4">
        <v>2202</v>
      </c>
      <c r="X1344" s="5" t="str">
        <f>W1344&amp;"_"&amp;COUNTIF($W$2:$W1344,W1344)</f>
        <v>2202_5</v>
      </c>
      <c r="Y1344" t="s">
        <v>832</v>
      </c>
      <c r="Z1344">
        <v>0.24399999999999999</v>
      </c>
      <c r="AA1344" s="1">
        <v>1156557</v>
      </c>
      <c r="AB1344" s="1">
        <v>1217245.875</v>
      </c>
      <c r="AC1344" s="1">
        <v>1179715.75</v>
      </c>
      <c r="AD1344" s="1">
        <f>MIN(AA1344:AC1344)</f>
        <v>1156557</v>
      </c>
      <c r="AE1344" s="3">
        <f t="shared" si="664"/>
        <v>1</v>
      </c>
      <c r="AF1344" s="3">
        <f t="shared" si="665"/>
        <v>1.0524737431877547</v>
      </c>
      <c r="AG1344" s="3">
        <f t="shared" si="666"/>
        <v>1.0200238725804263</v>
      </c>
      <c r="AH1344" s="3"/>
      <c r="AJ1344">
        <v>6269</v>
      </c>
      <c r="AK1344">
        <v>2</v>
      </c>
      <c r="AL1344">
        <v>0.56999999999999995</v>
      </c>
      <c r="AM1344">
        <v>1.137</v>
      </c>
      <c r="AN1344" s="4">
        <v>2223</v>
      </c>
      <c r="AO1344" s="5" t="str">
        <f>AN1344&amp;"_"&amp;COUNTIF($AN$2:$AN1344,AN1344)</f>
        <v>2223_3</v>
      </c>
      <c r="AP1344" t="s">
        <v>779</v>
      </c>
      <c r="AQ1344">
        <v>0.246</v>
      </c>
      <c r="AR1344" s="1">
        <v>308945.0625</v>
      </c>
      <c r="AS1344" s="1">
        <v>230607.32810000001</v>
      </c>
      <c r="AT1344" s="1">
        <v>217252.57810000001</v>
      </c>
      <c r="AU1344" s="1">
        <f>MIN(AR1344:AT1344)</f>
        <v>217252.57810000001</v>
      </c>
      <c r="AV1344" s="3">
        <f t="shared" si="667"/>
        <v>1.4220547585759582</v>
      </c>
      <c r="AW1344" s="3">
        <f t="shared" si="668"/>
        <v>1.0614710771986922</v>
      </c>
      <c r="AX1344" s="3">
        <f t="shared" si="669"/>
        <v>1</v>
      </c>
      <c r="AZ1344" t="s">
        <v>2223</v>
      </c>
      <c r="BA1344">
        <v>1851</v>
      </c>
      <c r="BB1344" t="s">
        <v>4793</v>
      </c>
      <c r="BC1344" s="17">
        <f t="shared" si="670"/>
        <v>0.27900000000000003</v>
      </c>
      <c r="BD1344" s="17">
        <f t="shared" si="671"/>
        <v>0.26600000000000001</v>
      </c>
      <c r="BE1344" s="17">
        <f t="shared" si="672"/>
        <v>0.30099999999999999</v>
      </c>
      <c r="BF1344" s="2">
        <f t="shared" si="673"/>
        <v>484284.28120000003</v>
      </c>
      <c r="BG1344" s="2">
        <f t="shared" si="674"/>
        <v>662653.5</v>
      </c>
      <c r="BH1344" s="2">
        <f t="shared" si="675"/>
        <v>732181.5</v>
      </c>
      <c r="BI1344" s="2">
        <f t="shared" si="676"/>
        <v>1179420.5</v>
      </c>
      <c r="BJ1344" s="2">
        <f t="shared" si="677"/>
        <v>1035493.9375</v>
      </c>
      <c r="BK1344" s="2">
        <f t="shared" si="678"/>
        <v>974758.75</v>
      </c>
      <c r="BL1344" s="2">
        <f t="shared" si="679"/>
        <v>780081.8125</v>
      </c>
      <c r="BM1344" s="2">
        <f t="shared" si="680"/>
        <v>704469.875</v>
      </c>
      <c r="BN1344" s="2">
        <f t="shared" si="681"/>
        <v>677754.4375</v>
      </c>
      <c r="BO1344" s="17">
        <f t="shared" si="682"/>
        <v>1</v>
      </c>
      <c r="BP1344" s="17">
        <f t="shared" si="683"/>
        <v>1.3683151110294594</v>
      </c>
      <c r="BQ1344" s="17">
        <f t="shared" si="684"/>
        <v>1.5118836774667548</v>
      </c>
      <c r="BR1344" s="17">
        <f t="shared" si="685"/>
        <v>1.2099614391766167</v>
      </c>
      <c r="BS1344" s="17">
        <f t="shared" si="686"/>
        <v>1.0623079172154135</v>
      </c>
      <c r="BT1344" s="17">
        <f t="shared" si="687"/>
        <v>1</v>
      </c>
      <c r="BU1344" s="17">
        <f t="shared" si="688"/>
        <v>1.1509800147933373</v>
      </c>
      <c r="BV1344" s="17">
        <f t="shared" si="689"/>
        <v>1.0394175766647047</v>
      </c>
      <c r="BW1344" s="17">
        <f t="shared" si="690"/>
        <v>1</v>
      </c>
      <c r="BX1344" s="20">
        <f t="shared" si="691"/>
        <v>1.1203138179899848</v>
      </c>
      <c r="BY1344" s="20">
        <f t="shared" si="692"/>
        <v>1.1566802016365259</v>
      </c>
      <c r="BZ1344" s="20">
        <f t="shared" si="693"/>
        <v>1.1706278924889182</v>
      </c>
    </row>
    <row r="1345" spans="2:78" x14ac:dyDescent="0.25">
      <c r="B1345">
        <v>7387</v>
      </c>
      <c r="C1345">
        <v>2</v>
      </c>
      <c r="D1345">
        <v>-0.89</v>
      </c>
      <c r="E1345">
        <v>1.1020000000000001</v>
      </c>
      <c r="F1345" s="4">
        <v>2220</v>
      </c>
      <c r="G1345" s="5" t="str">
        <f>F1345&amp;"_"&amp;COUNTIF($F$2:$F1345,F1345)</f>
        <v>2220_2</v>
      </c>
      <c r="H1345" t="s">
        <v>906</v>
      </c>
      <c r="I1345">
        <v>5.0999999999999997E-2</v>
      </c>
      <c r="J1345" s="2">
        <v>123182.9219</v>
      </c>
      <c r="K1345" s="2">
        <v>167928.25</v>
      </c>
      <c r="L1345" s="2">
        <v>145318.625</v>
      </c>
      <c r="M1345" s="1">
        <f>MIN(J1345:L1345)</f>
        <v>123182.9219</v>
      </c>
      <c r="N1345" s="3">
        <f t="shared" si="661"/>
        <v>1</v>
      </c>
      <c r="O1345" s="3">
        <f t="shared" si="662"/>
        <v>1.3632429512942086</v>
      </c>
      <c r="P1345" s="3">
        <f t="shared" si="663"/>
        <v>1.1796978246543768</v>
      </c>
      <c r="Q1345" s="3"/>
      <c r="S1345">
        <v>15155</v>
      </c>
      <c r="T1345">
        <v>2</v>
      </c>
      <c r="U1345">
        <v>-1.1100000000000001</v>
      </c>
      <c r="V1345">
        <v>1.46</v>
      </c>
      <c r="W1345" s="4">
        <v>2210</v>
      </c>
      <c r="X1345" s="5" t="str">
        <f>W1345&amp;"_"&amp;COUNTIF($W$2:$W1345,W1345)</f>
        <v>2210_1</v>
      </c>
      <c r="Y1345" t="s">
        <v>589</v>
      </c>
      <c r="Z1345">
        <v>0.113</v>
      </c>
      <c r="AA1345" s="1">
        <v>3548.4639000000002</v>
      </c>
      <c r="AB1345" s="1">
        <v>18244.507799999999</v>
      </c>
      <c r="AC1345" s="1">
        <v>18430.136699999999</v>
      </c>
      <c r="AD1345" s="1">
        <f>MIN(AA1345:AC1345)</f>
        <v>3548.4639000000002</v>
      </c>
      <c r="AE1345" s="3">
        <f t="shared" si="664"/>
        <v>1</v>
      </c>
      <c r="AF1345" s="3">
        <f t="shared" si="665"/>
        <v>5.1415227304411912</v>
      </c>
      <c r="AG1345" s="3">
        <f t="shared" si="666"/>
        <v>5.1938351972525343</v>
      </c>
      <c r="AH1345" s="3"/>
      <c r="AJ1345">
        <v>13603</v>
      </c>
      <c r="AK1345">
        <v>2</v>
      </c>
      <c r="AL1345">
        <v>0.15</v>
      </c>
      <c r="AM1345">
        <v>1.2150000000000001</v>
      </c>
      <c r="AN1345" s="4">
        <v>2227</v>
      </c>
      <c r="AO1345" s="5" t="str">
        <f>AN1345&amp;"_"&amp;COUNTIF($AN$2:$AN1345,AN1345)</f>
        <v>2227_1</v>
      </c>
      <c r="AP1345" t="s">
        <v>147</v>
      </c>
      <c r="AQ1345">
        <v>0</v>
      </c>
      <c r="AR1345" s="1">
        <v>1026146.1875</v>
      </c>
      <c r="AS1345" s="1">
        <v>1014989.4375</v>
      </c>
      <c r="AT1345" s="1">
        <v>1173614.125</v>
      </c>
      <c r="AU1345" s="1">
        <f>MIN(AR1345:AT1345)</f>
        <v>1014989.4375</v>
      </c>
      <c r="AV1345" s="3">
        <f t="shared" si="667"/>
        <v>1.0109919863082319</v>
      </c>
      <c r="AW1345" s="3">
        <f t="shared" si="668"/>
        <v>1</v>
      </c>
      <c r="AX1345" s="3">
        <f t="shared" si="669"/>
        <v>1.1562821066302968</v>
      </c>
      <c r="AZ1345" t="s">
        <v>2224</v>
      </c>
      <c r="BA1345">
        <v>1851</v>
      </c>
      <c r="BB1345" t="s">
        <v>4793</v>
      </c>
      <c r="BC1345" s="17">
        <f t="shared" si="670"/>
        <v>0.18</v>
      </c>
      <c r="BD1345" s="17">
        <f t="shared" si="671"/>
        <v>0.23200000000000001</v>
      </c>
      <c r="BE1345" s="17" t="str">
        <f t="shared" si="672"/>
        <v>N/D</v>
      </c>
      <c r="BF1345" s="2">
        <f t="shared" si="673"/>
        <v>824106.4375</v>
      </c>
      <c r="BG1345" s="2">
        <f t="shared" si="674"/>
        <v>1100908.625</v>
      </c>
      <c r="BH1345" s="2">
        <f t="shared" si="675"/>
        <v>1125723.25</v>
      </c>
      <c r="BI1345" s="2">
        <f t="shared" si="676"/>
        <v>1228823.125</v>
      </c>
      <c r="BJ1345" s="2">
        <f t="shared" si="677"/>
        <v>1103185</v>
      </c>
      <c r="BK1345" s="2">
        <f t="shared" si="678"/>
        <v>1067958.5</v>
      </c>
      <c r="BL1345" s="2" t="str">
        <f t="shared" si="679"/>
        <v>N/D</v>
      </c>
      <c r="BM1345" s="2" t="str">
        <f t="shared" si="680"/>
        <v>N/D</v>
      </c>
      <c r="BN1345" s="2" t="str">
        <f t="shared" si="681"/>
        <v>N/D</v>
      </c>
      <c r="BO1345" s="17">
        <f t="shared" si="682"/>
        <v>1</v>
      </c>
      <c r="BP1345" s="17">
        <f t="shared" si="683"/>
        <v>1.3358815984252035</v>
      </c>
      <c r="BQ1345" s="17">
        <f t="shared" si="684"/>
        <v>1.3659925451073789</v>
      </c>
      <c r="BR1345" s="17">
        <f t="shared" si="685"/>
        <v>1.150628161113002</v>
      </c>
      <c r="BS1345" s="17">
        <f t="shared" si="686"/>
        <v>1.0329848959486723</v>
      </c>
      <c r="BT1345" s="17">
        <f t="shared" si="687"/>
        <v>1</v>
      </c>
      <c r="BU1345" s="17" t="str">
        <f t="shared" si="688"/>
        <v>N/D</v>
      </c>
      <c r="BV1345" s="17" t="str">
        <f t="shared" si="689"/>
        <v>N/D</v>
      </c>
      <c r="BW1345" s="17" t="str">
        <f t="shared" si="690"/>
        <v>N/D</v>
      </c>
      <c r="BX1345" s="20">
        <f t="shared" si="691"/>
        <v>1.0753140805565011</v>
      </c>
      <c r="BY1345" s="20">
        <f t="shared" si="692"/>
        <v>1.1844332471869379</v>
      </c>
      <c r="BZ1345" s="20">
        <f t="shared" si="693"/>
        <v>1.1829962725536896</v>
      </c>
    </row>
    <row r="1346" spans="2:78" x14ac:dyDescent="0.25">
      <c r="B1346">
        <v>11633</v>
      </c>
      <c r="C1346">
        <v>2</v>
      </c>
      <c r="D1346">
        <v>0.54</v>
      </c>
      <c r="E1346">
        <v>1.88</v>
      </c>
      <c r="F1346" s="4">
        <v>2221</v>
      </c>
      <c r="G1346" s="5" t="str">
        <f>F1346&amp;"_"&amp;COUNTIF($F$2:$F1346,F1346)</f>
        <v>2221_1</v>
      </c>
      <c r="H1346" t="s">
        <v>157</v>
      </c>
      <c r="I1346">
        <v>1.2E-2</v>
      </c>
      <c r="J1346" s="2">
        <v>57265.761700000003</v>
      </c>
      <c r="K1346" s="2">
        <v>63060.152300000002</v>
      </c>
      <c r="L1346" s="2">
        <v>65270.949200000003</v>
      </c>
      <c r="M1346" s="1">
        <f>MIN(J1346:L1346)</f>
        <v>57265.761700000003</v>
      </c>
      <c r="N1346" s="3">
        <f t="shared" si="661"/>
        <v>1</v>
      </c>
      <c r="O1346" s="3">
        <f t="shared" si="662"/>
        <v>1.1011842055005792</v>
      </c>
      <c r="P1346" s="3">
        <f t="shared" si="663"/>
        <v>1.1397901165086572</v>
      </c>
      <c r="Q1346" s="3"/>
      <c r="S1346">
        <v>15192</v>
      </c>
      <c r="T1346">
        <v>2</v>
      </c>
      <c r="U1346">
        <v>-0.75</v>
      </c>
      <c r="V1346">
        <v>1.2769999999999999</v>
      </c>
      <c r="W1346" s="4">
        <v>2210</v>
      </c>
      <c r="X1346" s="5" t="str">
        <f>W1346&amp;"_"&amp;COUNTIF($W$2:$W1346,W1346)</f>
        <v>2210_2</v>
      </c>
      <c r="Y1346" t="s">
        <v>589</v>
      </c>
      <c r="Z1346">
        <v>0.13600000000000001</v>
      </c>
      <c r="AA1346" s="1">
        <v>10327.507799999999</v>
      </c>
      <c r="AB1346" s="1">
        <v>22110.421900000001</v>
      </c>
      <c r="AC1346" s="1">
        <v>32674.652300000002</v>
      </c>
      <c r="AD1346" s="1">
        <f>MIN(AA1346:AC1346)</f>
        <v>10327.507799999999</v>
      </c>
      <c r="AE1346" s="3">
        <f t="shared" si="664"/>
        <v>1</v>
      </c>
      <c r="AF1346" s="3">
        <f t="shared" si="665"/>
        <v>2.1409252191511299</v>
      </c>
      <c r="AG1346" s="3">
        <f t="shared" si="666"/>
        <v>3.163846780149612</v>
      </c>
      <c r="AH1346" s="3"/>
      <c r="AJ1346">
        <v>12497</v>
      </c>
      <c r="AK1346">
        <v>2</v>
      </c>
      <c r="AL1346">
        <v>-0.68</v>
      </c>
      <c r="AM1346">
        <v>1.37</v>
      </c>
      <c r="AN1346" s="4">
        <v>2229</v>
      </c>
      <c r="AO1346" s="5" t="str">
        <f>AN1346&amp;"_"&amp;COUNTIF($AN$2:$AN1346,AN1346)</f>
        <v>2229_1</v>
      </c>
      <c r="AP1346" t="s">
        <v>696</v>
      </c>
      <c r="AQ1346">
        <v>8.7999999999999995E-2</v>
      </c>
      <c r="AR1346" s="1">
        <v>150017.14060000001</v>
      </c>
      <c r="AS1346" s="1">
        <v>207890.17189999999</v>
      </c>
      <c r="AT1346" s="1">
        <v>210538.375</v>
      </c>
      <c r="AU1346" s="1">
        <f>MIN(AR1346:AT1346)</f>
        <v>150017.14060000001</v>
      </c>
      <c r="AV1346" s="3">
        <f t="shared" si="667"/>
        <v>1</v>
      </c>
      <c r="AW1346" s="3">
        <f t="shared" si="668"/>
        <v>1.3857761257715904</v>
      </c>
      <c r="AX1346" s="3">
        <f t="shared" si="669"/>
        <v>1.4034287959225373</v>
      </c>
      <c r="AZ1346" t="s">
        <v>2225</v>
      </c>
      <c r="BA1346">
        <v>1851</v>
      </c>
      <c r="BB1346" t="s">
        <v>4793</v>
      </c>
      <c r="BC1346" s="17">
        <f t="shared" si="670"/>
        <v>6.7000000000000004E-2</v>
      </c>
      <c r="BD1346" s="17" t="str">
        <f t="shared" si="671"/>
        <v>N/D</v>
      </c>
      <c r="BE1346" s="17" t="str">
        <f t="shared" si="672"/>
        <v>N/D</v>
      </c>
      <c r="BF1346" s="2">
        <f t="shared" si="673"/>
        <v>313267.53120000003</v>
      </c>
      <c r="BG1346" s="2">
        <f t="shared" si="674"/>
        <v>246783.5625</v>
      </c>
      <c r="BH1346" s="2">
        <f t="shared" si="675"/>
        <v>262583.75</v>
      </c>
      <c r="BI1346" s="2" t="str">
        <f t="shared" si="676"/>
        <v>N/D</v>
      </c>
      <c r="BJ1346" s="2" t="str">
        <f t="shared" si="677"/>
        <v>N/D</v>
      </c>
      <c r="BK1346" s="2" t="str">
        <f t="shared" si="678"/>
        <v>N/D</v>
      </c>
      <c r="BL1346" s="2" t="str">
        <f t="shared" si="679"/>
        <v>N/D</v>
      </c>
      <c r="BM1346" s="2" t="str">
        <f t="shared" si="680"/>
        <v>N/D</v>
      </c>
      <c r="BN1346" s="2" t="str">
        <f t="shared" si="681"/>
        <v>N/D</v>
      </c>
      <c r="BO1346" s="17">
        <f t="shared" si="682"/>
        <v>1.269401932715839</v>
      </c>
      <c r="BP1346" s="17">
        <f t="shared" si="683"/>
        <v>1</v>
      </c>
      <c r="BQ1346" s="17">
        <f t="shared" si="684"/>
        <v>1.0640244728617207</v>
      </c>
      <c r="BR1346" s="17" t="str">
        <f t="shared" si="685"/>
        <v>N/D</v>
      </c>
      <c r="BS1346" s="17" t="str">
        <f t="shared" si="686"/>
        <v>N/D</v>
      </c>
      <c r="BT1346" s="17" t="str">
        <f t="shared" si="687"/>
        <v>N/D</v>
      </c>
      <c r="BU1346" s="17" t="str">
        <f t="shared" si="688"/>
        <v>N/D</v>
      </c>
      <c r="BV1346" s="17" t="str">
        <f t="shared" si="689"/>
        <v>N/D</v>
      </c>
      <c r="BW1346" s="17" t="str">
        <f t="shared" si="690"/>
        <v>N/D</v>
      </c>
      <c r="BX1346" s="20">
        <f t="shared" si="691"/>
        <v>1.269401932715839</v>
      </c>
      <c r="BY1346" s="20">
        <f t="shared" si="692"/>
        <v>1</v>
      </c>
      <c r="BZ1346" s="20">
        <f t="shared" si="693"/>
        <v>1.0640244728617207</v>
      </c>
    </row>
    <row r="1347" spans="2:78" x14ac:dyDescent="0.25">
      <c r="B1347">
        <v>11580</v>
      </c>
      <c r="C1347">
        <v>2</v>
      </c>
      <c r="D1347">
        <v>0.55000000000000004</v>
      </c>
      <c r="E1347">
        <v>1.869</v>
      </c>
      <c r="F1347" s="4">
        <v>2221</v>
      </c>
      <c r="G1347" s="5" t="str">
        <f>F1347&amp;"_"&amp;COUNTIF($F$2:$F1347,F1347)</f>
        <v>2221_2</v>
      </c>
      <c r="H1347" t="s">
        <v>157</v>
      </c>
      <c r="I1347">
        <v>0.108</v>
      </c>
      <c r="J1347" s="2">
        <v>67476.835900000005</v>
      </c>
      <c r="K1347" s="2">
        <v>82960.203099999999</v>
      </c>
      <c r="L1347" s="2">
        <v>64843.191400000003</v>
      </c>
      <c r="M1347" s="1">
        <f>MIN(J1347:L1347)</f>
        <v>64843.191400000003</v>
      </c>
      <c r="N1347" s="3">
        <f t="shared" ref="N1347:N1410" si="694">IFERROR(J1347/M1347, "N/V")</f>
        <v>1.040615590367133</v>
      </c>
      <c r="O1347" s="3">
        <f t="shared" ref="O1347:O1410" si="695">IFERROR(K1347/M1347,"N/V")</f>
        <v>1.2793972861119849</v>
      </c>
      <c r="P1347" s="3">
        <f t="shared" ref="P1347:P1410" si="696">IFERROR(L1347/M1347,"N/V")</f>
        <v>1</v>
      </c>
      <c r="Q1347" s="3"/>
      <c r="S1347">
        <v>15238</v>
      </c>
      <c r="T1347">
        <v>2</v>
      </c>
      <c r="U1347">
        <v>-0.42</v>
      </c>
      <c r="V1347">
        <v>1.0229999999999999</v>
      </c>
      <c r="W1347" s="4">
        <v>2210</v>
      </c>
      <c r="X1347" s="5" t="str">
        <f>W1347&amp;"_"&amp;COUNTIF($W$2:$W1347,W1347)</f>
        <v>2210_3</v>
      </c>
      <c r="Y1347" t="s">
        <v>589</v>
      </c>
      <c r="Z1347">
        <v>1.4999999999999999E-2</v>
      </c>
      <c r="AA1347" s="1">
        <v>12424.136699999999</v>
      </c>
      <c r="AB1347" s="1">
        <v>20132.136699999999</v>
      </c>
      <c r="AC1347" s="1">
        <v>375096.84379999997</v>
      </c>
      <c r="AD1347" s="1">
        <f>MIN(AA1347:AC1347)</f>
        <v>12424.136699999999</v>
      </c>
      <c r="AE1347" s="3">
        <f t="shared" ref="AE1347:AE1410" si="697">IFERROR(AA1347/AD1347, "N/V")</f>
        <v>1</v>
      </c>
      <c r="AF1347" s="3">
        <f t="shared" ref="AF1347:AF1410" si="698">IFERROR(AB1347/AD1347,"N/V")</f>
        <v>1.6204052793462906</v>
      </c>
      <c r="AG1347" s="3">
        <f t="shared" ref="AG1347:AG1410" si="699">IFERROR(AC1347/AD1347,"N/V")</f>
        <v>30.190978484645939</v>
      </c>
      <c r="AH1347" s="3"/>
      <c r="AJ1347">
        <v>12354</v>
      </c>
      <c r="AK1347">
        <v>2</v>
      </c>
      <c r="AL1347">
        <v>0.19</v>
      </c>
      <c r="AM1347">
        <v>1.202</v>
      </c>
      <c r="AN1347" s="4">
        <v>2230</v>
      </c>
      <c r="AO1347" s="5" t="str">
        <f>AN1347&amp;"_"&amp;COUNTIF($AN$2:$AN1347,AN1347)</f>
        <v>2230_1</v>
      </c>
      <c r="AP1347" t="s">
        <v>709</v>
      </c>
      <c r="AQ1347">
        <v>8.1000000000000003E-2</v>
      </c>
      <c r="AR1347" s="1">
        <v>171123.6562</v>
      </c>
      <c r="AS1347" s="1">
        <v>188485.76560000001</v>
      </c>
      <c r="AT1347" s="1">
        <v>189734.875</v>
      </c>
      <c r="AU1347" s="1">
        <f>MIN(AR1347:AT1347)</f>
        <v>171123.6562</v>
      </c>
      <c r="AV1347" s="3">
        <f t="shared" ref="AV1347:AV1410" si="700">IFERROR(AR1347/AU1347, "N/V")</f>
        <v>1</v>
      </c>
      <c r="AW1347" s="3">
        <f t="shared" ref="AW1347:AW1410" si="701">IFERROR(AS1347/AU1347,"N/V")</f>
        <v>1.1014594345723197</v>
      </c>
      <c r="AX1347" s="3">
        <f t="shared" ref="AX1347:AX1410" si="702">IFERROR(AT1347/AU1347,"N/V")</f>
        <v>1.1087588894094702</v>
      </c>
      <c r="AZ1347" t="s">
        <v>2226</v>
      </c>
      <c r="BA1347">
        <v>1851</v>
      </c>
      <c r="BB1347" t="s">
        <v>4793</v>
      </c>
      <c r="BC1347" s="17">
        <f t="shared" ref="BC1347:BC1410" si="703">IFERROR(VLOOKUP(AZ1347,G:P,3, FALSE),"N/D")</f>
        <v>0.108</v>
      </c>
      <c r="BD1347" s="17" t="str">
        <f t="shared" ref="BD1347:BD1410" si="704">IFERROR(VLOOKUP(AZ1347,X:AG,3, FALSE),"N/D")</f>
        <v>N/D</v>
      </c>
      <c r="BE1347" s="17" t="str">
        <f t="shared" ref="BE1347:BE1410" si="705">IFERROR(VLOOKUP(AZ1347,AO:AZ,3, FALSE),"N/D")</f>
        <v>N/D</v>
      </c>
      <c r="BF1347" s="2">
        <f t="shared" ref="BF1347:BF1410" si="706">IFERROR(VLOOKUP(AZ1347,G:P,4, FALSE),"N/D")</f>
        <v>215103.45310000001</v>
      </c>
      <c r="BG1347" s="2">
        <f t="shared" ref="BG1347:BG1410" si="707">IFERROR(VLOOKUP(AZ1347,G:P,5, FALSE),"N/D")</f>
        <v>304540.65620000003</v>
      </c>
      <c r="BH1347" s="2">
        <f t="shared" ref="BH1347:BH1410" si="708">IFERROR(VLOOKUP(AZ1347,G:P,6, FALSE),"N/D")</f>
        <v>345349.84379999997</v>
      </c>
      <c r="BI1347" s="2" t="str">
        <f t="shared" ref="BI1347:BI1410" si="709">IFERROR(VLOOKUP(AZ1347,X:AG,4, FALSE),"N/D")</f>
        <v>N/D</v>
      </c>
      <c r="BJ1347" s="2" t="str">
        <f t="shared" ref="BJ1347:BJ1410" si="710">IFERROR(VLOOKUP(AZ1347,X:AG,5, FALSE),"N/D")</f>
        <v>N/D</v>
      </c>
      <c r="BK1347" s="2" t="str">
        <f t="shared" ref="BK1347:BK1410" si="711">IFERROR(VLOOKUP(AZ1347,X:AG,6, FALSE),"N/D")</f>
        <v>N/D</v>
      </c>
      <c r="BL1347" s="2" t="str">
        <f t="shared" ref="BL1347:BL1410" si="712">IFERROR(VLOOKUP(AZ1347,AO:AX,4, FALSE),"N/D")</f>
        <v>N/D</v>
      </c>
      <c r="BM1347" s="2" t="str">
        <f t="shared" ref="BM1347:BM1410" si="713">IFERROR(VLOOKUP(AZ1347,AO:AX,5, FALSE),"N/D")</f>
        <v>N/D</v>
      </c>
      <c r="BN1347" s="2" t="str">
        <f t="shared" ref="BN1347:BN1410" si="714">IFERROR(VLOOKUP(AZ1347,AO:AX,6, FALSE),"N/D")</f>
        <v>N/D</v>
      </c>
      <c r="BO1347" s="17">
        <f t="shared" ref="BO1347:BO1410" si="715">IFERROR(VLOOKUP(AZ1347,G:P,8, FALSE),"N/D")</f>
        <v>1</v>
      </c>
      <c r="BP1347" s="17">
        <f t="shared" ref="BP1347:BP1410" si="716">IFERROR(VLOOKUP(AZ1347,G:P,9, FALSE),"N/D")</f>
        <v>1.4157869239710499</v>
      </c>
      <c r="BQ1347" s="17">
        <f t="shared" ref="BQ1347:BQ1410" si="717">IFERROR(VLOOKUP(AZ1347,G:P,10, FALSE),"N/D")</f>
        <v>1.6055058104504225</v>
      </c>
      <c r="BR1347" s="17" t="str">
        <f t="shared" ref="BR1347:BR1410" si="718">IFERROR(VLOOKUP(AZ1347,X:AG,8, FALSE),"N/D")</f>
        <v>N/D</v>
      </c>
      <c r="BS1347" s="17" t="str">
        <f t="shared" ref="BS1347:BS1410" si="719">IFERROR(VLOOKUP(AZ1347,X:AG,9, FALSE),"N/D")</f>
        <v>N/D</v>
      </c>
      <c r="BT1347" s="17" t="str">
        <f t="shared" ref="BT1347:BT1410" si="720">IFERROR(VLOOKUP(AZ1347,X:AG,10, FALSE),"N/D")</f>
        <v>N/D</v>
      </c>
      <c r="BU1347" s="17" t="str">
        <f t="shared" ref="BU1347:BU1410" si="721">IFERROR(VLOOKUP(AZ1347,AO:AX,8, FALSE),"N/D")</f>
        <v>N/D</v>
      </c>
      <c r="BV1347" s="17" t="str">
        <f t="shared" ref="BV1347:BV1410" si="722">IFERROR(VLOOKUP(AZ1347,AO:AX,9, FALSE),"N/D")</f>
        <v>N/D</v>
      </c>
      <c r="BW1347" s="17" t="str">
        <f t="shared" ref="BW1347:BW1410" si="723">IFERROR(VLOOKUP(AZ1347,AO:AX,10, FALSE),"N/D")</f>
        <v>N/D</v>
      </c>
      <c r="BX1347" s="20">
        <f t="shared" ref="BX1347:BX1410" si="724">IFERROR(AVERAGE(BO1347,BR1347,BU1347),"X")</f>
        <v>1</v>
      </c>
      <c r="BY1347" s="20">
        <f t="shared" ref="BY1347:BY1410" si="725">IFERROR(AVERAGE(BP1347,BS1347,BV1347),"X")</f>
        <v>1.4157869239710499</v>
      </c>
      <c r="BZ1347" s="20">
        <f t="shared" ref="BZ1347:BZ1410" si="726">IFERROR(AVERAGE(BQ1347,BT1347,BW1347),"X")</f>
        <v>1.6055058104504225</v>
      </c>
    </row>
    <row r="1348" spans="2:78" x14ac:dyDescent="0.25">
      <c r="B1348">
        <v>11072</v>
      </c>
      <c r="C1348">
        <v>2</v>
      </c>
      <c r="D1348">
        <v>0.33</v>
      </c>
      <c r="E1348">
        <v>1.9350000000000001</v>
      </c>
      <c r="F1348" s="4">
        <v>2222</v>
      </c>
      <c r="G1348" s="5" t="str">
        <f>F1348&amp;"_"&amp;COUNTIF($F$2:$F1348,F1348)</f>
        <v>2222_1</v>
      </c>
      <c r="H1348" t="s">
        <v>101</v>
      </c>
      <c r="I1348">
        <v>0.13900000000000001</v>
      </c>
      <c r="J1348" s="2">
        <v>30045.851600000002</v>
      </c>
      <c r="K1348" s="2">
        <v>43316.214800000002</v>
      </c>
      <c r="L1348" s="2">
        <v>39313.25</v>
      </c>
      <c r="M1348" s="1">
        <f>MIN(J1348:L1348)</f>
        <v>30045.851600000002</v>
      </c>
      <c r="N1348" s="3">
        <f t="shared" si="694"/>
        <v>1</v>
      </c>
      <c r="O1348" s="3">
        <f t="shared" si="695"/>
        <v>1.4416703968543862</v>
      </c>
      <c r="P1348" s="3">
        <f t="shared" si="696"/>
        <v>1.3084418615713325</v>
      </c>
      <c r="Q1348" s="3"/>
      <c r="S1348">
        <v>10121</v>
      </c>
      <c r="T1348">
        <v>2</v>
      </c>
      <c r="U1348">
        <v>0.69</v>
      </c>
      <c r="V1348">
        <v>1.825</v>
      </c>
      <c r="W1348" s="4">
        <v>2211</v>
      </c>
      <c r="X1348" s="5" t="str">
        <f>W1348&amp;"_"&amp;COUNTIF($W$2:$W1348,W1348)</f>
        <v>2211_1</v>
      </c>
      <c r="Y1348" t="s">
        <v>255</v>
      </c>
      <c r="Z1348">
        <v>7.2999999999999995E-2</v>
      </c>
      <c r="AA1348" s="1">
        <v>12047273</v>
      </c>
      <c r="AB1348" s="1">
        <v>17124224</v>
      </c>
      <c r="AC1348" s="1">
        <v>14474755</v>
      </c>
      <c r="AD1348" s="1">
        <f>MIN(AA1348:AC1348)</f>
        <v>12047273</v>
      </c>
      <c r="AE1348" s="3">
        <f t="shared" si="697"/>
        <v>1</v>
      </c>
      <c r="AF1348" s="3">
        <f t="shared" si="698"/>
        <v>1.4214191045558608</v>
      </c>
      <c r="AG1348" s="3">
        <f t="shared" si="699"/>
        <v>1.2014963884357897</v>
      </c>
      <c r="AH1348" s="3"/>
      <c r="AJ1348">
        <v>12405</v>
      </c>
      <c r="AK1348">
        <v>2</v>
      </c>
      <c r="AL1348">
        <v>7.0000000000000007E-2</v>
      </c>
      <c r="AM1348">
        <v>1.167</v>
      </c>
      <c r="AN1348" s="4">
        <v>2230</v>
      </c>
      <c r="AO1348" s="5" t="str">
        <f>AN1348&amp;"_"&amp;COUNTIF($AN$2:$AN1348,AN1348)</f>
        <v>2230_2</v>
      </c>
      <c r="AP1348" t="s">
        <v>709</v>
      </c>
      <c r="AQ1348">
        <v>8.2000000000000003E-2</v>
      </c>
      <c r="AR1348" s="1">
        <v>842447.6875</v>
      </c>
      <c r="AS1348" s="1">
        <v>879733</v>
      </c>
      <c r="AT1348" s="1">
        <v>933829.0625</v>
      </c>
      <c r="AU1348" s="1">
        <f>MIN(AR1348:AT1348)</f>
        <v>842447.6875</v>
      </c>
      <c r="AV1348" s="3">
        <f t="shared" si="700"/>
        <v>1</v>
      </c>
      <c r="AW1348" s="3">
        <f t="shared" si="701"/>
        <v>1.0442583118847959</v>
      </c>
      <c r="AX1348" s="3">
        <f t="shared" si="702"/>
        <v>1.1084712752564829</v>
      </c>
      <c r="AZ1348" t="s">
        <v>2227</v>
      </c>
      <c r="BA1348">
        <v>1853</v>
      </c>
      <c r="BB1348" t="s">
        <v>4794</v>
      </c>
      <c r="BC1348" s="17">
        <f t="shared" si="703"/>
        <v>0.13200000000000001</v>
      </c>
      <c r="BD1348" s="17">
        <f t="shared" si="704"/>
        <v>0.13200000000000001</v>
      </c>
      <c r="BE1348" s="17" t="str">
        <f t="shared" si="705"/>
        <v>N/D</v>
      </c>
      <c r="BF1348" s="2">
        <f t="shared" si="706"/>
        <v>8747.9238000000005</v>
      </c>
      <c r="BG1348" s="2">
        <f t="shared" si="707"/>
        <v>18765.1777</v>
      </c>
      <c r="BH1348" s="2">
        <f t="shared" si="708"/>
        <v>16824.398399999998</v>
      </c>
      <c r="BI1348" s="2">
        <f t="shared" si="709"/>
        <v>16950.257799999999</v>
      </c>
      <c r="BJ1348" s="2">
        <f t="shared" si="710"/>
        <v>21204.708999999999</v>
      </c>
      <c r="BK1348" s="2">
        <f t="shared" si="711"/>
        <v>23882.6387</v>
      </c>
      <c r="BL1348" s="2" t="str">
        <f t="shared" si="712"/>
        <v>N/D</v>
      </c>
      <c r="BM1348" s="2" t="str">
        <f t="shared" si="713"/>
        <v>N/D</v>
      </c>
      <c r="BN1348" s="2" t="str">
        <f t="shared" si="714"/>
        <v>N/D</v>
      </c>
      <c r="BO1348" s="17">
        <f t="shared" si="715"/>
        <v>1</v>
      </c>
      <c r="BP1348" s="17">
        <f t="shared" si="716"/>
        <v>2.1451007266432751</v>
      </c>
      <c r="BQ1348" s="17">
        <f t="shared" si="717"/>
        <v>1.9232447360824059</v>
      </c>
      <c r="BR1348" s="17">
        <f t="shared" si="718"/>
        <v>1</v>
      </c>
      <c r="BS1348" s="17">
        <f t="shared" si="719"/>
        <v>1.2509962532841241</v>
      </c>
      <c r="BT1348" s="17">
        <f t="shared" si="720"/>
        <v>1.4089838031843975</v>
      </c>
      <c r="BU1348" s="17" t="str">
        <f t="shared" si="721"/>
        <v>N/D</v>
      </c>
      <c r="BV1348" s="17" t="str">
        <f t="shared" si="722"/>
        <v>N/D</v>
      </c>
      <c r="BW1348" s="17" t="str">
        <f t="shared" si="723"/>
        <v>N/D</v>
      </c>
      <c r="BX1348" s="20">
        <f t="shared" si="724"/>
        <v>1</v>
      </c>
      <c r="BY1348" s="20">
        <f t="shared" si="725"/>
        <v>1.6980484899636996</v>
      </c>
      <c r="BZ1348" s="20">
        <f t="shared" si="726"/>
        <v>1.6661142696334017</v>
      </c>
    </row>
    <row r="1349" spans="2:78" x14ac:dyDescent="0.25">
      <c r="B1349">
        <v>11120</v>
      </c>
      <c r="C1349">
        <v>2</v>
      </c>
      <c r="D1349">
        <v>0.31</v>
      </c>
      <c r="E1349">
        <v>1.9239999999999999</v>
      </c>
      <c r="F1349" s="4">
        <v>2222</v>
      </c>
      <c r="G1349" s="5" t="str">
        <f>F1349&amp;"_"&amp;COUNTIF($F$2:$F1349,F1349)</f>
        <v>2222_2</v>
      </c>
      <c r="H1349" t="s">
        <v>101</v>
      </c>
      <c r="I1349">
        <v>0.14399999999999999</v>
      </c>
      <c r="J1349" s="2">
        <v>68811.906199999998</v>
      </c>
      <c r="K1349" s="2">
        <v>105229.42969999999</v>
      </c>
      <c r="L1349" s="2">
        <v>87841.109400000001</v>
      </c>
      <c r="M1349" s="1">
        <f>MIN(J1349:L1349)</f>
        <v>68811.906199999998</v>
      </c>
      <c r="N1349" s="3">
        <f t="shared" si="694"/>
        <v>1</v>
      </c>
      <c r="O1349" s="3">
        <f t="shared" si="695"/>
        <v>1.5292328829571067</v>
      </c>
      <c r="P1349" s="3">
        <f t="shared" si="696"/>
        <v>1.2765393992239094</v>
      </c>
      <c r="Q1349" s="3"/>
      <c r="S1349">
        <v>10075</v>
      </c>
      <c r="T1349">
        <v>2</v>
      </c>
      <c r="U1349">
        <v>0.76</v>
      </c>
      <c r="V1349">
        <v>1.794</v>
      </c>
      <c r="W1349" s="4">
        <v>2211</v>
      </c>
      <c r="X1349" s="5" t="str">
        <f>W1349&amp;"_"&amp;COUNTIF($W$2:$W1349,W1349)</f>
        <v>2211_2</v>
      </c>
      <c r="Y1349" t="s">
        <v>255</v>
      </c>
      <c r="Z1349">
        <v>7.3999999999999996E-2</v>
      </c>
      <c r="AA1349" s="1">
        <v>9229446</v>
      </c>
      <c r="AB1349" s="1">
        <v>12734331</v>
      </c>
      <c r="AC1349" s="1">
        <v>10928673</v>
      </c>
      <c r="AD1349" s="1">
        <f>MIN(AA1349:AC1349)</f>
        <v>9229446</v>
      </c>
      <c r="AE1349" s="3">
        <f t="shared" si="697"/>
        <v>1</v>
      </c>
      <c r="AF1349" s="3">
        <f t="shared" si="698"/>
        <v>1.379750312207255</v>
      </c>
      <c r="AG1349" s="3">
        <f t="shared" si="699"/>
        <v>1.1841093170706021</v>
      </c>
      <c r="AH1349" s="3"/>
      <c r="AJ1349">
        <v>7527</v>
      </c>
      <c r="AK1349">
        <v>2</v>
      </c>
      <c r="AL1349">
        <v>0.15</v>
      </c>
      <c r="AM1349">
        <v>1.3939999999999999</v>
      </c>
      <c r="AN1349" s="4">
        <v>2232</v>
      </c>
      <c r="AO1349" s="5" t="str">
        <f>AN1349&amp;"_"&amp;COUNTIF($AN$2:$AN1349,AN1349)</f>
        <v>2232_1</v>
      </c>
      <c r="AP1349" t="s">
        <v>741</v>
      </c>
      <c r="AQ1349">
        <v>3.5000000000000003E-2</v>
      </c>
      <c r="AR1349" s="1">
        <v>872101.8125</v>
      </c>
      <c r="AS1349" s="1">
        <v>858436.5625</v>
      </c>
      <c r="AT1349" s="1">
        <v>841708.375</v>
      </c>
      <c r="AU1349" s="1">
        <f>MIN(AR1349:AT1349)</f>
        <v>841708.375</v>
      </c>
      <c r="AV1349" s="3">
        <f t="shared" si="700"/>
        <v>1.0361092254784801</v>
      </c>
      <c r="AW1349" s="3">
        <f t="shared" si="701"/>
        <v>1.0198740894077476</v>
      </c>
      <c r="AX1349" s="3">
        <f t="shared" si="702"/>
        <v>1</v>
      </c>
      <c r="AZ1349" t="s">
        <v>3739</v>
      </c>
      <c r="BA1349">
        <v>1854</v>
      </c>
      <c r="BB1349" t="s">
        <v>4795</v>
      </c>
      <c r="BC1349" s="17" t="str">
        <f t="shared" si="703"/>
        <v>N/D</v>
      </c>
      <c r="BD1349" s="17">
        <f t="shared" si="704"/>
        <v>0.13600000000000001</v>
      </c>
      <c r="BE1349" s="17">
        <f t="shared" si="705"/>
        <v>0.105</v>
      </c>
      <c r="BF1349" s="2" t="str">
        <f t="shared" si="706"/>
        <v>N/D</v>
      </c>
      <c r="BG1349" s="2" t="str">
        <f t="shared" si="707"/>
        <v>N/D</v>
      </c>
      <c r="BH1349" s="2" t="str">
        <f t="shared" si="708"/>
        <v>N/D</v>
      </c>
      <c r="BI1349" s="2">
        <f t="shared" si="709"/>
        <v>26189.455099999999</v>
      </c>
      <c r="BJ1349" s="2">
        <f t="shared" si="710"/>
        <v>22481.498</v>
      </c>
      <c r="BK1349" s="2">
        <f t="shared" si="711"/>
        <v>21913.8145</v>
      </c>
      <c r="BL1349" s="2">
        <f t="shared" si="712"/>
        <v>23416.4414</v>
      </c>
      <c r="BM1349" s="2">
        <f t="shared" si="713"/>
        <v>25996.6836</v>
      </c>
      <c r="BN1349" s="2">
        <f t="shared" si="714"/>
        <v>21385.398399999998</v>
      </c>
      <c r="BO1349" s="17" t="str">
        <f t="shared" si="715"/>
        <v>N/D</v>
      </c>
      <c r="BP1349" s="17" t="str">
        <f t="shared" si="716"/>
        <v>N/D</v>
      </c>
      <c r="BQ1349" s="17" t="str">
        <f t="shared" si="717"/>
        <v>N/D</v>
      </c>
      <c r="BR1349" s="17">
        <f t="shared" si="718"/>
        <v>1.1951116543402336</v>
      </c>
      <c r="BS1349" s="17">
        <f t="shared" si="719"/>
        <v>1.025905279977614</v>
      </c>
      <c r="BT1349" s="17">
        <f t="shared" si="720"/>
        <v>1</v>
      </c>
      <c r="BU1349" s="17">
        <f t="shared" si="721"/>
        <v>1.0949733534073418</v>
      </c>
      <c r="BV1349" s="17">
        <f t="shared" si="722"/>
        <v>1.215627743460697</v>
      </c>
      <c r="BW1349" s="17">
        <f t="shared" si="723"/>
        <v>1</v>
      </c>
      <c r="BX1349" s="20">
        <f t="shared" si="724"/>
        <v>1.1450425038737877</v>
      </c>
      <c r="BY1349" s="20">
        <f t="shared" si="725"/>
        <v>1.1207665117191556</v>
      </c>
      <c r="BZ1349" s="20">
        <f t="shared" si="726"/>
        <v>1</v>
      </c>
    </row>
    <row r="1350" spans="2:78" x14ac:dyDescent="0.25">
      <c r="B1350">
        <v>11159</v>
      </c>
      <c r="C1350">
        <v>2</v>
      </c>
      <c r="D1350">
        <v>0.24</v>
      </c>
      <c r="E1350">
        <v>1.877</v>
      </c>
      <c r="F1350" s="4">
        <v>2222</v>
      </c>
      <c r="G1350" s="5" t="str">
        <f>F1350&amp;"_"&amp;COUNTIF($F$2:$F1350,F1350)</f>
        <v>2222_3</v>
      </c>
      <c r="H1350" t="s">
        <v>101</v>
      </c>
      <c r="I1350">
        <v>0.14099999999999999</v>
      </c>
      <c r="J1350" s="2">
        <v>41179.761700000003</v>
      </c>
      <c r="K1350" s="2">
        <v>49912.433599999997</v>
      </c>
      <c r="L1350" s="2">
        <v>57075.007799999999</v>
      </c>
      <c r="M1350" s="1">
        <f>MIN(J1350:L1350)</f>
        <v>41179.761700000003</v>
      </c>
      <c r="N1350" s="3">
        <f t="shared" si="694"/>
        <v>1</v>
      </c>
      <c r="O1350" s="3">
        <f t="shared" si="695"/>
        <v>1.2120622252168107</v>
      </c>
      <c r="P1350" s="3">
        <f t="shared" si="696"/>
        <v>1.3859965537391634</v>
      </c>
      <c r="Q1350" s="3"/>
      <c r="S1350">
        <v>8623</v>
      </c>
      <c r="T1350">
        <v>2</v>
      </c>
      <c r="U1350">
        <v>-0.05</v>
      </c>
      <c r="V1350">
        <v>1.1220000000000001</v>
      </c>
      <c r="W1350" s="4">
        <v>2213</v>
      </c>
      <c r="X1350" s="5" t="str">
        <f>W1350&amp;"_"&amp;COUNTIF($W$2:$W1350,W1350)</f>
        <v>2213_1</v>
      </c>
      <c r="Y1350" t="s">
        <v>831</v>
      </c>
      <c r="Z1350">
        <v>2.7E-2</v>
      </c>
      <c r="AA1350" s="1">
        <v>1424347.625</v>
      </c>
      <c r="AB1350" s="1">
        <v>2442906</v>
      </c>
      <c r="AC1350" s="1">
        <v>2141097</v>
      </c>
      <c r="AD1350" s="1">
        <f>MIN(AA1350:AC1350)</f>
        <v>1424347.625</v>
      </c>
      <c r="AE1350" s="3">
        <f t="shared" si="697"/>
        <v>1</v>
      </c>
      <c r="AF1350" s="3">
        <f t="shared" si="698"/>
        <v>1.7151051871905216</v>
      </c>
      <c r="AG1350" s="3">
        <f t="shared" si="699"/>
        <v>1.5032123917080986</v>
      </c>
      <c r="AH1350" s="3"/>
      <c r="AJ1350">
        <v>7560</v>
      </c>
      <c r="AK1350">
        <v>2</v>
      </c>
      <c r="AL1350">
        <v>0.19</v>
      </c>
      <c r="AM1350">
        <v>1.3560000000000001</v>
      </c>
      <c r="AN1350" s="4">
        <v>2232</v>
      </c>
      <c r="AO1350" s="5" t="str">
        <f>AN1350&amp;"_"&amp;COUNTIF($AN$2:$AN1350,AN1350)</f>
        <v>2232_2</v>
      </c>
      <c r="AP1350" t="s">
        <v>741</v>
      </c>
      <c r="AQ1350">
        <v>2.5999999999999999E-2</v>
      </c>
      <c r="AR1350" s="1">
        <v>340751.4375</v>
      </c>
      <c r="AS1350" s="1">
        <v>332571.65620000003</v>
      </c>
      <c r="AT1350" s="1">
        <v>341227.1875</v>
      </c>
      <c r="AU1350" s="1">
        <f>MIN(AR1350:AT1350)</f>
        <v>332571.65620000003</v>
      </c>
      <c r="AV1350" s="3">
        <f t="shared" si="700"/>
        <v>1.0245955454937532</v>
      </c>
      <c r="AW1350" s="3">
        <f t="shared" si="701"/>
        <v>1</v>
      </c>
      <c r="AX1350" s="3">
        <f t="shared" si="702"/>
        <v>1.0260260642740846</v>
      </c>
      <c r="AZ1350" t="s">
        <v>3740</v>
      </c>
      <c r="BA1350">
        <v>1854</v>
      </c>
      <c r="BB1350" t="s">
        <v>4795</v>
      </c>
      <c r="BC1350" s="17" t="str">
        <f t="shared" si="703"/>
        <v>N/D</v>
      </c>
      <c r="BD1350" s="17">
        <f t="shared" si="704"/>
        <v>0.113</v>
      </c>
      <c r="BE1350" s="17" t="str">
        <f t="shared" si="705"/>
        <v>N/D</v>
      </c>
      <c r="BF1350" s="2" t="str">
        <f t="shared" si="706"/>
        <v>N/D</v>
      </c>
      <c r="BG1350" s="2" t="str">
        <f t="shared" si="707"/>
        <v>N/D</v>
      </c>
      <c r="BH1350" s="2" t="str">
        <f t="shared" si="708"/>
        <v>N/D</v>
      </c>
      <c r="BI1350" s="2">
        <f t="shared" si="709"/>
        <v>19188.613300000001</v>
      </c>
      <c r="BJ1350" s="2">
        <f t="shared" si="710"/>
        <v>21694.339800000002</v>
      </c>
      <c r="BK1350" s="2">
        <f t="shared" si="711"/>
        <v>20354.0098</v>
      </c>
      <c r="BL1350" s="2" t="str">
        <f t="shared" si="712"/>
        <v>N/D</v>
      </c>
      <c r="BM1350" s="2" t="str">
        <f t="shared" si="713"/>
        <v>N/D</v>
      </c>
      <c r="BN1350" s="2" t="str">
        <f t="shared" si="714"/>
        <v>N/D</v>
      </c>
      <c r="BO1350" s="17" t="str">
        <f t="shared" si="715"/>
        <v>N/D</v>
      </c>
      <c r="BP1350" s="17" t="str">
        <f t="shared" si="716"/>
        <v>N/D</v>
      </c>
      <c r="BQ1350" s="17" t="str">
        <f t="shared" si="717"/>
        <v>N/D</v>
      </c>
      <c r="BR1350" s="17">
        <f t="shared" si="718"/>
        <v>1</v>
      </c>
      <c r="BS1350" s="17">
        <f t="shared" si="719"/>
        <v>1.1305840323542296</v>
      </c>
      <c r="BT1350" s="17">
        <f t="shared" si="720"/>
        <v>1.0607337529700491</v>
      </c>
      <c r="BU1350" s="17" t="str">
        <f t="shared" si="721"/>
        <v>N/D</v>
      </c>
      <c r="BV1350" s="17" t="str">
        <f t="shared" si="722"/>
        <v>N/D</v>
      </c>
      <c r="BW1350" s="17" t="str">
        <f t="shared" si="723"/>
        <v>N/D</v>
      </c>
      <c r="BX1350" s="20">
        <f t="shared" si="724"/>
        <v>1</v>
      </c>
      <c r="BY1350" s="20">
        <f t="shared" si="725"/>
        <v>1.1305840323542296</v>
      </c>
      <c r="BZ1350" s="20">
        <f t="shared" si="726"/>
        <v>1.0607337529700491</v>
      </c>
    </row>
    <row r="1351" spans="2:78" x14ac:dyDescent="0.25">
      <c r="B1351">
        <v>6486</v>
      </c>
      <c r="C1351">
        <v>2</v>
      </c>
      <c r="D1351">
        <v>0.46</v>
      </c>
      <c r="E1351">
        <v>1.2969999999999999</v>
      </c>
      <c r="F1351" s="4">
        <v>2223</v>
      </c>
      <c r="G1351" s="5" t="str">
        <f>F1351&amp;"_"&amp;COUNTIF($F$2:$F1351,F1351)</f>
        <v>2223_1</v>
      </c>
      <c r="H1351" t="s">
        <v>779</v>
      </c>
      <c r="I1351">
        <v>0.20699999999999999</v>
      </c>
      <c r="J1351" s="2">
        <v>10479656</v>
      </c>
      <c r="K1351" s="2">
        <v>11322970</v>
      </c>
      <c r="L1351" s="2">
        <v>11858266</v>
      </c>
      <c r="M1351" s="1">
        <f>MIN(J1351:L1351)</f>
        <v>10479656</v>
      </c>
      <c r="N1351" s="3">
        <f t="shared" si="694"/>
        <v>1</v>
      </c>
      <c r="O1351" s="3">
        <f t="shared" si="695"/>
        <v>1.0804715345618214</v>
      </c>
      <c r="P1351" s="3">
        <f t="shared" si="696"/>
        <v>1.1315510738138732</v>
      </c>
      <c r="Q1351" s="3"/>
      <c r="S1351">
        <v>8661</v>
      </c>
      <c r="T1351">
        <v>2</v>
      </c>
      <c r="U1351">
        <v>-0.11</v>
      </c>
      <c r="V1351">
        <v>1.1100000000000001</v>
      </c>
      <c r="W1351" s="4">
        <v>2213</v>
      </c>
      <c r="X1351" s="5" t="str">
        <f>W1351&amp;"_"&amp;COUNTIF($W$2:$W1351,W1351)</f>
        <v>2213_2</v>
      </c>
      <c r="Y1351" t="s">
        <v>831</v>
      </c>
      <c r="Z1351">
        <v>2.5999999999999999E-2</v>
      </c>
      <c r="AA1351" s="1">
        <v>1844984.375</v>
      </c>
      <c r="AB1351" s="1">
        <v>2988288.25</v>
      </c>
      <c r="AC1351" s="1">
        <v>2942125.75</v>
      </c>
      <c r="AD1351" s="1">
        <f>MIN(AA1351:AC1351)</f>
        <v>1844984.375</v>
      </c>
      <c r="AE1351" s="3">
        <f t="shared" si="697"/>
        <v>1</v>
      </c>
      <c r="AF1351" s="3">
        <f t="shared" si="698"/>
        <v>1.6196821450046155</v>
      </c>
      <c r="AG1351" s="3">
        <f t="shared" si="699"/>
        <v>1.594661607906571</v>
      </c>
      <c r="AH1351" s="3"/>
      <c r="AJ1351">
        <v>7578</v>
      </c>
      <c r="AK1351">
        <v>2</v>
      </c>
      <c r="AL1351">
        <v>0.15</v>
      </c>
      <c r="AM1351">
        <v>1.3460000000000001</v>
      </c>
      <c r="AN1351" s="4">
        <v>2232</v>
      </c>
      <c r="AO1351" s="5" t="str">
        <f>AN1351&amp;"_"&amp;COUNTIF($AN$2:$AN1351,AN1351)</f>
        <v>2232_3</v>
      </c>
      <c r="AP1351" t="s">
        <v>741</v>
      </c>
      <c r="AQ1351">
        <v>3.5000000000000003E-2</v>
      </c>
      <c r="AR1351" s="1">
        <v>637975.8125</v>
      </c>
      <c r="AS1351" s="1">
        <v>531328.0625</v>
      </c>
      <c r="AT1351" s="1">
        <v>561802.25</v>
      </c>
      <c r="AU1351" s="1">
        <f>MIN(AR1351:AT1351)</f>
        <v>531328.0625</v>
      </c>
      <c r="AV1351" s="3">
        <f t="shared" si="700"/>
        <v>1.2007192119652066</v>
      </c>
      <c r="AW1351" s="3">
        <f t="shared" si="701"/>
        <v>1</v>
      </c>
      <c r="AX1351" s="3">
        <f t="shared" si="702"/>
        <v>1.0573547486963386</v>
      </c>
      <c r="AZ1351" t="s">
        <v>2228</v>
      </c>
      <c r="BA1351">
        <v>1855</v>
      </c>
      <c r="BB1351" t="s">
        <v>4796</v>
      </c>
      <c r="BC1351" s="17">
        <f t="shared" si="703"/>
        <v>0.28499999999999998</v>
      </c>
      <c r="BD1351" s="17">
        <f t="shared" si="704"/>
        <v>0.28599999999999998</v>
      </c>
      <c r="BE1351" s="17">
        <f t="shared" si="705"/>
        <v>0.30199999999999999</v>
      </c>
      <c r="BF1351" s="2">
        <f t="shared" si="706"/>
        <v>780528.875</v>
      </c>
      <c r="BG1351" s="2">
        <f t="shared" si="707"/>
        <v>897772.1875</v>
      </c>
      <c r="BH1351" s="2">
        <f t="shared" si="708"/>
        <v>944511.375</v>
      </c>
      <c r="BI1351" s="2">
        <f t="shared" si="709"/>
        <v>4261315</v>
      </c>
      <c r="BJ1351" s="2">
        <f t="shared" si="710"/>
        <v>4177965.5</v>
      </c>
      <c r="BK1351" s="2">
        <f t="shared" si="711"/>
        <v>4004794</v>
      </c>
      <c r="BL1351" s="2">
        <f t="shared" si="712"/>
        <v>3687744.5</v>
      </c>
      <c r="BM1351" s="2">
        <f t="shared" si="713"/>
        <v>3246585</v>
      </c>
      <c r="BN1351" s="2">
        <f t="shared" si="714"/>
        <v>3295863.25</v>
      </c>
      <c r="BO1351" s="17">
        <f t="shared" si="715"/>
        <v>1</v>
      </c>
      <c r="BP1351" s="17">
        <f t="shared" si="716"/>
        <v>1.1502100899214009</v>
      </c>
      <c r="BQ1351" s="17">
        <f t="shared" si="717"/>
        <v>1.2100915228792786</v>
      </c>
      <c r="BR1351" s="17">
        <f t="shared" si="718"/>
        <v>1.0640534819019405</v>
      </c>
      <c r="BS1351" s="17">
        <f t="shared" si="719"/>
        <v>1.0432410506008549</v>
      </c>
      <c r="BT1351" s="17">
        <f t="shared" si="720"/>
        <v>1</v>
      </c>
      <c r="BU1351" s="17">
        <f t="shared" si="721"/>
        <v>1.1358841675175608</v>
      </c>
      <c r="BV1351" s="17">
        <f t="shared" si="722"/>
        <v>1</v>
      </c>
      <c r="BW1351" s="17">
        <f t="shared" si="723"/>
        <v>1.0151784875492249</v>
      </c>
      <c r="BX1351" s="20">
        <f t="shared" si="724"/>
        <v>1.0666458831398338</v>
      </c>
      <c r="BY1351" s="20">
        <f t="shared" si="725"/>
        <v>1.0644837135074185</v>
      </c>
      <c r="BZ1351" s="20">
        <f t="shared" si="726"/>
        <v>1.0750900034761679</v>
      </c>
    </row>
    <row r="1352" spans="2:78" x14ac:dyDescent="0.25">
      <c r="B1352">
        <v>6439</v>
      </c>
      <c r="C1352">
        <v>2</v>
      </c>
      <c r="D1352">
        <v>0.57999999999999996</v>
      </c>
      <c r="E1352">
        <v>1.1419999999999999</v>
      </c>
      <c r="F1352" s="4">
        <v>2223</v>
      </c>
      <c r="G1352" s="5" t="str">
        <f>F1352&amp;"_"&amp;COUNTIF($F$2:$F1352,F1352)</f>
        <v>2223_2</v>
      </c>
      <c r="H1352" t="s">
        <v>779</v>
      </c>
      <c r="I1352">
        <v>0.161</v>
      </c>
      <c r="J1352" s="2">
        <v>2550288</v>
      </c>
      <c r="K1352" s="2">
        <v>2650399.75</v>
      </c>
      <c r="L1352" s="2">
        <v>2821236.25</v>
      </c>
      <c r="M1352" s="1">
        <f>MIN(J1352:L1352)</f>
        <v>2550288</v>
      </c>
      <c r="N1352" s="3">
        <f t="shared" si="694"/>
        <v>1</v>
      </c>
      <c r="O1352" s="3">
        <f t="shared" si="695"/>
        <v>1.039255076289423</v>
      </c>
      <c r="P1352" s="3">
        <f t="shared" si="696"/>
        <v>1.1062422165653447</v>
      </c>
      <c r="Q1352" s="3"/>
      <c r="S1352">
        <v>8441</v>
      </c>
      <c r="T1352">
        <v>2</v>
      </c>
      <c r="U1352">
        <v>-0.06</v>
      </c>
      <c r="V1352">
        <v>1.0569999999999999</v>
      </c>
      <c r="W1352" s="4">
        <v>2214</v>
      </c>
      <c r="X1352" s="5" t="str">
        <f>W1352&amp;"_"&amp;COUNTIF($W$2:$W1352,W1352)</f>
        <v>2214_1</v>
      </c>
      <c r="Y1352" t="s">
        <v>988</v>
      </c>
      <c r="Z1352">
        <v>7.0000000000000001E-3</v>
      </c>
      <c r="AA1352" s="1">
        <v>1907952.375</v>
      </c>
      <c r="AB1352" s="1">
        <v>2600912.5</v>
      </c>
      <c r="AC1352" s="1">
        <v>2850382.25</v>
      </c>
      <c r="AD1352" s="1">
        <f>MIN(AA1352:AC1352)</f>
        <v>1907952.375</v>
      </c>
      <c r="AE1352" s="3">
        <f t="shared" si="697"/>
        <v>1</v>
      </c>
      <c r="AF1352" s="3">
        <f t="shared" si="698"/>
        <v>1.3631957139391386</v>
      </c>
      <c r="AG1352" s="3">
        <f t="shared" si="699"/>
        <v>1.4939483224784371</v>
      </c>
      <c r="AH1352" s="3"/>
      <c r="AJ1352">
        <v>7608</v>
      </c>
      <c r="AK1352">
        <v>2</v>
      </c>
      <c r="AL1352">
        <v>0.08</v>
      </c>
      <c r="AM1352">
        <v>1.0509999999999999</v>
      </c>
      <c r="AN1352" s="4">
        <v>2232</v>
      </c>
      <c r="AO1352" s="5" t="str">
        <f>AN1352&amp;"_"&amp;COUNTIF($AN$2:$AN1352,AN1352)</f>
        <v>2232_4</v>
      </c>
      <c r="AP1352" t="s">
        <v>741</v>
      </c>
      <c r="AQ1352">
        <v>2.9000000000000001E-2</v>
      </c>
      <c r="AR1352" s="1">
        <v>119361.4531</v>
      </c>
      <c r="AS1352" s="1">
        <v>99531.734400000001</v>
      </c>
      <c r="AT1352" s="1">
        <v>101544.5625</v>
      </c>
      <c r="AU1352" s="1">
        <f>MIN(AR1352:AT1352)</f>
        <v>99531.734400000001</v>
      </c>
      <c r="AV1352" s="3">
        <f t="shared" si="700"/>
        <v>1.1992301130844154</v>
      </c>
      <c r="AW1352" s="3">
        <f t="shared" si="701"/>
        <v>1</v>
      </c>
      <c r="AX1352" s="3">
        <f t="shared" si="702"/>
        <v>1.0202229782504424</v>
      </c>
      <c r="AZ1352" t="s">
        <v>2229</v>
      </c>
      <c r="BA1352">
        <v>1855</v>
      </c>
      <c r="BB1352" t="s">
        <v>4796</v>
      </c>
      <c r="BC1352" s="17">
        <f t="shared" si="703"/>
        <v>0.29599999999999999</v>
      </c>
      <c r="BD1352" s="17">
        <f t="shared" si="704"/>
        <v>0.28899999999999998</v>
      </c>
      <c r="BE1352" s="17">
        <f t="shared" si="705"/>
        <v>0.30199999999999999</v>
      </c>
      <c r="BF1352" s="2">
        <f t="shared" si="706"/>
        <v>2604414.25</v>
      </c>
      <c r="BG1352" s="2">
        <f t="shared" si="707"/>
        <v>3536619.25</v>
      </c>
      <c r="BH1352" s="2">
        <f t="shared" si="708"/>
        <v>3687569.75</v>
      </c>
      <c r="BI1352" s="2">
        <f t="shared" si="709"/>
        <v>1348897.5</v>
      </c>
      <c r="BJ1352" s="2">
        <f t="shared" si="710"/>
        <v>1318628.5</v>
      </c>
      <c r="BK1352" s="2">
        <f t="shared" si="711"/>
        <v>1158165</v>
      </c>
      <c r="BL1352" s="2">
        <f t="shared" si="712"/>
        <v>1313804.25</v>
      </c>
      <c r="BM1352" s="2">
        <f t="shared" si="713"/>
        <v>1120585.875</v>
      </c>
      <c r="BN1352" s="2">
        <f t="shared" si="714"/>
        <v>1135216.25</v>
      </c>
      <c r="BO1352" s="17">
        <f t="shared" si="715"/>
        <v>1</v>
      </c>
      <c r="BP1352" s="17">
        <f t="shared" si="716"/>
        <v>1.357932690623237</v>
      </c>
      <c r="BQ1352" s="17">
        <f t="shared" si="717"/>
        <v>1.4158921722993951</v>
      </c>
      <c r="BR1352" s="17">
        <f t="shared" si="718"/>
        <v>1.1646850837315927</v>
      </c>
      <c r="BS1352" s="17">
        <f t="shared" si="719"/>
        <v>1.138549774859368</v>
      </c>
      <c r="BT1352" s="17">
        <f t="shared" si="720"/>
        <v>1</v>
      </c>
      <c r="BU1352" s="17">
        <f t="shared" si="721"/>
        <v>1.1724262096378826</v>
      </c>
      <c r="BV1352" s="17">
        <f t="shared" si="722"/>
        <v>1</v>
      </c>
      <c r="BW1352" s="17">
        <f t="shared" si="723"/>
        <v>1.0130560051901423</v>
      </c>
      <c r="BX1352" s="20">
        <f t="shared" si="724"/>
        <v>1.1123704311231586</v>
      </c>
      <c r="BY1352" s="20">
        <f t="shared" si="725"/>
        <v>1.1654941551608682</v>
      </c>
      <c r="BZ1352" s="20">
        <f t="shared" si="726"/>
        <v>1.1429827258298457</v>
      </c>
    </row>
    <row r="1353" spans="2:78" x14ac:dyDescent="0.25">
      <c r="B1353">
        <v>6399</v>
      </c>
      <c r="C1353">
        <v>2</v>
      </c>
      <c r="D1353">
        <v>0.31</v>
      </c>
      <c r="E1353">
        <v>1.056</v>
      </c>
      <c r="F1353" s="4">
        <v>2223</v>
      </c>
      <c r="G1353" s="5" t="str">
        <f>F1353&amp;"_"&amp;COUNTIF($F$2:$F1353,F1353)</f>
        <v>2223_3</v>
      </c>
      <c r="H1353" t="s">
        <v>779</v>
      </c>
      <c r="I1353">
        <v>0.26700000000000002</v>
      </c>
      <c r="J1353" s="2">
        <v>304398.90620000003</v>
      </c>
      <c r="K1353" s="2">
        <v>284404.3125</v>
      </c>
      <c r="L1353" s="2">
        <v>271043.09379999997</v>
      </c>
      <c r="M1353" s="1">
        <f>MIN(J1353:L1353)</f>
        <v>271043.09379999997</v>
      </c>
      <c r="N1353" s="3">
        <f t="shared" si="694"/>
        <v>1.1230646091451899</v>
      </c>
      <c r="O1353" s="3">
        <f t="shared" si="695"/>
        <v>1.0492955511711328</v>
      </c>
      <c r="P1353" s="3">
        <f t="shared" si="696"/>
        <v>1</v>
      </c>
      <c r="Q1353" s="3"/>
      <c r="S1353">
        <v>3921</v>
      </c>
      <c r="T1353">
        <v>2</v>
      </c>
      <c r="U1353">
        <v>0.18</v>
      </c>
      <c r="V1353">
        <v>1.0620000000000001</v>
      </c>
      <c r="W1353" s="4">
        <v>2216</v>
      </c>
      <c r="X1353" s="5" t="str">
        <f>W1353&amp;"_"&amp;COUNTIF($W$2:$W1353,W1353)</f>
        <v>2216_1</v>
      </c>
      <c r="Y1353" t="s">
        <v>694</v>
      </c>
      <c r="Z1353">
        <v>3.1E-2</v>
      </c>
      <c r="AA1353" s="1">
        <v>362090.84379999997</v>
      </c>
      <c r="AB1353" s="1">
        <v>301418.21879999997</v>
      </c>
      <c r="AC1353" s="1">
        <v>276142.59379999997</v>
      </c>
      <c r="AD1353" s="1">
        <f>MIN(AA1353:AC1353)</f>
        <v>276142.59379999997</v>
      </c>
      <c r="AE1353" s="3">
        <f t="shared" si="697"/>
        <v>1.3112458995088936</v>
      </c>
      <c r="AF1353" s="3">
        <f t="shared" si="698"/>
        <v>1.091531062456472</v>
      </c>
      <c r="AG1353" s="3">
        <f t="shared" si="699"/>
        <v>1</v>
      </c>
      <c r="AH1353" s="3"/>
      <c r="AJ1353">
        <v>11590</v>
      </c>
      <c r="AK1353">
        <v>2</v>
      </c>
      <c r="AL1353">
        <v>0.9</v>
      </c>
      <c r="AM1353">
        <v>1.6259999999999999</v>
      </c>
      <c r="AN1353" s="4">
        <v>2235</v>
      </c>
      <c r="AO1353" s="5" t="str">
        <f>AN1353&amp;"_"&amp;COUNTIF($AN$2:$AN1353,AN1353)</f>
        <v>2235_1</v>
      </c>
      <c r="AP1353" t="s">
        <v>972</v>
      </c>
      <c r="AQ1353">
        <v>0.151</v>
      </c>
      <c r="AR1353" s="1">
        <v>88534.234400000001</v>
      </c>
      <c r="AS1353" s="1">
        <v>70953.640599999999</v>
      </c>
      <c r="AT1353" s="1">
        <v>77958.460900000005</v>
      </c>
      <c r="AU1353" s="1">
        <f>MIN(AR1353:AT1353)</f>
        <v>70953.640599999999</v>
      </c>
      <c r="AV1353" s="3">
        <f t="shared" si="700"/>
        <v>1.2477757822055997</v>
      </c>
      <c r="AW1353" s="3">
        <f t="shared" si="701"/>
        <v>1</v>
      </c>
      <c r="AX1353" s="3">
        <f t="shared" si="702"/>
        <v>1.0987239025477151</v>
      </c>
      <c r="AZ1353" t="s">
        <v>2230</v>
      </c>
      <c r="BA1353">
        <v>1855</v>
      </c>
      <c r="BB1353" t="s">
        <v>4796</v>
      </c>
      <c r="BC1353" s="17">
        <f t="shared" si="703"/>
        <v>0.32700000000000001</v>
      </c>
      <c r="BD1353" s="17">
        <f t="shared" si="704"/>
        <v>9.1999999999999998E-2</v>
      </c>
      <c r="BE1353" s="17">
        <f t="shared" si="705"/>
        <v>8.5999999999999993E-2</v>
      </c>
      <c r="BF1353" s="2">
        <f t="shared" si="706"/>
        <v>2177315</v>
      </c>
      <c r="BG1353" s="2">
        <f t="shared" si="707"/>
        <v>3376548.5</v>
      </c>
      <c r="BH1353" s="2">
        <f t="shared" si="708"/>
        <v>3492139.25</v>
      </c>
      <c r="BI1353" s="2">
        <f t="shared" si="709"/>
        <v>3912924.25</v>
      </c>
      <c r="BJ1353" s="2">
        <f t="shared" si="710"/>
        <v>3527508</v>
      </c>
      <c r="BK1353" s="2">
        <f t="shared" si="711"/>
        <v>3238642.5</v>
      </c>
      <c r="BL1353" s="2">
        <f t="shared" si="712"/>
        <v>3329261</v>
      </c>
      <c r="BM1353" s="2">
        <f t="shared" si="713"/>
        <v>3052170.25</v>
      </c>
      <c r="BN1353" s="2">
        <f t="shared" si="714"/>
        <v>3114761.75</v>
      </c>
      <c r="BO1353" s="17">
        <f t="shared" si="715"/>
        <v>1</v>
      </c>
      <c r="BP1353" s="17">
        <f t="shared" si="716"/>
        <v>1.5507854857932821</v>
      </c>
      <c r="BQ1353" s="17">
        <f t="shared" si="717"/>
        <v>1.6038741523390048</v>
      </c>
      <c r="BR1353" s="17">
        <f t="shared" si="718"/>
        <v>1.2081988827108889</v>
      </c>
      <c r="BS1353" s="17">
        <f t="shared" si="719"/>
        <v>1.0891933888967369</v>
      </c>
      <c r="BT1353" s="17">
        <f t="shared" si="720"/>
        <v>1</v>
      </c>
      <c r="BU1353" s="17">
        <f t="shared" si="721"/>
        <v>1.0907848276156942</v>
      </c>
      <c r="BV1353" s="17">
        <f t="shared" si="722"/>
        <v>1</v>
      </c>
      <c r="BW1353" s="17">
        <f t="shared" si="723"/>
        <v>1.0205072112212614</v>
      </c>
      <c r="BX1353" s="20">
        <f t="shared" si="724"/>
        <v>1.0996612367755276</v>
      </c>
      <c r="BY1353" s="20">
        <f t="shared" si="725"/>
        <v>1.2133262915633398</v>
      </c>
      <c r="BZ1353" s="20">
        <f t="shared" si="726"/>
        <v>1.2081271211867552</v>
      </c>
    </row>
    <row r="1354" spans="2:78" x14ac:dyDescent="0.25">
      <c r="B1354">
        <v>13229</v>
      </c>
      <c r="C1354">
        <v>2</v>
      </c>
      <c r="D1354">
        <v>0.19</v>
      </c>
      <c r="E1354">
        <v>1.889</v>
      </c>
      <c r="F1354" s="4">
        <v>2227</v>
      </c>
      <c r="G1354" s="5" t="str">
        <f>F1354&amp;"_"&amp;COUNTIF($F$2:$F1354,F1354)</f>
        <v>2227_1</v>
      </c>
      <c r="H1354" t="s">
        <v>147</v>
      </c>
      <c r="I1354">
        <v>5.8999999999999997E-2</v>
      </c>
      <c r="J1354" s="2">
        <v>1265579.25</v>
      </c>
      <c r="K1354" s="2">
        <v>4009388</v>
      </c>
      <c r="L1354" s="2">
        <v>3959196.25</v>
      </c>
      <c r="M1354" s="1">
        <f>MIN(J1354:L1354)</f>
        <v>1265579.25</v>
      </c>
      <c r="N1354" s="3">
        <f t="shared" si="694"/>
        <v>1</v>
      </c>
      <c r="O1354" s="3">
        <f t="shared" si="695"/>
        <v>3.1680260244469083</v>
      </c>
      <c r="P1354" s="3">
        <f t="shared" si="696"/>
        <v>3.1283669118310846</v>
      </c>
      <c r="Q1354" s="3"/>
      <c r="S1354">
        <v>12530</v>
      </c>
      <c r="T1354">
        <v>2</v>
      </c>
      <c r="U1354">
        <v>0.43</v>
      </c>
      <c r="V1354">
        <v>1.679</v>
      </c>
      <c r="W1354" s="4">
        <v>2218</v>
      </c>
      <c r="X1354" s="5" t="str">
        <f>W1354&amp;"_"&amp;COUNTIF($W$2:$W1354,W1354)</f>
        <v>2218_1</v>
      </c>
      <c r="Y1354" t="s">
        <v>339</v>
      </c>
      <c r="Z1354">
        <v>0.11600000000000001</v>
      </c>
      <c r="AA1354" s="1">
        <v>20137.712899999999</v>
      </c>
      <c r="AB1354" s="1">
        <v>38853.070299999999</v>
      </c>
      <c r="AC1354" s="1">
        <v>33739.839800000002</v>
      </c>
      <c r="AD1354" s="1">
        <f>MIN(AA1354:AC1354)</f>
        <v>20137.712899999999</v>
      </c>
      <c r="AE1354" s="3">
        <f t="shared" si="697"/>
        <v>1</v>
      </c>
      <c r="AF1354" s="3">
        <f t="shared" si="698"/>
        <v>1.9293685679668222</v>
      </c>
      <c r="AG1354" s="3">
        <f t="shared" si="699"/>
        <v>1.675455398909774</v>
      </c>
      <c r="AH1354" s="3"/>
      <c r="AJ1354">
        <v>11456</v>
      </c>
      <c r="AK1354">
        <v>2</v>
      </c>
      <c r="AL1354">
        <v>0.84</v>
      </c>
      <c r="AM1354">
        <v>1.091</v>
      </c>
      <c r="AN1354" s="4">
        <v>2235</v>
      </c>
      <c r="AO1354" s="5" t="str">
        <f>AN1354&amp;"_"&amp;COUNTIF($AN$2:$AN1354,AN1354)</f>
        <v>2235_2</v>
      </c>
      <c r="AP1354" t="s">
        <v>972</v>
      </c>
      <c r="AQ1354">
        <v>1.4E-2</v>
      </c>
      <c r="AR1354" s="1">
        <v>231100.85939999999</v>
      </c>
      <c r="AS1354" s="1">
        <v>225010.375</v>
      </c>
      <c r="AT1354" s="1">
        <v>220613</v>
      </c>
      <c r="AU1354" s="1">
        <f>MIN(AR1354:AT1354)</f>
        <v>220613</v>
      </c>
      <c r="AV1354" s="3">
        <f t="shared" si="700"/>
        <v>1.047539625498044</v>
      </c>
      <c r="AW1354" s="3">
        <f t="shared" si="701"/>
        <v>1.0199325289080878</v>
      </c>
      <c r="AX1354" s="3">
        <f t="shared" si="702"/>
        <v>1</v>
      </c>
      <c r="AZ1354" t="s">
        <v>2231</v>
      </c>
      <c r="BA1354">
        <v>1856</v>
      </c>
      <c r="BB1354" t="s">
        <v>4797</v>
      </c>
      <c r="BC1354" s="17">
        <f t="shared" si="703"/>
        <v>0.156</v>
      </c>
      <c r="BD1354" s="17">
        <f t="shared" si="704"/>
        <v>0.182</v>
      </c>
      <c r="BE1354" s="17">
        <f t="shared" si="705"/>
        <v>0.185</v>
      </c>
      <c r="BF1354" s="2">
        <f t="shared" si="706"/>
        <v>57132.574200000003</v>
      </c>
      <c r="BG1354" s="2">
        <f t="shared" si="707"/>
        <v>32330.3613</v>
      </c>
      <c r="BH1354" s="2">
        <f t="shared" si="708"/>
        <v>37630.691400000003</v>
      </c>
      <c r="BI1354" s="2">
        <f t="shared" si="709"/>
        <v>42765.214800000002</v>
      </c>
      <c r="BJ1354" s="2">
        <f t="shared" si="710"/>
        <v>35562.515599999999</v>
      </c>
      <c r="BK1354" s="2">
        <f t="shared" si="711"/>
        <v>34602.539100000002</v>
      </c>
      <c r="BL1354" s="2">
        <f t="shared" si="712"/>
        <v>41751.804700000001</v>
      </c>
      <c r="BM1354" s="2">
        <f t="shared" si="713"/>
        <v>28567.277300000002</v>
      </c>
      <c r="BN1354" s="2">
        <f t="shared" si="714"/>
        <v>19952.357400000001</v>
      </c>
      <c r="BO1354" s="17">
        <f t="shared" si="715"/>
        <v>1.7671492647377252</v>
      </c>
      <c r="BP1354" s="17">
        <f t="shared" si="716"/>
        <v>1</v>
      </c>
      <c r="BQ1354" s="17">
        <f t="shared" si="717"/>
        <v>1.163942804437512</v>
      </c>
      <c r="BR1354" s="17">
        <f t="shared" si="718"/>
        <v>1.2358981714148254</v>
      </c>
      <c r="BS1354" s="17">
        <f t="shared" si="719"/>
        <v>1.0277429496496111</v>
      </c>
      <c r="BT1354" s="17">
        <f t="shared" si="720"/>
        <v>1</v>
      </c>
      <c r="BU1354" s="17">
        <f t="shared" si="721"/>
        <v>2.0925750207341416</v>
      </c>
      <c r="BV1354" s="17">
        <f t="shared" si="722"/>
        <v>1.4317745380803975</v>
      </c>
      <c r="BW1354" s="17">
        <f t="shared" si="723"/>
        <v>1</v>
      </c>
      <c r="BX1354" s="20">
        <f t="shared" si="724"/>
        <v>1.6985408189622309</v>
      </c>
      <c r="BY1354" s="20">
        <f t="shared" si="725"/>
        <v>1.1531724959100029</v>
      </c>
      <c r="BZ1354" s="20">
        <f t="shared" si="726"/>
        <v>1.0546476014791706</v>
      </c>
    </row>
    <row r="1355" spans="2:78" x14ac:dyDescent="0.25">
      <c r="B1355">
        <v>13800</v>
      </c>
      <c r="C1355">
        <v>2</v>
      </c>
      <c r="D1355">
        <v>0.2</v>
      </c>
      <c r="E1355">
        <v>1.218</v>
      </c>
      <c r="F1355" s="4">
        <v>2227</v>
      </c>
      <c r="G1355" s="5" t="str">
        <f>F1355&amp;"_"&amp;COUNTIF($F$2:$F1355,F1355)</f>
        <v>2227_2</v>
      </c>
      <c r="H1355" t="s">
        <v>147</v>
      </c>
      <c r="I1355">
        <v>0</v>
      </c>
      <c r="J1355" s="2">
        <v>1414465.625</v>
      </c>
      <c r="K1355" s="2">
        <v>2209300.5</v>
      </c>
      <c r="L1355" s="2">
        <v>2125324.75</v>
      </c>
      <c r="M1355" s="1">
        <f>MIN(J1355:L1355)</f>
        <v>1414465.625</v>
      </c>
      <c r="N1355" s="3">
        <f t="shared" si="694"/>
        <v>1</v>
      </c>
      <c r="O1355" s="3">
        <f t="shared" si="695"/>
        <v>1.561932973804153</v>
      </c>
      <c r="P1355" s="3">
        <f t="shared" si="696"/>
        <v>1.5025637332119683</v>
      </c>
      <c r="Q1355" s="3"/>
      <c r="S1355">
        <v>12487</v>
      </c>
      <c r="T1355">
        <v>2</v>
      </c>
      <c r="U1355">
        <v>0.25</v>
      </c>
      <c r="V1355">
        <v>1.63</v>
      </c>
      <c r="W1355" s="4">
        <v>2218</v>
      </c>
      <c r="X1355" s="5" t="str">
        <f>W1355&amp;"_"&amp;COUNTIF($W$2:$W1355,W1355)</f>
        <v>2218_2</v>
      </c>
      <c r="Y1355" t="s">
        <v>339</v>
      </c>
      <c r="Z1355">
        <v>4.2999999999999997E-2</v>
      </c>
      <c r="AA1355" s="1">
        <v>13890.728499999999</v>
      </c>
      <c r="AB1355" s="1">
        <v>23859.769499999999</v>
      </c>
      <c r="AC1355" s="1">
        <v>23697.9473</v>
      </c>
      <c r="AD1355" s="1">
        <f>MIN(AA1355:AC1355)</f>
        <v>13890.728499999999</v>
      </c>
      <c r="AE1355" s="3">
        <f t="shared" si="697"/>
        <v>1</v>
      </c>
      <c r="AF1355" s="3">
        <f t="shared" si="698"/>
        <v>1.717675894392436</v>
      </c>
      <c r="AG1355" s="3">
        <f t="shared" si="699"/>
        <v>1.7060262390125904</v>
      </c>
      <c r="AH1355" s="3"/>
      <c r="AJ1355">
        <v>14760</v>
      </c>
      <c r="AK1355">
        <v>2</v>
      </c>
      <c r="AL1355">
        <v>-0.52</v>
      </c>
      <c r="AM1355">
        <v>1.867</v>
      </c>
      <c r="AN1355" s="4">
        <v>2238</v>
      </c>
      <c r="AO1355" s="5" t="str">
        <f>AN1355&amp;"_"&amp;COUNTIF($AN$2:$AN1355,AN1355)</f>
        <v>2238_1</v>
      </c>
      <c r="AP1355" t="s">
        <v>119</v>
      </c>
      <c r="AQ1355">
        <v>6.0000000000000001E-3</v>
      </c>
      <c r="AR1355" s="1">
        <v>0</v>
      </c>
      <c r="AS1355" s="1">
        <v>30902.175800000001</v>
      </c>
      <c r="AT1355" s="1">
        <v>33180.105499999998</v>
      </c>
      <c r="AU1355" s="1">
        <f>MIN(AR1355:AT1355)</f>
        <v>0</v>
      </c>
      <c r="AV1355" s="3" t="str">
        <f t="shared" si="700"/>
        <v>N/V</v>
      </c>
      <c r="AW1355" s="3" t="str">
        <f t="shared" si="701"/>
        <v>N/V</v>
      </c>
      <c r="AX1355" s="3" t="str">
        <f t="shared" si="702"/>
        <v>N/V</v>
      </c>
      <c r="AZ1355" t="s">
        <v>2232</v>
      </c>
      <c r="BA1355">
        <v>1857</v>
      </c>
      <c r="BB1355" t="s">
        <v>4798</v>
      </c>
      <c r="BC1355" s="17">
        <f t="shared" si="703"/>
        <v>5.5E-2</v>
      </c>
      <c r="BD1355" s="17" t="str">
        <f t="shared" si="704"/>
        <v>N/D</v>
      </c>
      <c r="BE1355" s="17" t="str">
        <f t="shared" si="705"/>
        <v>N/D</v>
      </c>
      <c r="BF1355" s="2">
        <f t="shared" si="706"/>
        <v>8375.8125</v>
      </c>
      <c r="BG1355" s="2">
        <f t="shared" si="707"/>
        <v>25782.4512</v>
      </c>
      <c r="BH1355" s="2">
        <f t="shared" si="708"/>
        <v>26357.714800000002</v>
      </c>
      <c r="BI1355" s="2" t="str">
        <f t="shared" si="709"/>
        <v>N/D</v>
      </c>
      <c r="BJ1355" s="2" t="str">
        <f t="shared" si="710"/>
        <v>N/D</v>
      </c>
      <c r="BK1355" s="2" t="str">
        <f t="shared" si="711"/>
        <v>N/D</v>
      </c>
      <c r="BL1355" s="2" t="str">
        <f t="shared" si="712"/>
        <v>N/D</v>
      </c>
      <c r="BM1355" s="2" t="str">
        <f t="shared" si="713"/>
        <v>N/D</v>
      </c>
      <c r="BN1355" s="2" t="str">
        <f t="shared" si="714"/>
        <v>N/D</v>
      </c>
      <c r="BO1355" s="17">
        <f t="shared" si="715"/>
        <v>1</v>
      </c>
      <c r="BP1355" s="17">
        <f t="shared" si="716"/>
        <v>3.078203004186161</v>
      </c>
      <c r="BQ1355" s="17">
        <f t="shared" si="717"/>
        <v>3.1468845320976326</v>
      </c>
      <c r="BR1355" s="17" t="str">
        <f t="shared" si="718"/>
        <v>N/D</v>
      </c>
      <c r="BS1355" s="17" t="str">
        <f t="shared" si="719"/>
        <v>N/D</v>
      </c>
      <c r="BT1355" s="17" t="str">
        <f t="shared" si="720"/>
        <v>N/D</v>
      </c>
      <c r="BU1355" s="17" t="str">
        <f t="shared" si="721"/>
        <v>N/D</v>
      </c>
      <c r="BV1355" s="17" t="str">
        <f t="shared" si="722"/>
        <v>N/D</v>
      </c>
      <c r="BW1355" s="17" t="str">
        <f t="shared" si="723"/>
        <v>N/D</v>
      </c>
      <c r="BX1355" s="20">
        <f t="shared" si="724"/>
        <v>1</v>
      </c>
      <c r="BY1355" s="20">
        <f t="shared" si="725"/>
        <v>3.078203004186161</v>
      </c>
      <c r="BZ1355" s="20">
        <f t="shared" si="726"/>
        <v>3.1468845320976326</v>
      </c>
    </row>
    <row r="1356" spans="2:78" x14ac:dyDescent="0.25">
      <c r="B1356">
        <v>12724</v>
      </c>
      <c r="C1356">
        <v>2</v>
      </c>
      <c r="D1356">
        <v>-0.61</v>
      </c>
      <c r="E1356">
        <v>1.3879999999999999</v>
      </c>
      <c r="F1356" s="4">
        <v>2229</v>
      </c>
      <c r="G1356" s="5" t="str">
        <f>F1356&amp;"_"&amp;COUNTIF($F$2:$F1356,F1356)</f>
        <v>2229_1</v>
      </c>
      <c r="H1356" t="s">
        <v>696</v>
      </c>
      <c r="I1356">
        <v>8.2000000000000003E-2</v>
      </c>
      <c r="J1356" s="2">
        <v>138030</v>
      </c>
      <c r="K1356" s="2">
        <v>166762.39060000001</v>
      </c>
      <c r="L1356" s="2">
        <v>199306.07810000001</v>
      </c>
      <c r="M1356" s="1">
        <f>MIN(J1356:L1356)</f>
        <v>138030</v>
      </c>
      <c r="N1356" s="3">
        <f t="shared" si="694"/>
        <v>1</v>
      </c>
      <c r="O1356" s="3">
        <f t="shared" si="695"/>
        <v>1.2081604767079621</v>
      </c>
      <c r="P1356" s="3">
        <f t="shared" si="696"/>
        <v>1.4439330442657394</v>
      </c>
      <c r="Q1356" s="3"/>
      <c r="S1356">
        <v>7709</v>
      </c>
      <c r="T1356">
        <v>2</v>
      </c>
      <c r="U1356">
        <v>0.51</v>
      </c>
      <c r="V1356">
        <v>1.964</v>
      </c>
      <c r="W1356" s="4">
        <v>2219</v>
      </c>
      <c r="X1356" s="5" t="str">
        <f>W1356&amp;"_"&amp;COUNTIF($W$2:$W1356,W1356)</f>
        <v>2219_1</v>
      </c>
      <c r="Y1356" t="s">
        <v>470</v>
      </c>
      <c r="Z1356">
        <v>0.06</v>
      </c>
      <c r="AA1356" s="1">
        <v>7222325</v>
      </c>
      <c r="AB1356" s="1">
        <v>8850435</v>
      </c>
      <c r="AC1356" s="1">
        <v>7624242.5</v>
      </c>
      <c r="AD1356" s="1">
        <f>MIN(AA1356:AC1356)</f>
        <v>7222325</v>
      </c>
      <c r="AE1356" s="3">
        <f t="shared" si="697"/>
        <v>1</v>
      </c>
      <c r="AF1356" s="3">
        <f t="shared" si="698"/>
        <v>1.2254274073792026</v>
      </c>
      <c r="AG1356" s="3">
        <f t="shared" si="699"/>
        <v>1.0556493234519355</v>
      </c>
      <c r="AH1356" s="3"/>
      <c r="AJ1356">
        <v>15022</v>
      </c>
      <c r="AK1356">
        <v>2</v>
      </c>
      <c r="AL1356">
        <v>-0.79</v>
      </c>
      <c r="AM1356">
        <v>1.667</v>
      </c>
      <c r="AN1356" s="4">
        <v>2238</v>
      </c>
      <c r="AO1356" s="5" t="str">
        <f>AN1356&amp;"_"&amp;COUNTIF($AN$2:$AN1356,AN1356)</f>
        <v>2238_2</v>
      </c>
      <c r="AP1356" t="s">
        <v>119</v>
      </c>
      <c r="AQ1356">
        <v>5.3999999999999999E-2</v>
      </c>
      <c r="AR1356" s="1">
        <v>25705.863300000001</v>
      </c>
      <c r="AS1356" s="1">
        <v>20341.916000000001</v>
      </c>
      <c r="AT1356" s="1">
        <v>20268.703099999999</v>
      </c>
      <c r="AU1356" s="1">
        <f>MIN(AR1356:AT1356)</f>
        <v>20268.703099999999</v>
      </c>
      <c r="AV1356" s="3">
        <f t="shared" si="700"/>
        <v>1.2682539762497189</v>
      </c>
      <c r="AW1356" s="3">
        <f t="shared" si="701"/>
        <v>1.0036121156661475</v>
      </c>
      <c r="AX1356" s="3">
        <f t="shared" si="702"/>
        <v>1</v>
      </c>
      <c r="AZ1356" t="s">
        <v>2233</v>
      </c>
      <c r="BA1356">
        <v>1858</v>
      </c>
      <c r="BB1356" t="s">
        <v>4799</v>
      </c>
      <c r="BC1356" s="17">
        <f t="shared" si="703"/>
        <v>0.13600000000000001</v>
      </c>
      <c r="BD1356" s="17" t="str">
        <f t="shared" si="704"/>
        <v>N/D</v>
      </c>
      <c r="BE1356" s="17">
        <f t="shared" si="705"/>
        <v>5.2999999999999999E-2</v>
      </c>
      <c r="BF1356" s="2">
        <f t="shared" si="706"/>
        <v>12678.555700000001</v>
      </c>
      <c r="BG1356" s="2">
        <f t="shared" si="707"/>
        <v>29335.429700000001</v>
      </c>
      <c r="BH1356" s="2">
        <f t="shared" si="708"/>
        <v>29078.333999999999</v>
      </c>
      <c r="BI1356" s="2" t="str">
        <f t="shared" si="709"/>
        <v>N/D</v>
      </c>
      <c r="BJ1356" s="2" t="str">
        <f t="shared" si="710"/>
        <v>N/D</v>
      </c>
      <c r="BK1356" s="2" t="str">
        <f t="shared" si="711"/>
        <v>N/D</v>
      </c>
      <c r="BL1356" s="2">
        <f t="shared" si="712"/>
        <v>19065.083999999999</v>
      </c>
      <c r="BM1356" s="2">
        <f t="shared" si="713"/>
        <v>43615.753900000003</v>
      </c>
      <c r="BN1356" s="2">
        <f t="shared" si="714"/>
        <v>49727.777300000002</v>
      </c>
      <c r="BO1356" s="17">
        <f t="shared" si="715"/>
        <v>1</v>
      </c>
      <c r="BP1356" s="17">
        <f t="shared" si="716"/>
        <v>2.3137832410989843</v>
      </c>
      <c r="BQ1356" s="17">
        <f t="shared" si="717"/>
        <v>2.2935052452386193</v>
      </c>
      <c r="BR1356" s="17" t="str">
        <f t="shared" si="718"/>
        <v>N/D</v>
      </c>
      <c r="BS1356" s="17" t="str">
        <f t="shared" si="719"/>
        <v>N/D</v>
      </c>
      <c r="BT1356" s="17" t="str">
        <f t="shared" si="720"/>
        <v>N/D</v>
      </c>
      <c r="BU1356" s="17">
        <f t="shared" si="721"/>
        <v>1</v>
      </c>
      <c r="BV1356" s="17">
        <f t="shared" si="722"/>
        <v>2.2877294377512318</v>
      </c>
      <c r="BW1356" s="17">
        <f t="shared" si="723"/>
        <v>2.6083167165694108</v>
      </c>
      <c r="BX1356" s="20">
        <f t="shared" si="724"/>
        <v>1</v>
      </c>
      <c r="BY1356" s="20">
        <f t="shared" si="725"/>
        <v>2.3007563394251083</v>
      </c>
      <c r="BZ1356" s="20">
        <f t="shared" si="726"/>
        <v>2.4509109809040153</v>
      </c>
    </row>
    <row r="1357" spans="2:78" x14ac:dyDescent="0.25">
      <c r="B1357">
        <v>12574</v>
      </c>
      <c r="C1357">
        <v>2</v>
      </c>
      <c r="D1357">
        <v>0.31</v>
      </c>
      <c r="E1357">
        <v>1.375</v>
      </c>
      <c r="F1357" s="4">
        <v>2230</v>
      </c>
      <c r="G1357" s="5" t="str">
        <f>F1357&amp;"_"&amp;COUNTIF($F$2:$F1357,F1357)</f>
        <v>2230_1</v>
      </c>
      <c r="H1357" t="s">
        <v>709</v>
      </c>
      <c r="I1357">
        <v>7.1999999999999995E-2</v>
      </c>
      <c r="J1357" s="2">
        <v>192605.1562</v>
      </c>
      <c r="K1357" s="2">
        <v>225796.35939999999</v>
      </c>
      <c r="L1357" s="2">
        <v>254492.625</v>
      </c>
      <c r="M1357" s="1">
        <f>MIN(J1357:L1357)</f>
        <v>192605.1562</v>
      </c>
      <c r="N1357" s="3">
        <f t="shared" si="694"/>
        <v>1</v>
      </c>
      <c r="O1357" s="3">
        <f t="shared" si="695"/>
        <v>1.1723276980473694</v>
      </c>
      <c r="P1357" s="3">
        <f t="shared" si="696"/>
        <v>1.321317819423985</v>
      </c>
      <c r="Q1357" s="3"/>
      <c r="S1357">
        <v>7747</v>
      </c>
      <c r="T1357">
        <v>2</v>
      </c>
      <c r="U1357">
        <v>0.4</v>
      </c>
      <c r="V1357">
        <v>1.6879999999999999</v>
      </c>
      <c r="W1357" s="4">
        <v>2219</v>
      </c>
      <c r="X1357" s="5" t="str">
        <f>W1357&amp;"_"&amp;COUNTIF($W$2:$W1357,W1357)</f>
        <v>2219_2</v>
      </c>
      <c r="Y1357" t="s">
        <v>470</v>
      </c>
      <c r="Z1357">
        <v>4.9000000000000002E-2</v>
      </c>
      <c r="AA1357" s="1">
        <v>8414022</v>
      </c>
      <c r="AB1357" s="1">
        <v>8443324</v>
      </c>
      <c r="AC1357" s="1">
        <v>8111287.5</v>
      </c>
      <c r="AD1357" s="1">
        <f>MIN(AA1357:AC1357)</f>
        <v>8111287.5</v>
      </c>
      <c r="AE1357" s="3">
        <f t="shared" si="697"/>
        <v>1.0373226198676844</v>
      </c>
      <c r="AF1357" s="3">
        <f t="shared" si="698"/>
        <v>1.0409351166507166</v>
      </c>
      <c r="AG1357" s="3">
        <f t="shared" si="699"/>
        <v>1</v>
      </c>
      <c r="AH1357" s="3"/>
      <c r="AJ1357">
        <v>9899</v>
      </c>
      <c r="AK1357">
        <v>2</v>
      </c>
      <c r="AL1357">
        <v>0.71</v>
      </c>
      <c r="AM1357">
        <v>1.8560000000000001</v>
      </c>
      <c r="AN1357" s="4">
        <v>2239</v>
      </c>
      <c r="AO1357" s="5" t="str">
        <f>AN1357&amp;"_"&amp;COUNTIF($AN$2:$AN1357,AN1357)</f>
        <v>2239_1</v>
      </c>
      <c r="AP1357" t="s">
        <v>40</v>
      </c>
      <c r="AQ1357">
        <v>0.14699999999999999</v>
      </c>
      <c r="AR1357" s="1">
        <v>8568441</v>
      </c>
      <c r="AS1357" s="1">
        <v>7853587.5</v>
      </c>
      <c r="AT1357" s="1">
        <v>8031085</v>
      </c>
      <c r="AU1357" s="1">
        <f>MIN(AR1357:AT1357)</f>
        <v>7853587.5</v>
      </c>
      <c r="AV1357" s="3">
        <f t="shared" si="700"/>
        <v>1.0910225422458208</v>
      </c>
      <c r="AW1357" s="3">
        <f t="shared" si="701"/>
        <v>1</v>
      </c>
      <c r="AX1357" s="3">
        <f t="shared" si="702"/>
        <v>1.0226008177791359</v>
      </c>
      <c r="AZ1357" t="s">
        <v>2234</v>
      </c>
      <c r="BA1357">
        <v>1858</v>
      </c>
      <c r="BB1357" t="s">
        <v>4799</v>
      </c>
      <c r="BC1357" s="17">
        <f t="shared" si="703"/>
        <v>0.16</v>
      </c>
      <c r="BD1357" s="17" t="str">
        <f t="shared" si="704"/>
        <v>N/D</v>
      </c>
      <c r="BE1357" s="17">
        <f t="shared" si="705"/>
        <v>0.17699999999999999</v>
      </c>
      <c r="BF1357" s="2">
        <f t="shared" si="706"/>
        <v>9419.8554999999997</v>
      </c>
      <c r="BG1357" s="2">
        <f t="shared" si="707"/>
        <v>29759.970700000002</v>
      </c>
      <c r="BH1357" s="2">
        <f t="shared" si="708"/>
        <v>29884.107400000001</v>
      </c>
      <c r="BI1357" s="2" t="str">
        <f t="shared" si="709"/>
        <v>N/D</v>
      </c>
      <c r="BJ1357" s="2" t="str">
        <f t="shared" si="710"/>
        <v>N/D</v>
      </c>
      <c r="BK1357" s="2" t="str">
        <f t="shared" si="711"/>
        <v>N/D</v>
      </c>
      <c r="BL1357" s="2">
        <f t="shared" si="712"/>
        <v>11509.397499999999</v>
      </c>
      <c r="BM1357" s="2">
        <f t="shared" si="713"/>
        <v>31986.453099999999</v>
      </c>
      <c r="BN1357" s="2">
        <f t="shared" si="714"/>
        <v>32428.962899999999</v>
      </c>
      <c r="BO1357" s="17">
        <f t="shared" si="715"/>
        <v>1</v>
      </c>
      <c r="BP1357" s="17">
        <f t="shared" si="716"/>
        <v>3.1592810208182072</v>
      </c>
      <c r="BQ1357" s="17">
        <f t="shared" si="717"/>
        <v>3.1724592165983863</v>
      </c>
      <c r="BR1357" s="17" t="str">
        <f t="shared" si="718"/>
        <v>N/D</v>
      </c>
      <c r="BS1357" s="17" t="str">
        <f t="shared" si="719"/>
        <v>N/D</v>
      </c>
      <c r="BT1357" s="17" t="str">
        <f t="shared" si="720"/>
        <v>N/D</v>
      </c>
      <c r="BU1357" s="17">
        <f t="shared" si="721"/>
        <v>1</v>
      </c>
      <c r="BV1357" s="17">
        <f t="shared" si="722"/>
        <v>2.7791596475836378</v>
      </c>
      <c r="BW1357" s="17">
        <f t="shared" si="723"/>
        <v>2.8176073421740799</v>
      </c>
      <c r="BX1357" s="20">
        <f t="shared" si="724"/>
        <v>1</v>
      </c>
      <c r="BY1357" s="20">
        <f t="shared" si="725"/>
        <v>2.9692203342009225</v>
      </c>
      <c r="BZ1357" s="20">
        <f t="shared" si="726"/>
        <v>2.9950332793862331</v>
      </c>
    </row>
    <row r="1358" spans="2:78" x14ac:dyDescent="0.25">
      <c r="B1358">
        <v>12615</v>
      </c>
      <c r="C1358">
        <v>2</v>
      </c>
      <c r="D1358">
        <v>0.2</v>
      </c>
      <c r="E1358">
        <v>1.137</v>
      </c>
      <c r="F1358" s="4">
        <v>2230</v>
      </c>
      <c r="G1358" s="5" t="str">
        <f>F1358&amp;"_"&amp;COUNTIF($F$2:$F1358,F1358)</f>
        <v>2230_2</v>
      </c>
      <c r="H1358" t="s">
        <v>709</v>
      </c>
      <c r="I1358">
        <v>0.09</v>
      </c>
      <c r="J1358" s="2">
        <v>767081.5625</v>
      </c>
      <c r="K1358" s="2">
        <v>957883</v>
      </c>
      <c r="L1358" s="2">
        <v>947681.25</v>
      </c>
      <c r="M1358" s="1">
        <f>MIN(J1358:L1358)</f>
        <v>767081.5625</v>
      </c>
      <c r="N1358" s="3">
        <f t="shared" si="694"/>
        <v>1</v>
      </c>
      <c r="O1358" s="3">
        <f t="shared" si="695"/>
        <v>1.248736831684701</v>
      </c>
      <c r="P1358" s="3">
        <f t="shared" si="696"/>
        <v>1.2354373984839455</v>
      </c>
      <c r="Q1358" s="3"/>
      <c r="S1358">
        <v>7165</v>
      </c>
      <c r="T1358">
        <v>2</v>
      </c>
      <c r="U1358">
        <v>-0.66</v>
      </c>
      <c r="V1358">
        <v>1.0680000000000001</v>
      </c>
      <c r="W1358" s="4">
        <v>2220</v>
      </c>
      <c r="X1358" s="5" t="str">
        <f>W1358&amp;"_"&amp;COUNTIF($W$2:$W1358,W1358)</f>
        <v>2220_1</v>
      </c>
      <c r="Y1358" t="s">
        <v>906</v>
      </c>
      <c r="Z1358">
        <v>3.5000000000000003E-2</v>
      </c>
      <c r="AA1358" s="1">
        <v>88483.140599999999</v>
      </c>
      <c r="AB1358" s="1">
        <v>59217.281199999998</v>
      </c>
      <c r="AC1358" s="1">
        <v>58015.316400000003</v>
      </c>
      <c r="AD1358" s="1">
        <f>MIN(AA1358:AC1358)</f>
        <v>58015.316400000003</v>
      </c>
      <c r="AE1358" s="3">
        <f t="shared" si="697"/>
        <v>1.5251686294345539</v>
      </c>
      <c r="AF1358" s="3">
        <f t="shared" si="698"/>
        <v>1.0207180598949555</v>
      </c>
      <c r="AG1358" s="3">
        <f t="shared" si="699"/>
        <v>1</v>
      </c>
      <c r="AH1358" s="3"/>
      <c r="AJ1358">
        <v>9935</v>
      </c>
      <c r="AK1358">
        <v>2</v>
      </c>
      <c r="AL1358">
        <v>0.76</v>
      </c>
      <c r="AM1358">
        <v>1.7969999999999999</v>
      </c>
      <c r="AN1358" s="4">
        <v>2239</v>
      </c>
      <c r="AO1358" s="5" t="str">
        <f>AN1358&amp;"_"&amp;COUNTIF($AN$2:$AN1358,AN1358)</f>
        <v>2239_2</v>
      </c>
      <c r="AP1358" t="s">
        <v>40</v>
      </c>
      <c r="AQ1358">
        <v>0.14299999999999999</v>
      </c>
      <c r="AR1358" s="1">
        <v>10858964</v>
      </c>
      <c r="AS1358" s="1">
        <v>10104499</v>
      </c>
      <c r="AT1358" s="1">
        <v>9359293</v>
      </c>
      <c r="AU1358" s="1">
        <f>MIN(AR1358:AT1358)</f>
        <v>9359293</v>
      </c>
      <c r="AV1358" s="3">
        <f t="shared" si="700"/>
        <v>1.1602333637807898</v>
      </c>
      <c r="AW1358" s="3">
        <f t="shared" si="701"/>
        <v>1.0796220398271537</v>
      </c>
      <c r="AX1358" s="3">
        <f t="shared" si="702"/>
        <v>1</v>
      </c>
      <c r="AZ1358" t="s">
        <v>2235</v>
      </c>
      <c r="BA1358">
        <v>1859</v>
      </c>
      <c r="BB1358" t="s">
        <v>4800</v>
      </c>
      <c r="BC1358" s="17">
        <f t="shared" si="703"/>
        <v>2.5000000000000001E-2</v>
      </c>
      <c r="BD1358" s="17">
        <f t="shared" si="704"/>
        <v>0.26800000000000002</v>
      </c>
      <c r="BE1358" s="17">
        <f t="shared" si="705"/>
        <v>9.1999999999999998E-2</v>
      </c>
      <c r="BF1358" s="2">
        <f t="shared" si="706"/>
        <v>2131818.75</v>
      </c>
      <c r="BG1358" s="2">
        <f t="shared" si="707"/>
        <v>2763878</v>
      </c>
      <c r="BH1358" s="2">
        <f t="shared" si="708"/>
        <v>3008188.75</v>
      </c>
      <c r="BI1358" s="2">
        <f t="shared" si="709"/>
        <v>1920572.125</v>
      </c>
      <c r="BJ1358" s="2">
        <f t="shared" si="710"/>
        <v>1876354.5</v>
      </c>
      <c r="BK1358" s="2">
        <f t="shared" si="711"/>
        <v>1887749.5</v>
      </c>
      <c r="BL1358" s="2">
        <f t="shared" si="712"/>
        <v>2286665.5</v>
      </c>
      <c r="BM1358" s="2">
        <f t="shared" si="713"/>
        <v>2050111.875</v>
      </c>
      <c r="BN1358" s="2">
        <f t="shared" si="714"/>
        <v>1970408.625</v>
      </c>
      <c r="BO1358" s="17">
        <f t="shared" si="715"/>
        <v>1</v>
      </c>
      <c r="BP1358" s="17">
        <f t="shared" si="716"/>
        <v>1.2964882685265808</v>
      </c>
      <c r="BQ1358" s="17">
        <f t="shared" si="717"/>
        <v>1.4110902955516269</v>
      </c>
      <c r="BR1358" s="17">
        <f t="shared" si="718"/>
        <v>1.0235657094648158</v>
      </c>
      <c r="BS1358" s="17">
        <f t="shared" si="719"/>
        <v>1</v>
      </c>
      <c r="BT1358" s="17">
        <f t="shared" si="720"/>
        <v>1.0060729462369717</v>
      </c>
      <c r="BU1358" s="17">
        <f t="shared" si="721"/>
        <v>1.1605031925801685</v>
      </c>
      <c r="BV1358" s="17">
        <f t="shared" si="722"/>
        <v>1.0404501122197432</v>
      </c>
      <c r="BW1358" s="17">
        <f t="shared" si="723"/>
        <v>1</v>
      </c>
      <c r="BX1358" s="20">
        <f t="shared" si="724"/>
        <v>1.0613563006816615</v>
      </c>
      <c r="BY1358" s="20">
        <f t="shared" si="725"/>
        <v>1.112312793582108</v>
      </c>
      <c r="BZ1358" s="20">
        <f t="shared" si="726"/>
        <v>1.1390544139295329</v>
      </c>
    </row>
    <row r="1359" spans="2:78" x14ac:dyDescent="0.25">
      <c r="B1359">
        <v>7727</v>
      </c>
      <c r="C1359">
        <v>2</v>
      </c>
      <c r="D1359">
        <v>-0.24</v>
      </c>
      <c r="E1359">
        <v>1.333</v>
      </c>
      <c r="F1359" s="4">
        <v>2232</v>
      </c>
      <c r="G1359" s="5" t="str">
        <f>F1359&amp;"_"&amp;COUNTIF($F$2:$F1359,F1359)</f>
        <v>2232_1</v>
      </c>
      <c r="H1359" t="s">
        <v>741</v>
      </c>
      <c r="I1359">
        <v>8.0000000000000002E-3</v>
      </c>
      <c r="J1359" s="2">
        <v>327350.4375</v>
      </c>
      <c r="K1359" s="2">
        <v>400126.65620000003</v>
      </c>
      <c r="L1359" s="2">
        <v>447125.28120000003</v>
      </c>
      <c r="M1359" s="1">
        <f>MIN(J1359:L1359)</f>
        <v>327350.4375</v>
      </c>
      <c r="N1359" s="3">
        <f t="shared" si="694"/>
        <v>1</v>
      </c>
      <c r="O1359" s="3">
        <f t="shared" si="695"/>
        <v>1.2223189901800575</v>
      </c>
      <c r="P1359" s="3">
        <f t="shared" si="696"/>
        <v>1.3658918088356</v>
      </c>
      <c r="Q1359" s="3"/>
      <c r="S1359">
        <v>11526</v>
      </c>
      <c r="T1359">
        <v>2</v>
      </c>
      <c r="U1359">
        <v>0.79</v>
      </c>
      <c r="V1359">
        <v>1.8109999999999999</v>
      </c>
      <c r="W1359" s="4">
        <v>2221</v>
      </c>
      <c r="X1359" s="5" t="str">
        <f>W1359&amp;"_"&amp;COUNTIF($W$2:$W1359,W1359)</f>
        <v>2221_1</v>
      </c>
      <c r="Y1359" t="s">
        <v>157</v>
      </c>
      <c r="Z1359">
        <v>7.0999999999999994E-2</v>
      </c>
      <c r="AA1359" s="1">
        <v>64263.917999999998</v>
      </c>
      <c r="AB1359" s="1">
        <v>76418.304699999993</v>
      </c>
      <c r="AC1359" s="1">
        <v>56834.714800000002</v>
      </c>
      <c r="AD1359" s="1">
        <f>MIN(AA1359:AC1359)</f>
        <v>56834.714800000002</v>
      </c>
      <c r="AE1359" s="3">
        <f t="shared" si="697"/>
        <v>1.1307159405328799</v>
      </c>
      <c r="AF1359" s="3">
        <f t="shared" si="698"/>
        <v>1.344570918828645</v>
      </c>
      <c r="AG1359" s="3">
        <f t="shared" si="699"/>
        <v>1</v>
      </c>
      <c r="AH1359" s="3"/>
      <c r="AJ1359">
        <v>9974</v>
      </c>
      <c r="AK1359">
        <v>2</v>
      </c>
      <c r="AL1359">
        <v>0.75</v>
      </c>
      <c r="AM1359">
        <v>1.6040000000000001</v>
      </c>
      <c r="AN1359" s="4">
        <v>2239</v>
      </c>
      <c r="AO1359" s="5" t="str">
        <f>AN1359&amp;"_"&amp;COUNTIF($AN$2:$AN1359,AN1359)</f>
        <v>2239_3</v>
      </c>
      <c r="AP1359" t="s">
        <v>40</v>
      </c>
      <c r="AQ1359">
        <v>9.5000000000000001E-2</v>
      </c>
      <c r="AR1359" s="1">
        <v>10286677</v>
      </c>
      <c r="AS1359" s="1">
        <v>9387455</v>
      </c>
      <c r="AT1359" s="1">
        <v>9207385</v>
      </c>
      <c r="AU1359" s="1">
        <f>MIN(AR1359:AT1359)</f>
        <v>9207385</v>
      </c>
      <c r="AV1359" s="3">
        <f t="shared" si="700"/>
        <v>1.1172202530903184</v>
      </c>
      <c r="AW1359" s="3">
        <f t="shared" si="701"/>
        <v>1.0195571272407964</v>
      </c>
      <c r="AX1359" s="3">
        <f t="shared" si="702"/>
        <v>1</v>
      </c>
      <c r="AZ1359" t="s">
        <v>2236</v>
      </c>
      <c r="BA1359">
        <v>1859</v>
      </c>
      <c r="BB1359" t="s">
        <v>4800</v>
      </c>
      <c r="BC1359" s="17">
        <f t="shared" si="703"/>
        <v>0.32700000000000001</v>
      </c>
      <c r="BD1359" s="17">
        <f t="shared" si="704"/>
        <v>4.1000000000000002E-2</v>
      </c>
      <c r="BE1359" s="17" t="str">
        <f t="shared" si="705"/>
        <v>N/D</v>
      </c>
      <c r="BF1359" s="2">
        <f t="shared" si="706"/>
        <v>1312649.75</v>
      </c>
      <c r="BG1359" s="2">
        <f t="shared" si="707"/>
        <v>1714470.75</v>
      </c>
      <c r="BH1359" s="2">
        <f t="shared" si="708"/>
        <v>1928797</v>
      </c>
      <c r="BI1359" s="2">
        <f t="shared" si="709"/>
        <v>2795786.5</v>
      </c>
      <c r="BJ1359" s="2">
        <f t="shared" si="710"/>
        <v>2697486.25</v>
      </c>
      <c r="BK1359" s="2">
        <f t="shared" si="711"/>
        <v>2495916.75</v>
      </c>
      <c r="BL1359" s="2" t="str">
        <f t="shared" si="712"/>
        <v>N/D</v>
      </c>
      <c r="BM1359" s="2" t="str">
        <f t="shared" si="713"/>
        <v>N/D</v>
      </c>
      <c r="BN1359" s="2" t="str">
        <f t="shared" si="714"/>
        <v>N/D</v>
      </c>
      <c r="BO1359" s="17">
        <f t="shared" si="715"/>
        <v>1</v>
      </c>
      <c r="BP1359" s="17">
        <f t="shared" si="716"/>
        <v>1.3061144071371666</v>
      </c>
      <c r="BQ1359" s="17">
        <f t="shared" si="717"/>
        <v>1.4693919684211267</v>
      </c>
      <c r="BR1359" s="17">
        <f t="shared" si="718"/>
        <v>1.1201441314098317</v>
      </c>
      <c r="BS1359" s="17">
        <f t="shared" si="719"/>
        <v>1.0807597048258921</v>
      </c>
      <c r="BT1359" s="17">
        <f t="shared" si="720"/>
        <v>1</v>
      </c>
      <c r="BU1359" s="17" t="str">
        <f t="shared" si="721"/>
        <v>N/D</v>
      </c>
      <c r="BV1359" s="17" t="str">
        <f t="shared" si="722"/>
        <v>N/D</v>
      </c>
      <c r="BW1359" s="17" t="str">
        <f t="shared" si="723"/>
        <v>N/D</v>
      </c>
      <c r="BX1359" s="20">
        <f t="shared" si="724"/>
        <v>1.0600720657049159</v>
      </c>
      <c r="BY1359" s="20">
        <f t="shared" si="725"/>
        <v>1.1934370559815295</v>
      </c>
      <c r="BZ1359" s="20">
        <f t="shared" si="726"/>
        <v>1.2346959842105634</v>
      </c>
    </row>
    <row r="1360" spans="2:78" x14ac:dyDescent="0.25">
      <c r="B1360">
        <v>7689</v>
      </c>
      <c r="C1360">
        <v>2</v>
      </c>
      <c r="D1360">
        <v>-0.12</v>
      </c>
      <c r="E1360">
        <v>1.284</v>
      </c>
      <c r="F1360" s="4">
        <v>2232</v>
      </c>
      <c r="G1360" s="5" t="str">
        <f>F1360&amp;"_"&amp;COUNTIF($F$2:$F1360,F1360)</f>
        <v>2232_2</v>
      </c>
      <c r="H1360" t="s">
        <v>741</v>
      </c>
      <c r="I1360">
        <v>1.0999999999999999E-2</v>
      </c>
      <c r="J1360" s="2">
        <v>612907.875</v>
      </c>
      <c r="K1360" s="2">
        <v>680237.6875</v>
      </c>
      <c r="L1360" s="2">
        <v>702843.5625</v>
      </c>
      <c r="M1360" s="1">
        <f>MIN(J1360:L1360)</f>
        <v>612907.875</v>
      </c>
      <c r="N1360" s="3">
        <f t="shared" si="694"/>
        <v>1</v>
      </c>
      <c r="O1360" s="3">
        <f t="shared" si="695"/>
        <v>1.1098530713118999</v>
      </c>
      <c r="P1360" s="3">
        <f t="shared" si="696"/>
        <v>1.1467360612718509</v>
      </c>
      <c r="Q1360" s="3"/>
      <c r="S1360">
        <v>11469</v>
      </c>
      <c r="T1360">
        <v>2</v>
      </c>
      <c r="U1360">
        <v>1.26</v>
      </c>
      <c r="V1360">
        <v>1.661</v>
      </c>
      <c r="W1360" s="4">
        <v>2221</v>
      </c>
      <c r="X1360" s="5" t="str">
        <f>W1360&amp;"_"&amp;COUNTIF($W$2:$W1360,W1360)</f>
        <v>2221_2</v>
      </c>
      <c r="Y1360" t="s">
        <v>157</v>
      </c>
      <c r="Z1360">
        <v>0.104</v>
      </c>
      <c r="AA1360" s="1">
        <v>269486.6875</v>
      </c>
      <c r="AB1360" s="1">
        <v>173429.9375</v>
      </c>
      <c r="AC1360" s="1">
        <v>127830.55469999999</v>
      </c>
      <c r="AD1360" s="1">
        <f>MIN(AA1360:AC1360)</f>
        <v>127830.55469999999</v>
      </c>
      <c r="AE1360" s="3">
        <f t="shared" si="697"/>
        <v>2.1081555042332929</v>
      </c>
      <c r="AF1360" s="3">
        <f t="shared" si="698"/>
        <v>1.356717397550337</v>
      </c>
      <c r="AG1360" s="3">
        <f t="shared" si="699"/>
        <v>1</v>
      </c>
      <c r="AH1360" s="3"/>
      <c r="AJ1360">
        <v>10163</v>
      </c>
      <c r="AK1360">
        <v>2</v>
      </c>
      <c r="AL1360">
        <v>0.56999999999999995</v>
      </c>
      <c r="AM1360">
        <v>1.5329999999999999</v>
      </c>
      <c r="AN1360" s="4">
        <v>2239</v>
      </c>
      <c r="AO1360" s="5" t="str">
        <f>AN1360&amp;"_"&amp;COUNTIF($AN$2:$AN1360,AN1360)</f>
        <v>2239_4</v>
      </c>
      <c r="AP1360" t="s">
        <v>40</v>
      </c>
      <c r="AQ1360">
        <v>7.1999999999999995E-2</v>
      </c>
      <c r="AR1360" s="1">
        <v>6438694</v>
      </c>
      <c r="AS1360" s="1">
        <v>5059866.5</v>
      </c>
      <c r="AT1360" s="1">
        <v>5395594</v>
      </c>
      <c r="AU1360" s="1">
        <f>MIN(AR1360:AT1360)</f>
        <v>5059866.5</v>
      </c>
      <c r="AV1360" s="3">
        <f t="shared" si="700"/>
        <v>1.2725027429083355</v>
      </c>
      <c r="AW1360" s="3">
        <f t="shared" si="701"/>
        <v>1</v>
      </c>
      <c r="AX1360" s="3">
        <f t="shared" si="702"/>
        <v>1.0663510588668692</v>
      </c>
      <c r="AZ1360" t="s">
        <v>2237</v>
      </c>
      <c r="BA1360">
        <v>1860</v>
      </c>
      <c r="BB1360" t="s">
        <v>4801</v>
      </c>
      <c r="BC1360" s="17">
        <f t="shared" si="703"/>
        <v>0.224</v>
      </c>
      <c r="BD1360" s="17" t="str">
        <f t="shared" si="704"/>
        <v>N/D</v>
      </c>
      <c r="BE1360" s="17" t="str">
        <f t="shared" si="705"/>
        <v>N/D</v>
      </c>
      <c r="BF1360" s="2">
        <f t="shared" si="706"/>
        <v>197590.17189999999</v>
      </c>
      <c r="BG1360" s="2">
        <f t="shared" si="707"/>
        <v>237725.04689999999</v>
      </c>
      <c r="BH1360" s="2">
        <f t="shared" si="708"/>
        <v>254185.85939999999</v>
      </c>
      <c r="BI1360" s="2" t="str">
        <f t="shared" si="709"/>
        <v>N/D</v>
      </c>
      <c r="BJ1360" s="2" t="str">
        <f t="shared" si="710"/>
        <v>N/D</v>
      </c>
      <c r="BK1360" s="2" t="str">
        <f t="shared" si="711"/>
        <v>N/D</v>
      </c>
      <c r="BL1360" s="2" t="str">
        <f t="shared" si="712"/>
        <v>N/D</v>
      </c>
      <c r="BM1360" s="2" t="str">
        <f t="shared" si="713"/>
        <v>N/D</v>
      </c>
      <c r="BN1360" s="2" t="str">
        <f t="shared" si="714"/>
        <v>N/D</v>
      </c>
      <c r="BO1360" s="17">
        <f t="shared" si="715"/>
        <v>1</v>
      </c>
      <c r="BP1360" s="17">
        <f t="shared" si="716"/>
        <v>1.2031218183276453</v>
      </c>
      <c r="BQ1360" s="17">
        <f t="shared" si="717"/>
        <v>1.286429668823017</v>
      </c>
      <c r="BR1360" s="17" t="str">
        <f t="shared" si="718"/>
        <v>N/D</v>
      </c>
      <c r="BS1360" s="17" t="str">
        <f t="shared" si="719"/>
        <v>N/D</v>
      </c>
      <c r="BT1360" s="17" t="str">
        <f t="shared" si="720"/>
        <v>N/D</v>
      </c>
      <c r="BU1360" s="17" t="str">
        <f t="shared" si="721"/>
        <v>N/D</v>
      </c>
      <c r="BV1360" s="17" t="str">
        <f t="shared" si="722"/>
        <v>N/D</v>
      </c>
      <c r="BW1360" s="17" t="str">
        <f t="shared" si="723"/>
        <v>N/D</v>
      </c>
      <c r="BX1360" s="20">
        <f t="shared" si="724"/>
        <v>1</v>
      </c>
      <c r="BY1360" s="20">
        <f t="shared" si="725"/>
        <v>1.2031218183276453</v>
      </c>
      <c r="BZ1360" s="20">
        <f t="shared" si="726"/>
        <v>1.286429668823017</v>
      </c>
    </row>
    <row r="1361" spans="2:78" x14ac:dyDescent="0.25">
      <c r="B1361">
        <v>7740</v>
      </c>
      <c r="C1361">
        <v>2</v>
      </c>
      <c r="D1361">
        <v>-0.26</v>
      </c>
      <c r="E1361">
        <v>1.252</v>
      </c>
      <c r="F1361" s="4">
        <v>2232</v>
      </c>
      <c r="G1361" s="5" t="str">
        <f>F1361&amp;"_"&amp;COUNTIF($F$2:$F1361,F1361)</f>
        <v>2232_3</v>
      </c>
      <c r="H1361" t="s">
        <v>741</v>
      </c>
      <c r="I1361">
        <v>2.8000000000000001E-2</v>
      </c>
      <c r="J1361" s="2">
        <v>918945.4375</v>
      </c>
      <c r="K1361" s="2">
        <v>946640.9375</v>
      </c>
      <c r="L1361" s="2">
        <v>907770.9375</v>
      </c>
      <c r="M1361" s="1">
        <f>MIN(J1361:L1361)</f>
        <v>907770.9375</v>
      </c>
      <c r="N1361" s="3">
        <f t="shared" si="694"/>
        <v>1.0123098234790096</v>
      </c>
      <c r="O1361" s="3">
        <f t="shared" si="695"/>
        <v>1.0428191720997897</v>
      </c>
      <c r="P1361" s="3">
        <f t="shared" si="696"/>
        <v>1</v>
      </c>
      <c r="Q1361" s="3"/>
      <c r="S1361">
        <v>11427</v>
      </c>
      <c r="T1361">
        <v>2</v>
      </c>
      <c r="U1361">
        <v>1.49</v>
      </c>
      <c r="V1361">
        <v>1.373</v>
      </c>
      <c r="W1361" s="4">
        <v>2221</v>
      </c>
      <c r="X1361" s="5" t="str">
        <f>W1361&amp;"_"&amp;COUNTIF($W$2:$W1361,W1361)</f>
        <v>2221_3</v>
      </c>
      <c r="Y1361" t="s">
        <v>157</v>
      </c>
      <c r="Z1361">
        <v>8.1000000000000003E-2</v>
      </c>
      <c r="AA1361" s="1">
        <v>236991.79689999999</v>
      </c>
      <c r="AB1361" s="1">
        <v>161360.17189999999</v>
      </c>
      <c r="AC1361" s="1">
        <v>105368.25</v>
      </c>
      <c r="AD1361" s="1">
        <f>MIN(AA1361:AC1361)</f>
        <v>105368.25</v>
      </c>
      <c r="AE1361" s="3">
        <f t="shared" si="697"/>
        <v>2.2491765489129789</v>
      </c>
      <c r="AF1361" s="3">
        <f t="shared" si="698"/>
        <v>1.5313927288343498</v>
      </c>
      <c r="AG1361" s="3">
        <f t="shared" si="699"/>
        <v>1</v>
      </c>
      <c r="AH1361" s="3"/>
      <c r="AJ1361">
        <v>10281</v>
      </c>
      <c r="AK1361">
        <v>2</v>
      </c>
      <c r="AL1361">
        <v>0.22</v>
      </c>
      <c r="AM1361">
        <v>1.4950000000000001</v>
      </c>
      <c r="AN1361" s="4">
        <v>2239</v>
      </c>
      <c r="AO1361" s="5" t="str">
        <f>AN1361&amp;"_"&amp;COUNTIF($AN$2:$AN1361,AN1361)</f>
        <v>2239_5</v>
      </c>
      <c r="AP1361" t="s">
        <v>40</v>
      </c>
      <c r="AQ1361">
        <v>1.2999999999999999E-2</v>
      </c>
      <c r="AR1361" s="1">
        <v>158256.0938</v>
      </c>
      <c r="AS1361" s="1">
        <v>148228.64060000001</v>
      </c>
      <c r="AT1361" s="1">
        <v>166067.125</v>
      </c>
      <c r="AU1361" s="1">
        <f>MIN(AR1361:AT1361)</f>
        <v>148228.64060000001</v>
      </c>
      <c r="AV1361" s="3">
        <f t="shared" si="700"/>
        <v>1.0676485540136567</v>
      </c>
      <c r="AW1361" s="3">
        <f t="shared" si="701"/>
        <v>1</v>
      </c>
      <c r="AX1361" s="3">
        <f t="shared" si="702"/>
        <v>1.1203443837020521</v>
      </c>
      <c r="AZ1361" t="s">
        <v>2238</v>
      </c>
      <c r="BA1361">
        <v>1861</v>
      </c>
      <c r="BB1361" t="s">
        <v>4802</v>
      </c>
      <c r="BC1361" s="17">
        <f t="shared" si="703"/>
        <v>0.25900000000000001</v>
      </c>
      <c r="BD1361" s="17">
        <f t="shared" si="704"/>
        <v>5.8999999999999997E-2</v>
      </c>
      <c r="BE1361" s="17">
        <f t="shared" si="705"/>
        <v>0.309</v>
      </c>
      <c r="BF1361" s="2">
        <f t="shared" si="706"/>
        <v>154134.26560000001</v>
      </c>
      <c r="BG1361" s="2">
        <f t="shared" si="707"/>
        <v>370471.4375</v>
      </c>
      <c r="BH1361" s="2">
        <f t="shared" si="708"/>
        <v>369185.84379999997</v>
      </c>
      <c r="BI1361" s="2">
        <f t="shared" si="709"/>
        <v>130233.6875</v>
      </c>
      <c r="BJ1361" s="2">
        <f t="shared" si="710"/>
        <v>147782.9375</v>
      </c>
      <c r="BK1361" s="2">
        <f t="shared" si="711"/>
        <v>138391.76560000001</v>
      </c>
      <c r="BL1361" s="2">
        <f t="shared" si="712"/>
        <v>92407.023400000005</v>
      </c>
      <c r="BM1361" s="2">
        <f t="shared" si="713"/>
        <v>201620.75</v>
      </c>
      <c r="BN1361" s="2">
        <f t="shared" si="714"/>
        <v>191431.39060000001</v>
      </c>
      <c r="BO1361" s="17">
        <f t="shared" si="715"/>
        <v>1</v>
      </c>
      <c r="BP1361" s="17">
        <f t="shared" si="716"/>
        <v>2.4035631276268266</v>
      </c>
      <c r="BQ1361" s="17">
        <f t="shared" si="717"/>
        <v>2.3952223884991861</v>
      </c>
      <c r="BR1361" s="17">
        <f t="shared" si="718"/>
        <v>1</v>
      </c>
      <c r="BS1361" s="17">
        <f t="shared" si="719"/>
        <v>1.1347520010903478</v>
      </c>
      <c r="BT1361" s="17">
        <f t="shared" si="720"/>
        <v>1.0626418421884891</v>
      </c>
      <c r="BU1361" s="17">
        <f t="shared" si="721"/>
        <v>1</v>
      </c>
      <c r="BV1361" s="17">
        <f t="shared" si="722"/>
        <v>2.1818769026597602</v>
      </c>
      <c r="BW1361" s="17">
        <f t="shared" si="723"/>
        <v>2.0716108316935573</v>
      </c>
      <c r="BX1361" s="20">
        <f t="shared" si="724"/>
        <v>1</v>
      </c>
      <c r="BY1361" s="20">
        <f t="shared" si="725"/>
        <v>1.9067306771256449</v>
      </c>
      <c r="BZ1361" s="20">
        <f t="shared" si="726"/>
        <v>1.8431583541270775</v>
      </c>
    </row>
    <row r="1362" spans="2:78" x14ac:dyDescent="0.25">
      <c r="B1362">
        <v>7642</v>
      </c>
      <c r="C1362">
        <v>2</v>
      </c>
      <c r="D1362">
        <v>0.09</v>
      </c>
      <c r="E1362">
        <v>1.115</v>
      </c>
      <c r="F1362" s="4">
        <v>2232</v>
      </c>
      <c r="G1362" s="5" t="str">
        <f>F1362&amp;"_"&amp;COUNTIF($F$2:$F1362,F1362)</f>
        <v>2232_4</v>
      </c>
      <c r="H1362" t="s">
        <v>741</v>
      </c>
      <c r="I1362">
        <v>4.0000000000000001E-3</v>
      </c>
      <c r="J1362" s="2">
        <v>283283.65620000003</v>
      </c>
      <c r="K1362" s="2">
        <v>344039.59379999997</v>
      </c>
      <c r="L1362" s="2">
        <v>287800.6875</v>
      </c>
      <c r="M1362" s="1">
        <f>MIN(J1362:L1362)</f>
        <v>283283.65620000003</v>
      </c>
      <c r="N1362" s="3">
        <f t="shared" si="694"/>
        <v>1</v>
      </c>
      <c r="O1362" s="3">
        <f t="shared" si="695"/>
        <v>1.2144703242502133</v>
      </c>
      <c r="P1362" s="3">
        <f t="shared" si="696"/>
        <v>1.0159452591109277</v>
      </c>
      <c r="Q1362" s="3"/>
      <c r="S1362">
        <v>10958</v>
      </c>
      <c r="T1362">
        <v>2</v>
      </c>
      <c r="U1362">
        <v>-0.01</v>
      </c>
      <c r="V1362">
        <v>1.8939999999999999</v>
      </c>
      <c r="W1362" s="4">
        <v>2222</v>
      </c>
      <c r="X1362" s="5" t="str">
        <f>W1362&amp;"_"&amp;COUNTIF($W$2:$W1362,W1362)</f>
        <v>2222_1</v>
      </c>
      <c r="Y1362" t="s">
        <v>101</v>
      </c>
      <c r="Z1362">
        <v>0.14000000000000001</v>
      </c>
      <c r="AA1362" s="1">
        <v>61887.910199999998</v>
      </c>
      <c r="AB1362" s="1">
        <v>70242.546900000001</v>
      </c>
      <c r="AC1362" s="1">
        <v>72202.343800000002</v>
      </c>
      <c r="AD1362" s="1">
        <f>MIN(AA1362:AC1362)</f>
        <v>61887.910199999998</v>
      </c>
      <c r="AE1362" s="3">
        <f t="shared" si="697"/>
        <v>1</v>
      </c>
      <c r="AF1362" s="3">
        <f t="shared" si="698"/>
        <v>1.1349962645854537</v>
      </c>
      <c r="AG1362" s="3">
        <f t="shared" si="699"/>
        <v>1.166663142553487</v>
      </c>
      <c r="AH1362" s="3"/>
      <c r="AJ1362">
        <v>10107</v>
      </c>
      <c r="AK1362">
        <v>2</v>
      </c>
      <c r="AL1362">
        <v>-0.9</v>
      </c>
      <c r="AM1362">
        <v>1.7450000000000001</v>
      </c>
      <c r="AN1362" s="4">
        <v>2240</v>
      </c>
      <c r="AO1362" s="5" t="str">
        <f>AN1362&amp;"_"&amp;COUNTIF($AN$2:$AN1362,AN1362)</f>
        <v>2240_1</v>
      </c>
      <c r="AP1362" t="s">
        <v>337</v>
      </c>
      <c r="AQ1362">
        <v>0.151</v>
      </c>
      <c r="AR1362" s="1">
        <v>16752.203099999999</v>
      </c>
      <c r="AS1362" s="1">
        <v>12607.46</v>
      </c>
      <c r="AT1362" s="1">
        <v>13523.430700000001</v>
      </c>
      <c r="AU1362" s="1">
        <f>MIN(AR1362:AT1362)</f>
        <v>12607.46</v>
      </c>
      <c r="AV1362" s="3">
        <f t="shared" si="700"/>
        <v>1.3287532222985439</v>
      </c>
      <c r="AW1362" s="3">
        <f t="shared" si="701"/>
        <v>1</v>
      </c>
      <c r="AX1362" s="3">
        <f t="shared" si="702"/>
        <v>1.0726530720700285</v>
      </c>
      <c r="AZ1362" t="s">
        <v>4056</v>
      </c>
      <c r="BA1362">
        <v>1861</v>
      </c>
      <c r="BB1362" t="s">
        <v>4802</v>
      </c>
      <c r="BC1362" s="17" t="str">
        <f t="shared" si="703"/>
        <v>N/D</v>
      </c>
      <c r="BD1362" s="17" t="str">
        <f t="shared" si="704"/>
        <v>N/D</v>
      </c>
      <c r="BE1362" s="17">
        <f t="shared" si="705"/>
        <v>0.30099999999999999</v>
      </c>
      <c r="BF1362" s="2" t="str">
        <f t="shared" si="706"/>
        <v>N/D</v>
      </c>
      <c r="BG1362" s="2" t="str">
        <f t="shared" si="707"/>
        <v>N/D</v>
      </c>
      <c r="BH1362" s="2" t="str">
        <f t="shared" si="708"/>
        <v>N/D</v>
      </c>
      <c r="BI1362" s="2" t="str">
        <f t="shared" si="709"/>
        <v>N/D</v>
      </c>
      <c r="BJ1362" s="2" t="str">
        <f t="shared" si="710"/>
        <v>N/D</v>
      </c>
      <c r="BK1362" s="2" t="str">
        <f t="shared" si="711"/>
        <v>N/D</v>
      </c>
      <c r="BL1362" s="2">
        <f t="shared" si="712"/>
        <v>76995.703099999999</v>
      </c>
      <c r="BM1362" s="2">
        <f t="shared" si="713"/>
        <v>124838.7969</v>
      </c>
      <c r="BN1362" s="2">
        <f t="shared" si="714"/>
        <v>124962.42969999999</v>
      </c>
      <c r="BO1362" s="17" t="str">
        <f t="shared" si="715"/>
        <v>N/D</v>
      </c>
      <c r="BP1362" s="17" t="str">
        <f t="shared" si="716"/>
        <v>N/D</v>
      </c>
      <c r="BQ1362" s="17" t="str">
        <f t="shared" si="717"/>
        <v>N/D</v>
      </c>
      <c r="BR1362" s="17" t="str">
        <f t="shared" si="718"/>
        <v>N/D</v>
      </c>
      <c r="BS1362" s="17" t="str">
        <f t="shared" si="719"/>
        <v>N/D</v>
      </c>
      <c r="BT1362" s="17" t="str">
        <f t="shared" si="720"/>
        <v>N/D</v>
      </c>
      <c r="BU1362" s="17">
        <f t="shared" si="721"/>
        <v>1</v>
      </c>
      <c r="BV1362" s="17">
        <f t="shared" si="722"/>
        <v>1.6213735555848181</v>
      </c>
      <c r="BW1362" s="17">
        <f t="shared" si="723"/>
        <v>1.6229792659689342</v>
      </c>
      <c r="BX1362" s="20">
        <f t="shared" si="724"/>
        <v>1</v>
      </c>
      <c r="BY1362" s="20">
        <f t="shared" si="725"/>
        <v>1.6213735555848181</v>
      </c>
      <c r="BZ1362" s="20">
        <f t="shared" si="726"/>
        <v>1.6229792659689342</v>
      </c>
    </row>
    <row r="1363" spans="2:78" x14ac:dyDescent="0.25">
      <c r="B1363">
        <v>11626</v>
      </c>
      <c r="C1363">
        <v>2</v>
      </c>
      <c r="D1363">
        <v>0.87</v>
      </c>
      <c r="E1363">
        <v>1.046</v>
      </c>
      <c r="F1363" s="4">
        <v>2235</v>
      </c>
      <c r="G1363" s="5" t="str">
        <f>F1363&amp;"_"&amp;COUNTIF($F$2:$F1363,F1363)</f>
        <v>2235_1</v>
      </c>
      <c r="H1363" t="s">
        <v>972</v>
      </c>
      <c r="I1363">
        <v>0.08</v>
      </c>
      <c r="J1363" s="2">
        <v>277150.09379999997</v>
      </c>
      <c r="K1363" s="2">
        <v>308865.5</v>
      </c>
      <c r="L1363" s="2">
        <v>342284.1875</v>
      </c>
      <c r="M1363" s="1">
        <f>MIN(J1363:L1363)</f>
        <v>277150.09379999997</v>
      </c>
      <c r="N1363" s="3">
        <f t="shared" si="694"/>
        <v>1</v>
      </c>
      <c r="O1363" s="3">
        <f t="shared" si="695"/>
        <v>1.1144340446187504</v>
      </c>
      <c r="P1363" s="3">
        <f t="shared" si="696"/>
        <v>1.2350137891239639</v>
      </c>
      <c r="Q1363" s="3"/>
      <c r="S1363">
        <v>11010</v>
      </c>
      <c r="T1363">
        <v>2</v>
      </c>
      <c r="U1363">
        <v>-0.03</v>
      </c>
      <c r="V1363">
        <v>1.885</v>
      </c>
      <c r="W1363" s="4">
        <v>2222</v>
      </c>
      <c r="X1363" s="5" t="str">
        <f>W1363&amp;"_"&amp;COUNTIF($W$2:$W1363,W1363)</f>
        <v>2222_2</v>
      </c>
      <c r="Y1363" t="s">
        <v>101</v>
      </c>
      <c r="Z1363">
        <v>0.14199999999999999</v>
      </c>
      <c r="AA1363" s="1">
        <v>42439.777300000002</v>
      </c>
      <c r="AB1363" s="1">
        <v>62260.136700000003</v>
      </c>
      <c r="AC1363" s="1">
        <v>46818.109400000001</v>
      </c>
      <c r="AD1363" s="1">
        <f>MIN(AA1363:AC1363)</f>
        <v>42439.777300000002</v>
      </c>
      <c r="AE1363" s="3">
        <f t="shared" si="697"/>
        <v>1</v>
      </c>
      <c r="AF1363" s="3">
        <f t="shared" si="698"/>
        <v>1.4670231716790842</v>
      </c>
      <c r="AG1363" s="3">
        <f t="shared" si="699"/>
        <v>1.1031657651983013</v>
      </c>
      <c r="AH1363" s="3"/>
      <c r="AJ1363">
        <v>10152</v>
      </c>
      <c r="AK1363">
        <v>2</v>
      </c>
      <c r="AL1363">
        <v>-0.84</v>
      </c>
      <c r="AM1363">
        <v>1.538</v>
      </c>
      <c r="AN1363" s="4">
        <v>2240</v>
      </c>
      <c r="AO1363" s="5" t="str">
        <f>AN1363&amp;"_"&amp;COUNTIF($AN$2:$AN1363,AN1363)</f>
        <v>2240_2</v>
      </c>
      <c r="AP1363" t="s">
        <v>337</v>
      </c>
      <c r="AQ1363">
        <v>0.17799999999999999</v>
      </c>
      <c r="AR1363" s="1">
        <v>19860.910199999998</v>
      </c>
      <c r="AS1363" s="1">
        <v>12338.8164</v>
      </c>
      <c r="AT1363" s="1">
        <v>9116.0342000000001</v>
      </c>
      <c r="AU1363" s="1">
        <f>MIN(AR1363:AT1363)</f>
        <v>9116.0342000000001</v>
      </c>
      <c r="AV1363" s="3">
        <f t="shared" si="700"/>
        <v>2.1786787723986376</v>
      </c>
      <c r="AW1363" s="3">
        <f t="shared" si="701"/>
        <v>1.3535289720611183</v>
      </c>
      <c r="AX1363" s="3">
        <f t="shared" si="702"/>
        <v>1</v>
      </c>
      <c r="AZ1363" t="s">
        <v>3741</v>
      </c>
      <c r="BA1363">
        <v>1862</v>
      </c>
      <c r="BB1363" t="s">
        <v>4803</v>
      </c>
      <c r="BC1363" s="17" t="str">
        <f t="shared" si="703"/>
        <v>N/D</v>
      </c>
      <c r="BD1363" s="17">
        <f t="shared" si="704"/>
        <v>0.42499999999999999</v>
      </c>
      <c r="BE1363" s="17" t="str">
        <f t="shared" si="705"/>
        <v>N/D</v>
      </c>
      <c r="BF1363" s="2" t="str">
        <f t="shared" si="706"/>
        <v>N/D</v>
      </c>
      <c r="BG1363" s="2" t="str">
        <f t="shared" si="707"/>
        <v>N/D</v>
      </c>
      <c r="BH1363" s="2" t="str">
        <f t="shared" si="708"/>
        <v>N/D</v>
      </c>
      <c r="BI1363" s="2">
        <f t="shared" si="709"/>
        <v>88423.828099999999</v>
      </c>
      <c r="BJ1363" s="2">
        <f t="shared" si="710"/>
        <v>265450.65620000003</v>
      </c>
      <c r="BK1363" s="2">
        <f t="shared" si="711"/>
        <v>259589.125</v>
      </c>
      <c r="BL1363" s="2" t="str">
        <f t="shared" si="712"/>
        <v>N/D</v>
      </c>
      <c r="BM1363" s="2" t="str">
        <f t="shared" si="713"/>
        <v>N/D</v>
      </c>
      <c r="BN1363" s="2" t="str">
        <f t="shared" si="714"/>
        <v>N/D</v>
      </c>
      <c r="BO1363" s="17" t="str">
        <f t="shared" si="715"/>
        <v>N/D</v>
      </c>
      <c r="BP1363" s="17" t="str">
        <f t="shared" si="716"/>
        <v>N/D</v>
      </c>
      <c r="BQ1363" s="17" t="str">
        <f t="shared" si="717"/>
        <v>N/D</v>
      </c>
      <c r="BR1363" s="17">
        <f t="shared" si="718"/>
        <v>1</v>
      </c>
      <c r="BS1363" s="17">
        <f t="shared" si="719"/>
        <v>3.0020262852655213</v>
      </c>
      <c r="BT1363" s="17">
        <f t="shared" si="720"/>
        <v>2.9357372393607104</v>
      </c>
      <c r="BU1363" s="17" t="str">
        <f t="shared" si="721"/>
        <v>N/D</v>
      </c>
      <c r="BV1363" s="17" t="str">
        <f t="shared" si="722"/>
        <v>N/D</v>
      </c>
      <c r="BW1363" s="17" t="str">
        <f t="shared" si="723"/>
        <v>N/D</v>
      </c>
      <c r="BX1363" s="20">
        <f t="shared" si="724"/>
        <v>1</v>
      </c>
      <c r="BY1363" s="20">
        <f t="shared" si="725"/>
        <v>3.0020262852655213</v>
      </c>
      <c r="BZ1363" s="20">
        <f t="shared" si="726"/>
        <v>2.9357372393607104</v>
      </c>
    </row>
    <row r="1364" spans="2:78" x14ac:dyDescent="0.25">
      <c r="B1364">
        <v>15307</v>
      </c>
      <c r="C1364">
        <v>2</v>
      </c>
      <c r="D1364">
        <v>-0.48</v>
      </c>
      <c r="E1364">
        <v>1.919</v>
      </c>
      <c r="F1364" s="4">
        <v>2238</v>
      </c>
      <c r="G1364" s="5" t="str">
        <f>F1364&amp;"_"&amp;COUNTIF($F$2:$F1364,F1364)</f>
        <v>2238_1</v>
      </c>
      <c r="H1364" t="s">
        <v>119</v>
      </c>
      <c r="I1364">
        <v>1.2999999999999999E-2</v>
      </c>
      <c r="J1364" s="2">
        <v>18054.843799999999</v>
      </c>
      <c r="K1364" s="2">
        <v>19971.0059</v>
      </c>
      <c r="L1364" s="2">
        <v>19100.767599999999</v>
      </c>
      <c r="M1364" s="1">
        <f>MIN(J1364:L1364)</f>
        <v>18054.843799999999</v>
      </c>
      <c r="N1364" s="3">
        <f t="shared" si="694"/>
        <v>1</v>
      </c>
      <c r="O1364" s="3">
        <f t="shared" si="695"/>
        <v>1.1061300846036675</v>
      </c>
      <c r="P1364" s="3">
        <f t="shared" si="696"/>
        <v>1.0579303710176657</v>
      </c>
      <c r="Q1364" s="3"/>
      <c r="S1364">
        <v>10910</v>
      </c>
      <c r="T1364">
        <v>2</v>
      </c>
      <c r="U1364">
        <v>-0.19</v>
      </c>
      <c r="V1364">
        <v>1.881</v>
      </c>
      <c r="W1364" s="4">
        <v>2222</v>
      </c>
      <c r="X1364" s="5" t="str">
        <f>W1364&amp;"_"&amp;COUNTIF($W$2:$W1364,W1364)</f>
        <v>2222_3</v>
      </c>
      <c r="Y1364" t="s">
        <v>101</v>
      </c>
      <c r="Z1364">
        <v>0.128</v>
      </c>
      <c r="AA1364" s="1">
        <v>13159.1826</v>
      </c>
      <c r="AB1364" s="1">
        <v>18698.877</v>
      </c>
      <c r="AC1364" s="1">
        <v>14365.0234</v>
      </c>
      <c r="AD1364" s="1">
        <f>MIN(AA1364:AC1364)</f>
        <v>13159.1826</v>
      </c>
      <c r="AE1364" s="3">
        <f t="shared" si="697"/>
        <v>1</v>
      </c>
      <c r="AF1364" s="3">
        <f t="shared" si="698"/>
        <v>1.4209755703215183</v>
      </c>
      <c r="AG1364" s="3">
        <f t="shared" si="699"/>
        <v>1.0916349317928</v>
      </c>
      <c r="AH1364" s="3"/>
      <c r="AJ1364">
        <v>10136</v>
      </c>
      <c r="AK1364">
        <v>2</v>
      </c>
      <c r="AL1364">
        <v>-0.49</v>
      </c>
      <c r="AM1364">
        <v>1.502</v>
      </c>
      <c r="AN1364" s="4">
        <v>2240</v>
      </c>
      <c r="AO1364" s="5" t="str">
        <f>AN1364&amp;"_"&amp;COUNTIF($AN$2:$AN1364,AN1364)</f>
        <v>2240_3</v>
      </c>
      <c r="AP1364" t="s">
        <v>337</v>
      </c>
      <c r="AQ1364">
        <v>0.16500000000000001</v>
      </c>
      <c r="AR1364" s="1">
        <v>12904.1299</v>
      </c>
      <c r="AS1364" s="1">
        <v>12392.483399999999</v>
      </c>
      <c r="AT1364" s="1">
        <v>7401.2548999999999</v>
      </c>
      <c r="AU1364" s="1">
        <f>MIN(AR1364:AT1364)</f>
        <v>7401.2548999999999</v>
      </c>
      <c r="AV1364" s="3">
        <f t="shared" si="700"/>
        <v>1.7435056722610649</v>
      </c>
      <c r="AW1364" s="3">
        <f t="shared" si="701"/>
        <v>1.6743759764306996</v>
      </c>
      <c r="AX1364" s="3">
        <f t="shared" si="702"/>
        <v>1</v>
      </c>
      <c r="AZ1364" t="s">
        <v>2239</v>
      </c>
      <c r="BA1364">
        <v>1865</v>
      </c>
      <c r="BB1364" t="s">
        <v>4804</v>
      </c>
      <c r="BC1364" s="17">
        <f t="shared" si="703"/>
        <v>0.127</v>
      </c>
      <c r="BD1364" s="17">
        <f t="shared" si="704"/>
        <v>0.13</v>
      </c>
      <c r="BE1364" s="17">
        <f t="shared" si="705"/>
        <v>0.14099999999999999</v>
      </c>
      <c r="BF1364" s="2">
        <f t="shared" si="706"/>
        <v>34280.039100000002</v>
      </c>
      <c r="BG1364" s="2">
        <f t="shared" si="707"/>
        <v>43832.839800000002</v>
      </c>
      <c r="BH1364" s="2">
        <f t="shared" si="708"/>
        <v>43429.703099999999</v>
      </c>
      <c r="BI1364" s="2">
        <f t="shared" si="709"/>
        <v>34121.230499999998</v>
      </c>
      <c r="BJ1364" s="2">
        <f t="shared" si="710"/>
        <v>49621.960899999998</v>
      </c>
      <c r="BK1364" s="2">
        <f t="shared" si="711"/>
        <v>49188.082000000002</v>
      </c>
      <c r="BL1364" s="2">
        <f t="shared" si="712"/>
        <v>43389.453099999999</v>
      </c>
      <c r="BM1364" s="2">
        <f t="shared" si="713"/>
        <v>43326.878900000003</v>
      </c>
      <c r="BN1364" s="2">
        <f t="shared" si="714"/>
        <v>44788.410199999998</v>
      </c>
      <c r="BO1364" s="17">
        <f t="shared" si="715"/>
        <v>1</v>
      </c>
      <c r="BP1364" s="17">
        <f t="shared" si="716"/>
        <v>1.2786694808641568</v>
      </c>
      <c r="BQ1364" s="17">
        <f t="shared" si="717"/>
        <v>1.2669093805088454</v>
      </c>
      <c r="BR1364" s="17">
        <f t="shared" si="718"/>
        <v>1</v>
      </c>
      <c r="BS1364" s="17">
        <f t="shared" si="719"/>
        <v>1.454284038789281</v>
      </c>
      <c r="BT1364" s="17">
        <f t="shared" si="720"/>
        <v>1.4415682341819416</v>
      </c>
      <c r="BU1364" s="17">
        <f t="shared" si="721"/>
        <v>1.0014442351165986</v>
      </c>
      <c r="BV1364" s="17">
        <f t="shared" si="722"/>
        <v>1</v>
      </c>
      <c r="BW1364" s="17">
        <f t="shared" si="723"/>
        <v>1.0337326698138876</v>
      </c>
      <c r="BX1364" s="20">
        <f t="shared" si="724"/>
        <v>1.0004814117055327</v>
      </c>
      <c r="BY1364" s="20">
        <f t="shared" si="725"/>
        <v>1.2443178398844792</v>
      </c>
      <c r="BZ1364" s="20">
        <f t="shared" si="726"/>
        <v>1.2474034281682249</v>
      </c>
    </row>
    <row r="1365" spans="2:78" x14ac:dyDescent="0.25">
      <c r="B1365">
        <v>15387</v>
      </c>
      <c r="C1365">
        <v>2</v>
      </c>
      <c r="D1365">
        <v>-0.55000000000000004</v>
      </c>
      <c r="E1365">
        <v>1.821</v>
      </c>
      <c r="F1365" s="4">
        <v>2238</v>
      </c>
      <c r="G1365" s="5" t="str">
        <f>F1365&amp;"_"&amp;COUNTIF($F$2:$F1365,F1365)</f>
        <v>2238_2</v>
      </c>
      <c r="H1365" t="s">
        <v>119</v>
      </c>
      <c r="I1365">
        <v>8.9999999999999993E-3</v>
      </c>
      <c r="J1365" s="2">
        <v>7802.9312</v>
      </c>
      <c r="K1365" s="2">
        <v>5415.5420000000004</v>
      </c>
      <c r="L1365" s="2">
        <v>6607.5375999999997</v>
      </c>
      <c r="M1365" s="1">
        <f>MIN(J1365:L1365)</f>
        <v>5415.5420000000004</v>
      </c>
      <c r="N1365" s="3">
        <f t="shared" si="694"/>
        <v>1.440840307396748</v>
      </c>
      <c r="O1365" s="3">
        <f t="shared" si="695"/>
        <v>1</v>
      </c>
      <c r="P1365" s="3">
        <f t="shared" si="696"/>
        <v>1.220106427020601</v>
      </c>
      <c r="Q1365" s="3"/>
      <c r="S1365">
        <v>6427</v>
      </c>
      <c r="T1365">
        <v>2</v>
      </c>
      <c r="U1365">
        <v>0.66</v>
      </c>
      <c r="V1365">
        <v>1.58</v>
      </c>
      <c r="W1365" s="4">
        <v>2223</v>
      </c>
      <c r="X1365" s="5" t="str">
        <f>W1365&amp;"_"&amp;COUNTIF($W$2:$W1365,W1365)</f>
        <v>2223_1</v>
      </c>
      <c r="Y1365" t="s">
        <v>779</v>
      </c>
      <c r="Z1365">
        <v>0.19</v>
      </c>
      <c r="AA1365" s="1">
        <v>10056554</v>
      </c>
      <c r="AB1365" s="1">
        <v>10136200</v>
      </c>
      <c r="AC1365" s="1">
        <v>8822988</v>
      </c>
      <c r="AD1365" s="1">
        <f>MIN(AA1365:AC1365)</f>
        <v>8822988</v>
      </c>
      <c r="AE1365" s="3">
        <f t="shared" si="697"/>
        <v>1.1398127255755079</v>
      </c>
      <c r="AF1365" s="3">
        <f t="shared" si="698"/>
        <v>1.1488398261450656</v>
      </c>
      <c r="AG1365" s="3">
        <f t="shared" si="699"/>
        <v>1</v>
      </c>
      <c r="AH1365" s="3"/>
      <c r="AJ1365">
        <v>12799</v>
      </c>
      <c r="AK1365">
        <v>2</v>
      </c>
      <c r="AL1365">
        <v>0.43</v>
      </c>
      <c r="AM1365">
        <v>1.9750000000000001</v>
      </c>
      <c r="AN1365" s="4">
        <v>2243</v>
      </c>
      <c r="AO1365" s="5" t="str">
        <f>AN1365&amp;"_"&amp;COUNTIF($AN$2:$AN1365,AN1365)</f>
        <v>2243_1</v>
      </c>
      <c r="AP1365" t="s">
        <v>90</v>
      </c>
      <c r="AQ1365">
        <v>0.255</v>
      </c>
      <c r="AR1365" s="1">
        <v>252862.73439999999</v>
      </c>
      <c r="AS1365" s="1">
        <v>347153.4375</v>
      </c>
      <c r="AT1365" s="1">
        <v>348087.65620000003</v>
      </c>
      <c r="AU1365" s="1">
        <f>MIN(AR1365:AT1365)</f>
        <v>252862.73439999999</v>
      </c>
      <c r="AV1365" s="3">
        <f t="shared" si="700"/>
        <v>1</v>
      </c>
      <c r="AW1365" s="3">
        <f t="shared" si="701"/>
        <v>1.3728928397604168</v>
      </c>
      <c r="AX1365" s="3">
        <f t="shared" si="702"/>
        <v>1.3765874082867628</v>
      </c>
      <c r="AZ1365" t="s">
        <v>2240</v>
      </c>
      <c r="BA1365">
        <v>1865</v>
      </c>
      <c r="BB1365" t="s">
        <v>4804</v>
      </c>
      <c r="BC1365" s="17">
        <f t="shared" si="703"/>
        <v>8.4000000000000005E-2</v>
      </c>
      <c r="BD1365" s="17">
        <f t="shared" si="704"/>
        <v>0.105</v>
      </c>
      <c r="BE1365" s="17" t="str">
        <f t="shared" si="705"/>
        <v>N/D</v>
      </c>
      <c r="BF1365" s="2">
        <f t="shared" si="706"/>
        <v>30119.269499999999</v>
      </c>
      <c r="BG1365" s="2">
        <f t="shared" si="707"/>
        <v>40783.632799999999</v>
      </c>
      <c r="BH1365" s="2">
        <f t="shared" si="708"/>
        <v>42154.925799999997</v>
      </c>
      <c r="BI1365" s="2">
        <f t="shared" si="709"/>
        <v>38001.125</v>
      </c>
      <c r="BJ1365" s="2">
        <f t="shared" si="710"/>
        <v>61463.656199999998</v>
      </c>
      <c r="BK1365" s="2">
        <f t="shared" si="711"/>
        <v>49003.4375</v>
      </c>
      <c r="BL1365" s="2" t="str">
        <f t="shared" si="712"/>
        <v>N/D</v>
      </c>
      <c r="BM1365" s="2" t="str">
        <f t="shared" si="713"/>
        <v>N/D</v>
      </c>
      <c r="BN1365" s="2" t="str">
        <f t="shared" si="714"/>
        <v>N/D</v>
      </c>
      <c r="BO1365" s="17">
        <f t="shared" si="715"/>
        <v>1</v>
      </c>
      <c r="BP1365" s="17">
        <f t="shared" si="716"/>
        <v>1.3540711138429171</v>
      </c>
      <c r="BQ1365" s="17">
        <f t="shared" si="717"/>
        <v>1.399599874093892</v>
      </c>
      <c r="BR1365" s="17">
        <f t="shared" si="718"/>
        <v>1</v>
      </c>
      <c r="BS1365" s="17">
        <f t="shared" si="719"/>
        <v>1.6174167527935028</v>
      </c>
      <c r="BT1365" s="17">
        <f t="shared" si="720"/>
        <v>1.289525967981211</v>
      </c>
      <c r="BU1365" s="17" t="str">
        <f t="shared" si="721"/>
        <v>N/D</v>
      </c>
      <c r="BV1365" s="17" t="str">
        <f t="shared" si="722"/>
        <v>N/D</v>
      </c>
      <c r="BW1365" s="17" t="str">
        <f t="shared" si="723"/>
        <v>N/D</v>
      </c>
      <c r="BX1365" s="20">
        <f t="shared" si="724"/>
        <v>1</v>
      </c>
      <c r="BY1365" s="20">
        <f t="shared" si="725"/>
        <v>1.4857439333182101</v>
      </c>
      <c r="BZ1365" s="20">
        <f t="shared" si="726"/>
        <v>1.3445629210375514</v>
      </c>
    </row>
    <row r="1366" spans="2:78" x14ac:dyDescent="0.25">
      <c r="B1366">
        <v>10124</v>
      </c>
      <c r="C1366">
        <v>2</v>
      </c>
      <c r="D1366">
        <v>0.85</v>
      </c>
      <c r="E1366">
        <v>2.069</v>
      </c>
      <c r="F1366" s="4">
        <v>2239</v>
      </c>
      <c r="G1366" s="5" t="str">
        <f>F1366&amp;"_"&amp;COUNTIF($F$2:$F1366,F1366)</f>
        <v>2239_1</v>
      </c>
      <c r="H1366" t="s">
        <v>40</v>
      </c>
      <c r="I1366">
        <v>0.13100000000000001</v>
      </c>
      <c r="J1366" s="2">
        <v>10978979</v>
      </c>
      <c r="K1366" s="2">
        <v>12186037</v>
      </c>
      <c r="L1366" s="2">
        <v>11835955</v>
      </c>
      <c r="M1366" s="1">
        <f>MIN(J1366:L1366)</f>
        <v>10978979</v>
      </c>
      <c r="N1366" s="3">
        <f t="shared" si="694"/>
        <v>1</v>
      </c>
      <c r="O1366" s="3">
        <f t="shared" si="695"/>
        <v>1.1099426458507662</v>
      </c>
      <c r="P1366" s="3">
        <f t="shared" si="696"/>
        <v>1.0780560742487986</v>
      </c>
      <c r="Q1366" s="3"/>
      <c r="S1366">
        <v>6385</v>
      </c>
      <c r="T1366">
        <v>2</v>
      </c>
      <c r="U1366">
        <v>0.8</v>
      </c>
      <c r="V1366">
        <v>1.3560000000000001</v>
      </c>
      <c r="W1366" s="4">
        <v>2223</v>
      </c>
      <c r="X1366" s="5" t="str">
        <f>W1366&amp;"_"&amp;COUNTIF($W$2:$W1366,W1366)</f>
        <v>2223_2</v>
      </c>
      <c r="Y1366" t="s">
        <v>779</v>
      </c>
      <c r="Z1366">
        <v>0.219</v>
      </c>
      <c r="AA1366" s="1">
        <v>2124668</v>
      </c>
      <c r="AB1366" s="1">
        <v>1908612.75</v>
      </c>
      <c r="AC1366" s="1">
        <v>1721181.125</v>
      </c>
      <c r="AD1366" s="1">
        <f>MIN(AA1366:AC1366)</f>
        <v>1721181.125</v>
      </c>
      <c r="AE1366" s="3">
        <f t="shared" si="697"/>
        <v>1.2344244130611182</v>
      </c>
      <c r="AF1366" s="3">
        <f t="shared" si="698"/>
        <v>1.1088970953013444</v>
      </c>
      <c r="AG1366" s="3">
        <f t="shared" si="699"/>
        <v>1</v>
      </c>
      <c r="AH1366" s="3"/>
      <c r="AJ1366">
        <v>12733</v>
      </c>
      <c r="AK1366">
        <v>2</v>
      </c>
      <c r="AL1366">
        <v>0.43</v>
      </c>
      <c r="AM1366">
        <v>1.887</v>
      </c>
      <c r="AN1366" s="4">
        <v>2243</v>
      </c>
      <c r="AO1366" s="5" t="str">
        <f>AN1366&amp;"_"&amp;COUNTIF($AN$2:$AN1366,AN1366)</f>
        <v>2243_2</v>
      </c>
      <c r="AP1366" t="s">
        <v>90</v>
      </c>
      <c r="AQ1366">
        <v>0.26700000000000002</v>
      </c>
      <c r="AR1366" s="1">
        <v>697047.3125</v>
      </c>
      <c r="AS1366" s="1">
        <v>986492.25</v>
      </c>
      <c r="AT1366" s="1">
        <v>959038.6875</v>
      </c>
      <c r="AU1366" s="1">
        <f>MIN(AR1366:AT1366)</f>
        <v>697047.3125</v>
      </c>
      <c r="AV1366" s="3">
        <f t="shared" si="700"/>
        <v>1</v>
      </c>
      <c r="AW1366" s="3">
        <f t="shared" si="701"/>
        <v>1.4152443203057326</v>
      </c>
      <c r="AX1366" s="3">
        <f t="shared" si="702"/>
        <v>1.3758588123098172</v>
      </c>
      <c r="AZ1366" t="s">
        <v>2241</v>
      </c>
      <c r="BA1366">
        <v>1866</v>
      </c>
      <c r="BB1366" t="s">
        <v>4805</v>
      </c>
      <c r="BC1366" s="17">
        <f t="shared" si="703"/>
        <v>0.14099999999999999</v>
      </c>
      <c r="BD1366" s="17">
        <f t="shared" si="704"/>
        <v>0.128</v>
      </c>
      <c r="BE1366" s="17">
        <f t="shared" si="705"/>
        <v>0.14299999999999999</v>
      </c>
      <c r="BF1366" s="2">
        <f t="shared" si="706"/>
        <v>15791.018599999999</v>
      </c>
      <c r="BG1366" s="2">
        <f t="shared" si="707"/>
        <v>27672.863300000001</v>
      </c>
      <c r="BH1366" s="2">
        <f t="shared" si="708"/>
        <v>36634.652300000002</v>
      </c>
      <c r="BI1366" s="2">
        <f t="shared" si="709"/>
        <v>13251.993200000001</v>
      </c>
      <c r="BJ1366" s="2">
        <f t="shared" si="710"/>
        <v>33492.558599999997</v>
      </c>
      <c r="BK1366" s="2">
        <f t="shared" si="711"/>
        <v>26753.216799999998</v>
      </c>
      <c r="BL1366" s="2">
        <f t="shared" si="712"/>
        <v>21405.351600000002</v>
      </c>
      <c r="BM1366" s="2">
        <f t="shared" si="713"/>
        <v>32392.041000000001</v>
      </c>
      <c r="BN1366" s="2">
        <f t="shared" si="714"/>
        <v>36356.535199999998</v>
      </c>
      <c r="BO1366" s="17">
        <f t="shared" si="715"/>
        <v>1</v>
      </c>
      <c r="BP1366" s="17">
        <f t="shared" si="716"/>
        <v>1.7524432084450843</v>
      </c>
      <c r="BQ1366" s="17">
        <f t="shared" si="717"/>
        <v>2.3199676492053527</v>
      </c>
      <c r="BR1366" s="17">
        <f t="shared" si="718"/>
        <v>1</v>
      </c>
      <c r="BS1366" s="17">
        <f t="shared" si="719"/>
        <v>2.527360080444351</v>
      </c>
      <c r="BT1366" s="17">
        <f t="shared" si="720"/>
        <v>2.0188070123670148</v>
      </c>
      <c r="BU1366" s="17">
        <f t="shared" si="721"/>
        <v>1</v>
      </c>
      <c r="BV1366" s="17">
        <f t="shared" si="722"/>
        <v>1.5132683454730078</v>
      </c>
      <c r="BW1366" s="17">
        <f t="shared" si="723"/>
        <v>1.6984787673377901</v>
      </c>
      <c r="BX1366" s="20">
        <f t="shared" si="724"/>
        <v>1</v>
      </c>
      <c r="BY1366" s="20">
        <f t="shared" si="725"/>
        <v>1.9310238781208142</v>
      </c>
      <c r="BZ1366" s="20">
        <f t="shared" si="726"/>
        <v>2.0124178096367191</v>
      </c>
    </row>
    <row r="1367" spans="2:78" x14ac:dyDescent="0.25">
      <c r="B1367">
        <v>10164</v>
      </c>
      <c r="C1367">
        <v>2</v>
      </c>
      <c r="D1367">
        <v>0.76</v>
      </c>
      <c r="E1367">
        <v>1.992</v>
      </c>
      <c r="F1367" s="4">
        <v>2239</v>
      </c>
      <c r="G1367" s="5" t="str">
        <f>F1367&amp;"_"&amp;COUNTIF($F$2:$F1367,F1367)</f>
        <v>2239_2</v>
      </c>
      <c r="H1367" t="s">
        <v>40</v>
      </c>
      <c r="I1367">
        <v>0.13100000000000001</v>
      </c>
      <c r="J1367" s="2">
        <v>9840769</v>
      </c>
      <c r="K1367" s="2">
        <v>11725638</v>
      </c>
      <c r="L1367" s="2">
        <v>11706343</v>
      </c>
      <c r="M1367" s="1">
        <f>MIN(J1367:L1367)</f>
        <v>9840769</v>
      </c>
      <c r="N1367" s="3">
        <f t="shared" si="694"/>
        <v>1</v>
      </c>
      <c r="O1367" s="3">
        <f t="shared" si="695"/>
        <v>1.1915367589667027</v>
      </c>
      <c r="P1367" s="3">
        <f t="shared" si="696"/>
        <v>1.1895760382140868</v>
      </c>
      <c r="Q1367" s="3"/>
      <c r="S1367">
        <v>6350</v>
      </c>
      <c r="T1367">
        <v>2</v>
      </c>
      <c r="U1367">
        <v>0.6</v>
      </c>
      <c r="V1367">
        <v>1.123</v>
      </c>
      <c r="W1367" s="4">
        <v>2223</v>
      </c>
      <c r="X1367" s="5" t="str">
        <f>W1367&amp;"_"&amp;COUNTIF($W$2:$W1367,W1367)</f>
        <v>2223_3</v>
      </c>
      <c r="Y1367" t="s">
        <v>779</v>
      </c>
      <c r="Z1367">
        <v>0.224</v>
      </c>
      <c r="AA1367" s="1">
        <v>274638.53120000003</v>
      </c>
      <c r="AB1367" s="1">
        <v>209124.4688</v>
      </c>
      <c r="AC1367" s="1">
        <v>191421.75</v>
      </c>
      <c r="AD1367" s="1">
        <f>MIN(AA1367:AC1367)</f>
        <v>191421.75</v>
      </c>
      <c r="AE1367" s="3">
        <f t="shared" si="697"/>
        <v>1.4347300199689954</v>
      </c>
      <c r="AF1367" s="3">
        <f t="shared" si="698"/>
        <v>1.0924801847230003</v>
      </c>
      <c r="AG1367" s="3">
        <f t="shared" si="699"/>
        <v>1</v>
      </c>
      <c r="AH1367" s="3"/>
      <c r="AJ1367">
        <v>12696</v>
      </c>
      <c r="AK1367">
        <v>2</v>
      </c>
      <c r="AL1367">
        <v>0.5</v>
      </c>
      <c r="AM1367">
        <v>1.8819999999999999</v>
      </c>
      <c r="AN1367" s="4">
        <v>2243</v>
      </c>
      <c r="AO1367" s="5" t="str">
        <f>AN1367&amp;"_"&amp;COUNTIF($AN$2:$AN1367,AN1367)</f>
        <v>2243_3</v>
      </c>
      <c r="AP1367" t="s">
        <v>90</v>
      </c>
      <c r="AQ1367">
        <v>0.26100000000000001</v>
      </c>
      <c r="AR1367" s="1">
        <v>331685.71879999997</v>
      </c>
      <c r="AS1367" s="1">
        <v>476532.84379999997</v>
      </c>
      <c r="AT1367" s="1">
        <v>467857.375</v>
      </c>
      <c r="AU1367" s="1">
        <f>MIN(AR1367:AT1367)</f>
        <v>331685.71879999997</v>
      </c>
      <c r="AV1367" s="3">
        <f t="shared" si="700"/>
        <v>1</v>
      </c>
      <c r="AW1367" s="3">
        <f t="shared" si="701"/>
        <v>1.4366999143768984</v>
      </c>
      <c r="AX1367" s="3">
        <f t="shared" si="702"/>
        <v>1.4105442244925501</v>
      </c>
      <c r="AZ1367" t="s">
        <v>2242</v>
      </c>
      <c r="BA1367">
        <v>1867</v>
      </c>
      <c r="BB1367" t="s">
        <v>4806</v>
      </c>
      <c r="BC1367" s="17">
        <f t="shared" si="703"/>
        <v>0.28100000000000003</v>
      </c>
      <c r="BD1367" s="17">
        <f t="shared" si="704"/>
        <v>7.9000000000000001E-2</v>
      </c>
      <c r="BE1367" s="17">
        <f t="shared" si="705"/>
        <v>0.192</v>
      </c>
      <c r="BF1367" s="2">
        <f t="shared" si="706"/>
        <v>932357.6875</v>
      </c>
      <c r="BG1367" s="2">
        <f t="shared" si="707"/>
        <v>1237671.375</v>
      </c>
      <c r="BH1367" s="2">
        <f t="shared" si="708"/>
        <v>1360388.375</v>
      </c>
      <c r="BI1367" s="2">
        <f t="shared" si="709"/>
        <v>1625312.25</v>
      </c>
      <c r="BJ1367" s="2">
        <f t="shared" si="710"/>
        <v>1590295.75</v>
      </c>
      <c r="BK1367" s="2">
        <f t="shared" si="711"/>
        <v>1515850.125</v>
      </c>
      <c r="BL1367" s="2">
        <f t="shared" si="712"/>
        <v>1035790.25</v>
      </c>
      <c r="BM1367" s="2">
        <f t="shared" si="713"/>
        <v>1041519.1875</v>
      </c>
      <c r="BN1367" s="2">
        <f t="shared" si="714"/>
        <v>1073491.125</v>
      </c>
      <c r="BO1367" s="17">
        <f t="shared" si="715"/>
        <v>1</v>
      </c>
      <c r="BP1367" s="17">
        <f t="shared" si="716"/>
        <v>1.3274641176806943</v>
      </c>
      <c r="BQ1367" s="17">
        <f t="shared" si="717"/>
        <v>1.4590842047408978</v>
      </c>
      <c r="BR1367" s="17">
        <f t="shared" si="718"/>
        <v>1.0722117069456323</v>
      </c>
      <c r="BS1367" s="17">
        <f t="shared" si="719"/>
        <v>1.0491114680615274</v>
      </c>
      <c r="BT1367" s="17">
        <f t="shared" si="720"/>
        <v>1</v>
      </c>
      <c r="BU1367" s="17">
        <f t="shared" si="721"/>
        <v>1</v>
      </c>
      <c r="BV1367" s="17">
        <f t="shared" si="722"/>
        <v>1.0055309822620941</v>
      </c>
      <c r="BW1367" s="17">
        <f t="shared" si="723"/>
        <v>1.0363981752097009</v>
      </c>
      <c r="BX1367" s="20">
        <f t="shared" si="724"/>
        <v>1.0240705689818774</v>
      </c>
      <c r="BY1367" s="20">
        <f t="shared" si="725"/>
        <v>1.1273688560014385</v>
      </c>
      <c r="BZ1367" s="20">
        <f t="shared" si="726"/>
        <v>1.1651607933168664</v>
      </c>
    </row>
    <row r="1368" spans="2:78" x14ac:dyDescent="0.25">
      <c r="B1368">
        <v>10482</v>
      </c>
      <c r="C1368">
        <v>2</v>
      </c>
      <c r="D1368">
        <v>0.3</v>
      </c>
      <c r="E1368">
        <v>1.3660000000000001</v>
      </c>
      <c r="F1368" s="4">
        <v>2239</v>
      </c>
      <c r="G1368" s="5" t="str">
        <f>F1368&amp;"_"&amp;COUNTIF($F$2:$F1368,F1368)</f>
        <v>2239_3</v>
      </c>
      <c r="H1368" t="s">
        <v>40</v>
      </c>
      <c r="I1368">
        <v>8.9999999999999993E-3</v>
      </c>
      <c r="J1368" s="2">
        <v>267376.75</v>
      </c>
      <c r="K1368" s="2">
        <v>341166.28120000003</v>
      </c>
      <c r="L1368" s="2">
        <v>321102.375</v>
      </c>
      <c r="M1368" s="1">
        <f>MIN(J1368:L1368)</f>
        <v>267376.75</v>
      </c>
      <c r="N1368" s="3">
        <f t="shared" si="694"/>
        <v>1</v>
      </c>
      <c r="O1368" s="3">
        <f t="shared" si="695"/>
        <v>1.2759758700036561</v>
      </c>
      <c r="P1368" s="3">
        <f t="shared" si="696"/>
        <v>1.2009360387543047</v>
      </c>
      <c r="Q1368" s="3"/>
      <c r="S1368">
        <v>13158</v>
      </c>
      <c r="T1368">
        <v>2</v>
      </c>
      <c r="U1368">
        <v>0.35</v>
      </c>
      <c r="V1368">
        <v>1.8779999999999999</v>
      </c>
      <c r="W1368" s="4">
        <v>2227</v>
      </c>
      <c r="X1368" s="5" t="str">
        <f>W1368&amp;"_"&amp;COUNTIF($W$2:$W1368,W1368)</f>
        <v>2227_1</v>
      </c>
      <c r="Y1368" t="s">
        <v>147</v>
      </c>
      <c r="Z1368">
        <v>1.9E-2</v>
      </c>
      <c r="AA1368" s="1">
        <v>940862</v>
      </c>
      <c r="AB1368" s="1">
        <v>2319134.5</v>
      </c>
      <c r="AC1368" s="1">
        <v>2122174.25</v>
      </c>
      <c r="AD1368" s="1">
        <f>MIN(AA1368:AC1368)</f>
        <v>940862</v>
      </c>
      <c r="AE1368" s="3">
        <f t="shared" si="697"/>
        <v>1</v>
      </c>
      <c r="AF1368" s="3">
        <f t="shared" si="698"/>
        <v>2.464903992296426</v>
      </c>
      <c r="AG1368" s="3">
        <f t="shared" si="699"/>
        <v>2.2555637808732842</v>
      </c>
      <c r="AH1368" s="3"/>
      <c r="AJ1368">
        <v>11435</v>
      </c>
      <c r="AK1368">
        <v>2</v>
      </c>
      <c r="AL1368">
        <v>0.45</v>
      </c>
      <c r="AM1368">
        <v>1.425</v>
      </c>
      <c r="AN1368" s="4">
        <v>2246</v>
      </c>
      <c r="AO1368" s="5" t="str">
        <f>AN1368&amp;"_"&amp;COUNTIF($AN$2:$AN1368,AN1368)</f>
        <v>2246_1</v>
      </c>
      <c r="AP1368" t="s">
        <v>901</v>
      </c>
      <c r="AQ1368">
        <v>0.313</v>
      </c>
      <c r="AR1368" s="1">
        <v>31047.525399999999</v>
      </c>
      <c r="AS1368" s="1">
        <v>234426.29689999999</v>
      </c>
      <c r="AT1368" s="1">
        <v>228266.04689999999</v>
      </c>
      <c r="AU1368" s="1">
        <f>MIN(AR1368:AT1368)</f>
        <v>31047.525399999999</v>
      </c>
      <c r="AV1368" s="3">
        <f t="shared" si="700"/>
        <v>1</v>
      </c>
      <c r="AW1368" s="3">
        <f t="shared" si="701"/>
        <v>7.5505630120202749</v>
      </c>
      <c r="AX1368" s="3">
        <f t="shared" si="702"/>
        <v>7.3521494534311582</v>
      </c>
      <c r="AZ1368" t="s">
        <v>2243</v>
      </c>
      <c r="BA1368">
        <v>1867</v>
      </c>
      <c r="BB1368" t="s">
        <v>4806</v>
      </c>
      <c r="BC1368" s="17">
        <f t="shared" si="703"/>
        <v>0.17199999999999999</v>
      </c>
      <c r="BD1368" s="17">
        <f t="shared" si="704"/>
        <v>0.189</v>
      </c>
      <c r="BE1368" s="17">
        <f t="shared" si="705"/>
        <v>0.20399999999999999</v>
      </c>
      <c r="BF1368" s="2">
        <f t="shared" si="706"/>
        <v>1305398.125</v>
      </c>
      <c r="BG1368" s="2">
        <f t="shared" si="707"/>
        <v>1692412</v>
      </c>
      <c r="BH1368" s="2">
        <f t="shared" si="708"/>
        <v>1962815</v>
      </c>
      <c r="BI1368" s="2">
        <f t="shared" si="709"/>
        <v>924946.375</v>
      </c>
      <c r="BJ1368" s="2">
        <f t="shared" si="710"/>
        <v>933034.25</v>
      </c>
      <c r="BK1368" s="2">
        <f t="shared" si="711"/>
        <v>861800.125</v>
      </c>
      <c r="BL1368" s="2">
        <f t="shared" si="712"/>
        <v>1697110.5</v>
      </c>
      <c r="BM1368" s="2">
        <f t="shared" si="713"/>
        <v>1429510.25</v>
      </c>
      <c r="BN1368" s="2">
        <f t="shared" si="714"/>
        <v>1491425.625</v>
      </c>
      <c r="BO1368" s="17">
        <f t="shared" si="715"/>
        <v>1</v>
      </c>
      <c r="BP1368" s="17">
        <f t="shared" si="716"/>
        <v>1.2964719096712354</v>
      </c>
      <c r="BQ1368" s="17">
        <f t="shared" si="717"/>
        <v>1.5036140794211728</v>
      </c>
      <c r="BR1368" s="17">
        <f t="shared" si="718"/>
        <v>1.073272500395611</v>
      </c>
      <c r="BS1368" s="17">
        <f t="shared" si="719"/>
        <v>1.0826573621116613</v>
      </c>
      <c r="BT1368" s="17">
        <f t="shared" si="720"/>
        <v>1</v>
      </c>
      <c r="BU1368" s="17">
        <f t="shared" si="721"/>
        <v>1.1871971537105104</v>
      </c>
      <c r="BV1368" s="17">
        <f t="shared" si="722"/>
        <v>1</v>
      </c>
      <c r="BW1368" s="17">
        <f t="shared" si="723"/>
        <v>1.0433122987400756</v>
      </c>
      <c r="BX1368" s="20">
        <f t="shared" si="724"/>
        <v>1.0868232180353739</v>
      </c>
      <c r="BY1368" s="20">
        <f t="shared" si="725"/>
        <v>1.1263764239276322</v>
      </c>
      <c r="BZ1368" s="20">
        <f t="shared" si="726"/>
        <v>1.1823087927204161</v>
      </c>
    </row>
    <row r="1369" spans="2:78" x14ac:dyDescent="0.25">
      <c r="B1369">
        <v>10655</v>
      </c>
      <c r="C1369">
        <v>2</v>
      </c>
      <c r="D1369">
        <v>0.16</v>
      </c>
      <c r="E1369">
        <v>1.163</v>
      </c>
      <c r="F1369" s="4">
        <v>2239</v>
      </c>
      <c r="G1369" s="5" t="str">
        <f>F1369&amp;"_"&amp;COUNTIF($F$2:$F1369,F1369)</f>
        <v>2239_4</v>
      </c>
      <c r="H1369" t="s">
        <v>40</v>
      </c>
      <c r="I1369">
        <v>0.115</v>
      </c>
      <c r="J1369" s="2">
        <v>121612.44530000001</v>
      </c>
      <c r="K1369" s="2">
        <v>136227.48439999999</v>
      </c>
      <c r="L1369" s="2">
        <v>138723.25</v>
      </c>
      <c r="M1369" s="1">
        <f>MIN(J1369:L1369)</f>
        <v>121612.44530000001</v>
      </c>
      <c r="N1369" s="3">
        <f t="shared" si="694"/>
        <v>1</v>
      </c>
      <c r="O1369" s="3">
        <f t="shared" si="695"/>
        <v>1.1201771666045102</v>
      </c>
      <c r="P1369" s="3">
        <f t="shared" si="696"/>
        <v>1.1406994543838844</v>
      </c>
      <c r="Q1369" s="3"/>
      <c r="S1369">
        <v>13783</v>
      </c>
      <c r="T1369">
        <v>2</v>
      </c>
      <c r="U1369">
        <v>0.05</v>
      </c>
      <c r="V1369">
        <v>1.151</v>
      </c>
      <c r="W1369" s="4">
        <v>2227</v>
      </c>
      <c r="X1369" s="5" t="str">
        <f>W1369&amp;"_"&amp;COUNTIF($W$2:$W1369,W1369)</f>
        <v>2227_2</v>
      </c>
      <c r="Y1369" t="s">
        <v>147</v>
      </c>
      <c r="Z1369">
        <v>0</v>
      </c>
      <c r="AA1369" s="1">
        <v>787478</v>
      </c>
      <c r="AB1369" s="1">
        <v>1039224.75</v>
      </c>
      <c r="AC1369" s="1">
        <v>1004474.5625</v>
      </c>
      <c r="AD1369" s="1">
        <f>MIN(AA1369:AC1369)</f>
        <v>787478</v>
      </c>
      <c r="AE1369" s="3">
        <f t="shared" si="697"/>
        <v>1</v>
      </c>
      <c r="AF1369" s="3">
        <f t="shared" si="698"/>
        <v>1.3196873436464256</v>
      </c>
      <c r="AG1369" s="3">
        <f t="shared" si="699"/>
        <v>1.2755588886292697</v>
      </c>
      <c r="AH1369" s="3"/>
      <c r="AJ1369">
        <v>11391</v>
      </c>
      <c r="AK1369">
        <v>2</v>
      </c>
      <c r="AL1369">
        <v>0.51</v>
      </c>
      <c r="AM1369">
        <v>1.018</v>
      </c>
      <c r="AN1369" s="4">
        <v>2246</v>
      </c>
      <c r="AO1369" s="5" t="str">
        <f>AN1369&amp;"_"&amp;COUNTIF($AN$2:$AN1369,AN1369)</f>
        <v>2246_2</v>
      </c>
      <c r="AP1369" t="s">
        <v>901</v>
      </c>
      <c r="AQ1369">
        <v>0.114</v>
      </c>
      <c r="AR1369" s="1">
        <v>40588.855499999998</v>
      </c>
      <c r="AS1369" s="1">
        <v>147490.5</v>
      </c>
      <c r="AT1369" s="1">
        <v>156280.125</v>
      </c>
      <c r="AU1369" s="1">
        <f>MIN(AR1369:AT1369)</f>
        <v>40588.855499999998</v>
      </c>
      <c r="AV1369" s="3">
        <f t="shared" si="700"/>
        <v>1</v>
      </c>
      <c r="AW1369" s="3">
        <f t="shared" si="701"/>
        <v>3.6337683874826183</v>
      </c>
      <c r="AX1369" s="3">
        <f t="shared" si="702"/>
        <v>3.8503210567245487</v>
      </c>
      <c r="AZ1369" t="s">
        <v>2244</v>
      </c>
      <c r="BA1369">
        <v>1867</v>
      </c>
      <c r="BB1369" t="s">
        <v>4806</v>
      </c>
      <c r="BC1369" s="17">
        <f t="shared" si="703"/>
        <v>4.4999999999999998E-2</v>
      </c>
      <c r="BD1369" s="17">
        <f t="shared" si="704"/>
        <v>0.14899999999999999</v>
      </c>
      <c r="BE1369" s="17" t="str">
        <f t="shared" si="705"/>
        <v>N/D</v>
      </c>
      <c r="BF1369" s="2">
        <f t="shared" si="706"/>
        <v>244918.625</v>
      </c>
      <c r="BG1369" s="2">
        <f t="shared" si="707"/>
        <v>250765.98439999999</v>
      </c>
      <c r="BH1369" s="2">
        <f t="shared" si="708"/>
        <v>272630.3125</v>
      </c>
      <c r="BI1369" s="2">
        <f t="shared" si="709"/>
        <v>1364734.25</v>
      </c>
      <c r="BJ1369" s="2">
        <f t="shared" si="710"/>
        <v>1182187.5</v>
      </c>
      <c r="BK1369" s="2">
        <f t="shared" si="711"/>
        <v>1129119.875</v>
      </c>
      <c r="BL1369" s="2" t="str">
        <f t="shared" si="712"/>
        <v>N/D</v>
      </c>
      <c r="BM1369" s="2" t="str">
        <f t="shared" si="713"/>
        <v>N/D</v>
      </c>
      <c r="BN1369" s="2" t="str">
        <f t="shared" si="714"/>
        <v>N/D</v>
      </c>
      <c r="BO1369" s="17">
        <f t="shared" si="715"/>
        <v>1</v>
      </c>
      <c r="BP1369" s="17">
        <f t="shared" si="716"/>
        <v>1.0238747028732502</v>
      </c>
      <c r="BQ1369" s="17">
        <f t="shared" si="717"/>
        <v>1.1131465093763286</v>
      </c>
      <c r="BR1369" s="17">
        <f t="shared" si="718"/>
        <v>1.2086708242559276</v>
      </c>
      <c r="BS1369" s="17">
        <f t="shared" si="719"/>
        <v>1.0469991062729278</v>
      </c>
      <c r="BT1369" s="17">
        <f t="shared" si="720"/>
        <v>1</v>
      </c>
      <c r="BU1369" s="17" t="str">
        <f t="shared" si="721"/>
        <v>N/D</v>
      </c>
      <c r="BV1369" s="17" t="str">
        <f t="shared" si="722"/>
        <v>N/D</v>
      </c>
      <c r="BW1369" s="17" t="str">
        <f t="shared" si="723"/>
        <v>N/D</v>
      </c>
      <c r="BX1369" s="20">
        <f t="shared" si="724"/>
        <v>1.1043354121279638</v>
      </c>
      <c r="BY1369" s="20">
        <f t="shared" si="725"/>
        <v>1.0354369045730891</v>
      </c>
      <c r="BZ1369" s="20">
        <f t="shared" si="726"/>
        <v>1.0565732546881643</v>
      </c>
    </row>
    <row r="1370" spans="2:78" x14ac:dyDescent="0.25">
      <c r="B1370">
        <v>10338</v>
      </c>
      <c r="C1370">
        <v>2</v>
      </c>
      <c r="D1370">
        <v>-1.08</v>
      </c>
      <c r="E1370">
        <v>1.7210000000000001</v>
      </c>
      <c r="F1370" s="4">
        <v>2240</v>
      </c>
      <c r="G1370" s="5" t="str">
        <f>F1370&amp;"_"&amp;COUNTIF($F$2:$F1370,F1370)</f>
        <v>2240_1</v>
      </c>
      <c r="H1370" t="s">
        <v>337</v>
      </c>
      <c r="I1370">
        <v>0.154</v>
      </c>
      <c r="J1370" s="2">
        <v>27031.6875</v>
      </c>
      <c r="K1370" s="2">
        <v>13380.625</v>
      </c>
      <c r="L1370" s="2">
        <v>12736.8613</v>
      </c>
      <c r="M1370" s="1">
        <f>MIN(J1370:L1370)</f>
        <v>12736.8613</v>
      </c>
      <c r="N1370" s="3">
        <f t="shared" si="694"/>
        <v>2.1223193739261337</v>
      </c>
      <c r="O1370" s="3">
        <f t="shared" si="695"/>
        <v>1.0505433548216467</v>
      </c>
      <c r="P1370" s="3">
        <f t="shared" si="696"/>
        <v>1</v>
      </c>
      <c r="Q1370" s="3"/>
      <c r="S1370">
        <v>13682</v>
      </c>
      <c r="T1370">
        <v>2</v>
      </c>
      <c r="U1370">
        <v>-0.02</v>
      </c>
      <c r="V1370">
        <v>1.034</v>
      </c>
      <c r="W1370" s="4">
        <v>2227</v>
      </c>
      <c r="X1370" s="5" t="str">
        <f>W1370&amp;"_"&amp;COUNTIF($W$2:$W1370,W1370)</f>
        <v>2227_3</v>
      </c>
      <c r="Y1370" t="s">
        <v>147</v>
      </c>
      <c r="Z1370">
        <v>0</v>
      </c>
      <c r="AA1370" s="1">
        <v>485244.3125</v>
      </c>
      <c r="AB1370" s="1">
        <v>722538</v>
      </c>
      <c r="AC1370" s="1">
        <v>640033.75</v>
      </c>
      <c r="AD1370" s="1">
        <f>MIN(AA1370:AC1370)</f>
        <v>485244.3125</v>
      </c>
      <c r="AE1370" s="3">
        <f t="shared" si="697"/>
        <v>1</v>
      </c>
      <c r="AF1370" s="3">
        <f t="shared" si="698"/>
        <v>1.4890189980330784</v>
      </c>
      <c r="AG1370" s="3">
        <f t="shared" si="699"/>
        <v>1.3189927908737724</v>
      </c>
      <c r="AH1370" s="3"/>
      <c r="AJ1370">
        <v>7192</v>
      </c>
      <c r="AK1370">
        <v>2</v>
      </c>
      <c r="AL1370">
        <v>-0.98</v>
      </c>
      <c r="AM1370">
        <v>1.246</v>
      </c>
      <c r="AN1370" s="4">
        <v>2248</v>
      </c>
      <c r="AO1370" s="5" t="str">
        <f>AN1370&amp;"_"&amp;COUNTIF($AN$2:$AN1370,AN1370)</f>
        <v>2248_1</v>
      </c>
      <c r="AP1370" t="s">
        <v>825</v>
      </c>
      <c r="AQ1370">
        <v>0.33300000000000002</v>
      </c>
      <c r="AR1370" s="1">
        <v>396610.09379999997</v>
      </c>
      <c r="AS1370" s="1">
        <v>333380.65620000003</v>
      </c>
      <c r="AT1370" s="1">
        <v>323728.15620000003</v>
      </c>
      <c r="AU1370" s="1">
        <f>MIN(AR1370:AT1370)</f>
        <v>323728.15620000003</v>
      </c>
      <c r="AV1370" s="3">
        <f t="shared" si="700"/>
        <v>1.2251331439795226</v>
      </c>
      <c r="AW1370" s="3">
        <f t="shared" si="701"/>
        <v>1.0298166835820011</v>
      </c>
      <c r="AX1370" s="3">
        <f t="shared" si="702"/>
        <v>1</v>
      </c>
      <c r="AZ1370" t="s">
        <v>2245</v>
      </c>
      <c r="BA1370">
        <v>1870</v>
      </c>
      <c r="BB1370" t="s">
        <v>4807</v>
      </c>
      <c r="BC1370" s="17">
        <f t="shared" si="703"/>
        <v>0.14599999999999999</v>
      </c>
      <c r="BD1370" s="17">
        <f t="shared" si="704"/>
        <v>0.14199999999999999</v>
      </c>
      <c r="BE1370" s="17">
        <f t="shared" si="705"/>
        <v>0.14199999999999999</v>
      </c>
      <c r="BF1370" s="2">
        <f t="shared" si="706"/>
        <v>6309.7329</v>
      </c>
      <c r="BG1370" s="2">
        <f t="shared" si="707"/>
        <v>21880.044900000001</v>
      </c>
      <c r="BH1370" s="2">
        <f t="shared" si="708"/>
        <v>20032.0664</v>
      </c>
      <c r="BI1370" s="2">
        <f t="shared" si="709"/>
        <v>17176.664100000002</v>
      </c>
      <c r="BJ1370" s="2">
        <f t="shared" si="710"/>
        <v>25874.695299999999</v>
      </c>
      <c r="BK1370" s="2">
        <f t="shared" si="711"/>
        <v>25904.574199999999</v>
      </c>
      <c r="BL1370" s="2">
        <f t="shared" si="712"/>
        <v>11751.127</v>
      </c>
      <c r="BM1370" s="2">
        <f t="shared" si="713"/>
        <v>18247.978500000001</v>
      </c>
      <c r="BN1370" s="2">
        <f t="shared" si="714"/>
        <v>20148.9941</v>
      </c>
      <c r="BO1370" s="17">
        <f t="shared" si="715"/>
        <v>1</v>
      </c>
      <c r="BP1370" s="17">
        <f t="shared" si="716"/>
        <v>3.4676657866135665</v>
      </c>
      <c r="BQ1370" s="17">
        <f t="shared" si="717"/>
        <v>3.1747883337502287</v>
      </c>
      <c r="BR1370" s="17">
        <f t="shared" si="718"/>
        <v>1</v>
      </c>
      <c r="BS1370" s="17">
        <f t="shared" si="719"/>
        <v>1.5063865223981412</v>
      </c>
      <c r="BT1370" s="17">
        <f t="shared" si="720"/>
        <v>1.5081260278007065</v>
      </c>
      <c r="BU1370" s="17">
        <f t="shared" si="721"/>
        <v>1</v>
      </c>
      <c r="BV1370" s="17">
        <f t="shared" si="722"/>
        <v>1.5528705033993762</v>
      </c>
      <c r="BW1370" s="17">
        <f t="shared" si="723"/>
        <v>1.7146435486570777</v>
      </c>
      <c r="BX1370" s="20">
        <f t="shared" si="724"/>
        <v>1</v>
      </c>
      <c r="BY1370" s="20">
        <f t="shared" si="725"/>
        <v>2.1756409374703609</v>
      </c>
      <c r="BZ1370" s="20">
        <f t="shared" si="726"/>
        <v>2.1325193034026708</v>
      </c>
    </row>
    <row r="1371" spans="2:78" x14ac:dyDescent="0.25">
      <c r="B1371">
        <v>10375</v>
      </c>
      <c r="C1371">
        <v>2</v>
      </c>
      <c r="D1371">
        <v>-1.04</v>
      </c>
      <c r="E1371">
        <v>1.552</v>
      </c>
      <c r="F1371" s="4">
        <v>2240</v>
      </c>
      <c r="G1371" s="5" t="str">
        <f>F1371&amp;"_"&amp;COUNTIF($F$2:$F1371,F1371)</f>
        <v>2240_2</v>
      </c>
      <c r="H1371" t="s">
        <v>337</v>
      </c>
      <c r="I1371">
        <v>0.153</v>
      </c>
      <c r="J1371" s="2">
        <v>25573.078099999999</v>
      </c>
      <c r="K1371" s="2">
        <v>23782.0098</v>
      </c>
      <c r="L1371" s="2">
        <v>20883.898399999998</v>
      </c>
      <c r="M1371" s="1">
        <f>MIN(J1371:L1371)</f>
        <v>20883.898399999998</v>
      </c>
      <c r="N1371" s="3">
        <f t="shared" si="694"/>
        <v>1.2245356499148645</v>
      </c>
      <c r="O1371" s="3">
        <f t="shared" si="695"/>
        <v>1.1387725291749169</v>
      </c>
      <c r="P1371" s="3">
        <f t="shared" si="696"/>
        <v>1</v>
      </c>
      <c r="Q1371" s="3"/>
      <c r="S1371">
        <v>12664</v>
      </c>
      <c r="T1371">
        <v>2</v>
      </c>
      <c r="U1371">
        <v>-0.51</v>
      </c>
      <c r="V1371">
        <v>1.095</v>
      </c>
      <c r="W1371" s="4">
        <v>2229</v>
      </c>
      <c r="X1371" s="5" t="str">
        <f>W1371&amp;"_"&amp;COUNTIF($W$2:$W1371,W1371)</f>
        <v>2229_1</v>
      </c>
      <c r="Y1371" t="s">
        <v>696</v>
      </c>
      <c r="Z1371">
        <v>5.7000000000000002E-2</v>
      </c>
      <c r="AA1371" s="1">
        <v>135344.76560000001</v>
      </c>
      <c r="AB1371" s="1">
        <v>198255.0312</v>
      </c>
      <c r="AC1371" s="1">
        <v>197424.10939999999</v>
      </c>
      <c r="AD1371" s="1">
        <f>MIN(AA1371:AC1371)</f>
        <v>135344.76560000001</v>
      </c>
      <c r="AE1371" s="3">
        <f t="shared" si="697"/>
        <v>1</v>
      </c>
      <c r="AF1371" s="3">
        <f t="shared" si="698"/>
        <v>1.4648149141277169</v>
      </c>
      <c r="AG1371" s="3">
        <f t="shared" si="699"/>
        <v>1.4586756164879713</v>
      </c>
      <c r="AH1371" s="3"/>
      <c r="AJ1371">
        <v>9646</v>
      </c>
      <c r="AK1371">
        <v>2</v>
      </c>
      <c r="AL1371">
        <v>0.9</v>
      </c>
      <c r="AM1371">
        <v>1.8540000000000001</v>
      </c>
      <c r="AN1371" s="4">
        <v>2255</v>
      </c>
      <c r="AO1371" s="5" t="str">
        <f>AN1371&amp;"_"&amp;COUNTIF($AN$2:$AN1371,AN1371)</f>
        <v>2255_1</v>
      </c>
      <c r="AP1371" t="s">
        <v>209</v>
      </c>
      <c r="AQ1371">
        <v>7.8E-2</v>
      </c>
      <c r="AR1371" s="1">
        <v>615557.6875</v>
      </c>
      <c r="AS1371" s="1">
        <v>542485.5</v>
      </c>
      <c r="AT1371" s="1">
        <v>529312.25</v>
      </c>
      <c r="AU1371" s="1">
        <f>MIN(AR1371:AT1371)</f>
        <v>529312.25</v>
      </c>
      <c r="AV1371" s="3">
        <f t="shared" si="700"/>
        <v>1.1629386765562293</v>
      </c>
      <c r="AW1371" s="3">
        <f t="shared" si="701"/>
        <v>1.0248874837111743</v>
      </c>
      <c r="AX1371" s="3">
        <f t="shared" si="702"/>
        <v>1</v>
      </c>
      <c r="AZ1371" t="s">
        <v>2246</v>
      </c>
      <c r="BA1371">
        <v>1871</v>
      </c>
      <c r="BB1371" t="s">
        <v>4808</v>
      </c>
      <c r="BC1371" s="17">
        <f t="shared" si="703"/>
        <v>0.28999999999999998</v>
      </c>
      <c r="BD1371" s="17">
        <f t="shared" si="704"/>
        <v>0.29199999999999998</v>
      </c>
      <c r="BE1371" s="17">
        <f t="shared" si="705"/>
        <v>0.434</v>
      </c>
      <c r="BF1371" s="2">
        <f t="shared" si="706"/>
        <v>1739300.25</v>
      </c>
      <c r="BG1371" s="2">
        <f t="shared" si="707"/>
        <v>2128226</v>
      </c>
      <c r="BH1371" s="2">
        <f t="shared" si="708"/>
        <v>2126562</v>
      </c>
      <c r="BI1371" s="2">
        <f t="shared" si="709"/>
        <v>2315070</v>
      </c>
      <c r="BJ1371" s="2">
        <f t="shared" si="710"/>
        <v>2250439.75</v>
      </c>
      <c r="BK1371" s="2">
        <f t="shared" si="711"/>
        <v>1957639.375</v>
      </c>
      <c r="BL1371" s="2">
        <f t="shared" si="712"/>
        <v>406897.09379999997</v>
      </c>
      <c r="BM1371" s="2">
        <f t="shared" si="713"/>
        <v>345596.125</v>
      </c>
      <c r="BN1371" s="2">
        <f t="shared" si="714"/>
        <v>320862.75</v>
      </c>
      <c r="BO1371" s="17">
        <f t="shared" si="715"/>
        <v>1</v>
      </c>
      <c r="BP1371" s="17">
        <f t="shared" si="716"/>
        <v>1.2236104720849663</v>
      </c>
      <c r="BQ1371" s="17">
        <f t="shared" si="717"/>
        <v>1.2226537655013847</v>
      </c>
      <c r="BR1371" s="17">
        <f t="shared" si="718"/>
        <v>1.182582466190945</v>
      </c>
      <c r="BS1371" s="17">
        <f t="shared" si="719"/>
        <v>1.1495680863080311</v>
      </c>
      <c r="BT1371" s="17">
        <f t="shared" si="720"/>
        <v>1</v>
      </c>
      <c r="BU1371" s="17">
        <f t="shared" si="721"/>
        <v>1.2681344088710826</v>
      </c>
      <c r="BV1371" s="17">
        <f t="shared" si="722"/>
        <v>1.0770839712618556</v>
      </c>
      <c r="BW1371" s="17">
        <f t="shared" si="723"/>
        <v>1</v>
      </c>
      <c r="BX1371" s="20">
        <f t="shared" si="724"/>
        <v>1.1502389583540091</v>
      </c>
      <c r="BY1371" s="20">
        <f t="shared" si="725"/>
        <v>1.150087509884951</v>
      </c>
      <c r="BZ1371" s="20">
        <f t="shared" si="726"/>
        <v>1.0742179218337948</v>
      </c>
    </row>
    <row r="1372" spans="2:78" x14ac:dyDescent="0.25">
      <c r="B1372">
        <v>12974</v>
      </c>
      <c r="C1372">
        <v>2</v>
      </c>
      <c r="D1372">
        <v>0.52</v>
      </c>
      <c r="E1372">
        <v>1.9470000000000001</v>
      </c>
      <c r="F1372" s="4">
        <v>2243</v>
      </c>
      <c r="G1372" s="5" t="str">
        <f>F1372&amp;"_"&amp;COUNTIF($F$2:$F1372,F1372)</f>
        <v>2243_1</v>
      </c>
      <c r="H1372" t="s">
        <v>90</v>
      </c>
      <c r="I1372">
        <v>0.26900000000000002</v>
      </c>
      <c r="J1372" s="2">
        <v>784635.8125</v>
      </c>
      <c r="K1372" s="2">
        <v>1428109.375</v>
      </c>
      <c r="L1372" s="2">
        <v>1469109.125</v>
      </c>
      <c r="M1372" s="1">
        <f>MIN(J1372:L1372)</f>
        <v>784635.8125</v>
      </c>
      <c r="N1372" s="3">
        <f t="shared" si="694"/>
        <v>1</v>
      </c>
      <c r="O1372" s="3">
        <f t="shared" si="695"/>
        <v>1.8200920124328381</v>
      </c>
      <c r="P1372" s="3">
        <f t="shared" si="696"/>
        <v>1.8723452353253376</v>
      </c>
      <c r="Q1372" s="3"/>
      <c r="S1372">
        <v>12529</v>
      </c>
      <c r="T1372">
        <v>2</v>
      </c>
      <c r="U1372">
        <v>-0.12</v>
      </c>
      <c r="V1372">
        <v>1.2809999999999999</v>
      </c>
      <c r="W1372" s="4">
        <v>2230</v>
      </c>
      <c r="X1372" s="5" t="str">
        <f>W1372&amp;"_"&amp;COUNTIF($W$2:$W1372,W1372)</f>
        <v>2230_1</v>
      </c>
      <c r="Y1372" t="s">
        <v>709</v>
      </c>
      <c r="Z1372">
        <v>7.3999999999999996E-2</v>
      </c>
      <c r="AA1372" s="1">
        <v>221961.375</v>
      </c>
      <c r="AB1372" s="1">
        <v>271884.5625</v>
      </c>
      <c r="AC1372" s="1">
        <v>233985.4062</v>
      </c>
      <c r="AD1372" s="1">
        <f>MIN(AA1372:AC1372)</f>
        <v>221961.375</v>
      </c>
      <c r="AE1372" s="3">
        <f t="shared" si="697"/>
        <v>1</v>
      </c>
      <c r="AF1372" s="3">
        <f t="shared" si="698"/>
        <v>1.2249183557274324</v>
      </c>
      <c r="AG1372" s="3">
        <f t="shared" si="699"/>
        <v>1.0541717278512985</v>
      </c>
      <c r="AH1372" s="3"/>
      <c r="AJ1372">
        <v>9591</v>
      </c>
      <c r="AK1372">
        <v>2</v>
      </c>
      <c r="AL1372">
        <v>0.88</v>
      </c>
      <c r="AM1372">
        <v>1.786</v>
      </c>
      <c r="AN1372" s="4">
        <v>2255</v>
      </c>
      <c r="AO1372" s="5" t="str">
        <f>AN1372&amp;"_"&amp;COUNTIF($AN$2:$AN1372,AN1372)</f>
        <v>2255_2</v>
      </c>
      <c r="AP1372" t="s">
        <v>209</v>
      </c>
      <c r="AQ1372">
        <v>0.13300000000000001</v>
      </c>
      <c r="AR1372" s="1">
        <v>2631143</v>
      </c>
      <c r="AS1372" s="1">
        <v>2158593.5</v>
      </c>
      <c r="AT1372" s="1">
        <v>2311660.25</v>
      </c>
      <c r="AU1372" s="1">
        <f>MIN(AR1372:AT1372)</f>
        <v>2158593.5</v>
      </c>
      <c r="AV1372" s="3">
        <f t="shared" si="700"/>
        <v>1.2189154650933582</v>
      </c>
      <c r="AW1372" s="3">
        <f t="shared" si="701"/>
        <v>1</v>
      </c>
      <c r="AX1372" s="3">
        <f t="shared" si="702"/>
        <v>1.0709104099498121</v>
      </c>
      <c r="AZ1372" t="s">
        <v>2247</v>
      </c>
      <c r="BA1372">
        <v>1871</v>
      </c>
      <c r="BB1372" t="s">
        <v>4808</v>
      </c>
      <c r="BC1372" s="17">
        <f t="shared" si="703"/>
        <v>0.29499999999999998</v>
      </c>
      <c r="BD1372" s="17">
        <f t="shared" si="704"/>
        <v>0.34499999999999997</v>
      </c>
      <c r="BE1372" s="17">
        <f t="shared" si="705"/>
        <v>0.29899999999999999</v>
      </c>
      <c r="BF1372" s="2">
        <f t="shared" si="706"/>
        <v>916796.6875</v>
      </c>
      <c r="BG1372" s="2">
        <f t="shared" si="707"/>
        <v>1102158.625</v>
      </c>
      <c r="BH1372" s="2">
        <f t="shared" si="708"/>
        <v>1166915.75</v>
      </c>
      <c r="BI1372" s="2">
        <f t="shared" si="709"/>
        <v>1100417.375</v>
      </c>
      <c r="BJ1372" s="2">
        <f t="shared" si="710"/>
        <v>924147.375</v>
      </c>
      <c r="BK1372" s="2">
        <f t="shared" si="711"/>
        <v>852410.6875</v>
      </c>
      <c r="BL1372" s="2">
        <f t="shared" si="712"/>
        <v>1623585.125</v>
      </c>
      <c r="BM1372" s="2">
        <f t="shared" si="713"/>
        <v>1407322.125</v>
      </c>
      <c r="BN1372" s="2">
        <f t="shared" si="714"/>
        <v>1433575.625</v>
      </c>
      <c r="BO1372" s="17">
        <f t="shared" si="715"/>
        <v>1</v>
      </c>
      <c r="BP1372" s="17">
        <f t="shared" si="716"/>
        <v>1.2021843447160143</v>
      </c>
      <c r="BQ1372" s="17">
        <f t="shared" si="717"/>
        <v>1.2728184622722036</v>
      </c>
      <c r="BR1372" s="17">
        <f t="shared" si="718"/>
        <v>1.2909474167051664</v>
      </c>
      <c r="BS1372" s="17">
        <f t="shared" si="719"/>
        <v>1.0841574238239475</v>
      </c>
      <c r="BT1372" s="17">
        <f t="shared" si="720"/>
        <v>1</v>
      </c>
      <c r="BU1372" s="17">
        <f t="shared" si="721"/>
        <v>1.1536698643176664</v>
      </c>
      <c r="BV1372" s="17">
        <f t="shared" si="722"/>
        <v>1</v>
      </c>
      <c r="BW1372" s="17">
        <f t="shared" si="723"/>
        <v>1.01865493303461</v>
      </c>
      <c r="BX1372" s="20">
        <f t="shared" si="724"/>
        <v>1.1482057603409441</v>
      </c>
      <c r="BY1372" s="20">
        <f t="shared" si="725"/>
        <v>1.0954472561799873</v>
      </c>
      <c r="BZ1372" s="20">
        <f t="shared" si="726"/>
        <v>1.0971577984356047</v>
      </c>
    </row>
    <row r="1373" spans="2:78" x14ac:dyDescent="0.25">
      <c r="B1373">
        <v>13034</v>
      </c>
      <c r="C1373">
        <v>2</v>
      </c>
      <c r="D1373">
        <v>0.37</v>
      </c>
      <c r="E1373">
        <v>1.91</v>
      </c>
      <c r="F1373" s="4">
        <v>2243</v>
      </c>
      <c r="G1373" s="5" t="str">
        <f>F1373&amp;"_"&amp;COUNTIF($F$2:$F1373,F1373)</f>
        <v>2243_2</v>
      </c>
      <c r="H1373" t="s">
        <v>90</v>
      </c>
      <c r="I1373">
        <v>0.25800000000000001</v>
      </c>
      <c r="J1373" s="2">
        <v>250262.4688</v>
      </c>
      <c r="K1373" s="2">
        <v>496126.3125</v>
      </c>
      <c r="L1373" s="2">
        <v>466694.90620000003</v>
      </c>
      <c r="M1373" s="1">
        <f>MIN(J1373:L1373)</f>
        <v>250262.4688</v>
      </c>
      <c r="N1373" s="3">
        <f t="shared" si="694"/>
        <v>1</v>
      </c>
      <c r="O1373" s="3">
        <f t="shared" si="695"/>
        <v>1.9824239522566398</v>
      </c>
      <c r="P1373" s="3">
        <f t="shared" si="696"/>
        <v>1.8648217946453824</v>
      </c>
      <c r="Q1373" s="3"/>
      <c r="S1373">
        <v>7662</v>
      </c>
      <c r="T1373">
        <v>2</v>
      </c>
      <c r="U1373">
        <v>0.21</v>
      </c>
      <c r="V1373">
        <v>1.361</v>
      </c>
      <c r="W1373" s="4">
        <v>2232</v>
      </c>
      <c r="X1373" s="5" t="str">
        <f>W1373&amp;"_"&amp;COUNTIF($W$2:$W1373,W1373)</f>
        <v>2232_1</v>
      </c>
      <c r="Y1373" t="s">
        <v>741</v>
      </c>
      <c r="Z1373">
        <v>2.3E-2</v>
      </c>
      <c r="AA1373" s="1">
        <v>676960.25</v>
      </c>
      <c r="AB1373" s="1">
        <v>689634.9375</v>
      </c>
      <c r="AC1373" s="1">
        <v>672617.5</v>
      </c>
      <c r="AD1373" s="1">
        <f>MIN(AA1373:AC1373)</f>
        <v>672617.5</v>
      </c>
      <c r="AE1373" s="3">
        <f t="shared" si="697"/>
        <v>1.0064564927317532</v>
      </c>
      <c r="AF1373" s="3">
        <f t="shared" si="698"/>
        <v>1.0253003192750709</v>
      </c>
      <c r="AG1373" s="3">
        <f t="shared" si="699"/>
        <v>1</v>
      </c>
      <c r="AH1373" s="3"/>
      <c r="AJ1373">
        <v>9660</v>
      </c>
      <c r="AK1373">
        <v>2</v>
      </c>
      <c r="AL1373">
        <v>-0.95</v>
      </c>
      <c r="AM1373">
        <v>1.5760000000000001</v>
      </c>
      <c r="AN1373" s="4">
        <v>2256</v>
      </c>
      <c r="AO1373" s="5" t="str">
        <f>AN1373&amp;"_"&amp;COUNTIF($AN$2:$AN1373,AN1373)</f>
        <v>2256_1</v>
      </c>
      <c r="AP1373" t="s">
        <v>1036</v>
      </c>
      <c r="AQ1373">
        <v>2.1999999999999999E-2</v>
      </c>
      <c r="AR1373" s="1">
        <v>27533.017599999999</v>
      </c>
      <c r="AS1373" s="1">
        <v>23853.1836</v>
      </c>
      <c r="AT1373" s="1">
        <v>23223.097699999998</v>
      </c>
      <c r="AU1373" s="1">
        <f>MIN(AR1373:AT1373)</f>
        <v>23223.097699999998</v>
      </c>
      <c r="AV1373" s="3">
        <f t="shared" si="700"/>
        <v>1.1855876401880703</v>
      </c>
      <c r="AW1373" s="3">
        <f t="shared" si="701"/>
        <v>1.0271318627747066</v>
      </c>
      <c r="AX1373" s="3">
        <f t="shared" si="702"/>
        <v>1</v>
      </c>
      <c r="AZ1373" t="s">
        <v>4057</v>
      </c>
      <c r="BA1373">
        <v>1871</v>
      </c>
      <c r="BB1373" t="s">
        <v>4808</v>
      </c>
      <c r="BC1373" s="17" t="str">
        <f t="shared" si="703"/>
        <v>N/D</v>
      </c>
      <c r="BD1373" s="17" t="str">
        <f t="shared" si="704"/>
        <v>N/D</v>
      </c>
      <c r="BE1373" s="17">
        <f t="shared" si="705"/>
        <v>0.39200000000000002</v>
      </c>
      <c r="BF1373" s="2" t="str">
        <f t="shared" si="706"/>
        <v>N/D</v>
      </c>
      <c r="BG1373" s="2" t="str">
        <f t="shared" si="707"/>
        <v>N/D</v>
      </c>
      <c r="BH1373" s="2" t="str">
        <f t="shared" si="708"/>
        <v>N/D</v>
      </c>
      <c r="BI1373" s="2" t="str">
        <f t="shared" si="709"/>
        <v>N/D</v>
      </c>
      <c r="BJ1373" s="2" t="str">
        <f t="shared" si="710"/>
        <v>N/D</v>
      </c>
      <c r="BK1373" s="2" t="str">
        <f t="shared" si="711"/>
        <v>N/D</v>
      </c>
      <c r="BL1373" s="2">
        <f t="shared" si="712"/>
        <v>798535.625</v>
      </c>
      <c r="BM1373" s="2">
        <f t="shared" si="713"/>
        <v>619480.625</v>
      </c>
      <c r="BN1373" s="2">
        <f t="shared" si="714"/>
        <v>642356.5</v>
      </c>
      <c r="BO1373" s="17" t="str">
        <f t="shared" si="715"/>
        <v>N/D</v>
      </c>
      <c r="BP1373" s="17" t="str">
        <f t="shared" si="716"/>
        <v>N/D</v>
      </c>
      <c r="BQ1373" s="17" t="str">
        <f t="shared" si="717"/>
        <v>N/D</v>
      </c>
      <c r="BR1373" s="17" t="str">
        <f t="shared" si="718"/>
        <v>N/D</v>
      </c>
      <c r="BS1373" s="17" t="str">
        <f t="shared" si="719"/>
        <v>N/D</v>
      </c>
      <c r="BT1373" s="17" t="str">
        <f t="shared" si="720"/>
        <v>N/D</v>
      </c>
      <c r="BU1373" s="17">
        <f t="shared" si="721"/>
        <v>1.2890405168038952</v>
      </c>
      <c r="BV1373" s="17">
        <f t="shared" si="722"/>
        <v>1</v>
      </c>
      <c r="BW1373" s="17">
        <f t="shared" si="723"/>
        <v>1.0369275068126627</v>
      </c>
      <c r="BX1373" s="20">
        <f t="shared" si="724"/>
        <v>1.2890405168038952</v>
      </c>
      <c r="BY1373" s="20">
        <f t="shared" si="725"/>
        <v>1</v>
      </c>
      <c r="BZ1373" s="20">
        <f t="shared" si="726"/>
        <v>1.0369275068126627</v>
      </c>
    </row>
    <row r="1374" spans="2:78" x14ac:dyDescent="0.25">
      <c r="B1374">
        <v>12937</v>
      </c>
      <c r="C1374">
        <v>2</v>
      </c>
      <c r="D1374">
        <v>0.63</v>
      </c>
      <c r="E1374">
        <v>1.881</v>
      </c>
      <c r="F1374" s="4">
        <v>2243</v>
      </c>
      <c r="G1374" s="5" t="str">
        <f>F1374&amp;"_"&amp;COUNTIF($F$2:$F1374,F1374)</f>
        <v>2243_3</v>
      </c>
      <c r="H1374" t="s">
        <v>90</v>
      </c>
      <c r="I1374">
        <v>0.26</v>
      </c>
      <c r="J1374" s="2">
        <v>286424.75</v>
      </c>
      <c r="K1374" s="2">
        <v>523296.59379999997</v>
      </c>
      <c r="L1374" s="2">
        <v>529708.5625</v>
      </c>
      <c r="M1374" s="1">
        <f>MIN(J1374:L1374)</f>
        <v>286424.75</v>
      </c>
      <c r="N1374" s="3">
        <f t="shared" si="694"/>
        <v>1</v>
      </c>
      <c r="O1374" s="3">
        <f t="shared" si="695"/>
        <v>1.8269950267915045</v>
      </c>
      <c r="P1374" s="3">
        <f t="shared" si="696"/>
        <v>1.8493812510964922</v>
      </c>
      <c r="Q1374" s="3"/>
      <c r="S1374">
        <v>7608</v>
      </c>
      <c r="T1374">
        <v>2</v>
      </c>
      <c r="U1374">
        <v>0.15</v>
      </c>
      <c r="V1374">
        <v>1.3109999999999999</v>
      </c>
      <c r="W1374" s="4">
        <v>2232</v>
      </c>
      <c r="X1374" s="5" t="str">
        <f>W1374&amp;"_"&amp;COUNTIF($W$2:$W1374,W1374)</f>
        <v>2232_2</v>
      </c>
      <c r="Y1374" t="s">
        <v>741</v>
      </c>
      <c r="Z1374">
        <v>0.04</v>
      </c>
      <c r="AA1374" s="1">
        <v>1007891.875</v>
      </c>
      <c r="AB1374" s="1">
        <v>1075293.625</v>
      </c>
      <c r="AC1374" s="1">
        <v>1029396.375</v>
      </c>
      <c r="AD1374" s="1">
        <f>MIN(AA1374:AC1374)</f>
        <v>1007891.875</v>
      </c>
      <c r="AE1374" s="3">
        <f t="shared" si="697"/>
        <v>1</v>
      </c>
      <c r="AF1374" s="3">
        <f t="shared" si="698"/>
        <v>1.0668739888393286</v>
      </c>
      <c r="AG1374" s="3">
        <f t="shared" si="699"/>
        <v>1.0213361180235727</v>
      </c>
      <c r="AH1374" s="3"/>
      <c r="AJ1374">
        <v>15882</v>
      </c>
      <c r="AK1374">
        <v>2</v>
      </c>
      <c r="AL1374">
        <v>0.37</v>
      </c>
      <c r="AM1374">
        <v>1.1180000000000001</v>
      </c>
      <c r="AN1374" s="4">
        <v>2258</v>
      </c>
      <c r="AO1374" s="5" t="str">
        <f>AN1374&amp;"_"&amp;COUNTIF($AN$2:$AN1374,AN1374)</f>
        <v>2258_1</v>
      </c>
      <c r="AP1374" t="s">
        <v>1219</v>
      </c>
      <c r="AQ1374">
        <v>0.05</v>
      </c>
      <c r="AR1374" s="1">
        <v>371555.375</v>
      </c>
      <c r="AS1374" s="1">
        <v>451553.4375</v>
      </c>
      <c r="AT1374" s="1">
        <v>450584.8125</v>
      </c>
      <c r="AU1374" s="1">
        <f>MIN(AR1374:AT1374)</f>
        <v>371555.375</v>
      </c>
      <c r="AV1374" s="3">
        <f t="shared" si="700"/>
        <v>1</v>
      </c>
      <c r="AW1374" s="3">
        <f t="shared" si="701"/>
        <v>1.2153058948481097</v>
      </c>
      <c r="AX1374" s="3">
        <f t="shared" si="702"/>
        <v>1.2126989483061577</v>
      </c>
      <c r="AZ1374" t="s">
        <v>2248</v>
      </c>
      <c r="BA1374">
        <v>1876</v>
      </c>
      <c r="BB1374" t="s">
        <v>4809</v>
      </c>
      <c r="BC1374" s="17">
        <f t="shared" si="703"/>
        <v>0.27700000000000002</v>
      </c>
      <c r="BD1374" s="17" t="str">
        <f t="shared" si="704"/>
        <v>N/D</v>
      </c>
      <c r="BE1374" s="17" t="str">
        <f t="shared" si="705"/>
        <v>N/D</v>
      </c>
      <c r="BF1374" s="2">
        <f t="shared" si="706"/>
        <v>163440.875</v>
      </c>
      <c r="BG1374" s="2">
        <f t="shared" si="707"/>
        <v>206051.07810000001</v>
      </c>
      <c r="BH1374" s="2">
        <f t="shared" si="708"/>
        <v>218183.23439999999</v>
      </c>
      <c r="BI1374" s="2" t="str">
        <f t="shared" si="709"/>
        <v>N/D</v>
      </c>
      <c r="BJ1374" s="2" t="str">
        <f t="shared" si="710"/>
        <v>N/D</v>
      </c>
      <c r="BK1374" s="2" t="str">
        <f t="shared" si="711"/>
        <v>N/D</v>
      </c>
      <c r="BL1374" s="2" t="str">
        <f t="shared" si="712"/>
        <v>N/D</v>
      </c>
      <c r="BM1374" s="2" t="str">
        <f t="shared" si="713"/>
        <v>N/D</v>
      </c>
      <c r="BN1374" s="2" t="str">
        <f t="shared" si="714"/>
        <v>N/D</v>
      </c>
      <c r="BO1374" s="17">
        <f t="shared" si="715"/>
        <v>1</v>
      </c>
      <c r="BP1374" s="17">
        <f t="shared" si="716"/>
        <v>1.2607071401202423</v>
      </c>
      <c r="BQ1374" s="17">
        <f t="shared" si="717"/>
        <v>1.3349367739251272</v>
      </c>
      <c r="BR1374" s="17" t="str">
        <f t="shared" si="718"/>
        <v>N/D</v>
      </c>
      <c r="BS1374" s="17" t="str">
        <f t="shared" si="719"/>
        <v>N/D</v>
      </c>
      <c r="BT1374" s="17" t="str">
        <f t="shared" si="720"/>
        <v>N/D</v>
      </c>
      <c r="BU1374" s="17" t="str">
        <f t="shared" si="721"/>
        <v>N/D</v>
      </c>
      <c r="BV1374" s="17" t="str">
        <f t="shared" si="722"/>
        <v>N/D</v>
      </c>
      <c r="BW1374" s="17" t="str">
        <f t="shared" si="723"/>
        <v>N/D</v>
      </c>
      <c r="BX1374" s="20">
        <f t="shared" si="724"/>
        <v>1</v>
      </c>
      <c r="BY1374" s="20">
        <f t="shared" si="725"/>
        <v>1.2607071401202423</v>
      </c>
      <c r="BZ1374" s="20">
        <f t="shared" si="726"/>
        <v>1.3349367739251272</v>
      </c>
    </row>
    <row r="1375" spans="2:78" x14ac:dyDescent="0.25">
      <c r="B1375">
        <v>11555</v>
      </c>
      <c r="C1375">
        <v>2</v>
      </c>
      <c r="D1375">
        <v>0.47</v>
      </c>
      <c r="E1375">
        <v>1.145</v>
      </c>
      <c r="F1375" s="4">
        <v>2246</v>
      </c>
      <c r="G1375" s="5" t="str">
        <f>F1375&amp;"_"&amp;COUNTIF($F$2:$F1375,F1375)</f>
        <v>2246_1</v>
      </c>
      <c r="H1375" t="s">
        <v>901</v>
      </c>
      <c r="I1375">
        <v>0.22</v>
      </c>
      <c r="J1375" s="2">
        <v>54669.214800000002</v>
      </c>
      <c r="K1375" s="2">
        <v>355719.125</v>
      </c>
      <c r="L1375" s="2">
        <v>364961.28120000003</v>
      </c>
      <c r="M1375" s="1">
        <f>MIN(J1375:L1375)</f>
        <v>54669.214800000002</v>
      </c>
      <c r="N1375" s="3">
        <f t="shared" si="694"/>
        <v>1</v>
      </c>
      <c r="O1375" s="3">
        <f t="shared" si="695"/>
        <v>6.5067538705531218</v>
      </c>
      <c r="P1375" s="3">
        <f t="shared" si="696"/>
        <v>6.6758098234108898</v>
      </c>
      <c r="Q1375" s="3"/>
      <c r="S1375">
        <v>11735</v>
      </c>
      <c r="T1375">
        <v>2</v>
      </c>
      <c r="U1375">
        <v>0.81</v>
      </c>
      <c r="V1375">
        <v>1.135</v>
      </c>
      <c r="W1375" s="4">
        <v>2235</v>
      </c>
      <c r="X1375" s="5" t="str">
        <f>W1375&amp;"_"&amp;COUNTIF($W$2:$W1375,W1375)</f>
        <v>2235_1</v>
      </c>
      <c r="Y1375" t="s">
        <v>972</v>
      </c>
      <c r="Z1375">
        <v>3.0000000000000001E-3</v>
      </c>
      <c r="AA1375" s="1">
        <v>189848.64060000001</v>
      </c>
      <c r="AB1375" s="1">
        <v>208288.17189999999</v>
      </c>
      <c r="AC1375" s="1">
        <v>194989</v>
      </c>
      <c r="AD1375" s="1">
        <f>MIN(AA1375:AC1375)</f>
        <v>189848.64060000001</v>
      </c>
      <c r="AE1375" s="3">
        <f t="shared" si="697"/>
        <v>1</v>
      </c>
      <c r="AF1375" s="3">
        <f t="shared" si="698"/>
        <v>1.0971275392951114</v>
      </c>
      <c r="AG1375" s="3">
        <f t="shared" si="699"/>
        <v>1.0270760927429048</v>
      </c>
      <c r="AH1375" s="3"/>
      <c r="AJ1375">
        <v>14095</v>
      </c>
      <c r="AK1375">
        <v>2</v>
      </c>
      <c r="AL1375">
        <v>0.45</v>
      </c>
      <c r="AM1375">
        <v>1.202</v>
      </c>
      <c r="AN1375" s="4">
        <v>2265</v>
      </c>
      <c r="AO1375" s="5" t="str">
        <f>AN1375&amp;"_"&amp;COUNTIF($AN$2:$AN1375,AN1375)</f>
        <v>2265_1</v>
      </c>
      <c r="AP1375" t="s">
        <v>1110</v>
      </c>
      <c r="AQ1375">
        <v>4.0000000000000001E-3</v>
      </c>
      <c r="AR1375" s="1">
        <v>247205.7812</v>
      </c>
      <c r="AS1375" s="1">
        <v>246547.95310000001</v>
      </c>
      <c r="AT1375" s="1">
        <v>264712.84379999997</v>
      </c>
      <c r="AU1375" s="1">
        <f>MIN(AR1375:AT1375)</f>
        <v>246547.95310000001</v>
      </c>
      <c r="AV1375" s="3">
        <f t="shared" si="700"/>
        <v>1.0026681547817724</v>
      </c>
      <c r="AW1375" s="3">
        <f t="shared" si="701"/>
        <v>1</v>
      </c>
      <c r="AX1375" s="3">
        <f t="shared" si="702"/>
        <v>1.0736769073585952</v>
      </c>
      <c r="AZ1375" t="s">
        <v>3742</v>
      </c>
      <c r="BA1375">
        <v>1887</v>
      </c>
      <c r="BB1375" t="s">
        <v>4810</v>
      </c>
      <c r="BC1375" s="17" t="str">
        <f t="shared" si="703"/>
        <v>N/D</v>
      </c>
      <c r="BD1375" s="17">
        <f t="shared" si="704"/>
        <v>0.35</v>
      </c>
      <c r="BE1375" s="17" t="str">
        <f t="shared" si="705"/>
        <v>N/D</v>
      </c>
      <c r="BF1375" s="2" t="str">
        <f t="shared" si="706"/>
        <v>N/D</v>
      </c>
      <c r="BG1375" s="2" t="str">
        <f t="shared" si="707"/>
        <v>N/D</v>
      </c>
      <c r="BH1375" s="2" t="str">
        <f t="shared" si="708"/>
        <v>N/D</v>
      </c>
      <c r="BI1375" s="2">
        <f t="shared" si="709"/>
        <v>75427.242199999993</v>
      </c>
      <c r="BJ1375" s="2">
        <f t="shared" si="710"/>
        <v>57945.238299999997</v>
      </c>
      <c r="BK1375" s="2">
        <f t="shared" si="711"/>
        <v>59606.875</v>
      </c>
      <c r="BL1375" s="2" t="str">
        <f t="shared" si="712"/>
        <v>N/D</v>
      </c>
      <c r="BM1375" s="2" t="str">
        <f t="shared" si="713"/>
        <v>N/D</v>
      </c>
      <c r="BN1375" s="2" t="str">
        <f t="shared" si="714"/>
        <v>N/D</v>
      </c>
      <c r="BO1375" s="17" t="str">
        <f t="shared" si="715"/>
        <v>N/D</v>
      </c>
      <c r="BP1375" s="17" t="str">
        <f t="shared" si="716"/>
        <v>N/D</v>
      </c>
      <c r="BQ1375" s="17" t="str">
        <f t="shared" si="717"/>
        <v>N/D</v>
      </c>
      <c r="BR1375" s="17">
        <f t="shared" si="718"/>
        <v>1.3016987143877186</v>
      </c>
      <c r="BS1375" s="17">
        <f t="shared" si="719"/>
        <v>1</v>
      </c>
      <c r="BT1375" s="17">
        <f t="shared" si="720"/>
        <v>1.0286759835449673</v>
      </c>
      <c r="BU1375" s="17" t="str">
        <f t="shared" si="721"/>
        <v>N/D</v>
      </c>
      <c r="BV1375" s="17" t="str">
        <f t="shared" si="722"/>
        <v>N/D</v>
      </c>
      <c r="BW1375" s="17" t="str">
        <f t="shared" si="723"/>
        <v>N/D</v>
      </c>
      <c r="BX1375" s="20">
        <f t="shared" si="724"/>
        <v>1.3016987143877186</v>
      </c>
      <c r="BY1375" s="20">
        <f t="shared" si="725"/>
        <v>1</v>
      </c>
      <c r="BZ1375" s="20">
        <f t="shared" si="726"/>
        <v>1.0286759835449673</v>
      </c>
    </row>
    <row r="1376" spans="2:78" x14ac:dyDescent="0.25">
      <c r="B1376">
        <v>7343</v>
      </c>
      <c r="C1376">
        <v>2</v>
      </c>
      <c r="D1376">
        <v>-1.1200000000000001</v>
      </c>
      <c r="E1376">
        <v>1.234</v>
      </c>
      <c r="F1376" s="4">
        <v>2248</v>
      </c>
      <c r="G1376" s="5" t="str">
        <f>F1376&amp;"_"&amp;COUNTIF($F$2:$F1376,F1376)</f>
        <v>2248_1</v>
      </c>
      <c r="H1376" t="s">
        <v>825</v>
      </c>
      <c r="I1376">
        <v>0.36899999999999999</v>
      </c>
      <c r="J1376" s="2">
        <v>274275.625</v>
      </c>
      <c r="K1376" s="2">
        <v>266883.0625</v>
      </c>
      <c r="L1376" s="2">
        <v>279235.59379999997</v>
      </c>
      <c r="M1376" s="1">
        <f>MIN(J1376:L1376)</f>
        <v>266883.0625</v>
      </c>
      <c r="N1376" s="3">
        <f t="shared" si="694"/>
        <v>1.0276996315567983</v>
      </c>
      <c r="O1376" s="3">
        <f t="shared" si="695"/>
        <v>1</v>
      </c>
      <c r="P1376" s="3">
        <f t="shared" si="696"/>
        <v>1.046284433280587</v>
      </c>
      <c r="Q1376" s="3"/>
      <c r="S1376">
        <v>15184</v>
      </c>
      <c r="T1376">
        <v>2</v>
      </c>
      <c r="U1376">
        <v>-0.36</v>
      </c>
      <c r="V1376">
        <v>1.877</v>
      </c>
      <c r="W1376" s="4">
        <v>2238</v>
      </c>
      <c r="X1376" s="5" t="str">
        <f>W1376&amp;"_"&amp;COUNTIF($W$2:$W1376,W1376)</f>
        <v>2238_1</v>
      </c>
      <c r="Y1376" t="s">
        <v>119</v>
      </c>
      <c r="Z1376">
        <v>8.4000000000000005E-2</v>
      </c>
      <c r="AA1376" s="1">
        <v>14721.1582</v>
      </c>
      <c r="AB1376" s="1">
        <v>19378.6934</v>
      </c>
      <c r="AC1376" s="1">
        <v>23755.779299999998</v>
      </c>
      <c r="AD1376" s="1">
        <f>MIN(AA1376:AC1376)</f>
        <v>14721.1582</v>
      </c>
      <c r="AE1376" s="3">
        <f t="shared" si="697"/>
        <v>1</v>
      </c>
      <c r="AF1376" s="3">
        <f t="shared" si="698"/>
        <v>1.3163837475776872</v>
      </c>
      <c r="AG1376" s="3">
        <f t="shared" si="699"/>
        <v>1.6137167318805119</v>
      </c>
      <c r="AH1376" s="3"/>
      <c r="AJ1376">
        <v>12681</v>
      </c>
      <c r="AK1376">
        <v>2</v>
      </c>
      <c r="AL1376">
        <v>0.43</v>
      </c>
      <c r="AM1376">
        <v>1.0069999999999999</v>
      </c>
      <c r="AN1376" s="4">
        <v>2270</v>
      </c>
      <c r="AO1376" s="5" t="str">
        <f>AN1376&amp;"_"&amp;COUNTIF($AN$2:$AN1376,AN1376)</f>
        <v>2270_1</v>
      </c>
      <c r="AP1376" t="s">
        <v>1236</v>
      </c>
      <c r="AQ1376">
        <v>0.49199999999999999</v>
      </c>
      <c r="AR1376" s="1">
        <v>1975498.25</v>
      </c>
      <c r="AS1376" s="1">
        <v>1702338.875</v>
      </c>
      <c r="AT1376" s="1">
        <v>1798293.75</v>
      </c>
      <c r="AU1376" s="1">
        <f>MIN(AR1376:AT1376)</f>
        <v>1702338.875</v>
      </c>
      <c r="AV1376" s="3">
        <f t="shared" si="700"/>
        <v>1.1604612213299776</v>
      </c>
      <c r="AW1376" s="3">
        <f t="shared" si="701"/>
        <v>1</v>
      </c>
      <c r="AX1376" s="3">
        <f t="shared" si="702"/>
        <v>1.056366494597029</v>
      </c>
      <c r="AZ1376" t="s">
        <v>2249</v>
      </c>
      <c r="BA1376">
        <v>1889</v>
      </c>
      <c r="BB1376" t="s">
        <v>4811</v>
      </c>
      <c r="BC1376" s="17">
        <f t="shared" si="703"/>
        <v>0.13400000000000001</v>
      </c>
      <c r="BD1376" s="17">
        <f t="shared" si="704"/>
        <v>0.13900000000000001</v>
      </c>
      <c r="BE1376" s="17">
        <f t="shared" si="705"/>
        <v>0.14899999999999999</v>
      </c>
      <c r="BF1376" s="2">
        <f t="shared" si="706"/>
        <v>9592.8153999999995</v>
      </c>
      <c r="BG1376" s="2">
        <f t="shared" si="707"/>
        <v>34772.984400000001</v>
      </c>
      <c r="BH1376" s="2">
        <f t="shared" si="708"/>
        <v>25660.3691</v>
      </c>
      <c r="BI1376" s="2">
        <f t="shared" si="709"/>
        <v>10295.25</v>
      </c>
      <c r="BJ1376" s="2">
        <f t="shared" si="710"/>
        <v>37320.964800000002</v>
      </c>
      <c r="BK1376" s="2">
        <f t="shared" si="711"/>
        <v>36833.160199999998</v>
      </c>
      <c r="BL1376" s="2">
        <f t="shared" si="712"/>
        <v>12632.252</v>
      </c>
      <c r="BM1376" s="2">
        <f t="shared" si="713"/>
        <v>26943.925800000001</v>
      </c>
      <c r="BN1376" s="2">
        <f t="shared" si="714"/>
        <v>29186.970700000002</v>
      </c>
      <c r="BO1376" s="17">
        <f t="shared" si="715"/>
        <v>1</v>
      </c>
      <c r="BP1376" s="17">
        <f t="shared" si="716"/>
        <v>3.6248987341088625</v>
      </c>
      <c r="BQ1376" s="17">
        <f t="shared" si="717"/>
        <v>2.6749570412873784</v>
      </c>
      <c r="BR1376" s="17">
        <f t="shared" si="718"/>
        <v>1</v>
      </c>
      <c r="BS1376" s="17">
        <f t="shared" si="719"/>
        <v>3.6250663946965833</v>
      </c>
      <c r="BT1376" s="17">
        <f t="shared" si="720"/>
        <v>3.5776848740924212</v>
      </c>
      <c r="BU1376" s="17">
        <f t="shared" si="721"/>
        <v>1</v>
      </c>
      <c r="BV1376" s="17">
        <f t="shared" si="722"/>
        <v>2.1329471419664521</v>
      </c>
      <c r="BW1376" s="17">
        <f t="shared" si="723"/>
        <v>2.3105120686319429</v>
      </c>
      <c r="BX1376" s="20">
        <f t="shared" si="724"/>
        <v>1</v>
      </c>
      <c r="BY1376" s="20">
        <f t="shared" si="725"/>
        <v>3.1276374235906328</v>
      </c>
      <c r="BZ1376" s="20">
        <f t="shared" si="726"/>
        <v>2.8543846613372472</v>
      </c>
    </row>
    <row r="1377" spans="2:78" x14ac:dyDescent="0.25">
      <c r="B1377">
        <v>10824</v>
      </c>
      <c r="C1377">
        <v>2</v>
      </c>
      <c r="D1377">
        <v>0.73</v>
      </c>
      <c r="E1377">
        <v>1.613</v>
      </c>
      <c r="F1377" s="4">
        <v>2251</v>
      </c>
      <c r="G1377" s="5" t="str">
        <f>F1377&amp;"_"&amp;COUNTIF($F$2:$F1377,F1377)</f>
        <v>2251_1</v>
      </c>
      <c r="H1377" t="s">
        <v>459</v>
      </c>
      <c r="I1377">
        <v>0.23899999999999999</v>
      </c>
      <c r="J1377" s="2">
        <v>177267.42189999999</v>
      </c>
      <c r="K1377" s="2">
        <v>229387.125</v>
      </c>
      <c r="L1377" s="2">
        <v>266977.875</v>
      </c>
      <c r="M1377" s="1">
        <f>MIN(J1377:L1377)</f>
        <v>177267.42189999999</v>
      </c>
      <c r="N1377" s="3">
        <f t="shared" si="694"/>
        <v>1</v>
      </c>
      <c r="O1377" s="3">
        <f t="shared" si="695"/>
        <v>1.2940173808665292</v>
      </c>
      <c r="P1377" s="3">
        <f t="shared" si="696"/>
        <v>1.5060741118613856</v>
      </c>
      <c r="Q1377" s="3"/>
      <c r="S1377">
        <v>10065</v>
      </c>
      <c r="T1377">
        <v>2</v>
      </c>
      <c r="U1377">
        <v>0.81</v>
      </c>
      <c r="V1377">
        <v>2.0419999999999998</v>
      </c>
      <c r="W1377" s="4">
        <v>2239</v>
      </c>
      <c r="X1377" s="5" t="str">
        <f>W1377&amp;"_"&amp;COUNTIF($W$2:$W1377,W1377)</f>
        <v>2239_1</v>
      </c>
      <c r="Y1377" t="s">
        <v>40</v>
      </c>
      <c r="Z1377">
        <v>7.0000000000000007E-2</v>
      </c>
      <c r="AA1377" s="1">
        <v>13203262</v>
      </c>
      <c r="AB1377" s="1">
        <v>12983532</v>
      </c>
      <c r="AC1377" s="1">
        <v>11073775</v>
      </c>
      <c r="AD1377" s="1">
        <f>MIN(AA1377:AC1377)</f>
        <v>11073775</v>
      </c>
      <c r="AE1377" s="3">
        <f t="shared" si="697"/>
        <v>1.1923000060954823</v>
      </c>
      <c r="AF1377" s="3">
        <f t="shared" si="698"/>
        <v>1.1724576307537402</v>
      </c>
      <c r="AG1377" s="3">
        <f t="shared" si="699"/>
        <v>1</v>
      </c>
      <c r="AH1377" s="3"/>
      <c r="AJ1377">
        <v>8921</v>
      </c>
      <c r="AK1377">
        <v>2</v>
      </c>
      <c r="AL1377">
        <v>0.22</v>
      </c>
      <c r="AM1377">
        <v>1.123</v>
      </c>
      <c r="AN1377" s="4">
        <v>2272</v>
      </c>
      <c r="AO1377" s="5" t="str">
        <f>AN1377&amp;"_"&amp;COUNTIF($AN$2:$AN1377,AN1377)</f>
        <v>2272_1</v>
      </c>
      <c r="AP1377" t="s">
        <v>871</v>
      </c>
      <c r="AQ1377">
        <v>0.14899999999999999</v>
      </c>
      <c r="AR1377" s="1">
        <v>1019395.25</v>
      </c>
      <c r="AS1377" s="1">
        <v>839614.375</v>
      </c>
      <c r="AT1377" s="1">
        <v>810077.4375</v>
      </c>
      <c r="AU1377" s="1">
        <f>MIN(AR1377:AT1377)</f>
        <v>810077.4375</v>
      </c>
      <c r="AV1377" s="3">
        <f t="shared" si="700"/>
        <v>1.2583923496820018</v>
      </c>
      <c r="AW1377" s="3">
        <f t="shared" si="701"/>
        <v>1.0364618691160621</v>
      </c>
      <c r="AX1377" s="3">
        <f t="shared" si="702"/>
        <v>1</v>
      </c>
      <c r="AZ1377" t="s">
        <v>2250</v>
      </c>
      <c r="BA1377">
        <v>1889</v>
      </c>
      <c r="BB1377" t="s">
        <v>4811</v>
      </c>
      <c r="BC1377" s="17">
        <f t="shared" si="703"/>
        <v>0.14099999999999999</v>
      </c>
      <c r="BD1377" s="17">
        <f t="shared" si="704"/>
        <v>0.128</v>
      </c>
      <c r="BE1377" s="17">
        <f t="shared" si="705"/>
        <v>0.14399999999999999</v>
      </c>
      <c r="BF1377" s="2">
        <f t="shared" si="706"/>
        <v>11525.387699999999</v>
      </c>
      <c r="BG1377" s="2">
        <f t="shared" si="707"/>
        <v>27290.791000000001</v>
      </c>
      <c r="BH1377" s="2">
        <f t="shared" si="708"/>
        <v>35581.125</v>
      </c>
      <c r="BI1377" s="2">
        <f t="shared" si="709"/>
        <v>15832.555700000001</v>
      </c>
      <c r="BJ1377" s="2">
        <f t="shared" si="710"/>
        <v>29695.978500000001</v>
      </c>
      <c r="BK1377" s="2">
        <f t="shared" si="711"/>
        <v>23874.75</v>
      </c>
      <c r="BL1377" s="2">
        <f t="shared" si="712"/>
        <v>14277.502</v>
      </c>
      <c r="BM1377" s="2">
        <f t="shared" si="713"/>
        <v>46072.746099999997</v>
      </c>
      <c r="BN1377" s="2">
        <f t="shared" si="714"/>
        <v>38052.554700000001</v>
      </c>
      <c r="BO1377" s="17">
        <f t="shared" si="715"/>
        <v>1</v>
      </c>
      <c r="BP1377" s="17">
        <f t="shared" si="716"/>
        <v>2.3678848564894701</v>
      </c>
      <c r="BQ1377" s="17">
        <f t="shared" si="717"/>
        <v>3.0871954962521566</v>
      </c>
      <c r="BR1377" s="17">
        <f t="shared" si="718"/>
        <v>1</v>
      </c>
      <c r="BS1377" s="17">
        <f t="shared" si="719"/>
        <v>1.875627603192326</v>
      </c>
      <c r="BT1377" s="17">
        <f t="shared" si="720"/>
        <v>1.5079530084962847</v>
      </c>
      <c r="BU1377" s="17">
        <f t="shared" si="721"/>
        <v>1</v>
      </c>
      <c r="BV1377" s="17">
        <f t="shared" si="722"/>
        <v>3.226947269907579</v>
      </c>
      <c r="BW1377" s="17">
        <f t="shared" si="723"/>
        <v>2.6652109521679632</v>
      </c>
      <c r="BX1377" s="20">
        <f t="shared" si="724"/>
        <v>1</v>
      </c>
      <c r="BY1377" s="20">
        <f t="shared" si="725"/>
        <v>2.4901532431964584</v>
      </c>
      <c r="BZ1377" s="20">
        <f t="shared" si="726"/>
        <v>2.4201198189721347</v>
      </c>
    </row>
    <row r="1378" spans="2:78" x14ac:dyDescent="0.25">
      <c r="B1378">
        <v>10790</v>
      </c>
      <c r="C1378">
        <v>2</v>
      </c>
      <c r="D1378">
        <v>0.56000000000000005</v>
      </c>
      <c r="E1378">
        <v>1.254</v>
      </c>
      <c r="F1378" s="4">
        <v>2251</v>
      </c>
      <c r="G1378" s="5" t="str">
        <f>F1378&amp;"_"&amp;COUNTIF($F$2:$F1378,F1378)</f>
        <v>2251_2</v>
      </c>
      <c r="H1378" t="s">
        <v>459</v>
      </c>
      <c r="I1378">
        <v>7.0000000000000007E-2</v>
      </c>
      <c r="J1378" s="2">
        <v>664044.875</v>
      </c>
      <c r="K1378" s="2">
        <v>1066108.125</v>
      </c>
      <c r="L1378" s="2">
        <v>1107925.875</v>
      </c>
      <c r="M1378" s="1">
        <f>MIN(J1378:L1378)</f>
        <v>664044.875</v>
      </c>
      <c r="N1378" s="3">
        <f t="shared" si="694"/>
        <v>1</v>
      </c>
      <c r="O1378" s="3">
        <f t="shared" si="695"/>
        <v>1.6054760229871512</v>
      </c>
      <c r="P1378" s="3">
        <f t="shared" si="696"/>
        <v>1.6684503061634202</v>
      </c>
      <c r="Q1378" s="3"/>
      <c r="S1378">
        <v>10108</v>
      </c>
      <c r="T1378">
        <v>2</v>
      </c>
      <c r="U1378">
        <v>0.67</v>
      </c>
      <c r="V1378">
        <v>1.911</v>
      </c>
      <c r="W1378" s="4">
        <v>2239</v>
      </c>
      <c r="X1378" s="5" t="str">
        <f>W1378&amp;"_"&amp;COUNTIF($W$2:$W1378,W1378)</f>
        <v>2239_2</v>
      </c>
      <c r="Y1378" t="s">
        <v>40</v>
      </c>
      <c r="Z1378">
        <v>4.0000000000000001E-3</v>
      </c>
      <c r="AA1378" s="1">
        <v>8373729.5</v>
      </c>
      <c r="AB1378" s="1">
        <v>9204410</v>
      </c>
      <c r="AC1378" s="1">
        <v>8110683</v>
      </c>
      <c r="AD1378" s="1">
        <f>MIN(AA1378:AC1378)</f>
        <v>8110683</v>
      </c>
      <c r="AE1378" s="3">
        <f t="shared" si="697"/>
        <v>1.0324321022039697</v>
      </c>
      <c r="AF1378" s="3">
        <f t="shared" si="698"/>
        <v>1.1348501722974502</v>
      </c>
      <c r="AG1378" s="3">
        <f t="shared" si="699"/>
        <v>1</v>
      </c>
      <c r="AH1378" s="3"/>
      <c r="AJ1378">
        <v>17800</v>
      </c>
      <c r="AK1378">
        <v>2</v>
      </c>
      <c r="AL1378">
        <v>-0.53</v>
      </c>
      <c r="AM1378">
        <v>1.3180000000000001</v>
      </c>
      <c r="AN1378" s="4">
        <v>2274</v>
      </c>
      <c r="AO1378" s="5" t="str">
        <f>AN1378&amp;"_"&amp;COUNTIF($AN$2:$AN1378,AN1378)</f>
        <v>2274_1</v>
      </c>
      <c r="AP1378" t="s">
        <v>1204</v>
      </c>
      <c r="AQ1378">
        <v>9.9000000000000005E-2</v>
      </c>
      <c r="AR1378" s="1">
        <v>0</v>
      </c>
      <c r="AS1378" s="1">
        <v>13691.7793</v>
      </c>
      <c r="AT1378" s="1">
        <v>13012.8516</v>
      </c>
      <c r="AU1378" s="1">
        <f>MIN(AR1378:AT1378)</f>
        <v>0</v>
      </c>
      <c r="AV1378" s="3" t="str">
        <f t="shared" si="700"/>
        <v>N/V</v>
      </c>
      <c r="AW1378" s="3" t="str">
        <f t="shared" si="701"/>
        <v>N/V</v>
      </c>
      <c r="AX1378" s="3" t="str">
        <f t="shared" si="702"/>
        <v>N/V</v>
      </c>
      <c r="AZ1378" t="s">
        <v>4058</v>
      </c>
      <c r="BA1378">
        <v>1889</v>
      </c>
      <c r="BB1378" t="s">
        <v>4811</v>
      </c>
      <c r="BC1378" s="17" t="str">
        <f t="shared" si="703"/>
        <v>N/D</v>
      </c>
      <c r="BD1378" s="17" t="str">
        <f t="shared" si="704"/>
        <v>N/D</v>
      </c>
      <c r="BE1378" s="17">
        <f t="shared" si="705"/>
        <v>5.8000000000000003E-2</v>
      </c>
      <c r="BF1378" s="2" t="str">
        <f t="shared" si="706"/>
        <v>N/D</v>
      </c>
      <c r="BG1378" s="2" t="str">
        <f t="shared" si="707"/>
        <v>N/D</v>
      </c>
      <c r="BH1378" s="2" t="str">
        <f t="shared" si="708"/>
        <v>N/D</v>
      </c>
      <c r="BI1378" s="2" t="str">
        <f t="shared" si="709"/>
        <v>N/D</v>
      </c>
      <c r="BJ1378" s="2" t="str">
        <f t="shared" si="710"/>
        <v>N/D</v>
      </c>
      <c r="BK1378" s="2" t="str">
        <f t="shared" si="711"/>
        <v>N/D</v>
      </c>
      <c r="BL1378" s="2">
        <f t="shared" si="712"/>
        <v>11623.266600000001</v>
      </c>
      <c r="BM1378" s="2">
        <f t="shared" si="713"/>
        <v>25563.636699999999</v>
      </c>
      <c r="BN1378" s="2">
        <f t="shared" si="714"/>
        <v>26843.277300000002</v>
      </c>
      <c r="BO1378" s="17" t="str">
        <f t="shared" si="715"/>
        <v>N/D</v>
      </c>
      <c r="BP1378" s="17" t="str">
        <f t="shared" si="716"/>
        <v>N/D</v>
      </c>
      <c r="BQ1378" s="17" t="str">
        <f t="shared" si="717"/>
        <v>N/D</v>
      </c>
      <c r="BR1378" s="17" t="str">
        <f t="shared" si="718"/>
        <v>N/D</v>
      </c>
      <c r="BS1378" s="17" t="str">
        <f t="shared" si="719"/>
        <v>N/D</v>
      </c>
      <c r="BT1378" s="17" t="str">
        <f t="shared" si="720"/>
        <v>N/D</v>
      </c>
      <c r="BU1378" s="17">
        <f t="shared" si="721"/>
        <v>1</v>
      </c>
      <c r="BV1378" s="17">
        <f t="shared" si="722"/>
        <v>2.1993504562650226</v>
      </c>
      <c r="BW1378" s="17">
        <f t="shared" si="723"/>
        <v>2.3094434829534065</v>
      </c>
      <c r="BX1378" s="20">
        <f t="shared" si="724"/>
        <v>1</v>
      </c>
      <c r="BY1378" s="20">
        <f t="shared" si="725"/>
        <v>2.1993504562650226</v>
      </c>
      <c r="BZ1378" s="20">
        <f t="shared" si="726"/>
        <v>2.3094434829534065</v>
      </c>
    </row>
    <row r="1379" spans="2:78" x14ac:dyDescent="0.25">
      <c r="B1379">
        <v>9796</v>
      </c>
      <c r="C1379">
        <v>2</v>
      </c>
      <c r="D1379">
        <v>0.5</v>
      </c>
      <c r="E1379">
        <v>1.8320000000000001</v>
      </c>
      <c r="F1379" s="4">
        <v>2255</v>
      </c>
      <c r="G1379" s="5" t="str">
        <f>F1379&amp;"_"&amp;COUNTIF($F$2:$F1379,F1379)</f>
        <v>2255_1</v>
      </c>
      <c r="H1379" t="s">
        <v>209</v>
      </c>
      <c r="I1379">
        <v>0.28499999999999998</v>
      </c>
      <c r="J1379" s="2">
        <v>1230282.125</v>
      </c>
      <c r="K1379" s="2">
        <v>1318237.125</v>
      </c>
      <c r="L1379" s="2">
        <v>1321541.75</v>
      </c>
      <c r="M1379" s="1">
        <f>MIN(J1379:L1379)</f>
        <v>1230282.125</v>
      </c>
      <c r="N1379" s="3">
        <f t="shared" si="694"/>
        <v>1</v>
      </c>
      <c r="O1379" s="3">
        <f t="shared" si="695"/>
        <v>1.0714917320285378</v>
      </c>
      <c r="P1379" s="3">
        <f t="shared" si="696"/>
        <v>1.0741778029165465</v>
      </c>
      <c r="Q1379" s="3"/>
      <c r="S1379">
        <v>10020</v>
      </c>
      <c r="T1379">
        <v>2</v>
      </c>
      <c r="U1379">
        <v>0.85</v>
      </c>
      <c r="V1379">
        <v>1.335</v>
      </c>
      <c r="W1379" s="4">
        <v>2239</v>
      </c>
      <c r="X1379" s="5" t="str">
        <f>W1379&amp;"_"&amp;COUNTIF($W$2:$W1379,W1379)</f>
        <v>2239_3</v>
      </c>
      <c r="Y1379" t="s">
        <v>40</v>
      </c>
      <c r="Z1379">
        <v>0.04</v>
      </c>
      <c r="AA1379" s="1">
        <v>8586541</v>
      </c>
      <c r="AB1379" s="1">
        <v>9358720</v>
      </c>
      <c r="AC1379" s="1">
        <v>8382590.5</v>
      </c>
      <c r="AD1379" s="1">
        <f>MIN(AA1379:AC1379)</f>
        <v>8382590.5</v>
      </c>
      <c r="AE1379" s="3">
        <f t="shared" si="697"/>
        <v>1.0243302473143594</v>
      </c>
      <c r="AF1379" s="3">
        <f t="shared" si="698"/>
        <v>1.116447236686559</v>
      </c>
      <c r="AG1379" s="3">
        <f t="shared" si="699"/>
        <v>1</v>
      </c>
      <c r="AH1379" s="3"/>
      <c r="AJ1379">
        <v>12746</v>
      </c>
      <c r="AK1379">
        <v>2</v>
      </c>
      <c r="AL1379">
        <v>0.52</v>
      </c>
      <c r="AM1379">
        <v>1.77</v>
      </c>
      <c r="AN1379" s="4">
        <v>2275</v>
      </c>
      <c r="AO1379" s="5" t="str">
        <f>AN1379&amp;"_"&amp;COUNTIF($AN$2:$AN1379,AN1379)</f>
        <v>2275_1</v>
      </c>
      <c r="AP1379" t="s">
        <v>230</v>
      </c>
      <c r="AQ1379">
        <v>3.5000000000000003E-2</v>
      </c>
      <c r="AR1379" s="1">
        <v>105044.1875</v>
      </c>
      <c r="AS1379" s="1">
        <v>578351.0625</v>
      </c>
      <c r="AT1379" s="1">
        <v>595951.1875</v>
      </c>
      <c r="AU1379" s="1">
        <f>MIN(AR1379:AT1379)</f>
        <v>105044.1875</v>
      </c>
      <c r="AV1379" s="3">
        <f t="shared" si="700"/>
        <v>1</v>
      </c>
      <c r="AW1379" s="3">
        <f t="shared" si="701"/>
        <v>5.505788337883998</v>
      </c>
      <c r="AX1379" s="3">
        <f t="shared" si="702"/>
        <v>5.6733380654688768</v>
      </c>
      <c r="AZ1379" t="s">
        <v>2251</v>
      </c>
      <c r="BA1379">
        <v>1890</v>
      </c>
      <c r="BB1379" t="s">
        <v>4812</v>
      </c>
      <c r="BC1379" s="17">
        <f t="shared" si="703"/>
        <v>0.161</v>
      </c>
      <c r="BD1379" s="17">
        <f t="shared" si="704"/>
        <v>0.188</v>
      </c>
      <c r="BE1379" s="17">
        <f t="shared" si="705"/>
        <v>0.159</v>
      </c>
      <c r="BF1379" s="2">
        <f t="shared" si="706"/>
        <v>0</v>
      </c>
      <c r="BG1379" s="2">
        <f t="shared" si="707"/>
        <v>50332.046900000001</v>
      </c>
      <c r="BH1379" s="2">
        <f t="shared" si="708"/>
        <v>51159.945299999999</v>
      </c>
      <c r="BI1379" s="2">
        <f t="shared" si="709"/>
        <v>10692.8174</v>
      </c>
      <c r="BJ1379" s="2">
        <f t="shared" si="710"/>
        <v>31142.6211</v>
      </c>
      <c r="BK1379" s="2">
        <f t="shared" si="711"/>
        <v>45839.496099999997</v>
      </c>
      <c r="BL1379" s="2">
        <f t="shared" si="712"/>
        <v>16211.9385</v>
      </c>
      <c r="BM1379" s="2">
        <f t="shared" si="713"/>
        <v>48768.894500000002</v>
      </c>
      <c r="BN1379" s="2">
        <f t="shared" si="714"/>
        <v>45473.468800000002</v>
      </c>
      <c r="BO1379" s="17" t="str">
        <f t="shared" si="715"/>
        <v>N/V</v>
      </c>
      <c r="BP1379" s="17" t="str">
        <f t="shared" si="716"/>
        <v>N/V</v>
      </c>
      <c r="BQ1379" s="17" t="str">
        <f t="shared" si="717"/>
        <v>N/V</v>
      </c>
      <c r="BR1379" s="17">
        <f t="shared" si="718"/>
        <v>1</v>
      </c>
      <c r="BS1379" s="17">
        <f t="shared" si="719"/>
        <v>2.9124804001609528</v>
      </c>
      <c r="BT1379" s="17">
        <f t="shared" si="720"/>
        <v>4.2869427565460905</v>
      </c>
      <c r="BU1379" s="17">
        <f t="shared" si="721"/>
        <v>1</v>
      </c>
      <c r="BV1379" s="17">
        <f t="shared" si="722"/>
        <v>3.0082087037278114</v>
      </c>
      <c r="BW1379" s="17">
        <f t="shared" si="723"/>
        <v>2.8049371640535155</v>
      </c>
      <c r="BX1379" s="20">
        <f t="shared" si="724"/>
        <v>1</v>
      </c>
      <c r="BY1379" s="20">
        <f t="shared" si="725"/>
        <v>2.9603445519443818</v>
      </c>
      <c r="BZ1379" s="20">
        <f t="shared" si="726"/>
        <v>3.545939960299803</v>
      </c>
    </row>
    <row r="1380" spans="2:78" x14ac:dyDescent="0.25">
      <c r="B1380">
        <v>9844</v>
      </c>
      <c r="C1380">
        <v>2</v>
      </c>
      <c r="D1380">
        <v>0.39</v>
      </c>
      <c r="E1380">
        <v>1.736</v>
      </c>
      <c r="F1380" s="4">
        <v>2255</v>
      </c>
      <c r="G1380" s="5" t="str">
        <f>F1380&amp;"_"&amp;COUNTIF($F$2:$F1380,F1380)</f>
        <v>2255_2</v>
      </c>
      <c r="H1380" t="s">
        <v>209</v>
      </c>
      <c r="I1380">
        <v>8.3000000000000004E-2</v>
      </c>
      <c r="J1380" s="2">
        <v>420787.3125</v>
      </c>
      <c r="K1380" s="2">
        <v>650522.125</v>
      </c>
      <c r="L1380" s="2">
        <v>689611.625</v>
      </c>
      <c r="M1380" s="1">
        <f>MIN(J1380:L1380)</f>
        <v>420787.3125</v>
      </c>
      <c r="N1380" s="3">
        <f t="shared" si="694"/>
        <v>1</v>
      </c>
      <c r="O1380" s="3">
        <f t="shared" si="695"/>
        <v>1.5459642096504513</v>
      </c>
      <c r="P1380" s="3">
        <f t="shared" si="696"/>
        <v>1.6388603090308242</v>
      </c>
      <c r="Q1380" s="3"/>
      <c r="S1380">
        <v>10582</v>
      </c>
      <c r="T1380">
        <v>2</v>
      </c>
      <c r="U1380">
        <v>0.28999999999999998</v>
      </c>
      <c r="V1380">
        <v>1.1459999999999999</v>
      </c>
      <c r="W1380" s="4">
        <v>2239</v>
      </c>
      <c r="X1380" s="5" t="str">
        <f>W1380&amp;"_"&amp;COUNTIF($W$2:$W1380,W1380)</f>
        <v>2239_4</v>
      </c>
      <c r="Y1380" t="s">
        <v>40</v>
      </c>
      <c r="Z1380">
        <v>0.02</v>
      </c>
      <c r="AA1380" s="1">
        <v>141505.0938</v>
      </c>
      <c r="AB1380" s="1">
        <v>146037.64060000001</v>
      </c>
      <c r="AC1380" s="1">
        <v>146557.125</v>
      </c>
      <c r="AD1380" s="1">
        <f>MIN(AA1380:AC1380)</f>
        <v>141505.0938</v>
      </c>
      <c r="AE1380" s="3">
        <f t="shared" si="697"/>
        <v>1</v>
      </c>
      <c r="AF1380" s="3">
        <f t="shared" si="698"/>
        <v>1.0320309797921918</v>
      </c>
      <c r="AG1380" s="3">
        <f t="shared" si="699"/>
        <v>1.0357021154810189</v>
      </c>
      <c r="AH1380" s="3"/>
      <c r="AJ1380">
        <v>12788</v>
      </c>
      <c r="AK1380">
        <v>2</v>
      </c>
      <c r="AL1380">
        <v>0.37</v>
      </c>
      <c r="AM1380">
        <v>1.764</v>
      </c>
      <c r="AN1380" s="4">
        <v>2275</v>
      </c>
      <c r="AO1380" s="5" t="str">
        <f>AN1380&amp;"_"&amp;COUNTIF($AN$2:$AN1380,AN1380)</f>
        <v>2275_2</v>
      </c>
      <c r="AP1380" t="s">
        <v>230</v>
      </c>
      <c r="AQ1380">
        <v>3.7999999999999999E-2</v>
      </c>
      <c r="AR1380" s="1">
        <v>354314.4375</v>
      </c>
      <c r="AS1380" s="1">
        <v>2667751</v>
      </c>
      <c r="AT1380" s="1">
        <v>2583914.5</v>
      </c>
      <c r="AU1380" s="1">
        <f>MIN(AR1380:AT1380)</f>
        <v>354314.4375</v>
      </c>
      <c r="AV1380" s="3">
        <f t="shared" si="700"/>
        <v>1</v>
      </c>
      <c r="AW1380" s="3">
        <f t="shared" si="701"/>
        <v>7.5293319087512485</v>
      </c>
      <c r="AX1380" s="3">
        <f t="shared" si="702"/>
        <v>7.2927158098094722</v>
      </c>
      <c r="AZ1380" t="s">
        <v>2252</v>
      </c>
      <c r="BA1380">
        <v>1890</v>
      </c>
      <c r="BB1380" t="s">
        <v>4812</v>
      </c>
      <c r="BC1380" s="17">
        <f t="shared" si="703"/>
        <v>9.7000000000000003E-2</v>
      </c>
      <c r="BD1380" s="17">
        <f t="shared" si="704"/>
        <v>0.21</v>
      </c>
      <c r="BE1380" s="17">
        <f t="shared" si="705"/>
        <v>0.11899999999999999</v>
      </c>
      <c r="BF1380" s="2">
        <f t="shared" si="706"/>
        <v>10532.5771</v>
      </c>
      <c r="BG1380" s="2">
        <f t="shared" si="707"/>
        <v>26118.5039</v>
      </c>
      <c r="BH1380" s="2">
        <f t="shared" si="708"/>
        <v>29018.5645</v>
      </c>
      <c r="BI1380" s="2">
        <f t="shared" si="709"/>
        <v>11549.9902</v>
      </c>
      <c r="BJ1380" s="2">
        <f t="shared" si="710"/>
        <v>31285.257799999999</v>
      </c>
      <c r="BK1380" s="2">
        <f t="shared" si="711"/>
        <v>31468.6152</v>
      </c>
      <c r="BL1380" s="2">
        <f t="shared" si="712"/>
        <v>9794.4258000000009</v>
      </c>
      <c r="BM1380" s="2">
        <f t="shared" si="713"/>
        <v>7348.6997000000001</v>
      </c>
      <c r="BN1380" s="2">
        <f t="shared" si="714"/>
        <v>12092.5762</v>
      </c>
      <c r="BO1380" s="17">
        <f t="shared" si="715"/>
        <v>1</v>
      </c>
      <c r="BP1380" s="17">
        <f t="shared" si="716"/>
        <v>2.4797828349151128</v>
      </c>
      <c r="BQ1380" s="17">
        <f t="shared" si="717"/>
        <v>2.7551248117614064</v>
      </c>
      <c r="BR1380" s="17">
        <f t="shared" si="718"/>
        <v>1</v>
      </c>
      <c r="BS1380" s="17">
        <f t="shared" si="719"/>
        <v>2.7086826272804974</v>
      </c>
      <c r="BT1380" s="17">
        <f t="shared" si="720"/>
        <v>2.72455774031739</v>
      </c>
      <c r="BU1380" s="17">
        <f t="shared" si="721"/>
        <v>1.3328107284068229</v>
      </c>
      <c r="BV1380" s="17">
        <f t="shared" si="722"/>
        <v>1</v>
      </c>
      <c r="BW1380" s="17">
        <f t="shared" si="723"/>
        <v>1.645539577566355</v>
      </c>
      <c r="BX1380" s="20">
        <f t="shared" si="724"/>
        <v>1.110936909468941</v>
      </c>
      <c r="BY1380" s="20">
        <f t="shared" si="725"/>
        <v>2.06282182073187</v>
      </c>
      <c r="BZ1380" s="20">
        <f t="shared" si="726"/>
        <v>2.3750740432150503</v>
      </c>
    </row>
    <row r="1381" spans="2:78" x14ac:dyDescent="0.25">
      <c r="B1381">
        <v>9748</v>
      </c>
      <c r="C1381">
        <v>2</v>
      </c>
      <c r="D1381">
        <v>0.57999999999999996</v>
      </c>
      <c r="E1381">
        <v>1.6850000000000001</v>
      </c>
      <c r="F1381" s="4">
        <v>2255</v>
      </c>
      <c r="G1381" s="5" t="str">
        <f>F1381&amp;"_"&amp;COUNTIF($F$2:$F1381,F1381)</f>
        <v>2255_3</v>
      </c>
      <c r="H1381" t="s">
        <v>209</v>
      </c>
      <c r="I1381">
        <v>9.4E-2</v>
      </c>
      <c r="J1381" s="2">
        <v>2888791.25</v>
      </c>
      <c r="K1381" s="2">
        <v>3245169.5</v>
      </c>
      <c r="L1381" s="2">
        <v>3401393.25</v>
      </c>
      <c r="M1381" s="1">
        <f>MIN(J1381:L1381)</f>
        <v>2888791.25</v>
      </c>
      <c r="N1381" s="3">
        <f t="shared" si="694"/>
        <v>1</v>
      </c>
      <c r="O1381" s="3">
        <f t="shared" si="695"/>
        <v>1.1233658714522901</v>
      </c>
      <c r="P1381" s="3">
        <f t="shared" si="696"/>
        <v>1.177445151151022</v>
      </c>
      <c r="Q1381" s="3"/>
      <c r="S1381">
        <v>10222</v>
      </c>
      <c r="T1381">
        <v>2</v>
      </c>
      <c r="U1381">
        <v>-0.96</v>
      </c>
      <c r="V1381">
        <v>1.788</v>
      </c>
      <c r="W1381" s="4">
        <v>2240</v>
      </c>
      <c r="X1381" s="5" t="str">
        <f>W1381&amp;"_"&amp;COUNTIF($W$2:$W1381,W1381)</f>
        <v>2240_1</v>
      </c>
      <c r="Y1381" t="s">
        <v>337</v>
      </c>
      <c r="Z1381">
        <v>0.14799999999999999</v>
      </c>
      <c r="AA1381" s="1">
        <v>19219.587899999999</v>
      </c>
      <c r="AB1381" s="1">
        <v>17666.4902</v>
      </c>
      <c r="AC1381" s="1">
        <v>19316.277300000002</v>
      </c>
      <c r="AD1381" s="1">
        <f>MIN(AA1381:AC1381)</f>
        <v>17666.4902</v>
      </c>
      <c r="AE1381" s="3">
        <f t="shared" si="697"/>
        <v>1.0879120686914936</v>
      </c>
      <c r="AF1381" s="3">
        <f t="shared" si="698"/>
        <v>1</v>
      </c>
      <c r="AG1381" s="3">
        <f t="shared" si="699"/>
        <v>1.093385108265591</v>
      </c>
      <c r="AH1381" s="3"/>
      <c r="AJ1381">
        <v>11694</v>
      </c>
      <c r="AK1381">
        <v>2</v>
      </c>
      <c r="AL1381">
        <v>-0.37</v>
      </c>
      <c r="AM1381">
        <v>1.367</v>
      </c>
      <c r="AN1381" s="4">
        <v>2278</v>
      </c>
      <c r="AO1381" s="5" t="str">
        <f>AN1381&amp;"_"&amp;COUNTIF($AN$2:$AN1381,AN1381)</f>
        <v>2278_1</v>
      </c>
      <c r="AP1381" t="s">
        <v>742</v>
      </c>
      <c r="AQ1381">
        <v>0.17899999999999999</v>
      </c>
      <c r="AR1381" s="1">
        <v>28789.382799999999</v>
      </c>
      <c r="AS1381" s="1">
        <v>144146.25</v>
      </c>
      <c r="AT1381" s="1">
        <v>164844.35939999999</v>
      </c>
      <c r="AU1381" s="1">
        <f>MIN(AR1381:AT1381)</f>
        <v>28789.382799999999</v>
      </c>
      <c r="AV1381" s="3">
        <f t="shared" si="700"/>
        <v>1</v>
      </c>
      <c r="AW1381" s="3">
        <f t="shared" si="701"/>
        <v>5.0069239414191262</v>
      </c>
      <c r="AX1381" s="3">
        <f t="shared" si="702"/>
        <v>5.725873338278026</v>
      </c>
      <c r="AZ1381" t="s">
        <v>2253</v>
      </c>
      <c r="BA1381">
        <v>1890</v>
      </c>
      <c r="BB1381" t="s">
        <v>4812</v>
      </c>
      <c r="BC1381" s="17">
        <f t="shared" si="703"/>
        <v>0.19400000000000001</v>
      </c>
      <c r="BD1381" s="17">
        <f t="shared" si="704"/>
        <v>0.19700000000000001</v>
      </c>
      <c r="BE1381" s="17">
        <f t="shared" si="705"/>
        <v>0.21299999999999999</v>
      </c>
      <c r="BF1381" s="2">
        <f t="shared" si="706"/>
        <v>8170.4530999999997</v>
      </c>
      <c r="BG1381" s="2">
        <f t="shared" si="707"/>
        <v>31200.1152</v>
      </c>
      <c r="BH1381" s="2">
        <f t="shared" si="708"/>
        <v>27922.650399999999</v>
      </c>
      <c r="BI1381" s="2">
        <f t="shared" si="709"/>
        <v>16969.418000000001</v>
      </c>
      <c r="BJ1381" s="2">
        <f t="shared" si="710"/>
        <v>46264.570299999999</v>
      </c>
      <c r="BK1381" s="2">
        <f t="shared" si="711"/>
        <v>53444.355499999998</v>
      </c>
      <c r="BL1381" s="2">
        <f t="shared" si="712"/>
        <v>21959.8691</v>
      </c>
      <c r="BM1381" s="2">
        <f t="shared" si="713"/>
        <v>51176.304700000001</v>
      </c>
      <c r="BN1381" s="2">
        <f t="shared" si="714"/>
        <v>48054.757799999999</v>
      </c>
      <c r="BO1381" s="17">
        <f t="shared" si="715"/>
        <v>1</v>
      </c>
      <c r="BP1381" s="17">
        <f t="shared" si="716"/>
        <v>3.8186517709770591</v>
      </c>
      <c r="BQ1381" s="17">
        <f t="shared" si="717"/>
        <v>3.4175155353379361</v>
      </c>
      <c r="BR1381" s="17">
        <f t="shared" si="718"/>
        <v>1</v>
      </c>
      <c r="BS1381" s="17">
        <f t="shared" si="719"/>
        <v>2.7263498547799339</v>
      </c>
      <c r="BT1381" s="17">
        <f t="shared" si="720"/>
        <v>3.1494512952654001</v>
      </c>
      <c r="BU1381" s="17">
        <f t="shared" si="721"/>
        <v>1</v>
      </c>
      <c r="BV1381" s="17">
        <f t="shared" si="722"/>
        <v>2.3304467101764281</v>
      </c>
      <c r="BW1381" s="17">
        <f t="shared" si="723"/>
        <v>2.1882989184120412</v>
      </c>
      <c r="BX1381" s="20">
        <f t="shared" si="724"/>
        <v>1</v>
      </c>
      <c r="BY1381" s="20">
        <f t="shared" si="725"/>
        <v>2.9584827786444734</v>
      </c>
      <c r="BZ1381" s="20">
        <f t="shared" si="726"/>
        <v>2.9184219163384593</v>
      </c>
    </row>
    <row r="1382" spans="2:78" x14ac:dyDescent="0.25">
      <c r="B1382">
        <v>9100</v>
      </c>
      <c r="C1382">
        <v>2</v>
      </c>
      <c r="D1382">
        <v>0.06</v>
      </c>
      <c r="E1382">
        <v>1.181</v>
      </c>
      <c r="F1382" s="4">
        <v>2272</v>
      </c>
      <c r="G1382" s="5" t="str">
        <f>F1382&amp;"_"&amp;COUNTIF($F$2:$F1382,F1382)</f>
        <v>2272_1</v>
      </c>
      <c r="H1382" t="s">
        <v>871</v>
      </c>
      <c r="I1382">
        <v>0.19800000000000001</v>
      </c>
      <c r="J1382" s="2">
        <v>614952.25</v>
      </c>
      <c r="K1382" s="2">
        <v>625759.5625</v>
      </c>
      <c r="L1382" s="2">
        <v>638087.6875</v>
      </c>
      <c r="M1382" s="1">
        <f>MIN(J1382:L1382)</f>
        <v>614952.25</v>
      </c>
      <c r="N1382" s="3">
        <f t="shared" si="694"/>
        <v>1</v>
      </c>
      <c r="O1382" s="3">
        <f t="shared" si="695"/>
        <v>1.0175742303569097</v>
      </c>
      <c r="P1382" s="3">
        <f t="shared" si="696"/>
        <v>1.0376215185813207</v>
      </c>
      <c r="Q1382" s="3"/>
      <c r="S1382">
        <v>10174</v>
      </c>
      <c r="T1382">
        <v>2</v>
      </c>
      <c r="U1382">
        <v>-1.1100000000000001</v>
      </c>
      <c r="V1382">
        <v>1.583</v>
      </c>
      <c r="W1382" s="4">
        <v>2240</v>
      </c>
      <c r="X1382" s="5" t="str">
        <f>W1382&amp;"_"&amp;COUNTIF($W$2:$W1382,W1382)</f>
        <v>2240_2</v>
      </c>
      <c r="Y1382" t="s">
        <v>337</v>
      </c>
      <c r="Z1382">
        <v>0.17499999999999999</v>
      </c>
      <c r="AA1382" s="1">
        <v>11969.3887</v>
      </c>
      <c r="AB1382" s="1">
        <v>16371.4277</v>
      </c>
      <c r="AC1382" s="1">
        <v>13541.4316</v>
      </c>
      <c r="AD1382" s="1">
        <f>MIN(AA1382:AC1382)</f>
        <v>11969.3887</v>
      </c>
      <c r="AE1382" s="3">
        <f t="shared" si="697"/>
        <v>1</v>
      </c>
      <c r="AF1382" s="3">
        <f t="shared" si="698"/>
        <v>1.3677747552805266</v>
      </c>
      <c r="AG1382" s="3">
        <f t="shared" si="699"/>
        <v>1.1313386121381455</v>
      </c>
      <c r="AH1382" s="3"/>
      <c r="AJ1382">
        <v>11652</v>
      </c>
      <c r="AK1382">
        <v>2</v>
      </c>
      <c r="AL1382">
        <v>-0.19</v>
      </c>
      <c r="AM1382">
        <v>1.093</v>
      </c>
      <c r="AN1382" s="4">
        <v>2278</v>
      </c>
      <c r="AO1382" s="5" t="str">
        <f>AN1382&amp;"_"&amp;COUNTIF($AN$2:$AN1382,AN1382)</f>
        <v>2278_2</v>
      </c>
      <c r="AP1382" t="s">
        <v>742</v>
      </c>
      <c r="AQ1382">
        <v>0.24099999999999999</v>
      </c>
      <c r="AR1382" s="1">
        <v>49796.226600000002</v>
      </c>
      <c r="AS1382" s="1">
        <v>411112.96879999997</v>
      </c>
      <c r="AT1382" s="1">
        <v>461903.4375</v>
      </c>
      <c r="AU1382" s="1">
        <f>MIN(AR1382:AT1382)</f>
        <v>49796.226600000002</v>
      </c>
      <c r="AV1382" s="3">
        <f t="shared" si="700"/>
        <v>1</v>
      </c>
      <c r="AW1382" s="3">
        <f t="shared" si="701"/>
        <v>8.2559060569460883</v>
      </c>
      <c r="AX1382" s="3">
        <f t="shared" si="702"/>
        <v>9.2758722706109626</v>
      </c>
      <c r="AZ1382" t="s">
        <v>4059</v>
      </c>
      <c r="BA1382">
        <v>1890</v>
      </c>
      <c r="BB1382" t="s">
        <v>4812</v>
      </c>
      <c r="BC1382" s="17" t="str">
        <f t="shared" si="703"/>
        <v>N/D</v>
      </c>
      <c r="BD1382" s="17" t="str">
        <f t="shared" si="704"/>
        <v>N/D</v>
      </c>
      <c r="BE1382" s="17">
        <f t="shared" si="705"/>
        <v>0.21199999999999999</v>
      </c>
      <c r="BF1382" s="2" t="str">
        <f t="shared" si="706"/>
        <v>N/D</v>
      </c>
      <c r="BG1382" s="2" t="str">
        <f t="shared" si="707"/>
        <v>N/D</v>
      </c>
      <c r="BH1382" s="2" t="str">
        <f t="shared" si="708"/>
        <v>N/D</v>
      </c>
      <c r="BI1382" s="2" t="str">
        <f t="shared" si="709"/>
        <v>N/D</v>
      </c>
      <c r="BJ1382" s="2" t="str">
        <f t="shared" si="710"/>
        <v>N/D</v>
      </c>
      <c r="BK1382" s="2" t="str">
        <f t="shared" si="711"/>
        <v>N/D</v>
      </c>
      <c r="BL1382" s="2">
        <f t="shared" si="712"/>
        <v>12160.731400000001</v>
      </c>
      <c r="BM1382" s="2">
        <f t="shared" si="713"/>
        <v>27335.773399999998</v>
      </c>
      <c r="BN1382" s="2">
        <f t="shared" si="714"/>
        <v>21967.847699999998</v>
      </c>
      <c r="BO1382" s="17" t="str">
        <f t="shared" si="715"/>
        <v>N/D</v>
      </c>
      <c r="BP1382" s="17" t="str">
        <f t="shared" si="716"/>
        <v>N/D</v>
      </c>
      <c r="BQ1382" s="17" t="str">
        <f t="shared" si="717"/>
        <v>N/D</v>
      </c>
      <c r="BR1382" s="17" t="str">
        <f t="shared" si="718"/>
        <v>N/D</v>
      </c>
      <c r="BS1382" s="17" t="str">
        <f t="shared" si="719"/>
        <v>N/D</v>
      </c>
      <c r="BT1382" s="17" t="str">
        <f t="shared" si="720"/>
        <v>N/D</v>
      </c>
      <c r="BU1382" s="17">
        <f t="shared" si="721"/>
        <v>1</v>
      </c>
      <c r="BV1382" s="17">
        <f t="shared" si="722"/>
        <v>2.2478724758282218</v>
      </c>
      <c r="BW1382" s="17">
        <f t="shared" si="723"/>
        <v>1.8064577678280105</v>
      </c>
      <c r="BX1382" s="20">
        <f t="shared" si="724"/>
        <v>1</v>
      </c>
      <c r="BY1382" s="20">
        <f t="shared" si="725"/>
        <v>2.2478724758282218</v>
      </c>
      <c r="BZ1382" s="20">
        <f t="shared" si="726"/>
        <v>1.8064577678280105</v>
      </c>
    </row>
    <row r="1383" spans="2:78" x14ac:dyDescent="0.25">
      <c r="B1383">
        <v>9050</v>
      </c>
      <c r="C1383">
        <v>2</v>
      </c>
      <c r="D1383">
        <v>0.35</v>
      </c>
      <c r="E1383">
        <v>1.1439999999999999</v>
      </c>
      <c r="F1383" s="4">
        <v>2272</v>
      </c>
      <c r="G1383" s="5" t="str">
        <f>F1383&amp;"_"&amp;COUNTIF($F$2:$F1383,F1383)</f>
        <v>2272_2</v>
      </c>
      <c r="H1383" t="s">
        <v>871</v>
      </c>
      <c r="I1383">
        <v>0.18</v>
      </c>
      <c r="J1383" s="2">
        <v>2300499</v>
      </c>
      <c r="K1383" s="2">
        <v>2418350.75</v>
      </c>
      <c r="L1383" s="2">
        <v>2378196</v>
      </c>
      <c r="M1383" s="1">
        <f>MIN(J1383:L1383)</f>
        <v>2300499</v>
      </c>
      <c r="N1383" s="3">
        <f t="shared" si="694"/>
        <v>1</v>
      </c>
      <c r="O1383" s="3">
        <f t="shared" si="695"/>
        <v>1.0512287768871014</v>
      </c>
      <c r="P1383" s="3">
        <f t="shared" si="696"/>
        <v>1.0337739768632805</v>
      </c>
      <c r="Q1383" s="3"/>
      <c r="S1383">
        <v>12909</v>
      </c>
      <c r="T1383">
        <v>2</v>
      </c>
      <c r="U1383">
        <v>0.33</v>
      </c>
      <c r="V1383">
        <v>1.919</v>
      </c>
      <c r="W1383" s="4">
        <v>2243</v>
      </c>
      <c r="X1383" s="5" t="str">
        <f>W1383&amp;"_"&amp;COUNTIF($W$2:$W1383,W1383)</f>
        <v>2243_1</v>
      </c>
      <c r="Y1383" t="s">
        <v>90</v>
      </c>
      <c r="Z1383">
        <v>0.26200000000000001</v>
      </c>
      <c r="AA1383" s="1">
        <v>825409.25</v>
      </c>
      <c r="AB1383" s="1">
        <v>1437247.875</v>
      </c>
      <c r="AC1383" s="1">
        <v>1238116.25</v>
      </c>
      <c r="AD1383" s="1">
        <f>MIN(AA1383:AC1383)</f>
        <v>825409.25</v>
      </c>
      <c r="AE1383" s="3">
        <f t="shared" si="697"/>
        <v>1</v>
      </c>
      <c r="AF1383" s="3">
        <f t="shared" si="698"/>
        <v>1.7412548684183029</v>
      </c>
      <c r="AG1383" s="3">
        <f t="shared" si="699"/>
        <v>1.5000028773605336</v>
      </c>
      <c r="AH1383" s="3"/>
      <c r="AJ1383">
        <v>11616</v>
      </c>
      <c r="AK1383">
        <v>2</v>
      </c>
      <c r="AL1383">
        <v>-0.23</v>
      </c>
      <c r="AM1383">
        <v>1.089</v>
      </c>
      <c r="AN1383" s="4">
        <v>2278</v>
      </c>
      <c r="AO1383" s="5" t="str">
        <f>AN1383&amp;"_"&amp;COUNTIF($AN$2:$AN1383,AN1383)</f>
        <v>2278_3</v>
      </c>
      <c r="AP1383" t="s">
        <v>742</v>
      </c>
      <c r="AQ1383">
        <v>0.193</v>
      </c>
      <c r="AR1383" s="1">
        <v>49583.777300000002</v>
      </c>
      <c r="AS1383" s="1">
        <v>372968.84379999997</v>
      </c>
      <c r="AT1383" s="1">
        <v>384524</v>
      </c>
      <c r="AU1383" s="1">
        <f>MIN(AR1383:AT1383)</f>
        <v>49583.777300000002</v>
      </c>
      <c r="AV1383" s="3">
        <f t="shared" si="700"/>
        <v>1</v>
      </c>
      <c r="AW1383" s="3">
        <f t="shared" si="701"/>
        <v>7.521993363744798</v>
      </c>
      <c r="AX1383" s="3">
        <f t="shared" si="702"/>
        <v>7.7550364441476303</v>
      </c>
      <c r="AZ1383" t="s">
        <v>4060</v>
      </c>
      <c r="BA1383">
        <v>1890</v>
      </c>
      <c r="BB1383" t="s">
        <v>4812</v>
      </c>
      <c r="BC1383" s="17" t="str">
        <f t="shared" si="703"/>
        <v>N/D</v>
      </c>
      <c r="BD1383" s="17" t="str">
        <f t="shared" si="704"/>
        <v>N/D</v>
      </c>
      <c r="BE1383" s="17">
        <f t="shared" si="705"/>
        <v>7.0000000000000007E-2</v>
      </c>
      <c r="BF1383" s="2" t="str">
        <f t="shared" si="706"/>
        <v>N/D</v>
      </c>
      <c r="BG1383" s="2" t="str">
        <f t="shared" si="707"/>
        <v>N/D</v>
      </c>
      <c r="BH1383" s="2" t="str">
        <f t="shared" si="708"/>
        <v>N/D</v>
      </c>
      <c r="BI1383" s="2" t="str">
        <f t="shared" si="709"/>
        <v>N/D</v>
      </c>
      <c r="BJ1383" s="2" t="str">
        <f t="shared" si="710"/>
        <v>N/D</v>
      </c>
      <c r="BK1383" s="2" t="str">
        <f t="shared" si="711"/>
        <v>N/D</v>
      </c>
      <c r="BL1383" s="2">
        <f t="shared" si="712"/>
        <v>15952.8613</v>
      </c>
      <c r="BM1383" s="2">
        <f t="shared" si="713"/>
        <v>25747.212899999999</v>
      </c>
      <c r="BN1383" s="2">
        <f t="shared" si="714"/>
        <v>24728.482400000001</v>
      </c>
      <c r="BO1383" s="17" t="str">
        <f t="shared" si="715"/>
        <v>N/D</v>
      </c>
      <c r="BP1383" s="17" t="str">
        <f t="shared" si="716"/>
        <v>N/D</v>
      </c>
      <c r="BQ1383" s="17" t="str">
        <f t="shared" si="717"/>
        <v>N/D</v>
      </c>
      <c r="BR1383" s="17" t="str">
        <f t="shared" si="718"/>
        <v>N/D</v>
      </c>
      <c r="BS1383" s="17" t="str">
        <f t="shared" si="719"/>
        <v>N/D</v>
      </c>
      <c r="BT1383" s="17" t="str">
        <f t="shared" si="720"/>
        <v>N/D</v>
      </c>
      <c r="BU1383" s="17">
        <f t="shared" si="721"/>
        <v>1</v>
      </c>
      <c r="BV1383" s="17">
        <f t="shared" si="722"/>
        <v>1.6139557923693599</v>
      </c>
      <c r="BW1383" s="17">
        <f t="shared" si="723"/>
        <v>1.5500969973330114</v>
      </c>
      <c r="BX1383" s="20">
        <f t="shared" si="724"/>
        <v>1</v>
      </c>
      <c r="BY1383" s="20">
        <f t="shared" si="725"/>
        <v>1.6139557923693599</v>
      </c>
      <c r="BZ1383" s="20">
        <f t="shared" si="726"/>
        <v>1.5500969973330114</v>
      </c>
    </row>
    <row r="1384" spans="2:78" x14ac:dyDescent="0.25">
      <c r="B1384">
        <v>9012</v>
      </c>
      <c r="C1384">
        <v>2</v>
      </c>
      <c r="D1384">
        <v>0.38</v>
      </c>
      <c r="E1384">
        <v>1.119</v>
      </c>
      <c r="F1384" s="4">
        <v>2272</v>
      </c>
      <c r="G1384" s="5" t="str">
        <f>F1384&amp;"_"&amp;COUNTIF($F$2:$F1384,F1384)</f>
        <v>2272_3</v>
      </c>
      <c r="H1384" t="s">
        <v>871</v>
      </c>
      <c r="I1384">
        <v>0.217</v>
      </c>
      <c r="J1384" s="2">
        <v>2283192.25</v>
      </c>
      <c r="K1384" s="2">
        <v>2322734</v>
      </c>
      <c r="L1384" s="2">
        <v>2729430.5</v>
      </c>
      <c r="M1384" s="1">
        <f>MIN(J1384:L1384)</f>
        <v>2283192.25</v>
      </c>
      <c r="N1384" s="3">
        <f t="shared" si="694"/>
        <v>1</v>
      </c>
      <c r="O1384" s="3">
        <f t="shared" si="695"/>
        <v>1.0173186248332788</v>
      </c>
      <c r="P1384" s="3">
        <f t="shared" si="696"/>
        <v>1.1954448864303915</v>
      </c>
      <c r="Q1384" s="3"/>
      <c r="S1384">
        <v>12857</v>
      </c>
      <c r="T1384">
        <v>2</v>
      </c>
      <c r="U1384">
        <v>0.42</v>
      </c>
      <c r="V1384">
        <v>1.8779999999999999</v>
      </c>
      <c r="W1384" s="4">
        <v>2243</v>
      </c>
      <c r="X1384" s="5" t="str">
        <f>W1384&amp;"_"&amp;COUNTIF($W$2:$W1384,W1384)</f>
        <v>2243_2</v>
      </c>
      <c r="Y1384" t="s">
        <v>90</v>
      </c>
      <c r="Z1384">
        <v>0.26600000000000001</v>
      </c>
      <c r="AA1384" s="1">
        <v>415212.53120000003</v>
      </c>
      <c r="AB1384" s="1">
        <v>701152.5625</v>
      </c>
      <c r="AC1384" s="1">
        <v>598659.375</v>
      </c>
      <c r="AD1384" s="1">
        <f>MIN(AA1384:AC1384)</f>
        <v>415212.53120000003</v>
      </c>
      <c r="AE1384" s="3">
        <f t="shared" si="697"/>
        <v>1</v>
      </c>
      <c r="AF1384" s="3">
        <f t="shared" si="698"/>
        <v>1.6886594450162875</v>
      </c>
      <c r="AG1384" s="3">
        <f t="shared" si="699"/>
        <v>1.4418143240278003</v>
      </c>
      <c r="AH1384" s="3"/>
      <c r="AJ1384">
        <v>7126</v>
      </c>
      <c r="AK1384">
        <v>2</v>
      </c>
      <c r="AL1384">
        <v>-0.02</v>
      </c>
      <c r="AM1384">
        <v>1.095</v>
      </c>
      <c r="AN1384" s="4">
        <v>2280</v>
      </c>
      <c r="AO1384" s="5" t="str">
        <f>AN1384&amp;"_"&amp;COUNTIF($AN$2:$AN1384,AN1384)</f>
        <v>2280_1</v>
      </c>
      <c r="AP1384" t="s">
        <v>968</v>
      </c>
      <c r="AQ1384">
        <v>0.27500000000000002</v>
      </c>
      <c r="AR1384" s="1">
        <v>295173.25</v>
      </c>
      <c r="AS1384" s="1">
        <v>364361.8125</v>
      </c>
      <c r="AT1384" s="1">
        <v>341479.1875</v>
      </c>
      <c r="AU1384" s="1">
        <f>MIN(AR1384:AT1384)</f>
        <v>295173.25</v>
      </c>
      <c r="AV1384" s="3">
        <f t="shared" si="700"/>
        <v>1</v>
      </c>
      <c r="AW1384" s="3">
        <f t="shared" si="701"/>
        <v>1.2343998397551268</v>
      </c>
      <c r="AX1384" s="3">
        <f t="shared" si="702"/>
        <v>1.1568771475735014</v>
      </c>
      <c r="AZ1384" t="s">
        <v>4061</v>
      </c>
      <c r="BA1384">
        <v>1890</v>
      </c>
      <c r="BB1384" t="s">
        <v>4812</v>
      </c>
      <c r="BC1384" s="17" t="str">
        <f t="shared" si="703"/>
        <v>N/D</v>
      </c>
      <c r="BD1384" s="17" t="str">
        <f t="shared" si="704"/>
        <v>N/D</v>
      </c>
      <c r="BE1384" s="17">
        <f t="shared" si="705"/>
        <v>3.4000000000000002E-2</v>
      </c>
      <c r="BF1384" s="2" t="str">
        <f t="shared" si="706"/>
        <v>N/D</v>
      </c>
      <c r="BG1384" s="2" t="str">
        <f t="shared" si="707"/>
        <v>N/D</v>
      </c>
      <c r="BH1384" s="2" t="str">
        <f t="shared" si="708"/>
        <v>N/D</v>
      </c>
      <c r="BI1384" s="2" t="str">
        <f t="shared" si="709"/>
        <v>N/D</v>
      </c>
      <c r="BJ1384" s="2" t="str">
        <f t="shared" si="710"/>
        <v>N/D</v>
      </c>
      <c r="BK1384" s="2" t="str">
        <f t="shared" si="711"/>
        <v>N/D</v>
      </c>
      <c r="BL1384" s="2">
        <f t="shared" si="712"/>
        <v>36028.300799999997</v>
      </c>
      <c r="BM1384" s="2">
        <f t="shared" si="713"/>
        <v>30121.642599999999</v>
      </c>
      <c r="BN1384" s="2">
        <f t="shared" si="714"/>
        <v>31590.296900000001</v>
      </c>
      <c r="BO1384" s="17" t="str">
        <f t="shared" si="715"/>
        <v>N/D</v>
      </c>
      <c r="BP1384" s="17" t="str">
        <f t="shared" si="716"/>
        <v>N/D</v>
      </c>
      <c r="BQ1384" s="17" t="str">
        <f t="shared" si="717"/>
        <v>N/D</v>
      </c>
      <c r="BR1384" s="17" t="str">
        <f t="shared" si="718"/>
        <v>N/D</v>
      </c>
      <c r="BS1384" s="17" t="str">
        <f t="shared" si="719"/>
        <v>N/D</v>
      </c>
      <c r="BT1384" s="17" t="str">
        <f t="shared" si="720"/>
        <v>N/D</v>
      </c>
      <c r="BU1384" s="17">
        <f t="shared" si="721"/>
        <v>1.1960934959104785</v>
      </c>
      <c r="BV1384" s="17">
        <f t="shared" si="722"/>
        <v>1</v>
      </c>
      <c r="BW1384" s="17">
        <f t="shared" si="723"/>
        <v>1.0487574439250535</v>
      </c>
      <c r="BX1384" s="20">
        <f t="shared" si="724"/>
        <v>1.1960934959104785</v>
      </c>
      <c r="BY1384" s="20">
        <f t="shared" si="725"/>
        <v>1</v>
      </c>
      <c r="BZ1384" s="20">
        <f t="shared" si="726"/>
        <v>1.0487574439250535</v>
      </c>
    </row>
    <row r="1385" spans="2:78" x14ac:dyDescent="0.25">
      <c r="B1385">
        <v>12982</v>
      </c>
      <c r="C1385">
        <v>2</v>
      </c>
      <c r="D1385">
        <v>0.55000000000000004</v>
      </c>
      <c r="E1385">
        <v>1.8169999999999999</v>
      </c>
      <c r="F1385" s="4">
        <v>2275</v>
      </c>
      <c r="G1385" s="5" t="str">
        <f>F1385&amp;"_"&amp;COUNTIF($F$2:$F1385,F1385)</f>
        <v>2275_1</v>
      </c>
      <c r="H1385" t="s">
        <v>230</v>
      </c>
      <c r="I1385">
        <v>3.5000000000000003E-2</v>
      </c>
      <c r="J1385" s="2">
        <v>90988.976599999995</v>
      </c>
      <c r="K1385" s="2">
        <v>647057.3125</v>
      </c>
      <c r="L1385" s="2">
        <v>661111.75</v>
      </c>
      <c r="M1385" s="1">
        <f>MIN(J1385:L1385)</f>
        <v>90988.976599999995</v>
      </c>
      <c r="N1385" s="3">
        <f t="shared" si="694"/>
        <v>1</v>
      </c>
      <c r="O1385" s="3">
        <f t="shared" si="695"/>
        <v>7.1113813637508265</v>
      </c>
      <c r="P1385" s="3">
        <f t="shared" si="696"/>
        <v>7.2658444429629956</v>
      </c>
      <c r="Q1385" s="3"/>
      <c r="S1385">
        <v>11584</v>
      </c>
      <c r="T1385">
        <v>2</v>
      </c>
      <c r="U1385">
        <v>0.42</v>
      </c>
      <c r="V1385">
        <v>1.359</v>
      </c>
      <c r="W1385" s="4">
        <v>2246</v>
      </c>
      <c r="X1385" s="5" t="str">
        <f>W1385&amp;"_"&amp;COUNTIF($W$2:$W1385,W1385)</f>
        <v>2246_1</v>
      </c>
      <c r="Y1385" t="s">
        <v>901</v>
      </c>
      <c r="Z1385">
        <v>0.309</v>
      </c>
      <c r="AA1385" s="1">
        <v>49266.292999999998</v>
      </c>
      <c r="AB1385" s="1">
        <v>420500.84379999997</v>
      </c>
      <c r="AC1385" s="1">
        <v>359106.125</v>
      </c>
      <c r="AD1385" s="1">
        <f>MIN(AA1385:AC1385)</f>
        <v>49266.292999999998</v>
      </c>
      <c r="AE1385" s="3">
        <f t="shared" si="697"/>
        <v>1</v>
      </c>
      <c r="AF1385" s="3">
        <f t="shared" si="698"/>
        <v>8.5352645428386502</v>
      </c>
      <c r="AG1385" s="3">
        <f t="shared" si="699"/>
        <v>7.2890835322235432</v>
      </c>
      <c r="AH1385" s="3"/>
      <c r="AJ1385">
        <v>7163</v>
      </c>
      <c r="AK1385">
        <v>2</v>
      </c>
      <c r="AL1385">
        <v>-0.15</v>
      </c>
      <c r="AM1385">
        <v>1.016</v>
      </c>
      <c r="AN1385" s="4">
        <v>2280</v>
      </c>
      <c r="AO1385" s="5" t="str">
        <f>AN1385&amp;"_"&amp;COUNTIF($AN$2:$AN1385,AN1385)</f>
        <v>2280_2</v>
      </c>
      <c r="AP1385" t="s">
        <v>968</v>
      </c>
      <c r="AQ1385">
        <v>0.25</v>
      </c>
      <c r="AR1385" s="1">
        <v>718433.9375</v>
      </c>
      <c r="AS1385" s="1">
        <v>959650.125</v>
      </c>
      <c r="AT1385" s="1">
        <v>904534.1875</v>
      </c>
      <c r="AU1385" s="1">
        <f>MIN(AR1385:AT1385)</f>
        <v>718433.9375</v>
      </c>
      <c r="AV1385" s="3">
        <f t="shared" si="700"/>
        <v>1</v>
      </c>
      <c r="AW1385" s="3">
        <f t="shared" si="701"/>
        <v>1.3357527740676922</v>
      </c>
      <c r="AX1385" s="3">
        <f t="shared" si="702"/>
        <v>1.2590359952198109</v>
      </c>
      <c r="AZ1385" t="s">
        <v>2254</v>
      </c>
      <c r="BA1385">
        <v>1891</v>
      </c>
      <c r="BB1385" t="s">
        <v>4813</v>
      </c>
      <c r="BC1385" s="17">
        <f t="shared" si="703"/>
        <v>0.316</v>
      </c>
      <c r="BD1385" s="17">
        <f t="shared" si="704"/>
        <v>3.1E-2</v>
      </c>
      <c r="BE1385" s="17">
        <f t="shared" si="705"/>
        <v>5.7000000000000002E-2</v>
      </c>
      <c r="BF1385" s="2">
        <f t="shared" si="706"/>
        <v>1013228.375</v>
      </c>
      <c r="BG1385" s="2">
        <f t="shared" si="707"/>
        <v>983595.375</v>
      </c>
      <c r="BH1385" s="2">
        <f t="shared" si="708"/>
        <v>836513.4375</v>
      </c>
      <c r="BI1385" s="2">
        <f t="shared" si="709"/>
        <v>8635992</v>
      </c>
      <c r="BJ1385" s="2">
        <f t="shared" si="710"/>
        <v>9094998</v>
      </c>
      <c r="BK1385" s="2">
        <f t="shared" si="711"/>
        <v>9165243</v>
      </c>
      <c r="BL1385" s="2">
        <f t="shared" si="712"/>
        <v>1083013.875</v>
      </c>
      <c r="BM1385" s="2">
        <f t="shared" si="713"/>
        <v>732894.4375</v>
      </c>
      <c r="BN1385" s="2">
        <f t="shared" si="714"/>
        <v>660176.375</v>
      </c>
      <c r="BO1385" s="17">
        <f t="shared" si="715"/>
        <v>1.211251761870233</v>
      </c>
      <c r="BP1385" s="17">
        <f t="shared" si="716"/>
        <v>1.1758273458697428</v>
      </c>
      <c r="BQ1385" s="17">
        <f t="shared" si="717"/>
        <v>1</v>
      </c>
      <c r="BR1385" s="17">
        <f t="shared" si="718"/>
        <v>1</v>
      </c>
      <c r="BS1385" s="17">
        <f t="shared" si="719"/>
        <v>1.0531503503013897</v>
      </c>
      <c r="BT1385" s="17">
        <f t="shared" si="720"/>
        <v>1.0612843318984084</v>
      </c>
      <c r="BU1385" s="17">
        <f t="shared" si="721"/>
        <v>1.6404917170809088</v>
      </c>
      <c r="BV1385" s="17">
        <f t="shared" si="722"/>
        <v>1.1101494468050299</v>
      </c>
      <c r="BW1385" s="17">
        <f t="shared" si="723"/>
        <v>1</v>
      </c>
      <c r="BX1385" s="20">
        <f t="shared" si="724"/>
        <v>1.2839144929837139</v>
      </c>
      <c r="BY1385" s="20">
        <f t="shared" si="725"/>
        <v>1.1130423809920542</v>
      </c>
      <c r="BZ1385" s="20">
        <f t="shared" si="726"/>
        <v>1.0204281106328028</v>
      </c>
    </row>
    <row r="1386" spans="2:78" x14ac:dyDescent="0.25">
      <c r="B1386">
        <v>13030</v>
      </c>
      <c r="C1386">
        <v>2</v>
      </c>
      <c r="D1386">
        <v>0.34</v>
      </c>
      <c r="E1386">
        <v>1.7689999999999999</v>
      </c>
      <c r="F1386" s="4">
        <v>2275</v>
      </c>
      <c r="G1386" s="5" t="str">
        <f>F1386&amp;"_"&amp;COUNTIF($F$2:$F1386,F1386)</f>
        <v>2275_2</v>
      </c>
      <c r="H1386" t="s">
        <v>230</v>
      </c>
      <c r="I1386">
        <v>3.6999999999999998E-2</v>
      </c>
      <c r="J1386" s="2">
        <v>430292.21879999997</v>
      </c>
      <c r="K1386" s="2">
        <v>3677885.25</v>
      </c>
      <c r="L1386" s="2">
        <v>3717498.25</v>
      </c>
      <c r="M1386" s="1">
        <f>MIN(J1386:L1386)</f>
        <v>430292.21879999997</v>
      </c>
      <c r="N1386" s="3">
        <f t="shared" si="694"/>
        <v>1</v>
      </c>
      <c r="O1386" s="3">
        <f t="shared" si="695"/>
        <v>8.5474128727144905</v>
      </c>
      <c r="P1386" s="3">
        <f t="shared" si="696"/>
        <v>8.6394735660509241</v>
      </c>
      <c r="Q1386" s="3"/>
      <c r="S1386">
        <v>7237</v>
      </c>
      <c r="T1386">
        <v>2</v>
      </c>
      <c r="U1386">
        <v>-1.37</v>
      </c>
      <c r="V1386">
        <v>1.1240000000000001</v>
      </c>
      <c r="W1386" s="4">
        <v>2248</v>
      </c>
      <c r="X1386" s="5" t="str">
        <f>W1386&amp;"_"&amp;COUNTIF($W$2:$W1386,W1386)</f>
        <v>2248_1</v>
      </c>
      <c r="Y1386" t="s">
        <v>825</v>
      </c>
      <c r="Z1386">
        <v>0.34599999999999997</v>
      </c>
      <c r="AA1386" s="1">
        <v>259864</v>
      </c>
      <c r="AB1386" s="1">
        <v>254290.5625</v>
      </c>
      <c r="AC1386" s="1">
        <v>233454.89060000001</v>
      </c>
      <c r="AD1386" s="1">
        <f>MIN(AA1386:AC1386)</f>
        <v>233454.89060000001</v>
      </c>
      <c r="AE1386" s="3">
        <f t="shared" si="697"/>
        <v>1.113122964921087</v>
      </c>
      <c r="AF1386" s="3">
        <f t="shared" si="698"/>
        <v>1.0892492414549571</v>
      </c>
      <c r="AG1386" s="3">
        <f t="shared" si="699"/>
        <v>1</v>
      </c>
      <c r="AH1386" s="3"/>
      <c r="AJ1386">
        <v>15873</v>
      </c>
      <c r="AK1386">
        <v>2</v>
      </c>
      <c r="AL1386">
        <v>-0.6</v>
      </c>
      <c r="AM1386">
        <v>1.472</v>
      </c>
      <c r="AN1386" s="4">
        <v>2282</v>
      </c>
      <c r="AO1386" s="5" t="str">
        <f>AN1386&amp;"_"&amp;COUNTIF($AN$2:$AN1386,AN1386)</f>
        <v>2282_1</v>
      </c>
      <c r="AP1386" t="s">
        <v>595</v>
      </c>
      <c r="AQ1386">
        <v>1.7000000000000001E-2</v>
      </c>
      <c r="AR1386" s="1">
        <v>0</v>
      </c>
      <c r="AS1386" s="1">
        <v>13061.3711</v>
      </c>
      <c r="AT1386" s="1">
        <v>17151.730500000001</v>
      </c>
      <c r="AU1386" s="1">
        <f>MIN(AR1386:AT1386)</f>
        <v>0</v>
      </c>
      <c r="AV1386" s="3" t="str">
        <f t="shared" si="700"/>
        <v>N/V</v>
      </c>
      <c r="AW1386" s="3" t="str">
        <f t="shared" si="701"/>
        <v>N/V</v>
      </c>
      <c r="AX1386" s="3" t="str">
        <f t="shared" si="702"/>
        <v>N/V</v>
      </c>
      <c r="AZ1386" t="s">
        <v>2255</v>
      </c>
      <c r="BA1386">
        <v>1891</v>
      </c>
      <c r="BB1386" t="s">
        <v>4813</v>
      </c>
      <c r="BC1386" s="17">
        <f t="shared" si="703"/>
        <v>0.35399999999999998</v>
      </c>
      <c r="BD1386" s="17">
        <f t="shared" si="704"/>
        <v>0.41399999999999998</v>
      </c>
      <c r="BE1386" s="17">
        <f t="shared" si="705"/>
        <v>0.32100000000000001</v>
      </c>
      <c r="BF1386" s="2">
        <f t="shared" si="706"/>
        <v>3607367.75</v>
      </c>
      <c r="BG1386" s="2">
        <f t="shared" si="707"/>
        <v>4838970</v>
      </c>
      <c r="BH1386" s="2">
        <f t="shared" si="708"/>
        <v>5282071</v>
      </c>
      <c r="BI1386" s="2">
        <f t="shared" si="709"/>
        <v>4118736</v>
      </c>
      <c r="BJ1386" s="2">
        <f t="shared" si="710"/>
        <v>4508709</v>
      </c>
      <c r="BK1386" s="2">
        <f t="shared" si="711"/>
        <v>4315630.5</v>
      </c>
      <c r="BL1386" s="2">
        <f t="shared" si="712"/>
        <v>1103272.75</v>
      </c>
      <c r="BM1386" s="2">
        <f t="shared" si="713"/>
        <v>703036.1875</v>
      </c>
      <c r="BN1386" s="2">
        <f t="shared" si="714"/>
        <v>545809.9375</v>
      </c>
      <c r="BO1386" s="17">
        <f t="shared" si="715"/>
        <v>1</v>
      </c>
      <c r="BP1386" s="17">
        <f t="shared" si="716"/>
        <v>1.3414130012112018</v>
      </c>
      <c r="BQ1386" s="17">
        <f t="shared" si="717"/>
        <v>1.4642452242358712</v>
      </c>
      <c r="BR1386" s="17">
        <f t="shared" si="718"/>
        <v>1</v>
      </c>
      <c r="BS1386" s="17">
        <f t="shared" si="719"/>
        <v>1.0946826890580024</v>
      </c>
      <c r="BT1386" s="17">
        <f t="shared" si="720"/>
        <v>1.0478045934480871</v>
      </c>
      <c r="BU1386" s="17">
        <f t="shared" si="721"/>
        <v>2.0213496937292388</v>
      </c>
      <c r="BV1386" s="17">
        <f t="shared" si="722"/>
        <v>1.2880604386210905</v>
      </c>
      <c r="BW1386" s="17">
        <f t="shared" si="723"/>
        <v>1</v>
      </c>
      <c r="BX1386" s="20">
        <f t="shared" si="724"/>
        <v>1.3404498979097461</v>
      </c>
      <c r="BY1386" s="20">
        <f t="shared" si="725"/>
        <v>1.2413853762967648</v>
      </c>
      <c r="BZ1386" s="20">
        <f t="shared" si="726"/>
        <v>1.1706832725613194</v>
      </c>
    </row>
    <row r="1387" spans="2:78" x14ac:dyDescent="0.25">
      <c r="B1387">
        <v>11859</v>
      </c>
      <c r="C1387">
        <v>2</v>
      </c>
      <c r="D1387">
        <v>-0.32</v>
      </c>
      <c r="E1387">
        <v>1.331</v>
      </c>
      <c r="F1387" s="4">
        <v>2278</v>
      </c>
      <c r="G1387" s="5" t="str">
        <f>F1387&amp;"_"&amp;COUNTIF($F$2:$F1387,F1387)</f>
        <v>2278_1</v>
      </c>
      <c r="H1387" t="s">
        <v>742</v>
      </c>
      <c r="I1387">
        <v>0.20100000000000001</v>
      </c>
      <c r="J1387" s="2">
        <v>35150.375</v>
      </c>
      <c r="K1387" s="2">
        <v>274143.59379999997</v>
      </c>
      <c r="L1387" s="2">
        <v>286658.21879999997</v>
      </c>
      <c r="M1387" s="1">
        <f>MIN(J1387:L1387)</f>
        <v>35150.375</v>
      </c>
      <c r="N1387" s="3">
        <f t="shared" si="694"/>
        <v>1</v>
      </c>
      <c r="O1387" s="3">
        <f t="shared" si="695"/>
        <v>7.7991655508653883</v>
      </c>
      <c r="P1387" s="3">
        <f t="shared" si="696"/>
        <v>8.1551966031656846</v>
      </c>
      <c r="Q1387" s="3"/>
      <c r="S1387">
        <v>7271</v>
      </c>
      <c r="T1387">
        <v>2</v>
      </c>
      <c r="U1387">
        <v>-1.3</v>
      </c>
      <c r="V1387">
        <v>1.089</v>
      </c>
      <c r="W1387" s="4">
        <v>2248</v>
      </c>
      <c r="X1387" s="5" t="str">
        <f>W1387&amp;"_"&amp;COUNTIF($W$2:$W1387,W1387)</f>
        <v>2248_2</v>
      </c>
      <c r="Y1387" t="s">
        <v>825</v>
      </c>
      <c r="Z1387">
        <v>0.31</v>
      </c>
      <c r="AA1387" s="1">
        <v>154588.25</v>
      </c>
      <c r="AB1387" s="1">
        <v>139352.4688</v>
      </c>
      <c r="AC1387" s="1">
        <v>138138.8438</v>
      </c>
      <c r="AD1387" s="1">
        <f>MIN(AA1387:AC1387)</f>
        <v>138138.8438</v>
      </c>
      <c r="AE1387" s="3">
        <f t="shared" si="697"/>
        <v>1.1190787887570259</v>
      </c>
      <c r="AF1387" s="3">
        <f t="shared" si="698"/>
        <v>1.008785544794027</v>
      </c>
      <c r="AG1387" s="3">
        <f t="shared" si="699"/>
        <v>1</v>
      </c>
      <c r="AH1387" s="3"/>
      <c r="AJ1387">
        <v>10623</v>
      </c>
      <c r="AK1387">
        <v>2</v>
      </c>
      <c r="AL1387">
        <v>0.24</v>
      </c>
      <c r="AM1387">
        <v>2.2650000000000001</v>
      </c>
      <c r="AN1387" s="4">
        <v>2283</v>
      </c>
      <c r="AO1387" s="5" t="str">
        <f>AN1387&amp;"_"&amp;COUNTIF($AN$2:$AN1387,AN1387)</f>
        <v>2283_1</v>
      </c>
      <c r="AP1387" t="s">
        <v>60</v>
      </c>
      <c r="AQ1387">
        <v>3.2000000000000001E-2</v>
      </c>
      <c r="AR1387" s="1">
        <v>260142.70310000001</v>
      </c>
      <c r="AS1387" s="1">
        <v>250339.8438</v>
      </c>
      <c r="AT1387" s="1">
        <v>183352.20310000001</v>
      </c>
      <c r="AU1387" s="1">
        <f>MIN(AR1387:AT1387)</f>
        <v>183352.20310000001</v>
      </c>
      <c r="AV1387" s="3">
        <f t="shared" si="700"/>
        <v>1.4188141658604374</v>
      </c>
      <c r="AW1387" s="3">
        <f t="shared" si="701"/>
        <v>1.3653495271254801</v>
      </c>
      <c r="AX1387" s="3">
        <f t="shared" si="702"/>
        <v>1</v>
      </c>
      <c r="AZ1387" t="s">
        <v>4062</v>
      </c>
      <c r="BA1387">
        <v>1891</v>
      </c>
      <c r="BB1387" t="s">
        <v>4813</v>
      </c>
      <c r="BC1387" s="17" t="str">
        <f t="shared" si="703"/>
        <v>N/D</v>
      </c>
      <c r="BD1387" s="17" t="str">
        <f t="shared" si="704"/>
        <v>N/D</v>
      </c>
      <c r="BE1387" s="17">
        <f t="shared" si="705"/>
        <v>0.112</v>
      </c>
      <c r="BF1387" s="2" t="str">
        <f t="shared" si="706"/>
        <v>N/D</v>
      </c>
      <c r="BG1387" s="2" t="str">
        <f t="shared" si="707"/>
        <v>N/D</v>
      </c>
      <c r="BH1387" s="2" t="str">
        <f t="shared" si="708"/>
        <v>N/D</v>
      </c>
      <c r="BI1387" s="2" t="str">
        <f t="shared" si="709"/>
        <v>N/D</v>
      </c>
      <c r="BJ1387" s="2" t="str">
        <f t="shared" si="710"/>
        <v>N/D</v>
      </c>
      <c r="BK1387" s="2" t="str">
        <f t="shared" si="711"/>
        <v>N/D</v>
      </c>
      <c r="BL1387" s="2">
        <f t="shared" si="712"/>
        <v>3612345.25</v>
      </c>
      <c r="BM1387" s="2">
        <f t="shared" si="713"/>
        <v>4150675.5</v>
      </c>
      <c r="BN1387" s="2">
        <f t="shared" si="714"/>
        <v>4123779.5</v>
      </c>
      <c r="BO1387" s="17" t="str">
        <f t="shared" si="715"/>
        <v>N/D</v>
      </c>
      <c r="BP1387" s="17" t="str">
        <f t="shared" si="716"/>
        <v>N/D</v>
      </c>
      <c r="BQ1387" s="17" t="str">
        <f t="shared" si="717"/>
        <v>N/D</v>
      </c>
      <c r="BR1387" s="17" t="str">
        <f t="shared" si="718"/>
        <v>N/D</v>
      </c>
      <c r="BS1387" s="17" t="str">
        <f t="shared" si="719"/>
        <v>N/D</v>
      </c>
      <c r="BT1387" s="17" t="str">
        <f t="shared" si="720"/>
        <v>N/D</v>
      </c>
      <c r="BU1387" s="17">
        <f t="shared" si="721"/>
        <v>1</v>
      </c>
      <c r="BV1387" s="17">
        <f t="shared" si="722"/>
        <v>1.1490251381702787</v>
      </c>
      <c r="BW1387" s="17">
        <f t="shared" si="723"/>
        <v>1.1415795597057063</v>
      </c>
      <c r="BX1387" s="20">
        <f t="shared" si="724"/>
        <v>1</v>
      </c>
      <c r="BY1387" s="20">
        <f t="shared" si="725"/>
        <v>1.1490251381702787</v>
      </c>
      <c r="BZ1387" s="20">
        <f t="shared" si="726"/>
        <v>1.1415795597057063</v>
      </c>
    </row>
    <row r="1388" spans="2:78" x14ac:dyDescent="0.25">
      <c r="B1388">
        <v>11782</v>
      </c>
      <c r="C1388">
        <v>2</v>
      </c>
      <c r="D1388">
        <v>-0.21</v>
      </c>
      <c r="E1388">
        <v>1.252</v>
      </c>
      <c r="F1388" s="4">
        <v>2278</v>
      </c>
      <c r="G1388" s="5" t="str">
        <f>F1388&amp;"_"&amp;COUNTIF($F$2:$F1388,F1388)</f>
        <v>2278_2</v>
      </c>
      <c r="H1388" t="s">
        <v>742</v>
      </c>
      <c r="I1388">
        <v>0.21199999999999999</v>
      </c>
      <c r="J1388" s="2">
        <v>51195.296900000001</v>
      </c>
      <c r="K1388" s="2">
        <v>337451</v>
      </c>
      <c r="L1388" s="2">
        <v>379944.5625</v>
      </c>
      <c r="M1388" s="1">
        <f>MIN(J1388:L1388)</f>
        <v>51195.296900000001</v>
      </c>
      <c r="N1388" s="3">
        <f t="shared" si="694"/>
        <v>1</v>
      </c>
      <c r="O1388" s="3">
        <f t="shared" si="695"/>
        <v>6.5914453169232425</v>
      </c>
      <c r="P1388" s="3">
        <f t="shared" si="696"/>
        <v>7.4214739537920327</v>
      </c>
      <c r="Q1388" s="3"/>
      <c r="S1388">
        <v>10749</v>
      </c>
      <c r="T1388">
        <v>2</v>
      </c>
      <c r="U1388">
        <v>0.36</v>
      </c>
      <c r="V1388">
        <v>1.522</v>
      </c>
      <c r="W1388" s="4">
        <v>2251</v>
      </c>
      <c r="X1388" s="5" t="str">
        <f>W1388&amp;"_"&amp;COUNTIF($W$2:$W1388,W1388)</f>
        <v>2251_1</v>
      </c>
      <c r="Y1388" t="s">
        <v>459</v>
      </c>
      <c r="Z1388">
        <v>0.13100000000000001</v>
      </c>
      <c r="AA1388" s="1">
        <v>224870.75</v>
      </c>
      <c r="AB1388" s="1">
        <v>327225.71879999997</v>
      </c>
      <c r="AC1388" s="1">
        <v>301263.78120000003</v>
      </c>
      <c r="AD1388" s="1">
        <f>MIN(AA1388:AC1388)</f>
        <v>224870.75</v>
      </c>
      <c r="AE1388" s="3">
        <f t="shared" si="697"/>
        <v>1</v>
      </c>
      <c r="AF1388" s="3">
        <f t="shared" si="698"/>
        <v>1.455172443726007</v>
      </c>
      <c r="AG1388" s="3">
        <f t="shared" si="699"/>
        <v>1.3397197332245303</v>
      </c>
      <c r="AH1388" s="3"/>
      <c r="AJ1388">
        <v>10571</v>
      </c>
      <c r="AK1388">
        <v>2</v>
      </c>
      <c r="AL1388">
        <v>0.46</v>
      </c>
      <c r="AM1388">
        <v>2.0329999999999999</v>
      </c>
      <c r="AN1388" s="4">
        <v>2283</v>
      </c>
      <c r="AO1388" s="5" t="str">
        <f>AN1388&amp;"_"&amp;COUNTIF($AN$2:$AN1388,AN1388)</f>
        <v>2283_2</v>
      </c>
      <c r="AP1388" t="s">
        <v>60</v>
      </c>
      <c r="AQ1388">
        <v>0.03</v>
      </c>
      <c r="AR1388" s="1">
        <v>139554.51560000001</v>
      </c>
      <c r="AS1388" s="1">
        <v>269131.5</v>
      </c>
      <c r="AT1388" s="1">
        <v>279539.0625</v>
      </c>
      <c r="AU1388" s="1">
        <f>MIN(AR1388:AT1388)</f>
        <v>139554.51560000001</v>
      </c>
      <c r="AV1388" s="3">
        <f t="shared" si="700"/>
        <v>1</v>
      </c>
      <c r="AW1388" s="3">
        <f t="shared" si="701"/>
        <v>1.9285044188136609</v>
      </c>
      <c r="AX1388" s="3">
        <f t="shared" si="702"/>
        <v>2.003081457437268</v>
      </c>
      <c r="AZ1388" t="s">
        <v>4063</v>
      </c>
      <c r="BA1388">
        <v>1891</v>
      </c>
      <c r="BB1388" t="s">
        <v>4813</v>
      </c>
      <c r="BC1388" s="17" t="str">
        <f t="shared" si="703"/>
        <v>N/D</v>
      </c>
      <c r="BD1388" s="17" t="str">
        <f t="shared" si="704"/>
        <v>N/D</v>
      </c>
      <c r="BE1388" s="17">
        <f t="shared" si="705"/>
        <v>0.01</v>
      </c>
      <c r="BF1388" s="2" t="str">
        <f t="shared" si="706"/>
        <v>N/D</v>
      </c>
      <c r="BG1388" s="2" t="str">
        <f t="shared" si="707"/>
        <v>N/D</v>
      </c>
      <c r="BH1388" s="2" t="str">
        <f t="shared" si="708"/>
        <v>N/D</v>
      </c>
      <c r="BI1388" s="2" t="str">
        <f t="shared" si="709"/>
        <v>N/D</v>
      </c>
      <c r="BJ1388" s="2" t="str">
        <f t="shared" si="710"/>
        <v>N/D</v>
      </c>
      <c r="BK1388" s="2" t="str">
        <f t="shared" si="711"/>
        <v>N/D</v>
      </c>
      <c r="BL1388" s="2">
        <f t="shared" si="712"/>
        <v>1146597</v>
      </c>
      <c r="BM1388" s="2">
        <f t="shared" si="713"/>
        <v>1348043.125</v>
      </c>
      <c r="BN1388" s="2">
        <f t="shared" si="714"/>
        <v>1441893</v>
      </c>
      <c r="BO1388" s="17" t="str">
        <f t="shared" si="715"/>
        <v>N/D</v>
      </c>
      <c r="BP1388" s="17" t="str">
        <f t="shared" si="716"/>
        <v>N/D</v>
      </c>
      <c r="BQ1388" s="17" t="str">
        <f t="shared" si="717"/>
        <v>N/D</v>
      </c>
      <c r="BR1388" s="17" t="str">
        <f t="shared" si="718"/>
        <v>N/D</v>
      </c>
      <c r="BS1388" s="17" t="str">
        <f t="shared" si="719"/>
        <v>N/D</v>
      </c>
      <c r="BT1388" s="17" t="str">
        <f t="shared" si="720"/>
        <v>N/D</v>
      </c>
      <c r="BU1388" s="17">
        <f t="shared" si="721"/>
        <v>1</v>
      </c>
      <c r="BV1388" s="17">
        <f t="shared" si="722"/>
        <v>1.1756904343897638</v>
      </c>
      <c r="BW1388" s="17">
        <f t="shared" si="723"/>
        <v>1.2575412285223142</v>
      </c>
      <c r="BX1388" s="20">
        <f t="shared" si="724"/>
        <v>1</v>
      </c>
      <c r="BY1388" s="20">
        <f t="shared" si="725"/>
        <v>1.1756904343897638</v>
      </c>
      <c r="BZ1388" s="20">
        <f t="shared" si="726"/>
        <v>1.2575412285223142</v>
      </c>
    </row>
    <row r="1389" spans="2:78" x14ac:dyDescent="0.25">
      <c r="B1389">
        <v>11819</v>
      </c>
      <c r="C1389">
        <v>2</v>
      </c>
      <c r="D1389">
        <v>-0.24</v>
      </c>
      <c r="E1389">
        <v>1.052</v>
      </c>
      <c r="F1389" s="4">
        <v>2278</v>
      </c>
      <c r="G1389" s="5" t="str">
        <f>F1389&amp;"_"&amp;COUNTIF($F$2:$F1389,F1389)</f>
        <v>2278_3</v>
      </c>
      <c r="H1389" t="s">
        <v>742</v>
      </c>
      <c r="I1389">
        <v>0.254</v>
      </c>
      <c r="J1389" s="2">
        <v>67330.695300000007</v>
      </c>
      <c r="K1389" s="2">
        <v>574591.4375</v>
      </c>
      <c r="L1389" s="2">
        <v>527387.5</v>
      </c>
      <c r="M1389" s="1">
        <f>MIN(J1389:L1389)</f>
        <v>67330.695300000007</v>
      </c>
      <c r="N1389" s="3">
        <f t="shared" si="694"/>
        <v>1</v>
      </c>
      <c r="O1389" s="3">
        <f t="shared" si="695"/>
        <v>8.5338705465588731</v>
      </c>
      <c r="P1389" s="3">
        <f t="shared" si="696"/>
        <v>7.832794502569171</v>
      </c>
      <c r="Q1389" s="3"/>
      <c r="S1389">
        <v>9711</v>
      </c>
      <c r="T1389">
        <v>2</v>
      </c>
      <c r="U1389">
        <v>0.86</v>
      </c>
      <c r="V1389">
        <v>2.0720000000000001</v>
      </c>
      <c r="W1389" s="4">
        <v>2255</v>
      </c>
      <c r="X1389" s="5" t="str">
        <f>W1389&amp;"_"&amp;COUNTIF($W$2:$W1389,W1389)</f>
        <v>2255_1</v>
      </c>
      <c r="Y1389" t="s">
        <v>209</v>
      </c>
      <c r="Z1389">
        <v>0.152</v>
      </c>
      <c r="AA1389" s="1">
        <v>924430.25</v>
      </c>
      <c r="AB1389" s="1">
        <v>861113.125</v>
      </c>
      <c r="AC1389" s="1">
        <v>776356.25</v>
      </c>
      <c r="AD1389" s="1">
        <f>MIN(AA1389:AC1389)</f>
        <v>776356.25</v>
      </c>
      <c r="AE1389" s="3">
        <f t="shared" si="697"/>
        <v>1.1907294492702287</v>
      </c>
      <c r="AF1389" s="3">
        <f t="shared" si="698"/>
        <v>1.1091726575267475</v>
      </c>
      <c r="AG1389" s="3">
        <f t="shared" si="699"/>
        <v>1</v>
      </c>
      <c r="AH1389" s="3"/>
      <c r="AJ1389">
        <v>10604</v>
      </c>
      <c r="AK1389">
        <v>2</v>
      </c>
      <c r="AL1389">
        <v>0.23</v>
      </c>
      <c r="AM1389">
        <v>1.7549999999999999</v>
      </c>
      <c r="AN1389" s="4">
        <v>2283</v>
      </c>
      <c r="AO1389" s="5" t="str">
        <f>AN1389&amp;"_"&amp;COUNTIF($AN$2:$AN1389,AN1389)</f>
        <v>2283_3</v>
      </c>
      <c r="AP1389" t="s">
        <v>60</v>
      </c>
      <c r="AQ1389">
        <v>3.5000000000000003E-2</v>
      </c>
      <c r="AR1389" s="1">
        <v>480080.5</v>
      </c>
      <c r="AS1389" s="1">
        <v>1626974</v>
      </c>
      <c r="AT1389" s="1">
        <v>1706884.75</v>
      </c>
      <c r="AU1389" s="1">
        <f>MIN(AR1389:AT1389)</f>
        <v>480080.5</v>
      </c>
      <c r="AV1389" s="3">
        <f t="shared" si="700"/>
        <v>1</v>
      </c>
      <c r="AW1389" s="3">
        <f t="shared" si="701"/>
        <v>3.3889608096975401</v>
      </c>
      <c r="AX1389" s="3">
        <f t="shared" si="702"/>
        <v>3.5554136233402525</v>
      </c>
      <c r="AZ1389" t="s">
        <v>2256</v>
      </c>
      <c r="BA1389">
        <v>1892</v>
      </c>
      <c r="BB1389" t="s">
        <v>4814</v>
      </c>
      <c r="BC1389" s="17">
        <f t="shared" si="703"/>
        <v>2.5999999999999999E-2</v>
      </c>
      <c r="BD1389" s="17">
        <f t="shared" si="704"/>
        <v>0.19800000000000001</v>
      </c>
      <c r="BE1389" s="17">
        <f t="shared" si="705"/>
        <v>0.17299999999999999</v>
      </c>
      <c r="BF1389" s="2">
        <f t="shared" si="706"/>
        <v>84524.593800000002</v>
      </c>
      <c r="BG1389" s="2">
        <f t="shared" si="707"/>
        <v>120068.9688</v>
      </c>
      <c r="BH1389" s="2">
        <f t="shared" si="708"/>
        <v>144801.67189999999</v>
      </c>
      <c r="BI1389" s="2">
        <f t="shared" si="709"/>
        <v>75744.492199999993</v>
      </c>
      <c r="BJ1389" s="2">
        <f t="shared" si="710"/>
        <v>103407.6406</v>
      </c>
      <c r="BK1389" s="2">
        <f t="shared" si="711"/>
        <v>82708.445300000007</v>
      </c>
      <c r="BL1389" s="2">
        <f t="shared" si="712"/>
        <v>49410.964800000002</v>
      </c>
      <c r="BM1389" s="2">
        <f t="shared" si="713"/>
        <v>43590.125</v>
      </c>
      <c r="BN1389" s="2">
        <f t="shared" si="714"/>
        <v>49302.496099999997</v>
      </c>
      <c r="BO1389" s="17">
        <f t="shared" si="715"/>
        <v>1</v>
      </c>
      <c r="BP1389" s="17">
        <f t="shared" si="716"/>
        <v>1.420521098085419</v>
      </c>
      <c r="BQ1389" s="17">
        <f t="shared" si="717"/>
        <v>1.7131306450596628</v>
      </c>
      <c r="BR1389" s="17">
        <f t="shared" si="718"/>
        <v>1</v>
      </c>
      <c r="BS1389" s="17">
        <f t="shared" si="719"/>
        <v>1.3652166328735387</v>
      </c>
      <c r="BT1389" s="17">
        <f t="shared" si="720"/>
        <v>1.0919400592403736</v>
      </c>
      <c r="BU1389" s="17">
        <f t="shared" si="721"/>
        <v>1.1335357446210581</v>
      </c>
      <c r="BV1389" s="17">
        <f t="shared" si="722"/>
        <v>1</v>
      </c>
      <c r="BW1389" s="17">
        <f t="shared" si="723"/>
        <v>1.1310473668061285</v>
      </c>
      <c r="BX1389" s="20">
        <f t="shared" si="724"/>
        <v>1.0445119148736861</v>
      </c>
      <c r="BY1389" s="20">
        <f t="shared" si="725"/>
        <v>1.2619125769863191</v>
      </c>
      <c r="BZ1389" s="20">
        <f t="shared" si="726"/>
        <v>1.3120393570353883</v>
      </c>
    </row>
    <row r="1390" spans="2:78" x14ac:dyDescent="0.25">
      <c r="B1390">
        <v>7342</v>
      </c>
      <c r="C1390">
        <v>2</v>
      </c>
      <c r="D1390">
        <v>-0.4</v>
      </c>
      <c r="E1390">
        <v>1.0509999999999999</v>
      </c>
      <c r="F1390" s="4">
        <v>2280</v>
      </c>
      <c r="G1390" s="5" t="str">
        <f>F1390&amp;"_"&amp;COUNTIF($F$2:$F1390,F1390)</f>
        <v>2280_1</v>
      </c>
      <c r="H1390" t="s">
        <v>968</v>
      </c>
      <c r="I1390">
        <v>0.28299999999999997</v>
      </c>
      <c r="J1390" s="2">
        <v>266228.1875</v>
      </c>
      <c r="K1390" s="2">
        <v>476531.875</v>
      </c>
      <c r="L1390" s="2">
        <v>435615</v>
      </c>
      <c r="M1390" s="1">
        <f>MIN(J1390:L1390)</f>
        <v>266228.1875</v>
      </c>
      <c r="N1390" s="3">
        <f t="shared" si="694"/>
        <v>1</v>
      </c>
      <c r="O1390" s="3">
        <f t="shared" si="695"/>
        <v>1.7899377202498514</v>
      </c>
      <c r="P1390" s="3">
        <f t="shared" si="696"/>
        <v>1.6362467253772668</v>
      </c>
      <c r="Q1390" s="3"/>
      <c r="S1390">
        <v>9659</v>
      </c>
      <c r="T1390">
        <v>2</v>
      </c>
      <c r="U1390">
        <v>0.81</v>
      </c>
      <c r="V1390">
        <v>1.752</v>
      </c>
      <c r="W1390" s="4">
        <v>2255</v>
      </c>
      <c r="X1390" s="5" t="str">
        <f>W1390&amp;"_"&amp;COUNTIF($W$2:$W1390,W1390)</f>
        <v>2255_2</v>
      </c>
      <c r="Y1390" t="s">
        <v>209</v>
      </c>
      <c r="Z1390">
        <v>0.14899999999999999</v>
      </c>
      <c r="AA1390" s="1">
        <v>2917851.25</v>
      </c>
      <c r="AB1390" s="1">
        <v>2799863.5</v>
      </c>
      <c r="AC1390" s="1">
        <v>2813889</v>
      </c>
      <c r="AD1390" s="1">
        <f>MIN(AA1390:AC1390)</f>
        <v>2799863.5</v>
      </c>
      <c r="AE1390" s="3">
        <f t="shared" si="697"/>
        <v>1.0421405364940113</v>
      </c>
      <c r="AF1390" s="3">
        <f t="shared" si="698"/>
        <v>1</v>
      </c>
      <c r="AG1390" s="3">
        <f t="shared" si="699"/>
        <v>1.0050093513487355</v>
      </c>
      <c r="AH1390" s="3"/>
      <c r="AJ1390">
        <v>10642</v>
      </c>
      <c r="AK1390">
        <v>2</v>
      </c>
      <c r="AL1390">
        <v>0.28000000000000003</v>
      </c>
      <c r="AM1390">
        <v>1.724</v>
      </c>
      <c r="AN1390" s="4">
        <v>2283</v>
      </c>
      <c r="AO1390" s="5" t="str">
        <f>AN1390&amp;"_"&amp;COUNTIF($AN$2:$AN1390,AN1390)</f>
        <v>2283_4</v>
      </c>
      <c r="AP1390" t="s">
        <v>60</v>
      </c>
      <c r="AQ1390">
        <v>3.5999999999999997E-2</v>
      </c>
      <c r="AR1390" s="1">
        <v>1778587.375</v>
      </c>
      <c r="AS1390" s="1">
        <v>3882582.25</v>
      </c>
      <c r="AT1390" s="1">
        <v>4289284</v>
      </c>
      <c r="AU1390" s="1">
        <f>MIN(AR1390:AT1390)</f>
        <v>1778587.375</v>
      </c>
      <c r="AV1390" s="3">
        <f t="shared" si="700"/>
        <v>1</v>
      </c>
      <c r="AW1390" s="3">
        <f t="shared" si="701"/>
        <v>2.1829583997806123</v>
      </c>
      <c r="AX1390" s="3">
        <f t="shared" si="702"/>
        <v>2.4116240001984721</v>
      </c>
      <c r="AZ1390" t="s">
        <v>2257</v>
      </c>
      <c r="BA1390">
        <v>1892</v>
      </c>
      <c r="BB1390" t="s">
        <v>4814</v>
      </c>
      <c r="BC1390" s="17">
        <f t="shared" si="703"/>
        <v>1.6E-2</v>
      </c>
      <c r="BD1390" s="17">
        <f t="shared" si="704"/>
        <v>0.125</v>
      </c>
      <c r="BE1390" s="17">
        <f t="shared" si="705"/>
        <v>0.13900000000000001</v>
      </c>
      <c r="BF1390" s="2">
        <f t="shared" si="706"/>
        <v>47165.101600000002</v>
      </c>
      <c r="BG1390" s="2">
        <f t="shared" si="707"/>
        <v>71766.015599999999</v>
      </c>
      <c r="BH1390" s="2">
        <f t="shared" si="708"/>
        <v>72387.195300000007</v>
      </c>
      <c r="BI1390" s="2">
        <f t="shared" si="709"/>
        <v>105472.97659999999</v>
      </c>
      <c r="BJ1390" s="2">
        <f t="shared" si="710"/>
        <v>115109.2812</v>
      </c>
      <c r="BK1390" s="2">
        <f t="shared" si="711"/>
        <v>116824.9531</v>
      </c>
      <c r="BL1390" s="2">
        <f t="shared" si="712"/>
        <v>81334.4375</v>
      </c>
      <c r="BM1390" s="2">
        <f t="shared" si="713"/>
        <v>78988.343800000002</v>
      </c>
      <c r="BN1390" s="2">
        <f t="shared" si="714"/>
        <v>77328.476599999995</v>
      </c>
      <c r="BO1390" s="17">
        <f t="shared" si="715"/>
        <v>1</v>
      </c>
      <c r="BP1390" s="17">
        <f t="shared" si="716"/>
        <v>1.5215914556622092</v>
      </c>
      <c r="BQ1390" s="17">
        <f t="shared" si="717"/>
        <v>1.5347617803074975</v>
      </c>
      <c r="BR1390" s="17">
        <f t="shared" si="718"/>
        <v>1</v>
      </c>
      <c r="BS1390" s="17">
        <f t="shared" si="719"/>
        <v>1.0913627823034247</v>
      </c>
      <c r="BT1390" s="17">
        <f t="shared" si="720"/>
        <v>1.1076292417824871</v>
      </c>
      <c r="BU1390" s="17">
        <f t="shared" si="721"/>
        <v>1.0518044719893009</v>
      </c>
      <c r="BV1390" s="17">
        <f t="shared" si="722"/>
        <v>1.021465148066812</v>
      </c>
      <c r="BW1390" s="17">
        <f t="shared" si="723"/>
        <v>1</v>
      </c>
      <c r="BX1390" s="20">
        <f t="shared" si="724"/>
        <v>1.0172681573297668</v>
      </c>
      <c r="BY1390" s="20">
        <f t="shared" si="725"/>
        <v>1.211473128677482</v>
      </c>
      <c r="BZ1390" s="20">
        <f t="shared" si="726"/>
        <v>1.2141303406966617</v>
      </c>
    </row>
    <row r="1391" spans="2:78" x14ac:dyDescent="0.25">
      <c r="B1391">
        <v>7281</v>
      </c>
      <c r="C1391">
        <v>2</v>
      </c>
      <c r="D1391">
        <v>0.18</v>
      </c>
      <c r="E1391">
        <v>1.0329999999999999</v>
      </c>
      <c r="F1391" s="4">
        <v>2280</v>
      </c>
      <c r="G1391" s="5" t="str">
        <f>F1391&amp;"_"&amp;COUNTIF($F$2:$F1391,F1391)</f>
        <v>2280_2</v>
      </c>
      <c r="H1391" t="s">
        <v>968</v>
      </c>
      <c r="I1391">
        <v>0.247</v>
      </c>
      <c r="J1391" s="2">
        <v>209280.6562</v>
      </c>
      <c r="K1391" s="2">
        <v>283129.34379999997</v>
      </c>
      <c r="L1391" s="2">
        <v>244977.9688</v>
      </c>
      <c r="M1391" s="1">
        <f>MIN(J1391:L1391)</f>
        <v>209280.6562</v>
      </c>
      <c r="N1391" s="3">
        <f t="shared" si="694"/>
        <v>1</v>
      </c>
      <c r="O1391" s="3">
        <f t="shared" si="695"/>
        <v>1.3528691516019815</v>
      </c>
      <c r="P1391" s="3">
        <f t="shared" si="696"/>
        <v>1.1705714863866143</v>
      </c>
      <c r="Q1391" s="3"/>
      <c r="S1391">
        <v>9737</v>
      </c>
      <c r="T1391">
        <v>2</v>
      </c>
      <c r="U1391">
        <v>-1.54</v>
      </c>
      <c r="V1391">
        <v>1.6140000000000001</v>
      </c>
      <c r="W1391" s="4">
        <v>2256</v>
      </c>
      <c r="X1391" s="5" t="str">
        <f>W1391&amp;"_"&amp;COUNTIF($W$2:$W1391,W1391)</f>
        <v>2256_1</v>
      </c>
      <c r="Y1391" t="s">
        <v>1036</v>
      </c>
      <c r="Z1391">
        <v>1.2999999999999999E-2</v>
      </c>
      <c r="AA1391" s="1">
        <v>27210.679700000001</v>
      </c>
      <c r="AB1391" s="1">
        <v>24210.666000000001</v>
      </c>
      <c r="AC1391" s="1">
        <v>23743.158200000002</v>
      </c>
      <c r="AD1391" s="1">
        <f>MIN(AA1391:AC1391)</f>
        <v>23743.158200000002</v>
      </c>
      <c r="AE1391" s="3">
        <f t="shared" si="697"/>
        <v>1.1460429767089704</v>
      </c>
      <c r="AF1391" s="3">
        <f t="shared" si="698"/>
        <v>1.0196902112205106</v>
      </c>
      <c r="AG1391" s="3">
        <f t="shared" si="699"/>
        <v>1</v>
      </c>
      <c r="AH1391" s="3"/>
      <c r="AJ1391">
        <v>11077</v>
      </c>
      <c r="AK1391">
        <v>2</v>
      </c>
      <c r="AL1391">
        <v>0.3</v>
      </c>
      <c r="AM1391">
        <v>1.3959999999999999</v>
      </c>
      <c r="AN1391" s="4">
        <v>2284</v>
      </c>
      <c r="AO1391" s="5" t="str">
        <f>AN1391&amp;"_"&amp;COUNTIF($AN$2:$AN1391,AN1391)</f>
        <v>2284_1</v>
      </c>
      <c r="AP1391" t="s">
        <v>671</v>
      </c>
      <c r="AQ1391">
        <v>2.7E-2</v>
      </c>
      <c r="AR1391" s="1">
        <v>19510.095700000002</v>
      </c>
      <c r="AS1391" s="1">
        <v>29096.705099999999</v>
      </c>
      <c r="AT1391" s="1">
        <v>23504.166000000001</v>
      </c>
      <c r="AU1391" s="1">
        <f>MIN(AR1391:AT1391)</f>
        <v>19510.095700000002</v>
      </c>
      <c r="AV1391" s="3">
        <f t="shared" si="700"/>
        <v>1</v>
      </c>
      <c r="AW1391" s="3">
        <f t="shared" si="701"/>
        <v>1.4913666005236457</v>
      </c>
      <c r="AX1391" s="3">
        <f t="shared" si="702"/>
        <v>1.2047181295989235</v>
      </c>
      <c r="AZ1391" t="s">
        <v>3743</v>
      </c>
      <c r="BA1391">
        <v>1892</v>
      </c>
      <c r="BB1391" t="s">
        <v>4814</v>
      </c>
      <c r="BC1391" s="17" t="str">
        <f t="shared" si="703"/>
        <v>N/D</v>
      </c>
      <c r="BD1391" s="17">
        <f t="shared" si="704"/>
        <v>7.9000000000000001E-2</v>
      </c>
      <c r="BE1391" s="17">
        <f t="shared" si="705"/>
        <v>0.02</v>
      </c>
      <c r="BF1391" s="2" t="str">
        <f t="shared" si="706"/>
        <v>N/D</v>
      </c>
      <c r="BG1391" s="2" t="str">
        <f t="shared" si="707"/>
        <v>N/D</v>
      </c>
      <c r="BH1391" s="2" t="str">
        <f t="shared" si="708"/>
        <v>N/D</v>
      </c>
      <c r="BI1391" s="2">
        <f t="shared" si="709"/>
        <v>36830.574200000003</v>
      </c>
      <c r="BJ1391" s="2">
        <f t="shared" si="710"/>
        <v>41451.402300000002</v>
      </c>
      <c r="BK1391" s="2">
        <f t="shared" si="711"/>
        <v>34880.093800000002</v>
      </c>
      <c r="BL1391" s="2">
        <f t="shared" si="712"/>
        <v>84791.523400000005</v>
      </c>
      <c r="BM1391" s="2">
        <f t="shared" si="713"/>
        <v>78801.429699999993</v>
      </c>
      <c r="BN1391" s="2">
        <f t="shared" si="714"/>
        <v>79706.414099999995</v>
      </c>
      <c r="BO1391" s="17" t="str">
        <f t="shared" si="715"/>
        <v>N/D</v>
      </c>
      <c r="BP1391" s="17" t="str">
        <f t="shared" si="716"/>
        <v>N/D</v>
      </c>
      <c r="BQ1391" s="17" t="str">
        <f t="shared" si="717"/>
        <v>N/D</v>
      </c>
      <c r="BR1391" s="17">
        <f t="shared" si="718"/>
        <v>1.0559195858584531</v>
      </c>
      <c r="BS1391" s="17">
        <f t="shared" si="719"/>
        <v>1.1883970994366992</v>
      </c>
      <c r="BT1391" s="17">
        <f t="shared" si="720"/>
        <v>1</v>
      </c>
      <c r="BU1391" s="17">
        <f t="shared" si="721"/>
        <v>1.0760150383413667</v>
      </c>
      <c r="BV1391" s="17">
        <f t="shared" si="722"/>
        <v>1</v>
      </c>
      <c r="BW1391" s="17">
        <f t="shared" si="723"/>
        <v>1.011484365238617</v>
      </c>
      <c r="BX1391" s="20">
        <f t="shared" si="724"/>
        <v>1.06596731209991</v>
      </c>
      <c r="BY1391" s="20">
        <f t="shared" si="725"/>
        <v>1.0941985497183495</v>
      </c>
      <c r="BZ1391" s="20">
        <f t="shared" si="726"/>
        <v>1.0057421826193085</v>
      </c>
    </row>
    <row r="1392" spans="2:78" x14ac:dyDescent="0.25">
      <c r="B1392">
        <v>16151</v>
      </c>
      <c r="C1392">
        <v>2</v>
      </c>
      <c r="D1392">
        <v>0.28999999999999998</v>
      </c>
      <c r="E1392">
        <v>1.486</v>
      </c>
      <c r="F1392" s="4">
        <v>2282</v>
      </c>
      <c r="G1392" s="5" t="str">
        <f>F1392&amp;"_"&amp;COUNTIF($F$2:$F1392,F1392)</f>
        <v>2282_1</v>
      </c>
      <c r="H1392" t="s">
        <v>595</v>
      </c>
      <c r="I1392">
        <v>2.4E-2</v>
      </c>
      <c r="J1392" s="2">
        <v>3383.6655000000001</v>
      </c>
      <c r="K1392" s="2">
        <v>19983.640599999999</v>
      </c>
      <c r="L1392" s="2">
        <v>18712.6152</v>
      </c>
      <c r="M1392" s="1">
        <f>MIN(J1392:L1392)</f>
        <v>3383.6655000000001</v>
      </c>
      <c r="N1392" s="3">
        <f t="shared" si="694"/>
        <v>1</v>
      </c>
      <c r="O1392" s="3">
        <f t="shared" si="695"/>
        <v>5.9059149316030197</v>
      </c>
      <c r="P1392" s="3">
        <f t="shared" si="696"/>
        <v>5.5302792784925101</v>
      </c>
      <c r="Q1392" s="3"/>
      <c r="S1392">
        <v>14347</v>
      </c>
      <c r="T1392">
        <v>2</v>
      </c>
      <c r="U1392">
        <v>0.71</v>
      </c>
      <c r="V1392">
        <v>1.24</v>
      </c>
      <c r="W1392" s="4">
        <v>2265</v>
      </c>
      <c r="X1392" s="5" t="str">
        <f>W1392&amp;"_"&amp;COUNTIF($W$2:$W1392,W1392)</f>
        <v>2265_1</v>
      </c>
      <c r="Y1392" t="s">
        <v>1110</v>
      </c>
      <c r="Z1392">
        <v>0</v>
      </c>
      <c r="AA1392" s="1">
        <v>276661.78120000003</v>
      </c>
      <c r="AB1392" s="1">
        <v>297613.65620000003</v>
      </c>
      <c r="AC1392" s="1">
        <v>283694.78120000003</v>
      </c>
      <c r="AD1392" s="1">
        <f>MIN(AA1392:AC1392)</f>
        <v>276661.78120000003</v>
      </c>
      <c r="AE1392" s="3">
        <f t="shared" si="697"/>
        <v>1</v>
      </c>
      <c r="AF1392" s="3">
        <f t="shared" si="698"/>
        <v>1.075731005956525</v>
      </c>
      <c r="AG1392" s="3">
        <f t="shared" si="699"/>
        <v>1.0254209308184705</v>
      </c>
      <c r="AH1392" s="3"/>
      <c r="AJ1392">
        <v>15030</v>
      </c>
      <c r="AK1392">
        <v>2</v>
      </c>
      <c r="AL1392">
        <v>1.19</v>
      </c>
      <c r="AM1392">
        <v>1.8640000000000001</v>
      </c>
      <c r="AN1392" s="4">
        <v>2285</v>
      </c>
      <c r="AO1392" s="5" t="str">
        <f>AN1392&amp;"_"&amp;COUNTIF($AN$2:$AN1392,AN1392)</f>
        <v>2285_1</v>
      </c>
      <c r="AP1392" t="s">
        <v>1181</v>
      </c>
      <c r="AQ1392">
        <v>0.14199999999999999</v>
      </c>
      <c r="AR1392" s="1">
        <v>3974.0900999999999</v>
      </c>
      <c r="AS1392" s="1">
        <v>12123.920899999999</v>
      </c>
      <c r="AT1392" s="1">
        <v>13668.915000000001</v>
      </c>
      <c r="AU1392" s="1">
        <f>MIN(AR1392:AT1392)</f>
        <v>3974.0900999999999</v>
      </c>
      <c r="AV1392" s="3">
        <f t="shared" si="700"/>
        <v>1</v>
      </c>
      <c r="AW1392" s="3">
        <f t="shared" si="701"/>
        <v>3.0507413256684845</v>
      </c>
      <c r="AX1392" s="3">
        <f t="shared" si="702"/>
        <v>3.4395080775848541</v>
      </c>
      <c r="AZ1392" t="s">
        <v>3744</v>
      </c>
      <c r="BA1392">
        <v>1893</v>
      </c>
      <c r="BB1392" t="s">
        <v>4815</v>
      </c>
      <c r="BC1392" s="17" t="str">
        <f t="shared" si="703"/>
        <v>N/D</v>
      </c>
      <c r="BD1392" s="17">
        <f t="shared" si="704"/>
        <v>0.29699999999999999</v>
      </c>
      <c r="BE1392" s="17">
        <f t="shared" si="705"/>
        <v>0.20399999999999999</v>
      </c>
      <c r="BF1392" s="2" t="str">
        <f t="shared" si="706"/>
        <v>N/D</v>
      </c>
      <c r="BG1392" s="2" t="str">
        <f t="shared" si="707"/>
        <v>N/D</v>
      </c>
      <c r="BH1392" s="2" t="str">
        <f t="shared" si="708"/>
        <v>N/D</v>
      </c>
      <c r="BI1392" s="2">
        <f t="shared" si="709"/>
        <v>433275.71879999997</v>
      </c>
      <c r="BJ1392" s="2">
        <f t="shared" si="710"/>
        <v>640958.6875</v>
      </c>
      <c r="BK1392" s="2">
        <f t="shared" si="711"/>
        <v>596302.4375</v>
      </c>
      <c r="BL1392" s="2">
        <f t="shared" si="712"/>
        <v>445404.375</v>
      </c>
      <c r="BM1392" s="2">
        <f t="shared" si="713"/>
        <v>488139.65620000003</v>
      </c>
      <c r="BN1392" s="2">
        <f t="shared" si="714"/>
        <v>520490.4375</v>
      </c>
      <c r="BO1392" s="17" t="str">
        <f t="shared" si="715"/>
        <v>N/D</v>
      </c>
      <c r="BP1392" s="17" t="str">
        <f t="shared" si="716"/>
        <v>N/D</v>
      </c>
      <c r="BQ1392" s="17" t="str">
        <f t="shared" si="717"/>
        <v>N/D</v>
      </c>
      <c r="BR1392" s="17">
        <f t="shared" si="718"/>
        <v>1</v>
      </c>
      <c r="BS1392" s="17">
        <f t="shared" si="719"/>
        <v>1.4793321196839706</v>
      </c>
      <c r="BT1392" s="17">
        <f t="shared" si="720"/>
        <v>1.3762655316838863</v>
      </c>
      <c r="BU1392" s="17">
        <f t="shared" si="721"/>
        <v>1</v>
      </c>
      <c r="BV1392" s="17">
        <f t="shared" si="722"/>
        <v>1.09594715184376</v>
      </c>
      <c r="BW1392" s="17">
        <f t="shared" si="723"/>
        <v>1.168579535169586</v>
      </c>
      <c r="BX1392" s="20">
        <f t="shared" si="724"/>
        <v>1</v>
      </c>
      <c r="BY1392" s="20">
        <f t="shared" si="725"/>
        <v>1.2876396357638653</v>
      </c>
      <c r="BZ1392" s="20">
        <f t="shared" si="726"/>
        <v>1.2724225334267363</v>
      </c>
    </row>
    <row r="1393" spans="2:78" x14ac:dyDescent="0.25">
      <c r="B1393">
        <v>10766</v>
      </c>
      <c r="C1393">
        <v>2</v>
      </c>
      <c r="D1393">
        <v>0.42</v>
      </c>
      <c r="E1393">
        <v>2</v>
      </c>
      <c r="F1393" s="4">
        <v>2283</v>
      </c>
      <c r="G1393" s="5" t="str">
        <f>F1393&amp;"_"&amp;COUNTIF($F$2:$F1393,F1393)</f>
        <v>2283_1</v>
      </c>
      <c r="H1393" t="s">
        <v>60</v>
      </c>
      <c r="I1393">
        <v>0.03</v>
      </c>
      <c r="J1393" s="2">
        <v>134152.35939999999</v>
      </c>
      <c r="K1393" s="2">
        <v>300056.34379999997</v>
      </c>
      <c r="L1393" s="2">
        <v>317143.03120000003</v>
      </c>
      <c r="M1393" s="1">
        <f>MIN(J1393:L1393)</f>
        <v>134152.35939999999</v>
      </c>
      <c r="N1393" s="3">
        <f t="shared" si="694"/>
        <v>1</v>
      </c>
      <c r="O1393" s="3">
        <f t="shared" si="695"/>
        <v>2.2366833139723372</v>
      </c>
      <c r="P1393" s="3">
        <f t="shared" si="696"/>
        <v>2.3640510880198509</v>
      </c>
      <c r="Q1393" s="3"/>
      <c r="S1393">
        <v>9023</v>
      </c>
      <c r="T1393">
        <v>2</v>
      </c>
      <c r="U1393">
        <v>7.0000000000000007E-2</v>
      </c>
      <c r="V1393">
        <v>1.1859999999999999</v>
      </c>
      <c r="W1393" s="4">
        <v>2272</v>
      </c>
      <c r="X1393" s="5" t="str">
        <f>W1393&amp;"_"&amp;COUNTIF($W$2:$W1393,W1393)</f>
        <v>2272_1</v>
      </c>
      <c r="Y1393" t="s">
        <v>871</v>
      </c>
      <c r="Z1393">
        <v>0.184</v>
      </c>
      <c r="AA1393" s="1">
        <v>656313.5</v>
      </c>
      <c r="AB1393" s="1">
        <v>556670.6875</v>
      </c>
      <c r="AC1393" s="1">
        <v>501049.625</v>
      </c>
      <c r="AD1393" s="1">
        <f>MIN(AA1393:AC1393)</f>
        <v>501049.625</v>
      </c>
      <c r="AE1393" s="3">
        <f t="shared" si="697"/>
        <v>1.3098772402035028</v>
      </c>
      <c r="AF1393" s="3">
        <f t="shared" si="698"/>
        <v>1.1110090891695608</v>
      </c>
      <c r="AG1393" s="3">
        <f t="shared" si="699"/>
        <v>1</v>
      </c>
      <c r="AH1393" s="3"/>
      <c r="AJ1393">
        <v>14799</v>
      </c>
      <c r="AK1393">
        <v>2</v>
      </c>
      <c r="AL1393">
        <v>-0.52</v>
      </c>
      <c r="AM1393">
        <v>1.903</v>
      </c>
      <c r="AN1393" s="4">
        <v>2286</v>
      </c>
      <c r="AO1393" s="5" t="str">
        <f>AN1393&amp;"_"&amp;COUNTIF($AN$2:$AN1393,AN1393)</f>
        <v>2286_1</v>
      </c>
      <c r="AP1393" t="s">
        <v>103</v>
      </c>
      <c r="AQ1393">
        <v>0.01</v>
      </c>
      <c r="AR1393" s="1">
        <v>16361.1826</v>
      </c>
      <c r="AS1393" s="1">
        <v>43209.105499999998</v>
      </c>
      <c r="AT1393" s="1">
        <v>45024.804700000001</v>
      </c>
      <c r="AU1393" s="1">
        <f>MIN(AR1393:AT1393)</f>
        <v>16361.1826</v>
      </c>
      <c r="AV1393" s="3">
        <f t="shared" si="700"/>
        <v>1</v>
      </c>
      <c r="AW1393" s="3">
        <f t="shared" si="701"/>
        <v>2.6409524639129689</v>
      </c>
      <c r="AX1393" s="3">
        <f t="shared" si="702"/>
        <v>2.751928500571835</v>
      </c>
      <c r="AZ1393" t="s">
        <v>4064</v>
      </c>
      <c r="BA1393">
        <v>1893</v>
      </c>
      <c r="BB1393" t="s">
        <v>4815</v>
      </c>
      <c r="BC1393" s="17" t="str">
        <f t="shared" si="703"/>
        <v>N/D</v>
      </c>
      <c r="BD1393" s="17" t="str">
        <f t="shared" si="704"/>
        <v>N/D</v>
      </c>
      <c r="BE1393" s="17">
        <f t="shared" si="705"/>
        <v>0.30499999999999999</v>
      </c>
      <c r="BF1393" s="2" t="str">
        <f t="shared" si="706"/>
        <v>N/D</v>
      </c>
      <c r="BG1393" s="2" t="str">
        <f t="shared" si="707"/>
        <v>N/D</v>
      </c>
      <c r="BH1393" s="2" t="str">
        <f t="shared" si="708"/>
        <v>N/D</v>
      </c>
      <c r="BI1393" s="2" t="str">
        <f t="shared" si="709"/>
        <v>N/D</v>
      </c>
      <c r="BJ1393" s="2" t="str">
        <f t="shared" si="710"/>
        <v>N/D</v>
      </c>
      <c r="BK1393" s="2" t="str">
        <f t="shared" si="711"/>
        <v>N/D</v>
      </c>
      <c r="BL1393" s="2">
        <f t="shared" si="712"/>
        <v>601360.25</v>
      </c>
      <c r="BM1393" s="2">
        <f t="shared" si="713"/>
        <v>819134.875</v>
      </c>
      <c r="BN1393" s="2">
        <f t="shared" si="714"/>
        <v>782262</v>
      </c>
      <c r="BO1393" s="17" t="str">
        <f t="shared" si="715"/>
        <v>N/D</v>
      </c>
      <c r="BP1393" s="17" t="str">
        <f t="shared" si="716"/>
        <v>N/D</v>
      </c>
      <c r="BQ1393" s="17" t="str">
        <f t="shared" si="717"/>
        <v>N/D</v>
      </c>
      <c r="BR1393" s="17" t="str">
        <f t="shared" si="718"/>
        <v>N/D</v>
      </c>
      <c r="BS1393" s="17" t="str">
        <f t="shared" si="719"/>
        <v>N/D</v>
      </c>
      <c r="BT1393" s="17" t="str">
        <f t="shared" si="720"/>
        <v>N/D</v>
      </c>
      <c r="BU1393" s="17">
        <f t="shared" si="721"/>
        <v>1</v>
      </c>
      <c r="BV1393" s="17">
        <f t="shared" si="722"/>
        <v>1.3621367142241276</v>
      </c>
      <c r="BW1393" s="17">
        <f t="shared" si="723"/>
        <v>1.300820930548702</v>
      </c>
      <c r="BX1393" s="20">
        <f t="shared" si="724"/>
        <v>1</v>
      </c>
      <c r="BY1393" s="20">
        <f t="shared" si="725"/>
        <v>1.3621367142241276</v>
      </c>
      <c r="BZ1393" s="20">
        <f t="shared" si="726"/>
        <v>1.300820930548702</v>
      </c>
    </row>
    <row r="1394" spans="2:78" x14ac:dyDescent="0.25">
      <c r="B1394">
        <v>10802</v>
      </c>
      <c r="C1394">
        <v>2</v>
      </c>
      <c r="D1394">
        <v>0.42</v>
      </c>
      <c r="E1394">
        <v>1.974</v>
      </c>
      <c r="F1394" s="4">
        <v>2283</v>
      </c>
      <c r="G1394" s="5" t="str">
        <f>F1394&amp;"_"&amp;COUNTIF($F$2:$F1394,F1394)</f>
        <v>2283_2</v>
      </c>
      <c r="H1394" t="s">
        <v>60</v>
      </c>
      <c r="I1394">
        <v>0.14599999999999999</v>
      </c>
      <c r="J1394" s="2">
        <v>589373.75</v>
      </c>
      <c r="K1394" s="2">
        <v>1895368</v>
      </c>
      <c r="L1394" s="2">
        <v>2106469</v>
      </c>
      <c r="M1394" s="1">
        <f>MIN(J1394:L1394)</f>
        <v>589373.75</v>
      </c>
      <c r="N1394" s="3">
        <f t="shared" si="694"/>
        <v>1</v>
      </c>
      <c r="O1394" s="3">
        <f t="shared" si="695"/>
        <v>3.2159016243936889</v>
      </c>
      <c r="P1394" s="3">
        <f t="shared" si="696"/>
        <v>3.5740801146980163</v>
      </c>
      <c r="Q1394" s="3"/>
      <c r="S1394">
        <v>12959</v>
      </c>
      <c r="T1394">
        <v>2</v>
      </c>
      <c r="U1394">
        <v>0.22</v>
      </c>
      <c r="V1394">
        <v>1.79</v>
      </c>
      <c r="W1394" s="4">
        <v>2275</v>
      </c>
      <c r="X1394" s="5" t="str">
        <f>W1394&amp;"_"&amp;COUNTIF($W$2:$W1394,W1394)</f>
        <v>2275_1</v>
      </c>
      <c r="Y1394" t="s">
        <v>230</v>
      </c>
      <c r="Z1394">
        <v>3.7999999999999999E-2</v>
      </c>
      <c r="AA1394" s="1">
        <v>514614.71879999997</v>
      </c>
      <c r="AB1394" s="1">
        <v>4166522.25</v>
      </c>
      <c r="AC1394" s="1">
        <v>3830913.5</v>
      </c>
      <c r="AD1394" s="1">
        <f>MIN(AA1394:AC1394)</f>
        <v>514614.71879999997</v>
      </c>
      <c r="AE1394" s="3">
        <f t="shared" si="697"/>
        <v>1</v>
      </c>
      <c r="AF1394" s="3">
        <f t="shared" si="698"/>
        <v>8.0963915290174171</v>
      </c>
      <c r="AG1394" s="3">
        <f t="shared" si="699"/>
        <v>7.4442361635770613</v>
      </c>
      <c r="AH1394" s="3"/>
      <c r="AJ1394">
        <v>14719</v>
      </c>
      <c r="AK1394">
        <v>2</v>
      </c>
      <c r="AL1394">
        <v>-0.38</v>
      </c>
      <c r="AM1394">
        <v>1.8939999999999999</v>
      </c>
      <c r="AN1394" s="4">
        <v>2286</v>
      </c>
      <c r="AO1394" s="5" t="str">
        <f>AN1394&amp;"_"&amp;COUNTIF($AN$2:$AN1394,AN1394)</f>
        <v>2286_2</v>
      </c>
      <c r="AP1394" t="s">
        <v>103</v>
      </c>
      <c r="AQ1394">
        <v>2.1999999999999999E-2</v>
      </c>
      <c r="AR1394" s="1">
        <v>6983.5277999999998</v>
      </c>
      <c r="AS1394" s="1">
        <v>33531.058599999997</v>
      </c>
      <c r="AT1394" s="1">
        <v>25622.902300000002</v>
      </c>
      <c r="AU1394" s="1">
        <f>MIN(AR1394:AT1394)</f>
        <v>6983.5277999999998</v>
      </c>
      <c r="AV1394" s="3">
        <f t="shared" si="700"/>
        <v>1</v>
      </c>
      <c r="AW1394" s="3">
        <f t="shared" si="701"/>
        <v>4.8014498632052414</v>
      </c>
      <c r="AX1394" s="3">
        <f t="shared" si="702"/>
        <v>3.6690485144198899</v>
      </c>
      <c r="AZ1394" t="s">
        <v>2258</v>
      </c>
      <c r="BA1394">
        <v>1894</v>
      </c>
      <c r="BB1394" t="s">
        <v>4816</v>
      </c>
      <c r="BC1394" s="17">
        <f t="shared" si="703"/>
        <v>0.38200000000000001</v>
      </c>
      <c r="BD1394" s="17">
        <f t="shared" si="704"/>
        <v>0.26400000000000001</v>
      </c>
      <c r="BE1394" s="17">
        <f t="shared" si="705"/>
        <v>0.23</v>
      </c>
      <c r="BF1394" s="2">
        <f t="shared" si="706"/>
        <v>304545.0625</v>
      </c>
      <c r="BG1394" s="2">
        <f t="shared" si="707"/>
        <v>637202.5625</v>
      </c>
      <c r="BH1394" s="2">
        <f t="shared" si="708"/>
        <v>648478.625</v>
      </c>
      <c r="BI1394" s="2">
        <f t="shared" si="709"/>
        <v>325339.4375</v>
      </c>
      <c r="BJ1394" s="2">
        <f t="shared" si="710"/>
        <v>469610.5625</v>
      </c>
      <c r="BK1394" s="2">
        <f t="shared" si="711"/>
        <v>419784.28120000003</v>
      </c>
      <c r="BL1394" s="2">
        <f t="shared" si="712"/>
        <v>449937.46879999997</v>
      </c>
      <c r="BM1394" s="2">
        <f t="shared" si="713"/>
        <v>644088.25</v>
      </c>
      <c r="BN1394" s="2">
        <f t="shared" si="714"/>
        <v>669992.5</v>
      </c>
      <c r="BO1394" s="17">
        <f t="shared" si="715"/>
        <v>1</v>
      </c>
      <c r="BP1394" s="17">
        <f t="shared" si="716"/>
        <v>2.0923096151000644</v>
      </c>
      <c r="BQ1394" s="17">
        <f t="shared" si="717"/>
        <v>2.129335539629706</v>
      </c>
      <c r="BR1394" s="17">
        <f t="shared" si="718"/>
        <v>1</v>
      </c>
      <c r="BS1394" s="17">
        <f t="shared" si="719"/>
        <v>1.4434480065147344</v>
      </c>
      <c r="BT1394" s="17">
        <f t="shared" si="720"/>
        <v>1.2902963268939691</v>
      </c>
      <c r="BU1394" s="17">
        <f t="shared" si="721"/>
        <v>1</v>
      </c>
      <c r="BV1394" s="17">
        <f t="shared" si="722"/>
        <v>1.4315061417707831</v>
      </c>
      <c r="BW1394" s="17">
        <f t="shared" si="723"/>
        <v>1.4890791420125447</v>
      </c>
      <c r="BX1394" s="20">
        <f t="shared" si="724"/>
        <v>1</v>
      </c>
      <c r="BY1394" s="20">
        <f t="shared" si="725"/>
        <v>1.655754587795194</v>
      </c>
      <c r="BZ1394" s="20">
        <f t="shared" si="726"/>
        <v>1.6362370028454063</v>
      </c>
    </row>
    <row r="1395" spans="2:78" x14ac:dyDescent="0.25">
      <c r="B1395">
        <v>11332</v>
      </c>
      <c r="C1395">
        <v>2</v>
      </c>
      <c r="D1395">
        <v>0.7</v>
      </c>
      <c r="E1395">
        <v>1.411</v>
      </c>
      <c r="F1395" s="4">
        <v>2284</v>
      </c>
      <c r="G1395" s="5" t="str">
        <f>F1395&amp;"_"&amp;COUNTIF($F$2:$F1395,F1395)</f>
        <v>2284_1</v>
      </c>
      <c r="H1395" t="s">
        <v>671</v>
      </c>
      <c r="I1395">
        <v>5.2999999999999999E-2</v>
      </c>
      <c r="J1395" s="2">
        <v>14785.445299999999</v>
      </c>
      <c r="K1395" s="2">
        <v>35426.878900000003</v>
      </c>
      <c r="L1395" s="2">
        <v>31412.8789</v>
      </c>
      <c r="M1395" s="1">
        <f>MIN(J1395:L1395)</f>
        <v>14785.445299999999</v>
      </c>
      <c r="N1395" s="3">
        <f t="shared" si="694"/>
        <v>1</v>
      </c>
      <c r="O1395" s="3">
        <f t="shared" si="695"/>
        <v>2.3960643850205856</v>
      </c>
      <c r="P1395" s="3">
        <f t="shared" si="696"/>
        <v>2.124581185255205</v>
      </c>
      <c r="Q1395" s="3"/>
      <c r="S1395">
        <v>12911</v>
      </c>
      <c r="T1395">
        <v>2</v>
      </c>
      <c r="U1395">
        <v>0.33</v>
      </c>
      <c r="V1395">
        <v>1.772</v>
      </c>
      <c r="W1395" s="4">
        <v>2275</v>
      </c>
      <c r="X1395" s="5" t="str">
        <f>W1395&amp;"_"&amp;COUNTIF($W$2:$W1395,W1395)</f>
        <v>2275_2</v>
      </c>
      <c r="Y1395" t="s">
        <v>230</v>
      </c>
      <c r="Z1395">
        <v>3.5999999999999997E-2</v>
      </c>
      <c r="AA1395" s="1">
        <v>146885.0625</v>
      </c>
      <c r="AB1395" s="1">
        <v>1049062.875</v>
      </c>
      <c r="AC1395" s="1">
        <v>922616.3125</v>
      </c>
      <c r="AD1395" s="1">
        <f>MIN(AA1395:AC1395)</f>
        <v>146885.0625</v>
      </c>
      <c r="AE1395" s="3">
        <f t="shared" si="697"/>
        <v>1</v>
      </c>
      <c r="AF1395" s="3">
        <f t="shared" si="698"/>
        <v>7.1420664371504765</v>
      </c>
      <c r="AG1395" s="3">
        <f t="shared" si="699"/>
        <v>6.281212648835548</v>
      </c>
      <c r="AH1395" s="3"/>
      <c r="AJ1395">
        <v>14672</v>
      </c>
      <c r="AK1395">
        <v>2</v>
      </c>
      <c r="AL1395">
        <v>-0.23</v>
      </c>
      <c r="AM1395">
        <v>1.8</v>
      </c>
      <c r="AN1395" s="4">
        <v>2286</v>
      </c>
      <c r="AO1395" s="5" t="str">
        <f>AN1395&amp;"_"&amp;COUNTIF($AN$2:$AN1395,AN1395)</f>
        <v>2286_3</v>
      </c>
      <c r="AP1395" t="s">
        <v>103</v>
      </c>
      <c r="AQ1395">
        <v>0.14599999999999999</v>
      </c>
      <c r="AR1395" s="1">
        <v>4245.3271000000004</v>
      </c>
      <c r="AS1395" s="1">
        <v>21832.2559</v>
      </c>
      <c r="AT1395" s="1">
        <v>16846.9902</v>
      </c>
      <c r="AU1395" s="1">
        <f>MIN(AR1395:AT1395)</f>
        <v>4245.3271000000004</v>
      </c>
      <c r="AV1395" s="3">
        <f t="shared" si="700"/>
        <v>1</v>
      </c>
      <c r="AW1395" s="3">
        <f t="shared" si="701"/>
        <v>5.1426557685036798</v>
      </c>
      <c r="AX1395" s="3">
        <f t="shared" si="702"/>
        <v>3.9683609303038154</v>
      </c>
      <c r="AZ1395" t="s">
        <v>2259</v>
      </c>
      <c r="BA1395">
        <v>1894</v>
      </c>
      <c r="BB1395" t="s">
        <v>4816</v>
      </c>
      <c r="BC1395" s="17">
        <f t="shared" si="703"/>
        <v>0.30199999999999999</v>
      </c>
      <c r="BD1395" s="17">
        <f t="shared" si="704"/>
        <v>0.28599999999999998</v>
      </c>
      <c r="BE1395" s="17" t="str">
        <f t="shared" si="705"/>
        <v>N/D</v>
      </c>
      <c r="BF1395" s="2">
        <f t="shared" si="706"/>
        <v>292388.5625</v>
      </c>
      <c r="BG1395" s="2">
        <f t="shared" si="707"/>
        <v>665488.8125</v>
      </c>
      <c r="BH1395" s="2">
        <f t="shared" si="708"/>
        <v>629162</v>
      </c>
      <c r="BI1395" s="2">
        <f t="shared" si="709"/>
        <v>175341.82810000001</v>
      </c>
      <c r="BJ1395" s="2">
        <f t="shared" si="710"/>
        <v>220123.23439999999</v>
      </c>
      <c r="BK1395" s="2">
        <f t="shared" si="711"/>
        <v>206722.3125</v>
      </c>
      <c r="BL1395" s="2" t="str">
        <f t="shared" si="712"/>
        <v>N/D</v>
      </c>
      <c r="BM1395" s="2" t="str">
        <f t="shared" si="713"/>
        <v>N/D</v>
      </c>
      <c r="BN1395" s="2" t="str">
        <f t="shared" si="714"/>
        <v>N/D</v>
      </c>
      <c r="BO1395" s="17">
        <f t="shared" si="715"/>
        <v>1</v>
      </c>
      <c r="BP1395" s="17">
        <f t="shared" si="716"/>
        <v>2.2760425606593282</v>
      </c>
      <c r="BQ1395" s="17">
        <f t="shared" si="717"/>
        <v>2.1518009959777409</v>
      </c>
      <c r="BR1395" s="17">
        <f t="shared" si="718"/>
        <v>1</v>
      </c>
      <c r="BS1395" s="17">
        <f t="shared" si="719"/>
        <v>1.2553948865781215</v>
      </c>
      <c r="BT1395" s="17">
        <f t="shared" si="720"/>
        <v>1.1789674759299489</v>
      </c>
      <c r="BU1395" s="17" t="str">
        <f t="shared" si="721"/>
        <v>N/D</v>
      </c>
      <c r="BV1395" s="17" t="str">
        <f t="shared" si="722"/>
        <v>N/D</v>
      </c>
      <c r="BW1395" s="17" t="str">
        <f t="shared" si="723"/>
        <v>N/D</v>
      </c>
      <c r="BX1395" s="20">
        <f t="shared" si="724"/>
        <v>1</v>
      </c>
      <c r="BY1395" s="20">
        <f t="shared" si="725"/>
        <v>1.7657187236187248</v>
      </c>
      <c r="BZ1395" s="20">
        <f t="shared" si="726"/>
        <v>1.6653842359538449</v>
      </c>
    </row>
    <row r="1396" spans="2:78" x14ac:dyDescent="0.25">
      <c r="B1396">
        <v>15002</v>
      </c>
      <c r="C1396">
        <v>2</v>
      </c>
      <c r="D1396">
        <v>-0.63</v>
      </c>
      <c r="E1396">
        <v>1.9319999999999999</v>
      </c>
      <c r="F1396" s="4">
        <v>2286</v>
      </c>
      <c r="G1396" s="5" t="str">
        <f>F1396&amp;"_"&amp;COUNTIF($F$2:$F1396,F1396)</f>
        <v>2286_1</v>
      </c>
      <c r="H1396" t="s">
        <v>103</v>
      </c>
      <c r="I1396">
        <v>0.13900000000000001</v>
      </c>
      <c r="J1396" s="2">
        <v>0</v>
      </c>
      <c r="K1396" s="2">
        <v>26857.125</v>
      </c>
      <c r="L1396" s="2">
        <v>23820.718799999999</v>
      </c>
      <c r="M1396" s="1">
        <f>MIN(J1396:L1396)</f>
        <v>0</v>
      </c>
      <c r="N1396" s="3" t="str">
        <f t="shared" si="694"/>
        <v>N/V</v>
      </c>
      <c r="O1396" s="3" t="str">
        <f t="shared" si="695"/>
        <v>N/V</v>
      </c>
      <c r="P1396" s="3" t="str">
        <f t="shared" si="696"/>
        <v>N/V</v>
      </c>
      <c r="Q1396" s="3"/>
      <c r="S1396">
        <v>11826</v>
      </c>
      <c r="T1396">
        <v>2</v>
      </c>
      <c r="U1396">
        <v>-0.23</v>
      </c>
      <c r="V1396">
        <v>1.2969999999999999</v>
      </c>
      <c r="W1396" s="4">
        <v>2278</v>
      </c>
      <c r="X1396" s="5" t="str">
        <f>W1396&amp;"_"&amp;COUNTIF($W$2:$W1396,W1396)</f>
        <v>2278_1</v>
      </c>
      <c r="Y1396" t="s">
        <v>742</v>
      </c>
      <c r="Z1396">
        <v>0.20399999999999999</v>
      </c>
      <c r="AA1396" s="1">
        <v>73042.695300000007</v>
      </c>
      <c r="AB1396" s="1">
        <v>530262.1875</v>
      </c>
      <c r="AC1396" s="1">
        <v>502015.0625</v>
      </c>
      <c r="AD1396" s="1">
        <f>MIN(AA1396:AC1396)</f>
        <v>73042.695300000007</v>
      </c>
      <c r="AE1396" s="3">
        <f t="shared" si="697"/>
        <v>1</v>
      </c>
      <c r="AF1396" s="3">
        <f t="shared" si="698"/>
        <v>7.2596196693196227</v>
      </c>
      <c r="AG1396" s="3">
        <f t="shared" si="699"/>
        <v>6.8728989317566977</v>
      </c>
      <c r="AH1396" s="3"/>
      <c r="AJ1396">
        <v>9529</v>
      </c>
      <c r="AK1396">
        <v>2</v>
      </c>
      <c r="AL1396">
        <v>0.24</v>
      </c>
      <c r="AM1396">
        <v>2.1680000000000001</v>
      </c>
      <c r="AN1396" s="4">
        <v>2287</v>
      </c>
      <c r="AO1396" s="5" t="str">
        <f>AN1396&amp;"_"&amp;COUNTIF($AN$2:$AN1396,AN1396)</f>
        <v>2287_1</v>
      </c>
      <c r="AP1396" t="s">
        <v>19</v>
      </c>
      <c r="AQ1396">
        <v>0.10199999999999999</v>
      </c>
      <c r="AR1396" s="1">
        <v>5884032.5</v>
      </c>
      <c r="AS1396" s="1">
        <v>4955668.5</v>
      </c>
      <c r="AT1396" s="1">
        <v>5056909.5</v>
      </c>
      <c r="AU1396" s="1">
        <f>MIN(AR1396:AT1396)</f>
        <v>4955668.5</v>
      </c>
      <c r="AV1396" s="3">
        <f t="shared" si="700"/>
        <v>1.1873337572922806</v>
      </c>
      <c r="AW1396" s="3">
        <f t="shared" si="701"/>
        <v>1</v>
      </c>
      <c r="AX1396" s="3">
        <f t="shared" si="702"/>
        <v>1.0204293325915565</v>
      </c>
      <c r="AZ1396" t="s">
        <v>3745</v>
      </c>
      <c r="BA1396">
        <v>1894</v>
      </c>
      <c r="BB1396" t="s">
        <v>4816</v>
      </c>
      <c r="BC1396" s="17" t="str">
        <f t="shared" si="703"/>
        <v>N/D</v>
      </c>
      <c r="BD1396" s="17">
        <f t="shared" si="704"/>
        <v>0.30299999999999999</v>
      </c>
      <c r="BE1396" s="17" t="str">
        <f t="shared" si="705"/>
        <v>N/D</v>
      </c>
      <c r="BF1396" s="2" t="str">
        <f t="shared" si="706"/>
        <v>N/D</v>
      </c>
      <c r="BG1396" s="2" t="str">
        <f t="shared" si="707"/>
        <v>N/D</v>
      </c>
      <c r="BH1396" s="2" t="str">
        <f t="shared" si="708"/>
        <v>N/D</v>
      </c>
      <c r="BI1396" s="2">
        <f t="shared" si="709"/>
        <v>355820.96879999997</v>
      </c>
      <c r="BJ1396" s="2">
        <f t="shared" si="710"/>
        <v>644670.375</v>
      </c>
      <c r="BK1396" s="2">
        <f t="shared" si="711"/>
        <v>573457.3125</v>
      </c>
      <c r="BL1396" s="2" t="str">
        <f t="shared" si="712"/>
        <v>N/D</v>
      </c>
      <c r="BM1396" s="2" t="str">
        <f t="shared" si="713"/>
        <v>N/D</v>
      </c>
      <c r="BN1396" s="2" t="str">
        <f t="shared" si="714"/>
        <v>N/D</v>
      </c>
      <c r="BO1396" s="17" t="str">
        <f t="shared" si="715"/>
        <v>N/D</v>
      </c>
      <c r="BP1396" s="17" t="str">
        <f t="shared" si="716"/>
        <v>N/D</v>
      </c>
      <c r="BQ1396" s="17" t="str">
        <f t="shared" si="717"/>
        <v>N/D</v>
      </c>
      <c r="BR1396" s="17">
        <f t="shared" si="718"/>
        <v>1</v>
      </c>
      <c r="BS1396" s="17">
        <f t="shared" si="719"/>
        <v>1.8117829794408677</v>
      </c>
      <c r="BT1396" s="17">
        <f t="shared" si="720"/>
        <v>1.6116456386310645</v>
      </c>
      <c r="BU1396" s="17" t="str">
        <f t="shared" si="721"/>
        <v>N/D</v>
      </c>
      <c r="BV1396" s="17" t="str">
        <f t="shared" si="722"/>
        <v>N/D</v>
      </c>
      <c r="BW1396" s="17" t="str">
        <f t="shared" si="723"/>
        <v>N/D</v>
      </c>
      <c r="BX1396" s="20">
        <f t="shared" si="724"/>
        <v>1</v>
      </c>
      <c r="BY1396" s="20">
        <f t="shared" si="725"/>
        <v>1.8117829794408677</v>
      </c>
      <c r="BZ1396" s="20">
        <f t="shared" si="726"/>
        <v>1.6116456386310645</v>
      </c>
    </row>
    <row r="1397" spans="2:78" x14ac:dyDescent="0.25">
      <c r="B1397">
        <v>15080</v>
      </c>
      <c r="C1397">
        <v>2</v>
      </c>
      <c r="D1397">
        <v>-0.44</v>
      </c>
      <c r="E1397">
        <v>1.8919999999999999</v>
      </c>
      <c r="F1397" s="4">
        <v>2286</v>
      </c>
      <c r="G1397" s="5" t="str">
        <f>F1397&amp;"_"&amp;COUNTIF($F$2:$F1397,F1397)</f>
        <v>2286_2</v>
      </c>
      <c r="H1397" t="s">
        <v>103</v>
      </c>
      <c r="I1397">
        <v>2.8000000000000001E-2</v>
      </c>
      <c r="J1397" s="2">
        <v>10846.1826</v>
      </c>
      <c r="K1397" s="2">
        <v>39894.832000000002</v>
      </c>
      <c r="L1397" s="2">
        <v>44972.375</v>
      </c>
      <c r="M1397" s="1">
        <f>MIN(J1397:L1397)</f>
        <v>10846.1826</v>
      </c>
      <c r="N1397" s="3">
        <f t="shared" si="694"/>
        <v>1</v>
      </c>
      <c r="O1397" s="3">
        <f t="shared" si="695"/>
        <v>3.6782371707442949</v>
      </c>
      <c r="P1397" s="3">
        <f t="shared" si="696"/>
        <v>4.1463781920839136</v>
      </c>
      <c r="Q1397" s="3"/>
      <c r="S1397">
        <v>11785</v>
      </c>
      <c r="T1397">
        <v>2</v>
      </c>
      <c r="U1397">
        <v>-0.31</v>
      </c>
      <c r="V1397">
        <v>1.254</v>
      </c>
      <c r="W1397" s="4">
        <v>2278</v>
      </c>
      <c r="X1397" s="5" t="str">
        <f>W1397&amp;"_"&amp;COUNTIF($W$2:$W1397,W1397)</f>
        <v>2278_2</v>
      </c>
      <c r="Y1397" t="s">
        <v>742</v>
      </c>
      <c r="Z1397">
        <v>0.255</v>
      </c>
      <c r="AA1397" s="1">
        <v>48588.679700000001</v>
      </c>
      <c r="AB1397" s="1">
        <v>384424.65620000003</v>
      </c>
      <c r="AC1397" s="1">
        <v>356159.65620000003</v>
      </c>
      <c r="AD1397" s="1">
        <f>MIN(AA1397:AC1397)</f>
        <v>48588.679700000001</v>
      </c>
      <c r="AE1397" s="3">
        <f t="shared" si="697"/>
        <v>1</v>
      </c>
      <c r="AF1397" s="3">
        <f t="shared" si="698"/>
        <v>7.9118152329625868</v>
      </c>
      <c r="AG1397" s="3">
        <f t="shared" si="699"/>
        <v>7.3300953719884676</v>
      </c>
      <c r="AH1397" s="3"/>
      <c r="AJ1397">
        <v>9484</v>
      </c>
      <c r="AK1397">
        <v>2</v>
      </c>
      <c r="AL1397">
        <v>0.26</v>
      </c>
      <c r="AM1397">
        <v>1.8080000000000001</v>
      </c>
      <c r="AN1397" s="4">
        <v>2287</v>
      </c>
      <c r="AO1397" s="5" t="str">
        <f>AN1397&amp;"_"&amp;COUNTIF($AN$2:$AN1397,AN1397)</f>
        <v>2287_2</v>
      </c>
      <c r="AP1397" t="s">
        <v>19</v>
      </c>
      <c r="AQ1397">
        <v>3.1E-2</v>
      </c>
      <c r="AR1397" s="1">
        <v>600107.4375</v>
      </c>
      <c r="AS1397" s="1">
        <v>514296.40620000003</v>
      </c>
      <c r="AT1397" s="1">
        <v>481565</v>
      </c>
      <c r="AU1397" s="1">
        <f>MIN(AR1397:AT1397)</f>
        <v>481565</v>
      </c>
      <c r="AV1397" s="3">
        <f t="shared" si="700"/>
        <v>1.2461608246031168</v>
      </c>
      <c r="AW1397" s="3">
        <f t="shared" si="701"/>
        <v>1.0679688229003355</v>
      </c>
      <c r="AX1397" s="3">
        <f t="shared" si="702"/>
        <v>1</v>
      </c>
      <c r="AZ1397" t="s">
        <v>2260</v>
      </c>
      <c r="BA1397">
        <v>1897</v>
      </c>
      <c r="BB1397" t="s">
        <v>4817</v>
      </c>
      <c r="BC1397" s="17">
        <f t="shared" si="703"/>
        <v>0.04</v>
      </c>
      <c r="BD1397" s="17">
        <f t="shared" si="704"/>
        <v>8.6999999999999994E-2</v>
      </c>
      <c r="BE1397" s="17">
        <f t="shared" si="705"/>
        <v>8.8999999999999996E-2</v>
      </c>
      <c r="BF1397" s="2">
        <f t="shared" si="706"/>
        <v>17768.456999999999</v>
      </c>
      <c r="BG1397" s="2">
        <f t="shared" si="707"/>
        <v>22891.7012</v>
      </c>
      <c r="BH1397" s="2">
        <f t="shared" si="708"/>
        <v>25429.4902</v>
      </c>
      <c r="BI1397" s="2">
        <f t="shared" si="709"/>
        <v>21777.029299999998</v>
      </c>
      <c r="BJ1397" s="2">
        <f t="shared" si="710"/>
        <v>26446.5645</v>
      </c>
      <c r="BK1397" s="2">
        <f t="shared" si="711"/>
        <v>25839.636699999999</v>
      </c>
      <c r="BL1397" s="2">
        <f t="shared" si="712"/>
        <v>24571.476600000002</v>
      </c>
      <c r="BM1397" s="2">
        <f t="shared" si="713"/>
        <v>27271.2441</v>
      </c>
      <c r="BN1397" s="2">
        <f t="shared" si="714"/>
        <v>26693.775399999999</v>
      </c>
      <c r="BO1397" s="17">
        <f t="shared" si="715"/>
        <v>1</v>
      </c>
      <c r="BP1397" s="17">
        <f t="shared" si="716"/>
        <v>1.2883336577846913</v>
      </c>
      <c r="BQ1397" s="17">
        <f t="shared" si="717"/>
        <v>1.4311591715589036</v>
      </c>
      <c r="BR1397" s="17">
        <f t="shared" si="718"/>
        <v>1</v>
      </c>
      <c r="BS1397" s="17">
        <f t="shared" si="719"/>
        <v>1.2144248021928319</v>
      </c>
      <c r="BT1397" s="17">
        <f t="shared" si="720"/>
        <v>1.1865547106555989</v>
      </c>
      <c r="BU1397" s="17">
        <f t="shared" si="721"/>
        <v>1</v>
      </c>
      <c r="BV1397" s="17">
        <f t="shared" si="722"/>
        <v>1.1098740439555024</v>
      </c>
      <c r="BW1397" s="17">
        <f t="shared" si="723"/>
        <v>1.0863724567533721</v>
      </c>
      <c r="BX1397" s="20">
        <f t="shared" si="724"/>
        <v>1</v>
      </c>
      <c r="BY1397" s="20">
        <f t="shared" si="725"/>
        <v>1.2042108346443419</v>
      </c>
      <c r="BZ1397" s="20">
        <f t="shared" si="726"/>
        <v>1.2346954463226247</v>
      </c>
    </row>
    <row r="1398" spans="2:78" x14ac:dyDescent="0.25">
      <c r="B1398">
        <v>15039</v>
      </c>
      <c r="C1398">
        <v>2</v>
      </c>
      <c r="D1398">
        <v>-0.51</v>
      </c>
      <c r="E1398">
        <v>1.804</v>
      </c>
      <c r="F1398" s="4">
        <v>2286</v>
      </c>
      <c r="G1398" s="5" t="str">
        <f>F1398&amp;"_"&amp;COUNTIF($F$2:$F1398,F1398)</f>
        <v>2286_3</v>
      </c>
      <c r="H1398" t="s">
        <v>103</v>
      </c>
      <c r="I1398">
        <v>9.8000000000000004E-2</v>
      </c>
      <c r="J1398" s="2">
        <v>0</v>
      </c>
      <c r="K1398" s="2">
        <v>47587.671900000001</v>
      </c>
      <c r="L1398" s="2">
        <v>38693.664100000002</v>
      </c>
      <c r="M1398" s="1">
        <f>MIN(J1398:L1398)</f>
        <v>0</v>
      </c>
      <c r="N1398" s="3" t="str">
        <f t="shared" si="694"/>
        <v>N/V</v>
      </c>
      <c r="O1398" s="3" t="str">
        <f t="shared" si="695"/>
        <v>N/V</v>
      </c>
      <c r="P1398" s="3" t="str">
        <f t="shared" si="696"/>
        <v>N/V</v>
      </c>
      <c r="Q1398" s="3"/>
      <c r="S1398">
        <v>11863</v>
      </c>
      <c r="T1398">
        <v>2</v>
      </c>
      <c r="U1398">
        <v>-0.21</v>
      </c>
      <c r="V1398">
        <v>1.1930000000000001</v>
      </c>
      <c r="W1398" s="4">
        <v>2278</v>
      </c>
      <c r="X1398" s="5" t="str">
        <f>W1398&amp;"_"&amp;COUNTIF($W$2:$W1398,W1398)</f>
        <v>2278_3</v>
      </c>
      <c r="Y1398" t="s">
        <v>742</v>
      </c>
      <c r="Z1398">
        <v>0.22</v>
      </c>
      <c r="AA1398" s="1">
        <v>36961.855499999998</v>
      </c>
      <c r="AB1398" s="1">
        <v>186774.70310000001</v>
      </c>
      <c r="AC1398" s="1">
        <v>182564.375</v>
      </c>
      <c r="AD1398" s="1">
        <f>MIN(AA1398:AC1398)</f>
        <v>36961.855499999998</v>
      </c>
      <c r="AE1398" s="3">
        <f t="shared" si="697"/>
        <v>1</v>
      </c>
      <c r="AF1398" s="3">
        <f t="shared" si="698"/>
        <v>5.0531744300553312</v>
      </c>
      <c r="AG1398" s="3">
        <f t="shared" si="699"/>
        <v>4.9392643451030214</v>
      </c>
      <c r="AH1398" s="3"/>
      <c r="AJ1398">
        <v>9684</v>
      </c>
      <c r="AK1398">
        <v>2</v>
      </c>
      <c r="AL1398">
        <v>-0.54</v>
      </c>
      <c r="AM1398">
        <v>1.806</v>
      </c>
      <c r="AN1398" s="4">
        <v>2288</v>
      </c>
      <c r="AO1398" s="5" t="str">
        <f>AN1398&amp;"_"&amp;COUNTIF($AN$2:$AN1398,AN1398)</f>
        <v>2288_1</v>
      </c>
      <c r="AP1398" t="s">
        <v>221</v>
      </c>
      <c r="AQ1398">
        <v>0.14799999999999999</v>
      </c>
      <c r="AR1398" s="1">
        <v>21828.5762</v>
      </c>
      <c r="AS1398" s="1">
        <v>16791.345700000002</v>
      </c>
      <c r="AT1398" s="1">
        <v>14132.5488</v>
      </c>
      <c r="AU1398" s="1">
        <f>MIN(AR1398:AT1398)</f>
        <v>14132.5488</v>
      </c>
      <c r="AV1398" s="3">
        <f t="shared" si="700"/>
        <v>1.5445604688094194</v>
      </c>
      <c r="AW1398" s="3">
        <f t="shared" si="701"/>
        <v>1.1881328653186749</v>
      </c>
      <c r="AX1398" s="3">
        <f t="shared" si="702"/>
        <v>1</v>
      </c>
      <c r="AZ1398" t="s">
        <v>2261</v>
      </c>
      <c r="BA1398">
        <v>1897</v>
      </c>
      <c r="BB1398" t="s">
        <v>4817</v>
      </c>
      <c r="BC1398" s="17">
        <f t="shared" si="703"/>
        <v>3.3000000000000002E-2</v>
      </c>
      <c r="BD1398" s="17">
        <f t="shared" si="704"/>
        <v>0.107</v>
      </c>
      <c r="BE1398" s="17">
        <f t="shared" si="705"/>
        <v>0.13400000000000001</v>
      </c>
      <c r="BF1398" s="2">
        <f t="shared" si="706"/>
        <v>16184.012699999999</v>
      </c>
      <c r="BG1398" s="2">
        <f t="shared" si="707"/>
        <v>16831.916000000001</v>
      </c>
      <c r="BH1398" s="2">
        <f t="shared" si="708"/>
        <v>25494.7559</v>
      </c>
      <c r="BI1398" s="2">
        <f t="shared" si="709"/>
        <v>18210.998</v>
      </c>
      <c r="BJ1398" s="2">
        <f t="shared" si="710"/>
        <v>30664.537100000001</v>
      </c>
      <c r="BK1398" s="2">
        <f t="shared" si="711"/>
        <v>23487.519499999999</v>
      </c>
      <c r="BL1398" s="2">
        <f t="shared" si="712"/>
        <v>14989.96</v>
      </c>
      <c r="BM1398" s="2">
        <f t="shared" si="713"/>
        <v>23525.1113</v>
      </c>
      <c r="BN1398" s="2">
        <f t="shared" si="714"/>
        <v>25087.892599999999</v>
      </c>
      <c r="BO1398" s="17">
        <f t="shared" si="715"/>
        <v>1</v>
      </c>
      <c r="BP1398" s="17">
        <f t="shared" si="716"/>
        <v>1.0400335387774382</v>
      </c>
      <c r="BQ1398" s="17">
        <f t="shared" si="717"/>
        <v>1.5753049860125234</v>
      </c>
      <c r="BR1398" s="17">
        <f t="shared" si="718"/>
        <v>1</v>
      </c>
      <c r="BS1398" s="17">
        <f t="shared" si="719"/>
        <v>1.6838471510457582</v>
      </c>
      <c r="BT1398" s="17">
        <f t="shared" si="720"/>
        <v>1.2897436757721898</v>
      </c>
      <c r="BU1398" s="17">
        <f t="shared" si="721"/>
        <v>1</v>
      </c>
      <c r="BV1398" s="17">
        <f t="shared" si="722"/>
        <v>1.5693911991759819</v>
      </c>
      <c r="BW1398" s="17">
        <f t="shared" si="723"/>
        <v>1.6736464006575067</v>
      </c>
      <c r="BX1398" s="20">
        <f t="shared" si="724"/>
        <v>1</v>
      </c>
      <c r="BY1398" s="20">
        <f t="shared" si="725"/>
        <v>1.4310906296663928</v>
      </c>
      <c r="BZ1398" s="20">
        <f t="shared" si="726"/>
        <v>1.5128983541474066</v>
      </c>
    </row>
    <row r="1399" spans="2:78" x14ac:dyDescent="0.25">
      <c r="B1399">
        <v>9707</v>
      </c>
      <c r="C1399">
        <v>2</v>
      </c>
      <c r="D1399">
        <v>0.47</v>
      </c>
      <c r="E1399">
        <v>2.1970000000000001</v>
      </c>
      <c r="F1399" s="4">
        <v>2287</v>
      </c>
      <c r="G1399" s="5" t="str">
        <f>F1399&amp;"_"&amp;COUNTIF($F$2:$F1399,F1399)</f>
        <v>2287_1</v>
      </c>
      <c r="H1399" t="s">
        <v>19</v>
      </c>
      <c r="I1399">
        <v>6.3E-2</v>
      </c>
      <c r="J1399" s="2">
        <v>4072906.75</v>
      </c>
      <c r="K1399" s="2">
        <v>4558590</v>
      </c>
      <c r="L1399" s="2">
        <v>4893578</v>
      </c>
      <c r="M1399" s="1">
        <f>MIN(J1399:L1399)</f>
        <v>4072906.75</v>
      </c>
      <c r="N1399" s="3">
        <f t="shared" si="694"/>
        <v>1</v>
      </c>
      <c r="O1399" s="3">
        <f t="shared" si="695"/>
        <v>1.1192473287044935</v>
      </c>
      <c r="P1399" s="3">
        <f t="shared" si="696"/>
        <v>1.2014952220548629</v>
      </c>
      <c r="Q1399" s="3"/>
      <c r="S1399">
        <v>7198</v>
      </c>
      <c r="T1399">
        <v>2</v>
      </c>
      <c r="U1399">
        <v>-0.26</v>
      </c>
      <c r="V1399">
        <v>1.117</v>
      </c>
      <c r="W1399" s="4">
        <v>2280</v>
      </c>
      <c r="X1399" s="5" t="str">
        <f>W1399&amp;"_"&amp;COUNTIF($W$2:$W1399,W1399)</f>
        <v>2280_1</v>
      </c>
      <c r="Y1399" t="s">
        <v>968</v>
      </c>
      <c r="Z1399">
        <v>0.126</v>
      </c>
      <c r="AA1399" s="1">
        <v>239574.57810000001</v>
      </c>
      <c r="AB1399" s="1">
        <v>329173.09379999997</v>
      </c>
      <c r="AC1399" s="1">
        <v>281223.53120000003</v>
      </c>
      <c r="AD1399" s="1">
        <f>MIN(AA1399:AC1399)</f>
        <v>239574.57810000001</v>
      </c>
      <c r="AE1399" s="3">
        <f t="shared" si="697"/>
        <v>1</v>
      </c>
      <c r="AF1399" s="3">
        <f t="shared" si="698"/>
        <v>1.3739900802939156</v>
      </c>
      <c r="AG1399" s="3">
        <f t="shared" si="699"/>
        <v>1.1738454615272889</v>
      </c>
      <c r="AH1399" s="3"/>
      <c r="AJ1399">
        <v>9731</v>
      </c>
      <c r="AK1399">
        <v>2</v>
      </c>
      <c r="AL1399">
        <v>-0.53</v>
      </c>
      <c r="AM1399">
        <v>1.655</v>
      </c>
      <c r="AN1399" s="4">
        <v>2288</v>
      </c>
      <c r="AO1399" s="5" t="str">
        <f>AN1399&amp;"_"&amp;COUNTIF($AN$2:$AN1399,AN1399)</f>
        <v>2288_2</v>
      </c>
      <c r="AP1399" t="s">
        <v>221</v>
      </c>
      <c r="AQ1399">
        <v>3.4000000000000002E-2</v>
      </c>
      <c r="AR1399" s="1">
        <v>21750.347699999998</v>
      </c>
      <c r="AS1399" s="1">
        <v>24927.679700000001</v>
      </c>
      <c r="AT1399" s="1">
        <v>23634.921900000001</v>
      </c>
      <c r="AU1399" s="1">
        <f>MIN(AR1399:AT1399)</f>
        <v>21750.347699999998</v>
      </c>
      <c r="AV1399" s="3">
        <f t="shared" si="700"/>
        <v>1</v>
      </c>
      <c r="AW1399" s="3">
        <f t="shared" si="701"/>
        <v>1.1460818945896669</v>
      </c>
      <c r="AX1399" s="3">
        <f t="shared" si="702"/>
        <v>1.0866457045190134</v>
      </c>
      <c r="AZ1399" t="s">
        <v>2262</v>
      </c>
      <c r="BA1399">
        <v>1898</v>
      </c>
      <c r="BB1399" t="s">
        <v>4818</v>
      </c>
      <c r="BC1399" s="17">
        <f t="shared" si="703"/>
        <v>0.17599999999999999</v>
      </c>
      <c r="BD1399" s="17">
        <f t="shared" si="704"/>
        <v>0.109</v>
      </c>
      <c r="BE1399" s="17">
        <f t="shared" si="705"/>
        <v>0.17100000000000001</v>
      </c>
      <c r="BF1399" s="2">
        <f t="shared" si="706"/>
        <v>62556.191400000003</v>
      </c>
      <c r="BG1399" s="2">
        <f t="shared" si="707"/>
        <v>108702.9688</v>
      </c>
      <c r="BH1399" s="2">
        <f t="shared" si="708"/>
        <v>111898.375</v>
      </c>
      <c r="BI1399" s="2">
        <f t="shared" si="709"/>
        <v>92537.710900000005</v>
      </c>
      <c r="BJ1399" s="2">
        <f t="shared" si="710"/>
        <v>171526.3125</v>
      </c>
      <c r="BK1399" s="2">
        <f t="shared" si="711"/>
        <v>151562.8125</v>
      </c>
      <c r="BL1399" s="2">
        <f t="shared" si="712"/>
        <v>47529.214800000002</v>
      </c>
      <c r="BM1399" s="2">
        <f t="shared" si="713"/>
        <v>64572.632799999999</v>
      </c>
      <c r="BN1399" s="2">
        <f t="shared" si="714"/>
        <v>70537.632800000007</v>
      </c>
      <c r="BO1399" s="17">
        <f t="shared" si="715"/>
        <v>1</v>
      </c>
      <c r="BP1399" s="17">
        <f t="shared" si="716"/>
        <v>1.7376852133616305</v>
      </c>
      <c r="BQ1399" s="17">
        <f t="shared" si="717"/>
        <v>1.7887657879376588</v>
      </c>
      <c r="BR1399" s="17">
        <f t="shared" si="718"/>
        <v>1</v>
      </c>
      <c r="BS1399" s="17">
        <f t="shared" si="719"/>
        <v>1.8535828348440375</v>
      </c>
      <c r="BT1399" s="17">
        <f t="shared" si="720"/>
        <v>1.6378491646911917</v>
      </c>
      <c r="BU1399" s="17">
        <f t="shared" si="721"/>
        <v>1</v>
      </c>
      <c r="BV1399" s="17">
        <f t="shared" si="722"/>
        <v>1.3585882508624989</v>
      </c>
      <c r="BW1399" s="17">
        <f t="shared" si="723"/>
        <v>1.4840900085730009</v>
      </c>
      <c r="BX1399" s="20">
        <f t="shared" si="724"/>
        <v>1</v>
      </c>
      <c r="BY1399" s="20">
        <f t="shared" si="725"/>
        <v>1.6499520996893891</v>
      </c>
      <c r="BZ1399" s="20">
        <f t="shared" si="726"/>
        <v>1.6369016537339505</v>
      </c>
    </row>
    <row r="1400" spans="2:78" x14ac:dyDescent="0.25">
      <c r="B1400">
        <v>9667</v>
      </c>
      <c r="C1400">
        <v>2</v>
      </c>
      <c r="D1400">
        <v>0.1</v>
      </c>
      <c r="E1400">
        <v>1.9319999999999999</v>
      </c>
      <c r="F1400" s="4">
        <v>2287</v>
      </c>
      <c r="G1400" s="5" t="str">
        <f>F1400&amp;"_"&amp;COUNTIF($F$2:$F1400,F1400)</f>
        <v>2287_2</v>
      </c>
      <c r="H1400" t="s">
        <v>19</v>
      </c>
      <c r="I1400">
        <v>0.123</v>
      </c>
      <c r="J1400" s="2">
        <v>537450.5625</v>
      </c>
      <c r="K1400" s="2">
        <v>469677.4375</v>
      </c>
      <c r="L1400" s="2">
        <v>445387.5</v>
      </c>
      <c r="M1400" s="1">
        <f>MIN(J1400:L1400)</f>
        <v>445387.5</v>
      </c>
      <c r="N1400" s="3">
        <f t="shared" si="694"/>
        <v>1.2067032920771239</v>
      </c>
      <c r="O1400" s="3">
        <f t="shared" si="695"/>
        <v>1.0545366394431814</v>
      </c>
      <c r="P1400" s="3">
        <f t="shared" si="696"/>
        <v>1</v>
      </c>
      <c r="Q1400" s="3"/>
      <c r="S1400">
        <v>16047</v>
      </c>
      <c r="T1400">
        <v>2</v>
      </c>
      <c r="U1400">
        <v>0.41</v>
      </c>
      <c r="V1400">
        <v>1.7150000000000001</v>
      </c>
      <c r="W1400" s="4">
        <v>2282</v>
      </c>
      <c r="X1400" s="5" t="str">
        <f>W1400&amp;"_"&amp;COUNTIF($W$2:$W1400,W1400)</f>
        <v>2282_1</v>
      </c>
      <c r="Y1400" t="s">
        <v>595</v>
      </c>
      <c r="Z1400">
        <v>0.108</v>
      </c>
      <c r="AA1400" s="1">
        <v>0</v>
      </c>
      <c r="AB1400" s="1">
        <v>14519.3369</v>
      </c>
      <c r="AC1400" s="1">
        <v>13031.7109</v>
      </c>
      <c r="AD1400" s="1">
        <f>MIN(AA1400:AC1400)</f>
        <v>0</v>
      </c>
      <c r="AE1400" s="3" t="str">
        <f t="shared" si="697"/>
        <v>N/V</v>
      </c>
      <c r="AF1400" s="3" t="str">
        <f t="shared" si="698"/>
        <v>N/V</v>
      </c>
      <c r="AG1400" s="3" t="str">
        <f t="shared" si="699"/>
        <v>N/V</v>
      </c>
      <c r="AH1400" s="3"/>
      <c r="AJ1400">
        <v>15276</v>
      </c>
      <c r="AK1400">
        <v>2</v>
      </c>
      <c r="AL1400">
        <v>0.31</v>
      </c>
      <c r="AM1400">
        <v>2.214</v>
      </c>
      <c r="AN1400" s="4">
        <v>2291</v>
      </c>
      <c r="AO1400" s="5" t="str">
        <f>AN1400&amp;"_"&amp;COUNTIF($AN$2:$AN1400,AN1400)</f>
        <v>2291_1</v>
      </c>
      <c r="AP1400" t="s">
        <v>13</v>
      </c>
      <c r="AQ1400">
        <v>0.224</v>
      </c>
      <c r="AR1400" s="1">
        <v>501212.46879999997</v>
      </c>
      <c r="AS1400" s="1">
        <v>567824.6875</v>
      </c>
      <c r="AT1400" s="1">
        <v>517449.65620000003</v>
      </c>
      <c r="AU1400" s="1">
        <f>MIN(AR1400:AT1400)</f>
        <v>501212.46879999997</v>
      </c>
      <c r="AV1400" s="3">
        <f t="shared" si="700"/>
        <v>1</v>
      </c>
      <c r="AW1400" s="3">
        <f t="shared" si="701"/>
        <v>1.1329021579600416</v>
      </c>
      <c r="AX1400" s="3">
        <f t="shared" si="702"/>
        <v>1.0323958169653582</v>
      </c>
      <c r="AZ1400" t="s">
        <v>3746</v>
      </c>
      <c r="BA1400">
        <v>1898</v>
      </c>
      <c r="BB1400" t="s">
        <v>4818</v>
      </c>
      <c r="BC1400" s="17" t="str">
        <f t="shared" si="703"/>
        <v>N/D</v>
      </c>
      <c r="BD1400" s="17">
        <f t="shared" si="704"/>
        <v>0.19800000000000001</v>
      </c>
      <c r="BE1400" s="17" t="str">
        <f t="shared" si="705"/>
        <v>N/D</v>
      </c>
      <c r="BF1400" s="2" t="str">
        <f t="shared" si="706"/>
        <v>N/D</v>
      </c>
      <c r="BG1400" s="2" t="str">
        <f t="shared" si="707"/>
        <v>N/D</v>
      </c>
      <c r="BH1400" s="2" t="str">
        <f t="shared" si="708"/>
        <v>N/D</v>
      </c>
      <c r="BI1400" s="2">
        <f t="shared" si="709"/>
        <v>26851.101600000002</v>
      </c>
      <c r="BJ1400" s="2">
        <f t="shared" si="710"/>
        <v>43789.070299999999</v>
      </c>
      <c r="BK1400" s="2">
        <f t="shared" si="711"/>
        <v>32549.349600000001</v>
      </c>
      <c r="BL1400" s="2" t="str">
        <f t="shared" si="712"/>
        <v>N/D</v>
      </c>
      <c r="BM1400" s="2" t="str">
        <f t="shared" si="713"/>
        <v>N/D</v>
      </c>
      <c r="BN1400" s="2" t="str">
        <f t="shared" si="714"/>
        <v>N/D</v>
      </c>
      <c r="BO1400" s="17" t="str">
        <f t="shared" si="715"/>
        <v>N/D</v>
      </c>
      <c r="BP1400" s="17" t="str">
        <f t="shared" si="716"/>
        <v>N/D</v>
      </c>
      <c r="BQ1400" s="17" t="str">
        <f t="shared" si="717"/>
        <v>N/D</v>
      </c>
      <c r="BR1400" s="17">
        <f t="shared" si="718"/>
        <v>1</v>
      </c>
      <c r="BS1400" s="17">
        <f t="shared" si="719"/>
        <v>1.630810942222199</v>
      </c>
      <c r="BT1400" s="17">
        <f t="shared" si="720"/>
        <v>1.2122165445904833</v>
      </c>
      <c r="BU1400" s="17" t="str">
        <f t="shared" si="721"/>
        <v>N/D</v>
      </c>
      <c r="BV1400" s="17" t="str">
        <f t="shared" si="722"/>
        <v>N/D</v>
      </c>
      <c r="BW1400" s="17" t="str">
        <f t="shared" si="723"/>
        <v>N/D</v>
      </c>
      <c r="BX1400" s="20">
        <f t="shared" si="724"/>
        <v>1</v>
      </c>
      <c r="BY1400" s="20">
        <f t="shared" si="725"/>
        <v>1.630810942222199</v>
      </c>
      <c r="BZ1400" s="20">
        <f t="shared" si="726"/>
        <v>1.2122165445904833</v>
      </c>
    </row>
    <row r="1401" spans="2:78" x14ac:dyDescent="0.25">
      <c r="B1401">
        <v>10027</v>
      </c>
      <c r="C1401">
        <v>2</v>
      </c>
      <c r="D1401">
        <v>-0.45</v>
      </c>
      <c r="E1401">
        <v>1.8220000000000001</v>
      </c>
      <c r="F1401" s="4">
        <v>2288</v>
      </c>
      <c r="G1401" s="5" t="str">
        <f>F1401&amp;"_"&amp;COUNTIF($F$2:$F1401,F1401)</f>
        <v>2288_1</v>
      </c>
      <c r="H1401" t="s">
        <v>221</v>
      </c>
      <c r="I1401">
        <v>1.6E-2</v>
      </c>
      <c r="J1401" s="2">
        <v>28464.976600000002</v>
      </c>
      <c r="K1401" s="2">
        <v>23310.8789</v>
      </c>
      <c r="L1401" s="2">
        <v>24800.728500000001</v>
      </c>
      <c r="M1401" s="1">
        <f>MIN(J1401:L1401)</f>
        <v>23310.8789</v>
      </c>
      <c r="N1401" s="3">
        <f t="shared" si="694"/>
        <v>1.2211026757982943</v>
      </c>
      <c r="O1401" s="3">
        <f t="shared" si="695"/>
        <v>1</v>
      </c>
      <c r="P1401" s="3">
        <f t="shared" si="696"/>
        <v>1.0639122019547707</v>
      </c>
      <c r="Q1401" s="3"/>
      <c r="S1401">
        <v>15981</v>
      </c>
      <c r="T1401">
        <v>2</v>
      </c>
      <c r="U1401">
        <v>-0.06</v>
      </c>
      <c r="V1401">
        <v>1.69</v>
      </c>
      <c r="W1401" s="4">
        <v>2282</v>
      </c>
      <c r="X1401" s="5" t="str">
        <f>W1401&amp;"_"&amp;COUNTIF($W$2:$W1401,W1401)</f>
        <v>2282_2</v>
      </c>
      <c r="Y1401" t="s">
        <v>595</v>
      </c>
      <c r="Z1401">
        <v>5.0000000000000001E-3</v>
      </c>
      <c r="AA1401" s="1">
        <v>6891.9916999999996</v>
      </c>
      <c r="AB1401" s="1">
        <v>13646.3945</v>
      </c>
      <c r="AC1401" s="1">
        <v>16656.0645</v>
      </c>
      <c r="AD1401" s="1">
        <f>MIN(AA1401:AC1401)</f>
        <v>6891.9916999999996</v>
      </c>
      <c r="AE1401" s="3">
        <f t="shared" si="697"/>
        <v>1</v>
      </c>
      <c r="AF1401" s="3">
        <f t="shared" si="698"/>
        <v>1.9800364095040917</v>
      </c>
      <c r="AG1401" s="3">
        <f t="shared" si="699"/>
        <v>2.4167273010499999</v>
      </c>
      <c r="AH1401" s="3"/>
      <c r="AJ1401">
        <v>15326</v>
      </c>
      <c r="AK1401">
        <v>2</v>
      </c>
      <c r="AL1401">
        <v>0.19</v>
      </c>
      <c r="AM1401">
        <v>1.9379999999999999</v>
      </c>
      <c r="AN1401" s="4">
        <v>2291</v>
      </c>
      <c r="AO1401" s="5" t="str">
        <f>AN1401&amp;"_"&amp;COUNTIF($AN$2:$AN1401,AN1401)</f>
        <v>2291_2</v>
      </c>
      <c r="AP1401" t="s">
        <v>13</v>
      </c>
      <c r="AQ1401">
        <v>0.25600000000000001</v>
      </c>
      <c r="AR1401" s="1">
        <v>319855.40620000003</v>
      </c>
      <c r="AS1401" s="1">
        <v>348395.875</v>
      </c>
      <c r="AT1401" s="1">
        <v>333823.3125</v>
      </c>
      <c r="AU1401" s="1">
        <f>MIN(AR1401:AT1401)</f>
        <v>319855.40620000003</v>
      </c>
      <c r="AV1401" s="3">
        <f t="shared" si="700"/>
        <v>1</v>
      </c>
      <c r="AW1401" s="3">
        <f t="shared" si="701"/>
        <v>1.0892292837537787</v>
      </c>
      <c r="AX1401" s="3">
        <f t="shared" si="702"/>
        <v>1.0436694394693646</v>
      </c>
      <c r="AZ1401" t="s">
        <v>2263</v>
      </c>
      <c r="BA1401">
        <v>1899</v>
      </c>
      <c r="BB1401" t="s">
        <v>4819</v>
      </c>
      <c r="BC1401" s="17">
        <f t="shared" si="703"/>
        <v>0.29399999999999998</v>
      </c>
      <c r="BD1401" s="17">
        <f t="shared" si="704"/>
        <v>0.315</v>
      </c>
      <c r="BE1401" s="17">
        <f t="shared" si="705"/>
        <v>0.29599999999999999</v>
      </c>
      <c r="BF1401" s="2">
        <f t="shared" si="706"/>
        <v>1984612.375</v>
      </c>
      <c r="BG1401" s="2">
        <f t="shared" si="707"/>
        <v>2706997.25</v>
      </c>
      <c r="BH1401" s="2">
        <f t="shared" si="708"/>
        <v>2832748</v>
      </c>
      <c r="BI1401" s="2">
        <f t="shared" si="709"/>
        <v>4137458.25</v>
      </c>
      <c r="BJ1401" s="2">
        <f t="shared" si="710"/>
        <v>4131063.75</v>
      </c>
      <c r="BK1401" s="2">
        <f t="shared" si="711"/>
        <v>3924769</v>
      </c>
      <c r="BL1401" s="2">
        <f t="shared" si="712"/>
        <v>531932.5625</v>
      </c>
      <c r="BM1401" s="2">
        <f t="shared" si="713"/>
        <v>371232.65620000003</v>
      </c>
      <c r="BN1401" s="2">
        <f t="shared" si="714"/>
        <v>394040.75</v>
      </c>
      <c r="BO1401" s="17">
        <f t="shared" si="715"/>
        <v>1</v>
      </c>
      <c r="BP1401" s="17">
        <f t="shared" si="716"/>
        <v>1.363992930861373</v>
      </c>
      <c r="BQ1401" s="17">
        <f t="shared" si="717"/>
        <v>1.4273558079572088</v>
      </c>
      <c r="BR1401" s="17">
        <f t="shared" si="718"/>
        <v>1.0541915333106229</v>
      </c>
      <c r="BS1401" s="17">
        <f t="shared" si="719"/>
        <v>1.0525622654479792</v>
      </c>
      <c r="BT1401" s="17">
        <f t="shared" si="720"/>
        <v>1</v>
      </c>
      <c r="BU1401" s="17">
        <f t="shared" si="721"/>
        <v>1.4328819235488366</v>
      </c>
      <c r="BV1401" s="17">
        <f t="shared" si="722"/>
        <v>1</v>
      </c>
      <c r="BW1401" s="17">
        <f t="shared" si="723"/>
        <v>1.0614388131514816</v>
      </c>
      <c r="BX1401" s="20">
        <f t="shared" si="724"/>
        <v>1.1623578189531532</v>
      </c>
      <c r="BY1401" s="20">
        <f t="shared" si="725"/>
        <v>1.1388517321031173</v>
      </c>
      <c r="BZ1401" s="20">
        <f t="shared" si="726"/>
        <v>1.1629315403695635</v>
      </c>
    </row>
    <row r="1402" spans="2:78" x14ac:dyDescent="0.25">
      <c r="B1402">
        <v>9984</v>
      </c>
      <c r="C1402">
        <v>2</v>
      </c>
      <c r="D1402">
        <v>-0.5</v>
      </c>
      <c r="E1402">
        <v>1.681</v>
      </c>
      <c r="F1402" s="4">
        <v>2288</v>
      </c>
      <c r="G1402" s="5" t="str">
        <f>F1402&amp;"_"&amp;COUNTIF($F$2:$F1402,F1402)</f>
        <v>2288_2</v>
      </c>
      <c r="H1402" t="s">
        <v>221</v>
      </c>
      <c r="I1402">
        <v>9.0999999999999998E-2</v>
      </c>
      <c r="J1402" s="2">
        <v>20109.466799999998</v>
      </c>
      <c r="K1402" s="2">
        <v>15449.578100000001</v>
      </c>
      <c r="L1402" s="2">
        <v>16966.363300000001</v>
      </c>
      <c r="M1402" s="1">
        <f>MIN(J1402:L1402)</f>
        <v>15449.578100000001</v>
      </c>
      <c r="N1402" s="3">
        <f t="shared" si="694"/>
        <v>1.301619155541859</v>
      </c>
      <c r="O1402" s="3">
        <f t="shared" si="695"/>
        <v>1</v>
      </c>
      <c r="P1402" s="3">
        <f t="shared" si="696"/>
        <v>1.0981764803014264</v>
      </c>
      <c r="Q1402" s="3"/>
      <c r="S1402">
        <v>10717</v>
      </c>
      <c r="T1402">
        <v>2</v>
      </c>
      <c r="U1402">
        <v>0.31</v>
      </c>
      <c r="V1402">
        <v>1.7789999999999999</v>
      </c>
      <c r="W1402" s="4">
        <v>2283</v>
      </c>
      <c r="X1402" s="5" t="str">
        <f>W1402&amp;"_"&amp;COUNTIF($W$2:$W1402,W1402)</f>
        <v>2283_1</v>
      </c>
      <c r="Y1402" t="s">
        <v>60</v>
      </c>
      <c r="Z1402">
        <v>3.7999999999999999E-2</v>
      </c>
      <c r="AA1402" s="1">
        <v>403385.28120000003</v>
      </c>
      <c r="AB1402" s="1">
        <v>1379839.375</v>
      </c>
      <c r="AC1402" s="1">
        <v>1203626.25</v>
      </c>
      <c r="AD1402" s="1">
        <f>MIN(AA1402:AC1402)</f>
        <v>403385.28120000003</v>
      </c>
      <c r="AE1402" s="3">
        <f t="shared" si="697"/>
        <v>1</v>
      </c>
      <c r="AF1402" s="3">
        <f t="shared" si="698"/>
        <v>3.4206487923783966</v>
      </c>
      <c r="AG1402" s="3">
        <f t="shared" si="699"/>
        <v>2.9838130097841553</v>
      </c>
      <c r="AH1402" s="3"/>
      <c r="AJ1402">
        <v>15231</v>
      </c>
      <c r="AK1402">
        <v>2</v>
      </c>
      <c r="AL1402">
        <v>0.39</v>
      </c>
      <c r="AM1402">
        <v>1.7090000000000001</v>
      </c>
      <c r="AN1402" s="4">
        <v>2291</v>
      </c>
      <c r="AO1402" s="5" t="str">
        <f>AN1402&amp;"_"&amp;COUNTIF($AN$2:$AN1402,AN1402)</f>
        <v>2291_3</v>
      </c>
      <c r="AP1402" t="s">
        <v>13</v>
      </c>
      <c r="AQ1402">
        <v>0.307</v>
      </c>
      <c r="AR1402" s="1">
        <v>161420.2188</v>
      </c>
      <c r="AS1402" s="1">
        <v>184095.48439999999</v>
      </c>
      <c r="AT1402" s="1">
        <v>172682.1562</v>
      </c>
      <c r="AU1402" s="1">
        <f>MIN(AR1402:AT1402)</f>
        <v>161420.2188</v>
      </c>
      <c r="AV1402" s="3">
        <f t="shared" si="700"/>
        <v>1</v>
      </c>
      <c r="AW1402" s="3">
        <f t="shared" si="701"/>
        <v>1.1404735154528236</v>
      </c>
      <c r="AX1402" s="3">
        <f t="shared" si="702"/>
        <v>1.069767823905341</v>
      </c>
      <c r="AZ1402" t="s">
        <v>2264</v>
      </c>
      <c r="BA1402">
        <v>1899</v>
      </c>
      <c r="BB1402" t="s">
        <v>4819</v>
      </c>
      <c r="BC1402" s="17">
        <f t="shared" si="703"/>
        <v>0.318</v>
      </c>
      <c r="BD1402" s="17">
        <f t="shared" si="704"/>
        <v>0.24</v>
      </c>
      <c r="BE1402" s="17">
        <f t="shared" si="705"/>
        <v>0.30499999999999999</v>
      </c>
      <c r="BF1402" s="2">
        <f t="shared" si="706"/>
        <v>2979033.25</v>
      </c>
      <c r="BG1402" s="2">
        <f t="shared" si="707"/>
        <v>3764679.25</v>
      </c>
      <c r="BH1402" s="2">
        <f t="shared" si="708"/>
        <v>4278365</v>
      </c>
      <c r="BI1402" s="2">
        <f t="shared" si="709"/>
        <v>970105.125</v>
      </c>
      <c r="BJ1402" s="2">
        <f t="shared" si="710"/>
        <v>954483.5</v>
      </c>
      <c r="BK1402" s="2">
        <f t="shared" si="711"/>
        <v>863536.0625</v>
      </c>
      <c r="BL1402" s="2">
        <f t="shared" si="712"/>
        <v>4250683</v>
      </c>
      <c r="BM1402" s="2">
        <f t="shared" si="713"/>
        <v>3935757.75</v>
      </c>
      <c r="BN1402" s="2">
        <f t="shared" si="714"/>
        <v>4241640.5</v>
      </c>
      <c r="BO1402" s="17">
        <f t="shared" si="715"/>
        <v>1</v>
      </c>
      <c r="BP1402" s="17">
        <f t="shared" si="716"/>
        <v>1.263725153118046</v>
      </c>
      <c r="BQ1402" s="17">
        <f t="shared" si="717"/>
        <v>1.4361588612681648</v>
      </c>
      <c r="BR1402" s="17">
        <f t="shared" si="718"/>
        <v>1.1234100891993726</v>
      </c>
      <c r="BS1402" s="17">
        <f t="shared" si="719"/>
        <v>1.1053197908570263</v>
      </c>
      <c r="BT1402" s="17">
        <f t="shared" si="720"/>
        <v>1</v>
      </c>
      <c r="BU1402" s="17">
        <f t="shared" si="721"/>
        <v>1.0800164212342591</v>
      </c>
      <c r="BV1402" s="17">
        <f t="shared" si="722"/>
        <v>1</v>
      </c>
      <c r="BW1402" s="17">
        <f t="shared" si="723"/>
        <v>1.0777188966978468</v>
      </c>
      <c r="BX1402" s="20">
        <f t="shared" si="724"/>
        <v>1.0678088368112106</v>
      </c>
      <c r="BY1402" s="20">
        <f t="shared" si="725"/>
        <v>1.1230149813250241</v>
      </c>
      <c r="BZ1402" s="20">
        <f t="shared" si="726"/>
        <v>1.1712925859886705</v>
      </c>
    </row>
    <row r="1403" spans="2:78" x14ac:dyDescent="0.25">
      <c r="B1403">
        <v>15449</v>
      </c>
      <c r="C1403">
        <v>2</v>
      </c>
      <c r="D1403">
        <v>0.72</v>
      </c>
      <c r="E1403">
        <v>2.2269999999999999</v>
      </c>
      <c r="F1403" s="4">
        <v>2291</v>
      </c>
      <c r="G1403" s="5" t="str">
        <f>F1403&amp;"_"&amp;COUNTIF($F$2:$F1403,F1403)</f>
        <v>2291_1</v>
      </c>
      <c r="H1403" t="s">
        <v>13</v>
      </c>
      <c r="I1403">
        <v>0.22900000000000001</v>
      </c>
      <c r="J1403" s="2">
        <v>486567.96879999997</v>
      </c>
      <c r="K1403" s="2">
        <v>690406.875</v>
      </c>
      <c r="L1403" s="2">
        <v>651518.625</v>
      </c>
      <c r="M1403" s="1">
        <f>MIN(J1403:L1403)</f>
        <v>486567.96879999997</v>
      </c>
      <c r="N1403" s="3">
        <f t="shared" si="694"/>
        <v>1</v>
      </c>
      <c r="O1403" s="3">
        <f t="shared" si="695"/>
        <v>1.4189320285565006</v>
      </c>
      <c r="P1403" s="3">
        <f t="shared" si="696"/>
        <v>1.3390084567358804</v>
      </c>
      <c r="Q1403" s="3"/>
      <c r="S1403">
        <v>10754</v>
      </c>
      <c r="T1403">
        <v>2</v>
      </c>
      <c r="U1403">
        <v>0.32</v>
      </c>
      <c r="V1403">
        <v>1.5189999999999999</v>
      </c>
      <c r="W1403" s="4">
        <v>2283</v>
      </c>
      <c r="X1403" s="5" t="str">
        <f>W1403&amp;"_"&amp;COUNTIF($W$2:$W1403,W1403)</f>
        <v>2283_2</v>
      </c>
      <c r="Y1403" t="s">
        <v>60</v>
      </c>
      <c r="Z1403">
        <v>4.2999999999999997E-2</v>
      </c>
      <c r="AA1403" s="1">
        <v>1068775</v>
      </c>
      <c r="AB1403" s="1">
        <v>3348003.5</v>
      </c>
      <c r="AC1403" s="1">
        <v>3416799.5</v>
      </c>
      <c r="AD1403" s="1">
        <f>MIN(AA1403:AC1403)</f>
        <v>1068775</v>
      </c>
      <c r="AE1403" s="3">
        <f t="shared" si="697"/>
        <v>1</v>
      </c>
      <c r="AF1403" s="3">
        <f t="shared" si="698"/>
        <v>3.1325615775069591</v>
      </c>
      <c r="AG1403" s="3">
        <f t="shared" si="699"/>
        <v>3.1969305981146641</v>
      </c>
      <c r="AH1403" s="3"/>
      <c r="AJ1403">
        <v>10501</v>
      </c>
      <c r="AK1403">
        <v>2</v>
      </c>
      <c r="AL1403">
        <v>0.5</v>
      </c>
      <c r="AM1403">
        <v>1.536</v>
      </c>
      <c r="AN1403" s="4">
        <v>2296</v>
      </c>
      <c r="AO1403" s="5" t="str">
        <f>AN1403&amp;"_"&amp;COUNTIF($AN$2:$AN1403,AN1403)</f>
        <v>2296_1</v>
      </c>
      <c r="AP1403" t="s">
        <v>554</v>
      </c>
      <c r="AQ1403">
        <v>0.34499999999999997</v>
      </c>
      <c r="AR1403" s="1">
        <v>193794.73439999999</v>
      </c>
      <c r="AS1403" s="1">
        <v>168672.9375</v>
      </c>
      <c r="AT1403" s="1">
        <v>174426.07810000001</v>
      </c>
      <c r="AU1403" s="1">
        <f>MIN(AR1403:AT1403)</f>
        <v>168672.9375</v>
      </c>
      <c r="AV1403" s="3">
        <f t="shared" si="700"/>
        <v>1.1489379225401821</v>
      </c>
      <c r="AW1403" s="3">
        <f t="shared" si="701"/>
        <v>1</v>
      </c>
      <c r="AX1403" s="3">
        <f t="shared" si="702"/>
        <v>1.0341082611429591</v>
      </c>
      <c r="AZ1403" t="s">
        <v>2265</v>
      </c>
      <c r="BA1403">
        <v>1899</v>
      </c>
      <c r="BB1403" t="s">
        <v>4819</v>
      </c>
      <c r="BC1403" s="17">
        <f t="shared" si="703"/>
        <v>5.0000000000000001E-3</v>
      </c>
      <c r="BD1403" s="17">
        <f t="shared" si="704"/>
        <v>0.32300000000000001</v>
      </c>
      <c r="BE1403" s="17">
        <f t="shared" si="705"/>
        <v>0.307</v>
      </c>
      <c r="BF1403" s="2">
        <f t="shared" si="706"/>
        <v>258659.35939999999</v>
      </c>
      <c r="BG1403" s="2">
        <f t="shared" si="707"/>
        <v>165718.2188</v>
      </c>
      <c r="BH1403" s="2">
        <f t="shared" si="708"/>
        <v>173352.42189999999</v>
      </c>
      <c r="BI1403" s="2">
        <f t="shared" si="709"/>
        <v>3540808.75</v>
      </c>
      <c r="BJ1403" s="2">
        <f t="shared" si="710"/>
        <v>3275493.75</v>
      </c>
      <c r="BK1403" s="2">
        <f t="shared" si="711"/>
        <v>3124712.5</v>
      </c>
      <c r="BL1403" s="2">
        <f t="shared" si="712"/>
        <v>1675576.625</v>
      </c>
      <c r="BM1403" s="2">
        <f t="shared" si="713"/>
        <v>1484118.875</v>
      </c>
      <c r="BN1403" s="2">
        <f t="shared" si="714"/>
        <v>1519958.25</v>
      </c>
      <c r="BO1403" s="17">
        <f t="shared" si="715"/>
        <v>1.5608383995013104</v>
      </c>
      <c r="BP1403" s="17">
        <f t="shared" si="716"/>
        <v>1</v>
      </c>
      <c r="BQ1403" s="17">
        <f t="shared" si="717"/>
        <v>1.046067373613359</v>
      </c>
      <c r="BR1403" s="17">
        <f t="shared" si="718"/>
        <v>1.133163051000692</v>
      </c>
      <c r="BS1403" s="17">
        <f t="shared" si="719"/>
        <v>1.0482544394084257</v>
      </c>
      <c r="BT1403" s="17">
        <f t="shared" si="720"/>
        <v>1</v>
      </c>
      <c r="BU1403" s="17">
        <f t="shared" si="721"/>
        <v>1.1290043225142594</v>
      </c>
      <c r="BV1403" s="17">
        <f t="shared" si="722"/>
        <v>1</v>
      </c>
      <c r="BW1403" s="17">
        <f t="shared" si="723"/>
        <v>1.0241485878279124</v>
      </c>
      <c r="BX1403" s="20">
        <f t="shared" si="724"/>
        <v>1.2743352576720872</v>
      </c>
      <c r="BY1403" s="20">
        <f t="shared" si="725"/>
        <v>1.016084813136142</v>
      </c>
      <c r="BZ1403" s="20">
        <f t="shared" si="726"/>
        <v>1.0234053204804237</v>
      </c>
    </row>
    <row r="1404" spans="2:78" x14ac:dyDescent="0.25">
      <c r="B1404">
        <v>15400</v>
      </c>
      <c r="C1404">
        <v>2</v>
      </c>
      <c r="D1404">
        <v>0.85</v>
      </c>
      <c r="E1404">
        <v>2.1970000000000001</v>
      </c>
      <c r="F1404" s="4">
        <v>2291</v>
      </c>
      <c r="G1404" s="5" t="str">
        <f>F1404&amp;"_"&amp;COUNTIF($F$2:$F1404,F1404)</f>
        <v>2291_2</v>
      </c>
      <c r="H1404" t="s">
        <v>13</v>
      </c>
      <c r="I1404">
        <v>0.23100000000000001</v>
      </c>
      <c r="J1404" s="2">
        <v>210199.95310000001</v>
      </c>
      <c r="K1404" s="2">
        <v>277004.59379999997</v>
      </c>
      <c r="L1404" s="2">
        <v>259329.75</v>
      </c>
      <c r="M1404" s="1">
        <f>MIN(J1404:L1404)</f>
        <v>210199.95310000001</v>
      </c>
      <c r="N1404" s="3">
        <f t="shared" si="694"/>
        <v>1</v>
      </c>
      <c r="O1404" s="3">
        <f t="shared" si="695"/>
        <v>1.3178147269529528</v>
      </c>
      <c r="P1404" s="3">
        <f t="shared" si="696"/>
        <v>1.2337288670879345</v>
      </c>
      <c r="Q1404" s="3"/>
      <c r="S1404">
        <v>11220</v>
      </c>
      <c r="T1404">
        <v>2</v>
      </c>
      <c r="U1404">
        <v>0.32</v>
      </c>
      <c r="V1404">
        <v>1.3839999999999999</v>
      </c>
      <c r="W1404" s="4">
        <v>2284</v>
      </c>
      <c r="X1404" s="5" t="str">
        <f>W1404&amp;"_"&amp;COUNTIF($W$2:$W1404,W1404)</f>
        <v>2284_1</v>
      </c>
      <c r="Y1404" t="s">
        <v>671</v>
      </c>
      <c r="Z1404">
        <v>7.0000000000000001E-3</v>
      </c>
      <c r="AA1404" s="1">
        <v>24627.550800000001</v>
      </c>
      <c r="AB1404" s="1">
        <v>33317.753900000003</v>
      </c>
      <c r="AC1404" s="1">
        <v>26460.011699999999</v>
      </c>
      <c r="AD1404" s="1">
        <f>MIN(AA1404:AC1404)</f>
        <v>24627.550800000001</v>
      </c>
      <c r="AE1404" s="3">
        <f t="shared" si="697"/>
        <v>1</v>
      </c>
      <c r="AF1404" s="3">
        <f t="shared" si="698"/>
        <v>1.3528650969222649</v>
      </c>
      <c r="AG1404" s="3">
        <f t="shared" si="699"/>
        <v>1.0744069483352765</v>
      </c>
      <c r="AH1404" s="3"/>
      <c r="AJ1404">
        <v>10581</v>
      </c>
      <c r="AK1404">
        <v>2</v>
      </c>
      <c r="AL1404">
        <v>0.42</v>
      </c>
      <c r="AM1404">
        <v>1.43</v>
      </c>
      <c r="AN1404" s="4">
        <v>2296</v>
      </c>
      <c r="AO1404" s="5" t="str">
        <f>AN1404&amp;"_"&amp;COUNTIF($AN$2:$AN1404,AN1404)</f>
        <v>2296_2</v>
      </c>
      <c r="AP1404" t="s">
        <v>554</v>
      </c>
      <c r="AQ1404">
        <v>0.28299999999999997</v>
      </c>
      <c r="AR1404" s="1">
        <v>301484.96879999997</v>
      </c>
      <c r="AS1404" s="1">
        <v>294860.09379999997</v>
      </c>
      <c r="AT1404" s="1">
        <v>285054.25</v>
      </c>
      <c r="AU1404" s="1">
        <f>MIN(AR1404:AT1404)</f>
        <v>285054.25</v>
      </c>
      <c r="AV1404" s="3">
        <f t="shared" si="700"/>
        <v>1.0576406729596208</v>
      </c>
      <c r="AW1404" s="3">
        <f t="shared" si="701"/>
        <v>1.0343999214184667</v>
      </c>
      <c r="AX1404" s="3">
        <f t="shared" si="702"/>
        <v>1</v>
      </c>
      <c r="AZ1404" t="s">
        <v>2266</v>
      </c>
      <c r="BA1404">
        <v>1899</v>
      </c>
      <c r="BB1404" t="s">
        <v>4819</v>
      </c>
      <c r="BC1404" s="17">
        <f t="shared" si="703"/>
        <v>0.32800000000000001</v>
      </c>
      <c r="BD1404" s="17">
        <f t="shared" si="704"/>
        <v>2.5000000000000001E-2</v>
      </c>
      <c r="BE1404" s="17">
        <f t="shared" si="705"/>
        <v>0.311</v>
      </c>
      <c r="BF1404" s="2">
        <f t="shared" si="706"/>
        <v>935312.125</v>
      </c>
      <c r="BG1404" s="2">
        <f t="shared" si="707"/>
        <v>1064140.25</v>
      </c>
      <c r="BH1404" s="2">
        <f t="shared" si="708"/>
        <v>1145370</v>
      </c>
      <c r="BI1404" s="2">
        <f t="shared" si="709"/>
        <v>337496.6875</v>
      </c>
      <c r="BJ1404" s="2">
        <f t="shared" si="710"/>
        <v>219143.85939999999</v>
      </c>
      <c r="BK1404" s="2">
        <f t="shared" si="711"/>
        <v>214712.45310000001</v>
      </c>
      <c r="BL1404" s="2">
        <f t="shared" si="712"/>
        <v>3146999.75</v>
      </c>
      <c r="BM1404" s="2">
        <f t="shared" si="713"/>
        <v>3076941.5</v>
      </c>
      <c r="BN1404" s="2">
        <f t="shared" si="714"/>
        <v>3133569</v>
      </c>
      <c r="BO1404" s="17">
        <f t="shared" si="715"/>
        <v>1</v>
      </c>
      <c r="BP1404" s="17">
        <f t="shared" si="716"/>
        <v>1.1377381106868469</v>
      </c>
      <c r="BQ1404" s="17">
        <f t="shared" si="717"/>
        <v>1.2245858568336212</v>
      </c>
      <c r="BR1404" s="17">
        <f t="shared" si="718"/>
        <v>1.5718542759269511</v>
      </c>
      <c r="BS1404" s="17">
        <f t="shared" si="719"/>
        <v>1.0206387949838014</v>
      </c>
      <c r="BT1404" s="17">
        <f t="shared" si="720"/>
        <v>1</v>
      </c>
      <c r="BU1404" s="17">
        <f t="shared" si="721"/>
        <v>1.0227687949218405</v>
      </c>
      <c r="BV1404" s="17">
        <f t="shared" si="722"/>
        <v>1</v>
      </c>
      <c r="BW1404" s="17">
        <f t="shared" si="723"/>
        <v>1.0184038273070839</v>
      </c>
      <c r="BX1404" s="20">
        <f t="shared" si="724"/>
        <v>1.1982076902829306</v>
      </c>
      <c r="BY1404" s="20">
        <f t="shared" si="725"/>
        <v>1.0527923018902161</v>
      </c>
      <c r="BZ1404" s="20">
        <f t="shared" si="726"/>
        <v>1.080996561380235</v>
      </c>
    </row>
    <row r="1405" spans="2:78" x14ac:dyDescent="0.25">
      <c r="B1405">
        <v>15494</v>
      </c>
      <c r="C1405">
        <v>2</v>
      </c>
      <c r="D1405">
        <v>0.57999999999999996</v>
      </c>
      <c r="E1405">
        <v>2.19</v>
      </c>
      <c r="F1405" s="4">
        <v>2291</v>
      </c>
      <c r="G1405" s="5" t="str">
        <f>F1405&amp;"_"&amp;COUNTIF($F$2:$F1405,F1405)</f>
        <v>2291_3</v>
      </c>
      <c r="H1405" t="s">
        <v>13</v>
      </c>
      <c r="I1405">
        <v>0.221</v>
      </c>
      <c r="J1405" s="2">
        <v>393836.75</v>
      </c>
      <c r="K1405" s="2">
        <v>565930.375</v>
      </c>
      <c r="L1405" s="2">
        <v>555638.1875</v>
      </c>
      <c r="M1405" s="1">
        <f>MIN(J1405:L1405)</f>
        <v>393836.75</v>
      </c>
      <c r="N1405" s="3">
        <f t="shared" si="694"/>
        <v>1</v>
      </c>
      <c r="O1405" s="3">
        <f t="shared" si="695"/>
        <v>1.4369669031648264</v>
      </c>
      <c r="P1405" s="3">
        <f t="shared" si="696"/>
        <v>1.4108337718610566</v>
      </c>
      <c r="Q1405" s="3"/>
      <c r="S1405">
        <v>11174</v>
      </c>
      <c r="T1405">
        <v>2</v>
      </c>
      <c r="U1405">
        <v>0.32</v>
      </c>
      <c r="V1405">
        <v>1.3540000000000001</v>
      </c>
      <c r="W1405" s="4">
        <v>2284</v>
      </c>
      <c r="X1405" s="5" t="str">
        <f>W1405&amp;"_"&amp;COUNTIF($W$2:$W1405,W1405)</f>
        <v>2284_2</v>
      </c>
      <c r="Y1405" t="s">
        <v>671</v>
      </c>
      <c r="Z1405">
        <v>6.4000000000000001E-2</v>
      </c>
      <c r="AA1405" s="1">
        <v>28480.998</v>
      </c>
      <c r="AB1405" s="1">
        <v>40077.746099999997</v>
      </c>
      <c r="AC1405" s="1">
        <v>33994.218800000002</v>
      </c>
      <c r="AD1405" s="1">
        <f>MIN(AA1405:AC1405)</f>
        <v>28480.998</v>
      </c>
      <c r="AE1405" s="3">
        <f t="shared" si="697"/>
        <v>1</v>
      </c>
      <c r="AF1405" s="3">
        <f t="shared" si="698"/>
        <v>1.4071749206260258</v>
      </c>
      <c r="AG1405" s="3">
        <f t="shared" si="699"/>
        <v>1.1935754077156988</v>
      </c>
      <c r="AH1405" s="3"/>
      <c r="AJ1405">
        <v>10543</v>
      </c>
      <c r="AK1405">
        <v>2</v>
      </c>
      <c r="AL1405">
        <v>0.4</v>
      </c>
      <c r="AM1405">
        <v>1.391</v>
      </c>
      <c r="AN1405" s="4">
        <v>2296</v>
      </c>
      <c r="AO1405" s="5" t="str">
        <f>AN1405&amp;"_"&amp;COUNTIF($AN$2:$AN1405,AN1405)</f>
        <v>2296_3</v>
      </c>
      <c r="AP1405" t="s">
        <v>554</v>
      </c>
      <c r="AQ1405">
        <v>0.35</v>
      </c>
      <c r="AR1405" s="1">
        <v>380737.09379999997</v>
      </c>
      <c r="AS1405" s="1">
        <v>314828.5625</v>
      </c>
      <c r="AT1405" s="1">
        <v>340095.375</v>
      </c>
      <c r="AU1405" s="1">
        <f>MIN(AR1405:AT1405)</f>
        <v>314828.5625</v>
      </c>
      <c r="AV1405" s="3">
        <f t="shared" si="700"/>
        <v>1.2093473691733416</v>
      </c>
      <c r="AW1405" s="3">
        <f t="shared" si="701"/>
        <v>1</v>
      </c>
      <c r="AX1405" s="3">
        <f t="shared" si="702"/>
        <v>1.080255782065517</v>
      </c>
      <c r="AZ1405" t="s">
        <v>2267</v>
      </c>
      <c r="BA1405">
        <v>1899</v>
      </c>
      <c r="BB1405" t="s">
        <v>4819</v>
      </c>
      <c r="BC1405" s="17">
        <f t="shared" si="703"/>
        <v>2.3E-2</v>
      </c>
      <c r="BD1405" s="17">
        <f t="shared" si="704"/>
        <v>0.11899999999999999</v>
      </c>
      <c r="BE1405" s="17" t="str">
        <f t="shared" si="705"/>
        <v>N/D</v>
      </c>
      <c r="BF1405" s="2">
        <f t="shared" si="706"/>
        <v>461369.1875</v>
      </c>
      <c r="BG1405" s="2">
        <f t="shared" si="707"/>
        <v>477657.375</v>
      </c>
      <c r="BH1405" s="2">
        <f t="shared" si="708"/>
        <v>531670.9375</v>
      </c>
      <c r="BI1405" s="2">
        <f t="shared" si="709"/>
        <v>669034.25</v>
      </c>
      <c r="BJ1405" s="2">
        <f t="shared" si="710"/>
        <v>533594.0625</v>
      </c>
      <c r="BK1405" s="2">
        <f t="shared" si="711"/>
        <v>469477.09379999997</v>
      </c>
      <c r="BL1405" s="2" t="str">
        <f t="shared" si="712"/>
        <v>N/D</v>
      </c>
      <c r="BM1405" s="2" t="str">
        <f t="shared" si="713"/>
        <v>N/D</v>
      </c>
      <c r="BN1405" s="2" t="str">
        <f t="shared" si="714"/>
        <v>N/D</v>
      </c>
      <c r="BO1405" s="17">
        <f t="shared" si="715"/>
        <v>1</v>
      </c>
      <c r="BP1405" s="17">
        <f t="shared" si="716"/>
        <v>1.0353040210341311</v>
      </c>
      <c r="BQ1405" s="17">
        <f t="shared" si="717"/>
        <v>1.1523763439447285</v>
      </c>
      <c r="BR1405" s="17">
        <f t="shared" si="718"/>
        <v>1.4250626044068777</v>
      </c>
      <c r="BS1405" s="17">
        <f t="shared" si="719"/>
        <v>1.1365710266735916</v>
      </c>
      <c r="BT1405" s="17">
        <f t="shared" si="720"/>
        <v>1</v>
      </c>
      <c r="BU1405" s="17" t="str">
        <f t="shared" si="721"/>
        <v>N/D</v>
      </c>
      <c r="BV1405" s="17" t="str">
        <f t="shared" si="722"/>
        <v>N/D</v>
      </c>
      <c r="BW1405" s="17" t="str">
        <f t="shared" si="723"/>
        <v>N/D</v>
      </c>
      <c r="BX1405" s="20">
        <f t="shared" si="724"/>
        <v>1.212531302203439</v>
      </c>
      <c r="BY1405" s="20">
        <f t="shared" si="725"/>
        <v>1.0859375238538613</v>
      </c>
      <c r="BZ1405" s="20">
        <f t="shared" si="726"/>
        <v>1.0761881719723643</v>
      </c>
    </row>
    <row r="1406" spans="2:78" x14ac:dyDescent="0.25">
      <c r="B1406">
        <v>10692</v>
      </c>
      <c r="C1406">
        <v>2</v>
      </c>
      <c r="D1406">
        <v>0.04</v>
      </c>
      <c r="E1406">
        <v>1.5289999999999999</v>
      </c>
      <c r="F1406" s="4">
        <v>2296</v>
      </c>
      <c r="G1406" s="5" t="str">
        <f>F1406&amp;"_"&amp;COUNTIF($F$2:$F1406,F1406)</f>
        <v>2296_1</v>
      </c>
      <c r="H1406" t="s">
        <v>554</v>
      </c>
      <c r="I1406">
        <v>0.29799999999999999</v>
      </c>
      <c r="J1406" s="2">
        <v>158994.6562</v>
      </c>
      <c r="K1406" s="2">
        <v>151896.10939999999</v>
      </c>
      <c r="L1406" s="2">
        <v>155480.07810000001</v>
      </c>
      <c r="M1406" s="1">
        <f>MIN(J1406:L1406)</f>
        <v>151896.10939999999</v>
      </c>
      <c r="N1406" s="3">
        <f t="shared" si="694"/>
        <v>1.0467329073011795</v>
      </c>
      <c r="O1406" s="3">
        <f t="shared" si="695"/>
        <v>1</v>
      </c>
      <c r="P1406" s="3">
        <f t="shared" si="696"/>
        <v>1.023594868322546</v>
      </c>
      <c r="Q1406" s="3"/>
      <c r="S1406">
        <v>14869</v>
      </c>
      <c r="T1406">
        <v>2</v>
      </c>
      <c r="U1406">
        <v>-0.6</v>
      </c>
      <c r="V1406">
        <v>1.851</v>
      </c>
      <c r="W1406" s="4">
        <v>2286</v>
      </c>
      <c r="X1406" s="5" t="str">
        <f>W1406&amp;"_"&amp;COUNTIF($W$2:$W1406,W1406)</f>
        <v>2286_1</v>
      </c>
      <c r="Y1406" t="s">
        <v>103</v>
      </c>
      <c r="Z1406">
        <v>2.4E-2</v>
      </c>
      <c r="AA1406" s="1">
        <v>4073.5111999999999</v>
      </c>
      <c r="AB1406" s="1">
        <v>30849.359400000001</v>
      </c>
      <c r="AC1406" s="1">
        <v>24171.6895</v>
      </c>
      <c r="AD1406" s="1">
        <f>MIN(AA1406:AC1406)</f>
        <v>4073.5111999999999</v>
      </c>
      <c r="AE1406" s="3">
        <f t="shared" si="697"/>
        <v>1</v>
      </c>
      <c r="AF1406" s="3">
        <f t="shared" si="698"/>
        <v>7.5731617971248006</v>
      </c>
      <c r="AG1406" s="3">
        <f t="shared" si="699"/>
        <v>5.9338708826920623</v>
      </c>
      <c r="AH1406" s="3"/>
      <c r="AJ1406">
        <v>10624</v>
      </c>
      <c r="AK1406">
        <v>2</v>
      </c>
      <c r="AL1406">
        <v>0.7</v>
      </c>
      <c r="AM1406">
        <v>1.0449999999999999</v>
      </c>
      <c r="AN1406" s="4">
        <v>2296</v>
      </c>
      <c r="AO1406" s="5" t="str">
        <f>AN1406&amp;"_"&amp;COUNTIF($AN$2:$AN1406,AN1406)</f>
        <v>2296_4</v>
      </c>
      <c r="AP1406" t="s">
        <v>554</v>
      </c>
      <c r="AQ1406">
        <v>0.34200000000000003</v>
      </c>
      <c r="AR1406" s="1">
        <v>84471.890599999999</v>
      </c>
      <c r="AS1406" s="1">
        <v>87540.648400000005</v>
      </c>
      <c r="AT1406" s="1">
        <v>78493.343800000002</v>
      </c>
      <c r="AU1406" s="1">
        <f>MIN(AR1406:AT1406)</f>
        <v>78493.343800000002</v>
      </c>
      <c r="AV1406" s="3">
        <f t="shared" si="700"/>
        <v>1.0761662901663771</v>
      </c>
      <c r="AW1406" s="3">
        <f t="shared" si="701"/>
        <v>1.1152620612398985</v>
      </c>
      <c r="AX1406" s="3">
        <f t="shared" si="702"/>
        <v>1</v>
      </c>
      <c r="AZ1406" t="s">
        <v>2268</v>
      </c>
      <c r="BA1406">
        <v>1901</v>
      </c>
      <c r="BB1406" t="s">
        <v>4820</v>
      </c>
      <c r="BC1406" s="17">
        <f t="shared" si="703"/>
        <v>2.1000000000000001E-2</v>
      </c>
      <c r="BD1406" s="17">
        <f t="shared" si="704"/>
        <v>4.2999999999999997E-2</v>
      </c>
      <c r="BE1406" s="17">
        <f t="shared" si="705"/>
        <v>2.4E-2</v>
      </c>
      <c r="BF1406" s="2">
        <f t="shared" si="706"/>
        <v>64401.359400000001</v>
      </c>
      <c r="BG1406" s="2">
        <f t="shared" si="707"/>
        <v>50904.585899999998</v>
      </c>
      <c r="BH1406" s="2">
        <f t="shared" si="708"/>
        <v>80787.218800000002</v>
      </c>
      <c r="BI1406" s="2">
        <f t="shared" si="709"/>
        <v>48626.722699999998</v>
      </c>
      <c r="BJ1406" s="2">
        <f t="shared" si="710"/>
        <v>45660.027300000002</v>
      </c>
      <c r="BK1406" s="2">
        <f t="shared" si="711"/>
        <v>48579.316400000003</v>
      </c>
      <c r="BL1406" s="2">
        <f t="shared" si="712"/>
        <v>51613.136700000003</v>
      </c>
      <c r="BM1406" s="2">
        <f t="shared" si="713"/>
        <v>48405.738299999997</v>
      </c>
      <c r="BN1406" s="2">
        <f t="shared" si="714"/>
        <v>51371.796900000001</v>
      </c>
      <c r="BO1406" s="17">
        <f t="shared" si="715"/>
        <v>1.2651386562011107</v>
      </c>
      <c r="BP1406" s="17">
        <f t="shared" si="716"/>
        <v>1</v>
      </c>
      <c r="BQ1406" s="17">
        <f t="shared" si="717"/>
        <v>1.5870322363235254</v>
      </c>
      <c r="BR1406" s="17">
        <f t="shared" si="718"/>
        <v>1.0649735791988892</v>
      </c>
      <c r="BS1406" s="17">
        <f t="shared" si="719"/>
        <v>1</v>
      </c>
      <c r="BT1406" s="17">
        <f t="shared" si="720"/>
        <v>1.0639353340903499</v>
      </c>
      <c r="BU1406" s="17">
        <f t="shared" si="721"/>
        <v>1.0662607061196296</v>
      </c>
      <c r="BV1406" s="17">
        <f t="shared" si="722"/>
        <v>1</v>
      </c>
      <c r="BW1406" s="17">
        <f t="shared" si="723"/>
        <v>1.0612749377277859</v>
      </c>
      <c r="BX1406" s="20">
        <f t="shared" si="724"/>
        <v>1.1321243138398764</v>
      </c>
      <c r="BY1406" s="20">
        <f t="shared" si="725"/>
        <v>1</v>
      </c>
      <c r="BZ1406" s="20">
        <f t="shared" si="726"/>
        <v>1.2374141693805536</v>
      </c>
    </row>
    <row r="1407" spans="2:78" x14ac:dyDescent="0.25">
      <c r="B1407">
        <v>10764</v>
      </c>
      <c r="C1407">
        <v>2</v>
      </c>
      <c r="D1407">
        <v>0.05</v>
      </c>
      <c r="E1407">
        <v>1.3939999999999999</v>
      </c>
      <c r="F1407" s="4">
        <v>2296</v>
      </c>
      <c r="G1407" s="5" t="str">
        <f>F1407&amp;"_"&amp;COUNTIF($F$2:$F1407,F1407)</f>
        <v>2296_2</v>
      </c>
      <c r="H1407" t="s">
        <v>554</v>
      </c>
      <c r="I1407">
        <v>0.27</v>
      </c>
      <c r="J1407" s="2">
        <v>368291.375</v>
      </c>
      <c r="K1407" s="2">
        <v>334352.96879999997</v>
      </c>
      <c r="L1407" s="2">
        <v>380026.53120000003</v>
      </c>
      <c r="M1407" s="1">
        <f>MIN(J1407:L1407)</f>
        <v>334352.96879999997</v>
      </c>
      <c r="N1407" s="3">
        <f t="shared" si="694"/>
        <v>1.1015047251466188</v>
      </c>
      <c r="O1407" s="3">
        <f t="shared" si="695"/>
        <v>1</v>
      </c>
      <c r="P1407" s="3">
        <f t="shared" si="696"/>
        <v>1.1366028319231722</v>
      </c>
      <c r="Q1407" s="3"/>
      <c r="S1407">
        <v>14920</v>
      </c>
      <c r="T1407">
        <v>2</v>
      </c>
      <c r="U1407">
        <v>-0.43</v>
      </c>
      <c r="V1407">
        <v>1.835</v>
      </c>
      <c r="W1407" s="4">
        <v>2286</v>
      </c>
      <c r="X1407" s="5" t="str">
        <f>W1407&amp;"_"&amp;COUNTIF($W$2:$W1407,W1407)</f>
        <v>2286_2</v>
      </c>
      <c r="Y1407" t="s">
        <v>103</v>
      </c>
      <c r="Z1407">
        <v>2.5999999999999999E-2</v>
      </c>
      <c r="AA1407" s="1">
        <v>12020.114299999999</v>
      </c>
      <c r="AB1407" s="1">
        <v>34372.406199999998</v>
      </c>
      <c r="AC1407" s="1">
        <v>38641.828099999999</v>
      </c>
      <c r="AD1407" s="1">
        <f>MIN(AA1407:AC1407)</f>
        <v>12020.114299999999</v>
      </c>
      <c r="AE1407" s="3">
        <f t="shared" si="697"/>
        <v>1</v>
      </c>
      <c r="AF1407" s="3">
        <f t="shared" si="698"/>
        <v>2.8595739892423486</v>
      </c>
      <c r="AG1407" s="3">
        <f t="shared" si="699"/>
        <v>3.2147637814059724</v>
      </c>
      <c r="AH1407" s="3"/>
      <c r="AJ1407">
        <v>13108</v>
      </c>
      <c r="AK1407">
        <v>2</v>
      </c>
      <c r="AL1407">
        <v>0.49</v>
      </c>
      <c r="AM1407">
        <v>2.1190000000000002</v>
      </c>
      <c r="AN1407" s="4">
        <v>2299</v>
      </c>
      <c r="AO1407" s="5" t="str">
        <f>AN1407&amp;"_"&amp;COUNTIF($AN$2:$AN1407,AN1407)</f>
        <v>2299_1</v>
      </c>
      <c r="AP1407" t="s">
        <v>23</v>
      </c>
      <c r="AQ1407">
        <v>0.23699999999999999</v>
      </c>
      <c r="AR1407" s="1">
        <v>1285408.25</v>
      </c>
      <c r="AS1407" s="1">
        <v>1141366.875</v>
      </c>
      <c r="AT1407" s="1">
        <v>1163037.375</v>
      </c>
      <c r="AU1407" s="1">
        <f>MIN(AR1407:AT1407)</f>
        <v>1141366.875</v>
      </c>
      <c r="AV1407" s="3">
        <f t="shared" si="700"/>
        <v>1.1262007669532199</v>
      </c>
      <c r="AW1407" s="3">
        <f t="shared" si="701"/>
        <v>1</v>
      </c>
      <c r="AX1407" s="3">
        <f t="shared" si="702"/>
        <v>1.0189864455283058</v>
      </c>
      <c r="AZ1407" t="s">
        <v>2269</v>
      </c>
      <c r="BA1407">
        <v>1901</v>
      </c>
      <c r="BB1407" t="s">
        <v>4820</v>
      </c>
      <c r="BC1407" s="17">
        <f t="shared" si="703"/>
        <v>2.1000000000000001E-2</v>
      </c>
      <c r="BD1407" s="17">
        <f t="shared" si="704"/>
        <v>1.7999999999999999E-2</v>
      </c>
      <c r="BE1407" s="17">
        <f t="shared" si="705"/>
        <v>2.1000000000000001E-2</v>
      </c>
      <c r="BF1407" s="2">
        <f t="shared" si="706"/>
        <v>39669.394500000002</v>
      </c>
      <c r="BG1407" s="2">
        <f t="shared" si="707"/>
        <v>51464.761700000003</v>
      </c>
      <c r="BH1407" s="2">
        <f t="shared" si="708"/>
        <v>50659.871099999997</v>
      </c>
      <c r="BI1407" s="2">
        <f t="shared" si="709"/>
        <v>28111.148399999998</v>
      </c>
      <c r="BJ1407" s="2">
        <f t="shared" si="710"/>
        <v>30930.289100000002</v>
      </c>
      <c r="BK1407" s="2">
        <f t="shared" si="711"/>
        <v>30834.093799999999</v>
      </c>
      <c r="BL1407" s="2">
        <f t="shared" si="712"/>
        <v>40200.785199999998</v>
      </c>
      <c r="BM1407" s="2">
        <f t="shared" si="713"/>
        <v>40766.605499999998</v>
      </c>
      <c r="BN1407" s="2">
        <f t="shared" si="714"/>
        <v>33960.828099999999</v>
      </c>
      <c r="BO1407" s="17">
        <f t="shared" si="715"/>
        <v>1</v>
      </c>
      <c r="BP1407" s="17">
        <f t="shared" si="716"/>
        <v>1.2973417504519762</v>
      </c>
      <c r="BQ1407" s="17">
        <f t="shared" si="717"/>
        <v>1.2770517861067932</v>
      </c>
      <c r="BR1407" s="17">
        <f t="shared" si="718"/>
        <v>1</v>
      </c>
      <c r="BS1407" s="17">
        <f t="shared" si="719"/>
        <v>1.1002855045224693</v>
      </c>
      <c r="BT1407" s="17">
        <f t="shared" si="720"/>
        <v>1.0968635418679658</v>
      </c>
      <c r="BU1407" s="17">
        <f t="shared" si="721"/>
        <v>1.1837398393709957</v>
      </c>
      <c r="BV1407" s="17">
        <f t="shared" si="722"/>
        <v>1.2004008082476645</v>
      </c>
      <c r="BW1407" s="17">
        <f t="shared" si="723"/>
        <v>1</v>
      </c>
      <c r="BX1407" s="20">
        <f t="shared" si="724"/>
        <v>1.0612466131236653</v>
      </c>
      <c r="BY1407" s="20">
        <f t="shared" si="725"/>
        <v>1.1993426877407034</v>
      </c>
      <c r="BZ1407" s="20">
        <f t="shared" si="726"/>
        <v>1.124638442658253</v>
      </c>
    </row>
    <row r="1408" spans="2:78" x14ac:dyDescent="0.25">
      <c r="B1408">
        <v>10726</v>
      </c>
      <c r="C1408">
        <v>2</v>
      </c>
      <c r="D1408">
        <v>7.0000000000000007E-2</v>
      </c>
      <c r="E1408">
        <v>1.2450000000000001</v>
      </c>
      <c r="F1408" s="4">
        <v>2296</v>
      </c>
      <c r="G1408" s="5" t="str">
        <f>F1408&amp;"_"&amp;COUNTIF($F$2:$F1408,F1408)</f>
        <v>2296_3</v>
      </c>
      <c r="H1408" t="s">
        <v>554</v>
      </c>
      <c r="I1408">
        <v>0.312</v>
      </c>
      <c r="J1408" s="2">
        <v>335013.75</v>
      </c>
      <c r="K1408" s="2">
        <v>339380.90620000003</v>
      </c>
      <c r="L1408" s="2">
        <v>336479.28120000003</v>
      </c>
      <c r="M1408" s="1">
        <f>MIN(J1408:L1408)</f>
        <v>335013.75</v>
      </c>
      <c r="N1408" s="3">
        <f t="shared" si="694"/>
        <v>1</v>
      </c>
      <c r="O1408" s="3">
        <f t="shared" si="695"/>
        <v>1.013035752114652</v>
      </c>
      <c r="P1408" s="3">
        <f t="shared" si="696"/>
        <v>1.0043745404479667</v>
      </c>
      <c r="Q1408" s="3"/>
      <c r="S1408">
        <v>9575</v>
      </c>
      <c r="T1408">
        <v>2</v>
      </c>
      <c r="U1408">
        <v>0.01</v>
      </c>
      <c r="V1408">
        <v>2.0670000000000002</v>
      </c>
      <c r="W1408" s="4">
        <v>2287</v>
      </c>
      <c r="X1408" s="5" t="str">
        <f>W1408&amp;"_"&amp;COUNTIF($W$2:$W1408,W1408)</f>
        <v>2287_1</v>
      </c>
      <c r="Y1408" t="s">
        <v>19</v>
      </c>
      <c r="Z1408">
        <v>0.113</v>
      </c>
      <c r="AA1408" s="1">
        <v>1145306.75</v>
      </c>
      <c r="AB1408" s="1">
        <v>1085116.25</v>
      </c>
      <c r="AC1408" s="1">
        <v>927756.9375</v>
      </c>
      <c r="AD1408" s="1">
        <f>MIN(AA1408:AC1408)</f>
        <v>927756.9375</v>
      </c>
      <c r="AE1408" s="3">
        <f t="shared" si="697"/>
        <v>1.2344900950956241</v>
      </c>
      <c r="AF1408" s="3">
        <f t="shared" si="698"/>
        <v>1.1696126497571999</v>
      </c>
      <c r="AG1408" s="3">
        <f t="shared" si="699"/>
        <v>1</v>
      </c>
      <c r="AH1408" s="3"/>
      <c r="AJ1408">
        <v>13152</v>
      </c>
      <c r="AK1408">
        <v>2</v>
      </c>
      <c r="AL1408">
        <v>0.5</v>
      </c>
      <c r="AM1408">
        <v>2.1179999999999999</v>
      </c>
      <c r="AN1408" s="4">
        <v>2299</v>
      </c>
      <c r="AO1408" s="5" t="str">
        <f>AN1408&amp;"_"&amp;COUNTIF($AN$2:$AN1408,AN1408)</f>
        <v>2299_2</v>
      </c>
      <c r="AP1408" t="s">
        <v>23</v>
      </c>
      <c r="AQ1408">
        <v>0.23799999999999999</v>
      </c>
      <c r="AR1408" s="1">
        <v>896118.625</v>
      </c>
      <c r="AS1408" s="1">
        <v>850045.5</v>
      </c>
      <c r="AT1408" s="1">
        <v>833176.3125</v>
      </c>
      <c r="AU1408" s="1">
        <f>MIN(AR1408:AT1408)</f>
        <v>833176.3125</v>
      </c>
      <c r="AV1408" s="3">
        <f t="shared" si="700"/>
        <v>1.075545009568428</v>
      </c>
      <c r="AW1408" s="3">
        <f t="shared" si="701"/>
        <v>1.0202468400108291</v>
      </c>
      <c r="AX1408" s="3">
        <f t="shared" si="702"/>
        <v>1</v>
      </c>
      <c r="AZ1408" t="s">
        <v>3747</v>
      </c>
      <c r="BA1408">
        <v>1901</v>
      </c>
      <c r="BB1408" t="s">
        <v>4820</v>
      </c>
      <c r="BC1408" s="17" t="str">
        <f t="shared" si="703"/>
        <v>N/D</v>
      </c>
      <c r="BD1408" s="17">
        <f t="shared" si="704"/>
        <v>2.7E-2</v>
      </c>
      <c r="BE1408" s="17">
        <f t="shared" si="705"/>
        <v>2.5000000000000001E-2</v>
      </c>
      <c r="BF1408" s="2" t="str">
        <f t="shared" si="706"/>
        <v>N/D</v>
      </c>
      <c r="BG1408" s="2" t="str">
        <f t="shared" si="707"/>
        <v>N/D</v>
      </c>
      <c r="BH1408" s="2" t="str">
        <f t="shared" si="708"/>
        <v>N/D</v>
      </c>
      <c r="BI1408" s="2">
        <f t="shared" si="709"/>
        <v>52359.578099999999</v>
      </c>
      <c r="BJ1408" s="2">
        <f t="shared" si="710"/>
        <v>42479.480499999998</v>
      </c>
      <c r="BK1408" s="2">
        <f t="shared" si="711"/>
        <v>43103.156199999998</v>
      </c>
      <c r="BL1408" s="2">
        <f t="shared" si="712"/>
        <v>26902.5059</v>
      </c>
      <c r="BM1408" s="2">
        <f t="shared" si="713"/>
        <v>28366.199199999999</v>
      </c>
      <c r="BN1408" s="2">
        <f t="shared" si="714"/>
        <v>27042.146499999999</v>
      </c>
      <c r="BO1408" s="17" t="str">
        <f t="shared" si="715"/>
        <v>N/D</v>
      </c>
      <c r="BP1408" s="17" t="str">
        <f t="shared" si="716"/>
        <v>N/D</v>
      </c>
      <c r="BQ1408" s="17" t="str">
        <f t="shared" si="717"/>
        <v>N/D</v>
      </c>
      <c r="BR1408" s="17">
        <f t="shared" si="718"/>
        <v>1.2325851795668734</v>
      </c>
      <c r="BS1408" s="17">
        <f t="shared" si="719"/>
        <v>1</v>
      </c>
      <c r="BT1408" s="17">
        <f t="shared" si="720"/>
        <v>1.0146818109039728</v>
      </c>
      <c r="BU1408" s="17">
        <f t="shared" si="721"/>
        <v>1</v>
      </c>
      <c r="BV1408" s="17">
        <f t="shared" si="722"/>
        <v>1.0544073219588068</v>
      </c>
      <c r="BW1408" s="17">
        <f t="shared" si="723"/>
        <v>1.0051906168339508</v>
      </c>
      <c r="BX1408" s="20">
        <f t="shared" si="724"/>
        <v>1.1162925897834368</v>
      </c>
      <c r="BY1408" s="20">
        <f t="shared" si="725"/>
        <v>1.0272036609794033</v>
      </c>
      <c r="BZ1408" s="20">
        <f t="shared" si="726"/>
        <v>1.0099362138689618</v>
      </c>
    </row>
    <row r="1409" spans="2:78" x14ac:dyDescent="0.25">
      <c r="B1409">
        <v>10806</v>
      </c>
      <c r="C1409">
        <v>2</v>
      </c>
      <c r="D1409">
        <v>0.11</v>
      </c>
      <c r="E1409">
        <v>1.1870000000000001</v>
      </c>
      <c r="F1409" s="4">
        <v>2296</v>
      </c>
      <c r="G1409" s="5" t="str">
        <f>F1409&amp;"_"&amp;COUNTIF($F$2:$F1409,F1409)</f>
        <v>2296_4</v>
      </c>
      <c r="H1409" t="s">
        <v>554</v>
      </c>
      <c r="I1409">
        <v>0.27400000000000002</v>
      </c>
      <c r="J1409" s="2">
        <v>123189.72659999999</v>
      </c>
      <c r="K1409" s="2">
        <v>117481.5469</v>
      </c>
      <c r="L1409" s="2">
        <v>131752.95310000001</v>
      </c>
      <c r="M1409" s="1">
        <f>MIN(J1409:L1409)</f>
        <v>117481.5469</v>
      </c>
      <c r="N1409" s="3">
        <f t="shared" si="694"/>
        <v>1.0485878833793258</v>
      </c>
      <c r="O1409" s="3">
        <f t="shared" si="695"/>
        <v>1</v>
      </c>
      <c r="P1409" s="3">
        <f t="shared" si="696"/>
        <v>1.1214778539828709</v>
      </c>
      <c r="Q1409" s="3"/>
      <c r="S1409">
        <v>9619</v>
      </c>
      <c r="T1409">
        <v>2</v>
      </c>
      <c r="U1409">
        <v>0.31</v>
      </c>
      <c r="V1409">
        <v>1.879</v>
      </c>
      <c r="W1409" s="4">
        <v>2287</v>
      </c>
      <c r="X1409" s="5" t="str">
        <f>W1409&amp;"_"&amp;COUNTIF($W$2:$W1409,W1409)</f>
        <v>2287_2</v>
      </c>
      <c r="Y1409" t="s">
        <v>19</v>
      </c>
      <c r="Z1409">
        <v>3.5999999999999997E-2</v>
      </c>
      <c r="AA1409" s="1">
        <v>7340776</v>
      </c>
      <c r="AB1409" s="1">
        <v>7598106</v>
      </c>
      <c r="AC1409" s="1">
        <v>6507155</v>
      </c>
      <c r="AD1409" s="1">
        <f>MIN(AA1409:AC1409)</f>
        <v>6507155</v>
      </c>
      <c r="AE1409" s="3">
        <f t="shared" si="697"/>
        <v>1.1281083668669334</v>
      </c>
      <c r="AF1409" s="3">
        <f t="shared" si="698"/>
        <v>1.1676540669463076</v>
      </c>
      <c r="AG1409" s="3">
        <f t="shared" si="699"/>
        <v>1</v>
      </c>
      <c r="AH1409" s="3"/>
      <c r="AJ1409">
        <v>13060</v>
      </c>
      <c r="AK1409">
        <v>2</v>
      </c>
      <c r="AL1409">
        <v>0.6</v>
      </c>
      <c r="AM1409">
        <v>1.861</v>
      </c>
      <c r="AN1409" s="4">
        <v>2299</v>
      </c>
      <c r="AO1409" s="5" t="str">
        <f>AN1409&amp;"_"&amp;COUNTIF($AN$2:$AN1409,AN1409)</f>
        <v>2299_3</v>
      </c>
      <c r="AP1409" t="s">
        <v>23</v>
      </c>
      <c r="AQ1409">
        <v>0.26700000000000002</v>
      </c>
      <c r="AR1409" s="1">
        <v>448421.90620000003</v>
      </c>
      <c r="AS1409" s="1">
        <v>398583.1875</v>
      </c>
      <c r="AT1409" s="1">
        <v>387217</v>
      </c>
      <c r="AU1409" s="1">
        <f>MIN(AR1409:AT1409)</f>
        <v>387217</v>
      </c>
      <c r="AV1409" s="3">
        <f t="shared" si="700"/>
        <v>1.1580635824356886</v>
      </c>
      <c r="AW1409" s="3">
        <f t="shared" si="701"/>
        <v>1.0293535343231315</v>
      </c>
      <c r="AX1409" s="3">
        <f t="shared" si="702"/>
        <v>1</v>
      </c>
      <c r="AZ1409" t="s">
        <v>2270</v>
      </c>
      <c r="BA1409">
        <v>1902</v>
      </c>
      <c r="BB1409" t="s">
        <v>4821</v>
      </c>
      <c r="BC1409" s="17">
        <f t="shared" si="703"/>
        <v>0.13700000000000001</v>
      </c>
      <c r="BD1409" s="17">
        <f t="shared" si="704"/>
        <v>0.14499999999999999</v>
      </c>
      <c r="BE1409" s="17">
        <f t="shared" si="705"/>
        <v>0.125</v>
      </c>
      <c r="BF1409" s="2">
        <f t="shared" si="706"/>
        <v>31355.6855</v>
      </c>
      <c r="BG1409" s="2">
        <f t="shared" si="707"/>
        <v>41413.554700000001</v>
      </c>
      <c r="BH1409" s="2">
        <f t="shared" si="708"/>
        <v>45198.257799999999</v>
      </c>
      <c r="BI1409" s="2">
        <f t="shared" si="709"/>
        <v>43088.699200000003</v>
      </c>
      <c r="BJ1409" s="2">
        <f t="shared" si="710"/>
        <v>49220.9375</v>
      </c>
      <c r="BK1409" s="2">
        <f t="shared" si="711"/>
        <v>48408.152300000002</v>
      </c>
      <c r="BL1409" s="2">
        <f t="shared" si="712"/>
        <v>34288.929700000001</v>
      </c>
      <c r="BM1409" s="2">
        <f t="shared" si="713"/>
        <v>30768.804700000001</v>
      </c>
      <c r="BN1409" s="2">
        <f t="shared" si="714"/>
        <v>25169.9238</v>
      </c>
      <c r="BO1409" s="17">
        <f t="shared" si="715"/>
        <v>1</v>
      </c>
      <c r="BP1409" s="17">
        <f t="shared" si="716"/>
        <v>1.3207670009319363</v>
      </c>
      <c r="BQ1409" s="17">
        <f t="shared" si="717"/>
        <v>1.4414692927061028</v>
      </c>
      <c r="BR1409" s="17">
        <f t="shared" si="718"/>
        <v>1</v>
      </c>
      <c r="BS1409" s="17">
        <f t="shared" si="719"/>
        <v>1.1423166262582369</v>
      </c>
      <c r="BT1409" s="17">
        <f t="shared" si="720"/>
        <v>1.123453555079704</v>
      </c>
      <c r="BU1409" s="17">
        <f t="shared" si="721"/>
        <v>1.3622977158158898</v>
      </c>
      <c r="BV1409" s="17">
        <f t="shared" si="722"/>
        <v>1.2224432995701005</v>
      </c>
      <c r="BW1409" s="17">
        <f t="shared" si="723"/>
        <v>1</v>
      </c>
      <c r="BX1409" s="20">
        <f t="shared" si="724"/>
        <v>1.1207659052719634</v>
      </c>
      <c r="BY1409" s="20">
        <f t="shared" si="725"/>
        <v>1.228508975586758</v>
      </c>
      <c r="BZ1409" s="20">
        <f t="shared" si="726"/>
        <v>1.1883076159286023</v>
      </c>
    </row>
    <row r="1410" spans="2:78" x14ac:dyDescent="0.25">
      <c r="B1410">
        <v>13349</v>
      </c>
      <c r="C1410">
        <v>2</v>
      </c>
      <c r="D1410">
        <v>0.57999999999999996</v>
      </c>
      <c r="E1410">
        <v>2.157</v>
      </c>
      <c r="F1410" s="4">
        <v>2299</v>
      </c>
      <c r="G1410" s="5" t="str">
        <f>F1410&amp;"_"&amp;COUNTIF($F$2:$F1410,F1410)</f>
        <v>2299_1</v>
      </c>
      <c r="H1410" t="s">
        <v>23</v>
      </c>
      <c r="I1410">
        <v>0.23899999999999999</v>
      </c>
      <c r="J1410" s="2">
        <v>1246582.75</v>
      </c>
      <c r="K1410" s="2">
        <v>1382633</v>
      </c>
      <c r="L1410" s="2">
        <v>1403038.375</v>
      </c>
      <c r="M1410" s="1">
        <f>MIN(J1410:L1410)</f>
        <v>1246582.75</v>
      </c>
      <c r="N1410" s="3">
        <f t="shared" si="694"/>
        <v>1</v>
      </c>
      <c r="O1410" s="3">
        <f t="shared" si="695"/>
        <v>1.1091385630035391</v>
      </c>
      <c r="P1410" s="3">
        <f t="shared" si="696"/>
        <v>1.125507612711631</v>
      </c>
      <c r="Q1410" s="3"/>
      <c r="S1410">
        <v>9769</v>
      </c>
      <c r="T1410">
        <v>2</v>
      </c>
      <c r="U1410">
        <v>-0.81</v>
      </c>
      <c r="V1410">
        <v>1.714</v>
      </c>
      <c r="W1410" s="4">
        <v>2288</v>
      </c>
      <c r="X1410" s="5" t="str">
        <f>W1410&amp;"_"&amp;COUNTIF($W$2:$W1410,W1410)</f>
        <v>2288_1</v>
      </c>
      <c r="Y1410" t="s">
        <v>221</v>
      </c>
      <c r="Z1410">
        <v>0.121</v>
      </c>
      <c r="AA1410" s="1">
        <v>19323.706999999999</v>
      </c>
      <c r="AB1410" s="1">
        <v>15504.372100000001</v>
      </c>
      <c r="AC1410" s="1">
        <v>14366.671899999999</v>
      </c>
      <c r="AD1410" s="1">
        <f>MIN(AA1410:AC1410)</f>
        <v>14366.671899999999</v>
      </c>
      <c r="AE1410" s="3">
        <f t="shared" si="697"/>
        <v>1.3450371202532996</v>
      </c>
      <c r="AF1410" s="3">
        <f t="shared" si="698"/>
        <v>1.0791902402949705</v>
      </c>
      <c r="AG1410" s="3">
        <f t="shared" si="699"/>
        <v>1</v>
      </c>
      <c r="AH1410" s="3"/>
      <c r="AJ1410">
        <v>14144</v>
      </c>
      <c r="AK1410">
        <v>2</v>
      </c>
      <c r="AL1410">
        <v>0.43</v>
      </c>
      <c r="AM1410">
        <v>1.004</v>
      </c>
      <c r="AN1410" s="4">
        <v>2299</v>
      </c>
      <c r="AO1410" s="5" t="str">
        <f>AN1410&amp;"_"&amp;COUNTIF($AN$2:$AN1410,AN1410)</f>
        <v>2299_4</v>
      </c>
      <c r="AP1410" t="s">
        <v>23</v>
      </c>
      <c r="AQ1410">
        <v>0</v>
      </c>
      <c r="AR1410" s="1">
        <v>263235.53120000003</v>
      </c>
      <c r="AS1410" s="1">
        <v>260502.4062</v>
      </c>
      <c r="AT1410" s="1">
        <v>288977.875</v>
      </c>
      <c r="AU1410" s="1">
        <f>MIN(AR1410:AT1410)</f>
        <v>260502.4062</v>
      </c>
      <c r="AV1410" s="3">
        <f t="shared" si="700"/>
        <v>1.0104917456996603</v>
      </c>
      <c r="AW1410" s="3">
        <f t="shared" si="701"/>
        <v>1</v>
      </c>
      <c r="AX1410" s="3">
        <f t="shared" si="702"/>
        <v>1.1093098110507971</v>
      </c>
      <c r="AZ1410" t="s">
        <v>2271</v>
      </c>
      <c r="BA1410">
        <v>1902</v>
      </c>
      <c r="BB1410" t="s">
        <v>4821</v>
      </c>
      <c r="BC1410" s="17">
        <f t="shared" si="703"/>
        <v>0.13400000000000001</v>
      </c>
      <c r="BD1410" s="17">
        <f t="shared" si="704"/>
        <v>0.108</v>
      </c>
      <c r="BE1410" s="17">
        <f t="shared" si="705"/>
        <v>0.14000000000000001</v>
      </c>
      <c r="BF1410" s="2">
        <f t="shared" si="706"/>
        <v>54091.167999999998</v>
      </c>
      <c r="BG1410" s="2">
        <f t="shared" si="707"/>
        <v>62330.558599999997</v>
      </c>
      <c r="BH1410" s="2">
        <f t="shared" si="708"/>
        <v>47368.488299999997</v>
      </c>
      <c r="BI1410" s="2">
        <f t="shared" si="709"/>
        <v>29852.1973</v>
      </c>
      <c r="BJ1410" s="2">
        <f t="shared" si="710"/>
        <v>36508.792999999998</v>
      </c>
      <c r="BK1410" s="2">
        <f t="shared" si="711"/>
        <v>25786.7363</v>
      </c>
      <c r="BL1410" s="2">
        <f t="shared" si="712"/>
        <v>37300.148399999998</v>
      </c>
      <c r="BM1410" s="2">
        <f t="shared" si="713"/>
        <v>34700.308599999997</v>
      </c>
      <c r="BN1410" s="2">
        <f t="shared" si="714"/>
        <v>29732.480500000001</v>
      </c>
      <c r="BO1410" s="17">
        <f t="shared" si="715"/>
        <v>1.1419230366277069</v>
      </c>
      <c r="BP1410" s="17">
        <f t="shared" si="716"/>
        <v>1.3158654801318623</v>
      </c>
      <c r="BQ1410" s="17">
        <f t="shared" si="717"/>
        <v>1</v>
      </c>
      <c r="BR1410" s="17">
        <f t="shared" si="718"/>
        <v>1.1576570587569859</v>
      </c>
      <c r="BS1410" s="17">
        <f t="shared" si="719"/>
        <v>1.4157973531532178</v>
      </c>
      <c r="BT1410" s="17">
        <f t="shared" si="720"/>
        <v>1</v>
      </c>
      <c r="BU1410" s="17">
        <f t="shared" si="721"/>
        <v>1.2545252791807935</v>
      </c>
      <c r="BV1410" s="17">
        <f t="shared" si="722"/>
        <v>1.1670842128358578</v>
      </c>
      <c r="BW1410" s="17">
        <f t="shared" si="723"/>
        <v>1</v>
      </c>
      <c r="BX1410" s="20">
        <f t="shared" si="724"/>
        <v>1.1847017915218288</v>
      </c>
      <c r="BY1410" s="20">
        <f t="shared" si="725"/>
        <v>1.2995823487069793</v>
      </c>
      <c r="BZ1410" s="20">
        <f t="shared" si="726"/>
        <v>1</v>
      </c>
    </row>
    <row r="1411" spans="2:78" x14ac:dyDescent="0.25">
      <c r="B1411">
        <v>13314</v>
      </c>
      <c r="C1411">
        <v>2</v>
      </c>
      <c r="D1411">
        <v>0.62</v>
      </c>
      <c r="E1411">
        <v>2.1480000000000001</v>
      </c>
      <c r="F1411" s="4">
        <v>2299</v>
      </c>
      <c r="G1411" s="5" t="str">
        <f>F1411&amp;"_"&amp;COUNTIF($F$2:$F1411,F1411)</f>
        <v>2299_2</v>
      </c>
      <c r="H1411" t="s">
        <v>23</v>
      </c>
      <c r="I1411">
        <v>0.24199999999999999</v>
      </c>
      <c r="J1411" s="2">
        <v>644649.4375</v>
      </c>
      <c r="K1411" s="2">
        <v>681627</v>
      </c>
      <c r="L1411" s="2">
        <v>710234.6875</v>
      </c>
      <c r="M1411" s="1">
        <f>MIN(J1411:L1411)</f>
        <v>644649.4375</v>
      </c>
      <c r="N1411" s="3">
        <f t="shared" ref="N1411:N1474" si="727">IFERROR(J1411/M1411, "N/V")</f>
        <v>1</v>
      </c>
      <c r="O1411" s="3">
        <f t="shared" ref="O1411:O1474" si="728">IFERROR(K1411/M1411,"N/V")</f>
        <v>1.0573607302651218</v>
      </c>
      <c r="P1411" s="3">
        <f t="shared" ref="P1411:P1474" si="729">IFERROR(L1411/M1411,"N/V")</f>
        <v>1.1017378534515514</v>
      </c>
      <c r="Q1411" s="3"/>
      <c r="S1411">
        <v>9812</v>
      </c>
      <c r="T1411">
        <v>2</v>
      </c>
      <c r="U1411">
        <v>-0.62</v>
      </c>
      <c r="V1411">
        <v>1.669</v>
      </c>
      <c r="W1411" s="4">
        <v>2288</v>
      </c>
      <c r="X1411" s="5" t="str">
        <f>W1411&amp;"_"&amp;COUNTIF($W$2:$W1411,W1411)</f>
        <v>2288_2</v>
      </c>
      <c r="Y1411" t="s">
        <v>221</v>
      </c>
      <c r="Z1411">
        <v>0.06</v>
      </c>
      <c r="AA1411" s="1">
        <v>22824.898399999998</v>
      </c>
      <c r="AB1411" s="1">
        <v>22929.9863</v>
      </c>
      <c r="AC1411" s="1">
        <v>19226.841799999998</v>
      </c>
      <c r="AD1411" s="1">
        <f>MIN(AA1411:AC1411)</f>
        <v>19226.841799999998</v>
      </c>
      <c r="AE1411" s="3">
        <f t="shared" ref="AE1411:AE1474" si="730">IFERROR(AA1411/AD1411, "N/V")</f>
        <v>1.1871371615488093</v>
      </c>
      <c r="AF1411" s="3">
        <f t="shared" ref="AF1411:AF1474" si="731">IFERROR(AB1411/AD1411,"N/V")</f>
        <v>1.1926028485863966</v>
      </c>
      <c r="AG1411" s="3">
        <f t="shared" ref="AG1411:AG1474" si="732">IFERROR(AC1411/AD1411,"N/V")</f>
        <v>1</v>
      </c>
      <c r="AH1411" s="3"/>
      <c r="AJ1411">
        <v>12471</v>
      </c>
      <c r="AK1411">
        <v>2</v>
      </c>
      <c r="AL1411">
        <v>0.24</v>
      </c>
      <c r="AM1411">
        <v>1.9259999999999999</v>
      </c>
      <c r="AN1411" s="4">
        <v>2303</v>
      </c>
      <c r="AO1411" s="5" t="str">
        <f>AN1411&amp;"_"&amp;COUNTIF($AN$2:$AN1411,AN1411)</f>
        <v>2303_1</v>
      </c>
      <c r="AP1411" t="s">
        <v>99</v>
      </c>
      <c r="AQ1411">
        <v>0.26800000000000002</v>
      </c>
      <c r="AR1411" s="1">
        <v>4592703.5</v>
      </c>
      <c r="AS1411" s="1">
        <v>3640583.75</v>
      </c>
      <c r="AT1411" s="1">
        <v>3715664</v>
      </c>
      <c r="AU1411" s="1">
        <f>MIN(AR1411:AT1411)</f>
        <v>3640583.75</v>
      </c>
      <c r="AV1411" s="3">
        <f t="shared" ref="AV1411:AV1474" si="733">IFERROR(AR1411/AU1411, "N/V")</f>
        <v>1.2615294181873993</v>
      </c>
      <c r="AW1411" s="3">
        <f t="shared" ref="AW1411:AW1474" si="734">IFERROR(AS1411/AU1411,"N/V")</f>
        <v>1</v>
      </c>
      <c r="AX1411" s="3">
        <f t="shared" ref="AX1411:AX1474" si="735">IFERROR(AT1411/AU1411,"N/V")</f>
        <v>1.0206231349574089</v>
      </c>
      <c r="AZ1411" t="s">
        <v>4065</v>
      </c>
      <c r="BA1411">
        <v>1902</v>
      </c>
      <c r="BB1411" t="s">
        <v>4821</v>
      </c>
      <c r="BC1411" s="17" t="str">
        <f t="shared" ref="BC1411:BC1474" si="736">IFERROR(VLOOKUP(AZ1411,G:P,3, FALSE),"N/D")</f>
        <v>N/D</v>
      </c>
      <c r="BD1411" s="17" t="str">
        <f t="shared" ref="BD1411:BD1474" si="737">IFERROR(VLOOKUP(AZ1411,X:AG,3, FALSE),"N/D")</f>
        <v>N/D</v>
      </c>
      <c r="BE1411" s="17">
        <f t="shared" ref="BE1411:BE1474" si="738">IFERROR(VLOOKUP(AZ1411,AO:AZ,3, FALSE),"N/D")</f>
        <v>0.14499999999999999</v>
      </c>
      <c r="BF1411" s="2" t="str">
        <f t="shared" ref="BF1411:BF1474" si="739">IFERROR(VLOOKUP(AZ1411,G:P,4, FALSE),"N/D")</f>
        <v>N/D</v>
      </c>
      <c r="BG1411" s="2" t="str">
        <f t="shared" ref="BG1411:BG1474" si="740">IFERROR(VLOOKUP(AZ1411,G:P,5, FALSE),"N/D")</f>
        <v>N/D</v>
      </c>
      <c r="BH1411" s="2" t="str">
        <f t="shared" ref="BH1411:BH1474" si="741">IFERROR(VLOOKUP(AZ1411,G:P,6, FALSE),"N/D")</f>
        <v>N/D</v>
      </c>
      <c r="BI1411" s="2" t="str">
        <f t="shared" ref="BI1411:BI1474" si="742">IFERROR(VLOOKUP(AZ1411,X:AG,4, FALSE),"N/D")</f>
        <v>N/D</v>
      </c>
      <c r="BJ1411" s="2" t="str">
        <f t="shared" ref="BJ1411:BJ1474" si="743">IFERROR(VLOOKUP(AZ1411,X:AG,5, FALSE),"N/D")</f>
        <v>N/D</v>
      </c>
      <c r="BK1411" s="2" t="str">
        <f t="shared" ref="BK1411:BK1474" si="744">IFERROR(VLOOKUP(AZ1411,X:AG,6, FALSE),"N/D")</f>
        <v>N/D</v>
      </c>
      <c r="BL1411" s="2">
        <f t="shared" ref="BL1411:BL1474" si="745">IFERROR(VLOOKUP(AZ1411,AO:AX,4, FALSE),"N/D")</f>
        <v>12505.9902</v>
      </c>
      <c r="BM1411" s="2">
        <f t="shared" ref="BM1411:BM1474" si="746">IFERROR(VLOOKUP(AZ1411,AO:AX,5, FALSE),"N/D")</f>
        <v>12500.2266</v>
      </c>
      <c r="BN1411" s="2">
        <f t="shared" ref="BN1411:BN1474" si="747">IFERROR(VLOOKUP(AZ1411,AO:AX,6, FALSE),"N/D")</f>
        <v>13890.7266</v>
      </c>
      <c r="BO1411" s="17" t="str">
        <f t="shared" ref="BO1411:BO1474" si="748">IFERROR(VLOOKUP(AZ1411,G:P,8, FALSE),"N/D")</f>
        <v>N/D</v>
      </c>
      <c r="BP1411" s="17" t="str">
        <f t="shared" ref="BP1411:BP1474" si="749">IFERROR(VLOOKUP(AZ1411,G:P,9, FALSE),"N/D")</f>
        <v>N/D</v>
      </c>
      <c r="BQ1411" s="17" t="str">
        <f t="shared" ref="BQ1411:BQ1474" si="750">IFERROR(VLOOKUP(AZ1411,G:P,10, FALSE),"N/D")</f>
        <v>N/D</v>
      </c>
      <c r="BR1411" s="17" t="str">
        <f t="shared" ref="BR1411:BR1474" si="751">IFERROR(VLOOKUP(AZ1411,X:AG,8, FALSE),"N/D")</f>
        <v>N/D</v>
      </c>
      <c r="BS1411" s="17" t="str">
        <f t="shared" ref="BS1411:BS1474" si="752">IFERROR(VLOOKUP(AZ1411,X:AG,9, FALSE),"N/D")</f>
        <v>N/D</v>
      </c>
      <c r="BT1411" s="17" t="str">
        <f t="shared" ref="BT1411:BT1474" si="753">IFERROR(VLOOKUP(AZ1411,X:AG,10, FALSE),"N/D")</f>
        <v>N/D</v>
      </c>
      <c r="BU1411" s="17">
        <f t="shared" ref="BU1411:BU1474" si="754">IFERROR(VLOOKUP(AZ1411,AO:AX,8, FALSE),"N/D")</f>
        <v>1.0004610796415483</v>
      </c>
      <c r="BV1411" s="17">
        <f t="shared" ref="BV1411:BV1474" si="755">IFERROR(VLOOKUP(AZ1411,AO:AX,9, FALSE),"N/D")</f>
        <v>1</v>
      </c>
      <c r="BW1411" s="17">
        <f t="shared" ref="BW1411:BW1474" si="756">IFERROR(VLOOKUP(AZ1411,AO:AX,10, FALSE),"N/D")</f>
        <v>1.1112379834778354</v>
      </c>
      <c r="BX1411" s="20">
        <f t="shared" ref="BX1411:BX1474" si="757">IFERROR(AVERAGE(BO1411,BR1411,BU1411),"X")</f>
        <v>1.0004610796415483</v>
      </c>
      <c r="BY1411" s="20">
        <f t="shared" ref="BY1411:BY1474" si="758">IFERROR(AVERAGE(BP1411,BS1411,BV1411),"X")</f>
        <v>1</v>
      </c>
      <c r="BZ1411" s="20">
        <f t="shared" ref="BZ1411:BZ1474" si="759">IFERROR(AVERAGE(BQ1411,BT1411,BW1411),"X")</f>
        <v>1.1112379834778354</v>
      </c>
    </row>
    <row r="1412" spans="2:78" x14ac:dyDescent="0.25">
      <c r="B1412">
        <v>13395</v>
      </c>
      <c r="C1412">
        <v>2</v>
      </c>
      <c r="D1412">
        <v>0.6</v>
      </c>
      <c r="E1412">
        <v>2.129</v>
      </c>
      <c r="F1412" s="4">
        <v>2299</v>
      </c>
      <c r="G1412" s="5" t="str">
        <f>F1412&amp;"_"&amp;COUNTIF($F$2:$F1412,F1412)</f>
        <v>2299_3</v>
      </c>
      <c r="H1412" t="s">
        <v>23</v>
      </c>
      <c r="I1412">
        <v>0.24299999999999999</v>
      </c>
      <c r="J1412" s="2">
        <v>823521.625</v>
      </c>
      <c r="K1412" s="2">
        <v>896323.25</v>
      </c>
      <c r="L1412" s="2">
        <v>982458</v>
      </c>
      <c r="M1412" s="1">
        <f>MIN(J1412:L1412)</f>
        <v>823521.625</v>
      </c>
      <c r="N1412" s="3">
        <f t="shared" si="727"/>
        <v>1</v>
      </c>
      <c r="O1412" s="3">
        <f t="shared" si="728"/>
        <v>1.0884028090944182</v>
      </c>
      <c r="P1412" s="3">
        <f t="shared" si="729"/>
        <v>1.1929959944889121</v>
      </c>
      <c r="Q1412" s="3"/>
      <c r="S1412">
        <v>15409</v>
      </c>
      <c r="T1412">
        <v>2</v>
      </c>
      <c r="U1412">
        <v>-0.09</v>
      </c>
      <c r="V1412">
        <v>2.21</v>
      </c>
      <c r="W1412" s="4">
        <v>2291</v>
      </c>
      <c r="X1412" s="5" t="str">
        <f>W1412&amp;"_"&amp;COUNTIF($W$2:$W1412,W1412)</f>
        <v>2291_1</v>
      </c>
      <c r="Y1412" t="s">
        <v>13</v>
      </c>
      <c r="Z1412">
        <v>0.222</v>
      </c>
      <c r="AA1412" s="1">
        <v>208217.2188</v>
      </c>
      <c r="AB1412" s="1">
        <v>260350.25</v>
      </c>
      <c r="AC1412" s="1">
        <v>232961.57810000001</v>
      </c>
      <c r="AD1412" s="1">
        <f>MIN(AA1412:AC1412)</f>
        <v>208217.2188</v>
      </c>
      <c r="AE1412" s="3">
        <f t="shared" si="730"/>
        <v>1</v>
      </c>
      <c r="AF1412" s="3">
        <f t="shared" si="731"/>
        <v>1.2503780979327921</v>
      </c>
      <c r="AG1412" s="3">
        <f t="shared" si="732"/>
        <v>1.1188391596170912</v>
      </c>
      <c r="AH1412" s="3"/>
      <c r="AJ1412">
        <v>12424</v>
      </c>
      <c r="AK1412">
        <v>2</v>
      </c>
      <c r="AL1412">
        <v>0.21</v>
      </c>
      <c r="AM1412">
        <v>1.8680000000000001</v>
      </c>
      <c r="AN1412" s="4">
        <v>2303</v>
      </c>
      <c r="AO1412" s="5" t="str">
        <f>AN1412&amp;"_"&amp;COUNTIF($AN$2:$AN1412,AN1412)</f>
        <v>2303_2</v>
      </c>
      <c r="AP1412" t="s">
        <v>99</v>
      </c>
      <c r="AQ1412">
        <v>0.27100000000000002</v>
      </c>
      <c r="AR1412" s="1">
        <v>4238809.5</v>
      </c>
      <c r="AS1412" s="1">
        <v>3462972.5</v>
      </c>
      <c r="AT1412" s="1">
        <v>3275642.75</v>
      </c>
      <c r="AU1412" s="1">
        <f>MIN(AR1412:AT1412)</f>
        <v>3275642.75</v>
      </c>
      <c r="AV1412" s="3">
        <f t="shared" si="733"/>
        <v>1.2940390095959029</v>
      </c>
      <c r="AW1412" s="3">
        <f t="shared" si="734"/>
        <v>1.0571886998360855</v>
      </c>
      <c r="AX1412" s="3">
        <f t="shared" si="735"/>
        <v>1</v>
      </c>
      <c r="AZ1412" t="s">
        <v>2272</v>
      </c>
      <c r="BA1412">
        <v>1903</v>
      </c>
      <c r="BB1412" t="s">
        <v>4822</v>
      </c>
      <c r="BC1412" s="17">
        <f t="shared" si="736"/>
        <v>0.23300000000000001</v>
      </c>
      <c r="BD1412" s="17">
        <f t="shared" si="737"/>
        <v>0.23100000000000001</v>
      </c>
      <c r="BE1412" s="17">
        <f t="shared" si="738"/>
        <v>0.34300000000000003</v>
      </c>
      <c r="BF1412" s="2">
        <f t="shared" si="739"/>
        <v>7945706.5</v>
      </c>
      <c r="BG1412" s="2">
        <f t="shared" si="740"/>
        <v>10636470</v>
      </c>
      <c r="BH1412" s="2">
        <f t="shared" si="741"/>
        <v>10841129</v>
      </c>
      <c r="BI1412" s="2">
        <f t="shared" si="742"/>
        <v>8150282.5</v>
      </c>
      <c r="BJ1412" s="2">
        <f t="shared" si="743"/>
        <v>7168837</v>
      </c>
      <c r="BK1412" s="2">
        <f t="shared" si="744"/>
        <v>6353147</v>
      </c>
      <c r="BL1412" s="2">
        <f t="shared" si="745"/>
        <v>4321934</v>
      </c>
      <c r="BM1412" s="2">
        <f t="shared" si="746"/>
        <v>3639806.25</v>
      </c>
      <c r="BN1412" s="2">
        <f t="shared" si="747"/>
        <v>3426922.75</v>
      </c>
      <c r="BO1412" s="17">
        <f t="shared" si="748"/>
        <v>1</v>
      </c>
      <c r="BP1412" s="17">
        <f t="shared" si="749"/>
        <v>1.3386437065099246</v>
      </c>
      <c r="BQ1412" s="17">
        <f t="shared" si="750"/>
        <v>1.3644008874478311</v>
      </c>
      <c r="BR1412" s="17">
        <f t="shared" si="751"/>
        <v>1.2828732752445362</v>
      </c>
      <c r="BS1412" s="17">
        <f t="shared" si="752"/>
        <v>1.1283914885016828</v>
      </c>
      <c r="BT1412" s="17">
        <f t="shared" si="753"/>
        <v>1</v>
      </c>
      <c r="BU1412" s="17">
        <f t="shared" si="754"/>
        <v>1.2611705355774361</v>
      </c>
      <c r="BV1412" s="17">
        <f t="shared" si="755"/>
        <v>1.0621208925704555</v>
      </c>
      <c r="BW1412" s="17">
        <f t="shared" si="756"/>
        <v>1</v>
      </c>
      <c r="BX1412" s="20">
        <f t="shared" si="757"/>
        <v>1.1813479369406574</v>
      </c>
      <c r="BY1412" s="20">
        <f t="shared" si="758"/>
        <v>1.1763853625273544</v>
      </c>
      <c r="BZ1412" s="20">
        <f t="shared" si="759"/>
        <v>1.1214669624826104</v>
      </c>
    </row>
    <row r="1413" spans="2:78" x14ac:dyDescent="0.25">
      <c r="B1413">
        <v>13420</v>
      </c>
      <c r="C1413">
        <v>2</v>
      </c>
      <c r="D1413">
        <v>0.62</v>
      </c>
      <c r="E1413">
        <v>2.1070000000000002</v>
      </c>
      <c r="F1413" s="4">
        <v>2299</v>
      </c>
      <c r="G1413" s="5" t="str">
        <f>F1413&amp;"_"&amp;COUNTIF($F$2:$F1413,F1413)</f>
        <v>2299_4</v>
      </c>
      <c r="H1413" t="s">
        <v>23</v>
      </c>
      <c r="I1413">
        <v>0.19700000000000001</v>
      </c>
      <c r="J1413" s="2">
        <v>191213.14060000001</v>
      </c>
      <c r="K1413" s="2">
        <v>164916.70310000001</v>
      </c>
      <c r="L1413" s="2">
        <v>166189.07810000001</v>
      </c>
      <c r="M1413" s="1">
        <f>MIN(J1413:L1413)</f>
        <v>164916.70310000001</v>
      </c>
      <c r="N1413" s="3">
        <f t="shared" si="727"/>
        <v>1.1594528450162791</v>
      </c>
      <c r="O1413" s="3">
        <f t="shared" si="728"/>
        <v>1</v>
      </c>
      <c r="P1413" s="3">
        <f t="shared" si="729"/>
        <v>1.0077152585279883</v>
      </c>
      <c r="Q1413" s="3"/>
      <c r="S1413">
        <v>15461</v>
      </c>
      <c r="T1413">
        <v>2</v>
      </c>
      <c r="U1413">
        <v>-0.04</v>
      </c>
      <c r="V1413">
        <v>1.9890000000000001</v>
      </c>
      <c r="W1413" s="4">
        <v>2291</v>
      </c>
      <c r="X1413" s="5" t="str">
        <f>W1413&amp;"_"&amp;COUNTIF($W$2:$W1413,W1413)</f>
        <v>2291_2</v>
      </c>
      <c r="Y1413" t="s">
        <v>13</v>
      </c>
      <c r="Z1413">
        <v>0.252</v>
      </c>
      <c r="AA1413" s="1">
        <v>445144.46879999997</v>
      </c>
      <c r="AB1413" s="1">
        <v>519823.53120000003</v>
      </c>
      <c r="AC1413" s="1">
        <v>471597.53120000003</v>
      </c>
      <c r="AD1413" s="1">
        <f>MIN(AA1413:AC1413)</f>
        <v>445144.46879999997</v>
      </c>
      <c r="AE1413" s="3">
        <f t="shared" si="730"/>
        <v>1</v>
      </c>
      <c r="AF1413" s="3">
        <f t="shared" si="731"/>
        <v>1.1677636534523645</v>
      </c>
      <c r="AG1413" s="3">
        <f t="shared" si="732"/>
        <v>1.0594257915218199</v>
      </c>
      <c r="AH1413" s="3"/>
      <c r="AJ1413">
        <v>12376</v>
      </c>
      <c r="AK1413">
        <v>2</v>
      </c>
      <c r="AL1413">
        <v>0.3</v>
      </c>
      <c r="AM1413">
        <v>1.6759999999999999</v>
      </c>
      <c r="AN1413" s="4">
        <v>2303</v>
      </c>
      <c r="AO1413" s="5" t="str">
        <f>AN1413&amp;"_"&amp;COUNTIF($AN$2:$AN1413,AN1413)</f>
        <v>2303_3</v>
      </c>
      <c r="AP1413" t="s">
        <v>99</v>
      </c>
      <c r="AQ1413">
        <v>0.308</v>
      </c>
      <c r="AR1413" s="1">
        <v>742734.9375</v>
      </c>
      <c r="AS1413" s="1">
        <v>572136</v>
      </c>
      <c r="AT1413" s="1">
        <v>568548.5</v>
      </c>
      <c r="AU1413" s="1">
        <f>MIN(AR1413:AT1413)</f>
        <v>568548.5</v>
      </c>
      <c r="AV1413" s="3">
        <f t="shared" si="733"/>
        <v>1.3063704107916916</v>
      </c>
      <c r="AW1413" s="3">
        <f t="shared" si="734"/>
        <v>1.006309927824979</v>
      </c>
      <c r="AX1413" s="3">
        <f t="shared" si="735"/>
        <v>1</v>
      </c>
      <c r="AZ1413" t="s">
        <v>2273</v>
      </c>
      <c r="BA1413">
        <v>1903</v>
      </c>
      <c r="BB1413" t="s">
        <v>4822</v>
      </c>
      <c r="BC1413" s="17">
        <f t="shared" si="736"/>
        <v>0.27600000000000002</v>
      </c>
      <c r="BD1413" s="17" t="str">
        <f t="shared" si="737"/>
        <v>N/D</v>
      </c>
      <c r="BE1413" s="17">
        <f t="shared" si="738"/>
        <v>0.25</v>
      </c>
      <c r="BF1413" s="2">
        <f t="shared" si="739"/>
        <v>5159639</v>
      </c>
      <c r="BG1413" s="2">
        <f t="shared" si="740"/>
        <v>6638013</v>
      </c>
      <c r="BH1413" s="2">
        <f t="shared" si="741"/>
        <v>6684036.5</v>
      </c>
      <c r="BI1413" s="2" t="str">
        <f t="shared" si="742"/>
        <v>N/D</v>
      </c>
      <c r="BJ1413" s="2" t="str">
        <f t="shared" si="743"/>
        <v>N/D</v>
      </c>
      <c r="BK1413" s="2" t="str">
        <f t="shared" si="744"/>
        <v>N/D</v>
      </c>
      <c r="BL1413" s="2">
        <f t="shared" si="745"/>
        <v>8090794.5</v>
      </c>
      <c r="BM1413" s="2">
        <f t="shared" si="746"/>
        <v>6957107</v>
      </c>
      <c r="BN1413" s="2">
        <f t="shared" si="747"/>
        <v>7127743</v>
      </c>
      <c r="BO1413" s="17">
        <f t="shared" si="748"/>
        <v>1</v>
      </c>
      <c r="BP1413" s="17">
        <f t="shared" si="749"/>
        <v>1.2865266349060467</v>
      </c>
      <c r="BQ1413" s="17">
        <f t="shared" si="750"/>
        <v>1.2954465418995398</v>
      </c>
      <c r="BR1413" s="17" t="str">
        <f t="shared" si="751"/>
        <v>N/D</v>
      </c>
      <c r="BS1413" s="17" t="str">
        <f t="shared" si="752"/>
        <v>N/D</v>
      </c>
      <c r="BT1413" s="17" t="str">
        <f t="shared" si="753"/>
        <v>N/D</v>
      </c>
      <c r="BU1413" s="17">
        <f t="shared" si="754"/>
        <v>1.1629538686123413</v>
      </c>
      <c r="BV1413" s="17">
        <f t="shared" si="755"/>
        <v>1</v>
      </c>
      <c r="BW1413" s="17">
        <f t="shared" si="756"/>
        <v>1.0245268615244814</v>
      </c>
      <c r="BX1413" s="20">
        <f t="shared" si="757"/>
        <v>1.0814769343061705</v>
      </c>
      <c r="BY1413" s="20">
        <f t="shared" si="758"/>
        <v>1.1432633174530233</v>
      </c>
      <c r="BZ1413" s="20">
        <f t="shared" si="759"/>
        <v>1.1599867017120107</v>
      </c>
    </row>
    <row r="1414" spans="2:78" x14ac:dyDescent="0.25">
      <c r="B1414">
        <v>14299</v>
      </c>
      <c r="C1414">
        <v>2</v>
      </c>
      <c r="D1414">
        <v>0.52</v>
      </c>
      <c r="E1414">
        <v>1.101</v>
      </c>
      <c r="F1414" s="4">
        <v>2299</v>
      </c>
      <c r="G1414" s="5" t="str">
        <f>F1414&amp;"_"&amp;COUNTIF($F$2:$F1414,F1414)</f>
        <v>2299_5</v>
      </c>
      <c r="H1414" t="s">
        <v>23</v>
      </c>
      <c r="I1414">
        <v>0</v>
      </c>
      <c r="J1414" s="2">
        <v>240817.35939999999</v>
      </c>
      <c r="K1414" s="2">
        <v>298005.96879999997</v>
      </c>
      <c r="L1414" s="2">
        <v>327979.21879999997</v>
      </c>
      <c r="M1414" s="1">
        <f>MIN(J1414:L1414)</f>
        <v>240817.35939999999</v>
      </c>
      <c r="N1414" s="3">
        <f t="shared" si="727"/>
        <v>1</v>
      </c>
      <c r="O1414" s="3">
        <f t="shared" si="728"/>
        <v>1.2374771052323066</v>
      </c>
      <c r="P1414" s="3">
        <f t="shared" si="729"/>
        <v>1.3619417620771403</v>
      </c>
      <c r="Q1414" s="3"/>
      <c r="S1414">
        <v>10654</v>
      </c>
      <c r="T1414">
        <v>2</v>
      </c>
      <c r="U1414">
        <v>0.26</v>
      </c>
      <c r="V1414">
        <v>1.63</v>
      </c>
      <c r="W1414" s="4">
        <v>2296</v>
      </c>
      <c r="X1414" s="5" t="str">
        <f>W1414&amp;"_"&amp;COUNTIF($W$2:$W1414,W1414)</f>
        <v>2296_1</v>
      </c>
      <c r="Y1414" t="s">
        <v>554</v>
      </c>
      <c r="Z1414">
        <v>0.28399999999999997</v>
      </c>
      <c r="AA1414" s="1">
        <v>323536.15620000003</v>
      </c>
      <c r="AB1414" s="1">
        <v>339551.96879999997</v>
      </c>
      <c r="AC1414" s="1">
        <v>312136.625</v>
      </c>
      <c r="AD1414" s="1">
        <f>MIN(AA1414:AC1414)</f>
        <v>312136.625</v>
      </c>
      <c r="AE1414" s="3">
        <f t="shared" si="730"/>
        <v>1.036520966419753</v>
      </c>
      <c r="AF1414" s="3">
        <f t="shared" si="731"/>
        <v>1.0878312303146098</v>
      </c>
      <c r="AG1414" s="3">
        <f t="shared" si="732"/>
        <v>1</v>
      </c>
      <c r="AH1414" s="3"/>
      <c r="AJ1414">
        <v>13395</v>
      </c>
      <c r="AK1414">
        <v>2</v>
      </c>
      <c r="AL1414">
        <v>-0.13</v>
      </c>
      <c r="AM1414">
        <v>1.5229999999999999</v>
      </c>
      <c r="AN1414" s="4">
        <v>2304</v>
      </c>
      <c r="AO1414" s="5" t="str">
        <f>AN1414&amp;"_"&amp;COUNTIF($AN$2:$AN1414,AN1414)</f>
        <v>2304_1</v>
      </c>
      <c r="AP1414" t="s">
        <v>576</v>
      </c>
      <c r="AQ1414">
        <v>0.17499999999999999</v>
      </c>
      <c r="AR1414" s="1">
        <v>24920.230500000001</v>
      </c>
      <c r="AS1414" s="1">
        <v>14733.1533</v>
      </c>
      <c r="AT1414" s="1">
        <v>13839.5957</v>
      </c>
      <c r="AU1414" s="1">
        <f>MIN(AR1414:AT1414)</f>
        <v>13839.5957</v>
      </c>
      <c r="AV1414" s="3">
        <f t="shared" si="733"/>
        <v>1.8006472905852302</v>
      </c>
      <c r="AW1414" s="3">
        <f t="shared" si="734"/>
        <v>1.0645652965136836</v>
      </c>
      <c r="AX1414" s="3">
        <f t="shared" si="735"/>
        <v>1</v>
      </c>
      <c r="AZ1414" t="s">
        <v>2274</v>
      </c>
      <c r="BA1414">
        <v>1906</v>
      </c>
      <c r="BB1414" t="s">
        <v>4823</v>
      </c>
      <c r="BC1414" s="17">
        <f t="shared" si="736"/>
        <v>9.7000000000000003E-2</v>
      </c>
      <c r="BD1414" s="17">
        <f t="shared" si="737"/>
        <v>0.183</v>
      </c>
      <c r="BE1414" s="17" t="str">
        <f t="shared" si="738"/>
        <v>N/D</v>
      </c>
      <c r="BF1414" s="2">
        <f t="shared" si="739"/>
        <v>0</v>
      </c>
      <c r="BG1414" s="2">
        <f t="shared" si="740"/>
        <v>3982.7676000000001</v>
      </c>
      <c r="BH1414" s="2">
        <f t="shared" si="741"/>
        <v>3943.2948999999999</v>
      </c>
      <c r="BI1414" s="2">
        <f t="shared" si="742"/>
        <v>6145.9193999999998</v>
      </c>
      <c r="BJ1414" s="2">
        <f t="shared" si="743"/>
        <v>11361.676799999999</v>
      </c>
      <c r="BK1414" s="2">
        <f t="shared" si="744"/>
        <v>14098.7559</v>
      </c>
      <c r="BL1414" s="2" t="str">
        <f t="shared" si="745"/>
        <v>N/D</v>
      </c>
      <c r="BM1414" s="2" t="str">
        <f t="shared" si="746"/>
        <v>N/D</v>
      </c>
      <c r="BN1414" s="2" t="str">
        <f t="shared" si="747"/>
        <v>N/D</v>
      </c>
      <c r="BO1414" s="17" t="str">
        <f t="shared" si="748"/>
        <v>N/V</v>
      </c>
      <c r="BP1414" s="17" t="str">
        <f t="shared" si="749"/>
        <v>N/V</v>
      </c>
      <c r="BQ1414" s="17" t="str">
        <f t="shared" si="750"/>
        <v>N/V</v>
      </c>
      <c r="BR1414" s="17">
        <f t="shared" si="751"/>
        <v>1</v>
      </c>
      <c r="BS1414" s="17">
        <f t="shared" si="752"/>
        <v>1.8486537262431395</v>
      </c>
      <c r="BT1414" s="17">
        <f t="shared" si="753"/>
        <v>2.294002732935287</v>
      </c>
      <c r="BU1414" s="17" t="str">
        <f t="shared" si="754"/>
        <v>N/D</v>
      </c>
      <c r="BV1414" s="17" t="str">
        <f t="shared" si="755"/>
        <v>N/D</v>
      </c>
      <c r="BW1414" s="17" t="str">
        <f t="shared" si="756"/>
        <v>N/D</v>
      </c>
      <c r="BX1414" s="20">
        <f t="shared" si="757"/>
        <v>1</v>
      </c>
      <c r="BY1414" s="20">
        <f t="shared" si="758"/>
        <v>1.8486537262431395</v>
      </c>
      <c r="BZ1414" s="20">
        <f t="shared" si="759"/>
        <v>2.294002732935287</v>
      </c>
    </row>
    <row r="1415" spans="2:78" x14ac:dyDescent="0.25">
      <c r="B1415">
        <v>12749</v>
      </c>
      <c r="C1415">
        <v>2</v>
      </c>
      <c r="D1415">
        <v>0.13</v>
      </c>
      <c r="E1415">
        <v>1.9359999999999999</v>
      </c>
      <c r="F1415" s="4">
        <v>2303</v>
      </c>
      <c r="G1415" s="5" t="str">
        <f>F1415&amp;"_"&amp;COUNTIF($F$2:$F1415,F1415)</f>
        <v>2303_1</v>
      </c>
      <c r="H1415" t="s">
        <v>99</v>
      </c>
      <c r="I1415">
        <v>4.5999999999999999E-2</v>
      </c>
      <c r="J1415" s="2">
        <v>1798873.875</v>
      </c>
      <c r="K1415" s="2">
        <v>2060137.875</v>
      </c>
      <c r="L1415" s="2">
        <v>2131548.5</v>
      </c>
      <c r="M1415" s="1">
        <f>MIN(J1415:L1415)</f>
        <v>1798873.875</v>
      </c>
      <c r="N1415" s="3">
        <f t="shared" si="727"/>
        <v>1</v>
      </c>
      <c r="O1415" s="3">
        <f t="shared" si="728"/>
        <v>1.145237530896934</v>
      </c>
      <c r="P1415" s="3">
        <f t="shared" si="729"/>
        <v>1.1849349360304651</v>
      </c>
      <c r="Q1415" s="3"/>
      <c r="S1415">
        <v>10691</v>
      </c>
      <c r="T1415">
        <v>2</v>
      </c>
      <c r="U1415">
        <v>0.26</v>
      </c>
      <c r="V1415">
        <v>1.534</v>
      </c>
      <c r="W1415" s="4">
        <v>2296</v>
      </c>
      <c r="X1415" s="5" t="str">
        <f>W1415&amp;"_"&amp;COUNTIF($W$2:$W1415,W1415)</f>
        <v>2296_2</v>
      </c>
      <c r="Y1415" t="s">
        <v>554</v>
      </c>
      <c r="Z1415">
        <v>0.32200000000000001</v>
      </c>
      <c r="AA1415" s="1">
        <v>466257.6875</v>
      </c>
      <c r="AB1415" s="1">
        <v>473712.90620000003</v>
      </c>
      <c r="AC1415" s="1">
        <v>425397.03120000003</v>
      </c>
      <c r="AD1415" s="1">
        <f>MIN(AA1415:AC1415)</f>
        <v>425397.03120000003</v>
      </c>
      <c r="AE1415" s="3">
        <f t="shared" si="730"/>
        <v>1.0960529888625137</v>
      </c>
      <c r="AF1415" s="3">
        <f t="shared" si="731"/>
        <v>1.1135783079249661</v>
      </c>
      <c r="AG1415" s="3">
        <f t="shared" si="732"/>
        <v>1</v>
      </c>
      <c r="AH1415" s="3"/>
      <c r="AJ1415">
        <v>6186</v>
      </c>
      <c r="AK1415">
        <v>2</v>
      </c>
      <c r="AL1415">
        <v>1.92</v>
      </c>
      <c r="AM1415">
        <v>1.623</v>
      </c>
      <c r="AN1415" s="4">
        <v>2307</v>
      </c>
      <c r="AO1415" s="5" t="str">
        <f>AN1415&amp;"_"&amp;COUNTIF($AN$2:$AN1415,AN1415)</f>
        <v>2307_1</v>
      </c>
      <c r="AP1415" t="s">
        <v>1020</v>
      </c>
      <c r="AQ1415">
        <v>0.747</v>
      </c>
      <c r="AR1415" s="1">
        <v>410690.03120000003</v>
      </c>
      <c r="AS1415" s="1">
        <v>303650.1875</v>
      </c>
      <c r="AT1415" s="1">
        <v>299032.28120000003</v>
      </c>
      <c r="AU1415" s="1">
        <f>MIN(AR1415:AT1415)</f>
        <v>299032.28120000003</v>
      </c>
      <c r="AV1415" s="3">
        <f t="shared" si="733"/>
        <v>1.3733969775835693</v>
      </c>
      <c r="AW1415" s="3">
        <f t="shared" si="734"/>
        <v>1.0154428354071627</v>
      </c>
      <c r="AX1415" s="3">
        <f t="shared" si="735"/>
        <v>1</v>
      </c>
      <c r="AZ1415" t="s">
        <v>2275</v>
      </c>
      <c r="BA1415">
        <v>1907</v>
      </c>
      <c r="BB1415" t="s">
        <v>4824</v>
      </c>
      <c r="BC1415" s="17">
        <f t="shared" si="736"/>
        <v>8.7999999999999995E-2</v>
      </c>
      <c r="BD1415" s="17">
        <f t="shared" si="737"/>
        <v>7.3999999999999996E-2</v>
      </c>
      <c r="BE1415" s="17">
        <f t="shared" si="738"/>
        <v>7.8E-2</v>
      </c>
      <c r="BF1415" s="2">
        <f t="shared" si="739"/>
        <v>309563.21879999997</v>
      </c>
      <c r="BG1415" s="2">
        <f t="shared" si="740"/>
        <v>502553.40620000003</v>
      </c>
      <c r="BH1415" s="2">
        <f t="shared" si="741"/>
        <v>507671.9375</v>
      </c>
      <c r="BI1415" s="2">
        <f t="shared" si="742"/>
        <v>2639811.75</v>
      </c>
      <c r="BJ1415" s="2">
        <f t="shared" si="743"/>
        <v>3075753</v>
      </c>
      <c r="BK1415" s="2">
        <f t="shared" si="744"/>
        <v>2807870</v>
      </c>
      <c r="BL1415" s="2">
        <f t="shared" si="745"/>
        <v>1854459.25</v>
      </c>
      <c r="BM1415" s="2">
        <f t="shared" si="746"/>
        <v>2093412.375</v>
      </c>
      <c r="BN1415" s="2">
        <f t="shared" si="747"/>
        <v>2028747</v>
      </c>
      <c r="BO1415" s="17">
        <f t="shared" si="748"/>
        <v>1</v>
      </c>
      <c r="BP1415" s="17">
        <f t="shared" si="749"/>
        <v>1.6234273830983956</v>
      </c>
      <c r="BQ1415" s="17">
        <f t="shared" si="750"/>
        <v>1.6399620712950154</v>
      </c>
      <c r="BR1415" s="17">
        <f t="shared" si="751"/>
        <v>1</v>
      </c>
      <c r="BS1415" s="17">
        <f t="shared" si="752"/>
        <v>1.1651410370455393</v>
      </c>
      <c r="BT1415" s="17">
        <f t="shared" si="753"/>
        <v>1.0636629676339611</v>
      </c>
      <c r="BU1415" s="17">
        <f t="shared" si="754"/>
        <v>1</v>
      </c>
      <c r="BV1415" s="17">
        <f t="shared" si="755"/>
        <v>1.1288532627503138</v>
      </c>
      <c r="BW1415" s="17">
        <f t="shared" si="756"/>
        <v>1.0939830573252014</v>
      </c>
      <c r="BX1415" s="20">
        <f t="shared" si="757"/>
        <v>1</v>
      </c>
      <c r="BY1415" s="20">
        <f t="shared" si="758"/>
        <v>1.3058072276314163</v>
      </c>
      <c r="BZ1415" s="20">
        <f t="shared" si="759"/>
        <v>1.2658693654180591</v>
      </c>
    </row>
    <row r="1416" spans="2:78" x14ac:dyDescent="0.25">
      <c r="B1416">
        <v>12655</v>
      </c>
      <c r="C1416">
        <v>2</v>
      </c>
      <c r="D1416">
        <v>7.0000000000000007E-2</v>
      </c>
      <c r="E1416">
        <v>1.897</v>
      </c>
      <c r="F1416" s="4">
        <v>2303</v>
      </c>
      <c r="G1416" s="5" t="str">
        <f>F1416&amp;"_"&amp;COUNTIF($F$2:$F1416,F1416)</f>
        <v>2303_2</v>
      </c>
      <c r="H1416" t="s">
        <v>99</v>
      </c>
      <c r="I1416">
        <v>0.26700000000000002</v>
      </c>
      <c r="J1416" s="2">
        <v>3475888.5</v>
      </c>
      <c r="K1416" s="2">
        <v>3300618</v>
      </c>
      <c r="L1416" s="2">
        <v>3329532.5</v>
      </c>
      <c r="M1416" s="1">
        <f>MIN(J1416:L1416)</f>
        <v>3300618</v>
      </c>
      <c r="N1416" s="3">
        <f t="shared" si="727"/>
        <v>1.0531023281094631</v>
      </c>
      <c r="O1416" s="3">
        <f t="shared" si="728"/>
        <v>1</v>
      </c>
      <c r="P1416" s="3">
        <f t="shared" si="729"/>
        <v>1.0087603291262424</v>
      </c>
      <c r="Q1416" s="3"/>
      <c r="S1416">
        <v>10728</v>
      </c>
      <c r="T1416">
        <v>2</v>
      </c>
      <c r="U1416">
        <v>0.23</v>
      </c>
      <c r="V1416">
        <v>1.4370000000000001</v>
      </c>
      <c r="W1416" s="4">
        <v>2296</v>
      </c>
      <c r="X1416" s="5" t="str">
        <f>W1416&amp;"_"&amp;COUNTIF($W$2:$W1416,W1416)</f>
        <v>2296_3</v>
      </c>
      <c r="Y1416" t="s">
        <v>554</v>
      </c>
      <c r="Z1416">
        <v>0.28599999999999998</v>
      </c>
      <c r="AA1416" s="1">
        <v>157931.25</v>
      </c>
      <c r="AB1416" s="1">
        <v>139882.6875</v>
      </c>
      <c r="AC1416" s="1">
        <v>136816.0625</v>
      </c>
      <c r="AD1416" s="1">
        <f>MIN(AA1416:AC1416)</f>
        <v>136816.0625</v>
      </c>
      <c r="AE1416" s="3">
        <f t="shared" si="730"/>
        <v>1.1543326647044823</v>
      </c>
      <c r="AF1416" s="3">
        <f t="shared" si="731"/>
        <v>1.0224142176288695</v>
      </c>
      <c r="AG1416" s="3">
        <f t="shared" si="732"/>
        <v>1</v>
      </c>
      <c r="AH1416" s="3"/>
      <c r="AJ1416">
        <v>6225</v>
      </c>
      <c r="AK1416">
        <v>2</v>
      </c>
      <c r="AL1416">
        <v>1.66</v>
      </c>
      <c r="AM1416">
        <v>1.484</v>
      </c>
      <c r="AN1416" s="4">
        <v>2307</v>
      </c>
      <c r="AO1416" s="5" t="str">
        <f>AN1416&amp;"_"&amp;COUNTIF($AN$2:$AN1416,AN1416)</f>
        <v>2307_2</v>
      </c>
      <c r="AP1416" t="s">
        <v>1020</v>
      </c>
      <c r="AQ1416">
        <v>0.751</v>
      </c>
      <c r="AR1416" s="1">
        <v>326844.6875</v>
      </c>
      <c r="AS1416" s="1">
        <v>254437.10939999999</v>
      </c>
      <c r="AT1416" s="1">
        <v>242933.9375</v>
      </c>
      <c r="AU1416" s="1">
        <f>MIN(AR1416:AT1416)</f>
        <v>242933.9375</v>
      </c>
      <c r="AV1416" s="3">
        <f t="shared" si="733"/>
        <v>1.3454056311090747</v>
      </c>
      <c r="AW1416" s="3">
        <f t="shared" si="734"/>
        <v>1.0473510289191275</v>
      </c>
      <c r="AX1416" s="3">
        <f t="shared" si="735"/>
        <v>1</v>
      </c>
      <c r="AZ1416" t="s">
        <v>2276</v>
      </c>
      <c r="BA1416">
        <v>1907</v>
      </c>
      <c r="BB1416" t="s">
        <v>4824</v>
      </c>
      <c r="BC1416" s="17">
        <f t="shared" si="736"/>
        <v>9.6000000000000002E-2</v>
      </c>
      <c r="BD1416" s="17">
        <f t="shared" si="737"/>
        <v>0.20899999999999999</v>
      </c>
      <c r="BE1416" s="17">
        <f t="shared" si="738"/>
        <v>2.8000000000000001E-2</v>
      </c>
      <c r="BF1416" s="2">
        <f t="shared" si="739"/>
        <v>1775649.375</v>
      </c>
      <c r="BG1416" s="2">
        <f t="shared" si="740"/>
        <v>2734734.75</v>
      </c>
      <c r="BH1416" s="2">
        <f t="shared" si="741"/>
        <v>2926761.75</v>
      </c>
      <c r="BI1416" s="2">
        <f t="shared" si="742"/>
        <v>1544214</v>
      </c>
      <c r="BJ1416" s="2">
        <f t="shared" si="743"/>
        <v>1956999.875</v>
      </c>
      <c r="BK1416" s="2">
        <f t="shared" si="744"/>
        <v>1736004</v>
      </c>
      <c r="BL1416" s="2">
        <f t="shared" si="745"/>
        <v>2929199</v>
      </c>
      <c r="BM1416" s="2">
        <f t="shared" si="746"/>
        <v>3033212.5</v>
      </c>
      <c r="BN1416" s="2">
        <f t="shared" si="747"/>
        <v>3115616</v>
      </c>
      <c r="BO1416" s="17">
        <f t="shared" si="748"/>
        <v>1</v>
      </c>
      <c r="BP1416" s="17">
        <f t="shared" si="749"/>
        <v>1.5401321840354885</v>
      </c>
      <c r="BQ1416" s="17">
        <f t="shared" si="750"/>
        <v>1.6482768451964229</v>
      </c>
      <c r="BR1416" s="17">
        <f t="shared" si="751"/>
        <v>1</v>
      </c>
      <c r="BS1416" s="17">
        <f t="shared" si="752"/>
        <v>1.2673113150120385</v>
      </c>
      <c r="BT1416" s="17">
        <f t="shared" si="753"/>
        <v>1.1241991071185728</v>
      </c>
      <c r="BU1416" s="17">
        <f t="shared" si="754"/>
        <v>1</v>
      </c>
      <c r="BV1416" s="17">
        <f t="shared" si="755"/>
        <v>1.0355091955172728</v>
      </c>
      <c r="BW1416" s="17">
        <f t="shared" si="756"/>
        <v>1.0636409475764534</v>
      </c>
      <c r="BX1416" s="20">
        <f t="shared" si="757"/>
        <v>1</v>
      </c>
      <c r="BY1416" s="20">
        <f t="shared" si="758"/>
        <v>1.2809842315216</v>
      </c>
      <c r="BZ1416" s="20">
        <f t="shared" si="759"/>
        <v>1.2787056332971496</v>
      </c>
    </row>
    <row r="1417" spans="2:78" x14ac:dyDescent="0.25">
      <c r="B1417">
        <v>12617</v>
      </c>
      <c r="C1417">
        <v>2</v>
      </c>
      <c r="D1417">
        <v>0.11</v>
      </c>
      <c r="E1417">
        <v>1.891</v>
      </c>
      <c r="F1417" s="4">
        <v>2303</v>
      </c>
      <c r="G1417" s="5" t="str">
        <f>F1417&amp;"_"&amp;COUNTIF($F$2:$F1417,F1417)</f>
        <v>2303_3</v>
      </c>
      <c r="H1417" t="s">
        <v>99</v>
      </c>
      <c r="I1417">
        <v>0.27100000000000002</v>
      </c>
      <c r="J1417" s="2">
        <v>774424.3125</v>
      </c>
      <c r="K1417" s="2">
        <v>751250.8125</v>
      </c>
      <c r="L1417" s="2">
        <v>743691.9375</v>
      </c>
      <c r="M1417" s="1">
        <f>MIN(J1417:L1417)</f>
        <v>743691.9375</v>
      </c>
      <c r="N1417" s="3">
        <f t="shared" si="727"/>
        <v>1.0413240663914014</v>
      </c>
      <c r="O1417" s="3">
        <f t="shared" si="728"/>
        <v>1.0101639867515708</v>
      </c>
      <c r="P1417" s="3">
        <f t="shared" si="729"/>
        <v>1</v>
      </c>
      <c r="Q1417" s="3"/>
      <c r="S1417">
        <v>10618</v>
      </c>
      <c r="T1417">
        <v>2</v>
      </c>
      <c r="U1417">
        <v>0.31</v>
      </c>
      <c r="V1417">
        <v>1.427</v>
      </c>
      <c r="W1417" s="4">
        <v>2296</v>
      </c>
      <c r="X1417" s="5" t="str">
        <f>W1417&amp;"_"&amp;COUNTIF($W$2:$W1417,W1417)</f>
        <v>2296_4</v>
      </c>
      <c r="Y1417" t="s">
        <v>554</v>
      </c>
      <c r="Z1417">
        <v>0.36599999999999999</v>
      </c>
      <c r="AA1417" s="1">
        <v>138377.2812</v>
      </c>
      <c r="AB1417" s="1">
        <v>137582.375</v>
      </c>
      <c r="AC1417" s="1">
        <v>115725.7344</v>
      </c>
      <c r="AD1417" s="1">
        <f>MIN(AA1417:AC1417)</f>
        <v>115725.7344</v>
      </c>
      <c r="AE1417" s="3">
        <f t="shared" si="730"/>
        <v>1.1957347422977338</v>
      </c>
      <c r="AF1417" s="3">
        <f t="shared" si="731"/>
        <v>1.1888658621465615</v>
      </c>
      <c r="AG1417" s="3">
        <f t="shared" si="732"/>
        <v>1</v>
      </c>
      <c r="AH1417" s="3"/>
      <c r="AJ1417">
        <v>3311</v>
      </c>
      <c r="AK1417">
        <v>2</v>
      </c>
      <c r="AL1417">
        <v>1.86</v>
      </c>
      <c r="AM1417">
        <v>1.246</v>
      </c>
      <c r="AN1417" s="4">
        <v>2319</v>
      </c>
      <c r="AO1417" s="5" t="str">
        <f>AN1417&amp;"_"&amp;COUNTIF($AN$2:$AN1417,AN1417)</f>
        <v>2319_1</v>
      </c>
      <c r="AP1417" t="s">
        <v>669</v>
      </c>
      <c r="AQ1417">
        <v>0.248</v>
      </c>
      <c r="AR1417" s="1">
        <v>103600.9844</v>
      </c>
      <c r="AS1417" s="1">
        <v>72201.578099999999</v>
      </c>
      <c r="AT1417" s="1">
        <v>72243.757800000007</v>
      </c>
      <c r="AU1417" s="1">
        <f>MIN(AR1417:AT1417)</f>
        <v>72201.578099999999</v>
      </c>
      <c r="AV1417" s="3">
        <f t="shared" si="733"/>
        <v>1.4348853186631387</v>
      </c>
      <c r="AW1417" s="3">
        <f t="shared" si="734"/>
        <v>1</v>
      </c>
      <c r="AX1417" s="3">
        <f t="shared" si="735"/>
        <v>1.0005841936022726</v>
      </c>
      <c r="AZ1417" t="s">
        <v>2277</v>
      </c>
      <c r="BA1417">
        <v>1907</v>
      </c>
      <c r="BB1417" t="s">
        <v>4824</v>
      </c>
      <c r="BC1417" s="17">
        <f t="shared" si="736"/>
        <v>5.7000000000000002E-2</v>
      </c>
      <c r="BD1417" s="17">
        <f t="shared" si="737"/>
        <v>0.309</v>
      </c>
      <c r="BE1417" s="17" t="str">
        <f t="shared" si="738"/>
        <v>N/D</v>
      </c>
      <c r="BF1417" s="2">
        <f t="shared" si="739"/>
        <v>2260708.25</v>
      </c>
      <c r="BG1417" s="2">
        <f t="shared" si="740"/>
        <v>3800920.5</v>
      </c>
      <c r="BH1417" s="2">
        <f t="shared" si="741"/>
        <v>3890330</v>
      </c>
      <c r="BI1417" s="2">
        <f t="shared" si="742"/>
        <v>267748.6875</v>
      </c>
      <c r="BJ1417" s="2">
        <f t="shared" si="743"/>
        <v>325107.375</v>
      </c>
      <c r="BK1417" s="2">
        <f t="shared" si="744"/>
        <v>301337.03120000003</v>
      </c>
      <c r="BL1417" s="2" t="str">
        <f t="shared" si="745"/>
        <v>N/D</v>
      </c>
      <c r="BM1417" s="2" t="str">
        <f t="shared" si="746"/>
        <v>N/D</v>
      </c>
      <c r="BN1417" s="2" t="str">
        <f t="shared" si="747"/>
        <v>N/D</v>
      </c>
      <c r="BO1417" s="17">
        <f t="shared" si="748"/>
        <v>1</v>
      </c>
      <c r="BP1417" s="17">
        <f t="shared" si="749"/>
        <v>1.6812963371102838</v>
      </c>
      <c r="BQ1417" s="17">
        <f t="shared" si="750"/>
        <v>1.7208456686084992</v>
      </c>
      <c r="BR1417" s="17">
        <f t="shared" si="751"/>
        <v>1</v>
      </c>
      <c r="BS1417" s="17">
        <f t="shared" si="752"/>
        <v>1.2142258400426333</v>
      </c>
      <c r="BT1417" s="17">
        <f t="shared" si="753"/>
        <v>1.1254472767490225</v>
      </c>
      <c r="BU1417" s="17" t="str">
        <f t="shared" si="754"/>
        <v>N/D</v>
      </c>
      <c r="BV1417" s="17" t="str">
        <f t="shared" si="755"/>
        <v>N/D</v>
      </c>
      <c r="BW1417" s="17" t="str">
        <f t="shared" si="756"/>
        <v>N/D</v>
      </c>
      <c r="BX1417" s="20">
        <f t="shared" si="757"/>
        <v>1</v>
      </c>
      <c r="BY1417" s="20">
        <f t="shared" si="758"/>
        <v>1.4477610885764585</v>
      </c>
      <c r="BZ1417" s="20">
        <f t="shared" si="759"/>
        <v>1.4231464726787608</v>
      </c>
    </row>
    <row r="1418" spans="2:78" x14ac:dyDescent="0.25">
      <c r="B1418">
        <v>12695</v>
      </c>
      <c r="C1418">
        <v>2</v>
      </c>
      <c r="D1418">
        <v>0.08</v>
      </c>
      <c r="E1418">
        <v>1.839</v>
      </c>
      <c r="F1418" s="4">
        <v>2303</v>
      </c>
      <c r="G1418" s="5" t="str">
        <f>F1418&amp;"_"&amp;COUNTIF($F$2:$F1418,F1418)</f>
        <v>2303_4</v>
      </c>
      <c r="H1418" t="s">
        <v>99</v>
      </c>
      <c r="I1418">
        <v>0.27900000000000003</v>
      </c>
      <c r="J1418" s="2">
        <v>4315323.5</v>
      </c>
      <c r="K1418" s="2">
        <v>4576882</v>
      </c>
      <c r="L1418" s="2">
        <v>4381361.5</v>
      </c>
      <c r="M1418" s="1">
        <f>MIN(J1418:L1418)</f>
        <v>4315323.5</v>
      </c>
      <c r="N1418" s="3">
        <f t="shared" si="727"/>
        <v>1</v>
      </c>
      <c r="O1418" s="3">
        <f t="shared" si="728"/>
        <v>1.0606115624935188</v>
      </c>
      <c r="P1418" s="3">
        <f t="shared" si="729"/>
        <v>1.0153031400774473</v>
      </c>
      <c r="Q1418" s="3"/>
      <c r="S1418">
        <v>13266</v>
      </c>
      <c r="T1418">
        <v>2</v>
      </c>
      <c r="U1418">
        <v>0.16</v>
      </c>
      <c r="V1418">
        <v>2.1080000000000001</v>
      </c>
      <c r="W1418" s="4">
        <v>2299</v>
      </c>
      <c r="X1418" s="5" t="str">
        <f>W1418&amp;"_"&amp;COUNTIF($W$2:$W1418,W1418)</f>
        <v>2299_1</v>
      </c>
      <c r="Y1418" t="s">
        <v>23</v>
      </c>
      <c r="Z1418">
        <v>0.24</v>
      </c>
      <c r="AA1418" s="1">
        <v>1151380.875</v>
      </c>
      <c r="AB1418" s="1">
        <v>1172720.875</v>
      </c>
      <c r="AC1418" s="1">
        <v>1154559.375</v>
      </c>
      <c r="AD1418" s="1">
        <f>MIN(AA1418:AC1418)</f>
        <v>1151380.875</v>
      </c>
      <c r="AE1418" s="3">
        <f t="shared" si="730"/>
        <v>1</v>
      </c>
      <c r="AF1418" s="3">
        <f t="shared" si="731"/>
        <v>1.0185342665171506</v>
      </c>
      <c r="AG1418" s="3">
        <f t="shared" si="732"/>
        <v>1.0027605982251528</v>
      </c>
      <c r="AH1418" s="3"/>
      <c r="AJ1418">
        <v>9753</v>
      </c>
      <c r="AK1418">
        <v>2</v>
      </c>
      <c r="AL1418">
        <v>0.47</v>
      </c>
      <c r="AM1418">
        <v>1.39</v>
      </c>
      <c r="AN1418" s="4">
        <v>2322</v>
      </c>
      <c r="AO1418" s="5" t="str">
        <f>AN1418&amp;"_"&amp;COUNTIF($AN$2:$AN1418,AN1418)</f>
        <v>2322_1</v>
      </c>
      <c r="AP1418" t="s">
        <v>702</v>
      </c>
      <c r="AQ1418">
        <v>0.71099999999999997</v>
      </c>
      <c r="AR1418" s="1">
        <v>469001.71879999997</v>
      </c>
      <c r="AS1418" s="1">
        <v>458017.84379999997</v>
      </c>
      <c r="AT1418" s="1">
        <v>441127.34379999997</v>
      </c>
      <c r="AU1418" s="1">
        <f>MIN(AR1418:AT1418)</f>
        <v>441127.34379999997</v>
      </c>
      <c r="AV1418" s="3">
        <f t="shared" si="733"/>
        <v>1.0631889530127105</v>
      </c>
      <c r="AW1418" s="3">
        <f t="shared" si="734"/>
        <v>1.0382893970128904</v>
      </c>
      <c r="AX1418" s="3">
        <f t="shared" si="735"/>
        <v>1</v>
      </c>
      <c r="AZ1418" t="s">
        <v>2278</v>
      </c>
      <c r="BA1418">
        <v>1907</v>
      </c>
      <c r="BB1418" t="s">
        <v>4824</v>
      </c>
      <c r="BC1418" s="17">
        <f t="shared" si="736"/>
        <v>0.11700000000000001</v>
      </c>
      <c r="BD1418" s="17" t="str">
        <f t="shared" si="737"/>
        <v>N/D</v>
      </c>
      <c r="BE1418" s="17" t="str">
        <f t="shared" si="738"/>
        <v>N/D</v>
      </c>
      <c r="BF1418" s="2">
        <f t="shared" si="739"/>
        <v>1097916.75</v>
      </c>
      <c r="BG1418" s="2">
        <f t="shared" si="740"/>
        <v>1660851.75</v>
      </c>
      <c r="BH1418" s="2">
        <f t="shared" si="741"/>
        <v>1654083.5</v>
      </c>
      <c r="BI1418" s="2" t="str">
        <f t="shared" si="742"/>
        <v>N/D</v>
      </c>
      <c r="BJ1418" s="2" t="str">
        <f t="shared" si="743"/>
        <v>N/D</v>
      </c>
      <c r="BK1418" s="2" t="str">
        <f t="shared" si="744"/>
        <v>N/D</v>
      </c>
      <c r="BL1418" s="2" t="str">
        <f t="shared" si="745"/>
        <v>N/D</v>
      </c>
      <c r="BM1418" s="2" t="str">
        <f t="shared" si="746"/>
        <v>N/D</v>
      </c>
      <c r="BN1418" s="2" t="str">
        <f t="shared" si="747"/>
        <v>N/D</v>
      </c>
      <c r="BO1418" s="17">
        <f t="shared" si="748"/>
        <v>1</v>
      </c>
      <c r="BP1418" s="17">
        <f t="shared" si="749"/>
        <v>1.5127301318610906</v>
      </c>
      <c r="BQ1418" s="17">
        <f t="shared" si="750"/>
        <v>1.5065655023479694</v>
      </c>
      <c r="BR1418" s="17" t="str">
        <f t="shared" si="751"/>
        <v>N/D</v>
      </c>
      <c r="BS1418" s="17" t="str">
        <f t="shared" si="752"/>
        <v>N/D</v>
      </c>
      <c r="BT1418" s="17" t="str">
        <f t="shared" si="753"/>
        <v>N/D</v>
      </c>
      <c r="BU1418" s="17" t="str">
        <f t="shared" si="754"/>
        <v>N/D</v>
      </c>
      <c r="BV1418" s="17" t="str">
        <f t="shared" si="755"/>
        <v>N/D</v>
      </c>
      <c r="BW1418" s="17" t="str">
        <f t="shared" si="756"/>
        <v>N/D</v>
      </c>
      <c r="BX1418" s="20">
        <f t="shared" si="757"/>
        <v>1</v>
      </c>
      <c r="BY1418" s="20">
        <f t="shared" si="758"/>
        <v>1.5127301318610906</v>
      </c>
      <c r="BZ1418" s="20">
        <f t="shared" si="759"/>
        <v>1.5065655023479694</v>
      </c>
    </row>
    <row r="1419" spans="2:78" x14ac:dyDescent="0.25">
      <c r="B1419">
        <v>13740</v>
      </c>
      <c r="C1419">
        <v>2</v>
      </c>
      <c r="D1419">
        <v>-0.17</v>
      </c>
      <c r="E1419">
        <v>1.508</v>
      </c>
      <c r="F1419" s="4">
        <v>2304</v>
      </c>
      <c r="G1419" s="5" t="str">
        <f>F1419&amp;"_"&amp;COUNTIF($F$2:$F1419,F1419)</f>
        <v>2304_1</v>
      </c>
      <c r="H1419" t="s">
        <v>576</v>
      </c>
      <c r="I1419">
        <v>0.18</v>
      </c>
      <c r="J1419" s="2">
        <v>12685.668</v>
      </c>
      <c r="K1419" s="2">
        <v>12248.998</v>
      </c>
      <c r="L1419" s="2">
        <v>9434.8310999999994</v>
      </c>
      <c r="M1419" s="1">
        <f>MIN(J1419:L1419)</f>
        <v>9434.8310999999994</v>
      </c>
      <c r="N1419" s="3">
        <f t="shared" si="727"/>
        <v>1.3445569788737395</v>
      </c>
      <c r="O1419" s="3">
        <f t="shared" si="728"/>
        <v>1.2982742213583454</v>
      </c>
      <c r="P1419" s="3">
        <f t="shared" si="729"/>
        <v>1</v>
      </c>
      <c r="Q1419" s="3"/>
      <c r="S1419">
        <v>13216</v>
      </c>
      <c r="T1419">
        <v>2</v>
      </c>
      <c r="U1419">
        <v>0.25</v>
      </c>
      <c r="V1419">
        <v>2.0979999999999999</v>
      </c>
      <c r="W1419" s="4">
        <v>2299</v>
      </c>
      <c r="X1419" s="5" t="str">
        <f>W1419&amp;"_"&amp;COUNTIF($W$2:$W1419,W1419)</f>
        <v>2299_2</v>
      </c>
      <c r="Y1419" t="s">
        <v>23</v>
      </c>
      <c r="Z1419">
        <v>0.24</v>
      </c>
      <c r="AA1419" s="1">
        <v>524482.0625</v>
      </c>
      <c r="AB1419" s="1">
        <v>529763.375</v>
      </c>
      <c r="AC1419" s="1">
        <v>477930.125</v>
      </c>
      <c r="AD1419" s="1">
        <f>MIN(AA1419:AC1419)</f>
        <v>477930.125</v>
      </c>
      <c r="AE1419" s="3">
        <f t="shared" si="730"/>
        <v>1.0974032291854379</v>
      </c>
      <c r="AF1419" s="3">
        <f t="shared" si="731"/>
        <v>1.1084536154736009</v>
      </c>
      <c r="AG1419" s="3">
        <f t="shared" si="732"/>
        <v>1</v>
      </c>
      <c r="AH1419" s="3"/>
      <c r="AJ1419">
        <v>7461</v>
      </c>
      <c r="AK1419">
        <v>2</v>
      </c>
      <c r="AL1419">
        <v>1.26</v>
      </c>
      <c r="AM1419">
        <v>1.292</v>
      </c>
      <c r="AN1419" s="4">
        <v>2330</v>
      </c>
      <c r="AO1419" s="5" t="str">
        <f>AN1419&amp;"_"&amp;COUNTIF($AN$2:$AN1419,AN1419)</f>
        <v>2330_1</v>
      </c>
      <c r="AP1419" t="s">
        <v>911</v>
      </c>
      <c r="AQ1419">
        <v>0.68799999999999994</v>
      </c>
      <c r="AR1419" s="1">
        <v>399843.65620000003</v>
      </c>
      <c r="AS1419" s="1">
        <v>320632.53120000003</v>
      </c>
      <c r="AT1419" s="1">
        <v>325062.125</v>
      </c>
      <c r="AU1419" s="1">
        <f>MIN(AR1419:AT1419)</f>
        <v>320632.53120000003</v>
      </c>
      <c r="AV1419" s="3">
        <f t="shared" si="733"/>
        <v>1.2470464388112592</v>
      </c>
      <c r="AW1419" s="3">
        <f t="shared" si="734"/>
        <v>1</v>
      </c>
      <c r="AX1419" s="3">
        <f t="shared" si="735"/>
        <v>1.0138151727256799</v>
      </c>
      <c r="AZ1419" t="s">
        <v>2279</v>
      </c>
      <c r="BA1419">
        <v>1907</v>
      </c>
      <c r="BB1419" t="s">
        <v>4824</v>
      </c>
      <c r="BC1419" s="17">
        <f t="shared" si="736"/>
        <v>0.28100000000000003</v>
      </c>
      <c r="BD1419" s="17" t="str">
        <f t="shared" si="737"/>
        <v>N/D</v>
      </c>
      <c r="BE1419" s="17" t="str">
        <f t="shared" si="738"/>
        <v>N/D</v>
      </c>
      <c r="BF1419" s="2">
        <f t="shared" si="739"/>
        <v>149988.42189999999</v>
      </c>
      <c r="BG1419" s="2">
        <f t="shared" si="740"/>
        <v>242486.0625</v>
      </c>
      <c r="BH1419" s="2">
        <f t="shared" si="741"/>
        <v>269483.6875</v>
      </c>
      <c r="BI1419" s="2" t="str">
        <f t="shared" si="742"/>
        <v>N/D</v>
      </c>
      <c r="BJ1419" s="2" t="str">
        <f t="shared" si="743"/>
        <v>N/D</v>
      </c>
      <c r="BK1419" s="2" t="str">
        <f t="shared" si="744"/>
        <v>N/D</v>
      </c>
      <c r="BL1419" s="2" t="str">
        <f t="shared" si="745"/>
        <v>N/D</v>
      </c>
      <c r="BM1419" s="2" t="str">
        <f t="shared" si="746"/>
        <v>N/D</v>
      </c>
      <c r="BN1419" s="2" t="str">
        <f t="shared" si="747"/>
        <v>N/D</v>
      </c>
      <c r="BO1419" s="17">
        <f t="shared" si="748"/>
        <v>1</v>
      </c>
      <c r="BP1419" s="17">
        <f t="shared" si="749"/>
        <v>1.6166985386490023</v>
      </c>
      <c r="BQ1419" s="17">
        <f t="shared" si="750"/>
        <v>1.7966965988859438</v>
      </c>
      <c r="BR1419" s="17" t="str">
        <f t="shared" si="751"/>
        <v>N/D</v>
      </c>
      <c r="BS1419" s="17" t="str">
        <f t="shared" si="752"/>
        <v>N/D</v>
      </c>
      <c r="BT1419" s="17" t="str">
        <f t="shared" si="753"/>
        <v>N/D</v>
      </c>
      <c r="BU1419" s="17" t="str">
        <f t="shared" si="754"/>
        <v>N/D</v>
      </c>
      <c r="BV1419" s="17" t="str">
        <f t="shared" si="755"/>
        <v>N/D</v>
      </c>
      <c r="BW1419" s="17" t="str">
        <f t="shared" si="756"/>
        <v>N/D</v>
      </c>
      <c r="BX1419" s="20">
        <f t="shared" si="757"/>
        <v>1</v>
      </c>
      <c r="BY1419" s="20">
        <f t="shared" si="758"/>
        <v>1.6166985386490023</v>
      </c>
      <c r="BZ1419" s="20">
        <f t="shared" si="759"/>
        <v>1.7966965988859438</v>
      </c>
    </row>
    <row r="1420" spans="2:78" x14ac:dyDescent="0.25">
      <c r="B1420">
        <v>4375</v>
      </c>
      <c r="C1420">
        <v>2</v>
      </c>
      <c r="D1420">
        <v>0.83</v>
      </c>
      <c r="E1420">
        <v>1.579</v>
      </c>
      <c r="F1420" s="4">
        <v>2315</v>
      </c>
      <c r="G1420" s="5" t="str">
        <f>F1420&amp;"_"&amp;COUNTIF($F$2:$F1420,F1420)</f>
        <v>2315_1</v>
      </c>
      <c r="H1420" t="s">
        <v>487</v>
      </c>
      <c r="I1420">
        <v>0.69</v>
      </c>
      <c r="J1420" s="2">
        <v>80111.070300000007</v>
      </c>
      <c r="K1420" s="2">
        <v>78494.921900000001</v>
      </c>
      <c r="L1420" s="2">
        <v>83092.429699999993</v>
      </c>
      <c r="M1420" s="1">
        <f>MIN(J1420:L1420)</f>
        <v>78494.921900000001</v>
      </c>
      <c r="N1420" s="3">
        <f t="shared" si="727"/>
        <v>1.0205892096059275</v>
      </c>
      <c r="O1420" s="3">
        <f t="shared" si="728"/>
        <v>1</v>
      </c>
      <c r="P1420" s="3">
        <f t="shared" si="729"/>
        <v>1.0585707672383835</v>
      </c>
      <c r="Q1420" s="3"/>
      <c r="S1420">
        <v>13347</v>
      </c>
      <c r="T1420">
        <v>2</v>
      </c>
      <c r="U1420">
        <v>-0.05</v>
      </c>
      <c r="V1420">
        <v>2.093</v>
      </c>
      <c r="W1420" s="4">
        <v>2299</v>
      </c>
      <c r="X1420" s="5" t="str">
        <f>W1420&amp;"_"&amp;COUNTIF($W$2:$W1420,W1420)</f>
        <v>2299_3</v>
      </c>
      <c r="Y1420" t="s">
        <v>23</v>
      </c>
      <c r="Z1420">
        <v>0.24</v>
      </c>
      <c r="AA1420" s="1">
        <v>106898.1875</v>
      </c>
      <c r="AB1420" s="1">
        <v>103956.0938</v>
      </c>
      <c r="AC1420" s="1">
        <v>97691.046900000001</v>
      </c>
      <c r="AD1420" s="1">
        <f>MIN(AA1420:AC1420)</f>
        <v>97691.046900000001</v>
      </c>
      <c r="AE1420" s="3">
        <f t="shared" si="730"/>
        <v>1.0942475374373331</v>
      </c>
      <c r="AF1420" s="3">
        <f t="shared" si="731"/>
        <v>1.0641312290000651</v>
      </c>
      <c r="AG1420" s="3">
        <f t="shared" si="732"/>
        <v>1</v>
      </c>
      <c r="AH1420" s="3"/>
      <c r="AJ1420">
        <v>7418</v>
      </c>
      <c r="AK1420">
        <v>2</v>
      </c>
      <c r="AL1420">
        <v>1.21</v>
      </c>
      <c r="AM1420">
        <v>1.1259999999999999</v>
      </c>
      <c r="AN1420" s="4">
        <v>2330</v>
      </c>
      <c r="AO1420" s="5" t="str">
        <f>AN1420&amp;"_"&amp;COUNTIF($AN$2:$AN1420,AN1420)</f>
        <v>2330_2</v>
      </c>
      <c r="AP1420" t="s">
        <v>911</v>
      </c>
      <c r="AQ1420">
        <v>0.65400000000000003</v>
      </c>
      <c r="AR1420" s="1">
        <v>235068.4688</v>
      </c>
      <c r="AS1420" s="1">
        <v>202454.0625</v>
      </c>
      <c r="AT1420" s="1">
        <v>188745.85939999999</v>
      </c>
      <c r="AU1420" s="1">
        <f>MIN(AR1420:AT1420)</f>
        <v>188745.85939999999</v>
      </c>
      <c r="AV1420" s="3">
        <f t="shared" si="733"/>
        <v>1.2454231819826613</v>
      </c>
      <c r="AW1420" s="3">
        <f t="shared" si="734"/>
        <v>1.0726278348228497</v>
      </c>
      <c r="AX1420" s="3">
        <f t="shared" si="735"/>
        <v>1</v>
      </c>
      <c r="AZ1420" t="s">
        <v>2280</v>
      </c>
      <c r="BA1420">
        <v>1908</v>
      </c>
      <c r="BB1420" t="s">
        <v>4825</v>
      </c>
      <c r="BC1420" s="17">
        <f t="shared" si="736"/>
        <v>3.3000000000000002E-2</v>
      </c>
      <c r="BD1420" s="17">
        <f t="shared" si="737"/>
        <v>0.121</v>
      </c>
      <c r="BE1420" s="17">
        <f t="shared" si="738"/>
        <v>9.6000000000000002E-2</v>
      </c>
      <c r="BF1420" s="2">
        <f t="shared" si="739"/>
        <v>16014.9131</v>
      </c>
      <c r="BG1420" s="2">
        <f t="shared" si="740"/>
        <v>22549.5762</v>
      </c>
      <c r="BH1420" s="2">
        <f t="shared" si="741"/>
        <v>25434.2441</v>
      </c>
      <c r="BI1420" s="2">
        <f t="shared" si="742"/>
        <v>25819.9277</v>
      </c>
      <c r="BJ1420" s="2">
        <f t="shared" si="743"/>
        <v>33413.019500000002</v>
      </c>
      <c r="BK1420" s="2">
        <f t="shared" si="744"/>
        <v>28617.1816</v>
      </c>
      <c r="BL1420" s="2">
        <f t="shared" si="745"/>
        <v>27862.752</v>
      </c>
      <c r="BM1420" s="2">
        <f t="shared" si="746"/>
        <v>29398.502</v>
      </c>
      <c r="BN1420" s="2">
        <f t="shared" si="747"/>
        <v>28950.4316</v>
      </c>
      <c r="BO1420" s="17">
        <f t="shared" si="748"/>
        <v>1</v>
      </c>
      <c r="BP1420" s="17">
        <f t="shared" si="749"/>
        <v>1.4080361260280583</v>
      </c>
      <c r="BQ1420" s="17">
        <f t="shared" si="750"/>
        <v>1.5881599819608139</v>
      </c>
      <c r="BR1420" s="17">
        <f t="shared" si="751"/>
        <v>1</v>
      </c>
      <c r="BS1420" s="17">
        <f t="shared" si="752"/>
        <v>1.2940787398099494</v>
      </c>
      <c r="BT1420" s="17">
        <f t="shared" si="753"/>
        <v>1.108337015211704</v>
      </c>
      <c r="BU1420" s="17">
        <f t="shared" si="754"/>
        <v>1</v>
      </c>
      <c r="BV1420" s="17">
        <f t="shared" si="755"/>
        <v>1.0551183888798925</v>
      </c>
      <c r="BW1420" s="17">
        <f t="shared" si="756"/>
        <v>1.0390370484580991</v>
      </c>
      <c r="BX1420" s="20">
        <f t="shared" si="757"/>
        <v>1</v>
      </c>
      <c r="BY1420" s="20">
        <f t="shared" si="758"/>
        <v>1.2524110849059666</v>
      </c>
      <c r="BZ1420" s="20">
        <f t="shared" si="759"/>
        <v>1.2451780152102057</v>
      </c>
    </row>
    <row r="1421" spans="2:78" x14ac:dyDescent="0.25">
      <c r="B1421">
        <v>4343</v>
      </c>
      <c r="C1421">
        <v>2</v>
      </c>
      <c r="D1421">
        <v>0.87</v>
      </c>
      <c r="E1421">
        <v>1.458</v>
      </c>
      <c r="F1421" s="4">
        <v>2315</v>
      </c>
      <c r="G1421" s="5" t="str">
        <f>F1421&amp;"_"&amp;COUNTIF($F$2:$F1421,F1421)</f>
        <v>2315_2</v>
      </c>
      <c r="H1421" t="s">
        <v>487</v>
      </c>
      <c r="I1421">
        <v>0.83199999999999996</v>
      </c>
      <c r="J1421" s="2">
        <v>112949.9219</v>
      </c>
      <c r="K1421" s="2">
        <v>110624.47659999999</v>
      </c>
      <c r="L1421" s="2">
        <v>101350.625</v>
      </c>
      <c r="M1421" s="1">
        <f>MIN(J1421:L1421)</f>
        <v>101350.625</v>
      </c>
      <c r="N1421" s="3">
        <f t="shared" si="727"/>
        <v>1.1144472162850501</v>
      </c>
      <c r="O1421" s="3">
        <f t="shared" si="728"/>
        <v>1.0915026582223839</v>
      </c>
      <c r="P1421" s="3">
        <f t="shared" si="729"/>
        <v>1</v>
      </c>
      <c r="Q1421" s="3"/>
      <c r="S1421">
        <v>14304</v>
      </c>
      <c r="T1421">
        <v>2</v>
      </c>
      <c r="U1421">
        <v>0.7</v>
      </c>
      <c r="V1421">
        <v>1.236</v>
      </c>
      <c r="W1421" s="4">
        <v>2299</v>
      </c>
      <c r="X1421" s="5" t="str">
        <f>W1421&amp;"_"&amp;COUNTIF($W$2:$W1421,W1421)</f>
        <v>2299_4</v>
      </c>
      <c r="Y1421" t="s">
        <v>23</v>
      </c>
      <c r="Z1421">
        <v>0</v>
      </c>
      <c r="AA1421" s="1">
        <v>310217.78120000003</v>
      </c>
      <c r="AB1421" s="1">
        <v>336996.5</v>
      </c>
      <c r="AC1421" s="1">
        <v>327172.1875</v>
      </c>
      <c r="AD1421" s="1">
        <f>MIN(AA1421:AC1421)</f>
        <v>310217.78120000003</v>
      </c>
      <c r="AE1421" s="3">
        <f t="shared" si="730"/>
        <v>1</v>
      </c>
      <c r="AF1421" s="3">
        <f t="shared" si="731"/>
        <v>1.0863223207142194</v>
      </c>
      <c r="AG1421" s="3">
        <f t="shared" si="732"/>
        <v>1.054653238232883</v>
      </c>
      <c r="AH1421" s="3"/>
      <c r="AJ1421">
        <v>6379</v>
      </c>
      <c r="AK1421">
        <v>2</v>
      </c>
      <c r="AL1421">
        <v>-0.13</v>
      </c>
      <c r="AM1421">
        <v>1.796</v>
      </c>
      <c r="AN1421" s="4">
        <v>2339</v>
      </c>
      <c r="AO1421" s="5" t="str">
        <f>AN1421&amp;"_"&amp;COUNTIF($AN$2:$AN1421,AN1421)</f>
        <v>2339_1</v>
      </c>
      <c r="AP1421" t="s">
        <v>208</v>
      </c>
      <c r="AQ1421">
        <v>0.52100000000000002</v>
      </c>
      <c r="AR1421" s="1">
        <v>474639.875</v>
      </c>
      <c r="AS1421" s="1">
        <v>372533.1875</v>
      </c>
      <c r="AT1421" s="1">
        <v>353243.65620000003</v>
      </c>
      <c r="AU1421" s="1">
        <f>MIN(AR1421:AT1421)</f>
        <v>353243.65620000003</v>
      </c>
      <c r="AV1421" s="3">
        <f t="shared" si="733"/>
        <v>1.3436614265233051</v>
      </c>
      <c r="AW1421" s="3">
        <f t="shared" si="734"/>
        <v>1.0546068725126052</v>
      </c>
      <c r="AX1421" s="3">
        <f t="shared" si="735"/>
        <v>1</v>
      </c>
      <c r="AZ1421" t="s">
        <v>2281</v>
      </c>
      <c r="BA1421">
        <v>1908</v>
      </c>
      <c r="BB1421" t="s">
        <v>4825</v>
      </c>
      <c r="BC1421" s="17">
        <f t="shared" si="736"/>
        <v>0.152</v>
      </c>
      <c r="BD1421" s="17">
        <f t="shared" si="737"/>
        <v>0.185</v>
      </c>
      <c r="BE1421" s="17">
        <f t="shared" si="738"/>
        <v>0.12</v>
      </c>
      <c r="BF1421" s="2">
        <f t="shared" si="739"/>
        <v>19221.2559</v>
      </c>
      <c r="BG1421" s="2">
        <f t="shared" si="740"/>
        <v>31651.074199999999</v>
      </c>
      <c r="BH1421" s="2">
        <f t="shared" si="741"/>
        <v>37006.945299999999</v>
      </c>
      <c r="BI1421" s="2">
        <f t="shared" si="742"/>
        <v>19746.890599999999</v>
      </c>
      <c r="BJ1421" s="2">
        <f t="shared" si="743"/>
        <v>26065.660199999998</v>
      </c>
      <c r="BK1421" s="2">
        <f t="shared" si="744"/>
        <v>27161.587899999999</v>
      </c>
      <c r="BL1421" s="2">
        <f t="shared" si="745"/>
        <v>23689.0762</v>
      </c>
      <c r="BM1421" s="2">
        <f t="shared" si="746"/>
        <v>31394.716799999998</v>
      </c>
      <c r="BN1421" s="2">
        <f t="shared" si="747"/>
        <v>31356.017599999999</v>
      </c>
      <c r="BO1421" s="17">
        <f t="shared" si="748"/>
        <v>1</v>
      </c>
      <c r="BP1421" s="17">
        <f t="shared" si="749"/>
        <v>1.6466704550767672</v>
      </c>
      <c r="BQ1421" s="17">
        <f t="shared" si="750"/>
        <v>1.9253135951433848</v>
      </c>
      <c r="BR1421" s="17">
        <f t="shared" si="751"/>
        <v>1</v>
      </c>
      <c r="BS1421" s="17">
        <f t="shared" si="752"/>
        <v>1.3199880795409886</v>
      </c>
      <c r="BT1421" s="17">
        <f t="shared" si="753"/>
        <v>1.3754868272780121</v>
      </c>
      <c r="BU1421" s="17">
        <f t="shared" si="754"/>
        <v>1</v>
      </c>
      <c r="BV1421" s="17">
        <f t="shared" si="755"/>
        <v>1.3252824438970734</v>
      </c>
      <c r="BW1421" s="17">
        <f t="shared" si="756"/>
        <v>1.3236488132871977</v>
      </c>
      <c r="BX1421" s="20">
        <f t="shared" si="757"/>
        <v>1</v>
      </c>
      <c r="BY1421" s="20">
        <f t="shared" si="758"/>
        <v>1.4306469928382766</v>
      </c>
      <c r="BZ1421" s="20">
        <f t="shared" si="759"/>
        <v>1.5414830785695317</v>
      </c>
    </row>
    <row r="1422" spans="2:78" x14ac:dyDescent="0.25">
      <c r="B1422">
        <v>3323</v>
      </c>
      <c r="C1422">
        <v>2</v>
      </c>
      <c r="D1422">
        <v>1.77</v>
      </c>
      <c r="E1422">
        <v>1.4139999999999999</v>
      </c>
      <c r="F1422" s="4">
        <v>2319</v>
      </c>
      <c r="G1422" s="5" t="str">
        <f>F1422&amp;"_"&amp;COUNTIF($F$2:$F1422,F1422)</f>
        <v>2319_1</v>
      </c>
      <c r="H1422" t="s">
        <v>669</v>
      </c>
      <c r="I1422">
        <v>0.27900000000000003</v>
      </c>
      <c r="J1422" s="2">
        <v>92482.460900000005</v>
      </c>
      <c r="K1422" s="2">
        <v>96419.273400000005</v>
      </c>
      <c r="L1422" s="2">
        <v>81909.070300000007</v>
      </c>
      <c r="M1422" s="1">
        <f>MIN(J1422:L1422)</f>
        <v>81909.070300000007</v>
      </c>
      <c r="N1422" s="3">
        <f t="shared" si="727"/>
        <v>1.1290869321465122</v>
      </c>
      <c r="O1422" s="3">
        <f t="shared" si="728"/>
        <v>1.1771501379133587</v>
      </c>
      <c r="P1422" s="3">
        <f t="shared" si="729"/>
        <v>1</v>
      </c>
      <c r="Q1422" s="3"/>
      <c r="S1422">
        <v>12577</v>
      </c>
      <c r="T1422">
        <v>2</v>
      </c>
      <c r="U1422">
        <v>0.12</v>
      </c>
      <c r="V1422">
        <v>1.9830000000000001</v>
      </c>
      <c r="W1422" s="4">
        <v>2303</v>
      </c>
      <c r="X1422" s="5" t="str">
        <f>W1422&amp;"_"&amp;COUNTIF($W$2:$W1422,W1422)</f>
        <v>2303_1</v>
      </c>
      <c r="Y1422" t="s">
        <v>99</v>
      </c>
      <c r="Z1422">
        <v>0.26300000000000001</v>
      </c>
      <c r="AA1422" s="1">
        <v>3752594.25</v>
      </c>
      <c r="AB1422" s="1">
        <v>3505422</v>
      </c>
      <c r="AC1422" s="1">
        <v>3166012.25</v>
      </c>
      <c r="AD1422" s="1">
        <f>MIN(AA1422:AC1422)</f>
        <v>3166012.25</v>
      </c>
      <c r="AE1422" s="3">
        <f t="shared" si="730"/>
        <v>1.1852747095340519</v>
      </c>
      <c r="AF1422" s="3">
        <f t="shared" si="731"/>
        <v>1.1072041809061226</v>
      </c>
      <c r="AG1422" s="3">
        <f t="shared" si="732"/>
        <v>1</v>
      </c>
      <c r="AH1422" s="3"/>
      <c r="AJ1422">
        <v>6415</v>
      </c>
      <c r="AK1422">
        <v>2</v>
      </c>
      <c r="AL1422">
        <v>-7.0000000000000007E-2</v>
      </c>
      <c r="AM1422">
        <v>1.794</v>
      </c>
      <c r="AN1422" s="4">
        <v>2339</v>
      </c>
      <c r="AO1422" s="5" t="str">
        <f>AN1422&amp;"_"&amp;COUNTIF($AN$2:$AN1422,AN1422)</f>
        <v>2339_2</v>
      </c>
      <c r="AP1422" t="s">
        <v>208</v>
      </c>
      <c r="AQ1422">
        <v>0.59</v>
      </c>
      <c r="AR1422" s="1">
        <v>1298315.75</v>
      </c>
      <c r="AS1422" s="1">
        <v>1055155.25</v>
      </c>
      <c r="AT1422" s="1">
        <v>1063895.125</v>
      </c>
      <c r="AU1422" s="1">
        <f>MIN(AR1422:AT1422)</f>
        <v>1055155.25</v>
      </c>
      <c r="AV1422" s="3">
        <f t="shared" si="733"/>
        <v>1.2304499740677972</v>
      </c>
      <c r="AW1422" s="3">
        <f t="shared" si="734"/>
        <v>1</v>
      </c>
      <c r="AX1422" s="3">
        <f t="shared" si="735"/>
        <v>1.0082830228063595</v>
      </c>
      <c r="AZ1422" t="s">
        <v>2282</v>
      </c>
      <c r="BA1422">
        <v>1908</v>
      </c>
      <c r="BB1422" t="s">
        <v>4825</v>
      </c>
      <c r="BC1422" s="17">
        <f t="shared" si="736"/>
        <v>0.191</v>
      </c>
      <c r="BD1422" s="17">
        <f t="shared" si="737"/>
        <v>8.5999999999999993E-2</v>
      </c>
      <c r="BE1422" s="17">
        <f t="shared" si="738"/>
        <v>0.17100000000000001</v>
      </c>
      <c r="BF1422" s="2">
        <f t="shared" si="739"/>
        <v>13471.1973</v>
      </c>
      <c r="BG1422" s="2">
        <f t="shared" si="740"/>
        <v>19644.706999999999</v>
      </c>
      <c r="BH1422" s="2">
        <f t="shared" si="741"/>
        <v>19643.521499999999</v>
      </c>
      <c r="BI1422" s="2">
        <f t="shared" si="742"/>
        <v>19854.0723</v>
      </c>
      <c r="BJ1422" s="2">
        <f t="shared" si="743"/>
        <v>28221.1855</v>
      </c>
      <c r="BK1422" s="2">
        <f t="shared" si="744"/>
        <v>20805.894499999999</v>
      </c>
      <c r="BL1422" s="2">
        <f t="shared" si="745"/>
        <v>23046.3613</v>
      </c>
      <c r="BM1422" s="2">
        <f t="shared" si="746"/>
        <v>27605.3164</v>
      </c>
      <c r="BN1422" s="2">
        <f t="shared" si="747"/>
        <v>26477.771499999999</v>
      </c>
      <c r="BO1422" s="17">
        <f t="shared" si="748"/>
        <v>1</v>
      </c>
      <c r="BP1422" s="17">
        <f t="shared" si="749"/>
        <v>1.4582747592895844</v>
      </c>
      <c r="BQ1422" s="17">
        <f t="shared" si="750"/>
        <v>1.4581867567183504</v>
      </c>
      <c r="BR1422" s="17">
        <f t="shared" si="751"/>
        <v>1</v>
      </c>
      <c r="BS1422" s="17">
        <f t="shared" si="752"/>
        <v>1.4214305797607074</v>
      </c>
      <c r="BT1422" s="17">
        <f t="shared" si="753"/>
        <v>1.0479409053023343</v>
      </c>
      <c r="BU1422" s="17">
        <f t="shared" si="754"/>
        <v>1</v>
      </c>
      <c r="BV1422" s="17">
        <f t="shared" si="755"/>
        <v>1.1978166982915432</v>
      </c>
      <c r="BW1422" s="17">
        <f t="shared" si="756"/>
        <v>1.1488916256814909</v>
      </c>
      <c r="BX1422" s="20">
        <f t="shared" si="757"/>
        <v>1</v>
      </c>
      <c r="BY1422" s="20">
        <f t="shared" si="758"/>
        <v>1.3591740124472782</v>
      </c>
      <c r="BZ1422" s="20">
        <f t="shared" si="759"/>
        <v>1.218339762567392</v>
      </c>
    </row>
    <row r="1423" spans="2:78" x14ac:dyDescent="0.25">
      <c r="B1423">
        <v>9957</v>
      </c>
      <c r="C1423">
        <v>2</v>
      </c>
      <c r="D1423">
        <v>0.65</v>
      </c>
      <c r="E1423">
        <v>1.3839999999999999</v>
      </c>
      <c r="F1423" s="4">
        <v>2322</v>
      </c>
      <c r="G1423" s="5" t="str">
        <f>F1423&amp;"_"&amp;COUNTIF($F$2:$F1423,F1423)</f>
        <v>2322_1</v>
      </c>
      <c r="H1423" t="s">
        <v>702</v>
      </c>
      <c r="I1423">
        <v>0.71099999999999997</v>
      </c>
      <c r="J1423" s="2">
        <v>343970.375</v>
      </c>
      <c r="K1423" s="2">
        <v>396615.8125</v>
      </c>
      <c r="L1423" s="2">
        <v>410179.1875</v>
      </c>
      <c r="M1423" s="1">
        <f>MIN(J1423:L1423)</f>
        <v>343970.375</v>
      </c>
      <c r="N1423" s="3">
        <f t="shared" si="727"/>
        <v>1</v>
      </c>
      <c r="O1423" s="3">
        <f t="shared" si="728"/>
        <v>1.15305224323461</v>
      </c>
      <c r="P1423" s="3">
        <f t="shared" si="729"/>
        <v>1.192484054767798</v>
      </c>
      <c r="Q1423" s="3"/>
      <c r="S1423">
        <v>12539</v>
      </c>
      <c r="T1423">
        <v>2</v>
      </c>
      <c r="U1423">
        <v>0.15</v>
      </c>
      <c r="V1423">
        <v>1.897</v>
      </c>
      <c r="W1423" s="4">
        <v>2303</v>
      </c>
      <c r="X1423" s="5" t="str">
        <f>W1423&amp;"_"&amp;COUNTIF($W$2:$W1423,W1423)</f>
        <v>2303_2</v>
      </c>
      <c r="Y1423" t="s">
        <v>99</v>
      </c>
      <c r="Z1423">
        <v>0.26500000000000001</v>
      </c>
      <c r="AA1423" s="1">
        <v>693662.625</v>
      </c>
      <c r="AB1423" s="1">
        <v>590453.25</v>
      </c>
      <c r="AC1423" s="1">
        <v>558502.25</v>
      </c>
      <c r="AD1423" s="1">
        <f>MIN(AA1423:AC1423)</f>
        <v>558502.25</v>
      </c>
      <c r="AE1423" s="3">
        <f t="shared" si="730"/>
        <v>1.242005068018974</v>
      </c>
      <c r="AF1423" s="3">
        <f t="shared" si="731"/>
        <v>1.0572083639770475</v>
      </c>
      <c r="AG1423" s="3">
        <f t="shared" si="732"/>
        <v>1</v>
      </c>
      <c r="AH1423" s="3"/>
      <c r="AJ1423">
        <v>6456</v>
      </c>
      <c r="AK1423">
        <v>2</v>
      </c>
      <c r="AL1423">
        <v>0.01</v>
      </c>
      <c r="AM1423">
        <v>1.7629999999999999</v>
      </c>
      <c r="AN1423" s="4">
        <v>2339</v>
      </c>
      <c r="AO1423" s="5" t="str">
        <f>AN1423&amp;"_"&amp;COUNTIF($AN$2:$AN1423,AN1423)</f>
        <v>2339_3</v>
      </c>
      <c r="AP1423" t="s">
        <v>208</v>
      </c>
      <c r="AQ1423">
        <v>0.52500000000000002</v>
      </c>
      <c r="AR1423" s="1">
        <v>1175298.5</v>
      </c>
      <c r="AS1423" s="1">
        <v>849773.375</v>
      </c>
      <c r="AT1423" s="1">
        <v>863263.4375</v>
      </c>
      <c r="AU1423" s="1">
        <f>MIN(AR1423:AT1423)</f>
        <v>849773.375</v>
      </c>
      <c r="AV1423" s="3">
        <f t="shared" si="733"/>
        <v>1.3830728692811776</v>
      </c>
      <c r="AW1423" s="3">
        <f t="shared" si="734"/>
        <v>1</v>
      </c>
      <c r="AX1423" s="3">
        <f t="shared" si="735"/>
        <v>1.0158748942916693</v>
      </c>
      <c r="AZ1423" t="s">
        <v>2283</v>
      </c>
      <c r="BA1423">
        <v>1908</v>
      </c>
      <c r="BB1423" t="s">
        <v>4825</v>
      </c>
      <c r="BC1423" s="17">
        <f t="shared" si="736"/>
        <v>8.5999999999999993E-2</v>
      </c>
      <c r="BD1423" s="17" t="str">
        <f t="shared" si="737"/>
        <v>N/D</v>
      </c>
      <c r="BE1423" s="17" t="str">
        <f t="shared" si="738"/>
        <v>N/D</v>
      </c>
      <c r="BF1423" s="2">
        <f t="shared" si="739"/>
        <v>10735.545899999999</v>
      </c>
      <c r="BG1423" s="2">
        <f t="shared" si="740"/>
        <v>16332.1006</v>
      </c>
      <c r="BH1423" s="2">
        <f t="shared" si="741"/>
        <v>17445.125</v>
      </c>
      <c r="BI1423" s="2" t="str">
        <f t="shared" si="742"/>
        <v>N/D</v>
      </c>
      <c r="BJ1423" s="2" t="str">
        <f t="shared" si="743"/>
        <v>N/D</v>
      </c>
      <c r="BK1423" s="2" t="str">
        <f t="shared" si="744"/>
        <v>N/D</v>
      </c>
      <c r="BL1423" s="2" t="str">
        <f t="shared" si="745"/>
        <v>N/D</v>
      </c>
      <c r="BM1423" s="2" t="str">
        <f t="shared" si="746"/>
        <v>N/D</v>
      </c>
      <c r="BN1423" s="2" t="str">
        <f t="shared" si="747"/>
        <v>N/D</v>
      </c>
      <c r="BO1423" s="17">
        <f t="shared" si="748"/>
        <v>1</v>
      </c>
      <c r="BP1423" s="17">
        <f t="shared" si="749"/>
        <v>1.5213106768981353</v>
      </c>
      <c r="BQ1423" s="17">
        <f t="shared" si="750"/>
        <v>1.6249872305049715</v>
      </c>
      <c r="BR1423" s="17" t="str">
        <f t="shared" si="751"/>
        <v>N/D</v>
      </c>
      <c r="BS1423" s="17" t="str">
        <f t="shared" si="752"/>
        <v>N/D</v>
      </c>
      <c r="BT1423" s="17" t="str">
        <f t="shared" si="753"/>
        <v>N/D</v>
      </c>
      <c r="BU1423" s="17" t="str">
        <f t="shared" si="754"/>
        <v>N/D</v>
      </c>
      <c r="BV1423" s="17" t="str">
        <f t="shared" si="755"/>
        <v>N/D</v>
      </c>
      <c r="BW1423" s="17" t="str">
        <f t="shared" si="756"/>
        <v>N/D</v>
      </c>
      <c r="BX1423" s="20">
        <f t="shared" si="757"/>
        <v>1</v>
      </c>
      <c r="BY1423" s="20">
        <f t="shared" si="758"/>
        <v>1.5213106768981353</v>
      </c>
      <c r="BZ1423" s="20">
        <f t="shared" si="759"/>
        <v>1.6249872305049715</v>
      </c>
    </row>
    <row r="1424" spans="2:78" x14ac:dyDescent="0.25">
      <c r="B1424">
        <v>9905</v>
      </c>
      <c r="C1424">
        <v>2</v>
      </c>
      <c r="D1424">
        <v>1.0900000000000001</v>
      </c>
      <c r="E1424">
        <v>1.3819999999999999</v>
      </c>
      <c r="F1424" s="4">
        <v>2322</v>
      </c>
      <c r="G1424" s="5" t="str">
        <f>F1424&amp;"_"&amp;COUNTIF($F$2:$F1424,F1424)</f>
        <v>2322_2</v>
      </c>
      <c r="H1424" t="s">
        <v>702</v>
      </c>
      <c r="I1424">
        <v>0.69799999999999995</v>
      </c>
      <c r="J1424" s="2">
        <v>375242.4375</v>
      </c>
      <c r="K1424" s="2">
        <v>469449.96879999997</v>
      </c>
      <c r="L1424" s="2">
        <v>447085.75</v>
      </c>
      <c r="M1424" s="1">
        <f>MIN(J1424:L1424)</f>
        <v>375242.4375</v>
      </c>
      <c r="N1424" s="3">
        <f t="shared" si="727"/>
        <v>1</v>
      </c>
      <c r="O1424" s="3">
        <f t="shared" si="728"/>
        <v>1.2510577746153777</v>
      </c>
      <c r="P1424" s="3">
        <f t="shared" si="729"/>
        <v>1.1914583888182957</v>
      </c>
      <c r="Q1424" s="3"/>
      <c r="S1424">
        <v>12628</v>
      </c>
      <c r="T1424">
        <v>2</v>
      </c>
      <c r="U1424">
        <v>0.15</v>
      </c>
      <c r="V1424">
        <v>1.879</v>
      </c>
      <c r="W1424" s="4">
        <v>2303</v>
      </c>
      <c r="X1424" s="5" t="str">
        <f>W1424&amp;"_"&amp;COUNTIF($W$2:$W1424,W1424)</f>
        <v>2303_3</v>
      </c>
      <c r="Y1424" t="s">
        <v>99</v>
      </c>
      <c r="Z1424">
        <v>0.28000000000000003</v>
      </c>
      <c r="AA1424" s="1">
        <v>4191485.5</v>
      </c>
      <c r="AB1424" s="1">
        <v>3996402.25</v>
      </c>
      <c r="AC1424" s="1">
        <v>3618157</v>
      </c>
      <c r="AD1424" s="1">
        <f>MIN(AA1424:AC1424)</f>
        <v>3618157</v>
      </c>
      <c r="AE1424" s="3">
        <f t="shared" si="730"/>
        <v>1.1584587125434302</v>
      </c>
      <c r="AF1424" s="3">
        <f t="shared" si="731"/>
        <v>1.1045408615491257</v>
      </c>
      <c r="AG1424" s="3">
        <f t="shared" si="732"/>
        <v>1</v>
      </c>
      <c r="AH1424" s="3"/>
      <c r="AJ1424">
        <v>6497</v>
      </c>
      <c r="AK1424">
        <v>2</v>
      </c>
      <c r="AL1424">
        <v>0.15</v>
      </c>
      <c r="AM1424">
        <v>1.5129999999999999</v>
      </c>
      <c r="AN1424" s="4">
        <v>2339</v>
      </c>
      <c r="AO1424" s="5" t="str">
        <f>AN1424&amp;"_"&amp;COUNTIF($AN$2:$AN1424,AN1424)</f>
        <v>2339_4</v>
      </c>
      <c r="AP1424" t="s">
        <v>208</v>
      </c>
      <c r="AQ1424">
        <v>0.29799999999999999</v>
      </c>
      <c r="AR1424" s="1">
        <v>367187.25</v>
      </c>
      <c r="AS1424" s="1">
        <v>261956.60939999999</v>
      </c>
      <c r="AT1424" s="1">
        <v>241381.5</v>
      </c>
      <c r="AU1424" s="1">
        <f>MIN(AR1424:AT1424)</f>
        <v>241381.5</v>
      </c>
      <c r="AV1424" s="3">
        <f t="shared" si="733"/>
        <v>1.5211905220574071</v>
      </c>
      <c r="AW1424" s="3">
        <f t="shared" si="734"/>
        <v>1.0852389657036683</v>
      </c>
      <c r="AX1424" s="3">
        <f t="shared" si="735"/>
        <v>1</v>
      </c>
      <c r="AZ1424" t="s">
        <v>2284</v>
      </c>
      <c r="BA1424">
        <v>1909</v>
      </c>
      <c r="BB1424" t="s">
        <v>4826</v>
      </c>
      <c r="BC1424" s="17">
        <f t="shared" si="736"/>
        <v>0.31</v>
      </c>
      <c r="BD1424" s="17">
        <f t="shared" si="737"/>
        <v>0.23499999999999999</v>
      </c>
      <c r="BE1424" s="17">
        <f t="shared" si="738"/>
        <v>0.375</v>
      </c>
      <c r="BF1424" s="2">
        <f t="shared" si="739"/>
        <v>240635.875</v>
      </c>
      <c r="BG1424" s="2">
        <f t="shared" si="740"/>
        <v>478364.5</v>
      </c>
      <c r="BH1424" s="2">
        <f t="shared" si="741"/>
        <v>480908.78120000003</v>
      </c>
      <c r="BI1424" s="2">
        <f t="shared" si="742"/>
        <v>507862.59379999997</v>
      </c>
      <c r="BJ1424" s="2">
        <f t="shared" si="743"/>
        <v>664232.125</v>
      </c>
      <c r="BK1424" s="2">
        <f t="shared" si="744"/>
        <v>595467.25</v>
      </c>
      <c r="BL1424" s="2">
        <f t="shared" si="745"/>
        <v>371392.78120000003</v>
      </c>
      <c r="BM1424" s="2">
        <f t="shared" si="746"/>
        <v>477891.5625</v>
      </c>
      <c r="BN1424" s="2">
        <f t="shared" si="747"/>
        <v>490902.9375</v>
      </c>
      <c r="BO1424" s="17">
        <f t="shared" si="748"/>
        <v>1</v>
      </c>
      <c r="BP1424" s="17">
        <f t="shared" si="749"/>
        <v>1.9879184681004027</v>
      </c>
      <c r="BQ1424" s="17">
        <f t="shared" si="750"/>
        <v>1.9984916264044172</v>
      </c>
      <c r="BR1424" s="17">
        <f t="shared" si="751"/>
        <v>1</v>
      </c>
      <c r="BS1424" s="17">
        <f t="shared" si="752"/>
        <v>1.3078973192925871</v>
      </c>
      <c r="BT1424" s="17">
        <f t="shared" si="753"/>
        <v>1.1724967683571894</v>
      </c>
      <c r="BU1424" s="17">
        <f t="shared" si="754"/>
        <v>1</v>
      </c>
      <c r="BV1424" s="17">
        <f t="shared" si="755"/>
        <v>1.2867551193534075</v>
      </c>
      <c r="BW1424" s="17">
        <f t="shared" si="756"/>
        <v>1.3217891201704379</v>
      </c>
      <c r="BX1424" s="20">
        <f t="shared" si="757"/>
        <v>1</v>
      </c>
      <c r="BY1424" s="20">
        <f t="shared" si="758"/>
        <v>1.5275236355821324</v>
      </c>
      <c r="BZ1424" s="20">
        <f t="shared" si="759"/>
        <v>1.4975925049773482</v>
      </c>
    </row>
    <row r="1425" spans="2:78" x14ac:dyDescent="0.25">
      <c r="B1425">
        <v>7625</v>
      </c>
      <c r="C1425">
        <v>2</v>
      </c>
      <c r="D1425">
        <v>1.26</v>
      </c>
      <c r="E1425">
        <v>1.137</v>
      </c>
      <c r="F1425" s="4">
        <v>2330</v>
      </c>
      <c r="G1425" s="5" t="str">
        <f>F1425&amp;"_"&amp;COUNTIF($F$2:$F1425,F1425)</f>
        <v>2330_1</v>
      </c>
      <c r="H1425" t="s">
        <v>911</v>
      </c>
      <c r="I1425">
        <v>0.54400000000000004</v>
      </c>
      <c r="J1425" s="2">
        <v>425103.65620000003</v>
      </c>
      <c r="K1425" s="2">
        <v>356451.96879999997</v>
      </c>
      <c r="L1425" s="2">
        <v>326684.5625</v>
      </c>
      <c r="M1425" s="1">
        <f>MIN(J1425:L1425)</f>
        <v>326684.5625</v>
      </c>
      <c r="N1425" s="3">
        <f t="shared" si="727"/>
        <v>1.3012664355696331</v>
      </c>
      <c r="O1425" s="3">
        <f t="shared" si="728"/>
        <v>1.0911197213366945</v>
      </c>
      <c r="P1425" s="3">
        <f t="shared" si="729"/>
        <v>1</v>
      </c>
      <c r="Q1425" s="3"/>
      <c r="S1425">
        <v>13530</v>
      </c>
      <c r="T1425">
        <v>2</v>
      </c>
      <c r="U1425">
        <v>-0.31</v>
      </c>
      <c r="V1425">
        <v>1.51</v>
      </c>
      <c r="W1425" s="4">
        <v>2304</v>
      </c>
      <c r="X1425" s="5" t="str">
        <f>W1425&amp;"_"&amp;COUNTIF($W$2:$W1425,W1425)</f>
        <v>2304_1</v>
      </c>
      <c r="Y1425" t="s">
        <v>576</v>
      </c>
      <c r="Z1425">
        <v>0.17799999999999999</v>
      </c>
      <c r="AA1425" s="1">
        <v>17301.480500000001</v>
      </c>
      <c r="AB1425" s="1">
        <v>15897.4951</v>
      </c>
      <c r="AC1425" s="1">
        <v>9140.5751999999993</v>
      </c>
      <c r="AD1425" s="1">
        <f>MIN(AA1425:AC1425)</f>
        <v>9140.5751999999993</v>
      </c>
      <c r="AE1425" s="3">
        <f t="shared" si="730"/>
        <v>1.8928218543620758</v>
      </c>
      <c r="AF1425" s="3">
        <f t="shared" si="731"/>
        <v>1.7392226147868683</v>
      </c>
      <c r="AG1425" s="3">
        <f t="shared" si="732"/>
        <v>1</v>
      </c>
      <c r="AH1425" s="3"/>
      <c r="AJ1425">
        <v>4667</v>
      </c>
      <c r="AK1425">
        <v>2</v>
      </c>
      <c r="AL1425">
        <v>1.39</v>
      </c>
      <c r="AM1425">
        <v>1.04</v>
      </c>
      <c r="AN1425" s="4">
        <v>2341</v>
      </c>
      <c r="AO1425" s="5" t="str">
        <f>AN1425&amp;"_"&amp;COUNTIF($AN$2:$AN1425,AN1425)</f>
        <v>2341_1</v>
      </c>
      <c r="AP1425" t="s">
        <v>846</v>
      </c>
      <c r="AQ1425">
        <v>0.60799999999999998</v>
      </c>
      <c r="AR1425" s="1">
        <v>101987.02340000001</v>
      </c>
      <c r="AS1425" s="1">
        <v>63533.578099999999</v>
      </c>
      <c r="AT1425" s="1">
        <v>73403.523400000005</v>
      </c>
      <c r="AU1425" s="1">
        <f>MIN(AR1425:AT1425)</f>
        <v>63533.578099999999</v>
      </c>
      <c r="AV1425" s="3">
        <f t="shared" si="733"/>
        <v>1.6052460202930079</v>
      </c>
      <c r="AW1425" s="3">
        <f t="shared" si="734"/>
        <v>1</v>
      </c>
      <c r="AX1425" s="3">
        <f t="shared" si="735"/>
        <v>1.1553500620485282</v>
      </c>
      <c r="AZ1425" t="s">
        <v>4066</v>
      </c>
      <c r="BA1425">
        <v>1909</v>
      </c>
      <c r="BB1425" t="s">
        <v>4826</v>
      </c>
      <c r="BC1425" s="17" t="str">
        <f t="shared" si="736"/>
        <v>N/D</v>
      </c>
      <c r="BD1425" s="17" t="str">
        <f t="shared" si="737"/>
        <v>N/D</v>
      </c>
      <c r="BE1425" s="17">
        <f t="shared" si="738"/>
        <v>4.7E-2</v>
      </c>
      <c r="BF1425" s="2" t="str">
        <f t="shared" si="739"/>
        <v>N/D</v>
      </c>
      <c r="BG1425" s="2" t="str">
        <f t="shared" si="740"/>
        <v>N/D</v>
      </c>
      <c r="BH1425" s="2" t="str">
        <f t="shared" si="741"/>
        <v>N/D</v>
      </c>
      <c r="BI1425" s="2" t="str">
        <f t="shared" si="742"/>
        <v>N/D</v>
      </c>
      <c r="BJ1425" s="2" t="str">
        <f t="shared" si="743"/>
        <v>N/D</v>
      </c>
      <c r="BK1425" s="2" t="str">
        <f t="shared" si="744"/>
        <v>N/D</v>
      </c>
      <c r="BL1425" s="2">
        <f t="shared" si="745"/>
        <v>322191.65620000003</v>
      </c>
      <c r="BM1425" s="2">
        <f t="shared" si="746"/>
        <v>494414.28120000003</v>
      </c>
      <c r="BN1425" s="2">
        <f t="shared" si="747"/>
        <v>501600</v>
      </c>
      <c r="BO1425" s="17" t="str">
        <f t="shared" si="748"/>
        <v>N/D</v>
      </c>
      <c r="BP1425" s="17" t="str">
        <f t="shared" si="749"/>
        <v>N/D</v>
      </c>
      <c r="BQ1425" s="17" t="str">
        <f t="shared" si="750"/>
        <v>N/D</v>
      </c>
      <c r="BR1425" s="17" t="str">
        <f t="shared" si="751"/>
        <v>N/D</v>
      </c>
      <c r="BS1425" s="17" t="str">
        <f t="shared" si="752"/>
        <v>N/D</v>
      </c>
      <c r="BT1425" s="17" t="str">
        <f t="shared" si="753"/>
        <v>N/D</v>
      </c>
      <c r="BU1425" s="17">
        <f t="shared" si="754"/>
        <v>1</v>
      </c>
      <c r="BV1425" s="17">
        <f t="shared" si="755"/>
        <v>1.534534714620583</v>
      </c>
      <c r="BW1425" s="17">
        <f t="shared" si="756"/>
        <v>1.5568373368695572</v>
      </c>
      <c r="BX1425" s="20">
        <f t="shared" si="757"/>
        <v>1</v>
      </c>
      <c r="BY1425" s="20">
        <f t="shared" si="758"/>
        <v>1.534534714620583</v>
      </c>
      <c r="BZ1425" s="20">
        <f t="shared" si="759"/>
        <v>1.5568373368695572</v>
      </c>
    </row>
    <row r="1426" spans="2:78" x14ac:dyDescent="0.25">
      <c r="B1426">
        <v>6529</v>
      </c>
      <c r="C1426">
        <v>2</v>
      </c>
      <c r="D1426">
        <v>-7.0000000000000007E-2</v>
      </c>
      <c r="E1426">
        <v>1.833</v>
      </c>
      <c r="F1426" s="4">
        <v>2339</v>
      </c>
      <c r="G1426" s="5" t="str">
        <f>F1426&amp;"_"&amp;COUNTIF($F$2:$F1426,F1426)</f>
        <v>2339_1</v>
      </c>
      <c r="H1426" t="s">
        <v>208</v>
      </c>
      <c r="I1426">
        <v>0.57999999999999996</v>
      </c>
      <c r="J1426" s="2">
        <v>519346.09379999997</v>
      </c>
      <c r="K1426" s="2">
        <v>548730.6875</v>
      </c>
      <c r="L1426" s="2">
        <v>478515.125</v>
      </c>
      <c r="M1426" s="1">
        <f>MIN(J1426:L1426)</f>
        <v>478515.125</v>
      </c>
      <c r="N1426" s="3">
        <f t="shared" si="727"/>
        <v>1.0853284811007802</v>
      </c>
      <c r="O1426" s="3">
        <f t="shared" si="728"/>
        <v>1.1467363492428793</v>
      </c>
      <c r="P1426" s="3">
        <f t="shared" si="729"/>
        <v>1</v>
      </c>
      <c r="Q1426" s="3"/>
      <c r="S1426">
        <v>6300</v>
      </c>
      <c r="T1426">
        <v>2</v>
      </c>
      <c r="U1426">
        <v>1.74</v>
      </c>
      <c r="V1426">
        <v>1.7669999999999999</v>
      </c>
      <c r="W1426" s="4">
        <v>2307</v>
      </c>
      <c r="X1426" s="5" t="str">
        <f>W1426&amp;"_"&amp;COUNTIF($W$2:$W1426,W1426)</f>
        <v>2307_1</v>
      </c>
      <c r="Y1426" t="s">
        <v>1020</v>
      </c>
      <c r="Z1426">
        <v>0.76600000000000001</v>
      </c>
      <c r="AA1426" s="1">
        <v>351429.71879999997</v>
      </c>
      <c r="AB1426" s="1">
        <v>309990.0625</v>
      </c>
      <c r="AC1426" s="1">
        <v>264747.03120000003</v>
      </c>
      <c r="AD1426" s="1">
        <f>MIN(AA1426:AC1426)</f>
        <v>264747.03120000003</v>
      </c>
      <c r="AE1426" s="3">
        <f t="shared" si="730"/>
        <v>1.3274170335625655</v>
      </c>
      <c r="AF1426" s="3">
        <f t="shared" si="731"/>
        <v>1.1708915529474688</v>
      </c>
      <c r="AG1426" s="3">
        <f t="shared" si="732"/>
        <v>1</v>
      </c>
      <c r="AH1426" s="3"/>
      <c r="AJ1426">
        <v>4379</v>
      </c>
      <c r="AK1426">
        <v>2</v>
      </c>
      <c r="AL1426">
        <v>0.94</v>
      </c>
      <c r="AM1426">
        <v>1.7270000000000001</v>
      </c>
      <c r="AN1426" s="4">
        <v>2347</v>
      </c>
      <c r="AO1426" s="5" t="str">
        <f>AN1426&amp;"_"&amp;COUNTIF($AN$2:$AN1426,AN1426)</f>
        <v>2347_1</v>
      </c>
      <c r="AP1426" t="s">
        <v>299</v>
      </c>
      <c r="AQ1426">
        <v>0.45600000000000002</v>
      </c>
      <c r="AR1426" s="1">
        <v>114447.375</v>
      </c>
      <c r="AS1426" s="1">
        <v>93996.445300000007</v>
      </c>
      <c r="AT1426" s="1">
        <v>88040.335900000005</v>
      </c>
      <c r="AU1426" s="1">
        <f>MIN(AR1426:AT1426)</f>
        <v>88040.335900000005</v>
      </c>
      <c r="AV1426" s="3">
        <f t="shared" si="733"/>
        <v>1.2999425073751905</v>
      </c>
      <c r="AW1426" s="3">
        <f t="shared" si="734"/>
        <v>1.0676520521998598</v>
      </c>
      <c r="AX1426" s="3">
        <f t="shared" si="735"/>
        <v>1</v>
      </c>
      <c r="AZ1426" t="s">
        <v>2285</v>
      </c>
      <c r="BA1426">
        <v>1910</v>
      </c>
      <c r="BB1426" t="s">
        <v>4827</v>
      </c>
      <c r="BC1426" s="17">
        <f t="shared" si="736"/>
        <v>0.36299999999999999</v>
      </c>
      <c r="BD1426" s="17">
        <f t="shared" si="737"/>
        <v>0.34699999999999998</v>
      </c>
      <c r="BE1426" s="17">
        <f t="shared" si="738"/>
        <v>0.38</v>
      </c>
      <c r="BF1426" s="2">
        <f t="shared" si="739"/>
        <v>293177.3125</v>
      </c>
      <c r="BG1426" s="2">
        <f t="shared" si="740"/>
        <v>393734.8125</v>
      </c>
      <c r="BH1426" s="2">
        <f t="shared" si="741"/>
        <v>513132.75</v>
      </c>
      <c r="BI1426" s="2">
        <f t="shared" si="742"/>
        <v>79498.3125</v>
      </c>
      <c r="BJ1426" s="2">
        <f t="shared" si="743"/>
        <v>96046.953099999999</v>
      </c>
      <c r="BK1426" s="2">
        <f t="shared" si="744"/>
        <v>87813.398400000005</v>
      </c>
      <c r="BL1426" s="2">
        <f t="shared" si="745"/>
        <v>107546.02340000001</v>
      </c>
      <c r="BM1426" s="2">
        <f t="shared" si="746"/>
        <v>111500.9062</v>
      </c>
      <c r="BN1426" s="2">
        <f t="shared" si="747"/>
        <v>118491.3281</v>
      </c>
      <c r="BO1426" s="17">
        <f t="shared" si="748"/>
        <v>1</v>
      </c>
      <c r="BP1426" s="17">
        <f t="shared" si="749"/>
        <v>1.3429920928823578</v>
      </c>
      <c r="BQ1426" s="17">
        <f t="shared" si="750"/>
        <v>1.7502471307359433</v>
      </c>
      <c r="BR1426" s="17">
        <f t="shared" si="751"/>
        <v>1</v>
      </c>
      <c r="BS1426" s="17">
        <f t="shared" si="752"/>
        <v>1.2081634198210183</v>
      </c>
      <c r="BT1426" s="17">
        <f t="shared" si="753"/>
        <v>1.1045944956378793</v>
      </c>
      <c r="BU1426" s="17">
        <f t="shared" si="754"/>
        <v>1</v>
      </c>
      <c r="BV1426" s="17">
        <f t="shared" si="755"/>
        <v>1.0367738636443158</v>
      </c>
      <c r="BW1426" s="17">
        <f t="shared" si="756"/>
        <v>1.1017732162842573</v>
      </c>
      <c r="BX1426" s="20">
        <f t="shared" si="757"/>
        <v>1</v>
      </c>
      <c r="BY1426" s="20">
        <f t="shared" si="758"/>
        <v>1.1959764587825641</v>
      </c>
      <c r="BZ1426" s="20">
        <f t="shared" si="759"/>
        <v>1.3188716142193599</v>
      </c>
    </row>
    <row r="1427" spans="2:78" x14ac:dyDescent="0.25">
      <c r="B1427">
        <v>6607</v>
      </c>
      <c r="C1427">
        <v>2</v>
      </c>
      <c r="D1427">
        <v>0.13</v>
      </c>
      <c r="E1427">
        <v>1.782</v>
      </c>
      <c r="F1427" s="4">
        <v>2339</v>
      </c>
      <c r="G1427" s="5" t="str">
        <f>F1427&amp;"_"&amp;COUNTIF($F$2:$F1427,F1427)</f>
        <v>2339_2</v>
      </c>
      <c r="H1427" t="s">
        <v>208</v>
      </c>
      <c r="I1427">
        <v>0.502</v>
      </c>
      <c r="J1427" s="2">
        <v>938167.875</v>
      </c>
      <c r="K1427" s="2">
        <v>1011117.3125</v>
      </c>
      <c r="L1427" s="2">
        <v>1010547.25</v>
      </c>
      <c r="M1427" s="1">
        <f>MIN(J1427:L1427)</f>
        <v>938167.875</v>
      </c>
      <c r="N1427" s="3">
        <f t="shared" si="727"/>
        <v>1</v>
      </c>
      <c r="O1427" s="3">
        <f t="shared" si="728"/>
        <v>1.0777573390050261</v>
      </c>
      <c r="P1427" s="3">
        <f t="shared" si="729"/>
        <v>1.0771497052166703</v>
      </c>
      <c r="Q1427" s="3"/>
      <c r="S1427">
        <v>4363</v>
      </c>
      <c r="T1427">
        <v>2</v>
      </c>
      <c r="U1427">
        <v>0.32</v>
      </c>
      <c r="V1427">
        <v>1.5169999999999999</v>
      </c>
      <c r="W1427" s="4">
        <v>2315</v>
      </c>
      <c r="X1427" s="5" t="str">
        <f>W1427&amp;"_"&amp;COUNTIF($W$2:$W1427,W1427)</f>
        <v>2315_1</v>
      </c>
      <c r="Y1427" t="s">
        <v>487</v>
      </c>
      <c r="Z1427">
        <v>0.69899999999999995</v>
      </c>
      <c r="AA1427" s="1">
        <v>88959.304699999993</v>
      </c>
      <c r="AB1427" s="1">
        <v>83074.25</v>
      </c>
      <c r="AC1427" s="1">
        <v>71267.507800000007</v>
      </c>
      <c r="AD1427" s="1">
        <f>MIN(AA1427:AC1427)</f>
        <v>71267.507800000007</v>
      </c>
      <c r="AE1427" s="3">
        <f t="shared" si="730"/>
        <v>1.2482449217902913</v>
      </c>
      <c r="AF1427" s="3">
        <f t="shared" si="731"/>
        <v>1.1656679539452057</v>
      </c>
      <c r="AG1427" s="3">
        <f t="shared" si="732"/>
        <v>1</v>
      </c>
      <c r="AH1427" s="3"/>
      <c r="AJ1427">
        <v>4406</v>
      </c>
      <c r="AK1427">
        <v>2</v>
      </c>
      <c r="AL1427">
        <v>0.43</v>
      </c>
      <c r="AM1427">
        <v>1.7250000000000001</v>
      </c>
      <c r="AN1427" s="4">
        <v>2347</v>
      </c>
      <c r="AO1427" s="5" t="str">
        <f>AN1427&amp;"_"&amp;COUNTIF($AN$2:$AN1427,AN1427)</f>
        <v>2347_2</v>
      </c>
      <c r="AP1427" t="s">
        <v>299</v>
      </c>
      <c r="AQ1427">
        <v>0.45100000000000001</v>
      </c>
      <c r="AR1427" s="1">
        <v>220632.5625</v>
      </c>
      <c r="AS1427" s="1">
        <v>170888.60939999999</v>
      </c>
      <c r="AT1427" s="1">
        <v>182526.9062</v>
      </c>
      <c r="AU1427" s="1">
        <f>MIN(AR1427:AT1427)</f>
        <v>170888.60939999999</v>
      </c>
      <c r="AV1427" s="3">
        <f t="shared" si="733"/>
        <v>1.2910899285485087</v>
      </c>
      <c r="AW1427" s="3">
        <f t="shared" si="734"/>
        <v>1</v>
      </c>
      <c r="AX1427" s="3">
        <f t="shared" si="735"/>
        <v>1.0681045790053694</v>
      </c>
      <c r="AZ1427" t="s">
        <v>2286</v>
      </c>
      <c r="BA1427">
        <v>1910</v>
      </c>
      <c r="BB1427" t="s">
        <v>4827</v>
      </c>
      <c r="BC1427" s="17">
        <f t="shared" si="736"/>
        <v>0.32</v>
      </c>
      <c r="BD1427" s="17">
        <f t="shared" si="737"/>
        <v>0.38200000000000001</v>
      </c>
      <c r="BE1427" s="17">
        <f t="shared" si="738"/>
        <v>0.39400000000000002</v>
      </c>
      <c r="BF1427" s="2">
        <f t="shared" si="739"/>
        <v>155427.0312</v>
      </c>
      <c r="BG1427" s="2">
        <f t="shared" si="740"/>
        <v>213841.5312</v>
      </c>
      <c r="BH1427" s="2">
        <f t="shared" si="741"/>
        <v>233953.60939999999</v>
      </c>
      <c r="BI1427" s="2">
        <f t="shared" si="742"/>
        <v>364356.53120000003</v>
      </c>
      <c r="BJ1427" s="2">
        <f t="shared" si="743"/>
        <v>419661.15620000003</v>
      </c>
      <c r="BK1427" s="2">
        <f t="shared" si="744"/>
        <v>402435.59379999997</v>
      </c>
      <c r="BL1427" s="2">
        <f t="shared" si="745"/>
        <v>277542.15620000003</v>
      </c>
      <c r="BM1427" s="2">
        <f t="shared" si="746"/>
        <v>312558.15620000003</v>
      </c>
      <c r="BN1427" s="2">
        <f t="shared" si="747"/>
        <v>340765.34379999997</v>
      </c>
      <c r="BO1427" s="17">
        <f t="shared" si="748"/>
        <v>1</v>
      </c>
      <c r="BP1427" s="17">
        <f t="shared" si="749"/>
        <v>1.3758323088911963</v>
      </c>
      <c r="BQ1427" s="17">
        <f t="shared" si="750"/>
        <v>1.5052311531251843</v>
      </c>
      <c r="BR1427" s="17">
        <f t="shared" si="751"/>
        <v>1</v>
      </c>
      <c r="BS1427" s="17">
        <f t="shared" si="752"/>
        <v>1.1517871103280499</v>
      </c>
      <c r="BT1427" s="17">
        <f t="shared" si="753"/>
        <v>1.1045104433138262</v>
      </c>
      <c r="BU1427" s="17">
        <f t="shared" si="754"/>
        <v>1</v>
      </c>
      <c r="BV1427" s="17">
        <f t="shared" si="755"/>
        <v>1.1261646175825162</v>
      </c>
      <c r="BW1427" s="17">
        <f t="shared" si="756"/>
        <v>1.2277967011052571</v>
      </c>
      <c r="BX1427" s="20">
        <f t="shared" si="757"/>
        <v>1</v>
      </c>
      <c r="BY1427" s="20">
        <f t="shared" si="758"/>
        <v>1.2179280122672542</v>
      </c>
      <c r="BZ1427" s="20">
        <f t="shared" si="759"/>
        <v>1.2791794325147559</v>
      </c>
    </row>
    <row r="1428" spans="2:78" x14ac:dyDescent="0.25">
      <c r="B1428">
        <v>6566</v>
      </c>
      <c r="C1428">
        <v>2</v>
      </c>
      <c r="D1428">
        <v>0.03</v>
      </c>
      <c r="E1428">
        <v>1.76</v>
      </c>
      <c r="F1428" s="4">
        <v>2339</v>
      </c>
      <c r="G1428" s="5" t="str">
        <f>F1428&amp;"_"&amp;COUNTIF($F$2:$F1428,F1428)</f>
        <v>2339_3</v>
      </c>
      <c r="H1428" t="s">
        <v>208</v>
      </c>
      <c r="I1428">
        <v>0.58699999999999997</v>
      </c>
      <c r="J1428" s="2">
        <v>1416349.375</v>
      </c>
      <c r="K1428" s="2">
        <v>1525046.25</v>
      </c>
      <c r="L1428" s="2">
        <v>1460591.875</v>
      </c>
      <c r="M1428" s="1">
        <f>MIN(J1428:L1428)</f>
        <v>1416349.375</v>
      </c>
      <c r="N1428" s="3">
        <f t="shared" si="727"/>
        <v>1</v>
      </c>
      <c r="O1428" s="3">
        <f t="shared" si="728"/>
        <v>1.0767443943695036</v>
      </c>
      <c r="P1428" s="3">
        <f t="shared" si="729"/>
        <v>1.0312369961684065</v>
      </c>
      <c r="Q1428" s="3"/>
      <c r="S1428">
        <v>9872</v>
      </c>
      <c r="T1428">
        <v>2</v>
      </c>
      <c r="U1428">
        <v>0.37</v>
      </c>
      <c r="V1428">
        <v>1.395</v>
      </c>
      <c r="W1428" s="4">
        <v>2322</v>
      </c>
      <c r="X1428" s="5" t="str">
        <f>W1428&amp;"_"&amp;COUNTIF($W$2:$W1428,W1428)</f>
        <v>2322_1</v>
      </c>
      <c r="Y1428" t="s">
        <v>702</v>
      </c>
      <c r="Z1428">
        <v>0.70799999999999996</v>
      </c>
      <c r="AA1428" s="1">
        <v>395080.34379999997</v>
      </c>
      <c r="AB1428" s="1">
        <v>417530.84379999997</v>
      </c>
      <c r="AC1428" s="1">
        <v>392477.90620000003</v>
      </c>
      <c r="AD1428" s="1">
        <f>MIN(AA1428:AC1428)</f>
        <v>392477.90620000003</v>
      </c>
      <c r="AE1428" s="3">
        <f t="shared" si="730"/>
        <v>1.0066307875141227</v>
      </c>
      <c r="AF1428" s="3">
        <f t="shared" si="731"/>
        <v>1.0638327335226696</v>
      </c>
      <c r="AG1428" s="3">
        <f t="shared" si="732"/>
        <v>1</v>
      </c>
      <c r="AH1428" s="3"/>
      <c r="AJ1428">
        <v>4437</v>
      </c>
      <c r="AK1428">
        <v>2</v>
      </c>
      <c r="AL1428">
        <v>0.38</v>
      </c>
      <c r="AM1428">
        <v>1.458</v>
      </c>
      <c r="AN1428" s="4">
        <v>2347</v>
      </c>
      <c r="AO1428" s="5" t="str">
        <f>AN1428&amp;"_"&amp;COUNTIF($AN$2:$AN1428,AN1428)</f>
        <v>2347_3</v>
      </c>
      <c r="AP1428" t="s">
        <v>299</v>
      </c>
      <c r="AQ1428">
        <v>0.52600000000000002</v>
      </c>
      <c r="AR1428" s="1">
        <v>184102.64060000001</v>
      </c>
      <c r="AS1428" s="1">
        <v>144056.70310000001</v>
      </c>
      <c r="AT1428" s="1">
        <v>138862.35939999999</v>
      </c>
      <c r="AU1428" s="1">
        <f>MIN(AR1428:AT1428)</f>
        <v>138862.35939999999</v>
      </c>
      <c r="AV1428" s="3">
        <f t="shared" si="733"/>
        <v>1.325792254974461</v>
      </c>
      <c r="AW1428" s="3">
        <f t="shared" si="734"/>
        <v>1.0374064197270152</v>
      </c>
      <c r="AX1428" s="3">
        <f t="shared" si="735"/>
        <v>1</v>
      </c>
      <c r="AZ1428" t="s">
        <v>2287</v>
      </c>
      <c r="BA1428">
        <v>1910</v>
      </c>
      <c r="BB1428" t="s">
        <v>4827</v>
      </c>
      <c r="BC1428" s="17">
        <f t="shared" si="736"/>
        <v>0.33900000000000002</v>
      </c>
      <c r="BD1428" s="17">
        <f t="shared" si="737"/>
        <v>0.36199999999999999</v>
      </c>
      <c r="BE1428" s="17">
        <f t="shared" si="738"/>
        <v>0.26400000000000001</v>
      </c>
      <c r="BF1428" s="2">
        <f t="shared" si="739"/>
        <v>190446.14060000001</v>
      </c>
      <c r="BG1428" s="2">
        <f t="shared" si="740"/>
        <v>313133.375</v>
      </c>
      <c r="BH1428" s="2">
        <f t="shared" si="741"/>
        <v>339891.34379999997</v>
      </c>
      <c r="BI1428" s="2">
        <f t="shared" si="742"/>
        <v>180221.375</v>
      </c>
      <c r="BJ1428" s="2">
        <f t="shared" si="743"/>
        <v>235946.3125</v>
      </c>
      <c r="BK1428" s="2">
        <f t="shared" si="744"/>
        <v>207514.9375</v>
      </c>
      <c r="BL1428" s="2">
        <f t="shared" si="745"/>
        <v>120330.07030000001</v>
      </c>
      <c r="BM1428" s="2">
        <f t="shared" si="746"/>
        <v>130656.25780000001</v>
      </c>
      <c r="BN1428" s="2">
        <f t="shared" si="747"/>
        <v>127482.2031</v>
      </c>
      <c r="BO1428" s="17">
        <f t="shared" si="748"/>
        <v>1</v>
      </c>
      <c r="BP1428" s="17">
        <f t="shared" si="749"/>
        <v>1.6442096123002241</v>
      </c>
      <c r="BQ1428" s="17">
        <f t="shared" si="750"/>
        <v>1.7847111142771037</v>
      </c>
      <c r="BR1428" s="17">
        <f t="shared" si="751"/>
        <v>1</v>
      </c>
      <c r="BS1428" s="17">
        <f t="shared" si="752"/>
        <v>1.3092027097229726</v>
      </c>
      <c r="BT1428" s="17">
        <f t="shared" si="753"/>
        <v>1.1514446468960744</v>
      </c>
      <c r="BU1428" s="17">
        <f t="shared" si="754"/>
        <v>1</v>
      </c>
      <c r="BV1428" s="17">
        <f t="shared" si="755"/>
        <v>1.085815519547652</v>
      </c>
      <c r="BW1428" s="17">
        <f t="shared" si="756"/>
        <v>1.0594376183955407</v>
      </c>
      <c r="BX1428" s="20">
        <f t="shared" si="757"/>
        <v>1</v>
      </c>
      <c r="BY1428" s="20">
        <f t="shared" si="758"/>
        <v>1.3464092805236163</v>
      </c>
      <c r="BZ1428" s="20">
        <f t="shared" si="759"/>
        <v>1.3318644598562397</v>
      </c>
    </row>
    <row r="1429" spans="2:78" x14ac:dyDescent="0.25">
      <c r="B1429">
        <v>4715</v>
      </c>
      <c r="C1429">
        <v>2</v>
      </c>
      <c r="D1429">
        <v>0.86</v>
      </c>
      <c r="E1429">
        <v>1.208</v>
      </c>
      <c r="F1429" s="4">
        <v>2341</v>
      </c>
      <c r="G1429" s="5" t="str">
        <f>F1429&amp;"_"&amp;COUNTIF($F$2:$F1429,F1429)</f>
        <v>2341_1</v>
      </c>
      <c r="H1429" t="s">
        <v>846</v>
      </c>
      <c r="I1429">
        <v>0.64100000000000001</v>
      </c>
      <c r="J1429" s="2">
        <v>76218.953099999999</v>
      </c>
      <c r="K1429" s="2">
        <v>68459.570300000007</v>
      </c>
      <c r="L1429" s="2">
        <v>72659.835900000005</v>
      </c>
      <c r="M1429" s="1">
        <f>MIN(J1429:L1429)</f>
        <v>68459.570300000007</v>
      </c>
      <c r="N1429" s="3">
        <f t="shared" si="727"/>
        <v>1.113342557746086</v>
      </c>
      <c r="O1429" s="3">
        <f t="shared" si="728"/>
        <v>1</v>
      </c>
      <c r="P1429" s="3">
        <f t="shared" si="729"/>
        <v>1.0613539579870837</v>
      </c>
      <c r="Q1429" s="3"/>
      <c r="S1429">
        <v>9787</v>
      </c>
      <c r="T1429">
        <v>2</v>
      </c>
      <c r="U1429">
        <v>0.94</v>
      </c>
      <c r="V1429">
        <v>1.391</v>
      </c>
      <c r="W1429" s="4">
        <v>2322</v>
      </c>
      <c r="X1429" s="5" t="str">
        <f>W1429&amp;"_"&amp;COUNTIF($W$2:$W1429,W1429)</f>
        <v>2322_2</v>
      </c>
      <c r="Y1429" t="s">
        <v>702</v>
      </c>
      <c r="Z1429">
        <v>0.71</v>
      </c>
      <c r="AA1429" s="1">
        <v>276181.34379999997</v>
      </c>
      <c r="AB1429" s="1">
        <v>289629.75</v>
      </c>
      <c r="AC1429" s="1">
        <v>261168.79689999999</v>
      </c>
      <c r="AD1429" s="1">
        <f>MIN(AA1429:AC1429)</f>
        <v>261168.79689999999</v>
      </c>
      <c r="AE1429" s="3">
        <f t="shared" si="730"/>
        <v>1.057482161261968</v>
      </c>
      <c r="AF1429" s="3">
        <f t="shared" si="731"/>
        <v>1.1089753195551058</v>
      </c>
      <c r="AG1429" s="3">
        <f t="shared" si="732"/>
        <v>1</v>
      </c>
      <c r="AH1429" s="3"/>
      <c r="AJ1429">
        <v>3400</v>
      </c>
      <c r="AK1429">
        <v>2</v>
      </c>
      <c r="AL1429">
        <v>0.1</v>
      </c>
      <c r="AM1429">
        <v>1.127</v>
      </c>
      <c r="AN1429" s="4">
        <v>2351</v>
      </c>
      <c r="AO1429" s="5" t="str">
        <f>AN1429&amp;"_"&amp;COUNTIF($AN$2:$AN1429,AN1429)</f>
        <v>2351_1</v>
      </c>
      <c r="AP1429" t="s">
        <v>769</v>
      </c>
      <c r="AQ1429">
        <v>0.72199999999999998</v>
      </c>
      <c r="AR1429" s="1">
        <v>258080.0312</v>
      </c>
      <c r="AS1429" s="1">
        <v>204113.4688</v>
      </c>
      <c r="AT1429" s="1">
        <v>206633.4688</v>
      </c>
      <c r="AU1429" s="1">
        <f>MIN(AR1429:AT1429)</f>
        <v>204113.4688</v>
      </c>
      <c r="AV1429" s="3">
        <f t="shared" si="733"/>
        <v>1.2643949109153545</v>
      </c>
      <c r="AW1429" s="3">
        <f t="shared" si="734"/>
        <v>1</v>
      </c>
      <c r="AX1429" s="3">
        <f t="shared" si="735"/>
        <v>1.0123460740480053</v>
      </c>
      <c r="AZ1429" t="s">
        <v>2288</v>
      </c>
      <c r="BA1429">
        <v>1910</v>
      </c>
      <c r="BB1429" t="s">
        <v>4827</v>
      </c>
      <c r="BC1429" s="17">
        <f t="shared" si="736"/>
        <v>0.214</v>
      </c>
      <c r="BD1429" s="17">
        <f t="shared" si="737"/>
        <v>0.35399999999999998</v>
      </c>
      <c r="BE1429" s="17" t="str">
        <f t="shared" si="738"/>
        <v>N/D</v>
      </c>
      <c r="BF1429" s="2">
        <f t="shared" si="739"/>
        <v>238612.5938</v>
      </c>
      <c r="BG1429" s="2">
        <f t="shared" si="740"/>
        <v>308512</v>
      </c>
      <c r="BH1429" s="2">
        <f t="shared" si="741"/>
        <v>293786.8125</v>
      </c>
      <c r="BI1429" s="2">
        <f t="shared" si="742"/>
        <v>170663.4062</v>
      </c>
      <c r="BJ1429" s="2">
        <f t="shared" si="743"/>
        <v>199019.5938</v>
      </c>
      <c r="BK1429" s="2">
        <f t="shared" si="744"/>
        <v>189587.76560000001</v>
      </c>
      <c r="BL1429" s="2" t="str">
        <f t="shared" si="745"/>
        <v>N/D</v>
      </c>
      <c r="BM1429" s="2" t="str">
        <f t="shared" si="746"/>
        <v>N/D</v>
      </c>
      <c r="BN1429" s="2" t="str">
        <f t="shared" si="747"/>
        <v>N/D</v>
      </c>
      <c r="BO1429" s="17">
        <f t="shared" si="748"/>
        <v>1</v>
      </c>
      <c r="BP1429" s="17">
        <f t="shared" si="749"/>
        <v>1.2929409763618269</v>
      </c>
      <c r="BQ1429" s="17">
        <f t="shared" si="750"/>
        <v>1.2312292818301362</v>
      </c>
      <c r="BR1429" s="17">
        <f t="shared" si="751"/>
        <v>1</v>
      </c>
      <c r="BS1429" s="17">
        <f t="shared" si="752"/>
        <v>1.1661527109494665</v>
      </c>
      <c r="BT1429" s="17">
        <f t="shared" si="753"/>
        <v>1.1108870367782453</v>
      </c>
      <c r="BU1429" s="17" t="str">
        <f t="shared" si="754"/>
        <v>N/D</v>
      </c>
      <c r="BV1429" s="17" t="str">
        <f t="shared" si="755"/>
        <v>N/D</v>
      </c>
      <c r="BW1429" s="17" t="str">
        <f t="shared" si="756"/>
        <v>N/D</v>
      </c>
      <c r="BX1429" s="20">
        <f t="shared" si="757"/>
        <v>1</v>
      </c>
      <c r="BY1429" s="20">
        <f t="shared" si="758"/>
        <v>1.2295468436556467</v>
      </c>
      <c r="BZ1429" s="20">
        <f t="shared" si="759"/>
        <v>1.1710581593041907</v>
      </c>
    </row>
    <row r="1430" spans="2:78" x14ac:dyDescent="0.25">
      <c r="B1430">
        <v>4743</v>
      </c>
      <c r="C1430">
        <v>2</v>
      </c>
      <c r="D1430">
        <v>0.75</v>
      </c>
      <c r="E1430">
        <v>1.161</v>
      </c>
      <c r="F1430" s="4">
        <v>2341</v>
      </c>
      <c r="G1430" s="5" t="str">
        <f>F1430&amp;"_"&amp;COUNTIF($F$2:$F1430,F1430)</f>
        <v>2341_2</v>
      </c>
      <c r="H1430" t="s">
        <v>846</v>
      </c>
      <c r="I1430">
        <v>0.53100000000000003</v>
      </c>
      <c r="J1430" s="2">
        <v>79785.289099999995</v>
      </c>
      <c r="K1430" s="2">
        <v>88514.359400000001</v>
      </c>
      <c r="L1430" s="2">
        <v>73455.835900000005</v>
      </c>
      <c r="M1430" s="1">
        <f>MIN(J1430:L1430)</f>
        <v>73455.835900000005</v>
      </c>
      <c r="N1430" s="3">
        <f t="shared" si="727"/>
        <v>1.0861667847414693</v>
      </c>
      <c r="O1430" s="3">
        <f t="shared" si="728"/>
        <v>1.2050010501616251</v>
      </c>
      <c r="P1430" s="3">
        <f t="shared" si="729"/>
        <v>1</v>
      </c>
      <c r="Q1430" s="3"/>
      <c r="S1430">
        <v>7497</v>
      </c>
      <c r="T1430">
        <v>2</v>
      </c>
      <c r="U1430">
        <v>0.77</v>
      </c>
      <c r="V1430">
        <v>1.387</v>
      </c>
      <c r="W1430" s="4">
        <v>2330</v>
      </c>
      <c r="X1430" s="5" t="str">
        <f>W1430&amp;"_"&amp;COUNTIF($W$2:$W1430,W1430)</f>
        <v>2330_1</v>
      </c>
      <c r="Y1430" t="s">
        <v>911</v>
      </c>
      <c r="Z1430">
        <v>0.71099999999999997</v>
      </c>
      <c r="AA1430" s="1">
        <v>203965.0938</v>
      </c>
      <c r="AB1430" s="1">
        <v>163290.32810000001</v>
      </c>
      <c r="AC1430" s="1">
        <v>165217.20310000001</v>
      </c>
      <c r="AD1430" s="1">
        <f>MIN(AA1430:AC1430)</f>
        <v>163290.32810000001</v>
      </c>
      <c r="AE1430" s="3">
        <f t="shared" si="730"/>
        <v>1.2490947637455325</v>
      </c>
      <c r="AF1430" s="3">
        <f t="shared" si="731"/>
        <v>1</v>
      </c>
      <c r="AG1430" s="3">
        <f t="shared" si="732"/>
        <v>1.0118003008654619</v>
      </c>
      <c r="AH1430" s="3"/>
      <c r="AJ1430">
        <v>3376</v>
      </c>
      <c r="AK1430">
        <v>2</v>
      </c>
      <c r="AL1430">
        <v>-0.05</v>
      </c>
      <c r="AM1430">
        <v>1.105</v>
      </c>
      <c r="AN1430" s="4">
        <v>2351</v>
      </c>
      <c r="AO1430" s="5" t="str">
        <f>AN1430&amp;"_"&amp;COUNTIF($AN$2:$AN1430,AN1430)</f>
        <v>2351_2</v>
      </c>
      <c r="AP1430" t="s">
        <v>769</v>
      </c>
      <c r="AQ1430">
        <v>0.72</v>
      </c>
      <c r="AR1430" s="1">
        <v>109518</v>
      </c>
      <c r="AS1430" s="1">
        <v>79312.101599999995</v>
      </c>
      <c r="AT1430" s="1">
        <v>77282.906199999998</v>
      </c>
      <c r="AU1430" s="1">
        <f>MIN(AR1430:AT1430)</f>
        <v>77282.906199999998</v>
      </c>
      <c r="AV1430" s="3">
        <f t="shared" si="733"/>
        <v>1.4171050932864635</v>
      </c>
      <c r="AW1430" s="3">
        <f t="shared" si="734"/>
        <v>1.026256717038418</v>
      </c>
      <c r="AX1430" s="3">
        <f t="shared" si="735"/>
        <v>1</v>
      </c>
      <c r="AZ1430" t="s">
        <v>2289</v>
      </c>
      <c r="BA1430">
        <v>1912</v>
      </c>
      <c r="BB1430" t="s">
        <v>4828</v>
      </c>
      <c r="BC1430" s="17">
        <f t="shared" si="736"/>
        <v>9.9000000000000005E-2</v>
      </c>
      <c r="BD1430" s="17">
        <f t="shared" si="737"/>
        <v>7.5999999999999998E-2</v>
      </c>
      <c r="BE1430" s="17">
        <f t="shared" si="738"/>
        <v>0.32200000000000001</v>
      </c>
      <c r="BF1430" s="2">
        <f t="shared" si="739"/>
        <v>303726.5</v>
      </c>
      <c r="BG1430" s="2">
        <f t="shared" si="740"/>
        <v>376471.96879999997</v>
      </c>
      <c r="BH1430" s="2">
        <f t="shared" si="741"/>
        <v>389970.34379999997</v>
      </c>
      <c r="BI1430" s="2">
        <f t="shared" si="742"/>
        <v>424113.9375</v>
      </c>
      <c r="BJ1430" s="2">
        <f t="shared" si="743"/>
        <v>384439.6875</v>
      </c>
      <c r="BK1430" s="2">
        <f t="shared" si="744"/>
        <v>330844.125</v>
      </c>
      <c r="BL1430" s="2">
        <f t="shared" si="745"/>
        <v>184827.89060000001</v>
      </c>
      <c r="BM1430" s="2">
        <f t="shared" si="746"/>
        <v>139925.75</v>
      </c>
      <c r="BN1430" s="2">
        <f t="shared" si="747"/>
        <v>133772.92189999999</v>
      </c>
      <c r="BO1430" s="17">
        <f t="shared" si="748"/>
        <v>1</v>
      </c>
      <c r="BP1430" s="17">
        <f t="shared" si="749"/>
        <v>1.2395097852837997</v>
      </c>
      <c r="BQ1430" s="17">
        <f t="shared" si="750"/>
        <v>1.283952318286353</v>
      </c>
      <c r="BR1430" s="17">
        <f t="shared" si="751"/>
        <v>1.2819146705416031</v>
      </c>
      <c r="BS1430" s="17">
        <f t="shared" si="752"/>
        <v>1.1619964159859268</v>
      </c>
      <c r="BT1430" s="17">
        <f t="shared" si="753"/>
        <v>1</v>
      </c>
      <c r="BU1430" s="17">
        <f t="shared" si="754"/>
        <v>1.3816539847889802</v>
      </c>
      <c r="BV1430" s="17">
        <f t="shared" si="755"/>
        <v>1.0459945705947835</v>
      </c>
      <c r="BW1430" s="17">
        <f t="shared" si="756"/>
        <v>1</v>
      </c>
      <c r="BX1430" s="20">
        <f t="shared" si="757"/>
        <v>1.2211895517768612</v>
      </c>
      <c r="BY1430" s="20">
        <f t="shared" si="758"/>
        <v>1.1491669239548365</v>
      </c>
      <c r="BZ1430" s="20">
        <f t="shared" si="759"/>
        <v>1.0946507727621178</v>
      </c>
    </row>
    <row r="1431" spans="2:78" x14ac:dyDescent="0.25">
      <c r="B1431">
        <v>4513</v>
      </c>
      <c r="C1431">
        <v>2</v>
      </c>
      <c r="D1431">
        <v>1.1599999999999999</v>
      </c>
      <c r="E1431">
        <v>1.161</v>
      </c>
      <c r="F1431" s="4">
        <v>2342</v>
      </c>
      <c r="G1431" s="5" t="str">
        <f>F1431&amp;"_"&amp;COUNTIF($F$2:$F1431,F1431)</f>
        <v>2342_1</v>
      </c>
      <c r="H1431" t="s">
        <v>888</v>
      </c>
      <c r="I1431">
        <v>0.80400000000000005</v>
      </c>
      <c r="J1431" s="2">
        <v>155954.98439999999</v>
      </c>
      <c r="K1431" s="2">
        <v>167881.45310000001</v>
      </c>
      <c r="L1431" s="2">
        <v>147507.7812</v>
      </c>
      <c r="M1431" s="1">
        <f>MIN(J1431:L1431)</f>
        <v>147507.7812</v>
      </c>
      <c r="N1431" s="3">
        <f t="shared" si="727"/>
        <v>1.0572661532244645</v>
      </c>
      <c r="O1431" s="3">
        <f t="shared" si="728"/>
        <v>1.1381193028208876</v>
      </c>
      <c r="P1431" s="3">
        <f t="shared" si="729"/>
        <v>1</v>
      </c>
      <c r="Q1431" s="3"/>
      <c r="S1431">
        <v>7549</v>
      </c>
      <c r="T1431">
        <v>2</v>
      </c>
      <c r="U1431">
        <v>0.76</v>
      </c>
      <c r="V1431">
        <v>1.3260000000000001</v>
      </c>
      <c r="W1431" s="4">
        <v>2330</v>
      </c>
      <c r="X1431" s="5" t="str">
        <f>W1431&amp;"_"&amp;COUNTIF($W$2:$W1431,W1431)</f>
        <v>2330_2</v>
      </c>
      <c r="Y1431" t="s">
        <v>911</v>
      </c>
      <c r="Z1431">
        <v>0.68300000000000005</v>
      </c>
      <c r="AA1431" s="1">
        <v>408669.5625</v>
      </c>
      <c r="AB1431" s="1">
        <v>389816.4375</v>
      </c>
      <c r="AC1431" s="1">
        <v>373031.8125</v>
      </c>
      <c r="AD1431" s="1">
        <f>MIN(AA1431:AC1431)</f>
        <v>373031.8125</v>
      </c>
      <c r="AE1431" s="3">
        <f t="shared" si="730"/>
        <v>1.0955354176394809</v>
      </c>
      <c r="AF1431" s="3">
        <f t="shared" si="731"/>
        <v>1.0449951570819447</v>
      </c>
      <c r="AG1431" s="3">
        <f t="shared" si="732"/>
        <v>1</v>
      </c>
      <c r="AH1431" s="3"/>
      <c r="AJ1431">
        <v>14201</v>
      </c>
      <c r="AK1431">
        <v>2</v>
      </c>
      <c r="AL1431">
        <v>0.68</v>
      </c>
      <c r="AM1431">
        <v>1.1040000000000001</v>
      </c>
      <c r="AN1431" s="4">
        <v>2354</v>
      </c>
      <c r="AO1431" s="5" t="str">
        <f>AN1431&amp;"_"&amp;COUNTIF($AN$2:$AN1431,AN1431)</f>
        <v>2354_1</v>
      </c>
      <c r="AP1431" t="s">
        <v>1223</v>
      </c>
      <c r="AQ1431">
        <v>5.8000000000000003E-2</v>
      </c>
      <c r="AR1431" s="1">
        <v>7569.2183000000005</v>
      </c>
      <c r="AS1431" s="1">
        <v>18586.794900000001</v>
      </c>
      <c r="AT1431" s="1">
        <v>15201.609399999999</v>
      </c>
      <c r="AU1431" s="1">
        <f>MIN(AR1431:AT1431)</f>
        <v>7569.2183000000005</v>
      </c>
      <c r="AV1431" s="3">
        <f t="shared" si="733"/>
        <v>1</v>
      </c>
      <c r="AW1431" s="3">
        <f t="shared" si="734"/>
        <v>2.4555765421642022</v>
      </c>
      <c r="AX1431" s="3">
        <f t="shared" si="735"/>
        <v>2.00834601374887</v>
      </c>
      <c r="AZ1431" t="s">
        <v>2290</v>
      </c>
      <c r="BA1431">
        <v>1912</v>
      </c>
      <c r="BB1431" t="s">
        <v>4828</v>
      </c>
      <c r="BC1431" s="17">
        <f t="shared" si="736"/>
        <v>2.3E-2</v>
      </c>
      <c r="BD1431" s="17">
        <f t="shared" si="737"/>
        <v>0.40699999999999997</v>
      </c>
      <c r="BE1431" s="17" t="str">
        <f t="shared" si="738"/>
        <v>N/D</v>
      </c>
      <c r="BF1431" s="2">
        <f t="shared" si="739"/>
        <v>183170.92189999999</v>
      </c>
      <c r="BG1431" s="2">
        <f t="shared" si="740"/>
        <v>133392.79689999999</v>
      </c>
      <c r="BH1431" s="2">
        <f t="shared" si="741"/>
        <v>124846.49219999999</v>
      </c>
      <c r="BI1431" s="2">
        <f t="shared" si="742"/>
        <v>144048.60939999999</v>
      </c>
      <c r="BJ1431" s="2">
        <f t="shared" si="743"/>
        <v>119180.14840000001</v>
      </c>
      <c r="BK1431" s="2">
        <f t="shared" si="744"/>
        <v>109949.75780000001</v>
      </c>
      <c r="BL1431" s="2" t="str">
        <f t="shared" si="745"/>
        <v>N/D</v>
      </c>
      <c r="BM1431" s="2" t="str">
        <f t="shared" si="746"/>
        <v>N/D</v>
      </c>
      <c r="BN1431" s="2" t="str">
        <f t="shared" si="747"/>
        <v>N/D</v>
      </c>
      <c r="BO1431" s="17">
        <f t="shared" si="748"/>
        <v>1.4671691504681299</v>
      </c>
      <c r="BP1431" s="17">
        <f t="shared" si="749"/>
        <v>1.068454504002476</v>
      </c>
      <c r="BQ1431" s="17">
        <f t="shared" si="750"/>
        <v>1</v>
      </c>
      <c r="BR1431" s="17">
        <f t="shared" si="751"/>
        <v>1.3101312115850789</v>
      </c>
      <c r="BS1431" s="17">
        <f t="shared" si="752"/>
        <v>1.0839509862021723</v>
      </c>
      <c r="BT1431" s="17">
        <f t="shared" si="753"/>
        <v>1</v>
      </c>
      <c r="BU1431" s="17" t="str">
        <f t="shared" si="754"/>
        <v>N/D</v>
      </c>
      <c r="BV1431" s="17" t="str">
        <f t="shared" si="755"/>
        <v>N/D</v>
      </c>
      <c r="BW1431" s="17" t="str">
        <f t="shared" si="756"/>
        <v>N/D</v>
      </c>
      <c r="BX1431" s="20">
        <f t="shared" si="757"/>
        <v>1.3886501810266045</v>
      </c>
      <c r="BY1431" s="20">
        <f t="shared" si="758"/>
        <v>1.0762027451023242</v>
      </c>
      <c r="BZ1431" s="20">
        <f t="shared" si="759"/>
        <v>1</v>
      </c>
    </row>
    <row r="1432" spans="2:78" x14ac:dyDescent="0.25">
      <c r="B1432">
        <v>4436</v>
      </c>
      <c r="C1432">
        <v>2</v>
      </c>
      <c r="D1432">
        <v>0.26</v>
      </c>
      <c r="E1432">
        <v>1.758</v>
      </c>
      <c r="F1432" s="4">
        <v>2347</v>
      </c>
      <c r="G1432" s="5" t="str">
        <f>F1432&amp;"_"&amp;COUNTIF($F$2:$F1432,F1432)</f>
        <v>2347_1</v>
      </c>
      <c r="H1432" t="s">
        <v>299</v>
      </c>
      <c r="I1432">
        <v>0.44400000000000001</v>
      </c>
      <c r="J1432" s="2">
        <v>105545.75</v>
      </c>
      <c r="K1432" s="2">
        <v>103292.625</v>
      </c>
      <c r="L1432" s="2">
        <v>93084.406199999998</v>
      </c>
      <c r="M1432" s="1">
        <f>MIN(J1432:L1432)</f>
        <v>93084.406199999998</v>
      </c>
      <c r="N1432" s="3">
        <f t="shared" si="727"/>
        <v>1.1338714432278347</v>
      </c>
      <c r="O1432" s="3">
        <f t="shared" si="728"/>
        <v>1.1096662611572849</v>
      </c>
      <c r="P1432" s="3">
        <f t="shared" si="729"/>
        <v>1</v>
      </c>
      <c r="Q1432" s="3"/>
      <c r="S1432">
        <v>7598</v>
      </c>
      <c r="T1432">
        <v>2</v>
      </c>
      <c r="U1432">
        <v>0.65</v>
      </c>
      <c r="V1432">
        <v>1.264</v>
      </c>
      <c r="W1432" s="4">
        <v>2330</v>
      </c>
      <c r="X1432" s="5" t="str">
        <f>W1432&amp;"_"&amp;COUNTIF($W$2:$W1432,W1432)</f>
        <v>2330_3</v>
      </c>
      <c r="Y1432" t="s">
        <v>911</v>
      </c>
      <c r="Z1432">
        <v>0.68500000000000005</v>
      </c>
      <c r="AA1432" s="1">
        <v>206529.98439999999</v>
      </c>
      <c r="AB1432" s="1">
        <v>187655.75</v>
      </c>
      <c r="AC1432" s="1">
        <v>192687</v>
      </c>
      <c r="AD1432" s="1">
        <f>MIN(AA1432:AC1432)</f>
        <v>187655.75</v>
      </c>
      <c r="AE1432" s="3">
        <f t="shared" si="730"/>
        <v>1.1005790358142502</v>
      </c>
      <c r="AF1432" s="3">
        <f t="shared" si="731"/>
        <v>1</v>
      </c>
      <c r="AG1432" s="3">
        <f t="shared" si="732"/>
        <v>1.0268110622776014</v>
      </c>
      <c r="AH1432" s="3"/>
      <c r="AJ1432">
        <v>10364</v>
      </c>
      <c r="AK1432">
        <v>2</v>
      </c>
      <c r="AL1432">
        <v>-0.04</v>
      </c>
      <c r="AM1432">
        <v>1.3939999999999999</v>
      </c>
      <c r="AN1432" s="4">
        <v>2355</v>
      </c>
      <c r="AO1432" s="5" t="str">
        <f>AN1432&amp;"_"&amp;COUNTIF($AN$2:$AN1432,AN1432)</f>
        <v>2355_1</v>
      </c>
      <c r="AP1432" t="s">
        <v>675</v>
      </c>
      <c r="AQ1432">
        <v>0</v>
      </c>
      <c r="AR1432" s="1">
        <v>311522.4375</v>
      </c>
      <c r="AS1432" s="1">
        <v>286117.53120000003</v>
      </c>
      <c r="AT1432" s="1">
        <v>268516.75</v>
      </c>
      <c r="AU1432" s="1">
        <f>MIN(AR1432:AT1432)</f>
        <v>268516.75</v>
      </c>
      <c r="AV1432" s="3">
        <f t="shared" si="733"/>
        <v>1.1601601669169614</v>
      </c>
      <c r="AW1432" s="3">
        <f t="shared" si="734"/>
        <v>1.0655481685965589</v>
      </c>
      <c r="AX1432" s="3">
        <f t="shared" si="735"/>
        <v>1</v>
      </c>
      <c r="AZ1432" t="s">
        <v>3748</v>
      </c>
      <c r="BA1432">
        <v>1912</v>
      </c>
      <c r="BB1432" t="s">
        <v>4828</v>
      </c>
      <c r="BC1432" s="17" t="str">
        <f t="shared" si="736"/>
        <v>N/D</v>
      </c>
      <c r="BD1432" s="17">
        <f t="shared" si="737"/>
        <v>0.216</v>
      </c>
      <c r="BE1432" s="17" t="str">
        <f t="shared" si="738"/>
        <v>N/D</v>
      </c>
      <c r="BF1432" s="2" t="str">
        <f t="shared" si="739"/>
        <v>N/D</v>
      </c>
      <c r="BG1432" s="2" t="str">
        <f t="shared" si="740"/>
        <v>N/D</v>
      </c>
      <c r="BH1432" s="2" t="str">
        <f t="shared" si="741"/>
        <v>N/D</v>
      </c>
      <c r="BI1432" s="2">
        <f t="shared" si="742"/>
        <v>243025.1562</v>
      </c>
      <c r="BJ1432" s="2">
        <f t="shared" si="743"/>
        <v>228600.79689999999</v>
      </c>
      <c r="BK1432" s="2">
        <f t="shared" si="744"/>
        <v>180431.2188</v>
      </c>
      <c r="BL1432" s="2" t="str">
        <f t="shared" si="745"/>
        <v>N/D</v>
      </c>
      <c r="BM1432" s="2" t="str">
        <f t="shared" si="746"/>
        <v>N/D</v>
      </c>
      <c r="BN1432" s="2" t="str">
        <f t="shared" si="747"/>
        <v>N/D</v>
      </c>
      <c r="BO1432" s="17" t="str">
        <f t="shared" si="748"/>
        <v>N/D</v>
      </c>
      <c r="BP1432" s="17" t="str">
        <f t="shared" si="749"/>
        <v>N/D</v>
      </c>
      <c r="BQ1432" s="17" t="str">
        <f t="shared" si="750"/>
        <v>N/D</v>
      </c>
      <c r="BR1432" s="17">
        <f t="shared" si="751"/>
        <v>1.3469130110426322</v>
      </c>
      <c r="BS1432" s="17">
        <f t="shared" si="752"/>
        <v>1.2669691997890555</v>
      </c>
      <c r="BT1432" s="17">
        <f t="shared" si="753"/>
        <v>1</v>
      </c>
      <c r="BU1432" s="17" t="str">
        <f t="shared" si="754"/>
        <v>N/D</v>
      </c>
      <c r="BV1432" s="17" t="str">
        <f t="shared" si="755"/>
        <v>N/D</v>
      </c>
      <c r="BW1432" s="17" t="str">
        <f t="shared" si="756"/>
        <v>N/D</v>
      </c>
      <c r="BX1432" s="20">
        <f t="shared" si="757"/>
        <v>1.3469130110426322</v>
      </c>
      <c r="BY1432" s="20">
        <f t="shared" si="758"/>
        <v>1.2669691997890555</v>
      </c>
      <c r="BZ1432" s="20">
        <f t="shared" si="759"/>
        <v>1</v>
      </c>
    </row>
    <row r="1433" spans="2:78" x14ac:dyDescent="0.25">
      <c r="B1433">
        <v>4468</v>
      </c>
      <c r="C1433">
        <v>2</v>
      </c>
      <c r="D1433">
        <v>0.24</v>
      </c>
      <c r="E1433">
        <v>1.6659999999999999</v>
      </c>
      <c r="F1433" s="4">
        <v>2347</v>
      </c>
      <c r="G1433" s="5" t="str">
        <f>F1433&amp;"_"&amp;COUNTIF($F$2:$F1433,F1433)</f>
        <v>2347_2</v>
      </c>
      <c r="H1433" t="s">
        <v>299</v>
      </c>
      <c r="I1433">
        <v>0.44600000000000001</v>
      </c>
      <c r="J1433" s="2">
        <v>293748.0625</v>
      </c>
      <c r="K1433" s="2">
        <v>311149.71879999997</v>
      </c>
      <c r="L1433" s="2">
        <v>284285.1875</v>
      </c>
      <c r="M1433" s="1">
        <f>MIN(J1433:L1433)</f>
        <v>284285.1875</v>
      </c>
      <c r="N1433" s="3">
        <f t="shared" si="727"/>
        <v>1.0332865566553657</v>
      </c>
      <c r="O1433" s="3">
        <f t="shared" si="728"/>
        <v>1.0944985264137266</v>
      </c>
      <c r="P1433" s="3">
        <f t="shared" si="729"/>
        <v>1</v>
      </c>
      <c r="Q1433" s="3"/>
      <c r="S1433">
        <v>6497</v>
      </c>
      <c r="T1433">
        <v>2</v>
      </c>
      <c r="U1433">
        <v>-0.09</v>
      </c>
      <c r="V1433">
        <v>1.806</v>
      </c>
      <c r="W1433" s="4">
        <v>2339</v>
      </c>
      <c r="X1433" s="5" t="str">
        <f>W1433&amp;"_"&amp;COUNTIF($W$2:$W1433,W1433)</f>
        <v>2339_1</v>
      </c>
      <c r="Y1433" t="s">
        <v>208</v>
      </c>
      <c r="Z1433">
        <v>0.51700000000000002</v>
      </c>
      <c r="AA1433" s="1">
        <v>1499096.875</v>
      </c>
      <c r="AB1433" s="1">
        <v>1360717.75</v>
      </c>
      <c r="AC1433" s="1">
        <v>1206794</v>
      </c>
      <c r="AD1433" s="1">
        <f>MIN(AA1433:AC1433)</f>
        <v>1206794</v>
      </c>
      <c r="AE1433" s="3">
        <f t="shared" si="730"/>
        <v>1.242214392017196</v>
      </c>
      <c r="AF1433" s="3">
        <f t="shared" si="731"/>
        <v>1.1275476593353961</v>
      </c>
      <c r="AG1433" s="3">
        <f t="shared" si="732"/>
        <v>1</v>
      </c>
      <c r="AH1433" s="3"/>
      <c r="AJ1433">
        <v>10403</v>
      </c>
      <c r="AK1433">
        <v>2</v>
      </c>
      <c r="AL1433">
        <v>-0.33</v>
      </c>
      <c r="AM1433">
        <v>1.153</v>
      </c>
      <c r="AN1433" s="4">
        <v>2355</v>
      </c>
      <c r="AO1433" s="5" t="str">
        <f>AN1433&amp;"_"&amp;COUNTIF($AN$2:$AN1433,AN1433)</f>
        <v>2355_2</v>
      </c>
      <c r="AP1433" t="s">
        <v>675</v>
      </c>
      <c r="AQ1433">
        <v>0</v>
      </c>
      <c r="AR1433" s="1">
        <v>443412.78120000003</v>
      </c>
      <c r="AS1433" s="1">
        <v>431445.875</v>
      </c>
      <c r="AT1433" s="1">
        <v>433347.84379999997</v>
      </c>
      <c r="AU1433" s="1">
        <f>MIN(AR1433:AT1433)</f>
        <v>431445.875</v>
      </c>
      <c r="AV1433" s="3">
        <f t="shared" si="733"/>
        <v>1.0277367495980811</v>
      </c>
      <c r="AW1433" s="3">
        <f t="shared" si="734"/>
        <v>1</v>
      </c>
      <c r="AX1433" s="3">
        <f t="shared" si="735"/>
        <v>1.0044083601448268</v>
      </c>
      <c r="AZ1433" t="s">
        <v>2291</v>
      </c>
      <c r="BA1433">
        <v>1915</v>
      </c>
      <c r="BB1433" t="s">
        <v>4829</v>
      </c>
      <c r="BC1433" s="17">
        <f t="shared" si="736"/>
        <v>0.29299999999999998</v>
      </c>
      <c r="BD1433" s="17">
        <f t="shared" si="737"/>
        <v>0.309</v>
      </c>
      <c r="BE1433" s="17">
        <f t="shared" si="738"/>
        <v>0.19900000000000001</v>
      </c>
      <c r="BF1433" s="2">
        <f t="shared" si="739"/>
        <v>131428.48439999999</v>
      </c>
      <c r="BG1433" s="2">
        <f t="shared" si="740"/>
        <v>162870.1875</v>
      </c>
      <c r="BH1433" s="2">
        <f t="shared" si="741"/>
        <v>165871</v>
      </c>
      <c r="BI1433" s="2">
        <f t="shared" si="742"/>
        <v>2463115.25</v>
      </c>
      <c r="BJ1433" s="2">
        <f t="shared" si="743"/>
        <v>2656931.75</v>
      </c>
      <c r="BK1433" s="2">
        <f t="shared" si="744"/>
        <v>2303693.25</v>
      </c>
      <c r="BL1433" s="2">
        <f t="shared" si="745"/>
        <v>506069.5625</v>
      </c>
      <c r="BM1433" s="2">
        <f t="shared" si="746"/>
        <v>435317.1875</v>
      </c>
      <c r="BN1433" s="2">
        <f t="shared" si="747"/>
        <v>476412.875</v>
      </c>
      <c r="BO1433" s="17">
        <f t="shared" si="748"/>
        <v>1</v>
      </c>
      <c r="BP1433" s="17">
        <f t="shared" si="749"/>
        <v>1.2392305080861148</v>
      </c>
      <c r="BQ1433" s="17">
        <f t="shared" si="750"/>
        <v>1.2620627922267968</v>
      </c>
      <c r="BR1433" s="17">
        <f t="shared" si="751"/>
        <v>1.0692027899113739</v>
      </c>
      <c r="BS1433" s="17">
        <f t="shared" si="752"/>
        <v>1.1533357359969691</v>
      </c>
      <c r="BT1433" s="17">
        <f t="shared" si="753"/>
        <v>1</v>
      </c>
      <c r="BU1433" s="17">
        <f t="shared" si="754"/>
        <v>1.1625306260162309</v>
      </c>
      <c r="BV1433" s="17">
        <f t="shared" si="755"/>
        <v>1</v>
      </c>
      <c r="BW1433" s="17">
        <f t="shared" si="756"/>
        <v>1.0944040085713362</v>
      </c>
      <c r="BX1433" s="20">
        <f t="shared" si="757"/>
        <v>1.0772444719758683</v>
      </c>
      <c r="BY1433" s="20">
        <f t="shared" si="758"/>
        <v>1.1308554146943612</v>
      </c>
      <c r="BZ1433" s="20">
        <f t="shared" si="759"/>
        <v>1.118822266932711</v>
      </c>
    </row>
    <row r="1434" spans="2:78" x14ac:dyDescent="0.25">
      <c r="B1434">
        <v>4502</v>
      </c>
      <c r="C1434">
        <v>2</v>
      </c>
      <c r="D1434">
        <v>0.41</v>
      </c>
      <c r="E1434">
        <v>1.6539999999999999</v>
      </c>
      <c r="F1434" s="4">
        <v>2347</v>
      </c>
      <c r="G1434" s="5" t="str">
        <f>F1434&amp;"_"&amp;COUNTIF($F$2:$F1434,F1434)</f>
        <v>2347_3</v>
      </c>
      <c r="H1434" t="s">
        <v>299</v>
      </c>
      <c r="I1434">
        <v>0.45300000000000001</v>
      </c>
      <c r="J1434" s="2">
        <v>220109.07810000001</v>
      </c>
      <c r="K1434" s="2">
        <v>257376.5312</v>
      </c>
      <c r="L1434" s="2">
        <v>231906.5312</v>
      </c>
      <c r="M1434" s="1">
        <f>MIN(J1434:L1434)</f>
        <v>220109.07810000001</v>
      </c>
      <c r="N1434" s="3">
        <f t="shared" si="727"/>
        <v>1</v>
      </c>
      <c r="O1434" s="3">
        <f t="shared" si="728"/>
        <v>1.1693135668083106</v>
      </c>
      <c r="P1434" s="3">
        <f t="shared" si="729"/>
        <v>1.0535982123128977</v>
      </c>
      <c r="Q1434" s="3"/>
      <c r="S1434">
        <v>6450</v>
      </c>
      <c r="T1434">
        <v>2</v>
      </c>
      <c r="U1434">
        <v>-0.15</v>
      </c>
      <c r="V1434">
        <v>1.7809999999999999</v>
      </c>
      <c r="W1434" s="4">
        <v>2339</v>
      </c>
      <c r="X1434" s="5" t="str">
        <f>W1434&amp;"_"&amp;COUNTIF($W$2:$W1434,W1434)</f>
        <v>2339_2</v>
      </c>
      <c r="Y1434" t="s">
        <v>208</v>
      </c>
      <c r="Z1434">
        <v>0.51300000000000001</v>
      </c>
      <c r="AA1434" s="1">
        <v>439199.125</v>
      </c>
      <c r="AB1434" s="1">
        <v>374312.03120000003</v>
      </c>
      <c r="AC1434" s="1">
        <v>364937.90620000003</v>
      </c>
      <c r="AD1434" s="1">
        <f>MIN(AA1434:AC1434)</f>
        <v>364937.90620000003</v>
      </c>
      <c r="AE1434" s="3">
        <f t="shared" si="730"/>
        <v>1.203490011693392</v>
      </c>
      <c r="AF1434" s="3">
        <f t="shared" si="731"/>
        <v>1.0256869041027012</v>
      </c>
      <c r="AG1434" s="3">
        <f t="shared" si="732"/>
        <v>1</v>
      </c>
      <c r="AH1434" s="3"/>
      <c r="AJ1434">
        <v>10444</v>
      </c>
      <c r="AK1434">
        <v>2</v>
      </c>
      <c r="AL1434">
        <v>-0.54</v>
      </c>
      <c r="AM1434">
        <v>1.1499999999999999</v>
      </c>
      <c r="AN1434" s="4">
        <v>2355</v>
      </c>
      <c r="AO1434" s="5" t="str">
        <f>AN1434&amp;"_"&amp;COUNTIF($AN$2:$AN1434,AN1434)</f>
        <v>2355_3</v>
      </c>
      <c r="AP1434" t="s">
        <v>675</v>
      </c>
      <c r="AQ1434">
        <v>0</v>
      </c>
      <c r="AR1434" s="1">
        <v>278839.1875</v>
      </c>
      <c r="AS1434" s="1">
        <v>248825.5</v>
      </c>
      <c r="AT1434" s="1">
        <v>251957.5</v>
      </c>
      <c r="AU1434" s="1">
        <f>MIN(AR1434:AT1434)</f>
        <v>248825.5</v>
      </c>
      <c r="AV1434" s="3">
        <f t="shared" si="733"/>
        <v>1.1206214294756767</v>
      </c>
      <c r="AW1434" s="3">
        <f t="shared" si="734"/>
        <v>1</v>
      </c>
      <c r="AX1434" s="3">
        <f t="shared" si="735"/>
        <v>1.0125871343572102</v>
      </c>
      <c r="AZ1434" t="s">
        <v>2292</v>
      </c>
      <c r="BA1434">
        <v>1915</v>
      </c>
      <c r="BB1434" t="s">
        <v>4829</v>
      </c>
      <c r="BC1434" s="17">
        <f t="shared" si="736"/>
        <v>0.29499999999999998</v>
      </c>
      <c r="BD1434" s="17">
        <f t="shared" si="737"/>
        <v>0.26400000000000001</v>
      </c>
      <c r="BE1434" s="17">
        <f t="shared" si="738"/>
        <v>0.28799999999999998</v>
      </c>
      <c r="BF1434" s="2">
        <f t="shared" si="739"/>
        <v>669496.6875</v>
      </c>
      <c r="BG1434" s="2">
        <f t="shared" si="740"/>
        <v>895929.0625</v>
      </c>
      <c r="BH1434" s="2">
        <f t="shared" si="741"/>
        <v>965227.125</v>
      </c>
      <c r="BI1434" s="2">
        <f t="shared" si="742"/>
        <v>147694.875</v>
      </c>
      <c r="BJ1434" s="2">
        <f t="shared" si="743"/>
        <v>137616.79689999999</v>
      </c>
      <c r="BK1434" s="2">
        <f t="shared" si="744"/>
        <v>132210.10939999999</v>
      </c>
      <c r="BL1434" s="2">
        <f t="shared" si="745"/>
        <v>750283.5625</v>
      </c>
      <c r="BM1434" s="2">
        <f t="shared" si="746"/>
        <v>851907.5625</v>
      </c>
      <c r="BN1434" s="2">
        <f t="shared" si="747"/>
        <v>849403.4375</v>
      </c>
      <c r="BO1434" s="17">
        <f t="shared" si="748"/>
        <v>1</v>
      </c>
      <c r="BP1434" s="17">
        <f t="shared" si="749"/>
        <v>1.3382128384317062</v>
      </c>
      <c r="BQ1434" s="17">
        <f t="shared" si="750"/>
        <v>1.4417205387592003</v>
      </c>
      <c r="BR1434" s="17">
        <f t="shared" si="751"/>
        <v>1.1171224021390911</v>
      </c>
      <c r="BS1434" s="17">
        <f t="shared" si="752"/>
        <v>1.0408946602081852</v>
      </c>
      <c r="BT1434" s="17">
        <f t="shared" si="753"/>
        <v>1</v>
      </c>
      <c r="BU1434" s="17">
        <f t="shared" si="754"/>
        <v>1</v>
      </c>
      <c r="BV1434" s="17">
        <f t="shared" si="755"/>
        <v>1.1354474562409196</v>
      </c>
      <c r="BW1434" s="17">
        <f t="shared" si="756"/>
        <v>1.1321098847877265</v>
      </c>
      <c r="BX1434" s="20">
        <f t="shared" si="757"/>
        <v>1.0390408007130303</v>
      </c>
      <c r="BY1434" s="20">
        <f t="shared" si="758"/>
        <v>1.1715183182936038</v>
      </c>
      <c r="BZ1434" s="20">
        <f t="shared" si="759"/>
        <v>1.1912768078489755</v>
      </c>
    </row>
    <row r="1435" spans="2:78" x14ac:dyDescent="0.25">
      <c r="B1435">
        <v>3457</v>
      </c>
      <c r="C1435">
        <v>2</v>
      </c>
      <c r="D1435">
        <v>0.28000000000000003</v>
      </c>
      <c r="E1435">
        <v>1.3069999999999999</v>
      </c>
      <c r="F1435" s="4">
        <v>2351</v>
      </c>
      <c r="G1435" s="5" t="str">
        <f>F1435&amp;"_"&amp;COUNTIF($F$2:$F1435,F1435)</f>
        <v>2351_1</v>
      </c>
      <c r="H1435" t="s">
        <v>769</v>
      </c>
      <c r="I1435">
        <v>0.68600000000000005</v>
      </c>
      <c r="J1435" s="2">
        <v>144315</v>
      </c>
      <c r="K1435" s="2">
        <v>160593.60939999999</v>
      </c>
      <c r="L1435" s="2">
        <v>142672.1562</v>
      </c>
      <c r="M1435" s="1">
        <f>MIN(J1435:L1435)</f>
        <v>142672.1562</v>
      </c>
      <c r="N1435" s="3">
        <f t="shared" si="727"/>
        <v>1.0115148172128068</v>
      </c>
      <c r="O1435" s="3">
        <f t="shared" si="728"/>
        <v>1.1256128292816814</v>
      </c>
      <c r="P1435" s="3">
        <f t="shared" si="729"/>
        <v>1</v>
      </c>
      <c r="Q1435" s="3"/>
      <c r="S1435">
        <v>6539</v>
      </c>
      <c r="T1435">
        <v>2</v>
      </c>
      <c r="U1435">
        <v>0.02</v>
      </c>
      <c r="V1435">
        <v>1.772</v>
      </c>
      <c r="W1435" s="4">
        <v>2339</v>
      </c>
      <c r="X1435" s="5" t="str">
        <f>W1435&amp;"_"&amp;COUNTIF($W$2:$W1435,W1435)</f>
        <v>2339_3</v>
      </c>
      <c r="Y1435" t="s">
        <v>208</v>
      </c>
      <c r="Z1435">
        <v>0.52600000000000002</v>
      </c>
      <c r="AA1435" s="1">
        <v>846480.6875</v>
      </c>
      <c r="AB1435" s="1">
        <v>801586.125</v>
      </c>
      <c r="AC1435" s="1">
        <v>714839.75</v>
      </c>
      <c r="AD1435" s="1">
        <f>MIN(AA1435:AC1435)</f>
        <v>714839.75</v>
      </c>
      <c r="AE1435" s="3">
        <f t="shared" si="730"/>
        <v>1.1841544730829532</v>
      </c>
      <c r="AF1435" s="3">
        <f t="shared" si="731"/>
        <v>1.1213507992525598</v>
      </c>
      <c r="AG1435" s="3">
        <f t="shared" si="732"/>
        <v>1</v>
      </c>
      <c r="AH1435" s="3"/>
      <c r="AJ1435">
        <v>9035</v>
      </c>
      <c r="AK1435">
        <v>2</v>
      </c>
      <c r="AL1435">
        <v>0.16</v>
      </c>
      <c r="AM1435">
        <v>1.6779999999999999</v>
      </c>
      <c r="AN1435" s="4">
        <v>2357</v>
      </c>
      <c r="AO1435" s="5" t="str">
        <f>AN1435&amp;"_"&amp;COUNTIF($AN$2:$AN1435,AN1435)</f>
        <v>2357_1</v>
      </c>
      <c r="AP1435" t="s">
        <v>353</v>
      </c>
      <c r="AQ1435">
        <v>0.34200000000000003</v>
      </c>
      <c r="AR1435" s="1">
        <v>146977.64060000001</v>
      </c>
      <c r="AS1435" s="1">
        <v>158305.04689999999</v>
      </c>
      <c r="AT1435" s="1">
        <v>158948.95310000001</v>
      </c>
      <c r="AU1435" s="1">
        <f>MIN(AR1435:AT1435)</f>
        <v>146977.64060000001</v>
      </c>
      <c r="AV1435" s="3">
        <f t="shared" si="733"/>
        <v>1</v>
      </c>
      <c r="AW1435" s="3">
        <f t="shared" si="734"/>
        <v>1.0770689082622271</v>
      </c>
      <c r="AX1435" s="3">
        <f t="shared" si="735"/>
        <v>1.0814498889159607</v>
      </c>
      <c r="AZ1435" t="s">
        <v>2293</v>
      </c>
      <c r="BA1435">
        <v>1915</v>
      </c>
      <c r="BB1435" t="s">
        <v>4829</v>
      </c>
      <c r="BC1435" s="17">
        <f t="shared" si="736"/>
        <v>0.31</v>
      </c>
      <c r="BD1435" s="17">
        <f t="shared" si="737"/>
        <v>0.32500000000000001</v>
      </c>
      <c r="BE1435" s="17">
        <f t="shared" si="738"/>
        <v>0.29799999999999999</v>
      </c>
      <c r="BF1435" s="2">
        <f t="shared" si="739"/>
        <v>1648387.25</v>
      </c>
      <c r="BG1435" s="2">
        <f t="shared" si="740"/>
        <v>2185586.25</v>
      </c>
      <c r="BH1435" s="2">
        <f t="shared" si="741"/>
        <v>2456083.75</v>
      </c>
      <c r="BI1435" s="2">
        <f t="shared" si="742"/>
        <v>1099882.625</v>
      </c>
      <c r="BJ1435" s="2">
        <f t="shared" si="743"/>
        <v>1298390.125</v>
      </c>
      <c r="BK1435" s="2">
        <f t="shared" si="744"/>
        <v>1229754.375</v>
      </c>
      <c r="BL1435" s="2">
        <f t="shared" si="745"/>
        <v>2025648.5</v>
      </c>
      <c r="BM1435" s="2">
        <f t="shared" si="746"/>
        <v>1982284.375</v>
      </c>
      <c r="BN1435" s="2">
        <f t="shared" si="747"/>
        <v>1996792.125</v>
      </c>
      <c r="BO1435" s="17">
        <f t="shared" si="748"/>
        <v>1</v>
      </c>
      <c r="BP1435" s="17">
        <f t="shared" si="749"/>
        <v>1.325893687906164</v>
      </c>
      <c r="BQ1435" s="17">
        <f t="shared" si="750"/>
        <v>1.4899919603236436</v>
      </c>
      <c r="BR1435" s="17">
        <f t="shared" si="751"/>
        <v>1</v>
      </c>
      <c r="BS1435" s="17">
        <f t="shared" si="752"/>
        <v>1.1804806217390698</v>
      </c>
      <c r="BT1435" s="17">
        <f t="shared" si="753"/>
        <v>1.1180778267135549</v>
      </c>
      <c r="BU1435" s="17">
        <f t="shared" si="754"/>
        <v>1.021875834540642</v>
      </c>
      <c r="BV1435" s="17">
        <f t="shared" si="755"/>
        <v>1</v>
      </c>
      <c r="BW1435" s="17">
        <f t="shared" si="756"/>
        <v>1.0073187026962265</v>
      </c>
      <c r="BX1435" s="20">
        <f t="shared" si="757"/>
        <v>1.0072919448468807</v>
      </c>
      <c r="BY1435" s="20">
        <f t="shared" si="758"/>
        <v>1.1687914365484113</v>
      </c>
      <c r="BZ1435" s="20">
        <f t="shared" si="759"/>
        <v>1.2051294965778083</v>
      </c>
    </row>
    <row r="1436" spans="2:78" x14ac:dyDescent="0.25">
      <c r="B1436">
        <v>10614</v>
      </c>
      <c r="C1436">
        <v>2</v>
      </c>
      <c r="D1436">
        <v>-0.01</v>
      </c>
      <c r="E1436">
        <v>1.4059999999999999</v>
      </c>
      <c r="F1436" s="4">
        <v>2355</v>
      </c>
      <c r="G1436" s="5" t="str">
        <f>F1436&amp;"_"&amp;COUNTIF($F$2:$F1436,F1436)</f>
        <v>2355_1</v>
      </c>
      <c r="H1436" t="s">
        <v>675</v>
      </c>
      <c r="I1436">
        <v>0</v>
      </c>
      <c r="J1436" s="2">
        <v>389482.96879999997</v>
      </c>
      <c r="K1436" s="2">
        <v>520987.75</v>
      </c>
      <c r="L1436" s="2">
        <v>530166.875</v>
      </c>
      <c r="M1436" s="1">
        <f>MIN(J1436:L1436)</f>
        <v>389482.96879999997</v>
      </c>
      <c r="N1436" s="3">
        <f t="shared" si="727"/>
        <v>1</v>
      </c>
      <c r="O1436" s="3">
        <f t="shared" si="728"/>
        <v>1.3376393622683098</v>
      </c>
      <c r="P1436" s="3">
        <f t="shared" si="729"/>
        <v>1.3612068240966948</v>
      </c>
      <c r="Q1436" s="3"/>
      <c r="S1436">
        <v>4712</v>
      </c>
      <c r="T1436">
        <v>2</v>
      </c>
      <c r="U1436">
        <v>1.52</v>
      </c>
      <c r="V1436">
        <v>1.1439999999999999</v>
      </c>
      <c r="W1436" s="4">
        <v>2341</v>
      </c>
      <c r="X1436" s="5" t="str">
        <f>W1436&amp;"_"&amp;COUNTIF($W$2:$W1436,W1436)</f>
        <v>2341_1</v>
      </c>
      <c r="Y1436" t="s">
        <v>846</v>
      </c>
      <c r="Z1436">
        <v>0.61</v>
      </c>
      <c r="AA1436" s="1">
        <v>84387.640599999999</v>
      </c>
      <c r="AB1436" s="1">
        <v>79047.390599999999</v>
      </c>
      <c r="AC1436" s="1">
        <v>59805.417999999998</v>
      </c>
      <c r="AD1436" s="1">
        <f>MIN(AA1436:AC1436)</f>
        <v>59805.417999999998</v>
      </c>
      <c r="AE1436" s="3">
        <f t="shared" si="730"/>
        <v>1.4110367157704675</v>
      </c>
      <c r="AF1436" s="3">
        <f t="shared" si="731"/>
        <v>1.3217429664984535</v>
      </c>
      <c r="AG1436" s="3">
        <f t="shared" si="732"/>
        <v>1</v>
      </c>
      <c r="AH1436" s="3"/>
      <c r="AJ1436">
        <v>9078</v>
      </c>
      <c r="AK1436">
        <v>2</v>
      </c>
      <c r="AL1436">
        <v>0.41</v>
      </c>
      <c r="AM1436">
        <v>1.486</v>
      </c>
      <c r="AN1436" s="4">
        <v>2357</v>
      </c>
      <c r="AO1436" s="5" t="str">
        <f>AN1436&amp;"_"&amp;COUNTIF($AN$2:$AN1436,AN1436)</f>
        <v>2357_2</v>
      </c>
      <c r="AP1436" t="s">
        <v>353</v>
      </c>
      <c r="AQ1436">
        <v>0.36599999999999999</v>
      </c>
      <c r="AR1436" s="1">
        <v>116432.52340000001</v>
      </c>
      <c r="AS1436" s="1">
        <v>110506.53909999999</v>
      </c>
      <c r="AT1436" s="1">
        <v>109389.6875</v>
      </c>
      <c r="AU1436" s="1">
        <f>MIN(AR1436:AT1436)</f>
        <v>109389.6875</v>
      </c>
      <c r="AV1436" s="3">
        <f t="shared" si="733"/>
        <v>1.0643829967975729</v>
      </c>
      <c r="AW1436" s="3">
        <f t="shared" si="734"/>
        <v>1.0102098435924318</v>
      </c>
      <c r="AX1436" s="3">
        <f t="shared" si="735"/>
        <v>1</v>
      </c>
      <c r="AZ1436" t="s">
        <v>2294</v>
      </c>
      <c r="BA1436">
        <v>1915</v>
      </c>
      <c r="BB1436" t="s">
        <v>4829</v>
      </c>
      <c r="BC1436" s="17">
        <f t="shared" si="736"/>
        <v>0.21299999999999999</v>
      </c>
      <c r="BD1436" s="17">
        <f t="shared" si="737"/>
        <v>0.36099999999999999</v>
      </c>
      <c r="BE1436" s="17">
        <f t="shared" si="738"/>
        <v>0.29199999999999998</v>
      </c>
      <c r="BF1436" s="2">
        <f t="shared" si="739"/>
        <v>1285711.375</v>
      </c>
      <c r="BG1436" s="2">
        <f t="shared" si="740"/>
        <v>1679745.625</v>
      </c>
      <c r="BH1436" s="2">
        <f t="shared" si="741"/>
        <v>1829823</v>
      </c>
      <c r="BI1436" s="2">
        <f t="shared" si="742"/>
        <v>2101337.25</v>
      </c>
      <c r="BJ1436" s="2">
        <f t="shared" si="743"/>
        <v>2002961.25</v>
      </c>
      <c r="BK1436" s="2">
        <f t="shared" si="744"/>
        <v>1914355.125</v>
      </c>
      <c r="BL1436" s="2">
        <f t="shared" si="745"/>
        <v>1987273.375</v>
      </c>
      <c r="BM1436" s="2">
        <f t="shared" si="746"/>
        <v>1595775.625</v>
      </c>
      <c r="BN1436" s="2">
        <f t="shared" si="747"/>
        <v>1909662.5</v>
      </c>
      <c r="BO1436" s="17">
        <f t="shared" si="748"/>
        <v>1</v>
      </c>
      <c r="BP1436" s="17">
        <f t="shared" si="749"/>
        <v>1.3064717771513843</v>
      </c>
      <c r="BQ1436" s="17">
        <f t="shared" si="750"/>
        <v>1.4231988886308173</v>
      </c>
      <c r="BR1436" s="17">
        <f t="shared" si="751"/>
        <v>1.0976736878952906</v>
      </c>
      <c r="BS1436" s="17">
        <f t="shared" si="752"/>
        <v>1.0462851034496539</v>
      </c>
      <c r="BT1436" s="17">
        <f t="shared" si="753"/>
        <v>1</v>
      </c>
      <c r="BU1436" s="17">
        <f t="shared" si="754"/>
        <v>1.2453338325680967</v>
      </c>
      <c r="BV1436" s="17">
        <f t="shared" si="755"/>
        <v>1</v>
      </c>
      <c r="BW1436" s="17">
        <f t="shared" si="756"/>
        <v>1.1966986273524514</v>
      </c>
      <c r="BX1436" s="20">
        <f t="shared" si="757"/>
        <v>1.1143358401544623</v>
      </c>
      <c r="BY1436" s="20">
        <f t="shared" si="758"/>
        <v>1.1175856268670128</v>
      </c>
      <c r="BZ1436" s="20">
        <f t="shared" si="759"/>
        <v>1.2066325053277562</v>
      </c>
    </row>
    <row r="1437" spans="2:78" x14ac:dyDescent="0.25">
      <c r="B1437">
        <v>10653</v>
      </c>
      <c r="C1437">
        <v>2</v>
      </c>
      <c r="D1437">
        <v>-0.04</v>
      </c>
      <c r="E1437">
        <v>1.3979999999999999</v>
      </c>
      <c r="F1437" s="4">
        <v>2355</v>
      </c>
      <c r="G1437" s="5" t="str">
        <f>F1437&amp;"_"&amp;COUNTIF($F$2:$F1437,F1437)</f>
        <v>2355_2</v>
      </c>
      <c r="H1437" t="s">
        <v>675</v>
      </c>
      <c r="I1437">
        <v>0</v>
      </c>
      <c r="J1437" s="2">
        <v>219154.625</v>
      </c>
      <c r="K1437" s="2">
        <v>301515.1875</v>
      </c>
      <c r="L1437" s="2">
        <v>290722.21879999997</v>
      </c>
      <c r="M1437" s="1">
        <f>MIN(J1437:L1437)</f>
        <v>219154.625</v>
      </c>
      <c r="N1437" s="3">
        <f t="shared" si="727"/>
        <v>1</v>
      </c>
      <c r="O1437" s="3">
        <f t="shared" si="728"/>
        <v>1.3758102869150035</v>
      </c>
      <c r="P1437" s="3">
        <f t="shared" si="729"/>
        <v>1.3265620965106257</v>
      </c>
      <c r="Q1437" s="3"/>
      <c r="S1437">
        <v>4493</v>
      </c>
      <c r="T1437">
        <v>2</v>
      </c>
      <c r="U1437">
        <v>0.41</v>
      </c>
      <c r="V1437">
        <v>1.653</v>
      </c>
      <c r="W1437" s="4">
        <v>2347</v>
      </c>
      <c r="X1437" s="5" t="str">
        <f>W1437&amp;"_"&amp;COUNTIF($W$2:$W1437,W1437)</f>
        <v>2347_1</v>
      </c>
      <c r="Y1437" t="s">
        <v>299</v>
      </c>
      <c r="Z1437">
        <v>0.47499999999999998</v>
      </c>
      <c r="AA1437" s="1">
        <v>149583.04689999999</v>
      </c>
      <c r="AB1437" s="1">
        <v>151239.75</v>
      </c>
      <c r="AC1437" s="1">
        <v>125970.52340000001</v>
      </c>
      <c r="AD1437" s="1">
        <f>MIN(AA1437:AC1437)</f>
        <v>125970.52340000001</v>
      </c>
      <c r="AE1437" s="3">
        <f t="shared" si="730"/>
        <v>1.1874448312405756</v>
      </c>
      <c r="AF1437" s="3">
        <f t="shared" si="731"/>
        <v>1.2005963452240447</v>
      </c>
      <c r="AG1437" s="3">
        <f t="shared" si="732"/>
        <v>1</v>
      </c>
      <c r="AH1437" s="3"/>
      <c r="AJ1437">
        <v>8860</v>
      </c>
      <c r="AK1437">
        <v>2</v>
      </c>
      <c r="AL1437">
        <v>-0.1</v>
      </c>
      <c r="AM1437">
        <v>1.2470000000000001</v>
      </c>
      <c r="AN1437" s="4">
        <v>2358</v>
      </c>
      <c r="AO1437" s="5" t="str">
        <f>AN1437&amp;"_"&amp;COUNTIF($AN$2:$AN1437,AN1437)</f>
        <v>2358_1</v>
      </c>
      <c r="AP1437" t="s">
        <v>808</v>
      </c>
      <c r="AQ1437">
        <v>0.42699999999999999</v>
      </c>
      <c r="AR1437" s="1">
        <v>151863.25</v>
      </c>
      <c r="AS1437" s="1">
        <v>134377.4062</v>
      </c>
      <c r="AT1437" s="1">
        <v>124300.4375</v>
      </c>
      <c r="AU1437" s="1">
        <f>MIN(AR1437:AT1437)</f>
        <v>124300.4375</v>
      </c>
      <c r="AV1437" s="3">
        <f t="shared" si="733"/>
        <v>1.2217434874273874</v>
      </c>
      <c r="AW1437" s="3">
        <f t="shared" si="734"/>
        <v>1.0810694548038096</v>
      </c>
      <c r="AX1437" s="3">
        <f t="shared" si="735"/>
        <v>1</v>
      </c>
      <c r="AZ1437" t="s">
        <v>3749</v>
      </c>
      <c r="BA1437">
        <v>1915</v>
      </c>
      <c r="BB1437" t="s">
        <v>4829</v>
      </c>
      <c r="BC1437" s="17" t="str">
        <f t="shared" si="736"/>
        <v>N/D</v>
      </c>
      <c r="BD1437" s="17">
        <f t="shared" si="737"/>
        <v>0.29499999999999998</v>
      </c>
      <c r="BE1437" s="17">
        <f t="shared" si="738"/>
        <v>0.32100000000000001</v>
      </c>
      <c r="BF1437" s="2" t="str">
        <f t="shared" si="739"/>
        <v>N/D</v>
      </c>
      <c r="BG1437" s="2" t="str">
        <f t="shared" si="740"/>
        <v>N/D</v>
      </c>
      <c r="BH1437" s="2" t="str">
        <f t="shared" si="741"/>
        <v>N/D</v>
      </c>
      <c r="BI1437" s="2">
        <f t="shared" si="742"/>
        <v>496943.34379999997</v>
      </c>
      <c r="BJ1437" s="2">
        <f t="shared" si="743"/>
        <v>439483.09379999997</v>
      </c>
      <c r="BK1437" s="2">
        <f t="shared" si="744"/>
        <v>438290</v>
      </c>
      <c r="BL1437" s="2">
        <f t="shared" si="745"/>
        <v>127280.9531</v>
      </c>
      <c r="BM1437" s="2">
        <f t="shared" si="746"/>
        <v>131428.6875</v>
      </c>
      <c r="BN1437" s="2">
        <f t="shared" si="747"/>
        <v>137561.0625</v>
      </c>
      <c r="BO1437" s="17" t="str">
        <f t="shared" si="748"/>
        <v>N/D</v>
      </c>
      <c r="BP1437" s="17" t="str">
        <f t="shared" si="749"/>
        <v>N/D</v>
      </c>
      <c r="BQ1437" s="17" t="str">
        <f t="shared" si="750"/>
        <v>N/D</v>
      </c>
      <c r="BR1437" s="17">
        <f t="shared" si="751"/>
        <v>1.1338231394738643</v>
      </c>
      <c r="BS1437" s="17">
        <f t="shared" si="752"/>
        <v>1.0027221561066872</v>
      </c>
      <c r="BT1437" s="17">
        <f t="shared" si="753"/>
        <v>1</v>
      </c>
      <c r="BU1437" s="17">
        <f t="shared" si="754"/>
        <v>1</v>
      </c>
      <c r="BV1437" s="17">
        <f t="shared" si="755"/>
        <v>1.0325872355523711</v>
      </c>
      <c r="BW1437" s="17">
        <f t="shared" si="756"/>
        <v>1.0807670680460988</v>
      </c>
      <c r="BX1437" s="20">
        <f t="shared" si="757"/>
        <v>1.066911569736932</v>
      </c>
      <c r="BY1437" s="20">
        <f t="shared" si="758"/>
        <v>1.0176546958295292</v>
      </c>
      <c r="BZ1437" s="20">
        <f t="shared" si="759"/>
        <v>1.0403835340230494</v>
      </c>
    </row>
    <row r="1438" spans="2:78" x14ac:dyDescent="0.25">
      <c r="B1438">
        <v>10573</v>
      </c>
      <c r="C1438">
        <v>2</v>
      </c>
      <c r="D1438">
        <v>0.21</v>
      </c>
      <c r="E1438">
        <v>1.3959999999999999</v>
      </c>
      <c r="F1438" s="4">
        <v>2355</v>
      </c>
      <c r="G1438" s="5" t="str">
        <f>F1438&amp;"_"&amp;COUNTIF($F$2:$F1438,F1438)</f>
        <v>2355_3</v>
      </c>
      <c r="H1438" t="s">
        <v>675</v>
      </c>
      <c r="I1438">
        <v>0</v>
      </c>
      <c r="J1438" s="2">
        <v>283424.6875</v>
      </c>
      <c r="K1438" s="2">
        <v>317327.03120000003</v>
      </c>
      <c r="L1438" s="2">
        <v>329260.8125</v>
      </c>
      <c r="M1438" s="1">
        <f>MIN(J1438:L1438)</f>
        <v>283424.6875</v>
      </c>
      <c r="N1438" s="3">
        <f t="shared" si="727"/>
        <v>1</v>
      </c>
      <c r="O1438" s="3">
        <f t="shared" si="728"/>
        <v>1.1196167630951346</v>
      </c>
      <c r="P1438" s="3">
        <f t="shared" si="729"/>
        <v>1.16172241523597</v>
      </c>
      <c r="Q1438" s="3"/>
      <c r="S1438">
        <v>4456</v>
      </c>
      <c r="T1438">
        <v>2</v>
      </c>
      <c r="U1438">
        <v>0.47</v>
      </c>
      <c r="V1438">
        <v>1.585</v>
      </c>
      <c r="W1438" s="4">
        <v>2347</v>
      </c>
      <c r="X1438" s="5" t="str">
        <f>W1438&amp;"_"&amp;COUNTIF($W$2:$W1438,W1438)</f>
        <v>2347_2</v>
      </c>
      <c r="Y1438" t="s">
        <v>299</v>
      </c>
      <c r="Z1438">
        <v>0.45500000000000002</v>
      </c>
      <c r="AA1438" s="1">
        <v>250250.7188</v>
      </c>
      <c r="AB1438" s="1">
        <v>229571.375</v>
      </c>
      <c r="AC1438" s="1">
        <v>196522.0938</v>
      </c>
      <c r="AD1438" s="1">
        <f>MIN(AA1438:AC1438)</f>
        <v>196522.0938</v>
      </c>
      <c r="AE1438" s="3">
        <f t="shared" si="730"/>
        <v>1.2733973771655389</v>
      </c>
      <c r="AF1438" s="3">
        <f t="shared" si="731"/>
        <v>1.1681708176467638</v>
      </c>
      <c r="AG1438" s="3">
        <f t="shared" si="732"/>
        <v>1</v>
      </c>
      <c r="AH1438" s="3"/>
      <c r="AJ1438">
        <v>8897</v>
      </c>
      <c r="AK1438">
        <v>2</v>
      </c>
      <c r="AL1438">
        <v>-0.12</v>
      </c>
      <c r="AM1438">
        <v>1.1910000000000001</v>
      </c>
      <c r="AN1438" s="4">
        <v>2358</v>
      </c>
      <c r="AO1438" s="5" t="str">
        <f>AN1438&amp;"_"&amp;COUNTIF($AN$2:$AN1438,AN1438)</f>
        <v>2358_2</v>
      </c>
      <c r="AP1438" t="s">
        <v>808</v>
      </c>
      <c r="AQ1438">
        <v>0.439</v>
      </c>
      <c r="AR1438" s="1">
        <v>208688.95310000001</v>
      </c>
      <c r="AS1438" s="1">
        <v>226990.48439999999</v>
      </c>
      <c r="AT1438" s="1">
        <v>219832.4062</v>
      </c>
      <c r="AU1438" s="1">
        <f>MIN(AR1438:AT1438)</f>
        <v>208688.95310000001</v>
      </c>
      <c r="AV1438" s="3">
        <f t="shared" si="733"/>
        <v>1</v>
      </c>
      <c r="AW1438" s="3">
        <f t="shared" si="734"/>
        <v>1.0876976525500619</v>
      </c>
      <c r="AX1438" s="3">
        <f t="shared" si="735"/>
        <v>1.0533974268137722</v>
      </c>
      <c r="AZ1438" t="s">
        <v>4067</v>
      </c>
      <c r="BA1438">
        <v>1915</v>
      </c>
      <c r="BB1438" t="s">
        <v>4829</v>
      </c>
      <c r="BC1438" s="17" t="str">
        <f t="shared" si="736"/>
        <v>N/D</v>
      </c>
      <c r="BD1438" s="17" t="str">
        <f t="shared" si="737"/>
        <v>N/D</v>
      </c>
      <c r="BE1438" s="17">
        <f t="shared" si="738"/>
        <v>0.14199999999999999</v>
      </c>
      <c r="BF1438" s="2" t="str">
        <f t="shared" si="739"/>
        <v>N/D</v>
      </c>
      <c r="BG1438" s="2" t="str">
        <f t="shared" si="740"/>
        <v>N/D</v>
      </c>
      <c r="BH1438" s="2" t="str">
        <f t="shared" si="741"/>
        <v>N/D</v>
      </c>
      <c r="BI1438" s="2" t="str">
        <f t="shared" si="742"/>
        <v>N/D</v>
      </c>
      <c r="BJ1438" s="2" t="str">
        <f t="shared" si="743"/>
        <v>N/D</v>
      </c>
      <c r="BK1438" s="2" t="str">
        <f t="shared" si="744"/>
        <v>N/D</v>
      </c>
      <c r="BL1438" s="2">
        <f t="shared" si="745"/>
        <v>309652.15620000003</v>
      </c>
      <c r="BM1438" s="2">
        <f t="shared" si="746"/>
        <v>328410.65620000003</v>
      </c>
      <c r="BN1438" s="2">
        <f t="shared" si="747"/>
        <v>358902.6875</v>
      </c>
      <c r="BO1438" s="17" t="str">
        <f t="shared" si="748"/>
        <v>N/D</v>
      </c>
      <c r="BP1438" s="17" t="str">
        <f t="shared" si="749"/>
        <v>N/D</v>
      </c>
      <c r="BQ1438" s="17" t="str">
        <f t="shared" si="750"/>
        <v>N/D</v>
      </c>
      <c r="BR1438" s="17" t="str">
        <f t="shared" si="751"/>
        <v>N/D</v>
      </c>
      <c r="BS1438" s="17" t="str">
        <f t="shared" si="752"/>
        <v>N/D</v>
      </c>
      <c r="BT1438" s="17" t="str">
        <f t="shared" si="753"/>
        <v>N/D</v>
      </c>
      <c r="BU1438" s="17">
        <f t="shared" si="754"/>
        <v>1</v>
      </c>
      <c r="BV1438" s="17">
        <f t="shared" si="755"/>
        <v>1.0605792649087324</v>
      </c>
      <c r="BW1438" s="17">
        <f t="shared" si="756"/>
        <v>1.1590511492133442</v>
      </c>
      <c r="BX1438" s="20">
        <f t="shared" si="757"/>
        <v>1</v>
      </c>
      <c r="BY1438" s="20">
        <f t="shared" si="758"/>
        <v>1.0605792649087324</v>
      </c>
      <c r="BZ1438" s="20">
        <f t="shared" si="759"/>
        <v>1.1590511492133442</v>
      </c>
    </row>
    <row r="1439" spans="2:78" x14ac:dyDescent="0.25">
      <c r="B1439">
        <v>9248</v>
      </c>
      <c r="C1439">
        <v>2</v>
      </c>
      <c r="D1439">
        <v>0.25</v>
      </c>
      <c r="E1439">
        <v>1.7090000000000001</v>
      </c>
      <c r="F1439" s="4">
        <v>2357</v>
      </c>
      <c r="G1439" s="5" t="str">
        <f>F1439&amp;"_"&amp;COUNTIF($F$2:$F1439,F1439)</f>
        <v>2357_1</v>
      </c>
      <c r="H1439" t="s">
        <v>353</v>
      </c>
      <c r="I1439">
        <v>0.33</v>
      </c>
      <c r="J1439" s="2">
        <v>108754.2031</v>
      </c>
      <c r="K1439" s="2">
        <v>164670.6562</v>
      </c>
      <c r="L1439" s="2">
        <v>160380.54689999999</v>
      </c>
      <c r="M1439" s="1">
        <f>MIN(J1439:L1439)</f>
        <v>108754.2031</v>
      </c>
      <c r="N1439" s="3">
        <f t="shared" si="727"/>
        <v>1</v>
      </c>
      <c r="O1439" s="3">
        <f t="shared" si="728"/>
        <v>1.5141544097250619</v>
      </c>
      <c r="P1439" s="3">
        <f t="shared" si="729"/>
        <v>1.4747066534295628</v>
      </c>
      <c r="Q1439" s="3"/>
      <c r="S1439">
        <v>4427</v>
      </c>
      <c r="T1439">
        <v>2</v>
      </c>
      <c r="U1439">
        <v>0.9</v>
      </c>
      <c r="V1439">
        <v>1.4850000000000001</v>
      </c>
      <c r="W1439" s="4">
        <v>2347</v>
      </c>
      <c r="X1439" s="5" t="str">
        <f>W1439&amp;"_"&amp;COUNTIF($W$2:$W1439,W1439)</f>
        <v>2347_3</v>
      </c>
      <c r="Y1439" t="s">
        <v>299</v>
      </c>
      <c r="Z1439">
        <v>0.52</v>
      </c>
      <c r="AA1439" s="1">
        <v>133142.5312</v>
      </c>
      <c r="AB1439" s="1">
        <v>120497.4219</v>
      </c>
      <c r="AC1439" s="1">
        <v>105117.125</v>
      </c>
      <c r="AD1439" s="1">
        <f>MIN(AA1439:AC1439)</f>
        <v>105117.125</v>
      </c>
      <c r="AE1439" s="3">
        <f t="shared" si="730"/>
        <v>1.2666112319947866</v>
      </c>
      <c r="AF1439" s="3">
        <f t="shared" si="731"/>
        <v>1.1463158062970233</v>
      </c>
      <c r="AG1439" s="3">
        <f t="shared" si="732"/>
        <v>1</v>
      </c>
      <c r="AH1439" s="3"/>
      <c r="AJ1439">
        <v>12162</v>
      </c>
      <c r="AK1439">
        <v>2</v>
      </c>
      <c r="AL1439">
        <v>-0.12</v>
      </c>
      <c r="AM1439">
        <v>1.3080000000000001</v>
      </c>
      <c r="AN1439" s="4">
        <v>2361</v>
      </c>
      <c r="AO1439" s="5" t="str">
        <f>AN1439&amp;"_"&amp;COUNTIF($AN$2:$AN1439,AN1439)</f>
        <v>2361_1</v>
      </c>
      <c r="AP1439" t="s">
        <v>1205</v>
      </c>
      <c r="AQ1439">
        <v>4.2000000000000003E-2</v>
      </c>
      <c r="AR1439" s="1">
        <v>20875.6777</v>
      </c>
      <c r="AS1439" s="1">
        <v>27979.728500000001</v>
      </c>
      <c r="AT1439" s="1">
        <v>28197.205099999999</v>
      </c>
      <c r="AU1439" s="1">
        <f>MIN(AR1439:AT1439)</f>
        <v>20875.6777</v>
      </c>
      <c r="AV1439" s="3">
        <f t="shared" si="733"/>
        <v>1</v>
      </c>
      <c r="AW1439" s="3">
        <f t="shared" si="734"/>
        <v>1.3403027629613193</v>
      </c>
      <c r="AX1439" s="3">
        <f t="shared" si="735"/>
        <v>1.3507204654726011</v>
      </c>
      <c r="AZ1439" t="s">
        <v>3750</v>
      </c>
      <c r="BA1439">
        <v>1916</v>
      </c>
      <c r="BB1439" t="s">
        <v>4830</v>
      </c>
      <c r="BC1439" s="17" t="str">
        <f t="shared" si="736"/>
        <v>N/D</v>
      </c>
      <c r="BD1439" s="17">
        <f t="shared" si="737"/>
        <v>0.25900000000000001</v>
      </c>
      <c r="BE1439" s="17" t="str">
        <f t="shared" si="738"/>
        <v>N/D</v>
      </c>
      <c r="BF1439" s="2" t="str">
        <f t="shared" si="739"/>
        <v>N/D</v>
      </c>
      <c r="BG1439" s="2" t="str">
        <f t="shared" si="740"/>
        <v>N/D</v>
      </c>
      <c r="BH1439" s="2" t="str">
        <f t="shared" si="741"/>
        <v>N/D</v>
      </c>
      <c r="BI1439" s="2">
        <f t="shared" si="742"/>
        <v>223781.17189999999</v>
      </c>
      <c r="BJ1439" s="2">
        <f t="shared" si="743"/>
        <v>284766.25</v>
      </c>
      <c r="BK1439" s="2">
        <f t="shared" si="744"/>
        <v>201775.8125</v>
      </c>
      <c r="BL1439" s="2" t="str">
        <f t="shared" si="745"/>
        <v>N/D</v>
      </c>
      <c r="BM1439" s="2" t="str">
        <f t="shared" si="746"/>
        <v>N/D</v>
      </c>
      <c r="BN1439" s="2" t="str">
        <f t="shared" si="747"/>
        <v>N/D</v>
      </c>
      <c r="BO1439" s="17" t="str">
        <f t="shared" si="748"/>
        <v>N/D</v>
      </c>
      <c r="BP1439" s="17" t="str">
        <f t="shared" si="749"/>
        <v>N/D</v>
      </c>
      <c r="BQ1439" s="17" t="str">
        <f t="shared" si="750"/>
        <v>N/D</v>
      </c>
      <c r="BR1439" s="17">
        <f t="shared" si="751"/>
        <v>1.1090584601164719</v>
      </c>
      <c r="BS1439" s="17">
        <f t="shared" si="752"/>
        <v>1.4113002270775146</v>
      </c>
      <c r="BT1439" s="17">
        <f t="shared" si="753"/>
        <v>1</v>
      </c>
      <c r="BU1439" s="17" t="str">
        <f t="shared" si="754"/>
        <v>N/D</v>
      </c>
      <c r="BV1439" s="17" t="str">
        <f t="shared" si="755"/>
        <v>N/D</v>
      </c>
      <c r="BW1439" s="17" t="str">
        <f t="shared" si="756"/>
        <v>N/D</v>
      </c>
      <c r="BX1439" s="20">
        <f t="shared" si="757"/>
        <v>1.1090584601164719</v>
      </c>
      <c r="BY1439" s="20">
        <f t="shared" si="758"/>
        <v>1.4113002270775146</v>
      </c>
      <c r="BZ1439" s="20">
        <f t="shared" si="759"/>
        <v>1</v>
      </c>
    </row>
    <row r="1440" spans="2:78" x14ac:dyDescent="0.25">
      <c r="B1440">
        <v>9254</v>
      </c>
      <c r="C1440">
        <v>2</v>
      </c>
      <c r="D1440">
        <v>0.25</v>
      </c>
      <c r="E1440">
        <v>1.4770000000000001</v>
      </c>
      <c r="F1440" s="4">
        <v>2357</v>
      </c>
      <c r="G1440" s="5" t="str">
        <f>F1440&amp;"_"&amp;COUNTIF($F$2:$F1440,F1440)</f>
        <v>2357_2</v>
      </c>
      <c r="H1440" t="s">
        <v>353</v>
      </c>
      <c r="I1440">
        <v>0.44900000000000001</v>
      </c>
      <c r="J1440" s="2">
        <v>83359.468800000002</v>
      </c>
      <c r="K1440" s="2">
        <v>84457.117199999993</v>
      </c>
      <c r="L1440" s="2">
        <v>90034.335900000005</v>
      </c>
      <c r="M1440" s="1">
        <f>MIN(J1440:L1440)</f>
        <v>83359.468800000002</v>
      </c>
      <c r="N1440" s="3">
        <f t="shared" si="727"/>
        <v>1</v>
      </c>
      <c r="O1440" s="3">
        <f t="shared" si="728"/>
        <v>1.0131676510875269</v>
      </c>
      <c r="P1440" s="3">
        <f t="shared" si="729"/>
        <v>1.0800732921657006</v>
      </c>
      <c r="Q1440" s="3"/>
      <c r="S1440">
        <v>3438</v>
      </c>
      <c r="T1440">
        <v>2</v>
      </c>
      <c r="U1440">
        <v>0.16</v>
      </c>
      <c r="V1440">
        <v>1.222</v>
      </c>
      <c r="W1440" s="4">
        <v>2351</v>
      </c>
      <c r="X1440" s="5" t="str">
        <f>W1440&amp;"_"&amp;COUNTIF($W$2:$W1440,W1440)</f>
        <v>2351_1</v>
      </c>
      <c r="Y1440" t="s">
        <v>769</v>
      </c>
      <c r="Z1440">
        <v>0.71499999999999997</v>
      </c>
      <c r="AA1440" s="1">
        <v>259497.51560000001</v>
      </c>
      <c r="AB1440" s="1">
        <v>238457.01560000001</v>
      </c>
      <c r="AC1440" s="1">
        <v>215129.8438</v>
      </c>
      <c r="AD1440" s="1">
        <f>MIN(AA1440:AC1440)</f>
        <v>215129.8438</v>
      </c>
      <c r="AE1440" s="3">
        <f t="shared" si="730"/>
        <v>1.2062367127512412</v>
      </c>
      <c r="AF1440" s="3">
        <f t="shared" si="731"/>
        <v>1.1084329881338388</v>
      </c>
      <c r="AG1440" s="3">
        <f t="shared" si="732"/>
        <v>1</v>
      </c>
      <c r="AH1440" s="3"/>
      <c r="AJ1440">
        <v>11718</v>
      </c>
      <c r="AK1440">
        <v>2</v>
      </c>
      <c r="AL1440">
        <v>0.17</v>
      </c>
      <c r="AM1440">
        <v>1.26</v>
      </c>
      <c r="AN1440" s="4">
        <v>2362</v>
      </c>
      <c r="AO1440" s="5" t="str">
        <f>AN1440&amp;"_"&amp;COUNTIF($AN$2:$AN1440,AN1440)</f>
        <v>2362_1</v>
      </c>
      <c r="AP1440" t="s">
        <v>1207</v>
      </c>
      <c r="AQ1440">
        <v>2.4E-2</v>
      </c>
      <c r="AR1440" s="1">
        <v>40607.269500000002</v>
      </c>
      <c r="AS1440" s="1">
        <v>22845.8848</v>
      </c>
      <c r="AT1440" s="1">
        <v>27171.839800000002</v>
      </c>
      <c r="AU1440" s="1">
        <f>MIN(AR1440:AT1440)</f>
        <v>22845.8848</v>
      </c>
      <c r="AV1440" s="3">
        <f t="shared" si="733"/>
        <v>1.7774435026477942</v>
      </c>
      <c r="AW1440" s="3">
        <f t="shared" si="734"/>
        <v>1</v>
      </c>
      <c r="AX1440" s="3">
        <f t="shared" si="735"/>
        <v>1.1893537955684694</v>
      </c>
      <c r="AZ1440" t="s">
        <v>2295</v>
      </c>
      <c r="BA1440">
        <v>1917</v>
      </c>
      <c r="BB1440" t="s">
        <v>4831</v>
      </c>
      <c r="BC1440" s="17">
        <f t="shared" si="736"/>
        <v>9.2999999999999999E-2</v>
      </c>
      <c r="BD1440" s="17">
        <f t="shared" si="737"/>
        <v>0.108</v>
      </c>
      <c r="BE1440" s="17">
        <f t="shared" si="738"/>
        <v>9.7000000000000003E-2</v>
      </c>
      <c r="BF1440" s="2">
        <f t="shared" si="739"/>
        <v>12955.7832</v>
      </c>
      <c r="BG1440" s="2">
        <f t="shared" si="740"/>
        <v>18246.728500000001</v>
      </c>
      <c r="BH1440" s="2">
        <f t="shared" si="741"/>
        <v>19367.283200000002</v>
      </c>
      <c r="BI1440" s="2">
        <f t="shared" si="742"/>
        <v>11941.3066</v>
      </c>
      <c r="BJ1440" s="2">
        <f t="shared" si="743"/>
        <v>17778.533200000002</v>
      </c>
      <c r="BK1440" s="2">
        <f t="shared" si="744"/>
        <v>14749.6152</v>
      </c>
      <c r="BL1440" s="2">
        <f t="shared" si="745"/>
        <v>17296.414100000002</v>
      </c>
      <c r="BM1440" s="2">
        <f t="shared" si="746"/>
        <v>20744.972699999998</v>
      </c>
      <c r="BN1440" s="2">
        <f t="shared" si="747"/>
        <v>18983.2559</v>
      </c>
      <c r="BO1440" s="17">
        <f t="shared" si="748"/>
        <v>1</v>
      </c>
      <c r="BP1440" s="17">
        <f t="shared" si="749"/>
        <v>1.4083848284833913</v>
      </c>
      <c r="BQ1440" s="17">
        <f t="shared" si="750"/>
        <v>1.4948755240053726</v>
      </c>
      <c r="BR1440" s="17">
        <f t="shared" si="751"/>
        <v>1</v>
      </c>
      <c r="BS1440" s="17">
        <f t="shared" si="752"/>
        <v>1.4888264572320755</v>
      </c>
      <c r="BT1440" s="17">
        <f t="shared" si="753"/>
        <v>1.2351759898703212</v>
      </c>
      <c r="BU1440" s="17">
        <f t="shared" si="754"/>
        <v>1</v>
      </c>
      <c r="BV1440" s="17">
        <f t="shared" si="755"/>
        <v>1.1993799743728382</v>
      </c>
      <c r="BW1440" s="17">
        <f t="shared" si="756"/>
        <v>1.0975255212003741</v>
      </c>
      <c r="BX1440" s="20">
        <f t="shared" si="757"/>
        <v>1</v>
      </c>
      <c r="BY1440" s="20">
        <f t="shared" si="758"/>
        <v>1.3655304200294349</v>
      </c>
      <c r="BZ1440" s="20">
        <f t="shared" si="759"/>
        <v>1.2758590116920225</v>
      </c>
    </row>
    <row r="1441" spans="2:78" x14ac:dyDescent="0.25">
      <c r="B1441">
        <v>9203</v>
      </c>
      <c r="C1441">
        <v>2</v>
      </c>
      <c r="D1441">
        <v>0.19</v>
      </c>
      <c r="E1441">
        <v>1.327</v>
      </c>
      <c r="F1441" s="4">
        <v>2357</v>
      </c>
      <c r="G1441" s="5" t="str">
        <f>F1441&amp;"_"&amp;COUNTIF($F$2:$F1441,F1441)</f>
        <v>2357_3</v>
      </c>
      <c r="H1441" t="s">
        <v>353</v>
      </c>
      <c r="I1441">
        <v>0.40400000000000003</v>
      </c>
      <c r="J1441" s="2">
        <v>70945.632800000007</v>
      </c>
      <c r="K1441" s="2">
        <v>93876.585900000005</v>
      </c>
      <c r="L1441" s="2">
        <v>90072.656199999998</v>
      </c>
      <c r="M1441" s="1">
        <f>MIN(J1441:L1441)</f>
        <v>70945.632800000007</v>
      </c>
      <c r="N1441" s="3">
        <f t="shared" si="727"/>
        <v>1</v>
      </c>
      <c r="O1441" s="3">
        <f t="shared" si="728"/>
        <v>1.3232186703393531</v>
      </c>
      <c r="P1441" s="3">
        <f t="shared" si="729"/>
        <v>1.2696011388596704</v>
      </c>
      <c r="Q1441" s="3"/>
      <c r="S1441">
        <v>3415</v>
      </c>
      <c r="T1441">
        <v>2</v>
      </c>
      <c r="U1441">
        <v>0.04</v>
      </c>
      <c r="V1441">
        <v>1.2190000000000001</v>
      </c>
      <c r="W1441" s="4">
        <v>2351</v>
      </c>
      <c r="X1441" s="5" t="str">
        <f>W1441&amp;"_"&amp;COUNTIF($W$2:$W1441,W1441)</f>
        <v>2351_2</v>
      </c>
      <c r="Y1441" t="s">
        <v>769</v>
      </c>
      <c r="Z1441">
        <v>0.69699999999999995</v>
      </c>
      <c r="AA1441" s="1">
        <v>118756.1406</v>
      </c>
      <c r="AB1441" s="1">
        <v>100442.44530000001</v>
      </c>
      <c r="AC1441" s="1">
        <v>100028.2031</v>
      </c>
      <c r="AD1441" s="1">
        <f>MIN(AA1441:AC1441)</f>
        <v>100028.2031</v>
      </c>
      <c r="AE1441" s="3">
        <f t="shared" si="730"/>
        <v>1.1872265713028689</v>
      </c>
      <c r="AF1441" s="3">
        <f t="shared" si="731"/>
        <v>1.0041412540379826</v>
      </c>
      <c r="AG1441" s="3">
        <f t="shared" si="732"/>
        <v>1</v>
      </c>
      <c r="AH1441" s="3"/>
      <c r="AJ1441">
        <v>7256</v>
      </c>
      <c r="AK1441">
        <v>2</v>
      </c>
      <c r="AL1441">
        <v>0.11</v>
      </c>
      <c r="AM1441">
        <v>2.0259999999999998</v>
      </c>
      <c r="AN1441" s="4">
        <v>2363</v>
      </c>
      <c r="AO1441" s="5" t="str">
        <f>AN1441&amp;"_"&amp;COUNTIF($AN$2:$AN1441,AN1441)</f>
        <v>2363_1</v>
      </c>
      <c r="AP1441" t="s">
        <v>47</v>
      </c>
      <c r="AQ1441">
        <v>0.29699999999999999</v>
      </c>
      <c r="AR1441" s="1">
        <v>474809.03120000003</v>
      </c>
      <c r="AS1441" s="1">
        <v>344401.09379999997</v>
      </c>
      <c r="AT1441" s="1">
        <v>328444.96879999997</v>
      </c>
      <c r="AU1441" s="1">
        <f>MIN(AR1441:AT1441)</f>
        <v>328444.96879999997</v>
      </c>
      <c r="AV1441" s="3">
        <f t="shared" si="733"/>
        <v>1.4456273540579809</v>
      </c>
      <c r="AW1441" s="3">
        <f t="shared" si="734"/>
        <v>1.0485808172318698</v>
      </c>
      <c r="AX1441" s="3">
        <f t="shared" si="735"/>
        <v>1</v>
      </c>
      <c r="AZ1441" t="s">
        <v>2296</v>
      </c>
      <c r="BA1441">
        <v>1917</v>
      </c>
      <c r="BB1441" t="s">
        <v>4831</v>
      </c>
      <c r="BC1441" s="17">
        <f t="shared" si="736"/>
        <v>7.6999999999999999E-2</v>
      </c>
      <c r="BD1441" s="17">
        <f t="shared" si="737"/>
        <v>0.112</v>
      </c>
      <c r="BE1441" s="17">
        <f t="shared" si="738"/>
        <v>8.8999999999999996E-2</v>
      </c>
      <c r="BF1441" s="2">
        <f t="shared" si="739"/>
        <v>5743.2798000000003</v>
      </c>
      <c r="BG1441" s="2">
        <f t="shared" si="740"/>
        <v>10122.271500000001</v>
      </c>
      <c r="BH1441" s="2">
        <f t="shared" si="741"/>
        <v>12378.084000000001</v>
      </c>
      <c r="BI1441" s="2">
        <f t="shared" si="742"/>
        <v>17079.617200000001</v>
      </c>
      <c r="BJ1441" s="2">
        <f t="shared" si="743"/>
        <v>25464.335899999998</v>
      </c>
      <c r="BK1441" s="2">
        <f t="shared" si="744"/>
        <v>22943.892599999999</v>
      </c>
      <c r="BL1441" s="2">
        <f t="shared" si="745"/>
        <v>22194.107400000001</v>
      </c>
      <c r="BM1441" s="2">
        <f t="shared" si="746"/>
        <v>21066.531200000001</v>
      </c>
      <c r="BN1441" s="2">
        <f t="shared" si="747"/>
        <v>26510.269499999999</v>
      </c>
      <c r="BO1441" s="17">
        <f t="shared" si="748"/>
        <v>1</v>
      </c>
      <c r="BP1441" s="17">
        <f t="shared" si="749"/>
        <v>1.7624548781342675</v>
      </c>
      <c r="BQ1441" s="17">
        <f t="shared" si="750"/>
        <v>2.1552291427626424</v>
      </c>
      <c r="BR1441" s="17">
        <f t="shared" si="751"/>
        <v>1</v>
      </c>
      <c r="BS1441" s="17">
        <f t="shared" si="752"/>
        <v>1.4909195915702371</v>
      </c>
      <c r="BT1441" s="17">
        <f t="shared" si="753"/>
        <v>1.3433493462605239</v>
      </c>
      <c r="BU1441" s="17">
        <f t="shared" si="754"/>
        <v>1.0535245308919201</v>
      </c>
      <c r="BV1441" s="17">
        <f t="shared" si="755"/>
        <v>1</v>
      </c>
      <c r="BW1441" s="17">
        <f t="shared" si="756"/>
        <v>1.2584069607055193</v>
      </c>
      <c r="BX1441" s="20">
        <f t="shared" si="757"/>
        <v>1.0178415102973066</v>
      </c>
      <c r="BY1441" s="20">
        <f t="shared" si="758"/>
        <v>1.4177914899015016</v>
      </c>
      <c r="BZ1441" s="20">
        <f t="shared" si="759"/>
        <v>1.5856618165762286</v>
      </c>
    </row>
    <row r="1442" spans="2:78" x14ac:dyDescent="0.25">
      <c r="B1442">
        <v>9079</v>
      </c>
      <c r="C1442">
        <v>2</v>
      </c>
      <c r="D1442">
        <v>-0.22</v>
      </c>
      <c r="E1442">
        <v>1.26</v>
      </c>
      <c r="F1442" s="4">
        <v>2358</v>
      </c>
      <c r="G1442" s="5" t="str">
        <f>F1442&amp;"_"&amp;COUNTIF($F$2:$F1442,F1442)</f>
        <v>2358_1</v>
      </c>
      <c r="H1442" t="s">
        <v>808</v>
      </c>
      <c r="I1442">
        <v>0.43</v>
      </c>
      <c r="J1442" s="2">
        <v>193064.4062</v>
      </c>
      <c r="K1442" s="2">
        <v>199004.32810000001</v>
      </c>
      <c r="L1442" s="2">
        <v>201539.0312</v>
      </c>
      <c r="M1442" s="1">
        <f>MIN(J1442:L1442)</f>
        <v>193064.4062</v>
      </c>
      <c r="N1442" s="3">
        <f t="shared" si="727"/>
        <v>1</v>
      </c>
      <c r="O1442" s="3">
        <f t="shared" si="728"/>
        <v>1.0307665302834055</v>
      </c>
      <c r="P1442" s="3">
        <f t="shared" si="729"/>
        <v>1.0438953257454455</v>
      </c>
      <c r="Q1442" s="3"/>
      <c r="S1442">
        <v>10525</v>
      </c>
      <c r="T1442">
        <v>2</v>
      </c>
      <c r="U1442">
        <v>-0.33</v>
      </c>
      <c r="V1442">
        <v>1.4139999999999999</v>
      </c>
      <c r="W1442" s="4">
        <v>2355</v>
      </c>
      <c r="X1442" s="5" t="str">
        <f>W1442&amp;"_"&amp;COUNTIF($W$2:$W1442,W1442)</f>
        <v>2355_1</v>
      </c>
      <c r="Y1442" t="s">
        <v>675</v>
      </c>
      <c r="Z1442">
        <v>0</v>
      </c>
      <c r="AA1442" s="1">
        <v>471917.875</v>
      </c>
      <c r="AB1442" s="1">
        <v>584826.375</v>
      </c>
      <c r="AC1442" s="1">
        <v>505515.59379999997</v>
      </c>
      <c r="AD1442" s="1">
        <f>MIN(AA1442:AC1442)</f>
        <v>471917.875</v>
      </c>
      <c r="AE1442" s="3">
        <f t="shared" si="730"/>
        <v>1</v>
      </c>
      <c r="AF1442" s="3">
        <f t="shared" si="731"/>
        <v>1.239254552500263</v>
      </c>
      <c r="AG1442" s="3">
        <f t="shared" si="732"/>
        <v>1.0711939949297322</v>
      </c>
      <c r="AH1442" s="3"/>
      <c r="AJ1442">
        <v>7307</v>
      </c>
      <c r="AK1442">
        <v>2</v>
      </c>
      <c r="AL1442">
        <v>-0.12</v>
      </c>
      <c r="AM1442">
        <v>1.9350000000000001</v>
      </c>
      <c r="AN1442" s="4">
        <v>2363</v>
      </c>
      <c r="AO1442" s="5" t="str">
        <f>AN1442&amp;"_"&amp;COUNTIF($AN$2:$AN1442,AN1442)</f>
        <v>2363_2</v>
      </c>
      <c r="AP1442" t="s">
        <v>47</v>
      </c>
      <c r="AQ1442">
        <v>0.29399999999999998</v>
      </c>
      <c r="AR1442" s="1">
        <v>908120.5</v>
      </c>
      <c r="AS1442" s="1">
        <v>764907.4375</v>
      </c>
      <c r="AT1442" s="1">
        <v>711631.875</v>
      </c>
      <c r="AU1442" s="1">
        <f>MIN(AR1442:AT1442)</f>
        <v>711631.875</v>
      </c>
      <c r="AV1442" s="3">
        <f t="shared" si="733"/>
        <v>1.2761099269197294</v>
      </c>
      <c r="AW1442" s="3">
        <f t="shared" si="734"/>
        <v>1.0748639350928455</v>
      </c>
      <c r="AX1442" s="3">
        <f t="shared" si="735"/>
        <v>1</v>
      </c>
      <c r="AZ1442" t="s">
        <v>2297</v>
      </c>
      <c r="BA1442">
        <v>1918</v>
      </c>
      <c r="BB1442" t="s">
        <v>4832</v>
      </c>
      <c r="BC1442" s="17">
        <f t="shared" si="736"/>
        <v>0.11</v>
      </c>
      <c r="BD1442" s="17">
        <f t="shared" si="737"/>
        <v>0.14199999999999999</v>
      </c>
      <c r="BE1442" s="17">
        <f t="shared" si="738"/>
        <v>0.13900000000000001</v>
      </c>
      <c r="BF1442" s="2">
        <f t="shared" si="739"/>
        <v>12780.3037</v>
      </c>
      <c r="BG1442" s="2">
        <f t="shared" si="740"/>
        <v>13935.679700000001</v>
      </c>
      <c r="BH1442" s="2">
        <f t="shared" si="741"/>
        <v>15779.2598</v>
      </c>
      <c r="BI1442" s="2">
        <f t="shared" si="742"/>
        <v>34083.734400000001</v>
      </c>
      <c r="BJ1442" s="2">
        <f t="shared" si="743"/>
        <v>28897.7559</v>
      </c>
      <c r="BK1442" s="2">
        <f t="shared" si="744"/>
        <v>27226.392599999999</v>
      </c>
      <c r="BL1442" s="2">
        <f t="shared" si="745"/>
        <v>22404.906200000001</v>
      </c>
      <c r="BM1442" s="2">
        <f t="shared" si="746"/>
        <v>15343.554700000001</v>
      </c>
      <c r="BN1442" s="2">
        <f t="shared" si="747"/>
        <v>22835.169900000001</v>
      </c>
      <c r="BO1442" s="17">
        <f t="shared" si="748"/>
        <v>1</v>
      </c>
      <c r="BP1442" s="17">
        <f t="shared" si="749"/>
        <v>1.0904028595189017</v>
      </c>
      <c r="BQ1442" s="17">
        <f t="shared" si="750"/>
        <v>1.2346545254632719</v>
      </c>
      <c r="BR1442" s="17">
        <f t="shared" si="751"/>
        <v>1.2518637669244512</v>
      </c>
      <c r="BS1442" s="17">
        <f t="shared" si="752"/>
        <v>1.0613876147514305</v>
      </c>
      <c r="BT1442" s="17">
        <f t="shared" si="753"/>
        <v>1</v>
      </c>
      <c r="BU1442" s="17">
        <f t="shared" si="754"/>
        <v>1.4602161388325483</v>
      </c>
      <c r="BV1442" s="17">
        <f t="shared" si="755"/>
        <v>1</v>
      </c>
      <c r="BW1442" s="17">
        <f t="shared" si="756"/>
        <v>1.4882581218288353</v>
      </c>
      <c r="BX1442" s="20">
        <f t="shared" si="757"/>
        <v>1.2373599685856664</v>
      </c>
      <c r="BY1442" s="20">
        <f t="shared" si="758"/>
        <v>1.0505968247567774</v>
      </c>
      <c r="BZ1442" s="20">
        <f t="shared" si="759"/>
        <v>1.2409708824307024</v>
      </c>
    </row>
    <row r="1443" spans="2:78" x14ac:dyDescent="0.25">
      <c r="B1443">
        <v>9032</v>
      </c>
      <c r="C1443">
        <v>2</v>
      </c>
      <c r="D1443">
        <v>-0.08</v>
      </c>
      <c r="E1443">
        <v>1.2150000000000001</v>
      </c>
      <c r="F1443" s="4">
        <v>2358</v>
      </c>
      <c r="G1443" s="5" t="str">
        <f>F1443&amp;"_"&amp;COUNTIF($F$2:$F1443,F1443)</f>
        <v>2358_2</v>
      </c>
      <c r="H1443" t="s">
        <v>808</v>
      </c>
      <c r="I1443">
        <v>0.47</v>
      </c>
      <c r="J1443" s="2">
        <v>100082.8594</v>
      </c>
      <c r="K1443" s="2">
        <v>106146.38280000001</v>
      </c>
      <c r="L1443" s="2">
        <v>111751.4688</v>
      </c>
      <c r="M1443" s="1">
        <f>MIN(J1443:L1443)</f>
        <v>100082.8594</v>
      </c>
      <c r="N1443" s="3">
        <f t="shared" si="727"/>
        <v>1</v>
      </c>
      <c r="O1443" s="3">
        <f t="shared" si="728"/>
        <v>1.0605850336046654</v>
      </c>
      <c r="P1443" s="3">
        <f t="shared" si="729"/>
        <v>1.1165894886492422</v>
      </c>
      <c r="Q1443" s="3"/>
      <c r="S1443">
        <v>10568</v>
      </c>
      <c r="T1443">
        <v>2</v>
      </c>
      <c r="U1443">
        <v>-0.53</v>
      </c>
      <c r="V1443">
        <v>1.399</v>
      </c>
      <c r="W1443" s="4">
        <v>2355</v>
      </c>
      <c r="X1443" s="5" t="str">
        <f>W1443&amp;"_"&amp;COUNTIF($W$2:$W1443,W1443)</f>
        <v>2355_2</v>
      </c>
      <c r="Y1443" t="s">
        <v>675</v>
      </c>
      <c r="Z1443">
        <v>0</v>
      </c>
      <c r="AA1443" s="1">
        <v>264546.21879999997</v>
      </c>
      <c r="AB1443" s="1">
        <v>283420.84379999997</v>
      </c>
      <c r="AC1443" s="1">
        <v>268447.84379999997</v>
      </c>
      <c r="AD1443" s="1">
        <f>MIN(AA1443:AC1443)</f>
        <v>264546.21879999997</v>
      </c>
      <c r="AE1443" s="3">
        <f t="shared" si="730"/>
        <v>1</v>
      </c>
      <c r="AF1443" s="3">
        <f t="shared" si="731"/>
        <v>1.0713471736077598</v>
      </c>
      <c r="AG1443" s="3">
        <f t="shared" si="732"/>
        <v>1.0147483680458487</v>
      </c>
      <c r="AH1443" s="3"/>
      <c r="AJ1443">
        <v>7963</v>
      </c>
      <c r="AK1443">
        <v>2</v>
      </c>
      <c r="AL1443">
        <v>0.75</v>
      </c>
      <c r="AM1443">
        <v>1.419</v>
      </c>
      <c r="AN1443" s="4">
        <v>2363</v>
      </c>
      <c r="AO1443" s="5" t="str">
        <f>AN1443&amp;"_"&amp;COUNTIF($AN$2:$AN1443,AN1443)</f>
        <v>2363_3</v>
      </c>
      <c r="AP1443" t="s">
        <v>47</v>
      </c>
      <c r="AQ1443">
        <v>0</v>
      </c>
      <c r="AR1443" s="1">
        <v>228344.35939999999</v>
      </c>
      <c r="AS1443" s="1">
        <v>193674.9062</v>
      </c>
      <c r="AT1443" s="1">
        <v>195289.39060000001</v>
      </c>
      <c r="AU1443" s="1">
        <f>MIN(AR1443:AT1443)</f>
        <v>193674.9062</v>
      </c>
      <c r="AV1443" s="3">
        <f t="shared" si="733"/>
        <v>1.1790084935639431</v>
      </c>
      <c r="AW1443" s="3">
        <f t="shared" si="734"/>
        <v>1</v>
      </c>
      <c r="AX1443" s="3">
        <f t="shared" si="735"/>
        <v>1.0083360536048631</v>
      </c>
      <c r="AZ1443" t="s">
        <v>2298</v>
      </c>
      <c r="BA1443">
        <v>1918</v>
      </c>
      <c r="BB1443" t="s">
        <v>4832</v>
      </c>
      <c r="BC1443" s="17">
        <f t="shared" si="736"/>
        <v>0.11700000000000001</v>
      </c>
      <c r="BD1443" s="17">
        <f t="shared" si="737"/>
        <v>0.15</v>
      </c>
      <c r="BE1443" s="17">
        <f t="shared" si="738"/>
        <v>0.158</v>
      </c>
      <c r="BF1443" s="2">
        <f t="shared" si="739"/>
        <v>10472.624</v>
      </c>
      <c r="BG1443" s="2">
        <f t="shared" si="740"/>
        <v>11916.348599999999</v>
      </c>
      <c r="BH1443" s="2">
        <f t="shared" si="741"/>
        <v>15882.6963</v>
      </c>
      <c r="BI1443" s="2">
        <f t="shared" si="742"/>
        <v>28351.787100000001</v>
      </c>
      <c r="BJ1443" s="2">
        <f t="shared" si="743"/>
        <v>23869.347699999998</v>
      </c>
      <c r="BK1443" s="2">
        <f t="shared" si="744"/>
        <v>21389.831999999999</v>
      </c>
      <c r="BL1443" s="2">
        <f t="shared" si="745"/>
        <v>24715.543000000001</v>
      </c>
      <c r="BM1443" s="2">
        <f t="shared" si="746"/>
        <v>19133.9512</v>
      </c>
      <c r="BN1443" s="2">
        <f t="shared" si="747"/>
        <v>17872.345700000002</v>
      </c>
      <c r="BO1443" s="17">
        <f t="shared" si="748"/>
        <v>1</v>
      </c>
      <c r="BP1443" s="17">
        <f t="shared" si="749"/>
        <v>1.1378570069927079</v>
      </c>
      <c r="BQ1443" s="17">
        <f t="shared" si="750"/>
        <v>1.5165918589266645</v>
      </c>
      <c r="BR1443" s="17">
        <f t="shared" si="751"/>
        <v>1.3254796531361257</v>
      </c>
      <c r="BS1443" s="17">
        <f t="shared" si="752"/>
        <v>1.1159202980182359</v>
      </c>
      <c r="BT1443" s="17">
        <f t="shared" si="753"/>
        <v>1</v>
      </c>
      <c r="BU1443" s="17">
        <f t="shared" si="754"/>
        <v>1.3828930692628667</v>
      </c>
      <c r="BV1443" s="17">
        <f t="shared" si="755"/>
        <v>1.0705898107152212</v>
      </c>
      <c r="BW1443" s="17">
        <f t="shared" si="756"/>
        <v>1</v>
      </c>
      <c r="BX1443" s="20">
        <f t="shared" si="757"/>
        <v>1.2361242407996642</v>
      </c>
      <c r="BY1443" s="20">
        <f t="shared" si="758"/>
        <v>1.1081223719087216</v>
      </c>
      <c r="BZ1443" s="20">
        <f t="shared" si="759"/>
        <v>1.1721972863088881</v>
      </c>
    </row>
    <row r="1444" spans="2:78" x14ac:dyDescent="0.25">
      <c r="B1444">
        <v>9128</v>
      </c>
      <c r="C1444">
        <v>2</v>
      </c>
      <c r="D1444">
        <v>-0.31</v>
      </c>
      <c r="E1444">
        <v>1.014</v>
      </c>
      <c r="F1444" s="4">
        <v>2358</v>
      </c>
      <c r="G1444" s="5" t="str">
        <f>F1444&amp;"_"&amp;COUNTIF($F$2:$F1444,F1444)</f>
        <v>2358_3</v>
      </c>
      <c r="H1444" t="s">
        <v>808</v>
      </c>
      <c r="I1444">
        <v>0.55300000000000005</v>
      </c>
      <c r="J1444" s="2">
        <v>54837.785199999998</v>
      </c>
      <c r="K1444" s="2">
        <v>57956.460899999998</v>
      </c>
      <c r="L1444" s="2">
        <v>49675.738299999997</v>
      </c>
      <c r="M1444" s="1">
        <f>MIN(J1444:L1444)</f>
        <v>49675.738299999997</v>
      </c>
      <c r="N1444" s="3">
        <f t="shared" si="727"/>
        <v>1.1039148501190974</v>
      </c>
      <c r="O1444" s="3">
        <f t="shared" si="728"/>
        <v>1.1666955113981667</v>
      </c>
      <c r="P1444" s="3">
        <f t="shared" si="729"/>
        <v>1</v>
      </c>
      <c r="Q1444" s="3"/>
      <c r="S1444">
        <v>10484</v>
      </c>
      <c r="T1444">
        <v>2</v>
      </c>
      <c r="U1444">
        <v>-0.03</v>
      </c>
      <c r="V1444">
        <v>1.391</v>
      </c>
      <c r="W1444" s="4">
        <v>2355</v>
      </c>
      <c r="X1444" s="5" t="str">
        <f>W1444&amp;"_"&amp;COUNTIF($W$2:$W1444,W1444)</f>
        <v>2355_3</v>
      </c>
      <c r="Y1444" t="s">
        <v>675</v>
      </c>
      <c r="Z1444">
        <v>0</v>
      </c>
      <c r="AA1444" s="1">
        <v>300017.46879999997</v>
      </c>
      <c r="AB1444" s="1">
        <v>302184.0625</v>
      </c>
      <c r="AC1444" s="1">
        <v>247381.42189999999</v>
      </c>
      <c r="AD1444" s="1">
        <f>MIN(AA1444:AC1444)</f>
        <v>247381.42189999999</v>
      </c>
      <c r="AE1444" s="3">
        <f t="shared" si="730"/>
        <v>1.2127728367624844</v>
      </c>
      <c r="AF1444" s="3">
        <f t="shared" si="731"/>
        <v>1.2215309467424482</v>
      </c>
      <c r="AG1444" s="3">
        <f t="shared" si="732"/>
        <v>1</v>
      </c>
      <c r="AH1444" s="3"/>
      <c r="AJ1444">
        <v>6325</v>
      </c>
      <c r="AK1444">
        <v>2</v>
      </c>
      <c r="AL1444">
        <v>0.71</v>
      </c>
      <c r="AM1444">
        <v>1.966</v>
      </c>
      <c r="AN1444" s="4">
        <v>2367</v>
      </c>
      <c r="AO1444" s="5" t="str">
        <f>AN1444&amp;"_"&amp;COUNTIF($AN$2:$AN1444,AN1444)</f>
        <v>2367_1</v>
      </c>
      <c r="AP1444" t="s">
        <v>323</v>
      </c>
      <c r="AQ1444">
        <v>0.3</v>
      </c>
      <c r="AR1444" s="1">
        <v>2144927.5</v>
      </c>
      <c r="AS1444" s="1">
        <v>1782046.625</v>
      </c>
      <c r="AT1444" s="1">
        <v>1625990.875</v>
      </c>
      <c r="AU1444" s="1">
        <f>MIN(AR1444:AT1444)</f>
        <v>1625990.875</v>
      </c>
      <c r="AV1444" s="3">
        <f t="shared" si="733"/>
        <v>1.3191510069206263</v>
      </c>
      <c r="AW1444" s="3">
        <f t="shared" si="734"/>
        <v>1.0959757846119524</v>
      </c>
      <c r="AX1444" s="3">
        <f t="shared" si="735"/>
        <v>1</v>
      </c>
      <c r="AZ1444" t="s">
        <v>2299</v>
      </c>
      <c r="BA1444">
        <v>1918</v>
      </c>
      <c r="BB1444" t="s">
        <v>4832</v>
      </c>
      <c r="BC1444" s="17">
        <f t="shared" si="736"/>
        <v>8.0000000000000002E-3</v>
      </c>
      <c r="BD1444" s="17" t="str">
        <f t="shared" si="737"/>
        <v>N/D</v>
      </c>
      <c r="BE1444" s="17" t="str">
        <f t="shared" si="738"/>
        <v>N/D</v>
      </c>
      <c r="BF1444" s="2">
        <f t="shared" si="739"/>
        <v>10009.868200000001</v>
      </c>
      <c r="BG1444" s="2">
        <f t="shared" si="740"/>
        <v>15960.3447</v>
      </c>
      <c r="BH1444" s="2">
        <f t="shared" si="741"/>
        <v>19177.078099999999</v>
      </c>
      <c r="BI1444" s="2" t="str">
        <f t="shared" si="742"/>
        <v>N/D</v>
      </c>
      <c r="BJ1444" s="2" t="str">
        <f t="shared" si="743"/>
        <v>N/D</v>
      </c>
      <c r="BK1444" s="2" t="str">
        <f t="shared" si="744"/>
        <v>N/D</v>
      </c>
      <c r="BL1444" s="2" t="str">
        <f t="shared" si="745"/>
        <v>N/D</v>
      </c>
      <c r="BM1444" s="2" t="str">
        <f t="shared" si="746"/>
        <v>N/D</v>
      </c>
      <c r="BN1444" s="2" t="str">
        <f t="shared" si="747"/>
        <v>N/D</v>
      </c>
      <c r="BO1444" s="17">
        <f t="shared" si="748"/>
        <v>1</v>
      </c>
      <c r="BP1444" s="17">
        <f t="shared" si="749"/>
        <v>1.5944610239723234</v>
      </c>
      <c r="BQ1444" s="17">
        <f t="shared" si="750"/>
        <v>1.9158172432280374</v>
      </c>
      <c r="BR1444" s="17" t="str">
        <f t="shared" si="751"/>
        <v>N/D</v>
      </c>
      <c r="BS1444" s="17" t="str">
        <f t="shared" si="752"/>
        <v>N/D</v>
      </c>
      <c r="BT1444" s="17" t="str">
        <f t="shared" si="753"/>
        <v>N/D</v>
      </c>
      <c r="BU1444" s="17" t="str">
        <f t="shared" si="754"/>
        <v>N/D</v>
      </c>
      <c r="BV1444" s="17" t="str">
        <f t="shared" si="755"/>
        <v>N/D</v>
      </c>
      <c r="BW1444" s="17" t="str">
        <f t="shared" si="756"/>
        <v>N/D</v>
      </c>
      <c r="BX1444" s="20">
        <f t="shared" si="757"/>
        <v>1</v>
      </c>
      <c r="BY1444" s="20">
        <f t="shared" si="758"/>
        <v>1.5944610239723234</v>
      </c>
      <c r="BZ1444" s="20">
        <f t="shared" si="759"/>
        <v>1.9158172432280374</v>
      </c>
    </row>
    <row r="1445" spans="2:78" x14ac:dyDescent="0.25">
      <c r="B1445">
        <v>7478</v>
      </c>
      <c r="C1445">
        <v>2</v>
      </c>
      <c r="D1445">
        <v>0.04</v>
      </c>
      <c r="E1445">
        <v>2.0470000000000002</v>
      </c>
      <c r="F1445" s="4">
        <v>2363</v>
      </c>
      <c r="G1445" s="5" t="str">
        <f>F1445&amp;"_"&amp;COUNTIF($F$2:$F1445,F1445)</f>
        <v>2363_1</v>
      </c>
      <c r="H1445" t="s">
        <v>47</v>
      </c>
      <c r="I1445">
        <v>0.32800000000000001</v>
      </c>
      <c r="J1445" s="2">
        <v>693001.25</v>
      </c>
      <c r="K1445" s="2">
        <v>770739.4375</v>
      </c>
      <c r="L1445" s="2">
        <v>760855.3125</v>
      </c>
      <c r="M1445" s="1">
        <f>MIN(J1445:L1445)</f>
        <v>693001.25</v>
      </c>
      <c r="N1445" s="3">
        <f t="shared" si="727"/>
        <v>1</v>
      </c>
      <c r="O1445" s="3">
        <f t="shared" si="728"/>
        <v>1.1121761144009481</v>
      </c>
      <c r="P1445" s="3">
        <f t="shared" si="729"/>
        <v>1.0979133334896582</v>
      </c>
      <c r="Q1445" s="3"/>
      <c r="S1445">
        <v>9156</v>
      </c>
      <c r="T1445">
        <v>2</v>
      </c>
      <c r="U1445">
        <v>0.91</v>
      </c>
      <c r="V1445">
        <v>1.284</v>
      </c>
      <c r="W1445" s="4">
        <v>2357</v>
      </c>
      <c r="X1445" s="5" t="str">
        <f>W1445&amp;"_"&amp;COUNTIF($W$2:$W1445,W1445)</f>
        <v>2357_1</v>
      </c>
      <c r="Y1445" t="s">
        <v>353</v>
      </c>
      <c r="Z1445">
        <v>0.313</v>
      </c>
      <c r="AA1445" s="1">
        <v>138012.48439999999</v>
      </c>
      <c r="AB1445" s="1">
        <v>175015.5312</v>
      </c>
      <c r="AC1445" s="1">
        <v>152084.79689999999</v>
      </c>
      <c r="AD1445" s="1">
        <f>MIN(AA1445:AC1445)</f>
        <v>138012.48439999999</v>
      </c>
      <c r="AE1445" s="3">
        <f t="shared" si="730"/>
        <v>1</v>
      </c>
      <c r="AF1445" s="3">
        <f t="shared" si="731"/>
        <v>1.2681137649312544</v>
      </c>
      <c r="AG1445" s="3">
        <f t="shared" si="732"/>
        <v>1.1019640546373644</v>
      </c>
      <c r="AH1445" s="3"/>
      <c r="AJ1445">
        <v>6362</v>
      </c>
      <c r="AK1445">
        <v>2</v>
      </c>
      <c r="AL1445">
        <v>0.51</v>
      </c>
      <c r="AM1445">
        <v>1.5289999999999999</v>
      </c>
      <c r="AN1445" s="4">
        <v>2367</v>
      </c>
      <c r="AO1445" s="5" t="str">
        <f>AN1445&amp;"_"&amp;COUNTIF($AN$2:$AN1445,AN1445)</f>
        <v>2367_2</v>
      </c>
      <c r="AP1445" t="s">
        <v>323</v>
      </c>
      <c r="AQ1445">
        <v>0.186</v>
      </c>
      <c r="AR1445" s="1">
        <v>1364143.625</v>
      </c>
      <c r="AS1445" s="1">
        <v>1078192.875</v>
      </c>
      <c r="AT1445" s="1">
        <v>1097315.125</v>
      </c>
      <c r="AU1445" s="1">
        <f>MIN(AR1445:AT1445)</f>
        <v>1078192.875</v>
      </c>
      <c r="AV1445" s="3">
        <f t="shared" si="733"/>
        <v>1.2652129842724105</v>
      </c>
      <c r="AW1445" s="3">
        <f t="shared" si="734"/>
        <v>1</v>
      </c>
      <c r="AX1445" s="3">
        <f t="shared" si="735"/>
        <v>1.0177354631470739</v>
      </c>
      <c r="AZ1445" t="s">
        <v>2300</v>
      </c>
      <c r="BA1445">
        <v>1919</v>
      </c>
      <c r="BB1445" t="s">
        <v>4833</v>
      </c>
      <c r="BC1445" s="17">
        <f t="shared" si="736"/>
        <v>1.4999999999999999E-2</v>
      </c>
      <c r="BD1445" s="17">
        <f t="shared" si="737"/>
        <v>0.28799999999999998</v>
      </c>
      <c r="BE1445" s="17">
        <f t="shared" si="738"/>
        <v>0.28699999999999998</v>
      </c>
      <c r="BF1445" s="2">
        <f t="shared" si="739"/>
        <v>3881736</v>
      </c>
      <c r="BG1445" s="2">
        <f t="shared" si="740"/>
        <v>4695132.5</v>
      </c>
      <c r="BH1445" s="2">
        <f t="shared" si="741"/>
        <v>4791753.5</v>
      </c>
      <c r="BI1445" s="2">
        <f t="shared" si="742"/>
        <v>6849516.5</v>
      </c>
      <c r="BJ1445" s="2">
        <f t="shared" si="743"/>
        <v>5994640</v>
      </c>
      <c r="BK1445" s="2">
        <f t="shared" si="744"/>
        <v>5152019.5</v>
      </c>
      <c r="BL1445" s="2">
        <f t="shared" si="745"/>
        <v>3487334</v>
      </c>
      <c r="BM1445" s="2">
        <f t="shared" si="746"/>
        <v>2708073.5</v>
      </c>
      <c r="BN1445" s="2">
        <f t="shared" si="747"/>
        <v>2855806.25</v>
      </c>
      <c r="BO1445" s="17">
        <f t="shared" si="748"/>
        <v>1</v>
      </c>
      <c r="BP1445" s="17">
        <f t="shared" si="749"/>
        <v>1.209544518225866</v>
      </c>
      <c r="BQ1445" s="17">
        <f t="shared" si="750"/>
        <v>1.2344357009338089</v>
      </c>
      <c r="BR1445" s="17">
        <f t="shared" si="751"/>
        <v>1.329481866285638</v>
      </c>
      <c r="BS1445" s="17">
        <f t="shared" si="752"/>
        <v>1.1635514966509735</v>
      </c>
      <c r="BT1445" s="17">
        <f t="shared" si="753"/>
        <v>1</v>
      </c>
      <c r="BU1445" s="17">
        <f t="shared" si="754"/>
        <v>1.2877545605759961</v>
      </c>
      <c r="BV1445" s="17">
        <f t="shared" si="755"/>
        <v>1</v>
      </c>
      <c r="BW1445" s="17">
        <f t="shared" si="756"/>
        <v>1.0545527106262071</v>
      </c>
      <c r="BX1445" s="20">
        <f t="shared" si="757"/>
        <v>1.2057454756205448</v>
      </c>
      <c r="BY1445" s="20">
        <f t="shared" si="758"/>
        <v>1.1243653382922798</v>
      </c>
      <c r="BZ1445" s="20">
        <f t="shared" si="759"/>
        <v>1.0963294705200053</v>
      </c>
    </row>
    <row r="1446" spans="2:78" x14ac:dyDescent="0.25">
      <c r="B1446">
        <v>7432</v>
      </c>
      <c r="C1446">
        <v>2</v>
      </c>
      <c r="D1446">
        <v>-0.38</v>
      </c>
      <c r="E1446">
        <v>1.8380000000000001</v>
      </c>
      <c r="F1446" s="4">
        <v>2363</v>
      </c>
      <c r="G1446" s="5" t="str">
        <f>F1446&amp;"_"&amp;COUNTIF($F$2:$F1446,F1446)</f>
        <v>2363_2</v>
      </c>
      <c r="H1446" t="s">
        <v>47</v>
      </c>
      <c r="I1446">
        <v>0.28799999999999998</v>
      </c>
      <c r="J1446" s="2">
        <v>367008.8125</v>
      </c>
      <c r="K1446" s="2">
        <v>372910.71879999997</v>
      </c>
      <c r="L1446" s="2">
        <v>361916.90620000003</v>
      </c>
      <c r="M1446" s="1">
        <f>MIN(J1446:L1446)</f>
        <v>361916.90620000003</v>
      </c>
      <c r="N1446" s="3">
        <f t="shared" si="727"/>
        <v>1.0140692689751998</v>
      </c>
      <c r="O1446" s="3">
        <f t="shared" si="728"/>
        <v>1.0303766207426757</v>
      </c>
      <c r="P1446" s="3">
        <f t="shared" si="729"/>
        <v>1</v>
      </c>
      <c r="Q1446" s="3"/>
      <c r="S1446">
        <v>9109</v>
      </c>
      <c r="T1446">
        <v>2</v>
      </c>
      <c r="U1446">
        <v>0.91</v>
      </c>
      <c r="V1446">
        <v>1.284</v>
      </c>
      <c r="W1446" s="4">
        <v>2357</v>
      </c>
      <c r="X1446" s="5" t="str">
        <f>W1446&amp;"_"&amp;COUNTIF($W$2:$W1446,W1446)</f>
        <v>2357_2</v>
      </c>
      <c r="Y1446" t="s">
        <v>353</v>
      </c>
      <c r="Z1446">
        <v>0.42299999999999999</v>
      </c>
      <c r="AA1446" s="1">
        <v>150983.54689999999</v>
      </c>
      <c r="AB1446" s="1">
        <v>148784.9375</v>
      </c>
      <c r="AC1446" s="1">
        <v>135486.01560000001</v>
      </c>
      <c r="AD1446" s="1">
        <f>MIN(AA1446:AC1446)</f>
        <v>135486.01560000001</v>
      </c>
      <c r="AE1446" s="3">
        <f t="shared" si="730"/>
        <v>1.1143847299027072</v>
      </c>
      <c r="AF1446" s="3">
        <f t="shared" si="731"/>
        <v>1.098157155490223</v>
      </c>
      <c r="AG1446" s="3">
        <f t="shared" si="732"/>
        <v>1</v>
      </c>
      <c r="AH1446" s="3"/>
      <c r="AJ1446">
        <v>6286</v>
      </c>
      <c r="AK1446">
        <v>2</v>
      </c>
      <c r="AL1446">
        <v>0.68</v>
      </c>
      <c r="AM1446">
        <v>1.3959999999999999</v>
      </c>
      <c r="AN1446" s="4">
        <v>2367</v>
      </c>
      <c r="AO1446" s="5" t="str">
        <f>AN1446&amp;"_"&amp;COUNTIF($AN$2:$AN1446,AN1446)</f>
        <v>2367_3</v>
      </c>
      <c r="AP1446" t="s">
        <v>323</v>
      </c>
      <c r="AQ1446">
        <v>0.309</v>
      </c>
      <c r="AR1446" s="1">
        <v>1399960</v>
      </c>
      <c r="AS1446" s="1">
        <v>989570.9375</v>
      </c>
      <c r="AT1446" s="1">
        <v>956257.625</v>
      </c>
      <c r="AU1446" s="1">
        <f>MIN(AR1446:AT1446)</f>
        <v>956257.625</v>
      </c>
      <c r="AV1446" s="3">
        <f t="shared" si="733"/>
        <v>1.4639987838005475</v>
      </c>
      <c r="AW1446" s="3">
        <f t="shared" si="734"/>
        <v>1.0348371731937824</v>
      </c>
      <c r="AX1446" s="3">
        <f t="shared" si="735"/>
        <v>1</v>
      </c>
      <c r="AZ1446" t="s">
        <v>2301</v>
      </c>
      <c r="BA1446">
        <v>1919</v>
      </c>
      <c r="BB1446" t="s">
        <v>4833</v>
      </c>
      <c r="BC1446" s="17">
        <f t="shared" si="736"/>
        <v>0.215</v>
      </c>
      <c r="BD1446" s="17">
        <f t="shared" si="737"/>
        <v>2.9000000000000001E-2</v>
      </c>
      <c r="BE1446" s="17">
        <f t="shared" si="738"/>
        <v>0.02</v>
      </c>
      <c r="BF1446" s="2">
        <f t="shared" si="739"/>
        <v>3880439.75</v>
      </c>
      <c r="BG1446" s="2">
        <f t="shared" si="740"/>
        <v>4417817</v>
      </c>
      <c r="BH1446" s="2">
        <f t="shared" si="741"/>
        <v>4789528</v>
      </c>
      <c r="BI1446" s="2">
        <f t="shared" si="742"/>
        <v>2643184</v>
      </c>
      <c r="BJ1446" s="2">
        <f t="shared" si="743"/>
        <v>2155169.5</v>
      </c>
      <c r="BK1446" s="2">
        <f t="shared" si="744"/>
        <v>2002106.125</v>
      </c>
      <c r="BL1446" s="2">
        <f t="shared" si="745"/>
        <v>4120593.5</v>
      </c>
      <c r="BM1446" s="2">
        <f t="shared" si="746"/>
        <v>2786843.25</v>
      </c>
      <c r="BN1446" s="2">
        <f t="shared" si="747"/>
        <v>3163648.5</v>
      </c>
      <c r="BO1446" s="17">
        <f t="shared" si="748"/>
        <v>1</v>
      </c>
      <c r="BP1446" s="17">
        <f t="shared" si="749"/>
        <v>1.1384835958347246</v>
      </c>
      <c r="BQ1446" s="17">
        <f t="shared" si="750"/>
        <v>1.2342745432395903</v>
      </c>
      <c r="BR1446" s="17">
        <f t="shared" si="751"/>
        <v>1.3202017450498535</v>
      </c>
      <c r="BS1446" s="17">
        <f t="shared" si="752"/>
        <v>1.0764511796296512</v>
      </c>
      <c r="BT1446" s="17">
        <f t="shared" si="753"/>
        <v>1</v>
      </c>
      <c r="BU1446" s="17">
        <f t="shared" si="754"/>
        <v>1.4785881839604722</v>
      </c>
      <c r="BV1446" s="17">
        <f t="shared" si="755"/>
        <v>1</v>
      </c>
      <c r="BW1446" s="17">
        <f t="shared" si="756"/>
        <v>1.1352086271805923</v>
      </c>
      <c r="BX1446" s="20">
        <f t="shared" si="757"/>
        <v>1.2662633096701086</v>
      </c>
      <c r="BY1446" s="20">
        <f t="shared" si="758"/>
        <v>1.0716449251547919</v>
      </c>
      <c r="BZ1446" s="20">
        <f t="shared" si="759"/>
        <v>1.1231610568067276</v>
      </c>
    </row>
    <row r="1447" spans="2:78" x14ac:dyDescent="0.25">
      <c r="B1447">
        <v>8194</v>
      </c>
      <c r="C1447">
        <v>2</v>
      </c>
      <c r="D1447">
        <v>0.84</v>
      </c>
      <c r="E1447">
        <v>1.395</v>
      </c>
      <c r="F1447" s="4">
        <v>2363</v>
      </c>
      <c r="G1447" s="5" t="str">
        <f>F1447&amp;"_"&amp;COUNTIF($F$2:$F1447,F1447)</f>
        <v>2363_3</v>
      </c>
      <c r="H1447" t="s">
        <v>47</v>
      </c>
      <c r="I1447">
        <v>0</v>
      </c>
      <c r="J1447" s="2">
        <v>203125.39060000001</v>
      </c>
      <c r="K1447" s="2">
        <v>224039.54689999999</v>
      </c>
      <c r="L1447" s="2">
        <v>225374.29689999999</v>
      </c>
      <c r="M1447" s="1">
        <f>MIN(J1447:L1447)</f>
        <v>203125.39060000001</v>
      </c>
      <c r="N1447" s="3">
        <f t="shared" si="727"/>
        <v>1</v>
      </c>
      <c r="O1447" s="3">
        <f t="shared" si="728"/>
        <v>1.10296180225536</v>
      </c>
      <c r="P1447" s="3">
        <f t="shared" si="729"/>
        <v>1.1095328665425837</v>
      </c>
      <c r="Q1447" s="3"/>
      <c r="S1447">
        <v>8964</v>
      </c>
      <c r="T1447">
        <v>2</v>
      </c>
      <c r="U1447">
        <v>-0.47</v>
      </c>
      <c r="V1447">
        <v>1.347</v>
      </c>
      <c r="W1447" s="4">
        <v>2358</v>
      </c>
      <c r="X1447" s="5" t="str">
        <f>W1447&amp;"_"&amp;COUNTIF($W$2:$W1447,W1447)</f>
        <v>2358_1</v>
      </c>
      <c r="Y1447" t="s">
        <v>808</v>
      </c>
      <c r="Z1447">
        <v>0.35099999999999998</v>
      </c>
      <c r="AA1447" s="1">
        <v>154694.6562</v>
      </c>
      <c r="AB1447" s="1">
        <v>164673.79689999999</v>
      </c>
      <c r="AC1447" s="1">
        <v>138335.4062</v>
      </c>
      <c r="AD1447" s="1">
        <f>MIN(AA1447:AC1447)</f>
        <v>138335.4062</v>
      </c>
      <c r="AE1447" s="3">
        <f t="shared" si="730"/>
        <v>1.118257866509955</v>
      </c>
      <c r="AF1447" s="3">
        <f t="shared" si="731"/>
        <v>1.1903951520691742</v>
      </c>
      <c r="AG1447" s="3">
        <f t="shared" si="732"/>
        <v>1</v>
      </c>
      <c r="AH1447" s="3"/>
      <c r="AJ1447">
        <v>4152</v>
      </c>
      <c r="AK1447">
        <v>2</v>
      </c>
      <c r="AL1447">
        <v>0.92</v>
      </c>
      <c r="AM1447">
        <v>1.8320000000000001</v>
      </c>
      <c r="AN1447" s="4">
        <v>2379</v>
      </c>
      <c r="AO1447" s="5" t="str">
        <f>AN1447&amp;"_"&amp;COUNTIF($AN$2:$AN1447,AN1447)</f>
        <v>2379_1</v>
      </c>
      <c r="AP1447" t="s">
        <v>204</v>
      </c>
      <c r="AQ1447">
        <v>0.26200000000000001</v>
      </c>
      <c r="AR1447" s="1">
        <v>108626.42969999999</v>
      </c>
      <c r="AS1447" s="1">
        <v>76756.343800000002</v>
      </c>
      <c r="AT1447" s="1">
        <v>75390.015599999999</v>
      </c>
      <c r="AU1447" s="1">
        <f>MIN(AR1447:AT1447)</f>
        <v>75390.015599999999</v>
      </c>
      <c r="AV1447" s="3">
        <f t="shared" si="733"/>
        <v>1.4408596262447251</v>
      </c>
      <c r="AW1447" s="3">
        <f t="shared" si="734"/>
        <v>1.0181234635531764</v>
      </c>
      <c r="AX1447" s="3">
        <f t="shared" si="735"/>
        <v>1</v>
      </c>
      <c r="AZ1447" t="s">
        <v>2302</v>
      </c>
      <c r="BA1447">
        <v>1919</v>
      </c>
      <c r="BB1447" t="s">
        <v>4833</v>
      </c>
      <c r="BC1447" s="17">
        <f t="shared" si="736"/>
        <v>4.8000000000000001E-2</v>
      </c>
      <c r="BD1447" s="17">
        <f t="shared" si="737"/>
        <v>0.15</v>
      </c>
      <c r="BE1447" s="17">
        <f t="shared" si="738"/>
        <v>0.158</v>
      </c>
      <c r="BF1447" s="2">
        <f t="shared" si="739"/>
        <v>2566268.75</v>
      </c>
      <c r="BG1447" s="2">
        <f t="shared" si="740"/>
        <v>3142010</v>
      </c>
      <c r="BH1447" s="2">
        <f t="shared" si="741"/>
        <v>2834932.75</v>
      </c>
      <c r="BI1447" s="2">
        <f t="shared" si="742"/>
        <v>3609416.75</v>
      </c>
      <c r="BJ1447" s="2">
        <f t="shared" si="743"/>
        <v>2952717</v>
      </c>
      <c r="BK1447" s="2">
        <f t="shared" si="744"/>
        <v>2980844.5</v>
      </c>
      <c r="BL1447" s="2">
        <f t="shared" si="745"/>
        <v>5521958.5</v>
      </c>
      <c r="BM1447" s="2">
        <f t="shared" si="746"/>
        <v>4377494</v>
      </c>
      <c r="BN1447" s="2">
        <f t="shared" si="747"/>
        <v>4285919</v>
      </c>
      <c r="BO1447" s="17">
        <f t="shared" si="748"/>
        <v>1</v>
      </c>
      <c r="BP1447" s="17">
        <f t="shared" si="749"/>
        <v>1.2243495541922489</v>
      </c>
      <c r="BQ1447" s="17">
        <f t="shared" si="750"/>
        <v>1.1046905161433307</v>
      </c>
      <c r="BR1447" s="17">
        <f t="shared" si="751"/>
        <v>1.2224052457448513</v>
      </c>
      <c r="BS1447" s="17">
        <f t="shared" si="752"/>
        <v>1</v>
      </c>
      <c r="BT1447" s="17">
        <f t="shared" si="753"/>
        <v>1.009525972180876</v>
      </c>
      <c r="BU1447" s="17">
        <f t="shared" si="754"/>
        <v>1.2883954409777694</v>
      </c>
      <c r="BV1447" s="17">
        <f t="shared" si="755"/>
        <v>1.021366479394501</v>
      </c>
      <c r="BW1447" s="17">
        <f t="shared" si="756"/>
        <v>1</v>
      </c>
      <c r="BX1447" s="20">
        <f t="shared" si="757"/>
        <v>1.1702668955742068</v>
      </c>
      <c r="BY1447" s="20">
        <f t="shared" si="758"/>
        <v>1.0819053445289166</v>
      </c>
      <c r="BZ1447" s="20">
        <f t="shared" si="759"/>
        <v>1.0380721627747356</v>
      </c>
    </row>
    <row r="1448" spans="2:78" x14ac:dyDescent="0.25">
      <c r="B1448">
        <v>8151</v>
      </c>
      <c r="C1448">
        <v>2</v>
      </c>
      <c r="D1448">
        <v>0.89</v>
      </c>
      <c r="E1448">
        <v>1.321</v>
      </c>
      <c r="F1448" s="4">
        <v>2363</v>
      </c>
      <c r="G1448" s="5" t="str">
        <f>F1448&amp;"_"&amp;COUNTIF($F$2:$F1448,F1448)</f>
        <v>2363_4</v>
      </c>
      <c r="H1448" t="s">
        <v>47</v>
      </c>
      <c r="I1448">
        <v>0</v>
      </c>
      <c r="J1448" s="2">
        <v>242575.8438</v>
      </c>
      <c r="K1448" s="2">
        <v>241598.26560000001</v>
      </c>
      <c r="L1448" s="2">
        <v>262809.84379999997</v>
      </c>
      <c r="M1448" s="1">
        <f>MIN(J1448:L1448)</f>
        <v>241598.26560000001</v>
      </c>
      <c r="N1448" s="3">
        <f t="shared" si="727"/>
        <v>1.004046296431691</v>
      </c>
      <c r="O1448" s="3">
        <f t="shared" si="728"/>
        <v>1</v>
      </c>
      <c r="P1448" s="3">
        <f t="shared" si="729"/>
        <v>1.0877968976611725</v>
      </c>
      <c r="Q1448" s="3"/>
      <c r="S1448">
        <v>9017</v>
      </c>
      <c r="T1448">
        <v>2</v>
      </c>
      <c r="U1448">
        <v>-0.53</v>
      </c>
      <c r="V1448">
        <v>1.073</v>
      </c>
      <c r="W1448" s="4">
        <v>2358</v>
      </c>
      <c r="X1448" s="5" t="str">
        <f>W1448&amp;"_"&amp;COUNTIF($W$2:$W1448,W1448)</f>
        <v>2358_2</v>
      </c>
      <c r="Y1448" t="s">
        <v>808</v>
      </c>
      <c r="Z1448">
        <v>0.501</v>
      </c>
      <c r="AA1448" s="1">
        <v>206114.32810000001</v>
      </c>
      <c r="AB1448" s="1">
        <v>213674.7812</v>
      </c>
      <c r="AC1448" s="1">
        <v>181720.60939999999</v>
      </c>
      <c r="AD1448" s="1">
        <f>MIN(AA1448:AC1448)</f>
        <v>181720.60939999999</v>
      </c>
      <c r="AE1448" s="3">
        <f t="shared" si="730"/>
        <v>1.1342374911714335</v>
      </c>
      <c r="AF1448" s="3">
        <f t="shared" si="731"/>
        <v>1.175842310376932</v>
      </c>
      <c r="AG1448" s="3">
        <f t="shared" si="732"/>
        <v>1</v>
      </c>
      <c r="AH1448" s="3"/>
      <c r="AJ1448">
        <v>4174</v>
      </c>
      <c r="AK1448">
        <v>2</v>
      </c>
      <c r="AL1448">
        <v>0.77</v>
      </c>
      <c r="AM1448">
        <v>1.659</v>
      </c>
      <c r="AN1448" s="4">
        <v>2379</v>
      </c>
      <c r="AO1448" s="5" t="str">
        <f>AN1448&amp;"_"&amp;COUNTIF($AN$2:$AN1448,AN1448)</f>
        <v>2379_2</v>
      </c>
      <c r="AP1448" t="s">
        <v>204</v>
      </c>
      <c r="AQ1448">
        <v>0.29199999999999998</v>
      </c>
      <c r="AR1448" s="1">
        <v>121485.16409999999</v>
      </c>
      <c r="AS1448" s="1">
        <v>107461.4531</v>
      </c>
      <c r="AT1448" s="1">
        <v>96312.710900000005</v>
      </c>
      <c r="AU1448" s="1">
        <f>MIN(AR1448:AT1448)</f>
        <v>96312.710900000005</v>
      </c>
      <c r="AV1448" s="3">
        <f t="shared" si="733"/>
        <v>1.2613616932258938</v>
      </c>
      <c r="AW1448" s="3">
        <f t="shared" si="734"/>
        <v>1.1157556681337271</v>
      </c>
      <c r="AX1448" s="3">
        <f t="shared" si="735"/>
        <v>1</v>
      </c>
      <c r="AZ1448" t="s">
        <v>2303</v>
      </c>
      <c r="BA1448">
        <v>1920</v>
      </c>
      <c r="BB1448" t="s">
        <v>4834</v>
      </c>
      <c r="BC1448" s="17">
        <f t="shared" si="736"/>
        <v>0.185</v>
      </c>
      <c r="BD1448" s="17">
        <f t="shared" si="737"/>
        <v>0.186</v>
      </c>
      <c r="BE1448" s="17">
        <f t="shared" si="738"/>
        <v>0.153</v>
      </c>
      <c r="BF1448" s="2">
        <f t="shared" si="739"/>
        <v>38533.398399999998</v>
      </c>
      <c r="BG1448" s="2">
        <f t="shared" si="740"/>
        <v>32347.523399999998</v>
      </c>
      <c r="BH1448" s="2">
        <f t="shared" si="741"/>
        <v>30792.5664</v>
      </c>
      <c r="BI1448" s="2">
        <f t="shared" si="742"/>
        <v>44782.777300000002</v>
      </c>
      <c r="BJ1448" s="2">
        <f t="shared" si="743"/>
        <v>32471.206999999999</v>
      </c>
      <c r="BK1448" s="2">
        <f t="shared" si="744"/>
        <v>29666.675800000001</v>
      </c>
      <c r="BL1448" s="2">
        <f t="shared" si="745"/>
        <v>56389.722699999998</v>
      </c>
      <c r="BM1448" s="2">
        <f t="shared" si="746"/>
        <v>32976.089800000002</v>
      </c>
      <c r="BN1448" s="2">
        <f t="shared" si="747"/>
        <v>31791.377</v>
      </c>
      <c r="BO1448" s="17">
        <f t="shared" si="748"/>
        <v>1.2513863865533468</v>
      </c>
      <c r="BP1448" s="17">
        <f t="shared" si="749"/>
        <v>1.0504978045610385</v>
      </c>
      <c r="BQ1448" s="17">
        <f t="shared" si="750"/>
        <v>1</v>
      </c>
      <c r="BR1448" s="17">
        <f t="shared" si="751"/>
        <v>1.5095313543689988</v>
      </c>
      <c r="BS1448" s="17">
        <f t="shared" si="752"/>
        <v>1.0945347304466111</v>
      </c>
      <c r="BT1448" s="17">
        <f t="shared" si="753"/>
        <v>1</v>
      </c>
      <c r="BU1448" s="17">
        <f t="shared" si="754"/>
        <v>1.773742694441955</v>
      </c>
      <c r="BV1448" s="17">
        <f t="shared" si="755"/>
        <v>1.0372652244663703</v>
      </c>
      <c r="BW1448" s="17">
        <f t="shared" si="756"/>
        <v>1</v>
      </c>
      <c r="BX1448" s="20">
        <f t="shared" si="757"/>
        <v>1.5115534784547668</v>
      </c>
      <c r="BY1448" s="20">
        <f t="shared" si="758"/>
        <v>1.0607659198246733</v>
      </c>
      <c r="BZ1448" s="20">
        <f t="shared" si="759"/>
        <v>1</v>
      </c>
    </row>
    <row r="1449" spans="2:78" x14ac:dyDescent="0.25">
      <c r="B1449">
        <v>6487</v>
      </c>
      <c r="C1449">
        <v>2</v>
      </c>
      <c r="D1449">
        <v>0.84</v>
      </c>
      <c r="E1449">
        <v>1.734</v>
      </c>
      <c r="F1449" s="4">
        <v>2367</v>
      </c>
      <c r="G1449" s="5" t="str">
        <f>F1449&amp;"_"&amp;COUNTIF($F$2:$F1449,F1449)</f>
        <v>2367_1</v>
      </c>
      <c r="H1449" t="s">
        <v>323</v>
      </c>
      <c r="I1449">
        <v>0.27500000000000002</v>
      </c>
      <c r="J1449" s="2">
        <v>2017291.625</v>
      </c>
      <c r="K1449" s="2">
        <v>2122331.5</v>
      </c>
      <c r="L1449" s="2">
        <v>2090403</v>
      </c>
      <c r="M1449" s="1">
        <f>MIN(J1449:L1449)</f>
        <v>2017291.625</v>
      </c>
      <c r="N1449" s="3">
        <f t="shared" si="727"/>
        <v>1</v>
      </c>
      <c r="O1449" s="3">
        <f t="shared" si="728"/>
        <v>1.0520697521856812</v>
      </c>
      <c r="P1449" s="3">
        <f t="shared" si="729"/>
        <v>1.0362423429978795</v>
      </c>
      <c r="Q1449" s="3"/>
      <c r="S1449">
        <v>7335</v>
      </c>
      <c r="T1449">
        <v>2</v>
      </c>
      <c r="U1449">
        <v>-7.0000000000000007E-2</v>
      </c>
      <c r="V1449">
        <v>2.0049999999999999</v>
      </c>
      <c r="W1449" s="4">
        <v>2363</v>
      </c>
      <c r="X1449" s="5" t="str">
        <f>W1449&amp;"_"&amp;COUNTIF($W$2:$W1449,W1449)</f>
        <v>2363_1</v>
      </c>
      <c r="Y1449" t="s">
        <v>47</v>
      </c>
      <c r="Z1449">
        <v>0.29199999999999998</v>
      </c>
      <c r="AA1449" s="1">
        <v>415727.625</v>
      </c>
      <c r="AB1449" s="1">
        <v>364128.9375</v>
      </c>
      <c r="AC1449" s="1">
        <v>335486.5625</v>
      </c>
      <c r="AD1449" s="1">
        <f>MIN(AA1449:AC1449)</f>
        <v>335486.5625</v>
      </c>
      <c r="AE1449" s="3">
        <f t="shared" si="730"/>
        <v>1.2391781712568593</v>
      </c>
      <c r="AF1449" s="3">
        <f t="shared" si="731"/>
        <v>1.085375625141469</v>
      </c>
      <c r="AG1449" s="3">
        <f t="shared" si="732"/>
        <v>1</v>
      </c>
      <c r="AH1449" s="3"/>
      <c r="AJ1449">
        <v>3187</v>
      </c>
      <c r="AK1449">
        <v>2</v>
      </c>
      <c r="AL1449">
        <v>-0.1</v>
      </c>
      <c r="AM1449">
        <v>1.133</v>
      </c>
      <c r="AN1449" s="4">
        <v>2383</v>
      </c>
      <c r="AO1449" s="5" t="str">
        <f>AN1449&amp;"_"&amp;COUNTIF($AN$2:$AN1449,AN1449)</f>
        <v>2383_1</v>
      </c>
      <c r="AP1449" t="s">
        <v>770</v>
      </c>
      <c r="AQ1449">
        <v>0.28899999999999998</v>
      </c>
      <c r="AR1449" s="1">
        <v>96261.031199999998</v>
      </c>
      <c r="AS1449" s="1">
        <v>71730.171900000001</v>
      </c>
      <c r="AT1449" s="1">
        <v>67517.406199999998</v>
      </c>
      <c r="AU1449" s="1">
        <f>MIN(AR1449:AT1449)</f>
        <v>67517.406199999998</v>
      </c>
      <c r="AV1449" s="3">
        <f t="shared" si="733"/>
        <v>1.4257217007841749</v>
      </c>
      <c r="AW1449" s="3">
        <f t="shared" si="734"/>
        <v>1.0623952538626995</v>
      </c>
      <c r="AX1449" s="3">
        <f t="shared" si="735"/>
        <v>1</v>
      </c>
      <c r="AZ1449" t="s">
        <v>2304</v>
      </c>
      <c r="BA1449">
        <v>1921</v>
      </c>
      <c r="BB1449" t="s">
        <v>4835</v>
      </c>
      <c r="BC1449" s="17">
        <f t="shared" si="736"/>
        <v>9.8000000000000004E-2</v>
      </c>
      <c r="BD1449" s="17">
        <f t="shared" si="737"/>
        <v>0.105</v>
      </c>
      <c r="BE1449" s="17" t="str">
        <f t="shared" si="738"/>
        <v>N/D</v>
      </c>
      <c r="BF1449" s="2">
        <f t="shared" si="739"/>
        <v>0</v>
      </c>
      <c r="BG1449" s="2">
        <f t="shared" si="740"/>
        <v>23840.706999999999</v>
      </c>
      <c r="BH1449" s="2">
        <f t="shared" si="741"/>
        <v>19931.125</v>
      </c>
      <c r="BI1449" s="2">
        <f t="shared" si="742"/>
        <v>4300.9258</v>
      </c>
      <c r="BJ1449" s="2">
        <f t="shared" si="743"/>
        <v>23342.156200000001</v>
      </c>
      <c r="BK1449" s="2">
        <f t="shared" si="744"/>
        <v>16913.640599999999</v>
      </c>
      <c r="BL1449" s="2" t="str">
        <f t="shared" si="745"/>
        <v>N/D</v>
      </c>
      <c r="BM1449" s="2" t="str">
        <f t="shared" si="746"/>
        <v>N/D</v>
      </c>
      <c r="BN1449" s="2" t="str">
        <f t="shared" si="747"/>
        <v>N/D</v>
      </c>
      <c r="BO1449" s="17" t="str">
        <f t="shared" si="748"/>
        <v>N/V</v>
      </c>
      <c r="BP1449" s="17" t="str">
        <f t="shared" si="749"/>
        <v>N/V</v>
      </c>
      <c r="BQ1449" s="17" t="str">
        <f t="shared" si="750"/>
        <v>N/V</v>
      </c>
      <c r="BR1449" s="17">
        <f t="shared" si="751"/>
        <v>1</v>
      </c>
      <c r="BS1449" s="17">
        <f t="shared" si="752"/>
        <v>5.4272399212281233</v>
      </c>
      <c r="BT1449" s="17">
        <f t="shared" si="753"/>
        <v>3.9325581017928743</v>
      </c>
      <c r="BU1449" s="17" t="str">
        <f t="shared" si="754"/>
        <v>N/D</v>
      </c>
      <c r="BV1449" s="17" t="str">
        <f t="shared" si="755"/>
        <v>N/D</v>
      </c>
      <c r="BW1449" s="17" t="str">
        <f t="shared" si="756"/>
        <v>N/D</v>
      </c>
      <c r="BX1449" s="20">
        <f t="shared" si="757"/>
        <v>1</v>
      </c>
      <c r="BY1449" s="20">
        <f t="shared" si="758"/>
        <v>5.4272399212281233</v>
      </c>
      <c r="BZ1449" s="20">
        <f t="shared" si="759"/>
        <v>3.9325581017928743</v>
      </c>
    </row>
    <row r="1450" spans="2:78" x14ac:dyDescent="0.25">
      <c r="B1450">
        <v>6526</v>
      </c>
      <c r="C1450">
        <v>2</v>
      </c>
      <c r="D1450">
        <v>0.56000000000000005</v>
      </c>
      <c r="E1450">
        <v>1.5660000000000001</v>
      </c>
      <c r="F1450" s="4">
        <v>2367</v>
      </c>
      <c r="G1450" s="5" t="str">
        <f>F1450&amp;"_"&amp;COUNTIF($F$2:$F1450,F1450)</f>
        <v>2367_2</v>
      </c>
      <c r="H1450" t="s">
        <v>323</v>
      </c>
      <c r="I1450">
        <v>0.23599999999999999</v>
      </c>
      <c r="J1450" s="2">
        <v>661066.5625</v>
      </c>
      <c r="K1450" s="2">
        <v>724352.125</v>
      </c>
      <c r="L1450" s="2">
        <v>747611.125</v>
      </c>
      <c r="M1450" s="1">
        <f>MIN(J1450:L1450)</f>
        <v>661066.5625</v>
      </c>
      <c r="N1450" s="3">
        <f t="shared" si="727"/>
        <v>1</v>
      </c>
      <c r="O1450" s="3">
        <f t="shared" si="728"/>
        <v>1.0957325118073871</v>
      </c>
      <c r="P1450" s="3">
        <f t="shared" si="729"/>
        <v>1.13091656333775</v>
      </c>
      <c r="Q1450" s="3"/>
      <c r="S1450">
        <v>7375</v>
      </c>
      <c r="T1450">
        <v>2</v>
      </c>
      <c r="U1450">
        <v>0.13</v>
      </c>
      <c r="V1450">
        <v>1.853</v>
      </c>
      <c r="W1450" s="4">
        <v>2363</v>
      </c>
      <c r="X1450" s="5" t="str">
        <f>W1450&amp;"_"&amp;COUNTIF($W$2:$W1450,W1450)</f>
        <v>2363_2</v>
      </c>
      <c r="Y1450" t="s">
        <v>47</v>
      </c>
      <c r="Z1450">
        <v>0.22500000000000001</v>
      </c>
      <c r="AA1450" s="1">
        <v>417912.59379999997</v>
      </c>
      <c r="AB1450" s="1">
        <v>408234.9375</v>
      </c>
      <c r="AC1450" s="1">
        <v>372315.4375</v>
      </c>
      <c r="AD1450" s="1">
        <f>MIN(AA1450:AC1450)</f>
        <v>372315.4375</v>
      </c>
      <c r="AE1450" s="3">
        <f t="shared" si="730"/>
        <v>1.1224691530551967</v>
      </c>
      <c r="AF1450" s="3">
        <f t="shared" si="731"/>
        <v>1.096475988858238</v>
      </c>
      <c r="AG1450" s="3">
        <f t="shared" si="732"/>
        <v>1</v>
      </c>
      <c r="AH1450" s="3"/>
      <c r="AJ1450">
        <v>9617</v>
      </c>
      <c r="AK1450">
        <v>2</v>
      </c>
      <c r="AL1450">
        <v>-0.18</v>
      </c>
      <c r="AM1450">
        <v>1.2549999999999999</v>
      </c>
      <c r="AN1450" s="4">
        <v>2386</v>
      </c>
      <c r="AO1450" s="5" t="str">
        <f>AN1450&amp;"_"&amp;COUNTIF($AN$2:$AN1450,AN1450)</f>
        <v>2386_1</v>
      </c>
      <c r="AP1450" t="s">
        <v>924</v>
      </c>
      <c r="AQ1450">
        <v>0.31</v>
      </c>
      <c r="AR1450" s="1">
        <v>1056176.125</v>
      </c>
      <c r="AS1450" s="1">
        <v>1067702.75</v>
      </c>
      <c r="AT1450" s="1">
        <v>1152605.375</v>
      </c>
      <c r="AU1450" s="1">
        <f>MIN(AR1450:AT1450)</f>
        <v>1056176.125</v>
      </c>
      <c r="AV1450" s="3">
        <f t="shared" si="733"/>
        <v>1</v>
      </c>
      <c r="AW1450" s="3">
        <f t="shared" si="734"/>
        <v>1.0109135443674226</v>
      </c>
      <c r="AX1450" s="3">
        <f t="shared" si="735"/>
        <v>1.0913003501191623</v>
      </c>
      <c r="AZ1450" t="s">
        <v>4068</v>
      </c>
      <c r="BA1450">
        <v>1922</v>
      </c>
      <c r="BB1450" t="s">
        <v>4836</v>
      </c>
      <c r="BC1450" s="17" t="str">
        <f t="shared" si="736"/>
        <v>N/D</v>
      </c>
      <c r="BD1450" s="17" t="str">
        <f t="shared" si="737"/>
        <v>N/D</v>
      </c>
      <c r="BE1450" s="17">
        <f t="shared" si="738"/>
        <v>7.3999999999999996E-2</v>
      </c>
      <c r="BF1450" s="2" t="str">
        <f t="shared" si="739"/>
        <v>N/D</v>
      </c>
      <c r="BG1450" s="2" t="str">
        <f t="shared" si="740"/>
        <v>N/D</v>
      </c>
      <c r="BH1450" s="2" t="str">
        <f t="shared" si="741"/>
        <v>N/D</v>
      </c>
      <c r="BI1450" s="2" t="str">
        <f t="shared" si="742"/>
        <v>N/D</v>
      </c>
      <c r="BJ1450" s="2" t="str">
        <f t="shared" si="743"/>
        <v>N/D</v>
      </c>
      <c r="BK1450" s="2" t="str">
        <f t="shared" si="744"/>
        <v>N/D</v>
      </c>
      <c r="BL1450" s="2">
        <f t="shared" si="745"/>
        <v>14292.911099999999</v>
      </c>
      <c r="BM1450" s="2">
        <f t="shared" si="746"/>
        <v>49411.371099999997</v>
      </c>
      <c r="BN1450" s="2">
        <f t="shared" si="747"/>
        <v>31859.853500000001</v>
      </c>
      <c r="BO1450" s="17" t="str">
        <f t="shared" si="748"/>
        <v>N/D</v>
      </c>
      <c r="BP1450" s="17" t="str">
        <f t="shared" si="749"/>
        <v>N/D</v>
      </c>
      <c r="BQ1450" s="17" t="str">
        <f t="shared" si="750"/>
        <v>N/D</v>
      </c>
      <c r="BR1450" s="17" t="str">
        <f t="shared" si="751"/>
        <v>N/D</v>
      </c>
      <c r="BS1450" s="17" t="str">
        <f t="shared" si="752"/>
        <v>N/D</v>
      </c>
      <c r="BT1450" s="17" t="str">
        <f t="shared" si="753"/>
        <v>N/D</v>
      </c>
      <c r="BU1450" s="17">
        <f t="shared" si="754"/>
        <v>1</v>
      </c>
      <c r="BV1450" s="17">
        <f t="shared" si="755"/>
        <v>3.4570543925093049</v>
      </c>
      <c r="BW1450" s="17">
        <f t="shared" si="756"/>
        <v>2.2290667924185161</v>
      </c>
      <c r="BX1450" s="20">
        <f t="shared" si="757"/>
        <v>1</v>
      </c>
      <c r="BY1450" s="20">
        <f t="shared" si="758"/>
        <v>3.4570543925093049</v>
      </c>
      <c r="BZ1450" s="20">
        <f t="shared" si="759"/>
        <v>2.2290667924185161</v>
      </c>
    </row>
    <row r="1451" spans="2:78" x14ac:dyDescent="0.25">
      <c r="B1451">
        <v>6440</v>
      </c>
      <c r="C1451">
        <v>2</v>
      </c>
      <c r="D1451">
        <v>0.97</v>
      </c>
      <c r="E1451">
        <v>1.4450000000000001</v>
      </c>
      <c r="F1451" s="4">
        <v>2367</v>
      </c>
      <c r="G1451" s="5" t="str">
        <f>F1451&amp;"_"&amp;COUNTIF($F$2:$F1451,F1451)</f>
        <v>2367_3</v>
      </c>
      <c r="H1451" t="s">
        <v>323</v>
      </c>
      <c r="I1451">
        <v>0.26600000000000001</v>
      </c>
      <c r="J1451" s="2">
        <v>1258987.5</v>
      </c>
      <c r="K1451" s="2">
        <v>1282741</v>
      </c>
      <c r="L1451" s="2">
        <v>1316431.75</v>
      </c>
      <c r="M1451" s="1">
        <f>MIN(J1451:L1451)</f>
        <v>1258987.5</v>
      </c>
      <c r="N1451" s="3">
        <f t="shared" si="727"/>
        <v>1</v>
      </c>
      <c r="O1451" s="3">
        <f t="shared" si="728"/>
        <v>1.0188671452258262</v>
      </c>
      <c r="P1451" s="3">
        <f t="shared" si="729"/>
        <v>1.0456273394295019</v>
      </c>
      <c r="Q1451" s="3"/>
      <c r="S1451">
        <v>7383</v>
      </c>
      <c r="T1451">
        <v>2</v>
      </c>
      <c r="U1451">
        <v>0.14000000000000001</v>
      </c>
      <c r="V1451">
        <v>1.5</v>
      </c>
      <c r="W1451" s="4">
        <v>2363</v>
      </c>
      <c r="X1451" s="5" t="str">
        <f>W1451&amp;"_"&amp;COUNTIF($W$2:$W1451,W1451)</f>
        <v>2363_3</v>
      </c>
      <c r="Y1451" t="s">
        <v>47</v>
      </c>
      <c r="Z1451">
        <v>0.22900000000000001</v>
      </c>
      <c r="AA1451" s="1">
        <v>934996.25</v>
      </c>
      <c r="AB1451" s="1">
        <v>878076.3125</v>
      </c>
      <c r="AC1451" s="1">
        <v>823075.75</v>
      </c>
      <c r="AD1451" s="1">
        <f>MIN(AA1451:AC1451)</f>
        <v>823075.75</v>
      </c>
      <c r="AE1451" s="3">
        <f t="shared" si="730"/>
        <v>1.1359783713710434</v>
      </c>
      <c r="AF1451" s="3">
        <f t="shared" si="731"/>
        <v>1.0668232085564422</v>
      </c>
      <c r="AG1451" s="3">
        <f t="shared" si="732"/>
        <v>1</v>
      </c>
      <c r="AH1451" s="3"/>
      <c r="AJ1451">
        <v>7858</v>
      </c>
      <c r="AK1451">
        <v>2</v>
      </c>
      <c r="AL1451">
        <v>0.74</v>
      </c>
      <c r="AM1451">
        <v>1.1919999999999999</v>
      </c>
      <c r="AN1451" s="4">
        <v>2393</v>
      </c>
      <c r="AO1451" s="5" t="str">
        <f>AN1451&amp;"_"&amp;COUNTIF($AN$2:$AN1451,AN1451)</f>
        <v>2393_1</v>
      </c>
      <c r="AP1451" t="s">
        <v>1211</v>
      </c>
      <c r="AQ1451">
        <v>3.0000000000000001E-3</v>
      </c>
      <c r="AR1451" s="1">
        <v>772240</v>
      </c>
      <c r="AS1451" s="1">
        <v>615364</v>
      </c>
      <c r="AT1451" s="1">
        <v>657712.5</v>
      </c>
      <c r="AU1451" s="1">
        <f>MIN(AR1451:AT1451)</f>
        <v>615364</v>
      </c>
      <c r="AV1451" s="3">
        <f t="shared" si="733"/>
        <v>1.2549320402233475</v>
      </c>
      <c r="AW1451" s="3">
        <f t="shared" si="734"/>
        <v>1</v>
      </c>
      <c r="AX1451" s="3">
        <f t="shared" si="735"/>
        <v>1.0688186179237005</v>
      </c>
      <c r="AZ1451" t="s">
        <v>2305</v>
      </c>
      <c r="BA1451">
        <v>1923</v>
      </c>
      <c r="BB1451" t="s">
        <v>4837</v>
      </c>
      <c r="BC1451" s="17">
        <f t="shared" si="736"/>
        <v>0.254</v>
      </c>
      <c r="BD1451" s="17">
        <f t="shared" si="737"/>
        <v>0.23799999999999999</v>
      </c>
      <c r="BE1451" s="17">
        <f t="shared" si="738"/>
        <v>0.24199999999999999</v>
      </c>
      <c r="BF1451" s="2">
        <f t="shared" si="739"/>
        <v>1326421.5</v>
      </c>
      <c r="BG1451" s="2">
        <f t="shared" si="740"/>
        <v>1973626.125</v>
      </c>
      <c r="BH1451" s="2">
        <f t="shared" si="741"/>
        <v>1849205.25</v>
      </c>
      <c r="BI1451" s="2">
        <f t="shared" si="742"/>
        <v>2424064.25</v>
      </c>
      <c r="BJ1451" s="2">
        <f t="shared" si="743"/>
        <v>2636965.25</v>
      </c>
      <c r="BK1451" s="2">
        <f t="shared" si="744"/>
        <v>2369477.25</v>
      </c>
      <c r="BL1451" s="2">
        <f t="shared" si="745"/>
        <v>1709231.375</v>
      </c>
      <c r="BM1451" s="2">
        <f t="shared" si="746"/>
        <v>1718585.125</v>
      </c>
      <c r="BN1451" s="2">
        <f t="shared" si="747"/>
        <v>1712345.25</v>
      </c>
      <c r="BO1451" s="17">
        <f t="shared" si="748"/>
        <v>1</v>
      </c>
      <c r="BP1451" s="17">
        <f t="shared" si="749"/>
        <v>1.4879328516614063</v>
      </c>
      <c r="BQ1451" s="17">
        <f t="shared" si="750"/>
        <v>1.3941309380163094</v>
      </c>
      <c r="BR1451" s="17">
        <f t="shared" si="751"/>
        <v>1.0230375708397286</v>
      </c>
      <c r="BS1451" s="17">
        <f t="shared" si="752"/>
        <v>1.1128890349126586</v>
      </c>
      <c r="BT1451" s="17">
        <f t="shared" si="753"/>
        <v>1</v>
      </c>
      <c r="BU1451" s="17">
        <f t="shared" si="754"/>
        <v>1</v>
      </c>
      <c r="BV1451" s="17">
        <f t="shared" si="755"/>
        <v>1.0054724890595927</v>
      </c>
      <c r="BW1451" s="17">
        <f t="shared" si="756"/>
        <v>1.001821798409241</v>
      </c>
      <c r="BX1451" s="20">
        <f t="shared" si="757"/>
        <v>1.0076791902799096</v>
      </c>
      <c r="BY1451" s="20">
        <f t="shared" si="758"/>
        <v>1.2020981252112193</v>
      </c>
      <c r="BZ1451" s="20">
        <f t="shared" si="759"/>
        <v>1.1319842454751836</v>
      </c>
    </row>
    <row r="1452" spans="2:78" x14ac:dyDescent="0.25">
      <c r="B1452">
        <v>6065</v>
      </c>
      <c r="C1452">
        <v>2</v>
      </c>
      <c r="D1452">
        <v>1.28</v>
      </c>
      <c r="E1452">
        <v>1.9810000000000001</v>
      </c>
      <c r="F1452" s="4">
        <v>2371</v>
      </c>
      <c r="G1452" s="5" t="str">
        <f>F1452&amp;"_"&amp;COUNTIF($F$2:$F1452,F1452)</f>
        <v>2371_1</v>
      </c>
      <c r="H1452" t="s">
        <v>70</v>
      </c>
      <c r="I1452">
        <v>0.22700000000000001</v>
      </c>
      <c r="J1452" s="2">
        <v>482383.4375</v>
      </c>
      <c r="K1452" s="2">
        <v>563877.25</v>
      </c>
      <c r="L1452" s="2">
        <v>568318.125</v>
      </c>
      <c r="M1452" s="1">
        <f>MIN(J1452:L1452)</f>
        <v>482383.4375</v>
      </c>
      <c r="N1452" s="3">
        <f t="shared" si="727"/>
        <v>1</v>
      </c>
      <c r="O1452" s="3">
        <f t="shared" si="728"/>
        <v>1.1689399058192167</v>
      </c>
      <c r="P1452" s="3">
        <f t="shared" si="729"/>
        <v>1.1781460158445014</v>
      </c>
      <c r="Q1452" s="3"/>
      <c r="S1452">
        <v>8103</v>
      </c>
      <c r="T1452">
        <v>2</v>
      </c>
      <c r="U1452">
        <v>0.62</v>
      </c>
      <c r="V1452">
        <v>1.411</v>
      </c>
      <c r="W1452" s="4">
        <v>2363</v>
      </c>
      <c r="X1452" s="5" t="str">
        <f>W1452&amp;"_"&amp;COUNTIF($W$2:$W1452,W1452)</f>
        <v>2363_4</v>
      </c>
      <c r="Y1452" t="s">
        <v>47</v>
      </c>
      <c r="Z1452">
        <v>0</v>
      </c>
      <c r="AA1452" s="1">
        <v>247084.95310000001</v>
      </c>
      <c r="AB1452" s="1">
        <v>257439.75</v>
      </c>
      <c r="AC1452" s="1">
        <v>219729.45310000001</v>
      </c>
      <c r="AD1452" s="1">
        <f>MIN(AA1452:AC1452)</f>
        <v>219729.45310000001</v>
      </c>
      <c r="AE1452" s="3">
        <f t="shared" si="730"/>
        <v>1.124496282196408</v>
      </c>
      <c r="AF1452" s="3">
        <f t="shared" si="731"/>
        <v>1.1716214934683238</v>
      </c>
      <c r="AG1452" s="3">
        <f t="shared" si="732"/>
        <v>1</v>
      </c>
      <c r="AH1452" s="3"/>
      <c r="AJ1452">
        <v>7298</v>
      </c>
      <c r="AK1452">
        <v>2</v>
      </c>
      <c r="AL1452">
        <v>0.08</v>
      </c>
      <c r="AM1452">
        <v>1.238</v>
      </c>
      <c r="AN1452" s="4">
        <v>2394</v>
      </c>
      <c r="AO1452" s="5" t="str">
        <f>AN1452&amp;"_"&amp;COUNTIF($AN$2:$AN1452,AN1452)</f>
        <v>2394_1</v>
      </c>
      <c r="AP1452" t="s">
        <v>1210</v>
      </c>
      <c r="AQ1452">
        <v>0.33600000000000002</v>
      </c>
      <c r="AR1452" s="1">
        <v>386281.53120000003</v>
      </c>
      <c r="AS1452" s="1">
        <v>274679.53120000003</v>
      </c>
      <c r="AT1452" s="1">
        <v>249324.01560000001</v>
      </c>
      <c r="AU1452" s="1">
        <f>MIN(AR1452:AT1452)</f>
        <v>249324.01560000001</v>
      </c>
      <c r="AV1452" s="3">
        <f t="shared" si="733"/>
        <v>1.5493153769018631</v>
      </c>
      <c r="AW1452" s="3">
        <f t="shared" si="734"/>
        <v>1.1016970448634151</v>
      </c>
      <c r="AX1452" s="3">
        <f t="shared" si="735"/>
        <v>1</v>
      </c>
      <c r="AZ1452" t="s">
        <v>2306</v>
      </c>
      <c r="BA1452">
        <v>1923</v>
      </c>
      <c r="BB1452" t="s">
        <v>4837</v>
      </c>
      <c r="BC1452" s="17">
        <f t="shared" si="736"/>
        <v>0.19400000000000001</v>
      </c>
      <c r="BD1452" s="17">
        <f t="shared" si="737"/>
        <v>0.23</v>
      </c>
      <c r="BE1452" s="17">
        <f t="shared" si="738"/>
        <v>4.2999999999999997E-2</v>
      </c>
      <c r="BF1452" s="2">
        <f t="shared" si="739"/>
        <v>3950471</v>
      </c>
      <c r="BG1452" s="2">
        <f t="shared" si="740"/>
        <v>5429720.5</v>
      </c>
      <c r="BH1452" s="2">
        <f t="shared" si="741"/>
        <v>5691220</v>
      </c>
      <c r="BI1452" s="2">
        <f t="shared" si="742"/>
        <v>7114006</v>
      </c>
      <c r="BJ1452" s="2">
        <f t="shared" si="743"/>
        <v>7354172.5</v>
      </c>
      <c r="BK1452" s="2">
        <f t="shared" si="744"/>
        <v>7073214.5</v>
      </c>
      <c r="BL1452" s="2">
        <f t="shared" si="745"/>
        <v>3100163.25</v>
      </c>
      <c r="BM1452" s="2">
        <f t="shared" si="746"/>
        <v>2996034.25</v>
      </c>
      <c r="BN1452" s="2">
        <f t="shared" si="747"/>
        <v>3044485.5</v>
      </c>
      <c r="BO1452" s="17">
        <f t="shared" si="748"/>
        <v>1</v>
      </c>
      <c r="BP1452" s="17">
        <f t="shared" si="749"/>
        <v>1.3744488948279838</v>
      </c>
      <c r="BQ1452" s="17">
        <f t="shared" si="750"/>
        <v>1.4406434068241483</v>
      </c>
      <c r="BR1452" s="17">
        <f t="shared" si="751"/>
        <v>1.0057670384518949</v>
      </c>
      <c r="BS1452" s="17">
        <f t="shared" si="752"/>
        <v>1.039721402482563</v>
      </c>
      <c r="BT1452" s="17">
        <f t="shared" si="753"/>
        <v>1</v>
      </c>
      <c r="BU1452" s="17">
        <f t="shared" si="754"/>
        <v>1.0347556106876949</v>
      </c>
      <c r="BV1452" s="17">
        <f t="shared" si="755"/>
        <v>1</v>
      </c>
      <c r="BW1452" s="17">
        <f t="shared" si="756"/>
        <v>1.0161717944312552</v>
      </c>
      <c r="BX1452" s="20">
        <f t="shared" si="757"/>
        <v>1.0135075497131965</v>
      </c>
      <c r="BY1452" s="20">
        <f t="shared" si="758"/>
        <v>1.1380567657701823</v>
      </c>
      <c r="BZ1452" s="20">
        <f t="shared" si="759"/>
        <v>1.1522717337518011</v>
      </c>
    </row>
    <row r="1453" spans="2:78" x14ac:dyDescent="0.25">
      <c r="B1453">
        <v>6122</v>
      </c>
      <c r="C1453">
        <v>2</v>
      </c>
      <c r="D1453">
        <v>1.03</v>
      </c>
      <c r="E1453">
        <v>1.9359999999999999</v>
      </c>
      <c r="F1453" s="4">
        <v>2371</v>
      </c>
      <c r="G1453" s="5" t="str">
        <f>F1453&amp;"_"&amp;COUNTIF($F$2:$F1453,F1453)</f>
        <v>2371_2</v>
      </c>
      <c r="H1453" t="s">
        <v>70</v>
      </c>
      <c r="I1453">
        <v>1.4999999999999999E-2</v>
      </c>
      <c r="J1453" s="2">
        <v>303598.15620000003</v>
      </c>
      <c r="K1453" s="2">
        <v>306380.34379999997</v>
      </c>
      <c r="L1453" s="2">
        <v>315126.21879999997</v>
      </c>
      <c r="M1453" s="1">
        <f>MIN(J1453:L1453)</f>
        <v>303598.15620000003</v>
      </c>
      <c r="N1453" s="3">
        <f t="shared" si="727"/>
        <v>1</v>
      </c>
      <c r="O1453" s="3">
        <f t="shared" si="728"/>
        <v>1.0091640464317153</v>
      </c>
      <c r="P1453" s="3">
        <f t="shared" si="729"/>
        <v>1.0379714512903881</v>
      </c>
      <c r="Q1453" s="3"/>
      <c r="S1453">
        <v>8057</v>
      </c>
      <c r="T1453">
        <v>2</v>
      </c>
      <c r="U1453">
        <v>0.64</v>
      </c>
      <c r="V1453">
        <v>1.173</v>
      </c>
      <c r="W1453" s="4">
        <v>2363</v>
      </c>
      <c r="X1453" s="5" t="str">
        <f>W1453&amp;"_"&amp;COUNTIF($W$2:$W1453,W1453)</f>
        <v>2363_5</v>
      </c>
      <c r="Y1453" t="s">
        <v>47</v>
      </c>
      <c r="Z1453">
        <v>0</v>
      </c>
      <c r="AA1453" s="1">
        <v>269281.09379999997</v>
      </c>
      <c r="AB1453" s="1">
        <v>275807.3125</v>
      </c>
      <c r="AC1453" s="1">
        <v>231577.875</v>
      </c>
      <c r="AD1453" s="1">
        <f>MIN(AA1453:AC1453)</f>
        <v>231577.875</v>
      </c>
      <c r="AE1453" s="3">
        <f t="shared" si="730"/>
        <v>1.162810107830897</v>
      </c>
      <c r="AF1453" s="3">
        <f t="shared" si="731"/>
        <v>1.1909916372624112</v>
      </c>
      <c r="AG1453" s="3">
        <f t="shared" si="732"/>
        <v>1</v>
      </c>
      <c r="AH1453" s="3"/>
      <c r="AJ1453">
        <v>11188</v>
      </c>
      <c r="AK1453">
        <v>2</v>
      </c>
      <c r="AL1453">
        <v>-1.04</v>
      </c>
      <c r="AM1453">
        <v>1.819</v>
      </c>
      <c r="AN1453" s="4">
        <v>2401</v>
      </c>
      <c r="AO1453" s="5" t="str">
        <f>AN1453&amp;"_"&amp;COUNTIF($AN$2:$AN1453,AN1453)</f>
        <v>2401_1</v>
      </c>
      <c r="AP1453" t="s">
        <v>349</v>
      </c>
      <c r="AQ1453">
        <v>5.0000000000000001E-3</v>
      </c>
      <c r="AR1453" s="1">
        <v>20063.675800000001</v>
      </c>
      <c r="AS1453" s="1">
        <v>22662.599600000001</v>
      </c>
      <c r="AT1453" s="1">
        <v>21693.523399999998</v>
      </c>
      <c r="AU1453" s="1">
        <f>MIN(AR1453:AT1453)</f>
        <v>20063.675800000001</v>
      </c>
      <c r="AV1453" s="3">
        <f t="shared" si="733"/>
        <v>1</v>
      </c>
      <c r="AW1453" s="3">
        <f t="shared" si="734"/>
        <v>1.1295337816413482</v>
      </c>
      <c r="AX1453" s="3">
        <f t="shared" si="735"/>
        <v>1.0812337488028987</v>
      </c>
      <c r="AZ1453" t="s">
        <v>4069</v>
      </c>
      <c r="BA1453">
        <v>1923</v>
      </c>
      <c r="BB1453" t="s">
        <v>4837</v>
      </c>
      <c r="BC1453" s="17" t="str">
        <f t="shared" si="736"/>
        <v>N/D</v>
      </c>
      <c r="BD1453" s="17" t="str">
        <f t="shared" si="737"/>
        <v>N/D</v>
      </c>
      <c r="BE1453" s="17">
        <f t="shared" si="738"/>
        <v>0.222</v>
      </c>
      <c r="BF1453" s="2" t="str">
        <f t="shared" si="739"/>
        <v>N/D</v>
      </c>
      <c r="BG1453" s="2" t="str">
        <f t="shared" si="740"/>
        <v>N/D</v>
      </c>
      <c r="BH1453" s="2" t="str">
        <f t="shared" si="741"/>
        <v>N/D</v>
      </c>
      <c r="BI1453" s="2" t="str">
        <f t="shared" si="742"/>
        <v>N/D</v>
      </c>
      <c r="BJ1453" s="2" t="str">
        <f t="shared" si="743"/>
        <v>N/D</v>
      </c>
      <c r="BK1453" s="2" t="str">
        <f t="shared" si="744"/>
        <v>N/D</v>
      </c>
      <c r="BL1453" s="2">
        <f t="shared" si="745"/>
        <v>5897563</v>
      </c>
      <c r="BM1453" s="2">
        <f t="shared" si="746"/>
        <v>5522477.5</v>
      </c>
      <c r="BN1453" s="2">
        <f t="shared" si="747"/>
        <v>5144770.5</v>
      </c>
      <c r="BO1453" s="17" t="str">
        <f t="shared" si="748"/>
        <v>N/D</v>
      </c>
      <c r="BP1453" s="17" t="str">
        <f t="shared" si="749"/>
        <v>N/D</v>
      </c>
      <c r="BQ1453" s="17" t="str">
        <f t="shared" si="750"/>
        <v>N/D</v>
      </c>
      <c r="BR1453" s="17" t="str">
        <f t="shared" si="751"/>
        <v>N/D</v>
      </c>
      <c r="BS1453" s="17" t="str">
        <f t="shared" si="752"/>
        <v>N/D</v>
      </c>
      <c r="BT1453" s="17" t="str">
        <f t="shared" si="753"/>
        <v>N/D</v>
      </c>
      <c r="BU1453" s="17">
        <f t="shared" si="754"/>
        <v>1.1463218816077414</v>
      </c>
      <c r="BV1453" s="17">
        <f t="shared" si="755"/>
        <v>1.0734157140731544</v>
      </c>
      <c r="BW1453" s="17">
        <f t="shared" si="756"/>
        <v>1</v>
      </c>
      <c r="BX1453" s="20">
        <f t="shared" si="757"/>
        <v>1.1463218816077414</v>
      </c>
      <c r="BY1453" s="20">
        <f t="shared" si="758"/>
        <v>1.0734157140731544</v>
      </c>
      <c r="BZ1453" s="20">
        <f t="shared" si="759"/>
        <v>1</v>
      </c>
    </row>
    <row r="1454" spans="2:78" x14ac:dyDescent="0.25">
      <c r="B1454">
        <v>4207</v>
      </c>
      <c r="C1454">
        <v>2</v>
      </c>
      <c r="D1454">
        <v>0.79</v>
      </c>
      <c r="E1454">
        <v>1.835</v>
      </c>
      <c r="F1454" s="4">
        <v>2379</v>
      </c>
      <c r="G1454" s="5" t="str">
        <f>F1454&amp;"_"&amp;COUNTIF($F$2:$F1454,F1454)</f>
        <v>2379_1</v>
      </c>
      <c r="H1454" t="s">
        <v>204</v>
      </c>
      <c r="I1454">
        <v>0.24399999999999999</v>
      </c>
      <c r="J1454" s="2">
        <v>142880</v>
      </c>
      <c r="K1454" s="2">
        <v>148027.64060000001</v>
      </c>
      <c r="L1454" s="2">
        <v>146165.39060000001</v>
      </c>
      <c r="M1454" s="1">
        <f>MIN(J1454:L1454)</f>
        <v>142880</v>
      </c>
      <c r="N1454" s="3">
        <f t="shared" si="727"/>
        <v>1</v>
      </c>
      <c r="O1454" s="3">
        <f t="shared" si="728"/>
        <v>1.0360277197648378</v>
      </c>
      <c r="P1454" s="3">
        <f t="shared" si="729"/>
        <v>1.0229940551511758</v>
      </c>
      <c r="Q1454" s="3"/>
      <c r="S1454">
        <v>11299</v>
      </c>
      <c r="T1454">
        <v>2</v>
      </c>
      <c r="U1454">
        <v>0.11</v>
      </c>
      <c r="V1454">
        <v>1.393</v>
      </c>
      <c r="W1454" s="4">
        <v>2365</v>
      </c>
      <c r="X1454" s="5" t="str">
        <f>W1454&amp;"_"&amp;COUNTIF($W$2:$W1454,W1454)</f>
        <v>2365_1</v>
      </c>
      <c r="Y1454" t="s">
        <v>1079</v>
      </c>
      <c r="Z1454">
        <v>0.35199999999999998</v>
      </c>
      <c r="AA1454" s="1">
        <v>13484.9863</v>
      </c>
      <c r="AB1454" s="1">
        <v>16057.243200000001</v>
      </c>
      <c r="AC1454" s="1">
        <v>16792.765599999999</v>
      </c>
      <c r="AD1454" s="1">
        <f>MIN(AA1454:AC1454)</f>
        <v>13484.9863</v>
      </c>
      <c r="AE1454" s="3">
        <f t="shared" si="730"/>
        <v>1</v>
      </c>
      <c r="AF1454" s="3">
        <f t="shared" si="731"/>
        <v>1.1907496858191098</v>
      </c>
      <c r="AG1454" s="3">
        <f t="shared" si="732"/>
        <v>1.2452934861342795</v>
      </c>
      <c r="AH1454" s="3"/>
      <c r="AJ1454">
        <v>10549</v>
      </c>
      <c r="AK1454">
        <v>2</v>
      </c>
      <c r="AL1454">
        <v>-1.69</v>
      </c>
      <c r="AM1454">
        <v>1.72</v>
      </c>
      <c r="AN1454" s="4">
        <v>2402</v>
      </c>
      <c r="AO1454" s="5" t="str">
        <f>AN1454&amp;"_"&amp;COUNTIF($AN$2:$AN1454,AN1454)</f>
        <v>2402_1</v>
      </c>
      <c r="AP1454" t="s">
        <v>149</v>
      </c>
      <c r="AQ1454">
        <v>7.3999999999999996E-2</v>
      </c>
      <c r="AR1454" s="1">
        <v>12331.604499999999</v>
      </c>
      <c r="AS1454" s="1">
        <v>18565.392599999999</v>
      </c>
      <c r="AT1454" s="1">
        <v>18645.4863</v>
      </c>
      <c r="AU1454" s="1">
        <f>MIN(AR1454:AT1454)</f>
        <v>12331.604499999999</v>
      </c>
      <c r="AV1454" s="3">
        <f t="shared" si="733"/>
        <v>1</v>
      </c>
      <c r="AW1454" s="3">
        <f t="shared" si="734"/>
        <v>1.505513139024204</v>
      </c>
      <c r="AX1454" s="3">
        <f t="shared" si="735"/>
        <v>1.5120081332481918</v>
      </c>
      <c r="AZ1454" t="s">
        <v>2307</v>
      </c>
      <c r="BA1454">
        <v>1925</v>
      </c>
      <c r="BB1454" t="s">
        <v>4838</v>
      </c>
      <c r="BC1454" s="17">
        <f t="shared" si="736"/>
        <v>2.1999999999999999E-2</v>
      </c>
      <c r="BD1454" s="17">
        <f t="shared" si="737"/>
        <v>2.4E-2</v>
      </c>
      <c r="BE1454" s="17">
        <f t="shared" si="738"/>
        <v>6.4000000000000001E-2</v>
      </c>
      <c r="BF1454" s="2">
        <f t="shared" si="739"/>
        <v>109548.8594</v>
      </c>
      <c r="BG1454" s="2">
        <f t="shared" si="740"/>
        <v>523563.625</v>
      </c>
      <c r="BH1454" s="2">
        <f t="shared" si="741"/>
        <v>583579.0625</v>
      </c>
      <c r="BI1454" s="2">
        <f t="shared" si="742"/>
        <v>137592.26560000001</v>
      </c>
      <c r="BJ1454" s="2">
        <f t="shared" si="743"/>
        <v>419899.21879999997</v>
      </c>
      <c r="BK1454" s="2">
        <f t="shared" si="744"/>
        <v>377245.25</v>
      </c>
      <c r="BL1454" s="2">
        <f t="shared" si="745"/>
        <v>200572.875</v>
      </c>
      <c r="BM1454" s="2">
        <f t="shared" si="746"/>
        <v>433001.875</v>
      </c>
      <c r="BN1454" s="2">
        <f t="shared" si="747"/>
        <v>450036.5</v>
      </c>
      <c r="BO1454" s="17">
        <f t="shared" si="748"/>
        <v>1</v>
      </c>
      <c r="BP1454" s="17">
        <f t="shared" si="749"/>
        <v>4.7792704357449471</v>
      </c>
      <c r="BQ1454" s="17">
        <f t="shared" si="750"/>
        <v>5.3271121734746236</v>
      </c>
      <c r="BR1454" s="17">
        <f t="shared" si="751"/>
        <v>1</v>
      </c>
      <c r="BS1454" s="17">
        <f t="shared" si="752"/>
        <v>3.0517646974482258</v>
      </c>
      <c r="BT1454" s="17">
        <f t="shared" si="753"/>
        <v>2.7417620340427038</v>
      </c>
      <c r="BU1454" s="17">
        <f t="shared" si="754"/>
        <v>1</v>
      </c>
      <c r="BV1454" s="17">
        <f t="shared" si="755"/>
        <v>2.1588256886680215</v>
      </c>
      <c r="BW1454" s="17">
        <f t="shared" si="756"/>
        <v>2.243755542717329</v>
      </c>
      <c r="BX1454" s="20">
        <f t="shared" si="757"/>
        <v>1</v>
      </c>
      <c r="BY1454" s="20">
        <f t="shared" si="758"/>
        <v>3.3299536072870648</v>
      </c>
      <c r="BZ1454" s="20">
        <f t="shared" si="759"/>
        <v>3.4375432500782188</v>
      </c>
    </row>
    <row r="1455" spans="2:78" x14ac:dyDescent="0.25">
      <c r="B1455">
        <v>4183</v>
      </c>
      <c r="C1455">
        <v>2</v>
      </c>
      <c r="D1455">
        <v>0.7</v>
      </c>
      <c r="E1455">
        <v>1.6619999999999999</v>
      </c>
      <c r="F1455" s="4">
        <v>2379</v>
      </c>
      <c r="G1455" s="5" t="str">
        <f>F1455&amp;"_"&amp;COUNTIF($F$2:$F1455,F1455)</f>
        <v>2379_2</v>
      </c>
      <c r="H1455" t="s">
        <v>204</v>
      </c>
      <c r="I1455">
        <v>0.27600000000000002</v>
      </c>
      <c r="J1455" s="2">
        <v>98510.351599999995</v>
      </c>
      <c r="K1455" s="2">
        <v>101053.66409999999</v>
      </c>
      <c r="L1455" s="2">
        <v>98328.203099999999</v>
      </c>
      <c r="M1455" s="1">
        <f>MIN(J1455:L1455)</f>
        <v>98328.203099999999</v>
      </c>
      <c r="N1455" s="3">
        <f t="shared" si="727"/>
        <v>1.0018524542731118</v>
      </c>
      <c r="O1455" s="3">
        <f t="shared" si="728"/>
        <v>1.0277179986420397</v>
      </c>
      <c r="P1455" s="3">
        <f t="shared" si="729"/>
        <v>1</v>
      </c>
      <c r="Q1455" s="3"/>
      <c r="S1455">
        <v>6405</v>
      </c>
      <c r="T1455">
        <v>2</v>
      </c>
      <c r="U1455">
        <v>0.6</v>
      </c>
      <c r="V1455">
        <v>2.0590000000000002</v>
      </c>
      <c r="W1455" s="4">
        <v>2367</v>
      </c>
      <c r="X1455" s="5" t="str">
        <f>W1455&amp;"_"&amp;COUNTIF($W$2:$W1455,W1455)</f>
        <v>2367_1</v>
      </c>
      <c r="Y1455" t="s">
        <v>323</v>
      </c>
      <c r="Z1455">
        <v>0.30299999999999999</v>
      </c>
      <c r="AA1455" s="1">
        <v>2753751.5</v>
      </c>
      <c r="AB1455" s="1">
        <v>2352229.25</v>
      </c>
      <c r="AC1455" s="1">
        <v>2179489.5</v>
      </c>
      <c r="AD1455" s="1">
        <f>MIN(AA1455:AC1455)</f>
        <v>2179489.5</v>
      </c>
      <c r="AE1455" s="3">
        <f t="shared" si="730"/>
        <v>1.2634846371134159</v>
      </c>
      <c r="AF1455" s="3">
        <f t="shared" si="731"/>
        <v>1.0792569773793359</v>
      </c>
      <c r="AG1455" s="3">
        <f t="shared" si="732"/>
        <v>1</v>
      </c>
      <c r="AH1455" s="3"/>
      <c r="AJ1455">
        <v>10499</v>
      </c>
      <c r="AK1455">
        <v>2</v>
      </c>
      <c r="AL1455">
        <v>-1.59</v>
      </c>
      <c r="AM1455">
        <v>1.714</v>
      </c>
      <c r="AN1455" s="4">
        <v>2402</v>
      </c>
      <c r="AO1455" s="5" t="str">
        <f>AN1455&amp;"_"&amp;COUNTIF($AN$2:$AN1455,AN1455)</f>
        <v>2402_2</v>
      </c>
      <c r="AP1455" t="s">
        <v>149</v>
      </c>
      <c r="AQ1455">
        <v>1.2999999999999999E-2</v>
      </c>
      <c r="AR1455" s="1">
        <v>17422.761699999999</v>
      </c>
      <c r="AS1455" s="1">
        <v>20964.9434</v>
      </c>
      <c r="AT1455" s="1">
        <v>25836.5684</v>
      </c>
      <c r="AU1455" s="1">
        <f>MIN(AR1455:AT1455)</f>
        <v>17422.761699999999</v>
      </c>
      <c r="AV1455" s="3">
        <f t="shared" si="733"/>
        <v>1</v>
      </c>
      <c r="AW1455" s="3">
        <f t="shared" si="734"/>
        <v>1.2033077052302219</v>
      </c>
      <c r="AX1455" s="3">
        <f t="shared" si="735"/>
        <v>1.4829203799533115</v>
      </c>
      <c r="AZ1455" t="s">
        <v>2308</v>
      </c>
      <c r="BA1455">
        <v>1925</v>
      </c>
      <c r="BB1455" t="s">
        <v>4838</v>
      </c>
      <c r="BC1455" s="17">
        <f t="shared" si="736"/>
        <v>2.4E-2</v>
      </c>
      <c r="BD1455" s="17">
        <f t="shared" si="737"/>
        <v>0</v>
      </c>
      <c r="BE1455" s="17">
        <f t="shared" si="738"/>
        <v>1.4E-2</v>
      </c>
      <c r="BF1455" s="2">
        <f t="shared" si="739"/>
        <v>133465.64060000001</v>
      </c>
      <c r="BG1455" s="2">
        <f t="shared" si="740"/>
        <v>540156.375</v>
      </c>
      <c r="BH1455" s="2">
        <f t="shared" si="741"/>
        <v>531694.5</v>
      </c>
      <c r="BI1455" s="2">
        <f t="shared" si="742"/>
        <v>238814.6875</v>
      </c>
      <c r="BJ1455" s="2">
        <f t="shared" si="743"/>
        <v>524450.625</v>
      </c>
      <c r="BK1455" s="2">
        <f t="shared" si="744"/>
        <v>539088.8125</v>
      </c>
      <c r="BL1455" s="2">
        <f t="shared" si="745"/>
        <v>157776.51560000001</v>
      </c>
      <c r="BM1455" s="2">
        <f t="shared" si="746"/>
        <v>490179.96879999997</v>
      </c>
      <c r="BN1455" s="2">
        <f t="shared" si="747"/>
        <v>518550.5625</v>
      </c>
      <c r="BO1455" s="17">
        <f t="shared" si="748"/>
        <v>1</v>
      </c>
      <c r="BP1455" s="17">
        <f t="shared" si="749"/>
        <v>4.0471568005945642</v>
      </c>
      <c r="BQ1455" s="17">
        <f t="shared" si="750"/>
        <v>3.9837556513402741</v>
      </c>
      <c r="BR1455" s="17">
        <f t="shared" si="751"/>
        <v>1</v>
      </c>
      <c r="BS1455" s="17">
        <f t="shared" si="752"/>
        <v>2.1960568275349481</v>
      </c>
      <c r="BT1455" s="17">
        <f t="shared" si="753"/>
        <v>2.2573520001779621</v>
      </c>
      <c r="BU1455" s="17">
        <f t="shared" si="754"/>
        <v>1</v>
      </c>
      <c r="BV1455" s="17">
        <f t="shared" si="755"/>
        <v>3.1067993036601194</v>
      </c>
      <c r="BW1455" s="17">
        <f t="shared" si="756"/>
        <v>3.286614364172205</v>
      </c>
      <c r="BX1455" s="20">
        <f t="shared" si="757"/>
        <v>1</v>
      </c>
      <c r="BY1455" s="20">
        <f t="shared" si="758"/>
        <v>3.1166709772632104</v>
      </c>
      <c r="BZ1455" s="20">
        <f t="shared" si="759"/>
        <v>3.1759073385634804</v>
      </c>
    </row>
    <row r="1456" spans="2:78" x14ac:dyDescent="0.25">
      <c r="B1456">
        <v>3209</v>
      </c>
      <c r="C1456">
        <v>2</v>
      </c>
      <c r="D1456">
        <v>-0.06</v>
      </c>
      <c r="E1456">
        <v>1.306</v>
      </c>
      <c r="F1456" s="4">
        <v>2383</v>
      </c>
      <c r="G1456" s="5" t="str">
        <f>F1456&amp;"_"&amp;COUNTIF($F$2:$F1456,F1456)</f>
        <v>2383_1</v>
      </c>
      <c r="H1456" t="s">
        <v>770</v>
      </c>
      <c r="I1456">
        <v>0.26100000000000001</v>
      </c>
      <c r="J1456" s="2">
        <v>87278.007800000007</v>
      </c>
      <c r="K1456" s="2">
        <v>102770.9219</v>
      </c>
      <c r="L1456" s="2">
        <v>90589.742199999993</v>
      </c>
      <c r="M1456" s="1">
        <f>MIN(J1456:L1456)</f>
        <v>87278.007800000007</v>
      </c>
      <c r="N1456" s="3">
        <f t="shared" si="727"/>
        <v>1</v>
      </c>
      <c r="O1456" s="3">
        <f t="shared" si="728"/>
        <v>1.1775122334999035</v>
      </c>
      <c r="P1456" s="3">
        <f t="shared" si="729"/>
        <v>1.0379446607854399</v>
      </c>
      <c r="Q1456" s="3"/>
      <c r="S1456">
        <v>6446</v>
      </c>
      <c r="T1456">
        <v>2</v>
      </c>
      <c r="U1456">
        <v>0.39</v>
      </c>
      <c r="V1456">
        <v>1.8240000000000001</v>
      </c>
      <c r="W1456" s="4">
        <v>2367</v>
      </c>
      <c r="X1456" s="5" t="str">
        <f>W1456&amp;"_"&amp;COUNTIF($W$2:$W1456,W1456)</f>
        <v>2367_2</v>
      </c>
      <c r="Y1456" t="s">
        <v>323</v>
      </c>
      <c r="Z1456">
        <v>0.27500000000000002</v>
      </c>
      <c r="AA1456" s="1">
        <v>1179657.375</v>
      </c>
      <c r="AB1456" s="1">
        <v>1096943.25</v>
      </c>
      <c r="AC1456" s="1">
        <v>922254.625</v>
      </c>
      <c r="AD1456" s="1">
        <f>MIN(AA1456:AC1456)</f>
        <v>922254.625</v>
      </c>
      <c r="AE1456" s="3">
        <f t="shared" si="730"/>
        <v>1.2791016092762886</v>
      </c>
      <c r="AF1456" s="3">
        <f t="shared" si="731"/>
        <v>1.1894147454126349</v>
      </c>
      <c r="AG1456" s="3">
        <f t="shared" si="732"/>
        <v>1</v>
      </c>
      <c r="AH1456" s="3"/>
      <c r="AJ1456">
        <v>6131</v>
      </c>
      <c r="AK1456">
        <v>2</v>
      </c>
      <c r="AL1456">
        <v>-0.21</v>
      </c>
      <c r="AM1456">
        <v>1.8759999999999999</v>
      </c>
      <c r="AN1456" s="4">
        <v>2403</v>
      </c>
      <c r="AO1456" s="5" t="str">
        <f>AN1456&amp;"_"&amp;COUNTIF($AN$2:$AN1456,AN1456)</f>
        <v>2403_1</v>
      </c>
      <c r="AP1456" t="s">
        <v>109</v>
      </c>
      <c r="AQ1456">
        <v>0.17100000000000001</v>
      </c>
      <c r="AR1456" s="1">
        <v>434151.5</v>
      </c>
      <c r="AS1456" s="1">
        <v>330989.875</v>
      </c>
      <c r="AT1456" s="1">
        <v>314089.59379999997</v>
      </c>
      <c r="AU1456" s="1">
        <f>MIN(AR1456:AT1456)</f>
        <v>314089.59379999997</v>
      </c>
      <c r="AV1456" s="3">
        <f t="shared" si="733"/>
        <v>1.382253689934251</v>
      </c>
      <c r="AW1456" s="3">
        <f t="shared" si="734"/>
        <v>1.0538071987534916</v>
      </c>
      <c r="AX1456" s="3">
        <f t="shared" si="735"/>
        <v>1</v>
      </c>
      <c r="AZ1456" t="s">
        <v>2309</v>
      </c>
      <c r="BA1456">
        <v>1925</v>
      </c>
      <c r="BB1456" t="s">
        <v>4838</v>
      </c>
      <c r="BC1456" s="17">
        <f t="shared" si="736"/>
        <v>1.7000000000000001E-2</v>
      </c>
      <c r="BD1456" s="17" t="str">
        <f t="shared" si="737"/>
        <v>N/D</v>
      </c>
      <c r="BE1456" s="17" t="str">
        <f t="shared" si="738"/>
        <v>N/D</v>
      </c>
      <c r="BF1456" s="2">
        <f t="shared" si="739"/>
        <v>150426.01560000001</v>
      </c>
      <c r="BG1456" s="2">
        <f t="shared" si="740"/>
        <v>296025.4375</v>
      </c>
      <c r="BH1456" s="2">
        <f t="shared" si="741"/>
        <v>326012.4375</v>
      </c>
      <c r="BI1456" s="2" t="str">
        <f t="shared" si="742"/>
        <v>N/D</v>
      </c>
      <c r="BJ1456" s="2" t="str">
        <f t="shared" si="743"/>
        <v>N/D</v>
      </c>
      <c r="BK1456" s="2" t="str">
        <f t="shared" si="744"/>
        <v>N/D</v>
      </c>
      <c r="BL1456" s="2" t="str">
        <f t="shared" si="745"/>
        <v>N/D</v>
      </c>
      <c r="BM1456" s="2" t="str">
        <f t="shared" si="746"/>
        <v>N/D</v>
      </c>
      <c r="BN1456" s="2" t="str">
        <f t="shared" si="747"/>
        <v>N/D</v>
      </c>
      <c r="BO1456" s="17">
        <f t="shared" si="748"/>
        <v>1</v>
      </c>
      <c r="BP1456" s="17">
        <f t="shared" si="749"/>
        <v>1.9679138367073785</v>
      </c>
      <c r="BQ1456" s="17">
        <f t="shared" si="750"/>
        <v>2.1672610033553261</v>
      </c>
      <c r="BR1456" s="17" t="str">
        <f t="shared" si="751"/>
        <v>N/D</v>
      </c>
      <c r="BS1456" s="17" t="str">
        <f t="shared" si="752"/>
        <v>N/D</v>
      </c>
      <c r="BT1456" s="17" t="str">
        <f t="shared" si="753"/>
        <v>N/D</v>
      </c>
      <c r="BU1456" s="17" t="str">
        <f t="shared" si="754"/>
        <v>N/D</v>
      </c>
      <c r="BV1456" s="17" t="str">
        <f t="shared" si="755"/>
        <v>N/D</v>
      </c>
      <c r="BW1456" s="17" t="str">
        <f t="shared" si="756"/>
        <v>N/D</v>
      </c>
      <c r="BX1456" s="20">
        <f t="shared" si="757"/>
        <v>1</v>
      </c>
      <c r="BY1456" s="20">
        <f t="shared" si="758"/>
        <v>1.9679138367073785</v>
      </c>
      <c r="BZ1456" s="20">
        <f t="shared" si="759"/>
        <v>2.1672610033553261</v>
      </c>
    </row>
    <row r="1457" spans="2:78" x14ac:dyDescent="0.25">
      <c r="B1457">
        <v>3184</v>
      </c>
      <c r="C1457">
        <v>2</v>
      </c>
      <c r="D1457">
        <v>-0.08</v>
      </c>
      <c r="E1457">
        <v>1.032</v>
      </c>
      <c r="F1457" s="4">
        <v>2383</v>
      </c>
      <c r="G1457" s="5" t="str">
        <f>F1457&amp;"_"&amp;COUNTIF($F$2:$F1457,F1457)</f>
        <v>2383_2</v>
      </c>
      <c r="H1457" t="s">
        <v>770</v>
      </c>
      <c r="I1457">
        <v>0.29499999999999998</v>
      </c>
      <c r="J1457" s="2">
        <v>91235.789099999995</v>
      </c>
      <c r="K1457" s="2">
        <v>88063.101599999995</v>
      </c>
      <c r="L1457" s="2">
        <v>93575.265599999999</v>
      </c>
      <c r="M1457" s="1">
        <f>MIN(J1457:L1457)</f>
        <v>88063.101599999995</v>
      </c>
      <c r="N1457" s="3">
        <f t="shared" si="727"/>
        <v>1.036027433083279</v>
      </c>
      <c r="O1457" s="3">
        <f t="shared" si="728"/>
        <v>1</v>
      </c>
      <c r="P1457" s="3">
        <f t="shared" si="729"/>
        <v>1.0625933438619655</v>
      </c>
      <c r="Q1457" s="3"/>
      <c r="S1457">
        <v>6486</v>
      </c>
      <c r="T1457">
        <v>2</v>
      </c>
      <c r="U1457">
        <v>0.27</v>
      </c>
      <c r="V1457">
        <v>1.782</v>
      </c>
      <c r="W1457" s="4">
        <v>2367</v>
      </c>
      <c r="X1457" s="5" t="str">
        <f>W1457&amp;"_"&amp;COUNTIF($W$2:$W1457,W1457)</f>
        <v>2367_3</v>
      </c>
      <c r="Y1457" t="s">
        <v>323</v>
      </c>
      <c r="Z1457">
        <v>0.311</v>
      </c>
      <c r="AA1457" s="1">
        <v>179355.5</v>
      </c>
      <c r="AB1457" s="1">
        <v>140846.23439999999</v>
      </c>
      <c r="AC1457" s="1">
        <v>125513.8906</v>
      </c>
      <c r="AD1457" s="1">
        <f>MIN(AA1457:AC1457)</f>
        <v>125513.8906</v>
      </c>
      <c r="AE1457" s="3">
        <f t="shared" si="730"/>
        <v>1.4289693287541196</v>
      </c>
      <c r="AF1457" s="3">
        <f t="shared" si="731"/>
        <v>1.1221565495795409</v>
      </c>
      <c r="AG1457" s="3">
        <f t="shared" si="732"/>
        <v>1</v>
      </c>
      <c r="AH1457" s="3"/>
      <c r="AJ1457">
        <v>6177</v>
      </c>
      <c r="AK1457">
        <v>2</v>
      </c>
      <c r="AL1457">
        <v>-0.25</v>
      </c>
      <c r="AM1457">
        <v>1.8220000000000001</v>
      </c>
      <c r="AN1457" s="4">
        <v>2403</v>
      </c>
      <c r="AO1457" s="5" t="str">
        <f>AN1457&amp;"_"&amp;COUNTIF($AN$2:$AN1457,AN1457)</f>
        <v>2403_2</v>
      </c>
      <c r="AP1457" t="s">
        <v>109</v>
      </c>
      <c r="AQ1457">
        <v>2E-3</v>
      </c>
      <c r="AR1457" s="1">
        <v>2392123.75</v>
      </c>
      <c r="AS1457" s="1">
        <v>2117232.5</v>
      </c>
      <c r="AT1457" s="1">
        <v>1941712.5</v>
      </c>
      <c r="AU1457" s="1">
        <f>MIN(AR1457:AT1457)</f>
        <v>1941712.5</v>
      </c>
      <c r="AV1457" s="3">
        <f t="shared" si="733"/>
        <v>1.2319659836355794</v>
      </c>
      <c r="AW1457" s="3">
        <f t="shared" si="734"/>
        <v>1.0903944327494415</v>
      </c>
      <c r="AX1457" s="3">
        <f t="shared" si="735"/>
        <v>1</v>
      </c>
      <c r="AZ1457" t="s">
        <v>4070</v>
      </c>
      <c r="BA1457">
        <v>1926</v>
      </c>
      <c r="BB1457" t="s">
        <v>4839</v>
      </c>
      <c r="BC1457" s="17" t="str">
        <f t="shared" si="736"/>
        <v>N/D</v>
      </c>
      <c r="BD1457" s="17" t="str">
        <f t="shared" si="737"/>
        <v>N/D</v>
      </c>
      <c r="BE1457" s="17">
        <f t="shared" si="738"/>
        <v>2.9000000000000001E-2</v>
      </c>
      <c r="BF1457" s="2" t="str">
        <f t="shared" si="739"/>
        <v>N/D</v>
      </c>
      <c r="BG1457" s="2" t="str">
        <f t="shared" si="740"/>
        <v>N/D</v>
      </c>
      <c r="BH1457" s="2" t="str">
        <f t="shared" si="741"/>
        <v>N/D</v>
      </c>
      <c r="BI1457" s="2" t="str">
        <f t="shared" si="742"/>
        <v>N/D</v>
      </c>
      <c r="BJ1457" s="2" t="str">
        <f t="shared" si="743"/>
        <v>N/D</v>
      </c>
      <c r="BK1457" s="2" t="str">
        <f t="shared" si="744"/>
        <v>N/D</v>
      </c>
      <c r="BL1457" s="2">
        <f t="shared" si="745"/>
        <v>77170.226599999995</v>
      </c>
      <c r="BM1457" s="2">
        <f t="shared" si="746"/>
        <v>152929.45310000001</v>
      </c>
      <c r="BN1457" s="2">
        <f t="shared" si="747"/>
        <v>165517.60939999999</v>
      </c>
      <c r="BO1457" s="17" t="str">
        <f t="shared" si="748"/>
        <v>N/D</v>
      </c>
      <c r="BP1457" s="17" t="str">
        <f t="shared" si="749"/>
        <v>N/D</v>
      </c>
      <c r="BQ1457" s="17" t="str">
        <f t="shared" si="750"/>
        <v>N/D</v>
      </c>
      <c r="BR1457" s="17" t="str">
        <f t="shared" si="751"/>
        <v>N/D</v>
      </c>
      <c r="BS1457" s="17" t="str">
        <f t="shared" si="752"/>
        <v>N/D</v>
      </c>
      <c r="BT1457" s="17" t="str">
        <f t="shared" si="753"/>
        <v>N/D</v>
      </c>
      <c r="BU1457" s="17">
        <f t="shared" si="754"/>
        <v>1</v>
      </c>
      <c r="BV1457" s="17">
        <f t="shared" si="755"/>
        <v>1.9817157450202436</v>
      </c>
      <c r="BW1457" s="17">
        <f t="shared" si="756"/>
        <v>2.1448376750004257</v>
      </c>
      <c r="BX1457" s="20">
        <f t="shared" si="757"/>
        <v>1</v>
      </c>
      <c r="BY1457" s="20">
        <f t="shared" si="758"/>
        <v>1.9817157450202436</v>
      </c>
      <c r="BZ1457" s="20">
        <f t="shared" si="759"/>
        <v>2.1448376750004257</v>
      </c>
    </row>
    <row r="1458" spans="2:78" x14ac:dyDescent="0.25">
      <c r="B1458">
        <v>9798</v>
      </c>
      <c r="C1458">
        <v>2</v>
      </c>
      <c r="D1458">
        <v>-0.3</v>
      </c>
      <c r="E1458">
        <v>1.1120000000000001</v>
      </c>
      <c r="F1458" s="4">
        <v>2386</v>
      </c>
      <c r="G1458" s="5" t="str">
        <f>F1458&amp;"_"&amp;COUNTIF($F$2:$F1458,F1458)</f>
        <v>2386_1</v>
      </c>
      <c r="H1458" t="s">
        <v>924</v>
      </c>
      <c r="I1458">
        <v>0.16500000000000001</v>
      </c>
      <c r="J1458" s="2">
        <v>553875.5625</v>
      </c>
      <c r="K1458" s="2">
        <v>681511.375</v>
      </c>
      <c r="L1458" s="2">
        <v>685619.125</v>
      </c>
      <c r="M1458" s="1">
        <f>MIN(J1458:L1458)</f>
        <v>553875.5625</v>
      </c>
      <c r="N1458" s="3">
        <f t="shared" si="727"/>
        <v>1</v>
      </c>
      <c r="O1458" s="3">
        <f t="shared" si="728"/>
        <v>1.2304413141534838</v>
      </c>
      <c r="P1458" s="3">
        <f t="shared" si="729"/>
        <v>1.2378576911849222</v>
      </c>
      <c r="Q1458" s="3"/>
      <c r="S1458">
        <v>6362</v>
      </c>
      <c r="T1458">
        <v>2</v>
      </c>
      <c r="U1458">
        <v>0.63</v>
      </c>
      <c r="V1458">
        <v>1.405</v>
      </c>
      <c r="W1458" s="4">
        <v>2367</v>
      </c>
      <c r="X1458" s="5" t="str">
        <f>W1458&amp;"_"&amp;COUNTIF($W$2:$W1458,W1458)</f>
        <v>2367_4</v>
      </c>
      <c r="Y1458" t="s">
        <v>323</v>
      </c>
      <c r="Z1458">
        <v>0.23</v>
      </c>
      <c r="AA1458" s="1">
        <v>1374033.625</v>
      </c>
      <c r="AB1458" s="1">
        <v>1061012.5</v>
      </c>
      <c r="AC1458" s="1">
        <v>1015273.5</v>
      </c>
      <c r="AD1458" s="1">
        <f>MIN(AA1458:AC1458)</f>
        <v>1015273.5</v>
      </c>
      <c r="AE1458" s="3">
        <f t="shared" si="730"/>
        <v>1.3533630346896675</v>
      </c>
      <c r="AF1458" s="3">
        <f t="shared" si="731"/>
        <v>1.045050914852008</v>
      </c>
      <c r="AG1458" s="3">
        <f t="shared" si="732"/>
        <v>1</v>
      </c>
      <c r="AH1458" s="3"/>
      <c r="AJ1458">
        <v>4239</v>
      </c>
      <c r="AK1458">
        <v>2</v>
      </c>
      <c r="AL1458">
        <v>0.26</v>
      </c>
      <c r="AM1458">
        <v>1.254</v>
      </c>
      <c r="AN1458" s="4">
        <v>2411</v>
      </c>
      <c r="AO1458" s="5" t="str">
        <f>AN1458&amp;"_"&amp;COUNTIF($AN$2:$AN1458,AN1458)</f>
        <v>2411_1</v>
      </c>
      <c r="AP1458" t="s">
        <v>627</v>
      </c>
      <c r="AQ1458">
        <v>0.248</v>
      </c>
      <c r="AR1458" s="1">
        <v>122151.77340000001</v>
      </c>
      <c r="AS1458" s="1">
        <v>103913.6719</v>
      </c>
      <c r="AT1458" s="1">
        <v>102736.9219</v>
      </c>
      <c r="AU1458" s="1">
        <f>MIN(AR1458:AT1458)</f>
        <v>102736.9219</v>
      </c>
      <c r="AV1458" s="3">
        <f t="shared" si="733"/>
        <v>1.1889763790947294</v>
      </c>
      <c r="AW1458" s="3">
        <f t="shared" si="734"/>
        <v>1.0114540126201699</v>
      </c>
      <c r="AX1458" s="3">
        <f t="shared" si="735"/>
        <v>1</v>
      </c>
      <c r="AZ1458" t="s">
        <v>2310</v>
      </c>
      <c r="BA1458">
        <v>1929</v>
      </c>
      <c r="BB1458" t="s">
        <v>4840</v>
      </c>
      <c r="BC1458" s="17">
        <f t="shared" si="736"/>
        <v>0.06</v>
      </c>
      <c r="BD1458" s="17" t="str">
        <f t="shared" si="737"/>
        <v>N/D</v>
      </c>
      <c r="BE1458" s="17" t="str">
        <f t="shared" si="738"/>
        <v>N/D</v>
      </c>
      <c r="BF1458" s="2">
        <f t="shared" si="739"/>
        <v>21988.623</v>
      </c>
      <c r="BG1458" s="2">
        <f t="shared" si="740"/>
        <v>25406.093799999999</v>
      </c>
      <c r="BH1458" s="2">
        <f t="shared" si="741"/>
        <v>21509.896499999999</v>
      </c>
      <c r="BI1458" s="2" t="str">
        <f t="shared" si="742"/>
        <v>N/D</v>
      </c>
      <c r="BJ1458" s="2" t="str">
        <f t="shared" si="743"/>
        <v>N/D</v>
      </c>
      <c r="BK1458" s="2" t="str">
        <f t="shared" si="744"/>
        <v>N/D</v>
      </c>
      <c r="BL1458" s="2" t="str">
        <f t="shared" si="745"/>
        <v>N/D</v>
      </c>
      <c r="BM1458" s="2" t="str">
        <f t="shared" si="746"/>
        <v>N/D</v>
      </c>
      <c r="BN1458" s="2" t="str">
        <f t="shared" si="747"/>
        <v>N/D</v>
      </c>
      <c r="BO1458" s="17">
        <f t="shared" si="748"/>
        <v>1.0222561043006413</v>
      </c>
      <c r="BP1458" s="17">
        <f t="shared" si="749"/>
        <v>1.1811351021609984</v>
      </c>
      <c r="BQ1458" s="17">
        <f t="shared" si="750"/>
        <v>1</v>
      </c>
      <c r="BR1458" s="17" t="str">
        <f t="shared" si="751"/>
        <v>N/D</v>
      </c>
      <c r="BS1458" s="17" t="str">
        <f t="shared" si="752"/>
        <v>N/D</v>
      </c>
      <c r="BT1458" s="17" t="str">
        <f t="shared" si="753"/>
        <v>N/D</v>
      </c>
      <c r="BU1458" s="17" t="str">
        <f t="shared" si="754"/>
        <v>N/D</v>
      </c>
      <c r="BV1458" s="17" t="str">
        <f t="shared" si="755"/>
        <v>N/D</v>
      </c>
      <c r="BW1458" s="17" t="str">
        <f t="shared" si="756"/>
        <v>N/D</v>
      </c>
      <c r="BX1458" s="20">
        <f t="shared" si="757"/>
        <v>1.0222561043006413</v>
      </c>
      <c r="BY1458" s="20">
        <f t="shared" si="758"/>
        <v>1.1811351021609984</v>
      </c>
      <c r="BZ1458" s="20">
        <f t="shared" si="759"/>
        <v>1</v>
      </c>
    </row>
    <row r="1459" spans="2:78" x14ac:dyDescent="0.25">
      <c r="B1459">
        <v>11496</v>
      </c>
      <c r="C1459">
        <v>2</v>
      </c>
      <c r="D1459">
        <v>-1.03</v>
      </c>
      <c r="E1459">
        <v>1.712</v>
      </c>
      <c r="F1459" s="4">
        <v>2401</v>
      </c>
      <c r="G1459" s="5" t="str">
        <f>F1459&amp;"_"&amp;COUNTIF($F$2:$F1459,F1459)</f>
        <v>2401_1</v>
      </c>
      <c r="H1459" t="s">
        <v>349</v>
      </c>
      <c r="I1459">
        <v>4.2000000000000003E-2</v>
      </c>
      <c r="J1459" s="2">
        <v>17065.945299999999</v>
      </c>
      <c r="K1459" s="2">
        <v>18268.921900000001</v>
      </c>
      <c r="L1459" s="2">
        <v>16879.9902</v>
      </c>
      <c r="M1459" s="1">
        <f>MIN(J1459:L1459)</f>
        <v>16879.9902</v>
      </c>
      <c r="N1459" s="3">
        <f t="shared" si="727"/>
        <v>1.0110163037890862</v>
      </c>
      <c r="O1459" s="3">
        <f t="shared" si="728"/>
        <v>1.0822827314200691</v>
      </c>
      <c r="P1459" s="3">
        <f t="shared" si="729"/>
        <v>1</v>
      </c>
      <c r="Q1459" s="3"/>
      <c r="S1459">
        <v>4227</v>
      </c>
      <c r="T1459">
        <v>2</v>
      </c>
      <c r="U1459">
        <v>0.65</v>
      </c>
      <c r="V1459">
        <v>1.9079999999999999</v>
      </c>
      <c r="W1459" s="4">
        <v>2379</v>
      </c>
      <c r="X1459" s="5" t="str">
        <f>W1459&amp;"_"&amp;COUNTIF($W$2:$W1459,W1459)</f>
        <v>2379_1</v>
      </c>
      <c r="Y1459" t="s">
        <v>204</v>
      </c>
      <c r="Z1459">
        <v>0.253</v>
      </c>
      <c r="AA1459" s="1">
        <v>126931.99219999999</v>
      </c>
      <c r="AB1459" s="1">
        <v>119681</v>
      </c>
      <c r="AC1459" s="1">
        <v>102434.83590000001</v>
      </c>
      <c r="AD1459" s="1">
        <f>MIN(AA1459:AC1459)</f>
        <v>102434.83590000001</v>
      </c>
      <c r="AE1459" s="3">
        <f t="shared" si="730"/>
        <v>1.2391486849641156</v>
      </c>
      <c r="AF1459" s="3">
        <f t="shared" si="731"/>
        <v>1.1683622953897854</v>
      </c>
      <c r="AG1459" s="3">
        <f t="shared" si="732"/>
        <v>1</v>
      </c>
      <c r="AH1459" s="3"/>
      <c r="AJ1459">
        <v>6098</v>
      </c>
      <c r="AK1459">
        <v>2</v>
      </c>
      <c r="AL1459">
        <v>0.42</v>
      </c>
      <c r="AM1459">
        <v>1.637</v>
      </c>
      <c r="AN1459" s="4">
        <v>2431</v>
      </c>
      <c r="AO1459" s="5" t="str">
        <f>AN1459&amp;"_"&amp;COUNTIF($AN$2:$AN1459,AN1459)</f>
        <v>2431_1</v>
      </c>
      <c r="AP1459" t="s">
        <v>399</v>
      </c>
      <c r="AQ1459">
        <v>0.10100000000000001</v>
      </c>
      <c r="AR1459" s="1">
        <v>7684636.5</v>
      </c>
      <c r="AS1459" s="1">
        <v>6363402.5</v>
      </c>
      <c r="AT1459" s="1">
        <v>5920279</v>
      </c>
      <c r="AU1459" s="1">
        <f>MIN(AR1459:AT1459)</f>
        <v>5920279</v>
      </c>
      <c r="AV1459" s="3">
        <f t="shared" si="733"/>
        <v>1.2980193163193829</v>
      </c>
      <c r="AW1459" s="3">
        <f t="shared" si="734"/>
        <v>1.0748484150831406</v>
      </c>
      <c r="AX1459" s="3">
        <f t="shared" si="735"/>
        <v>1</v>
      </c>
      <c r="AZ1459" t="s">
        <v>2311</v>
      </c>
      <c r="BA1459">
        <v>1930</v>
      </c>
      <c r="BB1459" t="s">
        <v>4841</v>
      </c>
      <c r="BC1459" s="17">
        <f t="shared" si="736"/>
        <v>2.9000000000000001E-2</v>
      </c>
      <c r="BD1459" s="17">
        <f t="shared" si="737"/>
        <v>2.5000000000000001E-2</v>
      </c>
      <c r="BE1459" s="17">
        <f t="shared" si="738"/>
        <v>0.104</v>
      </c>
      <c r="BF1459" s="2">
        <f t="shared" si="739"/>
        <v>22180.367200000001</v>
      </c>
      <c r="BG1459" s="2">
        <f t="shared" si="740"/>
        <v>33013.011700000003</v>
      </c>
      <c r="BH1459" s="2">
        <f t="shared" si="741"/>
        <v>34164.230499999998</v>
      </c>
      <c r="BI1459" s="2">
        <f t="shared" si="742"/>
        <v>26945.357400000001</v>
      </c>
      <c r="BJ1459" s="2">
        <f t="shared" si="743"/>
        <v>43194.031199999998</v>
      </c>
      <c r="BK1459" s="2">
        <f t="shared" si="744"/>
        <v>32997.429700000001</v>
      </c>
      <c r="BL1459" s="2">
        <f t="shared" si="745"/>
        <v>12421.0947</v>
      </c>
      <c r="BM1459" s="2">
        <f t="shared" si="746"/>
        <v>31162.466799999998</v>
      </c>
      <c r="BN1459" s="2">
        <f t="shared" si="747"/>
        <v>32771.789100000002</v>
      </c>
      <c r="BO1459" s="17">
        <f t="shared" si="748"/>
        <v>1</v>
      </c>
      <c r="BP1459" s="17">
        <f t="shared" si="749"/>
        <v>1.4883888712176054</v>
      </c>
      <c r="BQ1459" s="17">
        <f t="shared" si="750"/>
        <v>1.5402914745252729</v>
      </c>
      <c r="BR1459" s="17">
        <f t="shared" si="751"/>
        <v>1</v>
      </c>
      <c r="BS1459" s="17">
        <f t="shared" si="752"/>
        <v>1.6030231315469579</v>
      </c>
      <c r="BT1459" s="17">
        <f t="shared" si="753"/>
        <v>1.2246053822986218</v>
      </c>
      <c r="BU1459" s="17">
        <f t="shared" si="754"/>
        <v>1</v>
      </c>
      <c r="BV1459" s="17">
        <f t="shared" si="755"/>
        <v>2.5088341690205453</v>
      </c>
      <c r="BW1459" s="17">
        <f t="shared" si="756"/>
        <v>2.6383978136806254</v>
      </c>
      <c r="BX1459" s="20">
        <f t="shared" si="757"/>
        <v>1</v>
      </c>
      <c r="BY1459" s="20">
        <f t="shared" si="758"/>
        <v>1.8667487239283698</v>
      </c>
      <c r="BZ1459" s="20">
        <f t="shared" si="759"/>
        <v>1.8010982235015067</v>
      </c>
    </row>
    <row r="1460" spans="2:78" x14ac:dyDescent="0.25">
      <c r="B1460">
        <v>10819</v>
      </c>
      <c r="C1460">
        <v>2</v>
      </c>
      <c r="D1460">
        <v>-1.69</v>
      </c>
      <c r="E1460">
        <v>1.887</v>
      </c>
      <c r="F1460" s="4">
        <v>2402</v>
      </c>
      <c r="G1460" s="5" t="str">
        <f>F1460&amp;"_"&amp;COUNTIF($F$2:$F1460,F1460)</f>
        <v>2402_1</v>
      </c>
      <c r="H1460" t="s">
        <v>149</v>
      </c>
      <c r="I1460">
        <v>9.8000000000000004E-2</v>
      </c>
      <c r="J1460" s="2">
        <v>13501.2402</v>
      </c>
      <c r="K1460" s="2">
        <v>23734.857400000001</v>
      </c>
      <c r="L1460" s="2">
        <v>22867.002</v>
      </c>
      <c r="M1460" s="1">
        <f>MIN(J1460:L1460)</f>
        <v>13501.2402</v>
      </c>
      <c r="N1460" s="3">
        <f t="shared" si="727"/>
        <v>1</v>
      </c>
      <c r="O1460" s="3">
        <f t="shared" si="728"/>
        <v>1.7579760857821047</v>
      </c>
      <c r="P1460" s="3">
        <f t="shared" si="729"/>
        <v>1.6936964057568578</v>
      </c>
      <c r="Q1460" s="3"/>
      <c r="S1460">
        <v>4205</v>
      </c>
      <c r="T1460">
        <v>2</v>
      </c>
      <c r="U1460">
        <v>0.76</v>
      </c>
      <c r="V1460">
        <v>1.841</v>
      </c>
      <c r="W1460" s="4">
        <v>2379</v>
      </c>
      <c r="X1460" s="5" t="str">
        <f>W1460&amp;"_"&amp;COUNTIF($W$2:$W1460,W1460)</f>
        <v>2379_2</v>
      </c>
      <c r="Y1460" t="s">
        <v>204</v>
      </c>
      <c r="Z1460">
        <v>0.27300000000000002</v>
      </c>
      <c r="AA1460" s="1">
        <v>103768.69530000001</v>
      </c>
      <c r="AB1460" s="1">
        <v>89074.046900000001</v>
      </c>
      <c r="AC1460" s="1">
        <v>87184.195300000007</v>
      </c>
      <c r="AD1460" s="1">
        <f>MIN(AA1460:AC1460)</f>
        <v>87184.195300000007</v>
      </c>
      <c r="AE1460" s="3">
        <f t="shared" si="730"/>
        <v>1.1902236975742322</v>
      </c>
      <c r="AF1460" s="3">
        <f t="shared" si="731"/>
        <v>1.0216765388898417</v>
      </c>
      <c r="AG1460" s="3">
        <f t="shared" si="732"/>
        <v>1</v>
      </c>
      <c r="AH1460" s="3"/>
      <c r="AJ1460">
        <v>6431</v>
      </c>
      <c r="AK1460">
        <v>2</v>
      </c>
      <c r="AL1460">
        <v>0.06</v>
      </c>
      <c r="AM1460">
        <v>1.244</v>
      </c>
      <c r="AN1460" s="4">
        <v>2431</v>
      </c>
      <c r="AO1460" s="5" t="str">
        <f>AN1460&amp;"_"&amp;COUNTIF($AN$2:$AN1460,AN1460)</f>
        <v>2431_2</v>
      </c>
      <c r="AP1460" t="s">
        <v>399</v>
      </c>
      <c r="AQ1460">
        <v>2.7E-2</v>
      </c>
      <c r="AR1460" s="1">
        <v>604120.8125</v>
      </c>
      <c r="AS1460" s="1">
        <v>423296.03120000003</v>
      </c>
      <c r="AT1460" s="1">
        <v>411168.8125</v>
      </c>
      <c r="AU1460" s="1">
        <f>MIN(AR1460:AT1460)</f>
        <v>411168.8125</v>
      </c>
      <c r="AV1460" s="3">
        <f t="shared" si="733"/>
        <v>1.4692768374790099</v>
      </c>
      <c r="AW1460" s="3">
        <f t="shared" si="734"/>
        <v>1.0294945003884506</v>
      </c>
      <c r="AX1460" s="3">
        <f t="shared" si="735"/>
        <v>1</v>
      </c>
      <c r="AZ1460" t="s">
        <v>2312</v>
      </c>
      <c r="BA1460">
        <v>1930</v>
      </c>
      <c r="BB1460" t="s">
        <v>4841</v>
      </c>
      <c r="BC1460" s="17">
        <f t="shared" si="736"/>
        <v>0.02</v>
      </c>
      <c r="BD1460" s="17">
        <f t="shared" si="737"/>
        <v>0.11700000000000001</v>
      </c>
      <c r="BE1460" s="17" t="str">
        <f t="shared" si="738"/>
        <v>N/D</v>
      </c>
      <c r="BF1460" s="2">
        <f t="shared" si="739"/>
        <v>13391.945299999999</v>
      </c>
      <c r="BG1460" s="2">
        <f t="shared" si="740"/>
        <v>29800.783200000002</v>
      </c>
      <c r="BH1460" s="2">
        <f t="shared" si="741"/>
        <v>25408.456999999999</v>
      </c>
      <c r="BI1460" s="2">
        <f t="shared" si="742"/>
        <v>14267.1006</v>
      </c>
      <c r="BJ1460" s="2">
        <f t="shared" si="743"/>
        <v>40288.914100000002</v>
      </c>
      <c r="BK1460" s="2">
        <f t="shared" si="744"/>
        <v>30449.105500000001</v>
      </c>
      <c r="BL1460" s="2" t="str">
        <f t="shared" si="745"/>
        <v>N/D</v>
      </c>
      <c r="BM1460" s="2" t="str">
        <f t="shared" si="746"/>
        <v>N/D</v>
      </c>
      <c r="BN1460" s="2" t="str">
        <f t="shared" si="747"/>
        <v>N/D</v>
      </c>
      <c r="BO1460" s="17">
        <f t="shared" si="748"/>
        <v>1</v>
      </c>
      <c r="BP1460" s="17">
        <f t="shared" si="749"/>
        <v>2.2252766519289771</v>
      </c>
      <c r="BQ1460" s="17">
        <f t="shared" si="750"/>
        <v>1.8972939652016052</v>
      </c>
      <c r="BR1460" s="17">
        <f t="shared" si="751"/>
        <v>1</v>
      </c>
      <c r="BS1460" s="17">
        <f t="shared" si="752"/>
        <v>2.8239034145452093</v>
      </c>
      <c r="BT1460" s="17">
        <f t="shared" si="753"/>
        <v>2.1342181816535311</v>
      </c>
      <c r="BU1460" s="17" t="str">
        <f t="shared" si="754"/>
        <v>N/D</v>
      </c>
      <c r="BV1460" s="17" t="str">
        <f t="shared" si="755"/>
        <v>N/D</v>
      </c>
      <c r="BW1460" s="17" t="str">
        <f t="shared" si="756"/>
        <v>N/D</v>
      </c>
      <c r="BX1460" s="20">
        <f t="shared" si="757"/>
        <v>1</v>
      </c>
      <c r="BY1460" s="20">
        <f t="shared" si="758"/>
        <v>2.524590033237093</v>
      </c>
      <c r="BZ1460" s="20">
        <f t="shared" si="759"/>
        <v>2.0157560734275681</v>
      </c>
    </row>
    <row r="1461" spans="2:78" x14ac:dyDescent="0.25">
      <c r="B1461">
        <v>10864</v>
      </c>
      <c r="C1461">
        <v>2</v>
      </c>
      <c r="D1461">
        <v>-1.59</v>
      </c>
      <c r="E1461">
        <v>1.4350000000000001</v>
      </c>
      <c r="F1461" s="4">
        <v>2402</v>
      </c>
      <c r="G1461" s="5" t="str">
        <f>F1461&amp;"_"&amp;COUNTIF($F$2:$F1461,F1461)</f>
        <v>2402_2</v>
      </c>
      <c r="H1461" t="s">
        <v>149</v>
      </c>
      <c r="I1461">
        <v>0.157</v>
      </c>
      <c r="J1461" s="2">
        <v>10454.3125</v>
      </c>
      <c r="K1461" s="2">
        <v>21253.386699999999</v>
      </c>
      <c r="L1461" s="2">
        <v>17388.5488</v>
      </c>
      <c r="M1461" s="1">
        <f>MIN(J1461:L1461)</f>
        <v>10454.3125</v>
      </c>
      <c r="N1461" s="3">
        <f t="shared" si="727"/>
        <v>1</v>
      </c>
      <c r="O1461" s="3">
        <f t="shared" si="728"/>
        <v>2.0329779409215094</v>
      </c>
      <c r="P1461" s="3">
        <f t="shared" si="729"/>
        <v>1.6632895563433752</v>
      </c>
      <c r="Q1461" s="3"/>
      <c r="S1461">
        <v>9709</v>
      </c>
      <c r="T1461">
        <v>2</v>
      </c>
      <c r="U1461">
        <v>-0.36</v>
      </c>
      <c r="V1461">
        <v>1.0269999999999999</v>
      </c>
      <c r="W1461" s="4">
        <v>2386</v>
      </c>
      <c r="X1461" s="5" t="str">
        <f>W1461&amp;"_"&amp;COUNTIF($W$2:$W1461,W1461)</f>
        <v>2386_1</v>
      </c>
      <c r="Y1461" t="s">
        <v>924</v>
      </c>
      <c r="Z1461">
        <v>0.39900000000000002</v>
      </c>
      <c r="AA1461" s="1">
        <v>969419.875</v>
      </c>
      <c r="AB1461" s="1">
        <v>1149984.25</v>
      </c>
      <c r="AC1461" s="1">
        <v>1104692.375</v>
      </c>
      <c r="AD1461" s="1">
        <f>MIN(AA1461:AC1461)</f>
        <v>969419.875</v>
      </c>
      <c r="AE1461" s="3">
        <f t="shared" si="730"/>
        <v>1</v>
      </c>
      <c r="AF1461" s="3">
        <f t="shared" si="731"/>
        <v>1.1862602363088544</v>
      </c>
      <c r="AG1461" s="3">
        <f t="shared" si="732"/>
        <v>1.1395396396220987</v>
      </c>
      <c r="AH1461" s="3"/>
      <c r="AJ1461">
        <v>6590</v>
      </c>
      <c r="AK1461">
        <v>2</v>
      </c>
      <c r="AL1461">
        <v>0.71</v>
      </c>
      <c r="AM1461">
        <v>1.034</v>
      </c>
      <c r="AN1461" s="4">
        <v>2431</v>
      </c>
      <c r="AO1461" s="5" t="str">
        <f>AN1461&amp;"_"&amp;COUNTIF($AN$2:$AN1461,AN1461)</f>
        <v>2431_3</v>
      </c>
      <c r="AP1461" t="s">
        <v>399</v>
      </c>
      <c r="AQ1461">
        <v>0.108</v>
      </c>
      <c r="AR1461" s="1">
        <v>136148.25</v>
      </c>
      <c r="AS1461" s="1">
        <v>106290.3594</v>
      </c>
      <c r="AT1461" s="1">
        <v>96664.281199999998</v>
      </c>
      <c r="AU1461" s="1">
        <f>MIN(AR1461:AT1461)</f>
        <v>96664.281199999998</v>
      </c>
      <c r="AV1461" s="3">
        <f t="shared" si="733"/>
        <v>1.4084649294428313</v>
      </c>
      <c r="AW1461" s="3">
        <f t="shared" si="734"/>
        <v>1.099582576733628</v>
      </c>
      <c r="AX1461" s="3">
        <f t="shared" si="735"/>
        <v>1</v>
      </c>
      <c r="AZ1461" t="s">
        <v>2313</v>
      </c>
      <c r="BA1461">
        <v>1931</v>
      </c>
      <c r="BB1461" t="s">
        <v>4842</v>
      </c>
      <c r="BC1461" s="17">
        <f t="shared" si="736"/>
        <v>0.23899999999999999</v>
      </c>
      <c r="BD1461" s="17">
        <f t="shared" si="737"/>
        <v>0.24099999999999999</v>
      </c>
      <c r="BE1461" s="17">
        <f t="shared" si="738"/>
        <v>0.252</v>
      </c>
      <c r="BF1461" s="2">
        <f t="shared" si="739"/>
        <v>1831186.875</v>
      </c>
      <c r="BG1461" s="2">
        <f t="shared" si="740"/>
        <v>2246825.25</v>
      </c>
      <c r="BH1461" s="2">
        <f t="shared" si="741"/>
        <v>2374132.25</v>
      </c>
      <c r="BI1461" s="2">
        <f t="shared" si="742"/>
        <v>2324268.25</v>
      </c>
      <c r="BJ1461" s="2">
        <f t="shared" si="743"/>
        <v>2329830.75</v>
      </c>
      <c r="BK1461" s="2">
        <f t="shared" si="744"/>
        <v>1996660.5</v>
      </c>
      <c r="BL1461" s="2">
        <f t="shared" si="745"/>
        <v>2298707.75</v>
      </c>
      <c r="BM1461" s="2">
        <f t="shared" si="746"/>
        <v>2067466</v>
      </c>
      <c r="BN1461" s="2">
        <f t="shared" si="747"/>
        <v>2225184.5</v>
      </c>
      <c r="BO1461" s="17">
        <f t="shared" si="748"/>
        <v>1</v>
      </c>
      <c r="BP1461" s="17">
        <f t="shared" si="749"/>
        <v>1.2269775852341667</v>
      </c>
      <c r="BQ1461" s="17">
        <f t="shared" si="750"/>
        <v>1.2964991625991202</v>
      </c>
      <c r="BR1461" s="17">
        <f t="shared" si="751"/>
        <v>1.1640778439799855</v>
      </c>
      <c r="BS1461" s="17">
        <f t="shared" si="752"/>
        <v>1.1668637457394484</v>
      </c>
      <c r="BT1461" s="17">
        <f t="shared" si="753"/>
        <v>1</v>
      </c>
      <c r="BU1461" s="17">
        <f t="shared" si="754"/>
        <v>1.1118479094698535</v>
      </c>
      <c r="BV1461" s="17">
        <f t="shared" si="755"/>
        <v>1</v>
      </c>
      <c r="BW1461" s="17">
        <f t="shared" si="756"/>
        <v>1.0762858978092023</v>
      </c>
      <c r="BX1461" s="20">
        <f t="shared" si="757"/>
        <v>1.0919752511499461</v>
      </c>
      <c r="BY1461" s="20">
        <f t="shared" si="758"/>
        <v>1.1312804436578716</v>
      </c>
      <c r="BZ1461" s="20">
        <f t="shared" si="759"/>
        <v>1.1242616868027742</v>
      </c>
    </row>
    <row r="1462" spans="2:78" x14ac:dyDescent="0.25">
      <c r="B1462">
        <v>10780</v>
      </c>
      <c r="C1462">
        <v>2</v>
      </c>
      <c r="D1462">
        <v>-1.52</v>
      </c>
      <c r="E1462">
        <v>1.409</v>
      </c>
      <c r="F1462" s="4">
        <v>2402</v>
      </c>
      <c r="G1462" s="5" t="str">
        <f>F1462&amp;"_"&amp;COUNTIF($F$2:$F1462,F1462)</f>
        <v>2402_3</v>
      </c>
      <c r="H1462" t="s">
        <v>149</v>
      </c>
      <c r="I1462">
        <v>4.0000000000000001E-3</v>
      </c>
      <c r="J1462" s="2">
        <v>21217.1348</v>
      </c>
      <c r="K1462" s="2">
        <v>32378.570299999999</v>
      </c>
      <c r="L1462" s="2">
        <v>31113.377</v>
      </c>
      <c r="M1462" s="1">
        <f>MIN(J1462:L1462)</f>
        <v>21217.1348</v>
      </c>
      <c r="N1462" s="3">
        <f t="shared" si="727"/>
        <v>1</v>
      </c>
      <c r="O1462" s="3">
        <f t="shared" si="728"/>
        <v>1.5260576230113785</v>
      </c>
      <c r="P1462" s="3">
        <f t="shared" si="729"/>
        <v>1.466426890024755</v>
      </c>
      <c r="Q1462" s="3"/>
      <c r="S1462">
        <v>5731</v>
      </c>
      <c r="T1462">
        <v>2</v>
      </c>
      <c r="U1462">
        <v>0.06</v>
      </c>
      <c r="V1462">
        <v>1.0069999999999999</v>
      </c>
      <c r="W1462" s="4">
        <v>2398</v>
      </c>
      <c r="X1462" s="5" t="str">
        <f>W1462&amp;"_"&amp;COUNTIF($W$2:$W1462,W1462)</f>
        <v>2398_1</v>
      </c>
      <c r="Y1462" t="s">
        <v>1175</v>
      </c>
      <c r="Z1462">
        <v>0.245</v>
      </c>
      <c r="AA1462" s="1">
        <v>911003</v>
      </c>
      <c r="AB1462" s="1">
        <v>811150.8125</v>
      </c>
      <c r="AC1462" s="1">
        <v>684560.8125</v>
      </c>
      <c r="AD1462" s="1">
        <f>MIN(AA1462:AC1462)</f>
        <v>684560.8125</v>
      </c>
      <c r="AE1462" s="3">
        <f t="shared" si="730"/>
        <v>1.3307846189340555</v>
      </c>
      <c r="AF1462" s="3">
        <f t="shared" si="731"/>
        <v>1.1849214820487552</v>
      </c>
      <c r="AG1462" s="3">
        <f t="shared" si="732"/>
        <v>1</v>
      </c>
      <c r="AH1462" s="3"/>
      <c r="AJ1462">
        <v>6416</v>
      </c>
      <c r="AK1462">
        <v>2</v>
      </c>
      <c r="AL1462">
        <v>0.15</v>
      </c>
      <c r="AM1462">
        <v>1.9430000000000001</v>
      </c>
      <c r="AN1462" s="4">
        <v>2435</v>
      </c>
      <c r="AO1462" s="5" t="str">
        <f>AN1462&amp;"_"&amp;COUNTIF($AN$2:$AN1462,AN1462)</f>
        <v>2435_1</v>
      </c>
      <c r="AP1462" t="s">
        <v>108</v>
      </c>
      <c r="AQ1462">
        <v>0.47699999999999998</v>
      </c>
      <c r="AR1462" s="1">
        <v>1026654.5625</v>
      </c>
      <c r="AS1462" s="1">
        <v>888673.1875</v>
      </c>
      <c r="AT1462" s="1">
        <v>862534.375</v>
      </c>
      <c r="AU1462" s="1">
        <f>MIN(AR1462:AT1462)</f>
        <v>862534.375</v>
      </c>
      <c r="AV1462" s="3">
        <f t="shared" si="733"/>
        <v>1.1902766918709762</v>
      </c>
      <c r="AW1462" s="3">
        <f t="shared" si="734"/>
        <v>1.0303046617707265</v>
      </c>
      <c r="AX1462" s="3">
        <f t="shared" si="735"/>
        <v>1</v>
      </c>
      <c r="AZ1462" t="s">
        <v>2314</v>
      </c>
      <c r="BA1462">
        <v>1931</v>
      </c>
      <c r="BB1462" t="s">
        <v>4842</v>
      </c>
      <c r="BC1462" s="17">
        <f t="shared" si="736"/>
        <v>0.26300000000000001</v>
      </c>
      <c r="BD1462" s="17">
        <f t="shared" si="737"/>
        <v>0.25700000000000001</v>
      </c>
      <c r="BE1462" s="17">
        <f t="shared" si="738"/>
        <v>3.7999999999999999E-2</v>
      </c>
      <c r="BF1462" s="2">
        <f t="shared" si="739"/>
        <v>1227437.625</v>
      </c>
      <c r="BG1462" s="2">
        <f t="shared" si="740"/>
        <v>1716039.75</v>
      </c>
      <c r="BH1462" s="2">
        <f t="shared" si="741"/>
        <v>1671496.125</v>
      </c>
      <c r="BI1462" s="2">
        <f t="shared" si="742"/>
        <v>1143330.125</v>
      </c>
      <c r="BJ1462" s="2">
        <f t="shared" si="743"/>
        <v>1198845.125</v>
      </c>
      <c r="BK1462" s="2">
        <f t="shared" si="744"/>
        <v>1105365</v>
      </c>
      <c r="BL1462" s="2">
        <f t="shared" si="745"/>
        <v>1832375.125</v>
      </c>
      <c r="BM1462" s="2">
        <f t="shared" si="746"/>
        <v>1517669.125</v>
      </c>
      <c r="BN1462" s="2">
        <f t="shared" si="747"/>
        <v>1631948.375</v>
      </c>
      <c r="BO1462" s="17">
        <f t="shared" si="748"/>
        <v>1</v>
      </c>
      <c r="BP1462" s="17">
        <f t="shared" si="749"/>
        <v>1.3980667653071168</v>
      </c>
      <c r="BQ1462" s="17">
        <f t="shared" si="750"/>
        <v>1.3617768357068245</v>
      </c>
      <c r="BR1462" s="17">
        <f t="shared" si="751"/>
        <v>1.0343462340493863</v>
      </c>
      <c r="BS1462" s="17">
        <f t="shared" si="752"/>
        <v>1.0845694634803889</v>
      </c>
      <c r="BT1462" s="17">
        <f t="shared" si="753"/>
        <v>1</v>
      </c>
      <c r="BU1462" s="17">
        <f t="shared" si="754"/>
        <v>1.2073614036261033</v>
      </c>
      <c r="BV1462" s="17">
        <f t="shared" si="755"/>
        <v>1</v>
      </c>
      <c r="BW1462" s="17">
        <f t="shared" si="756"/>
        <v>1.075299186178015</v>
      </c>
      <c r="BX1462" s="20">
        <f t="shared" si="757"/>
        <v>1.0805692125584965</v>
      </c>
      <c r="BY1462" s="20">
        <f t="shared" si="758"/>
        <v>1.1608787429291685</v>
      </c>
      <c r="BZ1462" s="20">
        <f t="shared" si="759"/>
        <v>1.1456920072949466</v>
      </c>
    </row>
    <row r="1463" spans="2:78" x14ac:dyDescent="0.25">
      <c r="B1463">
        <v>6309</v>
      </c>
      <c r="C1463">
        <v>2</v>
      </c>
      <c r="D1463">
        <v>-0.15</v>
      </c>
      <c r="E1463">
        <v>1.927</v>
      </c>
      <c r="F1463" s="4">
        <v>2403</v>
      </c>
      <c r="G1463" s="5" t="str">
        <f>F1463&amp;"_"&amp;COUNTIF($F$2:$F1463,F1463)</f>
        <v>2403_1</v>
      </c>
      <c r="H1463" t="s">
        <v>109</v>
      </c>
      <c r="I1463">
        <v>6.7000000000000004E-2</v>
      </c>
      <c r="J1463" s="2">
        <v>1778967.625</v>
      </c>
      <c r="K1463" s="2">
        <v>1964481.875</v>
      </c>
      <c r="L1463" s="2">
        <v>1991778.375</v>
      </c>
      <c r="M1463" s="1">
        <f>MIN(J1463:L1463)</f>
        <v>1778967.625</v>
      </c>
      <c r="N1463" s="3">
        <f t="shared" si="727"/>
        <v>1</v>
      </c>
      <c r="O1463" s="3">
        <f t="shared" si="728"/>
        <v>1.1042819708424991</v>
      </c>
      <c r="P1463" s="3">
        <f t="shared" si="729"/>
        <v>1.119625982513313</v>
      </c>
      <c r="Q1463" s="3"/>
      <c r="S1463">
        <v>11312</v>
      </c>
      <c r="T1463">
        <v>2</v>
      </c>
      <c r="U1463">
        <v>-0.81</v>
      </c>
      <c r="V1463">
        <v>1.6919999999999999</v>
      </c>
      <c r="W1463" s="4">
        <v>2401</v>
      </c>
      <c r="X1463" s="5" t="str">
        <f>W1463&amp;"_"&amp;COUNTIF($W$2:$W1463,W1463)</f>
        <v>2401_1</v>
      </c>
      <c r="Y1463" t="s">
        <v>349</v>
      </c>
      <c r="Z1463">
        <v>1E-3</v>
      </c>
      <c r="AA1463" s="1">
        <v>17331.083999999999</v>
      </c>
      <c r="AB1463" s="1">
        <v>26575.156200000001</v>
      </c>
      <c r="AC1463" s="1">
        <v>23718.136699999999</v>
      </c>
      <c r="AD1463" s="1">
        <f>MIN(AA1463:AC1463)</f>
        <v>17331.083999999999</v>
      </c>
      <c r="AE1463" s="3">
        <f t="shared" si="730"/>
        <v>1</v>
      </c>
      <c r="AF1463" s="3">
        <f t="shared" si="731"/>
        <v>1.5333810741440064</v>
      </c>
      <c r="AG1463" s="3">
        <f t="shared" si="732"/>
        <v>1.3685316336820017</v>
      </c>
      <c r="AH1463" s="3"/>
      <c r="AJ1463">
        <v>6496</v>
      </c>
      <c r="AK1463">
        <v>2</v>
      </c>
      <c r="AL1463">
        <v>0.1</v>
      </c>
      <c r="AM1463">
        <v>1.879</v>
      </c>
      <c r="AN1463" s="4">
        <v>2435</v>
      </c>
      <c r="AO1463" s="5" t="str">
        <f>AN1463&amp;"_"&amp;COUNTIF($AN$2:$AN1463,AN1463)</f>
        <v>2435_2</v>
      </c>
      <c r="AP1463" t="s">
        <v>108</v>
      </c>
      <c r="AQ1463">
        <v>0.501</v>
      </c>
      <c r="AR1463" s="1">
        <v>433298.78120000003</v>
      </c>
      <c r="AS1463" s="1">
        <v>330040.9375</v>
      </c>
      <c r="AT1463" s="1">
        <v>331652.03120000003</v>
      </c>
      <c r="AU1463" s="1">
        <f>MIN(AR1463:AT1463)</f>
        <v>330040.9375</v>
      </c>
      <c r="AV1463" s="3">
        <f t="shared" si="733"/>
        <v>1.3128637449710312</v>
      </c>
      <c r="AW1463" s="3">
        <f t="shared" si="734"/>
        <v>1</v>
      </c>
      <c r="AX1463" s="3">
        <f t="shared" si="735"/>
        <v>1.0048814965567718</v>
      </c>
      <c r="AZ1463" t="s">
        <v>3751</v>
      </c>
      <c r="BA1463">
        <v>1931</v>
      </c>
      <c r="BB1463" t="s">
        <v>4842</v>
      </c>
      <c r="BC1463" s="17" t="str">
        <f t="shared" si="736"/>
        <v>N/D</v>
      </c>
      <c r="BD1463" s="17">
        <f t="shared" si="737"/>
        <v>4.2999999999999997E-2</v>
      </c>
      <c r="BE1463" s="17">
        <f t="shared" si="738"/>
        <v>0.27</v>
      </c>
      <c r="BF1463" s="2" t="str">
        <f t="shared" si="739"/>
        <v>N/D</v>
      </c>
      <c r="BG1463" s="2" t="str">
        <f t="shared" si="740"/>
        <v>N/D</v>
      </c>
      <c r="BH1463" s="2" t="str">
        <f t="shared" si="741"/>
        <v>N/D</v>
      </c>
      <c r="BI1463" s="2">
        <f t="shared" si="742"/>
        <v>1899628.375</v>
      </c>
      <c r="BJ1463" s="2">
        <f t="shared" si="743"/>
        <v>1740586.875</v>
      </c>
      <c r="BK1463" s="2">
        <f t="shared" si="744"/>
        <v>1600998.625</v>
      </c>
      <c r="BL1463" s="2">
        <f t="shared" si="745"/>
        <v>2041893.375</v>
      </c>
      <c r="BM1463" s="2">
        <f t="shared" si="746"/>
        <v>1972436.875</v>
      </c>
      <c r="BN1463" s="2">
        <f t="shared" si="747"/>
        <v>1934978.125</v>
      </c>
      <c r="BO1463" s="17" t="str">
        <f t="shared" si="748"/>
        <v>N/D</v>
      </c>
      <c r="BP1463" s="17" t="str">
        <f t="shared" si="749"/>
        <v>N/D</v>
      </c>
      <c r="BQ1463" s="17" t="str">
        <f t="shared" si="750"/>
        <v>N/D</v>
      </c>
      <c r="BR1463" s="17">
        <f t="shared" si="751"/>
        <v>1.1865271745626889</v>
      </c>
      <c r="BS1463" s="17">
        <f t="shared" si="752"/>
        <v>1.0871882385283123</v>
      </c>
      <c r="BT1463" s="17">
        <f t="shared" si="753"/>
        <v>1</v>
      </c>
      <c r="BU1463" s="17">
        <f t="shared" si="754"/>
        <v>1.0552539838144166</v>
      </c>
      <c r="BV1463" s="17">
        <f t="shared" si="755"/>
        <v>1.0193587459806555</v>
      </c>
      <c r="BW1463" s="17">
        <f t="shared" si="756"/>
        <v>1</v>
      </c>
      <c r="BX1463" s="20">
        <f t="shared" si="757"/>
        <v>1.1208905791885528</v>
      </c>
      <c r="BY1463" s="20">
        <f t="shared" si="758"/>
        <v>1.0532734922544837</v>
      </c>
      <c r="BZ1463" s="20">
        <f t="shared" si="759"/>
        <v>1</v>
      </c>
    </row>
    <row r="1464" spans="2:78" x14ac:dyDescent="0.25">
      <c r="B1464">
        <v>6767</v>
      </c>
      <c r="C1464">
        <v>2</v>
      </c>
      <c r="D1464">
        <v>1.45</v>
      </c>
      <c r="E1464">
        <v>1.357</v>
      </c>
      <c r="F1464" s="4">
        <v>2403</v>
      </c>
      <c r="G1464" s="5" t="str">
        <f>F1464&amp;"_"&amp;COUNTIF($F$2:$F1464,F1464)</f>
        <v>2403_2</v>
      </c>
      <c r="H1464" t="s">
        <v>109</v>
      </c>
      <c r="I1464">
        <v>0.03</v>
      </c>
      <c r="J1464" s="2">
        <v>187850.57810000001</v>
      </c>
      <c r="K1464" s="2">
        <v>210609.0625</v>
      </c>
      <c r="L1464" s="2">
        <v>205121.23439999999</v>
      </c>
      <c r="M1464" s="1">
        <f>MIN(J1464:L1464)</f>
        <v>187850.57810000001</v>
      </c>
      <c r="N1464" s="3">
        <f t="shared" si="727"/>
        <v>1</v>
      </c>
      <c r="O1464" s="3">
        <f t="shared" si="728"/>
        <v>1.1211520594197202</v>
      </c>
      <c r="P1464" s="3">
        <f t="shared" si="729"/>
        <v>1.0919382653739087</v>
      </c>
      <c r="Q1464" s="3"/>
      <c r="S1464">
        <v>11364</v>
      </c>
      <c r="T1464">
        <v>2</v>
      </c>
      <c r="U1464">
        <v>-1.25</v>
      </c>
      <c r="V1464">
        <v>1.641</v>
      </c>
      <c r="W1464" s="4">
        <v>2401</v>
      </c>
      <c r="X1464" s="5" t="str">
        <f>W1464&amp;"_"&amp;COUNTIF($W$2:$W1464,W1464)</f>
        <v>2401_2</v>
      </c>
      <c r="Y1464" t="s">
        <v>349</v>
      </c>
      <c r="Z1464">
        <v>9.9000000000000005E-2</v>
      </c>
      <c r="AA1464" s="1">
        <v>23996.593799999999</v>
      </c>
      <c r="AB1464" s="1">
        <v>24339.845700000002</v>
      </c>
      <c r="AC1464" s="1">
        <v>20676.160199999998</v>
      </c>
      <c r="AD1464" s="1">
        <f>MIN(AA1464:AC1464)</f>
        <v>20676.160199999998</v>
      </c>
      <c r="AE1464" s="3">
        <f t="shared" si="730"/>
        <v>1.1605923714984565</v>
      </c>
      <c r="AF1464" s="3">
        <f t="shared" si="731"/>
        <v>1.1771937083366186</v>
      </c>
      <c r="AG1464" s="3">
        <f t="shared" si="732"/>
        <v>1</v>
      </c>
      <c r="AH1464" s="3"/>
      <c r="AJ1464">
        <v>6381</v>
      </c>
      <c r="AK1464">
        <v>2</v>
      </c>
      <c r="AL1464">
        <v>0.19</v>
      </c>
      <c r="AM1464">
        <v>1.83</v>
      </c>
      <c r="AN1464" s="4">
        <v>2435</v>
      </c>
      <c r="AO1464" s="5" t="str">
        <f>AN1464&amp;"_"&amp;COUNTIF($AN$2:$AN1464,AN1464)</f>
        <v>2435_3</v>
      </c>
      <c r="AP1464" t="s">
        <v>108</v>
      </c>
      <c r="AQ1464">
        <v>0.498</v>
      </c>
      <c r="AR1464" s="1">
        <v>316156.59379999997</v>
      </c>
      <c r="AS1464" s="1">
        <v>233995.01560000001</v>
      </c>
      <c r="AT1464" s="1">
        <v>231995.64060000001</v>
      </c>
      <c r="AU1464" s="1">
        <f>MIN(AR1464:AT1464)</f>
        <v>231995.64060000001</v>
      </c>
      <c r="AV1464" s="3">
        <f t="shared" si="733"/>
        <v>1.3627695459377522</v>
      </c>
      <c r="AW1464" s="3">
        <f t="shared" si="734"/>
        <v>1.0086181576292947</v>
      </c>
      <c r="AX1464" s="3">
        <f t="shared" si="735"/>
        <v>1</v>
      </c>
      <c r="AZ1464" t="s">
        <v>3752</v>
      </c>
      <c r="BA1464">
        <v>1931</v>
      </c>
      <c r="BB1464" t="s">
        <v>4842</v>
      </c>
      <c r="BC1464" s="17" t="str">
        <f t="shared" si="736"/>
        <v>N/D</v>
      </c>
      <c r="BD1464" s="17">
        <f t="shared" si="737"/>
        <v>0.251</v>
      </c>
      <c r="BE1464" s="17">
        <f t="shared" si="738"/>
        <v>0.26</v>
      </c>
      <c r="BF1464" s="2" t="str">
        <f t="shared" si="739"/>
        <v>N/D</v>
      </c>
      <c r="BG1464" s="2" t="str">
        <f t="shared" si="740"/>
        <v>N/D</v>
      </c>
      <c r="BH1464" s="2" t="str">
        <f t="shared" si="741"/>
        <v>N/D</v>
      </c>
      <c r="BI1464" s="2">
        <f t="shared" si="742"/>
        <v>2126344.25</v>
      </c>
      <c r="BJ1464" s="2">
        <f t="shared" si="743"/>
        <v>2154958.5</v>
      </c>
      <c r="BK1464" s="2">
        <f t="shared" si="744"/>
        <v>2111966.75</v>
      </c>
      <c r="BL1464" s="2">
        <f t="shared" si="745"/>
        <v>874945.1875</v>
      </c>
      <c r="BM1464" s="2">
        <f t="shared" si="746"/>
        <v>862297.75</v>
      </c>
      <c r="BN1464" s="2">
        <f t="shared" si="747"/>
        <v>932334.4375</v>
      </c>
      <c r="BO1464" s="17" t="str">
        <f t="shared" si="748"/>
        <v>N/D</v>
      </c>
      <c r="BP1464" s="17" t="str">
        <f t="shared" si="749"/>
        <v>N/D</v>
      </c>
      <c r="BQ1464" s="17" t="str">
        <f t="shared" si="750"/>
        <v>N/D</v>
      </c>
      <c r="BR1464" s="17">
        <f t="shared" si="751"/>
        <v>1.006807635584225</v>
      </c>
      <c r="BS1464" s="17">
        <f t="shared" si="752"/>
        <v>1.0203562627110487</v>
      </c>
      <c r="BT1464" s="17">
        <f t="shared" si="753"/>
        <v>1</v>
      </c>
      <c r="BU1464" s="17">
        <f t="shared" si="754"/>
        <v>1.0146671349890453</v>
      </c>
      <c r="BV1464" s="17">
        <f t="shared" si="755"/>
        <v>1</v>
      </c>
      <c r="BW1464" s="17">
        <f t="shared" si="756"/>
        <v>1.0812210022582107</v>
      </c>
      <c r="BX1464" s="20">
        <f t="shared" si="757"/>
        <v>1.0107373852866353</v>
      </c>
      <c r="BY1464" s="20">
        <f t="shared" si="758"/>
        <v>1.0101781313555245</v>
      </c>
      <c r="BZ1464" s="20">
        <f t="shared" si="759"/>
        <v>1.0406105011291054</v>
      </c>
    </row>
    <row r="1465" spans="2:78" x14ac:dyDescent="0.25">
      <c r="B1465">
        <v>6264</v>
      </c>
      <c r="C1465">
        <v>2</v>
      </c>
      <c r="D1465">
        <v>-0.21</v>
      </c>
      <c r="E1465">
        <v>1.29</v>
      </c>
      <c r="F1465" s="4">
        <v>2403</v>
      </c>
      <c r="G1465" s="5" t="str">
        <f>F1465&amp;"_"&amp;COUNTIF($F$2:$F1465,F1465)</f>
        <v>2403_3</v>
      </c>
      <c r="H1465" t="s">
        <v>109</v>
      </c>
      <c r="I1465">
        <v>0.254</v>
      </c>
      <c r="J1465" s="2">
        <v>287235.9375</v>
      </c>
      <c r="K1465" s="2">
        <v>257065.60939999999</v>
      </c>
      <c r="L1465" s="2">
        <v>256595.01560000001</v>
      </c>
      <c r="M1465" s="1">
        <f>MIN(J1465:L1465)</f>
        <v>256595.01560000001</v>
      </c>
      <c r="N1465" s="3">
        <f t="shared" si="727"/>
        <v>1.1194135506816134</v>
      </c>
      <c r="O1465" s="3">
        <f t="shared" si="728"/>
        <v>1.0018339943155155</v>
      </c>
      <c r="P1465" s="3">
        <f t="shared" si="729"/>
        <v>1</v>
      </c>
      <c r="Q1465" s="3"/>
      <c r="S1465">
        <v>10682</v>
      </c>
      <c r="T1465">
        <v>2</v>
      </c>
      <c r="U1465">
        <v>-1.48</v>
      </c>
      <c r="V1465">
        <v>1.7669999999999999</v>
      </c>
      <c r="W1465" s="4">
        <v>2402</v>
      </c>
      <c r="X1465" s="5" t="str">
        <f>W1465&amp;"_"&amp;COUNTIF($W$2:$W1465,W1465)</f>
        <v>2402_1</v>
      </c>
      <c r="Y1465" t="s">
        <v>149</v>
      </c>
      <c r="Z1465">
        <v>0.14199999999999999</v>
      </c>
      <c r="AA1465" s="1">
        <v>15561.988300000001</v>
      </c>
      <c r="AB1465" s="1">
        <v>24691.956999999999</v>
      </c>
      <c r="AC1465" s="1">
        <v>20296.7559</v>
      </c>
      <c r="AD1465" s="1">
        <f>MIN(AA1465:AC1465)</f>
        <v>15561.988300000001</v>
      </c>
      <c r="AE1465" s="3">
        <f t="shared" si="730"/>
        <v>1</v>
      </c>
      <c r="AF1465" s="3">
        <f t="shared" si="731"/>
        <v>1.5866839457783166</v>
      </c>
      <c r="AG1465" s="3">
        <f t="shared" si="732"/>
        <v>1.3042520986858728</v>
      </c>
      <c r="AH1465" s="3"/>
      <c r="AJ1465">
        <v>6455</v>
      </c>
      <c r="AK1465">
        <v>2</v>
      </c>
      <c r="AL1465">
        <v>0.12</v>
      </c>
      <c r="AM1465">
        <v>1.716</v>
      </c>
      <c r="AN1465" s="4">
        <v>2435</v>
      </c>
      <c r="AO1465" s="5" t="str">
        <f>AN1465&amp;"_"&amp;COUNTIF($AN$2:$AN1465,AN1465)</f>
        <v>2435_4</v>
      </c>
      <c r="AP1465" t="s">
        <v>108</v>
      </c>
      <c r="AQ1465">
        <v>0.42</v>
      </c>
      <c r="AR1465" s="1">
        <v>1253217.875</v>
      </c>
      <c r="AS1465" s="1">
        <v>1137919.5</v>
      </c>
      <c r="AT1465" s="1">
        <v>1052251</v>
      </c>
      <c r="AU1465" s="1">
        <f>MIN(AR1465:AT1465)</f>
        <v>1052251</v>
      </c>
      <c r="AV1465" s="3">
        <f t="shared" si="733"/>
        <v>1.1909875828105652</v>
      </c>
      <c r="AW1465" s="3">
        <f t="shared" si="734"/>
        <v>1.0814145104162409</v>
      </c>
      <c r="AX1465" s="3">
        <f t="shared" si="735"/>
        <v>1</v>
      </c>
      <c r="AZ1465" t="s">
        <v>3753</v>
      </c>
      <c r="BA1465">
        <v>1931</v>
      </c>
      <c r="BB1465" t="s">
        <v>4842</v>
      </c>
      <c r="BC1465" s="17" t="str">
        <f t="shared" si="736"/>
        <v>N/D</v>
      </c>
      <c r="BD1465" s="17">
        <f t="shared" si="737"/>
        <v>0.156</v>
      </c>
      <c r="BE1465" s="17" t="str">
        <f t="shared" si="738"/>
        <v>N/D</v>
      </c>
      <c r="BF1465" s="2" t="str">
        <f t="shared" si="739"/>
        <v>N/D</v>
      </c>
      <c r="BG1465" s="2" t="str">
        <f t="shared" si="740"/>
        <v>N/D</v>
      </c>
      <c r="BH1465" s="2" t="str">
        <f t="shared" si="741"/>
        <v>N/D</v>
      </c>
      <c r="BI1465" s="2">
        <f t="shared" si="742"/>
        <v>321694.0625</v>
      </c>
      <c r="BJ1465" s="2">
        <f t="shared" si="743"/>
        <v>294886.90620000003</v>
      </c>
      <c r="BK1465" s="2">
        <f t="shared" si="744"/>
        <v>262705.5625</v>
      </c>
      <c r="BL1465" s="2" t="str">
        <f t="shared" si="745"/>
        <v>N/D</v>
      </c>
      <c r="BM1465" s="2" t="str">
        <f t="shared" si="746"/>
        <v>N/D</v>
      </c>
      <c r="BN1465" s="2" t="str">
        <f t="shared" si="747"/>
        <v>N/D</v>
      </c>
      <c r="BO1465" s="17" t="str">
        <f t="shared" si="748"/>
        <v>N/D</v>
      </c>
      <c r="BP1465" s="17" t="str">
        <f t="shared" si="749"/>
        <v>N/D</v>
      </c>
      <c r="BQ1465" s="17" t="str">
        <f t="shared" si="750"/>
        <v>N/D</v>
      </c>
      <c r="BR1465" s="17">
        <f t="shared" si="751"/>
        <v>1.2245422572656792</v>
      </c>
      <c r="BS1465" s="17">
        <f t="shared" si="752"/>
        <v>1.1224996661423947</v>
      </c>
      <c r="BT1465" s="17">
        <f t="shared" si="753"/>
        <v>1</v>
      </c>
      <c r="BU1465" s="17" t="str">
        <f t="shared" si="754"/>
        <v>N/D</v>
      </c>
      <c r="BV1465" s="17" t="str">
        <f t="shared" si="755"/>
        <v>N/D</v>
      </c>
      <c r="BW1465" s="17" t="str">
        <f t="shared" si="756"/>
        <v>N/D</v>
      </c>
      <c r="BX1465" s="20">
        <f t="shared" si="757"/>
        <v>1.2245422572656792</v>
      </c>
      <c r="BY1465" s="20">
        <f t="shared" si="758"/>
        <v>1.1224996661423947</v>
      </c>
      <c r="BZ1465" s="20">
        <f t="shared" si="759"/>
        <v>1</v>
      </c>
    </row>
    <row r="1466" spans="2:78" x14ac:dyDescent="0.25">
      <c r="B1466">
        <v>4307</v>
      </c>
      <c r="C1466">
        <v>2</v>
      </c>
      <c r="D1466">
        <v>0.85</v>
      </c>
      <c r="E1466">
        <v>1.4610000000000001</v>
      </c>
      <c r="F1466" s="4">
        <v>2411</v>
      </c>
      <c r="G1466" s="5" t="str">
        <f>F1466&amp;"_"&amp;COUNTIF($F$2:$F1466,F1466)</f>
        <v>2411_1</v>
      </c>
      <c r="H1466" t="s">
        <v>627</v>
      </c>
      <c r="I1466">
        <v>3.5000000000000003E-2</v>
      </c>
      <c r="J1466" s="2">
        <v>987248.5</v>
      </c>
      <c r="K1466" s="2">
        <v>984131.125</v>
      </c>
      <c r="L1466" s="2">
        <v>1037390.125</v>
      </c>
      <c r="M1466" s="1">
        <f>MIN(J1466:L1466)</f>
        <v>984131.125</v>
      </c>
      <c r="N1466" s="3">
        <f t="shared" si="727"/>
        <v>1.0031676419135713</v>
      </c>
      <c r="O1466" s="3">
        <f t="shared" si="728"/>
        <v>1</v>
      </c>
      <c r="P1466" s="3">
        <f t="shared" si="729"/>
        <v>1.0541177884197088</v>
      </c>
      <c r="Q1466" s="3"/>
      <c r="S1466">
        <v>10635</v>
      </c>
      <c r="T1466">
        <v>2</v>
      </c>
      <c r="U1466">
        <v>-1.41</v>
      </c>
      <c r="V1466">
        <v>1.4810000000000001</v>
      </c>
      <c r="W1466" s="4">
        <v>2402</v>
      </c>
      <c r="X1466" s="5" t="str">
        <f>W1466&amp;"_"&amp;COUNTIF($W$2:$W1466,W1466)</f>
        <v>2402_2</v>
      </c>
      <c r="Y1466" t="s">
        <v>149</v>
      </c>
      <c r="Z1466">
        <v>2.9000000000000001E-2</v>
      </c>
      <c r="AA1466" s="1">
        <v>15974.300800000001</v>
      </c>
      <c r="AB1466" s="1">
        <v>22242.226600000002</v>
      </c>
      <c r="AC1466" s="1">
        <v>26149.7988</v>
      </c>
      <c r="AD1466" s="1">
        <f>MIN(AA1466:AC1466)</f>
        <v>15974.300800000001</v>
      </c>
      <c r="AE1466" s="3">
        <f t="shared" si="730"/>
        <v>1</v>
      </c>
      <c r="AF1466" s="3">
        <f t="shared" si="731"/>
        <v>1.3923755961825885</v>
      </c>
      <c r="AG1466" s="3">
        <f t="shared" si="732"/>
        <v>1.6369917611667861</v>
      </c>
      <c r="AH1466" s="3"/>
      <c r="AJ1466">
        <v>4453</v>
      </c>
      <c r="AK1466">
        <v>2</v>
      </c>
      <c r="AL1466">
        <v>0.61</v>
      </c>
      <c r="AM1466">
        <v>1.889</v>
      </c>
      <c r="AN1466" s="4">
        <v>2443</v>
      </c>
      <c r="AO1466" s="5" t="str">
        <f>AN1466&amp;"_"&amp;COUNTIF($AN$2:$AN1466,AN1466)</f>
        <v>2443_1</v>
      </c>
      <c r="AP1466" t="s">
        <v>144</v>
      </c>
      <c r="AQ1466">
        <v>0.54400000000000004</v>
      </c>
      <c r="AR1466" s="1">
        <v>251788.9375</v>
      </c>
      <c r="AS1466" s="1">
        <v>211705.14060000001</v>
      </c>
      <c r="AT1466" s="1">
        <v>188687.2812</v>
      </c>
      <c r="AU1466" s="1">
        <f>MIN(AR1466:AT1466)</f>
        <v>188687.2812</v>
      </c>
      <c r="AV1466" s="3">
        <f t="shared" si="733"/>
        <v>1.3344245351286561</v>
      </c>
      <c r="AW1466" s="3">
        <f t="shared" si="734"/>
        <v>1.1219894592450146</v>
      </c>
      <c r="AX1466" s="3">
        <f t="shared" si="735"/>
        <v>1</v>
      </c>
      <c r="AZ1466" t="s">
        <v>2315</v>
      </c>
      <c r="BA1466">
        <v>1933</v>
      </c>
      <c r="BB1466" t="s">
        <v>4843</v>
      </c>
      <c r="BC1466" s="17">
        <f t="shared" si="736"/>
        <v>1.9E-2</v>
      </c>
      <c r="BD1466" s="17">
        <f t="shared" si="737"/>
        <v>5.6000000000000001E-2</v>
      </c>
      <c r="BE1466" s="17">
        <f t="shared" si="738"/>
        <v>1.7999999999999999E-2</v>
      </c>
      <c r="BF1466" s="2">
        <f t="shared" si="739"/>
        <v>10878.1299</v>
      </c>
      <c r="BG1466" s="2">
        <f t="shared" si="740"/>
        <v>25105.531200000001</v>
      </c>
      <c r="BH1466" s="2">
        <f t="shared" si="741"/>
        <v>25039.1875</v>
      </c>
      <c r="BI1466" s="2">
        <f t="shared" si="742"/>
        <v>9190.2119000000002</v>
      </c>
      <c r="BJ1466" s="2">
        <f t="shared" si="743"/>
        <v>22565.6113</v>
      </c>
      <c r="BK1466" s="2">
        <f t="shared" si="744"/>
        <v>25183.6836</v>
      </c>
      <c r="BL1466" s="2">
        <f t="shared" si="745"/>
        <v>12309.574199999999</v>
      </c>
      <c r="BM1466" s="2">
        <f t="shared" si="746"/>
        <v>35722.824200000003</v>
      </c>
      <c r="BN1466" s="2">
        <f t="shared" si="747"/>
        <v>35227.531199999998</v>
      </c>
      <c r="BO1466" s="17">
        <f t="shared" si="748"/>
        <v>1</v>
      </c>
      <c r="BP1466" s="17">
        <f t="shared" si="749"/>
        <v>2.3078903663395307</v>
      </c>
      <c r="BQ1466" s="17">
        <f t="shared" si="750"/>
        <v>2.3017915515055578</v>
      </c>
      <c r="BR1466" s="17">
        <f t="shared" si="751"/>
        <v>1</v>
      </c>
      <c r="BS1466" s="17">
        <f t="shared" si="752"/>
        <v>2.4553961916808467</v>
      </c>
      <c r="BT1466" s="17">
        <f t="shared" si="753"/>
        <v>2.7402723543295013</v>
      </c>
      <c r="BU1466" s="17">
        <f t="shared" si="754"/>
        <v>1</v>
      </c>
      <c r="BV1466" s="17">
        <f t="shared" si="755"/>
        <v>2.902035734103622</v>
      </c>
      <c r="BW1466" s="17">
        <f t="shared" si="756"/>
        <v>2.8617993301506726</v>
      </c>
      <c r="BX1466" s="20">
        <f t="shared" si="757"/>
        <v>1</v>
      </c>
      <c r="BY1466" s="20">
        <f t="shared" si="758"/>
        <v>2.5551074307079999</v>
      </c>
      <c r="BZ1466" s="20">
        <f t="shared" si="759"/>
        <v>2.6346210786619104</v>
      </c>
    </row>
    <row r="1467" spans="2:78" x14ac:dyDescent="0.25">
      <c r="B1467">
        <v>4283</v>
      </c>
      <c r="C1467">
        <v>2</v>
      </c>
      <c r="D1467">
        <v>0.93</v>
      </c>
      <c r="E1467">
        <v>1.409</v>
      </c>
      <c r="F1467" s="4">
        <v>2411</v>
      </c>
      <c r="G1467" s="5" t="str">
        <f>F1467&amp;"_"&amp;COUNTIF($F$2:$F1467,F1467)</f>
        <v>2411_2</v>
      </c>
      <c r="H1467" t="s">
        <v>627</v>
      </c>
      <c r="I1467">
        <v>6.3E-2</v>
      </c>
      <c r="J1467" s="2">
        <v>143597.92189999999</v>
      </c>
      <c r="K1467" s="2">
        <v>141028.4062</v>
      </c>
      <c r="L1467" s="2">
        <v>139728.7188</v>
      </c>
      <c r="M1467" s="1">
        <f>MIN(J1467:L1467)</f>
        <v>139728.7188</v>
      </c>
      <c r="N1467" s="3">
        <f t="shared" si="727"/>
        <v>1.0276908221389918</v>
      </c>
      <c r="O1467" s="3">
        <f t="shared" si="728"/>
        <v>1.0093015051677408</v>
      </c>
      <c r="P1467" s="3">
        <f t="shared" si="729"/>
        <v>1</v>
      </c>
      <c r="Q1467" s="3"/>
      <c r="S1467">
        <v>6247</v>
      </c>
      <c r="T1467">
        <v>2</v>
      </c>
      <c r="U1467">
        <v>-0.23</v>
      </c>
      <c r="V1467">
        <v>1.8520000000000001</v>
      </c>
      <c r="W1467" s="4">
        <v>2403</v>
      </c>
      <c r="X1467" s="5" t="str">
        <f>W1467&amp;"_"&amp;COUNTIF($W$2:$W1467,W1467)</f>
        <v>2403_1</v>
      </c>
      <c r="Y1467" t="s">
        <v>109</v>
      </c>
      <c r="Z1467">
        <v>6.6000000000000003E-2</v>
      </c>
      <c r="AA1467" s="1">
        <v>1614266.375</v>
      </c>
      <c r="AB1467" s="1">
        <v>1523338.875</v>
      </c>
      <c r="AC1467" s="1">
        <v>1397714.5</v>
      </c>
      <c r="AD1467" s="1">
        <f>MIN(AA1467:AC1467)</f>
        <v>1397714.5</v>
      </c>
      <c r="AE1467" s="3">
        <f t="shared" si="730"/>
        <v>1.1549328385732565</v>
      </c>
      <c r="AF1467" s="3">
        <f t="shared" si="731"/>
        <v>1.0898784229540439</v>
      </c>
      <c r="AG1467" s="3">
        <f t="shared" si="732"/>
        <v>1</v>
      </c>
      <c r="AH1467" s="3"/>
      <c r="AJ1467">
        <v>4423</v>
      </c>
      <c r="AK1467">
        <v>2</v>
      </c>
      <c r="AL1467">
        <v>0.57999999999999996</v>
      </c>
      <c r="AM1467">
        <v>1.8779999999999999</v>
      </c>
      <c r="AN1467" s="4">
        <v>2443</v>
      </c>
      <c r="AO1467" s="5" t="str">
        <f>AN1467&amp;"_"&amp;COUNTIF($AN$2:$AN1467,AN1467)</f>
        <v>2443_2</v>
      </c>
      <c r="AP1467" t="s">
        <v>144</v>
      </c>
      <c r="AQ1467">
        <v>0.55100000000000005</v>
      </c>
      <c r="AR1467" s="1">
        <v>149164.32810000001</v>
      </c>
      <c r="AS1467" s="1">
        <v>115861.13280000001</v>
      </c>
      <c r="AT1467" s="1">
        <v>112706.5</v>
      </c>
      <c r="AU1467" s="1">
        <f>MIN(AR1467:AT1467)</f>
        <v>112706.5</v>
      </c>
      <c r="AV1467" s="3">
        <f t="shared" si="733"/>
        <v>1.3234758252629619</v>
      </c>
      <c r="AW1467" s="3">
        <f t="shared" si="734"/>
        <v>1.0279898036049386</v>
      </c>
      <c r="AX1467" s="3">
        <f t="shared" si="735"/>
        <v>1</v>
      </c>
      <c r="AZ1467" t="s">
        <v>2316</v>
      </c>
      <c r="BA1467">
        <v>1933</v>
      </c>
      <c r="BB1467" t="s">
        <v>4843</v>
      </c>
      <c r="BC1467" s="17">
        <f t="shared" si="736"/>
        <v>2.5999999999999999E-2</v>
      </c>
      <c r="BD1467" s="17">
        <f t="shared" si="737"/>
        <v>1.4999999999999999E-2</v>
      </c>
      <c r="BE1467" s="17" t="str">
        <f t="shared" si="738"/>
        <v>N/D</v>
      </c>
      <c r="BF1467" s="2">
        <f t="shared" si="739"/>
        <v>11344.5059</v>
      </c>
      <c r="BG1467" s="2">
        <f t="shared" si="740"/>
        <v>29053.519499999999</v>
      </c>
      <c r="BH1467" s="2">
        <f t="shared" si="741"/>
        <v>32392.978500000001</v>
      </c>
      <c r="BI1467" s="2">
        <f t="shared" si="742"/>
        <v>9388.1435999999994</v>
      </c>
      <c r="BJ1467" s="2">
        <f t="shared" si="743"/>
        <v>69069.4375</v>
      </c>
      <c r="BK1467" s="2">
        <f t="shared" si="744"/>
        <v>65839.828099999999</v>
      </c>
      <c r="BL1467" s="2" t="str">
        <f t="shared" si="745"/>
        <v>N/D</v>
      </c>
      <c r="BM1467" s="2" t="str">
        <f t="shared" si="746"/>
        <v>N/D</v>
      </c>
      <c r="BN1467" s="2" t="str">
        <f t="shared" si="747"/>
        <v>N/D</v>
      </c>
      <c r="BO1467" s="17">
        <f t="shared" si="748"/>
        <v>1</v>
      </c>
      <c r="BP1467" s="17">
        <f t="shared" si="749"/>
        <v>2.5610211459275627</v>
      </c>
      <c r="BQ1467" s="17">
        <f t="shared" si="750"/>
        <v>2.8553891007276042</v>
      </c>
      <c r="BR1467" s="17">
        <f t="shared" si="751"/>
        <v>1</v>
      </c>
      <c r="BS1467" s="17">
        <f t="shared" si="752"/>
        <v>7.3570921411981818</v>
      </c>
      <c r="BT1467" s="17">
        <f t="shared" si="753"/>
        <v>7.0130827675026195</v>
      </c>
      <c r="BU1467" s="17" t="str">
        <f t="shared" si="754"/>
        <v>N/D</v>
      </c>
      <c r="BV1467" s="17" t="str">
        <f t="shared" si="755"/>
        <v>N/D</v>
      </c>
      <c r="BW1467" s="17" t="str">
        <f t="shared" si="756"/>
        <v>N/D</v>
      </c>
      <c r="BX1467" s="20">
        <f t="shared" si="757"/>
        <v>1</v>
      </c>
      <c r="BY1467" s="20">
        <f t="shared" si="758"/>
        <v>4.9590566435628727</v>
      </c>
      <c r="BZ1467" s="20">
        <f t="shared" si="759"/>
        <v>4.9342359341151116</v>
      </c>
    </row>
    <row r="1468" spans="2:78" x14ac:dyDescent="0.25">
      <c r="B1468">
        <v>7982</v>
      </c>
      <c r="C1468">
        <v>2</v>
      </c>
      <c r="D1468">
        <v>0.81</v>
      </c>
      <c r="E1468">
        <v>1.325</v>
      </c>
      <c r="F1468" s="4">
        <v>2427</v>
      </c>
      <c r="G1468" s="5" t="str">
        <f>F1468&amp;"_"&amp;COUNTIF($F$2:$F1468,F1468)</f>
        <v>2427_1</v>
      </c>
      <c r="H1468" t="s">
        <v>750</v>
      </c>
      <c r="I1468">
        <v>0.112</v>
      </c>
      <c r="J1468" s="2">
        <v>399273.71879999997</v>
      </c>
      <c r="K1468" s="2">
        <v>276760.78120000003</v>
      </c>
      <c r="L1468" s="2">
        <v>272052.25</v>
      </c>
      <c r="M1468" s="1">
        <f>MIN(J1468:L1468)</f>
        <v>272052.25</v>
      </c>
      <c r="N1468" s="3">
        <f t="shared" si="727"/>
        <v>1.4676361573925596</v>
      </c>
      <c r="O1468" s="3">
        <f t="shared" si="728"/>
        <v>1.0173074517854568</v>
      </c>
      <c r="P1468" s="3">
        <f t="shared" si="729"/>
        <v>1</v>
      </c>
      <c r="Q1468" s="3"/>
      <c r="S1468">
        <v>6211</v>
      </c>
      <c r="T1468">
        <v>2</v>
      </c>
      <c r="U1468">
        <v>-0.1</v>
      </c>
      <c r="V1468">
        <v>1.8340000000000001</v>
      </c>
      <c r="W1468" s="4">
        <v>2403</v>
      </c>
      <c r="X1468" s="5" t="str">
        <f>W1468&amp;"_"&amp;COUNTIF($W$2:$W1468,W1468)</f>
        <v>2403_2</v>
      </c>
      <c r="Y1468" t="s">
        <v>109</v>
      </c>
      <c r="Z1468">
        <v>0.23599999999999999</v>
      </c>
      <c r="AA1468" s="1">
        <v>346868.90620000003</v>
      </c>
      <c r="AB1468" s="1">
        <v>269400.21879999997</v>
      </c>
      <c r="AC1468" s="1">
        <v>238473.45310000001</v>
      </c>
      <c r="AD1468" s="1">
        <f>MIN(AA1468:AC1468)</f>
        <v>238473.45310000001</v>
      </c>
      <c r="AE1468" s="3">
        <f t="shared" si="730"/>
        <v>1.4545388666576071</v>
      </c>
      <c r="AF1468" s="3">
        <f t="shared" si="731"/>
        <v>1.1296864086881457</v>
      </c>
      <c r="AG1468" s="3">
        <f t="shared" si="732"/>
        <v>1</v>
      </c>
      <c r="AH1468" s="3"/>
      <c r="AJ1468">
        <v>4481</v>
      </c>
      <c r="AK1468">
        <v>2</v>
      </c>
      <c r="AL1468">
        <v>0.6</v>
      </c>
      <c r="AM1468">
        <v>1.66</v>
      </c>
      <c r="AN1468" s="4">
        <v>2443</v>
      </c>
      <c r="AO1468" s="5" t="str">
        <f>AN1468&amp;"_"&amp;COUNTIF($AN$2:$AN1468,AN1468)</f>
        <v>2443_3</v>
      </c>
      <c r="AP1468" t="s">
        <v>144</v>
      </c>
      <c r="AQ1468">
        <v>0.627</v>
      </c>
      <c r="AR1468" s="1">
        <v>217831.85939999999</v>
      </c>
      <c r="AS1468" s="1">
        <v>173820.95310000001</v>
      </c>
      <c r="AT1468" s="1">
        <v>175758.9688</v>
      </c>
      <c r="AU1468" s="1">
        <f>MIN(AR1468:AT1468)</f>
        <v>173820.95310000001</v>
      </c>
      <c r="AV1468" s="3">
        <f t="shared" si="733"/>
        <v>1.2531967839037235</v>
      </c>
      <c r="AW1468" s="3">
        <f t="shared" si="734"/>
        <v>1</v>
      </c>
      <c r="AX1468" s="3">
        <f t="shared" si="735"/>
        <v>1.0111494941515196</v>
      </c>
      <c r="AZ1468" t="s">
        <v>2317</v>
      </c>
      <c r="BA1468">
        <v>1934</v>
      </c>
      <c r="BB1468" t="s">
        <v>4844</v>
      </c>
      <c r="BC1468" s="17">
        <f t="shared" si="736"/>
        <v>6.0000000000000001E-3</v>
      </c>
      <c r="BD1468" s="17">
        <f t="shared" si="737"/>
        <v>8.7999999999999995E-2</v>
      </c>
      <c r="BE1468" s="17" t="str">
        <f t="shared" si="738"/>
        <v>N/D</v>
      </c>
      <c r="BF1468" s="2">
        <f t="shared" si="739"/>
        <v>24127.5098</v>
      </c>
      <c r="BG1468" s="2">
        <f t="shared" si="740"/>
        <v>29455.277300000002</v>
      </c>
      <c r="BH1468" s="2">
        <f t="shared" si="741"/>
        <v>40893.382799999999</v>
      </c>
      <c r="BI1468" s="2">
        <f t="shared" si="742"/>
        <v>15033.229499999999</v>
      </c>
      <c r="BJ1468" s="2">
        <f t="shared" si="743"/>
        <v>27599.375</v>
      </c>
      <c r="BK1468" s="2">
        <f t="shared" si="744"/>
        <v>21918.1152</v>
      </c>
      <c r="BL1468" s="2" t="str">
        <f t="shared" si="745"/>
        <v>N/D</v>
      </c>
      <c r="BM1468" s="2" t="str">
        <f t="shared" si="746"/>
        <v>N/D</v>
      </c>
      <c r="BN1468" s="2" t="str">
        <f t="shared" si="747"/>
        <v>N/D</v>
      </c>
      <c r="BO1468" s="17">
        <f t="shared" si="748"/>
        <v>1</v>
      </c>
      <c r="BP1468" s="17">
        <f t="shared" si="749"/>
        <v>1.2208171313228522</v>
      </c>
      <c r="BQ1468" s="17">
        <f t="shared" si="750"/>
        <v>1.6948861751161739</v>
      </c>
      <c r="BR1468" s="17">
        <f t="shared" si="751"/>
        <v>1</v>
      </c>
      <c r="BS1468" s="17">
        <f t="shared" si="752"/>
        <v>1.8358912833732766</v>
      </c>
      <c r="BT1468" s="17">
        <f t="shared" si="753"/>
        <v>1.4579778217315182</v>
      </c>
      <c r="BU1468" s="17" t="str">
        <f t="shared" si="754"/>
        <v>N/D</v>
      </c>
      <c r="BV1468" s="17" t="str">
        <f t="shared" si="755"/>
        <v>N/D</v>
      </c>
      <c r="BW1468" s="17" t="str">
        <f t="shared" si="756"/>
        <v>N/D</v>
      </c>
      <c r="BX1468" s="20">
        <f t="shared" si="757"/>
        <v>1</v>
      </c>
      <c r="BY1468" s="20">
        <f t="shared" si="758"/>
        <v>1.5283542073480643</v>
      </c>
      <c r="BZ1468" s="20">
        <f t="shared" si="759"/>
        <v>1.5764319984238462</v>
      </c>
    </row>
    <row r="1469" spans="2:78" x14ac:dyDescent="0.25">
      <c r="B1469">
        <v>6528</v>
      </c>
      <c r="C1469">
        <v>2</v>
      </c>
      <c r="D1469">
        <v>0.14000000000000001</v>
      </c>
      <c r="E1469">
        <v>1.6719999999999999</v>
      </c>
      <c r="F1469" s="4">
        <v>2431</v>
      </c>
      <c r="G1469" s="5" t="str">
        <f>F1469&amp;"_"&amp;COUNTIF($F$2:$F1469,F1469)</f>
        <v>2431_1</v>
      </c>
      <c r="H1469" t="s">
        <v>399</v>
      </c>
      <c r="I1469">
        <v>0.14299999999999999</v>
      </c>
      <c r="J1469" s="2">
        <v>472567.21879999997</v>
      </c>
      <c r="K1469" s="2">
        <v>505497.3125</v>
      </c>
      <c r="L1469" s="2">
        <v>502748.53120000003</v>
      </c>
      <c r="M1469" s="1">
        <f>MIN(J1469:L1469)</f>
        <v>472567.21879999997</v>
      </c>
      <c r="N1469" s="3">
        <f t="shared" si="727"/>
        <v>1</v>
      </c>
      <c r="O1469" s="3">
        <f t="shared" si="728"/>
        <v>1.0696834066984588</v>
      </c>
      <c r="P1469" s="3">
        <f t="shared" si="729"/>
        <v>1.0638667076329165</v>
      </c>
      <c r="Q1469" s="3"/>
      <c r="S1469">
        <v>4288</v>
      </c>
      <c r="T1469">
        <v>2</v>
      </c>
      <c r="U1469">
        <v>0.73</v>
      </c>
      <c r="V1469">
        <v>1.65</v>
      </c>
      <c r="W1469" s="4">
        <v>2411</v>
      </c>
      <c r="X1469" s="5" t="str">
        <f>W1469&amp;"_"&amp;COUNTIF($W$2:$W1469,W1469)</f>
        <v>2411_1</v>
      </c>
      <c r="Y1469" t="s">
        <v>627</v>
      </c>
      <c r="Z1469">
        <v>3.4000000000000002E-2</v>
      </c>
      <c r="AA1469" s="1">
        <v>140569.875</v>
      </c>
      <c r="AB1469" s="1">
        <v>118761.80469999999</v>
      </c>
      <c r="AC1469" s="1">
        <v>108254.61719999999</v>
      </c>
      <c r="AD1469" s="1">
        <f>MIN(AA1469:AC1469)</f>
        <v>108254.61719999999</v>
      </c>
      <c r="AE1469" s="3">
        <f t="shared" si="730"/>
        <v>1.2985115890280938</v>
      </c>
      <c r="AF1469" s="3">
        <f t="shared" si="731"/>
        <v>1.0970599478504275</v>
      </c>
      <c r="AG1469" s="3">
        <f t="shared" si="732"/>
        <v>1</v>
      </c>
      <c r="AH1469" s="3"/>
      <c r="AJ1469">
        <v>3510</v>
      </c>
      <c r="AK1469">
        <v>2</v>
      </c>
      <c r="AL1469">
        <v>7.0000000000000007E-2</v>
      </c>
      <c r="AM1469">
        <v>1.972</v>
      </c>
      <c r="AN1469" s="4">
        <v>2447</v>
      </c>
      <c r="AO1469" s="5" t="str">
        <f>AN1469&amp;"_"&amp;COUNTIF($AN$2:$AN1469,AN1469)</f>
        <v>2447_1</v>
      </c>
      <c r="AP1469" t="s">
        <v>318</v>
      </c>
      <c r="AQ1469">
        <v>0.57899999999999996</v>
      </c>
      <c r="AR1469" s="1">
        <v>256764.6875</v>
      </c>
      <c r="AS1469" s="1">
        <v>202475.0312</v>
      </c>
      <c r="AT1469" s="1">
        <v>188395.67189999999</v>
      </c>
      <c r="AU1469" s="1">
        <f>MIN(AR1469:AT1469)</f>
        <v>188395.67189999999</v>
      </c>
      <c r="AV1469" s="3">
        <f t="shared" si="733"/>
        <v>1.362901201022761</v>
      </c>
      <c r="AW1469" s="3">
        <f t="shared" si="734"/>
        <v>1.0747329233097951</v>
      </c>
      <c r="AX1469" s="3">
        <f t="shared" si="735"/>
        <v>1</v>
      </c>
      <c r="AZ1469" t="s">
        <v>3754</v>
      </c>
      <c r="BA1469">
        <v>1934</v>
      </c>
      <c r="BB1469" t="s">
        <v>4844</v>
      </c>
      <c r="BC1469" s="17" t="str">
        <f t="shared" si="736"/>
        <v>N/D</v>
      </c>
      <c r="BD1469" s="17">
        <f t="shared" si="737"/>
        <v>1.4E-2</v>
      </c>
      <c r="BE1469" s="17" t="str">
        <f t="shared" si="738"/>
        <v>N/D</v>
      </c>
      <c r="BF1469" s="2" t="str">
        <f t="shared" si="739"/>
        <v>N/D</v>
      </c>
      <c r="BG1469" s="2" t="str">
        <f t="shared" si="740"/>
        <v>N/D</v>
      </c>
      <c r="BH1469" s="2" t="str">
        <f t="shared" si="741"/>
        <v>N/D</v>
      </c>
      <c r="BI1469" s="2">
        <f t="shared" si="742"/>
        <v>8956.9639000000006</v>
      </c>
      <c r="BJ1469" s="2">
        <f t="shared" si="743"/>
        <v>26106.482400000001</v>
      </c>
      <c r="BK1469" s="2">
        <f t="shared" si="744"/>
        <v>23092.982400000001</v>
      </c>
      <c r="BL1469" s="2" t="str">
        <f t="shared" si="745"/>
        <v>N/D</v>
      </c>
      <c r="BM1469" s="2" t="str">
        <f t="shared" si="746"/>
        <v>N/D</v>
      </c>
      <c r="BN1469" s="2" t="str">
        <f t="shared" si="747"/>
        <v>N/D</v>
      </c>
      <c r="BO1469" s="17" t="str">
        <f t="shared" si="748"/>
        <v>N/D</v>
      </c>
      <c r="BP1469" s="17" t="str">
        <f t="shared" si="749"/>
        <v>N/D</v>
      </c>
      <c r="BQ1469" s="17" t="str">
        <f t="shared" si="750"/>
        <v>N/D</v>
      </c>
      <c r="BR1469" s="17">
        <f t="shared" si="751"/>
        <v>1</v>
      </c>
      <c r="BS1469" s="17">
        <f t="shared" si="752"/>
        <v>2.9146575437241631</v>
      </c>
      <c r="BT1469" s="17">
        <f t="shared" si="753"/>
        <v>2.5782154151587013</v>
      </c>
      <c r="BU1469" s="17" t="str">
        <f t="shared" si="754"/>
        <v>N/D</v>
      </c>
      <c r="BV1469" s="17" t="str">
        <f t="shared" si="755"/>
        <v>N/D</v>
      </c>
      <c r="BW1469" s="17" t="str">
        <f t="shared" si="756"/>
        <v>N/D</v>
      </c>
      <c r="BX1469" s="20">
        <f t="shared" si="757"/>
        <v>1</v>
      </c>
      <c r="BY1469" s="20">
        <f t="shared" si="758"/>
        <v>2.9146575437241631</v>
      </c>
      <c r="BZ1469" s="20">
        <f t="shared" si="759"/>
        <v>2.5782154151587013</v>
      </c>
    </row>
    <row r="1470" spans="2:78" x14ac:dyDescent="0.25">
      <c r="B1470">
        <v>6606</v>
      </c>
      <c r="C1470">
        <v>2</v>
      </c>
      <c r="D1470">
        <v>0.27</v>
      </c>
      <c r="E1470">
        <v>1.927</v>
      </c>
      <c r="F1470" s="4">
        <v>2435</v>
      </c>
      <c r="G1470" s="5" t="str">
        <f>F1470&amp;"_"&amp;COUNTIF($F$2:$F1470,F1470)</f>
        <v>2435_1</v>
      </c>
      <c r="H1470" t="s">
        <v>108</v>
      </c>
      <c r="I1470">
        <v>0.49</v>
      </c>
      <c r="J1470" s="2">
        <v>1007789.5625</v>
      </c>
      <c r="K1470" s="2">
        <v>1107713</v>
      </c>
      <c r="L1470" s="2">
        <v>1067148.125</v>
      </c>
      <c r="M1470" s="1">
        <f>MIN(J1470:L1470)</f>
        <v>1007789.5625</v>
      </c>
      <c r="N1470" s="3">
        <f t="shared" si="727"/>
        <v>1</v>
      </c>
      <c r="O1470" s="3">
        <f t="shared" si="728"/>
        <v>1.099151093857454</v>
      </c>
      <c r="P1470" s="3">
        <f t="shared" si="729"/>
        <v>1.0588997591449059</v>
      </c>
      <c r="Q1470" s="3"/>
      <c r="S1470">
        <v>8889</v>
      </c>
      <c r="T1470">
        <v>2</v>
      </c>
      <c r="U1470">
        <v>0.38</v>
      </c>
      <c r="V1470">
        <v>1.0669999999999999</v>
      </c>
      <c r="W1470" s="4">
        <v>2421</v>
      </c>
      <c r="X1470" s="5" t="str">
        <f>W1470&amp;"_"&amp;COUNTIF($W$2:$W1470,W1470)</f>
        <v>2421_1</v>
      </c>
      <c r="Y1470" t="s">
        <v>1158</v>
      </c>
      <c r="Z1470">
        <v>3.3000000000000002E-2</v>
      </c>
      <c r="AA1470" s="1">
        <v>203658.2188</v>
      </c>
      <c r="AB1470" s="1">
        <v>263967.75</v>
      </c>
      <c r="AC1470" s="1">
        <v>273498.53120000003</v>
      </c>
      <c r="AD1470" s="1">
        <f>MIN(AA1470:AC1470)</f>
        <v>203658.2188</v>
      </c>
      <c r="AE1470" s="3">
        <f t="shared" si="730"/>
        <v>1</v>
      </c>
      <c r="AF1470" s="3">
        <f t="shared" si="731"/>
        <v>1.2961310943175155</v>
      </c>
      <c r="AG1470" s="3">
        <f t="shared" si="732"/>
        <v>1.3429290151485898</v>
      </c>
      <c r="AH1470" s="3"/>
      <c r="AJ1470">
        <v>3479</v>
      </c>
      <c r="AK1470">
        <v>2</v>
      </c>
      <c r="AL1470">
        <v>-0.03</v>
      </c>
      <c r="AM1470">
        <v>1.621</v>
      </c>
      <c r="AN1470" s="4">
        <v>2447</v>
      </c>
      <c r="AO1470" s="5" t="str">
        <f>AN1470&amp;"_"&amp;COUNTIF($AN$2:$AN1470,AN1470)</f>
        <v>2447_2</v>
      </c>
      <c r="AP1470" t="s">
        <v>318</v>
      </c>
      <c r="AQ1470">
        <v>0.52</v>
      </c>
      <c r="AR1470" s="1">
        <v>241749</v>
      </c>
      <c r="AS1470" s="1">
        <v>212843.01560000001</v>
      </c>
      <c r="AT1470" s="1">
        <v>180226.5</v>
      </c>
      <c r="AU1470" s="1">
        <f>MIN(AR1470:AT1470)</f>
        <v>180226.5</v>
      </c>
      <c r="AV1470" s="3">
        <f t="shared" si="733"/>
        <v>1.3413621193331724</v>
      </c>
      <c r="AW1470" s="3">
        <f t="shared" si="734"/>
        <v>1.1809751373965538</v>
      </c>
      <c r="AX1470" s="3">
        <f t="shared" si="735"/>
        <v>1</v>
      </c>
      <c r="AZ1470" t="s">
        <v>2318</v>
      </c>
      <c r="BA1470">
        <v>1935</v>
      </c>
      <c r="BB1470" t="s">
        <v>4845</v>
      </c>
      <c r="BC1470" s="17">
        <f t="shared" si="736"/>
        <v>0.24099999999999999</v>
      </c>
      <c r="BD1470" s="17">
        <f t="shared" si="737"/>
        <v>0.153</v>
      </c>
      <c r="BE1470" s="17">
        <f t="shared" si="738"/>
        <v>0.223</v>
      </c>
      <c r="BF1470" s="2">
        <f t="shared" si="739"/>
        <v>4503957.5</v>
      </c>
      <c r="BG1470" s="2">
        <f t="shared" si="740"/>
        <v>5545868</v>
      </c>
      <c r="BH1470" s="2">
        <f t="shared" si="741"/>
        <v>5578391.5</v>
      </c>
      <c r="BI1470" s="2">
        <f t="shared" si="742"/>
        <v>2593254.75</v>
      </c>
      <c r="BJ1470" s="2">
        <f t="shared" si="743"/>
        <v>2692427</v>
      </c>
      <c r="BK1470" s="2">
        <f t="shared" si="744"/>
        <v>2248646</v>
      </c>
      <c r="BL1470" s="2">
        <f t="shared" si="745"/>
        <v>3435463.25</v>
      </c>
      <c r="BM1470" s="2">
        <f t="shared" si="746"/>
        <v>3313012.75</v>
      </c>
      <c r="BN1470" s="2">
        <f t="shared" si="747"/>
        <v>2933353.75</v>
      </c>
      <c r="BO1470" s="17">
        <f t="shared" si="748"/>
        <v>1</v>
      </c>
      <c r="BP1470" s="17">
        <f t="shared" si="749"/>
        <v>1.2313322228284791</v>
      </c>
      <c r="BQ1470" s="17">
        <f t="shared" si="750"/>
        <v>1.2385533167220162</v>
      </c>
      <c r="BR1470" s="17">
        <f t="shared" si="751"/>
        <v>1.1532516678925895</v>
      </c>
      <c r="BS1470" s="17">
        <f t="shared" si="752"/>
        <v>1.1973547637111399</v>
      </c>
      <c r="BT1470" s="17">
        <f t="shared" si="753"/>
        <v>1</v>
      </c>
      <c r="BU1470" s="17">
        <f t="shared" si="754"/>
        <v>1.1711725017823029</v>
      </c>
      <c r="BV1470" s="17">
        <f t="shared" si="755"/>
        <v>1.1294283036950452</v>
      </c>
      <c r="BW1470" s="17">
        <f t="shared" si="756"/>
        <v>1</v>
      </c>
      <c r="BX1470" s="20">
        <f t="shared" si="757"/>
        <v>1.1081413898916308</v>
      </c>
      <c r="BY1470" s="20">
        <f t="shared" si="758"/>
        <v>1.1860384300782212</v>
      </c>
      <c r="BZ1470" s="20">
        <f t="shared" si="759"/>
        <v>1.0795177722406721</v>
      </c>
    </row>
    <row r="1471" spans="2:78" x14ac:dyDescent="0.25">
      <c r="B1471">
        <v>6567</v>
      </c>
      <c r="C1471">
        <v>2</v>
      </c>
      <c r="D1471">
        <v>0.27</v>
      </c>
      <c r="E1471">
        <v>1.885</v>
      </c>
      <c r="F1471" s="4">
        <v>2435</v>
      </c>
      <c r="G1471" s="5" t="str">
        <f>F1471&amp;"_"&amp;COUNTIF($F$2:$F1471,F1471)</f>
        <v>2435_2</v>
      </c>
      <c r="H1471" t="s">
        <v>108</v>
      </c>
      <c r="I1471">
        <v>0.501</v>
      </c>
      <c r="J1471" s="2">
        <v>1442569.5</v>
      </c>
      <c r="K1471" s="2">
        <v>1523567.125</v>
      </c>
      <c r="L1471" s="2">
        <v>1519156.5</v>
      </c>
      <c r="M1471" s="1">
        <f>MIN(J1471:L1471)</f>
        <v>1442569.5</v>
      </c>
      <c r="N1471" s="3">
        <f t="shared" si="727"/>
        <v>1</v>
      </c>
      <c r="O1471" s="3">
        <f t="shared" si="728"/>
        <v>1.0561481613190906</v>
      </c>
      <c r="P1471" s="3">
        <f t="shared" si="729"/>
        <v>1.0530906829792257</v>
      </c>
      <c r="Q1471" s="3"/>
      <c r="S1471">
        <v>7092</v>
      </c>
      <c r="T1471">
        <v>2</v>
      </c>
      <c r="U1471">
        <v>0.45</v>
      </c>
      <c r="V1471">
        <v>1.153</v>
      </c>
      <c r="W1471" s="4">
        <v>2427</v>
      </c>
      <c r="X1471" s="5" t="str">
        <f>W1471&amp;"_"&amp;COUNTIF($W$2:$W1471,W1471)</f>
        <v>2427_1</v>
      </c>
      <c r="Y1471" t="s">
        <v>750</v>
      </c>
      <c r="Z1471">
        <v>0.14599999999999999</v>
      </c>
      <c r="AA1471" s="1">
        <v>1463651.25</v>
      </c>
      <c r="AB1471" s="1">
        <v>1402514.25</v>
      </c>
      <c r="AC1471" s="1">
        <v>1302944.875</v>
      </c>
      <c r="AD1471" s="1">
        <f>MIN(AA1471:AC1471)</f>
        <v>1302944.875</v>
      </c>
      <c r="AE1471" s="3">
        <f t="shared" si="730"/>
        <v>1.1233408857761538</v>
      </c>
      <c r="AF1471" s="3">
        <f t="shared" si="731"/>
        <v>1.0764187164863748</v>
      </c>
      <c r="AG1471" s="3">
        <f t="shared" si="732"/>
        <v>1</v>
      </c>
      <c r="AH1471" s="3"/>
      <c r="AJ1471">
        <v>3456</v>
      </c>
      <c r="AK1471">
        <v>2</v>
      </c>
      <c r="AL1471">
        <v>7.0000000000000007E-2</v>
      </c>
      <c r="AM1471">
        <v>1.5609999999999999</v>
      </c>
      <c r="AN1471" s="4">
        <v>2447</v>
      </c>
      <c r="AO1471" s="5" t="str">
        <f>AN1471&amp;"_"&amp;COUNTIF($AN$2:$AN1471,AN1471)</f>
        <v>2447_3</v>
      </c>
      <c r="AP1471" t="s">
        <v>318</v>
      </c>
      <c r="AQ1471">
        <v>0.41199999999999998</v>
      </c>
      <c r="AR1471" s="1">
        <v>120272.22659999999</v>
      </c>
      <c r="AS1471" s="1">
        <v>90831.148400000005</v>
      </c>
      <c r="AT1471" s="1">
        <v>93190.625</v>
      </c>
      <c r="AU1471" s="1">
        <f>MIN(AR1471:AT1471)</f>
        <v>90831.148400000005</v>
      </c>
      <c r="AV1471" s="3">
        <f t="shared" si="733"/>
        <v>1.3241297585531793</v>
      </c>
      <c r="AW1471" s="3">
        <f t="shared" si="734"/>
        <v>1</v>
      </c>
      <c r="AX1471" s="3">
        <f t="shared" si="735"/>
        <v>1.0259765140214829</v>
      </c>
      <c r="AZ1471" t="s">
        <v>2319</v>
      </c>
      <c r="BA1471">
        <v>1935</v>
      </c>
      <c r="BB1471" t="s">
        <v>4845</v>
      </c>
      <c r="BC1471" s="17">
        <f t="shared" si="736"/>
        <v>0.193</v>
      </c>
      <c r="BD1471" s="17">
        <f t="shared" si="737"/>
        <v>0.13300000000000001</v>
      </c>
      <c r="BE1471" s="17">
        <f t="shared" si="738"/>
        <v>0.14599999999999999</v>
      </c>
      <c r="BF1471" s="2">
        <f t="shared" si="739"/>
        <v>1072444.375</v>
      </c>
      <c r="BG1471" s="2">
        <f t="shared" si="740"/>
        <v>1413776.25</v>
      </c>
      <c r="BH1471" s="2">
        <f t="shared" si="741"/>
        <v>1672597.625</v>
      </c>
      <c r="BI1471" s="2">
        <f t="shared" si="742"/>
        <v>5439268.5</v>
      </c>
      <c r="BJ1471" s="2">
        <f t="shared" si="743"/>
        <v>5640573</v>
      </c>
      <c r="BK1471" s="2">
        <f t="shared" si="744"/>
        <v>4643203</v>
      </c>
      <c r="BL1471" s="2">
        <f t="shared" si="745"/>
        <v>4671287.5</v>
      </c>
      <c r="BM1471" s="2">
        <f t="shared" si="746"/>
        <v>4537426</v>
      </c>
      <c r="BN1471" s="2">
        <f t="shared" si="747"/>
        <v>3988253</v>
      </c>
      <c r="BO1471" s="17">
        <f t="shared" si="748"/>
        <v>1</v>
      </c>
      <c r="BP1471" s="17">
        <f t="shared" si="749"/>
        <v>1.3182746657606368</v>
      </c>
      <c r="BQ1471" s="17">
        <f t="shared" si="750"/>
        <v>1.5596124740735389</v>
      </c>
      <c r="BR1471" s="17">
        <f t="shared" si="751"/>
        <v>1.1714474900192819</v>
      </c>
      <c r="BS1471" s="17">
        <f t="shared" si="752"/>
        <v>1.2148021527380992</v>
      </c>
      <c r="BT1471" s="17">
        <f t="shared" si="753"/>
        <v>1</v>
      </c>
      <c r="BU1471" s="17">
        <f t="shared" si="754"/>
        <v>1.1712615774375397</v>
      </c>
      <c r="BV1471" s="17">
        <f t="shared" si="755"/>
        <v>1.1376976335252553</v>
      </c>
      <c r="BW1471" s="17">
        <f t="shared" si="756"/>
        <v>1</v>
      </c>
      <c r="BX1471" s="20">
        <f t="shared" si="757"/>
        <v>1.1142363558189405</v>
      </c>
      <c r="BY1471" s="20">
        <f t="shared" si="758"/>
        <v>1.2235914840079971</v>
      </c>
      <c r="BZ1471" s="20">
        <f t="shared" si="759"/>
        <v>1.1865374913578464</v>
      </c>
    </row>
    <row r="1472" spans="2:78" x14ac:dyDescent="0.25">
      <c r="B1472">
        <v>6520</v>
      </c>
      <c r="C1472">
        <v>2</v>
      </c>
      <c r="D1472">
        <v>0.27</v>
      </c>
      <c r="E1472">
        <v>1.8120000000000001</v>
      </c>
      <c r="F1472" s="4">
        <v>2435</v>
      </c>
      <c r="G1472" s="5" t="str">
        <f>F1472&amp;"_"&amp;COUNTIF($F$2:$F1472,F1472)</f>
        <v>2435_3</v>
      </c>
      <c r="H1472" t="s">
        <v>108</v>
      </c>
      <c r="I1472">
        <v>0.50800000000000001</v>
      </c>
      <c r="J1472" s="2">
        <v>338919.84379999997</v>
      </c>
      <c r="K1472" s="2">
        <v>335227.53120000003</v>
      </c>
      <c r="L1472" s="2">
        <v>309237.65620000003</v>
      </c>
      <c r="M1472" s="1">
        <f>MIN(J1472:L1472)</f>
        <v>309237.65620000003</v>
      </c>
      <c r="N1472" s="3">
        <f t="shared" si="727"/>
        <v>1.0959850361199315</v>
      </c>
      <c r="O1472" s="3">
        <f t="shared" si="728"/>
        <v>1.0840449876621461</v>
      </c>
      <c r="P1472" s="3">
        <f t="shared" si="729"/>
        <v>1</v>
      </c>
      <c r="Q1472" s="3"/>
      <c r="S1472">
        <v>6501</v>
      </c>
      <c r="T1472">
        <v>2</v>
      </c>
      <c r="U1472">
        <v>-0.1</v>
      </c>
      <c r="V1472">
        <v>1.2869999999999999</v>
      </c>
      <c r="W1472" s="4">
        <v>2431</v>
      </c>
      <c r="X1472" s="5" t="str">
        <f>W1472&amp;"_"&amp;COUNTIF($W$2:$W1472,W1472)</f>
        <v>2431_1</v>
      </c>
      <c r="Y1472" t="s">
        <v>399</v>
      </c>
      <c r="Z1472">
        <v>7.9000000000000001E-2</v>
      </c>
      <c r="AA1472" s="1">
        <v>559576.25</v>
      </c>
      <c r="AB1472" s="1">
        <v>468720.5625</v>
      </c>
      <c r="AC1472" s="1">
        <v>414708.53120000003</v>
      </c>
      <c r="AD1472" s="1">
        <f>MIN(AA1472:AC1472)</f>
        <v>414708.53120000003</v>
      </c>
      <c r="AE1472" s="3">
        <f t="shared" si="730"/>
        <v>1.3493241828925269</v>
      </c>
      <c r="AF1472" s="3">
        <f t="shared" si="731"/>
        <v>1.1302409457160449</v>
      </c>
      <c r="AG1472" s="3">
        <f t="shared" si="732"/>
        <v>1</v>
      </c>
      <c r="AH1472" s="3"/>
      <c r="AJ1472">
        <v>10164</v>
      </c>
      <c r="AK1472">
        <v>2</v>
      </c>
      <c r="AL1472">
        <v>-0.66</v>
      </c>
      <c r="AM1472">
        <v>1.3109999999999999</v>
      </c>
      <c r="AN1472" s="4">
        <v>2450</v>
      </c>
      <c r="AO1472" s="5" t="str">
        <f>AN1472&amp;"_"&amp;COUNTIF($AN$2:$AN1472,AN1472)</f>
        <v>2450_1</v>
      </c>
      <c r="AP1472" t="s">
        <v>848</v>
      </c>
      <c r="AQ1472">
        <v>0.61299999999999999</v>
      </c>
      <c r="AR1472" s="1">
        <v>941301.1875</v>
      </c>
      <c r="AS1472" s="1">
        <v>893834.3125</v>
      </c>
      <c r="AT1472" s="1">
        <v>841277.125</v>
      </c>
      <c r="AU1472" s="1">
        <f>MIN(AR1472:AT1472)</f>
        <v>841277.125</v>
      </c>
      <c r="AV1472" s="3">
        <f t="shared" si="733"/>
        <v>1.1188954977231789</v>
      </c>
      <c r="AW1472" s="3">
        <f t="shared" si="734"/>
        <v>1.0624730970784448</v>
      </c>
      <c r="AX1472" s="3">
        <f t="shared" si="735"/>
        <v>1</v>
      </c>
      <c r="AZ1472" t="s">
        <v>2320</v>
      </c>
      <c r="BA1472">
        <v>1935</v>
      </c>
      <c r="BB1472" t="s">
        <v>4845</v>
      </c>
      <c r="BC1472" s="17">
        <f t="shared" si="736"/>
        <v>0.112</v>
      </c>
      <c r="BD1472" s="17">
        <f t="shared" si="737"/>
        <v>0.23899999999999999</v>
      </c>
      <c r="BE1472" s="17" t="str">
        <f t="shared" si="738"/>
        <v>N/D</v>
      </c>
      <c r="BF1472" s="2">
        <f t="shared" si="739"/>
        <v>3381972</v>
      </c>
      <c r="BG1472" s="2">
        <f t="shared" si="740"/>
        <v>4503440.5</v>
      </c>
      <c r="BH1472" s="2">
        <f t="shared" si="741"/>
        <v>4271691</v>
      </c>
      <c r="BI1472" s="2">
        <f t="shared" si="742"/>
        <v>3168165.25</v>
      </c>
      <c r="BJ1472" s="2">
        <f t="shared" si="743"/>
        <v>3068030</v>
      </c>
      <c r="BK1472" s="2">
        <f t="shared" si="744"/>
        <v>2721382.25</v>
      </c>
      <c r="BL1472" s="2" t="str">
        <f t="shared" si="745"/>
        <v>N/D</v>
      </c>
      <c r="BM1472" s="2" t="str">
        <f t="shared" si="746"/>
        <v>N/D</v>
      </c>
      <c r="BN1472" s="2" t="str">
        <f t="shared" si="747"/>
        <v>N/D</v>
      </c>
      <c r="BO1472" s="17">
        <f t="shared" si="748"/>
        <v>1</v>
      </c>
      <c r="BP1472" s="17">
        <f t="shared" si="749"/>
        <v>1.3316019470297211</v>
      </c>
      <c r="BQ1472" s="17">
        <f t="shared" si="750"/>
        <v>1.263076985853224</v>
      </c>
      <c r="BR1472" s="17">
        <f t="shared" si="751"/>
        <v>1.164175025393805</v>
      </c>
      <c r="BS1472" s="17">
        <f t="shared" si="752"/>
        <v>1.1273792941068825</v>
      </c>
      <c r="BT1472" s="17">
        <f t="shared" si="753"/>
        <v>1</v>
      </c>
      <c r="BU1472" s="17" t="str">
        <f t="shared" si="754"/>
        <v>N/D</v>
      </c>
      <c r="BV1472" s="17" t="str">
        <f t="shared" si="755"/>
        <v>N/D</v>
      </c>
      <c r="BW1472" s="17" t="str">
        <f t="shared" si="756"/>
        <v>N/D</v>
      </c>
      <c r="BX1472" s="20">
        <f t="shared" si="757"/>
        <v>1.0820875126969025</v>
      </c>
      <c r="BY1472" s="20">
        <f t="shared" si="758"/>
        <v>1.2294906205683018</v>
      </c>
      <c r="BZ1472" s="20">
        <f t="shared" si="759"/>
        <v>1.1315384929266119</v>
      </c>
    </row>
    <row r="1473" spans="2:78" x14ac:dyDescent="0.25">
      <c r="B1473">
        <v>4647</v>
      </c>
      <c r="C1473">
        <v>2</v>
      </c>
      <c r="D1473">
        <v>0.77</v>
      </c>
      <c r="E1473">
        <v>1.087</v>
      </c>
      <c r="F1473" s="4">
        <v>2437</v>
      </c>
      <c r="G1473" s="5" t="str">
        <f>F1473&amp;"_"&amp;COUNTIF($F$2:$F1473,F1473)</f>
        <v>2437_1</v>
      </c>
      <c r="H1473" t="s">
        <v>936</v>
      </c>
      <c r="I1473">
        <v>0.52900000000000003</v>
      </c>
      <c r="J1473" s="2">
        <v>93731.281199999998</v>
      </c>
      <c r="K1473" s="2">
        <v>125229.0625</v>
      </c>
      <c r="L1473" s="2">
        <v>116621.4375</v>
      </c>
      <c r="M1473" s="1">
        <f>MIN(J1473:L1473)</f>
        <v>93731.281199999998</v>
      </c>
      <c r="N1473" s="3">
        <f t="shared" si="727"/>
        <v>1</v>
      </c>
      <c r="O1473" s="3">
        <f t="shared" si="728"/>
        <v>1.3360434307175564</v>
      </c>
      <c r="P1473" s="3">
        <f t="shared" si="729"/>
        <v>1.244210428012372</v>
      </c>
      <c r="Q1473" s="3"/>
      <c r="S1473">
        <v>6648</v>
      </c>
      <c r="T1473">
        <v>2</v>
      </c>
      <c r="U1473">
        <v>0.38</v>
      </c>
      <c r="V1473">
        <v>1.04</v>
      </c>
      <c r="W1473" s="4">
        <v>2431</v>
      </c>
      <c r="X1473" s="5" t="str">
        <f>W1473&amp;"_"&amp;COUNTIF($W$2:$W1473,W1473)</f>
        <v>2431_2</v>
      </c>
      <c r="Y1473" t="s">
        <v>399</v>
      </c>
      <c r="Z1473">
        <v>5.0999999999999997E-2</v>
      </c>
      <c r="AA1473" s="1">
        <v>416708.875</v>
      </c>
      <c r="AB1473" s="1">
        <v>283457.8125</v>
      </c>
      <c r="AC1473" s="1">
        <v>260278.48439999999</v>
      </c>
      <c r="AD1473" s="1">
        <f>MIN(AA1473:AC1473)</f>
        <v>260278.48439999999</v>
      </c>
      <c r="AE1473" s="3">
        <f t="shared" si="730"/>
        <v>1.6010116086260722</v>
      </c>
      <c r="AF1473" s="3">
        <f t="shared" si="731"/>
        <v>1.0890558747236965</v>
      </c>
      <c r="AG1473" s="3">
        <f t="shared" si="732"/>
        <v>1</v>
      </c>
      <c r="AH1473" s="3"/>
      <c r="AJ1473">
        <v>10204</v>
      </c>
      <c r="AK1473">
        <v>2</v>
      </c>
      <c r="AL1473">
        <v>-0.46</v>
      </c>
      <c r="AM1473">
        <v>1.0609999999999999</v>
      </c>
      <c r="AN1473" s="4">
        <v>2450</v>
      </c>
      <c r="AO1473" s="5" t="str">
        <f>AN1473&amp;"_"&amp;COUNTIF($AN$2:$AN1473,AN1473)</f>
        <v>2450_2</v>
      </c>
      <c r="AP1473" t="s">
        <v>848</v>
      </c>
      <c r="AQ1473">
        <v>0.75</v>
      </c>
      <c r="AR1473" s="1">
        <v>437472.6875</v>
      </c>
      <c r="AS1473" s="1">
        <v>380231.53120000003</v>
      </c>
      <c r="AT1473" s="1">
        <v>394324.21879999997</v>
      </c>
      <c r="AU1473" s="1">
        <f>MIN(AR1473:AT1473)</f>
        <v>380231.53120000003</v>
      </c>
      <c r="AV1473" s="3">
        <f t="shared" si="733"/>
        <v>1.1505428971641265</v>
      </c>
      <c r="AW1473" s="3">
        <f t="shared" si="734"/>
        <v>1</v>
      </c>
      <c r="AX1473" s="3">
        <f t="shared" si="735"/>
        <v>1.0370634375206176</v>
      </c>
      <c r="AZ1473" t="s">
        <v>3755</v>
      </c>
      <c r="BA1473">
        <v>1937</v>
      </c>
      <c r="BB1473" t="s">
        <v>4846</v>
      </c>
      <c r="BC1473" s="17" t="str">
        <f t="shared" si="736"/>
        <v>N/D</v>
      </c>
      <c r="BD1473" s="17">
        <f t="shared" si="737"/>
        <v>0.17499999999999999</v>
      </c>
      <c r="BE1473" s="17">
        <f t="shared" si="738"/>
        <v>7.4999999999999997E-2</v>
      </c>
      <c r="BF1473" s="2" t="str">
        <f t="shared" si="739"/>
        <v>N/D</v>
      </c>
      <c r="BG1473" s="2" t="str">
        <f t="shared" si="740"/>
        <v>N/D</v>
      </c>
      <c r="BH1473" s="2" t="str">
        <f t="shared" si="741"/>
        <v>N/D</v>
      </c>
      <c r="BI1473" s="2">
        <f t="shared" si="742"/>
        <v>1540064.5</v>
      </c>
      <c r="BJ1473" s="2">
        <f t="shared" si="743"/>
        <v>2317124</v>
      </c>
      <c r="BK1473" s="2">
        <f t="shared" si="744"/>
        <v>2269482.5</v>
      </c>
      <c r="BL1473" s="2">
        <f t="shared" si="745"/>
        <v>1402360.75</v>
      </c>
      <c r="BM1473" s="2">
        <f t="shared" si="746"/>
        <v>1873747.75</v>
      </c>
      <c r="BN1473" s="2">
        <f t="shared" si="747"/>
        <v>1936716.5</v>
      </c>
      <c r="BO1473" s="17" t="str">
        <f t="shared" si="748"/>
        <v>N/D</v>
      </c>
      <c r="BP1473" s="17" t="str">
        <f t="shared" si="749"/>
        <v>N/D</v>
      </c>
      <c r="BQ1473" s="17" t="str">
        <f t="shared" si="750"/>
        <v>N/D</v>
      </c>
      <c r="BR1473" s="17">
        <f t="shared" si="751"/>
        <v>1</v>
      </c>
      <c r="BS1473" s="17">
        <f t="shared" si="752"/>
        <v>1.504562958239736</v>
      </c>
      <c r="BT1473" s="17">
        <f t="shared" si="753"/>
        <v>1.4736282149221671</v>
      </c>
      <c r="BU1473" s="17">
        <f t="shared" si="754"/>
        <v>1</v>
      </c>
      <c r="BV1473" s="17">
        <f t="shared" si="755"/>
        <v>1.3361381869822013</v>
      </c>
      <c r="BW1473" s="17">
        <f t="shared" si="756"/>
        <v>1.3810401496191334</v>
      </c>
      <c r="BX1473" s="20">
        <f t="shared" si="757"/>
        <v>1</v>
      </c>
      <c r="BY1473" s="20">
        <f t="shared" si="758"/>
        <v>1.4203505726109686</v>
      </c>
      <c r="BZ1473" s="20">
        <f t="shared" si="759"/>
        <v>1.4273341822706502</v>
      </c>
    </row>
    <row r="1474" spans="2:78" x14ac:dyDescent="0.25">
      <c r="B1474">
        <v>4544</v>
      </c>
      <c r="C1474">
        <v>2</v>
      </c>
      <c r="D1474">
        <v>0.87</v>
      </c>
      <c r="E1474">
        <v>1.8939999999999999</v>
      </c>
      <c r="F1474" s="4">
        <v>2443</v>
      </c>
      <c r="G1474" s="5" t="str">
        <f>F1474&amp;"_"&amp;COUNTIF($F$2:$F1474,F1474)</f>
        <v>2443_1</v>
      </c>
      <c r="H1474" t="s">
        <v>144</v>
      </c>
      <c r="I1474">
        <v>0.54100000000000004</v>
      </c>
      <c r="J1474" s="2">
        <v>193549.7188</v>
      </c>
      <c r="K1474" s="2">
        <v>199993.51560000001</v>
      </c>
      <c r="L1474" s="2">
        <v>195326.32810000001</v>
      </c>
      <c r="M1474" s="1">
        <f>MIN(J1474:L1474)</f>
        <v>193549.7188</v>
      </c>
      <c r="N1474" s="3">
        <f t="shared" si="727"/>
        <v>1</v>
      </c>
      <c r="O1474" s="3">
        <f t="shared" si="728"/>
        <v>1.0332927210638758</v>
      </c>
      <c r="P1474" s="3">
        <f t="shared" si="729"/>
        <v>1.0091790848936124</v>
      </c>
      <c r="Q1474" s="3"/>
      <c r="S1474">
        <v>6498</v>
      </c>
      <c r="T1474">
        <v>2</v>
      </c>
      <c r="U1474">
        <v>0.24</v>
      </c>
      <c r="V1474">
        <v>1.891</v>
      </c>
      <c r="W1474" s="4">
        <v>2435</v>
      </c>
      <c r="X1474" s="5" t="str">
        <f>W1474&amp;"_"&amp;COUNTIF($W$2:$W1474,W1474)</f>
        <v>2435_1</v>
      </c>
      <c r="Y1474" t="s">
        <v>108</v>
      </c>
      <c r="Z1474">
        <v>0.48199999999999998</v>
      </c>
      <c r="AA1474" s="1">
        <v>1410453.5</v>
      </c>
      <c r="AB1474" s="1">
        <v>1329436.25</v>
      </c>
      <c r="AC1474" s="1">
        <v>1096199.625</v>
      </c>
      <c r="AD1474" s="1">
        <f>MIN(AA1474:AC1474)</f>
        <v>1096199.625</v>
      </c>
      <c r="AE1474" s="3">
        <f t="shared" si="730"/>
        <v>1.2866757731284573</v>
      </c>
      <c r="AF1474" s="3">
        <f t="shared" si="731"/>
        <v>1.212768386050123</v>
      </c>
      <c r="AG1474" s="3">
        <f t="shared" si="732"/>
        <v>1</v>
      </c>
      <c r="AH1474" s="3"/>
      <c r="AJ1474">
        <v>10129</v>
      </c>
      <c r="AK1474">
        <v>2</v>
      </c>
      <c r="AL1474">
        <v>-0.69</v>
      </c>
      <c r="AM1474">
        <v>1.048</v>
      </c>
      <c r="AN1474" s="4">
        <v>2450</v>
      </c>
      <c r="AO1474" s="5" t="str">
        <f>AN1474&amp;"_"&amp;COUNTIF($AN$2:$AN1474,AN1474)</f>
        <v>2450_3</v>
      </c>
      <c r="AP1474" t="s">
        <v>848</v>
      </c>
      <c r="AQ1474">
        <v>0.748</v>
      </c>
      <c r="AR1474" s="1">
        <v>1386687.875</v>
      </c>
      <c r="AS1474" s="1">
        <v>1305082.875</v>
      </c>
      <c r="AT1474" s="1">
        <v>1378727.625</v>
      </c>
      <c r="AU1474" s="1">
        <f>MIN(AR1474:AT1474)</f>
        <v>1305082.875</v>
      </c>
      <c r="AV1474" s="3">
        <f t="shared" si="733"/>
        <v>1.0625285961245947</v>
      </c>
      <c r="AW1474" s="3">
        <f t="shared" si="734"/>
        <v>1</v>
      </c>
      <c r="AX1474" s="3">
        <f t="shared" si="735"/>
        <v>1.0564291750437689</v>
      </c>
      <c r="AZ1474" t="s">
        <v>3756</v>
      </c>
      <c r="BA1474">
        <v>1937</v>
      </c>
      <c r="BB1474" t="s">
        <v>4846</v>
      </c>
      <c r="BC1474" s="17" t="str">
        <f t="shared" si="736"/>
        <v>N/D</v>
      </c>
      <c r="BD1474" s="17">
        <f t="shared" si="737"/>
        <v>6.0000000000000001E-3</v>
      </c>
      <c r="BE1474" s="17">
        <f t="shared" si="738"/>
        <v>0.109</v>
      </c>
      <c r="BF1474" s="2" t="str">
        <f t="shared" si="739"/>
        <v>N/D</v>
      </c>
      <c r="BG1474" s="2" t="str">
        <f t="shared" si="740"/>
        <v>N/D</v>
      </c>
      <c r="BH1474" s="2" t="str">
        <f t="shared" si="741"/>
        <v>N/D</v>
      </c>
      <c r="BI1474" s="2">
        <f t="shared" si="742"/>
        <v>899826.625</v>
      </c>
      <c r="BJ1474" s="2">
        <f t="shared" si="743"/>
        <v>1325611</v>
      </c>
      <c r="BK1474" s="2">
        <f t="shared" si="744"/>
        <v>1198947.75</v>
      </c>
      <c r="BL1474" s="2">
        <f t="shared" si="745"/>
        <v>958854.3125</v>
      </c>
      <c r="BM1474" s="2">
        <f t="shared" si="746"/>
        <v>1380124</v>
      </c>
      <c r="BN1474" s="2">
        <f t="shared" si="747"/>
        <v>1411492.5</v>
      </c>
      <c r="BO1474" s="17" t="str">
        <f t="shared" si="748"/>
        <v>N/D</v>
      </c>
      <c r="BP1474" s="17" t="str">
        <f t="shared" si="749"/>
        <v>N/D</v>
      </c>
      <c r="BQ1474" s="17" t="str">
        <f t="shared" si="750"/>
        <v>N/D</v>
      </c>
      <c r="BR1474" s="17">
        <f t="shared" si="751"/>
        <v>1</v>
      </c>
      <c r="BS1474" s="17">
        <f t="shared" si="752"/>
        <v>1.4731849038141098</v>
      </c>
      <c r="BT1474" s="17">
        <f t="shared" si="753"/>
        <v>1.3324208427373441</v>
      </c>
      <c r="BU1474" s="17">
        <f t="shared" si="754"/>
        <v>1</v>
      </c>
      <c r="BV1474" s="17">
        <f t="shared" si="755"/>
        <v>1.4393469185132335</v>
      </c>
      <c r="BW1474" s="17">
        <f t="shared" si="756"/>
        <v>1.4720614817071076</v>
      </c>
      <c r="BX1474" s="20">
        <f t="shared" si="757"/>
        <v>1</v>
      </c>
      <c r="BY1474" s="20">
        <f t="shared" si="758"/>
        <v>1.4562659111636718</v>
      </c>
      <c r="BZ1474" s="20">
        <f t="shared" si="759"/>
        <v>1.4022411622222259</v>
      </c>
    </row>
    <row r="1475" spans="2:78" x14ac:dyDescent="0.25">
      <c r="B1475">
        <v>4511</v>
      </c>
      <c r="C1475">
        <v>2</v>
      </c>
      <c r="D1475">
        <v>0.7</v>
      </c>
      <c r="E1475">
        <v>1.8879999999999999</v>
      </c>
      <c r="F1475" s="4">
        <v>2443</v>
      </c>
      <c r="G1475" s="5" t="str">
        <f>F1475&amp;"_"&amp;COUNTIF($F$2:$F1475,F1475)</f>
        <v>2443_2</v>
      </c>
      <c r="H1475" t="s">
        <v>144</v>
      </c>
      <c r="I1475">
        <v>0.53300000000000003</v>
      </c>
      <c r="J1475" s="2">
        <v>340160.78120000003</v>
      </c>
      <c r="K1475" s="2">
        <v>323933.8125</v>
      </c>
      <c r="L1475" s="2">
        <v>352923.25</v>
      </c>
      <c r="M1475" s="1">
        <f>MIN(J1475:L1475)</f>
        <v>323933.8125</v>
      </c>
      <c r="N1475" s="3">
        <f t="shared" ref="N1475:N1538" si="760">IFERROR(J1475/M1475, "N/V")</f>
        <v>1.0500934699430304</v>
      </c>
      <c r="O1475" s="3">
        <f t="shared" ref="O1475:O1538" si="761">IFERROR(K1475/M1475,"N/V")</f>
        <v>1</v>
      </c>
      <c r="P1475" s="3">
        <f t="shared" ref="P1475:P1538" si="762">IFERROR(L1475/M1475,"N/V")</f>
        <v>1.0894918541422718</v>
      </c>
      <c r="Q1475" s="3"/>
      <c r="S1475">
        <v>6452</v>
      </c>
      <c r="T1475">
        <v>2</v>
      </c>
      <c r="U1475">
        <v>0.28000000000000003</v>
      </c>
      <c r="V1475">
        <v>1.8260000000000001</v>
      </c>
      <c r="W1475" s="4">
        <v>2435</v>
      </c>
      <c r="X1475" s="5" t="str">
        <f>W1475&amp;"_"&amp;COUNTIF($W$2:$W1475,W1475)</f>
        <v>2435_2</v>
      </c>
      <c r="Y1475" t="s">
        <v>108</v>
      </c>
      <c r="Z1475">
        <v>0.50800000000000001</v>
      </c>
      <c r="AA1475" s="1">
        <v>292611.84379999997</v>
      </c>
      <c r="AB1475" s="1">
        <v>256398.48439999999</v>
      </c>
      <c r="AC1475" s="1">
        <v>202571.85939999999</v>
      </c>
      <c r="AD1475" s="1">
        <f>MIN(AA1475:AC1475)</f>
        <v>202571.85939999999</v>
      </c>
      <c r="AE1475" s="3">
        <f t="shared" ref="AE1475:AE1538" si="763">IFERROR(AA1475/AD1475, "N/V")</f>
        <v>1.4444841680709775</v>
      </c>
      <c r="AF1475" s="3">
        <f t="shared" ref="AF1475:AF1538" si="764">IFERROR(AB1475/AD1475,"N/V")</f>
        <v>1.26571620144787</v>
      </c>
      <c r="AG1475" s="3">
        <f t="shared" ref="AG1475:AG1538" si="765">IFERROR(AC1475/AD1475,"N/V")</f>
        <v>1</v>
      </c>
      <c r="AH1475" s="3"/>
      <c r="AJ1475">
        <v>10088</v>
      </c>
      <c r="AK1475">
        <v>2</v>
      </c>
      <c r="AL1475">
        <v>-0.75</v>
      </c>
      <c r="AM1475">
        <v>1.0069999999999999</v>
      </c>
      <c r="AN1475" s="4">
        <v>2450</v>
      </c>
      <c r="AO1475" s="5" t="str">
        <f>AN1475&amp;"_"&amp;COUNTIF($AN$2:$AN1475,AN1475)</f>
        <v>2450_4</v>
      </c>
      <c r="AP1475" t="s">
        <v>848</v>
      </c>
      <c r="AQ1475">
        <v>0.54300000000000004</v>
      </c>
      <c r="AR1475" s="1">
        <v>962116.25</v>
      </c>
      <c r="AS1475" s="1">
        <v>946341</v>
      </c>
      <c r="AT1475" s="1">
        <v>843851.3125</v>
      </c>
      <c r="AU1475" s="1">
        <f>MIN(AR1475:AT1475)</f>
        <v>843851.3125</v>
      </c>
      <c r="AV1475" s="3">
        <f t="shared" ref="AV1475:AV1538" si="766">IFERROR(AR1475/AU1475, "N/V")</f>
        <v>1.1401490235876122</v>
      </c>
      <c r="AW1475" s="3">
        <f t="shared" ref="AW1475:AW1538" si="767">IFERROR(AS1475/AU1475,"N/V")</f>
        <v>1.1214546757015325</v>
      </c>
      <c r="AX1475" s="3">
        <f t="shared" ref="AX1475:AX1538" si="768">IFERROR(AT1475/AU1475,"N/V")</f>
        <v>1</v>
      </c>
      <c r="AZ1475" t="s">
        <v>4071</v>
      </c>
      <c r="BA1475">
        <v>1938</v>
      </c>
      <c r="BB1475" t="s">
        <v>4847</v>
      </c>
      <c r="BC1475" s="17" t="str">
        <f t="shared" ref="BC1475:BC1538" si="769">IFERROR(VLOOKUP(AZ1475,G:P,3, FALSE),"N/D")</f>
        <v>N/D</v>
      </c>
      <c r="BD1475" s="17" t="str">
        <f t="shared" ref="BD1475:BD1538" si="770">IFERROR(VLOOKUP(AZ1475,X:AG,3, FALSE),"N/D")</f>
        <v>N/D</v>
      </c>
      <c r="BE1475" s="17">
        <f t="shared" ref="BE1475:BE1538" si="771">IFERROR(VLOOKUP(AZ1475,AO:AZ,3, FALSE),"N/D")</f>
        <v>0.246</v>
      </c>
      <c r="BF1475" s="2" t="str">
        <f t="shared" ref="BF1475:BF1538" si="772">IFERROR(VLOOKUP(AZ1475,G:P,4, FALSE),"N/D")</f>
        <v>N/D</v>
      </c>
      <c r="BG1475" s="2" t="str">
        <f t="shared" ref="BG1475:BG1538" si="773">IFERROR(VLOOKUP(AZ1475,G:P,5, FALSE),"N/D")</f>
        <v>N/D</v>
      </c>
      <c r="BH1475" s="2" t="str">
        <f t="shared" ref="BH1475:BH1538" si="774">IFERROR(VLOOKUP(AZ1475,G:P,6, FALSE),"N/D")</f>
        <v>N/D</v>
      </c>
      <c r="BI1475" s="2" t="str">
        <f t="shared" ref="BI1475:BI1538" si="775">IFERROR(VLOOKUP(AZ1475,X:AG,4, FALSE),"N/D")</f>
        <v>N/D</v>
      </c>
      <c r="BJ1475" s="2" t="str">
        <f t="shared" ref="BJ1475:BJ1538" si="776">IFERROR(VLOOKUP(AZ1475,X:AG,5, FALSE),"N/D")</f>
        <v>N/D</v>
      </c>
      <c r="BK1475" s="2" t="str">
        <f t="shared" ref="BK1475:BK1538" si="777">IFERROR(VLOOKUP(AZ1475,X:AG,6, FALSE),"N/D")</f>
        <v>N/D</v>
      </c>
      <c r="BL1475" s="2">
        <f t="shared" ref="BL1475:BL1538" si="778">IFERROR(VLOOKUP(AZ1475,AO:AX,4, FALSE),"N/D")</f>
        <v>1699392.125</v>
      </c>
      <c r="BM1475" s="2">
        <f t="shared" ref="BM1475:BM1538" si="779">IFERROR(VLOOKUP(AZ1475,AO:AX,5, FALSE),"N/D")</f>
        <v>2224206.75</v>
      </c>
      <c r="BN1475" s="2">
        <f t="shared" ref="BN1475:BN1538" si="780">IFERROR(VLOOKUP(AZ1475,AO:AX,6, FALSE),"N/D")</f>
        <v>2120223</v>
      </c>
      <c r="BO1475" s="17" t="str">
        <f t="shared" ref="BO1475:BO1538" si="781">IFERROR(VLOOKUP(AZ1475,G:P,8, FALSE),"N/D")</f>
        <v>N/D</v>
      </c>
      <c r="BP1475" s="17" t="str">
        <f t="shared" ref="BP1475:BP1538" si="782">IFERROR(VLOOKUP(AZ1475,G:P,9, FALSE),"N/D")</f>
        <v>N/D</v>
      </c>
      <c r="BQ1475" s="17" t="str">
        <f t="shared" ref="BQ1475:BQ1538" si="783">IFERROR(VLOOKUP(AZ1475,G:P,10, FALSE),"N/D")</f>
        <v>N/D</v>
      </c>
      <c r="BR1475" s="17" t="str">
        <f t="shared" ref="BR1475:BR1538" si="784">IFERROR(VLOOKUP(AZ1475,X:AG,8, FALSE),"N/D")</f>
        <v>N/D</v>
      </c>
      <c r="BS1475" s="17" t="str">
        <f t="shared" ref="BS1475:BS1538" si="785">IFERROR(VLOOKUP(AZ1475,X:AG,9, FALSE),"N/D")</f>
        <v>N/D</v>
      </c>
      <c r="BT1475" s="17" t="str">
        <f t="shared" ref="BT1475:BT1538" si="786">IFERROR(VLOOKUP(AZ1475,X:AG,10, FALSE),"N/D")</f>
        <v>N/D</v>
      </c>
      <c r="BU1475" s="17">
        <f t="shared" ref="BU1475:BU1538" si="787">IFERROR(VLOOKUP(AZ1475,AO:AX,8, FALSE),"N/D")</f>
        <v>1</v>
      </c>
      <c r="BV1475" s="17">
        <f t="shared" ref="BV1475:BV1538" si="788">IFERROR(VLOOKUP(AZ1475,AO:AX,9, FALSE),"N/D")</f>
        <v>1.3088249129081966</v>
      </c>
      <c r="BW1475" s="17">
        <f t="shared" ref="BW1475:BW1538" si="789">IFERROR(VLOOKUP(AZ1475,AO:AX,10, FALSE),"N/D")</f>
        <v>1.2476361216514404</v>
      </c>
      <c r="BX1475" s="20">
        <f t="shared" ref="BX1475:BX1538" si="790">IFERROR(AVERAGE(BO1475,BR1475,BU1475),"X")</f>
        <v>1</v>
      </c>
      <c r="BY1475" s="20">
        <f t="shared" ref="BY1475:BY1538" si="791">IFERROR(AVERAGE(BP1475,BS1475,BV1475),"X")</f>
        <v>1.3088249129081966</v>
      </c>
      <c r="BZ1475" s="20">
        <f t="shared" ref="BZ1475:BZ1538" si="792">IFERROR(AVERAGE(BQ1475,BT1475,BW1475),"X")</f>
        <v>1.2476361216514404</v>
      </c>
    </row>
    <row r="1476" spans="2:78" x14ac:dyDescent="0.25">
      <c r="B1476">
        <v>4477</v>
      </c>
      <c r="C1476">
        <v>2</v>
      </c>
      <c r="D1476">
        <v>0.36</v>
      </c>
      <c r="E1476">
        <v>1.827</v>
      </c>
      <c r="F1476" s="4">
        <v>2443</v>
      </c>
      <c r="G1476" s="5" t="str">
        <f>F1476&amp;"_"&amp;COUNTIF($F$2:$F1476,F1476)</f>
        <v>2443_3</v>
      </c>
      <c r="H1476" t="s">
        <v>144</v>
      </c>
      <c r="I1476">
        <v>0.55200000000000005</v>
      </c>
      <c r="J1476" s="2">
        <v>138043.3438</v>
      </c>
      <c r="K1476" s="2">
        <v>144946.85939999999</v>
      </c>
      <c r="L1476" s="2">
        <v>135183.75</v>
      </c>
      <c r="M1476" s="1">
        <f>MIN(J1476:L1476)</f>
        <v>135183.75</v>
      </c>
      <c r="N1476" s="3">
        <f t="shared" si="760"/>
        <v>1.0211533841900378</v>
      </c>
      <c r="O1476" s="3">
        <f t="shared" si="761"/>
        <v>1.0722210280451607</v>
      </c>
      <c r="P1476" s="3">
        <f t="shared" si="762"/>
        <v>1</v>
      </c>
      <c r="Q1476" s="3"/>
      <c r="S1476">
        <v>6536</v>
      </c>
      <c r="T1476">
        <v>2</v>
      </c>
      <c r="U1476">
        <v>0.21</v>
      </c>
      <c r="V1476">
        <v>1.7210000000000001</v>
      </c>
      <c r="W1476" s="4">
        <v>2435</v>
      </c>
      <c r="X1476" s="5" t="str">
        <f>W1476&amp;"_"&amp;COUNTIF($W$2:$W1476,W1476)</f>
        <v>2435_3</v>
      </c>
      <c r="Y1476" t="s">
        <v>108</v>
      </c>
      <c r="Z1476">
        <v>0.40600000000000003</v>
      </c>
      <c r="AA1476" s="1">
        <v>1056762.75</v>
      </c>
      <c r="AB1476" s="1">
        <v>1104796.125</v>
      </c>
      <c r="AC1476" s="1">
        <v>947613.4375</v>
      </c>
      <c r="AD1476" s="1">
        <f>MIN(AA1476:AC1476)</f>
        <v>947613.4375</v>
      </c>
      <c r="AE1476" s="3">
        <f t="shared" si="763"/>
        <v>1.1151833734945322</v>
      </c>
      <c r="AF1476" s="3">
        <f t="shared" si="764"/>
        <v>1.1658721597645136</v>
      </c>
      <c r="AG1476" s="3">
        <f t="shared" si="765"/>
        <v>1</v>
      </c>
      <c r="AH1476" s="3"/>
      <c r="AJ1476">
        <v>6610</v>
      </c>
      <c r="AK1476">
        <v>2</v>
      </c>
      <c r="AL1476">
        <v>0.37</v>
      </c>
      <c r="AM1476">
        <v>1.474</v>
      </c>
      <c r="AN1476" s="4">
        <v>2452</v>
      </c>
      <c r="AO1476" s="5" t="str">
        <f>AN1476&amp;"_"&amp;COUNTIF($AN$2:$AN1476,AN1476)</f>
        <v>2452_1</v>
      </c>
      <c r="AP1476" t="s">
        <v>821</v>
      </c>
      <c r="AQ1476">
        <v>1E-3</v>
      </c>
      <c r="AR1476" s="1">
        <v>225678.64060000001</v>
      </c>
      <c r="AS1476" s="1">
        <v>202138.64060000001</v>
      </c>
      <c r="AT1476" s="1">
        <v>192650.0312</v>
      </c>
      <c r="AU1476" s="1">
        <f>MIN(AR1476:AT1476)</f>
        <v>192650.0312</v>
      </c>
      <c r="AV1476" s="3">
        <f t="shared" si="766"/>
        <v>1.1714435715077114</v>
      </c>
      <c r="AW1476" s="3">
        <f t="shared" si="767"/>
        <v>1.0492530903882875</v>
      </c>
      <c r="AX1476" s="3">
        <f t="shared" si="768"/>
        <v>1</v>
      </c>
      <c r="AZ1476" t="s">
        <v>2321</v>
      </c>
      <c r="BA1476">
        <v>1945</v>
      </c>
      <c r="BB1476" t="s">
        <v>4848</v>
      </c>
      <c r="BC1476" s="17">
        <f t="shared" si="769"/>
        <v>0.189</v>
      </c>
      <c r="BD1476" s="17">
        <f t="shared" si="770"/>
        <v>0.106</v>
      </c>
      <c r="BE1476" s="17">
        <f t="shared" si="771"/>
        <v>0.186</v>
      </c>
      <c r="BF1476" s="2">
        <f t="shared" si="772"/>
        <v>707729.5</v>
      </c>
      <c r="BG1476" s="2">
        <f t="shared" si="773"/>
        <v>624795.8125</v>
      </c>
      <c r="BH1476" s="2">
        <f t="shared" si="774"/>
        <v>663939.625</v>
      </c>
      <c r="BI1476" s="2">
        <f t="shared" si="775"/>
        <v>876583.9375</v>
      </c>
      <c r="BJ1476" s="2">
        <f t="shared" si="776"/>
        <v>673119.375</v>
      </c>
      <c r="BK1476" s="2">
        <f t="shared" si="777"/>
        <v>654818.5625</v>
      </c>
      <c r="BL1476" s="2">
        <f t="shared" si="778"/>
        <v>1100757.5</v>
      </c>
      <c r="BM1476" s="2">
        <f t="shared" si="779"/>
        <v>788051</v>
      </c>
      <c r="BN1476" s="2">
        <f t="shared" si="780"/>
        <v>870390.9375</v>
      </c>
      <c r="BO1476" s="17">
        <f t="shared" si="781"/>
        <v>1.132737265264562</v>
      </c>
      <c r="BP1476" s="17">
        <f t="shared" si="782"/>
        <v>1</v>
      </c>
      <c r="BQ1476" s="17">
        <f t="shared" si="783"/>
        <v>1.0626505679405462</v>
      </c>
      <c r="BR1476" s="17">
        <f t="shared" si="784"/>
        <v>1.3386669036279801</v>
      </c>
      <c r="BS1476" s="17">
        <f t="shared" si="785"/>
        <v>1.027947913434418</v>
      </c>
      <c r="BT1476" s="17">
        <f t="shared" si="786"/>
        <v>1</v>
      </c>
      <c r="BU1476" s="17">
        <f t="shared" si="787"/>
        <v>1.3968099780344165</v>
      </c>
      <c r="BV1476" s="17">
        <f t="shared" si="788"/>
        <v>1</v>
      </c>
      <c r="BW1476" s="17">
        <f t="shared" si="789"/>
        <v>1.1044855440828067</v>
      </c>
      <c r="BX1476" s="20">
        <f t="shared" si="790"/>
        <v>1.2894047156423196</v>
      </c>
      <c r="BY1476" s="20">
        <f t="shared" si="791"/>
        <v>1.0093159711448061</v>
      </c>
      <c r="BZ1476" s="20">
        <f t="shared" si="792"/>
        <v>1.0557120373411177</v>
      </c>
    </row>
    <row r="1477" spans="2:78" x14ac:dyDescent="0.25">
      <c r="B1477">
        <v>3477</v>
      </c>
      <c r="C1477">
        <v>2</v>
      </c>
      <c r="D1477">
        <v>-0.1</v>
      </c>
      <c r="E1477">
        <v>1.738</v>
      </c>
      <c r="F1477" s="4">
        <v>2447</v>
      </c>
      <c r="G1477" s="5" t="str">
        <f>F1477&amp;"_"&amp;COUNTIF($F$2:$F1477,F1477)</f>
        <v>2447_1</v>
      </c>
      <c r="H1477" t="s">
        <v>318</v>
      </c>
      <c r="I1477">
        <v>0.61599999999999999</v>
      </c>
      <c r="J1477" s="2">
        <v>121949.5625</v>
      </c>
      <c r="K1477" s="2">
        <v>113933.39840000001</v>
      </c>
      <c r="L1477" s="2">
        <v>118389.17969999999</v>
      </c>
      <c r="M1477" s="1">
        <f>MIN(J1477:L1477)</f>
        <v>113933.39840000001</v>
      </c>
      <c r="N1477" s="3">
        <f t="shared" si="760"/>
        <v>1.0703583340141989</v>
      </c>
      <c r="O1477" s="3">
        <f t="shared" si="761"/>
        <v>1</v>
      </c>
      <c r="P1477" s="3">
        <f t="shared" si="762"/>
        <v>1.0391086491105666</v>
      </c>
      <c r="Q1477" s="3"/>
      <c r="S1477">
        <v>4543</v>
      </c>
      <c r="T1477">
        <v>2</v>
      </c>
      <c r="U1477">
        <v>0.62</v>
      </c>
      <c r="V1477">
        <v>1.925</v>
      </c>
      <c r="W1477" s="4">
        <v>2443</v>
      </c>
      <c r="X1477" s="5" t="str">
        <f>W1477&amp;"_"&amp;COUNTIF($W$2:$W1477,W1477)</f>
        <v>2443_1</v>
      </c>
      <c r="Y1477" t="s">
        <v>144</v>
      </c>
      <c r="Z1477">
        <v>0.54400000000000004</v>
      </c>
      <c r="AA1477" s="1">
        <v>141808.54689999999</v>
      </c>
      <c r="AB1477" s="1">
        <v>140223.82810000001</v>
      </c>
      <c r="AC1477" s="1">
        <v>116044.78909999999</v>
      </c>
      <c r="AD1477" s="1">
        <f>MIN(AA1477:AC1477)</f>
        <v>116044.78909999999</v>
      </c>
      <c r="AE1477" s="3">
        <f t="shared" si="763"/>
        <v>1.2220156372363986</v>
      </c>
      <c r="AF1477" s="3">
        <f t="shared" si="764"/>
        <v>1.2083595410662005</v>
      </c>
      <c r="AG1477" s="3">
        <f t="shared" si="765"/>
        <v>1</v>
      </c>
      <c r="AH1477" s="3"/>
      <c r="AJ1477">
        <v>5882</v>
      </c>
      <c r="AK1477">
        <v>2</v>
      </c>
      <c r="AL1477">
        <v>0.42</v>
      </c>
      <c r="AM1477">
        <v>1.3859999999999999</v>
      </c>
      <c r="AN1477" s="4">
        <v>2452</v>
      </c>
      <c r="AO1477" s="5" t="str">
        <f>AN1477&amp;"_"&amp;COUNTIF($AN$2:$AN1477,AN1477)</f>
        <v>2452_2</v>
      </c>
      <c r="AP1477" t="s">
        <v>821</v>
      </c>
      <c r="AQ1477">
        <v>0.29899999999999999</v>
      </c>
      <c r="AR1477" s="1">
        <v>909805.875</v>
      </c>
      <c r="AS1477" s="1">
        <v>802749.5</v>
      </c>
      <c r="AT1477" s="1">
        <v>810652.0625</v>
      </c>
      <c r="AU1477" s="1">
        <f>MIN(AR1477:AT1477)</f>
        <v>802749.5</v>
      </c>
      <c r="AV1477" s="3">
        <f t="shared" si="766"/>
        <v>1.1333621198144628</v>
      </c>
      <c r="AW1477" s="3">
        <f t="shared" si="767"/>
        <v>1</v>
      </c>
      <c r="AX1477" s="3">
        <f t="shared" si="768"/>
        <v>1.0098443692584049</v>
      </c>
      <c r="AZ1477" t="s">
        <v>3757</v>
      </c>
      <c r="BA1477">
        <v>1945</v>
      </c>
      <c r="BB1477" t="s">
        <v>4848</v>
      </c>
      <c r="BC1477" s="17" t="str">
        <f t="shared" si="769"/>
        <v>N/D</v>
      </c>
      <c r="BD1477" s="17">
        <f t="shared" si="770"/>
        <v>7.0000000000000001E-3</v>
      </c>
      <c r="BE1477" s="17" t="str">
        <f t="shared" si="771"/>
        <v>N/D</v>
      </c>
      <c r="BF1477" s="2" t="str">
        <f t="shared" si="772"/>
        <v>N/D</v>
      </c>
      <c r="BG1477" s="2" t="str">
        <f t="shared" si="773"/>
        <v>N/D</v>
      </c>
      <c r="BH1477" s="2" t="str">
        <f t="shared" si="774"/>
        <v>N/D</v>
      </c>
      <c r="BI1477" s="2">
        <f t="shared" si="775"/>
        <v>1733086.625</v>
      </c>
      <c r="BJ1477" s="2">
        <f t="shared" si="776"/>
        <v>1817695.75</v>
      </c>
      <c r="BK1477" s="2">
        <f t="shared" si="777"/>
        <v>1778923.5</v>
      </c>
      <c r="BL1477" s="2" t="str">
        <f t="shared" si="778"/>
        <v>N/D</v>
      </c>
      <c r="BM1477" s="2" t="str">
        <f t="shared" si="779"/>
        <v>N/D</v>
      </c>
      <c r="BN1477" s="2" t="str">
        <f t="shared" si="780"/>
        <v>N/D</v>
      </c>
      <c r="BO1477" s="17" t="str">
        <f t="shared" si="781"/>
        <v>N/D</v>
      </c>
      <c r="BP1477" s="17" t="str">
        <f t="shared" si="782"/>
        <v>N/D</v>
      </c>
      <c r="BQ1477" s="17" t="str">
        <f t="shared" si="783"/>
        <v>N/D</v>
      </c>
      <c r="BR1477" s="17">
        <f t="shared" si="784"/>
        <v>1</v>
      </c>
      <c r="BS1477" s="17">
        <f t="shared" si="785"/>
        <v>1.0488199053523941</v>
      </c>
      <c r="BT1477" s="17">
        <f t="shared" si="786"/>
        <v>1.0264481153675744</v>
      </c>
      <c r="BU1477" s="17" t="str">
        <f t="shared" si="787"/>
        <v>N/D</v>
      </c>
      <c r="BV1477" s="17" t="str">
        <f t="shared" si="788"/>
        <v>N/D</v>
      </c>
      <c r="BW1477" s="17" t="str">
        <f t="shared" si="789"/>
        <v>N/D</v>
      </c>
      <c r="BX1477" s="20">
        <f t="shared" si="790"/>
        <v>1</v>
      </c>
      <c r="BY1477" s="20">
        <f t="shared" si="791"/>
        <v>1.0488199053523941</v>
      </c>
      <c r="BZ1477" s="20">
        <f t="shared" si="792"/>
        <v>1.0264481153675744</v>
      </c>
    </row>
    <row r="1478" spans="2:78" x14ac:dyDescent="0.25">
      <c r="B1478">
        <v>3487</v>
      </c>
      <c r="C1478">
        <v>2</v>
      </c>
      <c r="D1478">
        <v>-0.11</v>
      </c>
      <c r="E1478">
        <v>1.6870000000000001</v>
      </c>
      <c r="F1478" s="4">
        <v>2447</v>
      </c>
      <c r="G1478" s="5" t="str">
        <f>F1478&amp;"_"&amp;COUNTIF($F$2:$F1478,F1478)</f>
        <v>2447_2</v>
      </c>
      <c r="H1478" t="s">
        <v>318</v>
      </c>
      <c r="I1478">
        <v>0.4</v>
      </c>
      <c r="J1478" s="2">
        <v>78794.648400000005</v>
      </c>
      <c r="K1478" s="2">
        <v>91676.914099999995</v>
      </c>
      <c r="L1478" s="2">
        <v>82362.085900000005</v>
      </c>
      <c r="M1478" s="1">
        <f>MIN(J1478:L1478)</f>
        <v>78794.648400000005</v>
      </c>
      <c r="N1478" s="3">
        <f t="shared" si="760"/>
        <v>1</v>
      </c>
      <c r="O1478" s="3">
        <f t="shared" si="761"/>
        <v>1.1634916325104128</v>
      </c>
      <c r="P1478" s="3">
        <f t="shared" si="762"/>
        <v>1.0452751242938474</v>
      </c>
      <c r="Q1478" s="3"/>
      <c r="S1478">
        <v>4507</v>
      </c>
      <c r="T1478">
        <v>2</v>
      </c>
      <c r="U1478">
        <v>0.61</v>
      </c>
      <c r="V1478">
        <v>1.8759999999999999</v>
      </c>
      <c r="W1478" s="4">
        <v>2443</v>
      </c>
      <c r="X1478" s="5" t="str">
        <f>W1478&amp;"_"&amp;COUNTIF($W$2:$W1478,W1478)</f>
        <v>2443_2</v>
      </c>
      <c r="Y1478" t="s">
        <v>144</v>
      </c>
      <c r="Z1478">
        <v>0.55300000000000005</v>
      </c>
      <c r="AA1478" s="1">
        <v>294061.6875</v>
      </c>
      <c r="AB1478" s="1">
        <v>248849.2188</v>
      </c>
      <c r="AC1478" s="1">
        <v>217652.4375</v>
      </c>
      <c r="AD1478" s="1">
        <f>MIN(AA1478:AC1478)</f>
        <v>217652.4375</v>
      </c>
      <c r="AE1478" s="3">
        <f t="shared" si="763"/>
        <v>1.3510608513171372</v>
      </c>
      <c r="AF1478" s="3">
        <f t="shared" si="764"/>
        <v>1.1433330205640357</v>
      </c>
      <c r="AG1478" s="3">
        <f t="shared" si="765"/>
        <v>1</v>
      </c>
      <c r="AH1478" s="3"/>
      <c r="AJ1478">
        <v>5922</v>
      </c>
      <c r="AK1478">
        <v>2</v>
      </c>
      <c r="AL1478">
        <v>0.28999999999999998</v>
      </c>
      <c r="AM1478">
        <v>1.1679999999999999</v>
      </c>
      <c r="AN1478" s="4">
        <v>2452</v>
      </c>
      <c r="AO1478" s="5" t="str">
        <f>AN1478&amp;"_"&amp;COUNTIF($AN$2:$AN1478,AN1478)</f>
        <v>2452_3</v>
      </c>
      <c r="AP1478" t="s">
        <v>821</v>
      </c>
      <c r="AQ1478">
        <v>0.3</v>
      </c>
      <c r="AR1478" s="1">
        <v>358466.875</v>
      </c>
      <c r="AS1478" s="1">
        <v>302834.5625</v>
      </c>
      <c r="AT1478" s="1">
        <v>261084.98439999999</v>
      </c>
      <c r="AU1478" s="1">
        <f>MIN(AR1478:AT1478)</f>
        <v>261084.98439999999</v>
      </c>
      <c r="AV1478" s="3">
        <f t="shared" si="766"/>
        <v>1.3729892426551973</v>
      </c>
      <c r="AW1478" s="3">
        <f t="shared" si="767"/>
        <v>1.159908001587854</v>
      </c>
      <c r="AX1478" s="3">
        <f t="shared" si="768"/>
        <v>1</v>
      </c>
      <c r="AZ1478" t="s">
        <v>2322</v>
      </c>
      <c r="BA1478">
        <v>1946</v>
      </c>
      <c r="BB1478" t="s">
        <v>4849</v>
      </c>
      <c r="BC1478" s="17">
        <f t="shared" si="769"/>
        <v>0.318</v>
      </c>
      <c r="BD1478" s="17" t="str">
        <f t="shared" si="770"/>
        <v>N/D</v>
      </c>
      <c r="BE1478" s="17" t="str">
        <f t="shared" si="771"/>
        <v>N/D</v>
      </c>
      <c r="BF1478" s="2">
        <f t="shared" si="772"/>
        <v>1570885.625</v>
      </c>
      <c r="BG1478" s="2">
        <f t="shared" si="773"/>
        <v>1826876.875</v>
      </c>
      <c r="BH1478" s="2">
        <f t="shared" si="774"/>
        <v>2158089.5</v>
      </c>
      <c r="BI1478" s="2" t="str">
        <f t="shared" si="775"/>
        <v>N/D</v>
      </c>
      <c r="BJ1478" s="2" t="str">
        <f t="shared" si="776"/>
        <v>N/D</v>
      </c>
      <c r="BK1478" s="2" t="str">
        <f t="shared" si="777"/>
        <v>N/D</v>
      </c>
      <c r="BL1478" s="2" t="str">
        <f t="shared" si="778"/>
        <v>N/D</v>
      </c>
      <c r="BM1478" s="2" t="str">
        <f t="shared" si="779"/>
        <v>N/D</v>
      </c>
      <c r="BN1478" s="2" t="str">
        <f t="shared" si="780"/>
        <v>N/D</v>
      </c>
      <c r="BO1478" s="17">
        <f t="shared" si="781"/>
        <v>1</v>
      </c>
      <c r="BP1478" s="17">
        <f t="shared" si="782"/>
        <v>1.1629598271993864</v>
      </c>
      <c r="BQ1478" s="17">
        <f t="shared" si="783"/>
        <v>1.3738043468314252</v>
      </c>
      <c r="BR1478" s="17" t="str">
        <f t="shared" si="784"/>
        <v>N/D</v>
      </c>
      <c r="BS1478" s="17" t="str">
        <f t="shared" si="785"/>
        <v>N/D</v>
      </c>
      <c r="BT1478" s="17" t="str">
        <f t="shared" si="786"/>
        <v>N/D</v>
      </c>
      <c r="BU1478" s="17" t="str">
        <f t="shared" si="787"/>
        <v>N/D</v>
      </c>
      <c r="BV1478" s="17" t="str">
        <f t="shared" si="788"/>
        <v>N/D</v>
      </c>
      <c r="BW1478" s="17" t="str">
        <f t="shared" si="789"/>
        <v>N/D</v>
      </c>
      <c r="BX1478" s="20">
        <f t="shared" si="790"/>
        <v>1</v>
      </c>
      <c r="BY1478" s="20">
        <f t="shared" si="791"/>
        <v>1.1629598271993864</v>
      </c>
      <c r="BZ1478" s="20">
        <f t="shared" si="792"/>
        <v>1.3738043468314252</v>
      </c>
    </row>
    <row r="1479" spans="2:78" x14ac:dyDescent="0.25">
      <c r="B1479">
        <v>3513</v>
      </c>
      <c r="C1479">
        <v>2</v>
      </c>
      <c r="D1479">
        <v>-0.11</v>
      </c>
      <c r="E1479">
        <v>1.577</v>
      </c>
      <c r="F1479" s="4">
        <v>2447</v>
      </c>
      <c r="G1479" s="5" t="str">
        <f>F1479&amp;"_"&amp;COUNTIF($F$2:$F1479,F1479)</f>
        <v>2447_3</v>
      </c>
      <c r="H1479" t="s">
        <v>318</v>
      </c>
      <c r="I1479">
        <v>0.58899999999999997</v>
      </c>
      <c r="J1479" s="2">
        <v>390744.9375</v>
      </c>
      <c r="K1479" s="2">
        <v>413089.78120000003</v>
      </c>
      <c r="L1479" s="2">
        <v>415824.15620000003</v>
      </c>
      <c r="M1479" s="1">
        <f>MIN(J1479:L1479)</f>
        <v>390744.9375</v>
      </c>
      <c r="N1479" s="3">
        <f t="shared" si="760"/>
        <v>1</v>
      </c>
      <c r="O1479" s="3">
        <f t="shared" si="761"/>
        <v>1.0571852417153838</v>
      </c>
      <c r="P1479" s="3">
        <f t="shared" si="762"/>
        <v>1.0641830930950962</v>
      </c>
      <c r="Q1479" s="3"/>
      <c r="S1479">
        <v>4474</v>
      </c>
      <c r="T1479">
        <v>2</v>
      </c>
      <c r="U1479">
        <v>0.74</v>
      </c>
      <c r="V1479">
        <v>1.833</v>
      </c>
      <c r="W1479" s="4">
        <v>2443</v>
      </c>
      <c r="X1479" s="5" t="str">
        <f>W1479&amp;"_"&amp;COUNTIF($W$2:$W1479,W1479)</f>
        <v>2443_3</v>
      </c>
      <c r="Y1479" t="s">
        <v>144</v>
      </c>
      <c r="Z1479">
        <v>0.54700000000000004</v>
      </c>
      <c r="AA1479" s="1">
        <v>142767.76560000001</v>
      </c>
      <c r="AB1479" s="1">
        <v>128941.22659999999</v>
      </c>
      <c r="AC1479" s="1">
        <v>100866.9688</v>
      </c>
      <c r="AD1479" s="1">
        <f>MIN(AA1479:AC1479)</f>
        <v>100866.9688</v>
      </c>
      <c r="AE1479" s="3">
        <f t="shared" si="763"/>
        <v>1.4154065230519746</v>
      </c>
      <c r="AF1479" s="3">
        <f t="shared" si="764"/>
        <v>1.2783295476606014</v>
      </c>
      <c r="AG1479" s="3">
        <f t="shared" si="765"/>
        <v>1</v>
      </c>
      <c r="AH1479" s="3"/>
      <c r="AJ1479">
        <v>5844</v>
      </c>
      <c r="AK1479">
        <v>2</v>
      </c>
      <c r="AL1479">
        <v>0.69</v>
      </c>
      <c r="AM1479">
        <v>1.0820000000000001</v>
      </c>
      <c r="AN1479" s="4">
        <v>2452</v>
      </c>
      <c r="AO1479" s="5" t="str">
        <f>AN1479&amp;"_"&amp;COUNTIF($AN$2:$AN1479,AN1479)</f>
        <v>2452_4</v>
      </c>
      <c r="AP1479" t="s">
        <v>821</v>
      </c>
      <c r="AQ1479">
        <v>0.26500000000000001</v>
      </c>
      <c r="AR1479" s="1">
        <v>732887</v>
      </c>
      <c r="AS1479" s="1">
        <v>564972</v>
      </c>
      <c r="AT1479" s="1">
        <v>542761.625</v>
      </c>
      <c r="AU1479" s="1">
        <f>MIN(AR1479:AT1479)</f>
        <v>542761.625</v>
      </c>
      <c r="AV1479" s="3">
        <f t="shared" si="766"/>
        <v>1.3502925893111917</v>
      </c>
      <c r="AW1479" s="3">
        <f t="shared" si="767"/>
        <v>1.0409210489042957</v>
      </c>
      <c r="AX1479" s="3">
        <f t="shared" si="768"/>
        <v>1</v>
      </c>
      <c r="AZ1479" t="s">
        <v>4072</v>
      </c>
      <c r="BA1479">
        <v>1948</v>
      </c>
      <c r="BB1479" t="s">
        <v>4850</v>
      </c>
      <c r="BC1479" s="17" t="str">
        <f t="shared" si="769"/>
        <v>N/D</v>
      </c>
      <c r="BD1479" s="17" t="str">
        <f t="shared" si="770"/>
        <v>N/D</v>
      </c>
      <c r="BE1479" s="17">
        <f t="shared" si="771"/>
        <v>0.01</v>
      </c>
      <c r="BF1479" s="2" t="str">
        <f t="shared" si="772"/>
        <v>N/D</v>
      </c>
      <c r="BG1479" s="2" t="str">
        <f t="shared" si="773"/>
        <v>N/D</v>
      </c>
      <c r="BH1479" s="2" t="str">
        <f t="shared" si="774"/>
        <v>N/D</v>
      </c>
      <c r="BI1479" s="2" t="str">
        <f t="shared" si="775"/>
        <v>N/D</v>
      </c>
      <c r="BJ1479" s="2" t="str">
        <f t="shared" si="776"/>
        <v>N/D</v>
      </c>
      <c r="BK1479" s="2" t="str">
        <f t="shared" si="777"/>
        <v>N/D</v>
      </c>
      <c r="BL1479" s="2">
        <f t="shared" si="778"/>
        <v>466658.28120000003</v>
      </c>
      <c r="BM1479" s="2">
        <f t="shared" si="779"/>
        <v>347819.625</v>
      </c>
      <c r="BN1479" s="2">
        <f t="shared" si="780"/>
        <v>363029.3125</v>
      </c>
      <c r="BO1479" s="17" t="str">
        <f t="shared" si="781"/>
        <v>N/D</v>
      </c>
      <c r="BP1479" s="17" t="str">
        <f t="shared" si="782"/>
        <v>N/D</v>
      </c>
      <c r="BQ1479" s="17" t="str">
        <f t="shared" si="783"/>
        <v>N/D</v>
      </c>
      <c r="BR1479" s="17" t="str">
        <f t="shared" si="784"/>
        <v>N/D</v>
      </c>
      <c r="BS1479" s="17" t="str">
        <f t="shared" si="785"/>
        <v>N/D</v>
      </c>
      <c r="BT1479" s="17" t="str">
        <f t="shared" si="786"/>
        <v>N/D</v>
      </c>
      <c r="BU1479" s="17">
        <f t="shared" si="787"/>
        <v>1.3416674841162284</v>
      </c>
      <c r="BV1479" s="17">
        <f t="shared" si="788"/>
        <v>1</v>
      </c>
      <c r="BW1479" s="17">
        <f t="shared" si="789"/>
        <v>1.043728663959085</v>
      </c>
      <c r="BX1479" s="20">
        <f t="shared" si="790"/>
        <v>1.3416674841162284</v>
      </c>
      <c r="BY1479" s="20">
        <f t="shared" si="791"/>
        <v>1</v>
      </c>
      <c r="BZ1479" s="20">
        <f t="shared" si="792"/>
        <v>1.043728663959085</v>
      </c>
    </row>
    <row r="1480" spans="2:78" x14ac:dyDescent="0.25">
      <c r="B1480">
        <v>3540</v>
      </c>
      <c r="C1480">
        <v>2</v>
      </c>
      <c r="D1480">
        <v>0.17</v>
      </c>
      <c r="E1480">
        <v>1.2849999999999999</v>
      </c>
      <c r="F1480" s="4">
        <v>2447</v>
      </c>
      <c r="G1480" s="5" t="str">
        <f>F1480&amp;"_"&amp;COUNTIF($F$2:$F1480,F1480)</f>
        <v>2447_4</v>
      </c>
      <c r="H1480" t="s">
        <v>318</v>
      </c>
      <c r="I1480">
        <v>0.309</v>
      </c>
      <c r="J1480" s="2">
        <v>209330.7188</v>
      </c>
      <c r="K1480" s="2">
        <v>214724.0625</v>
      </c>
      <c r="L1480" s="2">
        <v>195042.23439999999</v>
      </c>
      <c r="M1480" s="1">
        <f>MIN(J1480:L1480)</f>
        <v>195042.23439999999</v>
      </c>
      <c r="N1480" s="3">
        <f t="shared" si="760"/>
        <v>1.0732584121790598</v>
      </c>
      <c r="O1480" s="3">
        <f t="shared" si="761"/>
        <v>1.1009105959052734</v>
      </c>
      <c r="P1480" s="3">
        <f t="shared" si="762"/>
        <v>1</v>
      </c>
      <c r="Q1480" s="3"/>
      <c r="S1480">
        <v>3492</v>
      </c>
      <c r="T1480">
        <v>2</v>
      </c>
      <c r="U1480">
        <v>0.03</v>
      </c>
      <c r="V1480">
        <v>2.0630000000000002</v>
      </c>
      <c r="W1480" s="4">
        <v>2447</v>
      </c>
      <c r="X1480" s="5" t="str">
        <f>W1480&amp;"_"&amp;COUNTIF($W$2:$W1480,W1480)</f>
        <v>2447_1</v>
      </c>
      <c r="Y1480" t="s">
        <v>318</v>
      </c>
      <c r="Z1480">
        <v>0.42</v>
      </c>
      <c r="AA1480" s="1">
        <v>94272.414099999995</v>
      </c>
      <c r="AB1480" s="1">
        <v>84747.773400000005</v>
      </c>
      <c r="AC1480" s="1">
        <v>73360.757800000007</v>
      </c>
      <c r="AD1480" s="1">
        <f>MIN(AA1480:AC1480)</f>
        <v>73360.757800000007</v>
      </c>
      <c r="AE1480" s="3">
        <f t="shared" si="763"/>
        <v>1.2850523485186789</v>
      </c>
      <c r="AF1480" s="3">
        <f t="shared" si="764"/>
        <v>1.1552194380413012</v>
      </c>
      <c r="AG1480" s="3">
        <f t="shared" si="765"/>
        <v>1</v>
      </c>
      <c r="AH1480" s="3"/>
      <c r="AJ1480">
        <v>7782</v>
      </c>
      <c r="AK1480">
        <v>2</v>
      </c>
      <c r="AL1480">
        <v>0.34</v>
      </c>
      <c r="AM1480">
        <v>1.357</v>
      </c>
      <c r="AN1480" s="4">
        <v>2458</v>
      </c>
      <c r="AO1480" s="5" t="str">
        <f>AN1480&amp;"_"&amp;COUNTIF($AN$2:$AN1480,AN1480)</f>
        <v>2458_1</v>
      </c>
      <c r="AP1480" t="s">
        <v>703</v>
      </c>
      <c r="AQ1480">
        <v>0.627</v>
      </c>
      <c r="AR1480" s="1">
        <v>993050.25</v>
      </c>
      <c r="AS1480" s="1">
        <v>632572.0625</v>
      </c>
      <c r="AT1480" s="1">
        <v>632302.1875</v>
      </c>
      <c r="AU1480" s="1">
        <f>MIN(AR1480:AT1480)</f>
        <v>632302.1875</v>
      </c>
      <c r="AV1480" s="3">
        <f t="shared" si="766"/>
        <v>1.570531099894384</v>
      </c>
      <c r="AW1480" s="3">
        <f t="shared" si="767"/>
        <v>1.0004268133264997</v>
      </c>
      <c r="AX1480" s="3">
        <f t="shared" si="768"/>
        <v>1</v>
      </c>
      <c r="AZ1480" t="s">
        <v>3758</v>
      </c>
      <c r="BA1480">
        <v>1951</v>
      </c>
      <c r="BB1480" t="s">
        <v>4851</v>
      </c>
      <c r="BC1480" s="17" t="str">
        <f t="shared" si="769"/>
        <v>N/D</v>
      </c>
      <c r="BD1480" s="17">
        <f t="shared" si="770"/>
        <v>0.111</v>
      </c>
      <c r="BE1480" s="17">
        <f t="shared" si="771"/>
        <v>4.0000000000000001E-3</v>
      </c>
      <c r="BF1480" s="2" t="str">
        <f t="shared" si="772"/>
        <v>N/D</v>
      </c>
      <c r="BG1480" s="2" t="str">
        <f t="shared" si="773"/>
        <v>N/D</v>
      </c>
      <c r="BH1480" s="2" t="str">
        <f t="shared" si="774"/>
        <v>N/D</v>
      </c>
      <c r="BI1480" s="2">
        <f t="shared" si="775"/>
        <v>109897.1562</v>
      </c>
      <c r="BJ1480" s="2">
        <f t="shared" si="776"/>
        <v>105954.6562</v>
      </c>
      <c r="BK1480" s="2">
        <f t="shared" si="777"/>
        <v>88496.210900000005</v>
      </c>
      <c r="BL1480" s="2">
        <f t="shared" si="778"/>
        <v>102203.25</v>
      </c>
      <c r="BM1480" s="2">
        <f t="shared" si="779"/>
        <v>80768.992199999993</v>
      </c>
      <c r="BN1480" s="2">
        <f t="shared" si="780"/>
        <v>90242.6875</v>
      </c>
      <c r="BO1480" s="17" t="str">
        <f t="shared" si="781"/>
        <v>N/D</v>
      </c>
      <c r="BP1480" s="17" t="str">
        <f t="shared" si="782"/>
        <v>N/D</v>
      </c>
      <c r="BQ1480" s="17" t="str">
        <f t="shared" si="783"/>
        <v>N/D</v>
      </c>
      <c r="BR1480" s="17">
        <f t="shared" si="784"/>
        <v>1.2418289447915785</v>
      </c>
      <c r="BS1480" s="17">
        <f t="shared" si="785"/>
        <v>1.1972790148012991</v>
      </c>
      <c r="BT1480" s="17">
        <f t="shared" si="786"/>
        <v>1</v>
      </c>
      <c r="BU1480" s="17">
        <f t="shared" si="787"/>
        <v>1.2653773089916058</v>
      </c>
      <c r="BV1480" s="17">
        <f t="shared" si="788"/>
        <v>1</v>
      </c>
      <c r="BW1480" s="17">
        <f t="shared" si="789"/>
        <v>1.1172937168330794</v>
      </c>
      <c r="BX1480" s="20">
        <f t="shared" si="790"/>
        <v>1.2536031268915921</v>
      </c>
      <c r="BY1480" s="20">
        <f t="shared" si="791"/>
        <v>1.0986395074006494</v>
      </c>
      <c r="BZ1480" s="20">
        <f t="shared" si="792"/>
        <v>1.0586468584165396</v>
      </c>
    </row>
    <row r="1481" spans="2:78" x14ac:dyDescent="0.25">
      <c r="B1481">
        <v>10369</v>
      </c>
      <c r="C1481">
        <v>2</v>
      </c>
      <c r="D1481">
        <v>-0.56000000000000005</v>
      </c>
      <c r="E1481">
        <v>1.206</v>
      </c>
      <c r="F1481" s="4">
        <v>2450</v>
      </c>
      <c r="G1481" s="5" t="str">
        <f>F1481&amp;"_"&amp;COUNTIF($F$2:$F1481,F1481)</f>
        <v>2450_1</v>
      </c>
      <c r="H1481" t="s">
        <v>848</v>
      </c>
      <c r="I1481">
        <v>0.58399999999999996</v>
      </c>
      <c r="J1481" s="2">
        <v>154080.67189999999</v>
      </c>
      <c r="K1481" s="2">
        <v>161281.4375</v>
      </c>
      <c r="L1481" s="2">
        <v>162511.73439999999</v>
      </c>
      <c r="M1481" s="1">
        <f>MIN(J1481:L1481)</f>
        <v>154080.67189999999</v>
      </c>
      <c r="N1481" s="3">
        <f t="shared" si="760"/>
        <v>1</v>
      </c>
      <c r="O1481" s="3">
        <f t="shared" si="761"/>
        <v>1.0467337370171477</v>
      </c>
      <c r="P1481" s="3">
        <f t="shared" si="762"/>
        <v>1.054718495162533</v>
      </c>
      <c r="Q1481" s="3"/>
      <c r="S1481">
        <v>3482</v>
      </c>
      <c r="T1481">
        <v>2</v>
      </c>
      <c r="U1481">
        <v>0.1</v>
      </c>
      <c r="V1481">
        <v>1.754</v>
      </c>
      <c r="W1481" s="4">
        <v>2447</v>
      </c>
      <c r="X1481" s="5" t="str">
        <f>W1481&amp;"_"&amp;COUNTIF($W$2:$W1481,W1481)</f>
        <v>2447_2</v>
      </c>
      <c r="Y1481" t="s">
        <v>318</v>
      </c>
      <c r="Z1481">
        <v>0.625</v>
      </c>
      <c r="AA1481" s="1">
        <v>126084.1406</v>
      </c>
      <c r="AB1481" s="1">
        <v>115087.88280000001</v>
      </c>
      <c r="AC1481" s="1">
        <v>105912.60159999999</v>
      </c>
      <c r="AD1481" s="1">
        <f>MIN(AA1481:AC1481)</f>
        <v>105912.60159999999</v>
      </c>
      <c r="AE1481" s="3">
        <f t="shared" si="763"/>
        <v>1.1904545700442883</v>
      </c>
      <c r="AF1481" s="3">
        <f t="shared" si="764"/>
        <v>1.0866306847475269</v>
      </c>
      <c r="AG1481" s="3">
        <f t="shared" si="765"/>
        <v>1</v>
      </c>
      <c r="AH1481" s="3"/>
      <c r="AJ1481">
        <v>7861</v>
      </c>
      <c r="AK1481">
        <v>2</v>
      </c>
      <c r="AL1481">
        <v>0.34</v>
      </c>
      <c r="AM1481">
        <v>1.2869999999999999</v>
      </c>
      <c r="AN1481" s="4">
        <v>2458</v>
      </c>
      <c r="AO1481" s="5" t="str">
        <f>AN1481&amp;"_"&amp;COUNTIF($AN$2:$AN1481,AN1481)</f>
        <v>2458_2</v>
      </c>
      <c r="AP1481" t="s">
        <v>703</v>
      </c>
      <c r="AQ1481">
        <v>0.65</v>
      </c>
      <c r="AR1481" s="1">
        <v>569489.25</v>
      </c>
      <c r="AS1481" s="1">
        <v>397435.03120000003</v>
      </c>
      <c r="AT1481" s="1">
        <v>405005.71879999997</v>
      </c>
      <c r="AU1481" s="1">
        <f>MIN(AR1481:AT1481)</f>
        <v>397435.03120000003</v>
      </c>
      <c r="AV1481" s="3">
        <f t="shared" si="766"/>
        <v>1.4329115586024364</v>
      </c>
      <c r="AW1481" s="3">
        <f t="shared" si="767"/>
        <v>1</v>
      </c>
      <c r="AX1481" s="3">
        <f t="shared" si="768"/>
        <v>1.0190488683826922</v>
      </c>
      <c r="AZ1481" t="s">
        <v>2323</v>
      </c>
      <c r="BA1481">
        <v>1953</v>
      </c>
      <c r="BB1481" t="s">
        <v>4852</v>
      </c>
      <c r="BC1481" s="17">
        <f t="shared" si="769"/>
        <v>6.9000000000000006E-2</v>
      </c>
      <c r="BD1481" s="17" t="str">
        <f t="shared" si="770"/>
        <v>N/D</v>
      </c>
      <c r="BE1481" s="17">
        <f t="shared" si="771"/>
        <v>4.1000000000000002E-2</v>
      </c>
      <c r="BF1481" s="2">
        <f t="shared" si="772"/>
        <v>17152.293000000001</v>
      </c>
      <c r="BG1481" s="2">
        <f t="shared" si="773"/>
        <v>37317.027300000002</v>
      </c>
      <c r="BH1481" s="2">
        <f t="shared" si="774"/>
        <v>48184.054700000001</v>
      </c>
      <c r="BI1481" s="2" t="str">
        <f t="shared" si="775"/>
        <v>N/D</v>
      </c>
      <c r="BJ1481" s="2" t="str">
        <f t="shared" si="776"/>
        <v>N/D</v>
      </c>
      <c r="BK1481" s="2" t="str">
        <f t="shared" si="777"/>
        <v>N/D</v>
      </c>
      <c r="BL1481" s="2">
        <f t="shared" si="778"/>
        <v>46583.113299999997</v>
      </c>
      <c r="BM1481" s="2">
        <f t="shared" si="779"/>
        <v>75315.296900000001</v>
      </c>
      <c r="BN1481" s="2">
        <f t="shared" si="780"/>
        <v>72804.3125</v>
      </c>
      <c r="BO1481" s="17">
        <f t="shared" si="781"/>
        <v>1</v>
      </c>
      <c r="BP1481" s="17">
        <f t="shared" si="782"/>
        <v>2.175629071868117</v>
      </c>
      <c r="BQ1481" s="17">
        <f t="shared" si="783"/>
        <v>2.8091902756092142</v>
      </c>
      <c r="BR1481" s="17" t="str">
        <f t="shared" si="784"/>
        <v>N/D</v>
      </c>
      <c r="BS1481" s="17" t="str">
        <f t="shared" si="785"/>
        <v>N/D</v>
      </c>
      <c r="BT1481" s="17" t="str">
        <f t="shared" si="786"/>
        <v>N/D</v>
      </c>
      <c r="BU1481" s="17">
        <f t="shared" si="787"/>
        <v>1</v>
      </c>
      <c r="BV1481" s="17">
        <f t="shared" si="788"/>
        <v>1.616793974566745</v>
      </c>
      <c r="BW1481" s="17">
        <f t="shared" si="789"/>
        <v>1.5628906559150053</v>
      </c>
      <c r="BX1481" s="20">
        <f t="shared" si="790"/>
        <v>1</v>
      </c>
      <c r="BY1481" s="20">
        <f t="shared" si="791"/>
        <v>1.896211523217431</v>
      </c>
      <c r="BZ1481" s="20">
        <f t="shared" si="792"/>
        <v>2.18604046576211</v>
      </c>
    </row>
    <row r="1482" spans="2:78" x14ac:dyDescent="0.25">
      <c r="B1482">
        <v>10295</v>
      </c>
      <c r="C1482">
        <v>2</v>
      </c>
      <c r="D1482">
        <v>-0.85</v>
      </c>
      <c r="E1482">
        <v>1.1779999999999999</v>
      </c>
      <c r="F1482" s="4">
        <v>2450</v>
      </c>
      <c r="G1482" s="5" t="str">
        <f>F1482&amp;"_"&amp;COUNTIF($F$2:$F1482,F1482)</f>
        <v>2450_2</v>
      </c>
      <c r="H1482" t="s">
        <v>848</v>
      </c>
      <c r="I1482">
        <v>0.61699999999999999</v>
      </c>
      <c r="J1482" s="2">
        <v>1454133.25</v>
      </c>
      <c r="K1482" s="2">
        <v>1515295.625</v>
      </c>
      <c r="L1482" s="2">
        <v>1511259.125</v>
      </c>
      <c r="M1482" s="1">
        <f>MIN(J1482:L1482)</f>
        <v>1454133.25</v>
      </c>
      <c r="N1482" s="3">
        <f t="shared" si="760"/>
        <v>1</v>
      </c>
      <c r="O1482" s="3">
        <f t="shared" si="761"/>
        <v>1.0420610525204619</v>
      </c>
      <c r="P1482" s="3">
        <f t="shared" si="762"/>
        <v>1.039285172111978</v>
      </c>
      <c r="Q1482" s="3"/>
      <c r="S1482">
        <v>3551</v>
      </c>
      <c r="T1482">
        <v>2</v>
      </c>
      <c r="U1482">
        <v>0.32</v>
      </c>
      <c r="V1482">
        <v>1.61</v>
      </c>
      <c r="W1482" s="4">
        <v>2447</v>
      </c>
      <c r="X1482" s="5" t="str">
        <f>W1482&amp;"_"&amp;COUNTIF($W$2:$W1482,W1482)</f>
        <v>2447_3</v>
      </c>
      <c r="Y1482" t="s">
        <v>318</v>
      </c>
      <c r="Z1482">
        <v>0.376</v>
      </c>
      <c r="AA1482" s="1">
        <v>99848.898400000005</v>
      </c>
      <c r="AB1482" s="1">
        <v>72520.835900000005</v>
      </c>
      <c r="AC1482" s="1">
        <v>67110.914099999995</v>
      </c>
      <c r="AD1482" s="1">
        <f>MIN(AA1482:AC1482)</f>
        <v>67110.914099999995</v>
      </c>
      <c r="AE1482" s="3">
        <f t="shared" si="763"/>
        <v>1.4878190788940544</v>
      </c>
      <c r="AF1482" s="3">
        <f t="shared" si="764"/>
        <v>1.0806116541929207</v>
      </c>
      <c r="AG1482" s="3">
        <f t="shared" si="765"/>
        <v>1</v>
      </c>
      <c r="AH1482" s="3"/>
      <c r="AJ1482">
        <v>4038</v>
      </c>
      <c r="AK1482">
        <v>2</v>
      </c>
      <c r="AL1482">
        <v>0.61</v>
      </c>
      <c r="AM1482">
        <v>1.35</v>
      </c>
      <c r="AN1482" s="4">
        <v>2460</v>
      </c>
      <c r="AO1482" s="5" t="str">
        <f>AN1482&amp;"_"&amp;COUNTIF($AN$2:$AN1482,AN1482)</f>
        <v>2460_1</v>
      </c>
      <c r="AP1482" t="s">
        <v>816</v>
      </c>
      <c r="AQ1482">
        <v>0.3</v>
      </c>
      <c r="AR1482" s="1">
        <v>138431.2812</v>
      </c>
      <c r="AS1482" s="1">
        <v>98972.328099999999</v>
      </c>
      <c r="AT1482" s="1">
        <v>95346.898400000005</v>
      </c>
      <c r="AU1482" s="1">
        <f>MIN(AR1482:AT1482)</f>
        <v>95346.898400000005</v>
      </c>
      <c r="AV1482" s="3">
        <f t="shared" si="766"/>
        <v>1.45186978835171</v>
      </c>
      <c r="AW1482" s="3">
        <f t="shared" si="767"/>
        <v>1.0380235724584408</v>
      </c>
      <c r="AX1482" s="3">
        <f t="shared" si="768"/>
        <v>1</v>
      </c>
      <c r="AZ1482" t="s">
        <v>3759</v>
      </c>
      <c r="BA1482">
        <v>1954</v>
      </c>
      <c r="BB1482" t="s">
        <v>4853</v>
      </c>
      <c r="BC1482" s="17" t="str">
        <f t="shared" si="769"/>
        <v>N/D</v>
      </c>
      <c r="BD1482" s="17">
        <f t="shared" si="770"/>
        <v>2.5000000000000001E-2</v>
      </c>
      <c r="BE1482" s="17">
        <f t="shared" si="771"/>
        <v>3.2000000000000001E-2</v>
      </c>
      <c r="BF1482" s="2" t="str">
        <f t="shared" si="772"/>
        <v>N/D</v>
      </c>
      <c r="BG1482" s="2" t="str">
        <f t="shared" si="773"/>
        <v>N/D</v>
      </c>
      <c r="BH1482" s="2" t="str">
        <f t="shared" si="774"/>
        <v>N/D</v>
      </c>
      <c r="BI1482" s="2">
        <f t="shared" si="775"/>
        <v>62691.519500000002</v>
      </c>
      <c r="BJ1482" s="2">
        <f t="shared" si="776"/>
        <v>107718.82030000001</v>
      </c>
      <c r="BK1482" s="2">
        <f t="shared" si="777"/>
        <v>74031.921900000001</v>
      </c>
      <c r="BL1482" s="2">
        <f t="shared" si="778"/>
        <v>51003.722699999998</v>
      </c>
      <c r="BM1482" s="2">
        <f t="shared" si="779"/>
        <v>89757.109400000001</v>
      </c>
      <c r="BN1482" s="2">
        <f t="shared" si="780"/>
        <v>94267.398400000005</v>
      </c>
      <c r="BO1482" s="17" t="str">
        <f t="shared" si="781"/>
        <v>N/D</v>
      </c>
      <c r="BP1482" s="17" t="str">
        <f t="shared" si="782"/>
        <v>N/D</v>
      </c>
      <c r="BQ1482" s="17" t="str">
        <f t="shared" si="783"/>
        <v>N/D</v>
      </c>
      <c r="BR1482" s="17">
        <f t="shared" si="784"/>
        <v>1</v>
      </c>
      <c r="BS1482" s="17">
        <f t="shared" si="785"/>
        <v>1.7182359138702963</v>
      </c>
      <c r="BT1482" s="17">
        <f t="shared" si="786"/>
        <v>1.1808921284799931</v>
      </c>
      <c r="BU1482" s="17">
        <f t="shared" si="787"/>
        <v>1</v>
      </c>
      <c r="BV1482" s="17">
        <f t="shared" si="788"/>
        <v>1.759814865435303</v>
      </c>
      <c r="BW1482" s="17">
        <f t="shared" si="789"/>
        <v>1.848245449738515</v>
      </c>
      <c r="BX1482" s="20">
        <f t="shared" si="790"/>
        <v>1</v>
      </c>
      <c r="BY1482" s="20">
        <f t="shared" si="791"/>
        <v>1.7390253896527996</v>
      </c>
      <c r="BZ1482" s="20">
        <f t="shared" si="792"/>
        <v>1.5145687891092541</v>
      </c>
    </row>
    <row r="1483" spans="2:78" x14ac:dyDescent="0.25">
      <c r="B1483">
        <v>10332</v>
      </c>
      <c r="C1483">
        <v>2</v>
      </c>
      <c r="D1483">
        <v>-0.86</v>
      </c>
      <c r="E1483">
        <v>1.1659999999999999</v>
      </c>
      <c r="F1483" s="4">
        <v>2450</v>
      </c>
      <c r="G1483" s="5" t="str">
        <f>F1483&amp;"_"&amp;COUNTIF($F$2:$F1483,F1483)</f>
        <v>2450_3</v>
      </c>
      <c r="H1483" t="s">
        <v>848</v>
      </c>
      <c r="I1483">
        <v>0.60899999999999999</v>
      </c>
      <c r="J1483" s="2">
        <v>549468.4375</v>
      </c>
      <c r="K1483" s="2">
        <v>621581.25</v>
      </c>
      <c r="L1483" s="2">
        <v>658379.0625</v>
      </c>
      <c r="M1483" s="1">
        <f>MIN(J1483:L1483)</f>
        <v>549468.4375</v>
      </c>
      <c r="N1483" s="3">
        <f t="shared" si="760"/>
        <v>1</v>
      </c>
      <c r="O1483" s="3">
        <f t="shared" si="761"/>
        <v>1.131241046033695</v>
      </c>
      <c r="P1483" s="3">
        <f t="shared" si="762"/>
        <v>1.1982108844968915</v>
      </c>
      <c r="Q1483" s="3"/>
      <c r="S1483">
        <v>3519</v>
      </c>
      <c r="T1483">
        <v>2</v>
      </c>
      <c r="U1483">
        <v>0.03</v>
      </c>
      <c r="V1483">
        <v>1.58</v>
      </c>
      <c r="W1483" s="4">
        <v>2447</v>
      </c>
      <c r="X1483" s="5" t="str">
        <f>W1483&amp;"_"&amp;COUNTIF($W$2:$W1483,W1483)</f>
        <v>2447_4</v>
      </c>
      <c r="Y1483" t="s">
        <v>318</v>
      </c>
      <c r="Z1483">
        <v>0.35599999999999998</v>
      </c>
      <c r="AA1483" s="1">
        <v>341931.90620000003</v>
      </c>
      <c r="AB1483" s="1">
        <v>325046.28120000003</v>
      </c>
      <c r="AC1483" s="1">
        <v>267709.375</v>
      </c>
      <c r="AD1483" s="1">
        <f>MIN(AA1483:AC1483)</f>
        <v>267709.375</v>
      </c>
      <c r="AE1483" s="3">
        <f t="shared" si="763"/>
        <v>1.2772503996171223</v>
      </c>
      <c r="AF1483" s="3">
        <f t="shared" si="764"/>
        <v>1.214175936871841</v>
      </c>
      <c r="AG1483" s="3">
        <f t="shared" si="765"/>
        <v>1</v>
      </c>
      <c r="AH1483" s="3"/>
      <c r="AJ1483">
        <v>4069</v>
      </c>
      <c r="AK1483">
        <v>2</v>
      </c>
      <c r="AL1483">
        <v>0.51</v>
      </c>
      <c r="AM1483">
        <v>1.3049999999999999</v>
      </c>
      <c r="AN1483" s="4">
        <v>2460</v>
      </c>
      <c r="AO1483" s="5" t="str">
        <f>AN1483&amp;"_"&amp;COUNTIF($AN$2:$AN1483,AN1483)</f>
        <v>2460_2</v>
      </c>
      <c r="AP1483" t="s">
        <v>816</v>
      </c>
      <c r="AQ1483">
        <v>0.28399999999999997</v>
      </c>
      <c r="AR1483" s="1">
        <v>138678.5938</v>
      </c>
      <c r="AS1483" s="1">
        <v>110619.47659999999</v>
      </c>
      <c r="AT1483" s="1">
        <v>121373.22659999999</v>
      </c>
      <c r="AU1483" s="1">
        <f>MIN(AR1483:AT1483)</f>
        <v>110619.47659999999</v>
      </c>
      <c r="AV1483" s="3">
        <f t="shared" si="766"/>
        <v>1.253654402121805</v>
      </c>
      <c r="AW1483" s="3">
        <f t="shared" si="767"/>
        <v>1</v>
      </c>
      <c r="AX1483" s="3">
        <f t="shared" si="768"/>
        <v>1.097213893344348</v>
      </c>
      <c r="AZ1483" t="s">
        <v>3760</v>
      </c>
      <c r="BA1483">
        <v>1954</v>
      </c>
      <c r="BB1483" t="s">
        <v>4853</v>
      </c>
      <c r="BC1483" s="17" t="str">
        <f t="shared" si="769"/>
        <v>N/D</v>
      </c>
      <c r="BD1483" s="17">
        <f t="shared" si="770"/>
        <v>3.9E-2</v>
      </c>
      <c r="BE1483" s="17" t="str">
        <f t="shared" si="771"/>
        <v>N/D</v>
      </c>
      <c r="BF1483" s="2" t="str">
        <f t="shared" si="772"/>
        <v>N/D</v>
      </c>
      <c r="BG1483" s="2" t="str">
        <f t="shared" si="773"/>
        <v>N/D</v>
      </c>
      <c r="BH1483" s="2" t="str">
        <f t="shared" si="774"/>
        <v>N/D</v>
      </c>
      <c r="BI1483" s="2">
        <f t="shared" si="775"/>
        <v>36723.656199999998</v>
      </c>
      <c r="BJ1483" s="2">
        <f t="shared" si="776"/>
        <v>67035.906199999998</v>
      </c>
      <c r="BK1483" s="2">
        <f t="shared" si="777"/>
        <v>75979.421900000001</v>
      </c>
      <c r="BL1483" s="2" t="str">
        <f t="shared" si="778"/>
        <v>N/D</v>
      </c>
      <c r="BM1483" s="2" t="str">
        <f t="shared" si="779"/>
        <v>N/D</v>
      </c>
      <c r="BN1483" s="2" t="str">
        <f t="shared" si="780"/>
        <v>N/D</v>
      </c>
      <c r="BO1483" s="17" t="str">
        <f t="shared" si="781"/>
        <v>N/D</v>
      </c>
      <c r="BP1483" s="17" t="str">
        <f t="shared" si="782"/>
        <v>N/D</v>
      </c>
      <c r="BQ1483" s="17" t="str">
        <f t="shared" si="783"/>
        <v>N/D</v>
      </c>
      <c r="BR1483" s="17">
        <f t="shared" si="784"/>
        <v>1</v>
      </c>
      <c r="BS1483" s="17">
        <f t="shared" si="785"/>
        <v>1.8254148180376442</v>
      </c>
      <c r="BT1483" s="17">
        <f t="shared" si="786"/>
        <v>2.0689503650238401</v>
      </c>
      <c r="BU1483" s="17" t="str">
        <f t="shared" si="787"/>
        <v>N/D</v>
      </c>
      <c r="BV1483" s="17" t="str">
        <f t="shared" si="788"/>
        <v>N/D</v>
      </c>
      <c r="BW1483" s="17" t="str">
        <f t="shared" si="789"/>
        <v>N/D</v>
      </c>
      <c r="BX1483" s="20">
        <f t="shared" si="790"/>
        <v>1</v>
      </c>
      <c r="BY1483" s="20">
        <f t="shared" si="791"/>
        <v>1.8254148180376442</v>
      </c>
      <c r="BZ1483" s="20">
        <f t="shared" si="792"/>
        <v>2.0689503650238401</v>
      </c>
    </row>
    <row r="1484" spans="2:78" x14ac:dyDescent="0.25">
      <c r="B1484">
        <v>10257</v>
      </c>
      <c r="C1484">
        <v>2</v>
      </c>
      <c r="D1484">
        <v>-0.69</v>
      </c>
      <c r="E1484">
        <v>1.1499999999999999</v>
      </c>
      <c r="F1484" s="4">
        <v>2450</v>
      </c>
      <c r="G1484" s="5" t="str">
        <f>F1484&amp;"_"&amp;COUNTIF($F$2:$F1484,F1484)</f>
        <v>2450_4</v>
      </c>
      <c r="H1484" t="s">
        <v>848</v>
      </c>
      <c r="I1484">
        <v>0.59399999999999997</v>
      </c>
      <c r="J1484" s="2">
        <v>1174984.625</v>
      </c>
      <c r="K1484" s="2">
        <v>1295881.125</v>
      </c>
      <c r="L1484" s="2">
        <v>1327483.125</v>
      </c>
      <c r="M1484" s="1">
        <f>MIN(J1484:L1484)</f>
        <v>1174984.625</v>
      </c>
      <c r="N1484" s="3">
        <f t="shared" si="760"/>
        <v>1</v>
      </c>
      <c r="O1484" s="3">
        <f t="shared" si="761"/>
        <v>1.1028919846504375</v>
      </c>
      <c r="P1484" s="3">
        <f t="shared" si="762"/>
        <v>1.1297876557320909</v>
      </c>
      <c r="Q1484" s="3"/>
      <c r="S1484">
        <v>10278</v>
      </c>
      <c r="T1484">
        <v>2</v>
      </c>
      <c r="U1484">
        <v>-0.59</v>
      </c>
      <c r="V1484">
        <v>1.29</v>
      </c>
      <c r="W1484" s="4">
        <v>2450</v>
      </c>
      <c r="X1484" s="5" t="str">
        <f>W1484&amp;"_"&amp;COUNTIF($W$2:$W1484,W1484)</f>
        <v>2450_1</v>
      </c>
      <c r="Y1484" t="s">
        <v>848</v>
      </c>
      <c r="Z1484">
        <v>0.60699999999999998</v>
      </c>
      <c r="AA1484" s="1">
        <v>847852.6875</v>
      </c>
      <c r="AB1484" s="1">
        <v>862376.8125</v>
      </c>
      <c r="AC1484" s="1">
        <v>852875.75</v>
      </c>
      <c r="AD1484" s="1">
        <f>MIN(AA1484:AC1484)</f>
        <v>847852.6875</v>
      </c>
      <c r="AE1484" s="3">
        <f t="shared" si="763"/>
        <v>1</v>
      </c>
      <c r="AF1484" s="3">
        <f t="shared" si="764"/>
        <v>1.017130481761904</v>
      </c>
      <c r="AG1484" s="3">
        <f t="shared" si="765"/>
        <v>1.0059244519408332</v>
      </c>
      <c r="AH1484" s="3"/>
      <c r="AJ1484">
        <v>6192</v>
      </c>
      <c r="AK1484">
        <v>2</v>
      </c>
      <c r="AL1484">
        <v>-0.25</v>
      </c>
      <c r="AM1484">
        <v>1.157</v>
      </c>
      <c r="AN1484" s="4">
        <v>2462</v>
      </c>
      <c r="AO1484" s="5" t="str">
        <f>AN1484&amp;"_"&amp;COUNTIF($AN$2:$AN1484,AN1484)</f>
        <v>2462_1</v>
      </c>
      <c r="AP1484" t="s">
        <v>996</v>
      </c>
      <c r="AQ1484">
        <v>0.55500000000000005</v>
      </c>
      <c r="AR1484" s="1">
        <v>570436.4375</v>
      </c>
      <c r="AS1484" s="1">
        <v>454138.15620000003</v>
      </c>
      <c r="AT1484" s="1">
        <v>440589.84379999997</v>
      </c>
      <c r="AU1484" s="1">
        <f>MIN(AR1484:AT1484)</f>
        <v>440589.84379999997</v>
      </c>
      <c r="AV1484" s="3">
        <f t="shared" si="766"/>
        <v>1.2947108189787102</v>
      </c>
      <c r="AW1484" s="3">
        <f t="shared" si="767"/>
        <v>1.0307503965210558</v>
      </c>
      <c r="AX1484" s="3">
        <f t="shared" si="768"/>
        <v>1</v>
      </c>
      <c r="AZ1484" t="s">
        <v>3761</v>
      </c>
      <c r="BA1484">
        <v>1954</v>
      </c>
      <c r="BB1484" t="s">
        <v>4853</v>
      </c>
      <c r="BC1484" s="17" t="str">
        <f t="shared" si="769"/>
        <v>N/D</v>
      </c>
      <c r="BD1484" s="17">
        <f t="shared" si="770"/>
        <v>2.4E-2</v>
      </c>
      <c r="BE1484" s="17" t="str">
        <f t="shared" si="771"/>
        <v>N/D</v>
      </c>
      <c r="BF1484" s="2" t="str">
        <f t="shared" si="772"/>
        <v>N/D</v>
      </c>
      <c r="BG1484" s="2" t="str">
        <f t="shared" si="773"/>
        <v>N/D</v>
      </c>
      <c r="BH1484" s="2" t="str">
        <f t="shared" si="774"/>
        <v>N/D</v>
      </c>
      <c r="BI1484" s="2">
        <f t="shared" si="775"/>
        <v>18627.892599999999</v>
      </c>
      <c r="BJ1484" s="2">
        <f t="shared" si="776"/>
        <v>39754.5625</v>
      </c>
      <c r="BK1484" s="2">
        <f t="shared" si="777"/>
        <v>33872.441400000003</v>
      </c>
      <c r="BL1484" s="2" t="str">
        <f t="shared" si="778"/>
        <v>N/D</v>
      </c>
      <c r="BM1484" s="2" t="str">
        <f t="shared" si="779"/>
        <v>N/D</v>
      </c>
      <c r="BN1484" s="2" t="str">
        <f t="shared" si="780"/>
        <v>N/D</v>
      </c>
      <c r="BO1484" s="17" t="str">
        <f t="shared" si="781"/>
        <v>N/D</v>
      </c>
      <c r="BP1484" s="17" t="str">
        <f t="shared" si="782"/>
        <v>N/D</v>
      </c>
      <c r="BQ1484" s="17" t="str">
        <f t="shared" si="783"/>
        <v>N/D</v>
      </c>
      <c r="BR1484" s="17">
        <f t="shared" si="784"/>
        <v>1</v>
      </c>
      <c r="BS1484" s="17">
        <f t="shared" si="785"/>
        <v>2.1341417064000039</v>
      </c>
      <c r="BT1484" s="17">
        <f t="shared" si="786"/>
        <v>1.8183721651906026</v>
      </c>
      <c r="BU1484" s="17" t="str">
        <f t="shared" si="787"/>
        <v>N/D</v>
      </c>
      <c r="BV1484" s="17" t="str">
        <f t="shared" si="788"/>
        <v>N/D</v>
      </c>
      <c r="BW1484" s="17" t="str">
        <f t="shared" si="789"/>
        <v>N/D</v>
      </c>
      <c r="BX1484" s="20">
        <f t="shared" si="790"/>
        <v>1</v>
      </c>
      <c r="BY1484" s="20">
        <f t="shared" si="791"/>
        <v>2.1341417064000039</v>
      </c>
      <c r="BZ1484" s="20">
        <f t="shared" si="792"/>
        <v>1.8183721651906026</v>
      </c>
    </row>
    <row r="1485" spans="2:78" x14ac:dyDescent="0.25">
      <c r="B1485">
        <v>10218</v>
      </c>
      <c r="C1485">
        <v>2</v>
      </c>
      <c r="D1485">
        <v>-0.46</v>
      </c>
      <c r="E1485">
        <v>1.028</v>
      </c>
      <c r="F1485" s="4">
        <v>2450</v>
      </c>
      <c r="G1485" s="5" t="str">
        <f>F1485&amp;"_"&amp;COUNTIF($F$2:$F1485,F1485)</f>
        <v>2450_5</v>
      </c>
      <c r="H1485" t="s">
        <v>848</v>
      </c>
      <c r="I1485">
        <v>0.52600000000000002</v>
      </c>
      <c r="J1485" s="2">
        <v>432936.375</v>
      </c>
      <c r="K1485" s="2">
        <v>472895.1875</v>
      </c>
      <c r="L1485" s="2">
        <v>486167.875</v>
      </c>
      <c r="M1485" s="1">
        <f>MIN(J1485:L1485)</f>
        <v>432936.375</v>
      </c>
      <c r="N1485" s="3">
        <f t="shared" si="760"/>
        <v>1</v>
      </c>
      <c r="O1485" s="3">
        <f t="shared" si="761"/>
        <v>1.0922971937851145</v>
      </c>
      <c r="P1485" s="3">
        <f t="shared" si="762"/>
        <v>1.1229545565442498</v>
      </c>
      <c r="Q1485" s="3"/>
      <c r="S1485">
        <v>10156</v>
      </c>
      <c r="T1485">
        <v>2</v>
      </c>
      <c r="U1485">
        <v>-0.83</v>
      </c>
      <c r="V1485">
        <v>1.2849999999999999</v>
      </c>
      <c r="W1485" s="4">
        <v>2450</v>
      </c>
      <c r="X1485" s="5" t="str">
        <f>W1485&amp;"_"&amp;COUNTIF($W$2:$W1485,W1485)</f>
        <v>2450_2</v>
      </c>
      <c r="Y1485" t="s">
        <v>848</v>
      </c>
      <c r="Z1485">
        <v>0.60399999999999998</v>
      </c>
      <c r="AA1485" s="1">
        <v>414806.75</v>
      </c>
      <c r="AB1485" s="1">
        <v>398863.5625</v>
      </c>
      <c r="AC1485" s="1">
        <v>360346.03120000003</v>
      </c>
      <c r="AD1485" s="1">
        <f>MIN(AA1485:AC1485)</f>
        <v>360346.03120000003</v>
      </c>
      <c r="AE1485" s="3">
        <f t="shared" si="763"/>
        <v>1.1511345042947707</v>
      </c>
      <c r="AF1485" s="3">
        <f t="shared" si="764"/>
        <v>1.1068903996853565</v>
      </c>
      <c r="AG1485" s="3">
        <f t="shared" si="765"/>
        <v>1</v>
      </c>
      <c r="AH1485" s="3"/>
      <c r="AJ1485">
        <v>3051</v>
      </c>
      <c r="AK1485">
        <v>2</v>
      </c>
      <c r="AL1485">
        <v>-0.03</v>
      </c>
      <c r="AM1485">
        <v>1.24</v>
      </c>
      <c r="AN1485" s="4">
        <v>2464</v>
      </c>
      <c r="AO1485" s="5" t="str">
        <f>AN1485&amp;"_"&amp;COUNTIF($AN$2:$AN1485,AN1485)</f>
        <v>2464_1</v>
      </c>
      <c r="AP1485" t="s">
        <v>1209</v>
      </c>
      <c r="AQ1485">
        <v>0.19900000000000001</v>
      </c>
      <c r="AR1485" s="1">
        <v>95881.398400000005</v>
      </c>
      <c r="AS1485" s="1">
        <v>69130.289099999995</v>
      </c>
      <c r="AT1485" s="1">
        <v>59796.460899999998</v>
      </c>
      <c r="AU1485" s="1">
        <f>MIN(AR1485:AT1485)</f>
        <v>59796.460899999998</v>
      </c>
      <c r="AV1485" s="3">
        <f t="shared" si="766"/>
        <v>1.6034627627937093</v>
      </c>
      <c r="AW1485" s="3">
        <f t="shared" si="767"/>
        <v>1.1560933215698055</v>
      </c>
      <c r="AX1485" s="3">
        <f t="shared" si="768"/>
        <v>1</v>
      </c>
      <c r="AZ1485" t="s">
        <v>2324</v>
      </c>
      <c r="BA1485">
        <v>1955</v>
      </c>
      <c r="BB1485" t="s">
        <v>4854</v>
      </c>
      <c r="BC1485" s="17">
        <f t="shared" si="769"/>
        <v>0.27200000000000002</v>
      </c>
      <c r="BD1485" s="17">
        <f t="shared" si="770"/>
        <v>0.26500000000000001</v>
      </c>
      <c r="BE1485" s="17">
        <f t="shared" si="771"/>
        <v>0.26800000000000002</v>
      </c>
      <c r="BF1485" s="2">
        <f t="shared" si="772"/>
        <v>3208515</v>
      </c>
      <c r="BG1485" s="2">
        <f t="shared" si="773"/>
        <v>5661418.5</v>
      </c>
      <c r="BH1485" s="2">
        <f t="shared" si="774"/>
        <v>6015154.5</v>
      </c>
      <c r="BI1485" s="2">
        <f t="shared" si="775"/>
        <v>744386.5</v>
      </c>
      <c r="BJ1485" s="2">
        <f t="shared" si="776"/>
        <v>956930.625</v>
      </c>
      <c r="BK1485" s="2">
        <f t="shared" si="777"/>
        <v>927662.5</v>
      </c>
      <c r="BL1485" s="2">
        <f t="shared" si="778"/>
        <v>3282400.75</v>
      </c>
      <c r="BM1485" s="2">
        <f t="shared" si="779"/>
        <v>4165483.5</v>
      </c>
      <c r="BN1485" s="2">
        <f t="shared" si="780"/>
        <v>4039845.75</v>
      </c>
      <c r="BO1485" s="17">
        <f t="shared" si="781"/>
        <v>1</v>
      </c>
      <c r="BP1485" s="17">
        <f t="shared" si="782"/>
        <v>1.7644980621876476</v>
      </c>
      <c r="BQ1485" s="17">
        <f t="shared" si="783"/>
        <v>1.8747471961327904</v>
      </c>
      <c r="BR1485" s="17">
        <f t="shared" si="784"/>
        <v>1</v>
      </c>
      <c r="BS1485" s="17">
        <f t="shared" si="785"/>
        <v>1.2855292579862747</v>
      </c>
      <c r="BT1485" s="17">
        <f t="shared" si="786"/>
        <v>1.2462108058112285</v>
      </c>
      <c r="BU1485" s="17">
        <f t="shared" si="787"/>
        <v>1</v>
      </c>
      <c r="BV1485" s="17">
        <f t="shared" si="788"/>
        <v>1.2690356288762121</v>
      </c>
      <c r="BW1485" s="17">
        <f t="shared" si="789"/>
        <v>1.2307594525135299</v>
      </c>
      <c r="BX1485" s="20">
        <f t="shared" si="790"/>
        <v>1</v>
      </c>
      <c r="BY1485" s="20">
        <f t="shared" si="791"/>
        <v>1.4396876496833781</v>
      </c>
      <c r="BZ1485" s="20">
        <f t="shared" si="792"/>
        <v>1.450572484819183</v>
      </c>
    </row>
    <row r="1486" spans="2:78" x14ac:dyDescent="0.25">
      <c r="B1486">
        <v>6036</v>
      </c>
      <c r="C1486">
        <v>2</v>
      </c>
      <c r="D1486">
        <v>0.15</v>
      </c>
      <c r="E1486">
        <v>1.238</v>
      </c>
      <c r="F1486" s="4">
        <v>2452</v>
      </c>
      <c r="G1486" s="5" t="str">
        <f>F1486&amp;"_"&amp;COUNTIF($F$2:$F1486,F1486)</f>
        <v>2452_1</v>
      </c>
      <c r="H1486" t="s">
        <v>821</v>
      </c>
      <c r="I1486">
        <v>0.32200000000000001</v>
      </c>
      <c r="J1486" s="2">
        <v>627210.1875</v>
      </c>
      <c r="K1486" s="2">
        <v>679592.9375</v>
      </c>
      <c r="L1486" s="2">
        <v>631941.375</v>
      </c>
      <c r="M1486" s="1">
        <f>MIN(J1486:L1486)</f>
        <v>627210.1875</v>
      </c>
      <c r="N1486" s="3">
        <f t="shared" si="760"/>
        <v>1</v>
      </c>
      <c r="O1486" s="3">
        <f t="shared" si="761"/>
        <v>1.0835170586255825</v>
      </c>
      <c r="P1486" s="3">
        <f t="shared" si="762"/>
        <v>1.0075432248938081</v>
      </c>
      <c r="Q1486" s="3"/>
      <c r="S1486">
        <v>10314</v>
      </c>
      <c r="T1486">
        <v>2</v>
      </c>
      <c r="U1486">
        <v>-0.41</v>
      </c>
      <c r="V1486">
        <v>1.1399999999999999</v>
      </c>
      <c r="W1486" s="4">
        <v>2450</v>
      </c>
      <c r="X1486" s="5" t="str">
        <f>W1486&amp;"_"&amp;COUNTIF($W$2:$W1486,W1486)</f>
        <v>2450_3</v>
      </c>
      <c r="Y1486" t="s">
        <v>848</v>
      </c>
      <c r="Z1486">
        <v>0.624</v>
      </c>
      <c r="AA1486" s="1">
        <v>316369.0625</v>
      </c>
      <c r="AB1486" s="1">
        <v>318741.1875</v>
      </c>
      <c r="AC1486" s="1">
        <v>317908.15620000003</v>
      </c>
      <c r="AD1486" s="1">
        <f>MIN(AA1486:AC1486)</f>
        <v>316369.0625</v>
      </c>
      <c r="AE1486" s="3">
        <f t="shared" si="763"/>
        <v>1</v>
      </c>
      <c r="AF1486" s="3">
        <f t="shared" si="764"/>
        <v>1.0074979676623721</v>
      </c>
      <c r="AG1486" s="3">
        <f t="shared" si="765"/>
        <v>1.0048648679104013</v>
      </c>
      <c r="AH1486" s="3"/>
      <c r="AJ1486">
        <v>11698</v>
      </c>
      <c r="AK1486">
        <v>2</v>
      </c>
      <c r="AL1486">
        <v>0.48</v>
      </c>
      <c r="AM1486">
        <v>1.1830000000000001</v>
      </c>
      <c r="AN1486" s="4">
        <v>2465</v>
      </c>
      <c r="AO1486" s="5" t="str">
        <f>AN1486&amp;"_"&amp;COUNTIF($AN$2:$AN1486,AN1486)</f>
        <v>2465_1</v>
      </c>
      <c r="AP1486" t="s">
        <v>634</v>
      </c>
      <c r="AQ1486">
        <v>0.36499999999999999</v>
      </c>
      <c r="AR1486" s="1">
        <v>18286.5137</v>
      </c>
      <c r="AS1486" s="1">
        <v>15835.2549</v>
      </c>
      <c r="AT1486" s="1">
        <v>13803.9756</v>
      </c>
      <c r="AU1486" s="1">
        <f>MIN(AR1486:AT1486)</f>
        <v>13803.9756</v>
      </c>
      <c r="AV1486" s="3">
        <f t="shared" si="766"/>
        <v>1.3247280515332118</v>
      </c>
      <c r="AW1486" s="3">
        <f t="shared" si="767"/>
        <v>1.1471517596713225</v>
      </c>
      <c r="AX1486" s="3">
        <f t="shared" si="768"/>
        <v>1</v>
      </c>
      <c r="AZ1486" t="s">
        <v>2325</v>
      </c>
      <c r="BA1486">
        <v>1955</v>
      </c>
      <c r="BB1486" t="s">
        <v>4854</v>
      </c>
      <c r="BC1486" s="17">
        <f t="shared" si="769"/>
        <v>0.28599999999999998</v>
      </c>
      <c r="BD1486" s="17">
        <f t="shared" si="770"/>
        <v>0.27400000000000002</v>
      </c>
      <c r="BE1486" s="17">
        <f t="shared" si="771"/>
        <v>7.4999999999999997E-2</v>
      </c>
      <c r="BF1486" s="2">
        <f t="shared" si="772"/>
        <v>1161786.5</v>
      </c>
      <c r="BG1486" s="2">
        <f t="shared" si="773"/>
        <v>1863991.875</v>
      </c>
      <c r="BH1486" s="2">
        <f t="shared" si="774"/>
        <v>1944960.25</v>
      </c>
      <c r="BI1486" s="2">
        <f t="shared" si="775"/>
        <v>4810714</v>
      </c>
      <c r="BJ1486" s="2">
        <f t="shared" si="776"/>
        <v>6420198.5</v>
      </c>
      <c r="BK1486" s="2">
        <f t="shared" si="777"/>
        <v>5953796</v>
      </c>
      <c r="BL1486" s="2">
        <f t="shared" si="778"/>
        <v>10880707</v>
      </c>
      <c r="BM1486" s="2">
        <f t="shared" si="779"/>
        <v>12225263</v>
      </c>
      <c r="BN1486" s="2">
        <f t="shared" si="780"/>
        <v>11748955</v>
      </c>
      <c r="BO1486" s="17">
        <f t="shared" si="781"/>
        <v>1</v>
      </c>
      <c r="BP1486" s="17">
        <f t="shared" si="782"/>
        <v>1.6044186044509898</v>
      </c>
      <c r="BQ1486" s="17">
        <f t="shared" si="783"/>
        <v>1.6741115945141383</v>
      </c>
      <c r="BR1486" s="17">
        <f t="shared" si="784"/>
        <v>1</v>
      </c>
      <c r="BS1486" s="17">
        <f t="shared" si="785"/>
        <v>1.334562499454343</v>
      </c>
      <c r="BT1486" s="17">
        <f t="shared" si="786"/>
        <v>1.2376117141862935</v>
      </c>
      <c r="BU1486" s="17">
        <f t="shared" si="787"/>
        <v>1</v>
      </c>
      <c r="BV1486" s="17">
        <f t="shared" si="788"/>
        <v>1.1235724847659256</v>
      </c>
      <c r="BW1486" s="17">
        <f t="shared" si="789"/>
        <v>1.0797970205428746</v>
      </c>
      <c r="BX1486" s="20">
        <f t="shared" si="790"/>
        <v>1</v>
      </c>
      <c r="BY1486" s="20">
        <f t="shared" si="791"/>
        <v>1.3541845295570862</v>
      </c>
      <c r="BZ1486" s="20">
        <f t="shared" si="792"/>
        <v>1.3305067764144354</v>
      </c>
    </row>
    <row r="1487" spans="2:78" x14ac:dyDescent="0.25">
      <c r="B1487">
        <v>5996</v>
      </c>
      <c r="C1487">
        <v>2</v>
      </c>
      <c r="D1487">
        <v>0.27</v>
      </c>
      <c r="E1487">
        <v>1.1659999999999999</v>
      </c>
      <c r="F1487" s="4">
        <v>2452</v>
      </c>
      <c r="G1487" s="5" t="str">
        <f>F1487&amp;"_"&amp;COUNTIF($F$2:$F1487,F1487)</f>
        <v>2452_2</v>
      </c>
      <c r="H1487" t="s">
        <v>821</v>
      </c>
      <c r="I1487">
        <v>0.27900000000000003</v>
      </c>
      <c r="J1487" s="2">
        <v>1083746.375</v>
      </c>
      <c r="K1487" s="2">
        <v>1118729.75</v>
      </c>
      <c r="L1487" s="2">
        <v>1102140.125</v>
      </c>
      <c r="M1487" s="1">
        <f>MIN(J1487:L1487)</f>
        <v>1083746.375</v>
      </c>
      <c r="N1487" s="3">
        <f t="shared" si="760"/>
        <v>1</v>
      </c>
      <c r="O1487" s="3">
        <f t="shared" si="761"/>
        <v>1.0322800387682958</v>
      </c>
      <c r="P1487" s="3">
        <f t="shared" si="762"/>
        <v>1.0169723751094439</v>
      </c>
      <c r="Q1487" s="3"/>
      <c r="S1487">
        <v>10195</v>
      </c>
      <c r="T1487">
        <v>2</v>
      </c>
      <c r="U1487">
        <v>-0.87</v>
      </c>
      <c r="V1487">
        <v>1.1359999999999999</v>
      </c>
      <c r="W1487" s="4">
        <v>2450</v>
      </c>
      <c r="X1487" s="5" t="str">
        <f>W1487&amp;"_"&amp;COUNTIF($W$2:$W1487,W1487)</f>
        <v>2450_4</v>
      </c>
      <c r="Y1487" t="s">
        <v>848</v>
      </c>
      <c r="Z1487">
        <v>0.61699999999999999</v>
      </c>
      <c r="AA1487" s="1">
        <v>1023325.875</v>
      </c>
      <c r="AB1487" s="1">
        <v>1015580.8125</v>
      </c>
      <c r="AC1487" s="1">
        <v>898473.125</v>
      </c>
      <c r="AD1487" s="1">
        <f>MIN(AA1487:AC1487)</f>
        <v>898473.125</v>
      </c>
      <c r="AE1487" s="3">
        <f t="shared" si="763"/>
        <v>1.1389610290235448</v>
      </c>
      <c r="AF1487" s="3">
        <f t="shared" si="764"/>
        <v>1.1303407795308291</v>
      </c>
      <c r="AG1487" s="3">
        <f t="shared" si="765"/>
        <v>1</v>
      </c>
      <c r="AH1487" s="3"/>
      <c r="AJ1487">
        <v>11664</v>
      </c>
      <c r="AK1487">
        <v>2</v>
      </c>
      <c r="AL1487">
        <v>0.37</v>
      </c>
      <c r="AM1487">
        <v>1.1220000000000001</v>
      </c>
      <c r="AN1487" s="4">
        <v>2465</v>
      </c>
      <c r="AO1487" s="5" t="str">
        <f>AN1487&amp;"_"&amp;COUNTIF($AN$2:$AN1487,AN1487)</f>
        <v>2465_2</v>
      </c>
      <c r="AP1487" t="s">
        <v>634</v>
      </c>
      <c r="AQ1487">
        <v>0.35399999999999998</v>
      </c>
      <c r="AR1487" s="1">
        <v>9376.3916000000008</v>
      </c>
      <c r="AS1487" s="1">
        <v>14530.5244</v>
      </c>
      <c r="AT1487" s="1">
        <v>10845.892599999999</v>
      </c>
      <c r="AU1487" s="1">
        <f>MIN(AR1487:AT1487)</f>
        <v>9376.3916000000008</v>
      </c>
      <c r="AV1487" s="3">
        <f t="shared" si="766"/>
        <v>1</v>
      </c>
      <c r="AW1487" s="3">
        <f t="shared" si="767"/>
        <v>1.5496925704340248</v>
      </c>
      <c r="AX1487" s="3">
        <f t="shared" si="768"/>
        <v>1.1567235097134807</v>
      </c>
      <c r="AZ1487" t="s">
        <v>2326</v>
      </c>
      <c r="BA1487">
        <v>1955</v>
      </c>
      <c r="BB1487" t="s">
        <v>4854</v>
      </c>
      <c r="BC1487" s="17">
        <f t="shared" si="769"/>
        <v>0.27</v>
      </c>
      <c r="BD1487" s="17">
        <f t="shared" si="770"/>
        <v>0.27800000000000002</v>
      </c>
      <c r="BE1487" s="17">
        <f t="shared" si="771"/>
        <v>0.26700000000000002</v>
      </c>
      <c r="BF1487" s="2">
        <f t="shared" si="772"/>
        <v>5644317</v>
      </c>
      <c r="BG1487" s="2">
        <f t="shared" si="773"/>
        <v>8837768</v>
      </c>
      <c r="BH1487" s="2">
        <f t="shared" si="774"/>
        <v>8944023</v>
      </c>
      <c r="BI1487" s="2">
        <f t="shared" si="775"/>
        <v>2518297</v>
      </c>
      <c r="BJ1487" s="2">
        <f t="shared" si="776"/>
        <v>3442919.25</v>
      </c>
      <c r="BK1487" s="2">
        <f t="shared" si="777"/>
        <v>3258196.75</v>
      </c>
      <c r="BL1487" s="2">
        <f t="shared" si="778"/>
        <v>6716825.5</v>
      </c>
      <c r="BM1487" s="2">
        <f t="shared" si="779"/>
        <v>7634450.5</v>
      </c>
      <c r="BN1487" s="2">
        <f t="shared" si="780"/>
        <v>7234570.5</v>
      </c>
      <c r="BO1487" s="17">
        <f t="shared" si="781"/>
        <v>1</v>
      </c>
      <c r="BP1487" s="17">
        <f t="shared" si="782"/>
        <v>1.5657816525896755</v>
      </c>
      <c r="BQ1487" s="17">
        <f t="shared" si="783"/>
        <v>1.5846067823617986</v>
      </c>
      <c r="BR1487" s="17">
        <f t="shared" si="784"/>
        <v>1</v>
      </c>
      <c r="BS1487" s="17">
        <f t="shared" si="785"/>
        <v>1.3671617168268875</v>
      </c>
      <c r="BT1487" s="17">
        <f t="shared" si="786"/>
        <v>1.293809566544375</v>
      </c>
      <c r="BU1487" s="17">
        <f t="shared" si="787"/>
        <v>1</v>
      </c>
      <c r="BV1487" s="17">
        <f t="shared" si="788"/>
        <v>1.1366158760563305</v>
      </c>
      <c r="BW1487" s="17">
        <f t="shared" si="789"/>
        <v>1.0770818000259199</v>
      </c>
      <c r="BX1487" s="20">
        <f t="shared" si="790"/>
        <v>1</v>
      </c>
      <c r="BY1487" s="20">
        <f t="shared" si="791"/>
        <v>1.3565197484909646</v>
      </c>
      <c r="BZ1487" s="20">
        <f t="shared" si="792"/>
        <v>1.3184993829773646</v>
      </c>
    </row>
    <row r="1488" spans="2:78" x14ac:dyDescent="0.25">
      <c r="B1488">
        <v>8376</v>
      </c>
      <c r="C1488">
        <v>2</v>
      </c>
      <c r="D1488">
        <v>0.25</v>
      </c>
      <c r="E1488">
        <v>1.272</v>
      </c>
      <c r="F1488" s="4">
        <v>2457</v>
      </c>
      <c r="G1488" s="5" t="str">
        <f>F1488&amp;"_"&amp;COUNTIF($F$2:$F1488,F1488)</f>
        <v>2457_1</v>
      </c>
      <c r="H1488" t="s">
        <v>799</v>
      </c>
      <c r="I1488">
        <v>4.0000000000000001E-3</v>
      </c>
      <c r="J1488" s="2">
        <v>946558.4375</v>
      </c>
      <c r="K1488" s="2">
        <v>1156830.375</v>
      </c>
      <c r="L1488" s="2">
        <v>1047277.625</v>
      </c>
      <c r="M1488" s="1">
        <f>MIN(J1488:L1488)</f>
        <v>946558.4375</v>
      </c>
      <c r="N1488" s="3">
        <f t="shared" si="760"/>
        <v>1</v>
      </c>
      <c r="O1488" s="3">
        <f t="shared" si="761"/>
        <v>1.2221436407617463</v>
      </c>
      <c r="P1488" s="3">
        <f t="shared" si="762"/>
        <v>1.1064056729196923</v>
      </c>
      <c r="Q1488" s="3"/>
      <c r="S1488">
        <v>10237</v>
      </c>
      <c r="T1488">
        <v>2</v>
      </c>
      <c r="U1488">
        <v>-0.75</v>
      </c>
      <c r="V1488">
        <v>1.0169999999999999</v>
      </c>
      <c r="W1488" s="4">
        <v>2450</v>
      </c>
      <c r="X1488" s="5" t="str">
        <f>W1488&amp;"_"&amp;COUNTIF($W$2:$W1488,W1488)</f>
        <v>2450_5</v>
      </c>
      <c r="Y1488" t="s">
        <v>848</v>
      </c>
      <c r="Z1488">
        <v>0.501</v>
      </c>
      <c r="AA1488" s="1">
        <v>1284997.25</v>
      </c>
      <c r="AB1488" s="1">
        <v>1488587.25</v>
      </c>
      <c r="AC1488" s="1">
        <v>1342406.625</v>
      </c>
      <c r="AD1488" s="1">
        <f>MIN(AA1488:AC1488)</f>
        <v>1284997.25</v>
      </c>
      <c r="AE1488" s="3">
        <f t="shared" si="763"/>
        <v>1</v>
      </c>
      <c r="AF1488" s="3">
        <f t="shared" si="764"/>
        <v>1.1584361367310319</v>
      </c>
      <c r="AG1488" s="3">
        <f t="shared" si="765"/>
        <v>1.0446766520317456</v>
      </c>
      <c r="AH1488" s="3"/>
      <c r="AJ1488">
        <v>11182</v>
      </c>
      <c r="AK1488">
        <v>2</v>
      </c>
      <c r="AL1488">
        <v>-1.3</v>
      </c>
      <c r="AM1488">
        <v>1.2789999999999999</v>
      </c>
      <c r="AN1488" s="4">
        <v>2466</v>
      </c>
      <c r="AO1488" s="5" t="str">
        <f>AN1488&amp;"_"&amp;COUNTIF($AN$2:$AN1488,AN1488)</f>
        <v>2466_1</v>
      </c>
      <c r="AP1488" t="s">
        <v>644</v>
      </c>
      <c r="AQ1488">
        <v>0.50700000000000001</v>
      </c>
      <c r="AR1488" s="1">
        <v>16706.8086</v>
      </c>
      <c r="AS1488" s="1">
        <v>14307.6934</v>
      </c>
      <c r="AT1488" s="1">
        <v>6576.9643999999998</v>
      </c>
      <c r="AU1488" s="1">
        <f>MIN(AR1488:AT1488)</f>
        <v>6576.9643999999998</v>
      </c>
      <c r="AV1488" s="3">
        <f t="shared" si="766"/>
        <v>2.5402005520966484</v>
      </c>
      <c r="AW1488" s="3">
        <f t="shared" si="767"/>
        <v>2.1754250942881797</v>
      </c>
      <c r="AX1488" s="3">
        <f t="shared" si="768"/>
        <v>1</v>
      </c>
      <c r="AZ1488" t="s">
        <v>2327</v>
      </c>
      <c r="BA1488">
        <v>1955</v>
      </c>
      <c r="BB1488" t="s">
        <v>4854</v>
      </c>
      <c r="BC1488" s="17">
        <f t="shared" si="769"/>
        <v>0.26900000000000002</v>
      </c>
      <c r="BD1488" s="17">
        <f t="shared" si="770"/>
        <v>0.14499999999999999</v>
      </c>
      <c r="BE1488" s="17">
        <f t="shared" si="771"/>
        <v>0.27500000000000002</v>
      </c>
      <c r="BF1488" s="2">
        <f t="shared" si="772"/>
        <v>213861.9375</v>
      </c>
      <c r="BG1488" s="2">
        <f t="shared" si="773"/>
        <v>285891.09379999997</v>
      </c>
      <c r="BH1488" s="2">
        <f t="shared" si="774"/>
        <v>290706.34379999997</v>
      </c>
      <c r="BI1488" s="2">
        <f t="shared" si="775"/>
        <v>8842407</v>
      </c>
      <c r="BJ1488" s="2">
        <f t="shared" si="776"/>
        <v>10668793</v>
      </c>
      <c r="BK1488" s="2">
        <f t="shared" si="777"/>
        <v>9910004</v>
      </c>
      <c r="BL1488" s="2">
        <f t="shared" si="778"/>
        <v>1108878.125</v>
      </c>
      <c r="BM1488" s="2">
        <f t="shared" si="779"/>
        <v>1349223.125</v>
      </c>
      <c r="BN1488" s="2">
        <f t="shared" si="780"/>
        <v>1421916.75</v>
      </c>
      <c r="BO1488" s="17">
        <f t="shared" si="781"/>
        <v>1</v>
      </c>
      <c r="BP1488" s="17">
        <f t="shared" si="782"/>
        <v>1.3368021310477465</v>
      </c>
      <c r="BQ1488" s="17">
        <f t="shared" si="783"/>
        <v>1.359317825314287</v>
      </c>
      <c r="BR1488" s="17">
        <f t="shared" si="784"/>
        <v>1</v>
      </c>
      <c r="BS1488" s="17">
        <f t="shared" si="785"/>
        <v>1.2065485110558698</v>
      </c>
      <c r="BT1488" s="17">
        <f t="shared" si="786"/>
        <v>1.120736016788189</v>
      </c>
      <c r="BU1488" s="17">
        <f t="shared" si="787"/>
        <v>1</v>
      </c>
      <c r="BV1488" s="17">
        <f t="shared" si="788"/>
        <v>1.2167460919115887</v>
      </c>
      <c r="BW1488" s="17">
        <f t="shared" si="789"/>
        <v>1.2823021015046177</v>
      </c>
      <c r="BX1488" s="20">
        <f t="shared" si="790"/>
        <v>1</v>
      </c>
      <c r="BY1488" s="20">
        <f t="shared" si="791"/>
        <v>1.2533655780050683</v>
      </c>
      <c r="BZ1488" s="20">
        <f t="shared" si="792"/>
        <v>1.2541186478690312</v>
      </c>
    </row>
    <row r="1489" spans="2:78" x14ac:dyDescent="0.25">
      <c r="B1489">
        <v>8411</v>
      </c>
      <c r="C1489">
        <v>2</v>
      </c>
      <c r="D1489">
        <v>0.41</v>
      </c>
      <c r="E1489">
        <v>1.244</v>
      </c>
      <c r="F1489" s="4">
        <v>2457</v>
      </c>
      <c r="G1489" s="5" t="str">
        <f>F1489&amp;"_"&amp;COUNTIF($F$2:$F1489,F1489)</f>
        <v>2457_2</v>
      </c>
      <c r="H1489" t="s">
        <v>799</v>
      </c>
      <c r="I1489">
        <v>0</v>
      </c>
      <c r="J1489" s="2">
        <v>734641.875</v>
      </c>
      <c r="K1489" s="2">
        <v>724868.0625</v>
      </c>
      <c r="L1489" s="2">
        <v>780665.5</v>
      </c>
      <c r="M1489" s="1">
        <f>MIN(J1489:L1489)</f>
        <v>724868.0625</v>
      </c>
      <c r="N1489" s="3">
        <f t="shared" si="760"/>
        <v>1.0134835744677329</v>
      </c>
      <c r="O1489" s="3">
        <f t="shared" si="761"/>
        <v>1</v>
      </c>
      <c r="P1489" s="3">
        <f t="shared" si="762"/>
        <v>1.0769759910618217</v>
      </c>
      <c r="Q1489" s="3"/>
      <c r="S1489">
        <v>5962</v>
      </c>
      <c r="T1489">
        <v>2</v>
      </c>
      <c r="U1489">
        <v>0.39</v>
      </c>
      <c r="V1489">
        <v>1.1890000000000001</v>
      </c>
      <c r="W1489" s="4">
        <v>2452</v>
      </c>
      <c r="X1489" s="5" t="str">
        <f>W1489&amp;"_"&amp;COUNTIF($W$2:$W1489,W1489)</f>
        <v>2452_1</v>
      </c>
      <c r="Y1489" t="s">
        <v>821</v>
      </c>
      <c r="Z1489">
        <v>0.27200000000000002</v>
      </c>
      <c r="AA1489" s="1">
        <v>773602.125</v>
      </c>
      <c r="AB1489" s="1">
        <v>764136.1875</v>
      </c>
      <c r="AC1489" s="1">
        <v>691167.25</v>
      </c>
      <c r="AD1489" s="1">
        <f>MIN(AA1489:AC1489)</f>
        <v>691167.25</v>
      </c>
      <c r="AE1489" s="3">
        <f t="shared" si="763"/>
        <v>1.1192690698235486</v>
      </c>
      <c r="AF1489" s="3">
        <f t="shared" si="764"/>
        <v>1.1055734881824912</v>
      </c>
      <c r="AG1489" s="3">
        <f t="shared" si="765"/>
        <v>1</v>
      </c>
      <c r="AH1489" s="3"/>
      <c r="AJ1489">
        <v>11143</v>
      </c>
      <c r="AK1489">
        <v>2</v>
      </c>
      <c r="AL1489">
        <v>-1.18</v>
      </c>
      <c r="AM1489">
        <v>1.2629999999999999</v>
      </c>
      <c r="AN1489" s="4">
        <v>2466</v>
      </c>
      <c r="AO1489" s="5" t="str">
        <f>AN1489&amp;"_"&amp;COUNTIF($AN$2:$AN1489,AN1489)</f>
        <v>2466_2</v>
      </c>
      <c r="AP1489" t="s">
        <v>644</v>
      </c>
      <c r="AQ1489">
        <v>0.38400000000000001</v>
      </c>
      <c r="AR1489" s="1">
        <v>15790.2803</v>
      </c>
      <c r="AS1489" s="1">
        <v>20779.0605</v>
      </c>
      <c r="AT1489" s="1">
        <v>13550.018599999999</v>
      </c>
      <c r="AU1489" s="1">
        <f>MIN(AR1489:AT1489)</f>
        <v>13550.018599999999</v>
      </c>
      <c r="AV1489" s="3">
        <f t="shared" si="766"/>
        <v>1.1653327398384532</v>
      </c>
      <c r="AW1489" s="3">
        <f t="shared" si="767"/>
        <v>1.5335078949633325</v>
      </c>
      <c r="AX1489" s="3">
        <f t="shared" si="768"/>
        <v>1</v>
      </c>
      <c r="AZ1489" t="s">
        <v>3762</v>
      </c>
      <c r="BA1489">
        <v>1955</v>
      </c>
      <c r="BB1489" t="s">
        <v>4854</v>
      </c>
      <c r="BC1489" s="17" t="str">
        <f t="shared" si="769"/>
        <v>N/D</v>
      </c>
      <c r="BD1489" s="17">
        <f t="shared" si="770"/>
        <v>4.8000000000000001E-2</v>
      </c>
      <c r="BE1489" s="17">
        <f t="shared" si="771"/>
        <v>7.3999999999999996E-2</v>
      </c>
      <c r="BF1489" s="2" t="str">
        <f t="shared" si="772"/>
        <v>N/D</v>
      </c>
      <c r="BG1489" s="2" t="str">
        <f t="shared" si="773"/>
        <v>N/D</v>
      </c>
      <c r="BH1489" s="2" t="str">
        <f t="shared" si="774"/>
        <v>N/D</v>
      </c>
      <c r="BI1489" s="2">
        <f t="shared" si="775"/>
        <v>175275.32810000001</v>
      </c>
      <c r="BJ1489" s="2">
        <f t="shared" si="776"/>
        <v>217072.4062</v>
      </c>
      <c r="BK1489" s="2">
        <f t="shared" si="777"/>
        <v>201234.39060000001</v>
      </c>
      <c r="BL1489" s="2">
        <f t="shared" si="778"/>
        <v>208330</v>
      </c>
      <c r="BM1489" s="2">
        <f t="shared" si="779"/>
        <v>225548.26560000001</v>
      </c>
      <c r="BN1489" s="2">
        <f t="shared" si="780"/>
        <v>216421.14060000001</v>
      </c>
      <c r="BO1489" s="17" t="str">
        <f t="shared" si="781"/>
        <v>N/D</v>
      </c>
      <c r="BP1489" s="17" t="str">
        <f t="shared" si="782"/>
        <v>N/D</v>
      </c>
      <c r="BQ1489" s="17" t="str">
        <f t="shared" si="783"/>
        <v>N/D</v>
      </c>
      <c r="BR1489" s="17">
        <f t="shared" si="784"/>
        <v>1</v>
      </c>
      <c r="BS1489" s="17">
        <f t="shared" si="785"/>
        <v>1.2384652680618773</v>
      </c>
      <c r="BT1489" s="17">
        <f t="shared" si="786"/>
        <v>1.1481044867032828</v>
      </c>
      <c r="BU1489" s="17">
        <f t="shared" si="787"/>
        <v>1</v>
      </c>
      <c r="BV1489" s="17">
        <f t="shared" si="788"/>
        <v>1.0826489972639564</v>
      </c>
      <c r="BW1489" s="17">
        <f t="shared" si="789"/>
        <v>1.0388380962895407</v>
      </c>
      <c r="BX1489" s="20">
        <f t="shared" si="790"/>
        <v>1</v>
      </c>
      <c r="BY1489" s="20">
        <f t="shared" si="791"/>
        <v>1.1605571326629169</v>
      </c>
      <c r="BZ1489" s="20">
        <f t="shared" si="792"/>
        <v>1.0934712914964118</v>
      </c>
    </row>
    <row r="1490" spans="2:78" x14ac:dyDescent="0.25">
      <c r="B1490">
        <v>8003</v>
      </c>
      <c r="C1490">
        <v>2</v>
      </c>
      <c r="D1490">
        <v>0.45</v>
      </c>
      <c r="E1490">
        <v>1.379</v>
      </c>
      <c r="F1490" s="4">
        <v>2458</v>
      </c>
      <c r="G1490" s="5" t="str">
        <f>F1490&amp;"_"&amp;COUNTIF($F$2:$F1490,F1490)</f>
        <v>2458_1</v>
      </c>
      <c r="H1490" t="s">
        <v>703</v>
      </c>
      <c r="I1490">
        <v>0.629</v>
      </c>
      <c r="J1490" s="2">
        <v>781622.5</v>
      </c>
      <c r="K1490" s="2">
        <v>576609.5625</v>
      </c>
      <c r="L1490" s="2">
        <v>567164.75</v>
      </c>
      <c r="M1490" s="1">
        <f>MIN(J1490:L1490)</f>
        <v>567164.75</v>
      </c>
      <c r="N1490" s="3">
        <f t="shared" si="760"/>
        <v>1.3781224943898576</v>
      </c>
      <c r="O1490" s="3">
        <f t="shared" si="761"/>
        <v>1.0166526789614481</v>
      </c>
      <c r="P1490" s="3">
        <f t="shared" si="762"/>
        <v>1</v>
      </c>
      <c r="Q1490" s="3"/>
      <c r="S1490">
        <v>7947</v>
      </c>
      <c r="T1490">
        <v>2</v>
      </c>
      <c r="U1490">
        <v>0.56999999999999995</v>
      </c>
      <c r="V1490">
        <v>1.36</v>
      </c>
      <c r="W1490" s="4">
        <v>2458</v>
      </c>
      <c r="X1490" s="5" t="str">
        <f>W1490&amp;"_"&amp;COUNTIF($W$2:$W1490,W1490)</f>
        <v>2458_1</v>
      </c>
      <c r="Y1490" t="s">
        <v>703</v>
      </c>
      <c r="Z1490">
        <v>0.625</v>
      </c>
      <c r="AA1490" s="1">
        <v>485547.9375</v>
      </c>
      <c r="AB1490" s="1">
        <v>431645.9375</v>
      </c>
      <c r="AC1490" s="1">
        <v>365857.78120000003</v>
      </c>
      <c r="AD1490" s="1">
        <f>MIN(AA1490:AC1490)</f>
        <v>365857.78120000003</v>
      </c>
      <c r="AE1490" s="3">
        <f t="shared" si="763"/>
        <v>1.3271494073664927</v>
      </c>
      <c r="AF1490" s="3">
        <f t="shared" si="764"/>
        <v>1.1798189342432932</v>
      </c>
      <c r="AG1490" s="3">
        <f t="shared" si="765"/>
        <v>1</v>
      </c>
      <c r="AH1490" s="3"/>
      <c r="AJ1490">
        <v>11109</v>
      </c>
      <c r="AK1490">
        <v>2</v>
      </c>
      <c r="AL1490">
        <v>-1.24</v>
      </c>
      <c r="AM1490">
        <v>1.198</v>
      </c>
      <c r="AN1490" s="4">
        <v>2466</v>
      </c>
      <c r="AO1490" s="5" t="str">
        <f>AN1490&amp;"_"&amp;COUNTIF($AN$2:$AN1490,AN1490)</f>
        <v>2466_3</v>
      </c>
      <c r="AP1490" t="s">
        <v>644</v>
      </c>
      <c r="AQ1490">
        <v>0.34</v>
      </c>
      <c r="AR1490" s="1">
        <v>18200.5137</v>
      </c>
      <c r="AS1490" s="1">
        <v>12254.854499999999</v>
      </c>
      <c r="AT1490" s="1">
        <v>10874.569299999999</v>
      </c>
      <c r="AU1490" s="1">
        <f>MIN(AR1490:AT1490)</f>
        <v>10874.569299999999</v>
      </c>
      <c r="AV1490" s="3">
        <f t="shared" si="766"/>
        <v>1.6736767404664019</v>
      </c>
      <c r="AW1490" s="3">
        <f t="shared" si="767"/>
        <v>1.1269278039361064</v>
      </c>
      <c r="AX1490" s="3">
        <f t="shared" si="768"/>
        <v>1</v>
      </c>
      <c r="AZ1490" t="s">
        <v>2328</v>
      </c>
      <c r="BA1490">
        <v>1956</v>
      </c>
      <c r="BB1490" t="s">
        <v>4855</v>
      </c>
      <c r="BC1490" s="17">
        <f t="shared" si="769"/>
        <v>0.115</v>
      </c>
      <c r="BD1490" s="17">
        <f t="shared" si="770"/>
        <v>7.0999999999999994E-2</v>
      </c>
      <c r="BE1490" s="17">
        <f t="shared" si="771"/>
        <v>0.151</v>
      </c>
      <c r="BF1490" s="2">
        <f t="shared" si="772"/>
        <v>23733.956999999999</v>
      </c>
      <c r="BG1490" s="2">
        <f t="shared" si="773"/>
        <v>16665.8125</v>
      </c>
      <c r="BH1490" s="2">
        <f t="shared" si="774"/>
        <v>22762.412100000001</v>
      </c>
      <c r="BI1490" s="2">
        <f t="shared" si="775"/>
        <v>58378.390599999999</v>
      </c>
      <c r="BJ1490" s="2">
        <f t="shared" si="776"/>
        <v>60061.675799999997</v>
      </c>
      <c r="BK1490" s="2">
        <f t="shared" si="777"/>
        <v>59165.160199999998</v>
      </c>
      <c r="BL1490" s="2">
        <f t="shared" si="778"/>
        <v>24181.654299999998</v>
      </c>
      <c r="BM1490" s="2">
        <f t="shared" si="779"/>
        <v>25549.179700000001</v>
      </c>
      <c r="BN1490" s="2">
        <f t="shared" si="780"/>
        <v>20858.7559</v>
      </c>
      <c r="BO1490" s="17">
        <f t="shared" si="781"/>
        <v>1.4241104056582898</v>
      </c>
      <c r="BP1490" s="17">
        <f t="shared" si="782"/>
        <v>1</v>
      </c>
      <c r="BQ1490" s="17">
        <f t="shared" si="783"/>
        <v>1.3658147240046052</v>
      </c>
      <c r="BR1490" s="17">
        <f t="shared" si="784"/>
        <v>1</v>
      </c>
      <c r="BS1490" s="17">
        <f t="shared" si="785"/>
        <v>1.028834046000576</v>
      </c>
      <c r="BT1490" s="17">
        <f t="shared" si="786"/>
        <v>1.0134770690304025</v>
      </c>
      <c r="BU1490" s="17">
        <f t="shared" si="787"/>
        <v>1.1593047263187926</v>
      </c>
      <c r="BV1490" s="17">
        <f t="shared" si="788"/>
        <v>1.2248659422683976</v>
      </c>
      <c r="BW1490" s="17">
        <f t="shared" si="789"/>
        <v>1</v>
      </c>
      <c r="BX1490" s="20">
        <f t="shared" si="790"/>
        <v>1.1944717106590275</v>
      </c>
      <c r="BY1490" s="20">
        <f t="shared" si="791"/>
        <v>1.0845666627563244</v>
      </c>
      <c r="BZ1490" s="20">
        <f t="shared" si="792"/>
        <v>1.126430597678336</v>
      </c>
    </row>
    <row r="1491" spans="2:78" x14ac:dyDescent="0.25">
      <c r="B1491">
        <v>7908</v>
      </c>
      <c r="C1491">
        <v>2</v>
      </c>
      <c r="D1491">
        <v>0.52</v>
      </c>
      <c r="E1491">
        <v>1.3640000000000001</v>
      </c>
      <c r="F1491" s="4">
        <v>2458</v>
      </c>
      <c r="G1491" s="5" t="str">
        <f>F1491&amp;"_"&amp;COUNTIF($F$2:$F1491,F1491)</f>
        <v>2458_2</v>
      </c>
      <c r="H1491" t="s">
        <v>703</v>
      </c>
      <c r="I1491">
        <v>0.621</v>
      </c>
      <c r="J1491" s="2">
        <v>594227.125</v>
      </c>
      <c r="K1491" s="2">
        <v>534090.4375</v>
      </c>
      <c r="L1491" s="2">
        <v>595679.9375</v>
      </c>
      <c r="M1491" s="1">
        <f>MIN(J1491:L1491)</f>
        <v>534090.4375</v>
      </c>
      <c r="N1491" s="3">
        <f t="shared" si="760"/>
        <v>1.1125964504840999</v>
      </c>
      <c r="O1491" s="3">
        <f t="shared" si="761"/>
        <v>1</v>
      </c>
      <c r="P1491" s="3">
        <f t="shared" si="762"/>
        <v>1.115316612460413</v>
      </c>
      <c r="Q1491" s="3"/>
      <c r="S1491">
        <v>7825</v>
      </c>
      <c r="T1491">
        <v>2</v>
      </c>
      <c r="U1491">
        <v>0.46</v>
      </c>
      <c r="V1491">
        <v>1.169</v>
      </c>
      <c r="W1491" s="4">
        <v>2458</v>
      </c>
      <c r="X1491" s="5" t="str">
        <f>W1491&amp;"_"&amp;COUNTIF($W$2:$W1491,W1491)</f>
        <v>2458_2</v>
      </c>
      <c r="Y1491" t="s">
        <v>703</v>
      </c>
      <c r="Z1491">
        <v>0.63100000000000001</v>
      </c>
      <c r="AA1491" s="1">
        <v>405068.5</v>
      </c>
      <c r="AB1491" s="1">
        <v>260879.92189999999</v>
      </c>
      <c r="AC1491" s="1">
        <v>209751.98439999999</v>
      </c>
      <c r="AD1491" s="1">
        <f>MIN(AA1491:AC1491)</f>
        <v>209751.98439999999</v>
      </c>
      <c r="AE1491" s="3">
        <f t="shared" si="763"/>
        <v>1.9311783922269297</v>
      </c>
      <c r="AF1491" s="3">
        <f t="shared" si="764"/>
        <v>1.2437542493161748</v>
      </c>
      <c r="AG1491" s="3">
        <f t="shared" si="765"/>
        <v>1</v>
      </c>
      <c r="AH1491" s="3"/>
      <c r="AJ1491">
        <v>6583</v>
      </c>
      <c r="AK1491">
        <v>2</v>
      </c>
      <c r="AL1491">
        <v>-0.16</v>
      </c>
      <c r="AM1491">
        <v>2.1890000000000001</v>
      </c>
      <c r="AN1491" s="4">
        <v>2467</v>
      </c>
      <c r="AO1491" s="5" t="str">
        <f>AN1491&amp;"_"&amp;COUNTIF($AN$2:$AN1491,AN1491)</f>
        <v>2467_1</v>
      </c>
      <c r="AP1491" t="s">
        <v>22</v>
      </c>
      <c r="AQ1491">
        <v>0.55900000000000005</v>
      </c>
      <c r="AR1491" s="1">
        <v>2183961</v>
      </c>
      <c r="AS1491" s="1">
        <v>1784069.875</v>
      </c>
      <c r="AT1491" s="1">
        <v>1755803.375</v>
      </c>
      <c r="AU1491" s="1">
        <f>MIN(AR1491:AT1491)</f>
        <v>1755803.375</v>
      </c>
      <c r="AV1491" s="3">
        <f t="shared" si="766"/>
        <v>1.2438528317557198</v>
      </c>
      <c r="AW1491" s="3">
        <f t="shared" si="767"/>
        <v>1.0160988983177004</v>
      </c>
      <c r="AX1491" s="3">
        <f t="shared" si="768"/>
        <v>1</v>
      </c>
      <c r="AZ1491" t="s">
        <v>2329</v>
      </c>
      <c r="BA1491">
        <v>1956</v>
      </c>
      <c r="BB1491" t="s">
        <v>4855</v>
      </c>
      <c r="BC1491" s="17">
        <f t="shared" si="769"/>
        <v>0.06</v>
      </c>
      <c r="BD1491" s="17">
        <f t="shared" si="770"/>
        <v>0.13300000000000001</v>
      </c>
      <c r="BE1491" s="17">
        <f t="shared" si="771"/>
        <v>5.8000000000000003E-2</v>
      </c>
      <c r="BF1491" s="2">
        <f t="shared" si="772"/>
        <v>42340.265599999999</v>
      </c>
      <c r="BG1491" s="2">
        <f t="shared" si="773"/>
        <v>67035.828099999999</v>
      </c>
      <c r="BH1491" s="2">
        <f t="shared" si="774"/>
        <v>59510.210899999998</v>
      </c>
      <c r="BI1491" s="2">
        <f t="shared" si="775"/>
        <v>67085.171900000001</v>
      </c>
      <c r="BJ1491" s="2">
        <f t="shared" si="776"/>
        <v>25114.1348</v>
      </c>
      <c r="BK1491" s="2">
        <f t="shared" si="777"/>
        <v>20723.652300000002</v>
      </c>
      <c r="BL1491" s="2">
        <f t="shared" si="778"/>
        <v>46745.179700000001</v>
      </c>
      <c r="BM1491" s="2">
        <f t="shared" si="779"/>
        <v>44559.9375</v>
      </c>
      <c r="BN1491" s="2">
        <f t="shared" si="780"/>
        <v>44158.222699999998</v>
      </c>
      <c r="BO1491" s="17">
        <f t="shared" si="781"/>
        <v>1</v>
      </c>
      <c r="BP1491" s="17">
        <f t="shared" si="782"/>
        <v>1.5832642320505426</v>
      </c>
      <c r="BQ1491" s="17">
        <f t="shared" si="783"/>
        <v>1.4055228529317492</v>
      </c>
      <c r="BR1491" s="17">
        <f t="shared" si="784"/>
        <v>3.2371307397393458</v>
      </c>
      <c r="BS1491" s="17">
        <f t="shared" si="785"/>
        <v>1.2118585293963844</v>
      </c>
      <c r="BT1491" s="17">
        <f t="shared" si="786"/>
        <v>1</v>
      </c>
      <c r="BU1491" s="17">
        <f t="shared" si="787"/>
        <v>1.0585838116170379</v>
      </c>
      <c r="BV1491" s="17">
        <f t="shared" si="788"/>
        <v>1.0090971686684302</v>
      </c>
      <c r="BW1491" s="17">
        <f t="shared" si="789"/>
        <v>1</v>
      </c>
      <c r="BX1491" s="20">
        <f t="shared" si="790"/>
        <v>1.7652381837854614</v>
      </c>
      <c r="BY1491" s="20">
        <f t="shared" si="791"/>
        <v>1.2680733100384523</v>
      </c>
      <c r="BZ1491" s="20">
        <f t="shared" si="792"/>
        <v>1.135174284310583</v>
      </c>
    </row>
    <row r="1492" spans="2:78" x14ac:dyDescent="0.25">
      <c r="B1492">
        <v>4092</v>
      </c>
      <c r="C1492">
        <v>2</v>
      </c>
      <c r="D1492">
        <v>0.54</v>
      </c>
      <c r="E1492">
        <v>1.25</v>
      </c>
      <c r="F1492" s="4">
        <v>2460</v>
      </c>
      <c r="G1492" s="5" t="str">
        <f>F1492&amp;"_"&amp;COUNTIF($F$2:$F1492,F1492)</f>
        <v>2460_1</v>
      </c>
      <c r="H1492" t="s">
        <v>816</v>
      </c>
      <c r="I1492">
        <v>0.27300000000000002</v>
      </c>
      <c r="J1492" s="2">
        <v>252300.0938</v>
      </c>
      <c r="K1492" s="2">
        <v>218887.39060000001</v>
      </c>
      <c r="L1492" s="2">
        <v>249589.625</v>
      </c>
      <c r="M1492" s="1">
        <f>MIN(J1492:L1492)</f>
        <v>218887.39060000001</v>
      </c>
      <c r="N1492" s="3">
        <f t="shared" si="760"/>
        <v>1.1526479122822526</v>
      </c>
      <c r="O1492" s="3">
        <f t="shared" si="761"/>
        <v>1</v>
      </c>
      <c r="P1492" s="3">
        <f t="shared" si="762"/>
        <v>1.1402649751355753</v>
      </c>
      <c r="Q1492" s="3"/>
      <c r="S1492">
        <v>7870</v>
      </c>
      <c r="T1492">
        <v>2</v>
      </c>
      <c r="U1492">
        <v>0.52</v>
      </c>
      <c r="V1492">
        <v>1.127</v>
      </c>
      <c r="W1492" s="4">
        <v>2458</v>
      </c>
      <c r="X1492" s="5" t="str">
        <f>W1492&amp;"_"&amp;COUNTIF($W$2:$W1492,W1492)</f>
        <v>2458_3</v>
      </c>
      <c r="Y1492" t="s">
        <v>703</v>
      </c>
      <c r="Z1492">
        <v>0.54500000000000004</v>
      </c>
      <c r="AA1492" s="1">
        <v>1115448.375</v>
      </c>
      <c r="AB1492" s="1">
        <v>821014.0625</v>
      </c>
      <c r="AC1492" s="1">
        <v>739367</v>
      </c>
      <c r="AD1492" s="1">
        <f>MIN(AA1492:AC1492)</f>
        <v>739367</v>
      </c>
      <c r="AE1492" s="3">
        <f t="shared" si="763"/>
        <v>1.5086531790031201</v>
      </c>
      <c r="AF1492" s="3">
        <f t="shared" si="764"/>
        <v>1.1104283292329791</v>
      </c>
      <c r="AG1492" s="3">
        <f t="shared" si="765"/>
        <v>1</v>
      </c>
      <c r="AH1492" s="3"/>
      <c r="AJ1492">
        <v>6619</v>
      </c>
      <c r="AK1492">
        <v>2</v>
      </c>
      <c r="AL1492">
        <v>-0.14000000000000001</v>
      </c>
      <c r="AM1492">
        <v>2.1309999999999998</v>
      </c>
      <c r="AN1492" s="4">
        <v>2467</v>
      </c>
      <c r="AO1492" s="5" t="str">
        <f>AN1492&amp;"_"&amp;COUNTIF($AN$2:$AN1492,AN1492)</f>
        <v>2467_2</v>
      </c>
      <c r="AP1492" t="s">
        <v>22</v>
      </c>
      <c r="AQ1492">
        <v>0.56299999999999994</v>
      </c>
      <c r="AR1492" s="1">
        <v>4354495</v>
      </c>
      <c r="AS1492" s="1">
        <v>3688797.25</v>
      </c>
      <c r="AT1492" s="1">
        <v>3549187.75</v>
      </c>
      <c r="AU1492" s="1">
        <f>MIN(AR1492:AT1492)</f>
        <v>3549187.75</v>
      </c>
      <c r="AV1492" s="3">
        <f t="shared" si="766"/>
        <v>1.226899027812772</v>
      </c>
      <c r="AW1492" s="3">
        <f t="shared" si="767"/>
        <v>1.039335619818929</v>
      </c>
      <c r="AX1492" s="3">
        <f t="shared" si="768"/>
        <v>1</v>
      </c>
      <c r="AZ1492" t="s">
        <v>2330</v>
      </c>
      <c r="BA1492">
        <v>1956</v>
      </c>
      <c r="BB1492" t="s">
        <v>4855</v>
      </c>
      <c r="BC1492" s="17">
        <f t="shared" si="769"/>
        <v>6.4000000000000001E-2</v>
      </c>
      <c r="BD1492" s="17" t="str">
        <f t="shared" si="770"/>
        <v>N/D</v>
      </c>
      <c r="BE1492" s="17">
        <f t="shared" si="771"/>
        <v>5.3999999999999999E-2</v>
      </c>
      <c r="BF1492" s="2">
        <f t="shared" si="772"/>
        <v>46090.140599999999</v>
      </c>
      <c r="BG1492" s="2">
        <f t="shared" si="773"/>
        <v>61520.972699999998</v>
      </c>
      <c r="BH1492" s="2">
        <f t="shared" si="774"/>
        <v>71622.179699999993</v>
      </c>
      <c r="BI1492" s="2" t="str">
        <f t="shared" si="775"/>
        <v>N/D</v>
      </c>
      <c r="BJ1492" s="2" t="str">
        <f t="shared" si="776"/>
        <v>N/D</v>
      </c>
      <c r="BK1492" s="2" t="str">
        <f t="shared" si="777"/>
        <v>N/D</v>
      </c>
      <c r="BL1492" s="2">
        <f t="shared" si="778"/>
        <v>34819.914100000002</v>
      </c>
      <c r="BM1492" s="2">
        <f t="shared" si="779"/>
        <v>32122.3027</v>
      </c>
      <c r="BN1492" s="2">
        <f t="shared" si="780"/>
        <v>34203.8125</v>
      </c>
      <c r="BO1492" s="17">
        <f t="shared" si="781"/>
        <v>1</v>
      </c>
      <c r="BP1492" s="17">
        <f t="shared" si="782"/>
        <v>1.3347968111861217</v>
      </c>
      <c r="BQ1492" s="17">
        <f t="shared" si="783"/>
        <v>1.5539588026338109</v>
      </c>
      <c r="BR1492" s="17" t="str">
        <f t="shared" si="784"/>
        <v>N/D</v>
      </c>
      <c r="BS1492" s="17" t="str">
        <f t="shared" si="785"/>
        <v>N/D</v>
      </c>
      <c r="BT1492" s="17" t="str">
        <f t="shared" si="786"/>
        <v>N/D</v>
      </c>
      <c r="BU1492" s="17">
        <f t="shared" si="787"/>
        <v>1.0839793904314339</v>
      </c>
      <c r="BV1492" s="17">
        <f t="shared" si="788"/>
        <v>1</v>
      </c>
      <c r="BW1492" s="17">
        <f t="shared" si="789"/>
        <v>1.064799520116595</v>
      </c>
      <c r="BX1492" s="20">
        <f t="shared" si="790"/>
        <v>1.041989695215717</v>
      </c>
      <c r="BY1492" s="20">
        <f t="shared" si="791"/>
        <v>1.1673984055930609</v>
      </c>
      <c r="BZ1492" s="20">
        <f t="shared" si="792"/>
        <v>1.3093791613752028</v>
      </c>
    </row>
    <row r="1493" spans="2:78" x14ac:dyDescent="0.25">
      <c r="B1493">
        <v>4061</v>
      </c>
      <c r="C1493">
        <v>2</v>
      </c>
      <c r="D1493">
        <v>0.63</v>
      </c>
      <c r="E1493">
        <v>1.2170000000000001</v>
      </c>
      <c r="F1493" s="4">
        <v>2460</v>
      </c>
      <c r="G1493" s="5" t="str">
        <f>F1493&amp;"_"&amp;COUNTIF($F$2:$F1493,F1493)</f>
        <v>2460_2</v>
      </c>
      <c r="H1493" t="s">
        <v>816</v>
      </c>
      <c r="I1493">
        <v>0.27600000000000002</v>
      </c>
      <c r="J1493" s="2">
        <v>121988.17969999999</v>
      </c>
      <c r="K1493" s="2">
        <v>112625.9531</v>
      </c>
      <c r="L1493" s="2">
        <v>108973.74219999999</v>
      </c>
      <c r="M1493" s="1">
        <f>MIN(J1493:L1493)</f>
        <v>108973.74219999999</v>
      </c>
      <c r="N1493" s="3">
        <f t="shared" si="760"/>
        <v>1.1194272788770945</v>
      </c>
      <c r="O1493" s="3">
        <f t="shared" si="761"/>
        <v>1.0335145955921847</v>
      </c>
      <c r="P1493" s="3">
        <f t="shared" si="762"/>
        <v>1</v>
      </c>
      <c r="Q1493" s="3"/>
      <c r="S1493">
        <v>7908</v>
      </c>
      <c r="T1493">
        <v>2</v>
      </c>
      <c r="U1493">
        <v>0.53</v>
      </c>
      <c r="V1493">
        <v>1.097</v>
      </c>
      <c r="W1493" s="4">
        <v>2458</v>
      </c>
      <c r="X1493" s="5" t="str">
        <f>W1493&amp;"_"&amp;COUNTIF($W$2:$W1493,W1493)</f>
        <v>2458_4</v>
      </c>
      <c r="Y1493" t="s">
        <v>703</v>
      </c>
      <c r="Z1493">
        <v>0.53600000000000003</v>
      </c>
      <c r="AA1493" s="1">
        <v>1016167.9375</v>
      </c>
      <c r="AB1493" s="1">
        <v>954352.5625</v>
      </c>
      <c r="AC1493" s="1">
        <v>808670.0625</v>
      </c>
      <c r="AD1493" s="1">
        <f>MIN(AA1493:AC1493)</f>
        <v>808670.0625</v>
      </c>
      <c r="AE1493" s="3">
        <f t="shared" si="763"/>
        <v>1.256591513179703</v>
      </c>
      <c r="AF1493" s="3">
        <f t="shared" si="764"/>
        <v>1.1801507274173391</v>
      </c>
      <c r="AG1493" s="3">
        <f t="shared" si="765"/>
        <v>1</v>
      </c>
      <c r="AH1493" s="3"/>
      <c r="AJ1493">
        <v>6656</v>
      </c>
      <c r="AK1493">
        <v>2</v>
      </c>
      <c r="AL1493">
        <v>-0.14000000000000001</v>
      </c>
      <c r="AM1493">
        <v>1.89</v>
      </c>
      <c r="AN1493" s="4">
        <v>2467</v>
      </c>
      <c r="AO1493" s="5" t="str">
        <f>AN1493&amp;"_"&amp;COUNTIF($AN$2:$AN1493,AN1493)</f>
        <v>2467_3</v>
      </c>
      <c r="AP1493" t="s">
        <v>22</v>
      </c>
      <c r="AQ1493">
        <v>0.61599999999999999</v>
      </c>
      <c r="AR1493" s="1">
        <v>2709756.75</v>
      </c>
      <c r="AS1493" s="1">
        <v>2462224.5</v>
      </c>
      <c r="AT1493" s="1">
        <v>2299816.5</v>
      </c>
      <c r="AU1493" s="1">
        <f>MIN(AR1493:AT1493)</f>
        <v>2299816.5</v>
      </c>
      <c r="AV1493" s="3">
        <f t="shared" si="766"/>
        <v>1.1782491124835395</v>
      </c>
      <c r="AW1493" s="3">
        <f t="shared" si="767"/>
        <v>1.0706178079859849</v>
      </c>
      <c r="AX1493" s="3">
        <f t="shared" si="768"/>
        <v>1</v>
      </c>
      <c r="AZ1493" t="s">
        <v>2331</v>
      </c>
      <c r="BA1493">
        <v>1957</v>
      </c>
      <c r="BB1493" t="s">
        <v>4856</v>
      </c>
      <c r="BC1493" s="17">
        <f t="shared" si="769"/>
        <v>0.17499999999999999</v>
      </c>
      <c r="BD1493" s="17">
        <f t="shared" si="770"/>
        <v>5.8000000000000003E-2</v>
      </c>
      <c r="BE1493" s="17">
        <f t="shared" si="771"/>
        <v>0.13400000000000001</v>
      </c>
      <c r="BF1493" s="2">
        <f t="shared" si="772"/>
        <v>885612.1875</v>
      </c>
      <c r="BG1493" s="2">
        <f t="shared" si="773"/>
        <v>1612663.875</v>
      </c>
      <c r="BH1493" s="2">
        <f t="shared" si="774"/>
        <v>1716192.25</v>
      </c>
      <c r="BI1493" s="2">
        <f t="shared" si="775"/>
        <v>562039.9375</v>
      </c>
      <c r="BJ1493" s="2">
        <f t="shared" si="776"/>
        <v>1040546.5625</v>
      </c>
      <c r="BK1493" s="2">
        <f t="shared" si="777"/>
        <v>1048028.9375</v>
      </c>
      <c r="BL1493" s="2">
        <f t="shared" si="778"/>
        <v>1049708.875</v>
      </c>
      <c r="BM1493" s="2">
        <f t="shared" si="779"/>
        <v>1418783.5</v>
      </c>
      <c r="BN1493" s="2">
        <f t="shared" si="780"/>
        <v>1513825.875</v>
      </c>
      <c r="BO1493" s="17">
        <f t="shared" si="781"/>
        <v>1</v>
      </c>
      <c r="BP1493" s="17">
        <f t="shared" si="782"/>
        <v>1.8209594422502231</v>
      </c>
      <c r="BQ1493" s="17">
        <f t="shared" si="783"/>
        <v>1.93785979260815</v>
      </c>
      <c r="BR1493" s="17">
        <f t="shared" si="784"/>
        <v>1</v>
      </c>
      <c r="BS1493" s="17">
        <f t="shared" si="785"/>
        <v>1.8513747744127169</v>
      </c>
      <c r="BT1493" s="17">
        <f t="shared" si="786"/>
        <v>1.8646876628762703</v>
      </c>
      <c r="BU1493" s="17">
        <f t="shared" si="787"/>
        <v>1</v>
      </c>
      <c r="BV1493" s="17">
        <f t="shared" si="788"/>
        <v>1.3515971273463798</v>
      </c>
      <c r="BW1493" s="17">
        <f t="shared" si="789"/>
        <v>1.4421387787161464</v>
      </c>
      <c r="BX1493" s="20">
        <f t="shared" si="790"/>
        <v>1</v>
      </c>
      <c r="BY1493" s="20">
        <f t="shared" si="791"/>
        <v>1.6746437813364399</v>
      </c>
      <c r="BZ1493" s="20">
        <f t="shared" si="792"/>
        <v>1.7482287447335223</v>
      </c>
    </row>
    <row r="1494" spans="2:78" x14ac:dyDescent="0.25">
      <c r="B1494">
        <v>4120</v>
      </c>
      <c r="C1494">
        <v>2</v>
      </c>
      <c r="D1494">
        <v>0.71</v>
      </c>
      <c r="E1494">
        <v>1.085</v>
      </c>
      <c r="F1494" s="4">
        <v>2460</v>
      </c>
      <c r="G1494" s="5" t="str">
        <f>F1494&amp;"_"&amp;COUNTIF($F$2:$F1494,F1494)</f>
        <v>2460_3</v>
      </c>
      <c r="H1494" t="s">
        <v>816</v>
      </c>
      <c r="I1494">
        <v>0.13700000000000001</v>
      </c>
      <c r="J1494" s="2">
        <v>93539.539099999995</v>
      </c>
      <c r="K1494" s="2">
        <v>87462.781199999998</v>
      </c>
      <c r="L1494" s="2">
        <v>81495.867199999993</v>
      </c>
      <c r="M1494" s="1">
        <f>MIN(J1494:L1494)</f>
        <v>81495.867199999993</v>
      </c>
      <c r="N1494" s="3">
        <f t="shared" si="760"/>
        <v>1.1477826092756762</v>
      </c>
      <c r="O1494" s="3">
        <f t="shared" si="761"/>
        <v>1.0732173815066786</v>
      </c>
      <c r="P1494" s="3">
        <f t="shared" si="762"/>
        <v>1</v>
      </c>
      <c r="Q1494" s="3"/>
      <c r="S1494">
        <v>4108</v>
      </c>
      <c r="T1494">
        <v>2</v>
      </c>
      <c r="U1494">
        <v>0.42</v>
      </c>
      <c r="V1494">
        <v>1.3109999999999999</v>
      </c>
      <c r="W1494" s="4">
        <v>2460</v>
      </c>
      <c r="X1494" s="5" t="str">
        <f>W1494&amp;"_"&amp;COUNTIF($W$2:$W1494,W1494)</f>
        <v>2460_1</v>
      </c>
      <c r="Y1494" t="s">
        <v>816</v>
      </c>
      <c r="Z1494">
        <v>0.28399999999999997</v>
      </c>
      <c r="AA1494" s="1">
        <v>168003.7812</v>
      </c>
      <c r="AB1494" s="1">
        <v>142204.35939999999</v>
      </c>
      <c r="AC1494" s="1">
        <v>125328.1562</v>
      </c>
      <c r="AD1494" s="1">
        <f>MIN(AA1494:AC1494)</f>
        <v>125328.1562</v>
      </c>
      <c r="AE1494" s="3">
        <f t="shared" si="763"/>
        <v>1.3405110734406545</v>
      </c>
      <c r="AF1494" s="3">
        <f t="shared" si="764"/>
        <v>1.1346561196756837</v>
      </c>
      <c r="AG1494" s="3">
        <f t="shared" si="765"/>
        <v>1</v>
      </c>
      <c r="AH1494" s="3"/>
      <c r="AJ1494">
        <v>6701</v>
      </c>
      <c r="AK1494">
        <v>2</v>
      </c>
      <c r="AL1494">
        <v>7.0000000000000007E-2</v>
      </c>
      <c r="AM1494">
        <v>1.74</v>
      </c>
      <c r="AN1494" s="4">
        <v>2467</v>
      </c>
      <c r="AO1494" s="5" t="str">
        <f>AN1494&amp;"_"&amp;COUNTIF($AN$2:$AN1494,AN1494)</f>
        <v>2467_4</v>
      </c>
      <c r="AP1494" t="s">
        <v>22</v>
      </c>
      <c r="AQ1494">
        <v>0.67</v>
      </c>
      <c r="AR1494" s="1">
        <v>562898.25</v>
      </c>
      <c r="AS1494" s="1">
        <v>460990.28120000003</v>
      </c>
      <c r="AT1494" s="1">
        <v>462092.5</v>
      </c>
      <c r="AU1494" s="1">
        <f>MIN(AR1494:AT1494)</f>
        <v>460990.28120000003</v>
      </c>
      <c r="AV1494" s="3">
        <f t="shared" si="766"/>
        <v>1.2210631611033624</v>
      </c>
      <c r="AW1494" s="3">
        <f t="shared" si="767"/>
        <v>1</v>
      </c>
      <c r="AX1494" s="3">
        <f t="shared" si="768"/>
        <v>1.0023909805584854</v>
      </c>
      <c r="AZ1494" t="s">
        <v>3763</v>
      </c>
      <c r="BA1494">
        <v>1957</v>
      </c>
      <c r="BB1494" t="s">
        <v>4856</v>
      </c>
      <c r="BC1494" s="17" t="str">
        <f t="shared" si="769"/>
        <v>N/D</v>
      </c>
      <c r="BD1494" s="17">
        <f t="shared" si="770"/>
        <v>3.5000000000000003E-2</v>
      </c>
      <c r="BE1494" s="17">
        <f t="shared" si="771"/>
        <v>4.2999999999999997E-2</v>
      </c>
      <c r="BF1494" s="2" t="str">
        <f t="shared" si="772"/>
        <v>N/D</v>
      </c>
      <c r="BG1494" s="2" t="str">
        <f t="shared" si="773"/>
        <v>N/D</v>
      </c>
      <c r="BH1494" s="2" t="str">
        <f t="shared" si="774"/>
        <v>N/D</v>
      </c>
      <c r="BI1494" s="2">
        <f t="shared" si="775"/>
        <v>1214660.75</v>
      </c>
      <c r="BJ1494" s="2">
        <f t="shared" si="776"/>
        <v>1725190.125</v>
      </c>
      <c r="BK1494" s="2">
        <f t="shared" si="777"/>
        <v>1545754.5</v>
      </c>
      <c r="BL1494" s="2">
        <f t="shared" si="778"/>
        <v>436241.21879999997</v>
      </c>
      <c r="BM1494" s="2">
        <f t="shared" si="779"/>
        <v>751562.375</v>
      </c>
      <c r="BN1494" s="2">
        <f t="shared" si="780"/>
        <v>720973.375</v>
      </c>
      <c r="BO1494" s="17" t="str">
        <f t="shared" si="781"/>
        <v>N/D</v>
      </c>
      <c r="BP1494" s="17" t="str">
        <f t="shared" si="782"/>
        <v>N/D</v>
      </c>
      <c r="BQ1494" s="17" t="str">
        <f t="shared" si="783"/>
        <v>N/D</v>
      </c>
      <c r="BR1494" s="17">
        <f t="shared" si="784"/>
        <v>1</v>
      </c>
      <c r="BS1494" s="17">
        <f t="shared" si="785"/>
        <v>1.4203061430938639</v>
      </c>
      <c r="BT1494" s="17">
        <f t="shared" si="786"/>
        <v>1.2725812536545698</v>
      </c>
      <c r="BU1494" s="17">
        <f t="shared" si="787"/>
        <v>1</v>
      </c>
      <c r="BV1494" s="17">
        <f t="shared" si="788"/>
        <v>1.7228137613116352</v>
      </c>
      <c r="BW1494" s="17">
        <f t="shared" si="789"/>
        <v>1.6526942983132891</v>
      </c>
      <c r="BX1494" s="20">
        <f t="shared" si="790"/>
        <v>1</v>
      </c>
      <c r="BY1494" s="20">
        <f t="shared" si="791"/>
        <v>1.5715599522027497</v>
      </c>
      <c r="BZ1494" s="20">
        <f t="shared" si="792"/>
        <v>1.4626377759839295</v>
      </c>
    </row>
    <row r="1495" spans="2:78" x14ac:dyDescent="0.25">
      <c r="B1495">
        <v>6271</v>
      </c>
      <c r="C1495">
        <v>2</v>
      </c>
      <c r="D1495">
        <v>-0.17</v>
      </c>
      <c r="E1495">
        <v>1.008</v>
      </c>
      <c r="F1495" s="4">
        <v>2462</v>
      </c>
      <c r="G1495" s="5" t="str">
        <f>F1495&amp;"_"&amp;COUNTIF($F$2:$F1495,F1495)</f>
        <v>2462_1</v>
      </c>
      <c r="H1495" t="s">
        <v>996</v>
      </c>
      <c r="I1495">
        <v>0.56699999999999995</v>
      </c>
      <c r="J1495" s="2">
        <v>1127387.375</v>
      </c>
      <c r="K1495" s="2">
        <v>1246437.375</v>
      </c>
      <c r="L1495" s="2">
        <v>1336164</v>
      </c>
      <c r="M1495" s="1">
        <f>MIN(J1495:L1495)</f>
        <v>1127387.375</v>
      </c>
      <c r="N1495" s="3">
        <f t="shared" si="760"/>
        <v>1</v>
      </c>
      <c r="O1495" s="3">
        <f t="shared" si="761"/>
        <v>1.1055981312545744</v>
      </c>
      <c r="P1495" s="3">
        <f t="shared" si="762"/>
        <v>1.1851862364522221</v>
      </c>
      <c r="Q1495" s="3"/>
      <c r="S1495">
        <v>4077</v>
      </c>
      <c r="T1495">
        <v>2</v>
      </c>
      <c r="U1495">
        <v>0.46</v>
      </c>
      <c r="V1495">
        <v>1.004</v>
      </c>
      <c r="W1495" s="4">
        <v>2460</v>
      </c>
      <c r="X1495" s="5" t="str">
        <f>W1495&amp;"_"&amp;COUNTIF($W$2:$W1495,W1495)</f>
        <v>2460_2</v>
      </c>
      <c r="Y1495" t="s">
        <v>816</v>
      </c>
      <c r="Z1495">
        <v>0.129</v>
      </c>
      <c r="AA1495" s="1">
        <v>119825.7812</v>
      </c>
      <c r="AB1495" s="1">
        <v>106764.91409999999</v>
      </c>
      <c r="AC1495" s="1">
        <v>104128.7344</v>
      </c>
      <c r="AD1495" s="1">
        <f>MIN(AA1495:AC1495)</f>
        <v>104128.7344</v>
      </c>
      <c r="AE1495" s="3">
        <f t="shared" si="763"/>
        <v>1.1507465435976718</v>
      </c>
      <c r="AF1495" s="3">
        <f t="shared" si="764"/>
        <v>1.0253165441334702</v>
      </c>
      <c r="AG1495" s="3">
        <f t="shared" si="765"/>
        <v>1</v>
      </c>
      <c r="AH1495" s="3"/>
      <c r="AJ1495">
        <v>4513</v>
      </c>
      <c r="AK1495">
        <v>2</v>
      </c>
      <c r="AL1495">
        <v>0.48</v>
      </c>
      <c r="AM1495">
        <v>2.1219999999999999</v>
      </c>
      <c r="AN1495" s="4">
        <v>2475</v>
      </c>
      <c r="AO1495" s="5" t="str">
        <f>AN1495&amp;"_"&amp;COUNTIF($AN$2:$AN1495,AN1495)</f>
        <v>2475_1</v>
      </c>
      <c r="AP1495" t="s">
        <v>18</v>
      </c>
      <c r="AQ1495">
        <v>0.33600000000000002</v>
      </c>
      <c r="AR1495" s="1">
        <v>158205.8438</v>
      </c>
      <c r="AS1495" s="1">
        <v>130980.05469999999</v>
      </c>
      <c r="AT1495" s="1">
        <v>115864.6406</v>
      </c>
      <c r="AU1495" s="1">
        <f>MIN(AR1495:AT1495)</f>
        <v>115864.6406</v>
      </c>
      <c r="AV1495" s="3">
        <f t="shared" si="766"/>
        <v>1.3654367974624348</v>
      </c>
      <c r="AW1495" s="3">
        <f t="shared" si="767"/>
        <v>1.1304575237253185</v>
      </c>
      <c r="AX1495" s="3">
        <f t="shared" si="768"/>
        <v>1</v>
      </c>
      <c r="AZ1495" t="s">
        <v>4073</v>
      </c>
      <c r="BA1495">
        <v>1957</v>
      </c>
      <c r="BB1495" t="s">
        <v>4856</v>
      </c>
      <c r="BC1495" s="17" t="str">
        <f t="shared" si="769"/>
        <v>N/D</v>
      </c>
      <c r="BD1495" s="17" t="str">
        <f t="shared" si="770"/>
        <v>N/D</v>
      </c>
      <c r="BE1495" s="17">
        <f t="shared" si="771"/>
        <v>4.7E-2</v>
      </c>
      <c r="BF1495" s="2" t="str">
        <f t="shared" si="772"/>
        <v>N/D</v>
      </c>
      <c r="BG1495" s="2" t="str">
        <f t="shared" si="773"/>
        <v>N/D</v>
      </c>
      <c r="BH1495" s="2" t="str">
        <f t="shared" si="774"/>
        <v>N/D</v>
      </c>
      <c r="BI1495" s="2" t="str">
        <f t="shared" si="775"/>
        <v>N/D</v>
      </c>
      <c r="BJ1495" s="2" t="str">
        <f t="shared" si="776"/>
        <v>N/D</v>
      </c>
      <c r="BK1495" s="2" t="str">
        <f t="shared" si="777"/>
        <v>N/D</v>
      </c>
      <c r="BL1495" s="2">
        <f t="shared" si="778"/>
        <v>487839.84379999997</v>
      </c>
      <c r="BM1495" s="2">
        <f t="shared" si="779"/>
        <v>744690.6875</v>
      </c>
      <c r="BN1495" s="2">
        <f t="shared" si="780"/>
        <v>793611</v>
      </c>
      <c r="BO1495" s="17" t="str">
        <f t="shared" si="781"/>
        <v>N/D</v>
      </c>
      <c r="BP1495" s="17" t="str">
        <f t="shared" si="782"/>
        <v>N/D</v>
      </c>
      <c r="BQ1495" s="17" t="str">
        <f t="shared" si="783"/>
        <v>N/D</v>
      </c>
      <c r="BR1495" s="17" t="str">
        <f t="shared" si="784"/>
        <v>N/D</v>
      </c>
      <c r="BS1495" s="17" t="str">
        <f t="shared" si="785"/>
        <v>N/D</v>
      </c>
      <c r="BT1495" s="17" t="str">
        <f t="shared" si="786"/>
        <v>N/D</v>
      </c>
      <c r="BU1495" s="17">
        <f t="shared" si="787"/>
        <v>1</v>
      </c>
      <c r="BV1495" s="17">
        <f t="shared" si="788"/>
        <v>1.5265064897103839</v>
      </c>
      <c r="BW1495" s="17">
        <f t="shared" si="789"/>
        <v>1.6267859423252793</v>
      </c>
      <c r="BX1495" s="20">
        <f t="shared" si="790"/>
        <v>1</v>
      </c>
      <c r="BY1495" s="20">
        <f t="shared" si="791"/>
        <v>1.5265064897103839</v>
      </c>
      <c r="BZ1495" s="20">
        <f t="shared" si="792"/>
        <v>1.6267859423252793</v>
      </c>
    </row>
    <row r="1496" spans="2:78" x14ac:dyDescent="0.25">
      <c r="B1496">
        <v>11990</v>
      </c>
      <c r="C1496">
        <v>2</v>
      </c>
      <c r="D1496">
        <v>0.44</v>
      </c>
      <c r="E1496">
        <v>1.4570000000000001</v>
      </c>
      <c r="F1496" s="4">
        <v>2465</v>
      </c>
      <c r="G1496" s="5" t="str">
        <f>F1496&amp;"_"&amp;COUNTIF($F$2:$F1496,F1496)</f>
        <v>2465_1</v>
      </c>
      <c r="H1496" t="s">
        <v>634</v>
      </c>
      <c r="I1496">
        <v>0.41399999999999998</v>
      </c>
      <c r="J1496" s="2">
        <v>17448.972699999998</v>
      </c>
      <c r="K1496" s="2">
        <v>17772.6914</v>
      </c>
      <c r="L1496" s="2">
        <v>17673.3223</v>
      </c>
      <c r="M1496" s="1">
        <f>MIN(J1496:L1496)</f>
        <v>17448.972699999998</v>
      </c>
      <c r="N1496" s="3">
        <f t="shared" si="760"/>
        <v>1</v>
      </c>
      <c r="O1496" s="3">
        <f t="shared" si="761"/>
        <v>1.0185523070937008</v>
      </c>
      <c r="P1496" s="3">
        <f t="shared" si="762"/>
        <v>1.0128574675344642</v>
      </c>
      <c r="Q1496" s="3"/>
      <c r="S1496">
        <v>11865</v>
      </c>
      <c r="T1496">
        <v>2</v>
      </c>
      <c r="U1496">
        <v>0.56000000000000005</v>
      </c>
      <c r="V1496">
        <v>1.4950000000000001</v>
      </c>
      <c r="W1496" s="4">
        <v>2465</v>
      </c>
      <c r="X1496" s="5" t="str">
        <f>W1496&amp;"_"&amp;COUNTIF($W$2:$W1496,W1496)</f>
        <v>2465_1</v>
      </c>
      <c r="Y1496" t="s">
        <v>634</v>
      </c>
      <c r="Z1496">
        <v>0.441</v>
      </c>
      <c r="AA1496" s="1">
        <v>14302.8135</v>
      </c>
      <c r="AB1496" s="1">
        <v>17438.363300000001</v>
      </c>
      <c r="AC1496" s="1">
        <v>15477.9277</v>
      </c>
      <c r="AD1496" s="1">
        <f>MIN(AA1496:AC1496)</f>
        <v>14302.8135</v>
      </c>
      <c r="AE1496" s="3">
        <f t="shared" si="763"/>
        <v>1</v>
      </c>
      <c r="AF1496" s="3">
        <f t="shared" si="764"/>
        <v>1.2192260844343668</v>
      </c>
      <c r="AG1496" s="3">
        <f t="shared" si="765"/>
        <v>1.0821596534136448</v>
      </c>
      <c r="AH1496" s="3"/>
      <c r="AJ1496">
        <v>4542</v>
      </c>
      <c r="AK1496">
        <v>2</v>
      </c>
      <c r="AL1496">
        <v>0.48</v>
      </c>
      <c r="AM1496">
        <v>1.931</v>
      </c>
      <c r="AN1496" s="4">
        <v>2475</v>
      </c>
      <c r="AO1496" s="5" t="str">
        <f>AN1496&amp;"_"&amp;COUNTIF($AN$2:$AN1496,AN1496)</f>
        <v>2475_2</v>
      </c>
      <c r="AP1496" t="s">
        <v>18</v>
      </c>
      <c r="AQ1496">
        <v>0.28199999999999997</v>
      </c>
      <c r="AR1496" s="1">
        <v>618419.75</v>
      </c>
      <c r="AS1496" s="1">
        <v>522410.28120000003</v>
      </c>
      <c r="AT1496" s="1">
        <v>482051.625</v>
      </c>
      <c r="AU1496" s="1">
        <f>MIN(AR1496:AT1496)</f>
        <v>482051.625</v>
      </c>
      <c r="AV1496" s="3">
        <f t="shared" si="766"/>
        <v>1.2828911218793215</v>
      </c>
      <c r="AW1496" s="3">
        <f t="shared" si="767"/>
        <v>1.0837226846813348</v>
      </c>
      <c r="AX1496" s="3">
        <f t="shared" si="768"/>
        <v>1</v>
      </c>
      <c r="AZ1496" t="s">
        <v>4074</v>
      </c>
      <c r="BA1496">
        <v>1957</v>
      </c>
      <c r="BB1496" t="s">
        <v>4856</v>
      </c>
      <c r="BC1496" s="17" t="str">
        <f t="shared" si="769"/>
        <v>N/D</v>
      </c>
      <c r="BD1496" s="17" t="str">
        <f t="shared" si="770"/>
        <v>N/D</v>
      </c>
      <c r="BE1496" s="17">
        <f t="shared" si="771"/>
        <v>0.08</v>
      </c>
      <c r="BF1496" s="2" t="str">
        <f t="shared" si="772"/>
        <v>N/D</v>
      </c>
      <c r="BG1496" s="2" t="str">
        <f t="shared" si="773"/>
        <v>N/D</v>
      </c>
      <c r="BH1496" s="2" t="str">
        <f t="shared" si="774"/>
        <v>N/D</v>
      </c>
      <c r="BI1496" s="2" t="str">
        <f t="shared" si="775"/>
        <v>N/D</v>
      </c>
      <c r="BJ1496" s="2" t="str">
        <f t="shared" si="776"/>
        <v>N/D</v>
      </c>
      <c r="BK1496" s="2" t="str">
        <f t="shared" si="777"/>
        <v>N/D</v>
      </c>
      <c r="BL1496" s="2">
        <f t="shared" si="778"/>
        <v>340100.125</v>
      </c>
      <c r="BM1496" s="2">
        <f t="shared" si="779"/>
        <v>509984.9375</v>
      </c>
      <c r="BN1496" s="2">
        <f t="shared" si="780"/>
        <v>506306.78120000003</v>
      </c>
      <c r="BO1496" s="17" t="str">
        <f t="shared" si="781"/>
        <v>N/D</v>
      </c>
      <c r="BP1496" s="17" t="str">
        <f t="shared" si="782"/>
        <v>N/D</v>
      </c>
      <c r="BQ1496" s="17" t="str">
        <f t="shared" si="783"/>
        <v>N/D</v>
      </c>
      <c r="BR1496" s="17" t="str">
        <f t="shared" si="784"/>
        <v>N/D</v>
      </c>
      <c r="BS1496" s="17" t="str">
        <f t="shared" si="785"/>
        <v>N/D</v>
      </c>
      <c r="BT1496" s="17" t="str">
        <f t="shared" si="786"/>
        <v>N/D</v>
      </c>
      <c r="BU1496" s="17">
        <f t="shared" si="787"/>
        <v>1</v>
      </c>
      <c r="BV1496" s="17">
        <f t="shared" si="788"/>
        <v>1.4995141136746126</v>
      </c>
      <c r="BW1496" s="17">
        <f t="shared" si="789"/>
        <v>1.488699191745372</v>
      </c>
      <c r="BX1496" s="20">
        <f t="shared" si="790"/>
        <v>1</v>
      </c>
      <c r="BY1496" s="20">
        <f t="shared" si="791"/>
        <v>1.4995141136746126</v>
      </c>
      <c r="BZ1496" s="20">
        <f t="shared" si="792"/>
        <v>1.488699191745372</v>
      </c>
    </row>
    <row r="1497" spans="2:78" x14ac:dyDescent="0.25">
      <c r="B1497">
        <v>12032</v>
      </c>
      <c r="C1497">
        <v>2</v>
      </c>
      <c r="D1497">
        <v>0.6</v>
      </c>
      <c r="E1497">
        <v>1.2509999999999999</v>
      </c>
      <c r="F1497" s="4">
        <v>2465</v>
      </c>
      <c r="G1497" s="5" t="str">
        <f>F1497&amp;"_"&amp;COUNTIF($F$2:$F1497,F1497)</f>
        <v>2465_2</v>
      </c>
      <c r="H1497" t="s">
        <v>634</v>
      </c>
      <c r="I1497">
        <v>0.432</v>
      </c>
      <c r="J1497" s="2">
        <v>10110.544900000001</v>
      </c>
      <c r="K1497" s="2">
        <v>17677.085899999998</v>
      </c>
      <c r="L1497" s="2">
        <v>18567.152300000002</v>
      </c>
      <c r="M1497" s="1">
        <f>MIN(J1497:L1497)</f>
        <v>10110.544900000001</v>
      </c>
      <c r="N1497" s="3">
        <f t="shared" si="760"/>
        <v>1</v>
      </c>
      <c r="O1497" s="3">
        <f t="shared" si="761"/>
        <v>1.7483811283010076</v>
      </c>
      <c r="P1497" s="3">
        <f t="shared" si="762"/>
        <v>1.8364146031338033</v>
      </c>
      <c r="Q1497" s="3"/>
      <c r="S1497">
        <v>11821</v>
      </c>
      <c r="T1497">
        <v>2</v>
      </c>
      <c r="U1497">
        <v>0.4</v>
      </c>
      <c r="V1497">
        <v>1.492</v>
      </c>
      <c r="W1497" s="4">
        <v>2465</v>
      </c>
      <c r="X1497" s="5" t="str">
        <f>W1497&amp;"_"&amp;COUNTIF($W$2:$W1497,W1497)</f>
        <v>2465_2</v>
      </c>
      <c r="Y1497" t="s">
        <v>634</v>
      </c>
      <c r="Z1497">
        <v>0.41699999999999998</v>
      </c>
      <c r="AA1497" s="1">
        <v>14834.916999999999</v>
      </c>
      <c r="AB1497" s="1">
        <v>16262.6592</v>
      </c>
      <c r="AC1497" s="1">
        <v>10718.3652</v>
      </c>
      <c r="AD1497" s="1">
        <f>MIN(AA1497:AC1497)</f>
        <v>10718.3652</v>
      </c>
      <c r="AE1497" s="3">
        <f t="shared" si="763"/>
        <v>1.3840652677145204</v>
      </c>
      <c r="AF1497" s="3">
        <f t="shared" si="764"/>
        <v>1.5172704882270664</v>
      </c>
      <c r="AG1497" s="3">
        <f t="shared" si="765"/>
        <v>1</v>
      </c>
      <c r="AH1497" s="3"/>
      <c r="AJ1497">
        <v>4570</v>
      </c>
      <c r="AK1497">
        <v>2</v>
      </c>
      <c r="AL1497">
        <v>0.36</v>
      </c>
      <c r="AM1497">
        <v>1.921</v>
      </c>
      <c r="AN1497" s="4">
        <v>2475</v>
      </c>
      <c r="AO1497" s="5" t="str">
        <f>AN1497&amp;"_"&amp;COUNTIF($AN$2:$AN1497,AN1497)</f>
        <v>2475_3</v>
      </c>
      <c r="AP1497" t="s">
        <v>18</v>
      </c>
      <c r="AQ1497">
        <v>0.28100000000000003</v>
      </c>
      <c r="AR1497" s="1">
        <v>867081.6875</v>
      </c>
      <c r="AS1497" s="1">
        <v>694459.5625</v>
      </c>
      <c r="AT1497" s="1">
        <v>706307.5</v>
      </c>
      <c r="AU1497" s="1">
        <f>MIN(AR1497:AT1497)</f>
        <v>694459.5625</v>
      </c>
      <c r="AV1497" s="3">
        <f t="shared" si="766"/>
        <v>1.2485704486213336</v>
      </c>
      <c r="AW1497" s="3">
        <f t="shared" si="767"/>
        <v>1</v>
      </c>
      <c r="AX1497" s="3">
        <f t="shared" si="768"/>
        <v>1.0170606585894626</v>
      </c>
      <c r="AZ1497" t="s">
        <v>3764</v>
      </c>
      <c r="BA1497">
        <v>1961</v>
      </c>
      <c r="BB1497" t="s">
        <v>4857</v>
      </c>
      <c r="BC1497" s="17" t="str">
        <f t="shared" si="769"/>
        <v>N/D</v>
      </c>
      <c r="BD1497" s="17">
        <f t="shared" si="770"/>
        <v>9.5000000000000001E-2</v>
      </c>
      <c r="BE1497" s="17">
        <f t="shared" si="771"/>
        <v>0.09</v>
      </c>
      <c r="BF1497" s="2" t="str">
        <f t="shared" si="772"/>
        <v>N/D</v>
      </c>
      <c r="BG1497" s="2" t="str">
        <f t="shared" si="773"/>
        <v>N/D</v>
      </c>
      <c r="BH1497" s="2" t="str">
        <f t="shared" si="774"/>
        <v>N/D</v>
      </c>
      <c r="BI1497" s="2">
        <f t="shared" si="775"/>
        <v>21369.804700000001</v>
      </c>
      <c r="BJ1497" s="2">
        <f t="shared" si="776"/>
        <v>36325.195299999999</v>
      </c>
      <c r="BK1497" s="2">
        <f t="shared" si="777"/>
        <v>28730.3027</v>
      </c>
      <c r="BL1497" s="2">
        <f t="shared" si="778"/>
        <v>21112.2559</v>
      </c>
      <c r="BM1497" s="2">
        <f t="shared" si="779"/>
        <v>29183.228500000001</v>
      </c>
      <c r="BN1497" s="2">
        <f t="shared" si="780"/>
        <v>31525.580099999999</v>
      </c>
      <c r="BO1497" s="17" t="str">
        <f t="shared" si="781"/>
        <v>N/D</v>
      </c>
      <c r="BP1497" s="17" t="str">
        <f t="shared" si="782"/>
        <v>N/D</v>
      </c>
      <c r="BQ1497" s="17" t="str">
        <f t="shared" si="783"/>
        <v>N/D</v>
      </c>
      <c r="BR1497" s="17">
        <f t="shared" si="784"/>
        <v>1</v>
      </c>
      <c r="BS1497" s="17">
        <f t="shared" si="785"/>
        <v>1.6998374954732272</v>
      </c>
      <c r="BT1497" s="17">
        <f t="shared" si="786"/>
        <v>1.344434500143092</v>
      </c>
      <c r="BU1497" s="17">
        <f t="shared" si="787"/>
        <v>1</v>
      </c>
      <c r="BV1497" s="17">
        <f t="shared" si="788"/>
        <v>1.3822884981230263</v>
      </c>
      <c r="BW1497" s="17">
        <f t="shared" si="789"/>
        <v>1.4932359786336238</v>
      </c>
      <c r="BX1497" s="20">
        <f t="shared" si="790"/>
        <v>1</v>
      </c>
      <c r="BY1497" s="20">
        <f t="shared" si="791"/>
        <v>1.5410629967981269</v>
      </c>
      <c r="BZ1497" s="20">
        <f t="shared" si="792"/>
        <v>1.4188352393883579</v>
      </c>
    </row>
    <row r="1498" spans="2:78" x14ac:dyDescent="0.25">
      <c r="B1498">
        <v>11387</v>
      </c>
      <c r="C1498">
        <v>2</v>
      </c>
      <c r="D1498">
        <v>-1.02</v>
      </c>
      <c r="E1498">
        <v>1.4419999999999999</v>
      </c>
      <c r="F1498" s="4">
        <v>2466</v>
      </c>
      <c r="G1498" s="5" t="str">
        <f>F1498&amp;"_"&amp;COUNTIF($F$2:$F1498,F1498)</f>
        <v>2466_1</v>
      </c>
      <c r="H1498" t="s">
        <v>644</v>
      </c>
      <c r="I1498">
        <v>0.46400000000000002</v>
      </c>
      <c r="J1498" s="2">
        <v>14571.3115</v>
      </c>
      <c r="K1498" s="2">
        <v>18028.3887</v>
      </c>
      <c r="L1498" s="2">
        <v>15413.761699999999</v>
      </c>
      <c r="M1498" s="1">
        <f>MIN(J1498:L1498)</f>
        <v>14571.3115</v>
      </c>
      <c r="N1498" s="3">
        <f t="shared" si="760"/>
        <v>1</v>
      </c>
      <c r="O1498" s="3">
        <f t="shared" si="761"/>
        <v>1.2372523022378596</v>
      </c>
      <c r="P1498" s="3">
        <f t="shared" si="762"/>
        <v>1.0578156743131872</v>
      </c>
      <c r="Q1498" s="3"/>
      <c r="S1498">
        <v>11266</v>
      </c>
      <c r="T1498">
        <v>2</v>
      </c>
      <c r="U1498">
        <v>-1.1200000000000001</v>
      </c>
      <c r="V1498">
        <v>1.5049999999999999</v>
      </c>
      <c r="W1498" s="4">
        <v>2466</v>
      </c>
      <c r="X1498" s="5" t="str">
        <f>W1498&amp;"_"&amp;COUNTIF($W$2:$W1498,W1498)</f>
        <v>2466_1</v>
      </c>
      <c r="Y1498" t="s">
        <v>644</v>
      </c>
      <c r="Z1498">
        <v>0.46600000000000003</v>
      </c>
      <c r="AA1498" s="1">
        <v>15617.055700000001</v>
      </c>
      <c r="AB1498" s="1">
        <v>23538.169900000001</v>
      </c>
      <c r="AC1498" s="1">
        <v>18522.425800000001</v>
      </c>
      <c r="AD1498" s="1">
        <f>MIN(AA1498:AC1498)</f>
        <v>15617.055700000001</v>
      </c>
      <c r="AE1498" s="3">
        <f t="shared" si="763"/>
        <v>1</v>
      </c>
      <c r="AF1498" s="3">
        <f t="shared" si="764"/>
        <v>1.5072091918068782</v>
      </c>
      <c r="AG1498" s="3">
        <f t="shared" si="765"/>
        <v>1.1860382748074594</v>
      </c>
      <c r="AH1498" s="3"/>
      <c r="AJ1498">
        <v>4600</v>
      </c>
      <c r="AK1498">
        <v>2</v>
      </c>
      <c r="AL1498">
        <v>0.49</v>
      </c>
      <c r="AM1498">
        <v>1.6459999999999999</v>
      </c>
      <c r="AN1498" s="4">
        <v>2475</v>
      </c>
      <c r="AO1498" s="5" t="str">
        <f>AN1498&amp;"_"&amp;COUNTIF($AN$2:$AN1498,AN1498)</f>
        <v>2475_4</v>
      </c>
      <c r="AP1498" t="s">
        <v>18</v>
      </c>
      <c r="AQ1498">
        <v>0.32700000000000001</v>
      </c>
      <c r="AR1498" s="1">
        <v>493915.1875</v>
      </c>
      <c r="AS1498" s="1">
        <v>440657.71879999997</v>
      </c>
      <c r="AT1498" s="1">
        <v>452483.625</v>
      </c>
      <c r="AU1498" s="1">
        <f>MIN(AR1498:AT1498)</f>
        <v>440657.71879999997</v>
      </c>
      <c r="AV1498" s="3">
        <f t="shared" si="766"/>
        <v>1.1208590396306477</v>
      </c>
      <c r="AW1498" s="3">
        <f t="shared" si="767"/>
        <v>1</v>
      </c>
      <c r="AX1498" s="3">
        <f t="shared" si="768"/>
        <v>1.026836943267905</v>
      </c>
      <c r="AZ1498" t="s">
        <v>3765</v>
      </c>
      <c r="BA1498">
        <v>1961</v>
      </c>
      <c r="BB1498" t="s">
        <v>4857</v>
      </c>
      <c r="BC1498" s="17" t="str">
        <f t="shared" si="769"/>
        <v>N/D</v>
      </c>
      <c r="BD1498" s="17">
        <f t="shared" si="770"/>
        <v>1.7999999999999999E-2</v>
      </c>
      <c r="BE1498" s="17" t="str">
        <f t="shared" si="771"/>
        <v>N/D</v>
      </c>
      <c r="BF1498" s="2" t="str">
        <f t="shared" si="772"/>
        <v>N/D</v>
      </c>
      <c r="BG1498" s="2" t="str">
        <f t="shared" si="773"/>
        <v>N/D</v>
      </c>
      <c r="BH1498" s="2" t="str">
        <f t="shared" si="774"/>
        <v>N/D</v>
      </c>
      <c r="BI1498" s="2">
        <f t="shared" si="775"/>
        <v>16435.1113</v>
      </c>
      <c r="BJ1498" s="2">
        <f t="shared" si="776"/>
        <v>23394.1309</v>
      </c>
      <c r="BK1498" s="2">
        <f t="shared" si="777"/>
        <v>21551.0605</v>
      </c>
      <c r="BL1498" s="2" t="str">
        <f t="shared" si="778"/>
        <v>N/D</v>
      </c>
      <c r="BM1498" s="2" t="str">
        <f t="shared" si="779"/>
        <v>N/D</v>
      </c>
      <c r="BN1498" s="2" t="str">
        <f t="shared" si="780"/>
        <v>N/D</v>
      </c>
      <c r="BO1498" s="17" t="str">
        <f t="shared" si="781"/>
        <v>N/D</v>
      </c>
      <c r="BP1498" s="17" t="str">
        <f t="shared" si="782"/>
        <v>N/D</v>
      </c>
      <c r="BQ1498" s="17" t="str">
        <f t="shared" si="783"/>
        <v>N/D</v>
      </c>
      <c r="BR1498" s="17">
        <f t="shared" si="784"/>
        <v>1</v>
      </c>
      <c r="BS1498" s="17">
        <f t="shared" si="785"/>
        <v>1.4234239411570033</v>
      </c>
      <c r="BT1498" s="17">
        <f t="shared" si="786"/>
        <v>1.3112816887342893</v>
      </c>
      <c r="BU1498" s="17" t="str">
        <f t="shared" si="787"/>
        <v>N/D</v>
      </c>
      <c r="BV1498" s="17" t="str">
        <f t="shared" si="788"/>
        <v>N/D</v>
      </c>
      <c r="BW1498" s="17" t="str">
        <f t="shared" si="789"/>
        <v>N/D</v>
      </c>
      <c r="BX1498" s="20">
        <f t="shared" si="790"/>
        <v>1</v>
      </c>
      <c r="BY1498" s="20">
        <f t="shared" si="791"/>
        <v>1.4234239411570033</v>
      </c>
      <c r="BZ1498" s="20">
        <f t="shared" si="792"/>
        <v>1.3112816887342893</v>
      </c>
    </row>
    <row r="1499" spans="2:78" x14ac:dyDescent="0.25">
      <c r="B1499">
        <v>11429</v>
      </c>
      <c r="C1499">
        <v>2</v>
      </c>
      <c r="D1499">
        <v>-1.1100000000000001</v>
      </c>
      <c r="E1499">
        <v>1.319</v>
      </c>
      <c r="F1499" s="4">
        <v>2466</v>
      </c>
      <c r="G1499" s="5" t="str">
        <f>F1499&amp;"_"&amp;COUNTIF($F$2:$F1499,F1499)</f>
        <v>2466_2</v>
      </c>
      <c r="H1499" t="s">
        <v>644</v>
      </c>
      <c r="I1499">
        <v>0.372</v>
      </c>
      <c r="J1499" s="2">
        <v>13245.018599999999</v>
      </c>
      <c r="K1499" s="2">
        <v>18461.699199999999</v>
      </c>
      <c r="L1499" s="2">
        <v>14616.8887</v>
      </c>
      <c r="M1499" s="1">
        <f>MIN(J1499:L1499)</f>
        <v>13245.018599999999</v>
      </c>
      <c r="N1499" s="3">
        <f t="shared" si="760"/>
        <v>1</v>
      </c>
      <c r="O1499" s="3">
        <f t="shared" si="761"/>
        <v>1.3938598168522014</v>
      </c>
      <c r="P1499" s="3">
        <f t="shared" si="762"/>
        <v>1.1035763060385586</v>
      </c>
      <c r="Q1499" s="3"/>
      <c r="S1499">
        <v>11233</v>
      </c>
      <c r="T1499">
        <v>2</v>
      </c>
      <c r="U1499">
        <v>-1.27</v>
      </c>
      <c r="V1499">
        <v>1.155</v>
      </c>
      <c r="W1499" s="4">
        <v>2466</v>
      </c>
      <c r="X1499" s="5" t="str">
        <f>W1499&amp;"_"&amp;COUNTIF($W$2:$W1499,W1499)</f>
        <v>2466_2</v>
      </c>
      <c r="Y1499" t="s">
        <v>644</v>
      </c>
      <c r="Z1499">
        <v>0.371</v>
      </c>
      <c r="AA1499" s="1">
        <v>10857.7734</v>
      </c>
      <c r="AB1499" s="1">
        <v>13839.309600000001</v>
      </c>
      <c r="AC1499" s="1">
        <v>12514.445299999999</v>
      </c>
      <c r="AD1499" s="1">
        <f>MIN(AA1499:AC1499)</f>
        <v>10857.7734</v>
      </c>
      <c r="AE1499" s="3">
        <f t="shared" si="763"/>
        <v>1</v>
      </c>
      <c r="AF1499" s="3">
        <f t="shared" si="764"/>
        <v>1.2745992286042735</v>
      </c>
      <c r="AG1499" s="3">
        <f t="shared" si="765"/>
        <v>1.1525793400698525</v>
      </c>
      <c r="AH1499" s="3"/>
      <c r="AJ1499">
        <v>6392</v>
      </c>
      <c r="AK1499">
        <v>2</v>
      </c>
      <c r="AL1499">
        <v>0.11</v>
      </c>
      <c r="AM1499">
        <v>1.3009999999999999</v>
      </c>
      <c r="AN1499" s="4">
        <v>2475</v>
      </c>
      <c r="AO1499" s="5" t="str">
        <f>AN1499&amp;"_"&amp;COUNTIF($AN$2:$AN1499,AN1499)</f>
        <v>2475_5</v>
      </c>
      <c r="AP1499" t="s">
        <v>18</v>
      </c>
      <c r="AQ1499">
        <v>4.0000000000000001E-3</v>
      </c>
      <c r="AR1499" s="1">
        <v>661705.75</v>
      </c>
      <c r="AS1499" s="1">
        <v>524473.4375</v>
      </c>
      <c r="AT1499" s="1">
        <v>505451.9375</v>
      </c>
      <c r="AU1499" s="1">
        <f>MIN(AR1499:AT1499)</f>
        <v>505451.9375</v>
      </c>
      <c r="AV1499" s="3">
        <f t="shared" si="766"/>
        <v>1.3091368355868653</v>
      </c>
      <c r="AW1499" s="3">
        <f t="shared" si="767"/>
        <v>1.0376326581990796</v>
      </c>
      <c r="AX1499" s="3">
        <f t="shared" si="768"/>
        <v>1</v>
      </c>
      <c r="AZ1499" t="s">
        <v>2332</v>
      </c>
      <c r="BA1499">
        <v>1962</v>
      </c>
      <c r="BB1499" t="s">
        <v>4858</v>
      </c>
      <c r="BC1499" s="17">
        <f t="shared" si="769"/>
        <v>0.151</v>
      </c>
      <c r="BD1499" s="17">
        <f t="shared" si="770"/>
        <v>0.13300000000000001</v>
      </c>
      <c r="BE1499" s="17">
        <f t="shared" si="771"/>
        <v>0.16700000000000001</v>
      </c>
      <c r="BF1499" s="2">
        <f t="shared" si="772"/>
        <v>16369.0254</v>
      </c>
      <c r="BG1499" s="2">
        <f t="shared" si="773"/>
        <v>36415.382799999999</v>
      </c>
      <c r="BH1499" s="2">
        <f t="shared" si="774"/>
        <v>35301.042999999998</v>
      </c>
      <c r="BI1499" s="2">
        <f t="shared" si="775"/>
        <v>36260.679700000001</v>
      </c>
      <c r="BJ1499" s="2">
        <f t="shared" si="776"/>
        <v>38679.183599999997</v>
      </c>
      <c r="BK1499" s="2">
        <f t="shared" si="777"/>
        <v>41881.828099999999</v>
      </c>
      <c r="BL1499" s="2">
        <f t="shared" si="778"/>
        <v>24948.343799999999</v>
      </c>
      <c r="BM1499" s="2">
        <f t="shared" si="779"/>
        <v>31500.523399999998</v>
      </c>
      <c r="BN1499" s="2">
        <f t="shared" si="780"/>
        <v>27391.050800000001</v>
      </c>
      <c r="BO1499" s="17">
        <f t="shared" si="781"/>
        <v>1</v>
      </c>
      <c r="BP1499" s="17">
        <f t="shared" si="782"/>
        <v>2.224651859847441</v>
      </c>
      <c r="BQ1499" s="17">
        <f t="shared" si="783"/>
        <v>2.1565757360239663</v>
      </c>
      <c r="BR1499" s="17">
        <f t="shared" si="784"/>
        <v>1</v>
      </c>
      <c r="BS1499" s="17">
        <f t="shared" si="785"/>
        <v>1.0666976989954216</v>
      </c>
      <c r="BT1499" s="17">
        <f t="shared" si="786"/>
        <v>1.1550204917973448</v>
      </c>
      <c r="BU1499" s="17">
        <f t="shared" si="787"/>
        <v>1</v>
      </c>
      <c r="BV1499" s="17">
        <f t="shared" si="788"/>
        <v>1.2626298423865716</v>
      </c>
      <c r="BW1499" s="17">
        <f t="shared" si="789"/>
        <v>1.097910587555716</v>
      </c>
      <c r="BX1499" s="20">
        <f t="shared" si="790"/>
        <v>1</v>
      </c>
      <c r="BY1499" s="20">
        <f t="shared" si="791"/>
        <v>1.5179931337431445</v>
      </c>
      <c r="BZ1499" s="20">
        <f t="shared" si="792"/>
        <v>1.4698356051256756</v>
      </c>
    </row>
    <row r="1500" spans="2:78" x14ac:dyDescent="0.25">
      <c r="B1500">
        <v>6753</v>
      </c>
      <c r="C1500">
        <v>2</v>
      </c>
      <c r="D1500">
        <v>-0.08</v>
      </c>
      <c r="E1500">
        <v>2.1659999999999999</v>
      </c>
      <c r="F1500" s="4">
        <v>2467</v>
      </c>
      <c r="G1500" s="5" t="str">
        <f>F1500&amp;"_"&amp;COUNTIF($F$2:$F1500,F1500)</f>
        <v>2467_1</v>
      </c>
      <c r="H1500" t="s">
        <v>22</v>
      </c>
      <c r="I1500">
        <v>0.55800000000000005</v>
      </c>
      <c r="J1500" s="2">
        <v>2851707</v>
      </c>
      <c r="K1500" s="2">
        <v>3088894.5</v>
      </c>
      <c r="L1500" s="2">
        <v>2921841.75</v>
      </c>
      <c r="M1500" s="1">
        <f>MIN(J1500:L1500)</f>
        <v>2851707</v>
      </c>
      <c r="N1500" s="3">
        <f t="shared" si="760"/>
        <v>1</v>
      </c>
      <c r="O1500" s="3">
        <f t="shared" si="761"/>
        <v>1.0831738674415008</v>
      </c>
      <c r="P1500" s="3">
        <f t="shared" si="762"/>
        <v>1.0245939537266626</v>
      </c>
      <c r="Q1500" s="3"/>
      <c r="S1500">
        <v>6702</v>
      </c>
      <c r="T1500">
        <v>2</v>
      </c>
      <c r="U1500">
        <v>-7.0000000000000007E-2</v>
      </c>
      <c r="V1500">
        <v>2.1549999999999998</v>
      </c>
      <c r="W1500" s="4">
        <v>2467</v>
      </c>
      <c r="X1500" s="5" t="str">
        <f>W1500&amp;"_"&amp;COUNTIF($W$2:$W1500,W1500)</f>
        <v>2467_1</v>
      </c>
      <c r="Y1500" t="s">
        <v>22</v>
      </c>
      <c r="Z1500">
        <v>0.55500000000000005</v>
      </c>
      <c r="AA1500" s="1">
        <v>4288379.5</v>
      </c>
      <c r="AB1500" s="1">
        <v>4235784.5</v>
      </c>
      <c r="AC1500" s="1">
        <v>4024862.75</v>
      </c>
      <c r="AD1500" s="1">
        <f>MIN(AA1500:AC1500)</f>
        <v>4024862.75</v>
      </c>
      <c r="AE1500" s="3">
        <f t="shared" si="763"/>
        <v>1.0654722325624644</v>
      </c>
      <c r="AF1500" s="3">
        <f t="shared" si="764"/>
        <v>1.052404706222591</v>
      </c>
      <c r="AG1500" s="3">
        <f t="shared" si="765"/>
        <v>1</v>
      </c>
      <c r="AH1500" s="3"/>
      <c r="AJ1500">
        <v>6564</v>
      </c>
      <c r="AK1500">
        <v>2</v>
      </c>
      <c r="AL1500">
        <v>0.62</v>
      </c>
      <c r="AM1500">
        <v>1.286</v>
      </c>
      <c r="AN1500" s="4">
        <v>2475</v>
      </c>
      <c r="AO1500" s="5" t="str">
        <f>AN1500&amp;"_"&amp;COUNTIF($AN$2:$AN1500,AN1500)</f>
        <v>2475_6</v>
      </c>
      <c r="AP1500" t="s">
        <v>18</v>
      </c>
      <c r="AQ1500">
        <v>0.223</v>
      </c>
      <c r="AR1500" s="1">
        <v>432734.9375</v>
      </c>
      <c r="AS1500" s="1">
        <v>277069.84379999997</v>
      </c>
      <c r="AT1500" s="1">
        <v>276281.96879999997</v>
      </c>
      <c r="AU1500" s="1">
        <f>MIN(AR1500:AT1500)</f>
        <v>276281.96879999997</v>
      </c>
      <c r="AV1500" s="3">
        <f t="shared" si="766"/>
        <v>1.5662800557688803</v>
      </c>
      <c r="AW1500" s="3">
        <f t="shared" si="767"/>
        <v>1.0028517061877835</v>
      </c>
      <c r="AX1500" s="3">
        <f t="shared" si="768"/>
        <v>1</v>
      </c>
      <c r="AZ1500" t="s">
        <v>2333</v>
      </c>
      <c r="BA1500">
        <v>1962</v>
      </c>
      <c r="BB1500" t="s">
        <v>4858</v>
      </c>
      <c r="BC1500" s="17">
        <f t="shared" si="769"/>
        <v>0.14000000000000001</v>
      </c>
      <c r="BD1500" s="17">
        <f t="shared" si="770"/>
        <v>5.5E-2</v>
      </c>
      <c r="BE1500" s="17">
        <f t="shared" si="771"/>
        <v>8.7999999999999995E-2</v>
      </c>
      <c r="BF1500" s="2">
        <f t="shared" si="772"/>
        <v>20584.019499999999</v>
      </c>
      <c r="BG1500" s="2">
        <f t="shared" si="773"/>
        <v>27494.734400000001</v>
      </c>
      <c r="BH1500" s="2">
        <f t="shared" si="774"/>
        <v>32458.535199999998</v>
      </c>
      <c r="BI1500" s="2">
        <f t="shared" si="775"/>
        <v>36465.539100000002</v>
      </c>
      <c r="BJ1500" s="2">
        <f t="shared" si="776"/>
        <v>47240.3125</v>
      </c>
      <c r="BK1500" s="2">
        <f t="shared" si="777"/>
        <v>40561.105499999998</v>
      </c>
      <c r="BL1500" s="2">
        <f t="shared" si="778"/>
        <v>36375.992200000001</v>
      </c>
      <c r="BM1500" s="2">
        <f t="shared" si="779"/>
        <v>35430.941400000003</v>
      </c>
      <c r="BN1500" s="2">
        <f t="shared" si="780"/>
        <v>34014.609400000001</v>
      </c>
      <c r="BO1500" s="17">
        <f t="shared" si="781"/>
        <v>1</v>
      </c>
      <c r="BP1500" s="17">
        <f t="shared" si="782"/>
        <v>1.3357320420338701</v>
      </c>
      <c r="BQ1500" s="17">
        <f t="shared" si="783"/>
        <v>1.5768803172771966</v>
      </c>
      <c r="BR1500" s="17">
        <f t="shared" si="784"/>
        <v>1</v>
      </c>
      <c r="BS1500" s="17">
        <f t="shared" si="785"/>
        <v>1.2954782423606073</v>
      </c>
      <c r="BT1500" s="17">
        <f t="shared" si="786"/>
        <v>1.1123133374984162</v>
      </c>
      <c r="BU1500" s="17">
        <f t="shared" si="787"/>
        <v>1.0694226052173923</v>
      </c>
      <c r="BV1500" s="17">
        <f t="shared" si="788"/>
        <v>1.0416389317702999</v>
      </c>
      <c r="BW1500" s="17">
        <f t="shared" si="789"/>
        <v>1</v>
      </c>
      <c r="BX1500" s="20">
        <f t="shared" si="790"/>
        <v>1.0231408684057974</v>
      </c>
      <c r="BY1500" s="20">
        <f t="shared" si="791"/>
        <v>1.2242830720549256</v>
      </c>
      <c r="BZ1500" s="20">
        <f t="shared" si="792"/>
        <v>1.2297312182585376</v>
      </c>
    </row>
    <row r="1501" spans="2:78" x14ac:dyDescent="0.25">
      <c r="B1501">
        <v>6835</v>
      </c>
      <c r="C1501">
        <v>2</v>
      </c>
      <c r="D1501">
        <v>-0.04</v>
      </c>
      <c r="E1501">
        <v>2.1419999999999999</v>
      </c>
      <c r="F1501" s="4">
        <v>2467</v>
      </c>
      <c r="G1501" s="5" t="str">
        <f>F1501&amp;"_"&amp;COUNTIF($F$2:$F1501,F1501)</f>
        <v>2467_2</v>
      </c>
      <c r="H1501" t="s">
        <v>22</v>
      </c>
      <c r="I1501">
        <v>0.55000000000000004</v>
      </c>
      <c r="J1501" s="2">
        <v>895893.6875</v>
      </c>
      <c r="K1501" s="2">
        <v>906287.125</v>
      </c>
      <c r="L1501" s="2">
        <v>998978.625</v>
      </c>
      <c r="M1501" s="1">
        <f>MIN(J1501:L1501)</f>
        <v>895893.6875</v>
      </c>
      <c r="N1501" s="3">
        <f t="shared" si="760"/>
        <v>1</v>
      </c>
      <c r="O1501" s="3">
        <f t="shared" si="761"/>
        <v>1.0116011951473873</v>
      </c>
      <c r="P1501" s="3">
        <f t="shared" si="762"/>
        <v>1.1150638060500901</v>
      </c>
      <c r="Q1501" s="3"/>
      <c r="S1501">
        <v>6665</v>
      </c>
      <c r="T1501">
        <v>2</v>
      </c>
      <c r="U1501">
        <v>-0.01</v>
      </c>
      <c r="V1501">
        <v>2.1389999999999998</v>
      </c>
      <c r="W1501" s="4">
        <v>2467</v>
      </c>
      <c r="X1501" s="5" t="str">
        <f>W1501&amp;"_"&amp;COUNTIF($W$2:$W1501,W1501)</f>
        <v>2467_2</v>
      </c>
      <c r="Y1501" t="s">
        <v>22</v>
      </c>
      <c r="Z1501">
        <v>0.55100000000000005</v>
      </c>
      <c r="AA1501" s="1">
        <v>1838266.125</v>
      </c>
      <c r="AB1501" s="1">
        <v>1794239.625</v>
      </c>
      <c r="AC1501" s="1">
        <v>1479896.75</v>
      </c>
      <c r="AD1501" s="1">
        <f>MIN(AA1501:AC1501)</f>
        <v>1479896.75</v>
      </c>
      <c r="AE1501" s="3">
        <f t="shared" si="763"/>
        <v>1.242158363412853</v>
      </c>
      <c r="AF1501" s="3">
        <f t="shared" si="764"/>
        <v>1.2124086528333817</v>
      </c>
      <c r="AG1501" s="3">
        <f t="shared" si="765"/>
        <v>1</v>
      </c>
      <c r="AH1501" s="3"/>
      <c r="AJ1501">
        <v>6540</v>
      </c>
      <c r="AK1501">
        <v>2</v>
      </c>
      <c r="AL1501">
        <v>0.45</v>
      </c>
      <c r="AM1501">
        <v>1.006</v>
      </c>
      <c r="AN1501" s="4">
        <v>2475</v>
      </c>
      <c r="AO1501" s="5" t="str">
        <f>AN1501&amp;"_"&amp;COUNTIF($AN$2:$AN1501,AN1501)</f>
        <v>2475_7</v>
      </c>
      <c r="AP1501" t="s">
        <v>18</v>
      </c>
      <c r="AQ1501">
        <v>2.1999999999999999E-2</v>
      </c>
      <c r="AR1501" s="1">
        <v>275671.3125</v>
      </c>
      <c r="AS1501" s="1">
        <v>193989.35939999999</v>
      </c>
      <c r="AT1501" s="1">
        <v>188890.57810000001</v>
      </c>
      <c r="AU1501" s="1">
        <f>MIN(AR1501:AT1501)</f>
        <v>188890.57810000001</v>
      </c>
      <c r="AV1501" s="3">
        <f t="shared" si="766"/>
        <v>1.4594233088431634</v>
      </c>
      <c r="AW1501" s="3">
        <f t="shared" si="767"/>
        <v>1.0269933066608576</v>
      </c>
      <c r="AX1501" s="3">
        <f t="shared" si="768"/>
        <v>1</v>
      </c>
      <c r="AZ1501" t="s">
        <v>2334</v>
      </c>
      <c r="BA1501">
        <v>1962</v>
      </c>
      <c r="BB1501" t="s">
        <v>4858</v>
      </c>
      <c r="BC1501" s="17">
        <f t="shared" si="769"/>
        <v>0.155</v>
      </c>
      <c r="BD1501" s="17">
        <f t="shared" si="770"/>
        <v>0.11700000000000001</v>
      </c>
      <c r="BE1501" s="17">
        <f t="shared" si="771"/>
        <v>9.6000000000000002E-2</v>
      </c>
      <c r="BF1501" s="2">
        <f t="shared" si="772"/>
        <v>15457.1289</v>
      </c>
      <c r="BG1501" s="2">
        <f t="shared" si="773"/>
        <v>14215.4756</v>
      </c>
      <c r="BH1501" s="2">
        <f t="shared" si="774"/>
        <v>18474.234400000001</v>
      </c>
      <c r="BI1501" s="2">
        <f t="shared" si="775"/>
        <v>31413.456999999999</v>
      </c>
      <c r="BJ1501" s="2">
        <f t="shared" si="776"/>
        <v>53699.5625</v>
      </c>
      <c r="BK1501" s="2">
        <f t="shared" si="777"/>
        <v>46478.792999999998</v>
      </c>
      <c r="BL1501" s="2">
        <f t="shared" si="778"/>
        <v>25249.212899999999</v>
      </c>
      <c r="BM1501" s="2">
        <f t="shared" si="779"/>
        <v>29139.3184</v>
      </c>
      <c r="BN1501" s="2">
        <f t="shared" si="780"/>
        <v>17773.1895</v>
      </c>
      <c r="BO1501" s="17">
        <f t="shared" si="781"/>
        <v>1.0873451817538908</v>
      </c>
      <c r="BP1501" s="17">
        <f t="shared" si="782"/>
        <v>1</v>
      </c>
      <c r="BQ1501" s="17">
        <f t="shared" si="783"/>
        <v>1.2995860933418226</v>
      </c>
      <c r="BR1501" s="17">
        <f t="shared" si="784"/>
        <v>1</v>
      </c>
      <c r="BS1501" s="17">
        <f t="shared" si="785"/>
        <v>1.7094445383709282</v>
      </c>
      <c r="BT1501" s="17">
        <f t="shared" si="786"/>
        <v>1.4795822376378378</v>
      </c>
      <c r="BU1501" s="17">
        <f t="shared" si="787"/>
        <v>1.4206348781686031</v>
      </c>
      <c r="BV1501" s="17">
        <f t="shared" si="788"/>
        <v>1.63950980210952</v>
      </c>
      <c r="BW1501" s="17">
        <f t="shared" si="789"/>
        <v>1</v>
      </c>
      <c r="BX1501" s="20">
        <f t="shared" si="790"/>
        <v>1.1693266866408314</v>
      </c>
      <c r="BY1501" s="20">
        <f t="shared" si="791"/>
        <v>1.449651446826816</v>
      </c>
      <c r="BZ1501" s="20">
        <f t="shared" si="792"/>
        <v>1.2597227769932202</v>
      </c>
    </row>
    <row r="1502" spans="2:78" x14ac:dyDescent="0.25">
      <c r="B1502">
        <v>6714</v>
      </c>
      <c r="C1502">
        <v>2</v>
      </c>
      <c r="D1502">
        <v>-0.05</v>
      </c>
      <c r="E1502">
        <v>1.903</v>
      </c>
      <c r="F1502" s="4">
        <v>2467</v>
      </c>
      <c r="G1502" s="5" t="str">
        <f>F1502&amp;"_"&amp;COUNTIF($F$2:$F1502,F1502)</f>
        <v>2467_3</v>
      </c>
      <c r="H1502" t="s">
        <v>22</v>
      </c>
      <c r="I1502">
        <v>0.64600000000000002</v>
      </c>
      <c r="J1502" s="2">
        <v>931389.4375</v>
      </c>
      <c r="K1502" s="2">
        <v>821441.875</v>
      </c>
      <c r="L1502" s="2">
        <v>849030.8125</v>
      </c>
      <c r="M1502" s="1">
        <f>MIN(J1502:L1502)</f>
        <v>821441.875</v>
      </c>
      <c r="N1502" s="3">
        <f t="shared" si="760"/>
        <v>1.1338470387816546</v>
      </c>
      <c r="O1502" s="3">
        <f t="shared" si="761"/>
        <v>1</v>
      </c>
      <c r="P1502" s="3">
        <f t="shared" si="762"/>
        <v>1.0335859886617054</v>
      </c>
      <c r="Q1502" s="3"/>
      <c r="S1502">
        <v>6741</v>
      </c>
      <c r="T1502">
        <v>2</v>
      </c>
      <c r="U1502">
        <v>-0.04</v>
      </c>
      <c r="V1502">
        <v>1.8129999999999999</v>
      </c>
      <c r="W1502" s="4">
        <v>2467</v>
      </c>
      <c r="X1502" s="5" t="str">
        <f>W1502&amp;"_"&amp;COUNTIF($W$2:$W1502,W1502)</f>
        <v>2467_3</v>
      </c>
      <c r="Y1502" t="s">
        <v>22</v>
      </c>
      <c r="Z1502">
        <v>0.628</v>
      </c>
      <c r="AA1502" s="1">
        <v>2279165.75</v>
      </c>
      <c r="AB1502" s="1">
        <v>2201128.25</v>
      </c>
      <c r="AC1502" s="1">
        <v>1827535.25</v>
      </c>
      <c r="AD1502" s="1">
        <f>MIN(AA1502:AC1502)</f>
        <v>1827535.25</v>
      </c>
      <c r="AE1502" s="3">
        <f t="shared" si="763"/>
        <v>1.2471254658425877</v>
      </c>
      <c r="AF1502" s="3">
        <f t="shared" si="764"/>
        <v>1.2044245111004015</v>
      </c>
      <c r="AG1502" s="3">
        <f t="shared" si="765"/>
        <v>1</v>
      </c>
      <c r="AH1502" s="3"/>
      <c r="AJ1502">
        <v>6521</v>
      </c>
      <c r="AK1502">
        <v>2</v>
      </c>
      <c r="AL1502">
        <v>0.36</v>
      </c>
      <c r="AM1502">
        <v>1.0049999999999999</v>
      </c>
      <c r="AN1502" s="4">
        <v>2475</v>
      </c>
      <c r="AO1502" s="5" t="str">
        <f>AN1502&amp;"_"&amp;COUNTIF($AN$2:$AN1502,AN1502)</f>
        <v>2475_8</v>
      </c>
      <c r="AP1502" t="s">
        <v>18</v>
      </c>
      <c r="AQ1502">
        <v>2E-3</v>
      </c>
      <c r="AR1502" s="1">
        <v>838147</v>
      </c>
      <c r="AS1502" s="1">
        <v>400858.34379999997</v>
      </c>
      <c r="AT1502" s="1">
        <v>396538.375</v>
      </c>
      <c r="AU1502" s="1">
        <f>MIN(AR1502:AT1502)</f>
        <v>396538.375</v>
      </c>
      <c r="AV1502" s="3">
        <f t="shared" si="766"/>
        <v>2.1136592391593876</v>
      </c>
      <c r="AW1502" s="3">
        <f t="shared" si="767"/>
        <v>1.0108942010971824</v>
      </c>
      <c r="AX1502" s="3">
        <f t="shared" si="768"/>
        <v>1</v>
      </c>
      <c r="AZ1502" t="s">
        <v>2335</v>
      </c>
      <c r="BA1502">
        <v>1963</v>
      </c>
      <c r="BB1502" t="s">
        <v>4859</v>
      </c>
      <c r="BC1502" s="17">
        <f t="shared" si="769"/>
        <v>7.4999999999999997E-2</v>
      </c>
      <c r="BD1502" s="17">
        <f t="shared" si="770"/>
        <v>2.1000000000000001E-2</v>
      </c>
      <c r="BE1502" s="17">
        <f t="shared" si="771"/>
        <v>6.2E-2</v>
      </c>
      <c r="BF1502" s="2">
        <f t="shared" si="772"/>
        <v>2474106.75</v>
      </c>
      <c r="BG1502" s="2">
        <f t="shared" si="773"/>
        <v>3406662.5</v>
      </c>
      <c r="BH1502" s="2">
        <f t="shared" si="774"/>
        <v>3552281</v>
      </c>
      <c r="BI1502" s="2">
        <f t="shared" si="775"/>
        <v>9016072</v>
      </c>
      <c r="BJ1502" s="2">
        <f t="shared" si="776"/>
        <v>8936507</v>
      </c>
      <c r="BK1502" s="2">
        <f t="shared" si="777"/>
        <v>8725518</v>
      </c>
      <c r="BL1502" s="2">
        <f t="shared" si="778"/>
        <v>2215873.5</v>
      </c>
      <c r="BM1502" s="2">
        <f t="shared" si="779"/>
        <v>1888804.75</v>
      </c>
      <c r="BN1502" s="2">
        <f t="shared" si="780"/>
        <v>1962265.625</v>
      </c>
      <c r="BO1502" s="17">
        <f t="shared" si="781"/>
        <v>1</v>
      </c>
      <c r="BP1502" s="17">
        <f t="shared" si="782"/>
        <v>1.376926238126144</v>
      </c>
      <c r="BQ1502" s="17">
        <f t="shared" si="783"/>
        <v>1.4357832377281214</v>
      </c>
      <c r="BR1502" s="17">
        <f t="shared" si="784"/>
        <v>1.0332993410820996</v>
      </c>
      <c r="BS1502" s="17">
        <f t="shared" si="785"/>
        <v>1.0241806847455934</v>
      </c>
      <c r="BT1502" s="17">
        <f t="shared" si="786"/>
        <v>1</v>
      </c>
      <c r="BU1502" s="17">
        <f t="shared" si="787"/>
        <v>1.173161757455343</v>
      </c>
      <c r="BV1502" s="17">
        <f t="shared" si="788"/>
        <v>1</v>
      </c>
      <c r="BW1502" s="17">
        <f t="shared" si="789"/>
        <v>1.0388927839153306</v>
      </c>
      <c r="BX1502" s="20">
        <f t="shared" si="790"/>
        <v>1.0688203661791478</v>
      </c>
      <c r="BY1502" s="20">
        <f t="shared" si="791"/>
        <v>1.1337023076239126</v>
      </c>
      <c r="BZ1502" s="20">
        <f t="shared" si="792"/>
        <v>1.1582253405478173</v>
      </c>
    </row>
    <row r="1503" spans="2:78" x14ac:dyDescent="0.25">
      <c r="B1503">
        <v>6788</v>
      </c>
      <c r="C1503">
        <v>2</v>
      </c>
      <c r="D1503">
        <v>-0.06</v>
      </c>
      <c r="E1503">
        <v>1.7589999999999999</v>
      </c>
      <c r="F1503" s="4">
        <v>2467</v>
      </c>
      <c r="G1503" s="5" t="str">
        <f>F1503&amp;"_"&amp;COUNTIF($F$2:$F1503,F1503)</f>
        <v>2467_4</v>
      </c>
      <c r="H1503" t="s">
        <v>22</v>
      </c>
      <c r="I1503">
        <v>0.44400000000000001</v>
      </c>
      <c r="J1503" s="2">
        <v>3212533.5</v>
      </c>
      <c r="K1503" s="2">
        <v>3535030.75</v>
      </c>
      <c r="L1503" s="2">
        <v>3088372.75</v>
      </c>
      <c r="M1503" s="1">
        <f>MIN(J1503:L1503)</f>
        <v>3088372.75</v>
      </c>
      <c r="N1503" s="3">
        <f t="shared" si="760"/>
        <v>1.040202643932796</v>
      </c>
      <c r="O1503" s="3">
        <f t="shared" si="761"/>
        <v>1.1446256770656975</v>
      </c>
      <c r="P1503" s="3">
        <f t="shared" si="762"/>
        <v>1</v>
      </c>
      <c r="Q1503" s="3"/>
      <c r="S1503">
        <v>4617</v>
      </c>
      <c r="T1503">
        <v>2</v>
      </c>
      <c r="U1503">
        <v>0.39</v>
      </c>
      <c r="V1503">
        <v>2.194</v>
      </c>
      <c r="W1503" s="4">
        <v>2475</v>
      </c>
      <c r="X1503" s="5" t="str">
        <f>W1503&amp;"_"&amp;COUNTIF($W$2:$W1503,W1503)</f>
        <v>2475_1</v>
      </c>
      <c r="Y1503" t="s">
        <v>18</v>
      </c>
      <c r="Z1503">
        <v>0.34499999999999997</v>
      </c>
      <c r="AA1503" s="1">
        <v>986698.25</v>
      </c>
      <c r="AB1503" s="1">
        <v>1011537</v>
      </c>
      <c r="AC1503" s="1">
        <v>816244.3125</v>
      </c>
      <c r="AD1503" s="1">
        <f>MIN(AA1503:AC1503)</f>
        <v>816244.3125</v>
      </c>
      <c r="AE1503" s="3">
        <f t="shared" si="763"/>
        <v>1.2088271059162816</v>
      </c>
      <c r="AF1503" s="3">
        <f t="shared" si="764"/>
        <v>1.2392576395440427</v>
      </c>
      <c r="AG1503" s="3">
        <f t="shared" si="765"/>
        <v>1</v>
      </c>
      <c r="AH1503" s="3"/>
      <c r="AJ1503">
        <v>3595</v>
      </c>
      <c r="AK1503">
        <v>2</v>
      </c>
      <c r="AL1503">
        <v>0.12</v>
      </c>
      <c r="AM1503">
        <v>1.9910000000000001</v>
      </c>
      <c r="AN1503" s="4">
        <v>2479</v>
      </c>
      <c r="AO1503" s="5" t="str">
        <f>AN1503&amp;"_"&amp;COUNTIF($AN$2:$AN1503,AN1503)</f>
        <v>2479_1</v>
      </c>
      <c r="AP1503" t="s">
        <v>74</v>
      </c>
      <c r="AQ1503">
        <v>0.73099999999999998</v>
      </c>
      <c r="AR1503" s="1">
        <v>407454.375</v>
      </c>
      <c r="AS1503" s="1">
        <v>349754.09379999997</v>
      </c>
      <c r="AT1503" s="1">
        <v>306714.1875</v>
      </c>
      <c r="AU1503" s="1">
        <f>MIN(AR1503:AT1503)</f>
        <v>306714.1875</v>
      </c>
      <c r="AV1503" s="3">
        <f t="shared" si="766"/>
        <v>1.3284497150950998</v>
      </c>
      <c r="AW1503" s="3">
        <f t="shared" si="767"/>
        <v>1.1403257757680347</v>
      </c>
      <c r="AX1503" s="3">
        <f t="shared" si="768"/>
        <v>1</v>
      </c>
      <c r="AZ1503" t="s">
        <v>2336</v>
      </c>
      <c r="BA1503">
        <v>1963</v>
      </c>
      <c r="BB1503" t="s">
        <v>4859</v>
      </c>
      <c r="BC1503" s="17">
        <f t="shared" si="769"/>
        <v>6.7000000000000004E-2</v>
      </c>
      <c r="BD1503" s="17">
        <f t="shared" si="770"/>
        <v>6.0999999999999999E-2</v>
      </c>
      <c r="BE1503" s="17">
        <f t="shared" si="771"/>
        <v>0.08</v>
      </c>
      <c r="BF1503" s="2">
        <f t="shared" si="772"/>
        <v>6484369</v>
      </c>
      <c r="BG1503" s="2">
        <f t="shared" si="773"/>
        <v>8916899</v>
      </c>
      <c r="BH1503" s="2">
        <f t="shared" si="774"/>
        <v>9639889</v>
      </c>
      <c r="BI1503" s="2">
        <f t="shared" si="775"/>
        <v>2165301</v>
      </c>
      <c r="BJ1503" s="2">
        <f t="shared" si="776"/>
        <v>2252916.5</v>
      </c>
      <c r="BK1503" s="2">
        <f t="shared" si="777"/>
        <v>2270697.25</v>
      </c>
      <c r="BL1503" s="2">
        <f t="shared" si="778"/>
        <v>5614730</v>
      </c>
      <c r="BM1503" s="2">
        <f t="shared" si="779"/>
        <v>5152422.5</v>
      </c>
      <c r="BN1503" s="2">
        <f t="shared" si="780"/>
        <v>5602899.5</v>
      </c>
      <c r="BO1503" s="17">
        <f t="shared" si="781"/>
        <v>1</v>
      </c>
      <c r="BP1503" s="17">
        <f t="shared" si="782"/>
        <v>1.3751375037416902</v>
      </c>
      <c r="BQ1503" s="17">
        <f t="shared" si="783"/>
        <v>1.4866348599223764</v>
      </c>
      <c r="BR1503" s="17">
        <f t="shared" si="784"/>
        <v>1</v>
      </c>
      <c r="BS1503" s="17">
        <f t="shared" si="785"/>
        <v>1.040463427486525</v>
      </c>
      <c r="BT1503" s="17">
        <f t="shared" si="786"/>
        <v>1.0486751033690005</v>
      </c>
      <c r="BU1503" s="17">
        <f t="shared" si="787"/>
        <v>1.0897262404238006</v>
      </c>
      <c r="BV1503" s="17">
        <f t="shared" si="788"/>
        <v>1</v>
      </c>
      <c r="BW1503" s="17">
        <f t="shared" si="789"/>
        <v>1.0874301360185428</v>
      </c>
      <c r="BX1503" s="20">
        <f t="shared" si="790"/>
        <v>1.0299087468079335</v>
      </c>
      <c r="BY1503" s="20">
        <f t="shared" si="791"/>
        <v>1.1385336437427382</v>
      </c>
      <c r="BZ1503" s="20">
        <f t="shared" si="792"/>
        <v>1.2075800331033066</v>
      </c>
    </row>
    <row r="1504" spans="2:78" x14ac:dyDescent="0.25">
      <c r="B1504">
        <v>4572</v>
      </c>
      <c r="C1504">
        <v>2</v>
      </c>
      <c r="D1504">
        <v>0.64</v>
      </c>
      <c r="E1504">
        <v>2.2029999999999998</v>
      </c>
      <c r="F1504" s="4">
        <v>2475</v>
      </c>
      <c r="G1504" s="5" t="str">
        <f>F1504&amp;"_"&amp;COUNTIF($F$2:$F1504,F1504)</f>
        <v>2475_1</v>
      </c>
      <c r="H1504" t="s">
        <v>18</v>
      </c>
      <c r="I1504">
        <v>0.35299999999999998</v>
      </c>
      <c r="J1504" s="2">
        <v>150602.6562</v>
      </c>
      <c r="K1504" s="2">
        <v>133137.70310000001</v>
      </c>
      <c r="L1504" s="2">
        <v>132470.35939999999</v>
      </c>
      <c r="M1504" s="1">
        <f>MIN(J1504:L1504)</f>
        <v>132470.35939999999</v>
      </c>
      <c r="N1504" s="3">
        <f t="shared" si="760"/>
        <v>1.1368781430210266</v>
      </c>
      <c r="O1504" s="3">
        <f t="shared" si="761"/>
        <v>1.0050376831694474</v>
      </c>
      <c r="P1504" s="3">
        <f t="shared" si="762"/>
        <v>1</v>
      </c>
      <c r="Q1504" s="3"/>
      <c r="S1504">
        <v>4564</v>
      </c>
      <c r="T1504">
        <v>2</v>
      </c>
      <c r="U1504">
        <v>0.65</v>
      </c>
      <c r="V1504">
        <v>2.1549999999999998</v>
      </c>
      <c r="W1504" s="4">
        <v>2475</v>
      </c>
      <c r="X1504" s="5" t="str">
        <f>W1504&amp;"_"&amp;COUNTIF($W$2:$W1504,W1504)</f>
        <v>2475_2</v>
      </c>
      <c r="Y1504" t="s">
        <v>18</v>
      </c>
      <c r="Z1504">
        <v>0.34799999999999998</v>
      </c>
      <c r="AA1504" s="1">
        <v>143664.5938</v>
      </c>
      <c r="AB1504" s="1">
        <v>127360.14840000001</v>
      </c>
      <c r="AC1504" s="1">
        <v>94050.757800000007</v>
      </c>
      <c r="AD1504" s="1">
        <f>MIN(AA1504:AC1504)</f>
        <v>94050.757800000007</v>
      </c>
      <c r="AE1504" s="3">
        <f t="shared" si="763"/>
        <v>1.5275219164688112</v>
      </c>
      <c r="AF1504" s="3">
        <f t="shared" si="764"/>
        <v>1.3541639788892801</v>
      </c>
      <c r="AG1504" s="3">
        <f t="shared" si="765"/>
        <v>1</v>
      </c>
      <c r="AH1504" s="3"/>
      <c r="AJ1504">
        <v>3537</v>
      </c>
      <c r="AK1504">
        <v>2</v>
      </c>
      <c r="AL1504">
        <v>0.17</v>
      </c>
      <c r="AM1504">
        <v>1.9159999999999999</v>
      </c>
      <c r="AN1504" s="4">
        <v>2479</v>
      </c>
      <c r="AO1504" s="5" t="str">
        <f>AN1504&amp;"_"&amp;COUNTIF($AN$2:$AN1504,AN1504)</f>
        <v>2479_2</v>
      </c>
      <c r="AP1504" t="s">
        <v>74</v>
      </c>
      <c r="AQ1504">
        <v>0.72</v>
      </c>
      <c r="AR1504" s="1">
        <v>394086.125</v>
      </c>
      <c r="AS1504" s="1">
        <v>317239.9375</v>
      </c>
      <c r="AT1504" s="1">
        <v>324187.03120000003</v>
      </c>
      <c r="AU1504" s="1">
        <f>MIN(AR1504:AT1504)</f>
        <v>317239.9375</v>
      </c>
      <c r="AV1504" s="3">
        <f t="shared" si="766"/>
        <v>1.2422336484667855</v>
      </c>
      <c r="AW1504" s="3">
        <f t="shared" si="767"/>
        <v>1</v>
      </c>
      <c r="AX1504" s="3">
        <f t="shared" si="768"/>
        <v>1.0218985470579347</v>
      </c>
      <c r="AZ1504" t="s">
        <v>2337</v>
      </c>
      <c r="BA1504">
        <v>1963</v>
      </c>
      <c r="BB1504" t="s">
        <v>4859</v>
      </c>
      <c r="BC1504" s="17">
        <f t="shared" si="769"/>
        <v>4.3999999999999997E-2</v>
      </c>
      <c r="BD1504" s="17">
        <f t="shared" si="770"/>
        <v>1.9E-2</v>
      </c>
      <c r="BE1504" s="17">
        <f t="shared" si="771"/>
        <v>0.14299999999999999</v>
      </c>
      <c r="BF1504" s="2">
        <f t="shared" si="772"/>
        <v>5857016</v>
      </c>
      <c r="BG1504" s="2">
        <f t="shared" si="773"/>
        <v>7627514.5</v>
      </c>
      <c r="BH1504" s="2">
        <f t="shared" si="774"/>
        <v>8312998</v>
      </c>
      <c r="BI1504" s="2">
        <f t="shared" si="775"/>
        <v>9115641</v>
      </c>
      <c r="BJ1504" s="2">
        <f t="shared" si="776"/>
        <v>9580469</v>
      </c>
      <c r="BK1504" s="2">
        <f t="shared" si="777"/>
        <v>8738682</v>
      </c>
      <c r="BL1504" s="2">
        <f t="shared" si="778"/>
        <v>611941.0625</v>
      </c>
      <c r="BM1504" s="2">
        <f t="shared" si="779"/>
        <v>576794.8125</v>
      </c>
      <c r="BN1504" s="2">
        <f t="shared" si="780"/>
        <v>607118.8125</v>
      </c>
      <c r="BO1504" s="17">
        <f t="shared" si="781"/>
        <v>1</v>
      </c>
      <c r="BP1504" s="17">
        <f t="shared" si="782"/>
        <v>1.3022867787965748</v>
      </c>
      <c r="BQ1504" s="17">
        <f t="shared" si="783"/>
        <v>1.419323081924311</v>
      </c>
      <c r="BR1504" s="17">
        <f t="shared" si="784"/>
        <v>1.0431368254388935</v>
      </c>
      <c r="BS1504" s="17">
        <f t="shared" si="785"/>
        <v>1.0963288285350126</v>
      </c>
      <c r="BT1504" s="17">
        <f t="shared" si="786"/>
        <v>1</v>
      </c>
      <c r="BU1504" s="17">
        <f t="shared" si="787"/>
        <v>1.0609337137545771</v>
      </c>
      <c r="BV1504" s="17">
        <f t="shared" si="788"/>
        <v>1</v>
      </c>
      <c r="BW1504" s="17">
        <f t="shared" si="789"/>
        <v>1.0525732883563339</v>
      </c>
      <c r="BX1504" s="20">
        <f t="shared" si="790"/>
        <v>1.034690179731157</v>
      </c>
      <c r="BY1504" s="20">
        <f t="shared" si="791"/>
        <v>1.1328718691105291</v>
      </c>
      <c r="BZ1504" s="20">
        <f t="shared" si="792"/>
        <v>1.1572987900935485</v>
      </c>
    </row>
    <row r="1505" spans="2:78" x14ac:dyDescent="0.25">
      <c r="B1505">
        <v>4625</v>
      </c>
      <c r="C1505">
        <v>2</v>
      </c>
      <c r="D1505">
        <v>0.69</v>
      </c>
      <c r="E1505">
        <v>1.9650000000000001</v>
      </c>
      <c r="F1505" s="4">
        <v>2475</v>
      </c>
      <c r="G1505" s="5" t="str">
        <f>F1505&amp;"_"&amp;COUNTIF($F$2:$F1505,F1505)</f>
        <v>2475_2</v>
      </c>
      <c r="H1505" t="s">
        <v>18</v>
      </c>
      <c r="I1505">
        <v>0.37</v>
      </c>
      <c r="J1505" s="2">
        <v>1128835.625</v>
      </c>
      <c r="K1505" s="2">
        <v>1227752.125</v>
      </c>
      <c r="L1505" s="2">
        <v>1389238.5</v>
      </c>
      <c r="M1505" s="1">
        <f>MIN(J1505:L1505)</f>
        <v>1128835.625</v>
      </c>
      <c r="N1505" s="3">
        <f t="shared" si="760"/>
        <v>1</v>
      </c>
      <c r="O1505" s="3">
        <f t="shared" si="761"/>
        <v>1.0876270183269596</v>
      </c>
      <c r="P1505" s="3">
        <f t="shared" si="762"/>
        <v>1.23068272229626</v>
      </c>
      <c r="Q1505" s="3"/>
      <c r="S1505">
        <v>4590</v>
      </c>
      <c r="T1505">
        <v>2</v>
      </c>
      <c r="U1505">
        <v>0.55000000000000004</v>
      </c>
      <c r="V1505">
        <v>1.6879999999999999</v>
      </c>
      <c r="W1505" s="4">
        <v>2475</v>
      </c>
      <c r="X1505" s="5" t="str">
        <f>W1505&amp;"_"&amp;COUNTIF($W$2:$W1505,W1505)</f>
        <v>2475_3</v>
      </c>
      <c r="Y1505" t="s">
        <v>18</v>
      </c>
      <c r="Z1505">
        <v>0.19400000000000001</v>
      </c>
      <c r="AA1505" s="1">
        <v>643107.1875</v>
      </c>
      <c r="AB1505" s="1">
        <v>598290.875</v>
      </c>
      <c r="AC1505" s="1">
        <v>564299.125</v>
      </c>
      <c r="AD1505" s="1">
        <f>MIN(AA1505:AC1505)</f>
        <v>564299.125</v>
      </c>
      <c r="AE1505" s="3">
        <f t="shared" si="763"/>
        <v>1.1396565385423909</v>
      </c>
      <c r="AF1505" s="3">
        <f t="shared" si="764"/>
        <v>1.0602371127192516</v>
      </c>
      <c r="AG1505" s="3">
        <f t="shared" si="765"/>
        <v>1</v>
      </c>
      <c r="AH1505" s="3"/>
      <c r="AJ1505">
        <v>3507</v>
      </c>
      <c r="AK1505">
        <v>2</v>
      </c>
      <c r="AL1505">
        <v>0.26</v>
      </c>
      <c r="AM1505">
        <v>1.8</v>
      </c>
      <c r="AN1505" s="4">
        <v>2479</v>
      </c>
      <c r="AO1505" s="5" t="str">
        <f>AN1505&amp;"_"&amp;COUNTIF($AN$2:$AN1505,AN1505)</f>
        <v>2479_3</v>
      </c>
      <c r="AP1505" t="s">
        <v>74</v>
      </c>
      <c r="AQ1505">
        <v>0.753</v>
      </c>
      <c r="AR1505" s="1">
        <v>99216.023400000005</v>
      </c>
      <c r="AS1505" s="1">
        <v>80949.679699999993</v>
      </c>
      <c r="AT1505" s="1">
        <v>79846.906199999998</v>
      </c>
      <c r="AU1505" s="1">
        <f>MIN(AR1505:AT1505)</f>
        <v>79846.906199999998</v>
      </c>
      <c r="AV1505" s="3">
        <f t="shared" si="766"/>
        <v>1.2425781801925346</v>
      </c>
      <c r="AW1505" s="3">
        <f t="shared" si="767"/>
        <v>1.0138110986697191</v>
      </c>
      <c r="AX1505" s="3">
        <f t="shared" si="768"/>
        <v>1</v>
      </c>
      <c r="AZ1505" t="s">
        <v>2338</v>
      </c>
      <c r="BA1505">
        <v>1964</v>
      </c>
      <c r="BB1505" t="s">
        <v>4860</v>
      </c>
      <c r="BC1505" s="17">
        <f t="shared" si="769"/>
        <v>0.13700000000000001</v>
      </c>
      <c r="BD1505" s="17">
        <f t="shared" si="770"/>
        <v>7.0000000000000001E-3</v>
      </c>
      <c r="BE1505" s="17" t="str">
        <f t="shared" si="771"/>
        <v>N/D</v>
      </c>
      <c r="BF1505" s="2">
        <f t="shared" si="772"/>
        <v>47485.890599999999</v>
      </c>
      <c r="BG1505" s="2">
        <f t="shared" si="773"/>
        <v>40261.757799999999</v>
      </c>
      <c r="BH1505" s="2">
        <f t="shared" si="774"/>
        <v>46943.085899999998</v>
      </c>
      <c r="BI1505" s="2">
        <f t="shared" si="775"/>
        <v>110085.86719999999</v>
      </c>
      <c r="BJ1505" s="2">
        <f t="shared" si="776"/>
        <v>76957.906199999998</v>
      </c>
      <c r="BK1505" s="2">
        <f t="shared" si="777"/>
        <v>73957.421900000001</v>
      </c>
      <c r="BL1505" s="2" t="str">
        <f t="shared" si="778"/>
        <v>N/D</v>
      </c>
      <c r="BM1505" s="2" t="str">
        <f t="shared" si="779"/>
        <v>N/D</v>
      </c>
      <c r="BN1505" s="2" t="str">
        <f t="shared" si="780"/>
        <v>N/D</v>
      </c>
      <c r="BO1505" s="17">
        <f t="shared" si="781"/>
        <v>1.179429145540188</v>
      </c>
      <c r="BP1505" s="17">
        <f t="shared" si="782"/>
        <v>1</v>
      </c>
      <c r="BQ1505" s="17">
        <f t="shared" si="783"/>
        <v>1.1659472528047445</v>
      </c>
      <c r="BR1505" s="17">
        <f t="shared" si="784"/>
        <v>1.4885033086855073</v>
      </c>
      <c r="BS1505" s="17">
        <f t="shared" si="785"/>
        <v>1.0405704285373418</v>
      </c>
      <c r="BT1505" s="17">
        <f t="shared" si="786"/>
        <v>1</v>
      </c>
      <c r="BU1505" s="17" t="str">
        <f t="shared" si="787"/>
        <v>N/D</v>
      </c>
      <c r="BV1505" s="17" t="str">
        <f t="shared" si="788"/>
        <v>N/D</v>
      </c>
      <c r="BW1505" s="17" t="str">
        <f t="shared" si="789"/>
        <v>N/D</v>
      </c>
      <c r="BX1505" s="20">
        <f t="shared" si="790"/>
        <v>1.3339662271128476</v>
      </c>
      <c r="BY1505" s="20">
        <f t="shared" si="791"/>
        <v>1.0202852142686709</v>
      </c>
      <c r="BZ1505" s="20">
        <f t="shared" si="792"/>
        <v>1.0829736264023722</v>
      </c>
    </row>
    <row r="1506" spans="2:78" x14ac:dyDescent="0.25">
      <c r="B1506">
        <v>4656</v>
      </c>
      <c r="C1506">
        <v>2</v>
      </c>
      <c r="D1506">
        <v>1.38</v>
      </c>
      <c r="E1506">
        <v>1.909</v>
      </c>
      <c r="F1506" s="4">
        <v>2475</v>
      </c>
      <c r="G1506" s="5" t="str">
        <f>F1506&amp;"_"&amp;COUNTIF($F$2:$F1506,F1506)</f>
        <v>2475_3</v>
      </c>
      <c r="H1506" t="s">
        <v>18</v>
      </c>
      <c r="I1506">
        <v>0.28399999999999997</v>
      </c>
      <c r="J1506" s="2">
        <v>467447.6875</v>
      </c>
      <c r="K1506" s="2">
        <v>473830.71879999997</v>
      </c>
      <c r="L1506" s="2">
        <v>494135.8125</v>
      </c>
      <c r="M1506" s="1">
        <f>MIN(J1506:L1506)</f>
        <v>467447.6875</v>
      </c>
      <c r="N1506" s="3">
        <f t="shared" si="760"/>
        <v>1</v>
      </c>
      <c r="O1506" s="3">
        <f t="shared" si="761"/>
        <v>1.0136550708682242</v>
      </c>
      <c r="P1506" s="3">
        <f t="shared" si="762"/>
        <v>1.0570932870429486</v>
      </c>
      <c r="Q1506" s="3"/>
      <c r="S1506">
        <v>4647</v>
      </c>
      <c r="T1506">
        <v>2</v>
      </c>
      <c r="U1506">
        <v>0.52</v>
      </c>
      <c r="V1506">
        <v>1.522</v>
      </c>
      <c r="W1506" s="4">
        <v>2475</v>
      </c>
      <c r="X1506" s="5" t="str">
        <f>W1506&amp;"_"&amp;COUNTIF($W$2:$W1506,W1506)</f>
        <v>2475_4</v>
      </c>
      <c r="Y1506" t="s">
        <v>18</v>
      </c>
      <c r="Z1506">
        <v>0.35699999999999998</v>
      </c>
      <c r="AA1506" s="1">
        <v>540804.1875</v>
      </c>
      <c r="AB1506" s="1">
        <v>521011.71879999997</v>
      </c>
      <c r="AC1506" s="1">
        <v>415388.5625</v>
      </c>
      <c r="AD1506" s="1">
        <f>MIN(AA1506:AC1506)</f>
        <v>415388.5625</v>
      </c>
      <c r="AE1506" s="3">
        <f t="shared" si="763"/>
        <v>1.3019236356561936</v>
      </c>
      <c r="AF1506" s="3">
        <f t="shared" si="764"/>
        <v>1.2542755526640192</v>
      </c>
      <c r="AG1506" s="3">
        <f t="shared" si="765"/>
        <v>1</v>
      </c>
      <c r="AH1506" s="3"/>
      <c r="AJ1506">
        <v>3564</v>
      </c>
      <c r="AK1506">
        <v>2</v>
      </c>
      <c r="AL1506">
        <v>0.09</v>
      </c>
      <c r="AM1506">
        <v>1.7609999999999999</v>
      </c>
      <c r="AN1506" s="4">
        <v>2479</v>
      </c>
      <c r="AO1506" s="5" t="str">
        <f>AN1506&amp;"_"&amp;COUNTIF($AN$2:$AN1506,AN1506)</f>
        <v>2479_4</v>
      </c>
      <c r="AP1506" t="s">
        <v>74</v>
      </c>
      <c r="AQ1506">
        <v>0.69499999999999995</v>
      </c>
      <c r="AR1506" s="1">
        <v>670289.6875</v>
      </c>
      <c r="AS1506" s="1">
        <v>593830.5</v>
      </c>
      <c r="AT1506" s="1">
        <v>573541.6875</v>
      </c>
      <c r="AU1506" s="1">
        <f>MIN(AR1506:AT1506)</f>
        <v>573541.6875</v>
      </c>
      <c r="AV1506" s="3">
        <f t="shared" si="766"/>
        <v>1.1686852100005372</v>
      </c>
      <c r="AW1506" s="3">
        <f t="shared" si="767"/>
        <v>1.035374608231943</v>
      </c>
      <c r="AX1506" s="3">
        <f t="shared" si="768"/>
        <v>1</v>
      </c>
      <c r="AZ1506" t="s">
        <v>2339</v>
      </c>
      <c r="BA1506">
        <v>1965</v>
      </c>
      <c r="BB1506" t="s">
        <v>4861</v>
      </c>
      <c r="BC1506" s="17">
        <f t="shared" si="769"/>
        <v>2.5999999999999999E-2</v>
      </c>
      <c r="BD1506" s="17">
        <f t="shared" si="770"/>
        <v>5.0000000000000001E-3</v>
      </c>
      <c r="BE1506" s="17">
        <f t="shared" si="771"/>
        <v>2.5999999999999999E-2</v>
      </c>
      <c r="BF1506" s="2">
        <f t="shared" si="772"/>
        <v>43076.960899999998</v>
      </c>
      <c r="BG1506" s="2">
        <f t="shared" si="773"/>
        <v>104423.1094</v>
      </c>
      <c r="BH1506" s="2">
        <f t="shared" si="774"/>
        <v>92556.429699999993</v>
      </c>
      <c r="BI1506" s="2">
        <f t="shared" si="775"/>
        <v>68308.882800000007</v>
      </c>
      <c r="BJ1506" s="2">
        <f t="shared" si="776"/>
        <v>91354.789099999995</v>
      </c>
      <c r="BK1506" s="2">
        <f t="shared" si="777"/>
        <v>80514.015599999999</v>
      </c>
      <c r="BL1506" s="2">
        <f t="shared" si="778"/>
        <v>52426.199200000003</v>
      </c>
      <c r="BM1506" s="2">
        <f t="shared" si="779"/>
        <v>74138.867199999993</v>
      </c>
      <c r="BN1506" s="2">
        <f t="shared" si="780"/>
        <v>65974.726599999995</v>
      </c>
      <c r="BO1506" s="17">
        <f t="shared" si="781"/>
        <v>1</v>
      </c>
      <c r="BP1506" s="17">
        <f t="shared" si="782"/>
        <v>2.4241057683342748</v>
      </c>
      <c r="BQ1506" s="17">
        <f t="shared" si="783"/>
        <v>2.148629517176547</v>
      </c>
      <c r="BR1506" s="17">
        <f t="shared" si="784"/>
        <v>1</v>
      </c>
      <c r="BS1506" s="17">
        <f t="shared" si="785"/>
        <v>1.3373778834514913</v>
      </c>
      <c r="BT1506" s="17">
        <f t="shared" si="786"/>
        <v>1.1786756319194258</v>
      </c>
      <c r="BU1506" s="17">
        <f t="shared" si="787"/>
        <v>1</v>
      </c>
      <c r="BV1506" s="17">
        <f t="shared" si="788"/>
        <v>1.4141568210422546</v>
      </c>
      <c r="BW1506" s="17">
        <f t="shared" si="789"/>
        <v>1.2584304719156523</v>
      </c>
      <c r="BX1506" s="20">
        <f t="shared" si="790"/>
        <v>1</v>
      </c>
      <c r="BY1506" s="20">
        <f t="shared" si="791"/>
        <v>1.7252134909426735</v>
      </c>
      <c r="BZ1506" s="20">
        <f t="shared" si="792"/>
        <v>1.5285785403372083</v>
      </c>
    </row>
    <row r="1507" spans="2:78" x14ac:dyDescent="0.25">
      <c r="B1507">
        <v>4598</v>
      </c>
      <c r="C1507">
        <v>2</v>
      </c>
      <c r="D1507">
        <v>0.49</v>
      </c>
      <c r="E1507">
        <v>1.748</v>
      </c>
      <c r="F1507" s="4">
        <v>2475</v>
      </c>
      <c r="G1507" s="5" t="str">
        <f>F1507&amp;"_"&amp;COUNTIF($F$2:$F1507,F1507)</f>
        <v>2475_4</v>
      </c>
      <c r="H1507" t="s">
        <v>18</v>
      </c>
      <c r="I1507">
        <v>0.313</v>
      </c>
      <c r="J1507" s="2">
        <v>724163.75</v>
      </c>
      <c r="K1507" s="2">
        <v>724328.4375</v>
      </c>
      <c r="L1507" s="2">
        <v>726777.4375</v>
      </c>
      <c r="M1507" s="1">
        <f>MIN(J1507:L1507)</f>
        <v>724163.75</v>
      </c>
      <c r="N1507" s="3">
        <f t="shared" si="760"/>
        <v>1</v>
      </c>
      <c r="O1507" s="3">
        <f t="shared" si="761"/>
        <v>1.0002274174867218</v>
      </c>
      <c r="P1507" s="3">
        <f t="shared" si="762"/>
        <v>1.0036092492892663</v>
      </c>
      <c r="Q1507" s="3"/>
      <c r="S1507">
        <v>3529</v>
      </c>
      <c r="T1507">
        <v>2</v>
      </c>
      <c r="U1507">
        <v>0.31</v>
      </c>
      <c r="V1507">
        <v>1.958</v>
      </c>
      <c r="W1507" s="4">
        <v>2479</v>
      </c>
      <c r="X1507" s="5" t="str">
        <f>W1507&amp;"_"&amp;COUNTIF($W$2:$W1507,W1507)</f>
        <v>2479_1</v>
      </c>
      <c r="Y1507" t="s">
        <v>74</v>
      </c>
      <c r="Z1507">
        <v>0.73099999999999998</v>
      </c>
      <c r="AA1507" s="1">
        <v>133965.04689999999</v>
      </c>
      <c r="AB1507" s="1">
        <v>112014.9844</v>
      </c>
      <c r="AC1507" s="1">
        <v>99270.710900000005</v>
      </c>
      <c r="AD1507" s="1">
        <f>MIN(AA1507:AC1507)</f>
        <v>99270.710900000005</v>
      </c>
      <c r="AE1507" s="3">
        <f t="shared" si="763"/>
        <v>1.3494921682886829</v>
      </c>
      <c r="AF1507" s="3">
        <f t="shared" si="764"/>
        <v>1.1283789889732723</v>
      </c>
      <c r="AG1507" s="3">
        <f t="shared" si="765"/>
        <v>1</v>
      </c>
      <c r="AH1507" s="3"/>
      <c r="AJ1507">
        <v>9936</v>
      </c>
      <c r="AK1507">
        <v>2</v>
      </c>
      <c r="AL1507">
        <v>0.49</v>
      </c>
      <c r="AM1507">
        <v>1.9970000000000001</v>
      </c>
      <c r="AN1507" s="4">
        <v>2483</v>
      </c>
      <c r="AO1507" s="5" t="str">
        <f>AN1507&amp;"_"&amp;COUNTIF($AN$2:$AN1507,AN1507)</f>
        <v>2483_1</v>
      </c>
      <c r="AP1507" t="s">
        <v>14</v>
      </c>
      <c r="AQ1507">
        <v>0.129</v>
      </c>
      <c r="AR1507" s="1">
        <v>3992474.5</v>
      </c>
      <c r="AS1507" s="1">
        <v>4275383</v>
      </c>
      <c r="AT1507" s="1">
        <v>4364076.5</v>
      </c>
      <c r="AU1507" s="1">
        <f>MIN(AR1507:AT1507)</f>
        <v>3992474.5</v>
      </c>
      <c r="AV1507" s="3">
        <f t="shared" si="766"/>
        <v>1</v>
      </c>
      <c r="AW1507" s="3">
        <f t="shared" si="767"/>
        <v>1.0708604400604187</v>
      </c>
      <c r="AX1507" s="3">
        <f t="shared" si="768"/>
        <v>1.0930756101260009</v>
      </c>
      <c r="AZ1507" t="s">
        <v>4075</v>
      </c>
      <c r="BA1507">
        <v>1965</v>
      </c>
      <c r="BB1507" t="s">
        <v>4861</v>
      </c>
      <c r="BC1507" s="17" t="str">
        <f t="shared" si="769"/>
        <v>N/D</v>
      </c>
      <c r="BD1507" s="17" t="str">
        <f t="shared" si="770"/>
        <v>N/D</v>
      </c>
      <c r="BE1507" s="17">
        <f t="shared" si="771"/>
        <v>1.2999999999999999E-2</v>
      </c>
      <c r="BF1507" s="2" t="str">
        <f t="shared" si="772"/>
        <v>N/D</v>
      </c>
      <c r="BG1507" s="2" t="str">
        <f t="shared" si="773"/>
        <v>N/D</v>
      </c>
      <c r="BH1507" s="2" t="str">
        <f t="shared" si="774"/>
        <v>N/D</v>
      </c>
      <c r="BI1507" s="2" t="str">
        <f t="shared" si="775"/>
        <v>N/D</v>
      </c>
      <c r="BJ1507" s="2" t="str">
        <f t="shared" si="776"/>
        <v>N/D</v>
      </c>
      <c r="BK1507" s="2" t="str">
        <f t="shared" si="777"/>
        <v>N/D</v>
      </c>
      <c r="BL1507" s="2">
        <f t="shared" si="778"/>
        <v>56382.523399999998</v>
      </c>
      <c r="BM1507" s="2">
        <f t="shared" si="779"/>
        <v>65866.585900000005</v>
      </c>
      <c r="BN1507" s="2">
        <f t="shared" si="780"/>
        <v>82285.468800000002</v>
      </c>
      <c r="BO1507" s="17" t="str">
        <f t="shared" si="781"/>
        <v>N/D</v>
      </c>
      <c r="BP1507" s="17" t="str">
        <f t="shared" si="782"/>
        <v>N/D</v>
      </c>
      <c r="BQ1507" s="17" t="str">
        <f t="shared" si="783"/>
        <v>N/D</v>
      </c>
      <c r="BR1507" s="17" t="str">
        <f t="shared" si="784"/>
        <v>N/D</v>
      </c>
      <c r="BS1507" s="17" t="str">
        <f t="shared" si="785"/>
        <v>N/D</v>
      </c>
      <c r="BT1507" s="17" t="str">
        <f t="shared" si="786"/>
        <v>N/D</v>
      </c>
      <c r="BU1507" s="17">
        <f t="shared" si="787"/>
        <v>1</v>
      </c>
      <c r="BV1507" s="17">
        <f t="shared" si="788"/>
        <v>1.1682092593252045</v>
      </c>
      <c r="BW1507" s="17">
        <f t="shared" si="789"/>
        <v>1.459414439758828</v>
      </c>
      <c r="BX1507" s="20">
        <f t="shared" si="790"/>
        <v>1</v>
      </c>
      <c r="BY1507" s="20">
        <f t="shared" si="791"/>
        <v>1.1682092593252045</v>
      </c>
      <c r="BZ1507" s="20">
        <f t="shared" si="792"/>
        <v>1.459414439758828</v>
      </c>
    </row>
    <row r="1508" spans="2:78" x14ac:dyDescent="0.25">
      <c r="B1508">
        <v>6698</v>
      </c>
      <c r="C1508">
        <v>2</v>
      </c>
      <c r="D1508">
        <v>0.23</v>
      </c>
      <c r="E1508">
        <v>1.175</v>
      </c>
      <c r="F1508" s="4">
        <v>2475</v>
      </c>
      <c r="G1508" s="5" t="str">
        <f>F1508&amp;"_"&amp;COUNTIF($F$2:$F1508,F1508)</f>
        <v>2475_5</v>
      </c>
      <c r="H1508" t="s">
        <v>18</v>
      </c>
      <c r="I1508">
        <v>0.01</v>
      </c>
      <c r="J1508" s="2">
        <v>239266.04689999999</v>
      </c>
      <c r="K1508" s="2">
        <v>265651.84379999997</v>
      </c>
      <c r="L1508" s="2">
        <v>257300.4062</v>
      </c>
      <c r="M1508" s="1">
        <f>MIN(J1508:L1508)</f>
        <v>239266.04689999999</v>
      </c>
      <c r="N1508" s="3">
        <f t="shared" si="760"/>
        <v>1</v>
      </c>
      <c r="O1508" s="3">
        <f t="shared" si="761"/>
        <v>1.1102780659515297</v>
      </c>
      <c r="P1508" s="3">
        <f t="shared" si="762"/>
        <v>1.0753736668184157</v>
      </c>
      <c r="Q1508" s="3"/>
      <c r="S1508">
        <v>3593</v>
      </c>
      <c r="T1508">
        <v>2</v>
      </c>
      <c r="U1508">
        <v>0.15</v>
      </c>
      <c r="V1508">
        <v>1.9350000000000001</v>
      </c>
      <c r="W1508" s="4">
        <v>2479</v>
      </c>
      <c r="X1508" s="5" t="str">
        <f>W1508&amp;"_"&amp;COUNTIF($W$2:$W1508,W1508)</f>
        <v>2479_2</v>
      </c>
      <c r="Y1508" t="s">
        <v>74</v>
      </c>
      <c r="Z1508">
        <v>0.72399999999999998</v>
      </c>
      <c r="AA1508" s="1">
        <v>554196.0625</v>
      </c>
      <c r="AB1508" s="1">
        <v>509068.78120000003</v>
      </c>
      <c r="AC1508" s="1">
        <v>464103.40620000003</v>
      </c>
      <c r="AD1508" s="1">
        <f>MIN(AA1508:AC1508)</f>
        <v>464103.40620000003</v>
      </c>
      <c r="AE1508" s="3">
        <f t="shared" si="763"/>
        <v>1.1941219458776728</v>
      </c>
      <c r="AF1508" s="3">
        <f t="shared" si="764"/>
        <v>1.0968865438161053</v>
      </c>
      <c r="AG1508" s="3">
        <f t="shared" si="765"/>
        <v>1</v>
      </c>
      <c r="AH1508" s="3"/>
      <c r="AJ1508">
        <v>9888</v>
      </c>
      <c r="AK1508">
        <v>2</v>
      </c>
      <c r="AL1508">
        <v>0.38</v>
      </c>
      <c r="AM1508">
        <v>1.9059999999999999</v>
      </c>
      <c r="AN1508" s="4">
        <v>2483</v>
      </c>
      <c r="AO1508" s="5" t="str">
        <f>AN1508&amp;"_"&amp;COUNTIF($AN$2:$AN1508,AN1508)</f>
        <v>2483_2</v>
      </c>
      <c r="AP1508" t="s">
        <v>14</v>
      </c>
      <c r="AQ1508">
        <v>0.223</v>
      </c>
      <c r="AR1508" s="1">
        <v>1219367.875</v>
      </c>
      <c r="AS1508" s="1">
        <v>1054950.875</v>
      </c>
      <c r="AT1508" s="1">
        <v>1097535.25</v>
      </c>
      <c r="AU1508" s="1">
        <f>MIN(AR1508:AT1508)</f>
        <v>1054950.875</v>
      </c>
      <c r="AV1508" s="3">
        <f t="shared" si="766"/>
        <v>1.1558527547550497</v>
      </c>
      <c r="AW1508" s="3">
        <f t="shared" si="767"/>
        <v>1</v>
      </c>
      <c r="AX1508" s="3">
        <f t="shared" si="768"/>
        <v>1.0403662161046126</v>
      </c>
      <c r="AZ1508" t="s">
        <v>2340</v>
      </c>
      <c r="BA1508">
        <v>1966</v>
      </c>
      <c r="BB1508" t="s">
        <v>4862</v>
      </c>
      <c r="BC1508" s="17">
        <f t="shared" si="769"/>
        <v>6.7000000000000004E-2</v>
      </c>
      <c r="BD1508" s="17">
        <f t="shared" si="770"/>
        <v>1.9E-2</v>
      </c>
      <c r="BE1508" s="17">
        <f t="shared" si="771"/>
        <v>3.4000000000000002E-2</v>
      </c>
      <c r="BF1508" s="2">
        <f t="shared" si="772"/>
        <v>47134.757799999999</v>
      </c>
      <c r="BG1508" s="2">
        <f t="shared" si="773"/>
        <v>74658.570300000007</v>
      </c>
      <c r="BH1508" s="2">
        <f t="shared" si="774"/>
        <v>60764.261700000003</v>
      </c>
      <c r="BI1508" s="2">
        <f t="shared" si="775"/>
        <v>56380.964800000002</v>
      </c>
      <c r="BJ1508" s="2">
        <f t="shared" si="776"/>
        <v>98814.414099999995</v>
      </c>
      <c r="BK1508" s="2">
        <f t="shared" si="777"/>
        <v>77605.992199999993</v>
      </c>
      <c r="BL1508" s="2">
        <f t="shared" si="778"/>
        <v>66492.8125</v>
      </c>
      <c r="BM1508" s="2">
        <f t="shared" si="779"/>
        <v>59271.894500000002</v>
      </c>
      <c r="BN1508" s="2">
        <f t="shared" si="780"/>
        <v>68175.25</v>
      </c>
      <c r="BO1508" s="17">
        <f t="shared" si="781"/>
        <v>1</v>
      </c>
      <c r="BP1508" s="17">
        <f t="shared" si="782"/>
        <v>1.583938770127721</v>
      </c>
      <c r="BQ1508" s="17">
        <f t="shared" si="783"/>
        <v>1.2891603677658019</v>
      </c>
      <c r="BR1508" s="17">
        <f t="shared" si="784"/>
        <v>1</v>
      </c>
      <c r="BS1508" s="17">
        <f t="shared" si="785"/>
        <v>1.7526201343046188</v>
      </c>
      <c r="BT1508" s="17">
        <f t="shared" si="786"/>
        <v>1.3764573287330477</v>
      </c>
      <c r="BU1508" s="17">
        <f t="shared" si="787"/>
        <v>1.1218270153318619</v>
      </c>
      <c r="BV1508" s="17">
        <f t="shared" si="788"/>
        <v>1</v>
      </c>
      <c r="BW1508" s="17">
        <f t="shared" si="789"/>
        <v>1.1502120958863564</v>
      </c>
      <c r="BX1508" s="20">
        <f t="shared" si="790"/>
        <v>1.0406090051106205</v>
      </c>
      <c r="BY1508" s="20">
        <f t="shared" si="791"/>
        <v>1.4455196348107799</v>
      </c>
      <c r="BZ1508" s="20">
        <f t="shared" si="792"/>
        <v>1.2719432641284021</v>
      </c>
    </row>
    <row r="1509" spans="2:78" x14ac:dyDescent="0.25">
      <c r="B1509">
        <v>3530</v>
      </c>
      <c r="C1509">
        <v>2</v>
      </c>
      <c r="D1509">
        <v>0.27</v>
      </c>
      <c r="E1509">
        <v>1.9750000000000001</v>
      </c>
      <c r="F1509" s="4">
        <v>2479</v>
      </c>
      <c r="G1509" s="5" t="str">
        <f>F1509&amp;"_"&amp;COUNTIF($F$2:$F1509,F1509)</f>
        <v>2479_1</v>
      </c>
      <c r="H1509" t="s">
        <v>74</v>
      </c>
      <c r="I1509">
        <v>0.73199999999999998</v>
      </c>
      <c r="J1509" s="2">
        <v>120728.9844</v>
      </c>
      <c r="K1509" s="2">
        <v>111482.3906</v>
      </c>
      <c r="L1509" s="2">
        <v>106316.2969</v>
      </c>
      <c r="M1509" s="1">
        <f>MIN(J1509:L1509)</f>
        <v>106316.2969</v>
      </c>
      <c r="N1509" s="3">
        <f t="shared" si="760"/>
        <v>1.135564235401807</v>
      </c>
      <c r="O1509" s="3">
        <f t="shared" si="761"/>
        <v>1.0485917385258365</v>
      </c>
      <c r="P1509" s="3">
        <f t="shared" si="762"/>
        <v>1</v>
      </c>
      <c r="Q1509" s="3"/>
      <c r="S1509">
        <v>3562</v>
      </c>
      <c r="T1509">
        <v>2</v>
      </c>
      <c r="U1509">
        <v>0.27</v>
      </c>
      <c r="V1509">
        <v>1.901</v>
      </c>
      <c r="W1509" s="4">
        <v>2479</v>
      </c>
      <c r="X1509" s="5" t="str">
        <f>W1509&amp;"_"&amp;COUNTIF($W$2:$W1509,W1509)</f>
        <v>2479_3</v>
      </c>
      <c r="Y1509" t="s">
        <v>74</v>
      </c>
      <c r="Z1509">
        <v>0.71499999999999997</v>
      </c>
      <c r="AA1509" s="1">
        <v>543340.0625</v>
      </c>
      <c r="AB1509" s="1">
        <v>509714.3125</v>
      </c>
      <c r="AC1509" s="1">
        <v>404088.75</v>
      </c>
      <c r="AD1509" s="1">
        <f>MIN(AA1509:AC1509)</f>
        <v>404088.75</v>
      </c>
      <c r="AE1509" s="3">
        <f t="shared" si="763"/>
        <v>1.344605764204027</v>
      </c>
      <c r="AF1509" s="3">
        <f t="shared" si="764"/>
        <v>1.2613919900021964</v>
      </c>
      <c r="AG1509" s="3">
        <f t="shared" si="765"/>
        <v>1</v>
      </c>
      <c r="AH1509" s="3"/>
      <c r="AJ1509">
        <v>10578</v>
      </c>
      <c r="AK1509">
        <v>2</v>
      </c>
      <c r="AL1509">
        <v>7.0000000000000007E-2</v>
      </c>
      <c r="AM1509">
        <v>1.3480000000000001</v>
      </c>
      <c r="AN1509" s="4">
        <v>2483</v>
      </c>
      <c r="AO1509" s="5" t="str">
        <f>AN1509&amp;"_"&amp;COUNTIF($AN$2:$AN1509,AN1509)</f>
        <v>2483_3</v>
      </c>
      <c r="AP1509" t="s">
        <v>14</v>
      </c>
      <c r="AQ1509">
        <v>9.9000000000000005E-2</v>
      </c>
      <c r="AR1509" s="1">
        <v>286303.78120000003</v>
      </c>
      <c r="AS1509" s="1">
        <v>238579.875</v>
      </c>
      <c r="AT1509" s="1">
        <v>244865.57810000001</v>
      </c>
      <c r="AU1509" s="1">
        <f>MIN(AR1509:AT1509)</f>
        <v>238579.875</v>
      </c>
      <c r="AV1509" s="3">
        <f t="shared" si="766"/>
        <v>1.2000332433739436</v>
      </c>
      <c r="AW1509" s="3">
        <f t="shared" si="767"/>
        <v>1</v>
      </c>
      <c r="AX1509" s="3">
        <f t="shared" si="768"/>
        <v>1.0263463257326295</v>
      </c>
      <c r="AZ1509" t="s">
        <v>2341</v>
      </c>
      <c r="BA1509">
        <v>1966</v>
      </c>
      <c r="BB1509" t="s">
        <v>4862</v>
      </c>
      <c r="BC1509" s="17">
        <f t="shared" si="769"/>
        <v>5.3999999999999999E-2</v>
      </c>
      <c r="BD1509" s="17">
        <f t="shared" si="770"/>
        <v>0.129</v>
      </c>
      <c r="BE1509" s="17">
        <f t="shared" si="771"/>
        <v>9.8000000000000004E-2</v>
      </c>
      <c r="BF1509" s="2">
        <f t="shared" si="772"/>
        <v>35940.378900000003</v>
      </c>
      <c r="BG1509" s="2">
        <f t="shared" si="773"/>
        <v>29800.543000000001</v>
      </c>
      <c r="BH1509" s="2">
        <f t="shared" si="774"/>
        <v>40509.261700000003</v>
      </c>
      <c r="BI1509" s="2">
        <f t="shared" si="775"/>
        <v>31242.5625</v>
      </c>
      <c r="BJ1509" s="2">
        <f t="shared" si="776"/>
        <v>48816.449200000003</v>
      </c>
      <c r="BK1509" s="2">
        <f t="shared" si="777"/>
        <v>46377.320299999999</v>
      </c>
      <c r="BL1509" s="2">
        <f t="shared" si="778"/>
        <v>29274.5645</v>
      </c>
      <c r="BM1509" s="2">
        <f t="shared" si="779"/>
        <v>28713.324199999999</v>
      </c>
      <c r="BN1509" s="2">
        <f t="shared" si="780"/>
        <v>31427.1309</v>
      </c>
      <c r="BO1509" s="17">
        <f t="shared" si="781"/>
        <v>1.2060310075558021</v>
      </c>
      <c r="BP1509" s="17">
        <f t="shared" si="782"/>
        <v>1</v>
      </c>
      <c r="BQ1509" s="17">
        <f t="shared" si="783"/>
        <v>1.3593464286875578</v>
      </c>
      <c r="BR1509" s="17">
        <f t="shared" si="784"/>
        <v>1</v>
      </c>
      <c r="BS1509" s="17">
        <f t="shared" si="785"/>
        <v>1.5624982489832582</v>
      </c>
      <c r="BT1509" s="17">
        <f t="shared" si="786"/>
        <v>1.4844275433553185</v>
      </c>
      <c r="BU1509" s="17">
        <f t="shared" si="787"/>
        <v>1.019546336609817</v>
      </c>
      <c r="BV1509" s="17">
        <f t="shared" si="788"/>
        <v>1</v>
      </c>
      <c r="BW1509" s="17">
        <f t="shared" si="789"/>
        <v>1.0945138459447339</v>
      </c>
      <c r="BX1509" s="20">
        <f t="shared" si="790"/>
        <v>1.0751924480552064</v>
      </c>
      <c r="BY1509" s="20">
        <f t="shared" si="791"/>
        <v>1.1874994163277528</v>
      </c>
      <c r="BZ1509" s="20">
        <f t="shared" si="792"/>
        <v>1.3127626059958699</v>
      </c>
    </row>
    <row r="1510" spans="2:78" x14ac:dyDescent="0.25">
      <c r="B1510">
        <v>3559</v>
      </c>
      <c r="C1510">
        <v>2</v>
      </c>
      <c r="D1510">
        <v>0.21</v>
      </c>
      <c r="E1510">
        <v>1.9430000000000001</v>
      </c>
      <c r="F1510" s="4">
        <v>2479</v>
      </c>
      <c r="G1510" s="5" t="str">
        <f>F1510&amp;"_"&amp;COUNTIF($F$2:$F1510,F1510)</f>
        <v>2479_2</v>
      </c>
      <c r="H1510" t="s">
        <v>74</v>
      </c>
      <c r="I1510">
        <v>0.72899999999999998</v>
      </c>
      <c r="J1510" s="2">
        <v>569095.8125</v>
      </c>
      <c r="K1510" s="2">
        <v>576835.0625</v>
      </c>
      <c r="L1510" s="2">
        <v>580950.8125</v>
      </c>
      <c r="M1510" s="1">
        <f>MIN(J1510:L1510)</f>
        <v>569095.8125</v>
      </c>
      <c r="N1510" s="3">
        <f t="shared" si="760"/>
        <v>1</v>
      </c>
      <c r="O1510" s="3">
        <f t="shared" si="761"/>
        <v>1.01359920391261</v>
      </c>
      <c r="P1510" s="3">
        <f t="shared" si="762"/>
        <v>1.0208312901617071</v>
      </c>
      <c r="Q1510" s="3"/>
      <c r="S1510">
        <v>3623</v>
      </c>
      <c r="T1510">
        <v>2</v>
      </c>
      <c r="U1510">
        <v>0.14000000000000001</v>
      </c>
      <c r="V1510">
        <v>1.8140000000000001</v>
      </c>
      <c r="W1510" s="4">
        <v>2479</v>
      </c>
      <c r="X1510" s="5" t="str">
        <f>W1510&amp;"_"&amp;COUNTIF($W$2:$W1510,W1510)</f>
        <v>2479_4</v>
      </c>
      <c r="Y1510" t="s">
        <v>74</v>
      </c>
      <c r="Z1510">
        <v>0.73499999999999999</v>
      </c>
      <c r="AA1510" s="1">
        <v>151637.51560000001</v>
      </c>
      <c r="AB1510" s="1">
        <v>153313.375</v>
      </c>
      <c r="AC1510" s="1">
        <v>131865.875</v>
      </c>
      <c r="AD1510" s="1">
        <f>MIN(AA1510:AC1510)</f>
        <v>131865.875</v>
      </c>
      <c r="AE1510" s="3">
        <f t="shared" si="763"/>
        <v>1.1499375073346307</v>
      </c>
      <c r="AF1510" s="3">
        <f t="shared" si="764"/>
        <v>1.1626463252907546</v>
      </c>
      <c r="AG1510" s="3">
        <f t="shared" si="765"/>
        <v>1</v>
      </c>
      <c r="AH1510" s="3"/>
      <c r="AJ1510">
        <v>10700</v>
      </c>
      <c r="AK1510">
        <v>2</v>
      </c>
      <c r="AL1510">
        <v>-0.09</v>
      </c>
      <c r="AM1510">
        <v>1.2789999999999999</v>
      </c>
      <c r="AN1510" s="4">
        <v>2483</v>
      </c>
      <c r="AO1510" s="5" t="str">
        <f>AN1510&amp;"_"&amp;COUNTIF($AN$2:$AN1510,AN1510)</f>
        <v>2483_4</v>
      </c>
      <c r="AP1510" t="s">
        <v>14</v>
      </c>
      <c r="AQ1510">
        <v>0</v>
      </c>
      <c r="AR1510" s="1">
        <v>359828.25</v>
      </c>
      <c r="AS1510" s="1">
        <v>325077.71879999997</v>
      </c>
      <c r="AT1510" s="1">
        <v>335778.875</v>
      </c>
      <c r="AU1510" s="1">
        <f>MIN(AR1510:AT1510)</f>
        <v>325077.71879999997</v>
      </c>
      <c r="AV1510" s="3">
        <f t="shared" si="766"/>
        <v>1.106899148081508</v>
      </c>
      <c r="AW1510" s="3">
        <f t="shared" si="767"/>
        <v>1</v>
      </c>
      <c r="AX1510" s="3">
        <f t="shared" si="768"/>
        <v>1.0329187624408789</v>
      </c>
      <c r="AZ1510" t="s">
        <v>2342</v>
      </c>
      <c r="BA1510">
        <v>1967</v>
      </c>
      <c r="BB1510" t="s">
        <v>4863</v>
      </c>
      <c r="BC1510" s="17">
        <f t="shared" si="769"/>
        <v>0.16800000000000001</v>
      </c>
      <c r="BD1510" s="17">
        <f t="shared" si="770"/>
        <v>0.108</v>
      </c>
      <c r="BE1510" s="17">
        <f t="shared" si="771"/>
        <v>0.16300000000000001</v>
      </c>
      <c r="BF1510" s="2">
        <f t="shared" si="772"/>
        <v>12658277</v>
      </c>
      <c r="BG1510" s="2">
        <f t="shared" si="773"/>
        <v>14785375</v>
      </c>
      <c r="BH1510" s="2">
        <f t="shared" si="774"/>
        <v>14823367</v>
      </c>
      <c r="BI1510" s="2">
        <f t="shared" si="775"/>
        <v>12721697</v>
      </c>
      <c r="BJ1510" s="2">
        <f t="shared" si="776"/>
        <v>13331826</v>
      </c>
      <c r="BK1510" s="2">
        <f t="shared" si="777"/>
        <v>10922272</v>
      </c>
      <c r="BL1510" s="2">
        <f t="shared" si="778"/>
        <v>12214397</v>
      </c>
      <c r="BM1510" s="2">
        <f t="shared" si="779"/>
        <v>10840753</v>
      </c>
      <c r="BN1510" s="2">
        <f t="shared" si="780"/>
        <v>9779176</v>
      </c>
      <c r="BO1510" s="17">
        <f t="shared" si="781"/>
        <v>1</v>
      </c>
      <c r="BP1510" s="17">
        <f t="shared" si="782"/>
        <v>1.1680400895003324</v>
      </c>
      <c r="BQ1510" s="17">
        <f t="shared" si="783"/>
        <v>1.1710414458460658</v>
      </c>
      <c r="BR1510" s="17">
        <f t="shared" si="784"/>
        <v>1.1647482318697062</v>
      </c>
      <c r="BS1510" s="17">
        <f t="shared" si="785"/>
        <v>1.2206092285561099</v>
      </c>
      <c r="BT1510" s="17">
        <f t="shared" si="786"/>
        <v>1</v>
      </c>
      <c r="BU1510" s="17">
        <f t="shared" si="787"/>
        <v>1.2490210831669253</v>
      </c>
      <c r="BV1510" s="17">
        <f t="shared" si="788"/>
        <v>1.1085548516562131</v>
      </c>
      <c r="BW1510" s="17">
        <f t="shared" si="789"/>
        <v>1</v>
      </c>
      <c r="BX1510" s="20">
        <f t="shared" si="790"/>
        <v>1.1379231050122105</v>
      </c>
      <c r="BY1510" s="20">
        <f t="shared" si="791"/>
        <v>1.1657347232375519</v>
      </c>
      <c r="BZ1510" s="20">
        <f t="shared" si="792"/>
        <v>1.0570138152820219</v>
      </c>
    </row>
    <row r="1511" spans="2:78" x14ac:dyDescent="0.25">
      <c r="B1511">
        <v>3591</v>
      </c>
      <c r="C1511">
        <v>2</v>
      </c>
      <c r="D1511">
        <v>0.16</v>
      </c>
      <c r="E1511">
        <v>1.913</v>
      </c>
      <c r="F1511" s="4">
        <v>2479</v>
      </c>
      <c r="G1511" s="5" t="str">
        <f>F1511&amp;"_"&amp;COUNTIF($F$2:$F1511,F1511)</f>
        <v>2479_3</v>
      </c>
      <c r="H1511" t="s">
        <v>74</v>
      </c>
      <c r="I1511">
        <v>0.72</v>
      </c>
      <c r="J1511" s="2">
        <v>880506.1875</v>
      </c>
      <c r="K1511" s="2">
        <v>841285.375</v>
      </c>
      <c r="L1511" s="2">
        <v>849490.5625</v>
      </c>
      <c r="M1511" s="1">
        <f>MIN(J1511:L1511)</f>
        <v>841285.375</v>
      </c>
      <c r="N1511" s="3">
        <f t="shared" si="760"/>
        <v>1.0466201049792407</v>
      </c>
      <c r="O1511" s="3">
        <f t="shared" si="761"/>
        <v>1</v>
      </c>
      <c r="P1511" s="3">
        <f t="shared" si="762"/>
        <v>1.0097531559965607</v>
      </c>
      <c r="Q1511" s="3"/>
      <c r="S1511">
        <v>10033</v>
      </c>
      <c r="T1511">
        <v>2</v>
      </c>
      <c r="U1511">
        <v>0.72</v>
      </c>
      <c r="V1511">
        <v>1.9870000000000001</v>
      </c>
      <c r="W1511" s="4">
        <v>2483</v>
      </c>
      <c r="X1511" s="5" t="str">
        <f>W1511&amp;"_"&amp;COUNTIF($W$2:$W1511,W1511)</f>
        <v>2483_1</v>
      </c>
      <c r="Y1511" t="s">
        <v>14</v>
      </c>
      <c r="Z1511">
        <v>0.154</v>
      </c>
      <c r="AA1511" s="1">
        <v>4092085</v>
      </c>
      <c r="AB1511" s="1">
        <v>4711412.5</v>
      </c>
      <c r="AC1511" s="1">
        <v>4185745.75</v>
      </c>
      <c r="AD1511" s="1">
        <f>MIN(AA1511:AC1511)</f>
        <v>4092085</v>
      </c>
      <c r="AE1511" s="3">
        <f t="shared" si="763"/>
        <v>1</v>
      </c>
      <c r="AF1511" s="3">
        <f t="shared" si="764"/>
        <v>1.1513476626218664</v>
      </c>
      <c r="AG1511" s="3">
        <f t="shared" si="765"/>
        <v>1.0228882708936886</v>
      </c>
      <c r="AH1511" s="3"/>
      <c r="AJ1511">
        <v>10655</v>
      </c>
      <c r="AK1511">
        <v>2</v>
      </c>
      <c r="AL1511">
        <v>0</v>
      </c>
      <c r="AM1511">
        <v>1.228</v>
      </c>
      <c r="AN1511" s="4">
        <v>2483</v>
      </c>
      <c r="AO1511" s="5" t="str">
        <f>AN1511&amp;"_"&amp;COUNTIF($AN$2:$AN1511,AN1511)</f>
        <v>2483_5</v>
      </c>
      <c r="AP1511" t="s">
        <v>14</v>
      </c>
      <c r="AQ1511">
        <v>0</v>
      </c>
      <c r="AR1511" s="1">
        <v>1347432.625</v>
      </c>
      <c r="AS1511" s="1">
        <v>1215822.25</v>
      </c>
      <c r="AT1511" s="1">
        <v>1209789.75</v>
      </c>
      <c r="AU1511" s="1">
        <f>MIN(AR1511:AT1511)</f>
        <v>1209789.75</v>
      </c>
      <c r="AV1511" s="3">
        <f t="shared" si="766"/>
        <v>1.1137742115933782</v>
      </c>
      <c r="AW1511" s="3">
        <f t="shared" si="767"/>
        <v>1.0049864036292258</v>
      </c>
      <c r="AX1511" s="3">
        <f t="shared" si="768"/>
        <v>1</v>
      </c>
      <c r="AZ1511" t="s">
        <v>2343</v>
      </c>
      <c r="BA1511">
        <v>1967</v>
      </c>
      <c r="BB1511" t="s">
        <v>4863</v>
      </c>
      <c r="BC1511" s="17">
        <f t="shared" si="769"/>
        <v>0.121</v>
      </c>
      <c r="BD1511" s="17">
        <f t="shared" si="770"/>
        <v>2.9000000000000001E-2</v>
      </c>
      <c r="BE1511" s="17">
        <f t="shared" si="771"/>
        <v>0.184</v>
      </c>
      <c r="BF1511" s="2">
        <f t="shared" si="772"/>
        <v>11005330</v>
      </c>
      <c r="BG1511" s="2">
        <f t="shared" si="773"/>
        <v>12770641</v>
      </c>
      <c r="BH1511" s="2">
        <f t="shared" si="774"/>
        <v>12906463</v>
      </c>
      <c r="BI1511" s="2">
        <f t="shared" si="775"/>
        <v>786792</v>
      </c>
      <c r="BJ1511" s="2">
        <f t="shared" si="776"/>
        <v>421439.84379999997</v>
      </c>
      <c r="BK1511" s="2">
        <f t="shared" si="777"/>
        <v>389524.5625</v>
      </c>
      <c r="BL1511" s="2">
        <f t="shared" si="778"/>
        <v>13116976</v>
      </c>
      <c r="BM1511" s="2">
        <f t="shared" si="779"/>
        <v>10143579</v>
      </c>
      <c r="BN1511" s="2">
        <f t="shared" si="780"/>
        <v>10650549</v>
      </c>
      <c r="BO1511" s="17">
        <f t="shared" si="781"/>
        <v>1</v>
      </c>
      <c r="BP1511" s="17">
        <f t="shared" si="782"/>
        <v>1.160405094622333</v>
      </c>
      <c r="BQ1511" s="17">
        <f t="shared" si="783"/>
        <v>1.1727465691623968</v>
      </c>
      <c r="BR1511" s="17">
        <f t="shared" si="784"/>
        <v>2.0198777580297005</v>
      </c>
      <c r="BS1511" s="17">
        <f t="shared" si="785"/>
        <v>1.0819339378630326</v>
      </c>
      <c r="BT1511" s="17">
        <f t="shared" si="786"/>
        <v>1</v>
      </c>
      <c r="BU1511" s="17">
        <f t="shared" si="787"/>
        <v>1.2931309550603391</v>
      </c>
      <c r="BV1511" s="17">
        <f t="shared" si="788"/>
        <v>1</v>
      </c>
      <c r="BW1511" s="17">
        <f t="shared" si="789"/>
        <v>1.0499794007618022</v>
      </c>
      <c r="BX1511" s="20">
        <f t="shared" si="790"/>
        <v>1.4376695710300131</v>
      </c>
      <c r="BY1511" s="20">
        <f t="shared" si="791"/>
        <v>1.0807796774951219</v>
      </c>
      <c r="BZ1511" s="20">
        <f t="shared" si="792"/>
        <v>1.0742419899747331</v>
      </c>
    </row>
    <row r="1512" spans="2:78" x14ac:dyDescent="0.25">
      <c r="B1512">
        <v>3626</v>
      </c>
      <c r="C1512">
        <v>2</v>
      </c>
      <c r="D1512">
        <v>0.32</v>
      </c>
      <c r="E1512">
        <v>1.91</v>
      </c>
      <c r="F1512" s="4">
        <v>2479</v>
      </c>
      <c r="G1512" s="5" t="str">
        <f>F1512&amp;"_"&amp;COUNTIF($F$2:$F1512,F1512)</f>
        <v>2479_4</v>
      </c>
      <c r="H1512" t="s">
        <v>74</v>
      </c>
      <c r="I1512">
        <v>0.72099999999999997</v>
      </c>
      <c r="J1512" s="2">
        <v>149467.875</v>
      </c>
      <c r="K1512" s="2">
        <v>144635.07810000001</v>
      </c>
      <c r="L1512" s="2">
        <v>152961.26560000001</v>
      </c>
      <c r="M1512" s="1">
        <f>MIN(J1512:L1512)</f>
        <v>144635.07810000001</v>
      </c>
      <c r="N1512" s="3">
        <f t="shared" si="760"/>
        <v>1.033413726210032</v>
      </c>
      <c r="O1512" s="3">
        <f t="shared" si="761"/>
        <v>1</v>
      </c>
      <c r="P1512" s="3">
        <f t="shared" si="762"/>
        <v>1.0575668614376059</v>
      </c>
      <c r="Q1512" s="3"/>
      <c r="S1512">
        <v>9987</v>
      </c>
      <c r="T1512">
        <v>2</v>
      </c>
      <c r="U1512">
        <v>0.46</v>
      </c>
      <c r="V1512">
        <v>1.9419999999999999</v>
      </c>
      <c r="W1512" s="4">
        <v>2483</v>
      </c>
      <c r="X1512" s="5" t="str">
        <f>W1512&amp;"_"&amp;COUNTIF($W$2:$W1512,W1512)</f>
        <v>2483_2</v>
      </c>
      <c r="Y1512" t="s">
        <v>14</v>
      </c>
      <c r="Z1512">
        <v>0.23699999999999999</v>
      </c>
      <c r="AA1512" s="1">
        <v>840091.1875</v>
      </c>
      <c r="AB1512" s="1">
        <v>858305.0625</v>
      </c>
      <c r="AC1512" s="1">
        <v>790732.0625</v>
      </c>
      <c r="AD1512" s="1">
        <f>MIN(AA1512:AC1512)</f>
        <v>790732.0625</v>
      </c>
      <c r="AE1512" s="3">
        <f t="shared" si="763"/>
        <v>1.0624220609493751</v>
      </c>
      <c r="AF1512" s="3">
        <f t="shared" si="764"/>
        <v>1.0854562540266286</v>
      </c>
      <c r="AG1512" s="3">
        <f t="shared" si="765"/>
        <v>1</v>
      </c>
      <c r="AH1512" s="3"/>
      <c r="AJ1512">
        <v>9223</v>
      </c>
      <c r="AK1512">
        <v>2</v>
      </c>
      <c r="AL1512">
        <v>-0.46</v>
      </c>
      <c r="AM1512">
        <v>1.1879999999999999</v>
      </c>
      <c r="AN1512" s="4">
        <v>2485</v>
      </c>
      <c r="AO1512" s="5" t="str">
        <f>AN1512&amp;"_"&amp;COUNTIF($AN$2:$AN1512,AN1512)</f>
        <v>2485_1</v>
      </c>
      <c r="AP1512" t="s">
        <v>940</v>
      </c>
      <c r="AQ1512">
        <v>5.6000000000000001E-2</v>
      </c>
      <c r="AR1512" s="1">
        <v>489987.1875</v>
      </c>
      <c r="AS1512" s="1">
        <v>475811.75</v>
      </c>
      <c r="AT1512" s="1">
        <v>424970.6875</v>
      </c>
      <c r="AU1512" s="1">
        <f>MIN(AR1512:AT1512)</f>
        <v>424970.6875</v>
      </c>
      <c r="AV1512" s="3">
        <f t="shared" si="766"/>
        <v>1.1529905518483554</v>
      </c>
      <c r="AW1512" s="3">
        <f t="shared" si="767"/>
        <v>1.1196342806584749</v>
      </c>
      <c r="AX1512" s="3">
        <f t="shared" si="768"/>
        <v>1</v>
      </c>
      <c r="AZ1512" t="s">
        <v>3766</v>
      </c>
      <c r="BA1512">
        <v>1967</v>
      </c>
      <c r="BB1512" t="s">
        <v>4863</v>
      </c>
      <c r="BC1512" s="17" t="str">
        <f t="shared" si="769"/>
        <v>N/D</v>
      </c>
      <c r="BD1512" s="17">
        <f t="shared" si="770"/>
        <v>4.0000000000000001E-3</v>
      </c>
      <c r="BE1512" s="17" t="str">
        <f t="shared" si="771"/>
        <v>N/D</v>
      </c>
      <c r="BF1512" s="2" t="str">
        <f t="shared" si="772"/>
        <v>N/D</v>
      </c>
      <c r="BG1512" s="2" t="str">
        <f t="shared" si="773"/>
        <v>N/D</v>
      </c>
      <c r="BH1512" s="2" t="str">
        <f t="shared" si="774"/>
        <v>N/D</v>
      </c>
      <c r="BI1512" s="2">
        <f t="shared" si="775"/>
        <v>21194168</v>
      </c>
      <c r="BJ1512" s="2">
        <f t="shared" si="776"/>
        <v>18694918</v>
      </c>
      <c r="BK1512" s="2">
        <f t="shared" si="777"/>
        <v>16501772</v>
      </c>
      <c r="BL1512" s="2" t="str">
        <f t="shared" si="778"/>
        <v>N/D</v>
      </c>
      <c r="BM1512" s="2" t="str">
        <f t="shared" si="779"/>
        <v>N/D</v>
      </c>
      <c r="BN1512" s="2" t="str">
        <f t="shared" si="780"/>
        <v>N/D</v>
      </c>
      <c r="BO1512" s="17" t="str">
        <f t="shared" si="781"/>
        <v>N/D</v>
      </c>
      <c r="BP1512" s="17" t="str">
        <f t="shared" si="782"/>
        <v>N/D</v>
      </c>
      <c r="BQ1512" s="17" t="str">
        <f t="shared" si="783"/>
        <v>N/D</v>
      </c>
      <c r="BR1512" s="17">
        <f t="shared" si="784"/>
        <v>1.284357098134673</v>
      </c>
      <c r="BS1512" s="17">
        <f t="shared" si="785"/>
        <v>1.1329036663456507</v>
      </c>
      <c r="BT1512" s="17">
        <f t="shared" si="786"/>
        <v>1</v>
      </c>
      <c r="BU1512" s="17" t="str">
        <f t="shared" si="787"/>
        <v>N/D</v>
      </c>
      <c r="BV1512" s="17" t="str">
        <f t="shared" si="788"/>
        <v>N/D</v>
      </c>
      <c r="BW1512" s="17" t="str">
        <f t="shared" si="789"/>
        <v>N/D</v>
      </c>
      <c r="BX1512" s="20">
        <f t="shared" si="790"/>
        <v>1.284357098134673</v>
      </c>
      <c r="BY1512" s="20">
        <f t="shared" si="791"/>
        <v>1.1329036663456507</v>
      </c>
      <c r="BZ1512" s="20">
        <f t="shared" si="792"/>
        <v>1</v>
      </c>
    </row>
    <row r="1513" spans="2:78" x14ac:dyDescent="0.25">
      <c r="B1513">
        <v>10091</v>
      </c>
      <c r="C1513">
        <v>2</v>
      </c>
      <c r="D1513">
        <v>0.55000000000000004</v>
      </c>
      <c r="E1513">
        <v>2.2210000000000001</v>
      </c>
      <c r="F1513" s="4">
        <v>2483</v>
      </c>
      <c r="G1513" s="5" t="str">
        <f>F1513&amp;"_"&amp;COUNTIF($F$2:$F1513,F1513)</f>
        <v>2483_1</v>
      </c>
      <c r="H1513" t="s">
        <v>14</v>
      </c>
      <c r="I1513">
        <v>0.22600000000000001</v>
      </c>
      <c r="J1513" s="2">
        <v>824558.1875</v>
      </c>
      <c r="K1513" s="2">
        <v>940291.4375</v>
      </c>
      <c r="L1513" s="2">
        <v>1003309.625</v>
      </c>
      <c r="M1513" s="1">
        <f>MIN(J1513:L1513)</f>
        <v>824558.1875</v>
      </c>
      <c r="N1513" s="3">
        <f t="shared" si="760"/>
        <v>1</v>
      </c>
      <c r="O1513" s="3">
        <f t="shared" si="761"/>
        <v>1.1403578931777936</v>
      </c>
      <c r="P1513" s="3">
        <f t="shared" si="762"/>
        <v>1.2167845037619009</v>
      </c>
      <c r="Q1513" s="3"/>
      <c r="S1513">
        <v>10710</v>
      </c>
      <c r="T1513">
        <v>2</v>
      </c>
      <c r="U1513">
        <v>0.05</v>
      </c>
      <c r="V1513">
        <v>1.3779999999999999</v>
      </c>
      <c r="W1513" s="4">
        <v>2483</v>
      </c>
      <c r="X1513" s="5" t="str">
        <f>W1513&amp;"_"&amp;COUNTIF($W$2:$W1513,W1513)</f>
        <v>2483_3</v>
      </c>
      <c r="Y1513" t="s">
        <v>14</v>
      </c>
      <c r="Z1513">
        <v>0.1</v>
      </c>
      <c r="AA1513" s="1">
        <v>339886.03120000003</v>
      </c>
      <c r="AB1513" s="1">
        <v>314120.625</v>
      </c>
      <c r="AC1513" s="1">
        <v>276320.1875</v>
      </c>
      <c r="AD1513" s="1">
        <f>MIN(AA1513:AC1513)</f>
        <v>276320.1875</v>
      </c>
      <c r="AE1513" s="3">
        <f t="shared" si="763"/>
        <v>1.2300441537591242</v>
      </c>
      <c r="AF1513" s="3">
        <f t="shared" si="764"/>
        <v>1.1367994059427888</v>
      </c>
      <c r="AG1513" s="3">
        <f t="shared" si="765"/>
        <v>1</v>
      </c>
      <c r="AH1513" s="3"/>
      <c r="AJ1513">
        <v>9177</v>
      </c>
      <c r="AK1513">
        <v>2</v>
      </c>
      <c r="AL1513">
        <v>-0.46</v>
      </c>
      <c r="AM1513">
        <v>1.075</v>
      </c>
      <c r="AN1513" s="4">
        <v>2485</v>
      </c>
      <c r="AO1513" s="5" t="str">
        <f>AN1513&amp;"_"&amp;COUNTIF($AN$2:$AN1513,AN1513)</f>
        <v>2485_2</v>
      </c>
      <c r="AP1513" t="s">
        <v>940</v>
      </c>
      <c r="AQ1513">
        <v>7.2999999999999995E-2</v>
      </c>
      <c r="AR1513" s="1">
        <v>140242.7812</v>
      </c>
      <c r="AS1513" s="1">
        <v>109939.4062</v>
      </c>
      <c r="AT1513" s="1">
        <v>108848.3594</v>
      </c>
      <c r="AU1513" s="1">
        <f>MIN(AR1513:AT1513)</f>
        <v>108848.3594</v>
      </c>
      <c r="AV1513" s="3">
        <f t="shared" si="766"/>
        <v>1.2884234725544241</v>
      </c>
      <c r="AW1513" s="3">
        <f t="shared" si="767"/>
        <v>1.0100235484118836</v>
      </c>
      <c r="AX1513" s="3">
        <f t="shared" si="768"/>
        <v>1</v>
      </c>
      <c r="AZ1513" t="s">
        <v>4076</v>
      </c>
      <c r="BA1513">
        <v>1969</v>
      </c>
      <c r="BB1513" t="s">
        <v>4864</v>
      </c>
      <c r="BC1513" s="17" t="str">
        <f t="shared" si="769"/>
        <v>N/D</v>
      </c>
      <c r="BD1513" s="17" t="str">
        <f t="shared" si="770"/>
        <v>N/D</v>
      </c>
      <c r="BE1513" s="17">
        <f t="shared" si="771"/>
        <v>0.06</v>
      </c>
      <c r="BF1513" s="2" t="str">
        <f t="shared" si="772"/>
        <v>N/D</v>
      </c>
      <c r="BG1513" s="2" t="str">
        <f t="shared" si="773"/>
        <v>N/D</v>
      </c>
      <c r="BH1513" s="2" t="str">
        <f t="shared" si="774"/>
        <v>N/D</v>
      </c>
      <c r="BI1513" s="2" t="str">
        <f t="shared" si="775"/>
        <v>N/D</v>
      </c>
      <c r="BJ1513" s="2" t="str">
        <f t="shared" si="776"/>
        <v>N/D</v>
      </c>
      <c r="BK1513" s="2" t="str">
        <f t="shared" si="777"/>
        <v>N/D</v>
      </c>
      <c r="BL1513" s="2">
        <f t="shared" si="778"/>
        <v>5686.6518999999998</v>
      </c>
      <c r="BM1513" s="2">
        <f t="shared" si="779"/>
        <v>14357.671899999999</v>
      </c>
      <c r="BN1513" s="2">
        <f t="shared" si="780"/>
        <v>10627.4229</v>
      </c>
      <c r="BO1513" s="17" t="str">
        <f t="shared" si="781"/>
        <v>N/D</v>
      </c>
      <c r="BP1513" s="17" t="str">
        <f t="shared" si="782"/>
        <v>N/D</v>
      </c>
      <c r="BQ1513" s="17" t="str">
        <f t="shared" si="783"/>
        <v>N/D</v>
      </c>
      <c r="BR1513" s="17" t="str">
        <f t="shared" si="784"/>
        <v>N/D</v>
      </c>
      <c r="BS1513" s="17" t="str">
        <f t="shared" si="785"/>
        <v>N/D</v>
      </c>
      <c r="BT1513" s="17" t="str">
        <f t="shared" si="786"/>
        <v>N/D</v>
      </c>
      <c r="BU1513" s="17">
        <f t="shared" si="787"/>
        <v>1</v>
      </c>
      <c r="BV1513" s="17">
        <f t="shared" si="788"/>
        <v>2.5248023182146948</v>
      </c>
      <c r="BW1513" s="17">
        <f t="shared" si="789"/>
        <v>1.8688365468616075</v>
      </c>
      <c r="BX1513" s="20">
        <f t="shared" si="790"/>
        <v>1</v>
      </c>
      <c r="BY1513" s="20">
        <f t="shared" si="791"/>
        <v>2.5248023182146948</v>
      </c>
      <c r="BZ1513" s="20">
        <f t="shared" si="792"/>
        <v>1.8688365468616075</v>
      </c>
    </row>
    <row r="1514" spans="2:78" x14ac:dyDescent="0.25">
      <c r="B1514">
        <v>10082</v>
      </c>
      <c r="C1514">
        <v>2</v>
      </c>
      <c r="D1514">
        <v>0.53</v>
      </c>
      <c r="E1514">
        <v>1.93</v>
      </c>
      <c r="F1514" s="4">
        <v>2483</v>
      </c>
      <c r="G1514" s="5" t="str">
        <f>F1514&amp;"_"&amp;COUNTIF($F$2:$F1514,F1514)</f>
        <v>2483_2</v>
      </c>
      <c r="H1514" t="s">
        <v>14</v>
      </c>
      <c r="I1514">
        <v>0.23300000000000001</v>
      </c>
      <c r="J1514" s="2">
        <v>1376347.125</v>
      </c>
      <c r="K1514" s="2">
        <v>1647796</v>
      </c>
      <c r="L1514" s="2">
        <v>1608287.5</v>
      </c>
      <c r="M1514" s="1">
        <f>MIN(J1514:L1514)</f>
        <v>1376347.125</v>
      </c>
      <c r="N1514" s="3">
        <f t="shared" si="760"/>
        <v>1</v>
      </c>
      <c r="O1514" s="3">
        <f t="shared" si="761"/>
        <v>1.1972241377697506</v>
      </c>
      <c r="P1514" s="3">
        <f t="shared" si="762"/>
        <v>1.168518806620096</v>
      </c>
      <c r="Q1514" s="3"/>
      <c r="S1514">
        <v>10788</v>
      </c>
      <c r="T1514">
        <v>2</v>
      </c>
      <c r="U1514">
        <v>0.05</v>
      </c>
      <c r="V1514">
        <v>1.2949999999999999</v>
      </c>
      <c r="W1514" s="4">
        <v>2483</v>
      </c>
      <c r="X1514" s="5" t="str">
        <f>W1514&amp;"_"&amp;COUNTIF($W$2:$W1514,W1514)</f>
        <v>2483_4</v>
      </c>
      <c r="Y1514" t="s">
        <v>14</v>
      </c>
      <c r="Z1514">
        <v>0</v>
      </c>
      <c r="AA1514" s="1">
        <v>1323982.625</v>
      </c>
      <c r="AB1514" s="1">
        <v>1381509.375</v>
      </c>
      <c r="AC1514" s="1">
        <v>1264555.125</v>
      </c>
      <c r="AD1514" s="1">
        <f>MIN(AA1514:AC1514)</f>
        <v>1264555.125</v>
      </c>
      <c r="AE1514" s="3">
        <f t="shared" si="763"/>
        <v>1.0469947879891752</v>
      </c>
      <c r="AF1514" s="3">
        <f t="shared" si="764"/>
        <v>1.0924864781992008</v>
      </c>
      <c r="AG1514" s="3">
        <f t="shared" si="765"/>
        <v>1</v>
      </c>
      <c r="AH1514" s="3"/>
      <c r="AJ1514">
        <v>12163</v>
      </c>
      <c r="AK1514">
        <v>2</v>
      </c>
      <c r="AL1514">
        <v>0.62</v>
      </c>
      <c r="AM1514">
        <v>1.611</v>
      </c>
      <c r="AN1514" s="4">
        <v>2490</v>
      </c>
      <c r="AO1514" s="5" t="str">
        <f>AN1514&amp;"_"&amp;COUNTIF($AN$2:$AN1514,AN1514)</f>
        <v>2490_1</v>
      </c>
      <c r="AP1514" t="s">
        <v>1187</v>
      </c>
      <c r="AQ1514">
        <v>0.129</v>
      </c>
      <c r="AR1514" s="1">
        <v>8623.4004000000004</v>
      </c>
      <c r="AS1514" s="1">
        <v>6405.7222000000002</v>
      </c>
      <c r="AT1514" s="1">
        <v>8243.1494000000002</v>
      </c>
      <c r="AU1514" s="1">
        <f>MIN(AR1514:AT1514)</f>
        <v>6405.7222000000002</v>
      </c>
      <c r="AV1514" s="3">
        <f t="shared" si="766"/>
        <v>1.3462026810965984</v>
      </c>
      <c r="AW1514" s="3">
        <f t="shared" si="767"/>
        <v>1</v>
      </c>
      <c r="AX1514" s="3">
        <f t="shared" si="768"/>
        <v>1.2868415367747292</v>
      </c>
      <c r="AZ1514" t="s">
        <v>2344</v>
      </c>
      <c r="BA1514">
        <v>1970</v>
      </c>
      <c r="BB1514" t="s">
        <v>4865</v>
      </c>
      <c r="BC1514" s="17">
        <f t="shared" si="769"/>
        <v>7.0000000000000001E-3</v>
      </c>
      <c r="BD1514" s="17">
        <f t="shared" si="770"/>
        <v>8.8999999999999996E-2</v>
      </c>
      <c r="BE1514" s="17">
        <f t="shared" si="771"/>
        <v>0.11</v>
      </c>
      <c r="BF1514" s="2">
        <f t="shared" si="772"/>
        <v>6297.2349000000004</v>
      </c>
      <c r="BG1514" s="2">
        <f t="shared" si="773"/>
        <v>21308.257799999999</v>
      </c>
      <c r="BH1514" s="2">
        <f t="shared" si="774"/>
        <v>20307.771499999999</v>
      </c>
      <c r="BI1514" s="2">
        <f t="shared" si="775"/>
        <v>16366.0586</v>
      </c>
      <c r="BJ1514" s="2">
        <f t="shared" si="776"/>
        <v>32100.021499999999</v>
      </c>
      <c r="BK1514" s="2">
        <f t="shared" si="777"/>
        <v>30936.482400000001</v>
      </c>
      <c r="BL1514" s="2">
        <f t="shared" si="778"/>
        <v>13527.113300000001</v>
      </c>
      <c r="BM1514" s="2">
        <f t="shared" si="779"/>
        <v>24976.416000000001</v>
      </c>
      <c r="BN1514" s="2">
        <f t="shared" si="780"/>
        <v>27396.6113</v>
      </c>
      <c r="BO1514" s="17">
        <f t="shared" si="781"/>
        <v>1</v>
      </c>
      <c r="BP1514" s="17">
        <f t="shared" si="782"/>
        <v>3.3837482860929957</v>
      </c>
      <c r="BQ1514" s="17">
        <f t="shared" si="783"/>
        <v>3.2248712049791881</v>
      </c>
      <c r="BR1514" s="17">
        <f t="shared" si="784"/>
        <v>1</v>
      </c>
      <c r="BS1514" s="17">
        <f t="shared" si="785"/>
        <v>1.9613776465397721</v>
      </c>
      <c r="BT1514" s="17">
        <f t="shared" si="786"/>
        <v>1.890283003141636</v>
      </c>
      <c r="BU1514" s="17">
        <f t="shared" si="787"/>
        <v>1</v>
      </c>
      <c r="BV1514" s="17">
        <f t="shared" si="788"/>
        <v>1.8463965996351934</v>
      </c>
      <c r="BW1514" s="17">
        <f t="shared" si="789"/>
        <v>2.0253109952143298</v>
      </c>
      <c r="BX1514" s="20">
        <f t="shared" si="790"/>
        <v>1</v>
      </c>
      <c r="BY1514" s="20">
        <f t="shared" si="791"/>
        <v>2.3971741774226536</v>
      </c>
      <c r="BZ1514" s="20">
        <f t="shared" si="792"/>
        <v>2.3801550677783845</v>
      </c>
    </row>
    <row r="1515" spans="2:78" x14ac:dyDescent="0.25">
      <c r="B1515">
        <v>10125</v>
      </c>
      <c r="C1515">
        <v>2</v>
      </c>
      <c r="D1515">
        <v>0.55000000000000004</v>
      </c>
      <c r="E1515">
        <v>1.8640000000000001</v>
      </c>
      <c r="F1515" s="4">
        <v>2483</v>
      </c>
      <c r="G1515" s="5" t="str">
        <f>F1515&amp;"_"&amp;COUNTIF($F$2:$F1515,F1515)</f>
        <v>2483_3</v>
      </c>
      <c r="H1515" t="s">
        <v>14</v>
      </c>
      <c r="I1515">
        <v>0.12</v>
      </c>
      <c r="J1515" s="2">
        <v>4896473.5</v>
      </c>
      <c r="K1515" s="2">
        <v>6381350</v>
      </c>
      <c r="L1515" s="2">
        <v>6277162.5</v>
      </c>
      <c r="M1515" s="1">
        <f>MIN(J1515:L1515)</f>
        <v>4896473.5</v>
      </c>
      <c r="N1515" s="3">
        <f t="shared" si="760"/>
        <v>1</v>
      </c>
      <c r="O1515" s="3">
        <f t="shared" si="761"/>
        <v>1.3032542706500914</v>
      </c>
      <c r="P1515" s="3">
        <f t="shared" si="762"/>
        <v>1.2819762018522105</v>
      </c>
      <c r="Q1515" s="3"/>
      <c r="S1515">
        <v>10744</v>
      </c>
      <c r="T1515">
        <v>2</v>
      </c>
      <c r="U1515">
        <v>0.08</v>
      </c>
      <c r="V1515">
        <v>1.0009999999999999</v>
      </c>
      <c r="W1515" s="4">
        <v>2483</v>
      </c>
      <c r="X1515" s="5" t="str">
        <f>W1515&amp;"_"&amp;COUNTIF($W$2:$W1515,W1515)</f>
        <v>2483_5</v>
      </c>
      <c r="Y1515" t="s">
        <v>14</v>
      </c>
      <c r="Z1515">
        <v>0</v>
      </c>
      <c r="AA1515" s="1">
        <v>1102787.125</v>
      </c>
      <c r="AB1515" s="1">
        <v>1100756.5</v>
      </c>
      <c r="AC1515" s="1">
        <v>1041769.4375</v>
      </c>
      <c r="AD1515" s="1">
        <f>MIN(AA1515:AC1515)</f>
        <v>1041769.4375</v>
      </c>
      <c r="AE1515" s="3">
        <f t="shared" si="763"/>
        <v>1.0585712013652733</v>
      </c>
      <c r="AF1515" s="3">
        <f t="shared" si="764"/>
        <v>1.0566219936741041</v>
      </c>
      <c r="AG1515" s="3">
        <f t="shared" si="765"/>
        <v>1</v>
      </c>
      <c r="AH1515" s="3"/>
      <c r="AJ1515">
        <v>7577</v>
      </c>
      <c r="AK1515">
        <v>2</v>
      </c>
      <c r="AL1515">
        <v>0.97</v>
      </c>
      <c r="AM1515">
        <v>2.0129999999999999</v>
      </c>
      <c r="AN1515" s="4">
        <v>2491</v>
      </c>
      <c r="AO1515" s="5" t="str">
        <f>AN1515&amp;"_"&amp;COUNTIF($AN$2:$AN1515,AN1515)</f>
        <v>2491_1</v>
      </c>
      <c r="AP1515" t="s">
        <v>33</v>
      </c>
      <c r="AQ1515">
        <v>5.7000000000000002E-2</v>
      </c>
      <c r="AR1515" s="1">
        <v>2903426.25</v>
      </c>
      <c r="AS1515" s="1">
        <v>2582667.5</v>
      </c>
      <c r="AT1515" s="1">
        <v>2791461.25</v>
      </c>
      <c r="AU1515" s="1">
        <f>MIN(AR1515:AT1515)</f>
        <v>2582667.5</v>
      </c>
      <c r="AV1515" s="3">
        <f t="shared" si="766"/>
        <v>1.1241966881141301</v>
      </c>
      <c r="AW1515" s="3">
        <f t="shared" si="767"/>
        <v>1</v>
      </c>
      <c r="AX1515" s="3">
        <f t="shared" si="768"/>
        <v>1.0808442240435518</v>
      </c>
      <c r="AZ1515" t="s">
        <v>2345</v>
      </c>
      <c r="BA1515">
        <v>1970</v>
      </c>
      <c r="BB1515" t="s">
        <v>4865</v>
      </c>
      <c r="BC1515" s="17">
        <f t="shared" si="769"/>
        <v>1.2999999999999999E-2</v>
      </c>
      <c r="BD1515" s="17">
        <f t="shared" si="770"/>
        <v>6.8000000000000005E-2</v>
      </c>
      <c r="BE1515" s="17">
        <f t="shared" si="771"/>
        <v>0.106</v>
      </c>
      <c r="BF1515" s="2">
        <f t="shared" si="772"/>
        <v>0</v>
      </c>
      <c r="BG1515" s="2">
        <f t="shared" si="773"/>
        <v>14850.944299999999</v>
      </c>
      <c r="BH1515" s="2">
        <f t="shared" si="774"/>
        <v>13711.4746</v>
      </c>
      <c r="BI1515" s="2">
        <f t="shared" si="775"/>
        <v>10085.1826</v>
      </c>
      <c r="BJ1515" s="2">
        <f t="shared" si="776"/>
        <v>21159.627</v>
      </c>
      <c r="BK1515" s="2">
        <f t="shared" si="777"/>
        <v>20180.470700000002</v>
      </c>
      <c r="BL1515" s="2">
        <f t="shared" si="778"/>
        <v>12395.4365</v>
      </c>
      <c r="BM1515" s="2">
        <f t="shared" si="779"/>
        <v>19851.982400000001</v>
      </c>
      <c r="BN1515" s="2">
        <f t="shared" si="780"/>
        <v>22808.898399999998</v>
      </c>
      <c r="BO1515" s="17" t="str">
        <f t="shared" si="781"/>
        <v>N/V</v>
      </c>
      <c r="BP1515" s="17" t="str">
        <f t="shared" si="782"/>
        <v>N/V</v>
      </c>
      <c r="BQ1515" s="17" t="str">
        <f t="shared" si="783"/>
        <v>N/V</v>
      </c>
      <c r="BR1515" s="17">
        <f t="shared" si="784"/>
        <v>1</v>
      </c>
      <c r="BS1515" s="17">
        <f t="shared" si="785"/>
        <v>2.0980906186071437</v>
      </c>
      <c r="BT1515" s="17">
        <f t="shared" si="786"/>
        <v>2.0010020145792899</v>
      </c>
      <c r="BU1515" s="17">
        <f t="shared" si="787"/>
        <v>1</v>
      </c>
      <c r="BV1515" s="17">
        <f t="shared" si="788"/>
        <v>1.6015557338380138</v>
      </c>
      <c r="BW1515" s="17">
        <f t="shared" si="789"/>
        <v>1.8401044932947701</v>
      </c>
      <c r="BX1515" s="20">
        <f t="shared" si="790"/>
        <v>1</v>
      </c>
      <c r="BY1515" s="20">
        <f t="shared" si="791"/>
        <v>1.8498231762225787</v>
      </c>
      <c r="BZ1515" s="20">
        <f t="shared" si="792"/>
        <v>1.92055325393703</v>
      </c>
    </row>
    <row r="1516" spans="2:78" x14ac:dyDescent="0.25">
      <c r="B1516">
        <v>10760</v>
      </c>
      <c r="C1516">
        <v>2</v>
      </c>
      <c r="D1516">
        <v>0.12</v>
      </c>
      <c r="E1516">
        <v>1.379</v>
      </c>
      <c r="F1516" s="4">
        <v>2483</v>
      </c>
      <c r="G1516" s="5" t="str">
        <f>F1516&amp;"_"&amp;COUNTIF($F$2:$F1516,F1516)</f>
        <v>2483_4</v>
      </c>
      <c r="H1516" t="s">
        <v>14</v>
      </c>
      <c r="I1516">
        <v>0.11899999999999999</v>
      </c>
      <c r="J1516" s="2">
        <v>292615.875</v>
      </c>
      <c r="K1516" s="2">
        <v>299365.84379999997</v>
      </c>
      <c r="L1516" s="2">
        <v>274830.9375</v>
      </c>
      <c r="M1516" s="1">
        <f>MIN(J1516:L1516)</f>
        <v>274830.9375</v>
      </c>
      <c r="N1516" s="3">
        <f t="shared" si="760"/>
        <v>1.0647122833469211</v>
      </c>
      <c r="O1516" s="3">
        <f t="shared" si="761"/>
        <v>1.0892727235266224</v>
      </c>
      <c r="P1516" s="3">
        <f t="shared" si="762"/>
        <v>1</v>
      </c>
      <c r="Q1516" s="3"/>
      <c r="S1516">
        <v>9279</v>
      </c>
      <c r="T1516">
        <v>2</v>
      </c>
      <c r="U1516">
        <v>-0.52</v>
      </c>
      <c r="V1516">
        <v>1.2709999999999999</v>
      </c>
      <c r="W1516" s="4">
        <v>2485</v>
      </c>
      <c r="X1516" s="5" t="str">
        <f>W1516&amp;"_"&amp;COUNTIF($W$2:$W1516,W1516)</f>
        <v>2485_1</v>
      </c>
      <c r="Y1516" t="s">
        <v>940</v>
      </c>
      <c r="Z1516">
        <v>5.7000000000000002E-2</v>
      </c>
      <c r="AA1516" s="1">
        <v>190924.25</v>
      </c>
      <c r="AB1516" s="1">
        <v>201573.75</v>
      </c>
      <c r="AC1516" s="1">
        <v>204418.39060000001</v>
      </c>
      <c r="AD1516" s="1">
        <f>MIN(AA1516:AC1516)</f>
        <v>190924.25</v>
      </c>
      <c r="AE1516" s="3">
        <f t="shared" si="763"/>
        <v>1</v>
      </c>
      <c r="AF1516" s="3">
        <f t="shared" si="764"/>
        <v>1.0557786661463906</v>
      </c>
      <c r="AG1516" s="3">
        <f t="shared" si="765"/>
        <v>1.0706779814507588</v>
      </c>
      <c r="AH1516" s="3"/>
      <c r="AJ1516">
        <v>7538</v>
      </c>
      <c r="AK1516">
        <v>2</v>
      </c>
      <c r="AL1516">
        <v>1.52</v>
      </c>
      <c r="AM1516">
        <v>1.9079999999999999</v>
      </c>
      <c r="AN1516" s="4">
        <v>2491</v>
      </c>
      <c r="AO1516" s="5" t="str">
        <f>AN1516&amp;"_"&amp;COUNTIF($AN$2:$AN1516,AN1516)</f>
        <v>2491_2</v>
      </c>
      <c r="AP1516" t="s">
        <v>33</v>
      </c>
      <c r="AQ1516">
        <v>0.23100000000000001</v>
      </c>
      <c r="AR1516" s="1">
        <v>3031517.25</v>
      </c>
      <c r="AS1516" s="1">
        <v>2771365.5</v>
      </c>
      <c r="AT1516" s="1">
        <v>2743106</v>
      </c>
      <c r="AU1516" s="1">
        <f>MIN(AR1516:AT1516)</f>
        <v>2743106</v>
      </c>
      <c r="AV1516" s="3">
        <f t="shared" si="766"/>
        <v>1.105140395595358</v>
      </c>
      <c r="AW1516" s="3">
        <f t="shared" si="767"/>
        <v>1.010302008015731</v>
      </c>
      <c r="AX1516" s="3">
        <f t="shared" si="768"/>
        <v>1</v>
      </c>
      <c r="AZ1516" t="s">
        <v>2346</v>
      </c>
      <c r="BA1516">
        <v>1970</v>
      </c>
      <c r="BB1516" t="s">
        <v>4865</v>
      </c>
      <c r="BC1516" s="17">
        <f t="shared" si="769"/>
        <v>8.0000000000000002E-3</v>
      </c>
      <c r="BD1516" s="17" t="str">
        <f t="shared" si="770"/>
        <v>N/D</v>
      </c>
      <c r="BE1516" s="17" t="str">
        <f t="shared" si="771"/>
        <v>N/D</v>
      </c>
      <c r="BF1516" s="2">
        <f t="shared" si="772"/>
        <v>12210.801799999999</v>
      </c>
      <c r="BG1516" s="2">
        <f t="shared" si="773"/>
        <v>23522.8145</v>
      </c>
      <c r="BH1516" s="2">
        <f t="shared" si="774"/>
        <v>32313.533200000002</v>
      </c>
      <c r="BI1516" s="2" t="str">
        <f t="shared" si="775"/>
        <v>N/D</v>
      </c>
      <c r="BJ1516" s="2" t="str">
        <f t="shared" si="776"/>
        <v>N/D</v>
      </c>
      <c r="BK1516" s="2" t="str">
        <f t="shared" si="777"/>
        <v>N/D</v>
      </c>
      <c r="BL1516" s="2" t="str">
        <f t="shared" si="778"/>
        <v>N/D</v>
      </c>
      <c r="BM1516" s="2" t="str">
        <f t="shared" si="779"/>
        <v>N/D</v>
      </c>
      <c r="BN1516" s="2" t="str">
        <f t="shared" si="780"/>
        <v>N/D</v>
      </c>
      <c r="BO1516" s="17">
        <f t="shared" si="781"/>
        <v>1</v>
      </c>
      <c r="BP1516" s="17">
        <f t="shared" si="782"/>
        <v>1.9263939326244737</v>
      </c>
      <c r="BQ1516" s="17">
        <f t="shared" si="783"/>
        <v>2.6463072392183129</v>
      </c>
      <c r="BR1516" s="17" t="str">
        <f t="shared" si="784"/>
        <v>N/D</v>
      </c>
      <c r="BS1516" s="17" t="str">
        <f t="shared" si="785"/>
        <v>N/D</v>
      </c>
      <c r="BT1516" s="17" t="str">
        <f t="shared" si="786"/>
        <v>N/D</v>
      </c>
      <c r="BU1516" s="17" t="str">
        <f t="shared" si="787"/>
        <v>N/D</v>
      </c>
      <c r="BV1516" s="17" t="str">
        <f t="shared" si="788"/>
        <v>N/D</v>
      </c>
      <c r="BW1516" s="17" t="str">
        <f t="shared" si="789"/>
        <v>N/D</v>
      </c>
      <c r="BX1516" s="20">
        <f t="shared" si="790"/>
        <v>1</v>
      </c>
      <c r="BY1516" s="20">
        <f t="shared" si="791"/>
        <v>1.9263939326244737</v>
      </c>
      <c r="BZ1516" s="20">
        <f t="shared" si="792"/>
        <v>2.6463072392183129</v>
      </c>
    </row>
    <row r="1517" spans="2:78" x14ac:dyDescent="0.25">
      <c r="B1517">
        <v>10829</v>
      </c>
      <c r="C1517">
        <v>2</v>
      </c>
      <c r="D1517">
        <v>0.03</v>
      </c>
      <c r="E1517">
        <v>1.33</v>
      </c>
      <c r="F1517" s="4">
        <v>2483</v>
      </c>
      <c r="G1517" s="5" t="str">
        <f>F1517&amp;"_"&amp;COUNTIF($F$2:$F1517,F1517)</f>
        <v>2483_5</v>
      </c>
      <c r="H1517" t="s">
        <v>14</v>
      </c>
      <c r="I1517">
        <v>0</v>
      </c>
      <c r="J1517" s="2">
        <v>1244607.75</v>
      </c>
      <c r="K1517" s="2">
        <v>1454979.375</v>
      </c>
      <c r="L1517" s="2">
        <v>1417166.625</v>
      </c>
      <c r="M1517" s="1">
        <f>MIN(J1517:L1517)</f>
        <v>1244607.75</v>
      </c>
      <c r="N1517" s="3">
        <f t="shared" si="760"/>
        <v>1</v>
      </c>
      <c r="O1517" s="3">
        <f t="shared" si="761"/>
        <v>1.1690264462839799</v>
      </c>
      <c r="P1517" s="3">
        <f t="shared" si="762"/>
        <v>1.1386451876103134</v>
      </c>
      <c r="Q1517" s="3"/>
      <c r="S1517">
        <v>9325</v>
      </c>
      <c r="T1517">
        <v>2</v>
      </c>
      <c r="U1517">
        <v>-0.5</v>
      </c>
      <c r="V1517">
        <v>1.1419999999999999</v>
      </c>
      <c r="W1517" s="4">
        <v>2485</v>
      </c>
      <c r="X1517" s="5" t="str">
        <f>W1517&amp;"_"&amp;COUNTIF($W$2:$W1517,W1517)</f>
        <v>2485_2</v>
      </c>
      <c r="Y1517" t="s">
        <v>940</v>
      </c>
      <c r="Z1517">
        <v>7.9000000000000001E-2</v>
      </c>
      <c r="AA1517" s="1">
        <v>592710.3125</v>
      </c>
      <c r="AB1517" s="1">
        <v>671159.3125</v>
      </c>
      <c r="AC1517" s="1">
        <v>623863.4375</v>
      </c>
      <c r="AD1517" s="1">
        <f>MIN(AA1517:AC1517)</f>
        <v>592710.3125</v>
      </c>
      <c r="AE1517" s="3">
        <f t="shared" si="763"/>
        <v>1</v>
      </c>
      <c r="AF1517" s="3">
        <f t="shared" si="764"/>
        <v>1.1323563945920041</v>
      </c>
      <c r="AG1517" s="3">
        <f t="shared" si="765"/>
        <v>1.0525604571794926</v>
      </c>
      <c r="AH1517" s="3"/>
      <c r="AJ1517">
        <v>8236</v>
      </c>
      <c r="AK1517">
        <v>2</v>
      </c>
      <c r="AL1517">
        <v>0.47</v>
      </c>
      <c r="AM1517">
        <v>1.18</v>
      </c>
      <c r="AN1517" s="4">
        <v>2491</v>
      </c>
      <c r="AO1517" s="5" t="str">
        <f>AN1517&amp;"_"&amp;COUNTIF($AN$2:$AN1517,AN1517)</f>
        <v>2491_3</v>
      </c>
      <c r="AP1517" t="s">
        <v>33</v>
      </c>
      <c r="AQ1517">
        <v>0</v>
      </c>
      <c r="AR1517" s="1">
        <v>877319.625</v>
      </c>
      <c r="AS1517" s="1">
        <v>720415.75</v>
      </c>
      <c r="AT1517" s="1">
        <v>720187.1875</v>
      </c>
      <c r="AU1517" s="1">
        <f>MIN(AR1517:AT1517)</f>
        <v>720187.1875</v>
      </c>
      <c r="AV1517" s="3">
        <f t="shared" si="766"/>
        <v>1.2181827727947465</v>
      </c>
      <c r="AW1517" s="3">
        <f t="shared" si="767"/>
        <v>1.0003173654071706</v>
      </c>
      <c r="AX1517" s="3">
        <f t="shared" si="768"/>
        <v>1</v>
      </c>
      <c r="AZ1517" t="s">
        <v>2347</v>
      </c>
      <c r="BA1517">
        <v>1971</v>
      </c>
      <c r="BB1517" t="s">
        <v>4866</v>
      </c>
      <c r="BC1517" s="17">
        <f t="shared" si="769"/>
        <v>6.4000000000000001E-2</v>
      </c>
      <c r="BD1517" s="17">
        <f t="shared" si="770"/>
        <v>7.2999999999999995E-2</v>
      </c>
      <c r="BE1517" s="17">
        <f t="shared" si="771"/>
        <v>9.5000000000000001E-2</v>
      </c>
      <c r="BF1517" s="2">
        <f t="shared" si="772"/>
        <v>258312.64060000001</v>
      </c>
      <c r="BG1517" s="2">
        <f t="shared" si="773"/>
        <v>508379.28120000003</v>
      </c>
      <c r="BH1517" s="2">
        <f t="shared" si="774"/>
        <v>512166.03120000003</v>
      </c>
      <c r="BI1517" s="2">
        <f t="shared" si="775"/>
        <v>719901.625</v>
      </c>
      <c r="BJ1517" s="2">
        <f t="shared" si="776"/>
        <v>1131495.25</v>
      </c>
      <c r="BK1517" s="2">
        <f t="shared" si="777"/>
        <v>1029456.625</v>
      </c>
      <c r="BL1517" s="2">
        <f t="shared" si="778"/>
        <v>1567708.125</v>
      </c>
      <c r="BM1517" s="2">
        <f t="shared" si="779"/>
        <v>2298754.25</v>
      </c>
      <c r="BN1517" s="2">
        <f t="shared" si="780"/>
        <v>2293727.75</v>
      </c>
      <c r="BO1517" s="17">
        <f t="shared" si="781"/>
        <v>1</v>
      </c>
      <c r="BP1517" s="17">
        <f t="shared" si="782"/>
        <v>1.9680774429743491</v>
      </c>
      <c r="BQ1517" s="17">
        <f t="shared" si="783"/>
        <v>1.9827370043152275</v>
      </c>
      <c r="BR1517" s="17">
        <f t="shared" si="784"/>
        <v>1</v>
      </c>
      <c r="BS1517" s="17">
        <f t="shared" si="785"/>
        <v>1.5717359298918099</v>
      </c>
      <c r="BT1517" s="17">
        <f t="shared" si="786"/>
        <v>1.4299962512239086</v>
      </c>
      <c r="BU1517" s="17">
        <f t="shared" si="787"/>
        <v>1</v>
      </c>
      <c r="BV1517" s="17">
        <f t="shared" si="788"/>
        <v>1.4663151981814218</v>
      </c>
      <c r="BW1517" s="17">
        <f t="shared" si="789"/>
        <v>1.4631089253300897</v>
      </c>
      <c r="BX1517" s="20">
        <f t="shared" si="790"/>
        <v>1</v>
      </c>
      <c r="BY1517" s="20">
        <f t="shared" si="791"/>
        <v>1.6687095236825271</v>
      </c>
      <c r="BZ1517" s="20">
        <f t="shared" si="792"/>
        <v>1.6252807269564087</v>
      </c>
    </row>
    <row r="1518" spans="2:78" x14ac:dyDescent="0.25">
      <c r="B1518">
        <v>10793</v>
      </c>
      <c r="C1518">
        <v>2</v>
      </c>
      <c r="D1518">
        <v>0.09</v>
      </c>
      <c r="E1518">
        <v>1.2689999999999999</v>
      </c>
      <c r="F1518" s="4">
        <v>2483</v>
      </c>
      <c r="G1518" s="5" t="str">
        <f>F1518&amp;"_"&amp;COUNTIF($F$2:$F1518,F1518)</f>
        <v>2483_6</v>
      </c>
      <c r="H1518" t="s">
        <v>14</v>
      </c>
      <c r="I1518">
        <v>0</v>
      </c>
      <c r="J1518" s="2">
        <v>869867.875</v>
      </c>
      <c r="K1518" s="2">
        <v>1008636.375</v>
      </c>
      <c r="L1518" s="2">
        <v>1115779.25</v>
      </c>
      <c r="M1518" s="1">
        <f>MIN(J1518:L1518)</f>
        <v>869867.875</v>
      </c>
      <c r="N1518" s="3">
        <f t="shared" si="760"/>
        <v>1</v>
      </c>
      <c r="O1518" s="3">
        <f t="shared" si="761"/>
        <v>1.159528250195468</v>
      </c>
      <c r="P1518" s="3">
        <f t="shared" si="762"/>
        <v>1.2826996858574642</v>
      </c>
      <c r="Q1518" s="3"/>
      <c r="S1518">
        <v>9107</v>
      </c>
      <c r="T1518">
        <v>2</v>
      </c>
      <c r="U1518">
        <v>-0.28000000000000003</v>
      </c>
      <c r="V1518">
        <v>1.101</v>
      </c>
      <c r="W1518" s="4">
        <v>2486</v>
      </c>
      <c r="X1518" s="5" t="str">
        <f>W1518&amp;"_"&amp;COUNTIF($W$2:$W1518,W1518)</f>
        <v>2486_1</v>
      </c>
      <c r="Y1518" t="s">
        <v>664</v>
      </c>
      <c r="Z1518">
        <v>5.8000000000000003E-2</v>
      </c>
      <c r="AA1518" s="1">
        <v>135624.7188</v>
      </c>
      <c r="AB1518" s="1">
        <v>111636.4531</v>
      </c>
      <c r="AC1518" s="1">
        <v>107151.4844</v>
      </c>
      <c r="AD1518" s="1">
        <f>MIN(AA1518:AC1518)</f>
        <v>107151.4844</v>
      </c>
      <c r="AE1518" s="3">
        <f t="shared" si="763"/>
        <v>1.2657287909676407</v>
      </c>
      <c r="AF1518" s="3">
        <f t="shared" si="764"/>
        <v>1.0418563375497203</v>
      </c>
      <c r="AG1518" s="3">
        <f t="shared" si="765"/>
        <v>1</v>
      </c>
      <c r="AH1518" s="3"/>
      <c r="AJ1518">
        <v>11549</v>
      </c>
      <c r="AK1518">
        <v>2</v>
      </c>
      <c r="AL1518">
        <v>-0.01</v>
      </c>
      <c r="AM1518">
        <v>1.8240000000000001</v>
      </c>
      <c r="AN1518" s="4">
        <v>2493</v>
      </c>
      <c r="AO1518" s="5" t="str">
        <f>AN1518&amp;"_"&amp;COUNTIF($AN$2:$AN1518,AN1518)</f>
        <v>2493_1</v>
      </c>
      <c r="AP1518" t="s">
        <v>420</v>
      </c>
      <c r="AQ1518">
        <v>0.152</v>
      </c>
      <c r="AR1518" s="1">
        <v>14291.809600000001</v>
      </c>
      <c r="AS1518" s="1">
        <v>10183.6963</v>
      </c>
      <c r="AT1518" s="1">
        <v>11334.291999999999</v>
      </c>
      <c r="AU1518" s="1">
        <f>MIN(AR1518:AT1518)</f>
        <v>10183.6963</v>
      </c>
      <c r="AV1518" s="3">
        <f t="shared" si="766"/>
        <v>1.4034010028362689</v>
      </c>
      <c r="AW1518" s="3">
        <f t="shared" si="767"/>
        <v>1</v>
      </c>
      <c r="AX1518" s="3">
        <f t="shared" si="768"/>
        <v>1.1129840939973827</v>
      </c>
      <c r="AZ1518" t="s">
        <v>2348</v>
      </c>
      <c r="BA1518">
        <v>1971</v>
      </c>
      <c r="BB1518" t="s">
        <v>4866</v>
      </c>
      <c r="BC1518" s="17">
        <f t="shared" si="769"/>
        <v>7.9000000000000001E-2</v>
      </c>
      <c r="BD1518" s="17">
        <f t="shared" si="770"/>
        <v>5.6000000000000001E-2</v>
      </c>
      <c r="BE1518" s="17">
        <f t="shared" si="771"/>
        <v>2E-3</v>
      </c>
      <c r="BF1518" s="2">
        <f t="shared" si="772"/>
        <v>4438932.5</v>
      </c>
      <c r="BG1518" s="2">
        <f t="shared" si="773"/>
        <v>9074001</v>
      </c>
      <c r="BH1518" s="2">
        <f t="shared" si="774"/>
        <v>9858068</v>
      </c>
      <c r="BI1518" s="2">
        <f t="shared" si="775"/>
        <v>290735.28120000003</v>
      </c>
      <c r="BJ1518" s="2">
        <f t="shared" si="776"/>
        <v>488857.6875</v>
      </c>
      <c r="BK1518" s="2">
        <f t="shared" si="777"/>
        <v>435425.96879999997</v>
      </c>
      <c r="BL1518" s="2">
        <f t="shared" si="778"/>
        <v>7403331.5</v>
      </c>
      <c r="BM1518" s="2">
        <f t="shared" si="779"/>
        <v>10958332</v>
      </c>
      <c r="BN1518" s="2">
        <f t="shared" si="780"/>
        <v>11704930</v>
      </c>
      <c r="BO1518" s="17">
        <f t="shared" si="781"/>
        <v>1</v>
      </c>
      <c r="BP1518" s="17">
        <f t="shared" si="782"/>
        <v>2.0441853981785036</v>
      </c>
      <c r="BQ1518" s="17">
        <f t="shared" si="783"/>
        <v>2.2208195326241165</v>
      </c>
      <c r="BR1518" s="17">
        <f t="shared" si="784"/>
        <v>1</v>
      </c>
      <c r="BS1518" s="17">
        <f t="shared" si="785"/>
        <v>1.6814529199285908</v>
      </c>
      <c r="BT1518" s="17">
        <f t="shared" si="786"/>
        <v>1.4976715829010983</v>
      </c>
      <c r="BU1518" s="17">
        <f t="shared" si="787"/>
        <v>1</v>
      </c>
      <c r="BV1518" s="17">
        <f t="shared" si="788"/>
        <v>1.4801892904566005</v>
      </c>
      <c r="BW1518" s="17">
        <f t="shared" si="789"/>
        <v>1.5810355108372494</v>
      </c>
      <c r="BX1518" s="20">
        <f t="shared" si="790"/>
        <v>1</v>
      </c>
      <c r="BY1518" s="20">
        <f t="shared" si="791"/>
        <v>1.7352758695212316</v>
      </c>
      <c r="BZ1518" s="20">
        <f t="shared" si="792"/>
        <v>1.7665088754541547</v>
      </c>
    </row>
    <row r="1519" spans="2:78" x14ac:dyDescent="0.25">
      <c r="B1519">
        <v>10870</v>
      </c>
      <c r="C1519">
        <v>2</v>
      </c>
      <c r="D1519">
        <v>-0.02</v>
      </c>
      <c r="E1519">
        <v>1.252</v>
      </c>
      <c r="F1519" s="4">
        <v>2483</v>
      </c>
      <c r="G1519" s="5" t="str">
        <f>F1519&amp;"_"&amp;COUNTIF($F$2:$F1519,F1519)</f>
        <v>2483_7</v>
      </c>
      <c r="H1519" t="s">
        <v>14</v>
      </c>
      <c r="I1519">
        <v>0</v>
      </c>
      <c r="J1519" s="2">
        <v>383357.15620000003</v>
      </c>
      <c r="K1519" s="2">
        <v>450714.5</v>
      </c>
      <c r="L1519" s="2">
        <v>416528.59379999997</v>
      </c>
      <c r="M1519" s="1">
        <f>MIN(J1519:L1519)</f>
        <v>383357.15620000003</v>
      </c>
      <c r="N1519" s="3">
        <f t="shared" si="760"/>
        <v>1</v>
      </c>
      <c r="O1519" s="3">
        <f t="shared" si="761"/>
        <v>1.1757038905121133</v>
      </c>
      <c r="P1519" s="3">
        <f t="shared" si="762"/>
        <v>1.0865288075715331</v>
      </c>
      <c r="Q1519" s="3"/>
      <c r="S1519">
        <v>7636</v>
      </c>
      <c r="T1519">
        <v>2</v>
      </c>
      <c r="U1519">
        <v>1.22</v>
      </c>
      <c r="V1519">
        <v>2.1160000000000001</v>
      </c>
      <c r="W1519" s="4">
        <v>2491</v>
      </c>
      <c r="X1519" s="5" t="str">
        <f>W1519&amp;"_"&amp;COUNTIF($W$2:$W1519,W1519)</f>
        <v>2491_1</v>
      </c>
      <c r="Y1519" t="s">
        <v>33</v>
      </c>
      <c r="Z1519">
        <v>0.14699999999999999</v>
      </c>
      <c r="AA1519" s="1">
        <v>2435310</v>
      </c>
      <c r="AB1519" s="1">
        <v>2487423.25</v>
      </c>
      <c r="AC1519" s="1">
        <v>2344614.75</v>
      </c>
      <c r="AD1519" s="1">
        <f>MIN(AA1519:AC1519)</f>
        <v>2344614.75</v>
      </c>
      <c r="AE1519" s="3">
        <f t="shared" si="763"/>
        <v>1.0386823677535937</v>
      </c>
      <c r="AF1519" s="3">
        <f t="shared" si="764"/>
        <v>1.060909153625345</v>
      </c>
      <c r="AG1519" s="3">
        <f t="shared" si="765"/>
        <v>1</v>
      </c>
      <c r="AH1519" s="3"/>
      <c r="AJ1519">
        <v>11586</v>
      </c>
      <c r="AK1519">
        <v>2</v>
      </c>
      <c r="AL1519">
        <v>-0.04</v>
      </c>
      <c r="AM1519">
        <v>1.708</v>
      </c>
      <c r="AN1519" s="4">
        <v>2493</v>
      </c>
      <c r="AO1519" s="5" t="str">
        <f>AN1519&amp;"_"&amp;COUNTIF($AN$2:$AN1519,AN1519)</f>
        <v>2493_2</v>
      </c>
      <c r="AP1519" t="s">
        <v>420</v>
      </c>
      <c r="AQ1519">
        <v>0.153</v>
      </c>
      <c r="AR1519" s="1">
        <v>9894.1201000000001</v>
      </c>
      <c r="AS1519" s="1">
        <v>10545.554700000001</v>
      </c>
      <c r="AT1519" s="1">
        <v>8076.4946</v>
      </c>
      <c r="AU1519" s="1">
        <f>MIN(AR1519:AT1519)</f>
        <v>8076.4946</v>
      </c>
      <c r="AV1519" s="3">
        <f t="shared" si="766"/>
        <v>1.2250512864826282</v>
      </c>
      <c r="AW1519" s="3">
        <f t="shared" si="767"/>
        <v>1.3057093729747558</v>
      </c>
      <c r="AX1519" s="3">
        <f t="shared" si="768"/>
        <v>1</v>
      </c>
      <c r="AZ1519" t="s">
        <v>2349</v>
      </c>
      <c r="BA1519">
        <v>1971</v>
      </c>
      <c r="BB1519" t="s">
        <v>4866</v>
      </c>
      <c r="BC1519" s="17">
        <f t="shared" si="769"/>
        <v>2.1000000000000001E-2</v>
      </c>
      <c r="BD1519" s="17">
        <f t="shared" si="770"/>
        <v>9.6000000000000002E-2</v>
      </c>
      <c r="BE1519" s="17">
        <f t="shared" si="771"/>
        <v>0.14699999999999999</v>
      </c>
      <c r="BF1519" s="2">
        <f t="shared" si="772"/>
        <v>5477609.5</v>
      </c>
      <c r="BG1519" s="2">
        <f t="shared" si="773"/>
        <v>14367362</v>
      </c>
      <c r="BH1519" s="2">
        <f t="shared" si="774"/>
        <v>15342138</v>
      </c>
      <c r="BI1519" s="2">
        <f t="shared" si="775"/>
        <v>1917868.125</v>
      </c>
      <c r="BJ1519" s="2">
        <f t="shared" si="776"/>
        <v>3189232.75</v>
      </c>
      <c r="BK1519" s="2">
        <f t="shared" si="777"/>
        <v>2833752.75</v>
      </c>
      <c r="BL1519" s="2">
        <f t="shared" si="778"/>
        <v>369533.9375</v>
      </c>
      <c r="BM1519" s="2">
        <f t="shared" si="779"/>
        <v>543767.375</v>
      </c>
      <c r="BN1519" s="2">
        <f t="shared" si="780"/>
        <v>539608.5</v>
      </c>
      <c r="BO1519" s="17">
        <f t="shared" si="781"/>
        <v>1</v>
      </c>
      <c r="BP1519" s="17">
        <f t="shared" si="782"/>
        <v>2.6229255663442239</v>
      </c>
      <c r="BQ1519" s="17">
        <f t="shared" si="783"/>
        <v>2.8008820270959438</v>
      </c>
      <c r="BR1519" s="17">
        <f t="shared" si="784"/>
        <v>1</v>
      </c>
      <c r="BS1519" s="17">
        <f t="shared" si="785"/>
        <v>1.6629051332713505</v>
      </c>
      <c r="BT1519" s="17">
        <f t="shared" si="786"/>
        <v>1.4775534944562467</v>
      </c>
      <c r="BU1519" s="17">
        <f t="shared" si="787"/>
        <v>1</v>
      </c>
      <c r="BV1519" s="17">
        <f t="shared" si="788"/>
        <v>1.4714950910293592</v>
      </c>
      <c r="BW1519" s="17">
        <f t="shared" si="789"/>
        <v>1.4602407119914391</v>
      </c>
      <c r="BX1519" s="20">
        <f t="shared" si="790"/>
        <v>1</v>
      </c>
      <c r="BY1519" s="20">
        <f t="shared" si="791"/>
        <v>1.9191085968816444</v>
      </c>
      <c r="BZ1519" s="20">
        <f t="shared" si="792"/>
        <v>1.9128920778478766</v>
      </c>
    </row>
    <row r="1520" spans="2:78" x14ac:dyDescent="0.25">
      <c r="B1520">
        <v>10083</v>
      </c>
      <c r="C1520">
        <v>2</v>
      </c>
      <c r="D1520">
        <v>0.51</v>
      </c>
      <c r="E1520">
        <v>1.07</v>
      </c>
      <c r="F1520" s="4">
        <v>2483</v>
      </c>
      <c r="G1520" s="5" t="str">
        <f>F1520&amp;"_"&amp;COUNTIF($F$2:$F1520,F1520)</f>
        <v>2483_8</v>
      </c>
      <c r="H1520" t="s">
        <v>14</v>
      </c>
      <c r="I1520">
        <v>0.223</v>
      </c>
      <c r="J1520" s="2">
        <v>356847.5625</v>
      </c>
      <c r="K1520" s="2">
        <v>442482.90620000003</v>
      </c>
      <c r="L1520" s="2">
        <v>476834.46879999997</v>
      </c>
      <c r="M1520" s="1">
        <f>MIN(J1520:L1520)</f>
        <v>356847.5625</v>
      </c>
      <c r="N1520" s="3">
        <f t="shared" si="760"/>
        <v>1</v>
      </c>
      <c r="O1520" s="3">
        <f t="shared" si="761"/>
        <v>1.2399773816585899</v>
      </c>
      <c r="P1520" s="3">
        <f t="shared" si="762"/>
        <v>1.3362413503945398</v>
      </c>
      <c r="Q1520" s="3"/>
      <c r="S1520">
        <v>11700</v>
      </c>
      <c r="T1520">
        <v>2</v>
      </c>
      <c r="U1520">
        <v>-0.41</v>
      </c>
      <c r="V1520">
        <v>1.7969999999999999</v>
      </c>
      <c r="W1520" s="4">
        <v>2493</v>
      </c>
      <c r="X1520" s="5" t="str">
        <f>W1520&amp;"_"&amp;COUNTIF($W$2:$W1520,W1520)</f>
        <v>2493_1</v>
      </c>
      <c r="Y1520" t="s">
        <v>420</v>
      </c>
      <c r="Z1520">
        <v>0.154</v>
      </c>
      <c r="AA1520" s="1">
        <v>10994.9316</v>
      </c>
      <c r="AB1520" s="1">
        <v>10730.7832</v>
      </c>
      <c r="AC1520" s="1">
        <v>11821.29</v>
      </c>
      <c r="AD1520" s="1">
        <f>MIN(AA1520:AC1520)</f>
        <v>10730.7832</v>
      </c>
      <c r="AE1520" s="3">
        <f t="shared" si="763"/>
        <v>1.0246159478834687</v>
      </c>
      <c r="AF1520" s="3">
        <f t="shared" si="764"/>
        <v>1</v>
      </c>
      <c r="AG1520" s="3">
        <f t="shared" si="765"/>
        <v>1.1016241573122083</v>
      </c>
      <c r="AH1520" s="3"/>
      <c r="AJ1520">
        <v>11205</v>
      </c>
      <c r="AK1520">
        <v>2</v>
      </c>
      <c r="AL1520">
        <v>-0.48</v>
      </c>
      <c r="AM1520">
        <v>1.873</v>
      </c>
      <c r="AN1520" s="4">
        <v>2494</v>
      </c>
      <c r="AO1520" s="5" t="str">
        <f>AN1520&amp;"_"&amp;COUNTIF($AN$2:$AN1520,AN1520)</f>
        <v>2494_1</v>
      </c>
      <c r="AP1520" t="s">
        <v>128</v>
      </c>
      <c r="AQ1520">
        <v>0.156</v>
      </c>
      <c r="AR1520" s="1">
        <v>22183.607400000001</v>
      </c>
      <c r="AS1520" s="1">
        <v>12889.734399999999</v>
      </c>
      <c r="AT1520" s="1">
        <v>18250.593799999999</v>
      </c>
      <c r="AU1520" s="1">
        <f>MIN(AR1520:AT1520)</f>
        <v>12889.734399999999</v>
      </c>
      <c r="AV1520" s="3">
        <f t="shared" si="766"/>
        <v>1.7210290539423374</v>
      </c>
      <c r="AW1520" s="3">
        <f t="shared" si="767"/>
        <v>1</v>
      </c>
      <c r="AX1520" s="3">
        <f t="shared" si="768"/>
        <v>1.4159014634157241</v>
      </c>
      <c r="AZ1520" t="s">
        <v>2350</v>
      </c>
      <c r="BA1520">
        <v>1971</v>
      </c>
      <c r="BB1520" t="s">
        <v>4866</v>
      </c>
      <c r="BC1520" s="17">
        <f t="shared" si="769"/>
        <v>0.09</v>
      </c>
      <c r="BD1520" s="17">
        <f t="shared" si="770"/>
        <v>0.124</v>
      </c>
      <c r="BE1520" s="17">
        <f t="shared" si="771"/>
        <v>0.11</v>
      </c>
      <c r="BF1520" s="2">
        <f t="shared" si="772"/>
        <v>2610587.75</v>
      </c>
      <c r="BG1520" s="2">
        <f t="shared" si="773"/>
        <v>5622744.5</v>
      </c>
      <c r="BH1520" s="2">
        <f t="shared" si="774"/>
        <v>5944397.5</v>
      </c>
      <c r="BI1520" s="2">
        <f t="shared" si="775"/>
        <v>6072146.5</v>
      </c>
      <c r="BJ1520" s="2">
        <f t="shared" si="776"/>
        <v>10280482</v>
      </c>
      <c r="BK1520" s="2">
        <f t="shared" si="777"/>
        <v>9885331</v>
      </c>
      <c r="BL1520" s="2">
        <f t="shared" si="778"/>
        <v>4353394</v>
      </c>
      <c r="BM1520" s="2">
        <f t="shared" si="779"/>
        <v>6442886</v>
      </c>
      <c r="BN1520" s="2">
        <f t="shared" si="780"/>
        <v>6690733.5</v>
      </c>
      <c r="BO1520" s="17">
        <f t="shared" si="781"/>
        <v>1</v>
      </c>
      <c r="BP1520" s="17">
        <f t="shared" si="782"/>
        <v>2.1538232147147705</v>
      </c>
      <c r="BQ1520" s="17">
        <f t="shared" si="783"/>
        <v>2.2770341659651163</v>
      </c>
      <c r="BR1520" s="17">
        <f t="shared" si="784"/>
        <v>1</v>
      </c>
      <c r="BS1520" s="17">
        <f t="shared" si="785"/>
        <v>1.6930556599713134</v>
      </c>
      <c r="BT1520" s="17">
        <f t="shared" si="786"/>
        <v>1.6279796608991566</v>
      </c>
      <c r="BU1520" s="17">
        <f t="shared" si="787"/>
        <v>1</v>
      </c>
      <c r="BV1520" s="17">
        <f t="shared" si="788"/>
        <v>1.4799685027360261</v>
      </c>
      <c r="BW1520" s="17">
        <f t="shared" si="789"/>
        <v>1.5369005194567733</v>
      </c>
      <c r="BX1520" s="20">
        <f t="shared" si="790"/>
        <v>1</v>
      </c>
      <c r="BY1520" s="20">
        <f t="shared" si="791"/>
        <v>1.7756157924740368</v>
      </c>
      <c r="BZ1520" s="20">
        <f t="shared" si="792"/>
        <v>1.813971448773682</v>
      </c>
    </row>
    <row r="1521" spans="2:78" x14ac:dyDescent="0.25">
      <c r="B1521">
        <v>9411</v>
      </c>
      <c r="C1521">
        <v>2</v>
      </c>
      <c r="D1521">
        <v>-0.12</v>
      </c>
      <c r="E1521">
        <v>1.083</v>
      </c>
      <c r="F1521" s="4">
        <v>2485</v>
      </c>
      <c r="G1521" s="5" t="str">
        <f>F1521&amp;"_"&amp;COUNTIF($F$2:$F1521,F1521)</f>
        <v>2485_1</v>
      </c>
      <c r="H1521" t="s">
        <v>940</v>
      </c>
      <c r="I1521">
        <v>5.7000000000000002E-2</v>
      </c>
      <c r="J1521" s="2">
        <v>344738.65620000003</v>
      </c>
      <c r="K1521" s="2">
        <v>408817.96879999997</v>
      </c>
      <c r="L1521" s="2">
        <v>427678.375</v>
      </c>
      <c r="M1521" s="1">
        <f>MIN(J1521:L1521)</f>
        <v>344738.65620000003</v>
      </c>
      <c r="N1521" s="3">
        <f t="shared" si="760"/>
        <v>1</v>
      </c>
      <c r="O1521" s="3">
        <f t="shared" si="761"/>
        <v>1.1858779439078173</v>
      </c>
      <c r="P1521" s="3">
        <f t="shared" si="762"/>
        <v>1.2405872312499893</v>
      </c>
      <c r="Q1521" s="3"/>
      <c r="S1521">
        <v>11753</v>
      </c>
      <c r="T1521">
        <v>2</v>
      </c>
      <c r="U1521">
        <v>-0.45</v>
      </c>
      <c r="V1521">
        <v>1.746</v>
      </c>
      <c r="W1521" s="4">
        <v>2493</v>
      </c>
      <c r="X1521" s="5" t="str">
        <f>W1521&amp;"_"&amp;COUNTIF($W$2:$W1521,W1521)</f>
        <v>2493_2</v>
      </c>
      <c r="Y1521" t="s">
        <v>420</v>
      </c>
      <c r="Z1521">
        <v>0.14899999999999999</v>
      </c>
      <c r="AA1521" s="1">
        <v>9114.3096000000005</v>
      </c>
      <c r="AB1521" s="1">
        <v>8554.2402000000002</v>
      </c>
      <c r="AC1521" s="1">
        <v>5974.0366000000004</v>
      </c>
      <c r="AD1521" s="1">
        <f>MIN(AA1521:AC1521)</f>
        <v>5974.0366000000004</v>
      </c>
      <c r="AE1521" s="3">
        <f t="shared" si="763"/>
        <v>1.5256534585007397</v>
      </c>
      <c r="AF1521" s="3">
        <f t="shared" si="764"/>
        <v>1.4319028778631855</v>
      </c>
      <c r="AG1521" s="3">
        <f t="shared" si="765"/>
        <v>1</v>
      </c>
      <c r="AH1521" s="3"/>
      <c r="AJ1521">
        <v>11164</v>
      </c>
      <c r="AK1521">
        <v>2</v>
      </c>
      <c r="AL1521">
        <v>-0.4</v>
      </c>
      <c r="AM1521">
        <v>1.843</v>
      </c>
      <c r="AN1521" s="4">
        <v>2494</v>
      </c>
      <c r="AO1521" s="5" t="str">
        <f>AN1521&amp;"_"&amp;COUNTIF($AN$2:$AN1521,AN1521)</f>
        <v>2494_2</v>
      </c>
      <c r="AP1521" t="s">
        <v>128</v>
      </c>
      <c r="AQ1521">
        <v>0.14099999999999999</v>
      </c>
      <c r="AR1521" s="1">
        <v>17345.4277</v>
      </c>
      <c r="AS1521" s="1">
        <v>14201.4365</v>
      </c>
      <c r="AT1521" s="1">
        <v>10271.919900000001</v>
      </c>
      <c r="AU1521" s="1">
        <f>MIN(AR1521:AT1521)</f>
        <v>10271.919900000001</v>
      </c>
      <c r="AV1521" s="3">
        <f t="shared" si="766"/>
        <v>1.6886256774646382</v>
      </c>
      <c r="AW1521" s="3">
        <f t="shared" si="767"/>
        <v>1.3825493810558238</v>
      </c>
      <c r="AX1521" s="3">
        <f t="shared" si="768"/>
        <v>1</v>
      </c>
      <c r="AZ1521" t="s">
        <v>2351</v>
      </c>
      <c r="BA1521">
        <v>1971</v>
      </c>
      <c r="BB1521" t="s">
        <v>4866</v>
      </c>
      <c r="BC1521" s="17">
        <f t="shared" si="769"/>
        <v>6.9000000000000006E-2</v>
      </c>
      <c r="BD1521" s="17">
        <f t="shared" si="770"/>
        <v>5.0000000000000001E-3</v>
      </c>
      <c r="BE1521" s="17">
        <f t="shared" si="771"/>
        <v>3.5000000000000003E-2</v>
      </c>
      <c r="BF1521" s="2">
        <f t="shared" si="772"/>
        <v>446573.65620000003</v>
      </c>
      <c r="BG1521" s="2">
        <f t="shared" si="773"/>
        <v>986893</v>
      </c>
      <c r="BH1521" s="2">
        <f t="shared" si="774"/>
        <v>904551.75</v>
      </c>
      <c r="BI1521" s="2">
        <f t="shared" si="775"/>
        <v>9795669</v>
      </c>
      <c r="BJ1521" s="2">
        <f t="shared" si="776"/>
        <v>16759127</v>
      </c>
      <c r="BK1521" s="2">
        <f t="shared" si="777"/>
        <v>15528103</v>
      </c>
      <c r="BL1521" s="2">
        <f t="shared" si="778"/>
        <v>5905852.5</v>
      </c>
      <c r="BM1521" s="2">
        <f t="shared" si="779"/>
        <v>11452466</v>
      </c>
      <c r="BN1521" s="2">
        <f t="shared" si="780"/>
        <v>11826964</v>
      </c>
      <c r="BO1521" s="17">
        <f t="shared" si="781"/>
        <v>1</v>
      </c>
      <c r="BP1521" s="17">
        <f t="shared" si="782"/>
        <v>2.2099221176584933</v>
      </c>
      <c r="BQ1521" s="17">
        <f t="shared" si="783"/>
        <v>2.0255376407489929</v>
      </c>
      <c r="BR1521" s="17">
        <f t="shared" si="784"/>
        <v>1</v>
      </c>
      <c r="BS1521" s="17">
        <f t="shared" si="785"/>
        <v>1.710871100279113</v>
      </c>
      <c r="BT1521" s="17">
        <f t="shared" si="786"/>
        <v>1.5852008678529257</v>
      </c>
      <c r="BU1521" s="17">
        <f t="shared" si="787"/>
        <v>1</v>
      </c>
      <c r="BV1521" s="17">
        <f t="shared" si="788"/>
        <v>1.9391723718125369</v>
      </c>
      <c r="BW1521" s="17">
        <f t="shared" si="789"/>
        <v>2.0025837082792028</v>
      </c>
      <c r="BX1521" s="20">
        <f t="shared" si="790"/>
        <v>1</v>
      </c>
      <c r="BY1521" s="20">
        <f t="shared" si="791"/>
        <v>1.9533218632500475</v>
      </c>
      <c r="BZ1521" s="20">
        <f t="shared" si="792"/>
        <v>1.8711074056270405</v>
      </c>
    </row>
    <row r="1522" spans="2:78" x14ac:dyDescent="0.25">
      <c r="B1522">
        <v>9211</v>
      </c>
      <c r="C1522">
        <v>2</v>
      </c>
      <c r="D1522">
        <v>-0.47</v>
      </c>
      <c r="E1522">
        <v>1.417</v>
      </c>
      <c r="F1522" s="4">
        <v>2486</v>
      </c>
      <c r="G1522" s="5" t="str">
        <f>F1522&amp;"_"&amp;COUNTIF($F$2:$F1522,F1522)</f>
        <v>2486_1</v>
      </c>
      <c r="H1522" t="s">
        <v>664</v>
      </c>
      <c r="I1522">
        <v>4.4999999999999998E-2</v>
      </c>
      <c r="J1522" s="2">
        <v>534458.1875</v>
      </c>
      <c r="K1522" s="2">
        <v>555615.875</v>
      </c>
      <c r="L1522" s="2">
        <v>535433.75</v>
      </c>
      <c r="M1522" s="1">
        <f>MIN(J1522:L1522)</f>
        <v>534458.1875</v>
      </c>
      <c r="N1522" s="3">
        <f t="shared" si="760"/>
        <v>1</v>
      </c>
      <c r="O1522" s="3">
        <f t="shared" si="761"/>
        <v>1.0395871706989239</v>
      </c>
      <c r="P1522" s="3">
        <f t="shared" si="762"/>
        <v>1.0018253298813951</v>
      </c>
      <c r="Q1522" s="3"/>
      <c r="S1522">
        <v>11323</v>
      </c>
      <c r="T1522">
        <v>2</v>
      </c>
      <c r="U1522">
        <v>-0.4</v>
      </c>
      <c r="V1522">
        <v>1.8879999999999999</v>
      </c>
      <c r="W1522" s="4">
        <v>2494</v>
      </c>
      <c r="X1522" s="5" t="str">
        <f>W1522&amp;"_"&amp;COUNTIF($W$2:$W1522,W1522)</f>
        <v>2494_1</v>
      </c>
      <c r="Y1522" t="s">
        <v>128</v>
      </c>
      <c r="Z1522">
        <v>0.155</v>
      </c>
      <c r="AA1522" s="1">
        <v>22744.8711</v>
      </c>
      <c r="AB1522" s="1">
        <v>20335.945299999999</v>
      </c>
      <c r="AC1522" s="1">
        <v>20382.158200000002</v>
      </c>
      <c r="AD1522" s="1">
        <f>MIN(AA1522:AC1522)</f>
        <v>20335.945299999999</v>
      </c>
      <c r="AE1522" s="3">
        <f t="shared" si="763"/>
        <v>1.1184565440387961</v>
      </c>
      <c r="AF1522" s="3">
        <f t="shared" si="764"/>
        <v>1</v>
      </c>
      <c r="AG1522" s="3">
        <f t="shared" si="765"/>
        <v>1.0022724736577651</v>
      </c>
      <c r="AH1522" s="3"/>
      <c r="AJ1522">
        <v>6505</v>
      </c>
      <c r="AK1522">
        <v>2</v>
      </c>
      <c r="AL1522">
        <v>0.32</v>
      </c>
      <c r="AM1522">
        <v>1.649</v>
      </c>
      <c r="AN1522" s="4">
        <v>2495</v>
      </c>
      <c r="AO1522" s="5" t="str">
        <f>AN1522&amp;"_"&amp;COUNTIF($AN$2:$AN1522,AN1522)</f>
        <v>2495_1</v>
      </c>
      <c r="AP1522" t="s">
        <v>290</v>
      </c>
      <c r="AQ1522">
        <v>0.13200000000000001</v>
      </c>
      <c r="AR1522" s="1">
        <v>8163633</v>
      </c>
      <c r="AS1522" s="1">
        <v>6436816.5</v>
      </c>
      <c r="AT1522" s="1">
        <v>6459653</v>
      </c>
      <c r="AU1522" s="1">
        <f>MIN(AR1522:AT1522)</f>
        <v>6436816.5</v>
      </c>
      <c r="AV1522" s="3">
        <f t="shared" si="766"/>
        <v>1.2682718235015711</v>
      </c>
      <c r="AW1522" s="3">
        <f t="shared" si="767"/>
        <v>1</v>
      </c>
      <c r="AX1522" s="3">
        <f t="shared" si="768"/>
        <v>1.0035477941619122</v>
      </c>
      <c r="AZ1522" t="s">
        <v>4077</v>
      </c>
      <c r="BA1522">
        <v>1971</v>
      </c>
      <c r="BB1522" t="s">
        <v>4866</v>
      </c>
      <c r="BC1522" s="17" t="str">
        <f t="shared" si="769"/>
        <v>N/D</v>
      </c>
      <c r="BD1522" s="17" t="str">
        <f t="shared" si="770"/>
        <v>N/D</v>
      </c>
      <c r="BE1522" s="17">
        <f t="shared" si="771"/>
        <v>5.1999999999999998E-2</v>
      </c>
      <c r="BF1522" s="2" t="str">
        <f t="shared" si="772"/>
        <v>N/D</v>
      </c>
      <c r="BG1522" s="2" t="str">
        <f t="shared" si="773"/>
        <v>N/D</v>
      </c>
      <c r="BH1522" s="2" t="str">
        <f t="shared" si="774"/>
        <v>N/D</v>
      </c>
      <c r="BI1522" s="2" t="str">
        <f t="shared" si="775"/>
        <v>N/D</v>
      </c>
      <c r="BJ1522" s="2" t="str">
        <f t="shared" si="776"/>
        <v>N/D</v>
      </c>
      <c r="BK1522" s="2" t="str">
        <f t="shared" si="777"/>
        <v>N/D</v>
      </c>
      <c r="BL1522" s="2">
        <f t="shared" si="778"/>
        <v>750003.9375</v>
      </c>
      <c r="BM1522" s="2">
        <f t="shared" si="779"/>
        <v>1149630.625</v>
      </c>
      <c r="BN1522" s="2">
        <f t="shared" si="780"/>
        <v>1162227</v>
      </c>
      <c r="BO1522" s="17" t="str">
        <f t="shared" si="781"/>
        <v>N/D</v>
      </c>
      <c r="BP1522" s="17" t="str">
        <f t="shared" si="782"/>
        <v>N/D</v>
      </c>
      <c r="BQ1522" s="17" t="str">
        <f t="shared" si="783"/>
        <v>N/D</v>
      </c>
      <c r="BR1522" s="17" t="str">
        <f t="shared" si="784"/>
        <v>N/D</v>
      </c>
      <c r="BS1522" s="17" t="str">
        <f t="shared" si="785"/>
        <v>N/D</v>
      </c>
      <c r="BT1522" s="17" t="str">
        <f t="shared" si="786"/>
        <v>N/D</v>
      </c>
      <c r="BU1522" s="17">
        <f t="shared" si="787"/>
        <v>1</v>
      </c>
      <c r="BV1522" s="17">
        <f t="shared" si="788"/>
        <v>1.532832785961207</v>
      </c>
      <c r="BW1522" s="17">
        <f t="shared" si="789"/>
        <v>1.5496278644537116</v>
      </c>
      <c r="BX1522" s="20">
        <f t="shared" si="790"/>
        <v>1</v>
      </c>
      <c r="BY1522" s="20">
        <f t="shared" si="791"/>
        <v>1.532832785961207</v>
      </c>
      <c r="BZ1522" s="20">
        <f t="shared" si="792"/>
        <v>1.5496278644537116</v>
      </c>
    </row>
    <row r="1523" spans="2:78" x14ac:dyDescent="0.25">
      <c r="B1523">
        <v>9261</v>
      </c>
      <c r="C1523">
        <v>2</v>
      </c>
      <c r="D1523">
        <v>-0.41</v>
      </c>
      <c r="E1523">
        <v>1.0640000000000001</v>
      </c>
      <c r="F1523" s="4">
        <v>2486</v>
      </c>
      <c r="G1523" s="5" t="str">
        <f>F1523&amp;"_"&amp;COUNTIF($F$2:$F1523,F1523)</f>
        <v>2486_2</v>
      </c>
      <c r="H1523" t="s">
        <v>664</v>
      </c>
      <c r="I1523">
        <v>0.06</v>
      </c>
      <c r="J1523" s="2">
        <v>261970.32810000001</v>
      </c>
      <c r="K1523" s="2">
        <v>284924.125</v>
      </c>
      <c r="L1523" s="2">
        <v>289575.25</v>
      </c>
      <c r="M1523" s="1">
        <f>MIN(J1523:L1523)</f>
        <v>261970.32810000001</v>
      </c>
      <c r="N1523" s="3">
        <f t="shared" si="760"/>
        <v>1</v>
      </c>
      <c r="O1523" s="3">
        <f t="shared" si="761"/>
        <v>1.0876198349121355</v>
      </c>
      <c r="P1523" s="3">
        <f t="shared" si="762"/>
        <v>1.1053742311207952</v>
      </c>
      <c r="Q1523" s="3"/>
      <c r="S1523">
        <v>11359</v>
      </c>
      <c r="T1523">
        <v>2</v>
      </c>
      <c r="U1523">
        <v>-0.37</v>
      </c>
      <c r="V1523">
        <v>1.788</v>
      </c>
      <c r="W1523" s="4">
        <v>2494</v>
      </c>
      <c r="X1523" s="5" t="str">
        <f>W1523&amp;"_"&amp;COUNTIF($W$2:$W1523,W1523)</f>
        <v>2494_2</v>
      </c>
      <c r="Y1523" t="s">
        <v>128</v>
      </c>
      <c r="Z1523">
        <v>0.14899999999999999</v>
      </c>
      <c r="AA1523" s="1">
        <v>11212.195299999999</v>
      </c>
      <c r="AB1523" s="1">
        <v>15569.1885</v>
      </c>
      <c r="AC1523" s="1">
        <v>14107.1152</v>
      </c>
      <c r="AD1523" s="1">
        <f>MIN(AA1523:AC1523)</f>
        <v>11212.195299999999</v>
      </c>
      <c r="AE1523" s="3">
        <f t="shared" si="763"/>
        <v>1</v>
      </c>
      <c r="AF1523" s="3">
        <f t="shared" si="764"/>
        <v>1.388594123043861</v>
      </c>
      <c r="AG1523" s="3">
        <f t="shared" si="765"/>
        <v>1.2581938525455403</v>
      </c>
      <c r="AH1523" s="3"/>
      <c r="AJ1523">
        <v>6545</v>
      </c>
      <c r="AK1523">
        <v>2</v>
      </c>
      <c r="AL1523">
        <v>0.32</v>
      </c>
      <c r="AM1523">
        <v>1.639</v>
      </c>
      <c r="AN1523" s="4">
        <v>2495</v>
      </c>
      <c r="AO1523" s="5" t="str">
        <f>AN1523&amp;"_"&amp;COUNTIF($AN$2:$AN1523,AN1523)</f>
        <v>2495_2</v>
      </c>
      <c r="AP1523" t="s">
        <v>290</v>
      </c>
      <c r="AQ1523">
        <v>0.12</v>
      </c>
      <c r="AR1523" s="1">
        <v>6954713</v>
      </c>
      <c r="AS1523" s="1">
        <v>6118338.5</v>
      </c>
      <c r="AT1523" s="1">
        <v>5825840.5</v>
      </c>
      <c r="AU1523" s="1">
        <f>MIN(AR1523:AT1523)</f>
        <v>5825840.5</v>
      </c>
      <c r="AV1523" s="3">
        <f t="shared" si="766"/>
        <v>1.1937698946615514</v>
      </c>
      <c r="AW1523" s="3">
        <f t="shared" si="767"/>
        <v>1.0502070044657075</v>
      </c>
      <c r="AX1523" s="3">
        <f t="shared" si="768"/>
        <v>1</v>
      </c>
      <c r="AZ1523" t="s">
        <v>2352</v>
      </c>
      <c r="BA1523">
        <v>1972</v>
      </c>
      <c r="BB1523" t="s">
        <v>4867</v>
      </c>
      <c r="BC1523" s="17">
        <f t="shared" si="769"/>
        <v>7.9000000000000001E-2</v>
      </c>
      <c r="BD1523" s="17">
        <f t="shared" si="770"/>
        <v>5.2999999999999999E-2</v>
      </c>
      <c r="BE1523" s="17">
        <f t="shared" si="771"/>
        <v>0.05</v>
      </c>
      <c r="BF1523" s="2">
        <f t="shared" si="772"/>
        <v>14494.017599999999</v>
      </c>
      <c r="BG1523" s="2">
        <f t="shared" si="773"/>
        <v>35371.777300000002</v>
      </c>
      <c r="BH1523" s="2">
        <f t="shared" si="774"/>
        <v>51440.519500000002</v>
      </c>
      <c r="BI1523" s="2">
        <f t="shared" si="775"/>
        <v>55688.828099999999</v>
      </c>
      <c r="BJ1523" s="2">
        <f t="shared" si="776"/>
        <v>144927.98439999999</v>
      </c>
      <c r="BK1523" s="2">
        <f t="shared" si="777"/>
        <v>140132.375</v>
      </c>
      <c r="BL1523" s="2">
        <f t="shared" si="778"/>
        <v>36734.636700000003</v>
      </c>
      <c r="BM1523" s="2">
        <f t="shared" si="779"/>
        <v>43914.996099999997</v>
      </c>
      <c r="BN1523" s="2">
        <f t="shared" si="780"/>
        <v>58628.023399999998</v>
      </c>
      <c r="BO1523" s="17">
        <f t="shared" si="781"/>
        <v>1</v>
      </c>
      <c r="BP1523" s="17">
        <f t="shared" si="782"/>
        <v>2.4404397922077865</v>
      </c>
      <c r="BQ1523" s="17">
        <f t="shared" si="783"/>
        <v>3.5490863140665709</v>
      </c>
      <c r="BR1523" s="17">
        <f t="shared" si="784"/>
        <v>1</v>
      </c>
      <c r="BS1523" s="17">
        <f t="shared" si="785"/>
        <v>2.6024606612255141</v>
      </c>
      <c r="BT1523" s="17">
        <f t="shared" si="786"/>
        <v>2.5163462723324934</v>
      </c>
      <c r="BU1523" s="17">
        <f t="shared" si="787"/>
        <v>1</v>
      </c>
      <c r="BV1523" s="17">
        <f t="shared" si="788"/>
        <v>1.1954656434644961</v>
      </c>
      <c r="BW1523" s="17">
        <f t="shared" si="789"/>
        <v>1.5959875655990901</v>
      </c>
      <c r="BX1523" s="20">
        <f t="shared" si="790"/>
        <v>1</v>
      </c>
      <c r="BY1523" s="20">
        <f t="shared" si="791"/>
        <v>2.0794553656325991</v>
      </c>
      <c r="BZ1523" s="20">
        <f t="shared" si="792"/>
        <v>2.5538067173327179</v>
      </c>
    </row>
    <row r="1524" spans="2:78" x14ac:dyDescent="0.25">
      <c r="B1524">
        <v>7712</v>
      </c>
      <c r="C1524">
        <v>2</v>
      </c>
      <c r="D1524">
        <v>1.5</v>
      </c>
      <c r="E1524">
        <v>2.0990000000000002</v>
      </c>
      <c r="F1524" s="4">
        <v>2491</v>
      </c>
      <c r="G1524" s="5" t="str">
        <f>F1524&amp;"_"&amp;COUNTIF($F$2:$F1524,F1524)</f>
        <v>2491_1</v>
      </c>
      <c r="H1524" t="s">
        <v>33</v>
      </c>
      <c r="I1524">
        <v>0.218</v>
      </c>
      <c r="J1524" s="2">
        <v>2696188</v>
      </c>
      <c r="K1524" s="2">
        <v>3050678.5</v>
      </c>
      <c r="L1524" s="2">
        <v>3109046.75</v>
      </c>
      <c r="M1524" s="1">
        <f>MIN(J1524:L1524)</f>
        <v>2696188</v>
      </c>
      <c r="N1524" s="3">
        <f t="shared" si="760"/>
        <v>1</v>
      </c>
      <c r="O1524" s="3">
        <f t="shared" si="761"/>
        <v>1.131478405808497</v>
      </c>
      <c r="P1524" s="3">
        <f t="shared" si="762"/>
        <v>1.1531268405615631</v>
      </c>
      <c r="Q1524" s="3"/>
      <c r="S1524">
        <v>11290</v>
      </c>
      <c r="T1524">
        <v>2</v>
      </c>
      <c r="U1524">
        <v>-0.47</v>
      </c>
      <c r="V1524">
        <v>1.617</v>
      </c>
      <c r="W1524" s="4">
        <v>2494</v>
      </c>
      <c r="X1524" s="5" t="str">
        <f>W1524&amp;"_"&amp;COUNTIF($W$2:$W1524,W1524)</f>
        <v>2494_3</v>
      </c>
      <c r="Y1524" t="s">
        <v>128</v>
      </c>
      <c r="Z1524">
        <v>0.16200000000000001</v>
      </c>
      <c r="AA1524" s="1">
        <v>16480.269499999999</v>
      </c>
      <c r="AB1524" s="1">
        <v>12328.455099999999</v>
      </c>
      <c r="AC1524" s="1">
        <v>11024.231400000001</v>
      </c>
      <c r="AD1524" s="1">
        <f>MIN(AA1524:AC1524)</f>
        <v>11024.231400000001</v>
      </c>
      <c r="AE1524" s="3">
        <f t="shared" si="763"/>
        <v>1.494913241752164</v>
      </c>
      <c r="AF1524" s="3">
        <f t="shared" si="764"/>
        <v>1.1183051818016083</v>
      </c>
      <c r="AG1524" s="3">
        <f t="shared" si="765"/>
        <v>1</v>
      </c>
      <c r="AH1524" s="3"/>
      <c r="AJ1524">
        <v>6582</v>
      </c>
      <c r="AK1524">
        <v>2</v>
      </c>
      <c r="AL1524">
        <v>0.25</v>
      </c>
      <c r="AM1524">
        <v>1.3740000000000001</v>
      </c>
      <c r="AN1524" s="4">
        <v>2495</v>
      </c>
      <c r="AO1524" s="5" t="str">
        <f>AN1524&amp;"_"&amp;COUNTIF($AN$2:$AN1524,AN1524)</f>
        <v>2495_3</v>
      </c>
      <c r="AP1524" t="s">
        <v>290</v>
      </c>
      <c r="AQ1524">
        <v>0.16</v>
      </c>
      <c r="AR1524" s="1">
        <v>3595999.25</v>
      </c>
      <c r="AS1524" s="1">
        <v>3155007.25</v>
      </c>
      <c r="AT1524" s="1">
        <v>2940843.75</v>
      </c>
      <c r="AU1524" s="1">
        <f>MIN(AR1524:AT1524)</f>
        <v>2940843.75</v>
      </c>
      <c r="AV1524" s="3">
        <f t="shared" si="766"/>
        <v>1.2227780717693688</v>
      </c>
      <c r="AW1524" s="3">
        <f t="shared" si="767"/>
        <v>1.0728238281955647</v>
      </c>
      <c r="AX1524" s="3">
        <f t="shared" si="768"/>
        <v>1</v>
      </c>
      <c r="AZ1524" t="s">
        <v>2353</v>
      </c>
      <c r="BA1524">
        <v>1972</v>
      </c>
      <c r="BB1524" t="s">
        <v>4867</v>
      </c>
      <c r="BC1524" s="17">
        <f t="shared" si="769"/>
        <v>5.2999999999999999E-2</v>
      </c>
      <c r="BD1524" s="17">
        <f t="shared" si="770"/>
        <v>7.0999999999999994E-2</v>
      </c>
      <c r="BE1524" s="17">
        <f t="shared" si="771"/>
        <v>5.8999999999999997E-2</v>
      </c>
      <c r="BF1524" s="2">
        <f t="shared" si="772"/>
        <v>31981.1816</v>
      </c>
      <c r="BG1524" s="2">
        <f t="shared" si="773"/>
        <v>104644.47659999999</v>
      </c>
      <c r="BH1524" s="2">
        <f t="shared" si="774"/>
        <v>109601.44530000001</v>
      </c>
      <c r="BI1524" s="2">
        <f t="shared" si="775"/>
        <v>24629.9863</v>
      </c>
      <c r="BJ1524" s="2">
        <f t="shared" si="776"/>
        <v>52403.195299999999</v>
      </c>
      <c r="BK1524" s="2">
        <f t="shared" si="777"/>
        <v>41952.546900000001</v>
      </c>
      <c r="BL1524" s="2">
        <f t="shared" si="778"/>
        <v>72999.640599999999</v>
      </c>
      <c r="BM1524" s="2">
        <f t="shared" si="779"/>
        <v>122652.28909999999</v>
      </c>
      <c r="BN1524" s="2">
        <f t="shared" si="780"/>
        <v>113635.67969999999</v>
      </c>
      <c r="BO1524" s="17">
        <f t="shared" si="781"/>
        <v>1</v>
      </c>
      <c r="BP1524" s="17">
        <f t="shared" si="782"/>
        <v>3.2720641128531658</v>
      </c>
      <c r="BQ1524" s="17">
        <f t="shared" si="783"/>
        <v>3.4270605342486786</v>
      </c>
      <c r="BR1524" s="17">
        <f t="shared" si="784"/>
        <v>1</v>
      </c>
      <c r="BS1524" s="17">
        <f t="shared" si="785"/>
        <v>2.1276177201933724</v>
      </c>
      <c r="BT1524" s="17">
        <f t="shared" si="786"/>
        <v>1.7033118244162402</v>
      </c>
      <c r="BU1524" s="17">
        <f t="shared" si="787"/>
        <v>1</v>
      </c>
      <c r="BV1524" s="17">
        <f t="shared" si="788"/>
        <v>1.6801766158284346</v>
      </c>
      <c r="BW1524" s="17">
        <f t="shared" si="789"/>
        <v>1.5566608104643189</v>
      </c>
      <c r="BX1524" s="20">
        <f t="shared" si="790"/>
        <v>1</v>
      </c>
      <c r="BY1524" s="20">
        <f t="shared" si="791"/>
        <v>2.3599528162916577</v>
      </c>
      <c r="BZ1524" s="20">
        <f t="shared" si="792"/>
        <v>2.2290110563764123</v>
      </c>
    </row>
    <row r="1525" spans="2:78" x14ac:dyDescent="0.25">
      <c r="B1525">
        <v>7760</v>
      </c>
      <c r="C1525">
        <v>2</v>
      </c>
      <c r="D1525">
        <v>0.76</v>
      </c>
      <c r="E1525">
        <v>1.9370000000000001</v>
      </c>
      <c r="F1525" s="4">
        <v>2491</v>
      </c>
      <c r="G1525" s="5" t="str">
        <f>F1525&amp;"_"&amp;COUNTIF($F$2:$F1525,F1525)</f>
        <v>2491_2</v>
      </c>
      <c r="H1525" t="s">
        <v>33</v>
      </c>
      <c r="I1525">
        <v>3.5000000000000003E-2</v>
      </c>
      <c r="J1525" s="2">
        <v>2977141.5</v>
      </c>
      <c r="K1525" s="2">
        <v>3477587.25</v>
      </c>
      <c r="L1525" s="2">
        <v>3875756.25</v>
      </c>
      <c r="M1525" s="1">
        <f>MIN(J1525:L1525)</f>
        <v>2977141.5</v>
      </c>
      <c r="N1525" s="3">
        <f t="shared" si="760"/>
        <v>1</v>
      </c>
      <c r="O1525" s="3">
        <f t="shared" si="761"/>
        <v>1.1680960579132702</v>
      </c>
      <c r="P1525" s="3">
        <f t="shared" si="762"/>
        <v>1.3018381054444339</v>
      </c>
      <c r="Q1525" s="3"/>
      <c r="S1525">
        <v>6624</v>
      </c>
      <c r="T1525">
        <v>2</v>
      </c>
      <c r="U1525">
        <v>0.24</v>
      </c>
      <c r="V1525">
        <v>1.579</v>
      </c>
      <c r="W1525" s="4">
        <v>2495</v>
      </c>
      <c r="X1525" s="5" t="str">
        <f>W1525&amp;"_"&amp;COUNTIF($W$2:$W1525,W1525)</f>
        <v>2495_1</v>
      </c>
      <c r="Y1525" t="s">
        <v>290</v>
      </c>
      <c r="Z1525">
        <v>0.13900000000000001</v>
      </c>
      <c r="AA1525" s="1">
        <v>7435849</v>
      </c>
      <c r="AB1525" s="1">
        <v>6383636.5</v>
      </c>
      <c r="AC1525" s="1">
        <v>5742420</v>
      </c>
      <c r="AD1525" s="1">
        <f>MIN(AA1525:AC1525)</f>
        <v>5742420</v>
      </c>
      <c r="AE1525" s="3">
        <f t="shared" si="763"/>
        <v>1.2948981439880747</v>
      </c>
      <c r="AF1525" s="3">
        <f t="shared" si="764"/>
        <v>1.1116631141574458</v>
      </c>
      <c r="AG1525" s="3">
        <f t="shared" si="765"/>
        <v>1</v>
      </c>
      <c r="AH1525" s="3"/>
      <c r="AJ1525">
        <v>9953</v>
      </c>
      <c r="AK1525">
        <v>2</v>
      </c>
      <c r="AL1525">
        <v>1.35</v>
      </c>
      <c r="AM1525">
        <v>1.93</v>
      </c>
      <c r="AN1525" s="4">
        <v>2499</v>
      </c>
      <c r="AO1525" s="5" t="str">
        <f>AN1525&amp;"_"&amp;COUNTIF($AN$2:$AN1525,AN1525)</f>
        <v>2499_1</v>
      </c>
      <c r="AP1525" t="s">
        <v>156</v>
      </c>
      <c r="AQ1525">
        <v>0.26200000000000001</v>
      </c>
      <c r="AR1525" s="1">
        <v>584397.0625</v>
      </c>
      <c r="AS1525" s="1">
        <v>464973.46879999997</v>
      </c>
      <c r="AT1525" s="1">
        <v>455755.625</v>
      </c>
      <c r="AU1525" s="1">
        <f>MIN(AR1525:AT1525)</f>
        <v>455755.625</v>
      </c>
      <c r="AV1525" s="3">
        <f t="shared" si="766"/>
        <v>1.2822596813807838</v>
      </c>
      <c r="AW1525" s="3">
        <f t="shared" si="767"/>
        <v>1.0202254087374127</v>
      </c>
      <c r="AX1525" s="3">
        <f t="shared" si="768"/>
        <v>1</v>
      </c>
      <c r="AZ1525" t="s">
        <v>2354</v>
      </c>
      <c r="BA1525">
        <v>1972</v>
      </c>
      <c r="BB1525" t="s">
        <v>4867</v>
      </c>
      <c r="BC1525" s="17">
        <f t="shared" si="769"/>
        <v>5.1999999999999998E-2</v>
      </c>
      <c r="BD1525" s="17" t="str">
        <f t="shared" si="770"/>
        <v>N/D</v>
      </c>
      <c r="BE1525" s="17">
        <f t="shared" si="771"/>
        <v>5.8000000000000003E-2</v>
      </c>
      <c r="BF1525" s="2">
        <f t="shared" si="772"/>
        <v>28563.706999999999</v>
      </c>
      <c r="BG1525" s="2">
        <f t="shared" si="773"/>
        <v>84254.101599999995</v>
      </c>
      <c r="BH1525" s="2">
        <f t="shared" si="774"/>
        <v>72709.867199999993</v>
      </c>
      <c r="BI1525" s="2" t="str">
        <f t="shared" si="775"/>
        <v>N/D</v>
      </c>
      <c r="BJ1525" s="2" t="str">
        <f t="shared" si="776"/>
        <v>N/D</v>
      </c>
      <c r="BK1525" s="2" t="str">
        <f t="shared" si="777"/>
        <v>N/D</v>
      </c>
      <c r="BL1525" s="2">
        <f t="shared" si="778"/>
        <v>59461.691400000003</v>
      </c>
      <c r="BM1525" s="2">
        <f t="shared" si="779"/>
        <v>105551.08590000001</v>
      </c>
      <c r="BN1525" s="2">
        <f t="shared" si="780"/>
        <v>127056.82030000001</v>
      </c>
      <c r="BO1525" s="17">
        <f t="shared" si="781"/>
        <v>1</v>
      </c>
      <c r="BP1525" s="17">
        <f t="shared" si="782"/>
        <v>2.9496907246667949</v>
      </c>
      <c r="BQ1525" s="17">
        <f t="shared" si="783"/>
        <v>2.5455332951006673</v>
      </c>
      <c r="BR1525" s="17" t="str">
        <f t="shared" si="784"/>
        <v>N/D</v>
      </c>
      <c r="BS1525" s="17" t="str">
        <f t="shared" si="785"/>
        <v>N/D</v>
      </c>
      <c r="BT1525" s="17" t="str">
        <f t="shared" si="786"/>
        <v>N/D</v>
      </c>
      <c r="BU1525" s="17">
        <f t="shared" si="787"/>
        <v>1</v>
      </c>
      <c r="BV1525" s="17">
        <f t="shared" si="788"/>
        <v>1.7751107211188413</v>
      </c>
      <c r="BW1525" s="17">
        <f t="shared" si="789"/>
        <v>2.1367844961773153</v>
      </c>
      <c r="BX1525" s="20">
        <f t="shared" si="790"/>
        <v>1</v>
      </c>
      <c r="BY1525" s="20">
        <f t="shared" si="791"/>
        <v>2.3624007228928181</v>
      </c>
      <c r="BZ1525" s="20">
        <f t="shared" si="792"/>
        <v>2.3411588956389915</v>
      </c>
    </row>
    <row r="1526" spans="2:78" x14ac:dyDescent="0.25">
      <c r="B1526">
        <v>11891</v>
      </c>
      <c r="C1526">
        <v>2</v>
      </c>
      <c r="D1526">
        <v>-0.34</v>
      </c>
      <c r="E1526">
        <v>1.651</v>
      </c>
      <c r="F1526" s="4">
        <v>2493</v>
      </c>
      <c r="G1526" s="5" t="str">
        <f>F1526&amp;"_"&amp;COUNTIF($F$2:$F1526,F1526)</f>
        <v>2493_1</v>
      </c>
      <c r="H1526" t="s">
        <v>420</v>
      </c>
      <c r="I1526">
        <v>0.157</v>
      </c>
      <c r="J1526" s="2">
        <v>12223.636699999999</v>
      </c>
      <c r="K1526" s="2">
        <v>9386.1142999999993</v>
      </c>
      <c r="L1526" s="2">
        <v>13504.1592</v>
      </c>
      <c r="M1526" s="1">
        <f>MIN(J1526:L1526)</f>
        <v>9386.1142999999993</v>
      </c>
      <c r="N1526" s="3">
        <f t="shared" si="760"/>
        <v>1.3023106590551534</v>
      </c>
      <c r="O1526" s="3">
        <f t="shared" si="761"/>
        <v>1</v>
      </c>
      <c r="P1526" s="3">
        <f t="shared" si="762"/>
        <v>1.4387379876675912</v>
      </c>
      <c r="Q1526" s="3"/>
      <c r="S1526">
        <v>6664</v>
      </c>
      <c r="T1526">
        <v>2</v>
      </c>
      <c r="U1526">
        <v>0.18</v>
      </c>
      <c r="V1526">
        <v>1.5669999999999999</v>
      </c>
      <c r="W1526" s="4">
        <v>2495</v>
      </c>
      <c r="X1526" s="5" t="str">
        <f>W1526&amp;"_"&amp;COUNTIF($W$2:$W1526,W1526)</f>
        <v>2495_2</v>
      </c>
      <c r="Y1526" t="s">
        <v>290</v>
      </c>
      <c r="Z1526">
        <v>0.17499999999999999</v>
      </c>
      <c r="AA1526" s="1">
        <v>3675244.25</v>
      </c>
      <c r="AB1526" s="1">
        <v>3450276</v>
      </c>
      <c r="AC1526" s="1">
        <v>2992890.75</v>
      </c>
      <c r="AD1526" s="1">
        <f>MIN(AA1526:AC1526)</f>
        <v>2992890.75</v>
      </c>
      <c r="AE1526" s="3">
        <f t="shared" si="763"/>
        <v>1.2279914494038915</v>
      </c>
      <c r="AF1526" s="3">
        <f t="shared" si="764"/>
        <v>1.1528239044475646</v>
      </c>
      <c r="AG1526" s="3">
        <f t="shared" si="765"/>
        <v>1</v>
      </c>
      <c r="AH1526" s="3"/>
      <c r="AJ1526">
        <v>9954</v>
      </c>
      <c r="AK1526">
        <v>2</v>
      </c>
      <c r="AL1526">
        <v>1.35</v>
      </c>
      <c r="AM1526">
        <v>1.913</v>
      </c>
      <c r="AN1526" s="4">
        <v>2499</v>
      </c>
      <c r="AO1526" s="5" t="str">
        <f>AN1526&amp;"_"&amp;COUNTIF($AN$2:$AN1526,AN1526)</f>
        <v>2499_2</v>
      </c>
      <c r="AP1526" t="s">
        <v>156</v>
      </c>
      <c r="AQ1526">
        <v>0.27100000000000002</v>
      </c>
      <c r="AR1526" s="1">
        <v>394243.78120000003</v>
      </c>
      <c r="AS1526" s="1">
        <v>368900.1875</v>
      </c>
      <c r="AT1526" s="1">
        <v>340366.125</v>
      </c>
      <c r="AU1526" s="1">
        <f>MIN(AR1526:AT1526)</f>
        <v>340366.125</v>
      </c>
      <c r="AV1526" s="3">
        <f t="shared" si="766"/>
        <v>1.1582932384942832</v>
      </c>
      <c r="AW1526" s="3">
        <f t="shared" si="767"/>
        <v>1.0838334381836618</v>
      </c>
      <c r="AX1526" s="3">
        <f t="shared" si="768"/>
        <v>1</v>
      </c>
      <c r="AZ1526" t="s">
        <v>2355</v>
      </c>
      <c r="BA1526">
        <v>1972</v>
      </c>
      <c r="BB1526" t="s">
        <v>4867</v>
      </c>
      <c r="BC1526" s="17">
        <f t="shared" si="769"/>
        <v>0.107</v>
      </c>
      <c r="BD1526" s="17" t="str">
        <f t="shared" si="770"/>
        <v>N/D</v>
      </c>
      <c r="BE1526" s="17">
        <f t="shared" si="771"/>
        <v>5.3999999999999999E-2</v>
      </c>
      <c r="BF1526" s="2">
        <f t="shared" si="772"/>
        <v>15916.5088</v>
      </c>
      <c r="BG1526" s="2">
        <f t="shared" si="773"/>
        <v>22520.8652</v>
      </c>
      <c r="BH1526" s="2">
        <f t="shared" si="774"/>
        <v>21280.089800000002</v>
      </c>
      <c r="BI1526" s="2" t="str">
        <f t="shared" si="775"/>
        <v>N/D</v>
      </c>
      <c r="BJ1526" s="2" t="str">
        <f t="shared" si="776"/>
        <v>N/D</v>
      </c>
      <c r="BK1526" s="2" t="str">
        <f t="shared" si="777"/>
        <v>N/D</v>
      </c>
      <c r="BL1526" s="2">
        <f t="shared" si="778"/>
        <v>35522.097699999998</v>
      </c>
      <c r="BM1526" s="2">
        <f t="shared" si="779"/>
        <v>44557.722699999998</v>
      </c>
      <c r="BN1526" s="2">
        <f t="shared" si="780"/>
        <v>40556.839800000002</v>
      </c>
      <c r="BO1526" s="17">
        <f t="shared" si="781"/>
        <v>1</v>
      </c>
      <c r="BP1526" s="17">
        <f t="shared" si="782"/>
        <v>1.4149375018722699</v>
      </c>
      <c r="BQ1526" s="17">
        <f t="shared" si="783"/>
        <v>1.3369822532941396</v>
      </c>
      <c r="BR1526" s="17" t="str">
        <f t="shared" si="784"/>
        <v>N/D</v>
      </c>
      <c r="BS1526" s="17" t="str">
        <f t="shared" si="785"/>
        <v>N/D</v>
      </c>
      <c r="BT1526" s="17" t="str">
        <f t="shared" si="786"/>
        <v>N/D</v>
      </c>
      <c r="BU1526" s="17">
        <f t="shared" si="787"/>
        <v>1</v>
      </c>
      <c r="BV1526" s="17">
        <f t="shared" si="788"/>
        <v>1.2543663123813773</v>
      </c>
      <c r="BW1526" s="17">
        <f t="shared" si="789"/>
        <v>1.1417354949733163</v>
      </c>
      <c r="BX1526" s="20">
        <f t="shared" si="790"/>
        <v>1</v>
      </c>
      <c r="BY1526" s="20">
        <f t="shared" si="791"/>
        <v>1.3346519071268235</v>
      </c>
      <c r="BZ1526" s="20">
        <f t="shared" si="792"/>
        <v>1.2393588741337278</v>
      </c>
    </row>
    <row r="1527" spans="2:78" x14ac:dyDescent="0.25">
      <c r="B1527">
        <v>11850</v>
      </c>
      <c r="C1527">
        <v>2</v>
      </c>
      <c r="D1527">
        <v>-0.27</v>
      </c>
      <c r="E1527">
        <v>1.6040000000000001</v>
      </c>
      <c r="F1527" s="4">
        <v>2493</v>
      </c>
      <c r="G1527" s="5" t="str">
        <f>F1527&amp;"_"&amp;COUNTIF($F$2:$F1527,F1527)</f>
        <v>2493_2</v>
      </c>
      <c r="H1527" t="s">
        <v>420</v>
      </c>
      <c r="I1527">
        <v>0.16400000000000001</v>
      </c>
      <c r="J1527" s="2">
        <v>9745.7217000000001</v>
      </c>
      <c r="K1527" s="2">
        <v>8157.8359</v>
      </c>
      <c r="L1527" s="2">
        <v>10883.5322</v>
      </c>
      <c r="M1527" s="1">
        <f>MIN(J1527:L1527)</f>
        <v>8157.8359</v>
      </c>
      <c r="N1527" s="3">
        <f t="shared" si="760"/>
        <v>1.1946454696398097</v>
      </c>
      <c r="O1527" s="3">
        <f t="shared" si="761"/>
        <v>1</v>
      </c>
      <c r="P1527" s="3">
        <f t="shared" si="762"/>
        <v>1.3341200207275559</v>
      </c>
      <c r="Q1527" s="3"/>
      <c r="S1527">
        <v>6584</v>
      </c>
      <c r="T1527">
        <v>2</v>
      </c>
      <c r="U1527">
        <v>0.32</v>
      </c>
      <c r="V1527">
        <v>1.4630000000000001</v>
      </c>
      <c r="W1527" s="4">
        <v>2495</v>
      </c>
      <c r="X1527" s="5" t="str">
        <f>W1527&amp;"_"&amp;COUNTIF($W$2:$W1527,W1527)</f>
        <v>2495_3</v>
      </c>
      <c r="Y1527" t="s">
        <v>290</v>
      </c>
      <c r="Z1527">
        <v>0.14299999999999999</v>
      </c>
      <c r="AA1527" s="1">
        <v>9436166</v>
      </c>
      <c r="AB1527" s="1">
        <v>8913090</v>
      </c>
      <c r="AC1527" s="1">
        <v>7631675</v>
      </c>
      <c r="AD1527" s="1">
        <f>MIN(AA1527:AC1527)</f>
        <v>7631675</v>
      </c>
      <c r="AE1527" s="3">
        <f t="shared" si="763"/>
        <v>1.2364475688495644</v>
      </c>
      <c r="AF1527" s="3">
        <f t="shared" si="764"/>
        <v>1.1679074384063788</v>
      </c>
      <c r="AG1527" s="3">
        <f t="shared" si="765"/>
        <v>1</v>
      </c>
      <c r="AH1527" s="3"/>
      <c r="AJ1527">
        <v>10022</v>
      </c>
      <c r="AK1527">
        <v>2</v>
      </c>
      <c r="AL1527">
        <v>1.78</v>
      </c>
      <c r="AM1527">
        <v>1.883</v>
      </c>
      <c r="AN1527" s="4">
        <v>2499</v>
      </c>
      <c r="AO1527" s="5" t="str">
        <f>AN1527&amp;"_"&amp;COUNTIF($AN$2:$AN1527,AN1527)</f>
        <v>2499_3</v>
      </c>
      <c r="AP1527" t="s">
        <v>156</v>
      </c>
      <c r="AQ1527">
        <v>0.26200000000000001</v>
      </c>
      <c r="AR1527" s="1">
        <v>840554.8125</v>
      </c>
      <c r="AS1527" s="1">
        <v>756070.875</v>
      </c>
      <c r="AT1527" s="1">
        <v>712450.8125</v>
      </c>
      <c r="AU1527" s="1">
        <f>MIN(AR1527:AT1527)</f>
        <v>712450.8125</v>
      </c>
      <c r="AV1527" s="3">
        <f t="shared" si="766"/>
        <v>1.1798075007458848</v>
      </c>
      <c r="AW1527" s="3">
        <f t="shared" si="767"/>
        <v>1.061225367049462</v>
      </c>
      <c r="AX1527" s="3">
        <f t="shared" si="768"/>
        <v>1</v>
      </c>
      <c r="AZ1527" t="s">
        <v>2356</v>
      </c>
      <c r="BA1527">
        <v>1973</v>
      </c>
      <c r="BB1527" t="s">
        <v>4868</v>
      </c>
      <c r="BC1527" s="17">
        <f t="shared" si="769"/>
        <v>6.5000000000000002E-2</v>
      </c>
      <c r="BD1527" s="17">
        <f t="shared" si="770"/>
        <v>7.2999999999999995E-2</v>
      </c>
      <c r="BE1527" s="17">
        <f t="shared" si="771"/>
        <v>7.0999999999999994E-2</v>
      </c>
      <c r="BF1527" s="2">
        <f t="shared" si="772"/>
        <v>226744.73439999999</v>
      </c>
      <c r="BG1527" s="2">
        <f t="shared" si="773"/>
        <v>406091.5625</v>
      </c>
      <c r="BH1527" s="2">
        <f t="shared" si="774"/>
        <v>448057.4375</v>
      </c>
      <c r="BI1527" s="2">
        <f t="shared" si="775"/>
        <v>456495.90620000003</v>
      </c>
      <c r="BJ1527" s="2">
        <f t="shared" si="776"/>
        <v>590575.6875</v>
      </c>
      <c r="BK1527" s="2">
        <f t="shared" si="777"/>
        <v>630056.1875</v>
      </c>
      <c r="BL1527" s="2">
        <f t="shared" si="778"/>
        <v>453467.34379999997</v>
      </c>
      <c r="BM1527" s="2">
        <f t="shared" si="779"/>
        <v>516241.25</v>
      </c>
      <c r="BN1527" s="2">
        <f t="shared" si="780"/>
        <v>548463.5</v>
      </c>
      <c r="BO1527" s="17">
        <f t="shared" si="781"/>
        <v>1</v>
      </c>
      <c r="BP1527" s="17">
        <f t="shared" si="782"/>
        <v>1.7909635854370696</v>
      </c>
      <c r="BQ1527" s="17">
        <f t="shared" si="783"/>
        <v>1.9760434070745945</v>
      </c>
      <c r="BR1527" s="17">
        <f t="shared" si="784"/>
        <v>1</v>
      </c>
      <c r="BS1527" s="17">
        <f t="shared" si="785"/>
        <v>1.2937151888526617</v>
      </c>
      <c r="BT1527" s="17">
        <f t="shared" si="786"/>
        <v>1.380201178023182</v>
      </c>
      <c r="BU1527" s="17">
        <f t="shared" si="787"/>
        <v>1</v>
      </c>
      <c r="BV1527" s="17">
        <f t="shared" si="788"/>
        <v>1.1384309301612825</v>
      </c>
      <c r="BW1527" s="17">
        <f t="shared" si="789"/>
        <v>1.2094884174104887</v>
      </c>
      <c r="BX1527" s="20">
        <f t="shared" si="790"/>
        <v>1</v>
      </c>
      <c r="BY1527" s="20">
        <f t="shared" si="791"/>
        <v>1.4077032348170047</v>
      </c>
      <c r="BZ1527" s="20">
        <f t="shared" si="792"/>
        <v>1.5219110008360885</v>
      </c>
    </row>
    <row r="1528" spans="2:78" x14ac:dyDescent="0.25">
      <c r="B1528">
        <v>11491</v>
      </c>
      <c r="C1528">
        <v>2</v>
      </c>
      <c r="D1528">
        <v>-0.52</v>
      </c>
      <c r="E1528">
        <v>1.91</v>
      </c>
      <c r="F1528" s="4">
        <v>2494</v>
      </c>
      <c r="G1528" s="5" t="str">
        <f>F1528&amp;"_"&amp;COUNTIF($F$2:$F1528,F1528)</f>
        <v>2494_1</v>
      </c>
      <c r="H1528" t="s">
        <v>128</v>
      </c>
      <c r="I1528">
        <v>0.14599999999999999</v>
      </c>
      <c r="J1528" s="2">
        <v>22245.357400000001</v>
      </c>
      <c r="K1528" s="2">
        <v>20610.956999999999</v>
      </c>
      <c r="L1528" s="2">
        <v>23252.820299999999</v>
      </c>
      <c r="M1528" s="1">
        <f>MIN(J1528:L1528)</f>
        <v>20610.956999999999</v>
      </c>
      <c r="N1528" s="3">
        <f t="shared" si="760"/>
        <v>1.0792976473630023</v>
      </c>
      <c r="O1528" s="3">
        <f t="shared" si="761"/>
        <v>1</v>
      </c>
      <c r="P1528" s="3">
        <f t="shared" si="762"/>
        <v>1.1281776144601146</v>
      </c>
      <c r="Q1528" s="3"/>
      <c r="S1528">
        <v>10078</v>
      </c>
      <c r="T1528">
        <v>2</v>
      </c>
      <c r="U1528">
        <v>1.61</v>
      </c>
      <c r="V1528">
        <v>1.8979999999999999</v>
      </c>
      <c r="W1528" s="4">
        <v>2499</v>
      </c>
      <c r="X1528" s="5" t="str">
        <f>W1528&amp;"_"&amp;COUNTIF($W$2:$W1528,W1528)</f>
        <v>2499_1</v>
      </c>
      <c r="Y1528" t="s">
        <v>156</v>
      </c>
      <c r="Z1528">
        <v>0.27300000000000002</v>
      </c>
      <c r="AA1528" s="1">
        <v>968983.9375</v>
      </c>
      <c r="AB1528" s="1">
        <v>967442</v>
      </c>
      <c r="AC1528" s="1">
        <v>927119.6875</v>
      </c>
      <c r="AD1528" s="1">
        <f>MIN(AA1528:AC1528)</f>
        <v>927119.6875</v>
      </c>
      <c r="AE1528" s="3">
        <f t="shared" si="763"/>
        <v>1.0451551731286042</v>
      </c>
      <c r="AF1528" s="3">
        <f t="shared" si="764"/>
        <v>1.0434920248632946</v>
      </c>
      <c r="AG1528" s="3">
        <f t="shared" si="765"/>
        <v>1</v>
      </c>
      <c r="AH1528" s="3"/>
      <c r="AJ1528">
        <v>8011</v>
      </c>
      <c r="AK1528">
        <v>2</v>
      </c>
      <c r="AL1528">
        <v>0.2</v>
      </c>
      <c r="AM1528">
        <v>1.181</v>
      </c>
      <c r="AN1528" s="4">
        <v>2502</v>
      </c>
      <c r="AO1528" s="5" t="str">
        <f>AN1528&amp;"_"&amp;COUNTIF($AN$2:$AN1528,AN1528)</f>
        <v>2502_1</v>
      </c>
      <c r="AP1528" t="s">
        <v>1107</v>
      </c>
      <c r="AQ1528">
        <v>7.6999999999999999E-2</v>
      </c>
      <c r="AR1528" s="1">
        <v>281091.09379999997</v>
      </c>
      <c r="AS1528" s="1">
        <v>551791</v>
      </c>
      <c r="AT1528" s="1">
        <v>562666</v>
      </c>
      <c r="AU1528" s="1">
        <f>MIN(AR1528:AT1528)</f>
        <v>281091.09379999997</v>
      </c>
      <c r="AV1528" s="3">
        <f t="shared" si="766"/>
        <v>1</v>
      </c>
      <c r="AW1528" s="3">
        <f t="shared" si="767"/>
        <v>1.9630326686643675</v>
      </c>
      <c r="AX1528" s="3">
        <f t="shared" si="768"/>
        <v>2.0017211943411635</v>
      </c>
      <c r="AZ1528" t="s">
        <v>2357</v>
      </c>
      <c r="BA1528">
        <v>1973</v>
      </c>
      <c r="BB1528" t="s">
        <v>4868</v>
      </c>
      <c r="BC1528" s="17">
        <f t="shared" si="769"/>
        <v>6.9000000000000006E-2</v>
      </c>
      <c r="BD1528" s="17">
        <f t="shared" si="770"/>
        <v>2E-3</v>
      </c>
      <c r="BE1528" s="17">
        <f t="shared" si="771"/>
        <v>7.6999999999999999E-2</v>
      </c>
      <c r="BF1528" s="2">
        <f t="shared" si="772"/>
        <v>390937.5625</v>
      </c>
      <c r="BG1528" s="2">
        <f t="shared" si="773"/>
        <v>619959.4375</v>
      </c>
      <c r="BH1528" s="2">
        <f t="shared" si="774"/>
        <v>671868.25</v>
      </c>
      <c r="BI1528" s="2">
        <f t="shared" si="775"/>
        <v>210936.2812</v>
      </c>
      <c r="BJ1528" s="2">
        <f t="shared" si="776"/>
        <v>286504.21879999997</v>
      </c>
      <c r="BK1528" s="2">
        <f t="shared" si="777"/>
        <v>311774.40620000003</v>
      </c>
      <c r="BL1528" s="2">
        <f t="shared" si="778"/>
        <v>433687.71879999997</v>
      </c>
      <c r="BM1528" s="2">
        <f t="shared" si="779"/>
        <v>486226.78120000003</v>
      </c>
      <c r="BN1528" s="2">
        <f t="shared" si="780"/>
        <v>511955.375</v>
      </c>
      <c r="BO1528" s="17">
        <f t="shared" si="781"/>
        <v>1</v>
      </c>
      <c r="BP1528" s="17">
        <f t="shared" si="782"/>
        <v>1.5858272444720631</v>
      </c>
      <c r="BQ1528" s="17">
        <f t="shared" si="783"/>
        <v>1.71860755897561</v>
      </c>
      <c r="BR1528" s="17">
        <f t="shared" si="784"/>
        <v>1</v>
      </c>
      <c r="BS1528" s="17">
        <f t="shared" si="785"/>
        <v>1.3582500704482885</v>
      </c>
      <c r="BT1528" s="17">
        <f t="shared" si="786"/>
        <v>1.4780501695883697</v>
      </c>
      <c r="BU1528" s="17">
        <f t="shared" si="787"/>
        <v>1</v>
      </c>
      <c r="BV1528" s="17">
        <f t="shared" si="788"/>
        <v>1.1211449163129958</v>
      </c>
      <c r="BW1528" s="17">
        <f t="shared" si="789"/>
        <v>1.1804700774478101</v>
      </c>
      <c r="BX1528" s="20">
        <f t="shared" si="790"/>
        <v>1</v>
      </c>
      <c r="BY1528" s="20">
        <f t="shared" si="791"/>
        <v>1.3550740770777825</v>
      </c>
      <c r="BZ1528" s="20">
        <f t="shared" si="792"/>
        <v>1.4590426020039302</v>
      </c>
    </row>
    <row r="1529" spans="2:78" x14ac:dyDescent="0.25">
      <c r="B1529">
        <v>11444</v>
      </c>
      <c r="C1529">
        <v>2</v>
      </c>
      <c r="D1529">
        <v>-0.55000000000000004</v>
      </c>
      <c r="E1529">
        <v>1.819</v>
      </c>
      <c r="F1529" s="4">
        <v>2494</v>
      </c>
      <c r="G1529" s="5" t="str">
        <f>F1529&amp;"_"&amp;COUNTIF($F$2:$F1529,F1529)</f>
        <v>2494_2</v>
      </c>
      <c r="H1529" t="s">
        <v>128</v>
      </c>
      <c r="I1529">
        <v>0.15</v>
      </c>
      <c r="J1529" s="2">
        <v>18250.330099999999</v>
      </c>
      <c r="K1529" s="2">
        <v>10037.010700000001</v>
      </c>
      <c r="L1529" s="2">
        <v>15688.604499999999</v>
      </c>
      <c r="M1529" s="1">
        <f>MIN(J1529:L1529)</f>
        <v>10037.010700000001</v>
      </c>
      <c r="N1529" s="3">
        <f t="shared" si="760"/>
        <v>1.8183033420498393</v>
      </c>
      <c r="O1529" s="3">
        <f t="shared" si="761"/>
        <v>1</v>
      </c>
      <c r="P1529" s="3">
        <f t="shared" si="762"/>
        <v>1.5630753985347448</v>
      </c>
      <c r="Q1529" s="3"/>
      <c r="S1529">
        <v>10139</v>
      </c>
      <c r="T1529">
        <v>2</v>
      </c>
      <c r="U1529">
        <v>1.51</v>
      </c>
      <c r="V1529">
        <v>1.879</v>
      </c>
      <c r="W1529" s="4">
        <v>2499</v>
      </c>
      <c r="X1529" s="5" t="str">
        <f>W1529&amp;"_"&amp;COUNTIF($W$2:$W1529,W1529)</f>
        <v>2499_2</v>
      </c>
      <c r="Y1529" t="s">
        <v>156</v>
      </c>
      <c r="Z1529">
        <v>0.26200000000000001</v>
      </c>
      <c r="AA1529" s="1">
        <v>576043.8125</v>
      </c>
      <c r="AB1529" s="1">
        <v>487912.6875</v>
      </c>
      <c r="AC1529" s="1">
        <v>457451.21879999997</v>
      </c>
      <c r="AD1529" s="1">
        <f>MIN(AA1529:AC1529)</f>
        <v>457451.21879999997</v>
      </c>
      <c r="AE1529" s="3">
        <f t="shared" si="763"/>
        <v>1.2592464263426726</v>
      </c>
      <c r="AF1529" s="3">
        <f t="shared" si="764"/>
        <v>1.0665895453943866</v>
      </c>
      <c r="AG1529" s="3">
        <f t="shared" si="765"/>
        <v>1</v>
      </c>
      <c r="AH1529" s="3"/>
      <c r="AJ1529">
        <v>3834</v>
      </c>
      <c r="AK1529">
        <v>2</v>
      </c>
      <c r="AL1529">
        <v>0.7</v>
      </c>
      <c r="AM1529">
        <v>1.0189999999999999</v>
      </c>
      <c r="AN1529" s="4">
        <v>2504</v>
      </c>
      <c r="AO1529" s="5" t="str">
        <f>AN1529&amp;"_"&amp;COUNTIF($AN$2:$AN1529,AN1529)</f>
        <v>2504_1</v>
      </c>
      <c r="AP1529" t="s">
        <v>1232</v>
      </c>
      <c r="AQ1529">
        <v>2E-3</v>
      </c>
      <c r="AR1529" s="1">
        <v>79229.125</v>
      </c>
      <c r="AS1529" s="1">
        <v>60574.343800000002</v>
      </c>
      <c r="AT1529" s="1">
        <v>54604.593800000002</v>
      </c>
      <c r="AU1529" s="1">
        <f>MIN(AR1529:AT1529)</f>
        <v>54604.593800000002</v>
      </c>
      <c r="AV1529" s="3">
        <f t="shared" si="766"/>
        <v>1.4509607981004704</v>
      </c>
      <c r="AW1529" s="3">
        <f t="shared" si="767"/>
        <v>1.10932688231077</v>
      </c>
      <c r="AX1529" s="3">
        <f t="shared" si="768"/>
        <v>1</v>
      </c>
      <c r="AZ1529" t="s">
        <v>2358</v>
      </c>
      <c r="BA1529">
        <v>1973</v>
      </c>
      <c r="BB1529" t="s">
        <v>4868</v>
      </c>
      <c r="BC1529" s="17">
        <f t="shared" si="769"/>
        <v>4.0000000000000001E-3</v>
      </c>
      <c r="BD1529" s="17">
        <f t="shared" si="770"/>
        <v>7.6999999999999999E-2</v>
      </c>
      <c r="BE1529" s="17">
        <f t="shared" si="771"/>
        <v>1.4E-2</v>
      </c>
      <c r="BF1529" s="2">
        <f t="shared" si="772"/>
        <v>269812.3125</v>
      </c>
      <c r="BG1529" s="2">
        <f t="shared" si="773"/>
        <v>423664.09379999997</v>
      </c>
      <c r="BH1529" s="2">
        <f t="shared" si="774"/>
        <v>454558</v>
      </c>
      <c r="BI1529" s="2">
        <f t="shared" si="775"/>
        <v>371977.40620000003</v>
      </c>
      <c r="BJ1529" s="2">
        <f t="shared" si="776"/>
        <v>463149.4375</v>
      </c>
      <c r="BK1529" s="2">
        <f t="shared" si="777"/>
        <v>443418.40620000003</v>
      </c>
      <c r="BL1529" s="2">
        <f t="shared" si="778"/>
        <v>239146.0625</v>
      </c>
      <c r="BM1529" s="2">
        <f t="shared" si="779"/>
        <v>316803.8125</v>
      </c>
      <c r="BN1529" s="2">
        <f t="shared" si="780"/>
        <v>325633.40620000003</v>
      </c>
      <c r="BO1529" s="17">
        <f t="shared" si="781"/>
        <v>1</v>
      </c>
      <c r="BP1529" s="17">
        <f t="shared" si="782"/>
        <v>1.5702177927851235</v>
      </c>
      <c r="BQ1529" s="17">
        <f t="shared" si="783"/>
        <v>1.6847192620240412</v>
      </c>
      <c r="BR1529" s="17">
        <f t="shared" si="784"/>
        <v>1</v>
      </c>
      <c r="BS1529" s="17">
        <f t="shared" si="785"/>
        <v>1.2451009921042886</v>
      </c>
      <c r="BT1529" s="17">
        <f t="shared" si="786"/>
        <v>1.1920573637249046</v>
      </c>
      <c r="BU1529" s="17">
        <f t="shared" si="787"/>
        <v>1</v>
      </c>
      <c r="BV1529" s="17">
        <f t="shared" si="788"/>
        <v>1.3247293691067985</v>
      </c>
      <c r="BW1529" s="17">
        <f t="shared" si="789"/>
        <v>1.3616507116858763</v>
      </c>
      <c r="BX1529" s="20">
        <f t="shared" si="790"/>
        <v>1</v>
      </c>
      <c r="BY1529" s="20">
        <f t="shared" si="791"/>
        <v>1.3800160513320703</v>
      </c>
      <c r="BZ1529" s="20">
        <f t="shared" si="792"/>
        <v>1.412809112478274</v>
      </c>
    </row>
    <row r="1530" spans="2:78" x14ac:dyDescent="0.25">
      <c r="B1530">
        <v>11544</v>
      </c>
      <c r="C1530">
        <v>2</v>
      </c>
      <c r="D1530">
        <v>-0.56000000000000005</v>
      </c>
      <c r="E1530">
        <v>1.764</v>
      </c>
      <c r="F1530" s="4">
        <v>2494</v>
      </c>
      <c r="G1530" s="5" t="str">
        <f>F1530&amp;"_"&amp;COUNTIF($F$2:$F1530,F1530)</f>
        <v>2494_3</v>
      </c>
      <c r="H1530" t="s">
        <v>128</v>
      </c>
      <c r="I1530">
        <v>0.158</v>
      </c>
      <c r="J1530" s="2">
        <v>14994.831099999999</v>
      </c>
      <c r="K1530" s="2">
        <v>10803.4053</v>
      </c>
      <c r="L1530" s="2">
        <v>10054.925800000001</v>
      </c>
      <c r="M1530" s="1">
        <f>MIN(J1530:L1530)</f>
        <v>10054.925800000001</v>
      </c>
      <c r="N1530" s="3">
        <f t="shared" si="760"/>
        <v>1.4912920690076099</v>
      </c>
      <c r="O1530" s="3">
        <f t="shared" si="761"/>
        <v>1.0744390873575616</v>
      </c>
      <c r="P1530" s="3">
        <f t="shared" si="762"/>
        <v>1</v>
      </c>
      <c r="Q1530" s="3"/>
      <c r="S1530">
        <v>10031</v>
      </c>
      <c r="T1530">
        <v>2</v>
      </c>
      <c r="U1530">
        <v>1.17</v>
      </c>
      <c r="V1530">
        <v>1.851</v>
      </c>
      <c r="W1530" s="4">
        <v>2499</v>
      </c>
      <c r="X1530" s="5" t="str">
        <f>W1530&amp;"_"&amp;COUNTIF($W$2:$W1530,W1530)</f>
        <v>2499_3</v>
      </c>
      <c r="Y1530" t="s">
        <v>156</v>
      </c>
      <c r="Z1530">
        <v>0.26500000000000001</v>
      </c>
      <c r="AA1530" s="1">
        <v>364811.71879999997</v>
      </c>
      <c r="AB1530" s="1">
        <v>348417.625</v>
      </c>
      <c r="AC1530" s="1">
        <v>334000.40620000003</v>
      </c>
      <c r="AD1530" s="1">
        <f>MIN(AA1530:AC1530)</f>
        <v>334000.40620000003</v>
      </c>
      <c r="AE1530" s="3">
        <f t="shared" si="763"/>
        <v>1.0922493267315072</v>
      </c>
      <c r="AF1530" s="3">
        <f t="shared" si="764"/>
        <v>1.0431652732522934</v>
      </c>
      <c r="AG1530" s="3">
        <f t="shared" si="765"/>
        <v>1</v>
      </c>
      <c r="AH1530" s="3"/>
      <c r="AJ1530">
        <v>7591</v>
      </c>
      <c r="AK1530">
        <v>2</v>
      </c>
      <c r="AL1530">
        <v>0.56000000000000005</v>
      </c>
      <c r="AM1530">
        <v>1.671</v>
      </c>
      <c r="AN1530" s="4">
        <v>2507</v>
      </c>
      <c r="AO1530" s="5" t="str">
        <f>AN1530&amp;"_"&amp;COUNTIF($AN$2:$AN1530,AN1530)</f>
        <v>2507_1</v>
      </c>
      <c r="AP1530" t="s">
        <v>214</v>
      </c>
      <c r="AQ1530">
        <v>5.0000000000000001E-3</v>
      </c>
      <c r="AR1530" s="1">
        <v>710419.0625</v>
      </c>
      <c r="AS1530" s="1">
        <v>586264.4375</v>
      </c>
      <c r="AT1530" s="1">
        <v>628379.5625</v>
      </c>
      <c r="AU1530" s="1">
        <f>MIN(AR1530:AT1530)</f>
        <v>586264.4375</v>
      </c>
      <c r="AV1530" s="3">
        <f t="shared" si="766"/>
        <v>1.2117723966499332</v>
      </c>
      <c r="AW1530" s="3">
        <f t="shared" si="767"/>
        <v>1</v>
      </c>
      <c r="AX1530" s="3">
        <f t="shared" si="768"/>
        <v>1.0718363972059963</v>
      </c>
      <c r="AZ1530" t="s">
        <v>4078</v>
      </c>
      <c r="BA1530">
        <v>1973</v>
      </c>
      <c r="BB1530" t="s">
        <v>4868</v>
      </c>
      <c r="BC1530" s="17" t="str">
        <f t="shared" si="769"/>
        <v>N/D</v>
      </c>
      <c r="BD1530" s="17" t="str">
        <f t="shared" si="770"/>
        <v>N/D</v>
      </c>
      <c r="BE1530" s="17">
        <f t="shared" si="771"/>
        <v>1.7999999999999999E-2</v>
      </c>
      <c r="BF1530" s="2" t="str">
        <f t="shared" si="772"/>
        <v>N/D</v>
      </c>
      <c r="BG1530" s="2" t="str">
        <f t="shared" si="773"/>
        <v>N/D</v>
      </c>
      <c r="BH1530" s="2" t="str">
        <f t="shared" si="774"/>
        <v>N/D</v>
      </c>
      <c r="BI1530" s="2" t="str">
        <f t="shared" si="775"/>
        <v>N/D</v>
      </c>
      <c r="BJ1530" s="2" t="str">
        <f t="shared" si="776"/>
        <v>N/D</v>
      </c>
      <c r="BK1530" s="2" t="str">
        <f t="shared" si="777"/>
        <v>N/D</v>
      </c>
      <c r="BL1530" s="2">
        <f t="shared" si="778"/>
        <v>69965.226599999995</v>
      </c>
      <c r="BM1530" s="2">
        <f t="shared" si="779"/>
        <v>76474.343800000002</v>
      </c>
      <c r="BN1530" s="2">
        <f t="shared" si="780"/>
        <v>90811.171900000001</v>
      </c>
      <c r="BO1530" s="17" t="str">
        <f t="shared" si="781"/>
        <v>N/D</v>
      </c>
      <c r="BP1530" s="17" t="str">
        <f t="shared" si="782"/>
        <v>N/D</v>
      </c>
      <c r="BQ1530" s="17" t="str">
        <f t="shared" si="783"/>
        <v>N/D</v>
      </c>
      <c r="BR1530" s="17" t="str">
        <f t="shared" si="784"/>
        <v>N/D</v>
      </c>
      <c r="BS1530" s="17" t="str">
        <f t="shared" si="785"/>
        <v>N/D</v>
      </c>
      <c r="BT1530" s="17" t="str">
        <f t="shared" si="786"/>
        <v>N/D</v>
      </c>
      <c r="BU1530" s="17">
        <f t="shared" si="787"/>
        <v>1</v>
      </c>
      <c r="BV1530" s="17">
        <f t="shared" si="788"/>
        <v>1.0930336042104665</v>
      </c>
      <c r="BW1530" s="17">
        <f t="shared" si="789"/>
        <v>1.2979472276875326</v>
      </c>
      <c r="BX1530" s="20">
        <f t="shared" si="790"/>
        <v>1</v>
      </c>
      <c r="BY1530" s="20">
        <f t="shared" si="791"/>
        <v>1.0930336042104665</v>
      </c>
      <c r="BZ1530" s="20">
        <f t="shared" si="792"/>
        <v>1.2979472276875326</v>
      </c>
    </row>
    <row r="1531" spans="2:78" x14ac:dyDescent="0.25">
      <c r="B1531">
        <v>6642</v>
      </c>
      <c r="C1531">
        <v>2</v>
      </c>
      <c r="D1531">
        <v>0.48</v>
      </c>
      <c r="E1531">
        <v>1.77</v>
      </c>
      <c r="F1531" s="4">
        <v>2495</v>
      </c>
      <c r="G1531" s="5" t="str">
        <f>F1531&amp;"_"&amp;COUNTIF($F$2:$F1531,F1531)</f>
        <v>2495_1</v>
      </c>
      <c r="H1531" t="s">
        <v>290</v>
      </c>
      <c r="I1531">
        <v>0.14699999999999999</v>
      </c>
      <c r="J1531" s="2">
        <v>7413368.5</v>
      </c>
      <c r="K1531" s="2">
        <v>7722545</v>
      </c>
      <c r="L1531" s="2">
        <v>7862767.5</v>
      </c>
      <c r="M1531" s="1">
        <f>MIN(J1531:L1531)</f>
        <v>7413368.5</v>
      </c>
      <c r="N1531" s="3">
        <f t="shared" si="760"/>
        <v>1</v>
      </c>
      <c r="O1531" s="3">
        <f t="shared" si="761"/>
        <v>1.0417052652920193</v>
      </c>
      <c r="P1531" s="3">
        <f t="shared" si="762"/>
        <v>1.0606200811412518</v>
      </c>
      <c r="Q1531" s="3"/>
      <c r="S1531">
        <v>10140</v>
      </c>
      <c r="T1531">
        <v>2</v>
      </c>
      <c r="U1531">
        <v>1.51</v>
      </c>
      <c r="V1531">
        <v>1.339</v>
      </c>
      <c r="W1531" s="4">
        <v>2499</v>
      </c>
      <c r="X1531" s="5" t="str">
        <f>W1531&amp;"_"&amp;COUNTIF($W$2:$W1531,W1531)</f>
        <v>2499_4</v>
      </c>
      <c r="Y1531" t="s">
        <v>156</v>
      </c>
      <c r="Z1531">
        <v>0.24199999999999999</v>
      </c>
      <c r="AA1531" s="1">
        <v>423033.4375</v>
      </c>
      <c r="AB1531" s="1">
        <v>444555.71879999997</v>
      </c>
      <c r="AC1531" s="1">
        <v>404962.71879999997</v>
      </c>
      <c r="AD1531" s="1">
        <f>MIN(AA1531:AC1531)</f>
        <v>404962.71879999997</v>
      </c>
      <c r="AE1531" s="3">
        <f t="shared" si="763"/>
        <v>1.0446231661856376</v>
      </c>
      <c r="AF1531" s="3">
        <f t="shared" si="764"/>
        <v>1.0977694937383951</v>
      </c>
      <c r="AG1531" s="3">
        <f t="shared" si="765"/>
        <v>1</v>
      </c>
      <c r="AH1531" s="3"/>
      <c r="AJ1531">
        <v>6389</v>
      </c>
      <c r="AK1531">
        <v>2</v>
      </c>
      <c r="AL1531">
        <v>0.39</v>
      </c>
      <c r="AM1531">
        <v>1.6819999999999999</v>
      </c>
      <c r="AN1531" s="4">
        <v>2511</v>
      </c>
      <c r="AO1531" s="5" t="str">
        <f>AN1531&amp;"_"&amp;COUNTIF($AN$2:$AN1531,AN1531)</f>
        <v>2511_1</v>
      </c>
      <c r="AP1531" t="s">
        <v>80</v>
      </c>
      <c r="AQ1531">
        <v>9.7000000000000003E-2</v>
      </c>
      <c r="AR1531" s="1">
        <v>3308853.5</v>
      </c>
      <c r="AS1531" s="1">
        <v>2661555.5</v>
      </c>
      <c r="AT1531" s="1">
        <v>2525886.75</v>
      </c>
      <c r="AU1531" s="1">
        <f>MIN(AR1531:AT1531)</f>
        <v>2525886.75</v>
      </c>
      <c r="AV1531" s="3">
        <f t="shared" si="766"/>
        <v>1.3099769813512028</v>
      </c>
      <c r="AW1531" s="3">
        <f t="shared" si="767"/>
        <v>1.0537113352370213</v>
      </c>
      <c r="AX1531" s="3">
        <f t="shared" si="768"/>
        <v>1</v>
      </c>
      <c r="AZ1531" t="s">
        <v>2359</v>
      </c>
      <c r="BA1531">
        <v>1974</v>
      </c>
      <c r="BB1531" t="s">
        <v>4869</v>
      </c>
      <c r="BC1531" s="17">
        <f t="shared" si="769"/>
        <v>3.7999999999999999E-2</v>
      </c>
      <c r="BD1531" s="17">
        <f t="shared" si="770"/>
        <v>0.03</v>
      </c>
      <c r="BE1531" s="17">
        <f t="shared" si="771"/>
        <v>2.3E-2</v>
      </c>
      <c r="BF1531" s="2">
        <f t="shared" si="772"/>
        <v>494330.0625</v>
      </c>
      <c r="BG1531" s="2">
        <f t="shared" si="773"/>
        <v>636765.8125</v>
      </c>
      <c r="BH1531" s="2">
        <f t="shared" si="774"/>
        <v>729886.8125</v>
      </c>
      <c r="BI1531" s="2">
        <f t="shared" si="775"/>
        <v>218183.3125</v>
      </c>
      <c r="BJ1531" s="2">
        <f t="shared" si="776"/>
        <v>236755.67189999999</v>
      </c>
      <c r="BK1531" s="2">
        <f t="shared" si="777"/>
        <v>263694.53120000003</v>
      </c>
      <c r="BL1531" s="2">
        <f t="shared" si="778"/>
        <v>395030.65620000003</v>
      </c>
      <c r="BM1531" s="2">
        <f t="shared" si="779"/>
        <v>370730.8125</v>
      </c>
      <c r="BN1531" s="2">
        <f t="shared" si="780"/>
        <v>400973.75</v>
      </c>
      <c r="BO1531" s="17">
        <f t="shared" si="781"/>
        <v>1</v>
      </c>
      <c r="BP1531" s="17">
        <f t="shared" si="782"/>
        <v>1.2881389597866102</v>
      </c>
      <c r="BQ1531" s="17">
        <f t="shared" si="783"/>
        <v>1.4765171448580472</v>
      </c>
      <c r="BR1531" s="17">
        <f t="shared" si="784"/>
        <v>1</v>
      </c>
      <c r="BS1531" s="17">
        <f t="shared" si="785"/>
        <v>1.0851227309146294</v>
      </c>
      <c r="BT1531" s="17">
        <f t="shared" si="786"/>
        <v>1.2085916570727655</v>
      </c>
      <c r="BU1531" s="17">
        <f t="shared" si="787"/>
        <v>1.0655457892375753</v>
      </c>
      <c r="BV1531" s="17">
        <f t="shared" si="788"/>
        <v>1</v>
      </c>
      <c r="BW1531" s="17">
        <f t="shared" si="789"/>
        <v>1.0815765414696952</v>
      </c>
      <c r="BX1531" s="20">
        <f t="shared" si="790"/>
        <v>1.021848596412525</v>
      </c>
      <c r="BY1531" s="20">
        <f t="shared" si="791"/>
        <v>1.1244205635670799</v>
      </c>
      <c r="BZ1531" s="20">
        <f t="shared" si="792"/>
        <v>1.2555617811335027</v>
      </c>
    </row>
    <row r="1532" spans="2:78" x14ac:dyDescent="0.25">
      <c r="B1532">
        <v>6719</v>
      </c>
      <c r="C1532">
        <v>2</v>
      </c>
      <c r="D1532">
        <v>0.31</v>
      </c>
      <c r="E1532">
        <v>1.661</v>
      </c>
      <c r="F1532" s="4">
        <v>2495</v>
      </c>
      <c r="G1532" s="5" t="str">
        <f>F1532&amp;"_"&amp;COUNTIF($F$2:$F1532,F1532)</f>
        <v>2495_2</v>
      </c>
      <c r="H1532" t="s">
        <v>290</v>
      </c>
      <c r="I1532">
        <v>0.16500000000000001</v>
      </c>
      <c r="J1532" s="2">
        <v>3376702</v>
      </c>
      <c r="K1532" s="2">
        <v>3426510</v>
      </c>
      <c r="L1532" s="2">
        <v>3119744.25</v>
      </c>
      <c r="M1532" s="1">
        <f>MIN(J1532:L1532)</f>
        <v>3119744.25</v>
      </c>
      <c r="N1532" s="3">
        <f t="shared" si="760"/>
        <v>1.082365004759605</v>
      </c>
      <c r="O1532" s="3">
        <f t="shared" si="761"/>
        <v>1.0983304160268907</v>
      </c>
      <c r="P1532" s="3">
        <f t="shared" si="762"/>
        <v>1</v>
      </c>
      <c r="Q1532" s="3"/>
      <c r="S1532">
        <v>8312</v>
      </c>
      <c r="T1532">
        <v>2</v>
      </c>
      <c r="U1532">
        <v>-0.04</v>
      </c>
      <c r="V1532">
        <v>1.268</v>
      </c>
      <c r="W1532" s="4">
        <v>2501</v>
      </c>
      <c r="X1532" s="5" t="str">
        <f>W1532&amp;"_"&amp;COUNTIF($W$2:$W1532,W1532)</f>
        <v>2501_1</v>
      </c>
      <c r="Y1532" t="s">
        <v>908</v>
      </c>
      <c r="Z1532">
        <v>8.5000000000000006E-2</v>
      </c>
      <c r="AA1532" s="1">
        <v>134400.64060000001</v>
      </c>
      <c r="AB1532" s="1">
        <v>319776.53120000003</v>
      </c>
      <c r="AC1532" s="1">
        <v>285283</v>
      </c>
      <c r="AD1532" s="1">
        <f>MIN(AA1532:AC1532)</f>
        <v>134400.64060000001</v>
      </c>
      <c r="AE1532" s="3">
        <f t="shared" si="763"/>
        <v>1</v>
      </c>
      <c r="AF1532" s="3">
        <f t="shared" si="764"/>
        <v>2.3792783261480972</v>
      </c>
      <c r="AG1532" s="3">
        <f t="shared" si="765"/>
        <v>2.1226312518037207</v>
      </c>
      <c r="AH1532" s="3"/>
      <c r="AJ1532">
        <v>6429</v>
      </c>
      <c r="AK1532">
        <v>2</v>
      </c>
      <c r="AL1532">
        <v>0.41</v>
      </c>
      <c r="AM1532">
        <v>1.6759999999999999</v>
      </c>
      <c r="AN1532" s="4">
        <v>2511</v>
      </c>
      <c r="AO1532" s="5" t="str">
        <f>AN1532&amp;"_"&amp;COUNTIF($AN$2:$AN1532,AN1532)</f>
        <v>2511_2</v>
      </c>
      <c r="AP1532" t="s">
        <v>80</v>
      </c>
      <c r="AQ1532">
        <v>0.26400000000000001</v>
      </c>
      <c r="AR1532" s="1">
        <v>1864259.5</v>
      </c>
      <c r="AS1532" s="1">
        <v>1696183.25</v>
      </c>
      <c r="AT1532" s="1">
        <v>1851032.625</v>
      </c>
      <c r="AU1532" s="1">
        <f>MIN(AR1532:AT1532)</f>
        <v>1696183.25</v>
      </c>
      <c r="AV1532" s="3">
        <f t="shared" si="766"/>
        <v>1.0990908558966137</v>
      </c>
      <c r="AW1532" s="3">
        <f t="shared" si="767"/>
        <v>1</v>
      </c>
      <c r="AX1532" s="3">
        <f t="shared" si="768"/>
        <v>1.0912928334836463</v>
      </c>
      <c r="AZ1532" t="s">
        <v>3767</v>
      </c>
      <c r="BA1532">
        <v>1974</v>
      </c>
      <c r="BB1532" t="s">
        <v>4869</v>
      </c>
      <c r="BC1532" s="17" t="str">
        <f t="shared" si="769"/>
        <v>N/D</v>
      </c>
      <c r="BD1532" s="17">
        <f t="shared" si="770"/>
        <v>1.7999999999999999E-2</v>
      </c>
      <c r="BE1532" s="17">
        <f t="shared" si="771"/>
        <v>2.4E-2</v>
      </c>
      <c r="BF1532" s="2" t="str">
        <f t="shared" si="772"/>
        <v>N/D</v>
      </c>
      <c r="BG1532" s="2" t="str">
        <f t="shared" si="773"/>
        <v>N/D</v>
      </c>
      <c r="BH1532" s="2" t="str">
        <f t="shared" si="774"/>
        <v>N/D</v>
      </c>
      <c r="BI1532" s="2">
        <f t="shared" si="775"/>
        <v>381699.90620000003</v>
      </c>
      <c r="BJ1532" s="2">
        <f t="shared" si="776"/>
        <v>449548.875</v>
      </c>
      <c r="BK1532" s="2">
        <f t="shared" si="777"/>
        <v>418229.46879999997</v>
      </c>
      <c r="BL1532" s="2">
        <f t="shared" si="778"/>
        <v>691124.375</v>
      </c>
      <c r="BM1532" s="2">
        <f t="shared" si="779"/>
        <v>775325.5</v>
      </c>
      <c r="BN1532" s="2">
        <f t="shared" si="780"/>
        <v>752908.5625</v>
      </c>
      <c r="BO1532" s="17" t="str">
        <f t="shared" si="781"/>
        <v>N/D</v>
      </c>
      <c r="BP1532" s="17" t="str">
        <f t="shared" si="782"/>
        <v>N/D</v>
      </c>
      <c r="BQ1532" s="17" t="str">
        <f t="shared" si="783"/>
        <v>N/D</v>
      </c>
      <c r="BR1532" s="17">
        <f t="shared" si="784"/>
        <v>1</v>
      </c>
      <c r="BS1532" s="17">
        <f t="shared" si="785"/>
        <v>1.1777547431841626</v>
      </c>
      <c r="BT1532" s="17">
        <f t="shared" si="786"/>
        <v>1.0957023096066978</v>
      </c>
      <c r="BU1532" s="17">
        <f t="shared" si="787"/>
        <v>1</v>
      </c>
      <c r="BV1532" s="17">
        <f t="shared" si="788"/>
        <v>1.121832087024857</v>
      </c>
      <c r="BW1532" s="17">
        <f t="shared" si="789"/>
        <v>1.089396626330825</v>
      </c>
      <c r="BX1532" s="20">
        <f t="shared" si="790"/>
        <v>1</v>
      </c>
      <c r="BY1532" s="20">
        <f t="shared" si="791"/>
        <v>1.1497934151045097</v>
      </c>
      <c r="BZ1532" s="20">
        <f t="shared" si="792"/>
        <v>1.0925494679687615</v>
      </c>
    </row>
    <row r="1533" spans="2:78" x14ac:dyDescent="0.25">
      <c r="B1533">
        <v>6681</v>
      </c>
      <c r="C1533">
        <v>2</v>
      </c>
      <c r="D1533">
        <v>0.37</v>
      </c>
      <c r="E1533">
        <v>1.4830000000000001</v>
      </c>
      <c r="F1533" s="4">
        <v>2495</v>
      </c>
      <c r="G1533" s="5" t="str">
        <f>F1533&amp;"_"&amp;COUNTIF($F$2:$F1533,F1533)</f>
        <v>2495_3</v>
      </c>
      <c r="H1533" t="s">
        <v>290</v>
      </c>
      <c r="I1533">
        <v>0.154</v>
      </c>
      <c r="J1533" s="2">
        <v>6874482.5</v>
      </c>
      <c r="K1533" s="2">
        <v>6620609.5</v>
      </c>
      <c r="L1533" s="2">
        <v>6764118</v>
      </c>
      <c r="M1533" s="1">
        <f>MIN(J1533:L1533)</f>
        <v>6620609.5</v>
      </c>
      <c r="N1533" s="3">
        <f t="shared" si="760"/>
        <v>1.03834586528627</v>
      </c>
      <c r="O1533" s="3">
        <f t="shared" si="761"/>
        <v>1</v>
      </c>
      <c r="P1533" s="3">
        <f t="shared" si="762"/>
        <v>1.0216760254475059</v>
      </c>
      <c r="Q1533" s="3"/>
      <c r="S1533">
        <v>8091</v>
      </c>
      <c r="T1533">
        <v>2</v>
      </c>
      <c r="U1533">
        <v>-0.08</v>
      </c>
      <c r="V1533">
        <v>1.2470000000000001</v>
      </c>
      <c r="W1533" s="4">
        <v>2502</v>
      </c>
      <c r="X1533" s="5" t="str">
        <f>W1533&amp;"_"&amp;COUNTIF($W$2:$W1533,W1533)</f>
        <v>2502_1</v>
      </c>
      <c r="Y1533" t="s">
        <v>1107</v>
      </c>
      <c r="Z1533">
        <v>8.8999999999999996E-2</v>
      </c>
      <c r="AA1533" s="1">
        <v>155710.20310000001</v>
      </c>
      <c r="AB1533" s="1">
        <v>280429.03120000003</v>
      </c>
      <c r="AC1533" s="1">
        <v>262127.48439999999</v>
      </c>
      <c r="AD1533" s="1">
        <f>MIN(AA1533:AC1533)</f>
        <v>155710.20310000001</v>
      </c>
      <c r="AE1533" s="3">
        <f t="shared" si="763"/>
        <v>1</v>
      </c>
      <c r="AF1533" s="3">
        <f t="shared" si="764"/>
        <v>1.8009676027453592</v>
      </c>
      <c r="AG1533" s="3">
        <f t="shared" si="765"/>
        <v>1.6834316517566725</v>
      </c>
      <c r="AH1533" s="3"/>
      <c r="AJ1533">
        <v>13308</v>
      </c>
      <c r="AK1533">
        <v>2</v>
      </c>
      <c r="AL1533">
        <v>-0.12</v>
      </c>
      <c r="AM1533">
        <v>1.194</v>
      </c>
      <c r="AN1533" s="4">
        <v>2514</v>
      </c>
      <c r="AO1533" s="5" t="str">
        <f>AN1533&amp;"_"&amp;COUNTIF($AN$2:$AN1533,AN1533)</f>
        <v>2514_1</v>
      </c>
      <c r="AP1533" t="s">
        <v>843</v>
      </c>
      <c r="AQ1533">
        <v>0.41299999999999998</v>
      </c>
      <c r="AR1533" s="1">
        <v>464190.21879999997</v>
      </c>
      <c r="AS1533" s="1">
        <v>532076.3125</v>
      </c>
      <c r="AT1533" s="1">
        <v>492720.5</v>
      </c>
      <c r="AU1533" s="1">
        <f>MIN(AR1533:AT1533)</f>
        <v>464190.21879999997</v>
      </c>
      <c r="AV1533" s="3">
        <f t="shared" si="766"/>
        <v>1</v>
      </c>
      <c r="AW1533" s="3">
        <f t="shared" si="767"/>
        <v>1.1462462821286834</v>
      </c>
      <c r="AX1533" s="3">
        <f t="shared" si="768"/>
        <v>1.0614624781921407</v>
      </c>
      <c r="AZ1533" t="s">
        <v>3768</v>
      </c>
      <c r="BA1533">
        <v>1974</v>
      </c>
      <c r="BB1533" t="s">
        <v>4869</v>
      </c>
      <c r="BC1533" s="17" t="str">
        <f t="shared" si="769"/>
        <v>N/D</v>
      </c>
      <c r="BD1533" s="17">
        <f t="shared" si="770"/>
        <v>3.9E-2</v>
      </c>
      <c r="BE1533" s="17" t="str">
        <f t="shared" si="771"/>
        <v>N/D</v>
      </c>
      <c r="BF1533" s="2" t="str">
        <f t="shared" si="772"/>
        <v>N/D</v>
      </c>
      <c r="BG1533" s="2" t="str">
        <f t="shared" si="773"/>
        <v>N/D</v>
      </c>
      <c r="BH1533" s="2" t="str">
        <f t="shared" si="774"/>
        <v>N/D</v>
      </c>
      <c r="BI1533" s="2">
        <f t="shared" si="775"/>
        <v>602116.25</v>
      </c>
      <c r="BJ1533" s="2">
        <f t="shared" si="776"/>
        <v>685187.1875</v>
      </c>
      <c r="BK1533" s="2">
        <f t="shared" si="777"/>
        <v>576528.375</v>
      </c>
      <c r="BL1533" s="2" t="str">
        <f t="shared" si="778"/>
        <v>N/D</v>
      </c>
      <c r="BM1533" s="2" t="str">
        <f t="shared" si="779"/>
        <v>N/D</v>
      </c>
      <c r="BN1533" s="2" t="str">
        <f t="shared" si="780"/>
        <v>N/D</v>
      </c>
      <c r="BO1533" s="17" t="str">
        <f t="shared" si="781"/>
        <v>N/D</v>
      </c>
      <c r="BP1533" s="17" t="str">
        <f t="shared" si="782"/>
        <v>N/D</v>
      </c>
      <c r="BQ1533" s="17" t="str">
        <f t="shared" si="783"/>
        <v>N/D</v>
      </c>
      <c r="BR1533" s="17">
        <f t="shared" si="784"/>
        <v>1.0443826810779262</v>
      </c>
      <c r="BS1533" s="17">
        <f t="shared" si="785"/>
        <v>1.1884708840219702</v>
      </c>
      <c r="BT1533" s="17">
        <f t="shared" si="786"/>
        <v>1</v>
      </c>
      <c r="BU1533" s="17" t="str">
        <f t="shared" si="787"/>
        <v>N/D</v>
      </c>
      <c r="BV1533" s="17" t="str">
        <f t="shared" si="788"/>
        <v>N/D</v>
      </c>
      <c r="BW1533" s="17" t="str">
        <f t="shared" si="789"/>
        <v>N/D</v>
      </c>
      <c r="BX1533" s="20">
        <f t="shared" si="790"/>
        <v>1.0443826810779262</v>
      </c>
      <c r="BY1533" s="20">
        <f t="shared" si="791"/>
        <v>1.1884708840219702</v>
      </c>
      <c r="BZ1533" s="20">
        <f t="shared" si="792"/>
        <v>1</v>
      </c>
    </row>
    <row r="1534" spans="2:78" x14ac:dyDescent="0.25">
      <c r="B1534">
        <v>6763</v>
      </c>
      <c r="C1534">
        <v>2</v>
      </c>
      <c r="D1534">
        <v>0.27</v>
      </c>
      <c r="E1534">
        <v>1.405</v>
      </c>
      <c r="F1534" s="4">
        <v>2495</v>
      </c>
      <c r="G1534" s="5" t="str">
        <f>F1534&amp;"_"&amp;COUNTIF($F$2:$F1534,F1534)</f>
        <v>2495_4</v>
      </c>
      <c r="H1534" t="s">
        <v>290</v>
      </c>
      <c r="I1534">
        <v>0.19700000000000001</v>
      </c>
      <c r="J1534" s="2">
        <v>623610</v>
      </c>
      <c r="K1534" s="2">
        <v>732095</v>
      </c>
      <c r="L1534" s="2">
        <v>728304.25</v>
      </c>
      <c r="M1534" s="1">
        <f>MIN(J1534:L1534)</f>
        <v>623610</v>
      </c>
      <c r="N1534" s="3">
        <f t="shared" si="760"/>
        <v>1</v>
      </c>
      <c r="O1534" s="3">
        <f t="shared" si="761"/>
        <v>1.1739628934750885</v>
      </c>
      <c r="P1534" s="3">
        <f t="shared" si="762"/>
        <v>1.1678841744038742</v>
      </c>
      <c r="Q1534" s="3"/>
      <c r="S1534">
        <v>8139</v>
      </c>
      <c r="T1534">
        <v>2</v>
      </c>
      <c r="U1534">
        <v>0.1</v>
      </c>
      <c r="V1534">
        <v>1.0389999999999999</v>
      </c>
      <c r="W1534" s="4">
        <v>2502</v>
      </c>
      <c r="X1534" s="5" t="str">
        <f>W1534&amp;"_"&amp;COUNTIF($W$2:$W1534,W1534)</f>
        <v>2502_2</v>
      </c>
      <c r="Y1534" t="s">
        <v>1107</v>
      </c>
      <c r="Z1534">
        <v>4.3999999999999997E-2</v>
      </c>
      <c r="AA1534" s="1">
        <v>419357.21879999997</v>
      </c>
      <c r="AB1534" s="1">
        <v>1643207.75</v>
      </c>
      <c r="AC1534" s="1">
        <v>1322825.25</v>
      </c>
      <c r="AD1534" s="1">
        <f>MIN(AA1534:AC1534)</f>
        <v>419357.21879999997</v>
      </c>
      <c r="AE1534" s="3">
        <f t="shared" si="763"/>
        <v>1</v>
      </c>
      <c r="AF1534" s="3">
        <f t="shared" si="764"/>
        <v>3.9183962415195226</v>
      </c>
      <c r="AG1534" s="3">
        <f t="shared" si="765"/>
        <v>3.1544115391295611</v>
      </c>
      <c r="AH1534" s="3"/>
      <c r="AJ1534">
        <v>13256</v>
      </c>
      <c r="AK1534">
        <v>2</v>
      </c>
      <c r="AL1534">
        <v>-0.09</v>
      </c>
      <c r="AM1534">
        <v>1.157</v>
      </c>
      <c r="AN1534" s="4">
        <v>2514</v>
      </c>
      <c r="AO1534" s="5" t="str">
        <f>AN1534&amp;"_"&amp;COUNTIF($AN$2:$AN1534,AN1534)</f>
        <v>2514_2</v>
      </c>
      <c r="AP1534" t="s">
        <v>843</v>
      </c>
      <c r="AQ1534">
        <v>8.7999999999999995E-2</v>
      </c>
      <c r="AR1534" s="1">
        <v>1613954.25</v>
      </c>
      <c r="AS1534" s="1">
        <v>1735168.875</v>
      </c>
      <c r="AT1534" s="1">
        <v>1727527.5</v>
      </c>
      <c r="AU1534" s="1">
        <f>MIN(AR1534:AT1534)</f>
        <v>1613954.25</v>
      </c>
      <c r="AV1534" s="3">
        <f t="shared" si="766"/>
        <v>1</v>
      </c>
      <c r="AW1534" s="3">
        <f t="shared" si="767"/>
        <v>1.0751041270221879</v>
      </c>
      <c r="AX1534" s="3">
        <f t="shared" si="768"/>
        <v>1.070369559731944</v>
      </c>
      <c r="AZ1534" t="s">
        <v>3769</v>
      </c>
      <c r="BA1534">
        <v>1974</v>
      </c>
      <c r="BB1534" t="s">
        <v>4869</v>
      </c>
      <c r="BC1534" s="17" t="str">
        <f t="shared" si="769"/>
        <v>N/D</v>
      </c>
      <c r="BD1534" s="17">
        <f t="shared" si="770"/>
        <v>4.5999999999999999E-2</v>
      </c>
      <c r="BE1534" s="17" t="str">
        <f t="shared" si="771"/>
        <v>N/D</v>
      </c>
      <c r="BF1534" s="2" t="str">
        <f t="shared" si="772"/>
        <v>N/D</v>
      </c>
      <c r="BG1534" s="2" t="str">
        <f t="shared" si="773"/>
        <v>N/D</v>
      </c>
      <c r="BH1534" s="2" t="str">
        <f t="shared" si="774"/>
        <v>N/D</v>
      </c>
      <c r="BI1534" s="2">
        <f t="shared" si="775"/>
        <v>243113.48439999999</v>
      </c>
      <c r="BJ1534" s="2">
        <f t="shared" si="776"/>
        <v>246098.42189999999</v>
      </c>
      <c r="BK1534" s="2">
        <f t="shared" si="777"/>
        <v>283599.34379999997</v>
      </c>
      <c r="BL1534" s="2" t="str">
        <f t="shared" si="778"/>
        <v>N/D</v>
      </c>
      <c r="BM1534" s="2" t="str">
        <f t="shared" si="779"/>
        <v>N/D</v>
      </c>
      <c r="BN1534" s="2" t="str">
        <f t="shared" si="780"/>
        <v>N/D</v>
      </c>
      <c r="BO1534" s="17" t="str">
        <f t="shared" si="781"/>
        <v>N/D</v>
      </c>
      <c r="BP1534" s="17" t="str">
        <f t="shared" si="782"/>
        <v>N/D</v>
      </c>
      <c r="BQ1534" s="17" t="str">
        <f t="shared" si="783"/>
        <v>N/D</v>
      </c>
      <c r="BR1534" s="17">
        <f t="shared" si="784"/>
        <v>1</v>
      </c>
      <c r="BS1534" s="17">
        <f t="shared" si="785"/>
        <v>1.0122779594367906</v>
      </c>
      <c r="BT1534" s="17">
        <f t="shared" si="786"/>
        <v>1.1665307027288856</v>
      </c>
      <c r="BU1534" s="17" t="str">
        <f t="shared" si="787"/>
        <v>N/D</v>
      </c>
      <c r="BV1534" s="17" t="str">
        <f t="shared" si="788"/>
        <v>N/D</v>
      </c>
      <c r="BW1534" s="17" t="str">
        <f t="shared" si="789"/>
        <v>N/D</v>
      </c>
      <c r="BX1534" s="20">
        <f t="shared" si="790"/>
        <v>1</v>
      </c>
      <c r="BY1534" s="20">
        <f t="shared" si="791"/>
        <v>1.0122779594367906</v>
      </c>
      <c r="BZ1534" s="20">
        <f t="shared" si="792"/>
        <v>1.1665307027288856</v>
      </c>
    </row>
    <row r="1535" spans="2:78" x14ac:dyDescent="0.25">
      <c r="B1535">
        <v>10202</v>
      </c>
      <c r="C1535">
        <v>2</v>
      </c>
      <c r="D1535">
        <v>1.36</v>
      </c>
      <c r="E1535">
        <v>1.881</v>
      </c>
      <c r="F1535" s="4">
        <v>2499</v>
      </c>
      <c r="G1535" s="5" t="str">
        <f>F1535&amp;"_"&amp;COUNTIF($F$2:$F1535,F1535)</f>
        <v>2499_1</v>
      </c>
      <c r="H1535" t="s">
        <v>156</v>
      </c>
      <c r="I1535">
        <v>0.27600000000000002</v>
      </c>
      <c r="J1535" s="2">
        <v>896660.125</v>
      </c>
      <c r="K1535" s="2">
        <v>982215.125</v>
      </c>
      <c r="L1535" s="2">
        <v>1017827.8125</v>
      </c>
      <c r="M1535" s="1">
        <f>MIN(J1535:L1535)</f>
        <v>896660.125</v>
      </c>
      <c r="N1535" s="3">
        <f t="shared" si="760"/>
        <v>1</v>
      </c>
      <c r="O1535" s="3">
        <f t="shared" si="761"/>
        <v>1.095415194246538</v>
      </c>
      <c r="P1535" s="3">
        <f t="shared" si="762"/>
        <v>1.1351322358625013</v>
      </c>
      <c r="Q1535" s="3"/>
      <c r="S1535">
        <v>7663</v>
      </c>
      <c r="T1535">
        <v>2</v>
      </c>
      <c r="U1535">
        <v>0.61</v>
      </c>
      <c r="V1535">
        <v>1.619</v>
      </c>
      <c r="W1535" s="4">
        <v>2507</v>
      </c>
      <c r="X1535" s="5" t="str">
        <f>W1535&amp;"_"&amp;COUNTIF($W$2:$W1535,W1535)</f>
        <v>2507_1</v>
      </c>
      <c r="Y1535" t="s">
        <v>214</v>
      </c>
      <c r="Z1535">
        <v>7.3999999999999996E-2</v>
      </c>
      <c r="AA1535" s="1">
        <v>787759.875</v>
      </c>
      <c r="AB1535" s="1">
        <v>788885.25</v>
      </c>
      <c r="AC1535" s="1">
        <v>654161.9375</v>
      </c>
      <c r="AD1535" s="1">
        <f>MIN(AA1535:AC1535)</f>
        <v>654161.9375</v>
      </c>
      <c r="AE1535" s="3">
        <f t="shared" si="763"/>
        <v>1.2042276229194395</v>
      </c>
      <c r="AF1535" s="3">
        <f t="shared" si="764"/>
        <v>1.2059479538275644</v>
      </c>
      <c r="AG1535" s="3">
        <f t="shared" si="765"/>
        <v>1</v>
      </c>
      <c r="AH1535" s="3"/>
      <c r="AJ1535">
        <v>11095</v>
      </c>
      <c r="AK1535">
        <v>2</v>
      </c>
      <c r="AL1535">
        <v>1.06</v>
      </c>
      <c r="AM1535">
        <v>1.23</v>
      </c>
      <c r="AN1535" s="4">
        <v>2522</v>
      </c>
      <c r="AO1535" s="5" t="str">
        <f>AN1535&amp;"_"&amp;COUNTIF($AN$2:$AN1535,AN1535)</f>
        <v>2522_1</v>
      </c>
      <c r="AP1535" t="s">
        <v>829</v>
      </c>
      <c r="AQ1535">
        <v>0.40100000000000002</v>
      </c>
      <c r="AR1535" s="1">
        <v>323843.71879999997</v>
      </c>
      <c r="AS1535" s="1">
        <v>276593.65620000003</v>
      </c>
      <c r="AT1535" s="1">
        <v>300283.5</v>
      </c>
      <c r="AU1535" s="1">
        <f>MIN(AR1535:AT1535)</f>
        <v>276593.65620000003</v>
      </c>
      <c r="AV1535" s="3">
        <f t="shared" si="766"/>
        <v>1.170828439267726</v>
      </c>
      <c r="AW1535" s="3">
        <f t="shared" si="767"/>
        <v>1</v>
      </c>
      <c r="AX1535" s="3">
        <f t="shared" si="768"/>
        <v>1.0856485435185479</v>
      </c>
      <c r="AZ1535" t="s">
        <v>3770</v>
      </c>
      <c r="BA1535">
        <v>1976</v>
      </c>
      <c r="BB1535" t="s">
        <v>4870</v>
      </c>
      <c r="BC1535" s="17" t="str">
        <f t="shared" si="769"/>
        <v>N/D</v>
      </c>
      <c r="BD1535" s="17">
        <f t="shared" si="770"/>
        <v>4.9000000000000002E-2</v>
      </c>
      <c r="BE1535" s="17">
        <f t="shared" si="771"/>
        <v>4.9000000000000002E-2</v>
      </c>
      <c r="BF1535" s="2" t="str">
        <f t="shared" si="772"/>
        <v>N/D</v>
      </c>
      <c r="BG1535" s="2" t="str">
        <f t="shared" si="773"/>
        <v>N/D</v>
      </c>
      <c r="BH1535" s="2" t="str">
        <f t="shared" si="774"/>
        <v>N/D</v>
      </c>
      <c r="BI1535" s="2">
        <f t="shared" si="775"/>
        <v>618113.75</v>
      </c>
      <c r="BJ1535" s="2">
        <f t="shared" si="776"/>
        <v>638542.5</v>
      </c>
      <c r="BK1535" s="2">
        <f t="shared" si="777"/>
        <v>600383.5</v>
      </c>
      <c r="BL1535" s="2">
        <f t="shared" si="778"/>
        <v>956347.6875</v>
      </c>
      <c r="BM1535" s="2">
        <f t="shared" si="779"/>
        <v>918528.25</v>
      </c>
      <c r="BN1535" s="2">
        <f t="shared" si="780"/>
        <v>950796</v>
      </c>
      <c r="BO1535" s="17" t="str">
        <f t="shared" si="781"/>
        <v>N/D</v>
      </c>
      <c r="BP1535" s="17" t="str">
        <f t="shared" si="782"/>
        <v>N/D</v>
      </c>
      <c r="BQ1535" s="17" t="str">
        <f t="shared" si="783"/>
        <v>N/D</v>
      </c>
      <c r="BR1535" s="17">
        <f t="shared" si="784"/>
        <v>1.0295315410899866</v>
      </c>
      <c r="BS1535" s="17">
        <f t="shared" si="785"/>
        <v>1.0635577093640982</v>
      </c>
      <c r="BT1535" s="17">
        <f t="shared" si="786"/>
        <v>1</v>
      </c>
      <c r="BU1535" s="17">
        <f t="shared" si="787"/>
        <v>1.0411739513727531</v>
      </c>
      <c r="BV1535" s="17">
        <f t="shared" si="788"/>
        <v>1</v>
      </c>
      <c r="BW1535" s="17">
        <f t="shared" si="789"/>
        <v>1.0351298395013979</v>
      </c>
      <c r="BX1535" s="20">
        <f t="shared" si="790"/>
        <v>1.0353527462313699</v>
      </c>
      <c r="BY1535" s="20">
        <f t="shared" si="791"/>
        <v>1.0317788546820492</v>
      </c>
      <c r="BZ1535" s="20">
        <f t="shared" si="792"/>
        <v>1.0175649197506988</v>
      </c>
    </row>
    <row r="1536" spans="2:78" x14ac:dyDescent="0.25">
      <c r="B1536">
        <v>10245</v>
      </c>
      <c r="C1536">
        <v>2</v>
      </c>
      <c r="D1536">
        <v>1.29</v>
      </c>
      <c r="E1536">
        <v>1.841</v>
      </c>
      <c r="F1536" s="4">
        <v>2499</v>
      </c>
      <c r="G1536" s="5" t="str">
        <f>F1536&amp;"_"&amp;COUNTIF($F$2:$F1536,F1536)</f>
        <v>2499_2</v>
      </c>
      <c r="H1536" t="s">
        <v>156</v>
      </c>
      <c r="I1536">
        <v>0.17100000000000001</v>
      </c>
      <c r="J1536" s="2">
        <v>334887.8125</v>
      </c>
      <c r="K1536" s="2">
        <v>416520.4375</v>
      </c>
      <c r="L1536" s="2">
        <v>411030.375</v>
      </c>
      <c r="M1536" s="1">
        <f>MIN(J1536:L1536)</f>
        <v>334887.8125</v>
      </c>
      <c r="N1536" s="3">
        <f t="shared" si="760"/>
        <v>1</v>
      </c>
      <c r="O1536" s="3">
        <f t="shared" si="761"/>
        <v>1.2437611102971984</v>
      </c>
      <c r="P1536" s="3">
        <f t="shared" si="762"/>
        <v>1.227367373961989</v>
      </c>
      <c r="Q1536" s="3"/>
      <c r="S1536">
        <v>6470</v>
      </c>
      <c r="T1536">
        <v>2</v>
      </c>
      <c r="U1536">
        <v>0.37</v>
      </c>
      <c r="V1536">
        <v>2.11</v>
      </c>
      <c r="W1536" s="4">
        <v>2511</v>
      </c>
      <c r="X1536" s="5" t="str">
        <f>W1536&amp;"_"&amp;COUNTIF($W$2:$W1536,W1536)</f>
        <v>2511_1</v>
      </c>
      <c r="Y1536" t="s">
        <v>80</v>
      </c>
      <c r="Z1536">
        <v>0.14699999999999999</v>
      </c>
      <c r="AA1536" s="1">
        <v>3395231.25</v>
      </c>
      <c r="AB1536" s="1">
        <v>3400005.75</v>
      </c>
      <c r="AC1536" s="1">
        <v>3158826</v>
      </c>
      <c r="AD1536" s="1">
        <f>MIN(AA1536:AC1536)</f>
        <v>3158826</v>
      </c>
      <c r="AE1536" s="3">
        <f t="shared" si="763"/>
        <v>1.0748395923042295</v>
      </c>
      <c r="AF1536" s="3">
        <f t="shared" si="764"/>
        <v>1.0763510715689943</v>
      </c>
      <c r="AG1536" s="3">
        <f t="shared" si="765"/>
        <v>1</v>
      </c>
      <c r="AH1536" s="3"/>
      <c r="AJ1536">
        <v>11058</v>
      </c>
      <c r="AK1536">
        <v>2</v>
      </c>
      <c r="AL1536">
        <v>1.1100000000000001</v>
      </c>
      <c r="AM1536">
        <v>1.226</v>
      </c>
      <c r="AN1536" s="4">
        <v>2522</v>
      </c>
      <c r="AO1536" s="5" t="str">
        <f>AN1536&amp;"_"&amp;COUNTIF($AN$2:$AN1536,AN1536)</f>
        <v>2522_2</v>
      </c>
      <c r="AP1536" t="s">
        <v>829</v>
      </c>
      <c r="AQ1536">
        <v>0.40400000000000003</v>
      </c>
      <c r="AR1536" s="1">
        <v>732757.625</v>
      </c>
      <c r="AS1536" s="1">
        <v>641660.625</v>
      </c>
      <c r="AT1536" s="1">
        <v>662741.3125</v>
      </c>
      <c r="AU1536" s="1">
        <f>MIN(AR1536:AT1536)</f>
        <v>641660.625</v>
      </c>
      <c r="AV1536" s="3">
        <f t="shared" si="766"/>
        <v>1.1419706873863422</v>
      </c>
      <c r="AW1536" s="3">
        <f t="shared" si="767"/>
        <v>1</v>
      </c>
      <c r="AX1536" s="3">
        <f t="shared" si="768"/>
        <v>1.0328533288138102</v>
      </c>
      <c r="AZ1536" t="s">
        <v>3771</v>
      </c>
      <c r="BA1536">
        <v>1976</v>
      </c>
      <c r="BB1536" t="s">
        <v>4870</v>
      </c>
      <c r="BC1536" s="17" t="str">
        <f t="shared" si="769"/>
        <v>N/D</v>
      </c>
      <c r="BD1536" s="17">
        <f t="shared" si="770"/>
        <v>4.4999999999999998E-2</v>
      </c>
      <c r="BE1536" s="17" t="str">
        <f t="shared" si="771"/>
        <v>N/D</v>
      </c>
      <c r="BF1536" s="2" t="str">
        <f t="shared" si="772"/>
        <v>N/D</v>
      </c>
      <c r="BG1536" s="2" t="str">
        <f t="shared" si="773"/>
        <v>N/D</v>
      </c>
      <c r="BH1536" s="2" t="str">
        <f t="shared" si="774"/>
        <v>N/D</v>
      </c>
      <c r="BI1536" s="2">
        <f t="shared" si="775"/>
        <v>1342969.375</v>
      </c>
      <c r="BJ1536" s="2">
        <f t="shared" si="776"/>
        <v>1504655.375</v>
      </c>
      <c r="BK1536" s="2">
        <f t="shared" si="777"/>
        <v>1378460.25</v>
      </c>
      <c r="BL1536" s="2" t="str">
        <f t="shared" si="778"/>
        <v>N/D</v>
      </c>
      <c r="BM1536" s="2" t="str">
        <f t="shared" si="779"/>
        <v>N/D</v>
      </c>
      <c r="BN1536" s="2" t="str">
        <f t="shared" si="780"/>
        <v>N/D</v>
      </c>
      <c r="BO1536" s="17" t="str">
        <f t="shared" si="781"/>
        <v>N/D</v>
      </c>
      <c r="BP1536" s="17" t="str">
        <f t="shared" si="782"/>
        <v>N/D</v>
      </c>
      <c r="BQ1536" s="17" t="str">
        <f t="shared" si="783"/>
        <v>N/D</v>
      </c>
      <c r="BR1536" s="17">
        <f t="shared" si="784"/>
        <v>1</v>
      </c>
      <c r="BS1536" s="17">
        <f t="shared" si="785"/>
        <v>1.1203944058664779</v>
      </c>
      <c r="BT1536" s="17">
        <f t="shared" si="786"/>
        <v>1.0264271662933491</v>
      </c>
      <c r="BU1536" s="17" t="str">
        <f t="shared" si="787"/>
        <v>N/D</v>
      </c>
      <c r="BV1536" s="17" t="str">
        <f t="shared" si="788"/>
        <v>N/D</v>
      </c>
      <c r="BW1536" s="17" t="str">
        <f t="shared" si="789"/>
        <v>N/D</v>
      </c>
      <c r="BX1536" s="20">
        <f t="shared" si="790"/>
        <v>1</v>
      </c>
      <c r="BY1536" s="20">
        <f t="shared" si="791"/>
        <v>1.1203944058664779</v>
      </c>
      <c r="BZ1536" s="20">
        <f t="shared" si="792"/>
        <v>1.0264271662933491</v>
      </c>
    </row>
    <row r="1537" spans="2:78" x14ac:dyDescent="0.25">
      <c r="B1537">
        <v>8390</v>
      </c>
      <c r="C1537">
        <v>2</v>
      </c>
      <c r="D1537">
        <v>1.1499999999999999</v>
      </c>
      <c r="E1537">
        <v>1.139</v>
      </c>
      <c r="F1537" s="4">
        <v>2501</v>
      </c>
      <c r="G1537" s="5" t="str">
        <f>F1537&amp;"_"&amp;COUNTIF($F$2:$F1537,F1537)</f>
        <v>2501_1</v>
      </c>
      <c r="H1537" t="s">
        <v>908</v>
      </c>
      <c r="I1537">
        <v>0.16200000000000001</v>
      </c>
      <c r="J1537" s="2">
        <v>123611.6406</v>
      </c>
      <c r="K1537" s="2">
        <v>342409.59379999997</v>
      </c>
      <c r="L1537" s="2">
        <v>364149.59379999997</v>
      </c>
      <c r="M1537" s="1">
        <f>MIN(J1537:L1537)</f>
        <v>123611.6406</v>
      </c>
      <c r="N1537" s="3">
        <f t="shared" si="760"/>
        <v>1</v>
      </c>
      <c r="O1537" s="3">
        <f t="shared" si="761"/>
        <v>2.7700432753580002</v>
      </c>
      <c r="P1537" s="3">
        <f t="shared" si="762"/>
        <v>2.9459166793066571</v>
      </c>
      <c r="Q1537" s="3"/>
      <c r="S1537">
        <v>6509</v>
      </c>
      <c r="T1537">
        <v>2</v>
      </c>
      <c r="U1537">
        <v>0.38</v>
      </c>
      <c r="V1537">
        <v>1.298</v>
      </c>
      <c r="W1537" s="4">
        <v>2511</v>
      </c>
      <c r="X1537" s="5" t="str">
        <f>W1537&amp;"_"&amp;COUNTIF($W$2:$W1537,W1537)</f>
        <v>2511_2</v>
      </c>
      <c r="Y1537" t="s">
        <v>80</v>
      </c>
      <c r="Z1537">
        <v>0.31</v>
      </c>
      <c r="AA1537" s="1">
        <v>1338109.25</v>
      </c>
      <c r="AB1537" s="1">
        <v>1389998.125</v>
      </c>
      <c r="AC1537" s="1">
        <v>1460100.875</v>
      </c>
      <c r="AD1537" s="1">
        <f>MIN(AA1537:AC1537)</f>
        <v>1338109.25</v>
      </c>
      <c r="AE1537" s="3">
        <f t="shared" si="763"/>
        <v>1</v>
      </c>
      <c r="AF1537" s="3">
        <f t="shared" si="764"/>
        <v>1.0387777567489351</v>
      </c>
      <c r="AG1537" s="3">
        <f t="shared" si="765"/>
        <v>1.0911671636676901</v>
      </c>
      <c r="AH1537" s="3"/>
      <c r="AJ1537">
        <v>11014</v>
      </c>
      <c r="AK1537">
        <v>2</v>
      </c>
      <c r="AL1537">
        <v>1.07</v>
      </c>
      <c r="AM1537">
        <v>1.2190000000000001</v>
      </c>
      <c r="AN1537" s="4">
        <v>2522</v>
      </c>
      <c r="AO1537" s="5" t="str">
        <f>AN1537&amp;"_"&amp;COUNTIF($AN$2:$AN1537,AN1537)</f>
        <v>2522_3</v>
      </c>
      <c r="AP1537" t="s">
        <v>829</v>
      </c>
      <c r="AQ1537">
        <v>0.40500000000000003</v>
      </c>
      <c r="AR1537" s="1">
        <v>608033.4375</v>
      </c>
      <c r="AS1537" s="1">
        <v>489382.5625</v>
      </c>
      <c r="AT1537" s="1">
        <v>526288.375</v>
      </c>
      <c r="AU1537" s="1">
        <f>MIN(AR1537:AT1537)</f>
        <v>489382.5625</v>
      </c>
      <c r="AV1537" s="3">
        <f t="shared" si="766"/>
        <v>1.2424501485992363</v>
      </c>
      <c r="AW1537" s="3">
        <f t="shared" si="767"/>
        <v>1</v>
      </c>
      <c r="AX1537" s="3">
        <f t="shared" si="768"/>
        <v>1.0754130108589637</v>
      </c>
      <c r="AZ1537" t="s">
        <v>2360</v>
      </c>
      <c r="BA1537">
        <v>1978</v>
      </c>
      <c r="BB1537" t="s">
        <v>4871</v>
      </c>
      <c r="BC1537" s="17">
        <f t="shared" si="769"/>
        <v>6.0000000000000001E-3</v>
      </c>
      <c r="BD1537" s="17">
        <f t="shared" si="770"/>
        <v>3.5000000000000003E-2</v>
      </c>
      <c r="BE1537" s="17" t="str">
        <f t="shared" si="771"/>
        <v>N/D</v>
      </c>
      <c r="BF1537" s="2">
        <f t="shared" si="772"/>
        <v>6596.5068000000001</v>
      </c>
      <c r="BG1537" s="2">
        <f t="shared" si="773"/>
        <v>24539.925800000001</v>
      </c>
      <c r="BH1537" s="2">
        <f t="shared" si="774"/>
        <v>27692</v>
      </c>
      <c r="BI1537" s="2">
        <f t="shared" si="775"/>
        <v>11825.5527</v>
      </c>
      <c r="BJ1537" s="2">
        <f t="shared" si="776"/>
        <v>13855.815399999999</v>
      </c>
      <c r="BK1537" s="2">
        <f t="shared" si="777"/>
        <v>18225.6895</v>
      </c>
      <c r="BL1537" s="2" t="str">
        <f t="shared" si="778"/>
        <v>N/D</v>
      </c>
      <c r="BM1537" s="2" t="str">
        <f t="shared" si="779"/>
        <v>N/D</v>
      </c>
      <c r="BN1537" s="2" t="str">
        <f t="shared" si="780"/>
        <v>N/D</v>
      </c>
      <c r="BO1537" s="17">
        <f t="shared" si="781"/>
        <v>1</v>
      </c>
      <c r="BP1537" s="17">
        <f t="shared" si="782"/>
        <v>3.7201395441599483</v>
      </c>
      <c r="BQ1537" s="17">
        <f t="shared" si="783"/>
        <v>4.1979794517910598</v>
      </c>
      <c r="BR1537" s="17">
        <f t="shared" si="784"/>
        <v>1</v>
      </c>
      <c r="BS1537" s="17">
        <f t="shared" si="785"/>
        <v>1.1716843813989344</v>
      </c>
      <c r="BT1537" s="17">
        <f t="shared" si="786"/>
        <v>1.5412124881063698</v>
      </c>
      <c r="BU1537" s="17" t="str">
        <f t="shared" si="787"/>
        <v>N/D</v>
      </c>
      <c r="BV1537" s="17" t="str">
        <f t="shared" si="788"/>
        <v>N/D</v>
      </c>
      <c r="BW1537" s="17" t="str">
        <f t="shared" si="789"/>
        <v>N/D</v>
      </c>
      <c r="BX1537" s="20">
        <f t="shared" si="790"/>
        <v>1</v>
      </c>
      <c r="BY1537" s="20">
        <f t="shared" si="791"/>
        <v>2.4459119627794412</v>
      </c>
      <c r="BZ1537" s="20">
        <f t="shared" si="792"/>
        <v>2.8695959699487146</v>
      </c>
    </row>
    <row r="1538" spans="2:78" x14ac:dyDescent="0.25">
      <c r="B1538">
        <v>7765</v>
      </c>
      <c r="C1538">
        <v>2</v>
      </c>
      <c r="D1538">
        <v>0.63</v>
      </c>
      <c r="E1538">
        <v>1.829</v>
      </c>
      <c r="F1538" s="4">
        <v>2507</v>
      </c>
      <c r="G1538" s="5" t="str">
        <f>F1538&amp;"_"&amp;COUNTIF($F$2:$F1538,F1538)</f>
        <v>2507_1</v>
      </c>
      <c r="H1538" t="s">
        <v>214</v>
      </c>
      <c r="I1538">
        <v>0.19700000000000001</v>
      </c>
      <c r="J1538" s="2">
        <v>581641.625</v>
      </c>
      <c r="K1538" s="2">
        <v>702412.25</v>
      </c>
      <c r="L1538" s="2">
        <v>687857.0625</v>
      </c>
      <c r="M1538" s="1">
        <f>MIN(J1538:L1538)</f>
        <v>581641.625</v>
      </c>
      <c r="N1538" s="3">
        <f t="shared" si="760"/>
        <v>1</v>
      </c>
      <c r="O1538" s="3">
        <f t="shared" si="761"/>
        <v>1.2076375207843832</v>
      </c>
      <c r="P1538" s="3">
        <f t="shared" si="762"/>
        <v>1.1826131984621975</v>
      </c>
      <c r="Q1538" s="3"/>
      <c r="S1538">
        <v>13826</v>
      </c>
      <c r="T1538">
        <v>2</v>
      </c>
      <c r="U1538">
        <v>0.11</v>
      </c>
      <c r="V1538">
        <v>1.0920000000000001</v>
      </c>
      <c r="W1538" s="4">
        <v>2513</v>
      </c>
      <c r="X1538" s="5" t="str">
        <f>W1538&amp;"_"&amp;COUNTIF($W$2:$W1538,W1538)</f>
        <v>2513_1</v>
      </c>
      <c r="Y1538" t="s">
        <v>1150</v>
      </c>
      <c r="Z1538">
        <v>8.0000000000000002E-3</v>
      </c>
      <c r="AA1538" s="1">
        <v>187011.85939999999</v>
      </c>
      <c r="AB1538" s="1">
        <v>238953.20310000001</v>
      </c>
      <c r="AC1538" s="1">
        <v>209492.4688</v>
      </c>
      <c r="AD1538" s="1">
        <f>MIN(AA1538:AC1538)</f>
        <v>187011.85939999999</v>
      </c>
      <c r="AE1538" s="3">
        <f t="shared" si="763"/>
        <v>1</v>
      </c>
      <c r="AF1538" s="3">
        <f t="shared" si="764"/>
        <v>1.2777435819666527</v>
      </c>
      <c r="AG1538" s="3">
        <f t="shared" si="765"/>
        <v>1.1202095389678801</v>
      </c>
      <c r="AH1538" s="3"/>
      <c r="AJ1538">
        <v>10978</v>
      </c>
      <c r="AK1538">
        <v>2</v>
      </c>
      <c r="AL1538">
        <v>1.04</v>
      </c>
      <c r="AM1538">
        <v>1.173</v>
      </c>
      <c r="AN1538" s="4">
        <v>2522</v>
      </c>
      <c r="AO1538" s="5" t="str">
        <f>AN1538&amp;"_"&amp;COUNTIF($AN$2:$AN1538,AN1538)</f>
        <v>2522_4</v>
      </c>
      <c r="AP1538" t="s">
        <v>829</v>
      </c>
      <c r="AQ1538">
        <v>0.42</v>
      </c>
      <c r="AR1538" s="1">
        <v>263722.46879999997</v>
      </c>
      <c r="AS1538" s="1">
        <v>199293.9375</v>
      </c>
      <c r="AT1538" s="1">
        <v>193806.14060000001</v>
      </c>
      <c r="AU1538" s="1">
        <f>MIN(AR1538:AT1538)</f>
        <v>193806.14060000001</v>
      </c>
      <c r="AV1538" s="3">
        <f t="shared" si="766"/>
        <v>1.3607539368130834</v>
      </c>
      <c r="AW1538" s="3">
        <f t="shared" si="767"/>
        <v>1.0283159082731355</v>
      </c>
      <c r="AX1538" s="3">
        <f t="shared" si="768"/>
        <v>1</v>
      </c>
      <c r="AZ1538" t="s">
        <v>2361</v>
      </c>
      <c r="BA1538">
        <v>1979</v>
      </c>
      <c r="BB1538" t="s">
        <v>4872</v>
      </c>
      <c r="BC1538" s="17">
        <f t="shared" si="769"/>
        <v>6.9000000000000006E-2</v>
      </c>
      <c r="BD1538" s="17">
        <f t="shared" si="770"/>
        <v>0.126</v>
      </c>
      <c r="BE1538" s="17">
        <f t="shared" si="771"/>
        <v>3.7999999999999999E-2</v>
      </c>
      <c r="BF1538" s="2">
        <f t="shared" si="772"/>
        <v>2297566.5</v>
      </c>
      <c r="BG1538" s="2">
        <f t="shared" si="773"/>
        <v>4128379</v>
      </c>
      <c r="BH1538" s="2">
        <f t="shared" si="774"/>
        <v>4194002</v>
      </c>
      <c r="BI1538" s="2">
        <f t="shared" si="775"/>
        <v>3332515</v>
      </c>
      <c r="BJ1538" s="2">
        <f t="shared" si="776"/>
        <v>3911265.25</v>
      </c>
      <c r="BK1538" s="2">
        <f t="shared" si="777"/>
        <v>3916778</v>
      </c>
      <c r="BL1538" s="2">
        <f t="shared" si="778"/>
        <v>3911478</v>
      </c>
      <c r="BM1538" s="2">
        <f t="shared" si="779"/>
        <v>4698721</v>
      </c>
      <c r="BN1538" s="2">
        <f t="shared" si="780"/>
        <v>4424862.5</v>
      </c>
      <c r="BO1538" s="17">
        <f t="shared" si="781"/>
        <v>1</v>
      </c>
      <c r="BP1538" s="17">
        <f t="shared" si="782"/>
        <v>1.796848535178416</v>
      </c>
      <c r="BQ1538" s="17">
        <f t="shared" si="783"/>
        <v>1.8254104941032174</v>
      </c>
      <c r="BR1538" s="17">
        <f t="shared" si="784"/>
        <v>1</v>
      </c>
      <c r="BS1538" s="17">
        <f t="shared" si="785"/>
        <v>1.1736677104229087</v>
      </c>
      <c r="BT1538" s="17">
        <f t="shared" si="786"/>
        <v>1.1753219415366472</v>
      </c>
      <c r="BU1538" s="17">
        <f t="shared" si="787"/>
        <v>1</v>
      </c>
      <c r="BV1538" s="17">
        <f t="shared" si="788"/>
        <v>1.201264841576509</v>
      </c>
      <c r="BW1538" s="17">
        <f t="shared" si="789"/>
        <v>1.1312507701692303</v>
      </c>
      <c r="BX1538" s="20">
        <f t="shared" si="790"/>
        <v>1</v>
      </c>
      <c r="BY1538" s="20">
        <f t="shared" si="791"/>
        <v>1.3905936957259446</v>
      </c>
      <c r="BZ1538" s="20">
        <f t="shared" si="792"/>
        <v>1.3773277352696984</v>
      </c>
    </row>
    <row r="1539" spans="2:78" x14ac:dyDescent="0.25">
      <c r="B1539">
        <v>6538</v>
      </c>
      <c r="C1539">
        <v>2</v>
      </c>
      <c r="D1539">
        <v>0.28999999999999998</v>
      </c>
      <c r="E1539">
        <v>1.9650000000000001</v>
      </c>
      <c r="F1539" s="4">
        <v>2511</v>
      </c>
      <c r="G1539" s="5" t="str">
        <f>F1539&amp;"_"&amp;COUNTIF($F$2:$F1539,F1539)</f>
        <v>2511_1</v>
      </c>
      <c r="H1539" t="s">
        <v>80</v>
      </c>
      <c r="I1539">
        <v>0.249</v>
      </c>
      <c r="J1539" s="2">
        <v>2506261.75</v>
      </c>
      <c r="K1539" s="2">
        <v>3298493.5</v>
      </c>
      <c r="L1539" s="2">
        <v>3284944</v>
      </c>
      <c r="M1539" s="1">
        <f>MIN(J1539:L1539)</f>
        <v>2506261.75</v>
      </c>
      <c r="N1539" s="3">
        <f t="shared" ref="N1539:N1602" si="793">IFERROR(J1539/M1539, "N/V")</f>
        <v>1</v>
      </c>
      <c r="O1539" s="3">
        <f t="shared" ref="O1539:O1602" si="794">IFERROR(K1539/M1539,"N/V")</f>
        <v>1.3161009619206774</v>
      </c>
      <c r="P1539" s="3">
        <f t="shared" ref="P1539:P1602" si="795">IFERROR(L1539/M1539,"N/V")</f>
        <v>1.3106947029774523</v>
      </c>
      <c r="Q1539" s="3"/>
      <c r="S1539">
        <v>13464</v>
      </c>
      <c r="T1539">
        <v>2</v>
      </c>
      <c r="U1539">
        <v>-0.01</v>
      </c>
      <c r="V1539">
        <v>1.2050000000000001</v>
      </c>
      <c r="W1539" s="4">
        <v>2514</v>
      </c>
      <c r="X1539" s="5" t="str">
        <f>W1539&amp;"_"&amp;COUNTIF($W$2:$W1539,W1539)</f>
        <v>2514_1</v>
      </c>
      <c r="Y1539" t="s">
        <v>843</v>
      </c>
      <c r="Z1539">
        <v>0.40899999999999997</v>
      </c>
      <c r="AA1539" s="1">
        <v>536925.6875</v>
      </c>
      <c r="AB1539" s="1">
        <v>612464</v>
      </c>
      <c r="AC1539" s="1">
        <v>567683.9375</v>
      </c>
      <c r="AD1539" s="1">
        <f>MIN(AA1539:AC1539)</f>
        <v>536925.6875</v>
      </c>
      <c r="AE1539" s="3">
        <f t="shared" ref="AE1539:AE1602" si="796">IFERROR(AA1539/AD1539, "N/V")</f>
        <v>1</v>
      </c>
      <c r="AF1539" s="3">
        <f t="shared" ref="AF1539:AF1602" si="797">IFERROR(AB1539/AD1539,"N/V")</f>
        <v>1.1406867174705624</v>
      </c>
      <c r="AG1539" s="3">
        <f t="shared" ref="AG1539:AG1602" si="798">IFERROR(AC1539/AD1539,"N/V")</f>
        <v>1.0572858604385547</v>
      </c>
      <c r="AH1539" s="3"/>
      <c r="AJ1539">
        <v>9615</v>
      </c>
      <c r="AK1539">
        <v>2</v>
      </c>
      <c r="AL1539">
        <v>-0.24</v>
      </c>
      <c r="AM1539">
        <v>1.143</v>
      </c>
      <c r="AN1539" s="4">
        <v>2526</v>
      </c>
      <c r="AO1539" s="5" t="str">
        <f>AN1539&amp;"_"&amp;COUNTIF($AN$2:$AN1539,AN1539)</f>
        <v>2526_1</v>
      </c>
      <c r="AP1539" t="s">
        <v>905</v>
      </c>
      <c r="AQ1539">
        <v>0.32700000000000001</v>
      </c>
      <c r="AR1539" s="1">
        <v>2123798</v>
      </c>
      <c r="AS1539" s="1">
        <v>1703605.875</v>
      </c>
      <c r="AT1539" s="1">
        <v>1679998.75</v>
      </c>
      <c r="AU1539" s="1">
        <f>MIN(AR1539:AT1539)</f>
        <v>1679998.75</v>
      </c>
      <c r="AV1539" s="3">
        <f t="shared" ref="AV1539:AV1602" si="799">IFERROR(AR1539/AU1539, "N/V")</f>
        <v>1.2641664167904887</v>
      </c>
      <c r="AW1539" s="3">
        <f t="shared" ref="AW1539:AW1602" si="800">IFERROR(AS1539/AU1539,"N/V")</f>
        <v>1.0140518705743085</v>
      </c>
      <c r="AX1539" s="3">
        <f t="shared" ref="AX1539:AX1602" si="801">IFERROR(AT1539/AU1539,"N/V")</f>
        <v>1</v>
      </c>
      <c r="AZ1539" t="s">
        <v>2362</v>
      </c>
      <c r="BA1539">
        <v>1979</v>
      </c>
      <c r="BB1539" t="s">
        <v>4872</v>
      </c>
      <c r="BC1539" s="17">
        <f t="shared" ref="BC1539:BC1602" si="802">IFERROR(VLOOKUP(AZ1539,G:P,3, FALSE),"N/D")</f>
        <v>1.7000000000000001E-2</v>
      </c>
      <c r="BD1539" s="17">
        <f t="shared" ref="BD1539:BD1602" si="803">IFERROR(VLOOKUP(AZ1539,X:AG,3, FALSE),"N/D")</f>
        <v>8.6999999999999994E-2</v>
      </c>
      <c r="BE1539" s="17">
        <f t="shared" ref="BE1539:BE1602" si="804">IFERROR(VLOOKUP(AZ1539,AO:AZ,3, FALSE),"N/D")</f>
        <v>6.9000000000000006E-2</v>
      </c>
      <c r="BF1539" s="2">
        <f t="shared" ref="BF1539:BF1602" si="805">IFERROR(VLOOKUP(AZ1539,G:P,4, FALSE),"N/D")</f>
        <v>3000792.25</v>
      </c>
      <c r="BG1539" s="2">
        <f t="shared" ref="BG1539:BG1602" si="806">IFERROR(VLOOKUP(AZ1539,G:P,5, FALSE),"N/D")</f>
        <v>4065670</v>
      </c>
      <c r="BH1539" s="2">
        <f t="shared" ref="BH1539:BH1602" si="807">IFERROR(VLOOKUP(AZ1539,G:P,6, FALSE),"N/D")</f>
        <v>4310838.5</v>
      </c>
      <c r="BI1539" s="2">
        <f t="shared" ref="BI1539:BI1602" si="808">IFERROR(VLOOKUP(AZ1539,X:AG,4, FALSE),"N/D")</f>
        <v>4122803</v>
      </c>
      <c r="BJ1539" s="2">
        <f t="shared" ref="BJ1539:BJ1602" si="809">IFERROR(VLOOKUP(AZ1539,X:AG,5, FALSE),"N/D")</f>
        <v>5673893</v>
      </c>
      <c r="BK1539" s="2">
        <f t="shared" ref="BK1539:BK1602" si="810">IFERROR(VLOOKUP(AZ1539,X:AG,6, FALSE),"N/D")</f>
        <v>5050046.5</v>
      </c>
      <c r="BL1539" s="2">
        <f t="shared" ref="BL1539:BL1602" si="811">IFERROR(VLOOKUP(AZ1539,AO:AX,4, FALSE),"N/D")</f>
        <v>4248511</v>
      </c>
      <c r="BM1539" s="2">
        <f t="shared" ref="BM1539:BM1602" si="812">IFERROR(VLOOKUP(AZ1539,AO:AX,5, FALSE),"N/D")</f>
        <v>5251643.5</v>
      </c>
      <c r="BN1539" s="2">
        <f t="shared" ref="BN1539:BN1602" si="813">IFERROR(VLOOKUP(AZ1539,AO:AX,6, FALSE),"N/D")</f>
        <v>5464411</v>
      </c>
      <c r="BO1539" s="17">
        <f t="shared" ref="BO1539:BO1602" si="814">IFERROR(VLOOKUP(AZ1539,G:P,8, FALSE),"N/D")</f>
        <v>1</v>
      </c>
      <c r="BP1539" s="17">
        <f t="shared" ref="BP1539:BP1602" si="815">IFERROR(VLOOKUP(AZ1539,G:P,9, FALSE),"N/D")</f>
        <v>1.3548655359263875</v>
      </c>
      <c r="BQ1539" s="17">
        <f t="shared" ref="BQ1539:BQ1602" si="816">IFERROR(VLOOKUP(AZ1539,G:P,10, FALSE),"N/D")</f>
        <v>1.4365667933193309</v>
      </c>
      <c r="BR1539" s="17">
        <f t="shared" ref="BR1539:BR1602" si="817">IFERROR(VLOOKUP(AZ1539,X:AG,8, FALSE),"N/D")</f>
        <v>1</v>
      </c>
      <c r="BS1539" s="17">
        <f t="shared" ref="BS1539:BS1602" si="818">IFERROR(VLOOKUP(AZ1539,X:AG,9, FALSE),"N/D")</f>
        <v>1.3762221964037573</v>
      </c>
      <c r="BT1539" s="17">
        <f t="shared" ref="BT1539:BT1602" si="819">IFERROR(VLOOKUP(AZ1539,X:AG,10, FALSE),"N/D")</f>
        <v>1.2249060893765722</v>
      </c>
      <c r="BU1539" s="17">
        <f t="shared" ref="BU1539:BU1602" si="820">IFERROR(VLOOKUP(AZ1539,AO:AX,8, FALSE),"N/D")</f>
        <v>1</v>
      </c>
      <c r="BV1539" s="17">
        <f t="shared" ref="BV1539:BV1602" si="821">IFERROR(VLOOKUP(AZ1539,AO:AX,9, FALSE),"N/D")</f>
        <v>1.2361138996697902</v>
      </c>
      <c r="BW1539" s="17">
        <f t="shared" ref="BW1539:BW1602" si="822">IFERROR(VLOOKUP(AZ1539,AO:AX,10, FALSE),"N/D")</f>
        <v>1.2861943866921846</v>
      </c>
      <c r="BX1539" s="20">
        <f t="shared" ref="BX1539:BX1602" si="823">IFERROR(AVERAGE(BO1539,BR1539,BU1539),"X")</f>
        <v>1</v>
      </c>
      <c r="BY1539" s="20">
        <f t="shared" ref="BY1539:BY1602" si="824">IFERROR(AVERAGE(BP1539,BS1539,BV1539),"X")</f>
        <v>1.3224005439999782</v>
      </c>
      <c r="BZ1539" s="20">
        <f t="shared" ref="BZ1539:BZ1602" si="825">IFERROR(AVERAGE(BQ1539,BT1539,BW1539),"X")</f>
        <v>1.3158890897960291</v>
      </c>
    </row>
    <row r="1540" spans="2:78" x14ac:dyDescent="0.25">
      <c r="B1540">
        <v>6578</v>
      </c>
      <c r="C1540">
        <v>2</v>
      </c>
      <c r="D1540">
        <v>0.28999999999999998</v>
      </c>
      <c r="E1540">
        <v>1.639</v>
      </c>
      <c r="F1540" s="4">
        <v>2511</v>
      </c>
      <c r="G1540" s="5" t="str">
        <f>F1540&amp;"_"&amp;COUNTIF($F$2:$F1540,F1540)</f>
        <v>2511_2</v>
      </c>
      <c r="H1540" t="s">
        <v>80</v>
      </c>
      <c r="I1540">
        <v>0.23699999999999999</v>
      </c>
      <c r="J1540" s="2">
        <v>1015842.375</v>
      </c>
      <c r="K1540" s="2">
        <v>1494443.75</v>
      </c>
      <c r="L1540" s="2">
        <v>1415264.375</v>
      </c>
      <c r="M1540" s="1">
        <f>MIN(J1540:L1540)</f>
        <v>1015842.375</v>
      </c>
      <c r="N1540" s="3">
        <f t="shared" si="793"/>
        <v>1</v>
      </c>
      <c r="O1540" s="3">
        <f t="shared" si="794"/>
        <v>1.4711374390145913</v>
      </c>
      <c r="P1540" s="3">
        <f t="shared" si="795"/>
        <v>1.3931928907769771</v>
      </c>
      <c r="Q1540" s="3"/>
      <c r="S1540">
        <v>13409</v>
      </c>
      <c r="T1540">
        <v>2</v>
      </c>
      <c r="U1540">
        <v>-0.23</v>
      </c>
      <c r="V1540">
        <v>1.08</v>
      </c>
      <c r="W1540" s="4">
        <v>2514</v>
      </c>
      <c r="X1540" s="5" t="str">
        <f>W1540&amp;"_"&amp;COUNTIF($W$2:$W1540,W1540)</f>
        <v>2514_2</v>
      </c>
      <c r="Y1540" t="s">
        <v>843</v>
      </c>
      <c r="Z1540">
        <v>0.151</v>
      </c>
      <c r="AA1540" s="1">
        <v>1848127.75</v>
      </c>
      <c r="AB1540" s="1">
        <v>2227532.25</v>
      </c>
      <c r="AC1540" s="1">
        <v>2111971</v>
      </c>
      <c r="AD1540" s="1">
        <f>MIN(AA1540:AC1540)</f>
        <v>1848127.75</v>
      </c>
      <c r="AE1540" s="3">
        <f t="shared" si="796"/>
        <v>1</v>
      </c>
      <c r="AF1540" s="3">
        <f t="shared" si="797"/>
        <v>1.2052912738310433</v>
      </c>
      <c r="AG1540" s="3">
        <f t="shared" si="798"/>
        <v>1.14276245243328</v>
      </c>
      <c r="AH1540" s="3"/>
      <c r="AJ1540">
        <v>9666</v>
      </c>
      <c r="AK1540">
        <v>2</v>
      </c>
      <c r="AL1540">
        <v>-0.27</v>
      </c>
      <c r="AM1540">
        <v>1.1040000000000001</v>
      </c>
      <c r="AN1540" s="4">
        <v>2526</v>
      </c>
      <c r="AO1540" s="5" t="str">
        <f>AN1540&amp;"_"&amp;COUNTIF($AN$2:$AN1540,AN1540)</f>
        <v>2526_2</v>
      </c>
      <c r="AP1540" t="s">
        <v>905</v>
      </c>
      <c r="AQ1540">
        <v>0.312</v>
      </c>
      <c r="AR1540" s="1">
        <v>2944949</v>
      </c>
      <c r="AS1540" s="1">
        <v>2583739</v>
      </c>
      <c r="AT1540" s="1">
        <v>2828368</v>
      </c>
      <c r="AU1540" s="1">
        <f>MIN(AR1540:AT1540)</f>
        <v>2583739</v>
      </c>
      <c r="AV1540" s="3">
        <f t="shared" si="799"/>
        <v>1.1398012724969511</v>
      </c>
      <c r="AW1540" s="3">
        <f t="shared" si="800"/>
        <v>1</v>
      </c>
      <c r="AX1540" s="3">
        <f t="shared" si="801"/>
        <v>1.0946802289240516</v>
      </c>
      <c r="AZ1540" t="s">
        <v>2363</v>
      </c>
      <c r="BA1540">
        <v>1979</v>
      </c>
      <c r="BB1540" t="s">
        <v>4872</v>
      </c>
      <c r="BC1540" s="17">
        <f t="shared" si="802"/>
        <v>0.112</v>
      </c>
      <c r="BD1540" s="17" t="str">
        <f t="shared" si="803"/>
        <v>N/D</v>
      </c>
      <c r="BE1540" s="17">
        <f t="shared" si="804"/>
        <v>7.5999999999999998E-2</v>
      </c>
      <c r="BF1540" s="2">
        <f t="shared" si="805"/>
        <v>3376961</v>
      </c>
      <c r="BG1540" s="2">
        <f t="shared" si="806"/>
        <v>5222570.5</v>
      </c>
      <c r="BH1540" s="2">
        <f t="shared" si="807"/>
        <v>5701101</v>
      </c>
      <c r="BI1540" s="2" t="str">
        <f t="shared" si="808"/>
        <v>N/D</v>
      </c>
      <c r="BJ1540" s="2" t="str">
        <f t="shared" si="809"/>
        <v>N/D</v>
      </c>
      <c r="BK1540" s="2" t="str">
        <f t="shared" si="810"/>
        <v>N/D</v>
      </c>
      <c r="BL1540" s="2">
        <f t="shared" si="811"/>
        <v>2063063.5</v>
      </c>
      <c r="BM1540" s="2">
        <f t="shared" si="812"/>
        <v>2234887</v>
      </c>
      <c r="BN1540" s="2">
        <f t="shared" si="813"/>
        <v>2126568.5</v>
      </c>
      <c r="BO1540" s="17">
        <f t="shared" si="814"/>
        <v>1</v>
      </c>
      <c r="BP1540" s="17">
        <f t="shared" si="815"/>
        <v>1.5465297052586631</v>
      </c>
      <c r="BQ1540" s="17">
        <f t="shared" si="816"/>
        <v>1.6882341845227113</v>
      </c>
      <c r="BR1540" s="17" t="str">
        <f t="shared" si="817"/>
        <v>N/D</v>
      </c>
      <c r="BS1540" s="17" t="str">
        <f t="shared" si="818"/>
        <v>N/D</v>
      </c>
      <c r="BT1540" s="17" t="str">
        <f t="shared" si="819"/>
        <v>N/D</v>
      </c>
      <c r="BU1540" s="17">
        <f t="shared" si="820"/>
        <v>1</v>
      </c>
      <c r="BV1540" s="17">
        <f t="shared" si="821"/>
        <v>1.0832856089984628</v>
      </c>
      <c r="BW1540" s="17">
        <f t="shared" si="822"/>
        <v>1.0307818930440096</v>
      </c>
      <c r="BX1540" s="20">
        <f t="shared" si="823"/>
        <v>1</v>
      </c>
      <c r="BY1540" s="20">
        <f t="shared" si="824"/>
        <v>1.3149076571285629</v>
      </c>
      <c r="BZ1540" s="20">
        <f t="shared" si="825"/>
        <v>1.3595080387833605</v>
      </c>
    </row>
    <row r="1541" spans="2:78" x14ac:dyDescent="0.25">
      <c r="B1541">
        <v>13483</v>
      </c>
      <c r="C1541">
        <v>2</v>
      </c>
      <c r="D1541">
        <v>-0.34</v>
      </c>
      <c r="E1541">
        <v>1.2150000000000001</v>
      </c>
      <c r="F1541" s="4">
        <v>2514</v>
      </c>
      <c r="G1541" s="5" t="str">
        <f>F1541&amp;"_"&amp;COUNTIF($F$2:$F1541,F1541)</f>
        <v>2514_1</v>
      </c>
      <c r="H1541" t="s">
        <v>843</v>
      </c>
      <c r="I1541">
        <v>0.40799999999999997</v>
      </c>
      <c r="J1541" s="2">
        <v>1014795.6875</v>
      </c>
      <c r="K1541" s="2">
        <v>1327265</v>
      </c>
      <c r="L1541" s="2">
        <v>1435147.375</v>
      </c>
      <c r="M1541" s="1">
        <f>MIN(J1541:L1541)</f>
        <v>1014795.6875</v>
      </c>
      <c r="N1541" s="3">
        <f t="shared" si="793"/>
        <v>1</v>
      </c>
      <c r="O1541" s="3">
        <f t="shared" si="794"/>
        <v>1.3079135202769572</v>
      </c>
      <c r="P1541" s="3">
        <f t="shared" si="795"/>
        <v>1.4142229738239798</v>
      </c>
      <c r="Q1541" s="3"/>
      <c r="S1541">
        <v>11448</v>
      </c>
      <c r="T1541">
        <v>2</v>
      </c>
      <c r="U1541">
        <v>0.38</v>
      </c>
      <c r="V1541">
        <v>1.147</v>
      </c>
      <c r="W1541" s="4">
        <v>2521</v>
      </c>
      <c r="X1541" s="5" t="str">
        <f>W1541&amp;"_"&amp;COUNTIF($W$2:$W1541,W1541)</f>
        <v>2521_1</v>
      </c>
      <c r="Y1541" t="s">
        <v>837</v>
      </c>
      <c r="Z1541">
        <v>0</v>
      </c>
      <c r="AA1541" s="1">
        <v>441726.375</v>
      </c>
      <c r="AB1541" s="1">
        <v>413748.03120000003</v>
      </c>
      <c r="AC1541" s="1">
        <v>407300.125</v>
      </c>
      <c r="AD1541" s="1">
        <f>MIN(AA1541:AC1541)</f>
        <v>407300.125</v>
      </c>
      <c r="AE1541" s="3">
        <f t="shared" si="796"/>
        <v>1.0845230528716385</v>
      </c>
      <c r="AF1541" s="3">
        <f t="shared" si="797"/>
        <v>1.0158308475844442</v>
      </c>
      <c r="AG1541" s="3">
        <f t="shared" si="798"/>
        <v>1</v>
      </c>
      <c r="AH1541" s="3"/>
      <c r="AJ1541">
        <v>6063</v>
      </c>
      <c r="AK1541">
        <v>2</v>
      </c>
      <c r="AL1541">
        <v>0.64</v>
      </c>
      <c r="AM1541">
        <v>1.1459999999999999</v>
      </c>
      <c r="AN1541" s="4">
        <v>2527</v>
      </c>
      <c r="AO1541" s="5" t="str">
        <f>AN1541&amp;"_"&amp;COUNTIF($AN$2:$AN1541,AN1541)</f>
        <v>2527_1</v>
      </c>
      <c r="AP1541" t="s">
        <v>1071</v>
      </c>
      <c r="AQ1541">
        <v>0</v>
      </c>
      <c r="AR1541" s="1">
        <v>146177.92189999999</v>
      </c>
      <c r="AS1541" s="1">
        <v>128450.50780000001</v>
      </c>
      <c r="AT1541" s="1">
        <v>110662.77340000001</v>
      </c>
      <c r="AU1541" s="1">
        <f>MIN(AR1541:AT1541)</f>
        <v>110662.77340000001</v>
      </c>
      <c r="AV1541" s="3">
        <f t="shared" si="799"/>
        <v>1.3209313069683104</v>
      </c>
      <c r="AW1541" s="3">
        <f t="shared" si="800"/>
        <v>1.1607381945480864</v>
      </c>
      <c r="AX1541" s="3">
        <f t="shared" si="801"/>
        <v>1</v>
      </c>
      <c r="AZ1541" t="s">
        <v>2364</v>
      </c>
      <c r="BA1541">
        <v>1979</v>
      </c>
      <c r="BB1541" t="s">
        <v>4872</v>
      </c>
      <c r="BC1541" s="17">
        <f t="shared" si="802"/>
        <v>4.2000000000000003E-2</v>
      </c>
      <c r="BD1541" s="17" t="str">
        <f t="shared" si="803"/>
        <v>N/D</v>
      </c>
      <c r="BE1541" s="17">
        <f t="shared" si="804"/>
        <v>5.0000000000000001E-3</v>
      </c>
      <c r="BF1541" s="2">
        <f t="shared" si="805"/>
        <v>866295</v>
      </c>
      <c r="BG1541" s="2">
        <f t="shared" si="806"/>
        <v>1158234</v>
      </c>
      <c r="BH1541" s="2">
        <f t="shared" si="807"/>
        <v>1265210.75</v>
      </c>
      <c r="BI1541" s="2" t="str">
        <f t="shared" si="808"/>
        <v>N/D</v>
      </c>
      <c r="BJ1541" s="2" t="str">
        <f t="shared" si="809"/>
        <v>N/D</v>
      </c>
      <c r="BK1541" s="2" t="str">
        <f t="shared" si="810"/>
        <v>N/D</v>
      </c>
      <c r="BL1541" s="2">
        <f t="shared" si="811"/>
        <v>2024782.625</v>
      </c>
      <c r="BM1541" s="2">
        <f t="shared" si="812"/>
        <v>2033532.125</v>
      </c>
      <c r="BN1541" s="2">
        <f t="shared" si="813"/>
        <v>2252884.5</v>
      </c>
      <c r="BO1541" s="17">
        <f t="shared" si="814"/>
        <v>1</v>
      </c>
      <c r="BP1541" s="17">
        <f t="shared" si="815"/>
        <v>1.3369972122660294</v>
      </c>
      <c r="BQ1541" s="17">
        <f t="shared" si="816"/>
        <v>1.460484881016282</v>
      </c>
      <c r="BR1541" s="17" t="str">
        <f t="shared" si="817"/>
        <v>N/D</v>
      </c>
      <c r="BS1541" s="17" t="str">
        <f t="shared" si="818"/>
        <v>N/D</v>
      </c>
      <c r="BT1541" s="17" t="str">
        <f t="shared" si="819"/>
        <v>N/D</v>
      </c>
      <c r="BU1541" s="17">
        <f t="shared" si="820"/>
        <v>1</v>
      </c>
      <c r="BV1541" s="17">
        <f t="shared" si="821"/>
        <v>1.0043212046033831</v>
      </c>
      <c r="BW1541" s="17">
        <f t="shared" si="822"/>
        <v>1.112654994261421</v>
      </c>
      <c r="BX1541" s="20">
        <f t="shared" si="823"/>
        <v>1</v>
      </c>
      <c r="BY1541" s="20">
        <f t="shared" si="824"/>
        <v>1.1706592084347063</v>
      </c>
      <c r="BZ1541" s="20">
        <f t="shared" si="825"/>
        <v>1.2865699376388515</v>
      </c>
    </row>
    <row r="1542" spans="2:78" x14ac:dyDescent="0.25">
      <c r="B1542">
        <v>13546</v>
      </c>
      <c r="C1542">
        <v>2</v>
      </c>
      <c r="D1542">
        <v>-0.68</v>
      </c>
      <c r="E1542">
        <v>1.204</v>
      </c>
      <c r="F1542" s="4">
        <v>2514</v>
      </c>
      <c r="G1542" s="5" t="str">
        <f>F1542&amp;"_"&amp;COUNTIF($F$2:$F1542,F1542)</f>
        <v>2514_2</v>
      </c>
      <c r="H1542" t="s">
        <v>843</v>
      </c>
      <c r="I1542">
        <v>0.41</v>
      </c>
      <c r="J1542" s="2">
        <v>164827.73439999999</v>
      </c>
      <c r="K1542" s="2">
        <v>211140.8438</v>
      </c>
      <c r="L1542" s="2">
        <v>220353.26560000001</v>
      </c>
      <c r="M1542" s="1">
        <f>MIN(J1542:L1542)</f>
        <v>164827.73439999999</v>
      </c>
      <c r="N1542" s="3">
        <f t="shared" si="793"/>
        <v>1</v>
      </c>
      <c r="O1542" s="3">
        <f t="shared" si="794"/>
        <v>1.2809788629843597</v>
      </c>
      <c r="P1542" s="3">
        <f t="shared" si="795"/>
        <v>1.3368700747002442</v>
      </c>
      <c r="Q1542" s="3"/>
      <c r="S1542">
        <v>11230</v>
      </c>
      <c r="T1542">
        <v>2</v>
      </c>
      <c r="U1542">
        <v>1.0900000000000001</v>
      </c>
      <c r="V1542">
        <v>1.258</v>
      </c>
      <c r="W1542" s="4">
        <v>2522</v>
      </c>
      <c r="X1542" s="5" t="str">
        <f>W1542&amp;"_"&amp;COUNTIF($W$2:$W1542,W1542)</f>
        <v>2522_1</v>
      </c>
      <c r="Y1542" t="s">
        <v>829</v>
      </c>
      <c r="Z1542">
        <v>0.39200000000000002</v>
      </c>
      <c r="AA1542" s="1">
        <v>350220</v>
      </c>
      <c r="AB1542" s="1">
        <v>322927.125</v>
      </c>
      <c r="AC1542" s="1">
        <v>310461.59379999997</v>
      </c>
      <c r="AD1542" s="1">
        <f>MIN(AA1542:AC1542)</f>
        <v>310461.59379999997</v>
      </c>
      <c r="AE1542" s="3">
        <f t="shared" si="796"/>
        <v>1.1280622369851405</v>
      </c>
      <c r="AF1542" s="3">
        <f t="shared" si="797"/>
        <v>1.040151604736109</v>
      </c>
      <c r="AG1542" s="3">
        <f t="shared" si="798"/>
        <v>1</v>
      </c>
      <c r="AH1542" s="3"/>
      <c r="AJ1542">
        <v>3923</v>
      </c>
      <c r="AK1542">
        <v>2</v>
      </c>
      <c r="AL1542">
        <v>-0.13</v>
      </c>
      <c r="AM1542">
        <v>1.1379999999999999</v>
      </c>
      <c r="AN1542" s="4">
        <v>2536</v>
      </c>
      <c r="AO1542" s="5" t="str">
        <f>AN1542&amp;"_"&amp;COUNTIF($AN$2:$AN1542,AN1542)</f>
        <v>2536_1</v>
      </c>
      <c r="AP1542" t="s">
        <v>1148</v>
      </c>
      <c r="AQ1542">
        <v>0.05</v>
      </c>
      <c r="AR1542" s="1">
        <v>224824.3125</v>
      </c>
      <c r="AS1542" s="1">
        <v>159189.95310000001</v>
      </c>
      <c r="AT1542" s="1">
        <v>144059.35939999999</v>
      </c>
      <c r="AU1542" s="1">
        <f>MIN(AR1542:AT1542)</f>
        <v>144059.35939999999</v>
      </c>
      <c r="AV1542" s="3">
        <f t="shared" si="799"/>
        <v>1.560636625321548</v>
      </c>
      <c r="AW1542" s="3">
        <f t="shared" si="800"/>
        <v>1.1050302719866185</v>
      </c>
      <c r="AX1542" s="3">
        <f t="shared" si="801"/>
        <v>1</v>
      </c>
      <c r="AZ1542" t="s">
        <v>2365</v>
      </c>
      <c r="BA1542">
        <v>1980</v>
      </c>
      <c r="BB1542" t="s">
        <v>4873</v>
      </c>
      <c r="BC1542" s="17">
        <f t="shared" si="802"/>
        <v>2E-3</v>
      </c>
      <c r="BD1542" s="17">
        <f t="shared" si="803"/>
        <v>2E-3</v>
      </c>
      <c r="BE1542" s="17">
        <f t="shared" si="804"/>
        <v>4.0000000000000001E-3</v>
      </c>
      <c r="BF1542" s="2">
        <f t="shared" si="805"/>
        <v>30706.4395</v>
      </c>
      <c r="BG1542" s="2">
        <f t="shared" si="806"/>
        <v>43934.058599999997</v>
      </c>
      <c r="BH1542" s="2">
        <f t="shared" si="807"/>
        <v>51973.351600000002</v>
      </c>
      <c r="BI1542" s="2">
        <f t="shared" si="808"/>
        <v>63282.894500000002</v>
      </c>
      <c r="BJ1542" s="2">
        <f t="shared" si="809"/>
        <v>36650.289100000002</v>
      </c>
      <c r="BK1542" s="2">
        <f t="shared" si="810"/>
        <v>34576.125</v>
      </c>
      <c r="BL1542" s="2">
        <f t="shared" si="811"/>
        <v>41174.578099999999</v>
      </c>
      <c r="BM1542" s="2">
        <f t="shared" si="812"/>
        <v>32283.972699999998</v>
      </c>
      <c r="BN1542" s="2">
        <f t="shared" si="813"/>
        <v>31217.712899999999</v>
      </c>
      <c r="BO1542" s="17">
        <f t="shared" si="814"/>
        <v>1</v>
      </c>
      <c r="BP1542" s="17">
        <f t="shared" si="815"/>
        <v>1.4307767137899525</v>
      </c>
      <c r="BQ1542" s="17">
        <f t="shared" si="816"/>
        <v>1.6925880188746729</v>
      </c>
      <c r="BR1542" s="17">
        <f t="shared" si="817"/>
        <v>1.830248314407702</v>
      </c>
      <c r="BS1542" s="17">
        <f t="shared" si="818"/>
        <v>1.0599883329898883</v>
      </c>
      <c r="BT1542" s="17">
        <f t="shared" si="819"/>
        <v>1</v>
      </c>
      <c r="BU1542" s="17">
        <f t="shared" si="820"/>
        <v>1.318949220652228</v>
      </c>
      <c r="BV1542" s="17">
        <f t="shared" si="821"/>
        <v>1.0341556027315506</v>
      </c>
      <c r="BW1542" s="17">
        <f t="shared" si="822"/>
        <v>1</v>
      </c>
      <c r="BX1542" s="20">
        <f t="shared" si="823"/>
        <v>1.3830658450199766</v>
      </c>
      <c r="BY1542" s="20">
        <f t="shared" si="824"/>
        <v>1.1749735498371305</v>
      </c>
      <c r="BZ1542" s="20">
        <f t="shared" si="825"/>
        <v>1.2308626729582244</v>
      </c>
    </row>
    <row r="1543" spans="2:78" x14ac:dyDescent="0.25">
      <c r="B1543">
        <v>11489</v>
      </c>
      <c r="C1543">
        <v>2</v>
      </c>
      <c r="D1543">
        <v>0.6</v>
      </c>
      <c r="E1543">
        <v>1.2190000000000001</v>
      </c>
      <c r="F1543" s="4">
        <v>2521</v>
      </c>
      <c r="G1543" s="5" t="str">
        <f>F1543&amp;"_"&amp;COUNTIF($F$2:$F1543,F1543)</f>
        <v>2521_1</v>
      </c>
      <c r="H1543" t="s">
        <v>837</v>
      </c>
      <c r="I1543">
        <v>0</v>
      </c>
      <c r="J1543" s="2">
        <v>454705.40620000003</v>
      </c>
      <c r="K1543" s="2">
        <v>512039.84379999997</v>
      </c>
      <c r="L1543" s="2">
        <v>545982.75</v>
      </c>
      <c r="M1543" s="1">
        <f>MIN(J1543:L1543)</f>
        <v>454705.40620000003</v>
      </c>
      <c r="N1543" s="3">
        <f t="shared" si="793"/>
        <v>1</v>
      </c>
      <c r="O1543" s="3">
        <f t="shared" si="794"/>
        <v>1.12609139196111</v>
      </c>
      <c r="P1543" s="3">
        <f t="shared" si="795"/>
        <v>1.20073951740053</v>
      </c>
      <c r="Q1543" s="3"/>
      <c r="S1543">
        <v>11191</v>
      </c>
      <c r="T1543">
        <v>2</v>
      </c>
      <c r="U1543">
        <v>1.1299999999999999</v>
      </c>
      <c r="V1543">
        <v>1.252</v>
      </c>
      <c r="W1543" s="4">
        <v>2522</v>
      </c>
      <c r="X1543" s="5" t="str">
        <f>W1543&amp;"_"&amp;COUNTIF($W$2:$W1543,W1543)</f>
        <v>2522_2</v>
      </c>
      <c r="Y1543" t="s">
        <v>829</v>
      </c>
      <c r="Z1543">
        <v>0.39500000000000002</v>
      </c>
      <c r="AA1543" s="1">
        <v>847338.4375</v>
      </c>
      <c r="AB1543" s="1">
        <v>733828.625</v>
      </c>
      <c r="AC1543" s="1">
        <v>704264.5625</v>
      </c>
      <c r="AD1543" s="1">
        <f>MIN(AA1543:AC1543)</f>
        <v>704264.5625</v>
      </c>
      <c r="AE1543" s="3">
        <f t="shared" si="796"/>
        <v>1.2031535911619862</v>
      </c>
      <c r="AF1543" s="3">
        <f t="shared" si="797"/>
        <v>1.0419786314322752</v>
      </c>
      <c r="AG1543" s="3">
        <f t="shared" si="798"/>
        <v>1</v>
      </c>
      <c r="AH1543" s="3"/>
      <c r="AJ1543">
        <v>12316</v>
      </c>
      <c r="AK1543">
        <v>2</v>
      </c>
      <c r="AL1543">
        <v>0.09</v>
      </c>
      <c r="AM1543">
        <v>1.728</v>
      </c>
      <c r="AN1543" s="4">
        <v>2538</v>
      </c>
      <c r="AO1543" s="5" t="str">
        <f>AN1543&amp;"_"&amp;COUNTIF($AN$2:$AN1543,AN1543)</f>
        <v>2538_1</v>
      </c>
      <c r="AP1543" t="s">
        <v>1024</v>
      </c>
      <c r="AQ1543">
        <v>2.3E-2</v>
      </c>
      <c r="AR1543" s="1">
        <v>22313.984400000001</v>
      </c>
      <c r="AS1543" s="1">
        <v>27269.275399999999</v>
      </c>
      <c r="AT1543" s="1">
        <v>29176.1309</v>
      </c>
      <c r="AU1543" s="1">
        <f>MIN(AR1543:AT1543)</f>
        <v>22313.984400000001</v>
      </c>
      <c r="AV1543" s="3">
        <f t="shared" si="799"/>
        <v>1</v>
      </c>
      <c r="AW1543" s="3">
        <f t="shared" si="800"/>
        <v>1.2220710972622173</v>
      </c>
      <c r="AX1543" s="3">
        <f t="shared" si="801"/>
        <v>1.3075267230176963</v>
      </c>
      <c r="AZ1543" t="s">
        <v>2366</v>
      </c>
      <c r="BA1543">
        <v>1980</v>
      </c>
      <c r="BB1543" t="s">
        <v>4873</v>
      </c>
      <c r="BC1543" s="17">
        <f t="shared" si="802"/>
        <v>4.0000000000000001E-3</v>
      </c>
      <c r="BD1543" s="17" t="str">
        <f t="shared" si="803"/>
        <v>N/D</v>
      </c>
      <c r="BE1543" s="17" t="str">
        <f t="shared" si="804"/>
        <v>N/D</v>
      </c>
      <c r="BF1543" s="2">
        <f t="shared" si="805"/>
        <v>28095.5762</v>
      </c>
      <c r="BG1543" s="2">
        <f t="shared" si="806"/>
        <v>45960.234400000001</v>
      </c>
      <c r="BH1543" s="2">
        <f t="shared" si="807"/>
        <v>44224.515599999999</v>
      </c>
      <c r="BI1543" s="2" t="str">
        <f t="shared" si="808"/>
        <v>N/D</v>
      </c>
      <c r="BJ1543" s="2" t="str">
        <f t="shared" si="809"/>
        <v>N/D</v>
      </c>
      <c r="BK1543" s="2" t="str">
        <f t="shared" si="810"/>
        <v>N/D</v>
      </c>
      <c r="BL1543" s="2" t="str">
        <f t="shared" si="811"/>
        <v>N/D</v>
      </c>
      <c r="BM1543" s="2" t="str">
        <f t="shared" si="812"/>
        <v>N/D</v>
      </c>
      <c r="BN1543" s="2" t="str">
        <f t="shared" si="813"/>
        <v>N/D</v>
      </c>
      <c r="BO1543" s="17">
        <f t="shared" si="814"/>
        <v>1</v>
      </c>
      <c r="BP1543" s="17">
        <f t="shared" si="815"/>
        <v>1.6358530635865729</v>
      </c>
      <c r="BQ1543" s="17">
        <f t="shared" si="816"/>
        <v>1.5740739853557444</v>
      </c>
      <c r="BR1543" s="17" t="str">
        <f t="shared" si="817"/>
        <v>N/D</v>
      </c>
      <c r="BS1543" s="17" t="str">
        <f t="shared" si="818"/>
        <v>N/D</v>
      </c>
      <c r="BT1543" s="17" t="str">
        <f t="shared" si="819"/>
        <v>N/D</v>
      </c>
      <c r="BU1543" s="17" t="str">
        <f t="shared" si="820"/>
        <v>N/D</v>
      </c>
      <c r="BV1543" s="17" t="str">
        <f t="shared" si="821"/>
        <v>N/D</v>
      </c>
      <c r="BW1543" s="17" t="str">
        <f t="shared" si="822"/>
        <v>N/D</v>
      </c>
      <c r="BX1543" s="20">
        <f t="shared" si="823"/>
        <v>1</v>
      </c>
      <c r="BY1543" s="20">
        <f t="shared" si="824"/>
        <v>1.6358530635865729</v>
      </c>
      <c r="BZ1543" s="20">
        <f t="shared" si="825"/>
        <v>1.5740739853557444</v>
      </c>
    </row>
    <row r="1544" spans="2:78" x14ac:dyDescent="0.25">
      <c r="B1544">
        <v>11454</v>
      </c>
      <c r="C1544">
        <v>2</v>
      </c>
      <c r="D1544">
        <v>0.59</v>
      </c>
      <c r="E1544">
        <v>1.2170000000000001</v>
      </c>
      <c r="F1544" s="4">
        <v>2521</v>
      </c>
      <c r="G1544" s="5" t="str">
        <f>F1544&amp;"_"&amp;COUNTIF($F$2:$F1544,F1544)</f>
        <v>2521_2</v>
      </c>
      <c r="H1544" t="s">
        <v>837</v>
      </c>
      <c r="I1544">
        <v>0</v>
      </c>
      <c r="J1544" s="2">
        <v>340368</v>
      </c>
      <c r="K1544" s="2">
        <v>342486.1875</v>
      </c>
      <c r="L1544" s="2">
        <v>396076.46879999997</v>
      </c>
      <c r="M1544" s="1">
        <f>MIN(J1544:L1544)</f>
        <v>340368</v>
      </c>
      <c r="N1544" s="3">
        <f t="shared" si="793"/>
        <v>1</v>
      </c>
      <c r="O1544" s="3">
        <f t="shared" si="794"/>
        <v>1.0062232275066987</v>
      </c>
      <c r="P1544" s="3">
        <f t="shared" si="795"/>
        <v>1.1636712875475954</v>
      </c>
      <c r="Q1544" s="3"/>
      <c r="S1544">
        <v>11158</v>
      </c>
      <c r="T1544">
        <v>2</v>
      </c>
      <c r="U1544">
        <v>1.1000000000000001</v>
      </c>
      <c r="V1544">
        <v>1.222</v>
      </c>
      <c r="W1544" s="4">
        <v>2522</v>
      </c>
      <c r="X1544" s="5" t="str">
        <f>W1544&amp;"_"&amp;COUNTIF($W$2:$W1544,W1544)</f>
        <v>2522_3</v>
      </c>
      <c r="Y1544" t="s">
        <v>829</v>
      </c>
      <c r="Z1544">
        <v>0.40500000000000003</v>
      </c>
      <c r="AA1544" s="1">
        <v>753256.5625</v>
      </c>
      <c r="AB1544" s="1">
        <v>627952.3125</v>
      </c>
      <c r="AC1544" s="1">
        <v>632653</v>
      </c>
      <c r="AD1544" s="1">
        <f>MIN(AA1544:AC1544)</f>
        <v>627952.3125</v>
      </c>
      <c r="AE1544" s="3">
        <f t="shared" si="796"/>
        <v>1.199544213001047</v>
      </c>
      <c r="AF1544" s="3">
        <f t="shared" si="797"/>
        <v>1</v>
      </c>
      <c r="AG1544" s="3">
        <f t="shared" si="798"/>
        <v>1.0074857396117958</v>
      </c>
      <c r="AH1544" s="3"/>
      <c r="AJ1544">
        <v>12220</v>
      </c>
      <c r="AK1544">
        <v>2</v>
      </c>
      <c r="AL1544">
        <v>0.14000000000000001</v>
      </c>
      <c r="AM1544">
        <v>1.7070000000000001</v>
      </c>
      <c r="AN1544" s="4">
        <v>2538</v>
      </c>
      <c r="AO1544" s="5" t="str">
        <f>AN1544&amp;"_"&amp;COUNTIF($AN$2:$AN1544,AN1544)</f>
        <v>2538_2</v>
      </c>
      <c r="AP1544" t="s">
        <v>1024</v>
      </c>
      <c r="AQ1544">
        <v>6.3E-2</v>
      </c>
      <c r="AR1544" s="1">
        <v>9333.8623000000007</v>
      </c>
      <c r="AS1544" s="1">
        <v>12817.2754</v>
      </c>
      <c r="AT1544" s="1">
        <v>15523.8271</v>
      </c>
      <c r="AU1544" s="1">
        <f>MIN(AR1544:AT1544)</f>
        <v>9333.8623000000007</v>
      </c>
      <c r="AV1544" s="3">
        <f t="shared" si="799"/>
        <v>1</v>
      </c>
      <c r="AW1544" s="3">
        <f t="shared" si="800"/>
        <v>1.37320168093759</v>
      </c>
      <c r="AX1544" s="3">
        <f t="shared" si="801"/>
        <v>1.6631729289599655</v>
      </c>
      <c r="AZ1544" t="s">
        <v>2367</v>
      </c>
      <c r="BA1544">
        <v>1980</v>
      </c>
      <c r="BB1544" t="s">
        <v>4873</v>
      </c>
      <c r="BC1544" s="17">
        <f t="shared" si="802"/>
        <v>0.02</v>
      </c>
      <c r="BD1544" s="17" t="str">
        <f t="shared" si="803"/>
        <v>N/D</v>
      </c>
      <c r="BE1544" s="17" t="str">
        <f t="shared" si="804"/>
        <v>N/D</v>
      </c>
      <c r="BF1544" s="2">
        <f t="shared" si="805"/>
        <v>49622.390599999999</v>
      </c>
      <c r="BG1544" s="2">
        <f t="shared" si="806"/>
        <v>28759.3691</v>
      </c>
      <c r="BH1544" s="2">
        <f t="shared" si="807"/>
        <v>32093.0645</v>
      </c>
      <c r="BI1544" s="2" t="str">
        <f t="shared" si="808"/>
        <v>N/D</v>
      </c>
      <c r="BJ1544" s="2" t="str">
        <f t="shared" si="809"/>
        <v>N/D</v>
      </c>
      <c r="BK1544" s="2" t="str">
        <f t="shared" si="810"/>
        <v>N/D</v>
      </c>
      <c r="BL1544" s="2" t="str">
        <f t="shared" si="811"/>
        <v>N/D</v>
      </c>
      <c r="BM1544" s="2" t="str">
        <f t="shared" si="812"/>
        <v>N/D</v>
      </c>
      <c r="BN1544" s="2" t="str">
        <f t="shared" si="813"/>
        <v>N/D</v>
      </c>
      <c r="BO1544" s="17">
        <f t="shared" si="814"/>
        <v>1.725433907380117</v>
      </c>
      <c r="BP1544" s="17">
        <f t="shared" si="815"/>
        <v>1</v>
      </c>
      <c r="BQ1544" s="17">
        <f t="shared" si="816"/>
        <v>1.1159168474248624</v>
      </c>
      <c r="BR1544" s="17" t="str">
        <f t="shared" si="817"/>
        <v>N/D</v>
      </c>
      <c r="BS1544" s="17" t="str">
        <f t="shared" si="818"/>
        <v>N/D</v>
      </c>
      <c r="BT1544" s="17" t="str">
        <f t="shared" si="819"/>
        <v>N/D</v>
      </c>
      <c r="BU1544" s="17" t="str">
        <f t="shared" si="820"/>
        <v>N/D</v>
      </c>
      <c r="BV1544" s="17" t="str">
        <f t="shared" si="821"/>
        <v>N/D</v>
      </c>
      <c r="BW1544" s="17" t="str">
        <f t="shared" si="822"/>
        <v>N/D</v>
      </c>
      <c r="BX1544" s="20">
        <f t="shared" si="823"/>
        <v>1.725433907380117</v>
      </c>
      <c r="BY1544" s="20">
        <f t="shared" si="824"/>
        <v>1</v>
      </c>
      <c r="BZ1544" s="20">
        <f t="shared" si="825"/>
        <v>1.1159168474248624</v>
      </c>
    </row>
    <row r="1545" spans="2:78" x14ac:dyDescent="0.25">
      <c r="B1545">
        <v>11527</v>
      </c>
      <c r="C1545">
        <v>2</v>
      </c>
      <c r="D1545">
        <v>0.55000000000000004</v>
      </c>
      <c r="E1545">
        <v>1.198</v>
      </c>
      <c r="F1545" s="4">
        <v>2521</v>
      </c>
      <c r="G1545" s="5" t="str">
        <f>F1545&amp;"_"&amp;COUNTIF($F$2:$F1545,F1545)</f>
        <v>2521_3</v>
      </c>
      <c r="H1545" t="s">
        <v>837</v>
      </c>
      <c r="I1545">
        <v>0</v>
      </c>
      <c r="J1545" s="2">
        <v>319786.125</v>
      </c>
      <c r="K1545" s="2">
        <v>332642.875</v>
      </c>
      <c r="L1545" s="2">
        <v>355192.0625</v>
      </c>
      <c r="M1545" s="1">
        <f>MIN(J1545:L1545)</f>
        <v>319786.125</v>
      </c>
      <c r="N1545" s="3">
        <f t="shared" si="793"/>
        <v>1</v>
      </c>
      <c r="O1545" s="3">
        <f t="shared" si="794"/>
        <v>1.0402042146137516</v>
      </c>
      <c r="P1545" s="3">
        <f t="shared" si="795"/>
        <v>1.1107175538025611</v>
      </c>
      <c r="Q1545" s="3"/>
      <c r="S1545">
        <v>11115</v>
      </c>
      <c r="T1545">
        <v>2</v>
      </c>
      <c r="U1545">
        <v>0.87</v>
      </c>
      <c r="V1545">
        <v>1.179</v>
      </c>
      <c r="W1545" s="4">
        <v>2522</v>
      </c>
      <c r="X1545" s="5" t="str">
        <f>W1545&amp;"_"&amp;COUNTIF($W$2:$W1545,W1545)</f>
        <v>2522_4</v>
      </c>
      <c r="Y1545" t="s">
        <v>829</v>
      </c>
      <c r="Z1545">
        <v>0.41799999999999998</v>
      </c>
      <c r="AA1545" s="1">
        <v>286122.96879999997</v>
      </c>
      <c r="AB1545" s="1">
        <v>256388.54689999999</v>
      </c>
      <c r="AC1545" s="1">
        <v>225720.4688</v>
      </c>
      <c r="AD1545" s="1">
        <f>MIN(AA1545:AC1545)</f>
        <v>225720.4688</v>
      </c>
      <c r="AE1545" s="3">
        <f t="shared" si="796"/>
        <v>1.2675986822157441</v>
      </c>
      <c r="AF1545" s="3">
        <f t="shared" si="797"/>
        <v>1.1358675102131455</v>
      </c>
      <c r="AG1545" s="3">
        <f t="shared" si="798"/>
        <v>1</v>
      </c>
      <c r="AH1545" s="3"/>
      <c r="AJ1545">
        <v>11417</v>
      </c>
      <c r="AK1545">
        <v>2</v>
      </c>
      <c r="AL1545">
        <v>0.36</v>
      </c>
      <c r="AM1545">
        <v>1.647</v>
      </c>
      <c r="AN1545" s="4">
        <v>2541</v>
      </c>
      <c r="AO1545" s="5" t="str">
        <f>AN1545&amp;"_"&amp;COUNTIF($AN$2:$AN1545,AN1545)</f>
        <v>2541_1</v>
      </c>
      <c r="AP1545" t="s">
        <v>271</v>
      </c>
      <c r="AQ1545">
        <v>8.5999999999999993E-2</v>
      </c>
      <c r="AR1545" s="1">
        <v>25434.771499999999</v>
      </c>
      <c r="AS1545" s="1">
        <v>26369.978500000001</v>
      </c>
      <c r="AT1545" s="1">
        <v>25474.8164</v>
      </c>
      <c r="AU1545" s="1">
        <f>MIN(AR1545:AT1545)</f>
        <v>25434.771499999999</v>
      </c>
      <c r="AV1545" s="3">
        <f t="shared" si="799"/>
        <v>1</v>
      </c>
      <c r="AW1545" s="3">
        <f t="shared" si="800"/>
        <v>1.0367688382810909</v>
      </c>
      <c r="AX1545" s="3">
        <f t="shared" si="801"/>
        <v>1.0015744155594242</v>
      </c>
      <c r="AZ1545" t="s">
        <v>2368</v>
      </c>
      <c r="BA1545">
        <v>1981</v>
      </c>
      <c r="BB1545" t="s">
        <v>4874</v>
      </c>
      <c r="BC1545" s="17">
        <f t="shared" si="802"/>
        <v>8.9999999999999993E-3</v>
      </c>
      <c r="BD1545" s="17" t="str">
        <f t="shared" si="803"/>
        <v>N/D</v>
      </c>
      <c r="BE1545" s="17">
        <f t="shared" si="804"/>
        <v>3.0000000000000001E-3</v>
      </c>
      <c r="BF1545" s="2">
        <f t="shared" si="805"/>
        <v>12298.5195</v>
      </c>
      <c r="BG1545" s="2">
        <f t="shared" si="806"/>
        <v>20231.0605</v>
      </c>
      <c r="BH1545" s="2">
        <f t="shared" si="807"/>
        <v>19543.410199999998</v>
      </c>
      <c r="BI1545" s="2" t="str">
        <f t="shared" si="808"/>
        <v>N/D</v>
      </c>
      <c r="BJ1545" s="2" t="str">
        <f t="shared" si="809"/>
        <v>N/D</v>
      </c>
      <c r="BK1545" s="2" t="str">
        <f t="shared" si="810"/>
        <v>N/D</v>
      </c>
      <c r="BL1545" s="2">
        <f t="shared" si="811"/>
        <v>13957.625</v>
      </c>
      <c r="BM1545" s="2">
        <f t="shared" si="812"/>
        <v>22832.820299999999</v>
      </c>
      <c r="BN1545" s="2">
        <f t="shared" si="813"/>
        <v>18059.8086</v>
      </c>
      <c r="BO1545" s="17">
        <f t="shared" si="814"/>
        <v>1</v>
      </c>
      <c r="BP1545" s="17">
        <f t="shared" si="815"/>
        <v>1.6449996684560284</v>
      </c>
      <c r="BQ1545" s="17">
        <f t="shared" si="816"/>
        <v>1.5890864099536532</v>
      </c>
      <c r="BR1545" s="17" t="str">
        <f t="shared" si="817"/>
        <v>N/D</v>
      </c>
      <c r="BS1545" s="17" t="str">
        <f t="shared" si="818"/>
        <v>N/D</v>
      </c>
      <c r="BT1545" s="17" t="str">
        <f t="shared" si="819"/>
        <v>N/D</v>
      </c>
      <c r="BU1545" s="17">
        <f t="shared" si="820"/>
        <v>1</v>
      </c>
      <c r="BV1545" s="17">
        <f t="shared" si="821"/>
        <v>1.6358671550496593</v>
      </c>
      <c r="BW1545" s="17">
        <f t="shared" si="822"/>
        <v>1.293902694763615</v>
      </c>
      <c r="BX1545" s="20">
        <f t="shared" si="823"/>
        <v>1</v>
      </c>
      <c r="BY1545" s="20">
        <f t="shared" si="824"/>
        <v>1.6404334117528439</v>
      </c>
      <c r="BZ1545" s="20">
        <f t="shared" si="825"/>
        <v>1.441494552358634</v>
      </c>
    </row>
    <row r="1546" spans="2:78" x14ac:dyDescent="0.25">
      <c r="B1546">
        <v>11250</v>
      </c>
      <c r="C1546">
        <v>2</v>
      </c>
      <c r="D1546">
        <v>1.31</v>
      </c>
      <c r="E1546">
        <v>1.228</v>
      </c>
      <c r="F1546" s="4">
        <v>2522</v>
      </c>
      <c r="G1546" s="5" t="str">
        <f>F1546&amp;"_"&amp;COUNTIF($F$2:$F1546,F1546)</f>
        <v>2522_1</v>
      </c>
      <c r="H1546" t="s">
        <v>829</v>
      </c>
      <c r="I1546">
        <v>0.40300000000000002</v>
      </c>
      <c r="J1546" s="2">
        <v>623808.8125</v>
      </c>
      <c r="K1546" s="2">
        <v>631440.9375</v>
      </c>
      <c r="L1546" s="2">
        <v>660527</v>
      </c>
      <c r="M1546" s="1">
        <f>MIN(J1546:L1546)</f>
        <v>623808.8125</v>
      </c>
      <c r="N1546" s="3">
        <f t="shared" si="793"/>
        <v>1</v>
      </c>
      <c r="O1546" s="3">
        <f t="shared" si="794"/>
        <v>1.0122347181493208</v>
      </c>
      <c r="P1546" s="3">
        <f t="shared" si="795"/>
        <v>1.0588612837206433</v>
      </c>
      <c r="Q1546" s="3"/>
      <c r="S1546">
        <v>9705</v>
      </c>
      <c r="T1546">
        <v>2</v>
      </c>
      <c r="U1546">
        <v>-0.24</v>
      </c>
      <c r="V1546">
        <v>1.1439999999999999</v>
      </c>
      <c r="W1546" s="4">
        <v>2526</v>
      </c>
      <c r="X1546" s="5" t="str">
        <f>W1546&amp;"_"&amp;COUNTIF($W$2:$W1546,W1546)</f>
        <v>2526_1</v>
      </c>
      <c r="Y1546" t="s">
        <v>905</v>
      </c>
      <c r="Z1546">
        <v>0.32700000000000001</v>
      </c>
      <c r="AA1546" s="1">
        <v>2114497.5</v>
      </c>
      <c r="AB1546" s="1">
        <v>2055164.625</v>
      </c>
      <c r="AC1546" s="1">
        <v>1946543.5</v>
      </c>
      <c r="AD1546" s="1">
        <f>MIN(AA1546:AC1546)</f>
        <v>1946543.5</v>
      </c>
      <c r="AE1546" s="3">
        <f t="shared" si="796"/>
        <v>1.0862831989113009</v>
      </c>
      <c r="AF1546" s="3">
        <f t="shared" si="797"/>
        <v>1.0558020537429551</v>
      </c>
      <c r="AG1546" s="3">
        <f t="shared" si="798"/>
        <v>1</v>
      </c>
      <c r="AH1546" s="3"/>
      <c r="AJ1546">
        <v>10941</v>
      </c>
      <c r="AK1546">
        <v>2</v>
      </c>
      <c r="AL1546">
        <v>0.18</v>
      </c>
      <c r="AM1546">
        <v>1.9079999999999999</v>
      </c>
      <c r="AN1546" s="4">
        <v>2542</v>
      </c>
      <c r="AO1546" s="5" t="str">
        <f>AN1546&amp;"_"&amp;COUNTIF($AN$2:$AN1546,AN1546)</f>
        <v>2542_1</v>
      </c>
      <c r="AP1546" t="s">
        <v>131</v>
      </c>
      <c r="AQ1546">
        <v>7.1999999999999995E-2</v>
      </c>
      <c r="AR1546" s="1">
        <v>20974.5586</v>
      </c>
      <c r="AS1546" s="1">
        <v>26400.462899999999</v>
      </c>
      <c r="AT1546" s="1">
        <v>27058.847699999998</v>
      </c>
      <c r="AU1546" s="1">
        <f>MIN(AR1546:AT1546)</f>
        <v>20974.5586</v>
      </c>
      <c r="AV1546" s="3">
        <f t="shared" si="799"/>
        <v>1</v>
      </c>
      <c r="AW1546" s="3">
        <f t="shared" si="800"/>
        <v>1.2586897966949349</v>
      </c>
      <c r="AX1546" s="3">
        <f t="shared" si="801"/>
        <v>1.2900794822924186</v>
      </c>
      <c r="AZ1546" t="s">
        <v>2369</v>
      </c>
      <c r="BA1546">
        <v>1981</v>
      </c>
      <c r="BB1546" t="s">
        <v>4874</v>
      </c>
      <c r="BC1546" s="17">
        <f t="shared" si="802"/>
        <v>1.9E-2</v>
      </c>
      <c r="BD1546" s="17" t="str">
        <f t="shared" si="803"/>
        <v>N/D</v>
      </c>
      <c r="BE1546" s="17">
        <f t="shared" si="804"/>
        <v>0</v>
      </c>
      <c r="BF1546" s="2">
        <f t="shared" si="805"/>
        <v>6331.6845999999996</v>
      </c>
      <c r="BG1546" s="2">
        <f t="shared" si="806"/>
        <v>13356.9521</v>
      </c>
      <c r="BH1546" s="2">
        <f t="shared" si="807"/>
        <v>12065.450199999999</v>
      </c>
      <c r="BI1546" s="2" t="str">
        <f t="shared" si="808"/>
        <v>N/D</v>
      </c>
      <c r="BJ1546" s="2" t="str">
        <f t="shared" si="809"/>
        <v>N/D</v>
      </c>
      <c r="BK1546" s="2" t="str">
        <f t="shared" si="810"/>
        <v>N/D</v>
      </c>
      <c r="BL1546" s="2">
        <f t="shared" si="811"/>
        <v>8796.1952999999994</v>
      </c>
      <c r="BM1546" s="2">
        <f t="shared" si="812"/>
        <v>21968.285199999998</v>
      </c>
      <c r="BN1546" s="2">
        <f t="shared" si="813"/>
        <v>19529.531200000001</v>
      </c>
      <c r="BO1546" s="17">
        <f t="shared" si="814"/>
        <v>1</v>
      </c>
      <c r="BP1546" s="17">
        <f t="shared" si="815"/>
        <v>2.1095416060364096</v>
      </c>
      <c r="BQ1546" s="17">
        <f t="shared" si="816"/>
        <v>1.9055671534870831</v>
      </c>
      <c r="BR1546" s="17" t="str">
        <f t="shared" si="817"/>
        <v>N/D</v>
      </c>
      <c r="BS1546" s="17" t="str">
        <f t="shared" si="818"/>
        <v>N/D</v>
      </c>
      <c r="BT1546" s="17" t="str">
        <f t="shared" si="819"/>
        <v>N/D</v>
      </c>
      <c r="BU1546" s="17">
        <f t="shared" si="820"/>
        <v>1</v>
      </c>
      <c r="BV1546" s="17">
        <f t="shared" si="821"/>
        <v>2.4974758348078061</v>
      </c>
      <c r="BW1546" s="17">
        <f t="shared" si="822"/>
        <v>2.2202248283414083</v>
      </c>
      <c r="BX1546" s="20">
        <f t="shared" si="823"/>
        <v>1</v>
      </c>
      <c r="BY1546" s="20">
        <f t="shared" si="824"/>
        <v>2.3035087204221076</v>
      </c>
      <c r="BZ1546" s="20">
        <f t="shared" si="825"/>
        <v>2.0628959909142459</v>
      </c>
    </row>
    <row r="1547" spans="2:78" x14ac:dyDescent="0.25">
      <c r="B1547">
        <v>9751</v>
      </c>
      <c r="C1547">
        <v>2</v>
      </c>
      <c r="D1547">
        <v>-0.2</v>
      </c>
      <c r="E1547">
        <v>1.141</v>
      </c>
      <c r="F1547" s="4">
        <v>2526</v>
      </c>
      <c r="G1547" s="5" t="str">
        <f>F1547&amp;"_"&amp;COUNTIF($F$2:$F1547,F1547)</f>
        <v>2526_1</v>
      </c>
      <c r="H1547" t="s">
        <v>905</v>
      </c>
      <c r="I1547">
        <v>0.14699999999999999</v>
      </c>
      <c r="J1547" s="2">
        <v>1430403.375</v>
      </c>
      <c r="K1547" s="2">
        <v>1387686</v>
      </c>
      <c r="L1547" s="2">
        <v>1304839.375</v>
      </c>
      <c r="M1547" s="1">
        <f>MIN(J1547:L1547)</f>
        <v>1304839.375</v>
      </c>
      <c r="N1547" s="3">
        <f t="shared" si="793"/>
        <v>1.0962294688570384</v>
      </c>
      <c r="O1547" s="3">
        <f t="shared" si="794"/>
        <v>1.0634918186769158</v>
      </c>
      <c r="P1547" s="3">
        <f t="shared" si="795"/>
        <v>1</v>
      </c>
      <c r="Q1547" s="3"/>
      <c r="S1547">
        <v>6085</v>
      </c>
      <c r="T1547">
        <v>2</v>
      </c>
      <c r="U1547">
        <v>0.73</v>
      </c>
      <c r="V1547">
        <v>1.44</v>
      </c>
      <c r="W1547" s="4">
        <v>2527</v>
      </c>
      <c r="X1547" s="5" t="str">
        <f>W1547&amp;"_"&amp;COUNTIF($W$2:$W1547,W1547)</f>
        <v>2527_1</v>
      </c>
      <c r="Y1547" t="s">
        <v>1071</v>
      </c>
      <c r="Z1547">
        <v>6.0000000000000001E-3</v>
      </c>
      <c r="AA1547" s="1">
        <v>99663.507800000007</v>
      </c>
      <c r="AB1547" s="1">
        <v>91189.234400000001</v>
      </c>
      <c r="AC1547" s="1">
        <v>75110.640599999999</v>
      </c>
      <c r="AD1547" s="1">
        <f>MIN(AA1547:AC1547)</f>
        <v>75110.640599999999</v>
      </c>
      <c r="AE1547" s="3">
        <f t="shared" si="796"/>
        <v>1.3268893329076468</v>
      </c>
      <c r="AF1547" s="3">
        <f t="shared" si="797"/>
        <v>1.2140654595881586</v>
      </c>
      <c r="AG1547" s="3">
        <f t="shared" si="798"/>
        <v>1</v>
      </c>
      <c r="AH1547" s="3"/>
      <c r="AJ1547">
        <v>10991</v>
      </c>
      <c r="AK1547">
        <v>2</v>
      </c>
      <c r="AL1547">
        <v>-7.0000000000000007E-2</v>
      </c>
      <c r="AM1547">
        <v>1.865</v>
      </c>
      <c r="AN1547" s="4">
        <v>2542</v>
      </c>
      <c r="AO1547" s="5" t="str">
        <f>AN1547&amp;"_"&amp;COUNTIF($AN$2:$AN1547,AN1547)</f>
        <v>2542_2</v>
      </c>
      <c r="AP1547" t="s">
        <v>131</v>
      </c>
      <c r="AQ1547">
        <v>0.14199999999999999</v>
      </c>
      <c r="AR1547" s="1">
        <v>17155.851600000002</v>
      </c>
      <c r="AS1547" s="1">
        <v>20255.535199999998</v>
      </c>
      <c r="AT1547" s="1">
        <v>21723.142599999999</v>
      </c>
      <c r="AU1547" s="1">
        <f>MIN(AR1547:AT1547)</f>
        <v>17155.851600000002</v>
      </c>
      <c r="AV1547" s="3">
        <f t="shared" si="799"/>
        <v>1</v>
      </c>
      <c r="AW1547" s="3">
        <f t="shared" si="800"/>
        <v>1.1806779209957725</v>
      </c>
      <c r="AX1547" s="3">
        <f t="shared" si="801"/>
        <v>1.2662235082518432</v>
      </c>
      <c r="AZ1547" t="s">
        <v>2370</v>
      </c>
      <c r="BA1547">
        <v>1982</v>
      </c>
      <c r="BB1547" t="s">
        <v>4875</v>
      </c>
      <c r="BC1547" s="17">
        <f t="shared" si="802"/>
        <v>1E-3</v>
      </c>
      <c r="BD1547" s="17">
        <f t="shared" si="803"/>
        <v>4.0000000000000001E-3</v>
      </c>
      <c r="BE1547" s="17">
        <f t="shared" si="804"/>
        <v>2.5000000000000001E-2</v>
      </c>
      <c r="BF1547" s="2">
        <f t="shared" si="805"/>
        <v>16733.664100000002</v>
      </c>
      <c r="BG1547" s="2">
        <f t="shared" si="806"/>
        <v>35683.671900000001</v>
      </c>
      <c r="BH1547" s="2">
        <f t="shared" si="807"/>
        <v>37899.382799999999</v>
      </c>
      <c r="BI1547" s="2">
        <f t="shared" si="808"/>
        <v>16439.3262</v>
      </c>
      <c r="BJ1547" s="2">
        <f t="shared" si="809"/>
        <v>18603.4863</v>
      </c>
      <c r="BK1547" s="2">
        <f t="shared" si="810"/>
        <v>23259.294900000001</v>
      </c>
      <c r="BL1547" s="2">
        <f t="shared" si="811"/>
        <v>18897.773399999998</v>
      </c>
      <c r="BM1547" s="2">
        <f t="shared" si="812"/>
        <v>27584.396499999999</v>
      </c>
      <c r="BN1547" s="2">
        <f t="shared" si="813"/>
        <v>25506.773399999998</v>
      </c>
      <c r="BO1547" s="17">
        <f t="shared" si="814"/>
        <v>1</v>
      </c>
      <c r="BP1547" s="17">
        <f t="shared" si="815"/>
        <v>2.1324482006304883</v>
      </c>
      <c r="BQ1547" s="17">
        <f t="shared" si="816"/>
        <v>2.2648585852754146</v>
      </c>
      <c r="BR1547" s="17">
        <f t="shared" si="817"/>
        <v>1</v>
      </c>
      <c r="BS1547" s="17">
        <f t="shared" si="818"/>
        <v>1.1316453042947709</v>
      </c>
      <c r="BT1547" s="17">
        <f t="shared" si="819"/>
        <v>1.4148569483340505</v>
      </c>
      <c r="BU1547" s="17">
        <f t="shared" si="820"/>
        <v>1</v>
      </c>
      <c r="BV1547" s="17">
        <f t="shared" si="821"/>
        <v>1.4596638406088625</v>
      </c>
      <c r="BW1547" s="17">
        <f t="shared" si="822"/>
        <v>1.3497237404698694</v>
      </c>
      <c r="BX1547" s="20">
        <f t="shared" si="823"/>
        <v>1</v>
      </c>
      <c r="BY1547" s="20">
        <f t="shared" si="824"/>
        <v>1.5745857818447071</v>
      </c>
      <c r="BZ1547" s="20">
        <f t="shared" si="825"/>
        <v>1.6764797580264448</v>
      </c>
    </row>
    <row r="1548" spans="2:78" x14ac:dyDescent="0.25">
      <c r="B1548">
        <v>10487</v>
      </c>
      <c r="C1548">
        <v>2</v>
      </c>
      <c r="D1548">
        <v>-0.76</v>
      </c>
      <c r="E1548">
        <v>1.42</v>
      </c>
      <c r="F1548" s="4">
        <v>2532</v>
      </c>
      <c r="G1548" s="5" t="str">
        <f>F1548&amp;"_"&amp;COUNTIF($F$2:$F1548,F1548)</f>
        <v>2532_1</v>
      </c>
      <c r="H1548" t="s">
        <v>659</v>
      </c>
      <c r="I1548">
        <v>2.1000000000000001E-2</v>
      </c>
      <c r="J1548" s="2">
        <v>25958.8105</v>
      </c>
      <c r="K1548" s="2">
        <v>32266.781200000001</v>
      </c>
      <c r="L1548" s="2">
        <v>24193.535199999998</v>
      </c>
      <c r="M1548" s="1">
        <f>MIN(J1548:L1548)</f>
        <v>24193.535199999998</v>
      </c>
      <c r="N1548" s="3">
        <f t="shared" si="793"/>
        <v>1.0729647521706542</v>
      </c>
      <c r="O1548" s="3">
        <f t="shared" si="794"/>
        <v>1.333694349885667</v>
      </c>
      <c r="P1548" s="3">
        <f t="shared" si="795"/>
        <v>1</v>
      </c>
      <c r="Q1548" s="3"/>
      <c r="S1548">
        <v>6133</v>
      </c>
      <c r="T1548">
        <v>2</v>
      </c>
      <c r="U1548">
        <v>0.73</v>
      </c>
      <c r="V1548">
        <v>1.379</v>
      </c>
      <c r="W1548" s="4">
        <v>2527</v>
      </c>
      <c r="X1548" s="5" t="str">
        <f>W1548&amp;"_"&amp;COUNTIF($W$2:$W1548,W1548)</f>
        <v>2527_2</v>
      </c>
      <c r="Y1548" t="s">
        <v>1071</v>
      </c>
      <c r="Z1548">
        <v>0</v>
      </c>
      <c r="AA1548" s="1">
        <v>164147.4062</v>
      </c>
      <c r="AB1548" s="1">
        <v>148180.79689999999</v>
      </c>
      <c r="AC1548" s="1">
        <v>152840.1562</v>
      </c>
      <c r="AD1548" s="1">
        <f>MIN(AA1548:AC1548)</f>
        <v>148180.79689999999</v>
      </c>
      <c r="AE1548" s="3">
        <f t="shared" si="796"/>
        <v>1.1077508667386577</v>
      </c>
      <c r="AF1548" s="3">
        <f t="shared" si="797"/>
        <v>1</v>
      </c>
      <c r="AG1548" s="3">
        <f t="shared" si="798"/>
        <v>1.0314437457314012</v>
      </c>
      <c r="AH1548" s="3"/>
      <c r="AJ1548">
        <v>11036</v>
      </c>
      <c r="AK1548">
        <v>2</v>
      </c>
      <c r="AL1548">
        <v>-0.4</v>
      </c>
      <c r="AM1548">
        <v>1.8029999999999999</v>
      </c>
      <c r="AN1548" s="4">
        <v>2542</v>
      </c>
      <c r="AO1548" s="5" t="str">
        <f>AN1548&amp;"_"&amp;COUNTIF($AN$2:$AN1548,AN1548)</f>
        <v>2542_3</v>
      </c>
      <c r="AP1548" t="s">
        <v>131</v>
      </c>
      <c r="AQ1548">
        <v>0.14599999999999999</v>
      </c>
      <c r="AR1548" s="1">
        <v>7011.1880000000001</v>
      </c>
      <c r="AS1548" s="1">
        <v>5489.0239000000001</v>
      </c>
      <c r="AT1548" s="1">
        <v>9041.7793000000001</v>
      </c>
      <c r="AU1548" s="1">
        <f>MIN(AR1548:AT1548)</f>
        <v>5489.0239000000001</v>
      </c>
      <c r="AV1548" s="3">
        <f t="shared" si="799"/>
        <v>1.277310525100829</v>
      </c>
      <c r="AW1548" s="3">
        <f t="shared" si="800"/>
        <v>1</v>
      </c>
      <c r="AX1548" s="3">
        <f t="shared" si="801"/>
        <v>1.6472472091076156</v>
      </c>
      <c r="AZ1548" t="s">
        <v>2371</v>
      </c>
      <c r="BA1548">
        <v>1982</v>
      </c>
      <c r="BB1548" t="s">
        <v>4875</v>
      </c>
      <c r="BC1548" s="17">
        <f t="shared" si="802"/>
        <v>4.4999999999999998E-2</v>
      </c>
      <c r="BD1548" s="17">
        <f t="shared" si="803"/>
        <v>3.0000000000000001E-3</v>
      </c>
      <c r="BE1548" s="17" t="str">
        <f t="shared" si="804"/>
        <v>N/D</v>
      </c>
      <c r="BF1548" s="2">
        <f t="shared" si="805"/>
        <v>16666.1777</v>
      </c>
      <c r="BG1548" s="2">
        <f t="shared" si="806"/>
        <v>34603.683599999997</v>
      </c>
      <c r="BH1548" s="2">
        <f t="shared" si="807"/>
        <v>38467.558599999997</v>
      </c>
      <c r="BI1548" s="2">
        <f t="shared" si="808"/>
        <v>27258.515599999999</v>
      </c>
      <c r="BJ1548" s="2">
        <f t="shared" si="809"/>
        <v>31337.462899999999</v>
      </c>
      <c r="BK1548" s="2">
        <f t="shared" si="810"/>
        <v>37174.683599999997</v>
      </c>
      <c r="BL1548" s="2" t="str">
        <f t="shared" si="811"/>
        <v>N/D</v>
      </c>
      <c r="BM1548" s="2" t="str">
        <f t="shared" si="812"/>
        <v>N/D</v>
      </c>
      <c r="BN1548" s="2" t="str">
        <f t="shared" si="813"/>
        <v>N/D</v>
      </c>
      <c r="BO1548" s="17">
        <f t="shared" si="814"/>
        <v>1</v>
      </c>
      <c r="BP1548" s="17">
        <f t="shared" si="815"/>
        <v>2.076281929959261</v>
      </c>
      <c r="BQ1548" s="17">
        <f t="shared" si="816"/>
        <v>2.3081212316606941</v>
      </c>
      <c r="BR1548" s="17">
        <f t="shared" si="817"/>
        <v>1</v>
      </c>
      <c r="BS1548" s="17">
        <f t="shared" si="818"/>
        <v>1.1496393772814246</v>
      </c>
      <c r="BT1548" s="17">
        <f t="shared" si="819"/>
        <v>1.3637823917308247</v>
      </c>
      <c r="BU1548" s="17" t="str">
        <f t="shared" si="820"/>
        <v>N/D</v>
      </c>
      <c r="BV1548" s="17" t="str">
        <f t="shared" si="821"/>
        <v>N/D</v>
      </c>
      <c r="BW1548" s="17" t="str">
        <f t="shared" si="822"/>
        <v>N/D</v>
      </c>
      <c r="BX1548" s="20">
        <f t="shared" si="823"/>
        <v>1</v>
      </c>
      <c r="BY1548" s="20">
        <f t="shared" si="824"/>
        <v>1.6129606536203429</v>
      </c>
      <c r="BZ1548" s="20">
        <f t="shared" si="825"/>
        <v>1.8359518116957594</v>
      </c>
    </row>
    <row r="1549" spans="2:78" x14ac:dyDescent="0.25">
      <c r="B1549">
        <v>11687</v>
      </c>
      <c r="C1549">
        <v>2</v>
      </c>
      <c r="D1549">
        <v>0.54</v>
      </c>
      <c r="E1549">
        <v>1.788</v>
      </c>
      <c r="F1549" s="4">
        <v>2541</v>
      </c>
      <c r="G1549" s="5" t="str">
        <f>F1549&amp;"_"&amp;COUNTIF($F$2:$F1549,F1549)</f>
        <v>2541_1</v>
      </c>
      <c r="H1549" t="s">
        <v>271</v>
      </c>
      <c r="I1549">
        <v>0.13900000000000001</v>
      </c>
      <c r="J1549" s="2">
        <v>21396.480500000001</v>
      </c>
      <c r="K1549" s="2">
        <v>20295.4961</v>
      </c>
      <c r="L1549" s="2">
        <v>12681.690399999999</v>
      </c>
      <c r="M1549" s="1">
        <f>MIN(J1549:L1549)</f>
        <v>12681.690399999999</v>
      </c>
      <c r="N1549" s="3">
        <f t="shared" si="793"/>
        <v>1.6871946739844714</v>
      </c>
      <c r="O1549" s="3">
        <f t="shared" si="794"/>
        <v>1.6003778250255976</v>
      </c>
      <c r="P1549" s="3">
        <f t="shared" si="795"/>
        <v>1</v>
      </c>
      <c r="Q1549" s="3"/>
      <c r="S1549">
        <v>10341</v>
      </c>
      <c r="T1549">
        <v>2</v>
      </c>
      <c r="U1549">
        <v>-0.96</v>
      </c>
      <c r="V1549">
        <v>1.371</v>
      </c>
      <c r="W1549" s="4">
        <v>2532</v>
      </c>
      <c r="X1549" s="5" t="str">
        <f>W1549&amp;"_"&amp;COUNTIF($W$2:$W1549,W1549)</f>
        <v>2532_1</v>
      </c>
      <c r="Y1549" t="s">
        <v>659</v>
      </c>
      <c r="Z1549">
        <v>3.3000000000000002E-2</v>
      </c>
      <c r="AA1549" s="1">
        <v>25579.1934</v>
      </c>
      <c r="AB1549" s="1">
        <v>32205.875</v>
      </c>
      <c r="AC1549" s="1">
        <v>30518.949199999999</v>
      </c>
      <c r="AD1549" s="1">
        <f>MIN(AA1549:AC1549)</f>
        <v>25579.1934</v>
      </c>
      <c r="AE1549" s="3">
        <f t="shared" si="796"/>
        <v>1</v>
      </c>
      <c r="AF1549" s="3">
        <f t="shared" si="797"/>
        <v>1.2590653073524984</v>
      </c>
      <c r="AG1549" s="3">
        <f t="shared" si="798"/>
        <v>1.1931161676114461</v>
      </c>
      <c r="AH1549" s="3"/>
      <c r="AJ1549">
        <v>6427</v>
      </c>
      <c r="AK1549">
        <v>2</v>
      </c>
      <c r="AL1549">
        <v>0.6</v>
      </c>
      <c r="AM1549">
        <v>1.5109999999999999</v>
      </c>
      <c r="AN1549" s="4">
        <v>2543</v>
      </c>
      <c r="AO1549" s="5" t="str">
        <f>AN1549&amp;"_"&amp;COUNTIF($AN$2:$AN1549,AN1549)</f>
        <v>2543_1</v>
      </c>
      <c r="AP1549" t="s">
        <v>616</v>
      </c>
      <c r="AQ1549">
        <v>1.2999999999999999E-2</v>
      </c>
      <c r="AR1549" s="1">
        <v>14428096</v>
      </c>
      <c r="AS1549" s="1">
        <v>12425062</v>
      </c>
      <c r="AT1549" s="1">
        <v>13007996</v>
      </c>
      <c r="AU1549" s="1">
        <f>MIN(AR1549:AT1549)</f>
        <v>12425062</v>
      </c>
      <c r="AV1549" s="3">
        <f t="shared" si="799"/>
        <v>1.1612091754552212</v>
      </c>
      <c r="AW1549" s="3">
        <f t="shared" si="800"/>
        <v>1</v>
      </c>
      <c r="AX1549" s="3">
        <f t="shared" si="801"/>
        <v>1.0469159831958987</v>
      </c>
      <c r="AZ1549" t="s">
        <v>2372</v>
      </c>
      <c r="BA1549">
        <v>1982</v>
      </c>
      <c r="BB1549" t="s">
        <v>4875</v>
      </c>
      <c r="BC1549" s="17">
        <f t="shared" si="802"/>
        <v>4.2000000000000003E-2</v>
      </c>
      <c r="BD1549" s="17" t="str">
        <f t="shared" si="803"/>
        <v>N/D</v>
      </c>
      <c r="BE1549" s="17" t="str">
        <f t="shared" si="804"/>
        <v>N/D</v>
      </c>
      <c r="BF1549" s="2">
        <f t="shared" si="805"/>
        <v>18690.1777</v>
      </c>
      <c r="BG1549" s="2">
        <f t="shared" si="806"/>
        <v>44208.628900000003</v>
      </c>
      <c r="BH1549" s="2">
        <f t="shared" si="807"/>
        <v>31295.4902</v>
      </c>
      <c r="BI1549" s="2" t="str">
        <f t="shared" si="808"/>
        <v>N/D</v>
      </c>
      <c r="BJ1549" s="2" t="str">
        <f t="shared" si="809"/>
        <v>N/D</v>
      </c>
      <c r="BK1549" s="2" t="str">
        <f t="shared" si="810"/>
        <v>N/D</v>
      </c>
      <c r="BL1549" s="2" t="str">
        <f t="shared" si="811"/>
        <v>N/D</v>
      </c>
      <c r="BM1549" s="2" t="str">
        <f t="shared" si="812"/>
        <v>N/D</v>
      </c>
      <c r="BN1549" s="2" t="str">
        <f t="shared" si="813"/>
        <v>N/D</v>
      </c>
      <c r="BO1549" s="17">
        <f t="shared" si="814"/>
        <v>1</v>
      </c>
      <c r="BP1549" s="17">
        <f t="shared" si="815"/>
        <v>2.3653402128969594</v>
      </c>
      <c r="BQ1549" s="17">
        <f t="shared" si="816"/>
        <v>1.6744351339152863</v>
      </c>
      <c r="BR1549" s="17" t="str">
        <f t="shared" si="817"/>
        <v>N/D</v>
      </c>
      <c r="BS1549" s="17" t="str">
        <f t="shared" si="818"/>
        <v>N/D</v>
      </c>
      <c r="BT1549" s="17" t="str">
        <f t="shared" si="819"/>
        <v>N/D</v>
      </c>
      <c r="BU1549" s="17" t="str">
        <f t="shared" si="820"/>
        <v>N/D</v>
      </c>
      <c r="BV1549" s="17" t="str">
        <f t="shared" si="821"/>
        <v>N/D</v>
      </c>
      <c r="BW1549" s="17" t="str">
        <f t="shared" si="822"/>
        <v>N/D</v>
      </c>
      <c r="BX1549" s="20">
        <f t="shared" si="823"/>
        <v>1</v>
      </c>
      <c r="BY1549" s="20">
        <f t="shared" si="824"/>
        <v>2.3653402128969594</v>
      </c>
      <c r="BZ1549" s="20">
        <f t="shared" si="825"/>
        <v>1.6744351339152863</v>
      </c>
    </row>
    <row r="1550" spans="2:78" x14ac:dyDescent="0.25">
      <c r="B1550">
        <v>11541</v>
      </c>
      <c r="C1550">
        <v>2</v>
      </c>
      <c r="D1550">
        <v>0.46</v>
      </c>
      <c r="E1550">
        <v>1.5640000000000001</v>
      </c>
      <c r="F1550" s="4">
        <v>2541</v>
      </c>
      <c r="G1550" s="5" t="str">
        <f>F1550&amp;"_"&amp;COUNTIF($F$2:$F1550,F1550)</f>
        <v>2541_2</v>
      </c>
      <c r="H1550" t="s">
        <v>271</v>
      </c>
      <c r="I1550">
        <v>3.0000000000000001E-3</v>
      </c>
      <c r="J1550" s="2">
        <v>37524.054700000001</v>
      </c>
      <c r="K1550" s="2">
        <v>35351.746099999997</v>
      </c>
      <c r="L1550" s="2">
        <v>37314.777300000002</v>
      </c>
      <c r="M1550" s="1">
        <f>MIN(J1550:L1550)</f>
        <v>35351.746099999997</v>
      </c>
      <c r="N1550" s="3">
        <f t="shared" si="793"/>
        <v>1.061448410323359</v>
      </c>
      <c r="O1550" s="3">
        <f t="shared" si="794"/>
        <v>1</v>
      </c>
      <c r="P1550" s="3">
        <f t="shared" si="795"/>
        <v>1.0555285499745091</v>
      </c>
      <c r="Q1550" s="3"/>
      <c r="S1550">
        <v>8524</v>
      </c>
      <c r="T1550">
        <v>2</v>
      </c>
      <c r="U1550">
        <v>-0.06</v>
      </c>
      <c r="V1550">
        <v>1.04</v>
      </c>
      <c r="W1550" s="4">
        <v>2534</v>
      </c>
      <c r="X1550" s="5" t="str">
        <f>W1550&amp;"_"&amp;COUNTIF($W$2:$W1550,W1550)</f>
        <v>2534_1</v>
      </c>
      <c r="Y1550" t="s">
        <v>1163</v>
      </c>
      <c r="Z1550">
        <v>1.6E-2</v>
      </c>
      <c r="AA1550" s="1">
        <v>201744.1875</v>
      </c>
      <c r="AB1550" s="1">
        <v>353957.90620000003</v>
      </c>
      <c r="AC1550" s="1">
        <v>339376.3125</v>
      </c>
      <c r="AD1550" s="1">
        <f>MIN(AA1550:AC1550)</f>
        <v>201744.1875</v>
      </c>
      <c r="AE1550" s="3">
        <f t="shared" si="796"/>
        <v>1</v>
      </c>
      <c r="AF1550" s="3">
        <f t="shared" si="797"/>
        <v>1.7544887443163637</v>
      </c>
      <c r="AG1550" s="3">
        <f t="shared" si="798"/>
        <v>1.6822111045950208</v>
      </c>
      <c r="AH1550" s="3"/>
      <c r="AJ1550">
        <v>6388</v>
      </c>
      <c r="AK1550">
        <v>2</v>
      </c>
      <c r="AL1550">
        <v>0.7</v>
      </c>
      <c r="AM1550">
        <v>1.3859999999999999</v>
      </c>
      <c r="AN1550" s="4">
        <v>2543</v>
      </c>
      <c r="AO1550" s="5" t="str">
        <f>AN1550&amp;"_"&amp;COUNTIF($AN$2:$AN1550,AN1550)</f>
        <v>2543_2</v>
      </c>
      <c r="AP1550" t="s">
        <v>616</v>
      </c>
      <c r="AQ1550">
        <v>1.6E-2</v>
      </c>
      <c r="AR1550" s="1">
        <v>9593112</v>
      </c>
      <c r="AS1550" s="1">
        <v>8132014</v>
      </c>
      <c r="AT1550" s="1">
        <v>8015089.5</v>
      </c>
      <c r="AU1550" s="1">
        <f>MIN(AR1550:AT1550)</f>
        <v>8015089.5</v>
      </c>
      <c r="AV1550" s="3">
        <f t="shared" si="799"/>
        <v>1.1968814571565296</v>
      </c>
      <c r="AW1550" s="3">
        <f t="shared" si="800"/>
        <v>1.0145880467086488</v>
      </c>
      <c r="AX1550" s="3">
        <f t="shared" si="801"/>
        <v>1</v>
      </c>
      <c r="AZ1550" t="s">
        <v>2373</v>
      </c>
      <c r="BA1550">
        <v>1983</v>
      </c>
      <c r="BB1550" t="s">
        <v>4876</v>
      </c>
      <c r="BC1550" s="17">
        <f t="shared" si="802"/>
        <v>0.14299999999999999</v>
      </c>
      <c r="BD1550" s="17">
        <f t="shared" si="803"/>
        <v>2.5000000000000001E-2</v>
      </c>
      <c r="BE1550" s="17">
        <f t="shared" si="804"/>
        <v>2.1999999999999999E-2</v>
      </c>
      <c r="BF1550" s="2">
        <f t="shared" si="805"/>
        <v>10089857</v>
      </c>
      <c r="BG1550" s="2">
        <f t="shared" si="806"/>
        <v>13313154</v>
      </c>
      <c r="BH1550" s="2">
        <f t="shared" si="807"/>
        <v>12350945</v>
      </c>
      <c r="BI1550" s="2">
        <f t="shared" si="808"/>
        <v>12834497</v>
      </c>
      <c r="BJ1550" s="2">
        <f t="shared" si="809"/>
        <v>12930959</v>
      </c>
      <c r="BK1550" s="2">
        <f t="shared" si="810"/>
        <v>11312332</v>
      </c>
      <c r="BL1550" s="2">
        <f t="shared" si="811"/>
        <v>8715395</v>
      </c>
      <c r="BM1550" s="2">
        <f t="shared" si="812"/>
        <v>6892841</v>
      </c>
      <c r="BN1550" s="2">
        <f t="shared" si="813"/>
        <v>7247734</v>
      </c>
      <c r="BO1550" s="17">
        <f t="shared" si="814"/>
        <v>1</v>
      </c>
      <c r="BP1550" s="17">
        <f t="shared" si="815"/>
        <v>1.319459136041274</v>
      </c>
      <c r="BQ1550" s="17">
        <f t="shared" si="816"/>
        <v>1.2240951482265805</v>
      </c>
      <c r="BR1550" s="17">
        <f t="shared" si="817"/>
        <v>1.1345580203975625</v>
      </c>
      <c r="BS1550" s="17">
        <f t="shared" si="818"/>
        <v>1.1430851746571795</v>
      </c>
      <c r="BT1550" s="17">
        <f t="shared" si="819"/>
        <v>1</v>
      </c>
      <c r="BU1550" s="17">
        <f t="shared" si="820"/>
        <v>1.2644125985206971</v>
      </c>
      <c r="BV1550" s="17">
        <f t="shared" si="821"/>
        <v>1</v>
      </c>
      <c r="BW1550" s="17">
        <f t="shared" si="822"/>
        <v>1.0514871879389065</v>
      </c>
      <c r="BX1550" s="20">
        <f t="shared" si="823"/>
        <v>1.1329902063060866</v>
      </c>
      <c r="BY1550" s="20">
        <f t="shared" si="824"/>
        <v>1.1541814368994845</v>
      </c>
      <c r="BZ1550" s="20">
        <f t="shared" si="825"/>
        <v>1.0918607787218291</v>
      </c>
    </row>
    <row r="1551" spans="2:78" x14ac:dyDescent="0.25">
      <c r="B1551">
        <v>11205</v>
      </c>
      <c r="C1551">
        <v>2</v>
      </c>
      <c r="D1551">
        <v>-0.01</v>
      </c>
      <c r="E1551">
        <v>1.909</v>
      </c>
      <c r="F1551" s="4">
        <v>2542</v>
      </c>
      <c r="G1551" s="5" t="str">
        <f>F1551&amp;"_"&amp;COUNTIF($F$2:$F1551,F1551)</f>
        <v>2542_1</v>
      </c>
      <c r="H1551" t="s">
        <v>131</v>
      </c>
      <c r="I1551">
        <v>4.2000000000000003E-2</v>
      </c>
      <c r="J1551" s="2">
        <v>16124.392599999999</v>
      </c>
      <c r="K1551" s="2">
        <v>14129.0723</v>
      </c>
      <c r="L1551" s="2">
        <v>20554.820299999999</v>
      </c>
      <c r="M1551" s="1">
        <f>MIN(J1551:L1551)</f>
        <v>14129.0723</v>
      </c>
      <c r="N1551" s="3">
        <f t="shared" si="793"/>
        <v>1.1412208995490807</v>
      </c>
      <c r="O1551" s="3">
        <f t="shared" si="794"/>
        <v>1</v>
      </c>
      <c r="P1551" s="3">
        <f t="shared" si="795"/>
        <v>1.4547890946810429</v>
      </c>
      <c r="Q1551" s="3"/>
      <c r="S1551">
        <v>3948</v>
      </c>
      <c r="T1551">
        <v>2</v>
      </c>
      <c r="U1551">
        <v>-7.0000000000000007E-2</v>
      </c>
      <c r="V1551">
        <v>1.0980000000000001</v>
      </c>
      <c r="W1551" s="4">
        <v>2536</v>
      </c>
      <c r="X1551" s="5" t="str">
        <f>W1551&amp;"_"&amp;COUNTIF($W$2:$W1551,W1551)</f>
        <v>2536_1</v>
      </c>
      <c r="Y1551" t="s">
        <v>1148</v>
      </c>
      <c r="Z1551">
        <v>3.9E-2</v>
      </c>
      <c r="AA1551" s="1">
        <v>264031.90620000003</v>
      </c>
      <c r="AB1551" s="1">
        <v>201596.6875</v>
      </c>
      <c r="AC1551" s="1">
        <v>176903.3125</v>
      </c>
      <c r="AD1551" s="1">
        <f>MIN(AA1551:AC1551)</f>
        <v>176903.3125</v>
      </c>
      <c r="AE1551" s="3">
        <f t="shared" si="796"/>
        <v>1.4925209848741527</v>
      </c>
      <c r="AF1551" s="3">
        <f t="shared" si="797"/>
        <v>1.1395868435193943</v>
      </c>
      <c r="AG1551" s="3">
        <f t="shared" si="798"/>
        <v>1</v>
      </c>
      <c r="AH1551" s="3"/>
      <c r="AJ1551">
        <v>12464</v>
      </c>
      <c r="AK1551">
        <v>2</v>
      </c>
      <c r="AL1551">
        <v>0.37</v>
      </c>
      <c r="AM1551">
        <v>2.1629999999999998</v>
      </c>
      <c r="AN1551" s="4">
        <v>2547</v>
      </c>
      <c r="AO1551" s="5" t="str">
        <f>AN1551&amp;"_"&amp;COUNTIF($AN$2:$AN1551,AN1551)</f>
        <v>2547_1</v>
      </c>
      <c r="AP1551" t="s">
        <v>21</v>
      </c>
      <c r="AQ1551">
        <v>0.23799999999999999</v>
      </c>
      <c r="AR1551" s="1">
        <v>421560.9375</v>
      </c>
      <c r="AS1551" s="1">
        <v>379191.3125</v>
      </c>
      <c r="AT1551" s="1">
        <v>378572.96879999997</v>
      </c>
      <c r="AU1551" s="1">
        <f>MIN(AR1551:AT1551)</f>
        <v>378572.96879999997</v>
      </c>
      <c r="AV1551" s="3">
        <f t="shared" si="799"/>
        <v>1.113552662875702</v>
      </c>
      <c r="AW1551" s="3">
        <f t="shared" si="800"/>
        <v>1.001633354071634</v>
      </c>
      <c r="AX1551" s="3">
        <f t="shared" si="801"/>
        <v>1</v>
      </c>
      <c r="AZ1551" t="s">
        <v>2374</v>
      </c>
      <c r="BA1551">
        <v>1983</v>
      </c>
      <c r="BB1551" t="s">
        <v>4876</v>
      </c>
      <c r="BC1551" s="17">
        <f t="shared" si="802"/>
        <v>0.14499999999999999</v>
      </c>
      <c r="BD1551" s="17">
        <f t="shared" si="803"/>
        <v>0.14899999999999999</v>
      </c>
      <c r="BE1551" s="17">
        <f t="shared" si="804"/>
        <v>3.9E-2</v>
      </c>
      <c r="BF1551" s="2">
        <f t="shared" si="805"/>
        <v>8557510</v>
      </c>
      <c r="BG1551" s="2">
        <f t="shared" si="806"/>
        <v>10486158</v>
      </c>
      <c r="BH1551" s="2">
        <f t="shared" si="807"/>
        <v>10499526</v>
      </c>
      <c r="BI1551" s="2">
        <f t="shared" si="808"/>
        <v>11854324</v>
      </c>
      <c r="BJ1551" s="2">
        <f t="shared" si="809"/>
        <v>11469457</v>
      </c>
      <c r="BK1551" s="2">
        <f t="shared" si="810"/>
        <v>10699925</v>
      </c>
      <c r="BL1551" s="2">
        <f t="shared" si="811"/>
        <v>12085551</v>
      </c>
      <c r="BM1551" s="2">
        <f t="shared" si="812"/>
        <v>10655585</v>
      </c>
      <c r="BN1551" s="2">
        <f t="shared" si="813"/>
        <v>10634041</v>
      </c>
      <c r="BO1551" s="17">
        <f t="shared" si="814"/>
        <v>1</v>
      </c>
      <c r="BP1551" s="17">
        <f t="shared" si="815"/>
        <v>1.2253749046159454</v>
      </c>
      <c r="BQ1551" s="17">
        <f t="shared" si="816"/>
        <v>1.2269370412655083</v>
      </c>
      <c r="BR1551" s="17">
        <f t="shared" si="817"/>
        <v>1.1078885132372422</v>
      </c>
      <c r="BS1551" s="17">
        <f t="shared" si="818"/>
        <v>1.0719193826124949</v>
      </c>
      <c r="BT1551" s="17">
        <f t="shared" si="819"/>
        <v>1</v>
      </c>
      <c r="BU1551" s="17">
        <f t="shared" si="820"/>
        <v>1.1364965585519182</v>
      </c>
      <c r="BV1551" s="17">
        <f t="shared" si="821"/>
        <v>1.0020259466744581</v>
      </c>
      <c r="BW1551" s="17">
        <f t="shared" si="822"/>
        <v>1</v>
      </c>
      <c r="BX1551" s="20">
        <f t="shared" si="823"/>
        <v>1.0814616905963867</v>
      </c>
      <c r="BY1551" s="20">
        <f t="shared" si="824"/>
        <v>1.0997734113009661</v>
      </c>
      <c r="BZ1551" s="20">
        <f t="shared" si="825"/>
        <v>1.0756456804218362</v>
      </c>
    </row>
    <row r="1552" spans="2:78" x14ac:dyDescent="0.25">
      <c r="B1552">
        <v>11291</v>
      </c>
      <c r="C1552">
        <v>2</v>
      </c>
      <c r="D1552">
        <v>-0.4</v>
      </c>
      <c r="E1552">
        <v>1.8839999999999999</v>
      </c>
      <c r="F1552" s="4">
        <v>2542</v>
      </c>
      <c r="G1552" s="5" t="str">
        <f>F1552&amp;"_"&amp;COUNTIF($F$2:$F1552,F1552)</f>
        <v>2542_2</v>
      </c>
      <c r="H1552" t="s">
        <v>131</v>
      </c>
      <c r="I1552">
        <v>0.14299999999999999</v>
      </c>
      <c r="J1552" s="2">
        <v>14509.136699999999</v>
      </c>
      <c r="K1552" s="2">
        <v>18456.535199999998</v>
      </c>
      <c r="L1552" s="2">
        <v>18979.328099999999</v>
      </c>
      <c r="M1552" s="1">
        <f>MIN(J1552:L1552)</f>
        <v>14509.136699999999</v>
      </c>
      <c r="N1552" s="3">
        <f t="shared" si="793"/>
        <v>1</v>
      </c>
      <c r="O1552" s="3">
        <f t="shared" si="794"/>
        <v>1.2720629477562231</v>
      </c>
      <c r="P1552" s="3">
        <f t="shared" si="795"/>
        <v>1.3080949261440207</v>
      </c>
      <c r="Q1552" s="3"/>
      <c r="S1552">
        <v>12391</v>
      </c>
      <c r="T1552">
        <v>2</v>
      </c>
      <c r="U1552">
        <v>-0.22</v>
      </c>
      <c r="V1552">
        <v>1.724</v>
      </c>
      <c r="W1552" s="4">
        <v>2538</v>
      </c>
      <c r="X1552" s="5" t="str">
        <f>W1552&amp;"_"&amp;COUNTIF($W$2:$W1552,W1552)</f>
        <v>2538_1</v>
      </c>
      <c r="Y1552" t="s">
        <v>1024</v>
      </c>
      <c r="Z1552">
        <v>0.122</v>
      </c>
      <c r="AA1552" s="1">
        <v>8815.8662000000004</v>
      </c>
      <c r="AB1552" s="1">
        <v>18339.5039</v>
      </c>
      <c r="AC1552" s="1">
        <v>16995.3184</v>
      </c>
      <c r="AD1552" s="1">
        <f>MIN(AA1552:AC1552)</f>
        <v>8815.8662000000004</v>
      </c>
      <c r="AE1552" s="3">
        <f t="shared" si="796"/>
        <v>1</v>
      </c>
      <c r="AF1552" s="3">
        <f t="shared" si="797"/>
        <v>2.0802838296252726</v>
      </c>
      <c r="AG1552" s="3">
        <f t="shared" si="798"/>
        <v>1.9278103835105844</v>
      </c>
      <c r="AH1552" s="3"/>
      <c r="AJ1552">
        <v>12512</v>
      </c>
      <c r="AK1552">
        <v>2</v>
      </c>
      <c r="AL1552">
        <v>0.38</v>
      </c>
      <c r="AM1552">
        <v>2.1589999999999998</v>
      </c>
      <c r="AN1552" s="4">
        <v>2547</v>
      </c>
      <c r="AO1552" s="5" t="str">
        <f>AN1552&amp;"_"&amp;COUNTIF($AN$2:$AN1552,AN1552)</f>
        <v>2547_2</v>
      </c>
      <c r="AP1552" t="s">
        <v>21</v>
      </c>
      <c r="AQ1552">
        <v>0.23899999999999999</v>
      </c>
      <c r="AR1552" s="1">
        <v>1587345.375</v>
      </c>
      <c r="AS1552" s="1">
        <v>1358149.875</v>
      </c>
      <c r="AT1552" s="1">
        <v>1352529.5</v>
      </c>
      <c r="AU1552" s="1">
        <f>MIN(AR1552:AT1552)</f>
        <v>1352529.5</v>
      </c>
      <c r="AV1552" s="3">
        <f t="shared" si="799"/>
        <v>1.1736123870126307</v>
      </c>
      <c r="AW1552" s="3">
        <f t="shared" si="800"/>
        <v>1.0041554546499725</v>
      </c>
      <c r="AX1552" s="3">
        <f t="shared" si="801"/>
        <v>1</v>
      </c>
      <c r="AZ1552" t="s">
        <v>2375</v>
      </c>
      <c r="BA1552">
        <v>1983</v>
      </c>
      <c r="BB1552" t="s">
        <v>4876</v>
      </c>
      <c r="BC1552" s="17">
        <f t="shared" si="802"/>
        <v>0.151</v>
      </c>
      <c r="BD1552" s="17">
        <f t="shared" si="803"/>
        <v>0.107</v>
      </c>
      <c r="BE1552" s="17">
        <f t="shared" si="804"/>
        <v>8.1000000000000003E-2</v>
      </c>
      <c r="BF1552" s="2">
        <f t="shared" si="805"/>
        <v>6379118</v>
      </c>
      <c r="BG1552" s="2">
        <f t="shared" si="806"/>
        <v>8113983</v>
      </c>
      <c r="BH1552" s="2">
        <f t="shared" si="807"/>
        <v>8725998</v>
      </c>
      <c r="BI1552" s="2">
        <f t="shared" si="808"/>
        <v>7333904</v>
      </c>
      <c r="BJ1552" s="2">
        <f t="shared" si="809"/>
        <v>7217089</v>
      </c>
      <c r="BK1552" s="2">
        <f t="shared" si="810"/>
        <v>6500614</v>
      </c>
      <c r="BL1552" s="2">
        <f t="shared" si="811"/>
        <v>7264906.5</v>
      </c>
      <c r="BM1552" s="2">
        <f t="shared" si="812"/>
        <v>6830592</v>
      </c>
      <c r="BN1552" s="2">
        <f t="shared" si="813"/>
        <v>6467582.5</v>
      </c>
      <c r="BO1552" s="17">
        <f t="shared" si="814"/>
        <v>1</v>
      </c>
      <c r="BP1552" s="17">
        <f t="shared" si="815"/>
        <v>1.2719600107726492</v>
      </c>
      <c r="BQ1552" s="17">
        <f t="shared" si="816"/>
        <v>1.3679003899912183</v>
      </c>
      <c r="BR1552" s="17">
        <f t="shared" si="817"/>
        <v>1.1281863528583607</v>
      </c>
      <c r="BS1552" s="17">
        <f t="shared" si="818"/>
        <v>1.1102165118556493</v>
      </c>
      <c r="BT1552" s="17">
        <f t="shared" si="819"/>
        <v>1</v>
      </c>
      <c r="BU1552" s="17">
        <f t="shared" si="820"/>
        <v>1.123280066392659</v>
      </c>
      <c r="BV1552" s="17">
        <f t="shared" si="821"/>
        <v>1.0561275407000994</v>
      </c>
      <c r="BW1552" s="17">
        <f t="shared" si="822"/>
        <v>1</v>
      </c>
      <c r="BX1552" s="20">
        <f t="shared" si="823"/>
        <v>1.0838221397503398</v>
      </c>
      <c r="BY1552" s="20">
        <f t="shared" si="824"/>
        <v>1.1461013544427991</v>
      </c>
      <c r="BZ1552" s="20">
        <f t="shared" si="825"/>
        <v>1.1226334633304063</v>
      </c>
    </row>
    <row r="1553" spans="2:78" x14ac:dyDescent="0.25">
      <c r="B1553">
        <v>11254</v>
      </c>
      <c r="C1553">
        <v>2</v>
      </c>
      <c r="D1553">
        <v>-0.31</v>
      </c>
      <c r="E1553">
        <v>1.8580000000000001</v>
      </c>
      <c r="F1553" s="4">
        <v>2542</v>
      </c>
      <c r="G1553" s="5" t="str">
        <f>F1553&amp;"_"&amp;COUNTIF($F$2:$F1553,F1553)</f>
        <v>2542_3</v>
      </c>
      <c r="H1553" t="s">
        <v>131</v>
      </c>
      <c r="I1553">
        <v>0.14299999999999999</v>
      </c>
      <c r="J1553" s="2">
        <v>16562.470700000002</v>
      </c>
      <c r="K1553" s="2">
        <v>19047.5098</v>
      </c>
      <c r="L1553" s="2">
        <v>23366.158200000002</v>
      </c>
      <c r="M1553" s="1">
        <f>MIN(J1553:L1553)</f>
        <v>16562.470700000002</v>
      </c>
      <c r="N1553" s="3">
        <f t="shared" si="793"/>
        <v>1</v>
      </c>
      <c r="O1553" s="3">
        <f t="shared" si="794"/>
        <v>1.1500403620336668</v>
      </c>
      <c r="P1553" s="3">
        <f t="shared" si="795"/>
        <v>1.4107894059549944</v>
      </c>
      <c r="Q1553" s="3"/>
      <c r="S1553">
        <v>7673</v>
      </c>
      <c r="T1553">
        <v>2</v>
      </c>
      <c r="U1553">
        <v>0.74</v>
      </c>
      <c r="V1553">
        <v>1.994</v>
      </c>
      <c r="W1553" s="4">
        <v>2539</v>
      </c>
      <c r="X1553" s="5" t="str">
        <f>W1553&amp;"_"&amp;COUNTIF($W$2:$W1553,W1553)</f>
        <v>2539_1</v>
      </c>
      <c r="Y1553" t="s">
        <v>1012</v>
      </c>
      <c r="Z1553">
        <v>9.0999999999999998E-2</v>
      </c>
      <c r="AA1553" s="1">
        <v>3270751.75</v>
      </c>
      <c r="AB1553" s="1">
        <v>3802096</v>
      </c>
      <c r="AC1553" s="1">
        <v>3545070.25</v>
      </c>
      <c r="AD1553" s="1">
        <f>MIN(AA1553:AC1553)</f>
        <v>3270751.75</v>
      </c>
      <c r="AE1553" s="3">
        <f t="shared" si="796"/>
        <v>1</v>
      </c>
      <c r="AF1553" s="3">
        <f t="shared" si="797"/>
        <v>1.1624532494708595</v>
      </c>
      <c r="AG1553" s="3">
        <f t="shared" si="798"/>
        <v>1.0838701683794865</v>
      </c>
      <c r="AH1553" s="3"/>
      <c r="AJ1553">
        <v>12566</v>
      </c>
      <c r="AK1553">
        <v>2</v>
      </c>
      <c r="AL1553">
        <v>0.46</v>
      </c>
      <c r="AM1553">
        <v>2.149</v>
      </c>
      <c r="AN1553" s="4">
        <v>2547</v>
      </c>
      <c r="AO1553" s="5" t="str">
        <f>AN1553&amp;"_"&amp;COUNTIF($AN$2:$AN1553,AN1553)</f>
        <v>2547_3</v>
      </c>
      <c r="AP1553" t="s">
        <v>21</v>
      </c>
      <c r="AQ1553">
        <v>0.24</v>
      </c>
      <c r="AR1553" s="1">
        <v>1013448.75</v>
      </c>
      <c r="AS1553" s="1">
        <v>981071.625</v>
      </c>
      <c r="AT1553" s="1">
        <v>1001889.4375</v>
      </c>
      <c r="AU1553" s="1">
        <f>MIN(AR1553:AT1553)</f>
        <v>981071.625</v>
      </c>
      <c r="AV1553" s="3">
        <f t="shared" si="799"/>
        <v>1.0330017953582136</v>
      </c>
      <c r="AW1553" s="3">
        <f t="shared" si="800"/>
        <v>1</v>
      </c>
      <c r="AX1553" s="3">
        <f t="shared" si="801"/>
        <v>1.0212194624424082</v>
      </c>
      <c r="AZ1553" t="s">
        <v>2376</v>
      </c>
      <c r="BA1553">
        <v>1983</v>
      </c>
      <c r="BB1553" t="s">
        <v>4876</v>
      </c>
      <c r="BC1553" s="17">
        <f t="shared" si="802"/>
        <v>2.5000000000000001E-2</v>
      </c>
      <c r="BD1553" s="17">
        <f t="shared" si="803"/>
        <v>2.7E-2</v>
      </c>
      <c r="BE1553" s="17">
        <f t="shared" si="804"/>
        <v>2.5999999999999999E-2</v>
      </c>
      <c r="BF1553" s="2">
        <f t="shared" si="805"/>
        <v>250189.32810000001</v>
      </c>
      <c r="BG1553" s="2">
        <f t="shared" si="806"/>
        <v>341098.15620000003</v>
      </c>
      <c r="BH1553" s="2">
        <f t="shared" si="807"/>
        <v>374959.3125</v>
      </c>
      <c r="BI1553" s="2">
        <f t="shared" si="808"/>
        <v>11551117</v>
      </c>
      <c r="BJ1553" s="2">
        <f t="shared" si="809"/>
        <v>10106768</v>
      </c>
      <c r="BK1553" s="2">
        <f t="shared" si="810"/>
        <v>9420529</v>
      </c>
      <c r="BL1553" s="2">
        <f t="shared" si="811"/>
        <v>9738639</v>
      </c>
      <c r="BM1553" s="2">
        <f t="shared" si="812"/>
        <v>7983949.5</v>
      </c>
      <c r="BN1553" s="2">
        <f t="shared" si="813"/>
        <v>8822778</v>
      </c>
      <c r="BO1553" s="17">
        <f t="shared" si="814"/>
        <v>1</v>
      </c>
      <c r="BP1553" s="17">
        <f t="shared" si="815"/>
        <v>1.3633601352638991</v>
      </c>
      <c r="BQ1553" s="17">
        <f t="shared" si="816"/>
        <v>1.4987022641914196</v>
      </c>
      <c r="BR1553" s="17">
        <f t="shared" si="817"/>
        <v>1.2261643693257565</v>
      </c>
      <c r="BS1553" s="17">
        <f t="shared" si="818"/>
        <v>1.0728450599748698</v>
      </c>
      <c r="BT1553" s="17">
        <f t="shared" si="819"/>
        <v>1</v>
      </c>
      <c r="BU1553" s="17">
        <f t="shared" si="820"/>
        <v>1.2197771291013302</v>
      </c>
      <c r="BV1553" s="17">
        <f t="shared" si="821"/>
        <v>1</v>
      </c>
      <c r="BW1553" s="17">
        <f t="shared" si="822"/>
        <v>1.1050643544275924</v>
      </c>
      <c r="BX1553" s="20">
        <f t="shared" si="823"/>
        <v>1.1486471661423623</v>
      </c>
      <c r="BY1553" s="20">
        <f t="shared" si="824"/>
        <v>1.1454017317462564</v>
      </c>
      <c r="BZ1553" s="20">
        <f t="shared" si="825"/>
        <v>1.2012555395396707</v>
      </c>
    </row>
    <row r="1554" spans="2:78" x14ac:dyDescent="0.25">
      <c r="B1554">
        <v>6525</v>
      </c>
      <c r="C1554">
        <v>2</v>
      </c>
      <c r="D1554">
        <v>0.52</v>
      </c>
      <c r="E1554">
        <v>1.472</v>
      </c>
      <c r="F1554" s="4">
        <v>2543</v>
      </c>
      <c r="G1554" s="5" t="str">
        <f>F1554&amp;"_"&amp;COUNTIF($F$2:$F1554,F1554)</f>
        <v>2543_1</v>
      </c>
      <c r="H1554" t="s">
        <v>616</v>
      </c>
      <c r="I1554">
        <v>1.4E-2</v>
      </c>
      <c r="J1554" s="2">
        <v>17245288</v>
      </c>
      <c r="K1554" s="2">
        <v>18996870</v>
      </c>
      <c r="L1554" s="2">
        <v>19002740</v>
      </c>
      <c r="M1554" s="1">
        <f>MIN(J1554:L1554)</f>
        <v>17245288</v>
      </c>
      <c r="N1554" s="3">
        <f t="shared" si="793"/>
        <v>1</v>
      </c>
      <c r="O1554" s="3">
        <f t="shared" si="794"/>
        <v>1.1015687299626427</v>
      </c>
      <c r="P1554" s="3">
        <f t="shared" si="795"/>
        <v>1.1019091127964926</v>
      </c>
      <c r="Q1554" s="3"/>
      <c r="S1554">
        <v>11112</v>
      </c>
      <c r="T1554">
        <v>2</v>
      </c>
      <c r="U1554">
        <v>-0.27</v>
      </c>
      <c r="V1554">
        <v>1.877</v>
      </c>
      <c r="W1554" s="4">
        <v>2542</v>
      </c>
      <c r="X1554" s="5" t="str">
        <f>W1554&amp;"_"&amp;COUNTIF($W$2:$W1554,W1554)</f>
        <v>2542_1</v>
      </c>
      <c r="Y1554" t="s">
        <v>131</v>
      </c>
      <c r="Z1554">
        <v>0.14099999999999999</v>
      </c>
      <c r="AA1554" s="1">
        <v>11175.956099999999</v>
      </c>
      <c r="AB1554" s="1">
        <v>28263.837899999999</v>
      </c>
      <c r="AC1554" s="1">
        <v>21367.502</v>
      </c>
      <c r="AD1554" s="1">
        <f>MIN(AA1554:AC1554)</f>
        <v>11175.956099999999</v>
      </c>
      <c r="AE1554" s="3">
        <f t="shared" si="796"/>
        <v>1</v>
      </c>
      <c r="AF1554" s="3">
        <f t="shared" si="797"/>
        <v>2.5289861240596676</v>
      </c>
      <c r="AG1554" s="3">
        <f t="shared" si="798"/>
        <v>1.9119171378992801</v>
      </c>
      <c r="AH1554" s="3"/>
      <c r="AJ1554">
        <v>12282</v>
      </c>
      <c r="AK1554">
        <v>2</v>
      </c>
      <c r="AL1554">
        <v>0.53</v>
      </c>
      <c r="AM1554">
        <v>1.163</v>
      </c>
      <c r="AN1554" s="4">
        <v>2549</v>
      </c>
      <c r="AO1554" s="5" t="str">
        <f>AN1554&amp;"_"&amp;COUNTIF($AN$2:$AN1554,AN1554)</f>
        <v>2549_1</v>
      </c>
      <c r="AP1554" t="s">
        <v>758</v>
      </c>
      <c r="AQ1554">
        <v>0.14299999999999999</v>
      </c>
      <c r="AR1554" s="1">
        <v>132844.5625</v>
      </c>
      <c r="AS1554" s="1">
        <v>153581.875</v>
      </c>
      <c r="AT1554" s="1">
        <v>145735.89060000001</v>
      </c>
      <c r="AU1554" s="1">
        <f>MIN(AR1554:AT1554)</f>
        <v>132844.5625</v>
      </c>
      <c r="AV1554" s="3">
        <f t="shared" si="799"/>
        <v>1</v>
      </c>
      <c r="AW1554" s="3">
        <f t="shared" si="800"/>
        <v>1.1561020798273169</v>
      </c>
      <c r="AX1554" s="3">
        <f t="shared" si="801"/>
        <v>1.0970406906944348</v>
      </c>
      <c r="AZ1554" t="s">
        <v>3772</v>
      </c>
      <c r="BA1554">
        <v>1983</v>
      </c>
      <c r="BB1554" t="s">
        <v>4876</v>
      </c>
      <c r="BC1554" s="17" t="str">
        <f t="shared" si="802"/>
        <v>N/D</v>
      </c>
      <c r="BD1554" s="17">
        <f t="shared" si="803"/>
        <v>2.9000000000000001E-2</v>
      </c>
      <c r="BE1554" s="17">
        <f t="shared" si="804"/>
        <v>5.0000000000000001E-3</v>
      </c>
      <c r="BF1554" s="2" t="str">
        <f t="shared" si="805"/>
        <v>N/D</v>
      </c>
      <c r="BG1554" s="2" t="str">
        <f t="shared" si="806"/>
        <v>N/D</v>
      </c>
      <c r="BH1554" s="2" t="str">
        <f t="shared" si="807"/>
        <v>N/D</v>
      </c>
      <c r="BI1554" s="2">
        <f t="shared" si="808"/>
        <v>20026512</v>
      </c>
      <c r="BJ1554" s="2">
        <f t="shared" si="809"/>
        <v>18936310</v>
      </c>
      <c r="BK1554" s="2">
        <f t="shared" si="810"/>
        <v>16212024</v>
      </c>
      <c r="BL1554" s="2">
        <f t="shared" si="811"/>
        <v>6933478.5</v>
      </c>
      <c r="BM1554" s="2">
        <f t="shared" si="812"/>
        <v>6104816</v>
      </c>
      <c r="BN1554" s="2">
        <f t="shared" si="813"/>
        <v>5902352.5</v>
      </c>
      <c r="BO1554" s="17" t="str">
        <f t="shared" si="814"/>
        <v>N/D</v>
      </c>
      <c r="BP1554" s="17" t="str">
        <f t="shared" si="815"/>
        <v>N/D</v>
      </c>
      <c r="BQ1554" s="17" t="str">
        <f t="shared" si="816"/>
        <v>N/D</v>
      </c>
      <c r="BR1554" s="17">
        <f t="shared" si="817"/>
        <v>1.2352875865468742</v>
      </c>
      <c r="BS1554" s="17">
        <f t="shared" si="818"/>
        <v>1.1680410786463182</v>
      </c>
      <c r="BT1554" s="17">
        <f t="shared" si="819"/>
        <v>1</v>
      </c>
      <c r="BU1554" s="17">
        <f t="shared" si="820"/>
        <v>1.1746974617324195</v>
      </c>
      <c r="BV1554" s="17">
        <f t="shared" si="821"/>
        <v>1.0343021701940032</v>
      </c>
      <c r="BW1554" s="17">
        <f t="shared" si="822"/>
        <v>1</v>
      </c>
      <c r="BX1554" s="20">
        <f t="shared" si="823"/>
        <v>1.2049925241396469</v>
      </c>
      <c r="BY1554" s="20">
        <f t="shared" si="824"/>
        <v>1.1011716244201608</v>
      </c>
      <c r="BZ1554" s="20">
        <f t="shared" si="825"/>
        <v>1</v>
      </c>
    </row>
    <row r="1555" spans="2:78" x14ac:dyDescent="0.25">
      <c r="B1555">
        <v>12758</v>
      </c>
      <c r="C1555">
        <v>2</v>
      </c>
      <c r="D1555">
        <v>0.24</v>
      </c>
      <c r="E1555">
        <v>2.1800000000000002</v>
      </c>
      <c r="F1555" s="4">
        <v>2547</v>
      </c>
      <c r="G1555" s="5" t="str">
        <f>F1555&amp;"_"&amp;COUNTIF($F$2:$F1555,F1555)</f>
        <v>2547_1</v>
      </c>
      <c r="H1555" t="s">
        <v>21</v>
      </c>
      <c r="I1555">
        <v>0.23699999999999999</v>
      </c>
      <c r="J1555" s="2">
        <v>1556350.75</v>
      </c>
      <c r="K1555" s="2">
        <v>1655312.875</v>
      </c>
      <c r="L1555" s="2">
        <v>1691399.875</v>
      </c>
      <c r="M1555" s="1">
        <f>MIN(J1555:L1555)</f>
        <v>1556350.75</v>
      </c>
      <c r="N1555" s="3">
        <f t="shared" si="793"/>
        <v>1</v>
      </c>
      <c r="O1555" s="3">
        <f t="shared" si="794"/>
        <v>1.0635860039904244</v>
      </c>
      <c r="P1555" s="3">
        <f t="shared" si="795"/>
        <v>1.0867729366275565</v>
      </c>
      <c r="Q1555" s="3"/>
      <c r="S1555">
        <v>11072</v>
      </c>
      <c r="T1555">
        <v>2</v>
      </c>
      <c r="U1555">
        <v>-0.09</v>
      </c>
      <c r="V1555">
        <v>1.8420000000000001</v>
      </c>
      <c r="W1555" s="4">
        <v>2542</v>
      </c>
      <c r="X1555" s="5" t="str">
        <f>W1555&amp;"_"&amp;COUNTIF($W$2:$W1555,W1555)</f>
        <v>2542_2</v>
      </c>
      <c r="Y1555" t="s">
        <v>131</v>
      </c>
      <c r="Z1555">
        <v>0.128</v>
      </c>
      <c r="AA1555" s="1">
        <v>8389.0136999999995</v>
      </c>
      <c r="AB1555" s="1">
        <v>20235.257799999999</v>
      </c>
      <c r="AC1555" s="1">
        <v>14898.266600000001</v>
      </c>
      <c r="AD1555" s="1">
        <f>MIN(AA1555:AC1555)</f>
        <v>8389.0136999999995</v>
      </c>
      <c r="AE1555" s="3">
        <f t="shared" si="796"/>
        <v>1</v>
      </c>
      <c r="AF1555" s="3">
        <f t="shared" si="797"/>
        <v>2.4121140486395918</v>
      </c>
      <c r="AG1555" s="3">
        <f t="shared" si="798"/>
        <v>1.7759258874496775</v>
      </c>
      <c r="AH1555" s="3"/>
      <c r="AJ1555">
        <v>12075</v>
      </c>
      <c r="AK1555">
        <v>2</v>
      </c>
      <c r="AL1555">
        <v>0.05</v>
      </c>
      <c r="AM1555">
        <v>1.5620000000000001</v>
      </c>
      <c r="AN1555" s="4">
        <v>2550</v>
      </c>
      <c r="AO1555" s="5" t="str">
        <f>AN1555&amp;"_"&amp;COUNTIF($AN$2:$AN1555,AN1555)</f>
        <v>2550_1</v>
      </c>
      <c r="AP1555" t="s">
        <v>749</v>
      </c>
      <c r="AQ1555">
        <v>0.317</v>
      </c>
      <c r="AR1555" s="1">
        <v>216295.89060000001</v>
      </c>
      <c r="AS1555" s="1">
        <v>188928.29689999999</v>
      </c>
      <c r="AT1555" s="1">
        <v>221551.0938</v>
      </c>
      <c r="AU1555" s="1">
        <f>MIN(AR1555:AT1555)</f>
        <v>188928.29689999999</v>
      </c>
      <c r="AV1555" s="3">
        <f t="shared" si="799"/>
        <v>1.1448570391468977</v>
      </c>
      <c r="AW1555" s="3">
        <f t="shared" si="800"/>
        <v>1</v>
      </c>
      <c r="AX1555" s="3">
        <f t="shared" si="801"/>
        <v>1.1726728999058691</v>
      </c>
      <c r="AZ1555" t="s">
        <v>3773</v>
      </c>
      <c r="BA1555">
        <v>1983</v>
      </c>
      <c r="BB1555" t="s">
        <v>4876</v>
      </c>
      <c r="BC1555" s="17" t="str">
        <f t="shared" si="802"/>
        <v>N/D</v>
      </c>
      <c r="BD1555" s="17">
        <f t="shared" si="803"/>
        <v>2.7E-2</v>
      </c>
      <c r="BE1555" s="17" t="str">
        <f t="shared" si="804"/>
        <v>N/D</v>
      </c>
      <c r="BF1555" s="2" t="str">
        <f t="shared" si="805"/>
        <v>N/D</v>
      </c>
      <c r="BG1555" s="2" t="str">
        <f t="shared" si="806"/>
        <v>N/D</v>
      </c>
      <c r="BH1555" s="2" t="str">
        <f t="shared" si="807"/>
        <v>N/D</v>
      </c>
      <c r="BI1555" s="2">
        <f t="shared" si="808"/>
        <v>9152700</v>
      </c>
      <c r="BJ1555" s="2">
        <f t="shared" si="809"/>
        <v>9135953</v>
      </c>
      <c r="BK1555" s="2">
        <f t="shared" si="810"/>
        <v>8279685.5</v>
      </c>
      <c r="BL1555" s="2" t="str">
        <f t="shared" si="811"/>
        <v>N/D</v>
      </c>
      <c r="BM1555" s="2" t="str">
        <f t="shared" si="812"/>
        <v>N/D</v>
      </c>
      <c r="BN1555" s="2" t="str">
        <f t="shared" si="813"/>
        <v>N/D</v>
      </c>
      <c r="BO1555" s="17" t="str">
        <f t="shared" si="814"/>
        <v>N/D</v>
      </c>
      <c r="BP1555" s="17" t="str">
        <f t="shared" si="815"/>
        <v>N/D</v>
      </c>
      <c r="BQ1555" s="17" t="str">
        <f t="shared" si="816"/>
        <v>N/D</v>
      </c>
      <c r="BR1555" s="17">
        <f t="shared" si="817"/>
        <v>1.1054405387740875</v>
      </c>
      <c r="BS1555" s="17">
        <f t="shared" si="818"/>
        <v>1.1034178774060923</v>
      </c>
      <c r="BT1555" s="17">
        <f t="shared" si="819"/>
        <v>1</v>
      </c>
      <c r="BU1555" s="17" t="str">
        <f t="shared" si="820"/>
        <v>N/D</v>
      </c>
      <c r="BV1555" s="17" t="str">
        <f t="shared" si="821"/>
        <v>N/D</v>
      </c>
      <c r="BW1555" s="17" t="str">
        <f t="shared" si="822"/>
        <v>N/D</v>
      </c>
      <c r="BX1555" s="20">
        <f t="shared" si="823"/>
        <v>1.1054405387740875</v>
      </c>
      <c r="BY1555" s="20">
        <f t="shared" si="824"/>
        <v>1.1034178774060923</v>
      </c>
      <c r="BZ1555" s="20">
        <f t="shared" si="825"/>
        <v>1</v>
      </c>
    </row>
    <row r="1556" spans="2:78" x14ac:dyDescent="0.25">
      <c r="B1556">
        <v>12806</v>
      </c>
      <c r="C1556">
        <v>2</v>
      </c>
      <c r="D1556">
        <v>0.35</v>
      </c>
      <c r="E1556">
        <v>1.9610000000000001</v>
      </c>
      <c r="F1556" s="4">
        <v>2547</v>
      </c>
      <c r="G1556" s="5" t="str">
        <f>F1556&amp;"_"&amp;COUNTIF($F$2:$F1556,F1556)</f>
        <v>2547_2</v>
      </c>
      <c r="H1556" t="s">
        <v>21</v>
      </c>
      <c r="I1556">
        <v>0.26300000000000001</v>
      </c>
      <c r="J1556" s="2">
        <v>1001715.4375</v>
      </c>
      <c r="K1556" s="2">
        <v>1172430.25</v>
      </c>
      <c r="L1556" s="2">
        <v>1125466.75</v>
      </c>
      <c r="M1556" s="1">
        <f>MIN(J1556:L1556)</f>
        <v>1001715.4375</v>
      </c>
      <c r="N1556" s="3">
        <f t="shared" si="793"/>
        <v>1</v>
      </c>
      <c r="O1556" s="3">
        <f t="shared" si="794"/>
        <v>1.1704224634154148</v>
      </c>
      <c r="P1556" s="3">
        <f t="shared" si="795"/>
        <v>1.1235393884004108</v>
      </c>
      <c r="Q1556" s="3"/>
      <c r="S1556">
        <v>6469</v>
      </c>
      <c r="T1556">
        <v>2</v>
      </c>
      <c r="U1556">
        <v>0.61</v>
      </c>
      <c r="V1556">
        <v>1.708</v>
      </c>
      <c r="W1556" s="4">
        <v>2543</v>
      </c>
      <c r="X1556" s="5" t="str">
        <f>W1556&amp;"_"&amp;COUNTIF($W$2:$W1556,W1556)</f>
        <v>2543_1</v>
      </c>
      <c r="Y1556" t="s">
        <v>616</v>
      </c>
      <c r="Z1556">
        <v>1.2999999999999999E-2</v>
      </c>
      <c r="AA1556" s="1">
        <v>16916518</v>
      </c>
      <c r="AB1556" s="1">
        <v>15962753</v>
      </c>
      <c r="AC1556" s="1">
        <v>13870459</v>
      </c>
      <c r="AD1556" s="1">
        <f>MIN(AA1556:AC1556)</f>
        <v>13870459</v>
      </c>
      <c r="AE1556" s="3">
        <f t="shared" si="796"/>
        <v>1.2196076568194318</v>
      </c>
      <c r="AF1556" s="3">
        <f t="shared" si="797"/>
        <v>1.1508453325156722</v>
      </c>
      <c r="AG1556" s="3">
        <f t="shared" si="798"/>
        <v>1</v>
      </c>
      <c r="AH1556" s="3"/>
      <c r="AJ1556">
        <v>12028</v>
      </c>
      <c r="AK1556">
        <v>2</v>
      </c>
      <c r="AL1556">
        <v>-0.05</v>
      </c>
      <c r="AM1556">
        <v>1.4950000000000001</v>
      </c>
      <c r="AN1556" s="4">
        <v>2550</v>
      </c>
      <c r="AO1556" s="5" t="str">
        <f>AN1556&amp;"_"&amp;COUNTIF($AN$2:$AN1556,AN1556)</f>
        <v>2550_2</v>
      </c>
      <c r="AP1556" t="s">
        <v>749</v>
      </c>
      <c r="AQ1556">
        <v>0.22900000000000001</v>
      </c>
      <c r="AR1556" s="1">
        <v>122195.07030000001</v>
      </c>
      <c r="AS1556" s="1">
        <v>117976.75</v>
      </c>
      <c r="AT1556" s="1">
        <v>116413.05469999999</v>
      </c>
      <c r="AU1556" s="1">
        <f>MIN(AR1556:AT1556)</f>
        <v>116413.05469999999</v>
      </c>
      <c r="AV1556" s="3">
        <f t="shared" si="799"/>
        <v>1.0496681030740105</v>
      </c>
      <c r="AW1556" s="3">
        <f t="shared" si="800"/>
        <v>1.0134323019358069</v>
      </c>
      <c r="AX1556" s="3">
        <f t="shared" si="801"/>
        <v>1</v>
      </c>
      <c r="AZ1556" t="s">
        <v>2377</v>
      </c>
      <c r="BA1556">
        <v>1984</v>
      </c>
      <c r="BB1556" t="s">
        <v>4877</v>
      </c>
      <c r="BC1556" s="17">
        <f t="shared" si="802"/>
        <v>1.2999999999999999E-2</v>
      </c>
      <c r="BD1556" s="17">
        <f t="shared" si="803"/>
        <v>4.2999999999999997E-2</v>
      </c>
      <c r="BE1556" s="17">
        <f t="shared" si="804"/>
        <v>1.2999999999999999E-2</v>
      </c>
      <c r="BF1556" s="2">
        <f t="shared" si="805"/>
        <v>31473.220700000002</v>
      </c>
      <c r="BG1556" s="2">
        <f t="shared" si="806"/>
        <v>29669.8613</v>
      </c>
      <c r="BH1556" s="2">
        <f t="shared" si="807"/>
        <v>36466.203099999999</v>
      </c>
      <c r="BI1556" s="2">
        <f t="shared" si="808"/>
        <v>28598.410199999998</v>
      </c>
      <c r="BJ1556" s="2">
        <f t="shared" si="809"/>
        <v>27903.466799999998</v>
      </c>
      <c r="BK1556" s="2">
        <f t="shared" si="810"/>
        <v>32964.589800000002</v>
      </c>
      <c r="BL1556" s="2">
        <f t="shared" si="811"/>
        <v>27852.660199999998</v>
      </c>
      <c r="BM1556" s="2">
        <f t="shared" si="812"/>
        <v>20150</v>
      </c>
      <c r="BN1556" s="2">
        <f t="shared" si="813"/>
        <v>14134.265600000001</v>
      </c>
      <c r="BO1556" s="17">
        <f t="shared" si="814"/>
        <v>1.0607808503641372</v>
      </c>
      <c r="BP1556" s="17">
        <f t="shared" si="815"/>
        <v>1</v>
      </c>
      <c r="BQ1556" s="17">
        <f t="shared" si="816"/>
        <v>1.2290655062819589</v>
      </c>
      <c r="BR1556" s="17">
        <f t="shared" si="817"/>
        <v>1.0249052709106383</v>
      </c>
      <c r="BS1556" s="17">
        <f t="shared" si="818"/>
        <v>1</v>
      </c>
      <c r="BT1556" s="17">
        <f t="shared" si="819"/>
        <v>1.1813797201715452</v>
      </c>
      <c r="BU1556" s="17">
        <f t="shared" si="820"/>
        <v>1.9705771058950525</v>
      </c>
      <c r="BV1556" s="17">
        <f t="shared" si="821"/>
        <v>1.4256135104748562</v>
      </c>
      <c r="BW1556" s="17">
        <f t="shared" si="822"/>
        <v>1</v>
      </c>
      <c r="BX1556" s="20">
        <f t="shared" si="823"/>
        <v>1.3520877423899427</v>
      </c>
      <c r="BY1556" s="20">
        <f t="shared" si="824"/>
        <v>1.1418711701582855</v>
      </c>
      <c r="BZ1556" s="20">
        <f t="shared" si="825"/>
        <v>1.1368150754845014</v>
      </c>
    </row>
    <row r="1557" spans="2:78" x14ac:dyDescent="0.25">
      <c r="B1557">
        <v>12713</v>
      </c>
      <c r="C1557">
        <v>2</v>
      </c>
      <c r="D1557">
        <v>0.24</v>
      </c>
      <c r="E1557">
        <v>1.9510000000000001</v>
      </c>
      <c r="F1557" s="4">
        <v>2547</v>
      </c>
      <c r="G1557" s="5" t="str">
        <f>F1557&amp;"_"&amp;COUNTIF($F$2:$F1557,F1557)</f>
        <v>2547_3</v>
      </c>
      <c r="H1557" t="s">
        <v>21</v>
      </c>
      <c r="I1557">
        <v>0.255</v>
      </c>
      <c r="J1557" s="2">
        <v>532088.0625</v>
      </c>
      <c r="K1557" s="2">
        <v>609346</v>
      </c>
      <c r="L1557" s="2">
        <v>565310.1875</v>
      </c>
      <c r="M1557" s="1">
        <f>MIN(J1557:L1557)</f>
        <v>532088.0625</v>
      </c>
      <c r="N1557" s="3">
        <f t="shared" si="793"/>
        <v>1</v>
      </c>
      <c r="O1557" s="3">
        <f t="shared" si="794"/>
        <v>1.1451976523153065</v>
      </c>
      <c r="P1557" s="3">
        <f t="shared" si="795"/>
        <v>1.0624372680790974</v>
      </c>
      <c r="Q1557" s="3"/>
      <c r="S1557">
        <v>12666</v>
      </c>
      <c r="T1557">
        <v>2</v>
      </c>
      <c r="U1557">
        <v>0.18</v>
      </c>
      <c r="V1557">
        <v>2.1890000000000001</v>
      </c>
      <c r="W1557" s="4">
        <v>2547</v>
      </c>
      <c r="X1557" s="5" t="str">
        <f>W1557&amp;"_"&amp;COUNTIF($W$2:$W1557,W1557)</f>
        <v>2547_1</v>
      </c>
      <c r="Y1557" t="s">
        <v>21</v>
      </c>
      <c r="Z1557">
        <v>0.23499999999999999</v>
      </c>
      <c r="AA1557" s="1">
        <v>1249029.75</v>
      </c>
      <c r="AB1557" s="1">
        <v>1209395.125</v>
      </c>
      <c r="AC1557" s="1">
        <v>1145622</v>
      </c>
      <c r="AD1557" s="1">
        <f>MIN(AA1557:AC1557)</f>
        <v>1145622</v>
      </c>
      <c r="AE1557" s="3">
        <f t="shared" si="796"/>
        <v>1.0902634114917487</v>
      </c>
      <c r="AF1557" s="3">
        <f t="shared" si="797"/>
        <v>1.055666812439007</v>
      </c>
      <c r="AG1557" s="3">
        <f t="shared" si="798"/>
        <v>1</v>
      </c>
      <c r="AH1557" s="3"/>
      <c r="AJ1557">
        <v>12115</v>
      </c>
      <c r="AK1557">
        <v>2</v>
      </c>
      <c r="AL1557">
        <v>0.11</v>
      </c>
      <c r="AM1557">
        <v>1.3580000000000001</v>
      </c>
      <c r="AN1557" s="4">
        <v>2550</v>
      </c>
      <c r="AO1557" s="5" t="str">
        <f>AN1557&amp;"_"&amp;COUNTIF($AN$2:$AN1557,AN1557)</f>
        <v>2550_3</v>
      </c>
      <c r="AP1557" t="s">
        <v>749</v>
      </c>
      <c r="AQ1557">
        <v>0.182</v>
      </c>
      <c r="AR1557" s="1">
        <v>179801.4688</v>
      </c>
      <c r="AS1557" s="1">
        <v>172927.70310000001</v>
      </c>
      <c r="AT1557" s="1">
        <v>169379.1875</v>
      </c>
      <c r="AU1557" s="1">
        <f>MIN(AR1557:AT1557)</f>
        <v>169379.1875</v>
      </c>
      <c r="AV1557" s="3">
        <f t="shared" si="799"/>
        <v>1.0615322428559884</v>
      </c>
      <c r="AW1557" s="3">
        <f t="shared" si="800"/>
        <v>1.0209501276536705</v>
      </c>
      <c r="AX1557" s="3">
        <f t="shared" si="801"/>
        <v>1</v>
      </c>
      <c r="AZ1557" t="s">
        <v>2378</v>
      </c>
      <c r="BA1557">
        <v>1984</v>
      </c>
      <c r="BB1557" t="s">
        <v>4877</v>
      </c>
      <c r="BC1557" s="17">
        <f t="shared" si="802"/>
        <v>2.1999999999999999E-2</v>
      </c>
      <c r="BD1557" s="17" t="str">
        <f t="shared" si="803"/>
        <v>N/D</v>
      </c>
      <c r="BE1557" s="17">
        <f t="shared" si="804"/>
        <v>1.7000000000000001E-2</v>
      </c>
      <c r="BF1557" s="2">
        <f t="shared" si="805"/>
        <v>29842.3652</v>
      </c>
      <c r="BG1557" s="2">
        <f t="shared" si="806"/>
        <v>24047.8262</v>
      </c>
      <c r="BH1557" s="2">
        <f t="shared" si="807"/>
        <v>28938.3164</v>
      </c>
      <c r="BI1557" s="2" t="str">
        <f t="shared" si="808"/>
        <v>N/D</v>
      </c>
      <c r="BJ1557" s="2" t="str">
        <f t="shared" si="809"/>
        <v>N/D</v>
      </c>
      <c r="BK1557" s="2" t="str">
        <f t="shared" si="810"/>
        <v>N/D</v>
      </c>
      <c r="BL1557" s="2">
        <f t="shared" si="811"/>
        <v>30145.464800000002</v>
      </c>
      <c r="BM1557" s="2">
        <f t="shared" si="812"/>
        <v>22433.029299999998</v>
      </c>
      <c r="BN1557" s="2">
        <f t="shared" si="813"/>
        <v>22068.705099999999</v>
      </c>
      <c r="BO1557" s="17">
        <f t="shared" si="814"/>
        <v>1.2409589520403304</v>
      </c>
      <c r="BP1557" s="17">
        <f t="shared" si="815"/>
        <v>1</v>
      </c>
      <c r="BQ1557" s="17">
        <f t="shared" si="816"/>
        <v>1.2033651673680177</v>
      </c>
      <c r="BR1557" s="17" t="str">
        <f t="shared" si="817"/>
        <v>N/D</v>
      </c>
      <c r="BS1557" s="17" t="str">
        <f t="shared" si="818"/>
        <v>N/D</v>
      </c>
      <c r="BT1557" s="17" t="str">
        <f t="shared" si="819"/>
        <v>N/D</v>
      </c>
      <c r="BU1557" s="17">
        <f t="shared" si="820"/>
        <v>1.3659824925568471</v>
      </c>
      <c r="BV1557" s="17">
        <f t="shared" si="821"/>
        <v>1.0165086351169739</v>
      </c>
      <c r="BW1557" s="17">
        <f t="shared" si="822"/>
        <v>1</v>
      </c>
      <c r="BX1557" s="20">
        <f t="shared" si="823"/>
        <v>1.3034707222985888</v>
      </c>
      <c r="BY1557" s="20">
        <f t="shared" si="824"/>
        <v>1.008254317558487</v>
      </c>
      <c r="BZ1557" s="20">
        <f t="shared" si="825"/>
        <v>1.101682583684009</v>
      </c>
    </row>
    <row r="1558" spans="2:78" x14ac:dyDescent="0.25">
      <c r="B1558">
        <v>13854</v>
      </c>
      <c r="C1558">
        <v>2</v>
      </c>
      <c r="D1558">
        <v>0.11</v>
      </c>
      <c r="E1558">
        <v>1.075</v>
      </c>
      <c r="F1558" s="4">
        <v>2547</v>
      </c>
      <c r="G1558" s="5" t="str">
        <f>F1558&amp;"_"&amp;COUNTIF($F$2:$F1558,F1558)</f>
        <v>2547_4</v>
      </c>
      <c r="H1558" t="s">
        <v>21</v>
      </c>
      <c r="I1558">
        <v>0</v>
      </c>
      <c r="J1558" s="2">
        <v>440346.28120000003</v>
      </c>
      <c r="K1558" s="2">
        <v>557683.75</v>
      </c>
      <c r="L1558" s="2">
        <v>604000.9375</v>
      </c>
      <c r="M1558" s="1">
        <f>MIN(J1558:L1558)</f>
        <v>440346.28120000003</v>
      </c>
      <c r="N1558" s="3">
        <f t="shared" si="793"/>
        <v>1</v>
      </c>
      <c r="O1558" s="3">
        <f t="shared" si="794"/>
        <v>1.2664663557058784</v>
      </c>
      <c r="P1558" s="3">
        <f t="shared" si="795"/>
        <v>1.3716499111881224</v>
      </c>
      <c r="Q1558" s="3"/>
      <c r="S1558">
        <v>12762</v>
      </c>
      <c r="T1558">
        <v>2</v>
      </c>
      <c r="U1558">
        <v>0.5</v>
      </c>
      <c r="V1558">
        <v>2.1850000000000001</v>
      </c>
      <c r="W1558" s="4">
        <v>2547</v>
      </c>
      <c r="X1558" s="5" t="str">
        <f>W1558&amp;"_"&amp;COUNTIF($W$2:$W1558,W1558)</f>
        <v>2547_2</v>
      </c>
      <c r="Y1558" t="s">
        <v>21</v>
      </c>
      <c r="Z1558">
        <v>0.24</v>
      </c>
      <c r="AA1558" s="1">
        <v>149863.14060000001</v>
      </c>
      <c r="AB1558" s="1">
        <v>180061.64060000001</v>
      </c>
      <c r="AC1558" s="1">
        <v>164699.89060000001</v>
      </c>
      <c r="AD1558" s="1">
        <f>MIN(AA1558:AC1558)</f>
        <v>149863.14060000001</v>
      </c>
      <c r="AE1558" s="3">
        <f t="shared" si="796"/>
        <v>1</v>
      </c>
      <c r="AF1558" s="3">
        <f t="shared" si="797"/>
        <v>1.2015071876853487</v>
      </c>
      <c r="AG1558" s="3">
        <f t="shared" si="798"/>
        <v>1.0990019956915276</v>
      </c>
      <c r="AH1558" s="3"/>
      <c r="AJ1558">
        <v>7397</v>
      </c>
      <c r="AK1558">
        <v>2</v>
      </c>
      <c r="AL1558">
        <v>-0.38</v>
      </c>
      <c r="AM1558">
        <v>1.276</v>
      </c>
      <c r="AN1558" s="4">
        <v>2552</v>
      </c>
      <c r="AO1558" s="5" t="str">
        <f>AN1558&amp;"_"&amp;COUNTIF($AN$2:$AN1558,AN1558)</f>
        <v>2552_1</v>
      </c>
      <c r="AP1558" t="s">
        <v>778</v>
      </c>
      <c r="AQ1558">
        <v>4.4999999999999998E-2</v>
      </c>
      <c r="AR1558" s="1">
        <v>495916.90620000003</v>
      </c>
      <c r="AS1558" s="1">
        <v>394061.6875</v>
      </c>
      <c r="AT1558" s="1">
        <v>380001.0625</v>
      </c>
      <c r="AU1558" s="1">
        <f>MIN(AR1558:AT1558)</f>
        <v>380001.0625</v>
      </c>
      <c r="AV1558" s="3">
        <f t="shared" si="799"/>
        <v>1.3050408410371221</v>
      </c>
      <c r="AW1558" s="3">
        <f t="shared" si="800"/>
        <v>1.0370015412785853</v>
      </c>
      <c r="AX1558" s="3">
        <f t="shared" si="801"/>
        <v>1</v>
      </c>
      <c r="AZ1558" t="s">
        <v>4079</v>
      </c>
      <c r="BA1558">
        <v>1984</v>
      </c>
      <c r="BB1558" t="s">
        <v>4877</v>
      </c>
      <c r="BC1558" s="17" t="str">
        <f t="shared" si="802"/>
        <v>N/D</v>
      </c>
      <c r="BD1558" s="17" t="str">
        <f t="shared" si="803"/>
        <v>N/D</v>
      </c>
      <c r="BE1558" s="17">
        <f t="shared" si="804"/>
        <v>1.9E-2</v>
      </c>
      <c r="BF1558" s="2" t="str">
        <f t="shared" si="805"/>
        <v>N/D</v>
      </c>
      <c r="BG1558" s="2" t="str">
        <f t="shared" si="806"/>
        <v>N/D</v>
      </c>
      <c r="BH1558" s="2" t="str">
        <f t="shared" si="807"/>
        <v>N/D</v>
      </c>
      <c r="BI1558" s="2" t="str">
        <f t="shared" si="808"/>
        <v>N/D</v>
      </c>
      <c r="BJ1558" s="2" t="str">
        <f t="shared" si="809"/>
        <v>N/D</v>
      </c>
      <c r="BK1558" s="2" t="str">
        <f t="shared" si="810"/>
        <v>N/D</v>
      </c>
      <c r="BL1558" s="2">
        <f t="shared" si="811"/>
        <v>34514.566400000003</v>
      </c>
      <c r="BM1558" s="2">
        <f t="shared" si="812"/>
        <v>25124.953099999999</v>
      </c>
      <c r="BN1558" s="2">
        <f t="shared" si="813"/>
        <v>24350.3125</v>
      </c>
      <c r="BO1558" s="17" t="str">
        <f t="shared" si="814"/>
        <v>N/D</v>
      </c>
      <c r="BP1558" s="17" t="str">
        <f t="shared" si="815"/>
        <v>N/D</v>
      </c>
      <c r="BQ1558" s="17" t="str">
        <f t="shared" si="816"/>
        <v>N/D</v>
      </c>
      <c r="BR1558" s="17" t="str">
        <f t="shared" si="817"/>
        <v>N/D</v>
      </c>
      <c r="BS1558" s="17" t="str">
        <f t="shared" si="818"/>
        <v>N/D</v>
      </c>
      <c r="BT1558" s="17" t="str">
        <f t="shared" si="819"/>
        <v>N/D</v>
      </c>
      <c r="BU1558" s="17">
        <f t="shared" si="820"/>
        <v>1.4174178011062488</v>
      </c>
      <c r="BV1558" s="17">
        <f t="shared" si="821"/>
        <v>1.0318123473774721</v>
      </c>
      <c r="BW1558" s="17">
        <f t="shared" si="822"/>
        <v>1</v>
      </c>
      <c r="BX1558" s="20">
        <f t="shared" si="823"/>
        <v>1.4174178011062488</v>
      </c>
      <c r="BY1558" s="20">
        <f t="shared" si="824"/>
        <v>1.0318123473774721</v>
      </c>
      <c r="BZ1558" s="20">
        <f t="shared" si="825"/>
        <v>1</v>
      </c>
    </row>
    <row r="1559" spans="2:78" x14ac:dyDescent="0.25">
      <c r="B1559">
        <v>12469</v>
      </c>
      <c r="C1559">
        <v>2</v>
      </c>
      <c r="D1559">
        <v>0.84</v>
      </c>
      <c r="E1559">
        <v>1.3140000000000001</v>
      </c>
      <c r="F1559" s="4">
        <v>2549</v>
      </c>
      <c r="G1559" s="5" t="str">
        <f>F1559&amp;"_"&amp;COUNTIF($F$2:$F1559,F1559)</f>
        <v>2549_1</v>
      </c>
      <c r="H1559" t="s">
        <v>758</v>
      </c>
      <c r="I1559">
        <v>0.126</v>
      </c>
      <c r="J1559" s="2">
        <v>117811.52340000001</v>
      </c>
      <c r="K1559" s="2">
        <v>162859.79689999999</v>
      </c>
      <c r="L1559" s="2">
        <v>168943.0938</v>
      </c>
      <c r="M1559" s="1">
        <f>MIN(J1559:L1559)</f>
        <v>117811.52340000001</v>
      </c>
      <c r="N1559" s="3">
        <f t="shared" si="793"/>
        <v>1</v>
      </c>
      <c r="O1559" s="3">
        <f t="shared" si="794"/>
        <v>1.3823757829448455</v>
      </c>
      <c r="P1559" s="3">
        <f t="shared" si="795"/>
        <v>1.4340116223299766</v>
      </c>
      <c r="Q1559" s="3"/>
      <c r="S1559">
        <v>12707</v>
      </c>
      <c r="T1559">
        <v>2</v>
      </c>
      <c r="U1559">
        <v>0.31</v>
      </c>
      <c r="V1559">
        <v>2.0510000000000002</v>
      </c>
      <c r="W1559" s="4">
        <v>2547</v>
      </c>
      <c r="X1559" s="5" t="str">
        <f>W1559&amp;"_"&amp;COUNTIF($W$2:$W1559,W1559)</f>
        <v>2547_3</v>
      </c>
      <c r="Y1559" t="s">
        <v>21</v>
      </c>
      <c r="Z1559">
        <v>0.252</v>
      </c>
      <c r="AA1559" s="1">
        <v>1404751.375</v>
      </c>
      <c r="AB1559" s="1">
        <v>1575540.375</v>
      </c>
      <c r="AC1559" s="1">
        <v>1312565.125</v>
      </c>
      <c r="AD1559" s="1">
        <f>MIN(AA1559:AC1559)</f>
        <v>1312565.125</v>
      </c>
      <c r="AE1559" s="3">
        <f t="shared" si="796"/>
        <v>1.0702336579299256</v>
      </c>
      <c r="AF1559" s="3">
        <f t="shared" si="797"/>
        <v>1.2003521539550275</v>
      </c>
      <c r="AG1559" s="3">
        <f t="shared" si="798"/>
        <v>1</v>
      </c>
      <c r="AH1559" s="3"/>
      <c r="AJ1559">
        <v>7462</v>
      </c>
      <c r="AK1559">
        <v>2</v>
      </c>
      <c r="AL1559">
        <v>0.18</v>
      </c>
      <c r="AM1559">
        <v>1.254</v>
      </c>
      <c r="AN1559" s="4">
        <v>2552</v>
      </c>
      <c r="AO1559" s="5" t="str">
        <f>AN1559&amp;"_"&amp;COUNTIF($AN$2:$AN1559,AN1559)</f>
        <v>2552_2</v>
      </c>
      <c r="AP1559" t="s">
        <v>778</v>
      </c>
      <c r="AQ1559">
        <v>4.8000000000000001E-2</v>
      </c>
      <c r="AR1559" s="1">
        <v>150495.98439999999</v>
      </c>
      <c r="AS1559" s="1">
        <v>123999.5625</v>
      </c>
      <c r="AT1559" s="1">
        <v>113019.6562</v>
      </c>
      <c r="AU1559" s="1">
        <f>MIN(AR1559:AT1559)</f>
        <v>113019.6562</v>
      </c>
      <c r="AV1559" s="3">
        <f t="shared" si="799"/>
        <v>1.3315912422674667</v>
      </c>
      <c r="AW1559" s="3">
        <f t="shared" si="800"/>
        <v>1.0971504132039644</v>
      </c>
      <c r="AX1559" s="3">
        <f t="shared" si="801"/>
        <v>1</v>
      </c>
      <c r="AZ1559" t="s">
        <v>2379</v>
      </c>
      <c r="BA1559">
        <v>1989</v>
      </c>
      <c r="BB1559" t="s">
        <v>4878</v>
      </c>
      <c r="BC1559" s="17">
        <f t="shared" si="802"/>
        <v>1.7999999999999999E-2</v>
      </c>
      <c r="BD1559" s="17">
        <f t="shared" si="803"/>
        <v>7.5999999999999998E-2</v>
      </c>
      <c r="BE1559" s="17">
        <f t="shared" si="804"/>
        <v>0.10299999999999999</v>
      </c>
      <c r="BF1559" s="2">
        <f t="shared" si="805"/>
        <v>37067.347699999998</v>
      </c>
      <c r="BG1559" s="2">
        <f t="shared" si="806"/>
        <v>156473.9688</v>
      </c>
      <c r="BH1559" s="2">
        <f t="shared" si="807"/>
        <v>169332.9062</v>
      </c>
      <c r="BI1559" s="2">
        <f t="shared" si="808"/>
        <v>51808.761700000003</v>
      </c>
      <c r="BJ1559" s="2">
        <f t="shared" si="809"/>
        <v>216600.6875</v>
      </c>
      <c r="BK1559" s="2">
        <f t="shared" si="810"/>
        <v>228732.67189999999</v>
      </c>
      <c r="BL1559" s="2">
        <f t="shared" si="811"/>
        <v>36561.273399999998</v>
      </c>
      <c r="BM1559" s="2">
        <f t="shared" si="812"/>
        <v>146120.14060000001</v>
      </c>
      <c r="BN1559" s="2">
        <f t="shared" si="813"/>
        <v>157065.73439999999</v>
      </c>
      <c r="BO1559" s="17">
        <f t="shared" si="814"/>
        <v>1</v>
      </c>
      <c r="BP1559" s="17">
        <f t="shared" si="815"/>
        <v>4.2213424620073372</v>
      </c>
      <c r="BQ1559" s="17">
        <f t="shared" si="816"/>
        <v>4.5682498669846829</v>
      </c>
      <c r="BR1559" s="17">
        <f t="shared" si="817"/>
        <v>1</v>
      </c>
      <c r="BS1559" s="17">
        <f t="shared" si="818"/>
        <v>4.1807732976563301</v>
      </c>
      <c r="BT1559" s="17">
        <f t="shared" si="819"/>
        <v>4.4149418823109983</v>
      </c>
      <c r="BU1559" s="17">
        <f t="shared" si="820"/>
        <v>1</v>
      </c>
      <c r="BV1559" s="17">
        <f t="shared" si="821"/>
        <v>3.9965823673964271</v>
      </c>
      <c r="BW1559" s="17">
        <f t="shared" si="822"/>
        <v>4.2959590789307684</v>
      </c>
      <c r="BX1559" s="20">
        <f t="shared" si="823"/>
        <v>1</v>
      </c>
      <c r="BY1559" s="20">
        <f t="shared" si="824"/>
        <v>4.1328993756866979</v>
      </c>
      <c r="BZ1559" s="20">
        <f t="shared" si="825"/>
        <v>4.4263836094088163</v>
      </c>
    </row>
    <row r="1560" spans="2:78" x14ac:dyDescent="0.25">
      <c r="B1560">
        <v>12516</v>
      </c>
      <c r="C1560">
        <v>2</v>
      </c>
      <c r="D1560">
        <v>1.01</v>
      </c>
      <c r="E1560">
        <v>1.1819999999999999</v>
      </c>
      <c r="F1560" s="4">
        <v>2549</v>
      </c>
      <c r="G1560" s="5" t="str">
        <f>F1560&amp;"_"&amp;COUNTIF($F$2:$F1560,F1560)</f>
        <v>2549_2</v>
      </c>
      <c r="H1560" t="s">
        <v>758</v>
      </c>
      <c r="I1560">
        <v>0.16600000000000001</v>
      </c>
      <c r="J1560" s="2">
        <v>100642.3125</v>
      </c>
      <c r="K1560" s="2">
        <v>137559.8438</v>
      </c>
      <c r="L1560" s="2">
        <v>159071.57810000001</v>
      </c>
      <c r="M1560" s="1">
        <f>MIN(J1560:L1560)</f>
        <v>100642.3125</v>
      </c>
      <c r="N1560" s="3">
        <f t="shared" si="793"/>
        <v>1</v>
      </c>
      <c r="O1560" s="3">
        <f t="shared" si="794"/>
        <v>1.366819187506249</v>
      </c>
      <c r="P1560" s="3">
        <f t="shared" si="795"/>
        <v>1.5805636232772375</v>
      </c>
      <c r="Q1560" s="3"/>
      <c r="S1560">
        <v>12620</v>
      </c>
      <c r="T1560">
        <v>2</v>
      </c>
      <c r="U1560">
        <v>0.15</v>
      </c>
      <c r="V1560">
        <v>2.0139999999999998</v>
      </c>
      <c r="W1560" s="4">
        <v>2547</v>
      </c>
      <c r="X1560" s="5" t="str">
        <f>W1560&amp;"_"&amp;COUNTIF($W$2:$W1560,W1560)</f>
        <v>2547_4</v>
      </c>
      <c r="Y1560" t="s">
        <v>21</v>
      </c>
      <c r="Z1560">
        <v>0.22700000000000001</v>
      </c>
      <c r="AA1560" s="1">
        <v>313287.875</v>
      </c>
      <c r="AB1560" s="1">
        <v>315894.15620000003</v>
      </c>
      <c r="AC1560" s="1">
        <v>289431.375</v>
      </c>
      <c r="AD1560" s="1">
        <f>MIN(AA1560:AC1560)</f>
        <v>289431.375</v>
      </c>
      <c r="AE1560" s="3">
        <f t="shared" si="796"/>
        <v>1.0824254108594826</v>
      </c>
      <c r="AF1560" s="3">
        <f t="shared" si="797"/>
        <v>1.0914302438704166</v>
      </c>
      <c r="AG1560" s="3">
        <f t="shared" si="798"/>
        <v>1</v>
      </c>
      <c r="AH1560" s="3"/>
      <c r="AJ1560">
        <v>7451</v>
      </c>
      <c r="AK1560">
        <v>2</v>
      </c>
      <c r="AL1560">
        <v>7.0000000000000007E-2</v>
      </c>
      <c r="AM1560">
        <v>1.2190000000000001</v>
      </c>
      <c r="AN1560" s="4">
        <v>2552</v>
      </c>
      <c r="AO1560" s="5" t="str">
        <f>AN1560&amp;"_"&amp;COUNTIF($AN$2:$AN1560,AN1560)</f>
        <v>2552_3</v>
      </c>
      <c r="AP1560" t="s">
        <v>778</v>
      </c>
      <c r="AQ1560">
        <v>1.4999999999999999E-2</v>
      </c>
      <c r="AR1560" s="1">
        <v>327195.0625</v>
      </c>
      <c r="AS1560" s="1">
        <v>291735.90620000003</v>
      </c>
      <c r="AT1560" s="1">
        <v>254840.14060000001</v>
      </c>
      <c r="AU1560" s="1">
        <f>MIN(AR1560:AT1560)</f>
        <v>254840.14060000001</v>
      </c>
      <c r="AV1560" s="3">
        <f t="shared" si="799"/>
        <v>1.2839227828459296</v>
      </c>
      <c r="AW1560" s="3">
        <f t="shared" si="800"/>
        <v>1.1447800394126764</v>
      </c>
      <c r="AX1560" s="3">
        <f t="shared" si="801"/>
        <v>1</v>
      </c>
      <c r="AZ1560" t="s">
        <v>3774</v>
      </c>
      <c r="BA1560">
        <v>1989</v>
      </c>
      <c r="BB1560" t="s">
        <v>4878</v>
      </c>
      <c r="BC1560" s="17" t="str">
        <f t="shared" si="802"/>
        <v>N/D</v>
      </c>
      <c r="BD1560" s="17">
        <f t="shared" si="803"/>
        <v>2.3E-2</v>
      </c>
      <c r="BE1560" s="17">
        <f t="shared" si="804"/>
        <v>4.0000000000000001E-3</v>
      </c>
      <c r="BF1560" s="2" t="str">
        <f t="shared" si="805"/>
        <v>N/D</v>
      </c>
      <c r="BG1560" s="2" t="str">
        <f t="shared" si="806"/>
        <v>N/D</v>
      </c>
      <c r="BH1560" s="2" t="str">
        <f t="shared" si="807"/>
        <v>N/D</v>
      </c>
      <c r="BI1560" s="2">
        <f t="shared" si="808"/>
        <v>37194.453099999999</v>
      </c>
      <c r="BJ1560" s="2">
        <f t="shared" si="809"/>
        <v>188306</v>
      </c>
      <c r="BK1560" s="2">
        <f t="shared" si="810"/>
        <v>173476.35939999999</v>
      </c>
      <c r="BL1560" s="2">
        <f t="shared" si="811"/>
        <v>29517.7559</v>
      </c>
      <c r="BM1560" s="2">
        <f t="shared" si="812"/>
        <v>148539.0312</v>
      </c>
      <c r="BN1560" s="2">
        <f t="shared" si="813"/>
        <v>153561.3125</v>
      </c>
      <c r="BO1560" s="17" t="str">
        <f t="shared" si="814"/>
        <v>N/D</v>
      </c>
      <c r="BP1560" s="17" t="str">
        <f t="shared" si="815"/>
        <v>N/D</v>
      </c>
      <c r="BQ1560" s="17" t="str">
        <f t="shared" si="816"/>
        <v>N/D</v>
      </c>
      <c r="BR1560" s="17">
        <f t="shared" si="817"/>
        <v>1</v>
      </c>
      <c r="BS1560" s="17">
        <f t="shared" si="818"/>
        <v>5.06274415418142</v>
      </c>
      <c r="BT1560" s="17">
        <f t="shared" si="819"/>
        <v>4.6640384504000139</v>
      </c>
      <c r="BU1560" s="17">
        <f t="shared" si="820"/>
        <v>1</v>
      </c>
      <c r="BV1560" s="17">
        <f t="shared" si="821"/>
        <v>5.0321925455044498</v>
      </c>
      <c r="BW1560" s="17">
        <f t="shared" si="822"/>
        <v>5.2023369601752147</v>
      </c>
      <c r="BX1560" s="20">
        <f t="shared" si="823"/>
        <v>1</v>
      </c>
      <c r="BY1560" s="20">
        <f t="shared" si="824"/>
        <v>5.0474683498429354</v>
      </c>
      <c r="BZ1560" s="20">
        <f t="shared" si="825"/>
        <v>4.9331877052876143</v>
      </c>
    </row>
    <row r="1561" spans="2:78" x14ac:dyDescent="0.25">
      <c r="B1561">
        <v>12317</v>
      </c>
      <c r="C1561">
        <v>2</v>
      </c>
      <c r="D1561">
        <v>-0.01</v>
      </c>
      <c r="E1561">
        <v>1.325</v>
      </c>
      <c r="F1561" s="4">
        <v>2550</v>
      </c>
      <c r="G1561" s="5" t="str">
        <f>F1561&amp;"_"&amp;COUNTIF($F$2:$F1561,F1561)</f>
        <v>2550_1</v>
      </c>
      <c r="H1561" t="s">
        <v>749</v>
      </c>
      <c r="I1561">
        <v>0.187</v>
      </c>
      <c r="J1561" s="2">
        <v>150261.375</v>
      </c>
      <c r="K1561" s="2">
        <v>162853.8438</v>
      </c>
      <c r="L1561" s="2">
        <v>179087.42189999999</v>
      </c>
      <c r="M1561" s="1">
        <f>MIN(J1561:L1561)</f>
        <v>150261.375</v>
      </c>
      <c r="N1561" s="3">
        <f t="shared" si="793"/>
        <v>1</v>
      </c>
      <c r="O1561" s="3">
        <f t="shared" si="794"/>
        <v>1.0838037639413323</v>
      </c>
      <c r="P1561" s="3">
        <f t="shared" si="795"/>
        <v>1.1918393659049107</v>
      </c>
      <c r="Q1561" s="3"/>
      <c r="S1561">
        <v>12462</v>
      </c>
      <c r="T1561">
        <v>2</v>
      </c>
      <c r="U1561">
        <v>0.23</v>
      </c>
      <c r="V1561">
        <v>1.204</v>
      </c>
      <c r="W1561" s="4">
        <v>2549</v>
      </c>
      <c r="X1561" s="5" t="str">
        <f>W1561&amp;"_"&amp;COUNTIF($W$2:$W1561,W1561)</f>
        <v>2549_1</v>
      </c>
      <c r="Y1561" t="s">
        <v>758</v>
      </c>
      <c r="Z1561">
        <v>0.14899999999999999</v>
      </c>
      <c r="AA1561" s="1">
        <v>101242.7812</v>
      </c>
      <c r="AB1561" s="1">
        <v>136354.45310000001</v>
      </c>
      <c r="AC1561" s="1">
        <v>137976.7812</v>
      </c>
      <c r="AD1561" s="1">
        <f>MIN(AA1561:AC1561)</f>
        <v>101242.7812</v>
      </c>
      <c r="AE1561" s="3">
        <f t="shared" si="796"/>
        <v>1</v>
      </c>
      <c r="AF1561" s="3">
        <f t="shared" si="797"/>
        <v>1.3468066708937863</v>
      </c>
      <c r="AG1561" s="3">
        <f t="shared" si="798"/>
        <v>1.362830806943498</v>
      </c>
      <c r="AH1561" s="3"/>
      <c r="AJ1561">
        <v>10530</v>
      </c>
      <c r="AK1561">
        <v>2</v>
      </c>
      <c r="AL1561">
        <v>0.56000000000000005</v>
      </c>
      <c r="AM1561">
        <v>1.9019999999999999</v>
      </c>
      <c r="AN1561" s="4">
        <v>2555</v>
      </c>
      <c r="AO1561" s="5" t="str">
        <f>AN1561&amp;"_"&amp;COUNTIF($AN$2:$AN1561,AN1561)</f>
        <v>2555_1</v>
      </c>
      <c r="AP1561" t="s">
        <v>27</v>
      </c>
      <c r="AQ1561">
        <v>0.27100000000000002</v>
      </c>
      <c r="AR1561" s="1">
        <v>464453.21879999997</v>
      </c>
      <c r="AS1561" s="1">
        <v>397703.75</v>
      </c>
      <c r="AT1561" s="1">
        <v>335734.5625</v>
      </c>
      <c r="AU1561" s="1">
        <f>MIN(AR1561:AT1561)</f>
        <v>335734.5625</v>
      </c>
      <c r="AV1561" s="3">
        <f t="shared" si="799"/>
        <v>1.383394117488276</v>
      </c>
      <c r="AW1561" s="3">
        <f t="shared" si="800"/>
        <v>1.1845779208388769</v>
      </c>
      <c r="AX1561" s="3">
        <f t="shared" si="801"/>
        <v>1</v>
      </c>
      <c r="AZ1561" t="s">
        <v>3775</v>
      </c>
      <c r="BA1561">
        <v>1989</v>
      </c>
      <c r="BB1561" t="s">
        <v>4878</v>
      </c>
      <c r="BC1561" s="17" t="str">
        <f t="shared" si="802"/>
        <v>N/D</v>
      </c>
      <c r="BD1561" s="17">
        <f t="shared" si="803"/>
        <v>2.8000000000000001E-2</v>
      </c>
      <c r="BE1561" s="17" t="str">
        <f t="shared" si="804"/>
        <v>N/D</v>
      </c>
      <c r="BF1561" s="2" t="str">
        <f t="shared" si="805"/>
        <v>N/D</v>
      </c>
      <c r="BG1561" s="2" t="str">
        <f t="shared" si="806"/>
        <v>N/D</v>
      </c>
      <c r="BH1561" s="2" t="str">
        <f t="shared" si="807"/>
        <v>N/D</v>
      </c>
      <c r="BI1561" s="2">
        <f t="shared" si="808"/>
        <v>42117.917999999998</v>
      </c>
      <c r="BJ1561" s="2">
        <f t="shared" si="809"/>
        <v>327181.5</v>
      </c>
      <c r="BK1561" s="2">
        <f t="shared" si="810"/>
        <v>289387.28120000003</v>
      </c>
      <c r="BL1561" s="2" t="str">
        <f t="shared" si="811"/>
        <v>N/D</v>
      </c>
      <c r="BM1561" s="2" t="str">
        <f t="shared" si="812"/>
        <v>N/D</v>
      </c>
      <c r="BN1561" s="2" t="str">
        <f t="shared" si="813"/>
        <v>N/D</v>
      </c>
      <c r="BO1561" s="17" t="str">
        <f t="shared" si="814"/>
        <v>N/D</v>
      </c>
      <c r="BP1561" s="17" t="str">
        <f t="shared" si="815"/>
        <v>N/D</v>
      </c>
      <c r="BQ1561" s="17" t="str">
        <f t="shared" si="816"/>
        <v>N/D</v>
      </c>
      <c r="BR1561" s="17">
        <f t="shared" si="817"/>
        <v>1</v>
      </c>
      <c r="BS1561" s="17">
        <f t="shared" si="818"/>
        <v>7.7682258652956211</v>
      </c>
      <c r="BT1561" s="17">
        <f t="shared" si="819"/>
        <v>6.8708828674769737</v>
      </c>
      <c r="BU1561" s="17" t="str">
        <f t="shared" si="820"/>
        <v>N/D</v>
      </c>
      <c r="BV1561" s="17" t="str">
        <f t="shared" si="821"/>
        <v>N/D</v>
      </c>
      <c r="BW1561" s="17" t="str">
        <f t="shared" si="822"/>
        <v>N/D</v>
      </c>
      <c r="BX1561" s="20">
        <f t="shared" si="823"/>
        <v>1</v>
      </c>
      <c r="BY1561" s="20">
        <f t="shared" si="824"/>
        <v>7.7682258652956211</v>
      </c>
      <c r="BZ1561" s="20">
        <f t="shared" si="825"/>
        <v>6.8708828674769737</v>
      </c>
    </row>
    <row r="1562" spans="2:78" x14ac:dyDescent="0.25">
      <c r="B1562">
        <v>12281</v>
      </c>
      <c r="C1562">
        <v>2</v>
      </c>
      <c r="D1562">
        <v>0</v>
      </c>
      <c r="E1562">
        <v>1.323</v>
      </c>
      <c r="F1562" s="4">
        <v>2550</v>
      </c>
      <c r="G1562" s="5" t="str">
        <f>F1562&amp;"_"&amp;COUNTIF($F$2:$F1562,F1562)</f>
        <v>2550_2</v>
      </c>
      <c r="H1562" t="s">
        <v>749</v>
      </c>
      <c r="I1562">
        <v>0.185</v>
      </c>
      <c r="J1562" s="2">
        <v>130034.8594</v>
      </c>
      <c r="K1562" s="2">
        <v>131876.23439999999</v>
      </c>
      <c r="L1562" s="2">
        <v>153991.95310000001</v>
      </c>
      <c r="M1562" s="1">
        <f>MIN(J1562:L1562)</f>
        <v>130034.8594</v>
      </c>
      <c r="N1562" s="3">
        <f t="shared" si="793"/>
        <v>1</v>
      </c>
      <c r="O1562" s="3">
        <f t="shared" si="794"/>
        <v>1.0141606259159763</v>
      </c>
      <c r="P1562" s="3">
        <f t="shared" si="795"/>
        <v>1.184235933430017</v>
      </c>
      <c r="Q1562" s="3"/>
      <c r="S1562">
        <v>12201</v>
      </c>
      <c r="T1562">
        <v>2</v>
      </c>
      <c r="U1562">
        <v>0.01</v>
      </c>
      <c r="V1562">
        <v>1.6120000000000001</v>
      </c>
      <c r="W1562" s="4">
        <v>2550</v>
      </c>
      <c r="X1562" s="5" t="str">
        <f>W1562&amp;"_"&amp;COUNTIF($W$2:$W1562,W1562)</f>
        <v>2550_1</v>
      </c>
      <c r="Y1562" t="s">
        <v>749</v>
      </c>
      <c r="Z1562">
        <v>0.28799999999999998</v>
      </c>
      <c r="AA1562" s="1">
        <v>114742.8281</v>
      </c>
      <c r="AB1562" s="1">
        <v>127808.1406</v>
      </c>
      <c r="AC1562" s="1">
        <v>108112.83590000001</v>
      </c>
      <c r="AD1562" s="1">
        <f>MIN(AA1562:AC1562)</f>
        <v>108112.83590000001</v>
      </c>
      <c r="AE1562" s="3">
        <f t="shared" si="796"/>
        <v>1.0613247459916089</v>
      </c>
      <c r="AF1562" s="3">
        <f t="shared" si="797"/>
        <v>1.1821736016453896</v>
      </c>
      <c r="AG1562" s="3">
        <f t="shared" si="798"/>
        <v>1</v>
      </c>
      <c r="AH1562" s="3"/>
      <c r="AJ1562">
        <v>10490</v>
      </c>
      <c r="AK1562">
        <v>2</v>
      </c>
      <c r="AL1562">
        <v>0.55000000000000004</v>
      </c>
      <c r="AM1562">
        <v>1.8740000000000001</v>
      </c>
      <c r="AN1562" s="4">
        <v>2555</v>
      </c>
      <c r="AO1562" s="5" t="str">
        <f>AN1562&amp;"_"&amp;COUNTIF($AN$2:$AN1562,AN1562)</f>
        <v>2555_2</v>
      </c>
      <c r="AP1562" t="s">
        <v>27</v>
      </c>
      <c r="AQ1562">
        <v>0.27600000000000002</v>
      </c>
      <c r="AR1562" s="1">
        <v>1155589.625</v>
      </c>
      <c r="AS1562" s="1">
        <v>1026943.875</v>
      </c>
      <c r="AT1562" s="1">
        <v>1069364</v>
      </c>
      <c r="AU1562" s="1">
        <f>MIN(AR1562:AT1562)</f>
        <v>1026943.875</v>
      </c>
      <c r="AV1562" s="3">
        <f t="shared" si="799"/>
        <v>1.1252704779022125</v>
      </c>
      <c r="AW1562" s="3">
        <f t="shared" si="800"/>
        <v>1</v>
      </c>
      <c r="AX1562" s="3">
        <f t="shared" si="801"/>
        <v>1.0413071503055609</v>
      </c>
      <c r="AZ1562" t="s">
        <v>2380</v>
      </c>
      <c r="BA1562">
        <v>1992</v>
      </c>
      <c r="BB1562" t="s">
        <v>4879</v>
      </c>
      <c r="BC1562" s="17">
        <f t="shared" si="802"/>
        <v>4.2000000000000003E-2</v>
      </c>
      <c r="BD1562" s="17" t="str">
        <f t="shared" si="803"/>
        <v>N/D</v>
      </c>
      <c r="BE1562" s="17" t="str">
        <f t="shared" si="804"/>
        <v>N/D</v>
      </c>
      <c r="BF1562" s="2">
        <f t="shared" si="805"/>
        <v>299657.125</v>
      </c>
      <c r="BG1562" s="2">
        <f t="shared" si="806"/>
        <v>294450.78120000003</v>
      </c>
      <c r="BH1562" s="2">
        <f t="shared" si="807"/>
        <v>321371.375</v>
      </c>
      <c r="BI1562" s="2" t="str">
        <f t="shared" si="808"/>
        <v>N/D</v>
      </c>
      <c r="BJ1562" s="2" t="str">
        <f t="shared" si="809"/>
        <v>N/D</v>
      </c>
      <c r="BK1562" s="2" t="str">
        <f t="shared" si="810"/>
        <v>N/D</v>
      </c>
      <c r="BL1562" s="2" t="str">
        <f t="shared" si="811"/>
        <v>N/D</v>
      </c>
      <c r="BM1562" s="2" t="str">
        <f t="shared" si="812"/>
        <v>N/D</v>
      </c>
      <c r="BN1562" s="2" t="str">
        <f t="shared" si="813"/>
        <v>N/D</v>
      </c>
      <c r="BO1562" s="17">
        <f t="shared" si="814"/>
        <v>1.0176815418141603</v>
      </c>
      <c r="BP1562" s="17">
        <f t="shared" si="815"/>
        <v>1</v>
      </c>
      <c r="BQ1562" s="17">
        <f t="shared" si="816"/>
        <v>1.0914264641794742</v>
      </c>
      <c r="BR1562" s="17" t="str">
        <f t="shared" si="817"/>
        <v>N/D</v>
      </c>
      <c r="BS1562" s="17" t="str">
        <f t="shared" si="818"/>
        <v>N/D</v>
      </c>
      <c r="BT1562" s="17" t="str">
        <f t="shared" si="819"/>
        <v>N/D</v>
      </c>
      <c r="BU1562" s="17" t="str">
        <f t="shared" si="820"/>
        <v>N/D</v>
      </c>
      <c r="BV1562" s="17" t="str">
        <f t="shared" si="821"/>
        <v>N/D</v>
      </c>
      <c r="BW1562" s="17" t="str">
        <f t="shared" si="822"/>
        <v>N/D</v>
      </c>
      <c r="BX1562" s="20">
        <f t="shared" si="823"/>
        <v>1.0176815418141603</v>
      </c>
      <c r="BY1562" s="20">
        <f t="shared" si="824"/>
        <v>1</v>
      </c>
      <c r="BZ1562" s="20">
        <f t="shared" si="825"/>
        <v>1.0914264641794742</v>
      </c>
    </row>
    <row r="1563" spans="2:78" x14ac:dyDescent="0.25">
      <c r="B1563">
        <v>12260</v>
      </c>
      <c r="C1563">
        <v>2</v>
      </c>
      <c r="D1563">
        <v>0.01</v>
      </c>
      <c r="E1563">
        <v>1.3169999999999999</v>
      </c>
      <c r="F1563" s="4">
        <v>2550</v>
      </c>
      <c r="G1563" s="5" t="str">
        <f>F1563&amp;"_"&amp;COUNTIF($F$2:$F1563,F1563)</f>
        <v>2550_3</v>
      </c>
      <c r="H1563" t="s">
        <v>749</v>
      </c>
      <c r="I1563">
        <v>0.18</v>
      </c>
      <c r="J1563" s="2">
        <v>259741.89060000001</v>
      </c>
      <c r="K1563" s="2">
        <v>319207.75</v>
      </c>
      <c r="L1563" s="2">
        <v>305884.90620000003</v>
      </c>
      <c r="M1563" s="1">
        <f>MIN(J1563:L1563)</f>
        <v>259741.89060000001</v>
      </c>
      <c r="N1563" s="3">
        <f t="shared" si="793"/>
        <v>1</v>
      </c>
      <c r="O1563" s="3">
        <f t="shared" si="794"/>
        <v>1.2289421212059199</v>
      </c>
      <c r="P1563" s="3">
        <f t="shared" si="795"/>
        <v>1.1776494946325766</v>
      </c>
      <c r="Q1563" s="3"/>
      <c r="S1563">
        <v>12247</v>
      </c>
      <c r="T1563">
        <v>2</v>
      </c>
      <c r="U1563">
        <v>-0.01</v>
      </c>
      <c r="V1563">
        <v>1.456</v>
      </c>
      <c r="W1563" s="4">
        <v>2550</v>
      </c>
      <c r="X1563" s="5" t="str">
        <f>W1563&amp;"_"&amp;COUNTIF($W$2:$W1563,W1563)</f>
        <v>2550_2</v>
      </c>
      <c r="Y1563" t="s">
        <v>749</v>
      </c>
      <c r="Z1563">
        <v>0.32100000000000001</v>
      </c>
      <c r="AA1563" s="1">
        <v>257776.9375</v>
      </c>
      <c r="AB1563" s="1">
        <v>266222.0625</v>
      </c>
      <c r="AC1563" s="1">
        <v>243758.73439999999</v>
      </c>
      <c r="AD1563" s="1">
        <f>MIN(AA1563:AC1563)</f>
        <v>243758.73439999999</v>
      </c>
      <c r="AE1563" s="3">
        <f t="shared" si="796"/>
        <v>1.057508516092788</v>
      </c>
      <c r="AF1563" s="3">
        <f t="shared" si="797"/>
        <v>1.0921539412948316</v>
      </c>
      <c r="AG1563" s="3">
        <f t="shared" si="798"/>
        <v>1</v>
      </c>
      <c r="AH1563" s="3"/>
      <c r="AJ1563">
        <v>10453</v>
      </c>
      <c r="AK1563">
        <v>2</v>
      </c>
      <c r="AL1563">
        <v>0.55000000000000004</v>
      </c>
      <c r="AM1563">
        <v>1.859</v>
      </c>
      <c r="AN1563" s="4">
        <v>2555</v>
      </c>
      <c r="AO1563" s="5" t="str">
        <f>AN1563&amp;"_"&amp;COUNTIF($AN$2:$AN1563,AN1563)</f>
        <v>2555_3</v>
      </c>
      <c r="AP1563" t="s">
        <v>27</v>
      </c>
      <c r="AQ1563">
        <v>0.27600000000000002</v>
      </c>
      <c r="AR1563" s="1">
        <v>995248.8125</v>
      </c>
      <c r="AS1563" s="1">
        <v>799544.8125</v>
      </c>
      <c r="AT1563" s="1">
        <v>883889.9375</v>
      </c>
      <c r="AU1563" s="1">
        <f>MIN(AR1563:AT1563)</f>
        <v>799544.8125</v>
      </c>
      <c r="AV1563" s="3">
        <f t="shared" si="799"/>
        <v>1.2447692698900477</v>
      </c>
      <c r="AW1563" s="3">
        <f t="shared" si="800"/>
        <v>1</v>
      </c>
      <c r="AX1563" s="3">
        <f t="shared" si="801"/>
        <v>1.1054914292249254</v>
      </c>
      <c r="AZ1563" t="s">
        <v>2381</v>
      </c>
      <c r="BA1563">
        <v>1995</v>
      </c>
      <c r="BB1563" t="s">
        <v>4880</v>
      </c>
      <c r="BC1563" s="17">
        <f t="shared" si="802"/>
        <v>0.23799999999999999</v>
      </c>
      <c r="BD1563" s="17">
        <f t="shared" si="803"/>
        <v>0.222</v>
      </c>
      <c r="BE1563" s="17">
        <f t="shared" si="804"/>
        <v>0.18</v>
      </c>
      <c r="BF1563" s="2">
        <f t="shared" si="805"/>
        <v>365085.1875</v>
      </c>
      <c r="BG1563" s="2">
        <f t="shared" si="806"/>
        <v>479127.5</v>
      </c>
      <c r="BH1563" s="2">
        <f t="shared" si="807"/>
        <v>515653.71879999997</v>
      </c>
      <c r="BI1563" s="2">
        <f t="shared" si="808"/>
        <v>860575.0625</v>
      </c>
      <c r="BJ1563" s="2">
        <f t="shared" si="809"/>
        <v>852123.875</v>
      </c>
      <c r="BK1563" s="2">
        <f t="shared" si="810"/>
        <v>821737.375</v>
      </c>
      <c r="BL1563" s="2">
        <f t="shared" si="811"/>
        <v>402727.6875</v>
      </c>
      <c r="BM1563" s="2">
        <f t="shared" si="812"/>
        <v>389528.78120000003</v>
      </c>
      <c r="BN1563" s="2">
        <f t="shared" si="813"/>
        <v>404779.3125</v>
      </c>
      <c r="BO1563" s="17">
        <f t="shared" si="814"/>
        <v>1</v>
      </c>
      <c r="BP1563" s="17">
        <f t="shared" si="815"/>
        <v>1.3123717872010352</v>
      </c>
      <c r="BQ1563" s="17">
        <f t="shared" si="816"/>
        <v>1.4124202691734788</v>
      </c>
      <c r="BR1563" s="17">
        <f t="shared" si="817"/>
        <v>1.0472628952772167</v>
      </c>
      <c r="BS1563" s="17">
        <f t="shared" si="818"/>
        <v>1.0369783594180562</v>
      </c>
      <c r="BT1563" s="17">
        <f t="shared" si="819"/>
        <v>1</v>
      </c>
      <c r="BU1563" s="17">
        <f t="shared" si="820"/>
        <v>1.0338842902938745</v>
      </c>
      <c r="BV1563" s="17">
        <f t="shared" si="821"/>
        <v>1</v>
      </c>
      <c r="BW1563" s="17">
        <f t="shared" si="822"/>
        <v>1.039151231015635</v>
      </c>
      <c r="BX1563" s="20">
        <f t="shared" si="823"/>
        <v>1.0270490618570305</v>
      </c>
      <c r="BY1563" s="20">
        <f t="shared" si="824"/>
        <v>1.1164500488730305</v>
      </c>
      <c r="BZ1563" s="20">
        <f t="shared" si="825"/>
        <v>1.1505238333963714</v>
      </c>
    </row>
    <row r="1564" spans="2:78" x14ac:dyDescent="0.25">
      <c r="B1564">
        <v>7565</v>
      </c>
      <c r="C1564">
        <v>2</v>
      </c>
      <c r="D1564">
        <v>-0.02</v>
      </c>
      <c r="E1564">
        <v>1.2969999999999999</v>
      </c>
      <c r="F1564" s="4">
        <v>2552</v>
      </c>
      <c r="G1564" s="5" t="str">
        <f>F1564&amp;"_"&amp;COUNTIF($F$2:$F1564,F1564)</f>
        <v>2552_1</v>
      </c>
      <c r="H1564" t="s">
        <v>778</v>
      </c>
      <c r="I1564">
        <v>6.5000000000000002E-2</v>
      </c>
      <c r="J1564" s="2">
        <v>461450.625</v>
      </c>
      <c r="K1564" s="2">
        <v>423574.53120000003</v>
      </c>
      <c r="L1564" s="2">
        <v>446499.34379999997</v>
      </c>
      <c r="M1564" s="1">
        <f>MIN(J1564:L1564)</f>
        <v>423574.53120000003</v>
      </c>
      <c r="N1564" s="3">
        <f t="shared" si="793"/>
        <v>1.0894201398103323</v>
      </c>
      <c r="O1564" s="3">
        <f t="shared" si="794"/>
        <v>1</v>
      </c>
      <c r="P1564" s="3">
        <f t="shared" si="795"/>
        <v>1.0541222639969718</v>
      </c>
      <c r="Q1564" s="3"/>
      <c r="S1564">
        <v>12312</v>
      </c>
      <c r="T1564">
        <v>2</v>
      </c>
      <c r="U1564">
        <v>-0.09</v>
      </c>
      <c r="V1564">
        <v>1.3140000000000001</v>
      </c>
      <c r="W1564" s="4">
        <v>2550</v>
      </c>
      <c r="X1564" s="5" t="str">
        <f>W1564&amp;"_"&amp;COUNTIF($W$2:$W1564,W1564)</f>
        <v>2550_3</v>
      </c>
      <c r="Y1564" t="s">
        <v>749</v>
      </c>
      <c r="Z1564">
        <v>0.24399999999999999</v>
      </c>
      <c r="AA1564" s="1">
        <v>48532.347699999998</v>
      </c>
      <c r="AB1564" s="1">
        <v>62526.769500000002</v>
      </c>
      <c r="AC1564" s="1">
        <v>56199.953099999999</v>
      </c>
      <c r="AD1564" s="1">
        <f>MIN(AA1564:AC1564)</f>
        <v>48532.347699999998</v>
      </c>
      <c r="AE1564" s="3">
        <f t="shared" si="796"/>
        <v>1</v>
      </c>
      <c r="AF1564" s="3">
        <f t="shared" si="797"/>
        <v>1.2883524589930357</v>
      </c>
      <c r="AG1564" s="3">
        <f t="shared" si="798"/>
        <v>1.157989583512359</v>
      </c>
      <c r="AH1564" s="3"/>
      <c r="AJ1564">
        <v>10410</v>
      </c>
      <c r="AK1564">
        <v>2</v>
      </c>
      <c r="AL1564">
        <v>0.41</v>
      </c>
      <c r="AM1564">
        <v>1.728</v>
      </c>
      <c r="AN1564" s="4">
        <v>2555</v>
      </c>
      <c r="AO1564" s="5" t="str">
        <f>AN1564&amp;"_"&amp;COUNTIF($AN$2:$AN1564,AN1564)</f>
        <v>2555_4</v>
      </c>
      <c r="AP1564" t="s">
        <v>27</v>
      </c>
      <c r="AQ1564">
        <v>0.29899999999999999</v>
      </c>
      <c r="AR1564" s="1">
        <v>318729.75</v>
      </c>
      <c r="AS1564" s="1">
        <v>241718.26560000001</v>
      </c>
      <c r="AT1564" s="1">
        <v>246027.26560000001</v>
      </c>
      <c r="AU1564" s="1">
        <f>MIN(AR1564:AT1564)</f>
        <v>241718.26560000001</v>
      </c>
      <c r="AV1564" s="3">
        <f t="shared" si="799"/>
        <v>1.3186001860837446</v>
      </c>
      <c r="AW1564" s="3">
        <f t="shared" si="800"/>
        <v>1</v>
      </c>
      <c r="AX1564" s="3">
        <f t="shared" si="801"/>
        <v>1.0178265386329166</v>
      </c>
      <c r="AZ1564" t="s">
        <v>2382</v>
      </c>
      <c r="BA1564">
        <v>1995</v>
      </c>
      <c r="BB1564" t="s">
        <v>4880</v>
      </c>
      <c r="BC1564" s="17">
        <f t="shared" si="802"/>
        <v>0.153</v>
      </c>
      <c r="BD1564" s="17">
        <f t="shared" si="803"/>
        <v>0.222</v>
      </c>
      <c r="BE1564" s="17">
        <f t="shared" si="804"/>
        <v>0.17799999999999999</v>
      </c>
      <c r="BF1564" s="2">
        <f t="shared" si="805"/>
        <v>654388.1875</v>
      </c>
      <c r="BG1564" s="2">
        <f t="shared" si="806"/>
        <v>822843.6875</v>
      </c>
      <c r="BH1564" s="2">
        <f t="shared" si="807"/>
        <v>927836.625</v>
      </c>
      <c r="BI1564" s="2">
        <f t="shared" si="808"/>
        <v>563138.5</v>
      </c>
      <c r="BJ1564" s="2">
        <f t="shared" si="809"/>
        <v>615018.875</v>
      </c>
      <c r="BK1564" s="2">
        <f t="shared" si="810"/>
        <v>536950.875</v>
      </c>
      <c r="BL1564" s="2">
        <f t="shared" si="811"/>
        <v>699133.6875</v>
      </c>
      <c r="BM1564" s="2">
        <f t="shared" si="812"/>
        <v>655768.3125</v>
      </c>
      <c r="BN1564" s="2">
        <f t="shared" si="813"/>
        <v>690942.0625</v>
      </c>
      <c r="BO1564" s="17">
        <f t="shared" si="814"/>
        <v>1</v>
      </c>
      <c r="BP1564" s="17">
        <f t="shared" si="815"/>
        <v>1.2574244205775795</v>
      </c>
      <c r="BQ1564" s="17">
        <f t="shared" si="816"/>
        <v>1.417868847151218</v>
      </c>
      <c r="BR1564" s="17">
        <f t="shared" si="817"/>
        <v>1.0487709885936958</v>
      </c>
      <c r="BS1564" s="17">
        <f t="shared" si="818"/>
        <v>1.1453913265342943</v>
      </c>
      <c r="BT1564" s="17">
        <f t="shared" si="819"/>
        <v>1</v>
      </c>
      <c r="BU1564" s="17">
        <f t="shared" si="820"/>
        <v>1.0661291101954549</v>
      </c>
      <c r="BV1564" s="17">
        <f t="shared" si="821"/>
        <v>1</v>
      </c>
      <c r="BW1564" s="17">
        <f t="shared" si="822"/>
        <v>1.0536374651375062</v>
      </c>
      <c r="BX1564" s="20">
        <f t="shared" si="823"/>
        <v>1.038300032929717</v>
      </c>
      <c r="BY1564" s="20">
        <f t="shared" si="824"/>
        <v>1.134271915703958</v>
      </c>
      <c r="BZ1564" s="20">
        <f t="shared" si="825"/>
        <v>1.1571687707629081</v>
      </c>
    </row>
    <row r="1565" spans="2:78" x14ac:dyDescent="0.25">
      <c r="B1565">
        <v>7585</v>
      </c>
      <c r="C1565">
        <v>2</v>
      </c>
      <c r="D1565">
        <v>0.08</v>
      </c>
      <c r="E1565">
        <v>1.2430000000000001</v>
      </c>
      <c r="F1565" s="4">
        <v>2552</v>
      </c>
      <c r="G1565" s="5" t="str">
        <f>F1565&amp;"_"&amp;COUNTIF($F$2:$F1565,F1565)</f>
        <v>2552_2</v>
      </c>
      <c r="H1565" t="s">
        <v>778</v>
      </c>
      <c r="I1565">
        <v>8.5000000000000006E-2</v>
      </c>
      <c r="J1565" s="2">
        <v>167529.85939999999</v>
      </c>
      <c r="K1565" s="2">
        <v>167508.7812</v>
      </c>
      <c r="L1565" s="2">
        <v>167517.98439999999</v>
      </c>
      <c r="M1565" s="1">
        <f>MIN(J1565:L1565)</f>
        <v>167508.7812</v>
      </c>
      <c r="N1565" s="3">
        <f t="shared" si="793"/>
        <v>1.0001258334031744</v>
      </c>
      <c r="O1565" s="3">
        <f t="shared" si="794"/>
        <v>1</v>
      </c>
      <c r="P1565" s="3">
        <f t="shared" si="795"/>
        <v>1.0000549415972946</v>
      </c>
      <c r="Q1565" s="3"/>
      <c r="S1565">
        <v>7489</v>
      </c>
      <c r="T1565">
        <v>2</v>
      </c>
      <c r="U1565">
        <v>0.06</v>
      </c>
      <c r="V1565">
        <v>1.3220000000000001</v>
      </c>
      <c r="W1565" s="4">
        <v>2552</v>
      </c>
      <c r="X1565" s="5" t="str">
        <f>W1565&amp;"_"&amp;COUNTIF($W$2:$W1565,W1565)</f>
        <v>2552_1</v>
      </c>
      <c r="Y1565" t="s">
        <v>778</v>
      </c>
      <c r="Z1565">
        <v>4.7E-2</v>
      </c>
      <c r="AA1565" s="1">
        <v>411486.6875</v>
      </c>
      <c r="AB1565" s="1">
        <v>412445.5</v>
      </c>
      <c r="AC1565" s="1">
        <v>384820.6875</v>
      </c>
      <c r="AD1565" s="1">
        <f>MIN(AA1565:AC1565)</f>
        <v>384820.6875</v>
      </c>
      <c r="AE1565" s="3">
        <f t="shared" si="796"/>
        <v>1.0692946114026158</v>
      </c>
      <c r="AF1565" s="3">
        <f t="shared" si="797"/>
        <v>1.0717861939270092</v>
      </c>
      <c r="AG1565" s="3">
        <f t="shared" si="798"/>
        <v>1</v>
      </c>
      <c r="AH1565" s="3"/>
      <c r="AJ1565">
        <v>11345</v>
      </c>
      <c r="AK1565">
        <v>2</v>
      </c>
      <c r="AL1565">
        <v>0.67</v>
      </c>
      <c r="AM1565">
        <v>1.1519999999999999</v>
      </c>
      <c r="AN1565" s="4">
        <v>2555</v>
      </c>
      <c r="AO1565" s="5" t="str">
        <f>AN1565&amp;"_"&amp;COUNTIF($AN$2:$AN1565,AN1565)</f>
        <v>2555_5</v>
      </c>
      <c r="AP1565" t="s">
        <v>27</v>
      </c>
      <c r="AQ1565">
        <v>0</v>
      </c>
      <c r="AR1565" s="1">
        <v>317325.46879999997</v>
      </c>
      <c r="AS1565" s="1">
        <v>285260.78120000003</v>
      </c>
      <c r="AT1565" s="1">
        <v>306922.96879999997</v>
      </c>
      <c r="AU1565" s="1">
        <f>MIN(AR1565:AT1565)</f>
        <v>285260.78120000003</v>
      </c>
      <c r="AV1565" s="3">
        <f t="shared" si="799"/>
        <v>1.1124048229311936</v>
      </c>
      <c r="AW1565" s="3">
        <f t="shared" si="800"/>
        <v>1</v>
      </c>
      <c r="AX1565" s="3">
        <f t="shared" si="801"/>
        <v>1.0759381906930008</v>
      </c>
      <c r="AZ1565" t="s">
        <v>2383</v>
      </c>
      <c r="BA1565">
        <v>1995</v>
      </c>
      <c r="BB1565" t="s">
        <v>4880</v>
      </c>
      <c r="BC1565" s="17">
        <f t="shared" si="802"/>
        <v>0.18099999999999999</v>
      </c>
      <c r="BD1565" s="17" t="str">
        <f t="shared" si="803"/>
        <v>N/D</v>
      </c>
      <c r="BE1565" s="17">
        <f t="shared" si="804"/>
        <v>0.254</v>
      </c>
      <c r="BF1565" s="2">
        <f t="shared" si="805"/>
        <v>444544.625</v>
      </c>
      <c r="BG1565" s="2">
        <f t="shared" si="806"/>
        <v>591499.0625</v>
      </c>
      <c r="BH1565" s="2">
        <f t="shared" si="807"/>
        <v>598866.5</v>
      </c>
      <c r="BI1565" s="2" t="str">
        <f t="shared" si="808"/>
        <v>N/D</v>
      </c>
      <c r="BJ1565" s="2" t="str">
        <f t="shared" si="809"/>
        <v>N/D</v>
      </c>
      <c r="BK1565" s="2" t="str">
        <f t="shared" si="810"/>
        <v>N/D</v>
      </c>
      <c r="BL1565" s="2">
        <f t="shared" si="811"/>
        <v>162149.07810000001</v>
      </c>
      <c r="BM1565" s="2">
        <f t="shared" si="812"/>
        <v>134406.5312</v>
      </c>
      <c r="BN1565" s="2">
        <f t="shared" si="813"/>
        <v>140987.0312</v>
      </c>
      <c r="BO1565" s="17">
        <f t="shared" si="814"/>
        <v>1</v>
      </c>
      <c r="BP1565" s="17">
        <f t="shared" si="815"/>
        <v>1.3305729711612191</v>
      </c>
      <c r="BQ1565" s="17">
        <f t="shared" si="816"/>
        <v>1.3471459698787269</v>
      </c>
      <c r="BR1565" s="17" t="str">
        <f t="shared" si="817"/>
        <v>N/D</v>
      </c>
      <c r="BS1565" s="17" t="str">
        <f t="shared" si="818"/>
        <v>N/D</v>
      </c>
      <c r="BT1565" s="17" t="str">
        <f t="shared" si="819"/>
        <v>N/D</v>
      </c>
      <c r="BU1565" s="17">
        <f t="shared" si="820"/>
        <v>1.2064077292398721</v>
      </c>
      <c r="BV1565" s="17">
        <f t="shared" si="821"/>
        <v>1</v>
      </c>
      <c r="BW1565" s="17">
        <f t="shared" si="822"/>
        <v>1.0489596743643959</v>
      </c>
      <c r="BX1565" s="20">
        <f t="shared" si="823"/>
        <v>1.103203864619936</v>
      </c>
      <c r="BY1565" s="20">
        <f t="shared" si="824"/>
        <v>1.1652864855806095</v>
      </c>
      <c r="BZ1565" s="20">
        <f t="shared" si="825"/>
        <v>1.1980528221215614</v>
      </c>
    </row>
    <row r="1566" spans="2:78" x14ac:dyDescent="0.25">
      <c r="B1566">
        <v>7784</v>
      </c>
      <c r="C1566">
        <v>2</v>
      </c>
      <c r="D1566">
        <v>-0.45</v>
      </c>
      <c r="E1566">
        <v>1.1020000000000001</v>
      </c>
      <c r="F1566" s="4">
        <v>2552</v>
      </c>
      <c r="G1566" s="5" t="str">
        <f>F1566&amp;"_"&amp;COUNTIF($F$2:$F1566,F1566)</f>
        <v>2552_3</v>
      </c>
      <c r="H1566" t="s">
        <v>778</v>
      </c>
      <c r="I1566">
        <v>2E-3</v>
      </c>
      <c r="J1566" s="2">
        <v>488339.71879999997</v>
      </c>
      <c r="K1566" s="2">
        <v>315696.875</v>
      </c>
      <c r="L1566" s="2">
        <v>291788.03120000003</v>
      </c>
      <c r="M1566" s="1">
        <f>MIN(J1566:L1566)</f>
        <v>291788.03120000003</v>
      </c>
      <c r="N1566" s="3">
        <f t="shared" si="793"/>
        <v>1.6736112060239978</v>
      </c>
      <c r="O1566" s="3">
        <f t="shared" si="794"/>
        <v>1.0819390833190554</v>
      </c>
      <c r="P1566" s="3">
        <f t="shared" si="795"/>
        <v>1</v>
      </c>
      <c r="Q1566" s="3"/>
      <c r="S1566">
        <v>7557</v>
      </c>
      <c r="T1566">
        <v>2</v>
      </c>
      <c r="U1566">
        <v>0.03</v>
      </c>
      <c r="V1566">
        <v>1.1359999999999999</v>
      </c>
      <c r="W1566" s="4">
        <v>2552</v>
      </c>
      <c r="X1566" s="5" t="str">
        <f>W1566&amp;"_"&amp;COUNTIF($W$2:$W1566,W1566)</f>
        <v>2552_2</v>
      </c>
      <c r="Y1566" t="s">
        <v>778</v>
      </c>
      <c r="Z1566">
        <v>3.5000000000000003E-2</v>
      </c>
      <c r="AA1566" s="1">
        <v>363934.90620000003</v>
      </c>
      <c r="AB1566" s="1">
        <v>338102.25</v>
      </c>
      <c r="AC1566" s="1">
        <v>315258.4375</v>
      </c>
      <c r="AD1566" s="1">
        <f>MIN(AA1566:AC1566)</f>
        <v>315258.4375</v>
      </c>
      <c r="AE1566" s="3">
        <f t="shared" si="796"/>
        <v>1.1544017951938241</v>
      </c>
      <c r="AF1566" s="3">
        <f t="shared" si="797"/>
        <v>1.0724605903688145</v>
      </c>
      <c r="AG1566" s="3">
        <f t="shared" si="798"/>
        <v>1</v>
      </c>
      <c r="AH1566" s="3"/>
      <c r="AJ1566">
        <v>9718</v>
      </c>
      <c r="AK1566">
        <v>2</v>
      </c>
      <c r="AL1566">
        <v>0.24</v>
      </c>
      <c r="AM1566">
        <v>1.923</v>
      </c>
      <c r="AN1566" s="4">
        <v>2559</v>
      </c>
      <c r="AO1566" s="5" t="str">
        <f>AN1566&amp;"_"&amp;COUNTIF($AN$2:$AN1566,AN1566)</f>
        <v>2559_1</v>
      </c>
      <c r="AP1566" t="s">
        <v>42</v>
      </c>
      <c r="AQ1566">
        <v>0.184</v>
      </c>
      <c r="AR1566" s="1">
        <v>4479848</v>
      </c>
      <c r="AS1566" s="1">
        <v>3784530.25</v>
      </c>
      <c r="AT1566" s="1">
        <v>4007284.75</v>
      </c>
      <c r="AU1566" s="1">
        <f>MIN(AR1566:AT1566)</f>
        <v>3784530.25</v>
      </c>
      <c r="AV1566" s="3">
        <f t="shared" si="799"/>
        <v>1.1837263026236875</v>
      </c>
      <c r="AW1566" s="3">
        <f t="shared" si="800"/>
        <v>1</v>
      </c>
      <c r="AX1566" s="3">
        <f t="shared" si="801"/>
        <v>1.0588592203748404</v>
      </c>
      <c r="AZ1566" t="s">
        <v>4080</v>
      </c>
      <c r="BA1566">
        <v>1995</v>
      </c>
      <c r="BB1566" t="s">
        <v>4880</v>
      </c>
      <c r="BC1566" s="17" t="str">
        <f t="shared" si="802"/>
        <v>N/D</v>
      </c>
      <c r="BD1566" s="17" t="str">
        <f t="shared" si="803"/>
        <v>N/D</v>
      </c>
      <c r="BE1566" s="17">
        <f t="shared" si="804"/>
        <v>0.16400000000000001</v>
      </c>
      <c r="BF1566" s="2" t="str">
        <f t="shared" si="805"/>
        <v>N/D</v>
      </c>
      <c r="BG1566" s="2" t="str">
        <f t="shared" si="806"/>
        <v>N/D</v>
      </c>
      <c r="BH1566" s="2" t="str">
        <f t="shared" si="807"/>
        <v>N/D</v>
      </c>
      <c r="BI1566" s="2" t="str">
        <f t="shared" si="808"/>
        <v>N/D</v>
      </c>
      <c r="BJ1566" s="2" t="str">
        <f t="shared" si="809"/>
        <v>N/D</v>
      </c>
      <c r="BK1566" s="2" t="str">
        <f t="shared" si="810"/>
        <v>N/D</v>
      </c>
      <c r="BL1566" s="2">
        <f t="shared" si="811"/>
        <v>411849.21879999997</v>
      </c>
      <c r="BM1566" s="2">
        <f t="shared" si="812"/>
        <v>385074.8125</v>
      </c>
      <c r="BN1566" s="2">
        <f t="shared" si="813"/>
        <v>408615.875</v>
      </c>
      <c r="BO1566" s="17" t="str">
        <f t="shared" si="814"/>
        <v>N/D</v>
      </c>
      <c r="BP1566" s="17" t="str">
        <f t="shared" si="815"/>
        <v>N/D</v>
      </c>
      <c r="BQ1566" s="17" t="str">
        <f t="shared" si="816"/>
        <v>N/D</v>
      </c>
      <c r="BR1566" s="17" t="str">
        <f t="shared" si="817"/>
        <v>N/D</v>
      </c>
      <c r="BS1566" s="17" t="str">
        <f t="shared" si="818"/>
        <v>N/D</v>
      </c>
      <c r="BT1566" s="17" t="str">
        <f t="shared" si="819"/>
        <v>N/D</v>
      </c>
      <c r="BU1566" s="17">
        <f t="shared" si="820"/>
        <v>1.0695304014463423</v>
      </c>
      <c r="BV1566" s="17">
        <f t="shared" si="821"/>
        <v>1</v>
      </c>
      <c r="BW1566" s="17">
        <f t="shared" si="822"/>
        <v>1.0611337374864007</v>
      </c>
      <c r="BX1566" s="20">
        <f t="shared" si="823"/>
        <v>1.0695304014463423</v>
      </c>
      <c r="BY1566" s="20">
        <f t="shared" si="824"/>
        <v>1</v>
      </c>
      <c r="BZ1566" s="20">
        <f t="shared" si="825"/>
        <v>1.0611337374864007</v>
      </c>
    </row>
    <row r="1567" spans="2:78" x14ac:dyDescent="0.25">
      <c r="B1567">
        <v>10687</v>
      </c>
      <c r="C1567">
        <v>2</v>
      </c>
      <c r="D1567">
        <v>0.71</v>
      </c>
      <c r="E1567">
        <v>2.1240000000000001</v>
      </c>
      <c r="F1567" s="4">
        <v>2555</v>
      </c>
      <c r="G1567" s="5" t="str">
        <f>F1567&amp;"_"&amp;COUNTIF($F$2:$F1567,F1567)</f>
        <v>2555_1</v>
      </c>
      <c r="H1567" t="s">
        <v>27</v>
      </c>
      <c r="I1567">
        <v>0.24199999999999999</v>
      </c>
      <c r="J1567" s="2">
        <v>1386104.375</v>
      </c>
      <c r="K1567" s="2">
        <v>1454917</v>
      </c>
      <c r="L1567" s="2">
        <v>1419502.125</v>
      </c>
      <c r="M1567" s="1">
        <f>MIN(J1567:L1567)</f>
        <v>1386104.375</v>
      </c>
      <c r="N1567" s="3">
        <f t="shared" si="793"/>
        <v>1</v>
      </c>
      <c r="O1567" s="3">
        <f t="shared" si="794"/>
        <v>1.04964462001644</v>
      </c>
      <c r="P1567" s="3">
        <f t="shared" si="795"/>
        <v>1.0240946862316915</v>
      </c>
      <c r="Q1567" s="3"/>
      <c r="S1567">
        <v>7436</v>
      </c>
      <c r="T1567">
        <v>2</v>
      </c>
      <c r="U1567">
        <v>-0.25</v>
      </c>
      <c r="V1567">
        <v>1.028</v>
      </c>
      <c r="W1567" s="4">
        <v>2552</v>
      </c>
      <c r="X1567" s="5" t="str">
        <f>W1567&amp;"_"&amp;COUNTIF($W$2:$W1567,W1567)</f>
        <v>2552_3</v>
      </c>
      <c r="Y1567" t="s">
        <v>778</v>
      </c>
      <c r="Z1567">
        <v>3.6999999999999998E-2</v>
      </c>
      <c r="AA1567" s="1">
        <v>413969.96879999997</v>
      </c>
      <c r="AB1567" s="1">
        <v>365825.78120000003</v>
      </c>
      <c r="AC1567" s="1">
        <v>331934.4375</v>
      </c>
      <c r="AD1567" s="1">
        <f>MIN(AA1567:AC1567)</f>
        <v>331934.4375</v>
      </c>
      <c r="AE1567" s="3">
        <f t="shared" si="796"/>
        <v>1.2471437791084872</v>
      </c>
      <c r="AF1567" s="3">
        <f t="shared" si="797"/>
        <v>1.102102523484024</v>
      </c>
      <c r="AG1567" s="3">
        <f t="shared" si="798"/>
        <v>1</v>
      </c>
      <c r="AH1567" s="3"/>
      <c r="AJ1567">
        <v>9772</v>
      </c>
      <c r="AK1567">
        <v>2</v>
      </c>
      <c r="AL1567">
        <v>0.17</v>
      </c>
      <c r="AM1567">
        <v>1.903</v>
      </c>
      <c r="AN1567" s="4">
        <v>2559</v>
      </c>
      <c r="AO1567" s="5" t="str">
        <f>AN1567&amp;"_"&amp;COUNTIF($AN$2:$AN1567,AN1567)</f>
        <v>2559_2</v>
      </c>
      <c r="AP1567" t="s">
        <v>42</v>
      </c>
      <c r="AQ1567">
        <v>0.26800000000000002</v>
      </c>
      <c r="AR1567" s="1">
        <v>1631964.375</v>
      </c>
      <c r="AS1567" s="1">
        <v>1378358.875</v>
      </c>
      <c r="AT1567" s="1">
        <v>1390052</v>
      </c>
      <c r="AU1567" s="1">
        <f>MIN(AR1567:AT1567)</f>
        <v>1378358.875</v>
      </c>
      <c r="AV1567" s="3">
        <f t="shared" si="799"/>
        <v>1.1839909073027153</v>
      </c>
      <c r="AW1567" s="3">
        <f t="shared" si="800"/>
        <v>1</v>
      </c>
      <c r="AX1567" s="3">
        <f t="shared" si="801"/>
        <v>1.0084833675845124</v>
      </c>
      <c r="AZ1567" t="s">
        <v>2384</v>
      </c>
      <c r="BA1567">
        <v>1996</v>
      </c>
      <c r="BB1567" t="s">
        <v>4881</v>
      </c>
      <c r="BC1567" s="17">
        <f t="shared" si="802"/>
        <v>0.04</v>
      </c>
      <c r="BD1567" s="17">
        <f t="shared" si="803"/>
        <v>6.7000000000000004E-2</v>
      </c>
      <c r="BE1567" s="17">
        <f t="shared" si="804"/>
        <v>0.08</v>
      </c>
      <c r="BF1567" s="2">
        <f t="shared" si="805"/>
        <v>45756.785199999998</v>
      </c>
      <c r="BG1567" s="2">
        <f t="shared" si="806"/>
        <v>41908.113299999997</v>
      </c>
      <c r="BH1567" s="2">
        <f t="shared" si="807"/>
        <v>39881.4375</v>
      </c>
      <c r="BI1567" s="2">
        <f t="shared" si="808"/>
        <v>44101.320299999999</v>
      </c>
      <c r="BJ1567" s="2">
        <f t="shared" si="809"/>
        <v>28846.632799999999</v>
      </c>
      <c r="BK1567" s="2">
        <f t="shared" si="810"/>
        <v>33100.945299999999</v>
      </c>
      <c r="BL1567" s="2">
        <f t="shared" si="811"/>
        <v>41041.460899999998</v>
      </c>
      <c r="BM1567" s="2">
        <f t="shared" si="812"/>
        <v>28921.519499999999</v>
      </c>
      <c r="BN1567" s="2">
        <f t="shared" si="813"/>
        <v>32330.337899999999</v>
      </c>
      <c r="BO1567" s="17">
        <f t="shared" si="814"/>
        <v>1.1473203592523464</v>
      </c>
      <c r="BP1567" s="17">
        <f t="shared" si="815"/>
        <v>1.0508175213092557</v>
      </c>
      <c r="BQ1567" s="17">
        <f t="shared" si="816"/>
        <v>1</v>
      </c>
      <c r="BR1567" s="17">
        <f t="shared" si="817"/>
        <v>1.5288203862739917</v>
      </c>
      <c r="BS1567" s="17">
        <f t="shared" si="818"/>
        <v>1</v>
      </c>
      <c r="BT1567" s="17">
        <f t="shared" si="819"/>
        <v>1.1474803846083554</v>
      </c>
      <c r="BU1567" s="17">
        <f t="shared" si="820"/>
        <v>1.4190630924492056</v>
      </c>
      <c r="BV1567" s="17">
        <f t="shared" si="821"/>
        <v>1</v>
      </c>
      <c r="BW1567" s="17">
        <f t="shared" si="822"/>
        <v>1.117864429633443</v>
      </c>
      <c r="BX1567" s="20">
        <f t="shared" si="823"/>
        <v>1.365067945991848</v>
      </c>
      <c r="BY1567" s="20">
        <f t="shared" si="824"/>
        <v>1.016939173769752</v>
      </c>
      <c r="BZ1567" s="20">
        <f t="shared" si="825"/>
        <v>1.088448271413933</v>
      </c>
    </row>
    <row r="1568" spans="2:78" x14ac:dyDescent="0.25">
      <c r="B1568">
        <v>10727</v>
      </c>
      <c r="C1568">
        <v>2</v>
      </c>
      <c r="D1568">
        <v>0.61</v>
      </c>
      <c r="E1568">
        <v>2.1059999999999999</v>
      </c>
      <c r="F1568" s="4">
        <v>2555</v>
      </c>
      <c r="G1568" s="5" t="str">
        <f>F1568&amp;"_"&amp;COUNTIF($F$2:$F1568,F1568)</f>
        <v>2555_2</v>
      </c>
      <c r="H1568" t="s">
        <v>27</v>
      </c>
      <c r="I1568">
        <v>0.245</v>
      </c>
      <c r="J1568" s="2">
        <v>340863.03120000003</v>
      </c>
      <c r="K1568" s="2">
        <v>351661.0625</v>
      </c>
      <c r="L1568" s="2">
        <v>362760.625</v>
      </c>
      <c r="M1568" s="1">
        <f>MIN(J1568:L1568)</f>
        <v>340863.03120000003</v>
      </c>
      <c r="N1568" s="3">
        <f t="shared" si="793"/>
        <v>1</v>
      </c>
      <c r="O1568" s="3">
        <f t="shared" si="794"/>
        <v>1.0316785051813504</v>
      </c>
      <c r="P1568" s="3">
        <f t="shared" si="795"/>
        <v>1.0642416214011534</v>
      </c>
      <c r="Q1568" s="3"/>
      <c r="S1568">
        <v>7517</v>
      </c>
      <c r="T1568">
        <v>2</v>
      </c>
      <c r="U1568">
        <v>0.03</v>
      </c>
      <c r="V1568">
        <v>1.0269999999999999</v>
      </c>
      <c r="W1568" s="4">
        <v>2552</v>
      </c>
      <c r="X1568" s="5" t="str">
        <f>W1568&amp;"_"&amp;COUNTIF($W$2:$W1568,W1568)</f>
        <v>2552_4</v>
      </c>
      <c r="Y1568" t="s">
        <v>778</v>
      </c>
      <c r="Z1568">
        <v>8.5999999999999993E-2</v>
      </c>
      <c r="AA1568" s="1">
        <v>164385.98439999999</v>
      </c>
      <c r="AB1568" s="1">
        <v>143993.375</v>
      </c>
      <c r="AC1568" s="1">
        <v>128973.13280000001</v>
      </c>
      <c r="AD1568" s="1">
        <f>MIN(AA1568:AC1568)</f>
        <v>128973.13280000001</v>
      </c>
      <c r="AE1568" s="3">
        <f t="shared" si="796"/>
        <v>1.2745754160668104</v>
      </c>
      <c r="AF1568" s="3">
        <f t="shared" si="797"/>
        <v>1.1164602415550535</v>
      </c>
      <c r="AG1568" s="3">
        <f t="shared" si="798"/>
        <v>1</v>
      </c>
      <c r="AH1568" s="3"/>
      <c r="AJ1568">
        <v>9811</v>
      </c>
      <c r="AK1568">
        <v>2</v>
      </c>
      <c r="AL1568">
        <v>0.36</v>
      </c>
      <c r="AM1568">
        <v>1.6339999999999999</v>
      </c>
      <c r="AN1568" s="4">
        <v>2559</v>
      </c>
      <c r="AO1568" s="5" t="str">
        <f>AN1568&amp;"_"&amp;COUNTIF($AN$2:$AN1568,AN1568)</f>
        <v>2559_3</v>
      </c>
      <c r="AP1568" t="s">
        <v>42</v>
      </c>
      <c r="AQ1568">
        <v>0.245</v>
      </c>
      <c r="AR1568" s="1">
        <v>854221.875</v>
      </c>
      <c r="AS1568" s="1">
        <v>812302.4375</v>
      </c>
      <c r="AT1568" s="1">
        <v>845205.4375</v>
      </c>
      <c r="AU1568" s="1">
        <f>MIN(AR1568:AT1568)</f>
        <v>812302.4375</v>
      </c>
      <c r="AV1568" s="3">
        <f t="shared" si="799"/>
        <v>1.0516057019710716</v>
      </c>
      <c r="AW1568" s="3">
        <f t="shared" si="800"/>
        <v>1</v>
      </c>
      <c r="AX1568" s="3">
        <f t="shared" si="801"/>
        <v>1.0405058491530133</v>
      </c>
      <c r="AZ1568" t="s">
        <v>3776</v>
      </c>
      <c r="BA1568">
        <v>1998</v>
      </c>
      <c r="BB1568" t="s">
        <v>4882</v>
      </c>
      <c r="BC1568" s="17" t="str">
        <f t="shared" si="802"/>
        <v>N/D</v>
      </c>
      <c r="BD1568" s="17">
        <f t="shared" si="803"/>
        <v>0.11700000000000001</v>
      </c>
      <c r="BE1568" s="17">
        <f t="shared" si="804"/>
        <v>0.13100000000000001</v>
      </c>
      <c r="BF1568" s="2" t="str">
        <f t="shared" si="805"/>
        <v>N/D</v>
      </c>
      <c r="BG1568" s="2" t="str">
        <f t="shared" si="806"/>
        <v>N/D</v>
      </c>
      <c r="BH1568" s="2" t="str">
        <f t="shared" si="807"/>
        <v>N/D</v>
      </c>
      <c r="BI1568" s="2">
        <f t="shared" si="808"/>
        <v>6839.3638000000001</v>
      </c>
      <c r="BJ1568" s="2">
        <f t="shared" si="809"/>
        <v>14496.9902</v>
      </c>
      <c r="BK1568" s="2">
        <f t="shared" si="810"/>
        <v>13777.7129</v>
      </c>
      <c r="BL1568" s="2">
        <f t="shared" si="811"/>
        <v>8473.6288999999997</v>
      </c>
      <c r="BM1568" s="2">
        <f t="shared" si="812"/>
        <v>11230.549800000001</v>
      </c>
      <c r="BN1568" s="2">
        <f t="shared" si="813"/>
        <v>14935.132799999999</v>
      </c>
      <c r="BO1568" s="17" t="str">
        <f t="shared" si="814"/>
        <v>N/D</v>
      </c>
      <c r="BP1568" s="17" t="str">
        <f t="shared" si="815"/>
        <v>N/D</v>
      </c>
      <c r="BQ1568" s="17" t="str">
        <f t="shared" si="816"/>
        <v>N/D</v>
      </c>
      <c r="BR1568" s="17">
        <f t="shared" si="817"/>
        <v>1</v>
      </c>
      <c r="BS1568" s="17">
        <f t="shared" si="818"/>
        <v>2.1196401630221806</v>
      </c>
      <c r="BT1568" s="17">
        <f t="shared" si="819"/>
        <v>2.0144728812349477</v>
      </c>
      <c r="BU1568" s="17">
        <f t="shared" si="820"/>
        <v>1</v>
      </c>
      <c r="BV1568" s="17">
        <f t="shared" si="821"/>
        <v>1.325353037350975</v>
      </c>
      <c r="BW1568" s="17">
        <f t="shared" si="822"/>
        <v>1.7625427046964495</v>
      </c>
      <c r="BX1568" s="20">
        <f t="shared" si="823"/>
        <v>1</v>
      </c>
      <c r="BY1568" s="20">
        <f t="shared" si="824"/>
        <v>1.7224966001865778</v>
      </c>
      <c r="BZ1568" s="20">
        <f t="shared" si="825"/>
        <v>1.8885077929656986</v>
      </c>
    </row>
    <row r="1569" spans="2:78" x14ac:dyDescent="0.25">
      <c r="B1569">
        <v>10649</v>
      </c>
      <c r="C1569">
        <v>2</v>
      </c>
      <c r="D1569">
        <v>0.71</v>
      </c>
      <c r="E1569">
        <v>2.0390000000000001</v>
      </c>
      <c r="F1569" s="4">
        <v>2555</v>
      </c>
      <c r="G1569" s="5" t="str">
        <f>F1569&amp;"_"&amp;COUNTIF($F$2:$F1569,F1569)</f>
        <v>2555_3</v>
      </c>
      <c r="H1569" t="s">
        <v>27</v>
      </c>
      <c r="I1569">
        <v>0.252</v>
      </c>
      <c r="J1569" s="2">
        <v>1020648.4375</v>
      </c>
      <c r="K1569" s="2">
        <v>1043854.8125</v>
      </c>
      <c r="L1569" s="2">
        <v>1138205.25</v>
      </c>
      <c r="M1569" s="1">
        <f>MIN(J1569:L1569)</f>
        <v>1020648.4375</v>
      </c>
      <c r="N1569" s="3">
        <f t="shared" si="793"/>
        <v>1</v>
      </c>
      <c r="O1569" s="3">
        <f t="shared" si="794"/>
        <v>1.0227368936720682</v>
      </c>
      <c r="P1569" s="3">
        <f t="shared" si="795"/>
        <v>1.1151785552995568</v>
      </c>
      <c r="Q1569" s="3"/>
      <c r="S1569">
        <v>10527</v>
      </c>
      <c r="T1569">
        <v>2</v>
      </c>
      <c r="U1569">
        <v>0.4</v>
      </c>
      <c r="V1569">
        <v>2.1469999999999998</v>
      </c>
      <c r="W1569" s="4">
        <v>2555</v>
      </c>
      <c r="X1569" s="5" t="str">
        <f>W1569&amp;"_"&amp;COUNTIF($W$2:$W1569,W1569)</f>
        <v>2555_1</v>
      </c>
      <c r="Y1569" t="s">
        <v>27</v>
      </c>
      <c r="Z1569">
        <v>0.24</v>
      </c>
      <c r="AA1569" s="1">
        <v>293647.46879999997</v>
      </c>
      <c r="AB1569" s="1">
        <v>279292.875</v>
      </c>
      <c r="AC1569" s="1">
        <v>249165.48439999999</v>
      </c>
      <c r="AD1569" s="1">
        <f>MIN(AA1569:AC1569)</f>
        <v>249165.48439999999</v>
      </c>
      <c r="AE1569" s="3">
        <f t="shared" si="796"/>
        <v>1.1785238613892062</v>
      </c>
      <c r="AF1569" s="3">
        <f t="shared" si="797"/>
        <v>1.1209131781335924</v>
      </c>
      <c r="AG1569" s="3">
        <f t="shared" si="798"/>
        <v>1</v>
      </c>
      <c r="AH1569" s="3"/>
      <c r="AJ1569">
        <v>9581</v>
      </c>
      <c r="AK1569">
        <v>2</v>
      </c>
      <c r="AL1569">
        <v>0.87</v>
      </c>
      <c r="AM1569">
        <v>1.0609999999999999</v>
      </c>
      <c r="AN1569" s="4">
        <v>2690</v>
      </c>
      <c r="AO1569" s="5" t="str">
        <f>AN1569&amp;"_"&amp;COUNTIF($AN$2:$AN1569,AN1569)</f>
        <v>2690_1</v>
      </c>
      <c r="AP1569" t="s">
        <v>930</v>
      </c>
      <c r="AQ1569">
        <v>0.56000000000000005</v>
      </c>
      <c r="AR1569" s="1">
        <v>212118.9062</v>
      </c>
      <c r="AS1569" s="1">
        <v>363467.71879999997</v>
      </c>
      <c r="AT1569" s="1">
        <v>370359.125</v>
      </c>
      <c r="AU1569" s="1">
        <f>MIN(AR1569:AT1569)</f>
        <v>212118.9062</v>
      </c>
      <c r="AV1569" s="3">
        <f t="shared" si="799"/>
        <v>1</v>
      </c>
      <c r="AW1569" s="3">
        <f t="shared" si="800"/>
        <v>1.7135093015108145</v>
      </c>
      <c r="AX1569" s="3">
        <f t="shared" si="801"/>
        <v>1.7459977124849044</v>
      </c>
      <c r="AZ1569" t="s">
        <v>4081</v>
      </c>
      <c r="BA1569">
        <v>1999</v>
      </c>
      <c r="BB1569" t="s">
        <v>4883</v>
      </c>
      <c r="BC1569" s="17" t="str">
        <f t="shared" si="802"/>
        <v>N/D</v>
      </c>
      <c r="BD1569" s="17" t="str">
        <f t="shared" si="803"/>
        <v>N/D</v>
      </c>
      <c r="BE1569" s="17">
        <f t="shared" si="804"/>
        <v>8.9999999999999993E-3</v>
      </c>
      <c r="BF1569" s="2" t="str">
        <f t="shared" si="805"/>
        <v>N/D</v>
      </c>
      <c r="BG1569" s="2" t="str">
        <f t="shared" si="806"/>
        <v>N/D</v>
      </c>
      <c r="BH1569" s="2" t="str">
        <f t="shared" si="807"/>
        <v>N/D</v>
      </c>
      <c r="BI1569" s="2" t="str">
        <f t="shared" si="808"/>
        <v>N/D</v>
      </c>
      <c r="BJ1569" s="2" t="str">
        <f t="shared" si="809"/>
        <v>N/D</v>
      </c>
      <c r="BK1569" s="2" t="str">
        <f t="shared" si="810"/>
        <v>N/D</v>
      </c>
      <c r="BL1569" s="2">
        <f t="shared" si="811"/>
        <v>4587558</v>
      </c>
      <c r="BM1569" s="2">
        <f t="shared" si="812"/>
        <v>4014886.75</v>
      </c>
      <c r="BN1569" s="2">
        <f t="shared" si="813"/>
        <v>4008668.5</v>
      </c>
      <c r="BO1569" s="17" t="str">
        <f t="shared" si="814"/>
        <v>N/D</v>
      </c>
      <c r="BP1569" s="17" t="str">
        <f t="shared" si="815"/>
        <v>N/D</v>
      </c>
      <c r="BQ1569" s="17" t="str">
        <f t="shared" si="816"/>
        <v>N/D</v>
      </c>
      <c r="BR1569" s="17" t="str">
        <f t="shared" si="817"/>
        <v>N/D</v>
      </c>
      <c r="BS1569" s="17" t="str">
        <f t="shared" si="818"/>
        <v>N/D</v>
      </c>
      <c r="BT1569" s="17" t="str">
        <f t="shared" si="819"/>
        <v>N/D</v>
      </c>
      <c r="BU1569" s="17">
        <f t="shared" si="820"/>
        <v>1.1444094217319292</v>
      </c>
      <c r="BV1569" s="17">
        <f t="shared" si="821"/>
        <v>1.0015512008538496</v>
      </c>
      <c r="BW1569" s="17">
        <f t="shared" si="822"/>
        <v>1</v>
      </c>
      <c r="BX1569" s="20">
        <f t="shared" si="823"/>
        <v>1.1444094217319292</v>
      </c>
      <c r="BY1569" s="20">
        <f t="shared" si="824"/>
        <v>1.0015512008538496</v>
      </c>
      <c r="BZ1569" s="20">
        <f t="shared" si="825"/>
        <v>1</v>
      </c>
    </row>
    <row r="1570" spans="2:78" x14ac:dyDescent="0.25">
      <c r="B1570">
        <v>10603</v>
      </c>
      <c r="C1570">
        <v>2</v>
      </c>
      <c r="D1570">
        <v>0.76</v>
      </c>
      <c r="E1570">
        <v>1.889</v>
      </c>
      <c r="F1570" s="4">
        <v>2555</v>
      </c>
      <c r="G1570" s="5" t="str">
        <f>F1570&amp;"_"&amp;COUNTIF($F$2:$F1570,F1570)</f>
        <v>2555_4</v>
      </c>
      <c r="H1570" t="s">
        <v>27</v>
      </c>
      <c r="I1570">
        <v>0.27300000000000002</v>
      </c>
      <c r="J1570" s="2">
        <v>211018.0312</v>
      </c>
      <c r="K1570" s="2">
        <v>222891.32810000001</v>
      </c>
      <c r="L1570" s="2">
        <v>214772.6875</v>
      </c>
      <c r="M1570" s="1">
        <f>MIN(J1570:L1570)</f>
        <v>211018.0312</v>
      </c>
      <c r="N1570" s="3">
        <f t="shared" si="793"/>
        <v>1</v>
      </c>
      <c r="O1570" s="3">
        <f t="shared" si="794"/>
        <v>1.0562667409627506</v>
      </c>
      <c r="P1570" s="3">
        <f t="shared" si="795"/>
        <v>1.017793059098544</v>
      </c>
      <c r="Q1570" s="3"/>
      <c r="S1570">
        <v>10601</v>
      </c>
      <c r="T1570">
        <v>2</v>
      </c>
      <c r="U1570">
        <v>0.48</v>
      </c>
      <c r="V1570">
        <v>2.1019999999999999</v>
      </c>
      <c r="W1570" s="4">
        <v>2555</v>
      </c>
      <c r="X1570" s="5" t="str">
        <f>W1570&amp;"_"&amp;COUNTIF($W$2:$W1570,W1570)</f>
        <v>2555_2</v>
      </c>
      <c r="Y1570" t="s">
        <v>27</v>
      </c>
      <c r="Z1570">
        <v>0.24399999999999999</v>
      </c>
      <c r="AA1570" s="1">
        <v>1367250.125</v>
      </c>
      <c r="AB1570" s="1">
        <v>1293004.875</v>
      </c>
      <c r="AC1570" s="1">
        <v>1269625.75</v>
      </c>
      <c r="AD1570" s="1">
        <f>MIN(AA1570:AC1570)</f>
        <v>1269625.75</v>
      </c>
      <c r="AE1570" s="3">
        <f t="shared" si="796"/>
        <v>1.0768922456085976</v>
      </c>
      <c r="AF1570" s="3">
        <f t="shared" si="797"/>
        <v>1.0184141862277132</v>
      </c>
      <c r="AG1570" s="3">
        <f t="shared" si="798"/>
        <v>1</v>
      </c>
      <c r="AH1570" s="3"/>
      <c r="AJ1570">
        <v>5820</v>
      </c>
      <c r="AK1570">
        <v>2</v>
      </c>
      <c r="AL1570">
        <v>0.63</v>
      </c>
      <c r="AM1570">
        <v>1.778</v>
      </c>
      <c r="AN1570" s="4">
        <v>2819</v>
      </c>
      <c r="AO1570" s="5" t="str">
        <f>AN1570&amp;"_"&amp;COUNTIF($AN$2:$AN1570,AN1570)</f>
        <v>2819_1</v>
      </c>
      <c r="AP1570" t="s">
        <v>175</v>
      </c>
      <c r="AQ1570">
        <v>0.214</v>
      </c>
      <c r="AR1570" s="1">
        <v>496727.0625</v>
      </c>
      <c r="AS1570" s="1">
        <v>382451.25</v>
      </c>
      <c r="AT1570" s="1">
        <v>348519.25</v>
      </c>
      <c r="AU1570" s="1">
        <f>MIN(AR1570:AT1570)</f>
        <v>348519.25</v>
      </c>
      <c r="AV1570" s="3">
        <f t="shared" si="799"/>
        <v>1.4252500041245928</v>
      </c>
      <c r="AW1570" s="3">
        <f t="shared" si="800"/>
        <v>1.0973604757843363</v>
      </c>
      <c r="AX1570" s="3">
        <f t="shared" si="801"/>
        <v>1</v>
      </c>
      <c r="AZ1570" t="s">
        <v>2385</v>
      </c>
      <c r="BA1570">
        <v>2009</v>
      </c>
      <c r="BB1570" t="s">
        <v>4884</v>
      </c>
      <c r="BC1570" s="17">
        <f t="shared" si="802"/>
        <v>6.0000000000000001E-3</v>
      </c>
      <c r="BD1570" s="17" t="str">
        <f t="shared" si="803"/>
        <v>N/D</v>
      </c>
      <c r="BE1570" s="17" t="str">
        <f t="shared" si="804"/>
        <v>N/D</v>
      </c>
      <c r="BF1570" s="2">
        <f t="shared" si="805"/>
        <v>221959.79689999999</v>
      </c>
      <c r="BG1570" s="2">
        <f t="shared" si="806"/>
        <v>326721.375</v>
      </c>
      <c r="BH1570" s="2">
        <f t="shared" si="807"/>
        <v>385483.125</v>
      </c>
      <c r="BI1570" s="2" t="str">
        <f t="shared" si="808"/>
        <v>N/D</v>
      </c>
      <c r="BJ1570" s="2" t="str">
        <f t="shared" si="809"/>
        <v>N/D</v>
      </c>
      <c r="BK1570" s="2" t="str">
        <f t="shared" si="810"/>
        <v>N/D</v>
      </c>
      <c r="BL1570" s="2" t="str">
        <f t="shared" si="811"/>
        <v>N/D</v>
      </c>
      <c r="BM1570" s="2" t="str">
        <f t="shared" si="812"/>
        <v>N/D</v>
      </c>
      <c r="BN1570" s="2" t="str">
        <f t="shared" si="813"/>
        <v>N/D</v>
      </c>
      <c r="BO1570" s="17">
        <f t="shared" si="814"/>
        <v>1</v>
      </c>
      <c r="BP1570" s="17">
        <f t="shared" si="815"/>
        <v>1.4719844745001207</v>
      </c>
      <c r="BQ1570" s="17">
        <f t="shared" si="816"/>
        <v>1.73672498526241</v>
      </c>
      <c r="BR1570" s="17" t="str">
        <f t="shared" si="817"/>
        <v>N/D</v>
      </c>
      <c r="BS1570" s="17" t="str">
        <f t="shared" si="818"/>
        <v>N/D</v>
      </c>
      <c r="BT1570" s="17" t="str">
        <f t="shared" si="819"/>
        <v>N/D</v>
      </c>
      <c r="BU1570" s="17" t="str">
        <f t="shared" si="820"/>
        <v>N/D</v>
      </c>
      <c r="BV1570" s="17" t="str">
        <f t="shared" si="821"/>
        <v>N/D</v>
      </c>
      <c r="BW1570" s="17" t="str">
        <f t="shared" si="822"/>
        <v>N/D</v>
      </c>
      <c r="BX1570" s="20">
        <f t="shared" si="823"/>
        <v>1</v>
      </c>
      <c r="BY1570" s="20">
        <f t="shared" si="824"/>
        <v>1.4719844745001207</v>
      </c>
      <c r="BZ1570" s="20">
        <f t="shared" si="825"/>
        <v>1.73672498526241</v>
      </c>
    </row>
    <row r="1571" spans="2:78" x14ac:dyDescent="0.25">
      <c r="B1571">
        <v>9891</v>
      </c>
      <c r="C1571">
        <v>2</v>
      </c>
      <c r="D1571">
        <v>0.4</v>
      </c>
      <c r="E1571">
        <v>2.0630000000000002</v>
      </c>
      <c r="F1571" s="4">
        <v>2559</v>
      </c>
      <c r="G1571" s="5" t="str">
        <f>F1571&amp;"_"&amp;COUNTIF($F$2:$F1571,F1571)</f>
        <v>2559_1</v>
      </c>
      <c r="H1571" t="s">
        <v>42</v>
      </c>
      <c r="I1571">
        <v>0.20699999999999999</v>
      </c>
      <c r="J1571" s="2">
        <v>3942638</v>
      </c>
      <c r="K1571" s="2">
        <v>4819175</v>
      </c>
      <c r="L1571" s="2">
        <v>4897812</v>
      </c>
      <c r="M1571" s="1">
        <f>MIN(J1571:L1571)</f>
        <v>3942638</v>
      </c>
      <c r="N1571" s="3">
        <f t="shared" si="793"/>
        <v>1</v>
      </c>
      <c r="O1571" s="3">
        <f t="shared" si="794"/>
        <v>1.2223224653138329</v>
      </c>
      <c r="P1571" s="3">
        <f t="shared" si="795"/>
        <v>1.2422677405331151</v>
      </c>
      <c r="Q1571" s="3"/>
      <c r="S1571">
        <v>10563</v>
      </c>
      <c r="T1571">
        <v>2</v>
      </c>
      <c r="U1571">
        <v>0.48</v>
      </c>
      <c r="V1571">
        <v>1.597</v>
      </c>
      <c r="W1571" s="4">
        <v>2555</v>
      </c>
      <c r="X1571" s="5" t="str">
        <f>W1571&amp;"_"&amp;COUNTIF($W$2:$W1571,W1571)</f>
        <v>2555_3</v>
      </c>
      <c r="Y1571" t="s">
        <v>27</v>
      </c>
      <c r="Z1571">
        <v>0.32400000000000001</v>
      </c>
      <c r="AA1571" s="1">
        <v>945536.625</v>
      </c>
      <c r="AB1571" s="1">
        <v>852780.5</v>
      </c>
      <c r="AC1571" s="1">
        <v>766729.4375</v>
      </c>
      <c r="AD1571" s="1">
        <f>MIN(AA1571:AC1571)</f>
        <v>766729.4375</v>
      </c>
      <c r="AE1571" s="3">
        <f t="shared" si="796"/>
        <v>1.233207672426168</v>
      </c>
      <c r="AF1571" s="3">
        <f t="shared" si="797"/>
        <v>1.1122313273644198</v>
      </c>
      <c r="AG1571" s="3">
        <f t="shared" si="798"/>
        <v>1</v>
      </c>
      <c r="AH1571" s="3"/>
      <c r="AJ1571">
        <v>5774</v>
      </c>
      <c r="AK1571">
        <v>2</v>
      </c>
      <c r="AL1571">
        <v>0.72</v>
      </c>
      <c r="AM1571">
        <v>1.5640000000000001</v>
      </c>
      <c r="AN1571" s="4">
        <v>2819</v>
      </c>
      <c r="AO1571" s="5" t="str">
        <f>AN1571&amp;"_"&amp;COUNTIF($AN$2:$AN1571,AN1571)</f>
        <v>2819_2</v>
      </c>
      <c r="AP1571" t="s">
        <v>175</v>
      </c>
      <c r="AQ1571">
        <v>0.25900000000000001</v>
      </c>
      <c r="AR1571" s="1">
        <v>260044.23439999999</v>
      </c>
      <c r="AS1571" s="1">
        <v>206294.82810000001</v>
      </c>
      <c r="AT1571" s="1">
        <v>173947.95310000001</v>
      </c>
      <c r="AU1571" s="1">
        <f>MIN(AR1571:AT1571)</f>
        <v>173947.95310000001</v>
      </c>
      <c r="AV1571" s="3">
        <f t="shared" si="799"/>
        <v>1.4949542651444971</v>
      </c>
      <c r="AW1571" s="3">
        <f t="shared" si="800"/>
        <v>1.185957204000005</v>
      </c>
      <c r="AX1571" s="3">
        <f t="shared" si="801"/>
        <v>1</v>
      </c>
      <c r="AZ1571" t="s">
        <v>2386</v>
      </c>
      <c r="BA1571">
        <v>2014</v>
      </c>
      <c r="BB1571" t="s">
        <v>4885</v>
      </c>
      <c r="BC1571" s="17">
        <f t="shared" si="802"/>
        <v>0.33200000000000002</v>
      </c>
      <c r="BD1571" s="17">
        <f t="shared" si="803"/>
        <v>0.35699999999999998</v>
      </c>
      <c r="BE1571" s="17">
        <f t="shared" si="804"/>
        <v>0.32400000000000001</v>
      </c>
      <c r="BF1571" s="2">
        <f t="shared" si="805"/>
        <v>213674.8125</v>
      </c>
      <c r="BG1571" s="2">
        <f t="shared" si="806"/>
        <v>257005.4375</v>
      </c>
      <c r="BH1571" s="2">
        <f t="shared" si="807"/>
        <v>280920.09379999997</v>
      </c>
      <c r="BI1571" s="2">
        <f t="shared" si="808"/>
        <v>1504301</v>
      </c>
      <c r="BJ1571" s="2">
        <f t="shared" si="809"/>
        <v>1371518.875</v>
      </c>
      <c r="BK1571" s="2">
        <f t="shared" si="810"/>
        <v>1212816.75</v>
      </c>
      <c r="BL1571" s="2">
        <f t="shared" si="811"/>
        <v>1331137.5</v>
      </c>
      <c r="BM1571" s="2">
        <f t="shared" si="812"/>
        <v>1032045.8125</v>
      </c>
      <c r="BN1571" s="2">
        <f t="shared" si="813"/>
        <v>1088953.375</v>
      </c>
      <c r="BO1571" s="17">
        <f t="shared" si="814"/>
        <v>1</v>
      </c>
      <c r="BP1571" s="17">
        <f t="shared" si="815"/>
        <v>1.2027877057339176</v>
      </c>
      <c r="BQ1571" s="17">
        <f t="shared" si="816"/>
        <v>1.3147085073492224</v>
      </c>
      <c r="BR1571" s="17">
        <f t="shared" si="817"/>
        <v>1.2403365966045572</v>
      </c>
      <c r="BS1571" s="17">
        <f t="shared" si="818"/>
        <v>1.1308541665507175</v>
      </c>
      <c r="BT1571" s="17">
        <f t="shared" si="819"/>
        <v>1</v>
      </c>
      <c r="BU1571" s="17">
        <f t="shared" si="820"/>
        <v>1.2898046616511027</v>
      </c>
      <c r="BV1571" s="17">
        <f t="shared" si="821"/>
        <v>1</v>
      </c>
      <c r="BW1571" s="17">
        <f t="shared" si="822"/>
        <v>1.0551405391221429</v>
      </c>
      <c r="BX1571" s="20">
        <f t="shared" si="823"/>
        <v>1.1767137527518867</v>
      </c>
      <c r="BY1571" s="20">
        <f t="shared" si="824"/>
        <v>1.1112139574282116</v>
      </c>
      <c r="BZ1571" s="20">
        <f t="shared" si="825"/>
        <v>1.1232830154904552</v>
      </c>
    </row>
    <row r="1572" spans="2:78" x14ac:dyDescent="0.25">
      <c r="B1572">
        <v>9944</v>
      </c>
      <c r="C1572">
        <v>2</v>
      </c>
      <c r="D1572">
        <v>0.24</v>
      </c>
      <c r="E1572">
        <v>1.92</v>
      </c>
      <c r="F1572" s="4">
        <v>2559</v>
      </c>
      <c r="G1572" s="5" t="str">
        <f>F1572&amp;"_"&amp;COUNTIF($F$2:$F1572,F1572)</f>
        <v>2559_2</v>
      </c>
      <c r="H1572" t="s">
        <v>42</v>
      </c>
      <c r="I1572">
        <v>0.27100000000000002</v>
      </c>
      <c r="J1572" s="2">
        <v>1757878.375</v>
      </c>
      <c r="K1572" s="2">
        <v>1702527.75</v>
      </c>
      <c r="L1572" s="2">
        <v>1805508.5</v>
      </c>
      <c r="M1572" s="1">
        <f>MIN(J1572:L1572)</f>
        <v>1702527.75</v>
      </c>
      <c r="N1572" s="3">
        <f t="shared" si="793"/>
        <v>1.0325108504105145</v>
      </c>
      <c r="O1572" s="3">
        <f t="shared" si="794"/>
        <v>1</v>
      </c>
      <c r="P1572" s="3">
        <f t="shared" si="795"/>
        <v>1.0604869729729809</v>
      </c>
      <c r="Q1572" s="3"/>
      <c r="S1572">
        <v>10641</v>
      </c>
      <c r="T1572">
        <v>2</v>
      </c>
      <c r="U1572">
        <v>0.47</v>
      </c>
      <c r="V1572">
        <v>1.571</v>
      </c>
      <c r="W1572" s="4">
        <v>2555</v>
      </c>
      <c r="X1572" s="5" t="str">
        <f>W1572&amp;"_"&amp;COUNTIF($W$2:$W1572,W1572)</f>
        <v>2555_4</v>
      </c>
      <c r="Y1572" t="s">
        <v>27</v>
      </c>
      <c r="Z1572">
        <v>0.16900000000000001</v>
      </c>
      <c r="AA1572" s="1">
        <v>532837.0625</v>
      </c>
      <c r="AB1572" s="1">
        <v>506327.53120000003</v>
      </c>
      <c r="AC1572" s="1">
        <v>487154.8125</v>
      </c>
      <c r="AD1572" s="1">
        <f>MIN(AA1572:AC1572)</f>
        <v>487154.8125</v>
      </c>
      <c r="AE1572" s="3">
        <f t="shared" si="796"/>
        <v>1.0937735783940346</v>
      </c>
      <c r="AF1572" s="3">
        <f t="shared" si="797"/>
        <v>1.0393565211880156</v>
      </c>
      <c r="AG1572" s="3">
        <f t="shared" si="798"/>
        <v>1</v>
      </c>
      <c r="AH1572" s="3"/>
      <c r="AJ1572">
        <v>3084</v>
      </c>
      <c r="AK1572">
        <v>2</v>
      </c>
      <c r="AL1572">
        <v>0.47</v>
      </c>
      <c r="AM1572">
        <v>1.1140000000000001</v>
      </c>
      <c r="AN1572" s="4">
        <v>2831</v>
      </c>
      <c r="AO1572" s="5" t="str">
        <f>AN1572&amp;"_"&amp;COUNTIF($AN$2:$AN1572,AN1572)</f>
        <v>2831_1</v>
      </c>
      <c r="AP1572" t="s">
        <v>120</v>
      </c>
      <c r="AQ1572">
        <v>3.9E-2</v>
      </c>
      <c r="AR1572" s="1">
        <v>84686.148400000005</v>
      </c>
      <c r="AS1572" s="1">
        <v>65983.554699999993</v>
      </c>
      <c r="AT1572" s="1">
        <v>63426.703099999999</v>
      </c>
      <c r="AU1572" s="1">
        <f>MIN(AR1572:AT1572)</f>
        <v>63426.703099999999</v>
      </c>
      <c r="AV1572" s="3">
        <f t="shared" si="799"/>
        <v>1.3351813078867094</v>
      </c>
      <c r="AW1572" s="3">
        <f t="shared" si="800"/>
        <v>1.0403119108361789</v>
      </c>
      <c r="AX1572" s="3">
        <f t="shared" si="801"/>
        <v>1</v>
      </c>
      <c r="AZ1572" t="s">
        <v>2387</v>
      </c>
      <c r="BA1572">
        <v>2014</v>
      </c>
      <c r="BB1572" t="s">
        <v>4885</v>
      </c>
      <c r="BC1572" s="17">
        <f t="shared" si="802"/>
        <v>0.32</v>
      </c>
      <c r="BD1572" s="17">
        <f t="shared" si="803"/>
        <v>0.31</v>
      </c>
      <c r="BE1572" s="17">
        <f t="shared" si="804"/>
        <v>0.32200000000000001</v>
      </c>
      <c r="BF1572" s="2">
        <f t="shared" si="805"/>
        <v>370884.375</v>
      </c>
      <c r="BG1572" s="2">
        <f t="shared" si="806"/>
        <v>442430.875</v>
      </c>
      <c r="BH1572" s="2">
        <f t="shared" si="807"/>
        <v>446569.15620000003</v>
      </c>
      <c r="BI1572" s="2">
        <f t="shared" si="808"/>
        <v>1428228.5</v>
      </c>
      <c r="BJ1572" s="2">
        <f t="shared" si="809"/>
        <v>1296771.25</v>
      </c>
      <c r="BK1572" s="2">
        <f t="shared" si="810"/>
        <v>1150528.375</v>
      </c>
      <c r="BL1572" s="2">
        <f t="shared" si="811"/>
        <v>1124832.5</v>
      </c>
      <c r="BM1572" s="2">
        <f t="shared" si="812"/>
        <v>855656.5</v>
      </c>
      <c r="BN1572" s="2">
        <f t="shared" si="813"/>
        <v>890836.5625</v>
      </c>
      <c r="BO1572" s="17">
        <f t="shared" si="814"/>
        <v>1</v>
      </c>
      <c r="BP1572" s="17">
        <f t="shared" si="815"/>
        <v>1.1929078301020366</v>
      </c>
      <c r="BQ1572" s="17">
        <f t="shared" si="816"/>
        <v>1.2040657043047447</v>
      </c>
      <c r="BR1572" s="17">
        <f t="shared" si="817"/>
        <v>1.2413674717062062</v>
      </c>
      <c r="BS1572" s="17">
        <f t="shared" si="818"/>
        <v>1.1271093161870085</v>
      </c>
      <c r="BT1572" s="17">
        <f t="shared" si="819"/>
        <v>1</v>
      </c>
      <c r="BU1572" s="17">
        <f t="shared" si="820"/>
        <v>1.3145841818533488</v>
      </c>
      <c r="BV1572" s="17">
        <f t="shared" si="821"/>
        <v>1</v>
      </c>
      <c r="BW1572" s="17">
        <f t="shared" si="822"/>
        <v>1.0411147025704823</v>
      </c>
      <c r="BX1572" s="20">
        <f t="shared" si="823"/>
        <v>1.185317217853185</v>
      </c>
      <c r="BY1572" s="20">
        <f t="shared" si="824"/>
        <v>1.1066723820963482</v>
      </c>
      <c r="BZ1572" s="20">
        <f t="shared" si="825"/>
        <v>1.0817268022917423</v>
      </c>
    </row>
    <row r="1573" spans="2:78" x14ac:dyDescent="0.25">
      <c r="B1573">
        <v>9735</v>
      </c>
      <c r="C1573">
        <v>2</v>
      </c>
      <c r="D1573">
        <v>0.75</v>
      </c>
      <c r="E1573">
        <v>1.095</v>
      </c>
      <c r="F1573" s="4">
        <v>2690</v>
      </c>
      <c r="G1573" s="5" t="str">
        <f>F1573&amp;"_"&amp;COUNTIF($F$2:$F1573,F1573)</f>
        <v>2690_1</v>
      </c>
      <c r="H1573" t="s">
        <v>930</v>
      </c>
      <c r="I1573">
        <v>0.57299999999999995</v>
      </c>
      <c r="J1573" s="2">
        <v>157714.17189999999</v>
      </c>
      <c r="K1573" s="2">
        <v>440123.75</v>
      </c>
      <c r="L1573" s="2">
        <v>459684.84379999997</v>
      </c>
      <c r="M1573" s="1">
        <f>MIN(J1573:L1573)</f>
        <v>157714.17189999999</v>
      </c>
      <c r="N1573" s="3">
        <f t="shared" si="793"/>
        <v>1</v>
      </c>
      <c r="O1573" s="3">
        <f t="shared" si="794"/>
        <v>2.7906417330654611</v>
      </c>
      <c r="P1573" s="3">
        <f t="shared" si="795"/>
        <v>2.9146704970271604</v>
      </c>
      <c r="Q1573" s="3"/>
      <c r="S1573">
        <v>11495</v>
      </c>
      <c r="T1573">
        <v>2</v>
      </c>
      <c r="U1573">
        <v>0.46</v>
      </c>
      <c r="V1573">
        <v>1.1719999999999999</v>
      </c>
      <c r="W1573" s="4">
        <v>2555</v>
      </c>
      <c r="X1573" s="5" t="str">
        <f>W1573&amp;"_"&amp;COUNTIF($W$2:$W1573,W1573)</f>
        <v>2555_5</v>
      </c>
      <c r="Y1573" t="s">
        <v>27</v>
      </c>
      <c r="Z1573">
        <v>0</v>
      </c>
      <c r="AA1573" s="1">
        <v>465966.125</v>
      </c>
      <c r="AB1573" s="1">
        <v>408115.46879999997</v>
      </c>
      <c r="AC1573" s="1">
        <v>392148.03120000003</v>
      </c>
      <c r="AD1573" s="1">
        <f>MIN(AA1573:AC1573)</f>
        <v>392148.03120000003</v>
      </c>
      <c r="AE1573" s="3">
        <f t="shared" si="796"/>
        <v>1.1882403784461484</v>
      </c>
      <c r="AF1573" s="3">
        <f t="shared" si="797"/>
        <v>1.0407178828646377</v>
      </c>
      <c r="AG1573" s="3">
        <f t="shared" si="798"/>
        <v>1</v>
      </c>
      <c r="AH1573" s="3"/>
      <c r="AJ1573">
        <v>10024</v>
      </c>
      <c r="AK1573">
        <v>2</v>
      </c>
      <c r="AL1573">
        <v>0.36</v>
      </c>
      <c r="AM1573">
        <v>1.1160000000000001</v>
      </c>
      <c r="AN1573" s="4">
        <v>2833</v>
      </c>
      <c r="AO1573" s="5" t="str">
        <f>AN1573&amp;"_"&amp;COUNTIF($AN$2:$AN1573,AN1573)</f>
        <v>2833_1</v>
      </c>
      <c r="AP1573" t="s">
        <v>965</v>
      </c>
      <c r="AQ1573">
        <v>0</v>
      </c>
      <c r="AR1573" s="1">
        <v>652153.0625</v>
      </c>
      <c r="AS1573" s="1">
        <v>686340.625</v>
      </c>
      <c r="AT1573" s="1">
        <v>646045.4375</v>
      </c>
      <c r="AU1573" s="1">
        <f>MIN(AR1573:AT1573)</f>
        <v>646045.4375</v>
      </c>
      <c r="AV1573" s="3">
        <f t="shared" si="799"/>
        <v>1.0094538629103778</v>
      </c>
      <c r="AW1573" s="3">
        <f t="shared" si="800"/>
        <v>1.0623720641940142</v>
      </c>
      <c r="AX1573" s="3">
        <f t="shared" si="801"/>
        <v>1</v>
      </c>
      <c r="AZ1573" t="s">
        <v>2388</v>
      </c>
      <c r="BA1573">
        <v>2014</v>
      </c>
      <c r="BB1573" t="s">
        <v>4885</v>
      </c>
      <c r="BC1573" s="17">
        <f t="shared" si="802"/>
        <v>0.33</v>
      </c>
      <c r="BD1573" s="17">
        <f t="shared" si="803"/>
        <v>0.32200000000000001</v>
      </c>
      <c r="BE1573" s="17" t="str">
        <f t="shared" si="804"/>
        <v>N/D</v>
      </c>
      <c r="BF1573" s="2">
        <f t="shared" si="805"/>
        <v>1032416.5</v>
      </c>
      <c r="BG1573" s="2">
        <f t="shared" si="806"/>
        <v>1180715.625</v>
      </c>
      <c r="BH1573" s="2">
        <f t="shared" si="807"/>
        <v>1276617.625</v>
      </c>
      <c r="BI1573" s="2">
        <f t="shared" si="808"/>
        <v>447375</v>
      </c>
      <c r="BJ1573" s="2">
        <f t="shared" si="809"/>
        <v>365955.65620000003</v>
      </c>
      <c r="BK1573" s="2">
        <f t="shared" si="810"/>
        <v>335156.5</v>
      </c>
      <c r="BL1573" s="2" t="str">
        <f t="shared" si="811"/>
        <v>N/D</v>
      </c>
      <c r="BM1573" s="2" t="str">
        <f t="shared" si="812"/>
        <v>N/D</v>
      </c>
      <c r="BN1573" s="2" t="str">
        <f t="shared" si="813"/>
        <v>N/D</v>
      </c>
      <c r="BO1573" s="17">
        <f t="shared" si="814"/>
        <v>1</v>
      </c>
      <c r="BP1573" s="17">
        <f t="shared" si="815"/>
        <v>1.1436427304290468</v>
      </c>
      <c r="BQ1573" s="17">
        <f t="shared" si="816"/>
        <v>1.2365335356418654</v>
      </c>
      <c r="BR1573" s="17">
        <f t="shared" si="817"/>
        <v>1.3348241791521274</v>
      </c>
      <c r="BS1573" s="17">
        <f t="shared" si="818"/>
        <v>1.0918948497194596</v>
      </c>
      <c r="BT1573" s="17">
        <f t="shared" si="819"/>
        <v>1</v>
      </c>
      <c r="BU1573" s="17" t="str">
        <f t="shared" si="820"/>
        <v>N/D</v>
      </c>
      <c r="BV1573" s="17" t="str">
        <f t="shared" si="821"/>
        <v>N/D</v>
      </c>
      <c r="BW1573" s="17" t="str">
        <f t="shared" si="822"/>
        <v>N/D</v>
      </c>
      <c r="BX1573" s="20">
        <f t="shared" si="823"/>
        <v>1.1674120895760636</v>
      </c>
      <c r="BY1573" s="20">
        <f t="shared" si="824"/>
        <v>1.1177687900742532</v>
      </c>
      <c r="BZ1573" s="20">
        <f t="shared" si="825"/>
        <v>1.1182667678209328</v>
      </c>
    </row>
    <row r="1574" spans="2:78" x14ac:dyDescent="0.25">
      <c r="B1574">
        <v>13493</v>
      </c>
      <c r="C1574">
        <v>2</v>
      </c>
      <c r="D1574">
        <v>-0.46</v>
      </c>
      <c r="E1574">
        <v>1.026</v>
      </c>
      <c r="F1574" s="4">
        <v>2737</v>
      </c>
      <c r="G1574" s="5" t="str">
        <f>F1574&amp;"_"&amp;COUNTIF($F$2:$F1574,F1574)</f>
        <v>2737_1</v>
      </c>
      <c r="H1574" t="s">
        <v>987</v>
      </c>
      <c r="I1574">
        <v>0.24199999999999999</v>
      </c>
      <c r="J1574" s="2">
        <v>260042.39060000001</v>
      </c>
      <c r="K1574" s="2">
        <v>388107.25</v>
      </c>
      <c r="L1574" s="2">
        <v>438962.71879999997</v>
      </c>
      <c r="M1574" s="1">
        <f>MIN(J1574:L1574)</f>
        <v>260042.39060000001</v>
      </c>
      <c r="N1574" s="3">
        <f t="shared" si="793"/>
        <v>1</v>
      </c>
      <c r="O1574" s="3">
        <f t="shared" si="794"/>
        <v>1.4924768577327483</v>
      </c>
      <c r="P1574" s="3">
        <f t="shared" si="795"/>
        <v>1.688042929413063</v>
      </c>
      <c r="Q1574" s="3"/>
      <c r="S1574">
        <v>9904</v>
      </c>
      <c r="T1574">
        <v>2</v>
      </c>
      <c r="U1574">
        <v>0.22</v>
      </c>
      <c r="V1574">
        <v>2.0630000000000002</v>
      </c>
      <c r="W1574" s="4">
        <v>2559</v>
      </c>
      <c r="X1574" s="5" t="str">
        <f>W1574&amp;"_"&amp;COUNTIF($W$2:$W1574,W1574)</f>
        <v>2559_1</v>
      </c>
      <c r="Y1574" t="s">
        <v>42</v>
      </c>
      <c r="Z1574">
        <v>0.221</v>
      </c>
      <c r="AA1574" s="1">
        <v>918906.4375</v>
      </c>
      <c r="AB1574" s="1">
        <v>857399.9375</v>
      </c>
      <c r="AC1574" s="1">
        <v>828026.5</v>
      </c>
      <c r="AD1574" s="1">
        <f>MIN(AA1574:AC1574)</f>
        <v>828026.5</v>
      </c>
      <c r="AE1574" s="3">
        <f t="shared" si="796"/>
        <v>1.1097548659372616</v>
      </c>
      <c r="AF1574" s="3">
        <f t="shared" si="797"/>
        <v>1.0354740307224466</v>
      </c>
      <c r="AG1574" s="3">
        <f t="shared" si="798"/>
        <v>1</v>
      </c>
      <c r="AH1574" s="3"/>
      <c r="AJ1574">
        <v>9316</v>
      </c>
      <c r="AK1574">
        <v>2</v>
      </c>
      <c r="AL1574">
        <v>0.57999999999999996</v>
      </c>
      <c r="AM1574">
        <v>1.105</v>
      </c>
      <c r="AN1574" s="4">
        <v>2834</v>
      </c>
      <c r="AO1574" s="5" t="str">
        <f>AN1574&amp;"_"&amp;COUNTIF($AN$2:$AN1574,AN1574)</f>
        <v>2834_1</v>
      </c>
      <c r="AP1574" t="s">
        <v>1222</v>
      </c>
      <c r="AQ1574">
        <v>0.34200000000000003</v>
      </c>
      <c r="AR1574" s="1">
        <v>682294.375</v>
      </c>
      <c r="AS1574" s="1">
        <v>993323.3125</v>
      </c>
      <c r="AT1574" s="1">
        <v>974062.1875</v>
      </c>
      <c r="AU1574" s="1">
        <f>MIN(AR1574:AT1574)</f>
        <v>682294.375</v>
      </c>
      <c r="AV1574" s="3">
        <f t="shared" si="799"/>
        <v>1</v>
      </c>
      <c r="AW1574" s="3">
        <f t="shared" si="800"/>
        <v>1.4558573965965937</v>
      </c>
      <c r="AX1574" s="3">
        <f t="shared" si="801"/>
        <v>1.4276274628528192</v>
      </c>
      <c r="AZ1574" t="s">
        <v>2389</v>
      </c>
      <c r="BA1574">
        <v>2019</v>
      </c>
      <c r="BB1574" t="s">
        <v>4886</v>
      </c>
      <c r="BC1574" s="17">
        <f t="shared" si="802"/>
        <v>1.4999999999999999E-2</v>
      </c>
      <c r="BD1574" s="17">
        <f t="shared" si="803"/>
        <v>2.8000000000000001E-2</v>
      </c>
      <c r="BE1574" s="17">
        <f t="shared" si="804"/>
        <v>3.1E-2</v>
      </c>
      <c r="BF1574" s="2">
        <f t="shared" si="805"/>
        <v>3234754.75</v>
      </c>
      <c r="BG1574" s="2">
        <f t="shared" si="806"/>
        <v>9695354</v>
      </c>
      <c r="BH1574" s="2">
        <f t="shared" si="807"/>
        <v>9948799</v>
      </c>
      <c r="BI1574" s="2">
        <f t="shared" si="808"/>
        <v>5201257.5</v>
      </c>
      <c r="BJ1574" s="2">
        <f t="shared" si="809"/>
        <v>12306999</v>
      </c>
      <c r="BK1574" s="2">
        <f t="shared" si="810"/>
        <v>11469913</v>
      </c>
      <c r="BL1574" s="2">
        <f t="shared" si="811"/>
        <v>4039584.5</v>
      </c>
      <c r="BM1574" s="2">
        <f t="shared" si="812"/>
        <v>8720089</v>
      </c>
      <c r="BN1574" s="2">
        <f t="shared" si="813"/>
        <v>8619002</v>
      </c>
      <c r="BO1574" s="17">
        <f t="shared" si="814"/>
        <v>1</v>
      </c>
      <c r="BP1574" s="17">
        <f t="shared" si="815"/>
        <v>2.9972454635084778</v>
      </c>
      <c r="BQ1574" s="17">
        <f t="shared" si="816"/>
        <v>3.0755960710777224</v>
      </c>
      <c r="BR1574" s="17">
        <f t="shared" si="817"/>
        <v>1</v>
      </c>
      <c r="BS1574" s="17">
        <f t="shared" si="818"/>
        <v>2.3661583761234661</v>
      </c>
      <c r="BT1574" s="17">
        <f t="shared" si="819"/>
        <v>2.2052192186216506</v>
      </c>
      <c r="BU1574" s="17">
        <f t="shared" si="820"/>
        <v>1</v>
      </c>
      <c r="BV1574" s="17">
        <f t="shared" si="821"/>
        <v>2.1586598819754852</v>
      </c>
      <c r="BW1574" s="17">
        <f t="shared" si="822"/>
        <v>2.1336357736791989</v>
      </c>
      <c r="BX1574" s="20">
        <f t="shared" si="823"/>
        <v>1</v>
      </c>
      <c r="BY1574" s="20">
        <f t="shared" si="824"/>
        <v>2.5073545738691432</v>
      </c>
      <c r="BZ1574" s="20">
        <f t="shared" si="825"/>
        <v>2.471483687792857</v>
      </c>
    </row>
    <row r="1575" spans="2:78" x14ac:dyDescent="0.25">
      <c r="B1575">
        <v>12955</v>
      </c>
      <c r="C1575">
        <v>2</v>
      </c>
      <c r="D1575">
        <v>0.6</v>
      </c>
      <c r="E1575">
        <v>1.0489999999999999</v>
      </c>
      <c r="F1575" s="4">
        <v>2738</v>
      </c>
      <c r="G1575" s="5" t="str">
        <f>F1575&amp;"_"&amp;COUNTIF($F$2:$F1575,F1575)</f>
        <v>2738_1</v>
      </c>
      <c r="H1575" t="s">
        <v>970</v>
      </c>
      <c r="I1575">
        <v>0.23499999999999999</v>
      </c>
      <c r="J1575" s="2">
        <v>189647.7812</v>
      </c>
      <c r="K1575" s="2">
        <v>260557.7812</v>
      </c>
      <c r="L1575" s="2">
        <v>257516.5312</v>
      </c>
      <c r="M1575" s="1">
        <f>MIN(J1575:L1575)</f>
        <v>189647.7812</v>
      </c>
      <c r="N1575" s="3">
        <f t="shared" si="793"/>
        <v>1</v>
      </c>
      <c r="O1575" s="3">
        <f t="shared" si="794"/>
        <v>1.3739036626282448</v>
      </c>
      <c r="P1575" s="3">
        <f t="shared" si="795"/>
        <v>1.3578673558454477</v>
      </c>
      <c r="Q1575" s="3"/>
      <c r="S1575">
        <v>9848</v>
      </c>
      <c r="T1575">
        <v>2</v>
      </c>
      <c r="U1575">
        <v>0.1</v>
      </c>
      <c r="V1575">
        <v>1.885</v>
      </c>
      <c r="W1575" s="4">
        <v>2559</v>
      </c>
      <c r="X1575" s="5" t="str">
        <f>W1575&amp;"_"&amp;COUNTIF($W$2:$W1575,W1575)</f>
        <v>2559_2</v>
      </c>
      <c r="Y1575" t="s">
        <v>42</v>
      </c>
      <c r="Z1575">
        <v>0.26300000000000001</v>
      </c>
      <c r="AA1575" s="1">
        <v>2269460.25</v>
      </c>
      <c r="AB1575" s="1">
        <v>2462553</v>
      </c>
      <c r="AC1575" s="1">
        <v>2080156.375</v>
      </c>
      <c r="AD1575" s="1">
        <f>MIN(AA1575:AC1575)</f>
        <v>2080156.375</v>
      </c>
      <c r="AE1575" s="3">
        <f t="shared" si="796"/>
        <v>1.0910046366105528</v>
      </c>
      <c r="AF1575" s="3">
        <f t="shared" si="797"/>
        <v>1.1838307108041337</v>
      </c>
      <c r="AG1575" s="3">
        <f t="shared" si="798"/>
        <v>1</v>
      </c>
      <c r="AH1575" s="3"/>
      <c r="AJ1575">
        <v>10837</v>
      </c>
      <c r="AK1575">
        <v>2</v>
      </c>
      <c r="AL1575">
        <v>-0.17</v>
      </c>
      <c r="AM1575">
        <v>1.0780000000000001</v>
      </c>
      <c r="AN1575" s="4">
        <v>2849</v>
      </c>
      <c r="AO1575" s="5" t="str">
        <f>AN1575&amp;"_"&amp;COUNTIF($AN$2:$AN1575,AN1575)</f>
        <v>2849_1</v>
      </c>
      <c r="AP1575" t="s">
        <v>852</v>
      </c>
      <c r="AQ1575">
        <v>9.2999999999999999E-2</v>
      </c>
      <c r="AR1575" s="1">
        <v>33486.414100000002</v>
      </c>
      <c r="AS1575" s="1">
        <v>41912.710899999998</v>
      </c>
      <c r="AT1575" s="1">
        <v>51560.218800000002</v>
      </c>
      <c r="AU1575" s="1">
        <f>MIN(AR1575:AT1575)</f>
        <v>33486.414100000002</v>
      </c>
      <c r="AV1575" s="3">
        <f t="shared" si="799"/>
        <v>1</v>
      </c>
      <c r="AW1575" s="3">
        <f t="shared" si="800"/>
        <v>1.2516332974571915</v>
      </c>
      <c r="AX1575" s="3">
        <f t="shared" si="801"/>
        <v>1.5397354475169081</v>
      </c>
      <c r="AZ1575" t="s">
        <v>2390</v>
      </c>
      <c r="BA1575">
        <v>2019</v>
      </c>
      <c r="BB1575" t="s">
        <v>4886</v>
      </c>
      <c r="BC1575" s="17">
        <f t="shared" si="802"/>
        <v>2.3E-2</v>
      </c>
      <c r="BD1575" s="17">
        <f t="shared" si="803"/>
        <v>0.03</v>
      </c>
      <c r="BE1575" s="17">
        <f t="shared" si="804"/>
        <v>2.9000000000000001E-2</v>
      </c>
      <c r="BF1575" s="2">
        <f t="shared" si="805"/>
        <v>958545.625</v>
      </c>
      <c r="BG1575" s="2">
        <f t="shared" si="806"/>
        <v>1984062.625</v>
      </c>
      <c r="BH1575" s="2">
        <f t="shared" si="807"/>
        <v>1946585.5</v>
      </c>
      <c r="BI1575" s="2">
        <f t="shared" si="808"/>
        <v>1951829.25</v>
      </c>
      <c r="BJ1575" s="2">
        <f t="shared" si="809"/>
        <v>3071620</v>
      </c>
      <c r="BK1575" s="2">
        <f t="shared" si="810"/>
        <v>2707704.5</v>
      </c>
      <c r="BL1575" s="2">
        <f t="shared" si="811"/>
        <v>1251274.625</v>
      </c>
      <c r="BM1575" s="2">
        <f t="shared" si="812"/>
        <v>1773307.875</v>
      </c>
      <c r="BN1575" s="2">
        <f t="shared" si="813"/>
        <v>1821922.5</v>
      </c>
      <c r="BO1575" s="17">
        <f t="shared" si="814"/>
        <v>1</v>
      </c>
      <c r="BP1575" s="17">
        <f t="shared" si="815"/>
        <v>2.0698676966993617</v>
      </c>
      <c r="BQ1575" s="17">
        <f t="shared" si="816"/>
        <v>2.0307697925177011</v>
      </c>
      <c r="BR1575" s="17">
        <f t="shared" si="817"/>
        <v>1</v>
      </c>
      <c r="BS1575" s="17">
        <f t="shared" si="818"/>
        <v>1.5737134792912852</v>
      </c>
      <c r="BT1575" s="17">
        <f t="shared" si="819"/>
        <v>1.38726504892782</v>
      </c>
      <c r="BU1575" s="17">
        <f t="shared" si="820"/>
        <v>1</v>
      </c>
      <c r="BV1575" s="17">
        <f t="shared" si="821"/>
        <v>1.4172011799567981</v>
      </c>
      <c r="BW1575" s="17">
        <f t="shared" si="822"/>
        <v>1.4560532624882407</v>
      </c>
      <c r="BX1575" s="20">
        <f t="shared" si="823"/>
        <v>1</v>
      </c>
      <c r="BY1575" s="20">
        <f t="shared" si="824"/>
        <v>1.6869274519824817</v>
      </c>
      <c r="BZ1575" s="20">
        <f t="shared" si="825"/>
        <v>1.6246960346445871</v>
      </c>
    </row>
    <row r="1576" spans="2:78" x14ac:dyDescent="0.25">
      <c r="B1576">
        <v>13003</v>
      </c>
      <c r="C1576">
        <v>2</v>
      </c>
      <c r="D1576">
        <v>0.55000000000000004</v>
      </c>
      <c r="E1576">
        <v>1.0109999999999999</v>
      </c>
      <c r="F1576" s="4">
        <v>2738</v>
      </c>
      <c r="G1576" s="5" t="str">
        <f>F1576&amp;"_"&amp;COUNTIF($F$2:$F1576,F1576)</f>
        <v>2738_2</v>
      </c>
      <c r="H1576" t="s">
        <v>970</v>
      </c>
      <c r="I1576">
        <v>0.24399999999999999</v>
      </c>
      <c r="J1576" s="2">
        <v>687767.625</v>
      </c>
      <c r="K1576" s="2">
        <v>908284.875</v>
      </c>
      <c r="L1576" s="2">
        <v>973615.375</v>
      </c>
      <c r="M1576" s="1">
        <f>MIN(J1576:L1576)</f>
        <v>687767.625</v>
      </c>
      <c r="N1576" s="3">
        <f t="shared" si="793"/>
        <v>1</v>
      </c>
      <c r="O1576" s="3">
        <f t="shared" si="794"/>
        <v>1.3206275520747288</v>
      </c>
      <c r="P1576" s="3">
        <f t="shared" si="795"/>
        <v>1.4156167571859755</v>
      </c>
      <c r="Q1576" s="3"/>
      <c r="S1576">
        <v>9795</v>
      </c>
      <c r="T1576">
        <v>2</v>
      </c>
      <c r="U1576">
        <v>0.26</v>
      </c>
      <c r="V1576">
        <v>1.863</v>
      </c>
      <c r="W1576" s="4">
        <v>2559</v>
      </c>
      <c r="X1576" s="5" t="str">
        <f>W1576&amp;"_"&amp;COUNTIF($W$2:$W1576,W1576)</f>
        <v>2559_3</v>
      </c>
      <c r="Y1576" t="s">
        <v>42</v>
      </c>
      <c r="Z1576">
        <v>4.0000000000000001E-3</v>
      </c>
      <c r="AA1576" s="1">
        <v>5955722.5</v>
      </c>
      <c r="AB1576" s="1">
        <v>5984395</v>
      </c>
      <c r="AC1576" s="1">
        <v>5223907</v>
      </c>
      <c r="AD1576" s="1">
        <f>MIN(AA1576:AC1576)</f>
        <v>5223907</v>
      </c>
      <c r="AE1576" s="3">
        <f t="shared" si="796"/>
        <v>1.1400896876609787</v>
      </c>
      <c r="AF1576" s="3">
        <f t="shared" si="797"/>
        <v>1.1455783956337662</v>
      </c>
      <c r="AG1576" s="3">
        <f t="shared" si="798"/>
        <v>1</v>
      </c>
      <c r="AH1576" s="3"/>
      <c r="AJ1576">
        <v>5936</v>
      </c>
      <c r="AK1576">
        <v>2</v>
      </c>
      <c r="AL1576">
        <v>-0.18</v>
      </c>
      <c r="AM1576">
        <v>1.784</v>
      </c>
      <c r="AN1576" s="4">
        <v>2851</v>
      </c>
      <c r="AO1576" s="5" t="str">
        <f>AN1576&amp;"_"&amp;COUNTIF($AN$2:$AN1576,AN1576)</f>
        <v>2851_1</v>
      </c>
      <c r="AP1576" t="s">
        <v>276</v>
      </c>
      <c r="AQ1576">
        <v>0.24199999999999999</v>
      </c>
      <c r="AR1576" s="1">
        <v>561573.625</v>
      </c>
      <c r="AS1576" s="1">
        <v>479967.71879999997</v>
      </c>
      <c r="AT1576" s="1">
        <v>452673.46879999997</v>
      </c>
      <c r="AU1576" s="1">
        <f>MIN(AR1576:AT1576)</f>
        <v>452673.46879999997</v>
      </c>
      <c r="AV1576" s="3">
        <f t="shared" si="799"/>
        <v>1.2405711041309431</v>
      </c>
      <c r="AW1576" s="3">
        <f t="shared" si="800"/>
        <v>1.0602956697956141</v>
      </c>
      <c r="AX1576" s="3">
        <f t="shared" si="801"/>
        <v>1</v>
      </c>
      <c r="AZ1576" t="s">
        <v>2391</v>
      </c>
      <c r="BA1576">
        <v>2019</v>
      </c>
      <c r="BB1576" t="s">
        <v>4886</v>
      </c>
      <c r="BC1576" s="17">
        <f t="shared" si="802"/>
        <v>2.9000000000000001E-2</v>
      </c>
      <c r="BD1576" s="17">
        <f t="shared" si="803"/>
        <v>2.5000000000000001E-2</v>
      </c>
      <c r="BE1576" s="17">
        <f t="shared" si="804"/>
        <v>3.3000000000000002E-2</v>
      </c>
      <c r="BF1576" s="2">
        <f t="shared" si="805"/>
        <v>589534.875</v>
      </c>
      <c r="BG1576" s="2">
        <f t="shared" si="806"/>
        <v>1221595.875</v>
      </c>
      <c r="BH1576" s="2">
        <f t="shared" si="807"/>
        <v>1270616.75</v>
      </c>
      <c r="BI1576" s="2">
        <f t="shared" si="808"/>
        <v>1859099.875</v>
      </c>
      <c r="BJ1576" s="2">
        <f t="shared" si="809"/>
        <v>2813120.25</v>
      </c>
      <c r="BK1576" s="2">
        <f t="shared" si="810"/>
        <v>2538316</v>
      </c>
      <c r="BL1576" s="2">
        <f t="shared" si="811"/>
        <v>1521123</v>
      </c>
      <c r="BM1576" s="2">
        <f t="shared" si="812"/>
        <v>2141227.25</v>
      </c>
      <c r="BN1576" s="2">
        <f t="shared" si="813"/>
        <v>2137981.5</v>
      </c>
      <c r="BO1576" s="17">
        <f t="shared" si="814"/>
        <v>1</v>
      </c>
      <c r="BP1576" s="17">
        <f t="shared" si="815"/>
        <v>2.0721350454457848</v>
      </c>
      <c r="BQ1576" s="17">
        <f t="shared" si="816"/>
        <v>2.155286826754736</v>
      </c>
      <c r="BR1576" s="17">
        <f t="shared" si="817"/>
        <v>1</v>
      </c>
      <c r="BS1576" s="17">
        <f t="shared" si="818"/>
        <v>1.5131625190389515</v>
      </c>
      <c r="BT1576" s="17">
        <f t="shared" si="819"/>
        <v>1.365346764922998</v>
      </c>
      <c r="BU1576" s="17">
        <f t="shared" si="820"/>
        <v>1</v>
      </c>
      <c r="BV1576" s="17">
        <f t="shared" si="821"/>
        <v>1.4076621351462044</v>
      </c>
      <c r="BW1576" s="17">
        <f t="shared" si="822"/>
        <v>1.4055283497784203</v>
      </c>
      <c r="BX1576" s="20">
        <f t="shared" si="823"/>
        <v>1</v>
      </c>
      <c r="BY1576" s="20">
        <f t="shared" si="824"/>
        <v>1.6643198998769801</v>
      </c>
      <c r="BZ1576" s="20">
        <f t="shared" si="825"/>
        <v>1.6420539804853849</v>
      </c>
    </row>
    <row r="1577" spans="2:78" x14ac:dyDescent="0.25">
      <c r="B1577">
        <v>5971</v>
      </c>
      <c r="C1577">
        <v>2</v>
      </c>
      <c r="D1577">
        <v>0.59</v>
      </c>
      <c r="E1577">
        <v>1.863</v>
      </c>
      <c r="F1577" s="4">
        <v>2819</v>
      </c>
      <c r="G1577" s="5" t="str">
        <f>F1577&amp;"_"&amp;COUNTIF($F$2:$F1577,F1577)</f>
        <v>2819_1</v>
      </c>
      <c r="H1577" t="s">
        <v>175</v>
      </c>
      <c r="I1577">
        <v>0.21299999999999999</v>
      </c>
      <c r="J1577" s="2">
        <v>486331.75</v>
      </c>
      <c r="K1577" s="2">
        <v>574858.6875</v>
      </c>
      <c r="L1577" s="2">
        <v>546096.5625</v>
      </c>
      <c r="M1577" s="1">
        <f>MIN(J1577:L1577)</f>
        <v>486331.75</v>
      </c>
      <c r="N1577" s="3">
        <f t="shared" si="793"/>
        <v>1</v>
      </c>
      <c r="O1577" s="3">
        <f t="shared" si="794"/>
        <v>1.1820299363551732</v>
      </c>
      <c r="P1577" s="3">
        <f t="shared" si="795"/>
        <v>1.1228889795905779</v>
      </c>
      <c r="Q1577" s="3"/>
      <c r="S1577">
        <v>9931</v>
      </c>
      <c r="T1577">
        <v>2</v>
      </c>
      <c r="U1577">
        <v>0.85</v>
      </c>
      <c r="V1577">
        <v>1.0369999999999999</v>
      </c>
      <c r="W1577" s="4">
        <v>2722</v>
      </c>
      <c r="X1577" s="5" t="str">
        <f>W1577&amp;"_"&amp;COUNTIF($W$2:$W1577,W1577)</f>
        <v>2722_1</v>
      </c>
      <c r="Y1577" t="s">
        <v>1166</v>
      </c>
      <c r="Z1577">
        <v>0.23699999999999999</v>
      </c>
      <c r="AA1577" s="1">
        <v>953454.9375</v>
      </c>
      <c r="AB1577" s="1">
        <v>1115605.375</v>
      </c>
      <c r="AC1577" s="1">
        <v>1078571.75</v>
      </c>
      <c r="AD1577" s="1">
        <f>MIN(AA1577:AC1577)</f>
        <v>953454.9375</v>
      </c>
      <c r="AE1577" s="3">
        <f t="shared" si="796"/>
        <v>1</v>
      </c>
      <c r="AF1577" s="3">
        <f t="shared" si="797"/>
        <v>1.1700661784028992</v>
      </c>
      <c r="AG1577" s="3">
        <f t="shared" si="798"/>
        <v>1.1312246731115176</v>
      </c>
      <c r="AH1577" s="3"/>
      <c r="AJ1577">
        <v>5968</v>
      </c>
      <c r="AK1577">
        <v>2</v>
      </c>
      <c r="AL1577">
        <v>-0.06</v>
      </c>
      <c r="AM1577">
        <v>1.698</v>
      </c>
      <c r="AN1577" s="4">
        <v>2851</v>
      </c>
      <c r="AO1577" s="5" t="str">
        <f>AN1577&amp;"_"&amp;COUNTIF($AN$2:$AN1577,AN1577)</f>
        <v>2851_2</v>
      </c>
      <c r="AP1577" t="s">
        <v>276</v>
      </c>
      <c r="AQ1577">
        <v>0.29399999999999998</v>
      </c>
      <c r="AR1577" s="1">
        <v>1154221.875</v>
      </c>
      <c r="AS1577" s="1">
        <v>1009114.25</v>
      </c>
      <c r="AT1577" s="1">
        <v>955508.25</v>
      </c>
      <c r="AU1577" s="1">
        <f>MIN(AR1577:AT1577)</f>
        <v>955508.25</v>
      </c>
      <c r="AV1577" s="3">
        <f t="shared" si="799"/>
        <v>1.2079664147326827</v>
      </c>
      <c r="AW1577" s="3">
        <f t="shared" si="800"/>
        <v>1.0561020797047016</v>
      </c>
      <c r="AX1577" s="3">
        <f t="shared" si="801"/>
        <v>1</v>
      </c>
      <c r="AZ1577" t="s">
        <v>2392</v>
      </c>
      <c r="BA1577">
        <v>2019</v>
      </c>
      <c r="BB1577" t="s">
        <v>4886</v>
      </c>
      <c r="BC1577" s="17">
        <f t="shared" si="802"/>
        <v>3.2000000000000001E-2</v>
      </c>
      <c r="BD1577" s="17" t="str">
        <f t="shared" si="803"/>
        <v>N/D</v>
      </c>
      <c r="BE1577" s="17">
        <f t="shared" si="804"/>
        <v>1.4E-2</v>
      </c>
      <c r="BF1577" s="2">
        <f t="shared" si="805"/>
        <v>1404354.125</v>
      </c>
      <c r="BG1577" s="2">
        <f t="shared" si="806"/>
        <v>2817590.5</v>
      </c>
      <c r="BH1577" s="2">
        <f t="shared" si="807"/>
        <v>2890473.25</v>
      </c>
      <c r="BI1577" s="2" t="str">
        <f t="shared" si="808"/>
        <v>N/D</v>
      </c>
      <c r="BJ1577" s="2" t="str">
        <f t="shared" si="809"/>
        <v>N/D</v>
      </c>
      <c r="BK1577" s="2" t="str">
        <f t="shared" si="810"/>
        <v>N/D</v>
      </c>
      <c r="BL1577" s="2">
        <f t="shared" si="811"/>
        <v>913455.3125</v>
      </c>
      <c r="BM1577" s="2">
        <f t="shared" si="812"/>
        <v>1175177.375</v>
      </c>
      <c r="BN1577" s="2">
        <f t="shared" si="813"/>
        <v>1191908.875</v>
      </c>
      <c r="BO1577" s="17">
        <f t="shared" si="814"/>
        <v>1</v>
      </c>
      <c r="BP1577" s="17">
        <f t="shared" si="815"/>
        <v>2.0063247936128645</v>
      </c>
      <c r="BQ1577" s="17">
        <f t="shared" si="816"/>
        <v>2.0582224942729455</v>
      </c>
      <c r="BR1577" s="17" t="str">
        <f t="shared" si="817"/>
        <v>N/D</v>
      </c>
      <c r="BS1577" s="17" t="str">
        <f t="shared" si="818"/>
        <v>N/D</v>
      </c>
      <c r="BT1577" s="17" t="str">
        <f t="shared" si="819"/>
        <v>N/D</v>
      </c>
      <c r="BU1577" s="17">
        <f t="shared" si="820"/>
        <v>1</v>
      </c>
      <c r="BV1577" s="17">
        <f t="shared" si="821"/>
        <v>1.2865187370619184</v>
      </c>
      <c r="BW1577" s="17">
        <f t="shared" si="822"/>
        <v>1.3048354513784712</v>
      </c>
      <c r="BX1577" s="20">
        <f t="shared" si="823"/>
        <v>1</v>
      </c>
      <c r="BY1577" s="20">
        <f t="shared" si="824"/>
        <v>1.6464217653373914</v>
      </c>
      <c r="BZ1577" s="20">
        <f t="shared" si="825"/>
        <v>1.6815289728257083</v>
      </c>
    </row>
    <row r="1578" spans="2:78" x14ac:dyDescent="0.25">
      <c r="B1578">
        <v>5926</v>
      </c>
      <c r="C1578">
        <v>2</v>
      </c>
      <c r="D1578">
        <v>0.78</v>
      </c>
      <c r="E1578">
        <v>1.361</v>
      </c>
      <c r="F1578" s="4">
        <v>2819</v>
      </c>
      <c r="G1578" s="5" t="str">
        <f>F1578&amp;"_"&amp;COUNTIF($F$2:$F1578,F1578)</f>
        <v>2819_2</v>
      </c>
      <c r="H1578" t="s">
        <v>175</v>
      </c>
      <c r="I1578">
        <v>0.377</v>
      </c>
      <c r="J1578" s="2">
        <v>318533.59379999997</v>
      </c>
      <c r="K1578" s="2">
        <v>326712.6875</v>
      </c>
      <c r="L1578" s="2">
        <v>310053.15620000003</v>
      </c>
      <c r="M1578" s="1">
        <f>MIN(J1578:L1578)</f>
        <v>310053.15620000003</v>
      </c>
      <c r="N1578" s="3">
        <f t="shared" si="793"/>
        <v>1.0273515603064194</v>
      </c>
      <c r="O1578" s="3">
        <f t="shared" si="794"/>
        <v>1.0537312101711158</v>
      </c>
      <c r="P1578" s="3">
        <f t="shared" si="795"/>
        <v>1</v>
      </c>
      <c r="Q1578" s="3"/>
      <c r="S1578">
        <v>13256</v>
      </c>
      <c r="T1578">
        <v>2</v>
      </c>
      <c r="U1578">
        <v>-0.02</v>
      </c>
      <c r="V1578">
        <v>1.258</v>
      </c>
      <c r="W1578" s="4">
        <v>2786</v>
      </c>
      <c r="X1578" s="5" t="str">
        <f>W1578&amp;"_"&amp;COUNTIF($W$2:$W1578,W1578)</f>
        <v>2786_1</v>
      </c>
      <c r="Y1578" t="s">
        <v>1104</v>
      </c>
      <c r="Z1578">
        <v>0.19400000000000001</v>
      </c>
      <c r="AA1578" s="1">
        <v>112874.7812</v>
      </c>
      <c r="AB1578" s="1">
        <v>182372.01560000001</v>
      </c>
      <c r="AC1578" s="1">
        <v>161000.79689999999</v>
      </c>
      <c r="AD1578" s="1">
        <f>MIN(AA1578:AC1578)</f>
        <v>112874.7812</v>
      </c>
      <c r="AE1578" s="3">
        <f t="shared" si="796"/>
        <v>1</v>
      </c>
      <c r="AF1578" s="3">
        <f t="shared" si="797"/>
        <v>1.6157020519655281</v>
      </c>
      <c r="AG1578" s="3">
        <f t="shared" si="798"/>
        <v>1.4263664140772658</v>
      </c>
      <c r="AH1578" s="3"/>
      <c r="AJ1578">
        <v>4104</v>
      </c>
      <c r="AK1578">
        <v>2</v>
      </c>
      <c r="AL1578">
        <v>0.7</v>
      </c>
      <c r="AM1578">
        <v>1.794</v>
      </c>
      <c r="AN1578" s="4">
        <v>2859</v>
      </c>
      <c r="AO1578" s="5" t="str">
        <f>AN1578&amp;"_"&amp;COUNTIF($AN$2:$AN1578,AN1578)</f>
        <v>2859_1</v>
      </c>
      <c r="AP1578" t="s">
        <v>625</v>
      </c>
      <c r="AQ1578">
        <v>0.28399999999999997</v>
      </c>
      <c r="AR1578" s="1">
        <v>120651.39840000001</v>
      </c>
      <c r="AS1578" s="1">
        <v>96583.289099999995</v>
      </c>
      <c r="AT1578" s="1">
        <v>88071.960900000005</v>
      </c>
      <c r="AU1578" s="1">
        <f>MIN(AR1578:AT1578)</f>
        <v>88071.960900000005</v>
      </c>
      <c r="AV1578" s="3">
        <f t="shared" si="799"/>
        <v>1.3699183845468348</v>
      </c>
      <c r="AW1578" s="3">
        <f t="shared" si="800"/>
        <v>1.0966406119839214</v>
      </c>
      <c r="AX1578" s="3">
        <f t="shared" si="801"/>
        <v>1</v>
      </c>
      <c r="AZ1578" t="s">
        <v>2393</v>
      </c>
      <c r="BA1578">
        <v>2020</v>
      </c>
      <c r="BB1578" t="s">
        <v>4887</v>
      </c>
      <c r="BC1578" s="17">
        <f t="shared" si="802"/>
        <v>0.11899999999999999</v>
      </c>
      <c r="BD1578" s="17">
        <f t="shared" si="803"/>
        <v>1.2E-2</v>
      </c>
      <c r="BE1578" s="17">
        <f t="shared" si="804"/>
        <v>0.106</v>
      </c>
      <c r="BF1578" s="2">
        <f t="shared" si="805"/>
        <v>11317.877</v>
      </c>
      <c r="BG1578" s="2">
        <f t="shared" si="806"/>
        <v>23044.1191</v>
      </c>
      <c r="BH1578" s="2">
        <f t="shared" si="807"/>
        <v>29036.703099999999</v>
      </c>
      <c r="BI1578" s="2">
        <f t="shared" si="808"/>
        <v>30217.668000000001</v>
      </c>
      <c r="BJ1578" s="2">
        <f t="shared" si="809"/>
        <v>100911.80469999999</v>
      </c>
      <c r="BK1578" s="2">
        <f t="shared" si="810"/>
        <v>75697.085900000005</v>
      </c>
      <c r="BL1578" s="2">
        <f t="shared" si="811"/>
        <v>13536.3408</v>
      </c>
      <c r="BM1578" s="2">
        <f t="shared" si="812"/>
        <v>27563.517599999999</v>
      </c>
      <c r="BN1578" s="2">
        <f t="shared" si="813"/>
        <v>27180.595700000002</v>
      </c>
      <c r="BO1578" s="17">
        <f t="shared" si="814"/>
        <v>1</v>
      </c>
      <c r="BP1578" s="17">
        <f t="shared" si="815"/>
        <v>2.0360814223374222</v>
      </c>
      <c r="BQ1578" s="17">
        <f t="shared" si="816"/>
        <v>2.5655609351471127</v>
      </c>
      <c r="BR1578" s="17">
        <f t="shared" si="817"/>
        <v>1</v>
      </c>
      <c r="BS1578" s="17">
        <f t="shared" si="818"/>
        <v>3.3394967705648226</v>
      </c>
      <c r="BT1578" s="17">
        <f t="shared" si="819"/>
        <v>2.5050604798490737</v>
      </c>
      <c r="BU1578" s="17">
        <f t="shared" si="820"/>
        <v>1</v>
      </c>
      <c r="BV1578" s="17">
        <f t="shared" si="821"/>
        <v>2.0362606118782116</v>
      </c>
      <c r="BW1578" s="17">
        <f t="shared" si="822"/>
        <v>2.0079721766461436</v>
      </c>
      <c r="BX1578" s="20">
        <f t="shared" si="823"/>
        <v>1</v>
      </c>
      <c r="BY1578" s="20">
        <f t="shared" si="824"/>
        <v>2.4706129349268187</v>
      </c>
      <c r="BZ1578" s="20">
        <f t="shared" si="825"/>
        <v>2.35953119721411</v>
      </c>
    </row>
    <row r="1579" spans="2:78" x14ac:dyDescent="0.25">
      <c r="B1579">
        <v>4094</v>
      </c>
      <c r="C1579">
        <v>2</v>
      </c>
      <c r="D1579">
        <v>0.92</v>
      </c>
      <c r="E1579">
        <v>1.3080000000000001</v>
      </c>
      <c r="F1579" s="4">
        <v>2827</v>
      </c>
      <c r="G1579" s="5" t="str">
        <f>F1579&amp;"_"&amp;COUNTIF($F$2:$F1579,F1579)</f>
        <v>2827_1</v>
      </c>
      <c r="H1579" t="s">
        <v>768</v>
      </c>
      <c r="I1579">
        <v>0.128</v>
      </c>
      <c r="J1579" s="2">
        <v>100620.2812</v>
      </c>
      <c r="K1579" s="2">
        <v>99313.359400000001</v>
      </c>
      <c r="L1579" s="2">
        <v>92071.773400000005</v>
      </c>
      <c r="M1579" s="1">
        <f>MIN(J1579:L1579)</f>
        <v>92071.773400000005</v>
      </c>
      <c r="N1579" s="3">
        <f t="shared" si="793"/>
        <v>1.0928461295391969</v>
      </c>
      <c r="O1579" s="3">
        <f t="shared" si="794"/>
        <v>1.0786515316538912</v>
      </c>
      <c r="P1579" s="3">
        <f t="shared" si="795"/>
        <v>1</v>
      </c>
      <c r="Q1579" s="3"/>
      <c r="S1579">
        <v>5889</v>
      </c>
      <c r="T1579">
        <v>2</v>
      </c>
      <c r="U1579">
        <v>0.75</v>
      </c>
      <c r="V1579">
        <v>1.8</v>
      </c>
      <c r="W1579" s="4">
        <v>2819</v>
      </c>
      <c r="X1579" s="5" t="str">
        <f>W1579&amp;"_"&amp;COUNTIF($W$2:$W1579,W1579)</f>
        <v>2819_1</v>
      </c>
      <c r="Y1579" t="s">
        <v>175</v>
      </c>
      <c r="Z1579">
        <v>0.14199999999999999</v>
      </c>
      <c r="AA1579" s="1">
        <v>473497.71879999997</v>
      </c>
      <c r="AB1579" s="1">
        <v>423537.4375</v>
      </c>
      <c r="AC1579" s="1">
        <v>374881.71879999997</v>
      </c>
      <c r="AD1579" s="1">
        <f>MIN(AA1579:AC1579)</f>
        <v>374881.71879999997</v>
      </c>
      <c r="AE1579" s="3">
        <f t="shared" si="796"/>
        <v>1.2630589731493731</v>
      </c>
      <c r="AF1579" s="3">
        <f t="shared" si="797"/>
        <v>1.1297895209607645</v>
      </c>
      <c r="AG1579" s="3">
        <f t="shared" si="798"/>
        <v>1</v>
      </c>
      <c r="AH1579" s="3"/>
      <c r="AJ1579">
        <v>4130</v>
      </c>
      <c r="AK1579">
        <v>2</v>
      </c>
      <c r="AL1579">
        <v>0.8</v>
      </c>
      <c r="AM1579">
        <v>1.472</v>
      </c>
      <c r="AN1579" s="4">
        <v>2859</v>
      </c>
      <c r="AO1579" s="5" t="str">
        <f>AN1579&amp;"_"&amp;COUNTIF($AN$2:$AN1579,AN1579)</f>
        <v>2859_2</v>
      </c>
      <c r="AP1579" t="s">
        <v>625</v>
      </c>
      <c r="AQ1579">
        <v>0.29899999999999999</v>
      </c>
      <c r="AR1579" s="1">
        <v>228284.54689999999</v>
      </c>
      <c r="AS1579" s="1">
        <v>182535.73439999999</v>
      </c>
      <c r="AT1579" s="1">
        <v>173846.5938</v>
      </c>
      <c r="AU1579" s="1">
        <f>MIN(AR1579:AT1579)</f>
        <v>173846.5938</v>
      </c>
      <c r="AV1579" s="3">
        <f t="shared" si="799"/>
        <v>1.3131378758138199</v>
      </c>
      <c r="AW1579" s="3">
        <f t="shared" si="800"/>
        <v>1.0499816557234152</v>
      </c>
      <c r="AX1579" s="3">
        <f t="shared" si="801"/>
        <v>1</v>
      </c>
      <c r="AZ1579" t="s">
        <v>2394</v>
      </c>
      <c r="BA1579">
        <v>2020</v>
      </c>
      <c r="BB1579" t="s">
        <v>4887</v>
      </c>
      <c r="BC1579" s="17">
        <f t="shared" si="802"/>
        <v>8.8999999999999996E-2</v>
      </c>
      <c r="BD1579" s="17">
        <f t="shared" si="803"/>
        <v>0.108</v>
      </c>
      <c r="BE1579" s="17" t="str">
        <f t="shared" si="804"/>
        <v>N/D</v>
      </c>
      <c r="BF1579" s="2">
        <f t="shared" si="805"/>
        <v>14692.493200000001</v>
      </c>
      <c r="BG1579" s="2">
        <f t="shared" si="806"/>
        <v>19586.279299999998</v>
      </c>
      <c r="BH1579" s="2">
        <f t="shared" si="807"/>
        <v>21877.5527</v>
      </c>
      <c r="BI1579" s="2">
        <f t="shared" si="808"/>
        <v>15355.0586</v>
      </c>
      <c r="BJ1579" s="2">
        <f t="shared" si="809"/>
        <v>19159.396499999999</v>
      </c>
      <c r="BK1579" s="2">
        <f t="shared" si="810"/>
        <v>22984.714800000002</v>
      </c>
      <c r="BL1579" s="2" t="str">
        <f t="shared" si="811"/>
        <v>N/D</v>
      </c>
      <c r="BM1579" s="2" t="str">
        <f t="shared" si="812"/>
        <v>N/D</v>
      </c>
      <c r="BN1579" s="2" t="str">
        <f t="shared" si="813"/>
        <v>N/D</v>
      </c>
      <c r="BO1579" s="17">
        <f t="shared" si="814"/>
        <v>1</v>
      </c>
      <c r="BP1579" s="17">
        <f t="shared" si="815"/>
        <v>1.3330807122646819</v>
      </c>
      <c r="BQ1579" s="17">
        <f t="shared" si="816"/>
        <v>1.4890292887799328</v>
      </c>
      <c r="BR1579" s="17">
        <f t="shared" si="817"/>
        <v>1</v>
      </c>
      <c r="BS1579" s="17">
        <f t="shared" si="818"/>
        <v>1.247757953851117</v>
      </c>
      <c r="BT1579" s="17">
        <f t="shared" si="819"/>
        <v>1.4968822587235193</v>
      </c>
      <c r="BU1579" s="17" t="str">
        <f t="shared" si="820"/>
        <v>N/D</v>
      </c>
      <c r="BV1579" s="17" t="str">
        <f t="shared" si="821"/>
        <v>N/D</v>
      </c>
      <c r="BW1579" s="17" t="str">
        <f t="shared" si="822"/>
        <v>N/D</v>
      </c>
      <c r="BX1579" s="20">
        <f t="shared" si="823"/>
        <v>1</v>
      </c>
      <c r="BY1579" s="20">
        <f t="shared" si="824"/>
        <v>1.2904193330578995</v>
      </c>
      <c r="BZ1579" s="20">
        <f t="shared" si="825"/>
        <v>1.4929557737517261</v>
      </c>
    </row>
    <row r="1580" spans="2:78" x14ac:dyDescent="0.25">
      <c r="B1580">
        <v>3078</v>
      </c>
      <c r="C1580">
        <v>2</v>
      </c>
      <c r="D1580">
        <v>0.49</v>
      </c>
      <c r="E1580">
        <v>1.917</v>
      </c>
      <c r="F1580" s="4">
        <v>2831</v>
      </c>
      <c r="G1580" s="5" t="str">
        <f>F1580&amp;"_"&amp;COUNTIF($F$2:$F1580,F1580)</f>
        <v>2831_1</v>
      </c>
      <c r="H1580" t="s">
        <v>120</v>
      </c>
      <c r="I1580">
        <v>0.248</v>
      </c>
      <c r="J1580" s="2">
        <v>73990.335900000005</v>
      </c>
      <c r="K1580" s="2">
        <v>79103.125</v>
      </c>
      <c r="L1580" s="2">
        <v>71142.976599999995</v>
      </c>
      <c r="M1580" s="1">
        <f>MIN(J1580:L1580)</f>
        <v>71142.976599999995</v>
      </c>
      <c r="N1580" s="3">
        <f t="shared" si="793"/>
        <v>1.0400230554873917</v>
      </c>
      <c r="O1580" s="3">
        <f t="shared" si="794"/>
        <v>1.1118894482691635</v>
      </c>
      <c r="P1580" s="3">
        <f t="shared" si="795"/>
        <v>1</v>
      </c>
      <c r="Q1580" s="3"/>
      <c r="S1580">
        <v>5843</v>
      </c>
      <c r="T1580">
        <v>2</v>
      </c>
      <c r="U1580">
        <v>0.99</v>
      </c>
      <c r="V1580">
        <v>1.5860000000000001</v>
      </c>
      <c r="W1580" s="4">
        <v>2819</v>
      </c>
      <c r="X1580" s="5" t="str">
        <f>W1580&amp;"_"&amp;COUNTIF($W$2:$W1580,W1580)</f>
        <v>2819_2</v>
      </c>
      <c r="Y1580" t="s">
        <v>175</v>
      </c>
      <c r="Z1580">
        <v>0.254</v>
      </c>
      <c r="AA1580" s="1">
        <v>251500.92189999999</v>
      </c>
      <c r="AB1580" s="1">
        <v>213651.6562</v>
      </c>
      <c r="AC1580" s="1">
        <v>194983.7188</v>
      </c>
      <c r="AD1580" s="1">
        <f>MIN(AA1580:AC1580)</f>
        <v>194983.7188</v>
      </c>
      <c r="AE1580" s="3">
        <f t="shared" si="796"/>
        <v>1.2898560118138438</v>
      </c>
      <c r="AF1580" s="3">
        <f t="shared" si="797"/>
        <v>1.0957410060434236</v>
      </c>
      <c r="AG1580" s="3">
        <f t="shared" si="798"/>
        <v>1</v>
      </c>
      <c r="AH1580" s="3"/>
      <c r="AJ1580">
        <v>3133</v>
      </c>
      <c r="AK1580">
        <v>2</v>
      </c>
      <c r="AL1580">
        <v>0.42</v>
      </c>
      <c r="AM1580">
        <v>1.556</v>
      </c>
      <c r="AN1580" s="4">
        <v>2863</v>
      </c>
      <c r="AO1580" s="5" t="str">
        <f>AN1580&amp;"_"&amp;COUNTIF($AN$2:$AN1580,AN1580)</f>
        <v>2863_1</v>
      </c>
      <c r="AP1580" t="s">
        <v>624</v>
      </c>
      <c r="AQ1580">
        <v>0.17599999999999999</v>
      </c>
      <c r="AR1580" s="1">
        <v>167248.35939999999</v>
      </c>
      <c r="AS1580" s="1">
        <v>139149.32810000001</v>
      </c>
      <c r="AT1580" s="1">
        <v>136681.04689999999</v>
      </c>
      <c r="AU1580" s="1">
        <f>MIN(AR1580:AT1580)</f>
        <v>136681.04689999999</v>
      </c>
      <c r="AV1580" s="3">
        <f t="shared" si="799"/>
        <v>1.2236397305499422</v>
      </c>
      <c r="AW1580" s="3">
        <f t="shared" si="800"/>
        <v>1.0180586939885374</v>
      </c>
      <c r="AX1580" s="3">
        <f t="shared" si="801"/>
        <v>1</v>
      </c>
      <c r="AZ1580" t="s">
        <v>3777</v>
      </c>
      <c r="BA1580">
        <v>2020</v>
      </c>
      <c r="BB1580" t="s">
        <v>4887</v>
      </c>
      <c r="BC1580" s="17" t="str">
        <f t="shared" si="802"/>
        <v>N/D</v>
      </c>
      <c r="BD1580" s="17">
        <f t="shared" si="803"/>
        <v>7.5999999999999998E-2</v>
      </c>
      <c r="BE1580" s="17" t="str">
        <f t="shared" si="804"/>
        <v>N/D</v>
      </c>
      <c r="BF1580" s="2" t="str">
        <f t="shared" si="805"/>
        <v>N/D</v>
      </c>
      <c r="BG1580" s="2" t="str">
        <f t="shared" si="806"/>
        <v>N/D</v>
      </c>
      <c r="BH1580" s="2" t="str">
        <f t="shared" si="807"/>
        <v>N/D</v>
      </c>
      <c r="BI1580" s="2">
        <f t="shared" si="808"/>
        <v>10020.411099999999</v>
      </c>
      <c r="BJ1580" s="2">
        <f t="shared" si="809"/>
        <v>23439.912100000001</v>
      </c>
      <c r="BK1580" s="2">
        <f t="shared" si="810"/>
        <v>17768.328099999999</v>
      </c>
      <c r="BL1580" s="2" t="str">
        <f t="shared" si="811"/>
        <v>N/D</v>
      </c>
      <c r="BM1580" s="2" t="str">
        <f t="shared" si="812"/>
        <v>N/D</v>
      </c>
      <c r="BN1580" s="2" t="str">
        <f t="shared" si="813"/>
        <v>N/D</v>
      </c>
      <c r="BO1580" s="17" t="str">
        <f t="shared" si="814"/>
        <v>N/D</v>
      </c>
      <c r="BP1580" s="17" t="str">
        <f t="shared" si="815"/>
        <v>N/D</v>
      </c>
      <c r="BQ1580" s="17" t="str">
        <f t="shared" si="816"/>
        <v>N/D</v>
      </c>
      <c r="BR1580" s="17">
        <f t="shared" si="817"/>
        <v>1</v>
      </c>
      <c r="BS1580" s="17">
        <f t="shared" si="818"/>
        <v>2.3392166115819344</v>
      </c>
      <c r="BT1580" s="17">
        <f t="shared" si="819"/>
        <v>1.7732134862211391</v>
      </c>
      <c r="BU1580" s="17" t="str">
        <f t="shared" si="820"/>
        <v>N/D</v>
      </c>
      <c r="BV1580" s="17" t="str">
        <f t="shared" si="821"/>
        <v>N/D</v>
      </c>
      <c r="BW1580" s="17" t="str">
        <f t="shared" si="822"/>
        <v>N/D</v>
      </c>
      <c r="BX1580" s="20">
        <f t="shared" si="823"/>
        <v>1</v>
      </c>
      <c r="BY1580" s="20">
        <f t="shared" si="824"/>
        <v>2.3392166115819344</v>
      </c>
      <c r="BZ1580" s="20">
        <f t="shared" si="825"/>
        <v>1.7732134862211391</v>
      </c>
    </row>
    <row r="1581" spans="2:78" x14ac:dyDescent="0.25">
      <c r="B1581">
        <v>3100</v>
      </c>
      <c r="C1581">
        <v>2</v>
      </c>
      <c r="D1581">
        <v>0.52</v>
      </c>
      <c r="E1581">
        <v>1.7330000000000001</v>
      </c>
      <c r="F1581" s="4">
        <v>2831</v>
      </c>
      <c r="G1581" s="5" t="str">
        <f>F1581&amp;"_"&amp;COUNTIF($F$2:$F1581,F1581)</f>
        <v>2831_2</v>
      </c>
      <c r="H1581" t="s">
        <v>120</v>
      </c>
      <c r="I1581">
        <v>7.2999999999999995E-2</v>
      </c>
      <c r="J1581" s="2">
        <v>96487.070300000007</v>
      </c>
      <c r="K1581" s="2">
        <v>104335.44530000001</v>
      </c>
      <c r="L1581" s="2">
        <v>92139.25</v>
      </c>
      <c r="M1581" s="1">
        <f>MIN(J1581:L1581)</f>
        <v>92139.25</v>
      </c>
      <c r="N1581" s="3">
        <f t="shared" si="793"/>
        <v>1.047187493929026</v>
      </c>
      <c r="O1581" s="3">
        <f t="shared" si="794"/>
        <v>1.1323669912659373</v>
      </c>
      <c r="P1581" s="3">
        <f t="shared" si="795"/>
        <v>1</v>
      </c>
      <c r="Q1581" s="3"/>
      <c r="S1581">
        <v>5927</v>
      </c>
      <c r="T1581">
        <v>2</v>
      </c>
      <c r="U1581">
        <v>0.63</v>
      </c>
      <c r="V1581">
        <v>1.4239999999999999</v>
      </c>
      <c r="W1581" s="4">
        <v>2819</v>
      </c>
      <c r="X1581" s="5" t="str">
        <f>W1581&amp;"_"&amp;COUNTIF($W$2:$W1581,W1581)</f>
        <v>2819_3</v>
      </c>
      <c r="Y1581" t="s">
        <v>175</v>
      </c>
      <c r="Z1581">
        <v>6.3E-2</v>
      </c>
      <c r="AA1581" s="1">
        <v>454088.5</v>
      </c>
      <c r="AB1581" s="1">
        <v>383388.21879999997</v>
      </c>
      <c r="AC1581" s="1">
        <v>326325.84379999997</v>
      </c>
      <c r="AD1581" s="1">
        <f>MIN(AA1581:AC1581)</f>
        <v>326325.84379999997</v>
      </c>
      <c r="AE1581" s="3">
        <f t="shared" si="796"/>
        <v>1.3915186572789613</v>
      </c>
      <c r="AF1581" s="3">
        <f t="shared" si="797"/>
        <v>1.1748631807261107</v>
      </c>
      <c r="AG1581" s="3">
        <f t="shared" si="798"/>
        <v>1</v>
      </c>
      <c r="AH1581" s="3"/>
      <c r="AJ1581">
        <v>3112</v>
      </c>
      <c r="AK1581">
        <v>2</v>
      </c>
      <c r="AL1581">
        <v>0.36</v>
      </c>
      <c r="AM1581">
        <v>1.167</v>
      </c>
      <c r="AN1581" s="4">
        <v>2863</v>
      </c>
      <c r="AO1581" s="5" t="str">
        <f>AN1581&amp;"_"&amp;COUNTIF($AN$2:$AN1581,AN1581)</f>
        <v>2863_2</v>
      </c>
      <c r="AP1581" t="s">
        <v>624</v>
      </c>
      <c r="AQ1581">
        <v>0.35699999999999998</v>
      </c>
      <c r="AR1581" s="1">
        <v>95337.226599999995</v>
      </c>
      <c r="AS1581" s="1">
        <v>77967.382800000007</v>
      </c>
      <c r="AT1581" s="1">
        <v>68267.867199999993</v>
      </c>
      <c r="AU1581" s="1">
        <f>MIN(AR1581:AT1581)</f>
        <v>68267.867199999993</v>
      </c>
      <c r="AV1581" s="3">
        <f t="shared" si="799"/>
        <v>1.3965168462154622</v>
      </c>
      <c r="AW1581" s="3">
        <f t="shared" si="800"/>
        <v>1.1420802494324886</v>
      </c>
      <c r="AX1581" s="3">
        <f t="shared" si="801"/>
        <v>1</v>
      </c>
      <c r="AZ1581" t="s">
        <v>2395</v>
      </c>
      <c r="BA1581">
        <v>2021</v>
      </c>
      <c r="BB1581" t="s">
        <v>4888</v>
      </c>
      <c r="BC1581" s="17">
        <f t="shared" si="802"/>
        <v>2.3E-2</v>
      </c>
      <c r="BD1581" s="17">
        <f t="shared" si="803"/>
        <v>1.9E-2</v>
      </c>
      <c r="BE1581" s="17">
        <f t="shared" si="804"/>
        <v>5.6000000000000001E-2</v>
      </c>
      <c r="BF1581" s="2">
        <f t="shared" si="805"/>
        <v>189156.7812</v>
      </c>
      <c r="BG1581" s="2">
        <f t="shared" si="806"/>
        <v>451094.5</v>
      </c>
      <c r="BH1581" s="2">
        <f t="shared" si="807"/>
        <v>526646.4375</v>
      </c>
      <c r="BI1581" s="2">
        <f t="shared" si="808"/>
        <v>209562.8438</v>
      </c>
      <c r="BJ1581" s="2">
        <f t="shared" si="809"/>
        <v>445846.6875</v>
      </c>
      <c r="BK1581" s="2">
        <f t="shared" si="810"/>
        <v>457720.8125</v>
      </c>
      <c r="BL1581" s="2">
        <f t="shared" si="811"/>
        <v>233305.5</v>
      </c>
      <c r="BM1581" s="2">
        <f t="shared" si="812"/>
        <v>376339.65620000003</v>
      </c>
      <c r="BN1581" s="2">
        <f t="shared" si="813"/>
        <v>378376</v>
      </c>
      <c r="BO1581" s="17">
        <f t="shared" si="814"/>
        <v>1</v>
      </c>
      <c r="BP1581" s="17">
        <f t="shared" si="815"/>
        <v>2.3847651516286215</v>
      </c>
      <c r="BQ1581" s="17">
        <f t="shared" si="816"/>
        <v>2.7841795264171054</v>
      </c>
      <c r="BR1581" s="17">
        <f t="shared" si="817"/>
        <v>1</v>
      </c>
      <c r="BS1581" s="17">
        <f t="shared" si="818"/>
        <v>2.1275082901886062</v>
      </c>
      <c r="BT1581" s="17">
        <f t="shared" si="819"/>
        <v>2.1841696943988502</v>
      </c>
      <c r="BU1581" s="17">
        <f t="shared" si="820"/>
        <v>1</v>
      </c>
      <c r="BV1581" s="17">
        <f t="shared" si="821"/>
        <v>1.6130766578584732</v>
      </c>
      <c r="BW1581" s="17">
        <f t="shared" si="822"/>
        <v>1.6218048867257737</v>
      </c>
      <c r="BX1581" s="20">
        <f t="shared" si="823"/>
        <v>1</v>
      </c>
      <c r="BY1581" s="20">
        <f t="shared" si="824"/>
        <v>2.0417833665585667</v>
      </c>
      <c r="BZ1581" s="20">
        <f t="shared" si="825"/>
        <v>2.1967180358472431</v>
      </c>
    </row>
    <row r="1582" spans="2:78" x14ac:dyDescent="0.25">
      <c r="B1582">
        <v>10224</v>
      </c>
      <c r="C1582">
        <v>2</v>
      </c>
      <c r="D1582">
        <v>0.67</v>
      </c>
      <c r="E1582">
        <v>1.0569999999999999</v>
      </c>
      <c r="F1582" s="4">
        <v>2833</v>
      </c>
      <c r="G1582" s="5" t="str">
        <f>F1582&amp;"_"&amp;COUNTIF($F$2:$F1582,F1582)</f>
        <v>2833_1</v>
      </c>
      <c r="H1582" t="s">
        <v>965</v>
      </c>
      <c r="I1582">
        <v>2E-3</v>
      </c>
      <c r="J1582" s="2">
        <v>451992.09379999997</v>
      </c>
      <c r="K1582" s="2">
        <v>642078.8125</v>
      </c>
      <c r="L1582" s="2">
        <v>700252.5625</v>
      </c>
      <c r="M1582" s="1">
        <f>MIN(J1582:L1582)</f>
        <v>451992.09379999997</v>
      </c>
      <c r="N1582" s="3">
        <f t="shared" si="793"/>
        <v>1</v>
      </c>
      <c r="O1582" s="3">
        <f t="shared" si="794"/>
        <v>1.420553193977129</v>
      </c>
      <c r="P1582" s="3">
        <f t="shared" si="795"/>
        <v>1.5492584319624221</v>
      </c>
      <c r="Q1582" s="3"/>
      <c r="S1582">
        <v>3101</v>
      </c>
      <c r="T1582">
        <v>2</v>
      </c>
      <c r="U1582">
        <v>0.46</v>
      </c>
      <c r="V1582">
        <v>1.637</v>
      </c>
      <c r="W1582" s="4">
        <v>2831</v>
      </c>
      <c r="X1582" s="5" t="str">
        <f>W1582&amp;"_"&amp;COUNTIF($W$2:$W1582,W1582)</f>
        <v>2831_1</v>
      </c>
      <c r="Y1582" t="s">
        <v>120</v>
      </c>
      <c r="Z1582">
        <v>0.28399999999999997</v>
      </c>
      <c r="AA1582" s="1">
        <v>74694.4375</v>
      </c>
      <c r="AB1582" s="1">
        <v>67972.093800000002</v>
      </c>
      <c r="AC1582" s="1">
        <v>50247.656199999998</v>
      </c>
      <c r="AD1582" s="1">
        <f>MIN(AA1582:AC1582)</f>
        <v>50247.656199999998</v>
      </c>
      <c r="AE1582" s="3">
        <f t="shared" si="796"/>
        <v>1.486525803366725</v>
      </c>
      <c r="AF1582" s="3">
        <f t="shared" si="797"/>
        <v>1.3527415792181767</v>
      </c>
      <c r="AG1582" s="3">
        <f t="shared" si="798"/>
        <v>1</v>
      </c>
      <c r="AH1582" s="3"/>
      <c r="AJ1582">
        <v>14171</v>
      </c>
      <c r="AK1582">
        <v>2</v>
      </c>
      <c r="AL1582">
        <v>-0.15</v>
      </c>
      <c r="AM1582">
        <v>1.3580000000000001</v>
      </c>
      <c r="AN1582" s="4">
        <v>2865</v>
      </c>
      <c r="AO1582" s="5" t="str">
        <f>AN1582&amp;"_"&amp;COUNTIF($AN$2:$AN1582,AN1582)</f>
        <v>2865_1</v>
      </c>
      <c r="AP1582" t="s">
        <v>658</v>
      </c>
      <c r="AQ1582">
        <v>0.01</v>
      </c>
      <c r="AR1582" s="1">
        <v>15012.3896</v>
      </c>
      <c r="AS1582" s="1">
        <v>34988.539100000002</v>
      </c>
      <c r="AT1582" s="1">
        <v>28482.898399999998</v>
      </c>
      <c r="AU1582" s="1">
        <f>MIN(AR1582:AT1582)</f>
        <v>15012.3896</v>
      </c>
      <c r="AV1582" s="3">
        <f t="shared" si="799"/>
        <v>1</v>
      </c>
      <c r="AW1582" s="3">
        <f t="shared" si="800"/>
        <v>2.3306442233553546</v>
      </c>
      <c r="AX1582" s="3">
        <f t="shared" si="801"/>
        <v>1.8972927800914519</v>
      </c>
      <c r="AZ1582" t="s">
        <v>2396</v>
      </c>
      <c r="BA1582">
        <v>2021</v>
      </c>
      <c r="BB1582" t="s">
        <v>4888</v>
      </c>
      <c r="BC1582" s="17">
        <f t="shared" si="802"/>
        <v>3.2000000000000001E-2</v>
      </c>
      <c r="BD1582" s="17">
        <f t="shared" si="803"/>
        <v>2.5999999999999999E-2</v>
      </c>
      <c r="BE1582" s="17">
        <f t="shared" si="804"/>
        <v>2.9000000000000001E-2</v>
      </c>
      <c r="BF1582" s="2">
        <f t="shared" si="805"/>
        <v>101384.3906</v>
      </c>
      <c r="BG1582" s="2">
        <f t="shared" si="806"/>
        <v>239757.70310000001</v>
      </c>
      <c r="BH1582" s="2">
        <f t="shared" si="807"/>
        <v>257392.89060000001</v>
      </c>
      <c r="BI1582" s="2">
        <f t="shared" si="808"/>
        <v>144218.48439999999</v>
      </c>
      <c r="BJ1582" s="2">
        <f t="shared" si="809"/>
        <v>322627.75</v>
      </c>
      <c r="BK1582" s="2">
        <f t="shared" si="810"/>
        <v>315818.59379999997</v>
      </c>
      <c r="BL1582" s="2">
        <f t="shared" si="811"/>
        <v>134473.57810000001</v>
      </c>
      <c r="BM1582" s="2">
        <f t="shared" si="812"/>
        <v>325902.03120000003</v>
      </c>
      <c r="BN1582" s="2">
        <f t="shared" si="813"/>
        <v>328399.3125</v>
      </c>
      <c r="BO1582" s="17">
        <f t="shared" si="814"/>
        <v>1</v>
      </c>
      <c r="BP1582" s="17">
        <f t="shared" si="815"/>
        <v>2.364838430068938</v>
      </c>
      <c r="BQ1582" s="17">
        <f t="shared" si="816"/>
        <v>2.5387822432697051</v>
      </c>
      <c r="BR1582" s="17">
        <f t="shared" si="817"/>
        <v>1</v>
      </c>
      <c r="BS1582" s="17">
        <f t="shared" si="818"/>
        <v>2.2370762759173748</v>
      </c>
      <c r="BT1582" s="17">
        <f t="shared" si="819"/>
        <v>2.1898621048052007</v>
      </c>
      <c r="BU1582" s="17">
        <f t="shared" si="820"/>
        <v>1</v>
      </c>
      <c r="BV1582" s="17">
        <f t="shared" si="821"/>
        <v>2.4235395220735931</v>
      </c>
      <c r="BW1582" s="17">
        <f t="shared" si="822"/>
        <v>2.4421103174319416</v>
      </c>
      <c r="BX1582" s="20">
        <f t="shared" si="823"/>
        <v>1</v>
      </c>
      <c r="BY1582" s="20">
        <f t="shared" si="824"/>
        <v>2.3418180760199685</v>
      </c>
      <c r="BZ1582" s="20">
        <f t="shared" si="825"/>
        <v>2.3902515551689492</v>
      </c>
    </row>
    <row r="1583" spans="2:78" x14ac:dyDescent="0.25">
      <c r="B1583">
        <v>11091</v>
      </c>
      <c r="C1583">
        <v>2</v>
      </c>
      <c r="D1583">
        <v>-0.05</v>
      </c>
      <c r="E1583">
        <v>1.202</v>
      </c>
      <c r="F1583" s="4">
        <v>2849</v>
      </c>
      <c r="G1583" s="5" t="str">
        <f>F1583&amp;"_"&amp;COUNTIF($F$2:$F1583,F1583)</f>
        <v>2849_1</v>
      </c>
      <c r="H1583" t="s">
        <v>852</v>
      </c>
      <c r="I1583">
        <v>0.124</v>
      </c>
      <c r="J1583" s="2">
        <v>21216.75</v>
      </c>
      <c r="K1583" s="2">
        <v>32477.0059</v>
      </c>
      <c r="L1583" s="2">
        <v>32581.238300000001</v>
      </c>
      <c r="M1583" s="1">
        <f>MIN(J1583:L1583)</f>
        <v>21216.75</v>
      </c>
      <c r="N1583" s="3">
        <f t="shared" si="793"/>
        <v>1</v>
      </c>
      <c r="O1583" s="3">
        <f t="shared" si="794"/>
        <v>1.5307248235474331</v>
      </c>
      <c r="P1583" s="3">
        <f t="shared" si="795"/>
        <v>1.5356375646599973</v>
      </c>
      <c r="Q1583" s="3"/>
      <c r="S1583">
        <v>7563</v>
      </c>
      <c r="T1583">
        <v>2</v>
      </c>
      <c r="U1583">
        <v>0.42</v>
      </c>
      <c r="V1583">
        <v>1.0389999999999999</v>
      </c>
      <c r="W1583" s="4">
        <v>2841</v>
      </c>
      <c r="X1583" s="5" t="str">
        <f>W1583&amp;"_"&amp;COUNTIF($W$2:$W1583,W1583)</f>
        <v>2841_1</v>
      </c>
      <c r="Y1583" t="s">
        <v>1165</v>
      </c>
      <c r="Z1583">
        <v>1.0999999999999999E-2</v>
      </c>
      <c r="AA1583" s="1">
        <v>430986.28120000003</v>
      </c>
      <c r="AB1583" s="1">
        <v>397110.71879999997</v>
      </c>
      <c r="AC1583" s="1">
        <v>322335.96879999997</v>
      </c>
      <c r="AD1583" s="1">
        <f>MIN(AA1583:AC1583)</f>
        <v>322335.96879999997</v>
      </c>
      <c r="AE1583" s="3">
        <f t="shared" si="796"/>
        <v>1.3370716361704404</v>
      </c>
      <c r="AF1583" s="3">
        <f t="shared" si="797"/>
        <v>1.231977679308869</v>
      </c>
      <c r="AG1583" s="3">
        <f t="shared" si="798"/>
        <v>1</v>
      </c>
      <c r="AH1583" s="3"/>
      <c r="AJ1583">
        <v>9148</v>
      </c>
      <c r="AK1583">
        <v>2</v>
      </c>
      <c r="AL1583">
        <v>-1.02</v>
      </c>
      <c r="AM1583">
        <v>1.899</v>
      </c>
      <c r="AN1583" s="4">
        <v>2867</v>
      </c>
      <c r="AO1583" s="5" t="str">
        <f>AN1583&amp;"_"&amp;COUNTIF($AN$2:$AN1583,AN1583)</f>
        <v>2867_1</v>
      </c>
      <c r="AP1583" t="s">
        <v>275</v>
      </c>
      <c r="AQ1583">
        <v>0.05</v>
      </c>
      <c r="AR1583" s="1">
        <v>1547732.375</v>
      </c>
      <c r="AS1583" s="1">
        <v>1263342.125</v>
      </c>
      <c r="AT1583" s="1">
        <v>1243711.875</v>
      </c>
      <c r="AU1583" s="1">
        <f>MIN(AR1583:AT1583)</f>
        <v>1243711.875</v>
      </c>
      <c r="AV1583" s="3">
        <f t="shared" si="799"/>
        <v>1.2444460860358031</v>
      </c>
      <c r="AW1583" s="3">
        <f t="shared" si="800"/>
        <v>1.0157835993967654</v>
      </c>
      <c r="AX1583" s="3">
        <f t="shared" si="801"/>
        <v>1</v>
      </c>
      <c r="AZ1583" t="s">
        <v>2397</v>
      </c>
      <c r="BA1583">
        <v>2022</v>
      </c>
      <c r="BB1583" t="s">
        <v>4889</v>
      </c>
      <c r="BC1583" s="17">
        <f t="shared" si="802"/>
        <v>0.109</v>
      </c>
      <c r="BD1583" s="17">
        <f t="shared" si="803"/>
        <v>7.8E-2</v>
      </c>
      <c r="BE1583" s="17">
        <f t="shared" si="804"/>
        <v>4.9000000000000002E-2</v>
      </c>
      <c r="BF1583" s="2">
        <f t="shared" si="805"/>
        <v>117361.63280000001</v>
      </c>
      <c r="BG1583" s="2">
        <f t="shared" si="806"/>
        <v>449533.6875</v>
      </c>
      <c r="BH1583" s="2">
        <f t="shared" si="807"/>
        <v>461220</v>
      </c>
      <c r="BI1583" s="2">
        <f t="shared" si="808"/>
        <v>114358.22659999999</v>
      </c>
      <c r="BJ1583" s="2">
        <f t="shared" si="809"/>
        <v>275861.125</v>
      </c>
      <c r="BK1583" s="2">
        <f t="shared" si="810"/>
        <v>275769.9375</v>
      </c>
      <c r="BL1583" s="2">
        <f t="shared" si="811"/>
        <v>101027.9688</v>
      </c>
      <c r="BM1583" s="2">
        <f t="shared" si="812"/>
        <v>500716.46879999997</v>
      </c>
      <c r="BN1583" s="2">
        <f t="shared" si="813"/>
        <v>509529</v>
      </c>
      <c r="BO1583" s="17">
        <f t="shared" si="814"/>
        <v>1</v>
      </c>
      <c r="BP1583" s="17">
        <f t="shared" si="815"/>
        <v>3.8303291865925706</v>
      </c>
      <c r="BQ1583" s="17">
        <f t="shared" si="816"/>
        <v>3.929904424438103</v>
      </c>
      <c r="BR1583" s="17">
        <f t="shared" si="817"/>
        <v>1</v>
      </c>
      <c r="BS1583" s="17">
        <f t="shared" si="818"/>
        <v>2.4122543100016909</v>
      </c>
      <c r="BT1583" s="17">
        <f t="shared" si="819"/>
        <v>2.411456925303527</v>
      </c>
      <c r="BU1583" s="17">
        <f t="shared" si="820"/>
        <v>1</v>
      </c>
      <c r="BV1583" s="17">
        <f t="shared" si="821"/>
        <v>4.9562163304623414</v>
      </c>
      <c r="BW1583" s="17">
        <f t="shared" si="822"/>
        <v>5.0434449593724784</v>
      </c>
      <c r="BX1583" s="20">
        <f t="shared" si="823"/>
        <v>1</v>
      </c>
      <c r="BY1583" s="20">
        <f t="shared" si="824"/>
        <v>3.7329332756855345</v>
      </c>
      <c r="BZ1583" s="20">
        <f t="shared" si="825"/>
        <v>3.7949354363713694</v>
      </c>
    </row>
    <row r="1584" spans="2:78" x14ac:dyDescent="0.25">
      <c r="B1584">
        <v>6068</v>
      </c>
      <c r="C1584">
        <v>2</v>
      </c>
      <c r="D1584">
        <v>0.25</v>
      </c>
      <c r="E1584">
        <v>1.786</v>
      </c>
      <c r="F1584" s="4">
        <v>2851</v>
      </c>
      <c r="G1584" s="5" t="str">
        <f>F1584&amp;"_"&amp;COUNTIF($F$2:$F1584,F1584)</f>
        <v>2851_1</v>
      </c>
      <c r="H1584" t="s">
        <v>276</v>
      </c>
      <c r="I1584">
        <v>0.23100000000000001</v>
      </c>
      <c r="J1584" s="2">
        <v>321828.84379999997</v>
      </c>
      <c r="K1584" s="2">
        <v>330955.375</v>
      </c>
      <c r="L1584" s="2">
        <v>348037.625</v>
      </c>
      <c r="M1584" s="1">
        <f>MIN(J1584:L1584)</f>
        <v>321828.84379999997</v>
      </c>
      <c r="N1584" s="3">
        <f t="shared" si="793"/>
        <v>1</v>
      </c>
      <c r="O1584" s="3">
        <f t="shared" si="794"/>
        <v>1.0283583382155506</v>
      </c>
      <c r="P1584" s="3">
        <f t="shared" si="795"/>
        <v>1.0814370175480215</v>
      </c>
      <c r="Q1584" s="3"/>
      <c r="S1584">
        <v>10962</v>
      </c>
      <c r="T1584">
        <v>2</v>
      </c>
      <c r="U1584">
        <v>-0.63</v>
      </c>
      <c r="V1584">
        <v>1.169</v>
      </c>
      <c r="W1584" s="4">
        <v>2849</v>
      </c>
      <c r="X1584" s="5" t="str">
        <f>W1584&amp;"_"&amp;COUNTIF($W$2:$W1584,W1584)</f>
        <v>2849_1</v>
      </c>
      <c r="Y1584" t="s">
        <v>852</v>
      </c>
      <c r="Z1584">
        <v>9.4E-2</v>
      </c>
      <c r="AA1584" s="1">
        <v>32585.339800000002</v>
      </c>
      <c r="AB1584" s="1">
        <v>38611.730499999998</v>
      </c>
      <c r="AC1584" s="1">
        <v>41229.003900000003</v>
      </c>
      <c r="AD1584" s="1">
        <f>MIN(AA1584:AC1584)</f>
        <v>32585.339800000002</v>
      </c>
      <c r="AE1584" s="3">
        <f t="shared" si="796"/>
        <v>1</v>
      </c>
      <c r="AF1584" s="3">
        <f t="shared" si="797"/>
        <v>1.1849417786338381</v>
      </c>
      <c r="AG1584" s="3">
        <f t="shared" si="798"/>
        <v>1.2652623588721945</v>
      </c>
      <c r="AH1584" s="3"/>
      <c r="AJ1584">
        <v>9141</v>
      </c>
      <c r="AK1584">
        <v>2</v>
      </c>
      <c r="AL1584">
        <v>-1.08</v>
      </c>
      <c r="AM1584">
        <v>1.6319999999999999</v>
      </c>
      <c r="AN1584" s="4">
        <v>2867</v>
      </c>
      <c r="AO1584" s="5" t="str">
        <f>AN1584&amp;"_"&amp;COUNTIF($AN$2:$AN1584,AN1584)</f>
        <v>2867_2</v>
      </c>
      <c r="AP1584" t="s">
        <v>275</v>
      </c>
      <c r="AQ1584">
        <v>3.5999999999999997E-2</v>
      </c>
      <c r="AR1584" s="1">
        <v>748753.4375</v>
      </c>
      <c r="AS1584" s="1">
        <v>602210.6875</v>
      </c>
      <c r="AT1584" s="1">
        <v>660829.1875</v>
      </c>
      <c r="AU1584" s="1">
        <f>MIN(AR1584:AT1584)</f>
        <v>602210.6875</v>
      </c>
      <c r="AV1584" s="3">
        <f t="shared" si="799"/>
        <v>1.2433413306036685</v>
      </c>
      <c r="AW1584" s="3">
        <f t="shared" si="800"/>
        <v>1</v>
      </c>
      <c r="AX1584" s="3">
        <f t="shared" si="801"/>
        <v>1.0973388570092424</v>
      </c>
      <c r="AZ1584" t="s">
        <v>2398</v>
      </c>
      <c r="BA1584">
        <v>2022</v>
      </c>
      <c r="BB1584" t="s">
        <v>4889</v>
      </c>
      <c r="BC1584" s="17">
        <f t="shared" si="802"/>
        <v>1.9E-2</v>
      </c>
      <c r="BD1584" s="17" t="str">
        <f t="shared" si="803"/>
        <v>N/D</v>
      </c>
      <c r="BE1584" s="17" t="str">
        <f t="shared" si="804"/>
        <v>N/D</v>
      </c>
      <c r="BF1584" s="2">
        <f t="shared" si="805"/>
        <v>64353.433599999997</v>
      </c>
      <c r="BG1584" s="2">
        <f t="shared" si="806"/>
        <v>453527.65620000003</v>
      </c>
      <c r="BH1584" s="2">
        <f t="shared" si="807"/>
        <v>475488.28120000003</v>
      </c>
      <c r="BI1584" s="2" t="str">
        <f t="shared" si="808"/>
        <v>N/D</v>
      </c>
      <c r="BJ1584" s="2" t="str">
        <f t="shared" si="809"/>
        <v>N/D</v>
      </c>
      <c r="BK1584" s="2" t="str">
        <f t="shared" si="810"/>
        <v>N/D</v>
      </c>
      <c r="BL1584" s="2" t="str">
        <f t="shared" si="811"/>
        <v>N/D</v>
      </c>
      <c r="BM1584" s="2" t="str">
        <f t="shared" si="812"/>
        <v>N/D</v>
      </c>
      <c r="BN1584" s="2" t="str">
        <f t="shared" si="813"/>
        <v>N/D</v>
      </c>
      <c r="BO1584" s="17">
        <f t="shared" si="814"/>
        <v>1</v>
      </c>
      <c r="BP1584" s="17">
        <f t="shared" si="815"/>
        <v>7.0474507859049194</v>
      </c>
      <c r="BQ1584" s="17">
        <f t="shared" si="816"/>
        <v>7.3887010311754375</v>
      </c>
      <c r="BR1584" s="17" t="str">
        <f t="shared" si="817"/>
        <v>N/D</v>
      </c>
      <c r="BS1584" s="17" t="str">
        <f t="shared" si="818"/>
        <v>N/D</v>
      </c>
      <c r="BT1584" s="17" t="str">
        <f t="shared" si="819"/>
        <v>N/D</v>
      </c>
      <c r="BU1584" s="17" t="str">
        <f t="shared" si="820"/>
        <v>N/D</v>
      </c>
      <c r="BV1584" s="17" t="str">
        <f t="shared" si="821"/>
        <v>N/D</v>
      </c>
      <c r="BW1584" s="17" t="str">
        <f t="shared" si="822"/>
        <v>N/D</v>
      </c>
      <c r="BX1584" s="20">
        <f t="shared" si="823"/>
        <v>1</v>
      </c>
      <c r="BY1584" s="20">
        <f t="shared" si="824"/>
        <v>7.0474507859049194</v>
      </c>
      <c r="BZ1584" s="20">
        <f t="shared" si="825"/>
        <v>7.3887010311754375</v>
      </c>
    </row>
    <row r="1585" spans="2:78" x14ac:dyDescent="0.25">
      <c r="B1585">
        <v>6115</v>
      </c>
      <c r="C1585">
        <v>2</v>
      </c>
      <c r="D1585">
        <v>0.27</v>
      </c>
      <c r="E1585">
        <v>1.778</v>
      </c>
      <c r="F1585" s="4">
        <v>2851</v>
      </c>
      <c r="G1585" s="5" t="str">
        <f>F1585&amp;"_"&amp;COUNTIF($F$2:$F1585,F1585)</f>
        <v>2851_2</v>
      </c>
      <c r="H1585" t="s">
        <v>276</v>
      </c>
      <c r="I1585">
        <v>0.245</v>
      </c>
      <c r="J1585" s="2">
        <v>1078795.375</v>
      </c>
      <c r="K1585" s="2">
        <v>1250380.125</v>
      </c>
      <c r="L1585" s="2">
        <v>1145971.25</v>
      </c>
      <c r="M1585" s="1">
        <f>MIN(J1585:L1585)</f>
        <v>1078795.375</v>
      </c>
      <c r="N1585" s="3">
        <f t="shared" si="793"/>
        <v>1</v>
      </c>
      <c r="O1585" s="3">
        <f t="shared" si="794"/>
        <v>1.1590521742828199</v>
      </c>
      <c r="P1585" s="3">
        <f t="shared" si="795"/>
        <v>1.0622693390764675</v>
      </c>
      <c r="Q1585" s="3"/>
      <c r="S1585">
        <v>6006</v>
      </c>
      <c r="T1585">
        <v>2</v>
      </c>
      <c r="U1585">
        <v>-0.03</v>
      </c>
      <c r="V1585">
        <v>1.663</v>
      </c>
      <c r="W1585" s="4">
        <v>2851</v>
      </c>
      <c r="X1585" s="5" t="str">
        <f>W1585&amp;"_"&amp;COUNTIF($W$2:$W1585,W1585)</f>
        <v>2851_1</v>
      </c>
      <c r="Y1585" t="s">
        <v>276</v>
      </c>
      <c r="Z1585">
        <v>0.29299999999999998</v>
      </c>
      <c r="AA1585" s="1">
        <v>445592.34379999997</v>
      </c>
      <c r="AB1585" s="1">
        <v>403271.46879999997</v>
      </c>
      <c r="AC1585" s="1">
        <v>344064.4375</v>
      </c>
      <c r="AD1585" s="1">
        <f>MIN(AA1585:AC1585)</f>
        <v>344064.4375</v>
      </c>
      <c r="AE1585" s="3">
        <f t="shared" si="796"/>
        <v>1.2950839878649183</v>
      </c>
      <c r="AF1585" s="3">
        <f t="shared" si="797"/>
        <v>1.1720812291156943</v>
      </c>
      <c r="AG1585" s="3">
        <f t="shared" si="798"/>
        <v>1</v>
      </c>
      <c r="AH1585" s="3"/>
      <c r="AJ1585">
        <v>9196</v>
      </c>
      <c r="AK1585">
        <v>2</v>
      </c>
      <c r="AL1585">
        <v>-0.69</v>
      </c>
      <c r="AM1585">
        <v>1.5229999999999999</v>
      </c>
      <c r="AN1585" s="4">
        <v>2867</v>
      </c>
      <c r="AO1585" s="5" t="str">
        <f>AN1585&amp;"_"&amp;COUNTIF($AN$2:$AN1585,AN1585)</f>
        <v>2867_3</v>
      </c>
      <c r="AP1585" t="s">
        <v>275</v>
      </c>
      <c r="AQ1585">
        <v>8.3000000000000004E-2</v>
      </c>
      <c r="AR1585" s="1">
        <v>7170563.5</v>
      </c>
      <c r="AS1585" s="1">
        <v>6449115</v>
      </c>
      <c r="AT1585" s="1">
        <v>5811180.5</v>
      </c>
      <c r="AU1585" s="1">
        <f>MIN(AR1585:AT1585)</f>
        <v>5811180.5</v>
      </c>
      <c r="AV1585" s="3">
        <f t="shared" si="799"/>
        <v>1.2339254476779717</v>
      </c>
      <c r="AW1585" s="3">
        <f t="shared" si="800"/>
        <v>1.1097770926234352</v>
      </c>
      <c r="AX1585" s="3">
        <f t="shared" si="801"/>
        <v>1</v>
      </c>
      <c r="AZ1585" t="s">
        <v>2399</v>
      </c>
      <c r="BA1585">
        <v>2024</v>
      </c>
      <c r="BB1585" t="s">
        <v>4890</v>
      </c>
      <c r="BC1585" s="17">
        <f t="shared" si="802"/>
        <v>4.8000000000000001E-2</v>
      </c>
      <c r="BD1585" s="17">
        <f t="shared" si="803"/>
        <v>6.0999999999999999E-2</v>
      </c>
      <c r="BE1585" s="17">
        <f t="shared" si="804"/>
        <v>6.2E-2</v>
      </c>
      <c r="BF1585" s="2">
        <f t="shared" si="805"/>
        <v>723704.25</v>
      </c>
      <c r="BG1585" s="2">
        <f t="shared" si="806"/>
        <v>771106.0625</v>
      </c>
      <c r="BH1585" s="2">
        <f t="shared" si="807"/>
        <v>831451.4375</v>
      </c>
      <c r="BI1585" s="2">
        <f t="shared" si="808"/>
        <v>717787.6875</v>
      </c>
      <c r="BJ1585" s="2">
        <f t="shared" si="809"/>
        <v>594597.9375</v>
      </c>
      <c r="BK1585" s="2">
        <f t="shared" si="810"/>
        <v>552443.9375</v>
      </c>
      <c r="BL1585" s="2">
        <f t="shared" si="811"/>
        <v>564772.9375</v>
      </c>
      <c r="BM1585" s="2">
        <f t="shared" si="812"/>
        <v>514151.25</v>
      </c>
      <c r="BN1585" s="2">
        <f t="shared" si="813"/>
        <v>503449.46879999997</v>
      </c>
      <c r="BO1585" s="17">
        <f t="shared" si="814"/>
        <v>1</v>
      </c>
      <c r="BP1585" s="17">
        <f t="shared" si="815"/>
        <v>1.0654988726403085</v>
      </c>
      <c r="BQ1585" s="17">
        <f t="shared" si="816"/>
        <v>1.1488829000244229</v>
      </c>
      <c r="BR1585" s="17">
        <f t="shared" si="817"/>
        <v>1.2992950755297228</v>
      </c>
      <c r="BS1585" s="17">
        <f t="shared" si="818"/>
        <v>1.0763045752493212</v>
      </c>
      <c r="BT1585" s="17">
        <f t="shared" si="819"/>
        <v>1</v>
      </c>
      <c r="BU1585" s="17">
        <f t="shared" si="820"/>
        <v>1.1218066012586485</v>
      </c>
      <c r="BV1585" s="17">
        <f t="shared" si="821"/>
        <v>1.0212569122885526</v>
      </c>
      <c r="BW1585" s="17">
        <f t="shared" si="822"/>
        <v>1</v>
      </c>
      <c r="BX1585" s="20">
        <f t="shared" si="823"/>
        <v>1.1403672255961237</v>
      </c>
      <c r="BY1585" s="20">
        <f t="shared" si="824"/>
        <v>1.0543534533927275</v>
      </c>
      <c r="BZ1585" s="20">
        <f t="shared" si="825"/>
        <v>1.0496276333414742</v>
      </c>
    </row>
    <row r="1586" spans="2:78" x14ac:dyDescent="0.25">
      <c r="B1586">
        <v>4164</v>
      </c>
      <c r="C1586">
        <v>2</v>
      </c>
      <c r="D1586">
        <v>0.4</v>
      </c>
      <c r="E1586">
        <v>1.4630000000000001</v>
      </c>
      <c r="F1586" s="4">
        <v>2859</v>
      </c>
      <c r="G1586" s="5" t="str">
        <f>F1586&amp;"_"&amp;COUNTIF($F$2:$F1586,F1586)</f>
        <v>2859_1</v>
      </c>
      <c r="H1586" t="s">
        <v>625</v>
      </c>
      <c r="I1586">
        <v>0.307</v>
      </c>
      <c r="J1586" s="2">
        <v>242211.5625</v>
      </c>
      <c r="K1586" s="2">
        <v>237295.0312</v>
      </c>
      <c r="L1586" s="2">
        <v>262643.125</v>
      </c>
      <c r="M1586" s="1">
        <f>MIN(J1586:L1586)</f>
        <v>237295.0312</v>
      </c>
      <c r="N1586" s="3">
        <f t="shared" si="793"/>
        <v>1.0207190655242004</v>
      </c>
      <c r="O1586" s="3">
        <f t="shared" si="794"/>
        <v>1</v>
      </c>
      <c r="P1586" s="3">
        <f t="shared" si="795"/>
        <v>1.1068210053611944</v>
      </c>
      <c r="Q1586" s="3"/>
      <c r="S1586">
        <v>6040</v>
      </c>
      <c r="T1586">
        <v>2</v>
      </c>
      <c r="U1586">
        <v>0.05</v>
      </c>
      <c r="V1586">
        <v>1.363</v>
      </c>
      <c r="W1586" s="4">
        <v>2851</v>
      </c>
      <c r="X1586" s="5" t="str">
        <f>W1586&amp;"_"&amp;COUNTIF($W$2:$W1586,W1586)</f>
        <v>2851_2</v>
      </c>
      <c r="Y1586" t="s">
        <v>276</v>
      </c>
      <c r="Z1586">
        <v>0.33900000000000002</v>
      </c>
      <c r="AA1586" s="1">
        <v>1090670.125</v>
      </c>
      <c r="AB1586" s="1">
        <v>999120.625</v>
      </c>
      <c r="AC1586" s="1">
        <v>858112.6875</v>
      </c>
      <c r="AD1586" s="1">
        <f>MIN(AA1586:AC1586)</f>
        <v>858112.6875</v>
      </c>
      <c r="AE1586" s="3">
        <f t="shared" si="796"/>
        <v>1.2710103706513487</v>
      </c>
      <c r="AF1586" s="3">
        <f t="shared" si="797"/>
        <v>1.1643233336996897</v>
      </c>
      <c r="AG1586" s="3">
        <f t="shared" si="798"/>
        <v>1</v>
      </c>
      <c r="AH1586" s="3"/>
      <c r="AJ1586">
        <v>9759</v>
      </c>
      <c r="AK1586">
        <v>2</v>
      </c>
      <c r="AL1586">
        <v>0.18</v>
      </c>
      <c r="AM1586">
        <v>1.026</v>
      </c>
      <c r="AN1586" s="4">
        <v>2867</v>
      </c>
      <c r="AO1586" s="5" t="str">
        <f>AN1586&amp;"_"&amp;COUNTIF($AN$2:$AN1586,AN1586)</f>
        <v>2867_4</v>
      </c>
      <c r="AP1586" t="s">
        <v>275</v>
      </c>
      <c r="AQ1586">
        <v>0.13500000000000001</v>
      </c>
      <c r="AR1586" s="1">
        <v>325329.375</v>
      </c>
      <c r="AS1586" s="1">
        <v>247967.92189999999</v>
      </c>
      <c r="AT1586" s="1">
        <v>220047.64060000001</v>
      </c>
      <c r="AU1586" s="1">
        <f>MIN(AR1586:AT1586)</f>
        <v>220047.64060000001</v>
      </c>
      <c r="AV1586" s="3">
        <f t="shared" si="799"/>
        <v>1.4784497307625302</v>
      </c>
      <c r="AW1586" s="3">
        <f t="shared" si="800"/>
        <v>1.1268828932856096</v>
      </c>
      <c r="AX1586" s="3">
        <f t="shared" si="801"/>
        <v>1</v>
      </c>
      <c r="AZ1586" t="s">
        <v>2400</v>
      </c>
      <c r="BA1586">
        <v>2024</v>
      </c>
      <c r="BB1586" t="s">
        <v>4890</v>
      </c>
      <c r="BC1586" s="17">
        <f t="shared" si="802"/>
        <v>0.03</v>
      </c>
      <c r="BD1586" s="17">
        <f t="shared" si="803"/>
        <v>5.6000000000000001E-2</v>
      </c>
      <c r="BE1586" s="17">
        <f t="shared" si="804"/>
        <v>5.3999999999999999E-2</v>
      </c>
      <c r="BF1586" s="2">
        <f t="shared" si="805"/>
        <v>153958.29689999999</v>
      </c>
      <c r="BG1586" s="2">
        <f t="shared" si="806"/>
        <v>176023.76560000001</v>
      </c>
      <c r="BH1586" s="2">
        <f t="shared" si="807"/>
        <v>176514.1875</v>
      </c>
      <c r="BI1586" s="2">
        <f t="shared" si="808"/>
        <v>325203.1875</v>
      </c>
      <c r="BJ1586" s="2">
        <f t="shared" si="809"/>
        <v>282513.6875</v>
      </c>
      <c r="BK1586" s="2">
        <f t="shared" si="810"/>
        <v>260637.04689999999</v>
      </c>
      <c r="BL1586" s="2">
        <f t="shared" si="811"/>
        <v>236646.29689999999</v>
      </c>
      <c r="BM1586" s="2">
        <f t="shared" si="812"/>
        <v>192453.01560000001</v>
      </c>
      <c r="BN1586" s="2">
        <f t="shared" si="813"/>
        <v>210315.6562</v>
      </c>
      <c r="BO1586" s="17">
        <f t="shared" si="814"/>
        <v>1</v>
      </c>
      <c r="BP1586" s="17">
        <f t="shared" si="815"/>
        <v>1.143321075539905</v>
      </c>
      <c r="BQ1586" s="17">
        <f t="shared" si="816"/>
        <v>1.1465064959418891</v>
      </c>
      <c r="BR1586" s="17">
        <f t="shared" si="817"/>
        <v>1.247724340679675</v>
      </c>
      <c r="BS1586" s="17">
        <f t="shared" si="818"/>
        <v>1.0839352688353376</v>
      </c>
      <c r="BT1586" s="17">
        <f t="shared" si="819"/>
        <v>1</v>
      </c>
      <c r="BU1586" s="17">
        <f t="shared" si="820"/>
        <v>1.2296315345447877</v>
      </c>
      <c r="BV1586" s="17">
        <f t="shared" si="821"/>
        <v>1</v>
      </c>
      <c r="BW1586" s="17">
        <f t="shared" si="822"/>
        <v>1.0928155921293861</v>
      </c>
      <c r="BX1586" s="20">
        <f t="shared" si="823"/>
        <v>1.1591186250748209</v>
      </c>
      <c r="BY1586" s="20">
        <f t="shared" si="824"/>
        <v>1.0757521147917475</v>
      </c>
      <c r="BZ1586" s="20">
        <f t="shared" si="825"/>
        <v>1.0797740293570917</v>
      </c>
    </row>
    <row r="1587" spans="2:78" x14ac:dyDescent="0.25">
      <c r="B1587">
        <v>4139</v>
      </c>
      <c r="C1587">
        <v>2</v>
      </c>
      <c r="D1587">
        <v>0.56999999999999995</v>
      </c>
      <c r="E1587">
        <v>1.454</v>
      </c>
      <c r="F1587" s="4">
        <v>2859</v>
      </c>
      <c r="G1587" s="5" t="str">
        <f>F1587&amp;"_"&amp;COUNTIF($F$2:$F1587,F1587)</f>
        <v>2859_2</v>
      </c>
      <c r="H1587" t="s">
        <v>625</v>
      </c>
      <c r="I1587">
        <v>0.29799999999999999</v>
      </c>
      <c r="J1587" s="2">
        <v>118722.7031</v>
      </c>
      <c r="K1587" s="2">
        <v>110423.8281</v>
      </c>
      <c r="L1587" s="2">
        <v>121678.80469999999</v>
      </c>
      <c r="M1587" s="1">
        <f>MIN(J1587:L1587)</f>
        <v>110423.8281</v>
      </c>
      <c r="N1587" s="3">
        <f t="shared" si="793"/>
        <v>1.0751547482349961</v>
      </c>
      <c r="O1587" s="3">
        <f t="shared" si="794"/>
        <v>1</v>
      </c>
      <c r="P1587" s="3">
        <f t="shared" si="795"/>
        <v>1.1019252528521966</v>
      </c>
      <c r="Q1587" s="3"/>
      <c r="S1587">
        <v>4173</v>
      </c>
      <c r="T1587">
        <v>2</v>
      </c>
      <c r="U1587">
        <v>0.67</v>
      </c>
      <c r="V1587">
        <v>1.7929999999999999</v>
      </c>
      <c r="W1587" s="4">
        <v>2859</v>
      </c>
      <c r="X1587" s="5" t="str">
        <f>W1587&amp;"_"&amp;COUNTIF($W$2:$W1587,W1587)</f>
        <v>2859_1</v>
      </c>
      <c r="Y1587" t="s">
        <v>625</v>
      </c>
      <c r="Z1587">
        <v>0.28799999999999998</v>
      </c>
      <c r="AA1587" s="1">
        <v>181462.79689999999</v>
      </c>
      <c r="AB1587" s="1">
        <v>150301.73439999999</v>
      </c>
      <c r="AC1587" s="1">
        <v>143279.20310000001</v>
      </c>
      <c r="AD1587" s="1">
        <f>MIN(AA1587:AC1587)</f>
        <v>143279.20310000001</v>
      </c>
      <c r="AE1587" s="3">
        <f t="shared" si="796"/>
        <v>1.266497809688055</v>
      </c>
      <c r="AF1587" s="3">
        <f t="shared" si="797"/>
        <v>1.0490129142824633</v>
      </c>
      <c r="AG1587" s="3">
        <f t="shared" si="798"/>
        <v>1</v>
      </c>
      <c r="AH1587" s="3"/>
      <c r="AJ1587">
        <v>8492</v>
      </c>
      <c r="AK1587">
        <v>2</v>
      </c>
      <c r="AL1587">
        <v>-0.48</v>
      </c>
      <c r="AM1587">
        <v>1.3240000000000001</v>
      </c>
      <c r="AN1587" s="4">
        <v>2869</v>
      </c>
      <c r="AO1587" s="5" t="str">
        <f>AN1587&amp;"_"&amp;COUNTIF($AN$2:$AN1587,AN1587)</f>
        <v>2869_1</v>
      </c>
      <c r="AP1587" t="s">
        <v>903</v>
      </c>
      <c r="AQ1587">
        <v>6.0999999999999999E-2</v>
      </c>
      <c r="AR1587" s="1">
        <v>177341.42189999999</v>
      </c>
      <c r="AS1587" s="1">
        <v>215742.9375</v>
      </c>
      <c r="AT1587" s="1">
        <v>212070.14060000001</v>
      </c>
      <c r="AU1587" s="1">
        <f>MIN(AR1587:AT1587)</f>
        <v>177341.42189999999</v>
      </c>
      <c r="AV1587" s="3">
        <f t="shared" si="799"/>
        <v>1</v>
      </c>
      <c r="AW1587" s="3">
        <f t="shared" si="800"/>
        <v>1.2165400231292496</v>
      </c>
      <c r="AX1587" s="3">
        <f t="shared" si="801"/>
        <v>1.1958297070584163</v>
      </c>
      <c r="AZ1587" t="s">
        <v>2401</v>
      </c>
      <c r="BA1587">
        <v>2024</v>
      </c>
      <c r="BB1587" t="s">
        <v>4890</v>
      </c>
      <c r="BC1587" s="17">
        <f t="shared" si="802"/>
        <v>4.9000000000000002E-2</v>
      </c>
      <c r="BD1587" s="17" t="str">
        <f t="shared" si="803"/>
        <v>N/D</v>
      </c>
      <c r="BE1587" s="17">
        <f t="shared" si="804"/>
        <v>6.5000000000000002E-2</v>
      </c>
      <c r="BF1587" s="2">
        <f t="shared" si="805"/>
        <v>430448.5625</v>
      </c>
      <c r="BG1587" s="2">
        <f t="shared" si="806"/>
        <v>491460.21879999997</v>
      </c>
      <c r="BH1587" s="2">
        <f t="shared" si="807"/>
        <v>505722.71879999997</v>
      </c>
      <c r="BI1587" s="2" t="str">
        <f t="shared" si="808"/>
        <v>N/D</v>
      </c>
      <c r="BJ1587" s="2" t="str">
        <f t="shared" si="809"/>
        <v>N/D</v>
      </c>
      <c r="BK1587" s="2" t="str">
        <f t="shared" si="810"/>
        <v>N/D</v>
      </c>
      <c r="BL1587" s="2">
        <f t="shared" si="811"/>
        <v>640038.3125</v>
      </c>
      <c r="BM1587" s="2">
        <f t="shared" si="812"/>
        <v>468046.5</v>
      </c>
      <c r="BN1587" s="2">
        <f t="shared" si="813"/>
        <v>497300.6875</v>
      </c>
      <c r="BO1587" s="17">
        <f t="shared" si="814"/>
        <v>1</v>
      </c>
      <c r="BP1587" s="17">
        <f t="shared" si="815"/>
        <v>1.141739714370634</v>
      </c>
      <c r="BQ1587" s="17">
        <f t="shared" si="816"/>
        <v>1.1748737546312515</v>
      </c>
      <c r="BR1587" s="17" t="str">
        <f t="shared" si="817"/>
        <v>N/D</v>
      </c>
      <c r="BS1587" s="17" t="str">
        <f t="shared" si="818"/>
        <v>N/D</v>
      </c>
      <c r="BT1587" s="17" t="str">
        <f t="shared" si="819"/>
        <v>N/D</v>
      </c>
      <c r="BU1587" s="17">
        <f t="shared" si="820"/>
        <v>1.3674673616830806</v>
      </c>
      <c r="BV1587" s="17">
        <f t="shared" si="821"/>
        <v>1</v>
      </c>
      <c r="BW1587" s="17">
        <f t="shared" si="822"/>
        <v>1.0625027374416858</v>
      </c>
      <c r="BX1587" s="20">
        <f t="shared" si="823"/>
        <v>1.1837336808415402</v>
      </c>
      <c r="BY1587" s="20">
        <f t="shared" si="824"/>
        <v>1.070869857185317</v>
      </c>
      <c r="BZ1587" s="20">
        <f t="shared" si="825"/>
        <v>1.1186882460364687</v>
      </c>
    </row>
    <row r="1588" spans="2:78" x14ac:dyDescent="0.25">
      <c r="B1588">
        <v>4192</v>
      </c>
      <c r="C1588">
        <v>2</v>
      </c>
      <c r="D1588">
        <v>0.47</v>
      </c>
      <c r="E1588">
        <v>1.2969999999999999</v>
      </c>
      <c r="F1588" s="4">
        <v>2859</v>
      </c>
      <c r="G1588" s="5" t="str">
        <f>F1588&amp;"_"&amp;COUNTIF($F$2:$F1588,F1588)</f>
        <v>2859_3</v>
      </c>
      <c r="H1588" t="s">
        <v>625</v>
      </c>
      <c r="I1588">
        <v>0.32900000000000001</v>
      </c>
      <c r="J1588" s="2">
        <v>76504.554699999993</v>
      </c>
      <c r="K1588" s="2">
        <v>73449.710900000005</v>
      </c>
      <c r="L1588" s="2">
        <v>85858.375</v>
      </c>
      <c r="M1588" s="1">
        <f>MIN(J1588:L1588)</f>
        <v>73449.710900000005</v>
      </c>
      <c r="N1588" s="3">
        <f t="shared" si="793"/>
        <v>1.0415909574396975</v>
      </c>
      <c r="O1588" s="3">
        <f t="shared" si="794"/>
        <v>1</v>
      </c>
      <c r="P1588" s="3">
        <f t="shared" si="795"/>
        <v>1.1689409522236798</v>
      </c>
      <c r="Q1588" s="3"/>
      <c r="S1588">
        <v>4145</v>
      </c>
      <c r="T1588">
        <v>2</v>
      </c>
      <c r="U1588">
        <v>0.63</v>
      </c>
      <c r="V1588">
        <v>1.784</v>
      </c>
      <c r="W1588" s="4">
        <v>2859</v>
      </c>
      <c r="X1588" s="5" t="str">
        <f>W1588&amp;"_"&amp;COUNTIF($W$2:$W1588,W1588)</f>
        <v>2859_2</v>
      </c>
      <c r="Y1588" t="s">
        <v>625</v>
      </c>
      <c r="Z1588">
        <v>0.28399999999999997</v>
      </c>
      <c r="AA1588" s="1">
        <v>103370.375</v>
      </c>
      <c r="AB1588" s="1">
        <v>81297.804699999993</v>
      </c>
      <c r="AC1588" s="1">
        <v>71869.664099999995</v>
      </c>
      <c r="AD1588" s="1">
        <f>MIN(AA1588:AC1588)</f>
        <v>71869.664099999995</v>
      </c>
      <c r="AE1588" s="3">
        <f t="shared" si="796"/>
        <v>1.4383032993749585</v>
      </c>
      <c r="AF1588" s="3">
        <f t="shared" si="797"/>
        <v>1.1311838689948741</v>
      </c>
      <c r="AG1588" s="3">
        <f t="shared" si="798"/>
        <v>1</v>
      </c>
      <c r="AH1588" s="3"/>
      <c r="AJ1588">
        <v>8304</v>
      </c>
      <c r="AK1588">
        <v>2</v>
      </c>
      <c r="AL1588">
        <v>-0.03</v>
      </c>
      <c r="AM1588">
        <v>1.2589999999999999</v>
      </c>
      <c r="AN1588" s="4">
        <v>2870</v>
      </c>
      <c r="AO1588" s="5" t="str">
        <f>AN1588&amp;"_"&amp;COUNTIF($AN$2:$AN1588,AN1588)</f>
        <v>2870_1</v>
      </c>
      <c r="AP1588" t="s">
        <v>784</v>
      </c>
      <c r="AQ1588">
        <v>0.05</v>
      </c>
      <c r="AR1588" s="1">
        <v>114957.125</v>
      </c>
      <c r="AS1588" s="1">
        <v>100247.0469</v>
      </c>
      <c r="AT1588" s="1">
        <v>94188.398400000005</v>
      </c>
      <c r="AU1588" s="1">
        <f>MIN(AR1588:AT1588)</f>
        <v>94188.398400000005</v>
      </c>
      <c r="AV1588" s="3">
        <f t="shared" si="799"/>
        <v>1.2205019615239576</v>
      </c>
      <c r="AW1588" s="3">
        <f t="shared" si="800"/>
        <v>1.0643247852487105</v>
      </c>
      <c r="AX1588" s="3">
        <f t="shared" si="801"/>
        <v>1</v>
      </c>
      <c r="AZ1588" t="s">
        <v>2402</v>
      </c>
      <c r="BA1588">
        <v>2026</v>
      </c>
      <c r="BB1588" t="s">
        <v>4891</v>
      </c>
      <c r="BC1588" s="17">
        <f t="shared" si="802"/>
        <v>8.0000000000000002E-3</v>
      </c>
      <c r="BD1588" s="17">
        <f t="shared" si="803"/>
        <v>7.0000000000000001E-3</v>
      </c>
      <c r="BE1588" s="17">
        <f t="shared" si="804"/>
        <v>1.6E-2</v>
      </c>
      <c r="BF1588" s="2">
        <f t="shared" si="805"/>
        <v>0</v>
      </c>
      <c r="BG1588" s="2">
        <f t="shared" si="806"/>
        <v>10594.580099999999</v>
      </c>
      <c r="BH1588" s="2">
        <f t="shared" si="807"/>
        <v>8207.5645000000004</v>
      </c>
      <c r="BI1588" s="2">
        <f t="shared" si="808"/>
        <v>9353.7050999999992</v>
      </c>
      <c r="BJ1588" s="2">
        <f t="shared" si="809"/>
        <v>20703.113300000001</v>
      </c>
      <c r="BK1588" s="2">
        <f t="shared" si="810"/>
        <v>23086.5039</v>
      </c>
      <c r="BL1588" s="2">
        <f t="shared" si="811"/>
        <v>4971.1714000000002</v>
      </c>
      <c r="BM1588" s="2">
        <f t="shared" si="812"/>
        <v>9974.6650000000009</v>
      </c>
      <c r="BN1588" s="2">
        <f t="shared" si="813"/>
        <v>11168.122100000001</v>
      </c>
      <c r="BO1588" s="17" t="str">
        <f t="shared" si="814"/>
        <v>N/V</v>
      </c>
      <c r="BP1588" s="17" t="str">
        <f t="shared" si="815"/>
        <v>N/V</v>
      </c>
      <c r="BQ1588" s="17" t="str">
        <f t="shared" si="816"/>
        <v>N/V</v>
      </c>
      <c r="BR1588" s="17">
        <f t="shared" si="817"/>
        <v>1</v>
      </c>
      <c r="BS1588" s="17">
        <f t="shared" si="818"/>
        <v>2.2133596343549469</v>
      </c>
      <c r="BT1588" s="17">
        <f t="shared" si="819"/>
        <v>2.4681667481691294</v>
      </c>
      <c r="BU1588" s="17">
        <f t="shared" si="820"/>
        <v>1</v>
      </c>
      <c r="BV1588" s="17">
        <f t="shared" si="821"/>
        <v>2.0065019282980265</v>
      </c>
      <c r="BW1588" s="17">
        <f t="shared" si="822"/>
        <v>2.2465775571528273</v>
      </c>
      <c r="BX1588" s="20">
        <f t="shared" si="823"/>
        <v>1</v>
      </c>
      <c r="BY1588" s="20">
        <f t="shared" si="824"/>
        <v>2.1099307813264865</v>
      </c>
      <c r="BZ1588" s="20">
        <f t="shared" si="825"/>
        <v>2.3573721526609783</v>
      </c>
    </row>
    <row r="1589" spans="2:78" x14ac:dyDescent="0.25">
      <c r="B1589">
        <v>3128</v>
      </c>
      <c r="C1589">
        <v>2</v>
      </c>
      <c r="D1589">
        <v>0.56000000000000005</v>
      </c>
      <c r="E1589">
        <v>1.4650000000000001</v>
      </c>
      <c r="F1589" s="4">
        <v>2863</v>
      </c>
      <c r="G1589" s="5" t="str">
        <f>F1589&amp;"_"&amp;COUNTIF($F$2:$F1589,F1589)</f>
        <v>2863_1</v>
      </c>
      <c r="H1589" t="s">
        <v>624</v>
      </c>
      <c r="I1589">
        <v>0.24</v>
      </c>
      <c r="J1589" s="2">
        <v>81988.109400000001</v>
      </c>
      <c r="K1589" s="2">
        <v>95629.015599999999</v>
      </c>
      <c r="L1589" s="2">
        <v>91495.1875</v>
      </c>
      <c r="M1589" s="1">
        <f>MIN(J1589:L1589)</f>
        <v>81988.109400000001</v>
      </c>
      <c r="N1589" s="3">
        <f t="shared" si="793"/>
        <v>1</v>
      </c>
      <c r="O1589" s="3">
        <f t="shared" si="794"/>
        <v>1.1663766404644036</v>
      </c>
      <c r="P1589" s="3">
        <f t="shared" si="795"/>
        <v>1.1159567914124875</v>
      </c>
      <c r="Q1589" s="3"/>
      <c r="S1589">
        <v>4197</v>
      </c>
      <c r="T1589">
        <v>2</v>
      </c>
      <c r="U1589">
        <v>0.74</v>
      </c>
      <c r="V1589">
        <v>1.782</v>
      </c>
      <c r="W1589" s="4">
        <v>2859</v>
      </c>
      <c r="X1589" s="5" t="str">
        <f>W1589&amp;"_"&amp;COUNTIF($W$2:$W1589,W1589)</f>
        <v>2859_3</v>
      </c>
      <c r="Y1589" t="s">
        <v>625</v>
      </c>
      <c r="Z1589">
        <v>0.28499999999999998</v>
      </c>
      <c r="AA1589" s="1">
        <v>99895.101599999995</v>
      </c>
      <c r="AB1589" s="1">
        <v>77305.593800000002</v>
      </c>
      <c r="AC1589" s="1">
        <v>76030.820300000007</v>
      </c>
      <c r="AD1589" s="1">
        <f>MIN(AA1589:AC1589)</f>
        <v>76030.820300000007</v>
      </c>
      <c r="AE1589" s="3">
        <f t="shared" si="796"/>
        <v>1.3138764149306434</v>
      </c>
      <c r="AF1589" s="3">
        <f t="shared" si="797"/>
        <v>1.016766536188483</v>
      </c>
      <c r="AG1589" s="3">
        <f t="shared" si="798"/>
        <v>1</v>
      </c>
      <c r="AH1589" s="3"/>
      <c r="AJ1589">
        <v>11153</v>
      </c>
      <c r="AK1589">
        <v>2</v>
      </c>
      <c r="AL1589">
        <v>0.02</v>
      </c>
      <c r="AM1589">
        <v>1.3540000000000001</v>
      </c>
      <c r="AN1589" s="4">
        <v>2874</v>
      </c>
      <c r="AO1589" s="5" t="str">
        <f>AN1589&amp;"_"&amp;COUNTIF($AN$2:$AN1589,AN1589)</f>
        <v>2874_1</v>
      </c>
      <c r="AP1589" t="s">
        <v>1067</v>
      </c>
      <c r="AQ1589">
        <v>8.5000000000000006E-2</v>
      </c>
      <c r="AR1589" s="1">
        <v>81599.546900000001</v>
      </c>
      <c r="AS1589" s="1">
        <v>20969.289100000002</v>
      </c>
      <c r="AT1589" s="1">
        <v>16872.3711</v>
      </c>
      <c r="AU1589" s="1">
        <f>MIN(AR1589:AT1589)</f>
        <v>16872.3711</v>
      </c>
      <c r="AV1589" s="3">
        <f t="shared" si="799"/>
        <v>4.8362821334578161</v>
      </c>
      <c r="AW1589" s="3">
        <f t="shared" si="800"/>
        <v>1.242818153756706</v>
      </c>
      <c r="AX1589" s="3">
        <f t="shared" si="801"/>
        <v>1</v>
      </c>
      <c r="AZ1589" t="s">
        <v>4082</v>
      </c>
      <c r="BA1589">
        <v>2026</v>
      </c>
      <c r="BB1589" t="s">
        <v>4891</v>
      </c>
      <c r="BC1589" s="17" t="str">
        <f t="shared" si="802"/>
        <v>N/D</v>
      </c>
      <c r="BD1589" s="17" t="str">
        <f t="shared" si="803"/>
        <v>N/D</v>
      </c>
      <c r="BE1589" s="17">
        <f t="shared" si="804"/>
        <v>3.5000000000000003E-2</v>
      </c>
      <c r="BF1589" s="2" t="str">
        <f t="shared" si="805"/>
        <v>N/D</v>
      </c>
      <c r="BG1589" s="2" t="str">
        <f t="shared" si="806"/>
        <v>N/D</v>
      </c>
      <c r="BH1589" s="2" t="str">
        <f t="shared" si="807"/>
        <v>N/D</v>
      </c>
      <c r="BI1589" s="2" t="str">
        <f t="shared" si="808"/>
        <v>N/D</v>
      </c>
      <c r="BJ1589" s="2" t="str">
        <f t="shared" si="809"/>
        <v>N/D</v>
      </c>
      <c r="BK1589" s="2" t="str">
        <f t="shared" si="810"/>
        <v>N/D</v>
      </c>
      <c r="BL1589" s="2">
        <f t="shared" si="811"/>
        <v>6923.4912000000004</v>
      </c>
      <c r="BM1589" s="2">
        <f t="shared" si="812"/>
        <v>14545.4746</v>
      </c>
      <c r="BN1589" s="2">
        <f t="shared" si="813"/>
        <v>10577.665000000001</v>
      </c>
      <c r="BO1589" s="17" t="str">
        <f t="shared" si="814"/>
        <v>N/D</v>
      </c>
      <c r="BP1589" s="17" t="str">
        <f t="shared" si="815"/>
        <v>N/D</v>
      </c>
      <c r="BQ1589" s="17" t="str">
        <f t="shared" si="816"/>
        <v>N/D</v>
      </c>
      <c r="BR1589" s="17" t="str">
        <f t="shared" si="817"/>
        <v>N/D</v>
      </c>
      <c r="BS1589" s="17" t="str">
        <f t="shared" si="818"/>
        <v>N/D</v>
      </c>
      <c r="BT1589" s="17" t="str">
        <f t="shared" si="819"/>
        <v>N/D</v>
      </c>
      <c r="BU1589" s="17">
        <f t="shared" si="820"/>
        <v>1</v>
      </c>
      <c r="BV1589" s="17">
        <f t="shared" si="821"/>
        <v>2.1008872806829015</v>
      </c>
      <c r="BW1589" s="17">
        <f t="shared" si="822"/>
        <v>1.527793521280131</v>
      </c>
      <c r="BX1589" s="20">
        <f t="shared" si="823"/>
        <v>1</v>
      </c>
      <c r="BY1589" s="20">
        <f t="shared" si="824"/>
        <v>2.1008872806829015</v>
      </c>
      <c r="BZ1589" s="20">
        <f t="shared" si="825"/>
        <v>1.527793521280131</v>
      </c>
    </row>
    <row r="1590" spans="2:78" x14ac:dyDescent="0.25">
      <c r="B1590">
        <v>3149</v>
      </c>
      <c r="C1590">
        <v>2</v>
      </c>
      <c r="D1590">
        <v>0.47</v>
      </c>
      <c r="E1590">
        <v>1.2729999999999999</v>
      </c>
      <c r="F1590" s="4">
        <v>2863</v>
      </c>
      <c r="G1590" s="5" t="str">
        <f>F1590&amp;"_"&amp;COUNTIF($F$2:$F1590,F1590)</f>
        <v>2863_2</v>
      </c>
      <c r="H1590" t="s">
        <v>624</v>
      </c>
      <c r="I1590">
        <v>0.34300000000000003</v>
      </c>
      <c r="J1590" s="2">
        <v>163085.4688</v>
      </c>
      <c r="K1590" s="2">
        <v>187095.32810000001</v>
      </c>
      <c r="L1590" s="2">
        <v>176757.60939999999</v>
      </c>
      <c r="M1590" s="1">
        <f>MIN(J1590:L1590)</f>
        <v>163085.4688</v>
      </c>
      <c r="N1590" s="3">
        <f t="shared" si="793"/>
        <v>1</v>
      </c>
      <c r="O1590" s="3">
        <f t="shared" si="794"/>
        <v>1.1472225543861576</v>
      </c>
      <c r="P1590" s="3">
        <f t="shared" si="795"/>
        <v>1.0838342048534491</v>
      </c>
      <c r="Q1590" s="3"/>
      <c r="S1590">
        <v>3160</v>
      </c>
      <c r="T1590">
        <v>2</v>
      </c>
      <c r="U1590">
        <v>0.42</v>
      </c>
      <c r="V1590">
        <v>1.7769999999999999</v>
      </c>
      <c r="W1590" s="4">
        <v>2863</v>
      </c>
      <c r="X1590" s="5" t="str">
        <f>W1590&amp;"_"&amp;COUNTIF($W$2:$W1590,W1590)</f>
        <v>2863_1</v>
      </c>
      <c r="Y1590" t="s">
        <v>624</v>
      </c>
      <c r="Z1590">
        <v>0.20399999999999999</v>
      </c>
      <c r="AA1590" s="1">
        <v>192428.29689999999</v>
      </c>
      <c r="AB1590" s="1">
        <v>183443.76560000001</v>
      </c>
      <c r="AC1590" s="1">
        <v>142007.92189999999</v>
      </c>
      <c r="AD1590" s="1">
        <f>MIN(AA1590:AC1590)</f>
        <v>142007.92189999999</v>
      </c>
      <c r="AE1590" s="3">
        <f t="shared" si="796"/>
        <v>1.3550532556592536</v>
      </c>
      <c r="AF1590" s="3">
        <f t="shared" si="797"/>
        <v>1.2917854380629454</v>
      </c>
      <c r="AG1590" s="3">
        <f t="shared" si="798"/>
        <v>1</v>
      </c>
      <c r="AH1590" s="3"/>
      <c r="AJ1590">
        <v>6804</v>
      </c>
      <c r="AK1590">
        <v>2</v>
      </c>
      <c r="AL1590">
        <v>0.25</v>
      </c>
      <c r="AM1590">
        <v>1.577</v>
      </c>
      <c r="AN1590" s="4">
        <v>2875</v>
      </c>
      <c r="AO1590" s="5" t="str">
        <f>AN1590&amp;"_"&amp;COUNTIF($AN$2:$AN1590,AN1590)</f>
        <v>2875_1</v>
      </c>
      <c r="AP1590" t="s">
        <v>336</v>
      </c>
      <c r="AQ1590">
        <v>0.126</v>
      </c>
      <c r="AR1590" s="1">
        <v>1612668.5</v>
      </c>
      <c r="AS1590" s="1">
        <v>1305636.875</v>
      </c>
      <c r="AT1590" s="1">
        <v>1312363.875</v>
      </c>
      <c r="AU1590" s="1">
        <f>MIN(AR1590:AT1590)</f>
        <v>1305636.875</v>
      </c>
      <c r="AV1590" s="3">
        <f t="shared" si="799"/>
        <v>1.2351585122011814</v>
      </c>
      <c r="AW1590" s="3">
        <f t="shared" si="800"/>
        <v>1</v>
      </c>
      <c r="AX1590" s="3">
        <f t="shared" si="801"/>
        <v>1.0051522748237331</v>
      </c>
      <c r="AZ1590" t="s">
        <v>2403</v>
      </c>
      <c r="BA1590">
        <v>2027</v>
      </c>
      <c r="BB1590" t="s">
        <v>4892</v>
      </c>
      <c r="BC1590" s="17">
        <f t="shared" si="802"/>
        <v>1.7999999999999999E-2</v>
      </c>
      <c r="BD1590" s="17">
        <f t="shared" si="803"/>
        <v>1.7000000000000001E-2</v>
      </c>
      <c r="BE1590" s="17">
        <f t="shared" si="804"/>
        <v>2.1000000000000001E-2</v>
      </c>
      <c r="BF1590" s="2">
        <f t="shared" si="805"/>
        <v>3163103.5</v>
      </c>
      <c r="BG1590" s="2">
        <f t="shared" si="806"/>
        <v>5824642.5</v>
      </c>
      <c r="BH1590" s="2">
        <f t="shared" si="807"/>
        <v>6647973.5</v>
      </c>
      <c r="BI1590" s="2">
        <f t="shared" si="808"/>
        <v>4058570</v>
      </c>
      <c r="BJ1590" s="2">
        <f t="shared" si="809"/>
        <v>5633040</v>
      </c>
      <c r="BK1590" s="2">
        <f t="shared" si="810"/>
        <v>5243980</v>
      </c>
      <c r="BL1590" s="2">
        <f t="shared" si="811"/>
        <v>4833128.5</v>
      </c>
      <c r="BM1590" s="2">
        <f t="shared" si="812"/>
        <v>6351438.5</v>
      </c>
      <c r="BN1590" s="2">
        <f t="shared" si="813"/>
        <v>6411591</v>
      </c>
      <c r="BO1590" s="17">
        <f t="shared" si="814"/>
        <v>1</v>
      </c>
      <c r="BP1590" s="17">
        <f t="shared" si="815"/>
        <v>1.8414327890314053</v>
      </c>
      <c r="BQ1590" s="17">
        <f t="shared" si="816"/>
        <v>2.1017249356525958</v>
      </c>
      <c r="BR1590" s="17">
        <f t="shared" si="817"/>
        <v>1</v>
      </c>
      <c r="BS1590" s="17">
        <f t="shared" si="818"/>
        <v>1.3879371305656918</v>
      </c>
      <c r="BT1590" s="17">
        <f t="shared" si="819"/>
        <v>1.2920757803857024</v>
      </c>
      <c r="BU1590" s="17">
        <f t="shared" si="820"/>
        <v>1</v>
      </c>
      <c r="BV1590" s="17">
        <f t="shared" si="821"/>
        <v>1.3141464167567654</v>
      </c>
      <c r="BW1590" s="17">
        <f t="shared" si="822"/>
        <v>1.3265922890318351</v>
      </c>
      <c r="BX1590" s="20">
        <f t="shared" si="823"/>
        <v>1</v>
      </c>
      <c r="BY1590" s="20">
        <f t="shared" si="824"/>
        <v>1.5145054454512874</v>
      </c>
      <c r="BZ1590" s="20">
        <f t="shared" si="825"/>
        <v>1.5734643350233777</v>
      </c>
    </row>
    <row r="1591" spans="2:78" x14ac:dyDescent="0.25">
      <c r="B1591">
        <v>14504</v>
      </c>
      <c r="C1591">
        <v>2</v>
      </c>
      <c r="D1591">
        <v>-0.24</v>
      </c>
      <c r="E1591">
        <v>1.421</v>
      </c>
      <c r="F1591" s="4">
        <v>2865</v>
      </c>
      <c r="G1591" s="5" t="str">
        <f>F1591&amp;"_"&amp;COUNTIF($F$2:$F1591,F1591)</f>
        <v>2865_1</v>
      </c>
      <c r="H1591" t="s">
        <v>658</v>
      </c>
      <c r="I1591">
        <v>6.6000000000000003E-2</v>
      </c>
      <c r="J1591" s="2">
        <v>13818.9336</v>
      </c>
      <c r="K1591" s="2">
        <v>31528.4863</v>
      </c>
      <c r="L1591" s="2">
        <v>34123.703099999999</v>
      </c>
      <c r="M1591" s="1">
        <f>MIN(J1591:L1591)</f>
        <v>13818.9336</v>
      </c>
      <c r="N1591" s="3">
        <f t="shared" si="793"/>
        <v>1</v>
      </c>
      <c r="O1591" s="3">
        <f t="shared" si="794"/>
        <v>2.2815426437825854</v>
      </c>
      <c r="P1591" s="3">
        <f t="shared" si="795"/>
        <v>2.469344168496475</v>
      </c>
      <c r="Q1591" s="3"/>
      <c r="S1591">
        <v>3139</v>
      </c>
      <c r="T1591">
        <v>2</v>
      </c>
      <c r="U1591">
        <v>0.5</v>
      </c>
      <c r="V1591">
        <v>1.284</v>
      </c>
      <c r="W1591" s="4">
        <v>2863</v>
      </c>
      <c r="X1591" s="5" t="str">
        <f>W1591&amp;"_"&amp;COUNTIF($W$2:$W1591,W1591)</f>
        <v>2863_2</v>
      </c>
      <c r="Y1591" t="s">
        <v>624</v>
      </c>
      <c r="Z1591">
        <v>6.2E-2</v>
      </c>
      <c r="AA1591" s="1">
        <v>100348.875</v>
      </c>
      <c r="AB1591" s="1">
        <v>101915.1406</v>
      </c>
      <c r="AC1591" s="1">
        <v>96677.75</v>
      </c>
      <c r="AD1591" s="1">
        <f>MIN(AA1591:AC1591)</f>
        <v>96677.75</v>
      </c>
      <c r="AE1591" s="3">
        <f t="shared" si="796"/>
        <v>1.0379728013943228</v>
      </c>
      <c r="AF1591" s="3">
        <f t="shared" si="797"/>
        <v>1.0541736914646855</v>
      </c>
      <c r="AG1591" s="3">
        <f t="shared" si="798"/>
        <v>1</v>
      </c>
      <c r="AH1591" s="3"/>
      <c r="AJ1591">
        <v>10552</v>
      </c>
      <c r="AK1591">
        <v>2</v>
      </c>
      <c r="AL1591">
        <v>1.27</v>
      </c>
      <c r="AM1591">
        <v>1.5149999999999999</v>
      </c>
      <c r="AN1591" s="4">
        <v>2877</v>
      </c>
      <c r="AO1591" s="5" t="str">
        <f>AN1591&amp;"_"&amp;COUNTIF($AN$2:$AN1591,AN1591)</f>
        <v>2877_1</v>
      </c>
      <c r="AP1591" t="s">
        <v>279</v>
      </c>
      <c r="AQ1591">
        <v>0.13900000000000001</v>
      </c>
      <c r="AR1591" s="1">
        <v>18326.2598</v>
      </c>
      <c r="AS1591" s="1">
        <v>23186.4336</v>
      </c>
      <c r="AT1591" s="1">
        <v>24075.529299999998</v>
      </c>
      <c r="AU1591" s="1">
        <f>MIN(AR1591:AT1591)</f>
        <v>18326.2598</v>
      </c>
      <c r="AV1591" s="3">
        <f t="shared" si="799"/>
        <v>1</v>
      </c>
      <c r="AW1591" s="3">
        <f t="shared" si="800"/>
        <v>1.2652027120121914</v>
      </c>
      <c r="AX1591" s="3">
        <f t="shared" si="801"/>
        <v>1.3137175595426187</v>
      </c>
      <c r="AZ1591" t="s">
        <v>2404</v>
      </c>
      <c r="BA1591">
        <v>2027</v>
      </c>
      <c r="BB1591" t="s">
        <v>4892</v>
      </c>
      <c r="BC1591" s="17">
        <f t="shared" si="802"/>
        <v>3.4000000000000002E-2</v>
      </c>
      <c r="BD1591" s="17">
        <f t="shared" si="803"/>
        <v>0.03</v>
      </c>
      <c r="BE1591" s="17">
        <f t="shared" si="804"/>
        <v>1.7999999999999999E-2</v>
      </c>
      <c r="BF1591" s="2">
        <f t="shared" si="805"/>
        <v>1186811.25</v>
      </c>
      <c r="BG1591" s="2">
        <f t="shared" si="806"/>
        <v>2065527.5</v>
      </c>
      <c r="BH1591" s="2">
        <f t="shared" si="807"/>
        <v>2275152.5</v>
      </c>
      <c r="BI1591" s="2">
        <f t="shared" si="808"/>
        <v>4582213</v>
      </c>
      <c r="BJ1591" s="2">
        <f t="shared" si="809"/>
        <v>7814101</v>
      </c>
      <c r="BK1591" s="2">
        <f t="shared" si="810"/>
        <v>7321477.5</v>
      </c>
      <c r="BL1591" s="2">
        <f t="shared" si="811"/>
        <v>714177</v>
      </c>
      <c r="BM1591" s="2">
        <f t="shared" si="812"/>
        <v>835768</v>
      </c>
      <c r="BN1591" s="2">
        <f t="shared" si="813"/>
        <v>922586.5625</v>
      </c>
      <c r="BO1591" s="17">
        <f t="shared" si="814"/>
        <v>1</v>
      </c>
      <c r="BP1591" s="17">
        <f t="shared" si="815"/>
        <v>1.7404010115340582</v>
      </c>
      <c r="BQ1591" s="17">
        <f t="shared" si="816"/>
        <v>1.9170297720046048</v>
      </c>
      <c r="BR1591" s="17">
        <f t="shared" si="817"/>
        <v>1</v>
      </c>
      <c r="BS1591" s="17">
        <f t="shared" si="818"/>
        <v>1.7053116038036642</v>
      </c>
      <c r="BT1591" s="17">
        <f t="shared" si="819"/>
        <v>1.597803834086281</v>
      </c>
      <c r="BU1591" s="17">
        <f t="shared" si="820"/>
        <v>1</v>
      </c>
      <c r="BV1591" s="17">
        <f t="shared" si="821"/>
        <v>1.1702533125541708</v>
      </c>
      <c r="BW1591" s="17">
        <f t="shared" si="822"/>
        <v>1.2918178021694902</v>
      </c>
      <c r="BX1591" s="20">
        <f t="shared" si="823"/>
        <v>1</v>
      </c>
      <c r="BY1591" s="20">
        <f t="shared" si="824"/>
        <v>1.5386553092972977</v>
      </c>
      <c r="BZ1591" s="20">
        <f t="shared" si="825"/>
        <v>1.6022171360867921</v>
      </c>
    </row>
    <row r="1592" spans="2:78" x14ac:dyDescent="0.25">
      <c r="B1592">
        <v>9315</v>
      </c>
      <c r="C1592">
        <v>2</v>
      </c>
      <c r="D1592">
        <v>-1.18</v>
      </c>
      <c r="E1592">
        <v>1.786</v>
      </c>
      <c r="F1592" s="4">
        <v>2867</v>
      </c>
      <c r="G1592" s="5" t="str">
        <f>F1592&amp;"_"&amp;COUNTIF($F$2:$F1592,F1592)</f>
        <v>2867_1</v>
      </c>
      <c r="H1592" t="s">
        <v>275</v>
      </c>
      <c r="I1592">
        <v>0.14499999999999999</v>
      </c>
      <c r="J1592" s="2">
        <v>329404.21879999997</v>
      </c>
      <c r="K1592" s="2">
        <v>397916.4375</v>
      </c>
      <c r="L1592" s="2">
        <v>420353.78120000003</v>
      </c>
      <c r="M1592" s="1">
        <f>MIN(J1592:L1592)</f>
        <v>329404.21879999997</v>
      </c>
      <c r="N1592" s="3">
        <f t="shared" si="793"/>
        <v>1</v>
      </c>
      <c r="O1592" s="3">
        <f t="shared" si="794"/>
        <v>1.2079882854857962</v>
      </c>
      <c r="P1592" s="3">
        <f t="shared" si="795"/>
        <v>1.2761032106125536</v>
      </c>
      <c r="Q1592" s="3"/>
      <c r="S1592">
        <v>14327</v>
      </c>
      <c r="T1592">
        <v>2</v>
      </c>
      <c r="U1592">
        <v>-0.14000000000000001</v>
      </c>
      <c r="V1592">
        <v>1.1220000000000001</v>
      </c>
      <c r="W1592" s="4">
        <v>2865</v>
      </c>
      <c r="X1592" s="5" t="str">
        <f>W1592&amp;"_"&amp;COUNTIF($W$2:$W1592,W1592)</f>
        <v>2865_1</v>
      </c>
      <c r="Y1592" t="s">
        <v>658</v>
      </c>
      <c r="Z1592">
        <v>7.0000000000000001E-3</v>
      </c>
      <c r="AA1592" s="1">
        <v>20402.425800000001</v>
      </c>
      <c r="AB1592" s="1">
        <v>31575.337899999999</v>
      </c>
      <c r="AC1592" s="1">
        <v>34364.3125</v>
      </c>
      <c r="AD1592" s="1">
        <f>MIN(AA1592:AC1592)</f>
        <v>20402.425800000001</v>
      </c>
      <c r="AE1592" s="3">
        <f t="shared" si="796"/>
        <v>1</v>
      </c>
      <c r="AF1592" s="3">
        <f t="shared" si="797"/>
        <v>1.5476266503564491</v>
      </c>
      <c r="AG1592" s="3">
        <f t="shared" si="798"/>
        <v>1.6843248365103722</v>
      </c>
      <c r="AH1592" s="3"/>
      <c r="AJ1592">
        <v>10189</v>
      </c>
      <c r="AK1592">
        <v>2</v>
      </c>
      <c r="AL1592">
        <v>-0.76</v>
      </c>
      <c r="AM1592">
        <v>1.768</v>
      </c>
      <c r="AN1592" s="4">
        <v>2878</v>
      </c>
      <c r="AO1592" s="5" t="str">
        <f>AN1592&amp;"_"&amp;COUNTIF($AN$2:$AN1592,AN1592)</f>
        <v>2878_1</v>
      </c>
      <c r="AP1592" t="s">
        <v>240</v>
      </c>
      <c r="AQ1592">
        <v>1.2999999999999999E-2</v>
      </c>
      <c r="AR1592" s="1">
        <v>28315.281200000001</v>
      </c>
      <c r="AS1592" s="1">
        <v>33057.046900000001</v>
      </c>
      <c r="AT1592" s="1">
        <v>33656.148399999998</v>
      </c>
      <c r="AU1592" s="1">
        <f>MIN(AR1592:AT1592)</f>
        <v>28315.281200000001</v>
      </c>
      <c r="AV1592" s="3">
        <f t="shared" si="799"/>
        <v>1</v>
      </c>
      <c r="AW1592" s="3">
        <f t="shared" si="800"/>
        <v>1.1674631329460363</v>
      </c>
      <c r="AX1592" s="3">
        <f t="shared" si="801"/>
        <v>1.1886213724057946</v>
      </c>
      <c r="AZ1592" t="s">
        <v>2405</v>
      </c>
      <c r="BA1592">
        <v>2027</v>
      </c>
      <c r="BB1592" t="s">
        <v>4892</v>
      </c>
      <c r="BC1592" s="17">
        <f t="shared" si="802"/>
        <v>0.03</v>
      </c>
      <c r="BD1592" s="17">
        <f t="shared" si="803"/>
        <v>2.7E-2</v>
      </c>
      <c r="BE1592" s="17">
        <f t="shared" si="804"/>
        <v>3.5999999999999997E-2</v>
      </c>
      <c r="BF1592" s="2">
        <f t="shared" si="805"/>
        <v>2615300.25</v>
      </c>
      <c r="BG1592" s="2">
        <f t="shared" si="806"/>
        <v>3875980.5</v>
      </c>
      <c r="BH1592" s="2">
        <f t="shared" si="807"/>
        <v>4320510.5</v>
      </c>
      <c r="BI1592" s="2">
        <f t="shared" si="808"/>
        <v>368367.78120000003</v>
      </c>
      <c r="BJ1592" s="2">
        <f t="shared" si="809"/>
        <v>539559.25</v>
      </c>
      <c r="BK1592" s="2">
        <f t="shared" si="810"/>
        <v>447833.875</v>
      </c>
      <c r="BL1592" s="2">
        <f t="shared" si="811"/>
        <v>2078008.375</v>
      </c>
      <c r="BM1592" s="2">
        <f t="shared" si="812"/>
        <v>2522881</v>
      </c>
      <c r="BN1592" s="2">
        <f t="shared" si="813"/>
        <v>2641875</v>
      </c>
      <c r="BO1592" s="17">
        <f t="shared" si="814"/>
        <v>1</v>
      </c>
      <c r="BP1592" s="17">
        <f t="shared" si="815"/>
        <v>1.4820403508163165</v>
      </c>
      <c r="BQ1592" s="17">
        <f t="shared" si="816"/>
        <v>1.6520131866312482</v>
      </c>
      <c r="BR1592" s="17">
        <f t="shared" si="817"/>
        <v>1</v>
      </c>
      <c r="BS1592" s="17">
        <f t="shared" si="818"/>
        <v>1.4647297552525476</v>
      </c>
      <c r="BT1592" s="17">
        <f t="shared" si="819"/>
        <v>1.2157248756694468</v>
      </c>
      <c r="BU1592" s="17">
        <f t="shared" si="820"/>
        <v>1</v>
      </c>
      <c r="BV1592" s="17">
        <f t="shared" si="821"/>
        <v>1.2140860596868384</v>
      </c>
      <c r="BW1592" s="17">
        <f t="shared" si="822"/>
        <v>1.2713495440074922</v>
      </c>
      <c r="BX1592" s="20">
        <f t="shared" si="823"/>
        <v>1</v>
      </c>
      <c r="BY1592" s="20">
        <f t="shared" si="824"/>
        <v>1.3869520552519008</v>
      </c>
      <c r="BZ1592" s="20">
        <f t="shared" si="825"/>
        <v>1.3796958687693959</v>
      </c>
    </row>
    <row r="1593" spans="2:78" x14ac:dyDescent="0.25">
      <c r="B1593">
        <v>9358</v>
      </c>
      <c r="C1593">
        <v>2</v>
      </c>
      <c r="D1593">
        <v>-0.73</v>
      </c>
      <c r="E1593">
        <v>1.718</v>
      </c>
      <c r="F1593" s="4">
        <v>2867</v>
      </c>
      <c r="G1593" s="5" t="str">
        <f>F1593&amp;"_"&amp;COUNTIF($F$2:$F1593,F1593)</f>
        <v>2867_2</v>
      </c>
      <c r="H1593" t="s">
        <v>275</v>
      </c>
      <c r="I1593">
        <v>0.128</v>
      </c>
      <c r="J1593" s="2">
        <v>2750759.25</v>
      </c>
      <c r="K1593" s="2">
        <v>3224688.5</v>
      </c>
      <c r="L1593" s="2">
        <v>3310064.75</v>
      </c>
      <c r="M1593" s="1">
        <f>MIN(J1593:L1593)</f>
        <v>2750759.25</v>
      </c>
      <c r="N1593" s="3">
        <f t="shared" si="793"/>
        <v>1</v>
      </c>
      <c r="O1593" s="3">
        <f t="shared" si="794"/>
        <v>1.1722903412939536</v>
      </c>
      <c r="P1593" s="3">
        <f t="shared" si="795"/>
        <v>1.2033276812574565</v>
      </c>
      <c r="Q1593" s="3"/>
      <c r="S1593">
        <v>9238</v>
      </c>
      <c r="T1593">
        <v>2</v>
      </c>
      <c r="U1593">
        <v>-0.75</v>
      </c>
      <c r="V1593">
        <v>1.8560000000000001</v>
      </c>
      <c r="W1593" s="4">
        <v>2867</v>
      </c>
      <c r="X1593" s="5" t="str">
        <f>W1593&amp;"_"&amp;COUNTIF($W$2:$W1593,W1593)</f>
        <v>2867_1</v>
      </c>
      <c r="Y1593" t="s">
        <v>275</v>
      </c>
      <c r="Z1593">
        <v>0.13600000000000001</v>
      </c>
      <c r="AA1593" s="1">
        <v>3175952.75</v>
      </c>
      <c r="AB1593" s="1">
        <v>2952720.75</v>
      </c>
      <c r="AC1593" s="1">
        <v>2707975.75</v>
      </c>
      <c r="AD1593" s="1">
        <f>MIN(AA1593:AC1593)</f>
        <v>2707975.75</v>
      </c>
      <c r="AE1593" s="3">
        <f t="shared" si="796"/>
        <v>1.1728143245005056</v>
      </c>
      <c r="AF1593" s="3">
        <f t="shared" si="797"/>
        <v>1.0903793174661922</v>
      </c>
      <c r="AG1593" s="3">
        <f t="shared" si="798"/>
        <v>1</v>
      </c>
      <c r="AH1593" s="3"/>
      <c r="AJ1593">
        <v>10137</v>
      </c>
      <c r="AK1593">
        <v>2</v>
      </c>
      <c r="AL1593">
        <v>-0.63</v>
      </c>
      <c r="AM1593">
        <v>1.3440000000000001</v>
      </c>
      <c r="AN1593" s="4">
        <v>2878</v>
      </c>
      <c r="AO1593" s="5" t="str">
        <f>AN1593&amp;"_"&amp;COUNTIF($AN$2:$AN1593,AN1593)</f>
        <v>2878_2</v>
      </c>
      <c r="AP1593" t="s">
        <v>240</v>
      </c>
      <c r="AQ1593">
        <v>0.12</v>
      </c>
      <c r="AR1593" s="1">
        <v>31620.593799999999</v>
      </c>
      <c r="AS1593" s="1">
        <v>24706.912100000001</v>
      </c>
      <c r="AT1593" s="1">
        <v>31917.0059</v>
      </c>
      <c r="AU1593" s="1">
        <f>MIN(AR1593:AT1593)</f>
        <v>24706.912100000001</v>
      </c>
      <c r="AV1593" s="3">
        <f t="shared" si="799"/>
        <v>1.2798278340902016</v>
      </c>
      <c r="AW1593" s="3">
        <f t="shared" si="800"/>
        <v>1</v>
      </c>
      <c r="AX1593" s="3">
        <f t="shared" si="801"/>
        <v>1.2918249666659072</v>
      </c>
      <c r="AZ1593" t="s">
        <v>3778</v>
      </c>
      <c r="BA1593">
        <v>2027</v>
      </c>
      <c r="BB1593" t="s">
        <v>4892</v>
      </c>
      <c r="BC1593" s="17" t="str">
        <f t="shared" si="802"/>
        <v>N/D</v>
      </c>
      <c r="BD1593" s="17">
        <f t="shared" si="803"/>
        <v>2.9000000000000001E-2</v>
      </c>
      <c r="BE1593" s="17">
        <f t="shared" si="804"/>
        <v>1.4E-2</v>
      </c>
      <c r="BF1593" s="2" t="str">
        <f t="shared" si="805"/>
        <v>N/D</v>
      </c>
      <c r="BG1593" s="2" t="str">
        <f t="shared" si="806"/>
        <v>N/D</v>
      </c>
      <c r="BH1593" s="2" t="str">
        <f t="shared" si="807"/>
        <v>N/D</v>
      </c>
      <c r="BI1593" s="2">
        <f t="shared" si="808"/>
        <v>1612650.875</v>
      </c>
      <c r="BJ1593" s="2">
        <f t="shared" si="809"/>
        <v>2175954.5</v>
      </c>
      <c r="BK1593" s="2">
        <f t="shared" si="810"/>
        <v>2027052.875</v>
      </c>
      <c r="BL1593" s="2">
        <f t="shared" si="811"/>
        <v>185236.23439999999</v>
      </c>
      <c r="BM1593" s="2">
        <f t="shared" si="812"/>
        <v>228802.10939999999</v>
      </c>
      <c r="BN1593" s="2">
        <f t="shared" si="813"/>
        <v>240189.4688</v>
      </c>
      <c r="BO1593" s="17" t="str">
        <f t="shared" si="814"/>
        <v>N/D</v>
      </c>
      <c r="BP1593" s="17" t="str">
        <f t="shared" si="815"/>
        <v>N/D</v>
      </c>
      <c r="BQ1593" s="17" t="str">
        <f t="shared" si="816"/>
        <v>N/D</v>
      </c>
      <c r="BR1593" s="17">
        <f t="shared" si="817"/>
        <v>1</v>
      </c>
      <c r="BS1593" s="17">
        <f t="shared" si="818"/>
        <v>1.3493028985582511</v>
      </c>
      <c r="BT1593" s="17">
        <f t="shared" si="819"/>
        <v>1.2569694447969093</v>
      </c>
      <c r="BU1593" s="17">
        <f t="shared" si="820"/>
        <v>1</v>
      </c>
      <c r="BV1593" s="17">
        <f t="shared" si="821"/>
        <v>1.2351908909243083</v>
      </c>
      <c r="BW1593" s="17">
        <f t="shared" si="822"/>
        <v>1.2966656851884266</v>
      </c>
      <c r="BX1593" s="20">
        <f t="shared" si="823"/>
        <v>1</v>
      </c>
      <c r="BY1593" s="20">
        <f t="shared" si="824"/>
        <v>1.2922468947412797</v>
      </c>
      <c r="BZ1593" s="20">
        <f t="shared" si="825"/>
        <v>1.2768175649926681</v>
      </c>
    </row>
    <row r="1594" spans="2:78" x14ac:dyDescent="0.25">
      <c r="B1594">
        <v>8678</v>
      </c>
      <c r="C1594">
        <v>2</v>
      </c>
      <c r="D1594">
        <v>-1.1100000000000001</v>
      </c>
      <c r="E1594">
        <v>1.1419999999999999</v>
      </c>
      <c r="F1594" s="4">
        <v>2869</v>
      </c>
      <c r="G1594" s="5" t="str">
        <f>F1594&amp;"_"&amp;COUNTIF($F$2:$F1594,F1594)</f>
        <v>2869_1</v>
      </c>
      <c r="H1594" t="s">
        <v>903</v>
      </c>
      <c r="I1594">
        <v>2.5999999999999999E-2</v>
      </c>
      <c r="J1594" s="2">
        <v>276865.34379999997</v>
      </c>
      <c r="K1594" s="2">
        <v>333976.40620000003</v>
      </c>
      <c r="L1594" s="2">
        <v>347049.1875</v>
      </c>
      <c r="M1594" s="1">
        <f>MIN(J1594:L1594)</f>
        <v>276865.34379999997</v>
      </c>
      <c r="N1594" s="3">
        <f t="shared" si="793"/>
        <v>1</v>
      </c>
      <c r="O1594" s="3">
        <f t="shared" si="794"/>
        <v>1.2062773968606759</v>
      </c>
      <c r="P1594" s="3">
        <f t="shared" si="795"/>
        <v>1.2534945065233549</v>
      </c>
      <c r="Q1594" s="3"/>
      <c r="S1594">
        <v>9208</v>
      </c>
      <c r="T1594">
        <v>2</v>
      </c>
      <c r="U1594">
        <v>-0.77</v>
      </c>
      <c r="V1594">
        <v>1.7569999999999999</v>
      </c>
      <c r="W1594" s="4">
        <v>2867</v>
      </c>
      <c r="X1594" s="5" t="str">
        <f>W1594&amp;"_"&amp;COUNTIF($W$2:$W1594,W1594)</f>
        <v>2867_2</v>
      </c>
      <c r="Y1594" t="s">
        <v>275</v>
      </c>
      <c r="Z1594">
        <v>0.04</v>
      </c>
      <c r="AA1594" s="1">
        <v>376381.09379999997</v>
      </c>
      <c r="AB1594" s="1">
        <v>319481.21879999997</v>
      </c>
      <c r="AC1594" s="1">
        <v>301327.71879999997</v>
      </c>
      <c r="AD1594" s="1">
        <f>MIN(AA1594:AC1594)</f>
        <v>301327.71879999997</v>
      </c>
      <c r="AE1594" s="3">
        <f t="shared" si="796"/>
        <v>1.2490755755855807</v>
      </c>
      <c r="AF1594" s="3">
        <f t="shared" si="797"/>
        <v>1.0602450384328865</v>
      </c>
      <c r="AG1594" s="3">
        <f t="shared" si="798"/>
        <v>1</v>
      </c>
      <c r="AH1594" s="3"/>
      <c r="AJ1594">
        <v>10485</v>
      </c>
      <c r="AK1594">
        <v>2</v>
      </c>
      <c r="AL1594">
        <v>-0.02</v>
      </c>
      <c r="AM1594">
        <v>1.3919999999999999</v>
      </c>
      <c r="AN1594" s="4">
        <v>2881</v>
      </c>
      <c r="AO1594" s="5" t="str">
        <f>AN1594&amp;"_"&amp;COUNTIF($AN$2:$AN1594,AN1594)</f>
        <v>2881_1</v>
      </c>
      <c r="AP1594" t="s">
        <v>1081</v>
      </c>
      <c r="AQ1594">
        <v>0.13300000000000001</v>
      </c>
      <c r="AR1594" s="1">
        <v>25080.109400000001</v>
      </c>
      <c r="AS1594" s="1">
        <v>30125.3125</v>
      </c>
      <c r="AT1594" s="1">
        <v>33046.164100000002</v>
      </c>
      <c r="AU1594" s="1">
        <f>MIN(AR1594:AT1594)</f>
        <v>25080.109400000001</v>
      </c>
      <c r="AV1594" s="3">
        <f t="shared" si="799"/>
        <v>1</v>
      </c>
      <c r="AW1594" s="3">
        <f t="shared" si="800"/>
        <v>1.2011635204430169</v>
      </c>
      <c r="AX1594" s="3">
        <f t="shared" si="801"/>
        <v>1.3176243999956396</v>
      </c>
      <c r="AZ1594" t="s">
        <v>3779</v>
      </c>
      <c r="BA1594">
        <v>2027</v>
      </c>
      <c r="BB1594" t="s">
        <v>4892</v>
      </c>
      <c r="BC1594" s="17" t="str">
        <f t="shared" si="802"/>
        <v>N/D</v>
      </c>
      <c r="BD1594" s="17">
        <f t="shared" si="803"/>
        <v>2.9000000000000001E-2</v>
      </c>
      <c r="BE1594" s="17">
        <f t="shared" si="804"/>
        <v>3.5999999999999997E-2</v>
      </c>
      <c r="BF1594" s="2" t="str">
        <f t="shared" si="805"/>
        <v>N/D</v>
      </c>
      <c r="BG1594" s="2" t="str">
        <f t="shared" si="806"/>
        <v>N/D</v>
      </c>
      <c r="BH1594" s="2" t="str">
        <f t="shared" si="807"/>
        <v>N/D</v>
      </c>
      <c r="BI1594" s="2">
        <f t="shared" si="808"/>
        <v>2508252.25</v>
      </c>
      <c r="BJ1594" s="2">
        <f t="shared" si="809"/>
        <v>3288402</v>
      </c>
      <c r="BK1594" s="2">
        <f t="shared" si="810"/>
        <v>3285767.25</v>
      </c>
      <c r="BL1594" s="2">
        <f t="shared" si="811"/>
        <v>1789067.25</v>
      </c>
      <c r="BM1594" s="2">
        <f t="shared" si="812"/>
        <v>2017738</v>
      </c>
      <c r="BN1594" s="2">
        <f t="shared" si="813"/>
        <v>2311133.5</v>
      </c>
      <c r="BO1594" s="17" t="str">
        <f t="shared" si="814"/>
        <v>N/D</v>
      </c>
      <c r="BP1594" s="17" t="str">
        <f t="shared" si="815"/>
        <v>N/D</v>
      </c>
      <c r="BQ1594" s="17" t="str">
        <f t="shared" si="816"/>
        <v>N/D</v>
      </c>
      <c r="BR1594" s="17">
        <f t="shared" si="817"/>
        <v>1</v>
      </c>
      <c r="BS1594" s="17">
        <f t="shared" si="818"/>
        <v>1.3110332104755413</v>
      </c>
      <c r="BT1594" s="17">
        <f t="shared" si="819"/>
        <v>1.3099827778485995</v>
      </c>
      <c r="BU1594" s="17">
        <f t="shared" si="820"/>
        <v>1</v>
      </c>
      <c r="BV1594" s="17">
        <f t="shared" si="821"/>
        <v>1.1278156257122252</v>
      </c>
      <c r="BW1594" s="17">
        <f t="shared" si="822"/>
        <v>1.2918091815721293</v>
      </c>
      <c r="BX1594" s="20">
        <f t="shared" si="823"/>
        <v>1</v>
      </c>
      <c r="BY1594" s="20">
        <f t="shared" si="824"/>
        <v>1.2194244180938831</v>
      </c>
      <c r="BZ1594" s="20">
        <f t="shared" si="825"/>
        <v>1.3008959797103645</v>
      </c>
    </row>
    <row r="1595" spans="2:78" x14ac:dyDescent="0.25">
      <c r="B1595">
        <v>8722</v>
      </c>
      <c r="C1595">
        <v>2</v>
      </c>
      <c r="D1595">
        <v>-1.19</v>
      </c>
      <c r="E1595">
        <v>1.1160000000000001</v>
      </c>
      <c r="F1595" s="4">
        <v>2869</v>
      </c>
      <c r="G1595" s="5" t="str">
        <f>F1595&amp;"_"&amp;COUNTIF($F$2:$F1595,F1595)</f>
        <v>2869_2</v>
      </c>
      <c r="H1595" t="s">
        <v>903</v>
      </c>
      <c r="I1595">
        <v>1.4E-2</v>
      </c>
      <c r="J1595" s="2">
        <v>621852.9375</v>
      </c>
      <c r="K1595" s="2">
        <v>918689.6875</v>
      </c>
      <c r="L1595" s="2">
        <v>973600.25</v>
      </c>
      <c r="M1595" s="1">
        <f>MIN(J1595:L1595)</f>
        <v>621852.9375</v>
      </c>
      <c r="N1595" s="3">
        <f t="shared" si="793"/>
        <v>1</v>
      </c>
      <c r="O1595" s="3">
        <f t="shared" si="794"/>
        <v>1.4773423619953552</v>
      </c>
      <c r="P1595" s="3">
        <f t="shared" si="795"/>
        <v>1.5656438866625118</v>
      </c>
      <c r="Q1595" s="3"/>
      <c r="S1595">
        <v>8574</v>
      </c>
      <c r="T1595">
        <v>2</v>
      </c>
      <c r="U1595">
        <v>-0.44</v>
      </c>
      <c r="V1595">
        <v>1.246</v>
      </c>
      <c r="W1595" s="4">
        <v>2869</v>
      </c>
      <c r="X1595" s="5" t="str">
        <f>W1595&amp;"_"&amp;COUNTIF($W$2:$W1595,W1595)</f>
        <v>2869_1</v>
      </c>
      <c r="Y1595" t="s">
        <v>903</v>
      </c>
      <c r="Z1595">
        <v>0.154</v>
      </c>
      <c r="AA1595" s="1">
        <v>288392.90620000003</v>
      </c>
      <c r="AB1595" s="1">
        <v>369292.03120000003</v>
      </c>
      <c r="AC1595" s="1">
        <v>320531.375</v>
      </c>
      <c r="AD1595" s="1">
        <f>MIN(AA1595:AC1595)</f>
        <v>288392.90620000003</v>
      </c>
      <c r="AE1595" s="3">
        <f t="shared" si="796"/>
        <v>1</v>
      </c>
      <c r="AF1595" s="3">
        <f t="shared" si="797"/>
        <v>1.2805170420658565</v>
      </c>
      <c r="AG1595" s="3">
        <f t="shared" si="798"/>
        <v>1.1114398728577324</v>
      </c>
      <c r="AH1595" s="3"/>
      <c r="AJ1595">
        <v>3848</v>
      </c>
      <c r="AK1595">
        <v>2</v>
      </c>
      <c r="AL1595">
        <v>0.32</v>
      </c>
      <c r="AM1595">
        <v>1.823</v>
      </c>
      <c r="AN1595" s="4">
        <v>2891</v>
      </c>
      <c r="AO1595" s="5" t="str">
        <f>AN1595&amp;"_"&amp;COUNTIF($AN$2:$AN1595,AN1595)</f>
        <v>2891_1</v>
      </c>
      <c r="AP1595" t="s">
        <v>31</v>
      </c>
      <c r="AQ1595">
        <v>0.16200000000000001</v>
      </c>
      <c r="AR1595" s="1">
        <v>125644.83590000001</v>
      </c>
      <c r="AS1595" s="1">
        <v>110028.2969</v>
      </c>
      <c r="AT1595" s="1">
        <v>101593.1719</v>
      </c>
      <c r="AU1595" s="1">
        <f>MIN(AR1595:AT1595)</f>
        <v>101593.1719</v>
      </c>
      <c r="AV1595" s="3">
        <f t="shared" si="799"/>
        <v>1.2367448869858546</v>
      </c>
      <c r="AW1595" s="3">
        <f t="shared" si="800"/>
        <v>1.0830284638450194</v>
      </c>
      <c r="AX1595" s="3">
        <f t="shared" si="801"/>
        <v>1</v>
      </c>
      <c r="AZ1595" t="s">
        <v>3780</v>
      </c>
      <c r="BA1595">
        <v>2027</v>
      </c>
      <c r="BB1595" t="s">
        <v>4892</v>
      </c>
      <c r="BC1595" s="17" t="str">
        <f t="shared" si="802"/>
        <v>N/D</v>
      </c>
      <c r="BD1595" s="17">
        <f t="shared" si="803"/>
        <v>0.03</v>
      </c>
      <c r="BE1595" s="17" t="str">
        <f t="shared" si="804"/>
        <v>N/D</v>
      </c>
      <c r="BF1595" s="2" t="str">
        <f t="shared" si="805"/>
        <v>N/D</v>
      </c>
      <c r="BG1595" s="2" t="str">
        <f t="shared" si="806"/>
        <v>N/D</v>
      </c>
      <c r="BH1595" s="2" t="str">
        <f t="shared" si="807"/>
        <v>N/D</v>
      </c>
      <c r="BI1595" s="2">
        <f t="shared" si="808"/>
        <v>2320787</v>
      </c>
      <c r="BJ1595" s="2">
        <f t="shared" si="809"/>
        <v>2689367.75</v>
      </c>
      <c r="BK1595" s="2">
        <f t="shared" si="810"/>
        <v>2591929.25</v>
      </c>
      <c r="BL1595" s="2" t="str">
        <f t="shared" si="811"/>
        <v>N/D</v>
      </c>
      <c r="BM1595" s="2" t="str">
        <f t="shared" si="812"/>
        <v>N/D</v>
      </c>
      <c r="BN1595" s="2" t="str">
        <f t="shared" si="813"/>
        <v>N/D</v>
      </c>
      <c r="BO1595" s="17" t="str">
        <f t="shared" si="814"/>
        <v>N/D</v>
      </c>
      <c r="BP1595" s="17" t="str">
        <f t="shared" si="815"/>
        <v>N/D</v>
      </c>
      <c r="BQ1595" s="17" t="str">
        <f t="shared" si="816"/>
        <v>N/D</v>
      </c>
      <c r="BR1595" s="17">
        <f t="shared" si="817"/>
        <v>1</v>
      </c>
      <c r="BS1595" s="17">
        <f t="shared" si="818"/>
        <v>1.1588171383241979</v>
      </c>
      <c r="BT1595" s="17">
        <f t="shared" si="819"/>
        <v>1.1168320272390357</v>
      </c>
      <c r="BU1595" s="17" t="str">
        <f t="shared" si="820"/>
        <v>N/D</v>
      </c>
      <c r="BV1595" s="17" t="str">
        <f t="shared" si="821"/>
        <v>N/D</v>
      </c>
      <c r="BW1595" s="17" t="str">
        <f t="shared" si="822"/>
        <v>N/D</v>
      </c>
      <c r="BX1595" s="20">
        <f t="shared" si="823"/>
        <v>1</v>
      </c>
      <c r="BY1595" s="20">
        <f t="shared" si="824"/>
        <v>1.1588171383241979</v>
      </c>
      <c r="BZ1595" s="20">
        <f t="shared" si="825"/>
        <v>1.1168320272390357</v>
      </c>
    </row>
    <row r="1596" spans="2:78" x14ac:dyDescent="0.25">
      <c r="B1596">
        <v>8570</v>
      </c>
      <c r="C1596">
        <v>2</v>
      </c>
      <c r="D1596">
        <v>-0.02</v>
      </c>
      <c r="E1596">
        <v>1.2909999999999999</v>
      </c>
      <c r="F1596" s="4">
        <v>2870</v>
      </c>
      <c r="G1596" s="5" t="str">
        <f>F1596&amp;"_"&amp;COUNTIF($F$2:$F1596,F1596)</f>
        <v>2870_1</v>
      </c>
      <c r="H1596" t="s">
        <v>784</v>
      </c>
      <c r="I1596">
        <v>3.0000000000000001E-3</v>
      </c>
      <c r="J1596" s="2">
        <v>290195.78120000003</v>
      </c>
      <c r="K1596" s="2">
        <v>359430.4375</v>
      </c>
      <c r="L1596" s="2">
        <v>375923.625</v>
      </c>
      <c r="M1596" s="1">
        <f>MIN(J1596:L1596)</f>
        <v>290195.78120000003</v>
      </c>
      <c r="N1596" s="3">
        <f t="shared" si="793"/>
        <v>1</v>
      </c>
      <c r="O1596" s="3">
        <f t="shared" si="794"/>
        <v>1.2385791275590052</v>
      </c>
      <c r="P1596" s="3">
        <f t="shared" si="795"/>
        <v>1.2954138183729047</v>
      </c>
      <c r="Q1596" s="3"/>
      <c r="S1596">
        <v>8615</v>
      </c>
      <c r="T1596">
        <v>2</v>
      </c>
      <c r="U1596">
        <v>-0.67</v>
      </c>
      <c r="V1596">
        <v>1.175</v>
      </c>
      <c r="W1596" s="4">
        <v>2869</v>
      </c>
      <c r="X1596" s="5" t="str">
        <f>W1596&amp;"_"&amp;COUNTIF($W$2:$W1596,W1596)</f>
        <v>2869_2</v>
      </c>
      <c r="Y1596" t="s">
        <v>903</v>
      </c>
      <c r="Z1596">
        <v>7.0000000000000001E-3</v>
      </c>
      <c r="AA1596" s="1">
        <v>562429.3125</v>
      </c>
      <c r="AB1596" s="1">
        <v>777814.75</v>
      </c>
      <c r="AC1596" s="1">
        <v>798891.75</v>
      </c>
      <c r="AD1596" s="1">
        <f>MIN(AA1596:AC1596)</f>
        <v>562429.3125</v>
      </c>
      <c r="AE1596" s="3">
        <f t="shared" si="796"/>
        <v>1</v>
      </c>
      <c r="AF1596" s="3">
        <f t="shared" si="797"/>
        <v>1.3829555691943065</v>
      </c>
      <c r="AG1596" s="3">
        <f t="shared" si="798"/>
        <v>1.420430500766263</v>
      </c>
      <c r="AH1596" s="3"/>
      <c r="AJ1596">
        <v>2935</v>
      </c>
      <c r="AK1596">
        <v>2</v>
      </c>
      <c r="AL1596">
        <v>-0.24</v>
      </c>
      <c r="AM1596">
        <v>1.236</v>
      </c>
      <c r="AN1596" s="4">
        <v>2895</v>
      </c>
      <c r="AO1596" s="5" t="str">
        <f>AN1596&amp;"_"&amp;COUNTIF($AN$2:$AN1596,AN1596)</f>
        <v>2895_1</v>
      </c>
      <c r="AP1596" t="s">
        <v>328</v>
      </c>
      <c r="AQ1596">
        <v>0.41099999999999998</v>
      </c>
      <c r="AR1596" s="1">
        <v>68945.531199999998</v>
      </c>
      <c r="AS1596" s="1">
        <v>57127.578099999999</v>
      </c>
      <c r="AT1596" s="1">
        <v>49222.035199999998</v>
      </c>
      <c r="AU1596" s="1">
        <f>MIN(AR1596:AT1596)</f>
        <v>49222.035199999998</v>
      </c>
      <c r="AV1596" s="3">
        <f t="shared" si="799"/>
        <v>1.4007046015033526</v>
      </c>
      <c r="AW1596" s="3">
        <f t="shared" si="800"/>
        <v>1.1606098339468904</v>
      </c>
      <c r="AX1596" s="3">
        <f t="shared" si="801"/>
        <v>1</v>
      </c>
      <c r="AZ1596" t="s">
        <v>2406</v>
      </c>
      <c r="BA1596">
        <v>2028</v>
      </c>
      <c r="BB1596" t="s">
        <v>4893</v>
      </c>
      <c r="BC1596" s="17">
        <f t="shared" si="802"/>
        <v>1.0999999999999999E-2</v>
      </c>
      <c r="BD1596" s="17">
        <f t="shared" si="803"/>
        <v>0.11600000000000001</v>
      </c>
      <c r="BE1596" s="17">
        <f t="shared" si="804"/>
        <v>6.4000000000000001E-2</v>
      </c>
      <c r="BF1596" s="2">
        <f t="shared" si="805"/>
        <v>36574.316400000003</v>
      </c>
      <c r="BG1596" s="2">
        <f t="shared" si="806"/>
        <v>55225.609400000001</v>
      </c>
      <c r="BH1596" s="2">
        <f t="shared" si="807"/>
        <v>51815.820299999999</v>
      </c>
      <c r="BI1596" s="2">
        <f t="shared" si="808"/>
        <v>24938.779299999998</v>
      </c>
      <c r="BJ1596" s="2">
        <f t="shared" si="809"/>
        <v>33079.859400000001</v>
      </c>
      <c r="BK1596" s="2">
        <f t="shared" si="810"/>
        <v>29592.714800000002</v>
      </c>
      <c r="BL1596" s="2">
        <f t="shared" si="811"/>
        <v>21410.343799999999</v>
      </c>
      <c r="BM1596" s="2">
        <f t="shared" si="812"/>
        <v>26555.472699999998</v>
      </c>
      <c r="BN1596" s="2">
        <f t="shared" si="813"/>
        <v>29151.335899999998</v>
      </c>
      <c r="BO1596" s="17">
        <f t="shared" si="814"/>
        <v>1</v>
      </c>
      <c r="BP1596" s="17">
        <f t="shared" si="815"/>
        <v>1.5099560247693378</v>
      </c>
      <c r="BQ1596" s="17">
        <f t="shared" si="816"/>
        <v>1.4167269658114512</v>
      </c>
      <c r="BR1596" s="17">
        <f t="shared" si="817"/>
        <v>1</v>
      </c>
      <c r="BS1596" s="17">
        <f t="shared" si="818"/>
        <v>1.3264426057934602</v>
      </c>
      <c r="BT1596" s="17">
        <f t="shared" si="819"/>
        <v>1.1866144065840465</v>
      </c>
      <c r="BU1596" s="17">
        <f t="shared" si="820"/>
        <v>1</v>
      </c>
      <c r="BV1596" s="17">
        <f t="shared" si="821"/>
        <v>1.2403104288311335</v>
      </c>
      <c r="BW1596" s="17">
        <f t="shared" si="822"/>
        <v>1.3615538438948374</v>
      </c>
      <c r="BX1596" s="20">
        <f t="shared" si="823"/>
        <v>1</v>
      </c>
      <c r="BY1596" s="20">
        <f t="shared" si="824"/>
        <v>1.3589030197979772</v>
      </c>
      <c r="BZ1596" s="20">
        <f t="shared" si="825"/>
        <v>1.3216317387634451</v>
      </c>
    </row>
    <row r="1597" spans="2:78" x14ac:dyDescent="0.25">
      <c r="B1597">
        <v>8529</v>
      </c>
      <c r="C1597">
        <v>2</v>
      </c>
      <c r="D1597">
        <v>-0.1</v>
      </c>
      <c r="E1597">
        <v>1.2450000000000001</v>
      </c>
      <c r="F1597" s="4">
        <v>2870</v>
      </c>
      <c r="G1597" s="5" t="str">
        <f>F1597&amp;"_"&amp;COUNTIF($F$2:$F1597,F1597)</f>
        <v>2870_2</v>
      </c>
      <c r="H1597" t="s">
        <v>784</v>
      </c>
      <c r="I1597">
        <v>0</v>
      </c>
      <c r="J1597" s="2">
        <v>136732.1562</v>
      </c>
      <c r="K1597" s="2">
        <v>182542.6875</v>
      </c>
      <c r="L1597" s="2">
        <v>194773</v>
      </c>
      <c r="M1597" s="1">
        <f>MIN(J1597:L1597)</f>
        <v>136732.1562</v>
      </c>
      <c r="N1597" s="3">
        <f t="shared" si="793"/>
        <v>1</v>
      </c>
      <c r="O1597" s="3">
        <f t="shared" si="794"/>
        <v>1.3350384618596398</v>
      </c>
      <c r="P1597" s="3">
        <f t="shared" si="795"/>
        <v>1.4244856909526304</v>
      </c>
      <c r="Q1597" s="3"/>
      <c r="S1597">
        <v>8486</v>
      </c>
      <c r="T1597">
        <v>2</v>
      </c>
      <c r="U1597">
        <v>0.19</v>
      </c>
      <c r="V1597">
        <v>1.2030000000000001</v>
      </c>
      <c r="W1597" s="4">
        <v>2870</v>
      </c>
      <c r="X1597" s="5" t="str">
        <f>W1597&amp;"_"&amp;COUNTIF($W$2:$W1597,W1597)</f>
        <v>2870_1</v>
      </c>
      <c r="Y1597" t="s">
        <v>784</v>
      </c>
      <c r="Z1597">
        <v>5.7000000000000002E-2</v>
      </c>
      <c r="AA1597" s="1">
        <v>267313.375</v>
      </c>
      <c r="AB1597" s="1">
        <v>263953.53120000003</v>
      </c>
      <c r="AC1597" s="1">
        <v>250902.01560000001</v>
      </c>
      <c r="AD1597" s="1">
        <f>MIN(AA1597:AC1597)</f>
        <v>250902.01560000001</v>
      </c>
      <c r="AE1597" s="3">
        <f t="shared" si="796"/>
        <v>1.0654094362723803</v>
      </c>
      <c r="AF1597" s="3">
        <f t="shared" si="797"/>
        <v>1.0520183768503772</v>
      </c>
      <c r="AG1597" s="3">
        <f t="shared" si="798"/>
        <v>1</v>
      </c>
      <c r="AH1597" s="3"/>
      <c r="AJ1597">
        <v>10598</v>
      </c>
      <c r="AK1597">
        <v>2</v>
      </c>
      <c r="AL1597">
        <v>-0.51</v>
      </c>
      <c r="AM1597">
        <v>1.3560000000000001</v>
      </c>
      <c r="AN1597" s="4">
        <v>2913</v>
      </c>
      <c r="AO1597" s="5" t="str">
        <f>AN1597&amp;"_"&amp;COUNTIF($AN$2:$AN1597,AN1597)</f>
        <v>2913_1</v>
      </c>
      <c r="AP1597" t="s">
        <v>637</v>
      </c>
      <c r="AQ1597">
        <v>0.13200000000000001</v>
      </c>
      <c r="AR1597" s="1">
        <v>40838.472699999998</v>
      </c>
      <c r="AS1597" s="1">
        <v>53069.851600000002</v>
      </c>
      <c r="AT1597" s="1">
        <v>54002.386700000003</v>
      </c>
      <c r="AU1597" s="1">
        <f>MIN(AR1597:AT1597)</f>
        <v>40838.472699999998</v>
      </c>
      <c r="AV1597" s="3">
        <f t="shared" si="799"/>
        <v>1</v>
      </c>
      <c r="AW1597" s="3">
        <f t="shared" si="800"/>
        <v>1.2995062765900156</v>
      </c>
      <c r="AX1597" s="3">
        <f t="shared" si="801"/>
        <v>1.3223409968512365</v>
      </c>
      <c r="AZ1597" t="s">
        <v>3781</v>
      </c>
      <c r="BA1597">
        <v>2028</v>
      </c>
      <c r="BB1597" t="s">
        <v>4893</v>
      </c>
      <c r="BC1597" s="17" t="str">
        <f t="shared" si="802"/>
        <v>N/D</v>
      </c>
      <c r="BD1597" s="17">
        <f t="shared" si="803"/>
        <v>3.2000000000000001E-2</v>
      </c>
      <c r="BE1597" s="17">
        <f t="shared" si="804"/>
        <v>3.5000000000000003E-2</v>
      </c>
      <c r="BF1597" s="2" t="str">
        <f t="shared" si="805"/>
        <v>N/D</v>
      </c>
      <c r="BG1597" s="2" t="str">
        <f t="shared" si="806"/>
        <v>N/D</v>
      </c>
      <c r="BH1597" s="2" t="str">
        <f t="shared" si="807"/>
        <v>N/D</v>
      </c>
      <c r="BI1597" s="2">
        <f t="shared" si="808"/>
        <v>64896.308599999997</v>
      </c>
      <c r="BJ1597" s="2">
        <f t="shared" si="809"/>
        <v>49225.519500000002</v>
      </c>
      <c r="BK1597" s="2">
        <f t="shared" si="810"/>
        <v>32153.087899999999</v>
      </c>
      <c r="BL1597" s="2">
        <f t="shared" si="811"/>
        <v>46724.023399999998</v>
      </c>
      <c r="BM1597" s="2">
        <f t="shared" si="812"/>
        <v>49767.390599999999</v>
      </c>
      <c r="BN1597" s="2">
        <f t="shared" si="813"/>
        <v>43457.742200000001</v>
      </c>
      <c r="BO1597" s="17" t="str">
        <f t="shared" si="814"/>
        <v>N/D</v>
      </c>
      <c r="BP1597" s="17" t="str">
        <f t="shared" si="815"/>
        <v>N/D</v>
      </c>
      <c r="BQ1597" s="17" t="str">
        <f t="shared" si="816"/>
        <v>N/D</v>
      </c>
      <c r="BR1597" s="17">
        <f t="shared" si="817"/>
        <v>2.0183538452616241</v>
      </c>
      <c r="BS1597" s="17">
        <f t="shared" si="818"/>
        <v>1.5309733128307097</v>
      </c>
      <c r="BT1597" s="17">
        <f t="shared" si="819"/>
        <v>1</v>
      </c>
      <c r="BU1597" s="17">
        <f t="shared" si="820"/>
        <v>1.0751599377843426</v>
      </c>
      <c r="BV1597" s="17">
        <f t="shared" si="821"/>
        <v>1.1451904328338529</v>
      </c>
      <c r="BW1597" s="17">
        <f t="shared" si="822"/>
        <v>1</v>
      </c>
      <c r="BX1597" s="20">
        <f t="shared" si="823"/>
        <v>1.5467568915229832</v>
      </c>
      <c r="BY1597" s="20">
        <f t="shared" si="824"/>
        <v>1.3380818728322814</v>
      </c>
      <c r="BZ1597" s="20">
        <f t="shared" si="825"/>
        <v>1</v>
      </c>
    </row>
    <row r="1598" spans="2:78" x14ac:dyDescent="0.25">
      <c r="B1598">
        <v>6927</v>
      </c>
      <c r="C1598">
        <v>2</v>
      </c>
      <c r="D1598">
        <v>0.45</v>
      </c>
      <c r="E1598">
        <v>1.7210000000000001</v>
      </c>
      <c r="F1598" s="4">
        <v>2875</v>
      </c>
      <c r="G1598" s="5" t="str">
        <f>F1598&amp;"_"&amp;COUNTIF($F$2:$F1598,F1598)</f>
        <v>2875_1</v>
      </c>
      <c r="H1598" t="s">
        <v>336</v>
      </c>
      <c r="I1598">
        <v>0.221</v>
      </c>
      <c r="J1598" s="2">
        <v>1264150.25</v>
      </c>
      <c r="K1598" s="2">
        <v>1318016.75</v>
      </c>
      <c r="L1598" s="2">
        <v>1361359.25</v>
      </c>
      <c r="M1598" s="1">
        <f>MIN(J1598:L1598)</f>
        <v>1264150.25</v>
      </c>
      <c r="N1598" s="3">
        <f t="shared" si="793"/>
        <v>1</v>
      </c>
      <c r="O1598" s="3">
        <f t="shared" si="794"/>
        <v>1.0426108368051978</v>
      </c>
      <c r="P1598" s="3">
        <f t="shared" si="795"/>
        <v>1.0768967138202123</v>
      </c>
      <c r="Q1598" s="3"/>
      <c r="S1598">
        <v>8445</v>
      </c>
      <c r="T1598">
        <v>2</v>
      </c>
      <c r="U1598">
        <v>0.2</v>
      </c>
      <c r="V1598">
        <v>1.05</v>
      </c>
      <c r="W1598" s="4">
        <v>2870</v>
      </c>
      <c r="X1598" s="5" t="str">
        <f>W1598&amp;"_"&amp;COUNTIF($W$2:$W1598,W1598)</f>
        <v>2870_2</v>
      </c>
      <c r="Y1598" t="s">
        <v>784</v>
      </c>
      <c r="Z1598">
        <v>0.13100000000000001</v>
      </c>
      <c r="AA1598" s="1">
        <v>327106.875</v>
      </c>
      <c r="AB1598" s="1">
        <v>396904.5</v>
      </c>
      <c r="AC1598" s="1">
        <v>379718.78120000003</v>
      </c>
      <c r="AD1598" s="1">
        <f>MIN(AA1598:AC1598)</f>
        <v>327106.875</v>
      </c>
      <c r="AE1598" s="3">
        <f t="shared" si="796"/>
        <v>1</v>
      </c>
      <c r="AF1598" s="3">
        <f t="shared" si="797"/>
        <v>1.2133786549120986</v>
      </c>
      <c r="AG1598" s="3">
        <f t="shared" si="798"/>
        <v>1.1608401113550426</v>
      </c>
      <c r="AH1598" s="3"/>
      <c r="AJ1598">
        <v>10825</v>
      </c>
      <c r="AK1598">
        <v>2</v>
      </c>
      <c r="AL1598">
        <v>-0.41</v>
      </c>
      <c r="AM1598">
        <v>1.0429999999999999</v>
      </c>
      <c r="AN1598" s="4">
        <v>2913</v>
      </c>
      <c r="AO1598" s="5" t="str">
        <f>AN1598&amp;"_"&amp;COUNTIF($AN$2:$AN1598,AN1598)</f>
        <v>2913_2</v>
      </c>
      <c r="AP1598" t="s">
        <v>637</v>
      </c>
      <c r="AQ1598">
        <v>8.0000000000000002E-3</v>
      </c>
      <c r="AR1598" s="1">
        <v>18303.105500000001</v>
      </c>
      <c r="AS1598" s="1">
        <v>30863.839800000002</v>
      </c>
      <c r="AT1598" s="1">
        <v>30124.2637</v>
      </c>
      <c r="AU1598" s="1">
        <f>MIN(AR1598:AT1598)</f>
        <v>18303.105500000001</v>
      </c>
      <c r="AV1598" s="3">
        <f t="shared" si="799"/>
        <v>1</v>
      </c>
      <c r="AW1598" s="3">
        <f t="shared" si="800"/>
        <v>1.6862624651319416</v>
      </c>
      <c r="AX1598" s="3">
        <f t="shared" si="801"/>
        <v>1.6458553276655701</v>
      </c>
      <c r="AZ1598" t="s">
        <v>3782</v>
      </c>
      <c r="BA1598">
        <v>2028</v>
      </c>
      <c r="BB1598" t="s">
        <v>4893</v>
      </c>
      <c r="BC1598" s="17" t="str">
        <f t="shared" si="802"/>
        <v>N/D</v>
      </c>
      <c r="BD1598" s="17">
        <f t="shared" si="803"/>
        <v>3.0000000000000001E-3</v>
      </c>
      <c r="BE1598" s="17">
        <f t="shared" si="804"/>
        <v>1.4E-2</v>
      </c>
      <c r="BF1598" s="2" t="str">
        <f t="shared" si="805"/>
        <v>N/D</v>
      </c>
      <c r="BG1598" s="2" t="str">
        <f t="shared" si="806"/>
        <v>N/D</v>
      </c>
      <c r="BH1598" s="2" t="str">
        <f t="shared" si="807"/>
        <v>N/D</v>
      </c>
      <c r="BI1598" s="2">
        <f t="shared" si="808"/>
        <v>39829.546900000001</v>
      </c>
      <c r="BJ1598" s="2">
        <f t="shared" si="809"/>
        <v>40640.761700000003</v>
      </c>
      <c r="BK1598" s="2">
        <f t="shared" si="810"/>
        <v>34103.906199999998</v>
      </c>
      <c r="BL1598" s="2">
        <f t="shared" si="811"/>
        <v>59409.507799999999</v>
      </c>
      <c r="BM1598" s="2">
        <f t="shared" si="812"/>
        <v>45665.742200000001</v>
      </c>
      <c r="BN1598" s="2">
        <f t="shared" si="813"/>
        <v>44400.230499999998</v>
      </c>
      <c r="BO1598" s="17" t="str">
        <f t="shared" si="814"/>
        <v>N/D</v>
      </c>
      <c r="BP1598" s="17" t="str">
        <f t="shared" si="815"/>
        <v>N/D</v>
      </c>
      <c r="BQ1598" s="17" t="str">
        <f t="shared" si="816"/>
        <v>N/D</v>
      </c>
      <c r="BR1598" s="17">
        <f t="shared" si="817"/>
        <v>1.1678881201004476</v>
      </c>
      <c r="BS1598" s="17">
        <f t="shared" si="818"/>
        <v>1.191674685640556</v>
      </c>
      <c r="BT1598" s="17">
        <f t="shared" si="819"/>
        <v>1</v>
      </c>
      <c r="BU1598" s="17">
        <f t="shared" si="820"/>
        <v>1.3380450310950527</v>
      </c>
      <c r="BV1598" s="17">
        <f t="shared" si="821"/>
        <v>1.0285023677973926</v>
      </c>
      <c r="BW1598" s="17">
        <f t="shared" si="822"/>
        <v>1</v>
      </c>
      <c r="BX1598" s="20">
        <f t="shared" si="823"/>
        <v>1.2529665755977502</v>
      </c>
      <c r="BY1598" s="20">
        <f t="shared" si="824"/>
        <v>1.1100885267189744</v>
      </c>
      <c r="BZ1598" s="20">
        <f t="shared" si="825"/>
        <v>1</v>
      </c>
    </row>
    <row r="1599" spans="2:78" x14ac:dyDescent="0.25">
      <c r="B1599">
        <v>10787</v>
      </c>
      <c r="C1599">
        <v>2</v>
      </c>
      <c r="D1599">
        <v>0.94</v>
      </c>
      <c r="E1599">
        <v>1.782</v>
      </c>
      <c r="F1599" s="4">
        <v>2877</v>
      </c>
      <c r="G1599" s="5" t="str">
        <f>F1599&amp;"_"&amp;COUNTIF($F$2:$F1599,F1599)</f>
        <v>2877_1</v>
      </c>
      <c r="H1599" t="s">
        <v>279</v>
      </c>
      <c r="I1599">
        <v>0.14000000000000001</v>
      </c>
      <c r="J1599" s="2">
        <v>13819.6855</v>
      </c>
      <c r="K1599" s="2">
        <v>18327.867200000001</v>
      </c>
      <c r="L1599" s="2">
        <v>21102.956999999999</v>
      </c>
      <c r="M1599" s="1">
        <f>MIN(J1599:L1599)</f>
        <v>13819.6855</v>
      </c>
      <c r="N1599" s="3">
        <f t="shared" si="793"/>
        <v>1</v>
      </c>
      <c r="O1599" s="3">
        <f t="shared" si="794"/>
        <v>1.3262144930866915</v>
      </c>
      <c r="P1599" s="3">
        <f t="shared" si="795"/>
        <v>1.5270215085574848</v>
      </c>
      <c r="Q1599" s="3"/>
      <c r="S1599">
        <v>11269</v>
      </c>
      <c r="T1599">
        <v>2</v>
      </c>
      <c r="U1599">
        <v>0.3</v>
      </c>
      <c r="V1599">
        <v>1.454</v>
      </c>
      <c r="W1599" s="4">
        <v>2874</v>
      </c>
      <c r="X1599" s="5" t="str">
        <f>W1599&amp;"_"&amp;COUNTIF($W$2:$W1599,W1599)</f>
        <v>2874_1</v>
      </c>
      <c r="Y1599" t="s">
        <v>1067</v>
      </c>
      <c r="Z1599">
        <v>6.7000000000000004E-2</v>
      </c>
      <c r="AA1599" s="1">
        <v>34028.074200000003</v>
      </c>
      <c r="AB1599" s="1">
        <v>24133.656200000001</v>
      </c>
      <c r="AC1599" s="1">
        <v>18966.351600000002</v>
      </c>
      <c r="AD1599" s="1">
        <f>MIN(AA1599:AC1599)</f>
        <v>18966.351600000002</v>
      </c>
      <c r="AE1599" s="3">
        <f t="shared" si="796"/>
        <v>1.7941286188114323</v>
      </c>
      <c r="AF1599" s="3">
        <f t="shared" si="797"/>
        <v>1.2724458930730778</v>
      </c>
      <c r="AG1599" s="3">
        <f t="shared" si="798"/>
        <v>1</v>
      </c>
      <c r="AH1599" s="3"/>
      <c r="AJ1599">
        <v>9818</v>
      </c>
      <c r="AK1599">
        <v>2</v>
      </c>
      <c r="AL1599">
        <v>-0.81</v>
      </c>
      <c r="AM1599">
        <v>1.18</v>
      </c>
      <c r="AN1599" s="4">
        <v>2914</v>
      </c>
      <c r="AO1599" s="5" t="str">
        <f>AN1599&amp;"_"&amp;COUNTIF($AN$2:$AN1599,AN1599)</f>
        <v>2914_1</v>
      </c>
      <c r="AP1599" t="s">
        <v>700</v>
      </c>
      <c r="AQ1599">
        <v>7.6999999999999999E-2</v>
      </c>
      <c r="AR1599" s="1">
        <v>23890.6816</v>
      </c>
      <c r="AS1599" s="1">
        <v>25018.359400000001</v>
      </c>
      <c r="AT1599" s="1">
        <v>25858.521499999999</v>
      </c>
      <c r="AU1599" s="1">
        <f>MIN(AR1599:AT1599)</f>
        <v>23890.6816</v>
      </c>
      <c r="AV1599" s="3">
        <f t="shared" si="799"/>
        <v>1</v>
      </c>
      <c r="AW1599" s="3">
        <f t="shared" si="800"/>
        <v>1.0472015750274786</v>
      </c>
      <c r="AX1599" s="3">
        <f t="shared" si="801"/>
        <v>1.0823685122487254</v>
      </c>
      <c r="AZ1599" t="s">
        <v>4083</v>
      </c>
      <c r="BA1599">
        <v>2028</v>
      </c>
      <c r="BB1599" t="s">
        <v>4893</v>
      </c>
      <c r="BC1599" s="17" t="str">
        <f t="shared" si="802"/>
        <v>N/D</v>
      </c>
      <c r="BD1599" s="17" t="str">
        <f t="shared" si="803"/>
        <v>N/D</v>
      </c>
      <c r="BE1599" s="17">
        <f t="shared" si="804"/>
        <v>8.0000000000000002E-3</v>
      </c>
      <c r="BF1599" s="2" t="str">
        <f t="shared" si="805"/>
        <v>N/D</v>
      </c>
      <c r="BG1599" s="2" t="str">
        <f t="shared" si="806"/>
        <v>N/D</v>
      </c>
      <c r="BH1599" s="2" t="str">
        <f t="shared" si="807"/>
        <v>N/D</v>
      </c>
      <c r="BI1599" s="2" t="str">
        <f t="shared" si="808"/>
        <v>N/D</v>
      </c>
      <c r="BJ1599" s="2" t="str">
        <f t="shared" si="809"/>
        <v>N/D</v>
      </c>
      <c r="BK1599" s="2" t="str">
        <f t="shared" si="810"/>
        <v>N/D</v>
      </c>
      <c r="BL1599" s="2">
        <f t="shared" si="811"/>
        <v>71522.656199999998</v>
      </c>
      <c r="BM1599" s="2">
        <f t="shared" si="812"/>
        <v>38494.800799999997</v>
      </c>
      <c r="BN1599" s="2">
        <f t="shared" si="813"/>
        <v>38321.300799999997</v>
      </c>
      <c r="BO1599" s="17" t="str">
        <f t="shared" si="814"/>
        <v>N/D</v>
      </c>
      <c r="BP1599" s="17" t="str">
        <f t="shared" si="815"/>
        <v>N/D</v>
      </c>
      <c r="BQ1599" s="17" t="str">
        <f t="shared" si="816"/>
        <v>N/D</v>
      </c>
      <c r="BR1599" s="17" t="str">
        <f t="shared" si="817"/>
        <v>N/D</v>
      </c>
      <c r="BS1599" s="17" t="str">
        <f t="shared" si="818"/>
        <v>N/D</v>
      </c>
      <c r="BT1599" s="17" t="str">
        <f t="shared" si="819"/>
        <v>N/D</v>
      </c>
      <c r="BU1599" s="17">
        <f t="shared" si="820"/>
        <v>1.8663942691632223</v>
      </c>
      <c r="BV1599" s="17">
        <f t="shared" si="821"/>
        <v>1.0045275081058835</v>
      </c>
      <c r="BW1599" s="17">
        <f t="shared" si="822"/>
        <v>1</v>
      </c>
      <c r="BX1599" s="20">
        <f t="shared" si="823"/>
        <v>1.8663942691632223</v>
      </c>
      <c r="BY1599" s="20">
        <f t="shared" si="824"/>
        <v>1.0045275081058835</v>
      </c>
      <c r="BZ1599" s="20">
        <f t="shared" si="825"/>
        <v>1</v>
      </c>
    </row>
    <row r="1600" spans="2:78" x14ac:dyDescent="0.25">
      <c r="B1600">
        <v>10411</v>
      </c>
      <c r="C1600">
        <v>2</v>
      </c>
      <c r="D1600">
        <v>-0.41</v>
      </c>
      <c r="E1600">
        <v>1.8109999999999999</v>
      </c>
      <c r="F1600" s="4">
        <v>2878</v>
      </c>
      <c r="G1600" s="5" t="str">
        <f>F1600&amp;"_"&amp;COUNTIF($F$2:$F1600,F1600)</f>
        <v>2878_1</v>
      </c>
      <c r="H1600" t="s">
        <v>240</v>
      </c>
      <c r="I1600">
        <v>0.124</v>
      </c>
      <c r="J1600" s="2">
        <v>14119.875</v>
      </c>
      <c r="K1600" s="2">
        <v>22420.581999999999</v>
      </c>
      <c r="L1600" s="2">
        <v>22456.330099999999</v>
      </c>
      <c r="M1600" s="1">
        <f>MIN(J1600:L1600)</f>
        <v>14119.875</v>
      </c>
      <c r="N1600" s="3">
        <f t="shared" si="793"/>
        <v>1</v>
      </c>
      <c r="O1600" s="3">
        <f t="shared" si="794"/>
        <v>1.5878739719721313</v>
      </c>
      <c r="P1600" s="3">
        <f t="shared" si="795"/>
        <v>1.5904057295124778</v>
      </c>
      <c r="Q1600" s="3"/>
      <c r="S1600">
        <v>6886</v>
      </c>
      <c r="T1600">
        <v>2</v>
      </c>
      <c r="U1600">
        <v>0.28000000000000003</v>
      </c>
      <c r="V1600">
        <v>1.613</v>
      </c>
      <c r="W1600" s="4">
        <v>2875</v>
      </c>
      <c r="X1600" s="5" t="str">
        <f>W1600&amp;"_"&amp;COUNTIF($W$2:$W1600,W1600)</f>
        <v>2875_1</v>
      </c>
      <c r="Y1600" t="s">
        <v>336</v>
      </c>
      <c r="Z1600">
        <v>4.0000000000000001E-3</v>
      </c>
      <c r="AA1600" s="1">
        <v>1144441.75</v>
      </c>
      <c r="AB1600" s="1">
        <v>1045864.25</v>
      </c>
      <c r="AC1600" s="1">
        <v>919979.0625</v>
      </c>
      <c r="AD1600" s="1">
        <f>MIN(AA1600:AC1600)</f>
        <v>919979.0625</v>
      </c>
      <c r="AE1600" s="3">
        <f t="shared" si="796"/>
        <v>1.2439867347524554</v>
      </c>
      <c r="AF1600" s="3">
        <f t="shared" si="797"/>
        <v>1.1368348396515817</v>
      </c>
      <c r="AG1600" s="3">
        <f t="shared" si="798"/>
        <v>1</v>
      </c>
      <c r="AH1600" s="3"/>
      <c r="AJ1600">
        <v>5754</v>
      </c>
      <c r="AK1600">
        <v>2</v>
      </c>
      <c r="AL1600">
        <v>0.06</v>
      </c>
      <c r="AM1600">
        <v>1.91</v>
      </c>
      <c r="AN1600" s="4">
        <v>2915</v>
      </c>
      <c r="AO1600" s="5" t="str">
        <f>AN1600&amp;"_"&amp;COUNTIF($AN$2:$AN1600,AN1600)</f>
        <v>2915_1</v>
      </c>
      <c r="AP1600" t="s">
        <v>51</v>
      </c>
      <c r="AQ1600">
        <v>0.11899999999999999</v>
      </c>
      <c r="AR1600" s="1">
        <v>2127343.25</v>
      </c>
      <c r="AS1600" s="1">
        <v>1712338.625</v>
      </c>
      <c r="AT1600" s="1">
        <v>1714983</v>
      </c>
      <c r="AU1600" s="1">
        <f>MIN(AR1600:AT1600)</f>
        <v>1712338.625</v>
      </c>
      <c r="AV1600" s="3">
        <f t="shared" si="799"/>
        <v>1.242361305725963</v>
      </c>
      <c r="AW1600" s="3">
        <f t="shared" si="800"/>
        <v>1</v>
      </c>
      <c r="AX1600" s="3">
        <f t="shared" si="801"/>
        <v>1.0015443061094298</v>
      </c>
      <c r="AZ1600" t="s">
        <v>2407</v>
      </c>
      <c r="BA1600">
        <v>2029</v>
      </c>
      <c r="BB1600" t="s">
        <v>4894</v>
      </c>
      <c r="BC1600" s="17">
        <f t="shared" si="802"/>
        <v>1E-3</v>
      </c>
      <c r="BD1600" s="17">
        <f t="shared" si="803"/>
        <v>1.4999999999999999E-2</v>
      </c>
      <c r="BE1600" s="17">
        <f t="shared" si="804"/>
        <v>2E-3</v>
      </c>
      <c r="BF1600" s="2">
        <f t="shared" si="805"/>
        <v>14074.3799</v>
      </c>
      <c r="BG1600" s="2">
        <f t="shared" si="806"/>
        <v>30060.097699999998</v>
      </c>
      <c r="BH1600" s="2">
        <f t="shared" si="807"/>
        <v>33729.460899999998</v>
      </c>
      <c r="BI1600" s="2">
        <f t="shared" si="808"/>
        <v>14517.1445</v>
      </c>
      <c r="BJ1600" s="2">
        <f t="shared" si="809"/>
        <v>22218.636699999999</v>
      </c>
      <c r="BK1600" s="2">
        <f t="shared" si="810"/>
        <v>22134.085899999998</v>
      </c>
      <c r="BL1600" s="2">
        <f t="shared" si="811"/>
        <v>16140.358399999999</v>
      </c>
      <c r="BM1600" s="2">
        <f t="shared" si="812"/>
        <v>17935.269499999999</v>
      </c>
      <c r="BN1600" s="2">
        <f t="shared" si="813"/>
        <v>22232.898399999998</v>
      </c>
      <c r="BO1600" s="17">
        <f t="shared" si="814"/>
        <v>1</v>
      </c>
      <c r="BP1600" s="17">
        <f t="shared" si="815"/>
        <v>2.1358026366760212</v>
      </c>
      <c r="BQ1600" s="17">
        <f t="shared" si="816"/>
        <v>2.3965148830464638</v>
      </c>
      <c r="BR1600" s="17">
        <f t="shared" si="817"/>
        <v>1</v>
      </c>
      <c r="BS1600" s="17">
        <f t="shared" si="818"/>
        <v>1.5305101289031047</v>
      </c>
      <c r="BT1600" s="17">
        <f t="shared" si="819"/>
        <v>1.5246859256653398</v>
      </c>
      <c r="BU1600" s="17">
        <f t="shared" si="820"/>
        <v>1</v>
      </c>
      <c r="BV1600" s="17">
        <f t="shared" si="821"/>
        <v>1.1112063967551056</v>
      </c>
      <c r="BW1600" s="17">
        <f t="shared" si="822"/>
        <v>1.3774724110215544</v>
      </c>
      <c r="BX1600" s="20">
        <f t="shared" si="823"/>
        <v>1</v>
      </c>
      <c r="BY1600" s="20">
        <f t="shared" si="824"/>
        <v>1.5925063874447438</v>
      </c>
      <c r="BZ1600" s="20">
        <f t="shared" si="825"/>
        <v>1.7662244065777859</v>
      </c>
    </row>
    <row r="1601" spans="2:78" x14ac:dyDescent="0.25">
      <c r="B1601">
        <v>10370</v>
      </c>
      <c r="C1601">
        <v>2</v>
      </c>
      <c r="D1601">
        <v>-0.49</v>
      </c>
      <c r="E1601">
        <v>1.5449999999999999</v>
      </c>
      <c r="F1601" s="4">
        <v>2878</v>
      </c>
      <c r="G1601" s="5" t="str">
        <f>F1601&amp;"_"&amp;COUNTIF($F$2:$F1601,F1601)</f>
        <v>2878_2</v>
      </c>
      <c r="H1601" t="s">
        <v>240</v>
      </c>
      <c r="I1601">
        <v>0.14099999999999999</v>
      </c>
      <c r="J1601" s="2">
        <v>15360.497100000001</v>
      </c>
      <c r="K1601" s="2">
        <v>19171.9238</v>
      </c>
      <c r="L1601" s="2">
        <v>27298.4434</v>
      </c>
      <c r="M1601" s="1">
        <f>MIN(J1601:L1601)</f>
        <v>15360.497100000001</v>
      </c>
      <c r="N1601" s="3">
        <f t="shared" si="793"/>
        <v>1</v>
      </c>
      <c r="O1601" s="3">
        <f t="shared" si="794"/>
        <v>1.2481317287576585</v>
      </c>
      <c r="P1601" s="3">
        <f t="shared" si="795"/>
        <v>1.7771848933196308</v>
      </c>
      <c r="Q1601" s="3"/>
      <c r="S1601">
        <v>6847</v>
      </c>
      <c r="T1601">
        <v>2</v>
      </c>
      <c r="U1601">
        <v>0.26</v>
      </c>
      <c r="V1601">
        <v>1.425</v>
      </c>
      <c r="W1601" s="4">
        <v>2875</v>
      </c>
      <c r="X1601" s="5" t="str">
        <f>W1601&amp;"_"&amp;COUNTIF($W$2:$W1601,W1601)</f>
        <v>2875_2</v>
      </c>
      <c r="Y1601" t="s">
        <v>336</v>
      </c>
      <c r="Z1601">
        <v>5.3999999999999999E-2</v>
      </c>
      <c r="AA1601" s="1">
        <v>1908325.25</v>
      </c>
      <c r="AB1601" s="1">
        <v>1726609.375</v>
      </c>
      <c r="AC1601" s="1">
        <v>1419621.125</v>
      </c>
      <c r="AD1601" s="1">
        <f>MIN(AA1601:AC1601)</f>
        <v>1419621.125</v>
      </c>
      <c r="AE1601" s="3">
        <f t="shared" si="796"/>
        <v>1.3442496849291392</v>
      </c>
      <c r="AF1601" s="3">
        <f t="shared" si="797"/>
        <v>1.2162466059386092</v>
      </c>
      <c r="AG1601" s="3">
        <f t="shared" si="798"/>
        <v>1</v>
      </c>
      <c r="AH1601" s="3"/>
      <c r="AJ1601">
        <v>5793</v>
      </c>
      <c r="AK1601">
        <v>2</v>
      </c>
      <c r="AL1601">
        <v>0.14000000000000001</v>
      </c>
      <c r="AM1601">
        <v>1.734</v>
      </c>
      <c r="AN1601" s="4">
        <v>2915</v>
      </c>
      <c r="AO1601" s="5" t="str">
        <f>AN1601&amp;"_"&amp;COUNTIF($AN$2:$AN1601,AN1601)</f>
        <v>2915_2</v>
      </c>
      <c r="AP1601" t="s">
        <v>51</v>
      </c>
      <c r="AQ1601">
        <v>0.24099999999999999</v>
      </c>
      <c r="AR1601" s="1">
        <v>1291768.875</v>
      </c>
      <c r="AS1601" s="1">
        <v>1081584.5</v>
      </c>
      <c r="AT1601" s="1">
        <v>983291.875</v>
      </c>
      <c r="AU1601" s="1">
        <f>MIN(AR1601:AT1601)</f>
        <v>983291.875</v>
      </c>
      <c r="AV1601" s="3">
        <f t="shared" si="799"/>
        <v>1.3137186504261515</v>
      </c>
      <c r="AW1601" s="3">
        <f t="shared" si="800"/>
        <v>1.0999628162289046</v>
      </c>
      <c r="AX1601" s="3">
        <f t="shared" si="801"/>
        <v>1</v>
      </c>
      <c r="AZ1601" t="s">
        <v>3783</v>
      </c>
      <c r="BA1601">
        <v>2030</v>
      </c>
      <c r="BB1601" t="s">
        <v>4895</v>
      </c>
      <c r="BC1601" s="17" t="str">
        <f t="shared" si="802"/>
        <v>N/D</v>
      </c>
      <c r="BD1601" s="17">
        <f t="shared" si="803"/>
        <v>1.4E-2</v>
      </c>
      <c r="BE1601" s="17">
        <f t="shared" si="804"/>
        <v>4.0000000000000001E-3</v>
      </c>
      <c r="BF1601" s="2" t="str">
        <f t="shared" si="805"/>
        <v>N/D</v>
      </c>
      <c r="BG1601" s="2" t="str">
        <f t="shared" si="806"/>
        <v>N/D</v>
      </c>
      <c r="BH1601" s="2" t="str">
        <f t="shared" si="807"/>
        <v>N/D</v>
      </c>
      <c r="BI1601" s="2">
        <f t="shared" si="808"/>
        <v>38898.175799999997</v>
      </c>
      <c r="BJ1601" s="2">
        <f t="shared" si="809"/>
        <v>32523.847699999998</v>
      </c>
      <c r="BK1601" s="2">
        <f t="shared" si="810"/>
        <v>37198.125</v>
      </c>
      <c r="BL1601" s="2">
        <f t="shared" si="811"/>
        <v>23369.0039</v>
      </c>
      <c r="BM1601" s="2">
        <f t="shared" si="812"/>
        <v>37453.839800000002</v>
      </c>
      <c r="BN1601" s="2">
        <f t="shared" si="813"/>
        <v>35833.394500000002</v>
      </c>
      <c r="BO1601" s="17" t="str">
        <f t="shared" si="814"/>
        <v>N/D</v>
      </c>
      <c r="BP1601" s="17" t="str">
        <f t="shared" si="815"/>
        <v>N/D</v>
      </c>
      <c r="BQ1601" s="17" t="str">
        <f t="shared" si="816"/>
        <v>N/D</v>
      </c>
      <c r="BR1601" s="17">
        <f t="shared" si="817"/>
        <v>1.1959893601395752</v>
      </c>
      <c r="BS1601" s="17">
        <f t="shared" si="818"/>
        <v>1</v>
      </c>
      <c r="BT1601" s="17">
        <f t="shared" si="819"/>
        <v>1.1437184598549206</v>
      </c>
      <c r="BU1601" s="17">
        <f t="shared" si="820"/>
        <v>1</v>
      </c>
      <c r="BV1601" s="17">
        <f t="shared" si="821"/>
        <v>1.6027144314867439</v>
      </c>
      <c r="BW1601" s="17">
        <f t="shared" si="822"/>
        <v>1.5333727810281208</v>
      </c>
      <c r="BX1601" s="20">
        <f t="shared" si="823"/>
        <v>1.0979946800697875</v>
      </c>
      <c r="BY1601" s="20">
        <f t="shared" si="824"/>
        <v>1.3013572157433719</v>
      </c>
      <c r="BZ1601" s="20">
        <f t="shared" si="825"/>
        <v>1.3385456204415207</v>
      </c>
    </row>
    <row r="1602" spans="2:78" x14ac:dyDescent="0.25">
      <c r="B1602">
        <v>3877</v>
      </c>
      <c r="C1602">
        <v>2</v>
      </c>
      <c r="D1602">
        <v>0.31</v>
      </c>
      <c r="E1602">
        <v>2.1059999999999999</v>
      </c>
      <c r="F1602" s="4">
        <v>2891</v>
      </c>
      <c r="G1602" s="5" t="str">
        <f>F1602&amp;"_"&amp;COUNTIF($F$2:$F1602,F1602)</f>
        <v>2891_1</v>
      </c>
      <c r="H1602" t="s">
        <v>31</v>
      </c>
      <c r="I1602">
        <v>0.13600000000000001</v>
      </c>
      <c r="J1602" s="2">
        <v>108284.4375</v>
      </c>
      <c r="K1602" s="2">
        <v>110907.91409999999</v>
      </c>
      <c r="L1602" s="2">
        <v>111313.16409999999</v>
      </c>
      <c r="M1602" s="1">
        <f>MIN(J1602:L1602)</f>
        <v>108284.4375</v>
      </c>
      <c r="N1602" s="3">
        <f t="shared" si="793"/>
        <v>1</v>
      </c>
      <c r="O1602" s="3">
        <f t="shared" si="794"/>
        <v>1.0242276421300152</v>
      </c>
      <c r="P1602" s="3">
        <f t="shared" si="795"/>
        <v>1.0279701005049779</v>
      </c>
      <c r="Q1602" s="3"/>
      <c r="S1602">
        <v>10673</v>
      </c>
      <c r="T1602">
        <v>2</v>
      </c>
      <c r="U1602">
        <v>0.97</v>
      </c>
      <c r="V1602">
        <v>1.746</v>
      </c>
      <c r="W1602" s="4">
        <v>2877</v>
      </c>
      <c r="X1602" s="5" t="str">
        <f>W1602&amp;"_"&amp;COUNTIF($W$2:$W1602,W1602)</f>
        <v>2877_1</v>
      </c>
      <c r="Y1602" t="s">
        <v>279</v>
      </c>
      <c r="Z1602">
        <v>0.115</v>
      </c>
      <c r="AA1602" s="1">
        <v>18855.664100000002</v>
      </c>
      <c r="AB1602" s="1">
        <v>28088.5527</v>
      </c>
      <c r="AC1602" s="1">
        <v>24860.1289</v>
      </c>
      <c r="AD1602" s="1">
        <f>MIN(AA1602:AC1602)</f>
        <v>18855.664100000002</v>
      </c>
      <c r="AE1602" s="3">
        <f t="shared" si="796"/>
        <v>1</v>
      </c>
      <c r="AF1602" s="3">
        <f t="shared" si="797"/>
        <v>1.4896612790211934</v>
      </c>
      <c r="AG1602" s="3">
        <f t="shared" si="798"/>
        <v>1.3184435598850108</v>
      </c>
      <c r="AH1602" s="3"/>
      <c r="AJ1602">
        <v>6195</v>
      </c>
      <c r="AK1602">
        <v>2</v>
      </c>
      <c r="AL1602">
        <v>-0.94</v>
      </c>
      <c r="AM1602">
        <v>1.383</v>
      </c>
      <c r="AN1602" s="4">
        <v>2915</v>
      </c>
      <c r="AO1602" s="5" t="str">
        <f>AN1602&amp;"_"&amp;COUNTIF($AN$2:$AN1602,AN1602)</f>
        <v>2915_3</v>
      </c>
      <c r="AP1602" t="s">
        <v>51</v>
      </c>
      <c r="AQ1602">
        <v>0.03</v>
      </c>
      <c r="AR1602" s="1">
        <v>330812.375</v>
      </c>
      <c r="AS1602" s="1">
        <v>279211.09379999997</v>
      </c>
      <c r="AT1602" s="1">
        <v>258461.73439999999</v>
      </c>
      <c r="AU1602" s="1">
        <f>MIN(AR1602:AT1602)</f>
        <v>258461.73439999999</v>
      </c>
      <c r="AV1602" s="3">
        <f t="shared" si="799"/>
        <v>1.2799278615380212</v>
      </c>
      <c r="AW1602" s="3">
        <f t="shared" si="800"/>
        <v>1.0802801987232968</v>
      </c>
      <c r="AX1602" s="3">
        <f t="shared" si="801"/>
        <v>1</v>
      </c>
      <c r="AZ1602" t="s">
        <v>4084</v>
      </c>
      <c r="BA1602">
        <v>2030</v>
      </c>
      <c r="BB1602" t="s">
        <v>4895</v>
      </c>
      <c r="BC1602" s="17" t="str">
        <f t="shared" si="802"/>
        <v>N/D</v>
      </c>
      <c r="BD1602" s="17" t="str">
        <f t="shared" si="803"/>
        <v>N/D</v>
      </c>
      <c r="BE1602" s="17">
        <f t="shared" si="804"/>
        <v>3.0000000000000001E-3</v>
      </c>
      <c r="BF1602" s="2" t="str">
        <f t="shared" si="805"/>
        <v>N/D</v>
      </c>
      <c r="BG1602" s="2" t="str">
        <f t="shared" si="806"/>
        <v>N/D</v>
      </c>
      <c r="BH1602" s="2" t="str">
        <f t="shared" si="807"/>
        <v>N/D</v>
      </c>
      <c r="BI1602" s="2" t="str">
        <f t="shared" si="808"/>
        <v>N/D</v>
      </c>
      <c r="BJ1602" s="2" t="str">
        <f t="shared" si="809"/>
        <v>N/D</v>
      </c>
      <c r="BK1602" s="2" t="str">
        <f t="shared" si="810"/>
        <v>N/D</v>
      </c>
      <c r="BL1602" s="2">
        <f t="shared" si="811"/>
        <v>38366.699200000003</v>
      </c>
      <c r="BM1602" s="2">
        <f t="shared" si="812"/>
        <v>34783.531199999998</v>
      </c>
      <c r="BN1602" s="2">
        <f t="shared" si="813"/>
        <v>41531.449200000003</v>
      </c>
      <c r="BO1602" s="17" t="str">
        <f t="shared" si="814"/>
        <v>N/D</v>
      </c>
      <c r="BP1602" s="17" t="str">
        <f t="shared" si="815"/>
        <v>N/D</v>
      </c>
      <c r="BQ1602" s="17" t="str">
        <f t="shared" si="816"/>
        <v>N/D</v>
      </c>
      <c r="BR1602" s="17" t="str">
        <f t="shared" si="817"/>
        <v>N/D</v>
      </c>
      <c r="BS1602" s="17" t="str">
        <f t="shared" si="818"/>
        <v>N/D</v>
      </c>
      <c r="BT1602" s="17" t="str">
        <f t="shared" si="819"/>
        <v>N/D</v>
      </c>
      <c r="BU1602" s="17">
        <f t="shared" si="820"/>
        <v>1.1030133478799877</v>
      </c>
      <c r="BV1602" s="17">
        <f t="shared" si="821"/>
        <v>1</v>
      </c>
      <c r="BW1602" s="17">
        <f t="shared" si="822"/>
        <v>1.1939974972983769</v>
      </c>
      <c r="BX1602" s="20">
        <f t="shared" si="823"/>
        <v>1.1030133478799877</v>
      </c>
      <c r="BY1602" s="20">
        <f t="shared" si="824"/>
        <v>1</v>
      </c>
      <c r="BZ1602" s="20">
        <f t="shared" si="825"/>
        <v>1.1939974972983769</v>
      </c>
    </row>
    <row r="1603" spans="2:78" x14ac:dyDescent="0.25">
      <c r="B1603">
        <v>3906</v>
      </c>
      <c r="C1603">
        <v>2</v>
      </c>
      <c r="D1603">
        <v>0.49</v>
      </c>
      <c r="E1603">
        <v>1.8939999999999999</v>
      </c>
      <c r="F1603" s="4">
        <v>2891</v>
      </c>
      <c r="G1603" s="5" t="str">
        <f>F1603&amp;"_"&amp;COUNTIF($F$2:$F1603,F1603)</f>
        <v>2891_2</v>
      </c>
      <c r="H1603" t="s">
        <v>31</v>
      </c>
      <c r="I1603">
        <v>2E-3</v>
      </c>
      <c r="J1603" s="2">
        <v>314107.75</v>
      </c>
      <c r="K1603" s="2">
        <v>426537.25</v>
      </c>
      <c r="L1603" s="2">
        <v>394522.375</v>
      </c>
      <c r="M1603" s="1">
        <f>MIN(J1603:L1603)</f>
        <v>314107.75</v>
      </c>
      <c r="N1603" s="3">
        <f t="shared" ref="N1603:N1666" si="826">IFERROR(J1603/M1603, "N/V")</f>
        <v>1</v>
      </c>
      <c r="O1603" s="3">
        <f t="shared" ref="O1603:O1666" si="827">IFERROR(K1603/M1603,"N/V")</f>
        <v>1.3579329067811921</v>
      </c>
      <c r="P1603" s="3">
        <f t="shared" ref="P1603:P1666" si="828">IFERROR(L1603/M1603,"N/V")</f>
        <v>1.2560096813911787</v>
      </c>
      <c r="Q1603" s="3"/>
      <c r="S1603">
        <v>10623</v>
      </c>
      <c r="T1603">
        <v>2</v>
      </c>
      <c r="U1603">
        <v>0.85</v>
      </c>
      <c r="V1603">
        <v>1.7210000000000001</v>
      </c>
      <c r="W1603" s="4">
        <v>2877</v>
      </c>
      <c r="X1603" s="5" t="str">
        <f>W1603&amp;"_"&amp;COUNTIF($W$2:$W1603,W1603)</f>
        <v>2877_2</v>
      </c>
      <c r="Y1603" t="s">
        <v>279</v>
      </c>
      <c r="Z1603">
        <v>0.13</v>
      </c>
      <c r="AA1603" s="1">
        <v>17268.037100000001</v>
      </c>
      <c r="AB1603" s="1">
        <v>27218.543000000001</v>
      </c>
      <c r="AC1603" s="1">
        <v>22461.955099999999</v>
      </c>
      <c r="AD1603" s="1">
        <f>MIN(AA1603:AC1603)</f>
        <v>17268.037100000001</v>
      </c>
      <c r="AE1603" s="3">
        <f t="shared" ref="AE1603:AE1666" si="829">IFERROR(AA1603/AD1603, "N/V")</f>
        <v>1</v>
      </c>
      <c r="AF1603" s="3">
        <f t="shared" ref="AF1603:AF1666" si="830">IFERROR(AB1603/AD1603,"N/V")</f>
        <v>1.5762383901758006</v>
      </c>
      <c r="AG1603" s="3">
        <f t="shared" ref="AG1603:AG1666" si="831">IFERROR(AC1603/AD1603,"N/V")</f>
        <v>1.3007821890769506</v>
      </c>
      <c r="AH1603" s="3"/>
      <c r="AJ1603">
        <v>5574</v>
      </c>
      <c r="AK1603">
        <v>2</v>
      </c>
      <c r="AL1603">
        <v>0.22</v>
      </c>
      <c r="AM1603">
        <v>1.119</v>
      </c>
      <c r="AN1603" s="4">
        <v>2915</v>
      </c>
      <c r="AO1603" s="5" t="str">
        <f>AN1603&amp;"_"&amp;COUNTIF($AN$2:$AN1603,AN1603)</f>
        <v>2915_4</v>
      </c>
      <c r="AP1603" t="s">
        <v>51</v>
      </c>
      <c r="AQ1603">
        <v>3.2000000000000001E-2</v>
      </c>
      <c r="AR1603" s="1">
        <v>414969.96879999997</v>
      </c>
      <c r="AS1603" s="1">
        <v>341158.21879999997</v>
      </c>
      <c r="AT1603" s="1">
        <v>298932.15620000003</v>
      </c>
      <c r="AU1603" s="1">
        <f>MIN(AR1603:AT1603)</f>
        <v>298932.15620000003</v>
      </c>
      <c r="AV1603" s="3">
        <f t="shared" ref="AV1603:AV1666" si="832">IFERROR(AR1603/AU1603, "N/V")</f>
        <v>1.3881744074477054</v>
      </c>
      <c r="AW1603" s="3">
        <f t="shared" ref="AW1603:AW1666" si="833">IFERROR(AS1603/AU1603,"N/V")</f>
        <v>1.1412563410265861</v>
      </c>
      <c r="AX1603" s="3">
        <f t="shared" ref="AX1603:AX1666" si="834">IFERROR(AT1603/AU1603,"N/V")</f>
        <v>1</v>
      </c>
      <c r="AZ1603" t="s">
        <v>4085</v>
      </c>
      <c r="BA1603">
        <v>2030</v>
      </c>
      <c r="BB1603" t="s">
        <v>4895</v>
      </c>
      <c r="BC1603" s="17" t="str">
        <f t="shared" ref="BC1603:BC1666" si="835">IFERROR(VLOOKUP(AZ1603,G:P,3, FALSE),"N/D")</f>
        <v>N/D</v>
      </c>
      <c r="BD1603" s="17" t="str">
        <f t="shared" ref="BD1603:BD1666" si="836">IFERROR(VLOOKUP(AZ1603,X:AG,3, FALSE),"N/D")</f>
        <v>N/D</v>
      </c>
      <c r="BE1603" s="17">
        <f t="shared" ref="BE1603:BE1666" si="837">IFERROR(VLOOKUP(AZ1603,AO:AZ,3, FALSE),"N/D")</f>
        <v>0</v>
      </c>
      <c r="BF1603" s="2" t="str">
        <f t="shared" ref="BF1603:BF1666" si="838">IFERROR(VLOOKUP(AZ1603,G:P,4, FALSE),"N/D")</f>
        <v>N/D</v>
      </c>
      <c r="BG1603" s="2" t="str">
        <f t="shared" ref="BG1603:BG1666" si="839">IFERROR(VLOOKUP(AZ1603,G:P,5, FALSE),"N/D")</f>
        <v>N/D</v>
      </c>
      <c r="BH1603" s="2" t="str">
        <f t="shared" ref="BH1603:BH1666" si="840">IFERROR(VLOOKUP(AZ1603,G:P,6, FALSE),"N/D")</f>
        <v>N/D</v>
      </c>
      <c r="BI1603" s="2" t="str">
        <f t="shared" ref="BI1603:BI1666" si="841">IFERROR(VLOOKUP(AZ1603,X:AG,4, FALSE),"N/D")</f>
        <v>N/D</v>
      </c>
      <c r="BJ1603" s="2" t="str">
        <f t="shared" ref="BJ1603:BJ1666" si="842">IFERROR(VLOOKUP(AZ1603,X:AG,5, FALSE),"N/D")</f>
        <v>N/D</v>
      </c>
      <c r="BK1603" s="2" t="str">
        <f t="shared" ref="BK1603:BK1666" si="843">IFERROR(VLOOKUP(AZ1603,X:AG,6, FALSE),"N/D")</f>
        <v>N/D</v>
      </c>
      <c r="BL1603" s="2">
        <f t="shared" ref="BL1603:BL1666" si="844">IFERROR(VLOOKUP(AZ1603,AO:AX,4, FALSE),"N/D")</f>
        <v>17549.117200000001</v>
      </c>
      <c r="BM1603" s="2">
        <f t="shared" ref="BM1603:BM1666" si="845">IFERROR(VLOOKUP(AZ1603,AO:AX,5, FALSE),"N/D")</f>
        <v>25807.382799999999</v>
      </c>
      <c r="BN1603" s="2">
        <f t="shared" ref="BN1603:BN1666" si="846">IFERROR(VLOOKUP(AZ1603,AO:AX,6, FALSE),"N/D")</f>
        <v>29171.3613</v>
      </c>
      <c r="BO1603" s="17" t="str">
        <f t="shared" ref="BO1603:BO1666" si="847">IFERROR(VLOOKUP(AZ1603,G:P,8, FALSE),"N/D")</f>
        <v>N/D</v>
      </c>
      <c r="BP1603" s="17" t="str">
        <f t="shared" ref="BP1603:BP1666" si="848">IFERROR(VLOOKUP(AZ1603,G:P,9, FALSE),"N/D")</f>
        <v>N/D</v>
      </c>
      <c r="BQ1603" s="17" t="str">
        <f t="shared" ref="BQ1603:BQ1666" si="849">IFERROR(VLOOKUP(AZ1603,G:P,10, FALSE),"N/D")</f>
        <v>N/D</v>
      </c>
      <c r="BR1603" s="17" t="str">
        <f t="shared" ref="BR1603:BR1666" si="850">IFERROR(VLOOKUP(AZ1603,X:AG,8, FALSE),"N/D")</f>
        <v>N/D</v>
      </c>
      <c r="BS1603" s="17" t="str">
        <f t="shared" ref="BS1603:BS1666" si="851">IFERROR(VLOOKUP(AZ1603,X:AG,9, FALSE),"N/D")</f>
        <v>N/D</v>
      </c>
      <c r="BT1603" s="17" t="str">
        <f t="shared" ref="BT1603:BT1666" si="852">IFERROR(VLOOKUP(AZ1603,X:AG,10, FALSE),"N/D")</f>
        <v>N/D</v>
      </c>
      <c r="BU1603" s="17">
        <f t="shared" ref="BU1603:BU1666" si="853">IFERROR(VLOOKUP(AZ1603,AO:AX,8, FALSE),"N/D")</f>
        <v>1</v>
      </c>
      <c r="BV1603" s="17">
        <f t="shared" ref="BV1603:BV1666" si="854">IFERROR(VLOOKUP(AZ1603,AO:AX,9, FALSE),"N/D")</f>
        <v>1.470580115562736</v>
      </c>
      <c r="BW1603" s="17">
        <f t="shared" ref="BW1603:BW1666" si="855">IFERROR(VLOOKUP(AZ1603,AO:AX,10, FALSE),"N/D")</f>
        <v>1.662269444527956</v>
      </c>
      <c r="BX1603" s="20">
        <f t="shared" ref="BX1603:BX1666" si="856">IFERROR(AVERAGE(BO1603,BR1603,BU1603),"X")</f>
        <v>1</v>
      </c>
      <c r="BY1603" s="20">
        <f t="shared" ref="BY1603:BY1666" si="857">IFERROR(AVERAGE(BP1603,BS1603,BV1603),"X")</f>
        <v>1.470580115562736</v>
      </c>
      <c r="BZ1603" s="20">
        <f t="shared" ref="BZ1603:BZ1666" si="858">IFERROR(AVERAGE(BQ1603,BT1603,BW1603),"X")</f>
        <v>1.662269444527956</v>
      </c>
    </row>
    <row r="1604" spans="2:78" x14ac:dyDescent="0.25">
      <c r="B1604">
        <v>2942</v>
      </c>
      <c r="C1604">
        <v>2</v>
      </c>
      <c r="D1604">
        <v>0.13</v>
      </c>
      <c r="E1604">
        <v>1.7270000000000001</v>
      </c>
      <c r="F1604" s="4">
        <v>2895</v>
      </c>
      <c r="G1604" s="5" t="str">
        <f>F1604&amp;"_"&amp;COUNTIF($F$2:$F1604,F1604)</f>
        <v>2895_1</v>
      </c>
      <c r="H1604" t="s">
        <v>328</v>
      </c>
      <c r="I1604">
        <v>0.30299999999999999</v>
      </c>
      <c r="J1604" s="2">
        <v>72560.898400000005</v>
      </c>
      <c r="K1604" s="2">
        <v>76712.3125</v>
      </c>
      <c r="L1604" s="2">
        <v>68068.093800000002</v>
      </c>
      <c r="M1604" s="1">
        <f>MIN(J1604:L1604)</f>
        <v>68068.093800000002</v>
      </c>
      <c r="N1604" s="3">
        <f t="shared" si="826"/>
        <v>1.0660045602746113</v>
      </c>
      <c r="O1604" s="3">
        <f t="shared" si="827"/>
        <v>1.1269936943643337</v>
      </c>
      <c r="P1604" s="3">
        <f t="shared" si="828"/>
        <v>1</v>
      </c>
      <c r="Q1604" s="3"/>
      <c r="S1604">
        <v>10243</v>
      </c>
      <c r="T1604">
        <v>2</v>
      </c>
      <c r="U1604">
        <v>-0.49</v>
      </c>
      <c r="V1604">
        <v>1.5449999999999999</v>
      </c>
      <c r="W1604" s="4">
        <v>2878</v>
      </c>
      <c r="X1604" s="5" t="str">
        <f>W1604&amp;"_"&amp;COUNTIF($W$2:$W1604,W1604)</f>
        <v>2878_1</v>
      </c>
      <c r="Y1604" t="s">
        <v>240</v>
      </c>
      <c r="Z1604">
        <v>9.6000000000000002E-2</v>
      </c>
      <c r="AA1604" s="1">
        <v>41822.007799999999</v>
      </c>
      <c r="AB1604" s="1">
        <v>39349.75</v>
      </c>
      <c r="AC1604" s="1">
        <v>34540.5625</v>
      </c>
      <c r="AD1604" s="1">
        <f>MIN(AA1604:AC1604)</f>
        <v>34540.5625</v>
      </c>
      <c r="AE1604" s="3">
        <f t="shared" si="829"/>
        <v>1.2108085327214924</v>
      </c>
      <c r="AF1604" s="3">
        <f t="shared" si="830"/>
        <v>1.1392330394156147</v>
      </c>
      <c r="AG1604" s="3">
        <f t="shared" si="831"/>
        <v>1</v>
      </c>
      <c r="AH1604" s="3"/>
      <c r="AJ1604">
        <v>4052</v>
      </c>
      <c r="AK1604">
        <v>2</v>
      </c>
      <c r="AL1604">
        <v>-1.59</v>
      </c>
      <c r="AM1604">
        <v>1.0409999999999999</v>
      </c>
      <c r="AN1604" s="4">
        <v>2917</v>
      </c>
      <c r="AO1604" s="5" t="str">
        <f>AN1604&amp;"_"&amp;COUNTIF($AN$2:$AN1604,AN1604)</f>
        <v>2917_1</v>
      </c>
      <c r="AP1604" t="s">
        <v>1227</v>
      </c>
      <c r="AQ1604">
        <v>9.6000000000000002E-2</v>
      </c>
      <c r="AR1604" s="1">
        <v>111681.5156</v>
      </c>
      <c r="AS1604" s="1">
        <v>94669.054699999993</v>
      </c>
      <c r="AT1604" s="1">
        <v>91994.718800000002</v>
      </c>
      <c r="AU1604" s="1">
        <f>MIN(AR1604:AT1604)</f>
        <v>91994.718800000002</v>
      </c>
      <c r="AV1604" s="3">
        <f t="shared" si="832"/>
        <v>1.213999206223999</v>
      </c>
      <c r="AW1604" s="3">
        <f t="shared" si="833"/>
        <v>1.0290705372534927</v>
      </c>
      <c r="AX1604" s="3">
        <f t="shared" si="834"/>
        <v>1</v>
      </c>
      <c r="AZ1604" t="s">
        <v>2408</v>
      </c>
      <c r="BA1604">
        <v>2031</v>
      </c>
      <c r="BB1604" t="s">
        <v>4896</v>
      </c>
      <c r="BC1604" s="17">
        <f t="shared" si="835"/>
        <v>0.125</v>
      </c>
      <c r="BD1604" s="17">
        <f t="shared" si="836"/>
        <v>0.13300000000000001</v>
      </c>
      <c r="BE1604" s="17">
        <f t="shared" si="837"/>
        <v>2.1999999999999999E-2</v>
      </c>
      <c r="BF1604" s="2">
        <f t="shared" si="838"/>
        <v>4166413.5</v>
      </c>
      <c r="BG1604" s="2">
        <f t="shared" si="839"/>
        <v>4584555.5</v>
      </c>
      <c r="BH1604" s="2">
        <f t="shared" si="840"/>
        <v>4595726.5</v>
      </c>
      <c r="BI1604" s="2">
        <f t="shared" si="841"/>
        <v>4603445</v>
      </c>
      <c r="BJ1604" s="2">
        <f t="shared" si="842"/>
        <v>3852663.5</v>
      </c>
      <c r="BK1604" s="2">
        <f t="shared" si="843"/>
        <v>3762078.75</v>
      </c>
      <c r="BL1604" s="2">
        <f t="shared" si="844"/>
        <v>19260002</v>
      </c>
      <c r="BM1604" s="2">
        <f t="shared" si="845"/>
        <v>16453087</v>
      </c>
      <c r="BN1604" s="2">
        <f t="shared" si="846"/>
        <v>16454299</v>
      </c>
      <c r="BO1604" s="17">
        <f t="shared" si="847"/>
        <v>1</v>
      </c>
      <c r="BP1604" s="17">
        <f t="shared" si="848"/>
        <v>1.1003601778844083</v>
      </c>
      <c r="BQ1604" s="17">
        <f t="shared" si="849"/>
        <v>1.1030413807942971</v>
      </c>
      <c r="BR1604" s="17">
        <f t="shared" si="850"/>
        <v>1.2236439760863591</v>
      </c>
      <c r="BS1604" s="17">
        <f t="shared" si="851"/>
        <v>1.0240783768813984</v>
      </c>
      <c r="BT1604" s="17">
        <f t="shared" si="852"/>
        <v>1</v>
      </c>
      <c r="BU1604" s="17">
        <f t="shared" si="853"/>
        <v>1.1706011157662997</v>
      </c>
      <c r="BV1604" s="17">
        <f t="shared" si="854"/>
        <v>1</v>
      </c>
      <c r="BW1604" s="17">
        <f t="shared" si="855"/>
        <v>1.0000736639877976</v>
      </c>
      <c r="BX1604" s="20">
        <f t="shared" si="856"/>
        <v>1.131415030617553</v>
      </c>
      <c r="BY1604" s="20">
        <f t="shared" si="857"/>
        <v>1.041479518255269</v>
      </c>
      <c r="BZ1604" s="20">
        <f t="shared" si="858"/>
        <v>1.0343716815940316</v>
      </c>
    </row>
    <row r="1605" spans="2:78" x14ac:dyDescent="0.25">
      <c r="B1605">
        <v>2921</v>
      </c>
      <c r="C1605">
        <v>2</v>
      </c>
      <c r="D1605">
        <v>-0.1</v>
      </c>
      <c r="E1605">
        <v>1.659</v>
      </c>
      <c r="F1605" s="4">
        <v>2895</v>
      </c>
      <c r="G1605" s="5" t="str">
        <f>F1605&amp;"_"&amp;COUNTIF($F$2:$F1605,F1605)</f>
        <v>2895_2</v>
      </c>
      <c r="H1605" t="s">
        <v>328</v>
      </c>
      <c r="I1605">
        <v>0.252</v>
      </c>
      <c r="J1605" s="2">
        <v>66159.093800000002</v>
      </c>
      <c r="K1605" s="2">
        <v>67126.546900000001</v>
      </c>
      <c r="L1605" s="2">
        <v>64580.210899999998</v>
      </c>
      <c r="M1605" s="1">
        <f>MIN(J1605:L1605)</f>
        <v>64580.210899999998</v>
      </c>
      <c r="N1605" s="3">
        <f t="shared" si="826"/>
        <v>1.0244484011122981</v>
      </c>
      <c r="O1605" s="3">
        <f t="shared" si="827"/>
        <v>1.0394290443545144</v>
      </c>
      <c r="P1605" s="3">
        <f t="shared" si="828"/>
        <v>1</v>
      </c>
      <c r="Q1605" s="3"/>
      <c r="S1605">
        <v>10284</v>
      </c>
      <c r="T1605">
        <v>2</v>
      </c>
      <c r="U1605">
        <v>-0.54</v>
      </c>
      <c r="V1605">
        <v>1.331</v>
      </c>
      <c r="W1605" s="4">
        <v>2878</v>
      </c>
      <c r="X1605" s="5" t="str">
        <f>W1605&amp;"_"&amp;COUNTIF($W$2:$W1605,W1605)</f>
        <v>2878_2</v>
      </c>
      <c r="Y1605" t="s">
        <v>240</v>
      </c>
      <c r="Z1605">
        <v>3.0000000000000001E-3</v>
      </c>
      <c r="AA1605" s="1">
        <v>34917.878900000003</v>
      </c>
      <c r="AB1605" s="1">
        <v>39637.140599999999</v>
      </c>
      <c r="AC1605" s="1">
        <v>29964.390599999999</v>
      </c>
      <c r="AD1605" s="1">
        <f>MIN(AA1605:AC1605)</f>
        <v>29964.390599999999</v>
      </c>
      <c r="AE1605" s="3">
        <f t="shared" si="829"/>
        <v>1.1653124992970825</v>
      </c>
      <c r="AF1605" s="3">
        <f t="shared" si="830"/>
        <v>1.3228081668378733</v>
      </c>
      <c r="AG1605" s="3">
        <f t="shared" si="831"/>
        <v>1</v>
      </c>
      <c r="AH1605" s="3"/>
      <c r="AJ1605">
        <v>3956</v>
      </c>
      <c r="AK1605">
        <v>2</v>
      </c>
      <c r="AL1605">
        <v>0.23</v>
      </c>
      <c r="AM1605">
        <v>1.6519999999999999</v>
      </c>
      <c r="AN1605" s="4">
        <v>2923</v>
      </c>
      <c r="AO1605" s="5" t="str">
        <f>AN1605&amp;"_"&amp;COUNTIF($AN$2:$AN1605,AN1605)</f>
        <v>2923_1</v>
      </c>
      <c r="AP1605" t="s">
        <v>398</v>
      </c>
      <c r="AQ1605">
        <v>0.11799999999999999</v>
      </c>
      <c r="AR1605" s="1">
        <v>566173.875</v>
      </c>
      <c r="AS1605" s="1">
        <v>476372.84379999997</v>
      </c>
      <c r="AT1605" s="1">
        <v>468372.09379999997</v>
      </c>
      <c r="AU1605" s="1">
        <f>MIN(AR1605:AT1605)</f>
        <v>468372.09379999997</v>
      </c>
      <c r="AV1605" s="3">
        <f t="shared" si="832"/>
        <v>1.2088121442217317</v>
      </c>
      <c r="AW1605" s="3">
        <f t="shared" si="833"/>
        <v>1.0170820382040446</v>
      </c>
      <c r="AX1605" s="3">
        <f t="shared" si="834"/>
        <v>1</v>
      </c>
      <c r="AZ1605" t="s">
        <v>2409</v>
      </c>
      <c r="BA1605">
        <v>2031</v>
      </c>
      <c r="BB1605" t="s">
        <v>4896</v>
      </c>
      <c r="BC1605" s="17">
        <f t="shared" si="835"/>
        <v>0.14299999999999999</v>
      </c>
      <c r="BD1605" s="17">
        <f t="shared" si="836"/>
        <v>0.115</v>
      </c>
      <c r="BE1605" s="17">
        <f t="shared" si="837"/>
        <v>0</v>
      </c>
      <c r="BF1605" s="2">
        <f t="shared" si="838"/>
        <v>5002385.5</v>
      </c>
      <c r="BG1605" s="2">
        <f t="shared" si="839"/>
        <v>5542420.5</v>
      </c>
      <c r="BH1605" s="2">
        <f t="shared" si="840"/>
        <v>5474563</v>
      </c>
      <c r="BI1605" s="2">
        <f t="shared" si="841"/>
        <v>7914100.5</v>
      </c>
      <c r="BJ1605" s="2">
        <f t="shared" si="842"/>
        <v>6187966</v>
      </c>
      <c r="BK1605" s="2">
        <f t="shared" si="843"/>
        <v>5915247.5</v>
      </c>
      <c r="BL1605" s="2">
        <f t="shared" si="844"/>
        <v>22385238</v>
      </c>
      <c r="BM1605" s="2">
        <f t="shared" si="845"/>
        <v>18958690</v>
      </c>
      <c r="BN1605" s="2">
        <f t="shared" si="846"/>
        <v>19413494</v>
      </c>
      <c r="BO1605" s="17">
        <f t="shared" si="847"/>
        <v>1</v>
      </c>
      <c r="BP1605" s="17">
        <f t="shared" si="848"/>
        <v>1.1079554944336056</v>
      </c>
      <c r="BQ1605" s="17">
        <f t="shared" si="849"/>
        <v>1.0943904663085242</v>
      </c>
      <c r="BR1605" s="17">
        <f t="shared" si="850"/>
        <v>1.3379153619523105</v>
      </c>
      <c r="BS1605" s="17">
        <f t="shared" si="851"/>
        <v>1.0461043261503429</v>
      </c>
      <c r="BT1605" s="17">
        <f t="shared" si="852"/>
        <v>1</v>
      </c>
      <c r="BU1605" s="17">
        <f t="shared" si="853"/>
        <v>1.1807375931564892</v>
      </c>
      <c r="BV1605" s="17">
        <f t="shared" si="854"/>
        <v>1</v>
      </c>
      <c r="BW1605" s="17">
        <f t="shared" si="855"/>
        <v>1.0239892102249681</v>
      </c>
      <c r="BX1605" s="20">
        <f t="shared" si="856"/>
        <v>1.1728843183695998</v>
      </c>
      <c r="BY1605" s="20">
        <f t="shared" si="857"/>
        <v>1.0513532735279829</v>
      </c>
      <c r="BZ1605" s="20">
        <f t="shared" si="858"/>
        <v>1.0394598921778309</v>
      </c>
    </row>
    <row r="1606" spans="2:78" x14ac:dyDescent="0.25">
      <c r="B1606">
        <v>3569</v>
      </c>
      <c r="C1606">
        <v>2</v>
      </c>
      <c r="D1606">
        <v>0.55000000000000004</v>
      </c>
      <c r="E1606">
        <v>1.149</v>
      </c>
      <c r="F1606" s="4">
        <v>2908</v>
      </c>
      <c r="G1606" s="5" t="str">
        <f>F1606&amp;"_"&amp;COUNTIF($F$2:$F1606,F1606)</f>
        <v>2908_1</v>
      </c>
      <c r="H1606" t="s">
        <v>897</v>
      </c>
      <c r="I1606">
        <v>0.42499999999999999</v>
      </c>
      <c r="J1606" s="2">
        <v>130233.53909999999</v>
      </c>
      <c r="K1606" s="2">
        <v>149331.23439999999</v>
      </c>
      <c r="L1606" s="2">
        <v>140862.625</v>
      </c>
      <c r="M1606" s="1">
        <f>MIN(J1606:L1606)</f>
        <v>130233.53909999999</v>
      </c>
      <c r="N1606" s="3">
        <f t="shared" si="826"/>
        <v>1</v>
      </c>
      <c r="O1606" s="3">
        <f t="shared" si="827"/>
        <v>1.1466419129202641</v>
      </c>
      <c r="P1606" s="3">
        <f t="shared" si="828"/>
        <v>1.081615580544413</v>
      </c>
      <c r="Q1606" s="3"/>
      <c r="S1606">
        <v>10200</v>
      </c>
      <c r="T1606">
        <v>2</v>
      </c>
      <c r="U1606">
        <v>-0.53</v>
      </c>
      <c r="V1606">
        <v>1.3109999999999999</v>
      </c>
      <c r="W1606" s="4">
        <v>2878</v>
      </c>
      <c r="X1606" s="5" t="str">
        <f>W1606&amp;"_"&amp;COUNTIF($W$2:$W1606,W1606)</f>
        <v>2878_3</v>
      </c>
      <c r="Y1606" t="s">
        <v>240</v>
      </c>
      <c r="Z1606">
        <v>9.6000000000000002E-2</v>
      </c>
      <c r="AA1606" s="1">
        <v>27285.281200000001</v>
      </c>
      <c r="AB1606" s="1">
        <v>18497.3223</v>
      </c>
      <c r="AC1606" s="1">
        <v>22718.043000000001</v>
      </c>
      <c r="AD1606" s="1">
        <f>MIN(AA1606:AC1606)</f>
        <v>18497.3223</v>
      </c>
      <c r="AE1606" s="3">
        <f t="shared" si="829"/>
        <v>1.4750935707056367</v>
      </c>
      <c r="AF1606" s="3">
        <f t="shared" si="830"/>
        <v>1</v>
      </c>
      <c r="AG1606" s="3">
        <f t="shared" si="831"/>
        <v>1.228180091774689</v>
      </c>
      <c r="AH1606" s="3"/>
      <c r="AJ1606">
        <v>3984</v>
      </c>
      <c r="AK1606">
        <v>2</v>
      </c>
      <c r="AL1606">
        <v>0.27</v>
      </c>
      <c r="AM1606">
        <v>1.64</v>
      </c>
      <c r="AN1606" s="4">
        <v>2923</v>
      </c>
      <c r="AO1606" s="5" t="str">
        <f>AN1606&amp;"_"&amp;COUNTIF($AN$2:$AN1606,AN1606)</f>
        <v>2923_2</v>
      </c>
      <c r="AP1606" t="s">
        <v>398</v>
      </c>
      <c r="AQ1606">
        <v>0.28100000000000003</v>
      </c>
      <c r="AR1606" s="1">
        <v>260140.35939999999</v>
      </c>
      <c r="AS1606" s="1">
        <v>211276.54689999999</v>
      </c>
      <c r="AT1606" s="1">
        <v>220101.98439999999</v>
      </c>
      <c r="AU1606" s="1">
        <f>MIN(AR1606:AT1606)</f>
        <v>211276.54689999999</v>
      </c>
      <c r="AV1606" s="3">
        <f t="shared" si="832"/>
        <v>1.2312789243149069</v>
      </c>
      <c r="AW1606" s="3">
        <f t="shared" si="833"/>
        <v>1</v>
      </c>
      <c r="AX1606" s="3">
        <f t="shared" si="834"/>
        <v>1.0417719696269798</v>
      </c>
      <c r="AZ1606" t="s">
        <v>2410</v>
      </c>
      <c r="BA1606">
        <v>2031</v>
      </c>
      <c r="BB1606" t="s">
        <v>4896</v>
      </c>
      <c r="BC1606" s="17">
        <f t="shared" si="835"/>
        <v>2.5000000000000001E-2</v>
      </c>
      <c r="BD1606" s="17">
        <f t="shared" si="836"/>
        <v>2.1000000000000001E-2</v>
      </c>
      <c r="BE1606" s="17">
        <f t="shared" si="837"/>
        <v>0.13300000000000001</v>
      </c>
      <c r="BF1606" s="2">
        <f t="shared" si="838"/>
        <v>13215539</v>
      </c>
      <c r="BG1606" s="2">
        <f t="shared" si="839"/>
        <v>17842546</v>
      </c>
      <c r="BH1606" s="2">
        <f t="shared" si="840"/>
        <v>18361854</v>
      </c>
      <c r="BI1606" s="2">
        <f t="shared" si="841"/>
        <v>5847346</v>
      </c>
      <c r="BJ1606" s="2">
        <f t="shared" si="842"/>
        <v>4572326</v>
      </c>
      <c r="BK1606" s="2">
        <f t="shared" si="843"/>
        <v>4753073</v>
      </c>
      <c r="BL1606" s="2">
        <f t="shared" si="844"/>
        <v>3387993.75</v>
      </c>
      <c r="BM1606" s="2">
        <f t="shared" si="845"/>
        <v>2225274</v>
      </c>
      <c r="BN1606" s="2">
        <f t="shared" si="846"/>
        <v>2499121.75</v>
      </c>
      <c r="BO1606" s="17">
        <f t="shared" si="847"/>
        <v>1</v>
      </c>
      <c r="BP1606" s="17">
        <f t="shared" si="848"/>
        <v>1.3501186746904534</v>
      </c>
      <c r="BQ1606" s="17">
        <f t="shared" si="849"/>
        <v>1.3894139315846292</v>
      </c>
      <c r="BR1606" s="17">
        <f t="shared" si="850"/>
        <v>1.2788558821046443</v>
      </c>
      <c r="BS1606" s="17">
        <f t="shared" si="851"/>
        <v>1</v>
      </c>
      <c r="BT1606" s="17">
        <f t="shared" si="852"/>
        <v>1.0395306458900786</v>
      </c>
      <c r="BU1606" s="17">
        <f t="shared" si="853"/>
        <v>1.5225063295576184</v>
      </c>
      <c r="BV1606" s="17">
        <f t="shared" si="854"/>
        <v>1</v>
      </c>
      <c r="BW1606" s="17">
        <f t="shared" si="855"/>
        <v>1.123062485788267</v>
      </c>
      <c r="BX1606" s="20">
        <f t="shared" si="856"/>
        <v>1.2671207372207542</v>
      </c>
      <c r="BY1606" s="20">
        <f t="shared" si="857"/>
        <v>1.1167062248968178</v>
      </c>
      <c r="BZ1606" s="20">
        <f t="shared" si="858"/>
        <v>1.1840023544209914</v>
      </c>
    </row>
    <row r="1607" spans="2:78" x14ac:dyDescent="0.25">
      <c r="B1607">
        <v>10942</v>
      </c>
      <c r="C1607">
        <v>2</v>
      </c>
      <c r="D1607">
        <v>-0.21</v>
      </c>
      <c r="E1607">
        <v>1.4510000000000001</v>
      </c>
      <c r="F1607" s="4">
        <v>2913</v>
      </c>
      <c r="G1607" s="5" t="str">
        <f>F1607&amp;"_"&amp;COUNTIF($F$2:$F1607,F1607)</f>
        <v>2913_1</v>
      </c>
      <c r="H1607" t="s">
        <v>637</v>
      </c>
      <c r="I1607">
        <v>5.1999999999999998E-2</v>
      </c>
      <c r="J1607" s="2">
        <v>25176.453099999999</v>
      </c>
      <c r="K1607" s="2">
        <v>39017.886700000003</v>
      </c>
      <c r="L1607" s="2">
        <v>39065.449200000003</v>
      </c>
      <c r="M1607" s="1">
        <f>MIN(J1607:L1607)</f>
        <v>25176.453099999999</v>
      </c>
      <c r="N1607" s="3">
        <f t="shared" si="826"/>
        <v>1</v>
      </c>
      <c r="O1607" s="3">
        <f t="shared" si="827"/>
        <v>1.5497769501137555</v>
      </c>
      <c r="P1607" s="3">
        <f t="shared" si="828"/>
        <v>1.5516661161456458</v>
      </c>
      <c r="Q1607" s="3"/>
      <c r="S1607">
        <v>10583</v>
      </c>
      <c r="T1607">
        <v>2</v>
      </c>
      <c r="U1607">
        <v>1.19</v>
      </c>
      <c r="V1607">
        <v>1.379</v>
      </c>
      <c r="W1607" s="4">
        <v>2881</v>
      </c>
      <c r="X1607" s="5" t="str">
        <f>W1607&amp;"_"&amp;COUNTIF($W$2:$W1607,W1607)</f>
        <v>2881_1</v>
      </c>
      <c r="Y1607" t="s">
        <v>1081</v>
      </c>
      <c r="Z1607">
        <v>0.13700000000000001</v>
      </c>
      <c r="AA1607" s="1">
        <v>26079.6309</v>
      </c>
      <c r="AB1607" s="1">
        <v>28147.125</v>
      </c>
      <c r="AC1607" s="1">
        <v>35123.074200000003</v>
      </c>
      <c r="AD1607" s="1">
        <f>MIN(AA1607:AC1607)</f>
        <v>26079.6309</v>
      </c>
      <c r="AE1607" s="3">
        <f t="shared" si="829"/>
        <v>1</v>
      </c>
      <c r="AF1607" s="3">
        <f t="shared" si="830"/>
        <v>1.0792762024864393</v>
      </c>
      <c r="AG1607" s="3">
        <f t="shared" si="831"/>
        <v>1.3467627028417799</v>
      </c>
      <c r="AH1607" s="3"/>
      <c r="AJ1607">
        <v>3034</v>
      </c>
      <c r="AK1607">
        <v>2</v>
      </c>
      <c r="AL1607">
        <v>-0.03</v>
      </c>
      <c r="AM1607">
        <v>1.9570000000000001</v>
      </c>
      <c r="AN1607" s="4">
        <v>2927</v>
      </c>
      <c r="AO1607" s="5" t="str">
        <f>AN1607&amp;"_"&amp;COUNTIF($AN$2:$AN1607,AN1607)</f>
        <v>2927_1</v>
      </c>
      <c r="AP1607" t="s">
        <v>481</v>
      </c>
      <c r="AQ1607">
        <v>0.26700000000000002</v>
      </c>
      <c r="AR1607" s="1">
        <v>126565.1562</v>
      </c>
      <c r="AS1607" s="1">
        <v>120729.33590000001</v>
      </c>
      <c r="AT1607" s="1">
        <v>104525.0156</v>
      </c>
      <c r="AU1607" s="1">
        <f>MIN(AR1607:AT1607)</f>
        <v>104525.0156</v>
      </c>
      <c r="AV1607" s="3">
        <f t="shared" si="832"/>
        <v>1.2108599599194894</v>
      </c>
      <c r="AW1607" s="3">
        <f t="shared" si="833"/>
        <v>1.1550281548104357</v>
      </c>
      <c r="AX1607" s="3">
        <f t="shared" si="834"/>
        <v>1</v>
      </c>
      <c r="AZ1607" t="s">
        <v>2411</v>
      </c>
      <c r="BA1607">
        <v>2031</v>
      </c>
      <c r="BB1607" t="s">
        <v>4896</v>
      </c>
      <c r="BC1607" s="17">
        <f t="shared" si="835"/>
        <v>1.7999999999999999E-2</v>
      </c>
      <c r="BD1607" s="17">
        <f t="shared" si="836"/>
        <v>2.7E-2</v>
      </c>
      <c r="BE1607" s="17">
        <f t="shared" si="837"/>
        <v>2.5000000000000001E-2</v>
      </c>
      <c r="BF1607" s="2">
        <f t="shared" si="838"/>
        <v>16055020</v>
      </c>
      <c r="BG1607" s="2">
        <f t="shared" si="839"/>
        <v>22329606</v>
      </c>
      <c r="BH1607" s="2">
        <f t="shared" si="840"/>
        <v>22497782</v>
      </c>
      <c r="BI1607" s="2">
        <f t="shared" si="841"/>
        <v>23162920</v>
      </c>
      <c r="BJ1607" s="2">
        <f t="shared" si="842"/>
        <v>24583552</v>
      </c>
      <c r="BK1607" s="2">
        <f t="shared" si="843"/>
        <v>20354610</v>
      </c>
      <c r="BL1607" s="2">
        <f t="shared" si="844"/>
        <v>6331046.5</v>
      </c>
      <c r="BM1607" s="2">
        <f t="shared" si="845"/>
        <v>4770116</v>
      </c>
      <c r="BN1607" s="2">
        <f t="shared" si="846"/>
        <v>4547779.5</v>
      </c>
      <c r="BO1607" s="17">
        <f t="shared" si="847"/>
        <v>1</v>
      </c>
      <c r="BP1607" s="17">
        <f t="shared" si="848"/>
        <v>1.390817700631952</v>
      </c>
      <c r="BQ1607" s="17">
        <f t="shared" si="849"/>
        <v>1.4012926797973468</v>
      </c>
      <c r="BR1607" s="17">
        <f t="shared" si="850"/>
        <v>1.1379692364530689</v>
      </c>
      <c r="BS1607" s="17">
        <f t="shared" si="851"/>
        <v>1.2077633518893263</v>
      </c>
      <c r="BT1607" s="17">
        <f t="shared" si="852"/>
        <v>1</v>
      </c>
      <c r="BU1607" s="17">
        <f t="shared" si="853"/>
        <v>1.3921181754744265</v>
      </c>
      <c r="BV1607" s="17">
        <f t="shared" si="854"/>
        <v>1.0488890237532404</v>
      </c>
      <c r="BW1607" s="17">
        <f t="shared" si="855"/>
        <v>1</v>
      </c>
      <c r="BX1607" s="20">
        <f t="shared" si="856"/>
        <v>1.1766958039758317</v>
      </c>
      <c r="BY1607" s="20">
        <f t="shared" si="857"/>
        <v>1.2158233587581728</v>
      </c>
      <c r="BZ1607" s="20">
        <f t="shared" si="858"/>
        <v>1.1337642265991157</v>
      </c>
    </row>
    <row r="1608" spans="2:78" x14ac:dyDescent="0.25">
      <c r="B1608">
        <v>11125</v>
      </c>
      <c r="C1608">
        <v>2</v>
      </c>
      <c r="D1608">
        <v>-0.73</v>
      </c>
      <c r="E1608">
        <v>1.2669999999999999</v>
      </c>
      <c r="F1608" s="4">
        <v>2913</v>
      </c>
      <c r="G1608" s="5" t="str">
        <f>F1608&amp;"_"&amp;COUNTIF($F$2:$F1608,F1608)</f>
        <v>2913_2</v>
      </c>
      <c r="H1608" t="s">
        <v>637</v>
      </c>
      <c r="I1608">
        <v>0.128</v>
      </c>
      <c r="J1608" s="2">
        <v>18680.1914</v>
      </c>
      <c r="K1608" s="2">
        <v>26994.3711</v>
      </c>
      <c r="L1608" s="2">
        <v>26613.589800000002</v>
      </c>
      <c r="M1608" s="1">
        <f>MIN(J1608:L1608)</f>
        <v>18680.1914</v>
      </c>
      <c r="N1608" s="3">
        <f t="shared" si="826"/>
        <v>1</v>
      </c>
      <c r="O1608" s="3">
        <f t="shared" si="827"/>
        <v>1.4450800059789537</v>
      </c>
      <c r="P1608" s="3">
        <f t="shared" si="828"/>
        <v>1.4246957769394162</v>
      </c>
      <c r="Q1608" s="3"/>
      <c r="S1608">
        <v>5563</v>
      </c>
      <c r="T1608">
        <v>2</v>
      </c>
      <c r="U1608">
        <v>0.02</v>
      </c>
      <c r="V1608">
        <v>1.615</v>
      </c>
      <c r="W1608" s="4">
        <v>2883</v>
      </c>
      <c r="X1608" s="5" t="str">
        <f>W1608&amp;"_"&amp;COUNTIF($W$2:$W1608,W1608)</f>
        <v>2883_1</v>
      </c>
      <c r="Y1608" t="s">
        <v>1034</v>
      </c>
      <c r="Z1608">
        <v>4.3999999999999997E-2</v>
      </c>
      <c r="AA1608" s="1">
        <v>746647.0625</v>
      </c>
      <c r="AB1608" s="1">
        <v>703813.8125</v>
      </c>
      <c r="AC1608" s="1">
        <v>607155.9375</v>
      </c>
      <c r="AD1608" s="1">
        <f>MIN(AA1608:AC1608)</f>
        <v>607155.9375</v>
      </c>
      <c r="AE1608" s="3">
        <f t="shared" si="829"/>
        <v>1.2297451385789997</v>
      </c>
      <c r="AF1608" s="3">
        <f t="shared" si="830"/>
        <v>1.1591977761067354</v>
      </c>
      <c r="AG1608" s="3">
        <f t="shared" si="831"/>
        <v>1</v>
      </c>
      <c r="AH1608" s="3"/>
      <c r="AJ1608">
        <v>13553</v>
      </c>
      <c r="AK1608">
        <v>2</v>
      </c>
      <c r="AL1608">
        <v>-0.35</v>
      </c>
      <c r="AM1608">
        <v>1.2509999999999999</v>
      </c>
      <c r="AN1608" s="4">
        <v>2930</v>
      </c>
      <c r="AO1608" s="5" t="str">
        <f>AN1608&amp;"_"&amp;COUNTIF($AN$2:$AN1608,AN1608)</f>
        <v>2930_1</v>
      </c>
      <c r="AP1608" t="s">
        <v>621</v>
      </c>
      <c r="AQ1608">
        <v>1.9E-2</v>
      </c>
      <c r="AR1608" s="1">
        <v>30958.419900000001</v>
      </c>
      <c r="AS1608" s="1">
        <v>37354.359400000001</v>
      </c>
      <c r="AT1608" s="1">
        <v>40304.355499999998</v>
      </c>
      <c r="AU1608" s="1">
        <f>MIN(AR1608:AT1608)</f>
        <v>30958.419900000001</v>
      </c>
      <c r="AV1608" s="3">
        <f t="shared" si="832"/>
        <v>1</v>
      </c>
      <c r="AW1608" s="3">
        <f t="shared" si="833"/>
        <v>1.2065977372443353</v>
      </c>
      <c r="AX1608" s="3">
        <f t="shared" si="834"/>
        <v>1.3018867122478688</v>
      </c>
      <c r="AZ1608" t="s">
        <v>2412</v>
      </c>
      <c r="BA1608">
        <v>2031</v>
      </c>
      <c r="BB1608" t="s">
        <v>4896</v>
      </c>
      <c r="BC1608" s="17">
        <f t="shared" si="835"/>
        <v>8.7999999999999995E-2</v>
      </c>
      <c r="BD1608" s="17" t="str">
        <f t="shared" si="836"/>
        <v>N/D</v>
      </c>
      <c r="BE1608" s="17">
        <f t="shared" si="837"/>
        <v>2.8000000000000001E-2</v>
      </c>
      <c r="BF1608" s="2">
        <f t="shared" si="838"/>
        <v>2591820.25</v>
      </c>
      <c r="BG1608" s="2">
        <f t="shared" si="839"/>
        <v>3159934.25</v>
      </c>
      <c r="BH1608" s="2">
        <f t="shared" si="840"/>
        <v>3411903</v>
      </c>
      <c r="BI1608" s="2" t="str">
        <f t="shared" si="841"/>
        <v>N/D</v>
      </c>
      <c r="BJ1608" s="2" t="str">
        <f t="shared" si="842"/>
        <v>N/D</v>
      </c>
      <c r="BK1608" s="2" t="str">
        <f t="shared" si="843"/>
        <v>N/D</v>
      </c>
      <c r="BL1608" s="2">
        <f t="shared" si="844"/>
        <v>4997626.5</v>
      </c>
      <c r="BM1608" s="2">
        <f t="shared" si="845"/>
        <v>3716476</v>
      </c>
      <c r="BN1608" s="2">
        <f t="shared" si="846"/>
        <v>3611167</v>
      </c>
      <c r="BO1608" s="17">
        <f t="shared" si="847"/>
        <v>1</v>
      </c>
      <c r="BP1608" s="17">
        <f t="shared" si="848"/>
        <v>1.2191949846830621</v>
      </c>
      <c r="BQ1608" s="17">
        <f t="shared" si="849"/>
        <v>1.3164118923756383</v>
      </c>
      <c r="BR1608" s="17" t="str">
        <f t="shared" si="850"/>
        <v>N/D</v>
      </c>
      <c r="BS1608" s="17" t="str">
        <f t="shared" si="851"/>
        <v>N/D</v>
      </c>
      <c r="BT1608" s="17" t="str">
        <f t="shared" si="852"/>
        <v>N/D</v>
      </c>
      <c r="BU1608" s="17">
        <f t="shared" si="853"/>
        <v>1.3839366886106348</v>
      </c>
      <c r="BV1608" s="17">
        <f t="shared" si="854"/>
        <v>1.0291620409690274</v>
      </c>
      <c r="BW1608" s="17">
        <f t="shared" si="855"/>
        <v>1</v>
      </c>
      <c r="BX1608" s="20">
        <f t="shared" si="856"/>
        <v>1.1919683443053173</v>
      </c>
      <c r="BY1608" s="20">
        <f t="shared" si="857"/>
        <v>1.1241785128260449</v>
      </c>
      <c r="BZ1608" s="20">
        <f t="shared" si="858"/>
        <v>1.1582059461878191</v>
      </c>
    </row>
    <row r="1609" spans="2:78" x14ac:dyDescent="0.25">
      <c r="B1609">
        <v>10903</v>
      </c>
      <c r="C1609">
        <v>2</v>
      </c>
      <c r="D1609">
        <v>-0.24</v>
      </c>
      <c r="E1609">
        <v>1.125</v>
      </c>
      <c r="F1609" s="4">
        <v>2913</v>
      </c>
      <c r="G1609" s="5" t="str">
        <f>F1609&amp;"_"&amp;COUNTIF($F$2:$F1609,F1609)</f>
        <v>2913_3</v>
      </c>
      <c r="H1609" t="s">
        <v>637</v>
      </c>
      <c r="I1609">
        <v>2.5999999999999999E-2</v>
      </c>
      <c r="J1609" s="2">
        <v>30351.918000000001</v>
      </c>
      <c r="K1609" s="2">
        <v>51757.957000000002</v>
      </c>
      <c r="L1609" s="2">
        <v>46504.734400000001</v>
      </c>
      <c r="M1609" s="1">
        <f>MIN(J1609:L1609)</f>
        <v>30351.918000000001</v>
      </c>
      <c r="N1609" s="3">
        <f t="shared" si="826"/>
        <v>1</v>
      </c>
      <c r="O1609" s="3">
        <f t="shared" si="827"/>
        <v>1.7052614928651297</v>
      </c>
      <c r="P1609" s="3">
        <f t="shared" si="828"/>
        <v>1.5321843713468124</v>
      </c>
      <c r="Q1609" s="3"/>
      <c r="S1609">
        <v>3891</v>
      </c>
      <c r="T1609">
        <v>2</v>
      </c>
      <c r="U1609">
        <v>0.43</v>
      </c>
      <c r="V1609">
        <v>1.607</v>
      </c>
      <c r="W1609" s="4">
        <v>2891</v>
      </c>
      <c r="X1609" s="5" t="str">
        <f>W1609&amp;"_"&amp;COUNTIF($W$2:$W1609,W1609)</f>
        <v>2891_1</v>
      </c>
      <c r="Y1609" t="s">
        <v>31</v>
      </c>
      <c r="Z1609">
        <v>0.19700000000000001</v>
      </c>
      <c r="AA1609" s="1">
        <v>121118.74219999999</v>
      </c>
      <c r="AB1609" s="1">
        <v>111601.55469999999</v>
      </c>
      <c r="AC1609" s="1">
        <v>97189.179699999993</v>
      </c>
      <c r="AD1609" s="1">
        <f>MIN(AA1609:AC1609)</f>
        <v>97189.179699999993</v>
      </c>
      <c r="AE1609" s="3">
        <f t="shared" si="829"/>
        <v>1.2462163234000421</v>
      </c>
      <c r="AF1609" s="3">
        <f t="shared" si="830"/>
        <v>1.148291970819052</v>
      </c>
      <c r="AG1609" s="3">
        <f t="shared" si="831"/>
        <v>1</v>
      </c>
      <c r="AH1609" s="3"/>
      <c r="AJ1609">
        <v>8250</v>
      </c>
      <c r="AK1609">
        <v>2</v>
      </c>
      <c r="AL1609">
        <v>-1.32</v>
      </c>
      <c r="AM1609">
        <v>1.143</v>
      </c>
      <c r="AN1609" s="4">
        <v>2933</v>
      </c>
      <c r="AO1609" s="5" t="str">
        <f>AN1609&amp;"_"&amp;COUNTIF($AN$2:$AN1609,AN1609)</f>
        <v>2933_1</v>
      </c>
      <c r="AP1609" t="s">
        <v>1216</v>
      </c>
      <c r="AQ1609">
        <v>7.0000000000000007E-2</v>
      </c>
      <c r="AR1609" s="1">
        <v>430072.125</v>
      </c>
      <c r="AS1609" s="1">
        <v>536885.3125</v>
      </c>
      <c r="AT1609" s="1">
        <v>550749.5625</v>
      </c>
      <c r="AU1609" s="1">
        <f>MIN(AR1609:AT1609)</f>
        <v>430072.125</v>
      </c>
      <c r="AV1609" s="3">
        <f t="shared" si="832"/>
        <v>1</v>
      </c>
      <c r="AW1609" s="3">
        <f t="shared" si="833"/>
        <v>1.248361103384694</v>
      </c>
      <c r="AX1609" s="3">
        <f t="shared" si="834"/>
        <v>1.2805981380448686</v>
      </c>
      <c r="AZ1609" t="s">
        <v>2413</v>
      </c>
      <c r="BA1609">
        <v>2032</v>
      </c>
      <c r="BB1609" t="s">
        <v>4897</v>
      </c>
      <c r="BC1609" s="17">
        <f t="shared" si="835"/>
        <v>3.0000000000000001E-3</v>
      </c>
      <c r="BD1609" s="17">
        <f t="shared" si="836"/>
        <v>4.7E-2</v>
      </c>
      <c r="BE1609" s="17">
        <f t="shared" si="837"/>
        <v>8.0000000000000002E-3</v>
      </c>
      <c r="BF1609" s="2">
        <f t="shared" si="838"/>
        <v>81287.992199999993</v>
      </c>
      <c r="BG1609" s="2">
        <f t="shared" si="839"/>
        <v>85294.195300000007</v>
      </c>
      <c r="BH1609" s="2">
        <f t="shared" si="840"/>
        <v>85665.906199999998</v>
      </c>
      <c r="BI1609" s="2">
        <f t="shared" si="841"/>
        <v>44195.316400000003</v>
      </c>
      <c r="BJ1609" s="2">
        <f t="shared" si="842"/>
        <v>30230.011699999999</v>
      </c>
      <c r="BK1609" s="2">
        <f t="shared" si="843"/>
        <v>38567.699200000003</v>
      </c>
      <c r="BL1609" s="2">
        <f t="shared" si="844"/>
        <v>63436.871099999997</v>
      </c>
      <c r="BM1609" s="2">
        <f t="shared" si="845"/>
        <v>39579.816400000003</v>
      </c>
      <c r="BN1609" s="2">
        <f t="shared" si="846"/>
        <v>51731.976600000002</v>
      </c>
      <c r="BO1609" s="17">
        <f t="shared" si="847"/>
        <v>1</v>
      </c>
      <c r="BP1609" s="17">
        <f t="shared" si="848"/>
        <v>1.0492840700277501</v>
      </c>
      <c r="BQ1609" s="17">
        <f t="shared" si="849"/>
        <v>1.053856835204253</v>
      </c>
      <c r="BR1609" s="17">
        <f t="shared" si="850"/>
        <v>1.4619682201446189</v>
      </c>
      <c r="BS1609" s="17">
        <f t="shared" si="851"/>
        <v>1</v>
      </c>
      <c r="BT1609" s="17">
        <f t="shared" si="852"/>
        <v>1.2758082789627239</v>
      </c>
      <c r="BU1609" s="17">
        <f t="shared" si="853"/>
        <v>1.602758094148208</v>
      </c>
      <c r="BV1609" s="17">
        <f t="shared" si="854"/>
        <v>1</v>
      </c>
      <c r="BW1609" s="17">
        <f t="shared" si="855"/>
        <v>1.3070292210855228</v>
      </c>
      <c r="BX1609" s="20">
        <f t="shared" si="856"/>
        <v>1.3549087714309422</v>
      </c>
      <c r="BY1609" s="20">
        <f t="shared" si="857"/>
        <v>1.0164280233425833</v>
      </c>
      <c r="BZ1609" s="20">
        <f t="shared" si="858"/>
        <v>1.2122314450841665</v>
      </c>
    </row>
    <row r="1610" spans="2:78" x14ac:dyDescent="0.25">
      <c r="B1610">
        <v>10862</v>
      </c>
      <c r="C1610">
        <v>2</v>
      </c>
      <c r="D1610">
        <v>-0.38</v>
      </c>
      <c r="E1610">
        <v>1.0149999999999999</v>
      </c>
      <c r="F1610" s="4">
        <v>2913</v>
      </c>
      <c r="G1610" s="5" t="str">
        <f>F1610&amp;"_"&amp;COUNTIF($F$2:$F1610,F1610)</f>
        <v>2913_4</v>
      </c>
      <c r="H1610" t="s">
        <v>637</v>
      </c>
      <c r="I1610">
        <v>5.1999999999999998E-2</v>
      </c>
      <c r="J1610" s="2">
        <v>15315.0928</v>
      </c>
      <c r="K1610" s="2">
        <v>24310.956999999999</v>
      </c>
      <c r="L1610" s="2">
        <v>21921.345700000002</v>
      </c>
      <c r="M1610" s="1">
        <f>MIN(J1610:L1610)</f>
        <v>15315.0928</v>
      </c>
      <c r="N1610" s="3">
        <f t="shared" si="826"/>
        <v>1</v>
      </c>
      <c r="O1610" s="3">
        <f t="shared" si="827"/>
        <v>1.5873855495018612</v>
      </c>
      <c r="P1610" s="3">
        <f t="shared" si="828"/>
        <v>1.4313557212007231</v>
      </c>
      <c r="Q1610" s="3"/>
      <c r="S1610">
        <v>2961</v>
      </c>
      <c r="T1610">
        <v>2</v>
      </c>
      <c r="U1610">
        <v>-0.08</v>
      </c>
      <c r="V1610">
        <v>1.3959999999999999</v>
      </c>
      <c r="W1610" s="4">
        <v>2895</v>
      </c>
      <c r="X1610" s="5" t="str">
        <f>W1610&amp;"_"&amp;COUNTIF($W$2:$W1610,W1610)</f>
        <v>2895_1</v>
      </c>
      <c r="Y1610" t="s">
        <v>328</v>
      </c>
      <c r="Z1610">
        <v>0.311</v>
      </c>
      <c r="AA1610" s="1">
        <v>77975.515599999999</v>
      </c>
      <c r="AB1610" s="1">
        <v>72866.992199999993</v>
      </c>
      <c r="AC1610" s="1">
        <v>64272.718800000002</v>
      </c>
      <c r="AD1610" s="1">
        <f>MIN(AA1610:AC1610)</f>
        <v>64272.718800000002</v>
      </c>
      <c r="AE1610" s="3">
        <f t="shared" si="829"/>
        <v>1.2131977152334188</v>
      </c>
      <c r="AF1610" s="3">
        <f t="shared" si="830"/>
        <v>1.1337157282352275</v>
      </c>
      <c r="AG1610" s="3">
        <f t="shared" si="831"/>
        <v>1</v>
      </c>
      <c r="AH1610" s="3"/>
      <c r="AJ1610">
        <v>11349</v>
      </c>
      <c r="AK1610">
        <v>2</v>
      </c>
      <c r="AL1610">
        <v>-0.26</v>
      </c>
      <c r="AM1610">
        <v>1.5009999999999999</v>
      </c>
      <c r="AN1610" s="4">
        <v>2937</v>
      </c>
      <c r="AO1610" s="5" t="str">
        <f>AN1610&amp;"_"&amp;COUNTIF($AN$2:$AN1610,AN1610)</f>
        <v>2937_1</v>
      </c>
      <c r="AP1610" t="s">
        <v>1192</v>
      </c>
      <c r="AQ1610">
        <v>1.9E-2</v>
      </c>
      <c r="AR1610" s="1">
        <v>17710.646499999999</v>
      </c>
      <c r="AS1610" s="1">
        <v>20136.648399999998</v>
      </c>
      <c r="AT1610" s="1">
        <v>18349.476600000002</v>
      </c>
      <c r="AU1610" s="1">
        <f>MIN(AR1610:AT1610)</f>
        <v>17710.646499999999</v>
      </c>
      <c r="AV1610" s="3">
        <f t="shared" si="832"/>
        <v>1</v>
      </c>
      <c r="AW1610" s="3">
        <f t="shared" si="833"/>
        <v>1.1369798612377024</v>
      </c>
      <c r="AX1610" s="3">
        <f t="shared" si="834"/>
        <v>1.036070399801611</v>
      </c>
      <c r="AZ1610" t="s">
        <v>2414</v>
      </c>
      <c r="BA1610">
        <v>2032</v>
      </c>
      <c r="BB1610" t="s">
        <v>4897</v>
      </c>
      <c r="BC1610" s="17">
        <f t="shared" si="835"/>
        <v>2.5000000000000001E-2</v>
      </c>
      <c r="BD1610" s="17" t="str">
        <f t="shared" si="836"/>
        <v>N/D</v>
      </c>
      <c r="BE1610" s="17">
        <f t="shared" si="837"/>
        <v>2.4E-2</v>
      </c>
      <c r="BF1610" s="2">
        <f t="shared" si="838"/>
        <v>53037.871099999997</v>
      </c>
      <c r="BG1610" s="2">
        <f t="shared" si="839"/>
        <v>42869.621099999997</v>
      </c>
      <c r="BH1610" s="2">
        <f t="shared" si="840"/>
        <v>40426.691400000003</v>
      </c>
      <c r="BI1610" s="2" t="str">
        <f t="shared" si="841"/>
        <v>N/D</v>
      </c>
      <c r="BJ1610" s="2" t="str">
        <f t="shared" si="842"/>
        <v>N/D</v>
      </c>
      <c r="BK1610" s="2" t="str">
        <f t="shared" si="843"/>
        <v>N/D</v>
      </c>
      <c r="BL1610" s="2">
        <f t="shared" si="844"/>
        <v>41631.433599999997</v>
      </c>
      <c r="BM1610" s="2">
        <f t="shared" si="845"/>
        <v>39361.054700000001</v>
      </c>
      <c r="BN1610" s="2">
        <f t="shared" si="846"/>
        <v>36127.554700000001</v>
      </c>
      <c r="BO1610" s="17">
        <f t="shared" si="847"/>
        <v>1.3119518135980821</v>
      </c>
      <c r="BP1610" s="17">
        <f t="shared" si="848"/>
        <v>1.0604286330491046</v>
      </c>
      <c r="BQ1610" s="17">
        <f t="shared" si="849"/>
        <v>1</v>
      </c>
      <c r="BR1610" s="17" t="str">
        <f t="shared" si="850"/>
        <v>N/D</v>
      </c>
      <c r="BS1610" s="17" t="str">
        <f t="shared" si="851"/>
        <v>N/D</v>
      </c>
      <c r="BT1610" s="17" t="str">
        <f t="shared" si="852"/>
        <v>N/D</v>
      </c>
      <c r="BU1610" s="17">
        <f t="shared" si="853"/>
        <v>1.1523457357051623</v>
      </c>
      <c r="BV1610" s="17">
        <f t="shared" si="854"/>
        <v>1.0895023210635399</v>
      </c>
      <c r="BW1610" s="17">
        <f t="shared" si="855"/>
        <v>1</v>
      </c>
      <c r="BX1610" s="20">
        <f t="shared" si="856"/>
        <v>1.2321487746516222</v>
      </c>
      <c r="BY1610" s="20">
        <f t="shared" si="857"/>
        <v>1.0749654770563222</v>
      </c>
      <c r="BZ1610" s="20">
        <f t="shared" si="858"/>
        <v>1</v>
      </c>
    </row>
    <row r="1611" spans="2:78" x14ac:dyDescent="0.25">
      <c r="B1611">
        <v>10176</v>
      </c>
      <c r="C1611">
        <v>2</v>
      </c>
      <c r="D1611">
        <v>-1.03</v>
      </c>
      <c r="E1611">
        <v>1.3859999999999999</v>
      </c>
      <c r="F1611" s="4">
        <v>2914</v>
      </c>
      <c r="G1611" s="5" t="str">
        <f>F1611&amp;"_"&amp;COUNTIF($F$2:$F1611,F1611)</f>
        <v>2914_1</v>
      </c>
      <c r="H1611" t="s">
        <v>700</v>
      </c>
      <c r="I1611">
        <v>0.01</v>
      </c>
      <c r="J1611" s="2">
        <v>16873.1934</v>
      </c>
      <c r="K1611" s="2">
        <v>24761.033200000002</v>
      </c>
      <c r="L1611" s="2">
        <v>25793.3105</v>
      </c>
      <c r="M1611" s="1">
        <f>MIN(J1611:L1611)</f>
        <v>16873.1934</v>
      </c>
      <c r="N1611" s="3">
        <f t="shared" si="826"/>
        <v>1</v>
      </c>
      <c r="O1611" s="3">
        <f t="shared" si="827"/>
        <v>1.4674775908157374</v>
      </c>
      <c r="P1611" s="3">
        <f t="shared" si="828"/>
        <v>1.5286561286021885</v>
      </c>
      <c r="Q1611" s="3"/>
      <c r="S1611">
        <v>10688</v>
      </c>
      <c r="T1611">
        <v>2</v>
      </c>
      <c r="U1611">
        <v>-0.68</v>
      </c>
      <c r="V1611">
        <v>1.4219999999999999</v>
      </c>
      <c r="W1611" s="4">
        <v>2913</v>
      </c>
      <c r="X1611" s="5" t="str">
        <f>W1611&amp;"_"&amp;COUNTIF($W$2:$W1611,W1611)</f>
        <v>2913_1</v>
      </c>
      <c r="Y1611" t="s">
        <v>637</v>
      </c>
      <c r="Z1611">
        <v>0.217</v>
      </c>
      <c r="AA1611" s="1">
        <v>21159.765599999999</v>
      </c>
      <c r="AB1611" s="1">
        <v>20388.4336</v>
      </c>
      <c r="AC1611" s="1">
        <v>23876.5625</v>
      </c>
      <c r="AD1611" s="1">
        <f>MIN(AA1611:AC1611)</f>
        <v>20388.4336</v>
      </c>
      <c r="AE1611" s="3">
        <f t="shared" si="829"/>
        <v>1.0378318420695152</v>
      </c>
      <c r="AF1611" s="3">
        <f t="shared" si="830"/>
        <v>1</v>
      </c>
      <c r="AG1611" s="3">
        <f t="shared" si="831"/>
        <v>1.1710837118943753</v>
      </c>
      <c r="AH1611" s="3"/>
      <c r="AJ1611">
        <v>6658</v>
      </c>
      <c r="AK1611">
        <v>2</v>
      </c>
      <c r="AL1611">
        <v>-0.06</v>
      </c>
      <c r="AM1611">
        <v>1.7230000000000001</v>
      </c>
      <c r="AN1611" s="4">
        <v>2939</v>
      </c>
      <c r="AO1611" s="5" t="str">
        <f>AN1611&amp;"_"&amp;COUNTIF($AN$2:$AN1611,AN1611)</f>
        <v>2939_1</v>
      </c>
      <c r="AP1611" t="s">
        <v>1080</v>
      </c>
      <c r="AQ1611">
        <v>0.20799999999999999</v>
      </c>
      <c r="AR1611" s="1">
        <v>2088956.875</v>
      </c>
      <c r="AS1611" s="1">
        <v>1872049.375</v>
      </c>
      <c r="AT1611" s="1">
        <v>1950468.375</v>
      </c>
      <c r="AU1611" s="1">
        <f>MIN(AR1611:AT1611)</f>
        <v>1872049.375</v>
      </c>
      <c r="AV1611" s="3">
        <f t="shared" si="832"/>
        <v>1.1158663349891613</v>
      </c>
      <c r="AW1611" s="3">
        <f t="shared" si="833"/>
        <v>1</v>
      </c>
      <c r="AX1611" s="3">
        <f t="shared" si="834"/>
        <v>1.0418893865980432</v>
      </c>
      <c r="AZ1611" t="s">
        <v>2415</v>
      </c>
      <c r="BA1611">
        <v>2032</v>
      </c>
      <c r="BB1611" t="s">
        <v>4897</v>
      </c>
      <c r="BC1611" s="17">
        <f t="shared" si="835"/>
        <v>3.5000000000000003E-2</v>
      </c>
      <c r="BD1611" s="17" t="str">
        <f t="shared" si="836"/>
        <v>N/D</v>
      </c>
      <c r="BE1611" s="17" t="str">
        <f t="shared" si="837"/>
        <v>N/D</v>
      </c>
      <c r="BF1611" s="2">
        <f t="shared" si="838"/>
        <v>23458.8223</v>
      </c>
      <c r="BG1611" s="2">
        <f t="shared" si="839"/>
        <v>18886.125</v>
      </c>
      <c r="BH1611" s="2">
        <f t="shared" si="840"/>
        <v>22889.375</v>
      </c>
      <c r="BI1611" s="2" t="str">
        <f t="shared" si="841"/>
        <v>N/D</v>
      </c>
      <c r="BJ1611" s="2" t="str">
        <f t="shared" si="842"/>
        <v>N/D</v>
      </c>
      <c r="BK1611" s="2" t="str">
        <f t="shared" si="843"/>
        <v>N/D</v>
      </c>
      <c r="BL1611" s="2" t="str">
        <f t="shared" si="844"/>
        <v>N/D</v>
      </c>
      <c r="BM1611" s="2" t="str">
        <f t="shared" si="845"/>
        <v>N/D</v>
      </c>
      <c r="BN1611" s="2" t="str">
        <f t="shared" si="846"/>
        <v>N/D</v>
      </c>
      <c r="BO1611" s="17">
        <f t="shared" si="847"/>
        <v>1.2421194024713911</v>
      </c>
      <c r="BP1611" s="17">
        <f t="shared" si="848"/>
        <v>1</v>
      </c>
      <c r="BQ1611" s="17">
        <f t="shared" si="849"/>
        <v>1.2119677805796583</v>
      </c>
      <c r="BR1611" s="17" t="str">
        <f t="shared" si="850"/>
        <v>N/D</v>
      </c>
      <c r="BS1611" s="17" t="str">
        <f t="shared" si="851"/>
        <v>N/D</v>
      </c>
      <c r="BT1611" s="17" t="str">
        <f t="shared" si="852"/>
        <v>N/D</v>
      </c>
      <c r="BU1611" s="17" t="str">
        <f t="shared" si="853"/>
        <v>N/D</v>
      </c>
      <c r="BV1611" s="17" t="str">
        <f t="shared" si="854"/>
        <v>N/D</v>
      </c>
      <c r="BW1611" s="17" t="str">
        <f t="shared" si="855"/>
        <v>N/D</v>
      </c>
      <c r="BX1611" s="20">
        <f t="shared" si="856"/>
        <v>1.2421194024713911</v>
      </c>
      <c r="BY1611" s="20">
        <f t="shared" si="857"/>
        <v>1</v>
      </c>
      <c r="BZ1611" s="20">
        <f t="shared" si="858"/>
        <v>1.2119677805796583</v>
      </c>
    </row>
    <row r="1612" spans="2:78" x14ac:dyDescent="0.25">
      <c r="B1612">
        <v>10100</v>
      </c>
      <c r="C1612">
        <v>2</v>
      </c>
      <c r="D1612">
        <v>-0.52</v>
      </c>
      <c r="E1612">
        <v>1.34</v>
      </c>
      <c r="F1612" s="4">
        <v>2914</v>
      </c>
      <c r="G1612" s="5" t="str">
        <f>F1612&amp;"_"&amp;COUNTIF($F$2:$F1612,F1612)</f>
        <v>2914_2</v>
      </c>
      <c r="H1612" t="s">
        <v>700</v>
      </c>
      <c r="I1612">
        <v>6.9000000000000006E-2</v>
      </c>
      <c r="J1612" s="2">
        <v>12885.988300000001</v>
      </c>
      <c r="K1612" s="2">
        <v>28422.359400000001</v>
      </c>
      <c r="L1612" s="2">
        <v>22976.175800000001</v>
      </c>
      <c r="M1612" s="1">
        <f>MIN(J1612:L1612)</f>
        <v>12885.988300000001</v>
      </c>
      <c r="N1612" s="3">
        <f t="shared" si="826"/>
        <v>1</v>
      </c>
      <c r="O1612" s="3">
        <f t="shared" si="827"/>
        <v>2.2056794355462825</v>
      </c>
      <c r="P1612" s="3">
        <f t="shared" si="828"/>
        <v>1.7830355937852278</v>
      </c>
      <c r="Q1612" s="3"/>
      <c r="S1612">
        <v>10730</v>
      </c>
      <c r="T1612">
        <v>2</v>
      </c>
      <c r="U1612">
        <v>-0.43</v>
      </c>
      <c r="V1612">
        <v>1.393</v>
      </c>
      <c r="W1612" s="4">
        <v>2913</v>
      </c>
      <c r="X1612" s="5" t="str">
        <f>W1612&amp;"_"&amp;COUNTIF($W$2:$W1612,W1612)</f>
        <v>2913_2</v>
      </c>
      <c r="Y1612" t="s">
        <v>637</v>
      </c>
      <c r="Z1612">
        <v>0.158</v>
      </c>
      <c r="AA1612" s="1">
        <v>50874.585899999998</v>
      </c>
      <c r="AB1612" s="1">
        <v>73495.726599999995</v>
      </c>
      <c r="AC1612" s="1">
        <v>62059.367200000001</v>
      </c>
      <c r="AD1612" s="1">
        <f>MIN(AA1612:AC1612)</f>
        <v>50874.585899999998</v>
      </c>
      <c r="AE1612" s="3">
        <f t="shared" si="829"/>
        <v>1</v>
      </c>
      <c r="AF1612" s="3">
        <f t="shared" si="830"/>
        <v>1.4446452054561096</v>
      </c>
      <c r="AG1612" s="3">
        <f t="shared" si="831"/>
        <v>1.2198500705634245</v>
      </c>
      <c r="AH1612" s="3"/>
      <c r="AJ1612">
        <v>9967</v>
      </c>
      <c r="AK1612">
        <v>2</v>
      </c>
      <c r="AL1612">
        <v>0.28999999999999998</v>
      </c>
      <c r="AM1612">
        <v>1.782</v>
      </c>
      <c r="AN1612" s="4">
        <v>2942</v>
      </c>
      <c r="AO1612" s="5" t="str">
        <f>AN1612&amp;"_"&amp;COUNTIF($AN$2:$AN1612,AN1612)</f>
        <v>2942_1</v>
      </c>
      <c r="AP1612" t="s">
        <v>263</v>
      </c>
      <c r="AQ1612">
        <v>0.1</v>
      </c>
      <c r="AR1612" s="1">
        <v>15994.1592</v>
      </c>
      <c r="AS1612" s="1">
        <v>11783.606400000001</v>
      </c>
      <c r="AT1612" s="1">
        <v>12169.5391</v>
      </c>
      <c r="AU1612" s="1">
        <f>MIN(AR1612:AT1612)</f>
        <v>11783.606400000001</v>
      </c>
      <c r="AV1612" s="3">
        <f t="shared" si="832"/>
        <v>1.3573229329859489</v>
      </c>
      <c r="AW1612" s="3">
        <f t="shared" si="833"/>
        <v>1</v>
      </c>
      <c r="AX1612" s="3">
        <f t="shared" si="834"/>
        <v>1.0327516625130995</v>
      </c>
      <c r="AZ1612" t="s">
        <v>2416</v>
      </c>
      <c r="BA1612">
        <v>2035</v>
      </c>
      <c r="BB1612" t="s">
        <v>4898</v>
      </c>
      <c r="BC1612" s="17">
        <f t="shared" si="835"/>
        <v>0.24299999999999999</v>
      </c>
      <c r="BD1612" s="17">
        <f t="shared" si="836"/>
        <v>3.4000000000000002E-2</v>
      </c>
      <c r="BE1612" s="17">
        <f t="shared" si="837"/>
        <v>7.0000000000000001E-3</v>
      </c>
      <c r="BF1612" s="2">
        <f t="shared" si="838"/>
        <v>205673.3438</v>
      </c>
      <c r="BG1612" s="2">
        <f t="shared" si="839"/>
        <v>351848.3125</v>
      </c>
      <c r="BH1612" s="2">
        <f t="shared" si="840"/>
        <v>349409.1875</v>
      </c>
      <c r="BI1612" s="2">
        <f t="shared" si="841"/>
        <v>312254.46879999997</v>
      </c>
      <c r="BJ1612" s="2">
        <f t="shared" si="842"/>
        <v>395800.59379999997</v>
      </c>
      <c r="BK1612" s="2">
        <f t="shared" si="843"/>
        <v>373505.53120000003</v>
      </c>
      <c r="BL1612" s="2">
        <f t="shared" si="844"/>
        <v>347181.6875</v>
      </c>
      <c r="BM1612" s="2">
        <f t="shared" si="845"/>
        <v>350391.65620000003</v>
      </c>
      <c r="BN1612" s="2">
        <f t="shared" si="846"/>
        <v>323657.0625</v>
      </c>
      <c r="BO1612" s="17">
        <f t="shared" si="847"/>
        <v>1</v>
      </c>
      <c r="BP1612" s="17">
        <f t="shared" si="848"/>
        <v>1.7107142131269224</v>
      </c>
      <c r="BQ1612" s="17">
        <f t="shared" si="849"/>
        <v>1.6988549952286038</v>
      </c>
      <c r="BR1612" s="17">
        <f t="shared" si="850"/>
        <v>1</v>
      </c>
      <c r="BS1612" s="17">
        <f t="shared" si="851"/>
        <v>1.2675578201364719</v>
      </c>
      <c r="BT1612" s="17">
        <f t="shared" si="852"/>
        <v>1.1961575206125603</v>
      </c>
      <c r="BU1612" s="17">
        <f t="shared" si="853"/>
        <v>1.072683799384109</v>
      </c>
      <c r="BV1612" s="17">
        <f t="shared" si="854"/>
        <v>1.0826016076815874</v>
      </c>
      <c r="BW1612" s="17">
        <f t="shared" si="855"/>
        <v>1</v>
      </c>
      <c r="BX1612" s="20">
        <f t="shared" si="856"/>
        <v>1.0242279331280362</v>
      </c>
      <c r="BY1612" s="20">
        <f t="shared" si="857"/>
        <v>1.3536245469816606</v>
      </c>
      <c r="BZ1612" s="20">
        <f t="shared" si="858"/>
        <v>1.298337505280388</v>
      </c>
    </row>
    <row r="1613" spans="2:78" x14ac:dyDescent="0.25">
      <c r="B1613">
        <v>10181</v>
      </c>
      <c r="C1613">
        <v>2</v>
      </c>
      <c r="D1613">
        <v>-1.08</v>
      </c>
      <c r="E1613">
        <v>1.2110000000000001</v>
      </c>
      <c r="F1613" s="4">
        <v>2914</v>
      </c>
      <c r="G1613" s="5" t="str">
        <f>F1613&amp;"_"&amp;COUNTIF($F$2:$F1613,F1613)</f>
        <v>2914_3</v>
      </c>
      <c r="H1613" t="s">
        <v>700</v>
      </c>
      <c r="I1613">
        <v>5.3999999999999999E-2</v>
      </c>
      <c r="J1613" s="2">
        <v>35801.679700000001</v>
      </c>
      <c r="K1613" s="2">
        <v>48935.9375</v>
      </c>
      <c r="L1613" s="2">
        <v>43065.253900000003</v>
      </c>
      <c r="M1613" s="1">
        <f>MIN(J1613:L1613)</f>
        <v>35801.679700000001</v>
      </c>
      <c r="N1613" s="3">
        <f t="shared" si="826"/>
        <v>1</v>
      </c>
      <c r="O1613" s="3">
        <f t="shared" si="827"/>
        <v>1.3668614967246913</v>
      </c>
      <c r="P1613" s="3">
        <f t="shared" si="828"/>
        <v>1.2028836149830144</v>
      </c>
      <c r="Q1613" s="3"/>
      <c r="S1613">
        <v>10998</v>
      </c>
      <c r="T1613">
        <v>2</v>
      </c>
      <c r="U1613">
        <v>-0.38</v>
      </c>
      <c r="V1613">
        <v>1.369</v>
      </c>
      <c r="W1613" s="4">
        <v>2913</v>
      </c>
      <c r="X1613" s="5" t="str">
        <f>W1613&amp;"_"&amp;COUNTIF($W$2:$W1613,W1613)</f>
        <v>2913_3</v>
      </c>
      <c r="Y1613" t="s">
        <v>637</v>
      </c>
      <c r="Z1613">
        <v>0.26</v>
      </c>
      <c r="AA1613" s="1">
        <v>16309.1299</v>
      </c>
      <c r="AB1613" s="1">
        <v>16250.511699999999</v>
      </c>
      <c r="AC1613" s="1">
        <v>18075.208999999999</v>
      </c>
      <c r="AD1613" s="1">
        <f>MIN(AA1613:AC1613)</f>
        <v>16250.511699999999</v>
      </c>
      <c r="AE1613" s="3">
        <f t="shared" si="829"/>
        <v>1.0036071602594521</v>
      </c>
      <c r="AF1613" s="3">
        <f t="shared" si="830"/>
        <v>1</v>
      </c>
      <c r="AG1613" s="3">
        <f t="shared" si="831"/>
        <v>1.1122855288304552</v>
      </c>
      <c r="AH1613" s="3"/>
      <c r="AJ1613">
        <v>6089</v>
      </c>
      <c r="AK1613">
        <v>2</v>
      </c>
      <c r="AL1613">
        <v>-0.31</v>
      </c>
      <c r="AM1613">
        <v>1.397</v>
      </c>
      <c r="AN1613" s="4">
        <v>2943</v>
      </c>
      <c r="AO1613" s="5" t="str">
        <f>AN1613&amp;"_"&amp;COUNTIF($AN$2:$AN1613,AN1613)</f>
        <v>2943_1</v>
      </c>
      <c r="AP1613" t="s">
        <v>586</v>
      </c>
      <c r="AQ1613">
        <v>8.9999999999999993E-3</v>
      </c>
      <c r="AR1613" s="1">
        <v>429646.8125</v>
      </c>
      <c r="AS1613" s="1">
        <v>404249.53120000003</v>
      </c>
      <c r="AT1613" s="1">
        <v>366659.65620000003</v>
      </c>
      <c r="AU1613" s="1">
        <f>MIN(AR1613:AT1613)</f>
        <v>366659.65620000003</v>
      </c>
      <c r="AV1613" s="3">
        <f t="shared" si="832"/>
        <v>1.1717864380084475</v>
      </c>
      <c r="AW1613" s="3">
        <f t="shared" si="833"/>
        <v>1.1025198010317667</v>
      </c>
      <c r="AX1613" s="3">
        <f t="shared" si="834"/>
        <v>1</v>
      </c>
      <c r="AZ1613" t="s">
        <v>2417</v>
      </c>
      <c r="BA1613">
        <v>2035</v>
      </c>
      <c r="BB1613" t="s">
        <v>4898</v>
      </c>
      <c r="BC1613" s="17">
        <f t="shared" si="835"/>
        <v>0.23300000000000001</v>
      </c>
      <c r="BD1613" s="17">
        <f t="shared" si="836"/>
        <v>0.22600000000000001</v>
      </c>
      <c r="BE1613" s="17">
        <f t="shared" si="837"/>
        <v>0.20699999999999999</v>
      </c>
      <c r="BF1613" s="2">
        <f t="shared" si="838"/>
        <v>169945.73439999999</v>
      </c>
      <c r="BG1613" s="2">
        <f t="shared" si="839"/>
        <v>309024.46879999997</v>
      </c>
      <c r="BH1613" s="2">
        <f t="shared" si="840"/>
        <v>293209.03120000003</v>
      </c>
      <c r="BI1613" s="2">
        <f t="shared" si="841"/>
        <v>311746.71879999997</v>
      </c>
      <c r="BJ1613" s="2">
        <f t="shared" si="842"/>
        <v>363729.8125</v>
      </c>
      <c r="BK1613" s="2">
        <f t="shared" si="843"/>
        <v>331499.5</v>
      </c>
      <c r="BL1613" s="2">
        <f t="shared" si="844"/>
        <v>272313.40620000003</v>
      </c>
      <c r="BM1613" s="2">
        <f t="shared" si="845"/>
        <v>272293.9375</v>
      </c>
      <c r="BN1613" s="2">
        <f t="shared" si="846"/>
        <v>278380.84379999997</v>
      </c>
      <c r="BO1613" s="17">
        <f t="shared" si="847"/>
        <v>1</v>
      </c>
      <c r="BP1613" s="17">
        <f t="shared" si="848"/>
        <v>1.8183714342170627</v>
      </c>
      <c r="BQ1613" s="17">
        <f t="shared" si="849"/>
        <v>1.7253097421667327</v>
      </c>
      <c r="BR1613" s="17">
        <f t="shared" si="850"/>
        <v>1</v>
      </c>
      <c r="BS1613" s="17">
        <f t="shared" si="851"/>
        <v>1.1667478454948859</v>
      </c>
      <c r="BT1613" s="17">
        <f t="shared" si="852"/>
        <v>1.0633616330463205</v>
      </c>
      <c r="BU1613" s="17">
        <f t="shared" si="853"/>
        <v>1.0000714988375385</v>
      </c>
      <c r="BV1613" s="17">
        <f t="shared" si="854"/>
        <v>1</v>
      </c>
      <c r="BW1613" s="17">
        <f t="shared" si="855"/>
        <v>1.0223541748886715</v>
      </c>
      <c r="BX1613" s="20">
        <f t="shared" si="856"/>
        <v>1.0000238329458462</v>
      </c>
      <c r="BY1613" s="20">
        <f t="shared" si="857"/>
        <v>1.3283730932373163</v>
      </c>
      <c r="BZ1613" s="20">
        <f t="shared" si="858"/>
        <v>1.2703418500339083</v>
      </c>
    </row>
    <row r="1614" spans="2:78" x14ac:dyDescent="0.25">
      <c r="B1614">
        <v>5918</v>
      </c>
      <c r="C1614">
        <v>2</v>
      </c>
      <c r="D1614">
        <v>0.05</v>
      </c>
      <c r="E1614">
        <v>2.0270000000000001</v>
      </c>
      <c r="F1614" s="4">
        <v>2915</v>
      </c>
      <c r="G1614" s="5" t="str">
        <f>F1614&amp;"_"&amp;COUNTIF($F$2:$F1614,F1614)</f>
        <v>2915_1</v>
      </c>
      <c r="H1614" t="s">
        <v>51</v>
      </c>
      <c r="I1614">
        <v>0.254</v>
      </c>
      <c r="J1614" s="2">
        <v>1205736</v>
      </c>
      <c r="K1614" s="2">
        <v>1657721.375</v>
      </c>
      <c r="L1614" s="2">
        <v>1577045.875</v>
      </c>
      <c r="M1614" s="1">
        <f>MIN(J1614:L1614)</f>
        <v>1205736</v>
      </c>
      <c r="N1614" s="3">
        <f t="shared" si="826"/>
        <v>1</v>
      </c>
      <c r="O1614" s="3">
        <f t="shared" si="827"/>
        <v>1.3748626357676972</v>
      </c>
      <c r="P1614" s="3">
        <f t="shared" si="828"/>
        <v>1.3079528810618577</v>
      </c>
      <c r="Q1614" s="3"/>
      <c r="S1614">
        <v>10948</v>
      </c>
      <c r="T1614">
        <v>2</v>
      </c>
      <c r="U1614">
        <v>-0.35</v>
      </c>
      <c r="V1614">
        <v>1.3640000000000001</v>
      </c>
      <c r="W1614" s="4">
        <v>2913</v>
      </c>
      <c r="X1614" s="5" t="str">
        <f>W1614&amp;"_"&amp;COUNTIF($W$2:$W1614,W1614)</f>
        <v>2913_4</v>
      </c>
      <c r="Y1614" t="s">
        <v>637</v>
      </c>
      <c r="Z1614">
        <v>0.22500000000000001</v>
      </c>
      <c r="AA1614" s="1">
        <v>18105.908200000002</v>
      </c>
      <c r="AB1614" s="1">
        <v>39170.953099999999</v>
      </c>
      <c r="AC1614" s="1">
        <v>28584.828099999999</v>
      </c>
      <c r="AD1614" s="1">
        <f>MIN(AA1614:AC1614)</f>
        <v>18105.908200000002</v>
      </c>
      <c r="AE1614" s="3">
        <f t="shared" si="829"/>
        <v>1</v>
      </c>
      <c r="AF1614" s="3">
        <f t="shared" si="830"/>
        <v>2.1634348670783603</v>
      </c>
      <c r="AG1614" s="3">
        <f t="shared" si="831"/>
        <v>1.5787569330545925</v>
      </c>
      <c r="AH1614" s="3"/>
      <c r="AJ1614">
        <v>6139</v>
      </c>
      <c r="AK1614">
        <v>2</v>
      </c>
      <c r="AL1614">
        <v>-0.55000000000000004</v>
      </c>
      <c r="AM1614">
        <v>1.115</v>
      </c>
      <c r="AN1614" s="4">
        <v>2943</v>
      </c>
      <c r="AO1614" s="5" t="str">
        <f>AN1614&amp;"_"&amp;COUNTIF($AN$2:$AN1614,AN1614)</f>
        <v>2943_2</v>
      </c>
      <c r="AP1614" t="s">
        <v>586</v>
      </c>
      <c r="AQ1614">
        <v>0.188</v>
      </c>
      <c r="AR1614" s="1">
        <v>500367.75</v>
      </c>
      <c r="AS1614" s="1">
        <v>460005.4375</v>
      </c>
      <c r="AT1614" s="1">
        <v>471380.8125</v>
      </c>
      <c r="AU1614" s="1">
        <f>MIN(AR1614:AT1614)</f>
        <v>460005.4375</v>
      </c>
      <c r="AV1614" s="3">
        <f t="shared" si="832"/>
        <v>1.0877431204277883</v>
      </c>
      <c r="AW1614" s="3">
        <f t="shared" si="833"/>
        <v>1</v>
      </c>
      <c r="AX1614" s="3">
        <f t="shared" si="834"/>
        <v>1.0247287837766048</v>
      </c>
      <c r="AZ1614" t="s">
        <v>2418</v>
      </c>
      <c r="BA1614">
        <v>2035</v>
      </c>
      <c r="BB1614" t="s">
        <v>4898</v>
      </c>
      <c r="BC1614" s="17">
        <f t="shared" si="835"/>
        <v>0.10199999999999999</v>
      </c>
      <c r="BD1614" s="17">
        <f t="shared" si="836"/>
        <v>0.246</v>
      </c>
      <c r="BE1614" s="17">
        <f t="shared" si="837"/>
        <v>0.23400000000000001</v>
      </c>
      <c r="BF1614" s="2">
        <f t="shared" si="838"/>
        <v>108795.0469</v>
      </c>
      <c r="BG1614" s="2">
        <f t="shared" si="839"/>
        <v>177194.25</v>
      </c>
      <c r="BH1614" s="2">
        <f t="shared" si="840"/>
        <v>194181.57810000001</v>
      </c>
      <c r="BI1614" s="2">
        <f t="shared" si="841"/>
        <v>91138.625</v>
      </c>
      <c r="BJ1614" s="2">
        <f t="shared" si="842"/>
        <v>120466.0938</v>
      </c>
      <c r="BK1614" s="2">
        <f t="shared" si="843"/>
        <v>102091.96090000001</v>
      </c>
      <c r="BL1614" s="2">
        <f t="shared" si="844"/>
        <v>80969.484400000001</v>
      </c>
      <c r="BM1614" s="2">
        <f t="shared" si="845"/>
        <v>90795.789099999995</v>
      </c>
      <c r="BN1614" s="2">
        <f t="shared" si="846"/>
        <v>91946.609400000001</v>
      </c>
      <c r="BO1614" s="17">
        <f t="shared" si="847"/>
        <v>1</v>
      </c>
      <c r="BP1614" s="17">
        <f t="shared" si="848"/>
        <v>1.6286977674900014</v>
      </c>
      <c r="BQ1614" s="17">
        <f t="shared" si="849"/>
        <v>1.784838406094754</v>
      </c>
      <c r="BR1614" s="17">
        <f t="shared" si="850"/>
        <v>1</v>
      </c>
      <c r="BS1614" s="17">
        <f t="shared" si="851"/>
        <v>1.3217896780865412</v>
      </c>
      <c r="BT1614" s="17">
        <f t="shared" si="852"/>
        <v>1.1201832472236661</v>
      </c>
      <c r="BU1614" s="17">
        <f t="shared" si="853"/>
        <v>1</v>
      </c>
      <c r="BV1614" s="17">
        <f t="shared" si="854"/>
        <v>1.1213581236538044</v>
      </c>
      <c r="BW1614" s="17">
        <f t="shared" si="855"/>
        <v>1.135571136229194</v>
      </c>
      <c r="BX1614" s="20">
        <f t="shared" si="856"/>
        <v>1</v>
      </c>
      <c r="BY1614" s="20">
        <f t="shared" si="857"/>
        <v>1.3572818564101157</v>
      </c>
      <c r="BZ1614" s="20">
        <f t="shared" si="858"/>
        <v>1.346864263182538</v>
      </c>
    </row>
    <row r="1615" spans="2:78" x14ac:dyDescent="0.25">
      <c r="B1615">
        <v>5878</v>
      </c>
      <c r="C1615">
        <v>2</v>
      </c>
      <c r="D1615">
        <v>0.05</v>
      </c>
      <c r="E1615">
        <v>1.7849999999999999</v>
      </c>
      <c r="F1615" s="4">
        <v>2915</v>
      </c>
      <c r="G1615" s="5" t="str">
        <f>F1615&amp;"_"&amp;COUNTIF($F$2:$F1615,F1615)</f>
        <v>2915_2</v>
      </c>
      <c r="H1615" t="s">
        <v>51</v>
      </c>
      <c r="I1615">
        <v>3.3000000000000002E-2</v>
      </c>
      <c r="J1615" s="2">
        <v>1976664.25</v>
      </c>
      <c r="K1615" s="2">
        <v>2315338.25</v>
      </c>
      <c r="L1615" s="2">
        <v>2422975</v>
      </c>
      <c r="M1615" s="1">
        <f>MIN(J1615:L1615)</f>
        <v>1976664.25</v>
      </c>
      <c r="N1615" s="3">
        <f t="shared" si="826"/>
        <v>1</v>
      </c>
      <c r="O1615" s="3">
        <f t="shared" si="827"/>
        <v>1.1713361285306798</v>
      </c>
      <c r="P1615" s="3">
        <f t="shared" si="828"/>
        <v>1.225789862896544</v>
      </c>
      <c r="Q1615" s="3"/>
      <c r="S1615">
        <v>10005</v>
      </c>
      <c r="T1615">
        <v>2</v>
      </c>
      <c r="U1615">
        <v>-1.1200000000000001</v>
      </c>
      <c r="V1615">
        <v>1.274</v>
      </c>
      <c r="W1615" s="4">
        <v>2914</v>
      </c>
      <c r="X1615" s="5" t="str">
        <f>W1615&amp;"_"&amp;COUNTIF($W$2:$W1615,W1615)</f>
        <v>2914_1</v>
      </c>
      <c r="Y1615" t="s">
        <v>700</v>
      </c>
      <c r="Z1615">
        <v>3.2000000000000001E-2</v>
      </c>
      <c r="AA1615" s="1">
        <v>33921.214800000002</v>
      </c>
      <c r="AB1615" s="1">
        <v>43712.160199999998</v>
      </c>
      <c r="AC1615" s="1">
        <v>36951.574200000003</v>
      </c>
      <c r="AD1615" s="1">
        <f>MIN(AA1615:AC1615)</f>
        <v>33921.214800000002</v>
      </c>
      <c r="AE1615" s="3">
        <f t="shared" si="829"/>
        <v>1</v>
      </c>
      <c r="AF1615" s="3">
        <f t="shared" si="830"/>
        <v>1.2886378172989252</v>
      </c>
      <c r="AG1615" s="3">
        <f t="shared" si="831"/>
        <v>1.0893352262844078</v>
      </c>
      <c r="AH1615" s="3"/>
      <c r="AJ1615">
        <v>10984</v>
      </c>
      <c r="AK1615">
        <v>2</v>
      </c>
      <c r="AL1615">
        <v>-0.03</v>
      </c>
      <c r="AM1615">
        <v>1.7609999999999999</v>
      </c>
      <c r="AN1615" s="4">
        <v>2945</v>
      </c>
      <c r="AO1615" s="5" t="str">
        <f>AN1615&amp;"_"&amp;COUNTIF($AN$2:$AN1615,AN1615)</f>
        <v>2945_1</v>
      </c>
      <c r="AP1615" t="s">
        <v>257</v>
      </c>
      <c r="AQ1615">
        <v>4.1000000000000002E-2</v>
      </c>
      <c r="AR1615" s="1">
        <v>19170.3125</v>
      </c>
      <c r="AS1615" s="1">
        <v>30327.8164</v>
      </c>
      <c r="AT1615" s="1">
        <v>22105.8887</v>
      </c>
      <c r="AU1615" s="1">
        <f>MIN(AR1615:AT1615)</f>
        <v>19170.3125</v>
      </c>
      <c r="AV1615" s="3">
        <f t="shared" si="832"/>
        <v>1</v>
      </c>
      <c r="AW1615" s="3">
        <f t="shared" si="833"/>
        <v>1.5820199279484881</v>
      </c>
      <c r="AX1615" s="3">
        <f t="shared" si="834"/>
        <v>1.1531313691417393</v>
      </c>
      <c r="AZ1615" t="s">
        <v>4086</v>
      </c>
      <c r="BA1615">
        <v>2035</v>
      </c>
      <c r="BB1615" t="s">
        <v>4898</v>
      </c>
      <c r="BC1615" s="17" t="str">
        <f t="shared" si="835"/>
        <v>N/D</v>
      </c>
      <c r="BD1615" s="17" t="str">
        <f t="shared" si="836"/>
        <v>N/D</v>
      </c>
      <c r="BE1615" s="17">
        <f t="shared" si="837"/>
        <v>0.23</v>
      </c>
      <c r="BF1615" s="2" t="str">
        <f t="shared" si="838"/>
        <v>N/D</v>
      </c>
      <c r="BG1615" s="2" t="str">
        <f t="shared" si="839"/>
        <v>N/D</v>
      </c>
      <c r="BH1615" s="2" t="str">
        <f t="shared" si="840"/>
        <v>N/D</v>
      </c>
      <c r="BI1615" s="2" t="str">
        <f t="shared" si="841"/>
        <v>N/D</v>
      </c>
      <c r="BJ1615" s="2" t="str">
        <f t="shared" si="842"/>
        <v>N/D</v>
      </c>
      <c r="BK1615" s="2" t="str">
        <f t="shared" si="843"/>
        <v>N/D</v>
      </c>
      <c r="BL1615" s="2">
        <f t="shared" si="844"/>
        <v>209616.54689999999</v>
      </c>
      <c r="BM1615" s="2">
        <f t="shared" si="845"/>
        <v>225825.1562</v>
      </c>
      <c r="BN1615" s="2">
        <f t="shared" si="846"/>
        <v>231707.25</v>
      </c>
      <c r="BO1615" s="17" t="str">
        <f t="shared" si="847"/>
        <v>N/D</v>
      </c>
      <c r="BP1615" s="17" t="str">
        <f t="shared" si="848"/>
        <v>N/D</v>
      </c>
      <c r="BQ1615" s="17" t="str">
        <f t="shared" si="849"/>
        <v>N/D</v>
      </c>
      <c r="BR1615" s="17" t="str">
        <f t="shared" si="850"/>
        <v>N/D</v>
      </c>
      <c r="BS1615" s="17" t="str">
        <f t="shared" si="851"/>
        <v>N/D</v>
      </c>
      <c r="BT1615" s="17" t="str">
        <f t="shared" si="852"/>
        <v>N/D</v>
      </c>
      <c r="BU1615" s="17">
        <f t="shared" si="853"/>
        <v>1</v>
      </c>
      <c r="BV1615" s="17">
        <f t="shared" si="854"/>
        <v>1.0773250468043085</v>
      </c>
      <c r="BW1615" s="17">
        <f t="shared" si="855"/>
        <v>1.1053862561267105</v>
      </c>
      <c r="BX1615" s="20">
        <f t="shared" si="856"/>
        <v>1</v>
      </c>
      <c r="BY1615" s="20">
        <f t="shared" si="857"/>
        <v>1.0773250468043085</v>
      </c>
      <c r="BZ1615" s="20">
        <f t="shared" si="858"/>
        <v>1.1053862561267105</v>
      </c>
    </row>
    <row r="1616" spans="2:78" x14ac:dyDescent="0.25">
      <c r="B1616">
        <v>6374</v>
      </c>
      <c r="C1616">
        <v>2</v>
      </c>
      <c r="D1616">
        <v>-0.74</v>
      </c>
      <c r="E1616">
        <v>1.4179999999999999</v>
      </c>
      <c r="F1616" s="4">
        <v>2915</v>
      </c>
      <c r="G1616" s="5" t="str">
        <f>F1616&amp;"_"&amp;COUNTIF($F$2:$F1616,F1616)</f>
        <v>2915_3</v>
      </c>
      <c r="H1616" t="s">
        <v>51</v>
      </c>
      <c r="I1616">
        <v>2.8000000000000001E-2</v>
      </c>
      <c r="J1616" s="2">
        <v>449685.625</v>
      </c>
      <c r="K1616" s="2">
        <v>483460.4375</v>
      </c>
      <c r="L1616" s="2">
        <v>478488.09379999997</v>
      </c>
      <c r="M1616" s="1">
        <f>MIN(J1616:L1616)</f>
        <v>449685.625</v>
      </c>
      <c r="N1616" s="3">
        <f t="shared" si="826"/>
        <v>1</v>
      </c>
      <c r="O1616" s="3">
        <f t="shared" si="827"/>
        <v>1.0751076098996939</v>
      </c>
      <c r="P1616" s="3">
        <f t="shared" si="828"/>
        <v>1.0640502324262644</v>
      </c>
      <c r="Q1616" s="3"/>
      <c r="S1616">
        <v>9913</v>
      </c>
      <c r="T1616">
        <v>2</v>
      </c>
      <c r="U1616">
        <v>-0.86</v>
      </c>
      <c r="V1616">
        <v>1.0369999999999999</v>
      </c>
      <c r="W1616" s="4">
        <v>2914</v>
      </c>
      <c r="X1616" s="5" t="str">
        <f>W1616&amp;"_"&amp;COUNTIF($W$2:$W1616,W1616)</f>
        <v>2914_2</v>
      </c>
      <c r="Y1616" t="s">
        <v>700</v>
      </c>
      <c r="Z1616">
        <v>0.03</v>
      </c>
      <c r="AA1616" s="1">
        <v>21630.675800000001</v>
      </c>
      <c r="AB1616" s="1">
        <v>29199.853500000001</v>
      </c>
      <c r="AC1616" s="1">
        <v>26958.337899999999</v>
      </c>
      <c r="AD1616" s="1">
        <f>MIN(AA1616:AC1616)</f>
        <v>21630.675800000001</v>
      </c>
      <c r="AE1616" s="3">
        <f t="shared" si="829"/>
        <v>1</v>
      </c>
      <c r="AF1616" s="3">
        <f t="shared" si="830"/>
        <v>1.3499279342904302</v>
      </c>
      <c r="AG1616" s="3">
        <f t="shared" si="831"/>
        <v>1.2463012320678395</v>
      </c>
      <c r="AH1616" s="3"/>
      <c r="AJ1616">
        <v>11040</v>
      </c>
      <c r="AK1616">
        <v>2</v>
      </c>
      <c r="AL1616">
        <v>-0.23</v>
      </c>
      <c r="AM1616">
        <v>1.627</v>
      </c>
      <c r="AN1616" s="4">
        <v>2945</v>
      </c>
      <c r="AO1616" s="5" t="str">
        <f>AN1616&amp;"_"&amp;COUNTIF($AN$2:$AN1616,AN1616)</f>
        <v>2945_2</v>
      </c>
      <c r="AP1616" t="s">
        <v>257</v>
      </c>
      <c r="AQ1616">
        <v>2.1000000000000001E-2</v>
      </c>
      <c r="AR1616" s="1">
        <v>17380.9238</v>
      </c>
      <c r="AS1616" s="1">
        <v>15689.6973</v>
      </c>
      <c r="AT1616" s="1">
        <v>15142.732400000001</v>
      </c>
      <c r="AU1616" s="1">
        <f>MIN(AR1616:AT1616)</f>
        <v>15142.732400000001</v>
      </c>
      <c r="AV1616" s="3">
        <f t="shared" si="832"/>
        <v>1.1478063100421692</v>
      </c>
      <c r="AW1616" s="3">
        <f t="shared" si="833"/>
        <v>1.0361206211370413</v>
      </c>
      <c r="AX1616" s="3">
        <f t="shared" si="834"/>
        <v>1</v>
      </c>
      <c r="AZ1616" t="s">
        <v>3784</v>
      </c>
      <c r="BA1616">
        <v>2040</v>
      </c>
      <c r="BB1616" t="s">
        <v>4899</v>
      </c>
      <c r="BC1616" s="17" t="str">
        <f t="shared" si="835"/>
        <v>N/D</v>
      </c>
      <c r="BD1616" s="17">
        <f t="shared" si="836"/>
        <v>8.2000000000000003E-2</v>
      </c>
      <c r="BE1616" s="17">
        <f t="shared" si="837"/>
        <v>6.0999999999999999E-2</v>
      </c>
      <c r="BF1616" s="2" t="str">
        <f t="shared" si="838"/>
        <v>N/D</v>
      </c>
      <c r="BG1616" s="2" t="str">
        <f t="shared" si="839"/>
        <v>N/D</v>
      </c>
      <c r="BH1616" s="2" t="str">
        <f t="shared" si="840"/>
        <v>N/D</v>
      </c>
      <c r="BI1616" s="2">
        <f t="shared" si="841"/>
        <v>430007.5625</v>
      </c>
      <c r="BJ1616" s="2">
        <f t="shared" si="842"/>
        <v>481063.25</v>
      </c>
      <c r="BK1616" s="2">
        <f t="shared" si="843"/>
        <v>432086.125</v>
      </c>
      <c r="BL1616" s="2">
        <f t="shared" si="844"/>
        <v>684901.9375</v>
      </c>
      <c r="BM1616" s="2">
        <f t="shared" si="845"/>
        <v>634973.375</v>
      </c>
      <c r="BN1616" s="2">
        <f t="shared" si="846"/>
        <v>635875.375</v>
      </c>
      <c r="BO1616" s="17" t="str">
        <f t="shared" si="847"/>
        <v>N/D</v>
      </c>
      <c r="BP1616" s="17" t="str">
        <f t="shared" si="848"/>
        <v>N/D</v>
      </c>
      <c r="BQ1616" s="17" t="str">
        <f t="shared" si="849"/>
        <v>N/D</v>
      </c>
      <c r="BR1616" s="17">
        <f t="shared" si="850"/>
        <v>1</v>
      </c>
      <c r="BS1616" s="17">
        <f t="shared" si="851"/>
        <v>1.1187320688109992</v>
      </c>
      <c r="BT1616" s="17">
        <f t="shared" si="852"/>
        <v>1.0048337812663468</v>
      </c>
      <c r="BU1616" s="17">
        <f t="shared" si="853"/>
        <v>1.0786309544081278</v>
      </c>
      <c r="BV1616" s="17">
        <f t="shared" si="854"/>
        <v>1</v>
      </c>
      <c r="BW1616" s="17">
        <f t="shared" si="855"/>
        <v>1.0014205320026213</v>
      </c>
      <c r="BX1616" s="20">
        <f t="shared" si="856"/>
        <v>1.039315477204064</v>
      </c>
      <c r="BY1616" s="20">
        <f t="shared" si="857"/>
        <v>1.0593660344054996</v>
      </c>
      <c r="BZ1616" s="20">
        <f t="shared" si="858"/>
        <v>1.0031271566344842</v>
      </c>
    </row>
    <row r="1617" spans="2:78" x14ac:dyDescent="0.25">
      <c r="B1617">
        <v>6739</v>
      </c>
      <c r="C1617">
        <v>2</v>
      </c>
      <c r="D1617">
        <v>-0.98</v>
      </c>
      <c r="E1617">
        <v>1.0289999999999999</v>
      </c>
      <c r="F1617" s="4">
        <v>2915</v>
      </c>
      <c r="G1617" s="5" t="str">
        <f>F1617&amp;"_"&amp;COUNTIF($F$2:$F1617,F1617)</f>
        <v>2915_4</v>
      </c>
      <c r="H1617" t="s">
        <v>51</v>
      </c>
      <c r="I1617">
        <v>0.13500000000000001</v>
      </c>
      <c r="J1617" s="2">
        <v>221304.5312</v>
      </c>
      <c r="K1617" s="2">
        <v>210672.95310000001</v>
      </c>
      <c r="L1617" s="2">
        <v>207807.4062</v>
      </c>
      <c r="M1617" s="1">
        <f>MIN(J1617:L1617)</f>
        <v>207807.4062</v>
      </c>
      <c r="N1617" s="3">
        <f t="shared" si="826"/>
        <v>1.0649501634557239</v>
      </c>
      <c r="O1617" s="3">
        <f t="shared" si="827"/>
        <v>1.0137894358646782</v>
      </c>
      <c r="P1617" s="3">
        <f t="shared" si="828"/>
        <v>1</v>
      </c>
      <c r="Q1617" s="3"/>
      <c r="S1617">
        <v>5863</v>
      </c>
      <c r="T1617">
        <v>2</v>
      </c>
      <c r="U1617">
        <v>0.05</v>
      </c>
      <c r="V1617">
        <v>1.841</v>
      </c>
      <c r="W1617" s="4">
        <v>2915</v>
      </c>
      <c r="X1617" s="5" t="str">
        <f>W1617&amp;"_"&amp;COUNTIF($W$2:$W1617,W1617)</f>
        <v>2915_1</v>
      </c>
      <c r="Y1617" t="s">
        <v>51</v>
      </c>
      <c r="Z1617">
        <v>0.23599999999999999</v>
      </c>
      <c r="AA1617" s="1">
        <v>1332691.5</v>
      </c>
      <c r="AB1617" s="1">
        <v>1171568.625</v>
      </c>
      <c r="AC1617" s="1">
        <v>1055418.625</v>
      </c>
      <c r="AD1617" s="1">
        <f>MIN(AA1617:AC1617)</f>
        <v>1055418.625</v>
      </c>
      <c r="AE1617" s="3">
        <f t="shared" si="829"/>
        <v>1.2627136459715216</v>
      </c>
      <c r="AF1617" s="3">
        <f t="shared" si="830"/>
        <v>1.110051118341786</v>
      </c>
      <c r="AG1617" s="3">
        <f t="shared" si="831"/>
        <v>1</v>
      </c>
      <c r="AH1617" s="3"/>
      <c r="AJ1617">
        <v>10365</v>
      </c>
      <c r="AK1617">
        <v>2</v>
      </c>
      <c r="AL1617">
        <v>0.27</v>
      </c>
      <c r="AM1617">
        <v>1.8149999999999999</v>
      </c>
      <c r="AN1617" s="4">
        <v>2946</v>
      </c>
      <c r="AO1617" s="5" t="str">
        <f>AN1617&amp;"_"&amp;COUNTIF($AN$2:$AN1617,AN1617)</f>
        <v>2946_1</v>
      </c>
      <c r="AP1617" t="s">
        <v>259</v>
      </c>
      <c r="AQ1617">
        <v>3.5000000000000003E-2</v>
      </c>
      <c r="AR1617" s="1">
        <v>13178.0332</v>
      </c>
      <c r="AS1617" s="1">
        <v>21385.794900000001</v>
      </c>
      <c r="AT1617" s="1">
        <v>24141.705099999999</v>
      </c>
      <c r="AU1617" s="1">
        <f>MIN(AR1617:AT1617)</f>
        <v>13178.0332</v>
      </c>
      <c r="AV1617" s="3">
        <f t="shared" si="832"/>
        <v>1</v>
      </c>
      <c r="AW1617" s="3">
        <f t="shared" si="833"/>
        <v>1.6228366232982325</v>
      </c>
      <c r="AX1617" s="3">
        <f t="shared" si="834"/>
        <v>1.8319657215615452</v>
      </c>
      <c r="AZ1617" t="s">
        <v>2419</v>
      </c>
      <c r="BA1617">
        <v>2043</v>
      </c>
      <c r="BB1617" t="s">
        <v>4900</v>
      </c>
      <c r="BC1617" s="17">
        <f t="shared" si="835"/>
        <v>0.249</v>
      </c>
      <c r="BD1617" s="17">
        <f t="shared" si="836"/>
        <v>0.23100000000000001</v>
      </c>
      <c r="BE1617" s="17">
        <f t="shared" si="837"/>
        <v>0.185</v>
      </c>
      <c r="BF1617" s="2">
        <f t="shared" si="838"/>
        <v>502325.15620000003</v>
      </c>
      <c r="BG1617" s="2">
        <f t="shared" si="839"/>
        <v>754400.75</v>
      </c>
      <c r="BH1617" s="2">
        <f t="shared" si="840"/>
        <v>804622.625</v>
      </c>
      <c r="BI1617" s="2">
        <f t="shared" si="841"/>
        <v>657303.625</v>
      </c>
      <c r="BJ1617" s="2">
        <f t="shared" si="842"/>
        <v>664107.5625</v>
      </c>
      <c r="BK1617" s="2">
        <f t="shared" si="843"/>
        <v>604466.5625</v>
      </c>
      <c r="BL1617" s="2">
        <f t="shared" si="844"/>
        <v>375230.90620000003</v>
      </c>
      <c r="BM1617" s="2">
        <f t="shared" si="845"/>
        <v>359393.4375</v>
      </c>
      <c r="BN1617" s="2">
        <f t="shared" si="846"/>
        <v>357748.5625</v>
      </c>
      <c r="BO1617" s="17">
        <f t="shared" si="847"/>
        <v>1</v>
      </c>
      <c r="BP1617" s="17">
        <f t="shared" si="848"/>
        <v>1.5018175790894224</v>
      </c>
      <c r="BQ1617" s="17">
        <f t="shared" si="849"/>
        <v>1.6017963963557516</v>
      </c>
      <c r="BR1617" s="17">
        <f t="shared" si="850"/>
        <v>1.0874110592345627</v>
      </c>
      <c r="BS1617" s="17">
        <f t="shared" si="851"/>
        <v>1.0986671615934092</v>
      </c>
      <c r="BT1617" s="17">
        <f t="shared" si="852"/>
        <v>1</v>
      </c>
      <c r="BU1617" s="17">
        <f t="shared" si="853"/>
        <v>1.0488676839896458</v>
      </c>
      <c r="BV1617" s="17">
        <f t="shared" si="854"/>
        <v>1.0045978521576868</v>
      </c>
      <c r="BW1617" s="17">
        <f t="shared" si="855"/>
        <v>1</v>
      </c>
      <c r="BX1617" s="20">
        <f t="shared" si="856"/>
        <v>1.0454262477414027</v>
      </c>
      <c r="BY1617" s="20">
        <f t="shared" si="857"/>
        <v>1.201694197613506</v>
      </c>
      <c r="BZ1617" s="20">
        <f t="shared" si="858"/>
        <v>1.2005987987852504</v>
      </c>
    </row>
    <row r="1618" spans="2:78" x14ac:dyDescent="0.25">
      <c r="B1618">
        <v>6780</v>
      </c>
      <c r="C1618">
        <v>2</v>
      </c>
      <c r="D1618">
        <v>-1.0900000000000001</v>
      </c>
      <c r="E1618">
        <v>1.014</v>
      </c>
      <c r="F1618" s="4">
        <v>2915</v>
      </c>
      <c r="G1618" s="5" t="str">
        <f>F1618&amp;"_"&amp;COUNTIF($F$2:$F1618,F1618)</f>
        <v>2915_5</v>
      </c>
      <c r="H1618" t="s">
        <v>51</v>
      </c>
      <c r="I1618">
        <v>0.151</v>
      </c>
      <c r="J1618" s="2">
        <v>339688.71879999997</v>
      </c>
      <c r="K1618" s="2">
        <v>322074.3125</v>
      </c>
      <c r="L1618" s="2">
        <v>345677.875</v>
      </c>
      <c r="M1618" s="1">
        <f>MIN(J1618:L1618)</f>
        <v>322074.3125</v>
      </c>
      <c r="N1618" s="3">
        <f t="shared" si="826"/>
        <v>1.0546905034532985</v>
      </c>
      <c r="O1618" s="3">
        <f t="shared" si="827"/>
        <v>1</v>
      </c>
      <c r="P1618" s="3">
        <f t="shared" si="828"/>
        <v>1.0732860758648675</v>
      </c>
      <c r="Q1618" s="3"/>
      <c r="S1618">
        <v>5810</v>
      </c>
      <c r="T1618">
        <v>2</v>
      </c>
      <c r="U1618">
        <v>0.01</v>
      </c>
      <c r="V1618">
        <v>1.7430000000000001</v>
      </c>
      <c r="W1618" s="4">
        <v>2915</v>
      </c>
      <c r="X1618" s="5" t="str">
        <f>W1618&amp;"_"&amp;COUNTIF($W$2:$W1618,W1618)</f>
        <v>2915_2</v>
      </c>
      <c r="Y1618" t="s">
        <v>51</v>
      </c>
      <c r="Z1618">
        <v>8.9999999999999993E-3</v>
      </c>
      <c r="AA1618" s="1">
        <v>2261087</v>
      </c>
      <c r="AB1618" s="1">
        <v>2266598.75</v>
      </c>
      <c r="AC1618" s="1">
        <v>2158960.5</v>
      </c>
      <c r="AD1618" s="1">
        <f>MIN(AA1618:AC1618)</f>
        <v>2158960.5</v>
      </c>
      <c r="AE1618" s="3">
        <f t="shared" si="829"/>
        <v>1.0473035518713751</v>
      </c>
      <c r="AF1618" s="3">
        <f t="shared" si="830"/>
        <v>1.0498565165967604</v>
      </c>
      <c r="AG1618" s="3">
        <f t="shared" si="831"/>
        <v>1</v>
      </c>
      <c r="AH1618" s="3"/>
      <c r="AJ1618">
        <v>10325</v>
      </c>
      <c r="AK1618">
        <v>2</v>
      </c>
      <c r="AL1618">
        <v>0.14000000000000001</v>
      </c>
      <c r="AM1618">
        <v>1.798</v>
      </c>
      <c r="AN1618" s="4">
        <v>2946</v>
      </c>
      <c r="AO1618" s="5" t="str">
        <f>AN1618&amp;"_"&amp;COUNTIF($AN$2:$AN1618,AN1618)</f>
        <v>2946_2</v>
      </c>
      <c r="AP1618" t="s">
        <v>259</v>
      </c>
      <c r="AQ1618">
        <v>7.8E-2</v>
      </c>
      <c r="AR1618" s="1">
        <v>11067.3135</v>
      </c>
      <c r="AS1618" s="1">
        <v>20766.892599999999</v>
      </c>
      <c r="AT1618" s="1">
        <v>19137.0566</v>
      </c>
      <c r="AU1618" s="1">
        <f>MIN(AR1618:AT1618)</f>
        <v>11067.3135</v>
      </c>
      <c r="AV1618" s="3">
        <f t="shared" si="832"/>
        <v>1</v>
      </c>
      <c r="AW1618" s="3">
        <f t="shared" si="833"/>
        <v>1.876416765459838</v>
      </c>
      <c r="AX1618" s="3">
        <f t="shared" si="834"/>
        <v>1.7291510356149213</v>
      </c>
      <c r="AZ1618" t="s">
        <v>2420</v>
      </c>
      <c r="BA1618">
        <v>2043</v>
      </c>
      <c r="BB1618" t="s">
        <v>4900</v>
      </c>
      <c r="BC1618" s="17">
        <f t="shared" si="835"/>
        <v>0.154</v>
      </c>
      <c r="BD1618" s="17">
        <f t="shared" si="836"/>
        <v>9.9000000000000005E-2</v>
      </c>
      <c r="BE1618" s="17">
        <f t="shared" si="837"/>
        <v>4.2999999999999997E-2</v>
      </c>
      <c r="BF1618" s="2">
        <f t="shared" si="838"/>
        <v>97579.906199999998</v>
      </c>
      <c r="BG1618" s="2">
        <f t="shared" si="839"/>
        <v>132861.3125</v>
      </c>
      <c r="BH1618" s="2">
        <f t="shared" si="840"/>
        <v>146191.10939999999</v>
      </c>
      <c r="BI1618" s="2">
        <f t="shared" si="841"/>
        <v>683750.875</v>
      </c>
      <c r="BJ1618" s="2">
        <f t="shared" si="842"/>
        <v>733688.9375</v>
      </c>
      <c r="BK1618" s="2">
        <f t="shared" si="843"/>
        <v>702690</v>
      </c>
      <c r="BL1618" s="2">
        <f t="shared" si="844"/>
        <v>627690.8125</v>
      </c>
      <c r="BM1618" s="2">
        <f t="shared" si="845"/>
        <v>636483.4375</v>
      </c>
      <c r="BN1618" s="2">
        <f t="shared" si="846"/>
        <v>653876.3125</v>
      </c>
      <c r="BO1618" s="17">
        <f t="shared" si="847"/>
        <v>1</v>
      </c>
      <c r="BP1618" s="17">
        <f t="shared" si="848"/>
        <v>1.3615642571708069</v>
      </c>
      <c r="BQ1618" s="17">
        <f t="shared" si="849"/>
        <v>1.4981681689708366</v>
      </c>
      <c r="BR1618" s="17">
        <f t="shared" si="850"/>
        <v>1</v>
      </c>
      <c r="BS1618" s="17">
        <f t="shared" si="851"/>
        <v>1.0730354641228064</v>
      </c>
      <c r="BT1618" s="17">
        <f t="shared" si="852"/>
        <v>1.0276988676614125</v>
      </c>
      <c r="BU1618" s="17">
        <f t="shared" si="853"/>
        <v>1</v>
      </c>
      <c r="BV1618" s="17">
        <f t="shared" si="854"/>
        <v>1.0140078918233331</v>
      </c>
      <c r="BW1618" s="17">
        <f t="shared" si="855"/>
        <v>1.0417171949605364</v>
      </c>
      <c r="BX1618" s="20">
        <f t="shared" si="856"/>
        <v>1</v>
      </c>
      <c r="BY1618" s="20">
        <f t="shared" si="857"/>
        <v>1.1495358710389822</v>
      </c>
      <c r="BZ1618" s="20">
        <f t="shared" si="858"/>
        <v>1.1891947438642618</v>
      </c>
    </row>
    <row r="1619" spans="2:78" x14ac:dyDescent="0.25">
      <c r="B1619">
        <v>3993</v>
      </c>
      <c r="C1619">
        <v>2</v>
      </c>
      <c r="D1619">
        <v>0.36</v>
      </c>
      <c r="E1619">
        <v>1.6719999999999999</v>
      </c>
      <c r="F1619" s="4">
        <v>2923</v>
      </c>
      <c r="G1619" s="5" t="str">
        <f>F1619&amp;"_"&amp;COUNTIF($F$2:$F1619,F1619)</f>
        <v>2923_1</v>
      </c>
      <c r="H1619" t="s">
        <v>398</v>
      </c>
      <c r="I1619">
        <v>0.13900000000000001</v>
      </c>
      <c r="J1619" s="2">
        <v>456899.78120000003</v>
      </c>
      <c r="K1619" s="2">
        <v>544490.125</v>
      </c>
      <c r="L1619" s="2">
        <v>522815.09379999997</v>
      </c>
      <c r="M1619" s="1">
        <f>MIN(J1619:L1619)</f>
        <v>456899.78120000003</v>
      </c>
      <c r="N1619" s="3">
        <f t="shared" si="826"/>
        <v>1</v>
      </c>
      <c r="O1619" s="3">
        <f t="shared" si="827"/>
        <v>1.1917058125306013</v>
      </c>
      <c r="P1619" s="3">
        <f t="shared" si="828"/>
        <v>1.14426645691727</v>
      </c>
      <c r="Q1619" s="3"/>
      <c r="S1619">
        <v>6281</v>
      </c>
      <c r="T1619">
        <v>2</v>
      </c>
      <c r="U1619">
        <v>-1.1399999999999999</v>
      </c>
      <c r="V1619">
        <v>1.371</v>
      </c>
      <c r="W1619" s="4">
        <v>2915</v>
      </c>
      <c r="X1619" s="5" t="str">
        <f>W1619&amp;"_"&amp;COUNTIF($W$2:$W1619,W1619)</f>
        <v>2915_3</v>
      </c>
      <c r="Y1619" t="s">
        <v>51</v>
      </c>
      <c r="Z1619">
        <v>3.4000000000000002E-2</v>
      </c>
      <c r="AA1619" s="1">
        <v>342424.9375</v>
      </c>
      <c r="AB1619" s="1">
        <v>351712</v>
      </c>
      <c r="AC1619" s="1">
        <v>317283.53120000003</v>
      </c>
      <c r="AD1619" s="1">
        <f>MIN(AA1619:AC1619)</f>
        <v>317283.53120000003</v>
      </c>
      <c r="AE1619" s="3">
        <f t="shared" si="829"/>
        <v>1.0792395565093231</v>
      </c>
      <c r="AF1619" s="3">
        <f t="shared" si="830"/>
        <v>1.1085101034705074</v>
      </c>
      <c r="AG1619" s="3">
        <f t="shared" si="831"/>
        <v>1</v>
      </c>
      <c r="AH1619" s="3"/>
      <c r="AJ1619">
        <v>6156</v>
      </c>
      <c r="AK1619">
        <v>2</v>
      </c>
      <c r="AL1619">
        <v>0.69</v>
      </c>
      <c r="AM1619">
        <v>1.8149999999999999</v>
      </c>
      <c r="AN1619" s="4">
        <v>2947</v>
      </c>
      <c r="AO1619" s="5" t="str">
        <f>AN1619&amp;"_"&amp;COUNTIF($AN$2:$AN1619,AN1619)</f>
        <v>2947_1</v>
      </c>
      <c r="AP1619" t="s">
        <v>520</v>
      </c>
      <c r="AQ1619">
        <v>0.2</v>
      </c>
      <c r="AR1619" s="1">
        <v>430685.34379999997</v>
      </c>
      <c r="AS1619" s="1">
        <v>340105.84379999997</v>
      </c>
      <c r="AT1619" s="1">
        <v>331949.5</v>
      </c>
      <c r="AU1619" s="1">
        <f>MIN(AR1619:AT1619)</f>
        <v>331949.5</v>
      </c>
      <c r="AV1619" s="3">
        <f t="shared" si="832"/>
        <v>1.2974423633715368</v>
      </c>
      <c r="AW1619" s="3">
        <f t="shared" si="833"/>
        <v>1.0245710380645248</v>
      </c>
      <c r="AX1619" s="3">
        <f t="shared" si="834"/>
        <v>1</v>
      </c>
      <c r="AZ1619" t="s">
        <v>2421</v>
      </c>
      <c r="BA1619">
        <v>2047</v>
      </c>
      <c r="BB1619" t="s">
        <v>4901</v>
      </c>
      <c r="BC1619" s="17">
        <f t="shared" si="835"/>
        <v>1.9E-2</v>
      </c>
      <c r="BD1619" s="17">
        <f t="shared" si="836"/>
        <v>0.20300000000000001</v>
      </c>
      <c r="BE1619" s="17">
        <f t="shared" si="837"/>
        <v>0.25</v>
      </c>
      <c r="BF1619" s="2">
        <f t="shared" si="838"/>
        <v>4219588.5</v>
      </c>
      <c r="BG1619" s="2">
        <f t="shared" si="839"/>
        <v>4714186.5</v>
      </c>
      <c r="BH1619" s="2">
        <f t="shared" si="840"/>
        <v>4724113</v>
      </c>
      <c r="BI1619" s="2">
        <f t="shared" si="841"/>
        <v>301922.90620000003</v>
      </c>
      <c r="BJ1619" s="2">
        <f t="shared" si="842"/>
        <v>269210.75</v>
      </c>
      <c r="BK1619" s="2">
        <f t="shared" si="843"/>
        <v>272833.8125</v>
      </c>
      <c r="BL1619" s="2">
        <f t="shared" si="844"/>
        <v>2545588</v>
      </c>
      <c r="BM1619" s="2">
        <f t="shared" si="845"/>
        <v>1991821.75</v>
      </c>
      <c r="BN1619" s="2">
        <f t="shared" si="846"/>
        <v>2221296.75</v>
      </c>
      <c r="BO1619" s="17">
        <f t="shared" si="847"/>
        <v>1</v>
      </c>
      <c r="BP1619" s="17">
        <f t="shared" si="848"/>
        <v>1.1172147473622132</v>
      </c>
      <c r="BQ1619" s="17">
        <f t="shared" si="849"/>
        <v>1.1195672279417768</v>
      </c>
      <c r="BR1619" s="17">
        <f t="shared" si="850"/>
        <v>1.1215113296924437</v>
      </c>
      <c r="BS1619" s="17">
        <f t="shared" si="851"/>
        <v>1</v>
      </c>
      <c r="BT1619" s="17">
        <f t="shared" si="852"/>
        <v>1.0134580899908343</v>
      </c>
      <c r="BU1619" s="17">
        <f t="shared" si="853"/>
        <v>1.2780199834648858</v>
      </c>
      <c r="BV1619" s="17">
        <f t="shared" si="854"/>
        <v>1</v>
      </c>
      <c r="BW1619" s="17">
        <f t="shared" si="855"/>
        <v>1.1152086023761916</v>
      </c>
      <c r="BX1619" s="20">
        <f t="shared" si="856"/>
        <v>1.1331771043857766</v>
      </c>
      <c r="BY1619" s="20">
        <f t="shared" si="857"/>
        <v>1.0390715824540711</v>
      </c>
      <c r="BZ1619" s="20">
        <f t="shared" si="858"/>
        <v>1.0827446401029341</v>
      </c>
    </row>
    <row r="1620" spans="2:78" x14ac:dyDescent="0.25">
      <c r="B1620">
        <v>4019</v>
      </c>
      <c r="C1620">
        <v>2</v>
      </c>
      <c r="D1620">
        <v>0.45</v>
      </c>
      <c r="E1620">
        <v>1.615</v>
      </c>
      <c r="F1620" s="4">
        <v>2923</v>
      </c>
      <c r="G1620" s="5" t="str">
        <f>F1620&amp;"_"&amp;COUNTIF($F$2:$F1620,F1620)</f>
        <v>2923_2</v>
      </c>
      <c r="H1620" t="s">
        <v>398</v>
      </c>
      <c r="I1620">
        <v>0.28399999999999997</v>
      </c>
      <c r="J1620" s="2">
        <v>290322.71879999997</v>
      </c>
      <c r="K1620" s="2">
        <v>296083.0625</v>
      </c>
      <c r="L1620" s="2">
        <v>309702.6875</v>
      </c>
      <c r="M1620" s="1">
        <f>MIN(J1620:L1620)</f>
        <v>290322.71879999997</v>
      </c>
      <c r="N1620" s="3">
        <f t="shared" si="826"/>
        <v>1</v>
      </c>
      <c r="O1620" s="3">
        <f t="shared" si="827"/>
        <v>1.0198411744138021</v>
      </c>
      <c r="P1620" s="3">
        <f t="shared" si="828"/>
        <v>1.0667531937566026</v>
      </c>
      <c r="Q1620" s="3"/>
      <c r="S1620">
        <v>5635</v>
      </c>
      <c r="T1620">
        <v>2</v>
      </c>
      <c r="U1620">
        <v>0.48</v>
      </c>
      <c r="V1620">
        <v>1.155</v>
      </c>
      <c r="W1620" s="4">
        <v>2915</v>
      </c>
      <c r="X1620" s="5" t="str">
        <f>W1620&amp;"_"&amp;COUNTIF($W$2:$W1620,W1620)</f>
        <v>2915_4</v>
      </c>
      <c r="Y1620" t="s">
        <v>51</v>
      </c>
      <c r="Z1620">
        <v>0.216</v>
      </c>
      <c r="AA1620" s="1">
        <v>291667.875</v>
      </c>
      <c r="AB1620" s="1">
        <v>265699.84379999997</v>
      </c>
      <c r="AC1620" s="1">
        <v>228584.57810000001</v>
      </c>
      <c r="AD1620" s="1">
        <f>MIN(AA1620:AC1620)</f>
        <v>228584.57810000001</v>
      </c>
      <c r="AE1620" s="3">
        <f t="shared" si="829"/>
        <v>1.2759735474035463</v>
      </c>
      <c r="AF1620" s="3">
        <f t="shared" si="830"/>
        <v>1.1623699464264075</v>
      </c>
      <c r="AG1620" s="3">
        <f t="shared" si="831"/>
        <v>1</v>
      </c>
      <c r="AH1620" s="3"/>
      <c r="AJ1620">
        <v>6113</v>
      </c>
      <c r="AK1620">
        <v>2</v>
      </c>
      <c r="AL1620">
        <v>0.88</v>
      </c>
      <c r="AM1620">
        <v>1.5660000000000001</v>
      </c>
      <c r="AN1620" s="4">
        <v>2947</v>
      </c>
      <c r="AO1620" s="5" t="str">
        <f>AN1620&amp;"_"&amp;COUNTIF($AN$2:$AN1620,AN1620)</f>
        <v>2947_2</v>
      </c>
      <c r="AP1620" t="s">
        <v>520</v>
      </c>
      <c r="AQ1620">
        <v>0.184</v>
      </c>
      <c r="AR1620" s="1">
        <v>1476681.375</v>
      </c>
      <c r="AS1620" s="1">
        <v>1280709.125</v>
      </c>
      <c r="AT1620" s="1">
        <v>1221976.25</v>
      </c>
      <c r="AU1620" s="1">
        <f>MIN(AR1620:AT1620)</f>
        <v>1221976.25</v>
      </c>
      <c r="AV1620" s="3">
        <f t="shared" si="832"/>
        <v>1.208437050229086</v>
      </c>
      <c r="AW1620" s="3">
        <f t="shared" si="833"/>
        <v>1.0480638433030103</v>
      </c>
      <c r="AX1620" s="3">
        <f t="shared" si="834"/>
        <v>1</v>
      </c>
      <c r="AZ1620" t="s">
        <v>2422</v>
      </c>
      <c r="BA1620">
        <v>2047</v>
      </c>
      <c r="BB1620" t="s">
        <v>4901</v>
      </c>
      <c r="BC1620" s="17">
        <f t="shared" si="835"/>
        <v>0.23499999999999999</v>
      </c>
      <c r="BD1620" s="17">
        <f t="shared" si="836"/>
        <v>0.26900000000000002</v>
      </c>
      <c r="BE1620" s="17">
        <f t="shared" si="837"/>
        <v>0.25700000000000001</v>
      </c>
      <c r="BF1620" s="2">
        <f t="shared" si="838"/>
        <v>983347.9375</v>
      </c>
      <c r="BG1620" s="2">
        <f t="shared" si="839"/>
        <v>1079439.25</v>
      </c>
      <c r="BH1620" s="2">
        <f t="shared" si="840"/>
        <v>1139782.125</v>
      </c>
      <c r="BI1620" s="2">
        <f t="shared" si="841"/>
        <v>4818531.5</v>
      </c>
      <c r="BJ1620" s="2">
        <f t="shared" si="842"/>
        <v>4055467.5</v>
      </c>
      <c r="BK1620" s="2">
        <f t="shared" si="843"/>
        <v>3907800.5</v>
      </c>
      <c r="BL1620" s="2">
        <f t="shared" si="844"/>
        <v>3565819</v>
      </c>
      <c r="BM1620" s="2">
        <f t="shared" si="845"/>
        <v>3344758.75</v>
      </c>
      <c r="BN1620" s="2">
        <f t="shared" si="846"/>
        <v>3336768</v>
      </c>
      <c r="BO1620" s="17">
        <f t="shared" si="847"/>
        <v>1</v>
      </c>
      <c r="BP1620" s="17">
        <f t="shared" si="848"/>
        <v>1.097718527527801</v>
      </c>
      <c r="BQ1620" s="17">
        <f t="shared" si="849"/>
        <v>1.1590832517508585</v>
      </c>
      <c r="BR1620" s="17">
        <f t="shared" si="850"/>
        <v>1.2330546300917868</v>
      </c>
      <c r="BS1620" s="17">
        <f t="shared" si="851"/>
        <v>1.0377877529827841</v>
      </c>
      <c r="BT1620" s="17">
        <f t="shared" si="852"/>
        <v>1</v>
      </c>
      <c r="BU1620" s="17">
        <f t="shared" si="853"/>
        <v>1.0686445686364769</v>
      </c>
      <c r="BV1620" s="17">
        <f t="shared" si="854"/>
        <v>1.0023947574419318</v>
      </c>
      <c r="BW1620" s="17">
        <f t="shared" si="855"/>
        <v>1</v>
      </c>
      <c r="BX1620" s="20">
        <f t="shared" si="856"/>
        <v>1.1005663995760879</v>
      </c>
      <c r="BY1620" s="20">
        <f t="shared" si="857"/>
        <v>1.0459670126508389</v>
      </c>
      <c r="BZ1620" s="20">
        <f t="shared" si="858"/>
        <v>1.0530277505836194</v>
      </c>
    </row>
    <row r="1621" spans="2:78" x14ac:dyDescent="0.25">
      <c r="B1621">
        <v>4318</v>
      </c>
      <c r="C1621">
        <v>2</v>
      </c>
      <c r="D1621">
        <v>0.51</v>
      </c>
      <c r="E1621">
        <v>1.2589999999999999</v>
      </c>
      <c r="F1621" s="4">
        <v>2923</v>
      </c>
      <c r="G1621" s="5" t="str">
        <f>F1621&amp;"_"&amp;COUNTIF($F$2:$F1621,F1621)</f>
        <v>2923_3</v>
      </c>
      <c r="H1621" t="s">
        <v>398</v>
      </c>
      <c r="I1621">
        <v>1.4E-2</v>
      </c>
      <c r="J1621" s="2">
        <v>117840.39840000001</v>
      </c>
      <c r="K1621" s="2">
        <v>108812.66409999999</v>
      </c>
      <c r="L1621" s="2">
        <v>107548.13280000001</v>
      </c>
      <c r="M1621" s="1">
        <f>MIN(J1621:L1621)</f>
        <v>107548.13280000001</v>
      </c>
      <c r="N1621" s="3">
        <f t="shared" si="826"/>
        <v>1.0956991565733627</v>
      </c>
      <c r="O1621" s="3">
        <f t="shared" si="827"/>
        <v>1.0117578173333008</v>
      </c>
      <c r="P1621" s="3">
        <f t="shared" si="828"/>
        <v>1</v>
      </c>
      <c r="Q1621" s="3"/>
      <c r="S1621">
        <v>6720</v>
      </c>
      <c r="T1621">
        <v>2</v>
      </c>
      <c r="U1621">
        <v>7.0000000000000007E-2</v>
      </c>
      <c r="V1621">
        <v>1.018</v>
      </c>
      <c r="W1621" s="4">
        <v>2915</v>
      </c>
      <c r="X1621" s="5" t="str">
        <f>W1621&amp;"_"&amp;COUNTIF($W$2:$W1621,W1621)</f>
        <v>2915_5</v>
      </c>
      <c r="Y1621" t="s">
        <v>51</v>
      </c>
      <c r="Z1621">
        <v>6.7000000000000004E-2</v>
      </c>
      <c r="AA1621" s="1">
        <v>420050.90620000003</v>
      </c>
      <c r="AB1621" s="1">
        <v>355106.71879999997</v>
      </c>
      <c r="AC1621" s="1">
        <v>299215.6875</v>
      </c>
      <c r="AD1621" s="1">
        <f>MIN(AA1621:AC1621)</f>
        <v>299215.6875</v>
      </c>
      <c r="AE1621" s="3">
        <f t="shared" si="829"/>
        <v>1.4038398511441685</v>
      </c>
      <c r="AF1621" s="3">
        <f t="shared" si="830"/>
        <v>1.1867917814302433</v>
      </c>
      <c r="AG1621" s="3">
        <f t="shared" si="831"/>
        <v>1</v>
      </c>
      <c r="AH1621" s="3"/>
      <c r="AJ1621">
        <v>6072</v>
      </c>
      <c r="AK1621">
        <v>2</v>
      </c>
      <c r="AL1621">
        <v>1.1000000000000001</v>
      </c>
      <c r="AM1621">
        <v>1.387</v>
      </c>
      <c r="AN1621" s="4">
        <v>2947</v>
      </c>
      <c r="AO1621" s="5" t="str">
        <f>AN1621&amp;"_"&amp;COUNTIF($AN$2:$AN1621,AN1621)</f>
        <v>2947_3</v>
      </c>
      <c r="AP1621" t="s">
        <v>520</v>
      </c>
      <c r="AQ1621">
        <v>0.124</v>
      </c>
      <c r="AR1621" s="1">
        <v>2411758.5</v>
      </c>
      <c r="AS1621" s="1">
        <v>2111963.75</v>
      </c>
      <c r="AT1621" s="1">
        <v>1885269.25</v>
      </c>
      <c r="AU1621" s="1">
        <f>MIN(AR1621:AT1621)</f>
        <v>1885269.25</v>
      </c>
      <c r="AV1621" s="3">
        <f t="shared" si="832"/>
        <v>1.2792647522363185</v>
      </c>
      <c r="AW1621" s="3">
        <f t="shared" si="833"/>
        <v>1.1202451586159377</v>
      </c>
      <c r="AX1621" s="3">
        <f t="shared" si="834"/>
        <v>1</v>
      </c>
      <c r="AZ1621" t="s">
        <v>2423</v>
      </c>
      <c r="BA1621">
        <v>2047</v>
      </c>
      <c r="BB1621" t="s">
        <v>4901</v>
      </c>
      <c r="BC1621" s="17">
        <f t="shared" si="835"/>
        <v>0.215</v>
      </c>
      <c r="BD1621" s="17">
        <f t="shared" si="836"/>
        <v>2.7E-2</v>
      </c>
      <c r="BE1621" s="17">
        <f t="shared" si="837"/>
        <v>0.214</v>
      </c>
      <c r="BF1621" s="2">
        <f t="shared" si="838"/>
        <v>1737605.75</v>
      </c>
      <c r="BG1621" s="2">
        <f t="shared" si="839"/>
        <v>2068139.625</v>
      </c>
      <c r="BH1621" s="2">
        <f t="shared" si="840"/>
        <v>2149346</v>
      </c>
      <c r="BI1621" s="2">
        <f t="shared" si="841"/>
        <v>1892536.375</v>
      </c>
      <c r="BJ1621" s="2">
        <f t="shared" si="842"/>
        <v>1915726.375</v>
      </c>
      <c r="BK1621" s="2">
        <f t="shared" si="843"/>
        <v>1745418.875</v>
      </c>
      <c r="BL1621" s="2">
        <f t="shared" si="844"/>
        <v>1188746.375</v>
      </c>
      <c r="BM1621" s="2">
        <f t="shared" si="845"/>
        <v>993725.25</v>
      </c>
      <c r="BN1621" s="2">
        <f t="shared" si="846"/>
        <v>978719.375</v>
      </c>
      <c r="BO1621" s="17">
        <f t="shared" si="847"/>
        <v>1</v>
      </c>
      <c r="BP1621" s="17">
        <f t="shared" si="848"/>
        <v>1.1902237460943024</v>
      </c>
      <c r="BQ1621" s="17">
        <f t="shared" si="849"/>
        <v>1.2369583836839859</v>
      </c>
      <c r="BR1621" s="17">
        <f t="shared" si="850"/>
        <v>1.0842877902302965</v>
      </c>
      <c r="BS1621" s="17">
        <f t="shared" si="851"/>
        <v>1.0975739992498936</v>
      </c>
      <c r="BT1621" s="17">
        <f t="shared" si="852"/>
        <v>1</v>
      </c>
      <c r="BU1621" s="17">
        <f t="shared" si="853"/>
        <v>1.2145936877973831</v>
      </c>
      <c r="BV1621" s="17">
        <f t="shared" si="854"/>
        <v>1.0153321527940529</v>
      </c>
      <c r="BW1621" s="17">
        <f t="shared" si="855"/>
        <v>1</v>
      </c>
      <c r="BX1621" s="20">
        <f t="shared" si="856"/>
        <v>1.0996271593425597</v>
      </c>
      <c r="BY1621" s="20">
        <f t="shared" si="857"/>
        <v>1.1010432993794164</v>
      </c>
      <c r="BZ1621" s="20">
        <f t="shared" si="858"/>
        <v>1.078986127894662</v>
      </c>
    </row>
    <row r="1622" spans="2:78" x14ac:dyDescent="0.25">
      <c r="B1622">
        <v>3031</v>
      </c>
      <c r="C1622">
        <v>2</v>
      </c>
      <c r="D1622">
        <v>0.22</v>
      </c>
      <c r="E1622">
        <v>1.5820000000000001</v>
      </c>
      <c r="F1622" s="4">
        <v>2927</v>
      </c>
      <c r="G1622" s="5" t="str">
        <f>F1622&amp;"_"&amp;COUNTIF($F$2:$F1622,F1622)</f>
        <v>2927_1</v>
      </c>
      <c r="H1622" t="s">
        <v>481</v>
      </c>
      <c r="I1622">
        <v>1.4999999999999999E-2</v>
      </c>
      <c r="J1622" s="2">
        <v>233022.5625</v>
      </c>
      <c r="K1622" s="2">
        <v>279129.96879999997</v>
      </c>
      <c r="L1622" s="2">
        <v>237868.17189999999</v>
      </c>
      <c r="M1622" s="1">
        <f>MIN(J1622:L1622)</f>
        <v>233022.5625</v>
      </c>
      <c r="N1622" s="3">
        <f t="shared" si="826"/>
        <v>1</v>
      </c>
      <c r="O1622" s="3">
        <f t="shared" si="827"/>
        <v>1.197866703572964</v>
      </c>
      <c r="P1622" s="3">
        <f t="shared" si="828"/>
        <v>1.0207945932274261</v>
      </c>
      <c r="Q1622" s="3"/>
      <c r="S1622">
        <v>6755</v>
      </c>
      <c r="T1622">
        <v>2</v>
      </c>
      <c r="U1622">
        <v>-0.47</v>
      </c>
      <c r="V1622">
        <v>1.2110000000000001</v>
      </c>
      <c r="W1622" s="4">
        <v>2922</v>
      </c>
      <c r="X1622" s="5" t="str">
        <f>W1622&amp;"_"&amp;COUNTIF($W$2:$W1622,W1622)</f>
        <v>2922_1</v>
      </c>
      <c r="Y1622" t="s">
        <v>1114</v>
      </c>
      <c r="Z1622">
        <v>1.7000000000000001E-2</v>
      </c>
      <c r="AA1622" s="1">
        <v>73094.015599999999</v>
      </c>
      <c r="AB1622" s="1">
        <v>31733.4414</v>
      </c>
      <c r="AC1622" s="1">
        <v>26188.206999999999</v>
      </c>
      <c r="AD1622" s="1">
        <f>MIN(AA1622:AC1622)</f>
        <v>26188.206999999999</v>
      </c>
      <c r="AE1622" s="3">
        <f t="shared" si="829"/>
        <v>2.7911042401642847</v>
      </c>
      <c r="AF1622" s="3">
        <f t="shared" si="830"/>
        <v>1.2117454776495391</v>
      </c>
      <c r="AG1622" s="3">
        <f t="shared" si="831"/>
        <v>1</v>
      </c>
      <c r="AH1622" s="3"/>
      <c r="AJ1622">
        <v>4197</v>
      </c>
      <c r="AK1622">
        <v>2</v>
      </c>
      <c r="AL1622">
        <v>0.76</v>
      </c>
      <c r="AM1622">
        <v>1.8420000000000001</v>
      </c>
      <c r="AN1622" s="4">
        <v>2955</v>
      </c>
      <c r="AO1622" s="5" t="str">
        <f>AN1622&amp;"_"&amp;COUNTIF($AN$2:$AN1622,AN1622)</f>
        <v>2955_1</v>
      </c>
      <c r="AP1622" t="s">
        <v>82</v>
      </c>
      <c r="AQ1622">
        <v>4.8000000000000001E-2</v>
      </c>
      <c r="AR1622" s="1">
        <v>144491.04689999999</v>
      </c>
      <c r="AS1622" s="1">
        <v>114228.91409999999</v>
      </c>
      <c r="AT1622" s="1">
        <v>131689.4688</v>
      </c>
      <c r="AU1622" s="1">
        <f>MIN(AR1622:AT1622)</f>
        <v>114228.91409999999</v>
      </c>
      <c r="AV1622" s="3">
        <f t="shared" si="832"/>
        <v>1.2649253303196726</v>
      </c>
      <c r="AW1622" s="3">
        <f t="shared" si="833"/>
        <v>1</v>
      </c>
      <c r="AX1622" s="3">
        <f t="shared" si="834"/>
        <v>1.1528558232175299</v>
      </c>
      <c r="AZ1622" t="s">
        <v>2424</v>
      </c>
      <c r="BA1622">
        <v>2047</v>
      </c>
      <c r="BB1622" t="s">
        <v>4901</v>
      </c>
      <c r="BC1622" s="17">
        <f t="shared" si="835"/>
        <v>0.27200000000000002</v>
      </c>
      <c r="BD1622" s="17">
        <f t="shared" si="836"/>
        <v>0.24399999999999999</v>
      </c>
      <c r="BE1622" s="17">
        <f t="shared" si="837"/>
        <v>7.8E-2</v>
      </c>
      <c r="BF1622" s="2">
        <f t="shared" si="838"/>
        <v>2875854.75</v>
      </c>
      <c r="BG1622" s="2">
        <f t="shared" si="839"/>
        <v>3720181</v>
      </c>
      <c r="BH1622" s="2">
        <f t="shared" si="840"/>
        <v>3782823</v>
      </c>
      <c r="BI1622" s="2">
        <f t="shared" si="841"/>
        <v>3446148.25</v>
      </c>
      <c r="BJ1622" s="2">
        <f t="shared" si="842"/>
        <v>3011612</v>
      </c>
      <c r="BK1622" s="2">
        <f t="shared" si="843"/>
        <v>2901396</v>
      </c>
      <c r="BL1622" s="2">
        <f t="shared" si="844"/>
        <v>330271.625</v>
      </c>
      <c r="BM1622" s="2">
        <f t="shared" si="845"/>
        <v>263026.125</v>
      </c>
      <c r="BN1622" s="2">
        <f t="shared" si="846"/>
        <v>264879.5</v>
      </c>
      <c r="BO1622" s="17">
        <f t="shared" si="847"/>
        <v>1</v>
      </c>
      <c r="BP1622" s="17">
        <f t="shared" si="848"/>
        <v>1.2935914096496006</v>
      </c>
      <c r="BQ1622" s="17">
        <f t="shared" si="849"/>
        <v>1.3153734554917977</v>
      </c>
      <c r="BR1622" s="17">
        <f t="shared" si="850"/>
        <v>1.1877552219690108</v>
      </c>
      <c r="BS1622" s="17">
        <f t="shared" si="851"/>
        <v>1.037987230974331</v>
      </c>
      <c r="BT1622" s="17">
        <f t="shared" si="852"/>
        <v>1</v>
      </c>
      <c r="BU1622" s="17">
        <f t="shared" si="853"/>
        <v>1.25566091581207</v>
      </c>
      <c r="BV1622" s="17">
        <f t="shared" si="854"/>
        <v>1</v>
      </c>
      <c r="BW1622" s="17">
        <f t="shared" si="855"/>
        <v>1.0070463532852487</v>
      </c>
      <c r="BX1622" s="20">
        <f t="shared" si="856"/>
        <v>1.1478053792603602</v>
      </c>
      <c r="BY1622" s="20">
        <f t="shared" si="857"/>
        <v>1.1105262135413105</v>
      </c>
      <c r="BZ1622" s="20">
        <f t="shared" si="858"/>
        <v>1.1074732695923488</v>
      </c>
    </row>
    <row r="1623" spans="2:78" x14ac:dyDescent="0.25">
      <c r="B1623">
        <v>14369</v>
      </c>
      <c r="C1623">
        <v>2</v>
      </c>
      <c r="D1623">
        <v>0.65</v>
      </c>
      <c r="E1623">
        <v>1.1379999999999999</v>
      </c>
      <c r="F1623" s="4">
        <v>2929</v>
      </c>
      <c r="G1623" s="5" t="str">
        <f>F1623&amp;"_"&amp;COUNTIF($F$2:$F1623,F1623)</f>
        <v>2929_1</v>
      </c>
      <c r="H1623" t="s">
        <v>910</v>
      </c>
      <c r="I1623">
        <v>8.6999999999999994E-2</v>
      </c>
      <c r="J1623" s="2">
        <v>7874.8847999999998</v>
      </c>
      <c r="K1623" s="2">
        <v>25921.664100000002</v>
      </c>
      <c r="L1623" s="2">
        <v>25009.331999999999</v>
      </c>
      <c r="M1623" s="1">
        <f>MIN(J1623:L1623)</f>
        <v>7874.8847999999998</v>
      </c>
      <c r="N1623" s="3">
        <f t="shared" si="826"/>
        <v>1</v>
      </c>
      <c r="O1623" s="3">
        <f t="shared" si="827"/>
        <v>3.2916880384078766</v>
      </c>
      <c r="P1623" s="3">
        <f t="shared" si="828"/>
        <v>3.17583464840019</v>
      </c>
      <c r="Q1623" s="3"/>
      <c r="S1623">
        <v>4031</v>
      </c>
      <c r="T1623">
        <v>2</v>
      </c>
      <c r="U1623">
        <v>0.38</v>
      </c>
      <c r="V1623">
        <v>1.667</v>
      </c>
      <c r="W1623" s="4">
        <v>2923</v>
      </c>
      <c r="X1623" s="5" t="str">
        <f>W1623&amp;"_"&amp;COUNTIF($W$2:$W1623,W1623)</f>
        <v>2923_1</v>
      </c>
      <c r="Y1623" t="s">
        <v>398</v>
      </c>
      <c r="Z1623">
        <v>0.27</v>
      </c>
      <c r="AA1623" s="1">
        <v>202089.48439999999</v>
      </c>
      <c r="AB1623" s="1">
        <v>198516.0625</v>
      </c>
      <c r="AC1623" s="1">
        <v>173040.2812</v>
      </c>
      <c r="AD1623" s="1">
        <f>MIN(AA1623:AC1623)</f>
        <v>173040.2812</v>
      </c>
      <c r="AE1623" s="3">
        <f t="shared" si="829"/>
        <v>1.1678753813768075</v>
      </c>
      <c r="AF1623" s="3">
        <f t="shared" si="830"/>
        <v>1.147224571777915</v>
      </c>
      <c r="AG1623" s="3">
        <f t="shared" si="831"/>
        <v>1</v>
      </c>
      <c r="AH1623" s="3"/>
      <c r="AJ1623">
        <v>4246</v>
      </c>
      <c r="AK1623">
        <v>2</v>
      </c>
      <c r="AL1623">
        <v>0.04</v>
      </c>
      <c r="AM1623">
        <v>1.8140000000000001</v>
      </c>
      <c r="AN1623" s="4">
        <v>2955</v>
      </c>
      <c r="AO1623" s="5" t="str">
        <f>AN1623&amp;"_"&amp;COUNTIF($AN$2:$AN1623,AN1623)</f>
        <v>2955_2</v>
      </c>
      <c r="AP1623" t="s">
        <v>82</v>
      </c>
      <c r="AQ1623">
        <v>5.8999999999999997E-2</v>
      </c>
      <c r="AR1623" s="1">
        <v>359965.59379999997</v>
      </c>
      <c r="AS1623" s="1">
        <v>324113.65620000003</v>
      </c>
      <c r="AT1623" s="1">
        <v>303198.15620000003</v>
      </c>
      <c r="AU1623" s="1">
        <f>MIN(AR1623:AT1623)</f>
        <v>303198.15620000003</v>
      </c>
      <c r="AV1623" s="3">
        <f t="shared" si="832"/>
        <v>1.1872288351336615</v>
      </c>
      <c r="AW1623" s="3">
        <f t="shared" si="833"/>
        <v>1.0689829392834547</v>
      </c>
      <c r="AX1623" s="3">
        <f t="shared" si="834"/>
        <v>1</v>
      </c>
      <c r="AZ1623" t="s">
        <v>2425</v>
      </c>
      <c r="BA1623">
        <v>2047</v>
      </c>
      <c r="BB1623" t="s">
        <v>4901</v>
      </c>
      <c r="BC1623" s="17">
        <f t="shared" si="835"/>
        <v>0.19500000000000001</v>
      </c>
      <c r="BD1623" s="17" t="str">
        <f t="shared" si="836"/>
        <v>N/D</v>
      </c>
      <c r="BE1623" s="17" t="str">
        <f t="shared" si="837"/>
        <v>N/D</v>
      </c>
      <c r="BF1623" s="2">
        <f t="shared" si="838"/>
        <v>220159.7812</v>
      </c>
      <c r="BG1623" s="2">
        <f t="shared" si="839"/>
        <v>264351.40620000003</v>
      </c>
      <c r="BH1623" s="2">
        <f t="shared" si="840"/>
        <v>266597.65620000003</v>
      </c>
      <c r="BI1623" s="2" t="str">
        <f t="shared" si="841"/>
        <v>N/D</v>
      </c>
      <c r="BJ1623" s="2" t="str">
        <f t="shared" si="842"/>
        <v>N/D</v>
      </c>
      <c r="BK1623" s="2" t="str">
        <f t="shared" si="843"/>
        <v>N/D</v>
      </c>
      <c r="BL1623" s="2" t="str">
        <f t="shared" si="844"/>
        <v>N/D</v>
      </c>
      <c r="BM1623" s="2" t="str">
        <f t="shared" si="845"/>
        <v>N/D</v>
      </c>
      <c r="BN1623" s="2" t="str">
        <f t="shared" si="846"/>
        <v>N/D</v>
      </c>
      <c r="BO1623" s="17">
        <f t="shared" si="847"/>
        <v>1</v>
      </c>
      <c r="BP1623" s="17">
        <f t="shared" si="848"/>
        <v>1.2007252403646558</v>
      </c>
      <c r="BQ1623" s="17">
        <f t="shared" si="849"/>
        <v>1.2109280575538655</v>
      </c>
      <c r="BR1623" s="17" t="str">
        <f t="shared" si="850"/>
        <v>N/D</v>
      </c>
      <c r="BS1623" s="17" t="str">
        <f t="shared" si="851"/>
        <v>N/D</v>
      </c>
      <c r="BT1623" s="17" t="str">
        <f t="shared" si="852"/>
        <v>N/D</v>
      </c>
      <c r="BU1623" s="17" t="str">
        <f t="shared" si="853"/>
        <v>N/D</v>
      </c>
      <c r="BV1623" s="17" t="str">
        <f t="shared" si="854"/>
        <v>N/D</v>
      </c>
      <c r="BW1623" s="17" t="str">
        <f t="shared" si="855"/>
        <v>N/D</v>
      </c>
      <c r="BX1623" s="20">
        <f t="shared" si="856"/>
        <v>1</v>
      </c>
      <c r="BY1623" s="20">
        <f t="shared" si="857"/>
        <v>1.2007252403646558</v>
      </c>
      <c r="BZ1623" s="20">
        <f t="shared" si="858"/>
        <v>1.2109280575538655</v>
      </c>
    </row>
    <row r="1624" spans="2:78" x14ac:dyDescent="0.25">
      <c r="B1624">
        <v>13896</v>
      </c>
      <c r="C1624">
        <v>2</v>
      </c>
      <c r="D1624">
        <v>-0.3</v>
      </c>
      <c r="E1624">
        <v>1.4670000000000001</v>
      </c>
      <c r="F1624" s="4">
        <v>2930</v>
      </c>
      <c r="G1624" s="5" t="str">
        <f>F1624&amp;"_"&amp;COUNTIF($F$2:$F1624,F1624)</f>
        <v>2930_1</v>
      </c>
      <c r="H1624" t="s">
        <v>621</v>
      </c>
      <c r="I1624">
        <v>3.4000000000000002E-2</v>
      </c>
      <c r="J1624" s="2">
        <v>14868.377899999999</v>
      </c>
      <c r="K1624" s="2">
        <v>24405.652300000002</v>
      </c>
      <c r="L1624" s="2">
        <v>20957.6973</v>
      </c>
      <c r="M1624" s="1">
        <f>MIN(J1624:L1624)</f>
        <v>14868.377899999999</v>
      </c>
      <c r="N1624" s="3">
        <f t="shared" si="826"/>
        <v>1</v>
      </c>
      <c r="O1624" s="3">
        <f t="shared" si="827"/>
        <v>1.6414468655656111</v>
      </c>
      <c r="P1624" s="3">
        <f t="shared" si="828"/>
        <v>1.4095483341192183</v>
      </c>
      <c r="Q1624" s="3"/>
      <c r="S1624">
        <v>4004</v>
      </c>
      <c r="T1624">
        <v>2</v>
      </c>
      <c r="U1624">
        <v>0.39</v>
      </c>
      <c r="V1624">
        <v>1.63</v>
      </c>
      <c r="W1624" s="4">
        <v>2923</v>
      </c>
      <c r="X1624" s="5" t="str">
        <f>W1624&amp;"_"&amp;COUNTIF($W$2:$W1624,W1624)</f>
        <v>2923_2</v>
      </c>
      <c r="Y1624" t="s">
        <v>398</v>
      </c>
      <c r="Z1624">
        <v>7.9000000000000001E-2</v>
      </c>
      <c r="AA1624" s="1">
        <v>394696.625</v>
      </c>
      <c r="AB1624" s="1">
        <v>376274.03120000003</v>
      </c>
      <c r="AC1624" s="1">
        <v>334655.96879999997</v>
      </c>
      <c r="AD1624" s="1">
        <f>MIN(AA1624:AC1624)</f>
        <v>334655.96879999997</v>
      </c>
      <c r="AE1624" s="3">
        <f t="shared" si="829"/>
        <v>1.1794100861708583</v>
      </c>
      <c r="AF1624" s="3">
        <f t="shared" si="830"/>
        <v>1.1243607354419314</v>
      </c>
      <c r="AG1624" s="3">
        <f t="shared" si="831"/>
        <v>1</v>
      </c>
      <c r="AH1624" s="3"/>
      <c r="AJ1624">
        <v>4222</v>
      </c>
      <c r="AK1624">
        <v>2</v>
      </c>
      <c r="AL1624">
        <v>0.51</v>
      </c>
      <c r="AM1624">
        <v>1.784</v>
      </c>
      <c r="AN1624" s="4">
        <v>2955</v>
      </c>
      <c r="AO1624" s="5" t="str">
        <f>AN1624&amp;"_"&amp;COUNTIF($AN$2:$AN1624,AN1624)</f>
        <v>2955_3</v>
      </c>
      <c r="AP1624" t="s">
        <v>82</v>
      </c>
      <c r="AQ1624">
        <v>0.03</v>
      </c>
      <c r="AR1624" s="1">
        <v>428107.28120000003</v>
      </c>
      <c r="AS1624" s="1">
        <v>329069.78120000003</v>
      </c>
      <c r="AT1624" s="1">
        <v>323335.1875</v>
      </c>
      <c r="AU1624" s="1">
        <f>MIN(AR1624:AT1624)</f>
        <v>323335.1875</v>
      </c>
      <c r="AV1624" s="3">
        <f t="shared" si="832"/>
        <v>1.3240355450023515</v>
      </c>
      <c r="AW1624" s="3">
        <f t="shared" si="833"/>
        <v>1.0177357550977963</v>
      </c>
      <c r="AX1624" s="3">
        <f t="shared" si="834"/>
        <v>1</v>
      </c>
      <c r="AZ1624" t="s">
        <v>2426</v>
      </c>
      <c r="BA1624">
        <v>2048</v>
      </c>
      <c r="BB1624" t="s">
        <v>4902</v>
      </c>
      <c r="BC1624" s="17">
        <f t="shared" si="835"/>
        <v>0.13300000000000001</v>
      </c>
      <c r="BD1624" s="17">
        <f t="shared" si="836"/>
        <v>0.126</v>
      </c>
      <c r="BE1624" s="17" t="str">
        <f t="shared" si="837"/>
        <v>N/D</v>
      </c>
      <c r="BF1624" s="2">
        <f t="shared" si="838"/>
        <v>13080.0635</v>
      </c>
      <c r="BG1624" s="2">
        <f t="shared" si="839"/>
        <v>14058.643599999999</v>
      </c>
      <c r="BH1624" s="2">
        <f t="shared" si="840"/>
        <v>18410.0664</v>
      </c>
      <c r="BI1624" s="2">
        <f t="shared" si="841"/>
        <v>15776.613300000001</v>
      </c>
      <c r="BJ1624" s="2">
        <f t="shared" si="842"/>
        <v>14206.8887</v>
      </c>
      <c r="BK1624" s="2">
        <f t="shared" si="843"/>
        <v>13543.645500000001</v>
      </c>
      <c r="BL1624" s="2" t="str">
        <f t="shared" si="844"/>
        <v>N/D</v>
      </c>
      <c r="BM1624" s="2" t="str">
        <f t="shared" si="845"/>
        <v>N/D</v>
      </c>
      <c r="BN1624" s="2" t="str">
        <f t="shared" si="846"/>
        <v>N/D</v>
      </c>
      <c r="BO1624" s="17">
        <f t="shared" si="847"/>
        <v>1</v>
      </c>
      <c r="BP1624" s="17">
        <f t="shared" si="848"/>
        <v>1.0748146291491627</v>
      </c>
      <c r="BQ1624" s="17">
        <f t="shared" si="849"/>
        <v>1.4074905981916677</v>
      </c>
      <c r="BR1624" s="17">
        <f t="shared" si="850"/>
        <v>1.1648719910750764</v>
      </c>
      <c r="BS1624" s="17">
        <f t="shared" si="851"/>
        <v>1.0489708033187961</v>
      </c>
      <c r="BT1624" s="17">
        <f t="shared" si="852"/>
        <v>1</v>
      </c>
      <c r="BU1624" s="17" t="str">
        <f t="shared" si="853"/>
        <v>N/D</v>
      </c>
      <c r="BV1624" s="17" t="str">
        <f t="shared" si="854"/>
        <v>N/D</v>
      </c>
      <c r="BW1624" s="17" t="str">
        <f t="shared" si="855"/>
        <v>N/D</v>
      </c>
      <c r="BX1624" s="20">
        <f t="shared" si="856"/>
        <v>1.0824359955375382</v>
      </c>
      <c r="BY1624" s="20">
        <f t="shared" si="857"/>
        <v>1.0618927162339795</v>
      </c>
      <c r="BZ1624" s="20">
        <f t="shared" si="858"/>
        <v>1.2037452990958339</v>
      </c>
    </row>
    <row r="1625" spans="2:78" x14ac:dyDescent="0.25">
      <c r="B1625">
        <v>13941</v>
      </c>
      <c r="C1625">
        <v>2</v>
      </c>
      <c r="D1625">
        <v>-0.25</v>
      </c>
      <c r="E1625">
        <v>1.2649999999999999</v>
      </c>
      <c r="F1625" s="4">
        <v>2930</v>
      </c>
      <c r="G1625" s="5" t="str">
        <f>F1625&amp;"_"&amp;COUNTIF($F$2:$F1625,F1625)</f>
        <v>2930_2</v>
      </c>
      <c r="H1625" t="s">
        <v>621</v>
      </c>
      <c r="I1625">
        <v>2.9000000000000001E-2</v>
      </c>
      <c r="J1625" s="2">
        <v>26866.646499999999</v>
      </c>
      <c r="K1625" s="2">
        <v>35472.050799999997</v>
      </c>
      <c r="L1625" s="2">
        <v>47192.761700000003</v>
      </c>
      <c r="M1625" s="1">
        <f>MIN(J1625:L1625)</f>
        <v>26866.646499999999</v>
      </c>
      <c r="N1625" s="3">
        <f t="shared" si="826"/>
        <v>1</v>
      </c>
      <c r="O1625" s="3">
        <f t="shared" si="827"/>
        <v>1.3203006486127697</v>
      </c>
      <c r="P1625" s="3">
        <f t="shared" si="828"/>
        <v>1.7565557242136642</v>
      </c>
      <c r="Q1625" s="3"/>
      <c r="S1625">
        <v>3050</v>
      </c>
      <c r="T1625">
        <v>2</v>
      </c>
      <c r="U1625">
        <v>-0.01</v>
      </c>
      <c r="V1625">
        <v>1.9710000000000001</v>
      </c>
      <c r="W1625" s="4">
        <v>2927</v>
      </c>
      <c r="X1625" s="5" t="str">
        <f>W1625&amp;"_"&amp;COUNTIF($W$2:$W1625,W1625)</f>
        <v>2927_1</v>
      </c>
      <c r="Y1625" t="s">
        <v>481</v>
      </c>
      <c r="Z1625">
        <v>0.26700000000000002</v>
      </c>
      <c r="AA1625" s="1">
        <v>207322.42189999999</v>
      </c>
      <c r="AB1625" s="1">
        <v>194322.89060000001</v>
      </c>
      <c r="AC1625" s="1">
        <v>168025.25</v>
      </c>
      <c r="AD1625" s="1">
        <f>MIN(AA1625:AC1625)</f>
        <v>168025.25</v>
      </c>
      <c r="AE1625" s="3">
        <f t="shared" si="829"/>
        <v>1.233876586405912</v>
      </c>
      <c r="AF1625" s="3">
        <f t="shared" si="830"/>
        <v>1.1565100519118408</v>
      </c>
      <c r="AG1625" s="3">
        <f t="shared" si="831"/>
        <v>1</v>
      </c>
      <c r="AH1625" s="3"/>
      <c r="AJ1625">
        <v>4271</v>
      </c>
      <c r="AK1625">
        <v>2</v>
      </c>
      <c r="AL1625">
        <v>0.43</v>
      </c>
      <c r="AM1625">
        <v>1.78</v>
      </c>
      <c r="AN1625" s="4">
        <v>2955</v>
      </c>
      <c r="AO1625" s="5" t="str">
        <f>AN1625&amp;"_"&amp;COUNTIF($AN$2:$AN1625,AN1625)</f>
        <v>2955_4</v>
      </c>
      <c r="AP1625" t="s">
        <v>82</v>
      </c>
      <c r="AQ1625">
        <v>2E-3</v>
      </c>
      <c r="AR1625" s="1">
        <v>164327.89060000001</v>
      </c>
      <c r="AS1625" s="1">
        <v>142223.9375</v>
      </c>
      <c r="AT1625" s="1">
        <v>132458.1562</v>
      </c>
      <c r="AU1625" s="1">
        <f>MIN(AR1625:AT1625)</f>
        <v>132458.1562</v>
      </c>
      <c r="AV1625" s="3">
        <f t="shared" si="832"/>
        <v>1.2406022801033072</v>
      </c>
      <c r="AW1625" s="3">
        <f t="shared" si="833"/>
        <v>1.073727293057398</v>
      </c>
      <c r="AX1625" s="3">
        <f t="shared" si="834"/>
        <v>1</v>
      </c>
      <c r="AZ1625" t="s">
        <v>2427</v>
      </c>
      <c r="BA1625">
        <v>2051</v>
      </c>
      <c r="BB1625" t="s">
        <v>4903</v>
      </c>
      <c r="BC1625" s="17">
        <f t="shared" si="835"/>
        <v>0.17299999999999999</v>
      </c>
      <c r="BD1625" s="17">
        <f t="shared" si="836"/>
        <v>0.25900000000000001</v>
      </c>
      <c r="BE1625" s="17">
        <f t="shared" si="837"/>
        <v>0.17399999999999999</v>
      </c>
      <c r="BF1625" s="2">
        <f t="shared" si="838"/>
        <v>1662278.625</v>
      </c>
      <c r="BG1625" s="2">
        <f t="shared" si="839"/>
        <v>1681338</v>
      </c>
      <c r="BH1625" s="2">
        <f t="shared" si="840"/>
        <v>1636311.875</v>
      </c>
      <c r="BI1625" s="2">
        <f t="shared" si="841"/>
        <v>1795833.625</v>
      </c>
      <c r="BJ1625" s="2">
        <f t="shared" si="842"/>
        <v>1635083.875</v>
      </c>
      <c r="BK1625" s="2">
        <f t="shared" si="843"/>
        <v>1539344.375</v>
      </c>
      <c r="BL1625" s="2">
        <f t="shared" si="844"/>
        <v>1834164.625</v>
      </c>
      <c r="BM1625" s="2">
        <f t="shared" si="845"/>
        <v>1472665.75</v>
      </c>
      <c r="BN1625" s="2">
        <f t="shared" si="846"/>
        <v>1463856.5</v>
      </c>
      <c r="BO1625" s="17">
        <f t="shared" si="847"/>
        <v>1.0158690714140297</v>
      </c>
      <c r="BP1625" s="17">
        <f t="shared" si="848"/>
        <v>1.0275168356887956</v>
      </c>
      <c r="BQ1625" s="17">
        <f t="shared" si="849"/>
        <v>1</v>
      </c>
      <c r="BR1625" s="17">
        <f t="shared" si="850"/>
        <v>1.1666223972787115</v>
      </c>
      <c r="BS1625" s="17">
        <f t="shared" si="851"/>
        <v>1.0621949847966932</v>
      </c>
      <c r="BT1625" s="17">
        <f t="shared" si="852"/>
        <v>1</v>
      </c>
      <c r="BU1625" s="17">
        <f t="shared" si="853"/>
        <v>1.2529675039869004</v>
      </c>
      <c r="BV1625" s="17">
        <f t="shared" si="854"/>
        <v>1.0060178371308937</v>
      </c>
      <c r="BW1625" s="17">
        <f t="shared" si="855"/>
        <v>1</v>
      </c>
      <c r="BX1625" s="20">
        <f t="shared" si="856"/>
        <v>1.1451529908932139</v>
      </c>
      <c r="BY1625" s="20">
        <f t="shared" si="857"/>
        <v>1.0319098858721274</v>
      </c>
      <c r="BZ1625" s="20">
        <f t="shared" si="858"/>
        <v>1</v>
      </c>
    </row>
    <row r="1626" spans="2:78" x14ac:dyDescent="0.25">
      <c r="B1626">
        <v>10270</v>
      </c>
      <c r="C1626">
        <v>2</v>
      </c>
      <c r="D1626">
        <v>-0.12</v>
      </c>
      <c r="E1626">
        <v>1.796</v>
      </c>
      <c r="F1626" s="4">
        <v>2942</v>
      </c>
      <c r="G1626" s="5" t="str">
        <f>F1626&amp;"_"&amp;COUNTIF($F$2:$F1626,F1626)</f>
        <v>2942_1</v>
      </c>
      <c r="H1626" t="s">
        <v>263</v>
      </c>
      <c r="I1626">
        <v>0.04</v>
      </c>
      <c r="J1626" s="2">
        <v>15028.8613</v>
      </c>
      <c r="K1626" s="2">
        <v>21020.171900000001</v>
      </c>
      <c r="L1626" s="2">
        <v>19653.914100000002</v>
      </c>
      <c r="M1626" s="1">
        <f>MIN(J1626:L1626)</f>
        <v>15028.8613</v>
      </c>
      <c r="N1626" s="3">
        <f t="shared" si="826"/>
        <v>1</v>
      </c>
      <c r="O1626" s="3">
        <f t="shared" si="827"/>
        <v>1.3986536624700903</v>
      </c>
      <c r="P1626" s="3">
        <f t="shared" si="828"/>
        <v>1.3077447258096659</v>
      </c>
      <c r="Q1626" s="3"/>
      <c r="S1626">
        <v>14209</v>
      </c>
      <c r="T1626">
        <v>2</v>
      </c>
      <c r="U1626">
        <v>0.9</v>
      </c>
      <c r="V1626">
        <v>1.486</v>
      </c>
      <c r="W1626" s="4">
        <v>2929</v>
      </c>
      <c r="X1626" s="5" t="str">
        <f>W1626&amp;"_"&amp;COUNTIF($W$2:$W1626,W1626)</f>
        <v>2929_1</v>
      </c>
      <c r="Y1626" t="s">
        <v>910</v>
      </c>
      <c r="Z1626">
        <v>5.8999999999999997E-2</v>
      </c>
      <c r="AA1626" s="1">
        <v>9331.1123000000007</v>
      </c>
      <c r="AB1626" s="1">
        <v>32804.945299999999</v>
      </c>
      <c r="AC1626" s="1">
        <v>30450.1875</v>
      </c>
      <c r="AD1626" s="1">
        <f>MIN(AA1626:AC1626)</f>
        <v>9331.1123000000007</v>
      </c>
      <c r="AE1626" s="3">
        <f t="shared" si="829"/>
        <v>1</v>
      </c>
      <c r="AF1626" s="3">
        <f t="shared" si="830"/>
        <v>3.5156521800728942</v>
      </c>
      <c r="AG1626" s="3">
        <f t="shared" si="831"/>
        <v>3.2632966489964974</v>
      </c>
      <c r="AH1626" s="3"/>
      <c r="AJ1626">
        <v>3331</v>
      </c>
      <c r="AK1626">
        <v>2</v>
      </c>
      <c r="AL1626">
        <v>0.02</v>
      </c>
      <c r="AM1626">
        <v>1.341</v>
      </c>
      <c r="AN1626" s="4">
        <v>2959</v>
      </c>
      <c r="AO1626" s="5" t="str">
        <f>AN1626&amp;"_"&amp;COUNTIF($AN$2:$AN1626,AN1626)</f>
        <v>2959_1</v>
      </c>
      <c r="AP1626" t="s">
        <v>381</v>
      </c>
      <c r="AQ1626">
        <v>0.25600000000000001</v>
      </c>
      <c r="AR1626" s="1">
        <v>294694.125</v>
      </c>
      <c r="AS1626" s="1">
        <v>233741.32810000001</v>
      </c>
      <c r="AT1626" s="1">
        <v>235175.6875</v>
      </c>
      <c r="AU1626" s="1">
        <f>MIN(AR1626:AT1626)</f>
        <v>233741.32810000001</v>
      </c>
      <c r="AV1626" s="3">
        <f t="shared" si="832"/>
        <v>1.2607703027764219</v>
      </c>
      <c r="AW1626" s="3">
        <f t="shared" si="833"/>
        <v>1</v>
      </c>
      <c r="AX1626" s="3">
        <f t="shared" si="834"/>
        <v>1.00613652455755</v>
      </c>
      <c r="AZ1626" t="s">
        <v>2428</v>
      </c>
      <c r="BA1626">
        <v>2051</v>
      </c>
      <c r="BB1626" t="s">
        <v>4903</v>
      </c>
      <c r="BC1626" s="17">
        <f t="shared" si="835"/>
        <v>7.5999999999999998E-2</v>
      </c>
      <c r="BD1626" s="17">
        <f t="shared" si="836"/>
        <v>0.30399999999999999</v>
      </c>
      <c r="BE1626" s="17">
        <f t="shared" si="837"/>
        <v>0.25600000000000001</v>
      </c>
      <c r="BF1626" s="2">
        <f t="shared" si="838"/>
        <v>1559808.125</v>
      </c>
      <c r="BG1626" s="2">
        <f t="shared" si="839"/>
        <v>1966842.25</v>
      </c>
      <c r="BH1626" s="2">
        <f t="shared" si="840"/>
        <v>1961886</v>
      </c>
      <c r="BI1626" s="2">
        <f t="shared" si="841"/>
        <v>542380.5625</v>
      </c>
      <c r="BJ1626" s="2">
        <f t="shared" si="842"/>
        <v>460470.15620000003</v>
      </c>
      <c r="BK1626" s="2">
        <f t="shared" si="843"/>
        <v>420392.15620000003</v>
      </c>
      <c r="BL1626" s="2">
        <f t="shared" si="844"/>
        <v>751765.25</v>
      </c>
      <c r="BM1626" s="2">
        <f t="shared" si="845"/>
        <v>626264.6875</v>
      </c>
      <c r="BN1626" s="2">
        <f t="shared" si="846"/>
        <v>624260.4375</v>
      </c>
      <c r="BO1626" s="17">
        <f t="shared" si="847"/>
        <v>1</v>
      </c>
      <c r="BP1626" s="17">
        <f t="shared" si="848"/>
        <v>1.2609514070841246</v>
      </c>
      <c r="BQ1626" s="17">
        <f t="shared" si="849"/>
        <v>1.2577739329316546</v>
      </c>
      <c r="BR1626" s="17">
        <f t="shared" si="850"/>
        <v>1.2901776460404852</v>
      </c>
      <c r="BS1626" s="17">
        <f t="shared" si="851"/>
        <v>1.0953347949264141</v>
      </c>
      <c r="BT1626" s="17">
        <f t="shared" si="852"/>
        <v>1</v>
      </c>
      <c r="BU1626" s="17">
        <f t="shared" si="853"/>
        <v>1.2042493883011769</v>
      </c>
      <c r="BV1626" s="17">
        <f t="shared" si="854"/>
        <v>1.0032105991019173</v>
      </c>
      <c r="BW1626" s="17">
        <f t="shared" si="855"/>
        <v>1</v>
      </c>
      <c r="BX1626" s="20">
        <f t="shared" si="856"/>
        <v>1.1648090114472207</v>
      </c>
      <c r="BY1626" s="20">
        <f t="shared" si="857"/>
        <v>1.1198322670374854</v>
      </c>
      <c r="BZ1626" s="20">
        <f t="shared" si="858"/>
        <v>1.0859246443105517</v>
      </c>
    </row>
    <row r="1627" spans="2:78" x14ac:dyDescent="0.25">
      <c r="B1627">
        <v>10230</v>
      </c>
      <c r="C1627">
        <v>2</v>
      </c>
      <c r="D1627">
        <v>-0.02</v>
      </c>
      <c r="E1627">
        <v>1.786</v>
      </c>
      <c r="F1627" s="4">
        <v>2942</v>
      </c>
      <c r="G1627" s="5" t="str">
        <f>F1627&amp;"_"&amp;COUNTIF($F$2:$F1627,F1627)</f>
        <v>2942_2</v>
      </c>
      <c r="H1627" t="s">
        <v>263</v>
      </c>
      <c r="I1627">
        <v>0.11899999999999999</v>
      </c>
      <c r="J1627" s="2">
        <v>22253.252</v>
      </c>
      <c r="K1627" s="2">
        <v>14970.8477</v>
      </c>
      <c r="L1627" s="2">
        <v>20918.158200000002</v>
      </c>
      <c r="M1627" s="1">
        <f>MIN(J1627:L1627)</f>
        <v>14970.8477</v>
      </c>
      <c r="N1627" s="3">
        <f t="shared" si="826"/>
        <v>1.4864390077256613</v>
      </c>
      <c r="O1627" s="3">
        <f t="shared" si="827"/>
        <v>1</v>
      </c>
      <c r="P1627" s="3">
        <f t="shared" si="828"/>
        <v>1.397259435081956</v>
      </c>
      <c r="Q1627" s="3"/>
      <c r="S1627">
        <v>14266</v>
      </c>
      <c r="T1627">
        <v>2</v>
      </c>
      <c r="U1627">
        <v>0.94</v>
      </c>
      <c r="V1627">
        <v>1.1679999999999999</v>
      </c>
      <c r="W1627" s="4">
        <v>2929</v>
      </c>
      <c r="X1627" s="5" t="str">
        <f>W1627&amp;"_"&amp;COUNTIF($W$2:$W1627,W1627)</f>
        <v>2929_2</v>
      </c>
      <c r="Y1627" t="s">
        <v>910</v>
      </c>
      <c r="Z1627">
        <v>1.6E-2</v>
      </c>
      <c r="AA1627" s="1">
        <v>15293.040999999999</v>
      </c>
      <c r="AB1627" s="1">
        <v>31107.824199999999</v>
      </c>
      <c r="AC1627" s="1">
        <v>30869.1309</v>
      </c>
      <c r="AD1627" s="1">
        <f>MIN(AA1627:AC1627)</f>
        <v>15293.040999999999</v>
      </c>
      <c r="AE1627" s="3">
        <f t="shared" si="829"/>
        <v>1</v>
      </c>
      <c r="AF1627" s="3">
        <f t="shared" si="830"/>
        <v>2.034116314734264</v>
      </c>
      <c r="AG1627" s="3">
        <f t="shared" si="831"/>
        <v>2.0185083463779376</v>
      </c>
      <c r="AH1627" s="3"/>
      <c r="AJ1627">
        <v>3304</v>
      </c>
      <c r="AK1627">
        <v>2</v>
      </c>
      <c r="AL1627">
        <v>0.04</v>
      </c>
      <c r="AM1627">
        <v>1.2869999999999999</v>
      </c>
      <c r="AN1627" s="4">
        <v>2959</v>
      </c>
      <c r="AO1627" s="5" t="str">
        <f>AN1627&amp;"_"&amp;COUNTIF($AN$2:$AN1627,AN1627)</f>
        <v>2959_2</v>
      </c>
      <c r="AP1627" t="s">
        <v>381</v>
      </c>
      <c r="AQ1627">
        <v>0.115</v>
      </c>
      <c r="AR1627" s="1">
        <v>213798.5312</v>
      </c>
      <c r="AS1627" s="1">
        <v>171054.01560000001</v>
      </c>
      <c r="AT1627" s="1">
        <v>160540.3125</v>
      </c>
      <c r="AU1627" s="1">
        <f>MIN(AR1627:AT1627)</f>
        <v>160540.3125</v>
      </c>
      <c r="AV1627" s="3">
        <f t="shared" si="832"/>
        <v>1.3317435843411605</v>
      </c>
      <c r="AW1627" s="3">
        <f t="shared" si="833"/>
        <v>1.0654894894389844</v>
      </c>
      <c r="AX1627" s="3">
        <f t="shared" si="834"/>
        <v>1</v>
      </c>
      <c r="AZ1627" t="s">
        <v>2429</v>
      </c>
      <c r="BA1627">
        <v>2051</v>
      </c>
      <c r="BB1627" t="s">
        <v>4903</v>
      </c>
      <c r="BC1627" s="17">
        <f t="shared" si="835"/>
        <v>0.313</v>
      </c>
      <c r="BD1627" s="17" t="str">
        <f t="shared" si="836"/>
        <v>N/D</v>
      </c>
      <c r="BE1627" s="17" t="str">
        <f t="shared" si="837"/>
        <v>N/D</v>
      </c>
      <c r="BF1627" s="2">
        <f t="shared" si="838"/>
        <v>394932.84379999997</v>
      </c>
      <c r="BG1627" s="2">
        <f t="shared" si="839"/>
        <v>356302.34379999997</v>
      </c>
      <c r="BH1627" s="2">
        <f t="shared" si="840"/>
        <v>364987.75</v>
      </c>
      <c r="BI1627" s="2" t="str">
        <f t="shared" si="841"/>
        <v>N/D</v>
      </c>
      <c r="BJ1627" s="2" t="str">
        <f t="shared" si="842"/>
        <v>N/D</v>
      </c>
      <c r="BK1627" s="2" t="str">
        <f t="shared" si="843"/>
        <v>N/D</v>
      </c>
      <c r="BL1627" s="2" t="str">
        <f t="shared" si="844"/>
        <v>N/D</v>
      </c>
      <c r="BM1627" s="2" t="str">
        <f t="shared" si="845"/>
        <v>N/D</v>
      </c>
      <c r="BN1627" s="2" t="str">
        <f t="shared" si="846"/>
        <v>N/D</v>
      </c>
      <c r="BO1627" s="17">
        <f t="shared" si="847"/>
        <v>1.1084205609988469</v>
      </c>
      <c r="BP1627" s="17">
        <f t="shared" si="848"/>
        <v>1</v>
      </c>
      <c r="BQ1627" s="17">
        <f t="shared" si="849"/>
        <v>1.0243765059397851</v>
      </c>
      <c r="BR1627" s="17" t="str">
        <f t="shared" si="850"/>
        <v>N/D</v>
      </c>
      <c r="BS1627" s="17" t="str">
        <f t="shared" si="851"/>
        <v>N/D</v>
      </c>
      <c r="BT1627" s="17" t="str">
        <f t="shared" si="852"/>
        <v>N/D</v>
      </c>
      <c r="BU1627" s="17" t="str">
        <f t="shared" si="853"/>
        <v>N/D</v>
      </c>
      <c r="BV1627" s="17" t="str">
        <f t="shared" si="854"/>
        <v>N/D</v>
      </c>
      <c r="BW1627" s="17" t="str">
        <f t="shared" si="855"/>
        <v>N/D</v>
      </c>
      <c r="BX1627" s="20">
        <f t="shared" si="856"/>
        <v>1.1084205609988469</v>
      </c>
      <c r="BY1627" s="20">
        <f t="shared" si="857"/>
        <v>1</v>
      </c>
      <c r="BZ1627" s="20">
        <f t="shared" si="858"/>
        <v>1.0243765059397851</v>
      </c>
    </row>
    <row r="1628" spans="2:78" x14ac:dyDescent="0.25">
      <c r="B1628">
        <v>6232</v>
      </c>
      <c r="C1628">
        <v>2</v>
      </c>
      <c r="D1628">
        <v>0.18</v>
      </c>
      <c r="E1628">
        <v>1.4990000000000001</v>
      </c>
      <c r="F1628" s="4">
        <v>2943</v>
      </c>
      <c r="G1628" s="5" t="str">
        <f>F1628&amp;"_"&amp;COUNTIF($F$2:$F1628,F1628)</f>
        <v>2943_1</v>
      </c>
      <c r="H1628" t="s">
        <v>586</v>
      </c>
      <c r="I1628">
        <v>7.4999999999999997E-2</v>
      </c>
      <c r="J1628" s="2">
        <v>393037.25</v>
      </c>
      <c r="K1628" s="2">
        <v>473779.90620000003</v>
      </c>
      <c r="L1628" s="2">
        <v>473643.5625</v>
      </c>
      <c r="M1628" s="1">
        <f>MIN(J1628:L1628)</f>
        <v>393037.25</v>
      </c>
      <c r="N1628" s="3">
        <f t="shared" si="826"/>
        <v>1</v>
      </c>
      <c r="O1628" s="3">
        <f t="shared" si="827"/>
        <v>1.2054325797363992</v>
      </c>
      <c r="P1628" s="3">
        <f t="shared" si="828"/>
        <v>1.2050856820822962</v>
      </c>
      <c r="Q1628" s="3"/>
      <c r="S1628">
        <v>13685</v>
      </c>
      <c r="T1628">
        <v>2</v>
      </c>
      <c r="U1628">
        <v>-0.54</v>
      </c>
      <c r="V1628">
        <v>1.218</v>
      </c>
      <c r="W1628" s="4">
        <v>2930</v>
      </c>
      <c r="X1628" s="5" t="str">
        <f>W1628&amp;"_"&amp;COUNTIF($W$2:$W1628,W1628)</f>
        <v>2930_1</v>
      </c>
      <c r="Y1628" t="s">
        <v>621</v>
      </c>
      <c r="Z1628">
        <v>3.7999999999999999E-2</v>
      </c>
      <c r="AA1628" s="1">
        <v>18040.4375</v>
      </c>
      <c r="AB1628" s="1">
        <v>22146.896499999999</v>
      </c>
      <c r="AC1628" s="1">
        <v>26300.8887</v>
      </c>
      <c r="AD1628" s="1">
        <f>MIN(AA1628:AC1628)</f>
        <v>18040.4375</v>
      </c>
      <c r="AE1628" s="3">
        <f t="shared" si="829"/>
        <v>1</v>
      </c>
      <c r="AF1628" s="3">
        <f t="shared" si="830"/>
        <v>1.227625244676023</v>
      </c>
      <c r="AG1628" s="3">
        <f t="shared" si="831"/>
        <v>1.4578853035022017</v>
      </c>
      <c r="AH1628" s="3"/>
      <c r="AJ1628">
        <v>3354</v>
      </c>
      <c r="AK1628">
        <v>2</v>
      </c>
      <c r="AL1628">
        <v>0.1</v>
      </c>
      <c r="AM1628">
        <v>1.1639999999999999</v>
      </c>
      <c r="AN1628" s="4">
        <v>2959</v>
      </c>
      <c r="AO1628" s="5" t="str">
        <f>AN1628&amp;"_"&amp;COUNTIF($AN$2:$AN1628,AN1628)</f>
        <v>2959_3</v>
      </c>
      <c r="AP1628" t="s">
        <v>381</v>
      </c>
      <c r="AQ1628">
        <v>0.06</v>
      </c>
      <c r="AR1628" s="1">
        <v>102866.58590000001</v>
      </c>
      <c r="AS1628" s="1">
        <v>88767.3125</v>
      </c>
      <c r="AT1628" s="1">
        <v>81699.804699999993</v>
      </c>
      <c r="AU1628" s="1">
        <f>MIN(AR1628:AT1628)</f>
        <v>81699.804699999993</v>
      </c>
      <c r="AV1628" s="3">
        <f t="shared" si="832"/>
        <v>1.2590799485717745</v>
      </c>
      <c r="AW1628" s="3">
        <f t="shared" si="833"/>
        <v>1.0865058102152356</v>
      </c>
      <c r="AX1628" s="3">
        <f t="shared" si="834"/>
        <v>1</v>
      </c>
      <c r="AZ1628" t="s">
        <v>3785</v>
      </c>
      <c r="BA1628">
        <v>2053</v>
      </c>
      <c r="BB1628" t="s">
        <v>4904</v>
      </c>
      <c r="BC1628" s="17" t="str">
        <f t="shared" si="835"/>
        <v>N/D</v>
      </c>
      <c r="BD1628" s="17">
        <f t="shared" si="836"/>
        <v>0.17799999999999999</v>
      </c>
      <c r="BE1628" s="17">
        <f t="shared" si="837"/>
        <v>0.18</v>
      </c>
      <c r="BF1628" s="2" t="str">
        <f t="shared" si="838"/>
        <v>N/D</v>
      </c>
      <c r="BG1628" s="2" t="str">
        <f t="shared" si="839"/>
        <v>N/D</v>
      </c>
      <c r="BH1628" s="2" t="str">
        <f t="shared" si="840"/>
        <v>N/D</v>
      </c>
      <c r="BI1628" s="2">
        <f t="shared" si="841"/>
        <v>101622.4062</v>
      </c>
      <c r="BJ1628" s="2">
        <f t="shared" si="842"/>
        <v>247185.3125</v>
      </c>
      <c r="BK1628" s="2">
        <f t="shared" si="843"/>
        <v>215893.4688</v>
      </c>
      <c r="BL1628" s="2">
        <f t="shared" si="844"/>
        <v>106412.2344</v>
      </c>
      <c r="BM1628" s="2">
        <f t="shared" si="845"/>
        <v>197645.45310000001</v>
      </c>
      <c r="BN1628" s="2">
        <f t="shared" si="846"/>
        <v>187780.79689999999</v>
      </c>
      <c r="BO1628" s="17" t="str">
        <f t="shared" si="847"/>
        <v>N/D</v>
      </c>
      <c r="BP1628" s="17" t="str">
        <f t="shared" si="848"/>
        <v>N/D</v>
      </c>
      <c r="BQ1628" s="17" t="str">
        <f t="shared" si="849"/>
        <v>N/D</v>
      </c>
      <c r="BR1628" s="17">
        <f t="shared" si="850"/>
        <v>1</v>
      </c>
      <c r="BS1628" s="17">
        <f t="shared" si="851"/>
        <v>2.4323898807662756</v>
      </c>
      <c r="BT1628" s="17">
        <f t="shared" si="852"/>
        <v>2.1244672004233651</v>
      </c>
      <c r="BU1628" s="17">
        <f t="shared" si="853"/>
        <v>1</v>
      </c>
      <c r="BV1628" s="17">
        <f t="shared" si="854"/>
        <v>1.8573564798673188</v>
      </c>
      <c r="BW1628" s="17">
        <f t="shared" si="855"/>
        <v>1.7646542050243801</v>
      </c>
      <c r="BX1628" s="20">
        <f t="shared" si="856"/>
        <v>1</v>
      </c>
      <c r="BY1628" s="20">
        <f t="shared" si="857"/>
        <v>2.1448731803167971</v>
      </c>
      <c r="BZ1628" s="20">
        <f t="shared" si="858"/>
        <v>1.9445607027238725</v>
      </c>
    </row>
    <row r="1629" spans="2:78" x14ac:dyDescent="0.25">
      <c r="B1629">
        <v>6180</v>
      </c>
      <c r="C1629">
        <v>2</v>
      </c>
      <c r="D1629">
        <v>0.39</v>
      </c>
      <c r="E1629">
        <v>1.232</v>
      </c>
      <c r="F1629" s="4">
        <v>2943</v>
      </c>
      <c r="G1629" s="5" t="str">
        <f>F1629&amp;"_"&amp;COUNTIF($F$2:$F1629,F1629)</f>
        <v>2943_2</v>
      </c>
      <c r="H1629" t="s">
        <v>586</v>
      </c>
      <c r="I1629">
        <v>3.3000000000000002E-2</v>
      </c>
      <c r="J1629" s="2">
        <v>349889.5</v>
      </c>
      <c r="K1629" s="2">
        <v>425920.90620000003</v>
      </c>
      <c r="L1629" s="2">
        <v>415867.28120000003</v>
      </c>
      <c r="M1629" s="1">
        <f>MIN(J1629:L1629)</f>
        <v>349889.5</v>
      </c>
      <c r="N1629" s="3">
        <f t="shared" si="826"/>
        <v>1</v>
      </c>
      <c r="O1629" s="3">
        <f t="shared" si="827"/>
        <v>1.2173011942341798</v>
      </c>
      <c r="P1629" s="3">
        <f t="shared" si="828"/>
        <v>1.1885674797328871</v>
      </c>
      <c r="Q1629" s="3"/>
      <c r="S1629">
        <v>6743</v>
      </c>
      <c r="T1629">
        <v>2</v>
      </c>
      <c r="U1629">
        <v>0.02</v>
      </c>
      <c r="V1629">
        <v>1.3859999999999999</v>
      </c>
      <c r="W1629" s="4">
        <v>2939</v>
      </c>
      <c r="X1629" s="5" t="str">
        <f>W1629&amp;"_"&amp;COUNTIF($W$2:$W1629,W1629)</f>
        <v>2939_1</v>
      </c>
      <c r="Y1629" t="s">
        <v>1080</v>
      </c>
      <c r="Z1629">
        <v>9.6000000000000002E-2</v>
      </c>
      <c r="AA1629" s="1">
        <v>1434210.375</v>
      </c>
      <c r="AB1629" s="1">
        <v>1291619.25</v>
      </c>
      <c r="AC1629" s="1">
        <v>1216032.25</v>
      </c>
      <c r="AD1629" s="1">
        <f>MIN(AA1629:AC1629)</f>
        <v>1216032.25</v>
      </c>
      <c r="AE1629" s="3">
        <f t="shared" si="829"/>
        <v>1.1794180417501263</v>
      </c>
      <c r="AF1629" s="3">
        <f t="shared" si="830"/>
        <v>1.0621587133071513</v>
      </c>
      <c r="AG1629" s="3">
        <f t="shared" si="831"/>
        <v>1</v>
      </c>
      <c r="AH1629" s="3"/>
      <c r="AJ1629">
        <v>9519</v>
      </c>
      <c r="AK1629">
        <v>2</v>
      </c>
      <c r="AL1629">
        <v>0.02</v>
      </c>
      <c r="AM1629">
        <v>1.3080000000000001</v>
      </c>
      <c r="AN1629" s="4">
        <v>2962</v>
      </c>
      <c r="AO1629" s="5" t="str">
        <f>AN1629&amp;"_"&amp;COUNTIF($AN$2:$AN1629,AN1629)</f>
        <v>2962_1</v>
      </c>
      <c r="AP1629" t="s">
        <v>840</v>
      </c>
      <c r="AQ1629">
        <v>0.315</v>
      </c>
      <c r="AR1629" s="1">
        <v>2939826</v>
      </c>
      <c r="AS1629" s="1">
        <v>2712186.25</v>
      </c>
      <c r="AT1629" s="1">
        <v>2541513.25</v>
      </c>
      <c r="AU1629" s="1">
        <f>MIN(AR1629:AT1629)</f>
        <v>2541513.25</v>
      </c>
      <c r="AV1629" s="3">
        <f t="shared" si="832"/>
        <v>1.1567226729980653</v>
      </c>
      <c r="AW1629" s="3">
        <f t="shared" si="833"/>
        <v>1.0671540862515669</v>
      </c>
      <c r="AX1629" s="3">
        <f t="shared" si="834"/>
        <v>1</v>
      </c>
      <c r="AZ1629" t="s">
        <v>2430</v>
      </c>
      <c r="BA1629">
        <v>2054</v>
      </c>
      <c r="BB1629" t="s">
        <v>4905</v>
      </c>
      <c r="BC1629" s="17">
        <f t="shared" si="835"/>
        <v>0.22</v>
      </c>
      <c r="BD1629" s="17">
        <f t="shared" si="836"/>
        <v>0.219</v>
      </c>
      <c r="BE1629" s="17">
        <f t="shared" si="837"/>
        <v>5.6000000000000001E-2</v>
      </c>
      <c r="BF1629" s="2">
        <f t="shared" si="838"/>
        <v>74614.570300000007</v>
      </c>
      <c r="BG1629" s="2">
        <f t="shared" si="839"/>
        <v>231728.26560000001</v>
      </c>
      <c r="BH1629" s="2">
        <f t="shared" si="840"/>
        <v>229016.5625</v>
      </c>
      <c r="BI1629" s="2">
        <f t="shared" si="841"/>
        <v>74978.335900000005</v>
      </c>
      <c r="BJ1629" s="2">
        <f t="shared" si="842"/>
        <v>152843.5312</v>
      </c>
      <c r="BK1629" s="2">
        <f t="shared" si="843"/>
        <v>144298.45310000001</v>
      </c>
      <c r="BL1629" s="2">
        <f t="shared" si="844"/>
        <v>90322.992199999993</v>
      </c>
      <c r="BM1629" s="2">
        <f t="shared" si="845"/>
        <v>187038.7812</v>
      </c>
      <c r="BN1629" s="2">
        <f t="shared" si="846"/>
        <v>203654.92189999999</v>
      </c>
      <c r="BO1629" s="17">
        <f t="shared" si="847"/>
        <v>1</v>
      </c>
      <c r="BP1629" s="17">
        <f t="shared" si="848"/>
        <v>3.105670443028739</v>
      </c>
      <c r="BQ1629" s="17">
        <f t="shared" si="849"/>
        <v>3.0693276337208899</v>
      </c>
      <c r="BR1629" s="17">
        <f t="shared" si="850"/>
        <v>1</v>
      </c>
      <c r="BS1629" s="17">
        <f t="shared" si="851"/>
        <v>2.0385025803166696</v>
      </c>
      <c r="BT1629" s="17">
        <f t="shared" si="852"/>
        <v>1.9245352856650957</v>
      </c>
      <c r="BU1629" s="17">
        <f t="shared" si="853"/>
        <v>1</v>
      </c>
      <c r="BV1629" s="17">
        <f t="shared" si="854"/>
        <v>2.0707770706471349</v>
      </c>
      <c r="BW1629" s="17">
        <f t="shared" si="855"/>
        <v>2.2547406473099549</v>
      </c>
      <c r="BX1629" s="20">
        <f t="shared" si="856"/>
        <v>1</v>
      </c>
      <c r="BY1629" s="20">
        <f t="shared" si="857"/>
        <v>2.4049833646641812</v>
      </c>
      <c r="BZ1629" s="20">
        <f t="shared" si="858"/>
        <v>2.416201188898647</v>
      </c>
    </row>
    <row r="1630" spans="2:78" x14ac:dyDescent="0.25">
      <c r="B1630">
        <v>11309</v>
      </c>
      <c r="C1630">
        <v>2</v>
      </c>
      <c r="D1630">
        <v>-0.28999999999999998</v>
      </c>
      <c r="E1630">
        <v>1.8</v>
      </c>
      <c r="F1630" s="4">
        <v>2945</v>
      </c>
      <c r="G1630" s="5" t="str">
        <f>F1630&amp;"_"&amp;COUNTIF($F$2:$F1630,F1630)</f>
        <v>2945_1</v>
      </c>
      <c r="H1630" t="s">
        <v>257</v>
      </c>
      <c r="I1630">
        <v>4.1000000000000002E-2</v>
      </c>
      <c r="J1630" s="2">
        <v>12516.676799999999</v>
      </c>
      <c r="K1630" s="2">
        <v>26249.484400000001</v>
      </c>
      <c r="L1630" s="2">
        <v>22621.625</v>
      </c>
      <c r="M1630" s="1">
        <f>MIN(J1630:L1630)</f>
        <v>12516.676799999999</v>
      </c>
      <c r="N1630" s="3">
        <f t="shared" si="826"/>
        <v>1</v>
      </c>
      <c r="O1630" s="3">
        <f t="shared" si="827"/>
        <v>2.0971608374516792</v>
      </c>
      <c r="P1630" s="3">
        <f t="shared" si="828"/>
        <v>1.8073187764982477</v>
      </c>
      <c r="Q1630" s="3"/>
      <c r="S1630">
        <v>10449</v>
      </c>
      <c r="T1630">
        <v>2</v>
      </c>
      <c r="U1630">
        <v>-0.7</v>
      </c>
      <c r="V1630">
        <v>1.4059999999999999</v>
      </c>
      <c r="W1630" s="4">
        <v>2941</v>
      </c>
      <c r="X1630" s="5" t="str">
        <f>W1630&amp;"_"&amp;COUNTIF($W$2:$W1630,W1630)</f>
        <v>2941_1</v>
      </c>
      <c r="Y1630" t="s">
        <v>1076</v>
      </c>
      <c r="Z1630">
        <v>0.106</v>
      </c>
      <c r="AA1630" s="1">
        <v>13715.624</v>
      </c>
      <c r="AB1630" s="1">
        <v>20095.830099999999</v>
      </c>
      <c r="AC1630" s="1">
        <v>22174.328099999999</v>
      </c>
      <c r="AD1630" s="1">
        <f>MIN(AA1630:AC1630)</f>
        <v>13715.624</v>
      </c>
      <c r="AE1630" s="3">
        <f t="shared" si="829"/>
        <v>1</v>
      </c>
      <c r="AF1630" s="3">
        <f t="shared" si="830"/>
        <v>1.4651779678416381</v>
      </c>
      <c r="AG1630" s="3">
        <f t="shared" si="831"/>
        <v>1.6167203256665537</v>
      </c>
      <c r="AH1630" s="3"/>
      <c r="AJ1630">
        <v>9565</v>
      </c>
      <c r="AK1630">
        <v>2</v>
      </c>
      <c r="AL1630">
        <v>0.02</v>
      </c>
      <c r="AM1630">
        <v>1.302</v>
      </c>
      <c r="AN1630" s="4">
        <v>2962</v>
      </c>
      <c r="AO1630" s="5" t="str">
        <f>AN1630&amp;"_"&amp;COUNTIF($AN$2:$AN1630,AN1630)</f>
        <v>2962_2</v>
      </c>
      <c r="AP1630" t="s">
        <v>840</v>
      </c>
      <c r="AQ1630">
        <v>0.28299999999999997</v>
      </c>
      <c r="AR1630" s="1">
        <v>2393843.25</v>
      </c>
      <c r="AS1630" s="1">
        <v>2382421.5</v>
      </c>
      <c r="AT1630" s="1">
        <v>2161013</v>
      </c>
      <c r="AU1630" s="1">
        <f>MIN(AR1630:AT1630)</f>
        <v>2161013</v>
      </c>
      <c r="AV1630" s="3">
        <f t="shared" si="832"/>
        <v>1.107741253754605</v>
      </c>
      <c r="AW1630" s="3">
        <f t="shared" si="833"/>
        <v>1.1024558852723236</v>
      </c>
      <c r="AX1630" s="3">
        <f t="shared" si="834"/>
        <v>1</v>
      </c>
      <c r="AZ1630" t="s">
        <v>3786</v>
      </c>
      <c r="BA1630">
        <v>2054</v>
      </c>
      <c r="BB1630" t="s">
        <v>4905</v>
      </c>
      <c r="BC1630" s="17" t="str">
        <f t="shared" si="835"/>
        <v>N/D</v>
      </c>
      <c r="BD1630" s="17">
        <f t="shared" si="836"/>
        <v>0.20899999999999999</v>
      </c>
      <c r="BE1630" s="17">
        <f t="shared" si="837"/>
        <v>1.2999999999999999E-2</v>
      </c>
      <c r="BF1630" s="2" t="str">
        <f t="shared" si="838"/>
        <v>N/D</v>
      </c>
      <c r="BG1630" s="2" t="str">
        <f t="shared" si="839"/>
        <v>N/D</v>
      </c>
      <c r="BH1630" s="2" t="str">
        <f t="shared" si="840"/>
        <v>N/D</v>
      </c>
      <c r="BI1630" s="2">
        <f t="shared" si="841"/>
        <v>73208.656199999998</v>
      </c>
      <c r="BJ1630" s="2">
        <f t="shared" si="842"/>
        <v>221871.82810000001</v>
      </c>
      <c r="BK1630" s="2">
        <f t="shared" si="843"/>
        <v>191912.45310000001</v>
      </c>
      <c r="BL1630" s="2">
        <f t="shared" si="844"/>
        <v>82909.546900000001</v>
      </c>
      <c r="BM1630" s="2">
        <f t="shared" si="845"/>
        <v>191396.57810000001</v>
      </c>
      <c r="BN1630" s="2">
        <f t="shared" si="846"/>
        <v>191679.29689999999</v>
      </c>
      <c r="BO1630" s="17" t="str">
        <f t="shared" si="847"/>
        <v>N/D</v>
      </c>
      <c r="BP1630" s="17" t="str">
        <f t="shared" si="848"/>
        <v>N/D</v>
      </c>
      <c r="BQ1630" s="17" t="str">
        <f t="shared" si="849"/>
        <v>N/D</v>
      </c>
      <c r="BR1630" s="17">
        <f t="shared" si="850"/>
        <v>1</v>
      </c>
      <c r="BS1630" s="17">
        <f t="shared" si="851"/>
        <v>3.0306775129687469</v>
      </c>
      <c r="BT1630" s="17">
        <f t="shared" si="852"/>
        <v>2.621444827176052</v>
      </c>
      <c r="BU1630" s="17">
        <f t="shared" si="853"/>
        <v>1</v>
      </c>
      <c r="BV1630" s="17">
        <f t="shared" si="854"/>
        <v>2.3084986621727639</v>
      </c>
      <c r="BW1630" s="17">
        <f t="shared" si="855"/>
        <v>2.3119086289446358</v>
      </c>
      <c r="BX1630" s="20">
        <f t="shared" si="856"/>
        <v>1</v>
      </c>
      <c r="BY1630" s="20">
        <f t="shared" si="857"/>
        <v>2.6695880875707552</v>
      </c>
      <c r="BZ1630" s="20">
        <f t="shared" si="858"/>
        <v>2.4666767280603441</v>
      </c>
    </row>
    <row r="1631" spans="2:78" x14ac:dyDescent="0.25">
      <c r="B1631">
        <v>11267</v>
      </c>
      <c r="C1631">
        <v>2</v>
      </c>
      <c r="D1631">
        <v>-0.13</v>
      </c>
      <c r="E1631">
        <v>1.718</v>
      </c>
      <c r="F1631" s="4">
        <v>2945</v>
      </c>
      <c r="G1631" s="5" t="str">
        <f>F1631&amp;"_"&amp;COUNTIF($F$2:$F1631,F1631)</f>
        <v>2945_2</v>
      </c>
      <c r="H1631" t="s">
        <v>257</v>
      </c>
      <c r="I1631">
        <v>3.6999999999999998E-2</v>
      </c>
      <c r="J1631" s="2">
        <v>13060.392599999999</v>
      </c>
      <c r="K1631" s="2">
        <v>26648.464800000002</v>
      </c>
      <c r="L1631" s="2">
        <v>24665.4863</v>
      </c>
      <c r="M1631" s="1">
        <f>MIN(J1631:L1631)</f>
        <v>13060.392599999999</v>
      </c>
      <c r="N1631" s="3">
        <f t="shared" si="826"/>
        <v>1</v>
      </c>
      <c r="O1631" s="3">
        <f t="shared" si="827"/>
        <v>2.0404030427079203</v>
      </c>
      <c r="P1631" s="3">
        <f t="shared" si="828"/>
        <v>1.8885715809186319</v>
      </c>
      <c r="Q1631" s="3"/>
      <c r="S1631">
        <v>10055</v>
      </c>
      <c r="T1631">
        <v>2</v>
      </c>
      <c r="U1631">
        <v>-0.1</v>
      </c>
      <c r="V1631">
        <v>1.8440000000000001</v>
      </c>
      <c r="W1631" s="4">
        <v>2942</v>
      </c>
      <c r="X1631" s="5" t="str">
        <f>W1631&amp;"_"&amp;COUNTIF($W$2:$W1631,W1631)</f>
        <v>2942_1</v>
      </c>
      <c r="Y1631" t="s">
        <v>263</v>
      </c>
      <c r="Z1631">
        <v>0.13</v>
      </c>
      <c r="AA1631" s="1">
        <v>15557.868200000001</v>
      </c>
      <c r="AB1631" s="1">
        <v>15911.713900000001</v>
      </c>
      <c r="AC1631" s="1">
        <v>17287.5684</v>
      </c>
      <c r="AD1631" s="1">
        <f>MIN(AA1631:AC1631)</f>
        <v>15557.868200000001</v>
      </c>
      <c r="AE1631" s="3">
        <f t="shared" si="829"/>
        <v>1</v>
      </c>
      <c r="AF1631" s="3">
        <f t="shared" si="830"/>
        <v>1.0227438422444022</v>
      </c>
      <c r="AG1631" s="3">
        <f t="shared" si="831"/>
        <v>1.1111784839519336</v>
      </c>
      <c r="AH1631" s="3"/>
      <c r="AJ1631">
        <v>5492</v>
      </c>
      <c r="AK1631">
        <v>2</v>
      </c>
      <c r="AL1631">
        <v>0.23</v>
      </c>
      <c r="AM1631">
        <v>1.254</v>
      </c>
      <c r="AN1631" s="4">
        <v>2964</v>
      </c>
      <c r="AO1631" s="5" t="str">
        <f>AN1631&amp;"_"&amp;COUNTIF($AN$2:$AN1631,AN1631)</f>
        <v>2964_1</v>
      </c>
      <c r="AP1631" t="s">
        <v>626</v>
      </c>
      <c r="AQ1631">
        <v>0.28899999999999998</v>
      </c>
      <c r="AR1631" s="1">
        <v>958557.875</v>
      </c>
      <c r="AS1631" s="1">
        <v>759795.75</v>
      </c>
      <c r="AT1631" s="1">
        <v>745471.8125</v>
      </c>
      <c r="AU1631" s="1">
        <f>MIN(AR1631:AT1631)</f>
        <v>745471.8125</v>
      </c>
      <c r="AV1631" s="3">
        <f t="shared" si="832"/>
        <v>1.2858405360564857</v>
      </c>
      <c r="AW1631" s="3">
        <f t="shared" si="833"/>
        <v>1.0192145930400285</v>
      </c>
      <c r="AX1631" s="3">
        <f t="shared" si="834"/>
        <v>1</v>
      </c>
      <c r="AZ1631" t="s">
        <v>2431</v>
      </c>
      <c r="BA1631">
        <v>2059</v>
      </c>
      <c r="BB1631" t="s">
        <v>4906</v>
      </c>
      <c r="BC1631" s="17">
        <f t="shared" si="835"/>
        <v>6.0999999999999999E-2</v>
      </c>
      <c r="BD1631" s="17">
        <f t="shared" si="836"/>
        <v>3.0000000000000001E-3</v>
      </c>
      <c r="BE1631" s="17">
        <f t="shared" si="837"/>
        <v>2.1999999999999999E-2</v>
      </c>
      <c r="BF1631" s="2">
        <f t="shared" si="838"/>
        <v>208713.04689999999</v>
      </c>
      <c r="BG1631" s="2">
        <f t="shared" si="839"/>
        <v>197945.67189999999</v>
      </c>
      <c r="BH1631" s="2">
        <f t="shared" si="840"/>
        <v>228949.6875</v>
      </c>
      <c r="BI1631" s="2">
        <f t="shared" si="841"/>
        <v>1265847.75</v>
      </c>
      <c r="BJ1631" s="2">
        <f t="shared" si="842"/>
        <v>1126522.625</v>
      </c>
      <c r="BK1631" s="2">
        <f t="shared" si="843"/>
        <v>980032.3125</v>
      </c>
      <c r="BL1631" s="2">
        <f t="shared" si="844"/>
        <v>420289.75</v>
      </c>
      <c r="BM1631" s="2">
        <f t="shared" si="845"/>
        <v>327132.78120000003</v>
      </c>
      <c r="BN1631" s="2">
        <f t="shared" si="846"/>
        <v>329235.8125</v>
      </c>
      <c r="BO1631" s="17">
        <f t="shared" si="847"/>
        <v>1.0543956071211276</v>
      </c>
      <c r="BP1631" s="17">
        <f t="shared" si="848"/>
        <v>1</v>
      </c>
      <c r="BQ1631" s="17">
        <f t="shared" si="849"/>
        <v>1.1566289138954395</v>
      </c>
      <c r="BR1631" s="17">
        <f t="shared" si="850"/>
        <v>1.2916387897159258</v>
      </c>
      <c r="BS1631" s="17">
        <f t="shared" si="851"/>
        <v>1.1494749822343231</v>
      </c>
      <c r="BT1631" s="17">
        <f t="shared" si="852"/>
        <v>1</v>
      </c>
      <c r="BU1631" s="17">
        <f t="shared" si="853"/>
        <v>1.2847680640817416</v>
      </c>
      <c r="BV1631" s="17">
        <f t="shared" si="854"/>
        <v>1</v>
      </c>
      <c r="BW1631" s="17">
        <f t="shared" si="855"/>
        <v>1.0064286779584901</v>
      </c>
      <c r="BX1631" s="20">
        <f t="shared" si="856"/>
        <v>1.2102674869729315</v>
      </c>
      <c r="BY1631" s="20">
        <f t="shared" si="857"/>
        <v>1.0498249940781077</v>
      </c>
      <c r="BZ1631" s="20">
        <f t="shared" si="858"/>
        <v>1.0543525306179766</v>
      </c>
    </row>
    <row r="1632" spans="2:78" x14ac:dyDescent="0.25">
      <c r="B1632">
        <v>10590</v>
      </c>
      <c r="C1632">
        <v>2</v>
      </c>
      <c r="D1632">
        <v>0.01</v>
      </c>
      <c r="E1632">
        <v>1.7969999999999999</v>
      </c>
      <c r="F1632" s="4">
        <v>2946</v>
      </c>
      <c r="G1632" s="5" t="str">
        <f>F1632&amp;"_"&amp;COUNTIF($F$2:$F1632,F1632)</f>
        <v>2946_1</v>
      </c>
      <c r="H1632" t="s">
        <v>259</v>
      </c>
      <c r="I1632">
        <v>0.05</v>
      </c>
      <c r="J1632" s="2">
        <v>10422.2559</v>
      </c>
      <c r="K1632" s="2">
        <v>23701.650399999999</v>
      </c>
      <c r="L1632" s="2">
        <v>22543.6934</v>
      </c>
      <c r="M1632" s="1">
        <f>MIN(J1632:L1632)</f>
        <v>10422.2559</v>
      </c>
      <c r="N1632" s="3">
        <f t="shared" si="826"/>
        <v>1</v>
      </c>
      <c r="O1632" s="3">
        <f t="shared" si="827"/>
        <v>2.2741382122463523</v>
      </c>
      <c r="P1632" s="3">
        <f t="shared" si="828"/>
        <v>2.1630339550576569</v>
      </c>
      <c r="Q1632" s="3"/>
      <c r="S1632">
        <v>6151</v>
      </c>
      <c r="T1632">
        <v>2</v>
      </c>
      <c r="U1632">
        <v>0.59</v>
      </c>
      <c r="V1632">
        <v>1.3009999999999999</v>
      </c>
      <c r="W1632" s="4">
        <v>2943</v>
      </c>
      <c r="X1632" s="5" t="str">
        <f>W1632&amp;"_"&amp;COUNTIF($W$2:$W1632,W1632)</f>
        <v>2943_1</v>
      </c>
      <c r="Y1632" t="s">
        <v>586</v>
      </c>
      <c r="Z1632">
        <v>3.5999999999999997E-2</v>
      </c>
      <c r="AA1632" s="1">
        <v>361988</v>
      </c>
      <c r="AB1632" s="1">
        <v>363572.1875</v>
      </c>
      <c r="AC1632" s="1">
        <v>313191.53120000003</v>
      </c>
      <c r="AD1632" s="1">
        <f>MIN(AA1632:AC1632)</f>
        <v>313191.53120000003</v>
      </c>
      <c r="AE1632" s="3">
        <f t="shared" si="829"/>
        <v>1.1558039216866283</v>
      </c>
      <c r="AF1632" s="3">
        <f t="shared" si="830"/>
        <v>1.1608621283818417</v>
      </c>
      <c r="AG1632" s="3">
        <f t="shared" si="831"/>
        <v>1</v>
      </c>
      <c r="AH1632" s="3"/>
      <c r="AJ1632">
        <v>5531</v>
      </c>
      <c r="AK1632">
        <v>2</v>
      </c>
      <c r="AL1632">
        <v>0.32</v>
      </c>
      <c r="AM1632">
        <v>1.159</v>
      </c>
      <c r="AN1632" s="4">
        <v>2964</v>
      </c>
      <c r="AO1632" s="5" t="str">
        <f>AN1632&amp;"_"&amp;COUNTIF($AN$2:$AN1632,AN1632)</f>
        <v>2964_2</v>
      </c>
      <c r="AP1632" t="s">
        <v>626</v>
      </c>
      <c r="AQ1632">
        <v>0.215</v>
      </c>
      <c r="AR1632" s="1">
        <v>752200.9375</v>
      </c>
      <c r="AS1632" s="1">
        <v>636505.125</v>
      </c>
      <c r="AT1632" s="1">
        <v>659138.0625</v>
      </c>
      <c r="AU1632" s="1">
        <f>MIN(AR1632:AT1632)</f>
        <v>636505.125</v>
      </c>
      <c r="AV1632" s="3">
        <f t="shared" si="832"/>
        <v>1.1817672913474184</v>
      </c>
      <c r="AW1632" s="3">
        <f t="shared" si="833"/>
        <v>1</v>
      </c>
      <c r="AX1632" s="3">
        <f t="shared" si="834"/>
        <v>1.0355581386717037</v>
      </c>
      <c r="AZ1632" t="s">
        <v>2432</v>
      </c>
      <c r="BA1632">
        <v>2059</v>
      </c>
      <c r="BB1632" t="s">
        <v>4906</v>
      </c>
      <c r="BC1632" s="17">
        <f t="shared" si="835"/>
        <v>4.2000000000000003E-2</v>
      </c>
      <c r="BD1632" s="17">
        <f t="shared" si="836"/>
        <v>0.121</v>
      </c>
      <c r="BE1632" s="17" t="str">
        <f t="shared" si="837"/>
        <v>N/D</v>
      </c>
      <c r="BF1632" s="2">
        <f t="shared" si="838"/>
        <v>241362.95310000001</v>
      </c>
      <c r="BG1632" s="2">
        <f t="shared" si="839"/>
        <v>255236.98439999999</v>
      </c>
      <c r="BH1632" s="2">
        <f t="shared" si="840"/>
        <v>250430.625</v>
      </c>
      <c r="BI1632" s="2">
        <f t="shared" si="841"/>
        <v>773175.875</v>
      </c>
      <c r="BJ1632" s="2">
        <f t="shared" si="842"/>
        <v>771669.6875</v>
      </c>
      <c r="BK1632" s="2">
        <f t="shared" si="843"/>
        <v>657450</v>
      </c>
      <c r="BL1632" s="2" t="str">
        <f t="shared" si="844"/>
        <v>N/D</v>
      </c>
      <c r="BM1632" s="2" t="str">
        <f t="shared" si="845"/>
        <v>N/D</v>
      </c>
      <c r="BN1632" s="2" t="str">
        <f t="shared" si="846"/>
        <v>N/D</v>
      </c>
      <c r="BO1632" s="17">
        <f t="shared" si="847"/>
        <v>1</v>
      </c>
      <c r="BP1632" s="17">
        <f t="shared" si="848"/>
        <v>1.0574820249827313</v>
      </c>
      <c r="BQ1632" s="17">
        <f t="shared" si="849"/>
        <v>1.037568615164578</v>
      </c>
      <c r="BR1632" s="17">
        <f t="shared" si="850"/>
        <v>1.1760223210890561</v>
      </c>
      <c r="BS1632" s="17">
        <f t="shared" si="851"/>
        <v>1.1737313674043655</v>
      </c>
      <c r="BT1632" s="17">
        <f t="shared" si="852"/>
        <v>1</v>
      </c>
      <c r="BU1632" s="17" t="str">
        <f t="shared" si="853"/>
        <v>N/D</v>
      </c>
      <c r="BV1632" s="17" t="str">
        <f t="shared" si="854"/>
        <v>N/D</v>
      </c>
      <c r="BW1632" s="17" t="str">
        <f t="shared" si="855"/>
        <v>N/D</v>
      </c>
      <c r="BX1632" s="20">
        <f t="shared" si="856"/>
        <v>1.0880111605445282</v>
      </c>
      <c r="BY1632" s="20">
        <f t="shared" si="857"/>
        <v>1.1156066961935482</v>
      </c>
      <c r="BZ1632" s="20">
        <f t="shared" si="858"/>
        <v>1.0187843075822891</v>
      </c>
    </row>
    <row r="1633" spans="2:78" x14ac:dyDescent="0.25">
      <c r="B1633">
        <v>6169</v>
      </c>
      <c r="C1633">
        <v>2</v>
      </c>
      <c r="D1633">
        <v>1.73</v>
      </c>
      <c r="E1633">
        <v>1.5549999999999999</v>
      </c>
      <c r="F1633" s="4">
        <v>2947</v>
      </c>
      <c r="G1633" s="5" t="str">
        <f>F1633&amp;"_"&amp;COUNTIF($F$2:$F1633,F1633)</f>
        <v>2947_1</v>
      </c>
      <c r="H1633" t="s">
        <v>520</v>
      </c>
      <c r="I1633">
        <v>4.0000000000000001E-3</v>
      </c>
      <c r="J1633" s="2">
        <v>1417945.875</v>
      </c>
      <c r="K1633" s="2">
        <v>1572553.5</v>
      </c>
      <c r="L1633" s="2">
        <v>1549808</v>
      </c>
      <c r="M1633" s="1">
        <f>MIN(J1633:L1633)</f>
        <v>1417945.875</v>
      </c>
      <c r="N1633" s="3">
        <f t="shared" si="826"/>
        <v>1</v>
      </c>
      <c r="O1633" s="3">
        <f t="shared" si="827"/>
        <v>1.1090363375118251</v>
      </c>
      <c r="P1633" s="3">
        <f t="shared" si="828"/>
        <v>1.0929951751508145</v>
      </c>
      <c r="Q1633" s="3"/>
      <c r="S1633">
        <v>6262</v>
      </c>
      <c r="T1633">
        <v>2</v>
      </c>
      <c r="U1633">
        <v>-1.1599999999999999</v>
      </c>
      <c r="V1633">
        <v>1.2629999999999999</v>
      </c>
      <c r="W1633" s="4">
        <v>2943</v>
      </c>
      <c r="X1633" s="5" t="str">
        <f>W1633&amp;"_"&amp;COUNTIF($W$2:$W1633,W1633)</f>
        <v>2943_2</v>
      </c>
      <c r="Y1633" t="s">
        <v>586</v>
      </c>
      <c r="Z1633">
        <v>0.13300000000000001</v>
      </c>
      <c r="AA1633" s="1">
        <v>309091.40620000003</v>
      </c>
      <c r="AB1633" s="1">
        <v>309318.78120000003</v>
      </c>
      <c r="AC1633" s="1">
        <v>295804.40620000003</v>
      </c>
      <c r="AD1633" s="1">
        <f>MIN(AA1633:AC1633)</f>
        <v>295804.40620000003</v>
      </c>
      <c r="AE1633" s="3">
        <f t="shared" si="829"/>
        <v>1.0449181950015185</v>
      </c>
      <c r="AF1633" s="3">
        <f t="shared" si="830"/>
        <v>1.0456868617124744</v>
      </c>
      <c r="AG1633" s="3">
        <f t="shared" si="831"/>
        <v>1</v>
      </c>
      <c r="AH1633" s="3"/>
      <c r="AJ1633">
        <v>11150</v>
      </c>
      <c r="AK1633">
        <v>2</v>
      </c>
      <c r="AL1633">
        <v>-0.89</v>
      </c>
      <c r="AM1633">
        <v>1.629</v>
      </c>
      <c r="AN1633" s="4">
        <v>2977</v>
      </c>
      <c r="AO1633" s="5" t="str">
        <f>AN1633&amp;"_"&amp;COUNTIF($AN$2:$AN1633,AN1633)</f>
        <v>2977_1</v>
      </c>
      <c r="AP1633" t="s">
        <v>365</v>
      </c>
      <c r="AQ1633">
        <v>5.0999999999999997E-2</v>
      </c>
      <c r="AR1633" s="1">
        <v>24352.472699999998</v>
      </c>
      <c r="AS1633" s="1">
        <v>19229.732400000001</v>
      </c>
      <c r="AT1633" s="1">
        <v>20282.085899999998</v>
      </c>
      <c r="AU1633" s="1">
        <f>MIN(AR1633:AT1633)</f>
        <v>19229.732400000001</v>
      </c>
      <c r="AV1633" s="3">
        <f t="shared" si="832"/>
        <v>1.2663968584399021</v>
      </c>
      <c r="AW1633" s="3">
        <f t="shared" si="833"/>
        <v>1</v>
      </c>
      <c r="AX1633" s="3">
        <f t="shared" si="834"/>
        <v>1.0547253325272481</v>
      </c>
      <c r="AZ1633" t="s">
        <v>2433</v>
      </c>
      <c r="BA1633">
        <v>2059</v>
      </c>
      <c r="BB1633" t="s">
        <v>4906</v>
      </c>
      <c r="BC1633" s="17">
        <f t="shared" si="835"/>
        <v>2.1999999999999999E-2</v>
      </c>
      <c r="BD1633" s="17">
        <f t="shared" si="836"/>
        <v>0.123</v>
      </c>
      <c r="BE1633" s="17" t="str">
        <f t="shared" si="837"/>
        <v>N/D</v>
      </c>
      <c r="BF1633" s="2">
        <f t="shared" si="838"/>
        <v>893836.1875</v>
      </c>
      <c r="BG1633" s="2">
        <f t="shared" si="839"/>
        <v>1062811.875</v>
      </c>
      <c r="BH1633" s="2">
        <f t="shared" si="840"/>
        <v>1030317.25</v>
      </c>
      <c r="BI1633" s="2">
        <f t="shared" si="841"/>
        <v>503456.375</v>
      </c>
      <c r="BJ1633" s="2">
        <f t="shared" si="842"/>
        <v>420483.9375</v>
      </c>
      <c r="BK1633" s="2">
        <f t="shared" si="843"/>
        <v>369828.1875</v>
      </c>
      <c r="BL1633" s="2" t="str">
        <f t="shared" si="844"/>
        <v>N/D</v>
      </c>
      <c r="BM1633" s="2" t="str">
        <f t="shared" si="845"/>
        <v>N/D</v>
      </c>
      <c r="BN1633" s="2" t="str">
        <f t="shared" si="846"/>
        <v>N/D</v>
      </c>
      <c r="BO1633" s="17">
        <f t="shared" si="847"/>
        <v>1</v>
      </c>
      <c r="BP1633" s="17">
        <f t="shared" si="848"/>
        <v>1.189045475964241</v>
      </c>
      <c r="BQ1633" s="17">
        <f t="shared" si="849"/>
        <v>1.1526913593437389</v>
      </c>
      <c r="BR1633" s="17">
        <f t="shared" si="850"/>
        <v>1.361325047729089</v>
      </c>
      <c r="BS1633" s="17">
        <f t="shared" si="851"/>
        <v>1.1369710360435952</v>
      </c>
      <c r="BT1633" s="17">
        <f t="shared" si="852"/>
        <v>1</v>
      </c>
      <c r="BU1633" s="17" t="str">
        <f t="shared" si="853"/>
        <v>N/D</v>
      </c>
      <c r="BV1633" s="17" t="str">
        <f t="shared" si="854"/>
        <v>N/D</v>
      </c>
      <c r="BW1633" s="17" t="str">
        <f t="shared" si="855"/>
        <v>N/D</v>
      </c>
      <c r="BX1633" s="20">
        <f t="shared" si="856"/>
        <v>1.1806625238645445</v>
      </c>
      <c r="BY1633" s="20">
        <f t="shared" si="857"/>
        <v>1.1630082560039181</v>
      </c>
      <c r="BZ1633" s="20">
        <f t="shared" si="858"/>
        <v>1.0763456796718693</v>
      </c>
    </row>
    <row r="1634" spans="2:78" x14ac:dyDescent="0.25">
      <c r="B1634">
        <v>4259</v>
      </c>
      <c r="C1634">
        <v>2</v>
      </c>
      <c r="D1634">
        <v>1.18</v>
      </c>
      <c r="E1634">
        <v>1.9630000000000001</v>
      </c>
      <c r="F1634" s="4">
        <v>2955</v>
      </c>
      <c r="G1634" s="5" t="str">
        <f>F1634&amp;"_"&amp;COUNTIF($F$2:$F1634,F1634)</f>
        <v>2955_1</v>
      </c>
      <c r="H1634" t="s">
        <v>82</v>
      </c>
      <c r="I1634">
        <v>8.6999999999999994E-2</v>
      </c>
      <c r="J1634" s="2">
        <v>436081.03120000003</v>
      </c>
      <c r="K1634" s="2">
        <v>488593.15620000003</v>
      </c>
      <c r="L1634" s="2">
        <v>450672.53120000003</v>
      </c>
      <c r="M1634" s="1">
        <f>MIN(J1634:L1634)</f>
        <v>436081.03120000003</v>
      </c>
      <c r="N1634" s="3">
        <f t="shared" si="826"/>
        <v>1</v>
      </c>
      <c r="O1634" s="3">
        <f t="shared" si="827"/>
        <v>1.1204182737678319</v>
      </c>
      <c r="P1634" s="3">
        <f t="shared" si="828"/>
        <v>1.0334605244347532</v>
      </c>
      <c r="Q1634" s="3"/>
      <c r="S1634">
        <v>11139</v>
      </c>
      <c r="T1634">
        <v>2</v>
      </c>
      <c r="U1634">
        <v>-0.06</v>
      </c>
      <c r="V1634">
        <v>1.7450000000000001</v>
      </c>
      <c r="W1634" s="4">
        <v>2945</v>
      </c>
      <c r="X1634" s="5" t="str">
        <f>W1634&amp;"_"&amp;COUNTIF($W$2:$W1634,W1634)</f>
        <v>2945_1</v>
      </c>
      <c r="Y1634" t="s">
        <v>257</v>
      </c>
      <c r="Z1634">
        <v>6.5000000000000002E-2</v>
      </c>
      <c r="AA1634" s="1">
        <v>14875.007799999999</v>
      </c>
      <c r="AB1634" s="1">
        <v>28861.511699999999</v>
      </c>
      <c r="AC1634" s="1">
        <v>27913.206999999999</v>
      </c>
      <c r="AD1634" s="1">
        <f>MIN(AA1634:AC1634)</f>
        <v>14875.007799999999</v>
      </c>
      <c r="AE1634" s="3">
        <f t="shared" si="829"/>
        <v>1</v>
      </c>
      <c r="AF1634" s="3">
        <f t="shared" si="830"/>
        <v>1.9402686766994501</v>
      </c>
      <c r="AG1634" s="3">
        <f t="shared" si="831"/>
        <v>1.8765171336582425</v>
      </c>
      <c r="AH1634" s="3"/>
      <c r="AJ1634">
        <v>11111</v>
      </c>
      <c r="AK1634">
        <v>2</v>
      </c>
      <c r="AL1634">
        <v>-0.9</v>
      </c>
      <c r="AM1634">
        <v>1.524</v>
      </c>
      <c r="AN1634" s="4">
        <v>2977</v>
      </c>
      <c r="AO1634" s="5" t="str">
        <f>AN1634&amp;"_"&amp;COUNTIF($AN$2:$AN1634,AN1634)</f>
        <v>2977_2</v>
      </c>
      <c r="AP1634" t="s">
        <v>365</v>
      </c>
      <c r="AQ1634">
        <v>0.10100000000000001</v>
      </c>
      <c r="AR1634" s="1">
        <v>13645.493200000001</v>
      </c>
      <c r="AS1634" s="1">
        <v>20878.156200000001</v>
      </c>
      <c r="AT1634" s="1">
        <v>15281.3711</v>
      </c>
      <c r="AU1634" s="1">
        <f>MIN(AR1634:AT1634)</f>
        <v>13645.493200000001</v>
      </c>
      <c r="AV1634" s="3">
        <f t="shared" si="832"/>
        <v>1</v>
      </c>
      <c r="AW1634" s="3">
        <f t="shared" si="833"/>
        <v>1.5300404238961476</v>
      </c>
      <c r="AX1634" s="3">
        <f t="shared" si="834"/>
        <v>1.1198841167573188</v>
      </c>
      <c r="AZ1634" t="s">
        <v>2434</v>
      </c>
      <c r="BA1634">
        <v>2062</v>
      </c>
      <c r="BB1634" t="s">
        <v>4907</v>
      </c>
      <c r="BC1634" s="17">
        <f t="shared" si="835"/>
        <v>0.14399999999999999</v>
      </c>
      <c r="BD1634" s="17">
        <f t="shared" si="836"/>
        <v>0.13100000000000001</v>
      </c>
      <c r="BE1634" s="17">
        <f t="shared" si="837"/>
        <v>0.14699999999999999</v>
      </c>
      <c r="BF1634" s="2">
        <f t="shared" si="838"/>
        <v>40814.996099999997</v>
      </c>
      <c r="BG1634" s="2">
        <f t="shared" si="839"/>
        <v>27445.081999999999</v>
      </c>
      <c r="BH1634" s="2">
        <f t="shared" si="840"/>
        <v>23471.355500000001</v>
      </c>
      <c r="BI1634" s="2">
        <f t="shared" si="841"/>
        <v>10341.9805</v>
      </c>
      <c r="BJ1634" s="2">
        <f t="shared" si="842"/>
        <v>26966.517599999999</v>
      </c>
      <c r="BK1634" s="2">
        <f t="shared" si="843"/>
        <v>22430.0586</v>
      </c>
      <c r="BL1634" s="2">
        <f t="shared" si="844"/>
        <v>9447.7461000000003</v>
      </c>
      <c r="BM1634" s="2">
        <f t="shared" si="845"/>
        <v>17639.7441</v>
      </c>
      <c r="BN1634" s="2">
        <f t="shared" si="846"/>
        <v>16424.0645</v>
      </c>
      <c r="BO1634" s="17">
        <f t="shared" si="847"/>
        <v>1.7389279498578594</v>
      </c>
      <c r="BP1634" s="17">
        <f t="shared" si="848"/>
        <v>1.169301108323292</v>
      </c>
      <c r="BQ1634" s="17">
        <f t="shared" si="849"/>
        <v>1</v>
      </c>
      <c r="BR1634" s="17">
        <f t="shared" si="850"/>
        <v>1</v>
      </c>
      <c r="BS1634" s="17">
        <f t="shared" si="851"/>
        <v>2.6074809945735247</v>
      </c>
      <c r="BT1634" s="17">
        <f t="shared" si="852"/>
        <v>2.1688359014020575</v>
      </c>
      <c r="BU1634" s="17">
        <f t="shared" si="853"/>
        <v>1</v>
      </c>
      <c r="BV1634" s="17">
        <f t="shared" si="854"/>
        <v>1.8670849018688171</v>
      </c>
      <c r="BW1634" s="17">
        <f t="shared" si="855"/>
        <v>1.7384108681752148</v>
      </c>
      <c r="BX1634" s="20">
        <f t="shared" si="856"/>
        <v>1.2463093166192865</v>
      </c>
      <c r="BY1634" s="20">
        <f t="shared" si="857"/>
        <v>1.8812890015885444</v>
      </c>
      <c r="BZ1634" s="20">
        <f t="shared" si="858"/>
        <v>1.635748923192424</v>
      </c>
    </row>
    <row r="1635" spans="2:78" x14ac:dyDescent="0.25">
      <c r="B1635">
        <v>4313</v>
      </c>
      <c r="C1635">
        <v>2</v>
      </c>
      <c r="D1635">
        <v>1.57</v>
      </c>
      <c r="E1635">
        <v>1.946</v>
      </c>
      <c r="F1635" s="4">
        <v>2955</v>
      </c>
      <c r="G1635" s="5" t="str">
        <f>F1635&amp;"_"&amp;COUNTIF($F$2:$F1635,F1635)</f>
        <v>2955_2</v>
      </c>
      <c r="H1635" t="s">
        <v>82</v>
      </c>
      <c r="I1635">
        <v>8.1000000000000003E-2</v>
      </c>
      <c r="J1635" s="2">
        <v>163198.57810000001</v>
      </c>
      <c r="K1635" s="2">
        <v>188734.625</v>
      </c>
      <c r="L1635" s="2">
        <v>188988.01560000001</v>
      </c>
      <c r="M1635" s="1">
        <f>MIN(J1635:L1635)</f>
        <v>163198.57810000001</v>
      </c>
      <c r="N1635" s="3">
        <f t="shared" si="826"/>
        <v>1</v>
      </c>
      <c r="O1635" s="3">
        <f t="shared" si="827"/>
        <v>1.1564722388963018</v>
      </c>
      <c r="P1635" s="3">
        <f t="shared" si="828"/>
        <v>1.1580248909043651</v>
      </c>
      <c r="Q1635" s="3"/>
      <c r="S1635">
        <v>11090</v>
      </c>
      <c r="T1635">
        <v>2</v>
      </c>
      <c r="U1635">
        <v>-0.03</v>
      </c>
      <c r="V1635">
        <v>1.744</v>
      </c>
      <c r="W1635" s="4">
        <v>2945</v>
      </c>
      <c r="X1635" s="5" t="str">
        <f>W1635&amp;"_"&amp;COUNTIF($W$2:$W1635,W1635)</f>
        <v>2945_2</v>
      </c>
      <c r="Y1635" t="s">
        <v>257</v>
      </c>
      <c r="Z1635">
        <v>4.9000000000000002E-2</v>
      </c>
      <c r="AA1635" s="1">
        <v>24534.205099999999</v>
      </c>
      <c r="AB1635" s="1">
        <v>31125.6152</v>
      </c>
      <c r="AC1635" s="1">
        <v>26659.537100000001</v>
      </c>
      <c r="AD1635" s="1">
        <f>MIN(AA1635:AC1635)</f>
        <v>24534.205099999999</v>
      </c>
      <c r="AE1635" s="3">
        <f t="shared" si="829"/>
        <v>1</v>
      </c>
      <c r="AF1635" s="3">
        <f t="shared" si="830"/>
        <v>1.2686620607080521</v>
      </c>
      <c r="AG1635" s="3">
        <f t="shared" si="831"/>
        <v>1.0866273022230504</v>
      </c>
      <c r="AH1635" s="3"/>
      <c r="AJ1635">
        <v>10448</v>
      </c>
      <c r="AK1635">
        <v>2</v>
      </c>
      <c r="AL1635">
        <v>-1.41</v>
      </c>
      <c r="AM1635">
        <v>1.37</v>
      </c>
      <c r="AN1635" s="4">
        <v>2978</v>
      </c>
      <c r="AO1635" s="5" t="str">
        <f>AN1635&amp;"_"&amp;COUNTIF($AN$2:$AN1635,AN1635)</f>
        <v>2978_1</v>
      </c>
      <c r="AP1635" t="s">
        <v>280</v>
      </c>
      <c r="AQ1635">
        <v>9.7000000000000003E-2</v>
      </c>
      <c r="AR1635" s="1">
        <v>15917.492200000001</v>
      </c>
      <c r="AS1635" s="1">
        <v>17209.1309</v>
      </c>
      <c r="AT1635" s="1">
        <v>15418.3887</v>
      </c>
      <c r="AU1635" s="1">
        <f>MIN(AR1635:AT1635)</f>
        <v>15418.3887</v>
      </c>
      <c r="AV1635" s="3">
        <f t="shared" si="832"/>
        <v>1.0323706652952653</v>
      </c>
      <c r="AW1635" s="3">
        <f t="shared" si="833"/>
        <v>1.1161432776694753</v>
      </c>
      <c r="AX1635" s="3">
        <f t="shared" si="834"/>
        <v>1</v>
      </c>
      <c r="AZ1635" t="s">
        <v>3787</v>
      </c>
      <c r="BA1635">
        <v>2062</v>
      </c>
      <c r="BB1635" t="s">
        <v>4907</v>
      </c>
      <c r="BC1635" s="17" t="str">
        <f t="shared" si="835"/>
        <v>N/D</v>
      </c>
      <c r="BD1635" s="17">
        <f t="shared" si="836"/>
        <v>0.14599999999999999</v>
      </c>
      <c r="BE1635" s="17" t="str">
        <f t="shared" si="837"/>
        <v>N/D</v>
      </c>
      <c r="BF1635" s="2" t="str">
        <f t="shared" si="838"/>
        <v>N/D</v>
      </c>
      <c r="BG1635" s="2" t="str">
        <f t="shared" si="839"/>
        <v>N/D</v>
      </c>
      <c r="BH1635" s="2" t="str">
        <f t="shared" si="840"/>
        <v>N/D</v>
      </c>
      <c r="BI1635" s="2">
        <f t="shared" si="841"/>
        <v>13346.618200000001</v>
      </c>
      <c r="BJ1635" s="2">
        <f t="shared" si="842"/>
        <v>20858.218799999999</v>
      </c>
      <c r="BK1635" s="2">
        <f t="shared" si="843"/>
        <v>17358.281200000001</v>
      </c>
      <c r="BL1635" s="2" t="str">
        <f t="shared" si="844"/>
        <v>N/D</v>
      </c>
      <c r="BM1635" s="2" t="str">
        <f t="shared" si="845"/>
        <v>N/D</v>
      </c>
      <c r="BN1635" s="2" t="str">
        <f t="shared" si="846"/>
        <v>N/D</v>
      </c>
      <c r="BO1635" s="17" t="str">
        <f t="shared" si="847"/>
        <v>N/D</v>
      </c>
      <c r="BP1635" s="17" t="str">
        <f t="shared" si="848"/>
        <v>N/D</v>
      </c>
      <c r="BQ1635" s="17" t="str">
        <f t="shared" si="849"/>
        <v>N/D</v>
      </c>
      <c r="BR1635" s="17">
        <f t="shared" si="850"/>
        <v>1</v>
      </c>
      <c r="BS1635" s="17">
        <f t="shared" si="851"/>
        <v>1.5628092815302079</v>
      </c>
      <c r="BT1635" s="17">
        <f t="shared" si="852"/>
        <v>1.3005752423486574</v>
      </c>
      <c r="BU1635" s="17" t="str">
        <f t="shared" si="853"/>
        <v>N/D</v>
      </c>
      <c r="BV1635" s="17" t="str">
        <f t="shared" si="854"/>
        <v>N/D</v>
      </c>
      <c r="BW1635" s="17" t="str">
        <f t="shared" si="855"/>
        <v>N/D</v>
      </c>
      <c r="BX1635" s="20">
        <f t="shared" si="856"/>
        <v>1</v>
      </c>
      <c r="BY1635" s="20">
        <f t="shared" si="857"/>
        <v>1.5628092815302079</v>
      </c>
      <c r="BZ1635" s="20">
        <f t="shared" si="858"/>
        <v>1.3005752423486574</v>
      </c>
    </row>
    <row r="1636" spans="2:78" x14ac:dyDescent="0.25">
      <c r="B1636">
        <v>4286</v>
      </c>
      <c r="C1636">
        <v>2</v>
      </c>
      <c r="D1636">
        <v>0.98</v>
      </c>
      <c r="E1636">
        <v>1.788</v>
      </c>
      <c r="F1636" s="4">
        <v>2955</v>
      </c>
      <c r="G1636" s="5" t="str">
        <f>F1636&amp;"_"&amp;COUNTIF($F$2:$F1636,F1636)</f>
        <v>2955_3</v>
      </c>
      <c r="H1636" t="s">
        <v>82</v>
      </c>
      <c r="I1636">
        <v>3.7999999999999999E-2</v>
      </c>
      <c r="J1636" s="2">
        <v>543164.375</v>
      </c>
      <c r="K1636" s="2">
        <v>617057.375</v>
      </c>
      <c r="L1636" s="2">
        <v>621279.25</v>
      </c>
      <c r="M1636" s="1">
        <f>MIN(J1636:L1636)</f>
        <v>543164.375</v>
      </c>
      <c r="N1636" s="3">
        <f t="shared" si="826"/>
        <v>1</v>
      </c>
      <c r="O1636" s="3">
        <f t="shared" si="827"/>
        <v>1.1360416908785669</v>
      </c>
      <c r="P1636" s="3">
        <f t="shared" si="828"/>
        <v>1.1438144300240605</v>
      </c>
      <c r="Q1636" s="3"/>
      <c r="S1636">
        <v>10411</v>
      </c>
      <c r="T1636">
        <v>2</v>
      </c>
      <c r="U1636">
        <v>-0.28000000000000003</v>
      </c>
      <c r="V1636">
        <v>1.8320000000000001</v>
      </c>
      <c r="W1636" s="4">
        <v>2946</v>
      </c>
      <c r="X1636" s="5" t="str">
        <f>W1636&amp;"_"&amp;COUNTIF($W$2:$W1636,W1636)</f>
        <v>2946_1</v>
      </c>
      <c r="Y1636" t="s">
        <v>259</v>
      </c>
      <c r="Z1636">
        <v>6.5000000000000002E-2</v>
      </c>
      <c r="AA1636" s="1">
        <v>8082.2212</v>
      </c>
      <c r="AB1636" s="1">
        <v>18775.8691</v>
      </c>
      <c r="AC1636" s="1">
        <v>19712.695299999999</v>
      </c>
      <c r="AD1636" s="1">
        <f>MIN(AA1636:AC1636)</f>
        <v>8082.2212</v>
      </c>
      <c r="AE1636" s="3">
        <f t="shared" si="829"/>
        <v>1</v>
      </c>
      <c r="AF1636" s="3">
        <f t="shared" si="830"/>
        <v>2.3231075511766495</v>
      </c>
      <c r="AG1636" s="3">
        <f t="shared" si="831"/>
        <v>2.4390195234943581</v>
      </c>
      <c r="AH1636" s="3"/>
      <c r="AJ1636">
        <v>6220</v>
      </c>
      <c r="AK1636">
        <v>2</v>
      </c>
      <c r="AL1636">
        <v>-0.21</v>
      </c>
      <c r="AM1636">
        <v>2.1549999999999998</v>
      </c>
      <c r="AN1636" s="4">
        <v>2979</v>
      </c>
      <c r="AO1636" s="5" t="str">
        <f>AN1636&amp;"_"&amp;COUNTIF($AN$2:$AN1636,AN1636)</f>
        <v>2979_1</v>
      </c>
      <c r="AP1636" t="s">
        <v>15</v>
      </c>
      <c r="AQ1636">
        <v>0.10100000000000001</v>
      </c>
      <c r="AR1636" s="1">
        <v>6537793</v>
      </c>
      <c r="AS1636" s="1">
        <v>5661035.5</v>
      </c>
      <c r="AT1636" s="1">
        <v>5795546</v>
      </c>
      <c r="AU1636" s="1">
        <f>MIN(AR1636:AT1636)</f>
        <v>5661035.5</v>
      </c>
      <c r="AV1636" s="3">
        <f t="shared" si="832"/>
        <v>1.1548758173305926</v>
      </c>
      <c r="AW1636" s="3">
        <f t="shared" si="833"/>
        <v>1</v>
      </c>
      <c r="AX1636" s="3">
        <f t="shared" si="834"/>
        <v>1.0237607589636206</v>
      </c>
      <c r="AZ1636" t="s">
        <v>2435</v>
      </c>
      <c r="BA1636">
        <v>2063</v>
      </c>
      <c r="BB1636" t="s">
        <v>4908</v>
      </c>
      <c r="BC1636" s="17">
        <f t="shared" si="835"/>
        <v>6.2E-2</v>
      </c>
      <c r="BD1636" s="17">
        <f t="shared" si="836"/>
        <v>4.1000000000000002E-2</v>
      </c>
      <c r="BE1636" s="17">
        <f t="shared" si="837"/>
        <v>2.1000000000000001E-2</v>
      </c>
      <c r="BF1636" s="2">
        <f t="shared" si="838"/>
        <v>1560153.5</v>
      </c>
      <c r="BG1636" s="2">
        <f t="shared" si="839"/>
        <v>1887324.875</v>
      </c>
      <c r="BH1636" s="2">
        <f t="shared" si="840"/>
        <v>1873953</v>
      </c>
      <c r="BI1636" s="2">
        <f t="shared" si="841"/>
        <v>1298505.5</v>
      </c>
      <c r="BJ1636" s="2">
        <f t="shared" si="842"/>
        <v>1211738.375</v>
      </c>
      <c r="BK1636" s="2">
        <f t="shared" si="843"/>
        <v>1037608.1875</v>
      </c>
      <c r="BL1636" s="2">
        <f t="shared" si="844"/>
        <v>2232867.75</v>
      </c>
      <c r="BM1636" s="2">
        <f t="shared" si="845"/>
        <v>1745260.75</v>
      </c>
      <c r="BN1636" s="2">
        <f t="shared" si="846"/>
        <v>1675952</v>
      </c>
      <c r="BO1636" s="17">
        <f t="shared" si="847"/>
        <v>1</v>
      </c>
      <c r="BP1636" s="17">
        <f t="shared" si="848"/>
        <v>1.2097046059890901</v>
      </c>
      <c r="BQ1636" s="17">
        <f t="shared" si="849"/>
        <v>1.2011337345972688</v>
      </c>
      <c r="BR1636" s="17">
        <f t="shared" si="850"/>
        <v>1.2514410696089462</v>
      </c>
      <c r="BS1636" s="17">
        <f t="shared" si="851"/>
        <v>1.1678188256393265</v>
      </c>
      <c r="BT1636" s="17">
        <f t="shared" si="852"/>
        <v>1</v>
      </c>
      <c r="BU1636" s="17">
        <f t="shared" si="853"/>
        <v>1.3322981505436911</v>
      </c>
      <c r="BV1636" s="17">
        <f t="shared" si="854"/>
        <v>1.0413548538382962</v>
      </c>
      <c r="BW1636" s="17">
        <f t="shared" si="855"/>
        <v>1</v>
      </c>
      <c r="BX1636" s="20">
        <f t="shared" si="856"/>
        <v>1.1945797400508791</v>
      </c>
      <c r="BY1636" s="20">
        <f t="shared" si="857"/>
        <v>1.139626095155571</v>
      </c>
      <c r="BZ1636" s="20">
        <f t="shared" si="858"/>
        <v>1.0670445781990896</v>
      </c>
    </row>
    <row r="1637" spans="2:78" x14ac:dyDescent="0.25">
      <c r="B1637">
        <v>4232</v>
      </c>
      <c r="C1637">
        <v>2</v>
      </c>
      <c r="D1637">
        <v>1.25</v>
      </c>
      <c r="E1637">
        <v>1.722</v>
      </c>
      <c r="F1637" s="4">
        <v>2955</v>
      </c>
      <c r="G1637" s="5" t="str">
        <f>F1637&amp;"_"&amp;COUNTIF($F$2:$F1637,F1637)</f>
        <v>2955_4</v>
      </c>
      <c r="H1637" t="s">
        <v>82</v>
      </c>
      <c r="I1637">
        <v>1.4E-2</v>
      </c>
      <c r="J1637" s="2">
        <v>116491.86719999999</v>
      </c>
      <c r="K1637" s="2">
        <v>115320.00780000001</v>
      </c>
      <c r="L1637" s="2">
        <v>103869.4375</v>
      </c>
      <c r="M1637" s="1">
        <f>MIN(J1637:L1637)</f>
        <v>103869.4375</v>
      </c>
      <c r="N1637" s="3">
        <f t="shared" si="826"/>
        <v>1.121522076212264</v>
      </c>
      <c r="O1637" s="3">
        <f t="shared" si="827"/>
        <v>1.1102400337924234</v>
      </c>
      <c r="P1637" s="3">
        <f t="shared" si="828"/>
        <v>1</v>
      </c>
      <c r="Q1637" s="3"/>
      <c r="S1637">
        <v>10462</v>
      </c>
      <c r="T1637">
        <v>2</v>
      </c>
      <c r="U1637">
        <v>-0.24</v>
      </c>
      <c r="V1637">
        <v>1.613</v>
      </c>
      <c r="W1637" s="4">
        <v>2946</v>
      </c>
      <c r="X1637" s="5" t="str">
        <f>W1637&amp;"_"&amp;COUNTIF($W$2:$W1637,W1637)</f>
        <v>2946_2</v>
      </c>
      <c r="Y1637" t="s">
        <v>259</v>
      </c>
      <c r="Z1637">
        <v>1.2999999999999999E-2</v>
      </c>
      <c r="AA1637" s="1">
        <v>11046.329100000001</v>
      </c>
      <c r="AB1637" s="1">
        <v>30285.867200000001</v>
      </c>
      <c r="AC1637" s="1">
        <v>17520.392599999999</v>
      </c>
      <c r="AD1637" s="1">
        <f>MIN(AA1637:AC1637)</f>
        <v>11046.329100000001</v>
      </c>
      <c r="AE1637" s="3">
        <f t="shared" si="829"/>
        <v>1</v>
      </c>
      <c r="AF1637" s="3">
        <f t="shared" si="830"/>
        <v>2.7417132810211129</v>
      </c>
      <c r="AG1637" s="3">
        <f t="shared" si="831"/>
        <v>1.5860828010275376</v>
      </c>
      <c r="AH1637" s="3"/>
      <c r="AJ1637">
        <v>6259</v>
      </c>
      <c r="AK1637">
        <v>2</v>
      </c>
      <c r="AL1637">
        <v>-0.19</v>
      </c>
      <c r="AM1637">
        <v>1.9630000000000001</v>
      </c>
      <c r="AN1637" s="4">
        <v>2979</v>
      </c>
      <c r="AO1637" s="5" t="str">
        <f>AN1637&amp;"_"&amp;COUNTIF($AN$2:$AN1637,AN1637)</f>
        <v>2979_2</v>
      </c>
      <c r="AP1637" t="s">
        <v>15</v>
      </c>
      <c r="AQ1637">
        <v>6.9000000000000006E-2</v>
      </c>
      <c r="AR1637" s="1">
        <v>5558849</v>
      </c>
      <c r="AS1637" s="1">
        <v>5654804</v>
      </c>
      <c r="AT1637" s="1">
        <v>5292142</v>
      </c>
      <c r="AU1637" s="1">
        <f>MIN(AR1637:AT1637)</f>
        <v>5292142</v>
      </c>
      <c r="AV1637" s="3">
        <f t="shared" si="832"/>
        <v>1.0503967958531726</v>
      </c>
      <c r="AW1637" s="3">
        <f t="shared" si="833"/>
        <v>1.0685283954965683</v>
      </c>
      <c r="AX1637" s="3">
        <f t="shared" si="834"/>
        <v>1</v>
      </c>
      <c r="AZ1637" t="s">
        <v>2436</v>
      </c>
      <c r="BA1637">
        <v>2063</v>
      </c>
      <c r="BB1637" t="s">
        <v>4908</v>
      </c>
      <c r="BC1637" s="17">
        <f t="shared" si="835"/>
        <v>0.182</v>
      </c>
      <c r="BD1637" s="17">
        <f t="shared" si="836"/>
        <v>0.27200000000000002</v>
      </c>
      <c r="BE1637" s="17">
        <f t="shared" si="837"/>
        <v>5.7000000000000002E-2</v>
      </c>
      <c r="BF1637" s="2">
        <f t="shared" si="838"/>
        <v>406492.25</v>
      </c>
      <c r="BG1637" s="2">
        <f t="shared" si="839"/>
        <v>561486.25</v>
      </c>
      <c r="BH1637" s="2">
        <f t="shared" si="840"/>
        <v>575611.5625</v>
      </c>
      <c r="BI1637" s="2">
        <f t="shared" si="841"/>
        <v>222264.375</v>
      </c>
      <c r="BJ1637" s="2">
        <f t="shared" si="842"/>
        <v>289330.46879999997</v>
      </c>
      <c r="BK1637" s="2">
        <f t="shared" si="843"/>
        <v>240667.67189999999</v>
      </c>
      <c r="BL1637" s="2">
        <f t="shared" si="844"/>
        <v>1091391.625</v>
      </c>
      <c r="BM1637" s="2">
        <f t="shared" si="845"/>
        <v>952805.5625</v>
      </c>
      <c r="BN1637" s="2">
        <f t="shared" si="846"/>
        <v>760695.1875</v>
      </c>
      <c r="BO1637" s="17">
        <f t="shared" si="847"/>
        <v>1</v>
      </c>
      <c r="BP1637" s="17">
        <f t="shared" si="848"/>
        <v>1.3812963223776098</v>
      </c>
      <c r="BQ1637" s="17">
        <f t="shared" si="849"/>
        <v>1.4160456011153963</v>
      </c>
      <c r="BR1637" s="17">
        <f t="shared" si="850"/>
        <v>1</v>
      </c>
      <c r="BS1637" s="17">
        <f t="shared" si="851"/>
        <v>1.3017401857585138</v>
      </c>
      <c r="BT1637" s="17">
        <f t="shared" si="852"/>
        <v>1.0827991300900111</v>
      </c>
      <c r="BU1637" s="17">
        <f t="shared" si="853"/>
        <v>1.4347292357492403</v>
      </c>
      <c r="BV1637" s="17">
        <f t="shared" si="854"/>
        <v>1.2525458004162804</v>
      </c>
      <c r="BW1637" s="17">
        <f t="shared" si="855"/>
        <v>1</v>
      </c>
      <c r="BX1637" s="20">
        <f t="shared" si="856"/>
        <v>1.1449097452497468</v>
      </c>
      <c r="BY1637" s="20">
        <f t="shared" si="857"/>
        <v>1.311860769517468</v>
      </c>
      <c r="BZ1637" s="20">
        <f t="shared" si="858"/>
        <v>1.1662815770684691</v>
      </c>
    </row>
    <row r="1638" spans="2:78" x14ac:dyDescent="0.25">
      <c r="B1638">
        <v>3353</v>
      </c>
      <c r="C1638">
        <v>2</v>
      </c>
      <c r="D1638">
        <v>0.22</v>
      </c>
      <c r="E1638">
        <v>1.6870000000000001</v>
      </c>
      <c r="F1638" s="4">
        <v>2959</v>
      </c>
      <c r="G1638" s="5" t="str">
        <f>F1638&amp;"_"&amp;COUNTIF($F$2:$F1638,F1638)</f>
        <v>2959_1</v>
      </c>
      <c r="H1638" t="s">
        <v>381</v>
      </c>
      <c r="I1638">
        <v>0.23799999999999999</v>
      </c>
      <c r="J1638" s="2">
        <v>303102.78120000003</v>
      </c>
      <c r="K1638" s="2">
        <v>311016.96879999997</v>
      </c>
      <c r="L1638" s="2">
        <v>301359.8125</v>
      </c>
      <c r="M1638" s="1">
        <f>MIN(J1638:L1638)</f>
        <v>301359.8125</v>
      </c>
      <c r="N1638" s="3">
        <f t="shared" si="826"/>
        <v>1.0057836799324396</v>
      </c>
      <c r="O1638" s="3">
        <f t="shared" si="827"/>
        <v>1.0320452691415183</v>
      </c>
      <c r="P1638" s="3">
        <f t="shared" si="828"/>
        <v>1</v>
      </c>
      <c r="Q1638" s="3"/>
      <c r="S1638">
        <v>6226</v>
      </c>
      <c r="T1638">
        <v>2</v>
      </c>
      <c r="U1638">
        <v>0.55000000000000004</v>
      </c>
      <c r="V1638">
        <v>1.7869999999999999</v>
      </c>
      <c r="W1638" s="4">
        <v>2947</v>
      </c>
      <c r="X1638" s="5" t="str">
        <f>W1638&amp;"_"&amp;COUNTIF($W$2:$W1638,W1638)</f>
        <v>2947_1</v>
      </c>
      <c r="Y1638" t="s">
        <v>520</v>
      </c>
      <c r="Z1638">
        <v>0.255</v>
      </c>
      <c r="AA1638" s="1">
        <v>519951.96879999997</v>
      </c>
      <c r="AB1638" s="1">
        <v>459373.3125</v>
      </c>
      <c r="AC1638" s="1">
        <v>411555.6875</v>
      </c>
      <c r="AD1638" s="1">
        <f>MIN(AA1638:AC1638)</f>
        <v>411555.6875</v>
      </c>
      <c r="AE1638" s="3">
        <f t="shared" si="829"/>
        <v>1.2633818085675221</v>
      </c>
      <c r="AF1638" s="3">
        <f t="shared" si="830"/>
        <v>1.1161874964976641</v>
      </c>
      <c r="AG1638" s="3">
        <f t="shared" si="831"/>
        <v>1</v>
      </c>
      <c r="AH1638" s="3"/>
      <c r="AJ1638">
        <v>6298</v>
      </c>
      <c r="AK1638">
        <v>2</v>
      </c>
      <c r="AL1638">
        <v>-0.15</v>
      </c>
      <c r="AM1638">
        <v>1.851</v>
      </c>
      <c r="AN1638" s="4">
        <v>2979</v>
      </c>
      <c r="AO1638" s="5" t="str">
        <f>AN1638&amp;"_"&amp;COUNTIF($AN$2:$AN1638,AN1638)</f>
        <v>2979_3</v>
      </c>
      <c r="AP1638" t="s">
        <v>15</v>
      </c>
      <c r="AQ1638">
        <v>1.9E-2</v>
      </c>
      <c r="AR1638" s="1">
        <v>2989170.5</v>
      </c>
      <c r="AS1638" s="1">
        <v>2773856</v>
      </c>
      <c r="AT1638" s="1">
        <v>2600859.75</v>
      </c>
      <c r="AU1638" s="1">
        <f>MIN(AR1638:AT1638)</f>
        <v>2600859.75</v>
      </c>
      <c r="AV1638" s="3">
        <f t="shared" si="832"/>
        <v>1.1493009186673753</v>
      </c>
      <c r="AW1638" s="3">
        <f t="shared" si="833"/>
        <v>1.0665150245029553</v>
      </c>
      <c r="AX1638" s="3">
        <f t="shared" si="834"/>
        <v>1</v>
      </c>
      <c r="AZ1638" t="s">
        <v>2437</v>
      </c>
      <c r="BA1638">
        <v>2063</v>
      </c>
      <c r="BB1638" t="s">
        <v>4908</v>
      </c>
      <c r="BC1638" s="17">
        <f t="shared" si="835"/>
        <v>7.0000000000000001E-3</v>
      </c>
      <c r="BD1638" s="17" t="str">
        <f t="shared" si="836"/>
        <v>N/D</v>
      </c>
      <c r="BE1638" s="17" t="str">
        <f t="shared" si="837"/>
        <v>N/D</v>
      </c>
      <c r="BF1638" s="2">
        <f t="shared" si="838"/>
        <v>1551798.5</v>
      </c>
      <c r="BG1638" s="2">
        <f t="shared" si="839"/>
        <v>1907113.75</v>
      </c>
      <c r="BH1638" s="2">
        <f t="shared" si="840"/>
        <v>1889411.875</v>
      </c>
      <c r="BI1638" s="2" t="str">
        <f t="shared" si="841"/>
        <v>N/D</v>
      </c>
      <c r="BJ1638" s="2" t="str">
        <f t="shared" si="842"/>
        <v>N/D</v>
      </c>
      <c r="BK1638" s="2" t="str">
        <f t="shared" si="843"/>
        <v>N/D</v>
      </c>
      <c r="BL1638" s="2" t="str">
        <f t="shared" si="844"/>
        <v>N/D</v>
      </c>
      <c r="BM1638" s="2" t="str">
        <f t="shared" si="845"/>
        <v>N/D</v>
      </c>
      <c r="BN1638" s="2" t="str">
        <f t="shared" si="846"/>
        <v>N/D</v>
      </c>
      <c r="BO1638" s="17">
        <f t="shared" si="847"/>
        <v>1</v>
      </c>
      <c r="BP1638" s="17">
        <f t="shared" si="848"/>
        <v>1.2289699661392894</v>
      </c>
      <c r="BQ1638" s="17">
        <f t="shared" si="849"/>
        <v>1.2175626378038129</v>
      </c>
      <c r="BR1638" s="17" t="str">
        <f t="shared" si="850"/>
        <v>N/D</v>
      </c>
      <c r="BS1638" s="17" t="str">
        <f t="shared" si="851"/>
        <v>N/D</v>
      </c>
      <c r="BT1638" s="17" t="str">
        <f t="shared" si="852"/>
        <v>N/D</v>
      </c>
      <c r="BU1638" s="17" t="str">
        <f t="shared" si="853"/>
        <v>N/D</v>
      </c>
      <c r="BV1638" s="17" t="str">
        <f t="shared" si="854"/>
        <v>N/D</v>
      </c>
      <c r="BW1638" s="17" t="str">
        <f t="shared" si="855"/>
        <v>N/D</v>
      </c>
      <c r="BX1638" s="20">
        <f t="shared" si="856"/>
        <v>1</v>
      </c>
      <c r="BY1638" s="20">
        <f t="shared" si="857"/>
        <v>1.2289699661392894</v>
      </c>
      <c r="BZ1638" s="20">
        <f t="shared" si="858"/>
        <v>1.2175626378038129</v>
      </c>
    </row>
    <row r="1639" spans="2:78" x14ac:dyDescent="0.25">
      <c r="B1639">
        <v>3325</v>
      </c>
      <c r="C1639">
        <v>2</v>
      </c>
      <c r="D1639">
        <v>0.14000000000000001</v>
      </c>
      <c r="E1639">
        <v>1.407</v>
      </c>
      <c r="F1639" s="4">
        <v>2959</v>
      </c>
      <c r="G1639" s="5" t="str">
        <f>F1639&amp;"_"&amp;COUNTIF($F$2:$F1639,F1639)</f>
        <v>2959_2</v>
      </c>
      <c r="H1639" t="s">
        <v>381</v>
      </c>
      <c r="I1639">
        <v>0.13</v>
      </c>
      <c r="J1639" s="2">
        <v>229612.45310000001</v>
      </c>
      <c r="K1639" s="2">
        <v>270003</v>
      </c>
      <c r="L1639" s="2">
        <v>252037.95310000001</v>
      </c>
      <c r="M1639" s="1">
        <f>MIN(J1639:L1639)</f>
        <v>229612.45310000001</v>
      </c>
      <c r="N1639" s="3">
        <f t="shared" si="826"/>
        <v>1</v>
      </c>
      <c r="O1639" s="3">
        <f t="shared" si="827"/>
        <v>1.1759074752030512</v>
      </c>
      <c r="P1639" s="3">
        <f t="shared" si="828"/>
        <v>1.097666741055344</v>
      </c>
      <c r="Q1639" s="3"/>
      <c r="S1639">
        <v>6183</v>
      </c>
      <c r="T1639">
        <v>2</v>
      </c>
      <c r="U1639">
        <v>1.02</v>
      </c>
      <c r="V1639">
        <v>1.7010000000000001</v>
      </c>
      <c r="W1639" s="4">
        <v>2947</v>
      </c>
      <c r="X1639" s="5" t="str">
        <f>W1639&amp;"_"&amp;COUNTIF($W$2:$W1639,W1639)</f>
        <v>2947_2</v>
      </c>
      <c r="Y1639" t="s">
        <v>520</v>
      </c>
      <c r="Z1639">
        <v>0.218</v>
      </c>
      <c r="AA1639" s="1">
        <v>1517089.125</v>
      </c>
      <c r="AB1639" s="1">
        <v>1550144.625</v>
      </c>
      <c r="AC1639" s="1">
        <v>1478861.125</v>
      </c>
      <c r="AD1639" s="1">
        <f>MIN(AA1639:AC1639)</f>
        <v>1478861.125</v>
      </c>
      <c r="AE1639" s="3">
        <f t="shared" si="829"/>
        <v>1.0258496212752906</v>
      </c>
      <c r="AF1639" s="3">
        <f t="shared" si="830"/>
        <v>1.0482016186611167</v>
      </c>
      <c r="AG1639" s="3">
        <f t="shared" si="831"/>
        <v>1</v>
      </c>
      <c r="AH1639" s="3"/>
      <c r="AJ1639">
        <v>4262</v>
      </c>
      <c r="AK1639">
        <v>2</v>
      </c>
      <c r="AL1639">
        <v>0.28000000000000003</v>
      </c>
      <c r="AM1639">
        <v>1.7430000000000001</v>
      </c>
      <c r="AN1639" s="4">
        <v>2987</v>
      </c>
      <c r="AO1639" s="5" t="str">
        <f>AN1639&amp;"_"&amp;COUNTIF($AN$2:$AN1639,AN1639)</f>
        <v>2987_1</v>
      </c>
      <c r="AP1639" t="s">
        <v>650</v>
      </c>
      <c r="AQ1639">
        <v>2.7E-2</v>
      </c>
      <c r="AR1639" s="1">
        <v>602186.1875</v>
      </c>
      <c r="AS1639" s="1">
        <v>490055.78120000003</v>
      </c>
      <c r="AT1639" s="1">
        <v>400487.625</v>
      </c>
      <c r="AU1639" s="1">
        <f>MIN(AR1639:AT1639)</f>
        <v>400487.625</v>
      </c>
      <c r="AV1639" s="3">
        <f t="shared" si="832"/>
        <v>1.5036324468202982</v>
      </c>
      <c r="AW1639" s="3">
        <f t="shared" si="833"/>
        <v>1.2236477499148695</v>
      </c>
      <c r="AX1639" s="3">
        <f t="shared" si="834"/>
        <v>1</v>
      </c>
      <c r="AZ1639" t="s">
        <v>2438</v>
      </c>
      <c r="BA1639">
        <v>2065</v>
      </c>
      <c r="BB1639" t="s">
        <v>4909</v>
      </c>
      <c r="BC1639" s="17">
        <f t="shared" si="835"/>
        <v>4.0000000000000001E-3</v>
      </c>
      <c r="BD1639" s="17" t="str">
        <f t="shared" si="836"/>
        <v>N/D</v>
      </c>
      <c r="BE1639" s="17">
        <f t="shared" si="837"/>
        <v>4.0000000000000001E-3</v>
      </c>
      <c r="BF1639" s="2">
        <f t="shared" si="838"/>
        <v>171628.10939999999</v>
      </c>
      <c r="BG1639" s="2">
        <f t="shared" si="839"/>
        <v>376128.625</v>
      </c>
      <c r="BH1639" s="2">
        <f t="shared" si="840"/>
        <v>370946.25</v>
      </c>
      <c r="BI1639" s="2" t="str">
        <f t="shared" si="841"/>
        <v>N/D</v>
      </c>
      <c r="BJ1639" s="2" t="str">
        <f t="shared" si="842"/>
        <v>N/D</v>
      </c>
      <c r="BK1639" s="2" t="str">
        <f t="shared" si="843"/>
        <v>N/D</v>
      </c>
      <c r="BL1639" s="2">
        <f t="shared" si="844"/>
        <v>306615.65620000003</v>
      </c>
      <c r="BM1639" s="2">
        <f t="shared" si="845"/>
        <v>499014.75</v>
      </c>
      <c r="BN1639" s="2">
        <f t="shared" si="846"/>
        <v>478568.53120000003</v>
      </c>
      <c r="BO1639" s="17">
        <f t="shared" si="847"/>
        <v>1</v>
      </c>
      <c r="BP1639" s="17">
        <f t="shared" si="848"/>
        <v>2.1915327641545415</v>
      </c>
      <c r="BQ1639" s="17">
        <f t="shared" si="849"/>
        <v>2.1613373898762998</v>
      </c>
      <c r="BR1639" s="17" t="str">
        <f t="shared" si="850"/>
        <v>N/D</v>
      </c>
      <c r="BS1639" s="17" t="str">
        <f t="shared" si="851"/>
        <v>N/D</v>
      </c>
      <c r="BT1639" s="17" t="str">
        <f t="shared" si="852"/>
        <v>N/D</v>
      </c>
      <c r="BU1639" s="17">
        <f t="shared" si="853"/>
        <v>1</v>
      </c>
      <c r="BV1639" s="17">
        <f t="shared" si="854"/>
        <v>1.6274927255329108</v>
      </c>
      <c r="BW1639" s="17">
        <f t="shared" si="855"/>
        <v>1.5608091808848734</v>
      </c>
      <c r="BX1639" s="20">
        <f t="shared" si="856"/>
        <v>1</v>
      </c>
      <c r="BY1639" s="20">
        <f t="shared" si="857"/>
        <v>1.9095127448437261</v>
      </c>
      <c r="BZ1639" s="20">
        <f t="shared" si="858"/>
        <v>1.8610732853805865</v>
      </c>
    </row>
    <row r="1640" spans="2:78" x14ac:dyDescent="0.25">
      <c r="B1640">
        <v>3379</v>
      </c>
      <c r="C1640">
        <v>2</v>
      </c>
      <c r="D1640">
        <v>0.21</v>
      </c>
      <c r="E1640">
        <v>1.1279999999999999</v>
      </c>
      <c r="F1640" s="4">
        <v>2959</v>
      </c>
      <c r="G1640" s="5" t="str">
        <f>F1640&amp;"_"&amp;COUNTIF($F$2:$F1640,F1640)</f>
        <v>2959_3</v>
      </c>
      <c r="H1640" t="s">
        <v>381</v>
      </c>
      <c r="I1640">
        <v>5.2999999999999999E-2</v>
      </c>
      <c r="J1640" s="2">
        <v>86708.484400000001</v>
      </c>
      <c r="K1640" s="2">
        <v>92646.140599999999</v>
      </c>
      <c r="L1640" s="2">
        <v>101034.0625</v>
      </c>
      <c r="M1640" s="1">
        <f>MIN(J1640:L1640)</f>
        <v>86708.484400000001</v>
      </c>
      <c r="N1640" s="3">
        <f t="shared" si="826"/>
        <v>1</v>
      </c>
      <c r="O1640" s="3">
        <f t="shared" si="827"/>
        <v>1.068478376033061</v>
      </c>
      <c r="P1640" s="3">
        <f t="shared" si="828"/>
        <v>1.1652154134526655</v>
      </c>
      <c r="Q1640" s="3"/>
      <c r="S1640">
        <v>6144</v>
      </c>
      <c r="T1640">
        <v>2</v>
      </c>
      <c r="U1640">
        <v>1.31</v>
      </c>
      <c r="V1640">
        <v>1.492</v>
      </c>
      <c r="W1640" s="4">
        <v>2947</v>
      </c>
      <c r="X1640" s="5" t="str">
        <f>W1640&amp;"_"&amp;COUNTIF($W$2:$W1640,W1640)</f>
        <v>2947_3</v>
      </c>
      <c r="Y1640" t="s">
        <v>520</v>
      </c>
      <c r="Z1640">
        <v>7.6999999999999999E-2</v>
      </c>
      <c r="AA1640" s="1">
        <v>2188743</v>
      </c>
      <c r="AB1640" s="1">
        <v>2154074</v>
      </c>
      <c r="AC1640" s="1">
        <v>1868089.25</v>
      </c>
      <c r="AD1640" s="1">
        <f>MIN(AA1640:AC1640)</f>
        <v>1868089.25</v>
      </c>
      <c r="AE1640" s="3">
        <f t="shared" si="829"/>
        <v>1.1716479820222723</v>
      </c>
      <c r="AF1640" s="3">
        <f t="shared" si="830"/>
        <v>1.1530894468773374</v>
      </c>
      <c r="AG1640" s="3">
        <f t="shared" si="831"/>
        <v>1</v>
      </c>
      <c r="AH1640" s="3"/>
      <c r="AJ1640">
        <v>4315</v>
      </c>
      <c r="AK1640">
        <v>2</v>
      </c>
      <c r="AL1640">
        <v>0.18</v>
      </c>
      <c r="AM1640">
        <v>1.74</v>
      </c>
      <c r="AN1640" s="4">
        <v>2987</v>
      </c>
      <c r="AO1640" s="5" t="str">
        <f>AN1640&amp;"_"&amp;COUNTIF($AN$2:$AN1640,AN1640)</f>
        <v>2987_2</v>
      </c>
      <c r="AP1640" t="s">
        <v>650</v>
      </c>
      <c r="AQ1640">
        <v>0.129</v>
      </c>
      <c r="AR1640" s="1">
        <v>1316509.75</v>
      </c>
      <c r="AS1640" s="1">
        <v>1056451.5</v>
      </c>
      <c r="AT1640" s="1">
        <v>966799.625</v>
      </c>
      <c r="AU1640" s="1">
        <f>MIN(AR1640:AT1640)</f>
        <v>966799.625</v>
      </c>
      <c r="AV1640" s="3">
        <f t="shared" si="832"/>
        <v>1.3617193428265966</v>
      </c>
      <c r="AW1640" s="3">
        <f t="shared" si="833"/>
        <v>1.0927305645158891</v>
      </c>
      <c r="AX1640" s="3">
        <f t="shared" si="834"/>
        <v>1</v>
      </c>
      <c r="AZ1640" t="s">
        <v>4087</v>
      </c>
      <c r="BA1640">
        <v>2065</v>
      </c>
      <c r="BB1640" t="s">
        <v>4909</v>
      </c>
      <c r="BC1640" s="17" t="str">
        <f t="shared" si="835"/>
        <v>N/D</v>
      </c>
      <c r="BD1640" s="17" t="str">
        <f t="shared" si="836"/>
        <v>N/D</v>
      </c>
      <c r="BE1640" s="17">
        <f t="shared" si="837"/>
        <v>6.0000000000000001E-3</v>
      </c>
      <c r="BF1640" s="2" t="str">
        <f t="shared" si="838"/>
        <v>N/D</v>
      </c>
      <c r="BG1640" s="2" t="str">
        <f t="shared" si="839"/>
        <v>N/D</v>
      </c>
      <c r="BH1640" s="2" t="str">
        <f t="shared" si="840"/>
        <v>N/D</v>
      </c>
      <c r="BI1640" s="2" t="str">
        <f t="shared" si="841"/>
        <v>N/D</v>
      </c>
      <c r="BJ1640" s="2" t="str">
        <f t="shared" si="842"/>
        <v>N/D</v>
      </c>
      <c r="BK1640" s="2" t="str">
        <f t="shared" si="843"/>
        <v>N/D</v>
      </c>
      <c r="BL1640" s="2">
        <f t="shared" si="844"/>
        <v>238205.6875</v>
      </c>
      <c r="BM1640" s="2">
        <f t="shared" si="845"/>
        <v>422634.1875</v>
      </c>
      <c r="BN1640" s="2">
        <f t="shared" si="846"/>
        <v>420202.5625</v>
      </c>
      <c r="BO1640" s="17" t="str">
        <f t="shared" si="847"/>
        <v>N/D</v>
      </c>
      <c r="BP1640" s="17" t="str">
        <f t="shared" si="848"/>
        <v>N/D</v>
      </c>
      <c r="BQ1640" s="17" t="str">
        <f t="shared" si="849"/>
        <v>N/D</v>
      </c>
      <c r="BR1640" s="17" t="str">
        <f t="shared" si="850"/>
        <v>N/D</v>
      </c>
      <c r="BS1640" s="17" t="str">
        <f t="shared" si="851"/>
        <v>N/D</v>
      </c>
      <c r="BT1640" s="17" t="str">
        <f t="shared" si="852"/>
        <v>N/D</v>
      </c>
      <c r="BU1640" s="17">
        <f t="shared" si="853"/>
        <v>1</v>
      </c>
      <c r="BV1640" s="17">
        <f t="shared" si="854"/>
        <v>1.7742405394917364</v>
      </c>
      <c r="BW1640" s="17">
        <f t="shared" si="855"/>
        <v>1.7640324498968984</v>
      </c>
      <c r="BX1640" s="20">
        <f t="shared" si="856"/>
        <v>1</v>
      </c>
      <c r="BY1640" s="20">
        <f t="shared" si="857"/>
        <v>1.7742405394917364</v>
      </c>
      <c r="BZ1640" s="20">
        <f t="shared" si="858"/>
        <v>1.7640324498968984</v>
      </c>
    </row>
    <row r="1641" spans="2:78" x14ac:dyDescent="0.25">
      <c r="B1641">
        <v>9698</v>
      </c>
      <c r="C1641">
        <v>2</v>
      </c>
      <c r="D1641">
        <v>0.08</v>
      </c>
      <c r="E1641">
        <v>1.2170000000000001</v>
      </c>
      <c r="F1641" s="4">
        <v>2962</v>
      </c>
      <c r="G1641" s="5" t="str">
        <f>F1641&amp;"_"&amp;COUNTIF($F$2:$F1641,F1641)</f>
        <v>2962_1</v>
      </c>
      <c r="H1641" t="s">
        <v>840</v>
      </c>
      <c r="I1641">
        <v>0.307</v>
      </c>
      <c r="J1641" s="2">
        <v>3029951.75</v>
      </c>
      <c r="K1641" s="2">
        <v>3862974.75</v>
      </c>
      <c r="L1641" s="2">
        <v>3835548.25</v>
      </c>
      <c r="M1641" s="1">
        <f>MIN(J1641:L1641)</f>
        <v>3029951.75</v>
      </c>
      <c r="N1641" s="3">
        <f t="shared" si="826"/>
        <v>1</v>
      </c>
      <c r="O1641" s="3">
        <f t="shared" si="827"/>
        <v>1.274929460510386</v>
      </c>
      <c r="P1641" s="3">
        <f t="shared" si="828"/>
        <v>1.2658776662037605</v>
      </c>
      <c r="Q1641" s="3"/>
      <c r="S1641">
        <v>4251</v>
      </c>
      <c r="T1641">
        <v>2</v>
      </c>
      <c r="U1641">
        <v>0.67</v>
      </c>
      <c r="V1641">
        <v>1.917</v>
      </c>
      <c r="W1641" s="4">
        <v>2955</v>
      </c>
      <c r="X1641" s="5" t="str">
        <f>W1641&amp;"_"&amp;COUNTIF($W$2:$W1641,W1641)</f>
        <v>2955_1</v>
      </c>
      <c r="Y1641" t="s">
        <v>82</v>
      </c>
      <c r="Z1641">
        <v>8.8999999999999996E-2</v>
      </c>
      <c r="AA1641" s="1">
        <v>216919.54689999999</v>
      </c>
      <c r="AB1641" s="1">
        <v>203023.125</v>
      </c>
      <c r="AC1641" s="1">
        <v>175691.39060000001</v>
      </c>
      <c r="AD1641" s="1">
        <f>MIN(AA1641:AC1641)</f>
        <v>175691.39060000001</v>
      </c>
      <c r="AE1641" s="3">
        <f t="shared" si="829"/>
        <v>1.2346623597161053</v>
      </c>
      <c r="AF1641" s="3">
        <f t="shared" si="830"/>
        <v>1.1555667258746143</v>
      </c>
      <c r="AG1641" s="3">
        <f t="shared" si="831"/>
        <v>1</v>
      </c>
      <c r="AH1641" s="3"/>
      <c r="AJ1641">
        <v>4289</v>
      </c>
      <c r="AK1641">
        <v>2</v>
      </c>
      <c r="AL1641">
        <v>0.2</v>
      </c>
      <c r="AM1641">
        <v>1.454</v>
      </c>
      <c r="AN1641" s="4">
        <v>2987</v>
      </c>
      <c r="AO1641" s="5" t="str">
        <f>AN1641&amp;"_"&amp;COUNTIF($AN$2:$AN1641,AN1641)</f>
        <v>2987_3</v>
      </c>
      <c r="AP1641" t="s">
        <v>650</v>
      </c>
      <c r="AQ1641">
        <v>0.13900000000000001</v>
      </c>
      <c r="AR1641" s="1">
        <v>1455049.5</v>
      </c>
      <c r="AS1641" s="1">
        <v>1100670.375</v>
      </c>
      <c r="AT1641" s="1">
        <v>1069572.125</v>
      </c>
      <c r="AU1641" s="1">
        <f>MIN(AR1641:AT1641)</f>
        <v>1069572.125</v>
      </c>
      <c r="AV1641" s="3">
        <f t="shared" si="832"/>
        <v>1.3604033482080509</v>
      </c>
      <c r="AW1641" s="3">
        <f t="shared" si="833"/>
        <v>1.0290754118147947</v>
      </c>
      <c r="AX1641" s="3">
        <f t="shared" si="834"/>
        <v>1</v>
      </c>
      <c r="AZ1641" t="s">
        <v>2439</v>
      </c>
      <c r="BA1641">
        <v>2066</v>
      </c>
      <c r="BB1641" t="s">
        <v>4910</v>
      </c>
      <c r="BC1641" s="17">
        <f t="shared" si="835"/>
        <v>0.35399999999999998</v>
      </c>
      <c r="BD1641" s="17">
        <f t="shared" si="836"/>
        <v>0.39100000000000001</v>
      </c>
      <c r="BE1641" s="17">
        <f t="shared" si="837"/>
        <v>0.39500000000000002</v>
      </c>
      <c r="BF1641" s="2">
        <f t="shared" si="838"/>
        <v>433604.125</v>
      </c>
      <c r="BG1641" s="2">
        <f t="shared" si="839"/>
        <v>1021598.3125</v>
      </c>
      <c r="BH1641" s="2">
        <f t="shared" si="840"/>
        <v>1119535</v>
      </c>
      <c r="BI1641" s="2">
        <f t="shared" si="841"/>
        <v>589309.5</v>
      </c>
      <c r="BJ1641" s="2">
        <f t="shared" si="842"/>
        <v>1246449.875</v>
      </c>
      <c r="BK1641" s="2">
        <f t="shared" si="843"/>
        <v>1087687.25</v>
      </c>
      <c r="BL1641" s="2">
        <f t="shared" si="844"/>
        <v>331638.46879999997</v>
      </c>
      <c r="BM1641" s="2">
        <f t="shared" si="845"/>
        <v>610357.875</v>
      </c>
      <c r="BN1641" s="2">
        <f t="shared" si="846"/>
        <v>579669.625</v>
      </c>
      <c r="BO1641" s="17">
        <f t="shared" si="847"/>
        <v>1</v>
      </c>
      <c r="BP1641" s="17">
        <f t="shared" si="848"/>
        <v>2.3560622549428007</v>
      </c>
      <c r="BQ1641" s="17">
        <f t="shared" si="849"/>
        <v>2.5819288504231825</v>
      </c>
      <c r="BR1641" s="17">
        <f t="shared" si="850"/>
        <v>1</v>
      </c>
      <c r="BS1641" s="17">
        <f t="shared" si="851"/>
        <v>2.1151022934468222</v>
      </c>
      <c r="BT1641" s="17">
        <f t="shared" si="852"/>
        <v>1.8456978039553069</v>
      </c>
      <c r="BU1641" s="17">
        <f t="shared" si="853"/>
        <v>1</v>
      </c>
      <c r="BV1641" s="17">
        <f t="shared" si="854"/>
        <v>1.8404314710790874</v>
      </c>
      <c r="BW1641" s="17">
        <f t="shared" si="855"/>
        <v>1.7478962169180057</v>
      </c>
      <c r="BX1641" s="20">
        <f t="shared" si="856"/>
        <v>1</v>
      </c>
      <c r="BY1641" s="20">
        <f t="shared" si="857"/>
        <v>2.1038653398229035</v>
      </c>
      <c r="BZ1641" s="20">
        <f t="shared" si="858"/>
        <v>2.0585076237654985</v>
      </c>
    </row>
    <row r="1642" spans="2:78" x14ac:dyDescent="0.25">
      <c r="B1642">
        <v>9652</v>
      </c>
      <c r="C1642">
        <v>2</v>
      </c>
      <c r="D1642">
        <v>0.18</v>
      </c>
      <c r="E1642">
        <v>1.1240000000000001</v>
      </c>
      <c r="F1642" s="4">
        <v>2962</v>
      </c>
      <c r="G1642" s="5" t="str">
        <f>F1642&amp;"_"&amp;COUNTIF($F$2:$F1642,F1642)</f>
        <v>2962_2</v>
      </c>
      <c r="H1642" t="s">
        <v>840</v>
      </c>
      <c r="I1642">
        <v>0.27</v>
      </c>
      <c r="J1642" s="2">
        <v>1658836</v>
      </c>
      <c r="K1642" s="2">
        <v>2012661.25</v>
      </c>
      <c r="L1642" s="2">
        <v>2097532.5</v>
      </c>
      <c r="M1642" s="1">
        <f>MIN(J1642:L1642)</f>
        <v>1658836</v>
      </c>
      <c r="N1642" s="3">
        <f t="shared" si="826"/>
        <v>1</v>
      </c>
      <c r="O1642" s="3">
        <f t="shared" si="827"/>
        <v>1.2132973060628054</v>
      </c>
      <c r="P1642" s="3">
        <f t="shared" si="828"/>
        <v>1.2644604409356923</v>
      </c>
      <c r="Q1642" s="3"/>
      <c r="S1642">
        <v>4277</v>
      </c>
      <c r="T1642">
        <v>2</v>
      </c>
      <c r="U1642">
        <v>0.69</v>
      </c>
      <c r="V1642">
        <v>1.831</v>
      </c>
      <c r="W1642" s="4">
        <v>2955</v>
      </c>
      <c r="X1642" s="5" t="str">
        <f>W1642&amp;"_"&amp;COUNTIF($W$2:$W1642,W1642)</f>
        <v>2955_2</v>
      </c>
      <c r="Y1642" t="s">
        <v>82</v>
      </c>
      <c r="Z1642">
        <v>3.5999999999999997E-2</v>
      </c>
      <c r="AA1642" s="1">
        <v>621765</v>
      </c>
      <c r="AB1642" s="1">
        <v>567575.125</v>
      </c>
      <c r="AC1642" s="1">
        <v>483705.46879999997</v>
      </c>
      <c r="AD1642" s="1">
        <f>MIN(AA1642:AC1642)</f>
        <v>483705.46879999997</v>
      </c>
      <c r="AE1642" s="3">
        <f t="shared" si="829"/>
        <v>1.2854206539002027</v>
      </c>
      <c r="AF1642" s="3">
        <f t="shared" si="830"/>
        <v>1.1733899275690802</v>
      </c>
      <c r="AG1642" s="3">
        <f t="shared" si="831"/>
        <v>1</v>
      </c>
      <c r="AH1642" s="3"/>
      <c r="AJ1642">
        <v>5731</v>
      </c>
      <c r="AK1642">
        <v>2</v>
      </c>
      <c r="AL1642">
        <v>-0.33</v>
      </c>
      <c r="AM1642">
        <v>1.873</v>
      </c>
      <c r="AN1642" s="4">
        <v>2990</v>
      </c>
      <c r="AO1642" s="5" t="str">
        <f>AN1642&amp;"_"&amp;COUNTIF($AN$2:$AN1642,AN1642)</f>
        <v>2990_1</v>
      </c>
      <c r="AP1642" t="s">
        <v>1180</v>
      </c>
      <c r="AQ1642">
        <v>3.4000000000000002E-2</v>
      </c>
      <c r="AR1642" s="1">
        <v>95453.257800000007</v>
      </c>
      <c r="AS1642" s="1">
        <v>45918.800799999997</v>
      </c>
      <c r="AT1642" s="1">
        <v>32761.531200000001</v>
      </c>
      <c r="AU1642" s="1">
        <f>MIN(AR1642:AT1642)</f>
        <v>32761.531200000001</v>
      </c>
      <c r="AV1642" s="3">
        <f t="shared" si="832"/>
        <v>2.9135774276630881</v>
      </c>
      <c r="AW1642" s="3">
        <f t="shared" si="833"/>
        <v>1.4016072850709735</v>
      </c>
      <c r="AX1642" s="3">
        <f t="shared" si="834"/>
        <v>1</v>
      </c>
      <c r="AZ1642" t="s">
        <v>2440</v>
      </c>
      <c r="BA1642">
        <v>2066</v>
      </c>
      <c r="BB1642" t="s">
        <v>4910</v>
      </c>
      <c r="BC1642" s="17">
        <f t="shared" si="835"/>
        <v>0.443</v>
      </c>
      <c r="BD1642" s="17">
        <f t="shared" si="836"/>
        <v>0.39500000000000002</v>
      </c>
      <c r="BE1642" s="17">
        <f t="shared" si="837"/>
        <v>0.39500000000000002</v>
      </c>
      <c r="BF1642" s="2">
        <f t="shared" si="838"/>
        <v>180894.26560000001</v>
      </c>
      <c r="BG1642" s="2">
        <f t="shared" si="839"/>
        <v>365500.03120000003</v>
      </c>
      <c r="BH1642" s="2">
        <f t="shared" si="840"/>
        <v>388663.65620000003</v>
      </c>
      <c r="BI1642" s="2">
        <f t="shared" si="841"/>
        <v>406615.25</v>
      </c>
      <c r="BJ1642" s="2">
        <f t="shared" si="842"/>
        <v>828262.125</v>
      </c>
      <c r="BK1642" s="2">
        <f t="shared" si="843"/>
        <v>737875.0625</v>
      </c>
      <c r="BL1642" s="2">
        <f t="shared" si="844"/>
        <v>484902.75</v>
      </c>
      <c r="BM1642" s="2">
        <f t="shared" si="845"/>
        <v>839833.75</v>
      </c>
      <c r="BN1642" s="2">
        <f t="shared" si="846"/>
        <v>859044</v>
      </c>
      <c r="BO1642" s="17">
        <f t="shared" si="847"/>
        <v>1</v>
      </c>
      <c r="BP1642" s="17">
        <f t="shared" si="848"/>
        <v>2.0205175105340651</v>
      </c>
      <c r="BQ1642" s="17">
        <f t="shared" si="849"/>
        <v>2.1485681423391676</v>
      </c>
      <c r="BR1642" s="17">
        <f t="shared" si="850"/>
        <v>1</v>
      </c>
      <c r="BS1642" s="17">
        <f t="shared" si="851"/>
        <v>2.0369676862832864</v>
      </c>
      <c r="BT1642" s="17">
        <f t="shared" si="852"/>
        <v>1.8146763125583707</v>
      </c>
      <c r="BU1642" s="17">
        <f t="shared" si="853"/>
        <v>1</v>
      </c>
      <c r="BV1642" s="17">
        <f t="shared" si="854"/>
        <v>1.7319632647989727</v>
      </c>
      <c r="BW1642" s="17">
        <f t="shared" si="855"/>
        <v>1.771579971447883</v>
      </c>
      <c r="BX1642" s="20">
        <f t="shared" si="856"/>
        <v>1</v>
      </c>
      <c r="BY1642" s="20">
        <f t="shared" si="857"/>
        <v>1.9298161538721079</v>
      </c>
      <c r="BZ1642" s="20">
        <f t="shared" si="858"/>
        <v>1.9116081421151403</v>
      </c>
    </row>
    <row r="1643" spans="2:78" x14ac:dyDescent="0.25">
      <c r="B1643">
        <v>5391</v>
      </c>
      <c r="C1643">
        <v>2</v>
      </c>
      <c r="D1643">
        <v>1.87</v>
      </c>
      <c r="E1643">
        <v>1.4610000000000001</v>
      </c>
      <c r="F1643" s="4">
        <v>2964</v>
      </c>
      <c r="G1643" s="5" t="str">
        <f>F1643&amp;"_"&amp;COUNTIF($F$2:$F1643,F1643)</f>
        <v>2964_1</v>
      </c>
      <c r="H1643" t="s">
        <v>626</v>
      </c>
      <c r="I1643">
        <v>3.1E-2</v>
      </c>
      <c r="J1643" s="2">
        <v>149352.4062</v>
      </c>
      <c r="K1643" s="2">
        <v>139242.0312</v>
      </c>
      <c r="L1643" s="2">
        <v>131145.9688</v>
      </c>
      <c r="M1643" s="1">
        <f>MIN(J1643:L1643)</f>
        <v>131145.9688</v>
      </c>
      <c r="N1643" s="3">
        <f t="shared" si="826"/>
        <v>1.1388257494042013</v>
      </c>
      <c r="O1643" s="3">
        <f t="shared" si="827"/>
        <v>1.0617332158516182</v>
      </c>
      <c r="P1643" s="3">
        <f t="shared" si="828"/>
        <v>1</v>
      </c>
      <c r="Q1643" s="3"/>
      <c r="S1643">
        <v>4300</v>
      </c>
      <c r="T1643">
        <v>2</v>
      </c>
      <c r="U1643">
        <v>0.62</v>
      </c>
      <c r="V1643">
        <v>1.804</v>
      </c>
      <c r="W1643" s="4">
        <v>2955</v>
      </c>
      <c r="X1643" s="5" t="str">
        <f>W1643&amp;"_"&amp;COUNTIF($W$2:$W1643,W1643)</f>
        <v>2955_3</v>
      </c>
      <c r="Y1643" t="s">
        <v>82</v>
      </c>
      <c r="Z1643">
        <v>1.6E-2</v>
      </c>
      <c r="AA1643" s="1">
        <v>342359.65620000003</v>
      </c>
      <c r="AB1643" s="1">
        <v>300937.34379999997</v>
      </c>
      <c r="AC1643" s="1">
        <v>284044.96879999997</v>
      </c>
      <c r="AD1643" s="1">
        <f>MIN(AA1643:AC1643)</f>
        <v>284044.96879999997</v>
      </c>
      <c r="AE1643" s="3">
        <f t="shared" si="829"/>
        <v>1.2053008988202154</v>
      </c>
      <c r="AF1643" s="3">
        <f t="shared" si="830"/>
        <v>1.0594707770088831</v>
      </c>
      <c r="AG1643" s="3">
        <f t="shared" si="831"/>
        <v>1</v>
      </c>
      <c r="AH1643" s="3"/>
      <c r="AJ1643">
        <v>3329</v>
      </c>
      <c r="AK1643">
        <v>2</v>
      </c>
      <c r="AL1643">
        <v>-0.04</v>
      </c>
      <c r="AM1643">
        <v>2.0089999999999999</v>
      </c>
      <c r="AN1643" s="4">
        <v>2991</v>
      </c>
      <c r="AO1643" s="5" t="str">
        <f>AN1643&amp;"_"&amp;COUNTIF($AN$2:$AN1643,AN1643)</f>
        <v>2991_1</v>
      </c>
      <c r="AP1643" t="s">
        <v>65</v>
      </c>
      <c r="AQ1643">
        <v>0.25900000000000001</v>
      </c>
      <c r="AR1643" s="1">
        <v>590959.6875</v>
      </c>
      <c r="AS1643" s="1">
        <v>465563.5625</v>
      </c>
      <c r="AT1643" s="1">
        <v>464836.125</v>
      </c>
      <c r="AU1643" s="1">
        <f>MIN(AR1643:AT1643)</f>
        <v>464836.125</v>
      </c>
      <c r="AV1643" s="3">
        <f t="shared" si="832"/>
        <v>1.2713290893645584</v>
      </c>
      <c r="AW1643" s="3">
        <f t="shared" si="833"/>
        <v>1.0015649332331906</v>
      </c>
      <c r="AX1643" s="3">
        <f t="shared" si="834"/>
        <v>1</v>
      </c>
      <c r="AZ1643" t="s">
        <v>2441</v>
      </c>
      <c r="BA1643">
        <v>2066</v>
      </c>
      <c r="BB1643" t="s">
        <v>4910</v>
      </c>
      <c r="BC1643" s="17">
        <f t="shared" si="835"/>
        <v>0.441</v>
      </c>
      <c r="BD1643" s="17">
        <f t="shared" si="836"/>
        <v>0.36799999999999999</v>
      </c>
      <c r="BE1643" s="17" t="str">
        <f t="shared" si="837"/>
        <v>N/D</v>
      </c>
      <c r="BF1643" s="2">
        <f t="shared" si="838"/>
        <v>287285.40620000003</v>
      </c>
      <c r="BG1643" s="2">
        <f t="shared" si="839"/>
        <v>578032.1875</v>
      </c>
      <c r="BH1643" s="2">
        <f t="shared" si="840"/>
        <v>629649.6875</v>
      </c>
      <c r="BI1643" s="2">
        <f t="shared" si="841"/>
        <v>164603.35939999999</v>
      </c>
      <c r="BJ1643" s="2">
        <f t="shared" si="842"/>
        <v>330539.03120000003</v>
      </c>
      <c r="BK1643" s="2">
        <f t="shared" si="843"/>
        <v>308240.15620000003</v>
      </c>
      <c r="BL1643" s="2" t="str">
        <f t="shared" si="844"/>
        <v>N/D</v>
      </c>
      <c r="BM1643" s="2" t="str">
        <f t="shared" si="845"/>
        <v>N/D</v>
      </c>
      <c r="BN1643" s="2" t="str">
        <f t="shared" si="846"/>
        <v>N/D</v>
      </c>
      <c r="BO1643" s="17">
        <f t="shared" si="847"/>
        <v>1</v>
      </c>
      <c r="BP1643" s="17">
        <f t="shared" si="848"/>
        <v>2.0120485587687327</v>
      </c>
      <c r="BQ1643" s="17">
        <f t="shared" si="849"/>
        <v>2.1917217996853471</v>
      </c>
      <c r="BR1643" s="17">
        <f t="shared" si="850"/>
        <v>1</v>
      </c>
      <c r="BS1643" s="17">
        <f t="shared" si="851"/>
        <v>2.008094077817467</v>
      </c>
      <c r="BT1643" s="17">
        <f t="shared" si="852"/>
        <v>1.8726237260501504</v>
      </c>
      <c r="BU1643" s="17" t="str">
        <f t="shared" si="853"/>
        <v>N/D</v>
      </c>
      <c r="BV1643" s="17" t="str">
        <f t="shared" si="854"/>
        <v>N/D</v>
      </c>
      <c r="BW1643" s="17" t="str">
        <f t="shared" si="855"/>
        <v>N/D</v>
      </c>
      <c r="BX1643" s="20">
        <f t="shared" si="856"/>
        <v>1</v>
      </c>
      <c r="BY1643" s="20">
        <f t="shared" si="857"/>
        <v>2.0100713182930998</v>
      </c>
      <c r="BZ1643" s="20">
        <f t="shared" si="858"/>
        <v>2.0321727628677486</v>
      </c>
    </row>
    <row r="1644" spans="2:78" x14ac:dyDescent="0.25">
      <c r="B1644">
        <v>5631</v>
      </c>
      <c r="C1644">
        <v>2</v>
      </c>
      <c r="D1644">
        <v>0.19</v>
      </c>
      <c r="E1644">
        <v>1.242</v>
      </c>
      <c r="F1644" s="4">
        <v>2964</v>
      </c>
      <c r="G1644" s="5" t="str">
        <f>F1644&amp;"_"&amp;COUNTIF($F$2:$F1644,F1644)</f>
        <v>2964_2</v>
      </c>
      <c r="H1644" t="s">
        <v>626</v>
      </c>
      <c r="I1644">
        <v>0.28399999999999997</v>
      </c>
      <c r="J1644" s="2">
        <v>1081579.5</v>
      </c>
      <c r="K1644" s="2">
        <v>1277361.375</v>
      </c>
      <c r="L1644" s="2">
        <v>1258061.75</v>
      </c>
      <c r="M1644" s="1">
        <f>MIN(J1644:L1644)</f>
        <v>1081579.5</v>
      </c>
      <c r="N1644" s="3">
        <f t="shared" si="826"/>
        <v>1</v>
      </c>
      <c r="O1644" s="3">
        <f t="shared" si="827"/>
        <v>1.1810147797734702</v>
      </c>
      <c r="P1644" s="3">
        <f t="shared" si="828"/>
        <v>1.1631708533676905</v>
      </c>
      <c r="Q1644" s="3"/>
      <c r="S1644">
        <v>3348</v>
      </c>
      <c r="T1644">
        <v>2</v>
      </c>
      <c r="U1644">
        <v>-0.04</v>
      </c>
      <c r="V1644">
        <v>1.385</v>
      </c>
      <c r="W1644" s="4">
        <v>2959</v>
      </c>
      <c r="X1644" s="5" t="str">
        <f>W1644&amp;"_"&amp;COUNTIF($W$2:$W1644,W1644)</f>
        <v>2959_1</v>
      </c>
      <c r="Y1644" t="s">
        <v>381</v>
      </c>
      <c r="Z1644">
        <v>0.255</v>
      </c>
      <c r="AA1644" s="1">
        <v>259101.35939999999</v>
      </c>
      <c r="AB1644" s="1">
        <v>229711.6562</v>
      </c>
      <c r="AC1644" s="1">
        <v>197779.32810000001</v>
      </c>
      <c r="AD1644" s="1">
        <f>MIN(AA1644:AC1644)</f>
        <v>197779.32810000001</v>
      </c>
      <c r="AE1644" s="3">
        <f t="shared" si="829"/>
        <v>1.3100527840250054</v>
      </c>
      <c r="AF1644" s="3">
        <f t="shared" si="830"/>
        <v>1.1614543259235595</v>
      </c>
      <c r="AG1644" s="3">
        <f t="shared" si="831"/>
        <v>1</v>
      </c>
      <c r="AH1644" s="3"/>
      <c r="AJ1644">
        <v>3352</v>
      </c>
      <c r="AK1644">
        <v>2</v>
      </c>
      <c r="AL1644">
        <v>0.04</v>
      </c>
      <c r="AM1644">
        <v>1.869</v>
      </c>
      <c r="AN1644" s="4">
        <v>2991</v>
      </c>
      <c r="AO1644" s="5" t="str">
        <f>AN1644&amp;"_"&amp;COUNTIF($AN$2:$AN1644,AN1644)</f>
        <v>2991_2</v>
      </c>
      <c r="AP1644" t="s">
        <v>65</v>
      </c>
      <c r="AQ1644">
        <v>0.25800000000000001</v>
      </c>
      <c r="AR1644" s="1">
        <v>614413.0625</v>
      </c>
      <c r="AS1644" s="1">
        <v>505891.96879999997</v>
      </c>
      <c r="AT1644" s="1">
        <v>493116.09379999997</v>
      </c>
      <c r="AU1644" s="1">
        <f>MIN(AR1644:AT1644)</f>
        <v>493116.09379999997</v>
      </c>
      <c r="AV1644" s="3">
        <f t="shared" si="832"/>
        <v>1.2459805514869204</v>
      </c>
      <c r="AW1644" s="3">
        <f t="shared" si="833"/>
        <v>1.025908452716576</v>
      </c>
      <c r="AX1644" s="3">
        <f t="shared" si="834"/>
        <v>1</v>
      </c>
      <c r="AZ1644" t="s">
        <v>2442</v>
      </c>
      <c r="BA1644">
        <v>2068</v>
      </c>
      <c r="BB1644" t="s">
        <v>4911</v>
      </c>
      <c r="BC1644" s="17">
        <f t="shared" si="835"/>
        <v>0.36699999999999999</v>
      </c>
      <c r="BD1644" s="17">
        <f t="shared" si="836"/>
        <v>0.39300000000000002</v>
      </c>
      <c r="BE1644" s="17">
        <f t="shared" si="837"/>
        <v>0.38</v>
      </c>
      <c r="BF1644" s="2">
        <f t="shared" si="838"/>
        <v>244531.125</v>
      </c>
      <c r="BG1644" s="2">
        <f t="shared" si="839"/>
        <v>206300.82810000001</v>
      </c>
      <c r="BH1644" s="2">
        <f t="shared" si="840"/>
        <v>158246.9688</v>
      </c>
      <c r="BI1644" s="2">
        <f t="shared" si="841"/>
        <v>595133.8125</v>
      </c>
      <c r="BJ1644" s="2">
        <f t="shared" si="842"/>
        <v>516235.4375</v>
      </c>
      <c r="BK1644" s="2">
        <f t="shared" si="843"/>
        <v>440368.25</v>
      </c>
      <c r="BL1644" s="2">
        <f t="shared" si="844"/>
        <v>567081.5</v>
      </c>
      <c r="BM1644" s="2">
        <f t="shared" si="845"/>
        <v>468120.46879999997</v>
      </c>
      <c r="BN1644" s="2">
        <f t="shared" si="846"/>
        <v>472589.59379999997</v>
      </c>
      <c r="BO1644" s="17">
        <f t="shared" si="847"/>
        <v>1.5452499776412778</v>
      </c>
      <c r="BP1644" s="17">
        <f t="shared" si="848"/>
        <v>1.3036636951999552</v>
      </c>
      <c r="BQ1644" s="17">
        <f t="shared" si="849"/>
        <v>1</v>
      </c>
      <c r="BR1644" s="17">
        <f t="shared" si="850"/>
        <v>1.3514457786182359</v>
      </c>
      <c r="BS1644" s="17">
        <f t="shared" si="851"/>
        <v>1.1722812384861987</v>
      </c>
      <c r="BT1644" s="17">
        <f t="shared" si="852"/>
        <v>1</v>
      </c>
      <c r="BU1644" s="17">
        <f t="shared" si="853"/>
        <v>1.2114007777820119</v>
      </c>
      <c r="BV1644" s="17">
        <f t="shared" si="854"/>
        <v>1</v>
      </c>
      <c r="BW1644" s="17">
        <f t="shared" si="855"/>
        <v>1.0095469548927358</v>
      </c>
      <c r="BX1644" s="20">
        <f t="shared" si="856"/>
        <v>1.3693655113471752</v>
      </c>
      <c r="BY1644" s="20">
        <f t="shared" si="857"/>
        <v>1.158648311228718</v>
      </c>
      <c r="BZ1644" s="20">
        <f t="shared" si="858"/>
        <v>1.0031823182975785</v>
      </c>
    </row>
    <row r="1645" spans="2:78" x14ac:dyDescent="0.25">
      <c r="B1645">
        <v>5671</v>
      </c>
      <c r="C1645">
        <v>2</v>
      </c>
      <c r="D1645">
        <v>0.28999999999999998</v>
      </c>
      <c r="E1645">
        <v>1.1759999999999999</v>
      </c>
      <c r="F1645" s="4">
        <v>2964</v>
      </c>
      <c r="G1645" s="5" t="str">
        <f>F1645&amp;"_"&amp;COUNTIF($F$2:$F1645,F1645)</f>
        <v>2964_3</v>
      </c>
      <c r="H1645" t="s">
        <v>626</v>
      </c>
      <c r="I1645">
        <v>0.29799999999999999</v>
      </c>
      <c r="J1645" s="2">
        <v>550724.1875</v>
      </c>
      <c r="K1645" s="2">
        <v>543671.0625</v>
      </c>
      <c r="L1645" s="2">
        <v>588985.625</v>
      </c>
      <c r="M1645" s="1">
        <f>MIN(J1645:L1645)</f>
        <v>543671.0625</v>
      </c>
      <c r="N1645" s="3">
        <f t="shared" si="826"/>
        <v>1.0129731477109838</v>
      </c>
      <c r="O1645" s="3">
        <f t="shared" si="827"/>
        <v>1</v>
      </c>
      <c r="P1645" s="3">
        <f t="shared" si="828"/>
        <v>1.0833492264451725</v>
      </c>
      <c r="Q1645" s="3"/>
      <c r="S1645">
        <v>3373</v>
      </c>
      <c r="T1645">
        <v>2</v>
      </c>
      <c r="U1645">
        <v>0.12</v>
      </c>
      <c r="V1645">
        <v>1.216</v>
      </c>
      <c r="W1645" s="4">
        <v>2959</v>
      </c>
      <c r="X1645" s="5" t="str">
        <f>W1645&amp;"_"&amp;COUNTIF($W$2:$W1645,W1645)</f>
        <v>2959_2</v>
      </c>
      <c r="Y1645" t="s">
        <v>381</v>
      </c>
      <c r="Z1645">
        <v>0.249</v>
      </c>
      <c r="AA1645" s="1">
        <v>211569.9688</v>
      </c>
      <c r="AB1645" s="1">
        <v>189792.0938</v>
      </c>
      <c r="AC1645" s="1">
        <v>173584.25</v>
      </c>
      <c r="AD1645" s="1">
        <f>MIN(AA1645:AC1645)</f>
        <v>173584.25</v>
      </c>
      <c r="AE1645" s="3">
        <f t="shared" si="829"/>
        <v>1.218831597912829</v>
      </c>
      <c r="AF1645" s="3">
        <f t="shared" si="830"/>
        <v>1.0933716267460902</v>
      </c>
      <c r="AG1645" s="3">
        <f t="shared" si="831"/>
        <v>1</v>
      </c>
      <c r="AH1645" s="3"/>
      <c r="AJ1645">
        <v>3375</v>
      </c>
      <c r="AK1645">
        <v>2</v>
      </c>
      <c r="AL1645">
        <v>0.21</v>
      </c>
      <c r="AM1645">
        <v>1.7509999999999999</v>
      </c>
      <c r="AN1645" s="4">
        <v>2991</v>
      </c>
      <c r="AO1645" s="5" t="str">
        <f>AN1645&amp;"_"&amp;COUNTIF($AN$2:$AN1645,AN1645)</f>
        <v>2991_3</v>
      </c>
      <c r="AP1645" t="s">
        <v>65</v>
      </c>
      <c r="AQ1645">
        <v>0.216</v>
      </c>
      <c r="AR1645" s="1">
        <v>146177</v>
      </c>
      <c r="AS1645" s="1">
        <v>127270.17969999999</v>
      </c>
      <c r="AT1645" s="1">
        <v>108482.3281</v>
      </c>
      <c r="AU1645" s="1">
        <f>MIN(AR1645:AT1645)</f>
        <v>108482.3281</v>
      </c>
      <c r="AV1645" s="3">
        <f t="shared" si="832"/>
        <v>1.3474729254082076</v>
      </c>
      <c r="AW1645" s="3">
        <f t="shared" si="833"/>
        <v>1.1731881305375487</v>
      </c>
      <c r="AX1645" s="3">
        <f t="shared" si="834"/>
        <v>1</v>
      </c>
      <c r="AZ1645" t="s">
        <v>2443</v>
      </c>
      <c r="BA1645">
        <v>2068</v>
      </c>
      <c r="BB1645" t="s">
        <v>4911</v>
      </c>
      <c r="BC1645" s="17">
        <f t="shared" si="835"/>
        <v>0.36499999999999999</v>
      </c>
      <c r="BD1645" s="17" t="str">
        <f t="shared" si="836"/>
        <v>N/D</v>
      </c>
      <c r="BE1645" s="17" t="str">
        <f t="shared" si="837"/>
        <v>N/D</v>
      </c>
      <c r="BF1645" s="2">
        <f t="shared" si="838"/>
        <v>1764334.125</v>
      </c>
      <c r="BG1645" s="2">
        <f t="shared" si="839"/>
        <v>1866400.25</v>
      </c>
      <c r="BH1645" s="2">
        <f t="shared" si="840"/>
        <v>2036653.875</v>
      </c>
      <c r="BI1645" s="2" t="str">
        <f t="shared" si="841"/>
        <v>N/D</v>
      </c>
      <c r="BJ1645" s="2" t="str">
        <f t="shared" si="842"/>
        <v>N/D</v>
      </c>
      <c r="BK1645" s="2" t="str">
        <f t="shared" si="843"/>
        <v>N/D</v>
      </c>
      <c r="BL1645" s="2" t="str">
        <f t="shared" si="844"/>
        <v>N/D</v>
      </c>
      <c r="BM1645" s="2" t="str">
        <f t="shared" si="845"/>
        <v>N/D</v>
      </c>
      <c r="BN1645" s="2" t="str">
        <f t="shared" si="846"/>
        <v>N/D</v>
      </c>
      <c r="BO1645" s="17">
        <f t="shared" si="847"/>
        <v>1</v>
      </c>
      <c r="BP1645" s="17">
        <f t="shared" si="848"/>
        <v>1.0578496575868248</v>
      </c>
      <c r="BQ1645" s="17">
        <f t="shared" si="849"/>
        <v>1.154347040133342</v>
      </c>
      <c r="BR1645" s="17" t="str">
        <f t="shared" si="850"/>
        <v>N/D</v>
      </c>
      <c r="BS1645" s="17" t="str">
        <f t="shared" si="851"/>
        <v>N/D</v>
      </c>
      <c r="BT1645" s="17" t="str">
        <f t="shared" si="852"/>
        <v>N/D</v>
      </c>
      <c r="BU1645" s="17" t="str">
        <f t="shared" si="853"/>
        <v>N/D</v>
      </c>
      <c r="BV1645" s="17" t="str">
        <f t="shared" si="854"/>
        <v>N/D</v>
      </c>
      <c r="BW1645" s="17" t="str">
        <f t="shared" si="855"/>
        <v>N/D</v>
      </c>
      <c r="BX1645" s="20">
        <f t="shared" si="856"/>
        <v>1</v>
      </c>
      <c r="BY1645" s="20">
        <f t="shared" si="857"/>
        <v>1.0578496575868248</v>
      </c>
      <c r="BZ1645" s="20">
        <f t="shared" si="858"/>
        <v>1.154347040133342</v>
      </c>
    </row>
    <row r="1646" spans="2:78" x14ac:dyDescent="0.25">
      <c r="B1646">
        <v>6329</v>
      </c>
      <c r="C1646">
        <v>2</v>
      </c>
      <c r="D1646">
        <v>-0.78</v>
      </c>
      <c r="E1646">
        <v>1.173</v>
      </c>
      <c r="F1646" s="4">
        <v>2964</v>
      </c>
      <c r="G1646" s="5" t="str">
        <f>F1646&amp;"_"&amp;COUNTIF($F$2:$F1646,F1646)</f>
        <v>2964_4</v>
      </c>
      <c r="H1646" t="s">
        <v>626</v>
      </c>
      <c r="I1646">
        <v>4.0000000000000001E-3</v>
      </c>
      <c r="J1646" s="2">
        <v>327387.65620000003</v>
      </c>
      <c r="K1646" s="2">
        <v>272830.1875</v>
      </c>
      <c r="L1646" s="2">
        <v>275234.84379999997</v>
      </c>
      <c r="M1646" s="1">
        <f>MIN(J1646:L1646)</f>
        <v>272830.1875</v>
      </c>
      <c r="N1646" s="3">
        <f t="shared" si="826"/>
        <v>1.19996859291826</v>
      </c>
      <c r="O1646" s="3">
        <f t="shared" si="827"/>
        <v>1</v>
      </c>
      <c r="P1646" s="3">
        <f t="shared" si="828"/>
        <v>1.0088137471957717</v>
      </c>
      <c r="Q1646" s="3"/>
      <c r="S1646">
        <v>10332</v>
      </c>
      <c r="T1646">
        <v>2</v>
      </c>
      <c r="U1646">
        <v>0.14000000000000001</v>
      </c>
      <c r="V1646">
        <v>1.274</v>
      </c>
      <c r="W1646" s="4">
        <v>2961</v>
      </c>
      <c r="X1646" s="5" t="str">
        <f>W1646&amp;"_"&amp;COUNTIF($W$2:$W1646,W1646)</f>
        <v>2961_1</v>
      </c>
      <c r="Y1646" t="s">
        <v>1099</v>
      </c>
      <c r="Z1646">
        <v>0</v>
      </c>
      <c r="AA1646" s="1">
        <v>1699878.125</v>
      </c>
      <c r="AB1646" s="1">
        <v>1981681.25</v>
      </c>
      <c r="AC1646" s="1">
        <v>1844994.125</v>
      </c>
      <c r="AD1646" s="1">
        <f>MIN(AA1646:AC1646)</f>
        <v>1699878.125</v>
      </c>
      <c r="AE1646" s="3">
        <f t="shared" si="829"/>
        <v>1</v>
      </c>
      <c r="AF1646" s="3">
        <f t="shared" si="830"/>
        <v>1.1657784289682533</v>
      </c>
      <c r="AG1646" s="3">
        <f t="shared" si="831"/>
        <v>1.0853684731074471</v>
      </c>
      <c r="AH1646" s="3"/>
      <c r="AJ1646">
        <v>9443</v>
      </c>
      <c r="AK1646">
        <v>2</v>
      </c>
      <c r="AL1646">
        <v>-0.47</v>
      </c>
      <c r="AM1646">
        <v>1.5760000000000001</v>
      </c>
      <c r="AN1646" s="4">
        <v>2995</v>
      </c>
      <c r="AO1646" s="5" t="str">
        <f>AN1646&amp;"_"&amp;COUNTIF($AN$2:$AN1646,AN1646)</f>
        <v>2995_1</v>
      </c>
      <c r="AP1646" t="s">
        <v>370</v>
      </c>
      <c r="AQ1646">
        <v>0.107</v>
      </c>
      <c r="AR1646" s="1">
        <v>4748881.5</v>
      </c>
      <c r="AS1646" s="1">
        <v>4743787.5</v>
      </c>
      <c r="AT1646" s="1">
        <v>4792314.5</v>
      </c>
      <c r="AU1646" s="1">
        <f>MIN(AR1646:AT1646)</f>
        <v>4743787.5</v>
      </c>
      <c r="AV1646" s="3">
        <f t="shared" si="832"/>
        <v>1.0010738255033558</v>
      </c>
      <c r="AW1646" s="3">
        <f t="shared" si="833"/>
        <v>1</v>
      </c>
      <c r="AX1646" s="3">
        <f t="shared" si="834"/>
        <v>1.0102295897529137</v>
      </c>
      <c r="AZ1646" t="s">
        <v>2444</v>
      </c>
      <c r="BA1646">
        <v>2068</v>
      </c>
      <c r="BB1646" t="s">
        <v>4911</v>
      </c>
      <c r="BC1646" s="17">
        <f t="shared" si="835"/>
        <v>0.16400000000000001</v>
      </c>
      <c r="BD1646" s="17" t="str">
        <f t="shared" si="836"/>
        <v>N/D</v>
      </c>
      <c r="BE1646" s="17" t="str">
        <f t="shared" si="837"/>
        <v>N/D</v>
      </c>
      <c r="BF1646" s="2">
        <f t="shared" si="838"/>
        <v>183543.3438</v>
      </c>
      <c r="BG1646" s="2">
        <f t="shared" si="839"/>
        <v>212038.3125</v>
      </c>
      <c r="BH1646" s="2">
        <f t="shared" si="840"/>
        <v>224510.14060000001</v>
      </c>
      <c r="BI1646" s="2" t="str">
        <f t="shared" si="841"/>
        <v>N/D</v>
      </c>
      <c r="BJ1646" s="2" t="str">
        <f t="shared" si="842"/>
        <v>N/D</v>
      </c>
      <c r="BK1646" s="2" t="str">
        <f t="shared" si="843"/>
        <v>N/D</v>
      </c>
      <c r="BL1646" s="2" t="str">
        <f t="shared" si="844"/>
        <v>N/D</v>
      </c>
      <c r="BM1646" s="2" t="str">
        <f t="shared" si="845"/>
        <v>N/D</v>
      </c>
      <c r="BN1646" s="2" t="str">
        <f t="shared" si="846"/>
        <v>N/D</v>
      </c>
      <c r="BO1646" s="17">
        <f t="shared" si="847"/>
        <v>1</v>
      </c>
      <c r="BP1646" s="17">
        <f t="shared" si="848"/>
        <v>1.1552492621636548</v>
      </c>
      <c r="BQ1646" s="17">
        <f t="shared" si="849"/>
        <v>1.2231995775594016</v>
      </c>
      <c r="BR1646" s="17" t="str">
        <f t="shared" si="850"/>
        <v>N/D</v>
      </c>
      <c r="BS1646" s="17" t="str">
        <f t="shared" si="851"/>
        <v>N/D</v>
      </c>
      <c r="BT1646" s="17" t="str">
        <f t="shared" si="852"/>
        <v>N/D</v>
      </c>
      <c r="BU1646" s="17" t="str">
        <f t="shared" si="853"/>
        <v>N/D</v>
      </c>
      <c r="BV1646" s="17" t="str">
        <f t="shared" si="854"/>
        <v>N/D</v>
      </c>
      <c r="BW1646" s="17" t="str">
        <f t="shared" si="855"/>
        <v>N/D</v>
      </c>
      <c r="BX1646" s="20">
        <f t="shared" si="856"/>
        <v>1</v>
      </c>
      <c r="BY1646" s="20">
        <f t="shared" si="857"/>
        <v>1.1552492621636548</v>
      </c>
      <c r="BZ1646" s="20">
        <f t="shared" si="858"/>
        <v>1.2231995775594016</v>
      </c>
    </row>
    <row r="1647" spans="2:78" x14ac:dyDescent="0.25">
      <c r="B1647">
        <v>5592</v>
      </c>
      <c r="C1647">
        <v>2</v>
      </c>
      <c r="D1647">
        <v>0.21</v>
      </c>
      <c r="E1647">
        <v>1.1020000000000001</v>
      </c>
      <c r="F1647" s="4">
        <v>2964</v>
      </c>
      <c r="G1647" s="5" t="str">
        <f>F1647&amp;"_"&amp;COUNTIF($F$2:$F1647,F1647)</f>
        <v>2964_5</v>
      </c>
      <c r="H1647" t="s">
        <v>626</v>
      </c>
      <c r="I1647">
        <v>0.27600000000000002</v>
      </c>
      <c r="J1647" s="2">
        <v>725293.75</v>
      </c>
      <c r="K1647" s="2">
        <v>852118.25</v>
      </c>
      <c r="L1647" s="2">
        <v>789836.9375</v>
      </c>
      <c r="M1647" s="1">
        <f>MIN(J1647:L1647)</f>
        <v>725293.75</v>
      </c>
      <c r="N1647" s="3">
        <f t="shared" si="826"/>
        <v>1</v>
      </c>
      <c r="O1647" s="3">
        <f t="shared" si="827"/>
        <v>1.1748594965832808</v>
      </c>
      <c r="P1647" s="3">
        <f t="shared" si="828"/>
        <v>1.088989030306686</v>
      </c>
      <c r="Q1647" s="3"/>
      <c r="S1647">
        <v>9598</v>
      </c>
      <c r="T1647">
        <v>2</v>
      </c>
      <c r="U1647">
        <v>0.05</v>
      </c>
      <c r="V1647">
        <v>1.0249999999999999</v>
      </c>
      <c r="W1647" s="4">
        <v>2962</v>
      </c>
      <c r="X1647" s="5" t="str">
        <f>W1647&amp;"_"&amp;COUNTIF($W$2:$W1647,W1647)</f>
        <v>2962_1</v>
      </c>
      <c r="Y1647" t="s">
        <v>840</v>
      </c>
      <c r="Z1647">
        <v>0.16500000000000001</v>
      </c>
      <c r="AA1647" s="1">
        <v>3101653.25</v>
      </c>
      <c r="AB1647" s="1">
        <v>3520582.5</v>
      </c>
      <c r="AC1647" s="1">
        <v>3124155.75</v>
      </c>
      <c r="AD1647" s="1">
        <f>MIN(AA1647:AC1647)</f>
        <v>3101653.25</v>
      </c>
      <c r="AE1647" s="3">
        <f t="shared" si="829"/>
        <v>1</v>
      </c>
      <c r="AF1647" s="3">
        <f t="shared" si="830"/>
        <v>1.1350664359402522</v>
      </c>
      <c r="AG1647" s="3">
        <f t="shared" si="831"/>
        <v>1.0072550018284603</v>
      </c>
      <c r="AH1647" s="3"/>
      <c r="AJ1647">
        <v>10202</v>
      </c>
      <c r="AK1647">
        <v>2</v>
      </c>
      <c r="AL1647">
        <v>0.17</v>
      </c>
      <c r="AM1647">
        <v>1.266</v>
      </c>
      <c r="AN1647" s="4">
        <v>2995</v>
      </c>
      <c r="AO1647" s="5" t="str">
        <f>AN1647&amp;"_"&amp;COUNTIF($AN$2:$AN1647,AN1647)</f>
        <v>2995_2</v>
      </c>
      <c r="AP1647" t="s">
        <v>370</v>
      </c>
      <c r="AQ1647">
        <v>0</v>
      </c>
      <c r="AR1647" s="1">
        <v>1482179.125</v>
      </c>
      <c r="AS1647" s="1">
        <v>1297969.375</v>
      </c>
      <c r="AT1647" s="1">
        <v>1326806.25</v>
      </c>
      <c r="AU1647" s="1">
        <f>MIN(AR1647:AT1647)</f>
        <v>1297969.375</v>
      </c>
      <c r="AV1647" s="3">
        <f t="shared" si="832"/>
        <v>1.141921491791746</v>
      </c>
      <c r="AW1647" s="3">
        <f t="shared" si="833"/>
        <v>1</v>
      </c>
      <c r="AX1647" s="3">
        <f t="shared" si="834"/>
        <v>1.0222169147866065</v>
      </c>
      <c r="AZ1647" t="s">
        <v>2445</v>
      </c>
      <c r="BA1647">
        <v>2068</v>
      </c>
      <c r="BB1647" t="s">
        <v>4911</v>
      </c>
      <c r="BC1647" s="17">
        <f t="shared" si="835"/>
        <v>0.39400000000000002</v>
      </c>
      <c r="BD1647" s="17" t="str">
        <f t="shared" si="836"/>
        <v>N/D</v>
      </c>
      <c r="BE1647" s="17" t="str">
        <f t="shared" si="837"/>
        <v>N/D</v>
      </c>
      <c r="BF1647" s="2">
        <f t="shared" si="838"/>
        <v>621985.9375</v>
      </c>
      <c r="BG1647" s="2">
        <f t="shared" si="839"/>
        <v>621741.875</v>
      </c>
      <c r="BH1647" s="2">
        <f t="shared" si="840"/>
        <v>574918.125</v>
      </c>
      <c r="BI1647" s="2" t="str">
        <f t="shared" si="841"/>
        <v>N/D</v>
      </c>
      <c r="BJ1647" s="2" t="str">
        <f t="shared" si="842"/>
        <v>N/D</v>
      </c>
      <c r="BK1647" s="2" t="str">
        <f t="shared" si="843"/>
        <v>N/D</v>
      </c>
      <c r="BL1647" s="2" t="str">
        <f t="shared" si="844"/>
        <v>N/D</v>
      </c>
      <c r="BM1647" s="2" t="str">
        <f t="shared" si="845"/>
        <v>N/D</v>
      </c>
      <c r="BN1647" s="2" t="str">
        <f t="shared" si="846"/>
        <v>N/D</v>
      </c>
      <c r="BO1647" s="17">
        <f t="shared" si="847"/>
        <v>1.0818687226115893</v>
      </c>
      <c r="BP1647" s="17">
        <f t="shared" si="848"/>
        <v>1.0814442056423252</v>
      </c>
      <c r="BQ1647" s="17">
        <f t="shared" si="849"/>
        <v>1</v>
      </c>
      <c r="BR1647" s="17" t="str">
        <f t="shared" si="850"/>
        <v>N/D</v>
      </c>
      <c r="BS1647" s="17" t="str">
        <f t="shared" si="851"/>
        <v>N/D</v>
      </c>
      <c r="BT1647" s="17" t="str">
        <f t="shared" si="852"/>
        <v>N/D</v>
      </c>
      <c r="BU1647" s="17" t="str">
        <f t="shared" si="853"/>
        <v>N/D</v>
      </c>
      <c r="BV1647" s="17" t="str">
        <f t="shared" si="854"/>
        <v>N/D</v>
      </c>
      <c r="BW1647" s="17" t="str">
        <f t="shared" si="855"/>
        <v>N/D</v>
      </c>
      <c r="BX1647" s="20">
        <f t="shared" si="856"/>
        <v>1.0818687226115893</v>
      </c>
      <c r="BY1647" s="20">
        <f t="shared" si="857"/>
        <v>1.0814442056423252</v>
      </c>
      <c r="BZ1647" s="20">
        <f t="shared" si="858"/>
        <v>1</v>
      </c>
    </row>
    <row r="1648" spans="2:78" x14ac:dyDescent="0.25">
      <c r="B1648">
        <v>7309</v>
      </c>
      <c r="C1648">
        <v>2</v>
      </c>
      <c r="D1648">
        <v>0.95</v>
      </c>
      <c r="E1648">
        <v>1.0840000000000001</v>
      </c>
      <c r="F1648" s="4">
        <v>2970</v>
      </c>
      <c r="G1648" s="5" t="str">
        <f>F1648&amp;"_"&amp;COUNTIF($F$2:$F1648,F1648)</f>
        <v>2970_1</v>
      </c>
      <c r="H1648" t="s">
        <v>938</v>
      </c>
      <c r="I1648">
        <v>0.25800000000000001</v>
      </c>
      <c r="J1648" s="2">
        <v>1162890.125</v>
      </c>
      <c r="K1648" s="2">
        <v>1243172.75</v>
      </c>
      <c r="L1648" s="2">
        <v>1364298.625</v>
      </c>
      <c r="M1648" s="1">
        <f>MIN(J1648:L1648)</f>
        <v>1162890.125</v>
      </c>
      <c r="N1648" s="3">
        <f t="shared" si="826"/>
        <v>1</v>
      </c>
      <c r="O1648" s="3">
        <f t="shared" si="827"/>
        <v>1.0690371543055281</v>
      </c>
      <c r="P1648" s="3">
        <f t="shared" si="828"/>
        <v>1.173196500400242</v>
      </c>
      <c r="Q1648" s="3"/>
      <c r="S1648">
        <v>6328</v>
      </c>
      <c r="T1648">
        <v>2</v>
      </c>
      <c r="U1648">
        <v>-1.01</v>
      </c>
      <c r="V1648">
        <v>1.448</v>
      </c>
      <c r="W1648" s="4">
        <v>2964</v>
      </c>
      <c r="X1648" s="5" t="str">
        <f>W1648&amp;"_"&amp;COUNTIF($W$2:$W1648,W1648)</f>
        <v>2964_1</v>
      </c>
      <c r="Y1648" t="s">
        <v>626</v>
      </c>
      <c r="Z1648">
        <v>2E-3</v>
      </c>
      <c r="AA1648" s="1">
        <v>597993.8125</v>
      </c>
      <c r="AB1648" s="1">
        <v>587390.75</v>
      </c>
      <c r="AC1648" s="1">
        <v>493279.65620000003</v>
      </c>
      <c r="AD1648" s="1">
        <f>MIN(AA1648:AC1648)</f>
        <v>493279.65620000003</v>
      </c>
      <c r="AE1648" s="3">
        <f t="shared" si="829"/>
        <v>1.212281522223458</v>
      </c>
      <c r="AF1648" s="3">
        <f t="shared" si="830"/>
        <v>1.1907864891996329</v>
      </c>
      <c r="AG1648" s="3">
        <f t="shared" si="831"/>
        <v>1</v>
      </c>
      <c r="AH1648" s="3"/>
      <c r="AJ1648">
        <v>10239</v>
      </c>
      <c r="AK1648">
        <v>2</v>
      </c>
      <c r="AL1648">
        <v>0.17</v>
      </c>
      <c r="AM1648">
        <v>1.2250000000000001</v>
      </c>
      <c r="AN1648" s="4">
        <v>2995</v>
      </c>
      <c r="AO1648" s="5" t="str">
        <f>AN1648&amp;"_"&amp;COUNTIF($AN$2:$AN1648,AN1648)</f>
        <v>2995_3</v>
      </c>
      <c r="AP1648" t="s">
        <v>370</v>
      </c>
      <c r="AQ1648">
        <v>0</v>
      </c>
      <c r="AR1648" s="1">
        <v>1504070</v>
      </c>
      <c r="AS1648" s="1">
        <v>1465646.125</v>
      </c>
      <c r="AT1648" s="1">
        <v>1525119.375</v>
      </c>
      <c r="AU1648" s="1">
        <f>MIN(AR1648:AT1648)</f>
        <v>1465646.125</v>
      </c>
      <c r="AV1648" s="3">
        <f t="shared" si="832"/>
        <v>1.0262163385448857</v>
      </c>
      <c r="AW1648" s="3">
        <f t="shared" si="833"/>
        <v>1</v>
      </c>
      <c r="AX1648" s="3">
        <f t="shared" si="834"/>
        <v>1.0405781784467243</v>
      </c>
      <c r="AZ1648" t="s">
        <v>2446</v>
      </c>
      <c r="BA1648">
        <v>2068</v>
      </c>
      <c r="BB1648" t="s">
        <v>4911</v>
      </c>
      <c r="BC1648" s="17">
        <f t="shared" si="835"/>
        <v>3.6999999999999998E-2</v>
      </c>
      <c r="BD1648" s="17" t="str">
        <f t="shared" si="836"/>
        <v>N/D</v>
      </c>
      <c r="BE1648" s="17" t="str">
        <f t="shared" si="837"/>
        <v>N/D</v>
      </c>
      <c r="BF1648" s="2">
        <f t="shared" si="838"/>
        <v>166099.3438</v>
      </c>
      <c r="BG1648" s="2">
        <f t="shared" si="839"/>
        <v>213839.70310000001</v>
      </c>
      <c r="BH1648" s="2">
        <f t="shared" si="840"/>
        <v>205144.6562</v>
      </c>
      <c r="BI1648" s="2" t="str">
        <f t="shared" si="841"/>
        <v>N/D</v>
      </c>
      <c r="BJ1648" s="2" t="str">
        <f t="shared" si="842"/>
        <v>N/D</v>
      </c>
      <c r="BK1648" s="2" t="str">
        <f t="shared" si="843"/>
        <v>N/D</v>
      </c>
      <c r="BL1648" s="2" t="str">
        <f t="shared" si="844"/>
        <v>N/D</v>
      </c>
      <c r="BM1648" s="2" t="str">
        <f t="shared" si="845"/>
        <v>N/D</v>
      </c>
      <c r="BN1648" s="2" t="str">
        <f t="shared" si="846"/>
        <v>N/D</v>
      </c>
      <c r="BO1648" s="17">
        <f t="shared" si="847"/>
        <v>1</v>
      </c>
      <c r="BP1648" s="17">
        <f t="shared" si="848"/>
        <v>1.287420517190508</v>
      </c>
      <c r="BQ1648" s="17">
        <f t="shared" si="849"/>
        <v>1.2350720448782411</v>
      </c>
      <c r="BR1648" s="17" t="str">
        <f t="shared" si="850"/>
        <v>N/D</v>
      </c>
      <c r="BS1648" s="17" t="str">
        <f t="shared" si="851"/>
        <v>N/D</v>
      </c>
      <c r="BT1648" s="17" t="str">
        <f t="shared" si="852"/>
        <v>N/D</v>
      </c>
      <c r="BU1648" s="17" t="str">
        <f t="shared" si="853"/>
        <v>N/D</v>
      </c>
      <c r="BV1648" s="17" t="str">
        <f t="shared" si="854"/>
        <v>N/D</v>
      </c>
      <c r="BW1648" s="17" t="str">
        <f t="shared" si="855"/>
        <v>N/D</v>
      </c>
      <c r="BX1648" s="20">
        <f t="shared" si="856"/>
        <v>1</v>
      </c>
      <c r="BY1648" s="20">
        <f t="shared" si="857"/>
        <v>1.287420517190508</v>
      </c>
      <c r="BZ1648" s="20">
        <f t="shared" si="858"/>
        <v>1.2350720448782411</v>
      </c>
    </row>
    <row r="1649" spans="2:78" x14ac:dyDescent="0.25">
      <c r="B1649">
        <v>4493</v>
      </c>
      <c r="C1649">
        <v>2</v>
      </c>
      <c r="D1649">
        <v>0.61</v>
      </c>
      <c r="E1649">
        <v>1.2010000000000001</v>
      </c>
      <c r="F1649" s="4">
        <v>2971</v>
      </c>
      <c r="G1649" s="5" t="str">
        <f>F1649&amp;"_"&amp;COUNTIF($F$2:$F1649,F1649)</f>
        <v>2971_1</v>
      </c>
      <c r="H1649" t="s">
        <v>853</v>
      </c>
      <c r="I1649">
        <v>0</v>
      </c>
      <c r="J1649" s="2">
        <v>40022.539100000002</v>
      </c>
      <c r="K1649" s="2">
        <v>48247.902300000002</v>
      </c>
      <c r="L1649" s="2">
        <v>54627.195299999999</v>
      </c>
      <c r="M1649" s="1">
        <f>MIN(J1649:L1649)</f>
        <v>40022.539100000002</v>
      </c>
      <c r="N1649" s="3">
        <f t="shared" si="826"/>
        <v>1</v>
      </c>
      <c r="O1649" s="3">
        <f t="shared" si="827"/>
        <v>1.2055182750761557</v>
      </c>
      <c r="P1649" s="3">
        <f t="shared" si="828"/>
        <v>1.3649107859825915</v>
      </c>
      <c r="Q1649" s="3"/>
      <c r="S1649">
        <v>6329</v>
      </c>
      <c r="T1649">
        <v>2</v>
      </c>
      <c r="U1649">
        <v>-1.01</v>
      </c>
      <c r="V1649">
        <v>1.44</v>
      </c>
      <c r="W1649" s="4">
        <v>2964</v>
      </c>
      <c r="X1649" s="5" t="str">
        <f>W1649&amp;"_"&amp;COUNTIF($W$2:$W1649,W1649)</f>
        <v>2964_2</v>
      </c>
      <c r="Y1649" t="s">
        <v>626</v>
      </c>
      <c r="Z1649">
        <v>0.16300000000000001</v>
      </c>
      <c r="AA1649" s="1">
        <v>248409.625</v>
      </c>
      <c r="AB1649" s="1">
        <v>258297.20310000001</v>
      </c>
      <c r="AC1649" s="1">
        <v>235357.2188</v>
      </c>
      <c r="AD1649" s="1">
        <f>MIN(AA1649:AC1649)</f>
        <v>235357.2188</v>
      </c>
      <c r="AE1649" s="3">
        <f t="shared" si="829"/>
        <v>1.055457853668349</v>
      </c>
      <c r="AF1649" s="3">
        <f t="shared" si="830"/>
        <v>1.0974687941035441</v>
      </c>
      <c r="AG1649" s="3">
        <f t="shared" si="831"/>
        <v>1</v>
      </c>
      <c r="AH1649" s="3"/>
      <c r="AJ1649">
        <v>10273</v>
      </c>
      <c r="AK1649">
        <v>2</v>
      </c>
      <c r="AL1649">
        <v>0.15</v>
      </c>
      <c r="AM1649">
        <v>1.0169999999999999</v>
      </c>
      <c r="AN1649" s="4">
        <v>2995</v>
      </c>
      <c r="AO1649" s="5" t="str">
        <f>AN1649&amp;"_"&amp;COUNTIF($AN$2:$AN1649,AN1649)</f>
        <v>2995_4</v>
      </c>
      <c r="AP1649" t="s">
        <v>370</v>
      </c>
      <c r="AQ1649">
        <v>0</v>
      </c>
      <c r="AR1649" s="1">
        <v>1396675.5</v>
      </c>
      <c r="AS1649" s="1">
        <v>1500359.875</v>
      </c>
      <c r="AT1649" s="1">
        <v>1459628.625</v>
      </c>
      <c r="AU1649" s="1">
        <f>MIN(AR1649:AT1649)</f>
        <v>1396675.5</v>
      </c>
      <c r="AV1649" s="3">
        <f t="shared" si="832"/>
        <v>1</v>
      </c>
      <c r="AW1649" s="3">
        <f t="shared" si="833"/>
        <v>1.0742365531578379</v>
      </c>
      <c r="AX1649" s="3">
        <f t="shared" si="834"/>
        <v>1.0450735514441256</v>
      </c>
      <c r="AZ1649" t="s">
        <v>3788</v>
      </c>
      <c r="BA1649">
        <v>2073</v>
      </c>
      <c r="BB1649" t="s">
        <v>4912</v>
      </c>
      <c r="BC1649" s="17" t="str">
        <f t="shared" si="835"/>
        <v>N/D</v>
      </c>
      <c r="BD1649" s="17">
        <f t="shared" si="836"/>
        <v>1E-3</v>
      </c>
      <c r="BE1649" s="17">
        <f t="shared" si="837"/>
        <v>1E-3</v>
      </c>
      <c r="BF1649" s="2" t="str">
        <f t="shared" si="838"/>
        <v>N/D</v>
      </c>
      <c r="BG1649" s="2" t="str">
        <f t="shared" si="839"/>
        <v>N/D</v>
      </c>
      <c r="BH1649" s="2" t="str">
        <f t="shared" si="840"/>
        <v>N/D</v>
      </c>
      <c r="BI1649" s="2">
        <f t="shared" si="841"/>
        <v>190956.7812</v>
      </c>
      <c r="BJ1649" s="2">
        <f t="shared" si="842"/>
        <v>307506.1875</v>
      </c>
      <c r="BK1649" s="2">
        <f t="shared" si="843"/>
        <v>295295.71879999997</v>
      </c>
      <c r="BL1649" s="2">
        <f t="shared" si="844"/>
        <v>298871.375</v>
      </c>
      <c r="BM1649" s="2">
        <f t="shared" si="845"/>
        <v>443618.5</v>
      </c>
      <c r="BN1649" s="2">
        <f t="shared" si="846"/>
        <v>453300.21879999997</v>
      </c>
      <c r="BO1649" s="17" t="str">
        <f t="shared" si="847"/>
        <v>N/D</v>
      </c>
      <c r="BP1649" s="17" t="str">
        <f t="shared" si="848"/>
        <v>N/D</v>
      </c>
      <c r="BQ1649" s="17" t="str">
        <f t="shared" si="849"/>
        <v>N/D</v>
      </c>
      <c r="BR1649" s="17">
        <f t="shared" si="850"/>
        <v>1</v>
      </c>
      <c r="BS1649" s="17">
        <f t="shared" si="851"/>
        <v>1.6103444222697236</v>
      </c>
      <c r="BT1649" s="17">
        <f t="shared" si="852"/>
        <v>1.5464007978366572</v>
      </c>
      <c r="BU1649" s="17">
        <f t="shared" si="853"/>
        <v>1</v>
      </c>
      <c r="BV1649" s="17">
        <f t="shared" si="854"/>
        <v>1.4843124404269228</v>
      </c>
      <c r="BW1649" s="17">
        <f t="shared" si="855"/>
        <v>1.5167067063548658</v>
      </c>
      <c r="BX1649" s="20">
        <f t="shared" si="856"/>
        <v>1</v>
      </c>
      <c r="BY1649" s="20">
        <f t="shared" si="857"/>
        <v>1.5473284313483231</v>
      </c>
      <c r="BZ1649" s="20">
        <f t="shared" si="858"/>
        <v>1.5315537520957614</v>
      </c>
    </row>
    <row r="1650" spans="2:78" x14ac:dyDescent="0.25">
      <c r="B1650">
        <v>4351</v>
      </c>
      <c r="C1650">
        <v>2</v>
      </c>
      <c r="D1650">
        <v>0.93</v>
      </c>
      <c r="E1650">
        <v>1.359</v>
      </c>
      <c r="F1650" s="4">
        <v>2972</v>
      </c>
      <c r="G1650" s="5" t="str">
        <f>F1650&amp;"_"&amp;COUNTIF($F$2:$F1650,F1650)</f>
        <v>2972_1</v>
      </c>
      <c r="H1650" t="s">
        <v>719</v>
      </c>
      <c r="I1650">
        <v>0.16400000000000001</v>
      </c>
      <c r="J1650" s="2">
        <v>126482.6406</v>
      </c>
      <c r="K1650" s="2">
        <v>137578.8438</v>
      </c>
      <c r="L1650" s="2">
        <v>130847.75780000001</v>
      </c>
      <c r="M1650" s="1">
        <f>MIN(J1650:L1650)</f>
        <v>126482.6406</v>
      </c>
      <c r="N1650" s="3">
        <f t="shared" si="826"/>
        <v>1</v>
      </c>
      <c r="O1650" s="3">
        <f t="shared" si="827"/>
        <v>1.0877290602675795</v>
      </c>
      <c r="P1650" s="3">
        <f t="shared" si="828"/>
        <v>1.0345115913084439</v>
      </c>
      <c r="Q1650" s="3"/>
      <c r="S1650">
        <v>5576</v>
      </c>
      <c r="T1650">
        <v>2</v>
      </c>
      <c r="U1650">
        <v>0.36</v>
      </c>
      <c r="V1650">
        <v>1.3089999999999999</v>
      </c>
      <c r="W1650" s="4">
        <v>2964</v>
      </c>
      <c r="X1650" s="5" t="str">
        <f>W1650&amp;"_"&amp;COUNTIF($W$2:$W1650,W1650)</f>
        <v>2964_3</v>
      </c>
      <c r="Y1650" t="s">
        <v>626</v>
      </c>
      <c r="Z1650">
        <v>0.3</v>
      </c>
      <c r="AA1650" s="1">
        <v>990681.375</v>
      </c>
      <c r="AB1650" s="1">
        <v>904518.375</v>
      </c>
      <c r="AC1650" s="1">
        <v>793580.125</v>
      </c>
      <c r="AD1650" s="1">
        <f>MIN(AA1650:AC1650)</f>
        <v>793580.125</v>
      </c>
      <c r="AE1650" s="3">
        <f t="shared" si="829"/>
        <v>1.2483696904581627</v>
      </c>
      <c r="AF1650" s="3">
        <f t="shared" si="830"/>
        <v>1.1397946426644694</v>
      </c>
      <c r="AG1650" s="3">
        <f t="shared" si="831"/>
        <v>1</v>
      </c>
      <c r="AH1650" s="3"/>
      <c r="AJ1650">
        <v>7047</v>
      </c>
      <c r="AK1650">
        <v>2</v>
      </c>
      <c r="AL1650">
        <v>0.38</v>
      </c>
      <c r="AM1650">
        <v>2.0569999999999999</v>
      </c>
      <c r="AN1650" s="4">
        <v>3003</v>
      </c>
      <c r="AO1650" s="5" t="str">
        <f>AN1650&amp;"_"&amp;COUNTIF($AN$2:$AN1650,AN1650)</f>
        <v>3003_1</v>
      </c>
      <c r="AP1650" t="s">
        <v>45</v>
      </c>
      <c r="AQ1650">
        <v>3.5000000000000003E-2</v>
      </c>
      <c r="AR1650" s="1">
        <v>3066414.5</v>
      </c>
      <c r="AS1650" s="1">
        <v>2688937.25</v>
      </c>
      <c r="AT1650" s="1">
        <v>2709298.5</v>
      </c>
      <c r="AU1650" s="1">
        <f>MIN(AR1650:AT1650)</f>
        <v>2688937.25</v>
      </c>
      <c r="AV1650" s="3">
        <f t="shared" si="832"/>
        <v>1.1403815764016063</v>
      </c>
      <c r="AW1650" s="3">
        <f t="shared" si="833"/>
        <v>1</v>
      </c>
      <c r="AX1650" s="3">
        <f t="shared" si="834"/>
        <v>1.0075722295118639</v>
      </c>
      <c r="AZ1650" t="s">
        <v>2447</v>
      </c>
      <c r="BA1650">
        <v>2074</v>
      </c>
      <c r="BB1650" t="s">
        <v>4913</v>
      </c>
      <c r="BC1650" s="17">
        <f t="shared" si="835"/>
        <v>0.40100000000000002</v>
      </c>
      <c r="BD1650" s="17" t="str">
        <f t="shared" si="836"/>
        <v>N/D</v>
      </c>
      <c r="BE1650" s="17">
        <f t="shared" si="837"/>
        <v>0.441</v>
      </c>
      <c r="BF1650" s="2">
        <f t="shared" si="838"/>
        <v>237883.73439999999</v>
      </c>
      <c r="BG1650" s="2">
        <f t="shared" si="839"/>
        <v>414077.46879999997</v>
      </c>
      <c r="BH1650" s="2">
        <f t="shared" si="840"/>
        <v>417993.625</v>
      </c>
      <c r="BI1650" s="2" t="str">
        <f t="shared" si="841"/>
        <v>N/D</v>
      </c>
      <c r="BJ1650" s="2" t="str">
        <f t="shared" si="842"/>
        <v>N/D</v>
      </c>
      <c r="BK1650" s="2" t="str">
        <f t="shared" si="843"/>
        <v>N/D</v>
      </c>
      <c r="BL1650" s="2">
        <f t="shared" si="844"/>
        <v>456470.09379999997</v>
      </c>
      <c r="BM1650" s="2">
        <f t="shared" si="845"/>
        <v>460459.53120000003</v>
      </c>
      <c r="BN1650" s="2">
        <f t="shared" si="846"/>
        <v>458321.21879999997</v>
      </c>
      <c r="BO1650" s="17">
        <f t="shared" si="847"/>
        <v>1</v>
      </c>
      <c r="BP1650" s="17">
        <f t="shared" si="848"/>
        <v>1.7406716345882285</v>
      </c>
      <c r="BQ1650" s="17">
        <f t="shared" si="849"/>
        <v>1.757134114504636</v>
      </c>
      <c r="BR1650" s="17" t="str">
        <f t="shared" si="850"/>
        <v>N/D</v>
      </c>
      <c r="BS1650" s="17" t="str">
        <f t="shared" si="851"/>
        <v>N/D</v>
      </c>
      <c r="BT1650" s="17" t="str">
        <f t="shared" si="852"/>
        <v>N/D</v>
      </c>
      <c r="BU1650" s="17">
        <f t="shared" si="853"/>
        <v>1</v>
      </c>
      <c r="BV1650" s="17">
        <f t="shared" si="854"/>
        <v>1.0087397563480862</v>
      </c>
      <c r="BW1650" s="17">
        <f t="shared" si="855"/>
        <v>1.0040553040059861</v>
      </c>
      <c r="BX1650" s="20">
        <f t="shared" si="856"/>
        <v>1</v>
      </c>
      <c r="BY1650" s="20">
        <f t="shared" si="857"/>
        <v>1.3747056954681574</v>
      </c>
      <c r="BZ1650" s="20">
        <f t="shared" si="858"/>
        <v>1.380594709255311</v>
      </c>
    </row>
    <row r="1651" spans="2:78" x14ac:dyDescent="0.25">
      <c r="B1651">
        <v>11442</v>
      </c>
      <c r="C1651">
        <v>2</v>
      </c>
      <c r="D1651">
        <v>-0.91</v>
      </c>
      <c r="E1651">
        <v>1.702</v>
      </c>
      <c r="F1651" s="4">
        <v>2977</v>
      </c>
      <c r="G1651" s="5" t="str">
        <f>F1651&amp;"_"&amp;COUNTIF($F$2:$F1651,F1651)</f>
        <v>2977_1</v>
      </c>
      <c r="H1651" t="s">
        <v>365</v>
      </c>
      <c r="I1651">
        <v>3.4000000000000002E-2</v>
      </c>
      <c r="J1651" s="2">
        <v>17917.1875</v>
      </c>
      <c r="K1651" s="2">
        <v>26741.029299999998</v>
      </c>
      <c r="L1651" s="2">
        <v>25616.958999999999</v>
      </c>
      <c r="M1651" s="1">
        <f>MIN(J1651:L1651)</f>
        <v>17917.1875</v>
      </c>
      <c r="N1651" s="3">
        <f t="shared" si="826"/>
        <v>1</v>
      </c>
      <c r="O1651" s="3">
        <f t="shared" si="827"/>
        <v>1.4924791795587338</v>
      </c>
      <c r="P1651" s="3">
        <f t="shared" si="828"/>
        <v>1.4297421958663992</v>
      </c>
      <c r="Q1651" s="3"/>
      <c r="S1651">
        <v>7223</v>
      </c>
      <c r="T1651">
        <v>2</v>
      </c>
      <c r="U1651">
        <v>1.2</v>
      </c>
      <c r="V1651">
        <v>1.236</v>
      </c>
      <c r="W1651" s="4">
        <v>2970</v>
      </c>
      <c r="X1651" s="5" t="str">
        <f>W1651&amp;"_"&amp;COUNTIF($W$2:$W1651,W1651)</f>
        <v>2970_1</v>
      </c>
      <c r="Y1651" t="s">
        <v>938</v>
      </c>
      <c r="Z1651">
        <v>0.29799999999999999</v>
      </c>
      <c r="AA1651" s="1">
        <v>1774997.125</v>
      </c>
      <c r="AB1651" s="1">
        <v>1618103.625</v>
      </c>
      <c r="AC1651" s="1">
        <v>1528397.25</v>
      </c>
      <c r="AD1651" s="1">
        <f>MIN(AA1651:AC1651)</f>
        <v>1528397.25</v>
      </c>
      <c r="AE1651" s="3">
        <f t="shared" si="829"/>
        <v>1.1613454061108786</v>
      </c>
      <c r="AF1651" s="3">
        <f t="shared" si="830"/>
        <v>1.0586931015480432</v>
      </c>
      <c r="AG1651" s="3">
        <f t="shared" si="831"/>
        <v>1</v>
      </c>
      <c r="AH1651" s="3"/>
      <c r="AJ1651">
        <v>7176</v>
      </c>
      <c r="AK1651">
        <v>2</v>
      </c>
      <c r="AL1651">
        <v>0.19</v>
      </c>
      <c r="AM1651">
        <v>1.885</v>
      </c>
      <c r="AN1651" s="4">
        <v>3003</v>
      </c>
      <c r="AO1651" s="5" t="str">
        <f>AN1651&amp;"_"&amp;COUNTIF($AN$2:$AN1651,AN1651)</f>
        <v>3003_2</v>
      </c>
      <c r="AP1651" t="s">
        <v>45</v>
      </c>
      <c r="AQ1651">
        <v>0.20799999999999999</v>
      </c>
      <c r="AR1651" s="1">
        <v>4459760</v>
      </c>
      <c r="AS1651" s="1">
        <v>4019327.75</v>
      </c>
      <c r="AT1651" s="1">
        <v>3855336</v>
      </c>
      <c r="AU1651" s="1">
        <f>MIN(AR1651:AT1651)</f>
        <v>3855336</v>
      </c>
      <c r="AV1651" s="3">
        <f t="shared" si="832"/>
        <v>1.1567759593456965</v>
      </c>
      <c r="AW1651" s="3">
        <f t="shared" si="833"/>
        <v>1.0425363055256403</v>
      </c>
      <c r="AX1651" s="3">
        <f t="shared" si="834"/>
        <v>1</v>
      </c>
      <c r="AZ1651" t="s">
        <v>2448</v>
      </c>
      <c r="BA1651">
        <v>2074</v>
      </c>
      <c r="BB1651" t="s">
        <v>4913</v>
      </c>
      <c r="BC1651" s="17">
        <f t="shared" si="835"/>
        <v>0.39400000000000002</v>
      </c>
      <c r="BD1651" s="17" t="str">
        <f t="shared" si="836"/>
        <v>N/D</v>
      </c>
      <c r="BE1651" s="17" t="str">
        <f t="shared" si="837"/>
        <v>N/D</v>
      </c>
      <c r="BF1651" s="2">
        <f t="shared" si="838"/>
        <v>289397.03120000003</v>
      </c>
      <c r="BG1651" s="2">
        <f t="shared" si="839"/>
        <v>465730.53120000003</v>
      </c>
      <c r="BH1651" s="2">
        <f t="shared" si="840"/>
        <v>505336.6875</v>
      </c>
      <c r="BI1651" s="2" t="str">
        <f t="shared" si="841"/>
        <v>N/D</v>
      </c>
      <c r="BJ1651" s="2" t="str">
        <f t="shared" si="842"/>
        <v>N/D</v>
      </c>
      <c r="BK1651" s="2" t="str">
        <f t="shared" si="843"/>
        <v>N/D</v>
      </c>
      <c r="BL1651" s="2" t="str">
        <f t="shared" si="844"/>
        <v>N/D</v>
      </c>
      <c r="BM1651" s="2" t="str">
        <f t="shared" si="845"/>
        <v>N/D</v>
      </c>
      <c r="BN1651" s="2" t="str">
        <f t="shared" si="846"/>
        <v>N/D</v>
      </c>
      <c r="BO1651" s="17">
        <f t="shared" si="847"/>
        <v>1</v>
      </c>
      <c r="BP1651" s="17">
        <f t="shared" si="848"/>
        <v>1.6093134379050948</v>
      </c>
      <c r="BQ1651" s="17">
        <f t="shared" si="849"/>
        <v>1.7461709451703593</v>
      </c>
      <c r="BR1651" s="17" t="str">
        <f t="shared" si="850"/>
        <v>N/D</v>
      </c>
      <c r="BS1651" s="17" t="str">
        <f t="shared" si="851"/>
        <v>N/D</v>
      </c>
      <c r="BT1651" s="17" t="str">
        <f t="shared" si="852"/>
        <v>N/D</v>
      </c>
      <c r="BU1651" s="17" t="str">
        <f t="shared" si="853"/>
        <v>N/D</v>
      </c>
      <c r="BV1651" s="17" t="str">
        <f t="shared" si="854"/>
        <v>N/D</v>
      </c>
      <c r="BW1651" s="17" t="str">
        <f t="shared" si="855"/>
        <v>N/D</v>
      </c>
      <c r="BX1651" s="20">
        <f t="shared" si="856"/>
        <v>1</v>
      </c>
      <c r="BY1651" s="20">
        <f t="shared" si="857"/>
        <v>1.6093134379050948</v>
      </c>
      <c r="BZ1651" s="20">
        <f t="shared" si="858"/>
        <v>1.7461709451703593</v>
      </c>
    </row>
    <row r="1652" spans="2:78" x14ac:dyDescent="0.25">
      <c r="B1652">
        <v>11391</v>
      </c>
      <c r="C1652">
        <v>2</v>
      </c>
      <c r="D1652">
        <v>-0.8</v>
      </c>
      <c r="E1652">
        <v>1.393</v>
      </c>
      <c r="F1652" s="4">
        <v>2977</v>
      </c>
      <c r="G1652" s="5" t="str">
        <f>F1652&amp;"_"&amp;COUNTIF($F$2:$F1652,F1652)</f>
        <v>2977_2</v>
      </c>
      <c r="H1652" t="s">
        <v>365</v>
      </c>
      <c r="I1652">
        <v>0.105</v>
      </c>
      <c r="J1652" s="2">
        <v>20168.5723</v>
      </c>
      <c r="K1652" s="2">
        <v>25470.3789</v>
      </c>
      <c r="L1652" s="2">
        <v>22611.083999999999</v>
      </c>
      <c r="M1652" s="1">
        <f>MIN(J1652:L1652)</f>
        <v>20168.5723</v>
      </c>
      <c r="N1652" s="3">
        <f t="shared" si="826"/>
        <v>1</v>
      </c>
      <c r="O1652" s="3">
        <f t="shared" si="827"/>
        <v>1.2628746606917733</v>
      </c>
      <c r="P1652" s="3">
        <f t="shared" si="828"/>
        <v>1.121104838937955</v>
      </c>
      <c r="Q1652" s="3"/>
      <c r="S1652">
        <v>4331</v>
      </c>
      <c r="T1652">
        <v>2</v>
      </c>
      <c r="U1652">
        <v>-0.33</v>
      </c>
      <c r="V1652">
        <v>1.022</v>
      </c>
      <c r="W1652" s="4">
        <v>2972</v>
      </c>
      <c r="X1652" s="5" t="str">
        <f>W1652&amp;"_"&amp;COUNTIF($W$2:$W1652,W1652)</f>
        <v>2972_1</v>
      </c>
      <c r="Y1652" t="s">
        <v>719</v>
      </c>
      <c r="Z1652">
        <v>1.4999999999999999E-2</v>
      </c>
      <c r="AA1652" s="1">
        <v>157359.98439999999</v>
      </c>
      <c r="AB1652" s="1">
        <v>83934.281199999998</v>
      </c>
      <c r="AC1652" s="1">
        <v>67478.960900000005</v>
      </c>
      <c r="AD1652" s="1">
        <f>MIN(AA1652:AC1652)</f>
        <v>67478.960900000005</v>
      </c>
      <c r="AE1652" s="3">
        <f t="shared" si="829"/>
        <v>2.3319858856925579</v>
      </c>
      <c r="AF1652" s="3">
        <f t="shared" si="830"/>
        <v>1.2438585313189077</v>
      </c>
      <c r="AG1652" s="3">
        <f t="shared" si="831"/>
        <v>1</v>
      </c>
      <c r="AH1652" s="3"/>
      <c r="AJ1652">
        <v>7098</v>
      </c>
      <c r="AK1652">
        <v>2</v>
      </c>
      <c r="AL1652">
        <v>0.33</v>
      </c>
      <c r="AM1652">
        <v>1.84</v>
      </c>
      <c r="AN1652" s="4">
        <v>3003</v>
      </c>
      <c r="AO1652" s="5" t="str">
        <f>AN1652&amp;"_"&amp;COUNTIF($AN$2:$AN1652,AN1652)</f>
        <v>3003_3</v>
      </c>
      <c r="AP1652" t="s">
        <v>45</v>
      </c>
      <c r="AQ1652">
        <v>1.6E-2</v>
      </c>
      <c r="AR1652" s="1">
        <v>6418752.5</v>
      </c>
      <c r="AS1652" s="1">
        <v>5876266</v>
      </c>
      <c r="AT1652" s="1">
        <v>6296798</v>
      </c>
      <c r="AU1652" s="1">
        <f>MIN(AR1652:AT1652)</f>
        <v>5876266</v>
      </c>
      <c r="AV1652" s="3">
        <f t="shared" si="832"/>
        <v>1.0923182340622428</v>
      </c>
      <c r="AW1652" s="3">
        <f t="shared" si="833"/>
        <v>1</v>
      </c>
      <c r="AX1652" s="3">
        <f t="shared" si="834"/>
        <v>1.0715644935065907</v>
      </c>
      <c r="AZ1652" t="s">
        <v>2449</v>
      </c>
      <c r="BA1652">
        <v>2076</v>
      </c>
      <c r="BB1652" t="s">
        <v>4914</v>
      </c>
      <c r="BC1652" s="17">
        <f t="shared" si="835"/>
        <v>0.371</v>
      </c>
      <c r="BD1652" s="17">
        <f t="shared" si="836"/>
        <v>0.19</v>
      </c>
      <c r="BE1652" s="17" t="str">
        <f t="shared" si="837"/>
        <v>N/D</v>
      </c>
      <c r="BF1652" s="2">
        <f t="shared" si="838"/>
        <v>699381</v>
      </c>
      <c r="BG1652" s="2">
        <f t="shared" si="839"/>
        <v>619767.25</v>
      </c>
      <c r="BH1652" s="2">
        <f t="shared" si="840"/>
        <v>668914.625</v>
      </c>
      <c r="BI1652" s="2">
        <f t="shared" si="841"/>
        <v>628629.625</v>
      </c>
      <c r="BJ1652" s="2">
        <f t="shared" si="842"/>
        <v>534349.9375</v>
      </c>
      <c r="BK1652" s="2">
        <f t="shared" si="843"/>
        <v>541124.8125</v>
      </c>
      <c r="BL1652" s="2" t="str">
        <f t="shared" si="844"/>
        <v>N/D</v>
      </c>
      <c r="BM1652" s="2" t="str">
        <f t="shared" si="845"/>
        <v>N/D</v>
      </c>
      <c r="BN1652" s="2" t="str">
        <f t="shared" si="846"/>
        <v>N/D</v>
      </c>
      <c r="BO1652" s="17">
        <f t="shared" si="847"/>
        <v>1.1284574975525086</v>
      </c>
      <c r="BP1652" s="17">
        <f t="shared" si="848"/>
        <v>1</v>
      </c>
      <c r="BQ1652" s="17">
        <f t="shared" si="849"/>
        <v>1.0792997290515109</v>
      </c>
      <c r="BR1652" s="17">
        <f t="shared" si="850"/>
        <v>1.1764380996114554</v>
      </c>
      <c r="BS1652" s="17">
        <f t="shared" si="851"/>
        <v>1</v>
      </c>
      <c r="BT1652" s="17">
        <f t="shared" si="852"/>
        <v>1.0126787232945078</v>
      </c>
      <c r="BU1652" s="17" t="str">
        <f t="shared" si="853"/>
        <v>N/D</v>
      </c>
      <c r="BV1652" s="17" t="str">
        <f t="shared" si="854"/>
        <v>N/D</v>
      </c>
      <c r="BW1652" s="17" t="str">
        <f t="shared" si="855"/>
        <v>N/D</v>
      </c>
      <c r="BX1652" s="20">
        <f t="shared" si="856"/>
        <v>1.1524477985819819</v>
      </c>
      <c r="BY1652" s="20">
        <f t="shared" si="857"/>
        <v>1</v>
      </c>
      <c r="BZ1652" s="20">
        <f t="shared" si="858"/>
        <v>1.0459892261730093</v>
      </c>
    </row>
    <row r="1653" spans="2:78" x14ac:dyDescent="0.25">
      <c r="B1653">
        <v>11052</v>
      </c>
      <c r="C1653">
        <v>2</v>
      </c>
      <c r="D1653">
        <v>-0.78</v>
      </c>
      <c r="E1653">
        <v>1.78</v>
      </c>
      <c r="F1653" s="4">
        <v>2978</v>
      </c>
      <c r="G1653" s="5" t="str">
        <f>F1653&amp;"_"&amp;COUNTIF($F$2:$F1653,F1653)</f>
        <v>2978_1</v>
      </c>
      <c r="H1653" t="s">
        <v>280</v>
      </c>
      <c r="I1653">
        <v>1E-3</v>
      </c>
      <c r="J1653" s="2">
        <v>15337.642599999999</v>
      </c>
      <c r="K1653" s="2">
        <v>21615.644499999999</v>
      </c>
      <c r="L1653" s="2">
        <v>20889.4316</v>
      </c>
      <c r="M1653" s="1">
        <f>MIN(J1653:L1653)</f>
        <v>15337.642599999999</v>
      </c>
      <c r="N1653" s="3">
        <f t="shared" si="826"/>
        <v>1</v>
      </c>
      <c r="O1653" s="3">
        <f t="shared" si="827"/>
        <v>1.4093198716209492</v>
      </c>
      <c r="P1653" s="3">
        <f t="shared" si="828"/>
        <v>1.361971467505704</v>
      </c>
      <c r="Q1653" s="3"/>
      <c r="S1653">
        <v>11273</v>
      </c>
      <c r="T1653">
        <v>2</v>
      </c>
      <c r="U1653">
        <v>-0.59</v>
      </c>
      <c r="V1653">
        <v>1.704</v>
      </c>
      <c r="W1653" s="4">
        <v>2977</v>
      </c>
      <c r="X1653" s="5" t="str">
        <f>W1653&amp;"_"&amp;COUNTIF($W$2:$W1653,W1653)</f>
        <v>2977_1</v>
      </c>
      <c r="Y1653" t="s">
        <v>365</v>
      </c>
      <c r="Z1653">
        <v>0.09</v>
      </c>
      <c r="AA1653" s="1">
        <v>17717.468799999999</v>
      </c>
      <c r="AB1653" s="1">
        <v>26738.234400000001</v>
      </c>
      <c r="AC1653" s="1">
        <v>23798.918000000001</v>
      </c>
      <c r="AD1653" s="1">
        <f>MIN(AA1653:AC1653)</f>
        <v>17717.468799999999</v>
      </c>
      <c r="AE1653" s="3">
        <f t="shared" si="829"/>
        <v>1</v>
      </c>
      <c r="AF1653" s="3">
        <f t="shared" si="830"/>
        <v>1.5091452792624647</v>
      </c>
      <c r="AG1653" s="3">
        <f t="shared" si="831"/>
        <v>1.3432459381556807</v>
      </c>
      <c r="AH1653" s="3"/>
      <c r="AJ1653">
        <v>7137</v>
      </c>
      <c r="AK1653">
        <v>2</v>
      </c>
      <c r="AL1653">
        <v>0.28000000000000003</v>
      </c>
      <c r="AM1653">
        <v>1.714</v>
      </c>
      <c r="AN1653" s="4">
        <v>3003</v>
      </c>
      <c r="AO1653" s="5" t="str">
        <f>AN1653&amp;"_"&amp;COUNTIF($AN$2:$AN1653,AN1653)</f>
        <v>3003_4</v>
      </c>
      <c r="AP1653" t="s">
        <v>45</v>
      </c>
      <c r="AQ1653">
        <v>0.153</v>
      </c>
      <c r="AR1653" s="1">
        <v>6081712.5</v>
      </c>
      <c r="AS1653" s="1">
        <v>5837760.5</v>
      </c>
      <c r="AT1653" s="1">
        <v>5969202</v>
      </c>
      <c r="AU1653" s="1">
        <f>MIN(AR1653:AT1653)</f>
        <v>5837760.5</v>
      </c>
      <c r="AV1653" s="3">
        <f t="shared" si="832"/>
        <v>1.0417886276766579</v>
      </c>
      <c r="AW1653" s="3">
        <f t="shared" si="833"/>
        <v>1</v>
      </c>
      <c r="AX1653" s="3">
        <f t="shared" si="834"/>
        <v>1.0225157404110703</v>
      </c>
      <c r="AZ1653" t="s">
        <v>3789</v>
      </c>
      <c r="BA1653">
        <v>2076</v>
      </c>
      <c r="BB1653" t="s">
        <v>4914</v>
      </c>
      <c r="BC1653" s="17" t="str">
        <f t="shared" si="835"/>
        <v>N/D</v>
      </c>
      <c r="BD1653" s="17">
        <f t="shared" si="836"/>
        <v>0.41799999999999998</v>
      </c>
      <c r="BE1653" s="17" t="str">
        <f t="shared" si="837"/>
        <v>N/D</v>
      </c>
      <c r="BF1653" s="2" t="str">
        <f t="shared" si="838"/>
        <v>N/D</v>
      </c>
      <c r="BG1653" s="2" t="str">
        <f t="shared" si="839"/>
        <v>N/D</v>
      </c>
      <c r="BH1653" s="2" t="str">
        <f t="shared" si="840"/>
        <v>N/D</v>
      </c>
      <c r="BI1653" s="2">
        <f t="shared" si="841"/>
        <v>797549.75</v>
      </c>
      <c r="BJ1653" s="2">
        <f t="shared" si="842"/>
        <v>697971.9375</v>
      </c>
      <c r="BK1653" s="2">
        <f t="shared" si="843"/>
        <v>637253.75</v>
      </c>
      <c r="BL1653" s="2" t="str">
        <f t="shared" si="844"/>
        <v>N/D</v>
      </c>
      <c r="BM1653" s="2" t="str">
        <f t="shared" si="845"/>
        <v>N/D</v>
      </c>
      <c r="BN1653" s="2" t="str">
        <f t="shared" si="846"/>
        <v>N/D</v>
      </c>
      <c r="BO1653" s="17" t="str">
        <f t="shared" si="847"/>
        <v>N/D</v>
      </c>
      <c r="BP1653" s="17" t="str">
        <f t="shared" si="848"/>
        <v>N/D</v>
      </c>
      <c r="BQ1653" s="17" t="str">
        <f t="shared" si="849"/>
        <v>N/D</v>
      </c>
      <c r="BR1653" s="17">
        <f t="shared" si="850"/>
        <v>1.251541870094919</v>
      </c>
      <c r="BS1653" s="17">
        <f t="shared" si="851"/>
        <v>1.0952810203156906</v>
      </c>
      <c r="BT1653" s="17">
        <f t="shared" si="852"/>
        <v>1</v>
      </c>
      <c r="BU1653" s="17" t="str">
        <f t="shared" si="853"/>
        <v>N/D</v>
      </c>
      <c r="BV1653" s="17" t="str">
        <f t="shared" si="854"/>
        <v>N/D</v>
      </c>
      <c r="BW1653" s="17" t="str">
        <f t="shared" si="855"/>
        <v>N/D</v>
      </c>
      <c r="BX1653" s="20">
        <f t="shared" si="856"/>
        <v>1.251541870094919</v>
      </c>
      <c r="BY1653" s="20">
        <f t="shared" si="857"/>
        <v>1.0952810203156906</v>
      </c>
      <c r="BZ1653" s="20">
        <f t="shared" si="858"/>
        <v>1</v>
      </c>
    </row>
    <row r="1654" spans="2:78" x14ac:dyDescent="0.25">
      <c r="B1654">
        <v>10735</v>
      </c>
      <c r="C1654">
        <v>2</v>
      </c>
      <c r="D1654">
        <v>-1.59</v>
      </c>
      <c r="E1654">
        <v>1.762</v>
      </c>
      <c r="F1654" s="4">
        <v>2978</v>
      </c>
      <c r="G1654" s="5" t="str">
        <f>F1654&amp;"_"&amp;COUNTIF($F$2:$F1654,F1654)</f>
        <v>2978_2</v>
      </c>
      <c r="H1654" t="s">
        <v>280</v>
      </c>
      <c r="I1654">
        <v>7.0999999999999994E-2</v>
      </c>
      <c r="J1654" s="2">
        <v>22210.773399999998</v>
      </c>
      <c r="K1654" s="2">
        <v>34968.5</v>
      </c>
      <c r="L1654" s="2">
        <v>33389.105499999998</v>
      </c>
      <c r="M1654" s="1">
        <f>MIN(J1654:L1654)</f>
        <v>22210.773399999998</v>
      </c>
      <c r="N1654" s="3">
        <f t="shared" si="826"/>
        <v>1</v>
      </c>
      <c r="O1654" s="3">
        <f t="shared" si="827"/>
        <v>1.5743936228713227</v>
      </c>
      <c r="P1654" s="3">
        <f t="shared" si="828"/>
        <v>1.5032842350280338</v>
      </c>
      <c r="Q1654" s="3"/>
      <c r="S1654">
        <v>11235</v>
      </c>
      <c r="T1654">
        <v>2</v>
      </c>
      <c r="U1654">
        <v>-0.71</v>
      </c>
      <c r="V1654">
        <v>1.3129999999999999</v>
      </c>
      <c r="W1654" s="4">
        <v>2977</v>
      </c>
      <c r="X1654" s="5" t="str">
        <f>W1654&amp;"_"&amp;COUNTIF($W$2:$W1654,W1654)</f>
        <v>2977_2</v>
      </c>
      <c r="Y1654" t="s">
        <v>365</v>
      </c>
      <c r="Z1654">
        <v>9.6000000000000002E-2</v>
      </c>
      <c r="AA1654" s="1">
        <v>17840.5137</v>
      </c>
      <c r="AB1654" s="1">
        <v>20720.113300000001</v>
      </c>
      <c r="AC1654" s="1">
        <v>17946.328099999999</v>
      </c>
      <c r="AD1654" s="1">
        <f>MIN(AA1654:AC1654)</f>
        <v>17840.5137</v>
      </c>
      <c r="AE1654" s="3">
        <f t="shared" si="829"/>
        <v>1</v>
      </c>
      <c r="AF1654" s="3">
        <f t="shared" si="830"/>
        <v>1.1614078859175452</v>
      </c>
      <c r="AG1654" s="3">
        <f t="shared" si="831"/>
        <v>1.0059311296624827</v>
      </c>
      <c r="AH1654" s="3"/>
      <c r="AJ1654">
        <v>6892</v>
      </c>
      <c r="AK1654">
        <v>2</v>
      </c>
      <c r="AL1654">
        <v>0.39</v>
      </c>
      <c r="AM1654">
        <v>1.4770000000000001</v>
      </c>
      <c r="AN1654" s="4">
        <v>3003</v>
      </c>
      <c r="AO1654" s="5" t="str">
        <f>AN1654&amp;"_"&amp;COUNTIF($AN$2:$AN1654,AN1654)</f>
        <v>3003_5</v>
      </c>
      <c r="AP1654" t="s">
        <v>45</v>
      </c>
      <c r="AQ1654">
        <v>0.158</v>
      </c>
      <c r="AR1654" s="1">
        <v>3513940.75</v>
      </c>
      <c r="AS1654" s="1">
        <v>2976062.75</v>
      </c>
      <c r="AT1654" s="1">
        <v>3185981</v>
      </c>
      <c r="AU1654" s="1">
        <f>MIN(AR1654:AT1654)</f>
        <v>2976062.75</v>
      </c>
      <c r="AV1654" s="3">
        <f t="shared" si="832"/>
        <v>1.1807347644131496</v>
      </c>
      <c r="AW1654" s="3">
        <f t="shared" si="833"/>
        <v>1</v>
      </c>
      <c r="AX1654" s="3">
        <f t="shared" si="834"/>
        <v>1.0705355591040544</v>
      </c>
      <c r="AZ1654" t="s">
        <v>2450</v>
      </c>
      <c r="BA1654">
        <v>2081</v>
      </c>
      <c r="BB1654" t="s">
        <v>4915</v>
      </c>
      <c r="BC1654" s="17">
        <f t="shared" si="835"/>
        <v>0.18099999999999999</v>
      </c>
      <c r="BD1654" s="17">
        <f t="shared" si="836"/>
        <v>0.17499999999999999</v>
      </c>
      <c r="BE1654" s="17">
        <f t="shared" si="837"/>
        <v>0.14399999999999999</v>
      </c>
      <c r="BF1654" s="2">
        <f t="shared" si="838"/>
        <v>0</v>
      </c>
      <c r="BG1654" s="2">
        <f t="shared" si="839"/>
        <v>39461.6875</v>
      </c>
      <c r="BH1654" s="2">
        <f t="shared" si="840"/>
        <v>32590.1348</v>
      </c>
      <c r="BI1654" s="2">
        <f t="shared" si="841"/>
        <v>6683.1099000000004</v>
      </c>
      <c r="BJ1654" s="2">
        <f t="shared" si="842"/>
        <v>30000.793000000001</v>
      </c>
      <c r="BK1654" s="2">
        <f t="shared" si="843"/>
        <v>26243.406200000001</v>
      </c>
      <c r="BL1654" s="2">
        <f t="shared" si="844"/>
        <v>7461.1293999999998</v>
      </c>
      <c r="BM1654" s="2">
        <f t="shared" si="845"/>
        <v>24441.232400000001</v>
      </c>
      <c r="BN1654" s="2">
        <f t="shared" si="846"/>
        <v>31524.117200000001</v>
      </c>
      <c r="BO1654" s="17" t="str">
        <f t="shared" si="847"/>
        <v>N/V</v>
      </c>
      <c r="BP1654" s="17" t="str">
        <f t="shared" si="848"/>
        <v>N/V</v>
      </c>
      <c r="BQ1654" s="17" t="str">
        <f t="shared" si="849"/>
        <v>N/V</v>
      </c>
      <c r="BR1654" s="17">
        <f t="shared" si="850"/>
        <v>1</v>
      </c>
      <c r="BS1654" s="17">
        <f t="shared" si="851"/>
        <v>4.4890467834443362</v>
      </c>
      <c r="BT1654" s="17">
        <f t="shared" si="852"/>
        <v>3.9268254738710793</v>
      </c>
      <c r="BU1654" s="17">
        <f t="shared" si="853"/>
        <v>1</v>
      </c>
      <c r="BV1654" s="17">
        <f t="shared" si="854"/>
        <v>3.2758086731480627</v>
      </c>
      <c r="BW1654" s="17">
        <f t="shared" si="855"/>
        <v>4.2251133186351115</v>
      </c>
      <c r="BX1654" s="20">
        <f t="shared" si="856"/>
        <v>1</v>
      </c>
      <c r="BY1654" s="20">
        <f t="shared" si="857"/>
        <v>3.8824277282961992</v>
      </c>
      <c r="BZ1654" s="20">
        <f t="shared" si="858"/>
        <v>4.075969396253095</v>
      </c>
    </row>
    <row r="1655" spans="2:78" x14ac:dyDescent="0.25">
      <c r="B1655">
        <v>6495</v>
      </c>
      <c r="C1655">
        <v>2</v>
      </c>
      <c r="D1655">
        <v>-0.04</v>
      </c>
      <c r="E1655">
        <v>2.21</v>
      </c>
      <c r="F1655" s="4">
        <v>2979</v>
      </c>
      <c r="G1655" s="5" t="str">
        <f>F1655&amp;"_"&amp;COUNTIF($F$2:$F1655,F1655)</f>
        <v>2979_1</v>
      </c>
      <c r="H1655" t="s">
        <v>15</v>
      </c>
      <c r="I1655">
        <v>1.0999999999999999E-2</v>
      </c>
      <c r="J1655" s="2">
        <v>154552.6875</v>
      </c>
      <c r="K1655" s="2">
        <v>162113.85939999999</v>
      </c>
      <c r="L1655" s="2">
        <v>159677.76560000001</v>
      </c>
      <c r="M1655" s="1">
        <f>MIN(J1655:L1655)</f>
        <v>154552.6875</v>
      </c>
      <c r="N1655" s="3">
        <f t="shared" si="826"/>
        <v>1</v>
      </c>
      <c r="O1655" s="3">
        <f t="shared" si="827"/>
        <v>1.0489229402756259</v>
      </c>
      <c r="P1655" s="3">
        <f t="shared" si="828"/>
        <v>1.0331607180884512</v>
      </c>
      <c r="Q1655" s="3"/>
      <c r="S1655">
        <v>10592</v>
      </c>
      <c r="T1655">
        <v>2</v>
      </c>
      <c r="U1655">
        <v>-1.41</v>
      </c>
      <c r="V1655">
        <v>1.669</v>
      </c>
      <c r="W1655" s="4">
        <v>2978</v>
      </c>
      <c r="X1655" s="5" t="str">
        <f>W1655&amp;"_"&amp;COUNTIF($W$2:$W1655,W1655)</f>
        <v>2978_1</v>
      </c>
      <c r="Y1655" t="s">
        <v>280</v>
      </c>
      <c r="Z1655">
        <v>6.8000000000000005E-2</v>
      </c>
      <c r="AA1655" s="1">
        <v>14807.0293</v>
      </c>
      <c r="AB1655" s="1">
        <v>34061.023399999998</v>
      </c>
      <c r="AC1655" s="1">
        <v>24305.007799999999</v>
      </c>
      <c r="AD1655" s="1">
        <f>MIN(AA1655:AC1655)</f>
        <v>14807.0293</v>
      </c>
      <c r="AE1655" s="3">
        <f t="shared" si="829"/>
        <v>1</v>
      </c>
      <c r="AF1655" s="3">
        <f t="shared" si="830"/>
        <v>2.3003279530216099</v>
      </c>
      <c r="AG1655" s="3">
        <f t="shared" si="831"/>
        <v>1.6414506453364011</v>
      </c>
      <c r="AH1655" s="3"/>
      <c r="AJ1655">
        <v>7745</v>
      </c>
      <c r="AK1655">
        <v>2</v>
      </c>
      <c r="AL1655">
        <v>0.63</v>
      </c>
      <c r="AM1655">
        <v>1.218</v>
      </c>
      <c r="AN1655" s="4">
        <v>3003</v>
      </c>
      <c r="AO1655" s="5" t="str">
        <f>AN1655&amp;"_"&amp;COUNTIF($AN$2:$AN1655,AN1655)</f>
        <v>3003_6</v>
      </c>
      <c r="AP1655" t="s">
        <v>45</v>
      </c>
      <c r="AQ1655">
        <v>0</v>
      </c>
      <c r="AR1655" s="1">
        <v>831586.5625</v>
      </c>
      <c r="AS1655" s="1">
        <v>664747.375</v>
      </c>
      <c r="AT1655" s="1">
        <v>666420.4375</v>
      </c>
      <c r="AU1655" s="1">
        <f>MIN(AR1655:AT1655)</f>
        <v>664747.375</v>
      </c>
      <c r="AV1655" s="3">
        <f t="shared" si="832"/>
        <v>1.2509813408439558</v>
      </c>
      <c r="AW1655" s="3">
        <f t="shared" si="833"/>
        <v>1</v>
      </c>
      <c r="AX1655" s="3">
        <f t="shared" si="834"/>
        <v>1.0025168395738306</v>
      </c>
      <c r="AZ1655" t="s">
        <v>3790</v>
      </c>
      <c r="BA1655">
        <v>2081</v>
      </c>
      <c r="BB1655" t="s">
        <v>4915</v>
      </c>
      <c r="BC1655" s="17" t="str">
        <f t="shared" si="835"/>
        <v>N/D</v>
      </c>
      <c r="BD1655" s="17">
        <f t="shared" si="836"/>
        <v>0.17899999999999999</v>
      </c>
      <c r="BE1655" s="17">
        <f t="shared" si="837"/>
        <v>0.17199999999999999</v>
      </c>
      <c r="BF1655" s="2" t="str">
        <f t="shared" si="838"/>
        <v>N/D</v>
      </c>
      <c r="BG1655" s="2" t="str">
        <f t="shared" si="839"/>
        <v>N/D</v>
      </c>
      <c r="BH1655" s="2" t="str">
        <f t="shared" si="840"/>
        <v>N/D</v>
      </c>
      <c r="BI1655" s="2">
        <f t="shared" si="841"/>
        <v>7001.0268999999998</v>
      </c>
      <c r="BJ1655" s="2">
        <f t="shared" si="842"/>
        <v>36822.300799999997</v>
      </c>
      <c r="BK1655" s="2">
        <f t="shared" si="843"/>
        <v>38255.917999999998</v>
      </c>
      <c r="BL1655" s="2">
        <f t="shared" si="844"/>
        <v>9361.3574000000008</v>
      </c>
      <c r="BM1655" s="2">
        <f t="shared" si="845"/>
        <v>35392.683599999997</v>
      </c>
      <c r="BN1655" s="2">
        <f t="shared" si="846"/>
        <v>35837.843800000002</v>
      </c>
      <c r="BO1655" s="17" t="str">
        <f t="shared" si="847"/>
        <v>N/D</v>
      </c>
      <c r="BP1655" s="17" t="str">
        <f t="shared" si="848"/>
        <v>N/D</v>
      </c>
      <c r="BQ1655" s="17" t="str">
        <f t="shared" si="849"/>
        <v>N/D</v>
      </c>
      <c r="BR1655" s="17">
        <f t="shared" si="850"/>
        <v>1</v>
      </c>
      <c r="BS1655" s="17">
        <f t="shared" si="851"/>
        <v>5.2595571086864412</v>
      </c>
      <c r="BT1655" s="17">
        <f t="shared" si="852"/>
        <v>5.4643295257157201</v>
      </c>
      <c r="BU1655" s="17">
        <f t="shared" si="853"/>
        <v>1</v>
      </c>
      <c r="BV1655" s="17">
        <f t="shared" si="854"/>
        <v>3.7807213300071201</v>
      </c>
      <c r="BW1655" s="17">
        <f t="shared" si="855"/>
        <v>3.8282742842400186</v>
      </c>
      <c r="BX1655" s="20">
        <f t="shared" si="856"/>
        <v>1</v>
      </c>
      <c r="BY1655" s="20">
        <f t="shared" si="857"/>
        <v>4.5201392193467811</v>
      </c>
      <c r="BZ1655" s="20">
        <f t="shared" si="858"/>
        <v>4.6463019049778698</v>
      </c>
    </row>
    <row r="1656" spans="2:78" x14ac:dyDescent="0.25">
      <c r="B1656">
        <v>6392</v>
      </c>
      <c r="C1656">
        <v>2</v>
      </c>
      <c r="D1656">
        <v>-0.12</v>
      </c>
      <c r="E1656">
        <v>2.1960000000000002</v>
      </c>
      <c r="F1656" s="4">
        <v>2979</v>
      </c>
      <c r="G1656" s="5" t="str">
        <f>F1656&amp;"_"&amp;COUNTIF($F$2:$F1656,F1656)</f>
        <v>2979_2</v>
      </c>
      <c r="H1656" t="s">
        <v>15</v>
      </c>
      <c r="I1656">
        <v>8.5999999999999993E-2</v>
      </c>
      <c r="J1656" s="2">
        <v>6532375</v>
      </c>
      <c r="K1656" s="2">
        <v>7820364.5</v>
      </c>
      <c r="L1656" s="2">
        <v>7458168.5</v>
      </c>
      <c r="M1656" s="1">
        <f>MIN(J1656:L1656)</f>
        <v>6532375</v>
      </c>
      <c r="N1656" s="3">
        <f t="shared" si="826"/>
        <v>1</v>
      </c>
      <c r="O1656" s="3">
        <f t="shared" si="827"/>
        <v>1.1971701716450756</v>
      </c>
      <c r="P1656" s="3">
        <f t="shared" si="828"/>
        <v>1.1417238753133432</v>
      </c>
      <c r="Q1656" s="3"/>
      <c r="S1656">
        <v>10554</v>
      </c>
      <c r="T1656">
        <v>2</v>
      </c>
      <c r="U1656">
        <v>-1.46</v>
      </c>
      <c r="V1656">
        <v>1.643</v>
      </c>
      <c r="W1656" s="4">
        <v>2978</v>
      </c>
      <c r="X1656" s="5" t="str">
        <f>W1656&amp;"_"&amp;COUNTIF($W$2:$W1656,W1656)</f>
        <v>2978_2</v>
      </c>
      <c r="Y1656" t="s">
        <v>280</v>
      </c>
      <c r="Z1656">
        <v>6.6000000000000003E-2</v>
      </c>
      <c r="AA1656" s="1">
        <v>16800.845700000002</v>
      </c>
      <c r="AB1656" s="1">
        <v>27146.9238</v>
      </c>
      <c r="AC1656" s="1">
        <v>18183.7441</v>
      </c>
      <c r="AD1656" s="1">
        <f>MIN(AA1656:AC1656)</f>
        <v>16800.845700000002</v>
      </c>
      <c r="AE1656" s="3">
        <f t="shared" si="829"/>
        <v>1</v>
      </c>
      <c r="AF1656" s="3">
        <f t="shared" si="830"/>
        <v>1.6158069828592021</v>
      </c>
      <c r="AG1656" s="3">
        <f t="shared" si="831"/>
        <v>1.0823112374634807</v>
      </c>
      <c r="AH1656" s="3"/>
      <c r="AJ1656">
        <v>11121</v>
      </c>
      <c r="AK1656">
        <v>2</v>
      </c>
      <c r="AL1656">
        <v>-0.52</v>
      </c>
      <c r="AM1656">
        <v>1.784</v>
      </c>
      <c r="AN1656" s="4">
        <v>3005</v>
      </c>
      <c r="AO1656" s="5" t="str">
        <f>AN1656&amp;"_"&amp;COUNTIF($AN$2:$AN1656,AN1656)</f>
        <v>3005_1</v>
      </c>
      <c r="AP1656" t="s">
        <v>245</v>
      </c>
      <c r="AQ1656">
        <v>7.1999999999999995E-2</v>
      </c>
      <c r="AR1656" s="1">
        <v>11521.4863</v>
      </c>
      <c r="AS1656" s="1">
        <v>11713.083000000001</v>
      </c>
      <c r="AT1656" s="1">
        <v>11841.0088</v>
      </c>
      <c r="AU1656" s="1">
        <f>MIN(AR1656:AT1656)</f>
        <v>11521.4863</v>
      </c>
      <c r="AV1656" s="3">
        <f t="shared" si="832"/>
        <v>1</v>
      </c>
      <c r="AW1656" s="3">
        <f t="shared" si="833"/>
        <v>1.0166295124614262</v>
      </c>
      <c r="AX1656" s="3">
        <f t="shared" si="834"/>
        <v>1.0277327500706224</v>
      </c>
      <c r="AZ1656" t="s">
        <v>2451</v>
      </c>
      <c r="BA1656">
        <v>2083</v>
      </c>
      <c r="BB1656" t="s">
        <v>4916</v>
      </c>
      <c r="BC1656" s="17">
        <f t="shared" si="835"/>
        <v>0.23899999999999999</v>
      </c>
      <c r="BD1656" s="17">
        <f t="shared" si="836"/>
        <v>0.24099999999999999</v>
      </c>
      <c r="BE1656" s="17">
        <f t="shared" si="837"/>
        <v>0.28499999999999998</v>
      </c>
      <c r="BF1656" s="2">
        <f t="shared" si="838"/>
        <v>421793.25</v>
      </c>
      <c r="BG1656" s="2">
        <f t="shared" si="839"/>
        <v>440011.78120000003</v>
      </c>
      <c r="BH1656" s="2">
        <f t="shared" si="840"/>
        <v>436315.375</v>
      </c>
      <c r="BI1656" s="2">
        <f t="shared" si="841"/>
        <v>1696988</v>
      </c>
      <c r="BJ1656" s="2">
        <f t="shared" si="842"/>
        <v>1695029.5</v>
      </c>
      <c r="BK1656" s="2">
        <f t="shared" si="843"/>
        <v>1488240</v>
      </c>
      <c r="BL1656" s="2">
        <f t="shared" si="844"/>
        <v>713172.375</v>
      </c>
      <c r="BM1656" s="2">
        <f t="shared" si="845"/>
        <v>564553.3125</v>
      </c>
      <c r="BN1656" s="2">
        <f t="shared" si="846"/>
        <v>595942.5</v>
      </c>
      <c r="BO1656" s="17">
        <f t="shared" si="847"/>
        <v>1</v>
      </c>
      <c r="BP1656" s="17">
        <f t="shared" si="848"/>
        <v>1.0431930363987569</v>
      </c>
      <c r="BQ1656" s="17">
        <f t="shared" si="849"/>
        <v>1.0344294864841959</v>
      </c>
      <c r="BR1656" s="17">
        <f t="shared" si="850"/>
        <v>1.1402650110197281</v>
      </c>
      <c r="BS1656" s="17">
        <f t="shared" si="851"/>
        <v>1.1389490270386498</v>
      </c>
      <c r="BT1656" s="17">
        <f t="shared" si="852"/>
        <v>1</v>
      </c>
      <c r="BU1656" s="17">
        <f t="shared" si="853"/>
        <v>1.2632507138110185</v>
      </c>
      <c r="BV1656" s="17">
        <f t="shared" si="854"/>
        <v>1</v>
      </c>
      <c r="BW1656" s="17">
        <f t="shared" si="855"/>
        <v>1.0556000413158499</v>
      </c>
      <c r="BX1656" s="20">
        <f t="shared" si="856"/>
        <v>1.1345052416102488</v>
      </c>
      <c r="BY1656" s="20">
        <f t="shared" si="857"/>
        <v>1.0607140211458022</v>
      </c>
      <c r="BZ1656" s="20">
        <f t="shared" si="858"/>
        <v>1.0300098426000153</v>
      </c>
    </row>
    <row r="1657" spans="2:78" x14ac:dyDescent="0.25">
      <c r="B1657">
        <v>6347</v>
      </c>
      <c r="C1657">
        <v>2</v>
      </c>
      <c r="D1657">
        <v>-0.15</v>
      </c>
      <c r="E1657">
        <v>1.9430000000000001</v>
      </c>
      <c r="F1657" s="4">
        <v>2979</v>
      </c>
      <c r="G1657" s="5" t="str">
        <f>F1657&amp;"_"&amp;COUNTIF($F$2:$F1657,F1657)</f>
        <v>2979_3</v>
      </c>
      <c r="H1657" t="s">
        <v>15</v>
      </c>
      <c r="I1657">
        <v>8.8999999999999996E-2</v>
      </c>
      <c r="J1657" s="2">
        <v>4733938.5</v>
      </c>
      <c r="K1657" s="2">
        <v>6040305.5</v>
      </c>
      <c r="L1657" s="2">
        <v>5136629.5</v>
      </c>
      <c r="M1657" s="1">
        <f>MIN(J1657:L1657)</f>
        <v>4733938.5</v>
      </c>
      <c r="N1657" s="3">
        <f t="shared" si="826"/>
        <v>1</v>
      </c>
      <c r="O1657" s="3">
        <f t="shared" si="827"/>
        <v>1.2759577463881291</v>
      </c>
      <c r="P1657" s="3">
        <f t="shared" si="828"/>
        <v>1.0850646876802477</v>
      </c>
      <c r="Q1657" s="3"/>
      <c r="S1657">
        <v>6333</v>
      </c>
      <c r="T1657">
        <v>2</v>
      </c>
      <c r="U1657">
        <v>-0.26</v>
      </c>
      <c r="V1657">
        <v>1.8939999999999999</v>
      </c>
      <c r="W1657" s="4">
        <v>2979</v>
      </c>
      <c r="X1657" s="5" t="str">
        <f>W1657&amp;"_"&amp;COUNTIF($W$2:$W1657,W1657)</f>
        <v>2979_1</v>
      </c>
      <c r="Y1657" t="s">
        <v>15</v>
      </c>
      <c r="Z1657">
        <v>4.2999999999999997E-2</v>
      </c>
      <c r="AA1657" s="1">
        <v>7253048</v>
      </c>
      <c r="AB1657" s="1">
        <v>7470751.5</v>
      </c>
      <c r="AC1657" s="1">
        <v>6572891</v>
      </c>
      <c r="AD1657" s="1">
        <f>MIN(AA1657:AC1657)</f>
        <v>6572891</v>
      </c>
      <c r="AE1657" s="3">
        <f t="shared" si="829"/>
        <v>1.1034791235698265</v>
      </c>
      <c r="AF1657" s="3">
        <f t="shared" si="830"/>
        <v>1.1366005460915143</v>
      </c>
      <c r="AG1657" s="3">
        <f t="shared" si="831"/>
        <v>1</v>
      </c>
      <c r="AH1657" s="3"/>
      <c r="AJ1657">
        <v>11065</v>
      </c>
      <c r="AK1657">
        <v>2</v>
      </c>
      <c r="AL1657">
        <v>-0.43</v>
      </c>
      <c r="AM1657">
        <v>1.4730000000000001</v>
      </c>
      <c r="AN1657" s="4">
        <v>3005</v>
      </c>
      <c r="AO1657" s="5" t="str">
        <f>AN1657&amp;"_"&amp;COUNTIF($AN$2:$AN1657,AN1657)</f>
        <v>3005_2</v>
      </c>
      <c r="AP1657" t="s">
        <v>245</v>
      </c>
      <c r="AQ1657">
        <v>7.0000000000000001E-3</v>
      </c>
      <c r="AR1657" s="1">
        <v>16759.738300000001</v>
      </c>
      <c r="AS1657" s="1">
        <v>14859.4902</v>
      </c>
      <c r="AT1657" s="1">
        <v>12091.983399999999</v>
      </c>
      <c r="AU1657" s="1">
        <f>MIN(AR1657:AT1657)</f>
        <v>12091.983399999999</v>
      </c>
      <c r="AV1657" s="3">
        <f t="shared" si="832"/>
        <v>1.3860206175936367</v>
      </c>
      <c r="AW1657" s="3">
        <f t="shared" si="833"/>
        <v>1.2288712040408525</v>
      </c>
      <c r="AX1657" s="3">
        <f t="shared" si="834"/>
        <v>1</v>
      </c>
      <c r="AZ1657" t="s">
        <v>2452</v>
      </c>
      <c r="BA1657">
        <v>2083</v>
      </c>
      <c r="BB1657" t="s">
        <v>4916</v>
      </c>
      <c r="BC1657" s="17">
        <f t="shared" si="835"/>
        <v>0.192</v>
      </c>
      <c r="BD1657" s="17">
        <f t="shared" si="836"/>
        <v>0.23599999999999999</v>
      </c>
      <c r="BE1657" s="17">
        <f t="shared" si="837"/>
        <v>7.0999999999999994E-2</v>
      </c>
      <c r="BF1657" s="2">
        <f t="shared" si="838"/>
        <v>292871.65620000003</v>
      </c>
      <c r="BG1657" s="2">
        <f t="shared" si="839"/>
        <v>353442.3125</v>
      </c>
      <c r="BH1657" s="2">
        <f t="shared" si="840"/>
        <v>359245.46879999997</v>
      </c>
      <c r="BI1657" s="2">
        <f t="shared" si="841"/>
        <v>3023887.5</v>
      </c>
      <c r="BJ1657" s="2">
        <f t="shared" si="842"/>
        <v>3157185</v>
      </c>
      <c r="BK1657" s="2">
        <f t="shared" si="843"/>
        <v>2561568</v>
      </c>
      <c r="BL1657" s="2">
        <f t="shared" si="844"/>
        <v>4295396</v>
      </c>
      <c r="BM1657" s="2">
        <f t="shared" si="845"/>
        <v>3687968.25</v>
      </c>
      <c r="BN1657" s="2">
        <f t="shared" si="846"/>
        <v>3639361</v>
      </c>
      <c r="BO1657" s="17">
        <f t="shared" si="847"/>
        <v>1</v>
      </c>
      <c r="BP1657" s="17">
        <f t="shared" si="848"/>
        <v>1.2068163819124809</v>
      </c>
      <c r="BQ1657" s="17">
        <f t="shared" si="849"/>
        <v>1.2266310556002515</v>
      </c>
      <c r="BR1657" s="17">
        <f t="shared" si="850"/>
        <v>1.1804830088445828</v>
      </c>
      <c r="BS1657" s="17">
        <f t="shared" si="851"/>
        <v>1.2325204718360006</v>
      </c>
      <c r="BT1657" s="17">
        <f t="shared" si="852"/>
        <v>1</v>
      </c>
      <c r="BU1657" s="17">
        <f t="shared" si="853"/>
        <v>1.1802610403309812</v>
      </c>
      <c r="BV1657" s="17">
        <f t="shared" si="854"/>
        <v>1.0133559847456737</v>
      </c>
      <c r="BW1657" s="17">
        <f t="shared" si="855"/>
        <v>1</v>
      </c>
      <c r="BX1657" s="20">
        <f t="shared" si="856"/>
        <v>1.1202480163918545</v>
      </c>
      <c r="BY1657" s="20">
        <f t="shared" si="857"/>
        <v>1.150897612831385</v>
      </c>
      <c r="BZ1657" s="20">
        <f t="shared" si="858"/>
        <v>1.0755436852000839</v>
      </c>
    </row>
    <row r="1658" spans="2:78" x14ac:dyDescent="0.25">
      <c r="B1658">
        <v>6434</v>
      </c>
      <c r="C1658">
        <v>2</v>
      </c>
      <c r="D1658">
        <v>-0.12</v>
      </c>
      <c r="E1658">
        <v>1.804</v>
      </c>
      <c r="F1658" s="4">
        <v>2979</v>
      </c>
      <c r="G1658" s="5" t="str">
        <f>F1658&amp;"_"&amp;COUNTIF($F$2:$F1658,F1658)</f>
        <v>2979_4</v>
      </c>
      <c r="H1658" t="s">
        <v>15</v>
      </c>
      <c r="I1658">
        <v>2.4E-2</v>
      </c>
      <c r="J1658" s="2">
        <v>2826461.5</v>
      </c>
      <c r="K1658" s="2">
        <v>3381404.5</v>
      </c>
      <c r="L1658" s="2">
        <v>3413350.5</v>
      </c>
      <c r="M1658" s="1">
        <f>MIN(J1658:L1658)</f>
        <v>2826461.5</v>
      </c>
      <c r="N1658" s="3">
        <f t="shared" si="826"/>
        <v>1</v>
      </c>
      <c r="O1658" s="3">
        <f t="shared" si="827"/>
        <v>1.1963384252713154</v>
      </c>
      <c r="P1658" s="3">
        <f t="shared" si="828"/>
        <v>1.2076408965768684</v>
      </c>
      <c r="Q1658" s="3"/>
      <c r="S1658">
        <v>6284</v>
      </c>
      <c r="T1658">
        <v>2</v>
      </c>
      <c r="U1658">
        <v>-0.26</v>
      </c>
      <c r="V1658">
        <v>1.873</v>
      </c>
      <c r="W1658" s="4">
        <v>2979</v>
      </c>
      <c r="X1658" s="5" t="str">
        <f>W1658&amp;"_"&amp;COUNTIF($W$2:$W1658,W1658)</f>
        <v>2979_2</v>
      </c>
      <c r="Y1658" t="s">
        <v>15</v>
      </c>
      <c r="Z1658">
        <v>1.6E-2</v>
      </c>
      <c r="AA1658" s="1">
        <v>5136224</v>
      </c>
      <c r="AB1658" s="1">
        <v>4908471</v>
      </c>
      <c r="AC1658" s="1">
        <v>4639897.5</v>
      </c>
      <c r="AD1658" s="1">
        <f>MIN(AA1658:AC1658)</f>
        <v>4639897.5</v>
      </c>
      <c r="AE1658" s="3">
        <f t="shared" si="829"/>
        <v>1.106969281110197</v>
      </c>
      <c r="AF1658" s="3">
        <f t="shared" si="830"/>
        <v>1.057883498504008</v>
      </c>
      <c r="AG1658" s="3">
        <f t="shared" si="831"/>
        <v>1</v>
      </c>
      <c r="AH1658" s="3"/>
      <c r="AJ1658">
        <v>10742</v>
      </c>
      <c r="AK1658">
        <v>2</v>
      </c>
      <c r="AL1658">
        <v>-0.22</v>
      </c>
      <c r="AM1658">
        <v>1.613</v>
      </c>
      <c r="AN1658" s="4">
        <v>3006</v>
      </c>
      <c r="AO1658" s="5" t="str">
        <f>AN1658&amp;"_"&amp;COUNTIF($AN$2:$AN1658,AN1658)</f>
        <v>3006_1</v>
      </c>
      <c r="AP1658" t="s">
        <v>113</v>
      </c>
      <c r="AQ1658">
        <v>1.7999999999999999E-2</v>
      </c>
      <c r="AR1658" s="1">
        <v>21093.289100000002</v>
      </c>
      <c r="AS1658" s="1">
        <v>18301.609400000001</v>
      </c>
      <c r="AT1658" s="1">
        <v>17101.9941</v>
      </c>
      <c r="AU1658" s="1">
        <f>MIN(AR1658:AT1658)</f>
        <v>17101.9941</v>
      </c>
      <c r="AV1658" s="3">
        <f t="shared" si="832"/>
        <v>1.233381848728389</v>
      </c>
      <c r="AW1658" s="3">
        <f t="shared" si="833"/>
        <v>1.0701447616567707</v>
      </c>
      <c r="AX1658" s="3">
        <f t="shared" si="834"/>
        <v>1</v>
      </c>
      <c r="AZ1658" t="s">
        <v>2453</v>
      </c>
      <c r="BA1658">
        <v>2083</v>
      </c>
      <c r="BB1658" t="s">
        <v>4916</v>
      </c>
      <c r="BC1658" s="17">
        <f t="shared" si="835"/>
        <v>0.27700000000000002</v>
      </c>
      <c r="BD1658" s="17">
        <f t="shared" si="836"/>
        <v>0.252</v>
      </c>
      <c r="BE1658" s="17">
        <f t="shared" si="837"/>
        <v>1.4E-2</v>
      </c>
      <c r="BF1658" s="2">
        <f t="shared" si="838"/>
        <v>3438423</v>
      </c>
      <c r="BG1658" s="2">
        <f t="shared" si="839"/>
        <v>4178726</v>
      </c>
      <c r="BH1658" s="2">
        <f t="shared" si="840"/>
        <v>3929831</v>
      </c>
      <c r="BI1658" s="2">
        <f t="shared" si="841"/>
        <v>756673.5625</v>
      </c>
      <c r="BJ1658" s="2">
        <f t="shared" si="842"/>
        <v>742863.625</v>
      </c>
      <c r="BK1658" s="2">
        <f t="shared" si="843"/>
        <v>691764.125</v>
      </c>
      <c r="BL1658" s="2">
        <f t="shared" si="844"/>
        <v>4662865.5</v>
      </c>
      <c r="BM1658" s="2">
        <f t="shared" si="845"/>
        <v>4207605</v>
      </c>
      <c r="BN1658" s="2">
        <f t="shared" si="846"/>
        <v>4015915.5</v>
      </c>
      <c r="BO1658" s="17">
        <f t="shared" si="847"/>
        <v>1</v>
      </c>
      <c r="BP1658" s="17">
        <f t="shared" si="848"/>
        <v>1.2153030618978526</v>
      </c>
      <c r="BQ1658" s="17">
        <f t="shared" si="849"/>
        <v>1.1429166801176005</v>
      </c>
      <c r="BR1658" s="17">
        <f t="shared" si="850"/>
        <v>1.0938317486469828</v>
      </c>
      <c r="BS1658" s="17">
        <f t="shared" si="851"/>
        <v>1.0738683868580203</v>
      </c>
      <c r="BT1658" s="17">
        <f t="shared" si="852"/>
        <v>1</v>
      </c>
      <c r="BU1658" s="17">
        <f t="shared" si="853"/>
        <v>1.1610965170955414</v>
      </c>
      <c r="BV1658" s="17">
        <f t="shared" si="854"/>
        <v>1.0477324535339452</v>
      </c>
      <c r="BW1658" s="17">
        <f t="shared" si="855"/>
        <v>1</v>
      </c>
      <c r="BX1658" s="20">
        <f t="shared" si="856"/>
        <v>1.0849760885808415</v>
      </c>
      <c r="BY1658" s="20">
        <f t="shared" si="857"/>
        <v>1.1123013007632727</v>
      </c>
      <c r="BZ1658" s="20">
        <f t="shared" si="858"/>
        <v>1.0476388933725336</v>
      </c>
    </row>
    <row r="1659" spans="2:78" x14ac:dyDescent="0.25">
      <c r="B1659">
        <v>4335</v>
      </c>
      <c r="C1659">
        <v>2</v>
      </c>
      <c r="D1659">
        <v>1.41</v>
      </c>
      <c r="E1659">
        <v>1.431</v>
      </c>
      <c r="F1659" s="4">
        <v>2987</v>
      </c>
      <c r="G1659" s="5" t="str">
        <f>F1659&amp;"_"&amp;COUNTIF($F$2:$F1659,F1659)</f>
        <v>2987_1</v>
      </c>
      <c r="H1659" t="s">
        <v>650</v>
      </c>
      <c r="I1659">
        <v>0.155</v>
      </c>
      <c r="J1659" s="2">
        <v>1975856.5</v>
      </c>
      <c r="K1659" s="2">
        <v>2078385.75</v>
      </c>
      <c r="L1659" s="2">
        <v>1812788.75</v>
      </c>
      <c r="M1659" s="1">
        <f>MIN(J1659:L1659)</f>
        <v>1812788.75</v>
      </c>
      <c r="N1659" s="3">
        <f t="shared" si="826"/>
        <v>1.0899540831770937</v>
      </c>
      <c r="O1659" s="3">
        <f t="shared" si="827"/>
        <v>1.1465129348358987</v>
      </c>
      <c r="P1659" s="3">
        <f t="shared" si="828"/>
        <v>1</v>
      </c>
      <c r="Q1659" s="3"/>
      <c r="S1659">
        <v>6381</v>
      </c>
      <c r="T1659">
        <v>2</v>
      </c>
      <c r="U1659">
        <v>-0.23</v>
      </c>
      <c r="V1659">
        <v>1.8660000000000001</v>
      </c>
      <c r="W1659" s="4">
        <v>2979</v>
      </c>
      <c r="X1659" s="5" t="str">
        <f>W1659&amp;"_"&amp;COUNTIF($W$2:$W1659,W1659)</f>
        <v>2979_3</v>
      </c>
      <c r="Y1659" t="s">
        <v>15</v>
      </c>
      <c r="Z1659">
        <v>8.9999999999999993E-3</v>
      </c>
      <c r="AA1659" s="1">
        <v>2477055</v>
      </c>
      <c r="AB1659" s="1">
        <v>2494141</v>
      </c>
      <c r="AC1659" s="1">
        <v>1736786.25</v>
      </c>
      <c r="AD1659" s="1">
        <f>MIN(AA1659:AC1659)</f>
        <v>1736786.25</v>
      </c>
      <c r="AE1659" s="3">
        <f t="shared" si="829"/>
        <v>1.4262290480477953</v>
      </c>
      <c r="AF1659" s="3">
        <f t="shared" si="830"/>
        <v>1.4360667583590094</v>
      </c>
      <c r="AG1659" s="3">
        <f t="shared" si="831"/>
        <v>1</v>
      </c>
      <c r="AH1659" s="3"/>
      <c r="AJ1659">
        <v>10694</v>
      </c>
      <c r="AK1659">
        <v>2</v>
      </c>
      <c r="AL1659">
        <v>-0.15</v>
      </c>
      <c r="AM1659">
        <v>1.516</v>
      </c>
      <c r="AN1659" s="4">
        <v>3006</v>
      </c>
      <c r="AO1659" s="5" t="str">
        <f>AN1659&amp;"_"&amp;COUNTIF($AN$2:$AN1659,AN1659)</f>
        <v>3006_2</v>
      </c>
      <c r="AP1659" t="s">
        <v>113</v>
      </c>
      <c r="AQ1659">
        <v>1.2E-2</v>
      </c>
      <c r="AR1659" s="1">
        <v>26086.531200000001</v>
      </c>
      <c r="AS1659" s="1">
        <v>21345.6875</v>
      </c>
      <c r="AT1659" s="1">
        <v>22985.716799999998</v>
      </c>
      <c r="AU1659" s="1">
        <f>MIN(AR1659:AT1659)</f>
        <v>21345.6875</v>
      </c>
      <c r="AV1659" s="3">
        <f t="shared" si="832"/>
        <v>1.2220984308891434</v>
      </c>
      <c r="AW1659" s="3">
        <f t="shared" si="833"/>
        <v>1</v>
      </c>
      <c r="AX1659" s="3">
        <f t="shared" si="834"/>
        <v>1.0768318799757561</v>
      </c>
      <c r="AZ1659" t="s">
        <v>2454</v>
      </c>
      <c r="BA1659">
        <v>2083</v>
      </c>
      <c r="BB1659" t="s">
        <v>4916</v>
      </c>
      <c r="BC1659" s="17">
        <f t="shared" si="835"/>
        <v>2.1999999999999999E-2</v>
      </c>
      <c r="BD1659" s="17" t="str">
        <f t="shared" si="836"/>
        <v>N/D</v>
      </c>
      <c r="BE1659" s="17">
        <f t="shared" si="837"/>
        <v>0.13</v>
      </c>
      <c r="BF1659" s="2">
        <f t="shared" si="838"/>
        <v>4239557.5</v>
      </c>
      <c r="BG1659" s="2">
        <f t="shared" si="839"/>
        <v>5325528</v>
      </c>
      <c r="BH1659" s="2">
        <f t="shared" si="840"/>
        <v>5503812</v>
      </c>
      <c r="BI1659" s="2" t="str">
        <f t="shared" si="841"/>
        <v>N/D</v>
      </c>
      <c r="BJ1659" s="2" t="str">
        <f t="shared" si="842"/>
        <v>N/D</v>
      </c>
      <c r="BK1659" s="2" t="str">
        <f t="shared" si="843"/>
        <v>N/D</v>
      </c>
      <c r="BL1659" s="2">
        <f t="shared" si="844"/>
        <v>2315904.5</v>
      </c>
      <c r="BM1659" s="2">
        <f t="shared" si="845"/>
        <v>2002496.625</v>
      </c>
      <c r="BN1659" s="2">
        <f t="shared" si="846"/>
        <v>1874490.375</v>
      </c>
      <c r="BO1659" s="17">
        <f t="shared" si="847"/>
        <v>1</v>
      </c>
      <c r="BP1659" s="17">
        <f t="shared" si="848"/>
        <v>1.2561518507532921</v>
      </c>
      <c r="BQ1659" s="17">
        <f t="shared" si="849"/>
        <v>1.2982043526948273</v>
      </c>
      <c r="BR1659" s="17" t="str">
        <f t="shared" si="850"/>
        <v>N/D</v>
      </c>
      <c r="BS1659" s="17" t="str">
        <f t="shared" si="851"/>
        <v>N/D</v>
      </c>
      <c r="BT1659" s="17" t="str">
        <f t="shared" si="852"/>
        <v>N/D</v>
      </c>
      <c r="BU1659" s="17">
        <f t="shared" si="853"/>
        <v>1.235484871454728</v>
      </c>
      <c r="BV1659" s="17">
        <f t="shared" si="854"/>
        <v>1.0682885608308339</v>
      </c>
      <c r="BW1659" s="17">
        <f t="shared" si="855"/>
        <v>1</v>
      </c>
      <c r="BX1659" s="20">
        <f t="shared" si="856"/>
        <v>1.117742435727364</v>
      </c>
      <c r="BY1659" s="20">
        <f t="shared" si="857"/>
        <v>1.162220205792063</v>
      </c>
      <c r="BZ1659" s="20">
        <f t="shared" si="858"/>
        <v>1.1491021763474136</v>
      </c>
    </row>
    <row r="1660" spans="2:78" x14ac:dyDescent="0.25">
      <c r="B1660">
        <v>3370</v>
      </c>
      <c r="C1660">
        <v>2</v>
      </c>
      <c r="D1660">
        <v>0.2</v>
      </c>
      <c r="E1660">
        <v>1.9950000000000001</v>
      </c>
      <c r="F1660" s="4">
        <v>2991</v>
      </c>
      <c r="G1660" s="5" t="str">
        <f>F1660&amp;"_"&amp;COUNTIF($F$2:$F1660,F1660)</f>
        <v>2991_1</v>
      </c>
      <c r="H1660" t="s">
        <v>65</v>
      </c>
      <c r="I1660">
        <v>0.23</v>
      </c>
      <c r="J1660" s="2">
        <v>766999.9375</v>
      </c>
      <c r="K1660" s="2">
        <v>858861.5625</v>
      </c>
      <c r="L1660" s="2">
        <v>801601.3125</v>
      </c>
      <c r="M1660" s="1">
        <f>MIN(J1660:L1660)</f>
        <v>766999.9375</v>
      </c>
      <c r="N1660" s="3">
        <f t="shared" si="826"/>
        <v>1</v>
      </c>
      <c r="O1660" s="3">
        <f t="shared" si="827"/>
        <v>1.1197674478298116</v>
      </c>
      <c r="P1660" s="3">
        <f t="shared" si="828"/>
        <v>1.0451126177568952</v>
      </c>
      <c r="Q1660" s="3"/>
      <c r="S1660">
        <v>6437</v>
      </c>
      <c r="T1660">
        <v>2</v>
      </c>
      <c r="U1660">
        <v>-0.16</v>
      </c>
      <c r="V1660">
        <v>1.752</v>
      </c>
      <c r="W1660" s="4">
        <v>2979</v>
      </c>
      <c r="X1660" s="5" t="str">
        <f>W1660&amp;"_"&amp;COUNTIF($W$2:$W1660,W1660)</f>
        <v>2979_4</v>
      </c>
      <c r="Y1660" t="s">
        <v>15</v>
      </c>
      <c r="Z1660">
        <v>5.0000000000000001E-3</v>
      </c>
      <c r="AA1660" s="1">
        <v>172600.57810000001</v>
      </c>
      <c r="AB1660" s="1">
        <v>106871.94530000001</v>
      </c>
      <c r="AC1660" s="1">
        <v>99309.101599999995</v>
      </c>
      <c r="AD1660" s="1">
        <f>MIN(AA1660:AC1660)</f>
        <v>99309.101599999995</v>
      </c>
      <c r="AE1660" s="3">
        <f t="shared" si="829"/>
        <v>1.7380136897744327</v>
      </c>
      <c r="AF1660" s="3">
        <f t="shared" si="830"/>
        <v>1.0761545878288361</v>
      </c>
      <c r="AG1660" s="3">
        <f t="shared" si="831"/>
        <v>1</v>
      </c>
      <c r="AH1660" s="3"/>
      <c r="AJ1660">
        <v>6260</v>
      </c>
      <c r="AK1660">
        <v>2</v>
      </c>
      <c r="AL1660">
        <v>0.38</v>
      </c>
      <c r="AM1660">
        <v>1.9790000000000001</v>
      </c>
      <c r="AN1660" s="4">
        <v>3007</v>
      </c>
      <c r="AO1660" s="5" t="str">
        <f>AN1660&amp;"_"&amp;COUNTIF($AN$2:$AN1660,AN1660)</f>
        <v>3007_1</v>
      </c>
      <c r="AP1660" t="s">
        <v>707</v>
      </c>
      <c r="AQ1660">
        <v>0.13400000000000001</v>
      </c>
      <c r="AR1660" s="1">
        <v>3568550</v>
      </c>
      <c r="AS1660" s="1">
        <v>3365146.75</v>
      </c>
      <c r="AT1660" s="1">
        <v>2916153.25</v>
      </c>
      <c r="AU1660" s="1">
        <f>MIN(AR1660:AT1660)</f>
        <v>2916153.25</v>
      </c>
      <c r="AV1660" s="3">
        <f t="shared" si="832"/>
        <v>1.2237182665211439</v>
      </c>
      <c r="AW1660" s="3">
        <f t="shared" si="833"/>
        <v>1.1539677312912138</v>
      </c>
      <c r="AX1660" s="3">
        <f t="shared" si="834"/>
        <v>1</v>
      </c>
      <c r="AZ1660" t="s">
        <v>4088</v>
      </c>
      <c r="BA1660">
        <v>2083</v>
      </c>
      <c r="BB1660" t="s">
        <v>4916</v>
      </c>
      <c r="BC1660" s="17" t="str">
        <f t="shared" si="835"/>
        <v>N/D</v>
      </c>
      <c r="BD1660" s="17" t="str">
        <f t="shared" si="836"/>
        <v>N/D</v>
      </c>
      <c r="BE1660" s="17">
        <f t="shared" si="837"/>
        <v>0.246</v>
      </c>
      <c r="BF1660" s="2" t="str">
        <f t="shared" si="838"/>
        <v>N/D</v>
      </c>
      <c r="BG1660" s="2" t="str">
        <f t="shared" si="839"/>
        <v>N/D</v>
      </c>
      <c r="BH1660" s="2" t="str">
        <f t="shared" si="840"/>
        <v>N/D</v>
      </c>
      <c r="BI1660" s="2" t="str">
        <f t="shared" si="841"/>
        <v>N/D</v>
      </c>
      <c r="BJ1660" s="2" t="str">
        <f t="shared" si="842"/>
        <v>N/D</v>
      </c>
      <c r="BK1660" s="2" t="str">
        <f t="shared" si="843"/>
        <v>N/D</v>
      </c>
      <c r="BL1660" s="2">
        <f t="shared" si="844"/>
        <v>594013.9375</v>
      </c>
      <c r="BM1660" s="2">
        <f t="shared" si="845"/>
        <v>475935.21879999997</v>
      </c>
      <c r="BN1660" s="2">
        <f t="shared" si="846"/>
        <v>511160.125</v>
      </c>
      <c r="BO1660" s="17" t="str">
        <f t="shared" si="847"/>
        <v>N/D</v>
      </c>
      <c r="BP1660" s="17" t="str">
        <f t="shared" si="848"/>
        <v>N/D</v>
      </c>
      <c r="BQ1660" s="17" t="str">
        <f t="shared" si="849"/>
        <v>N/D</v>
      </c>
      <c r="BR1660" s="17" t="str">
        <f t="shared" si="850"/>
        <v>N/D</v>
      </c>
      <c r="BS1660" s="17" t="str">
        <f t="shared" si="851"/>
        <v>N/D</v>
      </c>
      <c r="BT1660" s="17" t="str">
        <f t="shared" si="852"/>
        <v>N/D</v>
      </c>
      <c r="BU1660" s="17">
        <f t="shared" si="853"/>
        <v>1.2480983000117496</v>
      </c>
      <c r="BV1660" s="17">
        <f t="shared" si="854"/>
        <v>1</v>
      </c>
      <c r="BW1660" s="17">
        <f t="shared" si="855"/>
        <v>1.0740119764383362</v>
      </c>
      <c r="BX1660" s="20">
        <f t="shared" si="856"/>
        <v>1.2480983000117496</v>
      </c>
      <c r="BY1660" s="20">
        <f t="shared" si="857"/>
        <v>1</v>
      </c>
      <c r="BZ1660" s="20">
        <f t="shared" si="858"/>
        <v>1.0740119764383362</v>
      </c>
    </row>
    <row r="1661" spans="2:78" x14ac:dyDescent="0.25">
      <c r="B1661">
        <v>3342</v>
      </c>
      <c r="C1661">
        <v>2</v>
      </c>
      <c r="D1661">
        <v>0.17</v>
      </c>
      <c r="E1661">
        <v>1.9690000000000001</v>
      </c>
      <c r="F1661" s="4">
        <v>2991</v>
      </c>
      <c r="G1661" s="5" t="str">
        <f>F1661&amp;"_"&amp;COUNTIF($F$2:$F1661,F1661)</f>
        <v>2991_2</v>
      </c>
      <c r="H1661" t="s">
        <v>65</v>
      </c>
      <c r="I1661">
        <v>0.20699999999999999</v>
      </c>
      <c r="J1661" s="2">
        <v>546838.875</v>
      </c>
      <c r="K1661" s="2">
        <v>626004.6875</v>
      </c>
      <c r="L1661" s="2">
        <v>628493.375</v>
      </c>
      <c r="M1661" s="1">
        <f>MIN(J1661:L1661)</f>
        <v>546838.875</v>
      </c>
      <c r="N1661" s="3">
        <f t="shared" si="826"/>
        <v>1</v>
      </c>
      <c r="O1661" s="3">
        <f t="shared" si="827"/>
        <v>1.1447699059435013</v>
      </c>
      <c r="P1661" s="3">
        <f t="shared" si="828"/>
        <v>1.1493209494295737</v>
      </c>
      <c r="Q1661" s="3"/>
      <c r="S1661">
        <v>4295</v>
      </c>
      <c r="T1661">
        <v>2</v>
      </c>
      <c r="U1661">
        <v>0.18</v>
      </c>
      <c r="V1661">
        <v>1.012</v>
      </c>
      <c r="W1661" s="4">
        <v>2982</v>
      </c>
      <c r="X1661" s="5" t="str">
        <f>W1661&amp;"_"&amp;COUNTIF($W$2:$W1661,W1661)</f>
        <v>2982_1</v>
      </c>
      <c r="Y1661" t="s">
        <v>1173</v>
      </c>
      <c r="Z1661">
        <v>1.6E-2</v>
      </c>
      <c r="AA1661" s="1">
        <v>224856.73439999999</v>
      </c>
      <c r="AB1661" s="1">
        <v>235183.5</v>
      </c>
      <c r="AC1661" s="1">
        <v>199428.4688</v>
      </c>
      <c r="AD1661" s="1">
        <f>MIN(AA1661:AC1661)</f>
        <v>199428.4688</v>
      </c>
      <c r="AE1661" s="3">
        <f t="shared" si="829"/>
        <v>1.1275056954155382</v>
      </c>
      <c r="AF1661" s="3">
        <f t="shared" si="830"/>
        <v>1.1792874979943686</v>
      </c>
      <c r="AG1661" s="3">
        <f t="shared" si="831"/>
        <v>1</v>
      </c>
      <c r="AH1661" s="3"/>
      <c r="AJ1661">
        <v>6219</v>
      </c>
      <c r="AK1661">
        <v>2</v>
      </c>
      <c r="AL1661">
        <v>0.56999999999999995</v>
      </c>
      <c r="AM1661">
        <v>1.7070000000000001</v>
      </c>
      <c r="AN1661" s="4">
        <v>3007</v>
      </c>
      <c r="AO1661" s="5" t="str">
        <f>AN1661&amp;"_"&amp;COUNTIF($AN$2:$AN1661,AN1661)</f>
        <v>3007_2</v>
      </c>
      <c r="AP1661" t="s">
        <v>707</v>
      </c>
      <c r="AQ1661">
        <v>0.114</v>
      </c>
      <c r="AR1661" s="1">
        <v>10567115</v>
      </c>
      <c r="AS1661" s="1">
        <v>8950475</v>
      </c>
      <c r="AT1661" s="1">
        <v>9558659</v>
      </c>
      <c r="AU1661" s="1">
        <f>MIN(AR1661:AT1661)</f>
        <v>8950475</v>
      </c>
      <c r="AV1661" s="3">
        <f t="shared" si="832"/>
        <v>1.1806205815892452</v>
      </c>
      <c r="AW1661" s="3">
        <f t="shared" si="833"/>
        <v>1</v>
      </c>
      <c r="AX1661" s="3">
        <f t="shared" si="834"/>
        <v>1.0679499132727592</v>
      </c>
      <c r="AZ1661" t="s">
        <v>2455</v>
      </c>
      <c r="BA1661">
        <v>2085</v>
      </c>
      <c r="BB1661" t="s">
        <v>4917</v>
      </c>
      <c r="BC1661" s="17">
        <f t="shared" si="835"/>
        <v>0.255</v>
      </c>
      <c r="BD1661" s="17">
        <f t="shared" si="836"/>
        <v>0.21199999999999999</v>
      </c>
      <c r="BE1661" s="17">
        <f t="shared" si="837"/>
        <v>0.23</v>
      </c>
      <c r="BF1661" s="2">
        <f t="shared" si="838"/>
        <v>197029.01560000001</v>
      </c>
      <c r="BG1661" s="2">
        <f t="shared" si="839"/>
        <v>632236.25</v>
      </c>
      <c r="BH1661" s="2">
        <f t="shared" si="840"/>
        <v>648271.4375</v>
      </c>
      <c r="BI1661" s="2">
        <f t="shared" si="841"/>
        <v>318633.46879999997</v>
      </c>
      <c r="BJ1661" s="2">
        <f t="shared" si="842"/>
        <v>671477</v>
      </c>
      <c r="BK1661" s="2">
        <f t="shared" si="843"/>
        <v>605032.1875</v>
      </c>
      <c r="BL1661" s="2">
        <f t="shared" si="844"/>
        <v>212105.76560000001</v>
      </c>
      <c r="BM1661" s="2">
        <f t="shared" si="845"/>
        <v>524987.75</v>
      </c>
      <c r="BN1661" s="2">
        <f t="shared" si="846"/>
        <v>559117.9375</v>
      </c>
      <c r="BO1661" s="17">
        <f t="shared" si="847"/>
        <v>1</v>
      </c>
      <c r="BP1661" s="17">
        <f t="shared" si="848"/>
        <v>3.2088484433355711</v>
      </c>
      <c r="BQ1661" s="17">
        <f t="shared" si="849"/>
        <v>3.2902333472349743</v>
      </c>
      <c r="BR1661" s="17">
        <f t="shared" si="850"/>
        <v>1</v>
      </c>
      <c r="BS1661" s="17">
        <f t="shared" si="851"/>
        <v>2.1073649373019037</v>
      </c>
      <c r="BT1661" s="17">
        <f t="shared" si="852"/>
        <v>1.8988343872933415</v>
      </c>
      <c r="BU1661" s="17">
        <f t="shared" si="853"/>
        <v>1</v>
      </c>
      <c r="BV1661" s="17">
        <f t="shared" si="854"/>
        <v>2.4751224867222561</v>
      </c>
      <c r="BW1661" s="17">
        <f t="shared" si="855"/>
        <v>2.6360336595206633</v>
      </c>
      <c r="BX1661" s="20">
        <f t="shared" si="856"/>
        <v>1</v>
      </c>
      <c r="BY1661" s="20">
        <f t="shared" si="857"/>
        <v>2.5971119557865769</v>
      </c>
      <c r="BZ1661" s="20">
        <f t="shared" si="858"/>
        <v>2.6083671313496599</v>
      </c>
    </row>
    <row r="1662" spans="2:78" x14ac:dyDescent="0.25">
      <c r="B1662">
        <v>3395</v>
      </c>
      <c r="C1662">
        <v>2</v>
      </c>
      <c r="D1662">
        <v>0.37</v>
      </c>
      <c r="E1662">
        <v>1.742</v>
      </c>
      <c r="F1662" s="4">
        <v>2991</v>
      </c>
      <c r="G1662" s="5" t="str">
        <f>F1662&amp;"_"&amp;COUNTIF($F$2:$F1662,F1662)</f>
        <v>2991_3</v>
      </c>
      <c r="H1662" t="s">
        <v>65</v>
      </c>
      <c r="I1662">
        <v>0.22500000000000001</v>
      </c>
      <c r="J1662" s="2">
        <v>236465.1562</v>
      </c>
      <c r="K1662" s="2">
        <v>259593.5625</v>
      </c>
      <c r="L1662" s="2">
        <v>259072.45310000001</v>
      </c>
      <c r="M1662" s="1">
        <f>MIN(J1662:L1662)</f>
        <v>236465.1562</v>
      </c>
      <c r="N1662" s="3">
        <f t="shared" si="826"/>
        <v>1</v>
      </c>
      <c r="O1662" s="3">
        <f t="shared" si="827"/>
        <v>1.0978089401063309</v>
      </c>
      <c r="P1662" s="3">
        <f t="shared" si="828"/>
        <v>1.095605193015748</v>
      </c>
      <c r="Q1662" s="3"/>
      <c r="S1662">
        <v>4368</v>
      </c>
      <c r="T1662">
        <v>2</v>
      </c>
      <c r="U1662">
        <v>7.0000000000000007E-2</v>
      </c>
      <c r="V1662">
        <v>1.552</v>
      </c>
      <c r="W1662" s="4">
        <v>2987</v>
      </c>
      <c r="X1662" s="5" t="str">
        <f>W1662&amp;"_"&amp;COUNTIF($W$2:$W1662,W1662)</f>
        <v>2987_1</v>
      </c>
      <c r="Y1662" t="s">
        <v>650</v>
      </c>
      <c r="Z1662">
        <v>3.4000000000000002E-2</v>
      </c>
      <c r="AA1662" s="1">
        <v>1172746.25</v>
      </c>
      <c r="AB1662" s="1">
        <v>1242658.625</v>
      </c>
      <c r="AC1662" s="1">
        <v>1090974.875</v>
      </c>
      <c r="AD1662" s="1">
        <f>MIN(AA1662:AC1662)</f>
        <v>1090974.875</v>
      </c>
      <c r="AE1662" s="3">
        <f t="shared" si="829"/>
        <v>1.0749525739536394</v>
      </c>
      <c r="AF1662" s="3">
        <f t="shared" si="830"/>
        <v>1.1390350533966238</v>
      </c>
      <c r="AG1662" s="3">
        <f t="shared" si="831"/>
        <v>1</v>
      </c>
      <c r="AH1662" s="3"/>
      <c r="AJ1662">
        <v>6301</v>
      </c>
      <c r="AK1662">
        <v>2</v>
      </c>
      <c r="AL1662">
        <v>0.22</v>
      </c>
      <c r="AM1662">
        <v>1.091</v>
      </c>
      <c r="AN1662" s="4">
        <v>3007</v>
      </c>
      <c r="AO1662" s="5" t="str">
        <f>AN1662&amp;"_"&amp;COUNTIF($AN$2:$AN1662,AN1662)</f>
        <v>3007_3</v>
      </c>
      <c r="AP1662" t="s">
        <v>707</v>
      </c>
      <c r="AQ1662">
        <v>0.13700000000000001</v>
      </c>
      <c r="AR1662" s="1">
        <v>1200605.375</v>
      </c>
      <c r="AS1662" s="1">
        <v>1046385</v>
      </c>
      <c r="AT1662" s="1">
        <v>1048754.75</v>
      </c>
      <c r="AU1662" s="1">
        <f>MIN(AR1662:AT1662)</f>
        <v>1046385</v>
      </c>
      <c r="AV1662" s="3">
        <f t="shared" si="832"/>
        <v>1.1473839695714292</v>
      </c>
      <c r="AW1662" s="3">
        <f t="shared" si="833"/>
        <v>1</v>
      </c>
      <c r="AX1662" s="3">
        <f t="shared" si="834"/>
        <v>1.0022647018066964</v>
      </c>
      <c r="AZ1662" t="s">
        <v>2456</v>
      </c>
      <c r="BA1662">
        <v>2085</v>
      </c>
      <c r="BB1662" t="s">
        <v>4917</v>
      </c>
      <c r="BC1662" s="17">
        <f t="shared" si="835"/>
        <v>0.25700000000000001</v>
      </c>
      <c r="BD1662" s="17">
        <f t="shared" si="836"/>
        <v>0.29299999999999998</v>
      </c>
      <c r="BE1662" s="17">
        <f t="shared" si="837"/>
        <v>0.214</v>
      </c>
      <c r="BF1662" s="2">
        <f t="shared" si="838"/>
        <v>142509.98439999999</v>
      </c>
      <c r="BG1662" s="2">
        <f t="shared" si="839"/>
        <v>319604.46879999997</v>
      </c>
      <c r="BH1662" s="2">
        <f t="shared" si="840"/>
        <v>308511.375</v>
      </c>
      <c r="BI1662" s="2">
        <f t="shared" si="841"/>
        <v>184071.98439999999</v>
      </c>
      <c r="BJ1662" s="2">
        <f t="shared" si="842"/>
        <v>509867.65620000003</v>
      </c>
      <c r="BK1662" s="2">
        <f t="shared" si="843"/>
        <v>453106.34379999997</v>
      </c>
      <c r="BL1662" s="2">
        <f t="shared" si="844"/>
        <v>131270.8438</v>
      </c>
      <c r="BM1662" s="2">
        <f t="shared" si="845"/>
        <v>278288.71879999997</v>
      </c>
      <c r="BN1662" s="2">
        <f t="shared" si="846"/>
        <v>321965.53120000003</v>
      </c>
      <c r="BO1662" s="17">
        <f t="shared" si="847"/>
        <v>1</v>
      </c>
      <c r="BP1662" s="17">
        <f t="shared" si="848"/>
        <v>2.2426812419186541</v>
      </c>
      <c r="BQ1662" s="17">
        <f t="shared" si="849"/>
        <v>2.1648404236299954</v>
      </c>
      <c r="BR1662" s="17">
        <f t="shared" si="850"/>
        <v>1</v>
      </c>
      <c r="BS1662" s="17">
        <f t="shared" si="851"/>
        <v>2.7699362174095192</v>
      </c>
      <c r="BT1662" s="17">
        <f t="shared" si="852"/>
        <v>2.4615714622566975</v>
      </c>
      <c r="BU1662" s="17">
        <f t="shared" si="853"/>
        <v>1</v>
      </c>
      <c r="BV1662" s="17">
        <f t="shared" si="854"/>
        <v>2.1199583300004656</v>
      </c>
      <c r="BW1662" s="17">
        <f t="shared" si="855"/>
        <v>2.4526812038363697</v>
      </c>
      <c r="BX1662" s="20">
        <f t="shared" si="856"/>
        <v>1</v>
      </c>
      <c r="BY1662" s="20">
        <f t="shared" si="857"/>
        <v>2.3775252631095465</v>
      </c>
      <c r="BZ1662" s="20">
        <f t="shared" si="858"/>
        <v>2.3596976965743544</v>
      </c>
    </row>
    <row r="1663" spans="2:78" x14ac:dyDescent="0.25">
      <c r="B1663">
        <v>14949</v>
      </c>
      <c r="C1663">
        <v>2</v>
      </c>
      <c r="D1663">
        <v>-1.66</v>
      </c>
      <c r="E1663">
        <v>1.2529999999999999</v>
      </c>
      <c r="F1663" s="4">
        <v>2993</v>
      </c>
      <c r="G1663" s="5" t="str">
        <f>F1663&amp;"_"&amp;COUNTIF($F$2:$F1663,F1663)</f>
        <v>2993_1</v>
      </c>
      <c r="H1663" t="s">
        <v>814</v>
      </c>
      <c r="I1663">
        <v>3.7999999999999999E-2</v>
      </c>
      <c r="J1663" s="2">
        <v>18639.8125</v>
      </c>
      <c r="K1663" s="2">
        <v>34438.554700000001</v>
      </c>
      <c r="L1663" s="2">
        <v>33241.507799999999</v>
      </c>
      <c r="M1663" s="1">
        <f>MIN(J1663:L1663)</f>
        <v>18639.8125</v>
      </c>
      <c r="N1663" s="3">
        <f t="shared" si="826"/>
        <v>1</v>
      </c>
      <c r="O1663" s="3">
        <f t="shared" si="827"/>
        <v>1.8475805322612553</v>
      </c>
      <c r="P1663" s="3">
        <f t="shared" si="828"/>
        <v>1.7833606319806059</v>
      </c>
      <c r="Q1663" s="3"/>
      <c r="S1663">
        <v>4312</v>
      </c>
      <c r="T1663">
        <v>2</v>
      </c>
      <c r="U1663">
        <v>0.31</v>
      </c>
      <c r="V1663">
        <v>1.4950000000000001</v>
      </c>
      <c r="W1663" s="4">
        <v>2987</v>
      </c>
      <c r="X1663" s="5" t="str">
        <f>W1663&amp;"_"&amp;COUNTIF($W$2:$W1663,W1663)</f>
        <v>2987_2</v>
      </c>
      <c r="Y1663" t="s">
        <v>650</v>
      </c>
      <c r="Z1663">
        <v>5.0000000000000001E-3</v>
      </c>
      <c r="AA1663" s="1">
        <v>739292.4375</v>
      </c>
      <c r="AB1663" s="1">
        <v>669525.6875</v>
      </c>
      <c r="AC1663" s="1">
        <v>583857.25</v>
      </c>
      <c r="AD1663" s="1">
        <f>MIN(AA1663:AC1663)</f>
        <v>583857.25</v>
      </c>
      <c r="AE1663" s="3">
        <f t="shared" si="829"/>
        <v>1.2662212167443325</v>
      </c>
      <c r="AF1663" s="3">
        <f t="shared" si="830"/>
        <v>1.1467283955110603</v>
      </c>
      <c r="AG1663" s="3">
        <f t="shared" si="831"/>
        <v>1</v>
      </c>
      <c r="AH1663" s="3"/>
      <c r="AJ1663">
        <v>9569</v>
      </c>
      <c r="AK1663">
        <v>2</v>
      </c>
      <c r="AL1663">
        <v>1.21</v>
      </c>
      <c r="AM1663">
        <v>1.804</v>
      </c>
      <c r="AN1663" s="4">
        <v>3011</v>
      </c>
      <c r="AO1663" s="5" t="str">
        <f>AN1663&amp;"_"&amp;COUNTIF($AN$2:$AN1663,AN1663)</f>
        <v>3011_1</v>
      </c>
      <c r="AP1663" t="s">
        <v>87</v>
      </c>
      <c r="AQ1663">
        <v>0.219</v>
      </c>
      <c r="AR1663" s="1">
        <v>1039462.0625</v>
      </c>
      <c r="AS1663" s="1">
        <v>975753.4375</v>
      </c>
      <c r="AT1663" s="1">
        <v>944561.0625</v>
      </c>
      <c r="AU1663" s="1">
        <f>MIN(AR1663:AT1663)</f>
        <v>944561.0625</v>
      </c>
      <c r="AV1663" s="3">
        <f t="shared" si="832"/>
        <v>1.1004710058117604</v>
      </c>
      <c r="AW1663" s="3">
        <f t="shared" si="833"/>
        <v>1.0330231429585317</v>
      </c>
      <c r="AX1663" s="3">
        <f t="shared" si="834"/>
        <v>1</v>
      </c>
      <c r="AZ1663" t="s">
        <v>2457</v>
      </c>
      <c r="BA1663">
        <v>2086</v>
      </c>
      <c r="BB1663" t="s">
        <v>4918</v>
      </c>
      <c r="BC1663" s="17">
        <f t="shared" si="835"/>
        <v>0.20399999999999999</v>
      </c>
      <c r="BD1663" s="17">
        <f t="shared" si="836"/>
        <v>0.14799999999999999</v>
      </c>
      <c r="BE1663" s="17">
        <f t="shared" si="837"/>
        <v>0.114</v>
      </c>
      <c r="BF1663" s="2">
        <f t="shared" si="838"/>
        <v>382564.28120000003</v>
      </c>
      <c r="BG1663" s="2">
        <f t="shared" si="839"/>
        <v>827329.5625</v>
      </c>
      <c r="BH1663" s="2">
        <f t="shared" si="840"/>
        <v>919267.3125</v>
      </c>
      <c r="BI1663" s="2">
        <f t="shared" si="841"/>
        <v>271587.375</v>
      </c>
      <c r="BJ1663" s="2">
        <f t="shared" si="842"/>
        <v>683270.5</v>
      </c>
      <c r="BK1663" s="2">
        <f t="shared" si="843"/>
        <v>676203.375</v>
      </c>
      <c r="BL1663" s="2">
        <f t="shared" si="844"/>
        <v>150547.14060000001</v>
      </c>
      <c r="BM1663" s="2">
        <f t="shared" si="845"/>
        <v>401302.5</v>
      </c>
      <c r="BN1663" s="2">
        <f t="shared" si="846"/>
        <v>388497.625</v>
      </c>
      <c r="BO1663" s="17">
        <f t="shared" si="847"/>
        <v>1</v>
      </c>
      <c r="BP1663" s="17">
        <f t="shared" si="848"/>
        <v>2.1625896696494831</v>
      </c>
      <c r="BQ1663" s="17">
        <f t="shared" si="849"/>
        <v>2.4029094133318161</v>
      </c>
      <c r="BR1663" s="17">
        <f t="shared" si="850"/>
        <v>1</v>
      </c>
      <c r="BS1663" s="17">
        <f t="shared" si="851"/>
        <v>2.5158404362500284</v>
      </c>
      <c r="BT1663" s="17">
        <f t="shared" si="852"/>
        <v>2.4898188842541007</v>
      </c>
      <c r="BU1663" s="17">
        <f t="shared" si="853"/>
        <v>1</v>
      </c>
      <c r="BV1663" s="17">
        <f t="shared" si="854"/>
        <v>2.6656268488436501</v>
      </c>
      <c r="BW1663" s="17">
        <f t="shared" si="855"/>
        <v>2.5805712645996279</v>
      </c>
      <c r="BX1663" s="20">
        <f t="shared" si="856"/>
        <v>1</v>
      </c>
      <c r="BY1663" s="20">
        <f t="shared" si="857"/>
        <v>2.4480189849143872</v>
      </c>
      <c r="BZ1663" s="20">
        <f t="shared" si="858"/>
        <v>2.4910998540618485</v>
      </c>
    </row>
    <row r="1664" spans="2:78" x14ac:dyDescent="0.25">
      <c r="B1664">
        <v>14995</v>
      </c>
      <c r="C1664">
        <v>2</v>
      </c>
      <c r="D1664">
        <v>-1.91</v>
      </c>
      <c r="E1664">
        <v>1.0129999999999999</v>
      </c>
      <c r="F1664" s="4">
        <v>2993</v>
      </c>
      <c r="G1664" s="5" t="str">
        <f>F1664&amp;"_"&amp;COUNTIF($F$2:$F1664,F1664)</f>
        <v>2993_2</v>
      </c>
      <c r="H1664" t="s">
        <v>814</v>
      </c>
      <c r="I1664">
        <v>0.11600000000000001</v>
      </c>
      <c r="J1664" s="2">
        <v>7979.5825000000004</v>
      </c>
      <c r="K1664" s="2">
        <v>16933.027300000002</v>
      </c>
      <c r="L1664" s="2">
        <v>21021.793000000001</v>
      </c>
      <c r="M1664" s="1">
        <f>MIN(J1664:L1664)</f>
        <v>7979.5825000000004</v>
      </c>
      <c r="N1664" s="3">
        <f t="shared" si="826"/>
        <v>1</v>
      </c>
      <c r="O1664" s="3">
        <f t="shared" si="827"/>
        <v>2.1220442673535866</v>
      </c>
      <c r="P1664" s="3">
        <f t="shared" si="828"/>
        <v>2.6344477295647986</v>
      </c>
      <c r="Q1664" s="3"/>
      <c r="S1664">
        <v>4341</v>
      </c>
      <c r="T1664">
        <v>2</v>
      </c>
      <c r="U1664">
        <v>0.18</v>
      </c>
      <c r="V1664">
        <v>1.486</v>
      </c>
      <c r="W1664" s="4">
        <v>2987</v>
      </c>
      <c r="X1664" s="5" t="str">
        <f>W1664&amp;"_"&amp;COUNTIF($W$2:$W1664,W1664)</f>
        <v>2987_3</v>
      </c>
      <c r="Y1664" t="s">
        <v>650</v>
      </c>
      <c r="Z1664">
        <v>0.21199999999999999</v>
      </c>
      <c r="AA1664" s="1">
        <v>1427714.25</v>
      </c>
      <c r="AB1664" s="1">
        <v>1207559.375</v>
      </c>
      <c r="AC1664" s="1">
        <v>1126890.75</v>
      </c>
      <c r="AD1664" s="1">
        <f>MIN(AA1664:AC1664)</f>
        <v>1126890.75</v>
      </c>
      <c r="AE1664" s="3">
        <f t="shared" si="829"/>
        <v>1.2669500126786915</v>
      </c>
      <c r="AF1664" s="3">
        <f t="shared" si="830"/>
        <v>1.071585133696412</v>
      </c>
      <c r="AG1664" s="3">
        <f t="shared" si="831"/>
        <v>1</v>
      </c>
      <c r="AH1664" s="3"/>
      <c r="AJ1664">
        <v>6073</v>
      </c>
      <c r="AK1664">
        <v>2</v>
      </c>
      <c r="AL1664">
        <v>-0.79</v>
      </c>
      <c r="AM1664">
        <v>1.5169999999999999</v>
      </c>
      <c r="AN1664" s="4">
        <v>3023</v>
      </c>
      <c r="AO1664" s="5" t="str">
        <f>AN1664&amp;"_"&amp;COUNTIF($AN$2:$AN1664,AN1664)</f>
        <v>3023_1</v>
      </c>
      <c r="AP1664" t="s">
        <v>1191</v>
      </c>
      <c r="AQ1664">
        <v>6.9000000000000006E-2</v>
      </c>
      <c r="AR1664" s="1">
        <v>3619532.25</v>
      </c>
      <c r="AS1664" s="1">
        <v>3130753.5</v>
      </c>
      <c r="AT1664" s="1">
        <v>3190070.25</v>
      </c>
      <c r="AU1664" s="1">
        <f>MIN(AR1664:AT1664)</f>
        <v>3130753.5</v>
      </c>
      <c r="AV1664" s="3">
        <f t="shared" si="832"/>
        <v>1.1561217611031978</v>
      </c>
      <c r="AW1664" s="3">
        <f t="shared" si="833"/>
        <v>1</v>
      </c>
      <c r="AX1664" s="3">
        <f t="shared" si="834"/>
        <v>1.0189464772617838</v>
      </c>
      <c r="AZ1664" t="s">
        <v>3791</v>
      </c>
      <c r="BA1664">
        <v>2086</v>
      </c>
      <c r="BB1664" t="s">
        <v>4918</v>
      </c>
      <c r="BC1664" s="17" t="str">
        <f t="shared" si="835"/>
        <v>N/D</v>
      </c>
      <c r="BD1664" s="17">
        <f t="shared" si="836"/>
        <v>0.23400000000000001</v>
      </c>
      <c r="BE1664" s="17">
        <f t="shared" si="837"/>
        <v>0.106</v>
      </c>
      <c r="BF1664" s="2" t="str">
        <f t="shared" si="838"/>
        <v>N/D</v>
      </c>
      <c r="BG1664" s="2" t="str">
        <f t="shared" si="839"/>
        <v>N/D</v>
      </c>
      <c r="BH1664" s="2" t="str">
        <f t="shared" si="840"/>
        <v>N/D</v>
      </c>
      <c r="BI1664" s="2">
        <f t="shared" si="841"/>
        <v>121420.0625</v>
      </c>
      <c r="BJ1664" s="2">
        <f t="shared" si="842"/>
        <v>398461.21879999997</v>
      </c>
      <c r="BK1664" s="2">
        <f t="shared" si="843"/>
        <v>368207.09379999997</v>
      </c>
      <c r="BL1664" s="2">
        <f t="shared" si="844"/>
        <v>130757.49219999999</v>
      </c>
      <c r="BM1664" s="2">
        <f t="shared" si="845"/>
        <v>152579.10939999999</v>
      </c>
      <c r="BN1664" s="2">
        <f t="shared" si="846"/>
        <v>144459.75</v>
      </c>
      <c r="BO1664" s="17" t="str">
        <f t="shared" si="847"/>
        <v>N/D</v>
      </c>
      <c r="BP1664" s="17" t="str">
        <f t="shared" si="848"/>
        <v>N/D</v>
      </c>
      <c r="BQ1664" s="17" t="str">
        <f t="shared" si="849"/>
        <v>N/D</v>
      </c>
      <c r="BR1664" s="17">
        <f t="shared" si="850"/>
        <v>1</v>
      </c>
      <c r="BS1664" s="17">
        <f t="shared" si="851"/>
        <v>3.2816752898640615</v>
      </c>
      <c r="BT1664" s="17">
        <f t="shared" si="852"/>
        <v>3.0325062120603006</v>
      </c>
      <c r="BU1664" s="17">
        <f t="shared" si="853"/>
        <v>1</v>
      </c>
      <c r="BV1664" s="17">
        <f t="shared" si="854"/>
        <v>1.1668861709784306</v>
      </c>
      <c r="BW1664" s="17">
        <f t="shared" si="855"/>
        <v>1.1047913780652945</v>
      </c>
      <c r="BX1664" s="20">
        <f t="shared" si="856"/>
        <v>1</v>
      </c>
      <c r="BY1664" s="20">
        <f t="shared" si="857"/>
        <v>2.224280730421246</v>
      </c>
      <c r="BZ1664" s="20">
        <f t="shared" si="858"/>
        <v>2.0686487950627974</v>
      </c>
    </row>
    <row r="1665" spans="2:78" x14ac:dyDescent="0.25">
      <c r="B1665">
        <v>9682</v>
      </c>
      <c r="C1665">
        <v>2</v>
      </c>
      <c r="D1665">
        <v>-0.15</v>
      </c>
      <c r="E1665">
        <v>1.698</v>
      </c>
      <c r="F1665" s="4">
        <v>2995</v>
      </c>
      <c r="G1665" s="5" t="str">
        <f>F1665&amp;"_"&amp;COUNTIF($F$2:$F1665,F1665)</f>
        <v>2995_1</v>
      </c>
      <c r="H1665" t="s">
        <v>370</v>
      </c>
      <c r="I1665">
        <v>4.2999999999999997E-2</v>
      </c>
      <c r="J1665" s="2">
        <v>15433458</v>
      </c>
      <c r="K1665" s="2">
        <v>21150708</v>
      </c>
      <c r="L1665" s="2">
        <v>21391140</v>
      </c>
      <c r="M1665" s="1">
        <f>MIN(J1665:L1665)</f>
        <v>15433458</v>
      </c>
      <c r="N1665" s="3">
        <f t="shared" si="826"/>
        <v>1</v>
      </c>
      <c r="O1665" s="3">
        <f t="shared" si="827"/>
        <v>1.3704451717819817</v>
      </c>
      <c r="P1665" s="3">
        <f t="shared" si="828"/>
        <v>1.3860237932419293</v>
      </c>
      <c r="Q1665" s="3"/>
      <c r="S1665">
        <v>3345</v>
      </c>
      <c r="T1665">
        <v>2</v>
      </c>
      <c r="U1665">
        <v>-0.03</v>
      </c>
      <c r="V1665">
        <v>2.0249999999999999</v>
      </c>
      <c r="W1665" s="4">
        <v>2991</v>
      </c>
      <c r="X1665" s="5" t="str">
        <f>W1665&amp;"_"&amp;COUNTIF($W$2:$W1665,W1665)</f>
        <v>2991_1</v>
      </c>
      <c r="Y1665" t="s">
        <v>65</v>
      </c>
      <c r="Z1665">
        <v>8.8999999999999996E-2</v>
      </c>
      <c r="AA1665" s="1">
        <v>385713</v>
      </c>
      <c r="AB1665" s="1">
        <v>351161.53120000003</v>
      </c>
      <c r="AC1665" s="1">
        <v>308540.09379999997</v>
      </c>
      <c r="AD1665" s="1">
        <f>MIN(AA1665:AC1665)</f>
        <v>308540.09379999997</v>
      </c>
      <c r="AE1665" s="3">
        <f t="shared" si="829"/>
        <v>1.2501227806394088</v>
      </c>
      <c r="AF1665" s="3">
        <f t="shared" si="830"/>
        <v>1.1381390563380973</v>
      </c>
      <c r="AG1665" s="3">
        <f t="shared" si="831"/>
        <v>1</v>
      </c>
      <c r="AH1665" s="3"/>
      <c r="AJ1665">
        <v>6024</v>
      </c>
      <c r="AK1665">
        <v>2</v>
      </c>
      <c r="AL1665">
        <v>0.08</v>
      </c>
      <c r="AM1665">
        <v>1.423</v>
      </c>
      <c r="AN1665" s="4">
        <v>3023</v>
      </c>
      <c r="AO1665" s="5" t="str">
        <f>AN1665&amp;"_"&amp;COUNTIF($AN$2:$AN1665,AN1665)</f>
        <v>3023_2</v>
      </c>
      <c r="AP1665" t="s">
        <v>1191</v>
      </c>
      <c r="AQ1665">
        <v>0.151</v>
      </c>
      <c r="AR1665" s="1">
        <v>711861.375</v>
      </c>
      <c r="AS1665" s="1">
        <v>505365.875</v>
      </c>
      <c r="AT1665" s="1">
        <v>481550.03120000003</v>
      </c>
      <c r="AU1665" s="1">
        <f>MIN(AR1665:AT1665)</f>
        <v>481550.03120000003</v>
      </c>
      <c r="AV1665" s="3">
        <f t="shared" si="832"/>
        <v>1.4782708522021584</v>
      </c>
      <c r="AW1665" s="3">
        <f t="shared" si="833"/>
        <v>1.049456634320326</v>
      </c>
      <c r="AX1665" s="3">
        <f t="shared" si="834"/>
        <v>1</v>
      </c>
      <c r="AZ1665" t="s">
        <v>2458</v>
      </c>
      <c r="BA1665">
        <v>2089</v>
      </c>
      <c r="BB1665" t="s">
        <v>4919</v>
      </c>
      <c r="BC1665" s="17">
        <f t="shared" si="835"/>
        <v>0.14599999999999999</v>
      </c>
      <c r="BD1665" s="17">
        <f t="shared" si="836"/>
        <v>6.2E-2</v>
      </c>
      <c r="BE1665" s="17" t="str">
        <f t="shared" si="837"/>
        <v>N/D</v>
      </c>
      <c r="BF1665" s="2">
        <f t="shared" si="838"/>
        <v>11762.5576</v>
      </c>
      <c r="BG1665" s="2">
        <f t="shared" si="839"/>
        <v>28223.752</v>
      </c>
      <c r="BH1665" s="2">
        <f t="shared" si="840"/>
        <v>28622.546900000001</v>
      </c>
      <c r="BI1665" s="2">
        <f t="shared" si="841"/>
        <v>8894.2860999999994</v>
      </c>
      <c r="BJ1665" s="2">
        <f t="shared" si="842"/>
        <v>26840.5762</v>
      </c>
      <c r="BK1665" s="2">
        <f t="shared" si="843"/>
        <v>21675.3711</v>
      </c>
      <c r="BL1665" s="2" t="str">
        <f t="shared" si="844"/>
        <v>N/D</v>
      </c>
      <c r="BM1665" s="2" t="str">
        <f t="shared" si="845"/>
        <v>N/D</v>
      </c>
      <c r="BN1665" s="2" t="str">
        <f t="shared" si="846"/>
        <v>N/D</v>
      </c>
      <c r="BO1665" s="17">
        <f t="shared" si="847"/>
        <v>1</v>
      </c>
      <c r="BP1665" s="17">
        <f t="shared" si="848"/>
        <v>2.3994570704588942</v>
      </c>
      <c r="BQ1665" s="17">
        <f t="shared" si="849"/>
        <v>2.4333608279206218</v>
      </c>
      <c r="BR1665" s="17">
        <f t="shared" si="850"/>
        <v>1</v>
      </c>
      <c r="BS1665" s="17">
        <f t="shared" si="851"/>
        <v>3.0177324968217518</v>
      </c>
      <c r="BT1665" s="17">
        <f t="shared" si="852"/>
        <v>2.4369995361403993</v>
      </c>
      <c r="BU1665" s="17" t="str">
        <f t="shared" si="853"/>
        <v>N/D</v>
      </c>
      <c r="BV1665" s="17" t="str">
        <f t="shared" si="854"/>
        <v>N/D</v>
      </c>
      <c r="BW1665" s="17" t="str">
        <f t="shared" si="855"/>
        <v>N/D</v>
      </c>
      <c r="BX1665" s="20">
        <f t="shared" si="856"/>
        <v>1</v>
      </c>
      <c r="BY1665" s="20">
        <f t="shared" si="857"/>
        <v>2.708594783640323</v>
      </c>
      <c r="BZ1665" s="20">
        <f t="shared" si="858"/>
        <v>2.4351801820305106</v>
      </c>
    </row>
    <row r="1666" spans="2:78" x14ac:dyDescent="0.25">
      <c r="B1666">
        <v>10334</v>
      </c>
      <c r="C1666">
        <v>2</v>
      </c>
      <c r="D1666">
        <v>0.35</v>
      </c>
      <c r="E1666">
        <v>1.268</v>
      </c>
      <c r="F1666" s="4">
        <v>2995</v>
      </c>
      <c r="G1666" s="5" t="str">
        <f>F1666&amp;"_"&amp;COUNTIF($F$2:$F1666,F1666)</f>
        <v>2995_2</v>
      </c>
      <c r="H1666" t="s">
        <v>370</v>
      </c>
      <c r="I1666">
        <v>0</v>
      </c>
      <c r="J1666" s="2">
        <v>613238.875</v>
      </c>
      <c r="K1666" s="2">
        <v>703734.5625</v>
      </c>
      <c r="L1666" s="2">
        <v>726451</v>
      </c>
      <c r="M1666" s="1">
        <f>MIN(J1666:L1666)</f>
        <v>613238.875</v>
      </c>
      <c r="N1666" s="3">
        <f t="shared" si="826"/>
        <v>1</v>
      </c>
      <c r="O1666" s="3">
        <f t="shared" si="827"/>
        <v>1.1475700435658127</v>
      </c>
      <c r="P1666" s="3">
        <f t="shared" si="828"/>
        <v>1.1846134183844754</v>
      </c>
      <c r="Q1666" s="3"/>
      <c r="S1666">
        <v>3394</v>
      </c>
      <c r="T1666">
        <v>2</v>
      </c>
      <c r="U1666">
        <v>0.13</v>
      </c>
      <c r="V1666">
        <v>1.9950000000000001</v>
      </c>
      <c r="W1666" s="4">
        <v>2991</v>
      </c>
      <c r="X1666" s="5" t="str">
        <f>W1666&amp;"_"&amp;COUNTIF($W$2:$W1666,W1666)</f>
        <v>2991_2</v>
      </c>
      <c r="Y1666" t="s">
        <v>65</v>
      </c>
      <c r="Z1666">
        <v>0.247</v>
      </c>
      <c r="AA1666" s="1">
        <v>413865.59379999997</v>
      </c>
      <c r="AB1666" s="1">
        <v>361822.1875</v>
      </c>
      <c r="AC1666" s="1">
        <v>363601.6875</v>
      </c>
      <c r="AD1666" s="1">
        <f>MIN(AA1666:AC1666)</f>
        <v>361822.1875</v>
      </c>
      <c r="AE1666" s="3">
        <f t="shared" si="829"/>
        <v>1.1438369677094498</v>
      </c>
      <c r="AF1666" s="3">
        <f t="shared" si="830"/>
        <v>1</v>
      </c>
      <c r="AG1666" s="3">
        <f t="shared" si="831"/>
        <v>1.0049181616315335</v>
      </c>
      <c r="AH1666" s="3"/>
      <c r="AJ1666">
        <v>5821</v>
      </c>
      <c r="AK1666">
        <v>2</v>
      </c>
      <c r="AL1666">
        <v>0.66</v>
      </c>
      <c r="AM1666">
        <v>1.089</v>
      </c>
      <c r="AN1666" s="4">
        <v>3039</v>
      </c>
      <c r="AO1666" s="5" t="str">
        <f>AN1666&amp;"_"&amp;COUNTIF($AN$2:$AN1666,AN1666)</f>
        <v>3039_1</v>
      </c>
      <c r="AP1666" t="s">
        <v>1138</v>
      </c>
      <c r="AQ1666">
        <v>2E-3</v>
      </c>
      <c r="AR1666" s="1">
        <v>116836.125</v>
      </c>
      <c r="AS1666" s="1">
        <v>101494.39840000001</v>
      </c>
      <c r="AT1666" s="1">
        <v>90364.421900000001</v>
      </c>
      <c r="AU1666" s="1">
        <f>MIN(AR1666:AT1666)</f>
        <v>90364.421900000001</v>
      </c>
      <c r="AV1666" s="3">
        <f t="shared" si="832"/>
        <v>1.2929438659973322</v>
      </c>
      <c r="AW1666" s="3">
        <f t="shared" si="833"/>
        <v>1.123167683320287</v>
      </c>
      <c r="AX1666" s="3">
        <f t="shared" si="834"/>
        <v>1</v>
      </c>
      <c r="AZ1666" t="s">
        <v>2459</v>
      </c>
      <c r="BA1666">
        <v>2090</v>
      </c>
      <c r="BB1666" t="s">
        <v>4920</v>
      </c>
      <c r="BC1666" s="17">
        <f t="shared" si="835"/>
        <v>9.1999999999999998E-2</v>
      </c>
      <c r="BD1666" s="17">
        <f t="shared" si="836"/>
        <v>4.4999999999999998E-2</v>
      </c>
      <c r="BE1666" s="17">
        <f t="shared" si="837"/>
        <v>5.8999999999999997E-2</v>
      </c>
      <c r="BF1666" s="2">
        <f t="shared" si="838"/>
        <v>15800.9717</v>
      </c>
      <c r="BG1666" s="2">
        <f t="shared" si="839"/>
        <v>30642.644499999999</v>
      </c>
      <c r="BH1666" s="2">
        <f t="shared" si="840"/>
        <v>23616.300800000001</v>
      </c>
      <c r="BI1666" s="2">
        <f t="shared" si="841"/>
        <v>10237.8271</v>
      </c>
      <c r="BJ1666" s="2">
        <f t="shared" si="842"/>
        <v>27985.9316</v>
      </c>
      <c r="BK1666" s="2">
        <f t="shared" si="843"/>
        <v>27484.742200000001</v>
      </c>
      <c r="BL1666" s="2">
        <f t="shared" si="844"/>
        <v>14856.958000000001</v>
      </c>
      <c r="BM1666" s="2">
        <f t="shared" si="845"/>
        <v>19579.4375</v>
      </c>
      <c r="BN1666" s="2">
        <f t="shared" si="846"/>
        <v>24383.095700000002</v>
      </c>
      <c r="BO1666" s="17">
        <f t="shared" si="847"/>
        <v>1</v>
      </c>
      <c r="BP1666" s="17">
        <f t="shared" si="848"/>
        <v>1.9392886134971052</v>
      </c>
      <c r="BQ1666" s="17">
        <f t="shared" si="849"/>
        <v>1.4946106637226622</v>
      </c>
      <c r="BR1666" s="17">
        <f t="shared" si="850"/>
        <v>1</v>
      </c>
      <c r="BS1666" s="17">
        <f t="shared" si="851"/>
        <v>2.7335811912666506</v>
      </c>
      <c r="BT1666" s="17">
        <f t="shared" si="852"/>
        <v>2.6846265258767654</v>
      </c>
      <c r="BU1666" s="17">
        <f t="shared" si="853"/>
        <v>1</v>
      </c>
      <c r="BV1666" s="17">
        <f t="shared" si="854"/>
        <v>1.3178631520665267</v>
      </c>
      <c r="BW1666" s="17">
        <f t="shared" si="855"/>
        <v>1.6411903230795968</v>
      </c>
      <c r="BX1666" s="20">
        <f t="shared" si="856"/>
        <v>1</v>
      </c>
      <c r="BY1666" s="20">
        <f t="shared" si="857"/>
        <v>1.9969109856100939</v>
      </c>
      <c r="BZ1666" s="20">
        <f t="shared" si="858"/>
        <v>1.9401425042263414</v>
      </c>
    </row>
    <row r="1667" spans="2:78" x14ac:dyDescent="0.25">
      <c r="B1667">
        <v>10402</v>
      </c>
      <c r="C1667">
        <v>2</v>
      </c>
      <c r="D1667">
        <v>0.21</v>
      </c>
      <c r="E1667">
        <v>1.1779999999999999</v>
      </c>
      <c r="F1667" s="4">
        <v>2995</v>
      </c>
      <c r="G1667" s="5" t="str">
        <f>F1667&amp;"_"&amp;COUNTIF($F$2:$F1667,F1667)</f>
        <v>2995_3</v>
      </c>
      <c r="H1667" t="s">
        <v>370</v>
      </c>
      <c r="I1667">
        <v>0</v>
      </c>
      <c r="J1667" s="2">
        <v>1396718.5</v>
      </c>
      <c r="K1667" s="2">
        <v>1842272.75</v>
      </c>
      <c r="L1667" s="2">
        <v>1818221</v>
      </c>
      <c r="M1667" s="1">
        <f>MIN(J1667:L1667)</f>
        <v>1396718.5</v>
      </c>
      <c r="N1667" s="3">
        <f t="shared" ref="N1667:N1730" si="859">IFERROR(J1667/M1667, "N/V")</f>
        <v>1</v>
      </c>
      <c r="O1667" s="3">
        <f t="shared" ref="O1667:O1730" si="860">IFERROR(K1667/M1667,"N/V")</f>
        <v>1.3190007506881307</v>
      </c>
      <c r="P1667" s="3">
        <f t="shared" ref="P1667:P1730" si="861">IFERROR(L1667/M1667,"N/V")</f>
        <v>1.3017805663775486</v>
      </c>
      <c r="Q1667" s="3"/>
      <c r="S1667">
        <v>3371</v>
      </c>
      <c r="T1667">
        <v>2</v>
      </c>
      <c r="U1667">
        <v>-0.08</v>
      </c>
      <c r="V1667">
        <v>1.74</v>
      </c>
      <c r="W1667" s="4">
        <v>2991</v>
      </c>
      <c r="X1667" s="5" t="str">
        <f>W1667&amp;"_"&amp;COUNTIF($W$2:$W1667,W1667)</f>
        <v>2991_3</v>
      </c>
      <c r="Y1667" t="s">
        <v>65</v>
      </c>
      <c r="Z1667">
        <v>0.27300000000000002</v>
      </c>
      <c r="AA1667" s="1">
        <v>629601</v>
      </c>
      <c r="AB1667" s="1">
        <v>559663.5</v>
      </c>
      <c r="AC1667" s="1">
        <v>491154.625</v>
      </c>
      <c r="AD1667" s="1">
        <f>MIN(AA1667:AC1667)</f>
        <v>491154.625</v>
      </c>
      <c r="AE1667" s="3">
        <f t="shared" ref="AE1667:AE1730" si="862">IFERROR(AA1667/AD1667, "N/V")</f>
        <v>1.2818794081395446</v>
      </c>
      <c r="AF1667" s="3">
        <f t="shared" ref="AF1667:AF1730" si="863">IFERROR(AB1667/AD1667,"N/V")</f>
        <v>1.1394853504637159</v>
      </c>
      <c r="AG1667" s="3">
        <f t="shared" ref="AG1667:AG1730" si="864">IFERROR(AC1667/AD1667,"N/V")</f>
        <v>1</v>
      </c>
      <c r="AH1667" s="3"/>
      <c r="AJ1667">
        <v>9493</v>
      </c>
      <c r="AK1667">
        <v>2</v>
      </c>
      <c r="AL1667">
        <v>-0.39</v>
      </c>
      <c r="AM1667">
        <v>1.8360000000000001</v>
      </c>
      <c r="AN1667" s="4">
        <v>3043</v>
      </c>
      <c r="AO1667" s="5" t="str">
        <f>AN1667&amp;"_"&amp;COUNTIF($AN$2:$AN1667,AN1667)</f>
        <v>3043_1</v>
      </c>
      <c r="AP1667" t="s">
        <v>1182</v>
      </c>
      <c r="AQ1667">
        <v>4.9000000000000002E-2</v>
      </c>
      <c r="AR1667" s="1">
        <v>26214322</v>
      </c>
      <c r="AS1667" s="1">
        <v>28490696</v>
      </c>
      <c r="AT1667" s="1">
        <v>28766924</v>
      </c>
      <c r="AU1667" s="1">
        <f>MIN(AR1667:AT1667)</f>
        <v>26214322</v>
      </c>
      <c r="AV1667" s="3">
        <f t="shared" ref="AV1667:AV1730" si="865">IFERROR(AR1667/AU1667, "N/V")</f>
        <v>1</v>
      </c>
      <c r="AW1667" s="3">
        <f t="shared" ref="AW1667:AW1730" si="866">IFERROR(AS1667/AU1667,"N/V")</f>
        <v>1.0868370351138588</v>
      </c>
      <c r="AX1667" s="3">
        <f t="shared" ref="AX1667:AX1730" si="867">IFERROR(AT1667/AU1667,"N/V")</f>
        <v>1.097374328430085</v>
      </c>
      <c r="AZ1667" t="s">
        <v>2460</v>
      </c>
      <c r="BA1667">
        <v>2090</v>
      </c>
      <c r="BB1667" t="s">
        <v>4920</v>
      </c>
      <c r="BC1667" s="17">
        <f t="shared" ref="BC1667:BC1730" si="868">IFERROR(VLOOKUP(AZ1667,G:P,3, FALSE),"N/D")</f>
        <v>5.8000000000000003E-2</v>
      </c>
      <c r="BD1667" s="17">
        <f t="shared" ref="BD1667:BD1730" si="869">IFERROR(VLOOKUP(AZ1667,X:AG,3, FALSE),"N/D")</f>
        <v>0.01</v>
      </c>
      <c r="BE1667" s="17" t="str">
        <f t="shared" ref="BE1667:BE1730" si="870">IFERROR(VLOOKUP(AZ1667,AO:AZ,3, FALSE),"N/D")</f>
        <v>N/D</v>
      </c>
      <c r="BF1667" s="2">
        <f t="shared" ref="BF1667:BF1730" si="871">IFERROR(VLOOKUP(AZ1667,G:P,4, FALSE),"N/D")</f>
        <v>15617.666999999999</v>
      </c>
      <c r="BG1667" s="2">
        <f t="shared" ref="BG1667:BG1730" si="872">IFERROR(VLOOKUP(AZ1667,G:P,5, FALSE),"N/D")</f>
        <v>33000.191400000003</v>
      </c>
      <c r="BH1667" s="2">
        <f t="shared" ref="BH1667:BH1730" si="873">IFERROR(VLOOKUP(AZ1667,G:P,6, FALSE),"N/D")</f>
        <v>29964.2363</v>
      </c>
      <c r="BI1667" s="2">
        <f t="shared" ref="BI1667:BI1730" si="874">IFERROR(VLOOKUP(AZ1667,X:AG,4, FALSE),"N/D")</f>
        <v>29075.2539</v>
      </c>
      <c r="BJ1667" s="2">
        <f t="shared" ref="BJ1667:BJ1730" si="875">IFERROR(VLOOKUP(AZ1667,X:AG,5, FALSE),"N/D")</f>
        <v>31888.945299999999</v>
      </c>
      <c r="BK1667" s="2">
        <f t="shared" ref="BK1667:BK1730" si="876">IFERROR(VLOOKUP(AZ1667,X:AG,6, FALSE),"N/D")</f>
        <v>24602.085899999998</v>
      </c>
      <c r="BL1667" s="2" t="str">
        <f t="shared" ref="BL1667:BL1730" si="877">IFERROR(VLOOKUP(AZ1667,AO:AX,4, FALSE),"N/D")</f>
        <v>N/D</v>
      </c>
      <c r="BM1667" s="2" t="str">
        <f t="shared" ref="BM1667:BM1730" si="878">IFERROR(VLOOKUP(AZ1667,AO:AX,5, FALSE),"N/D")</f>
        <v>N/D</v>
      </c>
      <c r="BN1667" s="2" t="str">
        <f t="shared" ref="BN1667:BN1730" si="879">IFERROR(VLOOKUP(AZ1667,AO:AX,6, FALSE),"N/D")</f>
        <v>N/D</v>
      </c>
      <c r="BO1667" s="17">
        <f t="shared" ref="BO1667:BO1730" si="880">IFERROR(VLOOKUP(AZ1667,G:P,8, FALSE),"N/D")</f>
        <v>1</v>
      </c>
      <c r="BP1667" s="17">
        <f t="shared" ref="BP1667:BP1730" si="881">IFERROR(VLOOKUP(AZ1667,G:P,9, FALSE),"N/D")</f>
        <v>2.1130039076899259</v>
      </c>
      <c r="BQ1667" s="17">
        <f t="shared" ref="BQ1667:BQ1730" si="882">IFERROR(VLOOKUP(AZ1667,G:P,10, FALSE),"N/D")</f>
        <v>1.9186115506240466</v>
      </c>
      <c r="BR1667" s="17">
        <f t="shared" ref="BR1667:BR1730" si="883">IFERROR(VLOOKUP(AZ1667,X:AG,8, FALSE),"N/D")</f>
        <v>1.1818206804976648</v>
      </c>
      <c r="BS1667" s="17">
        <f t="shared" ref="BS1667:BS1730" si="884">IFERROR(VLOOKUP(AZ1667,X:AG,9, FALSE),"N/D")</f>
        <v>1.2961886821149584</v>
      </c>
      <c r="BT1667" s="17">
        <f t="shared" ref="BT1667:BT1730" si="885">IFERROR(VLOOKUP(AZ1667,X:AG,10, FALSE),"N/D")</f>
        <v>1</v>
      </c>
      <c r="BU1667" s="17" t="str">
        <f t="shared" ref="BU1667:BU1730" si="886">IFERROR(VLOOKUP(AZ1667,AO:AX,8, FALSE),"N/D")</f>
        <v>N/D</v>
      </c>
      <c r="BV1667" s="17" t="str">
        <f t="shared" ref="BV1667:BV1730" si="887">IFERROR(VLOOKUP(AZ1667,AO:AX,9, FALSE),"N/D")</f>
        <v>N/D</v>
      </c>
      <c r="BW1667" s="17" t="str">
        <f t="shared" ref="BW1667:BW1730" si="888">IFERROR(VLOOKUP(AZ1667,AO:AX,10, FALSE),"N/D")</f>
        <v>N/D</v>
      </c>
      <c r="BX1667" s="20">
        <f t="shared" ref="BX1667:BX1730" si="889">IFERROR(AVERAGE(BO1667,BR1667,BU1667),"X")</f>
        <v>1.0909103402488323</v>
      </c>
      <c r="BY1667" s="20">
        <f t="shared" ref="BY1667:BY1730" si="890">IFERROR(AVERAGE(BP1667,BS1667,BV1667),"X")</f>
        <v>1.704596294902442</v>
      </c>
      <c r="BZ1667" s="20">
        <f t="shared" ref="BZ1667:BZ1730" si="891">IFERROR(AVERAGE(BQ1667,BT1667,BW1667),"X")</f>
        <v>1.4593057753120233</v>
      </c>
    </row>
    <row r="1668" spans="2:78" x14ac:dyDescent="0.25">
      <c r="B1668">
        <v>10367</v>
      </c>
      <c r="C1668">
        <v>2</v>
      </c>
      <c r="D1668">
        <v>0.34</v>
      </c>
      <c r="E1668">
        <v>1.1319999999999999</v>
      </c>
      <c r="F1668" s="4">
        <v>2995</v>
      </c>
      <c r="G1668" s="5" t="str">
        <f>F1668&amp;"_"&amp;COUNTIF($F$2:$F1668,F1668)</f>
        <v>2995_4</v>
      </c>
      <c r="H1668" t="s">
        <v>370</v>
      </c>
      <c r="I1668">
        <v>0</v>
      </c>
      <c r="J1668" s="2">
        <v>1131560.875</v>
      </c>
      <c r="K1668" s="2">
        <v>1334077.125</v>
      </c>
      <c r="L1668" s="2">
        <v>1304123.875</v>
      </c>
      <c r="M1668" s="1">
        <f>MIN(J1668:L1668)</f>
        <v>1131560.875</v>
      </c>
      <c r="N1668" s="3">
        <f t="shared" si="859"/>
        <v>1</v>
      </c>
      <c r="O1668" s="3">
        <f t="shared" si="860"/>
        <v>1.178970707165887</v>
      </c>
      <c r="P1668" s="3">
        <f t="shared" si="861"/>
        <v>1.1524999704501095</v>
      </c>
      <c r="Q1668" s="3"/>
      <c r="S1668">
        <v>14786</v>
      </c>
      <c r="T1668">
        <v>2</v>
      </c>
      <c r="U1668">
        <v>-1.37</v>
      </c>
      <c r="V1668">
        <v>1.234</v>
      </c>
      <c r="W1668" s="4">
        <v>2993</v>
      </c>
      <c r="X1668" s="5" t="str">
        <f>W1668&amp;"_"&amp;COUNTIF($W$2:$W1668,W1668)</f>
        <v>2993_1</v>
      </c>
      <c r="Y1668" t="s">
        <v>814</v>
      </c>
      <c r="Z1668">
        <v>2.1000000000000001E-2</v>
      </c>
      <c r="AA1668" s="1">
        <v>20746.6152</v>
      </c>
      <c r="AB1668" s="1">
        <v>44021.968800000002</v>
      </c>
      <c r="AC1668" s="1">
        <v>37647.753900000003</v>
      </c>
      <c r="AD1668" s="1">
        <f>MIN(AA1668:AC1668)</f>
        <v>20746.6152</v>
      </c>
      <c r="AE1668" s="3">
        <f t="shared" si="862"/>
        <v>1</v>
      </c>
      <c r="AF1668" s="3">
        <f t="shared" si="863"/>
        <v>2.1218867933695518</v>
      </c>
      <c r="AG1668" s="3">
        <f t="shared" si="864"/>
        <v>1.8146455957789203</v>
      </c>
      <c r="AH1668" s="3"/>
      <c r="AJ1668">
        <v>12170</v>
      </c>
      <c r="AK1668">
        <v>2</v>
      </c>
      <c r="AL1668">
        <v>0.06</v>
      </c>
      <c r="AM1668">
        <v>1.72</v>
      </c>
      <c r="AN1668" s="4">
        <v>3049</v>
      </c>
      <c r="AO1668" s="5" t="str">
        <f>AN1668&amp;"_"&amp;COUNTIF($AN$2:$AN1668,AN1668)</f>
        <v>3049_1</v>
      </c>
      <c r="AP1668" t="s">
        <v>411</v>
      </c>
      <c r="AQ1668">
        <v>1.2999999999999999E-2</v>
      </c>
      <c r="AR1668" s="1">
        <v>18392.3848</v>
      </c>
      <c r="AS1668" s="1">
        <v>22228.8145</v>
      </c>
      <c r="AT1668" s="1">
        <v>22988.203099999999</v>
      </c>
      <c r="AU1668" s="1">
        <f>MIN(AR1668:AT1668)</f>
        <v>18392.3848</v>
      </c>
      <c r="AV1668" s="3">
        <f t="shared" si="865"/>
        <v>1</v>
      </c>
      <c r="AW1668" s="3">
        <f t="shared" si="866"/>
        <v>1.2085879423314372</v>
      </c>
      <c r="AX1668" s="3">
        <f t="shared" si="867"/>
        <v>1.2498761498291402</v>
      </c>
      <c r="AZ1668" t="s">
        <v>2461</v>
      </c>
      <c r="BA1668">
        <v>2091</v>
      </c>
      <c r="BB1668" t="s">
        <v>4921</v>
      </c>
      <c r="BC1668" s="17">
        <f t="shared" si="868"/>
        <v>5.3999999999999999E-2</v>
      </c>
      <c r="BD1668" s="17">
        <f t="shared" si="869"/>
        <v>7.0999999999999994E-2</v>
      </c>
      <c r="BE1668" s="17">
        <f t="shared" si="870"/>
        <v>0.01</v>
      </c>
      <c r="BF1668" s="2">
        <f t="shared" si="871"/>
        <v>1091772.5</v>
      </c>
      <c r="BG1668" s="2">
        <f t="shared" si="872"/>
        <v>1219263.25</v>
      </c>
      <c r="BH1668" s="2">
        <f t="shared" si="873"/>
        <v>1268118.75</v>
      </c>
      <c r="BI1668" s="2">
        <f t="shared" si="874"/>
        <v>1589234.75</v>
      </c>
      <c r="BJ1668" s="2">
        <f t="shared" si="875"/>
        <v>1357602.25</v>
      </c>
      <c r="BK1668" s="2">
        <f t="shared" si="876"/>
        <v>1235321.75</v>
      </c>
      <c r="BL1668" s="2">
        <f t="shared" si="877"/>
        <v>2199078.5</v>
      </c>
      <c r="BM1668" s="2">
        <f t="shared" si="878"/>
        <v>2006928.125</v>
      </c>
      <c r="BN1668" s="2">
        <f t="shared" si="879"/>
        <v>2155116.75</v>
      </c>
      <c r="BO1668" s="17">
        <f t="shared" si="880"/>
        <v>1</v>
      </c>
      <c r="BP1668" s="17">
        <f t="shared" si="881"/>
        <v>1.1167740989995627</v>
      </c>
      <c r="BQ1668" s="17">
        <f t="shared" si="882"/>
        <v>1.1615228905289334</v>
      </c>
      <c r="BR1668" s="17">
        <f t="shared" si="883"/>
        <v>1.2864945913888426</v>
      </c>
      <c r="BS1668" s="17">
        <f t="shared" si="884"/>
        <v>1.0989867619508844</v>
      </c>
      <c r="BT1668" s="17">
        <f t="shared" si="885"/>
        <v>1</v>
      </c>
      <c r="BU1668" s="17">
        <f t="shared" si="886"/>
        <v>1.095743525942166</v>
      </c>
      <c r="BV1668" s="17">
        <f t="shared" si="887"/>
        <v>1</v>
      </c>
      <c r="BW1668" s="17">
        <f t="shared" si="888"/>
        <v>1.0738385312129701</v>
      </c>
      <c r="BX1668" s="20">
        <f t="shared" si="889"/>
        <v>1.1274127057770029</v>
      </c>
      <c r="BY1668" s="20">
        <f t="shared" si="890"/>
        <v>1.0719202869834825</v>
      </c>
      <c r="BZ1668" s="20">
        <f t="shared" si="891"/>
        <v>1.0784538072473013</v>
      </c>
    </row>
    <row r="1669" spans="2:78" x14ac:dyDescent="0.25">
      <c r="B1669">
        <v>9014</v>
      </c>
      <c r="C1669">
        <v>2</v>
      </c>
      <c r="D1669">
        <v>0.59</v>
      </c>
      <c r="E1669">
        <v>1.1220000000000001</v>
      </c>
      <c r="F1669" s="4">
        <v>2997</v>
      </c>
      <c r="G1669" s="5" t="str">
        <f>F1669&amp;"_"&amp;COUNTIF($F$2:$F1669,F1669)</f>
        <v>2997_1</v>
      </c>
      <c r="H1669" t="s">
        <v>918</v>
      </c>
      <c r="I1669">
        <v>4.2999999999999997E-2</v>
      </c>
      <c r="J1669" s="2">
        <v>451930.28120000003</v>
      </c>
      <c r="K1669" s="2">
        <v>579094</v>
      </c>
      <c r="L1669" s="2">
        <v>642754.3125</v>
      </c>
      <c r="M1669" s="1">
        <f>MIN(J1669:L1669)</f>
        <v>451930.28120000003</v>
      </c>
      <c r="N1669" s="3">
        <f t="shared" si="859"/>
        <v>1</v>
      </c>
      <c r="O1669" s="3">
        <f t="shared" si="860"/>
        <v>1.2813790624127799</v>
      </c>
      <c r="P1669" s="3">
        <f t="shared" si="861"/>
        <v>1.4222421892007531</v>
      </c>
      <c r="Q1669" s="3"/>
      <c r="S1669">
        <v>12095</v>
      </c>
      <c r="T1669">
        <v>2</v>
      </c>
      <c r="U1669">
        <v>0.21</v>
      </c>
      <c r="V1669">
        <v>1.54</v>
      </c>
      <c r="W1669" s="4">
        <v>3001</v>
      </c>
      <c r="X1669" s="5" t="str">
        <f>W1669&amp;"_"&amp;COUNTIF($W$2:$W1669,W1669)</f>
        <v>3001_1</v>
      </c>
      <c r="Y1669" t="s">
        <v>654</v>
      </c>
      <c r="Z1669">
        <v>2.5000000000000001E-2</v>
      </c>
      <c r="AA1669" s="1">
        <v>23791.921900000001</v>
      </c>
      <c r="AB1669" s="1">
        <v>32978.214800000002</v>
      </c>
      <c r="AC1669" s="1">
        <v>29749.929700000001</v>
      </c>
      <c r="AD1669" s="1">
        <f>MIN(AA1669:AC1669)</f>
        <v>23791.921900000001</v>
      </c>
      <c r="AE1669" s="3">
        <f t="shared" si="862"/>
        <v>1</v>
      </c>
      <c r="AF1669" s="3">
        <f t="shared" si="863"/>
        <v>1.3861097450895719</v>
      </c>
      <c r="AG1669" s="3">
        <f t="shared" si="864"/>
        <v>1.2504214592264611</v>
      </c>
      <c r="AH1669" s="3"/>
      <c r="AJ1669">
        <v>12219</v>
      </c>
      <c r="AK1669">
        <v>2</v>
      </c>
      <c r="AL1669">
        <v>-0.08</v>
      </c>
      <c r="AM1669">
        <v>1.585</v>
      </c>
      <c r="AN1669" s="4">
        <v>3049</v>
      </c>
      <c r="AO1669" s="5" t="str">
        <f>AN1669&amp;"_"&amp;COUNTIF($AN$2:$AN1669,AN1669)</f>
        <v>3049_2</v>
      </c>
      <c r="AP1669" t="s">
        <v>411</v>
      </c>
      <c r="AQ1669">
        <v>5.8000000000000003E-2</v>
      </c>
      <c r="AR1669" s="1">
        <v>18866.296900000001</v>
      </c>
      <c r="AS1669" s="1">
        <v>24179.0098</v>
      </c>
      <c r="AT1669" s="1">
        <v>27501.771499999999</v>
      </c>
      <c r="AU1669" s="1">
        <f>MIN(AR1669:AT1669)</f>
        <v>18866.296900000001</v>
      </c>
      <c r="AV1669" s="3">
        <f t="shared" si="865"/>
        <v>1</v>
      </c>
      <c r="AW1669" s="3">
        <f t="shared" si="866"/>
        <v>1.2815980755608696</v>
      </c>
      <c r="AX1669" s="3">
        <f t="shared" si="867"/>
        <v>1.4577196386642255</v>
      </c>
      <c r="AZ1669" t="s">
        <v>4089</v>
      </c>
      <c r="BA1669">
        <v>2091</v>
      </c>
      <c r="BB1669" t="s">
        <v>4921</v>
      </c>
      <c r="BC1669" s="17" t="str">
        <f t="shared" si="868"/>
        <v>N/D</v>
      </c>
      <c r="BD1669" s="17" t="str">
        <f t="shared" si="869"/>
        <v>N/D</v>
      </c>
      <c r="BE1669" s="17">
        <f t="shared" si="870"/>
        <v>6.0000000000000001E-3</v>
      </c>
      <c r="BF1669" s="2" t="str">
        <f t="shared" si="871"/>
        <v>N/D</v>
      </c>
      <c r="BG1669" s="2" t="str">
        <f t="shared" si="872"/>
        <v>N/D</v>
      </c>
      <c r="BH1669" s="2" t="str">
        <f t="shared" si="873"/>
        <v>N/D</v>
      </c>
      <c r="BI1669" s="2" t="str">
        <f t="shared" si="874"/>
        <v>N/D</v>
      </c>
      <c r="BJ1669" s="2" t="str">
        <f t="shared" si="875"/>
        <v>N/D</v>
      </c>
      <c r="BK1669" s="2" t="str">
        <f t="shared" si="876"/>
        <v>N/D</v>
      </c>
      <c r="BL1669" s="2">
        <f t="shared" si="877"/>
        <v>185854.1875</v>
      </c>
      <c r="BM1669" s="2">
        <f t="shared" si="878"/>
        <v>142087.85939999999</v>
      </c>
      <c r="BN1669" s="2">
        <f t="shared" si="879"/>
        <v>129019.44530000001</v>
      </c>
      <c r="BO1669" s="17" t="str">
        <f t="shared" si="880"/>
        <v>N/D</v>
      </c>
      <c r="BP1669" s="17" t="str">
        <f t="shared" si="881"/>
        <v>N/D</v>
      </c>
      <c r="BQ1669" s="17" t="str">
        <f t="shared" si="882"/>
        <v>N/D</v>
      </c>
      <c r="BR1669" s="17" t="str">
        <f t="shared" si="883"/>
        <v>N/D</v>
      </c>
      <c r="BS1669" s="17" t="str">
        <f t="shared" si="884"/>
        <v>N/D</v>
      </c>
      <c r="BT1669" s="17" t="str">
        <f t="shared" si="885"/>
        <v>N/D</v>
      </c>
      <c r="BU1669" s="17">
        <f t="shared" si="886"/>
        <v>1.440512994516804</v>
      </c>
      <c r="BV1669" s="17">
        <f t="shared" si="887"/>
        <v>1.1012902672896547</v>
      </c>
      <c r="BW1669" s="17">
        <f t="shared" si="888"/>
        <v>1</v>
      </c>
      <c r="BX1669" s="20">
        <f t="shared" si="889"/>
        <v>1.440512994516804</v>
      </c>
      <c r="BY1669" s="20">
        <f t="shared" si="890"/>
        <v>1.1012902672896547</v>
      </c>
      <c r="BZ1669" s="20">
        <f t="shared" si="891"/>
        <v>1</v>
      </c>
    </row>
    <row r="1670" spans="2:78" x14ac:dyDescent="0.25">
      <c r="B1670">
        <v>12366</v>
      </c>
      <c r="C1670">
        <v>2</v>
      </c>
      <c r="D1670">
        <v>0.01</v>
      </c>
      <c r="E1670">
        <v>1.425</v>
      </c>
      <c r="F1670" s="4">
        <v>3001</v>
      </c>
      <c r="G1670" s="5" t="str">
        <f>F1670&amp;"_"&amp;COUNTIF($F$2:$F1670,F1670)</f>
        <v>3001_1</v>
      </c>
      <c r="H1670" t="s">
        <v>654</v>
      </c>
      <c r="I1670">
        <v>1.2E-2</v>
      </c>
      <c r="J1670" s="2">
        <v>16963.625</v>
      </c>
      <c r="K1670" s="2">
        <v>16496.0664</v>
      </c>
      <c r="L1670" s="2">
        <v>16078.671899999999</v>
      </c>
      <c r="M1670" s="1">
        <f>MIN(J1670:L1670)</f>
        <v>16078.671899999999</v>
      </c>
      <c r="N1670" s="3">
        <f t="shared" si="859"/>
        <v>1.0550389426131646</v>
      </c>
      <c r="O1670" s="3">
        <f t="shared" si="860"/>
        <v>1.0259595134844439</v>
      </c>
      <c r="P1670" s="3">
        <f t="shared" si="861"/>
        <v>1</v>
      </c>
      <c r="Q1670" s="3"/>
      <c r="S1670">
        <v>11803</v>
      </c>
      <c r="T1670">
        <v>2</v>
      </c>
      <c r="U1670">
        <v>-0.82</v>
      </c>
      <c r="V1670">
        <v>1.2250000000000001</v>
      </c>
      <c r="W1670" s="4">
        <v>3002</v>
      </c>
      <c r="X1670" s="5" t="str">
        <f>W1670&amp;"_"&amp;COUNTIF($W$2:$W1670,W1670)</f>
        <v>3002_1</v>
      </c>
      <c r="Y1670" t="s">
        <v>268</v>
      </c>
      <c r="Z1670">
        <v>2.1000000000000001E-2</v>
      </c>
      <c r="AA1670" s="1">
        <v>15789.8994</v>
      </c>
      <c r="AB1670" s="1">
        <v>15845.885700000001</v>
      </c>
      <c r="AC1670" s="1">
        <v>12131.3164</v>
      </c>
      <c r="AD1670" s="1">
        <f>MIN(AA1670:AC1670)</f>
        <v>12131.3164</v>
      </c>
      <c r="AE1670" s="3">
        <f t="shared" si="862"/>
        <v>1.3015816980917256</v>
      </c>
      <c r="AF1670" s="3">
        <f t="shared" si="863"/>
        <v>1.3061967207449969</v>
      </c>
      <c r="AG1670" s="3">
        <f t="shared" si="864"/>
        <v>1</v>
      </c>
      <c r="AH1670" s="3"/>
      <c r="AJ1670">
        <v>11928</v>
      </c>
      <c r="AK1670">
        <v>2</v>
      </c>
      <c r="AL1670">
        <v>0.38</v>
      </c>
      <c r="AM1670">
        <v>1.3580000000000001</v>
      </c>
      <c r="AN1670" s="4">
        <v>3049</v>
      </c>
      <c r="AO1670" s="5" t="str">
        <f>AN1670&amp;"_"&amp;COUNTIF($AN$2:$AN1670,AN1670)</f>
        <v>3049_3</v>
      </c>
      <c r="AP1670" t="s">
        <v>411</v>
      </c>
      <c r="AQ1670">
        <v>3.5999999999999997E-2</v>
      </c>
      <c r="AR1670" s="1">
        <v>20930.097699999998</v>
      </c>
      <c r="AS1670" s="1">
        <v>27209.335899999998</v>
      </c>
      <c r="AT1670" s="1">
        <v>30955.958999999999</v>
      </c>
      <c r="AU1670" s="1">
        <f>MIN(AR1670:AT1670)</f>
        <v>20930.097699999998</v>
      </c>
      <c r="AV1670" s="3">
        <f t="shared" si="865"/>
        <v>1</v>
      </c>
      <c r="AW1670" s="3">
        <f t="shared" si="866"/>
        <v>1.3000099803643057</v>
      </c>
      <c r="AX1670" s="3">
        <f t="shared" si="867"/>
        <v>1.4790164596317197</v>
      </c>
      <c r="AZ1670" t="s">
        <v>4090</v>
      </c>
      <c r="BA1670">
        <v>2091</v>
      </c>
      <c r="BB1670" t="s">
        <v>4921</v>
      </c>
      <c r="BC1670" s="17" t="str">
        <f t="shared" si="868"/>
        <v>N/D</v>
      </c>
      <c r="BD1670" s="17" t="str">
        <f t="shared" si="869"/>
        <v>N/D</v>
      </c>
      <c r="BE1670" s="17">
        <f t="shared" si="870"/>
        <v>6.0999999999999999E-2</v>
      </c>
      <c r="BF1670" s="2" t="str">
        <f t="shared" si="871"/>
        <v>N/D</v>
      </c>
      <c r="BG1670" s="2" t="str">
        <f t="shared" si="872"/>
        <v>N/D</v>
      </c>
      <c r="BH1670" s="2" t="str">
        <f t="shared" si="873"/>
        <v>N/D</v>
      </c>
      <c r="BI1670" s="2" t="str">
        <f t="shared" si="874"/>
        <v>N/D</v>
      </c>
      <c r="BJ1670" s="2" t="str">
        <f t="shared" si="875"/>
        <v>N/D</v>
      </c>
      <c r="BK1670" s="2" t="str">
        <f t="shared" si="876"/>
        <v>N/D</v>
      </c>
      <c r="BL1670" s="2">
        <f t="shared" si="877"/>
        <v>1828192.625</v>
      </c>
      <c r="BM1670" s="2">
        <f t="shared" si="878"/>
        <v>1484077</v>
      </c>
      <c r="BN1670" s="2">
        <f t="shared" si="879"/>
        <v>1414978.5</v>
      </c>
      <c r="BO1670" s="17" t="str">
        <f t="shared" si="880"/>
        <v>N/D</v>
      </c>
      <c r="BP1670" s="17" t="str">
        <f t="shared" si="881"/>
        <v>N/D</v>
      </c>
      <c r="BQ1670" s="17" t="str">
        <f t="shared" si="882"/>
        <v>N/D</v>
      </c>
      <c r="BR1670" s="17" t="str">
        <f t="shared" si="883"/>
        <v>N/D</v>
      </c>
      <c r="BS1670" s="17" t="str">
        <f t="shared" si="884"/>
        <v>N/D</v>
      </c>
      <c r="BT1670" s="17" t="str">
        <f t="shared" si="885"/>
        <v>N/D</v>
      </c>
      <c r="BU1670" s="17">
        <f t="shared" si="886"/>
        <v>1.2920285537907465</v>
      </c>
      <c r="BV1670" s="17">
        <f t="shared" si="887"/>
        <v>1.0488336041855053</v>
      </c>
      <c r="BW1670" s="17">
        <f t="shared" si="888"/>
        <v>1</v>
      </c>
      <c r="BX1670" s="20">
        <f t="shared" si="889"/>
        <v>1.2920285537907465</v>
      </c>
      <c r="BY1670" s="20">
        <f t="shared" si="890"/>
        <v>1.0488336041855053</v>
      </c>
      <c r="BZ1670" s="20">
        <f t="shared" si="891"/>
        <v>1</v>
      </c>
    </row>
    <row r="1671" spans="2:78" x14ac:dyDescent="0.25">
      <c r="B1671">
        <v>12319</v>
      </c>
      <c r="C1671">
        <v>2</v>
      </c>
      <c r="D1671">
        <v>0.21</v>
      </c>
      <c r="E1671">
        <v>1.2110000000000001</v>
      </c>
      <c r="F1671" s="4">
        <v>3001</v>
      </c>
      <c r="G1671" s="5" t="str">
        <f>F1671&amp;"_"&amp;COUNTIF($F$2:$F1671,F1671)</f>
        <v>3001_2</v>
      </c>
      <c r="H1671" t="s">
        <v>654</v>
      </c>
      <c r="I1671">
        <v>7.0000000000000001E-3</v>
      </c>
      <c r="J1671" s="2">
        <v>18612.1895</v>
      </c>
      <c r="K1671" s="2">
        <v>26558.367200000001</v>
      </c>
      <c r="L1671" s="2">
        <v>36111.542999999998</v>
      </c>
      <c r="M1671" s="1">
        <f>MIN(J1671:L1671)</f>
        <v>18612.1895</v>
      </c>
      <c r="N1671" s="3">
        <f t="shared" si="859"/>
        <v>1</v>
      </c>
      <c r="O1671" s="3">
        <f t="shared" si="860"/>
        <v>1.4269340638295134</v>
      </c>
      <c r="P1671" s="3">
        <f t="shared" si="861"/>
        <v>1.9402092913356592</v>
      </c>
      <c r="Q1671" s="3"/>
      <c r="S1671">
        <v>7248</v>
      </c>
      <c r="T1671">
        <v>2</v>
      </c>
      <c r="U1671">
        <v>-0.06</v>
      </c>
      <c r="V1671">
        <v>1.835</v>
      </c>
      <c r="W1671" s="4">
        <v>3003</v>
      </c>
      <c r="X1671" s="5" t="str">
        <f>W1671&amp;"_"&amp;COUNTIF($W$2:$W1671,W1671)</f>
        <v>3003_1</v>
      </c>
      <c r="Y1671" t="s">
        <v>45</v>
      </c>
      <c r="Z1671">
        <v>0.184</v>
      </c>
      <c r="AA1671" s="1">
        <v>4624888</v>
      </c>
      <c r="AB1671" s="1">
        <v>4782238.5</v>
      </c>
      <c r="AC1671" s="1">
        <v>4110721.75</v>
      </c>
      <c r="AD1671" s="1">
        <f>MIN(AA1671:AC1671)</f>
        <v>4110721.75</v>
      </c>
      <c r="AE1671" s="3">
        <f t="shared" si="862"/>
        <v>1.1250793124102842</v>
      </c>
      <c r="AF1671" s="3">
        <f t="shared" si="863"/>
        <v>1.1633573836516666</v>
      </c>
      <c r="AG1671" s="3">
        <f t="shared" si="864"/>
        <v>1</v>
      </c>
      <c r="AH1671" s="3"/>
      <c r="AJ1671">
        <v>7215</v>
      </c>
      <c r="AK1671">
        <v>2</v>
      </c>
      <c r="AL1671">
        <v>0.03</v>
      </c>
      <c r="AM1671">
        <v>1.841</v>
      </c>
      <c r="AN1671" s="4">
        <v>3051</v>
      </c>
      <c r="AO1671" s="5" t="str">
        <f>AN1671&amp;"_"&amp;COUNTIF($AN$2:$AN1671,AN1671)</f>
        <v>3051_1</v>
      </c>
      <c r="AP1671" t="s">
        <v>174</v>
      </c>
      <c r="AQ1671">
        <v>0.09</v>
      </c>
      <c r="AR1671" s="1">
        <v>3875277.5</v>
      </c>
      <c r="AS1671" s="1">
        <v>3392154</v>
      </c>
      <c r="AT1671" s="1">
        <v>3487798.75</v>
      </c>
      <c r="AU1671" s="1">
        <f>MIN(AR1671:AT1671)</f>
        <v>3392154</v>
      </c>
      <c r="AV1671" s="3">
        <f t="shared" si="865"/>
        <v>1.1424238109472624</v>
      </c>
      <c r="AW1671" s="3">
        <f t="shared" si="866"/>
        <v>1</v>
      </c>
      <c r="AX1671" s="3">
        <f t="shared" si="867"/>
        <v>1.0281958749514319</v>
      </c>
      <c r="AZ1671" t="s">
        <v>2462</v>
      </c>
      <c r="BA1671">
        <v>2093</v>
      </c>
      <c r="BB1671" t="s">
        <v>4922</v>
      </c>
      <c r="BC1671" s="17">
        <f t="shared" si="868"/>
        <v>0.14599999999999999</v>
      </c>
      <c r="BD1671" s="17">
        <f t="shared" si="869"/>
        <v>0.151</v>
      </c>
      <c r="BE1671" s="17">
        <f t="shared" si="870"/>
        <v>0.16</v>
      </c>
      <c r="BF1671" s="2">
        <f t="shared" si="871"/>
        <v>22551.460899999998</v>
      </c>
      <c r="BG1671" s="2">
        <f t="shared" si="872"/>
        <v>39563.1875</v>
      </c>
      <c r="BH1671" s="2">
        <f t="shared" si="873"/>
        <v>45159.855499999998</v>
      </c>
      <c r="BI1671" s="2">
        <f t="shared" si="874"/>
        <v>23000.2363</v>
      </c>
      <c r="BJ1671" s="2">
        <f t="shared" si="875"/>
        <v>53513.992200000001</v>
      </c>
      <c r="BK1671" s="2">
        <f t="shared" si="876"/>
        <v>49118.992200000001</v>
      </c>
      <c r="BL1671" s="2">
        <f t="shared" si="877"/>
        <v>22530.238300000001</v>
      </c>
      <c r="BM1671" s="2">
        <f t="shared" si="878"/>
        <v>36651.433599999997</v>
      </c>
      <c r="BN1671" s="2">
        <f t="shared" si="879"/>
        <v>33128.285199999998</v>
      </c>
      <c r="BO1671" s="17">
        <f t="shared" si="880"/>
        <v>1</v>
      </c>
      <c r="BP1671" s="17">
        <f t="shared" si="881"/>
        <v>1.7543514220845888</v>
      </c>
      <c r="BQ1671" s="17">
        <f t="shared" si="882"/>
        <v>2.0025246124963907</v>
      </c>
      <c r="BR1671" s="17">
        <f t="shared" si="883"/>
        <v>1</v>
      </c>
      <c r="BS1671" s="17">
        <f t="shared" si="884"/>
        <v>2.3266714090237413</v>
      </c>
      <c r="BT1671" s="17">
        <f t="shared" si="885"/>
        <v>2.1355864156926074</v>
      </c>
      <c r="BU1671" s="17">
        <f t="shared" si="886"/>
        <v>1</v>
      </c>
      <c r="BV1671" s="17">
        <f t="shared" si="887"/>
        <v>1.6267663533767416</v>
      </c>
      <c r="BW1671" s="17">
        <f t="shared" si="888"/>
        <v>1.4703921351777267</v>
      </c>
      <c r="BX1671" s="20">
        <f t="shared" si="889"/>
        <v>1</v>
      </c>
      <c r="BY1671" s="20">
        <f t="shared" si="890"/>
        <v>1.9025963948283569</v>
      </c>
      <c r="BZ1671" s="20">
        <f t="shared" si="891"/>
        <v>1.869501054455575</v>
      </c>
    </row>
    <row r="1672" spans="2:78" x14ac:dyDescent="0.25">
      <c r="B1672">
        <v>11901</v>
      </c>
      <c r="C1672">
        <v>2</v>
      </c>
      <c r="D1672">
        <v>-0.88</v>
      </c>
      <c r="E1672">
        <v>1.792</v>
      </c>
      <c r="F1672" s="4">
        <v>3002</v>
      </c>
      <c r="G1672" s="5" t="str">
        <f>F1672&amp;"_"&amp;COUNTIF($F$2:$F1672,F1672)</f>
        <v>3002_1</v>
      </c>
      <c r="H1672" t="s">
        <v>268</v>
      </c>
      <c r="I1672">
        <v>4.0000000000000001E-3</v>
      </c>
      <c r="J1672" s="2">
        <v>10866.015600000001</v>
      </c>
      <c r="K1672" s="2">
        <v>12599.1494</v>
      </c>
      <c r="L1672" s="2">
        <v>11987.522499999999</v>
      </c>
      <c r="M1672" s="1">
        <f>MIN(J1672:L1672)</f>
        <v>10866.015600000001</v>
      </c>
      <c r="N1672" s="3">
        <f t="shared" si="859"/>
        <v>1</v>
      </c>
      <c r="O1672" s="3">
        <f t="shared" si="860"/>
        <v>1.1595003968151858</v>
      </c>
      <c r="P1672" s="3">
        <f t="shared" si="861"/>
        <v>1.1032123403172731</v>
      </c>
      <c r="Q1672" s="3"/>
      <c r="S1672">
        <v>7209</v>
      </c>
      <c r="T1672">
        <v>2</v>
      </c>
      <c r="U1672">
        <v>0.17</v>
      </c>
      <c r="V1672">
        <v>1.8169999999999999</v>
      </c>
      <c r="W1672" s="4">
        <v>3003</v>
      </c>
      <c r="X1672" s="5" t="str">
        <f>W1672&amp;"_"&amp;COUNTIF($W$2:$W1672,W1672)</f>
        <v>3003_2</v>
      </c>
      <c r="Y1672" t="s">
        <v>45</v>
      </c>
      <c r="Z1672">
        <v>0.20300000000000001</v>
      </c>
      <c r="AA1672" s="1">
        <v>4910597.5</v>
      </c>
      <c r="AB1672" s="1">
        <v>4757412</v>
      </c>
      <c r="AC1672" s="1">
        <v>4383267.5</v>
      </c>
      <c r="AD1672" s="1">
        <f>MIN(AA1672:AC1672)</f>
        <v>4383267.5</v>
      </c>
      <c r="AE1672" s="3">
        <f t="shared" si="862"/>
        <v>1.1203052289188373</v>
      </c>
      <c r="AF1672" s="3">
        <f t="shared" si="863"/>
        <v>1.0853574416802076</v>
      </c>
      <c r="AG1672" s="3">
        <f t="shared" si="864"/>
        <v>1</v>
      </c>
      <c r="AH1672" s="3"/>
      <c r="AJ1672">
        <v>5994</v>
      </c>
      <c r="AK1672">
        <v>2</v>
      </c>
      <c r="AL1672">
        <v>0.18</v>
      </c>
      <c r="AM1672">
        <v>1.244</v>
      </c>
      <c r="AN1672" s="4">
        <v>3055</v>
      </c>
      <c r="AO1672" s="5" t="str">
        <f>AN1672&amp;"_"&amp;COUNTIF($AN$2:$AN1672,AN1672)</f>
        <v>3055_1</v>
      </c>
      <c r="AP1672" t="s">
        <v>628</v>
      </c>
      <c r="AQ1672">
        <v>8.9999999999999993E-3</v>
      </c>
      <c r="AR1672" s="1">
        <v>16074958</v>
      </c>
      <c r="AS1672" s="1">
        <v>14124974</v>
      </c>
      <c r="AT1672" s="1">
        <v>14008047</v>
      </c>
      <c r="AU1672" s="1">
        <f>MIN(AR1672:AT1672)</f>
        <v>14008047</v>
      </c>
      <c r="AV1672" s="3">
        <f t="shared" si="865"/>
        <v>1.1475516893968161</v>
      </c>
      <c r="AW1672" s="3">
        <f t="shared" si="866"/>
        <v>1.0083471307599126</v>
      </c>
      <c r="AX1672" s="3">
        <f t="shared" si="867"/>
        <v>1</v>
      </c>
      <c r="AZ1672" t="s">
        <v>2463</v>
      </c>
      <c r="BA1672">
        <v>2093</v>
      </c>
      <c r="BB1672" t="s">
        <v>4922</v>
      </c>
      <c r="BC1672" s="17">
        <f t="shared" si="868"/>
        <v>0.17499999999999999</v>
      </c>
      <c r="BD1672" s="17">
        <f t="shared" si="869"/>
        <v>0.13100000000000001</v>
      </c>
      <c r="BE1672" s="17">
        <f t="shared" si="870"/>
        <v>0.16900000000000001</v>
      </c>
      <c r="BF1672" s="2">
        <f t="shared" si="871"/>
        <v>23683.464800000002</v>
      </c>
      <c r="BG1672" s="2">
        <f t="shared" si="872"/>
        <v>45518.621099999997</v>
      </c>
      <c r="BH1672" s="2">
        <f t="shared" si="873"/>
        <v>42759.832000000002</v>
      </c>
      <c r="BI1672" s="2">
        <f t="shared" si="874"/>
        <v>25604.1289</v>
      </c>
      <c r="BJ1672" s="2">
        <f t="shared" si="875"/>
        <v>51675.203099999999</v>
      </c>
      <c r="BK1672" s="2">
        <f t="shared" si="876"/>
        <v>35406.105499999998</v>
      </c>
      <c r="BL1672" s="2">
        <f t="shared" si="877"/>
        <v>25794.418000000001</v>
      </c>
      <c r="BM1672" s="2">
        <f t="shared" si="878"/>
        <v>42140.933599999997</v>
      </c>
      <c r="BN1672" s="2">
        <f t="shared" si="879"/>
        <v>37920.699200000003</v>
      </c>
      <c r="BO1672" s="17">
        <f t="shared" si="880"/>
        <v>1</v>
      </c>
      <c r="BP1672" s="17">
        <f t="shared" si="881"/>
        <v>1.9219578505253165</v>
      </c>
      <c r="BQ1672" s="17">
        <f t="shared" si="882"/>
        <v>1.8054719763807532</v>
      </c>
      <c r="BR1672" s="17">
        <f t="shared" si="883"/>
        <v>1</v>
      </c>
      <c r="BS1672" s="17">
        <f t="shared" si="884"/>
        <v>2.0182371094062099</v>
      </c>
      <c r="BT1672" s="17">
        <f t="shared" si="885"/>
        <v>1.382827966469111</v>
      </c>
      <c r="BU1672" s="17">
        <f t="shared" si="886"/>
        <v>1</v>
      </c>
      <c r="BV1672" s="17">
        <f t="shared" si="887"/>
        <v>1.6337229861127316</v>
      </c>
      <c r="BW1672" s="17">
        <f t="shared" si="888"/>
        <v>1.4701126111858775</v>
      </c>
      <c r="BX1672" s="20">
        <f t="shared" si="889"/>
        <v>1</v>
      </c>
      <c r="BY1672" s="20">
        <f t="shared" si="890"/>
        <v>1.8579726486814192</v>
      </c>
      <c r="BZ1672" s="20">
        <f t="shared" si="891"/>
        <v>1.5528041846785807</v>
      </c>
    </row>
    <row r="1673" spans="2:78" x14ac:dyDescent="0.25">
      <c r="B1673">
        <v>7205</v>
      </c>
      <c r="C1673">
        <v>2</v>
      </c>
      <c r="D1673">
        <v>0.43</v>
      </c>
      <c r="E1673">
        <v>2.0499999999999998</v>
      </c>
      <c r="F1673" s="4">
        <v>3003</v>
      </c>
      <c r="G1673" s="5" t="str">
        <f>F1673&amp;"_"&amp;COUNTIF($F$2:$F1673,F1673)</f>
        <v>3003_1</v>
      </c>
      <c r="H1673" t="s">
        <v>45</v>
      </c>
      <c r="I1673">
        <v>8.5999999999999993E-2</v>
      </c>
      <c r="J1673" s="2">
        <v>2141724.75</v>
      </c>
      <c r="K1673" s="2">
        <v>2392484.5</v>
      </c>
      <c r="L1673" s="2">
        <v>2527811.75</v>
      </c>
      <c r="M1673" s="1">
        <f>MIN(J1673:L1673)</f>
        <v>2141724.75</v>
      </c>
      <c r="N1673" s="3">
        <f t="shared" si="859"/>
        <v>1</v>
      </c>
      <c r="O1673" s="3">
        <f t="shared" si="860"/>
        <v>1.1170830892251677</v>
      </c>
      <c r="P1673" s="3">
        <f t="shared" si="861"/>
        <v>1.1802691965902714</v>
      </c>
      <c r="Q1673" s="3"/>
      <c r="S1673">
        <v>6975</v>
      </c>
      <c r="T1673">
        <v>2</v>
      </c>
      <c r="U1673">
        <v>0.34</v>
      </c>
      <c r="V1673">
        <v>1.5249999999999999</v>
      </c>
      <c r="W1673" s="4">
        <v>3003</v>
      </c>
      <c r="X1673" s="5" t="str">
        <f>W1673&amp;"_"&amp;COUNTIF($W$2:$W1673,W1673)</f>
        <v>3003_3</v>
      </c>
      <c r="Y1673" t="s">
        <v>45</v>
      </c>
      <c r="Z1673">
        <v>0.13900000000000001</v>
      </c>
      <c r="AA1673" s="1">
        <v>3785201</v>
      </c>
      <c r="AB1673" s="1">
        <v>3882288.5</v>
      </c>
      <c r="AC1673" s="1">
        <v>3378403.75</v>
      </c>
      <c r="AD1673" s="1">
        <f>MIN(AA1673:AC1673)</f>
        <v>3378403.75</v>
      </c>
      <c r="AE1673" s="3">
        <f t="shared" si="862"/>
        <v>1.1204110817127764</v>
      </c>
      <c r="AF1673" s="3">
        <f t="shared" si="863"/>
        <v>1.1491487658927682</v>
      </c>
      <c r="AG1673" s="3">
        <f t="shared" si="864"/>
        <v>1</v>
      </c>
      <c r="AH1673" s="3"/>
      <c r="AJ1673">
        <v>6046</v>
      </c>
      <c r="AK1673">
        <v>2</v>
      </c>
      <c r="AL1673">
        <v>0.12</v>
      </c>
      <c r="AM1673">
        <v>1.1240000000000001</v>
      </c>
      <c r="AN1673" s="4">
        <v>3055</v>
      </c>
      <c r="AO1673" s="5" t="str">
        <f>AN1673&amp;"_"&amp;COUNTIF($AN$2:$AN1673,AN1673)</f>
        <v>3055_2</v>
      </c>
      <c r="AP1673" t="s">
        <v>628</v>
      </c>
      <c r="AQ1673">
        <v>3.4000000000000002E-2</v>
      </c>
      <c r="AR1673" s="1">
        <v>8228655</v>
      </c>
      <c r="AS1673" s="1">
        <v>6397183.5</v>
      </c>
      <c r="AT1673" s="1">
        <v>6084253</v>
      </c>
      <c r="AU1673" s="1">
        <f>MIN(AR1673:AT1673)</f>
        <v>6084253</v>
      </c>
      <c r="AV1673" s="3">
        <f t="shared" si="865"/>
        <v>1.3524511554664147</v>
      </c>
      <c r="AW1673" s="3">
        <f t="shared" si="866"/>
        <v>1.0514328546166638</v>
      </c>
      <c r="AX1673" s="3">
        <f t="shared" si="867"/>
        <v>1</v>
      </c>
      <c r="AZ1673" t="s">
        <v>3792</v>
      </c>
      <c r="BA1673">
        <v>2093</v>
      </c>
      <c r="BB1673" t="s">
        <v>4922</v>
      </c>
      <c r="BC1673" s="17" t="str">
        <f t="shared" si="868"/>
        <v>N/D</v>
      </c>
      <c r="BD1673" s="17">
        <f t="shared" si="869"/>
        <v>0.17100000000000001</v>
      </c>
      <c r="BE1673" s="17">
        <f t="shared" si="870"/>
        <v>0.20399999999999999</v>
      </c>
      <c r="BF1673" s="2" t="str">
        <f t="shared" si="871"/>
        <v>N/D</v>
      </c>
      <c r="BG1673" s="2" t="str">
        <f t="shared" si="872"/>
        <v>N/D</v>
      </c>
      <c r="BH1673" s="2" t="str">
        <f t="shared" si="873"/>
        <v>N/D</v>
      </c>
      <c r="BI1673" s="2">
        <f t="shared" si="874"/>
        <v>21848.597699999998</v>
      </c>
      <c r="BJ1673" s="2">
        <f t="shared" si="875"/>
        <v>19568.8613</v>
      </c>
      <c r="BK1673" s="2">
        <f t="shared" si="876"/>
        <v>24322.712899999999</v>
      </c>
      <c r="BL1673" s="2">
        <f t="shared" si="877"/>
        <v>24523.9902</v>
      </c>
      <c r="BM1673" s="2">
        <f t="shared" si="878"/>
        <v>25659.035199999998</v>
      </c>
      <c r="BN1673" s="2">
        <f t="shared" si="879"/>
        <v>23280.154299999998</v>
      </c>
      <c r="BO1673" s="17" t="str">
        <f t="shared" si="880"/>
        <v>N/D</v>
      </c>
      <c r="BP1673" s="17" t="str">
        <f t="shared" si="881"/>
        <v>N/D</v>
      </c>
      <c r="BQ1673" s="17" t="str">
        <f t="shared" si="882"/>
        <v>N/D</v>
      </c>
      <c r="BR1673" s="17">
        <f t="shared" si="883"/>
        <v>1.1164981633346238</v>
      </c>
      <c r="BS1673" s="17">
        <f t="shared" si="884"/>
        <v>1</v>
      </c>
      <c r="BT1673" s="17">
        <f t="shared" si="885"/>
        <v>1.2429293931374534</v>
      </c>
      <c r="BU1673" s="17">
        <f t="shared" si="886"/>
        <v>1.0534290230198347</v>
      </c>
      <c r="BV1673" s="17">
        <f t="shared" si="887"/>
        <v>1.1021849283876954</v>
      </c>
      <c r="BW1673" s="17">
        <f t="shared" si="888"/>
        <v>1</v>
      </c>
      <c r="BX1673" s="20">
        <f t="shared" si="889"/>
        <v>1.0849635931772292</v>
      </c>
      <c r="BY1673" s="20">
        <f t="shared" si="890"/>
        <v>1.0510924641938477</v>
      </c>
      <c r="BZ1673" s="20">
        <f t="shared" si="891"/>
        <v>1.1214646965687267</v>
      </c>
    </row>
    <row r="1674" spans="2:78" x14ac:dyDescent="0.25">
      <c r="B1674">
        <v>7322</v>
      </c>
      <c r="C1674">
        <v>2</v>
      </c>
      <c r="D1674">
        <v>0.3</v>
      </c>
      <c r="E1674">
        <v>1.7969999999999999</v>
      </c>
      <c r="F1674" s="4">
        <v>3003</v>
      </c>
      <c r="G1674" s="5" t="str">
        <f>F1674&amp;"_"&amp;COUNTIF($F$2:$F1674,F1674)</f>
        <v>3003_2</v>
      </c>
      <c r="H1674" t="s">
        <v>45</v>
      </c>
      <c r="I1674">
        <v>0.14899999999999999</v>
      </c>
      <c r="J1674" s="2">
        <v>3849146.75</v>
      </c>
      <c r="K1674" s="2">
        <v>4400836.5</v>
      </c>
      <c r="L1674" s="2">
        <v>4603679</v>
      </c>
      <c r="M1674" s="1">
        <f>MIN(J1674:L1674)</f>
        <v>3849146.75</v>
      </c>
      <c r="N1674" s="3">
        <f t="shared" si="859"/>
        <v>1</v>
      </c>
      <c r="O1674" s="3">
        <f t="shared" si="860"/>
        <v>1.1433278037528707</v>
      </c>
      <c r="P1674" s="3">
        <f t="shared" si="861"/>
        <v>1.196025846507411</v>
      </c>
      <c r="Q1674" s="3"/>
      <c r="S1674">
        <v>7793</v>
      </c>
      <c r="T1674">
        <v>2</v>
      </c>
      <c r="U1674">
        <v>0.43</v>
      </c>
      <c r="V1674">
        <v>1.339</v>
      </c>
      <c r="W1674" s="4">
        <v>3003</v>
      </c>
      <c r="X1674" s="5" t="str">
        <f>W1674&amp;"_"&amp;COUNTIF($W$2:$W1674,W1674)</f>
        <v>3003_4</v>
      </c>
      <c r="Y1674" t="s">
        <v>45</v>
      </c>
      <c r="Z1674">
        <v>9.8000000000000004E-2</v>
      </c>
      <c r="AA1674" s="1">
        <v>1303900.875</v>
      </c>
      <c r="AB1674" s="1">
        <v>1163959.25</v>
      </c>
      <c r="AC1674" s="1">
        <v>1159098.625</v>
      </c>
      <c r="AD1674" s="1">
        <f>MIN(AA1674:AC1674)</f>
        <v>1159098.625</v>
      </c>
      <c r="AE1674" s="3">
        <f t="shared" si="862"/>
        <v>1.1249265997533213</v>
      </c>
      <c r="AF1674" s="3">
        <f t="shared" si="863"/>
        <v>1.0041934524769194</v>
      </c>
      <c r="AG1674" s="3">
        <f t="shared" si="864"/>
        <v>1</v>
      </c>
      <c r="AH1674" s="3"/>
      <c r="AJ1674">
        <v>6353</v>
      </c>
      <c r="AK1674">
        <v>2</v>
      </c>
      <c r="AL1674">
        <v>0.25</v>
      </c>
      <c r="AM1674">
        <v>1.1140000000000001</v>
      </c>
      <c r="AN1674" s="4">
        <v>3055</v>
      </c>
      <c r="AO1674" s="5" t="str">
        <f>AN1674&amp;"_"&amp;COUNTIF($AN$2:$AN1674,AN1674)</f>
        <v>3055_3</v>
      </c>
      <c r="AP1674" t="s">
        <v>628</v>
      </c>
      <c r="AQ1674">
        <v>5.0000000000000001E-3</v>
      </c>
      <c r="AR1674" s="1">
        <v>650915.6875</v>
      </c>
      <c r="AS1674" s="1">
        <v>504655.25</v>
      </c>
      <c r="AT1674" s="1">
        <v>549222.0625</v>
      </c>
      <c r="AU1674" s="1">
        <f>MIN(AR1674:AT1674)</f>
        <v>504655.25</v>
      </c>
      <c r="AV1674" s="3">
        <f t="shared" si="865"/>
        <v>1.2898224827741314</v>
      </c>
      <c r="AW1674" s="3">
        <f t="shared" si="866"/>
        <v>1</v>
      </c>
      <c r="AX1674" s="3">
        <f t="shared" si="867"/>
        <v>1.0883114016945232</v>
      </c>
      <c r="AZ1674" t="s">
        <v>3793</v>
      </c>
      <c r="BA1674">
        <v>2093</v>
      </c>
      <c r="BB1674" t="s">
        <v>4922</v>
      </c>
      <c r="BC1674" s="17" t="str">
        <f t="shared" si="868"/>
        <v>N/D</v>
      </c>
      <c r="BD1674" s="17">
        <f t="shared" si="869"/>
        <v>0.12</v>
      </c>
      <c r="BE1674" s="17" t="str">
        <f t="shared" si="870"/>
        <v>N/D</v>
      </c>
      <c r="BF1674" s="2" t="str">
        <f t="shared" si="871"/>
        <v>N/D</v>
      </c>
      <c r="BG1674" s="2" t="str">
        <f t="shared" si="872"/>
        <v>N/D</v>
      </c>
      <c r="BH1674" s="2" t="str">
        <f t="shared" si="873"/>
        <v>N/D</v>
      </c>
      <c r="BI1674" s="2">
        <f t="shared" si="874"/>
        <v>19267.226600000002</v>
      </c>
      <c r="BJ1674" s="2">
        <f t="shared" si="875"/>
        <v>32908.011700000003</v>
      </c>
      <c r="BK1674" s="2">
        <f t="shared" si="876"/>
        <v>29718.210899999998</v>
      </c>
      <c r="BL1674" s="2" t="str">
        <f t="shared" si="877"/>
        <v>N/D</v>
      </c>
      <c r="BM1674" s="2" t="str">
        <f t="shared" si="878"/>
        <v>N/D</v>
      </c>
      <c r="BN1674" s="2" t="str">
        <f t="shared" si="879"/>
        <v>N/D</v>
      </c>
      <c r="BO1674" s="17" t="str">
        <f t="shared" si="880"/>
        <v>N/D</v>
      </c>
      <c r="BP1674" s="17" t="str">
        <f t="shared" si="881"/>
        <v>N/D</v>
      </c>
      <c r="BQ1674" s="17" t="str">
        <f t="shared" si="882"/>
        <v>N/D</v>
      </c>
      <c r="BR1674" s="17">
        <f t="shared" si="883"/>
        <v>1</v>
      </c>
      <c r="BS1674" s="17">
        <f t="shared" si="884"/>
        <v>1.7079786511671586</v>
      </c>
      <c r="BT1674" s="17">
        <f t="shared" si="885"/>
        <v>1.54242286744061</v>
      </c>
      <c r="BU1674" s="17" t="str">
        <f t="shared" si="886"/>
        <v>N/D</v>
      </c>
      <c r="BV1674" s="17" t="str">
        <f t="shared" si="887"/>
        <v>N/D</v>
      </c>
      <c r="BW1674" s="17" t="str">
        <f t="shared" si="888"/>
        <v>N/D</v>
      </c>
      <c r="BX1674" s="20">
        <f t="shared" si="889"/>
        <v>1</v>
      </c>
      <c r="BY1674" s="20">
        <f t="shared" si="890"/>
        <v>1.7079786511671586</v>
      </c>
      <c r="BZ1674" s="20">
        <f t="shared" si="891"/>
        <v>1.54242286744061</v>
      </c>
    </row>
    <row r="1675" spans="2:78" x14ac:dyDescent="0.25">
      <c r="B1675">
        <v>7283</v>
      </c>
      <c r="C1675">
        <v>2</v>
      </c>
      <c r="D1675">
        <v>0.44</v>
      </c>
      <c r="E1675">
        <v>1.75</v>
      </c>
      <c r="F1675" s="4">
        <v>3003</v>
      </c>
      <c r="G1675" s="5" t="str">
        <f>F1675&amp;"_"&amp;COUNTIF($F$2:$F1675,F1675)</f>
        <v>3003_3</v>
      </c>
      <c r="H1675" t="s">
        <v>45</v>
      </c>
      <c r="I1675">
        <v>0.127</v>
      </c>
      <c r="J1675" s="2">
        <v>5002015</v>
      </c>
      <c r="K1675" s="2">
        <v>6374039</v>
      </c>
      <c r="L1675" s="2">
        <v>6569034</v>
      </c>
      <c r="M1675" s="1">
        <f>MIN(J1675:L1675)</f>
        <v>5002015</v>
      </c>
      <c r="N1675" s="3">
        <f t="shared" si="859"/>
        <v>1</v>
      </c>
      <c r="O1675" s="3">
        <f t="shared" si="860"/>
        <v>1.2742942594134563</v>
      </c>
      <c r="P1675" s="3">
        <f t="shared" si="861"/>
        <v>1.3132775491476936</v>
      </c>
      <c r="Q1675" s="3"/>
      <c r="S1675">
        <v>7837</v>
      </c>
      <c r="T1675">
        <v>2</v>
      </c>
      <c r="U1675">
        <v>0.52</v>
      </c>
      <c r="V1675">
        <v>1.234</v>
      </c>
      <c r="W1675" s="4">
        <v>3003</v>
      </c>
      <c r="X1675" s="5" t="str">
        <f>W1675&amp;"_"&amp;COUNTIF($W$2:$W1675,W1675)</f>
        <v>3003_5</v>
      </c>
      <c r="Y1675" t="s">
        <v>45</v>
      </c>
      <c r="Z1675">
        <v>0</v>
      </c>
      <c r="AA1675" s="1">
        <v>825511.5625</v>
      </c>
      <c r="AB1675" s="1">
        <v>603800.875</v>
      </c>
      <c r="AC1675" s="1">
        <v>584885.1875</v>
      </c>
      <c r="AD1675" s="1">
        <f>MIN(AA1675:AC1675)</f>
        <v>584885.1875</v>
      </c>
      <c r="AE1675" s="3">
        <f t="shared" si="862"/>
        <v>1.4114078799439591</v>
      </c>
      <c r="AF1675" s="3">
        <f t="shared" si="863"/>
        <v>1.0323408557854785</v>
      </c>
      <c r="AG1675" s="3">
        <f t="shared" si="864"/>
        <v>1</v>
      </c>
      <c r="AH1675" s="3"/>
      <c r="AJ1675">
        <v>12186</v>
      </c>
      <c r="AK1675">
        <v>2</v>
      </c>
      <c r="AL1675">
        <v>0.48</v>
      </c>
      <c r="AM1675">
        <v>1.9139999999999999</v>
      </c>
      <c r="AN1675" s="4">
        <v>3059</v>
      </c>
      <c r="AO1675" s="5" t="str">
        <f>AN1675&amp;"_"&amp;COUNTIF($AN$2:$AN1675,AN1675)</f>
        <v>3059_1</v>
      </c>
      <c r="AP1675" t="s">
        <v>743</v>
      </c>
      <c r="AQ1675">
        <v>0.21199999999999999</v>
      </c>
      <c r="AR1675" s="1">
        <v>1161438</v>
      </c>
      <c r="AS1675" s="1">
        <v>1228213.625</v>
      </c>
      <c r="AT1675" s="1">
        <v>1264007.25</v>
      </c>
      <c r="AU1675" s="1">
        <f>MIN(AR1675:AT1675)</f>
        <v>1161438</v>
      </c>
      <c r="AV1675" s="3">
        <f t="shared" si="865"/>
        <v>1</v>
      </c>
      <c r="AW1675" s="3">
        <f t="shared" si="866"/>
        <v>1.0574939213285599</v>
      </c>
      <c r="AX1675" s="3">
        <f t="shared" si="867"/>
        <v>1.0883122904537306</v>
      </c>
      <c r="AZ1675" t="s">
        <v>2464</v>
      </c>
      <c r="BA1675">
        <v>2094</v>
      </c>
      <c r="BB1675" t="s">
        <v>4923</v>
      </c>
      <c r="BC1675" s="17">
        <f t="shared" si="868"/>
        <v>0.14799999999999999</v>
      </c>
      <c r="BD1675" s="17">
        <f t="shared" si="869"/>
        <v>0.11700000000000001</v>
      </c>
      <c r="BE1675" s="17">
        <f t="shared" si="870"/>
        <v>7.9000000000000001E-2</v>
      </c>
      <c r="BF1675" s="2">
        <f t="shared" si="871"/>
        <v>19968.728500000001</v>
      </c>
      <c r="BG1675" s="2">
        <f t="shared" si="872"/>
        <v>32020.982400000001</v>
      </c>
      <c r="BH1675" s="2">
        <f t="shared" si="873"/>
        <v>20124.748</v>
      </c>
      <c r="BI1675" s="2">
        <f t="shared" si="874"/>
        <v>73131</v>
      </c>
      <c r="BJ1675" s="2">
        <f t="shared" si="875"/>
        <v>62796.078099999999</v>
      </c>
      <c r="BK1675" s="2">
        <f t="shared" si="876"/>
        <v>54277.273399999998</v>
      </c>
      <c r="BL1675" s="2">
        <f t="shared" si="877"/>
        <v>113929.71090000001</v>
      </c>
      <c r="BM1675" s="2">
        <f t="shared" si="878"/>
        <v>114703</v>
      </c>
      <c r="BN1675" s="2">
        <f t="shared" si="879"/>
        <v>116667.28909999999</v>
      </c>
      <c r="BO1675" s="17">
        <f t="shared" si="880"/>
        <v>1</v>
      </c>
      <c r="BP1675" s="17">
        <f t="shared" si="881"/>
        <v>1.6035564006992233</v>
      </c>
      <c r="BQ1675" s="17">
        <f t="shared" si="882"/>
        <v>1.0078131915109165</v>
      </c>
      <c r="BR1675" s="17">
        <f t="shared" si="883"/>
        <v>1.3473595009287995</v>
      </c>
      <c r="BS1675" s="17">
        <f t="shared" si="884"/>
        <v>1.156949753854069</v>
      </c>
      <c r="BT1675" s="17">
        <f t="shared" si="885"/>
        <v>1</v>
      </c>
      <c r="BU1675" s="17">
        <f t="shared" si="886"/>
        <v>1</v>
      </c>
      <c r="BV1675" s="17">
        <f t="shared" si="887"/>
        <v>1.0067874226476248</v>
      </c>
      <c r="BW1675" s="17">
        <f t="shared" si="888"/>
        <v>1.0240286592353671</v>
      </c>
      <c r="BX1675" s="20">
        <f t="shared" si="889"/>
        <v>1.1157865003095999</v>
      </c>
      <c r="BY1675" s="20">
        <f t="shared" si="890"/>
        <v>1.2557645257336389</v>
      </c>
      <c r="BZ1675" s="20">
        <f t="shared" si="891"/>
        <v>1.0106139502487612</v>
      </c>
    </row>
    <row r="1676" spans="2:78" x14ac:dyDescent="0.25">
      <c r="B1676">
        <v>7885</v>
      </c>
      <c r="C1676">
        <v>2</v>
      </c>
      <c r="D1676">
        <v>0.67</v>
      </c>
      <c r="E1676">
        <v>1.1639999999999999</v>
      </c>
      <c r="F1676" s="4">
        <v>3003</v>
      </c>
      <c r="G1676" s="5" t="str">
        <f>F1676&amp;"_"&amp;COUNTIF($F$2:$F1676,F1676)</f>
        <v>3003_4</v>
      </c>
      <c r="H1676" t="s">
        <v>45</v>
      </c>
      <c r="I1676">
        <v>0</v>
      </c>
      <c r="J1676" s="2">
        <v>1030918.625</v>
      </c>
      <c r="K1676" s="2">
        <v>1126759.875</v>
      </c>
      <c r="L1676" s="2">
        <v>1257337.5</v>
      </c>
      <c r="M1676" s="1">
        <f>MIN(J1676:L1676)</f>
        <v>1030918.625</v>
      </c>
      <c r="N1676" s="3">
        <f t="shared" si="859"/>
        <v>1</v>
      </c>
      <c r="O1676" s="3">
        <f t="shared" si="860"/>
        <v>1.0929668430425341</v>
      </c>
      <c r="P1676" s="3">
        <f t="shared" si="861"/>
        <v>1.2196282708540647</v>
      </c>
      <c r="Q1676" s="3"/>
      <c r="S1676">
        <v>11234</v>
      </c>
      <c r="T1676">
        <v>2</v>
      </c>
      <c r="U1676">
        <v>-0.3</v>
      </c>
      <c r="V1676">
        <v>1.488</v>
      </c>
      <c r="W1676" s="4">
        <v>3005</v>
      </c>
      <c r="X1676" s="5" t="str">
        <f>W1676&amp;"_"&amp;COUNTIF($W$2:$W1676,W1676)</f>
        <v>3005_1</v>
      </c>
      <c r="Y1676" t="s">
        <v>245</v>
      </c>
      <c r="Z1676">
        <v>0.109</v>
      </c>
      <c r="AA1676" s="1">
        <v>17818.029299999998</v>
      </c>
      <c r="AB1676" s="1">
        <v>14493.9756</v>
      </c>
      <c r="AC1676" s="1">
        <v>11310.0322</v>
      </c>
      <c r="AD1676" s="1">
        <f>MIN(AA1676:AC1676)</f>
        <v>11310.0322</v>
      </c>
      <c r="AE1676" s="3">
        <f t="shared" si="862"/>
        <v>1.5754180876691048</v>
      </c>
      <c r="AF1676" s="3">
        <f t="shared" si="863"/>
        <v>1.281514972167807</v>
      </c>
      <c r="AG1676" s="3">
        <f t="shared" si="864"/>
        <v>1</v>
      </c>
      <c r="AH1676" s="3"/>
      <c r="AJ1676">
        <v>12088</v>
      </c>
      <c r="AK1676">
        <v>2</v>
      </c>
      <c r="AL1676">
        <v>0.78</v>
      </c>
      <c r="AM1676">
        <v>1.347</v>
      </c>
      <c r="AN1676" s="4">
        <v>3061</v>
      </c>
      <c r="AO1676" s="5" t="str">
        <f>AN1676&amp;"_"&amp;COUNTIF($AN$2:$AN1676,AN1676)</f>
        <v>3061_1</v>
      </c>
      <c r="AP1676" t="s">
        <v>1202</v>
      </c>
      <c r="AQ1676">
        <v>4.8000000000000001E-2</v>
      </c>
      <c r="AR1676" s="1">
        <v>288234.15620000003</v>
      </c>
      <c r="AS1676" s="1">
        <v>359195.625</v>
      </c>
      <c r="AT1676" s="1">
        <v>403570.09379999997</v>
      </c>
      <c r="AU1676" s="1">
        <f>MIN(AR1676:AT1676)</f>
        <v>288234.15620000003</v>
      </c>
      <c r="AV1676" s="3">
        <f t="shared" si="865"/>
        <v>1</v>
      </c>
      <c r="AW1676" s="3">
        <f t="shared" si="866"/>
        <v>1.2461938228818419</v>
      </c>
      <c r="AX1676" s="3">
        <f t="shared" si="867"/>
        <v>1.400146669362706</v>
      </c>
      <c r="AZ1676" t="s">
        <v>2465</v>
      </c>
      <c r="BA1676">
        <v>2094</v>
      </c>
      <c r="BB1676" t="s">
        <v>4923</v>
      </c>
      <c r="BC1676" s="17">
        <f t="shared" si="868"/>
        <v>0.14599999999999999</v>
      </c>
      <c r="BD1676" s="17">
        <f t="shared" si="869"/>
        <v>0.16300000000000001</v>
      </c>
      <c r="BE1676" s="17">
        <f t="shared" si="870"/>
        <v>7.9000000000000001E-2</v>
      </c>
      <c r="BF1676" s="2">
        <f t="shared" si="871"/>
        <v>27289.4316</v>
      </c>
      <c r="BG1676" s="2">
        <f t="shared" si="872"/>
        <v>50098.511700000003</v>
      </c>
      <c r="BH1676" s="2">
        <f t="shared" si="873"/>
        <v>44922.769500000002</v>
      </c>
      <c r="BI1676" s="2">
        <f t="shared" si="874"/>
        <v>107797.0938</v>
      </c>
      <c r="BJ1676" s="2">
        <f t="shared" si="875"/>
        <v>133409.375</v>
      </c>
      <c r="BK1676" s="2">
        <f t="shared" si="876"/>
        <v>113607.3125</v>
      </c>
      <c r="BL1676" s="2">
        <f t="shared" si="877"/>
        <v>72797.101599999995</v>
      </c>
      <c r="BM1676" s="2">
        <f t="shared" si="878"/>
        <v>71885.773400000005</v>
      </c>
      <c r="BN1676" s="2">
        <f t="shared" si="879"/>
        <v>67350.117199999993</v>
      </c>
      <c r="BO1676" s="17">
        <f t="shared" si="880"/>
        <v>1</v>
      </c>
      <c r="BP1676" s="17">
        <f t="shared" si="881"/>
        <v>1.8358210033220335</v>
      </c>
      <c r="BQ1676" s="17">
        <f t="shared" si="882"/>
        <v>1.6461599551967216</v>
      </c>
      <c r="BR1676" s="17">
        <f t="shared" si="883"/>
        <v>1</v>
      </c>
      <c r="BS1676" s="17">
        <f t="shared" si="884"/>
        <v>1.2375971401188184</v>
      </c>
      <c r="BT1676" s="17">
        <f t="shared" si="885"/>
        <v>1.0538995857418931</v>
      </c>
      <c r="BU1676" s="17">
        <f t="shared" si="886"/>
        <v>1.0808756484242614</v>
      </c>
      <c r="BV1676" s="17">
        <f t="shared" si="887"/>
        <v>1.0673444440568844</v>
      </c>
      <c r="BW1676" s="17">
        <f t="shared" si="888"/>
        <v>1</v>
      </c>
      <c r="BX1676" s="20">
        <f t="shared" si="889"/>
        <v>1.026958549474754</v>
      </c>
      <c r="BY1676" s="20">
        <f t="shared" si="890"/>
        <v>1.3802541958325787</v>
      </c>
      <c r="BZ1676" s="20">
        <f t="shared" si="891"/>
        <v>1.2333531803128717</v>
      </c>
    </row>
    <row r="1677" spans="2:78" x14ac:dyDescent="0.25">
      <c r="B1677">
        <v>7049</v>
      </c>
      <c r="C1677">
        <v>2</v>
      </c>
      <c r="D1677">
        <v>0.48</v>
      </c>
      <c r="E1677">
        <v>1.0529999999999999</v>
      </c>
      <c r="F1677" s="4">
        <v>3003</v>
      </c>
      <c r="G1677" s="5" t="str">
        <f>F1677&amp;"_"&amp;COUNTIF($F$2:$F1677,F1677)</f>
        <v>3003_5</v>
      </c>
      <c r="H1677" t="s">
        <v>45</v>
      </c>
      <c r="I1677">
        <v>0</v>
      </c>
      <c r="J1677" s="2">
        <v>2748357.25</v>
      </c>
      <c r="K1677" s="2">
        <v>2840840</v>
      </c>
      <c r="L1677" s="2">
        <v>3254943.5</v>
      </c>
      <c r="M1677" s="1">
        <f>MIN(J1677:L1677)</f>
        <v>2748357.25</v>
      </c>
      <c r="N1677" s="3">
        <f t="shared" si="859"/>
        <v>1</v>
      </c>
      <c r="O1677" s="3">
        <f t="shared" si="860"/>
        <v>1.0336501923103338</v>
      </c>
      <c r="P1677" s="3">
        <f t="shared" si="861"/>
        <v>1.1843232898488725</v>
      </c>
      <c r="Q1677" s="3"/>
      <c r="S1677">
        <v>10846</v>
      </c>
      <c r="T1677">
        <v>2</v>
      </c>
      <c r="U1677">
        <v>-0.24</v>
      </c>
      <c r="V1677">
        <v>1.6539999999999999</v>
      </c>
      <c r="W1677" s="4">
        <v>3006</v>
      </c>
      <c r="X1677" s="5" t="str">
        <f>W1677&amp;"_"&amp;COUNTIF($W$2:$W1677,W1677)</f>
        <v>3006_1</v>
      </c>
      <c r="Y1677" t="s">
        <v>113</v>
      </c>
      <c r="Z1677">
        <v>1.4999999999999999E-2</v>
      </c>
      <c r="AA1677" s="1">
        <v>19486.195299999999</v>
      </c>
      <c r="AB1677" s="1">
        <v>22235.8691</v>
      </c>
      <c r="AC1677" s="1">
        <v>15857.1934</v>
      </c>
      <c r="AD1677" s="1">
        <f>MIN(AA1677:AC1677)</f>
        <v>15857.1934</v>
      </c>
      <c r="AE1677" s="3">
        <f t="shared" si="862"/>
        <v>1.2288552462253504</v>
      </c>
      <c r="AF1677" s="3">
        <f t="shared" si="863"/>
        <v>1.4022575457773001</v>
      </c>
      <c r="AG1677" s="3">
        <f t="shared" si="864"/>
        <v>1</v>
      </c>
      <c r="AH1677" s="3"/>
      <c r="AJ1677">
        <v>11823</v>
      </c>
      <c r="AK1677">
        <v>2</v>
      </c>
      <c r="AL1677">
        <v>0.93</v>
      </c>
      <c r="AM1677">
        <v>1.097</v>
      </c>
      <c r="AN1677" s="4">
        <v>3062</v>
      </c>
      <c r="AO1677" s="5" t="str">
        <f>AN1677&amp;"_"&amp;COUNTIF($AN$2:$AN1677,AN1677)</f>
        <v>3062_1</v>
      </c>
      <c r="AP1677" t="s">
        <v>688</v>
      </c>
      <c r="AQ1677">
        <v>9.0999999999999998E-2</v>
      </c>
      <c r="AR1677" s="1">
        <v>110527.67969999999</v>
      </c>
      <c r="AS1677" s="1">
        <v>112620.7188</v>
      </c>
      <c r="AT1677" s="1">
        <v>117543.44530000001</v>
      </c>
      <c r="AU1677" s="1">
        <f>MIN(AR1677:AT1677)</f>
        <v>110527.67969999999</v>
      </c>
      <c r="AV1677" s="3">
        <f t="shared" si="865"/>
        <v>1</v>
      </c>
      <c r="AW1677" s="3">
        <f t="shared" si="866"/>
        <v>1.0189367867459178</v>
      </c>
      <c r="AX1677" s="3">
        <f t="shared" si="867"/>
        <v>1.0634751911832636</v>
      </c>
      <c r="AZ1677" t="s">
        <v>2466</v>
      </c>
      <c r="BA1677">
        <v>2094</v>
      </c>
      <c r="BB1677" t="s">
        <v>4923</v>
      </c>
      <c r="BC1677" s="17">
        <f t="shared" si="868"/>
        <v>0.157</v>
      </c>
      <c r="BD1677" s="17">
        <f t="shared" si="869"/>
        <v>7.9000000000000001E-2</v>
      </c>
      <c r="BE1677" s="17" t="str">
        <f t="shared" si="870"/>
        <v>N/D</v>
      </c>
      <c r="BF1677" s="2">
        <f t="shared" si="871"/>
        <v>20359.960899999998</v>
      </c>
      <c r="BG1677" s="2">
        <f t="shared" si="872"/>
        <v>47051.8125</v>
      </c>
      <c r="BH1677" s="2">
        <f t="shared" si="873"/>
        <v>43547.605499999998</v>
      </c>
      <c r="BI1677" s="2">
        <f t="shared" si="874"/>
        <v>105661.19530000001</v>
      </c>
      <c r="BJ1677" s="2">
        <f t="shared" si="875"/>
        <v>118461.16409999999</v>
      </c>
      <c r="BK1677" s="2">
        <f t="shared" si="876"/>
        <v>125759.63280000001</v>
      </c>
      <c r="BL1677" s="2" t="str">
        <f t="shared" si="877"/>
        <v>N/D</v>
      </c>
      <c r="BM1677" s="2" t="str">
        <f t="shared" si="878"/>
        <v>N/D</v>
      </c>
      <c r="BN1677" s="2" t="str">
        <f t="shared" si="879"/>
        <v>N/D</v>
      </c>
      <c r="BO1677" s="17">
        <f t="shared" si="880"/>
        <v>1</v>
      </c>
      <c r="BP1677" s="17">
        <f t="shared" si="881"/>
        <v>2.3109971935162217</v>
      </c>
      <c r="BQ1677" s="17">
        <f t="shared" si="882"/>
        <v>2.1388845348912238</v>
      </c>
      <c r="BR1677" s="17">
        <f t="shared" si="883"/>
        <v>1</v>
      </c>
      <c r="BS1677" s="17">
        <f t="shared" si="884"/>
        <v>1.1211416240717087</v>
      </c>
      <c r="BT1677" s="17">
        <f t="shared" si="885"/>
        <v>1.1902158824054112</v>
      </c>
      <c r="BU1677" s="17" t="str">
        <f t="shared" si="886"/>
        <v>N/D</v>
      </c>
      <c r="BV1677" s="17" t="str">
        <f t="shared" si="887"/>
        <v>N/D</v>
      </c>
      <c r="BW1677" s="17" t="str">
        <f t="shared" si="888"/>
        <v>N/D</v>
      </c>
      <c r="BX1677" s="20">
        <f t="shared" si="889"/>
        <v>1</v>
      </c>
      <c r="BY1677" s="20">
        <f t="shared" si="890"/>
        <v>1.7160694087939652</v>
      </c>
      <c r="BZ1677" s="20">
        <f t="shared" si="891"/>
        <v>1.6645502086483175</v>
      </c>
    </row>
    <row r="1678" spans="2:78" x14ac:dyDescent="0.25">
      <c r="B1678">
        <v>11405</v>
      </c>
      <c r="C1678">
        <v>2</v>
      </c>
      <c r="D1678">
        <v>-0.1</v>
      </c>
      <c r="E1678">
        <v>1.8080000000000001</v>
      </c>
      <c r="F1678" s="4">
        <v>3005</v>
      </c>
      <c r="G1678" s="5" t="str">
        <f>F1678&amp;"_"&amp;COUNTIF($F$2:$F1678,F1678)</f>
        <v>3005_1</v>
      </c>
      <c r="H1678" t="s">
        <v>245</v>
      </c>
      <c r="I1678">
        <v>6.4000000000000001E-2</v>
      </c>
      <c r="J1678" s="2">
        <v>14930.71</v>
      </c>
      <c r="K1678" s="2">
        <v>15607.234399999999</v>
      </c>
      <c r="L1678" s="2">
        <v>17469.025399999999</v>
      </c>
      <c r="M1678" s="1">
        <f>MIN(J1678:L1678)</f>
        <v>14930.71</v>
      </c>
      <c r="N1678" s="3">
        <f t="shared" si="859"/>
        <v>1</v>
      </c>
      <c r="O1678" s="3">
        <f t="shared" si="860"/>
        <v>1.0453109329696981</v>
      </c>
      <c r="P1678" s="3">
        <f t="shared" si="861"/>
        <v>1.170006342632065</v>
      </c>
      <c r="Q1678" s="3"/>
      <c r="S1678">
        <v>10718</v>
      </c>
      <c r="T1678">
        <v>2</v>
      </c>
      <c r="U1678">
        <v>-0.17</v>
      </c>
      <c r="V1678">
        <v>1.524</v>
      </c>
      <c r="W1678" s="4">
        <v>3006</v>
      </c>
      <c r="X1678" s="5" t="str">
        <f>W1678&amp;"_"&amp;COUNTIF($W$2:$W1678,W1678)</f>
        <v>3006_2</v>
      </c>
      <c r="Y1678" t="s">
        <v>113</v>
      </c>
      <c r="Z1678">
        <v>2.5000000000000001E-2</v>
      </c>
      <c r="AA1678" s="1">
        <v>54782.902300000002</v>
      </c>
      <c r="AB1678" s="1">
        <v>39958.808599999997</v>
      </c>
      <c r="AC1678" s="1">
        <v>55451.621099999997</v>
      </c>
      <c r="AD1678" s="1">
        <f>MIN(AA1678:AC1678)</f>
        <v>39958.808599999997</v>
      </c>
      <c r="AE1678" s="3">
        <f t="shared" si="862"/>
        <v>1.3709843766463048</v>
      </c>
      <c r="AF1678" s="3">
        <f t="shared" si="863"/>
        <v>1</v>
      </c>
      <c r="AG1678" s="3">
        <f t="shared" si="864"/>
        <v>1.3877195803080076</v>
      </c>
      <c r="AH1678" s="3"/>
      <c r="AJ1678">
        <v>7267</v>
      </c>
      <c r="AK1678">
        <v>2</v>
      </c>
      <c r="AL1678">
        <v>-0.2</v>
      </c>
      <c r="AM1678">
        <v>1.369</v>
      </c>
      <c r="AN1678" s="4">
        <v>3064</v>
      </c>
      <c r="AO1678" s="5" t="str">
        <f>AN1678&amp;"_"&amp;COUNTIF($AN$2:$AN1678,AN1678)</f>
        <v>3064_1</v>
      </c>
      <c r="AP1678" t="s">
        <v>532</v>
      </c>
      <c r="AQ1678">
        <v>0.17</v>
      </c>
      <c r="AR1678" s="1">
        <v>532438.4375</v>
      </c>
      <c r="AS1678" s="1">
        <v>538214.25</v>
      </c>
      <c r="AT1678" s="1">
        <v>521732.5625</v>
      </c>
      <c r="AU1678" s="1">
        <f>MIN(AR1678:AT1678)</f>
        <v>521732.5625</v>
      </c>
      <c r="AV1678" s="3">
        <f t="shared" si="865"/>
        <v>1.0205198520650127</v>
      </c>
      <c r="AW1678" s="3">
        <f t="shared" si="866"/>
        <v>1.0315902987174583</v>
      </c>
      <c r="AX1678" s="3">
        <f t="shared" si="867"/>
        <v>1</v>
      </c>
      <c r="AZ1678" t="s">
        <v>2467</v>
      </c>
      <c r="BA1678">
        <v>2095</v>
      </c>
      <c r="BB1678" t="s">
        <v>4924</v>
      </c>
      <c r="BC1678" s="17">
        <f t="shared" si="868"/>
        <v>0.03</v>
      </c>
      <c r="BD1678" s="17">
        <f t="shared" si="869"/>
        <v>0.20699999999999999</v>
      </c>
      <c r="BE1678" s="17">
        <f t="shared" si="870"/>
        <v>0.26700000000000002</v>
      </c>
      <c r="BF1678" s="2">
        <f t="shared" si="871"/>
        <v>3943560.5</v>
      </c>
      <c r="BG1678" s="2">
        <f t="shared" si="872"/>
        <v>5158828.5</v>
      </c>
      <c r="BH1678" s="2">
        <f t="shared" si="873"/>
        <v>4737085</v>
      </c>
      <c r="BI1678" s="2">
        <f t="shared" si="874"/>
        <v>864619</v>
      </c>
      <c r="BJ1678" s="2">
        <f t="shared" si="875"/>
        <v>762021</v>
      </c>
      <c r="BK1678" s="2">
        <f t="shared" si="876"/>
        <v>598798.3125</v>
      </c>
      <c r="BL1678" s="2">
        <f t="shared" si="877"/>
        <v>1118291.125</v>
      </c>
      <c r="BM1678" s="2">
        <f t="shared" si="878"/>
        <v>906006.125</v>
      </c>
      <c r="BN1678" s="2">
        <f t="shared" si="879"/>
        <v>844467.1875</v>
      </c>
      <c r="BO1678" s="17">
        <f t="shared" si="880"/>
        <v>1</v>
      </c>
      <c r="BP1678" s="17">
        <f t="shared" si="881"/>
        <v>1.3081651720570788</v>
      </c>
      <c r="BQ1678" s="17">
        <f t="shared" si="882"/>
        <v>1.2012203185420891</v>
      </c>
      <c r="BR1678" s="17">
        <f t="shared" si="883"/>
        <v>1.4439235748514239</v>
      </c>
      <c r="BS1678" s="17">
        <f t="shared" si="884"/>
        <v>1.2725837466350576</v>
      </c>
      <c r="BT1678" s="17">
        <f t="shared" si="885"/>
        <v>1</v>
      </c>
      <c r="BU1678" s="17">
        <f t="shared" si="886"/>
        <v>1.3242564560864005</v>
      </c>
      <c r="BV1678" s="17">
        <f t="shared" si="887"/>
        <v>1.0728730949063667</v>
      </c>
      <c r="BW1678" s="17">
        <f t="shared" si="888"/>
        <v>1</v>
      </c>
      <c r="BX1678" s="20">
        <f t="shared" si="889"/>
        <v>1.2560600103126083</v>
      </c>
      <c r="BY1678" s="20">
        <f t="shared" si="890"/>
        <v>1.2178740045328345</v>
      </c>
      <c r="BZ1678" s="20">
        <f t="shared" si="891"/>
        <v>1.0670734395140296</v>
      </c>
    </row>
    <row r="1679" spans="2:78" x14ac:dyDescent="0.25">
      <c r="B1679">
        <v>11361</v>
      </c>
      <c r="C1679">
        <v>2</v>
      </c>
      <c r="D1679">
        <v>-0.25</v>
      </c>
      <c r="E1679">
        <v>1.417</v>
      </c>
      <c r="F1679" s="4">
        <v>3005</v>
      </c>
      <c r="G1679" s="5" t="str">
        <f>F1679&amp;"_"&amp;COUNTIF($F$2:$F1679,F1679)</f>
        <v>3005_2</v>
      </c>
      <c r="H1679" t="s">
        <v>245</v>
      </c>
      <c r="I1679">
        <v>0.108</v>
      </c>
      <c r="J1679" s="2">
        <v>13040.463900000001</v>
      </c>
      <c r="K1679" s="2">
        <v>13648.4141</v>
      </c>
      <c r="L1679" s="2">
        <v>14604.1914</v>
      </c>
      <c r="M1679" s="1">
        <f>MIN(J1679:L1679)</f>
        <v>13040.463900000001</v>
      </c>
      <c r="N1679" s="3">
        <f t="shared" si="859"/>
        <v>1</v>
      </c>
      <c r="O1679" s="3">
        <f t="shared" si="860"/>
        <v>1.0466202893288175</v>
      </c>
      <c r="P1679" s="3">
        <f t="shared" si="861"/>
        <v>1.1199134871267884</v>
      </c>
      <c r="Q1679" s="3"/>
      <c r="S1679">
        <v>6053</v>
      </c>
      <c r="T1679">
        <v>2</v>
      </c>
      <c r="U1679">
        <v>0.27</v>
      </c>
      <c r="V1679">
        <v>1.28</v>
      </c>
      <c r="W1679" s="4">
        <v>3007</v>
      </c>
      <c r="X1679" s="5" t="str">
        <f>W1679&amp;"_"&amp;COUNTIF($W$2:$W1679,W1679)</f>
        <v>3007_1</v>
      </c>
      <c r="Y1679" t="s">
        <v>707</v>
      </c>
      <c r="Z1679">
        <v>0.02</v>
      </c>
      <c r="AA1679" s="1">
        <v>15474959</v>
      </c>
      <c r="AB1679" s="1">
        <v>14647218</v>
      </c>
      <c r="AC1679" s="1">
        <v>13715856</v>
      </c>
      <c r="AD1679" s="1">
        <f>MIN(AA1679:AC1679)</f>
        <v>13715856</v>
      </c>
      <c r="AE1679" s="3">
        <f t="shared" si="862"/>
        <v>1.1282532420871143</v>
      </c>
      <c r="AF1679" s="3">
        <f t="shared" si="863"/>
        <v>1.0679040374877076</v>
      </c>
      <c r="AG1679" s="3">
        <f t="shared" si="864"/>
        <v>1</v>
      </c>
      <c r="AH1679" s="3"/>
      <c r="AJ1679">
        <v>7218</v>
      </c>
      <c r="AK1679">
        <v>2</v>
      </c>
      <c r="AL1679">
        <v>-0.13</v>
      </c>
      <c r="AM1679">
        <v>1.1579999999999999</v>
      </c>
      <c r="AN1679" s="4">
        <v>3064</v>
      </c>
      <c r="AO1679" s="5" t="str">
        <f>AN1679&amp;"_"&amp;COUNTIF($AN$2:$AN1679,AN1679)</f>
        <v>3064_2</v>
      </c>
      <c r="AP1679" t="s">
        <v>532</v>
      </c>
      <c r="AQ1679">
        <v>0.21299999999999999</v>
      </c>
      <c r="AR1679" s="1">
        <v>596354.4375</v>
      </c>
      <c r="AS1679" s="1">
        <v>517098.96879999997</v>
      </c>
      <c r="AT1679" s="1">
        <v>480137.46879999997</v>
      </c>
      <c r="AU1679" s="1">
        <f>MIN(AR1679:AT1679)</f>
        <v>480137.46879999997</v>
      </c>
      <c r="AV1679" s="3">
        <f t="shared" si="865"/>
        <v>1.242049363467632</v>
      </c>
      <c r="AW1679" s="3">
        <f t="shared" si="866"/>
        <v>1.07698107813243</v>
      </c>
      <c r="AX1679" s="3">
        <f t="shared" si="867"/>
        <v>1</v>
      </c>
      <c r="AZ1679" t="s">
        <v>2468</v>
      </c>
      <c r="BA1679">
        <v>2095</v>
      </c>
      <c r="BB1679" t="s">
        <v>4924</v>
      </c>
      <c r="BC1679" s="17">
        <f t="shared" si="868"/>
        <v>0.24399999999999999</v>
      </c>
      <c r="BD1679" s="17">
        <f t="shared" si="869"/>
        <v>0.1</v>
      </c>
      <c r="BE1679" s="17">
        <f t="shared" si="870"/>
        <v>8.9999999999999993E-3</v>
      </c>
      <c r="BF1679" s="2">
        <f t="shared" si="871"/>
        <v>2046108.25</v>
      </c>
      <c r="BG1679" s="2">
        <f t="shared" si="872"/>
        <v>2280573.75</v>
      </c>
      <c r="BH1679" s="2">
        <f t="shared" si="873"/>
        <v>2354793.5</v>
      </c>
      <c r="BI1679" s="2">
        <f t="shared" si="874"/>
        <v>3644021.5</v>
      </c>
      <c r="BJ1679" s="2">
        <f t="shared" si="875"/>
        <v>3094346.5</v>
      </c>
      <c r="BK1679" s="2">
        <f t="shared" si="876"/>
        <v>2872903.5</v>
      </c>
      <c r="BL1679" s="2">
        <f t="shared" si="877"/>
        <v>576712.75</v>
      </c>
      <c r="BM1679" s="2">
        <f t="shared" si="878"/>
        <v>336134.0625</v>
      </c>
      <c r="BN1679" s="2">
        <f t="shared" si="879"/>
        <v>253623.8438</v>
      </c>
      <c r="BO1679" s="17">
        <f t="shared" si="880"/>
        <v>1</v>
      </c>
      <c r="BP1679" s="17">
        <f t="shared" si="881"/>
        <v>1.1145909557815428</v>
      </c>
      <c r="BQ1679" s="17">
        <f t="shared" si="882"/>
        <v>1.1508645742472325</v>
      </c>
      <c r="BR1679" s="17">
        <f t="shared" si="883"/>
        <v>1.2684106862621733</v>
      </c>
      <c r="BS1679" s="17">
        <f t="shared" si="884"/>
        <v>1.0770798601484526</v>
      </c>
      <c r="BT1679" s="17">
        <f t="shared" si="885"/>
        <v>1</v>
      </c>
      <c r="BU1679" s="17">
        <f t="shared" si="886"/>
        <v>2.2738901096963819</v>
      </c>
      <c r="BV1679" s="17">
        <f t="shared" si="887"/>
        <v>1.325325164478877</v>
      </c>
      <c r="BW1679" s="17">
        <f t="shared" si="888"/>
        <v>1</v>
      </c>
      <c r="BX1679" s="20">
        <f t="shared" si="889"/>
        <v>1.5141002653195184</v>
      </c>
      <c r="BY1679" s="20">
        <f t="shared" si="890"/>
        <v>1.1723319934696241</v>
      </c>
      <c r="BZ1679" s="20">
        <f t="shared" si="891"/>
        <v>1.050288191415744</v>
      </c>
    </row>
    <row r="1680" spans="2:78" x14ac:dyDescent="0.25">
      <c r="B1680">
        <v>10847</v>
      </c>
      <c r="C1680">
        <v>2</v>
      </c>
      <c r="D1680">
        <v>-0.15</v>
      </c>
      <c r="E1680">
        <v>1.921</v>
      </c>
      <c r="F1680" s="4">
        <v>3006</v>
      </c>
      <c r="G1680" s="5" t="str">
        <f>F1680&amp;"_"&amp;COUNTIF($F$2:$F1680,F1680)</f>
        <v>3006_1</v>
      </c>
      <c r="H1680" t="s">
        <v>113</v>
      </c>
      <c r="I1680">
        <v>3.5000000000000003E-2</v>
      </c>
      <c r="J1680" s="2">
        <v>22098.609400000001</v>
      </c>
      <c r="K1680" s="2">
        <v>25807.892599999999</v>
      </c>
      <c r="L1680" s="2">
        <v>23378.148399999998</v>
      </c>
      <c r="M1680" s="1">
        <f>MIN(J1680:L1680)</f>
        <v>22098.609400000001</v>
      </c>
      <c r="N1680" s="3">
        <f t="shared" si="859"/>
        <v>1</v>
      </c>
      <c r="O1680" s="3">
        <f t="shared" si="860"/>
        <v>1.1678514305067538</v>
      </c>
      <c r="P1680" s="3">
        <f t="shared" si="861"/>
        <v>1.0579013356378884</v>
      </c>
      <c r="Q1680" s="3"/>
      <c r="S1680">
        <v>6311</v>
      </c>
      <c r="T1680">
        <v>2</v>
      </c>
      <c r="U1680">
        <v>0.43</v>
      </c>
      <c r="V1680">
        <v>1.24</v>
      </c>
      <c r="W1680" s="4">
        <v>3007</v>
      </c>
      <c r="X1680" s="5" t="str">
        <f>W1680&amp;"_"&amp;COUNTIF($W$2:$W1680,W1680)</f>
        <v>3007_2</v>
      </c>
      <c r="Y1680" t="s">
        <v>707</v>
      </c>
      <c r="Z1680">
        <v>0.15</v>
      </c>
      <c r="AA1680" s="1">
        <v>5943314</v>
      </c>
      <c r="AB1680" s="1">
        <v>5848559</v>
      </c>
      <c r="AC1680" s="1">
        <v>5478522</v>
      </c>
      <c r="AD1680" s="1">
        <f>MIN(AA1680:AC1680)</f>
        <v>5478522</v>
      </c>
      <c r="AE1680" s="3">
        <f t="shared" si="862"/>
        <v>1.0848389401375043</v>
      </c>
      <c r="AF1680" s="3">
        <f t="shared" si="863"/>
        <v>1.0675432169479286</v>
      </c>
      <c r="AG1680" s="3">
        <f t="shared" si="864"/>
        <v>1</v>
      </c>
      <c r="AH1680" s="3"/>
      <c r="AJ1680">
        <v>14917</v>
      </c>
      <c r="AK1680">
        <v>2</v>
      </c>
      <c r="AL1680">
        <v>-0.54</v>
      </c>
      <c r="AM1680">
        <v>1.482</v>
      </c>
      <c r="AN1680" s="4">
        <v>3069</v>
      </c>
      <c r="AO1680" s="5" t="str">
        <f>AN1680&amp;"_"&amp;COUNTIF($AN$2:$AN1680,AN1680)</f>
        <v>3069_1</v>
      </c>
      <c r="AP1680" t="s">
        <v>301</v>
      </c>
      <c r="AQ1680">
        <v>7.2999999999999995E-2</v>
      </c>
      <c r="AR1680" s="1">
        <v>6049.0478999999996</v>
      </c>
      <c r="AS1680" s="1">
        <v>9911.3945000000003</v>
      </c>
      <c r="AT1680" s="1">
        <v>9879.9423999999999</v>
      </c>
      <c r="AU1680" s="1">
        <f>MIN(AR1680:AT1680)</f>
        <v>6049.0478999999996</v>
      </c>
      <c r="AV1680" s="3">
        <f t="shared" si="865"/>
        <v>1</v>
      </c>
      <c r="AW1680" s="3">
        <f t="shared" si="866"/>
        <v>1.6385048794207764</v>
      </c>
      <c r="AX1680" s="3">
        <f t="shared" si="867"/>
        <v>1.6333053669487392</v>
      </c>
      <c r="AZ1680" t="s">
        <v>2469</v>
      </c>
      <c r="BA1680">
        <v>2095</v>
      </c>
      <c r="BB1680" t="s">
        <v>4924</v>
      </c>
      <c r="BC1680" s="17">
        <f t="shared" si="868"/>
        <v>0.127</v>
      </c>
      <c r="BD1680" s="17">
        <f t="shared" si="869"/>
        <v>8.4000000000000005E-2</v>
      </c>
      <c r="BE1680" s="17">
        <f t="shared" si="870"/>
        <v>0.107</v>
      </c>
      <c r="BF1680" s="2">
        <f t="shared" si="871"/>
        <v>4039306.5</v>
      </c>
      <c r="BG1680" s="2">
        <f t="shared" si="872"/>
        <v>4949710.5</v>
      </c>
      <c r="BH1680" s="2">
        <f t="shared" si="873"/>
        <v>4926154.5</v>
      </c>
      <c r="BI1680" s="2">
        <f t="shared" si="874"/>
        <v>4305547</v>
      </c>
      <c r="BJ1680" s="2">
        <f t="shared" si="875"/>
        <v>3688283.25</v>
      </c>
      <c r="BK1680" s="2">
        <f t="shared" si="876"/>
        <v>3627761</v>
      </c>
      <c r="BL1680" s="2">
        <f t="shared" si="877"/>
        <v>3974611</v>
      </c>
      <c r="BM1680" s="2">
        <f t="shared" si="878"/>
        <v>3440224.5</v>
      </c>
      <c r="BN1680" s="2">
        <f t="shared" si="879"/>
        <v>3606555</v>
      </c>
      <c r="BO1680" s="17">
        <f t="shared" si="880"/>
        <v>1</v>
      </c>
      <c r="BP1680" s="17">
        <f t="shared" si="881"/>
        <v>1.2253862141929561</v>
      </c>
      <c r="BQ1680" s="17">
        <f t="shared" si="882"/>
        <v>1.2195545200642735</v>
      </c>
      <c r="BR1680" s="17">
        <f t="shared" si="883"/>
        <v>1.1868331458439516</v>
      </c>
      <c r="BS1680" s="17">
        <f t="shared" si="884"/>
        <v>1.0166830863444423</v>
      </c>
      <c r="BT1680" s="17">
        <f t="shared" si="885"/>
        <v>1</v>
      </c>
      <c r="BU1680" s="17">
        <f t="shared" si="886"/>
        <v>1.1553347753903851</v>
      </c>
      <c r="BV1680" s="17">
        <f t="shared" si="887"/>
        <v>1</v>
      </c>
      <c r="BW1680" s="17">
        <f t="shared" si="888"/>
        <v>1.0483487342177815</v>
      </c>
      <c r="BX1680" s="20">
        <f t="shared" si="889"/>
        <v>1.1140559737447788</v>
      </c>
      <c r="BY1680" s="20">
        <f t="shared" si="890"/>
        <v>1.0806897668457995</v>
      </c>
      <c r="BZ1680" s="20">
        <f t="shared" si="891"/>
        <v>1.089301084760685</v>
      </c>
    </row>
    <row r="1681" spans="2:78" x14ac:dyDescent="0.25">
      <c r="B1681">
        <v>11008</v>
      </c>
      <c r="C1681">
        <v>2</v>
      </c>
      <c r="D1681">
        <v>-0.21</v>
      </c>
      <c r="E1681">
        <v>1.921</v>
      </c>
      <c r="F1681" s="4">
        <v>3006</v>
      </c>
      <c r="G1681" s="5" t="str">
        <f>F1681&amp;"_"&amp;COUNTIF($F$2:$F1681,F1681)</f>
        <v>3006_2</v>
      </c>
      <c r="H1681" t="s">
        <v>113</v>
      </c>
      <c r="I1681">
        <v>0.13600000000000001</v>
      </c>
      <c r="J1681" s="2">
        <v>18969.535199999998</v>
      </c>
      <c r="K1681" s="2">
        <v>20152.8848</v>
      </c>
      <c r="L1681" s="2">
        <v>17541.419900000001</v>
      </c>
      <c r="M1681" s="1">
        <f>MIN(J1681:L1681)</f>
        <v>17541.419900000001</v>
      </c>
      <c r="N1681" s="3">
        <f t="shared" si="859"/>
        <v>1.0814138939801559</v>
      </c>
      <c r="O1681" s="3">
        <f t="shared" si="860"/>
        <v>1.1488742025951957</v>
      </c>
      <c r="P1681" s="3">
        <f t="shared" si="861"/>
        <v>1</v>
      </c>
      <c r="Q1681" s="3"/>
      <c r="S1681">
        <v>6359</v>
      </c>
      <c r="T1681">
        <v>2</v>
      </c>
      <c r="U1681">
        <v>0.18</v>
      </c>
      <c r="V1681">
        <v>1.0189999999999999</v>
      </c>
      <c r="W1681" s="4">
        <v>3007</v>
      </c>
      <c r="X1681" s="5" t="str">
        <f>W1681&amp;"_"&amp;COUNTIF($W$2:$W1681,W1681)</f>
        <v>3007_3</v>
      </c>
      <c r="Y1681" t="s">
        <v>707</v>
      </c>
      <c r="Z1681">
        <v>2.1000000000000001E-2</v>
      </c>
      <c r="AA1681" s="1">
        <v>1981101.375</v>
      </c>
      <c r="AB1681" s="1">
        <v>1995903</v>
      </c>
      <c r="AC1681" s="1">
        <v>1751670.25</v>
      </c>
      <c r="AD1681" s="1">
        <f>MIN(AA1681:AC1681)</f>
        <v>1751670.25</v>
      </c>
      <c r="AE1681" s="3">
        <f t="shared" si="862"/>
        <v>1.1309784903865325</v>
      </c>
      <c r="AF1681" s="3">
        <f t="shared" si="863"/>
        <v>1.1394284968874706</v>
      </c>
      <c r="AG1681" s="3">
        <f t="shared" si="864"/>
        <v>1</v>
      </c>
      <c r="AH1681" s="3"/>
      <c r="AJ1681">
        <v>9494</v>
      </c>
      <c r="AK1681">
        <v>2</v>
      </c>
      <c r="AL1681">
        <v>0.18</v>
      </c>
      <c r="AM1681">
        <v>1.921</v>
      </c>
      <c r="AN1681" s="4">
        <v>3071</v>
      </c>
      <c r="AO1681" s="5" t="str">
        <f>AN1681&amp;"_"&amp;COUNTIF($AN$2:$AN1681,AN1681)</f>
        <v>3071_1</v>
      </c>
      <c r="AP1681" t="s">
        <v>138</v>
      </c>
      <c r="AQ1681">
        <v>8.3000000000000004E-2</v>
      </c>
      <c r="AR1681" s="1">
        <v>10899735</v>
      </c>
      <c r="AS1681" s="1">
        <v>10100421</v>
      </c>
      <c r="AT1681" s="1">
        <v>9536178</v>
      </c>
      <c r="AU1681" s="1">
        <f>MIN(AR1681:AT1681)</f>
        <v>9536178</v>
      </c>
      <c r="AV1681" s="3">
        <f t="shared" si="865"/>
        <v>1.1429877881893564</v>
      </c>
      <c r="AW1681" s="3">
        <f t="shared" si="866"/>
        <v>1.0591686732357555</v>
      </c>
      <c r="AX1681" s="3">
        <f t="shared" si="867"/>
        <v>1</v>
      </c>
      <c r="AZ1681" t="s">
        <v>2470</v>
      </c>
      <c r="BA1681">
        <v>2095</v>
      </c>
      <c r="BB1681" t="s">
        <v>4924</v>
      </c>
      <c r="BC1681" s="17">
        <f t="shared" si="868"/>
        <v>0.185</v>
      </c>
      <c r="BD1681" s="17" t="str">
        <f t="shared" si="869"/>
        <v>N/D</v>
      </c>
      <c r="BE1681" s="17">
        <f t="shared" si="870"/>
        <v>7.0000000000000007E-2</v>
      </c>
      <c r="BF1681" s="2">
        <f t="shared" si="871"/>
        <v>1568560.5</v>
      </c>
      <c r="BG1681" s="2">
        <f t="shared" si="872"/>
        <v>1674605</v>
      </c>
      <c r="BH1681" s="2">
        <f t="shared" si="873"/>
        <v>1788104.75</v>
      </c>
      <c r="BI1681" s="2" t="str">
        <f t="shared" si="874"/>
        <v>N/D</v>
      </c>
      <c r="BJ1681" s="2" t="str">
        <f t="shared" si="875"/>
        <v>N/D</v>
      </c>
      <c r="BK1681" s="2" t="str">
        <f t="shared" si="876"/>
        <v>N/D</v>
      </c>
      <c r="BL1681" s="2">
        <f t="shared" si="877"/>
        <v>4030022.75</v>
      </c>
      <c r="BM1681" s="2">
        <f t="shared" si="878"/>
        <v>3465080</v>
      </c>
      <c r="BN1681" s="2">
        <f t="shared" si="879"/>
        <v>3057263.75</v>
      </c>
      <c r="BO1681" s="17">
        <f t="shared" si="880"/>
        <v>1</v>
      </c>
      <c r="BP1681" s="17">
        <f t="shared" si="881"/>
        <v>1.06760625426944</v>
      </c>
      <c r="BQ1681" s="17">
        <f t="shared" si="882"/>
        <v>1.1399654332746489</v>
      </c>
      <c r="BR1681" s="17" t="str">
        <f t="shared" si="883"/>
        <v>N/D</v>
      </c>
      <c r="BS1681" s="17" t="str">
        <f t="shared" si="884"/>
        <v>N/D</v>
      </c>
      <c r="BT1681" s="17" t="str">
        <f t="shared" si="885"/>
        <v>N/D</v>
      </c>
      <c r="BU1681" s="17">
        <f t="shared" si="886"/>
        <v>1.3181796140421316</v>
      </c>
      <c r="BV1681" s="17">
        <f t="shared" si="887"/>
        <v>1.1333925638571418</v>
      </c>
      <c r="BW1681" s="17">
        <f t="shared" si="888"/>
        <v>1</v>
      </c>
      <c r="BX1681" s="20">
        <f t="shared" si="889"/>
        <v>1.1590898070210658</v>
      </c>
      <c r="BY1681" s="20">
        <f t="shared" si="890"/>
        <v>1.1004994090632909</v>
      </c>
      <c r="BZ1681" s="20">
        <f t="shared" si="891"/>
        <v>1.0699827166373246</v>
      </c>
    </row>
    <row r="1682" spans="2:78" x14ac:dyDescent="0.25">
      <c r="B1682">
        <v>10966</v>
      </c>
      <c r="C1682">
        <v>2</v>
      </c>
      <c r="D1682">
        <v>-0.18</v>
      </c>
      <c r="E1682">
        <v>1.6559999999999999</v>
      </c>
      <c r="F1682" s="4">
        <v>3006</v>
      </c>
      <c r="G1682" s="5" t="str">
        <f>F1682&amp;"_"&amp;COUNTIF($F$2:$F1682,F1682)</f>
        <v>3006_3</v>
      </c>
      <c r="H1682" t="s">
        <v>113</v>
      </c>
      <c r="I1682">
        <v>5.8000000000000003E-2</v>
      </c>
      <c r="J1682" s="2">
        <v>17376.742200000001</v>
      </c>
      <c r="K1682" s="2">
        <v>18400.0664</v>
      </c>
      <c r="L1682" s="2">
        <v>21971.2363</v>
      </c>
      <c r="M1682" s="1">
        <f>MIN(J1682:L1682)</f>
        <v>17376.742200000001</v>
      </c>
      <c r="N1682" s="3">
        <f t="shared" si="859"/>
        <v>1</v>
      </c>
      <c r="O1682" s="3">
        <f t="shared" si="860"/>
        <v>1.0588904518592672</v>
      </c>
      <c r="P1682" s="3">
        <f t="shared" si="861"/>
        <v>1.2644048031051529</v>
      </c>
      <c r="Q1682" s="3"/>
      <c r="S1682">
        <v>9599</v>
      </c>
      <c r="T1682">
        <v>2</v>
      </c>
      <c r="U1682">
        <v>0.37</v>
      </c>
      <c r="V1682">
        <v>1.8440000000000001</v>
      </c>
      <c r="W1682" s="4">
        <v>3011</v>
      </c>
      <c r="X1682" s="5" t="str">
        <f>W1682&amp;"_"&amp;COUNTIF($W$2:$W1682,W1682)</f>
        <v>3011_1</v>
      </c>
      <c r="Y1682" t="s">
        <v>87</v>
      </c>
      <c r="Z1682">
        <v>0.14899999999999999</v>
      </c>
      <c r="AA1682" s="1">
        <v>2172779.75</v>
      </c>
      <c r="AB1682" s="1">
        <v>2382376.5</v>
      </c>
      <c r="AC1682" s="1">
        <v>2182096.25</v>
      </c>
      <c r="AD1682" s="1">
        <f>MIN(AA1682:AC1682)</f>
        <v>2172779.75</v>
      </c>
      <c r="AE1682" s="3">
        <f t="shared" si="862"/>
        <v>1</v>
      </c>
      <c r="AF1682" s="3">
        <f t="shared" si="863"/>
        <v>1.0964647935438463</v>
      </c>
      <c r="AG1682" s="3">
        <f t="shared" si="864"/>
        <v>1.0042878253076502</v>
      </c>
      <c r="AH1682" s="3"/>
      <c r="AJ1682">
        <v>11551</v>
      </c>
      <c r="AK1682">
        <v>2</v>
      </c>
      <c r="AL1682">
        <v>0.01</v>
      </c>
      <c r="AM1682">
        <v>1.5649999999999999</v>
      </c>
      <c r="AN1682" s="4">
        <v>3073</v>
      </c>
      <c r="AO1682" s="5" t="str">
        <f>AN1682&amp;"_"&amp;COUNTIF($AN$2:$AN1682,AN1682)</f>
        <v>3073_1</v>
      </c>
      <c r="AP1682" t="s">
        <v>497</v>
      </c>
      <c r="AQ1682">
        <v>0</v>
      </c>
      <c r="AR1682" s="1">
        <v>16744.3066</v>
      </c>
      <c r="AS1682" s="1">
        <v>48464.5625</v>
      </c>
      <c r="AT1682" s="1">
        <v>56273.832000000002</v>
      </c>
      <c r="AU1682" s="1">
        <f>MIN(AR1682:AT1682)</f>
        <v>16744.3066</v>
      </c>
      <c r="AV1682" s="3">
        <f t="shared" si="865"/>
        <v>1</v>
      </c>
      <c r="AW1682" s="3">
        <f t="shared" si="866"/>
        <v>2.8943905327199397</v>
      </c>
      <c r="AX1682" s="3">
        <f t="shared" si="867"/>
        <v>3.3607741033600043</v>
      </c>
      <c r="AZ1682" t="s">
        <v>2471</v>
      </c>
      <c r="BA1682">
        <v>2095</v>
      </c>
      <c r="BB1682" t="s">
        <v>4924</v>
      </c>
      <c r="BC1682" s="17">
        <f t="shared" si="868"/>
        <v>7.3999999999999996E-2</v>
      </c>
      <c r="BD1682" s="17" t="str">
        <f t="shared" si="869"/>
        <v>N/D</v>
      </c>
      <c r="BE1682" s="17">
        <f t="shared" si="870"/>
        <v>0.10100000000000001</v>
      </c>
      <c r="BF1682" s="2">
        <f t="shared" si="871"/>
        <v>1193993.125</v>
      </c>
      <c r="BG1682" s="2">
        <f t="shared" si="872"/>
        <v>1227500.25</v>
      </c>
      <c r="BH1682" s="2">
        <f t="shared" si="873"/>
        <v>1367645.875</v>
      </c>
      <c r="BI1682" s="2" t="str">
        <f t="shared" si="874"/>
        <v>N/D</v>
      </c>
      <c r="BJ1682" s="2" t="str">
        <f t="shared" si="875"/>
        <v>N/D</v>
      </c>
      <c r="BK1682" s="2" t="str">
        <f t="shared" si="876"/>
        <v>N/D</v>
      </c>
      <c r="BL1682" s="2">
        <f t="shared" si="877"/>
        <v>2119722.75</v>
      </c>
      <c r="BM1682" s="2">
        <f t="shared" si="878"/>
        <v>1671943.375</v>
      </c>
      <c r="BN1682" s="2">
        <f t="shared" si="879"/>
        <v>1777327.25</v>
      </c>
      <c r="BO1682" s="17">
        <f t="shared" si="880"/>
        <v>1</v>
      </c>
      <c r="BP1682" s="17">
        <f t="shared" si="881"/>
        <v>1.0280630803464634</v>
      </c>
      <c r="BQ1682" s="17">
        <f t="shared" si="882"/>
        <v>1.145438651499773</v>
      </c>
      <c r="BR1682" s="17" t="str">
        <f t="shared" si="883"/>
        <v>N/D</v>
      </c>
      <c r="BS1682" s="17" t="str">
        <f t="shared" si="884"/>
        <v>N/D</v>
      </c>
      <c r="BT1682" s="17" t="str">
        <f t="shared" si="885"/>
        <v>N/D</v>
      </c>
      <c r="BU1682" s="17">
        <f t="shared" si="886"/>
        <v>1.2678197011307275</v>
      </c>
      <c r="BV1682" s="17">
        <f t="shared" si="887"/>
        <v>1</v>
      </c>
      <c r="BW1682" s="17">
        <f t="shared" si="888"/>
        <v>1.0630307680127027</v>
      </c>
      <c r="BX1682" s="20">
        <f t="shared" si="889"/>
        <v>1.1339098505653638</v>
      </c>
      <c r="BY1682" s="20">
        <f t="shared" si="890"/>
        <v>1.0140315401732316</v>
      </c>
      <c r="BZ1682" s="20">
        <f t="shared" si="891"/>
        <v>1.1042347097562377</v>
      </c>
    </row>
    <row r="1683" spans="2:78" x14ac:dyDescent="0.25">
      <c r="B1683">
        <v>6345</v>
      </c>
      <c r="C1683">
        <v>2</v>
      </c>
      <c r="D1683">
        <v>0.73</v>
      </c>
      <c r="E1683">
        <v>1.3759999999999999</v>
      </c>
      <c r="F1683" s="4">
        <v>3007</v>
      </c>
      <c r="G1683" s="5" t="str">
        <f>F1683&amp;"_"&amp;COUNTIF($F$2:$F1683,F1683)</f>
        <v>3007_1</v>
      </c>
      <c r="H1683" t="s">
        <v>707</v>
      </c>
      <c r="I1683">
        <v>0.123</v>
      </c>
      <c r="J1683" s="2">
        <v>7826759.5</v>
      </c>
      <c r="K1683" s="2">
        <v>9798526</v>
      </c>
      <c r="L1683" s="2">
        <v>10761460</v>
      </c>
      <c r="M1683" s="1">
        <f>MIN(J1683:L1683)</f>
        <v>7826759.5</v>
      </c>
      <c r="N1683" s="3">
        <f t="shared" si="859"/>
        <v>1</v>
      </c>
      <c r="O1683" s="3">
        <f t="shared" si="860"/>
        <v>1.2519262921008369</v>
      </c>
      <c r="P1683" s="3">
        <f t="shared" si="861"/>
        <v>1.3749572859623449</v>
      </c>
      <c r="Q1683" s="3"/>
      <c r="S1683">
        <v>9676</v>
      </c>
      <c r="T1683">
        <v>2</v>
      </c>
      <c r="U1683">
        <v>0.93</v>
      </c>
      <c r="V1683">
        <v>1.585</v>
      </c>
      <c r="W1683" s="4">
        <v>3011</v>
      </c>
      <c r="X1683" s="5" t="str">
        <f>W1683&amp;"_"&amp;COUNTIF($W$2:$W1683,W1683)</f>
        <v>3011_2</v>
      </c>
      <c r="Y1683" t="s">
        <v>87</v>
      </c>
      <c r="Z1683">
        <v>0.255</v>
      </c>
      <c r="AA1683" s="1">
        <v>515701.3125</v>
      </c>
      <c r="AB1683" s="1">
        <v>560849.8125</v>
      </c>
      <c r="AC1683" s="1">
        <v>477010.78120000003</v>
      </c>
      <c r="AD1683" s="1">
        <f>MIN(AA1683:AC1683)</f>
        <v>477010.78120000003</v>
      </c>
      <c r="AE1683" s="3">
        <f t="shared" si="862"/>
        <v>1.0811103916826943</v>
      </c>
      <c r="AF1683" s="3">
        <f t="shared" si="863"/>
        <v>1.175759195817522</v>
      </c>
      <c r="AG1683" s="3">
        <f t="shared" si="864"/>
        <v>1</v>
      </c>
      <c r="AH1683" s="3"/>
      <c r="AJ1683">
        <v>11597</v>
      </c>
      <c r="AK1683">
        <v>2</v>
      </c>
      <c r="AL1683">
        <v>0.01</v>
      </c>
      <c r="AM1683">
        <v>1.544</v>
      </c>
      <c r="AN1683" s="4">
        <v>3073</v>
      </c>
      <c r="AO1683" s="5" t="str">
        <f>AN1683&amp;"_"&amp;COUNTIF($AN$2:$AN1683,AN1683)</f>
        <v>3073_2</v>
      </c>
      <c r="AP1683" t="s">
        <v>497</v>
      </c>
      <c r="AQ1683">
        <v>0</v>
      </c>
      <c r="AR1683" s="1">
        <v>17990.1152</v>
      </c>
      <c r="AS1683" s="1">
        <v>67063.242199999993</v>
      </c>
      <c r="AT1683" s="1">
        <v>63478.902300000002</v>
      </c>
      <c r="AU1683" s="1">
        <f>MIN(AR1683:AT1683)</f>
        <v>17990.1152</v>
      </c>
      <c r="AV1683" s="3">
        <f t="shared" si="865"/>
        <v>1</v>
      </c>
      <c r="AW1683" s="3">
        <f t="shared" si="866"/>
        <v>3.7277828104180228</v>
      </c>
      <c r="AX1683" s="3">
        <f t="shared" si="867"/>
        <v>3.5285434025458602</v>
      </c>
      <c r="AZ1683" t="s">
        <v>4091</v>
      </c>
      <c r="BA1683">
        <v>2095</v>
      </c>
      <c r="BB1683" t="s">
        <v>4924</v>
      </c>
      <c r="BC1683" s="17" t="str">
        <f t="shared" si="868"/>
        <v>N/D</v>
      </c>
      <c r="BD1683" s="17" t="str">
        <f t="shared" si="869"/>
        <v>N/D</v>
      </c>
      <c r="BE1683" s="17">
        <f t="shared" si="870"/>
        <v>9.0999999999999998E-2</v>
      </c>
      <c r="BF1683" s="2" t="str">
        <f t="shared" si="871"/>
        <v>N/D</v>
      </c>
      <c r="BG1683" s="2" t="str">
        <f t="shared" si="872"/>
        <v>N/D</v>
      </c>
      <c r="BH1683" s="2" t="str">
        <f t="shared" si="873"/>
        <v>N/D</v>
      </c>
      <c r="BI1683" s="2" t="str">
        <f t="shared" si="874"/>
        <v>N/D</v>
      </c>
      <c r="BJ1683" s="2" t="str">
        <f t="shared" si="875"/>
        <v>N/D</v>
      </c>
      <c r="BK1683" s="2" t="str">
        <f t="shared" si="876"/>
        <v>N/D</v>
      </c>
      <c r="BL1683" s="2">
        <f t="shared" si="877"/>
        <v>1877773.75</v>
      </c>
      <c r="BM1683" s="2">
        <f t="shared" si="878"/>
        <v>1666657.875</v>
      </c>
      <c r="BN1683" s="2">
        <f t="shared" si="879"/>
        <v>1584268.5</v>
      </c>
      <c r="BO1683" s="17" t="str">
        <f t="shared" si="880"/>
        <v>N/D</v>
      </c>
      <c r="BP1683" s="17" t="str">
        <f t="shared" si="881"/>
        <v>N/D</v>
      </c>
      <c r="BQ1683" s="17" t="str">
        <f t="shared" si="882"/>
        <v>N/D</v>
      </c>
      <c r="BR1683" s="17" t="str">
        <f t="shared" si="883"/>
        <v>N/D</v>
      </c>
      <c r="BS1683" s="17" t="str">
        <f t="shared" si="884"/>
        <v>N/D</v>
      </c>
      <c r="BT1683" s="17" t="str">
        <f t="shared" si="885"/>
        <v>N/D</v>
      </c>
      <c r="BU1683" s="17">
        <f t="shared" si="886"/>
        <v>1.1852623150684369</v>
      </c>
      <c r="BV1683" s="17">
        <f t="shared" si="887"/>
        <v>1.0520046791310942</v>
      </c>
      <c r="BW1683" s="17">
        <f t="shared" si="888"/>
        <v>1</v>
      </c>
      <c r="BX1683" s="20">
        <f t="shared" si="889"/>
        <v>1.1852623150684369</v>
      </c>
      <c r="BY1683" s="20">
        <f t="shared" si="890"/>
        <v>1.0520046791310942</v>
      </c>
      <c r="BZ1683" s="20">
        <f t="shared" si="891"/>
        <v>1</v>
      </c>
    </row>
    <row r="1684" spans="2:78" x14ac:dyDescent="0.25">
      <c r="B1684">
        <v>6435</v>
      </c>
      <c r="C1684">
        <v>2</v>
      </c>
      <c r="D1684">
        <v>0.08</v>
      </c>
      <c r="E1684">
        <v>1.345</v>
      </c>
      <c r="F1684" s="4">
        <v>3007</v>
      </c>
      <c r="G1684" s="5" t="str">
        <f>F1684&amp;"_"&amp;COUNTIF($F$2:$F1684,F1684)</f>
        <v>3007_2</v>
      </c>
      <c r="H1684" t="s">
        <v>707</v>
      </c>
      <c r="I1684">
        <v>0.11700000000000001</v>
      </c>
      <c r="J1684" s="2">
        <v>759100.1875</v>
      </c>
      <c r="K1684" s="2">
        <v>847216.375</v>
      </c>
      <c r="L1684" s="2">
        <v>928746.625</v>
      </c>
      <c r="M1684" s="1">
        <f>MIN(J1684:L1684)</f>
        <v>759100.1875</v>
      </c>
      <c r="N1684" s="3">
        <f t="shared" si="859"/>
        <v>1</v>
      </c>
      <c r="O1684" s="3">
        <f t="shared" si="860"/>
        <v>1.1160797862403373</v>
      </c>
      <c r="P1684" s="3">
        <f t="shared" si="861"/>
        <v>1.2234835931982957</v>
      </c>
      <c r="Q1684" s="3"/>
      <c r="S1684">
        <v>8125</v>
      </c>
      <c r="T1684">
        <v>2</v>
      </c>
      <c r="U1684">
        <v>-0.96</v>
      </c>
      <c r="V1684">
        <v>1.1180000000000001</v>
      </c>
      <c r="W1684" s="4">
        <v>3013</v>
      </c>
      <c r="X1684" s="5" t="str">
        <f>W1684&amp;"_"&amp;COUNTIF($W$2:$W1684,W1684)</f>
        <v>3013_1</v>
      </c>
      <c r="Y1684" t="s">
        <v>1140</v>
      </c>
      <c r="Z1684">
        <v>1E-3</v>
      </c>
      <c r="AA1684" s="1">
        <v>142239.1562</v>
      </c>
      <c r="AB1684" s="1">
        <v>517461.96879999997</v>
      </c>
      <c r="AC1684" s="1">
        <v>464950.90620000003</v>
      </c>
      <c r="AD1684" s="1">
        <f>MIN(AA1684:AC1684)</f>
        <v>142239.1562</v>
      </c>
      <c r="AE1684" s="3">
        <f t="shared" si="862"/>
        <v>1</v>
      </c>
      <c r="AF1684" s="3">
        <f t="shared" si="863"/>
        <v>3.6379713056818597</v>
      </c>
      <c r="AG1684" s="3">
        <f t="shared" si="864"/>
        <v>3.2687968532816707</v>
      </c>
      <c r="AH1684" s="3"/>
      <c r="AJ1684">
        <v>10993</v>
      </c>
      <c r="AK1684">
        <v>2</v>
      </c>
      <c r="AL1684">
        <v>-0.06</v>
      </c>
      <c r="AM1684">
        <v>1.575</v>
      </c>
      <c r="AN1684" s="4">
        <v>3074</v>
      </c>
      <c r="AO1684" s="5" t="str">
        <f>AN1684&amp;"_"&amp;COUNTIF($AN$2:$AN1684,AN1684)</f>
        <v>3074_1</v>
      </c>
      <c r="AP1684" t="s">
        <v>495</v>
      </c>
      <c r="AQ1684">
        <v>0.71699999999999997</v>
      </c>
      <c r="AR1684" s="1">
        <v>41040.664100000002</v>
      </c>
      <c r="AS1684" s="1">
        <v>66769.4375</v>
      </c>
      <c r="AT1684" s="1">
        <v>61083.597699999998</v>
      </c>
      <c r="AU1684" s="1">
        <f>MIN(AR1684:AT1684)</f>
        <v>41040.664100000002</v>
      </c>
      <c r="AV1684" s="3">
        <f t="shared" si="865"/>
        <v>1</v>
      </c>
      <c r="AW1684" s="3">
        <f t="shared" si="866"/>
        <v>1.6269092853202636</v>
      </c>
      <c r="AX1684" s="3">
        <f t="shared" si="867"/>
        <v>1.4883676723934882</v>
      </c>
      <c r="AZ1684" t="s">
        <v>2472</v>
      </c>
      <c r="BA1684">
        <v>2099</v>
      </c>
      <c r="BB1684" t="s">
        <v>4925</v>
      </c>
      <c r="BC1684" s="17">
        <f t="shared" si="868"/>
        <v>2.1000000000000001E-2</v>
      </c>
      <c r="BD1684" s="17">
        <f t="shared" si="869"/>
        <v>4.0000000000000001E-3</v>
      </c>
      <c r="BE1684" s="17">
        <f t="shared" si="870"/>
        <v>3.7999999999999999E-2</v>
      </c>
      <c r="BF1684" s="2">
        <f t="shared" si="871"/>
        <v>2825256.5</v>
      </c>
      <c r="BG1684" s="2">
        <f t="shared" si="872"/>
        <v>3671694.5</v>
      </c>
      <c r="BH1684" s="2">
        <f t="shared" si="873"/>
        <v>3718817.5</v>
      </c>
      <c r="BI1684" s="2">
        <f t="shared" si="874"/>
        <v>4460888</v>
      </c>
      <c r="BJ1684" s="2">
        <f t="shared" si="875"/>
        <v>4644336</v>
      </c>
      <c r="BK1684" s="2">
        <f t="shared" si="876"/>
        <v>4103611.5</v>
      </c>
      <c r="BL1684" s="2">
        <f t="shared" si="877"/>
        <v>3262047.75</v>
      </c>
      <c r="BM1684" s="2">
        <f t="shared" si="878"/>
        <v>2903102.25</v>
      </c>
      <c r="BN1684" s="2">
        <f t="shared" si="879"/>
        <v>2730092.75</v>
      </c>
      <c r="BO1684" s="17">
        <f t="shared" si="880"/>
        <v>1</v>
      </c>
      <c r="BP1684" s="17">
        <f t="shared" si="881"/>
        <v>1.2995968684613237</v>
      </c>
      <c r="BQ1684" s="17">
        <f t="shared" si="882"/>
        <v>1.3162760620141924</v>
      </c>
      <c r="BR1684" s="17">
        <f t="shared" si="883"/>
        <v>1.0870639191843574</v>
      </c>
      <c r="BS1684" s="17">
        <f t="shared" si="884"/>
        <v>1.1317679561040317</v>
      </c>
      <c r="BT1684" s="17">
        <f t="shared" si="885"/>
        <v>1</v>
      </c>
      <c r="BU1684" s="17">
        <f t="shared" si="886"/>
        <v>1.1948486914959209</v>
      </c>
      <c r="BV1684" s="17">
        <f t="shared" si="887"/>
        <v>1.0633712902244805</v>
      </c>
      <c r="BW1684" s="17">
        <f t="shared" si="888"/>
        <v>1</v>
      </c>
      <c r="BX1684" s="20">
        <f t="shared" si="889"/>
        <v>1.0939708702267594</v>
      </c>
      <c r="BY1684" s="20">
        <f t="shared" si="890"/>
        <v>1.1649120382632787</v>
      </c>
      <c r="BZ1684" s="20">
        <f t="shared" si="891"/>
        <v>1.1054253540047307</v>
      </c>
    </row>
    <row r="1685" spans="2:78" x14ac:dyDescent="0.25">
      <c r="B1685">
        <v>6393</v>
      </c>
      <c r="C1685">
        <v>2</v>
      </c>
      <c r="D1685">
        <v>0.45</v>
      </c>
      <c r="E1685">
        <v>1.341</v>
      </c>
      <c r="F1685" s="4">
        <v>3007</v>
      </c>
      <c r="G1685" s="5" t="str">
        <f>F1685&amp;"_"&amp;COUNTIF($F$2:$F1685,F1685)</f>
        <v>3007_3</v>
      </c>
      <c r="H1685" t="s">
        <v>707</v>
      </c>
      <c r="I1685">
        <v>0.14699999999999999</v>
      </c>
      <c r="J1685" s="2">
        <v>2428608</v>
      </c>
      <c r="K1685" s="2">
        <v>2658144</v>
      </c>
      <c r="L1685" s="2">
        <v>2568548.5</v>
      </c>
      <c r="M1685" s="1">
        <f>MIN(J1685:L1685)</f>
        <v>2428608</v>
      </c>
      <c r="N1685" s="3">
        <f t="shared" si="859"/>
        <v>1</v>
      </c>
      <c r="O1685" s="3">
        <f t="shared" si="860"/>
        <v>1.094513400268796</v>
      </c>
      <c r="P1685" s="3">
        <f t="shared" si="861"/>
        <v>1.0576216911086516</v>
      </c>
      <c r="Q1685" s="3"/>
      <c r="S1685">
        <v>11618</v>
      </c>
      <c r="T1685">
        <v>2</v>
      </c>
      <c r="U1685">
        <v>-0.46</v>
      </c>
      <c r="V1685">
        <v>1.67</v>
      </c>
      <c r="W1685" s="4">
        <v>3018</v>
      </c>
      <c r="X1685" s="5" t="str">
        <f>W1685&amp;"_"&amp;COUNTIF($W$2:$W1685,W1685)</f>
        <v>3018_1</v>
      </c>
      <c r="Y1685" t="s">
        <v>1030</v>
      </c>
      <c r="Z1685">
        <v>3.0000000000000001E-3</v>
      </c>
      <c r="AA1685" s="1">
        <v>11631.4326</v>
      </c>
      <c r="AB1685" s="1">
        <v>30135.478500000001</v>
      </c>
      <c r="AC1685" s="1">
        <v>29871.617200000001</v>
      </c>
      <c r="AD1685" s="1">
        <f>MIN(AA1685:AC1685)</f>
        <v>11631.4326</v>
      </c>
      <c r="AE1685" s="3">
        <f t="shared" si="862"/>
        <v>1</v>
      </c>
      <c r="AF1685" s="3">
        <f t="shared" si="863"/>
        <v>2.5908655912256244</v>
      </c>
      <c r="AG1685" s="3">
        <f t="shared" si="864"/>
        <v>2.5681803976579807</v>
      </c>
      <c r="AH1685" s="3"/>
      <c r="AJ1685">
        <v>11075</v>
      </c>
      <c r="AK1685">
        <v>2</v>
      </c>
      <c r="AL1685">
        <v>-0.04</v>
      </c>
      <c r="AM1685">
        <v>1.5069999999999999</v>
      </c>
      <c r="AN1685" s="4">
        <v>3074</v>
      </c>
      <c r="AO1685" s="5" t="str">
        <f>AN1685&amp;"_"&amp;COUNTIF($AN$2:$AN1685,AN1685)</f>
        <v>3074_2</v>
      </c>
      <c r="AP1685" t="s">
        <v>495</v>
      </c>
      <c r="AQ1685">
        <v>0.70499999999999996</v>
      </c>
      <c r="AR1685" s="1">
        <v>17512.580099999999</v>
      </c>
      <c r="AS1685" s="1">
        <v>49541.945299999999</v>
      </c>
      <c r="AT1685" s="1">
        <v>44343.539100000002</v>
      </c>
      <c r="AU1685" s="1">
        <f>MIN(AR1685:AT1685)</f>
        <v>17512.580099999999</v>
      </c>
      <c r="AV1685" s="3">
        <f t="shared" si="865"/>
        <v>1</v>
      </c>
      <c r="AW1685" s="3">
        <f t="shared" si="866"/>
        <v>2.8289346867855296</v>
      </c>
      <c r="AX1685" s="3">
        <f t="shared" si="867"/>
        <v>2.532096290026391</v>
      </c>
      <c r="AZ1685" t="s">
        <v>3794</v>
      </c>
      <c r="BA1685">
        <v>2099</v>
      </c>
      <c r="BB1685" t="s">
        <v>4925</v>
      </c>
      <c r="BC1685" s="17" t="str">
        <f t="shared" si="868"/>
        <v>N/D</v>
      </c>
      <c r="BD1685" s="17">
        <f t="shared" si="869"/>
        <v>4.0000000000000001E-3</v>
      </c>
      <c r="BE1685" s="17">
        <f t="shared" si="870"/>
        <v>7.0000000000000001E-3</v>
      </c>
      <c r="BF1685" s="2" t="str">
        <f t="shared" si="871"/>
        <v>N/D</v>
      </c>
      <c r="BG1685" s="2" t="str">
        <f t="shared" si="872"/>
        <v>N/D</v>
      </c>
      <c r="BH1685" s="2" t="str">
        <f t="shared" si="873"/>
        <v>N/D</v>
      </c>
      <c r="BI1685" s="2">
        <f t="shared" si="874"/>
        <v>1808014.375</v>
      </c>
      <c r="BJ1685" s="2">
        <f t="shared" si="875"/>
        <v>1962696.375</v>
      </c>
      <c r="BK1685" s="2">
        <f t="shared" si="876"/>
        <v>1878474.5</v>
      </c>
      <c r="BL1685" s="2">
        <f t="shared" si="877"/>
        <v>2490218</v>
      </c>
      <c r="BM1685" s="2">
        <f t="shared" si="878"/>
        <v>2538667.75</v>
      </c>
      <c r="BN1685" s="2">
        <f t="shared" si="879"/>
        <v>2557035.75</v>
      </c>
      <c r="BO1685" s="17" t="str">
        <f t="shared" si="880"/>
        <v>N/D</v>
      </c>
      <c r="BP1685" s="17" t="str">
        <f t="shared" si="881"/>
        <v>N/D</v>
      </c>
      <c r="BQ1685" s="17" t="str">
        <f t="shared" si="882"/>
        <v>N/D</v>
      </c>
      <c r="BR1685" s="17">
        <f t="shared" si="883"/>
        <v>1</v>
      </c>
      <c r="BS1685" s="17">
        <f t="shared" si="884"/>
        <v>1.0855535233230653</v>
      </c>
      <c r="BT1685" s="17">
        <f t="shared" si="885"/>
        <v>1.0389709982256088</v>
      </c>
      <c r="BU1685" s="17">
        <f t="shared" si="886"/>
        <v>1</v>
      </c>
      <c r="BV1685" s="17">
        <f t="shared" si="887"/>
        <v>1.0194560275445763</v>
      </c>
      <c r="BW1685" s="17">
        <f t="shared" si="888"/>
        <v>1.0268320885962594</v>
      </c>
      <c r="BX1685" s="20">
        <f t="shared" si="889"/>
        <v>1</v>
      </c>
      <c r="BY1685" s="20">
        <f t="shared" si="890"/>
        <v>1.0525047754338208</v>
      </c>
      <c r="BZ1685" s="20">
        <f t="shared" si="891"/>
        <v>1.0329015434109341</v>
      </c>
    </row>
    <row r="1686" spans="2:78" x14ac:dyDescent="0.25">
      <c r="B1686">
        <v>14375</v>
      </c>
      <c r="C1686">
        <v>2</v>
      </c>
      <c r="D1686">
        <v>-0.56999999999999995</v>
      </c>
      <c r="E1686">
        <v>1.3120000000000001</v>
      </c>
      <c r="F1686" s="4">
        <v>3010</v>
      </c>
      <c r="G1686" s="5" t="str">
        <f>F1686&amp;"_"&amp;COUNTIF($F$2:$F1686,F1686)</f>
        <v>3010_1</v>
      </c>
      <c r="H1686" t="s">
        <v>761</v>
      </c>
      <c r="I1686">
        <v>0.11</v>
      </c>
      <c r="J1686" s="2">
        <v>9176.875</v>
      </c>
      <c r="K1686" s="2">
        <v>29904.732400000001</v>
      </c>
      <c r="L1686" s="2">
        <v>26517.695299999999</v>
      </c>
      <c r="M1686" s="1">
        <f>MIN(J1686:L1686)</f>
        <v>9176.875</v>
      </c>
      <c r="N1686" s="3">
        <f t="shared" si="859"/>
        <v>1</v>
      </c>
      <c r="O1686" s="3">
        <f t="shared" si="860"/>
        <v>3.2587054307702785</v>
      </c>
      <c r="P1686" s="3">
        <f t="shared" si="861"/>
        <v>2.889621499693523</v>
      </c>
      <c r="Q1686" s="3"/>
      <c r="S1686">
        <v>10056</v>
      </c>
      <c r="T1686">
        <v>2</v>
      </c>
      <c r="U1686">
        <v>-0.55000000000000004</v>
      </c>
      <c r="V1686">
        <v>1.129</v>
      </c>
      <c r="W1686" s="4">
        <v>3022</v>
      </c>
      <c r="X1686" s="5" t="str">
        <f>W1686&amp;"_"&amp;COUNTIF($W$2:$W1686,W1686)</f>
        <v>3022_1</v>
      </c>
      <c r="Y1686" t="s">
        <v>423</v>
      </c>
      <c r="Z1686">
        <v>6.0000000000000001E-3</v>
      </c>
      <c r="AA1686" s="1">
        <v>201384.29689999999</v>
      </c>
      <c r="AB1686" s="1">
        <v>194464.9062</v>
      </c>
      <c r="AC1686" s="1">
        <v>200874.6562</v>
      </c>
      <c r="AD1686" s="1">
        <f>MIN(AA1686:AC1686)</f>
        <v>194464.9062</v>
      </c>
      <c r="AE1686" s="3">
        <f t="shared" si="862"/>
        <v>1.0355816935570044</v>
      </c>
      <c r="AF1686" s="3">
        <f t="shared" si="863"/>
        <v>1</v>
      </c>
      <c r="AG1686" s="3">
        <f t="shared" si="864"/>
        <v>1.0329609600274499</v>
      </c>
      <c r="AH1686" s="3"/>
      <c r="AJ1686">
        <v>11035</v>
      </c>
      <c r="AK1686">
        <v>2</v>
      </c>
      <c r="AL1686">
        <v>-7.0000000000000007E-2</v>
      </c>
      <c r="AM1686">
        <v>1.2390000000000001</v>
      </c>
      <c r="AN1686" s="4">
        <v>3074</v>
      </c>
      <c r="AO1686" s="5" t="str">
        <f>AN1686&amp;"_"&amp;COUNTIF($AN$2:$AN1686,AN1686)</f>
        <v>3074_3</v>
      </c>
      <c r="AP1686" t="s">
        <v>495</v>
      </c>
      <c r="AQ1686">
        <v>0.70199999999999996</v>
      </c>
      <c r="AR1686" s="1">
        <v>30827.966799999998</v>
      </c>
      <c r="AS1686" s="1">
        <v>90537.375</v>
      </c>
      <c r="AT1686" s="1">
        <v>87340.5625</v>
      </c>
      <c r="AU1686" s="1">
        <f>MIN(AR1686:AT1686)</f>
        <v>30827.966799999998</v>
      </c>
      <c r="AV1686" s="3">
        <f t="shared" si="865"/>
        <v>1</v>
      </c>
      <c r="AW1686" s="3">
        <f t="shared" si="866"/>
        <v>2.9368584567179439</v>
      </c>
      <c r="AX1686" s="3">
        <f t="shared" si="867"/>
        <v>2.8331600026246297</v>
      </c>
      <c r="AZ1686" t="s">
        <v>4092</v>
      </c>
      <c r="BA1686">
        <v>2099</v>
      </c>
      <c r="BB1686" t="s">
        <v>4925</v>
      </c>
      <c r="BC1686" s="17" t="str">
        <f t="shared" si="868"/>
        <v>N/D</v>
      </c>
      <c r="BD1686" s="17" t="str">
        <f t="shared" si="869"/>
        <v>N/D</v>
      </c>
      <c r="BE1686" s="17">
        <f t="shared" si="870"/>
        <v>0.158</v>
      </c>
      <c r="BF1686" s="2" t="str">
        <f t="shared" si="871"/>
        <v>N/D</v>
      </c>
      <c r="BG1686" s="2" t="str">
        <f t="shared" si="872"/>
        <v>N/D</v>
      </c>
      <c r="BH1686" s="2" t="str">
        <f t="shared" si="873"/>
        <v>N/D</v>
      </c>
      <c r="BI1686" s="2" t="str">
        <f t="shared" si="874"/>
        <v>N/D</v>
      </c>
      <c r="BJ1686" s="2" t="str">
        <f t="shared" si="875"/>
        <v>N/D</v>
      </c>
      <c r="BK1686" s="2" t="str">
        <f t="shared" si="876"/>
        <v>N/D</v>
      </c>
      <c r="BL1686" s="2">
        <f t="shared" si="877"/>
        <v>755034.75</v>
      </c>
      <c r="BM1686" s="2">
        <f t="shared" si="878"/>
        <v>908931.6875</v>
      </c>
      <c r="BN1686" s="2">
        <f t="shared" si="879"/>
        <v>934395.1875</v>
      </c>
      <c r="BO1686" s="17" t="str">
        <f t="shared" si="880"/>
        <v>N/D</v>
      </c>
      <c r="BP1686" s="17" t="str">
        <f t="shared" si="881"/>
        <v>N/D</v>
      </c>
      <c r="BQ1686" s="17" t="str">
        <f t="shared" si="882"/>
        <v>N/D</v>
      </c>
      <c r="BR1686" s="17" t="str">
        <f t="shared" si="883"/>
        <v>N/D</v>
      </c>
      <c r="BS1686" s="17" t="str">
        <f t="shared" si="884"/>
        <v>N/D</v>
      </c>
      <c r="BT1686" s="17" t="str">
        <f t="shared" si="885"/>
        <v>N/D</v>
      </c>
      <c r="BU1686" s="17">
        <f t="shared" si="886"/>
        <v>1</v>
      </c>
      <c r="BV1686" s="17">
        <f t="shared" si="887"/>
        <v>1.2038276218412465</v>
      </c>
      <c r="BW1686" s="17">
        <f t="shared" si="888"/>
        <v>1.2375525596669557</v>
      </c>
      <c r="BX1686" s="20">
        <f t="shared" si="889"/>
        <v>1</v>
      </c>
      <c r="BY1686" s="20">
        <f t="shared" si="890"/>
        <v>1.2038276218412465</v>
      </c>
      <c r="BZ1686" s="20">
        <f t="shared" si="891"/>
        <v>1.2375525596669557</v>
      </c>
    </row>
    <row r="1687" spans="2:78" x14ac:dyDescent="0.25">
      <c r="B1687">
        <v>9801</v>
      </c>
      <c r="C1687">
        <v>2</v>
      </c>
      <c r="D1687">
        <v>0.66</v>
      </c>
      <c r="E1687">
        <v>1.954</v>
      </c>
      <c r="F1687" s="4">
        <v>3011</v>
      </c>
      <c r="G1687" s="5" t="str">
        <f>F1687&amp;"_"&amp;COUNTIF($F$2:$F1687,F1687)</f>
        <v>3011_1</v>
      </c>
      <c r="H1687" t="s">
        <v>87</v>
      </c>
      <c r="I1687">
        <v>0.222</v>
      </c>
      <c r="J1687" s="2">
        <v>415310.375</v>
      </c>
      <c r="K1687" s="2">
        <v>515322.9375</v>
      </c>
      <c r="L1687" s="2">
        <v>525334.625</v>
      </c>
      <c r="M1687" s="1">
        <f>MIN(J1687:L1687)</f>
        <v>415310.375</v>
      </c>
      <c r="N1687" s="3">
        <f t="shared" si="859"/>
        <v>1</v>
      </c>
      <c r="O1687" s="3">
        <f t="shared" si="860"/>
        <v>1.2408140237286391</v>
      </c>
      <c r="P1687" s="3">
        <f t="shared" si="861"/>
        <v>1.2649205428590606</v>
      </c>
      <c r="Q1687" s="3"/>
      <c r="S1687">
        <v>5908</v>
      </c>
      <c r="T1687">
        <v>2</v>
      </c>
      <c r="U1687">
        <v>0.71</v>
      </c>
      <c r="V1687">
        <v>1.121</v>
      </c>
      <c r="W1687" s="4">
        <v>3039</v>
      </c>
      <c r="X1687" s="5" t="str">
        <f>W1687&amp;"_"&amp;COUNTIF($W$2:$W1687,W1687)</f>
        <v>3039_1</v>
      </c>
      <c r="Y1687" t="s">
        <v>1138</v>
      </c>
      <c r="Z1687">
        <v>1E-3</v>
      </c>
      <c r="AA1687" s="1">
        <v>118166.53909999999</v>
      </c>
      <c r="AB1687" s="1">
        <v>100902.8594</v>
      </c>
      <c r="AC1687" s="1">
        <v>85396.539099999995</v>
      </c>
      <c r="AD1687" s="1">
        <f>MIN(AA1687:AC1687)</f>
        <v>85396.539099999995</v>
      </c>
      <c r="AE1687" s="3">
        <f t="shared" si="862"/>
        <v>1.383739204719129</v>
      </c>
      <c r="AF1687" s="3">
        <f t="shared" si="863"/>
        <v>1.1815801959121786</v>
      </c>
      <c r="AG1687" s="3">
        <f t="shared" si="864"/>
        <v>1</v>
      </c>
      <c r="AH1687" s="3"/>
      <c r="AJ1687">
        <v>6690</v>
      </c>
      <c r="AK1687">
        <v>2</v>
      </c>
      <c r="AL1687">
        <v>-0.96</v>
      </c>
      <c r="AM1687">
        <v>1.21</v>
      </c>
      <c r="AN1687" s="4">
        <v>3076</v>
      </c>
      <c r="AO1687" s="5" t="str">
        <f>AN1687&amp;"_"&amp;COUNTIF($AN$2:$AN1687,AN1687)</f>
        <v>3076_1</v>
      </c>
      <c r="AP1687" t="s">
        <v>939</v>
      </c>
      <c r="AQ1687">
        <v>0.45700000000000002</v>
      </c>
      <c r="AR1687" s="1">
        <v>118162.10159999999</v>
      </c>
      <c r="AS1687" s="1">
        <v>84961.015599999999</v>
      </c>
      <c r="AT1687" s="1">
        <v>74096.218800000002</v>
      </c>
      <c r="AU1687" s="1">
        <f>MIN(AR1687:AT1687)</f>
        <v>74096.218800000002</v>
      </c>
      <c r="AV1687" s="3">
        <f t="shared" si="865"/>
        <v>1.5947116264993537</v>
      </c>
      <c r="AW1687" s="3">
        <f t="shared" si="866"/>
        <v>1.1466309209289907</v>
      </c>
      <c r="AX1687" s="3">
        <f t="shared" si="867"/>
        <v>1</v>
      </c>
      <c r="AZ1687" t="s">
        <v>2473</v>
      </c>
      <c r="BA1687">
        <v>2102</v>
      </c>
      <c r="BB1687" t="s">
        <v>4926</v>
      </c>
      <c r="BC1687" s="17">
        <f t="shared" si="868"/>
        <v>0.2</v>
      </c>
      <c r="BD1687" s="17">
        <f t="shared" si="869"/>
        <v>0.27900000000000003</v>
      </c>
      <c r="BE1687" s="17">
        <f t="shared" si="870"/>
        <v>0.26700000000000002</v>
      </c>
      <c r="BF1687" s="2">
        <f t="shared" si="871"/>
        <v>99560.132800000007</v>
      </c>
      <c r="BG1687" s="2">
        <f t="shared" si="872"/>
        <v>152455.8125</v>
      </c>
      <c r="BH1687" s="2">
        <f t="shared" si="873"/>
        <v>153999.1875</v>
      </c>
      <c r="BI1687" s="2">
        <f t="shared" si="874"/>
        <v>164351.875</v>
      </c>
      <c r="BJ1687" s="2">
        <f t="shared" si="875"/>
        <v>254150.64060000001</v>
      </c>
      <c r="BK1687" s="2">
        <f t="shared" si="876"/>
        <v>243789.7812</v>
      </c>
      <c r="BL1687" s="2">
        <f t="shared" si="877"/>
        <v>145062.8125</v>
      </c>
      <c r="BM1687" s="2">
        <f t="shared" si="878"/>
        <v>209549.92189999999</v>
      </c>
      <c r="BN1687" s="2">
        <f t="shared" si="879"/>
        <v>198459.1875</v>
      </c>
      <c r="BO1687" s="17">
        <f t="shared" si="880"/>
        <v>1</v>
      </c>
      <c r="BP1687" s="17">
        <f t="shared" si="881"/>
        <v>1.5312937840918588</v>
      </c>
      <c r="BQ1687" s="17">
        <f t="shared" si="882"/>
        <v>1.5467957220322228</v>
      </c>
      <c r="BR1687" s="17">
        <f t="shared" si="883"/>
        <v>1</v>
      </c>
      <c r="BS1687" s="17">
        <f t="shared" si="884"/>
        <v>1.5463811447237825</v>
      </c>
      <c r="BT1687" s="17">
        <f t="shared" si="885"/>
        <v>1.4833404316196575</v>
      </c>
      <c r="BU1687" s="17">
        <f t="shared" si="886"/>
        <v>1</v>
      </c>
      <c r="BV1687" s="17">
        <f t="shared" si="887"/>
        <v>1.4445461127399553</v>
      </c>
      <c r="BW1687" s="17">
        <f t="shared" si="888"/>
        <v>1.368091408678568</v>
      </c>
      <c r="BX1687" s="20">
        <f t="shared" si="889"/>
        <v>1</v>
      </c>
      <c r="BY1687" s="20">
        <f t="shared" si="890"/>
        <v>1.5074070138518654</v>
      </c>
      <c r="BZ1687" s="20">
        <f t="shared" si="891"/>
        <v>1.4660758541101495</v>
      </c>
    </row>
    <row r="1688" spans="2:78" x14ac:dyDescent="0.25">
      <c r="B1688">
        <v>9752</v>
      </c>
      <c r="C1688">
        <v>2</v>
      </c>
      <c r="D1688">
        <v>0.57999999999999996</v>
      </c>
      <c r="E1688">
        <v>1.6539999999999999</v>
      </c>
      <c r="F1688" s="4">
        <v>3011</v>
      </c>
      <c r="G1688" s="5" t="str">
        <f>F1688&amp;"_"&amp;COUNTIF($F$2:$F1688,F1688)</f>
        <v>3011_2</v>
      </c>
      <c r="H1688" t="s">
        <v>87</v>
      </c>
      <c r="I1688">
        <v>0.18</v>
      </c>
      <c r="J1688" s="2">
        <v>1317990.25</v>
      </c>
      <c r="K1688" s="2">
        <v>1605811.125</v>
      </c>
      <c r="L1688" s="2">
        <v>1576762.375</v>
      </c>
      <c r="M1688" s="1">
        <f>MIN(J1688:L1688)</f>
        <v>1317990.25</v>
      </c>
      <c r="N1688" s="3">
        <f t="shared" si="859"/>
        <v>1</v>
      </c>
      <c r="O1688" s="3">
        <f t="shared" si="860"/>
        <v>1.2183786071255081</v>
      </c>
      <c r="P1688" s="3">
        <f t="shared" si="861"/>
        <v>1.1963384213198847</v>
      </c>
      <c r="Q1688" s="3"/>
      <c r="S1688">
        <v>14844</v>
      </c>
      <c r="T1688">
        <v>2</v>
      </c>
      <c r="U1688">
        <v>-1.7</v>
      </c>
      <c r="V1688">
        <v>1.4419999999999999</v>
      </c>
      <c r="W1688" s="4">
        <v>3041</v>
      </c>
      <c r="X1688" s="5" t="str">
        <f>W1688&amp;"_"&amp;COUNTIF($W$2:$W1688,W1688)</f>
        <v>3041_1</v>
      </c>
      <c r="Y1688" t="s">
        <v>1069</v>
      </c>
      <c r="Z1688">
        <v>0.05</v>
      </c>
      <c r="AA1688" s="1">
        <v>6025.7426999999998</v>
      </c>
      <c r="AB1688" s="1">
        <v>12322.4727</v>
      </c>
      <c r="AC1688" s="1">
        <v>9503.4570000000003</v>
      </c>
      <c r="AD1688" s="1">
        <f>MIN(AA1688:AC1688)</f>
        <v>6025.7426999999998</v>
      </c>
      <c r="AE1688" s="3">
        <f t="shared" si="862"/>
        <v>1</v>
      </c>
      <c r="AF1688" s="3">
        <f t="shared" si="863"/>
        <v>2.0449716015919499</v>
      </c>
      <c r="AG1688" s="3">
        <f t="shared" si="864"/>
        <v>1.5771428474700722</v>
      </c>
      <c r="AH1688" s="3"/>
      <c r="AJ1688">
        <v>6730</v>
      </c>
      <c r="AK1688">
        <v>2</v>
      </c>
      <c r="AL1688">
        <v>-1.1000000000000001</v>
      </c>
      <c r="AM1688">
        <v>1.17</v>
      </c>
      <c r="AN1688" s="4">
        <v>3076</v>
      </c>
      <c r="AO1688" s="5" t="str">
        <f>AN1688&amp;"_"&amp;COUNTIF($AN$2:$AN1688,AN1688)</f>
        <v>3076_2</v>
      </c>
      <c r="AP1688" t="s">
        <v>939</v>
      </c>
      <c r="AQ1688">
        <v>0.42599999999999999</v>
      </c>
      <c r="AR1688" s="1">
        <v>135056.39060000001</v>
      </c>
      <c r="AS1688" s="1">
        <v>86088.828099999999</v>
      </c>
      <c r="AT1688" s="1">
        <v>104198.9375</v>
      </c>
      <c r="AU1688" s="1">
        <f>MIN(AR1688:AT1688)</f>
        <v>86088.828099999999</v>
      </c>
      <c r="AV1688" s="3">
        <f t="shared" si="865"/>
        <v>1.5688027538616247</v>
      </c>
      <c r="AW1688" s="3">
        <f t="shared" si="866"/>
        <v>1</v>
      </c>
      <c r="AX1688" s="3">
        <f t="shared" si="867"/>
        <v>1.2103653842164452</v>
      </c>
      <c r="AZ1688" t="s">
        <v>2474</v>
      </c>
      <c r="BA1688">
        <v>2102</v>
      </c>
      <c r="BB1688" t="s">
        <v>4926</v>
      </c>
      <c r="BC1688" s="17">
        <f t="shared" si="868"/>
        <v>0.14499999999999999</v>
      </c>
      <c r="BD1688" s="17">
        <f t="shared" si="869"/>
        <v>0.19900000000000001</v>
      </c>
      <c r="BE1688" s="17">
        <f t="shared" si="870"/>
        <v>0.187</v>
      </c>
      <c r="BF1688" s="2">
        <f t="shared" si="871"/>
        <v>51056.507799999999</v>
      </c>
      <c r="BG1688" s="2">
        <f t="shared" si="872"/>
        <v>78855.593800000002</v>
      </c>
      <c r="BH1688" s="2">
        <f t="shared" si="873"/>
        <v>74481.234400000001</v>
      </c>
      <c r="BI1688" s="2">
        <f t="shared" si="874"/>
        <v>74839.140599999999</v>
      </c>
      <c r="BJ1688" s="2">
        <f t="shared" si="875"/>
        <v>95012.140599999999</v>
      </c>
      <c r="BK1688" s="2">
        <f t="shared" si="876"/>
        <v>89872.007800000007</v>
      </c>
      <c r="BL1688" s="2">
        <f t="shared" si="877"/>
        <v>95635.257800000007</v>
      </c>
      <c r="BM1688" s="2">
        <f t="shared" si="878"/>
        <v>118066.5625</v>
      </c>
      <c r="BN1688" s="2">
        <f t="shared" si="879"/>
        <v>110666.58590000001</v>
      </c>
      <c r="BO1688" s="17">
        <f t="shared" si="880"/>
        <v>1</v>
      </c>
      <c r="BP1688" s="17">
        <f t="shared" si="881"/>
        <v>1.5444768394441581</v>
      </c>
      <c r="BQ1688" s="17">
        <f t="shared" si="882"/>
        <v>1.4588000160872734</v>
      </c>
      <c r="BR1688" s="17">
        <f t="shared" si="883"/>
        <v>1</v>
      </c>
      <c r="BS1688" s="17">
        <f t="shared" si="884"/>
        <v>1.2695514651593955</v>
      </c>
      <c r="BT1688" s="17">
        <f t="shared" si="885"/>
        <v>1.2008690516683993</v>
      </c>
      <c r="BU1688" s="17">
        <f t="shared" si="886"/>
        <v>1</v>
      </c>
      <c r="BV1688" s="17">
        <f t="shared" si="887"/>
        <v>1.2345505749240526</v>
      </c>
      <c r="BW1688" s="17">
        <f t="shared" si="888"/>
        <v>1.157173499039807</v>
      </c>
      <c r="BX1688" s="20">
        <f t="shared" si="889"/>
        <v>1</v>
      </c>
      <c r="BY1688" s="20">
        <f t="shared" si="890"/>
        <v>1.3495262931758687</v>
      </c>
      <c r="BZ1688" s="20">
        <f t="shared" si="891"/>
        <v>1.2722808555984932</v>
      </c>
    </row>
    <row r="1689" spans="2:78" x14ac:dyDescent="0.25">
      <c r="B1689">
        <v>9697</v>
      </c>
      <c r="C1689">
        <v>2</v>
      </c>
      <c r="D1689">
        <v>0.38</v>
      </c>
      <c r="E1689">
        <v>1.532</v>
      </c>
      <c r="F1689" s="4">
        <v>3011</v>
      </c>
      <c r="G1689" s="5" t="str">
        <f>F1689&amp;"_"&amp;COUNTIF($F$2:$F1689,F1689)</f>
        <v>3011_3</v>
      </c>
      <c r="H1689" t="s">
        <v>87</v>
      </c>
      <c r="I1689">
        <v>0.13500000000000001</v>
      </c>
      <c r="J1689" s="2">
        <v>2804581.75</v>
      </c>
      <c r="K1689" s="2">
        <v>3933019.5</v>
      </c>
      <c r="L1689" s="2">
        <v>3937380</v>
      </c>
      <c r="M1689" s="1">
        <f>MIN(J1689:L1689)</f>
        <v>2804581.75</v>
      </c>
      <c r="N1689" s="3">
        <f t="shared" si="859"/>
        <v>1</v>
      </c>
      <c r="O1689" s="3">
        <f t="shared" si="860"/>
        <v>1.4023550926978685</v>
      </c>
      <c r="P1689" s="3">
        <f t="shared" si="861"/>
        <v>1.4039098699832873</v>
      </c>
      <c r="Q1689" s="3"/>
      <c r="S1689">
        <v>14997</v>
      </c>
      <c r="T1689">
        <v>2</v>
      </c>
      <c r="U1689">
        <v>-0.89</v>
      </c>
      <c r="V1689">
        <v>1.2070000000000001</v>
      </c>
      <c r="W1689" s="4">
        <v>3041</v>
      </c>
      <c r="X1689" s="5" t="str">
        <f>W1689&amp;"_"&amp;COUNTIF($W$2:$W1689,W1689)</f>
        <v>3041_2</v>
      </c>
      <c r="Y1689" t="s">
        <v>1069</v>
      </c>
      <c r="Z1689">
        <v>9.6000000000000002E-2</v>
      </c>
      <c r="AA1689" s="1">
        <v>0</v>
      </c>
      <c r="AB1689" s="1">
        <v>11260.944299999999</v>
      </c>
      <c r="AC1689" s="1">
        <v>16606.363300000001</v>
      </c>
      <c r="AD1689" s="1">
        <f>MIN(AA1689:AC1689)</f>
        <v>0</v>
      </c>
      <c r="AE1689" s="3" t="str">
        <f t="shared" si="862"/>
        <v>N/V</v>
      </c>
      <c r="AF1689" s="3" t="str">
        <f t="shared" si="863"/>
        <v>N/V</v>
      </c>
      <c r="AG1689" s="3" t="str">
        <f t="shared" si="864"/>
        <v>N/V</v>
      </c>
      <c r="AH1689" s="3"/>
      <c r="AJ1689">
        <v>9228</v>
      </c>
      <c r="AK1689">
        <v>2</v>
      </c>
      <c r="AL1689">
        <v>0.15</v>
      </c>
      <c r="AM1689">
        <v>1.143</v>
      </c>
      <c r="AN1689" s="4">
        <v>3081</v>
      </c>
      <c r="AO1689" s="5" t="str">
        <f>AN1689&amp;"_"&amp;COUNTIF($AN$2:$AN1689,AN1689)</f>
        <v>3081_1</v>
      </c>
      <c r="AP1689" t="s">
        <v>893</v>
      </c>
      <c r="AQ1689">
        <v>0</v>
      </c>
      <c r="AR1689" s="1">
        <v>368361.125</v>
      </c>
      <c r="AS1689" s="1">
        <v>390794.75</v>
      </c>
      <c r="AT1689" s="1">
        <v>383199</v>
      </c>
      <c r="AU1689" s="1">
        <f>MIN(AR1689:AT1689)</f>
        <v>368361.125</v>
      </c>
      <c r="AV1689" s="3">
        <f t="shared" si="865"/>
        <v>1</v>
      </c>
      <c r="AW1689" s="3">
        <f t="shared" si="866"/>
        <v>1.0609011740856205</v>
      </c>
      <c r="AX1689" s="3">
        <f t="shared" si="867"/>
        <v>1.0402807842439943</v>
      </c>
      <c r="AZ1689" t="s">
        <v>2475</v>
      </c>
      <c r="BA1689">
        <v>2102</v>
      </c>
      <c r="BB1689" t="s">
        <v>4926</v>
      </c>
      <c r="BC1689" s="17">
        <f t="shared" si="868"/>
        <v>9.4E-2</v>
      </c>
      <c r="BD1689" s="17">
        <f t="shared" si="869"/>
        <v>0.17100000000000001</v>
      </c>
      <c r="BE1689" s="17" t="str">
        <f t="shared" si="870"/>
        <v>N/D</v>
      </c>
      <c r="BF1689" s="2">
        <f t="shared" si="871"/>
        <v>164805.76560000001</v>
      </c>
      <c r="BG1689" s="2">
        <f t="shared" si="872"/>
        <v>302871.78120000003</v>
      </c>
      <c r="BH1689" s="2">
        <f t="shared" si="873"/>
        <v>279070.09379999997</v>
      </c>
      <c r="BI1689" s="2">
        <f t="shared" si="874"/>
        <v>42851.414100000002</v>
      </c>
      <c r="BJ1689" s="2">
        <f t="shared" si="875"/>
        <v>76831.226599999995</v>
      </c>
      <c r="BK1689" s="2">
        <f t="shared" si="876"/>
        <v>58775.660199999998</v>
      </c>
      <c r="BL1689" s="2" t="str">
        <f t="shared" si="877"/>
        <v>N/D</v>
      </c>
      <c r="BM1689" s="2" t="str">
        <f t="shared" si="878"/>
        <v>N/D</v>
      </c>
      <c r="BN1689" s="2" t="str">
        <f t="shared" si="879"/>
        <v>N/D</v>
      </c>
      <c r="BO1689" s="17">
        <f t="shared" si="880"/>
        <v>1</v>
      </c>
      <c r="BP1689" s="17">
        <f t="shared" si="881"/>
        <v>1.8377499118271139</v>
      </c>
      <c r="BQ1689" s="17">
        <f t="shared" si="882"/>
        <v>1.6933272497112197</v>
      </c>
      <c r="BR1689" s="17">
        <f t="shared" si="883"/>
        <v>1</v>
      </c>
      <c r="BS1689" s="17">
        <f t="shared" si="884"/>
        <v>1.7929682885307627</v>
      </c>
      <c r="BT1689" s="17">
        <f t="shared" si="885"/>
        <v>1.3716154165376773</v>
      </c>
      <c r="BU1689" s="17" t="str">
        <f t="shared" si="886"/>
        <v>N/D</v>
      </c>
      <c r="BV1689" s="17" t="str">
        <f t="shared" si="887"/>
        <v>N/D</v>
      </c>
      <c r="BW1689" s="17" t="str">
        <f t="shared" si="888"/>
        <v>N/D</v>
      </c>
      <c r="BX1689" s="20">
        <f t="shared" si="889"/>
        <v>1</v>
      </c>
      <c r="BY1689" s="20">
        <f t="shared" si="890"/>
        <v>1.8153591001789384</v>
      </c>
      <c r="BZ1689" s="20">
        <f t="shared" si="891"/>
        <v>1.5324713331244486</v>
      </c>
    </row>
    <row r="1690" spans="2:78" x14ac:dyDescent="0.25">
      <c r="B1690">
        <v>10486</v>
      </c>
      <c r="C1690">
        <v>2</v>
      </c>
      <c r="D1690">
        <v>-0.53</v>
      </c>
      <c r="E1690">
        <v>1.649</v>
      </c>
      <c r="F1690" s="4">
        <v>3022</v>
      </c>
      <c r="G1690" s="5" t="str">
        <f>F1690&amp;"_"&amp;COUNTIF($F$2:$F1690,F1690)</f>
        <v>3022_1</v>
      </c>
      <c r="H1690" t="s">
        <v>423</v>
      </c>
      <c r="I1690">
        <v>0.06</v>
      </c>
      <c r="J1690" s="2">
        <v>23532.839800000002</v>
      </c>
      <c r="K1690" s="2">
        <v>36744.574200000003</v>
      </c>
      <c r="L1690" s="2">
        <v>33226.253900000003</v>
      </c>
      <c r="M1690" s="1">
        <f>MIN(J1690:L1690)</f>
        <v>23532.839800000002</v>
      </c>
      <c r="N1690" s="3">
        <f t="shared" si="859"/>
        <v>1</v>
      </c>
      <c r="O1690" s="3">
        <f t="shared" si="860"/>
        <v>1.5614169183270437</v>
      </c>
      <c r="P1690" s="3">
        <f t="shared" si="861"/>
        <v>1.411910087451494</v>
      </c>
      <c r="Q1690" s="3"/>
      <c r="S1690">
        <v>9677</v>
      </c>
      <c r="T1690">
        <v>2</v>
      </c>
      <c r="U1690">
        <v>-0.5</v>
      </c>
      <c r="V1690">
        <v>1.0149999999999999</v>
      </c>
      <c r="W1690" s="4">
        <v>3044</v>
      </c>
      <c r="X1690" s="5" t="str">
        <f>W1690&amp;"_"&amp;COUNTIF($W$2:$W1690,W1690)</f>
        <v>3044_1</v>
      </c>
      <c r="Y1690" t="s">
        <v>1171</v>
      </c>
      <c r="Z1690">
        <v>4.1000000000000002E-2</v>
      </c>
      <c r="AA1690" s="1">
        <v>37025.093800000002</v>
      </c>
      <c r="AB1690" s="1">
        <v>36239.847699999998</v>
      </c>
      <c r="AC1690" s="1">
        <v>33118.921900000001</v>
      </c>
      <c r="AD1690" s="1">
        <f>MIN(AA1690:AC1690)</f>
        <v>33118.921900000001</v>
      </c>
      <c r="AE1690" s="3">
        <f t="shared" si="862"/>
        <v>1.1179438120538581</v>
      </c>
      <c r="AF1690" s="3">
        <f t="shared" si="863"/>
        <v>1.0942339188885251</v>
      </c>
      <c r="AG1690" s="3">
        <f t="shared" si="864"/>
        <v>1</v>
      </c>
      <c r="AH1690" s="3"/>
      <c r="AJ1690">
        <v>7927</v>
      </c>
      <c r="AK1690">
        <v>2</v>
      </c>
      <c r="AL1690">
        <v>0.01</v>
      </c>
      <c r="AM1690">
        <v>1.901</v>
      </c>
      <c r="AN1690" s="4">
        <v>3085</v>
      </c>
      <c r="AO1690" s="5" t="str">
        <f>AN1690&amp;"_"&amp;COUNTIF($AN$2:$AN1690,AN1690)</f>
        <v>3085_1</v>
      </c>
      <c r="AP1690" t="s">
        <v>446</v>
      </c>
      <c r="AQ1690">
        <v>0.70199999999999996</v>
      </c>
      <c r="AR1690" s="1">
        <v>100633.625</v>
      </c>
      <c r="AS1690" s="1">
        <v>62353.480499999998</v>
      </c>
      <c r="AT1690" s="1">
        <v>62068.410199999998</v>
      </c>
      <c r="AU1690" s="1">
        <f>MIN(AR1690:AT1690)</f>
        <v>62068.410199999998</v>
      </c>
      <c r="AV1690" s="3">
        <f t="shared" si="865"/>
        <v>1.621334019604066</v>
      </c>
      <c r="AW1690" s="3">
        <f t="shared" si="866"/>
        <v>1.0045928403689</v>
      </c>
      <c r="AX1690" s="3">
        <f t="shared" si="867"/>
        <v>1</v>
      </c>
      <c r="AZ1690" t="s">
        <v>2476</v>
      </c>
      <c r="BA1690">
        <v>2104</v>
      </c>
      <c r="BB1690" t="s">
        <v>4927</v>
      </c>
      <c r="BC1690" s="17">
        <f t="shared" si="868"/>
        <v>0.22700000000000001</v>
      </c>
      <c r="BD1690" s="17">
        <f t="shared" si="869"/>
        <v>0.27100000000000002</v>
      </c>
      <c r="BE1690" s="17">
        <f t="shared" si="870"/>
        <v>0.214</v>
      </c>
      <c r="BF1690" s="2">
        <f t="shared" si="871"/>
        <v>269258.0625</v>
      </c>
      <c r="BG1690" s="2">
        <f t="shared" si="872"/>
        <v>246265.3125</v>
      </c>
      <c r="BH1690" s="2">
        <f t="shared" si="873"/>
        <v>251066.5625</v>
      </c>
      <c r="BI1690" s="2">
        <f t="shared" si="874"/>
        <v>227640.48439999999</v>
      </c>
      <c r="BJ1690" s="2">
        <f t="shared" si="875"/>
        <v>213683.70310000001</v>
      </c>
      <c r="BK1690" s="2">
        <f t="shared" si="876"/>
        <v>190354.7188</v>
      </c>
      <c r="BL1690" s="2">
        <f t="shared" si="877"/>
        <v>387624.875</v>
      </c>
      <c r="BM1690" s="2">
        <f t="shared" si="878"/>
        <v>330749.8125</v>
      </c>
      <c r="BN1690" s="2">
        <f t="shared" si="879"/>
        <v>306832.65620000003</v>
      </c>
      <c r="BO1690" s="17">
        <f t="shared" si="880"/>
        <v>1.0933657678646886</v>
      </c>
      <c r="BP1690" s="17">
        <f t="shared" si="881"/>
        <v>1</v>
      </c>
      <c r="BQ1690" s="17">
        <f t="shared" si="882"/>
        <v>1.0194962495986926</v>
      </c>
      <c r="BR1690" s="17">
        <f t="shared" si="883"/>
        <v>1.1958751841564539</v>
      </c>
      <c r="BS1690" s="17">
        <f t="shared" si="884"/>
        <v>1.1225553243285293</v>
      </c>
      <c r="BT1690" s="17">
        <f t="shared" si="885"/>
        <v>1</v>
      </c>
      <c r="BU1690" s="17">
        <f t="shared" si="886"/>
        <v>1.2633103653326192</v>
      </c>
      <c r="BV1690" s="17">
        <f t="shared" si="887"/>
        <v>1.0779485358442755</v>
      </c>
      <c r="BW1690" s="17">
        <f t="shared" si="888"/>
        <v>1</v>
      </c>
      <c r="BX1690" s="20">
        <f t="shared" si="889"/>
        <v>1.1841837724512538</v>
      </c>
      <c r="BY1690" s="20">
        <f t="shared" si="890"/>
        <v>1.0668346200576018</v>
      </c>
      <c r="BZ1690" s="20">
        <f t="shared" si="891"/>
        <v>1.0064987498662308</v>
      </c>
    </row>
    <row r="1691" spans="2:78" x14ac:dyDescent="0.25">
      <c r="B1691">
        <v>3763</v>
      </c>
      <c r="C1691">
        <v>2</v>
      </c>
      <c r="D1691">
        <v>0.01</v>
      </c>
      <c r="E1691">
        <v>1.0609999999999999</v>
      </c>
      <c r="F1691" s="4">
        <v>3048</v>
      </c>
      <c r="G1691" s="5" t="str">
        <f>F1691&amp;"_"&amp;COUNTIF($F$2:$F1691,F1691)</f>
        <v>3048_1</v>
      </c>
      <c r="H1691" t="s">
        <v>958</v>
      </c>
      <c r="I1691">
        <v>0</v>
      </c>
      <c r="J1691" s="2">
        <v>160300.5</v>
      </c>
      <c r="K1691" s="2">
        <v>140752.3438</v>
      </c>
      <c r="L1691" s="2">
        <v>136615.89060000001</v>
      </c>
      <c r="M1691" s="1">
        <f>MIN(J1691:L1691)</f>
        <v>136615.89060000001</v>
      </c>
      <c r="N1691" s="3">
        <f t="shared" si="859"/>
        <v>1.1733664312107481</v>
      </c>
      <c r="O1691" s="3">
        <f t="shared" si="860"/>
        <v>1.0302779799760715</v>
      </c>
      <c r="P1691" s="3">
        <f t="shared" si="861"/>
        <v>1</v>
      </c>
      <c r="Q1691" s="3"/>
      <c r="S1691">
        <v>12337</v>
      </c>
      <c r="T1691">
        <v>2</v>
      </c>
      <c r="U1691">
        <v>0.25</v>
      </c>
      <c r="V1691">
        <v>1.6140000000000001</v>
      </c>
      <c r="W1691" s="4">
        <v>3049</v>
      </c>
      <c r="X1691" s="5" t="str">
        <f>W1691&amp;"_"&amp;COUNTIF($W$2:$W1691,W1691)</f>
        <v>3049_1</v>
      </c>
      <c r="Y1691" t="s">
        <v>411</v>
      </c>
      <c r="Z1691">
        <v>2.9000000000000001E-2</v>
      </c>
      <c r="AA1691" s="1">
        <v>16042.174800000001</v>
      </c>
      <c r="AB1691" s="1">
        <v>23832.25</v>
      </c>
      <c r="AC1691" s="1">
        <v>24850.002</v>
      </c>
      <c r="AD1691" s="1">
        <f>MIN(AA1691:AC1691)</f>
        <v>16042.174800000001</v>
      </c>
      <c r="AE1691" s="3">
        <f t="shared" si="862"/>
        <v>1</v>
      </c>
      <c r="AF1691" s="3">
        <f t="shared" si="863"/>
        <v>1.4855996956223168</v>
      </c>
      <c r="AG1691" s="3">
        <f t="shared" si="864"/>
        <v>1.5490419665543103</v>
      </c>
      <c r="AH1691" s="3"/>
      <c r="AJ1691">
        <v>7902</v>
      </c>
      <c r="AK1691">
        <v>2</v>
      </c>
      <c r="AL1691">
        <v>0.02</v>
      </c>
      <c r="AM1691">
        <v>1.56</v>
      </c>
      <c r="AN1691" s="4">
        <v>3085</v>
      </c>
      <c r="AO1691" s="5" t="str">
        <f>AN1691&amp;"_"&amp;COUNTIF($AN$2:$AN1691,AN1691)</f>
        <v>3085_2</v>
      </c>
      <c r="AP1691" t="s">
        <v>446</v>
      </c>
      <c r="AQ1691">
        <v>0.72399999999999998</v>
      </c>
      <c r="AR1691" s="1">
        <v>341997.03120000003</v>
      </c>
      <c r="AS1691" s="1">
        <v>75581.859400000001</v>
      </c>
      <c r="AT1691" s="1">
        <v>76741.460900000005</v>
      </c>
      <c r="AU1691" s="1">
        <f>MIN(AR1691:AT1691)</f>
        <v>75581.859400000001</v>
      </c>
      <c r="AV1691" s="3">
        <f t="shared" si="865"/>
        <v>4.524856015913258</v>
      </c>
      <c r="AW1691" s="3">
        <f t="shared" si="866"/>
        <v>1</v>
      </c>
      <c r="AX1691" s="3">
        <f t="shared" si="867"/>
        <v>1.0153423256480509</v>
      </c>
      <c r="AZ1691" t="s">
        <v>2477</v>
      </c>
      <c r="BA1691">
        <v>2104</v>
      </c>
      <c r="BB1691" t="s">
        <v>4927</v>
      </c>
      <c r="BC1691" s="17">
        <f t="shared" si="868"/>
        <v>0.19</v>
      </c>
      <c r="BD1691" s="17">
        <f t="shared" si="869"/>
        <v>0.247</v>
      </c>
      <c r="BE1691" s="17">
        <f t="shared" si="870"/>
        <v>0.254</v>
      </c>
      <c r="BF1691" s="2">
        <f t="shared" si="871"/>
        <v>340502.5</v>
      </c>
      <c r="BG1691" s="2">
        <f t="shared" si="872"/>
        <v>355745.28120000003</v>
      </c>
      <c r="BH1691" s="2">
        <f t="shared" si="873"/>
        <v>351503.71879999997</v>
      </c>
      <c r="BI1691" s="2">
        <f t="shared" si="874"/>
        <v>349587.15620000003</v>
      </c>
      <c r="BJ1691" s="2">
        <f t="shared" si="875"/>
        <v>329772.03120000003</v>
      </c>
      <c r="BK1691" s="2">
        <f t="shared" si="876"/>
        <v>315016.9375</v>
      </c>
      <c r="BL1691" s="2">
        <f t="shared" si="877"/>
        <v>219749.2812</v>
      </c>
      <c r="BM1691" s="2">
        <f t="shared" si="878"/>
        <v>157073.35939999999</v>
      </c>
      <c r="BN1691" s="2">
        <f t="shared" si="879"/>
        <v>152510.54689999999</v>
      </c>
      <c r="BO1691" s="17">
        <f t="shared" si="880"/>
        <v>1</v>
      </c>
      <c r="BP1691" s="17">
        <f t="shared" si="881"/>
        <v>1.0447655485642544</v>
      </c>
      <c r="BQ1691" s="17">
        <f t="shared" si="882"/>
        <v>1.0323087754128089</v>
      </c>
      <c r="BR1691" s="17">
        <f t="shared" si="883"/>
        <v>1.1097408252849896</v>
      </c>
      <c r="BS1691" s="17">
        <f t="shared" si="884"/>
        <v>1.0468390487733696</v>
      </c>
      <c r="BT1691" s="17">
        <f t="shared" si="885"/>
        <v>1</v>
      </c>
      <c r="BU1691" s="17">
        <f t="shared" si="886"/>
        <v>1.4408792419063841</v>
      </c>
      <c r="BV1691" s="17">
        <f t="shared" si="887"/>
        <v>1.0299180128374452</v>
      </c>
      <c r="BW1691" s="17">
        <f t="shared" si="888"/>
        <v>1</v>
      </c>
      <c r="BX1691" s="20">
        <f t="shared" si="889"/>
        <v>1.1835400223971246</v>
      </c>
      <c r="BY1691" s="20">
        <f t="shared" si="890"/>
        <v>1.0405075367250232</v>
      </c>
      <c r="BZ1691" s="20">
        <f t="shared" si="891"/>
        <v>1.0107695918042696</v>
      </c>
    </row>
    <row r="1692" spans="2:78" x14ac:dyDescent="0.25">
      <c r="B1692">
        <v>12522</v>
      </c>
      <c r="C1692">
        <v>2</v>
      </c>
      <c r="D1692">
        <v>-0.21</v>
      </c>
      <c r="E1692">
        <v>1.659</v>
      </c>
      <c r="F1692" s="4">
        <v>3049</v>
      </c>
      <c r="G1692" s="5" t="str">
        <f>F1692&amp;"_"&amp;COUNTIF($F$2:$F1692,F1692)</f>
        <v>3049_1</v>
      </c>
      <c r="H1692" t="s">
        <v>411</v>
      </c>
      <c r="I1692">
        <v>8.4000000000000005E-2</v>
      </c>
      <c r="J1692" s="2">
        <v>9359.1913999999997</v>
      </c>
      <c r="K1692" s="2">
        <v>27691.132799999999</v>
      </c>
      <c r="L1692" s="2">
        <v>25723.238300000001</v>
      </c>
      <c r="M1692" s="1">
        <f>MIN(J1692:L1692)</f>
        <v>9359.1913999999997</v>
      </c>
      <c r="N1692" s="3">
        <f t="shared" si="859"/>
        <v>1</v>
      </c>
      <c r="O1692" s="3">
        <f t="shared" si="860"/>
        <v>2.9587099586402306</v>
      </c>
      <c r="P1692" s="3">
        <f t="shared" si="861"/>
        <v>2.7484466553381952</v>
      </c>
      <c r="Q1692" s="3"/>
      <c r="S1692">
        <v>12389</v>
      </c>
      <c r="T1692">
        <v>2</v>
      </c>
      <c r="U1692">
        <v>0.13</v>
      </c>
      <c r="V1692">
        <v>1.5629999999999999</v>
      </c>
      <c r="W1692" s="4">
        <v>3049</v>
      </c>
      <c r="X1692" s="5" t="str">
        <f>W1692&amp;"_"&amp;COUNTIF($W$2:$W1692,W1692)</f>
        <v>3049_2</v>
      </c>
      <c r="Y1692" t="s">
        <v>411</v>
      </c>
      <c r="Z1692">
        <v>0</v>
      </c>
      <c r="AA1692" s="1">
        <v>18290.794900000001</v>
      </c>
      <c r="AB1692" s="1">
        <v>32766.752</v>
      </c>
      <c r="AC1692" s="1">
        <v>30744.7539</v>
      </c>
      <c r="AD1692" s="1">
        <f>MIN(AA1692:AC1692)</f>
        <v>18290.794900000001</v>
      </c>
      <c r="AE1692" s="3">
        <f t="shared" si="862"/>
        <v>1</v>
      </c>
      <c r="AF1692" s="3">
        <f t="shared" si="863"/>
        <v>1.7914340070589276</v>
      </c>
      <c r="AG1692" s="3">
        <f t="shared" si="864"/>
        <v>1.6808867011023123</v>
      </c>
      <c r="AH1692" s="3"/>
      <c r="AJ1692">
        <v>7339</v>
      </c>
      <c r="AK1692">
        <v>2</v>
      </c>
      <c r="AL1692">
        <v>-7.0000000000000007E-2</v>
      </c>
      <c r="AM1692">
        <v>1.7749999999999999</v>
      </c>
      <c r="AN1692" s="4">
        <v>3086</v>
      </c>
      <c r="AO1692" s="5" t="str">
        <f>AN1692&amp;"_"&amp;COUNTIF($AN$2:$AN1692,AN1692)</f>
        <v>3086_1</v>
      </c>
      <c r="AP1692" t="s">
        <v>181</v>
      </c>
      <c r="AQ1692">
        <v>0.83499999999999996</v>
      </c>
      <c r="AR1692" s="1">
        <v>82012.914099999995</v>
      </c>
      <c r="AS1692" s="1">
        <v>64429.671900000001</v>
      </c>
      <c r="AT1692" s="1">
        <v>52149.910199999998</v>
      </c>
      <c r="AU1692" s="1">
        <f>MIN(AR1692:AT1692)</f>
        <v>52149.910199999998</v>
      </c>
      <c r="AV1692" s="3">
        <f t="shared" si="865"/>
        <v>1.5726376859609625</v>
      </c>
      <c r="AW1692" s="3">
        <f t="shared" si="866"/>
        <v>1.2354704284802394</v>
      </c>
      <c r="AX1692" s="3">
        <f t="shared" si="867"/>
        <v>1</v>
      </c>
      <c r="AZ1692" t="s">
        <v>2478</v>
      </c>
      <c r="BA1692">
        <v>2104</v>
      </c>
      <c r="BB1692" t="s">
        <v>4927</v>
      </c>
      <c r="BC1692" s="17">
        <f t="shared" si="868"/>
        <v>0.115</v>
      </c>
      <c r="BD1692" s="17">
        <f t="shared" si="869"/>
        <v>0.13200000000000001</v>
      </c>
      <c r="BE1692" s="17">
        <f t="shared" si="870"/>
        <v>0.16300000000000001</v>
      </c>
      <c r="BF1692" s="2">
        <f t="shared" si="871"/>
        <v>127470.72659999999</v>
      </c>
      <c r="BG1692" s="2">
        <f t="shared" si="872"/>
        <v>138220.92189999999</v>
      </c>
      <c r="BH1692" s="2">
        <f t="shared" si="873"/>
        <v>119524.6562</v>
      </c>
      <c r="BI1692" s="2">
        <f t="shared" si="874"/>
        <v>108422.14840000001</v>
      </c>
      <c r="BJ1692" s="2">
        <f t="shared" si="875"/>
        <v>91040.046900000001</v>
      </c>
      <c r="BK1692" s="2">
        <f t="shared" si="876"/>
        <v>81501.546900000001</v>
      </c>
      <c r="BL1692" s="2">
        <f t="shared" si="877"/>
        <v>281120.875</v>
      </c>
      <c r="BM1692" s="2">
        <f t="shared" si="878"/>
        <v>252410.79689999999</v>
      </c>
      <c r="BN1692" s="2">
        <f t="shared" si="879"/>
        <v>244234.48439999999</v>
      </c>
      <c r="BO1692" s="17">
        <f t="shared" si="880"/>
        <v>1.0664805961600414</v>
      </c>
      <c r="BP1692" s="17">
        <f t="shared" si="881"/>
        <v>1.156421832067148</v>
      </c>
      <c r="BQ1692" s="17">
        <f t="shared" si="882"/>
        <v>1</v>
      </c>
      <c r="BR1692" s="17">
        <f t="shared" si="883"/>
        <v>1.3303078594695974</v>
      </c>
      <c r="BS1692" s="17">
        <f t="shared" si="884"/>
        <v>1.1170345884563817</v>
      </c>
      <c r="BT1692" s="17">
        <f t="shared" si="885"/>
        <v>1</v>
      </c>
      <c r="BU1692" s="17">
        <f t="shared" si="886"/>
        <v>1.1510285932415203</v>
      </c>
      <c r="BV1692" s="17">
        <f t="shared" si="887"/>
        <v>1.0334773057133451</v>
      </c>
      <c r="BW1692" s="17">
        <f t="shared" si="888"/>
        <v>1</v>
      </c>
      <c r="BX1692" s="20">
        <f t="shared" si="889"/>
        <v>1.182605682957053</v>
      </c>
      <c r="BY1692" s="20">
        <f t="shared" si="890"/>
        <v>1.1023112420789583</v>
      </c>
      <c r="BZ1692" s="20">
        <f t="shared" si="891"/>
        <v>1</v>
      </c>
    </row>
    <row r="1693" spans="2:78" x14ac:dyDescent="0.25">
      <c r="B1693">
        <v>12121</v>
      </c>
      <c r="C1693">
        <v>2</v>
      </c>
      <c r="D1693">
        <v>-0.2</v>
      </c>
      <c r="E1693">
        <v>1.48</v>
      </c>
      <c r="F1693" s="4">
        <v>3050</v>
      </c>
      <c r="G1693" s="5" t="str">
        <f>F1693&amp;"_"&amp;COUNTIF($F$2:$F1693,F1693)</f>
        <v>3050_1</v>
      </c>
      <c r="H1693" t="s">
        <v>604</v>
      </c>
      <c r="I1693">
        <v>2.5999999999999999E-2</v>
      </c>
      <c r="J1693" s="2">
        <v>14940.9512</v>
      </c>
      <c r="K1693" s="2">
        <v>35266.769500000002</v>
      </c>
      <c r="L1693" s="2">
        <v>34977.789100000002</v>
      </c>
      <c r="M1693" s="1">
        <f>MIN(J1693:L1693)</f>
        <v>14940.9512</v>
      </c>
      <c r="N1693" s="3">
        <f t="shared" si="859"/>
        <v>1</v>
      </c>
      <c r="O1693" s="3">
        <f t="shared" si="860"/>
        <v>2.3604099249049151</v>
      </c>
      <c r="P1693" s="3">
        <f t="shared" si="861"/>
        <v>2.3410684254159135</v>
      </c>
      <c r="Q1693" s="3"/>
      <c r="S1693">
        <v>7170</v>
      </c>
      <c r="T1693">
        <v>2</v>
      </c>
      <c r="U1693">
        <v>0.32</v>
      </c>
      <c r="V1693">
        <v>1.7370000000000001</v>
      </c>
      <c r="W1693" s="4">
        <v>3051</v>
      </c>
      <c r="X1693" s="5" t="str">
        <f>W1693&amp;"_"&amp;COUNTIF($W$2:$W1693,W1693)</f>
        <v>3051_1</v>
      </c>
      <c r="Y1693" t="s">
        <v>174</v>
      </c>
      <c r="Z1693">
        <v>3.5000000000000003E-2</v>
      </c>
      <c r="AA1693" s="1">
        <v>7056781.5</v>
      </c>
      <c r="AB1693" s="1">
        <v>7350814.5</v>
      </c>
      <c r="AC1693" s="1">
        <v>6755252</v>
      </c>
      <c r="AD1693" s="1">
        <f>MIN(AA1693:AC1693)</f>
        <v>6755252</v>
      </c>
      <c r="AE1693" s="3">
        <f t="shared" si="862"/>
        <v>1.0446363066840438</v>
      </c>
      <c r="AF1693" s="3">
        <f t="shared" si="863"/>
        <v>1.0881628842269688</v>
      </c>
      <c r="AG1693" s="3">
        <f t="shared" si="864"/>
        <v>1</v>
      </c>
      <c r="AH1693" s="3"/>
      <c r="AJ1693">
        <v>7384</v>
      </c>
      <c r="AK1693">
        <v>2</v>
      </c>
      <c r="AL1693">
        <v>-0.03</v>
      </c>
      <c r="AM1693">
        <v>1.579</v>
      </c>
      <c r="AN1693" s="4">
        <v>3086</v>
      </c>
      <c r="AO1693" s="5" t="str">
        <f>AN1693&amp;"_"&amp;COUNTIF($AN$2:$AN1693,AN1693)</f>
        <v>3086_2</v>
      </c>
      <c r="AP1693" t="s">
        <v>181</v>
      </c>
      <c r="AQ1693">
        <v>0.79600000000000004</v>
      </c>
      <c r="AR1693" s="1">
        <v>128620.74219999999</v>
      </c>
      <c r="AS1693" s="1">
        <v>90767.5</v>
      </c>
      <c r="AT1693" s="1">
        <v>94281.539099999995</v>
      </c>
      <c r="AU1693" s="1">
        <f>MIN(AR1693:AT1693)</f>
        <v>90767.5</v>
      </c>
      <c r="AV1693" s="3">
        <f t="shared" si="865"/>
        <v>1.4170351965185777</v>
      </c>
      <c r="AW1693" s="3">
        <f t="shared" si="866"/>
        <v>1</v>
      </c>
      <c r="AX1693" s="3">
        <f t="shared" si="867"/>
        <v>1.0387147282893106</v>
      </c>
      <c r="AZ1693" t="s">
        <v>2479</v>
      </c>
      <c r="BA1693">
        <v>2104</v>
      </c>
      <c r="BB1693" t="s">
        <v>4927</v>
      </c>
      <c r="BC1693" s="17">
        <f t="shared" si="868"/>
        <v>8.0000000000000002E-3</v>
      </c>
      <c r="BD1693" s="17">
        <f t="shared" si="869"/>
        <v>0.159</v>
      </c>
      <c r="BE1693" s="17" t="str">
        <f t="shared" si="870"/>
        <v>N/D</v>
      </c>
      <c r="BF1693" s="2">
        <f t="shared" si="871"/>
        <v>184805.42189999999</v>
      </c>
      <c r="BG1693" s="2">
        <f t="shared" si="872"/>
        <v>198050.9688</v>
      </c>
      <c r="BH1693" s="2">
        <f t="shared" si="873"/>
        <v>188952.54689999999</v>
      </c>
      <c r="BI1693" s="2">
        <f t="shared" si="874"/>
        <v>152715.29689999999</v>
      </c>
      <c r="BJ1693" s="2">
        <f t="shared" si="875"/>
        <v>168596.54689999999</v>
      </c>
      <c r="BK1693" s="2">
        <f t="shared" si="876"/>
        <v>129033.72659999999</v>
      </c>
      <c r="BL1693" s="2" t="str">
        <f t="shared" si="877"/>
        <v>N/D</v>
      </c>
      <c r="BM1693" s="2" t="str">
        <f t="shared" si="878"/>
        <v>N/D</v>
      </c>
      <c r="BN1693" s="2" t="str">
        <f t="shared" si="879"/>
        <v>N/D</v>
      </c>
      <c r="BO1693" s="17">
        <f t="shared" si="880"/>
        <v>1</v>
      </c>
      <c r="BP1693" s="17">
        <f t="shared" si="881"/>
        <v>1.0716729345049589</v>
      </c>
      <c r="BQ1693" s="17">
        <f t="shared" si="882"/>
        <v>1.0224404942093315</v>
      </c>
      <c r="BR1693" s="17">
        <f t="shared" si="883"/>
        <v>1.1835300810416181</v>
      </c>
      <c r="BS1693" s="17">
        <f t="shared" si="884"/>
        <v>1.3066083677691751</v>
      </c>
      <c r="BT1693" s="17">
        <f t="shared" si="885"/>
        <v>1</v>
      </c>
      <c r="BU1693" s="17" t="str">
        <f t="shared" si="886"/>
        <v>N/D</v>
      </c>
      <c r="BV1693" s="17" t="str">
        <f t="shared" si="887"/>
        <v>N/D</v>
      </c>
      <c r="BW1693" s="17" t="str">
        <f t="shared" si="888"/>
        <v>N/D</v>
      </c>
      <c r="BX1693" s="20">
        <f t="shared" si="889"/>
        <v>1.091765040520809</v>
      </c>
      <c r="BY1693" s="20">
        <f t="shared" si="890"/>
        <v>1.189140651137067</v>
      </c>
      <c r="BZ1693" s="20">
        <f t="shared" si="891"/>
        <v>1.0112202471046658</v>
      </c>
    </row>
    <row r="1694" spans="2:78" x14ac:dyDescent="0.25">
      <c r="B1694">
        <v>7244</v>
      </c>
      <c r="C1694">
        <v>2</v>
      </c>
      <c r="D1694">
        <v>0.47</v>
      </c>
      <c r="E1694">
        <v>1.865</v>
      </c>
      <c r="F1694" s="4">
        <v>3051</v>
      </c>
      <c r="G1694" s="5" t="str">
        <f>F1694&amp;"_"&amp;COUNTIF($F$2:$F1694,F1694)</f>
        <v>3051_1</v>
      </c>
      <c r="H1694" t="s">
        <v>174</v>
      </c>
      <c r="I1694">
        <v>3.3000000000000002E-2</v>
      </c>
      <c r="J1694" s="2">
        <v>4449720.5</v>
      </c>
      <c r="K1694" s="2">
        <v>5187576.5</v>
      </c>
      <c r="L1694" s="2">
        <v>5356679.5</v>
      </c>
      <c r="M1694" s="1">
        <f>MIN(J1694:L1694)</f>
        <v>4449720.5</v>
      </c>
      <c r="N1694" s="3">
        <f t="shared" si="859"/>
        <v>1</v>
      </c>
      <c r="O1694" s="3">
        <f t="shared" si="860"/>
        <v>1.165820752112408</v>
      </c>
      <c r="P1694" s="3">
        <f t="shared" si="861"/>
        <v>1.2038238132035484</v>
      </c>
      <c r="Q1694" s="3"/>
      <c r="S1694">
        <v>6182</v>
      </c>
      <c r="T1694">
        <v>2</v>
      </c>
      <c r="U1694">
        <v>0.34</v>
      </c>
      <c r="V1694">
        <v>1.3759999999999999</v>
      </c>
      <c r="W1694" s="4">
        <v>3055</v>
      </c>
      <c r="X1694" s="5" t="str">
        <f>W1694&amp;"_"&amp;COUNTIF($W$2:$W1694,W1694)</f>
        <v>3055_1</v>
      </c>
      <c r="Y1694" t="s">
        <v>628</v>
      </c>
      <c r="Z1694">
        <v>2.7E-2</v>
      </c>
      <c r="AA1694" s="1">
        <v>8058848.5</v>
      </c>
      <c r="AB1694" s="1">
        <v>6603374</v>
      </c>
      <c r="AC1694" s="1">
        <v>6714912.5</v>
      </c>
      <c r="AD1694" s="1">
        <f>MIN(AA1694:AC1694)</f>
        <v>6603374</v>
      </c>
      <c r="AE1694" s="3">
        <f t="shared" si="862"/>
        <v>1.2204137612075281</v>
      </c>
      <c r="AF1694" s="3">
        <f t="shared" si="863"/>
        <v>1</v>
      </c>
      <c r="AG1694" s="3">
        <f t="shared" si="864"/>
        <v>1.0168911377729022</v>
      </c>
      <c r="AH1694" s="3"/>
      <c r="AJ1694">
        <v>7439</v>
      </c>
      <c r="AK1694">
        <v>2</v>
      </c>
      <c r="AL1694">
        <v>0.01</v>
      </c>
      <c r="AM1694">
        <v>1.4550000000000001</v>
      </c>
      <c r="AN1694" s="4">
        <v>3086</v>
      </c>
      <c r="AO1694" s="5" t="str">
        <f>AN1694&amp;"_"&amp;COUNTIF($AN$2:$AN1694,AN1694)</f>
        <v>3086_3</v>
      </c>
      <c r="AP1694" t="s">
        <v>181</v>
      </c>
      <c r="AQ1694">
        <v>0.83599999999999997</v>
      </c>
      <c r="AR1694" s="1">
        <v>190435.14060000001</v>
      </c>
      <c r="AS1694" s="1">
        <v>55520.929700000001</v>
      </c>
      <c r="AT1694" s="1">
        <v>60370.265599999999</v>
      </c>
      <c r="AU1694" s="1">
        <f>MIN(AR1694:AT1694)</f>
        <v>55520.929700000001</v>
      </c>
      <c r="AV1694" s="3">
        <f t="shared" si="865"/>
        <v>3.4299703126188827</v>
      </c>
      <c r="AW1694" s="3">
        <f t="shared" si="866"/>
        <v>1</v>
      </c>
      <c r="AX1694" s="3">
        <f t="shared" si="867"/>
        <v>1.0873424837480703</v>
      </c>
      <c r="AZ1694" t="s">
        <v>3795</v>
      </c>
      <c r="BA1694">
        <v>2104</v>
      </c>
      <c r="BB1694" t="s">
        <v>4927</v>
      </c>
      <c r="BC1694" s="17" t="str">
        <f t="shared" si="868"/>
        <v>N/D</v>
      </c>
      <c r="BD1694" s="17">
        <f t="shared" si="869"/>
        <v>0.05</v>
      </c>
      <c r="BE1694" s="17" t="str">
        <f t="shared" si="870"/>
        <v>N/D</v>
      </c>
      <c r="BF1694" s="2" t="str">
        <f t="shared" si="871"/>
        <v>N/D</v>
      </c>
      <c r="BG1694" s="2" t="str">
        <f t="shared" si="872"/>
        <v>N/D</v>
      </c>
      <c r="BH1694" s="2" t="str">
        <f t="shared" si="873"/>
        <v>N/D</v>
      </c>
      <c r="BI1694" s="2">
        <f t="shared" si="874"/>
        <v>132697.3438</v>
      </c>
      <c r="BJ1694" s="2">
        <f t="shared" si="875"/>
        <v>121469.38280000001</v>
      </c>
      <c r="BK1694" s="2">
        <f t="shared" si="876"/>
        <v>124073.66409999999</v>
      </c>
      <c r="BL1694" s="2" t="str">
        <f t="shared" si="877"/>
        <v>N/D</v>
      </c>
      <c r="BM1694" s="2" t="str">
        <f t="shared" si="878"/>
        <v>N/D</v>
      </c>
      <c r="BN1694" s="2" t="str">
        <f t="shared" si="879"/>
        <v>N/D</v>
      </c>
      <c r="BO1694" s="17" t="str">
        <f t="shared" si="880"/>
        <v>N/D</v>
      </c>
      <c r="BP1694" s="17" t="str">
        <f t="shared" si="881"/>
        <v>N/D</v>
      </c>
      <c r="BQ1694" s="17" t="str">
        <f t="shared" si="882"/>
        <v>N/D</v>
      </c>
      <c r="BR1694" s="17">
        <f t="shared" si="883"/>
        <v>1.0924344945300899</v>
      </c>
      <c r="BS1694" s="17">
        <f t="shared" si="884"/>
        <v>1</v>
      </c>
      <c r="BT1694" s="17">
        <f t="shared" si="885"/>
        <v>1.0214398166844063</v>
      </c>
      <c r="BU1694" s="17" t="str">
        <f t="shared" si="886"/>
        <v>N/D</v>
      </c>
      <c r="BV1694" s="17" t="str">
        <f t="shared" si="887"/>
        <v>N/D</v>
      </c>
      <c r="BW1694" s="17" t="str">
        <f t="shared" si="888"/>
        <v>N/D</v>
      </c>
      <c r="BX1694" s="20">
        <f t="shared" si="889"/>
        <v>1.0924344945300899</v>
      </c>
      <c r="BY1694" s="20">
        <f t="shared" si="890"/>
        <v>1</v>
      </c>
      <c r="BZ1694" s="20">
        <f t="shared" si="891"/>
        <v>1.0214398166844063</v>
      </c>
    </row>
    <row r="1695" spans="2:78" x14ac:dyDescent="0.25">
      <c r="B1695">
        <v>6857</v>
      </c>
      <c r="C1695">
        <v>2</v>
      </c>
      <c r="D1695">
        <v>-0.25</v>
      </c>
      <c r="E1695">
        <v>1.37</v>
      </c>
      <c r="F1695" s="4">
        <v>3052</v>
      </c>
      <c r="G1695" s="5" t="str">
        <f>F1695&amp;"_"&amp;COUNTIF($F$2:$F1695,F1695)</f>
        <v>3052_1</v>
      </c>
      <c r="H1695" t="s">
        <v>712</v>
      </c>
      <c r="I1695">
        <v>3.5999999999999997E-2</v>
      </c>
      <c r="J1695" s="2">
        <v>56974.476600000002</v>
      </c>
      <c r="K1695" s="2">
        <v>54718.773399999998</v>
      </c>
      <c r="L1695" s="2">
        <v>43913.746099999997</v>
      </c>
      <c r="M1695" s="1">
        <f>MIN(J1695:L1695)</f>
        <v>43913.746099999997</v>
      </c>
      <c r="N1695" s="3">
        <f t="shared" si="859"/>
        <v>1.297417816969161</v>
      </c>
      <c r="O1695" s="3">
        <f t="shared" si="860"/>
        <v>1.2460511402373846</v>
      </c>
      <c r="P1695" s="3">
        <f t="shared" si="861"/>
        <v>1</v>
      </c>
      <c r="Q1695" s="3"/>
      <c r="S1695">
        <v>6143</v>
      </c>
      <c r="T1695">
        <v>2</v>
      </c>
      <c r="U1695">
        <v>0.15</v>
      </c>
      <c r="V1695">
        <v>1.32</v>
      </c>
      <c r="W1695" s="4">
        <v>3055</v>
      </c>
      <c r="X1695" s="5" t="str">
        <f>W1695&amp;"_"&amp;COUNTIF($W$2:$W1695,W1695)</f>
        <v>3055_2</v>
      </c>
      <c r="Y1695" t="s">
        <v>628</v>
      </c>
      <c r="Z1695">
        <v>0.03</v>
      </c>
      <c r="AA1695" s="1">
        <v>6485221</v>
      </c>
      <c r="AB1695" s="1">
        <v>5852836.5</v>
      </c>
      <c r="AC1695" s="1">
        <v>5659040</v>
      </c>
      <c r="AD1695" s="1">
        <f>MIN(AA1695:AC1695)</f>
        <v>5659040</v>
      </c>
      <c r="AE1695" s="3">
        <f t="shared" si="862"/>
        <v>1.1459931366450846</v>
      </c>
      <c r="AF1695" s="3">
        <f t="shared" si="863"/>
        <v>1.0342454727303572</v>
      </c>
      <c r="AG1695" s="3">
        <f t="shared" si="864"/>
        <v>1</v>
      </c>
      <c r="AH1695" s="3"/>
      <c r="AJ1695">
        <v>11776</v>
      </c>
      <c r="AK1695">
        <v>2</v>
      </c>
      <c r="AL1695">
        <v>0.81</v>
      </c>
      <c r="AM1695">
        <v>1.516</v>
      </c>
      <c r="AN1695" s="4">
        <v>3105</v>
      </c>
      <c r="AO1695" s="5" t="str">
        <f>AN1695&amp;"_"&amp;COUNTIF($AN$2:$AN1695,AN1695)</f>
        <v>3105_1</v>
      </c>
      <c r="AP1695" t="s">
        <v>573</v>
      </c>
      <c r="AQ1695">
        <v>0.29099999999999998</v>
      </c>
      <c r="AR1695" s="1">
        <v>46596.582000000002</v>
      </c>
      <c r="AS1695" s="1">
        <v>191676.75</v>
      </c>
      <c r="AT1695" s="1">
        <v>189514.4688</v>
      </c>
      <c r="AU1695" s="1">
        <f>MIN(AR1695:AT1695)</f>
        <v>46596.582000000002</v>
      </c>
      <c r="AV1695" s="3">
        <f t="shared" si="865"/>
        <v>1</v>
      </c>
      <c r="AW1695" s="3">
        <f t="shared" si="866"/>
        <v>4.1135366967474134</v>
      </c>
      <c r="AX1695" s="3">
        <f t="shared" si="867"/>
        <v>4.067132408982272</v>
      </c>
      <c r="AZ1695" t="s">
        <v>2480</v>
      </c>
      <c r="BA1695">
        <v>2107</v>
      </c>
      <c r="BB1695" t="s">
        <v>4928</v>
      </c>
      <c r="BC1695" s="17">
        <f t="shared" si="868"/>
        <v>0.26100000000000001</v>
      </c>
      <c r="BD1695" s="17">
        <f t="shared" si="869"/>
        <v>0.193</v>
      </c>
      <c r="BE1695" s="17">
        <f t="shared" si="870"/>
        <v>0.221</v>
      </c>
      <c r="BF1695" s="2">
        <f t="shared" si="871"/>
        <v>895206.8125</v>
      </c>
      <c r="BG1695" s="2">
        <f t="shared" si="872"/>
        <v>1015307</v>
      </c>
      <c r="BH1695" s="2">
        <f t="shared" si="873"/>
        <v>977667.6875</v>
      </c>
      <c r="BI1695" s="2">
        <f t="shared" si="874"/>
        <v>292445.125</v>
      </c>
      <c r="BJ1695" s="2">
        <f t="shared" si="875"/>
        <v>264245.875</v>
      </c>
      <c r="BK1695" s="2">
        <f t="shared" si="876"/>
        <v>251083.8125</v>
      </c>
      <c r="BL1695" s="2">
        <f t="shared" si="877"/>
        <v>324319.5</v>
      </c>
      <c r="BM1695" s="2">
        <f t="shared" si="878"/>
        <v>269431.5</v>
      </c>
      <c r="BN1695" s="2">
        <f t="shared" si="879"/>
        <v>292780.71879999997</v>
      </c>
      <c r="BO1695" s="17">
        <f t="shared" si="880"/>
        <v>1</v>
      </c>
      <c r="BP1695" s="17">
        <f t="shared" si="881"/>
        <v>1.1341591527488515</v>
      </c>
      <c r="BQ1695" s="17">
        <f t="shared" si="882"/>
        <v>1.0921137706377766</v>
      </c>
      <c r="BR1695" s="17">
        <f t="shared" si="883"/>
        <v>1.1647310995008888</v>
      </c>
      <c r="BS1695" s="17">
        <f t="shared" si="884"/>
        <v>1.0524209918948877</v>
      </c>
      <c r="BT1695" s="17">
        <f t="shared" si="885"/>
        <v>1</v>
      </c>
      <c r="BU1695" s="17">
        <f t="shared" si="886"/>
        <v>1.2037178280935972</v>
      </c>
      <c r="BV1695" s="17">
        <f t="shared" si="887"/>
        <v>1</v>
      </c>
      <c r="BW1695" s="17">
        <f t="shared" si="888"/>
        <v>1.086661057819891</v>
      </c>
      <c r="BX1695" s="20">
        <f t="shared" si="889"/>
        <v>1.1228163091981622</v>
      </c>
      <c r="BY1695" s="20">
        <f t="shared" si="890"/>
        <v>1.062193381547913</v>
      </c>
      <c r="BZ1695" s="20">
        <f t="shared" si="891"/>
        <v>1.0595916094858893</v>
      </c>
    </row>
    <row r="1696" spans="2:78" x14ac:dyDescent="0.25">
      <c r="B1696">
        <v>6215</v>
      </c>
      <c r="C1696">
        <v>2</v>
      </c>
      <c r="D1696">
        <v>0.45</v>
      </c>
      <c r="E1696">
        <v>1.46</v>
      </c>
      <c r="F1696" s="4">
        <v>3055</v>
      </c>
      <c r="G1696" s="5" t="str">
        <f>F1696&amp;"_"&amp;COUNTIF($F$2:$F1696,F1696)</f>
        <v>3055_1</v>
      </c>
      <c r="H1696" t="s">
        <v>628</v>
      </c>
      <c r="I1696">
        <v>1.7000000000000001E-2</v>
      </c>
      <c r="J1696" s="2">
        <v>7798536.5</v>
      </c>
      <c r="K1696" s="2">
        <v>7890739.5</v>
      </c>
      <c r="L1696" s="2">
        <v>8445569</v>
      </c>
      <c r="M1696" s="1">
        <f>MIN(J1696:L1696)</f>
        <v>7798536.5</v>
      </c>
      <c r="N1696" s="3">
        <f t="shared" si="859"/>
        <v>1</v>
      </c>
      <c r="O1696" s="3">
        <f t="shared" si="860"/>
        <v>1.0118231157858915</v>
      </c>
      <c r="P1696" s="3">
        <f t="shared" si="861"/>
        <v>1.082968451837085</v>
      </c>
      <c r="Q1696" s="3"/>
      <c r="S1696">
        <v>6406</v>
      </c>
      <c r="T1696">
        <v>2</v>
      </c>
      <c r="U1696">
        <v>0.14000000000000001</v>
      </c>
      <c r="V1696">
        <v>1.268</v>
      </c>
      <c r="W1696" s="4">
        <v>3055</v>
      </c>
      <c r="X1696" s="5" t="str">
        <f>W1696&amp;"_"&amp;COUNTIF($W$2:$W1696,W1696)</f>
        <v>3055_3</v>
      </c>
      <c r="Y1696" t="s">
        <v>628</v>
      </c>
      <c r="Z1696">
        <v>1.7000000000000001E-2</v>
      </c>
      <c r="AA1696" s="1">
        <v>726817.25</v>
      </c>
      <c r="AB1696" s="1">
        <v>671476.6875</v>
      </c>
      <c r="AC1696" s="1">
        <v>612966.4375</v>
      </c>
      <c r="AD1696" s="1">
        <f>MIN(AA1696:AC1696)</f>
        <v>612966.4375</v>
      </c>
      <c r="AE1696" s="3">
        <f t="shared" si="862"/>
        <v>1.1857374328100958</v>
      </c>
      <c r="AF1696" s="3">
        <f t="shared" si="863"/>
        <v>1.0954542474440128</v>
      </c>
      <c r="AG1696" s="3">
        <f t="shared" si="864"/>
        <v>1</v>
      </c>
      <c r="AH1696" s="3"/>
      <c r="AJ1696">
        <v>11744</v>
      </c>
      <c r="AK1696">
        <v>2</v>
      </c>
      <c r="AL1696">
        <v>0.81</v>
      </c>
      <c r="AM1696">
        <v>1.343</v>
      </c>
      <c r="AN1696" s="4">
        <v>3105</v>
      </c>
      <c r="AO1696" s="5" t="str">
        <f>AN1696&amp;"_"&amp;COUNTIF($AN$2:$AN1696,AN1696)</f>
        <v>3105_2</v>
      </c>
      <c r="AP1696" t="s">
        <v>573</v>
      </c>
      <c r="AQ1696">
        <v>0.27</v>
      </c>
      <c r="AR1696" s="1">
        <v>38140.035199999998</v>
      </c>
      <c r="AS1696" s="1">
        <v>65013.183599999997</v>
      </c>
      <c r="AT1696" s="1">
        <v>62211.125</v>
      </c>
      <c r="AU1696" s="1">
        <f>MIN(AR1696:AT1696)</f>
        <v>38140.035199999998</v>
      </c>
      <c r="AV1696" s="3">
        <f t="shared" si="865"/>
        <v>1</v>
      </c>
      <c r="AW1696" s="3">
        <f t="shared" si="866"/>
        <v>1.7045915993281515</v>
      </c>
      <c r="AX1696" s="3">
        <f t="shared" si="867"/>
        <v>1.6311239534461679</v>
      </c>
      <c r="AZ1696" t="s">
        <v>2481</v>
      </c>
      <c r="BA1696">
        <v>2107</v>
      </c>
      <c r="BB1696" t="s">
        <v>4928</v>
      </c>
      <c r="BC1696" s="17">
        <f t="shared" si="868"/>
        <v>4.9000000000000002E-2</v>
      </c>
      <c r="BD1696" s="17" t="str">
        <f t="shared" si="869"/>
        <v>N/D</v>
      </c>
      <c r="BE1696" s="17">
        <f t="shared" si="870"/>
        <v>0.13400000000000001</v>
      </c>
      <c r="BF1696" s="2">
        <f t="shared" si="871"/>
        <v>2115888</v>
      </c>
      <c r="BG1696" s="2">
        <f t="shared" si="872"/>
        <v>2569146.25</v>
      </c>
      <c r="BH1696" s="2">
        <f t="shared" si="873"/>
        <v>2578561.5</v>
      </c>
      <c r="BI1696" s="2" t="str">
        <f t="shared" si="874"/>
        <v>N/D</v>
      </c>
      <c r="BJ1696" s="2" t="str">
        <f t="shared" si="875"/>
        <v>N/D</v>
      </c>
      <c r="BK1696" s="2" t="str">
        <f t="shared" si="876"/>
        <v>N/D</v>
      </c>
      <c r="BL1696" s="2">
        <f t="shared" si="877"/>
        <v>408112.3125</v>
      </c>
      <c r="BM1696" s="2">
        <f t="shared" si="878"/>
        <v>393966.28120000003</v>
      </c>
      <c r="BN1696" s="2">
        <f t="shared" si="879"/>
        <v>372938.78120000003</v>
      </c>
      <c r="BO1696" s="17">
        <f t="shared" si="880"/>
        <v>1</v>
      </c>
      <c r="BP1696" s="17">
        <f t="shared" si="881"/>
        <v>1.2142165606119038</v>
      </c>
      <c r="BQ1696" s="17">
        <f t="shared" si="882"/>
        <v>1.2186663471790566</v>
      </c>
      <c r="BR1696" s="17" t="str">
        <f t="shared" si="883"/>
        <v>N/D</v>
      </c>
      <c r="BS1696" s="17" t="str">
        <f t="shared" si="884"/>
        <v>N/D</v>
      </c>
      <c r="BT1696" s="17" t="str">
        <f t="shared" si="885"/>
        <v>N/D</v>
      </c>
      <c r="BU1696" s="17">
        <f t="shared" si="886"/>
        <v>1.0943144909382247</v>
      </c>
      <c r="BV1696" s="17">
        <f t="shared" si="887"/>
        <v>1.0563832485651938</v>
      </c>
      <c r="BW1696" s="17">
        <f t="shared" si="888"/>
        <v>1</v>
      </c>
      <c r="BX1696" s="20">
        <f t="shared" si="889"/>
        <v>1.0471572454691125</v>
      </c>
      <c r="BY1696" s="20">
        <f t="shared" si="890"/>
        <v>1.1352999045885488</v>
      </c>
      <c r="BZ1696" s="20">
        <f t="shared" si="891"/>
        <v>1.1093331735895284</v>
      </c>
    </row>
    <row r="1697" spans="2:78" x14ac:dyDescent="0.25">
      <c r="B1697">
        <v>12446</v>
      </c>
      <c r="C1697">
        <v>2</v>
      </c>
      <c r="D1697">
        <v>0.47</v>
      </c>
      <c r="E1697">
        <v>1.331</v>
      </c>
      <c r="F1697" s="4">
        <v>3059</v>
      </c>
      <c r="G1697" s="5" t="str">
        <f>F1697&amp;"_"&amp;COUNTIF($F$2:$F1697,F1697)</f>
        <v>3059_1</v>
      </c>
      <c r="H1697" t="s">
        <v>743</v>
      </c>
      <c r="I1697">
        <v>2.5999999999999999E-2</v>
      </c>
      <c r="J1697" s="2">
        <v>3604697.75</v>
      </c>
      <c r="K1697" s="2">
        <v>5444690</v>
      </c>
      <c r="L1697" s="2">
        <v>5882746.5</v>
      </c>
      <c r="M1697" s="1">
        <f>MIN(J1697:L1697)</f>
        <v>3604697.75</v>
      </c>
      <c r="N1697" s="3">
        <f t="shared" si="859"/>
        <v>1</v>
      </c>
      <c r="O1697" s="3">
        <f t="shared" si="860"/>
        <v>1.5104428658408322</v>
      </c>
      <c r="P1697" s="3">
        <f t="shared" si="861"/>
        <v>1.631966646856869</v>
      </c>
      <c r="Q1697" s="3"/>
      <c r="S1697">
        <v>12368</v>
      </c>
      <c r="T1697">
        <v>2</v>
      </c>
      <c r="U1697">
        <v>0.45</v>
      </c>
      <c r="V1697">
        <v>2.1030000000000002</v>
      </c>
      <c r="W1697" s="4">
        <v>3059</v>
      </c>
      <c r="X1697" s="5" t="str">
        <f>W1697&amp;"_"&amp;COUNTIF($W$2:$W1697,W1697)</f>
        <v>3059_1</v>
      </c>
      <c r="Y1697" t="s">
        <v>743</v>
      </c>
      <c r="Z1697">
        <v>0.113</v>
      </c>
      <c r="AA1697" s="1">
        <v>2683443.5</v>
      </c>
      <c r="AB1697" s="1">
        <v>3236255.5</v>
      </c>
      <c r="AC1697" s="1">
        <v>2861140.75</v>
      </c>
      <c r="AD1697" s="1">
        <f>MIN(AA1697:AC1697)</f>
        <v>2683443.5</v>
      </c>
      <c r="AE1697" s="3">
        <f t="shared" si="862"/>
        <v>1</v>
      </c>
      <c r="AF1697" s="3">
        <f t="shared" si="863"/>
        <v>1.2060084365480399</v>
      </c>
      <c r="AG1697" s="3">
        <f t="shared" si="864"/>
        <v>1.0662198589238043</v>
      </c>
      <c r="AH1697" s="3"/>
      <c r="AJ1697">
        <v>11815</v>
      </c>
      <c r="AK1697">
        <v>2</v>
      </c>
      <c r="AL1697">
        <v>0.76</v>
      </c>
      <c r="AM1697">
        <v>1.228</v>
      </c>
      <c r="AN1697" s="4">
        <v>3105</v>
      </c>
      <c r="AO1697" s="5" t="str">
        <f>AN1697&amp;"_"&amp;COUNTIF($AN$2:$AN1697,AN1697)</f>
        <v>3105_3</v>
      </c>
      <c r="AP1697" t="s">
        <v>573</v>
      </c>
      <c r="AQ1697">
        <v>4.9000000000000002E-2</v>
      </c>
      <c r="AR1697" s="1">
        <v>44129.441400000003</v>
      </c>
      <c r="AS1697" s="1">
        <v>136208.10939999999</v>
      </c>
      <c r="AT1697" s="1">
        <v>108956.4219</v>
      </c>
      <c r="AU1697" s="1">
        <f>MIN(AR1697:AT1697)</f>
        <v>44129.441400000003</v>
      </c>
      <c r="AV1697" s="3">
        <f t="shared" si="865"/>
        <v>1</v>
      </c>
      <c r="AW1697" s="3">
        <f t="shared" si="866"/>
        <v>3.0865586574136872</v>
      </c>
      <c r="AX1697" s="3">
        <f t="shared" si="867"/>
        <v>2.4690188328556544</v>
      </c>
      <c r="AZ1697" t="s">
        <v>2482</v>
      </c>
      <c r="BA1697">
        <v>2107</v>
      </c>
      <c r="BB1697" t="s">
        <v>4928</v>
      </c>
      <c r="BC1697" s="17">
        <f t="shared" si="868"/>
        <v>0.27</v>
      </c>
      <c r="BD1697" s="17" t="str">
        <f t="shared" si="869"/>
        <v>N/D</v>
      </c>
      <c r="BE1697" s="17">
        <f t="shared" si="870"/>
        <v>4.2000000000000003E-2</v>
      </c>
      <c r="BF1697" s="2">
        <f t="shared" si="871"/>
        <v>417170.6875</v>
      </c>
      <c r="BG1697" s="2">
        <f t="shared" si="872"/>
        <v>409288.40620000003</v>
      </c>
      <c r="BH1697" s="2">
        <f t="shared" si="873"/>
        <v>444711.84379999997</v>
      </c>
      <c r="BI1697" s="2" t="str">
        <f t="shared" si="874"/>
        <v>N/D</v>
      </c>
      <c r="BJ1697" s="2" t="str">
        <f t="shared" si="875"/>
        <v>N/D</v>
      </c>
      <c r="BK1697" s="2" t="str">
        <f t="shared" si="876"/>
        <v>N/D</v>
      </c>
      <c r="BL1697" s="2">
        <f t="shared" si="877"/>
        <v>2520525.5</v>
      </c>
      <c r="BM1697" s="2">
        <f t="shared" si="878"/>
        <v>2118603.5</v>
      </c>
      <c r="BN1697" s="2">
        <f t="shared" si="879"/>
        <v>2320647.5</v>
      </c>
      <c r="BO1697" s="17">
        <f t="shared" si="880"/>
        <v>1.0192585012929691</v>
      </c>
      <c r="BP1697" s="17">
        <f t="shared" si="881"/>
        <v>1</v>
      </c>
      <c r="BQ1697" s="17">
        <f t="shared" si="882"/>
        <v>1.0865488419984468</v>
      </c>
      <c r="BR1697" s="17" t="str">
        <f t="shared" si="883"/>
        <v>N/D</v>
      </c>
      <c r="BS1697" s="17" t="str">
        <f t="shared" si="884"/>
        <v>N/D</v>
      </c>
      <c r="BT1697" s="17" t="str">
        <f t="shared" si="885"/>
        <v>N/D</v>
      </c>
      <c r="BU1697" s="17">
        <f t="shared" si="886"/>
        <v>1.1897108165827159</v>
      </c>
      <c r="BV1697" s="17">
        <f t="shared" si="887"/>
        <v>1</v>
      </c>
      <c r="BW1697" s="17">
        <f t="shared" si="888"/>
        <v>1.0953665940795434</v>
      </c>
      <c r="BX1697" s="20">
        <f t="shared" si="889"/>
        <v>1.1044846589378425</v>
      </c>
      <c r="BY1697" s="20">
        <f t="shared" si="890"/>
        <v>1</v>
      </c>
      <c r="BZ1697" s="20">
        <f t="shared" si="891"/>
        <v>1.0909577180389951</v>
      </c>
    </row>
    <row r="1698" spans="2:78" x14ac:dyDescent="0.25">
      <c r="B1698">
        <v>13511</v>
      </c>
      <c r="C1698">
        <v>2</v>
      </c>
      <c r="D1698">
        <v>-0.81</v>
      </c>
      <c r="E1698">
        <v>1.28</v>
      </c>
      <c r="F1698" s="4">
        <v>3060</v>
      </c>
      <c r="G1698" s="5" t="str">
        <f>F1698&amp;"_"&amp;COUNTIF($F$2:$F1698,F1698)</f>
        <v>3060_1</v>
      </c>
      <c r="H1698" t="s">
        <v>793</v>
      </c>
      <c r="I1698">
        <v>0.113</v>
      </c>
      <c r="J1698" s="2">
        <v>12060.367200000001</v>
      </c>
      <c r="K1698" s="2">
        <v>17968.662100000001</v>
      </c>
      <c r="L1698" s="2">
        <v>13495.243200000001</v>
      </c>
      <c r="M1698" s="1">
        <f>MIN(J1698:L1698)</f>
        <v>12060.367200000001</v>
      </c>
      <c r="N1698" s="3">
        <f t="shared" si="859"/>
        <v>1</v>
      </c>
      <c r="O1698" s="3">
        <f t="shared" si="860"/>
        <v>1.4898934503420427</v>
      </c>
      <c r="P1698" s="3">
        <f t="shared" si="861"/>
        <v>1.1189744869459697</v>
      </c>
      <c r="Q1698" s="3"/>
      <c r="S1698">
        <v>12321</v>
      </c>
      <c r="T1698">
        <v>2</v>
      </c>
      <c r="U1698">
        <v>0.5</v>
      </c>
      <c r="V1698">
        <v>2.0339999999999998</v>
      </c>
      <c r="W1698" s="4">
        <v>3059</v>
      </c>
      <c r="X1698" s="5" t="str">
        <f>W1698&amp;"_"&amp;COUNTIF($W$2:$W1698,W1698)</f>
        <v>3059_2</v>
      </c>
      <c r="Y1698" t="s">
        <v>743</v>
      </c>
      <c r="Z1698">
        <v>0.128</v>
      </c>
      <c r="AA1698" s="1">
        <v>345137.21879999997</v>
      </c>
      <c r="AB1698" s="1">
        <v>346274.375</v>
      </c>
      <c r="AC1698" s="1">
        <v>332530.09379999997</v>
      </c>
      <c r="AD1698" s="1">
        <f>MIN(AA1698:AC1698)</f>
        <v>332530.09379999997</v>
      </c>
      <c r="AE1698" s="3">
        <f t="shared" si="862"/>
        <v>1.0379127340203458</v>
      </c>
      <c r="AF1698" s="3">
        <f t="shared" si="863"/>
        <v>1.0413324431570592</v>
      </c>
      <c r="AG1698" s="3">
        <f t="shared" si="864"/>
        <v>1</v>
      </c>
      <c r="AH1698" s="3"/>
      <c r="AJ1698">
        <v>11195</v>
      </c>
      <c r="AK1698">
        <v>2</v>
      </c>
      <c r="AL1698">
        <v>0.27</v>
      </c>
      <c r="AM1698">
        <v>1.5669999999999999</v>
      </c>
      <c r="AN1698" s="4">
        <v>3106</v>
      </c>
      <c r="AO1698" s="5" t="str">
        <f>AN1698&amp;"_"&amp;COUNTIF($AN$2:$AN1698,AN1698)</f>
        <v>3106_1</v>
      </c>
      <c r="AP1698" t="s">
        <v>464</v>
      </c>
      <c r="AQ1698">
        <v>0.32100000000000001</v>
      </c>
      <c r="AR1698" s="1">
        <v>48969.398399999998</v>
      </c>
      <c r="AS1698" s="1">
        <v>138845.1875</v>
      </c>
      <c r="AT1698" s="1">
        <v>130761.47659999999</v>
      </c>
      <c r="AU1698" s="1">
        <f>MIN(AR1698:AT1698)</f>
        <v>48969.398399999998</v>
      </c>
      <c r="AV1698" s="3">
        <f t="shared" si="865"/>
        <v>1</v>
      </c>
      <c r="AW1698" s="3">
        <f t="shared" si="866"/>
        <v>2.8353459923248723</v>
      </c>
      <c r="AX1698" s="3">
        <f t="shared" si="867"/>
        <v>2.6702692063294777</v>
      </c>
      <c r="AZ1698" t="s">
        <v>2483</v>
      </c>
      <c r="BA1698">
        <v>2110</v>
      </c>
      <c r="BB1698" t="s">
        <v>4929</v>
      </c>
      <c r="BC1698" s="17">
        <f t="shared" si="868"/>
        <v>0.13400000000000001</v>
      </c>
      <c r="BD1698" s="17" t="str">
        <f t="shared" si="869"/>
        <v>N/D</v>
      </c>
      <c r="BE1698" s="17">
        <f t="shared" si="870"/>
        <v>0.16900000000000001</v>
      </c>
      <c r="BF1698" s="2">
        <f t="shared" si="871"/>
        <v>9770.7567999999992</v>
      </c>
      <c r="BG1698" s="2">
        <f t="shared" si="872"/>
        <v>16286.5605</v>
      </c>
      <c r="BH1698" s="2">
        <f t="shared" si="873"/>
        <v>15158.6387</v>
      </c>
      <c r="BI1698" s="2" t="str">
        <f t="shared" si="874"/>
        <v>N/D</v>
      </c>
      <c r="BJ1698" s="2" t="str">
        <f t="shared" si="875"/>
        <v>N/D</v>
      </c>
      <c r="BK1698" s="2" t="str">
        <f t="shared" si="876"/>
        <v>N/D</v>
      </c>
      <c r="BL1698" s="2">
        <f t="shared" si="877"/>
        <v>10826.3037</v>
      </c>
      <c r="BM1698" s="2">
        <f t="shared" si="878"/>
        <v>9809.6895000000004</v>
      </c>
      <c r="BN1698" s="2">
        <f t="shared" si="879"/>
        <v>11364.5381</v>
      </c>
      <c r="BO1698" s="17">
        <f t="shared" si="880"/>
        <v>1</v>
      </c>
      <c r="BP1698" s="17">
        <f t="shared" si="881"/>
        <v>1.6668678622724498</v>
      </c>
      <c r="BQ1698" s="17">
        <f t="shared" si="882"/>
        <v>1.5514293324750443</v>
      </c>
      <c r="BR1698" s="17" t="str">
        <f t="shared" si="883"/>
        <v>N/D</v>
      </c>
      <c r="BS1698" s="17" t="str">
        <f t="shared" si="884"/>
        <v>N/D</v>
      </c>
      <c r="BT1698" s="17" t="str">
        <f t="shared" si="885"/>
        <v>N/D</v>
      </c>
      <c r="BU1698" s="17">
        <f t="shared" si="886"/>
        <v>1.1036336777020312</v>
      </c>
      <c r="BV1698" s="17">
        <f t="shared" si="887"/>
        <v>1</v>
      </c>
      <c r="BW1698" s="17">
        <f t="shared" si="888"/>
        <v>1.1585013062849745</v>
      </c>
      <c r="BX1698" s="20">
        <f t="shared" si="889"/>
        <v>1.0518168388510156</v>
      </c>
      <c r="BY1698" s="20">
        <f t="shared" si="890"/>
        <v>1.3334339311362249</v>
      </c>
      <c r="BZ1698" s="20">
        <f t="shared" si="891"/>
        <v>1.3549653193800095</v>
      </c>
    </row>
    <row r="1699" spans="2:78" x14ac:dyDescent="0.25">
      <c r="B1699">
        <v>12019</v>
      </c>
      <c r="C1699">
        <v>2</v>
      </c>
      <c r="D1699">
        <v>1.06</v>
      </c>
      <c r="E1699">
        <v>1.3939999999999999</v>
      </c>
      <c r="F1699" s="4">
        <v>3062</v>
      </c>
      <c r="G1699" s="5" t="str">
        <f>F1699&amp;"_"&amp;COUNTIF($F$2:$F1699,F1699)</f>
        <v>3062_1</v>
      </c>
      <c r="H1699" t="s">
        <v>688</v>
      </c>
      <c r="I1699">
        <v>0.17799999999999999</v>
      </c>
      <c r="J1699" s="2">
        <v>108168.60159999999</v>
      </c>
      <c r="K1699" s="2">
        <v>119046.42969999999</v>
      </c>
      <c r="L1699" s="2">
        <v>114598.71090000001</v>
      </c>
      <c r="M1699" s="1">
        <f>MIN(J1699:L1699)</f>
        <v>108168.60159999999</v>
      </c>
      <c r="N1699" s="3">
        <f t="shared" si="859"/>
        <v>1</v>
      </c>
      <c r="O1699" s="3">
        <f t="shared" si="860"/>
        <v>1.1005636380529855</v>
      </c>
      <c r="P1699" s="3">
        <f t="shared" si="861"/>
        <v>1.05944524755694</v>
      </c>
      <c r="Q1699" s="3"/>
      <c r="S1699">
        <v>12148</v>
      </c>
      <c r="T1699">
        <v>2</v>
      </c>
      <c r="U1699">
        <v>0.56000000000000005</v>
      </c>
      <c r="V1699">
        <v>1.135</v>
      </c>
      <c r="W1699" s="4">
        <v>3059</v>
      </c>
      <c r="X1699" s="5" t="str">
        <f>W1699&amp;"_"&amp;COUNTIF($W$2:$W1699,W1699)</f>
        <v>3059_3</v>
      </c>
      <c r="Y1699" t="s">
        <v>743</v>
      </c>
      <c r="Z1699">
        <v>0.106</v>
      </c>
      <c r="AA1699" s="1">
        <v>331311.09379999997</v>
      </c>
      <c r="AB1699" s="1">
        <v>372139.40620000003</v>
      </c>
      <c r="AC1699" s="1">
        <v>335027.96879999997</v>
      </c>
      <c r="AD1699" s="1">
        <f>MIN(AA1699:AC1699)</f>
        <v>331311.09379999997</v>
      </c>
      <c r="AE1699" s="3">
        <f t="shared" si="862"/>
        <v>1</v>
      </c>
      <c r="AF1699" s="3">
        <f t="shared" si="863"/>
        <v>1.1232325544300867</v>
      </c>
      <c r="AG1699" s="3">
        <f t="shared" si="864"/>
        <v>1.0112186856086496</v>
      </c>
      <c r="AH1699" s="3"/>
      <c r="AJ1699">
        <v>11196</v>
      </c>
      <c r="AK1699">
        <v>2</v>
      </c>
      <c r="AL1699">
        <v>0.27</v>
      </c>
      <c r="AM1699">
        <v>1.4079999999999999</v>
      </c>
      <c r="AN1699" s="4">
        <v>3106</v>
      </c>
      <c r="AO1699" s="5" t="str">
        <f>AN1699&amp;"_"&amp;COUNTIF($AN$2:$AN1699,AN1699)</f>
        <v>3106_2</v>
      </c>
      <c r="AP1699" t="s">
        <v>464</v>
      </c>
      <c r="AQ1699">
        <v>0.255</v>
      </c>
      <c r="AR1699" s="1">
        <v>65801.140599999999</v>
      </c>
      <c r="AS1699" s="1">
        <v>96716.921900000001</v>
      </c>
      <c r="AT1699" s="1">
        <v>87574.406199999998</v>
      </c>
      <c r="AU1699" s="1">
        <f>MIN(AR1699:AT1699)</f>
        <v>65801.140599999999</v>
      </c>
      <c r="AV1699" s="3">
        <f t="shared" si="865"/>
        <v>1</v>
      </c>
      <c r="AW1699" s="3">
        <f t="shared" si="866"/>
        <v>1.4698365562982354</v>
      </c>
      <c r="AX1699" s="3">
        <f t="shared" si="867"/>
        <v>1.3308949571612745</v>
      </c>
      <c r="AZ1699" t="s">
        <v>2484</v>
      </c>
      <c r="BA1699">
        <v>2111</v>
      </c>
      <c r="BB1699" t="s">
        <v>4930</v>
      </c>
      <c r="BC1699" s="17">
        <f t="shared" si="868"/>
        <v>0.30599999999999999</v>
      </c>
      <c r="BD1699" s="17">
        <f t="shared" si="869"/>
        <v>0.26800000000000002</v>
      </c>
      <c r="BE1699" s="17">
        <f t="shared" si="870"/>
        <v>0.26600000000000001</v>
      </c>
      <c r="BF1699" s="2">
        <f t="shared" si="871"/>
        <v>1713330.5</v>
      </c>
      <c r="BG1699" s="2">
        <f t="shared" si="872"/>
        <v>1926640.75</v>
      </c>
      <c r="BH1699" s="2">
        <f t="shared" si="873"/>
        <v>1901777.125</v>
      </c>
      <c r="BI1699" s="2">
        <f t="shared" si="874"/>
        <v>3527110.75</v>
      </c>
      <c r="BJ1699" s="2">
        <f t="shared" si="875"/>
        <v>3265191</v>
      </c>
      <c r="BK1699" s="2">
        <f t="shared" si="876"/>
        <v>3253752.75</v>
      </c>
      <c r="BL1699" s="2">
        <f t="shared" si="877"/>
        <v>3509567</v>
      </c>
      <c r="BM1699" s="2">
        <f t="shared" si="878"/>
        <v>2818560.25</v>
      </c>
      <c r="BN1699" s="2">
        <f t="shared" si="879"/>
        <v>2877274.75</v>
      </c>
      <c r="BO1699" s="17">
        <f t="shared" si="880"/>
        <v>1</v>
      </c>
      <c r="BP1699" s="17">
        <f t="shared" si="881"/>
        <v>1.1245003518001926</v>
      </c>
      <c r="BQ1699" s="17">
        <f t="shared" si="882"/>
        <v>1.1099884844167545</v>
      </c>
      <c r="BR1699" s="17">
        <f t="shared" si="883"/>
        <v>1.0840131445144381</v>
      </c>
      <c r="BS1699" s="17">
        <f t="shared" si="884"/>
        <v>1.0035154023304322</v>
      </c>
      <c r="BT1699" s="17">
        <f t="shared" si="885"/>
        <v>1</v>
      </c>
      <c r="BU1699" s="17">
        <f t="shared" si="886"/>
        <v>1.2451630225041312</v>
      </c>
      <c r="BV1699" s="17">
        <f t="shared" si="887"/>
        <v>1</v>
      </c>
      <c r="BW1699" s="17">
        <f t="shared" si="888"/>
        <v>1.0208313801345918</v>
      </c>
      <c r="BX1699" s="20">
        <f t="shared" si="889"/>
        <v>1.1097253890061898</v>
      </c>
      <c r="BY1699" s="20">
        <f t="shared" si="890"/>
        <v>1.0426719180435418</v>
      </c>
      <c r="BZ1699" s="20">
        <f t="shared" si="891"/>
        <v>1.0436066215171154</v>
      </c>
    </row>
    <row r="1700" spans="2:78" x14ac:dyDescent="0.25">
      <c r="B1700">
        <v>12094</v>
      </c>
      <c r="C1700">
        <v>2</v>
      </c>
      <c r="D1700">
        <v>0.63</v>
      </c>
      <c r="E1700">
        <v>1.135</v>
      </c>
      <c r="F1700" s="4">
        <v>3062</v>
      </c>
      <c r="G1700" s="5" t="str">
        <f>F1700&amp;"_"&amp;COUNTIF($F$2:$F1700,F1700)</f>
        <v>3062_2</v>
      </c>
      <c r="H1700" t="s">
        <v>688</v>
      </c>
      <c r="I1700">
        <v>5.8000000000000003E-2</v>
      </c>
      <c r="J1700" s="2">
        <v>206358.7812</v>
      </c>
      <c r="K1700" s="2">
        <v>242959.6562</v>
      </c>
      <c r="L1700" s="2">
        <v>278181.53120000003</v>
      </c>
      <c r="M1700" s="1">
        <f>MIN(J1700:L1700)</f>
        <v>206358.7812</v>
      </c>
      <c r="N1700" s="3">
        <f t="shared" si="859"/>
        <v>1</v>
      </c>
      <c r="O1700" s="3">
        <f t="shared" si="860"/>
        <v>1.1773652411938165</v>
      </c>
      <c r="P1700" s="3">
        <f t="shared" si="861"/>
        <v>1.3480479463114798</v>
      </c>
      <c r="Q1700" s="3"/>
      <c r="S1700">
        <v>12010</v>
      </c>
      <c r="T1700">
        <v>2</v>
      </c>
      <c r="U1700">
        <v>0.66</v>
      </c>
      <c r="V1700">
        <v>1.284</v>
      </c>
      <c r="W1700" s="4">
        <v>3062</v>
      </c>
      <c r="X1700" s="5" t="str">
        <f>W1700&amp;"_"&amp;COUNTIF($W$2:$W1700,W1700)</f>
        <v>3062_1</v>
      </c>
      <c r="Y1700" t="s">
        <v>688</v>
      </c>
      <c r="Z1700">
        <v>0.182</v>
      </c>
      <c r="AA1700" s="1">
        <v>166373.51560000001</v>
      </c>
      <c r="AB1700" s="1">
        <v>163876.45310000001</v>
      </c>
      <c r="AC1700" s="1">
        <v>159898.60939999999</v>
      </c>
      <c r="AD1700" s="1">
        <f>MIN(AA1700:AC1700)</f>
        <v>159898.60939999999</v>
      </c>
      <c r="AE1700" s="3">
        <f t="shared" si="862"/>
        <v>1.0404938243321584</v>
      </c>
      <c r="AF1700" s="3">
        <f t="shared" si="863"/>
        <v>1.0248772876445043</v>
      </c>
      <c r="AG1700" s="3">
        <f t="shared" si="864"/>
        <v>1</v>
      </c>
      <c r="AH1700" s="3"/>
      <c r="AJ1700">
        <v>11276</v>
      </c>
      <c r="AK1700">
        <v>2</v>
      </c>
      <c r="AL1700">
        <v>0.28999999999999998</v>
      </c>
      <c r="AM1700">
        <v>1.3120000000000001</v>
      </c>
      <c r="AN1700" s="4">
        <v>3106</v>
      </c>
      <c r="AO1700" s="5" t="str">
        <f>AN1700&amp;"_"&amp;COUNTIF($AN$2:$AN1700,AN1700)</f>
        <v>3106_3</v>
      </c>
      <c r="AP1700" t="s">
        <v>464</v>
      </c>
      <c r="AQ1700">
        <v>8.7999999999999995E-2</v>
      </c>
      <c r="AR1700" s="1">
        <v>46975.121099999997</v>
      </c>
      <c r="AS1700" s="1">
        <v>153797.76560000001</v>
      </c>
      <c r="AT1700" s="1">
        <v>162142.2188</v>
      </c>
      <c r="AU1700" s="1">
        <f>MIN(AR1700:AT1700)</f>
        <v>46975.121099999997</v>
      </c>
      <c r="AV1700" s="3">
        <f t="shared" si="865"/>
        <v>1</v>
      </c>
      <c r="AW1700" s="3">
        <f t="shared" si="866"/>
        <v>3.2740259524312334</v>
      </c>
      <c r="AX1700" s="3">
        <f t="shared" si="867"/>
        <v>3.4516615391971817</v>
      </c>
      <c r="AZ1700" t="s">
        <v>2485</v>
      </c>
      <c r="BA1700">
        <v>2111</v>
      </c>
      <c r="BB1700" t="s">
        <v>4930</v>
      </c>
      <c r="BC1700" s="17">
        <f t="shared" si="868"/>
        <v>5.7000000000000002E-2</v>
      </c>
      <c r="BD1700" s="17">
        <f t="shared" si="869"/>
        <v>0.20100000000000001</v>
      </c>
      <c r="BE1700" s="17">
        <f t="shared" si="870"/>
        <v>0.31</v>
      </c>
      <c r="BF1700" s="2">
        <f t="shared" si="871"/>
        <v>1317786.875</v>
      </c>
      <c r="BG1700" s="2">
        <f t="shared" si="872"/>
        <v>1474714.75</v>
      </c>
      <c r="BH1700" s="2">
        <f t="shared" si="873"/>
        <v>1517345</v>
      </c>
      <c r="BI1700" s="2">
        <f t="shared" si="874"/>
        <v>3822140.25</v>
      </c>
      <c r="BJ1700" s="2">
        <f t="shared" si="875"/>
        <v>3465920.5</v>
      </c>
      <c r="BK1700" s="2">
        <f t="shared" si="876"/>
        <v>3471696.5</v>
      </c>
      <c r="BL1700" s="2">
        <f t="shared" si="877"/>
        <v>2213381.5</v>
      </c>
      <c r="BM1700" s="2">
        <f t="shared" si="878"/>
        <v>1853834.625</v>
      </c>
      <c r="BN1700" s="2">
        <f t="shared" si="879"/>
        <v>2010011.5</v>
      </c>
      <c r="BO1700" s="17">
        <f t="shared" si="880"/>
        <v>1</v>
      </c>
      <c r="BP1700" s="17">
        <f t="shared" si="881"/>
        <v>1.1190844118856473</v>
      </c>
      <c r="BQ1700" s="17">
        <f t="shared" si="882"/>
        <v>1.1514342939559177</v>
      </c>
      <c r="BR1700" s="17">
        <f t="shared" si="883"/>
        <v>1.1027778190526873</v>
      </c>
      <c r="BS1700" s="17">
        <f t="shared" si="884"/>
        <v>1</v>
      </c>
      <c r="BT1700" s="17">
        <f t="shared" si="885"/>
        <v>1.0016665125469555</v>
      </c>
      <c r="BU1700" s="17">
        <f t="shared" si="886"/>
        <v>1.193947653232553</v>
      </c>
      <c r="BV1700" s="17">
        <f t="shared" si="887"/>
        <v>1</v>
      </c>
      <c r="BW1700" s="17">
        <f t="shared" si="888"/>
        <v>1.0842453112558517</v>
      </c>
      <c r="BX1700" s="20">
        <f t="shared" si="889"/>
        <v>1.0989084907617468</v>
      </c>
      <c r="BY1700" s="20">
        <f t="shared" si="890"/>
        <v>1.0396948039618825</v>
      </c>
      <c r="BZ1700" s="20">
        <f t="shared" si="891"/>
        <v>1.0791153725862417</v>
      </c>
    </row>
    <row r="1701" spans="2:78" x14ac:dyDescent="0.25">
      <c r="B1701">
        <v>7371</v>
      </c>
      <c r="C1701">
        <v>2</v>
      </c>
      <c r="D1701">
        <v>-1.18</v>
      </c>
      <c r="E1701">
        <v>1.548</v>
      </c>
      <c r="F1701" s="4">
        <v>3064</v>
      </c>
      <c r="G1701" s="5" t="str">
        <f>F1701&amp;"_"&amp;COUNTIF($F$2:$F1701,F1701)</f>
        <v>3064_1</v>
      </c>
      <c r="H1701" t="s">
        <v>532</v>
      </c>
      <c r="I1701">
        <v>0.16</v>
      </c>
      <c r="J1701" s="2">
        <v>406969.125</v>
      </c>
      <c r="K1701" s="2">
        <v>405937.03120000003</v>
      </c>
      <c r="L1701" s="2">
        <v>420918.21879999997</v>
      </c>
      <c r="M1701" s="1">
        <f>MIN(J1701:L1701)</f>
        <v>405937.03120000003</v>
      </c>
      <c r="N1701" s="3">
        <f t="shared" si="859"/>
        <v>1.0025424972857218</v>
      </c>
      <c r="O1701" s="3">
        <f t="shared" si="860"/>
        <v>1</v>
      </c>
      <c r="P1701" s="3">
        <f t="shared" si="861"/>
        <v>1.036905200680297</v>
      </c>
      <c r="Q1701" s="3"/>
      <c r="S1701">
        <v>7279</v>
      </c>
      <c r="T1701">
        <v>2</v>
      </c>
      <c r="U1701">
        <v>-0.25</v>
      </c>
      <c r="V1701">
        <v>1.431</v>
      </c>
      <c r="W1701" s="4">
        <v>3064</v>
      </c>
      <c r="X1701" s="5" t="str">
        <f>W1701&amp;"_"&amp;COUNTIF($W$2:$W1701,W1701)</f>
        <v>3064_1</v>
      </c>
      <c r="Y1701" t="s">
        <v>532</v>
      </c>
      <c r="Z1701">
        <v>0.20300000000000001</v>
      </c>
      <c r="AA1701" s="1">
        <v>545495.5625</v>
      </c>
      <c r="AB1701" s="1">
        <v>512167.46879999997</v>
      </c>
      <c r="AC1701" s="1">
        <v>470659.28120000003</v>
      </c>
      <c r="AD1701" s="1">
        <f>MIN(AA1701:AC1701)</f>
        <v>470659.28120000003</v>
      </c>
      <c r="AE1701" s="3">
        <f t="shared" si="862"/>
        <v>1.1590030926601431</v>
      </c>
      <c r="AF1701" s="3">
        <f t="shared" si="863"/>
        <v>1.0881915841416534</v>
      </c>
      <c r="AG1701" s="3">
        <f t="shared" si="864"/>
        <v>1</v>
      </c>
      <c r="AH1701" s="3"/>
      <c r="AJ1701">
        <v>11239</v>
      </c>
      <c r="AK1701">
        <v>2</v>
      </c>
      <c r="AL1701">
        <v>0.31</v>
      </c>
      <c r="AM1701">
        <v>1.29</v>
      </c>
      <c r="AN1701" s="4">
        <v>3106</v>
      </c>
      <c r="AO1701" s="5" t="str">
        <f>AN1701&amp;"_"&amp;COUNTIF($AN$2:$AN1701,AN1701)</f>
        <v>3106_4</v>
      </c>
      <c r="AP1701" t="s">
        <v>464</v>
      </c>
      <c r="AQ1701">
        <v>0.29199999999999998</v>
      </c>
      <c r="AR1701" s="1">
        <v>35427.132799999999</v>
      </c>
      <c r="AS1701" s="1">
        <v>236345.82810000001</v>
      </c>
      <c r="AT1701" s="1">
        <v>218569.48439999999</v>
      </c>
      <c r="AU1701" s="1">
        <f>MIN(AR1701:AT1701)</f>
        <v>35427.132799999999</v>
      </c>
      <c r="AV1701" s="3">
        <f t="shared" si="865"/>
        <v>1</v>
      </c>
      <c r="AW1701" s="3">
        <f t="shared" si="866"/>
        <v>6.6713224983309969</v>
      </c>
      <c r="AX1701" s="3">
        <f t="shared" si="867"/>
        <v>6.1695504864565276</v>
      </c>
      <c r="AZ1701" t="s">
        <v>2486</v>
      </c>
      <c r="BA1701">
        <v>2111</v>
      </c>
      <c r="BB1701" t="s">
        <v>4930</v>
      </c>
      <c r="BC1701" s="17">
        <f t="shared" si="868"/>
        <v>0.316</v>
      </c>
      <c r="BD1701" s="17">
        <f t="shared" si="869"/>
        <v>0.30399999999999999</v>
      </c>
      <c r="BE1701" s="17">
        <f t="shared" si="870"/>
        <v>0.29899999999999999</v>
      </c>
      <c r="BF1701" s="2">
        <f t="shared" si="871"/>
        <v>3174158.75</v>
      </c>
      <c r="BG1701" s="2">
        <f t="shared" si="872"/>
        <v>3837009</v>
      </c>
      <c r="BH1701" s="2">
        <f t="shared" si="873"/>
        <v>3530473.5</v>
      </c>
      <c r="BI1701" s="2">
        <f t="shared" si="874"/>
        <v>1443744.75</v>
      </c>
      <c r="BJ1701" s="2">
        <f t="shared" si="875"/>
        <v>1495743</v>
      </c>
      <c r="BK1701" s="2">
        <f t="shared" si="876"/>
        <v>1424771.125</v>
      </c>
      <c r="BL1701" s="2">
        <f t="shared" si="877"/>
        <v>1102031.25</v>
      </c>
      <c r="BM1701" s="2">
        <f t="shared" si="878"/>
        <v>1070440</v>
      </c>
      <c r="BN1701" s="2">
        <f t="shared" si="879"/>
        <v>1025226.5</v>
      </c>
      <c r="BO1701" s="17">
        <f t="shared" si="880"/>
        <v>1</v>
      </c>
      <c r="BP1701" s="17">
        <f t="shared" si="881"/>
        <v>1.2088270632336835</v>
      </c>
      <c r="BQ1701" s="17">
        <f t="shared" si="882"/>
        <v>1.1122548612289791</v>
      </c>
      <c r="BR1701" s="17">
        <f t="shared" si="883"/>
        <v>1.0133169634526387</v>
      </c>
      <c r="BS1701" s="17">
        <f t="shared" si="884"/>
        <v>1.0498128252002581</v>
      </c>
      <c r="BT1701" s="17">
        <f t="shared" si="885"/>
        <v>1</v>
      </c>
      <c r="BU1701" s="17">
        <f t="shared" si="886"/>
        <v>1.0749149090469277</v>
      </c>
      <c r="BV1701" s="17">
        <f t="shared" si="887"/>
        <v>1.0441009864649422</v>
      </c>
      <c r="BW1701" s="17">
        <f t="shared" si="888"/>
        <v>1</v>
      </c>
      <c r="BX1701" s="20">
        <f t="shared" si="889"/>
        <v>1.0294106241665222</v>
      </c>
      <c r="BY1701" s="20">
        <f t="shared" si="890"/>
        <v>1.1009136249662947</v>
      </c>
      <c r="BZ1701" s="20">
        <f t="shared" si="891"/>
        <v>1.0374182870763262</v>
      </c>
    </row>
    <row r="1702" spans="2:78" x14ac:dyDescent="0.25">
      <c r="B1702">
        <v>7422</v>
      </c>
      <c r="C1702">
        <v>2</v>
      </c>
      <c r="D1702">
        <v>-0.59</v>
      </c>
      <c r="E1702">
        <v>1.1080000000000001</v>
      </c>
      <c r="F1702" s="4">
        <v>3064</v>
      </c>
      <c r="G1702" s="5" t="str">
        <f>F1702&amp;"_"&amp;COUNTIF($F$2:$F1702,F1702)</f>
        <v>3064_2</v>
      </c>
      <c r="H1702" t="s">
        <v>532</v>
      </c>
      <c r="I1702">
        <v>0.21199999999999999</v>
      </c>
      <c r="J1702" s="2">
        <v>748579.6875</v>
      </c>
      <c r="K1702" s="2">
        <v>775875.6875</v>
      </c>
      <c r="L1702" s="2">
        <v>865460.3125</v>
      </c>
      <c r="M1702" s="1">
        <f>MIN(J1702:L1702)</f>
        <v>748579.6875</v>
      </c>
      <c r="N1702" s="3">
        <f t="shared" si="859"/>
        <v>1</v>
      </c>
      <c r="O1702" s="3">
        <f t="shared" si="860"/>
        <v>1.0364637198361062</v>
      </c>
      <c r="P1702" s="3">
        <f t="shared" si="861"/>
        <v>1.1561365168621409</v>
      </c>
      <c r="Q1702" s="3"/>
      <c r="S1702">
        <v>7330</v>
      </c>
      <c r="T1702">
        <v>2</v>
      </c>
      <c r="U1702">
        <v>-0.33</v>
      </c>
      <c r="V1702">
        <v>1.401</v>
      </c>
      <c r="W1702" s="4">
        <v>3064</v>
      </c>
      <c r="X1702" s="5" t="str">
        <f>W1702&amp;"_"&amp;COUNTIF($W$2:$W1702,W1702)</f>
        <v>3064_2</v>
      </c>
      <c r="Y1702" t="s">
        <v>532</v>
      </c>
      <c r="Z1702">
        <v>0.17599999999999999</v>
      </c>
      <c r="AA1702" s="1">
        <v>491024.21879999997</v>
      </c>
      <c r="AB1702" s="1">
        <v>473550.46879999997</v>
      </c>
      <c r="AC1702" s="1">
        <v>460512.3125</v>
      </c>
      <c r="AD1702" s="1">
        <f>MIN(AA1702:AC1702)</f>
        <v>460512.3125</v>
      </c>
      <c r="AE1702" s="3">
        <f t="shared" si="862"/>
        <v>1.0662564397776009</v>
      </c>
      <c r="AF1702" s="3">
        <f t="shared" si="863"/>
        <v>1.0283122860042966</v>
      </c>
      <c r="AG1702" s="3">
        <f t="shared" si="864"/>
        <v>1</v>
      </c>
      <c r="AH1702" s="3"/>
      <c r="AJ1702">
        <v>7086</v>
      </c>
      <c r="AK1702">
        <v>2</v>
      </c>
      <c r="AL1702">
        <v>-0.08</v>
      </c>
      <c r="AM1702">
        <v>1.2370000000000001</v>
      </c>
      <c r="AN1702" s="4">
        <v>3108</v>
      </c>
      <c r="AO1702" s="5" t="str">
        <f>AN1702&amp;"_"&amp;COUNTIF($AN$2:$AN1702,AN1702)</f>
        <v>3108_1</v>
      </c>
      <c r="AP1702" t="s">
        <v>865</v>
      </c>
      <c r="AQ1702">
        <v>6.0000000000000001E-3</v>
      </c>
      <c r="AR1702" s="1">
        <v>269214.40620000003</v>
      </c>
      <c r="AS1702" s="1">
        <v>286857.46879999997</v>
      </c>
      <c r="AT1702" s="1">
        <v>218841.4375</v>
      </c>
      <c r="AU1702" s="1">
        <f>MIN(AR1702:AT1702)</f>
        <v>218841.4375</v>
      </c>
      <c r="AV1702" s="3">
        <f t="shared" si="865"/>
        <v>1.2301802130138175</v>
      </c>
      <c r="AW1702" s="3">
        <f t="shared" si="866"/>
        <v>1.3108005141850705</v>
      </c>
      <c r="AX1702" s="3">
        <f t="shared" si="867"/>
        <v>1</v>
      </c>
      <c r="AZ1702" t="s">
        <v>2487</v>
      </c>
      <c r="BA1702">
        <v>2111</v>
      </c>
      <c r="BB1702" t="s">
        <v>4930</v>
      </c>
      <c r="BC1702" s="17">
        <f t="shared" si="868"/>
        <v>0.26400000000000001</v>
      </c>
      <c r="BD1702" s="17" t="str">
        <f t="shared" si="869"/>
        <v>N/D</v>
      </c>
      <c r="BE1702" s="17">
        <f t="shared" si="870"/>
        <v>0.105</v>
      </c>
      <c r="BF1702" s="2">
        <f t="shared" si="871"/>
        <v>554578.9375</v>
      </c>
      <c r="BG1702" s="2">
        <f t="shared" si="872"/>
        <v>686322</v>
      </c>
      <c r="BH1702" s="2">
        <f t="shared" si="873"/>
        <v>694972.625</v>
      </c>
      <c r="BI1702" s="2" t="str">
        <f t="shared" si="874"/>
        <v>N/D</v>
      </c>
      <c r="BJ1702" s="2" t="str">
        <f t="shared" si="875"/>
        <v>N/D</v>
      </c>
      <c r="BK1702" s="2" t="str">
        <f t="shared" si="876"/>
        <v>N/D</v>
      </c>
      <c r="BL1702" s="2">
        <f t="shared" si="877"/>
        <v>775097.125</v>
      </c>
      <c r="BM1702" s="2">
        <f t="shared" si="878"/>
        <v>697210</v>
      </c>
      <c r="BN1702" s="2">
        <f t="shared" si="879"/>
        <v>698155.875</v>
      </c>
      <c r="BO1702" s="17">
        <f t="shared" si="880"/>
        <v>1</v>
      </c>
      <c r="BP1702" s="17">
        <f t="shared" si="881"/>
        <v>1.2375551136036427</v>
      </c>
      <c r="BQ1702" s="17">
        <f t="shared" si="882"/>
        <v>1.2531536594824249</v>
      </c>
      <c r="BR1702" s="17" t="str">
        <f t="shared" si="883"/>
        <v>N/D</v>
      </c>
      <c r="BS1702" s="17" t="str">
        <f t="shared" si="884"/>
        <v>N/D</v>
      </c>
      <c r="BT1702" s="17" t="str">
        <f t="shared" si="885"/>
        <v>N/D</v>
      </c>
      <c r="BU1702" s="17">
        <f t="shared" si="886"/>
        <v>1.1117125758379829</v>
      </c>
      <c r="BV1702" s="17">
        <f t="shared" si="887"/>
        <v>1</v>
      </c>
      <c r="BW1702" s="17">
        <f t="shared" si="888"/>
        <v>1.0013566572481749</v>
      </c>
      <c r="BX1702" s="20">
        <f t="shared" si="889"/>
        <v>1.0558562879189914</v>
      </c>
      <c r="BY1702" s="20">
        <f t="shared" si="890"/>
        <v>1.1187775568018212</v>
      </c>
      <c r="BZ1702" s="20">
        <f t="shared" si="891"/>
        <v>1.1272551583652999</v>
      </c>
    </row>
    <row r="1703" spans="2:78" x14ac:dyDescent="0.25">
      <c r="B1703">
        <v>15462</v>
      </c>
      <c r="C1703">
        <v>2</v>
      </c>
      <c r="D1703">
        <v>0.03</v>
      </c>
      <c r="E1703">
        <v>1.57</v>
      </c>
      <c r="F1703" s="4">
        <v>3066</v>
      </c>
      <c r="G1703" s="5" t="str">
        <f>F1703&amp;"_"&amp;COUNTIF($F$2:$F1703,F1703)</f>
        <v>3066_1</v>
      </c>
      <c r="H1703" t="s">
        <v>502</v>
      </c>
      <c r="I1703">
        <v>4.8000000000000001E-2</v>
      </c>
      <c r="J1703" s="2">
        <v>6169.0141999999996</v>
      </c>
      <c r="K1703" s="2">
        <v>9458.6738000000005</v>
      </c>
      <c r="L1703" s="2">
        <v>13872.729499999999</v>
      </c>
      <c r="M1703" s="1">
        <f>MIN(J1703:L1703)</f>
        <v>6169.0141999999996</v>
      </c>
      <c r="N1703" s="3">
        <f t="shared" si="859"/>
        <v>1</v>
      </c>
      <c r="O1703" s="3">
        <f t="shared" si="860"/>
        <v>1.5332553133043527</v>
      </c>
      <c r="P1703" s="3">
        <f t="shared" si="861"/>
        <v>2.2487757444293126</v>
      </c>
      <c r="Q1703" s="3"/>
      <c r="S1703">
        <v>15011</v>
      </c>
      <c r="T1703">
        <v>2</v>
      </c>
      <c r="U1703">
        <v>-0.47</v>
      </c>
      <c r="V1703">
        <v>1.8420000000000001</v>
      </c>
      <c r="W1703" s="4">
        <v>3069</v>
      </c>
      <c r="X1703" s="5" t="str">
        <f>W1703&amp;"_"&amp;COUNTIF($W$2:$W1703,W1703)</f>
        <v>3069_1</v>
      </c>
      <c r="Y1703" t="s">
        <v>301</v>
      </c>
      <c r="Z1703">
        <v>5.1999999999999998E-2</v>
      </c>
      <c r="AA1703" s="1">
        <v>15771.896500000001</v>
      </c>
      <c r="AB1703" s="1">
        <v>21349.0039</v>
      </c>
      <c r="AC1703" s="1">
        <v>24472.103500000001</v>
      </c>
      <c r="AD1703" s="1">
        <f>MIN(AA1703:AC1703)</f>
        <v>15771.896500000001</v>
      </c>
      <c r="AE1703" s="3">
        <f t="shared" si="862"/>
        <v>1</v>
      </c>
      <c r="AF1703" s="3">
        <f t="shared" si="863"/>
        <v>1.3536104488131784</v>
      </c>
      <c r="AG1703" s="3">
        <f t="shared" si="864"/>
        <v>1.5516271933435526</v>
      </c>
      <c r="AH1703" s="3"/>
      <c r="AJ1703">
        <v>7034</v>
      </c>
      <c r="AK1703">
        <v>2</v>
      </c>
      <c r="AL1703">
        <v>0.03</v>
      </c>
      <c r="AM1703">
        <v>1.1830000000000001</v>
      </c>
      <c r="AN1703" s="4">
        <v>3108</v>
      </c>
      <c r="AO1703" s="5" t="str">
        <f>AN1703&amp;"_"&amp;COUNTIF($AN$2:$AN1703,AN1703)</f>
        <v>3108_2</v>
      </c>
      <c r="AP1703" t="s">
        <v>865</v>
      </c>
      <c r="AQ1703">
        <v>0.36299999999999999</v>
      </c>
      <c r="AR1703" s="1">
        <v>374141.21879999997</v>
      </c>
      <c r="AS1703" s="1">
        <v>276597.5625</v>
      </c>
      <c r="AT1703" s="1">
        <v>228959.70310000001</v>
      </c>
      <c r="AU1703" s="1">
        <f>MIN(AR1703:AT1703)</f>
        <v>228959.70310000001</v>
      </c>
      <c r="AV1703" s="3">
        <f t="shared" si="865"/>
        <v>1.6340919984360338</v>
      </c>
      <c r="AW1703" s="3">
        <f t="shared" si="866"/>
        <v>1.2080621993958203</v>
      </c>
      <c r="AX1703" s="3">
        <f t="shared" si="867"/>
        <v>1</v>
      </c>
      <c r="AZ1703" t="s">
        <v>4093</v>
      </c>
      <c r="BA1703">
        <v>2112</v>
      </c>
      <c r="BB1703" t="s">
        <v>4931</v>
      </c>
      <c r="BC1703" s="17" t="str">
        <f t="shared" si="868"/>
        <v>N/D</v>
      </c>
      <c r="BD1703" s="17" t="str">
        <f t="shared" si="869"/>
        <v>N/D</v>
      </c>
      <c r="BE1703" s="17">
        <f t="shared" si="870"/>
        <v>1.4E-2</v>
      </c>
      <c r="BF1703" s="2" t="str">
        <f t="shared" si="871"/>
        <v>N/D</v>
      </c>
      <c r="BG1703" s="2" t="str">
        <f t="shared" si="872"/>
        <v>N/D</v>
      </c>
      <c r="BH1703" s="2" t="str">
        <f t="shared" si="873"/>
        <v>N/D</v>
      </c>
      <c r="BI1703" s="2" t="str">
        <f t="shared" si="874"/>
        <v>N/D</v>
      </c>
      <c r="BJ1703" s="2" t="str">
        <f t="shared" si="875"/>
        <v>N/D</v>
      </c>
      <c r="BK1703" s="2" t="str">
        <f t="shared" si="876"/>
        <v>N/D</v>
      </c>
      <c r="BL1703" s="2">
        <f t="shared" si="877"/>
        <v>33255.359400000001</v>
      </c>
      <c r="BM1703" s="2">
        <f t="shared" si="878"/>
        <v>14877.267599999999</v>
      </c>
      <c r="BN1703" s="2">
        <f t="shared" si="879"/>
        <v>14317.5684</v>
      </c>
      <c r="BO1703" s="17" t="str">
        <f t="shared" si="880"/>
        <v>N/D</v>
      </c>
      <c r="BP1703" s="17" t="str">
        <f t="shared" si="881"/>
        <v>N/D</v>
      </c>
      <c r="BQ1703" s="17" t="str">
        <f t="shared" si="882"/>
        <v>N/D</v>
      </c>
      <c r="BR1703" s="17" t="str">
        <f t="shared" si="883"/>
        <v>N/D</v>
      </c>
      <c r="BS1703" s="17" t="str">
        <f t="shared" si="884"/>
        <v>N/D</v>
      </c>
      <c r="BT1703" s="17" t="str">
        <f t="shared" si="885"/>
        <v>N/D</v>
      </c>
      <c r="BU1703" s="17">
        <f t="shared" si="886"/>
        <v>2.3226960382462711</v>
      </c>
      <c r="BV1703" s="17">
        <f t="shared" si="887"/>
        <v>1.0390917776233568</v>
      </c>
      <c r="BW1703" s="17">
        <f t="shared" si="888"/>
        <v>1</v>
      </c>
      <c r="BX1703" s="20">
        <f t="shared" si="889"/>
        <v>2.3226960382462711</v>
      </c>
      <c r="BY1703" s="20">
        <f t="shared" si="890"/>
        <v>1.0390917776233568</v>
      </c>
      <c r="BZ1703" s="20">
        <f t="shared" si="891"/>
        <v>1</v>
      </c>
    </row>
    <row r="1704" spans="2:78" x14ac:dyDescent="0.25">
      <c r="B1704">
        <v>15221</v>
      </c>
      <c r="C1704">
        <v>2</v>
      </c>
      <c r="D1704">
        <v>-0.71</v>
      </c>
      <c r="E1704">
        <v>1.758</v>
      </c>
      <c r="F1704" s="4">
        <v>3069</v>
      </c>
      <c r="G1704" s="5" t="str">
        <f>F1704&amp;"_"&amp;COUNTIF($F$2:$F1704,F1704)</f>
        <v>3069_1</v>
      </c>
      <c r="H1704" t="s">
        <v>301</v>
      </c>
      <c r="I1704">
        <v>0.14199999999999999</v>
      </c>
      <c r="J1704" s="2">
        <v>6567.6328000000003</v>
      </c>
      <c r="K1704" s="2">
        <v>14880.168</v>
      </c>
      <c r="L1704" s="2">
        <v>9158.9014000000006</v>
      </c>
      <c r="M1704" s="1">
        <f>MIN(J1704:L1704)</f>
        <v>6567.6328000000003</v>
      </c>
      <c r="N1704" s="3">
        <f t="shared" si="859"/>
        <v>1</v>
      </c>
      <c r="O1704" s="3">
        <f t="shared" si="860"/>
        <v>2.2656820886819373</v>
      </c>
      <c r="P1704" s="3">
        <f t="shared" si="861"/>
        <v>1.3945513823489035</v>
      </c>
      <c r="Q1704" s="3"/>
      <c r="S1704">
        <v>11748</v>
      </c>
      <c r="T1704">
        <v>2</v>
      </c>
      <c r="U1704">
        <v>-0.04</v>
      </c>
      <c r="V1704">
        <v>1.542</v>
      </c>
      <c r="W1704" s="4">
        <v>3073</v>
      </c>
      <c r="X1704" s="5" t="str">
        <f>W1704&amp;"_"&amp;COUNTIF($W$2:$W1704,W1704)</f>
        <v>3073_1</v>
      </c>
      <c r="Y1704" t="s">
        <v>497</v>
      </c>
      <c r="Z1704">
        <v>0</v>
      </c>
      <c r="AA1704" s="1">
        <v>20817.1152</v>
      </c>
      <c r="AB1704" s="1">
        <v>83606.007800000007</v>
      </c>
      <c r="AC1704" s="1">
        <v>78075.054699999993</v>
      </c>
      <c r="AD1704" s="1">
        <f>MIN(AA1704:AC1704)</f>
        <v>20817.1152</v>
      </c>
      <c r="AE1704" s="3">
        <f t="shared" si="862"/>
        <v>1</v>
      </c>
      <c r="AF1704" s="3">
        <f t="shared" si="863"/>
        <v>4.0162148788031882</v>
      </c>
      <c r="AG1704" s="3">
        <f t="shared" si="864"/>
        <v>3.7505222961921252</v>
      </c>
      <c r="AH1704" s="3"/>
      <c r="AJ1704">
        <v>8926</v>
      </c>
      <c r="AK1704">
        <v>2</v>
      </c>
      <c r="AL1704">
        <v>-0.46</v>
      </c>
      <c r="AM1704">
        <v>1.3720000000000001</v>
      </c>
      <c r="AN1704" s="4">
        <v>3114</v>
      </c>
      <c r="AO1704" s="5" t="str">
        <f>AN1704&amp;"_"&amp;COUNTIF($AN$2:$AN1704,AN1704)</f>
        <v>3114_1</v>
      </c>
      <c r="AP1704" t="s">
        <v>692</v>
      </c>
      <c r="AQ1704">
        <v>0.16900000000000001</v>
      </c>
      <c r="AR1704" s="1">
        <v>99817.460900000005</v>
      </c>
      <c r="AS1704" s="1">
        <v>98509.585900000005</v>
      </c>
      <c r="AT1704" s="1">
        <v>89747.976599999995</v>
      </c>
      <c r="AU1704" s="1">
        <f>MIN(AR1704:AT1704)</f>
        <v>89747.976599999995</v>
      </c>
      <c r="AV1704" s="3">
        <f t="shared" si="865"/>
        <v>1.1121973406139165</v>
      </c>
      <c r="AW1704" s="3">
        <f t="shared" si="866"/>
        <v>1.0976245886751279</v>
      </c>
      <c r="AX1704" s="3">
        <f t="shared" si="867"/>
        <v>1</v>
      </c>
      <c r="AZ1704" t="s">
        <v>3796</v>
      </c>
      <c r="BA1704">
        <v>2113</v>
      </c>
      <c r="BB1704" t="s">
        <v>4932</v>
      </c>
      <c r="BC1704" s="17" t="str">
        <f t="shared" si="868"/>
        <v>N/D</v>
      </c>
      <c r="BD1704" s="17">
        <f t="shared" si="869"/>
        <v>9.6000000000000002E-2</v>
      </c>
      <c r="BE1704" s="17">
        <f t="shared" si="870"/>
        <v>0.16200000000000001</v>
      </c>
      <c r="BF1704" s="2" t="str">
        <f t="shared" si="871"/>
        <v>N/D</v>
      </c>
      <c r="BG1704" s="2" t="str">
        <f t="shared" si="872"/>
        <v>N/D</v>
      </c>
      <c r="BH1704" s="2" t="str">
        <f t="shared" si="873"/>
        <v>N/D</v>
      </c>
      <c r="BI1704" s="2">
        <f t="shared" si="874"/>
        <v>0</v>
      </c>
      <c r="BJ1704" s="2">
        <f t="shared" si="875"/>
        <v>16667.720700000002</v>
      </c>
      <c r="BK1704" s="2">
        <f t="shared" si="876"/>
        <v>23680.8027</v>
      </c>
      <c r="BL1704" s="2">
        <f t="shared" si="877"/>
        <v>0</v>
      </c>
      <c r="BM1704" s="2">
        <f t="shared" si="878"/>
        <v>35481.601600000002</v>
      </c>
      <c r="BN1704" s="2">
        <f t="shared" si="879"/>
        <v>41845.519500000002</v>
      </c>
      <c r="BO1704" s="17" t="str">
        <f t="shared" si="880"/>
        <v>N/D</v>
      </c>
      <c r="BP1704" s="17" t="str">
        <f t="shared" si="881"/>
        <v>N/D</v>
      </c>
      <c r="BQ1704" s="17" t="str">
        <f t="shared" si="882"/>
        <v>N/D</v>
      </c>
      <c r="BR1704" s="17" t="str">
        <f t="shared" si="883"/>
        <v>N/V</v>
      </c>
      <c r="BS1704" s="17" t="str">
        <f t="shared" si="884"/>
        <v>N/V</v>
      </c>
      <c r="BT1704" s="17" t="str">
        <f t="shared" si="885"/>
        <v>N/V</v>
      </c>
      <c r="BU1704" s="17" t="str">
        <f t="shared" si="886"/>
        <v>N/V</v>
      </c>
      <c r="BV1704" s="17" t="str">
        <f t="shared" si="887"/>
        <v>N/V</v>
      </c>
      <c r="BW1704" s="17" t="str">
        <f t="shared" si="888"/>
        <v>N/V</v>
      </c>
      <c r="BX1704" s="20" t="str">
        <f t="shared" si="889"/>
        <v>X</v>
      </c>
      <c r="BY1704" s="20" t="str">
        <f t="shared" si="890"/>
        <v>X</v>
      </c>
      <c r="BZ1704" s="20" t="str">
        <f t="shared" si="891"/>
        <v>X</v>
      </c>
    </row>
    <row r="1705" spans="2:78" x14ac:dyDescent="0.25">
      <c r="B1705">
        <v>9694</v>
      </c>
      <c r="C1705">
        <v>2</v>
      </c>
      <c r="D1705">
        <v>0.09</v>
      </c>
      <c r="E1705">
        <v>1.895</v>
      </c>
      <c r="F1705" s="4">
        <v>3071</v>
      </c>
      <c r="G1705" s="5" t="str">
        <f>F1705&amp;"_"&amp;COUNTIF($F$2:$F1705,F1705)</f>
        <v>3071_1</v>
      </c>
      <c r="H1705" t="s">
        <v>138</v>
      </c>
      <c r="I1705">
        <v>7.9000000000000001E-2</v>
      </c>
      <c r="J1705" s="2">
        <v>7830889</v>
      </c>
      <c r="K1705" s="2">
        <v>9554699</v>
      </c>
      <c r="L1705" s="2">
        <v>9612841</v>
      </c>
      <c r="M1705" s="1">
        <f>MIN(J1705:L1705)</f>
        <v>7830889</v>
      </c>
      <c r="N1705" s="3">
        <f t="shared" si="859"/>
        <v>1</v>
      </c>
      <c r="O1705" s="3">
        <f t="shared" si="860"/>
        <v>1.2201295408477888</v>
      </c>
      <c r="P1705" s="3">
        <f t="shared" si="861"/>
        <v>1.2275542406487947</v>
      </c>
      <c r="Q1705" s="3"/>
      <c r="S1705">
        <v>11712</v>
      </c>
      <c r="T1705">
        <v>2</v>
      </c>
      <c r="U1705">
        <v>0.06</v>
      </c>
      <c r="V1705">
        <v>1.468</v>
      </c>
      <c r="W1705" s="4">
        <v>3073</v>
      </c>
      <c r="X1705" s="5" t="str">
        <f>W1705&amp;"_"&amp;COUNTIF($W$2:$W1705,W1705)</f>
        <v>3073_2</v>
      </c>
      <c r="Y1705" t="s">
        <v>497</v>
      </c>
      <c r="Z1705">
        <v>0</v>
      </c>
      <c r="AA1705" s="1">
        <v>13945.7842</v>
      </c>
      <c r="AB1705" s="1">
        <v>50582.515599999999</v>
      </c>
      <c r="AC1705" s="1">
        <v>50431.222699999998</v>
      </c>
      <c r="AD1705" s="1">
        <f>MIN(AA1705:AC1705)</f>
        <v>13945.7842</v>
      </c>
      <c r="AE1705" s="3">
        <f t="shared" si="862"/>
        <v>1</v>
      </c>
      <c r="AF1705" s="3">
        <f t="shared" si="863"/>
        <v>3.6270829144193986</v>
      </c>
      <c r="AG1705" s="3">
        <f t="shared" si="864"/>
        <v>3.6162342666968845</v>
      </c>
      <c r="AH1705" s="3"/>
      <c r="AJ1705">
        <v>8979</v>
      </c>
      <c r="AK1705">
        <v>2</v>
      </c>
      <c r="AL1705">
        <v>-0.43</v>
      </c>
      <c r="AM1705">
        <v>1.3480000000000001</v>
      </c>
      <c r="AN1705" s="4">
        <v>3114</v>
      </c>
      <c r="AO1705" s="5" t="str">
        <f>AN1705&amp;"_"&amp;COUNTIF($AN$2:$AN1705,AN1705)</f>
        <v>3114_2</v>
      </c>
      <c r="AP1705" t="s">
        <v>692</v>
      </c>
      <c r="AQ1705">
        <v>0.17</v>
      </c>
      <c r="AR1705" s="1">
        <v>157729.0312</v>
      </c>
      <c r="AS1705" s="1">
        <v>148113.89060000001</v>
      </c>
      <c r="AT1705" s="1">
        <v>144172.10939999999</v>
      </c>
      <c r="AU1705" s="1">
        <f>MIN(AR1705:AT1705)</f>
        <v>144172.10939999999</v>
      </c>
      <c r="AV1705" s="3">
        <f t="shared" si="865"/>
        <v>1.0940329017617885</v>
      </c>
      <c r="AW1705" s="3">
        <f t="shared" si="866"/>
        <v>1.0273408027142317</v>
      </c>
      <c r="AX1705" s="3">
        <f t="shared" si="867"/>
        <v>1</v>
      </c>
      <c r="AZ1705" t="s">
        <v>2488</v>
      </c>
      <c r="BA1705">
        <v>2115</v>
      </c>
      <c r="BB1705" t="s">
        <v>4933</v>
      </c>
      <c r="BC1705" s="17">
        <f t="shared" si="868"/>
        <v>1.4999999999999999E-2</v>
      </c>
      <c r="BD1705" s="17">
        <f t="shared" si="869"/>
        <v>8.2000000000000003E-2</v>
      </c>
      <c r="BE1705" s="17">
        <f t="shared" si="870"/>
        <v>8.3000000000000004E-2</v>
      </c>
      <c r="BF1705" s="2">
        <f t="shared" si="871"/>
        <v>2441112</v>
      </c>
      <c r="BG1705" s="2">
        <f t="shared" si="872"/>
        <v>2820096</v>
      </c>
      <c r="BH1705" s="2">
        <f t="shared" si="873"/>
        <v>2867516.75</v>
      </c>
      <c r="BI1705" s="2">
        <f t="shared" si="874"/>
        <v>3259547.5</v>
      </c>
      <c r="BJ1705" s="2">
        <f t="shared" si="875"/>
        <v>2988923.5</v>
      </c>
      <c r="BK1705" s="2">
        <f t="shared" si="876"/>
        <v>2912713.75</v>
      </c>
      <c r="BL1705" s="2">
        <f t="shared" si="877"/>
        <v>2722075</v>
      </c>
      <c r="BM1705" s="2">
        <f t="shared" si="878"/>
        <v>2419426.75</v>
      </c>
      <c r="BN1705" s="2">
        <f t="shared" si="879"/>
        <v>2261785.75</v>
      </c>
      <c r="BO1705" s="17">
        <f t="shared" si="880"/>
        <v>1</v>
      </c>
      <c r="BP1705" s="17">
        <f t="shared" si="881"/>
        <v>1.1552505579424459</v>
      </c>
      <c r="BQ1705" s="17">
        <f t="shared" si="882"/>
        <v>1.1746764384428081</v>
      </c>
      <c r="BR1705" s="17">
        <f t="shared" si="883"/>
        <v>1.119075810316067</v>
      </c>
      <c r="BS1705" s="17">
        <f t="shared" si="884"/>
        <v>1.0261645175396998</v>
      </c>
      <c r="BT1705" s="17">
        <f t="shared" si="885"/>
        <v>1</v>
      </c>
      <c r="BU1705" s="17">
        <f t="shared" si="886"/>
        <v>1.2035070076818726</v>
      </c>
      <c r="BV1705" s="17">
        <f t="shared" si="887"/>
        <v>1.0696975829828268</v>
      </c>
      <c r="BW1705" s="17">
        <f t="shared" si="888"/>
        <v>1</v>
      </c>
      <c r="BX1705" s="20">
        <f t="shared" si="889"/>
        <v>1.1075276059993133</v>
      </c>
      <c r="BY1705" s="20">
        <f t="shared" si="890"/>
        <v>1.0837042194883242</v>
      </c>
      <c r="BZ1705" s="20">
        <f t="shared" si="891"/>
        <v>1.058225479480936</v>
      </c>
    </row>
    <row r="1706" spans="2:78" x14ac:dyDescent="0.25">
      <c r="B1706">
        <v>11750</v>
      </c>
      <c r="C1706">
        <v>2</v>
      </c>
      <c r="D1706">
        <v>-0.17</v>
      </c>
      <c r="E1706">
        <v>1.575</v>
      </c>
      <c r="F1706" s="4">
        <v>3073</v>
      </c>
      <c r="G1706" s="5" t="str">
        <f>F1706&amp;"_"&amp;COUNTIF($F$2:$F1706,F1706)</f>
        <v>3073_1</v>
      </c>
      <c r="H1706" t="s">
        <v>497</v>
      </c>
      <c r="I1706">
        <v>0</v>
      </c>
      <c r="J1706" s="2">
        <v>15869.9043</v>
      </c>
      <c r="K1706" s="2">
        <v>57897.675799999997</v>
      </c>
      <c r="L1706" s="2">
        <v>51585.160199999998</v>
      </c>
      <c r="M1706" s="1">
        <f>MIN(J1706:L1706)</f>
        <v>15869.9043</v>
      </c>
      <c r="N1706" s="3">
        <f t="shared" si="859"/>
        <v>1</v>
      </c>
      <c r="O1706" s="3">
        <f t="shared" si="860"/>
        <v>3.6482687422380988</v>
      </c>
      <c r="P1706" s="3">
        <f t="shared" si="861"/>
        <v>3.2505022856376016</v>
      </c>
      <c r="Q1706" s="3"/>
      <c r="S1706">
        <v>11792</v>
      </c>
      <c r="T1706">
        <v>2</v>
      </c>
      <c r="U1706">
        <v>-0.06</v>
      </c>
      <c r="V1706">
        <v>1.4139999999999999</v>
      </c>
      <c r="W1706" s="4">
        <v>3073</v>
      </c>
      <c r="X1706" s="5" t="str">
        <f>W1706&amp;"_"&amp;COUNTIF($W$2:$W1706,W1706)</f>
        <v>3073_3</v>
      </c>
      <c r="Y1706" t="s">
        <v>497</v>
      </c>
      <c r="Z1706">
        <v>0.86</v>
      </c>
      <c r="AA1706" s="1">
        <v>40335.730499999998</v>
      </c>
      <c r="AB1706" s="1">
        <v>36644.886700000003</v>
      </c>
      <c r="AC1706" s="1">
        <v>36327.570299999999</v>
      </c>
      <c r="AD1706" s="1">
        <f>MIN(AA1706:AC1706)</f>
        <v>36327.570299999999</v>
      </c>
      <c r="AE1706" s="3">
        <f t="shared" si="862"/>
        <v>1.1103338364470798</v>
      </c>
      <c r="AF1706" s="3">
        <f t="shared" si="863"/>
        <v>1.008734864384806</v>
      </c>
      <c r="AG1706" s="3">
        <f t="shared" si="864"/>
        <v>1</v>
      </c>
      <c r="AH1706" s="3"/>
      <c r="AJ1706">
        <v>4699</v>
      </c>
      <c r="AK1706">
        <v>2</v>
      </c>
      <c r="AL1706">
        <v>0.52</v>
      </c>
      <c r="AM1706">
        <v>1.3759999999999999</v>
      </c>
      <c r="AN1706" s="4">
        <v>3116</v>
      </c>
      <c r="AO1706" s="5" t="str">
        <f>AN1706&amp;"_"&amp;COUNTIF($AN$2:$AN1706,AN1706)</f>
        <v>3116_1</v>
      </c>
      <c r="AP1706" t="s">
        <v>931</v>
      </c>
      <c r="AQ1706">
        <v>0.27300000000000002</v>
      </c>
      <c r="AR1706" s="1">
        <v>57617.203099999999</v>
      </c>
      <c r="AS1706" s="1">
        <v>40336.398399999998</v>
      </c>
      <c r="AT1706" s="1">
        <v>40189.691400000003</v>
      </c>
      <c r="AU1706" s="1">
        <f>MIN(AR1706:AT1706)</f>
        <v>40189.691400000003</v>
      </c>
      <c r="AV1706" s="3">
        <f t="shared" si="865"/>
        <v>1.4336313888690371</v>
      </c>
      <c r="AW1706" s="3">
        <f t="shared" si="866"/>
        <v>1.0036503639338716</v>
      </c>
      <c r="AX1706" s="3">
        <f t="shared" si="867"/>
        <v>1</v>
      </c>
      <c r="AZ1706" t="s">
        <v>2489</v>
      </c>
      <c r="BA1706">
        <v>2115</v>
      </c>
      <c r="BB1706" t="s">
        <v>4933</v>
      </c>
      <c r="BC1706" s="17">
        <f t="shared" si="868"/>
        <v>0.19500000000000001</v>
      </c>
      <c r="BD1706" s="17" t="str">
        <f t="shared" si="869"/>
        <v>N/D</v>
      </c>
      <c r="BE1706" s="17" t="str">
        <f t="shared" si="870"/>
        <v>N/D</v>
      </c>
      <c r="BF1706" s="2">
        <f t="shared" si="871"/>
        <v>1481157.5</v>
      </c>
      <c r="BG1706" s="2">
        <f t="shared" si="872"/>
        <v>1914431.5</v>
      </c>
      <c r="BH1706" s="2">
        <f t="shared" si="873"/>
        <v>1910965.25</v>
      </c>
      <c r="BI1706" s="2" t="str">
        <f t="shared" si="874"/>
        <v>N/D</v>
      </c>
      <c r="BJ1706" s="2" t="str">
        <f t="shared" si="875"/>
        <v>N/D</v>
      </c>
      <c r="BK1706" s="2" t="str">
        <f t="shared" si="876"/>
        <v>N/D</v>
      </c>
      <c r="BL1706" s="2" t="str">
        <f t="shared" si="877"/>
        <v>N/D</v>
      </c>
      <c r="BM1706" s="2" t="str">
        <f t="shared" si="878"/>
        <v>N/D</v>
      </c>
      <c r="BN1706" s="2" t="str">
        <f t="shared" si="879"/>
        <v>N/D</v>
      </c>
      <c r="BO1706" s="17">
        <f t="shared" si="880"/>
        <v>1</v>
      </c>
      <c r="BP1706" s="17">
        <f t="shared" si="881"/>
        <v>1.2925239213250448</v>
      </c>
      <c r="BQ1706" s="17">
        <f t="shared" si="882"/>
        <v>1.290183690795881</v>
      </c>
      <c r="BR1706" s="17" t="str">
        <f t="shared" si="883"/>
        <v>N/D</v>
      </c>
      <c r="BS1706" s="17" t="str">
        <f t="shared" si="884"/>
        <v>N/D</v>
      </c>
      <c r="BT1706" s="17" t="str">
        <f t="shared" si="885"/>
        <v>N/D</v>
      </c>
      <c r="BU1706" s="17" t="str">
        <f t="shared" si="886"/>
        <v>N/D</v>
      </c>
      <c r="BV1706" s="17" t="str">
        <f t="shared" si="887"/>
        <v>N/D</v>
      </c>
      <c r="BW1706" s="17" t="str">
        <f t="shared" si="888"/>
        <v>N/D</v>
      </c>
      <c r="BX1706" s="20">
        <f t="shared" si="889"/>
        <v>1</v>
      </c>
      <c r="BY1706" s="20">
        <f t="shared" si="890"/>
        <v>1.2925239213250448</v>
      </c>
      <c r="BZ1706" s="20">
        <f t="shared" si="891"/>
        <v>1.290183690795881</v>
      </c>
    </row>
    <row r="1707" spans="2:78" x14ac:dyDescent="0.25">
      <c r="B1707">
        <v>11798</v>
      </c>
      <c r="C1707">
        <v>2</v>
      </c>
      <c r="D1707">
        <v>-0.18</v>
      </c>
      <c r="E1707">
        <v>1.5649999999999999</v>
      </c>
      <c r="F1707" s="4">
        <v>3073</v>
      </c>
      <c r="G1707" s="5" t="str">
        <f>F1707&amp;"_"&amp;COUNTIF($F$2:$F1707,F1707)</f>
        <v>3073_2</v>
      </c>
      <c r="H1707" t="s">
        <v>497</v>
      </c>
      <c r="I1707">
        <v>0</v>
      </c>
      <c r="J1707" s="2">
        <v>26219.472699999998</v>
      </c>
      <c r="K1707" s="2">
        <v>89044.75</v>
      </c>
      <c r="L1707" s="2">
        <v>85915.429699999993</v>
      </c>
      <c r="M1707" s="1">
        <f>MIN(J1707:L1707)</f>
        <v>26219.472699999998</v>
      </c>
      <c r="N1707" s="3">
        <f t="shared" si="859"/>
        <v>1</v>
      </c>
      <c r="O1707" s="3">
        <f t="shared" si="860"/>
        <v>3.396130464515406</v>
      </c>
      <c r="P1707" s="3">
        <f t="shared" si="861"/>
        <v>3.2767794639897545</v>
      </c>
      <c r="Q1707" s="3"/>
      <c r="S1707">
        <v>11159</v>
      </c>
      <c r="T1707">
        <v>2</v>
      </c>
      <c r="U1707">
        <v>-0.16</v>
      </c>
      <c r="V1707">
        <v>1.6319999999999999</v>
      </c>
      <c r="W1707" s="4">
        <v>3074</v>
      </c>
      <c r="X1707" s="5" t="str">
        <f>W1707&amp;"_"&amp;COUNTIF($W$2:$W1707,W1707)</f>
        <v>3074_1</v>
      </c>
      <c r="Y1707" t="s">
        <v>495</v>
      </c>
      <c r="Z1707">
        <v>0.67700000000000005</v>
      </c>
      <c r="AA1707" s="1">
        <v>33298.597699999998</v>
      </c>
      <c r="AB1707" s="1">
        <v>134815.5312</v>
      </c>
      <c r="AC1707" s="1">
        <v>114716.3125</v>
      </c>
      <c r="AD1707" s="1">
        <f>MIN(AA1707:AC1707)</f>
        <v>33298.597699999998</v>
      </c>
      <c r="AE1707" s="3">
        <f t="shared" si="862"/>
        <v>1</v>
      </c>
      <c r="AF1707" s="3">
        <f t="shared" si="863"/>
        <v>4.0486849450720266</v>
      </c>
      <c r="AG1707" s="3">
        <f t="shared" si="864"/>
        <v>3.4450793854300961</v>
      </c>
      <c r="AH1707" s="3"/>
      <c r="AJ1707">
        <v>4728</v>
      </c>
      <c r="AK1707">
        <v>2</v>
      </c>
      <c r="AL1707">
        <v>-0.28999999999999998</v>
      </c>
      <c r="AM1707">
        <v>1.0229999999999999</v>
      </c>
      <c r="AN1707" s="4">
        <v>3116</v>
      </c>
      <c r="AO1707" s="5" t="str">
        <f>AN1707&amp;"_"&amp;COUNTIF($AN$2:$AN1707,AN1707)</f>
        <v>3116_2</v>
      </c>
      <c r="AP1707" t="s">
        <v>931</v>
      </c>
      <c r="AQ1707">
        <v>0.36899999999999999</v>
      </c>
      <c r="AR1707" s="1">
        <v>57563.585899999998</v>
      </c>
      <c r="AS1707" s="1">
        <v>45909.367200000001</v>
      </c>
      <c r="AT1707" s="1">
        <v>33386.050799999997</v>
      </c>
      <c r="AU1707" s="1">
        <f>MIN(AR1707:AT1707)</f>
        <v>33386.050799999997</v>
      </c>
      <c r="AV1707" s="3">
        <f t="shared" si="865"/>
        <v>1.7241807437733847</v>
      </c>
      <c r="AW1707" s="3">
        <f t="shared" si="866"/>
        <v>1.3751062524591859</v>
      </c>
      <c r="AX1707" s="3">
        <f t="shared" si="867"/>
        <v>1</v>
      </c>
      <c r="AZ1707" t="s">
        <v>2490</v>
      </c>
      <c r="BA1707">
        <v>2117</v>
      </c>
      <c r="BB1707" t="s">
        <v>4934</v>
      </c>
      <c r="BC1707" s="17">
        <f t="shared" si="868"/>
        <v>0.11799999999999999</v>
      </c>
      <c r="BD1707" s="17">
        <f t="shared" si="869"/>
        <v>0.10199999999999999</v>
      </c>
      <c r="BE1707" s="17">
        <f t="shared" si="870"/>
        <v>7.0000000000000001E-3</v>
      </c>
      <c r="BF1707" s="2">
        <f t="shared" si="871"/>
        <v>62830.242200000001</v>
      </c>
      <c r="BG1707" s="2">
        <f t="shared" si="872"/>
        <v>348630.03120000003</v>
      </c>
      <c r="BH1707" s="2">
        <f t="shared" si="873"/>
        <v>371080.15620000003</v>
      </c>
      <c r="BI1707" s="2">
        <f t="shared" si="874"/>
        <v>86237.070300000007</v>
      </c>
      <c r="BJ1707" s="2">
        <f t="shared" si="875"/>
        <v>260405.9062</v>
      </c>
      <c r="BK1707" s="2">
        <f t="shared" si="876"/>
        <v>229378.25</v>
      </c>
      <c r="BL1707" s="2">
        <f t="shared" si="877"/>
        <v>100608.9375</v>
      </c>
      <c r="BM1707" s="2">
        <f t="shared" si="878"/>
        <v>334748.5</v>
      </c>
      <c r="BN1707" s="2">
        <f t="shared" si="879"/>
        <v>321822.21879999997</v>
      </c>
      <c r="BO1707" s="17">
        <f t="shared" si="880"/>
        <v>1</v>
      </c>
      <c r="BP1707" s="17">
        <f t="shared" si="881"/>
        <v>5.5487615357306392</v>
      </c>
      <c r="BQ1707" s="17">
        <f t="shared" si="882"/>
        <v>5.9060755331610038</v>
      </c>
      <c r="BR1707" s="17">
        <f t="shared" si="883"/>
        <v>1</v>
      </c>
      <c r="BS1707" s="17">
        <f t="shared" si="884"/>
        <v>3.0196515871203009</v>
      </c>
      <c r="BT1707" s="17">
        <f t="shared" si="885"/>
        <v>2.659856708977276</v>
      </c>
      <c r="BU1707" s="17">
        <f t="shared" si="886"/>
        <v>1</v>
      </c>
      <c r="BV1707" s="17">
        <f t="shared" si="887"/>
        <v>3.3272242836278836</v>
      </c>
      <c r="BW1707" s="17">
        <f t="shared" si="888"/>
        <v>3.1987438372460693</v>
      </c>
      <c r="BX1707" s="20">
        <f t="shared" si="889"/>
        <v>1</v>
      </c>
      <c r="BY1707" s="20">
        <f t="shared" si="890"/>
        <v>3.9652124688262744</v>
      </c>
      <c r="BZ1707" s="20">
        <f t="shared" si="891"/>
        <v>3.9215586931281159</v>
      </c>
    </row>
    <row r="1708" spans="2:78" x14ac:dyDescent="0.25">
      <c r="B1708">
        <v>11836</v>
      </c>
      <c r="C1708">
        <v>2</v>
      </c>
      <c r="D1708">
        <v>-0.11</v>
      </c>
      <c r="E1708">
        <v>1.25</v>
      </c>
      <c r="F1708" s="4">
        <v>3073</v>
      </c>
      <c r="G1708" s="5" t="str">
        <f>F1708&amp;"_"&amp;COUNTIF($F$2:$F1708,F1708)</f>
        <v>3073_3</v>
      </c>
      <c r="H1708" t="s">
        <v>497</v>
      </c>
      <c r="I1708">
        <v>0</v>
      </c>
      <c r="J1708" s="2">
        <v>32038.918000000001</v>
      </c>
      <c r="K1708" s="2">
        <v>43691.535199999998</v>
      </c>
      <c r="L1708" s="2">
        <v>46720.945299999999</v>
      </c>
      <c r="M1708" s="1">
        <f>MIN(J1708:L1708)</f>
        <v>32038.918000000001</v>
      </c>
      <c r="N1708" s="3">
        <f t="shared" si="859"/>
        <v>1</v>
      </c>
      <c r="O1708" s="3">
        <f t="shared" si="860"/>
        <v>1.3637019577252889</v>
      </c>
      <c r="P1708" s="3">
        <f t="shared" si="861"/>
        <v>1.4582560278721022</v>
      </c>
      <c r="Q1708" s="3"/>
      <c r="S1708">
        <v>11114</v>
      </c>
      <c r="T1708">
        <v>2</v>
      </c>
      <c r="U1708">
        <v>-0.19</v>
      </c>
      <c r="V1708">
        <v>1.516</v>
      </c>
      <c r="W1708" s="4">
        <v>3074</v>
      </c>
      <c r="X1708" s="5" t="str">
        <f>W1708&amp;"_"&amp;COUNTIF($W$2:$W1708,W1708)</f>
        <v>3074_2</v>
      </c>
      <c r="Y1708" t="s">
        <v>495</v>
      </c>
      <c r="Z1708">
        <v>0.75800000000000001</v>
      </c>
      <c r="AA1708" s="1">
        <v>37650.960899999998</v>
      </c>
      <c r="AB1708" s="1">
        <v>79711.992199999993</v>
      </c>
      <c r="AC1708" s="1">
        <v>55060.679700000001</v>
      </c>
      <c r="AD1708" s="1">
        <f>MIN(AA1708:AC1708)</f>
        <v>37650.960899999998</v>
      </c>
      <c r="AE1708" s="3">
        <f t="shared" si="862"/>
        <v>1</v>
      </c>
      <c r="AF1708" s="3">
        <f t="shared" si="863"/>
        <v>2.1171303545668603</v>
      </c>
      <c r="AG1708" s="3">
        <f t="shared" si="864"/>
        <v>1.4623977286061776</v>
      </c>
      <c r="AH1708" s="3"/>
      <c r="AJ1708">
        <v>8113</v>
      </c>
      <c r="AK1708">
        <v>2</v>
      </c>
      <c r="AL1708">
        <v>0.1</v>
      </c>
      <c r="AM1708">
        <v>1.79</v>
      </c>
      <c r="AN1708" s="4">
        <v>3117</v>
      </c>
      <c r="AO1708" s="5" t="str">
        <f>AN1708&amp;"_"&amp;COUNTIF($AN$2:$AN1708,AN1708)</f>
        <v>3117_1</v>
      </c>
      <c r="AP1708" t="s">
        <v>425</v>
      </c>
      <c r="AQ1708">
        <v>0.28899999999999998</v>
      </c>
      <c r="AR1708" s="1">
        <v>204811.70310000001</v>
      </c>
      <c r="AS1708" s="1">
        <v>168726.89060000001</v>
      </c>
      <c r="AT1708" s="1">
        <v>154645.625</v>
      </c>
      <c r="AU1708" s="1">
        <f>MIN(AR1708:AT1708)</f>
        <v>154645.625</v>
      </c>
      <c r="AV1708" s="3">
        <f t="shared" si="865"/>
        <v>1.3243937751229626</v>
      </c>
      <c r="AW1708" s="3">
        <f t="shared" si="866"/>
        <v>1.0910550531254926</v>
      </c>
      <c r="AX1708" s="3">
        <f t="shared" si="867"/>
        <v>1</v>
      </c>
      <c r="AZ1708" t="s">
        <v>2491</v>
      </c>
      <c r="BA1708">
        <v>2118</v>
      </c>
      <c r="BB1708" t="s">
        <v>4935</v>
      </c>
      <c r="BC1708" s="17">
        <f t="shared" si="868"/>
        <v>1.7999999999999999E-2</v>
      </c>
      <c r="BD1708" s="17" t="str">
        <f t="shared" si="869"/>
        <v>N/D</v>
      </c>
      <c r="BE1708" s="17" t="str">
        <f t="shared" si="870"/>
        <v>N/D</v>
      </c>
      <c r="BF1708" s="2">
        <f t="shared" si="871"/>
        <v>141637.0938</v>
      </c>
      <c r="BG1708" s="2">
        <f t="shared" si="872"/>
        <v>845948.125</v>
      </c>
      <c r="BH1708" s="2">
        <f t="shared" si="873"/>
        <v>904243.875</v>
      </c>
      <c r="BI1708" s="2" t="str">
        <f t="shared" si="874"/>
        <v>N/D</v>
      </c>
      <c r="BJ1708" s="2" t="str">
        <f t="shared" si="875"/>
        <v>N/D</v>
      </c>
      <c r="BK1708" s="2" t="str">
        <f t="shared" si="876"/>
        <v>N/D</v>
      </c>
      <c r="BL1708" s="2" t="str">
        <f t="shared" si="877"/>
        <v>N/D</v>
      </c>
      <c r="BM1708" s="2" t="str">
        <f t="shared" si="878"/>
        <v>N/D</v>
      </c>
      <c r="BN1708" s="2" t="str">
        <f t="shared" si="879"/>
        <v>N/D</v>
      </c>
      <c r="BO1708" s="17">
        <f t="shared" si="880"/>
        <v>1</v>
      </c>
      <c r="BP1708" s="17">
        <f t="shared" si="881"/>
        <v>5.9726453170136988</v>
      </c>
      <c r="BQ1708" s="17">
        <f t="shared" si="882"/>
        <v>6.3842306470707886</v>
      </c>
      <c r="BR1708" s="17" t="str">
        <f t="shared" si="883"/>
        <v>N/D</v>
      </c>
      <c r="BS1708" s="17" t="str">
        <f t="shared" si="884"/>
        <v>N/D</v>
      </c>
      <c r="BT1708" s="17" t="str">
        <f t="shared" si="885"/>
        <v>N/D</v>
      </c>
      <c r="BU1708" s="17" t="str">
        <f t="shared" si="886"/>
        <v>N/D</v>
      </c>
      <c r="BV1708" s="17" t="str">
        <f t="shared" si="887"/>
        <v>N/D</v>
      </c>
      <c r="BW1708" s="17" t="str">
        <f t="shared" si="888"/>
        <v>N/D</v>
      </c>
      <c r="BX1708" s="20">
        <f t="shared" si="889"/>
        <v>1</v>
      </c>
      <c r="BY1708" s="20">
        <f t="shared" si="890"/>
        <v>5.9726453170136988</v>
      </c>
      <c r="BZ1708" s="20">
        <f t="shared" si="891"/>
        <v>6.3842306470707886</v>
      </c>
    </row>
    <row r="1709" spans="2:78" x14ac:dyDescent="0.25">
      <c r="B1709">
        <v>11202</v>
      </c>
      <c r="C1709">
        <v>2</v>
      </c>
      <c r="D1709">
        <v>0.11</v>
      </c>
      <c r="E1709">
        <v>1.5760000000000001</v>
      </c>
      <c r="F1709" s="4">
        <v>3074</v>
      </c>
      <c r="G1709" s="5" t="str">
        <f>F1709&amp;"_"&amp;COUNTIF($F$2:$F1709,F1709)</f>
        <v>3074_1</v>
      </c>
      <c r="H1709" t="s">
        <v>495</v>
      </c>
      <c r="I1709">
        <v>0.75600000000000001</v>
      </c>
      <c r="J1709" s="2">
        <v>29715.658200000002</v>
      </c>
      <c r="K1709" s="2">
        <v>101335.5469</v>
      </c>
      <c r="L1709" s="2">
        <v>105322.5</v>
      </c>
      <c r="M1709" s="1">
        <f>MIN(J1709:L1709)</f>
        <v>29715.658200000002</v>
      </c>
      <c r="N1709" s="3">
        <f t="shared" si="859"/>
        <v>1</v>
      </c>
      <c r="O1709" s="3">
        <f t="shared" si="860"/>
        <v>3.4101733913469228</v>
      </c>
      <c r="P1709" s="3">
        <f t="shared" si="861"/>
        <v>3.5443435003569932</v>
      </c>
      <c r="Q1709" s="3"/>
      <c r="S1709">
        <v>11198</v>
      </c>
      <c r="T1709">
        <v>2</v>
      </c>
      <c r="U1709">
        <v>-0.1</v>
      </c>
      <c r="V1709">
        <v>1.5049999999999999</v>
      </c>
      <c r="W1709" s="4">
        <v>3074</v>
      </c>
      <c r="X1709" s="5" t="str">
        <f>W1709&amp;"_"&amp;COUNTIF($W$2:$W1709,W1709)</f>
        <v>3074_3</v>
      </c>
      <c r="Y1709" t="s">
        <v>495</v>
      </c>
      <c r="Z1709">
        <v>0.72099999999999997</v>
      </c>
      <c r="AA1709" s="1">
        <v>29548.779299999998</v>
      </c>
      <c r="AB1709" s="1">
        <v>66603.695300000007</v>
      </c>
      <c r="AC1709" s="1">
        <v>50889.695299999999</v>
      </c>
      <c r="AD1709" s="1">
        <f>MIN(AA1709:AC1709)</f>
        <v>29548.779299999998</v>
      </c>
      <c r="AE1709" s="3">
        <f t="shared" si="862"/>
        <v>1</v>
      </c>
      <c r="AF1709" s="3">
        <f t="shared" si="863"/>
        <v>2.2540252720355189</v>
      </c>
      <c r="AG1709" s="3">
        <f t="shared" si="864"/>
        <v>1.7222266538773736</v>
      </c>
      <c r="AH1709" s="3"/>
      <c r="AJ1709">
        <v>8152</v>
      </c>
      <c r="AK1709">
        <v>2</v>
      </c>
      <c r="AL1709">
        <v>0.09</v>
      </c>
      <c r="AM1709">
        <v>1.655</v>
      </c>
      <c r="AN1709" s="4">
        <v>3117</v>
      </c>
      <c r="AO1709" s="5" t="str">
        <f>AN1709&amp;"_"&amp;COUNTIF($AN$2:$AN1709,AN1709)</f>
        <v>3117_2</v>
      </c>
      <c r="AP1709" t="s">
        <v>425</v>
      </c>
      <c r="AQ1709">
        <v>0.31</v>
      </c>
      <c r="AR1709" s="1">
        <v>171333.67189999999</v>
      </c>
      <c r="AS1709" s="1">
        <v>212467.67189999999</v>
      </c>
      <c r="AT1709" s="1">
        <v>189899.23439999999</v>
      </c>
      <c r="AU1709" s="1">
        <f>MIN(AR1709:AT1709)</f>
        <v>171333.67189999999</v>
      </c>
      <c r="AV1709" s="3">
        <f t="shared" si="865"/>
        <v>1</v>
      </c>
      <c r="AW1709" s="3">
        <f t="shared" si="866"/>
        <v>1.2400812376449162</v>
      </c>
      <c r="AX1709" s="3">
        <f t="shared" si="867"/>
        <v>1.1083591000771635</v>
      </c>
      <c r="AZ1709" t="s">
        <v>2492</v>
      </c>
      <c r="BA1709">
        <v>2123</v>
      </c>
      <c r="BB1709" t="s">
        <v>4936</v>
      </c>
      <c r="BC1709" s="17">
        <f t="shared" si="868"/>
        <v>0.129</v>
      </c>
      <c r="BD1709" s="17">
        <f t="shared" si="869"/>
        <v>0.19400000000000001</v>
      </c>
      <c r="BE1709" s="17">
        <f t="shared" si="870"/>
        <v>0.182</v>
      </c>
      <c r="BF1709" s="2">
        <f t="shared" si="871"/>
        <v>1618127.875</v>
      </c>
      <c r="BG1709" s="2">
        <f t="shared" si="872"/>
        <v>1731432.875</v>
      </c>
      <c r="BH1709" s="2">
        <f t="shared" si="873"/>
        <v>1898977.75</v>
      </c>
      <c r="BI1709" s="2">
        <f t="shared" si="874"/>
        <v>1875158</v>
      </c>
      <c r="BJ1709" s="2">
        <f t="shared" si="875"/>
        <v>1795166.875</v>
      </c>
      <c r="BK1709" s="2">
        <f t="shared" si="876"/>
        <v>1620092.875</v>
      </c>
      <c r="BL1709" s="2">
        <f t="shared" si="877"/>
        <v>2100047.25</v>
      </c>
      <c r="BM1709" s="2">
        <f t="shared" si="878"/>
        <v>1837905.125</v>
      </c>
      <c r="BN1709" s="2">
        <f t="shared" si="879"/>
        <v>1872250.875</v>
      </c>
      <c r="BO1709" s="17">
        <f t="shared" si="880"/>
        <v>1</v>
      </c>
      <c r="BP1709" s="17">
        <f t="shared" si="881"/>
        <v>1.0700222780600699</v>
      </c>
      <c r="BQ1709" s="17">
        <f t="shared" si="882"/>
        <v>1.173564697413052</v>
      </c>
      <c r="BR1709" s="17">
        <f t="shared" si="883"/>
        <v>1.1574385820319097</v>
      </c>
      <c r="BS1709" s="17">
        <f t="shared" si="884"/>
        <v>1.1080641750245337</v>
      </c>
      <c r="BT1709" s="17">
        <f t="shared" si="885"/>
        <v>1</v>
      </c>
      <c r="BU1709" s="17">
        <f t="shared" si="886"/>
        <v>1.1426309342273584</v>
      </c>
      <c r="BV1709" s="17">
        <f t="shared" si="887"/>
        <v>1</v>
      </c>
      <c r="BW1709" s="17">
        <f t="shared" si="888"/>
        <v>1.0186874444892795</v>
      </c>
      <c r="BX1709" s="20">
        <f t="shared" si="889"/>
        <v>1.1000231720864226</v>
      </c>
      <c r="BY1709" s="20">
        <f t="shared" si="890"/>
        <v>1.0593621510282012</v>
      </c>
      <c r="BZ1709" s="20">
        <f t="shared" si="891"/>
        <v>1.0640840473007771</v>
      </c>
    </row>
    <row r="1710" spans="2:78" x14ac:dyDescent="0.25">
      <c r="B1710">
        <v>11258</v>
      </c>
      <c r="C1710">
        <v>2</v>
      </c>
      <c r="D1710">
        <v>0</v>
      </c>
      <c r="E1710">
        <v>1.49</v>
      </c>
      <c r="F1710" s="4">
        <v>3074</v>
      </c>
      <c r="G1710" s="5" t="str">
        <f>F1710&amp;"_"&amp;COUNTIF($F$2:$F1710,F1710)</f>
        <v>3074_2</v>
      </c>
      <c r="H1710" t="s">
        <v>495</v>
      </c>
      <c r="I1710">
        <v>0.65500000000000003</v>
      </c>
      <c r="J1710" s="2">
        <v>20513.679700000001</v>
      </c>
      <c r="K1710" s="2">
        <v>45810.460899999998</v>
      </c>
      <c r="L1710" s="2">
        <v>42793.085899999998</v>
      </c>
      <c r="M1710" s="1">
        <f>MIN(J1710:L1710)</f>
        <v>20513.679700000001</v>
      </c>
      <c r="N1710" s="3">
        <f t="shared" si="859"/>
        <v>1</v>
      </c>
      <c r="O1710" s="3">
        <f t="shared" si="860"/>
        <v>2.233166431861564</v>
      </c>
      <c r="P1710" s="3">
        <f t="shared" si="861"/>
        <v>2.0860755615678253</v>
      </c>
      <c r="Q1710" s="3"/>
      <c r="S1710">
        <v>9296</v>
      </c>
      <c r="T1710">
        <v>2</v>
      </c>
      <c r="U1710">
        <v>-0.27</v>
      </c>
      <c r="V1710">
        <v>1.1379999999999999</v>
      </c>
      <c r="W1710" s="4">
        <v>3081</v>
      </c>
      <c r="X1710" s="5" t="str">
        <f>W1710&amp;"_"&amp;COUNTIF($W$2:$W1710,W1710)</f>
        <v>3081_1</v>
      </c>
      <c r="Y1710" t="s">
        <v>893</v>
      </c>
      <c r="Z1710">
        <v>0</v>
      </c>
      <c r="AA1710" s="1">
        <v>480760.09379999997</v>
      </c>
      <c r="AB1710" s="1">
        <v>610557.9375</v>
      </c>
      <c r="AC1710" s="1">
        <v>554210</v>
      </c>
      <c r="AD1710" s="1">
        <f>MIN(AA1710:AC1710)</f>
        <v>480760.09379999997</v>
      </c>
      <c r="AE1710" s="3">
        <f t="shared" si="862"/>
        <v>1</v>
      </c>
      <c r="AF1710" s="3">
        <f t="shared" si="863"/>
        <v>1.2699846459261175</v>
      </c>
      <c r="AG1710" s="3">
        <f t="shared" si="864"/>
        <v>1.1527787084394649</v>
      </c>
      <c r="AH1710" s="3"/>
      <c r="AJ1710">
        <v>8189</v>
      </c>
      <c r="AK1710">
        <v>2</v>
      </c>
      <c r="AL1710">
        <v>0.04</v>
      </c>
      <c r="AM1710">
        <v>1.546</v>
      </c>
      <c r="AN1710" s="4">
        <v>3117</v>
      </c>
      <c r="AO1710" s="5" t="str">
        <f>AN1710&amp;"_"&amp;COUNTIF($AN$2:$AN1710,AN1710)</f>
        <v>3117_3</v>
      </c>
      <c r="AP1710" t="s">
        <v>425</v>
      </c>
      <c r="AQ1710">
        <v>0.33500000000000002</v>
      </c>
      <c r="AR1710" s="1">
        <v>93571.242199999993</v>
      </c>
      <c r="AS1710" s="1">
        <v>92328.3125</v>
      </c>
      <c r="AT1710" s="1">
        <v>96664.25</v>
      </c>
      <c r="AU1710" s="1">
        <f>MIN(AR1710:AT1710)</f>
        <v>92328.3125</v>
      </c>
      <c r="AV1710" s="3">
        <f t="shared" si="865"/>
        <v>1.0134620645211077</v>
      </c>
      <c r="AW1710" s="3">
        <f t="shared" si="866"/>
        <v>1</v>
      </c>
      <c r="AX1710" s="3">
        <f t="shared" si="867"/>
        <v>1.0469621655870727</v>
      </c>
      <c r="AZ1710" t="s">
        <v>4094</v>
      </c>
      <c r="BA1710">
        <v>2123</v>
      </c>
      <c r="BB1710" t="s">
        <v>4936</v>
      </c>
      <c r="BC1710" s="17" t="str">
        <f t="shared" si="868"/>
        <v>N/D</v>
      </c>
      <c r="BD1710" s="17" t="str">
        <f t="shared" si="869"/>
        <v>N/D</v>
      </c>
      <c r="BE1710" s="17">
        <f t="shared" si="870"/>
        <v>6.8000000000000005E-2</v>
      </c>
      <c r="BF1710" s="2" t="str">
        <f t="shared" si="871"/>
        <v>N/D</v>
      </c>
      <c r="BG1710" s="2" t="str">
        <f t="shared" si="872"/>
        <v>N/D</v>
      </c>
      <c r="BH1710" s="2" t="str">
        <f t="shared" si="873"/>
        <v>N/D</v>
      </c>
      <c r="BI1710" s="2" t="str">
        <f t="shared" si="874"/>
        <v>N/D</v>
      </c>
      <c r="BJ1710" s="2" t="str">
        <f t="shared" si="875"/>
        <v>N/D</v>
      </c>
      <c r="BK1710" s="2" t="str">
        <f t="shared" si="876"/>
        <v>N/D</v>
      </c>
      <c r="BL1710" s="2">
        <f t="shared" si="877"/>
        <v>888620.0625</v>
      </c>
      <c r="BM1710" s="2">
        <f t="shared" si="878"/>
        <v>745363</v>
      </c>
      <c r="BN1710" s="2">
        <f t="shared" si="879"/>
        <v>725805.375</v>
      </c>
      <c r="BO1710" s="17" t="str">
        <f t="shared" si="880"/>
        <v>N/D</v>
      </c>
      <c r="BP1710" s="17" t="str">
        <f t="shared" si="881"/>
        <v>N/D</v>
      </c>
      <c r="BQ1710" s="17" t="str">
        <f t="shared" si="882"/>
        <v>N/D</v>
      </c>
      <c r="BR1710" s="17" t="str">
        <f t="shared" si="883"/>
        <v>N/D</v>
      </c>
      <c r="BS1710" s="17" t="str">
        <f t="shared" si="884"/>
        <v>N/D</v>
      </c>
      <c r="BT1710" s="17" t="str">
        <f t="shared" si="885"/>
        <v>N/D</v>
      </c>
      <c r="BU1710" s="17">
        <f t="shared" si="886"/>
        <v>1.2243227910788068</v>
      </c>
      <c r="BV1710" s="17">
        <f t="shared" si="887"/>
        <v>1.0269461010811611</v>
      </c>
      <c r="BW1710" s="17">
        <f t="shared" si="888"/>
        <v>1</v>
      </c>
      <c r="BX1710" s="20">
        <f t="shared" si="889"/>
        <v>1.2243227910788068</v>
      </c>
      <c r="BY1710" s="20">
        <f t="shared" si="890"/>
        <v>1.0269461010811611</v>
      </c>
      <c r="BZ1710" s="20">
        <f t="shared" si="891"/>
        <v>1</v>
      </c>
    </row>
    <row r="1711" spans="2:78" x14ac:dyDescent="0.25">
      <c r="B1711">
        <v>11154</v>
      </c>
      <c r="C1711">
        <v>2</v>
      </c>
      <c r="D1711">
        <v>0.17</v>
      </c>
      <c r="E1711">
        <v>1.224</v>
      </c>
      <c r="F1711" s="4">
        <v>3074</v>
      </c>
      <c r="G1711" s="5" t="str">
        <f>F1711&amp;"_"&amp;COUNTIF($F$2:$F1711,F1711)</f>
        <v>3074_3</v>
      </c>
      <c r="H1711" t="s">
        <v>495</v>
      </c>
      <c r="I1711">
        <v>0.68500000000000005</v>
      </c>
      <c r="J1711" s="2">
        <v>31827.353500000001</v>
      </c>
      <c r="K1711" s="2">
        <v>73550.6875</v>
      </c>
      <c r="L1711" s="2">
        <v>61598.007799999999</v>
      </c>
      <c r="M1711" s="1">
        <f>MIN(J1711:L1711)</f>
        <v>31827.353500000001</v>
      </c>
      <c r="N1711" s="3">
        <f t="shared" si="859"/>
        <v>1</v>
      </c>
      <c r="O1711" s="3">
        <f t="shared" si="860"/>
        <v>2.3109269044314349</v>
      </c>
      <c r="P1711" s="3">
        <f t="shared" si="861"/>
        <v>1.9353795093267807</v>
      </c>
      <c r="Q1711" s="3"/>
      <c r="S1711">
        <v>9354</v>
      </c>
      <c r="T1711">
        <v>2</v>
      </c>
      <c r="U1711">
        <v>-0.46</v>
      </c>
      <c r="V1711">
        <v>1.01</v>
      </c>
      <c r="W1711" s="4">
        <v>3081</v>
      </c>
      <c r="X1711" s="5" t="str">
        <f>W1711&amp;"_"&amp;COUNTIF($W$2:$W1711,W1711)</f>
        <v>3081_2</v>
      </c>
      <c r="Y1711" t="s">
        <v>893</v>
      </c>
      <c r="Z1711">
        <v>0</v>
      </c>
      <c r="AA1711" s="1">
        <v>310462.4375</v>
      </c>
      <c r="AB1711" s="1">
        <v>203055.5312</v>
      </c>
      <c r="AC1711" s="1">
        <v>180805.70310000001</v>
      </c>
      <c r="AD1711" s="1">
        <f>MIN(AA1711:AC1711)</f>
        <v>180805.70310000001</v>
      </c>
      <c r="AE1711" s="3">
        <f t="shared" si="862"/>
        <v>1.7171053356004453</v>
      </c>
      <c r="AF1711" s="3">
        <f t="shared" si="863"/>
        <v>1.1230593267718665</v>
      </c>
      <c r="AG1711" s="3">
        <f t="shared" si="864"/>
        <v>1</v>
      </c>
      <c r="AH1711" s="3"/>
      <c r="AJ1711">
        <v>8080</v>
      </c>
      <c r="AK1711">
        <v>2</v>
      </c>
      <c r="AL1711">
        <v>0.12</v>
      </c>
      <c r="AM1711">
        <v>1.534</v>
      </c>
      <c r="AN1711" s="4">
        <v>3117</v>
      </c>
      <c r="AO1711" s="5" t="str">
        <f>AN1711&amp;"_"&amp;COUNTIF($AN$2:$AN1711,AN1711)</f>
        <v>3117_4</v>
      </c>
      <c r="AP1711" t="s">
        <v>425</v>
      </c>
      <c r="AQ1711">
        <v>0.33900000000000002</v>
      </c>
      <c r="AR1711" s="1">
        <v>165272.82810000001</v>
      </c>
      <c r="AS1711" s="1">
        <v>44785.0625</v>
      </c>
      <c r="AT1711" s="1">
        <v>43237.304700000001</v>
      </c>
      <c r="AU1711" s="1">
        <f>MIN(AR1711:AT1711)</f>
        <v>43237.304700000001</v>
      </c>
      <c r="AV1711" s="3">
        <f t="shared" si="865"/>
        <v>3.822459083579278</v>
      </c>
      <c r="AW1711" s="3">
        <f t="shared" si="866"/>
        <v>1.0357968150591033</v>
      </c>
      <c r="AX1711" s="3">
        <f t="shared" si="867"/>
        <v>1</v>
      </c>
      <c r="AZ1711" t="s">
        <v>2493</v>
      </c>
      <c r="BA1711">
        <v>2125</v>
      </c>
      <c r="BB1711" t="s">
        <v>4937</v>
      </c>
      <c r="BC1711" s="17">
        <f t="shared" si="868"/>
        <v>0.113</v>
      </c>
      <c r="BD1711" s="17" t="str">
        <f t="shared" si="869"/>
        <v>N/D</v>
      </c>
      <c r="BE1711" s="17" t="str">
        <f t="shared" si="870"/>
        <v>N/D</v>
      </c>
      <c r="BF1711" s="2">
        <f t="shared" si="871"/>
        <v>17081.578099999999</v>
      </c>
      <c r="BG1711" s="2">
        <f t="shared" si="872"/>
        <v>22786.164100000002</v>
      </c>
      <c r="BH1711" s="2">
        <f t="shared" si="873"/>
        <v>24816.597699999998</v>
      </c>
      <c r="BI1711" s="2" t="str">
        <f t="shared" si="874"/>
        <v>N/D</v>
      </c>
      <c r="BJ1711" s="2" t="str">
        <f t="shared" si="875"/>
        <v>N/D</v>
      </c>
      <c r="BK1711" s="2" t="str">
        <f t="shared" si="876"/>
        <v>N/D</v>
      </c>
      <c r="BL1711" s="2" t="str">
        <f t="shared" si="877"/>
        <v>N/D</v>
      </c>
      <c r="BM1711" s="2" t="str">
        <f t="shared" si="878"/>
        <v>N/D</v>
      </c>
      <c r="BN1711" s="2" t="str">
        <f t="shared" si="879"/>
        <v>N/D</v>
      </c>
      <c r="BO1711" s="17">
        <f t="shared" si="880"/>
        <v>1</v>
      </c>
      <c r="BP1711" s="17">
        <f t="shared" si="881"/>
        <v>1.3339612983416329</v>
      </c>
      <c r="BQ1711" s="17">
        <f t="shared" si="882"/>
        <v>1.4528281611170339</v>
      </c>
      <c r="BR1711" s="17" t="str">
        <f t="shared" si="883"/>
        <v>N/D</v>
      </c>
      <c r="BS1711" s="17" t="str">
        <f t="shared" si="884"/>
        <v>N/D</v>
      </c>
      <c r="BT1711" s="17" t="str">
        <f t="shared" si="885"/>
        <v>N/D</v>
      </c>
      <c r="BU1711" s="17" t="str">
        <f t="shared" si="886"/>
        <v>N/D</v>
      </c>
      <c r="BV1711" s="17" t="str">
        <f t="shared" si="887"/>
        <v>N/D</v>
      </c>
      <c r="BW1711" s="17" t="str">
        <f t="shared" si="888"/>
        <v>N/D</v>
      </c>
      <c r="BX1711" s="20">
        <f t="shared" si="889"/>
        <v>1</v>
      </c>
      <c r="BY1711" s="20">
        <f t="shared" si="890"/>
        <v>1.3339612983416329</v>
      </c>
      <c r="BZ1711" s="20">
        <f t="shared" si="891"/>
        <v>1.4528281611170339</v>
      </c>
    </row>
    <row r="1712" spans="2:78" x14ac:dyDescent="0.25">
      <c r="B1712">
        <v>6854</v>
      </c>
      <c r="C1712">
        <v>2</v>
      </c>
      <c r="D1712">
        <v>-1.61</v>
      </c>
      <c r="E1712">
        <v>1.0840000000000001</v>
      </c>
      <c r="F1712" s="4">
        <v>3076</v>
      </c>
      <c r="G1712" s="5" t="str">
        <f>F1712&amp;"_"&amp;COUNTIF($F$2:$F1712,F1712)</f>
        <v>3076_1</v>
      </c>
      <c r="H1712" t="s">
        <v>939</v>
      </c>
      <c r="I1712">
        <v>0.51900000000000002</v>
      </c>
      <c r="J1712" s="2">
        <v>123961.49219999999</v>
      </c>
      <c r="K1712" s="2">
        <v>109560.36719999999</v>
      </c>
      <c r="L1712" s="2">
        <v>102850.75</v>
      </c>
      <c r="M1712" s="1">
        <f>MIN(J1712:L1712)</f>
        <v>102850.75</v>
      </c>
      <c r="N1712" s="3">
        <f t="shared" si="859"/>
        <v>1.205256084180232</v>
      </c>
      <c r="O1712" s="3">
        <f t="shared" si="860"/>
        <v>1.0652364440706557</v>
      </c>
      <c r="P1712" s="3">
        <f t="shared" si="861"/>
        <v>1</v>
      </c>
      <c r="Q1712" s="3"/>
      <c r="S1712">
        <v>8802</v>
      </c>
      <c r="T1712">
        <v>2</v>
      </c>
      <c r="U1712">
        <v>-0.18</v>
      </c>
      <c r="V1712">
        <v>1.585</v>
      </c>
      <c r="W1712" s="4">
        <v>3082</v>
      </c>
      <c r="X1712" s="5" t="str">
        <f>W1712&amp;"_"&amp;COUNTIF($W$2:$W1712,W1712)</f>
        <v>3082_1</v>
      </c>
      <c r="Y1712" t="s">
        <v>391</v>
      </c>
      <c r="Z1712">
        <v>0.875</v>
      </c>
      <c r="AA1712" s="1">
        <v>110794.96090000001</v>
      </c>
      <c r="AB1712" s="1">
        <v>103170.10159999999</v>
      </c>
      <c r="AC1712" s="1">
        <v>93723.390599999999</v>
      </c>
      <c r="AD1712" s="1">
        <f>MIN(AA1712:AC1712)</f>
        <v>93723.390599999999</v>
      </c>
      <c r="AE1712" s="3">
        <f t="shared" si="862"/>
        <v>1.1821484497168844</v>
      </c>
      <c r="AF1712" s="3">
        <f t="shared" si="863"/>
        <v>1.1007935259226527</v>
      </c>
      <c r="AG1712" s="3">
        <f t="shared" si="864"/>
        <v>1</v>
      </c>
      <c r="AH1712" s="3"/>
      <c r="AJ1712">
        <v>7701</v>
      </c>
      <c r="AK1712">
        <v>2</v>
      </c>
      <c r="AL1712">
        <v>-0.56999999999999995</v>
      </c>
      <c r="AM1712">
        <v>1.708</v>
      </c>
      <c r="AN1712" s="4">
        <v>3118</v>
      </c>
      <c r="AO1712" s="5" t="str">
        <f>AN1712&amp;"_"&amp;COUNTIF($AN$2:$AN1712,AN1712)</f>
        <v>3118_1</v>
      </c>
      <c r="AP1712" t="s">
        <v>309</v>
      </c>
      <c r="AQ1712">
        <v>0.30399999999999999</v>
      </c>
      <c r="AR1712" s="1">
        <v>147894.875</v>
      </c>
      <c r="AS1712" s="1">
        <v>237627.42189999999</v>
      </c>
      <c r="AT1712" s="1">
        <v>193958.6875</v>
      </c>
      <c r="AU1712" s="1">
        <f>MIN(AR1712:AT1712)</f>
        <v>147894.875</v>
      </c>
      <c r="AV1712" s="3">
        <f t="shared" si="865"/>
        <v>1</v>
      </c>
      <c r="AW1712" s="3">
        <f t="shared" si="866"/>
        <v>1.6067319567361613</v>
      </c>
      <c r="AX1712" s="3">
        <f t="shared" si="867"/>
        <v>1.3114632099320547</v>
      </c>
      <c r="AZ1712" t="s">
        <v>2494</v>
      </c>
      <c r="BA1712">
        <v>2126</v>
      </c>
      <c r="BB1712" t="s">
        <v>4938</v>
      </c>
      <c r="BC1712" s="17">
        <f t="shared" si="868"/>
        <v>5.1999999999999998E-2</v>
      </c>
      <c r="BD1712" s="17" t="str">
        <f t="shared" si="869"/>
        <v>N/D</v>
      </c>
      <c r="BE1712" s="17" t="str">
        <f t="shared" si="870"/>
        <v>N/D</v>
      </c>
      <c r="BF1712" s="2">
        <f t="shared" si="871"/>
        <v>69835.710900000005</v>
      </c>
      <c r="BG1712" s="2">
        <f t="shared" si="872"/>
        <v>92860.218800000002</v>
      </c>
      <c r="BH1712" s="2">
        <f t="shared" si="873"/>
        <v>104254.53909999999</v>
      </c>
      <c r="BI1712" s="2" t="str">
        <f t="shared" si="874"/>
        <v>N/D</v>
      </c>
      <c r="BJ1712" s="2" t="str">
        <f t="shared" si="875"/>
        <v>N/D</v>
      </c>
      <c r="BK1712" s="2" t="str">
        <f t="shared" si="876"/>
        <v>N/D</v>
      </c>
      <c r="BL1712" s="2" t="str">
        <f t="shared" si="877"/>
        <v>N/D</v>
      </c>
      <c r="BM1712" s="2" t="str">
        <f t="shared" si="878"/>
        <v>N/D</v>
      </c>
      <c r="BN1712" s="2" t="str">
        <f t="shared" si="879"/>
        <v>N/D</v>
      </c>
      <c r="BO1712" s="17">
        <f t="shared" si="880"/>
        <v>1</v>
      </c>
      <c r="BP1712" s="17">
        <f t="shared" si="881"/>
        <v>1.3296953321341503</v>
      </c>
      <c r="BQ1712" s="17">
        <f t="shared" si="882"/>
        <v>1.4928542683453945</v>
      </c>
      <c r="BR1712" s="17" t="str">
        <f t="shared" si="883"/>
        <v>N/D</v>
      </c>
      <c r="BS1712" s="17" t="str">
        <f t="shared" si="884"/>
        <v>N/D</v>
      </c>
      <c r="BT1712" s="17" t="str">
        <f t="shared" si="885"/>
        <v>N/D</v>
      </c>
      <c r="BU1712" s="17" t="str">
        <f t="shared" si="886"/>
        <v>N/D</v>
      </c>
      <c r="BV1712" s="17" t="str">
        <f t="shared" si="887"/>
        <v>N/D</v>
      </c>
      <c r="BW1712" s="17" t="str">
        <f t="shared" si="888"/>
        <v>N/D</v>
      </c>
      <c r="BX1712" s="20">
        <f t="shared" si="889"/>
        <v>1</v>
      </c>
      <c r="BY1712" s="20">
        <f t="shared" si="890"/>
        <v>1.3296953321341503</v>
      </c>
      <c r="BZ1712" s="20">
        <f t="shared" si="891"/>
        <v>1.4928542683453945</v>
      </c>
    </row>
    <row r="1713" spans="2:78" x14ac:dyDescent="0.25">
      <c r="B1713">
        <v>9419</v>
      </c>
      <c r="C1713">
        <v>2</v>
      </c>
      <c r="D1713">
        <v>0.02</v>
      </c>
      <c r="E1713">
        <v>1.1579999999999999</v>
      </c>
      <c r="F1713" s="4">
        <v>3081</v>
      </c>
      <c r="G1713" s="5" t="str">
        <f>F1713&amp;"_"&amp;COUNTIF($F$2:$F1713,F1713)</f>
        <v>3081_1</v>
      </c>
      <c r="H1713" t="s">
        <v>893</v>
      </c>
      <c r="I1713">
        <v>0</v>
      </c>
      <c r="J1713" s="2">
        <v>122688.9375</v>
      </c>
      <c r="K1713" s="2">
        <v>190400</v>
      </c>
      <c r="L1713" s="2">
        <v>203770.39060000001</v>
      </c>
      <c r="M1713" s="1">
        <f>MIN(J1713:L1713)</f>
        <v>122688.9375</v>
      </c>
      <c r="N1713" s="3">
        <f t="shared" si="859"/>
        <v>1</v>
      </c>
      <c r="O1713" s="3">
        <f t="shared" si="860"/>
        <v>1.5518921581662568</v>
      </c>
      <c r="P1713" s="3">
        <f t="shared" si="861"/>
        <v>1.6608701220515503</v>
      </c>
      <c r="Q1713" s="3"/>
      <c r="S1713">
        <v>8852</v>
      </c>
      <c r="T1713">
        <v>2</v>
      </c>
      <c r="U1713">
        <v>-0.24</v>
      </c>
      <c r="V1713">
        <v>1.395</v>
      </c>
      <c r="W1713" s="4">
        <v>3082</v>
      </c>
      <c r="X1713" s="5" t="str">
        <f>W1713&amp;"_"&amp;COUNTIF($W$2:$W1713,W1713)</f>
        <v>3082_2</v>
      </c>
      <c r="Y1713" t="s">
        <v>391</v>
      </c>
      <c r="Z1713">
        <v>0.85299999999999998</v>
      </c>
      <c r="AA1713" s="1">
        <v>143968.32810000001</v>
      </c>
      <c r="AB1713" s="1">
        <v>96091.656199999998</v>
      </c>
      <c r="AC1713" s="1">
        <v>97668.265599999999</v>
      </c>
      <c r="AD1713" s="1">
        <f>MIN(AA1713:AC1713)</f>
        <v>96091.656199999998</v>
      </c>
      <c r="AE1713" s="3">
        <f t="shared" si="862"/>
        <v>1.4982396369602797</v>
      </c>
      <c r="AF1713" s="3">
        <f t="shared" si="863"/>
        <v>1</v>
      </c>
      <c r="AG1713" s="3">
        <f t="shared" si="864"/>
        <v>1.0164073496320902</v>
      </c>
      <c r="AH1713" s="3"/>
      <c r="AJ1713">
        <v>7652</v>
      </c>
      <c r="AK1713">
        <v>2</v>
      </c>
      <c r="AL1713">
        <v>-0.92</v>
      </c>
      <c r="AM1713">
        <v>1.6579999999999999</v>
      </c>
      <c r="AN1713" s="4">
        <v>3118</v>
      </c>
      <c r="AO1713" s="5" t="str">
        <f>AN1713&amp;"_"&amp;COUNTIF($AN$2:$AN1713,AN1713)</f>
        <v>3118_2</v>
      </c>
      <c r="AP1713" t="s">
        <v>309</v>
      </c>
      <c r="AQ1713">
        <v>0.3</v>
      </c>
      <c r="AR1713" s="1">
        <v>146723.54689999999</v>
      </c>
      <c r="AS1713" s="1">
        <v>235061.95310000001</v>
      </c>
      <c r="AT1713" s="1">
        <v>242773.39060000001</v>
      </c>
      <c r="AU1713" s="1">
        <f>MIN(AR1713:AT1713)</f>
        <v>146723.54689999999</v>
      </c>
      <c r="AV1713" s="3">
        <f t="shared" si="865"/>
        <v>1</v>
      </c>
      <c r="AW1713" s="3">
        <f t="shared" si="866"/>
        <v>1.6020738188684016</v>
      </c>
      <c r="AX1713" s="3">
        <f t="shared" si="867"/>
        <v>1.6546314189464297</v>
      </c>
      <c r="AZ1713" t="s">
        <v>3797</v>
      </c>
      <c r="BA1713">
        <v>2130</v>
      </c>
      <c r="BB1713" t="s">
        <v>4939</v>
      </c>
      <c r="BC1713" s="17" t="str">
        <f t="shared" si="868"/>
        <v>N/D</v>
      </c>
      <c r="BD1713" s="17">
        <f t="shared" si="869"/>
        <v>0.27800000000000002</v>
      </c>
      <c r="BE1713" s="17" t="str">
        <f t="shared" si="870"/>
        <v>N/D</v>
      </c>
      <c r="BF1713" s="2" t="str">
        <f t="shared" si="871"/>
        <v>N/D</v>
      </c>
      <c r="BG1713" s="2" t="str">
        <f t="shared" si="872"/>
        <v>N/D</v>
      </c>
      <c r="BH1713" s="2" t="str">
        <f t="shared" si="873"/>
        <v>N/D</v>
      </c>
      <c r="BI1713" s="2">
        <f t="shared" si="874"/>
        <v>1995507.75</v>
      </c>
      <c r="BJ1713" s="2">
        <f t="shared" si="875"/>
        <v>2932729.25</v>
      </c>
      <c r="BK1713" s="2">
        <f t="shared" si="876"/>
        <v>2819447.75</v>
      </c>
      <c r="BL1713" s="2" t="str">
        <f t="shared" si="877"/>
        <v>N/D</v>
      </c>
      <c r="BM1713" s="2" t="str">
        <f t="shared" si="878"/>
        <v>N/D</v>
      </c>
      <c r="BN1713" s="2" t="str">
        <f t="shared" si="879"/>
        <v>N/D</v>
      </c>
      <c r="BO1713" s="17" t="str">
        <f t="shared" si="880"/>
        <v>N/D</v>
      </c>
      <c r="BP1713" s="17" t="str">
        <f t="shared" si="881"/>
        <v>N/D</v>
      </c>
      <c r="BQ1713" s="17" t="str">
        <f t="shared" si="882"/>
        <v>N/D</v>
      </c>
      <c r="BR1713" s="17">
        <f t="shared" si="883"/>
        <v>1</v>
      </c>
      <c r="BS1713" s="17">
        <f t="shared" si="884"/>
        <v>1.4696656778205948</v>
      </c>
      <c r="BT1713" s="17">
        <f t="shared" si="885"/>
        <v>1.412897419215736</v>
      </c>
      <c r="BU1713" s="17" t="str">
        <f t="shared" si="886"/>
        <v>N/D</v>
      </c>
      <c r="BV1713" s="17" t="str">
        <f t="shared" si="887"/>
        <v>N/D</v>
      </c>
      <c r="BW1713" s="17" t="str">
        <f t="shared" si="888"/>
        <v>N/D</v>
      </c>
      <c r="BX1713" s="20">
        <f t="shared" si="889"/>
        <v>1</v>
      </c>
      <c r="BY1713" s="20">
        <f t="shared" si="890"/>
        <v>1.4696656778205948</v>
      </c>
      <c r="BZ1713" s="20">
        <f t="shared" si="891"/>
        <v>1.412897419215736</v>
      </c>
    </row>
    <row r="1714" spans="2:78" x14ac:dyDescent="0.25">
      <c r="B1714">
        <v>8917</v>
      </c>
      <c r="C1714">
        <v>2</v>
      </c>
      <c r="D1714">
        <v>0.23</v>
      </c>
      <c r="E1714">
        <v>1.679</v>
      </c>
      <c r="F1714" s="4">
        <v>3082</v>
      </c>
      <c r="G1714" s="5" t="str">
        <f>F1714&amp;"_"&amp;COUNTIF($F$2:$F1714,F1714)</f>
        <v>3082_1</v>
      </c>
      <c r="H1714" t="s">
        <v>391</v>
      </c>
      <c r="I1714">
        <v>0.88400000000000001</v>
      </c>
      <c r="J1714" s="2">
        <v>66975.453099999999</v>
      </c>
      <c r="K1714" s="2">
        <v>88598.414099999995</v>
      </c>
      <c r="L1714" s="2">
        <v>88227.953099999999</v>
      </c>
      <c r="M1714" s="1">
        <f>MIN(J1714:L1714)</f>
        <v>66975.453099999999</v>
      </c>
      <c r="N1714" s="3">
        <f t="shared" si="859"/>
        <v>1</v>
      </c>
      <c r="O1714" s="3">
        <f t="shared" si="860"/>
        <v>1.3228490439283045</v>
      </c>
      <c r="P1714" s="3">
        <f t="shared" si="861"/>
        <v>1.3173177487618968</v>
      </c>
      <c r="Q1714" s="3"/>
      <c r="S1714">
        <v>8020</v>
      </c>
      <c r="T1714">
        <v>2</v>
      </c>
      <c r="U1714">
        <v>-0.01</v>
      </c>
      <c r="V1714">
        <v>1.87</v>
      </c>
      <c r="W1714" s="4">
        <v>3085</v>
      </c>
      <c r="X1714" s="5" t="str">
        <f>W1714&amp;"_"&amp;COUNTIF($W$2:$W1714,W1714)</f>
        <v>3085_1</v>
      </c>
      <c r="Y1714" t="s">
        <v>446</v>
      </c>
      <c r="Z1714">
        <v>0.68899999999999995</v>
      </c>
      <c r="AA1714" s="1">
        <v>98448.843800000002</v>
      </c>
      <c r="AB1714" s="1">
        <v>82432.039099999995</v>
      </c>
      <c r="AC1714" s="1">
        <v>74904.632800000007</v>
      </c>
      <c r="AD1714" s="1">
        <f>MIN(AA1714:AC1714)</f>
        <v>74904.632800000007</v>
      </c>
      <c r="AE1714" s="3">
        <f t="shared" si="862"/>
        <v>1.3143224940821017</v>
      </c>
      <c r="AF1714" s="3">
        <f t="shared" si="863"/>
        <v>1.1004932007356425</v>
      </c>
      <c r="AG1714" s="3">
        <f t="shared" si="864"/>
        <v>1</v>
      </c>
      <c r="AH1714" s="3"/>
      <c r="AJ1714">
        <v>7606</v>
      </c>
      <c r="AK1714">
        <v>2</v>
      </c>
      <c r="AL1714">
        <v>-1.57</v>
      </c>
      <c r="AM1714">
        <v>1.3819999999999999</v>
      </c>
      <c r="AN1714" s="4">
        <v>3118</v>
      </c>
      <c r="AO1714" s="5" t="str">
        <f>AN1714&amp;"_"&amp;COUNTIF($AN$2:$AN1714,AN1714)</f>
        <v>3118_3</v>
      </c>
      <c r="AP1714" t="s">
        <v>309</v>
      </c>
      <c r="AQ1714">
        <v>0.17899999999999999</v>
      </c>
      <c r="AR1714" s="1">
        <v>98614.859400000001</v>
      </c>
      <c r="AS1714" s="1">
        <v>100694.3594</v>
      </c>
      <c r="AT1714" s="1">
        <v>73753.531199999998</v>
      </c>
      <c r="AU1714" s="1">
        <f>MIN(AR1714:AT1714)</f>
        <v>73753.531199999998</v>
      </c>
      <c r="AV1714" s="3">
        <f t="shared" si="865"/>
        <v>1.3370866153185625</v>
      </c>
      <c r="AW1714" s="3">
        <f t="shared" si="866"/>
        <v>1.3652818754798821</v>
      </c>
      <c r="AX1714" s="3">
        <f t="shared" si="867"/>
        <v>1</v>
      </c>
      <c r="AZ1714" t="s">
        <v>3798</v>
      </c>
      <c r="BA1714">
        <v>2130</v>
      </c>
      <c r="BB1714" t="s">
        <v>4939</v>
      </c>
      <c r="BC1714" s="17" t="str">
        <f t="shared" si="868"/>
        <v>N/D</v>
      </c>
      <c r="BD1714" s="17">
        <f t="shared" si="869"/>
        <v>0.33</v>
      </c>
      <c r="BE1714" s="17" t="str">
        <f t="shared" si="870"/>
        <v>N/D</v>
      </c>
      <c r="BF1714" s="2" t="str">
        <f t="shared" si="871"/>
        <v>N/D</v>
      </c>
      <c r="BG1714" s="2" t="str">
        <f t="shared" si="872"/>
        <v>N/D</v>
      </c>
      <c r="BH1714" s="2" t="str">
        <f t="shared" si="873"/>
        <v>N/D</v>
      </c>
      <c r="BI1714" s="2">
        <f t="shared" si="874"/>
        <v>855586.9375</v>
      </c>
      <c r="BJ1714" s="2">
        <f t="shared" si="875"/>
        <v>1121505.875</v>
      </c>
      <c r="BK1714" s="2">
        <f t="shared" si="876"/>
        <v>1124382.625</v>
      </c>
      <c r="BL1714" s="2" t="str">
        <f t="shared" si="877"/>
        <v>N/D</v>
      </c>
      <c r="BM1714" s="2" t="str">
        <f t="shared" si="878"/>
        <v>N/D</v>
      </c>
      <c r="BN1714" s="2" t="str">
        <f t="shared" si="879"/>
        <v>N/D</v>
      </c>
      <c r="BO1714" s="17" t="str">
        <f t="shared" si="880"/>
        <v>N/D</v>
      </c>
      <c r="BP1714" s="17" t="str">
        <f t="shared" si="881"/>
        <v>N/D</v>
      </c>
      <c r="BQ1714" s="17" t="str">
        <f t="shared" si="882"/>
        <v>N/D</v>
      </c>
      <c r="BR1714" s="17">
        <f t="shared" si="883"/>
        <v>1</v>
      </c>
      <c r="BS1714" s="17">
        <f t="shared" si="884"/>
        <v>1.3108029422200009</v>
      </c>
      <c r="BT1714" s="17">
        <f t="shared" si="885"/>
        <v>1.3141652539546864</v>
      </c>
      <c r="BU1714" s="17" t="str">
        <f t="shared" si="886"/>
        <v>N/D</v>
      </c>
      <c r="BV1714" s="17" t="str">
        <f t="shared" si="887"/>
        <v>N/D</v>
      </c>
      <c r="BW1714" s="17" t="str">
        <f t="shared" si="888"/>
        <v>N/D</v>
      </c>
      <c r="BX1714" s="20">
        <f t="shared" si="889"/>
        <v>1</v>
      </c>
      <c r="BY1714" s="20">
        <f t="shared" si="890"/>
        <v>1.3108029422200009</v>
      </c>
      <c r="BZ1714" s="20">
        <f t="shared" si="891"/>
        <v>1.3141652539546864</v>
      </c>
    </row>
    <row r="1715" spans="2:78" x14ac:dyDescent="0.25">
      <c r="B1715">
        <v>8873</v>
      </c>
      <c r="C1715">
        <v>2</v>
      </c>
      <c r="D1715">
        <v>0.24</v>
      </c>
      <c r="E1715">
        <v>1.3779999999999999</v>
      </c>
      <c r="F1715" s="4">
        <v>3082</v>
      </c>
      <c r="G1715" s="5" t="str">
        <f>F1715&amp;"_"&amp;COUNTIF($F$2:$F1715,F1715)</f>
        <v>3082_2</v>
      </c>
      <c r="H1715" t="s">
        <v>391</v>
      </c>
      <c r="I1715">
        <v>0.82799999999999996</v>
      </c>
      <c r="J1715" s="2">
        <v>93425.117199999993</v>
      </c>
      <c r="K1715" s="2">
        <v>101188.99219999999</v>
      </c>
      <c r="L1715" s="2">
        <v>91612.218800000002</v>
      </c>
      <c r="M1715" s="1">
        <f>MIN(J1715:L1715)</f>
        <v>91612.218800000002</v>
      </c>
      <c r="N1715" s="3">
        <f t="shared" si="859"/>
        <v>1.0197888275575746</v>
      </c>
      <c r="O1715" s="3">
        <f t="shared" si="860"/>
        <v>1.1045359835777713</v>
      </c>
      <c r="P1715" s="3">
        <f t="shared" si="861"/>
        <v>1</v>
      </c>
      <c r="Q1715" s="3"/>
      <c r="S1715">
        <v>7981</v>
      </c>
      <c r="T1715">
        <v>2</v>
      </c>
      <c r="U1715">
        <v>-0.01</v>
      </c>
      <c r="V1715">
        <v>1.603</v>
      </c>
      <c r="W1715" s="4">
        <v>3085</v>
      </c>
      <c r="X1715" s="5" t="str">
        <f>W1715&amp;"_"&amp;COUNTIF($W$2:$W1715,W1715)</f>
        <v>3085_2</v>
      </c>
      <c r="Y1715" t="s">
        <v>446</v>
      </c>
      <c r="Z1715">
        <v>0.751</v>
      </c>
      <c r="AA1715" s="1">
        <v>457004.3125</v>
      </c>
      <c r="AB1715" s="1">
        <v>70308.484400000001</v>
      </c>
      <c r="AC1715" s="1">
        <v>71338.476599999995</v>
      </c>
      <c r="AD1715" s="1">
        <f>MIN(AA1715:AC1715)</f>
        <v>70308.484400000001</v>
      </c>
      <c r="AE1715" s="3">
        <f t="shared" si="862"/>
        <v>6.4999881081208457</v>
      </c>
      <c r="AF1715" s="3">
        <f t="shared" si="863"/>
        <v>1</v>
      </c>
      <c r="AG1715" s="3">
        <f t="shared" si="864"/>
        <v>1.0146496146061141</v>
      </c>
      <c r="AH1715" s="3"/>
      <c r="AJ1715">
        <v>4628</v>
      </c>
      <c r="AK1715">
        <v>2</v>
      </c>
      <c r="AL1715">
        <v>1.24</v>
      </c>
      <c r="AM1715">
        <v>1.454</v>
      </c>
      <c r="AN1715" s="4">
        <v>3119</v>
      </c>
      <c r="AO1715" s="5" t="str">
        <f>AN1715&amp;"_"&amp;COUNTIF($AN$2:$AN1715,AN1715)</f>
        <v>3119_1</v>
      </c>
      <c r="AP1715" t="s">
        <v>946</v>
      </c>
      <c r="AQ1715">
        <v>0.26</v>
      </c>
      <c r="AR1715" s="1">
        <v>111953.7812</v>
      </c>
      <c r="AS1715" s="1">
        <v>91819.203099999999</v>
      </c>
      <c r="AT1715" s="1">
        <v>90939.304699999993</v>
      </c>
      <c r="AU1715" s="1">
        <f>MIN(AR1715:AT1715)</f>
        <v>90939.304699999993</v>
      </c>
      <c r="AV1715" s="3">
        <f t="shared" si="865"/>
        <v>1.2310824408579408</v>
      </c>
      <c r="AW1715" s="3">
        <f t="shared" si="866"/>
        <v>1.0096756666757318</v>
      </c>
      <c r="AX1715" s="3">
        <f t="shared" si="867"/>
        <v>1</v>
      </c>
      <c r="AZ1715" t="s">
        <v>2495</v>
      </c>
      <c r="BA1715">
        <v>2132</v>
      </c>
      <c r="BB1715" t="s">
        <v>4940</v>
      </c>
      <c r="BC1715" s="17">
        <f t="shared" si="868"/>
        <v>5.0000000000000001E-3</v>
      </c>
      <c r="BD1715" s="17">
        <f t="shared" si="869"/>
        <v>4.1000000000000002E-2</v>
      </c>
      <c r="BE1715" s="17" t="str">
        <f t="shared" si="870"/>
        <v>N/D</v>
      </c>
      <c r="BF1715" s="2">
        <f t="shared" si="871"/>
        <v>311002.1875</v>
      </c>
      <c r="BG1715" s="2">
        <f t="shared" si="872"/>
        <v>409147.25</v>
      </c>
      <c r="BH1715" s="2">
        <f t="shared" si="873"/>
        <v>404922.0625</v>
      </c>
      <c r="BI1715" s="2">
        <f t="shared" si="874"/>
        <v>241055.92189999999</v>
      </c>
      <c r="BJ1715" s="2">
        <f t="shared" si="875"/>
        <v>272652.0625</v>
      </c>
      <c r="BK1715" s="2">
        <f t="shared" si="876"/>
        <v>221259.9062</v>
      </c>
      <c r="BL1715" s="2" t="str">
        <f t="shared" si="877"/>
        <v>N/D</v>
      </c>
      <c r="BM1715" s="2" t="str">
        <f t="shared" si="878"/>
        <v>N/D</v>
      </c>
      <c r="BN1715" s="2" t="str">
        <f t="shared" si="879"/>
        <v>N/D</v>
      </c>
      <c r="BO1715" s="17">
        <f t="shared" si="880"/>
        <v>1</v>
      </c>
      <c r="BP1715" s="17">
        <f t="shared" si="881"/>
        <v>1.3155767594078418</v>
      </c>
      <c r="BQ1715" s="17">
        <f t="shared" si="882"/>
        <v>1.3019910430694317</v>
      </c>
      <c r="BR1715" s="17">
        <f t="shared" si="883"/>
        <v>1.0894695113994404</v>
      </c>
      <c r="BS1715" s="17">
        <f t="shared" si="884"/>
        <v>1.2322705327984089</v>
      </c>
      <c r="BT1715" s="17">
        <f t="shared" si="885"/>
        <v>1</v>
      </c>
      <c r="BU1715" s="17" t="str">
        <f t="shared" si="886"/>
        <v>N/D</v>
      </c>
      <c r="BV1715" s="17" t="str">
        <f t="shared" si="887"/>
        <v>N/D</v>
      </c>
      <c r="BW1715" s="17" t="str">
        <f t="shared" si="888"/>
        <v>N/D</v>
      </c>
      <c r="BX1715" s="20">
        <f t="shared" si="889"/>
        <v>1.0447347556997202</v>
      </c>
      <c r="BY1715" s="20">
        <f t="shared" si="890"/>
        <v>1.2739236461031254</v>
      </c>
      <c r="BZ1715" s="20">
        <f t="shared" si="891"/>
        <v>1.1509955215347158</v>
      </c>
    </row>
    <row r="1716" spans="2:78" x14ac:dyDescent="0.25">
      <c r="B1716">
        <v>8138</v>
      </c>
      <c r="C1716">
        <v>2</v>
      </c>
      <c r="D1716">
        <v>0.27</v>
      </c>
      <c r="E1716">
        <v>1.627</v>
      </c>
      <c r="F1716" s="4">
        <v>3085</v>
      </c>
      <c r="G1716" s="5" t="str">
        <f>F1716&amp;"_"&amp;COUNTIF($F$2:$F1716,F1716)</f>
        <v>3085_1</v>
      </c>
      <c r="H1716" t="s">
        <v>446</v>
      </c>
      <c r="I1716">
        <v>0.746</v>
      </c>
      <c r="J1716" s="2">
        <v>96566.632800000007</v>
      </c>
      <c r="K1716" s="2">
        <v>106992.44530000001</v>
      </c>
      <c r="L1716" s="2">
        <v>90661.273400000005</v>
      </c>
      <c r="M1716" s="1">
        <f>MIN(J1716:L1716)</f>
        <v>90661.273400000005</v>
      </c>
      <c r="N1716" s="3">
        <f t="shared" si="859"/>
        <v>1.0651365150580381</v>
      </c>
      <c r="O1716" s="3">
        <f t="shared" si="860"/>
        <v>1.1801339346729274</v>
      </c>
      <c r="P1716" s="3">
        <f t="shared" si="861"/>
        <v>1</v>
      </c>
      <c r="Q1716" s="3"/>
      <c r="S1716">
        <v>7511</v>
      </c>
      <c r="T1716">
        <v>2</v>
      </c>
      <c r="U1716">
        <v>0.21</v>
      </c>
      <c r="V1716">
        <v>1.698</v>
      </c>
      <c r="W1716" s="4">
        <v>3086</v>
      </c>
      <c r="X1716" s="5" t="str">
        <f>W1716&amp;"_"&amp;COUNTIF($W$2:$W1716,W1716)</f>
        <v>3086_1</v>
      </c>
      <c r="Y1716" t="s">
        <v>181</v>
      </c>
      <c r="Z1716">
        <v>0.86199999999999999</v>
      </c>
      <c r="AA1716" s="1">
        <v>142543.6562</v>
      </c>
      <c r="AB1716" s="1">
        <v>85645.773400000005</v>
      </c>
      <c r="AC1716" s="1">
        <v>71586.796900000001</v>
      </c>
      <c r="AD1716" s="1">
        <f>MIN(AA1716:AC1716)</f>
        <v>71586.796900000001</v>
      </c>
      <c r="AE1716" s="3">
        <f t="shared" si="862"/>
        <v>1.9912003661669628</v>
      </c>
      <c r="AF1716" s="3">
        <f t="shared" si="863"/>
        <v>1.1963906349887266</v>
      </c>
      <c r="AG1716" s="3">
        <f t="shared" si="864"/>
        <v>1</v>
      </c>
      <c r="AH1716" s="3"/>
      <c r="AJ1716">
        <v>4654</v>
      </c>
      <c r="AK1716">
        <v>2</v>
      </c>
      <c r="AL1716">
        <v>1.23</v>
      </c>
      <c r="AM1716">
        <v>1.331</v>
      </c>
      <c r="AN1716" s="4">
        <v>3119</v>
      </c>
      <c r="AO1716" s="5" t="str">
        <f>AN1716&amp;"_"&amp;COUNTIF($AN$2:$AN1716,AN1716)</f>
        <v>3119_2</v>
      </c>
      <c r="AP1716" t="s">
        <v>946</v>
      </c>
      <c r="AQ1716">
        <v>0.13200000000000001</v>
      </c>
      <c r="AR1716" s="1">
        <v>165372.25</v>
      </c>
      <c r="AS1716" s="1">
        <v>132718.375</v>
      </c>
      <c r="AT1716" s="1">
        <v>128596.24219999999</v>
      </c>
      <c r="AU1716" s="1">
        <f>MIN(AR1716:AT1716)</f>
        <v>128596.24219999999</v>
      </c>
      <c r="AV1716" s="3">
        <f t="shared" si="865"/>
        <v>1.2859804234621719</v>
      </c>
      <c r="AW1716" s="3">
        <f t="shared" si="866"/>
        <v>1.0320548464673567</v>
      </c>
      <c r="AX1716" s="3">
        <f t="shared" si="867"/>
        <v>1</v>
      </c>
      <c r="AZ1716" t="s">
        <v>3799</v>
      </c>
      <c r="BA1716">
        <v>2132</v>
      </c>
      <c r="BB1716" t="s">
        <v>4940</v>
      </c>
      <c r="BC1716" s="17" t="str">
        <f t="shared" si="868"/>
        <v>N/D</v>
      </c>
      <c r="BD1716" s="17">
        <f t="shared" si="869"/>
        <v>0.01</v>
      </c>
      <c r="BE1716" s="17" t="str">
        <f t="shared" si="870"/>
        <v>N/D</v>
      </c>
      <c r="BF1716" s="2" t="str">
        <f t="shared" si="871"/>
        <v>N/D</v>
      </c>
      <c r="BG1716" s="2" t="str">
        <f t="shared" si="872"/>
        <v>N/D</v>
      </c>
      <c r="BH1716" s="2" t="str">
        <f t="shared" si="873"/>
        <v>N/D</v>
      </c>
      <c r="BI1716" s="2">
        <f t="shared" si="874"/>
        <v>264051.6875</v>
      </c>
      <c r="BJ1716" s="2">
        <f t="shared" si="875"/>
        <v>277458.5625</v>
      </c>
      <c r="BK1716" s="2">
        <f t="shared" si="876"/>
        <v>259205.75</v>
      </c>
      <c r="BL1716" s="2" t="str">
        <f t="shared" si="877"/>
        <v>N/D</v>
      </c>
      <c r="BM1716" s="2" t="str">
        <f t="shared" si="878"/>
        <v>N/D</v>
      </c>
      <c r="BN1716" s="2" t="str">
        <f t="shared" si="879"/>
        <v>N/D</v>
      </c>
      <c r="BO1716" s="17" t="str">
        <f t="shared" si="880"/>
        <v>N/D</v>
      </c>
      <c r="BP1716" s="17" t="str">
        <f t="shared" si="881"/>
        <v>N/D</v>
      </c>
      <c r="BQ1716" s="17" t="str">
        <f t="shared" si="882"/>
        <v>N/D</v>
      </c>
      <c r="BR1716" s="17">
        <f t="shared" si="883"/>
        <v>1.0186953317972305</v>
      </c>
      <c r="BS1716" s="17">
        <f t="shared" si="884"/>
        <v>1.070418239178722</v>
      </c>
      <c r="BT1716" s="17">
        <f t="shared" si="885"/>
        <v>1</v>
      </c>
      <c r="BU1716" s="17" t="str">
        <f t="shared" si="886"/>
        <v>N/D</v>
      </c>
      <c r="BV1716" s="17" t="str">
        <f t="shared" si="887"/>
        <v>N/D</v>
      </c>
      <c r="BW1716" s="17" t="str">
        <f t="shared" si="888"/>
        <v>N/D</v>
      </c>
      <c r="BX1716" s="20">
        <f t="shared" si="889"/>
        <v>1.0186953317972305</v>
      </c>
      <c r="BY1716" s="20">
        <f t="shared" si="890"/>
        <v>1.070418239178722</v>
      </c>
      <c r="BZ1716" s="20">
        <f t="shared" si="891"/>
        <v>1</v>
      </c>
    </row>
    <row r="1717" spans="2:78" x14ac:dyDescent="0.25">
      <c r="B1717">
        <v>8099</v>
      </c>
      <c r="C1717">
        <v>2</v>
      </c>
      <c r="D1717">
        <v>0.25</v>
      </c>
      <c r="E1717">
        <v>1.611</v>
      </c>
      <c r="F1717" s="4">
        <v>3085</v>
      </c>
      <c r="G1717" s="5" t="str">
        <f>F1717&amp;"_"&amp;COUNTIF($F$2:$F1717,F1717)</f>
        <v>3085_2</v>
      </c>
      <c r="H1717" t="s">
        <v>446</v>
      </c>
      <c r="I1717">
        <v>0.74399999999999999</v>
      </c>
      <c r="J1717" s="2">
        <v>254146.25</v>
      </c>
      <c r="K1717" s="2">
        <v>123486.6562</v>
      </c>
      <c r="L1717" s="2">
        <v>105144.375</v>
      </c>
      <c r="M1717" s="1">
        <f>MIN(J1717:L1717)</f>
        <v>105144.375</v>
      </c>
      <c r="N1717" s="3">
        <f t="shared" si="859"/>
        <v>2.4171169403974297</v>
      </c>
      <c r="O1717" s="3">
        <f t="shared" si="860"/>
        <v>1.1744485256581725</v>
      </c>
      <c r="P1717" s="3">
        <f t="shared" si="861"/>
        <v>1</v>
      </c>
      <c r="Q1717" s="3"/>
      <c r="S1717">
        <v>7420</v>
      </c>
      <c r="T1717">
        <v>2</v>
      </c>
      <c r="U1717">
        <v>0.19</v>
      </c>
      <c r="V1717">
        <v>1.4830000000000001</v>
      </c>
      <c r="W1717" s="4">
        <v>3086</v>
      </c>
      <c r="X1717" s="5" t="str">
        <f>W1717&amp;"_"&amp;COUNTIF($W$2:$W1717,W1717)</f>
        <v>3086_2</v>
      </c>
      <c r="Y1717" t="s">
        <v>181</v>
      </c>
      <c r="Z1717">
        <v>0.80100000000000005</v>
      </c>
      <c r="AA1717" s="1">
        <v>63768.843800000002</v>
      </c>
      <c r="AB1717" s="1">
        <v>65937</v>
      </c>
      <c r="AC1717" s="1">
        <v>51510.175799999997</v>
      </c>
      <c r="AD1717" s="1">
        <f>MIN(AA1717:AC1717)</f>
        <v>51510.175799999997</v>
      </c>
      <c r="AE1717" s="3">
        <f t="shared" si="862"/>
        <v>1.2379853652139934</v>
      </c>
      <c r="AF1717" s="3">
        <f t="shared" si="863"/>
        <v>1.2800771687523536</v>
      </c>
      <c r="AG1717" s="3">
        <f t="shared" si="864"/>
        <v>1</v>
      </c>
      <c r="AH1717" s="3"/>
      <c r="AJ1717">
        <v>3475</v>
      </c>
      <c r="AK1717">
        <v>2</v>
      </c>
      <c r="AL1717">
        <v>0.66</v>
      </c>
      <c r="AM1717">
        <v>1.583</v>
      </c>
      <c r="AN1717" s="4">
        <v>3120</v>
      </c>
      <c r="AO1717" s="5" t="str">
        <f>AN1717&amp;"_"&amp;COUNTIF($AN$2:$AN1717,AN1717)</f>
        <v>3120_1</v>
      </c>
      <c r="AP1717" t="s">
        <v>360</v>
      </c>
      <c r="AQ1717">
        <v>4.2999999999999997E-2</v>
      </c>
      <c r="AR1717" s="1">
        <v>24504.601600000002</v>
      </c>
      <c r="AS1717" s="1">
        <v>14963.026400000001</v>
      </c>
      <c r="AT1717" s="1">
        <v>14722.051799999999</v>
      </c>
      <c r="AU1717" s="1">
        <f>MIN(AR1717:AT1717)</f>
        <v>14722.051799999999</v>
      </c>
      <c r="AV1717" s="3">
        <f t="shared" si="865"/>
        <v>1.6644827727069949</v>
      </c>
      <c r="AW1717" s="3">
        <f t="shared" si="866"/>
        <v>1.0163682755144225</v>
      </c>
      <c r="AX1717" s="3">
        <f t="shared" si="867"/>
        <v>1</v>
      </c>
      <c r="AZ1717" t="s">
        <v>3800</v>
      </c>
      <c r="BA1717">
        <v>2132</v>
      </c>
      <c r="BB1717" t="s">
        <v>4940</v>
      </c>
      <c r="BC1717" s="17" t="str">
        <f t="shared" si="868"/>
        <v>N/D</v>
      </c>
      <c r="BD1717" s="17">
        <f t="shared" si="869"/>
        <v>4.1000000000000002E-2</v>
      </c>
      <c r="BE1717" s="17" t="str">
        <f t="shared" si="870"/>
        <v>N/D</v>
      </c>
      <c r="BF1717" s="2" t="str">
        <f t="shared" si="871"/>
        <v>N/D</v>
      </c>
      <c r="BG1717" s="2" t="str">
        <f t="shared" si="872"/>
        <v>N/D</v>
      </c>
      <c r="BH1717" s="2" t="str">
        <f t="shared" si="873"/>
        <v>N/D</v>
      </c>
      <c r="BI1717" s="2">
        <f t="shared" si="874"/>
        <v>210768.26560000001</v>
      </c>
      <c r="BJ1717" s="2">
        <f t="shared" si="875"/>
        <v>197820.375</v>
      </c>
      <c r="BK1717" s="2">
        <f t="shared" si="876"/>
        <v>185667.25</v>
      </c>
      <c r="BL1717" s="2" t="str">
        <f t="shared" si="877"/>
        <v>N/D</v>
      </c>
      <c r="BM1717" s="2" t="str">
        <f t="shared" si="878"/>
        <v>N/D</v>
      </c>
      <c r="BN1717" s="2" t="str">
        <f t="shared" si="879"/>
        <v>N/D</v>
      </c>
      <c r="BO1717" s="17" t="str">
        <f t="shared" si="880"/>
        <v>N/D</v>
      </c>
      <c r="BP1717" s="17" t="str">
        <f t="shared" si="881"/>
        <v>N/D</v>
      </c>
      <c r="BQ1717" s="17" t="str">
        <f t="shared" si="882"/>
        <v>N/D</v>
      </c>
      <c r="BR1717" s="17">
        <f t="shared" si="883"/>
        <v>1.1351935551369454</v>
      </c>
      <c r="BS1717" s="17">
        <f t="shared" si="884"/>
        <v>1.0654564819589885</v>
      </c>
      <c r="BT1717" s="17">
        <f t="shared" si="885"/>
        <v>1</v>
      </c>
      <c r="BU1717" s="17" t="str">
        <f t="shared" si="886"/>
        <v>N/D</v>
      </c>
      <c r="BV1717" s="17" t="str">
        <f t="shared" si="887"/>
        <v>N/D</v>
      </c>
      <c r="BW1717" s="17" t="str">
        <f t="shared" si="888"/>
        <v>N/D</v>
      </c>
      <c r="BX1717" s="20">
        <f t="shared" si="889"/>
        <v>1.1351935551369454</v>
      </c>
      <c r="BY1717" s="20">
        <f t="shared" si="890"/>
        <v>1.0654564819589885</v>
      </c>
      <c r="BZ1717" s="20">
        <f t="shared" si="891"/>
        <v>1</v>
      </c>
    </row>
    <row r="1718" spans="2:78" x14ac:dyDescent="0.25">
      <c r="B1718">
        <v>8059</v>
      </c>
      <c r="C1718">
        <v>2</v>
      </c>
      <c r="D1718">
        <v>0.34</v>
      </c>
      <c r="E1718">
        <v>1.175</v>
      </c>
      <c r="F1718" s="4">
        <v>3085</v>
      </c>
      <c r="G1718" s="5" t="str">
        <f>F1718&amp;"_"&amp;COUNTIF($F$2:$F1718,F1718)</f>
        <v>3085_3</v>
      </c>
      <c r="H1718" t="s">
        <v>446</v>
      </c>
      <c r="I1718">
        <v>0.73299999999999998</v>
      </c>
      <c r="J1718" s="2">
        <v>472715.3125</v>
      </c>
      <c r="K1718" s="2">
        <v>54039.207000000002</v>
      </c>
      <c r="L1718" s="2">
        <v>54741.238299999997</v>
      </c>
      <c r="M1718" s="1">
        <f>MIN(J1718:L1718)</f>
        <v>54039.207000000002</v>
      </c>
      <c r="N1718" s="3">
        <f t="shared" si="859"/>
        <v>8.7476359988036094</v>
      </c>
      <c r="O1718" s="3">
        <f t="shared" si="860"/>
        <v>1</v>
      </c>
      <c r="P1718" s="3">
        <f t="shared" si="861"/>
        <v>1.012991147334934</v>
      </c>
      <c r="Q1718" s="3"/>
      <c r="S1718">
        <v>7469</v>
      </c>
      <c r="T1718">
        <v>2</v>
      </c>
      <c r="U1718">
        <v>0.24</v>
      </c>
      <c r="V1718">
        <v>1.4810000000000001</v>
      </c>
      <c r="W1718" s="4">
        <v>3086</v>
      </c>
      <c r="X1718" s="5" t="str">
        <f>W1718&amp;"_"&amp;COUNTIF($W$2:$W1718,W1718)</f>
        <v>3086_3</v>
      </c>
      <c r="Y1718" t="s">
        <v>181</v>
      </c>
      <c r="Z1718">
        <v>0.82299999999999995</v>
      </c>
      <c r="AA1718" s="1">
        <v>121510.7188</v>
      </c>
      <c r="AB1718" s="1">
        <v>133581.6562</v>
      </c>
      <c r="AC1718" s="1">
        <v>120623.125</v>
      </c>
      <c r="AD1718" s="1">
        <f>MIN(AA1718:AC1718)</f>
        <v>120623.125</v>
      </c>
      <c r="AE1718" s="3">
        <f t="shared" si="862"/>
        <v>1.0073584049492998</v>
      </c>
      <c r="AF1718" s="3">
        <f t="shared" si="863"/>
        <v>1.1074299078224015</v>
      </c>
      <c r="AG1718" s="3">
        <f t="shared" si="864"/>
        <v>1</v>
      </c>
      <c r="AH1718" s="3"/>
      <c r="AJ1718">
        <v>3504</v>
      </c>
      <c r="AK1718">
        <v>2</v>
      </c>
      <c r="AL1718">
        <v>0.68</v>
      </c>
      <c r="AM1718">
        <v>1.3520000000000001</v>
      </c>
      <c r="AN1718" s="4">
        <v>3120</v>
      </c>
      <c r="AO1718" s="5" t="str">
        <f>AN1718&amp;"_"&amp;COUNTIF($AN$2:$AN1718,AN1718)</f>
        <v>3120_2</v>
      </c>
      <c r="AP1718" t="s">
        <v>360</v>
      </c>
      <c r="AQ1718">
        <v>0.17299999999999999</v>
      </c>
      <c r="AR1718" s="1">
        <v>35635.328099999999</v>
      </c>
      <c r="AS1718" s="1">
        <v>16996.097699999998</v>
      </c>
      <c r="AT1718" s="1">
        <v>20519.5664</v>
      </c>
      <c r="AU1718" s="1">
        <f>MIN(AR1718:AT1718)</f>
        <v>16996.097699999998</v>
      </c>
      <c r="AV1718" s="3">
        <f t="shared" si="865"/>
        <v>2.0966770566398898</v>
      </c>
      <c r="AW1718" s="3">
        <f t="shared" si="866"/>
        <v>1</v>
      </c>
      <c r="AX1718" s="3">
        <f t="shared" si="867"/>
        <v>1.2073104522104507</v>
      </c>
      <c r="AZ1718" t="s">
        <v>3801</v>
      </c>
      <c r="BA1718">
        <v>2137</v>
      </c>
      <c r="BB1718" t="s">
        <v>4941</v>
      </c>
      <c r="BC1718" s="17" t="str">
        <f t="shared" si="868"/>
        <v>N/D</v>
      </c>
      <c r="BD1718" s="17">
        <f t="shared" si="869"/>
        <v>2E-3</v>
      </c>
      <c r="BE1718" s="17">
        <f t="shared" si="870"/>
        <v>0</v>
      </c>
      <c r="BF1718" s="2" t="str">
        <f t="shared" si="871"/>
        <v>N/D</v>
      </c>
      <c r="BG1718" s="2" t="str">
        <f t="shared" si="872"/>
        <v>N/D</v>
      </c>
      <c r="BH1718" s="2" t="str">
        <f t="shared" si="873"/>
        <v>N/D</v>
      </c>
      <c r="BI1718" s="2">
        <f t="shared" si="874"/>
        <v>823777.125</v>
      </c>
      <c r="BJ1718" s="2">
        <f t="shared" si="875"/>
        <v>896189.0625</v>
      </c>
      <c r="BK1718" s="2">
        <f t="shared" si="876"/>
        <v>830247.9375</v>
      </c>
      <c r="BL1718" s="2">
        <f t="shared" si="877"/>
        <v>430170.1875</v>
      </c>
      <c r="BM1718" s="2">
        <f t="shared" si="878"/>
        <v>433093.15620000003</v>
      </c>
      <c r="BN1718" s="2">
        <f t="shared" si="879"/>
        <v>442291.21879999997</v>
      </c>
      <c r="BO1718" s="17" t="str">
        <f t="shared" si="880"/>
        <v>N/D</v>
      </c>
      <c r="BP1718" s="17" t="str">
        <f t="shared" si="881"/>
        <v>N/D</v>
      </c>
      <c r="BQ1718" s="17" t="str">
        <f t="shared" si="882"/>
        <v>N/D</v>
      </c>
      <c r="BR1718" s="17">
        <f t="shared" si="883"/>
        <v>1</v>
      </c>
      <c r="BS1718" s="17">
        <f t="shared" si="884"/>
        <v>1.0879023406968238</v>
      </c>
      <c r="BT1718" s="17">
        <f t="shared" si="885"/>
        <v>1.0078550524208838</v>
      </c>
      <c r="BU1718" s="17">
        <f t="shared" si="886"/>
        <v>1</v>
      </c>
      <c r="BV1718" s="17">
        <f t="shared" si="887"/>
        <v>1.0067949123043307</v>
      </c>
      <c r="BW1718" s="17">
        <f t="shared" si="888"/>
        <v>1.0281772927371913</v>
      </c>
      <c r="BX1718" s="20">
        <f t="shared" si="889"/>
        <v>1</v>
      </c>
      <c r="BY1718" s="20">
        <f t="shared" si="890"/>
        <v>1.0473486265005771</v>
      </c>
      <c r="BZ1718" s="20">
        <f t="shared" si="891"/>
        <v>1.0180161725790375</v>
      </c>
    </row>
    <row r="1719" spans="2:78" x14ac:dyDescent="0.25">
      <c r="B1719">
        <v>7566</v>
      </c>
      <c r="C1719">
        <v>2</v>
      </c>
      <c r="D1719">
        <v>0.2</v>
      </c>
      <c r="E1719">
        <v>1.8540000000000001</v>
      </c>
      <c r="F1719" s="4">
        <v>3086</v>
      </c>
      <c r="G1719" s="5" t="str">
        <f>F1719&amp;"_"&amp;COUNTIF($F$2:$F1719,F1719)</f>
        <v>3086_1</v>
      </c>
      <c r="H1719" t="s">
        <v>181</v>
      </c>
      <c r="I1719">
        <v>0.84199999999999997</v>
      </c>
      <c r="J1719" s="2">
        <v>105853.3594</v>
      </c>
      <c r="K1719" s="2">
        <v>93476.343800000002</v>
      </c>
      <c r="L1719" s="2">
        <v>89188.476599999995</v>
      </c>
      <c r="M1719" s="1">
        <f>MIN(J1719:L1719)</f>
        <v>89188.476599999995</v>
      </c>
      <c r="N1719" s="3">
        <f t="shared" si="859"/>
        <v>1.186850178804377</v>
      </c>
      <c r="O1719" s="3">
        <f t="shared" si="860"/>
        <v>1.048076470901399</v>
      </c>
      <c r="P1719" s="3">
        <f t="shared" si="861"/>
        <v>1</v>
      </c>
      <c r="Q1719" s="3"/>
      <c r="S1719">
        <v>12003</v>
      </c>
      <c r="T1719">
        <v>2</v>
      </c>
      <c r="U1719">
        <v>0.73</v>
      </c>
      <c r="V1719">
        <v>1.228</v>
      </c>
      <c r="W1719" s="4">
        <v>3105</v>
      </c>
      <c r="X1719" s="5" t="str">
        <f>W1719&amp;"_"&amp;COUNTIF($W$2:$W1719,W1719)</f>
        <v>3105_1</v>
      </c>
      <c r="Y1719" t="s">
        <v>573</v>
      </c>
      <c r="Z1719">
        <v>0.04</v>
      </c>
      <c r="AA1719" s="1">
        <v>39155.957000000002</v>
      </c>
      <c r="AB1719" s="1">
        <v>129799.66409999999</v>
      </c>
      <c r="AC1719" s="1">
        <v>109763.35159999999</v>
      </c>
      <c r="AD1719" s="1">
        <f>MIN(AA1719:AC1719)</f>
        <v>39155.957000000002</v>
      </c>
      <c r="AE1719" s="3">
        <f t="shared" si="862"/>
        <v>1</v>
      </c>
      <c r="AF1719" s="3">
        <f t="shared" si="863"/>
        <v>3.3149404086841749</v>
      </c>
      <c r="AG1719" s="3">
        <f t="shared" si="864"/>
        <v>2.8032350633136098</v>
      </c>
      <c r="AH1719" s="3"/>
      <c r="AJ1719">
        <v>11001</v>
      </c>
      <c r="AK1719">
        <v>2</v>
      </c>
      <c r="AL1719">
        <v>0.12</v>
      </c>
      <c r="AM1719">
        <v>1.4339999999999999</v>
      </c>
      <c r="AN1719" s="4">
        <v>3124</v>
      </c>
      <c r="AO1719" s="5" t="str">
        <f>AN1719&amp;"_"&amp;COUNTIF($AN$2:$AN1719,AN1719)</f>
        <v>3124_1</v>
      </c>
      <c r="AP1719" t="s">
        <v>638</v>
      </c>
      <c r="AQ1719">
        <v>0.90600000000000003</v>
      </c>
      <c r="AR1719" s="1">
        <v>156266.32810000001</v>
      </c>
      <c r="AS1719" s="1">
        <v>126534.7344</v>
      </c>
      <c r="AT1719" s="1">
        <v>126068.10159999999</v>
      </c>
      <c r="AU1719" s="1">
        <f>MIN(AR1719:AT1719)</f>
        <v>126068.10159999999</v>
      </c>
      <c r="AV1719" s="3">
        <f t="shared" si="865"/>
        <v>1.239538996119856</v>
      </c>
      <c r="AW1719" s="3">
        <f t="shared" si="866"/>
        <v>1.0037014343365032</v>
      </c>
      <c r="AX1719" s="3">
        <f t="shared" si="867"/>
        <v>1</v>
      </c>
      <c r="AZ1719" t="s">
        <v>3802</v>
      </c>
      <c r="BA1719">
        <v>2137</v>
      </c>
      <c r="BB1719" t="s">
        <v>4941</v>
      </c>
      <c r="BC1719" s="17" t="str">
        <f t="shared" si="868"/>
        <v>N/D</v>
      </c>
      <c r="BD1719" s="17">
        <f t="shared" si="869"/>
        <v>0</v>
      </c>
      <c r="BE1719" s="17" t="str">
        <f t="shared" si="870"/>
        <v>N/D</v>
      </c>
      <c r="BF1719" s="2" t="str">
        <f t="shared" si="871"/>
        <v>N/D</v>
      </c>
      <c r="BG1719" s="2" t="str">
        <f t="shared" si="872"/>
        <v>N/D</v>
      </c>
      <c r="BH1719" s="2" t="str">
        <f t="shared" si="873"/>
        <v>N/D</v>
      </c>
      <c r="BI1719" s="2">
        <f t="shared" si="874"/>
        <v>403871.65620000003</v>
      </c>
      <c r="BJ1719" s="2">
        <f t="shared" si="875"/>
        <v>471506.8125</v>
      </c>
      <c r="BK1719" s="2">
        <f t="shared" si="876"/>
        <v>442975.1875</v>
      </c>
      <c r="BL1719" s="2" t="str">
        <f t="shared" si="877"/>
        <v>N/D</v>
      </c>
      <c r="BM1719" s="2" t="str">
        <f t="shared" si="878"/>
        <v>N/D</v>
      </c>
      <c r="BN1719" s="2" t="str">
        <f t="shared" si="879"/>
        <v>N/D</v>
      </c>
      <c r="BO1719" s="17" t="str">
        <f t="shared" si="880"/>
        <v>N/D</v>
      </c>
      <c r="BP1719" s="17" t="str">
        <f t="shared" si="881"/>
        <v>N/D</v>
      </c>
      <c r="BQ1719" s="17" t="str">
        <f t="shared" si="882"/>
        <v>N/D</v>
      </c>
      <c r="BR1719" s="17">
        <f t="shared" si="883"/>
        <v>1</v>
      </c>
      <c r="BS1719" s="17">
        <f t="shared" si="884"/>
        <v>1.1674669545676326</v>
      </c>
      <c r="BT1719" s="17">
        <f t="shared" si="885"/>
        <v>1.0968216776287851</v>
      </c>
      <c r="BU1719" s="17" t="str">
        <f t="shared" si="886"/>
        <v>N/D</v>
      </c>
      <c r="BV1719" s="17" t="str">
        <f t="shared" si="887"/>
        <v>N/D</v>
      </c>
      <c r="BW1719" s="17" t="str">
        <f t="shared" si="888"/>
        <v>N/D</v>
      </c>
      <c r="BX1719" s="20">
        <f t="shared" si="889"/>
        <v>1</v>
      </c>
      <c r="BY1719" s="20">
        <f t="shared" si="890"/>
        <v>1.1674669545676326</v>
      </c>
      <c r="BZ1719" s="20">
        <f t="shared" si="891"/>
        <v>1.0968216776287851</v>
      </c>
    </row>
    <row r="1720" spans="2:78" x14ac:dyDescent="0.25">
      <c r="B1720">
        <v>7475</v>
      </c>
      <c r="C1720">
        <v>2</v>
      </c>
      <c r="D1720">
        <v>0.02</v>
      </c>
      <c r="E1720">
        <v>1.758</v>
      </c>
      <c r="F1720" s="4">
        <v>3086</v>
      </c>
      <c r="G1720" s="5" t="str">
        <f>F1720&amp;"_"&amp;COUNTIF($F$2:$F1720,F1720)</f>
        <v>3086_2</v>
      </c>
      <c r="H1720" t="s">
        <v>181</v>
      </c>
      <c r="I1720">
        <v>0.85099999999999998</v>
      </c>
      <c r="J1720" s="2">
        <v>55584.027300000002</v>
      </c>
      <c r="K1720" s="2">
        <v>62608.386700000003</v>
      </c>
      <c r="L1720" s="2">
        <v>56040.671900000001</v>
      </c>
      <c r="M1720" s="1">
        <f>MIN(J1720:L1720)</f>
        <v>55584.027300000002</v>
      </c>
      <c r="N1720" s="3">
        <f t="shared" si="859"/>
        <v>1</v>
      </c>
      <c r="O1720" s="3">
        <f t="shared" si="860"/>
        <v>1.126373703763635</v>
      </c>
      <c r="P1720" s="3">
        <f t="shared" si="861"/>
        <v>1.0082153924820054</v>
      </c>
      <c r="Q1720" s="3"/>
      <c r="S1720">
        <v>11963</v>
      </c>
      <c r="T1720">
        <v>2</v>
      </c>
      <c r="U1720">
        <v>0.75</v>
      </c>
      <c r="V1720">
        <v>1.21</v>
      </c>
      <c r="W1720" s="4">
        <v>3105</v>
      </c>
      <c r="X1720" s="5" t="str">
        <f>W1720&amp;"_"&amp;COUNTIF($W$2:$W1720,W1720)</f>
        <v>3105_2</v>
      </c>
      <c r="Y1720" t="s">
        <v>573</v>
      </c>
      <c r="Z1720">
        <v>0.12</v>
      </c>
      <c r="AA1720" s="1">
        <v>29810.544900000001</v>
      </c>
      <c r="AB1720" s="1">
        <v>242877.5</v>
      </c>
      <c r="AC1720" s="1">
        <v>190569.01560000001</v>
      </c>
      <c r="AD1720" s="1">
        <f>MIN(AA1720:AC1720)</f>
        <v>29810.544900000001</v>
      </c>
      <c r="AE1720" s="3">
        <f t="shared" si="862"/>
        <v>1</v>
      </c>
      <c r="AF1720" s="3">
        <f t="shared" si="863"/>
        <v>8.1473686849648956</v>
      </c>
      <c r="AG1720" s="3">
        <f t="shared" si="864"/>
        <v>6.3926713261789461</v>
      </c>
      <c r="AH1720" s="3"/>
      <c r="AJ1720">
        <v>11043</v>
      </c>
      <c r="AK1720">
        <v>2</v>
      </c>
      <c r="AL1720">
        <v>0.09</v>
      </c>
      <c r="AM1720">
        <v>1.2190000000000001</v>
      </c>
      <c r="AN1720" s="4">
        <v>3124</v>
      </c>
      <c r="AO1720" s="5" t="str">
        <f>AN1720&amp;"_"&amp;COUNTIF($AN$2:$AN1720,AN1720)</f>
        <v>3124_2</v>
      </c>
      <c r="AP1720" t="s">
        <v>638</v>
      </c>
      <c r="AQ1720">
        <v>0.875</v>
      </c>
      <c r="AR1720" s="1">
        <v>74296.734400000001</v>
      </c>
      <c r="AS1720" s="1">
        <v>63410.460899999998</v>
      </c>
      <c r="AT1720" s="1">
        <v>55463.203099999999</v>
      </c>
      <c r="AU1720" s="1">
        <f>MIN(AR1720:AT1720)</f>
        <v>55463.203099999999</v>
      </c>
      <c r="AV1720" s="3">
        <f t="shared" si="865"/>
        <v>1.3395680423657321</v>
      </c>
      <c r="AW1720" s="3">
        <f t="shared" si="866"/>
        <v>1.1432888357650588</v>
      </c>
      <c r="AX1720" s="3">
        <f t="shared" si="867"/>
        <v>1</v>
      </c>
      <c r="AZ1720" t="s">
        <v>3803</v>
      </c>
      <c r="BA1720">
        <v>2138</v>
      </c>
      <c r="BB1720" t="s">
        <v>4942</v>
      </c>
      <c r="BC1720" s="17" t="str">
        <f t="shared" si="868"/>
        <v>N/D</v>
      </c>
      <c r="BD1720" s="17">
        <f t="shared" si="869"/>
        <v>0.36899999999999999</v>
      </c>
      <c r="BE1720" s="17" t="str">
        <f t="shared" si="870"/>
        <v>N/D</v>
      </c>
      <c r="BF1720" s="2" t="str">
        <f t="shared" si="871"/>
        <v>N/D</v>
      </c>
      <c r="BG1720" s="2" t="str">
        <f t="shared" si="872"/>
        <v>N/D</v>
      </c>
      <c r="BH1720" s="2" t="str">
        <f t="shared" si="873"/>
        <v>N/D</v>
      </c>
      <c r="BI1720" s="2">
        <f t="shared" si="874"/>
        <v>184745.4688</v>
      </c>
      <c r="BJ1720" s="2">
        <f t="shared" si="875"/>
        <v>201142.6875</v>
      </c>
      <c r="BK1720" s="2">
        <f t="shared" si="876"/>
        <v>182793.4375</v>
      </c>
      <c r="BL1720" s="2" t="str">
        <f t="shared" si="877"/>
        <v>N/D</v>
      </c>
      <c r="BM1720" s="2" t="str">
        <f t="shared" si="878"/>
        <v>N/D</v>
      </c>
      <c r="BN1720" s="2" t="str">
        <f t="shared" si="879"/>
        <v>N/D</v>
      </c>
      <c r="BO1720" s="17" t="str">
        <f t="shared" si="880"/>
        <v>N/D</v>
      </c>
      <c r="BP1720" s="17" t="str">
        <f t="shared" si="881"/>
        <v>N/D</v>
      </c>
      <c r="BQ1720" s="17" t="str">
        <f t="shared" si="882"/>
        <v>N/D</v>
      </c>
      <c r="BR1720" s="17">
        <f t="shared" si="883"/>
        <v>1.0106788915767286</v>
      </c>
      <c r="BS1720" s="17">
        <f t="shared" si="884"/>
        <v>1.1003824330400265</v>
      </c>
      <c r="BT1720" s="17">
        <f t="shared" si="885"/>
        <v>1</v>
      </c>
      <c r="BU1720" s="17" t="str">
        <f t="shared" si="886"/>
        <v>N/D</v>
      </c>
      <c r="BV1720" s="17" t="str">
        <f t="shared" si="887"/>
        <v>N/D</v>
      </c>
      <c r="BW1720" s="17" t="str">
        <f t="shared" si="888"/>
        <v>N/D</v>
      </c>
      <c r="BX1720" s="20">
        <f t="shared" si="889"/>
        <v>1.0106788915767286</v>
      </c>
      <c r="BY1720" s="20">
        <f t="shared" si="890"/>
        <v>1.1003824330400265</v>
      </c>
      <c r="BZ1720" s="20">
        <f t="shared" si="891"/>
        <v>1</v>
      </c>
    </row>
    <row r="1721" spans="2:78" x14ac:dyDescent="0.25">
      <c r="B1721">
        <v>7579</v>
      </c>
      <c r="C1721">
        <v>2</v>
      </c>
      <c r="D1721">
        <v>0.24</v>
      </c>
      <c r="E1721">
        <v>1.752</v>
      </c>
      <c r="F1721" s="4">
        <v>3086</v>
      </c>
      <c r="G1721" s="5" t="str">
        <f>F1721&amp;"_"&amp;COUNTIF($F$2:$F1721,F1721)</f>
        <v>3086_3</v>
      </c>
      <c r="H1721" t="s">
        <v>181</v>
      </c>
      <c r="I1721">
        <v>0.79800000000000004</v>
      </c>
      <c r="J1721" s="2">
        <v>70040.585900000005</v>
      </c>
      <c r="K1721" s="2">
        <v>61850.652300000002</v>
      </c>
      <c r="L1721" s="2">
        <v>53487.003900000003</v>
      </c>
      <c r="M1721" s="1">
        <f>MIN(J1721:L1721)</f>
        <v>53487.003900000003</v>
      </c>
      <c r="N1721" s="3">
        <f t="shared" si="859"/>
        <v>1.3094879277767884</v>
      </c>
      <c r="O1721" s="3">
        <f t="shared" si="860"/>
        <v>1.1563678611656167</v>
      </c>
      <c r="P1721" s="3">
        <f t="shared" si="861"/>
        <v>1</v>
      </c>
      <c r="Q1721" s="3"/>
      <c r="S1721">
        <v>11916</v>
      </c>
      <c r="T1721">
        <v>2</v>
      </c>
      <c r="U1721">
        <v>0.74</v>
      </c>
      <c r="V1721">
        <v>1.127</v>
      </c>
      <c r="W1721" s="4">
        <v>3105</v>
      </c>
      <c r="X1721" s="5" t="str">
        <f>W1721&amp;"_"&amp;COUNTIF($W$2:$W1721,W1721)</f>
        <v>3105_3</v>
      </c>
      <c r="Y1721" t="s">
        <v>573</v>
      </c>
      <c r="Z1721">
        <v>0.115</v>
      </c>
      <c r="AA1721" s="1">
        <v>37151.640599999999</v>
      </c>
      <c r="AB1721" s="1">
        <v>95240.023400000005</v>
      </c>
      <c r="AC1721" s="1">
        <v>74500.234400000001</v>
      </c>
      <c r="AD1721" s="1">
        <f>MIN(AA1721:AC1721)</f>
        <v>37151.640599999999</v>
      </c>
      <c r="AE1721" s="3">
        <f t="shared" si="862"/>
        <v>1</v>
      </c>
      <c r="AF1721" s="3">
        <f t="shared" si="863"/>
        <v>2.563548254178579</v>
      </c>
      <c r="AG1721" s="3">
        <f t="shared" si="864"/>
        <v>2.0053013325069688</v>
      </c>
      <c r="AH1721" s="3"/>
      <c r="AJ1721">
        <v>10963</v>
      </c>
      <c r="AK1721">
        <v>2</v>
      </c>
      <c r="AL1721">
        <v>0.14000000000000001</v>
      </c>
      <c r="AM1721">
        <v>1.0249999999999999</v>
      </c>
      <c r="AN1721" s="4">
        <v>3124</v>
      </c>
      <c r="AO1721" s="5" t="str">
        <f>AN1721&amp;"_"&amp;COUNTIF($AN$2:$AN1721,AN1721)</f>
        <v>3124_3</v>
      </c>
      <c r="AP1721" t="s">
        <v>638</v>
      </c>
      <c r="AQ1721">
        <v>0.85699999999999998</v>
      </c>
      <c r="AR1721" s="1">
        <v>121946.13280000001</v>
      </c>
      <c r="AS1721" s="1">
        <v>107851.5938</v>
      </c>
      <c r="AT1721" s="1">
        <v>87172.140599999999</v>
      </c>
      <c r="AU1721" s="1">
        <f>MIN(AR1721:AT1721)</f>
        <v>87172.140599999999</v>
      </c>
      <c r="AV1721" s="3">
        <f t="shared" si="865"/>
        <v>1.3989117619534515</v>
      </c>
      <c r="AW1721" s="3">
        <f t="shared" si="866"/>
        <v>1.2372254834820473</v>
      </c>
      <c r="AX1721" s="3">
        <f t="shared" si="867"/>
        <v>1</v>
      </c>
      <c r="AZ1721" t="s">
        <v>2496</v>
      </c>
      <c r="BA1721">
        <v>2145</v>
      </c>
      <c r="BB1721" t="s">
        <v>4943</v>
      </c>
      <c r="BC1721" s="17">
        <f t="shared" si="868"/>
        <v>0.19600000000000001</v>
      </c>
      <c r="BD1721" s="17">
        <f t="shared" si="869"/>
        <v>0.16600000000000001</v>
      </c>
      <c r="BE1721" s="17">
        <f t="shared" si="870"/>
        <v>0.13900000000000001</v>
      </c>
      <c r="BF1721" s="2">
        <f t="shared" si="871"/>
        <v>4999.5712999999996</v>
      </c>
      <c r="BG1721" s="2">
        <f t="shared" si="872"/>
        <v>30489.9941</v>
      </c>
      <c r="BH1721" s="2">
        <f t="shared" si="873"/>
        <v>25300.132799999999</v>
      </c>
      <c r="BI1721" s="2">
        <f t="shared" si="874"/>
        <v>10389.956099999999</v>
      </c>
      <c r="BJ1721" s="2">
        <f t="shared" si="875"/>
        <v>23809.662100000001</v>
      </c>
      <c r="BK1721" s="2">
        <f t="shared" si="876"/>
        <v>24068.2637</v>
      </c>
      <c r="BL1721" s="2">
        <f t="shared" si="877"/>
        <v>9825.5751999999993</v>
      </c>
      <c r="BM1721" s="2">
        <f t="shared" si="878"/>
        <v>18518.269499999999</v>
      </c>
      <c r="BN1721" s="2">
        <f t="shared" si="879"/>
        <v>25321.646499999999</v>
      </c>
      <c r="BO1721" s="17">
        <f t="shared" si="880"/>
        <v>1</v>
      </c>
      <c r="BP1721" s="17">
        <f t="shared" si="881"/>
        <v>6.0985217072511801</v>
      </c>
      <c r="BQ1721" s="17">
        <f t="shared" si="882"/>
        <v>5.0604604438784584</v>
      </c>
      <c r="BR1721" s="17">
        <f t="shared" si="883"/>
        <v>1</v>
      </c>
      <c r="BS1721" s="17">
        <f t="shared" si="884"/>
        <v>2.2916037248704066</v>
      </c>
      <c r="BT1721" s="17">
        <f t="shared" si="885"/>
        <v>2.3164933006791051</v>
      </c>
      <c r="BU1721" s="17">
        <f t="shared" si="886"/>
        <v>1</v>
      </c>
      <c r="BV1721" s="17">
        <f t="shared" si="887"/>
        <v>1.8847008061166739</v>
      </c>
      <c r="BW1721" s="17">
        <f t="shared" si="888"/>
        <v>2.5771159432986681</v>
      </c>
      <c r="BX1721" s="20">
        <f t="shared" si="889"/>
        <v>1</v>
      </c>
      <c r="BY1721" s="20">
        <f t="shared" si="890"/>
        <v>3.4249420794127534</v>
      </c>
      <c r="BZ1721" s="20">
        <f t="shared" si="891"/>
        <v>3.3180232292854104</v>
      </c>
    </row>
    <row r="1722" spans="2:78" x14ac:dyDescent="0.25">
      <c r="B1722">
        <v>7521</v>
      </c>
      <c r="C1722">
        <v>2</v>
      </c>
      <c r="D1722">
        <v>0.09</v>
      </c>
      <c r="E1722">
        <v>1.49</v>
      </c>
      <c r="F1722" s="4">
        <v>3086</v>
      </c>
      <c r="G1722" s="5" t="str">
        <f>F1722&amp;"_"&amp;COUNTIF($F$2:$F1722,F1722)</f>
        <v>3086_4</v>
      </c>
      <c r="H1722" t="s">
        <v>181</v>
      </c>
      <c r="I1722">
        <v>0.82</v>
      </c>
      <c r="J1722" s="2">
        <v>75700.039099999995</v>
      </c>
      <c r="K1722" s="2">
        <v>102620.97659999999</v>
      </c>
      <c r="L1722" s="2">
        <v>134985.64060000001</v>
      </c>
      <c r="M1722" s="1">
        <f>MIN(J1722:L1722)</f>
        <v>75700.039099999995</v>
      </c>
      <c r="N1722" s="3">
        <f t="shared" si="859"/>
        <v>1</v>
      </c>
      <c r="O1722" s="3">
        <f t="shared" si="860"/>
        <v>1.3556264675694203</v>
      </c>
      <c r="P1722" s="3">
        <f t="shared" si="861"/>
        <v>1.7831647407960192</v>
      </c>
      <c r="Q1722" s="3"/>
      <c r="S1722">
        <v>11383</v>
      </c>
      <c r="T1722">
        <v>2</v>
      </c>
      <c r="U1722">
        <v>0.46</v>
      </c>
      <c r="V1722">
        <v>1.5349999999999999</v>
      </c>
      <c r="W1722" s="4">
        <v>3106</v>
      </c>
      <c r="X1722" s="5" t="str">
        <f>W1722&amp;"_"&amp;COUNTIF($W$2:$W1722,W1722)</f>
        <v>3106_1</v>
      </c>
      <c r="Y1722" t="s">
        <v>464</v>
      </c>
      <c r="Z1722">
        <v>0.33300000000000002</v>
      </c>
      <c r="AA1722" s="1">
        <v>59206.949200000003</v>
      </c>
      <c r="AB1722" s="1">
        <v>250374.17189999999</v>
      </c>
      <c r="AC1722" s="1">
        <v>215325.45310000001</v>
      </c>
      <c r="AD1722" s="1">
        <f>MIN(AA1722:AC1722)</f>
        <v>59206.949200000003</v>
      </c>
      <c r="AE1722" s="3">
        <f t="shared" si="862"/>
        <v>1</v>
      </c>
      <c r="AF1722" s="3">
        <f t="shared" si="863"/>
        <v>4.2287970463440123</v>
      </c>
      <c r="AG1722" s="3">
        <f t="shared" si="864"/>
        <v>3.6368273658660324</v>
      </c>
      <c r="AH1722" s="3"/>
      <c r="AJ1722">
        <v>12593</v>
      </c>
      <c r="AK1722">
        <v>2</v>
      </c>
      <c r="AL1722">
        <v>0.57999999999999996</v>
      </c>
      <c r="AM1722">
        <v>1.3</v>
      </c>
      <c r="AN1722" s="4">
        <v>3130</v>
      </c>
      <c r="AO1722" s="5" t="str">
        <f>AN1722&amp;"_"&amp;COUNTIF($AN$2:$AN1722,AN1722)</f>
        <v>3130_1</v>
      </c>
      <c r="AP1722" t="s">
        <v>646</v>
      </c>
      <c r="AQ1722">
        <v>0.94</v>
      </c>
      <c r="AR1722" s="1">
        <v>21384.966799999998</v>
      </c>
      <c r="AS1722" s="1">
        <v>35807.25</v>
      </c>
      <c r="AT1722" s="1">
        <v>37583.164100000002</v>
      </c>
      <c r="AU1722" s="1">
        <f>MIN(AR1722:AT1722)</f>
        <v>21384.966799999998</v>
      </c>
      <c r="AV1722" s="3">
        <f t="shared" si="865"/>
        <v>1</v>
      </c>
      <c r="AW1722" s="3">
        <f t="shared" si="866"/>
        <v>1.6744122324286237</v>
      </c>
      <c r="AX1722" s="3">
        <f t="shared" si="867"/>
        <v>1.7574572105484869</v>
      </c>
      <c r="AZ1722" t="s">
        <v>2497</v>
      </c>
      <c r="BA1722">
        <v>2145</v>
      </c>
      <c r="BB1722" t="s">
        <v>4943</v>
      </c>
      <c r="BC1722" s="17">
        <f t="shared" si="868"/>
        <v>0.127</v>
      </c>
      <c r="BD1722" s="17" t="str">
        <f t="shared" si="869"/>
        <v>N/D</v>
      </c>
      <c r="BE1722" s="17">
        <f t="shared" si="870"/>
        <v>0.19400000000000001</v>
      </c>
      <c r="BF1722" s="2">
        <f t="shared" si="871"/>
        <v>8719.6522999999997</v>
      </c>
      <c r="BG1722" s="2">
        <f t="shared" si="872"/>
        <v>23877.650399999999</v>
      </c>
      <c r="BH1722" s="2">
        <f t="shared" si="873"/>
        <v>26717.033200000002</v>
      </c>
      <c r="BI1722" s="2" t="str">
        <f t="shared" si="874"/>
        <v>N/D</v>
      </c>
      <c r="BJ1722" s="2" t="str">
        <f t="shared" si="875"/>
        <v>N/D</v>
      </c>
      <c r="BK1722" s="2" t="str">
        <f t="shared" si="876"/>
        <v>N/D</v>
      </c>
      <c r="BL1722" s="2">
        <f t="shared" si="877"/>
        <v>10444.955099999999</v>
      </c>
      <c r="BM1722" s="2">
        <f t="shared" si="878"/>
        <v>29476.230500000001</v>
      </c>
      <c r="BN1722" s="2">
        <f t="shared" si="879"/>
        <v>30069.205099999999</v>
      </c>
      <c r="BO1722" s="17">
        <f t="shared" si="880"/>
        <v>1</v>
      </c>
      <c r="BP1722" s="17">
        <f t="shared" si="881"/>
        <v>2.7383718499876424</v>
      </c>
      <c r="BQ1722" s="17">
        <f t="shared" si="882"/>
        <v>3.0640021276995189</v>
      </c>
      <c r="BR1722" s="17" t="str">
        <f t="shared" si="883"/>
        <v>N/D</v>
      </c>
      <c r="BS1722" s="17" t="str">
        <f t="shared" si="884"/>
        <v>N/D</v>
      </c>
      <c r="BT1722" s="17" t="str">
        <f t="shared" si="885"/>
        <v>N/D</v>
      </c>
      <c r="BU1722" s="17">
        <f t="shared" si="886"/>
        <v>1</v>
      </c>
      <c r="BV1722" s="17">
        <f t="shared" si="887"/>
        <v>2.8220543044747033</v>
      </c>
      <c r="BW1722" s="17">
        <f t="shared" si="888"/>
        <v>2.8788256926063762</v>
      </c>
      <c r="BX1722" s="20">
        <f t="shared" si="889"/>
        <v>1</v>
      </c>
      <c r="BY1722" s="20">
        <f t="shared" si="890"/>
        <v>2.7802130772311728</v>
      </c>
      <c r="BZ1722" s="20">
        <f t="shared" si="891"/>
        <v>2.9714139101529478</v>
      </c>
    </row>
    <row r="1723" spans="2:78" x14ac:dyDescent="0.25">
      <c r="B1723">
        <v>11963</v>
      </c>
      <c r="C1723">
        <v>2</v>
      </c>
      <c r="D1723">
        <v>0.68</v>
      </c>
      <c r="E1723">
        <v>1.5089999999999999</v>
      </c>
      <c r="F1723" s="4">
        <v>3105</v>
      </c>
      <c r="G1723" s="5" t="str">
        <f>F1723&amp;"_"&amp;COUNTIF($F$2:$F1723,F1723)</f>
        <v>3105_1</v>
      </c>
      <c r="H1723" t="s">
        <v>573</v>
      </c>
      <c r="I1723">
        <v>0.30399999999999999</v>
      </c>
      <c r="J1723" s="2">
        <v>16323.0303</v>
      </c>
      <c r="K1723" s="2">
        <v>63822.394500000002</v>
      </c>
      <c r="L1723" s="2">
        <v>62377.980499999998</v>
      </c>
      <c r="M1723" s="1">
        <f>MIN(J1723:L1723)</f>
        <v>16323.0303</v>
      </c>
      <c r="N1723" s="3">
        <f t="shared" si="859"/>
        <v>1</v>
      </c>
      <c r="O1723" s="3">
        <f t="shared" si="860"/>
        <v>3.9099599355641703</v>
      </c>
      <c r="P1723" s="3">
        <f t="shared" si="861"/>
        <v>3.8214706064718875</v>
      </c>
      <c r="Q1723" s="3"/>
      <c r="S1723">
        <v>11352</v>
      </c>
      <c r="T1723">
        <v>2</v>
      </c>
      <c r="U1723">
        <v>0.41</v>
      </c>
      <c r="V1723">
        <v>1.34</v>
      </c>
      <c r="W1723" s="4">
        <v>3106</v>
      </c>
      <c r="X1723" s="5" t="str">
        <f>W1723&amp;"_"&amp;COUNTIF($W$2:$W1723,W1723)</f>
        <v>3106_2</v>
      </c>
      <c r="Y1723" t="s">
        <v>464</v>
      </c>
      <c r="Z1723">
        <v>0.161</v>
      </c>
      <c r="AA1723" s="1">
        <v>79966.773400000005</v>
      </c>
      <c r="AB1723" s="1">
        <v>155433.8438</v>
      </c>
      <c r="AC1723" s="1">
        <v>112461.3906</v>
      </c>
      <c r="AD1723" s="1">
        <f>MIN(AA1723:AC1723)</f>
        <v>79966.773400000005</v>
      </c>
      <c r="AE1723" s="3">
        <f t="shared" si="862"/>
        <v>1</v>
      </c>
      <c r="AF1723" s="3">
        <f t="shared" si="863"/>
        <v>1.9437303418822196</v>
      </c>
      <c r="AG1723" s="3">
        <f t="shared" si="864"/>
        <v>1.40635148597855</v>
      </c>
      <c r="AH1723" s="3"/>
      <c r="AJ1723">
        <v>12543</v>
      </c>
      <c r="AK1723">
        <v>2</v>
      </c>
      <c r="AL1723">
        <v>0.53</v>
      </c>
      <c r="AM1723">
        <v>1.0129999999999999</v>
      </c>
      <c r="AN1723" s="4">
        <v>3130</v>
      </c>
      <c r="AO1723" s="5" t="str">
        <f>AN1723&amp;"_"&amp;COUNTIF($AN$2:$AN1723,AN1723)</f>
        <v>3130_2</v>
      </c>
      <c r="AP1723" t="s">
        <v>646</v>
      </c>
      <c r="AQ1723">
        <v>0.91500000000000004</v>
      </c>
      <c r="AR1723" s="1">
        <v>26054.787100000001</v>
      </c>
      <c r="AS1723" s="1">
        <v>33414.125</v>
      </c>
      <c r="AT1723" s="1">
        <v>39395.332000000002</v>
      </c>
      <c r="AU1723" s="1">
        <f>MIN(AR1723:AT1723)</f>
        <v>26054.787100000001</v>
      </c>
      <c r="AV1723" s="3">
        <f t="shared" si="865"/>
        <v>1</v>
      </c>
      <c r="AW1723" s="3">
        <f t="shared" si="866"/>
        <v>1.2824562669329966</v>
      </c>
      <c r="AX1723" s="3">
        <f t="shared" si="867"/>
        <v>1.5120189563936217</v>
      </c>
      <c r="AZ1723" t="s">
        <v>2498</v>
      </c>
      <c r="BA1723">
        <v>2147</v>
      </c>
      <c r="BB1723" t="s">
        <v>4944</v>
      </c>
      <c r="BC1723" s="17">
        <f t="shared" si="868"/>
        <v>2.4E-2</v>
      </c>
      <c r="BD1723" s="17">
        <f t="shared" si="869"/>
        <v>1.2999999999999999E-2</v>
      </c>
      <c r="BE1723" s="17">
        <f t="shared" si="870"/>
        <v>0.17299999999999999</v>
      </c>
      <c r="BF1723" s="2">
        <f t="shared" si="871"/>
        <v>346981.40620000003</v>
      </c>
      <c r="BG1723" s="2">
        <f t="shared" si="872"/>
        <v>478936.875</v>
      </c>
      <c r="BH1723" s="2">
        <f t="shared" si="873"/>
        <v>417390.96879999997</v>
      </c>
      <c r="BI1723" s="2">
        <f t="shared" si="874"/>
        <v>283932.34379999997</v>
      </c>
      <c r="BJ1723" s="2">
        <f t="shared" si="875"/>
        <v>309175.8125</v>
      </c>
      <c r="BK1723" s="2">
        <f t="shared" si="876"/>
        <v>287471.15620000003</v>
      </c>
      <c r="BL1723" s="2">
        <f t="shared" si="877"/>
        <v>322899.78120000003</v>
      </c>
      <c r="BM1723" s="2">
        <f t="shared" si="878"/>
        <v>231613.2188</v>
      </c>
      <c r="BN1723" s="2">
        <f t="shared" si="879"/>
        <v>213806.7188</v>
      </c>
      <c r="BO1723" s="17">
        <f t="shared" si="880"/>
        <v>1</v>
      </c>
      <c r="BP1723" s="17">
        <f t="shared" si="881"/>
        <v>1.3802955041456626</v>
      </c>
      <c r="BQ1723" s="17">
        <f t="shared" si="882"/>
        <v>1.2029202756744144</v>
      </c>
      <c r="BR1723" s="17">
        <f t="shared" si="883"/>
        <v>1</v>
      </c>
      <c r="BS1723" s="17">
        <f t="shared" si="884"/>
        <v>1.088906633045587</v>
      </c>
      <c r="BT1723" s="17">
        <f t="shared" si="885"/>
        <v>1.0124635761908576</v>
      </c>
      <c r="BU1723" s="17">
        <f t="shared" si="886"/>
        <v>1.5102415069661508</v>
      </c>
      <c r="BV1723" s="17">
        <f t="shared" si="887"/>
        <v>1.0832831638778229</v>
      </c>
      <c r="BW1723" s="17">
        <f t="shared" si="888"/>
        <v>1</v>
      </c>
      <c r="BX1723" s="20">
        <f t="shared" si="889"/>
        <v>1.1700805023220502</v>
      </c>
      <c r="BY1723" s="20">
        <f t="shared" si="890"/>
        <v>1.1841617670230242</v>
      </c>
      <c r="BZ1723" s="20">
        <f t="shared" si="891"/>
        <v>1.0717946172884238</v>
      </c>
    </row>
    <row r="1724" spans="2:78" x14ac:dyDescent="0.25">
      <c r="B1724">
        <v>12000</v>
      </c>
      <c r="C1724">
        <v>2</v>
      </c>
      <c r="D1724">
        <v>0.7</v>
      </c>
      <c r="E1724">
        <v>1.3240000000000001</v>
      </c>
      <c r="F1724" s="4">
        <v>3105</v>
      </c>
      <c r="G1724" s="5" t="str">
        <f>F1724&amp;"_"&amp;COUNTIF($F$2:$F1724,F1724)</f>
        <v>3105_2</v>
      </c>
      <c r="H1724" t="s">
        <v>573</v>
      </c>
      <c r="I1724">
        <v>0.27600000000000002</v>
      </c>
      <c r="J1724" s="2">
        <v>36199.308599999997</v>
      </c>
      <c r="K1724" s="2">
        <v>160738.5625</v>
      </c>
      <c r="L1724" s="2">
        <v>169730.3125</v>
      </c>
      <c r="M1724" s="1">
        <f>MIN(J1724:L1724)</f>
        <v>36199.308599999997</v>
      </c>
      <c r="N1724" s="3">
        <f t="shared" si="859"/>
        <v>1</v>
      </c>
      <c r="O1724" s="3">
        <f t="shared" si="860"/>
        <v>4.4403765905075883</v>
      </c>
      <c r="P1724" s="3">
        <f t="shared" si="861"/>
        <v>4.6887722187047522</v>
      </c>
      <c r="Q1724" s="3"/>
      <c r="S1724">
        <v>11420</v>
      </c>
      <c r="T1724">
        <v>2</v>
      </c>
      <c r="U1724">
        <v>0.4</v>
      </c>
      <c r="V1724">
        <v>1.3080000000000001</v>
      </c>
      <c r="W1724" s="4">
        <v>3106</v>
      </c>
      <c r="X1724" s="5" t="str">
        <f>W1724&amp;"_"&amp;COUNTIF($W$2:$W1724,W1724)</f>
        <v>3106_3</v>
      </c>
      <c r="Y1724" t="s">
        <v>464</v>
      </c>
      <c r="Z1724">
        <v>0.26400000000000001</v>
      </c>
      <c r="AA1724" s="1">
        <v>56032.222699999998</v>
      </c>
      <c r="AB1724" s="1">
        <v>197746.35939999999</v>
      </c>
      <c r="AC1724" s="1">
        <v>192304.82810000001</v>
      </c>
      <c r="AD1724" s="1">
        <f>MIN(AA1724:AC1724)</f>
        <v>56032.222699999998</v>
      </c>
      <c r="AE1724" s="3">
        <f t="shared" si="862"/>
        <v>1</v>
      </c>
      <c r="AF1724" s="3">
        <f t="shared" si="863"/>
        <v>3.5291542949981887</v>
      </c>
      <c r="AG1724" s="3">
        <f t="shared" si="864"/>
        <v>3.4320399733134273</v>
      </c>
      <c r="AH1724" s="3"/>
      <c r="AJ1724">
        <v>8417</v>
      </c>
      <c r="AK1724">
        <v>2</v>
      </c>
      <c r="AL1724">
        <v>0.2</v>
      </c>
      <c r="AM1724">
        <v>1.5469999999999999</v>
      </c>
      <c r="AN1724" s="4">
        <v>3132</v>
      </c>
      <c r="AO1724" s="5" t="str">
        <f>AN1724&amp;"_"&amp;COUNTIF($AN$2:$AN1724,AN1724)</f>
        <v>3132_1</v>
      </c>
      <c r="AP1724" t="s">
        <v>518</v>
      </c>
      <c r="AQ1724">
        <v>0.753</v>
      </c>
      <c r="AR1724" s="1">
        <v>95040.523400000005</v>
      </c>
      <c r="AS1724" s="1">
        <v>45407.019500000002</v>
      </c>
      <c r="AT1724" s="1">
        <v>60335.691400000003</v>
      </c>
      <c r="AU1724" s="1">
        <f>MIN(AR1724:AT1724)</f>
        <v>45407.019500000002</v>
      </c>
      <c r="AV1724" s="3">
        <f t="shared" si="865"/>
        <v>2.0930799785262275</v>
      </c>
      <c r="AW1724" s="3">
        <f t="shared" si="866"/>
        <v>1</v>
      </c>
      <c r="AX1724" s="3">
        <f t="shared" si="867"/>
        <v>1.3287745389234367</v>
      </c>
      <c r="AZ1724" t="s">
        <v>2499</v>
      </c>
      <c r="BA1724">
        <v>2147</v>
      </c>
      <c r="BB1724" t="s">
        <v>4944</v>
      </c>
      <c r="BC1724" s="17">
        <f t="shared" si="868"/>
        <v>1.6E-2</v>
      </c>
      <c r="BD1724" s="17">
        <f t="shared" si="869"/>
        <v>0.156</v>
      </c>
      <c r="BE1724" s="17" t="str">
        <f t="shared" si="870"/>
        <v>N/D</v>
      </c>
      <c r="BF1724" s="2">
        <f t="shared" si="871"/>
        <v>253142.82810000001</v>
      </c>
      <c r="BG1724" s="2">
        <f t="shared" si="872"/>
        <v>208462.6875</v>
      </c>
      <c r="BH1724" s="2">
        <f t="shared" si="873"/>
        <v>198170.29689999999</v>
      </c>
      <c r="BI1724" s="2">
        <f t="shared" si="874"/>
        <v>354015.03120000003</v>
      </c>
      <c r="BJ1724" s="2">
        <f t="shared" si="875"/>
        <v>250072.01560000001</v>
      </c>
      <c r="BK1724" s="2">
        <f t="shared" si="876"/>
        <v>221117.48439999999</v>
      </c>
      <c r="BL1724" s="2" t="str">
        <f t="shared" si="877"/>
        <v>N/D</v>
      </c>
      <c r="BM1724" s="2" t="str">
        <f t="shared" si="878"/>
        <v>N/D</v>
      </c>
      <c r="BN1724" s="2" t="str">
        <f t="shared" si="879"/>
        <v>N/D</v>
      </c>
      <c r="BO1724" s="17">
        <f t="shared" si="880"/>
        <v>1.2774004583933185</v>
      </c>
      <c r="BP1724" s="17">
        <f t="shared" si="881"/>
        <v>1.0519371003677394</v>
      </c>
      <c r="BQ1724" s="17">
        <f t="shared" si="882"/>
        <v>1</v>
      </c>
      <c r="BR1724" s="17">
        <f t="shared" si="883"/>
        <v>1.6010268575577193</v>
      </c>
      <c r="BS1724" s="17">
        <f t="shared" si="884"/>
        <v>1.1309463667179818</v>
      </c>
      <c r="BT1724" s="17">
        <f t="shared" si="885"/>
        <v>1</v>
      </c>
      <c r="BU1724" s="17" t="str">
        <f t="shared" si="886"/>
        <v>N/D</v>
      </c>
      <c r="BV1724" s="17" t="str">
        <f t="shared" si="887"/>
        <v>N/D</v>
      </c>
      <c r="BW1724" s="17" t="str">
        <f t="shared" si="888"/>
        <v>N/D</v>
      </c>
      <c r="BX1724" s="20">
        <f t="shared" si="889"/>
        <v>1.439213657975519</v>
      </c>
      <c r="BY1724" s="20">
        <f t="shared" si="890"/>
        <v>1.0914417335428606</v>
      </c>
      <c r="BZ1724" s="20">
        <f t="shared" si="891"/>
        <v>1</v>
      </c>
    </row>
    <row r="1725" spans="2:78" x14ac:dyDescent="0.25">
      <c r="B1725">
        <v>12039</v>
      </c>
      <c r="C1725">
        <v>2</v>
      </c>
      <c r="D1725">
        <v>0.74</v>
      </c>
      <c r="E1725">
        <v>1.1619999999999999</v>
      </c>
      <c r="F1725" s="4">
        <v>3105</v>
      </c>
      <c r="G1725" s="5" t="str">
        <f>F1725&amp;"_"&amp;COUNTIF($F$2:$F1725,F1725)</f>
        <v>3105_3</v>
      </c>
      <c r="H1725" t="s">
        <v>573</v>
      </c>
      <c r="I1725">
        <v>7.9000000000000001E-2</v>
      </c>
      <c r="J1725" s="2">
        <v>28738.640599999999</v>
      </c>
      <c r="K1725" s="2">
        <v>142384.9688</v>
      </c>
      <c r="L1725" s="2">
        <v>125724.74219999999</v>
      </c>
      <c r="M1725" s="1">
        <f>MIN(J1725:L1725)</f>
        <v>28738.640599999999</v>
      </c>
      <c r="N1725" s="3">
        <f t="shared" si="859"/>
        <v>1</v>
      </c>
      <c r="O1725" s="3">
        <f t="shared" si="860"/>
        <v>4.9544782156467067</v>
      </c>
      <c r="P1725" s="3">
        <f t="shared" si="861"/>
        <v>4.3747630220199074</v>
      </c>
      <c r="Q1725" s="3"/>
      <c r="S1725">
        <v>11340</v>
      </c>
      <c r="T1725">
        <v>2</v>
      </c>
      <c r="U1725">
        <v>0.43</v>
      </c>
      <c r="V1725">
        <v>1.107</v>
      </c>
      <c r="W1725" s="4">
        <v>3106</v>
      </c>
      <c r="X1725" s="5" t="str">
        <f>W1725&amp;"_"&amp;COUNTIF($W$2:$W1725,W1725)</f>
        <v>3106_4</v>
      </c>
      <c r="Y1725" t="s">
        <v>464</v>
      </c>
      <c r="Z1725">
        <v>0.14699999999999999</v>
      </c>
      <c r="AA1725" s="1">
        <v>66979.523400000005</v>
      </c>
      <c r="AB1725" s="1">
        <v>174629.32810000001</v>
      </c>
      <c r="AC1725" s="1">
        <v>154679.5</v>
      </c>
      <c r="AD1725" s="1">
        <f>MIN(AA1725:AC1725)</f>
        <v>66979.523400000005</v>
      </c>
      <c r="AE1725" s="3">
        <f t="shared" si="862"/>
        <v>1</v>
      </c>
      <c r="AF1725" s="3">
        <f t="shared" si="863"/>
        <v>2.607204698324264</v>
      </c>
      <c r="AG1725" s="3">
        <f t="shared" si="864"/>
        <v>2.3093550408870183</v>
      </c>
      <c r="AH1725" s="3"/>
      <c r="AJ1725">
        <v>8371</v>
      </c>
      <c r="AK1725">
        <v>2</v>
      </c>
      <c r="AL1725">
        <v>0.28000000000000003</v>
      </c>
      <c r="AM1725">
        <v>1.528</v>
      </c>
      <c r="AN1725" s="4">
        <v>3132</v>
      </c>
      <c r="AO1725" s="5" t="str">
        <f>AN1725&amp;"_"&amp;COUNTIF($AN$2:$AN1725,AN1725)</f>
        <v>3132_2</v>
      </c>
      <c r="AP1725" t="s">
        <v>518</v>
      </c>
      <c r="AQ1725">
        <v>0.74099999999999999</v>
      </c>
      <c r="AR1725" s="1">
        <v>143000.1875</v>
      </c>
      <c r="AS1725" s="1">
        <v>74108.1875</v>
      </c>
      <c r="AT1725" s="1">
        <v>88329.257800000007</v>
      </c>
      <c r="AU1725" s="1">
        <f>MIN(AR1725:AT1725)</f>
        <v>74108.1875</v>
      </c>
      <c r="AV1725" s="3">
        <f t="shared" si="865"/>
        <v>1.9296138837560965</v>
      </c>
      <c r="AW1725" s="3">
        <f t="shared" si="866"/>
        <v>1</v>
      </c>
      <c r="AX1725" s="3">
        <f t="shared" si="867"/>
        <v>1.1918960749107514</v>
      </c>
      <c r="AZ1725" t="s">
        <v>2500</v>
      </c>
      <c r="BA1725">
        <v>2148</v>
      </c>
      <c r="BB1725" t="s">
        <v>4945</v>
      </c>
      <c r="BC1725" s="17">
        <f t="shared" si="868"/>
        <v>8.5000000000000006E-2</v>
      </c>
      <c r="BD1725" s="17">
        <f t="shared" si="869"/>
        <v>4.2000000000000003E-2</v>
      </c>
      <c r="BE1725" s="17">
        <f t="shared" si="870"/>
        <v>0.08</v>
      </c>
      <c r="BF1725" s="2">
        <f t="shared" si="871"/>
        <v>71222.726599999995</v>
      </c>
      <c r="BG1725" s="2">
        <f t="shared" si="872"/>
        <v>108817.39840000001</v>
      </c>
      <c r="BH1725" s="2">
        <f t="shared" si="873"/>
        <v>85110.218800000002</v>
      </c>
      <c r="BI1725" s="2">
        <f t="shared" si="874"/>
        <v>88392.203099999999</v>
      </c>
      <c r="BJ1725" s="2">
        <f t="shared" si="875"/>
        <v>77404.242199999993</v>
      </c>
      <c r="BK1725" s="2">
        <f t="shared" si="876"/>
        <v>96124.585900000005</v>
      </c>
      <c r="BL1725" s="2">
        <f t="shared" si="877"/>
        <v>53940.042999999998</v>
      </c>
      <c r="BM1725" s="2">
        <f t="shared" si="878"/>
        <v>61298.011700000003</v>
      </c>
      <c r="BN1725" s="2">
        <f t="shared" si="879"/>
        <v>72599.125</v>
      </c>
      <c r="BO1725" s="17">
        <f t="shared" si="880"/>
        <v>1</v>
      </c>
      <c r="BP1725" s="17">
        <f t="shared" si="881"/>
        <v>1.5278465680082516</v>
      </c>
      <c r="BQ1725" s="17">
        <f t="shared" si="882"/>
        <v>1.1949868091682974</v>
      </c>
      <c r="BR1725" s="17">
        <f t="shared" si="883"/>
        <v>1.1419555387107712</v>
      </c>
      <c r="BS1725" s="17">
        <f t="shared" si="884"/>
        <v>1</v>
      </c>
      <c r="BT1725" s="17">
        <f t="shared" si="885"/>
        <v>1.2418516500895349</v>
      </c>
      <c r="BU1725" s="17">
        <f t="shared" si="886"/>
        <v>1</v>
      </c>
      <c r="BV1725" s="17">
        <f t="shared" si="887"/>
        <v>1.1364101378265494</v>
      </c>
      <c r="BW1725" s="17">
        <f t="shared" si="888"/>
        <v>1.3459226385859575</v>
      </c>
      <c r="BX1725" s="20">
        <f t="shared" si="889"/>
        <v>1.0473185129035905</v>
      </c>
      <c r="BY1725" s="20">
        <f t="shared" si="890"/>
        <v>1.2214189019449335</v>
      </c>
      <c r="BZ1725" s="20">
        <f t="shared" si="891"/>
        <v>1.26092036594793</v>
      </c>
    </row>
    <row r="1726" spans="2:78" x14ac:dyDescent="0.25">
      <c r="B1726">
        <v>11399</v>
      </c>
      <c r="C1726">
        <v>2</v>
      </c>
      <c r="D1726">
        <v>0.52</v>
      </c>
      <c r="E1726">
        <v>1.6060000000000001</v>
      </c>
      <c r="F1726" s="4">
        <v>3106</v>
      </c>
      <c r="G1726" s="5" t="str">
        <f>F1726&amp;"_"&amp;COUNTIF($F$2:$F1726,F1726)</f>
        <v>3106_1</v>
      </c>
      <c r="H1726" t="s">
        <v>464</v>
      </c>
      <c r="I1726">
        <v>0.34300000000000003</v>
      </c>
      <c r="J1726" s="2">
        <v>77222.929699999993</v>
      </c>
      <c r="K1726" s="2">
        <v>275639.4375</v>
      </c>
      <c r="L1726" s="2">
        <v>325349.6875</v>
      </c>
      <c r="M1726" s="1">
        <f>MIN(J1726:L1726)</f>
        <v>77222.929699999993</v>
      </c>
      <c r="N1726" s="3">
        <f t="shared" si="859"/>
        <v>1</v>
      </c>
      <c r="O1726" s="3">
        <f t="shared" si="860"/>
        <v>3.5693988634052047</v>
      </c>
      <c r="P1726" s="3">
        <f t="shared" si="861"/>
        <v>4.2131228219900088</v>
      </c>
      <c r="Q1726" s="3"/>
      <c r="S1726">
        <v>7120</v>
      </c>
      <c r="T1726">
        <v>2</v>
      </c>
      <c r="U1726">
        <v>-0.15</v>
      </c>
      <c r="V1726">
        <v>1.1830000000000001</v>
      </c>
      <c r="W1726" s="4">
        <v>3108</v>
      </c>
      <c r="X1726" s="5" t="str">
        <f>W1726&amp;"_"&amp;COUNTIF($W$2:$W1726,W1726)</f>
        <v>3108_1</v>
      </c>
      <c r="Y1726" t="s">
        <v>865</v>
      </c>
      <c r="Z1726">
        <v>0.35899999999999999</v>
      </c>
      <c r="AA1726" s="1">
        <v>436289.5625</v>
      </c>
      <c r="AB1726" s="1">
        <v>392972.34379999997</v>
      </c>
      <c r="AC1726" s="1">
        <v>285611.96879999997</v>
      </c>
      <c r="AD1726" s="1">
        <f>MIN(AA1726:AC1726)</f>
        <v>285611.96879999997</v>
      </c>
      <c r="AE1726" s="3">
        <f t="shared" si="862"/>
        <v>1.5275605022194014</v>
      </c>
      <c r="AF1726" s="3">
        <f t="shared" si="863"/>
        <v>1.3758959242887303</v>
      </c>
      <c r="AG1726" s="3">
        <f t="shared" si="864"/>
        <v>1</v>
      </c>
      <c r="AH1726" s="3"/>
      <c r="AJ1726">
        <v>8329</v>
      </c>
      <c r="AK1726">
        <v>2</v>
      </c>
      <c r="AL1726">
        <v>0.31</v>
      </c>
      <c r="AM1726">
        <v>1.3140000000000001</v>
      </c>
      <c r="AN1726" s="4">
        <v>3132</v>
      </c>
      <c r="AO1726" s="5" t="str">
        <f>AN1726&amp;"_"&amp;COUNTIF($AN$2:$AN1726,AN1726)</f>
        <v>3132_3</v>
      </c>
      <c r="AP1726" t="s">
        <v>518</v>
      </c>
      <c r="AQ1726">
        <v>0.65600000000000003</v>
      </c>
      <c r="AR1726" s="1">
        <v>81855.0625</v>
      </c>
      <c r="AS1726" s="1">
        <v>59050.039100000002</v>
      </c>
      <c r="AT1726" s="1">
        <v>58905.941400000003</v>
      </c>
      <c r="AU1726" s="1">
        <f>MIN(AR1726:AT1726)</f>
        <v>58905.941400000003</v>
      </c>
      <c r="AV1726" s="3">
        <f t="shared" si="865"/>
        <v>1.3895892426905514</v>
      </c>
      <c r="AW1726" s="3">
        <f t="shared" si="866"/>
        <v>1.0024462337172664</v>
      </c>
      <c r="AX1726" s="3">
        <f t="shared" si="867"/>
        <v>1</v>
      </c>
      <c r="AZ1726" t="s">
        <v>2501</v>
      </c>
      <c r="BA1726">
        <v>2148</v>
      </c>
      <c r="BB1726" t="s">
        <v>4945</v>
      </c>
      <c r="BC1726" s="17">
        <f t="shared" si="868"/>
        <v>1.2999999999999999E-2</v>
      </c>
      <c r="BD1726" s="17" t="str">
        <f t="shared" si="869"/>
        <v>N/D</v>
      </c>
      <c r="BE1726" s="17">
        <f t="shared" si="870"/>
        <v>4.4999999999999998E-2</v>
      </c>
      <c r="BF1726" s="2">
        <f t="shared" si="871"/>
        <v>43503.972699999998</v>
      </c>
      <c r="BG1726" s="2">
        <f t="shared" si="872"/>
        <v>55025.515599999999</v>
      </c>
      <c r="BH1726" s="2">
        <f t="shared" si="873"/>
        <v>75262.125</v>
      </c>
      <c r="BI1726" s="2" t="str">
        <f t="shared" si="874"/>
        <v>N/D</v>
      </c>
      <c r="BJ1726" s="2" t="str">
        <f t="shared" si="875"/>
        <v>N/D</v>
      </c>
      <c r="BK1726" s="2" t="str">
        <f t="shared" si="876"/>
        <v>N/D</v>
      </c>
      <c r="BL1726" s="2">
        <f t="shared" si="877"/>
        <v>72970.296900000001</v>
      </c>
      <c r="BM1726" s="2">
        <f t="shared" si="878"/>
        <v>70966.085900000005</v>
      </c>
      <c r="BN1726" s="2">
        <f t="shared" si="879"/>
        <v>69764.804699999993</v>
      </c>
      <c r="BO1726" s="17">
        <f t="shared" si="880"/>
        <v>1</v>
      </c>
      <c r="BP1726" s="17">
        <f t="shared" si="881"/>
        <v>1.2648388683822431</v>
      </c>
      <c r="BQ1726" s="17">
        <f t="shared" si="882"/>
        <v>1.7300057978383203</v>
      </c>
      <c r="BR1726" s="17" t="str">
        <f t="shared" si="883"/>
        <v>N/D</v>
      </c>
      <c r="BS1726" s="17" t="str">
        <f t="shared" si="884"/>
        <v>N/D</v>
      </c>
      <c r="BT1726" s="17" t="str">
        <f t="shared" si="885"/>
        <v>N/D</v>
      </c>
      <c r="BU1726" s="17">
        <f t="shared" si="886"/>
        <v>1.045947124969161</v>
      </c>
      <c r="BV1726" s="17">
        <f t="shared" si="887"/>
        <v>1.0172190147333704</v>
      </c>
      <c r="BW1726" s="17">
        <f t="shared" si="888"/>
        <v>1</v>
      </c>
      <c r="BX1726" s="20">
        <f t="shared" si="889"/>
        <v>1.0229735624845806</v>
      </c>
      <c r="BY1726" s="20">
        <f t="shared" si="890"/>
        <v>1.1410289415578068</v>
      </c>
      <c r="BZ1726" s="20">
        <f t="shared" si="891"/>
        <v>1.36500289891916</v>
      </c>
    </row>
    <row r="1727" spans="2:78" x14ac:dyDescent="0.25">
      <c r="B1727">
        <v>11464</v>
      </c>
      <c r="C1727">
        <v>2</v>
      </c>
      <c r="D1727">
        <v>0.34</v>
      </c>
      <c r="E1727">
        <v>1.304</v>
      </c>
      <c r="F1727" s="4">
        <v>3106</v>
      </c>
      <c r="G1727" s="5" t="str">
        <f>F1727&amp;"_"&amp;COUNTIF($F$2:$F1727,F1727)</f>
        <v>3106_2</v>
      </c>
      <c r="H1727" t="s">
        <v>464</v>
      </c>
      <c r="I1727">
        <v>7.9000000000000001E-2</v>
      </c>
      <c r="J1727" s="2">
        <v>33332.394500000002</v>
      </c>
      <c r="K1727" s="2">
        <v>114351.3906</v>
      </c>
      <c r="L1727" s="2">
        <v>99670.75</v>
      </c>
      <c r="M1727" s="1">
        <f>MIN(J1727:L1727)</f>
        <v>33332.394500000002</v>
      </c>
      <c r="N1727" s="3">
        <f t="shared" si="859"/>
        <v>1</v>
      </c>
      <c r="O1727" s="3">
        <f t="shared" si="860"/>
        <v>3.4306383419289004</v>
      </c>
      <c r="P1727" s="3">
        <f t="shared" si="861"/>
        <v>2.9902067191722455</v>
      </c>
      <c r="Q1727" s="3"/>
      <c r="S1727">
        <v>7073</v>
      </c>
      <c r="T1727">
        <v>2</v>
      </c>
      <c r="U1727">
        <v>-0.06</v>
      </c>
      <c r="V1727">
        <v>1.089</v>
      </c>
      <c r="W1727" s="4">
        <v>3108</v>
      </c>
      <c r="X1727" s="5" t="str">
        <f>W1727&amp;"_"&amp;COUNTIF($W$2:$W1727,W1727)</f>
        <v>3108_2</v>
      </c>
      <c r="Y1727" t="s">
        <v>865</v>
      </c>
      <c r="Z1727">
        <v>0.308</v>
      </c>
      <c r="AA1727" s="1">
        <v>250734.3438</v>
      </c>
      <c r="AB1727" s="1">
        <v>174897.73439999999</v>
      </c>
      <c r="AC1727" s="1">
        <v>155679.8125</v>
      </c>
      <c r="AD1727" s="1">
        <f>MIN(AA1727:AC1727)</f>
        <v>155679.8125</v>
      </c>
      <c r="AE1727" s="3">
        <f t="shared" si="862"/>
        <v>1.6105771183402473</v>
      </c>
      <c r="AF1727" s="3">
        <f t="shared" si="863"/>
        <v>1.1234451762973441</v>
      </c>
      <c r="AG1727" s="3">
        <f t="shared" si="864"/>
        <v>1</v>
      </c>
      <c r="AH1727" s="3"/>
      <c r="AJ1727">
        <v>12131</v>
      </c>
      <c r="AK1727">
        <v>2</v>
      </c>
      <c r="AL1727">
        <v>0.05</v>
      </c>
      <c r="AM1727">
        <v>1.5589999999999999</v>
      </c>
      <c r="AN1727" s="4">
        <v>3133</v>
      </c>
      <c r="AO1727" s="5" t="str">
        <f>AN1727&amp;"_"&amp;COUNTIF($AN$2:$AN1727,AN1727)</f>
        <v>3133_1</v>
      </c>
      <c r="AP1727" t="s">
        <v>600</v>
      </c>
      <c r="AQ1727">
        <v>0.76400000000000001</v>
      </c>
      <c r="AR1727" s="1">
        <v>40213.546900000001</v>
      </c>
      <c r="AS1727" s="1">
        <v>79649.914099999995</v>
      </c>
      <c r="AT1727" s="1">
        <v>102267.88280000001</v>
      </c>
      <c r="AU1727" s="1">
        <f>MIN(AR1727:AT1727)</f>
        <v>40213.546900000001</v>
      </c>
      <c r="AV1727" s="3">
        <f t="shared" si="865"/>
        <v>1</v>
      </c>
      <c r="AW1727" s="3">
        <f t="shared" si="866"/>
        <v>1.9806736843697812</v>
      </c>
      <c r="AX1727" s="3">
        <f t="shared" si="867"/>
        <v>2.5431201842083717</v>
      </c>
      <c r="AZ1727" t="s">
        <v>2502</v>
      </c>
      <c r="BA1727">
        <v>2148</v>
      </c>
      <c r="BB1727" t="s">
        <v>4945</v>
      </c>
      <c r="BC1727" s="17">
        <f t="shared" si="868"/>
        <v>4.1000000000000002E-2</v>
      </c>
      <c r="BD1727" s="17" t="str">
        <f t="shared" si="869"/>
        <v>N/D</v>
      </c>
      <c r="BE1727" s="17">
        <f t="shared" si="870"/>
        <v>1.9E-2</v>
      </c>
      <c r="BF1727" s="2">
        <f t="shared" si="871"/>
        <v>75945.945300000007</v>
      </c>
      <c r="BG1727" s="2">
        <f t="shared" si="872"/>
        <v>91501.742199999993</v>
      </c>
      <c r="BH1727" s="2">
        <f t="shared" si="873"/>
        <v>104552.7188</v>
      </c>
      <c r="BI1727" s="2" t="str">
        <f t="shared" si="874"/>
        <v>N/D</v>
      </c>
      <c r="BJ1727" s="2" t="str">
        <f t="shared" si="875"/>
        <v>N/D</v>
      </c>
      <c r="BK1727" s="2" t="str">
        <f t="shared" si="876"/>
        <v>N/D</v>
      </c>
      <c r="BL1727" s="2">
        <f t="shared" si="877"/>
        <v>98271.531199999998</v>
      </c>
      <c r="BM1727" s="2">
        <f t="shared" si="878"/>
        <v>77308.992199999993</v>
      </c>
      <c r="BN1727" s="2">
        <f t="shared" si="879"/>
        <v>78042.273400000005</v>
      </c>
      <c r="BO1727" s="17">
        <f t="shared" si="880"/>
        <v>1</v>
      </c>
      <c r="BP1727" s="17">
        <f t="shared" si="881"/>
        <v>1.2048272207100961</v>
      </c>
      <c r="BQ1727" s="17">
        <f t="shared" si="882"/>
        <v>1.3766728215311317</v>
      </c>
      <c r="BR1727" s="17" t="str">
        <f t="shared" si="883"/>
        <v>N/D</v>
      </c>
      <c r="BS1727" s="17" t="str">
        <f t="shared" si="884"/>
        <v>N/D</v>
      </c>
      <c r="BT1727" s="17" t="str">
        <f t="shared" si="885"/>
        <v>N/D</v>
      </c>
      <c r="BU1727" s="17">
        <f t="shared" si="886"/>
        <v>1.2711526615916746</v>
      </c>
      <c r="BV1727" s="17">
        <f t="shared" si="887"/>
        <v>1</v>
      </c>
      <c r="BW1727" s="17">
        <f t="shared" si="888"/>
        <v>1.009485069965768</v>
      </c>
      <c r="BX1727" s="20">
        <f t="shared" si="889"/>
        <v>1.1355763307958373</v>
      </c>
      <c r="BY1727" s="20">
        <f t="shared" si="890"/>
        <v>1.1024136103550481</v>
      </c>
      <c r="BZ1727" s="20">
        <f t="shared" si="891"/>
        <v>1.1930789457484499</v>
      </c>
    </row>
    <row r="1728" spans="2:78" x14ac:dyDescent="0.25">
      <c r="B1728">
        <v>11354</v>
      </c>
      <c r="C1728">
        <v>2</v>
      </c>
      <c r="D1728">
        <v>0.61</v>
      </c>
      <c r="E1728">
        <v>1.171</v>
      </c>
      <c r="F1728" s="4">
        <v>3106</v>
      </c>
      <c r="G1728" s="5" t="str">
        <f>F1728&amp;"_"&amp;COUNTIF($F$2:$F1728,F1728)</f>
        <v>3106_3</v>
      </c>
      <c r="H1728" t="s">
        <v>464</v>
      </c>
      <c r="I1728">
        <v>0.30499999999999999</v>
      </c>
      <c r="J1728" s="2">
        <v>34517.601600000002</v>
      </c>
      <c r="K1728" s="2">
        <v>87477.835900000005</v>
      </c>
      <c r="L1728" s="2">
        <v>88152.414099999995</v>
      </c>
      <c r="M1728" s="1">
        <f>MIN(J1728:L1728)</f>
        <v>34517.601600000002</v>
      </c>
      <c r="N1728" s="3">
        <f t="shared" si="859"/>
        <v>1</v>
      </c>
      <c r="O1728" s="3">
        <f t="shared" si="860"/>
        <v>2.5342964703549971</v>
      </c>
      <c r="P1728" s="3">
        <f t="shared" si="861"/>
        <v>2.5538394909801609</v>
      </c>
      <c r="Q1728" s="3"/>
      <c r="S1728">
        <v>9535</v>
      </c>
      <c r="T1728">
        <v>2</v>
      </c>
      <c r="U1728">
        <v>-0.24</v>
      </c>
      <c r="V1728">
        <v>1.419</v>
      </c>
      <c r="W1728" s="4">
        <v>3113</v>
      </c>
      <c r="X1728" s="5" t="str">
        <f>W1728&amp;"_"&amp;COUNTIF($W$2:$W1728,W1728)</f>
        <v>3113_1</v>
      </c>
      <c r="Y1728" t="s">
        <v>844</v>
      </c>
      <c r="Z1728">
        <v>0.28399999999999997</v>
      </c>
      <c r="AA1728" s="1">
        <v>78926.289099999995</v>
      </c>
      <c r="AB1728" s="1">
        <v>138795.29689999999</v>
      </c>
      <c r="AC1728" s="1">
        <v>144826.29689999999</v>
      </c>
      <c r="AD1728" s="1">
        <f>MIN(AA1728:AC1728)</f>
        <v>78926.289099999995</v>
      </c>
      <c r="AE1728" s="3">
        <f t="shared" si="862"/>
        <v>1</v>
      </c>
      <c r="AF1728" s="3">
        <f t="shared" si="863"/>
        <v>1.7585433001182365</v>
      </c>
      <c r="AG1728" s="3">
        <f t="shared" si="864"/>
        <v>1.8349563694360995</v>
      </c>
      <c r="AH1728" s="3"/>
      <c r="AJ1728">
        <v>12178</v>
      </c>
      <c r="AK1728">
        <v>2</v>
      </c>
      <c r="AL1728">
        <v>0.02</v>
      </c>
      <c r="AM1728">
        <v>1.458</v>
      </c>
      <c r="AN1728" s="4">
        <v>3133</v>
      </c>
      <c r="AO1728" s="5" t="str">
        <f>AN1728&amp;"_"&amp;COUNTIF($AN$2:$AN1728,AN1728)</f>
        <v>3133_2</v>
      </c>
      <c r="AP1728" t="s">
        <v>600</v>
      </c>
      <c r="AQ1728">
        <v>0.81200000000000006</v>
      </c>
      <c r="AR1728" s="1">
        <v>31080.904299999998</v>
      </c>
      <c r="AS1728" s="1">
        <v>59454.589800000002</v>
      </c>
      <c r="AT1728" s="1">
        <v>56603.136700000003</v>
      </c>
      <c r="AU1728" s="1">
        <f>MIN(AR1728:AT1728)</f>
        <v>31080.904299999998</v>
      </c>
      <c r="AV1728" s="3">
        <f t="shared" si="865"/>
        <v>1</v>
      </c>
      <c r="AW1728" s="3">
        <f t="shared" si="866"/>
        <v>1.9128976823238699</v>
      </c>
      <c r="AX1728" s="3">
        <f t="shared" si="867"/>
        <v>1.821154756427084</v>
      </c>
      <c r="AZ1728" t="s">
        <v>2503</v>
      </c>
      <c r="BA1728">
        <v>2149</v>
      </c>
      <c r="BB1728" t="s">
        <v>4946</v>
      </c>
      <c r="BC1728" s="17">
        <f t="shared" si="868"/>
        <v>3.0000000000000001E-3</v>
      </c>
      <c r="BD1728" s="17" t="str">
        <f t="shared" si="869"/>
        <v>N/D</v>
      </c>
      <c r="BE1728" s="17" t="str">
        <f t="shared" si="870"/>
        <v>N/D</v>
      </c>
      <c r="BF1728" s="2">
        <f t="shared" si="871"/>
        <v>448548.15620000003</v>
      </c>
      <c r="BG1728" s="2">
        <f t="shared" si="872"/>
        <v>975351.6875</v>
      </c>
      <c r="BH1728" s="2">
        <f t="shared" si="873"/>
        <v>1006447.5625</v>
      </c>
      <c r="BI1728" s="2" t="str">
        <f t="shared" si="874"/>
        <v>N/D</v>
      </c>
      <c r="BJ1728" s="2" t="str">
        <f t="shared" si="875"/>
        <v>N/D</v>
      </c>
      <c r="BK1728" s="2" t="str">
        <f t="shared" si="876"/>
        <v>N/D</v>
      </c>
      <c r="BL1728" s="2" t="str">
        <f t="shared" si="877"/>
        <v>N/D</v>
      </c>
      <c r="BM1728" s="2" t="str">
        <f t="shared" si="878"/>
        <v>N/D</v>
      </c>
      <c r="BN1728" s="2" t="str">
        <f t="shared" si="879"/>
        <v>N/D</v>
      </c>
      <c r="BO1728" s="17">
        <f t="shared" si="880"/>
        <v>1</v>
      </c>
      <c r="BP1728" s="17">
        <f t="shared" si="881"/>
        <v>2.1744637092323869</v>
      </c>
      <c r="BQ1728" s="17">
        <f t="shared" si="882"/>
        <v>2.2437893202513624</v>
      </c>
      <c r="BR1728" s="17" t="str">
        <f t="shared" si="883"/>
        <v>N/D</v>
      </c>
      <c r="BS1728" s="17" t="str">
        <f t="shared" si="884"/>
        <v>N/D</v>
      </c>
      <c r="BT1728" s="17" t="str">
        <f t="shared" si="885"/>
        <v>N/D</v>
      </c>
      <c r="BU1728" s="17" t="str">
        <f t="shared" si="886"/>
        <v>N/D</v>
      </c>
      <c r="BV1728" s="17" t="str">
        <f t="shared" si="887"/>
        <v>N/D</v>
      </c>
      <c r="BW1728" s="17" t="str">
        <f t="shared" si="888"/>
        <v>N/D</v>
      </c>
      <c r="BX1728" s="20">
        <f t="shared" si="889"/>
        <v>1</v>
      </c>
      <c r="BY1728" s="20">
        <f t="shared" si="890"/>
        <v>2.1744637092323869</v>
      </c>
      <c r="BZ1728" s="20">
        <f t="shared" si="891"/>
        <v>2.2437893202513624</v>
      </c>
    </row>
    <row r="1729" spans="2:78" x14ac:dyDescent="0.25">
      <c r="B1729">
        <v>7169</v>
      </c>
      <c r="C1729">
        <v>2</v>
      </c>
      <c r="D1729">
        <v>0</v>
      </c>
      <c r="E1729">
        <v>1.1859999999999999</v>
      </c>
      <c r="F1729" s="4">
        <v>3108</v>
      </c>
      <c r="G1729" s="5" t="str">
        <f>F1729&amp;"_"&amp;COUNTIF($F$2:$F1729,F1729)</f>
        <v>3108_1</v>
      </c>
      <c r="H1729" t="s">
        <v>865</v>
      </c>
      <c r="I1729">
        <v>0.34499999999999997</v>
      </c>
      <c r="J1729" s="2">
        <v>195473.35939999999</v>
      </c>
      <c r="K1729" s="2">
        <v>153402.92189999999</v>
      </c>
      <c r="L1729" s="2">
        <v>149061.35939999999</v>
      </c>
      <c r="M1729" s="1">
        <f>MIN(J1729:L1729)</f>
        <v>149061.35939999999</v>
      </c>
      <c r="N1729" s="3">
        <f t="shared" si="859"/>
        <v>1.3113617116254477</v>
      </c>
      <c r="O1729" s="3">
        <f t="shared" si="860"/>
        <v>1.029126009030614</v>
      </c>
      <c r="P1729" s="3">
        <f t="shared" si="861"/>
        <v>1</v>
      </c>
      <c r="Q1729" s="3"/>
      <c r="S1729">
        <v>9049</v>
      </c>
      <c r="T1729">
        <v>2</v>
      </c>
      <c r="U1729">
        <v>-0.41</v>
      </c>
      <c r="V1729">
        <v>1.37</v>
      </c>
      <c r="W1729" s="4">
        <v>3114</v>
      </c>
      <c r="X1729" s="5" t="str">
        <f>W1729&amp;"_"&amp;COUNTIF($W$2:$W1729,W1729)</f>
        <v>3114_1</v>
      </c>
      <c r="Y1729" t="s">
        <v>692</v>
      </c>
      <c r="Z1729">
        <v>0.17899999999999999</v>
      </c>
      <c r="AA1729" s="1">
        <v>146803.29689999999</v>
      </c>
      <c r="AB1729" s="1">
        <v>193968.23439999999</v>
      </c>
      <c r="AC1729" s="1">
        <v>193651.60939999999</v>
      </c>
      <c r="AD1729" s="1">
        <f>MIN(AA1729:AC1729)</f>
        <v>146803.29689999999</v>
      </c>
      <c r="AE1729" s="3">
        <f t="shared" si="862"/>
        <v>1</v>
      </c>
      <c r="AF1729" s="3">
        <f t="shared" si="863"/>
        <v>1.3212798247448625</v>
      </c>
      <c r="AG1729" s="3">
        <f t="shared" si="864"/>
        <v>1.3191230271341405</v>
      </c>
      <c r="AH1729" s="3"/>
      <c r="AJ1729">
        <v>12092</v>
      </c>
      <c r="AK1729">
        <v>2</v>
      </c>
      <c r="AL1729">
        <v>-0.01</v>
      </c>
      <c r="AM1729">
        <v>1.145</v>
      </c>
      <c r="AN1729" s="4">
        <v>3133</v>
      </c>
      <c r="AO1729" s="5" t="str">
        <f>AN1729&amp;"_"&amp;COUNTIF($AN$2:$AN1729,AN1729)</f>
        <v>3133_3</v>
      </c>
      <c r="AP1729" t="s">
        <v>600</v>
      </c>
      <c r="AQ1729">
        <v>0.63700000000000001</v>
      </c>
      <c r="AR1729" s="1">
        <v>28162.3887</v>
      </c>
      <c r="AS1729" s="1">
        <v>44977.726600000002</v>
      </c>
      <c r="AT1729" s="1">
        <v>50915.175799999997</v>
      </c>
      <c r="AU1729" s="1">
        <f>MIN(AR1729:AT1729)</f>
        <v>28162.3887</v>
      </c>
      <c r="AV1729" s="3">
        <f t="shared" si="865"/>
        <v>1</v>
      </c>
      <c r="AW1729" s="3">
        <f t="shared" si="866"/>
        <v>1.5970849305123043</v>
      </c>
      <c r="AX1729" s="3">
        <f t="shared" si="867"/>
        <v>1.8079139643435145</v>
      </c>
      <c r="AZ1729" t="s">
        <v>2504</v>
      </c>
      <c r="BA1729">
        <v>2150</v>
      </c>
      <c r="BB1729" t="s">
        <v>4947</v>
      </c>
      <c r="BC1729" s="17">
        <f t="shared" si="868"/>
        <v>0.114</v>
      </c>
      <c r="BD1729" s="17" t="str">
        <f t="shared" si="869"/>
        <v>N/D</v>
      </c>
      <c r="BE1729" s="17" t="str">
        <f t="shared" si="870"/>
        <v>N/D</v>
      </c>
      <c r="BF1729" s="2">
        <f t="shared" si="871"/>
        <v>697781.75</v>
      </c>
      <c r="BG1729" s="2">
        <f t="shared" si="872"/>
        <v>1412544.625</v>
      </c>
      <c r="BH1729" s="2">
        <f t="shared" si="873"/>
        <v>1373523.875</v>
      </c>
      <c r="BI1729" s="2" t="str">
        <f t="shared" si="874"/>
        <v>N/D</v>
      </c>
      <c r="BJ1729" s="2" t="str">
        <f t="shared" si="875"/>
        <v>N/D</v>
      </c>
      <c r="BK1729" s="2" t="str">
        <f t="shared" si="876"/>
        <v>N/D</v>
      </c>
      <c r="BL1729" s="2" t="str">
        <f t="shared" si="877"/>
        <v>N/D</v>
      </c>
      <c r="BM1729" s="2" t="str">
        <f t="shared" si="878"/>
        <v>N/D</v>
      </c>
      <c r="BN1729" s="2" t="str">
        <f t="shared" si="879"/>
        <v>N/D</v>
      </c>
      <c r="BO1729" s="17">
        <f t="shared" si="880"/>
        <v>1</v>
      </c>
      <c r="BP1729" s="17">
        <f t="shared" si="881"/>
        <v>2.0243358686294104</v>
      </c>
      <c r="BQ1729" s="17">
        <f t="shared" si="882"/>
        <v>1.9684147299639179</v>
      </c>
      <c r="BR1729" s="17" t="str">
        <f t="shared" si="883"/>
        <v>N/D</v>
      </c>
      <c r="BS1729" s="17" t="str">
        <f t="shared" si="884"/>
        <v>N/D</v>
      </c>
      <c r="BT1729" s="17" t="str">
        <f t="shared" si="885"/>
        <v>N/D</v>
      </c>
      <c r="BU1729" s="17" t="str">
        <f t="shared" si="886"/>
        <v>N/D</v>
      </c>
      <c r="BV1729" s="17" t="str">
        <f t="shared" si="887"/>
        <v>N/D</v>
      </c>
      <c r="BW1729" s="17" t="str">
        <f t="shared" si="888"/>
        <v>N/D</v>
      </c>
      <c r="BX1729" s="20">
        <f t="shared" si="889"/>
        <v>1</v>
      </c>
      <c r="BY1729" s="20">
        <f t="shared" si="890"/>
        <v>2.0243358686294104</v>
      </c>
      <c r="BZ1729" s="20">
        <f t="shared" si="891"/>
        <v>1.9684147299639179</v>
      </c>
    </row>
    <row r="1730" spans="2:78" x14ac:dyDescent="0.25">
      <c r="B1730">
        <v>7206</v>
      </c>
      <c r="C1730">
        <v>2</v>
      </c>
      <c r="D1730">
        <v>-0.06</v>
      </c>
      <c r="E1730">
        <v>1.1419999999999999</v>
      </c>
      <c r="F1730" s="4">
        <v>3108</v>
      </c>
      <c r="G1730" s="5" t="str">
        <f>F1730&amp;"_"&amp;COUNTIF($F$2:$F1730,F1730)</f>
        <v>3108_2</v>
      </c>
      <c r="H1730" t="s">
        <v>865</v>
      </c>
      <c r="I1730">
        <v>0.32400000000000001</v>
      </c>
      <c r="J1730" s="2">
        <v>260770.39060000001</v>
      </c>
      <c r="K1730" s="2">
        <v>297955.46879999997</v>
      </c>
      <c r="L1730" s="2">
        <v>296665.84379999997</v>
      </c>
      <c r="M1730" s="1">
        <f>MIN(J1730:L1730)</f>
        <v>260770.39060000001</v>
      </c>
      <c r="N1730" s="3">
        <f t="shared" si="859"/>
        <v>1</v>
      </c>
      <c r="O1730" s="3">
        <f t="shared" si="860"/>
        <v>1.1425970107819441</v>
      </c>
      <c r="P1730" s="3">
        <f t="shared" si="861"/>
        <v>1.1376515681761608</v>
      </c>
      <c r="Q1730" s="3"/>
      <c r="S1730">
        <v>8999</v>
      </c>
      <c r="T1730">
        <v>2</v>
      </c>
      <c r="U1730">
        <v>-0.39</v>
      </c>
      <c r="V1730">
        <v>1.3440000000000001</v>
      </c>
      <c r="W1730" s="4">
        <v>3114</v>
      </c>
      <c r="X1730" s="5" t="str">
        <f>W1730&amp;"_"&amp;COUNTIF($W$2:$W1730,W1730)</f>
        <v>3114_2</v>
      </c>
      <c r="Y1730" t="s">
        <v>692</v>
      </c>
      <c r="Z1730">
        <v>0.17199999999999999</v>
      </c>
      <c r="AA1730" s="1">
        <v>78630.851599999995</v>
      </c>
      <c r="AB1730" s="1">
        <v>71399.960900000005</v>
      </c>
      <c r="AC1730" s="1">
        <v>69617.601599999995</v>
      </c>
      <c r="AD1730" s="1">
        <f>MIN(AA1730:AC1730)</f>
        <v>69617.601599999995</v>
      </c>
      <c r="AE1730" s="3">
        <f t="shared" si="862"/>
        <v>1.1294679763860178</v>
      </c>
      <c r="AF1730" s="3">
        <f t="shared" si="863"/>
        <v>1.025602135940288</v>
      </c>
      <c r="AG1730" s="3">
        <f t="shared" si="864"/>
        <v>1</v>
      </c>
      <c r="AH1730" s="3"/>
      <c r="AJ1730">
        <v>11868</v>
      </c>
      <c r="AK1730">
        <v>2</v>
      </c>
      <c r="AL1730">
        <v>0</v>
      </c>
      <c r="AM1730">
        <v>1.3839999999999999</v>
      </c>
      <c r="AN1730" s="4">
        <v>3134</v>
      </c>
      <c r="AO1730" s="5" t="str">
        <f>AN1730&amp;"_"&amp;COUNTIF($AN$2:$AN1730,AN1730)</f>
        <v>3134_1</v>
      </c>
      <c r="AP1730" t="s">
        <v>523</v>
      </c>
      <c r="AQ1730">
        <v>0</v>
      </c>
      <c r="AR1730" s="1">
        <v>95237.195300000007</v>
      </c>
      <c r="AS1730" s="1">
        <v>94965.773400000005</v>
      </c>
      <c r="AT1730" s="1">
        <v>137132.0938</v>
      </c>
      <c r="AU1730" s="1">
        <f>MIN(AR1730:AT1730)</f>
        <v>94965.773400000005</v>
      </c>
      <c r="AV1730" s="3">
        <f t="shared" si="865"/>
        <v>1.0028581023486931</v>
      </c>
      <c r="AW1730" s="3">
        <f t="shared" si="866"/>
        <v>1</v>
      </c>
      <c r="AX1730" s="3">
        <f t="shared" si="867"/>
        <v>1.4440159742857419</v>
      </c>
      <c r="AZ1730" t="s">
        <v>3804</v>
      </c>
      <c r="BA1730">
        <v>2152</v>
      </c>
      <c r="BB1730" t="s">
        <v>4948</v>
      </c>
      <c r="BC1730" s="17" t="str">
        <f t="shared" si="868"/>
        <v>N/D</v>
      </c>
      <c r="BD1730" s="17">
        <f t="shared" si="869"/>
        <v>2.4E-2</v>
      </c>
      <c r="BE1730" s="17" t="str">
        <f t="shared" si="870"/>
        <v>N/D</v>
      </c>
      <c r="BF1730" s="2" t="str">
        <f t="shared" si="871"/>
        <v>N/D</v>
      </c>
      <c r="BG1730" s="2" t="str">
        <f t="shared" si="872"/>
        <v>N/D</v>
      </c>
      <c r="BH1730" s="2" t="str">
        <f t="shared" si="873"/>
        <v>N/D</v>
      </c>
      <c r="BI1730" s="2">
        <f t="shared" si="874"/>
        <v>139595.3438</v>
      </c>
      <c r="BJ1730" s="2">
        <f t="shared" si="875"/>
        <v>132311.85939999999</v>
      </c>
      <c r="BK1730" s="2">
        <f t="shared" si="876"/>
        <v>118754.0938</v>
      </c>
      <c r="BL1730" s="2" t="str">
        <f t="shared" si="877"/>
        <v>N/D</v>
      </c>
      <c r="BM1730" s="2" t="str">
        <f t="shared" si="878"/>
        <v>N/D</v>
      </c>
      <c r="BN1730" s="2" t="str">
        <f t="shared" si="879"/>
        <v>N/D</v>
      </c>
      <c r="BO1730" s="17" t="str">
        <f t="shared" si="880"/>
        <v>N/D</v>
      </c>
      <c r="BP1730" s="17" t="str">
        <f t="shared" si="881"/>
        <v>N/D</v>
      </c>
      <c r="BQ1730" s="17" t="str">
        <f t="shared" si="882"/>
        <v>N/D</v>
      </c>
      <c r="BR1730" s="17">
        <f t="shared" si="883"/>
        <v>1.175499212979553</v>
      </c>
      <c r="BS1730" s="17">
        <f t="shared" si="884"/>
        <v>1.1141667218886224</v>
      </c>
      <c r="BT1730" s="17">
        <f t="shared" si="885"/>
        <v>1</v>
      </c>
      <c r="BU1730" s="17" t="str">
        <f t="shared" si="886"/>
        <v>N/D</v>
      </c>
      <c r="BV1730" s="17" t="str">
        <f t="shared" si="887"/>
        <v>N/D</v>
      </c>
      <c r="BW1730" s="17" t="str">
        <f t="shared" si="888"/>
        <v>N/D</v>
      </c>
      <c r="BX1730" s="20">
        <f t="shared" si="889"/>
        <v>1.175499212979553</v>
      </c>
      <c r="BY1730" s="20">
        <f t="shared" si="890"/>
        <v>1.1141667218886224</v>
      </c>
      <c r="BZ1730" s="20">
        <f t="shared" si="891"/>
        <v>1</v>
      </c>
    </row>
    <row r="1731" spans="2:78" x14ac:dyDescent="0.25">
      <c r="B1731">
        <v>9661</v>
      </c>
      <c r="C1731">
        <v>2</v>
      </c>
      <c r="D1731">
        <v>0.12</v>
      </c>
      <c r="E1731">
        <v>1.2150000000000001</v>
      </c>
      <c r="F1731" s="4">
        <v>3113</v>
      </c>
      <c r="G1731" s="5" t="str">
        <f>F1731&amp;"_"&amp;COUNTIF($F$2:$F1731,F1731)</f>
        <v>3113_1</v>
      </c>
      <c r="H1731" t="s">
        <v>844</v>
      </c>
      <c r="I1731">
        <v>0.23300000000000001</v>
      </c>
      <c r="J1731" s="2">
        <v>87598.281199999998</v>
      </c>
      <c r="K1731" s="2">
        <v>139964.2812</v>
      </c>
      <c r="L1731" s="2">
        <v>159485.26560000001</v>
      </c>
      <c r="M1731" s="1">
        <f>MIN(J1731:L1731)</f>
        <v>87598.281199999998</v>
      </c>
      <c r="N1731" s="3">
        <f t="shared" ref="N1731:N1794" si="892">IFERROR(J1731/M1731, "N/V")</f>
        <v>1</v>
      </c>
      <c r="O1731" s="3">
        <f t="shared" ref="O1731:O1794" si="893">IFERROR(K1731/M1731,"N/V")</f>
        <v>1.5977971175078263</v>
      </c>
      <c r="P1731" s="3">
        <f t="shared" ref="P1731:P1794" si="894">IFERROR(L1731/M1731,"N/V")</f>
        <v>1.8206437776543956</v>
      </c>
      <c r="Q1731" s="3"/>
      <c r="S1731">
        <v>9090</v>
      </c>
      <c r="T1731">
        <v>2</v>
      </c>
      <c r="U1731">
        <v>-0.4</v>
      </c>
      <c r="V1731">
        <v>1.107</v>
      </c>
      <c r="W1731" s="4">
        <v>3114</v>
      </c>
      <c r="X1731" s="5" t="str">
        <f>W1731&amp;"_"&amp;COUNTIF($W$2:$W1731,W1731)</f>
        <v>3114_3</v>
      </c>
      <c r="Y1731" t="s">
        <v>692</v>
      </c>
      <c r="Z1731">
        <v>7.6999999999999999E-2</v>
      </c>
      <c r="AA1731" s="1">
        <v>114495.8125</v>
      </c>
      <c r="AB1731" s="1">
        <v>104328.86719999999</v>
      </c>
      <c r="AC1731" s="1">
        <v>104268.7969</v>
      </c>
      <c r="AD1731" s="1">
        <f>MIN(AA1731:AC1731)</f>
        <v>104268.7969</v>
      </c>
      <c r="AE1731" s="3">
        <f t="shared" ref="AE1731:AE1794" si="895">IFERROR(AA1731/AD1731, "N/V")</f>
        <v>1.09808318407863</v>
      </c>
      <c r="AF1731" s="3">
        <f t="shared" ref="AF1731:AF1794" si="896">IFERROR(AB1731/AD1731,"N/V")</f>
        <v>1.0005761100327799</v>
      </c>
      <c r="AG1731" s="3">
        <f t="shared" ref="AG1731:AG1794" si="897">IFERROR(AC1731/AD1731,"N/V")</f>
        <v>1</v>
      </c>
      <c r="AH1731" s="3"/>
      <c r="AJ1731">
        <v>11793</v>
      </c>
      <c r="AK1731">
        <v>2</v>
      </c>
      <c r="AL1731">
        <v>0.05</v>
      </c>
      <c r="AM1731">
        <v>1.3640000000000001</v>
      </c>
      <c r="AN1731" s="4">
        <v>3134</v>
      </c>
      <c r="AO1731" s="5" t="str">
        <f>AN1731&amp;"_"&amp;COUNTIF($AN$2:$AN1731,AN1731)</f>
        <v>3134_2</v>
      </c>
      <c r="AP1731" t="s">
        <v>523</v>
      </c>
      <c r="AQ1731">
        <v>0.96799999999999997</v>
      </c>
      <c r="AR1731" s="1">
        <v>83289.992199999993</v>
      </c>
      <c r="AS1731" s="1">
        <v>33436.953099999999</v>
      </c>
      <c r="AT1731" s="1">
        <v>29237.660199999998</v>
      </c>
      <c r="AU1731" s="1">
        <f>MIN(AR1731:AT1731)</f>
        <v>29237.660199999998</v>
      </c>
      <c r="AV1731" s="3">
        <f t="shared" ref="AV1731:AV1794" si="898">IFERROR(AR1731/AU1731, "N/V")</f>
        <v>2.8487229015678892</v>
      </c>
      <c r="AW1731" s="3">
        <f t="shared" ref="AW1731:AW1794" si="899">IFERROR(AS1731/AU1731,"N/V")</f>
        <v>1.1436261613027434</v>
      </c>
      <c r="AX1731" s="3">
        <f t="shared" ref="AX1731:AX1794" si="900">IFERROR(AT1731/AU1731,"N/V")</f>
        <v>1</v>
      </c>
      <c r="AZ1731" t="s">
        <v>2505</v>
      </c>
      <c r="BA1731">
        <v>2153</v>
      </c>
      <c r="BB1731" t="s">
        <v>4949</v>
      </c>
      <c r="BC1731" s="17">
        <f t="shared" ref="BC1731:BC1794" si="901">IFERROR(VLOOKUP(AZ1731,G:P,3, FALSE),"N/D")</f>
        <v>1.4E-2</v>
      </c>
      <c r="BD1731" s="17" t="str">
        <f t="shared" ref="BD1731:BD1794" si="902">IFERROR(VLOOKUP(AZ1731,X:AG,3, FALSE),"N/D")</f>
        <v>N/D</v>
      </c>
      <c r="BE1731" s="17">
        <f t="shared" ref="BE1731:BE1794" si="903">IFERROR(VLOOKUP(AZ1731,AO:AZ,3, FALSE),"N/D")</f>
        <v>0.05</v>
      </c>
      <c r="BF1731" s="2">
        <f t="shared" ref="BF1731:BF1794" si="904">IFERROR(VLOOKUP(AZ1731,G:P,4, FALSE),"N/D")</f>
        <v>11708.4355</v>
      </c>
      <c r="BG1731" s="2">
        <f t="shared" ref="BG1731:BG1794" si="905">IFERROR(VLOOKUP(AZ1731,G:P,5, FALSE),"N/D")</f>
        <v>27676.402300000002</v>
      </c>
      <c r="BH1731" s="2">
        <f t="shared" ref="BH1731:BH1794" si="906">IFERROR(VLOOKUP(AZ1731,G:P,6, FALSE),"N/D")</f>
        <v>31390.835899999998</v>
      </c>
      <c r="BI1731" s="2" t="str">
        <f t="shared" ref="BI1731:BI1794" si="907">IFERROR(VLOOKUP(AZ1731,X:AG,4, FALSE),"N/D")</f>
        <v>N/D</v>
      </c>
      <c r="BJ1731" s="2" t="str">
        <f t="shared" ref="BJ1731:BJ1794" si="908">IFERROR(VLOOKUP(AZ1731,X:AG,5, FALSE),"N/D")</f>
        <v>N/D</v>
      </c>
      <c r="BK1731" s="2" t="str">
        <f t="shared" ref="BK1731:BK1794" si="909">IFERROR(VLOOKUP(AZ1731,X:AG,6, FALSE),"N/D")</f>
        <v>N/D</v>
      </c>
      <c r="BL1731" s="2">
        <f t="shared" ref="BL1731:BL1794" si="910">IFERROR(VLOOKUP(AZ1731,AO:AX,4, FALSE),"N/D")</f>
        <v>10300.973599999999</v>
      </c>
      <c r="BM1731" s="2">
        <f t="shared" ref="BM1731:BM1794" si="911">IFERROR(VLOOKUP(AZ1731,AO:AX,5, FALSE),"N/D")</f>
        <v>20122.956999999999</v>
      </c>
      <c r="BN1731" s="2">
        <f t="shared" ref="BN1731:BN1794" si="912">IFERROR(VLOOKUP(AZ1731,AO:AX,6, FALSE),"N/D")</f>
        <v>26537.904299999998</v>
      </c>
      <c r="BO1731" s="17">
        <f t="shared" ref="BO1731:BO1794" si="913">IFERROR(VLOOKUP(AZ1731,G:P,8, FALSE),"N/D")</f>
        <v>1</v>
      </c>
      <c r="BP1731" s="17">
        <f t="shared" ref="BP1731:BP1794" si="914">IFERROR(VLOOKUP(AZ1731,G:P,9, FALSE),"N/D")</f>
        <v>2.3638002105405116</v>
      </c>
      <c r="BQ1731" s="17">
        <f t="shared" ref="BQ1731:BQ1794" si="915">IFERROR(VLOOKUP(AZ1731,G:P,10, FALSE),"N/D")</f>
        <v>2.6810444401389066</v>
      </c>
      <c r="BR1731" s="17" t="str">
        <f t="shared" ref="BR1731:BR1794" si="916">IFERROR(VLOOKUP(AZ1731,X:AG,8, FALSE),"N/D")</f>
        <v>N/D</v>
      </c>
      <c r="BS1731" s="17" t="str">
        <f t="shared" ref="BS1731:BS1794" si="917">IFERROR(VLOOKUP(AZ1731,X:AG,9, FALSE),"N/D")</f>
        <v>N/D</v>
      </c>
      <c r="BT1731" s="17" t="str">
        <f t="shared" ref="BT1731:BT1794" si="918">IFERROR(VLOOKUP(AZ1731,X:AG,10, FALSE),"N/D")</f>
        <v>N/D</v>
      </c>
      <c r="BU1731" s="17">
        <f t="shared" ref="BU1731:BU1794" si="919">IFERROR(VLOOKUP(AZ1731,AO:AX,8, FALSE),"N/D")</f>
        <v>1</v>
      </c>
      <c r="BV1731" s="17">
        <f t="shared" ref="BV1731:BV1794" si="920">IFERROR(VLOOKUP(AZ1731,AO:AX,9, FALSE),"N/D")</f>
        <v>1.9535004924194739</v>
      </c>
      <c r="BW1731" s="17">
        <f t="shared" ref="BW1731:BW1794" si="921">IFERROR(VLOOKUP(AZ1731,AO:AX,10, FALSE),"N/D")</f>
        <v>2.5762520447581769</v>
      </c>
      <c r="BX1731" s="20">
        <f t="shared" ref="BX1731:BX1794" si="922">IFERROR(AVERAGE(BO1731,BR1731,BU1731),"X")</f>
        <v>1</v>
      </c>
      <c r="BY1731" s="20">
        <f t="shared" ref="BY1731:BY1794" si="923">IFERROR(AVERAGE(BP1731,BS1731,BV1731),"X")</f>
        <v>2.1586503514799928</v>
      </c>
      <c r="BZ1731" s="20">
        <f t="shared" ref="BZ1731:BZ1794" si="924">IFERROR(AVERAGE(BQ1731,BT1731,BW1731),"X")</f>
        <v>2.6286482424485418</v>
      </c>
    </row>
    <row r="1732" spans="2:78" x14ac:dyDescent="0.25">
      <c r="B1732">
        <v>9614</v>
      </c>
      <c r="C1732">
        <v>2</v>
      </c>
      <c r="D1732">
        <v>0.09</v>
      </c>
      <c r="E1732">
        <v>1.141</v>
      </c>
      <c r="F1732" s="4">
        <v>3113</v>
      </c>
      <c r="G1732" s="5" t="str">
        <f>F1732&amp;"_"&amp;COUNTIF($F$2:$F1732,F1732)</f>
        <v>3113_2</v>
      </c>
      <c r="H1732" t="s">
        <v>844</v>
      </c>
      <c r="I1732">
        <v>0.251</v>
      </c>
      <c r="J1732" s="2">
        <v>65539.5</v>
      </c>
      <c r="K1732" s="2">
        <v>77219.914099999995</v>
      </c>
      <c r="L1732" s="2">
        <v>88094.445300000007</v>
      </c>
      <c r="M1732" s="1">
        <f>MIN(J1732:L1732)</f>
        <v>65539.5</v>
      </c>
      <c r="N1732" s="3">
        <f t="shared" si="892"/>
        <v>1</v>
      </c>
      <c r="O1732" s="3">
        <f t="shared" si="893"/>
        <v>1.1782194569686981</v>
      </c>
      <c r="P1732" s="3">
        <f t="shared" si="894"/>
        <v>1.3441427734419702</v>
      </c>
      <c r="Q1732" s="3"/>
      <c r="S1732">
        <v>4773</v>
      </c>
      <c r="T1732">
        <v>2</v>
      </c>
      <c r="U1732">
        <v>0.13</v>
      </c>
      <c r="V1732">
        <v>1.0249999999999999</v>
      </c>
      <c r="W1732" s="4">
        <v>3116</v>
      </c>
      <c r="X1732" s="5" t="str">
        <f>W1732&amp;"_"&amp;COUNTIF($W$2:$W1732,W1732)</f>
        <v>3116_1</v>
      </c>
      <c r="Y1732" t="s">
        <v>931</v>
      </c>
      <c r="Z1732">
        <v>0.372</v>
      </c>
      <c r="AA1732" s="1">
        <v>54788.449200000003</v>
      </c>
      <c r="AB1732" s="1">
        <v>47522.820299999999</v>
      </c>
      <c r="AC1732" s="1">
        <v>41863.554700000001</v>
      </c>
      <c r="AD1732" s="1">
        <f>MIN(AA1732:AC1732)</f>
        <v>41863.554700000001</v>
      </c>
      <c r="AE1732" s="3">
        <f t="shared" si="895"/>
        <v>1.3087385816283776</v>
      </c>
      <c r="AF1732" s="3">
        <f t="shared" si="896"/>
        <v>1.1351835896534606</v>
      </c>
      <c r="AG1732" s="3">
        <f t="shared" si="897"/>
        <v>1</v>
      </c>
      <c r="AH1732" s="3"/>
      <c r="AJ1732">
        <v>11830</v>
      </c>
      <c r="AK1732">
        <v>2</v>
      </c>
      <c r="AL1732">
        <v>0</v>
      </c>
      <c r="AM1732">
        <v>1.3460000000000001</v>
      </c>
      <c r="AN1732" s="4">
        <v>3134</v>
      </c>
      <c r="AO1732" s="5" t="str">
        <f>AN1732&amp;"_"&amp;COUNTIF($AN$2:$AN1732,AN1732)</f>
        <v>3134_3</v>
      </c>
      <c r="AP1732" t="s">
        <v>523</v>
      </c>
      <c r="AQ1732">
        <v>0</v>
      </c>
      <c r="AR1732" s="1">
        <v>127115.7656</v>
      </c>
      <c r="AS1732" s="1">
        <v>77164.929699999993</v>
      </c>
      <c r="AT1732" s="1">
        <v>95476.578099999999</v>
      </c>
      <c r="AU1732" s="1">
        <f>MIN(AR1732:AT1732)</f>
        <v>77164.929699999993</v>
      </c>
      <c r="AV1732" s="3">
        <f t="shared" si="898"/>
        <v>1.6473256192184416</v>
      </c>
      <c r="AW1732" s="3">
        <f t="shared" si="899"/>
        <v>1</v>
      </c>
      <c r="AX1732" s="3">
        <f t="shared" si="900"/>
        <v>1.2373053208392932</v>
      </c>
      <c r="AZ1732" t="s">
        <v>2506</v>
      </c>
      <c r="BA1732">
        <v>2154</v>
      </c>
      <c r="BB1732" t="s">
        <v>4950</v>
      </c>
      <c r="BC1732" s="17">
        <f t="shared" si="901"/>
        <v>9.6000000000000002E-2</v>
      </c>
      <c r="BD1732" s="17">
        <f t="shared" si="902"/>
        <v>5.8000000000000003E-2</v>
      </c>
      <c r="BE1732" s="17">
        <f t="shared" si="903"/>
        <v>2.9000000000000001E-2</v>
      </c>
      <c r="BF1732" s="2">
        <f t="shared" si="904"/>
        <v>21852.023399999998</v>
      </c>
      <c r="BG1732" s="2">
        <f t="shared" si="905"/>
        <v>24274.382799999999</v>
      </c>
      <c r="BH1732" s="2">
        <f t="shared" si="906"/>
        <v>29108.142599999999</v>
      </c>
      <c r="BI1732" s="2">
        <f t="shared" si="907"/>
        <v>32164.429700000001</v>
      </c>
      <c r="BJ1732" s="2">
        <f t="shared" si="908"/>
        <v>38548.328099999999</v>
      </c>
      <c r="BK1732" s="2">
        <f t="shared" si="909"/>
        <v>34647.335899999998</v>
      </c>
      <c r="BL1732" s="2">
        <f t="shared" si="910"/>
        <v>21841.752</v>
      </c>
      <c r="BM1732" s="2">
        <f t="shared" si="911"/>
        <v>25024.7402</v>
      </c>
      <c r="BN1732" s="2">
        <f t="shared" si="912"/>
        <v>22729.796900000001</v>
      </c>
      <c r="BO1732" s="17">
        <f t="shared" si="913"/>
        <v>1</v>
      </c>
      <c r="BP1732" s="17">
        <f t="shared" si="914"/>
        <v>1.1108528650028813</v>
      </c>
      <c r="BQ1732" s="17">
        <f t="shared" si="915"/>
        <v>1.3320570853864271</v>
      </c>
      <c r="BR1732" s="17">
        <f t="shared" si="916"/>
        <v>1</v>
      </c>
      <c r="BS1732" s="17">
        <f t="shared" si="917"/>
        <v>1.1984769653789322</v>
      </c>
      <c r="BT1732" s="17">
        <f t="shared" si="918"/>
        <v>1.0771941620963981</v>
      </c>
      <c r="BU1732" s="17">
        <f t="shared" si="919"/>
        <v>1</v>
      </c>
      <c r="BV1732" s="17">
        <f t="shared" si="920"/>
        <v>1.1457295275580457</v>
      </c>
      <c r="BW1732" s="17">
        <f t="shared" si="921"/>
        <v>1.040658134933498</v>
      </c>
      <c r="BX1732" s="20">
        <f t="shared" si="922"/>
        <v>1</v>
      </c>
      <c r="BY1732" s="20">
        <f t="shared" si="923"/>
        <v>1.1516864526466197</v>
      </c>
      <c r="BZ1732" s="20">
        <f t="shared" si="924"/>
        <v>1.1499697941387745</v>
      </c>
    </row>
    <row r="1733" spans="2:78" x14ac:dyDescent="0.25">
      <c r="B1733">
        <v>9110</v>
      </c>
      <c r="C1733">
        <v>2</v>
      </c>
      <c r="D1733">
        <v>-0.36</v>
      </c>
      <c r="E1733">
        <v>1.391</v>
      </c>
      <c r="F1733" s="4">
        <v>3114</v>
      </c>
      <c r="G1733" s="5" t="str">
        <f>F1733&amp;"_"&amp;COUNTIF($F$2:$F1733,F1733)</f>
        <v>3114_1</v>
      </c>
      <c r="H1733" t="s">
        <v>692</v>
      </c>
      <c r="I1733">
        <v>0.19400000000000001</v>
      </c>
      <c r="J1733" s="2">
        <v>107609.0156</v>
      </c>
      <c r="K1733" s="2">
        <v>154072.85939999999</v>
      </c>
      <c r="L1733" s="2">
        <v>177138.42189999999</v>
      </c>
      <c r="M1733" s="1">
        <f>MIN(J1733:L1733)</f>
        <v>107609.0156</v>
      </c>
      <c r="N1733" s="3">
        <f t="shared" si="892"/>
        <v>1</v>
      </c>
      <c r="O1733" s="3">
        <f t="shared" si="893"/>
        <v>1.4317839313084468</v>
      </c>
      <c r="P1733" s="3">
        <f t="shared" si="894"/>
        <v>1.6461299354177903</v>
      </c>
      <c r="Q1733" s="3"/>
      <c r="S1733">
        <v>8168</v>
      </c>
      <c r="T1733">
        <v>2</v>
      </c>
      <c r="U1733">
        <v>0.13</v>
      </c>
      <c r="V1733">
        <v>1.6359999999999999</v>
      </c>
      <c r="W1733" s="4">
        <v>3117</v>
      </c>
      <c r="X1733" s="5" t="str">
        <f>W1733&amp;"_"&amp;COUNTIF($W$2:$W1733,W1733)</f>
        <v>3117_1</v>
      </c>
      <c r="Y1733" t="s">
        <v>425</v>
      </c>
      <c r="Z1733">
        <v>0.30499999999999999</v>
      </c>
      <c r="AA1733" s="1">
        <v>191292.875</v>
      </c>
      <c r="AB1733" s="1">
        <v>46540.523399999998</v>
      </c>
      <c r="AC1733" s="1">
        <v>41809.710899999998</v>
      </c>
      <c r="AD1733" s="1">
        <f>MIN(AA1733:AC1733)</f>
        <v>41809.710899999998</v>
      </c>
      <c r="AE1733" s="3">
        <f t="shared" si="895"/>
        <v>4.5753216389735911</v>
      </c>
      <c r="AF1733" s="3">
        <f t="shared" si="896"/>
        <v>1.1131510454907259</v>
      </c>
      <c r="AG1733" s="3">
        <f t="shared" si="897"/>
        <v>1</v>
      </c>
      <c r="AH1733" s="3"/>
      <c r="AJ1733">
        <v>7230</v>
      </c>
      <c r="AK1733">
        <v>2</v>
      </c>
      <c r="AL1733">
        <v>-0.17</v>
      </c>
      <c r="AM1733">
        <v>1.3580000000000001</v>
      </c>
      <c r="AN1733" s="4">
        <v>3136</v>
      </c>
      <c r="AO1733" s="5" t="str">
        <f>AN1733&amp;"_"&amp;COUNTIF($AN$2:$AN1733,AN1733)</f>
        <v>3136_1</v>
      </c>
      <c r="AP1733" t="s">
        <v>708</v>
      </c>
      <c r="AQ1733">
        <v>0.49199999999999999</v>
      </c>
      <c r="AR1733" s="1">
        <v>200092.6562</v>
      </c>
      <c r="AS1733" s="1">
        <v>128725.52340000001</v>
      </c>
      <c r="AT1733" s="1">
        <v>106672.2344</v>
      </c>
      <c r="AU1733" s="1">
        <f>MIN(AR1733:AT1733)</f>
        <v>106672.2344</v>
      </c>
      <c r="AV1733" s="3">
        <f t="shared" si="898"/>
        <v>1.8757707413317293</v>
      </c>
      <c r="AW1733" s="3">
        <f t="shared" si="899"/>
        <v>1.2067387931268458</v>
      </c>
      <c r="AX1733" s="3">
        <f t="shared" si="900"/>
        <v>1</v>
      </c>
      <c r="AZ1733" t="s">
        <v>2507</v>
      </c>
      <c r="BA1733">
        <v>2155</v>
      </c>
      <c r="BB1733" t="s">
        <v>4951</v>
      </c>
      <c r="BC1733" s="17">
        <f t="shared" si="901"/>
        <v>0.191</v>
      </c>
      <c r="BD1733" s="17">
        <f t="shared" si="902"/>
        <v>4.9000000000000002E-2</v>
      </c>
      <c r="BE1733" s="17">
        <f t="shared" si="903"/>
        <v>9.2999999999999999E-2</v>
      </c>
      <c r="BF1733" s="2">
        <f t="shared" si="904"/>
        <v>4519016</v>
      </c>
      <c r="BG1733" s="2">
        <f t="shared" si="905"/>
        <v>5314011</v>
      </c>
      <c r="BH1733" s="2">
        <f t="shared" si="906"/>
        <v>5581528</v>
      </c>
      <c r="BI1733" s="2">
        <f t="shared" si="907"/>
        <v>3744038.25</v>
      </c>
      <c r="BJ1733" s="2">
        <f t="shared" si="908"/>
        <v>4083715</v>
      </c>
      <c r="BK1733" s="2">
        <f t="shared" si="909"/>
        <v>3713139.75</v>
      </c>
      <c r="BL1733" s="2">
        <f t="shared" si="910"/>
        <v>5963496.5</v>
      </c>
      <c r="BM1733" s="2">
        <f t="shared" si="911"/>
        <v>5398529</v>
      </c>
      <c r="BN1733" s="2">
        <f t="shared" si="912"/>
        <v>5599519</v>
      </c>
      <c r="BO1733" s="17">
        <f t="shared" si="913"/>
        <v>1</v>
      </c>
      <c r="BP1733" s="17">
        <f t="shared" si="914"/>
        <v>1.175922147653383</v>
      </c>
      <c r="BQ1733" s="17">
        <f t="shared" si="915"/>
        <v>1.2351202120107563</v>
      </c>
      <c r="BR1733" s="17">
        <f t="shared" si="916"/>
        <v>1.0083213943132627</v>
      </c>
      <c r="BS1733" s="17">
        <f t="shared" si="917"/>
        <v>1.0998010511185312</v>
      </c>
      <c r="BT1733" s="17">
        <f t="shared" si="918"/>
        <v>1</v>
      </c>
      <c r="BU1733" s="17">
        <f t="shared" si="919"/>
        <v>1.1046521191235612</v>
      </c>
      <c r="BV1733" s="17">
        <f t="shared" si="920"/>
        <v>1</v>
      </c>
      <c r="BW1733" s="17">
        <f t="shared" si="921"/>
        <v>1.0372305122376855</v>
      </c>
      <c r="BX1733" s="20">
        <f t="shared" si="922"/>
        <v>1.0376578378122747</v>
      </c>
      <c r="BY1733" s="20">
        <f t="shared" si="923"/>
        <v>1.0919077329239715</v>
      </c>
      <c r="BZ1733" s="20">
        <f t="shared" si="924"/>
        <v>1.0907835747494807</v>
      </c>
    </row>
    <row r="1734" spans="2:78" x14ac:dyDescent="0.25">
      <c r="B1734">
        <v>9067</v>
      </c>
      <c r="C1734">
        <v>2</v>
      </c>
      <c r="D1734">
        <v>-0.31</v>
      </c>
      <c r="E1734">
        <v>1.3759999999999999</v>
      </c>
      <c r="F1734" s="4">
        <v>3114</v>
      </c>
      <c r="G1734" s="5" t="str">
        <f>F1734&amp;"_"&amp;COUNTIF($F$2:$F1734,F1734)</f>
        <v>3114_2</v>
      </c>
      <c r="H1734" t="s">
        <v>692</v>
      </c>
      <c r="I1734">
        <v>0.16500000000000001</v>
      </c>
      <c r="J1734" s="2">
        <v>73338.804699999993</v>
      </c>
      <c r="K1734" s="2">
        <v>72148.906199999998</v>
      </c>
      <c r="L1734" s="2">
        <v>78047.992199999993</v>
      </c>
      <c r="M1734" s="1">
        <f>MIN(J1734:L1734)</f>
        <v>72148.906199999998</v>
      </c>
      <c r="N1734" s="3">
        <f t="shared" si="892"/>
        <v>1.0164922597260386</v>
      </c>
      <c r="O1734" s="3">
        <f t="shared" si="893"/>
        <v>1</v>
      </c>
      <c r="P1734" s="3">
        <f t="shared" si="894"/>
        <v>1.0817626532500364</v>
      </c>
      <c r="Q1734" s="3"/>
      <c r="S1734">
        <v>8241</v>
      </c>
      <c r="T1734">
        <v>2</v>
      </c>
      <c r="U1734">
        <v>0.06</v>
      </c>
      <c r="V1734">
        <v>1.573</v>
      </c>
      <c r="W1734" s="4">
        <v>3117</v>
      </c>
      <c r="X1734" s="5" t="str">
        <f>W1734&amp;"_"&amp;COUNTIF($W$2:$W1734,W1734)</f>
        <v>3117_2</v>
      </c>
      <c r="Y1734" t="s">
        <v>425</v>
      </c>
      <c r="Z1734">
        <v>0.314</v>
      </c>
      <c r="AA1734" s="1">
        <v>151526.98439999999</v>
      </c>
      <c r="AB1734" s="1">
        <v>273270.46879999997</v>
      </c>
      <c r="AC1734" s="1">
        <v>201389.5</v>
      </c>
      <c r="AD1734" s="1">
        <f>MIN(AA1734:AC1734)</f>
        <v>151526.98439999999</v>
      </c>
      <c r="AE1734" s="3">
        <f t="shared" si="895"/>
        <v>1</v>
      </c>
      <c r="AF1734" s="3">
        <f t="shared" si="896"/>
        <v>1.803444250422237</v>
      </c>
      <c r="AG1734" s="3">
        <f t="shared" si="897"/>
        <v>1.3290669038088507</v>
      </c>
      <c r="AH1734" s="3"/>
      <c r="AJ1734">
        <v>7279</v>
      </c>
      <c r="AK1734">
        <v>2</v>
      </c>
      <c r="AL1734">
        <v>-0.24</v>
      </c>
      <c r="AM1734">
        <v>1.3149999999999999</v>
      </c>
      <c r="AN1734" s="4">
        <v>3136</v>
      </c>
      <c r="AO1734" s="5" t="str">
        <f>AN1734&amp;"_"&amp;COUNTIF($AN$2:$AN1734,AN1734)</f>
        <v>3136_2</v>
      </c>
      <c r="AP1734" t="s">
        <v>708</v>
      </c>
      <c r="AQ1734">
        <v>0.497</v>
      </c>
      <c r="AR1734" s="1">
        <v>222857.4688</v>
      </c>
      <c r="AS1734" s="1">
        <v>162798.67189999999</v>
      </c>
      <c r="AT1734" s="1">
        <v>146055.7188</v>
      </c>
      <c r="AU1734" s="1">
        <f>MIN(AR1734:AT1734)</f>
        <v>146055.7188</v>
      </c>
      <c r="AV1734" s="3">
        <f t="shared" si="898"/>
        <v>1.5258387047833966</v>
      </c>
      <c r="AW1734" s="3">
        <f t="shared" si="899"/>
        <v>1.1146340125368648</v>
      </c>
      <c r="AX1734" s="3">
        <f t="shared" si="900"/>
        <v>1</v>
      </c>
      <c r="AZ1734" t="s">
        <v>2508</v>
      </c>
      <c r="BA1734">
        <v>2155</v>
      </c>
      <c r="BB1734" t="s">
        <v>4951</v>
      </c>
      <c r="BC1734" s="17">
        <f t="shared" si="901"/>
        <v>2.5999999999999999E-2</v>
      </c>
      <c r="BD1734" s="17">
        <f t="shared" si="902"/>
        <v>0.19</v>
      </c>
      <c r="BE1734" s="17" t="str">
        <f t="shared" si="903"/>
        <v>N/D</v>
      </c>
      <c r="BF1734" s="2">
        <f t="shared" si="904"/>
        <v>2620410</v>
      </c>
      <c r="BG1734" s="2">
        <f t="shared" si="905"/>
        <v>3092074.5</v>
      </c>
      <c r="BH1734" s="2">
        <f t="shared" si="906"/>
        <v>3422184.75</v>
      </c>
      <c r="BI1734" s="2">
        <f t="shared" si="907"/>
        <v>4907763.5</v>
      </c>
      <c r="BJ1734" s="2">
        <f t="shared" si="908"/>
        <v>4910657.5</v>
      </c>
      <c r="BK1734" s="2">
        <f t="shared" si="909"/>
        <v>4622278</v>
      </c>
      <c r="BL1734" s="2" t="str">
        <f t="shared" si="910"/>
        <v>N/D</v>
      </c>
      <c r="BM1734" s="2" t="str">
        <f t="shared" si="911"/>
        <v>N/D</v>
      </c>
      <c r="BN1734" s="2" t="str">
        <f t="shared" si="912"/>
        <v>N/D</v>
      </c>
      <c r="BO1734" s="17">
        <f t="shared" si="913"/>
        <v>1</v>
      </c>
      <c r="BP1734" s="17">
        <f t="shared" si="914"/>
        <v>1.1799964509370671</v>
      </c>
      <c r="BQ1734" s="17">
        <f t="shared" si="915"/>
        <v>1.30597301567312</v>
      </c>
      <c r="BR1734" s="17">
        <f t="shared" si="916"/>
        <v>1.0617629445913899</v>
      </c>
      <c r="BS1734" s="17">
        <f t="shared" si="917"/>
        <v>1.0623890428053007</v>
      </c>
      <c r="BT1734" s="17">
        <f t="shared" si="918"/>
        <v>1</v>
      </c>
      <c r="BU1734" s="17" t="str">
        <f t="shared" si="919"/>
        <v>N/D</v>
      </c>
      <c r="BV1734" s="17" t="str">
        <f t="shared" si="920"/>
        <v>N/D</v>
      </c>
      <c r="BW1734" s="17" t="str">
        <f t="shared" si="921"/>
        <v>N/D</v>
      </c>
      <c r="BX1734" s="20">
        <f t="shared" si="922"/>
        <v>1.0308814722956949</v>
      </c>
      <c r="BY1734" s="20">
        <f t="shared" si="923"/>
        <v>1.1211927468711838</v>
      </c>
      <c r="BZ1734" s="20">
        <f t="shared" si="924"/>
        <v>1.15298650783656</v>
      </c>
    </row>
    <row r="1735" spans="2:78" x14ac:dyDescent="0.25">
      <c r="B1735">
        <v>9151</v>
      </c>
      <c r="C1735">
        <v>2</v>
      </c>
      <c r="D1735">
        <v>-0.35</v>
      </c>
      <c r="E1735">
        <v>1.365</v>
      </c>
      <c r="F1735" s="4">
        <v>3114</v>
      </c>
      <c r="G1735" s="5" t="str">
        <f>F1735&amp;"_"&amp;COUNTIF($F$2:$F1735,F1735)</f>
        <v>3114_3</v>
      </c>
      <c r="H1735" t="s">
        <v>692</v>
      </c>
      <c r="I1735">
        <v>0.158</v>
      </c>
      <c r="J1735" s="2">
        <v>77768.289099999995</v>
      </c>
      <c r="K1735" s="2">
        <v>79974.046900000001</v>
      </c>
      <c r="L1735" s="2">
        <v>98328.359400000001</v>
      </c>
      <c r="M1735" s="1">
        <f>MIN(J1735:L1735)</f>
        <v>77768.289099999995</v>
      </c>
      <c r="N1735" s="3">
        <f t="shared" si="892"/>
        <v>1</v>
      </c>
      <c r="O1735" s="3">
        <f t="shared" si="893"/>
        <v>1.0283632033766834</v>
      </c>
      <c r="P1735" s="3">
        <f t="shared" si="894"/>
        <v>1.2643760141561351</v>
      </c>
      <c r="Q1735" s="3"/>
      <c r="S1735">
        <v>8280</v>
      </c>
      <c r="T1735">
        <v>2</v>
      </c>
      <c r="U1735">
        <v>-0.02</v>
      </c>
      <c r="V1735">
        <v>1.556</v>
      </c>
      <c r="W1735" s="4">
        <v>3117</v>
      </c>
      <c r="X1735" s="5" t="str">
        <f>W1735&amp;"_"&amp;COUNTIF($W$2:$W1735,W1735)</f>
        <v>3117_3</v>
      </c>
      <c r="Y1735" t="s">
        <v>425</v>
      </c>
      <c r="Z1735">
        <v>0.33200000000000002</v>
      </c>
      <c r="AA1735" s="1">
        <v>77694.796900000001</v>
      </c>
      <c r="AB1735" s="1">
        <v>113828.9062</v>
      </c>
      <c r="AC1735" s="1">
        <v>92510.742199999993</v>
      </c>
      <c r="AD1735" s="1">
        <f>MIN(AA1735:AC1735)</f>
        <v>77694.796900000001</v>
      </c>
      <c r="AE1735" s="3">
        <f t="shared" si="895"/>
        <v>1</v>
      </c>
      <c r="AF1735" s="3">
        <f t="shared" si="896"/>
        <v>1.4650775951767756</v>
      </c>
      <c r="AG1735" s="3">
        <f t="shared" si="897"/>
        <v>1.1906941763303585</v>
      </c>
      <c r="AH1735" s="3"/>
      <c r="AJ1735">
        <v>7182</v>
      </c>
      <c r="AK1735">
        <v>2</v>
      </c>
      <c r="AL1735">
        <v>-0.09</v>
      </c>
      <c r="AM1735">
        <v>1.232</v>
      </c>
      <c r="AN1735" s="4">
        <v>3136</v>
      </c>
      <c r="AO1735" s="5" t="str">
        <f>AN1735&amp;"_"&amp;COUNTIF($AN$2:$AN1735,AN1735)</f>
        <v>3136_3</v>
      </c>
      <c r="AP1735" t="s">
        <v>708</v>
      </c>
      <c r="AQ1735">
        <v>0.66400000000000003</v>
      </c>
      <c r="AR1735" s="1">
        <v>145926.79689999999</v>
      </c>
      <c r="AS1735" s="1">
        <v>48320.933599999997</v>
      </c>
      <c r="AT1735" s="1">
        <v>47613.257799999999</v>
      </c>
      <c r="AU1735" s="1">
        <f>MIN(AR1735:AT1735)</f>
        <v>47613.257799999999</v>
      </c>
      <c r="AV1735" s="3">
        <f t="shared" si="898"/>
        <v>3.0648353765870646</v>
      </c>
      <c r="AW1735" s="3">
        <f t="shared" si="899"/>
        <v>1.0148629989355611</v>
      </c>
      <c r="AX1735" s="3">
        <f t="shared" si="900"/>
        <v>1</v>
      </c>
      <c r="AZ1735" t="s">
        <v>2509</v>
      </c>
      <c r="BA1735">
        <v>2155</v>
      </c>
      <c r="BB1735" t="s">
        <v>4951</v>
      </c>
      <c r="BC1735" s="17">
        <f t="shared" si="901"/>
        <v>1.7999999999999999E-2</v>
      </c>
      <c r="BD1735" s="17">
        <f t="shared" si="902"/>
        <v>0.14499999999999999</v>
      </c>
      <c r="BE1735" s="17" t="str">
        <f t="shared" si="903"/>
        <v>N/D</v>
      </c>
      <c r="BF1735" s="2">
        <f t="shared" si="904"/>
        <v>697186</v>
      </c>
      <c r="BG1735" s="2">
        <f t="shared" si="905"/>
        <v>756344.0625</v>
      </c>
      <c r="BH1735" s="2">
        <f t="shared" si="906"/>
        <v>892627.875</v>
      </c>
      <c r="BI1735" s="2">
        <f t="shared" si="907"/>
        <v>914435.0625</v>
      </c>
      <c r="BJ1735" s="2">
        <f t="shared" si="908"/>
        <v>811743.1875</v>
      </c>
      <c r="BK1735" s="2">
        <f t="shared" si="909"/>
        <v>802962.25</v>
      </c>
      <c r="BL1735" s="2" t="str">
        <f t="shared" si="910"/>
        <v>N/D</v>
      </c>
      <c r="BM1735" s="2" t="str">
        <f t="shared" si="911"/>
        <v>N/D</v>
      </c>
      <c r="BN1735" s="2" t="str">
        <f t="shared" si="912"/>
        <v>N/D</v>
      </c>
      <c r="BO1735" s="17">
        <f t="shared" si="913"/>
        <v>1</v>
      </c>
      <c r="BP1735" s="17">
        <f t="shared" si="914"/>
        <v>1.0848526254112962</v>
      </c>
      <c r="BQ1735" s="17">
        <f t="shared" si="915"/>
        <v>1.2803296035778113</v>
      </c>
      <c r="BR1735" s="17">
        <f t="shared" si="916"/>
        <v>1.1388269654021719</v>
      </c>
      <c r="BS1735" s="17">
        <f t="shared" si="917"/>
        <v>1.0109356791057114</v>
      </c>
      <c r="BT1735" s="17">
        <f t="shared" si="918"/>
        <v>1</v>
      </c>
      <c r="BU1735" s="17" t="str">
        <f t="shared" si="919"/>
        <v>N/D</v>
      </c>
      <c r="BV1735" s="17" t="str">
        <f t="shared" si="920"/>
        <v>N/D</v>
      </c>
      <c r="BW1735" s="17" t="str">
        <f t="shared" si="921"/>
        <v>N/D</v>
      </c>
      <c r="BX1735" s="20">
        <f t="shared" si="922"/>
        <v>1.0694134827010859</v>
      </c>
      <c r="BY1735" s="20">
        <f t="shared" si="923"/>
        <v>1.0478941522585039</v>
      </c>
      <c r="BZ1735" s="20">
        <f t="shared" si="924"/>
        <v>1.1401648017889057</v>
      </c>
    </row>
    <row r="1736" spans="2:78" x14ac:dyDescent="0.25">
      <c r="B1736">
        <v>4791</v>
      </c>
      <c r="C1736">
        <v>2</v>
      </c>
      <c r="D1736">
        <v>-0.31</v>
      </c>
      <c r="E1736">
        <v>1.0920000000000001</v>
      </c>
      <c r="F1736" s="4">
        <v>3116</v>
      </c>
      <c r="G1736" s="5" t="str">
        <f>F1736&amp;"_"&amp;COUNTIF($F$2:$F1736,F1736)</f>
        <v>3116_1</v>
      </c>
      <c r="H1736" t="s">
        <v>931</v>
      </c>
      <c r="I1736">
        <v>0.39300000000000002</v>
      </c>
      <c r="J1736" s="2">
        <v>49117.089800000002</v>
      </c>
      <c r="K1736" s="2">
        <v>46704.1875</v>
      </c>
      <c r="L1736" s="2">
        <v>48588.171900000001</v>
      </c>
      <c r="M1736" s="1">
        <f>MIN(J1736:L1736)</f>
        <v>46704.1875</v>
      </c>
      <c r="N1736" s="3">
        <f t="shared" si="892"/>
        <v>1.0516635109003878</v>
      </c>
      <c r="O1736" s="3">
        <f t="shared" si="893"/>
        <v>1</v>
      </c>
      <c r="P1736" s="3">
        <f t="shared" si="894"/>
        <v>1.0403386612817105</v>
      </c>
      <c r="Q1736" s="3"/>
      <c r="S1736">
        <v>8203</v>
      </c>
      <c r="T1736">
        <v>2</v>
      </c>
      <c r="U1736">
        <v>0.08</v>
      </c>
      <c r="V1736">
        <v>1.276</v>
      </c>
      <c r="W1736" s="4">
        <v>3117</v>
      </c>
      <c r="X1736" s="5" t="str">
        <f>W1736&amp;"_"&amp;COUNTIF($W$2:$W1736,W1736)</f>
        <v>3117_4</v>
      </c>
      <c r="Y1736" t="s">
        <v>425</v>
      </c>
      <c r="Z1736">
        <v>0.20899999999999999</v>
      </c>
      <c r="AA1736" s="1">
        <v>161851.54689999999</v>
      </c>
      <c r="AB1736" s="1">
        <v>171675.375</v>
      </c>
      <c r="AC1736" s="1">
        <v>172656.67189999999</v>
      </c>
      <c r="AD1736" s="1">
        <f>MIN(AA1736:AC1736)</f>
        <v>161851.54689999999</v>
      </c>
      <c r="AE1736" s="3">
        <f t="shared" si="895"/>
        <v>1</v>
      </c>
      <c r="AF1736" s="3">
        <f t="shared" si="896"/>
        <v>1.0606965351160325</v>
      </c>
      <c r="AG1736" s="3">
        <f t="shared" si="897"/>
        <v>1.0667594793312414</v>
      </c>
      <c r="AH1736" s="3"/>
      <c r="AJ1736">
        <v>7727</v>
      </c>
      <c r="AK1736">
        <v>2</v>
      </c>
      <c r="AL1736">
        <v>0.38</v>
      </c>
      <c r="AM1736">
        <v>1.502</v>
      </c>
      <c r="AN1736" s="4">
        <v>3149</v>
      </c>
      <c r="AO1736" s="5" t="str">
        <f>AN1736&amp;"_"&amp;COUNTIF($AN$2:$AN1736,AN1736)</f>
        <v>3149_1</v>
      </c>
      <c r="AP1736" t="s">
        <v>684</v>
      </c>
      <c r="AQ1736">
        <v>8.6999999999999994E-2</v>
      </c>
      <c r="AR1736" s="1">
        <v>185235.82810000001</v>
      </c>
      <c r="AS1736" s="1">
        <v>306583.46879999997</v>
      </c>
      <c r="AT1736" s="1">
        <v>251651.10939999999</v>
      </c>
      <c r="AU1736" s="1">
        <f>MIN(AR1736:AT1736)</f>
        <v>185235.82810000001</v>
      </c>
      <c r="AV1736" s="3">
        <f t="shared" si="898"/>
        <v>1</v>
      </c>
      <c r="AW1736" s="3">
        <f t="shared" si="899"/>
        <v>1.6550981089602717</v>
      </c>
      <c r="AX1736" s="3">
        <f t="shared" si="900"/>
        <v>1.3585444672406761</v>
      </c>
      <c r="AZ1736" t="s">
        <v>4095</v>
      </c>
      <c r="BA1736">
        <v>2156</v>
      </c>
      <c r="BB1736" t="s">
        <v>4952</v>
      </c>
      <c r="BC1736" s="17" t="str">
        <f t="shared" si="901"/>
        <v>N/D</v>
      </c>
      <c r="BD1736" s="17" t="str">
        <f t="shared" si="902"/>
        <v>N/D</v>
      </c>
      <c r="BE1736" s="17">
        <f t="shared" si="903"/>
        <v>1.4999999999999999E-2</v>
      </c>
      <c r="BF1736" s="2" t="str">
        <f t="shared" si="904"/>
        <v>N/D</v>
      </c>
      <c r="BG1736" s="2" t="str">
        <f t="shared" si="905"/>
        <v>N/D</v>
      </c>
      <c r="BH1736" s="2" t="str">
        <f t="shared" si="906"/>
        <v>N/D</v>
      </c>
      <c r="BI1736" s="2" t="str">
        <f t="shared" si="907"/>
        <v>N/D</v>
      </c>
      <c r="BJ1736" s="2" t="str">
        <f t="shared" si="908"/>
        <v>N/D</v>
      </c>
      <c r="BK1736" s="2" t="str">
        <f t="shared" si="909"/>
        <v>N/D</v>
      </c>
      <c r="BL1736" s="2">
        <f t="shared" si="910"/>
        <v>116849.2188</v>
      </c>
      <c r="BM1736" s="2">
        <f t="shared" si="911"/>
        <v>67374.406199999998</v>
      </c>
      <c r="BN1736" s="2">
        <f t="shared" si="912"/>
        <v>60625.097699999998</v>
      </c>
      <c r="BO1736" s="17" t="str">
        <f t="shared" si="913"/>
        <v>N/D</v>
      </c>
      <c r="BP1736" s="17" t="str">
        <f t="shared" si="914"/>
        <v>N/D</v>
      </c>
      <c r="BQ1736" s="17" t="str">
        <f t="shared" si="915"/>
        <v>N/D</v>
      </c>
      <c r="BR1736" s="17" t="str">
        <f t="shared" si="916"/>
        <v>N/D</v>
      </c>
      <c r="BS1736" s="17" t="str">
        <f t="shared" si="917"/>
        <v>N/D</v>
      </c>
      <c r="BT1736" s="17" t="str">
        <f t="shared" si="918"/>
        <v>N/D</v>
      </c>
      <c r="BU1736" s="17">
        <f t="shared" si="919"/>
        <v>1.927406688533881</v>
      </c>
      <c r="BV1736" s="17">
        <f t="shared" si="920"/>
        <v>1.1113286205887631</v>
      </c>
      <c r="BW1736" s="17">
        <f t="shared" si="921"/>
        <v>1</v>
      </c>
      <c r="BX1736" s="20">
        <f t="shared" si="922"/>
        <v>1.927406688533881</v>
      </c>
      <c r="BY1736" s="20">
        <f t="shared" si="923"/>
        <v>1.1113286205887631</v>
      </c>
      <c r="BZ1736" s="20">
        <f t="shared" si="924"/>
        <v>1</v>
      </c>
    </row>
    <row r="1737" spans="2:78" x14ac:dyDescent="0.25">
      <c r="B1737">
        <v>4760</v>
      </c>
      <c r="C1737">
        <v>2</v>
      </c>
      <c r="D1737">
        <v>-0.1</v>
      </c>
      <c r="E1737">
        <v>1.0429999999999999</v>
      </c>
      <c r="F1737" s="4">
        <v>3116</v>
      </c>
      <c r="G1737" s="5" t="str">
        <f>F1737&amp;"_"&amp;COUNTIF($F$2:$F1737,F1737)</f>
        <v>3116_2</v>
      </c>
      <c r="H1737" t="s">
        <v>931</v>
      </c>
      <c r="I1737">
        <v>0.36399999999999999</v>
      </c>
      <c r="J1737" s="2">
        <v>48884.933599999997</v>
      </c>
      <c r="K1737" s="2">
        <v>59355.152300000002</v>
      </c>
      <c r="L1737" s="2">
        <v>49532.234400000001</v>
      </c>
      <c r="M1737" s="1">
        <f>MIN(J1737:L1737)</f>
        <v>48884.933599999997</v>
      </c>
      <c r="N1737" s="3">
        <f t="shared" si="892"/>
        <v>1</v>
      </c>
      <c r="O1737" s="3">
        <f t="shared" si="893"/>
        <v>1.2141808923312112</v>
      </c>
      <c r="P1737" s="3">
        <f t="shared" si="894"/>
        <v>1.01324131490689</v>
      </c>
      <c r="Q1737" s="3"/>
      <c r="S1737">
        <v>7734</v>
      </c>
      <c r="T1737">
        <v>2</v>
      </c>
      <c r="U1737">
        <v>-0.62</v>
      </c>
      <c r="V1737">
        <v>1.696</v>
      </c>
      <c r="W1737" s="4">
        <v>3118</v>
      </c>
      <c r="X1737" s="5" t="str">
        <f>W1737&amp;"_"&amp;COUNTIF($W$2:$W1737,W1737)</f>
        <v>3118_1</v>
      </c>
      <c r="Y1737" t="s">
        <v>309</v>
      </c>
      <c r="Z1737">
        <v>0.318</v>
      </c>
      <c r="AA1737" s="1">
        <v>85225.539099999995</v>
      </c>
      <c r="AB1737" s="1">
        <v>240498.39060000001</v>
      </c>
      <c r="AC1737" s="1">
        <v>167283.85939999999</v>
      </c>
      <c r="AD1737" s="1">
        <f>MIN(AA1737:AC1737)</f>
        <v>85225.539099999995</v>
      </c>
      <c r="AE1737" s="3">
        <f t="shared" si="895"/>
        <v>1</v>
      </c>
      <c r="AF1737" s="3">
        <f t="shared" si="896"/>
        <v>2.821905184052981</v>
      </c>
      <c r="AG1737" s="3">
        <f t="shared" si="897"/>
        <v>1.9628372101432678</v>
      </c>
      <c r="AH1737" s="3"/>
      <c r="AJ1737">
        <v>7510</v>
      </c>
      <c r="AK1737">
        <v>2</v>
      </c>
      <c r="AL1737">
        <v>-0.16</v>
      </c>
      <c r="AM1737">
        <v>1.7949999999999999</v>
      </c>
      <c r="AN1737" s="4">
        <v>3182</v>
      </c>
      <c r="AO1737" s="5" t="str">
        <f>AN1737&amp;"_"&amp;COUNTIF($AN$2:$AN1737,AN1737)</f>
        <v>3182_1</v>
      </c>
      <c r="AP1737" t="s">
        <v>1017</v>
      </c>
      <c r="AQ1737">
        <v>0.113</v>
      </c>
      <c r="AR1737" s="1">
        <v>71892.390599999999</v>
      </c>
      <c r="AS1737" s="1">
        <v>63356.457000000002</v>
      </c>
      <c r="AT1737" s="1">
        <v>57231.546900000001</v>
      </c>
      <c r="AU1737" s="1">
        <f>MIN(AR1737:AT1737)</f>
        <v>57231.546900000001</v>
      </c>
      <c r="AV1737" s="3">
        <f t="shared" si="898"/>
        <v>1.2561671751703081</v>
      </c>
      <c r="AW1737" s="3">
        <f t="shared" si="899"/>
        <v>1.1070198244108618</v>
      </c>
      <c r="AX1737" s="3">
        <f t="shared" si="900"/>
        <v>1</v>
      </c>
      <c r="AZ1737" t="s">
        <v>2510</v>
      </c>
      <c r="BA1737">
        <v>2157</v>
      </c>
      <c r="BB1737" t="s">
        <v>4953</v>
      </c>
      <c r="BC1737" s="17">
        <f t="shared" si="901"/>
        <v>0.14599999999999999</v>
      </c>
      <c r="BD1737" s="17">
        <f t="shared" si="902"/>
        <v>7.0000000000000001E-3</v>
      </c>
      <c r="BE1737" s="17">
        <f t="shared" si="903"/>
        <v>4.0000000000000001E-3</v>
      </c>
      <c r="BF1737" s="2">
        <f t="shared" si="904"/>
        <v>12080.864299999999</v>
      </c>
      <c r="BG1737" s="2">
        <f t="shared" si="905"/>
        <v>14381.002</v>
      </c>
      <c r="BH1737" s="2">
        <f t="shared" si="906"/>
        <v>16650.5723</v>
      </c>
      <c r="BI1737" s="2">
        <f t="shared" si="907"/>
        <v>17966.843799999999</v>
      </c>
      <c r="BJ1737" s="2">
        <f t="shared" si="908"/>
        <v>21277.773399999998</v>
      </c>
      <c r="BK1737" s="2">
        <f t="shared" si="909"/>
        <v>26169.877</v>
      </c>
      <c r="BL1737" s="2">
        <f t="shared" si="910"/>
        <v>26903.394499999999</v>
      </c>
      <c r="BM1737" s="2">
        <f t="shared" si="911"/>
        <v>32916.613299999997</v>
      </c>
      <c r="BN1737" s="2">
        <f t="shared" si="912"/>
        <v>33116.394500000002</v>
      </c>
      <c r="BO1737" s="17">
        <f t="shared" si="913"/>
        <v>1</v>
      </c>
      <c r="BP1737" s="17">
        <f t="shared" si="914"/>
        <v>1.1903951276068883</v>
      </c>
      <c r="BQ1737" s="17">
        <f t="shared" si="915"/>
        <v>1.3782600223396269</v>
      </c>
      <c r="BR1737" s="17">
        <f t="shared" si="916"/>
        <v>1</v>
      </c>
      <c r="BS1737" s="17">
        <f t="shared" si="917"/>
        <v>1.1842799791023952</v>
      </c>
      <c r="BT1737" s="17">
        <f t="shared" si="918"/>
        <v>1.4565650645885841</v>
      </c>
      <c r="BU1737" s="17">
        <f t="shared" si="919"/>
        <v>1</v>
      </c>
      <c r="BV1737" s="17">
        <f t="shared" si="920"/>
        <v>1.2235115275137491</v>
      </c>
      <c r="BW1737" s="17">
        <f t="shared" si="921"/>
        <v>1.2309374008547511</v>
      </c>
      <c r="BX1737" s="20">
        <f t="shared" si="922"/>
        <v>1</v>
      </c>
      <c r="BY1737" s="20">
        <f t="shared" si="923"/>
        <v>1.1993955447410107</v>
      </c>
      <c r="BZ1737" s="20">
        <f t="shared" si="924"/>
        <v>1.3552541625943206</v>
      </c>
    </row>
    <row r="1738" spans="2:78" x14ac:dyDescent="0.25">
      <c r="B1738">
        <v>8336</v>
      </c>
      <c r="C1738">
        <v>2</v>
      </c>
      <c r="D1738">
        <v>0.12</v>
      </c>
      <c r="E1738">
        <v>1.649</v>
      </c>
      <c r="F1738" s="4">
        <v>3117</v>
      </c>
      <c r="G1738" s="5" t="str">
        <f>F1738&amp;"_"&amp;COUNTIF($F$2:$F1738,F1738)</f>
        <v>3117_1</v>
      </c>
      <c r="H1738" t="s">
        <v>425</v>
      </c>
      <c r="I1738">
        <v>0.33400000000000002</v>
      </c>
      <c r="J1738" s="2">
        <v>104027.67969999999</v>
      </c>
      <c r="K1738" s="2">
        <v>290434.625</v>
      </c>
      <c r="L1738" s="2">
        <v>248232.23439999999</v>
      </c>
      <c r="M1738" s="1">
        <f>MIN(J1738:L1738)</f>
        <v>104027.67969999999</v>
      </c>
      <c r="N1738" s="3">
        <f t="shared" si="892"/>
        <v>1</v>
      </c>
      <c r="O1738" s="3">
        <f t="shared" si="893"/>
        <v>2.7918975587802137</v>
      </c>
      <c r="P1738" s="3">
        <f t="shared" si="894"/>
        <v>2.386213314724158</v>
      </c>
      <c r="Q1738" s="3"/>
      <c r="S1738">
        <v>7817</v>
      </c>
      <c r="T1738">
        <v>2</v>
      </c>
      <c r="U1738">
        <v>-0.44</v>
      </c>
      <c r="V1738">
        <v>1.6619999999999999</v>
      </c>
      <c r="W1738" s="4">
        <v>3118</v>
      </c>
      <c r="X1738" s="5" t="str">
        <f>W1738&amp;"_"&amp;COUNTIF($W$2:$W1738,W1738)</f>
        <v>3118_2</v>
      </c>
      <c r="Y1738" t="s">
        <v>309</v>
      </c>
      <c r="Z1738">
        <v>0.3</v>
      </c>
      <c r="AA1738" s="1">
        <v>87434.710900000005</v>
      </c>
      <c r="AB1738" s="1">
        <v>90484.421900000001</v>
      </c>
      <c r="AC1738" s="1">
        <v>69029.203099999999</v>
      </c>
      <c r="AD1738" s="1">
        <f>MIN(AA1738:AC1738)</f>
        <v>69029.203099999999</v>
      </c>
      <c r="AE1738" s="3">
        <f t="shared" si="895"/>
        <v>1.2666336416101551</v>
      </c>
      <c r="AF1738" s="3">
        <f t="shared" si="896"/>
        <v>1.3108136533014678</v>
      </c>
      <c r="AG1738" s="3">
        <f t="shared" si="897"/>
        <v>1</v>
      </c>
      <c r="AH1738" s="3"/>
      <c r="AJ1738">
        <v>6851</v>
      </c>
      <c r="AK1738">
        <v>2</v>
      </c>
      <c r="AL1738">
        <v>-0.53</v>
      </c>
      <c r="AM1738">
        <v>1.1319999999999999</v>
      </c>
      <c r="AN1738" s="4">
        <v>3200</v>
      </c>
      <c r="AO1738" s="5" t="str">
        <f>AN1738&amp;"_"&amp;COUNTIF($AN$2:$AN1738,AN1738)</f>
        <v>3200_1</v>
      </c>
      <c r="AP1738" t="s">
        <v>801</v>
      </c>
      <c r="AQ1738">
        <v>0.14399999999999999</v>
      </c>
      <c r="AR1738" s="1">
        <v>102722.875</v>
      </c>
      <c r="AS1738" s="1">
        <v>54023.070299999999</v>
      </c>
      <c r="AT1738" s="1">
        <v>37418.089800000002</v>
      </c>
      <c r="AU1738" s="1">
        <f>MIN(AR1738:AT1738)</f>
        <v>37418.089800000002</v>
      </c>
      <c r="AV1738" s="3">
        <f t="shared" si="898"/>
        <v>2.74527308980909</v>
      </c>
      <c r="AW1738" s="3">
        <f t="shared" si="899"/>
        <v>1.4437687917462851</v>
      </c>
      <c r="AX1738" s="3">
        <f t="shared" si="900"/>
        <v>1</v>
      </c>
      <c r="AZ1738" t="s">
        <v>2511</v>
      </c>
      <c r="BA1738">
        <v>2158</v>
      </c>
      <c r="BB1738" t="s">
        <v>4954</v>
      </c>
      <c r="BC1738" s="17">
        <f t="shared" si="901"/>
        <v>0.156</v>
      </c>
      <c r="BD1738" s="17">
        <f t="shared" si="902"/>
        <v>0.161</v>
      </c>
      <c r="BE1738" s="17">
        <f t="shared" si="903"/>
        <v>4.9000000000000002E-2</v>
      </c>
      <c r="BF1738" s="2">
        <f t="shared" si="904"/>
        <v>21452.1152</v>
      </c>
      <c r="BG1738" s="2">
        <f t="shared" si="905"/>
        <v>49401.644500000002</v>
      </c>
      <c r="BH1738" s="2">
        <f t="shared" si="906"/>
        <v>51436.558599999997</v>
      </c>
      <c r="BI1738" s="2">
        <f t="shared" si="907"/>
        <v>27122.925800000001</v>
      </c>
      <c r="BJ1738" s="2">
        <f t="shared" si="908"/>
        <v>62344.738299999997</v>
      </c>
      <c r="BK1738" s="2">
        <f t="shared" si="909"/>
        <v>40784.433599999997</v>
      </c>
      <c r="BL1738" s="2">
        <f t="shared" si="910"/>
        <v>20231.972699999998</v>
      </c>
      <c r="BM1738" s="2">
        <f t="shared" si="911"/>
        <v>25765.976600000002</v>
      </c>
      <c r="BN1738" s="2">
        <f t="shared" si="912"/>
        <v>29932.890599999999</v>
      </c>
      <c r="BO1738" s="17">
        <f t="shared" si="913"/>
        <v>1</v>
      </c>
      <c r="BP1738" s="17">
        <f t="shared" si="914"/>
        <v>2.3028798810478142</v>
      </c>
      <c r="BQ1738" s="17">
        <f t="shared" si="915"/>
        <v>2.3977383171986695</v>
      </c>
      <c r="BR1738" s="17">
        <f t="shared" si="916"/>
        <v>1</v>
      </c>
      <c r="BS1738" s="17">
        <f t="shared" si="917"/>
        <v>2.2985993015547015</v>
      </c>
      <c r="BT1738" s="17">
        <f t="shared" si="918"/>
        <v>1.5036885733028107</v>
      </c>
      <c r="BU1738" s="17">
        <f t="shared" si="919"/>
        <v>1</v>
      </c>
      <c r="BV1738" s="17">
        <f t="shared" si="920"/>
        <v>1.2735276476524706</v>
      </c>
      <c r="BW1738" s="17">
        <f t="shared" si="921"/>
        <v>1.479484528960441</v>
      </c>
      <c r="BX1738" s="20">
        <f t="shared" si="922"/>
        <v>1</v>
      </c>
      <c r="BY1738" s="20">
        <f t="shared" si="923"/>
        <v>1.9583356100849956</v>
      </c>
      <c r="BZ1738" s="20">
        <f t="shared" si="924"/>
        <v>1.7936371398206405</v>
      </c>
    </row>
    <row r="1739" spans="2:78" x14ac:dyDescent="0.25">
      <c r="B1739">
        <v>8304</v>
      </c>
      <c r="C1739">
        <v>2</v>
      </c>
      <c r="D1739">
        <v>0.1</v>
      </c>
      <c r="E1739">
        <v>1.5469999999999999</v>
      </c>
      <c r="F1739" s="4">
        <v>3117</v>
      </c>
      <c r="G1739" s="5" t="str">
        <f>F1739&amp;"_"&amp;COUNTIF($F$2:$F1739,F1739)</f>
        <v>3117_2</v>
      </c>
      <c r="H1739" t="s">
        <v>425</v>
      </c>
      <c r="I1739">
        <v>0.34200000000000003</v>
      </c>
      <c r="J1739" s="2">
        <v>112655.36719999999</v>
      </c>
      <c r="K1739" s="2">
        <v>176799.54689999999</v>
      </c>
      <c r="L1739" s="2">
        <v>250343.57810000001</v>
      </c>
      <c r="M1739" s="1">
        <f>MIN(J1739:L1739)</f>
        <v>112655.36719999999</v>
      </c>
      <c r="N1739" s="3">
        <f t="shared" si="892"/>
        <v>1</v>
      </c>
      <c r="O1739" s="3">
        <f t="shared" si="893"/>
        <v>1.5693841429332271</v>
      </c>
      <c r="P1739" s="3">
        <f t="shared" si="894"/>
        <v>2.2222072886732378</v>
      </c>
      <c r="Q1739" s="3"/>
      <c r="S1739">
        <v>7778</v>
      </c>
      <c r="T1739">
        <v>2</v>
      </c>
      <c r="U1739">
        <v>-0.49</v>
      </c>
      <c r="V1739">
        <v>1.6479999999999999</v>
      </c>
      <c r="W1739" s="4">
        <v>3118</v>
      </c>
      <c r="X1739" s="5" t="str">
        <f>W1739&amp;"_"&amp;COUNTIF($W$2:$W1739,W1739)</f>
        <v>3118_3</v>
      </c>
      <c r="Y1739" t="s">
        <v>309</v>
      </c>
      <c r="Z1739">
        <v>0.30099999999999999</v>
      </c>
      <c r="AA1739" s="1">
        <v>173470.35939999999</v>
      </c>
      <c r="AB1739" s="1">
        <v>214978.375</v>
      </c>
      <c r="AC1739" s="1">
        <v>197085.625</v>
      </c>
      <c r="AD1739" s="1">
        <f>MIN(AA1739:AC1739)</f>
        <v>173470.35939999999</v>
      </c>
      <c r="AE1739" s="3">
        <f t="shared" si="895"/>
        <v>1</v>
      </c>
      <c r="AF1739" s="3">
        <f t="shared" si="896"/>
        <v>1.2392801614268174</v>
      </c>
      <c r="AG1739" s="3">
        <f t="shared" si="897"/>
        <v>1.1361342979958109</v>
      </c>
      <c r="AH1739" s="3"/>
      <c r="AJ1739">
        <v>11831</v>
      </c>
      <c r="AK1739">
        <v>2</v>
      </c>
      <c r="AL1739">
        <v>0.64</v>
      </c>
      <c r="AM1739">
        <v>1.4359999999999999</v>
      </c>
      <c r="AN1739" s="4">
        <v>3201</v>
      </c>
      <c r="AO1739" s="5" t="str">
        <f>AN1739&amp;"_"&amp;COUNTIF($AN$2:$AN1739,AN1739)</f>
        <v>3201_1</v>
      </c>
      <c r="AP1739" t="s">
        <v>536</v>
      </c>
      <c r="AQ1739">
        <v>0.187</v>
      </c>
      <c r="AR1739" s="1">
        <v>27690.091799999998</v>
      </c>
      <c r="AS1739" s="1">
        <v>116552.60159999999</v>
      </c>
      <c r="AT1739" s="1">
        <v>117696.63280000001</v>
      </c>
      <c r="AU1739" s="1">
        <f>MIN(AR1739:AT1739)</f>
        <v>27690.091799999998</v>
      </c>
      <c r="AV1739" s="3">
        <f t="shared" si="898"/>
        <v>1</v>
      </c>
      <c r="AW1739" s="3">
        <f t="shared" si="899"/>
        <v>4.209180758295644</v>
      </c>
      <c r="AX1739" s="3">
        <f t="shared" si="900"/>
        <v>4.2504963020743762</v>
      </c>
      <c r="AZ1739" t="s">
        <v>2512</v>
      </c>
      <c r="BA1739">
        <v>2158</v>
      </c>
      <c r="BB1739" t="s">
        <v>4954</v>
      </c>
      <c r="BC1739" s="17">
        <f t="shared" si="901"/>
        <v>0.157</v>
      </c>
      <c r="BD1739" s="17">
        <f t="shared" si="902"/>
        <v>1.4E-2</v>
      </c>
      <c r="BE1739" s="17">
        <f t="shared" si="903"/>
        <v>1.2E-2</v>
      </c>
      <c r="BF1739" s="2">
        <f t="shared" si="904"/>
        <v>13443.290999999999</v>
      </c>
      <c r="BG1739" s="2">
        <f t="shared" si="905"/>
        <v>21535.708999999999</v>
      </c>
      <c r="BH1739" s="2">
        <f t="shared" si="906"/>
        <v>21908.800800000001</v>
      </c>
      <c r="BI1739" s="2">
        <f t="shared" si="907"/>
        <v>17218.787100000001</v>
      </c>
      <c r="BJ1739" s="2">
        <f t="shared" si="908"/>
        <v>34098.585899999998</v>
      </c>
      <c r="BK1739" s="2">
        <f t="shared" si="909"/>
        <v>32649.968799999999</v>
      </c>
      <c r="BL1739" s="2">
        <f t="shared" si="910"/>
        <v>12629.7637</v>
      </c>
      <c r="BM1739" s="2">
        <f t="shared" si="911"/>
        <v>17613.984400000001</v>
      </c>
      <c r="BN1739" s="2">
        <f t="shared" si="912"/>
        <v>18735.392599999999</v>
      </c>
      <c r="BO1739" s="17">
        <f t="shared" si="913"/>
        <v>1</v>
      </c>
      <c r="BP1739" s="17">
        <f t="shared" si="914"/>
        <v>1.6019670332212552</v>
      </c>
      <c r="BQ1739" s="17">
        <f t="shared" si="915"/>
        <v>1.6297200439981552</v>
      </c>
      <c r="BR1739" s="17">
        <f t="shared" si="916"/>
        <v>1</v>
      </c>
      <c r="BS1739" s="17">
        <f t="shared" si="917"/>
        <v>1.9803128816198672</v>
      </c>
      <c r="BT1739" s="17">
        <f t="shared" si="918"/>
        <v>1.8961828501846101</v>
      </c>
      <c r="BU1739" s="17">
        <f t="shared" si="919"/>
        <v>1</v>
      </c>
      <c r="BV1739" s="17">
        <f t="shared" si="920"/>
        <v>1.3946408514357242</v>
      </c>
      <c r="BW1739" s="17">
        <f t="shared" si="921"/>
        <v>1.4834317604849567</v>
      </c>
      <c r="BX1739" s="20">
        <f t="shared" si="922"/>
        <v>1</v>
      </c>
      <c r="BY1739" s="20">
        <f t="shared" si="923"/>
        <v>1.658973588758949</v>
      </c>
      <c r="BZ1739" s="20">
        <f t="shared" si="924"/>
        <v>1.669778218222574</v>
      </c>
    </row>
    <row r="1740" spans="2:78" x14ac:dyDescent="0.25">
      <c r="B1740">
        <v>8262</v>
      </c>
      <c r="C1740">
        <v>2</v>
      </c>
      <c r="D1740">
        <v>0.17</v>
      </c>
      <c r="E1740">
        <v>1.5309999999999999</v>
      </c>
      <c r="F1740" s="4">
        <v>3117</v>
      </c>
      <c r="G1740" s="5" t="str">
        <f>F1740&amp;"_"&amp;COUNTIF($F$2:$F1740,F1740)</f>
        <v>3117_3</v>
      </c>
      <c r="H1740" t="s">
        <v>425</v>
      </c>
      <c r="I1740">
        <v>0.33800000000000002</v>
      </c>
      <c r="J1740" s="2">
        <v>88870.273400000005</v>
      </c>
      <c r="K1740" s="2">
        <v>61093.394500000002</v>
      </c>
      <c r="L1740" s="2">
        <v>53572.875</v>
      </c>
      <c r="M1740" s="1">
        <f>MIN(J1740:L1740)</f>
        <v>53572.875</v>
      </c>
      <c r="N1740" s="3">
        <f t="shared" si="892"/>
        <v>1.6588669807248539</v>
      </c>
      <c r="O1740" s="3">
        <f t="shared" si="893"/>
        <v>1.1403792404271751</v>
      </c>
      <c r="P1740" s="3">
        <f t="shared" si="894"/>
        <v>1</v>
      </c>
      <c r="Q1740" s="3"/>
      <c r="S1740">
        <v>7692</v>
      </c>
      <c r="T1740">
        <v>2</v>
      </c>
      <c r="U1740">
        <v>-0.87</v>
      </c>
      <c r="V1740">
        <v>1.631</v>
      </c>
      <c r="W1740" s="4">
        <v>3118</v>
      </c>
      <c r="X1740" s="5" t="str">
        <f>W1740&amp;"_"&amp;COUNTIF($W$2:$W1740,W1740)</f>
        <v>3118_4</v>
      </c>
      <c r="Y1740" t="s">
        <v>309</v>
      </c>
      <c r="Z1740">
        <v>0.28999999999999998</v>
      </c>
      <c r="AA1740" s="1">
        <v>107294.13280000001</v>
      </c>
      <c r="AB1740" s="1">
        <v>81708.593800000002</v>
      </c>
      <c r="AC1740" s="1">
        <v>75573.523400000005</v>
      </c>
      <c r="AD1740" s="1">
        <f>MIN(AA1740:AC1740)</f>
        <v>75573.523400000005</v>
      </c>
      <c r="AE1740" s="3">
        <f t="shared" si="895"/>
        <v>1.4197317787091557</v>
      </c>
      <c r="AF1740" s="3">
        <f t="shared" si="896"/>
        <v>1.0811801557475087</v>
      </c>
      <c r="AG1740" s="3">
        <f t="shared" si="897"/>
        <v>1</v>
      </c>
      <c r="AH1740" s="3"/>
      <c r="AJ1740">
        <v>11790</v>
      </c>
      <c r="AK1740">
        <v>2</v>
      </c>
      <c r="AL1740">
        <v>0.65</v>
      </c>
      <c r="AM1740">
        <v>1.333</v>
      </c>
      <c r="AN1740" s="4">
        <v>3201</v>
      </c>
      <c r="AO1740" s="5" t="str">
        <f>AN1740&amp;"_"&amp;COUNTIF($AN$2:$AN1740,AN1740)</f>
        <v>3201_2</v>
      </c>
      <c r="AP1740" t="s">
        <v>536</v>
      </c>
      <c r="AQ1740">
        <v>9.9000000000000005E-2</v>
      </c>
      <c r="AR1740" s="1">
        <v>35294.992200000001</v>
      </c>
      <c r="AS1740" s="1">
        <v>146808.79689999999</v>
      </c>
      <c r="AT1740" s="1">
        <v>139005.625</v>
      </c>
      <c r="AU1740" s="1">
        <f>MIN(AR1740:AT1740)</f>
        <v>35294.992200000001</v>
      </c>
      <c r="AV1740" s="3">
        <f t="shared" si="898"/>
        <v>1</v>
      </c>
      <c r="AW1740" s="3">
        <f t="shared" si="899"/>
        <v>4.1594795110905274</v>
      </c>
      <c r="AX1740" s="3">
        <f t="shared" si="900"/>
        <v>3.9383951188406834</v>
      </c>
      <c r="AZ1740" t="s">
        <v>2513</v>
      </c>
      <c r="BA1740">
        <v>2158</v>
      </c>
      <c r="BB1740" t="s">
        <v>4954</v>
      </c>
      <c r="BC1740" s="17">
        <f t="shared" si="901"/>
        <v>0.14599999999999999</v>
      </c>
      <c r="BD1740" s="17">
        <f t="shared" si="902"/>
        <v>0.188</v>
      </c>
      <c r="BE1740" s="17">
        <f t="shared" si="903"/>
        <v>0.188</v>
      </c>
      <c r="BF1740" s="2">
        <f t="shared" si="904"/>
        <v>23919.595700000002</v>
      </c>
      <c r="BG1740" s="2">
        <f t="shared" si="905"/>
        <v>33723.617200000001</v>
      </c>
      <c r="BH1740" s="2">
        <f t="shared" si="906"/>
        <v>24019.5605</v>
      </c>
      <c r="BI1740" s="2">
        <f t="shared" si="907"/>
        <v>19835.912100000001</v>
      </c>
      <c r="BJ1740" s="2">
        <f t="shared" si="908"/>
        <v>31360.097699999998</v>
      </c>
      <c r="BK1740" s="2">
        <f t="shared" si="909"/>
        <v>25136.2988</v>
      </c>
      <c r="BL1740" s="2">
        <f t="shared" si="910"/>
        <v>24787.339800000002</v>
      </c>
      <c r="BM1740" s="2">
        <f t="shared" si="911"/>
        <v>33232.011700000003</v>
      </c>
      <c r="BN1740" s="2">
        <f t="shared" si="912"/>
        <v>26768.666000000001</v>
      </c>
      <c r="BO1740" s="17">
        <f t="shared" si="913"/>
        <v>1</v>
      </c>
      <c r="BP1740" s="17">
        <f t="shared" si="914"/>
        <v>1.4098740473276477</v>
      </c>
      <c r="BQ1740" s="17">
        <f t="shared" si="915"/>
        <v>1.0041792010723658</v>
      </c>
      <c r="BR1740" s="17">
        <f t="shared" si="916"/>
        <v>1</v>
      </c>
      <c r="BS1740" s="17">
        <f t="shared" si="917"/>
        <v>1.5809758352377452</v>
      </c>
      <c r="BT1740" s="17">
        <f t="shared" si="918"/>
        <v>1.2672116448832216</v>
      </c>
      <c r="BU1740" s="17">
        <f t="shared" si="919"/>
        <v>1</v>
      </c>
      <c r="BV1740" s="17">
        <f t="shared" si="920"/>
        <v>1.3406848805937619</v>
      </c>
      <c r="BW1740" s="17">
        <f t="shared" si="921"/>
        <v>1.0799329906309671</v>
      </c>
      <c r="BX1740" s="20">
        <f t="shared" si="922"/>
        <v>1</v>
      </c>
      <c r="BY1740" s="20">
        <f t="shared" si="923"/>
        <v>1.4438449210530517</v>
      </c>
      <c r="BZ1740" s="20">
        <f t="shared" si="924"/>
        <v>1.1171079455288515</v>
      </c>
    </row>
    <row r="1741" spans="2:78" x14ac:dyDescent="0.25">
      <c r="B1741">
        <v>8378</v>
      </c>
      <c r="C1741">
        <v>2</v>
      </c>
      <c r="D1741">
        <v>0.05</v>
      </c>
      <c r="E1741">
        <v>1.304</v>
      </c>
      <c r="F1741" s="4">
        <v>3117</v>
      </c>
      <c r="G1741" s="5" t="str">
        <f>F1741&amp;"_"&amp;COUNTIF($F$2:$F1741,F1741)</f>
        <v>3117_4</v>
      </c>
      <c r="H1741" t="s">
        <v>425</v>
      </c>
      <c r="I1741">
        <v>0.32900000000000001</v>
      </c>
      <c r="J1741" s="2">
        <v>53359.078099999999</v>
      </c>
      <c r="K1741" s="2">
        <v>71246.320300000007</v>
      </c>
      <c r="L1741" s="2">
        <v>78968.070300000007</v>
      </c>
      <c r="M1741" s="1">
        <f>MIN(J1741:L1741)</f>
        <v>53359.078099999999</v>
      </c>
      <c r="N1741" s="3">
        <f t="shared" si="892"/>
        <v>1</v>
      </c>
      <c r="O1741" s="3">
        <f t="shared" si="893"/>
        <v>1.335223973818993</v>
      </c>
      <c r="P1741" s="3">
        <f t="shared" si="894"/>
        <v>1.479936931294171</v>
      </c>
      <c r="Q1741" s="3"/>
      <c r="S1741">
        <v>4680</v>
      </c>
      <c r="T1741">
        <v>2</v>
      </c>
      <c r="U1741">
        <v>1.28</v>
      </c>
      <c r="V1741">
        <v>1.506</v>
      </c>
      <c r="W1741" s="4">
        <v>3119</v>
      </c>
      <c r="X1741" s="5" t="str">
        <f>W1741&amp;"_"&amp;COUNTIF($W$2:$W1741,W1741)</f>
        <v>3119_1</v>
      </c>
      <c r="Y1741" t="s">
        <v>946</v>
      </c>
      <c r="Z1741">
        <v>0.33</v>
      </c>
      <c r="AA1741" s="1">
        <v>97287.257800000007</v>
      </c>
      <c r="AB1741" s="1">
        <v>88552.164099999995</v>
      </c>
      <c r="AC1741" s="1">
        <v>76139.906199999998</v>
      </c>
      <c r="AD1741" s="1">
        <f>MIN(AA1741:AC1741)</f>
        <v>76139.906199999998</v>
      </c>
      <c r="AE1741" s="3">
        <f t="shared" si="895"/>
        <v>1.2777433366472943</v>
      </c>
      <c r="AF1741" s="3">
        <f t="shared" si="896"/>
        <v>1.1630190857787004</v>
      </c>
      <c r="AG1741" s="3">
        <f t="shared" si="897"/>
        <v>1</v>
      </c>
      <c r="AH1741" s="3"/>
      <c r="AJ1741">
        <v>11755</v>
      </c>
      <c r="AK1741">
        <v>2</v>
      </c>
      <c r="AL1741">
        <v>0.56000000000000005</v>
      </c>
      <c r="AM1741">
        <v>1.2250000000000001</v>
      </c>
      <c r="AN1741" s="4">
        <v>3201</v>
      </c>
      <c r="AO1741" s="5" t="str">
        <f>AN1741&amp;"_"&amp;COUNTIF($AN$2:$AN1741,AN1741)</f>
        <v>3201_3</v>
      </c>
      <c r="AP1741" t="s">
        <v>536</v>
      </c>
      <c r="AQ1741">
        <v>0.20200000000000001</v>
      </c>
      <c r="AR1741" s="1">
        <v>49160.503900000003</v>
      </c>
      <c r="AS1741" s="1">
        <v>64156.898399999998</v>
      </c>
      <c r="AT1741" s="1">
        <v>67084.390599999999</v>
      </c>
      <c r="AU1741" s="1">
        <f>MIN(AR1741:AT1741)</f>
        <v>49160.503900000003</v>
      </c>
      <c r="AV1741" s="3">
        <f t="shared" si="898"/>
        <v>1</v>
      </c>
      <c r="AW1741" s="3">
        <f t="shared" si="899"/>
        <v>1.3050496498267177</v>
      </c>
      <c r="AX1741" s="3">
        <f t="shared" si="900"/>
        <v>1.3645993282831259</v>
      </c>
      <c r="AZ1741" t="s">
        <v>2514</v>
      </c>
      <c r="BA1741">
        <v>2159</v>
      </c>
      <c r="BB1741" t="s">
        <v>4955</v>
      </c>
      <c r="BC1741" s="17">
        <f t="shared" si="901"/>
        <v>0.24199999999999999</v>
      </c>
      <c r="BD1741" s="17">
        <f t="shared" si="902"/>
        <v>6.3E-2</v>
      </c>
      <c r="BE1741" s="17" t="str">
        <f t="shared" si="903"/>
        <v>N/D</v>
      </c>
      <c r="BF1741" s="2">
        <f t="shared" si="904"/>
        <v>7443585</v>
      </c>
      <c r="BG1741" s="2">
        <f t="shared" si="905"/>
        <v>8534800</v>
      </c>
      <c r="BH1741" s="2">
        <f t="shared" si="906"/>
        <v>8950695</v>
      </c>
      <c r="BI1741" s="2">
        <f t="shared" si="907"/>
        <v>9984996</v>
      </c>
      <c r="BJ1741" s="2">
        <f t="shared" si="908"/>
        <v>9855339</v>
      </c>
      <c r="BK1741" s="2">
        <f t="shared" si="909"/>
        <v>8538517</v>
      </c>
      <c r="BL1741" s="2" t="str">
        <f t="shared" si="910"/>
        <v>N/D</v>
      </c>
      <c r="BM1741" s="2" t="str">
        <f t="shared" si="911"/>
        <v>N/D</v>
      </c>
      <c r="BN1741" s="2" t="str">
        <f t="shared" si="912"/>
        <v>N/D</v>
      </c>
      <c r="BO1741" s="17">
        <f t="shared" si="913"/>
        <v>1</v>
      </c>
      <c r="BP1741" s="17">
        <f t="shared" si="914"/>
        <v>1.1465980438189394</v>
      </c>
      <c r="BQ1741" s="17">
        <f t="shared" si="915"/>
        <v>1.202470986762427</v>
      </c>
      <c r="BR1741" s="17">
        <f t="shared" si="916"/>
        <v>1.1694063500722667</v>
      </c>
      <c r="BS1741" s="17">
        <f t="shared" si="917"/>
        <v>1.1542213946520221</v>
      </c>
      <c r="BT1741" s="17">
        <f t="shared" si="918"/>
        <v>1</v>
      </c>
      <c r="BU1741" s="17" t="str">
        <f t="shared" si="919"/>
        <v>N/D</v>
      </c>
      <c r="BV1741" s="17" t="str">
        <f t="shared" si="920"/>
        <v>N/D</v>
      </c>
      <c r="BW1741" s="17" t="str">
        <f t="shared" si="921"/>
        <v>N/D</v>
      </c>
      <c r="BX1741" s="20">
        <f t="shared" si="922"/>
        <v>1.0847031750361333</v>
      </c>
      <c r="BY1741" s="20">
        <f t="shared" si="923"/>
        <v>1.1504097192354807</v>
      </c>
      <c r="BZ1741" s="20">
        <f t="shared" si="924"/>
        <v>1.1012354933812136</v>
      </c>
    </row>
    <row r="1742" spans="2:78" x14ac:dyDescent="0.25">
      <c r="B1742">
        <v>7752</v>
      </c>
      <c r="C1742">
        <v>2</v>
      </c>
      <c r="D1742">
        <v>-0.46</v>
      </c>
      <c r="E1742">
        <v>1.75</v>
      </c>
      <c r="F1742" s="4">
        <v>3118</v>
      </c>
      <c r="G1742" s="5" t="str">
        <f>F1742&amp;"_"&amp;COUNTIF($F$2:$F1742,F1742)</f>
        <v>3118_1</v>
      </c>
      <c r="H1742" t="s">
        <v>309</v>
      </c>
      <c r="I1742">
        <v>0.22900000000000001</v>
      </c>
      <c r="J1742" s="2">
        <v>46515.585899999998</v>
      </c>
      <c r="K1742" s="2">
        <v>56986.199200000003</v>
      </c>
      <c r="L1742" s="2">
        <v>47232.949200000003</v>
      </c>
      <c r="M1742" s="1">
        <f>MIN(J1742:L1742)</f>
        <v>46515.585899999998</v>
      </c>
      <c r="N1742" s="3">
        <f t="shared" si="892"/>
        <v>1</v>
      </c>
      <c r="O1742" s="3">
        <f t="shared" si="893"/>
        <v>1.2250990307315468</v>
      </c>
      <c r="P1742" s="3">
        <f t="shared" si="894"/>
        <v>1.0154219985864996</v>
      </c>
      <c r="Q1742" s="3"/>
      <c r="S1742">
        <v>3532</v>
      </c>
      <c r="T1742">
        <v>2</v>
      </c>
      <c r="U1742">
        <v>0.49</v>
      </c>
      <c r="V1742">
        <v>1.7170000000000001</v>
      </c>
      <c r="W1742" s="4">
        <v>3120</v>
      </c>
      <c r="X1742" s="5" t="str">
        <f>W1742&amp;"_"&amp;COUNTIF($W$2:$W1742,W1742)</f>
        <v>3120_1</v>
      </c>
      <c r="Y1742" t="s">
        <v>360</v>
      </c>
      <c r="Z1742">
        <v>0.15</v>
      </c>
      <c r="AA1742" s="1">
        <v>43263.109400000001</v>
      </c>
      <c r="AB1742" s="1">
        <v>31704.488300000001</v>
      </c>
      <c r="AC1742" s="1">
        <v>25409.8125</v>
      </c>
      <c r="AD1742" s="1">
        <f>MIN(AA1742:AC1742)</f>
        <v>25409.8125</v>
      </c>
      <c r="AE1742" s="3">
        <f t="shared" si="895"/>
        <v>1.7026142715535584</v>
      </c>
      <c r="AF1742" s="3">
        <f t="shared" si="896"/>
        <v>1.2477261805847644</v>
      </c>
      <c r="AG1742" s="3">
        <f t="shared" si="897"/>
        <v>1</v>
      </c>
      <c r="AH1742" s="3"/>
      <c r="AJ1742">
        <v>11291</v>
      </c>
      <c r="AK1742">
        <v>2</v>
      </c>
      <c r="AL1742">
        <v>-0.32</v>
      </c>
      <c r="AM1742">
        <v>1.75</v>
      </c>
      <c r="AN1742" s="4">
        <v>3202</v>
      </c>
      <c r="AO1742" s="5" t="str">
        <f>AN1742&amp;"_"&amp;COUNTIF($AN$2:$AN1742,AN1742)</f>
        <v>3202_1</v>
      </c>
      <c r="AP1742" t="s">
        <v>239</v>
      </c>
      <c r="AQ1742">
        <v>0.152</v>
      </c>
      <c r="AR1742" s="1">
        <v>29998.335899999998</v>
      </c>
      <c r="AS1742" s="1">
        <v>178242.9375</v>
      </c>
      <c r="AT1742" s="1">
        <v>163688.2188</v>
      </c>
      <c r="AU1742" s="1">
        <f>MIN(AR1742:AT1742)</f>
        <v>29998.335899999998</v>
      </c>
      <c r="AV1742" s="3">
        <f t="shared" si="898"/>
        <v>1</v>
      </c>
      <c r="AW1742" s="3">
        <f t="shared" si="899"/>
        <v>5.9417608394737655</v>
      </c>
      <c r="AX1742" s="3">
        <f t="shared" si="900"/>
        <v>5.456576636306016</v>
      </c>
      <c r="AZ1742" t="s">
        <v>2515</v>
      </c>
      <c r="BA1742">
        <v>2159</v>
      </c>
      <c r="BB1742" t="s">
        <v>4955</v>
      </c>
      <c r="BC1742" s="17">
        <f t="shared" si="901"/>
        <v>1.4999999999999999E-2</v>
      </c>
      <c r="BD1742" s="17">
        <f t="shared" si="902"/>
        <v>2.8000000000000001E-2</v>
      </c>
      <c r="BE1742" s="17" t="str">
        <f t="shared" si="903"/>
        <v>N/D</v>
      </c>
      <c r="BF1742" s="2">
        <f t="shared" si="904"/>
        <v>510968.75</v>
      </c>
      <c r="BG1742" s="2">
        <f t="shared" si="905"/>
        <v>499938.59379999997</v>
      </c>
      <c r="BH1742" s="2">
        <f t="shared" si="906"/>
        <v>515015.5</v>
      </c>
      <c r="BI1742" s="2">
        <f t="shared" si="907"/>
        <v>691886.5625</v>
      </c>
      <c r="BJ1742" s="2">
        <f t="shared" si="908"/>
        <v>627044.25</v>
      </c>
      <c r="BK1742" s="2">
        <f t="shared" si="909"/>
        <v>565534.3125</v>
      </c>
      <c r="BL1742" s="2" t="str">
        <f t="shared" si="910"/>
        <v>N/D</v>
      </c>
      <c r="BM1742" s="2" t="str">
        <f t="shared" si="911"/>
        <v>N/D</v>
      </c>
      <c r="BN1742" s="2" t="str">
        <f t="shared" si="912"/>
        <v>N/D</v>
      </c>
      <c r="BO1742" s="17">
        <f t="shared" si="913"/>
        <v>1.0220630220126847</v>
      </c>
      <c r="BP1742" s="17">
        <f t="shared" si="914"/>
        <v>1</v>
      </c>
      <c r="BQ1742" s="17">
        <f t="shared" si="915"/>
        <v>1.0301575161169325</v>
      </c>
      <c r="BR1742" s="17">
        <f t="shared" si="916"/>
        <v>1.2234210147947477</v>
      </c>
      <c r="BS1742" s="17">
        <f t="shared" si="917"/>
        <v>1.1087642891694569</v>
      </c>
      <c r="BT1742" s="17">
        <f t="shared" si="918"/>
        <v>1</v>
      </c>
      <c r="BU1742" s="17" t="str">
        <f t="shared" si="919"/>
        <v>N/D</v>
      </c>
      <c r="BV1742" s="17" t="str">
        <f t="shared" si="920"/>
        <v>N/D</v>
      </c>
      <c r="BW1742" s="17" t="str">
        <f t="shared" si="921"/>
        <v>N/D</v>
      </c>
      <c r="BX1742" s="20">
        <f t="shared" si="922"/>
        <v>1.1227420184037162</v>
      </c>
      <c r="BY1742" s="20">
        <f t="shared" si="923"/>
        <v>1.0543821445847286</v>
      </c>
      <c r="BZ1742" s="20">
        <f t="shared" si="924"/>
        <v>1.0150787580584661</v>
      </c>
    </row>
    <row r="1743" spans="2:78" x14ac:dyDescent="0.25">
      <c r="B1743">
        <v>7806</v>
      </c>
      <c r="C1743">
        <v>2</v>
      </c>
      <c r="D1743">
        <v>-0.43</v>
      </c>
      <c r="E1743">
        <v>1.702</v>
      </c>
      <c r="F1743" s="4">
        <v>3118</v>
      </c>
      <c r="G1743" s="5" t="str">
        <f>F1743&amp;"_"&amp;COUNTIF($F$2:$F1743,F1743)</f>
        <v>3118_2</v>
      </c>
      <c r="H1743" t="s">
        <v>309</v>
      </c>
      <c r="I1743">
        <v>0.32</v>
      </c>
      <c r="J1743" s="2">
        <v>137389.1875</v>
      </c>
      <c r="K1743" s="2">
        <v>309361.875</v>
      </c>
      <c r="L1743" s="2">
        <v>339649.78120000003</v>
      </c>
      <c r="M1743" s="1">
        <f>MIN(J1743:L1743)</f>
        <v>137389.1875</v>
      </c>
      <c r="N1743" s="3">
        <f t="shared" si="892"/>
        <v>1</v>
      </c>
      <c r="O1743" s="3">
        <f t="shared" si="893"/>
        <v>2.2517192264493158</v>
      </c>
      <c r="P1743" s="3">
        <f t="shared" si="894"/>
        <v>2.4721725732601776</v>
      </c>
      <c r="Q1743" s="3"/>
      <c r="S1743">
        <v>11146</v>
      </c>
      <c r="T1743">
        <v>2</v>
      </c>
      <c r="U1743">
        <v>0.22</v>
      </c>
      <c r="V1743">
        <v>1.21</v>
      </c>
      <c r="W1743" s="4">
        <v>3124</v>
      </c>
      <c r="X1743" s="5" t="str">
        <f>W1743&amp;"_"&amp;COUNTIF($W$2:$W1743,W1743)</f>
        <v>3124_1</v>
      </c>
      <c r="Y1743" t="s">
        <v>638</v>
      </c>
      <c r="Z1743">
        <v>0.877</v>
      </c>
      <c r="AA1743" s="1">
        <v>148579.5938</v>
      </c>
      <c r="AB1743" s="1">
        <v>165252.5312</v>
      </c>
      <c r="AC1743" s="1">
        <v>167406.10939999999</v>
      </c>
      <c r="AD1743" s="1">
        <f>MIN(AA1743:AC1743)</f>
        <v>148579.5938</v>
      </c>
      <c r="AE1743" s="3">
        <f t="shared" si="895"/>
        <v>1</v>
      </c>
      <c r="AF1743" s="3">
        <f t="shared" si="896"/>
        <v>1.1122155268673242</v>
      </c>
      <c r="AG1743" s="3">
        <f t="shared" si="897"/>
        <v>1.1267099681625323</v>
      </c>
      <c r="AH1743" s="3"/>
      <c r="AJ1743">
        <v>11327</v>
      </c>
      <c r="AK1743">
        <v>2</v>
      </c>
      <c r="AL1743">
        <v>-0.32</v>
      </c>
      <c r="AM1743">
        <v>1.7310000000000001</v>
      </c>
      <c r="AN1743" s="4">
        <v>3202</v>
      </c>
      <c r="AO1743" s="5" t="str">
        <f>AN1743&amp;"_"&amp;COUNTIF($AN$2:$AN1743,AN1743)</f>
        <v>3202_2</v>
      </c>
      <c r="AP1743" t="s">
        <v>239</v>
      </c>
      <c r="AQ1743">
        <v>0.153</v>
      </c>
      <c r="AR1743" s="1">
        <v>41435.835899999998</v>
      </c>
      <c r="AS1743" s="1">
        <v>222610.4688</v>
      </c>
      <c r="AT1743" s="1">
        <v>221469.54689999999</v>
      </c>
      <c r="AU1743" s="1">
        <f>MIN(AR1743:AT1743)</f>
        <v>41435.835899999998</v>
      </c>
      <c r="AV1743" s="3">
        <f t="shared" si="898"/>
        <v>1</v>
      </c>
      <c r="AW1743" s="3">
        <f t="shared" si="899"/>
        <v>5.3724140943419467</v>
      </c>
      <c r="AX1743" s="3">
        <f t="shared" si="900"/>
        <v>5.3448794283887002</v>
      </c>
      <c r="AZ1743" t="s">
        <v>2516</v>
      </c>
      <c r="BA1743">
        <v>2160</v>
      </c>
      <c r="BB1743" t="s">
        <v>4956</v>
      </c>
      <c r="BC1743" s="17">
        <f t="shared" si="901"/>
        <v>5.8999999999999997E-2</v>
      </c>
      <c r="BD1743" s="17">
        <f t="shared" si="902"/>
        <v>2.8000000000000001E-2</v>
      </c>
      <c r="BE1743" s="17" t="str">
        <f t="shared" si="903"/>
        <v>N/D</v>
      </c>
      <c r="BF1743" s="2">
        <f t="shared" si="904"/>
        <v>65054.406199999998</v>
      </c>
      <c r="BG1743" s="2">
        <f t="shared" si="905"/>
        <v>56993.742200000001</v>
      </c>
      <c r="BH1743" s="2">
        <f t="shared" si="906"/>
        <v>60721.539100000002</v>
      </c>
      <c r="BI1743" s="2">
        <f t="shared" si="907"/>
        <v>100184.27340000001</v>
      </c>
      <c r="BJ1743" s="2">
        <f t="shared" si="908"/>
        <v>54212.648399999998</v>
      </c>
      <c r="BK1743" s="2">
        <f t="shared" si="909"/>
        <v>43892.144500000002</v>
      </c>
      <c r="BL1743" s="2" t="str">
        <f t="shared" si="910"/>
        <v>N/D</v>
      </c>
      <c r="BM1743" s="2" t="str">
        <f t="shared" si="911"/>
        <v>N/D</v>
      </c>
      <c r="BN1743" s="2" t="str">
        <f t="shared" si="912"/>
        <v>N/D</v>
      </c>
      <c r="BO1743" s="17">
        <f t="shared" si="913"/>
        <v>1.1414306849989575</v>
      </c>
      <c r="BP1743" s="17">
        <f t="shared" si="914"/>
        <v>1</v>
      </c>
      <c r="BQ1743" s="17">
        <f t="shared" si="915"/>
        <v>1.065407126398519</v>
      </c>
      <c r="BR1743" s="17">
        <f t="shared" si="916"/>
        <v>2.2825103339391402</v>
      </c>
      <c r="BS1743" s="17">
        <f t="shared" si="917"/>
        <v>1.2351332799426102</v>
      </c>
      <c r="BT1743" s="17">
        <f t="shared" si="918"/>
        <v>1</v>
      </c>
      <c r="BU1743" s="17" t="str">
        <f t="shared" si="919"/>
        <v>N/D</v>
      </c>
      <c r="BV1743" s="17" t="str">
        <f t="shared" si="920"/>
        <v>N/D</v>
      </c>
      <c r="BW1743" s="17" t="str">
        <f t="shared" si="921"/>
        <v>N/D</v>
      </c>
      <c r="BX1743" s="20">
        <f t="shared" si="922"/>
        <v>1.7119705094690487</v>
      </c>
      <c r="BY1743" s="20">
        <f t="shared" si="923"/>
        <v>1.1175666399713051</v>
      </c>
      <c r="BZ1743" s="20">
        <f t="shared" si="924"/>
        <v>1.0327035631992594</v>
      </c>
    </row>
    <row r="1744" spans="2:78" x14ac:dyDescent="0.25">
      <c r="B1744">
        <v>7846</v>
      </c>
      <c r="C1744">
        <v>2</v>
      </c>
      <c r="D1744">
        <v>-0.42</v>
      </c>
      <c r="E1744">
        <v>1.6819999999999999</v>
      </c>
      <c r="F1744" s="4">
        <v>3118</v>
      </c>
      <c r="G1744" s="5" t="str">
        <f>F1744&amp;"_"&amp;COUNTIF($F$2:$F1744,F1744)</f>
        <v>3118_3</v>
      </c>
      <c r="H1744" t="s">
        <v>309</v>
      </c>
      <c r="I1744">
        <v>0.308</v>
      </c>
      <c r="J1744" s="2">
        <v>139094.32810000001</v>
      </c>
      <c r="K1744" s="2">
        <v>287349</v>
      </c>
      <c r="L1744" s="2">
        <v>237230.89060000001</v>
      </c>
      <c r="M1744" s="1">
        <f>MIN(J1744:L1744)</f>
        <v>139094.32810000001</v>
      </c>
      <c r="N1744" s="3">
        <f t="shared" si="892"/>
        <v>1</v>
      </c>
      <c r="O1744" s="3">
        <f t="shared" si="893"/>
        <v>2.0658570620752723</v>
      </c>
      <c r="P1744" s="3">
        <f t="shared" si="894"/>
        <v>1.7055396423457758</v>
      </c>
      <c r="Q1744" s="3"/>
      <c r="S1744">
        <v>11106</v>
      </c>
      <c r="T1744">
        <v>2</v>
      </c>
      <c r="U1744">
        <v>0.18</v>
      </c>
      <c r="V1744">
        <v>1.1830000000000001</v>
      </c>
      <c r="W1744" s="4">
        <v>3124</v>
      </c>
      <c r="X1744" s="5" t="str">
        <f>W1744&amp;"_"&amp;COUNTIF($W$2:$W1744,W1744)</f>
        <v>3124_2</v>
      </c>
      <c r="Y1744" t="s">
        <v>638</v>
      </c>
      <c r="Z1744">
        <v>0.879</v>
      </c>
      <c r="AA1744" s="1">
        <v>209135.67189999999</v>
      </c>
      <c r="AB1744" s="1">
        <v>208121.9062</v>
      </c>
      <c r="AC1744" s="1">
        <v>166286.32810000001</v>
      </c>
      <c r="AD1744" s="1">
        <f>MIN(AA1744:AC1744)</f>
        <v>166286.32810000001</v>
      </c>
      <c r="AE1744" s="3">
        <f t="shared" si="895"/>
        <v>1.2576841060212212</v>
      </c>
      <c r="AF1744" s="3">
        <f t="shared" si="896"/>
        <v>1.2515875994016852</v>
      </c>
      <c r="AG1744" s="3">
        <f t="shared" si="897"/>
        <v>1</v>
      </c>
      <c r="AH1744" s="3"/>
      <c r="AJ1744">
        <v>11257</v>
      </c>
      <c r="AK1744">
        <v>2</v>
      </c>
      <c r="AL1744">
        <v>-0.34</v>
      </c>
      <c r="AM1744">
        <v>1.696</v>
      </c>
      <c r="AN1744" s="4">
        <v>3202</v>
      </c>
      <c r="AO1744" s="5" t="str">
        <f>AN1744&amp;"_"&amp;COUNTIF($AN$2:$AN1744,AN1744)</f>
        <v>3202_3</v>
      </c>
      <c r="AP1744" t="s">
        <v>239</v>
      </c>
      <c r="AQ1744">
        <v>0.156</v>
      </c>
      <c r="AR1744" s="1">
        <v>32234.261699999999</v>
      </c>
      <c r="AS1744" s="1">
        <v>56675.085899999998</v>
      </c>
      <c r="AT1744" s="1">
        <v>53957.425799999997</v>
      </c>
      <c r="AU1744" s="1">
        <f>MIN(AR1744:AT1744)</f>
        <v>32234.261699999999</v>
      </c>
      <c r="AV1744" s="3">
        <f t="shared" si="898"/>
        <v>1</v>
      </c>
      <c r="AW1744" s="3">
        <f t="shared" si="899"/>
        <v>1.7582250348237385</v>
      </c>
      <c r="AX1744" s="3">
        <f t="shared" si="900"/>
        <v>1.6739153606859249</v>
      </c>
      <c r="AZ1744" t="s">
        <v>4096</v>
      </c>
      <c r="BA1744">
        <v>2163</v>
      </c>
      <c r="BB1744" t="s">
        <v>4957</v>
      </c>
      <c r="BC1744" s="17" t="str">
        <f t="shared" si="901"/>
        <v>N/D</v>
      </c>
      <c r="BD1744" s="17" t="str">
        <f t="shared" si="902"/>
        <v>N/D</v>
      </c>
      <c r="BE1744" s="17">
        <f t="shared" si="903"/>
        <v>3.0000000000000001E-3</v>
      </c>
      <c r="BF1744" s="2" t="str">
        <f t="shared" si="904"/>
        <v>N/D</v>
      </c>
      <c r="BG1744" s="2" t="str">
        <f t="shared" si="905"/>
        <v>N/D</v>
      </c>
      <c r="BH1744" s="2" t="str">
        <f t="shared" si="906"/>
        <v>N/D</v>
      </c>
      <c r="BI1744" s="2" t="str">
        <f t="shared" si="907"/>
        <v>N/D</v>
      </c>
      <c r="BJ1744" s="2" t="str">
        <f t="shared" si="908"/>
        <v>N/D</v>
      </c>
      <c r="BK1744" s="2" t="str">
        <f t="shared" si="909"/>
        <v>N/D</v>
      </c>
      <c r="BL1744" s="2">
        <f t="shared" si="910"/>
        <v>256718.67189999999</v>
      </c>
      <c r="BM1744" s="2">
        <f t="shared" si="911"/>
        <v>344460.625</v>
      </c>
      <c r="BN1744" s="2">
        <f t="shared" si="912"/>
        <v>340729.28120000003</v>
      </c>
      <c r="BO1744" s="17" t="str">
        <f t="shared" si="913"/>
        <v>N/D</v>
      </c>
      <c r="BP1744" s="17" t="str">
        <f t="shared" si="914"/>
        <v>N/D</v>
      </c>
      <c r="BQ1744" s="17" t="str">
        <f t="shared" si="915"/>
        <v>N/D</v>
      </c>
      <c r="BR1744" s="17" t="str">
        <f t="shared" si="916"/>
        <v>N/D</v>
      </c>
      <c r="BS1744" s="17" t="str">
        <f t="shared" si="917"/>
        <v>N/D</v>
      </c>
      <c r="BT1744" s="17" t="str">
        <f t="shared" si="918"/>
        <v>N/D</v>
      </c>
      <c r="BU1744" s="17">
        <f t="shared" si="919"/>
        <v>1</v>
      </c>
      <c r="BV1744" s="17">
        <f t="shared" si="920"/>
        <v>1.341782514106252</v>
      </c>
      <c r="BW1744" s="17">
        <f t="shared" si="921"/>
        <v>1.3272477559899687</v>
      </c>
      <c r="BX1744" s="20">
        <f t="shared" si="922"/>
        <v>1</v>
      </c>
      <c r="BY1744" s="20">
        <f t="shared" si="923"/>
        <v>1.341782514106252</v>
      </c>
      <c r="BZ1744" s="20">
        <f t="shared" si="924"/>
        <v>1.3272477559899687</v>
      </c>
    </row>
    <row r="1745" spans="2:78" x14ac:dyDescent="0.25">
      <c r="B1745">
        <v>7764</v>
      </c>
      <c r="C1745">
        <v>2</v>
      </c>
      <c r="D1745">
        <v>-0.45</v>
      </c>
      <c r="E1745">
        <v>1.4970000000000001</v>
      </c>
      <c r="F1745" s="4">
        <v>3118</v>
      </c>
      <c r="G1745" s="5" t="str">
        <f>F1745&amp;"_"&amp;COUNTIF($F$2:$F1745,F1745)</f>
        <v>3118_4</v>
      </c>
      <c r="H1745" t="s">
        <v>309</v>
      </c>
      <c r="I1745">
        <v>0.19500000000000001</v>
      </c>
      <c r="J1745" s="2">
        <v>76246.601599999995</v>
      </c>
      <c r="K1745" s="2">
        <v>124277.88280000001</v>
      </c>
      <c r="L1745" s="2">
        <v>104154.2812</v>
      </c>
      <c r="M1745" s="1">
        <f>MIN(J1745:L1745)</f>
        <v>76246.601599999995</v>
      </c>
      <c r="N1745" s="3">
        <f t="shared" si="892"/>
        <v>1</v>
      </c>
      <c r="O1745" s="3">
        <f t="shared" si="893"/>
        <v>1.6299465181671784</v>
      </c>
      <c r="P1745" s="3">
        <f t="shared" si="894"/>
        <v>1.3660186685618787</v>
      </c>
      <c r="Q1745" s="3"/>
      <c r="S1745">
        <v>11070</v>
      </c>
      <c r="T1745">
        <v>2</v>
      </c>
      <c r="U1745">
        <v>0.19</v>
      </c>
      <c r="V1745">
        <v>1.1679999999999999</v>
      </c>
      <c r="W1745" s="4">
        <v>3124</v>
      </c>
      <c r="X1745" s="5" t="str">
        <f>W1745&amp;"_"&amp;COUNTIF($W$2:$W1745,W1745)</f>
        <v>3124_3</v>
      </c>
      <c r="Y1745" t="s">
        <v>638</v>
      </c>
      <c r="Z1745">
        <v>0.88300000000000001</v>
      </c>
      <c r="AA1745" s="1">
        <v>88450.195300000007</v>
      </c>
      <c r="AB1745" s="1">
        <v>79354.25</v>
      </c>
      <c r="AC1745" s="1">
        <v>60519.890599999999</v>
      </c>
      <c r="AD1745" s="1">
        <f>MIN(AA1745:AC1745)</f>
        <v>60519.890599999999</v>
      </c>
      <c r="AE1745" s="3">
        <f t="shared" si="895"/>
        <v>1.4615061994180143</v>
      </c>
      <c r="AF1745" s="3">
        <f t="shared" si="896"/>
        <v>1.3112094092252045</v>
      </c>
      <c r="AG1745" s="3">
        <f t="shared" si="897"/>
        <v>1</v>
      </c>
      <c r="AH1745" s="3"/>
      <c r="AJ1745">
        <v>11367</v>
      </c>
      <c r="AK1745">
        <v>2</v>
      </c>
      <c r="AL1745">
        <v>-0.14000000000000001</v>
      </c>
      <c r="AM1745">
        <v>1.548</v>
      </c>
      <c r="AN1745" s="4">
        <v>3202</v>
      </c>
      <c r="AO1745" s="5" t="str">
        <f>AN1745&amp;"_"&amp;COUNTIF($AN$2:$AN1745,AN1745)</f>
        <v>3202_4</v>
      </c>
      <c r="AP1745" t="s">
        <v>239</v>
      </c>
      <c r="AQ1745">
        <v>8.7999999999999995E-2</v>
      </c>
      <c r="AR1745" s="1">
        <v>109357.96090000001</v>
      </c>
      <c r="AS1745" s="1">
        <v>229318</v>
      </c>
      <c r="AT1745" s="1">
        <v>230338.8438</v>
      </c>
      <c r="AU1745" s="1">
        <f>MIN(AR1745:AT1745)</f>
        <v>109357.96090000001</v>
      </c>
      <c r="AV1745" s="3">
        <f t="shared" si="898"/>
        <v>1</v>
      </c>
      <c r="AW1745" s="3">
        <f t="shared" si="899"/>
        <v>2.0969483896073631</v>
      </c>
      <c r="AX1745" s="3">
        <f t="shared" si="900"/>
        <v>2.1062832728805936</v>
      </c>
      <c r="AZ1745" t="s">
        <v>3805</v>
      </c>
      <c r="BA1745">
        <v>2164</v>
      </c>
      <c r="BB1745" t="s">
        <v>4958</v>
      </c>
      <c r="BC1745" s="17" t="str">
        <f t="shared" si="901"/>
        <v>N/D</v>
      </c>
      <c r="BD1745" s="17">
        <f t="shared" si="902"/>
        <v>1.0999999999999999E-2</v>
      </c>
      <c r="BE1745" s="17" t="str">
        <f t="shared" si="903"/>
        <v>N/D</v>
      </c>
      <c r="BF1745" s="2" t="str">
        <f t="shared" si="904"/>
        <v>N/D</v>
      </c>
      <c r="BG1745" s="2" t="str">
        <f t="shared" si="905"/>
        <v>N/D</v>
      </c>
      <c r="BH1745" s="2" t="str">
        <f t="shared" si="906"/>
        <v>N/D</v>
      </c>
      <c r="BI1745" s="2">
        <f t="shared" si="907"/>
        <v>12537.4658</v>
      </c>
      <c r="BJ1745" s="2">
        <f t="shared" si="908"/>
        <v>22256.5566</v>
      </c>
      <c r="BK1745" s="2">
        <f t="shared" si="909"/>
        <v>19308.2012</v>
      </c>
      <c r="BL1745" s="2" t="str">
        <f t="shared" si="910"/>
        <v>N/D</v>
      </c>
      <c r="BM1745" s="2" t="str">
        <f t="shared" si="911"/>
        <v>N/D</v>
      </c>
      <c r="BN1745" s="2" t="str">
        <f t="shared" si="912"/>
        <v>N/D</v>
      </c>
      <c r="BO1745" s="17" t="str">
        <f t="shared" si="913"/>
        <v>N/D</v>
      </c>
      <c r="BP1745" s="17" t="str">
        <f t="shared" si="914"/>
        <v>N/D</v>
      </c>
      <c r="BQ1745" s="17" t="str">
        <f t="shared" si="915"/>
        <v>N/D</v>
      </c>
      <c r="BR1745" s="17">
        <f t="shared" si="916"/>
        <v>1</v>
      </c>
      <c r="BS1745" s="17">
        <f t="shared" si="917"/>
        <v>1.7752037736366149</v>
      </c>
      <c r="BT1745" s="17">
        <f t="shared" si="918"/>
        <v>1.540040188983008</v>
      </c>
      <c r="BU1745" s="17" t="str">
        <f t="shared" si="919"/>
        <v>N/D</v>
      </c>
      <c r="BV1745" s="17" t="str">
        <f t="shared" si="920"/>
        <v>N/D</v>
      </c>
      <c r="BW1745" s="17" t="str">
        <f t="shared" si="921"/>
        <v>N/D</v>
      </c>
      <c r="BX1745" s="20">
        <f t="shared" si="922"/>
        <v>1</v>
      </c>
      <c r="BY1745" s="20">
        <f t="shared" si="923"/>
        <v>1.7752037736366149</v>
      </c>
      <c r="BZ1745" s="20">
        <f t="shared" si="924"/>
        <v>1.540040188983008</v>
      </c>
    </row>
    <row r="1746" spans="2:78" x14ac:dyDescent="0.25">
      <c r="B1746">
        <v>4631</v>
      </c>
      <c r="C1746">
        <v>2</v>
      </c>
      <c r="D1746">
        <v>1.73</v>
      </c>
      <c r="E1746">
        <v>1.079</v>
      </c>
      <c r="F1746" s="4">
        <v>3119</v>
      </c>
      <c r="G1746" s="5" t="str">
        <f>F1746&amp;"_"&amp;COUNTIF($F$2:$F1746,F1746)</f>
        <v>3119_1</v>
      </c>
      <c r="H1746" t="s">
        <v>946</v>
      </c>
      <c r="I1746">
        <v>0.22</v>
      </c>
      <c r="J1746" s="2">
        <v>81235.742199999993</v>
      </c>
      <c r="K1746" s="2">
        <v>106247.30469999999</v>
      </c>
      <c r="L1746" s="2">
        <v>110964.27340000001</v>
      </c>
      <c r="M1746" s="1">
        <f>MIN(J1746:L1746)</f>
        <v>81235.742199999993</v>
      </c>
      <c r="N1746" s="3">
        <f t="shared" si="892"/>
        <v>1</v>
      </c>
      <c r="O1746" s="3">
        <f t="shared" si="893"/>
        <v>1.3078886438733122</v>
      </c>
      <c r="P1746" s="3">
        <f t="shared" si="894"/>
        <v>1.3659538325729732</v>
      </c>
      <c r="Q1746" s="3"/>
      <c r="S1746">
        <v>12701</v>
      </c>
      <c r="T1746">
        <v>2</v>
      </c>
      <c r="U1746">
        <v>0.39</v>
      </c>
      <c r="V1746">
        <v>1.359</v>
      </c>
      <c r="W1746" s="4">
        <v>3130</v>
      </c>
      <c r="X1746" s="5" t="str">
        <f>W1746&amp;"_"&amp;COUNTIF($W$2:$W1746,W1746)</f>
        <v>3130_1</v>
      </c>
      <c r="Y1746" t="s">
        <v>646</v>
      </c>
      <c r="Z1746">
        <v>0.93400000000000005</v>
      </c>
      <c r="AA1746" s="1">
        <v>30283.093799999999</v>
      </c>
      <c r="AB1746" s="1">
        <v>49799.140599999999</v>
      </c>
      <c r="AC1746" s="1">
        <v>49535.410199999998</v>
      </c>
      <c r="AD1746" s="1">
        <f>MIN(AA1746:AC1746)</f>
        <v>30283.093799999999</v>
      </c>
      <c r="AE1746" s="3">
        <f t="shared" si="895"/>
        <v>1</v>
      </c>
      <c r="AF1746" s="3">
        <f t="shared" si="896"/>
        <v>1.6444535333440733</v>
      </c>
      <c r="AG1746" s="3">
        <f t="shared" si="897"/>
        <v>1.635744700562926</v>
      </c>
      <c r="AH1746" s="3"/>
      <c r="AJ1746">
        <v>11408</v>
      </c>
      <c r="AK1746">
        <v>2</v>
      </c>
      <c r="AL1746">
        <v>-0.09</v>
      </c>
      <c r="AM1746">
        <v>1.0720000000000001</v>
      </c>
      <c r="AN1746" s="4">
        <v>3202</v>
      </c>
      <c r="AO1746" s="5" t="str">
        <f>AN1746&amp;"_"&amp;COUNTIF($AN$2:$AN1746,AN1746)</f>
        <v>3202_5</v>
      </c>
      <c r="AP1746" t="s">
        <v>239</v>
      </c>
      <c r="AQ1746">
        <v>3.2000000000000001E-2</v>
      </c>
      <c r="AR1746" s="1">
        <v>358888.75</v>
      </c>
      <c r="AS1746" s="1">
        <v>516952.75</v>
      </c>
      <c r="AT1746" s="1">
        <v>454813.8125</v>
      </c>
      <c r="AU1746" s="1">
        <f>MIN(AR1746:AT1746)</f>
        <v>358888.75</v>
      </c>
      <c r="AV1746" s="3">
        <f t="shared" si="898"/>
        <v>1</v>
      </c>
      <c r="AW1746" s="3">
        <f t="shared" si="899"/>
        <v>1.4404261766355173</v>
      </c>
      <c r="AX1746" s="3">
        <f t="shared" si="900"/>
        <v>1.2672835593202629</v>
      </c>
      <c r="AZ1746" t="s">
        <v>2517</v>
      </c>
      <c r="BA1746">
        <v>2165</v>
      </c>
      <c r="BB1746" t="s">
        <v>4959</v>
      </c>
      <c r="BC1746" s="17">
        <f t="shared" si="901"/>
        <v>8.5000000000000006E-2</v>
      </c>
      <c r="BD1746" s="17">
        <f t="shared" si="902"/>
        <v>7.6999999999999999E-2</v>
      </c>
      <c r="BE1746" s="17">
        <f t="shared" si="903"/>
        <v>0.1</v>
      </c>
      <c r="BF1746" s="2">
        <f t="shared" si="904"/>
        <v>76686.242199999993</v>
      </c>
      <c r="BG1746" s="2">
        <f t="shared" si="905"/>
        <v>130430.8594</v>
      </c>
      <c r="BH1746" s="2">
        <f t="shared" si="906"/>
        <v>134247.875</v>
      </c>
      <c r="BI1746" s="2">
        <f t="shared" si="907"/>
        <v>52259.839800000002</v>
      </c>
      <c r="BJ1746" s="2">
        <f t="shared" si="908"/>
        <v>110413.42969999999</v>
      </c>
      <c r="BK1746" s="2">
        <f t="shared" si="909"/>
        <v>97106.164099999995</v>
      </c>
      <c r="BL1746" s="2">
        <f t="shared" si="910"/>
        <v>60828.8125</v>
      </c>
      <c r="BM1746" s="2">
        <f t="shared" si="911"/>
        <v>113251.78909999999</v>
      </c>
      <c r="BN1746" s="2">
        <f t="shared" si="912"/>
        <v>125284.41409999999</v>
      </c>
      <c r="BO1746" s="17">
        <f t="shared" si="913"/>
        <v>1</v>
      </c>
      <c r="BP1746" s="17">
        <f t="shared" si="914"/>
        <v>1.7008377990387435</v>
      </c>
      <c r="BQ1746" s="17">
        <f t="shared" si="915"/>
        <v>1.7506122499766981</v>
      </c>
      <c r="BR1746" s="17">
        <f t="shared" si="916"/>
        <v>1</v>
      </c>
      <c r="BS1746" s="17">
        <f t="shared" si="917"/>
        <v>2.1127778064868847</v>
      </c>
      <c r="BT1746" s="17">
        <f t="shared" si="918"/>
        <v>1.8581412509419899</v>
      </c>
      <c r="BU1746" s="17">
        <f t="shared" si="919"/>
        <v>1</v>
      </c>
      <c r="BV1746" s="17">
        <f t="shared" si="920"/>
        <v>1.8618116061364833</v>
      </c>
      <c r="BW1746" s="17">
        <f t="shared" si="921"/>
        <v>2.0596228818374516</v>
      </c>
      <c r="BX1746" s="20">
        <f t="shared" si="922"/>
        <v>1</v>
      </c>
      <c r="BY1746" s="20">
        <f t="shared" si="923"/>
        <v>1.8918090705540374</v>
      </c>
      <c r="BZ1746" s="20">
        <f t="shared" si="924"/>
        <v>1.8894587942520467</v>
      </c>
    </row>
    <row r="1747" spans="2:78" x14ac:dyDescent="0.25">
      <c r="B1747">
        <v>3560</v>
      </c>
      <c r="C1747">
        <v>2</v>
      </c>
      <c r="D1747">
        <v>0.22</v>
      </c>
      <c r="E1747">
        <v>1.708</v>
      </c>
      <c r="F1747" s="4">
        <v>3120</v>
      </c>
      <c r="G1747" s="5" t="str">
        <f>F1747&amp;"_"&amp;COUNTIF($F$2:$F1747,F1747)</f>
        <v>3120_1</v>
      </c>
      <c r="H1747" t="s">
        <v>360</v>
      </c>
      <c r="I1747">
        <v>0.28699999999999998</v>
      </c>
      <c r="J1747" s="2">
        <v>39355.156199999998</v>
      </c>
      <c r="K1747" s="2">
        <v>30698.921900000001</v>
      </c>
      <c r="L1747" s="2">
        <v>28148.480500000001</v>
      </c>
      <c r="M1747" s="1">
        <f>MIN(J1747:L1747)</f>
        <v>28148.480500000001</v>
      </c>
      <c r="N1747" s="3">
        <f t="shared" si="892"/>
        <v>1.398127199086288</v>
      </c>
      <c r="O1747" s="3">
        <f t="shared" si="893"/>
        <v>1.090606716763983</v>
      </c>
      <c r="P1747" s="3">
        <f t="shared" si="894"/>
        <v>1</v>
      </c>
      <c r="Q1747" s="3"/>
      <c r="S1747">
        <v>12748</v>
      </c>
      <c r="T1747">
        <v>2</v>
      </c>
      <c r="U1747">
        <v>0.36</v>
      </c>
      <c r="V1747">
        <v>1.0369999999999999</v>
      </c>
      <c r="W1747" s="4">
        <v>3130</v>
      </c>
      <c r="X1747" s="5" t="str">
        <f>W1747&amp;"_"&amp;COUNTIF($W$2:$W1747,W1747)</f>
        <v>3130_2</v>
      </c>
      <c r="Y1747" t="s">
        <v>646</v>
      </c>
      <c r="Z1747">
        <v>0.93200000000000005</v>
      </c>
      <c r="AA1747" s="1">
        <v>26790.794900000001</v>
      </c>
      <c r="AB1747" s="1">
        <v>39238.699200000003</v>
      </c>
      <c r="AC1747" s="1">
        <v>45692.136700000003</v>
      </c>
      <c r="AD1747" s="1">
        <f>MIN(AA1747:AC1747)</f>
        <v>26790.794900000001</v>
      </c>
      <c r="AE1747" s="3">
        <f t="shared" si="895"/>
        <v>1</v>
      </c>
      <c r="AF1747" s="3">
        <f t="shared" si="896"/>
        <v>1.4646336305609209</v>
      </c>
      <c r="AG1747" s="3">
        <f t="shared" si="897"/>
        <v>1.7055162741737089</v>
      </c>
      <c r="AH1747" s="3"/>
      <c r="AJ1747">
        <v>7048</v>
      </c>
      <c r="AK1747">
        <v>2</v>
      </c>
      <c r="AL1747">
        <v>0.15</v>
      </c>
      <c r="AM1747">
        <v>1.464</v>
      </c>
      <c r="AN1747" s="4">
        <v>3204</v>
      </c>
      <c r="AO1747" s="5" t="str">
        <f>AN1747&amp;"_"&amp;COUNTIF($AN$2:$AN1747,AN1747)</f>
        <v>3204_1</v>
      </c>
      <c r="AP1747" t="s">
        <v>631</v>
      </c>
      <c r="AQ1747">
        <v>0.183</v>
      </c>
      <c r="AR1747" s="1">
        <v>449920.03120000003</v>
      </c>
      <c r="AS1747" s="1">
        <v>373204.59379999997</v>
      </c>
      <c r="AT1747" s="1">
        <v>346978.375</v>
      </c>
      <c r="AU1747" s="1">
        <f>MIN(AR1747:AT1747)</f>
        <v>346978.375</v>
      </c>
      <c r="AV1747" s="3">
        <f t="shared" si="898"/>
        <v>1.2966803225128944</v>
      </c>
      <c r="AW1747" s="3">
        <f t="shared" si="899"/>
        <v>1.0755845916910527</v>
      </c>
      <c r="AX1747" s="3">
        <f t="shared" si="900"/>
        <v>1</v>
      </c>
      <c r="AZ1747" t="s">
        <v>3806</v>
      </c>
      <c r="BA1747">
        <v>2165</v>
      </c>
      <c r="BB1747" t="s">
        <v>4959</v>
      </c>
      <c r="BC1747" s="17" t="str">
        <f t="shared" si="901"/>
        <v>N/D</v>
      </c>
      <c r="BD1747" s="17">
        <f t="shared" si="902"/>
        <v>0.10100000000000001</v>
      </c>
      <c r="BE1747" s="17" t="str">
        <f t="shared" si="903"/>
        <v>N/D</v>
      </c>
      <c r="BF1747" s="2" t="str">
        <f t="shared" si="904"/>
        <v>N/D</v>
      </c>
      <c r="BG1747" s="2" t="str">
        <f t="shared" si="905"/>
        <v>N/D</v>
      </c>
      <c r="BH1747" s="2" t="str">
        <f t="shared" si="906"/>
        <v>N/D</v>
      </c>
      <c r="BI1747" s="2">
        <f t="shared" si="907"/>
        <v>40796.828099999999</v>
      </c>
      <c r="BJ1747" s="2">
        <f t="shared" si="908"/>
        <v>65709.851599999995</v>
      </c>
      <c r="BK1747" s="2">
        <f t="shared" si="909"/>
        <v>60922.464800000002</v>
      </c>
      <c r="BL1747" s="2" t="str">
        <f t="shared" si="910"/>
        <v>N/D</v>
      </c>
      <c r="BM1747" s="2" t="str">
        <f t="shared" si="911"/>
        <v>N/D</v>
      </c>
      <c r="BN1747" s="2" t="str">
        <f t="shared" si="912"/>
        <v>N/D</v>
      </c>
      <c r="BO1747" s="17" t="str">
        <f t="shared" si="913"/>
        <v>N/D</v>
      </c>
      <c r="BP1747" s="17" t="str">
        <f t="shared" si="914"/>
        <v>N/D</v>
      </c>
      <c r="BQ1747" s="17" t="str">
        <f t="shared" si="915"/>
        <v>N/D</v>
      </c>
      <c r="BR1747" s="17">
        <f t="shared" si="916"/>
        <v>1</v>
      </c>
      <c r="BS1747" s="17">
        <f t="shared" si="917"/>
        <v>1.6106607954651257</v>
      </c>
      <c r="BT1747" s="17">
        <f t="shared" si="918"/>
        <v>1.4933137608313232</v>
      </c>
      <c r="BU1747" s="17" t="str">
        <f t="shared" si="919"/>
        <v>N/D</v>
      </c>
      <c r="BV1747" s="17" t="str">
        <f t="shared" si="920"/>
        <v>N/D</v>
      </c>
      <c r="BW1747" s="17" t="str">
        <f t="shared" si="921"/>
        <v>N/D</v>
      </c>
      <c r="BX1747" s="20">
        <f t="shared" si="922"/>
        <v>1</v>
      </c>
      <c r="BY1747" s="20">
        <f t="shared" si="923"/>
        <v>1.6106607954651257</v>
      </c>
      <c r="BZ1747" s="20">
        <f t="shared" si="924"/>
        <v>1.4933137608313232</v>
      </c>
    </row>
    <row r="1748" spans="2:78" x14ac:dyDescent="0.25">
      <c r="B1748">
        <v>3529</v>
      </c>
      <c r="C1748">
        <v>2</v>
      </c>
      <c r="D1748">
        <v>0.33</v>
      </c>
      <c r="E1748">
        <v>1.391</v>
      </c>
      <c r="F1748" s="4">
        <v>3120</v>
      </c>
      <c r="G1748" s="5" t="str">
        <f>F1748&amp;"_"&amp;COUNTIF($F$2:$F1748,F1748)</f>
        <v>3120_2</v>
      </c>
      <c r="H1748" t="s">
        <v>360</v>
      </c>
      <c r="I1748">
        <v>0.21299999999999999</v>
      </c>
      <c r="J1748" s="2">
        <v>36638.320299999999</v>
      </c>
      <c r="K1748" s="2">
        <v>29750.605500000001</v>
      </c>
      <c r="L1748" s="2">
        <v>26740.9902</v>
      </c>
      <c r="M1748" s="1">
        <f>MIN(J1748:L1748)</f>
        <v>26740.9902</v>
      </c>
      <c r="N1748" s="3">
        <f t="shared" si="892"/>
        <v>1.3701183099794112</v>
      </c>
      <c r="O1748" s="3">
        <f t="shared" si="893"/>
        <v>1.1125468906532863</v>
      </c>
      <c r="P1748" s="3">
        <f t="shared" si="894"/>
        <v>1</v>
      </c>
      <c r="Q1748" s="3"/>
      <c r="S1748">
        <v>8413</v>
      </c>
      <c r="T1748">
        <v>2</v>
      </c>
      <c r="U1748">
        <v>0.11</v>
      </c>
      <c r="V1748">
        <v>1.5429999999999999</v>
      </c>
      <c r="W1748" s="4">
        <v>3132</v>
      </c>
      <c r="X1748" s="5" t="str">
        <f>W1748&amp;"_"&amp;COUNTIF($W$2:$W1748,W1748)</f>
        <v>3132_1</v>
      </c>
      <c r="Y1748" t="s">
        <v>518</v>
      </c>
      <c r="Z1748">
        <v>0.71199999999999997</v>
      </c>
      <c r="AA1748" s="1">
        <v>87252.343800000002</v>
      </c>
      <c r="AB1748" s="1">
        <v>74784.1875</v>
      </c>
      <c r="AC1748" s="1">
        <v>71879.320300000007</v>
      </c>
      <c r="AD1748" s="1">
        <f>MIN(AA1748:AC1748)</f>
        <v>71879.320300000007</v>
      </c>
      <c r="AE1748" s="3">
        <f t="shared" si="895"/>
        <v>1.2138726887766633</v>
      </c>
      <c r="AF1748" s="3">
        <f t="shared" si="896"/>
        <v>1.0404131144796036</v>
      </c>
      <c r="AG1748" s="3">
        <f t="shared" si="897"/>
        <v>1</v>
      </c>
      <c r="AH1748" s="3"/>
      <c r="AJ1748">
        <v>7102</v>
      </c>
      <c r="AK1748">
        <v>2</v>
      </c>
      <c r="AL1748">
        <v>0.1</v>
      </c>
      <c r="AM1748">
        <v>1.43</v>
      </c>
      <c r="AN1748" s="4">
        <v>3204</v>
      </c>
      <c r="AO1748" s="5" t="str">
        <f>AN1748&amp;"_"&amp;COUNTIF($AN$2:$AN1748,AN1748)</f>
        <v>3204_2</v>
      </c>
      <c r="AP1748" t="s">
        <v>631</v>
      </c>
      <c r="AQ1748">
        <v>0.186</v>
      </c>
      <c r="AR1748" s="1">
        <v>243039</v>
      </c>
      <c r="AS1748" s="1">
        <v>172372.82810000001</v>
      </c>
      <c r="AT1748" s="1">
        <v>196568.1875</v>
      </c>
      <c r="AU1748" s="1">
        <f>MIN(AR1748:AT1748)</f>
        <v>172372.82810000001</v>
      </c>
      <c r="AV1748" s="3">
        <f t="shared" si="898"/>
        <v>1.4099612025800485</v>
      </c>
      <c r="AW1748" s="3">
        <f t="shared" si="899"/>
        <v>1</v>
      </c>
      <c r="AX1748" s="3">
        <f t="shared" si="900"/>
        <v>1.1403664351667036</v>
      </c>
      <c r="AZ1748" t="s">
        <v>2518</v>
      </c>
      <c r="BA1748">
        <v>2166</v>
      </c>
      <c r="BB1748" t="s">
        <v>4960</v>
      </c>
      <c r="BC1748" s="17">
        <f t="shared" si="901"/>
        <v>8.5000000000000006E-2</v>
      </c>
      <c r="BD1748" s="17">
        <f t="shared" si="902"/>
        <v>2.8000000000000001E-2</v>
      </c>
      <c r="BE1748" s="17">
        <f t="shared" si="903"/>
        <v>2.1999999999999999E-2</v>
      </c>
      <c r="BF1748" s="2">
        <f t="shared" si="904"/>
        <v>106969.60159999999</v>
      </c>
      <c r="BG1748" s="2">
        <f t="shared" si="905"/>
        <v>148537.48439999999</v>
      </c>
      <c r="BH1748" s="2">
        <f t="shared" si="906"/>
        <v>143902.17189999999</v>
      </c>
      <c r="BI1748" s="2">
        <f t="shared" si="907"/>
        <v>88418.671900000001</v>
      </c>
      <c r="BJ1748" s="2">
        <f t="shared" si="908"/>
        <v>122382.7188</v>
      </c>
      <c r="BK1748" s="2">
        <f t="shared" si="909"/>
        <v>122923.7812</v>
      </c>
      <c r="BL1748" s="2">
        <f t="shared" si="910"/>
        <v>107704.9531</v>
      </c>
      <c r="BM1748" s="2">
        <f t="shared" si="911"/>
        <v>110081.96090000001</v>
      </c>
      <c r="BN1748" s="2">
        <f t="shared" si="912"/>
        <v>121825.00780000001</v>
      </c>
      <c r="BO1748" s="17">
        <f t="shared" si="913"/>
        <v>1</v>
      </c>
      <c r="BP1748" s="17">
        <f t="shared" si="914"/>
        <v>1.3885952848122041</v>
      </c>
      <c r="BQ1748" s="17">
        <f t="shared" si="915"/>
        <v>1.3452622964616145</v>
      </c>
      <c r="BR1748" s="17">
        <f t="shared" si="916"/>
        <v>1</v>
      </c>
      <c r="BS1748" s="17">
        <f t="shared" si="917"/>
        <v>1.3841275396944748</v>
      </c>
      <c r="BT1748" s="17">
        <f t="shared" si="918"/>
        <v>1.3902468625521167</v>
      </c>
      <c r="BU1748" s="17">
        <f t="shared" si="919"/>
        <v>1</v>
      </c>
      <c r="BV1748" s="17">
        <f t="shared" si="920"/>
        <v>1.0220696238342264</v>
      </c>
      <c r="BW1748" s="17">
        <f t="shared" si="921"/>
        <v>1.1310993997359626</v>
      </c>
      <c r="BX1748" s="20">
        <f t="shared" si="922"/>
        <v>1</v>
      </c>
      <c r="BY1748" s="20">
        <f t="shared" si="923"/>
        <v>1.264930816113635</v>
      </c>
      <c r="BZ1748" s="20">
        <f t="shared" si="924"/>
        <v>1.2888695195832314</v>
      </c>
    </row>
    <row r="1749" spans="2:78" x14ac:dyDescent="0.25">
      <c r="B1749">
        <v>11214</v>
      </c>
      <c r="C1749">
        <v>2</v>
      </c>
      <c r="D1749">
        <v>0.14000000000000001</v>
      </c>
      <c r="E1749">
        <v>1.45</v>
      </c>
      <c r="F1749" s="4">
        <v>3124</v>
      </c>
      <c r="G1749" s="5" t="str">
        <f>F1749&amp;"_"&amp;COUNTIF($F$2:$F1749,F1749)</f>
        <v>3124_1</v>
      </c>
      <c r="H1749" t="s">
        <v>638</v>
      </c>
      <c r="I1749">
        <v>0.8</v>
      </c>
      <c r="J1749" s="2">
        <v>110328.0625</v>
      </c>
      <c r="K1749" s="2">
        <v>175050.76560000001</v>
      </c>
      <c r="L1749" s="2">
        <v>167309.2812</v>
      </c>
      <c r="M1749" s="1">
        <f>MIN(J1749:L1749)</f>
        <v>110328.0625</v>
      </c>
      <c r="N1749" s="3">
        <f t="shared" si="892"/>
        <v>1</v>
      </c>
      <c r="O1749" s="3">
        <f t="shared" si="893"/>
        <v>1.5866386269585766</v>
      </c>
      <c r="P1749" s="3">
        <f t="shared" si="894"/>
        <v>1.51647076372795</v>
      </c>
      <c r="Q1749" s="3"/>
      <c r="S1749">
        <v>8493</v>
      </c>
      <c r="T1749">
        <v>2</v>
      </c>
      <c r="U1749">
        <v>0.13</v>
      </c>
      <c r="V1749">
        <v>1.5169999999999999</v>
      </c>
      <c r="W1749" s="4">
        <v>3132</v>
      </c>
      <c r="X1749" s="5" t="str">
        <f>W1749&amp;"_"&amp;COUNTIF($W$2:$W1749,W1749)</f>
        <v>3132_2</v>
      </c>
      <c r="Y1749" t="s">
        <v>518</v>
      </c>
      <c r="Z1749">
        <v>0.755</v>
      </c>
      <c r="AA1749" s="1">
        <v>111324.39840000001</v>
      </c>
      <c r="AB1749" s="1">
        <v>71563.179699999993</v>
      </c>
      <c r="AC1749" s="1">
        <v>66385.273400000005</v>
      </c>
      <c r="AD1749" s="1">
        <f>MIN(AA1749:AC1749)</f>
        <v>66385.273400000005</v>
      </c>
      <c r="AE1749" s="3">
        <f t="shared" si="895"/>
        <v>1.6769441880463807</v>
      </c>
      <c r="AF1749" s="3">
        <f t="shared" si="896"/>
        <v>1.0779978154010281</v>
      </c>
      <c r="AG1749" s="3">
        <f t="shared" si="897"/>
        <v>1</v>
      </c>
      <c r="AH1749" s="3"/>
      <c r="AJ1749">
        <v>6999</v>
      </c>
      <c r="AK1749">
        <v>2</v>
      </c>
      <c r="AL1749">
        <v>0.23</v>
      </c>
      <c r="AM1749">
        <v>1.327</v>
      </c>
      <c r="AN1749" s="4">
        <v>3204</v>
      </c>
      <c r="AO1749" s="5" t="str">
        <f>AN1749&amp;"_"&amp;COUNTIF($AN$2:$AN1749,AN1749)</f>
        <v>3204_3</v>
      </c>
      <c r="AP1749" t="s">
        <v>631</v>
      </c>
      <c r="AQ1749">
        <v>0.106</v>
      </c>
      <c r="AR1749" s="1">
        <v>188361.25</v>
      </c>
      <c r="AS1749" s="1">
        <v>151885.76560000001</v>
      </c>
      <c r="AT1749" s="1">
        <v>143495.07810000001</v>
      </c>
      <c r="AU1749" s="1">
        <f>MIN(AR1749:AT1749)</f>
        <v>143495.07810000001</v>
      </c>
      <c r="AV1749" s="3">
        <f t="shared" si="898"/>
        <v>1.3126669743246056</v>
      </c>
      <c r="AW1749" s="3">
        <f t="shared" si="899"/>
        <v>1.058473695482103</v>
      </c>
      <c r="AX1749" s="3">
        <f t="shared" si="900"/>
        <v>1</v>
      </c>
      <c r="AZ1749" t="s">
        <v>2519</v>
      </c>
      <c r="BA1749">
        <v>2166</v>
      </c>
      <c r="BB1749" t="s">
        <v>4960</v>
      </c>
      <c r="BC1749" s="17">
        <f t="shared" si="901"/>
        <v>0</v>
      </c>
      <c r="BD1749" s="17" t="str">
        <f t="shared" si="902"/>
        <v>N/D</v>
      </c>
      <c r="BE1749" s="17">
        <f t="shared" si="903"/>
        <v>2.1000000000000001E-2</v>
      </c>
      <c r="BF1749" s="2">
        <f t="shared" si="904"/>
        <v>214980.6875</v>
      </c>
      <c r="BG1749" s="2">
        <f t="shared" si="905"/>
        <v>275203.21879999997</v>
      </c>
      <c r="BH1749" s="2">
        <f t="shared" si="906"/>
        <v>278288.8125</v>
      </c>
      <c r="BI1749" s="2" t="str">
        <f t="shared" si="907"/>
        <v>N/D</v>
      </c>
      <c r="BJ1749" s="2" t="str">
        <f t="shared" si="908"/>
        <v>N/D</v>
      </c>
      <c r="BK1749" s="2" t="str">
        <f t="shared" si="909"/>
        <v>N/D</v>
      </c>
      <c r="BL1749" s="2">
        <f t="shared" si="910"/>
        <v>119211.1562</v>
      </c>
      <c r="BM1749" s="2">
        <f t="shared" si="911"/>
        <v>143473.4688</v>
      </c>
      <c r="BN1749" s="2">
        <f t="shared" si="912"/>
        <v>142261.75</v>
      </c>
      <c r="BO1749" s="17">
        <f t="shared" si="913"/>
        <v>1</v>
      </c>
      <c r="BP1749" s="17">
        <f t="shared" si="914"/>
        <v>1.2801299595806714</v>
      </c>
      <c r="BQ1749" s="17">
        <f t="shared" si="915"/>
        <v>1.2944828474418197</v>
      </c>
      <c r="BR1749" s="17" t="str">
        <f t="shared" si="916"/>
        <v>N/D</v>
      </c>
      <c r="BS1749" s="17" t="str">
        <f t="shared" si="917"/>
        <v>N/D</v>
      </c>
      <c r="BT1749" s="17" t="str">
        <f t="shared" si="918"/>
        <v>N/D</v>
      </c>
      <c r="BU1749" s="17">
        <f t="shared" si="919"/>
        <v>1</v>
      </c>
      <c r="BV1749" s="17">
        <f t="shared" si="920"/>
        <v>1.2035238426787442</v>
      </c>
      <c r="BW1749" s="17">
        <f t="shared" si="921"/>
        <v>1.1933593678206436</v>
      </c>
      <c r="BX1749" s="20">
        <f t="shared" si="922"/>
        <v>1</v>
      </c>
      <c r="BY1749" s="20">
        <f t="shared" si="923"/>
        <v>1.2418269011297078</v>
      </c>
      <c r="BZ1749" s="20">
        <f t="shared" si="924"/>
        <v>1.2439211076312318</v>
      </c>
    </row>
    <row r="1750" spans="2:78" x14ac:dyDescent="0.25">
      <c r="B1750">
        <v>11162</v>
      </c>
      <c r="C1750">
        <v>2</v>
      </c>
      <c r="D1750">
        <v>0.25</v>
      </c>
      <c r="E1750">
        <v>1.2230000000000001</v>
      </c>
      <c r="F1750" s="4">
        <v>3124</v>
      </c>
      <c r="G1750" s="5" t="str">
        <f>F1750&amp;"_"&amp;COUNTIF($F$2:$F1750,F1750)</f>
        <v>3124_2</v>
      </c>
      <c r="H1750" t="s">
        <v>638</v>
      </c>
      <c r="I1750">
        <v>0.78400000000000003</v>
      </c>
      <c r="J1750" s="2">
        <v>127027.1406</v>
      </c>
      <c r="K1750" s="2">
        <v>156050.0938</v>
      </c>
      <c r="L1750" s="2">
        <v>142710.6562</v>
      </c>
      <c r="M1750" s="1">
        <f>MIN(J1750:L1750)</f>
        <v>127027.1406</v>
      </c>
      <c r="N1750" s="3">
        <f t="shared" si="892"/>
        <v>1</v>
      </c>
      <c r="O1750" s="3">
        <f t="shared" si="893"/>
        <v>1.2284783634655789</v>
      </c>
      <c r="P1750" s="3">
        <f t="shared" si="894"/>
        <v>1.1234658634833508</v>
      </c>
      <c r="Q1750" s="3"/>
      <c r="S1750">
        <v>8454</v>
      </c>
      <c r="T1750">
        <v>2</v>
      </c>
      <c r="U1750">
        <v>0.11</v>
      </c>
      <c r="V1750">
        <v>1.325</v>
      </c>
      <c r="W1750" s="4">
        <v>3132</v>
      </c>
      <c r="X1750" s="5" t="str">
        <f>W1750&amp;"_"&amp;COUNTIF($W$2:$W1750,W1750)</f>
        <v>3132_3</v>
      </c>
      <c r="Y1750" t="s">
        <v>518</v>
      </c>
      <c r="Z1750">
        <v>0.71799999999999997</v>
      </c>
      <c r="AA1750" s="1">
        <v>142244.70310000001</v>
      </c>
      <c r="AB1750" s="1">
        <v>109846.0469</v>
      </c>
      <c r="AC1750" s="1">
        <v>97214.398400000005</v>
      </c>
      <c r="AD1750" s="1">
        <f>MIN(AA1750:AC1750)</f>
        <v>97214.398400000005</v>
      </c>
      <c r="AE1750" s="3">
        <f t="shared" si="895"/>
        <v>1.4632061242072143</v>
      </c>
      <c r="AF1750" s="3">
        <f t="shared" si="896"/>
        <v>1.129935983844961</v>
      </c>
      <c r="AG1750" s="3">
        <f t="shared" si="897"/>
        <v>1</v>
      </c>
      <c r="AH1750" s="3"/>
      <c r="AJ1750">
        <v>7443</v>
      </c>
      <c r="AK1750">
        <v>2</v>
      </c>
      <c r="AL1750">
        <v>-0.69</v>
      </c>
      <c r="AM1750">
        <v>1.2250000000000001</v>
      </c>
      <c r="AN1750" s="4">
        <v>3204</v>
      </c>
      <c r="AO1750" s="5" t="str">
        <f>AN1750&amp;"_"&amp;COUNTIF($AN$2:$AN1750,AN1750)</f>
        <v>3204_4</v>
      </c>
      <c r="AP1750" t="s">
        <v>631</v>
      </c>
      <c r="AQ1750">
        <v>2.9000000000000001E-2</v>
      </c>
      <c r="AR1750" s="1">
        <v>176607.625</v>
      </c>
      <c r="AS1750" s="1">
        <v>76287.539099999995</v>
      </c>
      <c r="AT1750" s="1">
        <v>72357.5625</v>
      </c>
      <c r="AU1750" s="1">
        <f>MIN(AR1750:AT1750)</f>
        <v>72357.5625</v>
      </c>
      <c r="AV1750" s="3">
        <f t="shared" si="898"/>
        <v>2.4407624980457294</v>
      </c>
      <c r="AW1750" s="3">
        <f t="shared" si="899"/>
        <v>1.0543132806608846</v>
      </c>
      <c r="AX1750" s="3">
        <f t="shared" si="900"/>
        <v>1</v>
      </c>
      <c r="AZ1750" t="s">
        <v>2520</v>
      </c>
      <c r="BA1750">
        <v>2171</v>
      </c>
      <c r="BB1750" t="s">
        <v>4961</v>
      </c>
      <c r="BC1750" s="17">
        <f t="shared" si="901"/>
        <v>0.17</v>
      </c>
      <c r="BD1750" s="17">
        <f t="shared" si="902"/>
        <v>0.14599999999999999</v>
      </c>
      <c r="BE1750" s="17">
        <f t="shared" si="903"/>
        <v>9.6000000000000002E-2</v>
      </c>
      <c r="BF1750" s="2">
        <f t="shared" si="904"/>
        <v>394298.4375</v>
      </c>
      <c r="BG1750" s="2">
        <f t="shared" si="905"/>
        <v>482152.4375</v>
      </c>
      <c r="BH1750" s="2">
        <f t="shared" si="906"/>
        <v>531592.875</v>
      </c>
      <c r="BI1750" s="2">
        <f t="shared" si="907"/>
        <v>1586749</v>
      </c>
      <c r="BJ1750" s="2">
        <f t="shared" si="908"/>
        <v>1824879.25</v>
      </c>
      <c r="BK1750" s="2">
        <f t="shared" si="909"/>
        <v>1731324.25</v>
      </c>
      <c r="BL1750" s="2">
        <f t="shared" si="910"/>
        <v>697575.1875</v>
      </c>
      <c r="BM1750" s="2">
        <f t="shared" si="911"/>
        <v>673396.625</v>
      </c>
      <c r="BN1750" s="2">
        <f t="shared" si="912"/>
        <v>702244.375</v>
      </c>
      <c r="BO1750" s="17">
        <f t="shared" si="913"/>
        <v>1</v>
      </c>
      <c r="BP1750" s="17">
        <f t="shared" si="914"/>
        <v>1.2228109260514126</v>
      </c>
      <c r="BQ1750" s="17">
        <f t="shared" si="915"/>
        <v>1.3481992938407219</v>
      </c>
      <c r="BR1750" s="17">
        <f t="shared" si="916"/>
        <v>1</v>
      </c>
      <c r="BS1750" s="17">
        <f t="shared" si="917"/>
        <v>1.150074302867057</v>
      </c>
      <c r="BT1750" s="17">
        <f t="shared" si="918"/>
        <v>1.0911141270610538</v>
      </c>
      <c r="BU1750" s="17">
        <f t="shared" si="919"/>
        <v>1.0359053811711634</v>
      </c>
      <c r="BV1750" s="17">
        <f t="shared" si="920"/>
        <v>1</v>
      </c>
      <c r="BW1750" s="17">
        <f t="shared" si="921"/>
        <v>1.0428391662937129</v>
      </c>
      <c r="BX1750" s="20">
        <f t="shared" si="922"/>
        <v>1.0119684603903878</v>
      </c>
      <c r="BY1750" s="20">
        <f t="shared" si="923"/>
        <v>1.1242950763061565</v>
      </c>
      <c r="BZ1750" s="20">
        <f t="shared" si="924"/>
        <v>1.160717529065163</v>
      </c>
    </row>
    <row r="1751" spans="2:78" x14ac:dyDescent="0.25">
      <c r="B1751">
        <v>11256</v>
      </c>
      <c r="C1751">
        <v>2</v>
      </c>
      <c r="D1751">
        <v>0.01</v>
      </c>
      <c r="E1751">
        <v>1.107</v>
      </c>
      <c r="F1751" s="4">
        <v>3124</v>
      </c>
      <c r="G1751" s="5" t="str">
        <f>F1751&amp;"_"&amp;COUNTIF($F$2:$F1751,F1751)</f>
        <v>3124_3</v>
      </c>
      <c r="H1751" t="s">
        <v>638</v>
      </c>
      <c r="I1751">
        <v>0.65200000000000002</v>
      </c>
      <c r="J1751" s="2">
        <v>47451</v>
      </c>
      <c r="K1751" s="2">
        <v>63025.050799999997</v>
      </c>
      <c r="L1751" s="2">
        <v>56971.917999999998</v>
      </c>
      <c r="M1751" s="1">
        <f>MIN(J1751:L1751)</f>
        <v>47451</v>
      </c>
      <c r="N1751" s="3">
        <f t="shared" si="892"/>
        <v>1</v>
      </c>
      <c r="O1751" s="3">
        <f t="shared" si="893"/>
        <v>1.3282133316473836</v>
      </c>
      <c r="P1751" s="3">
        <f t="shared" si="894"/>
        <v>1.2006473625424121</v>
      </c>
      <c r="Q1751" s="3"/>
      <c r="S1751">
        <v>12293</v>
      </c>
      <c r="T1751">
        <v>2</v>
      </c>
      <c r="U1751">
        <v>-0.18</v>
      </c>
      <c r="V1751">
        <v>1.6379999999999999</v>
      </c>
      <c r="W1751" s="4">
        <v>3133</v>
      </c>
      <c r="X1751" s="5" t="str">
        <f>W1751&amp;"_"&amp;COUNTIF($W$2:$W1751,W1751)</f>
        <v>3133_1</v>
      </c>
      <c r="Y1751" t="s">
        <v>600</v>
      </c>
      <c r="Z1751">
        <v>0.749</v>
      </c>
      <c r="AA1751" s="1">
        <v>29928.662100000001</v>
      </c>
      <c r="AB1751" s="1">
        <v>107390.63280000001</v>
      </c>
      <c r="AC1751" s="1">
        <v>100659</v>
      </c>
      <c r="AD1751" s="1">
        <f>MIN(AA1751:AC1751)</f>
        <v>29928.662100000001</v>
      </c>
      <c r="AE1751" s="3">
        <f t="shared" si="895"/>
        <v>1</v>
      </c>
      <c r="AF1751" s="3">
        <f t="shared" si="896"/>
        <v>3.5882202966901082</v>
      </c>
      <c r="AG1751" s="3">
        <f t="shared" si="897"/>
        <v>3.3632976864675816</v>
      </c>
      <c r="AH1751" s="3"/>
      <c r="AJ1751">
        <v>9430</v>
      </c>
      <c r="AK1751">
        <v>2</v>
      </c>
      <c r="AL1751">
        <v>-0.88</v>
      </c>
      <c r="AM1751">
        <v>1.44</v>
      </c>
      <c r="AN1751" s="4">
        <v>3209</v>
      </c>
      <c r="AO1751" s="5" t="str">
        <f>AN1751&amp;"_"&amp;COUNTIF($AN$2:$AN1751,AN1751)</f>
        <v>3209_1</v>
      </c>
      <c r="AP1751" t="s">
        <v>492</v>
      </c>
      <c r="AQ1751">
        <v>0.13200000000000001</v>
      </c>
      <c r="AR1751" s="1">
        <v>282066.125</v>
      </c>
      <c r="AS1751" s="1">
        <v>208192.73439999999</v>
      </c>
      <c r="AT1751" s="1">
        <v>229568.39060000001</v>
      </c>
      <c r="AU1751" s="1">
        <f>MIN(AR1751:AT1751)</f>
        <v>208192.73439999999</v>
      </c>
      <c r="AV1751" s="3">
        <f t="shared" si="898"/>
        <v>1.3548317419092413</v>
      </c>
      <c r="AW1751" s="3">
        <f t="shared" si="899"/>
        <v>1</v>
      </c>
      <c r="AX1751" s="3">
        <f t="shared" si="900"/>
        <v>1.1026724408111719</v>
      </c>
      <c r="AZ1751" t="s">
        <v>2521</v>
      </c>
      <c r="BA1751">
        <v>2171</v>
      </c>
      <c r="BB1751" t="s">
        <v>4961</v>
      </c>
      <c r="BC1751" s="17">
        <f t="shared" si="901"/>
        <v>8.2000000000000003E-2</v>
      </c>
      <c r="BD1751" s="17">
        <f t="shared" si="902"/>
        <v>1.7000000000000001E-2</v>
      </c>
      <c r="BE1751" s="17" t="str">
        <f t="shared" si="903"/>
        <v>N/D</v>
      </c>
      <c r="BF1751" s="2">
        <f t="shared" si="904"/>
        <v>1752492.5</v>
      </c>
      <c r="BG1751" s="2">
        <f t="shared" si="905"/>
        <v>2107983.75</v>
      </c>
      <c r="BH1751" s="2">
        <f t="shared" si="906"/>
        <v>2377900.25</v>
      </c>
      <c r="BI1751" s="2">
        <f t="shared" si="907"/>
        <v>115441.4375</v>
      </c>
      <c r="BJ1751" s="2">
        <f t="shared" si="908"/>
        <v>149223.875</v>
      </c>
      <c r="BK1751" s="2">
        <f t="shared" si="909"/>
        <v>148419.0312</v>
      </c>
      <c r="BL1751" s="2" t="str">
        <f t="shared" si="910"/>
        <v>N/D</v>
      </c>
      <c r="BM1751" s="2" t="str">
        <f t="shared" si="911"/>
        <v>N/D</v>
      </c>
      <c r="BN1751" s="2" t="str">
        <f t="shared" si="912"/>
        <v>N/D</v>
      </c>
      <c r="BO1751" s="17">
        <f t="shared" si="913"/>
        <v>1</v>
      </c>
      <c r="BP1751" s="17">
        <f t="shared" si="914"/>
        <v>1.2028489422921924</v>
      </c>
      <c r="BQ1751" s="17">
        <f t="shared" si="915"/>
        <v>1.3568675757528206</v>
      </c>
      <c r="BR1751" s="17">
        <f t="shared" si="916"/>
        <v>1</v>
      </c>
      <c r="BS1751" s="17">
        <f t="shared" si="917"/>
        <v>1.2926370134640779</v>
      </c>
      <c r="BT1751" s="17">
        <f t="shared" si="918"/>
        <v>1.2856651338909393</v>
      </c>
      <c r="BU1751" s="17" t="str">
        <f t="shared" si="919"/>
        <v>N/D</v>
      </c>
      <c r="BV1751" s="17" t="str">
        <f t="shared" si="920"/>
        <v>N/D</v>
      </c>
      <c r="BW1751" s="17" t="str">
        <f t="shared" si="921"/>
        <v>N/D</v>
      </c>
      <c r="BX1751" s="20">
        <f t="shared" si="922"/>
        <v>1</v>
      </c>
      <c r="BY1751" s="20">
        <f t="shared" si="923"/>
        <v>1.247742977878135</v>
      </c>
      <c r="BZ1751" s="20">
        <f t="shared" si="924"/>
        <v>1.3212663548218799</v>
      </c>
    </row>
    <row r="1752" spans="2:78" x14ac:dyDescent="0.25">
      <c r="B1752">
        <v>12778</v>
      </c>
      <c r="C1752">
        <v>2</v>
      </c>
      <c r="D1752">
        <v>0.1</v>
      </c>
      <c r="E1752">
        <v>1.44</v>
      </c>
      <c r="F1752" s="4">
        <v>3130</v>
      </c>
      <c r="G1752" s="5" t="str">
        <f>F1752&amp;"_"&amp;COUNTIF($F$2:$F1752,F1752)</f>
        <v>3130_1</v>
      </c>
      <c r="H1752" t="s">
        <v>646</v>
      </c>
      <c r="I1752">
        <v>0.91600000000000004</v>
      </c>
      <c r="J1752" s="2">
        <v>23455.0645</v>
      </c>
      <c r="K1752" s="2">
        <v>51699.105499999998</v>
      </c>
      <c r="L1752" s="2">
        <v>64289.710899999998</v>
      </c>
      <c r="M1752" s="1">
        <f>MIN(J1752:L1752)</f>
        <v>23455.0645</v>
      </c>
      <c r="N1752" s="3">
        <f t="shared" si="892"/>
        <v>1</v>
      </c>
      <c r="O1752" s="3">
        <f t="shared" si="893"/>
        <v>2.2041766502070375</v>
      </c>
      <c r="P1752" s="3">
        <f t="shared" si="894"/>
        <v>2.7409735283396897</v>
      </c>
      <c r="Q1752" s="3"/>
      <c r="S1752">
        <v>12250</v>
      </c>
      <c r="T1752">
        <v>2</v>
      </c>
      <c r="U1752">
        <v>-0.22</v>
      </c>
      <c r="V1752">
        <v>1.544</v>
      </c>
      <c r="W1752" s="4">
        <v>3133</v>
      </c>
      <c r="X1752" s="5" t="str">
        <f>W1752&amp;"_"&amp;COUNTIF($W$2:$W1752,W1752)</f>
        <v>3133_2</v>
      </c>
      <c r="Y1752" t="s">
        <v>600</v>
      </c>
      <c r="Z1752">
        <v>0.76700000000000002</v>
      </c>
      <c r="AA1752" s="1">
        <v>21565.3809</v>
      </c>
      <c r="AB1752" s="1">
        <v>40893.933599999997</v>
      </c>
      <c r="AC1752" s="1">
        <v>34327.820299999999</v>
      </c>
      <c r="AD1752" s="1">
        <f>MIN(AA1752:AC1752)</f>
        <v>21565.3809</v>
      </c>
      <c r="AE1752" s="3">
        <f t="shared" si="895"/>
        <v>1</v>
      </c>
      <c r="AF1752" s="3">
        <f t="shared" si="896"/>
        <v>1.8962768981279619</v>
      </c>
      <c r="AG1752" s="3">
        <f t="shared" si="897"/>
        <v>1.5918021786482797</v>
      </c>
      <c r="AH1752" s="3"/>
      <c r="AJ1752">
        <v>9380</v>
      </c>
      <c r="AK1752">
        <v>2</v>
      </c>
      <c r="AL1752">
        <v>-0.74</v>
      </c>
      <c r="AM1752">
        <v>1.292</v>
      </c>
      <c r="AN1752" s="4">
        <v>3209</v>
      </c>
      <c r="AO1752" s="5" t="str">
        <f>AN1752&amp;"_"&amp;COUNTIF($AN$2:$AN1752,AN1752)</f>
        <v>3209_2</v>
      </c>
      <c r="AP1752" t="s">
        <v>492</v>
      </c>
      <c r="AQ1752">
        <v>1.7000000000000001E-2</v>
      </c>
      <c r="AR1752" s="1">
        <v>247918.32810000001</v>
      </c>
      <c r="AS1752" s="1">
        <v>148415.73439999999</v>
      </c>
      <c r="AT1752" s="1">
        <v>130630.5938</v>
      </c>
      <c r="AU1752" s="1">
        <f>MIN(AR1752:AT1752)</f>
        <v>130630.5938</v>
      </c>
      <c r="AV1752" s="3">
        <f t="shared" si="898"/>
        <v>1.8978580812360972</v>
      </c>
      <c r="AW1752" s="3">
        <f t="shared" si="899"/>
        <v>1.1361483560828765</v>
      </c>
      <c r="AX1752" s="3">
        <f t="shared" si="900"/>
        <v>1</v>
      </c>
      <c r="AZ1752" t="s">
        <v>2522</v>
      </c>
      <c r="BA1752">
        <v>2171</v>
      </c>
      <c r="BB1752" t="s">
        <v>4961</v>
      </c>
      <c r="BC1752" s="17">
        <f t="shared" si="901"/>
        <v>6.0999999999999999E-2</v>
      </c>
      <c r="BD1752" s="17">
        <f t="shared" si="902"/>
        <v>0.13100000000000001</v>
      </c>
      <c r="BE1752" s="17" t="str">
        <f t="shared" si="903"/>
        <v>N/D</v>
      </c>
      <c r="BF1752" s="2">
        <f t="shared" si="904"/>
        <v>128206.86719999999</v>
      </c>
      <c r="BG1752" s="2">
        <f t="shared" si="905"/>
        <v>196018.875</v>
      </c>
      <c r="BH1752" s="2">
        <f t="shared" si="906"/>
        <v>222047.07810000001</v>
      </c>
      <c r="BI1752" s="2">
        <f t="shared" si="907"/>
        <v>226465.7188</v>
      </c>
      <c r="BJ1752" s="2">
        <f t="shared" si="908"/>
        <v>302921.5</v>
      </c>
      <c r="BK1752" s="2">
        <f t="shared" si="909"/>
        <v>280606.28120000003</v>
      </c>
      <c r="BL1752" s="2" t="str">
        <f t="shared" si="910"/>
        <v>N/D</v>
      </c>
      <c r="BM1752" s="2" t="str">
        <f t="shared" si="911"/>
        <v>N/D</v>
      </c>
      <c r="BN1752" s="2" t="str">
        <f t="shared" si="912"/>
        <v>N/D</v>
      </c>
      <c r="BO1752" s="17">
        <f t="shared" si="913"/>
        <v>1</v>
      </c>
      <c r="BP1752" s="17">
        <f t="shared" si="914"/>
        <v>1.5289264863965104</v>
      </c>
      <c r="BQ1752" s="17">
        <f t="shared" si="915"/>
        <v>1.7319437168183143</v>
      </c>
      <c r="BR1752" s="17">
        <f t="shared" si="916"/>
        <v>1</v>
      </c>
      <c r="BS1752" s="17">
        <f t="shared" si="917"/>
        <v>1.3376042149121954</v>
      </c>
      <c r="BT1752" s="17">
        <f t="shared" si="918"/>
        <v>1.2390673638680541</v>
      </c>
      <c r="BU1752" s="17" t="str">
        <f t="shared" si="919"/>
        <v>N/D</v>
      </c>
      <c r="BV1752" s="17" t="str">
        <f t="shared" si="920"/>
        <v>N/D</v>
      </c>
      <c r="BW1752" s="17" t="str">
        <f t="shared" si="921"/>
        <v>N/D</v>
      </c>
      <c r="BX1752" s="20">
        <f t="shared" si="922"/>
        <v>1</v>
      </c>
      <c r="BY1752" s="20">
        <f t="shared" si="923"/>
        <v>1.4332653506543529</v>
      </c>
      <c r="BZ1752" s="20">
        <f t="shared" si="924"/>
        <v>1.4855055403431843</v>
      </c>
    </row>
    <row r="1753" spans="2:78" x14ac:dyDescent="0.25">
      <c r="B1753">
        <v>12833</v>
      </c>
      <c r="C1753">
        <v>2</v>
      </c>
      <c r="D1753">
        <v>0.17</v>
      </c>
      <c r="E1753">
        <v>1.1930000000000001</v>
      </c>
      <c r="F1753" s="4">
        <v>3130</v>
      </c>
      <c r="G1753" s="5" t="str">
        <f>F1753&amp;"_"&amp;COUNTIF($F$2:$F1753,F1753)</f>
        <v>3130_2</v>
      </c>
      <c r="H1753" t="s">
        <v>646</v>
      </c>
      <c r="I1753">
        <v>0.89300000000000002</v>
      </c>
      <c r="J1753" s="2">
        <v>18856.105500000001</v>
      </c>
      <c r="K1753" s="2">
        <v>26010.738300000001</v>
      </c>
      <c r="L1753" s="2">
        <v>33222.0625</v>
      </c>
      <c r="M1753" s="1">
        <f>MIN(J1753:L1753)</f>
        <v>18856.105500000001</v>
      </c>
      <c r="N1753" s="3">
        <f t="shared" si="892"/>
        <v>1</v>
      </c>
      <c r="O1753" s="3">
        <f t="shared" si="893"/>
        <v>1.3794332185933091</v>
      </c>
      <c r="P1753" s="3">
        <f t="shared" si="894"/>
        <v>1.7618729647010087</v>
      </c>
      <c r="Q1753" s="3"/>
      <c r="S1753">
        <v>12331</v>
      </c>
      <c r="T1753">
        <v>2</v>
      </c>
      <c r="U1753">
        <v>-0.16</v>
      </c>
      <c r="V1753">
        <v>1.153</v>
      </c>
      <c r="W1753" s="4">
        <v>3133</v>
      </c>
      <c r="X1753" s="5" t="str">
        <f>W1753&amp;"_"&amp;COUNTIF($W$2:$W1753,W1753)</f>
        <v>3133_3</v>
      </c>
      <c r="Y1753" t="s">
        <v>600</v>
      </c>
      <c r="Z1753">
        <v>0.63500000000000001</v>
      </c>
      <c r="AA1753" s="1">
        <v>34531.082000000002</v>
      </c>
      <c r="AB1753" s="1">
        <v>78795.882800000007</v>
      </c>
      <c r="AC1753" s="1">
        <v>64397.355499999998</v>
      </c>
      <c r="AD1753" s="1">
        <f>MIN(AA1753:AC1753)</f>
        <v>34531.082000000002</v>
      </c>
      <c r="AE1753" s="3">
        <f t="shared" si="895"/>
        <v>1</v>
      </c>
      <c r="AF1753" s="3">
        <f t="shared" si="896"/>
        <v>2.28188282081633</v>
      </c>
      <c r="AG1753" s="3">
        <f t="shared" si="897"/>
        <v>1.8649098658420258</v>
      </c>
      <c r="AH1753" s="3"/>
      <c r="AJ1753">
        <v>8937</v>
      </c>
      <c r="AK1753">
        <v>2</v>
      </c>
      <c r="AL1753">
        <v>-0.03</v>
      </c>
      <c r="AM1753">
        <v>1.472</v>
      </c>
      <c r="AN1753" s="4">
        <v>3210</v>
      </c>
      <c r="AO1753" s="5" t="str">
        <f>AN1753&amp;"_"&amp;COUNTIF($AN$2:$AN1753,AN1753)</f>
        <v>3210_1</v>
      </c>
      <c r="AP1753" t="s">
        <v>429</v>
      </c>
      <c r="AQ1753">
        <v>6.2E-2</v>
      </c>
      <c r="AR1753" s="1">
        <v>887737.1875</v>
      </c>
      <c r="AS1753" s="1">
        <v>845609.4375</v>
      </c>
      <c r="AT1753" s="1">
        <v>858439.9375</v>
      </c>
      <c r="AU1753" s="1">
        <f>MIN(AR1753:AT1753)</f>
        <v>845609.4375</v>
      </c>
      <c r="AV1753" s="3">
        <f t="shared" si="898"/>
        <v>1.0498193943111001</v>
      </c>
      <c r="AW1753" s="3">
        <f t="shared" si="899"/>
        <v>1</v>
      </c>
      <c r="AX1753" s="3">
        <f t="shared" si="900"/>
        <v>1.0151730804210661</v>
      </c>
      <c r="AZ1753" t="s">
        <v>3807</v>
      </c>
      <c r="BA1753">
        <v>2173</v>
      </c>
      <c r="BB1753" t="s">
        <v>4962</v>
      </c>
      <c r="BC1753" s="17" t="str">
        <f t="shared" si="901"/>
        <v>N/D</v>
      </c>
      <c r="BD1753" s="17">
        <f t="shared" si="902"/>
        <v>1.9E-2</v>
      </c>
      <c r="BE1753" s="17" t="str">
        <f t="shared" si="903"/>
        <v>N/D</v>
      </c>
      <c r="BF1753" s="2" t="str">
        <f t="shared" si="904"/>
        <v>N/D</v>
      </c>
      <c r="BG1753" s="2" t="str">
        <f t="shared" si="905"/>
        <v>N/D</v>
      </c>
      <c r="BH1753" s="2" t="str">
        <f t="shared" si="906"/>
        <v>N/D</v>
      </c>
      <c r="BI1753" s="2">
        <f t="shared" si="907"/>
        <v>9339.1532999999999</v>
      </c>
      <c r="BJ1753" s="2">
        <f t="shared" si="908"/>
        <v>12512.885700000001</v>
      </c>
      <c r="BK1753" s="2">
        <f t="shared" si="909"/>
        <v>11212.581099999999</v>
      </c>
      <c r="BL1753" s="2" t="str">
        <f t="shared" si="910"/>
        <v>N/D</v>
      </c>
      <c r="BM1753" s="2" t="str">
        <f t="shared" si="911"/>
        <v>N/D</v>
      </c>
      <c r="BN1753" s="2" t="str">
        <f t="shared" si="912"/>
        <v>N/D</v>
      </c>
      <c r="BO1753" s="17" t="str">
        <f t="shared" si="913"/>
        <v>N/D</v>
      </c>
      <c r="BP1753" s="17" t="str">
        <f t="shared" si="914"/>
        <v>N/D</v>
      </c>
      <c r="BQ1753" s="17" t="str">
        <f t="shared" si="915"/>
        <v>N/D</v>
      </c>
      <c r="BR1753" s="17">
        <f t="shared" si="916"/>
        <v>1</v>
      </c>
      <c r="BS1753" s="17">
        <f t="shared" si="917"/>
        <v>1.3398308495482134</v>
      </c>
      <c r="BT1753" s="17">
        <f t="shared" si="918"/>
        <v>1.2005993198548308</v>
      </c>
      <c r="BU1753" s="17" t="str">
        <f t="shared" si="919"/>
        <v>N/D</v>
      </c>
      <c r="BV1753" s="17" t="str">
        <f t="shared" si="920"/>
        <v>N/D</v>
      </c>
      <c r="BW1753" s="17" t="str">
        <f t="shared" si="921"/>
        <v>N/D</v>
      </c>
      <c r="BX1753" s="20">
        <f t="shared" si="922"/>
        <v>1</v>
      </c>
      <c r="BY1753" s="20">
        <f t="shared" si="923"/>
        <v>1.3398308495482134</v>
      </c>
      <c r="BZ1753" s="20">
        <f t="shared" si="924"/>
        <v>1.2005993198548308</v>
      </c>
    </row>
    <row r="1754" spans="2:78" x14ac:dyDescent="0.25">
      <c r="B1754">
        <v>8556</v>
      </c>
      <c r="C1754">
        <v>2</v>
      </c>
      <c r="D1754">
        <v>0.15</v>
      </c>
      <c r="E1754">
        <v>1.5569999999999999</v>
      </c>
      <c r="F1754" s="4">
        <v>3132</v>
      </c>
      <c r="G1754" s="5" t="str">
        <f>F1754&amp;"_"&amp;COUNTIF($F$2:$F1754,F1754)</f>
        <v>3132_1</v>
      </c>
      <c r="H1754" t="s">
        <v>518</v>
      </c>
      <c r="I1754">
        <v>0.70699999999999996</v>
      </c>
      <c r="J1754" s="2">
        <v>129760.25780000001</v>
      </c>
      <c r="K1754" s="2">
        <v>94834.234400000001</v>
      </c>
      <c r="L1754" s="2">
        <v>104153.125</v>
      </c>
      <c r="M1754" s="1">
        <f>MIN(J1754:L1754)</f>
        <v>94834.234400000001</v>
      </c>
      <c r="N1754" s="3">
        <f t="shared" si="892"/>
        <v>1.3682849724149828</v>
      </c>
      <c r="O1754" s="3">
        <f t="shared" si="893"/>
        <v>1</v>
      </c>
      <c r="P1754" s="3">
        <f t="shared" si="894"/>
        <v>1.0982650480489353</v>
      </c>
      <c r="Q1754" s="3"/>
      <c r="S1754">
        <v>12054</v>
      </c>
      <c r="T1754">
        <v>2</v>
      </c>
      <c r="U1754">
        <v>-0.12</v>
      </c>
      <c r="V1754">
        <v>1.5620000000000001</v>
      </c>
      <c r="W1754" s="4">
        <v>3134</v>
      </c>
      <c r="X1754" s="5" t="str">
        <f>W1754&amp;"_"&amp;COUNTIF($W$2:$W1754,W1754)</f>
        <v>3134_1</v>
      </c>
      <c r="Y1754" t="s">
        <v>523</v>
      </c>
      <c r="Z1754">
        <v>0.98499999999999999</v>
      </c>
      <c r="AA1754" s="1">
        <v>132257.14060000001</v>
      </c>
      <c r="AB1754" s="1">
        <v>141970.10939999999</v>
      </c>
      <c r="AC1754" s="1">
        <v>132610.73439999999</v>
      </c>
      <c r="AD1754" s="1">
        <f>MIN(AA1754:AC1754)</f>
        <v>132257.14060000001</v>
      </c>
      <c r="AE1754" s="3">
        <f t="shared" si="895"/>
        <v>1</v>
      </c>
      <c r="AF1754" s="3">
        <f t="shared" si="896"/>
        <v>1.0734400332256993</v>
      </c>
      <c r="AG1754" s="3">
        <f t="shared" si="897"/>
        <v>1.0026735327740783</v>
      </c>
      <c r="AH1754" s="3"/>
      <c r="AJ1754">
        <v>8888</v>
      </c>
      <c r="AK1754">
        <v>2</v>
      </c>
      <c r="AL1754">
        <v>-7.0000000000000007E-2</v>
      </c>
      <c r="AM1754">
        <v>1.454</v>
      </c>
      <c r="AN1754" s="4">
        <v>3210</v>
      </c>
      <c r="AO1754" s="5" t="str">
        <f>AN1754&amp;"_"&amp;COUNTIF($AN$2:$AN1754,AN1754)</f>
        <v>3210_2</v>
      </c>
      <c r="AP1754" t="s">
        <v>429</v>
      </c>
      <c r="AQ1754">
        <v>4.2999999999999997E-2</v>
      </c>
      <c r="AR1754" s="1">
        <v>581531.875</v>
      </c>
      <c r="AS1754" s="1">
        <v>659441.1875</v>
      </c>
      <c r="AT1754" s="1">
        <v>663420</v>
      </c>
      <c r="AU1754" s="1">
        <f>MIN(AR1754:AT1754)</f>
        <v>581531.875</v>
      </c>
      <c r="AV1754" s="3">
        <f t="shared" si="898"/>
        <v>1</v>
      </c>
      <c r="AW1754" s="3">
        <f t="shared" si="899"/>
        <v>1.1339725573942099</v>
      </c>
      <c r="AX1754" s="3">
        <f t="shared" si="900"/>
        <v>1.1408145082331043</v>
      </c>
      <c r="AZ1754" t="s">
        <v>2523</v>
      </c>
      <c r="BA1754">
        <v>2174</v>
      </c>
      <c r="BB1754" t="s">
        <v>4963</v>
      </c>
      <c r="BC1754" s="17">
        <f t="shared" si="901"/>
        <v>0.125</v>
      </c>
      <c r="BD1754" s="17">
        <f t="shared" si="902"/>
        <v>3.6999999999999998E-2</v>
      </c>
      <c r="BE1754" s="17">
        <f t="shared" si="903"/>
        <v>0.154</v>
      </c>
      <c r="BF1754" s="2">
        <f t="shared" si="904"/>
        <v>7735.5429999999997</v>
      </c>
      <c r="BG1754" s="2">
        <f t="shared" si="905"/>
        <v>8155.4390000000003</v>
      </c>
      <c r="BH1754" s="2">
        <f t="shared" si="906"/>
        <v>6563.4780000000001</v>
      </c>
      <c r="BI1754" s="2">
        <f t="shared" si="907"/>
        <v>18435.859400000001</v>
      </c>
      <c r="BJ1754" s="2">
        <f t="shared" si="908"/>
        <v>24807.127</v>
      </c>
      <c r="BK1754" s="2">
        <f t="shared" si="909"/>
        <v>21120.964800000002</v>
      </c>
      <c r="BL1754" s="2">
        <f t="shared" si="910"/>
        <v>11021.281199999999</v>
      </c>
      <c r="BM1754" s="2">
        <f t="shared" si="911"/>
        <v>8170.7964000000002</v>
      </c>
      <c r="BN1754" s="2">
        <f t="shared" si="912"/>
        <v>10765.498</v>
      </c>
      <c r="BO1754" s="17">
        <f t="shared" si="913"/>
        <v>1.1785737683587878</v>
      </c>
      <c r="BP1754" s="17">
        <f t="shared" si="914"/>
        <v>1.2425483866937621</v>
      </c>
      <c r="BQ1754" s="17">
        <f t="shared" si="915"/>
        <v>1</v>
      </c>
      <c r="BR1754" s="17">
        <f t="shared" si="916"/>
        <v>1</v>
      </c>
      <c r="BS1754" s="17">
        <f t="shared" si="917"/>
        <v>1.3455910278855783</v>
      </c>
      <c r="BT1754" s="17">
        <f t="shared" si="918"/>
        <v>1.1456457950639394</v>
      </c>
      <c r="BU1754" s="17">
        <f t="shared" si="919"/>
        <v>1.348862541722371</v>
      </c>
      <c r="BV1754" s="17">
        <f t="shared" si="920"/>
        <v>1</v>
      </c>
      <c r="BW1754" s="17">
        <f t="shared" si="921"/>
        <v>1.3175579800275037</v>
      </c>
      <c r="BX1754" s="20">
        <f t="shared" si="922"/>
        <v>1.1758121033603863</v>
      </c>
      <c r="BY1754" s="20">
        <f t="shared" si="923"/>
        <v>1.1960464715264469</v>
      </c>
      <c r="BZ1754" s="20">
        <f t="shared" si="924"/>
        <v>1.1544012583638141</v>
      </c>
    </row>
    <row r="1755" spans="2:78" x14ac:dyDescent="0.25">
      <c r="B1755">
        <v>8606</v>
      </c>
      <c r="C1755">
        <v>2</v>
      </c>
      <c r="D1755">
        <v>0.11</v>
      </c>
      <c r="E1755">
        <v>1.379</v>
      </c>
      <c r="F1755" s="4">
        <v>3132</v>
      </c>
      <c r="G1755" s="5" t="str">
        <f>F1755&amp;"_"&amp;COUNTIF($F$2:$F1755,F1755)</f>
        <v>3132_2</v>
      </c>
      <c r="H1755" t="s">
        <v>518</v>
      </c>
      <c r="I1755">
        <v>0.78200000000000003</v>
      </c>
      <c r="J1755" s="2">
        <v>135661.29689999999</v>
      </c>
      <c r="K1755" s="2">
        <v>54965.632799999999</v>
      </c>
      <c r="L1755" s="2">
        <v>55208.421900000001</v>
      </c>
      <c r="M1755" s="1">
        <f>MIN(J1755:L1755)</f>
        <v>54965.632799999999</v>
      </c>
      <c r="N1755" s="3">
        <f t="shared" si="892"/>
        <v>2.4681112540561889</v>
      </c>
      <c r="O1755" s="3">
        <f t="shared" si="893"/>
        <v>1</v>
      </c>
      <c r="P1755" s="3">
        <f t="shared" si="894"/>
        <v>1.0044171073383876</v>
      </c>
      <c r="Q1755" s="3"/>
      <c r="S1755">
        <v>11972</v>
      </c>
      <c r="T1755">
        <v>2</v>
      </c>
      <c r="U1755">
        <v>-0.17</v>
      </c>
      <c r="V1755">
        <v>1.359</v>
      </c>
      <c r="W1755" s="4">
        <v>3134</v>
      </c>
      <c r="X1755" s="5" t="str">
        <f>W1755&amp;"_"&amp;COUNTIF($W$2:$W1755,W1755)</f>
        <v>3134_2</v>
      </c>
      <c r="Y1755" t="s">
        <v>523</v>
      </c>
      <c r="Z1755">
        <v>0</v>
      </c>
      <c r="AA1755" s="1">
        <v>104604.30469999999</v>
      </c>
      <c r="AB1755" s="1">
        <v>40289.101600000002</v>
      </c>
      <c r="AC1755" s="1">
        <v>38996.539100000002</v>
      </c>
      <c r="AD1755" s="1">
        <f>MIN(AA1755:AC1755)</f>
        <v>38996.539100000002</v>
      </c>
      <c r="AE1755" s="3">
        <f t="shared" si="895"/>
        <v>2.6823996978747271</v>
      </c>
      <c r="AF1755" s="3">
        <f t="shared" si="896"/>
        <v>1.033145569576968</v>
      </c>
      <c r="AG1755" s="3">
        <f t="shared" si="897"/>
        <v>1</v>
      </c>
      <c r="AH1755" s="3"/>
      <c r="AJ1755">
        <v>8991</v>
      </c>
      <c r="AK1755">
        <v>2</v>
      </c>
      <c r="AL1755">
        <v>0.14000000000000001</v>
      </c>
      <c r="AM1755">
        <v>1.1100000000000001</v>
      </c>
      <c r="AN1755" s="4">
        <v>3210</v>
      </c>
      <c r="AO1755" s="5" t="str">
        <f>AN1755&amp;"_"&amp;COUNTIF($AN$2:$AN1755,AN1755)</f>
        <v>3210_3</v>
      </c>
      <c r="AP1755" t="s">
        <v>429</v>
      </c>
      <c r="AQ1755">
        <v>0.154</v>
      </c>
      <c r="AR1755" s="1">
        <v>707235</v>
      </c>
      <c r="AS1755" s="1">
        <v>480370.65620000003</v>
      </c>
      <c r="AT1755" s="1">
        <v>429812.5</v>
      </c>
      <c r="AU1755" s="1">
        <f>MIN(AR1755:AT1755)</f>
        <v>429812.5</v>
      </c>
      <c r="AV1755" s="3">
        <f t="shared" si="898"/>
        <v>1.6454500508942853</v>
      </c>
      <c r="AW1755" s="3">
        <f t="shared" si="899"/>
        <v>1.117628398894867</v>
      </c>
      <c r="AX1755" s="3">
        <f t="shared" si="900"/>
        <v>1</v>
      </c>
      <c r="AZ1755" t="s">
        <v>2524</v>
      </c>
      <c r="BA1755">
        <v>2174</v>
      </c>
      <c r="BB1755" t="s">
        <v>4963</v>
      </c>
      <c r="BC1755" s="17">
        <f t="shared" si="901"/>
        <v>4.0000000000000001E-3</v>
      </c>
      <c r="BD1755" s="17">
        <f t="shared" si="902"/>
        <v>0.153</v>
      </c>
      <c r="BE1755" s="17">
        <f t="shared" si="903"/>
        <v>0.104</v>
      </c>
      <c r="BF1755" s="2">
        <f t="shared" si="904"/>
        <v>8981.6288999999997</v>
      </c>
      <c r="BG1755" s="2">
        <f t="shared" si="905"/>
        <v>16101.5527</v>
      </c>
      <c r="BH1755" s="2">
        <f t="shared" si="906"/>
        <v>22409.742200000001</v>
      </c>
      <c r="BI1755" s="2">
        <f t="shared" si="907"/>
        <v>12445.493200000001</v>
      </c>
      <c r="BJ1755" s="2">
        <f t="shared" si="908"/>
        <v>13260.968800000001</v>
      </c>
      <c r="BK1755" s="2">
        <f t="shared" si="909"/>
        <v>12444.973599999999</v>
      </c>
      <c r="BL1755" s="2">
        <f t="shared" si="910"/>
        <v>17158.136699999999</v>
      </c>
      <c r="BM1755" s="2">
        <f t="shared" si="911"/>
        <v>18885.765599999999</v>
      </c>
      <c r="BN1755" s="2">
        <f t="shared" si="912"/>
        <v>16062</v>
      </c>
      <c r="BO1755" s="17">
        <f t="shared" si="913"/>
        <v>1</v>
      </c>
      <c r="BP1755" s="17">
        <f t="shared" si="914"/>
        <v>1.7927207725093164</v>
      </c>
      <c r="BQ1755" s="17">
        <f t="shared" si="915"/>
        <v>2.4950643641043775</v>
      </c>
      <c r="BR1755" s="17">
        <f t="shared" si="916"/>
        <v>1.0000417517960827</v>
      </c>
      <c r="BS1755" s="17">
        <f t="shared" si="917"/>
        <v>1.0655682548012799</v>
      </c>
      <c r="BT1755" s="17">
        <f t="shared" si="918"/>
        <v>1</v>
      </c>
      <c r="BU1755" s="17">
        <f t="shared" si="919"/>
        <v>1.0682440978707508</v>
      </c>
      <c r="BV1755" s="17">
        <f t="shared" si="920"/>
        <v>1.1758041090773252</v>
      </c>
      <c r="BW1755" s="17">
        <f t="shared" si="921"/>
        <v>1</v>
      </c>
      <c r="BX1755" s="20">
        <f t="shared" si="922"/>
        <v>1.0227619498889444</v>
      </c>
      <c r="BY1755" s="20">
        <f t="shared" si="923"/>
        <v>1.3446977121293073</v>
      </c>
      <c r="BZ1755" s="20">
        <f t="shared" si="924"/>
        <v>1.4983547880347927</v>
      </c>
    </row>
    <row r="1756" spans="2:78" x14ac:dyDescent="0.25">
      <c r="B1756">
        <v>8510</v>
      </c>
      <c r="C1756">
        <v>2</v>
      </c>
      <c r="D1756">
        <v>0.21</v>
      </c>
      <c r="E1756">
        <v>1.2210000000000001</v>
      </c>
      <c r="F1756" s="4">
        <v>3132</v>
      </c>
      <c r="G1756" s="5" t="str">
        <f>F1756&amp;"_"&amp;COUNTIF($F$2:$F1756,F1756)</f>
        <v>3132_3</v>
      </c>
      <c r="H1756" t="s">
        <v>518</v>
      </c>
      <c r="I1756">
        <v>0.69899999999999995</v>
      </c>
      <c r="J1756" s="2">
        <v>84343.078099999999</v>
      </c>
      <c r="K1756" s="2">
        <v>58744.968800000002</v>
      </c>
      <c r="L1756" s="2">
        <v>61985.976600000002</v>
      </c>
      <c r="M1756" s="1">
        <f>MIN(J1756:L1756)</f>
        <v>58744.968800000002</v>
      </c>
      <c r="N1756" s="3">
        <f t="shared" si="892"/>
        <v>1.4357498152250274</v>
      </c>
      <c r="O1756" s="3">
        <f t="shared" si="893"/>
        <v>1</v>
      </c>
      <c r="P1756" s="3">
        <f t="shared" si="894"/>
        <v>1.0551708149004924</v>
      </c>
      <c r="Q1756" s="3"/>
      <c r="S1756">
        <v>12017</v>
      </c>
      <c r="T1756">
        <v>2</v>
      </c>
      <c r="U1756">
        <v>-0.14000000000000001</v>
      </c>
      <c r="V1756">
        <v>1.3280000000000001</v>
      </c>
      <c r="W1756" s="4">
        <v>3134</v>
      </c>
      <c r="X1756" s="5" t="str">
        <f>W1756&amp;"_"&amp;COUNTIF($W$2:$W1756,W1756)</f>
        <v>3134_3</v>
      </c>
      <c r="Y1756" t="s">
        <v>523</v>
      </c>
      <c r="Z1756">
        <v>0</v>
      </c>
      <c r="AA1756" s="1">
        <v>188793.25</v>
      </c>
      <c r="AB1756" s="1">
        <v>176948.25</v>
      </c>
      <c r="AC1756" s="1">
        <v>132493.4375</v>
      </c>
      <c r="AD1756" s="1">
        <f>MIN(AA1756:AC1756)</f>
        <v>132493.4375</v>
      </c>
      <c r="AE1756" s="3">
        <f t="shared" si="895"/>
        <v>1.4249252911111163</v>
      </c>
      <c r="AF1756" s="3">
        <f t="shared" si="896"/>
        <v>1.3355246368334281</v>
      </c>
      <c r="AG1756" s="3">
        <f t="shared" si="897"/>
        <v>1</v>
      </c>
      <c r="AH1756" s="3"/>
      <c r="AJ1756">
        <v>4704</v>
      </c>
      <c r="AK1756">
        <v>2</v>
      </c>
      <c r="AL1756">
        <v>0.47</v>
      </c>
      <c r="AM1756">
        <v>1.3080000000000001</v>
      </c>
      <c r="AN1756" s="4">
        <v>3212</v>
      </c>
      <c r="AO1756" s="5" t="str">
        <f>AN1756&amp;"_"&amp;COUNTIF($AN$2:$AN1756,AN1756)</f>
        <v>3212_1</v>
      </c>
      <c r="AP1756" t="s">
        <v>747</v>
      </c>
      <c r="AQ1756">
        <v>4.9000000000000002E-2</v>
      </c>
      <c r="AR1756" s="1">
        <v>51046.156199999998</v>
      </c>
      <c r="AS1756" s="1">
        <v>47589.058599999997</v>
      </c>
      <c r="AT1756" s="1">
        <v>37720.6875</v>
      </c>
      <c r="AU1756" s="1">
        <f>MIN(AR1756:AT1756)</f>
        <v>37720.6875</v>
      </c>
      <c r="AV1756" s="3">
        <f t="shared" si="898"/>
        <v>1.3532668565492079</v>
      </c>
      <c r="AW1756" s="3">
        <f t="shared" si="899"/>
        <v>1.2616169469339602</v>
      </c>
      <c r="AX1756" s="3">
        <f t="shared" si="900"/>
        <v>1</v>
      </c>
      <c r="AZ1756" t="s">
        <v>2525</v>
      </c>
      <c r="BA1756">
        <v>2175</v>
      </c>
      <c r="BB1756" t="s">
        <v>4964</v>
      </c>
      <c r="BC1756" s="17">
        <f t="shared" si="901"/>
        <v>6.3E-2</v>
      </c>
      <c r="BD1756" s="17">
        <f t="shared" si="902"/>
        <v>2.5000000000000001E-2</v>
      </c>
      <c r="BE1756" s="17" t="str">
        <f t="shared" si="903"/>
        <v>N/D</v>
      </c>
      <c r="BF1756" s="2">
        <f t="shared" si="904"/>
        <v>3940355.75</v>
      </c>
      <c r="BG1756" s="2">
        <f t="shared" si="905"/>
        <v>4759502</v>
      </c>
      <c r="BH1756" s="2">
        <f t="shared" si="906"/>
        <v>4927526</v>
      </c>
      <c r="BI1756" s="2">
        <f t="shared" si="907"/>
        <v>6208722.5</v>
      </c>
      <c r="BJ1756" s="2">
        <f t="shared" si="908"/>
        <v>6082520.5</v>
      </c>
      <c r="BK1756" s="2">
        <f t="shared" si="909"/>
        <v>5641990.5</v>
      </c>
      <c r="BL1756" s="2" t="str">
        <f t="shared" si="910"/>
        <v>N/D</v>
      </c>
      <c r="BM1756" s="2" t="str">
        <f t="shared" si="911"/>
        <v>N/D</v>
      </c>
      <c r="BN1756" s="2" t="str">
        <f t="shared" si="912"/>
        <v>N/D</v>
      </c>
      <c r="BO1756" s="17">
        <f t="shared" si="913"/>
        <v>1</v>
      </c>
      <c r="BP1756" s="17">
        <f t="shared" si="914"/>
        <v>1.2078863691431923</v>
      </c>
      <c r="BQ1756" s="17">
        <f t="shared" si="915"/>
        <v>1.2505282042110031</v>
      </c>
      <c r="BR1756" s="17">
        <f t="shared" si="916"/>
        <v>1.1004489461653648</v>
      </c>
      <c r="BS1756" s="17">
        <f t="shared" si="917"/>
        <v>1.0780805993912963</v>
      </c>
      <c r="BT1756" s="17">
        <f t="shared" si="918"/>
        <v>1</v>
      </c>
      <c r="BU1756" s="17" t="str">
        <f t="shared" si="919"/>
        <v>N/D</v>
      </c>
      <c r="BV1756" s="17" t="str">
        <f t="shared" si="920"/>
        <v>N/D</v>
      </c>
      <c r="BW1756" s="17" t="str">
        <f t="shared" si="921"/>
        <v>N/D</v>
      </c>
      <c r="BX1756" s="20">
        <f t="shared" si="922"/>
        <v>1.0502244730826824</v>
      </c>
      <c r="BY1756" s="20">
        <f t="shared" si="923"/>
        <v>1.1429834842672442</v>
      </c>
      <c r="BZ1756" s="20">
        <f t="shared" si="924"/>
        <v>1.1252641021055014</v>
      </c>
    </row>
    <row r="1757" spans="2:78" x14ac:dyDescent="0.25">
      <c r="B1757">
        <v>12396</v>
      </c>
      <c r="C1757">
        <v>2</v>
      </c>
      <c r="D1757">
        <v>0.11</v>
      </c>
      <c r="E1757">
        <v>1.4830000000000001</v>
      </c>
      <c r="F1757" s="4">
        <v>3133</v>
      </c>
      <c r="G1757" s="5" t="str">
        <f>F1757&amp;"_"&amp;COUNTIF($F$2:$F1757,F1757)</f>
        <v>3133_1</v>
      </c>
      <c r="H1757" t="s">
        <v>600</v>
      </c>
      <c r="I1757">
        <v>0.81200000000000006</v>
      </c>
      <c r="J1757" s="2">
        <v>28816.8789</v>
      </c>
      <c r="K1757" s="2">
        <v>96749.242199999993</v>
      </c>
      <c r="L1757" s="2">
        <v>88636.9375</v>
      </c>
      <c r="M1757" s="1">
        <f>MIN(J1757:L1757)</f>
        <v>28816.8789</v>
      </c>
      <c r="N1757" s="3">
        <f t="shared" si="892"/>
        <v>1</v>
      </c>
      <c r="O1757" s="3">
        <f t="shared" si="893"/>
        <v>3.3573810174147622</v>
      </c>
      <c r="P1757" s="3">
        <f t="shared" si="894"/>
        <v>3.0758687575981729</v>
      </c>
      <c r="Q1757" s="3"/>
      <c r="S1757">
        <v>7259</v>
      </c>
      <c r="T1757">
        <v>2</v>
      </c>
      <c r="U1757">
        <v>-0.7</v>
      </c>
      <c r="V1757">
        <v>1.355</v>
      </c>
      <c r="W1757" s="4">
        <v>3136</v>
      </c>
      <c r="X1757" s="5" t="str">
        <f>W1757&amp;"_"&amp;COUNTIF($W$2:$W1757,W1757)</f>
        <v>3136_1</v>
      </c>
      <c r="Y1757" t="s">
        <v>708</v>
      </c>
      <c r="Z1757">
        <v>0.47099999999999997</v>
      </c>
      <c r="AA1757" s="1">
        <v>146213.5312</v>
      </c>
      <c r="AB1757" s="1">
        <v>59981.203099999999</v>
      </c>
      <c r="AC1757" s="1">
        <v>50438.582000000002</v>
      </c>
      <c r="AD1757" s="1">
        <f>MIN(AA1757:AC1757)</f>
        <v>50438.582000000002</v>
      </c>
      <c r="AE1757" s="3">
        <f t="shared" si="895"/>
        <v>2.8988430166415067</v>
      </c>
      <c r="AF1757" s="3">
        <f t="shared" si="896"/>
        <v>1.1891928900776789</v>
      </c>
      <c r="AG1757" s="3">
        <f t="shared" si="897"/>
        <v>1</v>
      </c>
      <c r="AH1757" s="3"/>
      <c r="AJ1757">
        <v>4733</v>
      </c>
      <c r="AK1757">
        <v>2</v>
      </c>
      <c r="AL1757">
        <v>0.53</v>
      </c>
      <c r="AM1757">
        <v>1.2190000000000001</v>
      </c>
      <c r="AN1757" s="4">
        <v>3212</v>
      </c>
      <c r="AO1757" s="5" t="str">
        <f>AN1757&amp;"_"&amp;COUNTIF($AN$2:$AN1757,AN1757)</f>
        <v>3212_2</v>
      </c>
      <c r="AP1757" t="s">
        <v>747</v>
      </c>
      <c r="AQ1757">
        <v>2.1999999999999999E-2</v>
      </c>
      <c r="AR1757" s="1">
        <v>56879.515599999999</v>
      </c>
      <c r="AS1757" s="1">
        <v>37874.613299999997</v>
      </c>
      <c r="AT1757" s="1">
        <v>35354.406199999998</v>
      </c>
      <c r="AU1757" s="1">
        <f>MIN(AR1757:AT1757)</f>
        <v>35354.406199999998</v>
      </c>
      <c r="AV1757" s="3">
        <f t="shared" si="898"/>
        <v>1.6088380972440148</v>
      </c>
      <c r="AW1757" s="3">
        <f t="shared" si="899"/>
        <v>1.0712841020647661</v>
      </c>
      <c r="AX1757" s="3">
        <f t="shared" si="900"/>
        <v>1</v>
      </c>
      <c r="AZ1757" t="s">
        <v>2526</v>
      </c>
      <c r="BA1757">
        <v>2175</v>
      </c>
      <c r="BB1757" t="s">
        <v>4964</v>
      </c>
      <c r="BC1757" s="17">
        <f t="shared" si="901"/>
        <v>8.0000000000000002E-3</v>
      </c>
      <c r="BD1757" s="17">
        <f t="shared" si="902"/>
        <v>3.3000000000000002E-2</v>
      </c>
      <c r="BE1757" s="17" t="str">
        <f t="shared" si="903"/>
        <v>N/D</v>
      </c>
      <c r="BF1757" s="2">
        <f t="shared" si="904"/>
        <v>8294013.5</v>
      </c>
      <c r="BG1757" s="2">
        <f t="shared" si="905"/>
        <v>10406992</v>
      </c>
      <c r="BH1757" s="2">
        <f t="shared" si="906"/>
        <v>10394855</v>
      </c>
      <c r="BI1757" s="2">
        <f t="shared" si="907"/>
        <v>5228264</v>
      </c>
      <c r="BJ1757" s="2">
        <f t="shared" si="908"/>
        <v>5658967</v>
      </c>
      <c r="BK1757" s="2">
        <f t="shared" si="909"/>
        <v>5146508</v>
      </c>
      <c r="BL1757" s="2" t="str">
        <f t="shared" si="910"/>
        <v>N/D</v>
      </c>
      <c r="BM1757" s="2" t="str">
        <f t="shared" si="911"/>
        <v>N/D</v>
      </c>
      <c r="BN1757" s="2" t="str">
        <f t="shared" si="912"/>
        <v>N/D</v>
      </c>
      <c r="BO1757" s="17">
        <f t="shared" si="913"/>
        <v>1</v>
      </c>
      <c r="BP1757" s="17">
        <f t="shared" si="914"/>
        <v>1.2547594719974835</v>
      </c>
      <c r="BQ1757" s="17">
        <f t="shared" si="915"/>
        <v>1.2532961273815144</v>
      </c>
      <c r="BR1757" s="17">
        <f t="shared" si="916"/>
        <v>1.0158857229018201</v>
      </c>
      <c r="BS1757" s="17">
        <f t="shared" si="917"/>
        <v>1.0995741189948602</v>
      </c>
      <c r="BT1757" s="17">
        <f t="shared" si="918"/>
        <v>1</v>
      </c>
      <c r="BU1757" s="17" t="str">
        <f t="shared" si="919"/>
        <v>N/D</v>
      </c>
      <c r="BV1757" s="17" t="str">
        <f t="shared" si="920"/>
        <v>N/D</v>
      </c>
      <c r="BW1757" s="17" t="str">
        <f t="shared" si="921"/>
        <v>N/D</v>
      </c>
      <c r="BX1757" s="20">
        <f t="shared" si="922"/>
        <v>1.0079428614509101</v>
      </c>
      <c r="BY1757" s="20">
        <f t="shared" si="923"/>
        <v>1.1771667954961718</v>
      </c>
      <c r="BZ1757" s="20">
        <f t="shared" si="924"/>
        <v>1.1266480636907572</v>
      </c>
    </row>
    <row r="1758" spans="2:78" x14ac:dyDescent="0.25">
      <c r="B1758">
        <v>12308</v>
      </c>
      <c r="C1758">
        <v>2</v>
      </c>
      <c r="D1758">
        <v>0.21</v>
      </c>
      <c r="E1758">
        <v>1.401</v>
      </c>
      <c r="F1758" s="4">
        <v>3133</v>
      </c>
      <c r="G1758" s="5" t="str">
        <f>F1758&amp;"_"&amp;COUNTIF($F$2:$F1758,F1758)</f>
        <v>3133_2</v>
      </c>
      <c r="H1758" t="s">
        <v>600</v>
      </c>
      <c r="I1758">
        <v>0.70099999999999996</v>
      </c>
      <c r="J1758" s="2">
        <v>17497.8145</v>
      </c>
      <c r="K1758" s="2">
        <v>38476.593800000002</v>
      </c>
      <c r="L1758" s="2">
        <v>39831.761700000003</v>
      </c>
      <c r="M1758" s="1">
        <f>MIN(J1758:L1758)</f>
        <v>17497.8145</v>
      </c>
      <c r="N1758" s="3">
        <f t="shared" si="892"/>
        <v>1</v>
      </c>
      <c r="O1758" s="3">
        <f t="shared" si="893"/>
        <v>2.1989371186898801</v>
      </c>
      <c r="P1758" s="3">
        <f t="shared" si="894"/>
        <v>2.2763849565327146</v>
      </c>
      <c r="Q1758" s="3"/>
      <c r="S1758">
        <v>7303</v>
      </c>
      <c r="T1758">
        <v>2</v>
      </c>
      <c r="U1758">
        <v>-0.7</v>
      </c>
      <c r="V1758">
        <v>1.32</v>
      </c>
      <c r="W1758" s="4">
        <v>3136</v>
      </c>
      <c r="X1758" s="5" t="str">
        <f>W1758&amp;"_"&amp;COUNTIF($W$2:$W1758,W1758)</f>
        <v>3136_2</v>
      </c>
      <c r="Y1758" t="s">
        <v>708</v>
      </c>
      <c r="Z1758">
        <v>0.49099999999999999</v>
      </c>
      <c r="AA1758" s="1">
        <v>168652.5312</v>
      </c>
      <c r="AB1758" s="1">
        <v>133690.82810000001</v>
      </c>
      <c r="AC1758" s="1">
        <v>90407.226599999995</v>
      </c>
      <c r="AD1758" s="1">
        <f>MIN(AA1758:AC1758)</f>
        <v>90407.226599999995</v>
      </c>
      <c r="AE1758" s="3">
        <f t="shared" si="895"/>
        <v>1.8654762184685798</v>
      </c>
      <c r="AF1758" s="3">
        <f t="shared" si="896"/>
        <v>1.4787626291369944</v>
      </c>
      <c r="AG1758" s="3">
        <f t="shared" si="897"/>
        <v>1</v>
      </c>
      <c r="AH1758" s="3"/>
      <c r="AJ1758">
        <v>8165</v>
      </c>
      <c r="AK1758">
        <v>2</v>
      </c>
      <c r="AL1758">
        <v>0.69</v>
      </c>
      <c r="AM1758">
        <v>1.722</v>
      </c>
      <c r="AN1758" s="4">
        <v>3213</v>
      </c>
      <c r="AO1758" s="5" t="str">
        <f>AN1758&amp;"_"&amp;COUNTIF($AN$2:$AN1758,AN1758)</f>
        <v>3213_1</v>
      </c>
      <c r="AP1758" t="s">
        <v>322</v>
      </c>
      <c r="AQ1758">
        <v>7.9000000000000001E-2</v>
      </c>
      <c r="AR1758" s="1">
        <v>127241.64840000001</v>
      </c>
      <c r="AS1758" s="1">
        <v>319113.25</v>
      </c>
      <c r="AT1758" s="1">
        <v>347065.59379999997</v>
      </c>
      <c r="AU1758" s="1">
        <f>MIN(AR1758:AT1758)</f>
        <v>127241.64840000001</v>
      </c>
      <c r="AV1758" s="3">
        <f t="shared" si="898"/>
        <v>1</v>
      </c>
      <c r="AW1758" s="3">
        <f t="shared" si="899"/>
        <v>2.5079308073471953</v>
      </c>
      <c r="AX1758" s="3">
        <f t="shared" si="900"/>
        <v>2.7276100094912001</v>
      </c>
      <c r="AZ1758" t="s">
        <v>2527</v>
      </c>
      <c r="BA1758">
        <v>2175</v>
      </c>
      <c r="BB1758" t="s">
        <v>4964</v>
      </c>
      <c r="BC1758" s="17">
        <f t="shared" si="901"/>
        <v>0.03</v>
      </c>
      <c r="BD1758" s="17" t="str">
        <f t="shared" si="902"/>
        <v>N/D</v>
      </c>
      <c r="BE1758" s="17" t="str">
        <f t="shared" si="903"/>
        <v>N/D</v>
      </c>
      <c r="BF1758" s="2">
        <f t="shared" si="904"/>
        <v>5422770</v>
      </c>
      <c r="BG1758" s="2">
        <f t="shared" si="905"/>
        <v>6527886.5</v>
      </c>
      <c r="BH1758" s="2">
        <f t="shared" si="906"/>
        <v>6894632</v>
      </c>
      <c r="BI1758" s="2" t="str">
        <f t="shared" si="907"/>
        <v>N/D</v>
      </c>
      <c r="BJ1758" s="2" t="str">
        <f t="shared" si="908"/>
        <v>N/D</v>
      </c>
      <c r="BK1758" s="2" t="str">
        <f t="shared" si="909"/>
        <v>N/D</v>
      </c>
      <c r="BL1758" s="2" t="str">
        <f t="shared" si="910"/>
        <v>N/D</v>
      </c>
      <c r="BM1758" s="2" t="str">
        <f t="shared" si="911"/>
        <v>N/D</v>
      </c>
      <c r="BN1758" s="2" t="str">
        <f t="shared" si="912"/>
        <v>N/D</v>
      </c>
      <c r="BO1758" s="17">
        <f t="shared" si="913"/>
        <v>1</v>
      </c>
      <c r="BP1758" s="17">
        <f t="shared" si="914"/>
        <v>1.2037918812710109</v>
      </c>
      <c r="BQ1758" s="17">
        <f t="shared" si="915"/>
        <v>1.2714225386656635</v>
      </c>
      <c r="BR1758" s="17" t="str">
        <f t="shared" si="916"/>
        <v>N/D</v>
      </c>
      <c r="BS1758" s="17" t="str">
        <f t="shared" si="917"/>
        <v>N/D</v>
      </c>
      <c r="BT1758" s="17" t="str">
        <f t="shared" si="918"/>
        <v>N/D</v>
      </c>
      <c r="BU1758" s="17" t="str">
        <f t="shared" si="919"/>
        <v>N/D</v>
      </c>
      <c r="BV1758" s="17" t="str">
        <f t="shared" si="920"/>
        <v>N/D</v>
      </c>
      <c r="BW1758" s="17" t="str">
        <f t="shared" si="921"/>
        <v>N/D</v>
      </c>
      <c r="BX1758" s="20">
        <f t="shared" si="922"/>
        <v>1</v>
      </c>
      <c r="BY1758" s="20">
        <f t="shared" si="923"/>
        <v>1.2037918812710109</v>
      </c>
      <c r="BZ1758" s="20">
        <f t="shared" si="924"/>
        <v>1.2714225386656635</v>
      </c>
    </row>
    <row r="1759" spans="2:78" x14ac:dyDescent="0.25">
      <c r="B1759">
        <v>12353</v>
      </c>
      <c r="C1759">
        <v>2</v>
      </c>
      <c r="D1759">
        <v>0.19</v>
      </c>
      <c r="E1759">
        <v>1.3979999999999999</v>
      </c>
      <c r="F1759" s="4">
        <v>3133</v>
      </c>
      <c r="G1759" s="5" t="str">
        <f>F1759&amp;"_"&amp;COUNTIF($F$2:$F1759,F1759)</f>
        <v>3133_3</v>
      </c>
      <c r="H1759" t="s">
        <v>600</v>
      </c>
      <c r="I1759">
        <v>0.69699999999999995</v>
      </c>
      <c r="J1759" s="2">
        <v>33071.640599999999</v>
      </c>
      <c r="K1759" s="2">
        <v>98945.851599999995</v>
      </c>
      <c r="L1759" s="2">
        <v>100605.1406</v>
      </c>
      <c r="M1759" s="1">
        <f>MIN(J1759:L1759)</f>
        <v>33071.640599999999</v>
      </c>
      <c r="N1759" s="3">
        <f t="shared" si="892"/>
        <v>1</v>
      </c>
      <c r="O1759" s="3">
        <f t="shared" si="893"/>
        <v>2.9918640201962039</v>
      </c>
      <c r="P1759" s="3">
        <f t="shared" si="894"/>
        <v>3.0420365840574597</v>
      </c>
      <c r="Q1759" s="3"/>
      <c r="S1759">
        <v>7355</v>
      </c>
      <c r="T1759">
        <v>2</v>
      </c>
      <c r="U1759">
        <v>-0.76</v>
      </c>
      <c r="V1759">
        <v>1.3140000000000001</v>
      </c>
      <c r="W1759" s="4">
        <v>3136</v>
      </c>
      <c r="X1759" s="5" t="str">
        <f>W1759&amp;"_"&amp;COUNTIF($W$2:$W1759,W1759)</f>
        <v>3136_3</v>
      </c>
      <c r="Y1759" t="s">
        <v>708</v>
      </c>
      <c r="Z1759">
        <v>0.495</v>
      </c>
      <c r="AA1759" s="1">
        <v>197942.48439999999</v>
      </c>
      <c r="AB1759" s="1">
        <v>154852.76560000001</v>
      </c>
      <c r="AC1759" s="1">
        <v>147815.4062</v>
      </c>
      <c r="AD1759" s="1">
        <f>MIN(AA1759:AC1759)</f>
        <v>147815.4062</v>
      </c>
      <c r="AE1759" s="3">
        <f t="shared" si="895"/>
        <v>1.3391194428825375</v>
      </c>
      <c r="AF1759" s="3">
        <f t="shared" si="896"/>
        <v>1.0476091063909685</v>
      </c>
      <c r="AG1759" s="3">
        <f t="shared" si="897"/>
        <v>1</v>
      </c>
      <c r="AH1759" s="3"/>
      <c r="AJ1759">
        <v>8087</v>
      </c>
      <c r="AK1759">
        <v>2</v>
      </c>
      <c r="AL1759">
        <v>0.48</v>
      </c>
      <c r="AM1759">
        <v>1.7190000000000001</v>
      </c>
      <c r="AN1759" s="4">
        <v>3213</v>
      </c>
      <c r="AO1759" s="5" t="str">
        <f>AN1759&amp;"_"&amp;COUNTIF($AN$2:$AN1759,AN1759)</f>
        <v>3213_2</v>
      </c>
      <c r="AP1759" t="s">
        <v>322</v>
      </c>
      <c r="AQ1759">
        <v>0.11799999999999999</v>
      </c>
      <c r="AR1759" s="1">
        <v>155503.07810000001</v>
      </c>
      <c r="AS1759" s="1">
        <v>283182.3125</v>
      </c>
      <c r="AT1759" s="1">
        <v>246879.7188</v>
      </c>
      <c r="AU1759" s="1">
        <f>MIN(AR1759:AT1759)</f>
        <v>155503.07810000001</v>
      </c>
      <c r="AV1759" s="3">
        <f t="shared" si="898"/>
        <v>1</v>
      </c>
      <c r="AW1759" s="3">
        <f t="shared" si="899"/>
        <v>1.8210720711129125</v>
      </c>
      <c r="AX1759" s="3">
        <f t="shared" si="900"/>
        <v>1.587619498060598</v>
      </c>
      <c r="AZ1759" t="s">
        <v>2528</v>
      </c>
      <c r="BA1759">
        <v>2176</v>
      </c>
      <c r="BB1759" t="s">
        <v>4965</v>
      </c>
      <c r="BC1759" s="17">
        <f t="shared" si="901"/>
        <v>4.8000000000000001E-2</v>
      </c>
      <c r="BD1759" s="17">
        <f t="shared" si="902"/>
        <v>8.0000000000000002E-3</v>
      </c>
      <c r="BE1759" s="17">
        <f t="shared" si="903"/>
        <v>0.05</v>
      </c>
      <c r="BF1759" s="2">
        <f t="shared" si="904"/>
        <v>54435.5</v>
      </c>
      <c r="BG1759" s="2">
        <f t="shared" si="905"/>
        <v>21730.367200000001</v>
      </c>
      <c r="BH1759" s="2">
        <f t="shared" si="906"/>
        <v>16112.2119</v>
      </c>
      <c r="BI1759" s="2">
        <f t="shared" si="907"/>
        <v>37331.304700000001</v>
      </c>
      <c r="BJ1759" s="2">
        <f t="shared" si="908"/>
        <v>34675.960899999998</v>
      </c>
      <c r="BK1759" s="2">
        <f t="shared" si="909"/>
        <v>27135.210899999998</v>
      </c>
      <c r="BL1759" s="2">
        <f t="shared" si="910"/>
        <v>28939.2637</v>
      </c>
      <c r="BM1759" s="2">
        <f t="shared" si="911"/>
        <v>21601.179700000001</v>
      </c>
      <c r="BN1759" s="2">
        <f t="shared" si="912"/>
        <v>25273.002</v>
      </c>
      <c r="BO1759" s="17">
        <f t="shared" si="913"/>
        <v>3.3785243353210865</v>
      </c>
      <c r="BP1759" s="17">
        <f t="shared" si="914"/>
        <v>1.3486892634524004</v>
      </c>
      <c r="BQ1759" s="17">
        <f t="shared" si="915"/>
        <v>1</v>
      </c>
      <c r="BR1759" s="17">
        <f t="shared" si="916"/>
        <v>1.3757514116096294</v>
      </c>
      <c r="BS1759" s="17">
        <f t="shared" si="917"/>
        <v>1.2778953894181821</v>
      </c>
      <c r="BT1759" s="17">
        <f t="shared" si="918"/>
        <v>1</v>
      </c>
      <c r="BU1759" s="17">
        <f t="shared" si="919"/>
        <v>1.3397075577312103</v>
      </c>
      <c r="BV1759" s="17">
        <f t="shared" si="920"/>
        <v>1</v>
      </c>
      <c r="BW1759" s="17">
        <f t="shared" si="921"/>
        <v>1.1699824894285751</v>
      </c>
      <c r="BX1759" s="20">
        <f t="shared" si="922"/>
        <v>2.0313277682206423</v>
      </c>
      <c r="BY1759" s="20">
        <f t="shared" si="923"/>
        <v>1.208861550956861</v>
      </c>
      <c r="BZ1759" s="20">
        <f t="shared" si="924"/>
        <v>1.056660829809525</v>
      </c>
    </row>
    <row r="1760" spans="2:78" x14ac:dyDescent="0.25">
      <c r="B1760">
        <v>12007</v>
      </c>
      <c r="C1760">
        <v>2</v>
      </c>
      <c r="D1760">
        <v>0.03</v>
      </c>
      <c r="E1760">
        <v>1.552</v>
      </c>
      <c r="F1760" s="4">
        <v>3134</v>
      </c>
      <c r="G1760" s="5" t="str">
        <f>F1760&amp;"_"&amp;COUNTIF($F$2:$F1760,F1760)</f>
        <v>3134_1</v>
      </c>
      <c r="H1760" t="s">
        <v>523</v>
      </c>
      <c r="I1760">
        <v>0.377</v>
      </c>
      <c r="J1760" s="2">
        <v>39856.585899999998</v>
      </c>
      <c r="K1760" s="2">
        <v>49102.691400000003</v>
      </c>
      <c r="L1760" s="2">
        <v>61812.652300000002</v>
      </c>
      <c r="M1760" s="1">
        <f>MIN(J1760:L1760)</f>
        <v>39856.585899999998</v>
      </c>
      <c r="N1760" s="3">
        <f t="shared" si="892"/>
        <v>1</v>
      </c>
      <c r="O1760" s="3">
        <f t="shared" si="893"/>
        <v>1.2319843832885848</v>
      </c>
      <c r="P1760" s="3">
        <f t="shared" si="894"/>
        <v>1.5508767473232072</v>
      </c>
      <c r="Q1760" s="3"/>
      <c r="S1760">
        <v>7414</v>
      </c>
      <c r="T1760">
        <v>2</v>
      </c>
      <c r="U1760">
        <v>-0.79</v>
      </c>
      <c r="V1760">
        <v>1.04</v>
      </c>
      <c r="W1760" s="4">
        <v>3136</v>
      </c>
      <c r="X1760" s="5" t="str">
        <f>W1760&amp;"_"&amp;COUNTIF($W$2:$W1760,W1760)</f>
        <v>3136_4</v>
      </c>
      <c r="Y1760" t="s">
        <v>708</v>
      </c>
      <c r="Z1760">
        <v>0.55400000000000005</v>
      </c>
      <c r="AA1760" s="1">
        <v>142369.95310000001</v>
      </c>
      <c r="AB1760" s="1">
        <v>101761.69530000001</v>
      </c>
      <c r="AC1760" s="1">
        <v>90789.25</v>
      </c>
      <c r="AD1760" s="1">
        <f>MIN(AA1760:AC1760)</f>
        <v>90789.25</v>
      </c>
      <c r="AE1760" s="3">
        <f t="shared" si="895"/>
        <v>1.5681366802787777</v>
      </c>
      <c r="AF1760" s="3">
        <f t="shared" si="896"/>
        <v>1.1208562170080709</v>
      </c>
      <c r="AG1760" s="3">
        <f t="shared" si="897"/>
        <v>1</v>
      </c>
      <c r="AH1760" s="3"/>
      <c r="AJ1760">
        <v>8127</v>
      </c>
      <c r="AK1760">
        <v>2</v>
      </c>
      <c r="AL1760">
        <v>0.56999999999999995</v>
      </c>
      <c r="AM1760">
        <v>1.69</v>
      </c>
      <c r="AN1760" s="4">
        <v>3213</v>
      </c>
      <c r="AO1760" s="5" t="str">
        <f>AN1760&amp;"_"&amp;COUNTIF($AN$2:$AN1760,AN1760)</f>
        <v>3213_3</v>
      </c>
      <c r="AP1760" t="s">
        <v>322</v>
      </c>
      <c r="AQ1760">
        <v>0.108</v>
      </c>
      <c r="AR1760" s="1">
        <v>108498.5938</v>
      </c>
      <c r="AS1760" s="1">
        <v>295617.46879999997</v>
      </c>
      <c r="AT1760" s="1">
        <v>305429.4375</v>
      </c>
      <c r="AU1760" s="1">
        <f>MIN(AR1760:AT1760)</f>
        <v>108498.5938</v>
      </c>
      <c r="AV1760" s="3">
        <f t="shared" si="898"/>
        <v>1</v>
      </c>
      <c r="AW1760" s="3">
        <f t="shared" si="899"/>
        <v>2.724620277981888</v>
      </c>
      <c r="AX1760" s="3">
        <f t="shared" si="900"/>
        <v>2.8150543412849283</v>
      </c>
      <c r="AZ1760" t="s">
        <v>2529</v>
      </c>
      <c r="BA1760">
        <v>2176</v>
      </c>
      <c r="BB1760" t="s">
        <v>4965</v>
      </c>
      <c r="BC1760" s="17">
        <f t="shared" si="901"/>
        <v>2.5000000000000001E-2</v>
      </c>
      <c r="BD1760" s="17">
        <f t="shared" si="902"/>
        <v>4.9000000000000002E-2</v>
      </c>
      <c r="BE1760" s="17" t="str">
        <f t="shared" si="903"/>
        <v>N/D</v>
      </c>
      <c r="BF1760" s="2">
        <f t="shared" si="904"/>
        <v>33425.773399999998</v>
      </c>
      <c r="BG1760" s="2">
        <f t="shared" si="905"/>
        <v>39114.101600000002</v>
      </c>
      <c r="BH1760" s="2">
        <f t="shared" si="906"/>
        <v>29942.7363</v>
      </c>
      <c r="BI1760" s="2">
        <f t="shared" si="907"/>
        <v>26830.281200000001</v>
      </c>
      <c r="BJ1760" s="2">
        <f t="shared" si="908"/>
        <v>23034.783200000002</v>
      </c>
      <c r="BK1760" s="2">
        <f t="shared" si="909"/>
        <v>18549.8125</v>
      </c>
      <c r="BL1760" s="2" t="str">
        <f t="shared" si="910"/>
        <v>N/D</v>
      </c>
      <c r="BM1760" s="2" t="str">
        <f t="shared" si="911"/>
        <v>N/D</v>
      </c>
      <c r="BN1760" s="2" t="str">
        <f t="shared" si="912"/>
        <v>N/D</v>
      </c>
      <c r="BO1760" s="17">
        <f t="shared" si="913"/>
        <v>1.116323273367638</v>
      </c>
      <c r="BP1760" s="17">
        <f t="shared" si="914"/>
        <v>1.3062968329985261</v>
      </c>
      <c r="BQ1760" s="17">
        <f t="shared" si="915"/>
        <v>1</v>
      </c>
      <c r="BR1760" s="17">
        <f t="shared" si="916"/>
        <v>1.4463909648682434</v>
      </c>
      <c r="BS1760" s="17">
        <f t="shared" si="917"/>
        <v>1.2417798400927234</v>
      </c>
      <c r="BT1760" s="17">
        <f t="shared" si="918"/>
        <v>1</v>
      </c>
      <c r="BU1760" s="17" t="str">
        <f t="shared" si="919"/>
        <v>N/D</v>
      </c>
      <c r="BV1760" s="17" t="str">
        <f t="shared" si="920"/>
        <v>N/D</v>
      </c>
      <c r="BW1760" s="17" t="str">
        <f t="shared" si="921"/>
        <v>N/D</v>
      </c>
      <c r="BX1760" s="20">
        <f t="shared" si="922"/>
        <v>1.2813571191179407</v>
      </c>
      <c r="BY1760" s="20">
        <f t="shared" si="923"/>
        <v>1.2740383365456247</v>
      </c>
      <c r="BZ1760" s="20">
        <f t="shared" si="924"/>
        <v>1</v>
      </c>
    </row>
    <row r="1761" spans="2:78" x14ac:dyDescent="0.25">
      <c r="B1761">
        <v>12091</v>
      </c>
      <c r="C1761">
        <v>2</v>
      </c>
      <c r="D1761">
        <v>7.0000000000000007E-2</v>
      </c>
      <c r="E1761">
        <v>1.349</v>
      </c>
      <c r="F1761" s="4">
        <v>3134</v>
      </c>
      <c r="G1761" s="5" t="str">
        <f>F1761&amp;"_"&amp;COUNTIF($F$2:$F1761,F1761)</f>
        <v>3134_2</v>
      </c>
      <c r="H1761" t="s">
        <v>523</v>
      </c>
      <c r="I1761">
        <v>0</v>
      </c>
      <c r="J1761" s="2">
        <v>56596.289100000002</v>
      </c>
      <c r="K1761" s="2">
        <v>100128.5312</v>
      </c>
      <c r="L1761" s="2">
        <v>104030.25</v>
      </c>
      <c r="M1761" s="1">
        <f>MIN(J1761:L1761)</f>
        <v>56596.289100000002</v>
      </c>
      <c r="N1761" s="3">
        <f t="shared" si="892"/>
        <v>1</v>
      </c>
      <c r="O1761" s="3">
        <f t="shared" si="893"/>
        <v>1.7691713148026873</v>
      </c>
      <c r="P1761" s="3">
        <f t="shared" si="894"/>
        <v>1.8381107958542815</v>
      </c>
      <c r="Q1761" s="3"/>
      <c r="S1761">
        <v>7783</v>
      </c>
      <c r="T1761">
        <v>2</v>
      </c>
      <c r="U1761">
        <v>0.44</v>
      </c>
      <c r="V1761">
        <v>1.1659999999999999</v>
      </c>
      <c r="W1761" s="4">
        <v>3149</v>
      </c>
      <c r="X1761" s="5" t="str">
        <f>W1761&amp;"_"&amp;COUNTIF($W$2:$W1761,W1761)</f>
        <v>3149_1</v>
      </c>
      <c r="Y1761" t="s">
        <v>684</v>
      </c>
      <c r="Z1761">
        <v>0.121</v>
      </c>
      <c r="AA1761" s="1">
        <v>121328.80469999999</v>
      </c>
      <c r="AB1761" s="1">
        <v>178967.73439999999</v>
      </c>
      <c r="AC1761" s="1">
        <v>149579.39060000001</v>
      </c>
      <c r="AD1761" s="1">
        <f>MIN(AA1761:AC1761)</f>
        <v>121328.80469999999</v>
      </c>
      <c r="AE1761" s="3">
        <f t="shared" si="895"/>
        <v>1</v>
      </c>
      <c r="AF1761" s="3">
        <f t="shared" si="896"/>
        <v>1.4750638551374438</v>
      </c>
      <c r="AG1761" s="3">
        <f t="shared" si="897"/>
        <v>1.2328431897920118</v>
      </c>
      <c r="AH1761" s="3"/>
      <c r="AJ1761">
        <v>8217</v>
      </c>
      <c r="AK1761">
        <v>2</v>
      </c>
      <c r="AL1761">
        <v>0.93</v>
      </c>
      <c r="AM1761">
        <v>1.474</v>
      </c>
      <c r="AN1761" s="4">
        <v>3213</v>
      </c>
      <c r="AO1761" s="5" t="str">
        <f>AN1761&amp;"_"&amp;COUNTIF($AN$2:$AN1761,AN1761)</f>
        <v>3213_4</v>
      </c>
      <c r="AP1761" t="s">
        <v>322</v>
      </c>
      <c r="AQ1761">
        <v>9.6000000000000002E-2</v>
      </c>
      <c r="AR1761" s="1">
        <v>155981.5938</v>
      </c>
      <c r="AS1761" s="1">
        <v>319857.34379999997</v>
      </c>
      <c r="AT1761" s="1">
        <v>331787.59379999997</v>
      </c>
      <c r="AU1761" s="1">
        <f>MIN(AR1761:AT1761)</f>
        <v>155981.5938</v>
      </c>
      <c r="AV1761" s="3">
        <f t="shared" si="898"/>
        <v>1</v>
      </c>
      <c r="AW1761" s="3">
        <f t="shared" si="899"/>
        <v>2.0506095367259927</v>
      </c>
      <c r="AX1761" s="3">
        <f t="shared" si="900"/>
        <v>2.1270945226102693</v>
      </c>
      <c r="AZ1761" t="s">
        <v>2530</v>
      </c>
      <c r="BA1761">
        <v>2176</v>
      </c>
      <c r="BB1761" t="s">
        <v>4965</v>
      </c>
      <c r="BC1761" s="17">
        <f t="shared" si="901"/>
        <v>0.04</v>
      </c>
      <c r="BD1761" s="17">
        <f t="shared" si="902"/>
        <v>6.2E-2</v>
      </c>
      <c r="BE1761" s="17" t="str">
        <f t="shared" si="903"/>
        <v>N/D</v>
      </c>
      <c r="BF1761" s="2">
        <f t="shared" si="904"/>
        <v>33250.652300000002</v>
      </c>
      <c r="BG1761" s="2">
        <f t="shared" si="905"/>
        <v>22753.1973</v>
      </c>
      <c r="BH1761" s="2">
        <f t="shared" si="906"/>
        <v>22898.220700000002</v>
      </c>
      <c r="BI1761" s="2">
        <f t="shared" si="907"/>
        <v>30898.228500000001</v>
      </c>
      <c r="BJ1761" s="2">
        <f t="shared" si="908"/>
        <v>29634.851600000002</v>
      </c>
      <c r="BK1761" s="2">
        <f t="shared" si="909"/>
        <v>23433.5586</v>
      </c>
      <c r="BL1761" s="2" t="str">
        <f t="shared" si="910"/>
        <v>N/D</v>
      </c>
      <c r="BM1761" s="2" t="str">
        <f t="shared" si="911"/>
        <v>N/D</v>
      </c>
      <c r="BN1761" s="2" t="str">
        <f t="shared" si="912"/>
        <v>N/D</v>
      </c>
      <c r="BO1761" s="17">
        <f t="shared" si="913"/>
        <v>1.461361753321587</v>
      </c>
      <c r="BP1761" s="17">
        <f t="shared" si="914"/>
        <v>1</v>
      </c>
      <c r="BQ1761" s="17">
        <f t="shared" si="915"/>
        <v>1.0063737591727384</v>
      </c>
      <c r="BR1761" s="17">
        <f t="shared" si="916"/>
        <v>1.3185461511594743</v>
      </c>
      <c r="BS1761" s="17">
        <f t="shared" si="917"/>
        <v>1.264633003712889</v>
      </c>
      <c r="BT1761" s="17">
        <f t="shared" si="918"/>
        <v>1</v>
      </c>
      <c r="BU1761" s="17" t="str">
        <f t="shared" si="919"/>
        <v>N/D</v>
      </c>
      <c r="BV1761" s="17" t="str">
        <f t="shared" si="920"/>
        <v>N/D</v>
      </c>
      <c r="BW1761" s="17" t="str">
        <f t="shared" si="921"/>
        <v>N/D</v>
      </c>
      <c r="BX1761" s="20">
        <f t="shared" si="922"/>
        <v>1.3899539522405306</v>
      </c>
      <c r="BY1761" s="20">
        <f t="shared" si="923"/>
        <v>1.1323165018564445</v>
      </c>
      <c r="BZ1761" s="20">
        <f t="shared" si="924"/>
        <v>1.0031868795863692</v>
      </c>
    </row>
    <row r="1762" spans="2:78" x14ac:dyDescent="0.25">
      <c r="B1762">
        <v>12052</v>
      </c>
      <c r="C1762">
        <v>2</v>
      </c>
      <c r="D1762">
        <v>7.0000000000000007E-2</v>
      </c>
      <c r="E1762">
        <v>1.3340000000000001</v>
      </c>
      <c r="F1762" s="4">
        <v>3134</v>
      </c>
      <c r="G1762" s="5" t="str">
        <f>F1762&amp;"_"&amp;COUNTIF($F$2:$F1762,F1762)</f>
        <v>3134_3</v>
      </c>
      <c r="H1762" t="s">
        <v>523</v>
      </c>
      <c r="I1762">
        <v>0.81299999999999994</v>
      </c>
      <c r="J1762" s="2">
        <v>160737.95310000001</v>
      </c>
      <c r="K1762" s="2">
        <v>149995.0938</v>
      </c>
      <c r="L1762" s="2">
        <v>181151.89060000001</v>
      </c>
      <c r="M1762" s="1">
        <f>MIN(J1762:L1762)</f>
        <v>149995.0938</v>
      </c>
      <c r="N1762" s="3">
        <f t="shared" si="892"/>
        <v>1.0716214045929016</v>
      </c>
      <c r="O1762" s="3">
        <f t="shared" si="893"/>
        <v>1</v>
      </c>
      <c r="P1762" s="3">
        <f t="shared" si="894"/>
        <v>1.2077187727322853</v>
      </c>
      <c r="Q1762" s="3"/>
      <c r="S1762">
        <v>7579</v>
      </c>
      <c r="T1762">
        <v>2</v>
      </c>
      <c r="U1762">
        <v>0.34</v>
      </c>
      <c r="V1762">
        <v>1.792</v>
      </c>
      <c r="W1762" s="4">
        <v>3182</v>
      </c>
      <c r="X1762" s="5" t="str">
        <f>W1762&amp;"_"&amp;COUNTIF($W$2:$W1762,W1762)</f>
        <v>3182_1</v>
      </c>
      <c r="Y1762" t="s">
        <v>1017</v>
      </c>
      <c r="Z1762">
        <v>0.114</v>
      </c>
      <c r="AA1762" s="1">
        <v>63784.035199999998</v>
      </c>
      <c r="AB1762" s="1">
        <v>66261.015599999999</v>
      </c>
      <c r="AC1762" s="1">
        <v>61638.656199999998</v>
      </c>
      <c r="AD1762" s="1">
        <f>MIN(AA1762:AC1762)</f>
        <v>61638.656199999998</v>
      </c>
      <c r="AE1762" s="3">
        <f t="shared" si="895"/>
        <v>1.0348057393243431</v>
      </c>
      <c r="AF1762" s="3">
        <f t="shared" si="896"/>
        <v>1.0749912422652719</v>
      </c>
      <c r="AG1762" s="3">
        <f t="shared" si="897"/>
        <v>1</v>
      </c>
      <c r="AH1762" s="3"/>
      <c r="AJ1762">
        <v>8053</v>
      </c>
      <c r="AK1762">
        <v>2</v>
      </c>
      <c r="AL1762">
        <v>0.21</v>
      </c>
      <c r="AM1762">
        <v>1.3320000000000001</v>
      </c>
      <c r="AN1762" s="4">
        <v>3213</v>
      </c>
      <c r="AO1762" s="5" t="str">
        <f>AN1762&amp;"_"&amp;COUNTIF($AN$2:$AN1762,AN1762)</f>
        <v>3213_5</v>
      </c>
      <c r="AP1762" t="s">
        <v>322</v>
      </c>
      <c r="AQ1762">
        <v>0.2</v>
      </c>
      <c r="AR1762" s="1">
        <v>332716.15620000003</v>
      </c>
      <c r="AS1762" s="1">
        <v>324861.625</v>
      </c>
      <c r="AT1762" s="1">
        <v>331316.40620000003</v>
      </c>
      <c r="AU1762" s="1">
        <f>MIN(AR1762:AT1762)</f>
        <v>324861.625</v>
      </c>
      <c r="AV1762" s="3">
        <f t="shared" si="898"/>
        <v>1.0241780825913187</v>
      </c>
      <c r="AW1762" s="3">
        <f t="shared" si="899"/>
        <v>1</v>
      </c>
      <c r="AX1762" s="3">
        <f t="shared" si="900"/>
        <v>1.0198693249779811</v>
      </c>
      <c r="AZ1762" t="s">
        <v>2531</v>
      </c>
      <c r="BA1762">
        <v>2177</v>
      </c>
      <c r="BB1762" t="s">
        <v>4966</v>
      </c>
      <c r="BC1762" s="17">
        <f t="shared" si="901"/>
        <v>0.04</v>
      </c>
      <c r="BD1762" s="17">
        <f t="shared" si="902"/>
        <v>0.104</v>
      </c>
      <c r="BE1762" s="17" t="str">
        <f t="shared" si="903"/>
        <v>N/D</v>
      </c>
      <c r="BF1762" s="2">
        <f t="shared" si="904"/>
        <v>5798.6714000000002</v>
      </c>
      <c r="BG1762" s="2">
        <f t="shared" si="905"/>
        <v>22972.855500000001</v>
      </c>
      <c r="BH1762" s="2">
        <f t="shared" si="906"/>
        <v>23418.0625</v>
      </c>
      <c r="BI1762" s="2">
        <f t="shared" si="907"/>
        <v>11686.578100000001</v>
      </c>
      <c r="BJ1762" s="2">
        <f t="shared" si="908"/>
        <v>38016.058599999997</v>
      </c>
      <c r="BK1762" s="2">
        <f t="shared" si="909"/>
        <v>30920.580099999999</v>
      </c>
      <c r="BL1762" s="2" t="str">
        <f t="shared" si="910"/>
        <v>N/D</v>
      </c>
      <c r="BM1762" s="2" t="str">
        <f t="shared" si="911"/>
        <v>N/D</v>
      </c>
      <c r="BN1762" s="2" t="str">
        <f t="shared" si="912"/>
        <v>N/D</v>
      </c>
      <c r="BO1762" s="17">
        <f t="shared" si="913"/>
        <v>1</v>
      </c>
      <c r="BP1762" s="17">
        <f t="shared" si="914"/>
        <v>3.9617446679251391</v>
      </c>
      <c r="BQ1762" s="17">
        <f t="shared" si="915"/>
        <v>4.038522082834354</v>
      </c>
      <c r="BR1762" s="17">
        <f t="shared" si="916"/>
        <v>1</v>
      </c>
      <c r="BS1762" s="17">
        <f t="shared" si="917"/>
        <v>3.2529674875488142</v>
      </c>
      <c r="BT1762" s="17">
        <f t="shared" si="918"/>
        <v>2.6458198315553121</v>
      </c>
      <c r="BU1762" s="17" t="str">
        <f t="shared" si="919"/>
        <v>N/D</v>
      </c>
      <c r="BV1762" s="17" t="str">
        <f t="shared" si="920"/>
        <v>N/D</v>
      </c>
      <c r="BW1762" s="17" t="str">
        <f t="shared" si="921"/>
        <v>N/D</v>
      </c>
      <c r="BX1762" s="20">
        <f t="shared" si="922"/>
        <v>1</v>
      </c>
      <c r="BY1762" s="20">
        <f t="shared" si="923"/>
        <v>3.6073560777369766</v>
      </c>
      <c r="BZ1762" s="20">
        <f t="shared" si="924"/>
        <v>3.342170957194833</v>
      </c>
    </row>
    <row r="1763" spans="2:78" x14ac:dyDescent="0.25">
      <c r="B1763">
        <v>7355</v>
      </c>
      <c r="C1763">
        <v>2</v>
      </c>
      <c r="D1763">
        <v>-0.65</v>
      </c>
      <c r="E1763">
        <v>1.3759999999999999</v>
      </c>
      <c r="F1763" s="4">
        <v>3136</v>
      </c>
      <c r="G1763" s="5" t="str">
        <f>F1763&amp;"_"&amp;COUNTIF($F$2:$F1763,F1763)</f>
        <v>3136_1</v>
      </c>
      <c r="H1763" t="s">
        <v>708</v>
      </c>
      <c r="I1763">
        <v>0.50800000000000001</v>
      </c>
      <c r="J1763" s="2">
        <v>87267.906199999998</v>
      </c>
      <c r="K1763" s="2">
        <v>58857.316400000003</v>
      </c>
      <c r="L1763" s="2">
        <v>49887.621099999997</v>
      </c>
      <c r="M1763" s="1">
        <f>MIN(J1763:L1763)</f>
        <v>49887.621099999997</v>
      </c>
      <c r="N1763" s="3">
        <f t="shared" si="892"/>
        <v>1.7492897892459338</v>
      </c>
      <c r="O1763" s="3">
        <f t="shared" si="893"/>
        <v>1.1797980160653523</v>
      </c>
      <c r="P1763" s="3">
        <f t="shared" si="894"/>
        <v>1</v>
      </c>
      <c r="Q1763" s="3"/>
      <c r="S1763">
        <v>6917</v>
      </c>
      <c r="T1763">
        <v>2</v>
      </c>
      <c r="U1763">
        <v>-0.57999999999999996</v>
      </c>
      <c r="V1763">
        <v>1.2829999999999999</v>
      </c>
      <c r="W1763" s="4">
        <v>3200</v>
      </c>
      <c r="X1763" s="5" t="str">
        <f>W1763&amp;"_"&amp;COUNTIF($W$2:$W1763,W1763)</f>
        <v>3200_1</v>
      </c>
      <c r="Y1763" t="s">
        <v>801</v>
      </c>
      <c r="Z1763">
        <v>0.111</v>
      </c>
      <c r="AA1763" s="1">
        <v>112949.77340000001</v>
      </c>
      <c r="AB1763" s="1">
        <v>50086.367200000001</v>
      </c>
      <c r="AC1763" s="1">
        <v>37150.355499999998</v>
      </c>
      <c r="AD1763" s="1">
        <f>MIN(AA1763:AC1763)</f>
        <v>37150.355499999998</v>
      </c>
      <c r="AE1763" s="3">
        <f t="shared" si="895"/>
        <v>3.0403416570266741</v>
      </c>
      <c r="AF1763" s="3">
        <f t="shared" si="896"/>
        <v>1.3482069424611562</v>
      </c>
      <c r="AG1763" s="3">
        <f t="shared" si="897"/>
        <v>1</v>
      </c>
      <c r="AH1763" s="3"/>
      <c r="AJ1763">
        <v>7617</v>
      </c>
      <c r="AK1763">
        <v>2</v>
      </c>
      <c r="AL1763">
        <v>1.25</v>
      </c>
      <c r="AM1763">
        <v>1.53</v>
      </c>
      <c r="AN1763" s="4">
        <v>3214</v>
      </c>
      <c r="AO1763" s="5" t="str">
        <f>AN1763&amp;"_"&amp;COUNTIF($AN$2:$AN1763,AN1763)</f>
        <v>3214_1</v>
      </c>
      <c r="AP1763" t="s">
        <v>375</v>
      </c>
      <c r="AQ1763">
        <v>9.1999999999999998E-2</v>
      </c>
      <c r="AR1763" s="1">
        <v>219802.82810000001</v>
      </c>
      <c r="AS1763" s="1">
        <v>356790.9375</v>
      </c>
      <c r="AT1763" s="1">
        <v>298676.53120000003</v>
      </c>
      <c r="AU1763" s="1">
        <f>MIN(AR1763:AT1763)</f>
        <v>219802.82810000001</v>
      </c>
      <c r="AV1763" s="3">
        <f t="shared" si="898"/>
        <v>1</v>
      </c>
      <c r="AW1763" s="3">
        <f t="shared" si="899"/>
        <v>1.6232317872528774</v>
      </c>
      <c r="AX1763" s="3">
        <f t="shared" si="900"/>
        <v>1.3588384361647803</v>
      </c>
      <c r="AZ1763" t="s">
        <v>2532</v>
      </c>
      <c r="BA1763">
        <v>2179</v>
      </c>
      <c r="BB1763" t="s">
        <v>4967</v>
      </c>
      <c r="BC1763" s="17">
        <f t="shared" si="901"/>
        <v>0.25800000000000001</v>
      </c>
      <c r="BD1763" s="17">
        <f t="shared" si="902"/>
        <v>0.23799999999999999</v>
      </c>
      <c r="BE1763" s="17">
        <f t="shared" si="903"/>
        <v>0.17699999999999999</v>
      </c>
      <c r="BF1763" s="2">
        <f t="shared" si="904"/>
        <v>2103113.75</v>
      </c>
      <c r="BG1763" s="2">
        <f t="shared" si="905"/>
        <v>2800657.25</v>
      </c>
      <c r="BH1763" s="2">
        <f t="shared" si="906"/>
        <v>2751414.75</v>
      </c>
      <c r="BI1763" s="2">
        <f t="shared" si="907"/>
        <v>1082095.125</v>
      </c>
      <c r="BJ1763" s="2">
        <f t="shared" si="908"/>
        <v>1289478.125</v>
      </c>
      <c r="BK1763" s="2">
        <f t="shared" si="909"/>
        <v>1298070.75</v>
      </c>
      <c r="BL1763" s="2">
        <f t="shared" si="910"/>
        <v>625088.3125</v>
      </c>
      <c r="BM1763" s="2">
        <f t="shared" si="911"/>
        <v>673055.0625</v>
      </c>
      <c r="BN1763" s="2">
        <f t="shared" si="912"/>
        <v>631462.25</v>
      </c>
      <c r="BO1763" s="17">
        <f t="shared" si="913"/>
        <v>1</v>
      </c>
      <c r="BP1763" s="17">
        <f t="shared" si="914"/>
        <v>1.3316717890318581</v>
      </c>
      <c r="BQ1763" s="17">
        <f t="shared" si="915"/>
        <v>1.3082576964750481</v>
      </c>
      <c r="BR1763" s="17">
        <f t="shared" si="916"/>
        <v>1</v>
      </c>
      <c r="BS1763" s="17">
        <f t="shared" si="917"/>
        <v>1.1916495095567499</v>
      </c>
      <c r="BT1763" s="17">
        <f t="shared" si="918"/>
        <v>1.1995902393516467</v>
      </c>
      <c r="BU1763" s="17">
        <f t="shared" si="919"/>
        <v>1</v>
      </c>
      <c r="BV1763" s="17">
        <f t="shared" si="920"/>
        <v>1.0767359572092463</v>
      </c>
      <c r="BW1763" s="17">
        <f t="shared" si="921"/>
        <v>1.0101968591837973</v>
      </c>
      <c r="BX1763" s="20">
        <f t="shared" si="922"/>
        <v>1</v>
      </c>
      <c r="BY1763" s="20">
        <f t="shared" si="923"/>
        <v>1.2000190852659516</v>
      </c>
      <c r="BZ1763" s="20">
        <f t="shared" si="924"/>
        <v>1.1726815983368306</v>
      </c>
    </row>
    <row r="1764" spans="2:78" x14ac:dyDescent="0.25">
      <c r="B1764">
        <v>7401</v>
      </c>
      <c r="C1764">
        <v>2</v>
      </c>
      <c r="D1764">
        <v>-0.73</v>
      </c>
      <c r="E1764">
        <v>1.3420000000000001</v>
      </c>
      <c r="F1764" s="4">
        <v>3136</v>
      </c>
      <c r="G1764" s="5" t="str">
        <f>F1764&amp;"_"&amp;COUNTIF($F$2:$F1764,F1764)</f>
        <v>3136_2</v>
      </c>
      <c r="H1764" t="s">
        <v>708</v>
      </c>
      <c r="I1764">
        <v>0.495</v>
      </c>
      <c r="J1764" s="2">
        <v>147832</v>
      </c>
      <c r="K1764" s="2">
        <v>137893.29689999999</v>
      </c>
      <c r="L1764" s="2">
        <v>142407.2188</v>
      </c>
      <c r="M1764" s="1">
        <f>MIN(J1764:L1764)</f>
        <v>137893.29689999999</v>
      </c>
      <c r="N1764" s="3">
        <f t="shared" si="892"/>
        <v>1.0720753170997683</v>
      </c>
      <c r="O1764" s="3">
        <f t="shared" si="893"/>
        <v>1</v>
      </c>
      <c r="P1764" s="3">
        <f t="shared" si="894"/>
        <v>1.0327348899582371</v>
      </c>
      <c r="Q1764" s="3"/>
      <c r="S1764">
        <v>11978</v>
      </c>
      <c r="T1764">
        <v>2</v>
      </c>
      <c r="U1764">
        <v>0.44</v>
      </c>
      <c r="V1764">
        <v>1.534</v>
      </c>
      <c r="W1764" s="4">
        <v>3201</v>
      </c>
      <c r="X1764" s="5" t="str">
        <f>W1764&amp;"_"&amp;COUNTIF($W$2:$W1764,W1764)</f>
        <v>3201_1</v>
      </c>
      <c r="Y1764" t="s">
        <v>536</v>
      </c>
      <c r="Z1764">
        <v>0.1</v>
      </c>
      <c r="AA1764" s="1">
        <v>0</v>
      </c>
      <c r="AB1764" s="1">
        <v>209387.01560000001</v>
      </c>
      <c r="AC1764" s="1">
        <v>172076.04689999999</v>
      </c>
      <c r="AD1764" s="1">
        <f>MIN(AA1764:AC1764)</f>
        <v>0</v>
      </c>
      <c r="AE1764" s="3" t="str">
        <f t="shared" si="895"/>
        <v>N/V</v>
      </c>
      <c r="AF1764" s="3" t="str">
        <f t="shared" si="896"/>
        <v>N/V</v>
      </c>
      <c r="AG1764" s="3" t="str">
        <f t="shared" si="897"/>
        <v>N/V</v>
      </c>
      <c r="AH1764" s="3"/>
      <c r="AJ1764">
        <v>7579</v>
      </c>
      <c r="AK1764">
        <v>2</v>
      </c>
      <c r="AL1764">
        <v>1.1000000000000001</v>
      </c>
      <c r="AM1764">
        <v>1.478</v>
      </c>
      <c r="AN1764" s="4">
        <v>3214</v>
      </c>
      <c r="AO1764" s="5" t="str">
        <f>AN1764&amp;"_"&amp;COUNTIF($AN$2:$AN1764,AN1764)</f>
        <v>3214_2</v>
      </c>
      <c r="AP1764" t="s">
        <v>375</v>
      </c>
      <c r="AQ1764">
        <v>6.5000000000000002E-2</v>
      </c>
      <c r="AR1764" s="1">
        <v>121355.89840000001</v>
      </c>
      <c r="AS1764" s="1">
        <v>242013.54689999999</v>
      </c>
      <c r="AT1764" s="1">
        <v>243184.5625</v>
      </c>
      <c r="AU1764" s="1">
        <f>MIN(AR1764:AT1764)</f>
        <v>121355.89840000001</v>
      </c>
      <c r="AV1764" s="3">
        <f t="shared" si="898"/>
        <v>1</v>
      </c>
      <c r="AW1764" s="3">
        <f t="shared" si="899"/>
        <v>1.9942462631878137</v>
      </c>
      <c r="AX1764" s="3">
        <f t="shared" si="900"/>
        <v>2.0038956960991028</v>
      </c>
      <c r="AZ1764" t="s">
        <v>2533</v>
      </c>
      <c r="BA1764">
        <v>2179</v>
      </c>
      <c r="BB1764" t="s">
        <v>4967</v>
      </c>
      <c r="BC1764" s="17">
        <f t="shared" si="901"/>
        <v>0.217</v>
      </c>
      <c r="BD1764" s="17">
        <f t="shared" si="902"/>
        <v>0.23200000000000001</v>
      </c>
      <c r="BE1764" s="17">
        <f t="shared" si="903"/>
        <v>0.17699999999999999</v>
      </c>
      <c r="BF1764" s="2">
        <f t="shared" si="904"/>
        <v>1214152.375</v>
      </c>
      <c r="BG1764" s="2">
        <f t="shared" si="905"/>
        <v>1562570.5</v>
      </c>
      <c r="BH1764" s="2">
        <f t="shared" si="906"/>
        <v>1686504.625</v>
      </c>
      <c r="BI1764" s="2">
        <f t="shared" si="907"/>
        <v>1381763.25</v>
      </c>
      <c r="BJ1764" s="2">
        <f t="shared" si="908"/>
        <v>1385366.5</v>
      </c>
      <c r="BK1764" s="2">
        <f t="shared" si="909"/>
        <v>1328087.5</v>
      </c>
      <c r="BL1764" s="2">
        <f t="shared" si="910"/>
        <v>1322299</v>
      </c>
      <c r="BM1764" s="2">
        <f t="shared" si="911"/>
        <v>1373536</v>
      </c>
      <c r="BN1764" s="2">
        <f t="shared" si="912"/>
        <v>1405507.5</v>
      </c>
      <c r="BO1764" s="17">
        <f t="shared" si="913"/>
        <v>1</v>
      </c>
      <c r="BP1764" s="17">
        <f t="shared" si="914"/>
        <v>1.2869640847179498</v>
      </c>
      <c r="BQ1764" s="17">
        <f t="shared" si="915"/>
        <v>1.3890386904691432</v>
      </c>
      <c r="BR1764" s="17">
        <f t="shared" si="916"/>
        <v>1.0404158235056049</v>
      </c>
      <c r="BS1764" s="17">
        <f t="shared" si="917"/>
        <v>1.0431289354052349</v>
      </c>
      <c r="BT1764" s="17">
        <f t="shared" si="918"/>
        <v>1</v>
      </c>
      <c r="BU1764" s="17">
        <f t="shared" si="919"/>
        <v>1</v>
      </c>
      <c r="BV1764" s="17">
        <f t="shared" si="920"/>
        <v>1.0387484222554808</v>
      </c>
      <c r="BW1764" s="17">
        <f t="shared" si="921"/>
        <v>1.0629271443145611</v>
      </c>
      <c r="BX1764" s="20">
        <f t="shared" si="922"/>
        <v>1.0134719411685349</v>
      </c>
      <c r="BY1764" s="20">
        <f t="shared" si="923"/>
        <v>1.1229471474595552</v>
      </c>
      <c r="BZ1764" s="20">
        <f t="shared" si="924"/>
        <v>1.1506552782612349</v>
      </c>
    </row>
    <row r="1765" spans="2:78" x14ac:dyDescent="0.25">
      <c r="B1765">
        <v>7456</v>
      </c>
      <c r="C1765">
        <v>2</v>
      </c>
      <c r="D1765">
        <v>-0.8</v>
      </c>
      <c r="E1765">
        <v>1.2709999999999999</v>
      </c>
      <c r="F1765" s="4">
        <v>3136</v>
      </c>
      <c r="G1765" s="5" t="str">
        <f>F1765&amp;"_"&amp;COUNTIF($F$2:$F1765,F1765)</f>
        <v>3136_3</v>
      </c>
      <c r="H1765" t="s">
        <v>708</v>
      </c>
      <c r="I1765">
        <v>0.497</v>
      </c>
      <c r="J1765" s="2">
        <v>158875.17189999999</v>
      </c>
      <c r="K1765" s="2">
        <v>149819.3125</v>
      </c>
      <c r="L1765" s="2">
        <v>133978.35939999999</v>
      </c>
      <c r="M1765" s="1">
        <f>MIN(J1765:L1765)</f>
        <v>133978.35939999999</v>
      </c>
      <c r="N1765" s="3">
        <f t="shared" si="892"/>
        <v>1.1858271187339229</v>
      </c>
      <c r="O1765" s="3">
        <f t="shared" si="893"/>
        <v>1.1182351625362568</v>
      </c>
      <c r="P1765" s="3">
        <f t="shared" si="894"/>
        <v>1</v>
      </c>
      <c r="Q1765" s="3"/>
      <c r="S1765">
        <v>12018</v>
      </c>
      <c r="T1765">
        <v>2</v>
      </c>
      <c r="U1765">
        <v>0.45</v>
      </c>
      <c r="V1765">
        <v>1.387</v>
      </c>
      <c r="W1765" s="4">
        <v>3201</v>
      </c>
      <c r="X1765" s="5" t="str">
        <f>W1765&amp;"_"&amp;COUNTIF($W$2:$W1765,W1765)</f>
        <v>3201_2</v>
      </c>
      <c r="Y1765" t="s">
        <v>536</v>
      </c>
      <c r="Z1765">
        <v>8.5999999999999993E-2</v>
      </c>
      <c r="AA1765" s="1">
        <v>16563.5605</v>
      </c>
      <c r="AB1765" s="1">
        <v>157231.1875</v>
      </c>
      <c r="AC1765" s="1">
        <v>131778.5</v>
      </c>
      <c r="AD1765" s="1">
        <f>MIN(AA1765:AC1765)</f>
        <v>16563.5605</v>
      </c>
      <c r="AE1765" s="3">
        <f t="shared" si="895"/>
        <v>1</v>
      </c>
      <c r="AF1765" s="3">
        <f t="shared" si="896"/>
        <v>9.4925959608744748</v>
      </c>
      <c r="AG1765" s="3">
        <f t="shared" si="897"/>
        <v>7.9559283162578485</v>
      </c>
      <c r="AH1765" s="3"/>
      <c r="AJ1765">
        <v>7651</v>
      </c>
      <c r="AK1765">
        <v>2</v>
      </c>
      <c r="AL1765">
        <v>1.44</v>
      </c>
      <c r="AM1765">
        <v>1.3740000000000001</v>
      </c>
      <c r="AN1765" s="4">
        <v>3214</v>
      </c>
      <c r="AO1765" s="5" t="str">
        <f>AN1765&amp;"_"&amp;COUNTIF($AN$2:$AN1765,AN1765)</f>
        <v>3214_3</v>
      </c>
      <c r="AP1765" t="s">
        <v>375</v>
      </c>
      <c r="AQ1765">
        <v>4.9000000000000002E-2</v>
      </c>
      <c r="AR1765" s="1">
        <v>159037.54689999999</v>
      </c>
      <c r="AS1765" s="1">
        <v>233236.79689999999</v>
      </c>
      <c r="AT1765" s="1">
        <v>271758.375</v>
      </c>
      <c r="AU1765" s="1">
        <f>MIN(AR1765:AT1765)</f>
        <v>159037.54689999999</v>
      </c>
      <c r="AV1765" s="3">
        <f t="shared" si="898"/>
        <v>1</v>
      </c>
      <c r="AW1765" s="3">
        <f t="shared" si="899"/>
        <v>1.4665517762711417</v>
      </c>
      <c r="AX1765" s="3">
        <f t="shared" si="900"/>
        <v>1.7087686543032312</v>
      </c>
      <c r="AZ1765" t="s">
        <v>2534</v>
      </c>
      <c r="BA1765">
        <v>2179</v>
      </c>
      <c r="BB1765" t="s">
        <v>4967</v>
      </c>
      <c r="BC1765" s="17">
        <f t="shared" si="901"/>
        <v>0.03</v>
      </c>
      <c r="BD1765" s="17">
        <f t="shared" si="902"/>
        <v>0.25900000000000001</v>
      </c>
      <c r="BE1765" s="17">
        <f t="shared" si="903"/>
        <v>9.0999999999999998E-2</v>
      </c>
      <c r="BF1765" s="2">
        <f t="shared" si="904"/>
        <v>1361938.625</v>
      </c>
      <c r="BG1765" s="2">
        <f t="shared" si="905"/>
        <v>1993828.5</v>
      </c>
      <c r="BH1765" s="2">
        <f t="shared" si="906"/>
        <v>2002845.5</v>
      </c>
      <c r="BI1765" s="2">
        <f t="shared" si="907"/>
        <v>1094084.25</v>
      </c>
      <c r="BJ1765" s="2">
        <f t="shared" si="908"/>
        <v>1439213.5</v>
      </c>
      <c r="BK1765" s="2">
        <f t="shared" si="909"/>
        <v>1299889.125</v>
      </c>
      <c r="BL1765" s="2">
        <f t="shared" si="910"/>
        <v>1126396.75</v>
      </c>
      <c r="BM1765" s="2">
        <f t="shared" si="911"/>
        <v>1073302.125</v>
      </c>
      <c r="BN1765" s="2">
        <f t="shared" si="912"/>
        <v>1191205.625</v>
      </c>
      <c r="BO1765" s="17">
        <f t="shared" si="913"/>
        <v>1</v>
      </c>
      <c r="BP1765" s="17">
        <f t="shared" si="914"/>
        <v>1.4639635468154815</v>
      </c>
      <c r="BQ1765" s="17">
        <f t="shared" si="915"/>
        <v>1.4705842563206546</v>
      </c>
      <c r="BR1765" s="17">
        <f t="shared" si="916"/>
        <v>1</v>
      </c>
      <c r="BS1765" s="17">
        <f t="shared" si="917"/>
        <v>1.3154503412328622</v>
      </c>
      <c r="BT1765" s="17">
        <f t="shared" si="918"/>
        <v>1.1881069716523203</v>
      </c>
      <c r="BU1765" s="17">
        <f t="shared" si="919"/>
        <v>1.0494684802752998</v>
      </c>
      <c r="BV1765" s="17">
        <f t="shared" si="920"/>
        <v>1</v>
      </c>
      <c r="BW1765" s="17">
        <f t="shared" si="921"/>
        <v>1.1098511754087881</v>
      </c>
      <c r="BX1765" s="20">
        <f t="shared" si="922"/>
        <v>1.0164894934250999</v>
      </c>
      <c r="BY1765" s="20">
        <f t="shared" si="923"/>
        <v>1.2598046293494478</v>
      </c>
      <c r="BZ1765" s="20">
        <f t="shared" si="924"/>
        <v>1.2561808011272542</v>
      </c>
    </row>
    <row r="1766" spans="2:78" x14ac:dyDescent="0.25">
      <c r="B1766">
        <v>7955</v>
      </c>
      <c r="C1766">
        <v>2</v>
      </c>
      <c r="D1766">
        <v>0.55000000000000004</v>
      </c>
      <c r="E1766">
        <v>1.397</v>
      </c>
      <c r="F1766" s="4">
        <v>3149</v>
      </c>
      <c r="G1766" s="5" t="str">
        <f>F1766&amp;"_"&amp;COUNTIF($F$2:$F1766,F1766)</f>
        <v>3149_1</v>
      </c>
      <c r="H1766" t="s">
        <v>684</v>
      </c>
      <c r="I1766">
        <v>6.7000000000000004E-2</v>
      </c>
      <c r="J1766" s="2">
        <v>153248.23439999999</v>
      </c>
      <c r="K1766" s="2">
        <v>195501.5312</v>
      </c>
      <c r="L1766" s="2">
        <v>192150.20310000001</v>
      </c>
      <c r="M1766" s="1">
        <f>MIN(J1766:L1766)</f>
        <v>153248.23439999999</v>
      </c>
      <c r="N1766" s="3">
        <f t="shared" si="892"/>
        <v>1</v>
      </c>
      <c r="O1766" s="3">
        <f t="shared" si="893"/>
        <v>1.2757180007027866</v>
      </c>
      <c r="P1766" s="3">
        <f t="shared" si="894"/>
        <v>1.2538493761595992</v>
      </c>
      <c r="Q1766" s="3"/>
      <c r="S1766">
        <v>11930</v>
      </c>
      <c r="T1766">
        <v>2</v>
      </c>
      <c r="U1766">
        <v>0.35</v>
      </c>
      <c r="V1766">
        <v>1.1399999999999999</v>
      </c>
      <c r="W1766" s="4">
        <v>3201</v>
      </c>
      <c r="X1766" s="5" t="str">
        <f>W1766&amp;"_"&amp;COUNTIF($W$2:$W1766,W1766)</f>
        <v>3201_3</v>
      </c>
      <c r="Y1766" t="s">
        <v>536</v>
      </c>
      <c r="Z1766">
        <v>0.23400000000000001</v>
      </c>
      <c r="AA1766" s="1">
        <v>25192.2441</v>
      </c>
      <c r="AB1766" s="1">
        <v>85555.304699999993</v>
      </c>
      <c r="AC1766" s="1">
        <v>67971.242199999993</v>
      </c>
      <c r="AD1766" s="1">
        <f>MIN(AA1766:AC1766)</f>
        <v>25192.2441</v>
      </c>
      <c r="AE1766" s="3">
        <f t="shared" si="895"/>
        <v>1</v>
      </c>
      <c r="AF1766" s="3">
        <f t="shared" si="896"/>
        <v>3.3960970035218097</v>
      </c>
      <c r="AG1766" s="3">
        <f t="shared" si="897"/>
        <v>2.698101920979719</v>
      </c>
      <c r="AH1766" s="3"/>
      <c r="AJ1766">
        <v>7688</v>
      </c>
      <c r="AK1766">
        <v>2</v>
      </c>
      <c r="AL1766">
        <v>1.49</v>
      </c>
      <c r="AM1766">
        <v>1.181</v>
      </c>
      <c r="AN1766" s="4">
        <v>3214</v>
      </c>
      <c r="AO1766" s="5" t="str">
        <f>AN1766&amp;"_"&amp;COUNTIF($AN$2:$AN1766,AN1766)</f>
        <v>3214_4</v>
      </c>
      <c r="AP1766" t="s">
        <v>375</v>
      </c>
      <c r="AQ1766">
        <v>0.14899999999999999</v>
      </c>
      <c r="AR1766" s="1">
        <v>92964.164099999995</v>
      </c>
      <c r="AS1766" s="1">
        <v>102395.0938</v>
      </c>
      <c r="AT1766" s="1">
        <v>98541.148400000005</v>
      </c>
      <c r="AU1766" s="1">
        <f>MIN(AR1766:AT1766)</f>
        <v>92964.164099999995</v>
      </c>
      <c r="AV1766" s="3">
        <f t="shared" si="898"/>
        <v>1</v>
      </c>
      <c r="AW1766" s="3">
        <f t="shared" si="899"/>
        <v>1.1014469370138724</v>
      </c>
      <c r="AX1766" s="3">
        <f t="shared" si="900"/>
        <v>1.0599906894661144</v>
      </c>
      <c r="AZ1766" t="s">
        <v>2535</v>
      </c>
      <c r="BA1766">
        <v>2179</v>
      </c>
      <c r="BB1766" t="s">
        <v>4967</v>
      </c>
      <c r="BC1766" s="17">
        <f t="shared" si="901"/>
        <v>0.19800000000000001</v>
      </c>
      <c r="BD1766" s="17">
        <f t="shared" si="902"/>
        <v>0.17399999999999999</v>
      </c>
      <c r="BE1766" s="17">
        <f t="shared" si="903"/>
        <v>0.11700000000000001</v>
      </c>
      <c r="BF1766" s="2">
        <f t="shared" si="904"/>
        <v>444295.9375</v>
      </c>
      <c r="BG1766" s="2">
        <f t="shared" si="905"/>
        <v>560495.625</v>
      </c>
      <c r="BH1766" s="2">
        <f t="shared" si="906"/>
        <v>557210.875</v>
      </c>
      <c r="BI1766" s="2">
        <f t="shared" si="907"/>
        <v>2072889.625</v>
      </c>
      <c r="BJ1766" s="2">
        <f t="shared" si="908"/>
        <v>2332745.5</v>
      </c>
      <c r="BK1766" s="2">
        <f t="shared" si="909"/>
        <v>2044514.25</v>
      </c>
      <c r="BL1766" s="2">
        <f t="shared" si="910"/>
        <v>1690977.5</v>
      </c>
      <c r="BM1766" s="2">
        <f t="shared" si="911"/>
        <v>2000169.125</v>
      </c>
      <c r="BN1766" s="2">
        <f t="shared" si="912"/>
        <v>1876095.875</v>
      </c>
      <c r="BO1766" s="17">
        <f t="shared" si="913"/>
        <v>1</v>
      </c>
      <c r="BP1766" s="17">
        <f t="shared" si="914"/>
        <v>1.2615366869070235</v>
      </c>
      <c r="BQ1766" s="17">
        <f t="shared" si="915"/>
        <v>1.2541435290526373</v>
      </c>
      <c r="BR1766" s="17">
        <f t="shared" si="916"/>
        <v>1.0138787856333111</v>
      </c>
      <c r="BS1766" s="17">
        <f t="shared" si="917"/>
        <v>1.1409778630792131</v>
      </c>
      <c r="BT1766" s="17">
        <f t="shared" si="918"/>
        <v>1</v>
      </c>
      <c r="BU1766" s="17">
        <f t="shared" si="919"/>
        <v>1</v>
      </c>
      <c r="BV1766" s="17">
        <f t="shared" si="920"/>
        <v>1.1828478646226812</v>
      </c>
      <c r="BW1766" s="17">
        <f t="shared" si="921"/>
        <v>1.1094741798752497</v>
      </c>
      <c r="BX1766" s="20">
        <f t="shared" si="922"/>
        <v>1.0046262618777704</v>
      </c>
      <c r="BY1766" s="20">
        <f t="shared" si="923"/>
        <v>1.1951208048696393</v>
      </c>
      <c r="BZ1766" s="20">
        <f t="shared" si="924"/>
        <v>1.1212059029759622</v>
      </c>
    </row>
    <row r="1767" spans="2:78" x14ac:dyDescent="0.25">
      <c r="B1767">
        <v>6969</v>
      </c>
      <c r="C1767">
        <v>2</v>
      </c>
      <c r="D1767">
        <v>-0.28999999999999998</v>
      </c>
      <c r="E1767">
        <v>1.268</v>
      </c>
      <c r="F1767" s="4">
        <v>3200</v>
      </c>
      <c r="G1767" s="5" t="str">
        <f>F1767&amp;"_"&amp;COUNTIF($F$2:$F1767,F1767)</f>
        <v>3200_1</v>
      </c>
      <c r="H1767" t="s">
        <v>801</v>
      </c>
      <c r="I1767">
        <v>0.105</v>
      </c>
      <c r="J1767" s="2">
        <v>55125.210899999998</v>
      </c>
      <c r="K1767" s="2">
        <v>83633.445300000007</v>
      </c>
      <c r="L1767" s="2">
        <v>57080.539100000002</v>
      </c>
      <c r="M1767" s="1">
        <f>MIN(J1767:L1767)</f>
        <v>55125.210899999998</v>
      </c>
      <c r="N1767" s="3">
        <f t="shared" si="892"/>
        <v>1</v>
      </c>
      <c r="O1767" s="3">
        <f t="shared" si="893"/>
        <v>1.517154201037261</v>
      </c>
      <c r="P1767" s="3">
        <f t="shared" si="894"/>
        <v>1.0354706706437291</v>
      </c>
      <c r="Q1767" s="3"/>
      <c r="S1767">
        <v>11439</v>
      </c>
      <c r="T1767">
        <v>2</v>
      </c>
      <c r="U1767">
        <v>-0.38</v>
      </c>
      <c r="V1767">
        <v>1.7549999999999999</v>
      </c>
      <c r="W1767" s="4">
        <v>3202</v>
      </c>
      <c r="X1767" s="5" t="str">
        <f>W1767&amp;"_"&amp;COUNTIF($W$2:$W1767,W1767)</f>
        <v>3202_1</v>
      </c>
      <c r="Y1767" t="s">
        <v>239</v>
      </c>
      <c r="Z1767">
        <v>0.151</v>
      </c>
      <c r="AA1767" s="1">
        <v>29644.4414</v>
      </c>
      <c r="AB1767" s="1">
        <v>155281.8438</v>
      </c>
      <c r="AC1767" s="1">
        <v>127018.0938</v>
      </c>
      <c r="AD1767" s="1">
        <f>MIN(AA1767:AC1767)</f>
        <v>29644.4414</v>
      </c>
      <c r="AE1767" s="3">
        <f t="shared" si="895"/>
        <v>1</v>
      </c>
      <c r="AF1767" s="3">
        <f t="shared" si="896"/>
        <v>5.2381436946219537</v>
      </c>
      <c r="AG1767" s="3">
        <f t="shared" si="897"/>
        <v>4.284718746631536</v>
      </c>
      <c r="AH1767" s="3"/>
      <c r="AJ1767">
        <v>4575</v>
      </c>
      <c r="AK1767">
        <v>2</v>
      </c>
      <c r="AL1767">
        <v>0.34</v>
      </c>
      <c r="AM1767">
        <v>1.206</v>
      </c>
      <c r="AN1767" s="4">
        <v>3215</v>
      </c>
      <c r="AO1767" s="5" t="str">
        <f>AN1767&amp;"_"&amp;COUNTIF($AN$2:$AN1767,AN1767)</f>
        <v>3215_1</v>
      </c>
      <c r="AP1767" t="s">
        <v>780</v>
      </c>
      <c r="AQ1767">
        <v>3.9E-2</v>
      </c>
      <c r="AR1767" s="1">
        <v>169074.54689999999</v>
      </c>
      <c r="AS1767" s="1">
        <v>137239.23439999999</v>
      </c>
      <c r="AT1767" s="1">
        <v>120646.61719999999</v>
      </c>
      <c r="AU1767" s="1">
        <f>MIN(AR1767:AT1767)</f>
        <v>120646.61719999999</v>
      </c>
      <c r="AV1767" s="3">
        <f t="shared" si="898"/>
        <v>1.401403129436438</v>
      </c>
      <c r="AW1767" s="3">
        <f t="shared" si="899"/>
        <v>1.1375307288764993</v>
      </c>
      <c r="AX1767" s="3">
        <f t="shared" si="900"/>
        <v>1</v>
      </c>
      <c r="AZ1767" t="s">
        <v>3808</v>
      </c>
      <c r="BA1767">
        <v>2179</v>
      </c>
      <c r="BB1767" t="s">
        <v>4967</v>
      </c>
      <c r="BC1767" s="17" t="str">
        <f t="shared" si="901"/>
        <v>N/D</v>
      </c>
      <c r="BD1767" s="17">
        <f t="shared" si="902"/>
        <v>0.26600000000000001</v>
      </c>
      <c r="BE1767" s="17">
        <f t="shared" si="903"/>
        <v>0.25800000000000001</v>
      </c>
      <c r="BF1767" s="2" t="str">
        <f t="shared" si="904"/>
        <v>N/D</v>
      </c>
      <c r="BG1767" s="2" t="str">
        <f t="shared" si="905"/>
        <v>N/D</v>
      </c>
      <c r="BH1767" s="2" t="str">
        <f t="shared" si="906"/>
        <v>N/D</v>
      </c>
      <c r="BI1767" s="2">
        <f t="shared" si="907"/>
        <v>1684911.5</v>
      </c>
      <c r="BJ1767" s="2">
        <f t="shared" si="908"/>
        <v>2317121</v>
      </c>
      <c r="BK1767" s="2">
        <f t="shared" si="909"/>
        <v>2065416.5</v>
      </c>
      <c r="BL1767" s="2">
        <f t="shared" si="910"/>
        <v>1849381.375</v>
      </c>
      <c r="BM1767" s="2">
        <f t="shared" si="911"/>
        <v>1963667.5</v>
      </c>
      <c r="BN1767" s="2">
        <f t="shared" si="912"/>
        <v>2040938.625</v>
      </c>
      <c r="BO1767" s="17" t="str">
        <f t="shared" si="913"/>
        <v>N/D</v>
      </c>
      <c r="BP1767" s="17" t="str">
        <f t="shared" si="914"/>
        <v>N/D</v>
      </c>
      <c r="BQ1767" s="17" t="str">
        <f t="shared" si="915"/>
        <v>N/D</v>
      </c>
      <c r="BR1767" s="17">
        <f t="shared" si="916"/>
        <v>1</v>
      </c>
      <c r="BS1767" s="17">
        <f t="shared" si="917"/>
        <v>1.3752182236277692</v>
      </c>
      <c r="BT1767" s="17">
        <f t="shared" si="918"/>
        <v>1.2258308522435748</v>
      </c>
      <c r="BU1767" s="17">
        <f t="shared" si="919"/>
        <v>1</v>
      </c>
      <c r="BV1767" s="17">
        <f t="shared" si="920"/>
        <v>1.0617969481821996</v>
      </c>
      <c r="BW1767" s="17">
        <f t="shared" si="921"/>
        <v>1.1035790954691538</v>
      </c>
      <c r="BX1767" s="20">
        <f t="shared" si="922"/>
        <v>1</v>
      </c>
      <c r="BY1767" s="20">
        <f t="shared" si="923"/>
        <v>1.2185075859049843</v>
      </c>
      <c r="BZ1767" s="20">
        <f t="shared" si="924"/>
        <v>1.1647049738563644</v>
      </c>
    </row>
    <row r="1768" spans="2:78" x14ac:dyDescent="0.25">
      <c r="B1768">
        <v>11999</v>
      </c>
      <c r="C1768">
        <v>2</v>
      </c>
      <c r="D1768">
        <v>0.34</v>
      </c>
      <c r="E1768">
        <v>1.5449999999999999</v>
      </c>
      <c r="F1768" s="4">
        <v>3201</v>
      </c>
      <c r="G1768" s="5" t="str">
        <f>F1768&amp;"_"&amp;COUNTIF($F$2:$F1768,F1768)</f>
        <v>3201_1</v>
      </c>
      <c r="H1768" t="s">
        <v>536</v>
      </c>
      <c r="I1768">
        <v>0.122</v>
      </c>
      <c r="J1768" s="2">
        <v>0</v>
      </c>
      <c r="K1768" s="2">
        <v>238172.29689999999</v>
      </c>
      <c r="L1768" s="2">
        <v>215115.76560000001</v>
      </c>
      <c r="M1768" s="1">
        <f>MIN(J1768:L1768)</f>
        <v>0</v>
      </c>
      <c r="N1768" s="3" t="str">
        <f t="shared" si="892"/>
        <v>N/V</v>
      </c>
      <c r="O1768" s="3" t="str">
        <f t="shared" si="893"/>
        <v>N/V</v>
      </c>
      <c r="P1768" s="3" t="str">
        <f t="shared" si="894"/>
        <v>N/V</v>
      </c>
      <c r="Q1768" s="3"/>
      <c r="S1768">
        <v>11492</v>
      </c>
      <c r="T1768">
        <v>2</v>
      </c>
      <c r="U1768">
        <v>-0.28000000000000003</v>
      </c>
      <c r="V1768">
        <v>1.6839999999999999</v>
      </c>
      <c r="W1768" s="4">
        <v>3202</v>
      </c>
      <c r="X1768" s="5" t="str">
        <f>W1768&amp;"_"&amp;COUNTIF($W$2:$W1768,W1768)</f>
        <v>3202_2</v>
      </c>
      <c r="Y1768" t="s">
        <v>239</v>
      </c>
      <c r="Z1768">
        <v>0.159</v>
      </c>
      <c r="AA1768" s="1">
        <v>54779.570299999999</v>
      </c>
      <c r="AB1768" s="1">
        <v>245704.125</v>
      </c>
      <c r="AC1768" s="1">
        <v>219770.0625</v>
      </c>
      <c r="AD1768" s="1">
        <f>MIN(AA1768:AC1768)</f>
        <v>54779.570299999999</v>
      </c>
      <c r="AE1768" s="3">
        <f t="shared" si="895"/>
        <v>1</v>
      </c>
      <c r="AF1768" s="3">
        <f t="shared" si="896"/>
        <v>4.4853240661509899</v>
      </c>
      <c r="AG1768" s="3">
        <f t="shared" si="897"/>
        <v>4.0118982550690072</v>
      </c>
      <c r="AH1768" s="3"/>
      <c r="AJ1768">
        <v>4548</v>
      </c>
      <c r="AK1768">
        <v>2</v>
      </c>
      <c r="AL1768">
        <v>-0.32</v>
      </c>
      <c r="AM1768">
        <v>1.135</v>
      </c>
      <c r="AN1768" s="4">
        <v>3215</v>
      </c>
      <c r="AO1768" s="5" t="str">
        <f>AN1768&amp;"_"&amp;COUNTIF($AN$2:$AN1768,AN1768)</f>
        <v>3215_2</v>
      </c>
      <c r="AP1768" t="s">
        <v>780</v>
      </c>
      <c r="AQ1768">
        <v>6.3E-2</v>
      </c>
      <c r="AR1768" s="1">
        <v>121553.03909999999</v>
      </c>
      <c r="AS1768" s="1">
        <v>100627.6406</v>
      </c>
      <c r="AT1768" s="1">
        <v>92203.5</v>
      </c>
      <c r="AU1768" s="1">
        <f>MIN(AR1768:AT1768)</f>
        <v>92203.5</v>
      </c>
      <c r="AV1768" s="3">
        <f t="shared" si="898"/>
        <v>1.3183126356374757</v>
      </c>
      <c r="AW1768" s="3">
        <f t="shared" si="899"/>
        <v>1.0913646510165016</v>
      </c>
      <c r="AX1768" s="3">
        <f t="shared" si="900"/>
        <v>1</v>
      </c>
      <c r="AZ1768" t="s">
        <v>3809</v>
      </c>
      <c r="BA1768">
        <v>2179</v>
      </c>
      <c r="BB1768" t="s">
        <v>4967</v>
      </c>
      <c r="BC1768" s="17" t="str">
        <f t="shared" si="901"/>
        <v>N/D</v>
      </c>
      <c r="BD1768" s="17">
        <f t="shared" si="902"/>
        <v>0.22600000000000001</v>
      </c>
      <c r="BE1768" s="17">
        <f t="shared" si="903"/>
        <v>0.28100000000000003</v>
      </c>
      <c r="BF1768" s="2" t="str">
        <f t="shared" si="904"/>
        <v>N/D</v>
      </c>
      <c r="BG1768" s="2" t="str">
        <f t="shared" si="905"/>
        <v>N/D</v>
      </c>
      <c r="BH1768" s="2" t="str">
        <f t="shared" si="906"/>
        <v>N/D</v>
      </c>
      <c r="BI1768" s="2">
        <f t="shared" si="907"/>
        <v>306141.4375</v>
      </c>
      <c r="BJ1768" s="2">
        <f t="shared" si="908"/>
        <v>224389.32810000001</v>
      </c>
      <c r="BK1768" s="2">
        <f t="shared" si="909"/>
        <v>170974.60939999999</v>
      </c>
      <c r="BL1768" s="2">
        <f t="shared" si="910"/>
        <v>1474045.125</v>
      </c>
      <c r="BM1768" s="2">
        <f t="shared" si="911"/>
        <v>1455630.625</v>
      </c>
      <c r="BN1768" s="2">
        <f t="shared" si="912"/>
        <v>1499764.5</v>
      </c>
      <c r="BO1768" s="17" t="str">
        <f t="shared" si="913"/>
        <v>N/D</v>
      </c>
      <c r="BP1768" s="17" t="str">
        <f t="shared" si="914"/>
        <v>N/D</v>
      </c>
      <c r="BQ1768" s="17" t="str">
        <f t="shared" si="915"/>
        <v>N/D</v>
      </c>
      <c r="BR1768" s="17">
        <f t="shared" si="916"/>
        <v>1.7905666728781544</v>
      </c>
      <c r="BS1768" s="17">
        <f t="shared" si="917"/>
        <v>1.312413164080023</v>
      </c>
      <c r="BT1768" s="17">
        <f t="shared" si="918"/>
        <v>1</v>
      </c>
      <c r="BU1768" s="17">
        <f t="shared" si="919"/>
        <v>1.0126505307622256</v>
      </c>
      <c r="BV1768" s="17">
        <f t="shared" si="920"/>
        <v>1</v>
      </c>
      <c r="BW1768" s="17">
        <f t="shared" si="921"/>
        <v>1.0303194191177449</v>
      </c>
      <c r="BX1768" s="20">
        <f t="shared" si="922"/>
        <v>1.4016086018201901</v>
      </c>
      <c r="BY1768" s="20">
        <f t="shared" si="923"/>
        <v>1.1562065820400114</v>
      </c>
      <c r="BZ1768" s="20">
        <f t="shared" si="924"/>
        <v>1.0151597095588725</v>
      </c>
    </row>
    <row r="1769" spans="2:78" x14ac:dyDescent="0.25">
      <c r="B1769">
        <v>12040</v>
      </c>
      <c r="C1769">
        <v>2</v>
      </c>
      <c r="D1769">
        <v>0.46</v>
      </c>
      <c r="E1769">
        <v>1.5409999999999999</v>
      </c>
      <c r="F1769" s="4">
        <v>3201</v>
      </c>
      <c r="G1769" s="5" t="str">
        <f>F1769&amp;"_"&amp;COUNTIF($F$2:$F1769,F1769)</f>
        <v>3201_2</v>
      </c>
      <c r="H1769" t="s">
        <v>536</v>
      </c>
      <c r="I1769">
        <v>0.17199999999999999</v>
      </c>
      <c r="J1769" s="2">
        <v>0</v>
      </c>
      <c r="K1769" s="2">
        <v>99222.343800000002</v>
      </c>
      <c r="L1769" s="2">
        <v>126266.7344</v>
      </c>
      <c r="M1769" s="1">
        <f>MIN(J1769:L1769)</f>
        <v>0</v>
      </c>
      <c r="N1769" s="3" t="str">
        <f t="shared" si="892"/>
        <v>N/V</v>
      </c>
      <c r="O1769" s="3" t="str">
        <f t="shared" si="893"/>
        <v>N/V</v>
      </c>
      <c r="P1769" s="3" t="str">
        <f t="shared" si="894"/>
        <v>N/V</v>
      </c>
      <c r="Q1769" s="3"/>
      <c r="S1769">
        <v>11544</v>
      </c>
      <c r="T1769">
        <v>2</v>
      </c>
      <c r="U1769">
        <v>-0.17</v>
      </c>
      <c r="V1769">
        <v>1.5669999999999999</v>
      </c>
      <c r="W1769" s="4">
        <v>3202</v>
      </c>
      <c r="X1769" s="5" t="str">
        <f>W1769&amp;"_"&amp;COUNTIF($W$2:$W1769,W1769)</f>
        <v>3202_3</v>
      </c>
      <c r="Y1769" t="s">
        <v>239</v>
      </c>
      <c r="Z1769">
        <v>8.1000000000000003E-2</v>
      </c>
      <c r="AA1769" s="1">
        <v>131646</v>
      </c>
      <c r="AB1769" s="1">
        <v>245517.26560000001</v>
      </c>
      <c r="AC1769" s="1">
        <v>264294.65620000003</v>
      </c>
      <c r="AD1769" s="1">
        <f>MIN(AA1769:AC1769)</f>
        <v>131646</v>
      </c>
      <c r="AE1769" s="3">
        <f t="shared" si="895"/>
        <v>1</v>
      </c>
      <c r="AF1769" s="3">
        <f t="shared" si="896"/>
        <v>1.8649808243319206</v>
      </c>
      <c r="AG1769" s="3">
        <f t="shared" si="897"/>
        <v>2.0076163058505387</v>
      </c>
      <c r="AH1769" s="3"/>
      <c r="AJ1769">
        <v>3535</v>
      </c>
      <c r="AK1769">
        <v>2</v>
      </c>
      <c r="AL1769">
        <v>-0.41</v>
      </c>
      <c r="AM1769">
        <v>1.673</v>
      </c>
      <c r="AN1769" s="4">
        <v>3216</v>
      </c>
      <c r="AO1769" s="5" t="str">
        <f>AN1769&amp;"_"&amp;COUNTIF($AN$2:$AN1769,AN1769)</f>
        <v>3216_1</v>
      </c>
      <c r="AP1769" t="s">
        <v>364</v>
      </c>
      <c r="AQ1769">
        <v>0.106</v>
      </c>
      <c r="AR1769" s="1">
        <v>125880.7031</v>
      </c>
      <c r="AS1769" s="1">
        <v>106972.47659999999</v>
      </c>
      <c r="AT1769" s="1">
        <v>94856.539099999995</v>
      </c>
      <c r="AU1769" s="1">
        <f>MIN(AR1769:AT1769)</f>
        <v>94856.539099999995</v>
      </c>
      <c r="AV1769" s="3">
        <f t="shared" si="898"/>
        <v>1.3270640516126526</v>
      </c>
      <c r="AW1769" s="3">
        <f t="shared" si="899"/>
        <v>1.1277290697610958</v>
      </c>
      <c r="AX1769" s="3">
        <f t="shared" si="900"/>
        <v>1</v>
      </c>
      <c r="AZ1769" t="s">
        <v>4097</v>
      </c>
      <c r="BA1769">
        <v>2179</v>
      </c>
      <c r="BB1769" t="s">
        <v>4967</v>
      </c>
      <c r="BC1769" s="17" t="str">
        <f t="shared" si="901"/>
        <v>N/D</v>
      </c>
      <c r="BD1769" s="17" t="str">
        <f t="shared" si="902"/>
        <v>N/D</v>
      </c>
      <c r="BE1769" s="17">
        <f t="shared" si="903"/>
        <v>0.23599999999999999</v>
      </c>
      <c r="BF1769" s="2" t="str">
        <f t="shared" si="904"/>
        <v>N/D</v>
      </c>
      <c r="BG1769" s="2" t="str">
        <f t="shared" si="905"/>
        <v>N/D</v>
      </c>
      <c r="BH1769" s="2" t="str">
        <f t="shared" si="906"/>
        <v>N/D</v>
      </c>
      <c r="BI1769" s="2" t="str">
        <f t="shared" si="907"/>
        <v>N/D</v>
      </c>
      <c r="BJ1769" s="2" t="str">
        <f t="shared" si="908"/>
        <v>N/D</v>
      </c>
      <c r="BK1769" s="2" t="str">
        <f t="shared" si="909"/>
        <v>N/D</v>
      </c>
      <c r="BL1769" s="2">
        <f t="shared" si="910"/>
        <v>376815.75</v>
      </c>
      <c r="BM1769" s="2">
        <f t="shared" si="911"/>
        <v>378128.625</v>
      </c>
      <c r="BN1769" s="2">
        <f t="shared" si="912"/>
        <v>393196.875</v>
      </c>
      <c r="BO1769" s="17" t="str">
        <f t="shared" si="913"/>
        <v>N/D</v>
      </c>
      <c r="BP1769" s="17" t="str">
        <f t="shared" si="914"/>
        <v>N/D</v>
      </c>
      <c r="BQ1769" s="17" t="str">
        <f t="shared" si="915"/>
        <v>N/D</v>
      </c>
      <c r="BR1769" s="17" t="str">
        <f t="shared" si="916"/>
        <v>N/D</v>
      </c>
      <c r="BS1769" s="17" t="str">
        <f t="shared" si="917"/>
        <v>N/D</v>
      </c>
      <c r="BT1769" s="17" t="str">
        <f t="shared" si="918"/>
        <v>N/D</v>
      </c>
      <c r="BU1769" s="17">
        <f t="shared" si="919"/>
        <v>1</v>
      </c>
      <c r="BV1769" s="17">
        <f t="shared" si="920"/>
        <v>1.0034841298432988</v>
      </c>
      <c r="BW1769" s="17">
        <f t="shared" si="921"/>
        <v>1.0434725061253411</v>
      </c>
      <c r="BX1769" s="20">
        <f t="shared" si="922"/>
        <v>1</v>
      </c>
      <c r="BY1769" s="20">
        <f t="shared" si="923"/>
        <v>1.0034841298432988</v>
      </c>
      <c r="BZ1769" s="20">
        <f t="shared" si="924"/>
        <v>1.0434725061253411</v>
      </c>
    </row>
    <row r="1770" spans="2:78" x14ac:dyDescent="0.25">
      <c r="B1770">
        <v>11962</v>
      </c>
      <c r="C1770">
        <v>2</v>
      </c>
      <c r="D1770">
        <v>0.24</v>
      </c>
      <c r="E1770">
        <v>1.361</v>
      </c>
      <c r="F1770" s="4">
        <v>3201</v>
      </c>
      <c r="G1770" s="5" t="str">
        <f>F1770&amp;"_"&amp;COUNTIF($F$2:$F1770,F1770)</f>
        <v>3201_3</v>
      </c>
      <c r="H1770" t="s">
        <v>536</v>
      </c>
      <c r="I1770">
        <v>0.19500000000000001</v>
      </c>
      <c r="J1770" s="2">
        <v>23008.541000000001</v>
      </c>
      <c r="K1770" s="2">
        <v>96397.289099999995</v>
      </c>
      <c r="L1770" s="2">
        <v>80072.320300000007</v>
      </c>
      <c r="M1770" s="1">
        <f>MIN(J1770:L1770)</f>
        <v>23008.541000000001</v>
      </c>
      <c r="N1770" s="3">
        <f t="shared" si="892"/>
        <v>1</v>
      </c>
      <c r="O1770" s="3">
        <f t="shared" si="893"/>
        <v>4.1896306723664045</v>
      </c>
      <c r="P1770" s="3">
        <f t="shared" si="894"/>
        <v>3.4801128980755451</v>
      </c>
      <c r="Q1770" s="3"/>
      <c r="S1770">
        <v>11450</v>
      </c>
      <c r="T1770">
        <v>2</v>
      </c>
      <c r="U1770">
        <v>-0.36</v>
      </c>
      <c r="V1770">
        <v>1.484</v>
      </c>
      <c r="W1770" s="4">
        <v>3202</v>
      </c>
      <c r="X1770" s="5" t="str">
        <f>W1770&amp;"_"&amp;COUNTIF($W$2:$W1770,W1770)</f>
        <v>3202_4</v>
      </c>
      <c r="Y1770" t="s">
        <v>239</v>
      </c>
      <c r="Z1770">
        <v>0.13800000000000001</v>
      </c>
      <c r="AA1770" s="1">
        <v>14540.5723</v>
      </c>
      <c r="AB1770" s="1">
        <v>92237.601599999995</v>
      </c>
      <c r="AC1770" s="1">
        <v>79200.296900000001</v>
      </c>
      <c r="AD1770" s="1">
        <f>MIN(AA1770:AC1770)</f>
        <v>14540.5723</v>
      </c>
      <c r="AE1770" s="3">
        <f t="shared" si="895"/>
        <v>1</v>
      </c>
      <c r="AF1770" s="3">
        <f t="shared" si="896"/>
        <v>6.3434643215521849</v>
      </c>
      <c r="AG1770" s="3">
        <f t="shared" si="897"/>
        <v>5.4468486704612031</v>
      </c>
      <c r="AH1770" s="3"/>
      <c r="AJ1770">
        <v>3505</v>
      </c>
      <c r="AK1770">
        <v>2</v>
      </c>
      <c r="AL1770">
        <v>-0.4</v>
      </c>
      <c r="AM1770">
        <v>1.4670000000000001</v>
      </c>
      <c r="AN1770" s="4">
        <v>3216</v>
      </c>
      <c r="AO1770" s="5" t="str">
        <f>AN1770&amp;"_"&amp;COUNTIF($AN$2:$AN1770,AN1770)</f>
        <v>3216_2</v>
      </c>
      <c r="AP1770" t="s">
        <v>364</v>
      </c>
      <c r="AQ1770">
        <v>9.7000000000000003E-2</v>
      </c>
      <c r="AR1770" s="1">
        <v>52433.0625</v>
      </c>
      <c r="AS1770" s="1">
        <v>40423.777300000002</v>
      </c>
      <c r="AT1770" s="1">
        <v>34445.527300000002</v>
      </c>
      <c r="AU1770" s="1">
        <f>MIN(AR1770:AT1770)</f>
        <v>34445.527300000002</v>
      </c>
      <c r="AV1770" s="3">
        <f t="shared" si="898"/>
        <v>1.5222023470083443</v>
      </c>
      <c r="AW1770" s="3">
        <f t="shared" si="899"/>
        <v>1.1735566405453168</v>
      </c>
      <c r="AX1770" s="3">
        <f t="shared" si="900"/>
        <v>1</v>
      </c>
      <c r="AZ1770" t="s">
        <v>2536</v>
      </c>
      <c r="BA1770">
        <v>2180</v>
      </c>
      <c r="BB1770" t="s">
        <v>4968</v>
      </c>
      <c r="BC1770" s="17">
        <f t="shared" si="901"/>
        <v>0.13700000000000001</v>
      </c>
      <c r="BD1770" s="17" t="str">
        <f t="shared" si="902"/>
        <v>N/D</v>
      </c>
      <c r="BE1770" s="17">
        <f t="shared" si="903"/>
        <v>2.8000000000000001E-2</v>
      </c>
      <c r="BF1770" s="2">
        <f t="shared" si="904"/>
        <v>32621.3125</v>
      </c>
      <c r="BG1770" s="2">
        <f t="shared" si="905"/>
        <v>47494.613299999997</v>
      </c>
      <c r="BH1770" s="2">
        <f t="shared" si="906"/>
        <v>46088.207000000002</v>
      </c>
      <c r="BI1770" s="2" t="str">
        <f t="shared" si="907"/>
        <v>N/D</v>
      </c>
      <c r="BJ1770" s="2" t="str">
        <f t="shared" si="908"/>
        <v>N/D</v>
      </c>
      <c r="BK1770" s="2" t="str">
        <f t="shared" si="909"/>
        <v>N/D</v>
      </c>
      <c r="BL1770" s="2">
        <f t="shared" si="910"/>
        <v>52330.625</v>
      </c>
      <c r="BM1770" s="2">
        <f t="shared" si="911"/>
        <v>30983.7539</v>
      </c>
      <c r="BN1770" s="2">
        <f t="shared" si="912"/>
        <v>42050.261700000003</v>
      </c>
      <c r="BO1770" s="17">
        <f t="shared" si="913"/>
        <v>1</v>
      </c>
      <c r="BP1770" s="17">
        <f t="shared" si="914"/>
        <v>1.4559381477983142</v>
      </c>
      <c r="BQ1770" s="17">
        <f t="shared" si="915"/>
        <v>1.4128250357799061</v>
      </c>
      <c r="BR1770" s="17" t="str">
        <f t="shared" si="916"/>
        <v>N/D</v>
      </c>
      <c r="BS1770" s="17" t="str">
        <f t="shared" si="917"/>
        <v>N/D</v>
      </c>
      <c r="BT1770" s="17" t="str">
        <f t="shared" si="918"/>
        <v>N/D</v>
      </c>
      <c r="BU1770" s="17">
        <f t="shared" si="919"/>
        <v>1.6889698120149348</v>
      </c>
      <c r="BV1770" s="17">
        <f t="shared" si="920"/>
        <v>1</v>
      </c>
      <c r="BW1770" s="17">
        <f t="shared" si="921"/>
        <v>1.3571713045396996</v>
      </c>
      <c r="BX1770" s="20">
        <f t="shared" si="922"/>
        <v>1.3444849060074673</v>
      </c>
      <c r="BY1770" s="20">
        <f t="shared" si="923"/>
        <v>1.2279690738991571</v>
      </c>
      <c r="BZ1770" s="20">
        <f t="shared" si="924"/>
        <v>1.3849981701598029</v>
      </c>
    </row>
    <row r="1771" spans="2:78" x14ac:dyDescent="0.25">
      <c r="B1771">
        <v>11404</v>
      </c>
      <c r="C1771">
        <v>2</v>
      </c>
      <c r="D1771">
        <v>0.05</v>
      </c>
      <c r="E1771">
        <v>1.8109999999999999</v>
      </c>
      <c r="F1771" s="4">
        <v>3202</v>
      </c>
      <c r="G1771" s="5" t="str">
        <f>F1771&amp;"_"&amp;COUNTIF($F$2:$F1771,F1771)</f>
        <v>3202_1</v>
      </c>
      <c r="H1771" t="s">
        <v>239</v>
      </c>
      <c r="I1771">
        <v>0.14799999999999999</v>
      </c>
      <c r="J1771" s="2">
        <v>37060.531199999998</v>
      </c>
      <c r="K1771" s="2">
        <v>68667.265599999999</v>
      </c>
      <c r="L1771" s="2">
        <v>67319.773400000005</v>
      </c>
      <c r="M1771" s="1">
        <f>MIN(J1771:L1771)</f>
        <v>37060.531199999998</v>
      </c>
      <c r="N1771" s="3">
        <f t="shared" si="892"/>
        <v>1</v>
      </c>
      <c r="O1771" s="3">
        <f t="shared" si="893"/>
        <v>1.8528408356974657</v>
      </c>
      <c r="P1771" s="3">
        <f t="shared" si="894"/>
        <v>1.8164816104956425</v>
      </c>
      <c r="Q1771" s="3"/>
      <c r="S1771">
        <v>7134</v>
      </c>
      <c r="T1771">
        <v>2</v>
      </c>
      <c r="U1771">
        <v>0.08</v>
      </c>
      <c r="V1771">
        <v>1.3939999999999999</v>
      </c>
      <c r="W1771" s="4">
        <v>3204</v>
      </c>
      <c r="X1771" s="5" t="str">
        <f>W1771&amp;"_"&amp;COUNTIF($W$2:$W1771,W1771)</f>
        <v>3204_1</v>
      </c>
      <c r="Y1771" t="s">
        <v>631</v>
      </c>
      <c r="Z1771">
        <v>0.14699999999999999</v>
      </c>
      <c r="AA1771" s="1">
        <v>360641.75</v>
      </c>
      <c r="AB1771" s="1">
        <v>395513.3125</v>
      </c>
      <c r="AC1771" s="1">
        <v>333715.09379999997</v>
      </c>
      <c r="AD1771" s="1">
        <f>MIN(AA1771:AC1771)</f>
        <v>333715.09379999997</v>
      </c>
      <c r="AE1771" s="3">
        <f t="shared" si="895"/>
        <v>1.0806875586398785</v>
      </c>
      <c r="AF1771" s="3">
        <f t="shared" si="896"/>
        <v>1.1851825699470355</v>
      </c>
      <c r="AG1771" s="3">
        <f t="shared" si="897"/>
        <v>1</v>
      </c>
      <c r="AH1771" s="3"/>
      <c r="AJ1771">
        <v>3565</v>
      </c>
      <c r="AK1771">
        <v>2</v>
      </c>
      <c r="AL1771">
        <v>-0.26</v>
      </c>
      <c r="AM1771">
        <v>1.3129999999999999</v>
      </c>
      <c r="AN1771" s="4">
        <v>3216</v>
      </c>
      <c r="AO1771" s="5" t="str">
        <f>AN1771&amp;"_"&amp;COUNTIF($AN$2:$AN1771,AN1771)</f>
        <v>3216_3</v>
      </c>
      <c r="AP1771" t="s">
        <v>364</v>
      </c>
      <c r="AQ1771">
        <v>6.4000000000000001E-2</v>
      </c>
      <c r="AR1771" s="1">
        <v>216849.73439999999</v>
      </c>
      <c r="AS1771" s="1">
        <v>163547</v>
      </c>
      <c r="AT1771" s="1">
        <v>158852.375</v>
      </c>
      <c r="AU1771" s="1">
        <f>MIN(AR1771:AT1771)</f>
        <v>158852.375</v>
      </c>
      <c r="AV1771" s="3">
        <f t="shared" si="898"/>
        <v>1.365102249179466</v>
      </c>
      <c r="AW1771" s="3">
        <f t="shared" si="899"/>
        <v>1.029553382503724</v>
      </c>
      <c r="AX1771" s="3">
        <f t="shared" si="900"/>
        <v>1</v>
      </c>
      <c r="AZ1771" t="s">
        <v>2537</v>
      </c>
      <c r="BA1771">
        <v>2181</v>
      </c>
      <c r="BB1771" t="s">
        <v>4969</v>
      </c>
      <c r="BC1771" s="17">
        <f t="shared" si="901"/>
        <v>8.3000000000000004E-2</v>
      </c>
      <c r="BD1771" s="17">
        <f t="shared" si="902"/>
        <v>8.5000000000000006E-2</v>
      </c>
      <c r="BE1771" s="17">
        <f t="shared" si="903"/>
        <v>7.5999999999999998E-2</v>
      </c>
      <c r="BF1771" s="2">
        <f t="shared" si="904"/>
        <v>121974.0625</v>
      </c>
      <c r="BG1771" s="2">
        <f t="shared" si="905"/>
        <v>298095.75</v>
      </c>
      <c r="BH1771" s="2">
        <f t="shared" si="906"/>
        <v>291188.625</v>
      </c>
      <c r="BI1771" s="2">
        <f t="shared" si="907"/>
        <v>183850.4062</v>
      </c>
      <c r="BJ1771" s="2">
        <f t="shared" si="908"/>
        <v>971203.3125</v>
      </c>
      <c r="BK1771" s="2">
        <f t="shared" si="909"/>
        <v>934015.5</v>
      </c>
      <c r="BL1771" s="2">
        <f t="shared" si="910"/>
        <v>225362.07810000001</v>
      </c>
      <c r="BM1771" s="2">
        <f t="shared" si="911"/>
        <v>855974.5625</v>
      </c>
      <c r="BN1771" s="2">
        <f t="shared" si="912"/>
        <v>926622.875</v>
      </c>
      <c r="BO1771" s="17">
        <f t="shared" si="913"/>
        <v>1</v>
      </c>
      <c r="BP1771" s="17">
        <f t="shared" si="914"/>
        <v>2.4439273718541594</v>
      </c>
      <c r="BQ1771" s="17">
        <f t="shared" si="915"/>
        <v>2.3872995539523001</v>
      </c>
      <c r="BR1771" s="17">
        <f t="shared" si="916"/>
        <v>1</v>
      </c>
      <c r="BS1771" s="17">
        <f t="shared" si="917"/>
        <v>5.2825736563425663</v>
      </c>
      <c r="BT1771" s="17">
        <f t="shared" si="918"/>
        <v>5.0803015304950687</v>
      </c>
      <c r="BU1771" s="17">
        <f t="shared" si="919"/>
        <v>1</v>
      </c>
      <c r="BV1771" s="17">
        <f t="shared" si="920"/>
        <v>3.798219157884132</v>
      </c>
      <c r="BW1771" s="17">
        <f t="shared" si="921"/>
        <v>4.1117071816706856</v>
      </c>
      <c r="BX1771" s="20">
        <f t="shared" si="922"/>
        <v>1</v>
      </c>
      <c r="BY1771" s="20">
        <f t="shared" si="923"/>
        <v>3.8415733953602857</v>
      </c>
      <c r="BZ1771" s="20">
        <f t="shared" si="924"/>
        <v>3.8597694220393515</v>
      </c>
    </row>
    <row r="1772" spans="2:78" x14ac:dyDescent="0.25">
      <c r="B1772">
        <v>11526</v>
      </c>
      <c r="C1772">
        <v>2</v>
      </c>
      <c r="D1772">
        <v>-0.66</v>
      </c>
      <c r="E1772">
        <v>1.758</v>
      </c>
      <c r="F1772" s="4">
        <v>3202</v>
      </c>
      <c r="G1772" s="5" t="str">
        <f>F1772&amp;"_"&amp;COUNTIF($F$2:$F1772,F1772)</f>
        <v>3202_2</v>
      </c>
      <c r="H1772" t="s">
        <v>239</v>
      </c>
      <c r="I1772">
        <v>0.14899999999999999</v>
      </c>
      <c r="J1772" s="2">
        <v>27452.671900000001</v>
      </c>
      <c r="K1772" s="2">
        <v>140367.2188</v>
      </c>
      <c r="L1772" s="2">
        <v>137505.35939999999</v>
      </c>
      <c r="M1772" s="1">
        <f>MIN(J1772:L1772)</f>
        <v>27452.671900000001</v>
      </c>
      <c r="N1772" s="3">
        <f t="shared" si="892"/>
        <v>1</v>
      </c>
      <c r="O1772" s="3">
        <f t="shared" si="893"/>
        <v>5.1130621934107623</v>
      </c>
      <c r="P1772" s="3">
        <f t="shared" si="894"/>
        <v>5.0088151674591641</v>
      </c>
      <c r="Q1772" s="3"/>
      <c r="S1772">
        <v>7085</v>
      </c>
      <c r="T1772">
        <v>2</v>
      </c>
      <c r="U1772">
        <v>0.1</v>
      </c>
      <c r="V1772">
        <v>1.327</v>
      </c>
      <c r="W1772" s="4">
        <v>3204</v>
      </c>
      <c r="X1772" s="5" t="str">
        <f>W1772&amp;"_"&amp;COUNTIF($W$2:$W1772,W1772)</f>
        <v>3204_2</v>
      </c>
      <c r="Y1772" t="s">
        <v>631</v>
      </c>
      <c r="Z1772">
        <v>0.126</v>
      </c>
      <c r="AA1772" s="1">
        <v>234772.60939999999</v>
      </c>
      <c r="AB1772" s="1">
        <v>182504.92189999999</v>
      </c>
      <c r="AC1772" s="1">
        <v>175786.8438</v>
      </c>
      <c r="AD1772" s="1">
        <f>MIN(AA1772:AC1772)</f>
        <v>175786.8438</v>
      </c>
      <c r="AE1772" s="3">
        <f t="shared" si="895"/>
        <v>1.3355527883935987</v>
      </c>
      <c r="AF1772" s="3">
        <f t="shared" si="896"/>
        <v>1.0382171836911949</v>
      </c>
      <c r="AG1772" s="3">
        <f t="shared" si="897"/>
        <v>1</v>
      </c>
      <c r="AH1772" s="3"/>
      <c r="AJ1772">
        <v>12072</v>
      </c>
      <c r="AK1772">
        <v>2</v>
      </c>
      <c r="AL1772">
        <v>-7.0000000000000007E-2</v>
      </c>
      <c r="AM1772">
        <v>1.74</v>
      </c>
      <c r="AN1772" s="4">
        <v>3233</v>
      </c>
      <c r="AO1772" s="5" t="str">
        <f>AN1772&amp;"_"&amp;COUNTIF($AN$2:$AN1772,AN1772)</f>
        <v>3233_1</v>
      </c>
      <c r="AP1772" t="s">
        <v>335</v>
      </c>
      <c r="AQ1772">
        <v>0.16700000000000001</v>
      </c>
      <c r="AR1772" s="1">
        <v>59587.406199999998</v>
      </c>
      <c r="AS1772" s="1">
        <v>194377.39060000001</v>
      </c>
      <c r="AT1772" s="1">
        <v>168568.375</v>
      </c>
      <c r="AU1772" s="1">
        <f>MIN(AR1772:AT1772)</f>
        <v>59587.406199999998</v>
      </c>
      <c r="AV1772" s="3">
        <f t="shared" si="898"/>
        <v>1</v>
      </c>
      <c r="AW1772" s="3">
        <f t="shared" si="899"/>
        <v>3.2620549038095237</v>
      </c>
      <c r="AX1772" s="3">
        <f t="shared" si="900"/>
        <v>2.8289262068936978</v>
      </c>
      <c r="AZ1772" t="s">
        <v>2538</v>
      </c>
      <c r="BA1772">
        <v>2181</v>
      </c>
      <c r="BB1772" t="s">
        <v>4969</v>
      </c>
      <c r="BC1772" s="17">
        <f t="shared" si="901"/>
        <v>8.5000000000000006E-2</v>
      </c>
      <c r="BD1772" s="17" t="str">
        <f t="shared" si="902"/>
        <v>N/D</v>
      </c>
      <c r="BE1772" s="17">
        <f t="shared" si="903"/>
        <v>3.5000000000000003E-2</v>
      </c>
      <c r="BF1772" s="2">
        <f t="shared" si="904"/>
        <v>235640.23439999999</v>
      </c>
      <c r="BG1772" s="2">
        <f t="shared" si="905"/>
        <v>930478.5625</v>
      </c>
      <c r="BH1772" s="2">
        <f t="shared" si="906"/>
        <v>966281.1875</v>
      </c>
      <c r="BI1772" s="2" t="str">
        <f t="shared" si="907"/>
        <v>N/D</v>
      </c>
      <c r="BJ1772" s="2" t="str">
        <f t="shared" si="908"/>
        <v>N/D</v>
      </c>
      <c r="BK1772" s="2" t="str">
        <f t="shared" si="909"/>
        <v>N/D</v>
      </c>
      <c r="BL1772" s="2">
        <f t="shared" si="910"/>
        <v>193446.26560000001</v>
      </c>
      <c r="BM1772" s="2">
        <f t="shared" si="911"/>
        <v>737378.375</v>
      </c>
      <c r="BN1772" s="2">
        <f t="shared" si="912"/>
        <v>689898.5625</v>
      </c>
      <c r="BO1772" s="17">
        <f t="shared" si="913"/>
        <v>1</v>
      </c>
      <c r="BP1772" s="17">
        <f t="shared" si="914"/>
        <v>3.9487253306687427</v>
      </c>
      <c r="BQ1772" s="17">
        <f t="shared" si="915"/>
        <v>4.1006629872033438</v>
      </c>
      <c r="BR1772" s="17" t="str">
        <f t="shared" si="916"/>
        <v>N/D</v>
      </c>
      <c r="BS1772" s="17" t="str">
        <f t="shared" si="917"/>
        <v>N/D</v>
      </c>
      <c r="BT1772" s="17" t="str">
        <f t="shared" si="918"/>
        <v>N/D</v>
      </c>
      <c r="BU1772" s="17">
        <f t="shared" si="919"/>
        <v>1</v>
      </c>
      <c r="BV1772" s="17">
        <f t="shared" si="920"/>
        <v>3.8117994819539174</v>
      </c>
      <c r="BW1772" s="17">
        <f t="shared" si="921"/>
        <v>3.5663576154348879</v>
      </c>
      <c r="BX1772" s="20">
        <f t="shared" si="922"/>
        <v>1</v>
      </c>
      <c r="BY1772" s="20">
        <f t="shared" si="923"/>
        <v>3.88026240631133</v>
      </c>
      <c r="BZ1772" s="20">
        <f t="shared" si="924"/>
        <v>3.8335103013191159</v>
      </c>
    </row>
    <row r="1773" spans="2:78" x14ac:dyDescent="0.25">
      <c r="B1773">
        <v>11448</v>
      </c>
      <c r="C1773">
        <v>2</v>
      </c>
      <c r="D1773">
        <v>-0.36</v>
      </c>
      <c r="E1773">
        <v>1.7450000000000001</v>
      </c>
      <c r="F1773" s="4">
        <v>3202</v>
      </c>
      <c r="G1773" s="5" t="str">
        <f>F1773&amp;"_"&amp;COUNTIF($F$2:$F1773,F1773)</f>
        <v>3202_3</v>
      </c>
      <c r="H1773" t="s">
        <v>239</v>
      </c>
      <c r="I1773">
        <v>0.108</v>
      </c>
      <c r="J1773" s="2">
        <v>30786.220700000002</v>
      </c>
      <c r="K1773" s="2">
        <v>243002.9688</v>
      </c>
      <c r="L1773" s="2">
        <v>231925.1562</v>
      </c>
      <c r="M1773" s="1">
        <f>MIN(J1773:L1773)</f>
        <v>30786.220700000002</v>
      </c>
      <c r="N1773" s="3">
        <f t="shared" si="892"/>
        <v>1</v>
      </c>
      <c r="O1773" s="3">
        <f t="shared" si="893"/>
        <v>7.8932380550367451</v>
      </c>
      <c r="P1773" s="3">
        <f t="shared" si="894"/>
        <v>7.5334078339794397</v>
      </c>
      <c r="Q1773" s="3"/>
      <c r="S1773">
        <v>7177</v>
      </c>
      <c r="T1773">
        <v>2</v>
      </c>
      <c r="U1773">
        <v>0.1</v>
      </c>
      <c r="V1773">
        <v>1.3140000000000001</v>
      </c>
      <c r="W1773" s="4">
        <v>3204</v>
      </c>
      <c r="X1773" s="5" t="str">
        <f>W1773&amp;"_"&amp;COUNTIF($W$2:$W1773,W1773)</f>
        <v>3204_3</v>
      </c>
      <c r="Y1773" t="s">
        <v>631</v>
      </c>
      <c r="Z1773">
        <v>0.16900000000000001</v>
      </c>
      <c r="AA1773" s="1">
        <v>266636.15620000003</v>
      </c>
      <c r="AB1773" s="1">
        <v>234276.6875</v>
      </c>
      <c r="AC1773" s="1">
        <v>247226.45310000001</v>
      </c>
      <c r="AD1773" s="1">
        <f>MIN(AA1773:AC1773)</f>
        <v>234276.6875</v>
      </c>
      <c r="AE1773" s="3">
        <f t="shared" si="895"/>
        <v>1.1381250052888854</v>
      </c>
      <c r="AF1773" s="3">
        <f t="shared" si="896"/>
        <v>1</v>
      </c>
      <c r="AG1773" s="3">
        <f t="shared" si="897"/>
        <v>1.0552755194645649</v>
      </c>
      <c r="AH1773" s="3"/>
      <c r="AJ1773">
        <v>12111</v>
      </c>
      <c r="AK1773">
        <v>2</v>
      </c>
      <c r="AL1773">
        <v>0</v>
      </c>
      <c r="AM1773">
        <v>1.718</v>
      </c>
      <c r="AN1773" s="4">
        <v>3233</v>
      </c>
      <c r="AO1773" s="5" t="str">
        <f>AN1773&amp;"_"&amp;COUNTIF($AN$2:$AN1773,AN1773)</f>
        <v>3233_2</v>
      </c>
      <c r="AP1773" t="s">
        <v>335</v>
      </c>
      <c r="AQ1773">
        <v>0.10100000000000001</v>
      </c>
      <c r="AR1773" s="1">
        <v>148599.9688</v>
      </c>
      <c r="AS1773" s="1">
        <v>271490.28120000003</v>
      </c>
      <c r="AT1773" s="1">
        <v>256373.48439999999</v>
      </c>
      <c r="AU1773" s="1">
        <f>MIN(AR1773:AT1773)</f>
        <v>148599.9688</v>
      </c>
      <c r="AV1773" s="3">
        <f t="shared" si="898"/>
        <v>1</v>
      </c>
      <c r="AW1773" s="3">
        <f t="shared" si="899"/>
        <v>1.8269874710767773</v>
      </c>
      <c r="AX1773" s="3">
        <f t="shared" si="900"/>
        <v>1.7252593420463758</v>
      </c>
      <c r="AZ1773" t="s">
        <v>2539</v>
      </c>
      <c r="BA1773">
        <v>2181</v>
      </c>
      <c r="BB1773" t="s">
        <v>4969</v>
      </c>
      <c r="BC1773" s="17">
        <f t="shared" si="901"/>
        <v>2.1000000000000001E-2</v>
      </c>
      <c r="BD1773" s="17" t="str">
        <f t="shared" si="902"/>
        <v>N/D</v>
      </c>
      <c r="BE1773" s="17">
        <f t="shared" si="903"/>
        <v>1E-3</v>
      </c>
      <c r="BF1773" s="2">
        <f t="shared" si="904"/>
        <v>275090.78120000003</v>
      </c>
      <c r="BG1773" s="2">
        <f t="shared" si="905"/>
        <v>926579.6875</v>
      </c>
      <c r="BH1773" s="2">
        <f t="shared" si="906"/>
        <v>1005694.6875</v>
      </c>
      <c r="BI1773" s="2" t="str">
        <f t="shared" si="907"/>
        <v>N/D</v>
      </c>
      <c r="BJ1773" s="2" t="str">
        <f t="shared" si="908"/>
        <v>N/D</v>
      </c>
      <c r="BK1773" s="2" t="str">
        <f t="shared" si="909"/>
        <v>N/D</v>
      </c>
      <c r="BL1773" s="2">
        <f t="shared" si="910"/>
        <v>123697.89840000001</v>
      </c>
      <c r="BM1773" s="2">
        <f t="shared" si="911"/>
        <v>200805.04689999999</v>
      </c>
      <c r="BN1773" s="2">
        <f t="shared" si="912"/>
        <v>211187.17189999999</v>
      </c>
      <c r="BO1773" s="17">
        <f t="shared" si="913"/>
        <v>1</v>
      </c>
      <c r="BP1773" s="17">
        <f t="shared" si="914"/>
        <v>3.3682687709783563</v>
      </c>
      <c r="BQ1773" s="17">
        <f t="shared" si="915"/>
        <v>3.6558647407701641</v>
      </c>
      <c r="BR1773" s="17" t="str">
        <f t="shared" si="916"/>
        <v>N/D</v>
      </c>
      <c r="BS1773" s="17" t="str">
        <f t="shared" si="917"/>
        <v>N/D</v>
      </c>
      <c r="BT1773" s="17" t="str">
        <f t="shared" si="918"/>
        <v>N/D</v>
      </c>
      <c r="BU1773" s="17">
        <f t="shared" si="919"/>
        <v>1</v>
      </c>
      <c r="BV1773" s="17">
        <f t="shared" si="920"/>
        <v>1.6233505136090491</v>
      </c>
      <c r="BW1773" s="17">
        <f t="shared" si="921"/>
        <v>1.7072818102138425</v>
      </c>
      <c r="BX1773" s="20">
        <f t="shared" si="922"/>
        <v>1</v>
      </c>
      <c r="BY1773" s="20">
        <f t="shared" si="923"/>
        <v>2.4958096422937026</v>
      </c>
      <c r="BZ1773" s="20">
        <f t="shared" si="924"/>
        <v>2.6815732754920032</v>
      </c>
    </row>
    <row r="1774" spans="2:78" x14ac:dyDescent="0.25">
      <c r="B1774">
        <v>11487</v>
      </c>
      <c r="C1774">
        <v>2</v>
      </c>
      <c r="D1774">
        <v>-0.61</v>
      </c>
      <c r="E1774">
        <v>1.677</v>
      </c>
      <c r="F1774" s="4">
        <v>3202</v>
      </c>
      <c r="G1774" s="5" t="str">
        <f>F1774&amp;"_"&amp;COUNTIF($F$2:$F1774,F1774)</f>
        <v>3202_4</v>
      </c>
      <c r="H1774" t="s">
        <v>239</v>
      </c>
      <c r="I1774">
        <v>0.157</v>
      </c>
      <c r="J1774" s="2">
        <v>22618.6816</v>
      </c>
      <c r="K1774" s="2">
        <v>244310.07810000001</v>
      </c>
      <c r="L1774" s="2">
        <v>253879.64060000001</v>
      </c>
      <c r="M1774" s="1">
        <f>MIN(J1774:L1774)</f>
        <v>22618.6816</v>
      </c>
      <c r="N1774" s="3">
        <f t="shared" si="892"/>
        <v>1</v>
      </c>
      <c r="O1774" s="3">
        <f t="shared" si="893"/>
        <v>10.801251921774256</v>
      </c>
      <c r="P1774" s="3">
        <f t="shared" si="894"/>
        <v>11.224334162783387</v>
      </c>
      <c r="Q1774" s="3"/>
      <c r="S1774">
        <v>9553</v>
      </c>
      <c r="T1774">
        <v>2</v>
      </c>
      <c r="U1774">
        <v>-0.66</v>
      </c>
      <c r="V1774">
        <v>1.581</v>
      </c>
      <c r="W1774" s="4">
        <v>3209</v>
      </c>
      <c r="X1774" s="5" t="str">
        <f>W1774&amp;"_"&amp;COUNTIF($W$2:$W1774,W1774)</f>
        <v>3209_1</v>
      </c>
      <c r="Y1774" t="s">
        <v>492</v>
      </c>
      <c r="Z1774">
        <v>9.4E-2</v>
      </c>
      <c r="AA1774" s="1">
        <v>113493.67969999999</v>
      </c>
      <c r="AB1774" s="1">
        <v>71207.632800000007</v>
      </c>
      <c r="AC1774" s="1">
        <v>68240.25</v>
      </c>
      <c r="AD1774" s="1">
        <f>MIN(AA1774:AC1774)</f>
        <v>68240.25</v>
      </c>
      <c r="AE1774" s="3">
        <f t="shared" si="895"/>
        <v>1.6631486505398205</v>
      </c>
      <c r="AF1774" s="3">
        <f t="shared" si="896"/>
        <v>1.0434843483134955</v>
      </c>
      <c r="AG1774" s="3">
        <f t="shared" si="897"/>
        <v>1</v>
      </c>
      <c r="AH1774" s="3"/>
      <c r="AJ1774">
        <v>12149</v>
      </c>
      <c r="AK1774">
        <v>2</v>
      </c>
      <c r="AL1774">
        <v>-7.0000000000000007E-2</v>
      </c>
      <c r="AM1774">
        <v>1.607</v>
      </c>
      <c r="AN1774" s="4">
        <v>3233</v>
      </c>
      <c r="AO1774" s="5" t="str">
        <f>AN1774&amp;"_"&amp;COUNTIF($AN$2:$AN1774,AN1774)</f>
        <v>3233_3</v>
      </c>
      <c r="AP1774" t="s">
        <v>335</v>
      </c>
      <c r="AQ1774">
        <v>2.7E-2</v>
      </c>
      <c r="AR1774" s="1">
        <v>167551.1562</v>
      </c>
      <c r="AS1774" s="1">
        <v>291746.0625</v>
      </c>
      <c r="AT1774" s="1">
        <v>314725.09379999997</v>
      </c>
      <c r="AU1774" s="1">
        <f>MIN(AR1774:AT1774)</f>
        <v>167551.1562</v>
      </c>
      <c r="AV1774" s="3">
        <f t="shared" si="898"/>
        <v>1</v>
      </c>
      <c r="AW1774" s="3">
        <f t="shared" si="899"/>
        <v>1.7412357462442865</v>
      </c>
      <c r="AX1774" s="3">
        <f t="shared" si="900"/>
        <v>1.8783821069209665</v>
      </c>
      <c r="AZ1774" t="s">
        <v>2540</v>
      </c>
      <c r="BA1774">
        <v>2182</v>
      </c>
      <c r="BB1774" t="s">
        <v>4970</v>
      </c>
      <c r="BC1774" s="17">
        <f t="shared" si="901"/>
        <v>4.1000000000000002E-2</v>
      </c>
      <c r="BD1774" s="17" t="str">
        <f t="shared" si="902"/>
        <v>N/D</v>
      </c>
      <c r="BE1774" s="17">
        <f t="shared" si="903"/>
        <v>2.3E-2</v>
      </c>
      <c r="BF1774" s="2">
        <f t="shared" si="904"/>
        <v>203605.42189999999</v>
      </c>
      <c r="BG1774" s="2">
        <f t="shared" si="905"/>
        <v>1164973</v>
      </c>
      <c r="BH1774" s="2">
        <f t="shared" si="906"/>
        <v>1199056.25</v>
      </c>
      <c r="BI1774" s="2" t="str">
        <f t="shared" si="907"/>
        <v>N/D</v>
      </c>
      <c r="BJ1774" s="2" t="str">
        <f t="shared" si="908"/>
        <v>N/D</v>
      </c>
      <c r="BK1774" s="2" t="str">
        <f t="shared" si="909"/>
        <v>N/D</v>
      </c>
      <c r="BL1774" s="2">
        <f t="shared" si="910"/>
        <v>126643.0781</v>
      </c>
      <c r="BM1774" s="2">
        <f t="shared" si="911"/>
        <v>399940.625</v>
      </c>
      <c r="BN1774" s="2">
        <f t="shared" si="912"/>
        <v>399084.6875</v>
      </c>
      <c r="BO1774" s="17">
        <f t="shared" si="913"/>
        <v>1</v>
      </c>
      <c r="BP1774" s="17">
        <f t="shared" si="914"/>
        <v>5.7217189460316629</v>
      </c>
      <c r="BQ1774" s="17">
        <f t="shared" si="915"/>
        <v>5.8891174842530072</v>
      </c>
      <c r="BR1774" s="17" t="str">
        <f t="shared" si="916"/>
        <v>N/D</v>
      </c>
      <c r="BS1774" s="17" t="str">
        <f t="shared" si="917"/>
        <v>N/D</v>
      </c>
      <c r="BT1774" s="17" t="str">
        <f t="shared" si="918"/>
        <v>N/D</v>
      </c>
      <c r="BU1774" s="17">
        <f t="shared" si="919"/>
        <v>1</v>
      </c>
      <c r="BV1774" s="17">
        <f t="shared" si="920"/>
        <v>3.1580140896780682</v>
      </c>
      <c r="BW1774" s="17">
        <f t="shared" si="921"/>
        <v>3.1512554297272724</v>
      </c>
      <c r="BX1774" s="20">
        <f t="shared" si="922"/>
        <v>1</v>
      </c>
      <c r="BY1774" s="20">
        <f t="shared" si="923"/>
        <v>4.4398665178548651</v>
      </c>
      <c r="BZ1774" s="20">
        <f t="shared" si="924"/>
        <v>4.5201864569901398</v>
      </c>
    </row>
    <row r="1775" spans="2:78" x14ac:dyDescent="0.25">
      <c r="B1775">
        <v>7231</v>
      </c>
      <c r="C1775">
        <v>2</v>
      </c>
      <c r="D1775">
        <v>0.21</v>
      </c>
      <c r="E1775">
        <v>1.4590000000000001</v>
      </c>
      <c r="F1775" s="4">
        <v>3204</v>
      </c>
      <c r="G1775" s="5" t="str">
        <f>F1775&amp;"_"&amp;COUNTIF($F$2:$F1775,F1775)</f>
        <v>3204_1</v>
      </c>
      <c r="H1775" t="s">
        <v>631</v>
      </c>
      <c r="I1775">
        <v>0.182</v>
      </c>
      <c r="J1775" s="2">
        <v>206462.8438</v>
      </c>
      <c r="K1775" s="2">
        <v>217341.1875</v>
      </c>
      <c r="L1775" s="2">
        <v>209266.0312</v>
      </c>
      <c r="M1775" s="1">
        <f>MIN(J1775:L1775)</f>
        <v>206462.8438</v>
      </c>
      <c r="N1775" s="3">
        <f t="shared" si="892"/>
        <v>1</v>
      </c>
      <c r="O1775" s="3">
        <f t="shared" si="893"/>
        <v>1.0526891110273471</v>
      </c>
      <c r="P1775" s="3">
        <f t="shared" si="894"/>
        <v>1.0135772003737169</v>
      </c>
      <c r="Q1775" s="3"/>
      <c r="S1775">
        <v>9501</v>
      </c>
      <c r="T1775">
        <v>2</v>
      </c>
      <c r="U1775">
        <v>-0.86</v>
      </c>
      <c r="V1775">
        <v>1.538</v>
      </c>
      <c r="W1775" s="4">
        <v>3209</v>
      </c>
      <c r="X1775" s="5" t="str">
        <f>W1775&amp;"_"&amp;COUNTIF($W$2:$W1775,W1775)</f>
        <v>3209_2</v>
      </c>
      <c r="Y1775" t="s">
        <v>492</v>
      </c>
      <c r="Z1775">
        <v>0.113</v>
      </c>
      <c r="AA1775" s="1">
        <v>372070.28120000003</v>
      </c>
      <c r="AB1775" s="1">
        <v>242680.2812</v>
      </c>
      <c r="AC1775" s="1">
        <v>227753.1562</v>
      </c>
      <c r="AD1775" s="1">
        <f>MIN(AA1775:AC1775)</f>
        <v>227753.1562</v>
      </c>
      <c r="AE1775" s="3">
        <f t="shared" si="895"/>
        <v>1.6336558729103576</v>
      </c>
      <c r="AF1775" s="3">
        <f t="shared" si="896"/>
        <v>1.0655408041278331</v>
      </c>
      <c r="AG1775" s="3">
        <f t="shared" si="897"/>
        <v>1</v>
      </c>
      <c r="AH1775" s="3"/>
      <c r="AJ1775">
        <v>12030</v>
      </c>
      <c r="AK1775">
        <v>2</v>
      </c>
      <c r="AL1775">
        <v>-0.23</v>
      </c>
      <c r="AM1775">
        <v>1.5589999999999999</v>
      </c>
      <c r="AN1775" s="4">
        <v>3233</v>
      </c>
      <c r="AO1775" s="5" t="str">
        <f>AN1775&amp;"_"&amp;COUNTIF($AN$2:$AN1775,AN1775)</f>
        <v>3233_4</v>
      </c>
      <c r="AP1775" t="s">
        <v>335</v>
      </c>
      <c r="AQ1775">
        <v>0.17</v>
      </c>
      <c r="AR1775" s="1">
        <v>36524.492200000001</v>
      </c>
      <c r="AS1775" s="1">
        <v>60683.128900000003</v>
      </c>
      <c r="AT1775" s="1">
        <v>61833.75</v>
      </c>
      <c r="AU1775" s="1">
        <f>MIN(AR1775:AT1775)</f>
        <v>36524.492200000001</v>
      </c>
      <c r="AV1775" s="3">
        <f t="shared" si="898"/>
        <v>1</v>
      </c>
      <c r="AW1775" s="3">
        <f t="shared" si="899"/>
        <v>1.6614366208765525</v>
      </c>
      <c r="AX1775" s="3">
        <f t="shared" si="900"/>
        <v>1.6929393476961194</v>
      </c>
      <c r="AZ1775" t="s">
        <v>2541</v>
      </c>
      <c r="BA1775">
        <v>2182</v>
      </c>
      <c r="BB1775" t="s">
        <v>4970</v>
      </c>
      <c r="BC1775" s="17">
        <f t="shared" si="901"/>
        <v>8.5000000000000006E-2</v>
      </c>
      <c r="BD1775" s="17" t="str">
        <f t="shared" si="902"/>
        <v>N/D</v>
      </c>
      <c r="BE1775" s="17" t="str">
        <f t="shared" si="903"/>
        <v>N/D</v>
      </c>
      <c r="BF1775" s="2">
        <f t="shared" si="904"/>
        <v>90612.718800000002</v>
      </c>
      <c r="BG1775" s="2">
        <f t="shared" si="905"/>
        <v>432034.1875</v>
      </c>
      <c r="BH1775" s="2">
        <f t="shared" si="906"/>
        <v>443148.03120000003</v>
      </c>
      <c r="BI1775" s="2" t="str">
        <f t="shared" si="907"/>
        <v>N/D</v>
      </c>
      <c r="BJ1775" s="2" t="str">
        <f t="shared" si="908"/>
        <v>N/D</v>
      </c>
      <c r="BK1775" s="2" t="str">
        <f t="shared" si="909"/>
        <v>N/D</v>
      </c>
      <c r="BL1775" s="2" t="str">
        <f t="shared" si="910"/>
        <v>N/D</v>
      </c>
      <c r="BM1775" s="2" t="str">
        <f t="shared" si="911"/>
        <v>N/D</v>
      </c>
      <c r="BN1775" s="2" t="str">
        <f t="shared" si="912"/>
        <v>N/D</v>
      </c>
      <c r="BO1775" s="17">
        <f t="shared" si="913"/>
        <v>1</v>
      </c>
      <c r="BP1775" s="17">
        <f t="shared" si="914"/>
        <v>4.7679199258283376</v>
      </c>
      <c r="BQ1775" s="17">
        <f t="shared" si="915"/>
        <v>4.8905720639297279</v>
      </c>
      <c r="BR1775" s="17" t="str">
        <f t="shared" si="916"/>
        <v>N/D</v>
      </c>
      <c r="BS1775" s="17" t="str">
        <f t="shared" si="917"/>
        <v>N/D</v>
      </c>
      <c r="BT1775" s="17" t="str">
        <f t="shared" si="918"/>
        <v>N/D</v>
      </c>
      <c r="BU1775" s="17" t="str">
        <f t="shared" si="919"/>
        <v>N/D</v>
      </c>
      <c r="BV1775" s="17" t="str">
        <f t="shared" si="920"/>
        <v>N/D</v>
      </c>
      <c r="BW1775" s="17" t="str">
        <f t="shared" si="921"/>
        <v>N/D</v>
      </c>
      <c r="BX1775" s="20">
        <f t="shared" si="922"/>
        <v>1</v>
      </c>
      <c r="BY1775" s="20">
        <f t="shared" si="923"/>
        <v>4.7679199258283376</v>
      </c>
      <c r="BZ1775" s="20">
        <f t="shared" si="924"/>
        <v>4.8905720639297279</v>
      </c>
    </row>
    <row r="1776" spans="2:78" x14ac:dyDescent="0.25">
      <c r="B1776">
        <v>7158</v>
      </c>
      <c r="C1776">
        <v>2</v>
      </c>
      <c r="D1776">
        <v>0.27</v>
      </c>
      <c r="E1776">
        <v>1.369</v>
      </c>
      <c r="F1776" s="4">
        <v>3204</v>
      </c>
      <c r="G1776" s="5" t="str">
        <f>F1776&amp;"_"&amp;COUNTIF($F$2:$F1776,F1776)</f>
        <v>3204_2</v>
      </c>
      <c r="H1776" t="s">
        <v>631</v>
      </c>
      <c r="I1776">
        <v>0.13800000000000001</v>
      </c>
      <c r="J1776" s="2">
        <v>156871.39060000001</v>
      </c>
      <c r="K1776" s="2">
        <v>154481.92189999999</v>
      </c>
      <c r="L1776" s="2">
        <v>161194.25</v>
      </c>
      <c r="M1776" s="1">
        <f>MIN(J1776:L1776)</f>
        <v>154481.92189999999</v>
      </c>
      <c r="N1776" s="3">
        <f t="shared" si="892"/>
        <v>1.0154676267009857</v>
      </c>
      <c r="O1776" s="3">
        <f t="shared" si="893"/>
        <v>1</v>
      </c>
      <c r="P1776" s="3">
        <f t="shared" si="894"/>
        <v>1.04345057348746</v>
      </c>
      <c r="Q1776" s="3"/>
      <c r="S1776">
        <v>9457</v>
      </c>
      <c r="T1776">
        <v>2</v>
      </c>
      <c r="U1776">
        <v>-0.8</v>
      </c>
      <c r="V1776">
        <v>1.278</v>
      </c>
      <c r="W1776" s="4">
        <v>3209</v>
      </c>
      <c r="X1776" s="5" t="str">
        <f>W1776&amp;"_"&amp;COUNTIF($W$2:$W1776,W1776)</f>
        <v>3209_3</v>
      </c>
      <c r="Y1776" t="s">
        <v>492</v>
      </c>
      <c r="Z1776">
        <v>2.5999999999999999E-2</v>
      </c>
      <c r="AA1776" s="1">
        <v>228767.07810000001</v>
      </c>
      <c r="AB1776" s="1">
        <v>187776.5938</v>
      </c>
      <c r="AC1776" s="1">
        <v>145352.4062</v>
      </c>
      <c r="AD1776" s="1">
        <f>MIN(AA1776:AC1776)</f>
        <v>145352.4062</v>
      </c>
      <c r="AE1776" s="3">
        <f t="shared" si="895"/>
        <v>1.5738788512742214</v>
      </c>
      <c r="AF1776" s="3">
        <f t="shared" si="896"/>
        <v>1.29187124389001</v>
      </c>
      <c r="AG1776" s="3">
        <f t="shared" si="897"/>
        <v>1</v>
      </c>
      <c r="AH1776" s="3"/>
      <c r="AJ1776">
        <v>11561</v>
      </c>
      <c r="AK1776">
        <v>2</v>
      </c>
      <c r="AL1776">
        <v>0.13</v>
      </c>
      <c r="AM1776">
        <v>1.7010000000000001</v>
      </c>
      <c r="AN1776" s="4">
        <v>3234</v>
      </c>
      <c r="AO1776" s="5" t="str">
        <f>AN1776&amp;"_"&amp;COUNTIF($AN$2:$AN1776,AN1776)</f>
        <v>3234_1</v>
      </c>
      <c r="AP1776" t="s">
        <v>325</v>
      </c>
      <c r="AQ1776">
        <v>0.108</v>
      </c>
      <c r="AR1776" s="1">
        <v>30885.7461</v>
      </c>
      <c r="AS1776" s="1">
        <v>53784.988299999997</v>
      </c>
      <c r="AT1776" s="1">
        <v>45161.121099999997</v>
      </c>
      <c r="AU1776" s="1">
        <f>MIN(AR1776:AT1776)</f>
        <v>30885.7461</v>
      </c>
      <c r="AV1776" s="3">
        <f t="shared" si="898"/>
        <v>1</v>
      </c>
      <c r="AW1776" s="3">
        <f t="shared" si="899"/>
        <v>1.7414178089095926</v>
      </c>
      <c r="AX1776" s="3">
        <f t="shared" si="900"/>
        <v>1.4621994545244286</v>
      </c>
      <c r="AZ1776" t="s">
        <v>2542</v>
      </c>
      <c r="BA1776">
        <v>2182</v>
      </c>
      <c r="BB1776" t="s">
        <v>4970</v>
      </c>
      <c r="BC1776" s="17">
        <f t="shared" si="901"/>
        <v>2.7E-2</v>
      </c>
      <c r="BD1776" s="17" t="str">
        <f t="shared" si="902"/>
        <v>N/D</v>
      </c>
      <c r="BE1776" s="17" t="str">
        <f t="shared" si="903"/>
        <v>N/D</v>
      </c>
      <c r="BF1776" s="2">
        <f t="shared" si="904"/>
        <v>223525.4688</v>
      </c>
      <c r="BG1776" s="2">
        <f t="shared" si="905"/>
        <v>1097218.75</v>
      </c>
      <c r="BH1776" s="2">
        <f t="shared" si="906"/>
        <v>1173057.125</v>
      </c>
      <c r="BI1776" s="2" t="str">
        <f t="shared" si="907"/>
        <v>N/D</v>
      </c>
      <c r="BJ1776" s="2" t="str">
        <f t="shared" si="908"/>
        <v>N/D</v>
      </c>
      <c r="BK1776" s="2" t="str">
        <f t="shared" si="909"/>
        <v>N/D</v>
      </c>
      <c r="BL1776" s="2" t="str">
        <f t="shared" si="910"/>
        <v>N/D</v>
      </c>
      <c r="BM1776" s="2" t="str">
        <f t="shared" si="911"/>
        <v>N/D</v>
      </c>
      <c r="BN1776" s="2" t="str">
        <f t="shared" si="912"/>
        <v>N/D</v>
      </c>
      <c r="BO1776" s="17">
        <f t="shared" si="913"/>
        <v>1</v>
      </c>
      <c r="BP1776" s="17">
        <f t="shared" si="914"/>
        <v>4.908696784712884</v>
      </c>
      <c r="BQ1776" s="17">
        <f t="shared" si="915"/>
        <v>5.2479797103103092</v>
      </c>
      <c r="BR1776" s="17" t="str">
        <f t="shared" si="916"/>
        <v>N/D</v>
      </c>
      <c r="BS1776" s="17" t="str">
        <f t="shared" si="917"/>
        <v>N/D</v>
      </c>
      <c r="BT1776" s="17" t="str">
        <f t="shared" si="918"/>
        <v>N/D</v>
      </c>
      <c r="BU1776" s="17" t="str">
        <f t="shared" si="919"/>
        <v>N/D</v>
      </c>
      <c r="BV1776" s="17" t="str">
        <f t="shared" si="920"/>
        <v>N/D</v>
      </c>
      <c r="BW1776" s="17" t="str">
        <f t="shared" si="921"/>
        <v>N/D</v>
      </c>
      <c r="BX1776" s="20">
        <f t="shared" si="922"/>
        <v>1</v>
      </c>
      <c r="BY1776" s="20">
        <f t="shared" si="923"/>
        <v>4.908696784712884</v>
      </c>
      <c r="BZ1776" s="20">
        <f t="shared" si="924"/>
        <v>5.2479797103103092</v>
      </c>
    </row>
    <row r="1777" spans="2:78" x14ac:dyDescent="0.25">
      <c r="B1777">
        <v>7193</v>
      </c>
      <c r="C1777">
        <v>2</v>
      </c>
      <c r="D1777">
        <v>0.21</v>
      </c>
      <c r="E1777">
        <v>1.3640000000000001</v>
      </c>
      <c r="F1777" s="4">
        <v>3204</v>
      </c>
      <c r="G1777" s="5" t="str">
        <f>F1777&amp;"_"&amp;COUNTIF($F$2:$F1777,F1777)</f>
        <v>3204_3</v>
      </c>
      <c r="H1777" t="s">
        <v>631</v>
      </c>
      <c r="I1777">
        <v>0.14899999999999999</v>
      </c>
      <c r="J1777" s="2">
        <v>200477.89060000001</v>
      </c>
      <c r="K1777" s="2">
        <v>282963.40620000003</v>
      </c>
      <c r="L1777" s="2">
        <v>254859.14060000001</v>
      </c>
      <c r="M1777" s="1">
        <f>MIN(J1777:L1777)</f>
        <v>200477.89060000001</v>
      </c>
      <c r="N1777" s="3">
        <f t="shared" si="892"/>
        <v>1</v>
      </c>
      <c r="O1777" s="3">
        <f t="shared" si="893"/>
        <v>1.4114444508226485</v>
      </c>
      <c r="P1777" s="3">
        <f t="shared" si="894"/>
        <v>1.271258091539397</v>
      </c>
      <c r="Q1777" s="3"/>
      <c r="S1777">
        <v>8988</v>
      </c>
      <c r="T1777">
        <v>2</v>
      </c>
      <c r="U1777">
        <v>-0.06</v>
      </c>
      <c r="V1777">
        <v>1.4330000000000001</v>
      </c>
      <c r="W1777" s="4">
        <v>3210</v>
      </c>
      <c r="X1777" s="5" t="str">
        <f>W1777&amp;"_"&amp;COUNTIF($W$2:$W1777,W1777)</f>
        <v>3210_1</v>
      </c>
      <c r="Y1777" t="s">
        <v>429</v>
      </c>
      <c r="Z1777">
        <v>4.2999999999999997E-2</v>
      </c>
      <c r="AA1777" s="1">
        <v>585935.0625</v>
      </c>
      <c r="AB1777" s="1">
        <v>638557.625</v>
      </c>
      <c r="AC1777" s="1">
        <v>569850</v>
      </c>
      <c r="AD1777" s="1">
        <f>MIN(AA1777:AC1777)</f>
        <v>569850</v>
      </c>
      <c r="AE1777" s="3">
        <f t="shared" si="895"/>
        <v>1.0282268360094762</v>
      </c>
      <c r="AF1777" s="3">
        <f t="shared" si="896"/>
        <v>1.1205714223041152</v>
      </c>
      <c r="AG1777" s="3">
        <f t="shared" si="897"/>
        <v>1</v>
      </c>
      <c r="AH1777" s="3"/>
      <c r="AJ1777">
        <v>11639</v>
      </c>
      <c r="AK1777">
        <v>2</v>
      </c>
      <c r="AL1777">
        <v>-0.08</v>
      </c>
      <c r="AM1777">
        <v>1.5549999999999999</v>
      </c>
      <c r="AN1777" s="4">
        <v>3234</v>
      </c>
      <c r="AO1777" s="5" t="str">
        <f>AN1777&amp;"_"&amp;COUNTIF($AN$2:$AN1777,AN1777)</f>
        <v>3234_2</v>
      </c>
      <c r="AP1777" t="s">
        <v>325</v>
      </c>
      <c r="AQ1777">
        <v>0.06</v>
      </c>
      <c r="AR1777" s="1">
        <v>223918.92189999999</v>
      </c>
      <c r="AS1777" s="1">
        <v>458523.0625</v>
      </c>
      <c r="AT1777" s="1">
        <v>511954.9375</v>
      </c>
      <c r="AU1777" s="1">
        <f>MIN(AR1777:AT1777)</f>
        <v>223918.92189999999</v>
      </c>
      <c r="AV1777" s="3">
        <f t="shared" si="898"/>
        <v>1</v>
      </c>
      <c r="AW1777" s="3">
        <f t="shared" si="899"/>
        <v>2.0477191414166058</v>
      </c>
      <c r="AX1777" s="3">
        <f t="shared" si="900"/>
        <v>2.2863406681130507</v>
      </c>
      <c r="AZ1777" t="s">
        <v>3810</v>
      </c>
      <c r="BA1777">
        <v>2184</v>
      </c>
      <c r="BB1777" t="s">
        <v>4971</v>
      </c>
      <c r="BC1777" s="17" t="str">
        <f t="shared" si="901"/>
        <v>N/D</v>
      </c>
      <c r="BD1777" s="17">
        <f t="shared" si="902"/>
        <v>3.3000000000000002E-2</v>
      </c>
      <c r="BE1777" s="17">
        <f t="shared" si="903"/>
        <v>2.7E-2</v>
      </c>
      <c r="BF1777" s="2" t="str">
        <f t="shared" si="904"/>
        <v>N/D</v>
      </c>
      <c r="BG1777" s="2" t="str">
        <f t="shared" si="905"/>
        <v>N/D</v>
      </c>
      <c r="BH1777" s="2" t="str">
        <f t="shared" si="906"/>
        <v>N/D</v>
      </c>
      <c r="BI1777" s="2">
        <f t="shared" si="907"/>
        <v>75801.914099999995</v>
      </c>
      <c r="BJ1777" s="2">
        <f t="shared" si="908"/>
        <v>57841.515599999999</v>
      </c>
      <c r="BK1777" s="2">
        <f t="shared" si="909"/>
        <v>64765.429700000001</v>
      </c>
      <c r="BL1777" s="2">
        <f t="shared" si="910"/>
        <v>101132.4375</v>
      </c>
      <c r="BM1777" s="2">
        <f t="shared" si="911"/>
        <v>73769.820300000007</v>
      </c>
      <c r="BN1777" s="2">
        <f t="shared" si="912"/>
        <v>63498.082000000002</v>
      </c>
      <c r="BO1777" s="17" t="str">
        <f t="shared" si="913"/>
        <v>N/D</v>
      </c>
      <c r="BP1777" s="17" t="str">
        <f t="shared" si="914"/>
        <v>N/D</v>
      </c>
      <c r="BQ1777" s="17" t="str">
        <f t="shared" si="915"/>
        <v>N/D</v>
      </c>
      <c r="BR1777" s="17">
        <f t="shared" si="916"/>
        <v>1.3105105098594616</v>
      </c>
      <c r="BS1777" s="17">
        <f t="shared" si="917"/>
        <v>1</v>
      </c>
      <c r="BT1777" s="17">
        <f t="shared" si="918"/>
        <v>1.1197049217707566</v>
      </c>
      <c r="BU1777" s="17">
        <f t="shared" si="919"/>
        <v>1.5926849176326301</v>
      </c>
      <c r="BV1777" s="17">
        <f t="shared" si="920"/>
        <v>1.161764544321197</v>
      </c>
      <c r="BW1777" s="17">
        <f t="shared" si="921"/>
        <v>1</v>
      </c>
      <c r="BX1777" s="20">
        <f t="shared" si="922"/>
        <v>1.4515977137460458</v>
      </c>
      <c r="BY1777" s="20">
        <f t="shared" si="923"/>
        <v>1.0808822721605984</v>
      </c>
      <c r="BZ1777" s="20">
        <f t="shared" si="924"/>
        <v>1.0598524608853783</v>
      </c>
    </row>
    <row r="1778" spans="2:78" x14ac:dyDescent="0.25">
      <c r="B1778">
        <v>9574</v>
      </c>
      <c r="C1778">
        <v>2</v>
      </c>
      <c r="D1778">
        <v>-0.97</v>
      </c>
      <c r="E1778">
        <v>1.577</v>
      </c>
      <c r="F1778" s="4">
        <v>3209</v>
      </c>
      <c r="G1778" s="5" t="str">
        <f>F1778&amp;"_"&amp;COUNTIF($F$2:$F1778,F1778)</f>
        <v>3209_1</v>
      </c>
      <c r="H1778" t="s">
        <v>492</v>
      </c>
      <c r="I1778">
        <v>0.16900000000000001</v>
      </c>
      <c r="J1778" s="2">
        <v>204375.4062</v>
      </c>
      <c r="K1778" s="2">
        <v>225614.82810000001</v>
      </c>
      <c r="L1778" s="2">
        <v>221791.07810000001</v>
      </c>
      <c r="M1778" s="1">
        <f>MIN(J1778:L1778)</f>
        <v>204375.4062</v>
      </c>
      <c r="N1778" s="3">
        <f t="shared" si="892"/>
        <v>1</v>
      </c>
      <c r="O1778" s="3">
        <f t="shared" si="893"/>
        <v>1.1039235703302543</v>
      </c>
      <c r="P1778" s="3">
        <f t="shared" si="894"/>
        <v>1.0852141273933773</v>
      </c>
      <c r="Q1778" s="3"/>
      <c r="S1778">
        <v>9039</v>
      </c>
      <c r="T1778">
        <v>2</v>
      </c>
      <c r="U1778">
        <v>-0.04</v>
      </c>
      <c r="V1778">
        <v>1.3</v>
      </c>
      <c r="W1778" s="4">
        <v>3210</v>
      </c>
      <c r="X1778" s="5" t="str">
        <f>W1778&amp;"_"&amp;COUNTIF($W$2:$W1778,W1778)</f>
        <v>3210_2</v>
      </c>
      <c r="Y1778" t="s">
        <v>429</v>
      </c>
      <c r="Z1778">
        <v>0.14899999999999999</v>
      </c>
      <c r="AA1778" s="1">
        <v>1065792.5</v>
      </c>
      <c r="AB1778" s="1">
        <v>1013100.625</v>
      </c>
      <c r="AC1778" s="1">
        <v>997167.125</v>
      </c>
      <c r="AD1778" s="1">
        <f>MIN(AA1778:AC1778)</f>
        <v>997167.125</v>
      </c>
      <c r="AE1778" s="3">
        <f t="shared" si="895"/>
        <v>1.068820334404827</v>
      </c>
      <c r="AF1778" s="3">
        <f t="shared" si="896"/>
        <v>1.0159787658462969</v>
      </c>
      <c r="AG1778" s="3">
        <f t="shared" si="897"/>
        <v>1</v>
      </c>
      <c r="AH1778" s="3"/>
      <c r="AJ1778">
        <v>11671</v>
      </c>
      <c r="AK1778">
        <v>2</v>
      </c>
      <c r="AL1778">
        <v>-0.13</v>
      </c>
      <c r="AM1778">
        <v>1.5049999999999999</v>
      </c>
      <c r="AN1778" s="4">
        <v>3234</v>
      </c>
      <c r="AO1778" s="5" t="str">
        <f>AN1778&amp;"_"&amp;COUNTIF($AN$2:$AN1778,AN1778)</f>
        <v>3234_3</v>
      </c>
      <c r="AP1778" t="s">
        <v>325</v>
      </c>
      <c r="AQ1778">
        <v>1.2999999999999999E-2</v>
      </c>
      <c r="AR1778" s="1">
        <v>265473.46879999997</v>
      </c>
      <c r="AS1778" s="1">
        <v>298427.78120000003</v>
      </c>
      <c r="AT1778" s="1">
        <v>346352.625</v>
      </c>
      <c r="AU1778" s="1">
        <f>MIN(AR1778:AT1778)</f>
        <v>265473.46879999997</v>
      </c>
      <c r="AV1778" s="3">
        <f t="shared" si="898"/>
        <v>1</v>
      </c>
      <c r="AW1778" s="3">
        <f t="shared" si="899"/>
        <v>1.1241341085757495</v>
      </c>
      <c r="AX1778" s="3">
        <f t="shared" si="900"/>
        <v>1.3046600346377062</v>
      </c>
      <c r="AZ1778" t="s">
        <v>2543</v>
      </c>
      <c r="BA1778">
        <v>2187</v>
      </c>
      <c r="BB1778" t="s">
        <v>4972</v>
      </c>
      <c r="BC1778" s="17">
        <f t="shared" si="901"/>
        <v>2.1999999999999999E-2</v>
      </c>
      <c r="BD1778" s="17">
        <f t="shared" si="902"/>
        <v>0.252</v>
      </c>
      <c r="BE1778" s="17">
        <f t="shared" si="903"/>
        <v>0.27500000000000002</v>
      </c>
      <c r="BF1778" s="2">
        <f t="shared" si="904"/>
        <v>2195904.75</v>
      </c>
      <c r="BG1778" s="2">
        <f t="shared" si="905"/>
        <v>2406153.25</v>
      </c>
      <c r="BH1778" s="2">
        <f t="shared" si="906"/>
        <v>2454557</v>
      </c>
      <c r="BI1778" s="2">
        <f t="shared" si="907"/>
        <v>966498.0625</v>
      </c>
      <c r="BJ1778" s="2">
        <f t="shared" si="908"/>
        <v>968258.25</v>
      </c>
      <c r="BK1778" s="2">
        <f t="shared" si="909"/>
        <v>906546.375</v>
      </c>
      <c r="BL1778" s="2">
        <f t="shared" si="910"/>
        <v>647719.8125</v>
      </c>
      <c r="BM1778" s="2">
        <f t="shared" si="911"/>
        <v>587438.6875</v>
      </c>
      <c r="BN1778" s="2">
        <f t="shared" si="912"/>
        <v>593338.8125</v>
      </c>
      <c r="BO1778" s="17">
        <f t="shared" si="913"/>
        <v>1</v>
      </c>
      <c r="BP1778" s="17">
        <f t="shared" si="914"/>
        <v>1.0957457284975589</v>
      </c>
      <c r="BQ1778" s="17">
        <f t="shared" si="915"/>
        <v>1.1177884650962207</v>
      </c>
      <c r="BR1778" s="17">
        <f t="shared" si="916"/>
        <v>1.0661319587759643</v>
      </c>
      <c r="BS1778" s="17">
        <f t="shared" si="917"/>
        <v>1.068073599654513</v>
      </c>
      <c r="BT1778" s="17">
        <f t="shared" si="918"/>
        <v>1</v>
      </c>
      <c r="BU1778" s="17">
        <f t="shared" si="919"/>
        <v>1.102616879484976</v>
      </c>
      <c r="BV1778" s="17">
        <f t="shared" si="920"/>
        <v>1</v>
      </c>
      <c r="BW1778" s="17">
        <f t="shared" si="921"/>
        <v>1.010043814146987</v>
      </c>
      <c r="BX1778" s="20">
        <f t="shared" si="922"/>
        <v>1.0562496127536469</v>
      </c>
      <c r="BY1778" s="20">
        <f t="shared" si="923"/>
        <v>1.0546064427173574</v>
      </c>
      <c r="BZ1778" s="20">
        <f t="shared" si="924"/>
        <v>1.0426107597477359</v>
      </c>
    </row>
    <row r="1779" spans="2:78" x14ac:dyDescent="0.25">
      <c r="B1779">
        <v>9528</v>
      </c>
      <c r="C1779">
        <v>2</v>
      </c>
      <c r="D1779">
        <v>-0.92</v>
      </c>
      <c r="E1779">
        <v>1.3959999999999999</v>
      </c>
      <c r="F1779" s="4">
        <v>3209</v>
      </c>
      <c r="G1779" s="5" t="str">
        <f>F1779&amp;"_"&amp;COUNTIF($F$2:$F1779,F1779)</f>
        <v>3209_2</v>
      </c>
      <c r="H1779" t="s">
        <v>492</v>
      </c>
      <c r="I1779">
        <v>7.8E-2</v>
      </c>
      <c r="J1779" s="2">
        <v>213850.57810000001</v>
      </c>
      <c r="K1779" s="2">
        <v>174864.1875</v>
      </c>
      <c r="L1779" s="2">
        <v>153615.42189999999</v>
      </c>
      <c r="M1779" s="1">
        <f>MIN(J1779:L1779)</f>
        <v>153615.42189999999</v>
      </c>
      <c r="N1779" s="3">
        <f t="shared" si="892"/>
        <v>1.3921165951632883</v>
      </c>
      <c r="O1779" s="3">
        <f t="shared" si="893"/>
        <v>1.1383244295213566</v>
      </c>
      <c r="P1779" s="3">
        <f t="shared" si="894"/>
        <v>1</v>
      </c>
      <c r="Q1779" s="3"/>
      <c r="S1779">
        <v>8948</v>
      </c>
      <c r="T1779">
        <v>2</v>
      </c>
      <c r="U1779">
        <v>-0.03</v>
      </c>
      <c r="V1779">
        <v>1.179</v>
      </c>
      <c r="W1779" s="4">
        <v>3210</v>
      </c>
      <c r="X1779" s="5" t="str">
        <f>W1779&amp;"_"&amp;COUNTIF($W$2:$W1779,W1779)</f>
        <v>3210_3</v>
      </c>
      <c r="Y1779" t="s">
        <v>429</v>
      </c>
      <c r="Z1779">
        <v>5.6000000000000001E-2</v>
      </c>
      <c r="AA1779" s="1">
        <v>611733.4375</v>
      </c>
      <c r="AB1779" s="1">
        <v>664270.1875</v>
      </c>
      <c r="AC1779" s="1">
        <v>655846.0625</v>
      </c>
      <c r="AD1779" s="1">
        <f>MIN(AA1779:AC1779)</f>
        <v>611733.4375</v>
      </c>
      <c r="AE1779" s="3">
        <f t="shared" si="895"/>
        <v>1</v>
      </c>
      <c r="AF1779" s="3">
        <f t="shared" si="896"/>
        <v>1.0858817693776956</v>
      </c>
      <c r="AG1779" s="3">
        <f t="shared" si="897"/>
        <v>1.0721108611951591</v>
      </c>
      <c r="AH1779" s="3"/>
      <c r="AJ1779">
        <v>11605</v>
      </c>
      <c r="AK1779">
        <v>2</v>
      </c>
      <c r="AL1779">
        <v>-0.01</v>
      </c>
      <c r="AM1779">
        <v>1.331</v>
      </c>
      <c r="AN1779" s="4">
        <v>3234</v>
      </c>
      <c r="AO1779" s="5" t="str">
        <f>AN1779&amp;"_"&amp;COUNTIF($AN$2:$AN1779,AN1779)</f>
        <v>3234_4</v>
      </c>
      <c r="AP1779" t="s">
        <v>325</v>
      </c>
      <c r="AQ1779">
        <v>3.1E-2</v>
      </c>
      <c r="AR1779" s="1">
        <v>130698.92969999999</v>
      </c>
      <c r="AS1779" s="1">
        <v>344033.125</v>
      </c>
      <c r="AT1779" s="1">
        <v>278463.65620000003</v>
      </c>
      <c r="AU1779" s="1">
        <f>MIN(AR1779:AT1779)</f>
        <v>130698.92969999999</v>
      </c>
      <c r="AV1779" s="3">
        <f t="shared" si="898"/>
        <v>1</v>
      </c>
      <c r="AW1779" s="3">
        <f t="shared" si="899"/>
        <v>2.6322566358399184</v>
      </c>
      <c r="AX1779" s="3">
        <f t="shared" si="900"/>
        <v>2.1305733477632298</v>
      </c>
      <c r="AZ1779" t="s">
        <v>2544</v>
      </c>
      <c r="BA1779">
        <v>2187</v>
      </c>
      <c r="BB1779" t="s">
        <v>4972</v>
      </c>
      <c r="BC1779" s="17">
        <f t="shared" si="901"/>
        <v>0.28199999999999997</v>
      </c>
      <c r="BD1779" s="17">
        <f t="shared" si="902"/>
        <v>7.4999999999999997E-2</v>
      </c>
      <c r="BE1779" s="17">
        <f t="shared" si="903"/>
        <v>0.28000000000000003</v>
      </c>
      <c r="BF1779" s="2">
        <f t="shared" si="904"/>
        <v>401292.625</v>
      </c>
      <c r="BG1779" s="2">
        <f t="shared" si="905"/>
        <v>428275.375</v>
      </c>
      <c r="BH1779" s="2">
        <f t="shared" si="906"/>
        <v>418786.75</v>
      </c>
      <c r="BI1779" s="2">
        <f t="shared" si="907"/>
        <v>2289990</v>
      </c>
      <c r="BJ1779" s="2">
        <f t="shared" si="908"/>
        <v>2136372.75</v>
      </c>
      <c r="BK1779" s="2">
        <f t="shared" si="909"/>
        <v>2102653.5</v>
      </c>
      <c r="BL1779" s="2">
        <f t="shared" si="910"/>
        <v>1666778</v>
      </c>
      <c r="BM1779" s="2">
        <f t="shared" si="911"/>
        <v>1712807.75</v>
      </c>
      <c r="BN1779" s="2">
        <f t="shared" si="912"/>
        <v>1618853.125</v>
      </c>
      <c r="BO1779" s="17">
        <f t="shared" si="913"/>
        <v>1</v>
      </c>
      <c r="BP1779" s="17">
        <f t="shared" si="914"/>
        <v>1.067239586075124</v>
      </c>
      <c r="BQ1779" s="17">
        <f t="shared" si="915"/>
        <v>1.0435944343607113</v>
      </c>
      <c r="BR1779" s="17">
        <f t="shared" si="916"/>
        <v>1.089095278894026</v>
      </c>
      <c r="BS1779" s="17">
        <f t="shared" si="917"/>
        <v>1.0160365224227388</v>
      </c>
      <c r="BT1779" s="17">
        <f t="shared" si="918"/>
        <v>1</v>
      </c>
      <c r="BU1779" s="17">
        <f t="shared" si="919"/>
        <v>1.0296042144033295</v>
      </c>
      <c r="BV1779" s="17">
        <f t="shared" si="920"/>
        <v>1.0580377697945884</v>
      </c>
      <c r="BW1779" s="17">
        <f t="shared" si="921"/>
        <v>1</v>
      </c>
      <c r="BX1779" s="20">
        <f t="shared" si="922"/>
        <v>1.039566497765785</v>
      </c>
      <c r="BY1779" s="20">
        <f t="shared" si="923"/>
        <v>1.0471046260974839</v>
      </c>
      <c r="BZ1779" s="20">
        <f t="shared" si="924"/>
        <v>1.0145314781202373</v>
      </c>
    </row>
    <row r="1780" spans="2:78" x14ac:dyDescent="0.25">
      <c r="B1780">
        <v>9038</v>
      </c>
      <c r="C1780">
        <v>2</v>
      </c>
      <c r="D1780">
        <v>-0.08</v>
      </c>
      <c r="E1780">
        <v>1.641</v>
      </c>
      <c r="F1780" s="4">
        <v>3210</v>
      </c>
      <c r="G1780" s="5" t="str">
        <f>F1780&amp;"_"&amp;COUNTIF($F$2:$F1780,F1780)</f>
        <v>3210_1</v>
      </c>
      <c r="H1780" t="s">
        <v>429</v>
      </c>
      <c r="I1780">
        <v>9.6000000000000002E-2</v>
      </c>
      <c r="J1780" s="2">
        <v>181534.0312</v>
      </c>
      <c r="K1780" s="2">
        <v>227364.67189999999</v>
      </c>
      <c r="L1780" s="2">
        <v>246197.07810000001</v>
      </c>
      <c r="M1780" s="1">
        <f>MIN(J1780:L1780)</f>
        <v>181534.0312</v>
      </c>
      <c r="N1780" s="3">
        <f t="shared" si="892"/>
        <v>1</v>
      </c>
      <c r="O1780" s="3">
        <f t="shared" si="893"/>
        <v>1.2524630803218784</v>
      </c>
      <c r="P1780" s="3">
        <f t="shared" si="894"/>
        <v>1.3562034428065961</v>
      </c>
      <c r="Q1780" s="3"/>
      <c r="S1780">
        <v>4792</v>
      </c>
      <c r="T1780">
        <v>2</v>
      </c>
      <c r="U1780">
        <v>0.02</v>
      </c>
      <c r="V1780">
        <v>1.3360000000000001</v>
      </c>
      <c r="W1780" s="4">
        <v>3212</v>
      </c>
      <c r="X1780" s="5" t="str">
        <f>W1780&amp;"_"&amp;COUNTIF($W$2:$W1780,W1780)</f>
        <v>3212_1</v>
      </c>
      <c r="Y1780" t="s">
        <v>747</v>
      </c>
      <c r="Z1780">
        <v>7.0000000000000007E-2</v>
      </c>
      <c r="AA1780" s="1">
        <v>64582.695299999999</v>
      </c>
      <c r="AB1780" s="1">
        <v>38478.734400000001</v>
      </c>
      <c r="AC1780" s="1">
        <v>42823.609400000001</v>
      </c>
      <c r="AD1780" s="1">
        <f>MIN(AA1780:AC1780)</f>
        <v>38478.734400000001</v>
      </c>
      <c r="AE1780" s="3">
        <f t="shared" si="895"/>
        <v>1.6783996747044778</v>
      </c>
      <c r="AF1780" s="3">
        <f t="shared" si="896"/>
        <v>1</v>
      </c>
      <c r="AG1780" s="3">
        <f t="shared" si="897"/>
        <v>1.1129162657699054</v>
      </c>
      <c r="AH1780" s="3"/>
      <c r="AJ1780">
        <v>7683</v>
      </c>
      <c r="AK1780">
        <v>2</v>
      </c>
      <c r="AL1780">
        <v>1.94</v>
      </c>
      <c r="AM1780">
        <v>1.7110000000000001</v>
      </c>
      <c r="AN1780" s="4">
        <v>3235</v>
      </c>
      <c r="AO1780" s="5" t="str">
        <f>AN1780&amp;"_"&amp;COUNTIF($AN$2:$AN1780,AN1780)</f>
        <v>3235_1</v>
      </c>
      <c r="AP1780" t="s">
        <v>297</v>
      </c>
      <c r="AQ1780">
        <v>5.1999999999999998E-2</v>
      </c>
      <c r="AR1780" s="1">
        <v>171698.42189999999</v>
      </c>
      <c r="AS1780" s="1">
        <v>178720.76560000001</v>
      </c>
      <c r="AT1780" s="1">
        <v>153889.9688</v>
      </c>
      <c r="AU1780" s="1">
        <f>MIN(AR1780:AT1780)</f>
        <v>153889.9688</v>
      </c>
      <c r="AV1780" s="3">
        <f t="shared" si="898"/>
        <v>1.1157219878518811</v>
      </c>
      <c r="AW1780" s="3">
        <f t="shared" si="899"/>
        <v>1.1613542259682361</v>
      </c>
      <c r="AX1780" s="3">
        <f t="shared" si="900"/>
        <v>1</v>
      </c>
      <c r="AZ1780" t="s">
        <v>2545</v>
      </c>
      <c r="BA1780">
        <v>2187</v>
      </c>
      <c r="BB1780" t="s">
        <v>4972</v>
      </c>
      <c r="BC1780" s="17">
        <f t="shared" si="901"/>
        <v>0.28499999999999998</v>
      </c>
      <c r="BD1780" s="17">
        <f t="shared" si="902"/>
        <v>0.27900000000000003</v>
      </c>
      <c r="BE1780" s="17">
        <f t="shared" si="903"/>
        <v>0.05</v>
      </c>
      <c r="BF1780" s="2">
        <f t="shared" si="904"/>
        <v>1565561.5</v>
      </c>
      <c r="BG1780" s="2">
        <f t="shared" si="905"/>
        <v>1664282.625</v>
      </c>
      <c r="BH1780" s="2">
        <f t="shared" si="906"/>
        <v>1793486</v>
      </c>
      <c r="BI1780" s="2">
        <f t="shared" si="907"/>
        <v>1920344.75</v>
      </c>
      <c r="BJ1780" s="2">
        <f t="shared" si="908"/>
        <v>2069871.75</v>
      </c>
      <c r="BK1780" s="2">
        <f t="shared" si="909"/>
        <v>1918017.75</v>
      </c>
      <c r="BL1780" s="2">
        <f t="shared" si="910"/>
        <v>2675376</v>
      </c>
      <c r="BM1780" s="2">
        <f t="shared" si="911"/>
        <v>2268314</v>
      </c>
      <c r="BN1780" s="2">
        <f t="shared" si="912"/>
        <v>2508796.5</v>
      </c>
      <c r="BO1780" s="17">
        <f t="shared" si="913"/>
        <v>1</v>
      </c>
      <c r="BP1780" s="17">
        <f t="shared" si="914"/>
        <v>1.0630579667422839</v>
      </c>
      <c r="BQ1780" s="17">
        <f t="shared" si="915"/>
        <v>1.1455864237846933</v>
      </c>
      <c r="BR1780" s="17">
        <f t="shared" si="916"/>
        <v>1.001213231733648</v>
      </c>
      <c r="BS1780" s="17">
        <f t="shared" si="917"/>
        <v>1.0791723642807789</v>
      </c>
      <c r="BT1780" s="17">
        <f t="shared" si="918"/>
        <v>1</v>
      </c>
      <c r="BU1780" s="17">
        <f t="shared" si="919"/>
        <v>1.1794557543620503</v>
      </c>
      <c r="BV1780" s="17">
        <f t="shared" si="920"/>
        <v>1</v>
      </c>
      <c r="BW1780" s="17">
        <f t="shared" si="921"/>
        <v>1.1060181703238616</v>
      </c>
      <c r="BX1780" s="20">
        <f t="shared" si="922"/>
        <v>1.0602229953652327</v>
      </c>
      <c r="BY1780" s="20">
        <f t="shared" si="923"/>
        <v>1.0474101103410209</v>
      </c>
      <c r="BZ1780" s="20">
        <f t="shared" si="924"/>
        <v>1.0838681980361848</v>
      </c>
    </row>
    <row r="1781" spans="2:78" x14ac:dyDescent="0.25">
      <c r="B1781">
        <v>9078</v>
      </c>
      <c r="C1781">
        <v>2</v>
      </c>
      <c r="D1781">
        <v>-0.11</v>
      </c>
      <c r="E1781">
        <v>1.6020000000000001</v>
      </c>
      <c r="F1781" s="4">
        <v>3210</v>
      </c>
      <c r="G1781" s="5" t="str">
        <f>F1781&amp;"_"&amp;COUNTIF($F$2:$F1781,F1781)</f>
        <v>3210_2</v>
      </c>
      <c r="H1781" t="s">
        <v>429</v>
      </c>
      <c r="I1781">
        <v>8.7999999999999995E-2</v>
      </c>
      <c r="J1781" s="2">
        <v>311317.75</v>
      </c>
      <c r="K1781" s="2">
        <v>456183.03120000003</v>
      </c>
      <c r="L1781" s="2">
        <v>457549.0625</v>
      </c>
      <c r="M1781" s="1">
        <f>MIN(J1781:L1781)</f>
        <v>311317.75</v>
      </c>
      <c r="N1781" s="3">
        <f t="shared" si="892"/>
        <v>1</v>
      </c>
      <c r="O1781" s="3">
        <f t="shared" si="893"/>
        <v>1.4653293337755398</v>
      </c>
      <c r="P1781" s="3">
        <f t="shared" si="894"/>
        <v>1.4697172342405789</v>
      </c>
      <c r="Q1781" s="3"/>
      <c r="S1781">
        <v>4764</v>
      </c>
      <c r="T1781">
        <v>2</v>
      </c>
      <c r="U1781">
        <v>0.14000000000000001</v>
      </c>
      <c r="V1781">
        <v>1.266</v>
      </c>
      <c r="W1781" s="4">
        <v>3212</v>
      </c>
      <c r="X1781" s="5" t="str">
        <f>W1781&amp;"_"&amp;COUNTIF($W$2:$W1781,W1781)</f>
        <v>3212_2</v>
      </c>
      <c r="Y1781" t="s">
        <v>747</v>
      </c>
      <c r="Z1781">
        <v>6.9000000000000006E-2</v>
      </c>
      <c r="AA1781" s="1">
        <v>71617.781199999998</v>
      </c>
      <c r="AB1781" s="1">
        <v>54476.085899999998</v>
      </c>
      <c r="AC1781" s="1">
        <v>48481.285199999998</v>
      </c>
      <c r="AD1781" s="1">
        <f>MIN(AA1781:AC1781)</f>
        <v>48481.285199999998</v>
      </c>
      <c r="AE1781" s="3">
        <f t="shared" si="895"/>
        <v>1.4772253025998576</v>
      </c>
      <c r="AF1781" s="3">
        <f t="shared" si="896"/>
        <v>1.1236518519521426</v>
      </c>
      <c r="AG1781" s="3">
        <f t="shared" si="897"/>
        <v>1</v>
      </c>
      <c r="AH1781" s="3"/>
      <c r="AJ1781">
        <v>7356</v>
      </c>
      <c r="AK1781">
        <v>2</v>
      </c>
      <c r="AL1781">
        <v>-0.28999999999999998</v>
      </c>
      <c r="AM1781">
        <v>1.2809999999999999</v>
      </c>
      <c r="AN1781" s="4">
        <v>3236</v>
      </c>
      <c r="AO1781" s="5" t="str">
        <f>AN1781&amp;"_"&amp;COUNTIF($AN$2:$AN1781,AN1781)</f>
        <v>3236_1</v>
      </c>
      <c r="AP1781" t="s">
        <v>764</v>
      </c>
      <c r="AQ1781">
        <v>4.1000000000000002E-2</v>
      </c>
      <c r="AR1781" s="1">
        <v>618096.125</v>
      </c>
      <c r="AS1781" s="1">
        <v>532910.4375</v>
      </c>
      <c r="AT1781" s="1">
        <v>484643.71879999997</v>
      </c>
      <c r="AU1781" s="1">
        <f>MIN(AR1781:AT1781)</f>
        <v>484643.71879999997</v>
      </c>
      <c r="AV1781" s="3">
        <f t="shared" si="898"/>
        <v>1.2753618813639724</v>
      </c>
      <c r="AW1781" s="3">
        <f t="shared" si="899"/>
        <v>1.0995921680766041</v>
      </c>
      <c r="AX1781" s="3">
        <f t="shared" si="900"/>
        <v>1</v>
      </c>
      <c r="AZ1781" t="s">
        <v>2546</v>
      </c>
      <c r="BA1781">
        <v>2189</v>
      </c>
      <c r="BB1781" t="s">
        <v>4973</v>
      </c>
      <c r="BC1781" s="17">
        <f t="shared" si="901"/>
        <v>4.7E-2</v>
      </c>
      <c r="BD1781" s="17" t="str">
        <f t="shared" si="902"/>
        <v>N/D</v>
      </c>
      <c r="BE1781" s="17" t="str">
        <f t="shared" si="903"/>
        <v>N/D</v>
      </c>
      <c r="BF1781" s="2">
        <f t="shared" si="904"/>
        <v>7674.2437</v>
      </c>
      <c r="BG1781" s="2">
        <f t="shared" si="905"/>
        <v>20527.023399999998</v>
      </c>
      <c r="BH1781" s="2">
        <f t="shared" si="906"/>
        <v>24129.845700000002</v>
      </c>
      <c r="BI1781" s="2" t="str">
        <f t="shared" si="907"/>
        <v>N/D</v>
      </c>
      <c r="BJ1781" s="2" t="str">
        <f t="shared" si="908"/>
        <v>N/D</v>
      </c>
      <c r="BK1781" s="2" t="str">
        <f t="shared" si="909"/>
        <v>N/D</v>
      </c>
      <c r="BL1781" s="2" t="str">
        <f t="shared" si="910"/>
        <v>N/D</v>
      </c>
      <c r="BM1781" s="2" t="str">
        <f t="shared" si="911"/>
        <v>N/D</v>
      </c>
      <c r="BN1781" s="2" t="str">
        <f t="shared" si="912"/>
        <v>N/D</v>
      </c>
      <c r="BO1781" s="17">
        <f t="shared" si="913"/>
        <v>1</v>
      </c>
      <c r="BP1781" s="17">
        <f t="shared" si="914"/>
        <v>2.6747943123046767</v>
      </c>
      <c r="BQ1781" s="17">
        <f t="shared" si="915"/>
        <v>3.144263675129316</v>
      </c>
      <c r="BR1781" s="17" t="str">
        <f t="shared" si="916"/>
        <v>N/D</v>
      </c>
      <c r="BS1781" s="17" t="str">
        <f t="shared" si="917"/>
        <v>N/D</v>
      </c>
      <c r="BT1781" s="17" t="str">
        <f t="shared" si="918"/>
        <v>N/D</v>
      </c>
      <c r="BU1781" s="17" t="str">
        <f t="shared" si="919"/>
        <v>N/D</v>
      </c>
      <c r="BV1781" s="17" t="str">
        <f t="shared" si="920"/>
        <v>N/D</v>
      </c>
      <c r="BW1781" s="17" t="str">
        <f t="shared" si="921"/>
        <v>N/D</v>
      </c>
      <c r="BX1781" s="20">
        <f t="shared" si="922"/>
        <v>1</v>
      </c>
      <c r="BY1781" s="20">
        <f t="shared" si="923"/>
        <v>2.6747943123046767</v>
      </c>
      <c r="BZ1781" s="20">
        <f t="shared" si="924"/>
        <v>3.144263675129316</v>
      </c>
    </row>
    <row r="1782" spans="2:78" x14ac:dyDescent="0.25">
      <c r="B1782">
        <v>9027</v>
      </c>
      <c r="C1782">
        <v>2</v>
      </c>
      <c r="D1782">
        <v>-0.04</v>
      </c>
      <c r="E1782">
        <v>1.5760000000000001</v>
      </c>
      <c r="F1782" s="4">
        <v>3210</v>
      </c>
      <c r="G1782" s="5" t="str">
        <f>F1782&amp;"_"&amp;COUNTIF($F$2:$F1782,F1782)</f>
        <v>3210_3</v>
      </c>
      <c r="H1782" t="s">
        <v>429</v>
      </c>
      <c r="I1782">
        <v>8.5000000000000006E-2</v>
      </c>
      <c r="J1782" s="2">
        <v>292706.21879999997</v>
      </c>
      <c r="K1782" s="2">
        <v>477511.65620000003</v>
      </c>
      <c r="L1782" s="2">
        <v>519210.8125</v>
      </c>
      <c r="M1782" s="1">
        <f>MIN(J1782:L1782)</f>
        <v>292706.21879999997</v>
      </c>
      <c r="N1782" s="3">
        <f t="shared" si="892"/>
        <v>1</v>
      </c>
      <c r="O1782" s="3">
        <f t="shared" si="893"/>
        <v>1.6313683329231681</v>
      </c>
      <c r="P1782" s="3">
        <f t="shared" si="894"/>
        <v>1.7738291131243982</v>
      </c>
      <c r="Q1782" s="3"/>
      <c r="S1782">
        <v>8179</v>
      </c>
      <c r="T1782">
        <v>2</v>
      </c>
      <c r="U1782">
        <v>0.54</v>
      </c>
      <c r="V1782">
        <v>1.7829999999999999</v>
      </c>
      <c r="W1782" s="4">
        <v>3213</v>
      </c>
      <c r="X1782" s="5" t="str">
        <f>W1782&amp;"_"&amp;COUNTIF($W$2:$W1782,W1782)</f>
        <v>3213_1</v>
      </c>
      <c r="Y1782" t="s">
        <v>322</v>
      </c>
      <c r="Z1782">
        <v>0.127</v>
      </c>
      <c r="AA1782" s="1">
        <v>146072</v>
      </c>
      <c r="AB1782" s="1">
        <v>286222.375</v>
      </c>
      <c r="AC1782" s="1">
        <v>212492.6875</v>
      </c>
      <c r="AD1782" s="1">
        <f>MIN(AA1782:AC1782)</f>
        <v>146072</v>
      </c>
      <c r="AE1782" s="3">
        <f t="shared" si="895"/>
        <v>1</v>
      </c>
      <c r="AF1782" s="3">
        <f t="shared" si="896"/>
        <v>1.9594609165343118</v>
      </c>
      <c r="AG1782" s="3">
        <f t="shared" si="897"/>
        <v>1.4547119742318857</v>
      </c>
      <c r="AH1782" s="3"/>
      <c r="AJ1782">
        <v>9699</v>
      </c>
      <c r="AK1782">
        <v>2</v>
      </c>
      <c r="AL1782">
        <v>-0.39</v>
      </c>
      <c r="AM1782">
        <v>1.577</v>
      </c>
      <c r="AN1782" s="4">
        <v>3241</v>
      </c>
      <c r="AO1782" s="5" t="str">
        <f>AN1782&amp;"_"&amp;COUNTIF($AN$2:$AN1782,AN1782)</f>
        <v>3241_1</v>
      </c>
      <c r="AP1782" t="s">
        <v>513</v>
      </c>
      <c r="AQ1782">
        <v>2.5000000000000001E-2</v>
      </c>
      <c r="AR1782" s="1">
        <v>90366.859400000001</v>
      </c>
      <c r="AS1782" s="1">
        <v>108100.8281</v>
      </c>
      <c r="AT1782" s="1">
        <v>116698.61719999999</v>
      </c>
      <c r="AU1782" s="1">
        <f>MIN(AR1782:AT1782)</f>
        <v>90366.859400000001</v>
      </c>
      <c r="AV1782" s="3">
        <f t="shared" si="898"/>
        <v>1</v>
      </c>
      <c r="AW1782" s="3">
        <f t="shared" si="899"/>
        <v>1.1962441631561227</v>
      </c>
      <c r="AX1782" s="3">
        <f t="shared" si="900"/>
        <v>1.2913873291030848</v>
      </c>
      <c r="AZ1782" t="s">
        <v>2547</v>
      </c>
      <c r="BA1782">
        <v>2189</v>
      </c>
      <c r="BB1782" t="s">
        <v>4973</v>
      </c>
      <c r="BC1782" s="17">
        <f t="shared" si="901"/>
        <v>0.04</v>
      </c>
      <c r="BD1782" s="17" t="str">
        <f t="shared" si="902"/>
        <v>N/D</v>
      </c>
      <c r="BE1782" s="17" t="str">
        <f t="shared" si="903"/>
        <v>N/D</v>
      </c>
      <c r="BF1782" s="2">
        <f t="shared" si="904"/>
        <v>10849.3174</v>
      </c>
      <c r="BG1782" s="2">
        <f t="shared" si="905"/>
        <v>16054.3125</v>
      </c>
      <c r="BH1782" s="2">
        <f t="shared" si="906"/>
        <v>15702.143599999999</v>
      </c>
      <c r="BI1782" s="2" t="str">
        <f t="shared" si="907"/>
        <v>N/D</v>
      </c>
      <c r="BJ1782" s="2" t="str">
        <f t="shared" si="908"/>
        <v>N/D</v>
      </c>
      <c r="BK1782" s="2" t="str">
        <f t="shared" si="909"/>
        <v>N/D</v>
      </c>
      <c r="BL1782" s="2" t="str">
        <f t="shared" si="910"/>
        <v>N/D</v>
      </c>
      <c r="BM1782" s="2" t="str">
        <f t="shared" si="911"/>
        <v>N/D</v>
      </c>
      <c r="BN1782" s="2" t="str">
        <f t="shared" si="912"/>
        <v>N/D</v>
      </c>
      <c r="BO1782" s="17">
        <f t="shared" si="913"/>
        <v>1</v>
      </c>
      <c r="BP1782" s="17">
        <f t="shared" si="914"/>
        <v>1.4797532331388885</v>
      </c>
      <c r="BQ1782" s="17">
        <f t="shared" si="915"/>
        <v>1.4472932278670361</v>
      </c>
      <c r="BR1782" s="17" t="str">
        <f t="shared" si="916"/>
        <v>N/D</v>
      </c>
      <c r="BS1782" s="17" t="str">
        <f t="shared" si="917"/>
        <v>N/D</v>
      </c>
      <c r="BT1782" s="17" t="str">
        <f t="shared" si="918"/>
        <v>N/D</v>
      </c>
      <c r="BU1782" s="17" t="str">
        <f t="shared" si="919"/>
        <v>N/D</v>
      </c>
      <c r="BV1782" s="17" t="str">
        <f t="shared" si="920"/>
        <v>N/D</v>
      </c>
      <c r="BW1782" s="17" t="str">
        <f t="shared" si="921"/>
        <v>N/D</v>
      </c>
      <c r="BX1782" s="20">
        <f t="shared" si="922"/>
        <v>1</v>
      </c>
      <c r="BY1782" s="20">
        <f t="shared" si="923"/>
        <v>1.4797532331388885</v>
      </c>
      <c r="BZ1782" s="20">
        <f t="shared" si="924"/>
        <v>1.4472932278670361</v>
      </c>
    </row>
    <row r="1783" spans="2:78" x14ac:dyDescent="0.25">
      <c r="B1783">
        <v>4767</v>
      </c>
      <c r="C1783">
        <v>2</v>
      </c>
      <c r="D1783">
        <v>-0.02</v>
      </c>
      <c r="E1783">
        <v>1.3260000000000001</v>
      </c>
      <c r="F1783" s="4">
        <v>3212</v>
      </c>
      <c r="G1783" s="5" t="str">
        <f>F1783&amp;"_"&amp;COUNTIF($F$2:$F1783,F1783)</f>
        <v>3212_1</v>
      </c>
      <c r="H1783" t="s">
        <v>747</v>
      </c>
      <c r="I1783">
        <v>4.8000000000000001E-2</v>
      </c>
      <c r="J1783" s="2">
        <v>43434.027300000002</v>
      </c>
      <c r="K1783" s="2">
        <v>40925.148399999998</v>
      </c>
      <c r="L1783" s="2">
        <v>37759.515599999999</v>
      </c>
      <c r="M1783" s="1">
        <f>MIN(J1783:L1783)</f>
        <v>37759.515599999999</v>
      </c>
      <c r="N1783" s="3">
        <f t="shared" si="892"/>
        <v>1.1502803097399905</v>
      </c>
      <c r="O1783" s="3">
        <f t="shared" si="893"/>
        <v>1.0838366898965197</v>
      </c>
      <c r="P1783" s="3">
        <f t="shared" si="894"/>
        <v>1</v>
      </c>
      <c r="Q1783" s="3"/>
      <c r="S1783">
        <v>8253</v>
      </c>
      <c r="T1783">
        <v>2</v>
      </c>
      <c r="U1783">
        <v>0.73</v>
      </c>
      <c r="V1783">
        <v>1.7430000000000001</v>
      </c>
      <c r="W1783" s="4">
        <v>3213</v>
      </c>
      <c r="X1783" s="5" t="str">
        <f>W1783&amp;"_"&amp;COUNTIF($W$2:$W1783,W1783)</f>
        <v>3213_2</v>
      </c>
      <c r="Y1783" t="s">
        <v>322</v>
      </c>
      <c r="Z1783">
        <v>6.7000000000000004E-2</v>
      </c>
      <c r="AA1783" s="1">
        <v>108687.50780000001</v>
      </c>
      <c r="AB1783" s="1">
        <v>321435.09379999997</v>
      </c>
      <c r="AC1783" s="1">
        <v>295666.375</v>
      </c>
      <c r="AD1783" s="1">
        <f>MIN(AA1783:AC1783)</f>
        <v>108687.50780000001</v>
      </c>
      <c r="AE1783" s="3">
        <f t="shared" si="895"/>
        <v>1</v>
      </c>
      <c r="AF1783" s="3">
        <f t="shared" si="896"/>
        <v>2.9574244575695383</v>
      </c>
      <c r="AG1783" s="3">
        <f t="shared" si="897"/>
        <v>2.7203344798747882</v>
      </c>
      <c r="AH1783" s="3"/>
      <c r="AJ1783">
        <v>9292</v>
      </c>
      <c r="AK1783">
        <v>2</v>
      </c>
      <c r="AL1783">
        <v>-0.11</v>
      </c>
      <c r="AM1783">
        <v>1.1890000000000001</v>
      </c>
      <c r="AN1783" s="4">
        <v>3242</v>
      </c>
      <c r="AO1783" s="5" t="str">
        <f>AN1783&amp;"_"&amp;COUNTIF($AN$2:$AN1783,AN1783)</f>
        <v>3242_1</v>
      </c>
      <c r="AP1783" t="s">
        <v>772</v>
      </c>
      <c r="AQ1783">
        <v>0.14799999999999999</v>
      </c>
      <c r="AR1783" s="1">
        <v>130223.28909999999</v>
      </c>
      <c r="AS1783" s="1">
        <v>180034.25</v>
      </c>
      <c r="AT1783" s="1">
        <v>222536.5</v>
      </c>
      <c r="AU1783" s="1">
        <f>MIN(AR1783:AT1783)</f>
        <v>130223.28909999999</v>
      </c>
      <c r="AV1783" s="3">
        <f t="shared" si="898"/>
        <v>1</v>
      </c>
      <c r="AW1783" s="3">
        <f t="shared" si="899"/>
        <v>1.3825042451642393</v>
      </c>
      <c r="AX1783" s="3">
        <f t="shared" si="900"/>
        <v>1.7088840370873417</v>
      </c>
      <c r="AZ1783" t="s">
        <v>2548</v>
      </c>
      <c r="BA1783">
        <v>2190</v>
      </c>
      <c r="BB1783" t="s">
        <v>4974</v>
      </c>
      <c r="BC1783" s="17">
        <f t="shared" si="901"/>
        <v>2.5000000000000001E-2</v>
      </c>
      <c r="BD1783" s="17">
        <f t="shared" si="902"/>
        <v>0.13600000000000001</v>
      </c>
      <c r="BE1783" s="17" t="str">
        <f t="shared" si="903"/>
        <v>N/D</v>
      </c>
      <c r="BF1783" s="2">
        <f t="shared" si="904"/>
        <v>23017.419900000001</v>
      </c>
      <c r="BG1783" s="2">
        <f t="shared" si="905"/>
        <v>34130.296900000001</v>
      </c>
      <c r="BH1783" s="2">
        <f t="shared" si="906"/>
        <v>36092.855499999998</v>
      </c>
      <c r="BI1783" s="2">
        <f t="shared" si="907"/>
        <v>9476.2235999999994</v>
      </c>
      <c r="BJ1783" s="2">
        <f t="shared" si="908"/>
        <v>23471.351600000002</v>
      </c>
      <c r="BK1783" s="2">
        <f t="shared" si="909"/>
        <v>19583.203099999999</v>
      </c>
      <c r="BL1783" s="2" t="str">
        <f t="shared" si="910"/>
        <v>N/D</v>
      </c>
      <c r="BM1783" s="2" t="str">
        <f t="shared" si="911"/>
        <v>N/D</v>
      </c>
      <c r="BN1783" s="2" t="str">
        <f t="shared" si="912"/>
        <v>N/D</v>
      </c>
      <c r="BO1783" s="17">
        <f t="shared" si="913"/>
        <v>1</v>
      </c>
      <c r="BP1783" s="17">
        <f t="shared" si="914"/>
        <v>1.4828028966009348</v>
      </c>
      <c r="BQ1783" s="17">
        <f t="shared" si="915"/>
        <v>1.5680669534989886</v>
      </c>
      <c r="BR1783" s="17">
        <f t="shared" si="916"/>
        <v>1</v>
      </c>
      <c r="BS1783" s="17">
        <f t="shared" si="917"/>
        <v>2.4768676416626558</v>
      </c>
      <c r="BT1783" s="17">
        <f t="shared" si="918"/>
        <v>2.0665619477362269</v>
      </c>
      <c r="BU1783" s="17" t="str">
        <f t="shared" si="919"/>
        <v>N/D</v>
      </c>
      <c r="BV1783" s="17" t="str">
        <f t="shared" si="920"/>
        <v>N/D</v>
      </c>
      <c r="BW1783" s="17" t="str">
        <f t="shared" si="921"/>
        <v>N/D</v>
      </c>
      <c r="BX1783" s="20">
        <f t="shared" si="922"/>
        <v>1</v>
      </c>
      <c r="BY1783" s="20">
        <f t="shared" si="923"/>
        <v>1.9798352691317953</v>
      </c>
      <c r="BZ1783" s="20">
        <f t="shared" si="924"/>
        <v>1.8173144506176078</v>
      </c>
    </row>
    <row r="1784" spans="2:78" x14ac:dyDescent="0.25">
      <c r="B1784">
        <v>8254</v>
      </c>
      <c r="C1784">
        <v>2</v>
      </c>
      <c r="D1784">
        <v>0.7</v>
      </c>
      <c r="E1784">
        <v>1.734</v>
      </c>
      <c r="F1784" s="4">
        <v>3213</v>
      </c>
      <c r="G1784" s="5" t="str">
        <f>F1784&amp;"_"&amp;COUNTIF($F$2:$F1784,F1784)</f>
        <v>3213_1</v>
      </c>
      <c r="H1784" t="s">
        <v>322</v>
      </c>
      <c r="I1784">
        <v>0.124</v>
      </c>
      <c r="J1784" s="2">
        <v>165267.48439999999</v>
      </c>
      <c r="K1784" s="2">
        <v>286784.59379999997</v>
      </c>
      <c r="L1784" s="2">
        <v>238170.1562</v>
      </c>
      <c r="M1784" s="1">
        <f>MIN(J1784:L1784)</f>
        <v>165267.48439999999</v>
      </c>
      <c r="N1784" s="3">
        <f t="shared" si="892"/>
        <v>1</v>
      </c>
      <c r="O1784" s="3">
        <f t="shared" si="893"/>
        <v>1.7352753618847967</v>
      </c>
      <c r="P1784" s="3">
        <f t="shared" si="894"/>
        <v>1.4411192683465328</v>
      </c>
      <c r="Q1784" s="3"/>
      <c r="S1784">
        <v>8216</v>
      </c>
      <c r="T1784">
        <v>2</v>
      </c>
      <c r="U1784">
        <v>0.56999999999999995</v>
      </c>
      <c r="V1784">
        <v>1.7410000000000001</v>
      </c>
      <c r="W1784" s="4">
        <v>3213</v>
      </c>
      <c r="X1784" s="5" t="str">
        <f>W1784&amp;"_"&amp;COUNTIF($W$2:$W1784,W1784)</f>
        <v>3213_3</v>
      </c>
      <c r="Y1784" t="s">
        <v>322</v>
      </c>
      <c r="Z1784">
        <v>9.8000000000000004E-2</v>
      </c>
      <c r="AA1784" s="1">
        <v>85516.429699999993</v>
      </c>
      <c r="AB1784" s="1">
        <v>356454.65620000003</v>
      </c>
      <c r="AC1784" s="1">
        <v>316000.28120000003</v>
      </c>
      <c r="AD1784" s="1">
        <f>MIN(AA1784:AC1784)</f>
        <v>85516.429699999993</v>
      </c>
      <c r="AE1784" s="3">
        <f t="shared" si="895"/>
        <v>1</v>
      </c>
      <c r="AF1784" s="3">
        <f t="shared" si="896"/>
        <v>4.1682593327443378</v>
      </c>
      <c r="AG1784" s="3">
        <f t="shared" si="897"/>
        <v>3.6951996512080774</v>
      </c>
      <c r="AH1784" s="3"/>
      <c r="AJ1784">
        <v>4879</v>
      </c>
      <c r="AK1784">
        <v>2</v>
      </c>
      <c r="AL1784">
        <v>-0.12</v>
      </c>
      <c r="AM1784">
        <v>1.24</v>
      </c>
      <c r="AN1784" s="4">
        <v>3244</v>
      </c>
      <c r="AO1784" s="5" t="str">
        <f>AN1784&amp;"_"&amp;COUNTIF($AN$2:$AN1784,AN1784)</f>
        <v>3244_1</v>
      </c>
      <c r="AP1784" t="s">
        <v>585</v>
      </c>
      <c r="AQ1784">
        <v>0.20100000000000001</v>
      </c>
      <c r="AR1784" s="1">
        <v>119448.9375</v>
      </c>
      <c r="AS1784" s="1">
        <v>109108.57030000001</v>
      </c>
      <c r="AT1784" s="1">
        <v>97576.367199999993</v>
      </c>
      <c r="AU1784" s="1">
        <f>MIN(AR1784:AT1784)</f>
        <v>97576.367199999993</v>
      </c>
      <c r="AV1784" s="3">
        <f t="shared" si="898"/>
        <v>1.2241584814811595</v>
      </c>
      <c r="AW1784" s="3">
        <f t="shared" si="899"/>
        <v>1.1181864362337115</v>
      </c>
      <c r="AX1784" s="3">
        <f t="shared" si="900"/>
        <v>1</v>
      </c>
      <c r="AZ1784" t="s">
        <v>2549</v>
      </c>
      <c r="BA1784">
        <v>2190</v>
      </c>
      <c r="BB1784" t="s">
        <v>4974</v>
      </c>
      <c r="BC1784" s="17">
        <f t="shared" si="901"/>
        <v>0.107</v>
      </c>
      <c r="BD1784" s="17" t="str">
        <f t="shared" si="902"/>
        <v>N/D</v>
      </c>
      <c r="BE1784" s="17" t="str">
        <f t="shared" si="903"/>
        <v>N/D</v>
      </c>
      <c r="BF1784" s="2">
        <f t="shared" si="904"/>
        <v>14860.1855</v>
      </c>
      <c r="BG1784" s="2">
        <f t="shared" si="905"/>
        <v>15791.989299999999</v>
      </c>
      <c r="BH1784" s="2">
        <f t="shared" si="906"/>
        <v>18179.107400000001</v>
      </c>
      <c r="BI1784" s="2" t="str">
        <f t="shared" si="907"/>
        <v>N/D</v>
      </c>
      <c r="BJ1784" s="2" t="str">
        <f t="shared" si="908"/>
        <v>N/D</v>
      </c>
      <c r="BK1784" s="2" t="str">
        <f t="shared" si="909"/>
        <v>N/D</v>
      </c>
      <c r="BL1784" s="2" t="str">
        <f t="shared" si="910"/>
        <v>N/D</v>
      </c>
      <c r="BM1784" s="2" t="str">
        <f t="shared" si="911"/>
        <v>N/D</v>
      </c>
      <c r="BN1784" s="2" t="str">
        <f t="shared" si="912"/>
        <v>N/D</v>
      </c>
      <c r="BO1784" s="17">
        <f t="shared" si="913"/>
        <v>1</v>
      </c>
      <c r="BP1784" s="17">
        <f t="shared" si="914"/>
        <v>1.0627047219565326</v>
      </c>
      <c r="BQ1784" s="17">
        <f t="shared" si="915"/>
        <v>1.2233432348472366</v>
      </c>
      <c r="BR1784" s="17" t="str">
        <f t="shared" si="916"/>
        <v>N/D</v>
      </c>
      <c r="BS1784" s="17" t="str">
        <f t="shared" si="917"/>
        <v>N/D</v>
      </c>
      <c r="BT1784" s="17" t="str">
        <f t="shared" si="918"/>
        <v>N/D</v>
      </c>
      <c r="BU1784" s="17" t="str">
        <f t="shared" si="919"/>
        <v>N/D</v>
      </c>
      <c r="BV1784" s="17" t="str">
        <f t="shared" si="920"/>
        <v>N/D</v>
      </c>
      <c r="BW1784" s="17" t="str">
        <f t="shared" si="921"/>
        <v>N/D</v>
      </c>
      <c r="BX1784" s="20">
        <f t="shared" si="922"/>
        <v>1</v>
      </c>
      <c r="BY1784" s="20">
        <f t="shared" si="923"/>
        <v>1.0627047219565326</v>
      </c>
      <c r="BZ1784" s="20">
        <f t="shared" si="924"/>
        <v>1.2233432348472366</v>
      </c>
    </row>
    <row r="1785" spans="2:78" x14ac:dyDescent="0.25">
      <c r="B1785">
        <v>8292</v>
      </c>
      <c r="C1785">
        <v>2</v>
      </c>
      <c r="D1785">
        <v>0.69</v>
      </c>
      <c r="E1785">
        <v>1.704</v>
      </c>
      <c r="F1785" s="4">
        <v>3213</v>
      </c>
      <c r="G1785" s="5" t="str">
        <f>F1785&amp;"_"&amp;COUNTIF($F$2:$F1785,F1785)</f>
        <v>3213_2</v>
      </c>
      <c r="H1785" t="s">
        <v>322</v>
      </c>
      <c r="I1785">
        <v>8.3000000000000004E-2</v>
      </c>
      <c r="J1785" s="2">
        <v>87981.421900000001</v>
      </c>
      <c r="K1785" s="2">
        <v>281439.25</v>
      </c>
      <c r="L1785" s="2">
        <v>304163.125</v>
      </c>
      <c r="M1785" s="1">
        <f>MIN(J1785:L1785)</f>
        <v>87981.421900000001</v>
      </c>
      <c r="N1785" s="3">
        <f t="shared" si="892"/>
        <v>1</v>
      </c>
      <c r="O1785" s="3">
        <f t="shared" si="893"/>
        <v>3.1988486196538726</v>
      </c>
      <c r="P1785" s="3">
        <f t="shared" si="894"/>
        <v>3.4571289987301284</v>
      </c>
      <c r="Q1785" s="3"/>
      <c r="S1785">
        <v>8293</v>
      </c>
      <c r="T1785">
        <v>2</v>
      </c>
      <c r="U1785">
        <v>0.86</v>
      </c>
      <c r="V1785">
        <v>1.6040000000000001</v>
      </c>
      <c r="W1785" s="4">
        <v>3213</v>
      </c>
      <c r="X1785" s="5" t="str">
        <f>W1785&amp;"_"&amp;COUNTIF($W$2:$W1785,W1785)</f>
        <v>3213_4</v>
      </c>
      <c r="Y1785" t="s">
        <v>322</v>
      </c>
      <c r="Z1785">
        <v>8.2000000000000003E-2</v>
      </c>
      <c r="AA1785" s="1">
        <v>124341.32030000001</v>
      </c>
      <c r="AB1785" s="1">
        <v>322629.875</v>
      </c>
      <c r="AC1785" s="1">
        <v>308797.71879999997</v>
      </c>
      <c r="AD1785" s="1">
        <f>MIN(AA1785:AC1785)</f>
        <v>124341.32030000001</v>
      </c>
      <c r="AE1785" s="3">
        <f t="shared" si="895"/>
        <v>1</v>
      </c>
      <c r="AF1785" s="3">
        <f t="shared" si="896"/>
        <v>2.5947116712415994</v>
      </c>
      <c r="AG1785" s="3">
        <f t="shared" si="897"/>
        <v>2.4834682312762926</v>
      </c>
      <c r="AH1785" s="3"/>
      <c r="AJ1785">
        <v>4909</v>
      </c>
      <c r="AK1785">
        <v>2</v>
      </c>
      <c r="AL1785">
        <v>-0.09</v>
      </c>
      <c r="AM1785">
        <v>1.236</v>
      </c>
      <c r="AN1785" s="4">
        <v>3244</v>
      </c>
      <c r="AO1785" s="5" t="str">
        <f>AN1785&amp;"_"&amp;COUNTIF($AN$2:$AN1785,AN1785)</f>
        <v>3244_2</v>
      </c>
      <c r="AP1785" t="s">
        <v>585</v>
      </c>
      <c r="AQ1785">
        <v>0.21</v>
      </c>
      <c r="AR1785" s="1">
        <v>129081.7656</v>
      </c>
      <c r="AS1785" s="1">
        <v>97853.546900000001</v>
      </c>
      <c r="AT1785" s="1">
        <v>100515.9062</v>
      </c>
      <c r="AU1785" s="1">
        <f>MIN(AR1785:AT1785)</f>
        <v>97853.546900000001</v>
      </c>
      <c r="AV1785" s="3">
        <f t="shared" si="898"/>
        <v>1.3191322102193517</v>
      </c>
      <c r="AW1785" s="3">
        <f t="shared" si="899"/>
        <v>1</v>
      </c>
      <c r="AX1785" s="3">
        <f t="shared" si="900"/>
        <v>1.0272075911844132</v>
      </c>
      <c r="AZ1785" t="s">
        <v>2550</v>
      </c>
      <c r="BA1785">
        <v>2191</v>
      </c>
      <c r="BB1785" t="s">
        <v>4975</v>
      </c>
      <c r="BC1785" s="17">
        <f t="shared" si="901"/>
        <v>0.13500000000000001</v>
      </c>
      <c r="BD1785" s="17">
        <f t="shared" si="902"/>
        <v>0.27300000000000002</v>
      </c>
      <c r="BE1785" s="17">
        <f t="shared" si="903"/>
        <v>0.24099999999999999</v>
      </c>
      <c r="BF1785" s="2">
        <f t="shared" si="904"/>
        <v>517616.125</v>
      </c>
      <c r="BG1785" s="2">
        <f t="shared" si="905"/>
        <v>544003.625</v>
      </c>
      <c r="BH1785" s="2">
        <f t="shared" si="906"/>
        <v>542141.0625</v>
      </c>
      <c r="BI1785" s="2">
        <f t="shared" si="907"/>
        <v>3202214.25</v>
      </c>
      <c r="BJ1785" s="2">
        <f t="shared" si="908"/>
        <v>3459051.25</v>
      </c>
      <c r="BK1785" s="2">
        <f t="shared" si="909"/>
        <v>2954721.5</v>
      </c>
      <c r="BL1785" s="2">
        <f t="shared" si="910"/>
        <v>3424545.75</v>
      </c>
      <c r="BM1785" s="2">
        <f t="shared" si="911"/>
        <v>3128447.25</v>
      </c>
      <c r="BN1785" s="2">
        <f t="shared" si="912"/>
        <v>2958001.5</v>
      </c>
      <c r="BO1785" s="17">
        <f t="shared" si="913"/>
        <v>1</v>
      </c>
      <c r="BP1785" s="17">
        <f t="shared" si="914"/>
        <v>1.0509788986964037</v>
      </c>
      <c r="BQ1785" s="17">
        <f t="shared" si="915"/>
        <v>1.0473805515622219</v>
      </c>
      <c r="BR1785" s="17">
        <f t="shared" si="916"/>
        <v>1.0837617860092736</v>
      </c>
      <c r="BS1785" s="17">
        <f t="shared" si="917"/>
        <v>1.1706860528141145</v>
      </c>
      <c r="BT1785" s="17">
        <f t="shared" si="918"/>
        <v>1</v>
      </c>
      <c r="BU1785" s="17">
        <f t="shared" si="919"/>
        <v>1.1577227902014249</v>
      </c>
      <c r="BV1785" s="17">
        <f t="shared" si="920"/>
        <v>1.0576219281836063</v>
      </c>
      <c r="BW1785" s="17">
        <f t="shared" si="921"/>
        <v>1</v>
      </c>
      <c r="BX1785" s="20">
        <f t="shared" si="922"/>
        <v>1.0804948587368994</v>
      </c>
      <c r="BY1785" s="20">
        <f t="shared" si="923"/>
        <v>1.0930956265647083</v>
      </c>
      <c r="BZ1785" s="20">
        <f t="shared" si="924"/>
        <v>1.0157935171874073</v>
      </c>
    </row>
    <row r="1786" spans="2:78" x14ac:dyDescent="0.25">
      <c r="B1786">
        <v>8209</v>
      </c>
      <c r="C1786">
        <v>2</v>
      </c>
      <c r="D1786">
        <v>0.69</v>
      </c>
      <c r="E1786">
        <v>1.57</v>
      </c>
      <c r="F1786" s="4">
        <v>3213</v>
      </c>
      <c r="G1786" s="5" t="str">
        <f>F1786&amp;"_"&amp;COUNTIF($F$2:$F1786,F1786)</f>
        <v>3213_3</v>
      </c>
      <c r="H1786" t="s">
        <v>322</v>
      </c>
      <c r="I1786">
        <v>0.16800000000000001</v>
      </c>
      <c r="J1786" s="2">
        <v>111597.78909999999</v>
      </c>
      <c r="K1786" s="2">
        <v>80480.507800000007</v>
      </c>
      <c r="L1786" s="2">
        <v>75130.101599999995</v>
      </c>
      <c r="M1786" s="1">
        <f>MIN(J1786:L1786)</f>
        <v>75130.101599999995</v>
      </c>
      <c r="N1786" s="3">
        <f t="shared" si="892"/>
        <v>1.4853938264872519</v>
      </c>
      <c r="O1786" s="3">
        <f t="shared" si="893"/>
        <v>1.0712152131576516</v>
      </c>
      <c r="P1786" s="3">
        <f t="shared" si="894"/>
        <v>1</v>
      </c>
      <c r="Q1786" s="3"/>
      <c r="S1786">
        <v>8145</v>
      </c>
      <c r="T1786">
        <v>2</v>
      </c>
      <c r="U1786">
        <v>0.25</v>
      </c>
      <c r="V1786">
        <v>1.355</v>
      </c>
      <c r="W1786" s="4">
        <v>3213</v>
      </c>
      <c r="X1786" s="5" t="str">
        <f>W1786&amp;"_"&amp;COUNTIF($W$2:$W1786,W1786)</f>
        <v>3213_5</v>
      </c>
      <c r="Y1786" t="s">
        <v>322</v>
      </c>
      <c r="Z1786">
        <v>5.0999999999999997E-2</v>
      </c>
      <c r="AA1786" s="1">
        <v>304950.3125</v>
      </c>
      <c r="AB1786" s="1">
        <v>373104.46879999997</v>
      </c>
      <c r="AC1786" s="1">
        <v>364313.65620000003</v>
      </c>
      <c r="AD1786" s="1">
        <f>MIN(AA1786:AC1786)</f>
        <v>304950.3125</v>
      </c>
      <c r="AE1786" s="3">
        <f t="shared" si="895"/>
        <v>1</v>
      </c>
      <c r="AF1786" s="3">
        <f t="shared" si="896"/>
        <v>1.2234926593164255</v>
      </c>
      <c r="AG1786" s="3">
        <f t="shared" si="897"/>
        <v>1.1946656267158278</v>
      </c>
      <c r="AH1786" s="3"/>
      <c r="AJ1786">
        <v>4849</v>
      </c>
      <c r="AK1786">
        <v>2</v>
      </c>
      <c r="AL1786">
        <v>-0.89</v>
      </c>
      <c r="AM1786">
        <v>1.169</v>
      </c>
      <c r="AN1786" s="4">
        <v>3244</v>
      </c>
      <c r="AO1786" s="5" t="str">
        <f>AN1786&amp;"_"&amp;COUNTIF($AN$2:$AN1786,AN1786)</f>
        <v>3244_3</v>
      </c>
      <c r="AP1786" t="s">
        <v>585</v>
      </c>
      <c r="AQ1786">
        <v>0.16</v>
      </c>
      <c r="AR1786" s="1">
        <v>95634.718800000002</v>
      </c>
      <c r="AS1786" s="1">
        <v>77140.507800000007</v>
      </c>
      <c r="AT1786" s="1">
        <v>64169.093800000002</v>
      </c>
      <c r="AU1786" s="1">
        <f>MIN(AR1786:AT1786)</f>
        <v>64169.093800000002</v>
      </c>
      <c r="AV1786" s="3">
        <f t="shared" si="898"/>
        <v>1.4903548287290913</v>
      </c>
      <c r="AW1786" s="3">
        <f t="shared" si="899"/>
        <v>1.2021442602949772</v>
      </c>
      <c r="AX1786" s="3">
        <f t="shared" si="900"/>
        <v>1</v>
      </c>
      <c r="AZ1786" t="s">
        <v>2551</v>
      </c>
      <c r="BA1786">
        <v>2191</v>
      </c>
      <c r="BB1786" t="s">
        <v>4975</v>
      </c>
      <c r="BC1786" s="17">
        <f t="shared" si="901"/>
        <v>0.23100000000000001</v>
      </c>
      <c r="BD1786" s="17">
        <f t="shared" si="902"/>
        <v>0.23599999999999999</v>
      </c>
      <c r="BE1786" s="17">
        <f t="shared" si="903"/>
        <v>0.26400000000000001</v>
      </c>
      <c r="BF1786" s="2">
        <f t="shared" si="904"/>
        <v>2777286.5</v>
      </c>
      <c r="BG1786" s="2">
        <f t="shared" si="905"/>
        <v>2831370.25</v>
      </c>
      <c r="BH1786" s="2">
        <f t="shared" si="906"/>
        <v>3002170.5</v>
      </c>
      <c r="BI1786" s="2">
        <f t="shared" si="907"/>
        <v>658711.0625</v>
      </c>
      <c r="BJ1786" s="2">
        <f t="shared" si="908"/>
        <v>612641.3125</v>
      </c>
      <c r="BK1786" s="2">
        <f t="shared" si="909"/>
        <v>603438.875</v>
      </c>
      <c r="BL1786" s="2">
        <f t="shared" si="910"/>
        <v>2150008.5</v>
      </c>
      <c r="BM1786" s="2">
        <f t="shared" si="911"/>
        <v>1752121</v>
      </c>
      <c r="BN1786" s="2">
        <f t="shared" si="912"/>
        <v>1857893.75</v>
      </c>
      <c r="BO1786" s="17">
        <f t="shared" si="913"/>
        <v>1</v>
      </c>
      <c r="BP1786" s="17">
        <f t="shared" si="914"/>
        <v>1.0194735940998525</v>
      </c>
      <c r="BQ1786" s="17">
        <f t="shared" si="915"/>
        <v>1.0809725608071044</v>
      </c>
      <c r="BR1786" s="17">
        <f t="shared" si="916"/>
        <v>1.0915953376387957</v>
      </c>
      <c r="BS1786" s="17">
        <f t="shared" si="917"/>
        <v>1.015249991144505</v>
      </c>
      <c r="BT1786" s="17">
        <f t="shared" si="918"/>
        <v>1</v>
      </c>
      <c r="BU1786" s="17">
        <f t="shared" si="919"/>
        <v>1.227089053781103</v>
      </c>
      <c r="BV1786" s="17">
        <f t="shared" si="920"/>
        <v>1</v>
      </c>
      <c r="BW1786" s="17">
        <f t="shared" si="921"/>
        <v>1.0603684049218063</v>
      </c>
      <c r="BX1786" s="20">
        <f t="shared" si="922"/>
        <v>1.1062281304732997</v>
      </c>
      <c r="BY1786" s="20">
        <f t="shared" si="923"/>
        <v>1.0115745284147859</v>
      </c>
      <c r="BZ1786" s="20">
        <f t="shared" si="924"/>
        <v>1.0471136552429703</v>
      </c>
    </row>
    <row r="1787" spans="2:78" x14ac:dyDescent="0.25">
      <c r="B1787">
        <v>7747</v>
      </c>
      <c r="C1787">
        <v>2</v>
      </c>
      <c r="D1787">
        <v>0.09</v>
      </c>
      <c r="E1787">
        <v>1.6919999999999999</v>
      </c>
      <c r="F1787" s="4">
        <v>3214</v>
      </c>
      <c r="G1787" s="5" t="str">
        <f>F1787&amp;"_"&amp;COUNTIF($F$2:$F1787,F1787)</f>
        <v>3214_1</v>
      </c>
      <c r="H1787" t="s">
        <v>375</v>
      </c>
      <c r="I1787">
        <v>0.154</v>
      </c>
      <c r="J1787" s="2">
        <v>122619.4531</v>
      </c>
      <c r="K1787" s="2">
        <v>482318.125</v>
      </c>
      <c r="L1787" s="2">
        <v>477820.03120000003</v>
      </c>
      <c r="M1787" s="1">
        <f>MIN(J1787:L1787)</f>
        <v>122619.4531</v>
      </c>
      <c r="N1787" s="3">
        <f t="shared" si="892"/>
        <v>1</v>
      </c>
      <c r="O1787" s="3">
        <f t="shared" si="893"/>
        <v>3.9334551965963711</v>
      </c>
      <c r="P1787" s="3">
        <f t="shared" si="894"/>
        <v>3.8967718344847198</v>
      </c>
      <c r="Q1787" s="3"/>
      <c r="S1787">
        <v>7710</v>
      </c>
      <c r="T1787">
        <v>2</v>
      </c>
      <c r="U1787">
        <v>1.19</v>
      </c>
      <c r="V1787">
        <v>1.583</v>
      </c>
      <c r="W1787" s="4">
        <v>3214</v>
      </c>
      <c r="X1787" s="5" t="str">
        <f>W1787&amp;"_"&amp;COUNTIF($W$2:$W1787,W1787)</f>
        <v>3214_1</v>
      </c>
      <c r="Y1787" t="s">
        <v>375</v>
      </c>
      <c r="Z1787">
        <v>0.08</v>
      </c>
      <c r="AA1787" s="1">
        <v>200055.0938</v>
      </c>
      <c r="AB1787" s="1">
        <v>437572.8125</v>
      </c>
      <c r="AC1787" s="1">
        <v>405397</v>
      </c>
      <c r="AD1787" s="1">
        <f>MIN(AA1787:AC1787)</f>
        <v>200055.0938</v>
      </c>
      <c r="AE1787" s="3">
        <f t="shared" si="895"/>
        <v>1</v>
      </c>
      <c r="AF1787" s="3">
        <f t="shared" si="896"/>
        <v>2.1872615397509065</v>
      </c>
      <c r="AG1787" s="3">
        <f t="shared" si="897"/>
        <v>2.0264267822407227</v>
      </c>
      <c r="AH1787" s="3"/>
      <c r="AJ1787">
        <v>4936</v>
      </c>
      <c r="AK1787">
        <v>2</v>
      </c>
      <c r="AL1787">
        <v>-0.04</v>
      </c>
      <c r="AM1787">
        <v>1.1659999999999999</v>
      </c>
      <c r="AN1787" s="4">
        <v>3244</v>
      </c>
      <c r="AO1787" s="5" t="str">
        <f>AN1787&amp;"_"&amp;COUNTIF($AN$2:$AN1787,AN1787)</f>
        <v>3244_4</v>
      </c>
      <c r="AP1787" t="s">
        <v>585</v>
      </c>
      <c r="AQ1787">
        <v>0.22</v>
      </c>
      <c r="AR1787" s="1">
        <v>72646.453099999999</v>
      </c>
      <c r="AS1787" s="1">
        <v>38247.703099999999</v>
      </c>
      <c r="AT1787" s="1">
        <v>35603.082000000002</v>
      </c>
      <c r="AU1787" s="1">
        <f>MIN(AR1787:AT1787)</f>
        <v>35603.082000000002</v>
      </c>
      <c r="AV1787" s="3">
        <f t="shared" si="898"/>
        <v>2.0404540567583447</v>
      </c>
      <c r="AW1787" s="3">
        <f t="shared" si="899"/>
        <v>1.074280678846848</v>
      </c>
      <c r="AX1787" s="3">
        <f t="shared" si="900"/>
        <v>1</v>
      </c>
      <c r="AZ1787" t="s">
        <v>2552</v>
      </c>
      <c r="BA1787">
        <v>2191</v>
      </c>
      <c r="BB1787" t="s">
        <v>4975</v>
      </c>
      <c r="BC1787" s="17">
        <f t="shared" si="901"/>
        <v>6.8000000000000005E-2</v>
      </c>
      <c r="BD1787" s="17">
        <f t="shared" si="902"/>
        <v>0.28100000000000003</v>
      </c>
      <c r="BE1787" s="17">
        <f t="shared" si="903"/>
        <v>0.27100000000000002</v>
      </c>
      <c r="BF1787" s="2">
        <f t="shared" si="904"/>
        <v>2101955.75</v>
      </c>
      <c r="BG1787" s="2">
        <f t="shared" si="905"/>
        <v>2404792.5</v>
      </c>
      <c r="BH1787" s="2">
        <f t="shared" si="906"/>
        <v>2485041.75</v>
      </c>
      <c r="BI1787" s="2">
        <f t="shared" si="907"/>
        <v>3640909.25</v>
      </c>
      <c r="BJ1787" s="2">
        <f t="shared" si="908"/>
        <v>3558375.5</v>
      </c>
      <c r="BK1787" s="2">
        <f t="shared" si="909"/>
        <v>3245946</v>
      </c>
      <c r="BL1787" s="2">
        <f t="shared" si="910"/>
        <v>2688476.5</v>
      </c>
      <c r="BM1787" s="2">
        <f t="shared" si="911"/>
        <v>2328516</v>
      </c>
      <c r="BN1787" s="2">
        <f t="shared" si="912"/>
        <v>2142451.5</v>
      </c>
      <c r="BO1787" s="17">
        <f t="shared" si="913"/>
        <v>1</v>
      </c>
      <c r="BP1787" s="17">
        <f t="shared" si="914"/>
        <v>1.1440737988894389</v>
      </c>
      <c r="BQ1787" s="17">
        <f t="shared" si="915"/>
        <v>1.1822521715787784</v>
      </c>
      <c r="BR1787" s="17">
        <f t="shared" si="916"/>
        <v>1.121678934276787</v>
      </c>
      <c r="BS1787" s="17">
        <f t="shared" si="917"/>
        <v>1.0962522173813118</v>
      </c>
      <c r="BT1787" s="17">
        <f t="shared" si="918"/>
        <v>1</v>
      </c>
      <c r="BU1787" s="17">
        <f t="shared" si="919"/>
        <v>1.2548599116479415</v>
      </c>
      <c r="BV1787" s="17">
        <f t="shared" si="920"/>
        <v>1.0868465400500316</v>
      </c>
      <c r="BW1787" s="17">
        <f t="shared" si="921"/>
        <v>1</v>
      </c>
      <c r="BX1787" s="20">
        <f t="shared" si="922"/>
        <v>1.1255129486415762</v>
      </c>
      <c r="BY1787" s="20">
        <f t="shared" si="923"/>
        <v>1.109057518773594</v>
      </c>
      <c r="BZ1787" s="20">
        <f t="shared" si="924"/>
        <v>1.0607507238595928</v>
      </c>
    </row>
    <row r="1788" spans="2:78" x14ac:dyDescent="0.25">
      <c r="B1788">
        <v>7699</v>
      </c>
      <c r="C1788">
        <v>2</v>
      </c>
      <c r="D1788">
        <v>0.2</v>
      </c>
      <c r="E1788">
        <v>1.383</v>
      </c>
      <c r="F1788" s="4">
        <v>3214</v>
      </c>
      <c r="G1788" s="5" t="str">
        <f>F1788&amp;"_"&amp;COUNTIF($F$2:$F1788,F1788)</f>
        <v>3214_2</v>
      </c>
      <c r="H1788" t="s">
        <v>375</v>
      </c>
      <c r="I1788">
        <v>0.13100000000000001</v>
      </c>
      <c r="J1788" s="2">
        <v>76863.960900000005</v>
      </c>
      <c r="K1788" s="2">
        <v>267981.59379999997</v>
      </c>
      <c r="L1788" s="2">
        <v>226805.95310000001</v>
      </c>
      <c r="M1788" s="1">
        <f>MIN(J1788:L1788)</f>
        <v>76863.960900000005</v>
      </c>
      <c r="N1788" s="3">
        <f t="shared" si="892"/>
        <v>1</v>
      </c>
      <c r="O1788" s="3">
        <f t="shared" si="893"/>
        <v>3.4864400775370394</v>
      </c>
      <c r="P1788" s="3">
        <f t="shared" si="894"/>
        <v>2.9507450623716167</v>
      </c>
      <c r="Q1788" s="3"/>
      <c r="S1788">
        <v>7674</v>
      </c>
      <c r="T1788">
        <v>2</v>
      </c>
      <c r="U1788">
        <v>1.1499999999999999</v>
      </c>
      <c r="V1788">
        <v>1.514</v>
      </c>
      <c r="W1788" s="4">
        <v>3214</v>
      </c>
      <c r="X1788" s="5" t="str">
        <f>W1788&amp;"_"&amp;COUNTIF($W$2:$W1788,W1788)</f>
        <v>3214_2</v>
      </c>
      <c r="Y1788" t="s">
        <v>375</v>
      </c>
      <c r="Z1788">
        <v>0.11600000000000001</v>
      </c>
      <c r="AA1788" s="1">
        <v>138438.1562</v>
      </c>
      <c r="AB1788" s="1">
        <v>289986.125</v>
      </c>
      <c r="AC1788" s="1">
        <v>283500.21879999997</v>
      </c>
      <c r="AD1788" s="1">
        <f>MIN(AA1788:AC1788)</f>
        <v>138438.1562</v>
      </c>
      <c r="AE1788" s="3">
        <f t="shared" si="895"/>
        <v>1</v>
      </c>
      <c r="AF1788" s="3">
        <f t="shared" si="896"/>
        <v>2.0946979717142464</v>
      </c>
      <c r="AG1788" s="3">
        <f t="shared" si="897"/>
        <v>2.0478474040815056</v>
      </c>
      <c r="AH1788" s="3"/>
      <c r="AJ1788">
        <v>8359</v>
      </c>
      <c r="AK1788">
        <v>2</v>
      </c>
      <c r="AL1788">
        <v>-0.62</v>
      </c>
      <c r="AM1788">
        <v>1.768</v>
      </c>
      <c r="AN1788" s="4">
        <v>3245</v>
      </c>
      <c r="AO1788" s="5" t="str">
        <f>AN1788&amp;"_"&amp;COUNTIF($AN$2:$AN1788,AN1788)</f>
        <v>3245_1</v>
      </c>
      <c r="AP1788" t="s">
        <v>243</v>
      </c>
      <c r="AQ1788">
        <v>8.0000000000000002E-3</v>
      </c>
      <c r="AR1788" s="1">
        <v>380458.53120000003</v>
      </c>
      <c r="AS1788" s="1">
        <v>490661.53120000003</v>
      </c>
      <c r="AT1788" s="1">
        <v>468763.625</v>
      </c>
      <c r="AU1788" s="1">
        <f>MIN(AR1788:AT1788)</f>
        <v>380458.53120000003</v>
      </c>
      <c r="AV1788" s="3">
        <f t="shared" si="898"/>
        <v>1</v>
      </c>
      <c r="AW1788" s="3">
        <f t="shared" si="899"/>
        <v>1.2896583752568511</v>
      </c>
      <c r="AX1788" s="3">
        <f t="shared" si="900"/>
        <v>1.2321017576382842</v>
      </c>
      <c r="AZ1788" t="s">
        <v>2553</v>
      </c>
      <c r="BA1788">
        <v>2191</v>
      </c>
      <c r="BB1788" t="s">
        <v>4975</v>
      </c>
      <c r="BC1788" s="17">
        <f t="shared" si="901"/>
        <v>8.5000000000000006E-2</v>
      </c>
      <c r="BD1788" s="17">
        <f t="shared" si="902"/>
        <v>0.28299999999999997</v>
      </c>
      <c r="BE1788" s="17">
        <f t="shared" si="903"/>
        <v>0.114</v>
      </c>
      <c r="BF1788" s="2">
        <f t="shared" si="904"/>
        <v>3103610</v>
      </c>
      <c r="BG1788" s="2">
        <f t="shared" si="905"/>
        <v>4290870.5</v>
      </c>
      <c r="BH1788" s="2">
        <f t="shared" si="906"/>
        <v>3895482.25</v>
      </c>
      <c r="BI1788" s="2">
        <f t="shared" si="907"/>
        <v>1180315.875</v>
      </c>
      <c r="BJ1788" s="2">
        <f t="shared" si="908"/>
        <v>1144691.5</v>
      </c>
      <c r="BK1788" s="2">
        <f t="shared" si="909"/>
        <v>916104.0625</v>
      </c>
      <c r="BL1788" s="2">
        <f t="shared" si="910"/>
        <v>533395.5625</v>
      </c>
      <c r="BM1788" s="2">
        <f t="shared" si="911"/>
        <v>404596.5</v>
      </c>
      <c r="BN1788" s="2">
        <f t="shared" si="912"/>
        <v>402036.4375</v>
      </c>
      <c r="BO1788" s="17">
        <f t="shared" si="913"/>
        <v>1</v>
      </c>
      <c r="BP1788" s="17">
        <f t="shared" si="914"/>
        <v>1.3825417819893608</v>
      </c>
      <c r="BQ1788" s="17">
        <f t="shared" si="915"/>
        <v>1.2551455401935165</v>
      </c>
      <c r="BR1788" s="17">
        <f t="shared" si="916"/>
        <v>1.2884080786400836</v>
      </c>
      <c r="BS1788" s="17">
        <f t="shared" si="917"/>
        <v>1.2495212573080365</v>
      </c>
      <c r="BT1788" s="17">
        <f t="shared" si="918"/>
        <v>1</v>
      </c>
      <c r="BU1788" s="17">
        <f t="shared" si="919"/>
        <v>1.3267343771545583</v>
      </c>
      <c r="BV1788" s="17">
        <f t="shared" si="920"/>
        <v>1.0063677375014048</v>
      </c>
      <c r="BW1788" s="17">
        <f t="shared" si="921"/>
        <v>1</v>
      </c>
      <c r="BX1788" s="20">
        <f t="shared" si="922"/>
        <v>1.2050474852648805</v>
      </c>
      <c r="BY1788" s="20">
        <f t="shared" si="923"/>
        <v>1.2128102589329341</v>
      </c>
      <c r="BZ1788" s="20">
        <f t="shared" si="924"/>
        <v>1.0850485133978387</v>
      </c>
    </row>
    <row r="1789" spans="2:78" x14ac:dyDescent="0.25">
      <c r="B1789">
        <v>7783</v>
      </c>
      <c r="C1789">
        <v>2</v>
      </c>
      <c r="D1789">
        <v>0.04</v>
      </c>
      <c r="E1789">
        <v>1.103</v>
      </c>
      <c r="F1789" s="4">
        <v>3214</v>
      </c>
      <c r="G1789" s="5" t="str">
        <f>F1789&amp;"_"&amp;COUNTIF($F$2:$F1789,F1789)</f>
        <v>3214_3</v>
      </c>
      <c r="H1789" t="s">
        <v>375</v>
      </c>
      <c r="I1789">
        <v>0.13700000000000001</v>
      </c>
      <c r="J1789" s="2">
        <v>88222.218800000002</v>
      </c>
      <c r="K1789" s="2">
        <v>214621.57810000001</v>
      </c>
      <c r="L1789" s="2">
        <v>238685.875</v>
      </c>
      <c r="M1789" s="1">
        <f>MIN(J1789:L1789)</f>
        <v>88222.218800000002</v>
      </c>
      <c r="N1789" s="3">
        <f t="shared" si="892"/>
        <v>1</v>
      </c>
      <c r="O1789" s="3">
        <f t="shared" si="893"/>
        <v>2.4327383851742348</v>
      </c>
      <c r="P1789" s="3">
        <f t="shared" si="894"/>
        <v>2.70550750419349</v>
      </c>
      <c r="Q1789" s="3"/>
      <c r="S1789">
        <v>7749</v>
      </c>
      <c r="T1789">
        <v>2</v>
      </c>
      <c r="U1789">
        <v>1.1299999999999999</v>
      </c>
      <c r="V1789">
        <v>1.464</v>
      </c>
      <c r="W1789" s="4">
        <v>3214</v>
      </c>
      <c r="X1789" s="5" t="str">
        <f>W1789&amp;"_"&amp;COUNTIF($W$2:$W1789,W1789)</f>
        <v>3214_3</v>
      </c>
      <c r="Y1789" t="s">
        <v>375</v>
      </c>
      <c r="Z1789">
        <v>0.109</v>
      </c>
      <c r="AA1789" s="1">
        <v>137660.6875</v>
      </c>
      <c r="AB1789" s="1">
        <v>218666.26560000001</v>
      </c>
      <c r="AC1789" s="1">
        <v>211923.51560000001</v>
      </c>
      <c r="AD1789" s="1">
        <f>MIN(AA1789:AC1789)</f>
        <v>137660.6875</v>
      </c>
      <c r="AE1789" s="3">
        <f t="shared" si="895"/>
        <v>1</v>
      </c>
      <c r="AF1789" s="3">
        <f t="shared" si="896"/>
        <v>1.5884438002679597</v>
      </c>
      <c r="AG1789" s="3">
        <f t="shared" si="897"/>
        <v>1.5394628593584498</v>
      </c>
      <c r="AH1789" s="3"/>
      <c r="AJ1789">
        <v>8397</v>
      </c>
      <c r="AK1789">
        <v>2</v>
      </c>
      <c r="AL1789">
        <v>-0.64</v>
      </c>
      <c r="AM1789">
        <v>1.649</v>
      </c>
      <c r="AN1789" s="4">
        <v>3245</v>
      </c>
      <c r="AO1789" s="5" t="str">
        <f>AN1789&amp;"_"&amp;COUNTIF($AN$2:$AN1789,AN1789)</f>
        <v>3245_2</v>
      </c>
      <c r="AP1789" t="s">
        <v>243</v>
      </c>
      <c r="AQ1789">
        <v>3.5000000000000003E-2</v>
      </c>
      <c r="AR1789" s="1">
        <v>317568.375</v>
      </c>
      <c r="AS1789" s="1">
        <v>485092.40620000003</v>
      </c>
      <c r="AT1789" s="1">
        <v>477981.8125</v>
      </c>
      <c r="AU1789" s="1">
        <f>MIN(AR1789:AT1789)</f>
        <v>317568.375</v>
      </c>
      <c r="AV1789" s="3">
        <f t="shared" si="898"/>
        <v>1</v>
      </c>
      <c r="AW1789" s="3">
        <f t="shared" si="899"/>
        <v>1.527521139974974</v>
      </c>
      <c r="AX1789" s="3">
        <f t="shared" si="900"/>
        <v>1.5051303912110265</v>
      </c>
      <c r="AZ1789" t="s">
        <v>2554</v>
      </c>
      <c r="BA1789">
        <v>2191</v>
      </c>
      <c r="BB1789" t="s">
        <v>4975</v>
      </c>
      <c r="BC1789" s="17">
        <f t="shared" si="901"/>
        <v>0.27100000000000002</v>
      </c>
      <c r="BD1789" s="17" t="str">
        <f t="shared" si="902"/>
        <v>N/D</v>
      </c>
      <c r="BE1789" s="17" t="str">
        <f t="shared" si="903"/>
        <v>N/D</v>
      </c>
      <c r="BF1789" s="2">
        <f t="shared" si="904"/>
        <v>3865858</v>
      </c>
      <c r="BG1789" s="2">
        <f t="shared" si="905"/>
        <v>3857242.75</v>
      </c>
      <c r="BH1789" s="2">
        <f t="shared" si="906"/>
        <v>4069146.5</v>
      </c>
      <c r="BI1789" s="2" t="str">
        <f t="shared" si="907"/>
        <v>N/D</v>
      </c>
      <c r="BJ1789" s="2" t="str">
        <f t="shared" si="908"/>
        <v>N/D</v>
      </c>
      <c r="BK1789" s="2" t="str">
        <f t="shared" si="909"/>
        <v>N/D</v>
      </c>
      <c r="BL1789" s="2" t="str">
        <f t="shared" si="910"/>
        <v>N/D</v>
      </c>
      <c r="BM1789" s="2" t="str">
        <f t="shared" si="911"/>
        <v>N/D</v>
      </c>
      <c r="BN1789" s="2" t="str">
        <f t="shared" si="912"/>
        <v>N/D</v>
      </c>
      <c r="BO1789" s="17">
        <f t="shared" si="913"/>
        <v>1.0022335254891592</v>
      </c>
      <c r="BP1789" s="17">
        <f t="shared" si="914"/>
        <v>1</v>
      </c>
      <c r="BQ1789" s="17">
        <f t="shared" si="915"/>
        <v>1.0549365865034033</v>
      </c>
      <c r="BR1789" s="17" t="str">
        <f t="shared" si="916"/>
        <v>N/D</v>
      </c>
      <c r="BS1789" s="17" t="str">
        <f t="shared" si="917"/>
        <v>N/D</v>
      </c>
      <c r="BT1789" s="17" t="str">
        <f t="shared" si="918"/>
        <v>N/D</v>
      </c>
      <c r="BU1789" s="17" t="str">
        <f t="shared" si="919"/>
        <v>N/D</v>
      </c>
      <c r="BV1789" s="17" t="str">
        <f t="shared" si="920"/>
        <v>N/D</v>
      </c>
      <c r="BW1789" s="17" t="str">
        <f t="shared" si="921"/>
        <v>N/D</v>
      </c>
      <c r="BX1789" s="20">
        <f t="shared" si="922"/>
        <v>1.0022335254891592</v>
      </c>
      <c r="BY1789" s="20">
        <f t="shared" si="923"/>
        <v>1</v>
      </c>
      <c r="BZ1789" s="20">
        <f t="shared" si="924"/>
        <v>1.0549365865034033</v>
      </c>
    </row>
    <row r="1790" spans="2:78" x14ac:dyDescent="0.25">
      <c r="B1790">
        <v>4557</v>
      </c>
      <c r="C1790">
        <v>2</v>
      </c>
      <c r="D1790">
        <v>1.2</v>
      </c>
      <c r="E1790">
        <v>1.296</v>
      </c>
      <c r="F1790" s="4">
        <v>3215</v>
      </c>
      <c r="G1790" s="5" t="str">
        <f>F1790&amp;"_"&amp;COUNTIF($F$2:$F1790,F1790)</f>
        <v>3215_1</v>
      </c>
      <c r="H1790" t="s">
        <v>780</v>
      </c>
      <c r="I1790">
        <v>4.0000000000000001E-3</v>
      </c>
      <c r="J1790" s="2">
        <v>153553.4375</v>
      </c>
      <c r="K1790" s="2">
        <v>207989.01560000001</v>
      </c>
      <c r="L1790" s="2">
        <v>204139.6875</v>
      </c>
      <c r="M1790" s="1">
        <f>MIN(J1790:L1790)</f>
        <v>153553.4375</v>
      </c>
      <c r="N1790" s="3">
        <f t="shared" si="892"/>
        <v>1</v>
      </c>
      <c r="O1790" s="3">
        <f t="shared" si="893"/>
        <v>1.3545057602504016</v>
      </c>
      <c r="P1790" s="3">
        <f t="shared" si="894"/>
        <v>1.3294374311874326</v>
      </c>
      <c r="Q1790" s="3"/>
      <c r="S1790">
        <v>4630</v>
      </c>
      <c r="T1790">
        <v>2</v>
      </c>
      <c r="U1790">
        <v>0.57999999999999996</v>
      </c>
      <c r="V1790">
        <v>1.284</v>
      </c>
      <c r="W1790" s="4">
        <v>3215</v>
      </c>
      <c r="X1790" s="5" t="str">
        <f>W1790&amp;"_"&amp;COUNTIF($W$2:$W1790,W1790)</f>
        <v>3215_1</v>
      </c>
      <c r="Y1790" t="s">
        <v>780</v>
      </c>
      <c r="Z1790">
        <v>1.2999999999999999E-2</v>
      </c>
      <c r="AA1790" s="1">
        <v>180402.0312</v>
      </c>
      <c r="AB1790" s="1">
        <v>164597.9375</v>
      </c>
      <c r="AC1790" s="1">
        <v>131544.20310000001</v>
      </c>
      <c r="AD1790" s="1">
        <f>MIN(AA1790:AC1790)</f>
        <v>131544.20310000001</v>
      </c>
      <c r="AE1790" s="3">
        <f t="shared" si="895"/>
        <v>1.3714175687609602</v>
      </c>
      <c r="AF1790" s="3">
        <f t="shared" si="896"/>
        <v>1.2512747321512336</v>
      </c>
      <c r="AG1790" s="3">
        <f t="shared" si="897"/>
        <v>1</v>
      </c>
      <c r="AH1790" s="3"/>
      <c r="AJ1790">
        <v>8435</v>
      </c>
      <c r="AK1790">
        <v>2</v>
      </c>
      <c r="AL1790">
        <v>-0.68</v>
      </c>
      <c r="AM1790">
        <v>1.538</v>
      </c>
      <c r="AN1790" s="4">
        <v>3245</v>
      </c>
      <c r="AO1790" s="5" t="str">
        <f>AN1790&amp;"_"&amp;COUNTIF($AN$2:$AN1790,AN1790)</f>
        <v>3245_3</v>
      </c>
      <c r="AP1790" t="s">
        <v>243</v>
      </c>
      <c r="AQ1790">
        <v>3.5000000000000003E-2</v>
      </c>
      <c r="AR1790" s="1">
        <v>195451.95310000001</v>
      </c>
      <c r="AS1790" s="1">
        <v>178170.2188</v>
      </c>
      <c r="AT1790" s="1">
        <v>205554.92189999999</v>
      </c>
      <c r="AU1790" s="1">
        <f>MIN(AR1790:AT1790)</f>
        <v>178170.2188</v>
      </c>
      <c r="AV1790" s="3">
        <f t="shared" si="898"/>
        <v>1.0969956394306231</v>
      </c>
      <c r="AW1790" s="3">
        <f t="shared" si="899"/>
        <v>1</v>
      </c>
      <c r="AX1790" s="3">
        <f t="shared" si="900"/>
        <v>1.1536996658837799</v>
      </c>
      <c r="AZ1790" t="s">
        <v>2555</v>
      </c>
      <c r="BA1790">
        <v>2191</v>
      </c>
      <c r="BB1790" t="s">
        <v>4975</v>
      </c>
      <c r="BC1790" s="17">
        <f t="shared" si="901"/>
        <v>0.13800000000000001</v>
      </c>
      <c r="BD1790" s="17" t="str">
        <f t="shared" si="902"/>
        <v>N/D</v>
      </c>
      <c r="BE1790" s="17" t="str">
        <f t="shared" si="903"/>
        <v>N/D</v>
      </c>
      <c r="BF1790" s="2">
        <f t="shared" si="904"/>
        <v>667960.875</v>
      </c>
      <c r="BG1790" s="2">
        <f t="shared" si="905"/>
        <v>686453.25</v>
      </c>
      <c r="BH1790" s="2">
        <f t="shared" si="906"/>
        <v>624167.25</v>
      </c>
      <c r="BI1790" s="2" t="str">
        <f t="shared" si="907"/>
        <v>N/D</v>
      </c>
      <c r="BJ1790" s="2" t="str">
        <f t="shared" si="908"/>
        <v>N/D</v>
      </c>
      <c r="BK1790" s="2" t="str">
        <f t="shared" si="909"/>
        <v>N/D</v>
      </c>
      <c r="BL1790" s="2" t="str">
        <f t="shared" si="910"/>
        <v>N/D</v>
      </c>
      <c r="BM1790" s="2" t="str">
        <f t="shared" si="911"/>
        <v>N/D</v>
      </c>
      <c r="BN1790" s="2" t="str">
        <f t="shared" si="912"/>
        <v>N/D</v>
      </c>
      <c r="BO1790" s="17">
        <f t="shared" si="913"/>
        <v>1.0701632855616823</v>
      </c>
      <c r="BP1790" s="17">
        <f t="shared" si="914"/>
        <v>1.0997905609434009</v>
      </c>
      <c r="BQ1790" s="17">
        <f t="shared" si="915"/>
        <v>1</v>
      </c>
      <c r="BR1790" s="17" t="str">
        <f t="shared" si="916"/>
        <v>N/D</v>
      </c>
      <c r="BS1790" s="17" t="str">
        <f t="shared" si="917"/>
        <v>N/D</v>
      </c>
      <c r="BT1790" s="17" t="str">
        <f t="shared" si="918"/>
        <v>N/D</v>
      </c>
      <c r="BU1790" s="17" t="str">
        <f t="shared" si="919"/>
        <v>N/D</v>
      </c>
      <c r="BV1790" s="17" t="str">
        <f t="shared" si="920"/>
        <v>N/D</v>
      </c>
      <c r="BW1790" s="17" t="str">
        <f t="shared" si="921"/>
        <v>N/D</v>
      </c>
      <c r="BX1790" s="20">
        <f t="shared" si="922"/>
        <v>1.0701632855616823</v>
      </c>
      <c r="BY1790" s="20">
        <f t="shared" si="923"/>
        <v>1.0997905609434009</v>
      </c>
      <c r="BZ1790" s="20">
        <f t="shared" si="924"/>
        <v>1</v>
      </c>
    </row>
    <row r="1791" spans="2:78" x14ac:dyDescent="0.25">
      <c r="B1791">
        <v>3555</v>
      </c>
      <c r="C1791">
        <v>2</v>
      </c>
      <c r="D1791">
        <v>-0.35</v>
      </c>
      <c r="E1791">
        <v>1.7030000000000001</v>
      </c>
      <c r="F1791" s="4">
        <v>3216</v>
      </c>
      <c r="G1791" s="5" t="str">
        <f>F1791&amp;"_"&amp;COUNTIF($F$2:$F1791,F1791)</f>
        <v>3216_1</v>
      </c>
      <c r="H1791" t="s">
        <v>364</v>
      </c>
      <c r="I1791">
        <v>0.104</v>
      </c>
      <c r="J1791" s="2">
        <v>153377.4062</v>
      </c>
      <c r="K1791" s="2">
        <v>156813.1875</v>
      </c>
      <c r="L1791" s="2">
        <v>171360.60939999999</v>
      </c>
      <c r="M1791" s="1">
        <f>MIN(J1791:L1791)</f>
        <v>153377.4062</v>
      </c>
      <c r="N1791" s="3">
        <f t="shared" si="892"/>
        <v>1</v>
      </c>
      <c r="O1791" s="3">
        <f t="shared" si="893"/>
        <v>1.0224008306381178</v>
      </c>
      <c r="P1791" s="3">
        <f t="shared" si="894"/>
        <v>1.1172480591864382</v>
      </c>
      <c r="Q1791" s="3"/>
      <c r="S1791">
        <v>4601</v>
      </c>
      <c r="T1791">
        <v>2</v>
      </c>
      <c r="U1791">
        <v>0.05</v>
      </c>
      <c r="V1791">
        <v>1.2310000000000001</v>
      </c>
      <c r="W1791" s="4">
        <v>3215</v>
      </c>
      <c r="X1791" s="5" t="str">
        <f>W1791&amp;"_"&amp;COUNTIF($W$2:$W1791,W1791)</f>
        <v>3215_2</v>
      </c>
      <c r="Y1791" t="s">
        <v>780</v>
      </c>
      <c r="Z1791">
        <v>7.0000000000000007E-2</v>
      </c>
      <c r="AA1791" s="1">
        <v>156303.01560000001</v>
      </c>
      <c r="AB1791" s="1">
        <v>127447.7656</v>
      </c>
      <c r="AC1791" s="1">
        <v>109221.46090000001</v>
      </c>
      <c r="AD1791" s="1">
        <f>MIN(AA1791:AC1791)</f>
        <v>109221.46090000001</v>
      </c>
      <c r="AE1791" s="3">
        <f t="shared" si="895"/>
        <v>1.431065051795146</v>
      </c>
      <c r="AF1791" s="3">
        <f t="shared" si="896"/>
        <v>1.1668747565708488</v>
      </c>
      <c r="AG1791" s="3">
        <f t="shared" si="897"/>
        <v>1</v>
      </c>
      <c r="AH1791" s="3"/>
      <c r="AJ1791">
        <v>8298</v>
      </c>
      <c r="AK1791">
        <v>2</v>
      </c>
      <c r="AL1791">
        <v>-0.63</v>
      </c>
      <c r="AM1791">
        <v>1.4730000000000001</v>
      </c>
      <c r="AN1791" s="4">
        <v>3245</v>
      </c>
      <c r="AO1791" s="5" t="str">
        <f>AN1791&amp;"_"&amp;COUNTIF($AN$2:$AN1791,AN1791)</f>
        <v>3245_4</v>
      </c>
      <c r="AP1791" t="s">
        <v>243</v>
      </c>
      <c r="AQ1791">
        <v>9.4E-2</v>
      </c>
      <c r="AR1791" s="1">
        <v>79535.476599999995</v>
      </c>
      <c r="AS1791" s="1">
        <v>80497.195300000007</v>
      </c>
      <c r="AT1791" s="1">
        <v>60850.035199999998</v>
      </c>
      <c r="AU1791" s="1">
        <f>MIN(AR1791:AT1791)</f>
        <v>60850.035199999998</v>
      </c>
      <c r="AV1791" s="3">
        <f t="shared" si="898"/>
        <v>1.3070736333772901</v>
      </c>
      <c r="AW1791" s="3">
        <f t="shared" si="899"/>
        <v>1.3228783686882732</v>
      </c>
      <c r="AX1791" s="3">
        <f t="shared" si="900"/>
        <v>1</v>
      </c>
      <c r="AZ1791" t="s">
        <v>2556</v>
      </c>
      <c r="BA1791">
        <v>2193</v>
      </c>
      <c r="BB1791" t="s">
        <v>4976</v>
      </c>
      <c r="BC1791" s="17">
        <f t="shared" si="901"/>
        <v>0</v>
      </c>
      <c r="BD1791" s="17" t="str">
        <f t="shared" si="902"/>
        <v>N/D</v>
      </c>
      <c r="BE1791" s="17">
        <f t="shared" si="903"/>
        <v>0</v>
      </c>
      <c r="BF1791" s="2">
        <f t="shared" si="904"/>
        <v>986199.375</v>
      </c>
      <c r="BG1791" s="2">
        <f t="shared" si="905"/>
        <v>1553170.875</v>
      </c>
      <c r="BH1791" s="2">
        <f t="shared" si="906"/>
        <v>1630473</v>
      </c>
      <c r="BI1791" s="2" t="str">
        <f t="shared" si="907"/>
        <v>N/D</v>
      </c>
      <c r="BJ1791" s="2" t="str">
        <f t="shared" si="908"/>
        <v>N/D</v>
      </c>
      <c r="BK1791" s="2" t="str">
        <f t="shared" si="909"/>
        <v>N/D</v>
      </c>
      <c r="BL1791" s="2">
        <f t="shared" si="910"/>
        <v>1342779</v>
      </c>
      <c r="BM1791" s="2">
        <f t="shared" si="911"/>
        <v>1751252</v>
      </c>
      <c r="BN1791" s="2">
        <f t="shared" si="912"/>
        <v>1690676.625</v>
      </c>
      <c r="BO1791" s="17">
        <f t="shared" si="913"/>
        <v>1</v>
      </c>
      <c r="BP1791" s="17">
        <f t="shared" si="914"/>
        <v>1.5749055559886154</v>
      </c>
      <c r="BQ1791" s="17">
        <f t="shared" si="915"/>
        <v>1.6532894274040684</v>
      </c>
      <c r="BR1791" s="17" t="str">
        <f t="shared" si="916"/>
        <v>N/D</v>
      </c>
      <c r="BS1791" s="17" t="str">
        <f t="shared" si="917"/>
        <v>N/D</v>
      </c>
      <c r="BT1791" s="17" t="str">
        <f t="shared" si="918"/>
        <v>N/D</v>
      </c>
      <c r="BU1791" s="17">
        <f t="shared" si="919"/>
        <v>1</v>
      </c>
      <c r="BV1791" s="17">
        <f t="shared" si="920"/>
        <v>1.304199723111547</v>
      </c>
      <c r="BW1791" s="17">
        <f t="shared" si="921"/>
        <v>1.2590877761716559</v>
      </c>
      <c r="BX1791" s="20">
        <f t="shared" si="922"/>
        <v>1</v>
      </c>
      <c r="BY1791" s="20">
        <f t="shared" si="923"/>
        <v>1.4395526395500813</v>
      </c>
      <c r="BZ1791" s="20">
        <f t="shared" si="924"/>
        <v>1.4561886017878622</v>
      </c>
    </row>
    <row r="1792" spans="2:78" x14ac:dyDescent="0.25">
      <c r="B1792">
        <v>3586</v>
      </c>
      <c r="C1792">
        <v>2</v>
      </c>
      <c r="D1792">
        <v>-0.49</v>
      </c>
      <c r="E1792">
        <v>1.5469999999999999</v>
      </c>
      <c r="F1792" s="4">
        <v>3216</v>
      </c>
      <c r="G1792" s="5" t="str">
        <f>F1792&amp;"_"&amp;COUNTIF($F$2:$F1792,F1792)</f>
        <v>3216_2</v>
      </c>
      <c r="H1792" t="s">
        <v>364</v>
      </c>
      <c r="I1792">
        <v>7.1999999999999995E-2</v>
      </c>
      <c r="J1792" s="2">
        <v>181426.89060000001</v>
      </c>
      <c r="K1792" s="2">
        <v>232923.70310000001</v>
      </c>
      <c r="L1792" s="2">
        <v>235256.67189999999</v>
      </c>
      <c r="M1792" s="1">
        <f>MIN(J1792:L1792)</f>
        <v>181426.89060000001</v>
      </c>
      <c r="N1792" s="3">
        <f t="shared" si="892"/>
        <v>1</v>
      </c>
      <c r="O1792" s="3">
        <f t="shared" si="893"/>
        <v>1.2838433284597117</v>
      </c>
      <c r="P1792" s="3">
        <f t="shared" si="894"/>
        <v>1.2967023307403802</v>
      </c>
      <c r="Q1792" s="3"/>
      <c r="S1792">
        <v>3526</v>
      </c>
      <c r="T1792">
        <v>2</v>
      </c>
      <c r="U1792">
        <v>-0.2</v>
      </c>
      <c r="V1792">
        <v>1.694</v>
      </c>
      <c r="W1792" s="4">
        <v>3216</v>
      </c>
      <c r="X1792" s="5" t="str">
        <f>W1792&amp;"_"&amp;COUNTIF($W$2:$W1792,W1792)</f>
        <v>3216_1</v>
      </c>
      <c r="Y1792" t="s">
        <v>364</v>
      </c>
      <c r="Z1792">
        <v>9.4E-2</v>
      </c>
      <c r="AA1792" s="1">
        <v>57074.273399999998</v>
      </c>
      <c r="AB1792" s="1">
        <v>56197.093800000002</v>
      </c>
      <c r="AC1792" s="1">
        <v>44317.015599999999</v>
      </c>
      <c r="AD1792" s="1">
        <f>MIN(AA1792:AC1792)</f>
        <v>44317.015599999999</v>
      </c>
      <c r="AE1792" s="3">
        <f t="shared" si="895"/>
        <v>1.2878636484718524</v>
      </c>
      <c r="AF1792" s="3">
        <f t="shared" si="896"/>
        <v>1.2680703571564509</v>
      </c>
      <c r="AG1792" s="3">
        <f t="shared" si="897"/>
        <v>1</v>
      </c>
      <c r="AH1792" s="3"/>
      <c r="AJ1792">
        <v>8316</v>
      </c>
      <c r="AK1792">
        <v>2</v>
      </c>
      <c r="AL1792">
        <v>-0.61</v>
      </c>
      <c r="AM1792">
        <v>1.4019999999999999</v>
      </c>
      <c r="AN1792" s="4">
        <v>3245</v>
      </c>
      <c r="AO1792" s="5" t="str">
        <f>AN1792&amp;"_"&amp;COUNTIF($AN$2:$AN1792,AN1792)</f>
        <v>3245_5</v>
      </c>
      <c r="AP1792" t="s">
        <v>243</v>
      </c>
      <c r="AQ1792">
        <v>0.16600000000000001</v>
      </c>
      <c r="AR1792" s="1">
        <v>148833.85939999999</v>
      </c>
      <c r="AS1792" s="1">
        <v>149033.64060000001</v>
      </c>
      <c r="AT1792" s="1">
        <v>134773.5</v>
      </c>
      <c r="AU1792" s="1">
        <f>MIN(AR1792:AT1792)</f>
        <v>134773.5</v>
      </c>
      <c r="AV1792" s="3">
        <f t="shared" si="898"/>
        <v>1.1043258459563636</v>
      </c>
      <c r="AW1792" s="3">
        <f t="shared" si="899"/>
        <v>1.1058081937472872</v>
      </c>
      <c r="AX1792" s="3">
        <f t="shared" si="900"/>
        <v>1</v>
      </c>
      <c r="AZ1792" t="s">
        <v>2557</v>
      </c>
      <c r="BA1792">
        <v>2193</v>
      </c>
      <c r="BB1792" t="s">
        <v>4976</v>
      </c>
      <c r="BC1792" s="17">
        <f t="shared" si="901"/>
        <v>0.129</v>
      </c>
      <c r="BD1792" s="17" t="str">
        <f t="shared" si="902"/>
        <v>N/D</v>
      </c>
      <c r="BE1792" s="17">
        <f t="shared" si="903"/>
        <v>7.0000000000000007E-2</v>
      </c>
      <c r="BF1792" s="2">
        <f t="shared" si="904"/>
        <v>239013.89060000001</v>
      </c>
      <c r="BG1792" s="2">
        <f t="shared" si="905"/>
        <v>434635.46879999997</v>
      </c>
      <c r="BH1792" s="2">
        <f t="shared" si="906"/>
        <v>438566.28120000003</v>
      </c>
      <c r="BI1792" s="2" t="str">
        <f t="shared" si="907"/>
        <v>N/D</v>
      </c>
      <c r="BJ1792" s="2" t="str">
        <f t="shared" si="908"/>
        <v>N/D</v>
      </c>
      <c r="BK1792" s="2" t="str">
        <f t="shared" si="909"/>
        <v>N/D</v>
      </c>
      <c r="BL1792" s="2">
        <f t="shared" si="910"/>
        <v>235819.51560000001</v>
      </c>
      <c r="BM1792" s="2">
        <f t="shared" si="911"/>
        <v>351852.59379999997</v>
      </c>
      <c r="BN1792" s="2">
        <f t="shared" si="912"/>
        <v>372373.375</v>
      </c>
      <c r="BO1792" s="17">
        <f t="shared" si="913"/>
        <v>1</v>
      </c>
      <c r="BP1792" s="17">
        <f t="shared" si="914"/>
        <v>1.8184527589962587</v>
      </c>
      <c r="BQ1792" s="17">
        <f t="shared" si="915"/>
        <v>1.8348987169702178</v>
      </c>
      <c r="BR1792" s="17" t="str">
        <f t="shared" si="916"/>
        <v>N/D</v>
      </c>
      <c r="BS1792" s="17" t="str">
        <f t="shared" si="917"/>
        <v>N/D</v>
      </c>
      <c r="BT1792" s="17" t="str">
        <f t="shared" si="918"/>
        <v>N/D</v>
      </c>
      <c r="BU1792" s="17">
        <f t="shared" si="919"/>
        <v>1</v>
      </c>
      <c r="BV1792" s="17">
        <f t="shared" si="920"/>
        <v>1.4920418817109975</v>
      </c>
      <c r="BW1792" s="17">
        <f t="shared" si="921"/>
        <v>1.5790608934657653</v>
      </c>
      <c r="BX1792" s="20">
        <f t="shared" si="922"/>
        <v>1</v>
      </c>
      <c r="BY1792" s="20">
        <f t="shared" si="923"/>
        <v>1.6552473203536282</v>
      </c>
      <c r="BZ1792" s="20">
        <f t="shared" si="924"/>
        <v>1.7069798052179914</v>
      </c>
    </row>
    <row r="1793" spans="2:78" x14ac:dyDescent="0.25">
      <c r="B1793">
        <v>6961</v>
      </c>
      <c r="C1793">
        <v>2</v>
      </c>
      <c r="D1793">
        <v>1.27</v>
      </c>
      <c r="E1793">
        <v>1.0589999999999999</v>
      </c>
      <c r="F1793" s="4">
        <v>3220</v>
      </c>
      <c r="G1793" s="5" t="str">
        <f>F1793&amp;"_"&amp;COUNTIF($F$2:$F1793,F1793)</f>
        <v>3220_1</v>
      </c>
      <c r="H1793" t="s">
        <v>962</v>
      </c>
      <c r="I1793">
        <v>0.18099999999999999</v>
      </c>
      <c r="J1793" s="2">
        <v>141239.0312</v>
      </c>
      <c r="K1793" s="2">
        <v>188307.5</v>
      </c>
      <c r="L1793" s="2">
        <v>180181.92189999999</v>
      </c>
      <c r="M1793" s="1">
        <f>MIN(J1793:L1793)</f>
        <v>141239.0312</v>
      </c>
      <c r="N1793" s="3">
        <f t="shared" si="892"/>
        <v>1</v>
      </c>
      <c r="O1793" s="3">
        <f t="shared" si="893"/>
        <v>1.3332539766103975</v>
      </c>
      <c r="P1793" s="3">
        <f t="shared" si="894"/>
        <v>1.27572329241522</v>
      </c>
      <c r="Q1793" s="3"/>
      <c r="S1793">
        <v>3556</v>
      </c>
      <c r="T1793">
        <v>2</v>
      </c>
      <c r="U1793">
        <v>-0.3</v>
      </c>
      <c r="V1793">
        <v>1.613</v>
      </c>
      <c r="W1793" s="4">
        <v>3216</v>
      </c>
      <c r="X1793" s="5" t="str">
        <f>W1793&amp;"_"&amp;COUNTIF($W$2:$W1793,W1793)</f>
        <v>3216_2</v>
      </c>
      <c r="Y1793" t="s">
        <v>364</v>
      </c>
      <c r="Z1793">
        <v>8.7999999999999995E-2</v>
      </c>
      <c r="AA1793" s="1">
        <v>180646.2812</v>
      </c>
      <c r="AB1793" s="1">
        <v>177151.07810000001</v>
      </c>
      <c r="AC1793" s="1">
        <v>155205.26560000001</v>
      </c>
      <c r="AD1793" s="1">
        <f>MIN(AA1793:AC1793)</f>
        <v>155205.26560000001</v>
      </c>
      <c r="AE1793" s="3">
        <f t="shared" si="895"/>
        <v>1.163918508187521</v>
      </c>
      <c r="AF1793" s="3">
        <f t="shared" si="896"/>
        <v>1.14139863370718</v>
      </c>
      <c r="AG1793" s="3">
        <f t="shared" si="897"/>
        <v>1</v>
      </c>
      <c r="AH1793" s="3"/>
      <c r="AJ1793">
        <v>8326</v>
      </c>
      <c r="AK1793">
        <v>2</v>
      </c>
      <c r="AL1793">
        <v>-0.6</v>
      </c>
      <c r="AM1793">
        <v>1.345</v>
      </c>
      <c r="AN1793" s="4">
        <v>3245</v>
      </c>
      <c r="AO1793" s="5" t="str">
        <f>AN1793&amp;"_"&amp;COUNTIF($AN$2:$AN1793,AN1793)</f>
        <v>3245_6</v>
      </c>
      <c r="AP1793" t="s">
        <v>243</v>
      </c>
      <c r="AQ1793">
        <v>0.1</v>
      </c>
      <c r="AR1793" s="1">
        <v>60980.878900000003</v>
      </c>
      <c r="AS1793" s="1">
        <v>57570.320299999999</v>
      </c>
      <c r="AT1793" s="1">
        <v>58237.718800000002</v>
      </c>
      <c r="AU1793" s="1">
        <f>MIN(AR1793:AT1793)</f>
        <v>57570.320299999999</v>
      </c>
      <c r="AV1793" s="3">
        <f t="shared" si="898"/>
        <v>1.0592416123833865</v>
      </c>
      <c r="AW1793" s="3">
        <f t="shared" si="899"/>
        <v>1</v>
      </c>
      <c r="AX1793" s="3">
        <f t="shared" si="900"/>
        <v>1.0115927529414841</v>
      </c>
      <c r="AZ1793" t="s">
        <v>2558</v>
      </c>
      <c r="BA1793">
        <v>2194</v>
      </c>
      <c r="BB1793" t="s">
        <v>4977</v>
      </c>
      <c r="BC1793" s="17">
        <f t="shared" si="901"/>
        <v>0.35699999999999998</v>
      </c>
      <c r="BD1793" s="17">
        <f t="shared" si="902"/>
        <v>0.35</v>
      </c>
      <c r="BE1793" s="17">
        <f t="shared" si="903"/>
        <v>0.34699999999999998</v>
      </c>
      <c r="BF1793" s="2">
        <f t="shared" si="904"/>
        <v>1536121.375</v>
      </c>
      <c r="BG1793" s="2">
        <f t="shared" si="905"/>
        <v>2403999.5</v>
      </c>
      <c r="BH1793" s="2">
        <f t="shared" si="906"/>
        <v>2314419</v>
      </c>
      <c r="BI1793" s="2">
        <f t="shared" si="907"/>
        <v>1650647.875</v>
      </c>
      <c r="BJ1793" s="2">
        <f t="shared" si="908"/>
        <v>2219704.25</v>
      </c>
      <c r="BK1793" s="2">
        <f t="shared" si="909"/>
        <v>1902702.625</v>
      </c>
      <c r="BL1793" s="2">
        <f t="shared" si="910"/>
        <v>585221.1875</v>
      </c>
      <c r="BM1793" s="2">
        <f t="shared" si="911"/>
        <v>660014.4375</v>
      </c>
      <c r="BN1793" s="2">
        <f t="shared" si="912"/>
        <v>697868.625</v>
      </c>
      <c r="BO1793" s="17">
        <f t="shared" si="913"/>
        <v>1</v>
      </c>
      <c r="BP1793" s="17">
        <f t="shared" si="914"/>
        <v>1.564980176127033</v>
      </c>
      <c r="BQ1793" s="17">
        <f t="shared" si="915"/>
        <v>1.5066641462495109</v>
      </c>
      <c r="BR1793" s="17">
        <f t="shared" si="916"/>
        <v>1</v>
      </c>
      <c r="BS1793" s="17">
        <f t="shared" si="917"/>
        <v>1.3447472859709706</v>
      </c>
      <c r="BT1793" s="17">
        <f t="shared" si="918"/>
        <v>1.1527004964641534</v>
      </c>
      <c r="BU1793" s="17">
        <f t="shared" si="919"/>
        <v>1</v>
      </c>
      <c r="BV1793" s="17">
        <f t="shared" si="920"/>
        <v>1.1278033871594917</v>
      </c>
      <c r="BW1793" s="17">
        <f t="shared" si="921"/>
        <v>1.1924869432380214</v>
      </c>
      <c r="BX1793" s="20">
        <f t="shared" si="922"/>
        <v>1</v>
      </c>
      <c r="BY1793" s="20">
        <f t="shared" si="923"/>
        <v>1.3458436164191649</v>
      </c>
      <c r="BZ1793" s="20">
        <f t="shared" si="924"/>
        <v>1.2839505286505621</v>
      </c>
    </row>
    <row r="1794" spans="2:78" x14ac:dyDescent="0.25">
      <c r="B1794">
        <v>12324</v>
      </c>
      <c r="C1794">
        <v>2</v>
      </c>
      <c r="D1794">
        <v>-0.08</v>
      </c>
      <c r="E1794">
        <v>1.7210000000000001</v>
      </c>
      <c r="F1794" s="4">
        <v>3233</v>
      </c>
      <c r="G1794" s="5" t="str">
        <f>F1794&amp;"_"&amp;COUNTIF($F$2:$F1794,F1794)</f>
        <v>3233_1</v>
      </c>
      <c r="H1794" t="s">
        <v>335</v>
      </c>
      <c r="I1794">
        <v>0.154</v>
      </c>
      <c r="J1794" s="2">
        <v>120548.61719999999</v>
      </c>
      <c r="K1794" s="2">
        <v>409526.28120000003</v>
      </c>
      <c r="L1794" s="2">
        <v>413648.28120000003</v>
      </c>
      <c r="M1794" s="1">
        <f>MIN(J1794:L1794)</f>
        <v>120548.61719999999</v>
      </c>
      <c r="N1794" s="3">
        <f t="shared" si="892"/>
        <v>1</v>
      </c>
      <c r="O1794" s="3">
        <f t="shared" si="893"/>
        <v>3.3971877132407293</v>
      </c>
      <c r="P1794" s="3">
        <f t="shared" si="894"/>
        <v>3.4313813862644627</v>
      </c>
      <c r="Q1794" s="3"/>
      <c r="S1794">
        <v>3585</v>
      </c>
      <c r="T1794">
        <v>2</v>
      </c>
      <c r="U1794">
        <v>-0.2</v>
      </c>
      <c r="V1794">
        <v>1.258</v>
      </c>
      <c r="W1794" s="4">
        <v>3216</v>
      </c>
      <c r="X1794" s="5" t="str">
        <f>W1794&amp;"_"&amp;COUNTIF($W$2:$W1794,W1794)</f>
        <v>3216_3</v>
      </c>
      <c r="Y1794" t="s">
        <v>364</v>
      </c>
      <c r="Z1794">
        <v>0.16300000000000001</v>
      </c>
      <c r="AA1794" s="1">
        <v>158438.625</v>
      </c>
      <c r="AB1794" s="1">
        <v>156141.35939999999</v>
      </c>
      <c r="AC1794" s="1">
        <v>138145.8125</v>
      </c>
      <c r="AD1794" s="1">
        <f>MIN(AA1794:AC1794)</f>
        <v>138145.8125</v>
      </c>
      <c r="AE1794" s="3">
        <f t="shared" si="895"/>
        <v>1.1468941557674794</v>
      </c>
      <c r="AF1794" s="3">
        <f t="shared" si="896"/>
        <v>1.1302648742972212</v>
      </c>
      <c r="AG1794" s="3">
        <f t="shared" si="897"/>
        <v>1</v>
      </c>
      <c r="AH1794" s="3"/>
      <c r="AJ1794">
        <v>8381</v>
      </c>
      <c r="AK1794">
        <v>2</v>
      </c>
      <c r="AL1794">
        <v>-0.63</v>
      </c>
      <c r="AM1794">
        <v>1.3360000000000001</v>
      </c>
      <c r="AN1794" s="4">
        <v>3245</v>
      </c>
      <c r="AO1794" s="5" t="str">
        <f>AN1794&amp;"_"&amp;COUNTIF($AN$2:$AN1794,AN1794)</f>
        <v>3245_7</v>
      </c>
      <c r="AP1794" t="s">
        <v>243</v>
      </c>
      <c r="AQ1794">
        <v>0.25800000000000001</v>
      </c>
      <c r="AR1794" s="1">
        <v>388236.84379999997</v>
      </c>
      <c r="AS1794" s="1">
        <v>405310.53120000003</v>
      </c>
      <c r="AT1794" s="1">
        <v>322901.6875</v>
      </c>
      <c r="AU1794" s="1">
        <f>MIN(AR1794:AT1794)</f>
        <v>322901.6875</v>
      </c>
      <c r="AV1794" s="3">
        <f t="shared" si="898"/>
        <v>1.2023376118156706</v>
      </c>
      <c r="AW1794" s="3">
        <f t="shared" si="899"/>
        <v>1.2552134190998925</v>
      </c>
      <c r="AX1794" s="3">
        <f t="shared" si="900"/>
        <v>1</v>
      </c>
      <c r="AZ1794" t="s">
        <v>2559</v>
      </c>
      <c r="BA1794">
        <v>2194</v>
      </c>
      <c r="BB1794" t="s">
        <v>4977</v>
      </c>
      <c r="BC1794" s="17">
        <f t="shared" si="901"/>
        <v>0.34799999999999998</v>
      </c>
      <c r="BD1794" s="17" t="str">
        <f t="shared" si="902"/>
        <v>N/D</v>
      </c>
      <c r="BE1794" s="17" t="str">
        <f t="shared" si="903"/>
        <v>N/D</v>
      </c>
      <c r="BF1794" s="2">
        <f t="shared" si="904"/>
        <v>2437504</v>
      </c>
      <c r="BG1794" s="2">
        <f t="shared" si="905"/>
        <v>3282124</v>
      </c>
      <c r="BH1794" s="2">
        <f t="shared" si="906"/>
        <v>3239067.25</v>
      </c>
      <c r="BI1794" s="2" t="str">
        <f t="shared" si="907"/>
        <v>N/D</v>
      </c>
      <c r="BJ1794" s="2" t="str">
        <f t="shared" si="908"/>
        <v>N/D</v>
      </c>
      <c r="BK1794" s="2" t="str">
        <f t="shared" si="909"/>
        <v>N/D</v>
      </c>
      <c r="BL1794" s="2" t="str">
        <f t="shared" si="910"/>
        <v>N/D</v>
      </c>
      <c r="BM1794" s="2" t="str">
        <f t="shared" si="911"/>
        <v>N/D</v>
      </c>
      <c r="BN1794" s="2" t="str">
        <f t="shared" si="912"/>
        <v>N/D</v>
      </c>
      <c r="BO1794" s="17">
        <f t="shared" si="913"/>
        <v>1</v>
      </c>
      <c r="BP1794" s="17">
        <f t="shared" si="914"/>
        <v>1.3465102005986451</v>
      </c>
      <c r="BQ1794" s="17">
        <f t="shared" si="915"/>
        <v>1.3288459218938717</v>
      </c>
      <c r="BR1794" s="17" t="str">
        <f t="shared" si="916"/>
        <v>N/D</v>
      </c>
      <c r="BS1794" s="17" t="str">
        <f t="shared" si="917"/>
        <v>N/D</v>
      </c>
      <c r="BT1794" s="17" t="str">
        <f t="shared" si="918"/>
        <v>N/D</v>
      </c>
      <c r="BU1794" s="17" t="str">
        <f t="shared" si="919"/>
        <v>N/D</v>
      </c>
      <c r="BV1794" s="17" t="str">
        <f t="shared" si="920"/>
        <v>N/D</v>
      </c>
      <c r="BW1794" s="17" t="str">
        <f t="shared" si="921"/>
        <v>N/D</v>
      </c>
      <c r="BX1794" s="20">
        <f t="shared" si="922"/>
        <v>1</v>
      </c>
      <c r="BY1794" s="20">
        <f t="shared" si="923"/>
        <v>1.3465102005986451</v>
      </c>
      <c r="BZ1794" s="20">
        <f t="shared" si="924"/>
        <v>1.3288459218938717</v>
      </c>
    </row>
    <row r="1795" spans="2:78" x14ac:dyDescent="0.25">
      <c r="B1795">
        <v>12275</v>
      </c>
      <c r="C1795">
        <v>2</v>
      </c>
      <c r="D1795">
        <v>-0.09</v>
      </c>
      <c r="E1795">
        <v>1.714</v>
      </c>
      <c r="F1795" s="4">
        <v>3233</v>
      </c>
      <c r="G1795" s="5" t="str">
        <f>F1795&amp;"_"&amp;COUNTIF($F$2:$F1795,F1795)</f>
        <v>3233_2</v>
      </c>
      <c r="H1795" t="s">
        <v>335</v>
      </c>
      <c r="I1795">
        <v>0.154</v>
      </c>
      <c r="J1795" s="2">
        <v>111954.5156</v>
      </c>
      <c r="K1795" s="2">
        <v>309697.9375</v>
      </c>
      <c r="L1795" s="2">
        <v>322429.84379999997</v>
      </c>
      <c r="M1795" s="1">
        <f>MIN(J1795:L1795)</f>
        <v>111954.5156</v>
      </c>
      <c r="N1795" s="3">
        <f t="shared" ref="N1795:N1858" si="925">IFERROR(J1795/M1795, "N/V")</f>
        <v>1</v>
      </c>
      <c r="O1795" s="3">
        <f t="shared" ref="O1795:O1858" si="926">IFERROR(K1795/M1795,"N/V")</f>
        <v>2.7662835736480109</v>
      </c>
      <c r="P1795" s="3">
        <f t="shared" ref="P1795:P1858" si="927">IFERROR(L1795/M1795,"N/V")</f>
        <v>2.8800074929715471</v>
      </c>
      <c r="Q1795" s="3"/>
      <c r="S1795">
        <v>12290</v>
      </c>
      <c r="T1795">
        <v>2</v>
      </c>
      <c r="U1795">
        <v>-0.24</v>
      </c>
      <c r="V1795">
        <v>1.6719999999999999</v>
      </c>
      <c r="W1795" s="4">
        <v>3233</v>
      </c>
      <c r="X1795" s="5" t="str">
        <f>W1795&amp;"_"&amp;COUNTIF($W$2:$W1795,W1795)</f>
        <v>3233_1</v>
      </c>
      <c r="Y1795" t="s">
        <v>335</v>
      </c>
      <c r="Z1795">
        <v>0.1</v>
      </c>
      <c r="AA1795" s="1">
        <v>163215.5312</v>
      </c>
      <c r="AB1795" s="1">
        <v>314538.125</v>
      </c>
      <c r="AC1795" s="1">
        <v>322458.5</v>
      </c>
      <c r="AD1795" s="1">
        <f>MIN(AA1795:AC1795)</f>
        <v>163215.5312</v>
      </c>
      <c r="AE1795" s="3">
        <f t="shared" ref="AE1795:AE1858" si="928">IFERROR(AA1795/AD1795, "N/V")</f>
        <v>1</v>
      </c>
      <c r="AF1795" s="3">
        <f t="shared" ref="AF1795:AF1858" si="929">IFERROR(AB1795/AD1795,"N/V")</f>
        <v>1.9271335435264019</v>
      </c>
      <c r="AG1795" s="3">
        <f t="shared" ref="AG1795:AG1858" si="930">IFERROR(AC1795/AD1795,"N/V")</f>
        <v>1.975660634923694</v>
      </c>
      <c r="AH1795" s="3"/>
      <c r="AJ1795">
        <v>8481</v>
      </c>
      <c r="AK1795">
        <v>2</v>
      </c>
      <c r="AL1795">
        <v>-0.96</v>
      </c>
      <c r="AM1795">
        <v>1.2509999999999999</v>
      </c>
      <c r="AN1795" s="4">
        <v>3245</v>
      </c>
      <c r="AO1795" s="5" t="str">
        <f>AN1795&amp;"_"&amp;COUNTIF($AN$2:$AN1795,AN1795)</f>
        <v>3245_8</v>
      </c>
      <c r="AP1795" t="s">
        <v>243</v>
      </c>
      <c r="AQ1795">
        <v>0.14499999999999999</v>
      </c>
      <c r="AR1795" s="1">
        <v>71044.226599999995</v>
      </c>
      <c r="AS1795" s="1">
        <v>40401.355499999998</v>
      </c>
      <c r="AT1795" s="1">
        <v>38868.882799999999</v>
      </c>
      <c r="AU1795" s="1">
        <f>MIN(AR1795:AT1795)</f>
        <v>38868.882799999999</v>
      </c>
      <c r="AV1795" s="3">
        <f t="shared" ref="AV1795:AV1858" si="931">IFERROR(AR1795/AU1795, "N/V")</f>
        <v>1.8277918345520339</v>
      </c>
      <c r="AW1795" s="3">
        <f t="shared" ref="AW1795:AW1858" si="932">IFERROR(AS1795/AU1795,"N/V")</f>
        <v>1.0394267236309658</v>
      </c>
      <c r="AX1795" s="3">
        <f t="shared" ref="AX1795:AX1858" si="933">IFERROR(AT1795/AU1795,"N/V")</f>
        <v>1</v>
      </c>
      <c r="AZ1795" t="s">
        <v>2560</v>
      </c>
      <c r="BA1795">
        <v>2194</v>
      </c>
      <c r="BB1795" t="s">
        <v>4977</v>
      </c>
      <c r="BC1795" s="17">
        <f t="shared" ref="BC1795:BC1858" si="934">IFERROR(VLOOKUP(AZ1795,G:P,3, FALSE),"N/D")</f>
        <v>0.35399999999999998</v>
      </c>
      <c r="BD1795" s="17" t="str">
        <f t="shared" ref="BD1795:BD1858" si="935">IFERROR(VLOOKUP(AZ1795,X:AG,3, FALSE),"N/D")</f>
        <v>N/D</v>
      </c>
      <c r="BE1795" s="17" t="str">
        <f t="shared" ref="BE1795:BE1858" si="936">IFERROR(VLOOKUP(AZ1795,AO:AZ,3, FALSE),"N/D")</f>
        <v>N/D</v>
      </c>
      <c r="BF1795" s="2">
        <f t="shared" ref="BF1795:BF1858" si="937">IFERROR(VLOOKUP(AZ1795,G:P,4, FALSE),"N/D")</f>
        <v>503331.8125</v>
      </c>
      <c r="BG1795" s="2">
        <f t="shared" ref="BG1795:BG1858" si="938">IFERROR(VLOOKUP(AZ1795,G:P,5, FALSE),"N/D")</f>
        <v>684367.75</v>
      </c>
      <c r="BH1795" s="2">
        <f t="shared" ref="BH1795:BH1858" si="939">IFERROR(VLOOKUP(AZ1795,G:P,6, FALSE),"N/D")</f>
        <v>705227.625</v>
      </c>
      <c r="BI1795" s="2" t="str">
        <f t="shared" ref="BI1795:BI1858" si="940">IFERROR(VLOOKUP(AZ1795,X:AG,4, FALSE),"N/D")</f>
        <v>N/D</v>
      </c>
      <c r="BJ1795" s="2" t="str">
        <f t="shared" ref="BJ1795:BJ1858" si="941">IFERROR(VLOOKUP(AZ1795,X:AG,5, FALSE),"N/D")</f>
        <v>N/D</v>
      </c>
      <c r="BK1795" s="2" t="str">
        <f t="shared" ref="BK1795:BK1858" si="942">IFERROR(VLOOKUP(AZ1795,X:AG,6, FALSE),"N/D")</f>
        <v>N/D</v>
      </c>
      <c r="BL1795" s="2" t="str">
        <f t="shared" ref="BL1795:BL1858" si="943">IFERROR(VLOOKUP(AZ1795,AO:AX,4, FALSE),"N/D")</f>
        <v>N/D</v>
      </c>
      <c r="BM1795" s="2" t="str">
        <f t="shared" ref="BM1795:BM1858" si="944">IFERROR(VLOOKUP(AZ1795,AO:AX,5, FALSE),"N/D")</f>
        <v>N/D</v>
      </c>
      <c r="BN1795" s="2" t="str">
        <f t="shared" ref="BN1795:BN1858" si="945">IFERROR(VLOOKUP(AZ1795,AO:AX,6, FALSE),"N/D")</f>
        <v>N/D</v>
      </c>
      <c r="BO1795" s="17">
        <f t="shared" ref="BO1795:BO1858" si="946">IFERROR(VLOOKUP(AZ1795,G:P,8, FALSE),"N/D")</f>
        <v>1</v>
      </c>
      <c r="BP1795" s="17">
        <f t="shared" ref="BP1795:BP1858" si="947">IFERROR(VLOOKUP(AZ1795,G:P,9, FALSE),"N/D")</f>
        <v>1.3596751347800016</v>
      </c>
      <c r="BQ1795" s="17">
        <f t="shared" ref="BQ1795:BQ1858" si="948">IFERROR(VLOOKUP(AZ1795,G:P,10, FALSE),"N/D")</f>
        <v>1.4011187202676565</v>
      </c>
      <c r="BR1795" s="17" t="str">
        <f t="shared" ref="BR1795:BR1858" si="949">IFERROR(VLOOKUP(AZ1795,X:AG,8, FALSE),"N/D")</f>
        <v>N/D</v>
      </c>
      <c r="BS1795" s="17" t="str">
        <f t="shared" ref="BS1795:BS1858" si="950">IFERROR(VLOOKUP(AZ1795,X:AG,9, FALSE),"N/D")</f>
        <v>N/D</v>
      </c>
      <c r="BT1795" s="17" t="str">
        <f t="shared" ref="BT1795:BT1858" si="951">IFERROR(VLOOKUP(AZ1795,X:AG,10, FALSE),"N/D")</f>
        <v>N/D</v>
      </c>
      <c r="BU1795" s="17" t="str">
        <f t="shared" ref="BU1795:BU1858" si="952">IFERROR(VLOOKUP(AZ1795,AO:AX,8, FALSE),"N/D")</f>
        <v>N/D</v>
      </c>
      <c r="BV1795" s="17" t="str">
        <f t="shared" ref="BV1795:BV1858" si="953">IFERROR(VLOOKUP(AZ1795,AO:AX,9, FALSE),"N/D")</f>
        <v>N/D</v>
      </c>
      <c r="BW1795" s="17" t="str">
        <f t="shared" ref="BW1795:BW1858" si="954">IFERROR(VLOOKUP(AZ1795,AO:AX,10, FALSE),"N/D")</f>
        <v>N/D</v>
      </c>
      <c r="BX1795" s="20">
        <f t="shared" ref="BX1795:BX1858" si="955">IFERROR(AVERAGE(BO1795,BR1795,BU1795),"X")</f>
        <v>1</v>
      </c>
      <c r="BY1795" s="20">
        <f t="shared" ref="BY1795:BY1858" si="956">IFERROR(AVERAGE(BP1795,BS1795,BV1795),"X")</f>
        <v>1.3596751347800016</v>
      </c>
      <c r="BZ1795" s="20">
        <f t="shared" ref="BZ1795:BZ1858" si="957">IFERROR(AVERAGE(BQ1795,BT1795,BW1795),"X")</f>
        <v>1.4011187202676565</v>
      </c>
    </row>
    <row r="1796" spans="2:78" x14ac:dyDescent="0.25">
      <c r="B1796">
        <v>12234</v>
      </c>
      <c r="C1796">
        <v>2</v>
      </c>
      <c r="D1796">
        <v>-0.12</v>
      </c>
      <c r="E1796">
        <v>1.6439999999999999</v>
      </c>
      <c r="F1796" s="4">
        <v>3233</v>
      </c>
      <c r="G1796" s="5" t="str">
        <f>F1796&amp;"_"&amp;COUNTIF($F$2:$F1796,F1796)</f>
        <v>3233_3</v>
      </c>
      <c r="H1796" t="s">
        <v>335</v>
      </c>
      <c r="I1796">
        <v>0.161</v>
      </c>
      <c r="J1796" s="2">
        <v>44266.183599999997</v>
      </c>
      <c r="K1796" s="2">
        <v>95857.726599999995</v>
      </c>
      <c r="L1796" s="2">
        <v>81742.304699999993</v>
      </c>
      <c r="M1796" s="1">
        <f>MIN(J1796:L1796)</f>
        <v>44266.183599999997</v>
      </c>
      <c r="N1796" s="3">
        <f t="shared" si="925"/>
        <v>1</v>
      </c>
      <c r="O1796" s="3">
        <f t="shared" si="926"/>
        <v>2.1654843224388562</v>
      </c>
      <c r="P1796" s="3">
        <f t="shared" si="927"/>
        <v>1.8466083599761693</v>
      </c>
      <c r="Q1796" s="3"/>
      <c r="S1796">
        <v>12245</v>
      </c>
      <c r="T1796">
        <v>2</v>
      </c>
      <c r="U1796">
        <v>-0.23</v>
      </c>
      <c r="V1796">
        <v>1.6579999999999999</v>
      </c>
      <c r="W1796" s="4">
        <v>3233</v>
      </c>
      <c r="X1796" s="5" t="str">
        <f>W1796&amp;"_"&amp;COUNTIF($W$2:$W1796,W1796)</f>
        <v>3233_2</v>
      </c>
      <c r="Y1796" t="s">
        <v>335</v>
      </c>
      <c r="Z1796">
        <v>0.161</v>
      </c>
      <c r="AA1796" s="1">
        <v>95421.968800000002</v>
      </c>
      <c r="AB1796" s="1">
        <v>220558.01560000001</v>
      </c>
      <c r="AC1796" s="1">
        <v>227902.75</v>
      </c>
      <c r="AD1796" s="1">
        <f>MIN(AA1796:AC1796)</f>
        <v>95421.968800000002</v>
      </c>
      <c r="AE1796" s="3">
        <f t="shared" si="928"/>
        <v>1</v>
      </c>
      <c r="AF1796" s="3">
        <f t="shared" si="929"/>
        <v>2.311396614151604</v>
      </c>
      <c r="AG1796" s="3">
        <f t="shared" si="930"/>
        <v>2.3883677193631745</v>
      </c>
      <c r="AH1796" s="3"/>
      <c r="AJ1796">
        <v>7895</v>
      </c>
      <c r="AK1796">
        <v>2</v>
      </c>
      <c r="AL1796">
        <v>0</v>
      </c>
      <c r="AM1796">
        <v>1.778</v>
      </c>
      <c r="AN1796" s="4">
        <v>3246</v>
      </c>
      <c r="AO1796" s="5" t="str">
        <f>AN1796&amp;"_"&amp;COUNTIF($AN$2:$AN1796,AN1796)</f>
        <v>3246_1</v>
      </c>
      <c r="AP1796" t="s">
        <v>274</v>
      </c>
      <c r="AQ1796">
        <v>8.9999999999999993E-3</v>
      </c>
      <c r="AR1796" s="1">
        <v>386214.53120000003</v>
      </c>
      <c r="AS1796" s="1">
        <v>649969.125</v>
      </c>
      <c r="AT1796" s="1">
        <v>470456.28120000003</v>
      </c>
      <c r="AU1796" s="1">
        <f>MIN(AR1796:AT1796)</f>
        <v>386214.53120000003</v>
      </c>
      <c r="AV1796" s="3">
        <f t="shared" si="931"/>
        <v>1</v>
      </c>
      <c r="AW1796" s="3">
        <f t="shared" si="932"/>
        <v>1.6829225015964391</v>
      </c>
      <c r="AX1796" s="3">
        <f t="shared" si="933"/>
        <v>1.2181216479303718</v>
      </c>
      <c r="AZ1796" t="s">
        <v>2561</v>
      </c>
      <c r="BA1796">
        <v>2196</v>
      </c>
      <c r="BB1796" t="s">
        <v>4978</v>
      </c>
      <c r="BC1796" s="17">
        <f t="shared" si="934"/>
        <v>0.28799999999999998</v>
      </c>
      <c r="BD1796" s="17" t="str">
        <f t="shared" si="935"/>
        <v>N/D</v>
      </c>
      <c r="BE1796" s="17">
        <f t="shared" si="936"/>
        <v>0.27300000000000002</v>
      </c>
      <c r="BF1796" s="2">
        <f t="shared" si="937"/>
        <v>550031.125</v>
      </c>
      <c r="BG1796" s="2">
        <f t="shared" si="938"/>
        <v>466830.03120000003</v>
      </c>
      <c r="BH1796" s="2">
        <f t="shared" si="939"/>
        <v>429307.78120000003</v>
      </c>
      <c r="BI1796" s="2" t="str">
        <f t="shared" si="940"/>
        <v>N/D</v>
      </c>
      <c r="BJ1796" s="2" t="str">
        <f t="shared" si="941"/>
        <v>N/D</v>
      </c>
      <c r="BK1796" s="2" t="str">
        <f t="shared" si="942"/>
        <v>N/D</v>
      </c>
      <c r="BL1796" s="2">
        <f t="shared" si="943"/>
        <v>5261631.5</v>
      </c>
      <c r="BM1796" s="2">
        <f t="shared" si="944"/>
        <v>5124899</v>
      </c>
      <c r="BN1796" s="2">
        <f t="shared" si="945"/>
        <v>4970238</v>
      </c>
      <c r="BO1796" s="17">
        <f t="shared" si="946"/>
        <v>1.2812046487081004</v>
      </c>
      <c r="BP1796" s="17">
        <f t="shared" si="947"/>
        <v>1.0874017468193051</v>
      </c>
      <c r="BQ1796" s="17">
        <f t="shared" si="948"/>
        <v>1</v>
      </c>
      <c r="BR1796" s="17" t="str">
        <f t="shared" si="949"/>
        <v>N/D</v>
      </c>
      <c r="BS1796" s="17" t="str">
        <f t="shared" si="950"/>
        <v>N/D</v>
      </c>
      <c r="BT1796" s="17" t="str">
        <f t="shared" si="951"/>
        <v>N/D</v>
      </c>
      <c r="BU1796" s="17">
        <f t="shared" si="952"/>
        <v>1.0586276753749015</v>
      </c>
      <c r="BV1796" s="17">
        <f t="shared" si="953"/>
        <v>1.031117423350753</v>
      </c>
      <c r="BW1796" s="17">
        <f t="shared" si="954"/>
        <v>1</v>
      </c>
      <c r="BX1796" s="20">
        <f t="shared" si="955"/>
        <v>1.1699161620415008</v>
      </c>
      <c r="BY1796" s="20">
        <f t="shared" si="956"/>
        <v>1.059259585085029</v>
      </c>
      <c r="BZ1796" s="20">
        <f t="shared" si="957"/>
        <v>1</v>
      </c>
    </row>
    <row r="1797" spans="2:78" x14ac:dyDescent="0.25">
      <c r="B1797">
        <v>11770</v>
      </c>
      <c r="C1797">
        <v>2</v>
      </c>
      <c r="D1797">
        <v>-0.98</v>
      </c>
      <c r="E1797">
        <v>1.7310000000000001</v>
      </c>
      <c r="F1797" s="4">
        <v>3234</v>
      </c>
      <c r="G1797" s="5" t="str">
        <f>F1797&amp;"_"&amp;COUNTIF($F$2:$F1797,F1797)</f>
        <v>3234_1</v>
      </c>
      <c r="H1797" t="s">
        <v>325</v>
      </c>
      <c r="I1797">
        <v>0.13600000000000001</v>
      </c>
      <c r="J1797" s="2">
        <v>430852.96879999997</v>
      </c>
      <c r="K1797" s="2">
        <v>386381.6875</v>
      </c>
      <c r="L1797" s="2">
        <v>480174.40620000003</v>
      </c>
      <c r="M1797" s="1">
        <f>MIN(J1797:L1797)</f>
        <v>386381.6875</v>
      </c>
      <c r="N1797" s="3">
        <f t="shared" si="925"/>
        <v>1.1150967624468486</v>
      </c>
      <c r="O1797" s="3">
        <f t="shared" si="926"/>
        <v>1</v>
      </c>
      <c r="P1797" s="3">
        <f t="shared" si="927"/>
        <v>1.2427462836214256</v>
      </c>
      <c r="Q1797" s="3"/>
      <c r="S1797">
        <v>12205</v>
      </c>
      <c r="T1797">
        <v>2</v>
      </c>
      <c r="U1797">
        <v>-0.3</v>
      </c>
      <c r="V1797">
        <v>1.524</v>
      </c>
      <c r="W1797" s="4">
        <v>3233</v>
      </c>
      <c r="X1797" s="5" t="str">
        <f>W1797&amp;"_"&amp;COUNTIF($W$2:$W1797,W1797)</f>
        <v>3233_3</v>
      </c>
      <c r="Y1797" t="s">
        <v>335</v>
      </c>
      <c r="Z1797">
        <v>0.11600000000000001</v>
      </c>
      <c r="AA1797" s="1">
        <v>33723.605499999998</v>
      </c>
      <c r="AB1797" s="1">
        <v>55456.664100000002</v>
      </c>
      <c r="AC1797" s="1">
        <v>57370.292999999998</v>
      </c>
      <c r="AD1797" s="1">
        <f>MIN(AA1797:AC1797)</f>
        <v>33723.605499999998</v>
      </c>
      <c r="AE1797" s="3">
        <f t="shared" si="928"/>
        <v>1</v>
      </c>
      <c r="AF1797" s="3">
        <f t="shared" si="929"/>
        <v>1.6444464723678494</v>
      </c>
      <c r="AG1797" s="3">
        <f t="shared" si="930"/>
        <v>1.7011909654796549</v>
      </c>
      <c r="AH1797" s="3"/>
      <c r="AJ1797">
        <v>7931</v>
      </c>
      <c r="AK1797">
        <v>2</v>
      </c>
      <c r="AL1797">
        <v>0</v>
      </c>
      <c r="AM1797">
        <v>1.7569999999999999</v>
      </c>
      <c r="AN1797" s="4">
        <v>3246</v>
      </c>
      <c r="AO1797" s="5" t="str">
        <f>AN1797&amp;"_"&amp;COUNTIF($AN$2:$AN1797,AN1797)</f>
        <v>3246_2</v>
      </c>
      <c r="AP1797" t="s">
        <v>274</v>
      </c>
      <c r="AQ1797">
        <v>0.01</v>
      </c>
      <c r="AR1797" s="1">
        <v>594389.75</v>
      </c>
      <c r="AS1797" s="1">
        <v>566793.875</v>
      </c>
      <c r="AT1797" s="1">
        <v>505034.15620000003</v>
      </c>
      <c r="AU1797" s="1">
        <f>MIN(AR1797:AT1797)</f>
        <v>505034.15620000003</v>
      </c>
      <c r="AV1797" s="3">
        <f t="shared" si="931"/>
        <v>1.1769298030698225</v>
      </c>
      <c r="AW1797" s="3">
        <f t="shared" si="932"/>
        <v>1.1222882017816282</v>
      </c>
      <c r="AX1797" s="3">
        <f t="shared" si="933"/>
        <v>1</v>
      </c>
      <c r="AZ1797" t="s">
        <v>2562</v>
      </c>
      <c r="BA1797">
        <v>2201</v>
      </c>
      <c r="BB1797" t="s">
        <v>4979</v>
      </c>
      <c r="BC1797" s="17">
        <f t="shared" si="934"/>
        <v>0</v>
      </c>
      <c r="BD1797" s="17">
        <f t="shared" si="935"/>
        <v>0</v>
      </c>
      <c r="BE1797" s="17">
        <f t="shared" si="936"/>
        <v>0</v>
      </c>
      <c r="BF1797" s="2">
        <f t="shared" si="937"/>
        <v>750502.25</v>
      </c>
      <c r="BG1797" s="2">
        <f t="shared" si="938"/>
        <v>969424.4375</v>
      </c>
      <c r="BH1797" s="2">
        <f t="shared" si="939"/>
        <v>1008040.0625</v>
      </c>
      <c r="BI1797" s="2">
        <f t="shared" si="940"/>
        <v>252016.4062</v>
      </c>
      <c r="BJ1797" s="2">
        <f t="shared" si="941"/>
        <v>269494.96879999997</v>
      </c>
      <c r="BK1797" s="2">
        <f t="shared" si="942"/>
        <v>267505.75</v>
      </c>
      <c r="BL1797" s="2">
        <f t="shared" si="943"/>
        <v>940134.25</v>
      </c>
      <c r="BM1797" s="2">
        <f t="shared" si="944"/>
        <v>890975.0625</v>
      </c>
      <c r="BN1797" s="2">
        <f t="shared" si="945"/>
        <v>934555.5625</v>
      </c>
      <c r="BO1797" s="17">
        <f t="shared" si="946"/>
        <v>1</v>
      </c>
      <c r="BP1797" s="17">
        <f t="shared" si="947"/>
        <v>1.2917009076255268</v>
      </c>
      <c r="BQ1797" s="17">
        <f t="shared" si="948"/>
        <v>1.3431539512373214</v>
      </c>
      <c r="BR1797" s="17">
        <f t="shared" si="949"/>
        <v>1</v>
      </c>
      <c r="BS1797" s="17">
        <f t="shared" si="950"/>
        <v>1.0693548601202139</v>
      </c>
      <c r="BT1797" s="17">
        <f t="shared" si="951"/>
        <v>1.0614616486027806</v>
      </c>
      <c r="BU1797" s="17">
        <f t="shared" si="952"/>
        <v>1.0551745941823147</v>
      </c>
      <c r="BV1797" s="17">
        <f t="shared" si="953"/>
        <v>1</v>
      </c>
      <c r="BW1797" s="17">
        <f t="shared" si="954"/>
        <v>1.0489132657402518</v>
      </c>
      <c r="BX1797" s="20">
        <f t="shared" si="955"/>
        <v>1.018391531394105</v>
      </c>
      <c r="BY1797" s="20">
        <f t="shared" si="956"/>
        <v>1.1203519225819136</v>
      </c>
      <c r="BZ1797" s="20">
        <f t="shared" si="957"/>
        <v>1.1511762885267844</v>
      </c>
    </row>
    <row r="1798" spans="2:78" x14ac:dyDescent="0.25">
      <c r="B1798">
        <v>11808</v>
      </c>
      <c r="C1798">
        <v>2</v>
      </c>
      <c r="D1798">
        <v>-0.81</v>
      </c>
      <c r="E1798">
        <v>1.6950000000000001</v>
      </c>
      <c r="F1798" s="4">
        <v>3234</v>
      </c>
      <c r="G1798" s="5" t="str">
        <f>F1798&amp;"_"&amp;COUNTIF($F$2:$F1798,F1798)</f>
        <v>3234_2</v>
      </c>
      <c r="H1798" t="s">
        <v>325</v>
      </c>
      <c r="I1798">
        <v>7.4999999999999997E-2</v>
      </c>
      <c r="J1798" s="2">
        <v>249086.29689999999</v>
      </c>
      <c r="K1798" s="2">
        <v>475533.71879999997</v>
      </c>
      <c r="L1798" s="2">
        <v>519882.59379999997</v>
      </c>
      <c r="M1798" s="1">
        <f>MIN(J1798:L1798)</f>
        <v>249086.29689999999</v>
      </c>
      <c r="N1798" s="3">
        <f t="shared" si="925"/>
        <v>1</v>
      </c>
      <c r="O1798" s="3">
        <f t="shared" si="926"/>
        <v>1.9091123225895932</v>
      </c>
      <c r="P1798" s="3">
        <f t="shared" si="927"/>
        <v>2.0871585481425172</v>
      </c>
      <c r="Q1798" s="3"/>
      <c r="S1798">
        <v>11806</v>
      </c>
      <c r="T1798">
        <v>2</v>
      </c>
      <c r="U1798">
        <v>-0.1</v>
      </c>
      <c r="V1798">
        <v>1.976</v>
      </c>
      <c r="W1798" s="4">
        <v>3234</v>
      </c>
      <c r="X1798" s="5" t="str">
        <f>W1798&amp;"_"&amp;COUNTIF($W$2:$W1798,W1798)</f>
        <v>3234_1</v>
      </c>
      <c r="Y1798" t="s">
        <v>325</v>
      </c>
      <c r="Z1798">
        <v>7.8E-2</v>
      </c>
      <c r="AA1798" s="1">
        <v>35391.605499999998</v>
      </c>
      <c r="AB1798" s="1">
        <v>50413.195299999999</v>
      </c>
      <c r="AC1798" s="1">
        <v>38129.199200000003</v>
      </c>
      <c r="AD1798" s="1">
        <f>MIN(AA1798:AC1798)</f>
        <v>35391.605499999998</v>
      </c>
      <c r="AE1798" s="3">
        <f t="shared" si="928"/>
        <v>1</v>
      </c>
      <c r="AF1798" s="3">
        <f t="shared" si="929"/>
        <v>1.4244393433917544</v>
      </c>
      <c r="AG1798" s="3">
        <f t="shared" si="930"/>
        <v>1.0773514979420757</v>
      </c>
      <c r="AH1798" s="3"/>
      <c r="AJ1798">
        <v>7970</v>
      </c>
      <c r="AK1798">
        <v>2</v>
      </c>
      <c r="AL1798">
        <v>-0.08</v>
      </c>
      <c r="AM1798">
        <v>1.619</v>
      </c>
      <c r="AN1798" s="4">
        <v>3246</v>
      </c>
      <c r="AO1798" s="5" t="str">
        <f>AN1798&amp;"_"&amp;COUNTIF($AN$2:$AN1798,AN1798)</f>
        <v>3246_3</v>
      </c>
      <c r="AP1798" t="s">
        <v>274</v>
      </c>
      <c r="AQ1798">
        <v>0.123</v>
      </c>
      <c r="AR1798" s="1">
        <v>409045.28120000003</v>
      </c>
      <c r="AS1798" s="1">
        <v>355788.96879999997</v>
      </c>
      <c r="AT1798" s="1">
        <v>395658.46879999997</v>
      </c>
      <c r="AU1798" s="1">
        <f>MIN(AR1798:AT1798)</f>
        <v>355788.96879999997</v>
      </c>
      <c r="AV1798" s="3">
        <f t="shared" si="931"/>
        <v>1.1496851141271249</v>
      </c>
      <c r="AW1798" s="3">
        <f t="shared" si="932"/>
        <v>1</v>
      </c>
      <c r="AX1798" s="3">
        <f t="shared" si="933"/>
        <v>1.1120594045803929</v>
      </c>
      <c r="AZ1798" t="s">
        <v>2563</v>
      </c>
      <c r="BA1798">
        <v>2201</v>
      </c>
      <c r="BB1798" t="s">
        <v>4979</v>
      </c>
      <c r="BC1798" s="17">
        <f t="shared" si="934"/>
        <v>0</v>
      </c>
      <c r="BD1798" s="17">
        <f t="shared" si="935"/>
        <v>0</v>
      </c>
      <c r="BE1798" s="17">
        <f t="shared" si="936"/>
        <v>0</v>
      </c>
      <c r="BF1798" s="2">
        <f t="shared" si="937"/>
        <v>1112389.25</v>
      </c>
      <c r="BG1798" s="2">
        <f t="shared" si="938"/>
        <v>1225383.75</v>
      </c>
      <c r="BH1798" s="2">
        <f t="shared" si="939"/>
        <v>1297968</v>
      </c>
      <c r="BI1798" s="2">
        <f t="shared" si="940"/>
        <v>987084.8125</v>
      </c>
      <c r="BJ1798" s="2">
        <f t="shared" si="941"/>
        <v>1012963.8125</v>
      </c>
      <c r="BK1798" s="2">
        <f t="shared" si="942"/>
        <v>1037052.1875</v>
      </c>
      <c r="BL1798" s="2">
        <f t="shared" si="943"/>
        <v>922718.375</v>
      </c>
      <c r="BM1798" s="2">
        <f t="shared" si="944"/>
        <v>856162.125</v>
      </c>
      <c r="BN1798" s="2">
        <f t="shared" si="945"/>
        <v>1025208.4375</v>
      </c>
      <c r="BO1798" s="17">
        <f t="shared" si="946"/>
        <v>1</v>
      </c>
      <c r="BP1798" s="17">
        <f t="shared" si="947"/>
        <v>1.1015782020547213</v>
      </c>
      <c r="BQ1798" s="17">
        <f t="shared" si="948"/>
        <v>1.1668289674679975</v>
      </c>
      <c r="BR1798" s="17">
        <f t="shared" si="949"/>
        <v>1</v>
      </c>
      <c r="BS1798" s="17">
        <f t="shared" si="950"/>
        <v>1.0262176052880967</v>
      </c>
      <c r="BT1798" s="17">
        <f t="shared" si="951"/>
        <v>1.0506211567306432</v>
      </c>
      <c r="BU1798" s="17">
        <f t="shared" si="952"/>
        <v>1.0777379050725935</v>
      </c>
      <c r="BV1798" s="17">
        <f t="shared" si="953"/>
        <v>1</v>
      </c>
      <c r="BW1798" s="17">
        <f t="shared" si="954"/>
        <v>1.1974466138641673</v>
      </c>
      <c r="BX1798" s="20">
        <f t="shared" si="955"/>
        <v>1.0259126350241978</v>
      </c>
      <c r="BY1798" s="20">
        <f t="shared" si="956"/>
        <v>1.0425986024476062</v>
      </c>
      <c r="BZ1798" s="20">
        <f t="shared" si="957"/>
        <v>1.1382989126876026</v>
      </c>
    </row>
    <row r="1799" spans="2:78" x14ac:dyDescent="0.25">
      <c r="B1799">
        <v>11735</v>
      </c>
      <c r="C1799">
        <v>2</v>
      </c>
      <c r="D1799">
        <v>-1.3</v>
      </c>
      <c r="E1799">
        <v>1.452</v>
      </c>
      <c r="F1799" s="4">
        <v>3234</v>
      </c>
      <c r="G1799" s="5" t="str">
        <f>F1799&amp;"_"&amp;COUNTIF($F$2:$F1799,F1799)</f>
        <v>3234_3</v>
      </c>
      <c r="H1799" t="s">
        <v>325</v>
      </c>
      <c r="I1799">
        <v>0.17599999999999999</v>
      </c>
      <c r="J1799" s="2">
        <v>244095.98439999999</v>
      </c>
      <c r="K1799" s="2">
        <v>52056.480499999998</v>
      </c>
      <c r="L1799" s="2">
        <v>72189.9375</v>
      </c>
      <c r="M1799" s="1">
        <f>MIN(J1799:L1799)</f>
        <v>52056.480499999998</v>
      </c>
      <c r="N1799" s="3">
        <f t="shared" si="925"/>
        <v>4.6890604600132351</v>
      </c>
      <c r="O1799" s="3">
        <f t="shared" si="926"/>
        <v>1</v>
      </c>
      <c r="P1799" s="3">
        <f t="shared" si="927"/>
        <v>1.386761778872085</v>
      </c>
      <c r="Q1799" s="3"/>
      <c r="S1799">
        <v>11798</v>
      </c>
      <c r="T1799">
        <v>2</v>
      </c>
      <c r="U1799">
        <v>-0.1</v>
      </c>
      <c r="V1799">
        <v>1.6859999999999999</v>
      </c>
      <c r="W1799" s="4">
        <v>3234</v>
      </c>
      <c r="X1799" s="5" t="str">
        <f>W1799&amp;"_"&amp;COUNTIF($W$2:$W1799,W1799)</f>
        <v>3234_2</v>
      </c>
      <c r="Y1799" t="s">
        <v>325</v>
      </c>
      <c r="Z1799">
        <v>8.2000000000000003E-2</v>
      </c>
      <c r="AA1799" s="1">
        <v>228990.98439999999</v>
      </c>
      <c r="AB1799" s="1">
        <v>683817.6875</v>
      </c>
      <c r="AC1799" s="1">
        <v>574741.0625</v>
      </c>
      <c r="AD1799" s="1">
        <f>MIN(AA1799:AC1799)</f>
        <v>228990.98439999999</v>
      </c>
      <c r="AE1799" s="3">
        <f t="shared" si="928"/>
        <v>1</v>
      </c>
      <c r="AF1799" s="3">
        <f t="shared" si="929"/>
        <v>2.986221004690349</v>
      </c>
      <c r="AG1799" s="3">
        <f t="shared" si="930"/>
        <v>2.5098851118786669</v>
      </c>
      <c r="AH1799" s="3"/>
      <c r="AJ1799">
        <v>8009</v>
      </c>
      <c r="AK1799">
        <v>2</v>
      </c>
      <c r="AL1799">
        <v>-0.2</v>
      </c>
      <c r="AM1799">
        <v>1.478</v>
      </c>
      <c r="AN1799" s="4">
        <v>3246</v>
      </c>
      <c r="AO1799" s="5" t="str">
        <f>AN1799&amp;"_"&amp;COUNTIF($AN$2:$AN1799,AN1799)</f>
        <v>3246_4</v>
      </c>
      <c r="AP1799" t="s">
        <v>274</v>
      </c>
      <c r="AQ1799">
        <v>0.14699999999999999</v>
      </c>
      <c r="AR1799" s="1">
        <v>182849.04689999999</v>
      </c>
      <c r="AS1799" s="1">
        <v>194672.4688</v>
      </c>
      <c r="AT1799" s="1">
        <v>203602.48439999999</v>
      </c>
      <c r="AU1799" s="1">
        <f>MIN(AR1799:AT1799)</f>
        <v>182849.04689999999</v>
      </c>
      <c r="AV1799" s="3">
        <f t="shared" si="931"/>
        <v>1</v>
      </c>
      <c r="AW1799" s="3">
        <f t="shared" si="932"/>
        <v>1.0646622014194378</v>
      </c>
      <c r="AX1799" s="3">
        <f t="shared" si="933"/>
        <v>1.113500386531137</v>
      </c>
      <c r="AZ1799" t="s">
        <v>2564</v>
      </c>
      <c r="BA1799">
        <v>2201</v>
      </c>
      <c r="BB1799" t="s">
        <v>4979</v>
      </c>
      <c r="BC1799" s="17">
        <f t="shared" si="934"/>
        <v>1E-3</v>
      </c>
      <c r="BD1799" s="17">
        <f t="shared" si="935"/>
        <v>0</v>
      </c>
      <c r="BE1799" s="17" t="str">
        <f t="shared" si="936"/>
        <v>N/D</v>
      </c>
      <c r="BF1799" s="2">
        <f t="shared" si="937"/>
        <v>209733.20310000001</v>
      </c>
      <c r="BG1799" s="2">
        <f t="shared" si="938"/>
        <v>212139.375</v>
      </c>
      <c r="BH1799" s="2">
        <f t="shared" si="939"/>
        <v>232626.48439999999</v>
      </c>
      <c r="BI1799" s="2">
        <f t="shared" si="940"/>
        <v>951744.375</v>
      </c>
      <c r="BJ1799" s="2">
        <f t="shared" si="941"/>
        <v>1047139.25</v>
      </c>
      <c r="BK1799" s="2">
        <f t="shared" si="942"/>
        <v>991391</v>
      </c>
      <c r="BL1799" s="2" t="str">
        <f t="shared" si="943"/>
        <v>N/D</v>
      </c>
      <c r="BM1799" s="2" t="str">
        <f t="shared" si="944"/>
        <v>N/D</v>
      </c>
      <c r="BN1799" s="2" t="str">
        <f t="shared" si="945"/>
        <v>N/D</v>
      </c>
      <c r="BO1799" s="17">
        <f t="shared" si="946"/>
        <v>1</v>
      </c>
      <c r="BP1799" s="17">
        <f t="shared" si="947"/>
        <v>1.0114725368441198</v>
      </c>
      <c r="BQ1799" s="17">
        <f t="shared" si="948"/>
        <v>1.1091543015679999</v>
      </c>
      <c r="BR1799" s="17">
        <f t="shared" si="949"/>
        <v>1</v>
      </c>
      <c r="BS1799" s="17">
        <f t="shared" si="950"/>
        <v>1.1002316141873705</v>
      </c>
      <c r="BT1799" s="17">
        <f t="shared" si="951"/>
        <v>1.0416567999154185</v>
      </c>
      <c r="BU1799" s="17" t="str">
        <f t="shared" si="952"/>
        <v>N/D</v>
      </c>
      <c r="BV1799" s="17" t="str">
        <f t="shared" si="953"/>
        <v>N/D</v>
      </c>
      <c r="BW1799" s="17" t="str">
        <f t="shared" si="954"/>
        <v>N/D</v>
      </c>
      <c r="BX1799" s="20">
        <f t="shared" si="955"/>
        <v>1</v>
      </c>
      <c r="BY1799" s="20">
        <f t="shared" si="956"/>
        <v>1.055852075515745</v>
      </c>
      <c r="BZ1799" s="20">
        <f t="shared" si="957"/>
        <v>1.0754055507417091</v>
      </c>
    </row>
    <row r="1800" spans="2:78" x14ac:dyDescent="0.25">
      <c r="B1800">
        <v>11716</v>
      </c>
      <c r="C1800">
        <v>2</v>
      </c>
      <c r="D1800">
        <v>-1.81</v>
      </c>
      <c r="E1800">
        <v>1.141</v>
      </c>
      <c r="F1800" s="4">
        <v>3234</v>
      </c>
      <c r="G1800" s="5" t="str">
        <f>F1800&amp;"_"&amp;COUNTIF($F$2:$F1800,F1800)</f>
        <v>3234_4</v>
      </c>
      <c r="H1800" t="s">
        <v>325</v>
      </c>
      <c r="I1800">
        <v>0.112</v>
      </c>
      <c r="J1800" s="2">
        <v>440251.625</v>
      </c>
      <c r="K1800" s="2">
        <v>65455.433599999997</v>
      </c>
      <c r="L1800" s="2">
        <v>49472.613299999997</v>
      </c>
      <c r="M1800" s="1">
        <f>MIN(J1800:L1800)</f>
        <v>49472.613299999997</v>
      </c>
      <c r="N1800" s="3">
        <f t="shared" si="925"/>
        <v>8.8988956845746419</v>
      </c>
      <c r="O1800" s="3">
        <f t="shared" si="926"/>
        <v>1.3230639991277759</v>
      </c>
      <c r="P1800" s="3">
        <f t="shared" si="927"/>
        <v>1</v>
      </c>
      <c r="Q1800" s="3"/>
      <c r="S1800">
        <v>11736</v>
      </c>
      <c r="T1800">
        <v>2</v>
      </c>
      <c r="U1800">
        <v>0.22</v>
      </c>
      <c r="V1800">
        <v>1.6120000000000001</v>
      </c>
      <c r="W1800" s="4">
        <v>3234</v>
      </c>
      <c r="X1800" s="5" t="str">
        <f>W1800&amp;"_"&amp;COUNTIF($W$2:$W1800,W1800)</f>
        <v>3234_3</v>
      </c>
      <c r="Y1800" t="s">
        <v>325</v>
      </c>
      <c r="Z1800">
        <v>0.128</v>
      </c>
      <c r="AA1800" s="1">
        <v>30057.205099999999</v>
      </c>
      <c r="AB1800" s="1">
        <v>70942.148400000005</v>
      </c>
      <c r="AC1800" s="1">
        <v>62094.125</v>
      </c>
      <c r="AD1800" s="1">
        <f>MIN(AA1800:AC1800)</f>
        <v>30057.205099999999</v>
      </c>
      <c r="AE1800" s="3">
        <f t="shared" si="928"/>
        <v>1</v>
      </c>
      <c r="AF1800" s="3">
        <f t="shared" si="929"/>
        <v>2.3602376922264141</v>
      </c>
      <c r="AG1800" s="3">
        <f t="shared" si="930"/>
        <v>2.0658648997274867</v>
      </c>
      <c r="AH1800" s="3"/>
      <c r="AJ1800">
        <v>4627</v>
      </c>
      <c r="AK1800">
        <v>2</v>
      </c>
      <c r="AL1800">
        <v>1.31</v>
      </c>
      <c r="AM1800">
        <v>1.593</v>
      </c>
      <c r="AN1800" s="4">
        <v>3247</v>
      </c>
      <c r="AO1800" s="5" t="str">
        <f>AN1800&amp;"_"&amp;COUNTIF($AN$2:$AN1800,AN1800)</f>
        <v>3247_1</v>
      </c>
      <c r="AP1800" t="s">
        <v>1042</v>
      </c>
      <c r="AQ1800">
        <v>0.18</v>
      </c>
      <c r="AR1800" s="1">
        <v>157370.375</v>
      </c>
      <c r="AS1800" s="1">
        <v>134388.45310000001</v>
      </c>
      <c r="AT1800" s="1">
        <v>127989.52340000001</v>
      </c>
      <c r="AU1800" s="1">
        <f>MIN(AR1800:AT1800)</f>
        <v>127989.52340000001</v>
      </c>
      <c r="AV1800" s="3">
        <f t="shared" si="931"/>
        <v>1.2295566919815564</v>
      </c>
      <c r="AW1800" s="3">
        <f t="shared" si="932"/>
        <v>1.0499957303536611</v>
      </c>
      <c r="AX1800" s="3">
        <f t="shared" si="933"/>
        <v>1</v>
      </c>
      <c r="AZ1800" t="s">
        <v>2565</v>
      </c>
      <c r="BA1800">
        <v>2202</v>
      </c>
      <c r="BB1800" t="s">
        <v>4980</v>
      </c>
      <c r="BC1800" s="17">
        <f t="shared" si="934"/>
        <v>0.371</v>
      </c>
      <c r="BD1800" s="17">
        <f t="shared" si="935"/>
        <v>0.35199999999999998</v>
      </c>
      <c r="BE1800" s="17">
        <f t="shared" si="936"/>
        <v>0.35099999999999998</v>
      </c>
      <c r="BF1800" s="2">
        <f t="shared" si="937"/>
        <v>1634770.125</v>
      </c>
      <c r="BG1800" s="2">
        <f t="shared" si="938"/>
        <v>1791676.375</v>
      </c>
      <c r="BH1800" s="2">
        <f t="shared" si="939"/>
        <v>1937915.875</v>
      </c>
      <c r="BI1800" s="2">
        <f t="shared" si="940"/>
        <v>1739653.125</v>
      </c>
      <c r="BJ1800" s="2">
        <f t="shared" si="941"/>
        <v>1873285.25</v>
      </c>
      <c r="BK1800" s="2">
        <f t="shared" si="942"/>
        <v>1664475.125</v>
      </c>
      <c r="BL1800" s="2">
        <f t="shared" si="943"/>
        <v>962793.25</v>
      </c>
      <c r="BM1800" s="2">
        <f t="shared" si="944"/>
        <v>877550</v>
      </c>
      <c r="BN1800" s="2">
        <f t="shared" si="945"/>
        <v>922683.625</v>
      </c>
      <c r="BO1800" s="17">
        <f t="shared" si="946"/>
        <v>1</v>
      </c>
      <c r="BP1800" s="17">
        <f t="shared" si="947"/>
        <v>1.0959806199051991</v>
      </c>
      <c r="BQ1800" s="17">
        <f t="shared" si="948"/>
        <v>1.1854363163138915</v>
      </c>
      <c r="BR1800" s="17">
        <f t="shared" si="949"/>
        <v>1.0451661901525864</v>
      </c>
      <c r="BS1800" s="17">
        <f t="shared" si="950"/>
        <v>1.1254510337004886</v>
      </c>
      <c r="BT1800" s="17">
        <f t="shared" si="951"/>
        <v>1</v>
      </c>
      <c r="BU1800" s="17">
        <f t="shared" si="952"/>
        <v>1.0971377699276395</v>
      </c>
      <c r="BV1800" s="17">
        <f t="shared" si="953"/>
        <v>1</v>
      </c>
      <c r="BW1800" s="17">
        <f t="shared" si="954"/>
        <v>1.0514313999202325</v>
      </c>
      <c r="BX1800" s="20">
        <f t="shared" si="955"/>
        <v>1.0474346533600751</v>
      </c>
      <c r="BY1800" s="20">
        <f t="shared" si="956"/>
        <v>1.0738105512018958</v>
      </c>
      <c r="BZ1800" s="20">
        <f t="shared" si="957"/>
        <v>1.0789559054113746</v>
      </c>
    </row>
    <row r="1801" spans="2:78" x14ac:dyDescent="0.25">
      <c r="B1801">
        <v>7738</v>
      </c>
      <c r="C1801">
        <v>2</v>
      </c>
      <c r="D1801">
        <v>1.97</v>
      </c>
      <c r="E1801">
        <v>1.7609999999999999</v>
      </c>
      <c r="F1801" s="4">
        <v>3235</v>
      </c>
      <c r="G1801" s="5" t="str">
        <f>F1801&amp;"_"&amp;COUNTIF($F$2:$F1801,F1801)</f>
        <v>3235_1</v>
      </c>
      <c r="H1801" t="s">
        <v>297</v>
      </c>
      <c r="I1801">
        <v>0.19800000000000001</v>
      </c>
      <c r="J1801" s="2">
        <v>163774.5625</v>
      </c>
      <c r="K1801" s="2">
        <v>214477.7188</v>
      </c>
      <c r="L1801" s="2">
        <v>229427.51560000001</v>
      </c>
      <c r="M1801" s="1">
        <f>MIN(J1801:L1801)</f>
        <v>163774.5625</v>
      </c>
      <c r="N1801" s="3">
        <f t="shared" si="925"/>
        <v>1</v>
      </c>
      <c r="O1801" s="3">
        <f t="shared" si="926"/>
        <v>1.3095911570516332</v>
      </c>
      <c r="P1801" s="3">
        <f t="shared" si="927"/>
        <v>1.400873933642778</v>
      </c>
      <c r="Q1801" s="3"/>
      <c r="S1801">
        <v>11766</v>
      </c>
      <c r="T1801">
        <v>2</v>
      </c>
      <c r="U1801">
        <v>0.01</v>
      </c>
      <c r="V1801">
        <v>1.607</v>
      </c>
      <c r="W1801" s="4">
        <v>3234</v>
      </c>
      <c r="X1801" s="5" t="str">
        <f>W1801&amp;"_"&amp;COUNTIF($W$2:$W1801,W1801)</f>
        <v>3234_4</v>
      </c>
      <c r="Y1801" t="s">
        <v>325</v>
      </c>
      <c r="Z1801">
        <v>0.114</v>
      </c>
      <c r="AA1801" s="1">
        <v>134379.67189999999</v>
      </c>
      <c r="AB1801" s="1">
        <v>292021.53120000003</v>
      </c>
      <c r="AC1801" s="1">
        <v>243229.5</v>
      </c>
      <c r="AD1801" s="1">
        <f>MIN(AA1801:AC1801)</f>
        <v>134379.67189999999</v>
      </c>
      <c r="AE1801" s="3">
        <f t="shared" si="928"/>
        <v>1</v>
      </c>
      <c r="AF1801" s="3">
        <f t="shared" si="929"/>
        <v>2.1731079341919428</v>
      </c>
      <c r="AG1801" s="3">
        <f t="shared" si="930"/>
        <v>1.8100170700000051</v>
      </c>
      <c r="AH1801" s="3"/>
      <c r="AJ1801">
        <v>4653</v>
      </c>
      <c r="AK1801">
        <v>2</v>
      </c>
      <c r="AL1801">
        <v>0.95</v>
      </c>
      <c r="AM1801">
        <v>1.5720000000000001</v>
      </c>
      <c r="AN1801" s="4">
        <v>3247</v>
      </c>
      <c r="AO1801" s="5" t="str">
        <f>AN1801&amp;"_"&amp;COUNTIF($AN$2:$AN1801,AN1801)</f>
        <v>3247_2</v>
      </c>
      <c r="AP1801" t="s">
        <v>1042</v>
      </c>
      <c r="AQ1801">
        <v>5.8999999999999997E-2</v>
      </c>
      <c r="AR1801" s="1">
        <v>342014.125</v>
      </c>
      <c r="AS1801" s="1">
        <v>308011.40620000003</v>
      </c>
      <c r="AT1801" s="1">
        <v>293780.09379999997</v>
      </c>
      <c r="AU1801" s="1">
        <f>MIN(AR1801:AT1801)</f>
        <v>293780.09379999997</v>
      </c>
      <c r="AV1801" s="3">
        <f t="shared" si="931"/>
        <v>1.1641841371077948</v>
      </c>
      <c r="AW1801" s="3">
        <f t="shared" si="932"/>
        <v>1.0484420581936653</v>
      </c>
      <c r="AX1801" s="3">
        <f t="shared" si="933"/>
        <v>1</v>
      </c>
      <c r="AZ1801" t="s">
        <v>2566</v>
      </c>
      <c r="BA1801">
        <v>2202</v>
      </c>
      <c r="BB1801" t="s">
        <v>4980</v>
      </c>
      <c r="BC1801" s="17">
        <f t="shared" si="934"/>
        <v>0.36299999999999999</v>
      </c>
      <c r="BD1801" s="17">
        <f t="shared" si="935"/>
        <v>0.35799999999999998</v>
      </c>
      <c r="BE1801" s="17">
        <f t="shared" si="936"/>
        <v>0.36299999999999999</v>
      </c>
      <c r="BF1801" s="2">
        <f t="shared" si="937"/>
        <v>246548.0938</v>
      </c>
      <c r="BG1801" s="2">
        <f t="shared" si="938"/>
        <v>264076.90620000003</v>
      </c>
      <c r="BH1801" s="2">
        <f t="shared" si="939"/>
        <v>272966.78120000003</v>
      </c>
      <c r="BI1801" s="2">
        <f t="shared" si="940"/>
        <v>913396.3125</v>
      </c>
      <c r="BJ1801" s="2">
        <f t="shared" si="941"/>
        <v>876952.3125</v>
      </c>
      <c r="BK1801" s="2">
        <f t="shared" si="942"/>
        <v>851948.375</v>
      </c>
      <c r="BL1801" s="2">
        <f t="shared" si="943"/>
        <v>1408078.625</v>
      </c>
      <c r="BM1801" s="2">
        <f t="shared" si="944"/>
        <v>1327868.125</v>
      </c>
      <c r="BN1801" s="2">
        <f t="shared" si="945"/>
        <v>1443041.875</v>
      </c>
      <c r="BO1801" s="17">
        <f t="shared" si="946"/>
        <v>1</v>
      </c>
      <c r="BP1801" s="17">
        <f t="shared" si="947"/>
        <v>1.0710969293245456</v>
      </c>
      <c r="BQ1801" s="17">
        <f t="shared" si="948"/>
        <v>1.1071542959136844</v>
      </c>
      <c r="BR1801" s="17">
        <f t="shared" si="949"/>
        <v>1.0721263627036086</v>
      </c>
      <c r="BS1801" s="17">
        <f t="shared" si="950"/>
        <v>1.0293491228268379</v>
      </c>
      <c r="BT1801" s="17">
        <f t="shared" si="951"/>
        <v>1</v>
      </c>
      <c r="BU1801" s="17">
        <f t="shared" si="952"/>
        <v>1.0604054713641085</v>
      </c>
      <c r="BV1801" s="17">
        <f t="shared" si="953"/>
        <v>1</v>
      </c>
      <c r="BW1801" s="17">
        <f t="shared" si="954"/>
        <v>1.0867358345543539</v>
      </c>
      <c r="BX1801" s="20">
        <f t="shared" si="955"/>
        <v>1.0441772780225722</v>
      </c>
      <c r="BY1801" s="20">
        <f t="shared" si="956"/>
        <v>1.0334820173837944</v>
      </c>
      <c r="BZ1801" s="20">
        <f t="shared" si="957"/>
        <v>1.0646300434893459</v>
      </c>
    </row>
    <row r="1802" spans="2:78" x14ac:dyDescent="0.25">
      <c r="B1802">
        <v>7696</v>
      </c>
      <c r="C1802">
        <v>2</v>
      </c>
      <c r="D1802">
        <v>1.66</v>
      </c>
      <c r="E1802">
        <v>1.659</v>
      </c>
      <c r="F1802" s="4">
        <v>3235</v>
      </c>
      <c r="G1802" s="5" t="str">
        <f>F1802&amp;"_"&amp;COUNTIF($F$2:$F1802,F1802)</f>
        <v>3235_2</v>
      </c>
      <c r="H1802" t="s">
        <v>297</v>
      </c>
      <c r="I1802">
        <v>0.1</v>
      </c>
      <c r="J1802" s="2">
        <v>192885.7812</v>
      </c>
      <c r="K1802" s="2">
        <v>272153.28120000003</v>
      </c>
      <c r="L1802" s="2">
        <v>265036.875</v>
      </c>
      <c r="M1802" s="1">
        <f>MIN(J1802:L1802)</f>
        <v>192885.7812</v>
      </c>
      <c r="N1802" s="3">
        <f t="shared" si="925"/>
        <v>1</v>
      </c>
      <c r="O1802" s="3">
        <f t="shared" si="926"/>
        <v>1.4109556417629814</v>
      </c>
      <c r="P1802" s="3">
        <f t="shared" si="927"/>
        <v>1.3740612364018048</v>
      </c>
      <c r="Q1802" s="3"/>
      <c r="S1802">
        <v>11837</v>
      </c>
      <c r="T1802">
        <v>2</v>
      </c>
      <c r="U1802">
        <v>-0.15</v>
      </c>
      <c r="V1802">
        <v>1.5029999999999999</v>
      </c>
      <c r="W1802" s="4">
        <v>3234</v>
      </c>
      <c r="X1802" s="5" t="str">
        <f>W1802&amp;"_"&amp;COUNTIF($W$2:$W1802,W1802)</f>
        <v>3234_5</v>
      </c>
      <c r="Y1802" t="s">
        <v>325</v>
      </c>
      <c r="Z1802">
        <v>1.2999999999999999E-2</v>
      </c>
      <c r="AA1802" s="1">
        <v>280483.21879999997</v>
      </c>
      <c r="AB1802" s="1">
        <v>413142.5</v>
      </c>
      <c r="AC1802" s="1">
        <v>366007.09379999997</v>
      </c>
      <c r="AD1802" s="1">
        <f>MIN(AA1802:AC1802)</f>
        <v>280483.21879999997</v>
      </c>
      <c r="AE1802" s="3">
        <f t="shared" si="928"/>
        <v>1</v>
      </c>
      <c r="AF1802" s="3">
        <f t="shared" si="929"/>
        <v>1.4729669096338822</v>
      </c>
      <c r="AG1802" s="3">
        <f t="shared" si="930"/>
        <v>1.3049161920128394</v>
      </c>
      <c r="AH1802" s="3"/>
      <c r="AJ1802">
        <v>4682</v>
      </c>
      <c r="AK1802">
        <v>2</v>
      </c>
      <c r="AL1802">
        <v>0.78</v>
      </c>
      <c r="AM1802">
        <v>1.5289999999999999</v>
      </c>
      <c r="AN1802" s="4">
        <v>3247</v>
      </c>
      <c r="AO1802" s="5" t="str">
        <f>AN1802&amp;"_"&amp;COUNTIF($AN$2:$AN1802,AN1802)</f>
        <v>3247_3</v>
      </c>
      <c r="AP1802" t="s">
        <v>1042</v>
      </c>
      <c r="AQ1802">
        <v>4.0000000000000001E-3</v>
      </c>
      <c r="AR1802" s="1">
        <v>382787.375</v>
      </c>
      <c r="AS1802" s="1">
        <v>323206.875</v>
      </c>
      <c r="AT1802" s="1">
        <v>304781.96879999997</v>
      </c>
      <c r="AU1802" s="1">
        <f>MIN(AR1802:AT1802)</f>
        <v>304781.96879999997</v>
      </c>
      <c r="AV1802" s="3">
        <f t="shared" si="931"/>
        <v>1.2559383893578944</v>
      </c>
      <c r="AW1802" s="3">
        <f t="shared" si="932"/>
        <v>1.0604527435548217</v>
      </c>
      <c r="AX1802" s="3">
        <f t="shared" si="933"/>
        <v>1</v>
      </c>
      <c r="AZ1802" t="s">
        <v>2567</v>
      </c>
      <c r="BA1802">
        <v>2202</v>
      </c>
      <c r="BB1802" t="s">
        <v>4980</v>
      </c>
      <c r="BC1802" s="17">
        <f t="shared" si="934"/>
        <v>0.379</v>
      </c>
      <c r="BD1802" s="17">
        <f t="shared" si="935"/>
        <v>0.34</v>
      </c>
      <c r="BE1802" s="17">
        <f t="shared" si="936"/>
        <v>0.35</v>
      </c>
      <c r="BF1802" s="2">
        <f t="shared" si="937"/>
        <v>882506.1875</v>
      </c>
      <c r="BG1802" s="2">
        <f t="shared" si="938"/>
        <v>1102210</v>
      </c>
      <c r="BH1802" s="2">
        <f t="shared" si="939"/>
        <v>1218240.5</v>
      </c>
      <c r="BI1802" s="2">
        <f t="shared" si="940"/>
        <v>401002.84379999997</v>
      </c>
      <c r="BJ1802" s="2">
        <f t="shared" si="941"/>
        <v>428569.53120000003</v>
      </c>
      <c r="BK1802" s="2">
        <f t="shared" si="942"/>
        <v>412148.03120000003</v>
      </c>
      <c r="BL1802" s="2">
        <f t="shared" si="943"/>
        <v>272170.125</v>
      </c>
      <c r="BM1802" s="2">
        <f t="shared" si="944"/>
        <v>258014.95310000001</v>
      </c>
      <c r="BN1802" s="2">
        <f t="shared" si="945"/>
        <v>280768.3125</v>
      </c>
      <c r="BO1802" s="17">
        <f t="shared" si="946"/>
        <v>1</v>
      </c>
      <c r="BP1802" s="17">
        <f t="shared" si="947"/>
        <v>1.2489544159711627</v>
      </c>
      <c r="BQ1802" s="17">
        <f t="shared" si="948"/>
        <v>1.3804328142458491</v>
      </c>
      <c r="BR1802" s="17">
        <f t="shared" si="949"/>
        <v>1</v>
      </c>
      <c r="BS1802" s="17">
        <f t="shared" si="950"/>
        <v>1.0687443688398104</v>
      </c>
      <c r="BT1802" s="17">
        <f t="shared" si="951"/>
        <v>1.0277932876844103</v>
      </c>
      <c r="BU1802" s="17">
        <f t="shared" si="952"/>
        <v>1.0548618276961406</v>
      </c>
      <c r="BV1802" s="17">
        <f t="shared" si="953"/>
        <v>1</v>
      </c>
      <c r="BW1802" s="17">
        <f t="shared" si="954"/>
        <v>1.0881862044297153</v>
      </c>
      <c r="BX1802" s="20">
        <f t="shared" si="955"/>
        <v>1.0182872758987136</v>
      </c>
      <c r="BY1802" s="20">
        <f t="shared" si="956"/>
        <v>1.105899594936991</v>
      </c>
      <c r="BZ1802" s="20">
        <f t="shared" si="957"/>
        <v>1.1654707687866581</v>
      </c>
    </row>
    <row r="1803" spans="2:78" x14ac:dyDescent="0.25">
      <c r="B1803">
        <v>7569</v>
      </c>
      <c r="C1803">
        <v>2</v>
      </c>
      <c r="D1803">
        <v>0.05</v>
      </c>
      <c r="E1803">
        <v>1.31</v>
      </c>
      <c r="F1803" s="4">
        <v>3236</v>
      </c>
      <c r="G1803" s="5" t="str">
        <f>F1803&amp;"_"&amp;COUNTIF($F$2:$F1803,F1803)</f>
        <v>3236_1</v>
      </c>
      <c r="H1803" t="s">
        <v>764</v>
      </c>
      <c r="I1803">
        <v>4.0000000000000001E-3</v>
      </c>
      <c r="J1803" s="2">
        <v>275587.75</v>
      </c>
      <c r="K1803" s="2">
        <v>488950.1875</v>
      </c>
      <c r="L1803" s="2">
        <v>460193.78120000003</v>
      </c>
      <c r="M1803" s="1">
        <f>MIN(J1803:L1803)</f>
        <v>275587.75</v>
      </c>
      <c r="N1803" s="3">
        <f t="shared" si="925"/>
        <v>1</v>
      </c>
      <c r="O1803" s="3">
        <f t="shared" si="926"/>
        <v>1.774208713921428</v>
      </c>
      <c r="P1803" s="3">
        <f t="shared" si="927"/>
        <v>1.6698629790329942</v>
      </c>
      <c r="Q1803" s="3"/>
      <c r="S1803">
        <v>7535</v>
      </c>
      <c r="T1803">
        <v>2</v>
      </c>
      <c r="U1803">
        <v>-0.06</v>
      </c>
      <c r="V1803">
        <v>1.536</v>
      </c>
      <c r="W1803" s="4">
        <v>3236</v>
      </c>
      <c r="X1803" s="5" t="str">
        <f>W1803&amp;"_"&amp;COUNTIF($W$2:$W1803,W1803)</f>
        <v>3236_1</v>
      </c>
      <c r="Y1803" t="s">
        <v>764</v>
      </c>
      <c r="Z1803">
        <v>3.0000000000000001E-3</v>
      </c>
      <c r="AA1803" s="1">
        <v>270192.46879999997</v>
      </c>
      <c r="AB1803" s="1">
        <v>294917.84379999997</v>
      </c>
      <c r="AC1803" s="1">
        <v>289248.40620000003</v>
      </c>
      <c r="AD1803" s="1">
        <f>MIN(AA1803:AC1803)</f>
        <v>270192.46879999997</v>
      </c>
      <c r="AE1803" s="3">
        <f t="shared" si="928"/>
        <v>1</v>
      </c>
      <c r="AF1803" s="3">
        <f t="shared" si="929"/>
        <v>1.0915102301326616</v>
      </c>
      <c r="AG1803" s="3">
        <f t="shared" si="930"/>
        <v>1.0705272707438249</v>
      </c>
      <c r="AH1803" s="3"/>
      <c r="AJ1803">
        <v>3622</v>
      </c>
      <c r="AK1803">
        <v>2</v>
      </c>
      <c r="AL1803">
        <v>-0.46</v>
      </c>
      <c r="AM1803">
        <v>1.7230000000000001</v>
      </c>
      <c r="AN1803" s="4">
        <v>3248</v>
      </c>
      <c r="AO1803" s="5" t="str">
        <f>AN1803&amp;"_"&amp;COUNTIF($AN$2:$AN1803,AN1803)</f>
        <v>3248_1</v>
      </c>
      <c r="AP1803" t="s">
        <v>479</v>
      </c>
      <c r="AQ1803">
        <v>8.4000000000000005E-2</v>
      </c>
      <c r="AR1803" s="1">
        <v>93663.890599999999</v>
      </c>
      <c r="AS1803" s="1">
        <v>39861.773399999998</v>
      </c>
      <c r="AT1803" s="1">
        <v>52327.585899999998</v>
      </c>
      <c r="AU1803" s="1">
        <f>MIN(AR1803:AT1803)</f>
        <v>39861.773399999998</v>
      </c>
      <c r="AV1803" s="3">
        <f t="shared" si="931"/>
        <v>2.3497171001428652</v>
      </c>
      <c r="AW1803" s="3">
        <f t="shared" si="932"/>
        <v>1</v>
      </c>
      <c r="AX1803" s="3">
        <f t="shared" si="933"/>
        <v>1.3127259887539273</v>
      </c>
      <c r="AZ1803" t="s">
        <v>3811</v>
      </c>
      <c r="BA1803">
        <v>2202</v>
      </c>
      <c r="BB1803" t="s">
        <v>4980</v>
      </c>
      <c r="BC1803" s="17" t="str">
        <f t="shared" si="934"/>
        <v>N/D</v>
      </c>
      <c r="BD1803" s="17">
        <f t="shared" si="935"/>
        <v>0.23</v>
      </c>
      <c r="BE1803" s="17" t="str">
        <f t="shared" si="936"/>
        <v>N/D</v>
      </c>
      <c r="BF1803" s="2" t="str">
        <f t="shared" si="937"/>
        <v>N/D</v>
      </c>
      <c r="BG1803" s="2" t="str">
        <f t="shared" si="938"/>
        <v>N/D</v>
      </c>
      <c r="BH1803" s="2" t="str">
        <f t="shared" si="939"/>
        <v>N/D</v>
      </c>
      <c r="BI1803" s="2">
        <f t="shared" si="940"/>
        <v>218056.29689999999</v>
      </c>
      <c r="BJ1803" s="2">
        <f t="shared" si="941"/>
        <v>216849.82810000001</v>
      </c>
      <c r="BK1803" s="2">
        <f t="shared" si="942"/>
        <v>202290.0625</v>
      </c>
      <c r="BL1803" s="2" t="str">
        <f t="shared" si="943"/>
        <v>N/D</v>
      </c>
      <c r="BM1803" s="2" t="str">
        <f t="shared" si="944"/>
        <v>N/D</v>
      </c>
      <c r="BN1803" s="2" t="str">
        <f t="shared" si="945"/>
        <v>N/D</v>
      </c>
      <c r="BO1803" s="17" t="str">
        <f t="shared" si="946"/>
        <v>N/D</v>
      </c>
      <c r="BP1803" s="17" t="str">
        <f t="shared" si="947"/>
        <v>N/D</v>
      </c>
      <c r="BQ1803" s="17" t="str">
        <f t="shared" si="948"/>
        <v>N/D</v>
      </c>
      <c r="BR1803" s="17">
        <f t="shared" si="949"/>
        <v>1.0779387489684522</v>
      </c>
      <c r="BS1803" s="17">
        <f t="shared" si="950"/>
        <v>1.0719746952473259</v>
      </c>
      <c r="BT1803" s="17">
        <f t="shared" si="951"/>
        <v>1</v>
      </c>
      <c r="BU1803" s="17" t="str">
        <f t="shared" si="952"/>
        <v>N/D</v>
      </c>
      <c r="BV1803" s="17" t="str">
        <f t="shared" si="953"/>
        <v>N/D</v>
      </c>
      <c r="BW1803" s="17" t="str">
        <f t="shared" si="954"/>
        <v>N/D</v>
      </c>
      <c r="BX1803" s="20">
        <f t="shared" si="955"/>
        <v>1.0779387489684522</v>
      </c>
      <c r="BY1803" s="20">
        <f t="shared" si="956"/>
        <v>1.0719746952473259</v>
      </c>
      <c r="BZ1803" s="20">
        <f t="shared" si="957"/>
        <v>1</v>
      </c>
    </row>
    <row r="1804" spans="2:78" x14ac:dyDescent="0.25">
      <c r="B1804">
        <v>7530</v>
      </c>
      <c r="C1804">
        <v>2</v>
      </c>
      <c r="D1804">
        <v>-0.12</v>
      </c>
      <c r="E1804">
        <v>1.3</v>
      </c>
      <c r="F1804" s="4">
        <v>3236</v>
      </c>
      <c r="G1804" s="5" t="str">
        <f>F1804&amp;"_"&amp;COUNTIF($F$2:$F1804,F1804)</f>
        <v>3236_2</v>
      </c>
      <c r="H1804" t="s">
        <v>764</v>
      </c>
      <c r="I1804">
        <v>0.08</v>
      </c>
      <c r="J1804" s="2">
        <v>332779.4375</v>
      </c>
      <c r="K1804" s="2">
        <v>483547.125</v>
      </c>
      <c r="L1804" s="2">
        <v>427563.375</v>
      </c>
      <c r="M1804" s="1">
        <f>MIN(J1804:L1804)</f>
        <v>332779.4375</v>
      </c>
      <c r="N1804" s="3">
        <f t="shared" si="925"/>
        <v>1</v>
      </c>
      <c r="O1804" s="3">
        <f t="shared" si="926"/>
        <v>1.4530558998255414</v>
      </c>
      <c r="P1804" s="3">
        <f t="shared" si="927"/>
        <v>1.2848251028130306</v>
      </c>
      <c r="Q1804" s="3"/>
      <c r="S1804">
        <v>7483</v>
      </c>
      <c r="T1804">
        <v>2</v>
      </c>
      <c r="U1804">
        <v>0.02</v>
      </c>
      <c r="V1804">
        <v>1.3360000000000001</v>
      </c>
      <c r="W1804" s="4">
        <v>3236</v>
      </c>
      <c r="X1804" s="5" t="str">
        <f>W1804&amp;"_"&amp;COUNTIF($W$2:$W1804,W1804)</f>
        <v>3236_2</v>
      </c>
      <c r="Y1804" t="s">
        <v>764</v>
      </c>
      <c r="Z1804">
        <v>5.1999999999999998E-2</v>
      </c>
      <c r="AA1804" s="1">
        <v>504855.15620000003</v>
      </c>
      <c r="AB1804" s="1">
        <v>607097</v>
      </c>
      <c r="AC1804" s="1">
        <v>464431.03120000003</v>
      </c>
      <c r="AD1804" s="1">
        <f>MIN(AA1804:AC1804)</f>
        <v>464431.03120000003</v>
      </c>
      <c r="AE1804" s="3">
        <f t="shared" si="928"/>
        <v>1.0870401034477646</v>
      </c>
      <c r="AF1804" s="3">
        <f t="shared" si="929"/>
        <v>1.3071844024534249</v>
      </c>
      <c r="AG1804" s="3">
        <f t="shared" si="930"/>
        <v>1</v>
      </c>
      <c r="AH1804" s="3"/>
      <c r="AJ1804">
        <v>3655</v>
      </c>
      <c r="AK1804">
        <v>2</v>
      </c>
      <c r="AL1804">
        <v>-0.38</v>
      </c>
      <c r="AM1804">
        <v>1.651</v>
      </c>
      <c r="AN1804" s="4">
        <v>3248</v>
      </c>
      <c r="AO1804" s="5" t="str">
        <f>AN1804&amp;"_"&amp;COUNTIF($AN$2:$AN1804,AN1804)</f>
        <v>3248_2</v>
      </c>
      <c r="AP1804" t="s">
        <v>479</v>
      </c>
      <c r="AQ1804">
        <v>0.158</v>
      </c>
      <c r="AR1804" s="1">
        <v>89084.289099999995</v>
      </c>
      <c r="AS1804" s="1">
        <v>51502.175799999997</v>
      </c>
      <c r="AT1804" s="1">
        <v>41177.019500000002</v>
      </c>
      <c r="AU1804" s="1">
        <f>MIN(AR1804:AT1804)</f>
        <v>41177.019500000002</v>
      </c>
      <c r="AV1804" s="3">
        <f t="shared" si="931"/>
        <v>2.163446752138046</v>
      </c>
      <c r="AW1804" s="3">
        <f t="shared" si="932"/>
        <v>1.2507504531744944</v>
      </c>
      <c r="AX1804" s="3">
        <f t="shared" si="933"/>
        <v>1</v>
      </c>
      <c r="AZ1804" t="s">
        <v>3812</v>
      </c>
      <c r="BA1804">
        <v>2202</v>
      </c>
      <c r="BB1804" t="s">
        <v>4980</v>
      </c>
      <c r="BC1804" s="17" t="str">
        <f t="shared" si="934"/>
        <v>N/D</v>
      </c>
      <c r="BD1804" s="17">
        <f t="shared" si="935"/>
        <v>0.24399999999999999</v>
      </c>
      <c r="BE1804" s="17" t="str">
        <f t="shared" si="936"/>
        <v>N/D</v>
      </c>
      <c r="BF1804" s="2" t="str">
        <f t="shared" si="937"/>
        <v>N/D</v>
      </c>
      <c r="BG1804" s="2" t="str">
        <f t="shared" si="938"/>
        <v>N/D</v>
      </c>
      <c r="BH1804" s="2" t="str">
        <f t="shared" si="939"/>
        <v>N/D</v>
      </c>
      <c r="BI1804" s="2">
        <f t="shared" si="940"/>
        <v>1156557</v>
      </c>
      <c r="BJ1804" s="2">
        <f t="shared" si="941"/>
        <v>1217245.875</v>
      </c>
      <c r="BK1804" s="2">
        <f t="shared" si="942"/>
        <v>1179715.75</v>
      </c>
      <c r="BL1804" s="2" t="str">
        <f t="shared" si="943"/>
        <v>N/D</v>
      </c>
      <c r="BM1804" s="2" t="str">
        <f t="shared" si="944"/>
        <v>N/D</v>
      </c>
      <c r="BN1804" s="2" t="str">
        <f t="shared" si="945"/>
        <v>N/D</v>
      </c>
      <c r="BO1804" s="17" t="str">
        <f t="shared" si="946"/>
        <v>N/D</v>
      </c>
      <c r="BP1804" s="17" t="str">
        <f t="shared" si="947"/>
        <v>N/D</v>
      </c>
      <c r="BQ1804" s="17" t="str">
        <f t="shared" si="948"/>
        <v>N/D</v>
      </c>
      <c r="BR1804" s="17">
        <f t="shared" si="949"/>
        <v>1</v>
      </c>
      <c r="BS1804" s="17">
        <f t="shared" si="950"/>
        <v>1.0524737431877547</v>
      </c>
      <c r="BT1804" s="17">
        <f t="shared" si="951"/>
        <v>1.0200238725804263</v>
      </c>
      <c r="BU1804" s="17" t="str">
        <f t="shared" si="952"/>
        <v>N/D</v>
      </c>
      <c r="BV1804" s="17" t="str">
        <f t="shared" si="953"/>
        <v>N/D</v>
      </c>
      <c r="BW1804" s="17" t="str">
        <f t="shared" si="954"/>
        <v>N/D</v>
      </c>
      <c r="BX1804" s="20">
        <f t="shared" si="955"/>
        <v>1</v>
      </c>
      <c r="BY1804" s="20">
        <f t="shared" si="956"/>
        <v>1.0524737431877547</v>
      </c>
      <c r="BZ1804" s="20">
        <f t="shared" si="957"/>
        <v>1.0200238725804263</v>
      </c>
    </row>
    <row r="1805" spans="2:78" x14ac:dyDescent="0.25">
      <c r="B1805">
        <v>9896</v>
      </c>
      <c r="C1805">
        <v>2</v>
      </c>
      <c r="D1805">
        <v>-0.32</v>
      </c>
      <c r="E1805">
        <v>1.5629999999999999</v>
      </c>
      <c r="F1805" s="4">
        <v>3241</v>
      </c>
      <c r="G1805" s="5" t="str">
        <f>F1805&amp;"_"&amp;COUNTIF($F$2:$F1805,F1805)</f>
        <v>3241_1</v>
      </c>
      <c r="H1805" t="s">
        <v>513</v>
      </c>
      <c r="I1805">
        <v>7.9000000000000001E-2</v>
      </c>
      <c r="J1805" s="2">
        <v>57990.378900000003</v>
      </c>
      <c r="K1805" s="2">
        <v>129899.10159999999</v>
      </c>
      <c r="L1805" s="2">
        <v>132104.9688</v>
      </c>
      <c r="M1805" s="1">
        <f>MIN(J1805:L1805)</f>
        <v>57990.378900000003</v>
      </c>
      <c r="N1805" s="3">
        <f t="shared" si="925"/>
        <v>1</v>
      </c>
      <c r="O1805" s="3">
        <f t="shared" si="926"/>
        <v>2.2400112581433742</v>
      </c>
      <c r="P1805" s="3">
        <f t="shared" si="927"/>
        <v>2.2780497611130457</v>
      </c>
      <c r="Q1805" s="3"/>
      <c r="S1805">
        <v>7431</v>
      </c>
      <c r="T1805">
        <v>2</v>
      </c>
      <c r="U1805">
        <v>-0.03</v>
      </c>
      <c r="V1805">
        <v>1.2889999999999999</v>
      </c>
      <c r="W1805" s="4">
        <v>3236</v>
      </c>
      <c r="X1805" s="5" t="str">
        <f>W1805&amp;"_"&amp;COUNTIF($W$2:$W1805,W1805)</f>
        <v>3236_3</v>
      </c>
      <c r="Y1805" t="s">
        <v>764</v>
      </c>
      <c r="Z1805">
        <v>1.7999999999999999E-2</v>
      </c>
      <c r="AA1805" s="1">
        <v>571988.9375</v>
      </c>
      <c r="AB1805" s="1">
        <v>505616.40620000003</v>
      </c>
      <c r="AC1805" s="1">
        <v>419527.375</v>
      </c>
      <c r="AD1805" s="1">
        <f>MIN(AA1805:AC1805)</f>
        <v>419527.375</v>
      </c>
      <c r="AE1805" s="3">
        <f t="shared" si="928"/>
        <v>1.3634126676477309</v>
      </c>
      <c r="AF1805" s="3">
        <f t="shared" si="929"/>
        <v>1.2052048002826992</v>
      </c>
      <c r="AG1805" s="3">
        <f t="shared" si="930"/>
        <v>1</v>
      </c>
      <c r="AH1805" s="3"/>
      <c r="AJ1805">
        <v>3640</v>
      </c>
      <c r="AK1805">
        <v>2</v>
      </c>
      <c r="AL1805">
        <v>-0.46</v>
      </c>
      <c r="AM1805">
        <v>1.34</v>
      </c>
      <c r="AN1805" s="4">
        <v>3248</v>
      </c>
      <c r="AO1805" s="5" t="str">
        <f>AN1805&amp;"_"&amp;COUNTIF($AN$2:$AN1805,AN1805)</f>
        <v>3248_3</v>
      </c>
      <c r="AP1805" t="s">
        <v>479</v>
      </c>
      <c r="AQ1805">
        <v>0.21099999999999999</v>
      </c>
      <c r="AR1805" s="1">
        <v>114025.8906</v>
      </c>
      <c r="AS1805" s="1">
        <v>76675.617199999993</v>
      </c>
      <c r="AT1805" s="1">
        <v>79132.578099999999</v>
      </c>
      <c r="AU1805" s="1">
        <f>MIN(AR1805:AT1805)</f>
        <v>76675.617199999993</v>
      </c>
      <c r="AV1805" s="3">
        <f t="shared" si="931"/>
        <v>1.487120609705376</v>
      </c>
      <c r="AW1805" s="3">
        <f t="shared" si="932"/>
        <v>1</v>
      </c>
      <c r="AX1805" s="3">
        <f t="shared" si="933"/>
        <v>1.0320435751249486</v>
      </c>
      <c r="AZ1805" t="s">
        <v>4098</v>
      </c>
      <c r="BA1805">
        <v>2206</v>
      </c>
      <c r="BB1805" t="s">
        <v>4981</v>
      </c>
      <c r="BC1805" s="17" t="str">
        <f t="shared" si="934"/>
        <v>N/D</v>
      </c>
      <c r="BD1805" s="17" t="str">
        <f t="shared" si="935"/>
        <v>N/D</v>
      </c>
      <c r="BE1805" s="17">
        <f t="shared" si="936"/>
        <v>0.36499999999999999</v>
      </c>
      <c r="BF1805" s="2" t="str">
        <f t="shared" si="937"/>
        <v>N/D</v>
      </c>
      <c r="BG1805" s="2" t="str">
        <f t="shared" si="938"/>
        <v>N/D</v>
      </c>
      <c r="BH1805" s="2" t="str">
        <f t="shared" si="939"/>
        <v>N/D</v>
      </c>
      <c r="BI1805" s="2" t="str">
        <f t="shared" si="940"/>
        <v>N/D</v>
      </c>
      <c r="BJ1805" s="2" t="str">
        <f t="shared" si="941"/>
        <v>N/D</v>
      </c>
      <c r="BK1805" s="2" t="str">
        <f t="shared" si="942"/>
        <v>N/D</v>
      </c>
      <c r="BL1805" s="2">
        <f t="shared" si="943"/>
        <v>2680865.5</v>
      </c>
      <c r="BM1805" s="2">
        <f t="shared" si="944"/>
        <v>2505003.5</v>
      </c>
      <c r="BN1805" s="2">
        <f t="shared" si="945"/>
        <v>2447929</v>
      </c>
      <c r="BO1805" s="17" t="str">
        <f t="shared" si="946"/>
        <v>N/D</v>
      </c>
      <c r="BP1805" s="17" t="str">
        <f t="shared" si="947"/>
        <v>N/D</v>
      </c>
      <c r="BQ1805" s="17" t="str">
        <f t="shared" si="948"/>
        <v>N/D</v>
      </c>
      <c r="BR1805" s="17" t="str">
        <f t="shared" si="949"/>
        <v>N/D</v>
      </c>
      <c r="BS1805" s="17" t="str">
        <f t="shared" si="950"/>
        <v>N/D</v>
      </c>
      <c r="BT1805" s="17" t="str">
        <f t="shared" si="951"/>
        <v>N/D</v>
      </c>
      <c r="BU1805" s="17">
        <f t="shared" si="952"/>
        <v>1.0951565588707843</v>
      </c>
      <c r="BV1805" s="17">
        <f t="shared" si="953"/>
        <v>1.0233154229554859</v>
      </c>
      <c r="BW1805" s="17">
        <f t="shared" si="954"/>
        <v>1</v>
      </c>
      <c r="BX1805" s="20">
        <f t="shared" si="955"/>
        <v>1.0951565588707843</v>
      </c>
      <c r="BY1805" s="20">
        <f t="shared" si="956"/>
        <v>1.0233154229554859</v>
      </c>
      <c r="BZ1805" s="20">
        <f t="shared" si="957"/>
        <v>1</v>
      </c>
    </row>
    <row r="1806" spans="2:78" x14ac:dyDescent="0.25">
      <c r="B1806">
        <v>9852</v>
      </c>
      <c r="C1806">
        <v>2</v>
      </c>
      <c r="D1806">
        <v>-0.35</v>
      </c>
      <c r="E1806">
        <v>1.476</v>
      </c>
      <c r="F1806" s="4">
        <v>3241</v>
      </c>
      <c r="G1806" s="5" t="str">
        <f>F1806&amp;"_"&amp;COUNTIF($F$2:$F1806,F1806)</f>
        <v>3241_2</v>
      </c>
      <c r="H1806" t="s">
        <v>513</v>
      </c>
      <c r="I1806">
        <v>9.2999999999999999E-2</v>
      </c>
      <c r="J1806" s="2">
        <v>73038.882800000007</v>
      </c>
      <c r="K1806" s="2">
        <v>100647.50780000001</v>
      </c>
      <c r="L1806" s="2">
        <v>125546.6562</v>
      </c>
      <c r="M1806" s="1">
        <f>MIN(J1806:L1806)</f>
        <v>73038.882800000007</v>
      </c>
      <c r="N1806" s="3">
        <f t="shared" si="925"/>
        <v>1</v>
      </c>
      <c r="O1806" s="3">
        <f t="shared" si="926"/>
        <v>1.3779990046616648</v>
      </c>
      <c r="P1806" s="3">
        <f t="shared" si="927"/>
        <v>1.7189016505602956</v>
      </c>
      <c r="Q1806" s="3"/>
      <c r="S1806">
        <v>9885</v>
      </c>
      <c r="T1806">
        <v>2</v>
      </c>
      <c r="U1806">
        <v>-0.24</v>
      </c>
      <c r="V1806">
        <v>1.5669999999999999</v>
      </c>
      <c r="W1806" s="4">
        <v>3241</v>
      </c>
      <c r="X1806" s="5" t="str">
        <f>W1806&amp;"_"&amp;COUNTIF($W$2:$W1806,W1806)</f>
        <v>3241_1</v>
      </c>
      <c r="Y1806" t="s">
        <v>513</v>
      </c>
      <c r="Z1806">
        <v>2.7E-2</v>
      </c>
      <c r="AA1806" s="1">
        <v>136766.89060000001</v>
      </c>
      <c r="AB1806" s="1">
        <v>144319.60939999999</v>
      </c>
      <c r="AC1806" s="1">
        <v>145243.10939999999</v>
      </c>
      <c r="AD1806" s="1">
        <f>MIN(AA1806:AC1806)</f>
        <v>136766.89060000001</v>
      </c>
      <c r="AE1806" s="3">
        <f t="shared" si="928"/>
        <v>1</v>
      </c>
      <c r="AF1806" s="3">
        <f t="shared" si="929"/>
        <v>1.0552232983207119</v>
      </c>
      <c r="AG1806" s="3">
        <f t="shared" si="930"/>
        <v>1.0619756635748212</v>
      </c>
      <c r="AH1806" s="3"/>
      <c r="AJ1806">
        <v>3685</v>
      </c>
      <c r="AK1806">
        <v>2</v>
      </c>
      <c r="AL1806">
        <v>-0.24</v>
      </c>
      <c r="AM1806">
        <v>1.3380000000000001</v>
      </c>
      <c r="AN1806" s="4">
        <v>3248</v>
      </c>
      <c r="AO1806" s="5" t="str">
        <f>AN1806&amp;"_"&amp;COUNTIF($AN$2:$AN1806,AN1806)</f>
        <v>3248_4</v>
      </c>
      <c r="AP1806" t="s">
        <v>479</v>
      </c>
      <c r="AQ1806">
        <v>0.184</v>
      </c>
      <c r="AR1806" s="1">
        <v>57250.125</v>
      </c>
      <c r="AS1806" s="1">
        <v>32044.6836</v>
      </c>
      <c r="AT1806" s="1">
        <v>32286.195299999999</v>
      </c>
      <c r="AU1806" s="1">
        <f>MIN(AR1806:AT1806)</f>
        <v>32044.6836</v>
      </c>
      <c r="AV1806" s="3">
        <f t="shared" si="931"/>
        <v>1.7865717045182496</v>
      </c>
      <c r="AW1806" s="3">
        <f t="shared" si="932"/>
        <v>1</v>
      </c>
      <c r="AX1806" s="3">
        <f t="shared" si="933"/>
        <v>1.0075367166365157</v>
      </c>
      <c r="AZ1806" t="s">
        <v>2568</v>
      </c>
      <c r="BA1806">
        <v>2207</v>
      </c>
      <c r="BB1806" t="s">
        <v>4982</v>
      </c>
      <c r="BC1806" s="17">
        <f t="shared" si="934"/>
        <v>0.159</v>
      </c>
      <c r="BD1806" s="17" t="str">
        <f t="shared" si="935"/>
        <v>N/D</v>
      </c>
      <c r="BE1806" s="17">
        <f t="shared" si="936"/>
        <v>9.6000000000000002E-2</v>
      </c>
      <c r="BF1806" s="2">
        <f t="shared" si="937"/>
        <v>98505.492199999993</v>
      </c>
      <c r="BG1806" s="2">
        <f t="shared" si="938"/>
        <v>101699.82030000001</v>
      </c>
      <c r="BH1806" s="2">
        <f t="shared" si="939"/>
        <v>101080.4531</v>
      </c>
      <c r="BI1806" s="2" t="str">
        <f t="shared" si="940"/>
        <v>N/D</v>
      </c>
      <c r="BJ1806" s="2" t="str">
        <f t="shared" si="941"/>
        <v>N/D</v>
      </c>
      <c r="BK1806" s="2" t="str">
        <f t="shared" si="942"/>
        <v>N/D</v>
      </c>
      <c r="BL1806" s="2">
        <f t="shared" si="943"/>
        <v>100928.8438</v>
      </c>
      <c r="BM1806" s="2">
        <f t="shared" si="944"/>
        <v>70620.367199999993</v>
      </c>
      <c r="BN1806" s="2">
        <f t="shared" si="945"/>
        <v>73095.0625</v>
      </c>
      <c r="BO1806" s="17">
        <f t="shared" si="946"/>
        <v>1</v>
      </c>
      <c r="BP1806" s="17">
        <f t="shared" si="947"/>
        <v>1.0324279187754772</v>
      </c>
      <c r="BQ1806" s="17">
        <f t="shared" si="948"/>
        <v>1.0261402774859696</v>
      </c>
      <c r="BR1806" s="17" t="str">
        <f t="shared" si="949"/>
        <v>N/D</v>
      </c>
      <c r="BS1806" s="17" t="str">
        <f t="shared" si="950"/>
        <v>N/D</v>
      </c>
      <c r="BT1806" s="17" t="str">
        <f t="shared" si="951"/>
        <v>N/D</v>
      </c>
      <c r="BU1806" s="17">
        <f t="shared" si="952"/>
        <v>1.4291747239739645</v>
      </c>
      <c r="BV1806" s="17">
        <f t="shared" si="953"/>
        <v>1</v>
      </c>
      <c r="BW1806" s="17">
        <f t="shared" si="954"/>
        <v>1.0350422321225201</v>
      </c>
      <c r="BX1806" s="20">
        <f t="shared" si="955"/>
        <v>1.2145873619869823</v>
      </c>
      <c r="BY1806" s="20">
        <f t="shared" si="956"/>
        <v>1.0162139593877386</v>
      </c>
      <c r="BZ1806" s="20">
        <f t="shared" si="957"/>
        <v>1.0305912548042448</v>
      </c>
    </row>
    <row r="1807" spans="2:78" x14ac:dyDescent="0.25">
      <c r="B1807">
        <v>9458</v>
      </c>
      <c r="C1807">
        <v>2</v>
      </c>
      <c r="D1807">
        <v>-0.14000000000000001</v>
      </c>
      <c r="E1807">
        <v>1.304</v>
      </c>
      <c r="F1807" s="4">
        <v>3242</v>
      </c>
      <c r="G1807" s="5" t="str">
        <f>F1807&amp;"_"&amp;COUNTIF($F$2:$F1807,F1807)</f>
        <v>3242_1</v>
      </c>
      <c r="H1807" t="s">
        <v>772</v>
      </c>
      <c r="I1807">
        <v>0.04</v>
      </c>
      <c r="J1807" s="2">
        <v>48126.527300000002</v>
      </c>
      <c r="K1807" s="2">
        <v>75902.757800000007</v>
      </c>
      <c r="L1807" s="2">
        <v>79801.390599999999</v>
      </c>
      <c r="M1807" s="1">
        <f>MIN(J1807:L1807)</f>
        <v>48126.527300000002</v>
      </c>
      <c r="N1807" s="3">
        <f t="shared" si="925"/>
        <v>1</v>
      </c>
      <c r="O1807" s="3">
        <f t="shared" si="926"/>
        <v>1.5771501094781881</v>
      </c>
      <c r="P1807" s="3">
        <f t="shared" si="927"/>
        <v>1.658158090288804</v>
      </c>
      <c r="Q1807" s="3"/>
      <c r="S1807">
        <v>9782</v>
      </c>
      <c r="T1807">
        <v>2</v>
      </c>
      <c r="U1807">
        <v>-0.33</v>
      </c>
      <c r="V1807">
        <v>1.5569999999999999</v>
      </c>
      <c r="W1807" s="4">
        <v>3241</v>
      </c>
      <c r="X1807" s="5" t="str">
        <f>W1807&amp;"_"&amp;COUNTIF($W$2:$W1807,W1807)</f>
        <v>3241_2</v>
      </c>
      <c r="Y1807" t="s">
        <v>513</v>
      </c>
      <c r="Z1807">
        <v>2.1999999999999999E-2</v>
      </c>
      <c r="AA1807" s="1">
        <v>74736.914099999995</v>
      </c>
      <c r="AB1807" s="1">
        <v>99596.671900000001</v>
      </c>
      <c r="AC1807" s="1">
        <v>80974.9375</v>
      </c>
      <c r="AD1807" s="1">
        <f>MIN(AA1807:AC1807)</f>
        <v>74736.914099999995</v>
      </c>
      <c r="AE1807" s="3">
        <f t="shared" si="928"/>
        <v>1</v>
      </c>
      <c r="AF1807" s="3">
        <f t="shared" si="929"/>
        <v>1.3326302416866849</v>
      </c>
      <c r="AG1807" s="3">
        <f t="shared" si="930"/>
        <v>1.0834664298776555</v>
      </c>
      <c r="AH1807" s="3"/>
      <c r="AJ1807">
        <v>14658</v>
      </c>
      <c r="AK1807">
        <v>2</v>
      </c>
      <c r="AL1807">
        <v>-1.51</v>
      </c>
      <c r="AM1807">
        <v>1.2390000000000001</v>
      </c>
      <c r="AN1807" s="4">
        <v>3250</v>
      </c>
      <c r="AO1807" s="5" t="str">
        <f>AN1807&amp;"_"&amp;COUNTIF($AN$2:$AN1807,AN1807)</f>
        <v>3250_1</v>
      </c>
      <c r="AP1807" t="s">
        <v>196</v>
      </c>
      <c r="AQ1807">
        <v>2.1000000000000001E-2</v>
      </c>
      <c r="AR1807" s="1">
        <v>60075.082000000002</v>
      </c>
      <c r="AS1807" s="1">
        <v>121077.00780000001</v>
      </c>
      <c r="AT1807" s="1">
        <v>149094.35939999999</v>
      </c>
      <c r="AU1807" s="1">
        <f>MIN(AR1807:AT1807)</f>
        <v>60075.082000000002</v>
      </c>
      <c r="AV1807" s="3">
        <f t="shared" si="931"/>
        <v>1</v>
      </c>
      <c r="AW1807" s="3">
        <f t="shared" si="932"/>
        <v>2.0154280904685242</v>
      </c>
      <c r="AX1807" s="3">
        <f t="shared" si="933"/>
        <v>2.4818003477714767</v>
      </c>
      <c r="AZ1807" t="s">
        <v>2569</v>
      </c>
      <c r="BA1807">
        <v>2209</v>
      </c>
      <c r="BB1807" t="s">
        <v>4983</v>
      </c>
      <c r="BC1807" s="17">
        <f t="shared" si="934"/>
        <v>5.0999999999999997E-2</v>
      </c>
      <c r="BD1807" s="17" t="str">
        <f t="shared" si="935"/>
        <v>N/D</v>
      </c>
      <c r="BE1807" s="17" t="str">
        <f t="shared" si="936"/>
        <v>N/D</v>
      </c>
      <c r="BF1807" s="2">
        <f t="shared" si="937"/>
        <v>16368.4141</v>
      </c>
      <c r="BG1807" s="2">
        <f t="shared" si="938"/>
        <v>27138.851600000002</v>
      </c>
      <c r="BH1807" s="2">
        <f t="shared" si="939"/>
        <v>18588.343799999999</v>
      </c>
      <c r="BI1807" s="2" t="str">
        <f t="shared" si="940"/>
        <v>N/D</v>
      </c>
      <c r="BJ1807" s="2" t="str">
        <f t="shared" si="941"/>
        <v>N/D</v>
      </c>
      <c r="BK1807" s="2" t="str">
        <f t="shared" si="942"/>
        <v>N/D</v>
      </c>
      <c r="BL1807" s="2" t="str">
        <f t="shared" si="943"/>
        <v>N/D</v>
      </c>
      <c r="BM1807" s="2" t="str">
        <f t="shared" si="944"/>
        <v>N/D</v>
      </c>
      <c r="BN1807" s="2" t="str">
        <f t="shared" si="945"/>
        <v>N/D</v>
      </c>
      <c r="BO1807" s="17">
        <f t="shared" si="946"/>
        <v>1</v>
      </c>
      <c r="BP1807" s="17">
        <f t="shared" si="947"/>
        <v>1.6580012843150151</v>
      </c>
      <c r="BQ1807" s="17">
        <f t="shared" si="948"/>
        <v>1.1356227723979686</v>
      </c>
      <c r="BR1807" s="17" t="str">
        <f t="shared" si="949"/>
        <v>N/D</v>
      </c>
      <c r="BS1807" s="17" t="str">
        <f t="shared" si="950"/>
        <v>N/D</v>
      </c>
      <c r="BT1807" s="17" t="str">
        <f t="shared" si="951"/>
        <v>N/D</v>
      </c>
      <c r="BU1807" s="17" t="str">
        <f t="shared" si="952"/>
        <v>N/D</v>
      </c>
      <c r="BV1807" s="17" t="str">
        <f t="shared" si="953"/>
        <v>N/D</v>
      </c>
      <c r="BW1807" s="17" t="str">
        <f t="shared" si="954"/>
        <v>N/D</v>
      </c>
      <c r="BX1807" s="20">
        <f t="shared" si="955"/>
        <v>1</v>
      </c>
      <c r="BY1807" s="20">
        <f t="shared" si="956"/>
        <v>1.6580012843150151</v>
      </c>
      <c r="BZ1807" s="20">
        <f t="shared" si="957"/>
        <v>1.1356227723979686</v>
      </c>
    </row>
    <row r="1808" spans="2:78" x14ac:dyDescent="0.25">
      <c r="B1808">
        <v>9409</v>
      </c>
      <c r="C1808">
        <v>2</v>
      </c>
      <c r="D1808">
        <v>-0.17</v>
      </c>
      <c r="E1808">
        <v>1.298</v>
      </c>
      <c r="F1808" s="4">
        <v>3242</v>
      </c>
      <c r="G1808" s="5" t="str">
        <f>F1808&amp;"_"&amp;COUNTIF($F$2:$F1808,F1808)</f>
        <v>3242_2</v>
      </c>
      <c r="H1808" t="s">
        <v>772</v>
      </c>
      <c r="I1808">
        <v>0.221</v>
      </c>
      <c r="J1808" s="2">
        <v>80203.476599999995</v>
      </c>
      <c r="K1808" s="2">
        <v>241735.6562</v>
      </c>
      <c r="L1808" s="2">
        <v>297950.96879999997</v>
      </c>
      <c r="M1808" s="1">
        <f>MIN(J1808:L1808)</f>
        <v>80203.476599999995</v>
      </c>
      <c r="N1808" s="3">
        <f t="shared" si="925"/>
        <v>1</v>
      </c>
      <c r="O1808" s="3">
        <f t="shared" si="926"/>
        <v>3.0140296461911729</v>
      </c>
      <c r="P1808" s="3">
        <f t="shared" si="927"/>
        <v>3.7149383222622046</v>
      </c>
      <c r="Q1808" s="3"/>
      <c r="S1808">
        <v>9835</v>
      </c>
      <c r="T1808">
        <v>2</v>
      </c>
      <c r="U1808">
        <v>-0.24</v>
      </c>
      <c r="V1808">
        <v>1.5049999999999999</v>
      </c>
      <c r="W1808" s="4">
        <v>3241</v>
      </c>
      <c r="X1808" s="5" t="str">
        <f>W1808&amp;"_"&amp;COUNTIF($W$2:$W1808,W1808)</f>
        <v>3241_3</v>
      </c>
      <c r="Y1808" t="s">
        <v>513</v>
      </c>
      <c r="Z1808">
        <v>1E-3</v>
      </c>
      <c r="AA1808" s="1">
        <v>103853.3281</v>
      </c>
      <c r="AB1808" s="1">
        <v>132166.4688</v>
      </c>
      <c r="AC1808" s="1">
        <v>134718.01560000001</v>
      </c>
      <c r="AD1808" s="1">
        <f>MIN(AA1808:AC1808)</f>
        <v>103853.3281</v>
      </c>
      <c r="AE1808" s="3">
        <f t="shared" si="928"/>
        <v>1</v>
      </c>
      <c r="AF1808" s="3">
        <f t="shared" si="929"/>
        <v>1.2726262240988309</v>
      </c>
      <c r="AG1808" s="3">
        <f t="shared" si="930"/>
        <v>1.2971949774231646</v>
      </c>
      <c r="AH1808" s="3"/>
      <c r="AJ1808">
        <v>11212</v>
      </c>
      <c r="AK1808">
        <v>2</v>
      </c>
      <c r="AL1808">
        <v>0.51</v>
      </c>
      <c r="AM1808">
        <v>1.421</v>
      </c>
      <c r="AN1808" s="4">
        <v>3252</v>
      </c>
      <c r="AO1808" s="5" t="str">
        <f>AN1808&amp;"_"&amp;COUNTIF($AN$2:$AN1808,AN1808)</f>
        <v>3252_1</v>
      </c>
      <c r="AP1808" t="s">
        <v>458</v>
      </c>
      <c r="AQ1808">
        <v>0.107</v>
      </c>
      <c r="AR1808" s="1">
        <v>91701.820300000007</v>
      </c>
      <c r="AS1808" s="1">
        <v>174331.89060000001</v>
      </c>
      <c r="AT1808" s="1">
        <v>182994.3125</v>
      </c>
      <c r="AU1808" s="1">
        <f>MIN(AR1808:AT1808)</f>
        <v>91701.820300000007</v>
      </c>
      <c r="AV1808" s="3">
        <f t="shared" si="931"/>
        <v>1</v>
      </c>
      <c r="AW1808" s="3">
        <f t="shared" si="932"/>
        <v>1.9010733923239254</v>
      </c>
      <c r="AX1808" s="3">
        <f t="shared" si="933"/>
        <v>1.9955363143429334</v>
      </c>
      <c r="AZ1808" t="s">
        <v>2570</v>
      </c>
      <c r="BA1808">
        <v>2209</v>
      </c>
      <c r="BB1808" t="s">
        <v>4983</v>
      </c>
      <c r="BC1808" s="17">
        <f t="shared" si="934"/>
        <v>7.5999999999999998E-2</v>
      </c>
      <c r="BD1808" s="17" t="str">
        <f t="shared" si="935"/>
        <v>N/D</v>
      </c>
      <c r="BE1808" s="17" t="str">
        <f t="shared" si="936"/>
        <v>N/D</v>
      </c>
      <c r="BF1808" s="2">
        <f t="shared" si="937"/>
        <v>0</v>
      </c>
      <c r="BG1808" s="2">
        <f t="shared" si="938"/>
        <v>32816.625</v>
      </c>
      <c r="BH1808" s="2">
        <f t="shared" si="939"/>
        <v>17632.656200000001</v>
      </c>
      <c r="BI1808" s="2" t="str">
        <f t="shared" si="940"/>
        <v>N/D</v>
      </c>
      <c r="BJ1808" s="2" t="str">
        <f t="shared" si="941"/>
        <v>N/D</v>
      </c>
      <c r="BK1808" s="2" t="str">
        <f t="shared" si="942"/>
        <v>N/D</v>
      </c>
      <c r="BL1808" s="2" t="str">
        <f t="shared" si="943"/>
        <v>N/D</v>
      </c>
      <c r="BM1808" s="2" t="str">
        <f t="shared" si="944"/>
        <v>N/D</v>
      </c>
      <c r="BN1808" s="2" t="str">
        <f t="shared" si="945"/>
        <v>N/D</v>
      </c>
      <c r="BO1808" s="17" t="str">
        <f t="shared" si="946"/>
        <v>N/V</v>
      </c>
      <c r="BP1808" s="17" t="str">
        <f t="shared" si="947"/>
        <v>N/V</v>
      </c>
      <c r="BQ1808" s="17" t="str">
        <f t="shared" si="948"/>
        <v>N/V</v>
      </c>
      <c r="BR1808" s="17" t="str">
        <f t="shared" si="949"/>
        <v>N/D</v>
      </c>
      <c r="BS1808" s="17" t="str">
        <f t="shared" si="950"/>
        <v>N/D</v>
      </c>
      <c r="BT1808" s="17" t="str">
        <f t="shared" si="951"/>
        <v>N/D</v>
      </c>
      <c r="BU1808" s="17" t="str">
        <f t="shared" si="952"/>
        <v>N/D</v>
      </c>
      <c r="BV1808" s="17" t="str">
        <f t="shared" si="953"/>
        <v>N/D</v>
      </c>
      <c r="BW1808" s="17" t="str">
        <f t="shared" si="954"/>
        <v>N/D</v>
      </c>
      <c r="BX1808" s="20" t="str">
        <f t="shared" si="955"/>
        <v>X</v>
      </c>
      <c r="BY1808" s="20" t="str">
        <f t="shared" si="956"/>
        <v>X</v>
      </c>
      <c r="BZ1808" s="20" t="str">
        <f t="shared" si="957"/>
        <v>X</v>
      </c>
    </row>
    <row r="1809" spans="2:78" x14ac:dyDescent="0.25">
      <c r="B1809">
        <v>5560</v>
      </c>
      <c r="C1809">
        <v>2</v>
      </c>
      <c r="D1809">
        <v>-0.13</v>
      </c>
      <c r="E1809">
        <v>1.5009999999999999</v>
      </c>
      <c r="F1809" s="4">
        <v>3243</v>
      </c>
      <c r="G1809" s="5" t="str">
        <f>F1809&amp;"_"&amp;COUNTIF($F$2:$F1809,F1809)</f>
        <v>3243_1</v>
      </c>
      <c r="H1809" t="s">
        <v>581</v>
      </c>
      <c r="I1809">
        <v>0.16400000000000001</v>
      </c>
      <c r="J1809" s="2">
        <v>160327.5</v>
      </c>
      <c r="K1809" s="2">
        <v>196074.3438</v>
      </c>
      <c r="L1809" s="2">
        <v>241392.20310000001</v>
      </c>
      <c r="M1809" s="1">
        <f>MIN(J1809:L1809)</f>
        <v>160327.5</v>
      </c>
      <c r="N1809" s="3">
        <f t="shared" si="925"/>
        <v>1</v>
      </c>
      <c r="O1809" s="3">
        <f t="shared" si="926"/>
        <v>1.2229613996351218</v>
      </c>
      <c r="P1809" s="3">
        <f t="shared" si="927"/>
        <v>1.5056194545539598</v>
      </c>
      <c r="Q1809" s="3"/>
      <c r="S1809">
        <v>9364</v>
      </c>
      <c r="T1809">
        <v>2</v>
      </c>
      <c r="U1809">
        <v>-0.27</v>
      </c>
      <c r="V1809">
        <v>1.2849999999999999</v>
      </c>
      <c r="W1809" s="4">
        <v>3242</v>
      </c>
      <c r="X1809" s="5" t="str">
        <f>W1809&amp;"_"&amp;COUNTIF($W$2:$W1809,W1809)</f>
        <v>3242_1</v>
      </c>
      <c r="Y1809" t="s">
        <v>772</v>
      </c>
      <c r="Z1809">
        <v>0.14499999999999999</v>
      </c>
      <c r="AA1809" s="1">
        <v>216681.70310000001</v>
      </c>
      <c r="AB1809" s="1">
        <v>269105.28120000003</v>
      </c>
      <c r="AC1809" s="1">
        <v>254216.89060000001</v>
      </c>
      <c r="AD1809" s="1">
        <f>MIN(AA1809:AC1809)</f>
        <v>216681.70310000001</v>
      </c>
      <c r="AE1809" s="3">
        <f t="shared" si="928"/>
        <v>1</v>
      </c>
      <c r="AF1809" s="3">
        <f t="shared" si="929"/>
        <v>1.2419381855966223</v>
      </c>
      <c r="AG1809" s="3">
        <f t="shared" si="930"/>
        <v>1.1732273051346531</v>
      </c>
      <c r="AH1809" s="3"/>
      <c r="AJ1809">
        <v>11174</v>
      </c>
      <c r="AK1809">
        <v>2</v>
      </c>
      <c r="AL1809">
        <v>0.62</v>
      </c>
      <c r="AM1809">
        <v>1.391</v>
      </c>
      <c r="AN1809" s="4">
        <v>3252</v>
      </c>
      <c r="AO1809" s="5" t="str">
        <f>AN1809&amp;"_"&amp;COUNTIF($AN$2:$AN1809,AN1809)</f>
        <v>3252_2</v>
      </c>
      <c r="AP1809" t="s">
        <v>458</v>
      </c>
      <c r="AQ1809">
        <v>0.19400000000000001</v>
      </c>
      <c r="AR1809" s="1">
        <v>177281.17189999999</v>
      </c>
      <c r="AS1809" s="1">
        <v>333898</v>
      </c>
      <c r="AT1809" s="1">
        <v>266134.9375</v>
      </c>
      <c r="AU1809" s="1">
        <f>MIN(AR1809:AT1809)</f>
        <v>177281.17189999999</v>
      </c>
      <c r="AV1809" s="3">
        <f t="shared" si="931"/>
        <v>1</v>
      </c>
      <c r="AW1809" s="3">
        <f t="shared" si="932"/>
        <v>1.8834374593842587</v>
      </c>
      <c r="AX1809" s="3">
        <f t="shared" si="933"/>
        <v>1.501202494589331</v>
      </c>
      <c r="AZ1809" t="s">
        <v>2571</v>
      </c>
      <c r="BA1809">
        <v>2210</v>
      </c>
      <c r="BB1809" t="s">
        <v>4984</v>
      </c>
      <c r="BC1809" s="17">
        <f t="shared" si="934"/>
        <v>0.10299999999999999</v>
      </c>
      <c r="BD1809" s="17">
        <f t="shared" si="935"/>
        <v>0.113</v>
      </c>
      <c r="BE1809" s="17">
        <f t="shared" si="936"/>
        <v>9.9000000000000005E-2</v>
      </c>
      <c r="BF1809" s="2">
        <f t="shared" si="937"/>
        <v>0</v>
      </c>
      <c r="BG1809" s="2">
        <f t="shared" si="938"/>
        <v>6841.7426999999998</v>
      </c>
      <c r="BH1809" s="2">
        <f t="shared" si="939"/>
        <v>7958.9614000000001</v>
      </c>
      <c r="BI1809" s="2">
        <f t="shared" si="940"/>
        <v>3548.4639000000002</v>
      </c>
      <c r="BJ1809" s="2">
        <f t="shared" si="941"/>
        <v>18244.507799999999</v>
      </c>
      <c r="BK1809" s="2">
        <f t="shared" si="942"/>
        <v>18430.136699999999</v>
      </c>
      <c r="BL1809" s="2">
        <f t="shared" si="943"/>
        <v>4789.7583000000004</v>
      </c>
      <c r="BM1809" s="2">
        <f t="shared" si="944"/>
        <v>15527.7402</v>
      </c>
      <c r="BN1809" s="2">
        <f t="shared" si="945"/>
        <v>10456.885700000001</v>
      </c>
      <c r="BO1809" s="17" t="str">
        <f t="shared" si="946"/>
        <v>N/V</v>
      </c>
      <c r="BP1809" s="17" t="str">
        <f t="shared" si="947"/>
        <v>N/V</v>
      </c>
      <c r="BQ1809" s="17" t="str">
        <f t="shared" si="948"/>
        <v>N/V</v>
      </c>
      <c r="BR1809" s="17">
        <f t="shared" si="949"/>
        <v>1</v>
      </c>
      <c r="BS1809" s="17">
        <f t="shared" si="950"/>
        <v>5.1415227304411912</v>
      </c>
      <c r="BT1809" s="17">
        <f t="shared" si="951"/>
        <v>5.1938351972525343</v>
      </c>
      <c r="BU1809" s="17">
        <f t="shared" si="952"/>
        <v>1</v>
      </c>
      <c r="BV1809" s="17">
        <f t="shared" si="953"/>
        <v>3.2418629975545947</v>
      </c>
      <c r="BW1809" s="17">
        <f t="shared" si="954"/>
        <v>2.1831760696567923</v>
      </c>
      <c r="BX1809" s="20">
        <f t="shared" si="955"/>
        <v>1</v>
      </c>
      <c r="BY1809" s="20">
        <f t="shared" si="956"/>
        <v>4.1916928639978934</v>
      </c>
      <c r="BZ1809" s="20">
        <f t="shared" si="957"/>
        <v>3.6885056334546631</v>
      </c>
    </row>
    <row r="1810" spans="2:78" x14ac:dyDescent="0.25">
      <c r="B1810">
        <v>5616</v>
      </c>
      <c r="C1810">
        <v>2</v>
      </c>
      <c r="D1810">
        <v>-0.02</v>
      </c>
      <c r="E1810">
        <v>1.399</v>
      </c>
      <c r="F1810" s="4">
        <v>3243</v>
      </c>
      <c r="G1810" s="5" t="str">
        <f>F1810&amp;"_"&amp;COUNTIF($F$2:$F1810,F1810)</f>
        <v>3243_2</v>
      </c>
      <c r="H1810" t="s">
        <v>581</v>
      </c>
      <c r="I1810">
        <v>0.161</v>
      </c>
      <c r="J1810" s="2">
        <v>241495.51560000001</v>
      </c>
      <c r="K1810" s="2">
        <v>114026.0781</v>
      </c>
      <c r="L1810" s="2">
        <v>126902.21090000001</v>
      </c>
      <c r="M1810" s="1">
        <f>MIN(J1810:L1810)</f>
        <v>114026.0781</v>
      </c>
      <c r="N1810" s="3">
        <f t="shared" si="925"/>
        <v>2.1178972356499912</v>
      </c>
      <c r="O1810" s="3">
        <f t="shared" si="926"/>
        <v>1</v>
      </c>
      <c r="P1810" s="3">
        <f t="shared" si="927"/>
        <v>1.1129227016709962</v>
      </c>
      <c r="Q1810" s="3"/>
      <c r="S1810">
        <v>4966</v>
      </c>
      <c r="T1810">
        <v>2</v>
      </c>
      <c r="U1810">
        <v>-0.06</v>
      </c>
      <c r="V1810">
        <v>1.3759999999999999</v>
      </c>
      <c r="W1810" s="4">
        <v>3244</v>
      </c>
      <c r="X1810" s="5" t="str">
        <f>W1810&amp;"_"&amp;COUNTIF($W$2:$W1810,W1810)</f>
        <v>3244_1</v>
      </c>
      <c r="Y1810" t="s">
        <v>585</v>
      </c>
      <c r="Z1810">
        <v>0.14499999999999999</v>
      </c>
      <c r="AA1810" s="1">
        <v>148658.4062</v>
      </c>
      <c r="AB1810" s="1">
        <v>126667.8125</v>
      </c>
      <c r="AC1810" s="1">
        <v>98279.257800000007</v>
      </c>
      <c r="AD1810" s="1">
        <f>MIN(AA1810:AC1810)</f>
        <v>98279.257800000007</v>
      </c>
      <c r="AE1810" s="3">
        <f t="shared" si="928"/>
        <v>1.5126122187707445</v>
      </c>
      <c r="AF1810" s="3">
        <f t="shared" si="929"/>
        <v>1.288856014335916</v>
      </c>
      <c r="AG1810" s="3">
        <f t="shared" si="930"/>
        <v>1</v>
      </c>
      <c r="AH1810" s="3"/>
      <c r="AJ1810">
        <v>11141</v>
      </c>
      <c r="AK1810">
        <v>2</v>
      </c>
      <c r="AL1810">
        <v>0.63</v>
      </c>
      <c r="AM1810">
        <v>1.361</v>
      </c>
      <c r="AN1810" s="4">
        <v>3252</v>
      </c>
      <c r="AO1810" s="5" t="str">
        <f>AN1810&amp;"_"&amp;COUNTIF($AN$2:$AN1810,AN1810)</f>
        <v>3252_3</v>
      </c>
      <c r="AP1810" t="s">
        <v>458</v>
      </c>
      <c r="AQ1810">
        <v>0.15</v>
      </c>
      <c r="AR1810" s="1">
        <v>134982.0938</v>
      </c>
      <c r="AS1810" s="1">
        <v>224692.7812</v>
      </c>
      <c r="AT1810" s="1">
        <v>235428.75</v>
      </c>
      <c r="AU1810" s="1">
        <f>MIN(AR1810:AT1810)</f>
        <v>134982.0938</v>
      </c>
      <c r="AV1810" s="3">
        <f t="shared" si="931"/>
        <v>1</v>
      </c>
      <c r="AW1810" s="3">
        <f t="shared" si="932"/>
        <v>1.6646117634900697</v>
      </c>
      <c r="AX1810" s="3">
        <f t="shared" si="933"/>
        <v>1.7441480078745082</v>
      </c>
      <c r="AZ1810" t="s">
        <v>2572</v>
      </c>
      <c r="BA1810">
        <v>2210</v>
      </c>
      <c r="BB1810" t="s">
        <v>4984</v>
      </c>
      <c r="BC1810" s="17">
        <f t="shared" si="934"/>
        <v>0.114</v>
      </c>
      <c r="BD1810" s="17">
        <f t="shared" si="935"/>
        <v>0.13600000000000001</v>
      </c>
      <c r="BE1810" s="17">
        <f t="shared" si="936"/>
        <v>8.5000000000000006E-2</v>
      </c>
      <c r="BF1810" s="2">
        <f t="shared" si="937"/>
        <v>6070.2929999999997</v>
      </c>
      <c r="BG1810" s="2">
        <f t="shared" si="938"/>
        <v>21434.470700000002</v>
      </c>
      <c r="BH1810" s="2">
        <f t="shared" si="939"/>
        <v>21571.037100000001</v>
      </c>
      <c r="BI1810" s="2">
        <f t="shared" si="940"/>
        <v>10327.507799999999</v>
      </c>
      <c r="BJ1810" s="2">
        <f t="shared" si="941"/>
        <v>22110.421900000001</v>
      </c>
      <c r="BK1810" s="2">
        <f t="shared" si="942"/>
        <v>32674.652300000002</v>
      </c>
      <c r="BL1810" s="2">
        <f t="shared" si="943"/>
        <v>0</v>
      </c>
      <c r="BM1810" s="2">
        <f t="shared" si="944"/>
        <v>11849.208000000001</v>
      </c>
      <c r="BN1810" s="2">
        <f t="shared" si="945"/>
        <v>15242.707</v>
      </c>
      <c r="BO1810" s="17">
        <f t="shared" si="946"/>
        <v>1</v>
      </c>
      <c r="BP1810" s="17">
        <f t="shared" si="947"/>
        <v>3.5310438392347789</v>
      </c>
      <c r="BQ1810" s="17">
        <f t="shared" si="948"/>
        <v>3.5535413364725561</v>
      </c>
      <c r="BR1810" s="17">
        <f t="shared" si="949"/>
        <v>1</v>
      </c>
      <c r="BS1810" s="17">
        <f t="shared" si="950"/>
        <v>2.1409252191511299</v>
      </c>
      <c r="BT1810" s="17">
        <f t="shared" si="951"/>
        <v>3.163846780149612</v>
      </c>
      <c r="BU1810" s="17" t="str">
        <f t="shared" si="952"/>
        <v>N/V</v>
      </c>
      <c r="BV1810" s="17" t="str">
        <f t="shared" si="953"/>
        <v>N/V</v>
      </c>
      <c r="BW1810" s="17" t="str">
        <f t="shared" si="954"/>
        <v>N/V</v>
      </c>
      <c r="BX1810" s="20">
        <f t="shared" si="955"/>
        <v>1</v>
      </c>
      <c r="BY1810" s="20">
        <f t="shared" si="956"/>
        <v>2.8359845291929542</v>
      </c>
      <c r="BZ1810" s="20">
        <f t="shared" si="957"/>
        <v>3.3586940583110838</v>
      </c>
    </row>
    <row r="1811" spans="2:78" x14ac:dyDescent="0.25">
      <c r="B1811">
        <v>4956</v>
      </c>
      <c r="C1811">
        <v>2</v>
      </c>
      <c r="D1811">
        <v>-0.18</v>
      </c>
      <c r="E1811">
        <v>1.5</v>
      </c>
      <c r="F1811" s="4">
        <v>3244</v>
      </c>
      <c r="G1811" s="5" t="str">
        <f>F1811&amp;"_"&amp;COUNTIF($F$2:$F1811,F1811)</f>
        <v>3244_1</v>
      </c>
      <c r="H1811" t="s">
        <v>585</v>
      </c>
      <c r="I1811">
        <v>0.17399999999999999</v>
      </c>
      <c r="J1811" s="2">
        <v>84796.492199999993</v>
      </c>
      <c r="K1811" s="2">
        <v>82408.085900000005</v>
      </c>
      <c r="L1811" s="2">
        <v>79081.757800000007</v>
      </c>
      <c r="M1811" s="1">
        <f>MIN(J1811:L1811)</f>
        <v>79081.757800000007</v>
      </c>
      <c r="N1811" s="3">
        <f t="shared" si="925"/>
        <v>1.0722636238619367</v>
      </c>
      <c r="O1811" s="3">
        <f t="shared" si="926"/>
        <v>1.0420618887659576</v>
      </c>
      <c r="P1811" s="3">
        <f t="shared" si="927"/>
        <v>1</v>
      </c>
      <c r="Q1811" s="3"/>
      <c r="S1811">
        <v>4936</v>
      </c>
      <c r="T1811">
        <v>2</v>
      </c>
      <c r="U1811">
        <v>-0.31</v>
      </c>
      <c r="V1811">
        <v>1.359</v>
      </c>
      <c r="W1811" s="4">
        <v>3244</v>
      </c>
      <c r="X1811" s="5" t="str">
        <f>W1811&amp;"_"&amp;COUNTIF($W$2:$W1811,W1811)</f>
        <v>3244_2</v>
      </c>
      <c r="Y1811" t="s">
        <v>585</v>
      </c>
      <c r="Z1811">
        <v>0.224</v>
      </c>
      <c r="AA1811" s="1">
        <v>152470.9688</v>
      </c>
      <c r="AB1811" s="1">
        <v>147939.8438</v>
      </c>
      <c r="AC1811" s="1">
        <v>133154.51560000001</v>
      </c>
      <c r="AD1811" s="1">
        <f>MIN(AA1811:AC1811)</f>
        <v>133154.51560000001</v>
      </c>
      <c r="AE1811" s="3">
        <f t="shared" si="928"/>
        <v>1.1450679544209164</v>
      </c>
      <c r="AF1811" s="3">
        <f t="shared" si="929"/>
        <v>1.1110388794054535</v>
      </c>
      <c r="AG1811" s="3">
        <f t="shared" si="930"/>
        <v>1</v>
      </c>
      <c r="AH1811" s="3"/>
      <c r="AJ1811">
        <v>11253</v>
      </c>
      <c r="AK1811">
        <v>2</v>
      </c>
      <c r="AL1811">
        <v>0.96</v>
      </c>
      <c r="AM1811">
        <v>1.2529999999999999</v>
      </c>
      <c r="AN1811" s="4">
        <v>3252</v>
      </c>
      <c r="AO1811" s="5" t="str">
        <f>AN1811&amp;"_"&amp;COUNTIF($AN$2:$AN1811,AN1811)</f>
        <v>3252_4</v>
      </c>
      <c r="AP1811" t="s">
        <v>458</v>
      </c>
      <c r="AQ1811">
        <v>0.104</v>
      </c>
      <c r="AR1811" s="1">
        <v>50513.992200000001</v>
      </c>
      <c r="AS1811" s="1">
        <v>64771.695299999999</v>
      </c>
      <c r="AT1811" s="1">
        <v>62308.203099999999</v>
      </c>
      <c r="AU1811" s="1">
        <f>MIN(AR1811:AT1811)</f>
        <v>50513.992200000001</v>
      </c>
      <c r="AV1811" s="3">
        <f t="shared" si="931"/>
        <v>1</v>
      </c>
      <c r="AW1811" s="3">
        <f t="shared" si="932"/>
        <v>1.2822525498192558</v>
      </c>
      <c r="AX1811" s="3">
        <f t="shared" si="933"/>
        <v>1.2334840385076513</v>
      </c>
      <c r="AZ1811" t="s">
        <v>2573</v>
      </c>
      <c r="BA1811">
        <v>2210</v>
      </c>
      <c r="BB1811" t="s">
        <v>4984</v>
      </c>
      <c r="BC1811" s="17">
        <f t="shared" si="934"/>
        <v>6.2E-2</v>
      </c>
      <c r="BD1811" s="17">
        <f t="shared" si="935"/>
        <v>1.4999999999999999E-2</v>
      </c>
      <c r="BE1811" s="17">
        <f t="shared" si="936"/>
        <v>9.9000000000000005E-2</v>
      </c>
      <c r="BF1811" s="2">
        <f t="shared" si="937"/>
        <v>7001.6000999999997</v>
      </c>
      <c r="BG1811" s="2">
        <f t="shared" si="938"/>
        <v>16675.660199999998</v>
      </c>
      <c r="BH1811" s="2">
        <f t="shared" si="939"/>
        <v>25608.609400000001</v>
      </c>
      <c r="BI1811" s="2">
        <f t="shared" si="940"/>
        <v>12424.136699999999</v>
      </c>
      <c r="BJ1811" s="2">
        <f t="shared" si="941"/>
        <v>20132.136699999999</v>
      </c>
      <c r="BK1811" s="2">
        <f t="shared" si="942"/>
        <v>375096.84379999997</v>
      </c>
      <c r="BL1811" s="2">
        <f t="shared" si="943"/>
        <v>9112.4971000000005</v>
      </c>
      <c r="BM1811" s="2">
        <f t="shared" si="944"/>
        <v>27813.675800000001</v>
      </c>
      <c r="BN1811" s="2">
        <f t="shared" si="945"/>
        <v>89602.773400000005</v>
      </c>
      <c r="BO1811" s="17">
        <f t="shared" si="946"/>
        <v>1</v>
      </c>
      <c r="BP1811" s="17">
        <f t="shared" si="947"/>
        <v>2.3816927504899916</v>
      </c>
      <c r="BQ1811" s="17">
        <f t="shared" si="948"/>
        <v>3.6575367107870105</v>
      </c>
      <c r="BR1811" s="17">
        <f t="shared" si="949"/>
        <v>1</v>
      </c>
      <c r="BS1811" s="17">
        <f t="shared" si="950"/>
        <v>1.6204052793462906</v>
      </c>
      <c r="BT1811" s="17">
        <f t="shared" si="951"/>
        <v>30.190978484645939</v>
      </c>
      <c r="BU1811" s="17">
        <f t="shared" si="952"/>
        <v>1</v>
      </c>
      <c r="BV1811" s="17">
        <f t="shared" si="953"/>
        <v>3.0522562031871594</v>
      </c>
      <c r="BW1811" s="17">
        <f t="shared" si="954"/>
        <v>9.8329549427236582</v>
      </c>
      <c r="BX1811" s="20">
        <f t="shared" si="955"/>
        <v>1</v>
      </c>
      <c r="BY1811" s="20">
        <f t="shared" si="956"/>
        <v>2.351451411007814</v>
      </c>
      <c r="BZ1811" s="20">
        <f t="shared" si="957"/>
        <v>14.560490046052204</v>
      </c>
    </row>
    <row r="1812" spans="2:78" x14ac:dyDescent="0.25">
      <c r="B1812">
        <v>4984</v>
      </c>
      <c r="C1812">
        <v>2</v>
      </c>
      <c r="D1812">
        <v>-0.17</v>
      </c>
      <c r="E1812">
        <v>1.2589999999999999</v>
      </c>
      <c r="F1812" s="4">
        <v>3244</v>
      </c>
      <c r="G1812" s="5" t="str">
        <f>F1812&amp;"_"&amp;COUNTIF($F$2:$F1812,F1812)</f>
        <v>3244_2</v>
      </c>
      <c r="H1812" t="s">
        <v>585</v>
      </c>
      <c r="I1812">
        <v>0.20699999999999999</v>
      </c>
      <c r="J1812" s="2">
        <v>55942.246099999997</v>
      </c>
      <c r="K1812" s="2">
        <v>68025.6875</v>
      </c>
      <c r="L1812" s="2">
        <v>55312.039100000002</v>
      </c>
      <c r="M1812" s="1">
        <f>MIN(J1812:L1812)</f>
        <v>55312.039100000002</v>
      </c>
      <c r="N1812" s="3">
        <f t="shared" si="925"/>
        <v>1.0113936678208633</v>
      </c>
      <c r="O1812" s="3">
        <f t="shared" si="926"/>
        <v>1.2298531857958568</v>
      </c>
      <c r="P1812" s="3">
        <f t="shared" si="927"/>
        <v>1</v>
      </c>
      <c r="Q1812" s="3"/>
      <c r="S1812">
        <v>4905</v>
      </c>
      <c r="T1812">
        <v>2</v>
      </c>
      <c r="U1812">
        <v>-0.56999999999999995</v>
      </c>
      <c r="V1812">
        <v>1.216</v>
      </c>
      <c r="W1812" s="4">
        <v>3244</v>
      </c>
      <c r="X1812" s="5" t="str">
        <f>W1812&amp;"_"&amp;COUNTIF($W$2:$W1812,W1812)</f>
        <v>3244_3</v>
      </c>
      <c r="Y1812" t="s">
        <v>585</v>
      </c>
      <c r="Z1812">
        <v>0.18</v>
      </c>
      <c r="AA1812" s="1">
        <v>94834.875</v>
      </c>
      <c r="AB1812" s="1">
        <v>81741.992199999993</v>
      </c>
      <c r="AC1812" s="1">
        <v>66519.632800000007</v>
      </c>
      <c r="AD1812" s="1">
        <f>MIN(AA1812:AC1812)</f>
        <v>66519.632800000007</v>
      </c>
      <c r="AE1812" s="3">
        <f t="shared" si="928"/>
        <v>1.4256674459573984</v>
      </c>
      <c r="AF1812" s="3">
        <f t="shared" si="929"/>
        <v>1.228840099670544</v>
      </c>
      <c r="AG1812" s="3">
        <f t="shared" si="930"/>
        <v>1</v>
      </c>
      <c r="AH1812" s="3"/>
      <c r="AJ1812">
        <v>13116</v>
      </c>
      <c r="AK1812">
        <v>2</v>
      </c>
      <c r="AL1812">
        <v>-0.28000000000000003</v>
      </c>
      <c r="AM1812">
        <v>1.7090000000000001</v>
      </c>
      <c r="AN1812" s="4">
        <v>3257</v>
      </c>
      <c r="AO1812" s="5" t="str">
        <f>AN1812&amp;"_"&amp;COUNTIF($AN$2:$AN1812,AN1812)</f>
        <v>3257_1</v>
      </c>
      <c r="AP1812" t="s">
        <v>489</v>
      </c>
      <c r="AQ1812">
        <v>0.154</v>
      </c>
      <c r="AR1812" s="1">
        <v>16700.212899999999</v>
      </c>
      <c r="AS1812" s="1">
        <v>18960.0527</v>
      </c>
      <c r="AT1812" s="1">
        <v>27608.3105</v>
      </c>
      <c r="AU1812" s="1">
        <f>MIN(AR1812:AT1812)</f>
        <v>16700.212899999999</v>
      </c>
      <c r="AV1812" s="3">
        <f t="shared" si="931"/>
        <v>1</v>
      </c>
      <c r="AW1812" s="3">
        <f t="shared" si="932"/>
        <v>1.1353180234007676</v>
      </c>
      <c r="AX1812" s="3">
        <f t="shared" si="933"/>
        <v>1.6531711700513712</v>
      </c>
      <c r="AZ1812" t="s">
        <v>2574</v>
      </c>
      <c r="BA1812">
        <v>2211</v>
      </c>
      <c r="BB1812" t="s">
        <v>4985</v>
      </c>
      <c r="BC1812" s="17">
        <f t="shared" si="934"/>
        <v>5.6000000000000001E-2</v>
      </c>
      <c r="BD1812" s="17">
        <f t="shared" si="935"/>
        <v>7.2999999999999995E-2</v>
      </c>
      <c r="BE1812" s="17">
        <f t="shared" si="936"/>
        <v>2.7E-2</v>
      </c>
      <c r="BF1812" s="2">
        <f t="shared" si="937"/>
        <v>7711800.5</v>
      </c>
      <c r="BG1812" s="2">
        <f t="shared" si="938"/>
        <v>10002034</v>
      </c>
      <c r="BH1812" s="2">
        <f t="shared" si="939"/>
        <v>11201889</v>
      </c>
      <c r="BI1812" s="2">
        <f t="shared" si="940"/>
        <v>12047273</v>
      </c>
      <c r="BJ1812" s="2">
        <f t="shared" si="941"/>
        <v>17124224</v>
      </c>
      <c r="BK1812" s="2">
        <f t="shared" si="942"/>
        <v>14474755</v>
      </c>
      <c r="BL1812" s="2">
        <f t="shared" si="943"/>
        <v>12917677</v>
      </c>
      <c r="BM1812" s="2">
        <f t="shared" si="944"/>
        <v>15512209</v>
      </c>
      <c r="BN1812" s="2">
        <f t="shared" si="945"/>
        <v>15664974</v>
      </c>
      <c r="BO1812" s="17">
        <f t="shared" si="946"/>
        <v>1</v>
      </c>
      <c r="BP1812" s="17">
        <f t="shared" si="947"/>
        <v>1.2969777939665321</v>
      </c>
      <c r="BQ1812" s="17">
        <f t="shared" si="948"/>
        <v>1.4525646766925571</v>
      </c>
      <c r="BR1812" s="17">
        <f t="shared" si="949"/>
        <v>1</v>
      </c>
      <c r="BS1812" s="17">
        <f t="shared" si="950"/>
        <v>1.4214191045558608</v>
      </c>
      <c r="BT1812" s="17">
        <f t="shared" si="951"/>
        <v>1.2014963884357897</v>
      </c>
      <c r="BU1812" s="17">
        <f t="shared" si="952"/>
        <v>1</v>
      </c>
      <c r="BV1812" s="17">
        <f t="shared" si="953"/>
        <v>1.2008512830906053</v>
      </c>
      <c r="BW1812" s="17">
        <f t="shared" si="954"/>
        <v>1.2126773258071091</v>
      </c>
      <c r="BX1812" s="20">
        <f t="shared" si="955"/>
        <v>1</v>
      </c>
      <c r="BY1812" s="20">
        <f t="shared" si="956"/>
        <v>1.306416060537666</v>
      </c>
      <c r="BZ1812" s="20">
        <f t="shared" si="957"/>
        <v>1.2889127969784853</v>
      </c>
    </row>
    <row r="1813" spans="2:78" x14ac:dyDescent="0.25">
      <c r="B1813">
        <v>4893</v>
      </c>
      <c r="C1813">
        <v>2</v>
      </c>
      <c r="D1813">
        <v>-1.19</v>
      </c>
      <c r="E1813">
        <v>1.2330000000000001</v>
      </c>
      <c r="F1813" s="4">
        <v>3244</v>
      </c>
      <c r="G1813" s="5" t="str">
        <f>F1813&amp;"_"&amp;COUNTIF($F$2:$F1813,F1813)</f>
        <v>3244_3</v>
      </c>
      <c r="H1813" t="s">
        <v>585</v>
      </c>
      <c r="I1813">
        <v>9.2999999999999999E-2</v>
      </c>
      <c r="J1813" s="2">
        <v>50312.625</v>
      </c>
      <c r="K1813" s="2">
        <v>54565.933599999997</v>
      </c>
      <c r="L1813" s="2">
        <v>53097.097699999998</v>
      </c>
      <c r="M1813" s="1">
        <f>MIN(J1813:L1813)</f>
        <v>50312.625</v>
      </c>
      <c r="N1813" s="3">
        <f t="shared" si="925"/>
        <v>1</v>
      </c>
      <c r="O1813" s="3">
        <f t="shared" si="926"/>
        <v>1.0845376006519238</v>
      </c>
      <c r="P1813" s="3">
        <f t="shared" si="927"/>
        <v>1.0553434192710081</v>
      </c>
      <c r="Q1813" s="3"/>
      <c r="S1813">
        <v>4994</v>
      </c>
      <c r="T1813">
        <v>2</v>
      </c>
      <c r="U1813">
        <v>0.01</v>
      </c>
      <c r="V1813">
        <v>1.2070000000000001</v>
      </c>
      <c r="W1813" s="4">
        <v>3244</v>
      </c>
      <c r="X1813" s="5" t="str">
        <f>W1813&amp;"_"&amp;COUNTIF($W$2:$W1813,W1813)</f>
        <v>3244_4</v>
      </c>
      <c r="Y1813" t="s">
        <v>585</v>
      </c>
      <c r="Z1813">
        <v>0.21099999999999999</v>
      </c>
      <c r="AA1813" s="1">
        <v>80323.265599999999</v>
      </c>
      <c r="AB1813" s="1">
        <v>52728.179700000001</v>
      </c>
      <c r="AC1813" s="1">
        <v>37190.382799999999</v>
      </c>
      <c r="AD1813" s="1">
        <f>MIN(AA1813:AC1813)</f>
        <v>37190.382799999999</v>
      </c>
      <c r="AE1813" s="3">
        <f t="shared" si="928"/>
        <v>2.1597859326148159</v>
      </c>
      <c r="AF1813" s="3">
        <f t="shared" si="929"/>
        <v>1.4177907224982906</v>
      </c>
      <c r="AG1813" s="3">
        <f t="shared" si="930"/>
        <v>1</v>
      </c>
      <c r="AH1813" s="3"/>
      <c r="AJ1813">
        <v>12798</v>
      </c>
      <c r="AK1813">
        <v>2</v>
      </c>
      <c r="AL1813">
        <v>-0.16</v>
      </c>
      <c r="AM1813">
        <v>1.66</v>
      </c>
      <c r="AN1813" s="4">
        <v>3258</v>
      </c>
      <c r="AO1813" s="5" t="str">
        <f>AN1813&amp;"_"&amp;COUNTIF($AN$2:$AN1813,AN1813)</f>
        <v>3258_1</v>
      </c>
      <c r="AP1813" t="s">
        <v>321</v>
      </c>
      <c r="AQ1813">
        <v>0.155</v>
      </c>
      <c r="AR1813" s="1">
        <v>42549.3125</v>
      </c>
      <c r="AS1813" s="1">
        <v>58584.582000000002</v>
      </c>
      <c r="AT1813" s="1">
        <v>60813.773399999998</v>
      </c>
      <c r="AU1813" s="1">
        <f>MIN(AR1813:AT1813)</f>
        <v>42549.3125</v>
      </c>
      <c r="AV1813" s="3">
        <f t="shared" si="931"/>
        <v>1</v>
      </c>
      <c r="AW1813" s="3">
        <f t="shared" si="932"/>
        <v>1.3768631866848613</v>
      </c>
      <c r="AX1813" s="3">
        <f t="shared" si="933"/>
        <v>1.4292539603313215</v>
      </c>
      <c r="AZ1813" t="s">
        <v>2575</v>
      </c>
      <c r="BA1813">
        <v>2211</v>
      </c>
      <c r="BB1813" t="s">
        <v>4985</v>
      </c>
      <c r="BC1813" s="17">
        <f t="shared" si="934"/>
        <v>0.08</v>
      </c>
      <c r="BD1813" s="17">
        <f t="shared" si="935"/>
        <v>7.3999999999999996E-2</v>
      </c>
      <c r="BE1813" s="17">
        <f t="shared" si="936"/>
        <v>2.7E-2</v>
      </c>
      <c r="BF1813" s="2">
        <f t="shared" si="937"/>
        <v>9414192</v>
      </c>
      <c r="BG1813" s="2">
        <f t="shared" si="938"/>
        <v>13126518</v>
      </c>
      <c r="BH1813" s="2">
        <f t="shared" si="939"/>
        <v>12905190</v>
      </c>
      <c r="BI1813" s="2">
        <f t="shared" si="940"/>
        <v>9229446</v>
      </c>
      <c r="BJ1813" s="2">
        <f t="shared" si="941"/>
        <v>12734331</v>
      </c>
      <c r="BK1813" s="2">
        <f t="shared" si="942"/>
        <v>10928673</v>
      </c>
      <c r="BL1813" s="2">
        <f t="shared" si="943"/>
        <v>7306935.5</v>
      </c>
      <c r="BM1813" s="2">
        <f t="shared" si="944"/>
        <v>8204703</v>
      </c>
      <c r="BN1813" s="2">
        <f t="shared" si="945"/>
        <v>8150432</v>
      </c>
      <c r="BO1813" s="17">
        <f t="shared" si="946"/>
        <v>1</v>
      </c>
      <c r="BP1813" s="17">
        <f t="shared" si="947"/>
        <v>1.394332939035023</v>
      </c>
      <c r="BQ1813" s="17">
        <f t="shared" si="948"/>
        <v>1.3708229022735037</v>
      </c>
      <c r="BR1813" s="17">
        <f t="shared" si="949"/>
        <v>1</v>
      </c>
      <c r="BS1813" s="17">
        <f t="shared" si="950"/>
        <v>1.379750312207255</v>
      </c>
      <c r="BT1813" s="17">
        <f t="shared" si="951"/>
        <v>1.1841093170706021</v>
      </c>
      <c r="BU1813" s="17">
        <f t="shared" si="952"/>
        <v>1</v>
      </c>
      <c r="BV1813" s="17">
        <f t="shared" si="953"/>
        <v>1.1228651190365646</v>
      </c>
      <c r="BW1813" s="17">
        <f t="shared" si="954"/>
        <v>1.1154377919443794</v>
      </c>
      <c r="BX1813" s="20">
        <f t="shared" si="955"/>
        <v>1</v>
      </c>
      <c r="BY1813" s="20">
        <f t="shared" si="956"/>
        <v>1.2989827900929474</v>
      </c>
      <c r="BZ1813" s="20">
        <f t="shared" si="957"/>
        <v>1.2234566704294949</v>
      </c>
    </row>
    <row r="1814" spans="2:78" x14ac:dyDescent="0.25">
      <c r="B1814">
        <v>4926</v>
      </c>
      <c r="C1814">
        <v>2</v>
      </c>
      <c r="D1814">
        <v>-0.5</v>
      </c>
      <c r="E1814">
        <v>1.2230000000000001</v>
      </c>
      <c r="F1814" s="4">
        <v>3244</v>
      </c>
      <c r="G1814" s="5" t="str">
        <f>F1814&amp;"_"&amp;COUNTIF($F$2:$F1814,F1814)</f>
        <v>3244_4</v>
      </c>
      <c r="H1814" t="s">
        <v>585</v>
      </c>
      <c r="I1814">
        <v>0.157</v>
      </c>
      <c r="J1814" s="2">
        <v>60167.480499999998</v>
      </c>
      <c r="K1814" s="2">
        <v>58099.632799999999</v>
      </c>
      <c r="L1814" s="2">
        <v>58616.402300000002</v>
      </c>
      <c r="M1814" s="1">
        <f>MIN(J1814:L1814)</f>
        <v>58099.632799999999</v>
      </c>
      <c r="N1814" s="3">
        <f t="shared" si="925"/>
        <v>1.0355914073866572</v>
      </c>
      <c r="O1814" s="3">
        <f t="shared" si="926"/>
        <v>1</v>
      </c>
      <c r="P1814" s="3">
        <f t="shared" si="927"/>
        <v>1.008894539863598</v>
      </c>
      <c r="Q1814" s="3"/>
      <c r="S1814">
        <v>8442</v>
      </c>
      <c r="T1814">
        <v>2</v>
      </c>
      <c r="U1814">
        <v>-0.51</v>
      </c>
      <c r="V1814">
        <v>1.655</v>
      </c>
      <c r="W1814" s="4">
        <v>3245</v>
      </c>
      <c r="X1814" s="5" t="str">
        <f>W1814&amp;"_"&amp;COUNTIF($W$2:$W1814,W1814)</f>
        <v>3245_1</v>
      </c>
      <c r="Y1814" t="s">
        <v>243</v>
      </c>
      <c r="Z1814">
        <v>1.0999999999999999E-2</v>
      </c>
      <c r="AA1814" s="1">
        <v>331753.375</v>
      </c>
      <c r="AB1814" s="1">
        <v>619235.375</v>
      </c>
      <c r="AC1814" s="1">
        <v>583914.625</v>
      </c>
      <c r="AD1814" s="1">
        <f>MIN(AA1814:AC1814)</f>
        <v>331753.375</v>
      </c>
      <c r="AE1814" s="3">
        <f t="shared" si="928"/>
        <v>1</v>
      </c>
      <c r="AF1814" s="3">
        <f t="shared" si="929"/>
        <v>1.8665533545815471</v>
      </c>
      <c r="AG1814" s="3">
        <f t="shared" si="930"/>
        <v>1.7600864648324979</v>
      </c>
      <c r="AH1814" s="3"/>
      <c r="AJ1814">
        <v>12753</v>
      </c>
      <c r="AK1814">
        <v>2</v>
      </c>
      <c r="AL1814">
        <v>-0.09</v>
      </c>
      <c r="AM1814">
        <v>1.613</v>
      </c>
      <c r="AN1814" s="4">
        <v>3258</v>
      </c>
      <c r="AO1814" s="5" t="str">
        <f>AN1814&amp;"_"&amp;COUNTIF($AN$2:$AN1814,AN1814)</f>
        <v>3258_2</v>
      </c>
      <c r="AP1814" t="s">
        <v>321</v>
      </c>
      <c r="AQ1814">
        <v>0.157</v>
      </c>
      <c r="AR1814" s="1">
        <v>33066.628900000003</v>
      </c>
      <c r="AS1814" s="1">
        <v>40519.9375</v>
      </c>
      <c r="AT1814" s="1">
        <v>43870.843800000002</v>
      </c>
      <c r="AU1814" s="1">
        <f>MIN(AR1814:AT1814)</f>
        <v>33066.628900000003</v>
      </c>
      <c r="AV1814" s="3">
        <f t="shared" si="931"/>
        <v>1</v>
      </c>
      <c r="AW1814" s="3">
        <f t="shared" si="932"/>
        <v>1.2254027352634063</v>
      </c>
      <c r="AX1814" s="3">
        <f t="shared" si="933"/>
        <v>1.3267407431424012</v>
      </c>
      <c r="AZ1814" t="s">
        <v>2576</v>
      </c>
      <c r="BA1814">
        <v>2211</v>
      </c>
      <c r="BB1814" t="s">
        <v>4985</v>
      </c>
      <c r="BC1814" s="17">
        <f t="shared" si="934"/>
        <v>1.4E-2</v>
      </c>
      <c r="BD1814" s="17" t="str">
        <f t="shared" si="935"/>
        <v>N/D</v>
      </c>
      <c r="BE1814" s="17">
        <f t="shared" si="936"/>
        <v>5.2999999999999999E-2</v>
      </c>
      <c r="BF1814" s="2">
        <f t="shared" si="937"/>
        <v>8037439</v>
      </c>
      <c r="BG1814" s="2">
        <f t="shared" si="938"/>
        <v>12833040</v>
      </c>
      <c r="BH1814" s="2">
        <f t="shared" si="939"/>
        <v>13257578</v>
      </c>
      <c r="BI1814" s="2" t="str">
        <f t="shared" si="940"/>
        <v>N/D</v>
      </c>
      <c r="BJ1814" s="2" t="str">
        <f t="shared" si="941"/>
        <v>N/D</v>
      </c>
      <c r="BK1814" s="2" t="str">
        <f t="shared" si="942"/>
        <v>N/D</v>
      </c>
      <c r="BL1814" s="2">
        <f t="shared" si="943"/>
        <v>9850603</v>
      </c>
      <c r="BM1814" s="2">
        <f t="shared" si="944"/>
        <v>13180019</v>
      </c>
      <c r="BN1814" s="2">
        <f t="shared" si="945"/>
        <v>10974489</v>
      </c>
      <c r="BO1814" s="17">
        <f t="shared" si="946"/>
        <v>1</v>
      </c>
      <c r="BP1814" s="17">
        <f t="shared" si="947"/>
        <v>1.5966578408868795</v>
      </c>
      <c r="BQ1814" s="17">
        <f t="shared" si="948"/>
        <v>1.6494778996145414</v>
      </c>
      <c r="BR1814" s="17" t="str">
        <f t="shared" si="949"/>
        <v>N/D</v>
      </c>
      <c r="BS1814" s="17" t="str">
        <f t="shared" si="950"/>
        <v>N/D</v>
      </c>
      <c r="BT1814" s="17" t="str">
        <f t="shared" si="951"/>
        <v>N/D</v>
      </c>
      <c r="BU1814" s="17">
        <f t="shared" si="952"/>
        <v>1</v>
      </c>
      <c r="BV1814" s="17">
        <f t="shared" si="953"/>
        <v>1.3379910854188317</v>
      </c>
      <c r="BW1814" s="17">
        <f t="shared" si="954"/>
        <v>1.1140931169391357</v>
      </c>
      <c r="BX1814" s="20">
        <f t="shared" si="955"/>
        <v>1</v>
      </c>
      <c r="BY1814" s="20">
        <f t="shared" si="956"/>
        <v>1.4673244631528557</v>
      </c>
      <c r="BZ1814" s="20">
        <f t="shared" si="957"/>
        <v>1.3817855082768387</v>
      </c>
    </row>
    <row r="1815" spans="2:78" x14ac:dyDescent="0.25">
      <c r="B1815">
        <v>5012</v>
      </c>
      <c r="C1815">
        <v>2</v>
      </c>
      <c r="D1815">
        <v>-0.19</v>
      </c>
      <c r="E1815">
        <v>1.137</v>
      </c>
      <c r="F1815" s="4">
        <v>3244</v>
      </c>
      <c r="G1815" s="5" t="str">
        <f>F1815&amp;"_"&amp;COUNTIF($F$2:$F1815,F1815)</f>
        <v>3244_5</v>
      </c>
      <c r="H1815" t="s">
        <v>585</v>
      </c>
      <c r="I1815">
        <v>0.224</v>
      </c>
      <c r="J1815" s="2">
        <v>55571.460899999998</v>
      </c>
      <c r="K1815" s="2">
        <v>25580.718799999999</v>
      </c>
      <c r="L1815" s="2">
        <v>22779.646499999999</v>
      </c>
      <c r="M1815" s="1">
        <f>MIN(J1815:L1815)</f>
        <v>22779.646499999999</v>
      </c>
      <c r="N1815" s="3">
        <f t="shared" si="925"/>
        <v>2.4395225316600064</v>
      </c>
      <c r="O1815" s="3">
        <f t="shared" si="926"/>
        <v>1.1229638177221055</v>
      </c>
      <c r="P1815" s="3">
        <f t="shared" si="927"/>
        <v>1</v>
      </c>
      <c r="Q1815" s="3"/>
      <c r="S1815">
        <v>8479</v>
      </c>
      <c r="T1815">
        <v>2</v>
      </c>
      <c r="U1815">
        <v>-0.53</v>
      </c>
      <c r="V1815">
        <v>1.6080000000000001</v>
      </c>
      <c r="W1815" s="4">
        <v>3245</v>
      </c>
      <c r="X1815" s="5" t="str">
        <f>W1815&amp;"_"&amp;COUNTIF($W$2:$W1815,W1815)</f>
        <v>3245_2</v>
      </c>
      <c r="Y1815" t="s">
        <v>243</v>
      </c>
      <c r="Z1815">
        <v>0.01</v>
      </c>
      <c r="AA1815" s="1">
        <v>462472.53120000003</v>
      </c>
      <c r="AB1815" s="1">
        <v>564532</v>
      </c>
      <c r="AC1815" s="1">
        <v>544943.8125</v>
      </c>
      <c r="AD1815" s="1">
        <f>MIN(AA1815:AC1815)</f>
        <v>462472.53120000003</v>
      </c>
      <c r="AE1815" s="3">
        <f t="shared" si="928"/>
        <v>1</v>
      </c>
      <c r="AF1815" s="3">
        <f t="shared" si="929"/>
        <v>1.220682228488644</v>
      </c>
      <c r="AG1815" s="3">
        <f t="shared" si="930"/>
        <v>1.1783268750816567</v>
      </c>
      <c r="AH1815" s="3"/>
      <c r="AJ1815">
        <v>12850</v>
      </c>
      <c r="AK1815">
        <v>2</v>
      </c>
      <c r="AL1815">
        <v>-0.1</v>
      </c>
      <c r="AM1815">
        <v>1.5469999999999999</v>
      </c>
      <c r="AN1815" s="4">
        <v>3258</v>
      </c>
      <c r="AO1815" s="5" t="str">
        <f>AN1815&amp;"_"&amp;COUNTIF($AN$2:$AN1815,AN1815)</f>
        <v>3258_3</v>
      </c>
      <c r="AP1815" t="s">
        <v>321</v>
      </c>
      <c r="AQ1815">
        <v>0.1</v>
      </c>
      <c r="AR1815" s="1">
        <v>15702.992200000001</v>
      </c>
      <c r="AS1815" s="1">
        <v>27171.9941</v>
      </c>
      <c r="AT1815" s="1">
        <v>24599.5723</v>
      </c>
      <c r="AU1815" s="1">
        <f>MIN(AR1815:AT1815)</f>
        <v>15702.992200000001</v>
      </c>
      <c r="AV1815" s="3">
        <f t="shared" si="931"/>
        <v>1</v>
      </c>
      <c r="AW1815" s="3">
        <f t="shared" si="932"/>
        <v>1.7303704767808519</v>
      </c>
      <c r="AX1815" s="3">
        <f t="shared" si="933"/>
        <v>1.5665531757699018</v>
      </c>
      <c r="AZ1815" t="s">
        <v>4099</v>
      </c>
      <c r="BA1815">
        <v>2212</v>
      </c>
      <c r="BB1815" t="s">
        <v>4986</v>
      </c>
      <c r="BC1815" s="17" t="str">
        <f t="shared" si="934"/>
        <v>N/D</v>
      </c>
      <c r="BD1815" s="17" t="str">
        <f t="shared" si="935"/>
        <v>N/D</v>
      </c>
      <c r="BE1815" s="17">
        <f t="shared" si="936"/>
        <v>6.7000000000000004E-2</v>
      </c>
      <c r="BF1815" s="2" t="str">
        <f t="shared" si="937"/>
        <v>N/D</v>
      </c>
      <c r="BG1815" s="2" t="str">
        <f t="shared" si="938"/>
        <v>N/D</v>
      </c>
      <c r="BH1815" s="2" t="str">
        <f t="shared" si="939"/>
        <v>N/D</v>
      </c>
      <c r="BI1815" s="2" t="str">
        <f t="shared" si="940"/>
        <v>N/D</v>
      </c>
      <c r="BJ1815" s="2" t="str">
        <f t="shared" si="941"/>
        <v>N/D</v>
      </c>
      <c r="BK1815" s="2" t="str">
        <f t="shared" si="942"/>
        <v>N/D</v>
      </c>
      <c r="BL1815" s="2">
        <f t="shared" si="943"/>
        <v>25160.734400000001</v>
      </c>
      <c r="BM1815" s="2">
        <f t="shared" si="944"/>
        <v>21131.775399999999</v>
      </c>
      <c r="BN1815" s="2">
        <f t="shared" si="945"/>
        <v>24355.0137</v>
      </c>
      <c r="BO1815" s="17" t="str">
        <f t="shared" si="946"/>
        <v>N/D</v>
      </c>
      <c r="BP1815" s="17" t="str">
        <f t="shared" si="947"/>
        <v>N/D</v>
      </c>
      <c r="BQ1815" s="17" t="str">
        <f t="shared" si="948"/>
        <v>N/D</v>
      </c>
      <c r="BR1815" s="17" t="str">
        <f t="shared" si="949"/>
        <v>N/D</v>
      </c>
      <c r="BS1815" s="17" t="str">
        <f t="shared" si="950"/>
        <v>N/D</v>
      </c>
      <c r="BT1815" s="17" t="str">
        <f t="shared" si="951"/>
        <v>N/D</v>
      </c>
      <c r="BU1815" s="17">
        <f t="shared" si="952"/>
        <v>1.1906588028566687</v>
      </c>
      <c r="BV1815" s="17">
        <f t="shared" si="953"/>
        <v>1</v>
      </c>
      <c r="BW1815" s="17">
        <f t="shared" si="954"/>
        <v>1.1525304068866831</v>
      </c>
      <c r="BX1815" s="20">
        <f t="shared" si="955"/>
        <v>1.1906588028566687</v>
      </c>
      <c r="BY1815" s="20">
        <f t="shared" si="956"/>
        <v>1</v>
      </c>
      <c r="BZ1815" s="20">
        <f t="shared" si="957"/>
        <v>1.1525304068866831</v>
      </c>
    </row>
    <row r="1816" spans="2:78" x14ac:dyDescent="0.25">
      <c r="B1816">
        <v>8519</v>
      </c>
      <c r="C1816">
        <v>2</v>
      </c>
      <c r="D1816">
        <v>-0.56999999999999995</v>
      </c>
      <c r="E1816">
        <v>1.8089999999999999</v>
      </c>
      <c r="F1816" s="4">
        <v>3245</v>
      </c>
      <c r="G1816" s="5" t="str">
        <f>F1816&amp;"_"&amp;COUNTIF($F$2:$F1816,F1816)</f>
        <v>3245_1</v>
      </c>
      <c r="H1816" t="s">
        <v>243</v>
      </c>
      <c r="I1816">
        <v>8.6999999999999994E-2</v>
      </c>
      <c r="J1816" s="2">
        <v>372315.8125</v>
      </c>
      <c r="K1816" s="2">
        <v>686363.8125</v>
      </c>
      <c r="L1816" s="2">
        <v>616830.6875</v>
      </c>
      <c r="M1816" s="1">
        <f>MIN(J1816:L1816)</f>
        <v>372315.8125</v>
      </c>
      <c r="N1816" s="3">
        <f t="shared" si="925"/>
        <v>1</v>
      </c>
      <c r="O1816" s="3">
        <f t="shared" si="926"/>
        <v>1.8434989582936394</v>
      </c>
      <c r="P1816" s="3">
        <f t="shared" si="927"/>
        <v>1.6567405057500748</v>
      </c>
      <c r="Q1816" s="3"/>
      <c r="S1816">
        <v>8521</v>
      </c>
      <c r="T1816">
        <v>2</v>
      </c>
      <c r="U1816">
        <v>-0.64</v>
      </c>
      <c r="V1816">
        <v>1.5640000000000001</v>
      </c>
      <c r="W1816" s="4">
        <v>3245</v>
      </c>
      <c r="X1816" s="5" t="str">
        <f>W1816&amp;"_"&amp;COUNTIF($W$2:$W1816,W1816)</f>
        <v>3245_3</v>
      </c>
      <c r="Y1816" t="s">
        <v>243</v>
      </c>
      <c r="Z1816">
        <v>0.03</v>
      </c>
      <c r="AA1816" s="1">
        <v>154393.6875</v>
      </c>
      <c r="AB1816" s="1">
        <v>265881.125</v>
      </c>
      <c r="AC1816" s="1">
        <v>170969.32810000001</v>
      </c>
      <c r="AD1816" s="1">
        <f>MIN(AA1816:AC1816)</f>
        <v>154393.6875</v>
      </c>
      <c r="AE1816" s="3">
        <f t="shared" si="928"/>
        <v>1</v>
      </c>
      <c r="AF1816" s="3">
        <f t="shared" si="929"/>
        <v>1.7220984180457508</v>
      </c>
      <c r="AG1816" s="3">
        <f t="shared" si="930"/>
        <v>1.1073595745292373</v>
      </c>
      <c r="AH1816" s="3"/>
      <c r="AJ1816">
        <v>8510</v>
      </c>
      <c r="AK1816">
        <v>2</v>
      </c>
      <c r="AL1816">
        <v>0.23</v>
      </c>
      <c r="AM1816">
        <v>1.53</v>
      </c>
      <c r="AN1816" s="4">
        <v>3260</v>
      </c>
      <c r="AO1816" s="5" t="str">
        <f>AN1816&amp;"_"&amp;COUNTIF($AN$2:$AN1816,AN1816)</f>
        <v>3260_1</v>
      </c>
      <c r="AP1816" t="s">
        <v>456</v>
      </c>
      <c r="AQ1816">
        <v>8.7999999999999995E-2</v>
      </c>
      <c r="AR1816" s="1">
        <v>555540.125</v>
      </c>
      <c r="AS1816" s="1">
        <v>448036.3125</v>
      </c>
      <c r="AT1816" s="1">
        <v>393118.0625</v>
      </c>
      <c r="AU1816" s="1">
        <f>MIN(AR1816:AT1816)</f>
        <v>393118.0625</v>
      </c>
      <c r="AV1816" s="3">
        <f t="shared" si="931"/>
        <v>1.413163570931061</v>
      </c>
      <c r="AW1816" s="3">
        <f t="shared" si="932"/>
        <v>1.1396991266459551</v>
      </c>
      <c r="AX1816" s="3">
        <f t="shared" si="933"/>
        <v>1</v>
      </c>
      <c r="AZ1816" t="s">
        <v>2577</v>
      </c>
      <c r="BA1816">
        <v>2213</v>
      </c>
      <c r="BB1816" t="s">
        <v>4987</v>
      </c>
      <c r="BC1816" s="17">
        <f t="shared" si="934"/>
        <v>3.3000000000000002E-2</v>
      </c>
      <c r="BD1816" s="17">
        <f t="shared" si="935"/>
        <v>2.7E-2</v>
      </c>
      <c r="BE1816" s="17">
        <f t="shared" si="936"/>
        <v>2.4E-2</v>
      </c>
      <c r="BF1816" s="2">
        <f t="shared" si="937"/>
        <v>1752649.875</v>
      </c>
      <c r="BG1816" s="2">
        <f t="shared" si="938"/>
        <v>3267919.25</v>
      </c>
      <c r="BH1816" s="2">
        <f t="shared" si="939"/>
        <v>3334848.75</v>
      </c>
      <c r="BI1816" s="2">
        <f t="shared" si="940"/>
        <v>1424347.625</v>
      </c>
      <c r="BJ1816" s="2">
        <f t="shared" si="941"/>
        <v>2442906</v>
      </c>
      <c r="BK1816" s="2">
        <f t="shared" si="942"/>
        <v>2141097</v>
      </c>
      <c r="BL1816" s="2">
        <f t="shared" si="943"/>
        <v>1711896.25</v>
      </c>
      <c r="BM1816" s="2">
        <f t="shared" si="944"/>
        <v>2359312.75</v>
      </c>
      <c r="BN1816" s="2">
        <f t="shared" si="945"/>
        <v>2597300.5</v>
      </c>
      <c r="BO1816" s="17">
        <f t="shared" si="946"/>
        <v>1</v>
      </c>
      <c r="BP1816" s="17">
        <f t="shared" si="947"/>
        <v>1.864559086565992</v>
      </c>
      <c r="BQ1816" s="17">
        <f t="shared" si="948"/>
        <v>1.9027466909213684</v>
      </c>
      <c r="BR1816" s="17">
        <f t="shared" si="949"/>
        <v>1</v>
      </c>
      <c r="BS1816" s="17">
        <f t="shared" si="950"/>
        <v>1.7151051871905216</v>
      </c>
      <c r="BT1816" s="17">
        <f t="shared" si="951"/>
        <v>1.5032123917080986</v>
      </c>
      <c r="BU1816" s="17">
        <f t="shared" si="952"/>
        <v>1</v>
      </c>
      <c r="BV1816" s="17">
        <f t="shared" si="953"/>
        <v>1.3781867621942627</v>
      </c>
      <c r="BW1816" s="17">
        <f t="shared" si="954"/>
        <v>1.5172067232462247</v>
      </c>
      <c r="BX1816" s="20">
        <f t="shared" si="955"/>
        <v>1</v>
      </c>
      <c r="BY1816" s="20">
        <f t="shared" si="956"/>
        <v>1.6526170119835921</v>
      </c>
      <c r="BZ1816" s="20">
        <f t="shared" si="957"/>
        <v>1.6410552686252304</v>
      </c>
    </row>
    <row r="1817" spans="2:78" x14ac:dyDescent="0.25">
      <c r="B1817">
        <v>8484</v>
      </c>
      <c r="C1817">
        <v>2</v>
      </c>
      <c r="D1817">
        <v>-0.55000000000000004</v>
      </c>
      <c r="E1817">
        <v>1.6419999999999999</v>
      </c>
      <c r="F1817" s="4">
        <v>3245</v>
      </c>
      <c r="G1817" s="5" t="str">
        <f>F1817&amp;"_"&amp;COUNTIF($F$2:$F1817,F1817)</f>
        <v>3245_2</v>
      </c>
      <c r="H1817" t="s">
        <v>243</v>
      </c>
      <c r="I1817">
        <v>8.9999999999999993E-3</v>
      </c>
      <c r="J1817" s="2">
        <v>217898.2188</v>
      </c>
      <c r="K1817" s="2">
        <v>315334.375</v>
      </c>
      <c r="L1817" s="2">
        <v>370728.0625</v>
      </c>
      <c r="M1817" s="1">
        <f>MIN(J1817:L1817)</f>
        <v>217898.2188</v>
      </c>
      <c r="N1817" s="3">
        <f t="shared" si="925"/>
        <v>1</v>
      </c>
      <c r="O1817" s="3">
        <f t="shared" si="926"/>
        <v>1.4471636194944426</v>
      </c>
      <c r="P1817" s="3">
        <f t="shared" si="927"/>
        <v>1.7013817944068481</v>
      </c>
      <c r="Q1817" s="3"/>
      <c r="S1817">
        <v>8406</v>
      </c>
      <c r="T1817">
        <v>2</v>
      </c>
      <c r="U1817">
        <v>-0.48</v>
      </c>
      <c r="V1817">
        <v>1.42</v>
      </c>
      <c r="W1817" s="4">
        <v>3245</v>
      </c>
      <c r="X1817" s="5" t="str">
        <f>W1817&amp;"_"&amp;COUNTIF($W$2:$W1817,W1817)</f>
        <v>3245_4</v>
      </c>
      <c r="Y1817" t="s">
        <v>243</v>
      </c>
      <c r="Z1817">
        <v>0.17</v>
      </c>
      <c r="AA1817" s="1">
        <v>114017.46090000001</v>
      </c>
      <c r="AB1817" s="1">
        <v>137905.8438</v>
      </c>
      <c r="AC1817" s="1">
        <v>121363</v>
      </c>
      <c r="AD1817" s="1">
        <f>MIN(AA1817:AC1817)</f>
        <v>114017.46090000001</v>
      </c>
      <c r="AE1817" s="3">
        <f t="shared" si="928"/>
        <v>1</v>
      </c>
      <c r="AF1817" s="3">
        <f t="shared" si="929"/>
        <v>1.2095151278710856</v>
      </c>
      <c r="AG1817" s="3">
        <f t="shared" si="930"/>
        <v>1.0644246858509019</v>
      </c>
      <c r="AH1817" s="3"/>
      <c r="AJ1817">
        <v>8551</v>
      </c>
      <c r="AK1817">
        <v>2</v>
      </c>
      <c r="AL1817">
        <v>0.2</v>
      </c>
      <c r="AM1817">
        <v>1.508</v>
      </c>
      <c r="AN1817" s="4">
        <v>3260</v>
      </c>
      <c r="AO1817" s="5" t="str">
        <f>AN1817&amp;"_"&amp;COUNTIF($AN$2:$AN1817,AN1817)</f>
        <v>3260_2</v>
      </c>
      <c r="AP1817" t="s">
        <v>456</v>
      </c>
      <c r="AQ1817">
        <v>9.7000000000000003E-2</v>
      </c>
      <c r="AR1817" s="1">
        <v>625083.0625</v>
      </c>
      <c r="AS1817" s="1">
        <v>499614.65620000003</v>
      </c>
      <c r="AT1817" s="1">
        <v>488792.53120000003</v>
      </c>
      <c r="AU1817" s="1">
        <f>MIN(AR1817:AT1817)</f>
        <v>488792.53120000003</v>
      </c>
      <c r="AV1817" s="3">
        <f t="shared" si="931"/>
        <v>1.2788310430304708</v>
      </c>
      <c r="AW1817" s="3">
        <f t="shared" si="932"/>
        <v>1.0221405285662433</v>
      </c>
      <c r="AX1817" s="3">
        <f t="shared" si="933"/>
        <v>1</v>
      </c>
      <c r="AZ1817" t="s">
        <v>2578</v>
      </c>
      <c r="BA1817">
        <v>2213</v>
      </c>
      <c r="BB1817" t="s">
        <v>4987</v>
      </c>
      <c r="BC1817" s="17">
        <f t="shared" si="934"/>
        <v>5.2999999999999999E-2</v>
      </c>
      <c r="BD1817" s="17">
        <f t="shared" si="935"/>
        <v>2.5999999999999999E-2</v>
      </c>
      <c r="BE1817" s="17">
        <f t="shared" si="936"/>
        <v>6.8000000000000005E-2</v>
      </c>
      <c r="BF1817" s="2">
        <f t="shared" si="937"/>
        <v>931278.625</v>
      </c>
      <c r="BG1817" s="2">
        <f t="shared" si="938"/>
        <v>1227203.5</v>
      </c>
      <c r="BH1817" s="2">
        <f t="shared" si="939"/>
        <v>1324162.375</v>
      </c>
      <c r="BI1817" s="2">
        <f t="shared" si="940"/>
        <v>1844984.375</v>
      </c>
      <c r="BJ1817" s="2">
        <f t="shared" si="941"/>
        <v>2988288.25</v>
      </c>
      <c r="BK1817" s="2">
        <f t="shared" si="942"/>
        <v>2942125.75</v>
      </c>
      <c r="BL1817" s="2">
        <f t="shared" si="943"/>
        <v>895031.625</v>
      </c>
      <c r="BM1817" s="2">
        <f t="shared" si="944"/>
        <v>1144015.5</v>
      </c>
      <c r="BN1817" s="2">
        <f t="shared" si="945"/>
        <v>1157615</v>
      </c>
      <c r="BO1817" s="17">
        <f t="shared" si="946"/>
        <v>1</v>
      </c>
      <c r="BP1817" s="17">
        <f t="shared" si="947"/>
        <v>1.317761910405707</v>
      </c>
      <c r="BQ1817" s="17">
        <f t="shared" si="948"/>
        <v>1.4218756228835383</v>
      </c>
      <c r="BR1817" s="17">
        <f t="shared" si="949"/>
        <v>1</v>
      </c>
      <c r="BS1817" s="17">
        <f t="shared" si="950"/>
        <v>1.6196821450046155</v>
      </c>
      <c r="BT1817" s="17">
        <f t="shared" si="951"/>
        <v>1.594661607906571</v>
      </c>
      <c r="BU1817" s="17">
        <f t="shared" si="952"/>
        <v>1</v>
      </c>
      <c r="BV1817" s="17">
        <f t="shared" si="953"/>
        <v>1.2781844440412931</v>
      </c>
      <c r="BW1817" s="17">
        <f t="shared" si="954"/>
        <v>1.2933788792099945</v>
      </c>
      <c r="BX1817" s="20">
        <f t="shared" si="955"/>
        <v>1</v>
      </c>
      <c r="BY1817" s="20">
        <f t="shared" si="956"/>
        <v>1.4052094998172053</v>
      </c>
      <c r="BZ1817" s="20">
        <f t="shared" si="957"/>
        <v>1.4366387033333679</v>
      </c>
    </row>
    <row r="1818" spans="2:78" x14ac:dyDescent="0.25">
      <c r="B1818">
        <v>8567</v>
      </c>
      <c r="C1818">
        <v>2</v>
      </c>
      <c r="D1818">
        <v>-0.6</v>
      </c>
      <c r="E1818">
        <v>1.552</v>
      </c>
      <c r="F1818" s="4">
        <v>3245</v>
      </c>
      <c r="G1818" s="5" t="str">
        <f>F1818&amp;"_"&amp;COUNTIF($F$2:$F1818,F1818)</f>
        <v>3245_3</v>
      </c>
      <c r="H1818" t="s">
        <v>243</v>
      </c>
      <c r="I1818">
        <v>1.4E-2</v>
      </c>
      <c r="J1818" s="2">
        <v>154041.64060000001</v>
      </c>
      <c r="K1818" s="2">
        <v>393701.3125</v>
      </c>
      <c r="L1818" s="2">
        <v>277866.5</v>
      </c>
      <c r="M1818" s="1">
        <f>MIN(J1818:L1818)</f>
        <v>154041.64060000001</v>
      </c>
      <c r="N1818" s="3">
        <f t="shared" si="925"/>
        <v>1</v>
      </c>
      <c r="O1818" s="3">
        <f t="shared" si="926"/>
        <v>2.5558109545348477</v>
      </c>
      <c r="P1818" s="3">
        <f t="shared" si="927"/>
        <v>1.8038401754077396</v>
      </c>
      <c r="Q1818" s="3"/>
      <c r="S1818">
        <v>8385</v>
      </c>
      <c r="T1818">
        <v>2</v>
      </c>
      <c r="U1818">
        <v>-0.46</v>
      </c>
      <c r="V1818">
        <v>1.411</v>
      </c>
      <c r="W1818" s="4">
        <v>3245</v>
      </c>
      <c r="X1818" s="5" t="str">
        <f>W1818&amp;"_"&amp;COUNTIF($W$2:$W1818,W1818)</f>
        <v>3245_5</v>
      </c>
      <c r="Y1818" t="s">
        <v>243</v>
      </c>
      <c r="Z1818">
        <v>0.114</v>
      </c>
      <c r="AA1818" s="1">
        <v>77114.359400000001</v>
      </c>
      <c r="AB1818" s="1">
        <v>58865.117200000001</v>
      </c>
      <c r="AC1818" s="1">
        <v>60729.199200000003</v>
      </c>
      <c r="AD1818" s="1">
        <f>MIN(AA1818:AC1818)</f>
        <v>58865.117200000001</v>
      </c>
      <c r="AE1818" s="3">
        <f t="shared" si="928"/>
        <v>1.3100179370746245</v>
      </c>
      <c r="AF1818" s="3">
        <f t="shared" si="929"/>
        <v>1</v>
      </c>
      <c r="AG1818" s="3">
        <f t="shared" si="930"/>
        <v>1.0316670056676622</v>
      </c>
      <c r="AH1818" s="3"/>
      <c r="AJ1818">
        <v>8473</v>
      </c>
      <c r="AK1818">
        <v>2</v>
      </c>
      <c r="AL1818">
        <v>0.27</v>
      </c>
      <c r="AM1818">
        <v>1.4259999999999999</v>
      </c>
      <c r="AN1818" s="4">
        <v>3260</v>
      </c>
      <c r="AO1818" s="5" t="str">
        <f>AN1818&amp;"_"&amp;COUNTIF($AN$2:$AN1818,AN1818)</f>
        <v>3260_3</v>
      </c>
      <c r="AP1818" t="s">
        <v>456</v>
      </c>
      <c r="AQ1818">
        <v>6.4000000000000001E-2</v>
      </c>
      <c r="AR1818" s="1">
        <v>644919.5</v>
      </c>
      <c r="AS1818" s="1">
        <v>509287.5625</v>
      </c>
      <c r="AT1818" s="1">
        <v>478990.28120000003</v>
      </c>
      <c r="AU1818" s="1">
        <f>MIN(AR1818:AT1818)</f>
        <v>478990.28120000003</v>
      </c>
      <c r="AV1818" s="3">
        <f t="shared" si="931"/>
        <v>1.3464145835784025</v>
      </c>
      <c r="AW1818" s="3">
        <f t="shared" si="932"/>
        <v>1.0632523925623232</v>
      </c>
      <c r="AX1818" s="3">
        <f t="shared" si="933"/>
        <v>1</v>
      </c>
      <c r="AZ1818" t="s">
        <v>2579</v>
      </c>
      <c r="BA1818">
        <v>2213</v>
      </c>
      <c r="BB1818" t="s">
        <v>4987</v>
      </c>
      <c r="BC1818" s="17">
        <f t="shared" si="934"/>
        <v>8.9999999999999993E-3</v>
      </c>
      <c r="BD1818" s="17" t="str">
        <f t="shared" si="935"/>
        <v>N/D</v>
      </c>
      <c r="BE1818" s="17">
        <f t="shared" si="936"/>
        <v>1.4999999999999999E-2</v>
      </c>
      <c r="BF1818" s="2">
        <f t="shared" si="937"/>
        <v>805256.9375</v>
      </c>
      <c r="BG1818" s="2">
        <f t="shared" si="938"/>
        <v>1426816.875</v>
      </c>
      <c r="BH1818" s="2">
        <f t="shared" si="939"/>
        <v>1507012.25</v>
      </c>
      <c r="BI1818" s="2" t="str">
        <f t="shared" si="940"/>
        <v>N/D</v>
      </c>
      <c r="BJ1818" s="2" t="str">
        <f t="shared" si="941"/>
        <v>N/D</v>
      </c>
      <c r="BK1818" s="2" t="str">
        <f t="shared" si="942"/>
        <v>N/D</v>
      </c>
      <c r="BL1818" s="2">
        <f t="shared" si="943"/>
        <v>1105135.25</v>
      </c>
      <c r="BM1818" s="2">
        <f t="shared" si="944"/>
        <v>1478354</v>
      </c>
      <c r="BN1818" s="2">
        <f t="shared" si="945"/>
        <v>1497075.375</v>
      </c>
      <c r="BO1818" s="17">
        <f t="shared" si="946"/>
        <v>1</v>
      </c>
      <c r="BP1818" s="17">
        <f t="shared" si="947"/>
        <v>1.7718777803140628</v>
      </c>
      <c r="BQ1818" s="17">
        <f t="shared" si="948"/>
        <v>1.8714675773904772</v>
      </c>
      <c r="BR1818" s="17" t="str">
        <f t="shared" si="949"/>
        <v>N/D</v>
      </c>
      <c r="BS1818" s="17" t="str">
        <f t="shared" si="950"/>
        <v>N/D</v>
      </c>
      <c r="BT1818" s="17" t="str">
        <f t="shared" si="951"/>
        <v>N/D</v>
      </c>
      <c r="BU1818" s="17">
        <f t="shared" si="952"/>
        <v>1</v>
      </c>
      <c r="BV1818" s="17">
        <f t="shared" si="953"/>
        <v>1.3377131894037404</v>
      </c>
      <c r="BW1818" s="17">
        <f t="shared" si="954"/>
        <v>1.354653536750366</v>
      </c>
      <c r="BX1818" s="20">
        <f t="shared" si="955"/>
        <v>1</v>
      </c>
      <c r="BY1818" s="20">
        <f t="shared" si="956"/>
        <v>1.5547954848589016</v>
      </c>
      <c r="BZ1818" s="20">
        <f t="shared" si="957"/>
        <v>1.6130605570704217</v>
      </c>
    </row>
    <row r="1819" spans="2:78" x14ac:dyDescent="0.25">
      <c r="B1819">
        <v>8446</v>
      </c>
      <c r="C1819">
        <v>2</v>
      </c>
      <c r="D1819">
        <v>-0.53</v>
      </c>
      <c r="E1819">
        <v>1.369</v>
      </c>
      <c r="F1819" s="4">
        <v>3245</v>
      </c>
      <c r="G1819" s="5" t="str">
        <f>F1819&amp;"_"&amp;COUNTIF($F$2:$F1819,F1819)</f>
        <v>3245_4</v>
      </c>
      <c r="H1819" t="s">
        <v>243</v>
      </c>
      <c r="I1819">
        <v>9.5000000000000001E-2</v>
      </c>
      <c r="J1819" s="2">
        <v>38780.5625</v>
      </c>
      <c r="K1819" s="2">
        <v>52590.441400000003</v>
      </c>
      <c r="L1819" s="2">
        <v>48194.640599999999</v>
      </c>
      <c r="M1819" s="1">
        <f>MIN(J1819:L1819)</f>
        <v>38780.5625</v>
      </c>
      <c r="N1819" s="3">
        <f t="shared" si="925"/>
        <v>1</v>
      </c>
      <c r="O1819" s="3">
        <f t="shared" si="926"/>
        <v>1.3561031096441678</v>
      </c>
      <c r="P1819" s="3">
        <f t="shared" si="927"/>
        <v>1.2427524897298743</v>
      </c>
      <c r="Q1819" s="3"/>
      <c r="S1819">
        <v>8560</v>
      </c>
      <c r="T1819">
        <v>2</v>
      </c>
      <c r="U1819">
        <v>-0.91</v>
      </c>
      <c r="V1819">
        <v>1.341</v>
      </c>
      <c r="W1819" s="4">
        <v>3245</v>
      </c>
      <c r="X1819" s="5" t="str">
        <f>W1819&amp;"_"&amp;COUNTIF($W$2:$W1819,W1819)</f>
        <v>3245_6</v>
      </c>
      <c r="Y1819" t="s">
        <v>243</v>
      </c>
      <c r="Z1819">
        <v>0.113</v>
      </c>
      <c r="AA1819" s="1">
        <v>57707.683599999997</v>
      </c>
      <c r="AB1819" s="1">
        <v>53451.781199999998</v>
      </c>
      <c r="AC1819" s="1">
        <v>39596.476600000002</v>
      </c>
      <c r="AD1819" s="1">
        <f>MIN(AA1819:AC1819)</f>
        <v>39596.476600000002</v>
      </c>
      <c r="AE1819" s="3">
        <f t="shared" si="928"/>
        <v>1.45739440867322</v>
      </c>
      <c r="AF1819" s="3">
        <f t="shared" si="929"/>
        <v>1.3499125626748314</v>
      </c>
      <c r="AG1819" s="3">
        <f t="shared" si="930"/>
        <v>1</v>
      </c>
      <c r="AH1819" s="3"/>
      <c r="AJ1819">
        <v>8595</v>
      </c>
      <c r="AK1819">
        <v>2</v>
      </c>
      <c r="AL1819">
        <v>7.0000000000000007E-2</v>
      </c>
      <c r="AM1819">
        <v>1.181</v>
      </c>
      <c r="AN1819" s="4">
        <v>3260</v>
      </c>
      <c r="AO1819" s="5" t="str">
        <f>AN1819&amp;"_"&amp;COUNTIF($AN$2:$AN1819,AN1819)</f>
        <v>3260_4</v>
      </c>
      <c r="AP1819" t="s">
        <v>456</v>
      </c>
      <c r="AQ1819">
        <v>0.05</v>
      </c>
      <c r="AR1819" s="1">
        <v>432880.3125</v>
      </c>
      <c r="AS1819" s="1">
        <v>309793.09379999997</v>
      </c>
      <c r="AT1819" s="1">
        <v>295441.40620000003</v>
      </c>
      <c r="AU1819" s="1">
        <f>MIN(AR1819:AT1819)</f>
        <v>295441.40620000003</v>
      </c>
      <c r="AV1819" s="3">
        <f t="shared" si="931"/>
        <v>1.4651985247015791</v>
      </c>
      <c r="AW1819" s="3">
        <f t="shared" si="932"/>
        <v>1.0485771029341924</v>
      </c>
      <c r="AX1819" s="3">
        <f t="shared" si="933"/>
        <v>1</v>
      </c>
      <c r="AZ1819" t="s">
        <v>2580</v>
      </c>
      <c r="BA1819">
        <v>2214</v>
      </c>
      <c r="BB1819" t="s">
        <v>4988</v>
      </c>
      <c r="BC1819" s="17">
        <f t="shared" si="934"/>
        <v>2.1999999999999999E-2</v>
      </c>
      <c r="BD1819" s="17">
        <f t="shared" si="935"/>
        <v>7.0000000000000001E-3</v>
      </c>
      <c r="BE1819" s="17">
        <f t="shared" si="936"/>
        <v>2.5999999999999999E-2</v>
      </c>
      <c r="BF1819" s="2">
        <f t="shared" si="937"/>
        <v>696965.0625</v>
      </c>
      <c r="BG1819" s="2">
        <f t="shared" si="938"/>
        <v>1590688.875</v>
      </c>
      <c r="BH1819" s="2">
        <f t="shared" si="939"/>
        <v>1564053.875</v>
      </c>
      <c r="BI1819" s="2">
        <f t="shared" si="940"/>
        <v>1907952.375</v>
      </c>
      <c r="BJ1819" s="2">
        <f t="shared" si="941"/>
        <v>2600912.5</v>
      </c>
      <c r="BK1819" s="2">
        <f t="shared" si="942"/>
        <v>2850382.25</v>
      </c>
      <c r="BL1819" s="2">
        <f t="shared" si="943"/>
        <v>114882.49219999999</v>
      </c>
      <c r="BM1819" s="2">
        <f t="shared" si="944"/>
        <v>101276.5156</v>
      </c>
      <c r="BN1819" s="2">
        <f t="shared" si="945"/>
        <v>67802.046900000001</v>
      </c>
      <c r="BO1819" s="17">
        <f t="shared" si="946"/>
        <v>1</v>
      </c>
      <c r="BP1819" s="17">
        <f t="shared" si="947"/>
        <v>2.2823079098028676</v>
      </c>
      <c r="BQ1819" s="17">
        <f t="shared" si="948"/>
        <v>2.2440922209066971</v>
      </c>
      <c r="BR1819" s="17">
        <f t="shared" si="949"/>
        <v>1</v>
      </c>
      <c r="BS1819" s="17">
        <f t="shared" si="950"/>
        <v>1.3631957139391386</v>
      </c>
      <c r="BT1819" s="17">
        <f t="shared" si="951"/>
        <v>1.4939483224784371</v>
      </c>
      <c r="BU1819" s="17">
        <f t="shared" si="952"/>
        <v>1.6943808845393427</v>
      </c>
      <c r="BV1819" s="17">
        <f t="shared" si="953"/>
        <v>1.4937088219382355</v>
      </c>
      <c r="BW1819" s="17">
        <f t="shared" si="954"/>
        <v>1</v>
      </c>
      <c r="BX1819" s="20">
        <f t="shared" si="955"/>
        <v>1.2314602948464477</v>
      </c>
      <c r="BY1819" s="20">
        <f t="shared" si="956"/>
        <v>1.7130708152267473</v>
      </c>
      <c r="BZ1819" s="20">
        <f t="shared" si="957"/>
        <v>1.5793468477950448</v>
      </c>
    </row>
    <row r="1820" spans="2:78" x14ac:dyDescent="0.25">
      <c r="B1820">
        <v>8449</v>
      </c>
      <c r="C1820">
        <v>2</v>
      </c>
      <c r="D1820">
        <v>-0.53</v>
      </c>
      <c r="E1820">
        <v>1.0920000000000001</v>
      </c>
      <c r="F1820" s="4">
        <v>3245</v>
      </c>
      <c r="G1820" s="5" t="str">
        <f>F1820&amp;"_"&amp;COUNTIF($F$2:$F1820,F1820)</f>
        <v>3245_5</v>
      </c>
      <c r="H1820" t="s">
        <v>243</v>
      </c>
      <c r="I1820">
        <v>0.29099999999999998</v>
      </c>
      <c r="J1820" s="2">
        <v>44494.445299999999</v>
      </c>
      <c r="K1820" s="2">
        <v>43147.625</v>
      </c>
      <c r="L1820" s="2">
        <v>74659.453099999999</v>
      </c>
      <c r="M1820" s="1">
        <f>MIN(J1820:L1820)</f>
        <v>43147.625</v>
      </c>
      <c r="N1820" s="3">
        <f t="shared" si="925"/>
        <v>1.0312142394859509</v>
      </c>
      <c r="O1820" s="3">
        <f t="shared" si="926"/>
        <v>1</v>
      </c>
      <c r="P1820" s="3">
        <f t="shared" si="927"/>
        <v>1.7303259009041634</v>
      </c>
      <c r="Q1820" s="3"/>
      <c r="S1820">
        <v>8464</v>
      </c>
      <c r="T1820">
        <v>2</v>
      </c>
      <c r="U1820">
        <v>-0.51</v>
      </c>
      <c r="V1820">
        <v>1.2629999999999999</v>
      </c>
      <c r="W1820" s="4">
        <v>3245</v>
      </c>
      <c r="X1820" s="5" t="str">
        <f>W1820&amp;"_"&amp;COUNTIF($W$2:$W1820,W1820)</f>
        <v>3245_7</v>
      </c>
      <c r="Y1820" t="s">
        <v>243</v>
      </c>
      <c r="Z1820">
        <v>0.17</v>
      </c>
      <c r="AA1820" s="1">
        <v>397281.5</v>
      </c>
      <c r="AB1820" s="1">
        <v>519644.65620000003</v>
      </c>
      <c r="AC1820" s="1">
        <v>376332.09379999997</v>
      </c>
      <c r="AD1820" s="1">
        <f>MIN(AA1820:AC1820)</f>
        <v>376332.09379999997</v>
      </c>
      <c r="AE1820" s="3">
        <f t="shared" si="928"/>
        <v>1.0556673388880129</v>
      </c>
      <c r="AF1820" s="3">
        <f t="shared" si="929"/>
        <v>1.380814086178265</v>
      </c>
      <c r="AG1820" s="3">
        <f t="shared" si="930"/>
        <v>1</v>
      </c>
      <c r="AH1820" s="3"/>
      <c r="AJ1820">
        <v>12343</v>
      </c>
      <c r="AK1820">
        <v>2</v>
      </c>
      <c r="AL1820">
        <v>0.38</v>
      </c>
      <c r="AM1820">
        <v>1.851</v>
      </c>
      <c r="AN1820" s="4">
        <v>3261</v>
      </c>
      <c r="AO1820" s="5" t="str">
        <f>AN1820&amp;"_"&amp;COUNTIF($AN$2:$AN1820,AN1820)</f>
        <v>3261_1</v>
      </c>
      <c r="AP1820" t="s">
        <v>265</v>
      </c>
      <c r="AQ1820">
        <v>0.16</v>
      </c>
      <c r="AR1820" s="1">
        <v>42949.320299999999</v>
      </c>
      <c r="AS1820" s="1">
        <v>81755.835900000005</v>
      </c>
      <c r="AT1820" s="1">
        <v>91884.289099999995</v>
      </c>
      <c r="AU1820" s="1">
        <f>MIN(AR1820:AT1820)</f>
        <v>42949.320299999999</v>
      </c>
      <c r="AV1820" s="3">
        <f t="shared" si="931"/>
        <v>1</v>
      </c>
      <c r="AW1820" s="3">
        <f t="shared" si="932"/>
        <v>1.9035420194996662</v>
      </c>
      <c r="AX1820" s="3">
        <f t="shared" si="933"/>
        <v>2.1393653836240105</v>
      </c>
      <c r="AZ1820" t="s">
        <v>4100</v>
      </c>
      <c r="BA1820">
        <v>2214</v>
      </c>
      <c r="BB1820" t="s">
        <v>4988</v>
      </c>
      <c r="BC1820" s="17" t="str">
        <f t="shared" si="934"/>
        <v>N/D</v>
      </c>
      <c r="BD1820" s="17" t="str">
        <f t="shared" si="935"/>
        <v>N/D</v>
      </c>
      <c r="BE1820" s="17">
        <f t="shared" si="936"/>
        <v>0.03</v>
      </c>
      <c r="BF1820" s="2" t="str">
        <f t="shared" si="937"/>
        <v>N/D</v>
      </c>
      <c r="BG1820" s="2" t="str">
        <f t="shared" si="938"/>
        <v>N/D</v>
      </c>
      <c r="BH1820" s="2" t="str">
        <f t="shared" si="939"/>
        <v>N/D</v>
      </c>
      <c r="BI1820" s="2" t="str">
        <f t="shared" si="940"/>
        <v>N/D</v>
      </c>
      <c r="BJ1820" s="2" t="str">
        <f t="shared" si="941"/>
        <v>N/D</v>
      </c>
      <c r="BK1820" s="2" t="str">
        <f t="shared" si="942"/>
        <v>N/D</v>
      </c>
      <c r="BL1820" s="2">
        <f t="shared" si="943"/>
        <v>1088690.625</v>
      </c>
      <c r="BM1820" s="2">
        <f t="shared" si="944"/>
        <v>1670654.875</v>
      </c>
      <c r="BN1820" s="2">
        <f t="shared" si="945"/>
        <v>1558514.875</v>
      </c>
      <c r="BO1820" s="17" t="str">
        <f t="shared" si="946"/>
        <v>N/D</v>
      </c>
      <c r="BP1820" s="17" t="str">
        <f t="shared" si="947"/>
        <v>N/D</v>
      </c>
      <c r="BQ1820" s="17" t="str">
        <f t="shared" si="948"/>
        <v>N/D</v>
      </c>
      <c r="BR1820" s="17" t="str">
        <f t="shared" si="949"/>
        <v>N/D</v>
      </c>
      <c r="BS1820" s="17" t="str">
        <f t="shared" si="950"/>
        <v>N/D</v>
      </c>
      <c r="BT1820" s="17" t="str">
        <f t="shared" si="951"/>
        <v>N/D</v>
      </c>
      <c r="BU1820" s="17">
        <f t="shared" si="952"/>
        <v>1</v>
      </c>
      <c r="BV1820" s="17">
        <f t="shared" si="953"/>
        <v>1.534554295440911</v>
      </c>
      <c r="BW1820" s="17">
        <f t="shared" si="954"/>
        <v>1.4315498261960324</v>
      </c>
      <c r="BX1820" s="20">
        <f t="shared" si="955"/>
        <v>1</v>
      </c>
      <c r="BY1820" s="20">
        <f t="shared" si="956"/>
        <v>1.534554295440911</v>
      </c>
      <c r="BZ1820" s="20">
        <f t="shared" si="957"/>
        <v>1.4315498261960324</v>
      </c>
    </row>
    <row r="1821" spans="2:78" x14ac:dyDescent="0.25">
      <c r="B1821">
        <v>8016</v>
      </c>
      <c r="C1821">
        <v>2</v>
      </c>
      <c r="D1821">
        <v>-0.11</v>
      </c>
      <c r="E1821">
        <v>1.788</v>
      </c>
      <c r="F1821" s="4">
        <v>3246</v>
      </c>
      <c r="G1821" s="5" t="str">
        <f>F1821&amp;"_"&amp;COUNTIF($F$2:$F1821,F1821)</f>
        <v>3246_1</v>
      </c>
      <c r="H1821" t="s">
        <v>274</v>
      </c>
      <c r="I1821">
        <v>8.0000000000000002E-3</v>
      </c>
      <c r="J1821" s="2">
        <v>448340.59379999997</v>
      </c>
      <c r="K1821" s="2">
        <v>953518.1875</v>
      </c>
      <c r="L1821" s="2">
        <v>866296.6875</v>
      </c>
      <c r="M1821" s="1">
        <f>MIN(J1821:L1821)</f>
        <v>448340.59379999997</v>
      </c>
      <c r="N1821" s="3">
        <f t="shared" si="925"/>
        <v>1</v>
      </c>
      <c r="O1821" s="3">
        <f t="shared" si="926"/>
        <v>2.1267719244832746</v>
      </c>
      <c r="P1821" s="3">
        <f t="shared" si="927"/>
        <v>1.9322289783254512</v>
      </c>
      <c r="Q1821" s="3"/>
      <c r="S1821">
        <v>8022</v>
      </c>
      <c r="T1821">
        <v>2</v>
      </c>
      <c r="U1821">
        <v>-0.1</v>
      </c>
      <c r="V1821">
        <v>1.8360000000000001</v>
      </c>
      <c r="W1821" s="4">
        <v>3246</v>
      </c>
      <c r="X1821" s="5" t="str">
        <f>W1821&amp;"_"&amp;COUNTIF($W$2:$W1821,W1821)</f>
        <v>3246_1</v>
      </c>
      <c r="Y1821" t="s">
        <v>274</v>
      </c>
      <c r="Z1821">
        <v>6.3E-2</v>
      </c>
      <c r="AA1821" s="1">
        <v>689845.4375</v>
      </c>
      <c r="AB1821" s="1">
        <v>626709.0625</v>
      </c>
      <c r="AC1821" s="1">
        <v>647015.4375</v>
      </c>
      <c r="AD1821" s="1">
        <f>MIN(AA1821:AC1821)</f>
        <v>626709.0625</v>
      </c>
      <c r="AE1821" s="3">
        <f t="shared" si="928"/>
        <v>1.1007427190347994</v>
      </c>
      <c r="AF1821" s="3">
        <f t="shared" si="929"/>
        <v>1</v>
      </c>
      <c r="AG1821" s="3">
        <f t="shared" si="930"/>
        <v>1.0324015978307319</v>
      </c>
      <c r="AH1821" s="3"/>
      <c r="AJ1821">
        <v>12302</v>
      </c>
      <c r="AK1821">
        <v>2</v>
      </c>
      <c r="AL1821">
        <v>0.42</v>
      </c>
      <c r="AM1821">
        <v>1.776</v>
      </c>
      <c r="AN1821" s="4">
        <v>3261</v>
      </c>
      <c r="AO1821" s="5" t="str">
        <f>AN1821&amp;"_"&amp;COUNTIF($AN$2:$AN1821,AN1821)</f>
        <v>3261_2</v>
      </c>
      <c r="AP1821" t="s">
        <v>265</v>
      </c>
      <c r="AQ1821">
        <v>0.156</v>
      </c>
      <c r="AR1821" s="1">
        <v>56337.300799999997</v>
      </c>
      <c r="AS1821" s="1">
        <v>113367.3594</v>
      </c>
      <c r="AT1821" s="1">
        <v>128604.74219999999</v>
      </c>
      <c r="AU1821" s="1">
        <f>MIN(AR1821:AT1821)</f>
        <v>56337.300799999997</v>
      </c>
      <c r="AV1821" s="3">
        <f t="shared" si="931"/>
        <v>1</v>
      </c>
      <c r="AW1821" s="3">
        <f t="shared" si="932"/>
        <v>2.0122966097090687</v>
      </c>
      <c r="AX1821" s="3">
        <f t="shared" si="933"/>
        <v>2.2827636463548853</v>
      </c>
      <c r="AZ1821" t="s">
        <v>4101</v>
      </c>
      <c r="BA1821">
        <v>2214</v>
      </c>
      <c r="BB1821" t="s">
        <v>4988</v>
      </c>
      <c r="BC1821" s="17" t="str">
        <f t="shared" si="934"/>
        <v>N/D</v>
      </c>
      <c r="BD1821" s="17" t="str">
        <f t="shared" si="935"/>
        <v>N/D</v>
      </c>
      <c r="BE1821" s="17">
        <f t="shared" si="936"/>
        <v>4.4999999999999998E-2</v>
      </c>
      <c r="BF1821" s="2" t="str">
        <f t="shared" si="937"/>
        <v>N/D</v>
      </c>
      <c r="BG1821" s="2" t="str">
        <f t="shared" si="938"/>
        <v>N/D</v>
      </c>
      <c r="BH1821" s="2" t="str">
        <f t="shared" si="939"/>
        <v>N/D</v>
      </c>
      <c r="BI1821" s="2" t="str">
        <f t="shared" si="940"/>
        <v>N/D</v>
      </c>
      <c r="BJ1821" s="2" t="str">
        <f t="shared" si="941"/>
        <v>N/D</v>
      </c>
      <c r="BK1821" s="2" t="str">
        <f t="shared" si="942"/>
        <v>N/D</v>
      </c>
      <c r="BL1821" s="2">
        <f t="shared" si="943"/>
        <v>1329738.875</v>
      </c>
      <c r="BM1821" s="2">
        <f t="shared" si="944"/>
        <v>2016317.75</v>
      </c>
      <c r="BN1821" s="2">
        <f t="shared" si="945"/>
        <v>2130833.5</v>
      </c>
      <c r="BO1821" s="17" t="str">
        <f t="shared" si="946"/>
        <v>N/D</v>
      </c>
      <c r="BP1821" s="17" t="str">
        <f t="shared" si="947"/>
        <v>N/D</v>
      </c>
      <c r="BQ1821" s="17" t="str">
        <f t="shared" si="948"/>
        <v>N/D</v>
      </c>
      <c r="BR1821" s="17" t="str">
        <f t="shared" si="949"/>
        <v>N/D</v>
      </c>
      <c r="BS1821" s="17" t="str">
        <f t="shared" si="950"/>
        <v>N/D</v>
      </c>
      <c r="BT1821" s="17" t="str">
        <f t="shared" si="951"/>
        <v>N/D</v>
      </c>
      <c r="BU1821" s="17">
        <f t="shared" si="952"/>
        <v>1</v>
      </c>
      <c r="BV1821" s="17">
        <f t="shared" si="953"/>
        <v>1.516326090714615</v>
      </c>
      <c r="BW1821" s="17">
        <f t="shared" si="954"/>
        <v>1.6024450665172889</v>
      </c>
      <c r="BX1821" s="20">
        <f t="shared" si="955"/>
        <v>1</v>
      </c>
      <c r="BY1821" s="20">
        <f t="shared" si="956"/>
        <v>1.516326090714615</v>
      </c>
      <c r="BZ1821" s="20">
        <f t="shared" si="957"/>
        <v>1.6024450665172889</v>
      </c>
    </row>
    <row r="1822" spans="2:78" x14ac:dyDescent="0.25">
      <c r="B1822">
        <v>8053</v>
      </c>
      <c r="C1822">
        <v>2</v>
      </c>
      <c r="D1822">
        <v>-0.11</v>
      </c>
      <c r="E1822">
        <v>1.762</v>
      </c>
      <c r="F1822" s="4">
        <v>3246</v>
      </c>
      <c r="G1822" s="5" t="str">
        <f>F1822&amp;"_"&amp;COUNTIF($F$2:$F1822,F1822)</f>
        <v>3246_2</v>
      </c>
      <c r="H1822" t="s">
        <v>274</v>
      </c>
      <c r="I1822">
        <v>1.0999999999999999E-2</v>
      </c>
      <c r="J1822" s="2">
        <v>522317.96879999997</v>
      </c>
      <c r="K1822" s="2">
        <v>700712.5</v>
      </c>
      <c r="L1822" s="2">
        <v>825932.75</v>
      </c>
      <c r="M1822" s="1">
        <f>MIN(J1822:L1822)</f>
        <v>522317.96879999997</v>
      </c>
      <c r="N1822" s="3">
        <f t="shared" si="925"/>
        <v>1</v>
      </c>
      <c r="O1822" s="3">
        <f t="shared" si="926"/>
        <v>1.3415439289018771</v>
      </c>
      <c r="P1822" s="3">
        <f t="shared" si="927"/>
        <v>1.5812834314269144</v>
      </c>
      <c r="Q1822" s="3"/>
      <c r="S1822">
        <v>7973</v>
      </c>
      <c r="T1822">
        <v>2</v>
      </c>
      <c r="U1822">
        <v>-7.0000000000000007E-2</v>
      </c>
      <c r="V1822">
        <v>1.7589999999999999</v>
      </c>
      <c r="W1822" s="4">
        <v>3246</v>
      </c>
      <c r="X1822" s="5" t="str">
        <f>W1822&amp;"_"&amp;COUNTIF($W$2:$W1822,W1822)</f>
        <v>3246_2</v>
      </c>
      <c r="Y1822" t="s">
        <v>274</v>
      </c>
      <c r="Z1822">
        <v>1.0999999999999999E-2</v>
      </c>
      <c r="AA1822" s="1">
        <v>449080.3125</v>
      </c>
      <c r="AB1822" s="1">
        <v>696235.5625</v>
      </c>
      <c r="AC1822" s="1">
        <v>607306.5625</v>
      </c>
      <c r="AD1822" s="1">
        <f>MIN(AA1822:AC1822)</f>
        <v>449080.3125</v>
      </c>
      <c r="AE1822" s="3">
        <f t="shared" si="928"/>
        <v>1</v>
      </c>
      <c r="AF1822" s="3">
        <f t="shared" si="929"/>
        <v>1.5503586844502339</v>
      </c>
      <c r="AG1822" s="3">
        <f t="shared" si="930"/>
        <v>1.3523339714430256</v>
      </c>
      <c r="AH1822" s="3"/>
      <c r="AJ1822">
        <v>12254</v>
      </c>
      <c r="AK1822">
        <v>2</v>
      </c>
      <c r="AL1822">
        <v>0.44</v>
      </c>
      <c r="AM1822">
        <v>1.6850000000000001</v>
      </c>
      <c r="AN1822" s="4">
        <v>3261</v>
      </c>
      <c r="AO1822" s="5" t="str">
        <f>AN1822&amp;"_"&amp;COUNTIF($AN$2:$AN1822,AN1822)</f>
        <v>3261_3</v>
      </c>
      <c r="AP1822" t="s">
        <v>265</v>
      </c>
      <c r="AQ1822">
        <v>0.155</v>
      </c>
      <c r="AR1822" s="1">
        <v>44280.726600000002</v>
      </c>
      <c r="AS1822" s="1">
        <v>49074.042999999998</v>
      </c>
      <c r="AT1822" s="1">
        <v>55791.644500000002</v>
      </c>
      <c r="AU1822" s="1">
        <f>MIN(AR1822:AT1822)</f>
        <v>44280.726600000002</v>
      </c>
      <c r="AV1822" s="3">
        <f t="shared" si="931"/>
        <v>1</v>
      </c>
      <c r="AW1822" s="3">
        <f t="shared" si="932"/>
        <v>1.1082483682641286</v>
      </c>
      <c r="AX1822" s="3">
        <f t="shared" si="933"/>
        <v>1.2599532298550855</v>
      </c>
      <c r="AZ1822" t="s">
        <v>2581</v>
      </c>
      <c r="BA1822">
        <v>2216</v>
      </c>
      <c r="BB1822" t="s">
        <v>4989</v>
      </c>
      <c r="BC1822" s="17">
        <f t="shared" si="934"/>
        <v>0.23799999999999999</v>
      </c>
      <c r="BD1822" s="17">
        <f t="shared" si="935"/>
        <v>3.1E-2</v>
      </c>
      <c r="BE1822" s="17">
        <f t="shared" si="936"/>
        <v>1.9E-2</v>
      </c>
      <c r="BF1822" s="2">
        <f t="shared" si="937"/>
        <v>113888.74219999999</v>
      </c>
      <c r="BG1822" s="2">
        <f t="shared" si="938"/>
        <v>85663.195300000007</v>
      </c>
      <c r="BH1822" s="2">
        <f t="shared" si="939"/>
        <v>91023.234400000001</v>
      </c>
      <c r="BI1822" s="2">
        <f t="shared" si="940"/>
        <v>362090.84379999997</v>
      </c>
      <c r="BJ1822" s="2">
        <f t="shared" si="941"/>
        <v>301418.21879999997</v>
      </c>
      <c r="BK1822" s="2">
        <f t="shared" si="942"/>
        <v>276142.59379999997</v>
      </c>
      <c r="BL1822" s="2">
        <f t="shared" si="943"/>
        <v>288422.40620000003</v>
      </c>
      <c r="BM1822" s="2">
        <f t="shared" si="944"/>
        <v>214936.1875</v>
      </c>
      <c r="BN1822" s="2">
        <f t="shared" si="945"/>
        <v>195971.5</v>
      </c>
      <c r="BO1822" s="17">
        <f t="shared" si="946"/>
        <v>1.3294944439225229</v>
      </c>
      <c r="BP1822" s="17">
        <f t="shared" si="947"/>
        <v>1</v>
      </c>
      <c r="BQ1822" s="17">
        <f t="shared" si="948"/>
        <v>1.0625710852978185</v>
      </c>
      <c r="BR1822" s="17">
        <f t="shared" si="949"/>
        <v>1.3112458995088936</v>
      </c>
      <c r="BS1822" s="17">
        <f t="shared" si="950"/>
        <v>1.091531062456472</v>
      </c>
      <c r="BT1822" s="17">
        <f t="shared" si="951"/>
        <v>1</v>
      </c>
      <c r="BU1822" s="17">
        <f t="shared" si="952"/>
        <v>1.4717568942422752</v>
      </c>
      <c r="BV1822" s="17">
        <f t="shared" si="953"/>
        <v>1.0967726812317098</v>
      </c>
      <c r="BW1822" s="17">
        <f t="shared" si="954"/>
        <v>1</v>
      </c>
      <c r="BX1822" s="20">
        <f t="shared" si="955"/>
        <v>1.3708324125578972</v>
      </c>
      <c r="BY1822" s="20">
        <f t="shared" si="956"/>
        <v>1.0627679145627271</v>
      </c>
      <c r="BZ1822" s="20">
        <f t="shared" si="957"/>
        <v>1.0208570284326062</v>
      </c>
    </row>
    <row r="1823" spans="2:78" x14ac:dyDescent="0.25">
      <c r="B1823">
        <v>8096</v>
      </c>
      <c r="C1823">
        <v>2</v>
      </c>
      <c r="D1823">
        <v>-0.14000000000000001</v>
      </c>
      <c r="E1823">
        <v>1.7509999999999999</v>
      </c>
      <c r="F1823" s="4">
        <v>3246</v>
      </c>
      <c r="G1823" s="5" t="str">
        <f>F1823&amp;"_"&amp;COUNTIF($F$2:$F1823,F1823)</f>
        <v>3246_3</v>
      </c>
      <c r="H1823" t="s">
        <v>274</v>
      </c>
      <c r="I1823">
        <v>8.8999999999999996E-2</v>
      </c>
      <c r="J1823" s="2">
        <v>343153.15620000003</v>
      </c>
      <c r="K1823" s="2">
        <v>540478.1875</v>
      </c>
      <c r="L1823" s="2">
        <v>631796.4375</v>
      </c>
      <c r="M1823" s="1">
        <f>MIN(J1823:L1823)</f>
        <v>343153.15620000003</v>
      </c>
      <c r="N1823" s="3">
        <f t="shared" si="925"/>
        <v>1</v>
      </c>
      <c r="O1823" s="3">
        <f t="shared" si="926"/>
        <v>1.5750348721402783</v>
      </c>
      <c r="P1823" s="3">
        <f t="shared" si="927"/>
        <v>1.841150011546943</v>
      </c>
      <c r="Q1823" s="3"/>
      <c r="S1823">
        <v>8061</v>
      </c>
      <c r="T1823">
        <v>2</v>
      </c>
      <c r="U1823">
        <v>-0.09</v>
      </c>
      <c r="V1823">
        <v>1.7430000000000001</v>
      </c>
      <c r="W1823" s="4">
        <v>3246</v>
      </c>
      <c r="X1823" s="5" t="str">
        <f>W1823&amp;"_"&amp;COUNTIF($W$2:$W1823,W1823)</f>
        <v>3246_3</v>
      </c>
      <c r="Y1823" t="s">
        <v>274</v>
      </c>
      <c r="Z1823">
        <v>9.5000000000000001E-2</v>
      </c>
      <c r="AA1823" s="1">
        <v>542948.4375</v>
      </c>
      <c r="AB1823" s="1">
        <v>584326.125</v>
      </c>
      <c r="AC1823" s="1">
        <v>449215.53120000003</v>
      </c>
      <c r="AD1823" s="1">
        <f>MIN(AA1823:AC1823)</f>
        <v>449215.53120000003</v>
      </c>
      <c r="AE1823" s="3">
        <f t="shared" si="928"/>
        <v>1.2086590952223069</v>
      </c>
      <c r="AF1823" s="3">
        <f t="shared" si="929"/>
        <v>1.3007700856626125</v>
      </c>
      <c r="AG1823" s="3">
        <f t="shared" si="930"/>
        <v>1</v>
      </c>
      <c r="AH1823" s="3"/>
      <c r="AJ1823">
        <v>11999</v>
      </c>
      <c r="AK1823">
        <v>2</v>
      </c>
      <c r="AL1823">
        <v>-0.21</v>
      </c>
      <c r="AM1823">
        <v>1.722</v>
      </c>
      <c r="AN1823" s="4">
        <v>3262</v>
      </c>
      <c r="AO1823" s="5" t="str">
        <f>AN1823&amp;"_"&amp;COUNTIF($AN$2:$AN1823,AN1823)</f>
        <v>3262_1</v>
      </c>
      <c r="AP1823" t="s">
        <v>281</v>
      </c>
      <c r="AQ1823">
        <v>0.16400000000000001</v>
      </c>
      <c r="AR1823" s="1">
        <v>152199.76560000001</v>
      </c>
      <c r="AS1823" s="1">
        <v>175079.5938</v>
      </c>
      <c r="AT1823" s="1">
        <v>186474.42189999999</v>
      </c>
      <c r="AU1823" s="1">
        <f>MIN(AR1823:AT1823)</f>
        <v>152199.76560000001</v>
      </c>
      <c r="AV1823" s="3">
        <f t="shared" si="931"/>
        <v>1</v>
      </c>
      <c r="AW1823" s="3">
        <f t="shared" si="932"/>
        <v>1.1503276178501551</v>
      </c>
      <c r="AX1823" s="3">
        <f t="shared" si="933"/>
        <v>1.2251951976724986</v>
      </c>
      <c r="AZ1823" t="s">
        <v>2582</v>
      </c>
      <c r="BA1823">
        <v>2217</v>
      </c>
      <c r="BB1823" t="s">
        <v>4990</v>
      </c>
      <c r="BC1823" s="17">
        <f t="shared" si="934"/>
        <v>0.16200000000000001</v>
      </c>
      <c r="BD1823" s="17" t="str">
        <f t="shared" si="935"/>
        <v>N/D</v>
      </c>
      <c r="BE1823" s="17" t="str">
        <f t="shared" si="936"/>
        <v>N/D</v>
      </c>
      <c r="BF1823" s="2">
        <f t="shared" si="937"/>
        <v>5812.3936000000003</v>
      </c>
      <c r="BG1823" s="2">
        <f t="shared" si="938"/>
        <v>15526.1162</v>
      </c>
      <c r="BH1823" s="2">
        <f t="shared" si="939"/>
        <v>13840.705099999999</v>
      </c>
      <c r="BI1823" s="2" t="str">
        <f t="shared" si="940"/>
        <v>N/D</v>
      </c>
      <c r="BJ1823" s="2" t="str">
        <f t="shared" si="941"/>
        <v>N/D</v>
      </c>
      <c r="BK1823" s="2" t="str">
        <f t="shared" si="942"/>
        <v>N/D</v>
      </c>
      <c r="BL1823" s="2" t="str">
        <f t="shared" si="943"/>
        <v>N/D</v>
      </c>
      <c r="BM1823" s="2" t="str">
        <f t="shared" si="944"/>
        <v>N/D</v>
      </c>
      <c r="BN1823" s="2" t="str">
        <f t="shared" si="945"/>
        <v>N/D</v>
      </c>
      <c r="BO1823" s="17">
        <f t="shared" si="946"/>
        <v>1</v>
      </c>
      <c r="BP1823" s="17">
        <f t="shared" si="947"/>
        <v>2.6712086738241538</v>
      </c>
      <c r="BQ1823" s="17">
        <f t="shared" si="948"/>
        <v>2.3812401658414872</v>
      </c>
      <c r="BR1823" s="17" t="str">
        <f t="shared" si="949"/>
        <v>N/D</v>
      </c>
      <c r="BS1823" s="17" t="str">
        <f t="shared" si="950"/>
        <v>N/D</v>
      </c>
      <c r="BT1823" s="17" t="str">
        <f t="shared" si="951"/>
        <v>N/D</v>
      </c>
      <c r="BU1823" s="17" t="str">
        <f t="shared" si="952"/>
        <v>N/D</v>
      </c>
      <c r="BV1823" s="17" t="str">
        <f t="shared" si="953"/>
        <v>N/D</v>
      </c>
      <c r="BW1823" s="17" t="str">
        <f t="shared" si="954"/>
        <v>N/D</v>
      </c>
      <c r="BX1823" s="20">
        <f t="shared" si="955"/>
        <v>1</v>
      </c>
      <c r="BY1823" s="20">
        <f t="shared" si="956"/>
        <v>2.6712086738241538</v>
      </c>
      <c r="BZ1823" s="20">
        <f t="shared" si="957"/>
        <v>2.3812401658414872</v>
      </c>
    </row>
    <row r="1824" spans="2:78" x14ac:dyDescent="0.25">
      <c r="B1824">
        <v>7970</v>
      </c>
      <c r="C1824">
        <v>2</v>
      </c>
      <c r="D1824">
        <v>-0.16</v>
      </c>
      <c r="E1824">
        <v>1.748</v>
      </c>
      <c r="F1824" s="4">
        <v>3246</v>
      </c>
      <c r="G1824" s="5" t="str">
        <f>F1824&amp;"_"&amp;COUNTIF($F$2:$F1824,F1824)</f>
        <v>3246_4</v>
      </c>
      <c r="H1824" t="s">
        <v>274</v>
      </c>
      <c r="I1824">
        <v>4.2000000000000003E-2</v>
      </c>
      <c r="J1824" s="2">
        <v>114828.35159999999</v>
      </c>
      <c r="K1824" s="2">
        <v>138240.42189999999</v>
      </c>
      <c r="L1824" s="2">
        <v>133586.89060000001</v>
      </c>
      <c r="M1824" s="1">
        <f>MIN(J1824:L1824)</f>
        <v>114828.35159999999</v>
      </c>
      <c r="N1824" s="3">
        <f t="shared" si="925"/>
        <v>1</v>
      </c>
      <c r="O1824" s="3">
        <f t="shared" si="926"/>
        <v>1.2038875414806529</v>
      </c>
      <c r="P1824" s="3">
        <f t="shared" si="927"/>
        <v>1.1633615630514722</v>
      </c>
      <c r="Q1824" s="3"/>
      <c r="S1824">
        <v>8098</v>
      </c>
      <c r="T1824">
        <v>2</v>
      </c>
      <c r="U1824">
        <v>-0.22</v>
      </c>
      <c r="V1824">
        <v>1.573</v>
      </c>
      <c r="W1824" s="4">
        <v>3246</v>
      </c>
      <c r="X1824" s="5" t="str">
        <f>W1824&amp;"_"&amp;COUNTIF($W$2:$W1824,W1824)</f>
        <v>3246_4</v>
      </c>
      <c r="Y1824" t="s">
        <v>274</v>
      </c>
      <c r="Z1824">
        <v>0.16600000000000001</v>
      </c>
      <c r="AA1824" s="1">
        <v>258765.92189999999</v>
      </c>
      <c r="AB1824" s="1">
        <v>261006.5938</v>
      </c>
      <c r="AC1824" s="1">
        <v>228412.8438</v>
      </c>
      <c r="AD1824" s="1">
        <f>MIN(AA1824:AC1824)</f>
        <v>228412.8438</v>
      </c>
      <c r="AE1824" s="3">
        <f t="shared" si="928"/>
        <v>1.1328869147418759</v>
      </c>
      <c r="AF1824" s="3">
        <f t="shared" si="929"/>
        <v>1.1426966603880617</v>
      </c>
      <c r="AG1824" s="3">
        <f t="shared" si="930"/>
        <v>1</v>
      </c>
      <c r="AH1824" s="3"/>
      <c r="AJ1824">
        <v>12049</v>
      </c>
      <c r="AK1824">
        <v>2</v>
      </c>
      <c r="AL1824">
        <v>-0.19</v>
      </c>
      <c r="AM1824">
        <v>1.7</v>
      </c>
      <c r="AN1824" s="4">
        <v>3262</v>
      </c>
      <c r="AO1824" s="5" t="str">
        <f>AN1824&amp;"_"&amp;COUNTIF($AN$2:$AN1824,AN1824)</f>
        <v>3262_2</v>
      </c>
      <c r="AP1824" t="s">
        <v>281</v>
      </c>
      <c r="AQ1824">
        <v>0.16900000000000001</v>
      </c>
      <c r="AR1824" s="1">
        <v>163679.2188</v>
      </c>
      <c r="AS1824" s="1">
        <v>149477.7812</v>
      </c>
      <c r="AT1824" s="1">
        <v>194162.8125</v>
      </c>
      <c r="AU1824" s="1">
        <f>MIN(AR1824:AT1824)</f>
        <v>149477.7812</v>
      </c>
      <c r="AV1824" s="3">
        <f t="shared" si="931"/>
        <v>1.0950070136577597</v>
      </c>
      <c r="AW1824" s="3">
        <f t="shared" si="932"/>
        <v>1</v>
      </c>
      <c r="AX1824" s="3">
        <f t="shared" si="933"/>
        <v>1.2989409592601044</v>
      </c>
      <c r="AZ1824" t="s">
        <v>2583</v>
      </c>
      <c r="BA1824">
        <v>2218</v>
      </c>
      <c r="BB1824" t="s">
        <v>4991</v>
      </c>
      <c r="BC1824" s="17">
        <f t="shared" si="934"/>
        <v>0.124</v>
      </c>
      <c r="BD1824" s="17">
        <f t="shared" si="935"/>
        <v>0.11600000000000001</v>
      </c>
      <c r="BE1824" s="17">
        <f t="shared" si="936"/>
        <v>0.113</v>
      </c>
      <c r="BF1824" s="2">
        <f t="shared" si="937"/>
        <v>24563.585899999998</v>
      </c>
      <c r="BG1824" s="2">
        <f t="shared" si="938"/>
        <v>21441.019499999999</v>
      </c>
      <c r="BH1824" s="2">
        <f t="shared" si="939"/>
        <v>27847.921900000001</v>
      </c>
      <c r="BI1824" s="2">
        <f t="shared" si="940"/>
        <v>20137.712899999999</v>
      </c>
      <c r="BJ1824" s="2">
        <f t="shared" si="941"/>
        <v>38853.070299999999</v>
      </c>
      <c r="BK1824" s="2">
        <f t="shared" si="942"/>
        <v>33739.839800000002</v>
      </c>
      <c r="BL1824" s="2">
        <f t="shared" si="943"/>
        <v>24108.091799999998</v>
      </c>
      <c r="BM1824" s="2">
        <f t="shared" si="944"/>
        <v>36682.203099999999</v>
      </c>
      <c r="BN1824" s="2">
        <f t="shared" si="945"/>
        <v>37133.460899999998</v>
      </c>
      <c r="BO1824" s="17">
        <f t="shared" si="946"/>
        <v>1.145635164409976</v>
      </c>
      <c r="BP1824" s="17">
        <f t="shared" si="947"/>
        <v>1</v>
      </c>
      <c r="BQ1824" s="17">
        <f t="shared" si="948"/>
        <v>1.2988151939323596</v>
      </c>
      <c r="BR1824" s="17">
        <f t="shared" si="949"/>
        <v>1</v>
      </c>
      <c r="BS1824" s="17">
        <f t="shared" si="950"/>
        <v>1.9293685679668222</v>
      </c>
      <c r="BT1824" s="17">
        <f t="shared" si="951"/>
        <v>1.675455398909774</v>
      </c>
      <c r="BU1824" s="17">
        <f t="shared" si="952"/>
        <v>1</v>
      </c>
      <c r="BV1824" s="17">
        <f t="shared" si="953"/>
        <v>1.521572234099424</v>
      </c>
      <c r="BW1824" s="17">
        <f t="shared" si="954"/>
        <v>1.5402903393623215</v>
      </c>
      <c r="BX1824" s="20">
        <f t="shared" si="955"/>
        <v>1.0485450548033253</v>
      </c>
      <c r="BY1824" s="20">
        <f t="shared" si="956"/>
        <v>1.4836469340220821</v>
      </c>
      <c r="BZ1824" s="20">
        <f t="shared" si="957"/>
        <v>1.5048536440681517</v>
      </c>
    </row>
    <row r="1825" spans="2:78" x14ac:dyDescent="0.25">
      <c r="B1825">
        <v>8135</v>
      </c>
      <c r="C1825">
        <v>2</v>
      </c>
      <c r="D1825">
        <v>-0.17</v>
      </c>
      <c r="E1825">
        <v>1.6719999999999999</v>
      </c>
      <c r="F1825" s="4">
        <v>3246</v>
      </c>
      <c r="G1825" s="5" t="str">
        <f>F1825&amp;"_"&amp;COUNTIF($F$2:$F1825,F1825)</f>
        <v>3246_5</v>
      </c>
      <c r="H1825" t="s">
        <v>274</v>
      </c>
      <c r="I1825">
        <v>0.128</v>
      </c>
      <c r="J1825" s="2">
        <v>100007.10159999999</v>
      </c>
      <c r="K1825" s="2">
        <v>148145.6562</v>
      </c>
      <c r="L1825" s="2">
        <v>106945.8594</v>
      </c>
      <c r="M1825" s="1">
        <f>MIN(J1825:L1825)</f>
        <v>100007.10159999999</v>
      </c>
      <c r="N1825" s="3">
        <f t="shared" si="925"/>
        <v>1</v>
      </c>
      <c r="O1825" s="3">
        <f t="shared" si="926"/>
        <v>1.4813513623516512</v>
      </c>
      <c r="P1825" s="3">
        <f t="shared" si="927"/>
        <v>1.0693826507216764</v>
      </c>
      <c r="Q1825" s="3"/>
      <c r="S1825">
        <v>4710</v>
      </c>
      <c r="T1825">
        <v>2</v>
      </c>
      <c r="U1825">
        <v>1.06</v>
      </c>
      <c r="V1825">
        <v>1.585</v>
      </c>
      <c r="W1825" s="4">
        <v>3247</v>
      </c>
      <c r="X1825" s="5" t="str">
        <f>W1825&amp;"_"&amp;COUNTIF($W$2:$W1825,W1825)</f>
        <v>3247_1</v>
      </c>
      <c r="Y1825" t="s">
        <v>1042</v>
      </c>
      <c r="Z1825">
        <v>0.18</v>
      </c>
      <c r="AA1825" s="1">
        <v>412408.03120000003</v>
      </c>
      <c r="AB1825" s="1">
        <v>391004.09379999997</v>
      </c>
      <c r="AC1825" s="1">
        <v>333298.9375</v>
      </c>
      <c r="AD1825" s="1">
        <f>MIN(AA1825:AC1825)</f>
        <v>333298.9375</v>
      </c>
      <c r="AE1825" s="3">
        <f t="shared" si="928"/>
        <v>1.2373517728360597</v>
      </c>
      <c r="AF1825" s="3">
        <f t="shared" si="929"/>
        <v>1.173133334095912</v>
      </c>
      <c r="AG1825" s="3">
        <f t="shared" si="930"/>
        <v>1</v>
      </c>
      <c r="AH1825" s="3"/>
      <c r="AJ1825">
        <v>12109</v>
      </c>
      <c r="AK1825">
        <v>2</v>
      </c>
      <c r="AL1825">
        <v>-0.08</v>
      </c>
      <c r="AM1825">
        <v>1.6859999999999999</v>
      </c>
      <c r="AN1825" s="4">
        <v>3262</v>
      </c>
      <c r="AO1825" s="5" t="str">
        <f>AN1825&amp;"_"&amp;COUNTIF($AN$2:$AN1825,AN1825)</f>
        <v>3262_3</v>
      </c>
      <c r="AP1825" t="s">
        <v>281</v>
      </c>
      <c r="AQ1825">
        <v>0.155</v>
      </c>
      <c r="AR1825" s="1">
        <v>30450.289100000002</v>
      </c>
      <c r="AS1825" s="1">
        <v>27786.498</v>
      </c>
      <c r="AT1825" s="1">
        <v>32958.640599999999</v>
      </c>
      <c r="AU1825" s="1">
        <f>MIN(AR1825:AT1825)</f>
        <v>27786.498</v>
      </c>
      <c r="AV1825" s="3">
        <f t="shared" si="931"/>
        <v>1.0958663844576602</v>
      </c>
      <c r="AW1825" s="3">
        <f t="shared" si="932"/>
        <v>1</v>
      </c>
      <c r="AX1825" s="3">
        <f t="shared" si="933"/>
        <v>1.1861386994503589</v>
      </c>
      <c r="AZ1825" t="s">
        <v>2584</v>
      </c>
      <c r="BA1825">
        <v>2218</v>
      </c>
      <c r="BB1825" t="s">
        <v>4991</v>
      </c>
      <c r="BC1825" s="17">
        <f t="shared" si="934"/>
        <v>0.115</v>
      </c>
      <c r="BD1825" s="17">
        <f t="shared" si="935"/>
        <v>4.2999999999999997E-2</v>
      </c>
      <c r="BE1825" s="17" t="str">
        <f t="shared" si="936"/>
        <v>N/D</v>
      </c>
      <c r="BF1825" s="2">
        <f t="shared" si="937"/>
        <v>19735.398399999998</v>
      </c>
      <c r="BG1825" s="2">
        <f t="shared" si="938"/>
        <v>34419.425799999997</v>
      </c>
      <c r="BH1825" s="2">
        <f t="shared" si="939"/>
        <v>31701.3809</v>
      </c>
      <c r="BI1825" s="2">
        <f t="shared" si="940"/>
        <v>13890.728499999999</v>
      </c>
      <c r="BJ1825" s="2">
        <f t="shared" si="941"/>
        <v>23859.769499999999</v>
      </c>
      <c r="BK1825" s="2">
        <f t="shared" si="942"/>
        <v>23697.9473</v>
      </c>
      <c r="BL1825" s="2" t="str">
        <f t="shared" si="943"/>
        <v>N/D</v>
      </c>
      <c r="BM1825" s="2" t="str">
        <f t="shared" si="944"/>
        <v>N/D</v>
      </c>
      <c r="BN1825" s="2" t="str">
        <f t="shared" si="945"/>
        <v>N/D</v>
      </c>
      <c r="BO1825" s="17">
        <f t="shared" si="946"/>
        <v>1</v>
      </c>
      <c r="BP1825" s="17">
        <f t="shared" si="947"/>
        <v>1.7440451468159872</v>
      </c>
      <c r="BQ1825" s="17">
        <f t="shared" si="948"/>
        <v>1.6063207976586884</v>
      </c>
      <c r="BR1825" s="17">
        <f t="shared" si="949"/>
        <v>1</v>
      </c>
      <c r="BS1825" s="17">
        <f t="shared" si="950"/>
        <v>1.717675894392436</v>
      </c>
      <c r="BT1825" s="17">
        <f t="shared" si="951"/>
        <v>1.7060262390125904</v>
      </c>
      <c r="BU1825" s="17" t="str">
        <f t="shared" si="952"/>
        <v>N/D</v>
      </c>
      <c r="BV1825" s="17" t="str">
        <f t="shared" si="953"/>
        <v>N/D</v>
      </c>
      <c r="BW1825" s="17" t="str">
        <f t="shared" si="954"/>
        <v>N/D</v>
      </c>
      <c r="BX1825" s="20">
        <f t="shared" si="955"/>
        <v>1</v>
      </c>
      <c r="BY1825" s="20">
        <f t="shared" si="956"/>
        <v>1.7308605206042116</v>
      </c>
      <c r="BZ1825" s="20">
        <f t="shared" si="957"/>
        <v>1.6561735183356394</v>
      </c>
    </row>
    <row r="1826" spans="2:78" x14ac:dyDescent="0.25">
      <c r="B1826">
        <v>8068</v>
      </c>
      <c r="C1826">
        <v>2</v>
      </c>
      <c r="D1826">
        <v>-0.1</v>
      </c>
      <c r="E1826">
        <v>1.5980000000000001</v>
      </c>
      <c r="F1826" s="4">
        <v>3246</v>
      </c>
      <c r="G1826" s="5" t="str">
        <f>F1826&amp;"_"&amp;COUNTIF($F$2:$F1826,F1826)</f>
        <v>3246_6</v>
      </c>
      <c r="H1826" t="s">
        <v>274</v>
      </c>
      <c r="I1826">
        <v>0.155</v>
      </c>
      <c r="J1826" s="2">
        <v>133335.29689999999</v>
      </c>
      <c r="K1826" s="2">
        <v>97715.679699999993</v>
      </c>
      <c r="L1826" s="2">
        <v>125545.30469999999</v>
      </c>
      <c r="M1826" s="1">
        <f>MIN(J1826:L1826)</f>
        <v>97715.679699999993</v>
      </c>
      <c r="N1826" s="3">
        <f t="shared" si="925"/>
        <v>1.3645230459365059</v>
      </c>
      <c r="O1826" s="3">
        <f t="shared" si="926"/>
        <v>1</v>
      </c>
      <c r="P1826" s="3">
        <f t="shared" si="927"/>
        <v>1.2848020408335756</v>
      </c>
      <c r="Q1826" s="3"/>
      <c r="S1826">
        <v>4681</v>
      </c>
      <c r="T1826">
        <v>2</v>
      </c>
      <c r="U1826">
        <v>1.07</v>
      </c>
      <c r="V1826">
        <v>1.198</v>
      </c>
      <c r="W1826" s="4">
        <v>3247</v>
      </c>
      <c r="X1826" s="5" t="str">
        <f>W1826&amp;"_"&amp;COUNTIF($W$2:$W1826,W1826)</f>
        <v>3247_2</v>
      </c>
      <c r="Y1826" t="s">
        <v>1042</v>
      </c>
      <c r="Z1826">
        <v>0.23699999999999999</v>
      </c>
      <c r="AA1826" s="1">
        <v>127952.625</v>
      </c>
      <c r="AB1826" s="1">
        <v>112997.2188</v>
      </c>
      <c r="AC1826" s="1">
        <v>92498.984400000001</v>
      </c>
      <c r="AD1826" s="1">
        <f>MIN(AA1826:AC1826)</f>
        <v>92498.984400000001</v>
      </c>
      <c r="AE1826" s="3">
        <f t="shared" si="928"/>
        <v>1.3832868093630659</v>
      </c>
      <c r="AF1826" s="3">
        <f t="shared" si="929"/>
        <v>1.221604967156807</v>
      </c>
      <c r="AG1826" s="3">
        <f t="shared" si="930"/>
        <v>1</v>
      </c>
      <c r="AH1826" s="3"/>
      <c r="AJ1826">
        <v>11955</v>
      </c>
      <c r="AK1826">
        <v>2</v>
      </c>
      <c r="AL1826">
        <v>-0.31</v>
      </c>
      <c r="AM1826">
        <v>1.52</v>
      </c>
      <c r="AN1826" s="4">
        <v>3262</v>
      </c>
      <c r="AO1826" s="5" t="str">
        <f>AN1826&amp;"_"&amp;COUNTIF($AN$2:$AN1826,AN1826)</f>
        <v>3262_4</v>
      </c>
      <c r="AP1826" t="s">
        <v>281</v>
      </c>
      <c r="AQ1826">
        <v>0.157</v>
      </c>
      <c r="AR1826" s="1">
        <v>46116.894500000002</v>
      </c>
      <c r="AS1826" s="1">
        <v>50963.675799999997</v>
      </c>
      <c r="AT1826" s="1">
        <v>52704.4375</v>
      </c>
      <c r="AU1826" s="1">
        <f>MIN(AR1826:AT1826)</f>
        <v>46116.894500000002</v>
      </c>
      <c r="AV1826" s="3">
        <f t="shared" si="931"/>
        <v>1</v>
      </c>
      <c r="AW1826" s="3">
        <f t="shared" si="932"/>
        <v>1.1050977380968268</v>
      </c>
      <c r="AX1826" s="3">
        <f t="shared" si="933"/>
        <v>1.1428444623477412</v>
      </c>
      <c r="AZ1826" t="s">
        <v>2585</v>
      </c>
      <c r="BA1826">
        <v>2219</v>
      </c>
      <c r="BB1826" t="s">
        <v>4992</v>
      </c>
      <c r="BC1826" s="17">
        <f t="shared" si="934"/>
        <v>7.9000000000000001E-2</v>
      </c>
      <c r="BD1826" s="17">
        <f t="shared" si="935"/>
        <v>0.06</v>
      </c>
      <c r="BE1826" s="17">
        <f t="shared" si="936"/>
        <v>6.3E-2</v>
      </c>
      <c r="BF1826" s="2">
        <f t="shared" si="937"/>
        <v>6873960.5</v>
      </c>
      <c r="BG1826" s="2">
        <f t="shared" si="938"/>
        <v>8398611</v>
      </c>
      <c r="BH1826" s="2">
        <f t="shared" si="939"/>
        <v>8821824</v>
      </c>
      <c r="BI1826" s="2">
        <f t="shared" si="940"/>
        <v>7222325</v>
      </c>
      <c r="BJ1826" s="2">
        <f t="shared" si="941"/>
        <v>8850435</v>
      </c>
      <c r="BK1826" s="2">
        <f t="shared" si="942"/>
        <v>7624242.5</v>
      </c>
      <c r="BL1826" s="2">
        <f t="shared" si="943"/>
        <v>6207197</v>
      </c>
      <c r="BM1826" s="2">
        <f t="shared" si="944"/>
        <v>5475347.5</v>
      </c>
      <c r="BN1826" s="2">
        <f t="shared" si="945"/>
        <v>5542533</v>
      </c>
      <c r="BO1826" s="17">
        <f t="shared" si="946"/>
        <v>1</v>
      </c>
      <c r="BP1826" s="17">
        <f t="shared" si="947"/>
        <v>1.2218008817478658</v>
      </c>
      <c r="BQ1826" s="17">
        <f t="shared" si="948"/>
        <v>1.2833684453089307</v>
      </c>
      <c r="BR1826" s="17">
        <f t="shared" si="949"/>
        <v>1</v>
      </c>
      <c r="BS1826" s="17">
        <f t="shared" si="950"/>
        <v>1.2254274073792026</v>
      </c>
      <c r="BT1826" s="17">
        <f t="shared" si="951"/>
        <v>1.0556493234519355</v>
      </c>
      <c r="BU1826" s="17">
        <f t="shared" si="952"/>
        <v>1.1336626579408886</v>
      </c>
      <c r="BV1826" s="17">
        <f t="shared" si="953"/>
        <v>1</v>
      </c>
      <c r="BW1826" s="17">
        <f t="shared" si="954"/>
        <v>1.0122705453854755</v>
      </c>
      <c r="BX1826" s="20">
        <f t="shared" si="955"/>
        <v>1.0445542193136295</v>
      </c>
      <c r="BY1826" s="20">
        <f t="shared" si="956"/>
        <v>1.1490760963756894</v>
      </c>
      <c r="BZ1826" s="20">
        <f t="shared" si="957"/>
        <v>1.1170961047154473</v>
      </c>
    </row>
    <row r="1827" spans="2:78" x14ac:dyDescent="0.25">
      <c r="B1827">
        <v>3662</v>
      </c>
      <c r="C1827">
        <v>2</v>
      </c>
      <c r="D1827">
        <v>-0.35</v>
      </c>
      <c r="E1827">
        <v>1.5860000000000001</v>
      </c>
      <c r="F1827" s="4">
        <v>3248</v>
      </c>
      <c r="G1827" s="5" t="str">
        <f>F1827&amp;"_"&amp;COUNTIF($F$2:$F1827,F1827)</f>
        <v>3248_1</v>
      </c>
      <c r="H1827" t="s">
        <v>479</v>
      </c>
      <c r="I1827">
        <v>0.13700000000000001</v>
      </c>
      <c r="J1827" s="2">
        <v>65602.882800000007</v>
      </c>
      <c r="K1827" s="2">
        <v>48742.074200000003</v>
      </c>
      <c r="L1827" s="2">
        <v>34709.304700000001</v>
      </c>
      <c r="M1827" s="1">
        <f>MIN(J1827:L1827)</f>
        <v>34709.304700000001</v>
      </c>
      <c r="N1827" s="3">
        <f t="shared" si="925"/>
        <v>1.890066175828639</v>
      </c>
      <c r="O1827" s="3">
        <f t="shared" si="926"/>
        <v>1.4042941689926736</v>
      </c>
      <c r="P1827" s="3">
        <f t="shared" si="927"/>
        <v>1</v>
      </c>
      <c r="Q1827" s="3"/>
      <c r="S1827">
        <v>3689</v>
      </c>
      <c r="T1827">
        <v>2</v>
      </c>
      <c r="U1827">
        <v>-0.3</v>
      </c>
      <c r="V1827">
        <v>1.696</v>
      </c>
      <c r="W1827" s="4">
        <v>3248</v>
      </c>
      <c r="X1827" s="5" t="str">
        <f>W1827&amp;"_"&amp;COUNTIF($W$2:$W1827,W1827)</f>
        <v>3248_1</v>
      </c>
      <c r="Y1827" t="s">
        <v>479</v>
      </c>
      <c r="Z1827">
        <v>0.156</v>
      </c>
      <c r="AA1827" s="1">
        <v>83956.570300000007</v>
      </c>
      <c r="AB1827" s="1">
        <v>51075.082000000002</v>
      </c>
      <c r="AC1827" s="1">
        <v>36632.800799999997</v>
      </c>
      <c r="AD1827" s="1">
        <f>MIN(AA1827:AC1827)</f>
        <v>36632.800799999997</v>
      </c>
      <c r="AE1827" s="3">
        <f t="shared" si="928"/>
        <v>2.2918414226192612</v>
      </c>
      <c r="AF1827" s="3">
        <f t="shared" si="929"/>
        <v>1.3942445263426324</v>
      </c>
      <c r="AG1827" s="3">
        <f t="shared" si="930"/>
        <v>1</v>
      </c>
      <c r="AH1827" s="3"/>
      <c r="AJ1827">
        <v>7827</v>
      </c>
      <c r="AK1827">
        <v>2</v>
      </c>
      <c r="AL1827">
        <v>1.1499999999999999</v>
      </c>
      <c r="AM1827">
        <v>1.4730000000000001</v>
      </c>
      <c r="AN1827" s="4">
        <v>3263</v>
      </c>
      <c r="AO1827" s="5" t="str">
        <f>AN1827&amp;"_"&amp;COUNTIF($AN$2:$AN1827,AN1827)</f>
        <v>3263_1</v>
      </c>
      <c r="AP1827" t="s">
        <v>355</v>
      </c>
      <c r="AQ1827">
        <v>4.3999999999999997E-2</v>
      </c>
      <c r="AR1827" s="1">
        <v>174245.89060000001</v>
      </c>
      <c r="AS1827" s="1">
        <v>142015.75</v>
      </c>
      <c r="AT1827" s="1">
        <v>141757.01560000001</v>
      </c>
      <c r="AU1827" s="1">
        <f>MIN(AR1827:AT1827)</f>
        <v>141757.01560000001</v>
      </c>
      <c r="AV1827" s="3">
        <f t="shared" si="931"/>
        <v>1.2291870695957288</v>
      </c>
      <c r="AW1827" s="3">
        <f t="shared" si="932"/>
        <v>1.001825196438461</v>
      </c>
      <c r="AX1827" s="3">
        <f t="shared" si="933"/>
        <v>1</v>
      </c>
      <c r="AZ1827" t="s">
        <v>3813</v>
      </c>
      <c r="BA1827">
        <v>2219</v>
      </c>
      <c r="BB1827" t="s">
        <v>4992</v>
      </c>
      <c r="BC1827" s="17" t="str">
        <f t="shared" si="934"/>
        <v>N/D</v>
      </c>
      <c r="BD1827" s="17">
        <f t="shared" si="935"/>
        <v>4.9000000000000002E-2</v>
      </c>
      <c r="BE1827" s="17">
        <f t="shared" si="936"/>
        <v>1.7999999999999999E-2</v>
      </c>
      <c r="BF1827" s="2" t="str">
        <f t="shared" si="937"/>
        <v>N/D</v>
      </c>
      <c r="BG1827" s="2" t="str">
        <f t="shared" si="938"/>
        <v>N/D</v>
      </c>
      <c r="BH1827" s="2" t="str">
        <f t="shared" si="939"/>
        <v>N/D</v>
      </c>
      <c r="BI1827" s="2">
        <f t="shared" si="940"/>
        <v>8414022</v>
      </c>
      <c r="BJ1827" s="2">
        <f t="shared" si="941"/>
        <v>8443324</v>
      </c>
      <c r="BK1827" s="2">
        <f t="shared" si="942"/>
        <v>8111287.5</v>
      </c>
      <c r="BL1827" s="2">
        <f t="shared" si="943"/>
        <v>6360569.5</v>
      </c>
      <c r="BM1827" s="2">
        <f t="shared" si="944"/>
        <v>6398447</v>
      </c>
      <c r="BN1827" s="2">
        <f t="shared" si="945"/>
        <v>6845635.5</v>
      </c>
      <c r="BO1827" s="17" t="str">
        <f t="shared" si="946"/>
        <v>N/D</v>
      </c>
      <c r="BP1827" s="17" t="str">
        <f t="shared" si="947"/>
        <v>N/D</v>
      </c>
      <c r="BQ1827" s="17" t="str">
        <f t="shared" si="948"/>
        <v>N/D</v>
      </c>
      <c r="BR1827" s="17">
        <f t="shared" si="949"/>
        <v>1.0373226198676844</v>
      </c>
      <c r="BS1827" s="17">
        <f t="shared" si="950"/>
        <v>1.0409351166507166</v>
      </c>
      <c r="BT1827" s="17">
        <f t="shared" si="951"/>
        <v>1</v>
      </c>
      <c r="BU1827" s="17">
        <f t="shared" si="952"/>
        <v>1</v>
      </c>
      <c r="BV1827" s="17">
        <f t="shared" si="953"/>
        <v>1.0059550485219917</v>
      </c>
      <c r="BW1827" s="17">
        <f t="shared" si="954"/>
        <v>1.0762614102400736</v>
      </c>
      <c r="BX1827" s="20">
        <f t="shared" si="955"/>
        <v>1.0186613099338422</v>
      </c>
      <c r="BY1827" s="20">
        <f t="shared" si="956"/>
        <v>1.0234450825863541</v>
      </c>
      <c r="BZ1827" s="20">
        <f t="shared" si="957"/>
        <v>1.0381307051200368</v>
      </c>
    </row>
    <row r="1828" spans="2:78" x14ac:dyDescent="0.25">
      <c r="B1828">
        <v>3681</v>
      </c>
      <c r="C1828">
        <v>2</v>
      </c>
      <c r="D1828">
        <v>-0.34</v>
      </c>
      <c r="E1828">
        <v>1.5760000000000001</v>
      </c>
      <c r="F1828" s="4">
        <v>3248</v>
      </c>
      <c r="G1828" s="5" t="str">
        <f>F1828&amp;"_"&amp;COUNTIF($F$2:$F1828,F1828)</f>
        <v>3248_2</v>
      </c>
      <c r="H1828" t="s">
        <v>479</v>
      </c>
      <c r="I1828">
        <v>0.188</v>
      </c>
      <c r="J1828" s="2">
        <v>98230.945300000007</v>
      </c>
      <c r="K1828" s="2">
        <v>59145.519500000002</v>
      </c>
      <c r="L1828" s="2">
        <v>59509.605499999998</v>
      </c>
      <c r="M1828" s="1">
        <f>MIN(J1828:L1828)</f>
        <v>59145.519500000002</v>
      </c>
      <c r="N1828" s="3">
        <f t="shared" si="925"/>
        <v>1.6608349394919086</v>
      </c>
      <c r="O1828" s="3">
        <f t="shared" si="926"/>
        <v>1</v>
      </c>
      <c r="P1828" s="3">
        <f t="shared" si="927"/>
        <v>1.0061557663721254</v>
      </c>
      <c r="Q1828" s="3"/>
      <c r="S1828">
        <v>3676</v>
      </c>
      <c r="T1828">
        <v>2</v>
      </c>
      <c r="U1828">
        <v>-0.37</v>
      </c>
      <c r="V1828">
        <v>1.5</v>
      </c>
      <c r="W1828" s="4">
        <v>3248</v>
      </c>
      <c r="X1828" s="5" t="str">
        <f>W1828&amp;"_"&amp;COUNTIF($W$2:$W1828,W1828)</f>
        <v>3248_2</v>
      </c>
      <c r="Y1828" t="s">
        <v>479</v>
      </c>
      <c r="Z1828">
        <v>0.20599999999999999</v>
      </c>
      <c r="AA1828" s="1">
        <v>81141.25</v>
      </c>
      <c r="AB1828" s="1">
        <v>73587.773400000005</v>
      </c>
      <c r="AC1828" s="1">
        <v>56589.660199999998</v>
      </c>
      <c r="AD1828" s="1">
        <f>MIN(AA1828:AC1828)</f>
        <v>56589.660199999998</v>
      </c>
      <c r="AE1828" s="3">
        <f t="shared" si="928"/>
        <v>1.433852928489576</v>
      </c>
      <c r="AF1828" s="3">
        <f t="shared" si="929"/>
        <v>1.3003748942814823</v>
      </c>
      <c r="AG1828" s="3">
        <f t="shared" si="930"/>
        <v>1</v>
      </c>
      <c r="AH1828" s="3"/>
      <c r="AJ1828">
        <v>7772</v>
      </c>
      <c r="AK1828">
        <v>2</v>
      </c>
      <c r="AL1828">
        <v>1.31</v>
      </c>
      <c r="AM1828">
        <v>1.4159999999999999</v>
      </c>
      <c r="AN1828" s="4">
        <v>3263</v>
      </c>
      <c r="AO1828" s="5" t="str">
        <f>AN1828&amp;"_"&amp;COUNTIF($AN$2:$AN1828,AN1828)</f>
        <v>3263_2</v>
      </c>
      <c r="AP1828" t="s">
        <v>355</v>
      </c>
      <c r="AQ1828">
        <v>3.7999999999999999E-2</v>
      </c>
      <c r="AR1828" s="1">
        <v>263046.15620000003</v>
      </c>
      <c r="AS1828" s="1">
        <v>175989.64060000001</v>
      </c>
      <c r="AT1828" s="1">
        <v>183852.3438</v>
      </c>
      <c r="AU1828" s="1">
        <f>MIN(AR1828:AT1828)</f>
        <v>175989.64060000001</v>
      </c>
      <c r="AV1828" s="3">
        <f t="shared" si="931"/>
        <v>1.4946684094768246</v>
      </c>
      <c r="AW1828" s="3">
        <f t="shared" si="932"/>
        <v>1</v>
      </c>
      <c r="AX1828" s="3">
        <f t="shared" si="933"/>
        <v>1.0446770797030651</v>
      </c>
      <c r="AZ1828" t="s">
        <v>4102</v>
      </c>
      <c r="BA1828">
        <v>2219</v>
      </c>
      <c r="BB1828" t="s">
        <v>4992</v>
      </c>
      <c r="BC1828" s="17" t="str">
        <f t="shared" si="934"/>
        <v>N/D</v>
      </c>
      <c r="BD1828" s="17" t="str">
        <f t="shared" si="935"/>
        <v>N/D</v>
      </c>
      <c r="BE1828" s="17">
        <f t="shared" si="936"/>
        <v>2.9000000000000001E-2</v>
      </c>
      <c r="BF1828" s="2" t="str">
        <f t="shared" si="937"/>
        <v>N/D</v>
      </c>
      <c r="BG1828" s="2" t="str">
        <f t="shared" si="938"/>
        <v>N/D</v>
      </c>
      <c r="BH1828" s="2" t="str">
        <f t="shared" si="939"/>
        <v>N/D</v>
      </c>
      <c r="BI1828" s="2" t="str">
        <f t="shared" si="940"/>
        <v>N/D</v>
      </c>
      <c r="BJ1828" s="2" t="str">
        <f t="shared" si="941"/>
        <v>N/D</v>
      </c>
      <c r="BK1828" s="2" t="str">
        <f t="shared" si="942"/>
        <v>N/D</v>
      </c>
      <c r="BL1828" s="2">
        <f t="shared" si="943"/>
        <v>8854626</v>
      </c>
      <c r="BM1828" s="2">
        <f t="shared" si="944"/>
        <v>8390654</v>
      </c>
      <c r="BN1828" s="2">
        <f t="shared" si="945"/>
        <v>8698188</v>
      </c>
      <c r="BO1828" s="17" t="str">
        <f t="shared" si="946"/>
        <v>N/D</v>
      </c>
      <c r="BP1828" s="17" t="str">
        <f t="shared" si="947"/>
        <v>N/D</v>
      </c>
      <c r="BQ1828" s="17" t="str">
        <f t="shared" si="948"/>
        <v>N/D</v>
      </c>
      <c r="BR1828" s="17" t="str">
        <f t="shared" si="949"/>
        <v>N/D</v>
      </c>
      <c r="BS1828" s="17" t="str">
        <f t="shared" si="950"/>
        <v>N/D</v>
      </c>
      <c r="BT1828" s="17" t="str">
        <f t="shared" si="951"/>
        <v>N/D</v>
      </c>
      <c r="BU1828" s="17">
        <f t="shared" si="952"/>
        <v>1.0552962856053891</v>
      </c>
      <c r="BV1828" s="17">
        <f t="shared" si="953"/>
        <v>1</v>
      </c>
      <c r="BW1828" s="17">
        <f t="shared" si="954"/>
        <v>1.0366519701563193</v>
      </c>
      <c r="BX1828" s="20">
        <f t="shared" si="955"/>
        <v>1.0552962856053891</v>
      </c>
      <c r="BY1828" s="20">
        <f t="shared" si="956"/>
        <v>1</v>
      </c>
      <c r="BZ1828" s="20">
        <f t="shared" si="957"/>
        <v>1.0366519701563193</v>
      </c>
    </row>
    <row r="1829" spans="2:78" x14ac:dyDescent="0.25">
      <c r="B1829">
        <v>3637</v>
      </c>
      <c r="C1829">
        <v>2</v>
      </c>
      <c r="D1829">
        <v>-0.28000000000000003</v>
      </c>
      <c r="E1829">
        <v>1.5529999999999999</v>
      </c>
      <c r="F1829" s="4">
        <v>3248</v>
      </c>
      <c r="G1829" s="5" t="str">
        <f>F1829&amp;"_"&amp;COUNTIF($F$2:$F1829,F1829)</f>
        <v>3248_3</v>
      </c>
      <c r="H1829" t="s">
        <v>479</v>
      </c>
      <c r="I1829">
        <v>1.7000000000000001E-2</v>
      </c>
      <c r="J1829" s="2">
        <v>95814.179699999993</v>
      </c>
      <c r="K1829" s="2">
        <v>78073.171900000001</v>
      </c>
      <c r="L1829" s="2">
        <v>62070.394500000002</v>
      </c>
      <c r="M1829" s="1">
        <f>MIN(J1829:L1829)</f>
        <v>62070.394500000002</v>
      </c>
      <c r="N1829" s="3">
        <f t="shared" si="925"/>
        <v>1.5436373567756201</v>
      </c>
      <c r="O1829" s="3">
        <f t="shared" si="926"/>
        <v>1.257816589195353</v>
      </c>
      <c r="P1829" s="3">
        <f t="shared" si="927"/>
        <v>1</v>
      </c>
      <c r="Q1829" s="3"/>
      <c r="S1829">
        <v>14880</v>
      </c>
      <c r="T1829">
        <v>2</v>
      </c>
      <c r="U1829">
        <v>-1.81</v>
      </c>
      <c r="V1829">
        <v>1.5529999999999999</v>
      </c>
      <c r="W1829" s="4">
        <v>3250</v>
      </c>
      <c r="X1829" s="5" t="str">
        <f>W1829&amp;"_"&amp;COUNTIF($W$2:$W1829,W1829)</f>
        <v>3250_1</v>
      </c>
      <c r="Y1829" t="s">
        <v>196</v>
      </c>
      <c r="Z1829">
        <v>1.4E-2</v>
      </c>
      <c r="AA1829" s="1">
        <v>52240.394500000002</v>
      </c>
      <c r="AB1829" s="1">
        <v>179100.79689999999</v>
      </c>
      <c r="AC1829" s="1">
        <v>207166.89060000001</v>
      </c>
      <c r="AD1829" s="1">
        <f>MIN(AA1829:AC1829)</f>
        <v>52240.394500000002</v>
      </c>
      <c r="AE1829" s="3">
        <f t="shared" si="928"/>
        <v>1</v>
      </c>
      <c r="AF1829" s="3">
        <f t="shared" si="929"/>
        <v>3.4283967151128611</v>
      </c>
      <c r="AG1829" s="3">
        <f t="shared" si="930"/>
        <v>3.9656456001686586</v>
      </c>
      <c r="AH1829" s="3"/>
      <c r="AJ1829">
        <v>7332</v>
      </c>
      <c r="AK1829">
        <v>2</v>
      </c>
      <c r="AL1829">
        <v>-0.59</v>
      </c>
      <c r="AM1829">
        <v>1.585</v>
      </c>
      <c r="AN1829" s="4">
        <v>3264</v>
      </c>
      <c r="AO1829" s="5" t="str">
        <f>AN1829&amp;"_"&amp;COUNTIF($AN$2:$AN1829,AN1829)</f>
        <v>3264_1</v>
      </c>
      <c r="AP1829" t="s">
        <v>559</v>
      </c>
      <c r="AQ1829">
        <v>0.16500000000000001</v>
      </c>
      <c r="AR1829" s="1">
        <v>145627.85939999999</v>
      </c>
      <c r="AS1829" s="1">
        <v>148932.6562</v>
      </c>
      <c r="AT1829" s="1">
        <v>146228.89060000001</v>
      </c>
      <c r="AU1829" s="1">
        <f>MIN(AR1829:AT1829)</f>
        <v>145627.85939999999</v>
      </c>
      <c r="AV1829" s="3">
        <f t="shared" si="931"/>
        <v>1</v>
      </c>
      <c r="AW1829" s="3">
        <f t="shared" si="932"/>
        <v>1.0226934380112163</v>
      </c>
      <c r="AX1829" s="3">
        <f t="shared" si="933"/>
        <v>1.0041271718370119</v>
      </c>
      <c r="AZ1829" t="s">
        <v>2586</v>
      </c>
      <c r="BA1829">
        <v>2220</v>
      </c>
      <c r="BB1829" t="s">
        <v>4993</v>
      </c>
      <c r="BC1829" s="17">
        <f t="shared" si="934"/>
        <v>2.5000000000000001E-2</v>
      </c>
      <c r="BD1829" s="17">
        <f t="shared" si="935"/>
        <v>3.5000000000000003E-2</v>
      </c>
      <c r="BE1829" s="17">
        <f t="shared" si="936"/>
        <v>3.7999999999999999E-2</v>
      </c>
      <c r="BF1829" s="2">
        <f t="shared" si="937"/>
        <v>80091.242199999993</v>
      </c>
      <c r="BG1829" s="2">
        <f t="shared" si="938"/>
        <v>86838.335900000005</v>
      </c>
      <c r="BH1829" s="2">
        <f t="shared" si="939"/>
        <v>79244.046900000001</v>
      </c>
      <c r="BI1829" s="2">
        <f t="shared" si="940"/>
        <v>88483.140599999999</v>
      </c>
      <c r="BJ1829" s="2">
        <f t="shared" si="941"/>
        <v>59217.281199999998</v>
      </c>
      <c r="BK1829" s="2">
        <f t="shared" si="942"/>
        <v>58015.316400000003</v>
      </c>
      <c r="BL1829" s="2">
        <f t="shared" si="943"/>
        <v>102768.375</v>
      </c>
      <c r="BM1829" s="2">
        <f t="shared" si="944"/>
        <v>82251.5625</v>
      </c>
      <c r="BN1829" s="2">
        <f t="shared" si="945"/>
        <v>77512.632800000007</v>
      </c>
      <c r="BO1829" s="17">
        <f t="shared" si="946"/>
        <v>1.0106909645978719</v>
      </c>
      <c r="BP1829" s="17">
        <f t="shared" si="947"/>
        <v>1.0958341894071035</v>
      </c>
      <c r="BQ1829" s="17">
        <f t="shared" si="948"/>
        <v>1</v>
      </c>
      <c r="BR1829" s="17">
        <f t="shared" si="949"/>
        <v>1.5251686294345539</v>
      </c>
      <c r="BS1829" s="17">
        <f t="shared" si="950"/>
        <v>1.0207180598949555</v>
      </c>
      <c r="BT1829" s="17">
        <f t="shared" si="951"/>
        <v>1</v>
      </c>
      <c r="BU1829" s="17">
        <f t="shared" si="952"/>
        <v>1.3258274333832201</v>
      </c>
      <c r="BV1829" s="17">
        <f t="shared" si="953"/>
        <v>1.0611375143484998</v>
      </c>
      <c r="BW1829" s="17">
        <f t="shared" si="954"/>
        <v>1</v>
      </c>
      <c r="BX1829" s="20">
        <f t="shared" si="955"/>
        <v>1.2872290091385485</v>
      </c>
      <c r="BY1829" s="20">
        <f t="shared" si="956"/>
        <v>1.059229921216853</v>
      </c>
      <c r="BZ1829" s="20">
        <f t="shared" si="957"/>
        <v>1</v>
      </c>
    </row>
    <row r="1830" spans="2:78" x14ac:dyDescent="0.25">
      <c r="B1830">
        <v>3691</v>
      </c>
      <c r="C1830">
        <v>2</v>
      </c>
      <c r="D1830">
        <v>-0.31</v>
      </c>
      <c r="E1830">
        <v>1.52</v>
      </c>
      <c r="F1830" s="4">
        <v>3248</v>
      </c>
      <c r="G1830" s="5" t="str">
        <f>F1830&amp;"_"&amp;COUNTIF($F$2:$F1830,F1830)</f>
        <v>3248_4</v>
      </c>
      <c r="H1830" t="s">
        <v>479</v>
      </c>
      <c r="I1830">
        <v>0.21</v>
      </c>
      <c r="J1830" s="2">
        <v>59354.941400000003</v>
      </c>
      <c r="K1830" s="2">
        <v>42117.265599999999</v>
      </c>
      <c r="L1830" s="2">
        <v>34778.289100000002</v>
      </c>
      <c r="M1830" s="1">
        <f>MIN(J1830:L1830)</f>
        <v>34778.289100000002</v>
      </c>
      <c r="N1830" s="3">
        <f t="shared" si="925"/>
        <v>1.7066665133909649</v>
      </c>
      <c r="O1830" s="3">
        <f t="shared" si="926"/>
        <v>1.2110217808270505</v>
      </c>
      <c r="P1830" s="3">
        <f t="shared" si="927"/>
        <v>1</v>
      </c>
      <c r="Q1830" s="3"/>
      <c r="S1830">
        <v>11355</v>
      </c>
      <c r="T1830">
        <v>2</v>
      </c>
      <c r="U1830">
        <v>0.63</v>
      </c>
      <c r="V1830">
        <v>1.641</v>
      </c>
      <c r="W1830" s="4">
        <v>3252</v>
      </c>
      <c r="X1830" s="5" t="str">
        <f>W1830&amp;"_"&amp;COUNTIF($W$2:$W1830,W1830)</f>
        <v>3252_1</v>
      </c>
      <c r="Y1830" t="s">
        <v>458</v>
      </c>
      <c r="Z1830">
        <v>0.155</v>
      </c>
      <c r="AA1830" s="1">
        <v>164210</v>
      </c>
      <c r="AB1830" s="1">
        <v>227744.5938</v>
      </c>
      <c r="AC1830" s="1">
        <v>175311.2188</v>
      </c>
      <c r="AD1830" s="1">
        <f>MIN(AA1830:AC1830)</f>
        <v>164210</v>
      </c>
      <c r="AE1830" s="3">
        <f t="shared" si="928"/>
        <v>1</v>
      </c>
      <c r="AF1830" s="3">
        <f t="shared" si="929"/>
        <v>1.3869106254186712</v>
      </c>
      <c r="AG1830" s="3">
        <f t="shared" si="930"/>
        <v>1.0676037927044637</v>
      </c>
      <c r="AH1830" s="3"/>
      <c r="AJ1830">
        <v>7482</v>
      </c>
      <c r="AK1830">
        <v>2</v>
      </c>
      <c r="AL1830">
        <v>-0.08</v>
      </c>
      <c r="AM1830">
        <v>1.5169999999999999</v>
      </c>
      <c r="AN1830" s="4">
        <v>3264</v>
      </c>
      <c r="AO1830" s="5" t="str">
        <f>AN1830&amp;"_"&amp;COUNTIF($AN$2:$AN1830,AN1830)</f>
        <v>3264_2</v>
      </c>
      <c r="AP1830" t="s">
        <v>559</v>
      </c>
      <c r="AQ1830">
        <v>0.17399999999999999</v>
      </c>
      <c r="AR1830" s="1">
        <v>151989.57810000001</v>
      </c>
      <c r="AS1830" s="1">
        <v>112009.3125</v>
      </c>
      <c r="AT1830" s="1">
        <v>66461.375</v>
      </c>
      <c r="AU1830" s="1">
        <f>MIN(AR1830:AT1830)</f>
        <v>66461.375</v>
      </c>
      <c r="AV1830" s="3">
        <f t="shared" si="931"/>
        <v>2.2868858506162417</v>
      </c>
      <c r="AW1830" s="3">
        <f t="shared" si="932"/>
        <v>1.6853294488716191</v>
      </c>
      <c r="AX1830" s="3">
        <f t="shared" si="933"/>
        <v>1</v>
      </c>
      <c r="AZ1830" t="s">
        <v>2587</v>
      </c>
      <c r="BA1830">
        <v>2220</v>
      </c>
      <c r="BB1830" t="s">
        <v>4993</v>
      </c>
      <c r="BC1830" s="17">
        <f t="shared" si="934"/>
        <v>5.0999999999999997E-2</v>
      </c>
      <c r="BD1830" s="17" t="str">
        <f t="shared" si="935"/>
        <v>N/D</v>
      </c>
      <c r="BE1830" s="17" t="str">
        <f t="shared" si="936"/>
        <v>N/D</v>
      </c>
      <c r="BF1830" s="2">
        <f t="shared" si="937"/>
        <v>123182.9219</v>
      </c>
      <c r="BG1830" s="2">
        <f t="shared" si="938"/>
        <v>167928.25</v>
      </c>
      <c r="BH1830" s="2">
        <f t="shared" si="939"/>
        <v>145318.625</v>
      </c>
      <c r="BI1830" s="2" t="str">
        <f t="shared" si="940"/>
        <v>N/D</v>
      </c>
      <c r="BJ1830" s="2" t="str">
        <f t="shared" si="941"/>
        <v>N/D</v>
      </c>
      <c r="BK1830" s="2" t="str">
        <f t="shared" si="942"/>
        <v>N/D</v>
      </c>
      <c r="BL1830" s="2" t="str">
        <f t="shared" si="943"/>
        <v>N/D</v>
      </c>
      <c r="BM1830" s="2" t="str">
        <f t="shared" si="944"/>
        <v>N/D</v>
      </c>
      <c r="BN1830" s="2" t="str">
        <f t="shared" si="945"/>
        <v>N/D</v>
      </c>
      <c r="BO1830" s="17">
        <f t="shared" si="946"/>
        <v>1</v>
      </c>
      <c r="BP1830" s="17">
        <f t="shared" si="947"/>
        <v>1.3632429512942086</v>
      </c>
      <c r="BQ1830" s="17">
        <f t="shared" si="948"/>
        <v>1.1796978246543768</v>
      </c>
      <c r="BR1830" s="17" t="str">
        <f t="shared" si="949"/>
        <v>N/D</v>
      </c>
      <c r="BS1830" s="17" t="str">
        <f t="shared" si="950"/>
        <v>N/D</v>
      </c>
      <c r="BT1830" s="17" t="str">
        <f t="shared" si="951"/>
        <v>N/D</v>
      </c>
      <c r="BU1830" s="17" t="str">
        <f t="shared" si="952"/>
        <v>N/D</v>
      </c>
      <c r="BV1830" s="17" t="str">
        <f t="shared" si="953"/>
        <v>N/D</v>
      </c>
      <c r="BW1830" s="17" t="str">
        <f t="shared" si="954"/>
        <v>N/D</v>
      </c>
      <c r="BX1830" s="20">
        <f t="shared" si="955"/>
        <v>1</v>
      </c>
      <c r="BY1830" s="20">
        <f t="shared" si="956"/>
        <v>1.3632429512942086</v>
      </c>
      <c r="BZ1830" s="20">
        <f t="shared" si="957"/>
        <v>1.1796978246543768</v>
      </c>
    </row>
    <row r="1831" spans="2:78" x14ac:dyDescent="0.25">
      <c r="B1831">
        <v>14852</v>
      </c>
      <c r="C1831">
        <v>2</v>
      </c>
      <c r="D1831">
        <v>-0.42</v>
      </c>
      <c r="E1831">
        <v>1.841</v>
      </c>
      <c r="F1831" s="4">
        <v>3250</v>
      </c>
      <c r="G1831" s="5" t="str">
        <f>F1831&amp;"_"&amp;COUNTIF($F$2:$F1831,F1831)</f>
        <v>3250_1</v>
      </c>
      <c r="H1831" t="s">
        <v>196</v>
      </c>
      <c r="I1831">
        <v>3.0000000000000001E-3</v>
      </c>
      <c r="J1831" s="2">
        <v>42148.320299999999</v>
      </c>
      <c r="K1831" s="2">
        <v>207819.42189999999</v>
      </c>
      <c r="L1831" s="2">
        <v>232140.625</v>
      </c>
      <c r="M1831" s="1">
        <f>MIN(J1831:L1831)</f>
        <v>42148.320299999999</v>
      </c>
      <c r="N1831" s="3">
        <f t="shared" si="925"/>
        <v>1</v>
      </c>
      <c r="O1831" s="3">
        <f t="shared" si="926"/>
        <v>4.930669132738843</v>
      </c>
      <c r="P1831" s="3">
        <f t="shared" si="927"/>
        <v>5.5077076226926174</v>
      </c>
      <c r="Q1831" s="3"/>
      <c r="S1831">
        <v>11394</v>
      </c>
      <c r="T1831">
        <v>2</v>
      </c>
      <c r="U1831">
        <v>0.7</v>
      </c>
      <c r="V1831">
        <v>1.508</v>
      </c>
      <c r="W1831" s="4">
        <v>3252</v>
      </c>
      <c r="X1831" s="5" t="str">
        <f>W1831&amp;"_"&amp;COUNTIF($W$2:$W1831,W1831)</f>
        <v>3252_2</v>
      </c>
      <c r="Y1831" t="s">
        <v>458</v>
      </c>
      <c r="Z1831">
        <v>0.11899999999999999</v>
      </c>
      <c r="AA1831" s="1">
        <v>53907.6875</v>
      </c>
      <c r="AB1831" s="1">
        <v>76031.015599999999</v>
      </c>
      <c r="AC1831" s="1">
        <v>82288.554699999993</v>
      </c>
      <c r="AD1831" s="1">
        <f>MIN(AA1831:AC1831)</f>
        <v>53907.6875</v>
      </c>
      <c r="AE1831" s="3">
        <f t="shared" si="928"/>
        <v>1</v>
      </c>
      <c r="AF1831" s="3">
        <f t="shared" si="929"/>
        <v>1.4103928238435381</v>
      </c>
      <c r="AG1831" s="3">
        <f t="shared" si="930"/>
        <v>1.5264716131627794</v>
      </c>
      <c r="AH1831" s="3"/>
      <c r="AJ1831">
        <v>7382</v>
      </c>
      <c r="AK1831">
        <v>2</v>
      </c>
      <c r="AL1831">
        <v>-0.43</v>
      </c>
      <c r="AM1831">
        <v>1.5089999999999999</v>
      </c>
      <c r="AN1831" s="4">
        <v>3264</v>
      </c>
      <c r="AO1831" s="5" t="str">
        <f>AN1831&amp;"_"&amp;COUNTIF($AN$2:$AN1831,AN1831)</f>
        <v>3264_3</v>
      </c>
      <c r="AP1831" t="s">
        <v>559</v>
      </c>
      <c r="AQ1831">
        <v>0.17399999999999999</v>
      </c>
      <c r="AR1831" s="1">
        <v>299699.09379999997</v>
      </c>
      <c r="AS1831" s="1">
        <v>245929.29689999999</v>
      </c>
      <c r="AT1831" s="1">
        <v>236621.95310000001</v>
      </c>
      <c r="AU1831" s="1">
        <f>MIN(AR1831:AT1831)</f>
        <v>236621.95310000001</v>
      </c>
      <c r="AV1831" s="3">
        <f t="shared" si="931"/>
        <v>1.2665734935986375</v>
      </c>
      <c r="AW1831" s="3">
        <f t="shared" si="932"/>
        <v>1.039334236228143</v>
      </c>
      <c r="AX1831" s="3">
        <f t="shared" si="933"/>
        <v>1</v>
      </c>
      <c r="AZ1831" t="s">
        <v>2588</v>
      </c>
      <c r="BA1831">
        <v>2221</v>
      </c>
      <c r="BB1831" t="s">
        <v>4994</v>
      </c>
      <c r="BC1831" s="17">
        <f t="shared" si="934"/>
        <v>1.2E-2</v>
      </c>
      <c r="BD1831" s="17">
        <f t="shared" si="935"/>
        <v>7.0999999999999994E-2</v>
      </c>
      <c r="BE1831" s="17">
        <f t="shared" si="936"/>
        <v>3.5000000000000003E-2</v>
      </c>
      <c r="BF1831" s="2">
        <f t="shared" si="937"/>
        <v>57265.761700000003</v>
      </c>
      <c r="BG1831" s="2">
        <f t="shared" si="938"/>
        <v>63060.152300000002</v>
      </c>
      <c r="BH1831" s="2">
        <f t="shared" si="939"/>
        <v>65270.949200000003</v>
      </c>
      <c r="BI1831" s="2">
        <f t="shared" si="940"/>
        <v>64263.917999999998</v>
      </c>
      <c r="BJ1831" s="2">
        <f t="shared" si="941"/>
        <v>76418.304699999993</v>
      </c>
      <c r="BK1831" s="2">
        <f t="shared" si="942"/>
        <v>56834.714800000002</v>
      </c>
      <c r="BL1831" s="2">
        <f t="shared" si="943"/>
        <v>53133.023399999998</v>
      </c>
      <c r="BM1831" s="2">
        <f t="shared" si="944"/>
        <v>53094.902300000002</v>
      </c>
      <c r="BN1831" s="2">
        <f t="shared" si="945"/>
        <v>59238.578099999999</v>
      </c>
      <c r="BO1831" s="17">
        <f t="shared" si="946"/>
        <v>1</v>
      </c>
      <c r="BP1831" s="17">
        <f t="shared" si="947"/>
        <v>1.1011842055005792</v>
      </c>
      <c r="BQ1831" s="17">
        <f t="shared" si="948"/>
        <v>1.1397901165086572</v>
      </c>
      <c r="BR1831" s="17">
        <f t="shared" si="949"/>
        <v>1.1307159405328799</v>
      </c>
      <c r="BS1831" s="17">
        <f t="shared" si="950"/>
        <v>1.344570918828645</v>
      </c>
      <c r="BT1831" s="17">
        <f t="shared" si="951"/>
        <v>1</v>
      </c>
      <c r="BU1831" s="17">
        <f t="shared" si="952"/>
        <v>1.0007179804152309</v>
      </c>
      <c r="BV1831" s="17">
        <f t="shared" si="953"/>
        <v>1</v>
      </c>
      <c r="BW1831" s="17">
        <f t="shared" si="954"/>
        <v>1.1157112177226851</v>
      </c>
      <c r="BX1831" s="20">
        <f t="shared" si="955"/>
        <v>1.0438113069827037</v>
      </c>
      <c r="BY1831" s="20">
        <f t="shared" si="956"/>
        <v>1.1485850414430747</v>
      </c>
      <c r="BZ1831" s="20">
        <f t="shared" si="957"/>
        <v>1.0851671114104475</v>
      </c>
    </row>
    <row r="1832" spans="2:78" x14ac:dyDescent="0.25">
      <c r="B1832">
        <v>14900</v>
      </c>
      <c r="C1832">
        <v>2</v>
      </c>
      <c r="D1832">
        <v>-0.67</v>
      </c>
      <c r="E1832">
        <v>1.7949999999999999</v>
      </c>
      <c r="F1832" s="4">
        <v>3250</v>
      </c>
      <c r="G1832" s="5" t="str">
        <f>F1832&amp;"_"&amp;COUNTIF($F$2:$F1832,F1832)</f>
        <v>3250_2</v>
      </c>
      <c r="H1832" t="s">
        <v>196</v>
      </c>
      <c r="I1832">
        <v>5.7000000000000002E-2</v>
      </c>
      <c r="J1832" s="2">
        <v>24000.718799999999</v>
      </c>
      <c r="K1832" s="2">
        <v>142580.82810000001</v>
      </c>
      <c r="L1832" s="2">
        <v>122470.9688</v>
      </c>
      <c r="M1832" s="1">
        <f>MIN(J1832:L1832)</f>
        <v>24000.718799999999</v>
      </c>
      <c r="N1832" s="3">
        <f t="shared" si="925"/>
        <v>1</v>
      </c>
      <c r="O1832" s="3">
        <f t="shared" si="926"/>
        <v>5.9406899138370814</v>
      </c>
      <c r="P1832" s="3">
        <f t="shared" si="927"/>
        <v>5.1028042043474136</v>
      </c>
      <c r="Q1832" s="3"/>
      <c r="S1832">
        <v>11280</v>
      </c>
      <c r="T1832">
        <v>2</v>
      </c>
      <c r="U1832">
        <v>0.62</v>
      </c>
      <c r="V1832">
        <v>1.353</v>
      </c>
      <c r="W1832" s="4">
        <v>3252</v>
      </c>
      <c r="X1832" s="5" t="str">
        <f>W1832&amp;"_"&amp;COUNTIF($W$2:$W1832,W1832)</f>
        <v>3252_3</v>
      </c>
      <c r="Y1832" t="s">
        <v>458</v>
      </c>
      <c r="Z1832">
        <v>0.19700000000000001</v>
      </c>
      <c r="AA1832" s="1">
        <v>109518</v>
      </c>
      <c r="AB1832" s="1">
        <v>240178.17189999999</v>
      </c>
      <c r="AC1832" s="1">
        <v>198345.3125</v>
      </c>
      <c r="AD1832" s="1">
        <f>MIN(AA1832:AC1832)</f>
        <v>109518</v>
      </c>
      <c r="AE1832" s="3">
        <f t="shared" si="928"/>
        <v>1</v>
      </c>
      <c r="AF1832" s="3">
        <f t="shared" si="929"/>
        <v>2.1930474616044848</v>
      </c>
      <c r="AG1832" s="3">
        <f t="shared" si="930"/>
        <v>1.8110750059350975</v>
      </c>
      <c r="AH1832" s="3"/>
      <c r="AJ1832">
        <v>7422</v>
      </c>
      <c r="AK1832">
        <v>2</v>
      </c>
      <c r="AL1832">
        <v>-0.33</v>
      </c>
      <c r="AM1832">
        <v>1.482</v>
      </c>
      <c r="AN1832" s="4">
        <v>3264</v>
      </c>
      <c r="AO1832" s="5" t="str">
        <f>AN1832&amp;"_"&amp;COUNTIF($AN$2:$AN1832,AN1832)</f>
        <v>3264_4</v>
      </c>
      <c r="AP1832" t="s">
        <v>559</v>
      </c>
      <c r="AQ1832">
        <v>0.17899999999999999</v>
      </c>
      <c r="AR1832" s="1">
        <v>251503</v>
      </c>
      <c r="AS1832" s="1">
        <v>211521.04689999999</v>
      </c>
      <c r="AT1832" s="1">
        <v>154140.89060000001</v>
      </c>
      <c r="AU1832" s="1">
        <f>MIN(AR1832:AT1832)</f>
        <v>154140.89060000001</v>
      </c>
      <c r="AV1832" s="3">
        <f t="shared" si="931"/>
        <v>1.6316436152731038</v>
      </c>
      <c r="AW1832" s="3">
        <f t="shared" si="932"/>
        <v>1.3722578484959134</v>
      </c>
      <c r="AX1832" s="3">
        <f t="shared" si="933"/>
        <v>1</v>
      </c>
      <c r="AZ1832" t="s">
        <v>2589</v>
      </c>
      <c r="BA1832">
        <v>2221</v>
      </c>
      <c r="BB1832" t="s">
        <v>4994</v>
      </c>
      <c r="BC1832" s="17">
        <f t="shared" si="934"/>
        <v>0.108</v>
      </c>
      <c r="BD1832" s="17">
        <f t="shared" si="935"/>
        <v>0.104</v>
      </c>
      <c r="BE1832" s="17">
        <f t="shared" si="936"/>
        <v>0.108</v>
      </c>
      <c r="BF1832" s="2">
        <f t="shared" si="937"/>
        <v>67476.835900000005</v>
      </c>
      <c r="BG1832" s="2">
        <f t="shared" si="938"/>
        <v>82960.203099999999</v>
      </c>
      <c r="BH1832" s="2">
        <f t="shared" si="939"/>
        <v>64843.191400000003</v>
      </c>
      <c r="BI1832" s="2">
        <f t="shared" si="940"/>
        <v>269486.6875</v>
      </c>
      <c r="BJ1832" s="2">
        <f t="shared" si="941"/>
        <v>173429.9375</v>
      </c>
      <c r="BK1832" s="2">
        <f t="shared" si="942"/>
        <v>127830.55469999999</v>
      </c>
      <c r="BL1832" s="2">
        <f t="shared" si="943"/>
        <v>142130</v>
      </c>
      <c r="BM1832" s="2">
        <f t="shared" si="944"/>
        <v>97727.9375</v>
      </c>
      <c r="BN1832" s="2">
        <f t="shared" si="945"/>
        <v>99633.148400000005</v>
      </c>
      <c r="BO1832" s="17">
        <f t="shared" si="946"/>
        <v>1.040615590367133</v>
      </c>
      <c r="BP1832" s="17">
        <f t="shared" si="947"/>
        <v>1.2793972861119849</v>
      </c>
      <c r="BQ1832" s="17">
        <f t="shared" si="948"/>
        <v>1</v>
      </c>
      <c r="BR1832" s="17">
        <f t="shared" si="949"/>
        <v>2.1081555042332929</v>
      </c>
      <c r="BS1832" s="17">
        <f t="shared" si="950"/>
        <v>1.356717397550337</v>
      </c>
      <c r="BT1832" s="17">
        <f t="shared" si="951"/>
        <v>1</v>
      </c>
      <c r="BU1832" s="17">
        <f t="shared" si="952"/>
        <v>1.4543435954534496</v>
      </c>
      <c r="BV1832" s="17">
        <f t="shared" si="953"/>
        <v>1</v>
      </c>
      <c r="BW1832" s="17">
        <f t="shared" si="954"/>
        <v>1.0194950486906573</v>
      </c>
      <c r="BX1832" s="20">
        <f t="shared" si="955"/>
        <v>1.534371563351292</v>
      </c>
      <c r="BY1832" s="20">
        <f t="shared" si="956"/>
        <v>1.2120382278874406</v>
      </c>
      <c r="BZ1832" s="20">
        <f t="shared" si="957"/>
        <v>1.0064983495635524</v>
      </c>
    </row>
    <row r="1833" spans="2:78" x14ac:dyDescent="0.25">
      <c r="B1833">
        <v>14761</v>
      </c>
      <c r="C1833">
        <v>2</v>
      </c>
      <c r="D1833">
        <v>-0.27</v>
      </c>
      <c r="E1833">
        <v>1.665</v>
      </c>
      <c r="F1833" s="4">
        <v>3250</v>
      </c>
      <c r="G1833" s="5" t="str">
        <f>F1833&amp;"_"&amp;COUNTIF($F$2:$F1833,F1833)</f>
        <v>3250_3</v>
      </c>
      <c r="H1833" t="s">
        <v>196</v>
      </c>
      <c r="I1833">
        <v>2.9000000000000001E-2</v>
      </c>
      <c r="J1833" s="2">
        <v>14697.4238</v>
      </c>
      <c r="K1833" s="2">
        <v>58971.539100000002</v>
      </c>
      <c r="L1833" s="2">
        <v>60563.105499999998</v>
      </c>
      <c r="M1833" s="1">
        <f>MIN(J1833:L1833)</f>
        <v>14697.4238</v>
      </c>
      <c r="N1833" s="3">
        <f t="shared" si="925"/>
        <v>1</v>
      </c>
      <c r="O1833" s="3">
        <f t="shared" si="926"/>
        <v>4.0123725016352862</v>
      </c>
      <c r="P1833" s="3">
        <f t="shared" si="927"/>
        <v>4.1206613025610652</v>
      </c>
      <c r="Q1833" s="3"/>
      <c r="S1833">
        <v>11317</v>
      </c>
      <c r="T1833">
        <v>2</v>
      </c>
      <c r="U1833">
        <v>0.56999999999999995</v>
      </c>
      <c r="V1833">
        <v>1.3220000000000001</v>
      </c>
      <c r="W1833" s="4">
        <v>3252</v>
      </c>
      <c r="X1833" s="5" t="str">
        <f>W1833&amp;"_"&amp;COUNTIF($W$2:$W1833,W1833)</f>
        <v>3252_4</v>
      </c>
      <c r="Y1833" t="s">
        <v>458</v>
      </c>
      <c r="Z1833">
        <v>0.20399999999999999</v>
      </c>
      <c r="AA1833" s="1">
        <v>190386.5625</v>
      </c>
      <c r="AB1833" s="1">
        <v>433349.6875</v>
      </c>
      <c r="AC1833" s="1">
        <v>325568.28120000003</v>
      </c>
      <c r="AD1833" s="1">
        <f>MIN(AA1833:AC1833)</f>
        <v>190386.5625</v>
      </c>
      <c r="AE1833" s="3">
        <f t="shared" si="928"/>
        <v>1</v>
      </c>
      <c r="AF1833" s="3">
        <f t="shared" si="929"/>
        <v>2.2761568978903122</v>
      </c>
      <c r="AG1833" s="3">
        <f t="shared" si="930"/>
        <v>1.7100381293979192</v>
      </c>
      <c r="AH1833" s="3"/>
      <c r="AJ1833">
        <v>6879</v>
      </c>
      <c r="AK1833">
        <v>2</v>
      </c>
      <c r="AL1833">
        <v>-0.26</v>
      </c>
      <c r="AM1833">
        <v>1.415</v>
      </c>
      <c r="AN1833" s="4">
        <v>3264</v>
      </c>
      <c r="AO1833" s="5" t="str">
        <f>AN1833&amp;"_"&amp;COUNTIF($AN$2:$AN1833,AN1833)</f>
        <v>3264_5</v>
      </c>
      <c r="AP1833" t="s">
        <v>559</v>
      </c>
      <c r="AQ1833">
        <v>2E-3</v>
      </c>
      <c r="AR1833" s="1">
        <v>280404.40620000003</v>
      </c>
      <c r="AS1833" s="1">
        <v>220079.10939999999</v>
      </c>
      <c r="AT1833" s="1">
        <v>172498.0938</v>
      </c>
      <c r="AU1833" s="1">
        <f>MIN(AR1833:AT1833)</f>
        <v>172498.0938</v>
      </c>
      <c r="AV1833" s="3">
        <f t="shared" si="931"/>
        <v>1.625550752607795</v>
      </c>
      <c r="AW1833" s="3">
        <f t="shared" si="932"/>
        <v>1.2758350225896815</v>
      </c>
      <c r="AX1833" s="3">
        <f t="shared" si="933"/>
        <v>1</v>
      </c>
      <c r="AZ1833" t="s">
        <v>3814</v>
      </c>
      <c r="BA1833">
        <v>2221</v>
      </c>
      <c r="BB1833" t="s">
        <v>4994</v>
      </c>
      <c r="BC1833" s="17" t="str">
        <f t="shared" si="934"/>
        <v>N/D</v>
      </c>
      <c r="BD1833" s="17">
        <f t="shared" si="935"/>
        <v>8.1000000000000003E-2</v>
      </c>
      <c r="BE1833" s="17" t="str">
        <f t="shared" si="936"/>
        <v>N/D</v>
      </c>
      <c r="BF1833" s="2" t="str">
        <f t="shared" si="937"/>
        <v>N/D</v>
      </c>
      <c r="BG1833" s="2" t="str">
        <f t="shared" si="938"/>
        <v>N/D</v>
      </c>
      <c r="BH1833" s="2" t="str">
        <f t="shared" si="939"/>
        <v>N/D</v>
      </c>
      <c r="BI1833" s="2">
        <f t="shared" si="940"/>
        <v>236991.79689999999</v>
      </c>
      <c r="BJ1833" s="2">
        <f t="shared" si="941"/>
        <v>161360.17189999999</v>
      </c>
      <c r="BK1833" s="2">
        <f t="shared" si="942"/>
        <v>105368.25</v>
      </c>
      <c r="BL1833" s="2" t="str">
        <f t="shared" si="943"/>
        <v>N/D</v>
      </c>
      <c r="BM1833" s="2" t="str">
        <f t="shared" si="944"/>
        <v>N/D</v>
      </c>
      <c r="BN1833" s="2" t="str">
        <f t="shared" si="945"/>
        <v>N/D</v>
      </c>
      <c r="BO1833" s="17" t="str">
        <f t="shared" si="946"/>
        <v>N/D</v>
      </c>
      <c r="BP1833" s="17" t="str">
        <f t="shared" si="947"/>
        <v>N/D</v>
      </c>
      <c r="BQ1833" s="17" t="str">
        <f t="shared" si="948"/>
        <v>N/D</v>
      </c>
      <c r="BR1833" s="17">
        <f t="shared" si="949"/>
        <v>2.2491765489129789</v>
      </c>
      <c r="BS1833" s="17">
        <f t="shared" si="950"/>
        <v>1.5313927288343498</v>
      </c>
      <c r="BT1833" s="17">
        <f t="shared" si="951"/>
        <v>1</v>
      </c>
      <c r="BU1833" s="17" t="str">
        <f t="shared" si="952"/>
        <v>N/D</v>
      </c>
      <c r="BV1833" s="17" t="str">
        <f t="shared" si="953"/>
        <v>N/D</v>
      </c>
      <c r="BW1833" s="17" t="str">
        <f t="shared" si="954"/>
        <v>N/D</v>
      </c>
      <c r="BX1833" s="20">
        <f t="shared" si="955"/>
        <v>2.2491765489129789</v>
      </c>
      <c r="BY1833" s="20">
        <f t="shared" si="956"/>
        <v>1.5313927288343498</v>
      </c>
      <c r="BZ1833" s="20">
        <f t="shared" si="957"/>
        <v>1</v>
      </c>
    </row>
    <row r="1834" spans="2:78" x14ac:dyDescent="0.25">
      <c r="B1834">
        <v>11359</v>
      </c>
      <c r="C1834">
        <v>2</v>
      </c>
      <c r="D1834">
        <v>0.56999999999999995</v>
      </c>
      <c r="E1834">
        <v>1.613</v>
      </c>
      <c r="F1834" s="4">
        <v>3252</v>
      </c>
      <c r="G1834" s="5" t="str">
        <f>F1834&amp;"_"&amp;COUNTIF($F$2:$F1834,F1834)</f>
        <v>3252_1</v>
      </c>
      <c r="H1834" t="s">
        <v>458</v>
      </c>
      <c r="I1834">
        <v>0.16700000000000001</v>
      </c>
      <c r="J1834" s="2">
        <v>135879.45310000001</v>
      </c>
      <c r="K1834" s="2">
        <v>412073.78120000003</v>
      </c>
      <c r="L1834" s="2">
        <v>384320.90620000003</v>
      </c>
      <c r="M1834" s="1">
        <f>MIN(J1834:L1834)</f>
        <v>135879.45310000001</v>
      </c>
      <c r="N1834" s="3">
        <f t="shared" si="925"/>
        <v>1</v>
      </c>
      <c r="O1834" s="3">
        <f t="shared" si="926"/>
        <v>3.032642329644466</v>
      </c>
      <c r="P1834" s="3">
        <f t="shared" si="927"/>
        <v>2.8283960336310772</v>
      </c>
      <c r="Q1834" s="3"/>
      <c r="S1834">
        <v>10973</v>
      </c>
      <c r="T1834">
        <v>2</v>
      </c>
      <c r="U1834">
        <v>1.19</v>
      </c>
      <c r="V1834">
        <v>1.258</v>
      </c>
      <c r="W1834" s="4">
        <v>3252</v>
      </c>
      <c r="X1834" s="5" t="str">
        <f>W1834&amp;"_"&amp;COUNTIF($W$2:$W1834,W1834)</f>
        <v>3252_5</v>
      </c>
      <c r="Y1834" t="s">
        <v>458</v>
      </c>
      <c r="Z1834">
        <v>1.0999999999999999E-2</v>
      </c>
      <c r="AA1834" s="1">
        <v>26550.1895</v>
      </c>
      <c r="AB1834" s="1">
        <v>81600.039099999995</v>
      </c>
      <c r="AC1834" s="1">
        <v>79161.335900000005</v>
      </c>
      <c r="AD1834" s="1">
        <f>MIN(AA1834:AC1834)</f>
        <v>26550.1895</v>
      </c>
      <c r="AE1834" s="3">
        <f t="shared" si="928"/>
        <v>1</v>
      </c>
      <c r="AF1834" s="3">
        <f t="shared" si="929"/>
        <v>3.0734258638718943</v>
      </c>
      <c r="AG1834" s="3">
        <f t="shared" si="930"/>
        <v>2.9815732915955273</v>
      </c>
      <c r="AH1834" s="3"/>
      <c r="AJ1834">
        <v>10821</v>
      </c>
      <c r="AK1834">
        <v>2</v>
      </c>
      <c r="AL1834">
        <v>-0.19</v>
      </c>
      <c r="AM1834">
        <v>1.4370000000000001</v>
      </c>
      <c r="AN1834" s="4">
        <v>3268</v>
      </c>
      <c r="AO1834" s="5" t="str">
        <f>AN1834&amp;"_"&amp;COUNTIF($AN$2:$AN1834,AN1834)</f>
        <v>3268_1</v>
      </c>
      <c r="AP1834" t="s">
        <v>358</v>
      </c>
      <c r="AQ1834">
        <v>0.46100000000000002</v>
      </c>
      <c r="AR1834" s="1">
        <v>66851.109400000001</v>
      </c>
      <c r="AS1834" s="1">
        <v>80701.242199999993</v>
      </c>
      <c r="AT1834" s="1">
        <v>86834.781199999998</v>
      </c>
      <c r="AU1834" s="1">
        <f>MIN(AR1834:AT1834)</f>
        <v>66851.109400000001</v>
      </c>
      <c r="AV1834" s="3">
        <f t="shared" si="931"/>
        <v>1</v>
      </c>
      <c r="AW1834" s="3">
        <f t="shared" si="932"/>
        <v>1.2071788026303119</v>
      </c>
      <c r="AX1834" s="3">
        <f t="shared" si="933"/>
        <v>1.298928050399714</v>
      </c>
      <c r="AZ1834" t="s">
        <v>2590</v>
      </c>
      <c r="BA1834">
        <v>2222</v>
      </c>
      <c r="BB1834" t="s">
        <v>4995</v>
      </c>
      <c r="BC1834" s="17">
        <f t="shared" si="934"/>
        <v>0.13900000000000001</v>
      </c>
      <c r="BD1834" s="17">
        <f t="shared" si="935"/>
        <v>0.14000000000000001</v>
      </c>
      <c r="BE1834" s="17">
        <f t="shared" si="936"/>
        <v>0.14099999999999999</v>
      </c>
      <c r="BF1834" s="2">
        <f t="shared" si="937"/>
        <v>30045.851600000002</v>
      </c>
      <c r="BG1834" s="2">
        <f t="shared" si="938"/>
        <v>43316.214800000002</v>
      </c>
      <c r="BH1834" s="2">
        <f t="shared" si="939"/>
        <v>39313.25</v>
      </c>
      <c r="BI1834" s="2">
        <f t="shared" si="940"/>
        <v>61887.910199999998</v>
      </c>
      <c r="BJ1834" s="2">
        <f t="shared" si="941"/>
        <v>70242.546900000001</v>
      </c>
      <c r="BK1834" s="2">
        <f t="shared" si="942"/>
        <v>72202.343800000002</v>
      </c>
      <c r="BL1834" s="2">
        <f t="shared" si="943"/>
        <v>20806.970700000002</v>
      </c>
      <c r="BM1834" s="2">
        <f t="shared" si="944"/>
        <v>22857.662100000001</v>
      </c>
      <c r="BN1834" s="2">
        <f t="shared" si="945"/>
        <v>25884.863300000001</v>
      </c>
      <c r="BO1834" s="17">
        <f t="shared" si="946"/>
        <v>1</v>
      </c>
      <c r="BP1834" s="17">
        <f t="shared" si="947"/>
        <v>1.4416703968543862</v>
      </c>
      <c r="BQ1834" s="17">
        <f t="shared" si="948"/>
        <v>1.3084418615713325</v>
      </c>
      <c r="BR1834" s="17">
        <f t="shared" si="949"/>
        <v>1</v>
      </c>
      <c r="BS1834" s="17">
        <f t="shared" si="950"/>
        <v>1.1349962645854537</v>
      </c>
      <c r="BT1834" s="17">
        <f t="shared" si="951"/>
        <v>1.166663142553487</v>
      </c>
      <c r="BU1834" s="17">
        <f t="shared" si="952"/>
        <v>1</v>
      </c>
      <c r="BV1834" s="17">
        <f t="shared" si="953"/>
        <v>1.0985579030012282</v>
      </c>
      <c r="BW1834" s="17">
        <f t="shared" si="954"/>
        <v>1.2440476642762801</v>
      </c>
      <c r="BX1834" s="20">
        <f t="shared" si="955"/>
        <v>1</v>
      </c>
      <c r="BY1834" s="20">
        <f t="shared" si="956"/>
        <v>1.2250748548136894</v>
      </c>
      <c r="BZ1834" s="20">
        <f t="shared" si="957"/>
        <v>1.2397175561336999</v>
      </c>
    </row>
    <row r="1835" spans="2:78" x14ac:dyDescent="0.25">
      <c r="B1835">
        <v>11328</v>
      </c>
      <c r="C1835">
        <v>2</v>
      </c>
      <c r="D1835">
        <v>0.55000000000000004</v>
      </c>
      <c r="E1835">
        <v>1.4390000000000001</v>
      </c>
      <c r="F1835" s="4">
        <v>3252</v>
      </c>
      <c r="G1835" s="5" t="str">
        <f>F1835&amp;"_"&amp;COUNTIF($F$2:$F1835,F1835)</f>
        <v>3252_2</v>
      </c>
      <c r="H1835" t="s">
        <v>458</v>
      </c>
      <c r="I1835">
        <v>0.185</v>
      </c>
      <c r="J1835" s="2">
        <v>90281.953099999999</v>
      </c>
      <c r="K1835" s="2">
        <v>226002.125</v>
      </c>
      <c r="L1835" s="2">
        <v>217766.0625</v>
      </c>
      <c r="M1835" s="1">
        <f>MIN(J1835:L1835)</f>
        <v>90281.953099999999</v>
      </c>
      <c r="N1835" s="3">
        <f t="shared" si="925"/>
        <v>1</v>
      </c>
      <c r="O1835" s="3">
        <f t="shared" si="926"/>
        <v>2.5032923772669249</v>
      </c>
      <c r="P1835" s="3">
        <f t="shared" si="927"/>
        <v>2.4120663656754675</v>
      </c>
      <c r="Q1835" s="3"/>
      <c r="S1835">
        <v>13293</v>
      </c>
      <c r="T1835">
        <v>2</v>
      </c>
      <c r="U1835">
        <v>0.11</v>
      </c>
      <c r="V1835">
        <v>1.7170000000000001</v>
      </c>
      <c r="W1835" s="4">
        <v>3257</v>
      </c>
      <c r="X1835" s="5" t="str">
        <f>W1835&amp;"_"&amp;COUNTIF($W$2:$W1835,W1835)</f>
        <v>3257_1</v>
      </c>
      <c r="Y1835" t="s">
        <v>489</v>
      </c>
      <c r="Z1835">
        <v>0.156</v>
      </c>
      <c r="AA1835" s="1">
        <v>18829.609400000001</v>
      </c>
      <c r="AB1835" s="1">
        <v>26825.394499999999</v>
      </c>
      <c r="AC1835" s="1">
        <v>25908.1836</v>
      </c>
      <c r="AD1835" s="1">
        <f>MIN(AA1835:AC1835)</f>
        <v>18829.609400000001</v>
      </c>
      <c r="AE1835" s="3">
        <f t="shared" si="928"/>
        <v>1</v>
      </c>
      <c r="AF1835" s="3">
        <f t="shared" si="929"/>
        <v>1.4246389253300176</v>
      </c>
      <c r="AG1835" s="3">
        <f t="shared" si="930"/>
        <v>1.3759278299208904</v>
      </c>
      <c r="AH1835" s="3"/>
      <c r="AJ1835">
        <v>10780</v>
      </c>
      <c r="AK1835">
        <v>2</v>
      </c>
      <c r="AL1835">
        <v>-0.32</v>
      </c>
      <c r="AM1835">
        <v>1.431</v>
      </c>
      <c r="AN1835" s="4">
        <v>3268</v>
      </c>
      <c r="AO1835" s="5" t="str">
        <f>AN1835&amp;"_"&amp;COUNTIF($AN$2:$AN1835,AN1835)</f>
        <v>3268_2</v>
      </c>
      <c r="AP1835" t="s">
        <v>358</v>
      </c>
      <c r="AQ1835">
        <v>0.45300000000000001</v>
      </c>
      <c r="AR1835" s="1">
        <v>94652.476599999995</v>
      </c>
      <c r="AS1835" s="1">
        <v>139899.625</v>
      </c>
      <c r="AT1835" s="1">
        <v>118045.1406</v>
      </c>
      <c r="AU1835" s="1">
        <f>MIN(AR1835:AT1835)</f>
        <v>94652.476599999995</v>
      </c>
      <c r="AV1835" s="3">
        <f t="shared" si="931"/>
        <v>1</v>
      </c>
      <c r="AW1835" s="3">
        <f t="shared" si="932"/>
        <v>1.4780344902248443</v>
      </c>
      <c r="AX1835" s="3">
        <f t="shared" si="933"/>
        <v>1.2471426510988937</v>
      </c>
      <c r="AZ1835" t="s">
        <v>2591</v>
      </c>
      <c r="BA1835">
        <v>2222</v>
      </c>
      <c r="BB1835" t="s">
        <v>4995</v>
      </c>
      <c r="BC1835" s="17">
        <f t="shared" si="934"/>
        <v>0.14399999999999999</v>
      </c>
      <c r="BD1835" s="17">
        <f t="shared" si="935"/>
        <v>0.14199999999999999</v>
      </c>
      <c r="BE1835" s="17">
        <f t="shared" si="936"/>
        <v>0.14199999999999999</v>
      </c>
      <c r="BF1835" s="2">
        <f t="shared" si="937"/>
        <v>68811.906199999998</v>
      </c>
      <c r="BG1835" s="2">
        <f t="shared" si="938"/>
        <v>105229.42969999999</v>
      </c>
      <c r="BH1835" s="2">
        <f t="shared" si="939"/>
        <v>87841.109400000001</v>
      </c>
      <c r="BI1835" s="2">
        <f t="shared" si="940"/>
        <v>42439.777300000002</v>
      </c>
      <c r="BJ1835" s="2">
        <f t="shared" si="941"/>
        <v>62260.136700000003</v>
      </c>
      <c r="BK1835" s="2">
        <f t="shared" si="942"/>
        <v>46818.109400000001</v>
      </c>
      <c r="BL1835" s="2">
        <f t="shared" si="943"/>
        <v>50346.667999999998</v>
      </c>
      <c r="BM1835" s="2">
        <f t="shared" si="944"/>
        <v>56908.945299999999</v>
      </c>
      <c r="BN1835" s="2">
        <f t="shared" si="945"/>
        <v>50968.710899999998</v>
      </c>
      <c r="BO1835" s="17">
        <f t="shared" si="946"/>
        <v>1</v>
      </c>
      <c r="BP1835" s="17">
        <f t="shared" si="947"/>
        <v>1.5292328829571067</v>
      </c>
      <c r="BQ1835" s="17">
        <f t="shared" si="948"/>
        <v>1.2765393992239094</v>
      </c>
      <c r="BR1835" s="17">
        <f t="shared" si="949"/>
        <v>1</v>
      </c>
      <c r="BS1835" s="17">
        <f t="shared" si="950"/>
        <v>1.4670231716790842</v>
      </c>
      <c r="BT1835" s="17">
        <f t="shared" si="951"/>
        <v>1.1031657651983013</v>
      </c>
      <c r="BU1835" s="17">
        <f t="shared" si="952"/>
        <v>1</v>
      </c>
      <c r="BV1835" s="17">
        <f t="shared" si="953"/>
        <v>1.1303418391064133</v>
      </c>
      <c r="BW1835" s="17">
        <f t="shared" si="954"/>
        <v>1.0123551949852967</v>
      </c>
      <c r="BX1835" s="20">
        <f t="shared" si="955"/>
        <v>1</v>
      </c>
      <c r="BY1835" s="20">
        <f t="shared" si="956"/>
        <v>1.3755326312475347</v>
      </c>
      <c r="BZ1835" s="20">
        <f t="shared" si="957"/>
        <v>1.130686786469169</v>
      </c>
    </row>
    <row r="1836" spans="2:78" x14ac:dyDescent="0.25">
      <c r="B1836">
        <v>11396</v>
      </c>
      <c r="C1836">
        <v>2</v>
      </c>
      <c r="D1836">
        <v>0.48</v>
      </c>
      <c r="E1836">
        <v>1.4119999999999999</v>
      </c>
      <c r="F1836" s="4">
        <v>3252</v>
      </c>
      <c r="G1836" s="5" t="str">
        <f>F1836&amp;"_"&amp;COUNTIF($F$2:$F1836,F1836)</f>
        <v>3252_3</v>
      </c>
      <c r="H1836" t="s">
        <v>458</v>
      </c>
      <c r="I1836">
        <v>0.19</v>
      </c>
      <c r="J1836" s="2">
        <v>92019.968800000002</v>
      </c>
      <c r="K1836" s="2">
        <v>295895.8125</v>
      </c>
      <c r="L1836" s="2">
        <v>266294.90620000003</v>
      </c>
      <c r="M1836" s="1">
        <f>MIN(J1836:L1836)</f>
        <v>92019.968800000002</v>
      </c>
      <c r="N1836" s="3">
        <f t="shared" si="925"/>
        <v>1</v>
      </c>
      <c r="O1836" s="3">
        <f t="shared" si="926"/>
        <v>3.2155608870408572</v>
      </c>
      <c r="P1836" s="3">
        <f t="shared" si="927"/>
        <v>2.8938817266801768</v>
      </c>
      <c r="Q1836" s="3"/>
      <c r="S1836">
        <v>12918</v>
      </c>
      <c r="T1836">
        <v>2</v>
      </c>
      <c r="U1836">
        <v>-0.37</v>
      </c>
      <c r="V1836">
        <v>1.7090000000000001</v>
      </c>
      <c r="W1836" s="4">
        <v>3258</v>
      </c>
      <c r="X1836" s="5" t="str">
        <f>W1836&amp;"_"&amp;COUNTIF($W$2:$W1836,W1836)</f>
        <v>3258_1</v>
      </c>
      <c r="Y1836" t="s">
        <v>321</v>
      </c>
      <c r="Z1836">
        <v>0.14799999999999999</v>
      </c>
      <c r="AA1836" s="1">
        <v>36351.742200000001</v>
      </c>
      <c r="AB1836" s="1">
        <v>46395.570299999999</v>
      </c>
      <c r="AC1836" s="1">
        <v>48108.226600000002</v>
      </c>
      <c r="AD1836" s="1">
        <f>MIN(AA1836:AC1836)</f>
        <v>36351.742200000001</v>
      </c>
      <c r="AE1836" s="3">
        <f t="shared" si="928"/>
        <v>1</v>
      </c>
      <c r="AF1836" s="3">
        <f t="shared" si="929"/>
        <v>1.276295646154753</v>
      </c>
      <c r="AG1836" s="3">
        <f t="shared" si="930"/>
        <v>1.3234091047223591</v>
      </c>
      <c r="AH1836" s="3"/>
      <c r="AJ1836">
        <v>10735</v>
      </c>
      <c r="AK1836">
        <v>2</v>
      </c>
      <c r="AL1836">
        <v>-0.31</v>
      </c>
      <c r="AM1836">
        <v>1.405</v>
      </c>
      <c r="AN1836" s="4">
        <v>3268</v>
      </c>
      <c r="AO1836" s="5" t="str">
        <f>AN1836&amp;"_"&amp;COUNTIF($AN$2:$AN1836,AN1836)</f>
        <v>3268_3</v>
      </c>
      <c r="AP1836" t="s">
        <v>358</v>
      </c>
      <c r="AQ1836">
        <v>0.45300000000000001</v>
      </c>
      <c r="AR1836" s="1">
        <v>54068.644500000002</v>
      </c>
      <c r="AS1836" s="1">
        <v>79070.992199999993</v>
      </c>
      <c r="AT1836" s="1">
        <v>76162.156199999998</v>
      </c>
      <c r="AU1836" s="1">
        <f>MIN(AR1836:AT1836)</f>
        <v>54068.644500000002</v>
      </c>
      <c r="AV1836" s="3">
        <f t="shared" si="931"/>
        <v>1</v>
      </c>
      <c r="AW1836" s="3">
        <f t="shared" si="932"/>
        <v>1.4624186149146017</v>
      </c>
      <c r="AX1836" s="3">
        <f t="shared" si="933"/>
        <v>1.4086196705005245</v>
      </c>
      <c r="AZ1836" t="s">
        <v>2592</v>
      </c>
      <c r="BA1836">
        <v>2222</v>
      </c>
      <c r="BB1836" t="s">
        <v>4995</v>
      </c>
      <c r="BC1836" s="17">
        <f t="shared" si="934"/>
        <v>0.14099999999999999</v>
      </c>
      <c r="BD1836" s="17">
        <f t="shared" si="935"/>
        <v>0.128</v>
      </c>
      <c r="BE1836" s="17">
        <f t="shared" si="936"/>
        <v>1.2E-2</v>
      </c>
      <c r="BF1836" s="2">
        <f t="shared" si="937"/>
        <v>41179.761700000003</v>
      </c>
      <c r="BG1836" s="2">
        <f t="shared" si="938"/>
        <v>49912.433599999997</v>
      </c>
      <c r="BH1836" s="2">
        <f t="shared" si="939"/>
        <v>57075.007799999999</v>
      </c>
      <c r="BI1836" s="2">
        <f t="shared" si="940"/>
        <v>13159.1826</v>
      </c>
      <c r="BJ1836" s="2">
        <f t="shared" si="941"/>
        <v>18698.877</v>
      </c>
      <c r="BK1836" s="2">
        <f t="shared" si="942"/>
        <v>14365.0234</v>
      </c>
      <c r="BL1836" s="2">
        <f t="shared" si="943"/>
        <v>49204.445299999999</v>
      </c>
      <c r="BM1836" s="2">
        <f t="shared" si="944"/>
        <v>38097.300799999997</v>
      </c>
      <c r="BN1836" s="2">
        <f t="shared" si="945"/>
        <v>52181.746099999997</v>
      </c>
      <c r="BO1836" s="17">
        <f t="shared" si="946"/>
        <v>1</v>
      </c>
      <c r="BP1836" s="17">
        <f t="shared" si="947"/>
        <v>1.2120622252168107</v>
      </c>
      <c r="BQ1836" s="17">
        <f t="shared" si="948"/>
        <v>1.3859965537391634</v>
      </c>
      <c r="BR1836" s="17">
        <f t="shared" si="949"/>
        <v>1</v>
      </c>
      <c r="BS1836" s="17">
        <f t="shared" si="950"/>
        <v>1.4209755703215183</v>
      </c>
      <c r="BT1836" s="17">
        <f t="shared" si="951"/>
        <v>1.0916349317928</v>
      </c>
      <c r="BU1836" s="17">
        <f t="shared" si="952"/>
        <v>1.2915467570342938</v>
      </c>
      <c r="BV1836" s="17">
        <f t="shared" si="953"/>
        <v>1</v>
      </c>
      <c r="BW1836" s="17">
        <f t="shared" si="954"/>
        <v>1.3696966715290233</v>
      </c>
      <c r="BX1836" s="20">
        <f t="shared" si="955"/>
        <v>1.0971822523447645</v>
      </c>
      <c r="BY1836" s="20">
        <f t="shared" si="956"/>
        <v>1.2110125985127764</v>
      </c>
      <c r="BZ1836" s="20">
        <f t="shared" si="957"/>
        <v>1.2824427190203289</v>
      </c>
    </row>
    <row r="1837" spans="2:78" x14ac:dyDescent="0.25">
      <c r="B1837">
        <v>11439</v>
      </c>
      <c r="C1837">
        <v>2</v>
      </c>
      <c r="D1837">
        <v>0.84</v>
      </c>
      <c r="E1837">
        <v>1.242</v>
      </c>
      <c r="F1837" s="4">
        <v>3252</v>
      </c>
      <c r="G1837" s="5" t="str">
        <f>F1837&amp;"_"&amp;COUNTIF($F$2:$F1837,F1837)</f>
        <v>3252_4</v>
      </c>
      <c r="H1837" t="s">
        <v>458</v>
      </c>
      <c r="I1837">
        <v>0.16400000000000001</v>
      </c>
      <c r="J1837" s="2">
        <v>37230.882799999999</v>
      </c>
      <c r="K1837" s="2">
        <v>88966.054699999993</v>
      </c>
      <c r="L1837" s="2">
        <v>79275.609400000001</v>
      </c>
      <c r="M1837" s="1">
        <f>MIN(J1837:L1837)</f>
        <v>37230.882799999999</v>
      </c>
      <c r="N1837" s="3">
        <f t="shared" si="925"/>
        <v>1</v>
      </c>
      <c r="O1837" s="3">
        <f t="shared" si="926"/>
        <v>2.3895768246462317</v>
      </c>
      <c r="P1837" s="3">
        <f t="shared" si="927"/>
        <v>2.1292970630285457</v>
      </c>
      <c r="Q1837" s="3"/>
      <c r="S1837">
        <v>12965</v>
      </c>
      <c r="T1837">
        <v>2</v>
      </c>
      <c r="U1837">
        <v>-0.35</v>
      </c>
      <c r="V1837">
        <v>1.639</v>
      </c>
      <c r="W1837" s="4">
        <v>3258</v>
      </c>
      <c r="X1837" s="5" t="str">
        <f>W1837&amp;"_"&amp;COUNTIF($W$2:$W1837,W1837)</f>
        <v>3258_2</v>
      </c>
      <c r="Y1837" t="s">
        <v>321</v>
      </c>
      <c r="Z1837">
        <v>0.156</v>
      </c>
      <c r="AA1837" s="1">
        <v>40292.742200000001</v>
      </c>
      <c r="AB1837" s="1">
        <v>84317.445300000007</v>
      </c>
      <c r="AC1837" s="1">
        <v>82029.804699999993</v>
      </c>
      <c r="AD1837" s="1">
        <f>MIN(AA1837:AC1837)</f>
        <v>40292.742200000001</v>
      </c>
      <c r="AE1837" s="3">
        <f t="shared" si="928"/>
        <v>1</v>
      </c>
      <c r="AF1837" s="3">
        <f t="shared" si="929"/>
        <v>2.092621169377745</v>
      </c>
      <c r="AG1837" s="3">
        <f t="shared" si="930"/>
        <v>2.035845668999912</v>
      </c>
      <c r="AH1837" s="3"/>
      <c r="AJ1837">
        <v>12359</v>
      </c>
      <c r="AK1837">
        <v>2</v>
      </c>
      <c r="AL1837">
        <v>1.0900000000000001</v>
      </c>
      <c r="AM1837">
        <v>1.65</v>
      </c>
      <c r="AN1837" s="4">
        <v>3273</v>
      </c>
      <c r="AO1837" s="5" t="str">
        <f>AN1837&amp;"_"&amp;COUNTIF($AN$2:$AN1837,AN1837)</f>
        <v>3273_1</v>
      </c>
      <c r="AP1837" t="s">
        <v>582</v>
      </c>
      <c r="AQ1837">
        <v>0.91</v>
      </c>
      <c r="AR1837" s="1">
        <v>10558.9658</v>
      </c>
      <c r="AS1837" s="1">
        <v>39953.433599999997</v>
      </c>
      <c r="AT1837" s="1">
        <v>39602.015599999999</v>
      </c>
      <c r="AU1837" s="1">
        <f>MIN(AR1837:AT1837)</f>
        <v>10558.9658</v>
      </c>
      <c r="AV1837" s="3">
        <f t="shared" si="931"/>
        <v>1</v>
      </c>
      <c r="AW1837" s="3">
        <f t="shared" si="932"/>
        <v>3.7838396635397755</v>
      </c>
      <c r="AX1837" s="3">
        <f t="shared" si="933"/>
        <v>3.7505581844009761</v>
      </c>
      <c r="AZ1837" t="s">
        <v>4103</v>
      </c>
      <c r="BA1837">
        <v>2222</v>
      </c>
      <c r="BB1837" t="s">
        <v>4995</v>
      </c>
      <c r="BC1837" s="17" t="str">
        <f t="shared" si="934"/>
        <v>N/D</v>
      </c>
      <c r="BD1837" s="17" t="str">
        <f t="shared" si="935"/>
        <v>N/D</v>
      </c>
      <c r="BE1837" s="17">
        <f t="shared" si="936"/>
        <v>0.04</v>
      </c>
      <c r="BF1837" s="2" t="str">
        <f t="shared" si="937"/>
        <v>N/D</v>
      </c>
      <c r="BG1837" s="2" t="str">
        <f t="shared" si="938"/>
        <v>N/D</v>
      </c>
      <c r="BH1837" s="2" t="str">
        <f t="shared" si="939"/>
        <v>N/D</v>
      </c>
      <c r="BI1837" s="2" t="str">
        <f t="shared" si="940"/>
        <v>N/D</v>
      </c>
      <c r="BJ1837" s="2" t="str">
        <f t="shared" si="941"/>
        <v>N/D</v>
      </c>
      <c r="BK1837" s="2" t="str">
        <f t="shared" si="942"/>
        <v>N/D</v>
      </c>
      <c r="BL1837" s="2">
        <f t="shared" si="943"/>
        <v>9787.5565999999999</v>
      </c>
      <c r="BM1837" s="2">
        <f t="shared" si="944"/>
        <v>11971.489299999999</v>
      </c>
      <c r="BN1837" s="2">
        <f t="shared" si="945"/>
        <v>8414.7656000000006</v>
      </c>
      <c r="BO1837" s="17" t="str">
        <f t="shared" si="946"/>
        <v>N/D</v>
      </c>
      <c r="BP1837" s="17" t="str">
        <f t="shared" si="947"/>
        <v>N/D</v>
      </c>
      <c r="BQ1837" s="17" t="str">
        <f t="shared" si="948"/>
        <v>N/D</v>
      </c>
      <c r="BR1837" s="17" t="str">
        <f t="shared" si="949"/>
        <v>N/D</v>
      </c>
      <c r="BS1837" s="17" t="str">
        <f t="shared" si="950"/>
        <v>N/D</v>
      </c>
      <c r="BT1837" s="17" t="str">
        <f t="shared" si="951"/>
        <v>N/D</v>
      </c>
      <c r="BU1837" s="17">
        <f t="shared" si="952"/>
        <v>1.1631407296716618</v>
      </c>
      <c r="BV1837" s="17">
        <f t="shared" si="953"/>
        <v>1.4226765033122251</v>
      </c>
      <c r="BW1837" s="17">
        <f t="shared" si="954"/>
        <v>1</v>
      </c>
      <c r="BX1837" s="20">
        <f t="shared" si="955"/>
        <v>1.1631407296716618</v>
      </c>
      <c r="BY1837" s="20">
        <f t="shared" si="956"/>
        <v>1.4226765033122251</v>
      </c>
      <c r="BZ1837" s="20">
        <f t="shared" si="957"/>
        <v>1</v>
      </c>
    </row>
    <row r="1838" spans="2:78" x14ac:dyDescent="0.25">
      <c r="B1838">
        <v>13344</v>
      </c>
      <c r="C1838">
        <v>2</v>
      </c>
      <c r="D1838">
        <v>0.56999999999999995</v>
      </c>
      <c r="E1838">
        <v>1.5780000000000001</v>
      </c>
      <c r="F1838" s="4">
        <v>3257</v>
      </c>
      <c r="G1838" s="5" t="str">
        <f>F1838&amp;"_"&amp;COUNTIF($F$2:$F1838,F1838)</f>
        <v>3257_1</v>
      </c>
      <c r="H1838" t="s">
        <v>489</v>
      </c>
      <c r="I1838">
        <v>9.6000000000000002E-2</v>
      </c>
      <c r="J1838" s="2">
        <v>15430.627</v>
      </c>
      <c r="K1838" s="2">
        <v>29034.5605</v>
      </c>
      <c r="L1838" s="2">
        <v>31049.789100000002</v>
      </c>
      <c r="M1838" s="1">
        <f>MIN(J1838:L1838)</f>
        <v>15430.627</v>
      </c>
      <c r="N1838" s="3">
        <f t="shared" si="925"/>
        <v>1</v>
      </c>
      <c r="O1838" s="3">
        <f t="shared" si="926"/>
        <v>1.8816189711539264</v>
      </c>
      <c r="P1838" s="3">
        <f t="shared" si="927"/>
        <v>2.0122182397384112</v>
      </c>
      <c r="Q1838" s="3"/>
      <c r="S1838">
        <v>8596</v>
      </c>
      <c r="T1838">
        <v>2</v>
      </c>
      <c r="U1838">
        <v>0.12</v>
      </c>
      <c r="V1838">
        <v>1.5660000000000001</v>
      </c>
      <c r="W1838" s="4">
        <v>3260</v>
      </c>
      <c r="X1838" s="5" t="str">
        <f>W1838&amp;"_"&amp;COUNTIF($W$2:$W1838,W1838)</f>
        <v>3260_1</v>
      </c>
      <c r="Y1838" t="s">
        <v>456</v>
      </c>
      <c r="Z1838">
        <v>0.13300000000000001</v>
      </c>
      <c r="AA1838" s="1">
        <v>523139.53120000003</v>
      </c>
      <c r="AB1838" s="1">
        <v>522401.84379999997</v>
      </c>
      <c r="AC1838" s="1">
        <v>458355.15620000003</v>
      </c>
      <c r="AD1838" s="1">
        <f>MIN(AA1838:AC1838)</f>
        <v>458355.15620000003</v>
      </c>
      <c r="AE1838" s="3">
        <f t="shared" si="928"/>
        <v>1.1413409975292867</v>
      </c>
      <c r="AF1838" s="3">
        <f t="shared" si="929"/>
        <v>1.1397315743777814</v>
      </c>
      <c r="AG1838" s="3">
        <f t="shared" si="930"/>
        <v>1</v>
      </c>
      <c r="AH1838" s="3"/>
      <c r="AJ1838">
        <v>11950</v>
      </c>
      <c r="AK1838">
        <v>2</v>
      </c>
      <c r="AL1838">
        <v>0.89</v>
      </c>
      <c r="AM1838">
        <v>1.6120000000000001</v>
      </c>
      <c r="AN1838" s="4">
        <v>3274</v>
      </c>
      <c r="AO1838" s="5" t="str">
        <f>AN1838&amp;"_"&amp;COUNTIF($AN$2:$AN1838,AN1838)</f>
        <v>3274_1</v>
      </c>
      <c r="AP1838" t="s">
        <v>380</v>
      </c>
      <c r="AQ1838">
        <v>0.86499999999999999</v>
      </c>
      <c r="AR1838" s="1">
        <v>24743.894499999999</v>
      </c>
      <c r="AS1838" s="1">
        <v>60674.25</v>
      </c>
      <c r="AT1838" s="1">
        <v>70656.242199999993</v>
      </c>
      <c r="AU1838" s="1">
        <f>MIN(AR1838:AT1838)</f>
        <v>24743.894499999999</v>
      </c>
      <c r="AV1838" s="3">
        <f t="shared" si="931"/>
        <v>1</v>
      </c>
      <c r="AW1838" s="3">
        <f t="shared" si="932"/>
        <v>2.4520897468262324</v>
      </c>
      <c r="AX1838" s="3">
        <f t="shared" si="933"/>
        <v>2.8555020795129886</v>
      </c>
      <c r="AZ1838" t="s">
        <v>2593</v>
      </c>
      <c r="BA1838">
        <v>2223</v>
      </c>
      <c r="BB1838" t="s">
        <v>4996</v>
      </c>
      <c r="BC1838" s="17">
        <f t="shared" si="934"/>
        <v>0.20699999999999999</v>
      </c>
      <c r="BD1838" s="17">
        <f t="shared" si="935"/>
        <v>0.19</v>
      </c>
      <c r="BE1838" s="17">
        <f t="shared" si="936"/>
        <v>0.20300000000000001</v>
      </c>
      <c r="BF1838" s="2">
        <f t="shared" si="937"/>
        <v>10479656</v>
      </c>
      <c r="BG1838" s="2">
        <f t="shared" si="938"/>
        <v>11322970</v>
      </c>
      <c r="BH1838" s="2">
        <f t="shared" si="939"/>
        <v>11858266</v>
      </c>
      <c r="BI1838" s="2">
        <f t="shared" si="940"/>
        <v>10056554</v>
      </c>
      <c r="BJ1838" s="2">
        <f t="shared" si="941"/>
        <v>10136200</v>
      </c>
      <c r="BK1838" s="2">
        <f t="shared" si="942"/>
        <v>8822988</v>
      </c>
      <c r="BL1838" s="2">
        <f t="shared" si="943"/>
        <v>2984527.75</v>
      </c>
      <c r="BM1838" s="2">
        <f t="shared" si="944"/>
        <v>2365449.75</v>
      </c>
      <c r="BN1838" s="2">
        <f t="shared" si="945"/>
        <v>2324477.75</v>
      </c>
      <c r="BO1838" s="17">
        <f t="shared" si="946"/>
        <v>1</v>
      </c>
      <c r="BP1838" s="17">
        <f t="shared" si="947"/>
        <v>1.0804715345618214</v>
      </c>
      <c r="BQ1838" s="17">
        <f t="shared" si="948"/>
        <v>1.1315510738138732</v>
      </c>
      <c r="BR1838" s="17">
        <f t="shared" si="949"/>
        <v>1.1398127255755079</v>
      </c>
      <c r="BS1838" s="17">
        <f t="shared" si="950"/>
        <v>1.1488398261450656</v>
      </c>
      <c r="BT1838" s="17">
        <f t="shared" si="951"/>
        <v>1</v>
      </c>
      <c r="BU1838" s="17">
        <f t="shared" si="952"/>
        <v>1.2839562564107141</v>
      </c>
      <c r="BV1838" s="17">
        <f t="shared" si="953"/>
        <v>1.017626324880933</v>
      </c>
      <c r="BW1838" s="17">
        <f t="shared" si="954"/>
        <v>1</v>
      </c>
      <c r="BX1838" s="20">
        <f t="shared" si="955"/>
        <v>1.1412563273287406</v>
      </c>
      <c r="BY1838" s="20">
        <f t="shared" si="956"/>
        <v>1.0823125618626068</v>
      </c>
      <c r="BZ1838" s="20">
        <f t="shared" si="957"/>
        <v>1.0438503579379577</v>
      </c>
    </row>
    <row r="1839" spans="2:78" x14ac:dyDescent="0.25">
      <c r="B1839">
        <v>12970</v>
      </c>
      <c r="C1839">
        <v>2</v>
      </c>
      <c r="D1839">
        <v>-0.1</v>
      </c>
      <c r="E1839">
        <v>1.7350000000000001</v>
      </c>
      <c r="F1839" s="4">
        <v>3258</v>
      </c>
      <c r="G1839" s="5" t="str">
        <f>F1839&amp;"_"&amp;COUNTIF($F$2:$F1839,F1839)</f>
        <v>3258_1</v>
      </c>
      <c r="H1839" t="s">
        <v>321</v>
      </c>
      <c r="I1839">
        <v>0.159</v>
      </c>
      <c r="J1839" s="2">
        <v>30095.894499999999</v>
      </c>
      <c r="K1839" s="2">
        <v>47296.027300000002</v>
      </c>
      <c r="L1839" s="2">
        <v>57526.25</v>
      </c>
      <c r="M1839" s="1">
        <f>MIN(J1839:L1839)</f>
        <v>30095.894499999999</v>
      </c>
      <c r="N1839" s="3">
        <f t="shared" si="925"/>
        <v>1</v>
      </c>
      <c r="O1839" s="3">
        <f t="shared" si="926"/>
        <v>1.5715109348220238</v>
      </c>
      <c r="P1839" s="3">
        <f t="shared" si="927"/>
        <v>1.9114318067535758</v>
      </c>
      <c r="Q1839" s="3"/>
      <c r="S1839">
        <v>8677</v>
      </c>
      <c r="T1839">
        <v>2</v>
      </c>
      <c r="U1839">
        <v>0.16</v>
      </c>
      <c r="V1839">
        <v>1.329</v>
      </c>
      <c r="W1839" s="4">
        <v>3260</v>
      </c>
      <c r="X1839" s="5" t="str">
        <f>W1839&amp;"_"&amp;COUNTIF($W$2:$W1839,W1839)</f>
        <v>3260_2</v>
      </c>
      <c r="Y1839" t="s">
        <v>456</v>
      </c>
      <c r="Z1839">
        <v>9.8000000000000004E-2</v>
      </c>
      <c r="AA1839" s="1">
        <v>460927.09379999997</v>
      </c>
      <c r="AB1839" s="1">
        <v>456040.46879999997</v>
      </c>
      <c r="AC1839" s="1">
        <v>401025.96879999997</v>
      </c>
      <c r="AD1839" s="1">
        <f>MIN(AA1839:AC1839)</f>
        <v>401025.96879999997</v>
      </c>
      <c r="AE1839" s="3">
        <f t="shared" si="928"/>
        <v>1.1493696908936937</v>
      </c>
      <c r="AF1839" s="3">
        <f t="shared" si="929"/>
        <v>1.1371843827586061</v>
      </c>
      <c r="AG1839" s="3">
        <f t="shared" si="930"/>
        <v>1</v>
      </c>
      <c r="AH1839" s="3"/>
      <c r="AJ1839">
        <v>8157</v>
      </c>
      <c r="AK1839">
        <v>2</v>
      </c>
      <c r="AL1839">
        <v>0.5</v>
      </c>
      <c r="AM1839">
        <v>1.7290000000000001</v>
      </c>
      <c r="AN1839" s="4">
        <v>3276</v>
      </c>
      <c r="AO1839" s="5" t="str">
        <f>AN1839&amp;"_"&amp;COUNTIF($AN$2:$AN1839,AN1839)</f>
        <v>3276_1</v>
      </c>
      <c r="AP1839" t="s">
        <v>434</v>
      </c>
      <c r="AQ1839">
        <v>0.72</v>
      </c>
      <c r="AR1839" s="1">
        <v>115108.3594</v>
      </c>
      <c r="AS1839" s="1">
        <v>84271.109400000001</v>
      </c>
      <c r="AT1839" s="1">
        <v>76083.054699999993</v>
      </c>
      <c r="AU1839" s="1">
        <f>MIN(AR1839:AT1839)</f>
        <v>76083.054699999993</v>
      </c>
      <c r="AV1839" s="3">
        <f t="shared" si="931"/>
        <v>1.5129303082516745</v>
      </c>
      <c r="AW1839" s="3">
        <f t="shared" si="932"/>
        <v>1.1076199520679866</v>
      </c>
      <c r="AX1839" s="3">
        <f t="shared" si="933"/>
        <v>1</v>
      </c>
      <c r="AZ1839" t="s">
        <v>2594</v>
      </c>
      <c r="BA1839">
        <v>2223</v>
      </c>
      <c r="BB1839" t="s">
        <v>4996</v>
      </c>
      <c r="BC1839" s="17">
        <f t="shared" si="934"/>
        <v>0.161</v>
      </c>
      <c r="BD1839" s="17">
        <f t="shared" si="935"/>
        <v>0.219</v>
      </c>
      <c r="BE1839" s="17">
        <f t="shared" si="936"/>
        <v>3.7999999999999999E-2</v>
      </c>
      <c r="BF1839" s="2">
        <f t="shared" si="937"/>
        <v>2550288</v>
      </c>
      <c r="BG1839" s="2">
        <f t="shared" si="938"/>
        <v>2650399.75</v>
      </c>
      <c r="BH1839" s="2">
        <f t="shared" si="939"/>
        <v>2821236.25</v>
      </c>
      <c r="BI1839" s="2">
        <f t="shared" si="940"/>
        <v>2124668</v>
      </c>
      <c r="BJ1839" s="2">
        <f t="shared" si="941"/>
        <v>1908612.75</v>
      </c>
      <c r="BK1839" s="2">
        <f t="shared" si="942"/>
        <v>1721181.125</v>
      </c>
      <c r="BL1839" s="2">
        <f t="shared" si="943"/>
        <v>12167939</v>
      </c>
      <c r="BM1839" s="2">
        <f t="shared" si="944"/>
        <v>9797535</v>
      </c>
      <c r="BN1839" s="2">
        <f t="shared" si="945"/>
        <v>10483119</v>
      </c>
      <c r="BO1839" s="17">
        <f t="shared" si="946"/>
        <v>1</v>
      </c>
      <c r="BP1839" s="17">
        <f t="shared" si="947"/>
        <v>1.039255076289423</v>
      </c>
      <c r="BQ1839" s="17">
        <f t="shared" si="948"/>
        <v>1.1062422165653447</v>
      </c>
      <c r="BR1839" s="17">
        <f t="shared" si="949"/>
        <v>1.2344244130611182</v>
      </c>
      <c r="BS1839" s="17">
        <f t="shared" si="950"/>
        <v>1.1088970953013444</v>
      </c>
      <c r="BT1839" s="17">
        <f t="shared" si="951"/>
        <v>1</v>
      </c>
      <c r="BU1839" s="17">
        <f t="shared" si="952"/>
        <v>1.2419388142017354</v>
      </c>
      <c r="BV1839" s="17">
        <f t="shared" si="953"/>
        <v>1</v>
      </c>
      <c r="BW1839" s="17">
        <f t="shared" si="954"/>
        <v>1.0699751519132108</v>
      </c>
      <c r="BX1839" s="20">
        <f t="shared" si="955"/>
        <v>1.1587877424209514</v>
      </c>
      <c r="BY1839" s="20">
        <f t="shared" si="956"/>
        <v>1.0493840571969224</v>
      </c>
      <c r="BZ1839" s="20">
        <f t="shared" si="957"/>
        <v>1.0587391228261851</v>
      </c>
    </row>
    <row r="1840" spans="2:78" x14ac:dyDescent="0.25">
      <c r="B1840">
        <v>13015</v>
      </c>
      <c r="C1840">
        <v>2</v>
      </c>
      <c r="D1840">
        <v>-0.18</v>
      </c>
      <c r="E1840">
        <v>1.722</v>
      </c>
      <c r="F1840" s="4">
        <v>3258</v>
      </c>
      <c r="G1840" s="5" t="str">
        <f>F1840&amp;"_"&amp;COUNTIF($F$2:$F1840,F1840)</f>
        <v>3258_2</v>
      </c>
      <c r="H1840" t="s">
        <v>321</v>
      </c>
      <c r="I1840">
        <v>0.16200000000000001</v>
      </c>
      <c r="J1840" s="2">
        <v>32688.535199999998</v>
      </c>
      <c r="K1840" s="2">
        <v>54914.792999999998</v>
      </c>
      <c r="L1840" s="2">
        <v>72557.414099999995</v>
      </c>
      <c r="M1840" s="1">
        <f>MIN(J1840:L1840)</f>
        <v>32688.535199999998</v>
      </c>
      <c r="N1840" s="3">
        <f t="shared" si="925"/>
        <v>1</v>
      </c>
      <c r="O1840" s="3">
        <f t="shared" si="926"/>
        <v>1.6799404642640579</v>
      </c>
      <c r="P1840" s="3">
        <f t="shared" si="927"/>
        <v>2.2196593899380352</v>
      </c>
      <c r="Q1840" s="3"/>
      <c r="S1840">
        <v>8636</v>
      </c>
      <c r="T1840">
        <v>2</v>
      </c>
      <c r="U1840">
        <v>0.13</v>
      </c>
      <c r="V1840">
        <v>1.31</v>
      </c>
      <c r="W1840" s="4">
        <v>3260</v>
      </c>
      <c r="X1840" s="5" t="str">
        <f>W1840&amp;"_"&amp;COUNTIF($W$2:$W1840,W1840)</f>
        <v>3260_3</v>
      </c>
      <c r="Y1840" t="s">
        <v>456</v>
      </c>
      <c r="Z1840">
        <v>0.125</v>
      </c>
      <c r="AA1840" s="1">
        <v>549949.375</v>
      </c>
      <c r="AB1840" s="1">
        <v>537058.125</v>
      </c>
      <c r="AC1840" s="1">
        <v>529875.0625</v>
      </c>
      <c r="AD1840" s="1">
        <f>MIN(AA1840:AC1840)</f>
        <v>529875.0625</v>
      </c>
      <c r="AE1840" s="3">
        <f t="shared" si="928"/>
        <v>1.0378849919928059</v>
      </c>
      <c r="AF1840" s="3">
        <f t="shared" si="929"/>
        <v>1.0135561437183129</v>
      </c>
      <c r="AG1840" s="3">
        <f t="shared" si="930"/>
        <v>1</v>
      </c>
      <c r="AH1840" s="3"/>
      <c r="AJ1840">
        <v>8108</v>
      </c>
      <c r="AK1840">
        <v>2</v>
      </c>
      <c r="AL1840">
        <v>0.47</v>
      </c>
      <c r="AM1840">
        <v>1.623</v>
      </c>
      <c r="AN1840" s="4">
        <v>3276</v>
      </c>
      <c r="AO1840" s="5" t="str">
        <f>AN1840&amp;"_"&amp;COUNTIF($AN$2:$AN1840,AN1840)</f>
        <v>3276_2</v>
      </c>
      <c r="AP1840" t="s">
        <v>434</v>
      </c>
      <c r="AQ1840">
        <v>0.746</v>
      </c>
      <c r="AR1840" s="1">
        <v>82420.890599999999</v>
      </c>
      <c r="AS1840" s="1">
        <v>52104.273399999998</v>
      </c>
      <c r="AT1840" s="1">
        <v>54530.898399999998</v>
      </c>
      <c r="AU1840" s="1">
        <f>MIN(AR1840:AT1840)</f>
        <v>52104.273399999998</v>
      </c>
      <c r="AV1840" s="3">
        <f t="shared" si="931"/>
        <v>1.5818451198285015</v>
      </c>
      <c r="AW1840" s="3">
        <f t="shared" si="932"/>
        <v>1</v>
      </c>
      <c r="AX1840" s="3">
        <f t="shared" si="933"/>
        <v>1.0465724755697294</v>
      </c>
      <c r="AZ1840" t="s">
        <v>2595</v>
      </c>
      <c r="BA1840">
        <v>2223</v>
      </c>
      <c r="BB1840" t="s">
        <v>4996</v>
      </c>
      <c r="BC1840" s="17">
        <f t="shared" si="934"/>
        <v>0.26700000000000002</v>
      </c>
      <c r="BD1840" s="17">
        <f t="shared" si="935"/>
        <v>0.224</v>
      </c>
      <c r="BE1840" s="17">
        <f t="shared" si="936"/>
        <v>0.246</v>
      </c>
      <c r="BF1840" s="2">
        <f t="shared" si="937"/>
        <v>304398.90620000003</v>
      </c>
      <c r="BG1840" s="2">
        <f t="shared" si="938"/>
        <v>284404.3125</v>
      </c>
      <c r="BH1840" s="2">
        <f t="shared" si="939"/>
        <v>271043.09379999997</v>
      </c>
      <c r="BI1840" s="2">
        <f t="shared" si="940"/>
        <v>274638.53120000003</v>
      </c>
      <c r="BJ1840" s="2">
        <f t="shared" si="941"/>
        <v>209124.4688</v>
      </c>
      <c r="BK1840" s="2">
        <f t="shared" si="942"/>
        <v>191421.75</v>
      </c>
      <c r="BL1840" s="2">
        <f t="shared" si="943"/>
        <v>308945.0625</v>
      </c>
      <c r="BM1840" s="2">
        <f t="shared" si="944"/>
        <v>230607.32810000001</v>
      </c>
      <c r="BN1840" s="2">
        <f t="shared" si="945"/>
        <v>217252.57810000001</v>
      </c>
      <c r="BO1840" s="17">
        <f t="shared" si="946"/>
        <v>1.1230646091451899</v>
      </c>
      <c r="BP1840" s="17">
        <f t="shared" si="947"/>
        <v>1.0492955511711328</v>
      </c>
      <c r="BQ1840" s="17">
        <f t="shared" si="948"/>
        <v>1</v>
      </c>
      <c r="BR1840" s="17">
        <f t="shared" si="949"/>
        <v>1.4347300199689954</v>
      </c>
      <c r="BS1840" s="17">
        <f t="shared" si="950"/>
        <v>1.0924801847230003</v>
      </c>
      <c r="BT1840" s="17">
        <f t="shared" si="951"/>
        <v>1</v>
      </c>
      <c r="BU1840" s="17">
        <f t="shared" si="952"/>
        <v>1.4220547585759582</v>
      </c>
      <c r="BV1840" s="17">
        <f t="shared" si="953"/>
        <v>1.0614710771986922</v>
      </c>
      <c r="BW1840" s="17">
        <f t="shared" si="954"/>
        <v>1</v>
      </c>
      <c r="BX1840" s="20">
        <f t="shared" si="955"/>
        <v>1.3266164625633812</v>
      </c>
      <c r="BY1840" s="20">
        <f t="shared" si="956"/>
        <v>1.0677489376976084</v>
      </c>
      <c r="BZ1840" s="20">
        <f t="shared" si="957"/>
        <v>1</v>
      </c>
    </row>
    <row r="1841" spans="2:78" x14ac:dyDescent="0.25">
      <c r="B1841">
        <v>13072</v>
      </c>
      <c r="C1841">
        <v>2</v>
      </c>
      <c r="D1841">
        <v>-0.24</v>
      </c>
      <c r="E1841">
        <v>1.3879999999999999</v>
      </c>
      <c r="F1841" s="4">
        <v>3258</v>
      </c>
      <c r="G1841" s="5" t="str">
        <f>F1841&amp;"_"&amp;COUNTIF($F$2:$F1841,F1841)</f>
        <v>3258_3</v>
      </c>
      <c r="H1841" t="s">
        <v>321</v>
      </c>
      <c r="I1841">
        <v>0.183</v>
      </c>
      <c r="J1841" s="2">
        <v>8732.0897999999997</v>
      </c>
      <c r="K1841" s="2">
        <v>18258.289100000002</v>
      </c>
      <c r="L1841" s="2">
        <v>15905.872100000001</v>
      </c>
      <c r="M1841" s="1">
        <f>MIN(J1841:L1841)</f>
        <v>8732.0897999999997</v>
      </c>
      <c r="N1841" s="3">
        <f t="shared" si="925"/>
        <v>1</v>
      </c>
      <c r="O1841" s="3">
        <f t="shared" si="926"/>
        <v>2.0909415178025315</v>
      </c>
      <c r="P1841" s="3">
        <f t="shared" si="927"/>
        <v>1.8215424330610985</v>
      </c>
      <c r="Q1841" s="3"/>
      <c r="S1841">
        <v>8562</v>
      </c>
      <c r="T1841">
        <v>2</v>
      </c>
      <c r="U1841">
        <v>0.02</v>
      </c>
      <c r="V1841">
        <v>1.2450000000000001</v>
      </c>
      <c r="W1841" s="4">
        <v>3260</v>
      </c>
      <c r="X1841" s="5" t="str">
        <f>W1841&amp;"_"&amp;COUNTIF($W$2:$W1841,W1841)</f>
        <v>3260_4</v>
      </c>
      <c r="Y1841" t="s">
        <v>456</v>
      </c>
      <c r="Z1841">
        <v>5.8999999999999997E-2</v>
      </c>
      <c r="AA1841" s="1">
        <v>553746.125</v>
      </c>
      <c r="AB1841" s="1">
        <v>649024</v>
      </c>
      <c r="AC1841" s="1">
        <v>568679.3125</v>
      </c>
      <c r="AD1841" s="1">
        <f>MIN(AA1841:AC1841)</f>
        <v>553746.125</v>
      </c>
      <c r="AE1841" s="3">
        <f t="shared" si="928"/>
        <v>1</v>
      </c>
      <c r="AF1841" s="3">
        <f t="shared" si="929"/>
        <v>1.1720605719814292</v>
      </c>
      <c r="AG1841" s="3">
        <f t="shared" si="930"/>
        <v>1.0269675702019585</v>
      </c>
      <c r="AH1841" s="3"/>
      <c r="AJ1841">
        <v>11460</v>
      </c>
      <c r="AK1841">
        <v>2</v>
      </c>
      <c r="AL1841">
        <v>0.43</v>
      </c>
      <c r="AM1841">
        <v>1.792</v>
      </c>
      <c r="AN1841" s="4">
        <v>3277</v>
      </c>
      <c r="AO1841" s="5" t="str">
        <f>AN1841&amp;"_"&amp;COUNTIF($AN$2:$AN1841,AN1841)</f>
        <v>3277_1</v>
      </c>
      <c r="AP1841" t="s">
        <v>234</v>
      </c>
      <c r="AQ1841">
        <v>0.76300000000000001</v>
      </c>
      <c r="AR1841" s="1">
        <v>72084.531199999998</v>
      </c>
      <c r="AS1841" s="1">
        <v>161622.10939999999</v>
      </c>
      <c r="AT1841" s="1">
        <v>150758.73439999999</v>
      </c>
      <c r="AU1841" s="1">
        <f>MIN(AR1841:AT1841)</f>
        <v>72084.531199999998</v>
      </c>
      <c r="AV1841" s="3">
        <f t="shared" si="931"/>
        <v>1</v>
      </c>
      <c r="AW1841" s="3">
        <f t="shared" si="932"/>
        <v>2.242119171886908</v>
      </c>
      <c r="AX1841" s="3">
        <f t="shared" si="933"/>
        <v>2.0914158958975095</v>
      </c>
      <c r="AZ1841" t="s">
        <v>2596</v>
      </c>
      <c r="BA1841">
        <v>2227</v>
      </c>
      <c r="BB1841" t="s">
        <v>4997</v>
      </c>
      <c r="BC1841" s="17">
        <f t="shared" si="934"/>
        <v>5.8999999999999997E-2</v>
      </c>
      <c r="BD1841" s="17">
        <f t="shared" si="935"/>
        <v>1.9E-2</v>
      </c>
      <c r="BE1841" s="17">
        <f t="shared" si="936"/>
        <v>0</v>
      </c>
      <c r="BF1841" s="2">
        <f t="shared" si="937"/>
        <v>1265579.25</v>
      </c>
      <c r="BG1841" s="2">
        <f t="shared" si="938"/>
        <v>4009388</v>
      </c>
      <c r="BH1841" s="2">
        <f t="shared" si="939"/>
        <v>3959196.25</v>
      </c>
      <c r="BI1841" s="2">
        <f t="shared" si="940"/>
        <v>940862</v>
      </c>
      <c r="BJ1841" s="2">
        <f t="shared" si="941"/>
        <v>2319134.5</v>
      </c>
      <c r="BK1841" s="2">
        <f t="shared" si="942"/>
        <v>2122174.25</v>
      </c>
      <c r="BL1841" s="2">
        <f t="shared" si="943"/>
        <v>1026146.1875</v>
      </c>
      <c r="BM1841" s="2">
        <f t="shared" si="944"/>
        <v>1014989.4375</v>
      </c>
      <c r="BN1841" s="2">
        <f t="shared" si="945"/>
        <v>1173614.125</v>
      </c>
      <c r="BO1841" s="17">
        <f t="shared" si="946"/>
        <v>1</v>
      </c>
      <c r="BP1841" s="17">
        <f t="shared" si="947"/>
        <v>3.1680260244469083</v>
      </c>
      <c r="BQ1841" s="17">
        <f t="shared" si="948"/>
        <v>3.1283669118310846</v>
      </c>
      <c r="BR1841" s="17">
        <f t="shared" si="949"/>
        <v>1</v>
      </c>
      <c r="BS1841" s="17">
        <f t="shared" si="950"/>
        <v>2.464903992296426</v>
      </c>
      <c r="BT1841" s="17">
        <f t="shared" si="951"/>
        <v>2.2555637808732842</v>
      </c>
      <c r="BU1841" s="17">
        <f t="shared" si="952"/>
        <v>1.0109919863082319</v>
      </c>
      <c r="BV1841" s="17">
        <f t="shared" si="953"/>
        <v>1</v>
      </c>
      <c r="BW1841" s="17">
        <f t="shared" si="954"/>
        <v>1.1562821066302968</v>
      </c>
      <c r="BX1841" s="20">
        <f t="shared" si="955"/>
        <v>1.0036639954360773</v>
      </c>
      <c r="BY1841" s="20">
        <f t="shared" si="956"/>
        <v>2.2109766722477779</v>
      </c>
      <c r="BZ1841" s="20">
        <f t="shared" si="957"/>
        <v>2.1800709331115553</v>
      </c>
    </row>
    <row r="1842" spans="2:78" x14ac:dyDescent="0.25">
      <c r="B1842">
        <v>8628</v>
      </c>
      <c r="C1842">
        <v>2</v>
      </c>
      <c r="D1842">
        <v>0.69</v>
      </c>
      <c r="E1842">
        <v>1.2669999999999999</v>
      </c>
      <c r="F1842" s="4">
        <v>3259</v>
      </c>
      <c r="G1842" s="5" t="str">
        <f>F1842&amp;"_"&amp;COUNTIF($F$2:$F1842,F1842)</f>
        <v>3259_1</v>
      </c>
      <c r="H1842" t="s">
        <v>803</v>
      </c>
      <c r="I1842">
        <v>0.158</v>
      </c>
      <c r="J1842" s="2">
        <v>88654.671900000001</v>
      </c>
      <c r="K1842" s="2">
        <v>107132.5156</v>
      </c>
      <c r="L1842" s="2">
        <v>110478.72659999999</v>
      </c>
      <c r="M1842" s="1">
        <f>MIN(J1842:L1842)</f>
        <v>88654.671900000001</v>
      </c>
      <c r="N1842" s="3">
        <f t="shared" si="925"/>
        <v>1</v>
      </c>
      <c r="O1842" s="3">
        <f t="shared" si="926"/>
        <v>1.2084249290420079</v>
      </c>
      <c r="P1842" s="3">
        <f t="shared" si="927"/>
        <v>1.2461692568736469</v>
      </c>
      <c r="Q1842" s="3"/>
      <c r="S1842">
        <v>12474</v>
      </c>
      <c r="T1842">
        <v>2</v>
      </c>
      <c r="U1842">
        <v>0.25</v>
      </c>
      <c r="V1842">
        <v>1.835</v>
      </c>
      <c r="W1842" s="4">
        <v>3261</v>
      </c>
      <c r="X1842" s="5" t="str">
        <f>W1842&amp;"_"&amp;COUNTIF($W$2:$W1842,W1842)</f>
        <v>3261_1</v>
      </c>
      <c r="Y1842" t="s">
        <v>265</v>
      </c>
      <c r="Z1842">
        <v>0.16200000000000001</v>
      </c>
      <c r="AA1842" s="1">
        <v>79798.429699999993</v>
      </c>
      <c r="AB1842" s="1">
        <v>158371.0625</v>
      </c>
      <c r="AC1842" s="1">
        <v>145562.5312</v>
      </c>
      <c r="AD1842" s="1">
        <f>MIN(AA1842:AC1842)</f>
        <v>79798.429699999993</v>
      </c>
      <c r="AE1842" s="3">
        <f t="shared" si="928"/>
        <v>1</v>
      </c>
      <c r="AF1842" s="3">
        <f t="shared" si="929"/>
        <v>1.9846388343153074</v>
      </c>
      <c r="AG1842" s="3">
        <f t="shared" si="930"/>
        <v>1.824127764759762</v>
      </c>
      <c r="AH1842" s="3"/>
      <c r="AJ1842">
        <v>11501</v>
      </c>
      <c r="AK1842">
        <v>2</v>
      </c>
      <c r="AL1842">
        <v>0.46</v>
      </c>
      <c r="AM1842">
        <v>1.702</v>
      </c>
      <c r="AN1842" s="4">
        <v>3277</v>
      </c>
      <c r="AO1842" s="5" t="str">
        <f>AN1842&amp;"_"&amp;COUNTIF($AN$2:$AN1842,AN1842)</f>
        <v>3277_2</v>
      </c>
      <c r="AP1842" t="s">
        <v>234</v>
      </c>
      <c r="AQ1842">
        <v>0.76900000000000002</v>
      </c>
      <c r="AR1842" s="1">
        <v>51024.832000000002</v>
      </c>
      <c r="AS1842" s="1">
        <v>154135.1875</v>
      </c>
      <c r="AT1842" s="1">
        <v>144226.54689999999</v>
      </c>
      <c r="AU1842" s="1">
        <f>MIN(AR1842:AT1842)</f>
        <v>51024.832000000002</v>
      </c>
      <c r="AV1842" s="3">
        <f t="shared" si="931"/>
        <v>1</v>
      </c>
      <c r="AW1842" s="3">
        <f t="shared" si="932"/>
        <v>3.0207877509523207</v>
      </c>
      <c r="AX1842" s="3">
        <f t="shared" si="933"/>
        <v>2.8265952330818056</v>
      </c>
      <c r="AZ1842" t="s">
        <v>2597</v>
      </c>
      <c r="BA1842">
        <v>2227</v>
      </c>
      <c r="BB1842" t="s">
        <v>4997</v>
      </c>
      <c r="BC1842" s="17">
        <f t="shared" si="934"/>
        <v>0</v>
      </c>
      <c r="BD1842" s="17">
        <f t="shared" si="935"/>
        <v>0</v>
      </c>
      <c r="BE1842" s="17" t="str">
        <f t="shared" si="936"/>
        <v>N/D</v>
      </c>
      <c r="BF1842" s="2">
        <f t="shared" si="937"/>
        <v>1414465.625</v>
      </c>
      <c r="BG1842" s="2">
        <f t="shared" si="938"/>
        <v>2209300.5</v>
      </c>
      <c r="BH1842" s="2">
        <f t="shared" si="939"/>
        <v>2125324.75</v>
      </c>
      <c r="BI1842" s="2">
        <f t="shared" si="940"/>
        <v>787478</v>
      </c>
      <c r="BJ1842" s="2">
        <f t="shared" si="941"/>
        <v>1039224.75</v>
      </c>
      <c r="BK1842" s="2">
        <f t="shared" si="942"/>
        <v>1004474.5625</v>
      </c>
      <c r="BL1842" s="2" t="str">
        <f t="shared" si="943"/>
        <v>N/D</v>
      </c>
      <c r="BM1842" s="2" t="str">
        <f t="shared" si="944"/>
        <v>N/D</v>
      </c>
      <c r="BN1842" s="2" t="str">
        <f t="shared" si="945"/>
        <v>N/D</v>
      </c>
      <c r="BO1842" s="17">
        <f t="shared" si="946"/>
        <v>1</v>
      </c>
      <c r="BP1842" s="17">
        <f t="shared" si="947"/>
        <v>1.561932973804153</v>
      </c>
      <c r="BQ1842" s="17">
        <f t="shared" si="948"/>
        <v>1.5025637332119683</v>
      </c>
      <c r="BR1842" s="17">
        <f t="shared" si="949"/>
        <v>1</v>
      </c>
      <c r="BS1842" s="17">
        <f t="shared" si="950"/>
        <v>1.3196873436464256</v>
      </c>
      <c r="BT1842" s="17">
        <f t="shared" si="951"/>
        <v>1.2755588886292697</v>
      </c>
      <c r="BU1842" s="17" t="str">
        <f t="shared" si="952"/>
        <v>N/D</v>
      </c>
      <c r="BV1842" s="17" t="str">
        <f t="shared" si="953"/>
        <v>N/D</v>
      </c>
      <c r="BW1842" s="17" t="str">
        <f t="shared" si="954"/>
        <v>N/D</v>
      </c>
      <c r="BX1842" s="20">
        <f t="shared" si="955"/>
        <v>1</v>
      </c>
      <c r="BY1842" s="20">
        <f t="shared" si="956"/>
        <v>1.4408101587252893</v>
      </c>
      <c r="BZ1842" s="20">
        <f t="shared" si="957"/>
        <v>1.3890613109206189</v>
      </c>
    </row>
    <row r="1843" spans="2:78" x14ac:dyDescent="0.25">
      <c r="B1843">
        <v>8720</v>
      </c>
      <c r="C1843">
        <v>2</v>
      </c>
      <c r="D1843">
        <v>0.48</v>
      </c>
      <c r="E1843">
        <v>1.6140000000000001</v>
      </c>
      <c r="F1843" s="4">
        <v>3260</v>
      </c>
      <c r="G1843" s="5" t="str">
        <f>F1843&amp;"_"&amp;COUNTIF($F$2:$F1843,F1843)</f>
        <v>3260_1</v>
      </c>
      <c r="H1843" t="s">
        <v>456</v>
      </c>
      <c r="I1843">
        <v>0.16200000000000001</v>
      </c>
      <c r="J1843" s="2">
        <v>325654</v>
      </c>
      <c r="K1843" s="2">
        <v>326823</v>
      </c>
      <c r="L1843" s="2">
        <v>358607.3125</v>
      </c>
      <c r="M1843" s="1">
        <f>MIN(J1843:L1843)</f>
        <v>325654</v>
      </c>
      <c r="N1843" s="3">
        <f t="shared" si="925"/>
        <v>1</v>
      </c>
      <c r="O1843" s="3">
        <f t="shared" si="926"/>
        <v>1.0035896994970122</v>
      </c>
      <c r="P1843" s="3">
        <f t="shared" si="927"/>
        <v>1.101191179902596</v>
      </c>
      <c r="Q1843" s="3"/>
      <c r="S1843">
        <v>12428</v>
      </c>
      <c r="T1843">
        <v>2</v>
      </c>
      <c r="U1843">
        <v>0.26</v>
      </c>
      <c r="V1843">
        <v>1.81</v>
      </c>
      <c r="W1843" s="4">
        <v>3261</v>
      </c>
      <c r="X1843" s="5" t="str">
        <f>W1843&amp;"_"&amp;COUNTIF($W$2:$W1843,W1843)</f>
        <v>3261_2</v>
      </c>
      <c r="Y1843" t="s">
        <v>265</v>
      </c>
      <c r="Z1843">
        <v>0.14399999999999999</v>
      </c>
      <c r="AA1843" s="1">
        <v>41847.218800000002</v>
      </c>
      <c r="AB1843" s="1">
        <v>65422.445299999999</v>
      </c>
      <c r="AC1843" s="1">
        <v>60981.5</v>
      </c>
      <c r="AD1843" s="1">
        <f>MIN(AA1843:AC1843)</f>
        <v>41847.218800000002</v>
      </c>
      <c r="AE1843" s="3">
        <f t="shared" si="928"/>
        <v>1</v>
      </c>
      <c r="AF1843" s="3">
        <f t="shared" si="929"/>
        <v>1.5633642372429299</v>
      </c>
      <c r="AG1843" s="3">
        <f t="shared" si="930"/>
        <v>1.4572414069247535</v>
      </c>
      <c r="AH1843" s="3"/>
      <c r="AJ1843">
        <v>11424</v>
      </c>
      <c r="AK1843">
        <v>2</v>
      </c>
      <c r="AL1843">
        <v>0.47</v>
      </c>
      <c r="AM1843">
        <v>1.6240000000000001</v>
      </c>
      <c r="AN1843" s="4">
        <v>3277</v>
      </c>
      <c r="AO1843" s="5" t="str">
        <f>AN1843&amp;"_"&amp;COUNTIF($AN$2:$AN1843,AN1843)</f>
        <v>3277_3</v>
      </c>
      <c r="AP1843" t="s">
        <v>234</v>
      </c>
      <c r="AQ1843">
        <v>0.753</v>
      </c>
      <c r="AR1843" s="1">
        <v>195662.125</v>
      </c>
      <c r="AS1843" s="1">
        <v>202848.2812</v>
      </c>
      <c r="AT1843" s="1">
        <v>217632.20310000001</v>
      </c>
      <c r="AU1843" s="1">
        <f>MIN(AR1843:AT1843)</f>
        <v>195662.125</v>
      </c>
      <c r="AV1843" s="3">
        <f t="shared" si="931"/>
        <v>1</v>
      </c>
      <c r="AW1843" s="3">
        <f t="shared" si="932"/>
        <v>1.0367273748049093</v>
      </c>
      <c r="AX1843" s="3">
        <f t="shared" si="933"/>
        <v>1.1122857993083741</v>
      </c>
      <c r="AZ1843" t="s">
        <v>3815</v>
      </c>
      <c r="BA1843">
        <v>2227</v>
      </c>
      <c r="BB1843" t="s">
        <v>4997</v>
      </c>
      <c r="BC1843" s="17" t="str">
        <f t="shared" si="934"/>
        <v>N/D</v>
      </c>
      <c r="BD1843" s="17">
        <f t="shared" si="935"/>
        <v>0</v>
      </c>
      <c r="BE1843" s="17" t="str">
        <f t="shared" si="936"/>
        <v>N/D</v>
      </c>
      <c r="BF1843" s="2" t="str">
        <f t="shared" si="937"/>
        <v>N/D</v>
      </c>
      <c r="BG1843" s="2" t="str">
        <f t="shared" si="938"/>
        <v>N/D</v>
      </c>
      <c r="BH1843" s="2" t="str">
        <f t="shared" si="939"/>
        <v>N/D</v>
      </c>
      <c r="BI1843" s="2">
        <f t="shared" si="940"/>
        <v>485244.3125</v>
      </c>
      <c r="BJ1843" s="2">
        <f t="shared" si="941"/>
        <v>722538</v>
      </c>
      <c r="BK1843" s="2">
        <f t="shared" si="942"/>
        <v>640033.75</v>
      </c>
      <c r="BL1843" s="2" t="str">
        <f t="shared" si="943"/>
        <v>N/D</v>
      </c>
      <c r="BM1843" s="2" t="str">
        <f t="shared" si="944"/>
        <v>N/D</v>
      </c>
      <c r="BN1843" s="2" t="str">
        <f t="shared" si="945"/>
        <v>N/D</v>
      </c>
      <c r="BO1843" s="17" t="str">
        <f t="shared" si="946"/>
        <v>N/D</v>
      </c>
      <c r="BP1843" s="17" t="str">
        <f t="shared" si="947"/>
        <v>N/D</v>
      </c>
      <c r="BQ1843" s="17" t="str">
        <f t="shared" si="948"/>
        <v>N/D</v>
      </c>
      <c r="BR1843" s="17">
        <f t="shared" si="949"/>
        <v>1</v>
      </c>
      <c r="BS1843" s="17">
        <f t="shared" si="950"/>
        <v>1.4890189980330784</v>
      </c>
      <c r="BT1843" s="17">
        <f t="shared" si="951"/>
        <v>1.3189927908737724</v>
      </c>
      <c r="BU1843" s="17" t="str">
        <f t="shared" si="952"/>
        <v>N/D</v>
      </c>
      <c r="BV1843" s="17" t="str">
        <f t="shared" si="953"/>
        <v>N/D</v>
      </c>
      <c r="BW1843" s="17" t="str">
        <f t="shared" si="954"/>
        <v>N/D</v>
      </c>
      <c r="BX1843" s="20">
        <f t="shared" si="955"/>
        <v>1</v>
      </c>
      <c r="BY1843" s="20">
        <f t="shared" si="956"/>
        <v>1.4890189980330784</v>
      </c>
      <c r="BZ1843" s="20">
        <f t="shared" si="957"/>
        <v>1.3189927908737724</v>
      </c>
    </row>
    <row r="1844" spans="2:78" x14ac:dyDescent="0.25">
      <c r="B1844">
        <v>8673</v>
      </c>
      <c r="C1844">
        <v>2</v>
      </c>
      <c r="D1844">
        <v>0.56999999999999995</v>
      </c>
      <c r="E1844">
        <v>1.2869999999999999</v>
      </c>
      <c r="F1844" s="4">
        <v>3260</v>
      </c>
      <c r="G1844" s="5" t="str">
        <f>F1844&amp;"_"&amp;COUNTIF($F$2:$F1844,F1844)</f>
        <v>3260_2</v>
      </c>
      <c r="H1844" t="s">
        <v>456</v>
      </c>
      <c r="I1844">
        <v>0.13400000000000001</v>
      </c>
      <c r="J1844" s="2">
        <v>620122.625</v>
      </c>
      <c r="K1844" s="2">
        <v>480429.3125</v>
      </c>
      <c r="L1844" s="2">
        <v>504656.90620000003</v>
      </c>
      <c r="M1844" s="1">
        <f>MIN(J1844:L1844)</f>
        <v>480429.3125</v>
      </c>
      <c r="N1844" s="3">
        <f t="shared" si="925"/>
        <v>1.2907676714667571</v>
      </c>
      <c r="O1844" s="3">
        <f t="shared" si="926"/>
        <v>1</v>
      </c>
      <c r="P1844" s="3">
        <f t="shared" si="927"/>
        <v>1.0504290497470428</v>
      </c>
      <c r="Q1844" s="3"/>
      <c r="S1844">
        <v>12140</v>
      </c>
      <c r="T1844">
        <v>2</v>
      </c>
      <c r="U1844">
        <v>-0.17</v>
      </c>
      <c r="V1844">
        <v>1.704</v>
      </c>
      <c r="W1844" s="4">
        <v>3262</v>
      </c>
      <c r="X1844" s="5" t="str">
        <f>W1844&amp;"_"&amp;COUNTIF($W$2:$W1844,W1844)</f>
        <v>3262_1</v>
      </c>
      <c r="Y1844" t="s">
        <v>281</v>
      </c>
      <c r="Z1844">
        <v>0.16700000000000001</v>
      </c>
      <c r="AA1844" s="1">
        <v>64349.160199999998</v>
      </c>
      <c r="AB1844" s="1">
        <v>78090.078099999999</v>
      </c>
      <c r="AC1844" s="1">
        <v>68563.4375</v>
      </c>
      <c r="AD1844" s="1">
        <f>MIN(AA1844:AC1844)</f>
        <v>64349.160199999998</v>
      </c>
      <c r="AE1844" s="3">
        <f t="shared" si="928"/>
        <v>1</v>
      </c>
      <c r="AF1844" s="3">
        <f t="shared" si="929"/>
        <v>1.2135368644640059</v>
      </c>
      <c r="AG1844" s="3">
        <f t="shared" si="930"/>
        <v>1.0654907894198129</v>
      </c>
      <c r="AH1844" s="3"/>
      <c r="AJ1844">
        <v>11055</v>
      </c>
      <c r="AK1844">
        <v>2</v>
      </c>
      <c r="AL1844">
        <v>-0.08</v>
      </c>
      <c r="AM1844">
        <v>1.8160000000000001</v>
      </c>
      <c r="AN1844" s="4">
        <v>3278</v>
      </c>
      <c r="AO1844" s="5" t="str">
        <f>AN1844&amp;"_"&amp;COUNTIF($AN$2:$AN1844,AN1844)</f>
        <v>3278_1</v>
      </c>
      <c r="AP1844" t="s">
        <v>104</v>
      </c>
      <c r="AQ1844">
        <v>0.80700000000000005</v>
      </c>
      <c r="AR1844" s="1">
        <v>56282.085899999998</v>
      </c>
      <c r="AS1844" s="1">
        <v>162154.17189999999</v>
      </c>
      <c r="AT1844" s="1">
        <v>148318.10939999999</v>
      </c>
      <c r="AU1844" s="1">
        <f>MIN(AR1844:AT1844)</f>
        <v>56282.085899999998</v>
      </c>
      <c r="AV1844" s="3">
        <f t="shared" si="931"/>
        <v>1</v>
      </c>
      <c r="AW1844" s="3">
        <f t="shared" si="932"/>
        <v>2.8810974097177162</v>
      </c>
      <c r="AX1844" s="3">
        <f t="shared" si="933"/>
        <v>2.63526319304381</v>
      </c>
      <c r="AZ1844" t="s">
        <v>2598</v>
      </c>
      <c r="BA1844">
        <v>2229</v>
      </c>
      <c r="BB1844" t="s">
        <v>4998</v>
      </c>
      <c r="BC1844" s="17">
        <f t="shared" si="934"/>
        <v>8.2000000000000003E-2</v>
      </c>
      <c r="BD1844" s="17">
        <f t="shared" si="935"/>
        <v>5.7000000000000002E-2</v>
      </c>
      <c r="BE1844" s="17">
        <f t="shared" si="936"/>
        <v>8.7999999999999995E-2</v>
      </c>
      <c r="BF1844" s="2">
        <f t="shared" si="937"/>
        <v>138030</v>
      </c>
      <c r="BG1844" s="2">
        <f t="shared" si="938"/>
        <v>166762.39060000001</v>
      </c>
      <c r="BH1844" s="2">
        <f t="shared" si="939"/>
        <v>199306.07810000001</v>
      </c>
      <c r="BI1844" s="2">
        <f t="shared" si="940"/>
        <v>135344.76560000001</v>
      </c>
      <c r="BJ1844" s="2">
        <f t="shared" si="941"/>
        <v>198255.0312</v>
      </c>
      <c r="BK1844" s="2">
        <f t="shared" si="942"/>
        <v>197424.10939999999</v>
      </c>
      <c r="BL1844" s="2">
        <f t="shared" si="943"/>
        <v>150017.14060000001</v>
      </c>
      <c r="BM1844" s="2">
        <f t="shared" si="944"/>
        <v>207890.17189999999</v>
      </c>
      <c r="BN1844" s="2">
        <f t="shared" si="945"/>
        <v>210538.375</v>
      </c>
      <c r="BO1844" s="17">
        <f t="shared" si="946"/>
        <v>1</v>
      </c>
      <c r="BP1844" s="17">
        <f t="shared" si="947"/>
        <v>1.2081604767079621</v>
      </c>
      <c r="BQ1844" s="17">
        <f t="shared" si="948"/>
        <v>1.4439330442657394</v>
      </c>
      <c r="BR1844" s="17">
        <f t="shared" si="949"/>
        <v>1</v>
      </c>
      <c r="BS1844" s="17">
        <f t="shared" si="950"/>
        <v>1.4648149141277169</v>
      </c>
      <c r="BT1844" s="17">
        <f t="shared" si="951"/>
        <v>1.4586756164879713</v>
      </c>
      <c r="BU1844" s="17">
        <f t="shared" si="952"/>
        <v>1</v>
      </c>
      <c r="BV1844" s="17">
        <f t="shared" si="953"/>
        <v>1.3857761257715904</v>
      </c>
      <c r="BW1844" s="17">
        <f t="shared" si="954"/>
        <v>1.4034287959225373</v>
      </c>
      <c r="BX1844" s="20">
        <f t="shared" si="955"/>
        <v>1</v>
      </c>
      <c r="BY1844" s="20">
        <f t="shared" si="956"/>
        <v>1.3529171722024234</v>
      </c>
      <c r="BZ1844" s="20">
        <f t="shared" si="957"/>
        <v>1.4353458188920827</v>
      </c>
    </row>
    <row r="1845" spans="2:78" x14ac:dyDescent="0.25">
      <c r="B1845">
        <v>8771</v>
      </c>
      <c r="C1845">
        <v>2</v>
      </c>
      <c r="D1845">
        <v>0.22</v>
      </c>
      <c r="E1845">
        <v>1.1839999999999999</v>
      </c>
      <c r="F1845" s="4">
        <v>3260</v>
      </c>
      <c r="G1845" s="5" t="str">
        <f>F1845&amp;"_"&amp;COUNTIF($F$2:$F1845,F1845)</f>
        <v>3260_3</v>
      </c>
      <c r="H1845" t="s">
        <v>456</v>
      </c>
      <c r="I1845">
        <v>9.0999999999999998E-2</v>
      </c>
      <c r="J1845" s="2">
        <v>149718.0625</v>
      </c>
      <c r="K1845" s="2">
        <v>188697.8125</v>
      </c>
      <c r="L1845" s="2">
        <v>172397.9062</v>
      </c>
      <c r="M1845" s="1">
        <f>MIN(J1845:L1845)</f>
        <v>149718.0625</v>
      </c>
      <c r="N1845" s="3">
        <f t="shared" si="925"/>
        <v>1</v>
      </c>
      <c r="O1845" s="3">
        <f t="shared" si="926"/>
        <v>1.2603543577115153</v>
      </c>
      <c r="P1845" s="3">
        <f t="shared" si="927"/>
        <v>1.1514836842081095</v>
      </c>
      <c r="Q1845" s="3"/>
      <c r="S1845">
        <v>12233</v>
      </c>
      <c r="T1845">
        <v>2</v>
      </c>
      <c r="U1845">
        <v>-0.17</v>
      </c>
      <c r="V1845">
        <v>1.48</v>
      </c>
      <c r="W1845" s="4">
        <v>3262</v>
      </c>
      <c r="X1845" s="5" t="str">
        <f>W1845&amp;"_"&amp;COUNTIF($W$2:$W1845,W1845)</f>
        <v>3262_2</v>
      </c>
      <c r="Y1845" t="s">
        <v>281</v>
      </c>
      <c r="Z1845">
        <v>0.17699999999999999</v>
      </c>
      <c r="AA1845" s="1">
        <v>81754.117199999993</v>
      </c>
      <c r="AB1845" s="1">
        <v>116372</v>
      </c>
      <c r="AC1845" s="1">
        <v>97360.953099999999</v>
      </c>
      <c r="AD1845" s="1">
        <f>MIN(AA1845:AC1845)</f>
        <v>81754.117199999993</v>
      </c>
      <c r="AE1845" s="3">
        <f t="shared" si="928"/>
        <v>1</v>
      </c>
      <c r="AF1845" s="3">
        <f t="shared" si="929"/>
        <v>1.4234390142738891</v>
      </c>
      <c r="AG1845" s="3">
        <f t="shared" si="930"/>
        <v>1.1908996933062108</v>
      </c>
      <c r="AH1845" s="3"/>
      <c r="AJ1845">
        <v>11013</v>
      </c>
      <c r="AK1845">
        <v>2</v>
      </c>
      <c r="AL1845">
        <v>-0.05</v>
      </c>
      <c r="AM1845">
        <v>1.7909999999999999</v>
      </c>
      <c r="AN1845" s="4">
        <v>3278</v>
      </c>
      <c r="AO1845" s="5" t="str">
        <f>AN1845&amp;"_"&amp;COUNTIF($AN$2:$AN1845,AN1845)</f>
        <v>3278_2</v>
      </c>
      <c r="AP1845" t="s">
        <v>104</v>
      </c>
      <c r="AQ1845">
        <v>0.69299999999999995</v>
      </c>
      <c r="AR1845" s="1">
        <v>40349.371099999997</v>
      </c>
      <c r="AS1845" s="1">
        <v>147204.29689999999</v>
      </c>
      <c r="AT1845" s="1">
        <v>133951.82810000001</v>
      </c>
      <c r="AU1845" s="1">
        <f>MIN(AR1845:AT1845)</f>
        <v>40349.371099999997</v>
      </c>
      <c r="AV1845" s="3">
        <f t="shared" si="931"/>
        <v>1</v>
      </c>
      <c r="AW1845" s="3">
        <f t="shared" si="932"/>
        <v>3.648242658731303</v>
      </c>
      <c r="AX1845" s="3">
        <f t="shared" si="933"/>
        <v>3.3197996511028651</v>
      </c>
      <c r="AZ1845" t="s">
        <v>2599</v>
      </c>
      <c r="BA1845">
        <v>2230</v>
      </c>
      <c r="BB1845" t="s">
        <v>4999</v>
      </c>
      <c r="BC1845" s="17">
        <f t="shared" si="934"/>
        <v>7.1999999999999995E-2</v>
      </c>
      <c r="BD1845" s="17">
        <f t="shared" si="935"/>
        <v>7.3999999999999996E-2</v>
      </c>
      <c r="BE1845" s="17">
        <f t="shared" si="936"/>
        <v>8.1000000000000003E-2</v>
      </c>
      <c r="BF1845" s="2">
        <f t="shared" si="937"/>
        <v>192605.1562</v>
      </c>
      <c r="BG1845" s="2">
        <f t="shared" si="938"/>
        <v>225796.35939999999</v>
      </c>
      <c r="BH1845" s="2">
        <f t="shared" si="939"/>
        <v>254492.625</v>
      </c>
      <c r="BI1845" s="2">
        <f t="shared" si="940"/>
        <v>221961.375</v>
      </c>
      <c r="BJ1845" s="2">
        <f t="shared" si="941"/>
        <v>271884.5625</v>
      </c>
      <c r="BK1845" s="2">
        <f t="shared" si="942"/>
        <v>233985.4062</v>
      </c>
      <c r="BL1845" s="2">
        <f t="shared" si="943"/>
        <v>171123.6562</v>
      </c>
      <c r="BM1845" s="2">
        <f t="shared" si="944"/>
        <v>188485.76560000001</v>
      </c>
      <c r="BN1845" s="2">
        <f t="shared" si="945"/>
        <v>189734.875</v>
      </c>
      <c r="BO1845" s="17">
        <f t="shared" si="946"/>
        <v>1</v>
      </c>
      <c r="BP1845" s="17">
        <f t="shared" si="947"/>
        <v>1.1723276980473694</v>
      </c>
      <c r="BQ1845" s="17">
        <f t="shared" si="948"/>
        <v>1.321317819423985</v>
      </c>
      <c r="BR1845" s="17">
        <f t="shared" si="949"/>
        <v>1</v>
      </c>
      <c r="BS1845" s="17">
        <f t="shared" si="950"/>
        <v>1.2249183557274324</v>
      </c>
      <c r="BT1845" s="17">
        <f t="shared" si="951"/>
        <v>1.0541717278512985</v>
      </c>
      <c r="BU1845" s="17">
        <f t="shared" si="952"/>
        <v>1</v>
      </c>
      <c r="BV1845" s="17">
        <f t="shared" si="953"/>
        <v>1.1014594345723197</v>
      </c>
      <c r="BW1845" s="17">
        <f t="shared" si="954"/>
        <v>1.1087588894094702</v>
      </c>
      <c r="BX1845" s="20">
        <f t="shared" si="955"/>
        <v>1</v>
      </c>
      <c r="BY1845" s="20">
        <f t="shared" si="956"/>
        <v>1.1662351627823737</v>
      </c>
      <c r="BZ1845" s="20">
        <f t="shared" si="957"/>
        <v>1.1614161455615848</v>
      </c>
    </row>
    <row r="1846" spans="2:78" x14ac:dyDescent="0.25">
      <c r="B1846">
        <v>12470</v>
      </c>
      <c r="C1846">
        <v>2</v>
      </c>
      <c r="D1846">
        <v>0.26</v>
      </c>
      <c r="E1846">
        <v>1.7949999999999999</v>
      </c>
      <c r="F1846" s="4">
        <v>3261</v>
      </c>
      <c r="G1846" s="5" t="str">
        <f>F1846&amp;"_"&amp;COUNTIF($F$2:$F1846,F1846)</f>
        <v>3261_1</v>
      </c>
      <c r="H1846" t="s">
        <v>265</v>
      </c>
      <c r="I1846">
        <v>0.158</v>
      </c>
      <c r="J1846" s="2">
        <v>30417.664100000002</v>
      </c>
      <c r="K1846" s="2">
        <v>47528.468800000002</v>
      </c>
      <c r="L1846" s="2">
        <v>46034.9375</v>
      </c>
      <c r="M1846" s="1">
        <f>MIN(J1846:L1846)</f>
        <v>30417.664100000002</v>
      </c>
      <c r="N1846" s="3">
        <f t="shared" si="925"/>
        <v>1</v>
      </c>
      <c r="O1846" s="3">
        <f t="shared" si="926"/>
        <v>1.5625285572142273</v>
      </c>
      <c r="P1846" s="3">
        <f t="shared" si="927"/>
        <v>1.513427768439326</v>
      </c>
      <c r="Q1846" s="3"/>
      <c r="S1846">
        <v>12185</v>
      </c>
      <c r="T1846">
        <v>2</v>
      </c>
      <c r="U1846">
        <v>-0.17</v>
      </c>
      <c r="V1846">
        <v>1.46</v>
      </c>
      <c r="W1846" s="4">
        <v>3262</v>
      </c>
      <c r="X1846" s="5" t="str">
        <f>W1846&amp;"_"&amp;COUNTIF($W$2:$W1846,W1846)</f>
        <v>3262_3</v>
      </c>
      <c r="Y1846" t="s">
        <v>281</v>
      </c>
      <c r="Z1846">
        <v>0.18</v>
      </c>
      <c r="AA1846" s="1">
        <v>236288.625</v>
      </c>
      <c r="AB1846" s="1">
        <v>261478.5938</v>
      </c>
      <c r="AC1846" s="1">
        <v>207195.14060000001</v>
      </c>
      <c r="AD1846" s="1">
        <f>MIN(AA1846:AC1846)</f>
        <v>207195.14060000001</v>
      </c>
      <c r="AE1846" s="3">
        <f t="shared" si="928"/>
        <v>1.1404158626295504</v>
      </c>
      <c r="AF1846" s="3">
        <f t="shared" si="929"/>
        <v>1.2619919224109448</v>
      </c>
      <c r="AG1846" s="3">
        <f t="shared" si="930"/>
        <v>1</v>
      </c>
      <c r="AH1846" s="3"/>
      <c r="AJ1846">
        <v>11096</v>
      </c>
      <c r="AK1846">
        <v>2</v>
      </c>
      <c r="AL1846">
        <v>0.01</v>
      </c>
      <c r="AM1846">
        <v>1.744</v>
      </c>
      <c r="AN1846" s="4">
        <v>3278</v>
      </c>
      <c r="AO1846" s="5" t="str">
        <f>AN1846&amp;"_"&amp;COUNTIF($AN$2:$AN1846,AN1846)</f>
        <v>3278_3</v>
      </c>
      <c r="AP1846" t="s">
        <v>104</v>
      </c>
      <c r="AQ1846">
        <v>0.78700000000000003</v>
      </c>
      <c r="AR1846" s="1">
        <v>22429.337899999999</v>
      </c>
      <c r="AS1846" s="1">
        <v>52825.074200000003</v>
      </c>
      <c r="AT1846" s="1">
        <v>45670.585899999998</v>
      </c>
      <c r="AU1846" s="1">
        <f>MIN(AR1846:AT1846)</f>
        <v>22429.337899999999</v>
      </c>
      <c r="AV1846" s="3">
        <f t="shared" si="931"/>
        <v>1</v>
      </c>
      <c r="AW1846" s="3">
        <f t="shared" si="932"/>
        <v>2.3551775997810442</v>
      </c>
      <c r="AX1846" s="3">
        <f t="shared" si="933"/>
        <v>2.0361985763297987</v>
      </c>
      <c r="AZ1846" t="s">
        <v>2600</v>
      </c>
      <c r="BA1846">
        <v>2230</v>
      </c>
      <c r="BB1846" t="s">
        <v>4999</v>
      </c>
      <c r="BC1846" s="17">
        <f t="shared" si="934"/>
        <v>0.09</v>
      </c>
      <c r="BD1846" s="17" t="str">
        <f t="shared" si="935"/>
        <v>N/D</v>
      </c>
      <c r="BE1846" s="17">
        <f t="shared" si="936"/>
        <v>8.2000000000000003E-2</v>
      </c>
      <c r="BF1846" s="2">
        <f t="shared" si="937"/>
        <v>767081.5625</v>
      </c>
      <c r="BG1846" s="2">
        <f t="shared" si="938"/>
        <v>957883</v>
      </c>
      <c r="BH1846" s="2">
        <f t="shared" si="939"/>
        <v>947681.25</v>
      </c>
      <c r="BI1846" s="2" t="str">
        <f t="shared" si="940"/>
        <v>N/D</v>
      </c>
      <c r="BJ1846" s="2" t="str">
        <f t="shared" si="941"/>
        <v>N/D</v>
      </c>
      <c r="BK1846" s="2" t="str">
        <f t="shared" si="942"/>
        <v>N/D</v>
      </c>
      <c r="BL1846" s="2">
        <f t="shared" si="943"/>
        <v>842447.6875</v>
      </c>
      <c r="BM1846" s="2">
        <f t="shared" si="944"/>
        <v>879733</v>
      </c>
      <c r="BN1846" s="2">
        <f t="shared" si="945"/>
        <v>933829.0625</v>
      </c>
      <c r="BO1846" s="17">
        <f t="shared" si="946"/>
        <v>1</v>
      </c>
      <c r="BP1846" s="17">
        <f t="shared" si="947"/>
        <v>1.248736831684701</v>
      </c>
      <c r="BQ1846" s="17">
        <f t="shared" si="948"/>
        <v>1.2354373984839455</v>
      </c>
      <c r="BR1846" s="17" t="str">
        <f t="shared" si="949"/>
        <v>N/D</v>
      </c>
      <c r="BS1846" s="17" t="str">
        <f t="shared" si="950"/>
        <v>N/D</v>
      </c>
      <c r="BT1846" s="17" t="str">
        <f t="shared" si="951"/>
        <v>N/D</v>
      </c>
      <c r="BU1846" s="17">
        <f t="shared" si="952"/>
        <v>1</v>
      </c>
      <c r="BV1846" s="17">
        <f t="shared" si="953"/>
        <v>1.0442583118847959</v>
      </c>
      <c r="BW1846" s="17">
        <f t="shared" si="954"/>
        <v>1.1084712752564829</v>
      </c>
      <c r="BX1846" s="20">
        <f t="shared" si="955"/>
        <v>1</v>
      </c>
      <c r="BY1846" s="20">
        <f t="shared" si="956"/>
        <v>1.1464975717847485</v>
      </c>
      <c r="BZ1846" s="20">
        <f t="shared" si="957"/>
        <v>1.1719543368702143</v>
      </c>
    </row>
    <row r="1847" spans="2:78" x14ac:dyDescent="0.25">
      <c r="B1847">
        <v>12550</v>
      </c>
      <c r="C1847">
        <v>2</v>
      </c>
      <c r="D1847">
        <v>0.28999999999999998</v>
      </c>
      <c r="E1847">
        <v>1.744</v>
      </c>
      <c r="F1847" s="4">
        <v>3261</v>
      </c>
      <c r="G1847" s="5" t="str">
        <f>F1847&amp;"_"&amp;COUNTIF($F$2:$F1847,F1847)</f>
        <v>3261_2</v>
      </c>
      <c r="H1847" t="s">
        <v>265</v>
      </c>
      <c r="I1847">
        <v>0.151</v>
      </c>
      <c r="J1847" s="2">
        <v>54122.023399999998</v>
      </c>
      <c r="K1847" s="2">
        <v>129473.82030000001</v>
      </c>
      <c r="L1847" s="2">
        <v>149992.79689999999</v>
      </c>
      <c r="M1847" s="1">
        <f>MIN(J1847:L1847)</f>
        <v>54122.023399999998</v>
      </c>
      <c r="N1847" s="3">
        <f t="shared" si="925"/>
        <v>1</v>
      </c>
      <c r="O1847" s="3">
        <f t="shared" si="926"/>
        <v>2.3922575721734751</v>
      </c>
      <c r="P1847" s="3">
        <f t="shared" si="927"/>
        <v>2.7713819158505442</v>
      </c>
      <c r="Q1847" s="3"/>
      <c r="S1847">
        <v>12285</v>
      </c>
      <c r="T1847">
        <v>2</v>
      </c>
      <c r="U1847">
        <v>-0.16</v>
      </c>
      <c r="V1847">
        <v>1.3620000000000001</v>
      </c>
      <c r="W1847" s="4">
        <v>3262</v>
      </c>
      <c r="X1847" s="5" t="str">
        <f>W1847&amp;"_"&amp;COUNTIF($W$2:$W1847,W1847)</f>
        <v>3262_4</v>
      </c>
      <c r="Y1847" t="s">
        <v>281</v>
      </c>
      <c r="Z1847">
        <v>0.192</v>
      </c>
      <c r="AA1847" s="1">
        <v>20095.4512</v>
      </c>
      <c r="AB1847" s="1">
        <v>21245.2363</v>
      </c>
      <c r="AC1847" s="1">
        <v>21677.3848</v>
      </c>
      <c r="AD1847" s="1">
        <f>MIN(AA1847:AC1847)</f>
        <v>20095.4512</v>
      </c>
      <c r="AE1847" s="3">
        <f t="shared" si="928"/>
        <v>1</v>
      </c>
      <c r="AF1847" s="3">
        <f t="shared" si="929"/>
        <v>1.0572161873130772</v>
      </c>
      <c r="AG1847" s="3">
        <f t="shared" si="930"/>
        <v>1.0787209794025425</v>
      </c>
      <c r="AH1847" s="3"/>
      <c r="AJ1847">
        <v>10979</v>
      </c>
      <c r="AK1847">
        <v>2</v>
      </c>
      <c r="AL1847">
        <v>-0.1</v>
      </c>
      <c r="AM1847">
        <v>1.5389999999999999</v>
      </c>
      <c r="AN1847" s="4">
        <v>3278</v>
      </c>
      <c r="AO1847" s="5" t="str">
        <f>AN1847&amp;"_"&amp;COUNTIF($AN$2:$AN1847,AN1847)</f>
        <v>3278_4</v>
      </c>
      <c r="AP1847" t="s">
        <v>104</v>
      </c>
      <c r="AQ1847">
        <v>0.27800000000000002</v>
      </c>
      <c r="AR1847" s="1">
        <v>37328.382799999999</v>
      </c>
      <c r="AS1847" s="1">
        <v>58593.406199999998</v>
      </c>
      <c r="AT1847" s="1">
        <v>69845.859400000001</v>
      </c>
      <c r="AU1847" s="1">
        <f>MIN(AR1847:AT1847)</f>
        <v>37328.382799999999</v>
      </c>
      <c r="AV1847" s="3">
        <f t="shared" si="931"/>
        <v>1</v>
      </c>
      <c r="AW1847" s="3">
        <f t="shared" si="932"/>
        <v>1.5696743819290238</v>
      </c>
      <c r="AX1847" s="3">
        <f t="shared" si="933"/>
        <v>1.871119351037088</v>
      </c>
      <c r="AZ1847" t="s">
        <v>2601</v>
      </c>
      <c r="BA1847">
        <v>2232</v>
      </c>
      <c r="BB1847" t="s">
        <v>5000</v>
      </c>
      <c r="BC1847" s="17">
        <f t="shared" si="934"/>
        <v>8.0000000000000002E-3</v>
      </c>
      <c r="BD1847" s="17">
        <f t="shared" si="935"/>
        <v>2.3E-2</v>
      </c>
      <c r="BE1847" s="17">
        <f t="shared" si="936"/>
        <v>3.5000000000000003E-2</v>
      </c>
      <c r="BF1847" s="2">
        <f t="shared" si="937"/>
        <v>327350.4375</v>
      </c>
      <c r="BG1847" s="2">
        <f t="shared" si="938"/>
        <v>400126.65620000003</v>
      </c>
      <c r="BH1847" s="2">
        <f t="shared" si="939"/>
        <v>447125.28120000003</v>
      </c>
      <c r="BI1847" s="2">
        <f t="shared" si="940"/>
        <v>676960.25</v>
      </c>
      <c r="BJ1847" s="2">
        <f t="shared" si="941"/>
        <v>689634.9375</v>
      </c>
      <c r="BK1847" s="2">
        <f t="shared" si="942"/>
        <v>672617.5</v>
      </c>
      <c r="BL1847" s="2">
        <f t="shared" si="943"/>
        <v>872101.8125</v>
      </c>
      <c r="BM1847" s="2">
        <f t="shared" si="944"/>
        <v>858436.5625</v>
      </c>
      <c r="BN1847" s="2">
        <f t="shared" si="945"/>
        <v>841708.375</v>
      </c>
      <c r="BO1847" s="17">
        <f t="shared" si="946"/>
        <v>1</v>
      </c>
      <c r="BP1847" s="17">
        <f t="shared" si="947"/>
        <v>1.2223189901800575</v>
      </c>
      <c r="BQ1847" s="17">
        <f t="shared" si="948"/>
        <v>1.3658918088356</v>
      </c>
      <c r="BR1847" s="17">
        <f t="shared" si="949"/>
        <v>1.0064564927317532</v>
      </c>
      <c r="BS1847" s="17">
        <f t="shared" si="950"/>
        <v>1.0253003192750709</v>
      </c>
      <c r="BT1847" s="17">
        <f t="shared" si="951"/>
        <v>1</v>
      </c>
      <c r="BU1847" s="17">
        <f t="shared" si="952"/>
        <v>1.0361092254784801</v>
      </c>
      <c r="BV1847" s="17">
        <f t="shared" si="953"/>
        <v>1.0198740894077476</v>
      </c>
      <c r="BW1847" s="17">
        <f t="shared" si="954"/>
        <v>1</v>
      </c>
      <c r="BX1847" s="20">
        <f t="shared" si="955"/>
        <v>1.0141885727367443</v>
      </c>
      <c r="BY1847" s="20">
        <f t="shared" si="956"/>
        <v>1.0891644662876254</v>
      </c>
      <c r="BZ1847" s="20">
        <f t="shared" si="957"/>
        <v>1.1219639362785332</v>
      </c>
    </row>
    <row r="1848" spans="2:78" x14ac:dyDescent="0.25">
      <c r="B1848">
        <v>12511</v>
      </c>
      <c r="C1848">
        <v>2</v>
      </c>
      <c r="D1848">
        <v>0.3</v>
      </c>
      <c r="E1848">
        <v>1.6870000000000001</v>
      </c>
      <c r="F1848" s="4">
        <v>3261</v>
      </c>
      <c r="G1848" s="5" t="str">
        <f>F1848&amp;"_"&amp;COUNTIF($F$2:$F1848,F1848)</f>
        <v>3261_3</v>
      </c>
      <c r="H1848" t="s">
        <v>265</v>
      </c>
      <c r="I1848">
        <v>0.156</v>
      </c>
      <c r="J1848" s="2">
        <v>66643.382800000007</v>
      </c>
      <c r="K1848" s="2">
        <v>148965.375</v>
      </c>
      <c r="L1848" s="2">
        <v>135155.85939999999</v>
      </c>
      <c r="M1848" s="1">
        <f>MIN(J1848:L1848)</f>
        <v>66643.382800000007</v>
      </c>
      <c r="N1848" s="3">
        <f t="shared" si="925"/>
        <v>1</v>
      </c>
      <c r="O1848" s="3">
        <f t="shared" si="926"/>
        <v>2.2352613078938721</v>
      </c>
      <c r="P1848" s="3">
        <f t="shared" si="927"/>
        <v>2.0280462023605437</v>
      </c>
      <c r="Q1848" s="3"/>
      <c r="S1848">
        <v>7898</v>
      </c>
      <c r="T1848">
        <v>2</v>
      </c>
      <c r="U1848">
        <v>1.26</v>
      </c>
      <c r="V1848">
        <v>1.482</v>
      </c>
      <c r="W1848" s="4">
        <v>3263</v>
      </c>
      <c r="X1848" s="5" t="str">
        <f>W1848&amp;"_"&amp;COUNTIF($W$2:$W1848,W1848)</f>
        <v>3263_1</v>
      </c>
      <c r="Y1848" t="s">
        <v>355</v>
      </c>
      <c r="Z1848">
        <v>4.2000000000000003E-2</v>
      </c>
      <c r="AA1848" s="1">
        <v>276008.5</v>
      </c>
      <c r="AB1848" s="1">
        <v>229790.85939999999</v>
      </c>
      <c r="AC1848" s="1">
        <v>213591.73439999999</v>
      </c>
      <c r="AD1848" s="1">
        <f>MIN(AA1848:AC1848)</f>
        <v>213591.73439999999</v>
      </c>
      <c r="AE1848" s="3">
        <f t="shared" si="928"/>
        <v>1.2922246302055405</v>
      </c>
      <c r="AF1848" s="3">
        <f t="shared" si="929"/>
        <v>1.0758415349990247</v>
      </c>
      <c r="AG1848" s="3">
        <f t="shared" si="930"/>
        <v>1</v>
      </c>
      <c r="AH1848" s="3"/>
      <c r="AJ1848">
        <v>6786</v>
      </c>
      <c r="AK1848">
        <v>2</v>
      </c>
      <c r="AL1848">
        <v>0.28999999999999998</v>
      </c>
      <c r="AM1848">
        <v>1.466</v>
      </c>
      <c r="AN1848" s="4">
        <v>3280</v>
      </c>
      <c r="AO1848" s="5" t="str">
        <f>AN1848&amp;"_"&amp;COUNTIF($AN$2:$AN1848,AN1848)</f>
        <v>3280_1</v>
      </c>
      <c r="AP1848" t="s">
        <v>655</v>
      </c>
      <c r="AQ1848">
        <v>0.68799999999999994</v>
      </c>
      <c r="AR1848" s="1">
        <v>104886.7969</v>
      </c>
      <c r="AS1848" s="1">
        <v>68848.304699999993</v>
      </c>
      <c r="AT1848" s="1">
        <v>63452.394500000002</v>
      </c>
      <c r="AU1848" s="1">
        <f>MIN(AR1848:AT1848)</f>
        <v>63452.394500000002</v>
      </c>
      <c r="AV1848" s="3">
        <f t="shared" si="931"/>
        <v>1.6529998233557599</v>
      </c>
      <c r="AW1848" s="3">
        <f t="shared" si="932"/>
        <v>1.0850387167028028</v>
      </c>
      <c r="AX1848" s="3">
        <f t="shared" si="933"/>
        <v>1</v>
      </c>
      <c r="AZ1848" t="s">
        <v>2602</v>
      </c>
      <c r="BA1848">
        <v>2232</v>
      </c>
      <c r="BB1848" t="s">
        <v>5000</v>
      </c>
      <c r="BC1848" s="17">
        <f t="shared" si="934"/>
        <v>1.0999999999999999E-2</v>
      </c>
      <c r="BD1848" s="17">
        <f t="shared" si="935"/>
        <v>0.04</v>
      </c>
      <c r="BE1848" s="17">
        <f t="shared" si="936"/>
        <v>2.5999999999999999E-2</v>
      </c>
      <c r="BF1848" s="2">
        <f t="shared" si="937"/>
        <v>612907.875</v>
      </c>
      <c r="BG1848" s="2">
        <f t="shared" si="938"/>
        <v>680237.6875</v>
      </c>
      <c r="BH1848" s="2">
        <f t="shared" si="939"/>
        <v>702843.5625</v>
      </c>
      <c r="BI1848" s="2">
        <f t="shared" si="940"/>
        <v>1007891.875</v>
      </c>
      <c r="BJ1848" s="2">
        <f t="shared" si="941"/>
        <v>1075293.625</v>
      </c>
      <c r="BK1848" s="2">
        <f t="shared" si="942"/>
        <v>1029396.375</v>
      </c>
      <c r="BL1848" s="2">
        <f t="shared" si="943"/>
        <v>340751.4375</v>
      </c>
      <c r="BM1848" s="2">
        <f t="shared" si="944"/>
        <v>332571.65620000003</v>
      </c>
      <c r="BN1848" s="2">
        <f t="shared" si="945"/>
        <v>341227.1875</v>
      </c>
      <c r="BO1848" s="17">
        <f t="shared" si="946"/>
        <v>1</v>
      </c>
      <c r="BP1848" s="17">
        <f t="shared" si="947"/>
        <v>1.1098530713118999</v>
      </c>
      <c r="BQ1848" s="17">
        <f t="shared" si="948"/>
        <v>1.1467360612718509</v>
      </c>
      <c r="BR1848" s="17">
        <f t="shared" si="949"/>
        <v>1</v>
      </c>
      <c r="BS1848" s="17">
        <f t="shared" si="950"/>
        <v>1.0668739888393286</v>
      </c>
      <c r="BT1848" s="17">
        <f t="shared" si="951"/>
        <v>1.0213361180235727</v>
      </c>
      <c r="BU1848" s="17">
        <f t="shared" si="952"/>
        <v>1.0245955454937532</v>
      </c>
      <c r="BV1848" s="17">
        <f t="shared" si="953"/>
        <v>1</v>
      </c>
      <c r="BW1848" s="17">
        <f t="shared" si="954"/>
        <v>1.0260260642740846</v>
      </c>
      <c r="BX1848" s="20">
        <f t="shared" si="955"/>
        <v>1.0081985151645843</v>
      </c>
      <c r="BY1848" s="20">
        <f t="shared" si="956"/>
        <v>1.0589090200504094</v>
      </c>
      <c r="BZ1848" s="20">
        <f t="shared" si="957"/>
        <v>1.0646994145231694</v>
      </c>
    </row>
    <row r="1849" spans="2:78" x14ac:dyDescent="0.25">
      <c r="B1849">
        <v>12194</v>
      </c>
      <c r="C1849">
        <v>2</v>
      </c>
      <c r="D1849">
        <v>-0.51</v>
      </c>
      <c r="E1849">
        <v>1.7789999999999999</v>
      </c>
      <c r="F1849" s="4">
        <v>3262</v>
      </c>
      <c r="G1849" s="5" t="str">
        <f>F1849&amp;"_"&amp;COUNTIF($F$2:$F1849,F1849)</f>
        <v>3262_1</v>
      </c>
      <c r="H1849" t="s">
        <v>281</v>
      </c>
      <c r="I1849">
        <v>0.17899999999999999</v>
      </c>
      <c r="J1849" s="2">
        <v>118630.46090000001</v>
      </c>
      <c r="K1849" s="2">
        <v>208576.54689999999</v>
      </c>
      <c r="L1849" s="2">
        <v>239195.76560000001</v>
      </c>
      <c r="M1849" s="1">
        <f>MIN(J1849:L1849)</f>
        <v>118630.46090000001</v>
      </c>
      <c r="N1849" s="3">
        <f t="shared" si="925"/>
        <v>1</v>
      </c>
      <c r="O1849" s="3">
        <f t="shared" si="926"/>
        <v>1.7582039664822711</v>
      </c>
      <c r="P1849" s="3">
        <f t="shared" si="927"/>
        <v>2.0163098396931205</v>
      </c>
      <c r="Q1849" s="3"/>
      <c r="S1849">
        <v>7861</v>
      </c>
      <c r="T1849">
        <v>2</v>
      </c>
      <c r="U1849">
        <v>1.27</v>
      </c>
      <c r="V1849">
        <v>1.4390000000000001</v>
      </c>
      <c r="W1849" s="4">
        <v>3263</v>
      </c>
      <c r="X1849" s="5" t="str">
        <f>W1849&amp;"_"&amp;COUNTIF($W$2:$W1849,W1849)</f>
        <v>3263_2</v>
      </c>
      <c r="Y1849" t="s">
        <v>355</v>
      </c>
      <c r="Z1849">
        <v>3.7999999999999999E-2</v>
      </c>
      <c r="AA1849" s="1">
        <v>221004.2812</v>
      </c>
      <c r="AB1849" s="1">
        <v>177784.4062</v>
      </c>
      <c r="AC1849" s="1">
        <v>168289.6875</v>
      </c>
      <c r="AD1849" s="1">
        <f>MIN(AA1849:AC1849)</f>
        <v>168289.6875</v>
      </c>
      <c r="AE1849" s="3">
        <f t="shared" si="928"/>
        <v>1.3132372190066608</v>
      </c>
      <c r="AF1849" s="3">
        <f t="shared" si="929"/>
        <v>1.0564188979196958</v>
      </c>
      <c r="AG1849" s="3">
        <f t="shared" si="930"/>
        <v>1</v>
      </c>
      <c r="AH1849" s="3"/>
      <c r="AJ1849">
        <v>6830</v>
      </c>
      <c r="AK1849">
        <v>2</v>
      </c>
      <c r="AL1849">
        <v>0.31</v>
      </c>
      <c r="AM1849">
        <v>1.448</v>
      </c>
      <c r="AN1849" s="4">
        <v>3280</v>
      </c>
      <c r="AO1849" s="5" t="str">
        <f>AN1849&amp;"_"&amp;COUNTIF($AN$2:$AN1849,AN1849)</f>
        <v>3280_2</v>
      </c>
      <c r="AP1849" t="s">
        <v>655</v>
      </c>
      <c r="AQ1849">
        <v>0.69099999999999995</v>
      </c>
      <c r="AR1849" s="1">
        <v>162912.7188</v>
      </c>
      <c r="AS1849" s="1">
        <v>122311.8281</v>
      </c>
      <c r="AT1849" s="1">
        <v>119513.50780000001</v>
      </c>
      <c r="AU1849" s="1">
        <f>MIN(AR1849:AT1849)</f>
        <v>119513.50780000001</v>
      </c>
      <c r="AV1849" s="3">
        <f t="shared" si="931"/>
        <v>1.3631322667946995</v>
      </c>
      <c r="AW1849" s="3">
        <f t="shared" si="932"/>
        <v>1.0234142596222917</v>
      </c>
      <c r="AX1849" s="3">
        <f t="shared" si="933"/>
        <v>1</v>
      </c>
      <c r="AZ1849" t="s">
        <v>2603</v>
      </c>
      <c r="BA1849">
        <v>2232</v>
      </c>
      <c r="BB1849" t="s">
        <v>5000</v>
      </c>
      <c r="BC1849" s="17">
        <f t="shared" si="934"/>
        <v>2.8000000000000001E-2</v>
      </c>
      <c r="BD1849" s="17" t="str">
        <f t="shared" si="935"/>
        <v>N/D</v>
      </c>
      <c r="BE1849" s="17">
        <f t="shared" si="936"/>
        <v>3.5000000000000003E-2</v>
      </c>
      <c r="BF1849" s="2">
        <f t="shared" si="937"/>
        <v>918945.4375</v>
      </c>
      <c r="BG1849" s="2">
        <f t="shared" si="938"/>
        <v>946640.9375</v>
      </c>
      <c r="BH1849" s="2">
        <f t="shared" si="939"/>
        <v>907770.9375</v>
      </c>
      <c r="BI1849" s="2" t="str">
        <f t="shared" si="940"/>
        <v>N/D</v>
      </c>
      <c r="BJ1849" s="2" t="str">
        <f t="shared" si="941"/>
        <v>N/D</v>
      </c>
      <c r="BK1849" s="2" t="str">
        <f t="shared" si="942"/>
        <v>N/D</v>
      </c>
      <c r="BL1849" s="2">
        <f t="shared" si="943"/>
        <v>637975.8125</v>
      </c>
      <c r="BM1849" s="2">
        <f t="shared" si="944"/>
        <v>531328.0625</v>
      </c>
      <c r="BN1849" s="2">
        <f t="shared" si="945"/>
        <v>561802.25</v>
      </c>
      <c r="BO1849" s="17">
        <f t="shared" si="946"/>
        <v>1.0123098234790096</v>
      </c>
      <c r="BP1849" s="17">
        <f t="shared" si="947"/>
        <v>1.0428191720997897</v>
      </c>
      <c r="BQ1849" s="17">
        <f t="shared" si="948"/>
        <v>1</v>
      </c>
      <c r="BR1849" s="17" t="str">
        <f t="shared" si="949"/>
        <v>N/D</v>
      </c>
      <c r="BS1849" s="17" t="str">
        <f t="shared" si="950"/>
        <v>N/D</v>
      </c>
      <c r="BT1849" s="17" t="str">
        <f t="shared" si="951"/>
        <v>N/D</v>
      </c>
      <c r="BU1849" s="17">
        <f t="shared" si="952"/>
        <v>1.2007192119652066</v>
      </c>
      <c r="BV1849" s="17">
        <f t="shared" si="953"/>
        <v>1</v>
      </c>
      <c r="BW1849" s="17">
        <f t="shared" si="954"/>
        <v>1.0573547486963386</v>
      </c>
      <c r="BX1849" s="20">
        <f t="shared" si="955"/>
        <v>1.1065145177221081</v>
      </c>
      <c r="BY1849" s="20">
        <f t="shared" si="956"/>
        <v>1.0214095860498948</v>
      </c>
      <c r="BZ1849" s="20">
        <f t="shared" si="957"/>
        <v>1.0286773743481694</v>
      </c>
    </row>
    <row r="1850" spans="2:78" x14ac:dyDescent="0.25">
      <c r="B1850">
        <v>12245</v>
      </c>
      <c r="C1850">
        <v>2</v>
      </c>
      <c r="D1850">
        <v>-0.54</v>
      </c>
      <c r="E1850">
        <v>1.752</v>
      </c>
      <c r="F1850" s="4">
        <v>3262</v>
      </c>
      <c r="G1850" s="5" t="str">
        <f>F1850&amp;"_"&amp;COUNTIF($F$2:$F1850,F1850)</f>
        <v>3262_2</v>
      </c>
      <c r="H1850" t="s">
        <v>281</v>
      </c>
      <c r="I1850">
        <v>0.16300000000000001</v>
      </c>
      <c r="J1850" s="2">
        <v>137873.2188</v>
      </c>
      <c r="K1850" s="2">
        <v>217895.625</v>
      </c>
      <c r="L1850" s="2">
        <v>248240.70310000001</v>
      </c>
      <c r="M1850" s="1">
        <f>MIN(J1850:L1850)</f>
        <v>137873.2188</v>
      </c>
      <c r="N1850" s="3">
        <f t="shared" si="925"/>
        <v>1</v>
      </c>
      <c r="O1850" s="3">
        <f t="shared" si="926"/>
        <v>1.5804057299632726</v>
      </c>
      <c r="P1850" s="3">
        <f t="shared" si="927"/>
        <v>1.8004998016337022</v>
      </c>
      <c r="Q1850" s="3"/>
      <c r="S1850">
        <v>7486</v>
      </c>
      <c r="T1850">
        <v>2</v>
      </c>
      <c r="U1850">
        <v>-0.24</v>
      </c>
      <c r="V1850">
        <v>1.534</v>
      </c>
      <c r="W1850" s="4">
        <v>3264</v>
      </c>
      <c r="X1850" s="5" t="str">
        <f>W1850&amp;"_"&amp;COUNTIF($W$2:$W1850,W1850)</f>
        <v>3264_1</v>
      </c>
      <c r="Y1850" t="s">
        <v>559</v>
      </c>
      <c r="Z1850">
        <v>0.19</v>
      </c>
      <c r="AA1850" s="1">
        <v>281011.6875</v>
      </c>
      <c r="AB1850" s="1">
        <v>268304.40620000003</v>
      </c>
      <c r="AC1850" s="1">
        <v>196462.0938</v>
      </c>
      <c r="AD1850" s="1">
        <f>MIN(AA1850:AC1850)</f>
        <v>196462.0938</v>
      </c>
      <c r="AE1850" s="3">
        <f t="shared" si="928"/>
        <v>1.4303608500990128</v>
      </c>
      <c r="AF1850" s="3">
        <f t="shared" si="929"/>
        <v>1.3656802745527903</v>
      </c>
      <c r="AG1850" s="3">
        <f t="shared" si="930"/>
        <v>1</v>
      </c>
      <c r="AH1850" s="3"/>
      <c r="AJ1850">
        <v>6869</v>
      </c>
      <c r="AK1850">
        <v>2</v>
      </c>
      <c r="AL1850">
        <v>0.32</v>
      </c>
      <c r="AM1850">
        <v>1.355</v>
      </c>
      <c r="AN1850" s="4">
        <v>3280</v>
      </c>
      <c r="AO1850" s="5" t="str">
        <f>AN1850&amp;"_"&amp;COUNTIF($AN$2:$AN1850,AN1850)</f>
        <v>3280_3</v>
      </c>
      <c r="AP1850" t="s">
        <v>655</v>
      </c>
      <c r="AQ1850">
        <v>0.69899999999999995</v>
      </c>
      <c r="AR1850" s="1">
        <v>171625.9688</v>
      </c>
      <c r="AS1850" s="1">
        <v>100050.82030000001</v>
      </c>
      <c r="AT1850" s="1">
        <v>116747.0469</v>
      </c>
      <c r="AU1850" s="1">
        <f>MIN(AR1850:AT1850)</f>
        <v>100050.82030000001</v>
      </c>
      <c r="AV1850" s="3">
        <f t="shared" si="931"/>
        <v>1.7153879227115141</v>
      </c>
      <c r="AW1850" s="3">
        <f t="shared" si="932"/>
        <v>1</v>
      </c>
      <c r="AX1850" s="3">
        <f t="shared" si="933"/>
        <v>1.1668774583750214</v>
      </c>
      <c r="AZ1850" t="s">
        <v>2604</v>
      </c>
      <c r="BA1850">
        <v>2232</v>
      </c>
      <c r="BB1850" t="s">
        <v>5000</v>
      </c>
      <c r="BC1850" s="17">
        <f t="shared" si="934"/>
        <v>4.0000000000000001E-3</v>
      </c>
      <c r="BD1850" s="17" t="str">
        <f t="shared" si="935"/>
        <v>N/D</v>
      </c>
      <c r="BE1850" s="17">
        <f t="shared" si="936"/>
        <v>2.9000000000000001E-2</v>
      </c>
      <c r="BF1850" s="2">
        <f t="shared" si="937"/>
        <v>283283.65620000003</v>
      </c>
      <c r="BG1850" s="2">
        <f t="shared" si="938"/>
        <v>344039.59379999997</v>
      </c>
      <c r="BH1850" s="2">
        <f t="shared" si="939"/>
        <v>287800.6875</v>
      </c>
      <c r="BI1850" s="2" t="str">
        <f t="shared" si="940"/>
        <v>N/D</v>
      </c>
      <c r="BJ1850" s="2" t="str">
        <f t="shared" si="941"/>
        <v>N/D</v>
      </c>
      <c r="BK1850" s="2" t="str">
        <f t="shared" si="942"/>
        <v>N/D</v>
      </c>
      <c r="BL1850" s="2">
        <f t="shared" si="943"/>
        <v>119361.4531</v>
      </c>
      <c r="BM1850" s="2">
        <f t="shared" si="944"/>
        <v>99531.734400000001</v>
      </c>
      <c r="BN1850" s="2">
        <f t="shared" si="945"/>
        <v>101544.5625</v>
      </c>
      <c r="BO1850" s="17">
        <f t="shared" si="946"/>
        <v>1</v>
      </c>
      <c r="BP1850" s="17">
        <f t="shared" si="947"/>
        <v>1.2144703242502133</v>
      </c>
      <c r="BQ1850" s="17">
        <f t="shared" si="948"/>
        <v>1.0159452591109277</v>
      </c>
      <c r="BR1850" s="17" t="str">
        <f t="shared" si="949"/>
        <v>N/D</v>
      </c>
      <c r="BS1850" s="17" t="str">
        <f t="shared" si="950"/>
        <v>N/D</v>
      </c>
      <c r="BT1850" s="17" t="str">
        <f t="shared" si="951"/>
        <v>N/D</v>
      </c>
      <c r="BU1850" s="17">
        <f t="shared" si="952"/>
        <v>1.1992301130844154</v>
      </c>
      <c r="BV1850" s="17">
        <f t="shared" si="953"/>
        <v>1</v>
      </c>
      <c r="BW1850" s="17">
        <f t="shared" si="954"/>
        <v>1.0202229782504424</v>
      </c>
      <c r="BX1850" s="20">
        <f t="shared" si="955"/>
        <v>1.0996150565422078</v>
      </c>
      <c r="BY1850" s="20">
        <f t="shared" si="956"/>
        <v>1.1072351621251066</v>
      </c>
      <c r="BZ1850" s="20">
        <f t="shared" si="957"/>
        <v>1.018084118680685</v>
      </c>
    </row>
    <row r="1851" spans="2:78" x14ac:dyDescent="0.25">
      <c r="B1851">
        <v>12152</v>
      </c>
      <c r="C1851">
        <v>2</v>
      </c>
      <c r="D1851">
        <v>-0.42</v>
      </c>
      <c r="E1851">
        <v>1.6930000000000001</v>
      </c>
      <c r="F1851" s="4">
        <v>3262</v>
      </c>
      <c r="G1851" s="5" t="str">
        <f>F1851&amp;"_"&amp;COUNTIF($F$2:$F1851,F1851)</f>
        <v>3262_3</v>
      </c>
      <c r="H1851" t="s">
        <v>281</v>
      </c>
      <c r="I1851">
        <v>0.154</v>
      </c>
      <c r="J1851" s="2">
        <v>26277.339800000002</v>
      </c>
      <c r="K1851" s="2">
        <v>48436.875</v>
      </c>
      <c r="L1851" s="2">
        <v>51931.359400000001</v>
      </c>
      <c r="M1851" s="1">
        <f>MIN(J1851:L1851)</f>
        <v>26277.339800000002</v>
      </c>
      <c r="N1851" s="3">
        <f t="shared" si="925"/>
        <v>1</v>
      </c>
      <c r="O1851" s="3">
        <f t="shared" si="926"/>
        <v>1.8432944646855005</v>
      </c>
      <c r="P1851" s="3">
        <f t="shared" si="927"/>
        <v>1.9762791741955552</v>
      </c>
      <c r="Q1851" s="3"/>
      <c r="S1851">
        <v>7397</v>
      </c>
      <c r="T1851">
        <v>2</v>
      </c>
      <c r="U1851">
        <v>-0.31</v>
      </c>
      <c r="V1851">
        <v>1.5089999999999999</v>
      </c>
      <c r="W1851" s="4">
        <v>3264</v>
      </c>
      <c r="X1851" s="5" t="str">
        <f>W1851&amp;"_"&amp;COUNTIF($W$2:$W1851,W1851)</f>
        <v>3264_2</v>
      </c>
      <c r="Y1851" t="s">
        <v>559</v>
      </c>
      <c r="Z1851">
        <v>0.17499999999999999</v>
      </c>
      <c r="AA1851" s="1">
        <v>112847.5</v>
      </c>
      <c r="AB1851" s="1">
        <v>135567.60939999999</v>
      </c>
      <c r="AC1851" s="1">
        <v>116376.1875</v>
      </c>
      <c r="AD1851" s="1">
        <f>MIN(AA1851:AC1851)</f>
        <v>112847.5</v>
      </c>
      <c r="AE1851" s="3">
        <f t="shared" si="928"/>
        <v>1</v>
      </c>
      <c r="AF1851" s="3">
        <f t="shared" si="929"/>
        <v>1.2013346277055317</v>
      </c>
      <c r="AG1851" s="3">
        <f t="shared" si="930"/>
        <v>1.0312695230288664</v>
      </c>
      <c r="AH1851" s="3"/>
      <c r="AJ1851">
        <v>14711</v>
      </c>
      <c r="AK1851">
        <v>2</v>
      </c>
      <c r="AL1851">
        <v>-1.69</v>
      </c>
      <c r="AM1851">
        <v>1.6990000000000001</v>
      </c>
      <c r="AN1851" s="4">
        <v>3298</v>
      </c>
      <c r="AO1851" s="5" t="str">
        <f>AN1851&amp;"_"&amp;COUNTIF($AN$2:$AN1851,AN1851)</f>
        <v>3298_1</v>
      </c>
      <c r="AP1851" t="s">
        <v>315</v>
      </c>
      <c r="AQ1851">
        <v>7.1999999999999995E-2</v>
      </c>
      <c r="AR1851" s="1">
        <v>29704.4316</v>
      </c>
      <c r="AS1851" s="1">
        <v>107153.3594</v>
      </c>
      <c r="AT1851" s="1">
        <v>117058.85159999999</v>
      </c>
      <c r="AU1851" s="1">
        <f>MIN(AR1851:AT1851)</f>
        <v>29704.4316</v>
      </c>
      <c r="AV1851" s="3">
        <f t="shared" si="931"/>
        <v>1</v>
      </c>
      <c r="AW1851" s="3">
        <f t="shared" si="932"/>
        <v>3.6073189631408398</v>
      </c>
      <c r="AX1851" s="3">
        <f t="shared" si="933"/>
        <v>3.9407874614910994</v>
      </c>
      <c r="AZ1851" t="s">
        <v>2605</v>
      </c>
      <c r="BA1851">
        <v>2235</v>
      </c>
      <c r="BB1851" t="s">
        <v>5001</v>
      </c>
      <c r="BC1851" s="17">
        <f t="shared" si="934"/>
        <v>0.08</v>
      </c>
      <c r="BD1851" s="17">
        <f t="shared" si="935"/>
        <v>3.0000000000000001E-3</v>
      </c>
      <c r="BE1851" s="17">
        <f t="shared" si="936"/>
        <v>0.151</v>
      </c>
      <c r="BF1851" s="2">
        <f t="shared" si="937"/>
        <v>277150.09379999997</v>
      </c>
      <c r="BG1851" s="2">
        <f t="shared" si="938"/>
        <v>308865.5</v>
      </c>
      <c r="BH1851" s="2">
        <f t="shared" si="939"/>
        <v>342284.1875</v>
      </c>
      <c r="BI1851" s="2">
        <f t="shared" si="940"/>
        <v>189848.64060000001</v>
      </c>
      <c r="BJ1851" s="2">
        <f t="shared" si="941"/>
        <v>208288.17189999999</v>
      </c>
      <c r="BK1851" s="2">
        <f t="shared" si="942"/>
        <v>194989</v>
      </c>
      <c r="BL1851" s="2">
        <f t="shared" si="943"/>
        <v>88534.234400000001</v>
      </c>
      <c r="BM1851" s="2">
        <f t="shared" si="944"/>
        <v>70953.640599999999</v>
      </c>
      <c r="BN1851" s="2">
        <f t="shared" si="945"/>
        <v>77958.460900000005</v>
      </c>
      <c r="BO1851" s="17">
        <f t="shared" si="946"/>
        <v>1</v>
      </c>
      <c r="BP1851" s="17">
        <f t="shared" si="947"/>
        <v>1.1144340446187504</v>
      </c>
      <c r="BQ1851" s="17">
        <f t="shared" si="948"/>
        <v>1.2350137891239639</v>
      </c>
      <c r="BR1851" s="17">
        <f t="shared" si="949"/>
        <v>1</v>
      </c>
      <c r="BS1851" s="17">
        <f t="shared" si="950"/>
        <v>1.0971275392951114</v>
      </c>
      <c r="BT1851" s="17">
        <f t="shared" si="951"/>
        <v>1.0270760927429048</v>
      </c>
      <c r="BU1851" s="17">
        <f t="shared" si="952"/>
        <v>1.2477757822055997</v>
      </c>
      <c r="BV1851" s="17">
        <f t="shared" si="953"/>
        <v>1</v>
      </c>
      <c r="BW1851" s="17">
        <f t="shared" si="954"/>
        <v>1.0987239025477151</v>
      </c>
      <c r="BX1851" s="20">
        <f t="shared" si="955"/>
        <v>1.0825919274018665</v>
      </c>
      <c r="BY1851" s="20">
        <f t="shared" si="956"/>
        <v>1.0705205279712873</v>
      </c>
      <c r="BZ1851" s="20">
        <f t="shared" si="957"/>
        <v>1.120271261471528</v>
      </c>
    </row>
    <row r="1852" spans="2:78" x14ac:dyDescent="0.25">
      <c r="B1852">
        <v>12304</v>
      </c>
      <c r="C1852">
        <v>2</v>
      </c>
      <c r="D1852">
        <v>-0.62</v>
      </c>
      <c r="E1852">
        <v>1.476</v>
      </c>
      <c r="F1852" s="4">
        <v>3262</v>
      </c>
      <c r="G1852" s="5" t="str">
        <f>F1852&amp;"_"&amp;COUNTIF($F$2:$F1852,F1852)</f>
        <v>3262_4</v>
      </c>
      <c r="H1852" t="s">
        <v>281</v>
      </c>
      <c r="I1852">
        <v>0.17499999999999999</v>
      </c>
      <c r="J1852" s="2">
        <v>31467.953099999999</v>
      </c>
      <c r="K1852" s="2">
        <v>48600.031199999998</v>
      </c>
      <c r="L1852" s="2">
        <v>57930.894500000002</v>
      </c>
      <c r="M1852" s="1">
        <f>MIN(J1852:L1852)</f>
        <v>31467.953099999999</v>
      </c>
      <c r="N1852" s="3">
        <f t="shared" si="925"/>
        <v>1</v>
      </c>
      <c r="O1852" s="3">
        <f t="shared" si="926"/>
        <v>1.5444293769460333</v>
      </c>
      <c r="P1852" s="3">
        <f t="shared" si="927"/>
        <v>1.8409489271801414</v>
      </c>
      <c r="Q1852" s="3"/>
      <c r="S1852">
        <v>7540</v>
      </c>
      <c r="T1852">
        <v>2</v>
      </c>
      <c r="U1852">
        <v>-0.31</v>
      </c>
      <c r="V1852">
        <v>1.452</v>
      </c>
      <c r="W1852" s="4">
        <v>3264</v>
      </c>
      <c r="X1852" s="5" t="str">
        <f>W1852&amp;"_"&amp;COUNTIF($W$2:$W1852,W1852)</f>
        <v>3264_3</v>
      </c>
      <c r="Y1852" t="s">
        <v>559</v>
      </c>
      <c r="Z1852">
        <v>0.183</v>
      </c>
      <c r="AA1852" s="1">
        <v>171896.2812</v>
      </c>
      <c r="AB1852" s="1">
        <v>124988.49219999999</v>
      </c>
      <c r="AC1852" s="1">
        <v>100499.27340000001</v>
      </c>
      <c r="AD1852" s="1">
        <f>MIN(AA1852:AC1852)</f>
        <v>100499.27340000001</v>
      </c>
      <c r="AE1852" s="3">
        <f t="shared" si="928"/>
        <v>1.7104231243128569</v>
      </c>
      <c r="AF1852" s="3">
        <f t="shared" si="929"/>
        <v>1.2436755806435511</v>
      </c>
      <c r="AG1852" s="3">
        <f t="shared" si="930"/>
        <v>1</v>
      </c>
      <c r="AH1852" s="3"/>
      <c r="AJ1852">
        <v>10923</v>
      </c>
      <c r="AK1852">
        <v>2</v>
      </c>
      <c r="AL1852">
        <v>1.29</v>
      </c>
      <c r="AM1852">
        <v>1.5389999999999999</v>
      </c>
      <c r="AN1852" s="4">
        <v>3300</v>
      </c>
      <c r="AO1852" s="5" t="str">
        <f>AN1852&amp;"_"&amp;COUNTIF($AN$2:$AN1852,AN1852)</f>
        <v>3300_1</v>
      </c>
      <c r="AP1852" t="s">
        <v>607</v>
      </c>
      <c r="AQ1852">
        <v>0.17199999999999999</v>
      </c>
      <c r="AR1852" s="1">
        <v>0</v>
      </c>
      <c r="AS1852" s="1">
        <v>260016.20310000001</v>
      </c>
      <c r="AT1852" s="1">
        <v>228171.54689999999</v>
      </c>
      <c r="AU1852" s="1">
        <f>MIN(AR1852:AT1852)</f>
        <v>0</v>
      </c>
      <c r="AV1852" s="3" t="str">
        <f t="shared" si="931"/>
        <v>N/V</v>
      </c>
      <c r="AW1852" s="3" t="str">
        <f t="shared" si="932"/>
        <v>N/V</v>
      </c>
      <c r="AX1852" s="3" t="str">
        <f t="shared" si="933"/>
        <v>N/V</v>
      </c>
      <c r="AZ1852" t="s">
        <v>4104</v>
      </c>
      <c r="BA1852">
        <v>2235</v>
      </c>
      <c r="BB1852" t="s">
        <v>5001</v>
      </c>
      <c r="BC1852" s="17" t="str">
        <f t="shared" si="934"/>
        <v>N/D</v>
      </c>
      <c r="BD1852" s="17" t="str">
        <f t="shared" si="935"/>
        <v>N/D</v>
      </c>
      <c r="BE1852" s="17">
        <f t="shared" si="936"/>
        <v>1.4E-2</v>
      </c>
      <c r="BF1852" s="2" t="str">
        <f t="shared" si="937"/>
        <v>N/D</v>
      </c>
      <c r="BG1852" s="2" t="str">
        <f t="shared" si="938"/>
        <v>N/D</v>
      </c>
      <c r="BH1852" s="2" t="str">
        <f t="shared" si="939"/>
        <v>N/D</v>
      </c>
      <c r="BI1852" s="2" t="str">
        <f t="shared" si="940"/>
        <v>N/D</v>
      </c>
      <c r="BJ1852" s="2" t="str">
        <f t="shared" si="941"/>
        <v>N/D</v>
      </c>
      <c r="BK1852" s="2" t="str">
        <f t="shared" si="942"/>
        <v>N/D</v>
      </c>
      <c r="BL1852" s="2">
        <f t="shared" si="943"/>
        <v>231100.85939999999</v>
      </c>
      <c r="BM1852" s="2">
        <f t="shared" si="944"/>
        <v>225010.375</v>
      </c>
      <c r="BN1852" s="2">
        <f t="shared" si="945"/>
        <v>220613</v>
      </c>
      <c r="BO1852" s="17" t="str">
        <f t="shared" si="946"/>
        <v>N/D</v>
      </c>
      <c r="BP1852" s="17" t="str">
        <f t="shared" si="947"/>
        <v>N/D</v>
      </c>
      <c r="BQ1852" s="17" t="str">
        <f t="shared" si="948"/>
        <v>N/D</v>
      </c>
      <c r="BR1852" s="17" t="str">
        <f t="shared" si="949"/>
        <v>N/D</v>
      </c>
      <c r="BS1852" s="17" t="str">
        <f t="shared" si="950"/>
        <v>N/D</v>
      </c>
      <c r="BT1852" s="17" t="str">
        <f t="shared" si="951"/>
        <v>N/D</v>
      </c>
      <c r="BU1852" s="17">
        <f t="shared" si="952"/>
        <v>1.047539625498044</v>
      </c>
      <c r="BV1852" s="17">
        <f t="shared" si="953"/>
        <v>1.0199325289080878</v>
      </c>
      <c r="BW1852" s="17">
        <f t="shared" si="954"/>
        <v>1</v>
      </c>
      <c r="BX1852" s="20">
        <f t="shared" si="955"/>
        <v>1.047539625498044</v>
      </c>
      <c r="BY1852" s="20">
        <f t="shared" si="956"/>
        <v>1.0199325289080878</v>
      </c>
      <c r="BZ1852" s="20">
        <f t="shared" si="957"/>
        <v>1</v>
      </c>
    </row>
    <row r="1853" spans="2:78" x14ac:dyDescent="0.25">
      <c r="B1853">
        <v>7878</v>
      </c>
      <c r="C1853">
        <v>2</v>
      </c>
      <c r="D1853">
        <v>0.23</v>
      </c>
      <c r="E1853">
        <v>1.7090000000000001</v>
      </c>
      <c r="F1853" s="4">
        <v>3263</v>
      </c>
      <c r="G1853" s="5" t="str">
        <f>F1853&amp;"_"&amp;COUNTIF($F$2:$F1853,F1853)</f>
        <v>3263_1</v>
      </c>
      <c r="H1853" t="s">
        <v>355</v>
      </c>
      <c r="I1853">
        <v>3.7999999999999999E-2</v>
      </c>
      <c r="J1853" s="2">
        <v>267845.09379999997</v>
      </c>
      <c r="K1853" s="2">
        <v>318702.75</v>
      </c>
      <c r="L1853" s="2">
        <v>346833.46879999997</v>
      </c>
      <c r="M1853" s="1">
        <f>MIN(J1853:L1853)</f>
        <v>267845.09379999997</v>
      </c>
      <c r="N1853" s="3">
        <f t="shared" si="925"/>
        <v>1</v>
      </c>
      <c r="O1853" s="3">
        <f t="shared" si="926"/>
        <v>1.1898771244172031</v>
      </c>
      <c r="P1853" s="3">
        <f t="shared" si="927"/>
        <v>1.2949031990071869</v>
      </c>
      <c r="Q1853" s="3"/>
      <c r="S1853">
        <v>7443</v>
      </c>
      <c r="T1853">
        <v>2</v>
      </c>
      <c r="U1853">
        <v>-0.28999999999999998</v>
      </c>
      <c r="V1853">
        <v>1.427</v>
      </c>
      <c r="W1853" s="4">
        <v>3264</v>
      </c>
      <c r="X1853" s="5" t="str">
        <f>W1853&amp;"_"&amp;COUNTIF($W$2:$W1853,W1853)</f>
        <v>3264_4</v>
      </c>
      <c r="Y1853" t="s">
        <v>559</v>
      </c>
      <c r="Z1853">
        <v>0.183</v>
      </c>
      <c r="AA1853" s="1">
        <v>216535.60939999999</v>
      </c>
      <c r="AB1853" s="1">
        <v>217368.3438</v>
      </c>
      <c r="AC1853" s="1">
        <v>211345.5938</v>
      </c>
      <c r="AD1853" s="1">
        <f>MIN(AA1853:AC1853)</f>
        <v>211345.5938</v>
      </c>
      <c r="AE1853" s="3">
        <f t="shared" si="928"/>
        <v>1.0245570087678828</v>
      </c>
      <c r="AF1853" s="3">
        <f t="shared" si="929"/>
        <v>1.0284971637766882</v>
      </c>
      <c r="AG1853" s="3">
        <f t="shared" si="930"/>
        <v>1</v>
      </c>
      <c r="AH1853" s="3"/>
      <c r="AJ1853">
        <v>10885</v>
      </c>
      <c r="AK1853">
        <v>2</v>
      </c>
      <c r="AL1853">
        <v>1.27</v>
      </c>
      <c r="AM1853">
        <v>1.53</v>
      </c>
      <c r="AN1853" s="4">
        <v>3300</v>
      </c>
      <c r="AO1853" s="5" t="str">
        <f>AN1853&amp;"_"&amp;COUNTIF($AN$2:$AN1853,AN1853)</f>
        <v>3300_2</v>
      </c>
      <c r="AP1853" t="s">
        <v>607</v>
      </c>
      <c r="AQ1853">
        <v>1.2999999999999999E-2</v>
      </c>
      <c r="AR1853" s="1">
        <v>52993.585899999998</v>
      </c>
      <c r="AS1853" s="1">
        <v>228444.875</v>
      </c>
      <c r="AT1853" s="1">
        <v>219537.89060000001</v>
      </c>
      <c r="AU1853" s="1">
        <f>MIN(AR1853:AT1853)</f>
        <v>52993.585899999998</v>
      </c>
      <c r="AV1853" s="3">
        <f t="shared" si="931"/>
        <v>1</v>
      </c>
      <c r="AW1853" s="3">
        <f t="shared" si="932"/>
        <v>4.3108023569320304</v>
      </c>
      <c r="AX1853" s="3">
        <f t="shared" si="933"/>
        <v>4.1427257067350114</v>
      </c>
      <c r="AZ1853" t="s">
        <v>2606</v>
      </c>
      <c r="BA1853">
        <v>2238</v>
      </c>
      <c r="BB1853" t="s">
        <v>5002</v>
      </c>
      <c r="BC1853" s="17">
        <f t="shared" si="934"/>
        <v>1.2999999999999999E-2</v>
      </c>
      <c r="BD1853" s="17">
        <f t="shared" si="935"/>
        <v>8.4000000000000005E-2</v>
      </c>
      <c r="BE1853" s="17">
        <f t="shared" si="936"/>
        <v>6.0000000000000001E-3</v>
      </c>
      <c r="BF1853" s="2">
        <f t="shared" si="937"/>
        <v>18054.843799999999</v>
      </c>
      <c r="BG1853" s="2">
        <f t="shared" si="938"/>
        <v>19971.0059</v>
      </c>
      <c r="BH1853" s="2">
        <f t="shared" si="939"/>
        <v>19100.767599999999</v>
      </c>
      <c r="BI1853" s="2">
        <f t="shared" si="940"/>
        <v>14721.1582</v>
      </c>
      <c r="BJ1853" s="2">
        <f t="shared" si="941"/>
        <v>19378.6934</v>
      </c>
      <c r="BK1853" s="2">
        <f t="shared" si="942"/>
        <v>23755.779299999998</v>
      </c>
      <c r="BL1853" s="2">
        <f t="shared" si="943"/>
        <v>0</v>
      </c>
      <c r="BM1853" s="2">
        <f t="shared" si="944"/>
        <v>30902.175800000001</v>
      </c>
      <c r="BN1853" s="2">
        <f t="shared" si="945"/>
        <v>33180.105499999998</v>
      </c>
      <c r="BO1853" s="17">
        <f t="shared" si="946"/>
        <v>1</v>
      </c>
      <c r="BP1853" s="17">
        <f t="shared" si="947"/>
        <v>1.1061300846036675</v>
      </c>
      <c r="BQ1853" s="17">
        <f t="shared" si="948"/>
        <v>1.0579303710176657</v>
      </c>
      <c r="BR1853" s="17">
        <f t="shared" si="949"/>
        <v>1</v>
      </c>
      <c r="BS1853" s="17">
        <f t="shared" si="950"/>
        <v>1.3163837475776872</v>
      </c>
      <c r="BT1853" s="17">
        <f t="shared" si="951"/>
        <v>1.6137167318805119</v>
      </c>
      <c r="BU1853" s="17" t="str">
        <f t="shared" si="952"/>
        <v>N/V</v>
      </c>
      <c r="BV1853" s="17" t="str">
        <f t="shared" si="953"/>
        <v>N/V</v>
      </c>
      <c r="BW1853" s="17" t="str">
        <f t="shared" si="954"/>
        <v>N/V</v>
      </c>
      <c r="BX1853" s="20">
        <f t="shared" si="955"/>
        <v>1</v>
      </c>
      <c r="BY1853" s="20">
        <f t="shared" si="956"/>
        <v>1.2112569160906772</v>
      </c>
      <c r="BZ1853" s="20">
        <f t="shared" si="957"/>
        <v>1.3358235514490888</v>
      </c>
    </row>
    <row r="1854" spans="2:78" x14ac:dyDescent="0.25">
      <c r="B1854">
        <v>7558</v>
      </c>
      <c r="C1854">
        <v>2</v>
      </c>
      <c r="D1854">
        <v>-0.13</v>
      </c>
      <c r="E1854">
        <v>1.524</v>
      </c>
      <c r="F1854" s="4">
        <v>3264</v>
      </c>
      <c r="G1854" s="5" t="str">
        <f>F1854&amp;"_"&amp;COUNTIF($F$2:$F1854,F1854)</f>
        <v>3264_1</v>
      </c>
      <c r="H1854" t="s">
        <v>559</v>
      </c>
      <c r="I1854">
        <v>0.192</v>
      </c>
      <c r="J1854" s="2">
        <v>189719.51560000001</v>
      </c>
      <c r="K1854" s="2">
        <v>348874.53120000003</v>
      </c>
      <c r="L1854" s="2">
        <v>362805.28120000003</v>
      </c>
      <c r="M1854" s="1">
        <f>MIN(J1854:L1854)</f>
        <v>189719.51560000001</v>
      </c>
      <c r="N1854" s="3">
        <f t="shared" si="925"/>
        <v>1</v>
      </c>
      <c r="O1854" s="3">
        <f t="shared" si="926"/>
        <v>1.8388963839416423</v>
      </c>
      <c r="P1854" s="3">
        <f t="shared" si="927"/>
        <v>1.9123245178684189</v>
      </c>
      <c r="Q1854" s="3"/>
      <c r="S1854">
        <v>6950</v>
      </c>
      <c r="T1854">
        <v>2</v>
      </c>
      <c r="U1854">
        <v>-0.34</v>
      </c>
      <c r="V1854">
        <v>1.3180000000000001</v>
      </c>
      <c r="W1854" s="4">
        <v>3264</v>
      </c>
      <c r="X1854" s="5" t="str">
        <f>W1854&amp;"_"&amp;COUNTIF($W$2:$W1854,W1854)</f>
        <v>3264_5</v>
      </c>
      <c r="Y1854" t="s">
        <v>559</v>
      </c>
      <c r="Z1854">
        <v>4.0000000000000001E-3</v>
      </c>
      <c r="AA1854" s="1">
        <v>239247.67189999999</v>
      </c>
      <c r="AB1854" s="1">
        <v>265386.15620000003</v>
      </c>
      <c r="AC1854" s="1">
        <v>238657.25</v>
      </c>
      <c r="AD1854" s="1">
        <f>MIN(AA1854:AC1854)</f>
        <v>238657.25</v>
      </c>
      <c r="AE1854" s="3">
        <f t="shared" si="928"/>
        <v>1.0024739323862988</v>
      </c>
      <c r="AF1854" s="3">
        <f t="shared" si="929"/>
        <v>1.1119970426207459</v>
      </c>
      <c r="AG1854" s="3">
        <f t="shared" si="930"/>
        <v>1</v>
      </c>
      <c r="AH1854" s="3"/>
      <c r="AJ1854">
        <v>10962</v>
      </c>
      <c r="AK1854">
        <v>2</v>
      </c>
      <c r="AL1854">
        <v>1.41</v>
      </c>
      <c r="AM1854">
        <v>1.3080000000000001</v>
      </c>
      <c r="AN1854" s="4">
        <v>3300</v>
      </c>
      <c r="AO1854" s="5" t="str">
        <f>AN1854&amp;"_"&amp;COUNTIF($AN$2:$AN1854,AN1854)</f>
        <v>3300_3</v>
      </c>
      <c r="AP1854" t="s">
        <v>607</v>
      </c>
      <c r="AQ1854">
        <v>0.20399999999999999</v>
      </c>
      <c r="AR1854" s="1">
        <v>33516.050799999997</v>
      </c>
      <c r="AS1854" s="1">
        <v>175971.20310000001</v>
      </c>
      <c r="AT1854" s="1">
        <v>167026.25</v>
      </c>
      <c r="AU1854" s="1">
        <f>MIN(AR1854:AT1854)</f>
        <v>33516.050799999997</v>
      </c>
      <c r="AV1854" s="3">
        <f t="shared" si="931"/>
        <v>1</v>
      </c>
      <c r="AW1854" s="3">
        <f t="shared" si="932"/>
        <v>5.2503561398110792</v>
      </c>
      <c r="AX1854" s="3">
        <f t="shared" si="933"/>
        <v>4.9834704869226423</v>
      </c>
      <c r="AZ1854" t="s">
        <v>2607</v>
      </c>
      <c r="BA1854">
        <v>2238</v>
      </c>
      <c r="BB1854" t="s">
        <v>5002</v>
      </c>
      <c r="BC1854" s="17">
        <f t="shared" si="934"/>
        <v>8.9999999999999993E-3</v>
      </c>
      <c r="BD1854" s="17" t="str">
        <f t="shared" si="935"/>
        <v>N/D</v>
      </c>
      <c r="BE1854" s="17">
        <f t="shared" si="936"/>
        <v>5.3999999999999999E-2</v>
      </c>
      <c r="BF1854" s="2">
        <f t="shared" si="937"/>
        <v>7802.9312</v>
      </c>
      <c r="BG1854" s="2">
        <f t="shared" si="938"/>
        <v>5415.5420000000004</v>
      </c>
      <c r="BH1854" s="2">
        <f t="shared" si="939"/>
        <v>6607.5375999999997</v>
      </c>
      <c r="BI1854" s="2" t="str">
        <f t="shared" si="940"/>
        <v>N/D</v>
      </c>
      <c r="BJ1854" s="2" t="str">
        <f t="shared" si="941"/>
        <v>N/D</v>
      </c>
      <c r="BK1854" s="2" t="str">
        <f t="shared" si="942"/>
        <v>N/D</v>
      </c>
      <c r="BL1854" s="2">
        <f t="shared" si="943"/>
        <v>25705.863300000001</v>
      </c>
      <c r="BM1854" s="2">
        <f t="shared" si="944"/>
        <v>20341.916000000001</v>
      </c>
      <c r="BN1854" s="2">
        <f t="shared" si="945"/>
        <v>20268.703099999999</v>
      </c>
      <c r="BO1854" s="17">
        <f t="shared" si="946"/>
        <v>1.440840307396748</v>
      </c>
      <c r="BP1854" s="17">
        <f t="shared" si="947"/>
        <v>1</v>
      </c>
      <c r="BQ1854" s="17">
        <f t="shared" si="948"/>
        <v>1.220106427020601</v>
      </c>
      <c r="BR1854" s="17" t="str">
        <f t="shared" si="949"/>
        <v>N/D</v>
      </c>
      <c r="BS1854" s="17" t="str">
        <f t="shared" si="950"/>
        <v>N/D</v>
      </c>
      <c r="BT1854" s="17" t="str">
        <f t="shared" si="951"/>
        <v>N/D</v>
      </c>
      <c r="BU1854" s="17">
        <f t="shared" si="952"/>
        <v>1.2682539762497189</v>
      </c>
      <c r="BV1854" s="17">
        <f t="shared" si="953"/>
        <v>1.0036121156661475</v>
      </c>
      <c r="BW1854" s="17">
        <f t="shared" si="954"/>
        <v>1</v>
      </c>
      <c r="BX1854" s="20">
        <f t="shared" si="955"/>
        <v>1.3545471418232333</v>
      </c>
      <c r="BY1854" s="20">
        <f t="shared" si="956"/>
        <v>1.0018060578330736</v>
      </c>
      <c r="BZ1854" s="20">
        <f t="shared" si="957"/>
        <v>1.1100532135103005</v>
      </c>
    </row>
    <row r="1855" spans="2:78" x14ac:dyDescent="0.25">
      <c r="B1855">
        <v>7507</v>
      </c>
      <c r="C1855">
        <v>2</v>
      </c>
      <c r="D1855">
        <v>-0.19</v>
      </c>
      <c r="E1855">
        <v>1.522</v>
      </c>
      <c r="F1855" s="4">
        <v>3264</v>
      </c>
      <c r="G1855" s="5" t="str">
        <f>F1855&amp;"_"&amp;COUNTIF($F$2:$F1855,F1855)</f>
        <v>3264_2</v>
      </c>
      <c r="H1855" t="s">
        <v>559</v>
      </c>
      <c r="I1855">
        <v>0.189</v>
      </c>
      <c r="J1855" s="2">
        <v>156214.48439999999</v>
      </c>
      <c r="K1855" s="2">
        <v>189239.3125</v>
      </c>
      <c r="L1855" s="2">
        <v>158983.98439999999</v>
      </c>
      <c r="M1855" s="1">
        <f>MIN(J1855:L1855)</f>
        <v>156214.48439999999</v>
      </c>
      <c r="N1855" s="3">
        <f t="shared" si="925"/>
        <v>1</v>
      </c>
      <c r="O1855" s="3">
        <f t="shared" si="926"/>
        <v>1.2114069526065026</v>
      </c>
      <c r="P1855" s="3">
        <f t="shared" si="927"/>
        <v>1.0177288297601679</v>
      </c>
      <c r="Q1855" s="3"/>
      <c r="S1855">
        <v>14481</v>
      </c>
      <c r="T1855">
        <v>2</v>
      </c>
      <c r="U1855">
        <v>1.63</v>
      </c>
      <c r="V1855">
        <v>1.486</v>
      </c>
      <c r="W1855" s="4">
        <v>3266</v>
      </c>
      <c r="X1855" s="5" t="str">
        <f>W1855&amp;"_"&amp;COUNTIF($W$2:$W1855,W1855)</f>
        <v>3266_1</v>
      </c>
      <c r="Y1855" t="s">
        <v>1062</v>
      </c>
      <c r="Z1855">
        <v>0.74299999999999999</v>
      </c>
      <c r="AA1855" s="1">
        <v>0</v>
      </c>
      <c r="AB1855" s="1">
        <v>70961.898400000005</v>
      </c>
      <c r="AC1855" s="1">
        <v>67433.671900000001</v>
      </c>
      <c r="AD1855" s="1">
        <f>MIN(AA1855:AC1855)</f>
        <v>0</v>
      </c>
      <c r="AE1855" s="3" t="str">
        <f t="shared" si="928"/>
        <v>N/V</v>
      </c>
      <c r="AF1855" s="3" t="str">
        <f t="shared" si="929"/>
        <v>N/V</v>
      </c>
      <c r="AG1855" s="3" t="str">
        <f t="shared" si="930"/>
        <v>N/V</v>
      </c>
      <c r="AH1855" s="3"/>
      <c r="AJ1855">
        <v>10848</v>
      </c>
      <c r="AK1855">
        <v>2</v>
      </c>
      <c r="AL1855">
        <v>1.52</v>
      </c>
      <c r="AM1855">
        <v>1.306</v>
      </c>
      <c r="AN1855" s="4">
        <v>3300</v>
      </c>
      <c r="AO1855" s="5" t="str">
        <f>AN1855&amp;"_"&amp;COUNTIF($AN$2:$AN1855,AN1855)</f>
        <v>3300_4</v>
      </c>
      <c r="AP1855" t="s">
        <v>607</v>
      </c>
      <c r="AQ1855">
        <v>1.2999999999999999E-2</v>
      </c>
      <c r="AR1855" s="1">
        <v>30332.8105</v>
      </c>
      <c r="AS1855" s="1">
        <v>68498.25</v>
      </c>
      <c r="AT1855" s="1">
        <v>73667.75</v>
      </c>
      <c r="AU1855" s="1">
        <f>MIN(AR1855:AT1855)</f>
        <v>30332.8105</v>
      </c>
      <c r="AV1855" s="3">
        <f t="shared" si="931"/>
        <v>1</v>
      </c>
      <c r="AW1855" s="3">
        <f t="shared" si="932"/>
        <v>2.2582229892610841</v>
      </c>
      <c r="AX1855" s="3">
        <f t="shared" si="933"/>
        <v>2.4286490036918935</v>
      </c>
      <c r="AZ1855" t="s">
        <v>2608</v>
      </c>
      <c r="BA1855">
        <v>2239</v>
      </c>
      <c r="BB1855" t="s">
        <v>5003</v>
      </c>
      <c r="BC1855" s="17">
        <f t="shared" si="934"/>
        <v>0.13100000000000001</v>
      </c>
      <c r="BD1855" s="17">
        <f t="shared" si="935"/>
        <v>7.0000000000000007E-2</v>
      </c>
      <c r="BE1855" s="17">
        <f t="shared" si="936"/>
        <v>0.14699999999999999</v>
      </c>
      <c r="BF1855" s="2">
        <f t="shared" si="937"/>
        <v>10978979</v>
      </c>
      <c r="BG1855" s="2">
        <f t="shared" si="938"/>
        <v>12186037</v>
      </c>
      <c r="BH1855" s="2">
        <f t="shared" si="939"/>
        <v>11835955</v>
      </c>
      <c r="BI1855" s="2">
        <f t="shared" si="940"/>
        <v>13203262</v>
      </c>
      <c r="BJ1855" s="2">
        <f t="shared" si="941"/>
        <v>12983532</v>
      </c>
      <c r="BK1855" s="2">
        <f t="shared" si="942"/>
        <v>11073775</v>
      </c>
      <c r="BL1855" s="2">
        <f t="shared" si="943"/>
        <v>8568441</v>
      </c>
      <c r="BM1855" s="2">
        <f t="shared" si="944"/>
        <v>7853587.5</v>
      </c>
      <c r="BN1855" s="2">
        <f t="shared" si="945"/>
        <v>8031085</v>
      </c>
      <c r="BO1855" s="17">
        <f t="shared" si="946"/>
        <v>1</v>
      </c>
      <c r="BP1855" s="17">
        <f t="shared" si="947"/>
        <v>1.1099426458507662</v>
      </c>
      <c r="BQ1855" s="17">
        <f t="shared" si="948"/>
        <v>1.0780560742487986</v>
      </c>
      <c r="BR1855" s="17">
        <f t="shared" si="949"/>
        <v>1.1923000060954823</v>
      </c>
      <c r="BS1855" s="17">
        <f t="shared" si="950"/>
        <v>1.1724576307537402</v>
      </c>
      <c r="BT1855" s="17">
        <f t="shared" si="951"/>
        <v>1</v>
      </c>
      <c r="BU1855" s="17">
        <f t="shared" si="952"/>
        <v>1.0910225422458208</v>
      </c>
      <c r="BV1855" s="17">
        <f t="shared" si="953"/>
        <v>1</v>
      </c>
      <c r="BW1855" s="17">
        <f t="shared" si="954"/>
        <v>1.0226008177791359</v>
      </c>
      <c r="BX1855" s="20">
        <f t="shared" si="955"/>
        <v>1.094440849447101</v>
      </c>
      <c r="BY1855" s="20">
        <f t="shared" si="956"/>
        <v>1.0941334255348354</v>
      </c>
      <c r="BZ1855" s="20">
        <f t="shared" si="957"/>
        <v>1.0335522973426448</v>
      </c>
    </row>
    <row r="1856" spans="2:78" x14ac:dyDescent="0.25">
      <c r="B1856">
        <v>7615</v>
      </c>
      <c r="C1856">
        <v>2</v>
      </c>
      <c r="D1856">
        <v>-0.01</v>
      </c>
      <c r="E1856">
        <v>1.49</v>
      </c>
      <c r="F1856" s="4">
        <v>3264</v>
      </c>
      <c r="G1856" s="5" t="str">
        <f>F1856&amp;"_"&amp;COUNTIF($F$2:$F1856,F1856)</f>
        <v>3264_3</v>
      </c>
      <c r="H1856" t="s">
        <v>559</v>
      </c>
      <c r="I1856">
        <v>0.17799999999999999</v>
      </c>
      <c r="J1856" s="2">
        <v>147583.64060000001</v>
      </c>
      <c r="K1856" s="2">
        <v>176616.375</v>
      </c>
      <c r="L1856" s="2">
        <v>153938.75</v>
      </c>
      <c r="M1856" s="1">
        <f>MIN(J1856:L1856)</f>
        <v>147583.64060000001</v>
      </c>
      <c r="N1856" s="3">
        <f t="shared" si="925"/>
        <v>1</v>
      </c>
      <c r="O1856" s="3">
        <f t="shared" si="926"/>
        <v>1.1967205462744221</v>
      </c>
      <c r="P1856" s="3">
        <f t="shared" si="927"/>
        <v>1.0430610694665299</v>
      </c>
      <c r="Q1856" s="3"/>
      <c r="S1856">
        <v>14529</v>
      </c>
      <c r="T1856">
        <v>2</v>
      </c>
      <c r="U1856">
        <v>0.69</v>
      </c>
      <c r="V1856">
        <v>1.226</v>
      </c>
      <c r="W1856" s="4">
        <v>3266</v>
      </c>
      <c r="X1856" s="5" t="str">
        <f>W1856&amp;"_"&amp;COUNTIF($W$2:$W1856,W1856)</f>
        <v>3266_2</v>
      </c>
      <c r="Y1856" t="s">
        <v>1062</v>
      </c>
      <c r="Z1856">
        <v>0.71699999999999997</v>
      </c>
      <c r="AA1856" s="1">
        <v>29910.4512</v>
      </c>
      <c r="AB1856" s="1">
        <v>118390.4531</v>
      </c>
      <c r="AC1856" s="1">
        <v>66921.0625</v>
      </c>
      <c r="AD1856" s="1">
        <f>MIN(AA1856:AC1856)</f>
        <v>29910.4512</v>
      </c>
      <c r="AE1856" s="3">
        <f t="shared" si="928"/>
        <v>1</v>
      </c>
      <c r="AF1856" s="3">
        <f t="shared" si="929"/>
        <v>3.9581633960774218</v>
      </c>
      <c r="AG1856" s="3">
        <f t="shared" si="930"/>
        <v>2.2373805748540496</v>
      </c>
      <c r="AH1856" s="3"/>
      <c r="AJ1856">
        <v>12717</v>
      </c>
      <c r="AK1856">
        <v>2</v>
      </c>
      <c r="AL1856">
        <v>-0.56000000000000005</v>
      </c>
      <c r="AM1856">
        <v>1.627</v>
      </c>
      <c r="AN1856" s="4">
        <v>3305</v>
      </c>
      <c r="AO1856" s="5" t="str">
        <f>AN1856&amp;"_"&amp;COUNTIF($AN$2:$AN1856,AN1856)</f>
        <v>3305_1</v>
      </c>
      <c r="AP1856" t="s">
        <v>514</v>
      </c>
      <c r="AQ1856">
        <v>0.184</v>
      </c>
      <c r="AR1856" s="1">
        <v>9197.1699000000008</v>
      </c>
      <c r="AS1856" s="1">
        <v>27804.8145</v>
      </c>
      <c r="AT1856" s="1">
        <v>27478.970700000002</v>
      </c>
      <c r="AU1856" s="1">
        <f>MIN(AR1856:AT1856)</f>
        <v>9197.1699000000008</v>
      </c>
      <c r="AV1856" s="3">
        <f t="shared" si="931"/>
        <v>1</v>
      </c>
      <c r="AW1856" s="3">
        <f t="shared" si="932"/>
        <v>3.0231924387957645</v>
      </c>
      <c r="AX1856" s="3">
        <f t="shared" si="933"/>
        <v>2.9877637358857534</v>
      </c>
      <c r="AZ1856" t="s">
        <v>2609</v>
      </c>
      <c r="BA1856">
        <v>2239</v>
      </c>
      <c r="BB1856" t="s">
        <v>5003</v>
      </c>
      <c r="BC1856" s="17">
        <f t="shared" si="934"/>
        <v>0.13100000000000001</v>
      </c>
      <c r="BD1856" s="17">
        <f t="shared" si="935"/>
        <v>4.0000000000000001E-3</v>
      </c>
      <c r="BE1856" s="17">
        <f t="shared" si="936"/>
        <v>0.14299999999999999</v>
      </c>
      <c r="BF1856" s="2">
        <f t="shared" si="937"/>
        <v>9840769</v>
      </c>
      <c r="BG1856" s="2">
        <f t="shared" si="938"/>
        <v>11725638</v>
      </c>
      <c r="BH1856" s="2">
        <f t="shared" si="939"/>
        <v>11706343</v>
      </c>
      <c r="BI1856" s="2">
        <f t="shared" si="940"/>
        <v>8373729.5</v>
      </c>
      <c r="BJ1856" s="2">
        <f t="shared" si="941"/>
        <v>9204410</v>
      </c>
      <c r="BK1856" s="2">
        <f t="shared" si="942"/>
        <v>8110683</v>
      </c>
      <c r="BL1856" s="2">
        <f t="shared" si="943"/>
        <v>10858964</v>
      </c>
      <c r="BM1856" s="2">
        <f t="shared" si="944"/>
        <v>10104499</v>
      </c>
      <c r="BN1856" s="2">
        <f t="shared" si="945"/>
        <v>9359293</v>
      </c>
      <c r="BO1856" s="17">
        <f t="shared" si="946"/>
        <v>1</v>
      </c>
      <c r="BP1856" s="17">
        <f t="shared" si="947"/>
        <v>1.1915367589667027</v>
      </c>
      <c r="BQ1856" s="17">
        <f t="shared" si="948"/>
        <v>1.1895760382140868</v>
      </c>
      <c r="BR1856" s="17">
        <f t="shared" si="949"/>
        <v>1.0324321022039697</v>
      </c>
      <c r="BS1856" s="17">
        <f t="shared" si="950"/>
        <v>1.1348501722974502</v>
      </c>
      <c r="BT1856" s="17">
        <f t="shared" si="951"/>
        <v>1</v>
      </c>
      <c r="BU1856" s="17">
        <f t="shared" si="952"/>
        <v>1.1602333637807898</v>
      </c>
      <c r="BV1856" s="17">
        <f t="shared" si="953"/>
        <v>1.0796220398271537</v>
      </c>
      <c r="BW1856" s="17">
        <f t="shared" si="954"/>
        <v>1</v>
      </c>
      <c r="BX1856" s="20">
        <f t="shared" si="955"/>
        <v>1.0642218219949198</v>
      </c>
      <c r="BY1856" s="20">
        <f t="shared" si="956"/>
        <v>1.1353363236971024</v>
      </c>
      <c r="BZ1856" s="20">
        <f t="shared" si="957"/>
        <v>1.063192012738029</v>
      </c>
    </row>
    <row r="1857" spans="2:78" x14ac:dyDescent="0.25">
      <c r="B1857">
        <v>7463</v>
      </c>
      <c r="C1857">
        <v>2</v>
      </c>
      <c r="D1857">
        <v>-0.3</v>
      </c>
      <c r="E1857">
        <v>1.4610000000000001</v>
      </c>
      <c r="F1857" s="4">
        <v>3264</v>
      </c>
      <c r="G1857" s="5" t="str">
        <f>F1857&amp;"_"&amp;COUNTIF($F$2:$F1857,F1857)</f>
        <v>3264_4</v>
      </c>
      <c r="H1857" t="s">
        <v>559</v>
      </c>
      <c r="I1857">
        <v>0.17899999999999999</v>
      </c>
      <c r="J1857" s="2">
        <v>70257.109400000001</v>
      </c>
      <c r="K1857" s="2">
        <v>98853.281199999998</v>
      </c>
      <c r="L1857" s="2">
        <v>90212.460900000005</v>
      </c>
      <c r="M1857" s="1">
        <f>MIN(J1857:L1857)</f>
        <v>70257.109400000001</v>
      </c>
      <c r="N1857" s="3">
        <f t="shared" si="925"/>
        <v>1</v>
      </c>
      <c r="O1857" s="3">
        <f t="shared" si="926"/>
        <v>1.4070217525914892</v>
      </c>
      <c r="P1857" s="3">
        <f t="shared" si="927"/>
        <v>1.2840331984964928</v>
      </c>
      <c r="Q1857" s="3"/>
      <c r="S1857">
        <v>10870</v>
      </c>
      <c r="T1857">
        <v>2</v>
      </c>
      <c r="U1857">
        <v>-0.28000000000000003</v>
      </c>
      <c r="V1857">
        <v>1.4059999999999999</v>
      </c>
      <c r="W1857" s="4">
        <v>3268</v>
      </c>
      <c r="X1857" s="5" t="str">
        <f>W1857&amp;"_"&amp;COUNTIF($W$2:$W1857,W1857)</f>
        <v>3268_1</v>
      </c>
      <c r="Y1857" t="s">
        <v>358</v>
      </c>
      <c r="Z1857">
        <v>0.45900000000000002</v>
      </c>
      <c r="AA1857" s="1">
        <v>81267.5625</v>
      </c>
      <c r="AB1857" s="1">
        <v>104529.47659999999</v>
      </c>
      <c r="AC1857" s="1">
        <v>78927.625</v>
      </c>
      <c r="AD1857" s="1">
        <f>MIN(AA1857:AC1857)</f>
        <v>78927.625</v>
      </c>
      <c r="AE1857" s="3">
        <f t="shared" si="928"/>
        <v>1.0296466224595</v>
      </c>
      <c r="AF1857" s="3">
        <f t="shared" si="929"/>
        <v>1.3243712401076302</v>
      </c>
      <c r="AG1857" s="3">
        <f t="shared" si="930"/>
        <v>1</v>
      </c>
      <c r="AH1857" s="3"/>
      <c r="AJ1857">
        <v>12675</v>
      </c>
      <c r="AK1857">
        <v>2</v>
      </c>
      <c r="AL1857">
        <v>-0.13</v>
      </c>
      <c r="AM1857">
        <v>1.6160000000000001</v>
      </c>
      <c r="AN1857" s="4">
        <v>3305</v>
      </c>
      <c r="AO1857" s="5" t="str">
        <f>AN1857&amp;"_"&amp;COUNTIF($AN$2:$AN1857,AN1857)</f>
        <v>3305_2</v>
      </c>
      <c r="AP1857" t="s">
        <v>514</v>
      </c>
      <c r="AQ1857">
        <v>0.17699999999999999</v>
      </c>
      <c r="AR1857" s="1">
        <v>7488.6387000000004</v>
      </c>
      <c r="AS1857" s="1">
        <v>36380.472699999998</v>
      </c>
      <c r="AT1857" s="1">
        <v>40742.8125</v>
      </c>
      <c r="AU1857" s="1">
        <f>MIN(AR1857:AT1857)</f>
        <v>7488.6387000000004</v>
      </c>
      <c r="AV1857" s="3">
        <f t="shared" si="931"/>
        <v>1</v>
      </c>
      <c r="AW1857" s="3">
        <f t="shared" si="932"/>
        <v>4.8580889207540476</v>
      </c>
      <c r="AX1857" s="3">
        <f t="shared" si="933"/>
        <v>5.4406166637469102</v>
      </c>
      <c r="AZ1857" t="s">
        <v>2610</v>
      </c>
      <c r="BA1857">
        <v>2239</v>
      </c>
      <c r="BB1857" t="s">
        <v>5003</v>
      </c>
      <c r="BC1857" s="17">
        <f t="shared" si="934"/>
        <v>8.9999999999999993E-3</v>
      </c>
      <c r="BD1857" s="17">
        <f t="shared" si="935"/>
        <v>0.04</v>
      </c>
      <c r="BE1857" s="17">
        <f t="shared" si="936"/>
        <v>9.5000000000000001E-2</v>
      </c>
      <c r="BF1857" s="2">
        <f t="shared" si="937"/>
        <v>267376.75</v>
      </c>
      <c r="BG1857" s="2">
        <f t="shared" si="938"/>
        <v>341166.28120000003</v>
      </c>
      <c r="BH1857" s="2">
        <f t="shared" si="939"/>
        <v>321102.375</v>
      </c>
      <c r="BI1857" s="2">
        <f t="shared" si="940"/>
        <v>8586541</v>
      </c>
      <c r="BJ1857" s="2">
        <f t="shared" si="941"/>
        <v>9358720</v>
      </c>
      <c r="BK1857" s="2">
        <f t="shared" si="942"/>
        <v>8382590.5</v>
      </c>
      <c r="BL1857" s="2">
        <f t="shared" si="943"/>
        <v>10286677</v>
      </c>
      <c r="BM1857" s="2">
        <f t="shared" si="944"/>
        <v>9387455</v>
      </c>
      <c r="BN1857" s="2">
        <f t="shared" si="945"/>
        <v>9207385</v>
      </c>
      <c r="BO1857" s="17">
        <f t="shared" si="946"/>
        <v>1</v>
      </c>
      <c r="BP1857" s="17">
        <f t="shared" si="947"/>
        <v>1.2759758700036561</v>
      </c>
      <c r="BQ1857" s="17">
        <f t="shared" si="948"/>
        <v>1.2009360387543047</v>
      </c>
      <c r="BR1857" s="17">
        <f t="shared" si="949"/>
        <v>1.0243302473143594</v>
      </c>
      <c r="BS1857" s="17">
        <f t="shared" si="950"/>
        <v>1.116447236686559</v>
      </c>
      <c r="BT1857" s="17">
        <f t="shared" si="951"/>
        <v>1</v>
      </c>
      <c r="BU1857" s="17">
        <f t="shared" si="952"/>
        <v>1.1172202530903184</v>
      </c>
      <c r="BV1857" s="17">
        <f t="shared" si="953"/>
        <v>1.0195571272407964</v>
      </c>
      <c r="BW1857" s="17">
        <f t="shared" si="954"/>
        <v>1</v>
      </c>
      <c r="BX1857" s="20">
        <f t="shared" si="955"/>
        <v>1.0471835001348924</v>
      </c>
      <c r="BY1857" s="20">
        <f t="shared" si="956"/>
        <v>1.1373267446436703</v>
      </c>
      <c r="BZ1857" s="20">
        <f t="shared" si="957"/>
        <v>1.0669786795847682</v>
      </c>
    </row>
    <row r="1858" spans="2:78" x14ac:dyDescent="0.25">
      <c r="B1858">
        <v>7002</v>
      </c>
      <c r="C1858">
        <v>2</v>
      </c>
      <c r="D1858">
        <v>-0.14000000000000001</v>
      </c>
      <c r="E1858">
        <v>1.37</v>
      </c>
      <c r="F1858" s="4">
        <v>3264</v>
      </c>
      <c r="G1858" s="5" t="str">
        <f>F1858&amp;"_"&amp;COUNTIF($F$2:$F1858,F1858)</f>
        <v>3264_5</v>
      </c>
      <c r="H1858" t="s">
        <v>559</v>
      </c>
      <c r="I1858">
        <v>2E-3</v>
      </c>
      <c r="J1858" s="2">
        <v>191912.29689999999</v>
      </c>
      <c r="K1858" s="2">
        <v>183187.35939999999</v>
      </c>
      <c r="L1858" s="2">
        <v>203731.75</v>
      </c>
      <c r="M1858" s="1">
        <f>MIN(J1858:L1858)</f>
        <v>183187.35939999999</v>
      </c>
      <c r="N1858" s="3">
        <f t="shared" si="925"/>
        <v>1.0476284910082065</v>
      </c>
      <c r="O1858" s="3">
        <f t="shared" si="926"/>
        <v>1</v>
      </c>
      <c r="P1858" s="3">
        <f t="shared" si="927"/>
        <v>1.1121496082878741</v>
      </c>
      <c r="Q1858" s="3"/>
      <c r="S1858">
        <v>10919</v>
      </c>
      <c r="T1858">
        <v>2</v>
      </c>
      <c r="U1858">
        <v>-0.28999999999999998</v>
      </c>
      <c r="V1858">
        <v>1.3879999999999999</v>
      </c>
      <c r="W1858" s="4">
        <v>3268</v>
      </c>
      <c r="X1858" s="5" t="str">
        <f>W1858&amp;"_"&amp;COUNTIF($W$2:$W1858,W1858)</f>
        <v>3268_2</v>
      </c>
      <c r="Y1858" t="s">
        <v>358</v>
      </c>
      <c r="Z1858">
        <v>0.46899999999999997</v>
      </c>
      <c r="AA1858" s="1">
        <v>151087.01560000001</v>
      </c>
      <c r="AB1858" s="1">
        <v>169502.70310000001</v>
      </c>
      <c r="AC1858" s="1">
        <v>165744.32810000001</v>
      </c>
      <c r="AD1858" s="1">
        <f>MIN(AA1858:AC1858)</f>
        <v>151087.01560000001</v>
      </c>
      <c r="AE1858" s="3">
        <f t="shared" si="928"/>
        <v>1</v>
      </c>
      <c r="AF1858" s="3">
        <f t="shared" si="929"/>
        <v>1.1218879559363009</v>
      </c>
      <c r="AG1858" s="3">
        <f t="shared" si="930"/>
        <v>1.0970123901236155</v>
      </c>
      <c r="AH1858" s="3"/>
      <c r="AJ1858">
        <v>12335</v>
      </c>
      <c r="AK1858">
        <v>2</v>
      </c>
      <c r="AL1858">
        <v>0.93</v>
      </c>
      <c r="AM1858">
        <v>1.641</v>
      </c>
      <c r="AN1858" s="4">
        <v>3306</v>
      </c>
      <c r="AO1858" s="5" t="str">
        <f>AN1858&amp;"_"&amp;COUNTIF($AN$2:$AN1858,AN1858)</f>
        <v>3306_1</v>
      </c>
      <c r="AP1858" t="s">
        <v>438</v>
      </c>
      <c r="AQ1858">
        <v>0.13800000000000001</v>
      </c>
      <c r="AR1858" s="1">
        <v>19541.123</v>
      </c>
      <c r="AS1858" s="1">
        <v>113880.0938</v>
      </c>
      <c r="AT1858" s="1">
        <v>126351.17969999999</v>
      </c>
      <c r="AU1858" s="1">
        <f>MIN(AR1858:AT1858)</f>
        <v>19541.123</v>
      </c>
      <c r="AV1858" s="3">
        <f t="shared" si="931"/>
        <v>1</v>
      </c>
      <c r="AW1858" s="3">
        <f t="shared" si="932"/>
        <v>5.8277149066611988</v>
      </c>
      <c r="AX1858" s="3">
        <f t="shared" si="933"/>
        <v>6.4659118976939043</v>
      </c>
      <c r="AZ1858" t="s">
        <v>2611</v>
      </c>
      <c r="BA1858">
        <v>2239</v>
      </c>
      <c r="BB1858" t="s">
        <v>5003</v>
      </c>
      <c r="BC1858" s="17">
        <f t="shared" si="934"/>
        <v>0.115</v>
      </c>
      <c r="BD1858" s="17">
        <f t="shared" si="935"/>
        <v>0.02</v>
      </c>
      <c r="BE1858" s="17">
        <f t="shared" si="936"/>
        <v>7.1999999999999995E-2</v>
      </c>
      <c r="BF1858" s="2">
        <f t="shared" si="937"/>
        <v>121612.44530000001</v>
      </c>
      <c r="BG1858" s="2">
        <f t="shared" si="938"/>
        <v>136227.48439999999</v>
      </c>
      <c r="BH1858" s="2">
        <f t="shared" si="939"/>
        <v>138723.25</v>
      </c>
      <c r="BI1858" s="2">
        <f t="shared" si="940"/>
        <v>141505.0938</v>
      </c>
      <c r="BJ1858" s="2">
        <f t="shared" si="941"/>
        <v>146037.64060000001</v>
      </c>
      <c r="BK1858" s="2">
        <f t="shared" si="942"/>
        <v>146557.125</v>
      </c>
      <c r="BL1858" s="2">
        <f t="shared" si="943"/>
        <v>6438694</v>
      </c>
      <c r="BM1858" s="2">
        <f t="shared" si="944"/>
        <v>5059866.5</v>
      </c>
      <c r="BN1858" s="2">
        <f t="shared" si="945"/>
        <v>5395594</v>
      </c>
      <c r="BO1858" s="17">
        <f t="shared" si="946"/>
        <v>1</v>
      </c>
      <c r="BP1858" s="17">
        <f t="shared" si="947"/>
        <v>1.1201771666045102</v>
      </c>
      <c r="BQ1858" s="17">
        <f t="shared" si="948"/>
        <v>1.1406994543838844</v>
      </c>
      <c r="BR1858" s="17">
        <f t="shared" si="949"/>
        <v>1</v>
      </c>
      <c r="BS1858" s="17">
        <f t="shared" si="950"/>
        <v>1.0320309797921918</v>
      </c>
      <c r="BT1858" s="17">
        <f t="shared" si="951"/>
        <v>1.0357021154810189</v>
      </c>
      <c r="BU1858" s="17">
        <f t="shared" si="952"/>
        <v>1.2725027429083355</v>
      </c>
      <c r="BV1858" s="17">
        <f t="shared" si="953"/>
        <v>1</v>
      </c>
      <c r="BW1858" s="17">
        <f t="shared" si="954"/>
        <v>1.0663510588668692</v>
      </c>
      <c r="BX1858" s="20">
        <f t="shared" si="955"/>
        <v>1.0908342476361119</v>
      </c>
      <c r="BY1858" s="20">
        <f t="shared" si="956"/>
        <v>1.0507360487989006</v>
      </c>
      <c r="BZ1858" s="20">
        <f t="shared" si="957"/>
        <v>1.0809175429105908</v>
      </c>
    </row>
    <row r="1859" spans="2:78" x14ac:dyDescent="0.25">
      <c r="B1859">
        <v>10919</v>
      </c>
      <c r="C1859">
        <v>2</v>
      </c>
      <c r="D1859">
        <v>-0.15</v>
      </c>
      <c r="E1859">
        <v>1.708</v>
      </c>
      <c r="F1859" s="4">
        <v>3268</v>
      </c>
      <c r="G1859" s="5" t="str">
        <f>F1859&amp;"_"&amp;COUNTIF($F$2:$F1859,F1859)</f>
        <v>3268_1</v>
      </c>
      <c r="H1859" t="s">
        <v>358</v>
      </c>
      <c r="I1859">
        <v>0.54600000000000004</v>
      </c>
      <c r="J1859" s="2">
        <v>59708.238299999997</v>
      </c>
      <c r="K1859" s="2">
        <v>99897.703099999999</v>
      </c>
      <c r="L1859" s="2">
        <v>86849.234400000001</v>
      </c>
      <c r="M1859" s="1">
        <f>MIN(J1859:L1859)</f>
        <v>59708.238299999997</v>
      </c>
      <c r="N1859" s="3">
        <f t="shared" ref="N1859:N1922" si="958">IFERROR(J1859/M1859, "N/V")</f>
        <v>1</v>
      </c>
      <c r="O1859" s="3">
        <f t="shared" ref="O1859:O1922" si="959">IFERROR(K1859/M1859,"N/V")</f>
        <v>1.6730974810891381</v>
      </c>
      <c r="P1859" s="3">
        <f t="shared" ref="P1859:P1922" si="960">IFERROR(L1859/M1859,"N/V")</f>
        <v>1.4545603232108759</v>
      </c>
      <c r="Q1859" s="3"/>
      <c r="S1859">
        <v>10975</v>
      </c>
      <c r="T1859">
        <v>2</v>
      </c>
      <c r="U1859">
        <v>-0.17</v>
      </c>
      <c r="V1859">
        <v>1.387</v>
      </c>
      <c r="W1859" s="4">
        <v>3268</v>
      </c>
      <c r="X1859" s="5" t="str">
        <f>W1859&amp;"_"&amp;COUNTIF($W$2:$W1859,W1859)</f>
        <v>3268_3</v>
      </c>
      <c r="Y1859" t="s">
        <v>358</v>
      </c>
      <c r="Z1859">
        <v>0.434</v>
      </c>
      <c r="AA1859" s="1">
        <v>41032.726600000002</v>
      </c>
      <c r="AB1859" s="1">
        <v>58100.761700000003</v>
      </c>
      <c r="AC1859" s="1">
        <v>47864.917999999998</v>
      </c>
      <c r="AD1859" s="1">
        <f>MIN(AA1859:AC1859)</f>
        <v>41032.726600000002</v>
      </c>
      <c r="AE1859" s="3">
        <f t="shared" ref="AE1859:AE1922" si="961">IFERROR(AA1859/AD1859, "N/V")</f>
        <v>1</v>
      </c>
      <c r="AF1859" s="3">
        <f t="shared" ref="AF1859:AF1922" si="962">IFERROR(AB1859/AD1859,"N/V")</f>
        <v>1.415961514485367</v>
      </c>
      <c r="AG1859" s="3">
        <f t="shared" ref="AG1859:AG1922" si="963">IFERROR(AC1859/AD1859,"N/V")</f>
        <v>1.1665059079939375</v>
      </c>
      <c r="AH1859" s="3"/>
      <c r="AJ1859">
        <v>12283</v>
      </c>
      <c r="AK1859">
        <v>2</v>
      </c>
      <c r="AL1859">
        <v>0.94</v>
      </c>
      <c r="AM1859">
        <v>1.583</v>
      </c>
      <c r="AN1859" s="4">
        <v>3306</v>
      </c>
      <c r="AO1859" s="5" t="str">
        <f>AN1859&amp;"_"&amp;COUNTIF($AN$2:$AN1859,AN1859)</f>
        <v>3306_2</v>
      </c>
      <c r="AP1859" t="s">
        <v>438</v>
      </c>
      <c r="AQ1859">
        <v>0.16400000000000001</v>
      </c>
      <c r="AR1859" s="1">
        <v>21888.4375</v>
      </c>
      <c r="AS1859" s="1">
        <v>67651.3125</v>
      </c>
      <c r="AT1859" s="1">
        <v>70074.710900000005</v>
      </c>
      <c r="AU1859" s="1">
        <f>MIN(AR1859:AT1859)</f>
        <v>21888.4375</v>
      </c>
      <c r="AV1859" s="3">
        <f t="shared" ref="AV1859:AV1922" si="964">IFERROR(AR1859/AU1859, "N/V")</f>
        <v>1</v>
      </c>
      <c r="AW1859" s="3">
        <f t="shared" ref="AW1859:AW1922" si="965">IFERROR(AS1859/AU1859,"N/V")</f>
        <v>3.0907328355438803</v>
      </c>
      <c r="AX1859" s="3">
        <f t="shared" ref="AX1859:AX1922" si="966">IFERROR(AT1859/AU1859,"N/V")</f>
        <v>3.2014487511956942</v>
      </c>
      <c r="AZ1859" t="s">
        <v>4105</v>
      </c>
      <c r="BA1859">
        <v>2239</v>
      </c>
      <c r="BB1859" t="s">
        <v>5003</v>
      </c>
      <c r="BC1859" s="17" t="str">
        <f t="shared" ref="BC1859:BC1922" si="967">IFERROR(VLOOKUP(AZ1859,G:P,3, FALSE),"N/D")</f>
        <v>N/D</v>
      </c>
      <c r="BD1859" s="17" t="str">
        <f t="shared" ref="BD1859:BD1922" si="968">IFERROR(VLOOKUP(AZ1859,X:AG,3, FALSE),"N/D")</f>
        <v>N/D</v>
      </c>
      <c r="BE1859" s="17">
        <f t="shared" ref="BE1859:BE1922" si="969">IFERROR(VLOOKUP(AZ1859,AO:AZ,3, FALSE),"N/D")</f>
        <v>1.2999999999999999E-2</v>
      </c>
      <c r="BF1859" s="2" t="str">
        <f t="shared" ref="BF1859:BF1922" si="970">IFERROR(VLOOKUP(AZ1859,G:P,4, FALSE),"N/D")</f>
        <v>N/D</v>
      </c>
      <c r="BG1859" s="2" t="str">
        <f t="shared" ref="BG1859:BG1922" si="971">IFERROR(VLOOKUP(AZ1859,G:P,5, FALSE),"N/D")</f>
        <v>N/D</v>
      </c>
      <c r="BH1859" s="2" t="str">
        <f t="shared" ref="BH1859:BH1922" si="972">IFERROR(VLOOKUP(AZ1859,G:P,6, FALSE),"N/D")</f>
        <v>N/D</v>
      </c>
      <c r="BI1859" s="2" t="str">
        <f t="shared" ref="BI1859:BI1922" si="973">IFERROR(VLOOKUP(AZ1859,X:AG,4, FALSE),"N/D")</f>
        <v>N/D</v>
      </c>
      <c r="BJ1859" s="2" t="str">
        <f t="shared" ref="BJ1859:BJ1922" si="974">IFERROR(VLOOKUP(AZ1859,X:AG,5, FALSE),"N/D")</f>
        <v>N/D</v>
      </c>
      <c r="BK1859" s="2" t="str">
        <f t="shared" ref="BK1859:BK1922" si="975">IFERROR(VLOOKUP(AZ1859,X:AG,6, FALSE),"N/D")</f>
        <v>N/D</v>
      </c>
      <c r="BL1859" s="2">
        <f t="shared" ref="BL1859:BL1922" si="976">IFERROR(VLOOKUP(AZ1859,AO:AX,4, FALSE),"N/D")</f>
        <v>158256.0938</v>
      </c>
      <c r="BM1859" s="2">
        <f t="shared" ref="BM1859:BM1922" si="977">IFERROR(VLOOKUP(AZ1859,AO:AX,5, FALSE),"N/D")</f>
        <v>148228.64060000001</v>
      </c>
      <c r="BN1859" s="2">
        <f t="shared" ref="BN1859:BN1922" si="978">IFERROR(VLOOKUP(AZ1859,AO:AX,6, FALSE),"N/D")</f>
        <v>166067.125</v>
      </c>
      <c r="BO1859" s="17" t="str">
        <f t="shared" ref="BO1859:BO1922" si="979">IFERROR(VLOOKUP(AZ1859,G:P,8, FALSE),"N/D")</f>
        <v>N/D</v>
      </c>
      <c r="BP1859" s="17" t="str">
        <f t="shared" ref="BP1859:BP1922" si="980">IFERROR(VLOOKUP(AZ1859,G:P,9, FALSE),"N/D")</f>
        <v>N/D</v>
      </c>
      <c r="BQ1859" s="17" t="str">
        <f t="shared" ref="BQ1859:BQ1922" si="981">IFERROR(VLOOKUP(AZ1859,G:P,10, FALSE),"N/D")</f>
        <v>N/D</v>
      </c>
      <c r="BR1859" s="17" t="str">
        <f t="shared" ref="BR1859:BR1922" si="982">IFERROR(VLOOKUP(AZ1859,X:AG,8, FALSE),"N/D")</f>
        <v>N/D</v>
      </c>
      <c r="BS1859" s="17" t="str">
        <f t="shared" ref="BS1859:BS1922" si="983">IFERROR(VLOOKUP(AZ1859,X:AG,9, FALSE),"N/D")</f>
        <v>N/D</v>
      </c>
      <c r="BT1859" s="17" t="str">
        <f t="shared" ref="BT1859:BT1922" si="984">IFERROR(VLOOKUP(AZ1859,X:AG,10, FALSE),"N/D")</f>
        <v>N/D</v>
      </c>
      <c r="BU1859" s="17">
        <f t="shared" ref="BU1859:BU1922" si="985">IFERROR(VLOOKUP(AZ1859,AO:AX,8, FALSE),"N/D")</f>
        <v>1.0676485540136567</v>
      </c>
      <c r="BV1859" s="17">
        <f t="shared" ref="BV1859:BV1922" si="986">IFERROR(VLOOKUP(AZ1859,AO:AX,9, FALSE),"N/D")</f>
        <v>1</v>
      </c>
      <c r="BW1859" s="17">
        <f t="shared" ref="BW1859:BW1922" si="987">IFERROR(VLOOKUP(AZ1859,AO:AX,10, FALSE),"N/D")</f>
        <v>1.1203443837020521</v>
      </c>
      <c r="BX1859" s="20">
        <f t="shared" ref="BX1859:BX1922" si="988">IFERROR(AVERAGE(BO1859,BR1859,BU1859),"X")</f>
        <v>1.0676485540136567</v>
      </c>
      <c r="BY1859" s="20">
        <f t="shared" ref="BY1859:BY1922" si="989">IFERROR(AVERAGE(BP1859,BS1859,BV1859),"X")</f>
        <v>1</v>
      </c>
      <c r="BZ1859" s="20">
        <f t="shared" ref="BZ1859:BZ1922" si="990">IFERROR(AVERAGE(BQ1859,BT1859,BW1859),"X")</f>
        <v>1.1203443837020521</v>
      </c>
    </row>
    <row r="1860" spans="2:78" x14ac:dyDescent="0.25">
      <c r="B1860">
        <v>10995</v>
      </c>
      <c r="C1860">
        <v>2</v>
      </c>
      <c r="D1860">
        <v>-0.09</v>
      </c>
      <c r="E1860">
        <v>1.3979999999999999</v>
      </c>
      <c r="F1860" s="4">
        <v>3268</v>
      </c>
      <c r="G1860" s="5" t="str">
        <f>F1860&amp;"_"&amp;COUNTIF($F$2:$F1860,F1860)</f>
        <v>3268_2</v>
      </c>
      <c r="H1860" t="s">
        <v>358</v>
      </c>
      <c r="I1860">
        <v>0.46400000000000002</v>
      </c>
      <c r="J1860" s="2">
        <v>74573.648400000005</v>
      </c>
      <c r="K1860" s="2">
        <v>119556.2344</v>
      </c>
      <c r="L1860" s="2">
        <v>110560.74219999999</v>
      </c>
      <c r="M1860" s="1">
        <f>MIN(J1860:L1860)</f>
        <v>74573.648400000005</v>
      </c>
      <c r="N1860" s="3">
        <f t="shared" si="958"/>
        <v>1</v>
      </c>
      <c r="O1860" s="3">
        <f t="shared" si="959"/>
        <v>1.6031967989378939</v>
      </c>
      <c r="P1860" s="3">
        <f t="shared" si="960"/>
        <v>1.4825711839518902</v>
      </c>
      <c r="Q1860" s="3"/>
      <c r="S1860">
        <v>12521</v>
      </c>
      <c r="T1860">
        <v>2</v>
      </c>
      <c r="U1860">
        <v>-0.08</v>
      </c>
      <c r="V1860">
        <v>1.5620000000000001</v>
      </c>
      <c r="W1860" s="4">
        <v>3273</v>
      </c>
      <c r="X1860" s="5" t="str">
        <f>W1860&amp;"_"&amp;COUNTIF($W$2:$W1860,W1860)</f>
        <v>3273_1</v>
      </c>
      <c r="Y1860" t="s">
        <v>582</v>
      </c>
      <c r="Z1860">
        <v>0.98899999999999999</v>
      </c>
      <c r="AA1860" s="1">
        <v>14836.3945</v>
      </c>
      <c r="AB1860" s="1">
        <v>48664.589800000002</v>
      </c>
      <c r="AC1860" s="1">
        <v>45297.386700000003</v>
      </c>
      <c r="AD1860" s="1">
        <f>MIN(AA1860:AC1860)</f>
        <v>14836.3945</v>
      </c>
      <c r="AE1860" s="3">
        <f t="shared" si="961"/>
        <v>1</v>
      </c>
      <c r="AF1860" s="3">
        <f t="shared" si="962"/>
        <v>3.2800819498295222</v>
      </c>
      <c r="AG1860" s="3">
        <f t="shared" si="963"/>
        <v>3.0531263306593797</v>
      </c>
      <c r="AH1860" s="3"/>
      <c r="AJ1860">
        <v>8184</v>
      </c>
      <c r="AK1860">
        <v>2</v>
      </c>
      <c r="AL1860">
        <v>-0.02</v>
      </c>
      <c r="AM1860">
        <v>1.5289999999999999</v>
      </c>
      <c r="AN1860" s="4">
        <v>3308</v>
      </c>
      <c r="AO1860" s="5" t="str">
        <f>AN1860&amp;"_"&amp;COUNTIF($AN$2:$AN1860,AN1860)</f>
        <v>3308_1</v>
      </c>
      <c r="AP1860" t="s">
        <v>443</v>
      </c>
      <c r="AQ1860">
        <v>0.186</v>
      </c>
      <c r="AR1860" s="1">
        <v>123933.28909999999</v>
      </c>
      <c r="AS1860" s="1">
        <v>109790.02340000001</v>
      </c>
      <c r="AT1860" s="1">
        <v>110943.67969999999</v>
      </c>
      <c r="AU1860" s="1">
        <f>MIN(AR1860:AT1860)</f>
        <v>109790.02340000001</v>
      </c>
      <c r="AV1860" s="3">
        <f t="shared" si="964"/>
        <v>1.1288210464121278</v>
      </c>
      <c r="AW1860" s="3">
        <f t="shared" si="965"/>
        <v>1</v>
      </c>
      <c r="AX1860" s="3">
        <f t="shared" si="966"/>
        <v>1.0105078427371934</v>
      </c>
      <c r="AZ1860" t="s">
        <v>2612</v>
      </c>
      <c r="BA1860">
        <v>2240</v>
      </c>
      <c r="BB1860" t="s">
        <v>5004</v>
      </c>
      <c r="BC1860" s="17">
        <f t="shared" si="967"/>
        <v>0.154</v>
      </c>
      <c r="BD1860" s="17">
        <f t="shared" si="968"/>
        <v>0.14799999999999999</v>
      </c>
      <c r="BE1860" s="17">
        <f t="shared" si="969"/>
        <v>0.151</v>
      </c>
      <c r="BF1860" s="2">
        <f t="shared" si="970"/>
        <v>27031.6875</v>
      </c>
      <c r="BG1860" s="2">
        <f t="shared" si="971"/>
        <v>13380.625</v>
      </c>
      <c r="BH1860" s="2">
        <f t="shared" si="972"/>
        <v>12736.8613</v>
      </c>
      <c r="BI1860" s="2">
        <f t="shared" si="973"/>
        <v>19219.587899999999</v>
      </c>
      <c r="BJ1860" s="2">
        <f t="shared" si="974"/>
        <v>17666.4902</v>
      </c>
      <c r="BK1860" s="2">
        <f t="shared" si="975"/>
        <v>19316.277300000002</v>
      </c>
      <c r="BL1860" s="2">
        <f t="shared" si="976"/>
        <v>16752.203099999999</v>
      </c>
      <c r="BM1860" s="2">
        <f t="shared" si="977"/>
        <v>12607.46</v>
      </c>
      <c r="BN1860" s="2">
        <f t="shared" si="978"/>
        <v>13523.430700000001</v>
      </c>
      <c r="BO1860" s="17">
        <f t="shared" si="979"/>
        <v>2.1223193739261337</v>
      </c>
      <c r="BP1860" s="17">
        <f t="shared" si="980"/>
        <v>1.0505433548216467</v>
      </c>
      <c r="BQ1860" s="17">
        <f t="shared" si="981"/>
        <v>1</v>
      </c>
      <c r="BR1860" s="17">
        <f t="shared" si="982"/>
        <v>1.0879120686914936</v>
      </c>
      <c r="BS1860" s="17">
        <f t="shared" si="983"/>
        <v>1</v>
      </c>
      <c r="BT1860" s="17">
        <f t="shared" si="984"/>
        <v>1.093385108265591</v>
      </c>
      <c r="BU1860" s="17">
        <f t="shared" si="985"/>
        <v>1.3287532222985439</v>
      </c>
      <c r="BV1860" s="17">
        <f t="shared" si="986"/>
        <v>1</v>
      </c>
      <c r="BW1860" s="17">
        <f t="shared" si="987"/>
        <v>1.0726530720700285</v>
      </c>
      <c r="BX1860" s="20">
        <f t="shared" si="988"/>
        <v>1.5129948883053903</v>
      </c>
      <c r="BY1860" s="20">
        <f t="shared" si="989"/>
        <v>1.0168477849405491</v>
      </c>
      <c r="BZ1860" s="20">
        <f t="shared" si="990"/>
        <v>1.0553460601118732</v>
      </c>
    </row>
    <row r="1861" spans="2:78" x14ac:dyDescent="0.25">
      <c r="B1861">
        <v>10954</v>
      </c>
      <c r="C1861">
        <v>2</v>
      </c>
      <c r="D1861">
        <v>-0.11</v>
      </c>
      <c r="E1861">
        <v>1.39</v>
      </c>
      <c r="F1861" s="4">
        <v>3268</v>
      </c>
      <c r="G1861" s="5" t="str">
        <f>F1861&amp;"_"&amp;COUNTIF($F$2:$F1861,F1861)</f>
        <v>3268_3</v>
      </c>
      <c r="H1861" t="s">
        <v>358</v>
      </c>
      <c r="I1861">
        <v>0.45900000000000002</v>
      </c>
      <c r="J1861" s="2">
        <v>104255.4062</v>
      </c>
      <c r="K1861" s="2">
        <v>188288.2188</v>
      </c>
      <c r="L1861" s="2">
        <v>191823.1875</v>
      </c>
      <c r="M1861" s="1">
        <f>MIN(J1861:L1861)</f>
        <v>104255.4062</v>
      </c>
      <c r="N1861" s="3">
        <f t="shared" si="958"/>
        <v>1</v>
      </c>
      <c r="O1861" s="3">
        <f t="shared" si="959"/>
        <v>1.8060283457991073</v>
      </c>
      <c r="P1861" s="3">
        <f t="shared" si="960"/>
        <v>1.8399351601202625</v>
      </c>
      <c r="Q1861" s="3"/>
      <c r="S1861">
        <v>12087</v>
      </c>
      <c r="T1861">
        <v>2</v>
      </c>
      <c r="U1861">
        <v>0.75</v>
      </c>
      <c r="V1861">
        <v>1.6120000000000001</v>
      </c>
      <c r="W1861" s="4">
        <v>3274</v>
      </c>
      <c r="X1861" s="5" t="str">
        <f>W1861&amp;"_"&amp;COUNTIF($W$2:$W1861,W1861)</f>
        <v>3274_1</v>
      </c>
      <c r="Y1861" t="s">
        <v>380</v>
      </c>
      <c r="Z1861">
        <v>0.88300000000000001</v>
      </c>
      <c r="AA1861" s="1">
        <v>31313.168000000001</v>
      </c>
      <c r="AB1861" s="1">
        <v>70642.226599999995</v>
      </c>
      <c r="AC1861" s="1">
        <v>83074.445300000007</v>
      </c>
      <c r="AD1861" s="1">
        <f>MIN(AA1861:AC1861)</f>
        <v>31313.168000000001</v>
      </c>
      <c r="AE1861" s="3">
        <f t="shared" si="961"/>
        <v>1</v>
      </c>
      <c r="AF1861" s="3">
        <f t="shared" si="962"/>
        <v>2.25599104504533</v>
      </c>
      <c r="AG1861" s="3">
        <f t="shared" si="963"/>
        <v>2.6530194996558638</v>
      </c>
      <c r="AH1861" s="3"/>
      <c r="AJ1861">
        <v>8297</v>
      </c>
      <c r="AK1861">
        <v>2</v>
      </c>
      <c r="AL1861">
        <v>-0.05</v>
      </c>
      <c r="AM1861">
        <v>1.486</v>
      </c>
      <c r="AN1861" s="4">
        <v>3308</v>
      </c>
      <c r="AO1861" s="5" t="str">
        <f>AN1861&amp;"_"&amp;COUNTIF($AN$2:$AN1861,AN1861)</f>
        <v>3308_2</v>
      </c>
      <c r="AP1861" t="s">
        <v>443</v>
      </c>
      <c r="AQ1861">
        <v>0.17899999999999999</v>
      </c>
      <c r="AR1861" s="1">
        <v>194409.79689999999</v>
      </c>
      <c r="AS1861" s="1">
        <v>210097.29689999999</v>
      </c>
      <c r="AT1861" s="1">
        <v>207206.5312</v>
      </c>
      <c r="AU1861" s="1">
        <f>MIN(AR1861:AT1861)</f>
        <v>194409.79689999999</v>
      </c>
      <c r="AV1861" s="3">
        <f t="shared" si="964"/>
        <v>1</v>
      </c>
      <c r="AW1861" s="3">
        <f t="shared" si="965"/>
        <v>1.0806929498932056</v>
      </c>
      <c r="AX1861" s="3">
        <f t="shared" si="966"/>
        <v>1.0658235053173908</v>
      </c>
      <c r="AZ1861" t="s">
        <v>2613</v>
      </c>
      <c r="BA1861">
        <v>2240</v>
      </c>
      <c r="BB1861" t="s">
        <v>5004</v>
      </c>
      <c r="BC1861" s="17">
        <f t="shared" si="967"/>
        <v>0.153</v>
      </c>
      <c r="BD1861" s="17">
        <f t="shared" si="968"/>
        <v>0.17499999999999999</v>
      </c>
      <c r="BE1861" s="17">
        <f t="shared" si="969"/>
        <v>0.17799999999999999</v>
      </c>
      <c r="BF1861" s="2">
        <f t="shared" si="970"/>
        <v>25573.078099999999</v>
      </c>
      <c r="BG1861" s="2">
        <f t="shared" si="971"/>
        <v>23782.0098</v>
      </c>
      <c r="BH1861" s="2">
        <f t="shared" si="972"/>
        <v>20883.898399999998</v>
      </c>
      <c r="BI1861" s="2">
        <f t="shared" si="973"/>
        <v>11969.3887</v>
      </c>
      <c r="BJ1861" s="2">
        <f t="shared" si="974"/>
        <v>16371.4277</v>
      </c>
      <c r="BK1861" s="2">
        <f t="shared" si="975"/>
        <v>13541.4316</v>
      </c>
      <c r="BL1861" s="2">
        <f t="shared" si="976"/>
        <v>19860.910199999998</v>
      </c>
      <c r="BM1861" s="2">
        <f t="shared" si="977"/>
        <v>12338.8164</v>
      </c>
      <c r="BN1861" s="2">
        <f t="shared" si="978"/>
        <v>9116.0342000000001</v>
      </c>
      <c r="BO1861" s="17">
        <f t="shared" si="979"/>
        <v>1.2245356499148645</v>
      </c>
      <c r="BP1861" s="17">
        <f t="shared" si="980"/>
        <v>1.1387725291749169</v>
      </c>
      <c r="BQ1861" s="17">
        <f t="shared" si="981"/>
        <v>1</v>
      </c>
      <c r="BR1861" s="17">
        <f t="shared" si="982"/>
        <v>1</v>
      </c>
      <c r="BS1861" s="17">
        <f t="shared" si="983"/>
        <v>1.3677747552805266</v>
      </c>
      <c r="BT1861" s="17">
        <f t="shared" si="984"/>
        <v>1.1313386121381455</v>
      </c>
      <c r="BU1861" s="17">
        <f t="shared" si="985"/>
        <v>2.1786787723986376</v>
      </c>
      <c r="BV1861" s="17">
        <f t="shared" si="986"/>
        <v>1.3535289720611183</v>
      </c>
      <c r="BW1861" s="17">
        <f t="shared" si="987"/>
        <v>1</v>
      </c>
      <c r="BX1861" s="20">
        <f t="shared" si="988"/>
        <v>1.4677381407711672</v>
      </c>
      <c r="BY1861" s="20">
        <f t="shared" si="989"/>
        <v>1.2866920855055206</v>
      </c>
      <c r="BZ1861" s="20">
        <f t="shared" si="990"/>
        <v>1.0437795373793819</v>
      </c>
    </row>
    <row r="1862" spans="2:78" x14ac:dyDescent="0.25">
      <c r="B1862">
        <v>12570</v>
      </c>
      <c r="C1862">
        <v>2</v>
      </c>
      <c r="D1862">
        <v>1.71</v>
      </c>
      <c r="E1862">
        <v>1.5009999999999999</v>
      </c>
      <c r="F1862" s="4">
        <v>3273</v>
      </c>
      <c r="G1862" s="5" t="str">
        <f>F1862&amp;"_"&amp;COUNTIF($F$2:$F1862,F1862)</f>
        <v>3273_1</v>
      </c>
      <c r="H1862" t="s">
        <v>582</v>
      </c>
      <c r="I1862">
        <v>0.97199999999999998</v>
      </c>
      <c r="J1862" s="2">
        <v>11696.0664</v>
      </c>
      <c r="K1862" s="2">
        <v>37444.113299999997</v>
      </c>
      <c r="L1862" s="2">
        <v>40875.148399999998</v>
      </c>
      <c r="M1862" s="1">
        <f>MIN(J1862:L1862)</f>
        <v>11696.0664</v>
      </c>
      <c r="N1862" s="3">
        <f t="shared" si="958"/>
        <v>1</v>
      </c>
      <c r="O1862" s="3">
        <f t="shared" si="959"/>
        <v>3.2014279005803181</v>
      </c>
      <c r="P1862" s="3">
        <f t="shared" si="960"/>
        <v>3.4947773894306891</v>
      </c>
      <c r="Q1862" s="3"/>
      <c r="S1862">
        <v>8236</v>
      </c>
      <c r="T1862">
        <v>2</v>
      </c>
      <c r="U1862">
        <v>0.38</v>
      </c>
      <c r="V1862">
        <v>1.5760000000000001</v>
      </c>
      <c r="W1862" s="4">
        <v>3276</v>
      </c>
      <c r="X1862" s="5" t="str">
        <f>W1862&amp;"_"&amp;COUNTIF($W$2:$W1862,W1862)</f>
        <v>3276_1</v>
      </c>
      <c r="Y1862" t="s">
        <v>434</v>
      </c>
      <c r="Z1862">
        <v>0.66400000000000003</v>
      </c>
      <c r="AA1862" s="1">
        <v>99305.570300000007</v>
      </c>
      <c r="AB1862" s="1">
        <v>100701.30469999999</v>
      </c>
      <c r="AC1862" s="1">
        <v>65794.296900000001</v>
      </c>
      <c r="AD1862" s="1">
        <f>MIN(AA1862:AC1862)</f>
        <v>65794.296900000001</v>
      </c>
      <c r="AE1862" s="3">
        <f t="shared" si="961"/>
        <v>1.5093340149364831</v>
      </c>
      <c r="AF1862" s="3">
        <f t="shared" si="962"/>
        <v>1.530547622585811</v>
      </c>
      <c r="AG1862" s="3">
        <f t="shared" si="963"/>
        <v>1</v>
      </c>
      <c r="AH1862" s="3"/>
      <c r="AJ1862">
        <v>8223</v>
      </c>
      <c r="AK1862">
        <v>2</v>
      </c>
      <c r="AL1862">
        <v>-0.11</v>
      </c>
      <c r="AM1862">
        <v>1.3009999999999999</v>
      </c>
      <c r="AN1862" s="4">
        <v>3308</v>
      </c>
      <c r="AO1862" s="5" t="str">
        <f>AN1862&amp;"_"&amp;COUNTIF($AN$2:$AN1862,AN1862)</f>
        <v>3308_3</v>
      </c>
      <c r="AP1862" t="s">
        <v>443</v>
      </c>
      <c r="AQ1862">
        <v>0.224</v>
      </c>
      <c r="AR1862" s="1">
        <v>249444.0625</v>
      </c>
      <c r="AS1862" s="1">
        <v>247631.42189999999</v>
      </c>
      <c r="AT1862" s="1">
        <v>312382.90620000003</v>
      </c>
      <c r="AU1862" s="1">
        <f>MIN(AR1862:AT1862)</f>
        <v>247631.42189999999</v>
      </c>
      <c r="AV1862" s="3">
        <f t="shared" si="964"/>
        <v>1.0073199135476918</v>
      </c>
      <c r="AW1862" s="3">
        <f t="shared" si="965"/>
        <v>1</v>
      </c>
      <c r="AX1862" s="3">
        <f t="shared" si="966"/>
        <v>1.2614833117832209</v>
      </c>
      <c r="AZ1862" t="s">
        <v>4106</v>
      </c>
      <c r="BA1862">
        <v>2240</v>
      </c>
      <c r="BB1862" t="s">
        <v>5004</v>
      </c>
      <c r="BC1862" s="17" t="str">
        <f t="shared" si="967"/>
        <v>N/D</v>
      </c>
      <c r="BD1862" s="17" t="str">
        <f t="shared" si="968"/>
        <v>N/D</v>
      </c>
      <c r="BE1862" s="17">
        <f t="shared" si="969"/>
        <v>0.16500000000000001</v>
      </c>
      <c r="BF1862" s="2" t="str">
        <f t="shared" si="970"/>
        <v>N/D</v>
      </c>
      <c r="BG1862" s="2" t="str">
        <f t="shared" si="971"/>
        <v>N/D</v>
      </c>
      <c r="BH1862" s="2" t="str">
        <f t="shared" si="972"/>
        <v>N/D</v>
      </c>
      <c r="BI1862" s="2" t="str">
        <f t="shared" si="973"/>
        <v>N/D</v>
      </c>
      <c r="BJ1862" s="2" t="str">
        <f t="shared" si="974"/>
        <v>N/D</v>
      </c>
      <c r="BK1862" s="2" t="str">
        <f t="shared" si="975"/>
        <v>N/D</v>
      </c>
      <c r="BL1862" s="2">
        <f t="shared" si="976"/>
        <v>12904.1299</v>
      </c>
      <c r="BM1862" s="2">
        <f t="shared" si="977"/>
        <v>12392.483399999999</v>
      </c>
      <c r="BN1862" s="2">
        <f t="shared" si="978"/>
        <v>7401.2548999999999</v>
      </c>
      <c r="BO1862" s="17" t="str">
        <f t="shared" si="979"/>
        <v>N/D</v>
      </c>
      <c r="BP1862" s="17" t="str">
        <f t="shared" si="980"/>
        <v>N/D</v>
      </c>
      <c r="BQ1862" s="17" t="str">
        <f t="shared" si="981"/>
        <v>N/D</v>
      </c>
      <c r="BR1862" s="17" t="str">
        <f t="shared" si="982"/>
        <v>N/D</v>
      </c>
      <c r="BS1862" s="17" t="str">
        <f t="shared" si="983"/>
        <v>N/D</v>
      </c>
      <c r="BT1862" s="17" t="str">
        <f t="shared" si="984"/>
        <v>N/D</v>
      </c>
      <c r="BU1862" s="17">
        <f t="shared" si="985"/>
        <v>1.7435056722610649</v>
      </c>
      <c r="BV1862" s="17">
        <f t="shared" si="986"/>
        <v>1.6743759764306996</v>
      </c>
      <c r="BW1862" s="17">
        <f t="shared" si="987"/>
        <v>1</v>
      </c>
      <c r="BX1862" s="20">
        <f t="shared" si="988"/>
        <v>1.7435056722610649</v>
      </c>
      <c r="BY1862" s="20">
        <f t="shared" si="989"/>
        <v>1.6743759764306996</v>
      </c>
      <c r="BZ1862" s="20">
        <f t="shared" si="990"/>
        <v>1</v>
      </c>
    </row>
    <row r="1863" spans="2:78" x14ac:dyDescent="0.25">
      <c r="B1863">
        <v>12059</v>
      </c>
      <c r="C1863">
        <v>2</v>
      </c>
      <c r="D1863">
        <v>0.68</v>
      </c>
      <c r="E1863">
        <v>1.6870000000000001</v>
      </c>
      <c r="F1863" s="4">
        <v>3274</v>
      </c>
      <c r="G1863" s="5" t="str">
        <f>F1863&amp;"_"&amp;COUNTIF($F$2:$F1863,F1863)</f>
        <v>3274_1</v>
      </c>
      <c r="H1863" t="s">
        <v>380</v>
      </c>
      <c r="I1863">
        <v>0.81499999999999995</v>
      </c>
      <c r="J1863" s="2">
        <v>25770.695299999999</v>
      </c>
      <c r="K1863" s="2">
        <v>69057.429699999993</v>
      </c>
      <c r="L1863" s="2">
        <v>64511.734400000001</v>
      </c>
      <c r="M1863" s="1">
        <f>MIN(J1863:L1863)</f>
        <v>25770.695299999999</v>
      </c>
      <c r="N1863" s="3">
        <f t="shared" si="958"/>
        <v>1</v>
      </c>
      <c r="O1863" s="3">
        <f t="shared" si="959"/>
        <v>2.6796882620392473</v>
      </c>
      <c r="P1863" s="3">
        <f t="shared" si="960"/>
        <v>2.5032981706162971</v>
      </c>
      <c r="Q1863" s="3"/>
      <c r="S1863">
        <v>8195</v>
      </c>
      <c r="T1863">
        <v>2</v>
      </c>
      <c r="U1863">
        <v>0.48</v>
      </c>
      <c r="V1863">
        <v>1.5049999999999999</v>
      </c>
      <c r="W1863" s="4">
        <v>3276</v>
      </c>
      <c r="X1863" s="5" t="str">
        <f>W1863&amp;"_"&amp;COUNTIF($W$2:$W1863,W1863)</f>
        <v>3276_2</v>
      </c>
      <c r="Y1863" t="s">
        <v>434</v>
      </c>
      <c r="Z1863">
        <v>0.66</v>
      </c>
      <c r="AA1863" s="1">
        <v>82153.843800000002</v>
      </c>
      <c r="AB1863" s="1">
        <v>62533.503900000003</v>
      </c>
      <c r="AC1863" s="1">
        <v>58004.351600000002</v>
      </c>
      <c r="AD1863" s="1">
        <f>MIN(AA1863:AC1863)</f>
        <v>58004.351600000002</v>
      </c>
      <c r="AE1863" s="3">
        <f t="shared" si="961"/>
        <v>1.4163393182383233</v>
      </c>
      <c r="AF1863" s="3">
        <f t="shared" si="962"/>
        <v>1.078082974381529</v>
      </c>
      <c r="AG1863" s="3">
        <f t="shared" si="963"/>
        <v>1</v>
      </c>
      <c r="AH1863" s="3"/>
      <c r="AJ1863">
        <v>8261</v>
      </c>
      <c r="AK1863">
        <v>2</v>
      </c>
      <c r="AL1863">
        <v>-0.09</v>
      </c>
      <c r="AM1863">
        <v>1.28</v>
      </c>
      <c r="AN1863" s="4">
        <v>3308</v>
      </c>
      <c r="AO1863" s="5" t="str">
        <f>AN1863&amp;"_"&amp;COUNTIF($AN$2:$AN1863,AN1863)</f>
        <v>3308_4</v>
      </c>
      <c r="AP1863" t="s">
        <v>443</v>
      </c>
      <c r="AQ1863">
        <v>0.20899999999999999</v>
      </c>
      <c r="AR1863" s="1">
        <v>296257.8125</v>
      </c>
      <c r="AS1863" s="1">
        <v>305234.96879999997</v>
      </c>
      <c r="AT1863" s="1">
        <v>311615.3125</v>
      </c>
      <c r="AU1863" s="1">
        <f>MIN(AR1863:AT1863)</f>
        <v>296257.8125</v>
      </c>
      <c r="AV1863" s="3">
        <f t="shared" si="964"/>
        <v>1</v>
      </c>
      <c r="AW1863" s="3">
        <f t="shared" si="965"/>
        <v>1.0303018382004694</v>
      </c>
      <c r="AX1863" s="3">
        <f t="shared" si="966"/>
        <v>1.0518382954036023</v>
      </c>
      <c r="AZ1863" t="s">
        <v>2614</v>
      </c>
      <c r="BA1863">
        <v>2243</v>
      </c>
      <c r="BB1863" t="s">
        <v>5005</v>
      </c>
      <c r="BC1863" s="17">
        <f t="shared" si="967"/>
        <v>0.26900000000000002</v>
      </c>
      <c r="BD1863" s="17">
        <f t="shared" si="968"/>
        <v>0.26200000000000001</v>
      </c>
      <c r="BE1863" s="17">
        <f t="shared" si="969"/>
        <v>0.255</v>
      </c>
      <c r="BF1863" s="2">
        <f t="shared" si="970"/>
        <v>784635.8125</v>
      </c>
      <c r="BG1863" s="2">
        <f t="shared" si="971"/>
        <v>1428109.375</v>
      </c>
      <c r="BH1863" s="2">
        <f t="shared" si="972"/>
        <v>1469109.125</v>
      </c>
      <c r="BI1863" s="2">
        <f t="shared" si="973"/>
        <v>825409.25</v>
      </c>
      <c r="BJ1863" s="2">
        <f t="shared" si="974"/>
        <v>1437247.875</v>
      </c>
      <c r="BK1863" s="2">
        <f t="shared" si="975"/>
        <v>1238116.25</v>
      </c>
      <c r="BL1863" s="2">
        <f t="shared" si="976"/>
        <v>252862.73439999999</v>
      </c>
      <c r="BM1863" s="2">
        <f t="shared" si="977"/>
        <v>347153.4375</v>
      </c>
      <c r="BN1863" s="2">
        <f t="shared" si="978"/>
        <v>348087.65620000003</v>
      </c>
      <c r="BO1863" s="17">
        <f t="shared" si="979"/>
        <v>1</v>
      </c>
      <c r="BP1863" s="17">
        <f t="shared" si="980"/>
        <v>1.8200920124328381</v>
      </c>
      <c r="BQ1863" s="17">
        <f t="shared" si="981"/>
        <v>1.8723452353253376</v>
      </c>
      <c r="BR1863" s="17">
        <f t="shared" si="982"/>
        <v>1</v>
      </c>
      <c r="BS1863" s="17">
        <f t="shared" si="983"/>
        <v>1.7412548684183029</v>
      </c>
      <c r="BT1863" s="17">
        <f t="shared" si="984"/>
        <v>1.5000028773605336</v>
      </c>
      <c r="BU1863" s="17">
        <f t="shared" si="985"/>
        <v>1</v>
      </c>
      <c r="BV1863" s="17">
        <f t="shared" si="986"/>
        <v>1.3728928397604168</v>
      </c>
      <c r="BW1863" s="17">
        <f t="shared" si="987"/>
        <v>1.3765874082867628</v>
      </c>
      <c r="BX1863" s="20">
        <f t="shared" si="988"/>
        <v>1</v>
      </c>
      <c r="BY1863" s="20">
        <f t="shared" si="989"/>
        <v>1.644746573537186</v>
      </c>
      <c r="BZ1863" s="20">
        <f t="shared" si="990"/>
        <v>1.5829785069908777</v>
      </c>
    </row>
    <row r="1864" spans="2:78" x14ac:dyDescent="0.25">
      <c r="B1864">
        <v>12107</v>
      </c>
      <c r="C1864">
        <v>2</v>
      </c>
      <c r="D1864">
        <v>0.89</v>
      </c>
      <c r="E1864">
        <v>1.169</v>
      </c>
      <c r="F1864" s="4">
        <v>3274</v>
      </c>
      <c r="G1864" s="5" t="str">
        <f>F1864&amp;"_"&amp;COUNTIF($F$2:$F1864,F1864)</f>
        <v>3274_2</v>
      </c>
      <c r="H1864" t="s">
        <v>380</v>
      </c>
      <c r="I1864">
        <v>0.76200000000000001</v>
      </c>
      <c r="J1864" s="2">
        <v>42987.222699999998</v>
      </c>
      <c r="K1864" s="2">
        <v>98544.031199999998</v>
      </c>
      <c r="L1864" s="2">
        <v>89676.335900000005</v>
      </c>
      <c r="M1864" s="1">
        <f>MIN(J1864:L1864)</f>
        <v>42987.222699999998</v>
      </c>
      <c r="N1864" s="3">
        <f t="shared" si="958"/>
        <v>1</v>
      </c>
      <c r="O1864" s="3">
        <f t="shared" si="959"/>
        <v>2.2924028353197148</v>
      </c>
      <c r="P1864" s="3">
        <f t="shared" si="960"/>
        <v>2.0861160658327438</v>
      </c>
      <c r="Q1864" s="3"/>
      <c r="S1864">
        <v>11598</v>
      </c>
      <c r="T1864">
        <v>2</v>
      </c>
      <c r="U1864">
        <v>0.32</v>
      </c>
      <c r="V1864">
        <v>1.7370000000000001</v>
      </c>
      <c r="W1864" s="4">
        <v>3277</v>
      </c>
      <c r="X1864" s="5" t="str">
        <f>W1864&amp;"_"&amp;COUNTIF($W$2:$W1864,W1864)</f>
        <v>3277_1</v>
      </c>
      <c r="Y1864" t="s">
        <v>234</v>
      </c>
      <c r="Z1864">
        <v>0.76100000000000001</v>
      </c>
      <c r="AA1864" s="1">
        <v>199119.32810000001</v>
      </c>
      <c r="AB1864" s="1">
        <v>302441.21879999997</v>
      </c>
      <c r="AC1864" s="1">
        <v>248177.54689999999</v>
      </c>
      <c r="AD1864" s="1">
        <f>MIN(AA1864:AC1864)</f>
        <v>199119.32810000001</v>
      </c>
      <c r="AE1864" s="3">
        <f t="shared" si="961"/>
        <v>1</v>
      </c>
      <c r="AF1864" s="3">
        <f t="shared" si="962"/>
        <v>1.5188943317853629</v>
      </c>
      <c r="AG1864" s="3">
        <f t="shared" si="963"/>
        <v>1.2463759759944668</v>
      </c>
      <c r="AH1864" s="3"/>
      <c r="AJ1864">
        <v>11653</v>
      </c>
      <c r="AK1864">
        <v>2</v>
      </c>
      <c r="AL1864">
        <v>0.6</v>
      </c>
      <c r="AM1864">
        <v>1.704</v>
      </c>
      <c r="AN1864" s="4">
        <v>3309</v>
      </c>
      <c r="AO1864" s="5" t="str">
        <f>AN1864&amp;"_"&amp;COUNTIF($AN$2:$AN1864,AN1864)</f>
        <v>3309_1</v>
      </c>
      <c r="AP1864" t="s">
        <v>435</v>
      </c>
      <c r="AQ1864">
        <v>0.183</v>
      </c>
      <c r="AR1864" s="1">
        <v>42386.535199999998</v>
      </c>
      <c r="AS1864" s="1">
        <v>143666.64060000001</v>
      </c>
      <c r="AT1864" s="1">
        <v>129288.8906</v>
      </c>
      <c r="AU1864" s="1">
        <f>MIN(AR1864:AT1864)</f>
        <v>42386.535199999998</v>
      </c>
      <c r="AV1864" s="3">
        <f t="shared" si="964"/>
        <v>1</v>
      </c>
      <c r="AW1864" s="3">
        <f t="shared" si="965"/>
        <v>3.3894405362955928</v>
      </c>
      <c r="AX1864" s="3">
        <f t="shared" si="966"/>
        <v>3.0502349387595142</v>
      </c>
      <c r="AZ1864" t="s">
        <v>2615</v>
      </c>
      <c r="BA1864">
        <v>2243</v>
      </c>
      <c r="BB1864" t="s">
        <v>5005</v>
      </c>
      <c r="BC1864" s="17">
        <f t="shared" si="967"/>
        <v>0.25800000000000001</v>
      </c>
      <c r="BD1864" s="17">
        <f t="shared" si="968"/>
        <v>0.26600000000000001</v>
      </c>
      <c r="BE1864" s="17">
        <f t="shared" si="969"/>
        <v>0.26700000000000002</v>
      </c>
      <c r="BF1864" s="2">
        <f t="shared" si="970"/>
        <v>250262.4688</v>
      </c>
      <c r="BG1864" s="2">
        <f t="shared" si="971"/>
        <v>496126.3125</v>
      </c>
      <c r="BH1864" s="2">
        <f t="shared" si="972"/>
        <v>466694.90620000003</v>
      </c>
      <c r="BI1864" s="2">
        <f t="shared" si="973"/>
        <v>415212.53120000003</v>
      </c>
      <c r="BJ1864" s="2">
        <f t="shared" si="974"/>
        <v>701152.5625</v>
      </c>
      <c r="BK1864" s="2">
        <f t="shared" si="975"/>
        <v>598659.375</v>
      </c>
      <c r="BL1864" s="2">
        <f t="shared" si="976"/>
        <v>697047.3125</v>
      </c>
      <c r="BM1864" s="2">
        <f t="shared" si="977"/>
        <v>986492.25</v>
      </c>
      <c r="BN1864" s="2">
        <f t="shared" si="978"/>
        <v>959038.6875</v>
      </c>
      <c r="BO1864" s="17">
        <f t="shared" si="979"/>
        <v>1</v>
      </c>
      <c r="BP1864" s="17">
        <f t="shared" si="980"/>
        <v>1.9824239522566398</v>
      </c>
      <c r="BQ1864" s="17">
        <f t="shared" si="981"/>
        <v>1.8648217946453824</v>
      </c>
      <c r="BR1864" s="17">
        <f t="shared" si="982"/>
        <v>1</v>
      </c>
      <c r="BS1864" s="17">
        <f t="shared" si="983"/>
        <v>1.6886594450162875</v>
      </c>
      <c r="BT1864" s="17">
        <f t="shared" si="984"/>
        <v>1.4418143240278003</v>
      </c>
      <c r="BU1864" s="17">
        <f t="shared" si="985"/>
        <v>1</v>
      </c>
      <c r="BV1864" s="17">
        <f t="shared" si="986"/>
        <v>1.4152443203057326</v>
      </c>
      <c r="BW1864" s="17">
        <f t="shared" si="987"/>
        <v>1.3758588123098172</v>
      </c>
      <c r="BX1864" s="20">
        <f t="shared" si="988"/>
        <v>1</v>
      </c>
      <c r="BY1864" s="20">
        <f t="shared" si="989"/>
        <v>1.6954425725262201</v>
      </c>
      <c r="BZ1864" s="20">
        <f t="shared" si="990"/>
        <v>1.5608316436609997</v>
      </c>
    </row>
    <row r="1865" spans="2:78" x14ac:dyDescent="0.25">
      <c r="B1865">
        <v>8322</v>
      </c>
      <c r="C1865">
        <v>2</v>
      </c>
      <c r="D1865">
        <v>0.54</v>
      </c>
      <c r="E1865">
        <v>1.639</v>
      </c>
      <c r="F1865" s="4">
        <v>3276</v>
      </c>
      <c r="G1865" s="5" t="str">
        <f>F1865&amp;"_"&amp;COUNTIF($F$2:$F1865,F1865)</f>
        <v>3276_1</v>
      </c>
      <c r="H1865" t="s">
        <v>434</v>
      </c>
      <c r="I1865">
        <v>0.73899999999999999</v>
      </c>
      <c r="J1865" s="2">
        <v>120128.88280000001</v>
      </c>
      <c r="K1865" s="2">
        <v>92169.1875</v>
      </c>
      <c r="L1865" s="2">
        <v>98885.539099999995</v>
      </c>
      <c r="M1865" s="1">
        <f>MIN(J1865:L1865)</f>
        <v>92169.1875</v>
      </c>
      <c r="N1865" s="3">
        <f t="shared" si="958"/>
        <v>1.3033518690831467</v>
      </c>
      <c r="O1865" s="3">
        <f t="shared" si="959"/>
        <v>1</v>
      </c>
      <c r="P1865" s="3">
        <f t="shared" si="960"/>
        <v>1.0728698145462114</v>
      </c>
      <c r="Q1865" s="3"/>
      <c r="S1865">
        <v>11632</v>
      </c>
      <c r="T1865">
        <v>2</v>
      </c>
      <c r="U1865">
        <v>0.3</v>
      </c>
      <c r="V1865">
        <v>1.7110000000000001</v>
      </c>
      <c r="W1865" s="4">
        <v>3277</v>
      </c>
      <c r="X1865" s="5" t="str">
        <f>W1865&amp;"_"&amp;COUNTIF($W$2:$W1865,W1865)</f>
        <v>3277_2</v>
      </c>
      <c r="Y1865" t="s">
        <v>234</v>
      </c>
      <c r="Z1865">
        <v>0.77100000000000002</v>
      </c>
      <c r="AA1865" s="1">
        <v>48045.492200000001</v>
      </c>
      <c r="AB1865" s="1">
        <v>188064.48439999999</v>
      </c>
      <c r="AC1865" s="1">
        <v>170170.9375</v>
      </c>
      <c r="AD1865" s="1">
        <f>MIN(AA1865:AC1865)</f>
        <v>48045.492200000001</v>
      </c>
      <c r="AE1865" s="3">
        <f t="shared" si="961"/>
        <v>1</v>
      </c>
      <c r="AF1865" s="3">
        <f t="shared" si="962"/>
        <v>3.9143002972503629</v>
      </c>
      <c r="AG1865" s="3">
        <f t="shared" si="963"/>
        <v>3.541871041545912</v>
      </c>
      <c r="AH1865" s="3"/>
      <c r="AJ1865">
        <v>11689</v>
      </c>
      <c r="AK1865">
        <v>2</v>
      </c>
      <c r="AL1865">
        <v>0.55000000000000004</v>
      </c>
      <c r="AM1865">
        <v>1.6910000000000001</v>
      </c>
      <c r="AN1865" s="4">
        <v>3309</v>
      </c>
      <c r="AO1865" s="5" t="str">
        <f>AN1865&amp;"_"&amp;COUNTIF($AN$2:$AN1865,AN1865)</f>
        <v>3309_2</v>
      </c>
      <c r="AP1865" t="s">
        <v>435</v>
      </c>
      <c r="AQ1865">
        <v>0.17899999999999999</v>
      </c>
      <c r="AR1865" s="1">
        <v>42463.828099999999</v>
      </c>
      <c r="AS1865" s="1">
        <v>195045.39060000001</v>
      </c>
      <c r="AT1865" s="1">
        <v>191400.45310000001</v>
      </c>
      <c r="AU1865" s="1">
        <f>MIN(AR1865:AT1865)</f>
        <v>42463.828099999999</v>
      </c>
      <c r="AV1865" s="3">
        <f t="shared" si="964"/>
        <v>1</v>
      </c>
      <c r="AW1865" s="3">
        <f t="shared" si="965"/>
        <v>4.5932126076970441</v>
      </c>
      <c r="AX1865" s="3">
        <f t="shared" si="966"/>
        <v>4.5073763168328203</v>
      </c>
      <c r="AZ1865" t="s">
        <v>2616</v>
      </c>
      <c r="BA1865">
        <v>2243</v>
      </c>
      <c r="BB1865" t="s">
        <v>5005</v>
      </c>
      <c r="BC1865" s="17">
        <f t="shared" si="967"/>
        <v>0.26</v>
      </c>
      <c r="BD1865" s="17" t="str">
        <f t="shared" si="968"/>
        <v>N/D</v>
      </c>
      <c r="BE1865" s="17">
        <f t="shared" si="969"/>
        <v>0.26100000000000001</v>
      </c>
      <c r="BF1865" s="2">
        <f t="shared" si="970"/>
        <v>286424.75</v>
      </c>
      <c r="BG1865" s="2">
        <f t="shared" si="971"/>
        <v>523296.59379999997</v>
      </c>
      <c r="BH1865" s="2">
        <f t="shared" si="972"/>
        <v>529708.5625</v>
      </c>
      <c r="BI1865" s="2" t="str">
        <f t="shared" si="973"/>
        <v>N/D</v>
      </c>
      <c r="BJ1865" s="2" t="str">
        <f t="shared" si="974"/>
        <v>N/D</v>
      </c>
      <c r="BK1865" s="2" t="str">
        <f t="shared" si="975"/>
        <v>N/D</v>
      </c>
      <c r="BL1865" s="2">
        <f t="shared" si="976"/>
        <v>331685.71879999997</v>
      </c>
      <c r="BM1865" s="2">
        <f t="shared" si="977"/>
        <v>476532.84379999997</v>
      </c>
      <c r="BN1865" s="2">
        <f t="shared" si="978"/>
        <v>467857.375</v>
      </c>
      <c r="BO1865" s="17">
        <f t="shared" si="979"/>
        <v>1</v>
      </c>
      <c r="BP1865" s="17">
        <f t="shared" si="980"/>
        <v>1.8269950267915045</v>
      </c>
      <c r="BQ1865" s="17">
        <f t="shared" si="981"/>
        <v>1.8493812510964922</v>
      </c>
      <c r="BR1865" s="17" t="str">
        <f t="shared" si="982"/>
        <v>N/D</v>
      </c>
      <c r="BS1865" s="17" t="str">
        <f t="shared" si="983"/>
        <v>N/D</v>
      </c>
      <c r="BT1865" s="17" t="str">
        <f t="shared" si="984"/>
        <v>N/D</v>
      </c>
      <c r="BU1865" s="17">
        <f t="shared" si="985"/>
        <v>1</v>
      </c>
      <c r="BV1865" s="17">
        <f t="shared" si="986"/>
        <v>1.4366999143768984</v>
      </c>
      <c r="BW1865" s="17">
        <f t="shared" si="987"/>
        <v>1.4105442244925501</v>
      </c>
      <c r="BX1865" s="20">
        <f t="shared" si="988"/>
        <v>1</v>
      </c>
      <c r="BY1865" s="20">
        <f t="shared" si="989"/>
        <v>1.6318474705842014</v>
      </c>
      <c r="BZ1865" s="20">
        <f t="shared" si="990"/>
        <v>1.6299627377945212</v>
      </c>
    </row>
    <row r="1866" spans="2:78" x14ac:dyDescent="0.25">
      <c r="B1866">
        <v>8284</v>
      </c>
      <c r="C1866">
        <v>2</v>
      </c>
      <c r="D1866">
        <v>0.51</v>
      </c>
      <c r="E1866">
        <v>1.5489999999999999</v>
      </c>
      <c r="F1866" s="4">
        <v>3276</v>
      </c>
      <c r="G1866" s="5" t="str">
        <f>F1866&amp;"_"&amp;COUNTIF($F$2:$F1866,F1866)</f>
        <v>3276_2</v>
      </c>
      <c r="H1866" t="s">
        <v>434</v>
      </c>
      <c r="I1866">
        <v>0.67400000000000004</v>
      </c>
      <c r="J1866" s="2">
        <v>90231.445300000007</v>
      </c>
      <c r="K1866" s="2">
        <v>67199.5</v>
      </c>
      <c r="L1866" s="2">
        <v>72098.476599999995</v>
      </c>
      <c r="M1866" s="1">
        <f>MIN(J1866:L1866)</f>
        <v>67199.5</v>
      </c>
      <c r="N1866" s="3">
        <f t="shared" si="958"/>
        <v>1.3427398313975552</v>
      </c>
      <c r="O1866" s="3">
        <f t="shared" si="959"/>
        <v>1</v>
      </c>
      <c r="P1866" s="3">
        <f t="shared" si="960"/>
        <v>1.0729019799254458</v>
      </c>
      <c r="Q1866" s="3"/>
      <c r="S1866">
        <v>11670</v>
      </c>
      <c r="T1866">
        <v>2</v>
      </c>
      <c r="U1866">
        <v>0.44</v>
      </c>
      <c r="V1866">
        <v>1.681</v>
      </c>
      <c r="W1866" s="4">
        <v>3277</v>
      </c>
      <c r="X1866" s="5" t="str">
        <f>W1866&amp;"_"&amp;COUNTIF($W$2:$W1866,W1866)</f>
        <v>3277_3</v>
      </c>
      <c r="Y1866" t="s">
        <v>234</v>
      </c>
      <c r="Z1866">
        <v>0.77500000000000002</v>
      </c>
      <c r="AA1866" s="1">
        <v>45228.585899999998</v>
      </c>
      <c r="AB1866" s="1">
        <v>190517.20310000001</v>
      </c>
      <c r="AC1866" s="1">
        <v>164864.7812</v>
      </c>
      <c r="AD1866" s="1">
        <f>MIN(AA1866:AC1866)</f>
        <v>45228.585899999998</v>
      </c>
      <c r="AE1866" s="3">
        <f t="shared" si="961"/>
        <v>1</v>
      </c>
      <c r="AF1866" s="3">
        <f t="shared" si="962"/>
        <v>4.212318366999841</v>
      </c>
      <c r="AG1866" s="3">
        <f t="shared" si="963"/>
        <v>3.6451456069069805</v>
      </c>
      <c r="AH1866" s="3"/>
      <c r="AJ1866">
        <v>11736</v>
      </c>
      <c r="AK1866">
        <v>2</v>
      </c>
      <c r="AL1866">
        <v>0.5</v>
      </c>
      <c r="AM1866">
        <v>1.639</v>
      </c>
      <c r="AN1866" s="4">
        <v>3309</v>
      </c>
      <c r="AO1866" s="5" t="str">
        <f>AN1866&amp;"_"&amp;COUNTIF($AN$2:$AN1866,AN1866)</f>
        <v>3309_3</v>
      </c>
      <c r="AP1866" t="s">
        <v>435</v>
      </c>
      <c r="AQ1866">
        <v>0.17</v>
      </c>
      <c r="AR1866" s="1">
        <v>34931.539100000002</v>
      </c>
      <c r="AS1866" s="1">
        <v>65548.375</v>
      </c>
      <c r="AT1866" s="1">
        <v>65823.492199999993</v>
      </c>
      <c r="AU1866" s="1">
        <f>MIN(AR1866:AT1866)</f>
        <v>34931.539100000002</v>
      </c>
      <c r="AV1866" s="3">
        <f t="shared" si="964"/>
        <v>1</v>
      </c>
      <c r="AW1866" s="3">
        <f t="shared" si="965"/>
        <v>1.8764811596864335</v>
      </c>
      <c r="AX1866" s="3">
        <f t="shared" si="966"/>
        <v>1.8843570565718357</v>
      </c>
      <c r="AZ1866" t="s">
        <v>2617</v>
      </c>
      <c r="BA1866">
        <v>2246</v>
      </c>
      <c r="BB1866" t="s">
        <v>5006</v>
      </c>
      <c r="BC1866" s="17">
        <f t="shared" si="967"/>
        <v>0.22</v>
      </c>
      <c r="BD1866" s="17">
        <f t="shared" si="968"/>
        <v>0.309</v>
      </c>
      <c r="BE1866" s="17">
        <f t="shared" si="969"/>
        <v>0.313</v>
      </c>
      <c r="BF1866" s="2">
        <f t="shared" si="970"/>
        <v>54669.214800000002</v>
      </c>
      <c r="BG1866" s="2">
        <f t="shared" si="971"/>
        <v>355719.125</v>
      </c>
      <c r="BH1866" s="2">
        <f t="shared" si="972"/>
        <v>364961.28120000003</v>
      </c>
      <c r="BI1866" s="2">
        <f t="shared" si="973"/>
        <v>49266.292999999998</v>
      </c>
      <c r="BJ1866" s="2">
        <f t="shared" si="974"/>
        <v>420500.84379999997</v>
      </c>
      <c r="BK1866" s="2">
        <f t="shared" si="975"/>
        <v>359106.125</v>
      </c>
      <c r="BL1866" s="2">
        <f t="shared" si="976"/>
        <v>31047.525399999999</v>
      </c>
      <c r="BM1866" s="2">
        <f t="shared" si="977"/>
        <v>234426.29689999999</v>
      </c>
      <c r="BN1866" s="2">
        <f t="shared" si="978"/>
        <v>228266.04689999999</v>
      </c>
      <c r="BO1866" s="17">
        <f t="shared" si="979"/>
        <v>1</v>
      </c>
      <c r="BP1866" s="17">
        <f t="shared" si="980"/>
        <v>6.5067538705531218</v>
      </c>
      <c r="BQ1866" s="17">
        <f t="shared" si="981"/>
        <v>6.6758098234108898</v>
      </c>
      <c r="BR1866" s="17">
        <f t="shared" si="982"/>
        <v>1</v>
      </c>
      <c r="BS1866" s="17">
        <f t="shared" si="983"/>
        <v>8.5352645428386502</v>
      </c>
      <c r="BT1866" s="17">
        <f t="shared" si="984"/>
        <v>7.2890835322235432</v>
      </c>
      <c r="BU1866" s="17">
        <f t="shared" si="985"/>
        <v>1</v>
      </c>
      <c r="BV1866" s="17">
        <f t="shared" si="986"/>
        <v>7.5505630120202749</v>
      </c>
      <c r="BW1866" s="17">
        <f t="shared" si="987"/>
        <v>7.3521494534311582</v>
      </c>
      <c r="BX1866" s="20">
        <f t="shared" si="988"/>
        <v>1</v>
      </c>
      <c r="BY1866" s="20">
        <f t="shared" si="989"/>
        <v>7.5308604751373496</v>
      </c>
      <c r="BZ1866" s="20">
        <f t="shared" si="990"/>
        <v>7.1056809363551965</v>
      </c>
    </row>
    <row r="1867" spans="2:78" x14ac:dyDescent="0.25">
      <c r="B1867">
        <v>8371</v>
      </c>
      <c r="C1867">
        <v>2</v>
      </c>
      <c r="D1867">
        <v>0.42</v>
      </c>
      <c r="E1867">
        <v>1.1240000000000001</v>
      </c>
      <c r="F1867" s="4">
        <v>3276</v>
      </c>
      <c r="G1867" s="5" t="str">
        <f>F1867&amp;"_"&amp;COUNTIF($F$2:$F1867,F1867)</f>
        <v>3276_3</v>
      </c>
      <c r="H1867" t="s">
        <v>434</v>
      </c>
      <c r="I1867">
        <v>0.71</v>
      </c>
      <c r="J1867" s="2">
        <v>85483.273400000005</v>
      </c>
      <c r="K1867" s="2">
        <v>84956.656199999998</v>
      </c>
      <c r="L1867" s="2">
        <v>61187.554700000001</v>
      </c>
      <c r="M1867" s="1">
        <f>MIN(J1867:L1867)</f>
        <v>61187.554700000001</v>
      </c>
      <c r="N1867" s="3">
        <f t="shared" si="958"/>
        <v>1.3970696135696365</v>
      </c>
      <c r="O1867" s="3">
        <f t="shared" si="959"/>
        <v>1.3884630071676978</v>
      </c>
      <c r="P1867" s="3">
        <f t="shared" si="960"/>
        <v>1</v>
      </c>
      <c r="Q1867" s="3"/>
      <c r="S1867">
        <v>11157</v>
      </c>
      <c r="T1867">
        <v>2</v>
      </c>
      <c r="U1867">
        <v>0.06</v>
      </c>
      <c r="V1867">
        <v>1.819</v>
      </c>
      <c r="W1867" s="4">
        <v>3278</v>
      </c>
      <c r="X1867" s="5" t="str">
        <f>W1867&amp;"_"&amp;COUNTIF($W$2:$W1867,W1867)</f>
        <v>3278_1</v>
      </c>
      <c r="Y1867" t="s">
        <v>104</v>
      </c>
      <c r="Z1867">
        <v>0.82799999999999996</v>
      </c>
      <c r="AA1867" s="1">
        <v>48082.183599999997</v>
      </c>
      <c r="AB1867" s="1">
        <v>158584.5625</v>
      </c>
      <c r="AC1867" s="1">
        <v>153948.64060000001</v>
      </c>
      <c r="AD1867" s="1">
        <f>MIN(AA1867:AC1867)</f>
        <v>48082.183599999997</v>
      </c>
      <c r="AE1867" s="3">
        <f t="shared" si="961"/>
        <v>1</v>
      </c>
      <c r="AF1867" s="3">
        <f t="shared" si="962"/>
        <v>3.2981980148671952</v>
      </c>
      <c r="AG1867" s="3">
        <f t="shared" si="963"/>
        <v>3.2017813891463951</v>
      </c>
      <c r="AH1867" s="3"/>
      <c r="AJ1867">
        <v>11302</v>
      </c>
      <c r="AK1867">
        <v>2</v>
      </c>
      <c r="AL1867">
        <v>-0.16</v>
      </c>
      <c r="AM1867">
        <v>1.7270000000000001</v>
      </c>
      <c r="AN1867" s="4">
        <v>3310</v>
      </c>
      <c r="AO1867" s="5" t="str">
        <f>AN1867&amp;"_"&amp;COUNTIF($AN$2:$AN1867,AN1867)</f>
        <v>3310_1</v>
      </c>
      <c r="AP1867" t="s">
        <v>347</v>
      </c>
      <c r="AQ1867">
        <v>0.186</v>
      </c>
      <c r="AR1867" s="1">
        <v>66693.226599999995</v>
      </c>
      <c r="AS1867" s="1">
        <v>278909.6875</v>
      </c>
      <c r="AT1867" s="1">
        <v>238622.70310000001</v>
      </c>
      <c r="AU1867" s="1">
        <f>MIN(AR1867:AT1867)</f>
        <v>66693.226599999995</v>
      </c>
      <c r="AV1867" s="3">
        <f t="shared" si="964"/>
        <v>1</v>
      </c>
      <c r="AW1867" s="3">
        <f t="shared" si="965"/>
        <v>4.1819792161622606</v>
      </c>
      <c r="AX1867" s="3">
        <f t="shared" si="966"/>
        <v>3.5779151086986101</v>
      </c>
      <c r="AZ1867" t="s">
        <v>4107</v>
      </c>
      <c r="BA1867">
        <v>2246</v>
      </c>
      <c r="BB1867" t="s">
        <v>5006</v>
      </c>
      <c r="BC1867" s="17" t="str">
        <f t="shared" si="967"/>
        <v>N/D</v>
      </c>
      <c r="BD1867" s="17" t="str">
        <f t="shared" si="968"/>
        <v>N/D</v>
      </c>
      <c r="BE1867" s="17">
        <f t="shared" si="969"/>
        <v>0.114</v>
      </c>
      <c r="BF1867" s="2" t="str">
        <f t="shared" si="970"/>
        <v>N/D</v>
      </c>
      <c r="BG1867" s="2" t="str">
        <f t="shared" si="971"/>
        <v>N/D</v>
      </c>
      <c r="BH1867" s="2" t="str">
        <f t="shared" si="972"/>
        <v>N/D</v>
      </c>
      <c r="BI1867" s="2" t="str">
        <f t="shared" si="973"/>
        <v>N/D</v>
      </c>
      <c r="BJ1867" s="2" t="str">
        <f t="shared" si="974"/>
        <v>N/D</v>
      </c>
      <c r="BK1867" s="2" t="str">
        <f t="shared" si="975"/>
        <v>N/D</v>
      </c>
      <c r="BL1867" s="2">
        <f t="shared" si="976"/>
        <v>40588.855499999998</v>
      </c>
      <c r="BM1867" s="2">
        <f t="shared" si="977"/>
        <v>147490.5</v>
      </c>
      <c r="BN1867" s="2">
        <f t="shared" si="978"/>
        <v>156280.125</v>
      </c>
      <c r="BO1867" s="17" t="str">
        <f t="shared" si="979"/>
        <v>N/D</v>
      </c>
      <c r="BP1867" s="17" t="str">
        <f t="shared" si="980"/>
        <v>N/D</v>
      </c>
      <c r="BQ1867" s="17" t="str">
        <f t="shared" si="981"/>
        <v>N/D</v>
      </c>
      <c r="BR1867" s="17" t="str">
        <f t="shared" si="982"/>
        <v>N/D</v>
      </c>
      <c r="BS1867" s="17" t="str">
        <f t="shared" si="983"/>
        <v>N/D</v>
      </c>
      <c r="BT1867" s="17" t="str">
        <f t="shared" si="984"/>
        <v>N/D</v>
      </c>
      <c r="BU1867" s="17">
        <f t="shared" si="985"/>
        <v>1</v>
      </c>
      <c r="BV1867" s="17">
        <f t="shared" si="986"/>
        <v>3.6337683874826183</v>
      </c>
      <c r="BW1867" s="17">
        <f t="shared" si="987"/>
        <v>3.8503210567245487</v>
      </c>
      <c r="BX1867" s="20">
        <f t="shared" si="988"/>
        <v>1</v>
      </c>
      <c r="BY1867" s="20">
        <f t="shared" si="989"/>
        <v>3.6337683874826183</v>
      </c>
      <c r="BZ1867" s="20">
        <f t="shared" si="990"/>
        <v>3.8503210567245487</v>
      </c>
    </row>
    <row r="1868" spans="2:78" x14ac:dyDescent="0.25">
      <c r="B1868">
        <v>11617</v>
      </c>
      <c r="C1868">
        <v>2</v>
      </c>
      <c r="D1868">
        <v>0.4</v>
      </c>
      <c r="E1868">
        <v>1.8149999999999999</v>
      </c>
      <c r="F1868" s="4">
        <v>3277</v>
      </c>
      <c r="G1868" s="5" t="str">
        <f>F1868&amp;"_"&amp;COUNTIF($F$2:$F1868,F1868)</f>
        <v>3277_1</v>
      </c>
      <c r="H1868" t="s">
        <v>234</v>
      </c>
      <c r="I1868">
        <v>0.76100000000000001</v>
      </c>
      <c r="J1868" s="2">
        <v>49454.730499999998</v>
      </c>
      <c r="K1868" s="2">
        <v>173140.3125</v>
      </c>
      <c r="L1868" s="2">
        <v>148227.70310000001</v>
      </c>
      <c r="M1868" s="1">
        <f>MIN(J1868:L1868)</f>
        <v>49454.730499999998</v>
      </c>
      <c r="N1868" s="3">
        <f t="shared" si="958"/>
        <v>1</v>
      </c>
      <c r="O1868" s="3">
        <f t="shared" si="959"/>
        <v>3.5009858662560096</v>
      </c>
      <c r="P1868" s="3">
        <f t="shared" si="960"/>
        <v>2.997240134591372</v>
      </c>
      <c r="Q1868" s="3"/>
      <c r="S1868">
        <v>11190</v>
      </c>
      <c r="T1868">
        <v>2</v>
      </c>
      <c r="U1868">
        <v>0.09</v>
      </c>
      <c r="V1868">
        <v>1.8129999999999999</v>
      </c>
      <c r="W1868" s="4">
        <v>3278</v>
      </c>
      <c r="X1868" s="5" t="str">
        <f>W1868&amp;"_"&amp;COUNTIF($W$2:$W1868,W1868)</f>
        <v>3278_2</v>
      </c>
      <c r="Y1868" t="s">
        <v>104</v>
      </c>
      <c r="Z1868">
        <v>0.82699999999999996</v>
      </c>
      <c r="AA1868" s="1">
        <v>61062.886700000003</v>
      </c>
      <c r="AB1868" s="1">
        <v>150017.85939999999</v>
      </c>
      <c r="AC1868" s="1">
        <v>147321.57810000001</v>
      </c>
      <c r="AD1868" s="1">
        <f>MIN(AA1868:AC1868)</f>
        <v>61062.886700000003</v>
      </c>
      <c r="AE1868" s="3">
        <f t="shared" si="961"/>
        <v>1</v>
      </c>
      <c r="AF1868" s="3">
        <f t="shared" si="962"/>
        <v>2.4567764071985803</v>
      </c>
      <c r="AG1868" s="3">
        <f t="shared" si="963"/>
        <v>2.4126205959404801</v>
      </c>
      <c r="AH1868" s="3"/>
      <c r="AJ1868">
        <v>11344</v>
      </c>
      <c r="AK1868">
        <v>2</v>
      </c>
      <c r="AL1868">
        <v>-0.13</v>
      </c>
      <c r="AM1868">
        <v>1.4319999999999999</v>
      </c>
      <c r="AN1868" s="4">
        <v>3310</v>
      </c>
      <c r="AO1868" s="5" t="str">
        <f>AN1868&amp;"_"&amp;COUNTIF($AN$2:$AN1868,AN1868)</f>
        <v>3310_2</v>
      </c>
      <c r="AP1868" t="s">
        <v>347</v>
      </c>
      <c r="AQ1868">
        <v>0.23699999999999999</v>
      </c>
      <c r="AR1868" s="1">
        <v>52145.777300000002</v>
      </c>
      <c r="AS1868" s="1">
        <v>159622.5</v>
      </c>
      <c r="AT1868" s="1">
        <v>116085.0156</v>
      </c>
      <c r="AU1868" s="1">
        <f>MIN(AR1868:AT1868)</f>
        <v>52145.777300000002</v>
      </c>
      <c r="AV1868" s="3">
        <f t="shared" si="964"/>
        <v>1</v>
      </c>
      <c r="AW1868" s="3">
        <f t="shared" si="965"/>
        <v>3.0610819948406442</v>
      </c>
      <c r="AX1868" s="3">
        <f t="shared" si="966"/>
        <v>2.2261632985572541</v>
      </c>
      <c r="AZ1868" t="s">
        <v>2618</v>
      </c>
      <c r="BA1868">
        <v>2248</v>
      </c>
      <c r="BB1868" t="s">
        <v>5007</v>
      </c>
      <c r="BC1868" s="17">
        <f t="shared" si="967"/>
        <v>0.36899999999999999</v>
      </c>
      <c r="BD1868" s="17">
        <f t="shared" si="968"/>
        <v>0.34599999999999997</v>
      </c>
      <c r="BE1868" s="17">
        <f t="shared" si="969"/>
        <v>0.33300000000000002</v>
      </c>
      <c r="BF1868" s="2">
        <f t="shared" si="970"/>
        <v>274275.625</v>
      </c>
      <c r="BG1868" s="2">
        <f t="shared" si="971"/>
        <v>266883.0625</v>
      </c>
      <c r="BH1868" s="2">
        <f t="shared" si="972"/>
        <v>279235.59379999997</v>
      </c>
      <c r="BI1868" s="2">
        <f t="shared" si="973"/>
        <v>259864</v>
      </c>
      <c r="BJ1868" s="2">
        <f t="shared" si="974"/>
        <v>254290.5625</v>
      </c>
      <c r="BK1868" s="2">
        <f t="shared" si="975"/>
        <v>233454.89060000001</v>
      </c>
      <c r="BL1868" s="2">
        <f t="shared" si="976"/>
        <v>396610.09379999997</v>
      </c>
      <c r="BM1868" s="2">
        <f t="shared" si="977"/>
        <v>333380.65620000003</v>
      </c>
      <c r="BN1868" s="2">
        <f t="shared" si="978"/>
        <v>323728.15620000003</v>
      </c>
      <c r="BO1868" s="17">
        <f t="shared" si="979"/>
        <v>1.0276996315567983</v>
      </c>
      <c r="BP1868" s="17">
        <f t="shared" si="980"/>
        <v>1</v>
      </c>
      <c r="BQ1868" s="17">
        <f t="shared" si="981"/>
        <v>1.046284433280587</v>
      </c>
      <c r="BR1868" s="17">
        <f t="shared" si="982"/>
        <v>1.113122964921087</v>
      </c>
      <c r="BS1868" s="17">
        <f t="shared" si="983"/>
        <v>1.0892492414549571</v>
      </c>
      <c r="BT1868" s="17">
        <f t="shared" si="984"/>
        <v>1</v>
      </c>
      <c r="BU1868" s="17">
        <f t="shared" si="985"/>
        <v>1.2251331439795226</v>
      </c>
      <c r="BV1868" s="17">
        <f t="shared" si="986"/>
        <v>1.0298166835820011</v>
      </c>
      <c r="BW1868" s="17">
        <f t="shared" si="987"/>
        <v>1</v>
      </c>
      <c r="BX1868" s="20">
        <f t="shared" si="988"/>
        <v>1.121985246819136</v>
      </c>
      <c r="BY1868" s="20">
        <f t="shared" si="989"/>
        <v>1.0396886416789861</v>
      </c>
      <c r="BZ1868" s="20">
        <f t="shared" si="990"/>
        <v>1.0154281444268622</v>
      </c>
    </row>
    <row r="1869" spans="2:78" x14ac:dyDescent="0.25">
      <c r="B1869">
        <v>11658</v>
      </c>
      <c r="C1869">
        <v>2</v>
      </c>
      <c r="D1869">
        <v>0.41</v>
      </c>
      <c r="E1869">
        <v>1.7649999999999999</v>
      </c>
      <c r="F1869" s="4">
        <v>3277</v>
      </c>
      <c r="G1869" s="5" t="str">
        <f>F1869&amp;"_"&amp;COUNTIF($F$2:$F1869,F1869)</f>
        <v>3277_2</v>
      </c>
      <c r="H1869" t="s">
        <v>234</v>
      </c>
      <c r="I1869">
        <v>0.76500000000000001</v>
      </c>
      <c r="J1869" s="2">
        <v>39641.597699999998</v>
      </c>
      <c r="K1869" s="2">
        <v>116384.72659999999</v>
      </c>
      <c r="L1869" s="2">
        <v>117610.25780000001</v>
      </c>
      <c r="M1869" s="1">
        <f>MIN(J1869:L1869)</f>
        <v>39641.597699999998</v>
      </c>
      <c r="N1869" s="3">
        <f t="shared" si="958"/>
        <v>1</v>
      </c>
      <c r="O1869" s="3">
        <f t="shared" si="959"/>
        <v>2.9359242147800719</v>
      </c>
      <c r="P1869" s="3">
        <f t="shared" si="960"/>
        <v>2.9668394974907888</v>
      </c>
      <c r="Q1869" s="3"/>
      <c r="S1869">
        <v>11229</v>
      </c>
      <c r="T1869">
        <v>2</v>
      </c>
      <c r="U1869">
        <v>0.05</v>
      </c>
      <c r="V1869">
        <v>1.762</v>
      </c>
      <c r="W1869" s="4">
        <v>3278</v>
      </c>
      <c r="X1869" s="5" t="str">
        <f>W1869&amp;"_"&amp;COUNTIF($W$2:$W1869,W1869)</f>
        <v>3278_3</v>
      </c>
      <c r="Y1869" t="s">
        <v>104</v>
      </c>
      <c r="Z1869">
        <v>0.82099999999999995</v>
      </c>
      <c r="AA1869" s="1">
        <v>27449.3652</v>
      </c>
      <c r="AB1869" s="1">
        <v>68005.218800000002</v>
      </c>
      <c r="AC1869" s="1">
        <v>60036.710899999998</v>
      </c>
      <c r="AD1869" s="1">
        <f>MIN(AA1869:AC1869)</f>
        <v>27449.3652</v>
      </c>
      <c r="AE1869" s="3">
        <f t="shared" si="961"/>
        <v>1</v>
      </c>
      <c r="AF1869" s="3">
        <f t="shared" si="962"/>
        <v>2.477478743297131</v>
      </c>
      <c r="AG1869" s="3">
        <f t="shared" si="963"/>
        <v>2.1871803031714556</v>
      </c>
      <c r="AH1869" s="3"/>
      <c r="AJ1869">
        <v>11235</v>
      </c>
      <c r="AK1869">
        <v>2</v>
      </c>
      <c r="AL1869">
        <v>-0.31</v>
      </c>
      <c r="AM1869">
        <v>1.427</v>
      </c>
      <c r="AN1869" s="4">
        <v>3310</v>
      </c>
      <c r="AO1869" s="5" t="str">
        <f>AN1869&amp;"_"&amp;COUNTIF($AN$2:$AN1869,AN1869)</f>
        <v>3310_3</v>
      </c>
      <c r="AP1869" t="s">
        <v>347</v>
      </c>
      <c r="AQ1869">
        <v>0.14099999999999999</v>
      </c>
      <c r="AR1869" s="1">
        <v>36098.464800000002</v>
      </c>
      <c r="AS1869" s="1">
        <v>44392.804700000001</v>
      </c>
      <c r="AT1869" s="1">
        <v>50177.113299999997</v>
      </c>
      <c r="AU1869" s="1">
        <f>MIN(AR1869:AT1869)</f>
        <v>36098.464800000002</v>
      </c>
      <c r="AV1869" s="3">
        <f t="shared" si="964"/>
        <v>1</v>
      </c>
      <c r="AW1869" s="3">
        <f t="shared" si="965"/>
        <v>1.229769879299687</v>
      </c>
      <c r="AX1869" s="3">
        <f t="shared" si="966"/>
        <v>1.390006848712303</v>
      </c>
      <c r="AZ1869" t="s">
        <v>3816</v>
      </c>
      <c r="BA1869">
        <v>2248</v>
      </c>
      <c r="BB1869" t="s">
        <v>5007</v>
      </c>
      <c r="BC1869" s="17" t="str">
        <f t="shared" si="967"/>
        <v>N/D</v>
      </c>
      <c r="BD1869" s="17">
        <f t="shared" si="968"/>
        <v>0.31</v>
      </c>
      <c r="BE1869" s="17" t="str">
        <f t="shared" si="969"/>
        <v>N/D</v>
      </c>
      <c r="BF1869" s="2" t="str">
        <f t="shared" si="970"/>
        <v>N/D</v>
      </c>
      <c r="BG1869" s="2" t="str">
        <f t="shared" si="971"/>
        <v>N/D</v>
      </c>
      <c r="BH1869" s="2" t="str">
        <f t="shared" si="972"/>
        <v>N/D</v>
      </c>
      <c r="BI1869" s="2">
        <f t="shared" si="973"/>
        <v>154588.25</v>
      </c>
      <c r="BJ1869" s="2">
        <f t="shared" si="974"/>
        <v>139352.4688</v>
      </c>
      <c r="BK1869" s="2">
        <f t="shared" si="975"/>
        <v>138138.8438</v>
      </c>
      <c r="BL1869" s="2" t="str">
        <f t="shared" si="976"/>
        <v>N/D</v>
      </c>
      <c r="BM1869" s="2" t="str">
        <f t="shared" si="977"/>
        <v>N/D</v>
      </c>
      <c r="BN1869" s="2" t="str">
        <f t="shared" si="978"/>
        <v>N/D</v>
      </c>
      <c r="BO1869" s="17" t="str">
        <f t="shared" si="979"/>
        <v>N/D</v>
      </c>
      <c r="BP1869" s="17" t="str">
        <f t="shared" si="980"/>
        <v>N/D</v>
      </c>
      <c r="BQ1869" s="17" t="str">
        <f t="shared" si="981"/>
        <v>N/D</v>
      </c>
      <c r="BR1869" s="17">
        <f t="shared" si="982"/>
        <v>1.1190787887570259</v>
      </c>
      <c r="BS1869" s="17">
        <f t="shared" si="983"/>
        <v>1.008785544794027</v>
      </c>
      <c r="BT1869" s="17">
        <f t="shared" si="984"/>
        <v>1</v>
      </c>
      <c r="BU1869" s="17" t="str">
        <f t="shared" si="985"/>
        <v>N/D</v>
      </c>
      <c r="BV1869" s="17" t="str">
        <f t="shared" si="986"/>
        <v>N/D</v>
      </c>
      <c r="BW1869" s="17" t="str">
        <f t="shared" si="987"/>
        <v>N/D</v>
      </c>
      <c r="BX1869" s="20">
        <f t="shared" si="988"/>
        <v>1.1190787887570259</v>
      </c>
      <c r="BY1869" s="20">
        <f t="shared" si="989"/>
        <v>1.008785544794027</v>
      </c>
      <c r="BZ1869" s="20">
        <f t="shared" si="990"/>
        <v>1</v>
      </c>
    </row>
    <row r="1870" spans="2:78" x14ac:dyDescent="0.25">
      <c r="B1870">
        <v>11573</v>
      </c>
      <c r="C1870">
        <v>2</v>
      </c>
      <c r="D1870">
        <v>0.35</v>
      </c>
      <c r="E1870">
        <v>1.639</v>
      </c>
      <c r="F1870" s="4">
        <v>3277</v>
      </c>
      <c r="G1870" s="5" t="str">
        <f>F1870&amp;"_"&amp;COUNTIF($F$2:$F1870,F1870)</f>
        <v>3277_3</v>
      </c>
      <c r="H1870" t="s">
        <v>234</v>
      </c>
      <c r="I1870">
        <v>0.75900000000000001</v>
      </c>
      <c r="J1870" s="2">
        <v>40918.472699999998</v>
      </c>
      <c r="K1870" s="2">
        <v>94156.835900000005</v>
      </c>
      <c r="L1870" s="2">
        <v>82862.4375</v>
      </c>
      <c r="M1870" s="1">
        <f>MIN(J1870:L1870)</f>
        <v>40918.472699999998</v>
      </c>
      <c r="N1870" s="3">
        <f t="shared" si="958"/>
        <v>1</v>
      </c>
      <c r="O1870" s="3">
        <f t="shared" si="959"/>
        <v>2.3010838305311432</v>
      </c>
      <c r="P1870" s="3">
        <f t="shared" si="960"/>
        <v>2.0250618371687175</v>
      </c>
      <c r="Q1870" s="3"/>
      <c r="S1870">
        <v>11113</v>
      </c>
      <c r="T1870">
        <v>2</v>
      </c>
      <c r="U1870">
        <v>0.02</v>
      </c>
      <c r="V1870">
        <v>1.59</v>
      </c>
      <c r="W1870" s="4">
        <v>3278</v>
      </c>
      <c r="X1870" s="5" t="str">
        <f>W1870&amp;"_"&amp;COUNTIF($W$2:$W1870,W1870)</f>
        <v>3278_4</v>
      </c>
      <c r="Y1870" t="s">
        <v>104</v>
      </c>
      <c r="Z1870">
        <v>0.33700000000000002</v>
      </c>
      <c r="AA1870" s="1">
        <v>45300.835899999998</v>
      </c>
      <c r="AB1870" s="1">
        <v>87542.976599999995</v>
      </c>
      <c r="AC1870" s="1">
        <v>71149.539099999995</v>
      </c>
      <c r="AD1870" s="1">
        <f>MIN(AA1870:AC1870)</f>
        <v>45300.835899999998</v>
      </c>
      <c r="AE1870" s="3">
        <f t="shared" si="961"/>
        <v>1</v>
      </c>
      <c r="AF1870" s="3">
        <f t="shared" si="962"/>
        <v>1.9324803805662225</v>
      </c>
      <c r="AG1870" s="3">
        <f t="shared" si="963"/>
        <v>1.5706010206314978</v>
      </c>
      <c r="AH1870" s="3"/>
      <c r="AJ1870">
        <v>11260</v>
      </c>
      <c r="AK1870">
        <v>2</v>
      </c>
      <c r="AL1870">
        <v>-0.25</v>
      </c>
      <c r="AM1870">
        <v>1.331</v>
      </c>
      <c r="AN1870" s="4">
        <v>3310</v>
      </c>
      <c r="AO1870" s="5" t="str">
        <f>AN1870&amp;"_"&amp;COUNTIF($AN$2:$AN1870,AN1870)</f>
        <v>3310_4</v>
      </c>
      <c r="AP1870" t="s">
        <v>347</v>
      </c>
      <c r="AQ1870">
        <v>0.22800000000000001</v>
      </c>
      <c r="AR1870" s="1">
        <v>15559.603499999999</v>
      </c>
      <c r="AS1870" s="1">
        <v>27618.015599999999</v>
      </c>
      <c r="AT1870" s="1">
        <v>27401.0566</v>
      </c>
      <c r="AU1870" s="1">
        <f>MIN(AR1870:AT1870)</f>
        <v>15559.603499999999</v>
      </c>
      <c r="AV1870" s="3">
        <f t="shared" si="964"/>
        <v>1</v>
      </c>
      <c r="AW1870" s="3">
        <f t="shared" si="965"/>
        <v>1.7749819653180752</v>
      </c>
      <c r="AX1870" s="3">
        <f t="shared" si="966"/>
        <v>1.7610382295410034</v>
      </c>
      <c r="AZ1870" t="s">
        <v>2619</v>
      </c>
      <c r="BA1870">
        <v>2251</v>
      </c>
      <c r="BB1870" t="s">
        <v>5008</v>
      </c>
      <c r="BC1870" s="17">
        <f t="shared" si="967"/>
        <v>0.23899999999999999</v>
      </c>
      <c r="BD1870" s="17">
        <f t="shared" si="968"/>
        <v>0.13100000000000001</v>
      </c>
      <c r="BE1870" s="17" t="str">
        <f t="shared" si="969"/>
        <v>N/D</v>
      </c>
      <c r="BF1870" s="2">
        <f t="shared" si="970"/>
        <v>177267.42189999999</v>
      </c>
      <c r="BG1870" s="2">
        <f t="shared" si="971"/>
        <v>229387.125</v>
      </c>
      <c r="BH1870" s="2">
        <f t="shared" si="972"/>
        <v>266977.875</v>
      </c>
      <c r="BI1870" s="2">
        <f t="shared" si="973"/>
        <v>224870.75</v>
      </c>
      <c r="BJ1870" s="2">
        <f t="shared" si="974"/>
        <v>327225.71879999997</v>
      </c>
      <c r="BK1870" s="2">
        <f t="shared" si="975"/>
        <v>301263.78120000003</v>
      </c>
      <c r="BL1870" s="2" t="str">
        <f t="shared" si="976"/>
        <v>N/D</v>
      </c>
      <c r="BM1870" s="2" t="str">
        <f t="shared" si="977"/>
        <v>N/D</v>
      </c>
      <c r="BN1870" s="2" t="str">
        <f t="shared" si="978"/>
        <v>N/D</v>
      </c>
      <c r="BO1870" s="17">
        <f t="shared" si="979"/>
        <v>1</v>
      </c>
      <c r="BP1870" s="17">
        <f t="shared" si="980"/>
        <v>1.2940173808665292</v>
      </c>
      <c r="BQ1870" s="17">
        <f t="shared" si="981"/>
        <v>1.5060741118613856</v>
      </c>
      <c r="BR1870" s="17">
        <f t="shared" si="982"/>
        <v>1</v>
      </c>
      <c r="BS1870" s="17">
        <f t="shared" si="983"/>
        <v>1.455172443726007</v>
      </c>
      <c r="BT1870" s="17">
        <f t="shared" si="984"/>
        <v>1.3397197332245303</v>
      </c>
      <c r="BU1870" s="17" t="str">
        <f t="shared" si="985"/>
        <v>N/D</v>
      </c>
      <c r="BV1870" s="17" t="str">
        <f t="shared" si="986"/>
        <v>N/D</v>
      </c>
      <c r="BW1870" s="17" t="str">
        <f t="shared" si="987"/>
        <v>N/D</v>
      </c>
      <c r="BX1870" s="20">
        <f t="shared" si="988"/>
        <v>1</v>
      </c>
      <c r="BY1870" s="20">
        <f t="shared" si="989"/>
        <v>1.374594912296268</v>
      </c>
      <c r="BZ1870" s="20">
        <f t="shared" si="990"/>
        <v>1.422896922542958</v>
      </c>
    </row>
    <row r="1871" spans="2:78" x14ac:dyDescent="0.25">
      <c r="B1871">
        <v>11175</v>
      </c>
      <c r="C1871">
        <v>2</v>
      </c>
      <c r="D1871">
        <v>7.0000000000000007E-2</v>
      </c>
      <c r="E1871">
        <v>1.931</v>
      </c>
      <c r="F1871" s="4">
        <v>3278</v>
      </c>
      <c r="G1871" s="5" t="str">
        <f>F1871&amp;"_"&amp;COUNTIF($F$2:$F1871,F1871)</f>
        <v>3278_1</v>
      </c>
      <c r="H1871" t="s">
        <v>104</v>
      </c>
      <c r="I1871">
        <v>0.82799999999999996</v>
      </c>
      <c r="J1871" s="2">
        <v>53815.109400000001</v>
      </c>
      <c r="K1871" s="2">
        <v>188465.26560000001</v>
      </c>
      <c r="L1871" s="2">
        <v>208759.14060000001</v>
      </c>
      <c r="M1871" s="1">
        <f>MIN(J1871:L1871)</f>
        <v>53815.109400000001</v>
      </c>
      <c r="N1871" s="3">
        <f t="shared" si="958"/>
        <v>1</v>
      </c>
      <c r="O1871" s="3">
        <f t="shared" si="959"/>
        <v>3.5020883112801031</v>
      </c>
      <c r="P1871" s="3">
        <f t="shared" si="960"/>
        <v>3.8791919765195164</v>
      </c>
      <c r="Q1871" s="3"/>
      <c r="S1871">
        <v>6940</v>
      </c>
      <c r="T1871">
        <v>2</v>
      </c>
      <c r="U1871">
        <v>0.09</v>
      </c>
      <c r="V1871">
        <v>1.6439999999999999</v>
      </c>
      <c r="W1871" s="4">
        <v>3280</v>
      </c>
      <c r="X1871" s="5" t="str">
        <f>W1871&amp;"_"&amp;COUNTIF($W$2:$W1871,W1871)</f>
        <v>3280_1</v>
      </c>
      <c r="Y1871" t="s">
        <v>655</v>
      </c>
      <c r="Z1871">
        <v>0.73</v>
      </c>
      <c r="AA1871" s="1">
        <v>175737.5312</v>
      </c>
      <c r="AB1871" s="1">
        <v>143473.2188</v>
      </c>
      <c r="AC1871" s="1">
        <v>122494.6719</v>
      </c>
      <c r="AD1871" s="1">
        <f>MIN(AA1871:AC1871)</f>
        <v>122494.6719</v>
      </c>
      <c r="AE1871" s="3">
        <f t="shared" si="961"/>
        <v>1.43465449128649</v>
      </c>
      <c r="AF1871" s="3">
        <f t="shared" si="962"/>
        <v>1.1712608930217479</v>
      </c>
      <c r="AG1871" s="3">
        <f t="shared" si="963"/>
        <v>1</v>
      </c>
      <c r="AH1871" s="3"/>
      <c r="AJ1871">
        <v>11220</v>
      </c>
      <c r="AK1871">
        <v>2</v>
      </c>
      <c r="AL1871">
        <v>-0.38</v>
      </c>
      <c r="AM1871">
        <v>1.3280000000000001</v>
      </c>
      <c r="AN1871" s="4">
        <v>3310</v>
      </c>
      <c r="AO1871" s="5" t="str">
        <f>AN1871&amp;"_"&amp;COUNTIF($AN$2:$AN1871,AN1871)</f>
        <v>3310_5</v>
      </c>
      <c r="AP1871" t="s">
        <v>347</v>
      </c>
      <c r="AQ1871">
        <v>0.158</v>
      </c>
      <c r="AR1871" s="1">
        <v>35319.453099999999</v>
      </c>
      <c r="AS1871" s="1">
        <v>61395.324200000003</v>
      </c>
      <c r="AT1871" s="1">
        <v>66490.601599999995</v>
      </c>
      <c r="AU1871" s="1">
        <f>MIN(AR1871:AT1871)</f>
        <v>35319.453099999999</v>
      </c>
      <c r="AV1871" s="3">
        <f t="shared" si="964"/>
        <v>1</v>
      </c>
      <c r="AW1871" s="3">
        <f t="shared" si="965"/>
        <v>1.738286377939414</v>
      </c>
      <c r="AX1871" s="3">
        <f t="shared" si="966"/>
        <v>1.8825490137614842</v>
      </c>
      <c r="AZ1871" t="s">
        <v>2620</v>
      </c>
      <c r="BA1871">
        <v>2251</v>
      </c>
      <c r="BB1871" t="s">
        <v>5008</v>
      </c>
      <c r="BC1871" s="17">
        <f t="shared" si="967"/>
        <v>7.0000000000000007E-2</v>
      </c>
      <c r="BD1871" s="17" t="str">
        <f t="shared" si="968"/>
        <v>N/D</v>
      </c>
      <c r="BE1871" s="17" t="str">
        <f t="shared" si="969"/>
        <v>N/D</v>
      </c>
      <c r="BF1871" s="2">
        <f t="shared" si="970"/>
        <v>664044.875</v>
      </c>
      <c r="BG1871" s="2">
        <f t="shared" si="971"/>
        <v>1066108.125</v>
      </c>
      <c r="BH1871" s="2">
        <f t="shared" si="972"/>
        <v>1107925.875</v>
      </c>
      <c r="BI1871" s="2" t="str">
        <f t="shared" si="973"/>
        <v>N/D</v>
      </c>
      <c r="BJ1871" s="2" t="str">
        <f t="shared" si="974"/>
        <v>N/D</v>
      </c>
      <c r="BK1871" s="2" t="str">
        <f t="shared" si="975"/>
        <v>N/D</v>
      </c>
      <c r="BL1871" s="2" t="str">
        <f t="shared" si="976"/>
        <v>N/D</v>
      </c>
      <c r="BM1871" s="2" t="str">
        <f t="shared" si="977"/>
        <v>N/D</v>
      </c>
      <c r="BN1871" s="2" t="str">
        <f t="shared" si="978"/>
        <v>N/D</v>
      </c>
      <c r="BO1871" s="17">
        <f t="shared" si="979"/>
        <v>1</v>
      </c>
      <c r="BP1871" s="17">
        <f t="shared" si="980"/>
        <v>1.6054760229871512</v>
      </c>
      <c r="BQ1871" s="17">
        <f t="shared" si="981"/>
        <v>1.6684503061634202</v>
      </c>
      <c r="BR1871" s="17" t="str">
        <f t="shared" si="982"/>
        <v>N/D</v>
      </c>
      <c r="BS1871" s="17" t="str">
        <f t="shared" si="983"/>
        <v>N/D</v>
      </c>
      <c r="BT1871" s="17" t="str">
        <f t="shared" si="984"/>
        <v>N/D</v>
      </c>
      <c r="BU1871" s="17" t="str">
        <f t="shared" si="985"/>
        <v>N/D</v>
      </c>
      <c r="BV1871" s="17" t="str">
        <f t="shared" si="986"/>
        <v>N/D</v>
      </c>
      <c r="BW1871" s="17" t="str">
        <f t="shared" si="987"/>
        <v>N/D</v>
      </c>
      <c r="BX1871" s="20">
        <f t="shared" si="988"/>
        <v>1</v>
      </c>
      <c r="BY1871" s="20">
        <f t="shared" si="989"/>
        <v>1.6054760229871512</v>
      </c>
      <c r="BZ1871" s="20">
        <f t="shared" si="990"/>
        <v>1.6684503061634202</v>
      </c>
    </row>
    <row r="1872" spans="2:78" x14ac:dyDescent="0.25">
      <c r="B1872">
        <v>11098</v>
      </c>
      <c r="C1872">
        <v>2</v>
      </c>
      <c r="D1872">
        <v>0.26</v>
      </c>
      <c r="E1872">
        <v>1.78</v>
      </c>
      <c r="F1872" s="4">
        <v>3278</v>
      </c>
      <c r="G1872" s="5" t="str">
        <f>F1872&amp;"_"&amp;COUNTIF($F$2:$F1872,F1872)</f>
        <v>3278_2</v>
      </c>
      <c r="H1872" t="s">
        <v>104</v>
      </c>
      <c r="I1872">
        <v>0.78900000000000003</v>
      </c>
      <c r="J1872" s="2">
        <v>22922.0566</v>
      </c>
      <c r="K1872" s="2">
        <v>50213.113299999997</v>
      </c>
      <c r="L1872" s="2">
        <v>46999.417999999998</v>
      </c>
      <c r="M1872" s="1">
        <f>MIN(J1872:L1872)</f>
        <v>22922.0566</v>
      </c>
      <c r="N1872" s="3">
        <f t="shared" si="958"/>
        <v>1</v>
      </c>
      <c r="O1872" s="3">
        <f t="shared" si="959"/>
        <v>2.1906024479496309</v>
      </c>
      <c r="P1872" s="3">
        <f t="shared" si="960"/>
        <v>2.0504014460901381</v>
      </c>
      <c r="Q1872" s="3"/>
      <c r="S1872">
        <v>6900</v>
      </c>
      <c r="T1872">
        <v>2</v>
      </c>
      <c r="U1872">
        <v>0.09</v>
      </c>
      <c r="V1872">
        <v>1.643</v>
      </c>
      <c r="W1872" s="4">
        <v>3280</v>
      </c>
      <c r="X1872" s="5" t="str">
        <f>W1872&amp;"_"&amp;COUNTIF($W$2:$W1872,W1872)</f>
        <v>3280_2</v>
      </c>
      <c r="Y1872" t="s">
        <v>655</v>
      </c>
      <c r="Z1872">
        <v>0.68200000000000005</v>
      </c>
      <c r="AA1872" s="1">
        <v>162277.4062</v>
      </c>
      <c r="AB1872" s="1">
        <v>147150.375</v>
      </c>
      <c r="AC1872" s="1">
        <v>119957.4844</v>
      </c>
      <c r="AD1872" s="1">
        <f>MIN(AA1872:AC1872)</f>
        <v>119957.4844</v>
      </c>
      <c r="AE1872" s="3">
        <f t="shared" si="961"/>
        <v>1.3527910076780503</v>
      </c>
      <c r="AF1872" s="3">
        <f t="shared" si="962"/>
        <v>1.2266877363760389</v>
      </c>
      <c r="AG1872" s="3">
        <f t="shared" si="963"/>
        <v>1</v>
      </c>
      <c r="AH1872" s="3"/>
      <c r="AJ1872">
        <v>11378</v>
      </c>
      <c r="AK1872">
        <v>2</v>
      </c>
      <c r="AL1872">
        <v>-0.12</v>
      </c>
      <c r="AM1872">
        <v>1.2809999999999999</v>
      </c>
      <c r="AN1872" s="4">
        <v>3310</v>
      </c>
      <c r="AO1872" s="5" t="str">
        <f>AN1872&amp;"_"&amp;COUNTIF($AN$2:$AN1872,AN1872)</f>
        <v>3310_6</v>
      </c>
      <c r="AP1872" t="s">
        <v>347</v>
      </c>
      <c r="AQ1872">
        <v>0.21</v>
      </c>
      <c r="AR1872" s="1">
        <v>18235.4902</v>
      </c>
      <c r="AS1872" s="1">
        <v>39467.238299999997</v>
      </c>
      <c r="AT1872" s="1">
        <v>34919.406199999998</v>
      </c>
      <c r="AU1872" s="1">
        <f>MIN(AR1872:AT1872)</f>
        <v>18235.4902</v>
      </c>
      <c r="AV1872" s="3">
        <f t="shared" si="964"/>
        <v>1</v>
      </c>
      <c r="AW1872" s="3">
        <f t="shared" si="965"/>
        <v>2.1643091502963818</v>
      </c>
      <c r="AX1872" s="3">
        <f t="shared" si="966"/>
        <v>1.9149145878184288</v>
      </c>
      <c r="AZ1872" t="s">
        <v>2621</v>
      </c>
      <c r="BA1872">
        <v>2255</v>
      </c>
      <c r="BB1872" t="s">
        <v>5009</v>
      </c>
      <c r="BC1872" s="17">
        <f t="shared" si="967"/>
        <v>0.28499999999999998</v>
      </c>
      <c r="BD1872" s="17">
        <f t="shared" si="968"/>
        <v>0.152</v>
      </c>
      <c r="BE1872" s="17">
        <f t="shared" si="969"/>
        <v>7.8E-2</v>
      </c>
      <c r="BF1872" s="2">
        <f t="shared" si="970"/>
        <v>1230282.125</v>
      </c>
      <c r="BG1872" s="2">
        <f t="shared" si="971"/>
        <v>1318237.125</v>
      </c>
      <c r="BH1872" s="2">
        <f t="shared" si="972"/>
        <v>1321541.75</v>
      </c>
      <c r="BI1872" s="2">
        <f t="shared" si="973"/>
        <v>924430.25</v>
      </c>
      <c r="BJ1872" s="2">
        <f t="shared" si="974"/>
        <v>861113.125</v>
      </c>
      <c r="BK1872" s="2">
        <f t="shared" si="975"/>
        <v>776356.25</v>
      </c>
      <c r="BL1872" s="2">
        <f t="shared" si="976"/>
        <v>615557.6875</v>
      </c>
      <c r="BM1872" s="2">
        <f t="shared" si="977"/>
        <v>542485.5</v>
      </c>
      <c r="BN1872" s="2">
        <f t="shared" si="978"/>
        <v>529312.25</v>
      </c>
      <c r="BO1872" s="17">
        <f t="shared" si="979"/>
        <v>1</v>
      </c>
      <c r="BP1872" s="17">
        <f t="shared" si="980"/>
        <v>1.0714917320285378</v>
      </c>
      <c r="BQ1872" s="17">
        <f t="shared" si="981"/>
        <v>1.0741778029165465</v>
      </c>
      <c r="BR1872" s="17">
        <f t="shared" si="982"/>
        <v>1.1907294492702287</v>
      </c>
      <c r="BS1872" s="17">
        <f t="shared" si="983"/>
        <v>1.1091726575267475</v>
      </c>
      <c r="BT1872" s="17">
        <f t="shared" si="984"/>
        <v>1</v>
      </c>
      <c r="BU1872" s="17">
        <f t="shared" si="985"/>
        <v>1.1629386765562293</v>
      </c>
      <c r="BV1872" s="17">
        <f t="shared" si="986"/>
        <v>1.0248874837111743</v>
      </c>
      <c r="BW1872" s="17">
        <f t="shared" si="987"/>
        <v>1</v>
      </c>
      <c r="BX1872" s="20">
        <f t="shared" si="988"/>
        <v>1.1178893752754859</v>
      </c>
      <c r="BY1872" s="20">
        <f t="shared" si="989"/>
        <v>1.0685172910888199</v>
      </c>
      <c r="BZ1872" s="20">
        <f t="shared" si="990"/>
        <v>1.0247259343055155</v>
      </c>
    </row>
    <row r="1873" spans="2:78" x14ac:dyDescent="0.25">
      <c r="B1873">
        <v>11139</v>
      </c>
      <c r="C1873">
        <v>2</v>
      </c>
      <c r="D1873">
        <v>0.14000000000000001</v>
      </c>
      <c r="E1873">
        <v>1.758</v>
      </c>
      <c r="F1873" s="4">
        <v>3278</v>
      </c>
      <c r="G1873" s="5" t="str">
        <f>F1873&amp;"_"&amp;COUNTIF($F$2:$F1873,F1873)</f>
        <v>3278_3</v>
      </c>
      <c r="H1873" t="s">
        <v>104</v>
      </c>
      <c r="I1873">
        <v>0.82</v>
      </c>
      <c r="J1873" s="2">
        <v>28835.724600000001</v>
      </c>
      <c r="K1873" s="2">
        <v>152372.23439999999</v>
      </c>
      <c r="L1873" s="2">
        <v>154582.0312</v>
      </c>
      <c r="M1873" s="1">
        <f>MIN(J1873:L1873)</f>
        <v>28835.724600000001</v>
      </c>
      <c r="N1873" s="3">
        <f t="shared" si="958"/>
        <v>1</v>
      </c>
      <c r="O1873" s="3">
        <f t="shared" si="959"/>
        <v>5.2841479280877852</v>
      </c>
      <c r="P1873" s="3">
        <f t="shared" si="960"/>
        <v>5.3607819239610848</v>
      </c>
      <c r="Q1873" s="3"/>
      <c r="S1873">
        <v>6854</v>
      </c>
      <c r="T1873">
        <v>2</v>
      </c>
      <c r="U1873">
        <v>0.14000000000000001</v>
      </c>
      <c r="V1873">
        <v>1.4159999999999999</v>
      </c>
      <c r="W1873" s="4">
        <v>3280</v>
      </c>
      <c r="X1873" s="5" t="str">
        <f>W1873&amp;"_"&amp;COUNTIF($W$2:$W1873,W1873)</f>
        <v>3280_3</v>
      </c>
      <c r="Y1873" t="s">
        <v>655</v>
      </c>
      <c r="Z1873">
        <v>0.67600000000000005</v>
      </c>
      <c r="AA1873" s="1">
        <v>81307.546900000001</v>
      </c>
      <c r="AB1873" s="1">
        <v>59043.027300000002</v>
      </c>
      <c r="AC1873" s="1">
        <v>44934.792999999998</v>
      </c>
      <c r="AD1873" s="1">
        <f>MIN(AA1873:AC1873)</f>
        <v>44934.792999999998</v>
      </c>
      <c r="AE1873" s="3">
        <f t="shared" si="961"/>
        <v>1.8094563582389265</v>
      </c>
      <c r="AF1873" s="3">
        <f t="shared" si="962"/>
        <v>1.313971276111142</v>
      </c>
      <c r="AG1873" s="3">
        <f t="shared" si="963"/>
        <v>1</v>
      </c>
      <c r="AH1873" s="3"/>
      <c r="AJ1873">
        <v>6803</v>
      </c>
      <c r="AK1873">
        <v>2</v>
      </c>
      <c r="AL1873">
        <v>-0.26</v>
      </c>
      <c r="AM1873">
        <v>1.456</v>
      </c>
      <c r="AN1873" s="4">
        <v>3312</v>
      </c>
      <c r="AO1873" s="5" t="str">
        <f>AN1873&amp;"_"&amp;COUNTIF($AN$2:$AN1873,AN1873)</f>
        <v>3312_1</v>
      </c>
      <c r="AP1873" t="s">
        <v>608</v>
      </c>
      <c r="AQ1873">
        <v>8.1000000000000003E-2</v>
      </c>
      <c r="AR1873" s="1">
        <v>269946.5</v>
      </c>
      <c r="AS1873" s="1">
        <v>212962.625</v>
      </c>
      <c r="AT1873" s="1">
        <v>195963.04689999999</v>
      </c>
      <c r="AU1873" s="1">
        <f>MIN(AR1873:AT1873)</f>
        <v>195963.04689999999</v>
      </c>
      <c r="AV1873" s="3">
        <f t="shared" si="964"/>
        <v>1.3775377769960568</v>
      </c>
      <c r="AW1873" s="3">
        <f t="shared" si="965"/>
        <v>1.0867488966359811</v>
      </c>
      <c r="AX1873" s="3">
        <f t="shared" si="966"/>
        <v>1</v>
      </c>
      <c r="AZ1873" t="s">
        <v>2622</v>
      </c>
      <c r="BA1873">
        <v>2255</v>
      </c>
      <c r="BB1873" t="s">
        <v>5009</v>
      </c>
      <c r="BC1873" s="17">
        <f t="shared" si="967"/>
        <v>8.3000000000000004E-2</v>
      </c>
      <c r="BD1873" s="17">
        <f t="shared" si="968"/>
        <v>0.14899999999999999</v>
      </c>
      <c r="BE1873" s="17">
        <f t="shared" si="969"/>
        <v>0.13300000000000001</v>
      </c>
      <c r="BF1873" s="2">
        <f t="shared" si="970"/>
        <v>420787.3125</v>
      </c>
      <c r="BG1873" s="2">
        <f t="shared" si="971"/>
        <v>650522.125</v>
      </c>
      <c r="BH1873" s="2">
        <f t="shared" si="972"/>
        <v>689611.625</v>
      </c>
      <c r="BI1873" s="2">
        <f t="shared" si="973"/>
        <v>2917851.25</v>
      </c>
      <c r="BJ1873" s="2">
        <f t="shared" si="974"/>
        <v>2799863.5</v>
      </c>
      <c r="BK1873" s="2">
        <f t="shared" si="975"/>
        <v>2813889</v>
      </c>
      <c r="BL1873" s="2">
        <f t="shared" si="976"/>
        <v>2631143</v>
      </c>
      <c r="BM1873" s="2">
        <f t="shared" si="977"/>
        <v>2158593.5</v>
      </c>
      <c r="BN1873" s="2">
        <f t="shared" si="978"/>
        <v>2311660.25</v>
      </c>
      <c r="BO1873" s="17">
        <f t="shared" si="979"/>
        <v>1</v>
      </c>
      <c r="BP1873" s="17">
        <f t="shared" si="980"/>
        <v>1.5459642096504513</v>
      </c>
      <c r="BQ1873" s="17">
        <f t="shared" si="981"/>
        <v>1.6388603090308242</v>
      </c>
      <c r="BR1873" s="17">
        <f t="shared" si="982"/>
        <v>1.0421405364940113</v>
      </c>
      <c r="BS1873" s="17">
        <f t="shared" si="983"/>
        <v>1</v>
      </c>
      <c r="BT1873" s="17">
        <f t="shared" si="984"/>
        <v>1.0050093513487355</v>
      </c>
      <c r="BU1873" s="17">
        <f t="shared" si="985"/>
        <v>1.2189154650933582</v>
      </c>
      <c r="BV1873" s="17">
        <f t="shared" si="986"/>
        <v>1</v>
      </c>
      <c r="BW1873" s="17">
        <f t="shared" si="987"/>
        <v>1.0709104099498121</v>
      </c>
      <c r="BX1873" s="20">
        <f t="shared" si="988"/>
        <v>1.0870186671957898</v>
      </c>
      <c r="BY1873" s="20">
        <f t="shared" si="989"/>
        <v>1.1819880698834837</v>
      </c>
      <c r="BZ1873" s="20">
        <f t="shared" si="990"/>
        <v>1.238260023443124</v>
      </c>
    </row>
    <row r="1874" spans="2:78" x14ac:dyDescent="0.25">
      <c r="B1874">
        <v>11228</v>
      </c>
      <c r="C1874">
        <v>2</v>
      </c>
      <c r="D1874">
        <v>-0.15</v>
      </c>
      <c r="E1874">
        <v>1.6060000000000001</v>
      </c>
      <c r="F1874" s="4">
        <v>3278</v>
      </c>
      <c r="G1874" s="5" t="str">
        <f>F1874&amp;"_"&amp;COUNTIF($F$2:$F1874,F1874)</f>
        <v>3278_4</v>
      </c>
      <c r="H1874" t="s">
        <v>104</v>
      </c>
      <c r="I1874">
        <v>0.32800000000000001</v>
      </c>
      <c r="J1874" s="2">
        <v>48263.769500000002</v>
      </c>
      <c r="K1874" s="2">
        <v>100639.375</v>
      </c>
      <c r="L1874" s="2">
        <v>91619.789099999995</v>
      </c>
      <c r="M1874" s="1">
        <f>MIN(J1874:L1874)</f>
        <v>48263.769500000002</v>
      </c>
      <c r="N1874" s="3">
        <f t="shared" si="958"/>
        <v>1</v>
      </c>
      <c r="O1874" s="3">
        <f t="shared" si="959"/>
        <v>2.0851950861401325</v>
      </c>
      <c r="P1874" s="3">
        <f t="shared" si="960"/>
        <v>1.8983139951387342</v>
      </c>
      <c r="Q1874" s="3"/>
      <c r="S1874">
        <v>14919</v>
      </c>
      <c r="T1874">
        <v>2</v>
      </c>
      <c r="U1874">
        <v>-1.63</v>
      </c>
      <c r="V1874">
        <v>1.819</v>
      </c>
      <c r="W1874" s="4">
        <v>3298</v>
      </c>
      <c r="X1874" s="5" t="str">
        <f>W1874&amp;"_"&amp;COUNTIF($W$2:$W1874,W1874)</f>
        <v>3298_1</v>
      </c>
      <c r="Y1874" t="s">
        <v>315</v>
      </c>
      <c r="Z1874">
        <v>0.02</v>
      </c>
      <c r="AA1874" s="1">
        <v>29244.644499999999</v>
      </c>
      <c r="AB1874" s="1">
        <v>116651.5312</v>
      </c>
      <c r="AC1874" s="1">
        <v>113549.875</v>
      </c>
      <c r="AD1874" s="1">
        <f>MIN(AA1874:AC1874)</f>
        <v>29244.644499999999</v>
      </c>
      <c r="AE1874" s="3">
        <f t="shared" si="961"/>
        <v>1</v>
      </c>
      <c r="AF1874" s="3">
        <f t="shared" si="962"/>
        <v>3.988816865255449</v>
      </c>
      <c r="AG1874" s="3">
        <f t="shared" si="963"/>
        <v>3.8827579182916723</v>
      </c>
      <c r="AH1874" s="3"/>
      <c r="AJ1874">
        <v>6755</v>
      </c>
      <c r="AK1874">
        <v>2</v>
      </c>
      <c r="AL1874">
        <v>-0.28000000000000003</v>
      </c>
      <c r="AM1874">
        <v>1.4139999999999999</v>
      </c>
      <c r="AN1874" s="4">
        <v>3312</v>
      </c>
      <c r="AO1874" s="5" t="str">
        <f>AN1874&amp;"_"&amp;COUNTIF($AN$2:$AN1874,AN1874)</f>
        <v>3312_2</v>
      </c>
      <c r="AP1874" t="s">
        <v>608</v>
      </c>
      <c r="AQ1874">
        <v>0.23100000000000001</v>
      </c>
      <c r="AR1874" s="1">
        <v>82327.390599999999</v>
      </c>
      <c r="AS1874" s="1">
        <v>56648.074200000003</v>
      </c>
      <c r="AT1874" s="1">
        <v>50514.359400000001</v>
      </c>
      <c r="AU1874" s="1">
        <f>MIN(AR1874:AT1874)</f>
        <v>50514.359400000001</v>
      </c>
      <c r="AV1874" s="3">
        <f t="shared" si="964"/>
        <v>1.6297819387965948</v>
      </c>
      <c r="AW1874" s="3">
        <f t="shared" si="965"/>
        <v>1.1214251724233486</v>
      </c>
      <c r="AX1874" s="3">
        <f t="shared" si="966"/>
        <v>1</v>
      </c>
      <c r="AZ1874" t="s">
        <v>2623</v>
      </c>
      <c r="BA1874">
        <v>2255</v>
      </c>
      <c r="BB1874" t="s">
        <v>5009</v>
      </c>
      <c r="BC1874" s="17">
        <f t="shared" si="967"/>
        <v>9.4E-2</v>
      </c>
      <c r="BD1874" s="17" t="str">
        <f t="shared" si="968"/>
        <v>N/D</v>
      </c>
      <c r="BE1874" s="17" t="str">
        <f t="shared" si="969"/>
        <v>N/D</v>
      </c>
      <c r="BF1874" s="2">
        <f t="shared" si="970"/>
        <v>2888791.25</v>
      </c>
      <c r="BG1874" s="2">
        <f t="shared" si="971"/>
        <v>3245169.5</v>
      </c>
      <c r="BH1874" s="2">
        <f t="shared" si="972"/>
        <v>3401393.25</v>
      </c>
      <c r="BI1874" s="2" t="str">
        <f t="shared" si="973"/>
        <v>N/D</v>
      </c>
      <c r="BJ1874" s="2" t="str">
        <f t="shared" si="974"/>
        <v>N/D</v>
      </c>
      <c r="BK1874" s="2" t="str">
        <f t="shared" si="975"/>
        <v>N/D</v>
      </c>
      <c r="BL1874" s="2" t="str">
        <f t="shared" si="976"/>
        <v>N/D</v>
      </c>
      <c r="BM1874" s="2" t="str">
        <f t="shared" si="977"/>
        <v>N/D</v>
      </c>
      <c r="BN1874" s="2" t="str">
        <f t="shared" si="978"/>
        <v>N/D</v>
      </c>
      <c r="BO1874" s="17">
        <f t="shared" si="979"/>
        <v>1</v>
      </c>
      <c r="BP1874" s="17">
        <f t="shared" si="980"/>
        <v>1.1233658714522901</v>
      </c>
      <c r="BQ1874" s="17">
        <f t="shared" si="981"/>
        <v>1.177445151151022</v>
      </c>
      <c r="BR1874" s="17" t="str">
        <f t="shared" si="982"/>
        <v>N/D</v>
      </c>
      <c r="BS1874" s="17" t="str">
        <f t="shared" si="983"/>
        <v>N/D</v>
      </c>
      <c r="BT1874" s="17" t="str">
        <f t="shared" si="984"/>
        <v>N/D</v>
      </c>
      <c r="BU1874" s="17" t="str">
        <f t="shared" si="985"/>
        <v>N/D</v>
      </c>
      <c r="BV1874" s="17" t="str">
        <f t="shared" si="986"/>
        <v>N/D</v>
      </c>
      <c r="BW1874" s="17" t="str">
        <f t="shared" si="987"/>
        <v>N/D</v>
      </c>
      <c r="BX1874" s="20">
        <f t="shared" si="988"/>
        <v>1</v>
      </c>
      <c r="BY1874" s="20">
        <f t="shared" si="989"/>
        <v>1.1233658714522901</v>
      </c>
      <c r="BZ1874" s="20">
        <f t="shared" si="990"/>
        <v>1.177445151151022</v>
      </c>
    </row>
    <row r="1875" spans="2:78" x14ac:dyDescent="0.25">
      <c r="B1875">
        <v>6968</v>
      </c>
      <c r="C1875">
        <v>2</v>
      </c>
      <c r="D1875">
        <v>0.35</v>
      </c>
      <c r="E1875">
        <v>1.423</v>
      </c>
      <c r="F1875" s="4">
        <v>3280</v>
      </c>
      <c r="G1875" s="5" t="str">
        <f>F1875&amp;"_"&amp;COUNTIF($F$2:$F1875,F1875)</f>
        <v>3280_1</v>
      </c>
      <c r="H1875" t="s">
        <v>655</v>
      </c>
      <c r="I1875">
        <v>0.68799999999999994</v>
      </c>
      <c r="J1875" s="2">
        <v>149199.9688</v>
      </c>
      <c r="K1875" s="2">
        <v>157459.60939999999</v>
      </c>
      <c r="L1875" s="2">
        <v>121974.5156</v>
      </c>
      <c r="M1875" s="1">
        <f>MIN(J1875:L1875)</f>
        <v>121974.5156</v>
      </c>
      <c r="N1875" s="3">
        <f t="shared" si="958"/>
        <v>1.2232060776472558</v>
      </c>
      <c r="O1875" s="3">
        <f t="shared" si="959"/>
        <v>1.2909221948982266</v>
      </c>
      <c r="P1875" s="3">
        <f t="shared" si="960"/>
        <v>1</v>
      </c>
      <c r="Q1875" s="3"/>
      <c r="S1875">
        <v>14841</v>
      </c>
      <c r="T1875">
        <v>2</v>
      </c>
      <c r="U1875">
        <v>-1.97</v>
      </c>
      <c r="V1875">
        <v>1.7729999999999999</v>
      </c>
      <c r="W1875" s="4">
        <v>3298</v>
      </c>
      <c r="X1875" s="5" t="str">
        <f>W1875&amp;"_"&amp;COUNTIF($W$2:$W1875,W1875)</f>
        <v>3298_2</v>
      </c>
      <c r="Y1875" t="s">
        <v>315</v>
      </c>
      <c r="Z1875">
        <v>8.2000000000000003E-2</v>
      </c>
      <c r="AA1875" s="1">
        <v>55788.261700000003</v>
      </c>
      <c r="AB1875" s="1">
        <v>135717.2812</v>
      </c>
      <c r="AC1875" s="1">
        <v>139122.04689999999</v>
      </c>
      <c r="AD1875" s="1">
        <f>MIN(AA1875:AC1875)</f>
        <v>55788.261700000003</v>
      </c>
      <c r="AE1875" s="3">
        <f t="shared" si="961"/>
        <v>1</v>
      </c>
      <c r="AF1875" s="3">
        <f t="shared" si="962"/>
        <v>2.4327210969543436</v>
      </c>
      <c r="AG1875" s="3">
        <f t="shared" si="963"/>
        <v>2.4937512419391261</v>
      </c>
      <c r="AH1875" s="3"/>
      <c r="AJ1875">
        <v>6840</v>
      </c>
      <c r="AK1875">
        <v>2</v>
      </c>
      <c r="AL1875">
        <v>-0.24</v>
      </c>
      <c r="AM1875">
        <v>1.3520000000000001</v>
      </c>
      <c r="AN1875" s="4">
        <v>3312</v>
      </c>
      <c r="AO1875" s="5" t="str">
        <f>AN1875&amp;"_"&amp;COUNTIF($AN$2:$AN1875,AN1875)</f>
        <v>3312_3</v>
      </c>
      <c r="AP1875" t="s">
        <v>608</v>
      </c>
      <c r="AQ1875">
        <v>3.6999999999999998E-2</v>
      </c>
      <c r="AR1875" s="1">
        <v>431826.1875</v>
      </c>
      <c r="AS1875" s="1">
        <v>270281.34379999997</v>
      </c>
      <c r="AT1875" s="1">
        <v>261965.375</v>
      </c>
      <c r="AU1875" s="1">
        <f>MIN(AR1875:AT1875)</f>
        <v>261965.375</v>
      </c>
      <c r="AV1875" s="3">
        <f t="shared" si="964"/>
        <v>1.6484094033419492</v>
      </c>
      <c r="AW1875" s="3">
        <f t="shared" si="965"/>
        <v>1.0317445341774651</v>
      </c>
      <c r="AX1875" s="3">
        <f t="shared" si="966"/>
        <v>1</v>
      </c>
      <c r="AZ1875" t="s">
        <v>3817</v>
      </c>
      <c r="BA1875">
        <v>2256</v>
      </c>
      <c r="BB1875" t="s">
        <v>5010</v>
      </c>
      <c r="BC1875" s="17" t="str">
        <f t="shared" si="967"/>
        <v>N/D</v>
      </c>
      <c r="BD1875" s="17">
        <f t="shared" si="968"/>
        <v>1.2999999999999999E-2</v>
      </c>
      <c r="BE1875" s="17">
        <f t="shared" si="969"/>
        <v>2.1999999999999999E-2</v>
      </c>
      <c r="BF1875" s="2" t="str">
        <f t="shared" si="970"/>
        <v>N/D</v>
      </c>
      <c r="BG1875" s="2" t="str">
        <f t="shared" si="971"/>
        <v>N/D</v>
      </c>
      <c r="BH1875" s="2" t="str">
        <f t="shared" si="972"/>
        <v>N/D</v>
      </c>
      <c r="BI1875" s="2">
        <f t="shared" si="973"/>
        <v>27210.679700000001</v>
      </c>
      <c r="BJ1875" s="2">
        <f t="shared" si="974"/>
        <v>24210.666000000001</v>
      </c>
      <c r="BK1875" s="2">
        <f t="shared" si="975"/>
        <v>23743.158200000002</v>
      </c>
      <c r="BL1875" s="2">
        <f t="shared" si="976"/>
        <v>27533.017599999999</v>
      </c>
      <c r="BM1875" s="2">
        <f t="shared" si="977"/>
        <v>23853.1836</v>
      </c>
      <c r="BN1875" s="2">
        <f t="shared" si="978"/>
        <v>23223.097699999998</v>
      </c>
      <c r="BO1875" s="17" t="str">
        <f t="shared" si="979"/>
        <v>N/D</v>
      </c>
      <c r="BP1875" s="17" t="str">
        <f t="shared" si="980"/>
        <v>N/D</v>
      </c>
      <c r="BQ1875" s="17" t="str">
        <f t="shared" si="981"/>
        <v>N/D</v>
      </c>
      <c r="BR1875" s="17">
        <f t="shared" si="982"/>
        <v>1.1460429767089704</v>
      </c>
      <c r="BS1875" s="17">
        <f t="shared" si="983"/>
        <v>1.0196902112205106</v>
      </c>
      <c r="BT1875" s="17">
        <f t="shared" si="984"/>
        <v>1</v>
      </c>
      <c r="BU1875" s="17">
        <f t="shared" si="985"/>
        <v>1.1855876401880703</v>
      </c>
      <c r="BV1875" s="17">
        <f t="shared" si="986"/>
        <v>1.0271318627747066</v>
      </c>
      <c r="BW1875" s="17">
        <f t="shared" si="987"/>
        <v>1</v>
      </c>
      <c r="BX1875" s="20">
        <f t="shared" si="988"/>
        <v>1.1658153084485203</v>
      </c>
      <c r="BY1875" s="20">
        <f t="shared" si="989"/>
        <v>1.0234110369976086</v>
      </c>
      <c r="BZ1875" s="20">
        <f t="shared" si="990"/>
        <v>1</v>
      </c>
    </row>
    <row r="1876" spans="2:78" x14ac:dyDescent="0.25">
      <c r="B1876">
        <v>6916</v>
      </c>
      <c r="C1876">
        <v>2</v>
      </c>
      <c r="D1876">
        <v>0.28000000000000003</v>
      </c>
      <c r="E1876">
        <v>1.423</v>
      </c>
      <c r="F1876" s="4">
        <v>3280</v>
      </c>
      <c r="G1876" s="5" t="str">
        <f>F1876&amp;"_"&amp;COUNTIF($F$2:$F1876,F1876)</f>
        <v>3280_2</v>
      </c>
      <c r="H1876" t="s">
        <v>655</v>
      </c>
      <c r="I1876">
        <v>0.69799999999999995</v>
      </c>
      <c r="J1876" s="2">
        <v>84533.875</v>
      </c>
      <c r="K1876" s="2">
        <v>111815.60159999999</v>
      </c>
      <c r="L1876" s="2">
        <v>90736.054699999993</v>
      </c>
      <c r="M1876" s="1">
        <f>MIN(J1876:L1876)</f>
        <v>84533.875</v>
      </c>
      <c r="N1876" s="3">
        <f t="shared" si="958"/>
        <v>1</v>
      </c>
      <c r="O1876" s="3">
        <f t="shared" si="959"/>
        <v>1.3227312908582505</v>
      </c>
      <c r="P1876" s="3">
        <f t="shared" si="960"/>
        <v>1.0733691635453833</v>
      </c>
      <c r="Q1876" s="3"/>
      <c r="S1876">
        <v>11009</v>
      </c>
      <c r="T1876">
        <v>2</v>
      </c>
      <c r="U1876">
        <v>0.8</v>
      </c>
      <c r="V1876">
        <v>1.5720000000000001</v>
      </c>
      <c r="W1876" s="4">
        <v>3300</v>
      </c>
      <c r="X1876" s="5" t="str">
        <f>W1876&amp;"_"&amp;COUNTIF($W$2:$W1876,W1876)</f>
        <v>3300_1</v>
      </c>
      <c r="Y1876" t="s">
        <v>607</v>
      </c>
      <c r="Z1876">
        <v>1.4E-2</v>
      </c>
      <c r="AA1876" s="1">
        <v>36218.472699999998</v>
      </c>
      <c r="AB1876" s="1">
        <v>200308.76560000001</v>
      </c>
      <c r="AC1876" s="1">
        <v>190569.125</v>
      </c>
      <c r="AD1876" s="1">
        <f>MIN(AA1876:AC1876)</f>
        <v>36218.472699999998</v>
      </c>
      <c r="AE1876" s="3">
        <f t="shared" si="961"/>
        <v>1</v>
      </c>
      <c r="AF1876" s="3">
        <f t="shared" si="962"/>
        <v>5.5305690899550282</v>
      </c>
      <c r="AG1876" s="3">
        <f t="shared" si="963"/>
        <v>5.261655470082812</v>
      </c>
      <c r="AH1876" s="3"/>
      <c r="AJ1876">
        <v>13663</v>
      </c>
      <c r="AK1876">
        <v>2</v>
      </c>
      <c r="AL1876">
        <v>0.93</v>
      </c>
      <c r="AM1876">
        <v>1.8440000000000001</v>
      </c>
      <c r="AN1876" s="4">
        <v>3316</v>
      </c>
      <c r="AO1876" s="5" t="str">
        <f>AN1876&amp;"_"&amp;COUNTIF($AN$2:$AN1876,AN1876)</f>
        <v>3316_1</v>
      </c>
      <c r="AP1876" t="s">
        <v>506</v>
      </c>
      <c r="AQ1876">
        <v>0.67800000000000005</v>
      </c>
      <c r="AR1876" s="1">
        <v>69838.375</v>
      </c>
      <c r="AS1876" s="1">
        <v>79873.976599999995</v>
      </c>
      <c r="AT1876" s="1">
        <v>62477.464800000002</v>
      </c>
      <c r="AU1876" s="1">
        <f>MIN(AR1876:AT1876)</f>
        <v>62477.464800000002</v>
      </c>
      <c r="AV1876" s="3">
        <f t="shared" si="964"/>
        <v>1.1178170436902874</v>
      </c>
      <c r="AW1876" s="3">
        <f t="shared" si="965"/>
        <v>1.278444585670832</v>
      </c>
      <c r="AX1876" s="3">
        <f t="shared" si="966"/>
        <v>1</v>
      </c>
      <c r="AZ1876" t="s">
        <v>4108</v>
      </c>
      <c r="BA1876">
        <v>2258</v>
      </c>
      <c r="BB1876" t="s">
        <v>5011</v>
      </c>
      <c r="BC1876" s="17" t="str">
        <f t="shared" si="967"/>
        <v>N/D</v>
      </c>
      <c r="BD1876" s="17" t="str">
        <f t="shared" si="968"/>
        <v>N/D</v>
      </c>
      <c r="BE1876" s="17">
        <f t="shared" si="969"/>
        <v>0.05</v>
      </c>
      <c r="BF1876" s="2" t="str">
        <f t="shared" si="970"/>
        <v>N/D</v>
      </c>
      <c r="BG1876" s="2" t="str">
        <f t="shared" si="971"/>
        <v>N/D</v>
      </c>
      <c r="BH1876" s="2" t="str">
        <f t="shared" si="972"/>
        <v>N/D</v>
      </c>
      <c r="BI1876" s="2" t="str">
        <f t="shared" si="973"/>
        <v>N/D</v>
      </c>
      <c r="BJ1876" s="2" t="str">
        <f t="shared" si="974"/>
        <v>N/D</v>
      </c>
      <c r="BK1876" s="2" t="str">
        <f t="shared" si="975"/>
        <v>N/D</v>
      </c>
      <c r="BL1876" s="2">
        <f t="shared" si="976"/>
        <v>371555.375</v>
      </c>
      <c r="BM1876" s="2">
        <f t="shared" si="977"/>
        <v>451553.4375</v>
      </c>
      <c r="BN1876" s="2">
        <f t="shared" si="978"/>
        <v>450584.8125</v>
      </c>
      <c r="BO1876" s="17" t="str">
        <f t="shared" si="979"/>
        <v>N/D</v>
      </c>
      <c r="BP1876" s="17" t="str">
        <f t="shared" si="980"/>
        <v>N/D</v>
      </c>
      <c r="BQ1876" s="17" t="str">
        <f t="shared" si="981"/>
        <v>N/D</v>
      </c>
      <c r="BR1876" s="17" t="str">
        <f t="shared" si="982"/>
        <v>N/D</v>
      </c>
      <c r="BS1876" s="17" t="str">
        <f t="shared" si="983"/>
        <v>N/D</v>
      </c>
      <c r="BT1876" s="17" t="str">
        <f t="shared" si="984"/>
        <v>N/D</v>
      </c>
      <c r="BU1876" s="17">
        <f t="shared" si="985"/>
        <v>1</v>
      </c>
      <c r="BV1876" s="17">
        <f t="shared" si="986"/>
        <v>1.2153058948481097</v>
      </c>
      <c r="BW1876" s="17">
        <f t="shared" si="987"/>
        <v>1.2126989483061577</v>
      </c>
      <c r="BX1876" s="20">
        <f t="shared" si="988"/>
        <v>1</v>
      </c>
      <c r="BY1876" s="20">
        <f t="shared" si="989"/>
        <v>1.2153058948481097</v>
      </c>
      <c r="BZ1876" s="20">
        <f t="shared" si="990"/>
        <v>1.2126989483061577</v>
      </c>
    </row>
    <row r="1877" spans="2:78" x14ac:dyDescent="0.25">
      <c r="B1877">
        <v>7007</v>
      </c>
      <c r="C1877">
        <v>2</v>
      </c>
      <c r="D1877">
        <v>0.36</v>
      </c>
      <c r="E1877">
        <v>1.1100000000000001</v>
      </c>
      <c r="F1877" s="4">
        <v>3280</v>
      </c>
      <c r="G1877" s="5" t="str">
        <f>F1877&amp;"_"&amp;COUNTIF($F$2:$F1877,F1877)</f>
        <v>3280_3</v>
      </c>
      <c r="H1877" t="s">
        <v>655</v>
      </c>
      <c r="I1877">
        <v>0.61899999999999999</v>
      </c>
      <c r="J1877" s="2">
        <v>88410.773400000005</v>
      </c>
      <c r="K1877" s="2">
        <v>107945.4844</v>
      </c>
      <c r="L1877" s="2">
        <v>84167.359400000001</v>
      </c>
      <c r="M1877" s="1">
        <f>MIN(J1877:L1877)</f>
        <v>84167.359400000001</v>
      </c>
      <c r="N1877" s="3">
        <f t="shared" si="958"/>
        <v>1.0504163850481925</v>
      </c>
      <c r="O1877" s="3">
        <f t="shared" si="959"/>
        <v>1.2825100510400473</v>
      </c>
      <c r="P1877" s="3">
        <f t="shared" si="960"/>
        <v>1</v>
      </c>
      <c r="Q1877" s="3"/>
      <c r="S1877">
        <v>11093</v>
      </c>
      <c r="T1877">
        <v>2</v>
      </c>
      <c r="U1877">
        <v>0.85</v>
      </c>
      <c r="V1877">
        <v>1.5649999999999999</v>
      </c>
      <c r="W1877" s="4">
        <v>3300</v>
      </c>
      <c r="X1877" s="5" t="str">
        <f>W1877&amp;"_"&amp;COUNTIF($W$2:$W1877,W1877)</f>
        <v>3300_2</v>
      </c>
      <c r="Y1877" t="s">
        <v>607</v>
      </c>
      <c r="Z1877">
        <v>0.18</v>
      </c>
      <c r="AA1877" s="1">
        <v>26100.2402</v>
      </c>
      <c r="AB1877" s="1">
        <v>210574.1562</v>
      </c>
      <c r="AC1877" s="1">
        <v>201460.8125</v>
      </c>
      <c r="AD1877" s="1">
        <f>MIN(AA1877:AC1877)</f>
        <v>26100.2402</v>
      </c>
      <c r="AE1877" s="3">
        <f t="shared" si="961"/>
        <v>1</v>
      </c>
      <c r="AF1877" s="3">
        <f t="shared" si="962"/>
        <v>8.0679010839141618</v>
      </c>
      <c r="AG1877" s="3">
        <f t="shared" si="963"/>
        <v>7.7187340406162237</v>
      </c>
      <c r="AH1877" s="3"/>
      <c r="AJ1877">
        <v>13705</v>
      </c>
      <c r="AK1877">
        <v>2</v>
      </c>
      <c r="AL1877">
        <v>0.86</v>
      </c>
      <c r="AM1877">
        <v>1.4350000000000001</v>
      </c>
      <c r="AN1877" s="4">
        <v>3316</v>
      </c>
      <c r="AO1877" s="5" t="str">
        <f>AN1877&amp;"_"&amp;COUNTIF($AN$2:$AN1877,AN1877)</f>
        <v>3316_2</v>
      </c>
      <c r="AP1877" t="s">
        <v>506</v>
      </c>
      <c r="AQ1877">
        <v>0.629</v>
      </c>
      <c r="AR1877" s="1">
        <v>121199.7188</v>
      </c>
      <c r="AS1877" s="1">
        <v>140323.64060000001</v>
      </c>
      <c r="AT1877" s="1">
        <v>128522.4531</v>
      </c>
      <c r="AU1877" s="1">
        <f>MIN(AR1877:AT1877)</f>
        <v>121199.7188</v>
      </c>
      <c r="AV1877" s="3">
        <f t="shared" si="964"/>
        <v>1</v>
      </c>
      <c r="AW1877" s="3">
        <f t="shared" si="965"/>
        <v>1.1577884997535159</v>
      </c>
      <c r="AX1877" s="3">
        <f t="shared" si="966"/>
        <v>1.0604187400144365</v>
      </c>
      <c r="AZ1877" t="s">
        <v>3818</v>
      </c>
      <c r="BA1877">
        <v>2265</v>
      </c>
      <c r="BB1877" t="s">
        <v>5012</v>
      </c>
      <c r="BC1877" s="17" t="str">
        <f t="shared" si="967"/>
        <v>N/D</v>
      </c>
      <c r="BD1877" s="17">
        <f t="shared" si="968"/>
        <v>0</v>
      </c>
      <c r="BE1877" s="17">
        <f t="shared" si="969"/>
        <v>4.0000000000000001E-3</v>
      </c>
      <c r="BF1877" s="2" t="str">
        <f t="shared" si="970"/>
        <v>N/D</v>
      </c>
      <c r="BG1877" s="2" t="str">
        <f t="shared" si="971"/>
        <v>N/D</v>
      </c>
      <c r="BH1877" s="2" t="str">
        <f t="shared" si="972"/>
        <v>N/D</v>
      </c>
      <c r="BI1877" s="2">
        <f t="shared" si="973"/>
        <v>276661.78120000003</v>
      </c>
      <c r="BJ1877" s="2">
        <f t="shared" si="974"/>
        <v>297613.65620000003</v>
      </c>
      <c r="BK1877" s="2">
        <f t="shared" si="975"/>
        <v>283694.78120000003</v>
      </c>
      <c r="BL1877" s="2">
        <f t="shared" si="976"/>
        <v>247205.7812</v>
      </c>
      <c r="BM1877" s="2">
        <f t="shared" si="977"/>
        <v>246547.95310000001</v>
      </c>
      <c r="BN1877" s="2">
        <f t="shared" si="978"/>
        <v>264712.84379999997</v>
      </c>
      <c r="BO1877" s="17" t="str">
        <f t="shared" si="979"/>
        <v>N/D</v>
      </c>
      <c r="BP1877" s="17" t="str">
        <f t="shared" si="980"/>
        <v>N/D</v>
      </c>
      <c r="BQ1877" s="17" t="str">
        <f t="shared" si="981"/>
        <v>N/D</v>
      </c>
      <c r="BR1877" s="17">
        <f t="shared" si="982"/>
        <v>1</v>
      </c>
      <c r="BS1877" s="17">
        <f t="shared" si="983"/>
        <v>1.075731005956525</v>
      </c>
      <c r="BT1877" s="17">
        <f t="shared" si="984"/>
        <v>1.0254209308184705</v>
      </c>
      <c r="BU1877" s="17">
        <f t="shared" si="985"/>
        <v>1.0026681547817724</v>
      </c>
      <c r="BV1877" s="17">
        <f t="shared" si="986"/>
        <v>1</v>
      </c>
      <c r="BW1877" s="17">
        <f t="shared" si="987"/>
        <v>1.0736769073585952</v>
      </c>
      <c r="BX1877" s="20">
        <f t="shared" si="988"/>
        <v>1.0013340773908861</v>
      </c>
      <c r="BY1877" s="20">
        <f t="shared" si="989"/>
        <v>1.0378655029782626</v>
      </c>
      <c r="BZ1877" s="20">
        <f t="shared" si="990"/>
        <v>1.049548919088533</v>
      </c>
    </row>
    <row r="1878" spans="2:78" x14ac:dyDescent="0.25">
      <c r="B1878">
        <v>15229</v>
      </c>
      <c r="C1878">
        <v>2</v>
      </c>
      <c r="D1878">
        <v>-0.9</v>
      </c>
      <c r="E1878">
        <v>1.6519999999999999</v>
      </c>
      <c r="F1878" s="4">
        <v>3297</v>
      </c>
      <c r="G1878" s="5" t="str">
        <f>F1878&amp;"_"&amp;COUNTIF($F$2:$F1878,F1878)</f>
        <v>3297_1</v>
      </c>
      <c r="H1878" t="s">
        <v>418</v>
      </c>
      <c r="I1878">
        <v>0.20899999999999999</v>
      </c>
      <c r="J1878" s="2">
        <v>0</v>
      </c>
      <c r="K1878" s="2">
        <v>32547.136699999999</v>
      </c>
      <c r="L1878" s="2">
        <v>40669.308599999997</v>
      </c>
      <c r="M1878" s="1">
        <f>MIN(J1878:L1878)</f>
        <v>0</v>
      </c>
      <c r="N1878" s="3" t="str">
        <f t="shared" si="958"/>
        <v>N/V</v>
      </c>
      <c r="O1878" s="3" t="str">
        <f t="shared" si="959"/>
        <v>N/V</v>
      </c>
      <c r="P1878" s="3" t="str">
        <f t="shared" si="960"/>
        <v>N/V</v>
      </c>
      <c r="Q1878" s="3"/>
      <c r="S1878">
        <v>11055</v>
      </c>
      <c r="T1878">
        <v>2</v>
      </c>
      <c r="U1878">
        <v>0.86</v>
      </c>
      <c r="V1878">
        <v>1.4510000000000001</v>
      </c>
      <c r="W1878" s="4">
        <v>3300</v>
      </c>
      <c r="X1878" s="5" t="str">
        <f>W1878&amp;"_"&amp;COUNTIF($W$2:$W1878,W1878)</f>
        <v>3300_3</v>
      </c>
      <c r="Y1878" t="s">
        <v>607</v>
      </c>
      <c r="Z1878">
        <v>0.15</v>
      </c>
      <c r="AA1878" s="1">
        <v>73889.031199999998</v>
      </c>
      <c r="AB1878" s="1">
        <v>313445.625</v>
      </c>
      <c r="AC1878" s="1">
        <v>311336.21879999997</v>
      </c>
      <c r="AD1878" s="1">
        <f>MIN(AA1878:AC1878)</f>
        <v>73889.031199999998</v>
      </c>
      <c r="AE1878" s="3">
        <f t="shared" si="961"/>
        <v>1</v>
      </c>
      <c r="AF1878" s="3">
        <f t="shared" si="962"/>
        <v>4.2421130702279397</v>
      </c>
      <c r="AG1878" s="3">
        <f t="shared" si="963"/>
        <v>4.2135647706259274</v>
      </c>
      <c r="AH1878" s="3"/>
      <c r="AJ1878">
        <v>13760</v>
      </c>
      <c r="AK1878">
        <v>2</v>
      </c>
      <c r="AL1878">
        <v>0.74</v>
      </c>
      <c r="AM1878">
        <v>1.357</v>
      </c>
      <c r="AN1878" s="4">
        <v>3316</v>
      </c>
      <c r="AO1878" s="5" t="str">
        <f>AN1878&amp;"_"&amp;COUNTIF($AN$2:$AN1878,AN1878)</f>
        <v>3316_3</v>
      </c>
      <c r="AP1878" t="s">
        <v>506</v>
      </c>
      <c r="AQ1878">
        <v>0.60899999999999999</v>
      </c>
      <c r="AR1878" s="1">
        <v>28075.218799999999</v>
      </c>
      <c r="AS1878" s="1">
        <v>27522.5039</v>
      </c>
      <c r="AT1878" s="1">
        <v>24172.199199999999</v>
      </c>
      <c r="AU1878" s="1">
        <f>MIN(AR1878:AT1878)</f>
        <v>24172.199199999999</v>
      </c>
      <c r="AV1878" s="3">
        <f t="shared" si="964"/>
        <v>1.161467294212932</v>
      </c>
      <c r="AW1878" s="3">
        <f t="shared" si="965"/>
        <v>1.1386015675396222</v>
      </c>
      <c r="AX1878" s="3">
        <f t="shared" si="966"/>
        <v>1</v>
      </c>
      <c r="AZ1878" t="s">
        <v>4109</v>
      </c>
      <c r="BA1878">
        <v>2270</v>
      </c>
      <c r="BB1878" t="s">
        <v>5013</v>
      </c>
      <c r="BC1878" s="17" t="str">
        <f t="shared" si="967"/>
        <v>N/D</v>
      </c>
      <c r="BD1878" s="17" t="str">
        <f t="shared" si="968"/>
        <v>N/D</v>
      </c>
      <c r="BE1878" s="17">
        <f t="shared" si="969"/>
        <v>0.49199999999999999</v>
      </c>
      <c r="BF1878" s="2" t="str">
        <f t="shared" si="970"/>
        <v>N/D</v>
      </c>
      <c r="BG1878" s="2" t="str">
        <f t="shared" si="971"/>
        <v>N/D</v>
      </c>
      <c r="BH1878" s="2" t="str">
        <f t="shared" si="972"/>
        <v>N/D</v>
      </c>
      <c r="BI1878" s="2" t="str">
        <f t="shared" si="973"/>
        <v>N/D</v>
      </c>
      <c r="BJ1878" s="2" t="str">
        <f t="shared" si="974"/>
        <v>N/D</v>
      </c>
      <c r="BK1878" s="2" t="str">
        <f t="shared" si="975"/>
        <v>N/D</v>
      </c>
      <c r="BL1878" s="2">
        <f t="shared" si="976"/>
        <v>1975498.25</v>
      </c>
      <c r="BM1878" s="2">
        <f t="shared" si="977"/>
        <v>1702338.875</v>
      </c>
      <c r="BN1878" s="2">
        <f t="shared" si="978"/>
        <v>1798293.75</v>
      </c>
      <c r="BO1878" s="17" t="str">
        <f t="shared" si="979"/>
        <v>N/D</v>
      </c>
      <c r="BP1878" s="17" t="str">
        <f t="shared" si="980"/>
        <v>N/D</v>
      </c>
      <c r="BQ1878" s="17" t="str">
        <f t="shared" si="981"/>
        <v>N/D</v>
      </c>
      <c r="BR1878" s="17" t="str">
        <f t="shared" si="982"/>
        <v>N/D</v>
      </c>
      <c r="BS1878" s="17" t="str">
        <f t="shared" si="983"/>
        <v>N/D</v>
      </c>
      <c r="BT1878" s="17" t="str">
        <f t="shared" si="984"/>
        <v>N/D</v>
      </c>
      <c r="BU1878" s="17">
        <f t="shared" si="985"/>
        <v>1.1604612213299776</v>
      </c>
      <c r="BV1878" s="17">
        <f t="shared" si="986"/>
        <v>1</v>
      </c>
      <c r="BW1878" s="17">
        <f t="shared" si="987"/>
        <v>1.056366494597029</v>
      </c>
      <c r="BX1878" s="20">
        <f t="shared" si="988"/>
        <v>1.1604612213299776</v>
      </c>
      <c r="BY1878" s="20">
        <f t="shared" si="989"/>
        <v>1</v>
      </c>
      <c r="BZ1878" s="20">
        <f t="shared" si="990"/>
        <v>1.056366494597029</v>
      </c>
    </row>
    <row r="1879" spans="2:78" x14ac:dyDescent="0.25">
      <c r="B1879">
        <v>14807</v>
      </c>
      <c r="C1879">
        <v>2</v>
      </c>
      <c r="D1879">
        <v>-0.32</v>
      </c>
      <c r="E1879">
        <v>1.7390000000000001</v>
      </c>
      <c r="F1879" s="4">
        <v>3298</v>
      </c>
      <c r="G1879" s="5" t="str">
        <f>F1879&amp;"_"&amp;COUNTIF($F$2:$F1879,F1879)</f>
        <v>3298_1</v>
      </c>
      <c r="H1879" t="s">
        <v>315</v>
      </c>
      <c r="I1879">
        <v>1.4E-2</v>
      </c>
      <c r="J1879" s="2">
        <v>46080.992200000001</v>
      </c>
      <c r="K1879" s="2">
        <v>173077.875</v>
      </c>
      <c r="L1879" s="2">
        <v>173207.64060000001</v>
      </c>
      <c r="M1879" s="1">
        <f>MIN(J1879:L1879)</f>
        <v>46080.992200000001</v>
      </c>
      <c r="N1879" s="3">
        <f t="shared" si="958"/>
        <v>1</v>
      </c>
      <c r="O1879" s="3">
        <f t="shared" si="959"/>
        <v>3.7559493998916107</v>
      </c>
      <c r="P1879" s="3">
        <f t="shared" si="960"/>
        <v>3.7587654330064537</v>
      </c>
      <c r="Q1879" s="3"/>
      <c r="S1879">
        <v>11137</v>
      </c>
      <c r="T1879">
        <v>2</v>
      </c>
      <c r="U1879">
        <v>1.31</v>
      </c>
      <c r="V1879">
        <v>1.302</v>
      </c>
      <c r="W1879" s="4">
        <v>3300</v>
      </c>
      <c r="X1879" s="5" t="str">
        <f>W1879&amp;"_"&amp;COUNTIF($W$2:$W1879,W1879)</f>
        <v>3300_4</v>
      </c>
      <c r="Y1879" t="s">
        <v>607</v>
      </c>
      <c r="Z1879">
        <v>1.7000000000000001E-2</v>
      </c>
      <c r="AA1879" s="1">
        <v>19227.0625</v>
      </c>
      <c r="AB1879" s="1">
        <v>41145.050799999997</v>
      </c>
      <c r="AC1879" s="1">
        <v>32638.636699999999</v>
      </c>
      <c r="AD1879" s="1">
        <f>MIN(AA1879:AC1879)</f>
        <v>19227.0625</v>
      </c>
      <c r="AE1879" s="3">
        <f t="shared" si="961"/>
        <v>1</v>
      </c>
      <c r="AF1879" s="3">
        <f t="shared" si="962"/>
        <v>2.1399551179489844</v>
      </c>
      <c r="AG1879" s="3">
        <f t="shared" si="963"/>
        <v>1.6975363085234678</v>
      </c>
      <c r="AH1879" s="3"/>
      <c r="AJ1879">
        <v>11215</v>
      </c>
      <c r="AK1879">
        <v>2</v>
      </c>
      <c r="AL1879">
        <v>0.15</v>
      </c>
      <c r="AM1879">
        <v>1.635</v>
      </c>
      <c r="AN1879" s="4">
        <v>3324</v>
      </c>
      <c r="AO1879" s="5" t="str">
        <f>AN1879&amp;"_"&amp;COUNTIF($AN$2:$AN1879,AN1879)</f>
        <v>3324_1</v>
      </c>
      <c r="AP1879" t="s">
        <v>416</v>
      </c>
      <c r="AQ1879">
        <v>0.71499999999999997</v>
      </c>
      <c r="AR1879" s="1">
        <v>93234.460900000005</v>
      </c>
      <c r="AS1879" s="1">
        <v>69924.171900000001</v>
      </c>
      <c r="AT1879" s="1">
        <v>65661.171900000001</v>
      </c>
      <c r="AU1879" s="1">
        <f>MIN(AR1879:AT1879)</f>
        <v>65661.171900000001</v>
      </c>
      <c r="AV1879" s="3">
        <f t="shared" si="964"/>
        <v>1.4199329406120453</v>
      </c>
      <c r="AW1879" s="3">
        <f t="shared" si="965"/>
        <v>1.064924214366634</v>
      </c>
      <c r="AX1879" s="3">
        <f t="shared" si="966"/>
        <v>1</v>
      </c>
      <c r="AZ1879" t="s">
        <v>2624</v>
      </c>
      <c r="BA1879">
        <v>2272</v>
      </c>
      <c r="BB1879" t="s">
        <v>5014</v>
      </c>
      <c r="BC1879" s="17">
        <f t="shared" si="967"/>
        <v>0.19800000000000001</v>
      </c>
      <c r="BD1879" s="17">
        <f t="shared" si="968"/>
        <v>0.184</v>
      </c>
      <c r="BE1879" s="17">
        <f t="shared" si="969"/>
        <v>0.14899999999999999</v>
      </c>
      <c r="BF1879" s="2">
        <f t="shared" si="970"/>
        <v>614952.25</v>
      </c>
      <c r="BG1879" s="2">
        <f t="shared" si="971"/>
        <v>625759.5625</v>
      </c>
      <c r="BH1879" s="2">
        <f t="shared" si="972"/>
        <v>638087.6875</v>
      </c>
      <c r="BI1879" s="2">
        <f t="shared" si="973"/>
        <v>656313.5</v>
      </c>
      <c r="BJ1879" s="2">
        <f t="shared" si="974"/>
        <v>556670.6875</v>
      </c>
      <c r="BK1879" s="2">
        <f t="shared" si="975"/>
        <v>501049.625</v>
      </c>
      <c r="BL1879" s="2">
        <f t="shared" si="976"/>
        <v>1019395.25</v>
      </c>
      <c r="BM1879" s="2">
        <f t="shared" si="977"/>
        <v>839614.375</v>
      </c>
      <c r="BN1879" s="2">
        <f t="shared" si="978"/>
        <v>810077.4375</v>
      </c>
      <c r="BO1879" s="17">
        <f t="shared" si="979"/>
        <v>1</v>
      </c>
      <c r="BP1879" s="17">
        <f t="shared" si="980"/>
        <v>1.0175742303569097</v>
      </c>
      <c r="BQ1879" s="17">
        <f t="shared" si="981"/>
        <v>1.0376215185813207</v>
      </c>
      <c r="BR1879" s="17">
        <f t="shared" si="982"/>
        <v>1.3098772402035028</v>
      </c>
      <c r="BS1879" s="17">
        <f t="shared" si="983"/>
        <v>1.1110090891695608</v>
      </c>
      <c r="BT1879" s="17">
        <f t="shared" si="984"/>
        <v>1</v>
      </c>
      <c r="BU1879" s="17">
        <f t="shared" si="985"/>
        <v>1.2583923496820018</v>
      </c>
      <c r="BV1879" s="17">
        <f t="shared" si="986"/>
        <v>1.0364618691160621</v>
      </c>
      <c r="BW1879" s="17">
        <f t="shared" si="987"/>
        <v>1</v>
      </c>
      <c r="BX1879" s="20">
        <f t="shared" si="988"/>
        <v>1.1894231966285014</v>
      </c>
      <c r="BY1879" s="20">
        <f t="shared" si="989"/>
        <v>1.0550150628808443</v>
      </c>
      <c r="BZ1879" s="20">
        <f t="shared" si="990"/>
        <v>1.0125405061937736</v>
      </c>
    </row>
    <row r="1880" spans="2:78" x14ac:dyDescent="0.25">
      <c r="B1880">
        <v>11009</v>
      </c>
      <c r="C1880">
        <v>2</v>
      </c>
      <c r="D1880">
        <v>1.66</v>
      </c>
      <c r="E1880">
        <v>1.476</v>
      </c>
      <c r="F1880" s="4">
        <v>3300</v>
      </c>
      <c r="G1880" s="5" t="str">
        <f>F1880&amp;"_"&amp;COUNTIF($F$2:$F1880,F1880)</f>
        <v>3300_1</v>
      </c>
      <c r="H1880" t="s">
        <v>607</v>
      </c>
      <c r="I1880">
        <v>1.4999999999999999E-2</v>
      </c>
      <c r="J1880" s="2">
        <v>25931.732400000001</v>
      </c>
      <c r="K1880" s="2">
        <v>66995.765599999999</v>
      </c>
      <c r="L1880" s="2">
        <v>54162.421900000001</v>
      </c>
      <c r="M1880" s="1">
        <f>MIN(J1880:L1880)</f>
        <v>25931.732400000001</v>
      </c>
      <c r="N1880" s="3">
        <f t="shared" si="958"/>
        <v>1</v>
      </c>
      <c r="O1880" s="3">
        <f t="shared" si="959"/>
        <v>2.5835437666324212</v>
      </c>
      <c r="P1880" s="3">
        <f t="shared" si="960"/>
        <v>2.0886542042212342</v>
      </c>
      <c r="Q1880" s="3"/>
      <c r="S1880">
        <v>12873</v>
      </c>
      <c r="T1880">
        <v>2</v>
      </c>
      <c r="U1880">
        <v>-0.62</v>
      </c>
      <c r="V1880">
        <v>1.66</v>
      </c>
      <c r="W1880" s="4">
        <v>3305</v>
      </c>
      <c r="X1880" s="5" t="str">
        <f>W1880&amp;"_"&amp;COUNTIF($W$2:$W1880,W1880)</f>
        <v>3305_1</v>
      </c>
      <c r="Y1880" t="s">
        <v>514</v>
      </c>
      <c r="Z1880">
        <v>0.188</v>
      </c>
      <c r="AA1880" s="1">
        <v>10895.2461</v>
      </c>
      <c r="AB1880" s="1">
        <v>26431.339800000002</v>
      </c>
      <c r="AC1880" s="1">
        <v>32439.3789</v>
      </c>
      <c r="AD1880" s="1">
        <f>MIN(AA1880:AC1880)</f>
        <v>10895.2461</v>
      </c>
      <c r="AE1880" s="3">
        <f t="shared" si="961"/>
        <v>1</v>
      </c>
      <c r="AF1880" s="3">
        <f t="shared" si="962"/>
        <v>2.4259516083808332</v>
      </c>
      <c r="AG1880" s="3">
        <f t="shared" si="963"/>
        <v>2.9773883583960532</v>
      </c>
      <c r="AH1880" s="3"/>
      <c r="AJ1880">
        <v>11180</v>
      </c>
      <c r="AK1880">
        <v>2</v>
      </c>
      <c r="AL1880">
        <v>0.12</v>
      </c>
      <c r="AM1880">
        <v>1.39</v>
      </c>
      <c r="AN1880" s="4">
        <v>3324</v>
      </c>
      <c r="AO1880" s="5" t="str">
        <f>AN1880&amp;"_"&amp;COUNTIF($AN$2:$AN1880,AN1880)</f>
        <v>3324_2</v>
      </c>
      <c r="AP1880" t="s">
        <v>416</v>
      </c>
      <c r="AQ1880">
        <v>0.66100000000000003</v>
      </c>
      <c r="AR1880" s="1">
        <v>58094.351600000002</v>
      </c>
      <c r="AS1880" s="1">
        <v>52810.871099999997</v>
      </c>
      <c r="AT1880" s="1">
        <v>42092.402300000002</v>
      </c>
      <c r="AU1880" s="1">
        <f>MIN(AR1880:AT1880)</f>
        <v>42092.402300000002</v>
      </c>
      <c r="AV1880" s="3">
        <f t="shared" si="964"/>
        <v>1.3801624147263269</v>
      </c>
      <c r="AW1880" s="3">
        <f t="shared" si="965"/>
        <v>1.254641413041897</v>
      </c>
      <c r="AX1880" s="3">
        <f t="shared" si="966"/>
        <v>1</v>
      </c>
      <c r="AZ1880" t="s">
        <v>2625</v>
      </c>
      <c r="BA1880">
        <v>2272</v>
      </c>
      <c r="BB1880" t="s">
        <v>5014</v>
      </c>
      <c r="BC1880" s="17">
        <f t="shared" si="967"/>
        <v>0.18</v>
      </c>
      <c r="BD1880" s="17" t="str">
        <f t="shared" si="968"/>
        <v>N/D</v>
      </c>
      <c r="BE1880" s="17" t="str">
        <f t="shared" si="969"/>
        <v>N/D</v>
      </c>
      <c r="BF1880" s="2">
        <f t="shared" si="970"/>
        <v>2300499</v>
      </c>
      <c r="BG1880" s="2">
        <f t="shared" si="971"/>
        <v>2418350.75</v>
      </c>
      <c r="BH1880" s="2">
        <f t="shared" si="972"/>
        <v>2378196</v>
      </c>
      <c r="BI1880" s="2" t="str">
        <f t="shared" si="973"/>
        <v>N/D</v>
      </c>
      <c r="BJ1880" s="2" t="str">
        <f t="shared" si="974"/>
        <v>N/D</v>
      </c>
      <c r="BK1880" s="2" t="str">
        <f t="shared" si="975"/>
        <v>N/D</v>
      </c>
      <c r="BL1880" s="2" t="str">
        <f t="shared" si="976"/>
        <v>N/D</v>
      </c>
      <c r="BM1880" s="2" t="str">
        <f t="shared" si="977"/>
        <v>N/D</v>
      </c>
      <c r="BN1880" s="2" t="str">
        <f t="shared" si="978"/>
        <v>N/D</v>
      </c>
      <c r="BO1880" s="17">
        <f t="shared" si="979"/>
        <v>1</v>
      </c>
      <c r="BP1880" s="17">
        <f t="shared" si="980"/>
        <v>1.0512287768871014</v>
      </c>
      <c r="BQ1880" s="17">
        <f t="shared" si="981"/>
        <v>1.0337739768632805</v>
      </c>
      <c r="BR1880" s="17" t="str">
        <f t="shared" si="982"/>
        <v>N/D</v>
      </c>
      <c r="BS1880" s="17" t="str">
        <f t="shared" si="983"/>
        <v>N/D</v>
      </c>
      <c r="BT1880" s="17" t="str">
        <f t="shared" si="984"/>
        <v>N/D</v>
      </c>
      <c r="BU1880" s="17" t="str">
        <f t="shared" si="985"/>
        <v>N/D</v>
      </c>
      <c r="BV1880" s="17" t="str">
        <f t="shared" si="986"/>
        <v>N/D</v>
      </c>
      <c r="BW1880" s="17" t="str">
        <f t="shared" si="987"/>
        <v>N/D</v>
      </c>
      <c r="BX1880" s="20">
        <f t="shared" si="988"/>
        <v>1</v>
      </c>
      <c r="BY1880" s="20">
        <f t="shared" si="989"/>
        <v>1.0512287768871014</v>
      </c>
      <c r="BZ1880" s="20">
        <f t="shared" si="990"/>
        <v>1.0337739768632805</v>
      </c>
    </row>
    <row r="1881" spans="2:78" x14ac:dyDescent="0.25">
      <c r="B1881">
        <v>11045</v>
      </c>
      <c r="C1881">
        <v>2</v>
      </c>
      <c r="D1881">
        <v>1.06</v>
      </c>
      <c r="E1881">
        <v>1.3560000000000001</v>
      </c>
      <c r="F1881" s="4">
        <v>3300</v>
      </c>
      <c r="G1881" s="5" t="str">
        <f>F1881&amp;"_"&amp;COUNTIF($F$2:$F1881,F1881)</f>
        <v>3300_2</v>
      </c>
      <c r="H1881" t="s">
        <v>607</v>
      </c>
      <c r="I1881">
        <v>0.13300000000000001</v>
      </c>
      <c r="J1881" s="2">
        <v>41010.070299999999</v>
      </c>
      <c r="K1881" s="2">
        <v>204944.76560000001</v>
      </c>
      <c r="L1881" s="2">
        <v>158802.4688</v>
      </c>
      <c r="M1881" s="1">
        <f>MIN(J1881:L1881)</f>
        <v>41010.070299999999</v>
      </c>
      <c r="N1881" s="3">
        <f t="shared" si="958"/>
        <v>1</v>
      </c>
      <c r="O1881" s="3">
        <f t="shared" si="959"/>
        <v>4.9974253665202815</v>
      </c>
      <c r="P1881" s="3">
        <f t="shared" si="960"/>
        <v>3.8722798482986263</v>
      </c>
      <c r="Q1881" s="3"/>
      <c r="S1881">
        <v>12821</v>
      </c>
      <c r="T1881">
        <v>2</v>
      </c>
      <c r="U1881">
        <v>-0.34</v>
      </c>
      <c r="V1881">
        <v>1.607</v>
      </c>
      <c r="W1881" s="4">
        <v>3305</v>
      </c>
      <c r="X1881" s="5" t="str">
        <f>W1881&amp;"_"&amp;COUNTIF($W$2:$W1881,W1881)</f>
        <v>3305_2</v>
      </c>
      <c r="Y1881" t="s">
        <v>514</v>
      </c>
      <c r="Z1881">
        <v>0.16400000000000001</v>
      </c>
      <c r="AA1881" s="1">
        <v>10558.4473</v>
      </c>
      <c r="AB1881" s="1">
        <v>38249.765599999999</v>
      </c>
      <c r="AC1881" s="1">
        <v>35226.429700000001</v>
      </c>
      <c r="AD1881" s="1">
        <f>MIN(AA1881:AC1881)</f>
        <v>10558.4473</v>
      </c>
      <c r="AE1881" s="3">
        <f t="shared" si="961"/>
        <v>1</v>
      </c>
      <c r="AF1881" s="3">
        <f t="shared" si="962"/>
        <v>3.6226695567254477</v>
      </c>
      <c r="AG1881" s="3">
        <f t="shared" si="963"/>
        <v>3.336326705916314</v>
      </c>
      <c r="AH1881" s="3"/>
      <c r="AJ1881">
        <v>11252</v>
      </c>
      <c r="AK1881">
        <v>2</v>
      </c>
      <c r="AL1881">
        <v>0.13</v>
      </c>
      <c r="AM1881">
        <v>1.3839999999999999</v>
      </c>
      <c r="AN1881" s="4">
        <v>3324</v>
      </c>
      <c r="AO1881" s="5" t="str">
        <f>AN1881&amp;"_"&amp;COUNTIF($AN$2:$AN1881,AN1881)</f>
        <v>3324_3</v>
      </c>
      <c r="AP1881" t="s">
        <v>416</v>
      </c>
      <c r="AQ1881">
        <v>0.65500000000000003</v>
      </c>
      <c r="AR1881" s="1">
        <v>118583.3906</v>
      </c>
      <c r="AS1881" s="1">
        <v>49818.460899999998</v>
      </c>
      <c r="AT1881" s="1">
        <v>67353.593800000002</v>
      </c>
      <c r="AU1881" s="1">
        <f>MIN(AR1881:AT1881)</f>
        <v>49818.460899999998</v>
      </c>
      <c r="AV1881" s="3">
        <f t="shared" si="964"/>
        <v>2.3803101994264941</v>
      </c>
      <c r="AW1881" s="3">
        <f t="shared" si="965"/>
        <v>1</v>
      </c>
      <c r="AX1881" s="3">
        <f t="shared" si="966"/>
        <v>1.3519806229100106</v>
      </c>
      <c r="AZ1881" t="s">
        <v>2626</v>
      </c>
      <c r="BA1881">
        <v>2272</v>
      </c>
      <c r="BB1881" t="s">
        <v>5014</v>
      </c>
      <c r="BC1881" s="17">
        <f t="shared" si="967"/>
        <v>0.217</v>
      </c>
      <c r="BD1881" s="17" t="str">
        <f t="shared" si="968"/>
        <v>N/D</v>
      </c>
      <c r="BE1881" s="17" t="str">
        <f t="shared" si="969"/>
        <v>N/D</v>
      </c>
      <c r="BF1881" s="2">
        <f t="shared" si="970"/>
        <v>2283192.25</v>
      </c>
      <c r="BG1881" s="2">
        <f t="shared" si="971"/>
        <v>2322734</v>
      </c>
      <c r="BH1881" s="2">
        <f t="shared" si="972"/>
        <v>2729430.5</v>
      </c>
      <c r="BI1881" s="2" t="str">
        <f t="shared" si="973"/>
        <v>N/D</v>
      </c>
      <c r="BJ1881" s="2" t="str">
        <f t="shared" si="974"/>
        <v>N/D</v>
      </c>
      <c r="BK1881" s="2" t="str">
        <f t="shared" si="975"/>
        <v>N/D</v>
      </c>
      <c r="BL1881" s="2" t="str">
        <f t="shared" si="976"/>
        <v>N/D</v>
      </c>
      <c r="BM1881" s="2" t="str">
        <f t="shared" si="977"/>
        <v>N/D</v>
      </c>
      <c r="BN1881" s="2" t="str">
        <f t="shared" si="978"/>
        <v>N/D</v>
      </c>
      <c r="BO1881" s="17">
        <f t="shared" si="979"/>
        <v>1</v>
      </c>
      <c r="BP1881" s="17">
        <f t="shared" si="980"/>
        <v>1.0173186248332788</v>
      </c>
      <c r="BQ1881" s="17">
        <f t="shared" si="981"/>
        <v>1.1954448864303915</v>
      </c>
      <c r="BR1881" s="17" t="str">
        <f t="shared" si="982"/>
        <v>N/D</v>
      </c>
      <c r="BS1881" s="17" t="str">
        <f t="shared" si="983"/>
        <v>N/D</v>
      </c>
      <c r="BT1881" s="17" t="str">
        <f t="shared" si="984"/>
        <v>N/D</v>
      </c>
      <c r="BU1881" s="17" t="str">
        <f t="shared" si="985"/>
        <v>N/D</v>
      </c>
      <c r="BV1881" s="17" t="str">
        <f t="shared" si="986"/>
        <v>N/D</v>
      </c>
      <c r="BW1881" s="17" t="str">
        <f t="shared" si="987"/>
        <v>N/D</v>
      </c>
      <c r="BX1881" s="20">
        <f t="shared" si="988"/>
        <v>1</v>
      </c>
      <c r="BY1881" s="20">
        <f t="shared" si="989"/>
        <v>1.0173186248332788</v>
      </c>
      <c r="BZ1881" s="20">
        <f t="shared" si="990"/>
        <v>1.1954448864303915</v>
      </c>
    </row>
    <row r="1882" spans="2:78" x14ac:dyDescent="0.25">
      <c r="B1882">
        <v>11179</v>
      </c>
      <c r="C1882">
        <v>2</v>
      </c>
      <c r="D1882">
        <v>1.77</v>
      </c>
      <c r="E1882">
        <v>1.353</v>
      </c>
      <c r="F1882" s="4">
        <v>3300</v>
      </c>
      <c r="G1882" s="5" t="str">
        <f>F1882&amp;"_"&amp;COUNTIF($F$2:$F1882,F1882)</f>
        <v>3300_3</v>
      </c>
      <c r="H1882" t="s">
        <v>607</v>
      </c>
      <c r="I1882">
        <v>1.4999999999999999E-2</v>
      </c>
      <c r="J1882" s="2">
        <v>21688.830099999999</v>
      </c>
      <c r="K1882" s="2">
        <v>41343.410199999998</v>
      </c>
      <c r="L1882" s="2">
        <v>43168.191400000003</v>
      </c>
      <c r="M1882" s="1">
        <f>MIN(J1882:L1882)</f>
        <v>21688.830099999999</v>
      </c>
      <c r="N1882" s="3">
        <f t="shared" si="958"/>
        <v>1</v>
      </c>
      <c r="O1882" s="3">
        <f t="shared" si="959"/>
        <v>1.906207481426119</v>
      </c>
      <c r="P1882" s="3">
        <f t="shared" si="960"/>
        <v>1.9903420885758152</v>
      </c>
      <c r="Q1882" s="3"/>
      <c r="S1882">
        <v>12505</v>
      </c>
      <c r="T1882">
        <v>2</v>
      </c>
      <c r="U1882">
        <v>0.48</v>
      </c>
      <c r="V1882">
        <v>1.5660000000000001</v>
      </c>
      <c r="W1882" s="4">
        <v>3306</v>
      </c>
      <c r="X1882" s="5" t="str">
        <f>W1882&amp;"_"&amp;COUNTIF($W$2:$W1882,W1882)</f>
        <v>3306_1</v>
      </c>
      <c r="Y1882" t="s">
        <v>438</v>
      </c>
      <c r="Z1882">
        <v>0.16400000000000001</v>
      </c>
      <c r="AA1882" s="1">
        <v>15519.8066</v>
      </c>
      <c r="AB1882" s="1">
        <v>114012.9844</v>
      </c>
      <c r="AC1882" s="1">
        <v>118501.02340000001</v>
      </c>
      <c r="AD1882" s="1">
        <f>MIN(AA1882:AC1882)</f>
        <v>15519.8066</v>
      </c>
      <c r="AE1882" s="3">
        <f t="shared" si="961"/>
        <v>1</v>
      </c>
      <c r="AF1882" s="3">
        <f t="shared" si="962"/>
        <v>7.3462889930600035</v>
      </c>
      <c r="AG1882" s="3">
        <f t="shared" si="963"/>
        <v>7.6354703672660458</v>
      </c>
      <c r="AH1882" s="3"/>
      <c r="AJ1882">
        <v>14458</v>
      </c>
      <c r="AK1882">
        <v>2</v>
      </c>
      <c r="AL1882">
        <v>-0.49</v>
      </c>
      <c r="AM1882">
        <v>1.675</v>
      </c>
      <c r="AN1882" s="4">
        <v>3326</v>
      </c>
      <c r="AO1882" s="5" t="str">
        <f>AN1882&amp;"_"&amp;COUNTIF($AN$2:$AN1882,AN1882)</f>
        <v>3326_1</v>
      </c>
      <c r="AP1882" t="s">
        <v>400</v>
      </c>
      <c r="AQ1882">
        <v>0.78400000000000003</v>
      </c>
      <c r="AR1882" s="1">
        <v>34117.597699999998</v>
      </c>
      <c r="AS1882" s="1">
        <v>42621.046900000001</v>
      </c>
      <c r="AT1882" s="1">
        <v>36775.953099999999</v>
      </c>
      <c r="AU1882" s="1">
        <f>MIN(AR1882:AT1882)</f>
        <v>34117.597699999998</v>
      </c>
      <c r="AV1882" s="3">
        <f t="shared" si="964"/>
        <v>1</v>
      </c>
      <c r="AW1882" s="3">
        <f t="shared" si="965"/>
        <v>1.2492393888565021</v>
      </c>
      <c r="AX1882" s="3">
        <f t="shared" si="966"/>
        <v>1.0779174261732971</v>
      </c>
      <c r="AZ1882" t="s">
        <v>4110</v>
      </c>
      <c r="BA1882">
        <v>2274</v>
      </c>
      <c r="BB1882" t="s">
        <v>5015</v>
      </c>
      <c r="BC1882" s="17" t="str">
        <f t="shared" si="967"/>
        <v>N/D</v>
      </c>
      <c r="BD1882" s="17" t="str">
        <f t="shared" si="968"/>
        <v>N/D</v>
      </c>
      <c r="BE1882" s="17">
        <f t="shared" si="969"/>
        <v>9.9000000000000005E-2</v>
      </c>
      <c r="BF1882" s="2" t="str">
        <f t="shared" si="970"/>
        <v>N/D</v>
      </c>
      <c r="BG1882" s="2" t="str">
        <f t="shared" si="971"/>
        <v>N/D</v>
      </c>
      <c r="BH1882" s="2" t="str">
        <f t="shared" si="972"/>
        <v>N/D</v>
      </c>
      <c r="BI1882" s="2" t="str">
        <f t="shared" si="973"/>
        <v>N/D</v>
      </c>
      <c r="BJ1882" s="2" t="str">
        <f t="shared" si="974"/>
        <v>N/D</v>
      </c>
      <c r="BK1882" s="2" t="str">
        <f t="shared" si="975"/>
        <v>N/D</v>
      </c>
      <c r="BL1882" s="2">
        <f t="shared" si="976"/>
        <v>0</v>
      </c>
      <c r="BM1882" s="2">
        <f t="shared" si="977"/>
        <v>13691.7793</v>
      </c>
      <c r="BN1882" s="2">
        <f t="shared" si="978"/>
        <v>13012.8516</v>
      </c>
      <c r="BO1882" s="17" t="str">
        <f t="shared" si="979"/>
        <v>N/D</v>
      </c>
      <c r="BP1882" s="17" t="str">
        <f t="shared" si="980"/>
        <v>N/D</v>
      </c>
      <c r="BQ1882" s="17" t="str">
        <f t="shared" si="981"/>
        <v>N/D</v>
      </c>
      <c r="BR1882" s="17" t="str">
        <f t="shared" si="982"/>
        <v>N/D</v>
      </c>
      <c r="BS1882" s="17" t="str">
        <f t="shared" si="983"/>
        <v>N/D</v>
      </c>
      <c r="BT1882" s="17" t="str">
        <f t="shared" si="984"/>
        <v>N/D</v>
      </c>
      <c r="BU1882" s="17" t="str">
        <f t="shared" si="985"/>
        <v>N/V</v>
      </c>
      <c r="BV1882" s="17" t="str">
        <f t="shared" si="986"/>
        <v>N/V</v>
      </c>
      <c r="BW1882" s="17" t="str">
        <f t="shared" si="987"/>
        <v>N/V</v>
      </c>
      <c r="BX1882" s="20" t="str">
        <f t="shared" si="988"/>
        <v>X</v>
      </c>
      <c r="BY1882" s="20" t="str">
        <f t="shared" si="989"/>
        <v>X</v>
      </c>
      <c r="BZ1882" s="20" t="str">
        <f t="shared" si="990"/>
        <v>X</v>
      </c>
    </row>
    <row r="1883" spans="2:78" x14ac:dyDescent="0.25">
      <c r="B1883">
        <v>11083</v>
      </c>
      <c r="C1883">
        <v>2</v>
      </c>
      <c r="D1883">
        <v>1.1100000000000001</v>
      </c>
      <c r="E1883">
        <v>1.3480000000000001</v>
      </c>
      <c r="F1883" s="4">
        <v>3300</v>
      </c>
      <c r="G1883" s="5" t="str">
        <f>F1883&amp;"_"&amp;COUNTIF($F$2:$F1883,F1883)</f>
        <v>3300_4</v>
      </c>
      <c r="H1883" t="s">
        <v>607</v>
      </c>
      <c r="I1883">
        <v>0.20899999999999999</v>
      </c>
      <c r="J1883" s="2">
        <v>38516.203099999999</v>
      </c>
      <c r="K1883" s="2">
        <v>289729.59379999997</v>
      </c>
      <c r="L1883" s="2">
        <v>259591.14060000001</v>
      </c>
      <c r="M1883" s="1">
        <f>MIN(J1883:L1883)</f>
        <v>38516.203099999999</v>
      </c>
      <c r="N1883" s="3">
        <f t="shared" si="958"/>
        <v>1</v>
      </c>
      <c r="O1883" s="3">
        <f t="shared" si="959"/>
        <v>7.5222781707680832</v>
      </c>
      <c r="P1883" s="3">
        <f t="shared" si="960"/>
        <v>6.7397905220829006</v>
      </c>
      <c r="Q1883" s="3"/>
      <c r="S1883">
        <v>12455</v>
      </c>
      <c r="T1883">
        <v>2</v>
      </c>
      <c r="U1883">
        <v>0.49</v>
      </c>
      <c r="V1883">
        <v>1.55</v>
      </c>
      <c r="W1883" s="4">
        <v>3306</v>
      </c>
      <c r="X1883" s="5" t="str">
        <f>W1883&amp;"_"&amp;COUNTIF($W$2:$W1883,W1883)</f>
        <v>3306_2</v>
      </c>
      <c r="Y1883" t="s">
        <v>438</v>
      </c>
      <c r="Z1883">
        <v>0.16700000000000001</v>
      </c>
      <c r="AA1883" s="1">
        <v>25638.037100000001</v>
      </c>
      <c r="AB1883" s="1">
        <v>101022.08590000001</v>
      </c>
      <c r="AC1883" s="1">
        <v>88623.632800000007</v>
      </c>
      <c r="AD1883" s="1">
        <f>MIN(AA1883:AC1883)</f>
        <v>25638.037100000001</v>
      </c>
      <c r="AE1883" s="3">
        <f t="shared" si="961"/>
        <v>1</v>
      </c>
      <c r="AF1883" s="3">
        <f t="shared" si="962"/>
        <v>3.9403206066817025</v>
      </c>
      <c r="AG1883" s="3">
        <f t="shared" si="963"/>
        <v>3.4567245711646155</v>
      </c>
      <c r="AH1883" s="3"/>
      <c r="AJ1883">
        <v>14503</v>
      </c>
      <c r="AK1883">
        <v>2</v>
      </c>
      <c r="AL1883">
        <v>-0.28999999999999998</v>
      </c>
      <c r="AM1883">
        <v>1.613</v>
      </c>
      <c r="AN1883" s="4">
        <v>3326</v>
      </c>
      <c r="AO1883" s="5" t="str">
        <f>AN1883&amp;"_"&amp;COUNTIF($AN$2:$AN1883,AN1883)</f>
        <v>3326_2</v>
      </c>
      <c r="AP1883" t="s">
        <v>400</v>
      </c>
      <c r="AQ1883">
        <v>0.66800000000000004</v>
      </c>
      <c r="AR1883" s="1">
        <v>36287.726600000002</v>
      </c>
      <c r="AS1883" s="1">
        <v>34351.601600000002</v>
      </c>
      <c r="AT1883" s="1">
        <v>38602.210899999998</v>
      </c>
      <c r="AU1883" s="1">
        <f>MIN(AR1883:AT1883)</f>
        <v>34351.601600000002</v>
      </c>
      <c r="AV1883" s="3">
        <f t="shared" si="964"/>
        <v>1.0563620008913936</v>
      </c>
      <c r="AW1883" s="3">
        <f t="shared" si="965"/>
        <v>1</v>
      </c>
      <c r="AX1883" s="3">
        <f t="shared" si="966"/>
        <v>1.1237383150135276</v>
      </c>
      <c r="AZ1883" t="s">
        <v>2627</v>
      </c>
      <c r="BA1883">
        <v>2275</v>
      </c>
      <c r="BB1883" t="s">
        <v>5016</v>
      </c>
      <c r="BC1883" s="17">
        <f t="shared" si="967"/>
        <v>3.5000000000000003E-2</v>
      </c>
      <c r="BD1883" s="17">
        <f t="shared" si="968"/>
        <v>3.7999999999999999E-2</v>
      </c>
      <c r="BE1883" s="17">
        <f t="shared" si="969"/>
        <v>3.5000000000000003E-2</v>
      </c>
      <c r="BF1883" s="2">
        <f t="shared" si="970"/>
        <v>90988.976599999995</v>
      </c>
      <c r="BG1883" s="2">
        <f t="shared" si="971"/>
        <v>647057.3125</v>
      </c>
      <c r="BH1883" s="2">
        <f t="shared" si="972"/>
        <v>661111.75</v>
      </c>
      <c r="BI1883" s="2">
        <f t="shared" si="973"/>
        <v>514614.71879999997</v>
      </c>
      <c r="BJ1883" s="2">
        <f t="shared" si="974"/>
        <v>4166522.25</v>
      </c>
      <c r="BK1883" s="2">
        <f t="shared" si="975"/>
        <v>3830913.5</v>
      </c>
      <c r="BL1883" s="2">
        <f t="shared" si="976"/>
        <v>105044.1875</v>
      </c>
      <c r="BM1883" s="2">
        <f t="shared" si="977"/>
        <v>578351.0625</v>
      </c>
      <c r="BN1883" s="2">
        <f t="shared" si="978"/>
        <v>595951.1875</v>
      </c>
      <c r="BO1883" s="17">
        <f t="shared" si="979"/>
        <v>1</v>
      </c>
      <c r="BP1883" s="17">
        <f t="shared" si="980"/>
        <v>7.1113813637508265</v>
      </c>
      <c r="BQ1883" s="17">
        <f t="shared" si="981"/>
        <v>7.2658444429629956</v>
      </c>
      <c r="BR1883" s="17">
        <f t="shared" si="982"/>
        <v>1</v>
      </c>
      <c r="BS1883" s="17">
        <f t="shared" si="983"/>
        <v>8.0963915290174171</v>
      </c>
      <c r="BT1883" s="17">
        <f t="shared" si="984"/>
        <v>7.4442361635770613</v>
      </c>
      <c r="BU1883" s="17">
        <f t="shared" si="985"/>
        <v>1</v>
      </c>
      <c r="BV1883" s="17">
        <f t="shared" si="986"/>
        <v>5.505788337883998</v>
      </c>
      <c r="BW1883" s="17">
        <f t="shared" si="987"/>
        <v>5.6733380654688768</v>
      </c>
      <c r="BX1883" s="20">
        <f t="shared" si="988"/>
        <v>1</v>
      </c>
      <c r="BY1883" s="20">
        <f t="shared" si="989"/>
        <v>6.9045204102174145</v>
      </c>
      <c r="BZ1883" s="20">
        <f t="shared" si="990"/>
        <v>6.7944728906696445</v>
      </c>
    </row>
    <row r="1884" spans="2:78" x14ac:dyDescent="0.25">
      <c r="B1884">
        <v>11138</v>
      </c>
      <c r="C1884">
        <v>2</v>
      </c>
      <c r="D1884">
        <v>1.18</v>
      </c>
      <c r="E1884">
        <v>1.3420000000000001</v>
      </c>
      <c r="F1884" s="4">
        <v>3300</v>
      </c>
      <c r="G1884" s="5" t="str">
        <f>F1884&amp;"_"&amp;COUNTIF($F$2:$F1884,F1884)</f>
        <v>3300_5</v>
      </c>
      <c r="H1884" t="s">
        <v>607</v>
      </c>
      <c r="I1884">
        <v>0.16700000000000001</v>
      </c>
      <c r="J1884" s="2">
        <v>33202.941400000003</v>
      </c>
      <c r="K1884" s="2">
        <v>139732.4062</v>
      </c>
      <c r="L1884" s="2">
        <v>143314.0312</v>
      </c>
      <c r="M1884" s="1">
        <f>MIN(J1884:L1884)</f>
        <v>33202.941400000003</v>
      </c>
      <c r="N1884" s="3">
        <f t="shared" si="958"/>
        <v>1</v>
      </c>
      <c r="O1884" s="3">
        <f t="shared" si="959"/>
        <v>4.2084345635715268</v>
      </c>
      <c r="P1884" s="3">
        <f t="shared" si="960"/>
        <v>4.3163052777004864</v>
      </c>
      <c r="Q1884" s="3"/>
      <c r="S1884">
        <v>8319</v>
      </c>
      <c r="T1884">
        <v>2</v>
      </c>
      <c r="U1884">
        <v>-0.16</v>
      </c>
      <c r="V1884">
        <v>1.653</v>
      </c>
      <c r="W1884" s="4">
        <v>3308</v>
      </c>
      <c r="X1884" s="5" t="str">
        <f>W1884&amp;"_"&amp;COUNTIF($W$2:$W1884,W1884)</f>
        <v>3308_1</v>
      </c>
      <c r="Y1884" t="s">
        <v>443</v>
      </c>
      <c r="Z1884">
        <v>0.187</v>
      </c>
      <c r="AA1884" s="1">
        <v>402306.21879999997</v>
      </c>
      <c r="AB1884" s="1">
        <v>476886.9375</v>
      </c>
      <c r="AC1884" s="1">
        <v>480123.8125</v>
      </c>
      <c r="AD1884" s="1">
        <f>MIN(AA1884:AC1884)</f>
        <v>402306.21879999997</v>
      </c>
      <c r="AE1884" s="3">
        <f t="shared" si="961"/>
        <v>1</v>
      </c>
      <c r="AF1884" s="3">
        <f t="shared" si="962"/>
        <v>1.1853829625663246</v>
      </c>
      <c r="AG1884" s="3">
        <f t="shared" si="963"/>
        <v>1.1934287616336494</v>
      </c>
      <c r="AH1884" s="3"/>
      <c r="AJ1884">
        <v>10439</v>
      </c>
      <c r="AK1884">
        <v>2</v>
      </c>
      <c r="AL1884">
        <v>-0.28999999999999998</v>
      </c>
      <c r="AM1884">
        <v>1.4370000000000001</v>
      </c>
      <c r="AN1884" s="4">
        <v>3328</v>
      </c>
      <c r="AO1884" s="5" t="str">
        <f>AN1884&amp;"_"&amp;COUNTIF($AN$2:$AN1884,AN1884)</f>
        <v>3328_1</v>
      </c>
      <c r="AP1884" t="s">
        <v>620</v>
      </c>
      <c r="AQ1884">
        <v>0.64200000000000002</v>
      </c>
      <c r="AR1884" s="1">
        <v>84435.890599999999</v>
      </c>
      <c r="AS1884" s="1">
        <v>68343.390599999999</v>
      </c>
      <c r="AT1884" s="1">
        <v>64575.898399999998</v>
      </c>
      <c r="AU1884" s="1">
        <f>MIN(AR1884:AT1884)</f>
        <v>64575.898399999998</v>
      </c>
      <c r="AV1884" s="3">
        <f t="shared" si="964"/>
        <v>1.3075449616973505</v>
      </c>
      <c r="AW1884" s="3">
        <f t="shared" si="965"/>
        <v>1.0583420795273055</v>
      </c>
      <c r="AX1884" s="3">
        <f t="shared" si="966"/>
        <v>1</v>
      </c>
      <c r="AZ1884" t="s">
        <v>2628</v>
      </c>
      <c r="BA1884">
        <v>2275</v>
      </c>
      <c r="BB1884" t="s">
        <v>5016</v>
      </c>
      <c r="BC1884" s="17">
        <f t="shared" si="967"/>
        <v>3.6999999999999998E-2</v>
      </c>
      <c r="BD1884" s="17">
        <f t="shared" si="968"/>
        <v>3.5999999999999997E-2</v>
      </c>
      <c r="BE1884" s="17">
        <f t="shared" si="969"/>
        <v>3.7999999999999999E-2</v>
      </c>
      <c r="BF1884" s="2">
        <f t="shared" si="970"/>
        <v>430292.21879999997</v>
      </c>
      <c r="BG1884" s="2">
        <f t="shared" si="971"/>
        <v>3677885.25</v>
      </c>
      <c r="BH1884" s="2">
        <f t="shared" si="972"/>
        <v>3717498.25</v>
      </c>
      <c r="BI1884" s="2">
        <f t="shared" si="973"/>
        <v>146885.0625</v>
      </c>
      <c r="BJ1884" s="2">
        <f t="shared" si="974"/>
        <v>1049062.875</v>
      </c>
      <c r="BK1884" s="2">
        <f t="shared" si="975"/>
        <v>922616.3125</v>
      </c>
      <c r="BL1884" s="2">
        <f t="shared" si="976"/>
        <v>354314.4375</v>
      </c>
      <c r="BM1884" s="2">
        <f t="shared" si="977"/>
        <v>2667751</v>
      </c>
      <c r="BN1884" s="2">
        <f t="shared" si="978"/>
        <v>2583914.5</v>
      </c>
      <c r="BO1884" s="17">
        <f t="shared" si="979"/>
        <v>1</v>
      </c>
      <c r="BP1884" s="17">
        <f t="shared" si="980"/>
        <v>8.5474128727144905</v>
      </c>
      <c r="BQ1884" s="17">
        <f t="shared" si="981"/>
        <v>8.6394735660509241</v>
      </c>
      <c r="BR1884" s="17">
        <f t="shared" si="982"/>
        <v>1</v>
      </c>
      <c r="BS1884" s="17">
        <f t="shared" si="983"/>
        <v>7.1420664371504765</v>
      </c>
      <c r="BT1884" s="17">
        <f t="shared" si="984"/>
        <v>6.281212648835548</v>
      </c>
      <c r="BU1884" s="17">
        <f t="shared" si="985"/>
        <v>1</v>
      </c>
      <c r="BV1884" s="17">
        <f t="shared" si="986"/>
        <v>7.5293319087512485</v>
      </c>
      <c r="BW1884" s="17">
        <f t="shared" si="987"/>
        <v>7.2927158098094722</v>
      </c>
      <c r="BX1884" s="20">
        <f t="shared" si="988"/>
        <v>1</v>
      </c>
      <c r="BY1884" s="20">
        <f t="shared" si="989"/>
        <v>7.7396037395387394</v>
      </c>
      <c r="BZ1884" s="20">
        <f t="shared" si="990"/>
        <v>7.4044673415653151</v>
      </c>
    </row>
    <row r="1885" spans="2:78" x14ac:dyDescent="0.25">
      <c r="B1885">
        <v>12914</v>
      </c>
      <c r="C1885">
        <v>2</v>
      </c>
      <c r="D1885">
        <v>0.14000000000000001</v>
      </c>
      <c r="E1885">
        <v>1.5629999999999999</v>
      </c>
      <c r="F1885" s="4">
        <v>3305</v>
      </c>
      <c r="G1885" s="5" t="str">
        <f>F1885&amp;"_"&amp;COUNTIF($F$2:$F1885,F1885)</f>
        <v>3305_1</v>
      </c>
      <c r="H1885" t="s">
        <v>514</v>
      </c>
      <c r="I1885">
        <v>0.16900000000000001</v>
      </c>
      <c r="J1885" s="2">
        <v>9527.0419999999995</v>
      </c>
      <c r="K1885" s="2">
        <v>38197.453099999999</v>
      </c>
      <c r="L1885" s="2">
        <v>47934.832000000002</v>
      </c>
      <c r="M1885" s="1">
        <f>MIN(J1885:L1885)</f>
        <v>9527.0419999999995</v>
      </c>
      <c r="N1885" s="3">
        <f t="shared" si="958"/>
        <v>1</v>
      </c>
      <c r="O1885" s="3">
        <f t="shared" si="959"/>
        <v>4.0093717546327605</v>
      </c>
      <c r="P1885" s="3">
        <f t="shared" si="960"/>
        <v>5.0314496356791549</v>
      </c>
      <c r="Q1885" s="3"/>
      <c r="S1885">
        <v>8285</v>
      </c>
      <c r="T1885">
        <v>2</v>
      </c>
      <c r="U1885">
        <v>-0.14000000000000001</v>
      </c>
      <c r="V1885">
        <v>1.63</v>
      </c>
      <c r="W1885" s="4">
        <v>3308</v>
      </c>
      <c r="X1885" s="5" t="str">
        <f>W1885&amp;"_"&amp;COUNTIF($W$2:$W1885,W1885)</f>
        <v>3308_2</v>
      </c>
      <c r="Y1885" t="s">
        <v>443</v>
      </c>
      <c r="Z1885">
        <v>0.16900000000000001</v>
      </c>
      <c r="AA1885" s="1">
        <v>150452.75</v>
      </c>
      <c r="AB1885" s="1">
        <v>166861.35939999999</v>
      </c>
      <c r="AC1885" s="1">
        <v>145353.3438</v>
      </c>
      <c r="AD1885" s="1">
        <f>MIN(AA1885:AC1885)</f>
        <v>145353.3438</v>
      </c>
      <c r="AE1885" s="3">
        <f t="shared" si="961"/>
        <v>1.0350828269008834</v>
      </c>
      <c r="AF1885" s="3">
        <f t="shared" si="962"/>
        <v>1.1479705594499023</v>
      </c>
      <c r="AG1885" s="3">
        <f t="shared" si="963"/>
        <v>1</v>
      </c>
      <c r="AH1885" s="3"/>
      <c r="AJ1885">
        <v>10360</v>
      </c>
      <c r="AK1885">
        <v>2</v>
      </c>
      <c r="AL1885">
        <v>-0.27</v>
      </c>
      <c r="AM1885">
        <v>1.4350000000000001</v>
      </c>
      <c r="AN1885" s="4">
        <v>3328</v>
      </c>
      <c r="AO1885" s="5" t="str">
        <f>AN1885&amp;"_"&amp;COUNTIF($AN$2:$AN1885,AN1885)</f>
        <v>3328_2</v>
      </c>
      <c r="AP1885" t="s">
        <v>620</v>
      </c>
      <c r="AQ1885">
        <v>0.63600000000000001</v>
      </c>
      <c r="AR1885" s="1">
        <v>172506.39060000001</v>
      </c>
      <c r="AS1885" s="1">
        <v>149316.98439999999</v>
      </c>
      <c r="AT1885" s="1">
        <v>136179.67189999999</v>
      </c>
      <c r="AU1885" s="1">
        <f>MIN(AR1885:AT1885)</f>
        <v>136179.67189999999</v>
      </c>
      <c r="AV1885" s="3">
        <f t="shared" si="964"/>
        <v>1.266755810123229</v>
      </c>
      <c r="AW1885" s="3">
        <f t="shared" si="965"/>
        <v>1.0964704373032053</v>
      </c>
      <c r="AX1885" s="3">
        <f t="shared" si="966"/>
        <v>1</v>
      </c>
      <c r="AZ1885" t="s">
        <v>2629</v>
      </c>
      <c r="BA1885">
        <v>2278</v>
      </c>
      <c r="BB1885" t="s">
        <v>5017</v>
      </c>
      <c r="BC1885" s="17">
        <f t="shared" si="967"/>
        <v>0.20100000000000001</v>
      </c>
      <c r="BD1885" s="17">
        <f t="shared" si="968"/>
        <v>0.20399999999999999</v>
      </c>
      <c r="BE1885" s="17">
        <f t="shared" si="969"/>
        <v>0.17899999999999999</v>
      </c>
      <c r="BF1885" s="2">
        <f t="shared" si="970"/>
        <v>35150.375</v>
      </c>
      <c r="BG1885" s="2">
        <f t="shared" si="971"/>
        <v>274143.59379999997</v>
      </c>
      <c r="BH1885" s="2">
        <f t="shared" si="972"/>
        <v>286658.21879999997</v>
      </c>
      <c r="BI1885" s="2">
        <f t="shared" si="973"/>
        <v>73042.695300000007</v>
      </c>
      <c r="BJ1885" s="2">
        <f t="shared" si="974"/>
        <v>530262.1875</v>
      </c>
      <c r="BK1885" s="2">
        <f t="shared" si="975"/>
        <v>502015.0625</v>
      </c>
      <c r="BL1885" s="2">
        <f t="shared" si="976"/>
        <v>28789.382799999999</v>
      </c>
      <c r="BM1885" s="2">
        <f t="shared" si="977"/>
        <v>144146.25</v>
      </c>
      <c r="BN1885" s="2">
        <f t="shared" si="978"/>
        <v>164844.35939999999</v>
      </c>
      <c r="BO1885" s="17">
        <f t="shared" si="979"/>
        <v>1</v>
      </c>
      <c r="BP1885" s="17">
        <f t="shared" si="980"/>
        <v>7.7991655508653883</v>
      </c>
      <c r="BQ1885" s="17">
        <f t="shared" si="981"/>
        <v>8.1551966031656846</v>
      </c>
      <c r="BR1885" s="17">
        <f t="shared" si="982"/>
        <v>1</v>
      </c>
      <c r="BS1885" s="17">
        <f t="shared" si="983"/>
        <v>7.2596196693196227</v>
      </c>
      <c r="BT1885" s="17">
        <f t="shared" si="984"/>
        <v>6.8728989317566977</v>
      </c>
      <c r="BU1885" s="17">
        <f t="shared" si="985"/>
        <v>1</v>
      </c>
      <c r="BV1885" s="17">
        <f t="shared" si="986"/>
        <v>5.0069239414191262</v>
      </c>
      <c r="BW1885" s="17">
        <f t="shared" si="987"/>
        <v>5.725873338278026</v>
      </c>
      <c r="BX1885" s="20">
        <f t="shared" si="988"/>
        <v>1</v>
      </c>
      <c r="BY1885" s="20">
        <f t="shared" si="989"/>
        <v>6.688569720534713</v>
      </c>
      <c r="BZ1885" s="20">
        <f t="shared" si="990"/>
        <v>6.9179896244001355</v>
      </c>
    </row>
    <row r="1886" spans="2:78" x14ac:dyDescent="0.25">
      <c r="B1886">
        <v>12868</v>
      </c>
      <c r="C1886">
        <v>2</v>
      </c>
      <c r="D1886">
        <v>0.17</v>
      </c>
      <c r="E1886">
        <v>1.544</v>
      </c>
      <c r="F1886" s="4">
        <v>3305</v>
      </c>
      <c r="G1886" s="5" t="str">
        <f>F1886&amp;"_"&amp;COUNTIF($F$2:$F1886,F1886)</f>
        <v>3305_2</v>
      </c>
      <c r="H1886" t="s">
        <v>514</v>
      </c>
      <c r="I1886">
        <v>0.14199999999999999</v>
      </c>
      <c r="J1886" s="2">
        <v>10321.2354</v>
      </c>
      <c r="K1886" s="2">
        <v>40085.066400000003</v>
      </c>
      <c r="L1886" s="2">
        <v>44541.8125</v>
      </c>
      <c r="M1886" s="1">
        <f>MIN(J1886:L1886)</f>
        <v>10321.2354</v>
      </c>
      <c r="N1886" s="3">
        <f t="shared" si="958"/>
        <v>1</v>
      </c>
      <c r="O1886" s="3">
        <f t="shared" si="959"/>
        <v>3.8837469398285407</v>
      </c>
      <c r="P1886" s="3">
        <f t="shared" si="960"/>
        <v>4.3155504911747293</v>
      </c>
      <c r="Q1886" s="3"/>
      <c r="S1886">
        <v>8355</v>
      </c>
      <c r="T1886">
        <v>2</v>
      </c>
      <c r="U1886">
        <v>-0.15</v>
      </c>
      <c r="V1886">
        <v>1.2749999999999999</v>
      </c>
      <c r="W1886" s="4">
        <v>3308</v>
      </c>
      <c r="X1886" s="5" t="str">
        <f>W1886&amp;"_"&amp;COUNTIF($W$2:$W1886,W1886)</f>
        <v>3308_3</v>
      </c>
      <c r="Y1886" t="s">
        <v>443</v>
      </c>
      <c r="Z1886">
        <v>0.20799999999999999</v>
      </c>
      <c r="AA1886" s="1">
        <v>243004.85939999999</v>
      </c>
      <c r="AB1886" s="1">
        <v>390172.9375</v>
      </c>
      <c r="AC1886" s="1">
        <v>313836.21879999997</v>
      </c>
      <c r="AD1886" s="1">
        <f>MIN(AA1886:AC1886)</f>
        <v>243004.85939999999</v>
      </c>
      <c r="AE1886" s="3">
        <f t="shared" si="961"/>
        <v>1</v>
      </c>
      <c r="AF1886" s="3">
        <f t="shared" si="962"/>
        <v>1.605617840167356</v>
      </c>
      <c r="AG1886" s="3">
        <f t="shared" si="963"/>
        <v>1.291481246814935</v>
      </c>
      <c r="AH1886" s="3"/>
      <c r="AJ1886">
        <v>10324</v>
      </c>
      <c r="AK1886">
        <v>2</v>
      </c>
      <c r="AL1886">
        <v>-0.3</v>
      </c>
      <c r="AM1886">
        <v>1.425</v>
      </c>
      <c r="AN1886" s="4">
        <v>3328</v>
      </c>
      <c r="AO1886" s="5" t="str">
        <f>AN1886&amp;"_"&amp;COUNTIF($AN$2:$AN1886,AN1886)</f>
        <v>3328_3</v>
      </c>
      <c r="AP1886" t="s">
        <v>620</v>
      </c>
      <c r="AQ1886">
        <v>0.58699999999999997</v>
      </c>
      <c r="AR1886" s="1">
        <v>76571.992199999993</v>
      </c>
      <c r="AS1886" s="1">
        <v>49132.726600000002</v>
      </c>
      <c r="AT1886" s="1">
        <v>34731.375</v>
      </c>
      <c r="AU1886" s="1">
        <f>MIN(AR1886:AT1886)</f>
        <v>34731.375</v>
      </c>
      <c r="AV1886" s="3">
        <f t="shared" si="964"/>
        <v>2.2046922184912057</v>
      </c>
      <c r="AW1886" s="3">
        <f t="shared" si="965"/>
        <v>1.4146496244389979</v>
      </c>
      <c r="AX1886" s="3">
        <f t="shared" si="966"/>
        <v>1</v>
      </c>
      <c r="AZ1886" t="s">
        <v>2630</v>
      </c>
      <c r="BA1886">
        <v>2278</v>
      </c>
      <c r="BB1886" t="s">
        <v>5017</v>
      </c>
      <c r="BC1886" s="17">
        <f t="shared" si="967"/>
        <v>0.21199999999999999</v>
      </c>
      <c r="BD1886" s="17">
        <f t="shared" si="968"/>
        <v>0.255</v>
      </c>
      <c r="BE1886" s="17">
        <f t="shared" si="969"/>
        <v>0.24099999999999999</v>
      </c>
      <c r="BF1886" s="2">
        <f t="shared" si="970"/>
        <v>51195.296900000001</v>
      </c>
      <c r="BG1886" s="2">
        <f t="shared" si="971"/>
        <v>337451</v>
      </c>
      <c r="BH1886" s="2">
        <f t="shared" si="972"/>
        <v>379944.5625</v>
      </c>
      <c r="BI1886" s="2">
        <f t="shared" si="973"/>
        <v>48588.679700000001</v>
      </c>
      <c r="BJ1886" s="2">
        <f t="shared" si="974"/>
        <v>384424.65620000003</v>
      </c>
      <c r="BK1886" s="2">
        <f t="shared" si="975"/>
        <v>356159.65620000003</v>
      </c>
      <c r="BL1886" s="2">
        <f t="shared" si="976"/>
        <v>49796.226600000002</v>
      </c>
      <c r="BM1886" s="2">
        <f t="shared" si="977"/>
        <v>411112.96879999997</v>
      </c>
      <c r="BN1886" s="2">
        <f t="shared" si="978"/>
        <v>461903.4375</v>
      </c>
      <c r="BO1886" s="17">
        <f t="shared" si="979"/>
        <v>1</v>
      </c>
      <c r="BP1886" s="17">
        <f t="shared" si="980"/>
        <v>6.5914453169232425</v>
      </c>
      <c r="BQ1886" s="17">
        <f t="shared" si="981"/>
        <v>7.4214739537920327</v>
      </c>
      <c r="BR1886" s="17">
        <f t="shared" si="982"/>
        <v>1</v>
      </c>
      <c r="BS1886" s="17">
        <f t="shared" si="983"/>
        <v>7.9118152329625868</v>
      </c>
      <c r="BT1886" s="17">
        <f t="shared" si="984"/>
        <v>7.3300953719884676</v>
      </c>
      <c r="BU1886" s="17">
        <f t="shared" si="985"/>
        <v>1</v>
      </c>
      <c r="BV1886" s="17">
        <f t="shared" si="986"/>
        <v>8.2559060569460883</v>
      </c>
      <c r="BW1886" s="17">
        <f t="shared" si="987"/>
        <v>9.2758722706109626</v>
      </c>
      <c r="BX1886" s="20">
        <f t="shared" si="988"/>
        <v>1</v>
      </c>
      <c r="BY1886" s="20">
        <f t="shared" si="989"/>
        <v>7.5863888689439731</v>
      </c>
      <c r="BZ1886" s="20">
        <f t="shared" si="990"/>
        <v>8.0091471987971534</v>
      </c>
    </row>
    <row r="1887" spans="2:78" x14ac:dyDescent="0.25">
      <c r="B1887">
        <v>12491</v>
      </c>
      <c r="C1887">
        <v>2</v>
      </c>
      <c r="D1887">
        <v>0.36</v>
      </c>
      <c r="E1887">
        <v>1.635</v>
      </c>
      <c r="F1887" s="4">
        <v>3306</v>
      </c>
      <c r="G1887" s="5" t="str">
        <f>F1887&amp;"_"&amp;COUNTIF($F$2:$F1887,F1887)</f>
        <v>3306_1</v>
      </c>
      <c r="H1887" t="s">
        <v>438</v>
      </c>
      <c r="I1887">
        <v>0.17899999999999999</v>
      </c>
      <c r="J1887" s="2">
        <v>14954.9072</v>
      </c>
      <c r="K1887" s="2">
        <v>113977.10159999999</v>
      </c>
      <c r="L1887" s="2">
        <v>157923.32810000001</v>
      </c>
      <c r="M1887" s="1">
        <f>MIN(J1887:L1887)</f>
        <v>14954.9072</v>
      </c>
      <c r="N1887" s="3">
        <f t="shared" si="958"/>
        <v>1</v>
      </c>
      <c r="O1887" s="3">
        <f t="shared" si="959"/>
        <v>7.6213847452025645</v>
      </c>
      <c r="P1887" s="3">
        <f t="shared" si="960"/>
        <v>10.559967105646768</v>
      </c>
      <c r="Q1887" s="3"/>
      <c r="S1887">
        <v>8399</v>
      </c>
      <c r="T1887">
        <v>2</v>
      </c>
      <c r="U1887">
        <v>-0.23</v>
      </c>
      <c r="V1887">
        <v>1.129</v>
      </c>
      <c r="W1887" s="4">
        <v>3308</v>
      </c>
      <c r="X1887" s="5" t="str">
        <f>W1887&amp;"_"&amp;COUNTIF($W$2:$W1887,W1887)</f>
        <v>3308_4</v>
      </c>
      <c r="Y1887" t="s">
        <v>443</v>
      </c>
      <c r="Z1887">
        <v>0.22600000000000001</v>
      </c>
      <c r="AA1887" s="1">
        <v>150365.82810000001</v>
      </c>
      <c r="AB1887" s="1">
        <v>189493.6562</v>
      </c>
      <c r="AC1887" s="1">
        <v>138007.6562</v>
      </c>
      <c r="AD1887" s="1">
        <f>MIN(AA1887:AC1887)</f>
        <v>138007.6562</v>
      </c>
      <c r="AE1887" s="3">
        <f t="shared" si="961"/>
        <v>1.0895470022481262</v>
      </c>
      <c r="AF1887" s="3">
        <f t="shared" si="962"/>
        <v>1.3730662589138298</v>
      </c>
      <c r="AG1887" s="3">
        <f t="shared" si="963"/>
        <v>1</v>
      </c>
      <c r="AH1887" s="3"/>
      <c r="AJ1887">
        <v>10400</v>
      </c>
      <c r="AK1887">
        <v>2</v>
      </c>
      <c r="AL1887">
        <v>-0.28999999999999998</v>
      </c>
      <c r="AM1887">
        <v>1.4119999999999999</v>
      </c>
      <c r="AN1887" s="4">
        <v>3328</v>
      </c>
      <c r="AO1887" s="5" t="str">
        <f>AN1887&amp;"_"&amp;COUNTIF($AN$2:$AN1887,AN1887)</f>
        <v>3328_4</v>
      </c>
      <c r="AP1887" t="s">
        <v>620</v>
      </c>
      <c r="AQ1887">
        <v>0.63600000000000001</v>
      </c>
      <c r="AR1887" s="1">
        <v>169693.1562</v>
      </c>
      <c r="AS1887" s="1">
        <v>100826.6562</v>
      </c>
      <c r="AT1887" s="1">
        <v>115164.5469</v>
      </c>
      <c r="AU1887" s="1">
        <f>MIN(AR1887:AT1887)</f>
        <v>100826.6562</v>
      </c>
      <c r="AV1887" s="3">
        <f t="shared" si="964"/>
        <v>1.6830187828841239</v>
      </c>
      <c r="AW1887" s="3">
        <f t="shared" si="965"/>
        <v>1</v>
      </c>
      <c r="AX1887" s="3">
        <f t="shared" si="966"/>
        <v>1.1422033739922837</v>
      </c>
      <c r="AZ1887" t="s">
        <v>2631</v>
      </c>
      <c r="BA1887">
        <v>2278</v>
      </c>
      <c r="BB1887" t="s">
        <v>5017</v>
      </c>
      <c r="BC1887" s="17">
        <f t="shared" si="967"/>
        <v>0.254</v>
      </c>
      <c r="BD1887" s="17">
        <f t="shared" si="968"/>
        <v>0.22</v>
      </c>
      <c r="BE1887" s="17">
        <f t="shared" si="969"/>
        <v>0.193</v>
      </c>
      <c r="BF1887" s="2">
        <f t="shared" si="970"/>
        <v>67330.695300000007</v>
      </c>
      <c r="BG1887" s="2">
        <f t="shared" si="971"/>
        <v>574591.4375</v>
      </c>
      <c r="BH1887" s="2">
        <f t="shared" si="972"/>
        <v>527387.5</v>
      </c>
      <c r="BI1887" s="2">
        <f t="shared" si="973"/>
        <v>36961.855499999998</v>
      </c>
      <c r="BJ1887" s="2">
        <f t="shared" si="974"/>
        <v>186774.70310000001</v>
      </c>
      <c r="BK1887" s="2">
        <f t="shared" si="975"/>
        <v>182564.375</v>
      </c>
      <c r="BL1887" s="2">
        <f t="shared" si="976"/>
        <v>49583.777300000002</v>
      </c>
      <c r="BM1887" s="2">
        <f t="shared" si="977"/>
        <v>372968.84379999997</v>
      </c>
      <c r="BN1887" s="2">
        <f t="shared" si="978"/>
        <v>384524</v>
      </c>
      <c r="BO1887" s="17">
        <f t="shared" si="979"/>
        <v>1</v>
      </c>
      <c r="BP1887" s="17">
        <f t="shared" si="980"/>
        <v>8.5338705465588731</v>
      </c>
      <c r="BQ1887" s="17">
        <f t="shared" si="981"/>
        <v>7.832794502569171</v>
      </c>
      <c r="BR1887" s="17">
        <f t="shared" si="982"/>
        <v>1</v>
      </c>
      <c r="BS1887" s="17">
        <f t="shared" si="983"/>
        <v>5.0531744300553312</v>
      </c>
      <c r="BT1887" s="17">
        <f t="shared" si="984"/>
        <v>4.9392643451030214</v>
      </c>
      <c r="BU1887" s="17">
        <f t="shared" si="985"/>
        <v>1</v>
      </c>
      <c r="BV1887" s="17">
        <f t="shared" si="986"/>
        <v>7.521993363744798</v>
      </c>
      <c r="BW1887" s="17">
        <f t="shared" si="987"/>
        <v>7.7550364441476303</v>
      </c>
      <c r="BX1887" s="20">
        <f t="shared" si="988"/>
        <v>1</v>
      </c>
      <c r="BY1887" s="20">
        <f t="shared" si="989"/>
        <v>7.0363461134530008</v>
      </c>
      <c r="BZ1887" s="20">
        <f t="shared" si="990"/>
        <v>6.8423650972732739</v>
      </c>
    </row>
    <row r="1888" spans="2:78" x14ac:dyDescent="0.25">
      <c r="B1888">
        <v>12454</v>
      </c>
      <c r="C1888">
        <v>2</v>
      </c>
      <c r="D1888">
        <v>0.32</v>
      </c>
      <c r="E1888">
        <v>1.583</v>
      </c>
      <c r="F1888" s="4">
        <v>3306</v>
      </c>
      <c r="G1888" s="5" t="str">
        <f>F1888&amp;"_"&amp;COUNTIF($F$2:$F1888,F1888)</f>
        <v>3306_2</v>
      </c>
      <c r="H1888" t="s">
        <v>438</v>
      </c>
      <c r="I1888">
        <v>0.19400000000000001</v>
      </c>
      <c r="J1888" s="2">
        <v>20594.3887</v>
      </c>
      <c r="K1888" s="2">
        <v>72618.492199999993</v>
      </c>
      <c r="L1888" s="2">
        <v>76748.531199999998</v>
      </c>
      <c r="M1888" s="1">
        <f>MIN(J1888:L1888)</f>
        <v>20594.3887</v>
      </c>
      <c r="N1888" s="3">
        <f t="shared" si="958"/>
        <v>1</v>
      </c>
      <c r="O1888" s="3">
        <f t="shared" si="959"/>
        <v>3.5261300181247912</v>
      </c>
      <c r="P1888" s="3">
        <f t="shared" si="960"/>
        <v>3.7266719744878856</v>
      </c>
      <c r="Q1888" s="3"/>
      <c r="S1888">
        <v>11850</v>
      </c>
      <c r="T1888">
        <v>2</v>
      </c>
      <c r="U1888">
        <v>0.54</v>
      </c>
      <c r="V1888">
        <v>1.73</v>
      </c>
      <c r="W1888" s="4">
        <v>3309</v>
      </c>
      <c r="X1888" s="5" t="str">
        <f>W1888&amp;"_"&amp;COUNTIF($W$2:$W1888,W1888)</f>
        <v>3309_1</v>
      </c>
      <c r="Y1888" t="s">
        <v>435</v>
      </c>
      <c r="Z1888">
        <v>0.182</v>
      </c>
      <c r="AA1888" s="1">
        <v>59687.363299999997</v>
      </c>
      <c r="AB1888" s="1">
        <v>212130.0938</v>
      </c>
      <c r="AC1888" s="1">
        <v>211497.79689999999</v>
      </c>
      <c r="AD1888" s="1">
        <f>MIN(AA1888:AC1888)</f>
        <v>59687.363299999997</v>
      </c>
      <c r="AE1888" s="3">
        <f t="shared" si="961"/>
        <v>1</v>
      </c>
      <c r="AF1888" s="3">
        <f t="shared" si="962"/>
        <v>3.5540201823591029</v>
      </c>
      <c r="AG1888" s="3">
        <f t="shared" si="963"/>
        <v>3.5434267021810291</v>
      </c>
      <c r="AH1888" s="3"/>
      <c r="AJ1888">
        <v>10488</v>
      </c>
      <c r="AK1888">
        <v>2</v>
      </c>
      <c r="AL1888">
        <v>-0.39</v>
      </c>
      <c r="AM1888">
        <v>1.3819999999999999</v>
      </c>
      <c r="AN1888" s="4">
        <v>3328</v>
      </c>
      <c r="AO1888" s="5" t="str">
        <f>AN1888&amp;"_"&amp;COUNTIF($AN$2:$AN1888,AN1888)</f>
        <v>3328_5</v>
      </c>
      <c r="AP1888" t="s">
        <v>620</v>
      </c>
      <c r="AQ1888">
        <v>0.627</v>
      </c>
      <c r="AR1888" s="1">
        <v>33382.9375</v>
      </c>
      <c r="AS1888" s="1">
        <v>22307.8125</v>
      </c>
      <c r="AT1888" s="1">
        <v>20999.273399999998</v>
      </c>
      <c r="AU1888" s="1">
        <f>MIN(AR1888:AT1888)</f>
        <v>20999.273399999998</v>
      </c>
      <c r="AV1888" s="3">
        <f t="shared" si="964"/>
        <v>1.5897186947430286</v>
      </c>
      <c r="AW1888" s="3">
        <f t="shared" si="965"/>
        <v>1.0623135417628309</v>
      </c>
      <c r="AX1888" s="3">
        <f t="shared" si="966"/>
        <v>1</v>
      </c>
      <c r="AZ1888" t="s">
        <v>2632</v>
      </c>
      <c r="BA1888">
        <v>2280</v>
      </c>
      <c r="BB1888" t="s">
        <v>5018</v>
      </c>
      <c r="BC1888" s="17">
        <f t="shared" si="967"/>
        <v>0.28299999999999997</v>
      </c>
      <c r="BD1888" s="17">
        <f t="shared" si="968"/>
        <v>0.126</v>
      </c>
      <c r="BE1888" s="17">
        <f t="shared" si="969"/>
        <v>0.27500000000000002</v>
      </c>
      <c r="BF1888" s="2">
        <f t="shared" si="970"/>
        <v>266228.1875</v>
      </c>
      <c r="BG1888" s="2">
        <f t="shared" si="971"/>
        <v>476531.875</v>
      </c>
      <c r="BH1888" s="2">
        <f t="shared" si="972"/>
        <v>435615</v>
      </c>
      <c r="BI1888" s="2">
        <f t="shared" si="973"/>
        <v>239574.57810000001</v>
      </c>
      <c r="BJ1888" s="2">
        <f t="shared" si="974"/>
        <v>329173.09379999997</v>
      </c>
      <c r="BK1888" s="2">
        <f t="shared" si="975"/>
        <v>281223.53120000003</v>
      </c>
      <c r="BL1888" s="2">
        <f t="shared" si="976"/>
        <v>295173.25</v>
      </c>
      <c r="BM1888" s="2">
        <f t="shared" si="977"/>
        <v>364361.8125</v>
      </c>
      <c r="BN1888" s="2">
        <f t="shared" si="978"/>
        <v>341479.1875</v>
      </c>
      <c r="BO1888" s="17">
        <f t="shared" si="979"/>
        <v>1</v>
      </c>
      <c r="BP1888" s="17">
        <f t="shared" si="980"/>
        <v>1.7899377202498514</v>
      </c>
      <c r="BQ1888" s="17">
        <f t="shared" si="981"/>
        <v>1.6362467253772668</v>
      </c>
      <c r="BR1888" s="17">
        <f t="shared" si="982"/>
        <v>1</v>
      </c>
      <c r="BS1888" s="17">
        <f t="shared" si="983"/>
        <v>1.3739900802939156</v>
      </c>
      <c r="BT1888" s="17">
        <f t="shared" si="984"/>
        <v>1.1738454615272889</v>
      </c>
      <c r="BU1888" s="17">
        <f t="shared" si="985"/>
        <v>1</v>
      </c>
      <c r="BV1888" s="17">
        <f t="shared" si="986"/>
        <v>1.2343998397551268</v>
      </c>
      <c r="BW1888" s="17">
        <f t="shared" si="987"/>
        <v>1.1568771475735014</v>
      </c>
      <c r="BX1888" s="20">
        <f t="shared" si="988"/>
        <v>1</v>
      </c>
      <c r="BY1888" s="20">
        <f t="shared" si="989"/>
        <v>1.4661092134329647</v>
      </c>
      <c r="BZ1888" s="20">
        <f t="shared" si="990"/>
        <v>1.3223231114926859</v>
      </c>
    </row>
    <row r="1889" spans="2:78" x14ac:dyDescent="0.25">
      <c r="B1889">
        <v>12555</v>
      </c>
      <c r="C1889">
        <v>2</v>
      </c>
      <c r="D1889">
        <v>0.46</v>
      </c>
      <c r="E1889">
        <v>1.5820000000000001</v>
      </c>
      <c r="F1889" s="4">
        <v>3306</v>
      </c>
      <c r="G1889" s="5" t="str">
        <f>F1889&amp;"_"&amp;COUNTIF($F$2:$F1889,F1889)</f>
        <v>3306_3</v>
      </c>
      <c r="H1889" t="s">
        <v>438</v>
      </c>
      <c r="I1889">
        <v>8.0000000000000002E-3</v>
      </c>
      <c r="J1889" s="2">
        <v>15312.203100000001</v>
      </c>
      <c r="K1889" s="2">
        <v>47527.648399999998</v>
      </c>
      <c r="L1889" s="2">
        <v>61300.902300000002</v>
      </c>
      <c r="M1889" s="1">
        <f>MIN(J1889:L1889)</f>
        <v>15312.203100000001</v>
      </c>
      <c r="N1889" s="3">
        <f t="shared" si="958"/>
        <v>1</v>
      </c>
      <c r="O1889" s="3">
        <f t="shared" si="959"/>
        <v>3.1039066089712457</v>
      </c>
      <c r="P1889" s="3">
        <f t="shared" si="960"/>
        <v>4.0034018553476471</v>
      </c>
      <c r="Q1889" s="3"/>
      <c r="S1889">
        <v>11813</v>
      </c>
      <c r="T1889">
        <v>2</v>
      </c>
      <c r="U1889">
        <v>0.52</v>
      </c>
      <c r="V1889">
        <v>1.7030000000000001</v>
      </c>
      <c r="W1889" s="4">
        <v>3309</v>
      </c>
      <c r="X1889" s="5" t="str">
        <f>W1889&amp;"_"&amp;COUNTIF($W$2:$W1889,W1889)</f>
        <v>3309_2</v>
      </c>
      <c r="Y1889" t="s">
        <v>435</v>
      </c>
      <c r="Z1889">
        <v>0.17799999999999999</v>
      </c>
      <c r="AA1889" s="1">
        <v>34220.792999999998</v>
      </c>
      <c r="AB1889" s="1">
        <v>141326.67189999999</v>
      </c>
      <c r="AC1889" s="1">
        <v>116308.3906</v>
      </c>
      <c r="AD1889" s="1">
        <f>MIN(AA1889:AC1889)</f>
        <v>34220.792999999998</v>
      </c>
      <c r="AE1889" s="3">
        <f t="shared" si="961"/>
        <v>1</v>
      </c>
      <c r="AF1889" s="3">
        <f t="shared" si="962"/>
        <v>4.1298479523838036</v>
      </c>
      <c r="AG1889" s="3">
        <f t="shared" si="963"/>
        <v>3.3987637457729285</v>
      </c>
      <c r="AH1889" s="3"/>
      <c r="AJ1889">
        <v>8534</v>
      </c>
      <c r="AK1889">
        <v>2</v>
      </c>
      <c r="AL1889">
        <v>-0.91</v>
      </c>
      <c r="AM1889">
        <v>1.0960000000000001</v>
      </c>
      <c r="AN1889" s="4">
        <v>3329</v>
      </c>
      <c r="AO1889" s="5" t="str">
        <f>AN1889&amp;"_"&amp;COUNTIF($AN$2:$AN1889,AN1889)</f>
        <v>3329_1</v>
      </c>
      <c r="AP1889" t="s">
        <v>797</v>
      </c>
      <c r="AQ1889">
        <v>0.80200000000000005</v>
      </c>
      <c r="AR1889" s="1">
        <v>329331.09379999997</v>
      </c>
      <c r="AS1889" s="1">
        <v>93463.289099999995</v>
      </c>
      <c r="AT1889" s="1">
        <v>85458.976599999995</v>
      </c>
      <c r="AU1889" s="1">
        <f>MIN(AR1889:AT1889)</f>
        <v>85458.976599999995</v>
      </c>
      <c r="AV1889" s="3">
        <f t="shared" si="964"/>
        <v>3.853674674124286</v>
      </c>
      <c r="AW1889" s="3">
        <f t="shared" si="965"/>
        <v>1.0936626299360575</v>
      </c>
      <c r="AX1889" s="3">
        <f t="shared" si="966"/>
        <v>1</v>
      </c>
      <c r="AZ1889" t="s">
        <v>2633</v>
      </c>
      <c r="BA1889">
        <v>2280</v>
      </c>
      <c r="BB1889" t="s">
        <v>5018</v>
      </c>
      <c r="BC1889" s="17">
        <f t="shared" si="967"/>
        <v>0.247</v>
      </c>
      <c r="BD1889" s="17" t="str">
        <f t="shared" si="968"/>
        <v>N/D</v>
      </c>
      <c r="BE1889" s="17">
        <f t="shared" si="969"/>
        <v>0.25</v>
      </c>
      <c r="BF1889" s="2">
        <f t="shared" si="970"/>
        <v>209280.6562</v>
      </c>
      <c r="BG1889" s="2">
        <f t="shared" si="971"/>
        <v>283129.34379999997</v>
      </c>
      <c r="BH1889" s="2">
        <f t="shared" si="972"/>
        <v>244977.9688</v>
      </c>
      <c r="BI1889" s="2" t="str">
        <f t="shared" si="973"/>
        <v>N/D</v>
      </c>
      <c r="BJ1889" s="2" t="str">
        <f t="shared" si="974"/>
        <v>N/D</v>
      </c>
      <c r="BK1889" s="2" t="str">
        <f t="shared" si="975"/>
        <v>N/D</v>
      </c>
      <c r="BL1889" s="2">
        <f t="shared" si="976"/>
        <v>718433.9375</v>
      </c>
      <c r="BM1889" s="2">
        <f t="shared" si="977"/>
        <v>959650.125</v>
      </c>
      <c r="BN1889" s="2">
        <f t="shared" si="978"/>
        <v>904534.1875</v>
      </c>
      <c r="BO1889" s="17">
        <f t="shared" si="979"/>
        <v>1</v>
      </c>
      <c r="BP1889" s="17">
        <f t="shared" si="980"/>
        <v>1.3528691516019815</v>
      </c>
      <c r="BQ1889" s="17">
        <f t="shared" si="981"/>
        <v>1.1705714863866143</v>
      </c>
      <c r="BR1889" s="17" t="str">
        <f t="shared" si="982"/>
        <v>N/D</v>
      </c>
      <c r="BS1889" s="17" t="str">
        <f t="shared" si="983"/>
        <v>N/D</v>
      </c>
      <c r="BT1889" s="17" t="str">
        <f t="shared" si="984"/>
        <v>N/D</v>
      </c>
      <c r="BU1889" s="17">
        <f t="shared" si="985"/>
        <v>1</v>
      </c>
      <c r="BV1889" s="17">
        <f t="shared" si="986"/>
        <v>1.3357527740676922</v>
      </c>
      <c r="BW1889" s="17">
        <f t="shared" si="987"/>
        <v>1.2590359952198109</v>
      </c>
      <c r="BX1889" s="20">
        <f t="shared" si="988"/>
        <v>1</v>
      </c>
      <c r="BY1889" s="20">
        <f t="shared" si="989"/>
        <v>1.3443109628348369</v>
      </c>
      <c r="BZ1889" s="20">
        <f t="shared" si="990"/>
        <v>1.2148037408032126</v>
      </c>
    </row>
    <row r="1890" spans="2:78" x14ac:dyDescent="0.25">
      <c r="B1890">
        <v>8364</v>
      </c>
      <c r="C1890">
        <v>2</v>
      </c>
      <c r="D1890">
        <v>0.17</v>
      </c>
      <c r="E1890">
        <v>1.629</v>
      </c>
      <c r="F1890" s="4">
        <v>3308</v>
      </c>
      <c r="G1890" s="5" t="str">
        <f>F1890&amp;"_"&amp;COUNTIF($F$2:$F1890,F1890)</f>
        <v>3308_1</v>
      </c>
      <c r="H1890" t="s">
        <v>443</v>
      </c>
      <c r="I1890">
        <v>0.20599999999999999</v>
      </c>
      <c r="J1890" s="2">
        <v>265373.78120000003</v>
      </c>
      <c r="K1890" s="2">
        <v>172279.07810000001</v>
      </c>
      <c r="L1890" s="2">
        <v>193440.98439999999</v>
      </c>
      <c r="M1890" s="1">
        <f>MIN(J1890:L1890)</f>
        <v>172279.07810000001</v>
      </c>
      <c r="N1890" s="3">
        <f t="shared" si="958"/>
        <v>1.5403714956378096</v>
      </c>
      <c r="O1890" s="3">
        <f t="shared" si="959"/>
        <v>1</v>
      </c>
      <c r="P1890" s="3">
        <f t="shared" si="960"/>
        <v>1.1228350333272417</v>
      </c>
      <c r="Q1890" s="3"/>
      <c r="S1890">
        <v>11887</v>
      </c>
      <c r="T1890">
        <v>2</v>
      </c>
      <c r="U1890">
        <v>0.51</v>
      </c>
      <c r="V1890">
        <v>1.5680000000000001</v>
      </c>
      <c r="W1890" s="4">
        <v>3309</v>
      </c>
      <c r="X1890" s="5" t="str">
        <f>W1890&amp;"_"&amp;COUNTIF($W$2:$W1890,W1890)</f>
        <v>3309_3</v>
      </c>
      <c r="Y1890" t="s">
        <v>435</v>
      </c>
      <c r="Z1890">
        <v>0.189</v>
      </c>
      <c r="AA1890" s="1">
        <v>60377.718800000002</v>
      </c>
      <c r="AB1890" s="1">
        <v>119436.5156</v>
      </c>
      <c r="AC1890" s="1">
        <v>124447.10159999999</v>
      </c>
      <c r="AD1890" s="1">
        <f>MIN(AA1890:AC1890)</f>
        <v>60377.718800000002</v>
      </c>
      <c r="AE1890" s="3">
        <f t="shared" si="961"/>
        <v>1</v>
      </c>
      <c r="AF1890" s="3">
        <f t="shared" si="962"/>
        <v>1.9781554847348752</v>
      </c>
      <c r="AG1890" s="3">
        <f t="shared" si="963"/>
        <v>2.0611428201225781</v>
      </c>
      <c r="AH1890" s="3"/>
      <c r="AJ1890">
        <v>8494</v>
      </c>
      <c r="AK1890">
        <v>2</v>
      </c>
      <c r="AL1890">
        <v>-1.1200000000000001</v>
      </c>
      <c r="AM1890">
        <v>1.0289999999999999</v>
      </c>
      <c r="AN1890" s="4">
        <v>3329</v>
      </c>
      <c r="AO1890" s="5" t="str">
        <f>AN1890&amp;"_"&amp;COUNTIF($AN$2:$AN1890,AN1890)</f>
        <v>3329_2</v>
      </c>
      <c r="AP1890" t="s">
        <v>797</v>
      </c>
      <c r="AQ1890">
        <v>0.83899999999999997</v>
      </c>
      <c r="AR1890" s="1">
        <v>153921.17189999999</v>
      </c>
      <c r="AS1890" s="1">
        <v>87783.632800000007</v>
      </c>
      <c r="AT1890" s="1">
        <v>87786.953099999999</v>
      </c>
      <c r="AU1890" s="1">
        <f>MIN(AR1890:AT1890)</f>
        <v>87783.632800000007</v>
      </c>
      <c r="AV1890" s="3">
        <f t="shared" si="964"/>
        <v>1.753415380412463</v>
      </c>
      <c r="AW1890" s="3">
        <f t="shared" si="965"/>
        <v>1</v>
      </c>
      <c r="AX1890" s="3">
        <f t="shared" si="966"/>
        <v>1.0000378236795868</v>
      </c>
      <c r="AZ1890" t="s">
        <v>2634</v>
      </c>
      <c r="BA1890">
        <v>2282</v>
      </c>
      <c r="BB1890" t="s">
        <v>5019</v>
      </c>
      <c r="BC1890" s="17">
        <f t="shared" si="967"/>
        <v>2.4E-2</v>
      </c>
      <c r="BD1890" s="17">
        <f t="shared" si="968"/>
        <v>0.108</v>
      </c>
      <c r="BE1890" s="17">
        <f t="shared" si="969"/>
        <v>1.7000000000000001E-2</v>
      </c>
      <c r="BF1890" s="2">
        <f t="shared" si="970"/>
        <v>3383.6655000000001</v>
      </c>
      <c r="BG1890" s="2">
        <f t="shared" si="971"/>
        <v>19983.640599999999</v>
      </c>
      <c r="BH1890" s="2">
        <f t="shared" si="972"/>
        <v>18712.6152</v>
      </c>
      <c r="BI1890" s="2">
        <f t="shared" si="973"/>
        <v>0</v>
      </c>
      <c r="BJ1890" s="2">
        <f t="shared" si="974"/>
        <v>14519.3369</v>
      </c>
      <c r="BK1890" s="2">
        <f t="shared" si="975"/>
        <v>13031.7109</v>
      </c>
      <c r="BL1890" s="2">
        <f t="shared" si="976"/>
        <v>0</v>
      </c>
      <c r="BM1890" s="2">
        <f t="shared" si="977"/>
        <v>13061.3711</v>
      </c>
      <c r="BN1890" s="2">
        <f t="shared" si="978"/>
        <v>17151.730500000001</v>
      </c>
      <c r="BO1890" s="17">
        <f t="shared" si="979"/>
        <v>1</v>
      </c>
      <c r="BP1890" s="17">
        <f t="shared" si="980"/>
        <v>5.9059149316030197</v>
      </c>
      <c r="BQ1890" s="17">
        <f t="shared" si="981"/>
        <v>5.5302792784925101</v>
      </c>
      <c r="BR1890" s="17" t="str">
        <f t="shared" si="982"/>
        <v>N/V</v>
      </c>
      <c r="BS1890" s="17" t="str">
        <f t="shared" si="983"/>
        <v>N/V</v>
      </c>
      <c r="BT1890" s="17" t="str">
        <f t="shared" si="984"/>
        <v>N/V</v>
      </c>
      <c r="BU1890" s="17" t="str">
        <f t="shared" si="985"/>
        <v>N/V</v>
      </c>
      <c r="BV1890" s="17" t="str">
        <f t="shared" si="986"/>
        <v>N/V</v>
      </c>
      <c r="BW1890" s="17" t="str">
        <f t="shared" si="987"/>
        <v>N/V</v>
      </c>
      <c r="BX1890" s="20">
        <f t="shared" si="988"/>
        <v>1</v>
      </c>
      <c r="BY1890" s="20">
        <f t="shared" si="989"/>
        <v>5.9059149316030197</v>
      </c>
      <c r="BZ1890" s="20">
        <f t="shared" si="990"/>
        <v>5.5302792784925101</v>
      </c>
    </row>
    <row r="1891" spans="2:78" x14ac:dyDescent="0.25">
      <c r="B1891">
        <v>8439</v>
      </c>
      <c r="C1891">
        <v>2</v>
      </c>
      <c r="D1891">
        <v>0.12</v>
      </c>
      <c r="E1891">
        <v>1.5920000000000001</v>
      </c>
      <c r="F1891" s="4">
        <v>3308</v>
      </c>
      <c r="G1891" s="5" t="str">
        <f>F1891&amp;"_"&amp;COUNTIF($F$2:$F1891,F1891)</f>
        <v>3308_2</v>
      </c>
      <c r="H1891" t="s">
        <v>443</v>
      </c>
      <c r="I1891">
        <v>0.16800000000000001</v>
      </c>
      <c r="J1891" s="2">
        <v>315098.5</v>
      </c>
      <c r="K1891" s="2">
        <v>257525.79689999999</v>
      </c>
      <c r="L1891" s="2">
        <v>219186.875</v>
      </c>
      <c r="M1891" s="1">
        <f>MIN(J1891:L1891)</f>
        <v>219186.875</v>
      </c>
      <c r="N1891" s="3">
        <f t="shared" si="958"/>
        <v>1.4375792346142988</v>
      </c>
      <c r="O1891" s="3">
        <f t="shared" si="959"/>
        <v>1.1749143140984148</v>
      </c>
      <c r="P1891" s="3">
        <f t="shared" si="960"/>
        <v>1</v>
      </c>
      <c r="Q1891" s="3"/>
      <c r="S1891">
        <v>11431</v>
      </c>
      <c r="T1891">
        <v>2</v>
      </c>
      <c r="U1891">
        <v>0.11</v>
      </c>
      <c r="V1891">
        <v>1.738</v>
      </c>
      <c r="W1891" s="4">
        <v>3310</v>
      </c>
      <c r="X1891" s="5" t="str">
        <f>W1891&amp;"_"&amp;COUNTIF($W$2:$W1891,W1891)</f>
        <v>3310_1</v>
      </c>
      <c r="Y1891" t="s">
        <v>347</v>
      </c>
      <c r="Z1891">
        <v>0.184</v>
      </c>
      <c r="AA1891" s="1">
        <v>70364.195300000007</v>
      </c>
      <c r="AB1891" s="1">
        <v>264310</v>
      </c>
      <c r="AC1891" s="1">
        <v>305212.125</v>
      </c>
      <c r="AD1891" s="1">
        <f>MIN(AA1891:AC1891)</f>
        <v>70364.195300000007</v>
      </c>
      <c r="AE1891" s="3">
        <f t="shared" si="961"/>
        <v>1</v>
      </c>
      <c r="AF1891" s="3">
        <f t="shared" si="962"/>
        <v>3.7563138308212838</v>
      </c>
      <c r="AG1891" s="3">
        <f t="shared" si="963"/>
        <v>4.3376055634363233</v>
      </c>
      <c r="AH1891" s="3"/>
      <c r="AJ1891">
        <v>7716</v>
      </c>
      <c r="AK1891">
        <v>2</v>
      </c>
      <c r="AL1891">
        <v>-0.08</v>
      </c>
      <c r="AM1891">
        <v>1.3959999999999999</v>
      </c>
      <c r="AN1891" s="4">
        <v>3330</v>
      </c>
      <c r="AO1891" s="5" t="str">
        <f>AN1891&amp;"_"&amp;COUNTIF($AN$2:$AN1891,AN1891)</f>
        <v>3330_1</v>
      </c>
      <c r="AP1891" t="s">
        <v>503</v>
      </c>
      <c r="AQ1891">
        <v>0.33500000000000002</v>
      </c>
      <c r="AR1891" s="1">
        <v>108404.19530000001</v>
      </c>
      <c r="AS1891" s="1">
        <v>135019.20310000001</v>
      </c>
      <c r="AT1891" s="1">
        <v>112393.46090000001</v>
      </c>
      <c r="AU1891" s="1">
        <f>MIN(AR1891:AT1891)</f>
        <v>108404.19530000001</v>
      </c>
      <c r="AV1891" s="3">
        <f t="shared" si="964"/>
        <v>1</v>
      </c>
      <c r="AW1891" s="3">
        <f t="shared" si="965"/>
        <v>1.2455164002310528</v>
      </c>
      <c r="AX1891" s="3">
        <f t="shared" si="966"/>
        <v>1.0367999189418824</v>
      </c>
      <c r="AZ1891" t="s">
        <v>3819</v>
      </c>
      <c r="BA1891">
        <v>2282</v>
      </c>
      <c r="BB1891" t="s">
        <v>5019</v>
      </c>
      <c r="BC1891" s="17" t="str">
        <f t="shared" si="967"/>
        <v>N/D</v>
      </c>
      <c r="BD1891" s="17">
        <f t="shared" si="968"/>
        <v>5.0000000000000001E-3</v>
      </c>
      <c r="BE1891" s="17" t="str">
        <f t="shared" si="969"/>
        <v>N/D</v>
      </c>
      <c r="BF1891" s="2" t="str">
        <f t="shared" si="970"/>
        <v>N/D</v>
      </c>
      <c r="BG1891" s="2" t="str">
        <f t="shared" si="971"/>
        <v>N/D</v>
      </c>
      <c r="BH1891" s="2" t="str">
        <f t="shared" si="972"/>
        <v>N/D</v>
      </c>
      <c r="BI1891" s="2">
        <f t="shared" si="973"/>
        <v>6891.9916999999996</v>
      </c>
      <c r="BJ1891" s="2">
        <f t="shared" si="974"/>
        <v>13646.3945</v>
      </c>
      <c r="BK1891" s="2">
        <f t="shared" si="975"/>
        <v>16656.0645</v>
      </c>
      <c r="BL1891" s="2" t="str">
        <f t="shared" si="976"/>
        <v>N/D</v>
      </c>
      <c r="BM1891" s="2" t="str">
        <f t="shared" si="977"/>
        <v>N/D</v>
      </c>
      <c r="BN1891" s="2" t="str">
        <f t="shared" si="978"/>
        <v>N/D</v>
      </c>
      <c r="BO1891" s="17" t="str">
        <f t="shared" si="979"/>
        <v>N/D</v>
      </c>
      <c r="BP1891" s="17" t="str">
        <f t="shared" si="980"/>
        <v>N/D</v>
      </c>
      <c r="BQ1891" s="17" t="str">
        <f t="shared" si="981"/>
        <v>N/D</v>
      </c>
      <c r="BR1891" s="17">
        <f t="shared" si="982"/>
        <v>1</v>
      </c>
      <c r="BS1891" s="17">
        <f t="shared" si="983"/>
        <v>1.9800364095040917</v>
      </c>
      <c r="BT1891" s="17">
        <f t="shared" si="984"/>
        <v>2.4167273010499999</v>
      </c>
      <c r="BU1891" s="17" t="str">
        <f t="shared" si="985"/>
        <v>N/D</v>
      </c>
      <c r="BV1891" s="17" t="str">
        <f t="shared" si="986"/>
        <v>N/D</v>
      </c>
      <c r="BW1891" s="17" t="str">
        <f t="shared" si="987"/>
        <v>N/D</v>
      </c>
      <c r="BX1891" s="20">
        <f t="shared" si="988"/>
        <v>1</v>
      </c>
      <c r="BY1891" s="20">
        <f t="shared" si="989"/>
        <v>1.9800364095040917</v>
      </c>
      <c r="BZ1891" s="20">
        <f t="shared" si="990"/>
        <v>2.4167273010499999</v>
      </c>
    </row>
    <row r="1892" spans="2:78" x14ac:dyDescent="0.25">
      <c r="B1892">
        <v>8400</v>
      </c>
      <c r="C1892">
        <v>2</v>
      </c>
      <c r="D1892">
        <v>0.11</v>
      </c>
      <c r="E1892">
        <v>1.575</v>
      </c>
      <c r="F1892" s="4">
        <v>3308</v>
      </c>
      <c r="G1892" s="5" t="str">
        <f>F1892&amp;"_"&amp;COUNTIF($F$2:$F1892,F1892)</f>
        <v>3308_3</v>
      </c>
      <c r="H1892" t="s">
        <v>443</v>
      </c>
      <c r="I1892">
        <v>0.16800000000000001</v>
      </c>
      <c r="J1892" s="2">
        <v>365568.3125</v>
      </c>
      <c r="K1892" s="2">
        <v>290071.84379999997</v>
      </c>
      <c r="L1892" s="2">
        <v>358293.34379999997</v>
      </c>
      <c r="M1892" s="1">
        <f>MIN(J1892:L1892)</f>
        <v>290071.84379999997</v>
      </c>
      <c r="N1892" s="3">
        <f t="shared" si="958"/>
        <v>1.2602681725705638</v>
      </c>
      <c r="O1892" s="3">
        <f t="shared" si="959"/>
        <v>1</v>
      </c>
      <c r="P1892" s="3">
        <f t="shared" si="960"/>
        <v>1.2351882868267547</v>
      </c>
      <c r="Q1892" s="3"/>
      <c r="S1892">
        <v>11385</v>
      </c>
      <c r="T1892">
        <v>2</v>
      </c>
      <c r="U1892">
        <v>0.01</v>
      </c>
      <c r="V1892">
        <v>1.6240000000000001</v>
      </c>
      <c r="W1892" s="4">
        <v>3310</v>
      </c>
      <c r="X1892" s="5" t="str">
        <f>W1892&amp;"_"&amp;COUNTIF($W$2:$W1892,W1892)</f>
        <v>3310_2</v>
      </c>
      <c r="Y1892" t="s">
        <v>347</v>
      </c>
      <c r="Z1892">
        <v>0.18099999999999999</v>
      </c>
      <c r="AA1892" s="1">
        <v>46411.835899999998</v>
      </c>
      <c r="AB1892" s="1">
        <v>98489.976599999995</v>
      </c>
      <c r="AC1892" s="1">
        <v>94067.531199999998</v>
      </c>
      <c r="AD1892" s="1">
        <f>MIN(AA1892:AC1892)</f>
        <v>46411.835899999998</v>
      </c>
      <c r="AE1892" s="3">
        <f t="shared" si="961"/>
        <v>1</v>
      </c>
      <c r="AF1892" s="3">
        <f t="shared" si="962"/>
        <v>2.1220874953580537</v>
      </c>
      <c r="AG1892" s="3">
        <f t="shared" si="963"/>
        <v>2.0268004782805846</v>
      </c>
      <c r="AH1892" s="3"/>
      <c r="AJ1892">
        <v>8673</v>
      </c>
      <c r="AK1892">
        <v>2</v>
      </c>
      <c r="AL1892">
        <v>0.15</v>
      </c>
      <c r="AM1892">
        <v>1.5509999999999999</v>
      </c>
      <c r="AN1892" s="4">
        <v>3361</v>
      </c>
      <c r="AO1892" s="5" t="str">
        <f>AN1892&amp;"_"&amp;COUNTIF($AN$2:$AN1892,AN1892)</f>
        <v>3361_1</v>
      </c>
      <c r="AP1892" t="s">
        <v>453</v>
      </c>
      <c r="AQ1892">
        <v>0.49099999999999999</v>
      </c>
      <c r="AR1892" s="1">
        <v>155304.51560000001</v>
      </c>
      <c r="AS1892" s="1">
        <v>201929.10939999999</v>
      </c>
      <c r="AT1892" s="1">
        <v>166579.9688</v>
      </c>
      <c r="AU1892" s="1">
        <f>MIN(AR1892:AT1892)</f>
        <v>155304.51560000001</v>
      </c>
      <c r="AV1892" s="3">
        <f t="shared" si="964"/>
        <v>1</v>
      </c>
      <c r="AW1892" s="3">
        <f t="shared" si="965"/>
        <v>1.3002140254574799</v>
      </c>
      <c r="AX1892" s="3">
        <f t="shared" si="966"/>
        <v>1.0726022238081014</v>
      </c>
      <c r="AZ1892" t="s">
        <v>2635</v>
      </c>
      <c r="BA1892">
        <v>2283</v>
      </c>
      <c r="BB1892" t="s">
        <v>5020</v>
      </c>
      <c r="BC1892" s="17">
        <f t="shared" si="967"/>
        <v>0.03</v>
      </c>
      <c r="BD1892" s="17">
        <f t="shared" si="968"/>
        <v>3.7999999999999999E-2</v>
      </c>
      <c r="BE1892" s="17">
        <f t="shared" si="969"/>
        <v>3.2000000000000001E-2</v>
      </c>
      <c r="BF1892" s="2">
        <f t="shared" si="970"/>
        <v>134152.35939999999</v>
      </c>
      <c r="BG1892" s="2">
        <f t="shared" si="971"/>
        <v>300056.34379999997</v>
      </c>
      <c r="BH1892" s="2">
        <f t="shared" si="972"/>
        <v>317143.03120000003</v>
      </c>
      <c r="BI1892" s="2">
        <f t="shared" si="973"/>
        <v>403385.28120000003</v>
      </c>
      <c r="BJ1892" s="2">
        <f t="shared" si="974"/>
        <v>1379839.375</v>
      </c>
      <c r="BK1892" s="2">
        <f t="shared" si="975"/>
        <v>1203626.25</v>
      </c>
      <c r="BL1892" s="2">
        <f t="shared" si="976"/>
        <v>260142.70310000001</v>
      </c>
      <c r="BM1892" s="2">
        <f t="shared" si="977"/>
        <v>250339.8438</v>
      </c>
      <c r="BN1892" s="2">
        <f t="shared" si="978"/>
        <v>183352.20310000001</v>
      </c>
      <c r="BO1892" s="17">
        <f t="shared" si="979"/>
        <v>1</v>
      </c>
      <c r="BP1892" s="17">
        <f t="shared" si="980"/>
        <v>2.2366833139723372</v>
      </c>
      <c r="BQ1892" s="17">
        <f t="shared" si="981"/>
        <v>2.3640510880198509</v>
      </c>
      <c r="BR1892" s="17">
        <f t="shared" si="982"/>
        <v>1</v>
      </c>
      <c r="BS1892" s="17">
        <f t="shared" si="983"/>
        <v>3.4206487923783966</v>
      </c>
      <c r="BT1892" s="17">
        <f t="shared" si="984"/>
        <v>2.9838130097841553</v>
      </c>
      <c r="BU1892" s="17">
        <f t="shared" si="985"/>
        <v>1.4188141658604374</v>
      </c>
      <c r="BV1892" s="17">
        <f t="shared" si="986"/>
        <v>1.3653495271254801</v>
      </c>
      <c r="BW1892" s="17">
        <f t="shared" si="987"/>
        <v>1</v>
      </c>
      <c r="BX1892" s="20">
        <f t="shared" si="988"/>
        <v>1.1396047219534793</v>
      </c>
      <c r="BY1892" s="20">
        <f t="shared" si="989"/>
        <v>2.3408938778254047</v>
      </c>
      <c r="BZ1892" s="20">
        <f t="shared" si="990"/>
        <v>2.1159546992680021</v>
      </c>
    </row>
    <row r="1893" spans="2:78" x14ac:dyDescent="0.25">
      <c r="B1893">
        <v>11933</v>
      </c>
      <c r="C1893">
        <v>2</v>
      </c>
      <c r="D1893">
        <v>0.5</v>
      </c>
      <c r="E1893">
        <v>1.6359999999999999</v>
      </c>
      <c r="F1893" s="4">
        <v>3309</v>
      </c>
      <c r="G1893" s="5" t="str">
        <f>F1893&amp;"_"&amp;COUNTIF($F$2:$F1893,F1893)</f>
        <v>3309_1</v>
      </c>
      <c r="H1893" t="s">
        <v>435</v>
      </c>
      <c r="I1893">
        <v>0.16300000000000001</v>
      </c>
      <c r="J1893" s="2">
        <v>28798.5664</v>
      </c>
      <c r="K1893" s="2">
        <v>53373.511700000003</v>
      </c>
      <c r="L1893" s="2">
        <v>37366.160199999998</v>
      </c>
      <c r="M1893" s="1">
        <f>MIN(J1893:L1893)</f>
        <v>28798.5664</v>
      </c>
      <c r="N1893" s="3">
        <f t="shared" si="958"/>
        <v>1</v>
      </c>
      <c r="O1893" s="3">
        <f t="shared" si="959"/>
        <v>1.8533391891340814</v>
      </c>
      <c r="P1893" s="3">
        <f t="shared" si="960"/>
        <v>1.2975007047573035</v>
      </c>
      <c r="Q1893" s="3"/>
      <c r="S1893">
        <v>11478</v>
      </c>
      <c r="T1893">
        <v>2</v>
      </c>
      <c r="U1893">
        <v>0.12</v>
      </c>
      <c r="V1893">
        <v>1.4530000000000001</v>
      </c>
      <c r="W1893" s="4">
        <v>3310</v>
      </c>
      <c r="X1893" s="5" t="str">
        <f>W1893&amp;"_"&amp;COUNTIF($W$2:$W1893,W1893)</f>
        <v>3310_3</v>
      </c>
      <c r="Y1893" t="s">
        <v>347</v>
      </c>
      <c r="Z1893">
        <v>0.23599999999999999</v>
      </c>
      <c r="AA1893" s="1">
        <v>47576.816400000003</v>
      </c>
      <c r="AB1893" s="1">
        <v>233358.17189999999</v>
      </c>
      <c r="AC1893" s="1">
        <v>273961.875</v>
      </c>
      <c r="AD1893" s="1">
        <f>MIN(AA1893:AC1893)</f>
        <v>47576.816400000003</v>
      </c>
      <c r="AE1893" s="3">
        <f t="shared" si="961"/>
        <v>1</v>
      </c>
      <c r="AF1893" s="3">
        <f t="shared" si="962"/>
        <v>4.9048715226771664</v>
      </c>
      <c r="AG1893" s="3">
        <f t="shared" si="963"/>
        <v>5.7583061610654553</v>
      </c>
      <c r="AH1893" s="3"/>
      <c r="AJ1893">
        <v>8597</v>
      </c>
      <c r="AK1893">
        <v>2</v>
      </c>
      <c r="AL1893">
        <v>-0.2</v>
      </c>
      <c r="AM1893">
        <v>1.4379999999999999</v>
      </c>
      <c r="AN1893" s="4">
        <v>3361</v>
      </c>
      <c r="AO1893" s="5" t="str">
        <f>AN1893&amp;"_"&amp;COUNTIF($AN$2:$AN1893,AN1893)</f>
        <v>3361_2</v>
      </c>
      <c r="AP1893" t="s">
        <v>453</v>
      </c>
      <c r="AQ1893">
        <v>0.52700000000000002</v>
      </c>
      <c r="AR1893" s="1">
        <v>113663.72659999999</v>
      </c>
      <c r="AS1893" s="1">
        <v>109302.5469</v>
      </c>
      <c r="AT1893" s="1">
        <v>106154.78909999999</v>
      </c>
      <c r="AU1893" s="1">
        <f>MIN(AR1893:AT1893)</f>
        <v>106154.78909999999</v>
      </c>
      <c r="AV1893" s="3">
        <f t="shared" si="964"/>
        <v>1.0707357394203518</v>
      </c>
      <c r="AW1893" s="3">
        <f t="shared" si="965"/>
        <v>1.0296525274713206</v>
      </c>
      <c r="AX1893" s="3">
        <f t="shared" si="966"/>
        <v>1</v>
      </c>
      <c r="AZ1893" t="s">
        <v>2636</v>
      </c>
      <c r="BA1893">
        <v>2283</v>
      </c>
      <c r="BB1893" t="s">
        <v>5020</v>
      </c>
      <c r="BC1893" s="17">
        <f t="shared" si="967"/>
        <v>0.14599999999999999</v>
      </c>
      <c r="BD1893" s="17">
        <f t="shared" si="968"/>
        <v>4.2999999999999997E-2</v>
      </c>
      <c r="BE1893" s="17">
        <f t="shared" si="969"/>
        <v>0.03</v>
      </c>
      <c r="BF1893" s="2">
        <f t="shared" si="970"/>
        <v>589373.75</v>
      </c>
      <c r="BG1893" s="2">
        <f t="shared" si="971"/>
        <v>1895368</v>
      </c>
      <c r="BH1893" s="2">
        <f t="shared" si="972"/>
        <v>2106469</v>
      </c>
      <c r="BI1893" s="2">
        <f t="shared" si="973"/>
        <v>1068775</v>
      </c>
      <c r="BJ1893" s="2">
        <f t="shared" si="974"/>
        <v>3348003.5</v>
      </c>
      <c r="BK1893" s="2">
        <f t="shared" si="975"/>
        <v>3416799.5</v>
      </c>
      <c r="BL1893" s="2">
        <f t="shared" si="976"/>
        <v>139554.51560000001</v>
      </c>
      <c r="BM1893" s="2">
        <f t="shared" si="977"/>
        <v>269131.5</v>
      </c>
      <c r="BN1893" s="2">
        <f t="shared" si="978"/>
        <v>279539.0625</v>
      </c>
      <c r="BO1893" s="17">
        <f t="shared" si="979"/>
        <v>1</v>
      </c>
      <c r="BP1893" s="17">
        <f t="shared" si="980"/>
        <v>3.2159016243936889</v>
      </c>
      <c r="BQ1893" s="17">
        <f t="shared" si="981"/>
        <v>3.5740801146980163</v>
      </c>
      <c r="BR1893" s="17">
        <f t="shared" si="982"/>
        <v>1</v>
      </c>
      <c r="BS1893" s="17">
        <f t="shared" si="983"/>
        <v>3.1325615775069591</v>
      </c>
      <c r="BT1893" s="17">
        <f t="shared" si="984"/>
        <v>3.1969305981146641</v>
      </c>
      <c r="BU1893" s="17">
        <f t="shared" si="985"/>
        <v>1</v>
      </c>
      <c r="BV1893" s="17">
        <f t="shared" si="986"/>
        <v>1.9285044188136609</v>
      </c>
      <c r="BW1893" s="17">
        <f t="shared" si="987"/>
        <v>2.003081457437268</v>
      </c>
      <c r="BX1893" s="20">
        <f t="shared" si="988"/>
        <v>1</v>
      </c>
      <c r="BY1893" s="20">
        <f t="shared" si="989"/>
        <v>2.7589892069047699</v>
      </c>
      <c r="BZ1893" s="20">
        <f t="shared" si="990"/>
        <v>2.9246973900833164</v>
      </c>
    </row>
    <row r="1894" spans="2:78" x14ac:dyDescent="0.25">
      <c r="B1894">
        <v>11895</v>
      </c>
      <c r="C1894">
        <v>2</v>
      </c>
      <c r="D1894">
        <v>0.46</v>
      </c>
      <c r="E1894">
        <v>1.613</v>
      </c>
      <c r="F1894" s="4">
        <v>3309</v>
      </c>
      <c r="G1894" s="5" t="str">
        <f>F1894&amp;"_"&amp;COUNTIF($F$2:$F1894,F1894)</f>
        <v>3309_2</v>
      </c>
      <c r="H1894" t="s">
        <v>435</v>
      </c>
      <c r="I1894">
        <v>0.20300000000000001</v>
      </c>
      <c r="J1894" s="2">
        <v>32809.847699999998</v>
      </c>
      <c r="K1894" s="2">
        <v>127818.02340000001</v>
      </c>
      <c r="L1894" s="2">
        <v>157502.0625</v>
      </c>
      <c r="M1894" s="1">
        <f>MIN(J1894:L1894)</f>
        <v>32809.847699999998</v>
      </c>
      <c r="N1894" s="3">
        <f t="shared" si="958"/>
        <v>1</v>
      </c>
      <c r="O1894" s="3">
        <f t="shared" si="959"/>
        <v>3.8957213263748254</v>
      </c>
      <c r="P1894" s="3">
        <f t="shared" si="960"/>
        <v>4.8004508871889708</v>
      </c>
      <c r="Q1894" s="3"/>
      <c r="S1894">
        <v>11520</v>
      </c>
      <c r="T1894">
        <v>2</v>
      </c>
      <c r="U1894">
        <v>0.2</v>
      </c>
      <c r="V1894">
        <v>1.401</v>
      </c>
      <c r="W1894" s="4">
        <v>3310</v>
      </c>
      <c r="X1894" s="5" t="str">
        <f>W1894&amp;"_"&amp;COUNTIF($W$2:$W1894,W1894)</f>
        <v>3310_4</v>
      </c>
      <c r="Y1894" t="s">
        <v>347</v>
      </c>
      <c r="Z1894">
        <v>0.20100000000000001</v>
      </c>
      <c r="AA1894" s="1">
        <v>46838.546900000001</v>
      </c>
      <c r="AB1894" s="1">
        <v>127668.5</v>
      </c>
      <c r="AC1894" s="1">
        <v>115306.94530000001</v>
      </c>
      <c r="AD1894" s="1">
        <f>MIN(AA1894:AC1894)</f>
        <v>46838.546900000001</v>
      </c>
      <c r="AE1894" s="3">
        <f t="shared" si="961"/>
        <v>1</v>
      </c>
      <c r="AF1894" s="3">
        <f t="shared" si="962"/>
        <v>2.7257143624154572</v>
      </c>
      <c r="AG1894" s="3">
        <f t="shared" si="963"/>
        <v>2.4617959550747721</v>
      </c>
      <c r="AH1894" s="3"/>
      <c r="AJ1894">
        <v>8637</v>
      </c>
      <c r="AK1894">
        <v>2</v>
      </c>
      <c r="AL1894">
        <v>0.04</v>
      </c>
      <c r="AM1894">
        <v>1.4059999999999999</v>
      </c>
      <c r="AN1894" s="4">
        <v>3361</v>
      </c>
      <c r="AO1894" s="5" t="str">
        <f>AN1894&amp;"_"&amp;COUNTIF($AN$2:$AN1894,AN1894)</f>
        <v>3361_3</v>
      </c>
      <c r="AP1894" t="s">
        <v>453</v>
      </c>
      <c r="AQ1894">
        <v>0.51200000000000001</v>
      </c>
      <c r="AR1894" s="1">
        <v>223931.625</v>
      </c>
      <c r="AS1894" s="1">
        <v>205083.875</v>
      </c>
      <c r="AT1894" s="1">
        <v>184598.89060000001</v>
      </c>
      <c r="AU1894" s="1">
        <f>MIN(AR1894:AT1894)</f>
        <v>184598.89060000001</v>
      </c>
      <c r="AV1894" s="3">
        <f t="shared" si="964"/>
        <v>1.2130713476779691</v>
      </c>
      <c r="AW1894" s="3">
        <f t="shared" si="965"/>
        <v>1.1109702465351652</v>
      </c>
      <c r="AX1894" s="3">
        <f t="shared" si="966"/>
        <v>1</v>
      </c>
      <c r="AZ1894" t="s">
        <v>4111</v>
      </c>
      <c r="BA1894">
        <v>2283</v>
      </c>
      <c r="BB1894" t="s">
        <v>5020</v>
      </c>
      <c r="BC1894" s="17" t="str">
        <f t="shared" si="967"/>
        <v>N/D</v>
      </c>
      <c r="BD1894" s="17" t="str">
        <f t="shared" si="968"/>
        <v>N/D</v>
      </c>
      <c r="BE1894" s="17">
        <f t="shared" si="969"/>
        <v>3.5000000000000003E-2</v>
      </c>
      <c r="BF1894" s="2" t="str">
        <f t="shared" si="970"/>
        <v>N/D</v>
      </c>
      <c r="BG1894" s="2" t="str">
        <f t="shared" si="971"/>
        <v>N/D</v>
      </c>
      <c r="BH1894" s="2" t="str">
        <f t="shared" si="972"/>
        <v>N/D</v>
      </c>
      <c r="BI1894" s="2" t="str">
        <f t="shared" si="973"/>
        <v>N/D</v>
      </c>
      <c r="BJ1894" s="2" t="str">
        <f t="shared" si="974"/>
        <v>N/D</v>
      </c>
      <c r="BK1894" s="2" t="str">
        <f t="shared" si="975"/>
        <v>N/D</v>
      </c>
      <c r="BL1894" s="2">
        <f t="shared" si="976"/>
        <v>480080.5</v>
      </c>
      <c r="BM1894" s="2">
        <f t="shared" si="977"/>
        <v>1626974</v>
      </c>
      <c r="BN1894" s="2">
        <f t="shared" si="978"/>
        <v>1706884.75</v>
      </c>
      <c r="BO1894" s="17" t="str">
        <f t="shared" si="979"/>
        <v>N/D</v>
      </c>
      <c r="BP1894" s="17" t="str">
        <f t="shared" si="980"/>
        <v>N/D</v>
      </c>
      <c r="BQ1894" s="17" t="str">
        <f t="shared" si="981"/>
        <v>N/D</v>
      </c>
      <c r="BR1894" s="17" t="str">
        <f t="shared" si="982"/>
        <v>N/D</v>
      </c>
      <c r="BS1894" s="17" t="str">
        <f t="shared" si="983"/>
        <v>N/D</v>
      </c>
      <c r="BT1894" s="17" t="str">
        <f t="shared" si="984"/>
        <v>N/D</v>
      </c>
      <c r="BU1894" s="17">
        <f t="shared" si="985"/>
        <v>1</v>
      </c>
      <c r="BV1894" s="17">
        <f t="shared" si="986"/>
        <v>3.3889608096975401</v>
      </c>
      <c r="BW1894" s="17">
        <f t="shared" si="987"/>
        <v>3.5554136233402525</v>
      </c>
      <c r="BX1894" s="20">
        <f t="shared" si="988"/>
        <v>1</v>
      </c>
      <c r="BY1894" s="20">
        <f t="shared" si="989"/>
        <v>3.3889608096975401</v>
      </c>
      <c r="BZ1894" s="20">
        <f t="shared" si="990"/>
        <v>3.5554136233402525</v>
      </c>
    </row>
    <row r="1895" spans="2:78" x14ac:dyDescent="0.25">
      <c r="B1895">
        <v>11821</v>
      </c>
      <c r="C1895">
        <v>2</v>
      </c>
      <c r="D1895">
        <v>0.48</v>
      </c>
      <c r="E1895">
        <v>1.462</v>
      </c>
      <c r="F1895" s="4">
        <v>3309</v>
      </c>
      <c r="G1895" s="5" t="str">
        <f>F1895&amp;"_"&amp;COUNTIF($F$2:$F1895,F1895)</f>
        <v>3309_3</v>
      </c>
      <c r="H1895" t="s">
        <v>435</v>
      </c>
      <c r="I1895">
        <v>0.23100000000000001</v>
      </c>
      <c r="J1895" s="2">
        <v>26522.519499999999</v>
      </c>
      <c r="K1895" s="2">
        <v>128308.4688</v>
      </c>
      <c r="L1895" s="2">
        <v>117231.41409999999</v>
      </c>
      <c r="M1895" s="1">
        <f>MIN(J1895:L1895)</f>
        <v>26522.519499999999</v>
      </c>
      <c r="N1895" s="3">
        <f t="shared" si="958"/>
        <v>1</v>
      </c>
      <c r="O1895" s="3">
        <f t="shared" si="959"/>
        <v>4.837717955113578</v>
      </c>
      <c r="P1895" s="3">
        <f t="shared" si="960"/>
        <v>4.420070804359292</v>
      </c>
      <c r="Q1895" s="3"/>
      <c r="S1895">
        <v>7255</v>
      </c>
      <c r="T1895">
        <v>2</v>
      </c>
      <c r="U1895">
        <v>1.92</v>
      </c>
      <c r="V1895">
        <v>1.669</v>
      </c>
      <c r="W1895" s="4">
        <v>3311</v>
      </c>
      <c r="X1895" s="5" t="str">
        <f>W1895&amp;"_"&amp;COUNTIF($W$2:$W1895,W1895)</f>
        <v>3311_1</v>
      </c>
      <c r="Y1895" t="s">
        <v>475</v>
      </c>
      <c r="Z1895">
        <v>2.8000000000000001E-2</v>
      </c>
      <c r="AA1895" s="1">
        <v>279851.625</v>
      </c>
      <c r="AB1895" s="1">
        <v>278694</v>
      </c>
      <c r="AC1895" s="1">
        <v>244002.375</v>
      </c>
      <c r="AD1895" s="1">
        <f>MIN(AA1895:AC1895)</f>
        <v>244002.375</v>
      </c>
      <c r="AE1895" s="3">
        <f t="shared" si="961"/>
        <v>1.1469217256594326</v>
      </c>
      <c r="AF1895" s="3">
        <f t="shared" si="962"/>
        <v>1.1421774070846646</v>
      </c>
      <c r="AG1895" s="3">
        <f t="shared" si="963"/>
        <v>1</v>
      </c>
      <c r="AH1895" s="3"/>
      <c r="AJ1895">
        <v>7845</v>
      </c>
      <c r="AK1895">
        <v>2</v>
      </c>
      <c r="AL1895">
        <v>-0.86</v>
      </c>
      <c r="AM1895">
        <v>1.3220000000000001</v>
      </c>
      <c r="AN1895" s="4">
        <v>3362</v>
      </c>
      <c r="AO1895" s="5" t="str">
        <f>AN1895&amp;"_"&amp;COUNTIF($AN$2:$AN1895,AN1895)</f>
        <v>3362_1</v>
      </c>
      <c r="AP1895" t="s">
        <v>672</v>
      </c>
      <c r="AQ1895">
        <v>0.51300000000000001</v>
      </c>
      <c r="AR1895" s="1">
        <v>76949.218800000002</v>
      </c>
      <c r="AS1895" s="1">
        <v>126960.69530000001</v>
      </c>
      <c r="AT1895" s="1">
        <v>109174.16409999999</v>
      </c>
      <c r="AU1895" s="1">
        <f>MIN(AR1895:AT1895)</f>
        <v>76949.218800000002</v>
      </c>
      <c r="AV1895" s="3">
        <f t="shared" si="964"/>
        <v>1</v>
      </c>
      <c r="AW1895" s="3">
        <f t="shared" si="965"/>
        <v>1.6499283200000465</v>
      </c>
      <c r="AX1895" s="3">
        <f t="shared" si="966"/>
        <v>1.4187819681932885</v>
      </c>
      <c r="AZ1895" t="s">
        <v>4112</v>
      </c>
      <c r="BA1895">
        <v>2283</v>
      </c>
      <c r="BB1895" t="s">
        <v>5020</v>
      </c>
      <c r="BC1895" s="17" t="str">
        <f t="shared" si="967"/>
        <v>N/D</v>
      </c>
      <c r="BD1895" s="17" t="str">
        <f t="shared" si="968"/>
        <v>N/D</v>
      </c>
      <c r="BE1895" s="17">
        <f t="shared" si="969"/>
        <v>3.5999999999999997E-2</v>
      </c>
      <c r="BF1895" s="2" t="str">
        <f t="shared" si="970"/>
        <v>N/D</v>
      </c>
      <c r="BG1895" s="2" t="str">
        <f t="shared" si="971"/>
        <v>N/D</v>
      </c>
      <c r="BH1895" s="2" t="str">
        <f t="shared" si="972"/>
        <v>N/D</v>
      </c>
      <c r="BI1895" s="2" t="str">
        <f t="shared" si="973"/>
        <v>N/D</v>
      </c>
      <c r="BJ1895" s="2" t="str">
        <f t="shared" si="974"/>
        <v>N/D</v>
      </c>
      <c r="BK1895" s="2" t="str">
        <f t="shared" si="975"/>
        <v>N/D</v>
      </c>
      <c r="BL1895" s="2">
        <f t="shared" si="976"/>
        <v>1778587.375</v>
      </c>
      <c r="BM1895" s="2">
        <f t="shared" si="977"/>
        <v>3882582.25</v>
      </c>
      <c r="BN1895" s="2">
        <f t="shared" si="978"/>
        <v>4289284</v>
      </c>
      <c r="BO1895" s="17" t="str">
        <f t="shared" si="979"/>
        <v>N/D</v>
      </c>
      <c r="BP1895" s="17" t="str">
        <f t="shared" si="980"/>
        <v>N/D</v>
      </c>
      <c r="BQ1895" s="17" t="str">
        <f t="shared" si="981"/>
        <v>N/D</v>
      </c>
      <c r="BR1895" s="17" t="str">
        <f t="shared" si="982"/>
        <v>N/D</v>
      </c>
      <c r="BS1895" s="17" t="str">
        <f t="shared" si="983"/>
        <v>N/D</v>
      </c>
      <c r="BT1895" s="17" t="str">
        <f t="shared" si="984"/>
        <v>N/D</v>
      </c>
      <c r="BU1895" s="17">
        <f t="shared" si="985"/>
        <v>1</v>
      </c>
      <c r="BV1895" s="17">
        <f t="shared" si="986"/>
        <v>2.1829583997806123</v>
      </c>
      <c r="BW1895" s="17">
        <f t="shared" si="987"/>
        <v>2.4116240001984721</v>
      </c>
      <c r="BX1895" s="20">
        <f t="shared" si="988"/>
        <v>1</v>
      </c>
      <c r="BY1895" s="20">
        <f t="shared" si="989"/>
        <v>2.1829583997806123</v>
      </c>
      <c r="BZ1895" s="20">
        <f t="shared" si="990"/>
        <v>2.4116240001984721</v>
      </c>
    </row>
    <row r="1896" spans="2:78" x14ac:dyDescent="0.25">
      <c r="B1896">
        <v>11857</v>
      </c>
      <c r="C1896">
        <v>2</v>
      </c>
      <c r="D1896">
        <v>0.48</v>
      </c>
      <c r="E1896">
        <v>1.4590000000000001</v>
      </c>
      <c r="F1896" s="4">
        <v>3309</v>
      </c>
      <c r="G1896" s="5" t="str">
        <f>F1896&amp;"_"&amp;COUNTIF($F$2:$F1896,F1896)</f>
        <v>3309_4</v>
      </c>
      <c r="H1896" t="s">
        <v>435</v>
      </c>
      <c r="I1896">
        <v>3.1E-2</v>
      </c>
      <c r="J1896" s="2">
        <v>44747.5</v>
      </c>
      <c r="K1896" s="2">
        <v>207479.45310000001</v>
      </c>
      <c r="L1896" s="2">
        <v>182360.54689999999</v>
      </c>
      <c r="M1896" s="1">
        <f>MIN(J1896:L1896)</f>
        <v>44747.5</v>
      </c>
      <c r="N1896" s="3">
        <f t="shared" si="958"/>
        <v>1</v>
      </c>
      <c r="O1896" s="3">
        <f t="shared" si="959"/>
        <v>4.6366713916978606</v>
      </c>
      <c r="P1896" s="3">
        <f t="shared" si="960"/>
        <v>4.0753236918263589</v>
      </c>
      <c r="Q1896" s="3"/>
      <c r="S1896">
        <v>7203</v>
      </c>
      <c r="T1896">
        <v>2</v>
      </c>
      <c r="U1896">
        <v>1.93</v>
      </c>
      <c r="V1896">
        <v>1.45</v>
      </c>
      <c r="W1896" s="4">
        <v>3311</v>
      </c>
      <c r="X1896" s="5" t="str">
        <f>W1896&amp;"_"&amp;COUNTIF($W$2:$W1896,W1896)</f>
        <v>3311_2</v>
      </c>
      <c r="Y1896" t="s">
        <v>475</v>
      </c>
      <c r="Z1896">
        <v>2.1000000000000001E-2</v>
      </c>
      <c r="AA1896" s="1">
        <v>332787.03120000003</v>
      </c>
      <c r="AB1896" s="1">
        <v>300650.5625</v>
      </c>
      <c r="AC1896" s="1">
        <v>270233.40620000003</v>
      </c>
      <c r="AD1896" s="1">
        <f>MIN(AA1896:AC1896)</f>
        <v>270233.40620000003</v>
      </c>
      <c r="AE1896" s="3">
        <f t="shared" si="961"/>
        <v>1.2314799856894969</v>
      </c>
      <c r="AF1896" s="3">
        <f t="shared" si="962"/>
        <v>1.1125588310036258</v>
      </c>
      <c r="AG1896" s="3">
        <f t="shared" si="963"/>
        <v>1</v>
      </c>
      <c r="AH1896" s="3"/>
      <c r="AJ1896">
        <v>7884</v>
      </c>
      <c r="AK1896">
        <v>2</v>
      </c>
      <c r="AL1896">
        <v>-0.93</v>
      </c>
      <c r="AM1896">
        <v>1.1779999999999999</v>
      </c>
      <c r="AN1896" s="4">
        <v>3362</v>
      </c>
      <c r="AO1896" s="5" t="str">
        <f>AN1896&amp;"_"&amp;COUNTIF($AN$2:$AN1896,AN1896)</f>
        <v>3362_2</v>
      </c>
      <c r="AP1896" t="s">
        <v>672</v>
      </c>
      <c r="AQ1896">
        <v>0.40200000000000002</v>
      </c>
      <c r="AR1896" s="1">
        <v>74777.757800000007</v>
      </c>
      <c r="AS1896" s="1">
        <v>121675.8438</v>
      </c>
      <c r="AT1896" s="1">
        <v>117992.72659999999</v>
      </c>
      <c r="AU1896" s="1">
        <f>MIN(AR1896:AT1896)</f>
        <v>74777.757800000007</v>
      </c>
      <c r="AV1896" s="3">
        <f t="shared" si="964"/>
        <v>1</v>
      </c>
      <c r="AW1896" s="3">
        <f t="shared" si="965"/>
        <v>1.6271662507644753</v>
      </c>
      <c r="AX1896" s="3">
        <f t="shared" si="966"/>
        <v>1.577912069997905</v>
      </c>
      <c r="AZ1896" t="s">
        <v>2637</v>
      </c>
      <c r="BA1896">
        <v>2284</v>
      </c>
      <c r="BB1896" t="s">
        <v>5021</v>
      </c>
      <c r="BC1896" s="17">
        <f t="shared" si="967"/>
        <v>5.2999999999999999E-2</v>
      </c>
      <c r="BD1896" s="17">
        <f t="shared" si="968"/>
        <v>7.0000000000000001E-3</v>
      </c>
      <c r="BE1896" s="17">
        <f t="shared" si="969"/>
        <v>2.7E-2</v>
      </c>
      <c r="BF1896" s="2">
        <f t="shared" si="970"/>
        <v>14785.445299999999</v>
      </c>
      <c r="BG1896" s="2">
        <f t="shared" si="971"/>
        <v>35426.878900000003</v>
      </c>
      <c r="BH1896" s="2">
        <f t="shared" si="972"/>
        <v>31412.8789</v>
      </c>
      <c r="BI1896" s="2">
        <f t="shared" si="973"/>
        <v>24627.550800000001</v>
      </c>
      <c r="BJ1896" s="2">
        <f t="shared" si="974"/>
        <v>33317.753900000003</v>
      </c>
      <c r="BK1896" s="2">
        <f t="shared" si="975"/>
        <v>26460.011699999999</v>
      </c>
      <c r="BL1896" s="2">
        <f t="shared" si="976"/>
        <v>19510.095700000002</v>
      </c>
      <c r="BM1896" s="2">
        <f t="shared" si="977"/>
        <v>29096.705099999999</v>
      </c>
      <c r="BN1896" s="2">
        <f t="shared" si="978"/>
        <v>23504.166000000001</v>
      </c>
      <c r="BO1896" s="17">
        <f t="shared" si="979"/>
        <v>1</v>
      </c>
      <c r="BP1896" s="17">
        <f t="shared" si="980"/>
        <v>2.3960643850205856</v>
      </c>
      <c r="BQ1896" s="17">
        <f t="shared" si="981"/>
        <v>2.124581185255205</v>
      </c>
      <c r="BR1896" s="17">
        <f t="shared" si="982"/>
        <v>1</v>
      </c>
      <c r="BS1896" s="17">
        <f t="shared" si="983"/>
        <v>1.3528650969222649</v>
      </c>
      <c r="BT1896" s="17">
        <f t="shared" si="984"/>
        <v>1.0744069483352765</v>
      </c>
      <c r="BU1896" s="17">
        <f t="shared" si="985"/>
        <v>1</v>
      </c>
      <c r="BV1896" s="17">
        <f t="shared" si="986"/>
        <v>1.4913666005236457</v>
      </c>
      <c r="BW1896" s="17">
        <f t="shared" si="987"/>
        <v>1.2047181295989235</v>
      </c>
      <c r="BX1896" s="20">
        <f t="shared" si="988"/>
        <v>1</v>
      </c>
      <c r="BY1896" s="20">
        <f t="shared" si="989"/>
        <v>1.7467653608221656</v>
      </c>
      <c r="BZ1896" s="20">
        <f t="shared" si="990"/>
        <v>1.4679020877298017</v>
      </c>
    </row>
    <row r="1897" spans="2:78" x14ac:dyDescent="0.25">
      <c r="B1897">
        <v>11398</v>
      </c>
      <c r="C1897">
        <v>2</v>
      </c>
      <c r="D1897">
        <v>-0.52</v>
      </c>
      <c r="E1897">
        <v>1.714</v>
      </c>
      <c r="F1897" s="4">
        <v>3310</v>
      </c>
      <c r="G1897" s="5" t="str">
        <f>F1897&amp;"_"&amp;COUNTIF($F$2:$F1897,F1897)</f>
        <v>3310_1</v>
      </c>
      <c r="H1897" t="s">
        <v>347</v>
      </c>
      <c r="I1897">
        <v>0.186</v>
      </c>
      <c r="J1897" s="2">
        <v>53071.664100000002</v>
      </c>
      <c r="K1897" s="2">
        <v>343894.71879999997</v>
      </c>
      <c r="L1897" s="2">
        <v>294258.84379999997</v>
      </c>
      <c r="M1897" s="1">
        <f>MIN(J1897:L1897)</f>
        <v>53071.664100000002</v>
      </c>
      <c r="N1897" s="3">
        <f t="shared" si="958"/>
        <v>1</v>
      </c>
      <c r="O1897" s="3">
        <f t="shared" si="959"/>
        <v>6.4798178958929604</v>
      </c>
      <c r="P1897" s="3">
        <f t="shared" si="960"/>
        <v>5.5445565687472005</v>
      </c>
      <c r="Q1897" s="3"/>
      <c r="S1897">
        <v>6837</v>
      </c>
      <c r="T1897">
        <v>2</v>
      </c>
      <c r="U1897">
        <v>-0.3</v>
      </c>
      <c r="V1897">
        <v>1.444</v>
      </c>
      <c r="W1897" s="4">
        <v>3312</v>
      </c>
      <c r="X1897" s="5" t="str">
        <f>W1897&amp;"_"&amp;COUNTIF($W$2:$W1897,W1897)</f>
        <v>3312_1</v>
      </c>
      <c r="Y1897" t="s">
        <v>608</v>
      </c>
      <c r="Z1897">
        <v>0.247</v>
      </c>
      <c r="AA1897" s="1">
        <v>90977.726599999995</v>
      </c>
      <c r="AB1897" s="1">
        <v>58616.507799999999</v>
      </c>
      <c r="AC1897" s="1">
        <v>49545.957000000002</v>
      </c>
      <c r="AD1897" s="1">
        <f>MIN(AA1897:AC1897)</f>
        <v>49545.957000000002</v>
      </c>
      <c r="AE1897" s="3">
        <f t="shared" si="961"/>
        <v>1.836229071122796</v>
      </c>
      <c r="AF1897" s="3">
        <f t="shared" si="962"/>
        <v>1.1830734806474723</v>
      </c>
      <c r="AG1897" s="3">
        <f t="shared" si="963"/>
        <v>1</v>
      </c>
      <c r="AH1897" s="3"/>
      <c r="AJ1897">
        <v>5289</v>
      </c>
      <c r="AK1897">
        <v>2</v>
      </c>
      <c r="AL1897">
        <v>-1.1100000000000001</v>
      </c>
      <c r="AM1897">
        <v>1.2769999999999999</v>
      </c>
      <c r="AN1897" s="4">
        <v>3370</v>
      </c>
      <c r="AO1897" s="5" t="str">
        <f>AN1897&amp;"_"&amp;COUNTIF($AN$2:$AN1897,AN1897)</f>
        <v>3370_1</v>
      </c>
      <c r="AP1897" t="s">
        <v>1094</v>
      </c>
      <c r="AQ1897">
        <v>0.54700000000000004</v>
      </c>
      <c r="AR1897" s="1">
        <v>151961.76560000001</v>
      </c>
      <c r="AS1897" s="1">
        <v>36641.976600000002</v>
      </c>
      <c r="AT1897" s="1">
        <v>36460.214800000002</v>
      </c>
      <c r="AU1897" s="1">
        <f>MIN(AR1897:AT1897)</f>
        <v>36460.214800000002</v>
      </c>
      <c r="AV1897" s="3">
        <f t="shared" si="964"/>
        <v>4.1678790548430893</v>
      </c>
      <c r="AW1897" s="3">
        <f t="shared" si="965"/>
        <v>1.0049852092478622</v>
      </c>
      <c r="AX1897" s="3">
        <f t="shared" si="966"/>
        <v>1</v>
      </c>
      <c r="AZ1897" t="s">
        <v>3820</v>
      </c>
      <c r="BA1897">
        <v>2284</v>
      </c>
      <c r="BB1897" t="s">
        <v>5021</v>
      </c>
      <c r="BC1897" s="17" t="str">
        <f t="shared" si="967"/>
        <v>N/D</v>
      </c>
      <c r="BD1897" s="17">
        <f t="shared" si="968"/>
        <v>6.4000000000000001E-2</v>
      </c>
      <c r="BE1897" s="17" t="str">
        <f t="shared" si="969"/>
        <v>N/D</v>
      </c>
      <c r="BF1897" s="2" t="str">
        <f t="shared" si="970"/>
        <v>N/D</v>
      </c>
      <c r="BG1897" s="2" t="str">
        <f t="shared" si="971"/>
        <v>N/D</v>
      </c>
      <c r="BH1897" s="2" t="str">
        <f t="shared" si="972"/>
        <v>N/D</v>
      </c>
      <c r="BI1897" s="2">
        <f t="shared" si="973"/>
        <v>28480.998</v>
      </c>
      <c r="BJ1897" s="2">
        <f t="shared" si="974"/>
        <v>40077.746099999997</v>
      </c>
      <c r="BK1897" s="2">
        <f t="shared" si="975"/>
        <v>33994.218800000002</v>
      </c>
      <c r="BL1897" s="2" t="str">
        <f t="shared" si="976"/>
        <v>N/D</v>
      </c>
      <c r="BM1897" s="2" t="str">
        <f t="shared" si="977"/>
        <v>N/D</v>
      </c>
      <c r="BN1897" s="2" t="str">
        <f t="shared" si="978"/>
        <v>N/D</v>
      </c>
      <c r="BO1897" s="17" t="str">
        <f t="shared" si="979"/>
        <v>N/D</v>
      </c>
      <c r="BP1897" s="17" t="str">
        <f t="shared" si="980"/>
        <v>N/D</v>
      </c>
      <c r="BQ1897" s="17" t="str">
        <f t="shared" si="981"/>
        <v>N/D</v>
      </c>
      <c r="BR1897" s="17">
        <f t="shared" si="982"/>
        <v>1</v>
      </c>
      <c r="BS1897" s="17">
        <f t="shared" si="983"/>
        <v>1.4071749206260258</v>
      </c>
      <c r="BT1897" s="17">
        <f t="shared" si="984"/>
        <v>1.1935754077156988</v>
      </c>
      <c r="BU1897" s="17" t="str">
        <f t="shared" si="985"/>
        <v>N/D</v>
      </c>
      <c r="BV1897" s="17" t="str">
        <f t="shared" si="986"/>
        <v>N/D</v>
      </c>
      <c r="BW1897" s="17" t="str">
        <f t="shared" si="987"/>
        <v>N/D</v>
      </c>
      <c r="BX1897" s="20">
        <f t="shared" si="988"/>
        <v>1</v>
      </c>
      <c r="BY1897" s="20">
        <f t="shared" si="989"/>
        <v>1.4071749206260258</v>
      </c>
      <c r="BZ1897" s="20">
        <f t="shared" si="990"/>
        <v>1.1935754077156988</v>
      </c>
    </row>
    <row r="1898" spans="2:78" x14ac:dyDescent="0.25">
      <c r="B1898">
        <v>11435</v>
      </c>
      <c r="C1898">
        <v>2</v>
      </c>
      <c r="D1898">
        <v>-0.47</v>
      </c>
      <c r="E1898">
        <v>1.712</v>
      </c>
      <c r="F1898" s="4">
        <v>3310</v>
      </c>
      <c r="G1898" s="5" t="str">
        <f>F1898&amp;"_"&amp;COUNTIF($F$2:$F1898,F1898)</f>
        <v>3310_2</v>
      </c>
      <c r="H1898" t="s">
        <v>347</v>
      </c>
      <c r="I1898">
        <v>0.17699999999999999</v>
      </c>
      <c r="J1898" s="2">
        <v>0</v>
      </c>
      <c r="K1898" s="2">
        <v>319190.59379999997</v>
      </c>
      <c r="L1898" s="2">
        <v>361398.34379999997</v>
      </c>
      <c r="M1898" s="1">
        <f>MIN(J1898:L1898)</f>
        <v>0</v>
      </c>
      <c r="N1898" s="3" t="str">
        <f t="shared" si="958"/>
        <v>N/V</v>
      </c>
      <c r="O1898" s="3" t="str">
        <f t="shared" si="959"/>
        <v>N/V</v>
      </c>
      <c r="P1898" s="3" t="str">
        <f t="shared" si="960"/>
        <v>N/V</v>
      </c>
      <c r="Q1898" s="3"/>
      <c r="S1898">
        <v>6871</v>
      </c>
      <c r="T1898">
        <v>2</v>
      </c>
      <c r="U1898">
        <v>-0.33</v>
      </c>
      <c r="V1898">
        <v>1.413</v>
      </c>
      <c r="W1898" s="4">
        <v>3312</v>
      </c>
      <c r="X1898" s="5" t="str">
        <f>W1898&amp;"_"&amp;COUNTIF($W$2:$W1898,W1898)</f>
        <v>3312_2</v>
      </c>
      <c r="Y1898" t="s">
        <v>608</v>
      </c>
      <c r="Z1898">
        <v>0.11</v>
      </c>
      <c r="AA1898" s="1">
        <v>217949.92189999999</v>
      </c>
      <c r="AB1898" s="1">
        <v>163565.79689999999</v>
      </c>
      <c r="AC1898" s="1">
        <v>149878.17189999999</v>
      </c>
      <c r="AD1898" s="1">
        <f>MIN(AA1898:AC1898)</f>
        <v>149878.17189999999</v>
      </c>
      <c r="AE1898" s="3">
        <f t="shared" si="961"/>
        <v>1.4541805463534614</v>
      </c>
      <c r="AF1898" s="3">
        <f t="shared" si="962"/>
        <v>1.0913250063467048</v>
      </c>
      <c r="AG1898" s="3">
        <f t="shared" si="963"/>
        <v>1</v>
      </c>
      <c r="AH1898" s="3"/>
      <c r="AJ1898">
        <v>4284</v>
      </c>
      <c r="AK1898">
        <v>2</v>
      </c>
      <c r="AL1898">
        <v>-0.48</v>
      </c>
      <c r="AM1898">
        <v>1.111</v>
      </c>
      <c r="AN1898" s="4">
        <v>3373</v>
      </c>
      <c r="AO1898" s="5" t="str">
        <f>AN1898&amp;"_"&amp;COUNTIF($AN$2:$AN1898,AN1898)</f>
        <v>3373_1</v>
      </c>
      <c r="AP1898" t="s">
        <v>798</v>
      </c>
      <c r="AQ1898">
        <v>0.82699999999999996</v>
      </c>
      <c r="AR1898" s="1">
        <v>23250.539100000002</v>
      </c>
      <c r="AS1898" s="1">
        <v>18771.966799999998</v>
      </c>
      <c r="AT1898" s="1">
        <v>14162.977500000001</v>
      </c>
      <c r="AU1898" s="1">
        <f>MIN(AR1898:AT1898)</f>
        <v>14162.977500000001</v>
      </c>
      <c r="AV1898" s="3">
        <f t="shared" si="964"/>
        <v>1.6416420276033059</v>
      </c>
      <c r="AW1898" s="3">
        <f t="shared" si="965"/>
        <v>1.3254251657181548</v>
      </c>
      <c r="AX1898" s="3">
        <f t="shared" si="966"/>
        <v>1</v>
      </c>
      <c r="AZ1898" t="s">
        <v>4113</v>
      </c>
      <c r="BA1898">
        <v>2285</v>
      </c>
      <c r="BB1898" t="s">
        <v>5022</v>
      </c>
      <c r="BC1898" s="17" t="str">
        <f t="shared" si="967"/>
        <v>N/D</v>
      </c>
      <c r="BD1898" s="17" t="str">
        <f t="shared" si="968"/>
        <v>N/D</v>
      </c>
      <c r="BE1898" s="17">
        <f t="shared" si="969"/>
        <v>0.14199999999999999</v>
      </c>
      <c r="BF1898" s="2" t="str">
        <f t="shared" si="970"/>
        <v>N/D</v>
      </c>
      <c r="BG1898" s="2" t="str">
        <f t="shared" si="971"/>
        <v>N/D</v>
      </c>
      <c r="BH1898" s="2" t="str">
        <f t="shared" si="972"/>
        <v>N/D</v>
      </c>
      <c r="BI1898" s="2" t="str">
        <f t="shared" si="973"/>
        <v>N/D</v>
      </c>
      <c r="BJ1898" s="2" t="str">
        <f t="shared" si="974"/>
        <v>N/D</v>
      </c>
      <c r="BK1898" s="2" t="str">
        <f t="shared" si="975"/>
        <v>N/D</v>
      </c>
      <c r="BL1898" s="2">
        <f t="shared" si="976"/>
        <v>3974.0900999999999</v>
      </c>
      <c r="BM1898" s="2">
        <f t="shared" si="977"/>
        <v>12123.920899999999</v>
      </c>
      <c r="BN1898" s="2">
        <f t="shared" si="978"/>
        <v>13668.915000000001</v>
      </c>
      <c r="BO1898" s="17" t="str">
        <f t="shared" si="979"/>
        <v>N/D</v>
      </c>
      <c r="BP1898" s="17" t="str">
        <f t="shared" si="980"/>
        <v>N/D</v>
      </c>
      <c r="BQ1898" s="17" t="str">
        <f t="shared" si="981"/>
        <v>N/D</v>
      </c>
      <c r="BR1898" s="17" t="str">
        <f t="shared" si="982"/>
        <v>N/D</v>
      </c>
      <c r="BS1898" s="17" t="str">
        <f t="shared" si="983"/>
        <v>N/D</v>
      </c>
      <c r="BT1898" s="17" t="str">
        <f t="shared" si="984"/>
        <v>N/D</v>
      </c>
      <c r="BU1898" s="17">
        <f t="shared" si="985"/>
        <v>1</v>
      </c>
      <c r="BV1898" s="17">
        <f t="shared" si="986"/>
        <v>3.0507413256684845</v>
      </c>
      <c r="BW1898" s="17">
        <f t="shared" si="987"/>
        <v>3.4395080775848541</v>
      </c>
      <c r="BX1898" s="20">
        <f t="shared" si="988"/>
        <v>1</v>
      </c>
      <c r="BY1898" s="20">
        <f t="shared" si="989"/>
        <v>3.0507413256684845</v>
      </c>
      <c r="BZ1898" s="20">
        <f t="shared" si="990"/>
        <v>3.4395080775848541</v>
      </c>
    </row>
    <row r="1899" spans="2:78" x14ac:dyDescent="0.25">
      <c r="B1899">
        <v>11474</v>
      </c>
      <c r="C1899">
        <v>2</v>
      </c>
      <c r="D1899">
        <v>-0.45</v>
      </c>
      <c r="E1899">
        <v>1.6779999999999999</v>
      </c>
      <c r="F1899" s="4">
        <v>3310</v>
      </c>
      <c r="G1899" s="5" t="str">
        <f>F1899&amp;"_"&amp;COUNTIF($F$2:$F1899,F1899)</f>
        <v>3310_3</v>
      </c>
      <c r="H1899" t="s">
        <v>347</v>
      </c>
      <c r="I1899">
        <v>0.17799999999999999</v>
      </c>
      <c r="J1899" s="2">
        <v>42492.785199999998</v>
      </c>
      <c r="K1899" s="2">
        <v>164934.67189999999</v>
      </c>
      <c r="L1899" s="2">
        <v>224014.3438</v>
      </c>
      <c r="M1899" s="1">
        <f>MIN(J1899:L1899)</f>
        <v>42492.785199999998</v>
      </c>
      <c r="N1899" s="3">
        <f t="shared" si="958"/>
        <v>1</v>
      </c>
      <c r="O1899" s="3">
        <f t="shared" si="959"/>
        <v>3.8814747285616851</v>
      </c>
      <c r="P1899" s="3">
        <f t="shared" si="960"/>
        <v>5.2718206807493528</v>
      </c>
      <c r="Q1899" s="3"/>
      <c r="S1899">
        <v>6910</v>
      </c>
      <c r="T1899">
        <v>2</v>
      </c>
      <c r="U1899">
        <v>-0.32</v>
      </c>
      <c r="V1899">
        <v>1.3540000000000001</v>
      </c>
      <c r="W1899" s="4">
        <v>3312</v>
      </c>
      <c r="X1899" s="5" t="str">
        <f>W1899&amp;"_"&amp;COUNTIF($W$2:$W1899,W1899)</f>
        <v>3312_3</v>
      </c>
      <c r="Y1899" t="s">
        <v>608</v>
      </c>
      <c r="Z1899">
        <v>1.7999999999999999E-2</v>
      </c>
      <c r="AA1899" s="1">
        <v>353643</v>
      </c>
      <c r="AB1899" s="1">
        <v>298514.875</v>
      </c>
      <c r="AC1899" s="1">
        <v>255466.64060000001</v>
      </c>
      <c r="AD1899" s="1">
        <f>MIN(AA1899:AC1899)</f>
        <v>255466.64060000001</v>
      </c>
      <c r="AE1899" s="3">
        <f t="shared" si="961"/>
        <v>1.3843020723544128</v>
      </c>
      <c r="AF1899" s="3">
        <f t="shared" si="962"/>
        <v>1.1685082416197083</v>
      </c>
      <c r="AG1899" s="3">
        <f t="shared" si="963"/>
        <v>1</v>
      </c>
      <c r="AH1899" s="3"/>
      <c r="AJ1899">
        <v>3933</v>
      </c>
      <c r="AK1899">
        <v>2</v>
      </c>
      <c r="AL1899">
        <v>-0.73</v>
      </c>
      <c r="AM1899">
        <v>1.581</v>
      </c>
      <c r="AN1899" s="4">
        <v>3374</v>
      </c>
      <c r="AO1899" s="5" t="str">
        <f>AN1899&amp;"_"&amp;COUNTIF($AN$2:$AN1899,AN1899)</f>
        <v>3374_1</v>
      </c>
      <c r="AP1899" t="s">
        <v>496</v>
      </c>
      <c r="AQ1899">
        <v>0.88500000000000001</v>
      </c>
      <c r="AR1899" s="1">
        <v>31914.777300000002</v>
      </c>
      <c r="AS1899" s="1">
        <v>19591.591799999998</v>
      </c>
      <c r="AT1899" s="1">
        <v>20932.0098</v>
      </c>
      <c r="AU1899" s="1">
        <f>MIN(AR1899:AT1899)</f>
        <v>19591.591799999998</v>
      </c>
      <c r="AV1899" s="3">
        <f t="shared" si="964"/>
        <v>1.6290037902892609</v>
      </c>
      <c r="AW1899" s="3">
        <f t="shared" si="965"/>
        <v>1</v>
      </c>
      <c r="AX1899" s="3">
        <f t="shared" si="966"/>
        <v>1.0684180241035852</v>
      </c>
      <c r="AZ1899" t="s">
        <v>2638</v>
      </c>
      <c r="BA1899">
        <v>2286</v>
      </c>
      <c r="BB1899" t="s">
        <v>5023</v>
      </c>
      <c r="BC1899" s="17">
        <f t="shared" si="967"/>
        <v>0.13900000000000001</v>
      </c>
      <c r="BD1899" s="17">
        <f t="shared" si="968"/>
        <v>2.4E-2</v>
      </c>
      <c r="BE1899" s="17">
        <f t="shared" si="969"/>
        <v>0.01</v>
      </c>
      <c r="BF1899" s="2">
        <f t="shared" si="970"/>
        <v>0</v>
      </c>
      <c r="BG1899" s="2">
        <f t="shared" si="971"/>
        <v>26857.125</v>
      </c>
      <c r="BH1899" s="2">
        <f t="shared" si="972"/>
        <v>23820.718799999999</v>
      </c>
      <c r="BI1899" s="2">
        <f t="shared" si="973"/>
        <v>4073.5111999999999</v>
      </c>
      <c r="BJ1899" s="2">
        <f t="shared" si="974"/>
        <v>30849.359400000001</v>
      </c>
      <c r="BK1899" s="2">
        <f t="shared" si="975"/>
        <v>24171.6895</v>
      </c>
      <c r="BL1899" s="2">
        <f t="shared" si="976"/>
        <v>16361.1826</v>
      </c>
      <c r="BM1899" s="2">
        <f t="shared" si="977"/>
        <v>43209.105499999998</v>
      </c>
      <c r="BN1899" s="2">
        <f t="shared" si="978"/>
        <v>45024.804700000001</v>
      </c>
      <c r="BO1899" s="17" t="str">
        <f t="shared" si="979"/>
        <v>N/V</v>
      </c>
      <c r="BP1899" s="17" t="str">
        <f t="shared" si="980"/>
        <v>N/V</v>
      </c>
      <c r="BQ1899" s="17" t="str">
        <f t="shared" si="981"/>
        <v>N/V</v>
      </c>
      <c r="BR1899" s="17">
        <f t="shared" si="982"/>
        <v>1</v>
      </c>
      <c r="BS1899" s="17">
        <f t="shared" si="983"/>
        <v>7.5731617971248006</v>
      </c>
      <c r="BT1899" s="17">
        <f t="shared" si="984"/>
        <v>5.9338708826920623</v>
      </c>
      <c r="BU1899" s="17">
        <f t="shared" si="985"/>
        <v>1</v>
      </c>
      <c r="BV1899" s="17">
        <f t="shared" si="986"/>
        <v>2.6409524639129689</v>
      </c>
      <c r="BW1899" s="17">
        <f t="shared" si="987"/>
        <v>2.751928500571835</v>
      </c>
      <c r="BX1899" s="20">
        <f t="shared" si="988"/>
        <v>1</v>
      </c>
      <c r="BY1899" s="20">
        <f t="shared" si="989"/>
        <v>5.1070571305188848</v>
      </c>
      <c r="BZ1899" s="20">
        <f t="shared" si="990"/>
        <v>4.3428996916319491</v>
      </c>
    </row>
    <row r="1900" spans="2:78" x14ac:dyDescent="0.25">
      <c r="B1900">
        <v>11513</v>
      </c>
      <c r="C1900">
        <v>2</v>
      </c>
      <c r="D1900">
        <v>-0.52</v>
      </c>
      <c r="E1900">
        <v>1.456</v>
      </c>
      <c r="F1900" s="4">
        <v>3310</v>
      </c>
      <c r="G1900" s="5" t="str">
        <f>F1900&amp;"_"&amp;COUNTIF($F$2:$F1900,F1900)</f>
        <v>3310_4</v>
      </c>
      <c r="H1900" t="s">
        <v>347</v>
      </c>
      <c r="I1900">
        <v>0.17299999999999999</v>
      </c>
      <c r="J1900" s="2">
        <v>24363.402300000002</v>
      </c>
      <c r="K1900" s="2">
        <v>57587.988299999997</v>
      </c>
      <c r="L1900" s="2">
        <v>67199.773400000005</v>
      </c>
      <c r="M1900" s="1">
        <f>MIN(J1900:L1900)</f>
        <v>24363.402300000002</v>
      </c>
      <c r="N1900" s="3">
        <f t="shared" si="958"/>
        <v>1</v>
      </c>
      <c r="O1900" s="3">
        <f t="shared" si="959"/>
        <v>2.3637087953023701</v>
      </c>
      <c r="P1900" s="3">
        <f t="shared" si="960"/>
        <v>2.7582261530032692</v>
      </c>
      <c r="Q1900" s="3"/>
      <c r="S1900">
        <v>13838</v>
      </c>
      <c r="T1900">
        <v>2</v>
      </c>
      <c r="U1900">
        <v>0.91</v>
      </c>
      <c r="V1900">
        <v>1.4410000000000001</v>
      </c>
      <c r="W1900" s="4">
        <v>3316</v>
      </c>
      <c r="X1900" s="5" t="str">
        <f>W1900&amp;"_"&amp;COUNTIF($W$2:$W1900,W1900)</f>
        <v>3316_1</v>
      </c>
      <c r="Y1900" t="s">
        <v>506</v>
      </c>
      <c r="Z1900">
        <v>0.60599999999999998</v>
      </c>
      <c r="AA1900" s="1">
        <v>46220.488299999997</v>
      </c>
      <c r="AB1900" s="1">
        <v>41415.761700000003</v>
      </c>
      <c r="AC1900" s="1">
        <v>41352.398399999998</v>
      </c>
      <c r="AD1900" s="1">
        <f>MIN(AA1900:AC1900)</f>
        <v>41352.398399999998</v>
      </c>
      <c r="AE1900" s="3">
        <f t="shared" si="961"/>
        <v>1.1177220690541616</v>
      </c>
      <c r="AF1900" s="3">
        <f t="shared" si="962"/>
        <v>1.0015322762996017</v>
      </c>
      <c r="AG1900" s="3">
        <f t="shared" si="963"/>
        <v>1</v>
      </c>
      <c r="AH1900" s="3"/>
      <c r="AJ1900">
        <v>11864</v>
      </c>
      <c r="AK1900">
        <v>2</v>
      </c>
      <c r="AL1900">
        <v>0.76</v>
      </c>
      <c r="AM1900">
        <v>1.42</v>
      </c>
      <c r="AN1900" s="4">
        <v>3377</v>
      </c>
      <c r="AO1900" s="5" t="str">
        <f>AN1900&amp;"_"&amp;COUNTIF($AN$2:$AN1900,AN1900)</f>
        <v>3377_1</v>
      </c>
      <c r="AP1900" t="s">
        <v>635</v>
      </c>
      <c r="AQ1900">
        <v>0.182</v>
      </c>
      <c r="AR1900" s="1">
        <v>52055.472699999998</v>
      </c>
      <c r="AS1900" s="1">
        <v>81467.664099999995</v>
      </c>
      <c r="AT1900" s="1">
        <v>76069.593800000002</v>
      </c>
      <c r="AU1900" s="1">
        <f>MIN(AR1900:AT1900)</f>
        <v>52055.472699999998</v>
      </c>
      <c r="AV1900" s="3">
        <f t="shared" si="964"/>
        <v>1</v>
      </c>
      <c r="AW1900" s="3">
        <f t="shared" si="965"/>
        <v>1.5650163157580932</v>
      </c>
      <c r="AX1900" s="3">
        <f t="shared" si="966"/>
        <v>1.4613178952075869</v>
      </c>
      <c r="AZ1900" t="s">
        <v>2639</v>
      </c>
      <c r="BA1900">
        <v>2286</v>
      </c>
      <c r="BB1900" t="s">
        <v>5023</v>
      </c>
      <c r="BC1900" s="17">
        <f t="shared" si="967"/>
        <v>2.8000000000000001E-2</v>
      </c>
      <c r="BD1900" s="17">
        <f t="shared" si="968"/>
        <v>2.5999999999999999E-2</v>
      </c>
      <c r="BE1900" s="17">
        <f t="shared" si="969"/>
        <v>2.1999999999999999E-2</v>
      </c>
      <c r="BF1900" s="2">
        <f t="shared" si="970"/>
        <v>10846.1826</v>
      </c>
      <c r="BG1900" s="2">
        <f t="shared" si="971"/>
        <v>39894.832000000002</v>
      </c>
      <c r="BH1900" s="2">
        <f t="shared" si="972"/>
        <v>44972.375</v>
      </c>
      <c r="BI1900" s="2">
        <f t="shared" si="973"/>
        <v>12020.114299999999</v>
      </c>
      <c r="BJ1900" s="2">
        <f t="shared" si="974"/>
        <v>34372.406199999998</v>
      </c>
      <c r="BK1900" s="2">
        <f t="shared" si="975"/>
        <v>38641.828099999999</v>
      </c>
      <c r="BL1900" s="2">
        <f t="shared" si="976"/>
        <v>6983.5277999999998</v>
      </c>
      <c r="BM1900" s="2">
        <f t="shared" si="977"/>
        <v>33531.058599999997</v>
      </c>
      <c r="BN1900" s="2">
        <f t="shared" si="978"/>
        <v>25622.902300000002</v>
      </c>
      <c r="BO1900" s="17">
        <f t="shared" si="979"/>
        <v>1</v>
      </c>
      <c r="BP1900" s="17">
        <f t="shared" si="980"/>
        <v>3.6782371707442949</v>
      </c>
      <c r="BQ1900" s="17">
        <f t="shared" si="981"/>
        <v>4.1463781920839136</v>
      </c>
      <c r="BR1900" s="17">
        <f t="shared" si="982"/>
        <v>1</v>
      </c>
      <c r="BS1900" s="17">
        <f t="shared" si="983"/>
        <v>2.8595739892423486</v>
      </c>
      <c r="BT1900" s="17">
        <f t="shared" si="984"/>
        <v>3.2147637814059724</v>
      </c>
      <c r="BU1900" s="17">
        <f t="shared" si="985"/>
        <v>1</v>
      </c>
      <c r="BV1900" s="17">
        <f t="shared" si="986"/>
        <v>4.8014498632052414</v>
      </c>
      <c r="BW1900" s="17">
        <f t="shared" si="987"/>
        <v>3.6690485144198899</v>
      </c>
      <c r="BX1900" s="20">
        <f t="shared" si="988"/>
        <v>1</v>
      </c>
      <c r="BY1900" s="20">
        <f t="shared" si="989"/>
        <v>3.7797536743972948</v>
      </c>
      <c r="BZ1900" s="20">
        <f t="shared" si="990"/>
        <v>3.6767301626365918</v>
      </c>
    </row>
    <row r="1901" spans="2:78" x14ac:dyDescent="0.25">
      <c r="B1901">
        <v>11356</v>
      </c>
      <c r="C1901">
        <v>2</v>
      </c>
      <c r="D1901">
        <v>-0.49</v>
      </c>
      <c r="E1901">
        <v>1.4550000000000001</v>
      </c>
      <c r="F1901" s="4">
        <v>3310</v>
      </c>
      <c r="G1901" s="5" t="str">
        <f>F1901&amp;"_"&amp;COUNTIF($F$2:$F1901,F1901)</f>
        <v>3310_5</v>
      </c>
      <c r="H1901" t="s">
        <v>347</v>
      </c>
      <c r="I1901">
        <v>0.17499999999999999</v>
      </c>
      <c r="J1901" s="2">
        <v>26839.410199999998</v>
      </c>
      <c r="K1901" s="2">
        <v>62960.257799999999</v>
      </c>
      <c r="L1901" s="2">
        <v>63900.011700000003</v>
      </c>
      <c r="M1901" s="1">
        <f>MIN(J1901:L1901)</f>
        <v>26839.410199999998</v>
      </c>
      <c r="N1901" s="3">
        <f t="shared" si="958"/>
        <v>1</v>
      </c>
      <c r="O1901" s="3">
        <f t="shared" si="959"/>
        <v>2.3458137615855659</v>
      </c>
      <c r="P1901" s="3">
        <f t="shared" si="960"/>
        <v>2.3808277165494496</v>
      </c>
      <c r="Q1901" s="3"/>
      <c r="S1901">
        <v>13872</v>
      </c>
      <c r="T1901">
        <v>2</v>
      </c>
      <c r="U1901">
        <v>1.01</v>
      </c>
      <c r="V1901">
        <v>1.4159999999999999</v>
      </c>
      <c r="W1901" s="4">
        <v>3316</v>
      </c>
      <c r="X1901" s="5" t="str">
        <f>W1901&amp;"_"&amp;COUNTIF($W$2:$W1901,W1901)</f>
        <v>3316_2</v>
      </c>
      <c r="Y1901" t="s">
        <v>506</v>
      </c>
      <c r="Z1901">
        <v>0.51200000000000001</v>
      </c>
      <c r="AA1901" s="1">
        <v>98347.5625</v>
      </c>
      <c r="AB1901" s="1">
        <v>94797.804699999993</v>
      </c>
      <c r="AC1901" s="1">
        <v>76035.265599999999</v>
      </c>
      <c r="AD1901" s="1">
        <f>MIN(AA1901:AC1901)</f>
        <v>76035.265599999999</v>
      </c>
      <c r="AE1901" s="3">
        <f t="shared" si="961"/>
        <v>1.2934466885060767</v>
      </c>
      <c r="AF1901" s="3">
        <f t="shared" si="962"/>
        <v>1.2467610121690691</v>
      </c>
      <c r="AG1901" s="3">
        <f t="shared" si="963"/>
        <v>1</v>
      </c>
      <c r="AH1901" s="3"/>
      <c r="AJ1901">
        <v>11929</v>
      </c>
      <c r="AK1901">
        <v>2</v>
      </c>
      <c r="AL1901">
        <v>0.75</v>
      </c>
      <c r="AM1901">
        <v>1.3420000000000001</v>
      </c>
      <c r="AN1901" s="4">
        <v>3377</v>
      </c>
      <c r="AO1901" s="5" t="str">
        <f>AN1901&amp;"_"&amp;COUNTIF($AN$2:$AN1901,AN1901)</f>
        <v>3377_2</v>
      </c>
      <c r="AP1901" t="s">
        <v>635</v>
      </c>
      <c r="AQ1901">
        <v>0.28299999999999997</v>
      </c>
      <c r="AR1901" s="1">
        <v>64991.730499999998</v>
      </c>
      <c r="AS1901" s="1">
        <v>73876.343800000002</v>
      </c>
      <c r="AT1901" s="1">
        <v>56664.269500000002</v>
      </c>
      <c r="AU1901" s="1">
        <f>MIN(AR1901:AT1901)</f>
        <v>56664.269500000002</v>
      </c>
      <c r="AV1901" s="3">
        <f t="shared" si="964"/>
        <v>1.1469614110175725</v>
      </c>
      <c r="AW1901" s="3">
        <f t="shared" si="965"/>
        <v>1.3037553373912285</v>
      </c>
      <c r="AX1901" s="3">
        <f t="shared" si="966"/>
        <v>1</v>
      </c>
      <c r="AZ1901" t="s">
        <v>2640</v>
      </c>
      <c r="BA1901">
        <v>2286</v>
      </c>
      <c r="BB1901" t="s">
        <v>5023</v>
      </c>
      <c r="BC1901" s="17">
        <f t="shared" si="967"/>
        <v>9.8000000000000004E-2</v>
      </c>
      <c r="BD1901" s="17" t="str">
        <f t="shared" si="968"/>
        <v>N/D</v>
      </c>
      <c r="BE1901" s="17">
        <f t="shared" si="969"/>
        <v>0.14599999999999999</v>
      </c>
      <c r="BF1901" s="2">
        <f t="shared" si="970"/>
        <v>0</v>
      </c>
      <c r="BG1901" s="2">
        <f t="shared" si="971"/>
        <v>47587.671900000001</v>
      </c>
      <c r="BH1901" s="2">
        <f t="shared" si="972"/>
        <v>38693.664100000002</v>
      </c>
      <c r="BI1901" s="2" t="str">
        <f t="shared" si="973"/>
        <v>N/D</v>
      </c>
      <c r="BJ1901" s="2" t="str">
        <f t="shared" si="974"/>
        <v>N/D</v>
      </c>
      <c r="BK1901" s="2" t="str">
        <f t="shared" si="975"/>
        <v>N/D</v>
      </c>
      <c r="BL1901" s="2">
        <f t="shared" si="976"/>
        <v>4245.3271000000004</v>
      </c>
      <c r="BM1901" s="2">
        <f t="shared" si="977"/>
        <v>21832.2559</v>
      </c>
      <c r="BN1901" s="2">
        <f t="shared" si="978"/>
        <v>16846.9902</v>
      </c>
      <c r="BO1901" s="17" t="str">
        <f t="shared" si="979"/>
        <v>N/V</v>
      </c>
      <c r="BP1901" s="17" t="str">
        <f t="shared" si="980"/>
        <v>N/V</v>
      </c>
      <c r="BQ1901" s="17" t="str">
        <f t="shared" si="981"/>
        <v>N/V</v>
      </c>
      <c r="BR1901" s="17" t="str">
        <f t="shared" si="982"/>
        <v>N/D</v>
      </c>
      <c r="BS1901" s="17" t="str">
        <f t="shared" si="983"/>
        <v>N/D</v>
      </c>
      <c r="BT1901" s="17" t="str">
        <f t="shared" si="984"/>
        <v>N/D</v>
      </c>
      <c r="BU1901" s="17">
        <f t="shared" si="985"/>
        <v>1</v>
      </c>
      <c r="BV1901" s="17">
        <f t="shared" si="986"/>
        <v>5.1426557685036798</v>
      </c>
      <c r="BW1901" s="17">
        <f t="shared" si="987"/>
        <v>3.9683609303038154</v>
      </c>
      <c r="BX1901" s="20">
        <f t="shared" si="988"/>
        <v>1</v>
      </c>
      <c r="BY1901" s="20">
        <f t="shared" si="989"/>
        <v>5.1426557685036798</v>
      </c>
      <c r="BZ1901" s="20">
        <f t="shared" si="990"/>
        <v>3.9683609303038154</v>
      </c>
    </row>
    <row r="1902" spans="2:78" x14ac:dyDescent="0.25">
      <c r="B1902">
        <v>7170</v>
      </c>
      <c r="C1902">
        <v>2</v>
      </c>
      <c r="D1902">
        <v>0.66</v>
      </c>
      <c r="E1902">
        <v>1.5940000000000001</v>
      </c>
      <c r="F1902" s="4">
        <v>3311</v>
      </c>
      <c r="G1902" s="5" t="str">
        <f>F1902&amp;"_"&amp;COUNTIF($F$2:$F1902,F1902)</f>
        <v>3311_1</v>
      </c>
      <c r="H1902" t="s">
        <v>475</v>
      </c>
      <c r="I1902">
        <v>0.11600000000000001</v>
      </c>
      <c r="J1902" s="2">
        <v>210688.9688</v>
      </c>
      <c r="K1902" s="2">
        <v>274923.6875</v>
      </c>
      <c r="L1902" s="2">
        <v>279048.09379999997</v>
      </c>
      <c r="M1902" s="1">
        <f>MIN(J1902:L1902)</f>
        <v>210688.9688</v>
      </c>
      <c r="N1902" s="3">
        <f t="shared" si="958"/>
        <v>1</v>
      </c>
      <c r="O1902" s="3">
        <f t="shared" si="959"/>
        <v>1.3048793634799924</v>
      </c>
      <c r="P1902" s="3">
        <f t="shared" si="960"/>
        <v>1.3244551691023321</v>
      </c>
      <c r="Q1902" s="3"/>
      <c r="S1902">
        <v>13914</v>
      </c>
      <c r="T1902">
        <v>2</v>
      </c>
      <c r="U1902">
        <v>0.93</v>
      </c>
      <c r="V1902">
        <v>1.38</v>
      </c>
      <c r="W1902" s="4">
        <v>3316</v>
      </c>
      <c r="X1902" s="5" t="str">
        <f>W1902&amp;"_"&amp;COUNTIF($W$2:$W1902,W1902)</f>
        <v>3316_3</v>
      </c>
      <c r="Y1902" t="s">
        <v>506</v>
      </c>
      <c r="Z1902">
        <v>0.623</v>
      </c>
      <c r="AA1902" s="1">
        <v>76183.195300000007</v>
      </c>
      <c r="AB1902" s="1">
        <v>71612.507800000007</v>
      </c>
      <c r="AC1902" s="1">
        <v>52624.765599999999</v>
      </c>
      <c r="AD1902" s="1">
        <f>MIN(AA1902:AC1902)</f>
        <v>52624.765599999999</v>
      </c>
      <c r="AE1902" s="3">
        <f t="shared" si="961"/>
        <v>1.4476681165492926</v>
      </c>
      <c r="AF1902" s="3">
        <f t="shared" si="962"/>
        <v>1.3608138104466923</v>
      </c>
      <c r="AG1902" s="3">
        <f t="shared" si="963"/>
        <v>1</v>
      </c>
      <c r="AH1902" s="3"/>
      <c r="AJ1902">
        <v>11317</v>
      </c>
      <c r="AK1902">
        <v>2</v>
      </c>
      <c r="AL1902">
        <v>0.53</v>
      </c>
      <c r="AM1902">
        <v>1.456</v>
      </c>
      <c r="AN1902" s="4">
        <v>3378</v>
      </c>
      <c r="AO1902" s="5" t="str">
        <f>AN1902&amp;"_"&amp;COUNTIF($AN$2:$AN1902,AN1902)</f>
        <v>3378_1</v>
      </c>
      <c r="AP1902" t="s">
        <v>477</v>
      </c>
      <c r="AQ1902">
        <v>0.13600000000000001</v>
      </c>
      <c r="AR1902" s="1">
        <v>38329.160199999998</v>
      </c>
      <c r="AS1902" s="1">
        <v>75173.5625</v>
      </c>
      <c r="AT1902" s="1">
        <v>70003.875</v>
      </c>
      <c r="AU1902" s="1">
        <f>MIN(AR1902:AT1902)</f>
        <v>38329.160199999998</v>
      </c>
      <c r="AV1902" s="3">
        <f t="shared" si="964"/>
        <v>1</v>
      </c>
      <c r="AW1902" s="3">
        <f t="shared" si="965"/>
        <v>1.9612629681356808</v>
      </c>
      <c r="AX1902" s="3">
        <f t="shared" si="966"/>
        <v>1.8263868718939478</v>
      </c>
      <c r="AZ1902" t="s">
        <v>2641</v>
      </c>
      <c r="BA1902">
        <v>2287</v>
      </c>
      <c r="BB1902" t="s">
        <v>5024</v>
      </c>
      <c r="BC1902" s="17">
        <f t="shared" si="967"/>
        <v>6.3E-2</v>
      </c>
      <c r="BD1902" s="17">
        <f t="shared" si="968"/>
        <v>0.113</v>
      </c>
      <c r="BE1902" s="17">
        <f t="shared" si="969"/>
        <v>0.10199999999999999</v>
      </c>
      <c r="BF1902" s="2">
        <f t="shared" si="970"/>
        <v>4072906.75</v>
      </c>
      <c r="BG1902" s="2">
        <f t="shared" si="971"/>
        <v>4558590</v>
      </c>
      <c r="BH1902" s="2">
        <f t="shared" si="972"/>
        <v>4893578</v>
      </c>
      <c r="BI1902" s="2">
        <f t="shared" si="973"/>
        <v>1145306.75</v>
      </c>
      <c r="BJ1902" s="2">
        <f t="shared" si="974"/>
        <v>1085116.25</v>
      </c>
      <c r="BK1902" s="2">
        <f t="shared" si="975"/>
        <v>927756.9375</v>
      </c>
      <c r="BL1902" s="2">
        <f t="shared" si="976"/>
        <v>5884032.5</v>
      </c>
      <c r="BM1902" s="2">
        <f t="shared" si="977"/>
        <v>4955668.5</v>
      </c>
      <c r="BN1902" s="2">
        <f t="shared" si="978"/>
        <v>5056909.5</v>
      </c>
      <c r="BO1902" s="17">
        <f t="shared" si="979"/>
        <v>1</v>
      </c>
      <c r="BP1902" s="17">
        <f t="shared" si="980"/>
        <v>1.1192473287044935</v>
      </c>
      <c r="BQ1902" s="17">
        <f t="shared" si="981"/>
        <v>1.2014952220548629</v>
      </c>
      <c r="BR1902" s="17">
        <f t="shared" si="982"/>
        <v>1.2344900950956241</v>
      </c>
      <c r="BS1902" s="17">
        <f t="shared" si="983"/>
        <v>1.1696126497571999</v>
      </c>
      <c r="BT1902" s="17">
        <f t="shared" si="984"/>
        <v>1</v>
      </c>
      <c r="BU1902" s="17">
        <f t="shared" si="985"/>
        <v>1.1873337572922806</v>
      </c>
      <c r="BV1902" s="17">
        <f t="shared" si="986"/>
        <v>1</v>
      </c>
      <c r="BW1902" s="17">
        <f t="shared" si="987"/>
        <v>1.0204293325915565</v>
      </c>
      <c r="BX1902" s="20">
        <f t="shared" si="988"/>
        <v>1.1406079507959681</v>
      </c>
      <c r="BY1902" s="20">
        <f t="shared" si="989"/>
        <v>1.0962866594872311</v>
      </c>
      <c r="BZ1902" s="20">
        <f t="shared" si="990"/>
        <v>1.0739748515488066</v>
      </c>
    </row>
    <row r="1903" spans="2:78" x14ac:dyDescent="0.25">
      <c r="B1903">
        <v>7207</v>
      </c>
      <c r="C1903">
        <v>2</v>
      </c>
      <c r="D1903">
        <v>0.77</v>
      </c>
      <c r="E1903">
        <v>1.4330000000000001</v>
      </c>
      <c r="F1903" s="4">
        <v>3311</v>
      </c>
      <c r="G1903" s="5" t="str">
        <f>F1903&amp;"_"&amp;COUNTIF($F$2:$F1903,F1903)</f>
        <v>3311_2</v>
      </c>
      <c r="H1903" t="s">
        <v>475</v>
      </c>
      <c r="I1903">
        <v>2.1000000000000001E-2</v>
      </c>
      <c r="J1903" s="2">
        <v>217240.5938</v>
      </c>
      <c r="K1903" s="2">
        <v>287101.9375</v>
      </c>
      <c r="L1903" s="2">
        <v>280283.84379999997</v>
      </c>
      <c r="M1903" s="1">
        <f>MIN(J1903:L1903)</f>
        <v>217240.5938</v>
      </c>
      <c r="N1903" s="3">
        <f t="shared" si="958"/>
        <v>1</v>
      </c>
      <c r="O1903" s="3">
        <f t="shared" si="959"/>
        <v>1.3215851258642619</v>
      </c>
      <c r="P1903" s="3">
        <f t="shared" si="960"/>
        <v>1.2902001366192177</v>
      </c>
      <c r="Q1903" s="3"/>
      <c r="S1903">
        <v>11358</v>
      </c>
      <c r="T1903">
        <v>2</v>
      </c>
      <c r="U1903">
        <v>0.19</v>
      </c>
      <c r="V1903">
        <v>1.63</v>
      </c>
      <c r="W1903" s="4">
        <v>3324</v>
      </c>
      <c r="X1903" s="5" t="str">
        <f>W1903&amp;"_"&amp;COUNTIF($W$2:$W1903,W1903)</f>
        <v>3324_1</v>
      </c>
      <c r="Y1903" t="s">
        <v>416</v>
      </c>
      <c r="Z1903">
        <v>0.70799999999999996</v>
      </c>
      <c r="AA1903" s="1">
        <v>95272.25</v>
      </c>
      <c r="AB1903" s="1">
        <v>79859.140599999999</v>
      </c>
      <c r="AC1903" s="1">
        <v>61139.230499999998</v>
      </c>
      <c r="AD1903" s="1">
        <f>MIN(AA1903:AC1903)</f>
        <v>61139.230499999998</v>
      </c>
      <c r="AE1903" s="3">
        <f t="shared" si="961"/>
        <v>1.5582834330896593</v>
      </c>
      <c r="AF1903" s="3">
        <f t="shared" si="962"/>
        <v>1.3061849151012785</v>
      </c>
      <c r="AG1903" s="3">
        <f t="shared" si="963"/>
        <v>1</v>
      </c>
      <c r="AH1903" s="3"/>
      <c r="AJ1903">
        <v>11358</v>
      </c>
      <c r="AK1903">
        <v>2</v>
      </c>
      <c r="AL1903">
        <v>0.81</v>
      </c>
      <c r="AM1903">
        <v>1.3819999999999999</v>
      </c>
      <c r="AN1903" s="4">
        <v>3378</v>
      </c>
      <c r="AO1903" s="5" t="str">
        <f>AN1903&amp;"_"&amp;COUNTIF($AN$2:$AN1903,AN1903)</f>
        <v>3378_2</v>
      </c>
      <c r="AP1903" t="s">
        <v>477</v>
      </c>
      <c r="AQ1903">
        <v>0.27500000000000002</v>
      </c>
      <c r="AR1903" s="1">
        <v>57116.320299999999</v>
      </c>
      <c r="AS1903" s="1">
        <v>75262.671900000001</v>
      </c>
      <c r="AT1903" s="1">
        <v>69138.0625</v>
      </c>
      <c r="AU1903" s="1">
        <f>MIN(AR1903:AT1903)</f>
        <v>57116.320299999999</v>
      </c>
      <c r="AV1903" s="3">
        <f t="shared" si="964"/>
        <v>1</v>
      </c>
      <c r="AW1903" s="3">
        <f t="shared" si="965"/>
        <v>1.3177086952501036</v>
      </c>
      <c r="AX1903" s="3">
        <f t="shared" si="966"/>
        <v>1.2104782334866204</v>
      </c>
      <c r="AZ1903" t="s">
        <v>2642</v>
      </c>
      <c r="BA1903">
        <v>2287</v>
      </c>
      <c r="BB1903" t="s">
        <v>5024</v>
      </c>
      <c r="BC1903" s="17">
        <f t="shared" si="967"/>
        <v>0.123</v>
      </c>
      <c r="BD1903" s="17">
        <f t="shared" si="968"/>
        <v>3.5999999999999997E-2</v>
      </c>
      <c r="BE1903" s="17">
        <f t="shared" si="969"/>
        <v>3.1E-2</v>
      </c>
      <c r="BF1903" s="2">
        <f t="shared" si="970"/>
        <v>537450.5625</v>
      </c>
      <c r="BG1903" s="2">
        <f t="shared" si="971"/>
        <v>469677.4375</v>
      </c>
      <c r="BH1903" s="2">
        <f t="shared" si="972"/>
        <v>445387.5</v>
      </c>
      <c r="BI1903" s="2">
        <f t="shared" si="973"/>
        <v>7340776</v>
      </c>
      <c r="BJ1903" s="2">
        <f t="shared" si="974"/>
        <v>7598106</v>
      </c>
      <c r="BK1903" s="2">
        <f t="shared" si="975"/>
        <v>6507155</v>
      </c>
      <c r="BL1903" s="2">
        <f t="shared" si="976"/>
        <v>600107.4375</v>
      </c>
      <c r="BM1903" s="2">
        <f t="shared" si="977"/>
        <v>514296.40620000003</v>
      </c>
      <c r="BN1903" s="2">
        <f t="shared" si="978"/>
        <v>481565</v>
      </c>
      <c r="BO1903" s="17">
        <f t="shared" si="979"/>
        <v>1.2067032920771239</v>
      </c>
      <c r="BP1903" s="17">
        <f t="shared" si="980"/>
        <v>1.0545366394431814</v>
      </c>
      <c r="BQ1903" s="17">
        <f t="shared" si="981"/>
        <v>1</v>
      </c>
      <c r="BR1903" s="17">
        <f t="shared" si="982"/>
        <v>1.1281083668669334</v>
      </c>
      <c r="BS1903" s="17">
        <f t="shared" si="983"/>
        <v>1.1676540669463076</v>
      </c>
      <c r="BT1903" s="17">
        <f t="shared" si="984"/>
        <v>1</v>
      </c>
      <c r="BU1903" s="17">
        <f t="shared" si="985"/>
        <v>1.2461608246031168</v>
      </c>
      <c r="BV1903" s="17">
        <f t="shared" si="986"/>
        <v>1.0679688229003355</v>
      </c>
      <c r="BW1903" s="17">
        <f t="shared" si="987"/>
        <v>1</v>
      </c>
      <c r="BX1903" s="20">
        <f t="shared" si="988"/>
        <v>1.1936574945157246</v>
      </c>
      <c r="BY1903" s="20">
        <f t="shared" si="989"/>
        <v>1.0967198430966081</v>
      </c>
      <c r="BZ1903" s="20">
        <f t="shared" si="990"/>
        <v>1</v>
      </c>
    </row>
    <row r="1904" spans="2:78" x14ac:dyDescent="0.25">
      <c r="B1904">
        <v>6891</v>
      </c>
      <c r="C1904">
        <v>2</v>
      </c>
      <c r="D1904">
        <v>-0.22</v>
      </c>
      <c r="E1904">
        <v>1.476</v>
      </c>
      <c r="F1904" s="4">
        <v>3312</v>
      </c>
      <c r="G1904" s="5" t="str">
        <f>F1904&amp;"_"&amp;COUNTIF($F$2:$F1904,F1904)</f>
        <v>3312_1</v>
      </c>
      <c r="H1904" t="s">
        <v>608</v>
      </c>
      <c r="I1904">
        <v>0.253</v>
      </c>
      <c r="J1904" s="2">
        <v>92080.914099999995</v>
      </c>
      <c r="K1904" s="2">
        <v>78599.406199999998</v>
      </c>
      <c r="L1904" s="2">
        <v>76826.101599999995</v>
      </c>
      <c r="M1904" s="1">
        <f>MIN(J1904:L1904)</f>
        <v>76826.101599999995</v>
      </c>
      <c r="N1904" s="3">
        <f t="shared" si="958"/>
        <v>1.1985628866010298</v>
      </c>
      <c r="O1904" s="3">
        <f t="shared" si="959"/>
        <v>1.0230820588715126</v>
      </c>
      <c r="P1904" s="3">
        <f t="shared" si="960"/>
        <v>1</v>
      </c>
      <c r="Q1904" s="3"/>
      <c r="S1904">
        <v>11325</v>
      </c>
      <c r="T1904">
        <v>2</v>
      </c>
      <c r="U1904">
        <v>0.17</v>
      </c>
      <c r="V1904">
        <v>1.43</v>
      </c>
      <c r="W1904" s="4">
        <v>3324</v>
      </c>
      <c r="X1904" s="5" t="str">
        <f>W1904&amp;"_"&amp;COUNTIF($W$2:$W1904,W1904)</f>
        <v>3324_2</v>
      </c>
      <c r="Y1904" t="s">
        <v>416</v>
      </c>
      <c r="Z1904">
        <v>0.66800000000000004</v>
      </c>
      <c r="AA1904" s="1">
        <v>61049.890599999999</v>
      </c>
      <c r="AB1904" s="1">
        <v>57322.300799999997</v>
      </c>
      <c r="AC1904" s="1">
        <v>52577.078099999999</v>
      </c>
      <c r="AD1904" s="1">
        <f>MIN(AA1904:AC1904)</f>
        <v>52577.078099999999</v>
      </c>
      <c r="AE1904" s="3">
        <f t="shared" si="961"/>
        <v>1.1611503112418109</v>
      </c>
      <c r="AF1904" s="3">
        <f t="shared" si="962"/>
        <v>1.0902526894129554</v>
      </c>
      <c r="AG1904" s="3">
        <f t="shared" si="963"/>
        <v>1</v>
      </c>
      <c r="AH1904" s="3"/>
      <c r="AJ1904">
        <v>11398</v>
      </c>
      <c r="AK1904">
        <v>2</v>
      </c>
      <c r="AL1904">
        <v>0.7</v>
      </c>
      <c r="AM1904">
        <v>1.1759999999999999</v>
      </c>
      <c r="AN1904" s="4">
        <v>3378</v>
      </c>
      <c r="AO1904" s="5" t="str">
        <f>AN1904&amp;"_"&amp;COUNTIF($AN$2:$AN1904,AN1904)</f>
        <v>3378_3</v>
      </c>
      <c r="AP1904" t="s">
        <v>477</v>
      </c>
      <c r="AQ1904">
        <v>0.36599999999999999</v>
      </c>
      <c r="AR1904" s="1">
        <v>67943.390599999999</v>
      </c>
      <c r="AS1904" s="1">
        <v>76212.695300000007</v>
      </c>
      <c r="AT1904" s="1">
        <v>60163.332000000002</v>
      </c>
      <c r="AU1904" s="1">
        <f>MIN(AR1904:AT1904)</f>
        <v>60163.332000000002</v>
      </c>
      <c r="AV1904" s="3">
        <f t="shared" si="964"/>
        <v>1.1293156203516121</v>
      </c>
      <c r="AW1904" s="3">
        <f t="shared" si="965"/>
        <v>1.2667632055352254</v>
      </c>
      <c r="AX1904" s="3">
        <f t="shared" si="966"/>
        <v>1</v>
      </c>
      <c r="AZ1904" t="s">
        <v>2643</v>
      </c>
      <c r="BA1904">
        <v>2288</v>
      </c>
      <c r="BB1904" t="s">
        <v>5025</v>
      </c>
      <c r="BC1904" s="17">
        <f t="shared" si="967"/>
        <v>1.6E-2</v>
      </c>
      <c r="BD1904" s="17">
        <f t="shared" si="968"/>
        <v>0.121</v>
      </c>
      <c r="BE1904" s="17">
        <f t="shared" si="969"/>
        <v>0.14799999999999999</v>
      </c>
      <c r="BF1904" s="2">
        <f t="shared" si="970"/>
        <v>28464.976600000002</v>
      </c>
      <c r="BG1904" s="2">
        <f t="shared" si="971"/>
        <v>23310.8789</v>
      </c>
      <c r="BH1904" s="2">
        <f t="shared" si="972"/>
        <v>24800.728500000001</v>
      </c>
      <c r="BI1904" s="2">
        <f t="shared" si="973"/>
        <v>19323.706999999999</v>
      </c>
      <c r="BJ1904" s="2">
        <f t="shared" si="974"/>
        <v>15504.372100000001</v>
      </c>
      <c r="BK1904" s="2">
        <f t="shared" si="975"/>
        <v>14366.671899999999</v>
      </c>
      <c r="BL1904" s="2">
        <f t="shared" si="976"/>
        <v>21828.5762</v>
      </c>
      <c r="BM1904" s="2">
        <f t="shared" si="977"/>
        <v>16791.345700000002</v>
      </c>
      <c r="BN1904" s="2">
        <f t="shared" si="978"/>
        <v>14132.5488</v>
      </c>
      <c r="BO1904" s="17">
        <f t="shared" si="979"/>
        <v>1.2211026757982943</v>
      </c>
      <c r="BP1904" s="17">
        <f t="shared" si="980"/>
        <v>1</v>
      </c>
      <c r="BQ1904" s="17">
        <f t="shared" si="981"/>
        <v>1.0639122019547707</v>
      </c>
      <c r="BR1904" s="17">
        <f t="shared" si="982"/>
        <v>1.3450371202532996</v>
      </c>
      <c r="BS1904" s="17">
        <f t="shared" si="983"/>
        <v>1.0791902402949705</v>
      </c>
      <c r="BT1904" s="17">
        <f t="shared" si="984"/>
        <v>1</v>
      </c>
      <c r="BU1904" s="17">
        <f t="shared" si="985"/>
        <v>1.5445604688094194</v>
      </c>
      <c r="BV1904" s="17">
        <f t="shared" si="986"/>
        <v>1.1881328653186749</v>
      </c>
      <c r="BW1904" s="17">
        <f t="shared" si="987"/>
        <v>1</v>
      </c>
      <c r="BX1904" s="20">
        <f t="shared" si="988"/>
        <v>1.3702334216203378</v>
      </c>
      <c r="BY1904" s="20">
        <f t="shared" si="989"/>
        <v>1.089107701871215</v>
      </c>
      <c r="BZ1904" s="20">
        <f t="shared" si="990"/>
        <v>1.0213040673182567</v>
      </c>
    </row>
    <row r="1905" spans="2:78" x14ac:dyDescent="0.25">
      <c r="B1905">
        <v>6963</v>
      </c>
      <c r="C1905">
        <v>2</v>
      </c>
      <c r="D1905">
        <v>-0.16</v>
      </c>
      <c r="E1905">
        <v>1.4670000000000001</v>
      </c>
      <c r="F1905" s="4">
        <v>3312</v>
      </c>
      <c r="G1905" s="5" t="str">
        <f>F1905&amp;"_"&amp;COUNTIF($F$2:$F1905,F1905)</f>
        <v>3312_2</v>
      </c>
      <c r="H1905" t="s">
        <v>608</v>
      </c>
      <c r="I1905">
        <v>7.6999999999999999E-2</v>
      </c>
      <c r="J1905" s="2">
        <v>188117.5625</v>
      </c>
      <c r="K1905" s="2">
        <v>229607.375</v>
      </c>
      <c r="L1905" s="2">
        <v>305546.3125</v>
      </c>
      <c r="M1905" s="1">
        <f>MIN(J1905:L1905)</f>
        <v>188117.5625</v>
      </c>
      <c r="N1905" s="3">
        <f t="shared" si="958"/>
        <v>1</v>
      </c>
      <c r="O1905" s="3">
        <f t="shared" si="959"/>
        <v>1.2205525733409395</v>
      </c>
      <c r="P1905" s="3">
        <f t="shared" si="960"/>
        <v>1.624230658952962</v>
      </c>
      <c r="Q1905" s="3"/>
      <c r="S1905">
        <v>11397</v>
      </c>
      <c r="T1905">
        <v>2</v>
      </c>
      <c r="U1905">
        <v>0.19</v>
      </c>
      <c r="V1905">
        <v>1.39</v>
      </c>
      <c r="W1905" s="4">
        <v>3324</v>
      </c>
      <c r="X1905" s="5" t="str">
        <f>W1905&amp;"_"&amp;COUNTIF($W$2:$W1905,W1905)</f>
        <v>3324_3</v>
      </c>
      <c r="Y1905" t="s">
        <v>416</v>
      </c>
      <c r="Z1905">
        <v>0.65600000000000003</v>
      </c>
      <c r="AA1905" s="1">
        <v>128292.24219999999</v>
      </c>
      <c r="AB1905" s="1">
        <v>63512.671900000001</v>
      </c>
      <c r="AC1905" s="1">
        <v>58023.835899999998</v>
      </c>
      <c r="AD1905" s="1">
        <f>MIN(AA1905:AC1905)</f>
        <v>58023.835899999998</v>
      </c>
      <c r="AE1905" s="3">
        <f t="shared" si="961"/>
        <v>2.2110265584837006</v>
      </c>
      <c r="AF1905" s="3">
        <f t="shared" si="962"/>
        <v>1.0945962278236763</v>
      </c>
      <c r="AG1905" s="3">
        <f t="shared" si="963"/>
        <v>1</v>
      </c>
      <c r="AH1905" s="3"/>
      <c r="AJ1905">
        <v>11440</v>
      </c>
      <c r="AK1905">
        <v>2</v>
      </c>
      <c r="AL1905">
        <v>0.74</v>
      </c>
      <c r="AM1905">
        <v>1.048</v>
      </c>
      <c r="AN1905" s="4">
        <v>3378</v>
      </c>
      <c r="AO1905" s="5" t="str">
        <f>AN1905&amp;"_"&amp;COUNTIF($AN$2:$AN1905,AN1905)</f>
        <v>3378_4</v>
      </c>
      <c r="AP1905" t="s">
        <v>477</v>
      </c>
      <c r="AQ1905">
        <v>0.34799999999999998</v>
      </c>
      <c r="AR1905" s="1">
        <v>41715.277300000002</v>
      </c>
      <c r="AS1905" s="1">
        <v>61912.781199999998</v>
      </c>
      <c r="AT1905" s="1">
        <v>63933.300799999997</v>
      </c>
      <c r="AU1905" s="1">
        <f>MIN(AR1905:AT1905)</f>
        <v>41715.277300000002</v>
      </c>
      <c r="AV1905" s="3">
        <f t="shared" si="964"/>
        <v>1</v>
      </c>
      <c r="AW1905" s="3">
        <f t="shared" si="965"/>
        <v>1.4841752280524814</v>
      </c>
      <c r="AX1905" s="3">
        <f t="shared" si="966"/>
        <v>1.5326111903851589</v>
      </c>
      <c r="AZ1905" t="s">
        <v>2644</v>
      </c>
      <c r="BA1905">
        <v>2288</v>
      </c>
      <c r="BB1905" t="s">
        <v>5025</v>
      </c>
      <c r="BC1905" s="17">
        <f t="shared" si="967"/>
        <v>9.0999999999999998E-2</v>
      </c>
      <c r="BD1905" s="17">
        <f t="shared" si="968"/>
        <v>0.06</v>
      </c>
      <c r="BE1905" s="17">
        <f t="shared" si="969"/>
        <v>3.4000000000000002E-2</v>
      </c>
      <c r="BF1905" s="2">
        <f t="shared" si="970"/>
        <v>20109.466799999998</v>
      </c>
      <c r="BG1905" s="2">
        <f t="shared" si="971"/>
        <v>15449.578100000001</v>
      </c>
      <c r="BH1905" s="2">
        <f t="shared" si="972"/>
        <v>16966.363300000001</v>
      </c>
      <c r="BI1905" s="2">
        <f t="shared" si="973"/>
        <v>22824.898399999998</v>
      </c>
      <c r="BJ1905" s="2">
        <f t="shared" si="974"/>
        <v>22929.9863</v>
      </c>
      <c r="BK1905" s="2">
        <f t="shared" si="975"/>
        <v>19226.841799999998</v>
      </c>
      <c r="BL1905" s="2">
        <f t="shared" si="976"/>
        <v>21750.347699999998</v>
      </c>
      <c r="BM1905" s="2">
        <f t="shared" si="977"/>
        <v>24927.679700000001</v>
      </c>
      <c r="BN1905" s="2">
        <f t="shared" si="978"/>
        <v>23634.921900000001</v>
      </c>
      <c r="BO1905" s="17">
        <f t="shared" si="979"/>
        <v>1.301619155541859</v>
      </c>
      <c r="BP1905" s="17">
        <f t="shared" si="980"/>
        <v>1</v>
      </c>
      <c r="BQ1905" s="17">
        <f t="shared" si="981"/>
        <v>1.0981764803014264</v>
      </c>
      <c r="BR1905" s="17">
        <f t="shared" si="982"/>
        <v>1.1871371615488093</v>
      </c>
      <c r="BS1905" s="17">
        <f t="shared" si="983"/>
        <v>1.1926028485863966</v>
      </c>
      <c r="BT1905" s="17">
        <f t="shared" si="984"/>
        <v>1</v>
      </c>
      <c r="BU1905" s="17">
        <f t="shared" si="985"/>
        <v>1</v>
      </c>
      <c r="BV1905" s="17">
        <f t="shared" si="986"/>
        <v>1.1460818945896669</v>
      </c>
      <c r="BW1905" s="17">
        <f t="shared" si="987"/>
        <v>1.0866457045190134</v>
      </c>
      <c r="BX1905" s="20">
        <f t="shared" si="988"/>
        <v>1.1629187723635561</v>
      </c>
      <c r="BY1905" s="20">
        <f t="shared" si="989"/>
        <v>1.1128949143920213</v>
      </c>
      <c r="BZ1905" s="20">
        <f t="shared" si="990"/>
        <v>1.0616073949401468</v>
      </c>
    </row>
    <row r="1906" spans="2:78" x14ac:dyDescent="0.25">
      <c r="B1906">
        <v>6926</v>
      </c>
      <c r="C1906">
        <v>2</v>
      </c>
      <c r="D1906">
        <v>-0.19</v>
      </c>
      <c r="E1906">
        <v>1.45</v>
      </c>
      <c r="F1906" s="4">
        <v>3312</v>
      </c>
      <c r="G1906" s="5" t="str">
        <f>F1906&amp;"_"&amp;COUNTIF($F$2:$F1906,F1906)</f>
        <v>3312_3</v>
      </c>
      <c r="H1906" t="s">
        <v>608</v>
      </c>
      <c r="I1906">
        <v>0.152</v>
      </c>
      <c r="J1906" s="2">
        <v>199758.2812</v>
      </c>
      <c r="K1906" s="2">
        <v>244485.1562</v>
      </c>
      <c r="L1906" s="2">
        <v>228919.4688</v>
      </c>
      <c r="M1906" s="1">
        <f>MIN(J1906:L1906)</f>
        <v>199758.2812</v>
      </c>
      <c r="N1906" s="3">
        <f t="shared" si="958"/>
        <v>1</v>
      </c>
      <c r="O1906" s="3">
        <f t="shared" si="959"/>
        <v>1.223904985221709</v>
      </c>
      <c r="P1906" s="3">
        <f t="shared" si="960"/>
        <v>1.1459823714182018</v>
      </c>
      <c r="Q1906" s="3"/>
      <c r="S1906">
        <v>15014</v>
      </c>
      <c r="T1906">
        <v>2</v>
      </c>
      <c r="U1906">
        <v>0.56000000000000005</v>
      </c>
      <c r="V1906">
        <v>1.244</v>
      </c>
      <c r="W1906" s="4">
        <v>3325</v>
      </c>
      <c r="X1906" s="5" t="str">
        <f>W1906&amp;"_"&amp;COUNTIF($W$2:$W1906,W1906)</f>
        <v>3325_1</v>
      </c>
      <c r="Y1906" t="s">
        <v>1109</v>
      </c>
      <c r="Z1906">
        <v>0.622</v>
      </c>
      <c r="AA1906" s="1">
        <v>13610.945299999999</v>
      </c>
      <c r="AB1906" s="1">
        <v>25240.706999999999</v>
      </c>
      <c r="AC1906" s="1">
        <v>17378.953099999999</v>
      </c>
      <c r="AD1906" s="1">
        <f>MIN(AA1906:AC1906)</f>
        <v>13610.945299999999</v>
      </c>
      <c r="AE1906" s="3">
        <f t="shared" si="961"/>
        <v>1</v>
      </c>
      <c r="AF1906" s="3">
        <f t="shared" si="962"/>
        <v>1.8544418806826004</v>
      </c>
      <c r="AG1906" s="3">
        <f t="shared" si="963"/>
        <v>1.2768365985571921</v>
      </c>
      <c r="AH1906" s="3"/>
      <c r="AJ1906">
        <v>7196</v>
      </c>
      <c r="AK1906">
        <v>2</v>
      </c>
      <c r="AL1906">
        <v>-0.45</v>
      </c>
      <c r="AM1906">
        <v>1.347</v>
      </c>
      <c r="AN1906" s="4">
        <v>3380</v>
      </c>
      <c r="AO1906" s="5" t="str">
        <f>AN1906&amp;"_"&amp;COUNTIF($AN$2:$AN1906,AN1906)</f>
        <v>3380_1</v>
      </c>
      <c r="AP1906" t="s">
        <v>767</v>
      </c>
      <c r="AQ1906">
        <v>0.188</v>
      </c>
      <c r="AR1906" s="1">
        <v>124342.66409999999</v>
      </c>
      <c r="AS1906" s="1">
        <v>101909.9375</v>
      </c>
      <c r="AT1906" s="1">
        <v>87656.273400000005</v>
      </c>
      <c r="AU1906" s="1">
        <f>MIN(AR1906:AT1906)</f>
        <v>87656.273400000005</v>
      </c>
      <c r="AV1906" s="3">
        <f t="shared" si="964"/>
        <v>1.4185255575786317</v>
      </c>
      <c r="AW1906" s="3">
        <f t="shared" si="965"/>
        <v>1.162608602295429</v>
      </c>
      <c r="AX1906" s="3">
        <f t="shared" si="966"/>
        <v>1</v>
      </c>
      <c r="AZ1906" t="s">
        <v>2645</v>
      </c>
      <c r="BA1906">
        <v>2291</v>
      </c>
      <c r="BB1906" t="s">
        <v>5026</v>
      </c>
      <c r="BC1906" s="17">
        <f t="shared" si="967"/>
        <v>0.22900000000000001</v>
      </c>
      <c r="BD1906" s="17">
        <f t="shared" si="968"/>
        <v>0.222</v>
      </c>
      <c r="BE1906" s="17">
        <f t="shared" si="969"/>
        <v>0.224</v>
      </c>
      <c r="BF1906" s="2">
        <f t="shared" si="970"/>
        <v>486567.96879999997</v>
      </c>
      <c r="BG1906" s="2">
        <f t="shared" si="971"/>
        <v>690406.875</v>
      </c>
      <c r="BH1906" s="2">
        <f t="shared" si="972"/>
        <v>651518.625</v>
      </c>
      <c r="BI1906" s="2">
        <f t="shared" si="973"/>
        <v>208217.2188</v>
      </c>
      <c r="BJ1906" s="2">
        <f t="shared" si="974"/>
        <v>260350.25</v>
      </c>
      <c r="BK1906" s="2">
        <f t="shared" si="975"/>
        <v>232961.57810000001</v>
      </c>
      <c r="BL1906" s="2">
        <f t="shared" si="976"/>
        <v>501212.46879999997</v>
      </c>
      <c r="BM1906" s="2">
        <f t="shared" si="977"/>
        <v>567824.6875</v>
      </c>
      <c r="BN1906" s="2">
        <f t="shared" si="978"/>
        <v>517449.65620000003</v>
      </c>
      <c r="BO1906" s="17">
        <f t="shared" si="979"/>
        <v>1</v>
      </c>
      <c r="BP1906" s="17">
        <f t="shared" si="980"/>
        <v>1.4189320285565006</v>
      </c>
      <c r="BQ1906" s="17">
        <f t="shared" si="981"/>
        <v>1.3390084567358804</v>
      </c>
      <c r="BR1906" s="17">
        <f t="shared" si="982"/>
        <v>1</v>
      </c>
      <c r="BS1906" s="17">
        <f t="shared" si="983"/>
        <v>1.2503780979327921</v>
      </c>
      <c r="BT1906" s="17">
        <f t="shared" si="984"/>
        <v>1.1188391596170912</v>
      </c>
      <c r="BU1906" s="17">
        <f t="shared" si="985"/>
        <v>1</v>
      </c>
      <c r="BV1906" s="17">
        <f t="shared" si="986"/>
        <v>1.1329021579600416</v>
      </c>
      <c r="BW1906" s="17">
        <f t="shared" si="987"/>
        <v>1.0323958169653582</v>
      </c>
      <c r="BX1906" s="20">
        <f t="shared" si="988"/>
        <v>1</v>
      </c>
      <c r="BY1906" s="20">
        <f t="shared" si="989"/>
        <v>1.2674040948164447</v>
      </c>
      <c r="BZ1906" s="20">
        <f t="shared" si="990"/>
        <v>1.1634144777727766</v>
      </c>
    </row>
    <row r="1907" spans="2:78" x14ac:dyDescent="0.25">
      <c r="B1907">
        <v>13897</v>
      </c>
      <c r="C1907">
        <v>2</v>
      </c>
      <c r="D1907">
        <v>0.64</v>
      </c>
      <c r="E1907">
        <v>1.569</v>
      </c>
      <c r="F1907" s="4">
        <v>3316</v>
      </c>
      <c r="G1907" s="5" t="str">
        <f>F1907&amp;"_"&amp;COUNTIF($F$2:$F1907,F1907)</f>
        <v>3316_1</v>
      </c>
      <c r="H1907" t="s">
        <v>506</v>
      </c>
      <c r="I1907">
        <v>0.64400000000000002</v>
      </c>
      <c r="J1907" s="2">
        <v>38416.269500000002</v>
      </c>
      <c r="K1907" s="2">
        <v>60037.976600000002</v>
      </c>
      <c r="L1907" s="2">
        <v>49802.6875</v>
      </c>
      <c r="M1907" s="1">
        <f>MIN(J1907:L1907)</f>
        <v>38416.269500000002</v>
      </c>
      <c r="N1907" s="3">
        <f t="shared" si="958"/>
        <v>1</v>
      </c>
      <c r="O1907" s="3">
        <f t="shared" si="959"/>
        <v>1.5628268278365758</v>
      </c>
      <c r="P1907" s="3">
        <f t="shared" si="960"/>
        <v>1.2963957236920154</v>
      </c>
      <c r="Q1907" s="3"/>
      <c r="S1907">
        <v>14721</v>
      </c>
      <c r="T1907">
        <v>2</v>
      </c>
      <c r="U1907">
        <v>-0.06</v>
      </c>
      <c r="V1907">
        <v>1.649</v>
      </c>
      <c r="W1907" s="4">
        <v>3326</v>
      </c>
      <c r="X1907" s="5" t="str">
        <f>W1907&amp;"_"&amp;COUNTIF($W$2:$W1907,W1907)</f>
        <v>3326_1</v>
      </c>
      <c r="Y1907" t="s">
        <v>400</v>
      </c>
      <c r="Z1907">
        <v>0.40899999999999997</v>
      </c>
      <c r="AA1907" s="1">
        <v>18356.2598</v>
      </c>
      <c r="AB1907" s="1">
        <v>37047.117200000001</v>
      </c>
      <c r="AC1907" s="1">
        <v>32334.5098</v>
      </c>
      <c r="AD1907" s="1">
        <f>MIN(AA1907:AC1907)</f>
        <v>18356.2598</v>
      </c>
      <c r="AE1907" s="3">
        <f t="shared" si="961"/>
        <v>1</v>
      </c>
      <c r="AF1907" s="3">
        <f t="shared" si="962"/>
        <v>2.018227983458809</v>
      </c>
      <c r="AG1907" s="3">
        <f t="shared" si="963"/>
        <v>1.7614977207938625</v>
      </c>
      <c r="AH1907" s="3"/>
      <c r="AJ1907">
        <v>7140</v>
      </c>
      <c r="AK1907">
        <v>2</v>
      </c>
      <c r="AL1907">
        <v>-0.18</v>
      </c>
      <c r="AM1907">
        <v>1.2430000000000001</v>
      </c>
      <c r="AN1907" s="4">
        <v>3380</v>
      </c>
      <c r="AO1907" s="5" t="str">
        <f>AN1907&amp;"_"&amp;COUNTIF($AN$2:$AN1907,AN1907)</f>
        <v>3380_2</v>
      </c>
      <c r="AP1907" t="s">
        <v>767</v>
      </c>
      <c r="AQ1907">
        <v>0.32800000000000001</v>
      </c>
      <c r="AR1907" s="1">
        <v>165931.07810000001</v>
      </c>
      <c r="AS1907" s="1">
        <v>126463.3125</v>
      </c>
      <c r="AT1907" s="1">
        <v>144854.54689999999</v>
      </c>
      <c r="AU1907" s="1">
        <f>MIN(AR1907:AT1907)</f>
        <v>126463.3125</v>
      </c>
      <c r="AV1907" s="3">
        <f t="shared" si="964"/>
        <v>1.3120886589144185</v>
      </c>
      <c r="AW1907" s="3">
        <f t="shared" si="965"/>
        <v>1</v>
      </c>
      <c r="AX1907" s="3">
        <f t="shared" si="966"/>
        <v>1.1454274290023836</v>
      </c>
      <c r="AZ1907" t="s">
        <v>2646</v>
      </c>
      <c r="BA1907">
        <v>2291</v>
      </c>
      <c r="BB1907" t="s">
        <v>5026</v>
      </c>
      <c r="BC1907" s="17">
        <f t="shared" si="967"/>
        <v>0.23100000000000001</v>
      </c>
      <c r="BD1907" s="17">
        <f t="shared" si="968"/>
        <v>0.252</v>
      </c>
      <c r="BE1907" s="17">
        <f t="shared" si="969"/>
        <v>0.25600000000000001</v>
      </c>
      <c r="BF1907" s="2">
        <f t="shared" si="970"/>
        <v>210199.95310000001</v>
      </c>
      <c r="BG1907" s="2">
        <f t="shared" si="971"/>
        <v>277004.59379999997</v>
      </c>
      <c r="BH1907" s="2">
        <f t="shared" si="972"/>
        <v>259329.75</v>
      </c>
      <c r="BI1907" s="2">
        <f t="shared" si="973"/>
        <v>445144.46879999997</v>
      </c>
      <c r="BJ1907" s="2">
        <f t="shared" si="974"/>
        <v>519823.53120000003</v>
      </c>
      <c r="BK1907" s="2">
        <f t="shared" si="975"/>
        <v>471597.53120000003</v>
      </c>
      <c r="BL1907" s="2">
        <f t="shared" si="976"/>
        <v>319855.40620000003</v>
      </c>
      <c r="BM1907" s="2">
        <f t="shared" si="977"/>
        <v>348395.875</v>
      </c>
      <c r="BN1907" s="2">
        <f t="shared" si="978"/>
        <v>333823.3125</v>
      </c>
      <c r="BO1907" s="17">
        <f t="shared" si="979"/>
        <v>1</v>
      </c>
      <c r="BP1907" s="17">
        <f t="shared" si="980"/>
        <v>1.3178147269529528</v>
      </c>
      <c r="BQ1907" s="17">
        <f t="shared" si="981"/>
        <v>1.2337288670879345</v>
      </c>
      <c r="BR1907" s="17">
        <f t="shared" si="982"/>
        <v>1</v>
      </c>
      <c r="BS1907" s="17">
        <f t="shared" si="983"/>
        <v>1.1677636534523645</v>
      </c>
      <c r="BT1907" s="17">
        <f t="shared" si="984"/>
        <v>1.0594257915218199</v>
      </c>
      <c r="BU1907" s="17">
        <f t="shared" si="985"/>
        <v>1</v>
      </c>
      <c r="BV1907" s="17">
        <f t="shared" si="986"/>
        <v>1.0892292837537787</v>
      </c>
      <c r="BW1907" s="17">
        <f t="shared" si="987"/>
        <v>1.0436694394693646</v>
      </c>
      <c r="BX1907" s="20">
        <f t="shared" si="988"/>
        <v>1</v>
      </c>
      <c r="BY1907" s="20">
        <f t="shared" si="989"/>
        <v>1.1916025547196987</v>
      </c>
      <c r="BZ1907" s="20">
        <f t="shared" si="990"/>
        <v>1.1122746993597064</v>
      </c>
    </row>
    <row r="1908" spans="2:78" x14ac:dyDescent="0.25">
      <c r="B1908">
        <v>13984</v>
      </c>
      <c r="C1908">
        <v>2</v>
      </c>
      <c r="D1908">
        <v>0.7</v>
      </c>
      <c r="E1908">
        <v>1.444</v>
      </c>
      <c r="F1908" s="4">
        <v>3316</v>
      </c>
      <c r="G1908" s="5" t="str">
        <f>F1908&amp;"_"&amp;COUNTIF($F$2:$F1908,F1908)</f>
        <v>3316_2</v>
      </c>
      <c r="H1908" t="s">
        <v>506</v>
      </c>
      <c r="I1908">
        <v>0.63800000000000001</v>
      </c>
      <c r="J1908" s="2">
        <v>54141.699200000003</v>
      </c>
      <c r="K1908" s="2">
        <v>64805.496099999997</v>
      </c>
      <c r="L1908" s="2">
        <v>65533.273399999998</v>
      </c>
      <c r="M1908" s="1">
        <f>MIN(J1908:L1908)</f>
        <v>54141.699200000003</v>
      </c>
      <c r="N1908" s="3">
        <f t="shared" si="958"/>
        <v>1</v>
      </c>
      <c r="O1908" s="3">
        <f t="shared" si="959"/>
        <v>1.1969608833407281</v>
      </c>
      <c r="P1908" s="3">
        <f t="shared" si="960"/>
        <v>1.2104029679216273</v>
      </c>
      <c r="Q1908" s="3"/>
      <c r="S1908">
        <v>14668</v>
      </c>
      <c r="T1908">
        <v>2</v>
      </c>
      <c r="U1908">
        <v>7.0000000000000007E-2</v>
      </c>
      <c r="V1908">
        <v>1.6080000000000001</v>
      </c>
      <c r="W1908" s="4">
        <v>3326</v>
      </c>
      <c r="X1908" s="5" t="str">
        <f>W1908&amp;"_"&amp;COUNTIF($W$2:$W1908,W1908)</f>
        <v>3326_2</v>
      </c>
      <c r="Y1908" t="s">
        <v>400</v>
      </c>
      <c r="Z1908">
        <v>0.78100000000000003</v>
      </c>
      <c r="AA1908" s="1">
        <v>33786.476600000002</v>
      </c>
      <c r="AB1908" s="1">
        <v>56025.125</v>
      </c>
      <c r="AC1908" s="1">
        <v>48122.265599999999</v>
      </c>
      <c r="AD1908" s="1">
        <f>MIN(AA1908:AC1908)</f>
        <v>33786.476600000002</v>
      </c>
      <c r="AE1908" s="3">
        <f t="shared" si="961"/>
        <v>1</v>
      </c>
      <c r="AF1908" s="3">
        <f t="shared" si="962"/>
        <v>1.6582115283367547</v>
      </c>
      <c r="AG1908" s="3">
        <f t="shared" si="963"/>
        <v>1.4243055341260413</v>
      </c>
      <c r="AH1908" s="3"/>
      <c r="AJ1908">
        <v>9500</v>
      </c>
      <c r="AK1908">
        <v>2</v>
      </c>
      <c r="AL1908">
        <v>-0.18</v>
      </c>
      <c r="AM1908">
        <v>1.369</v>
      </c>
      <c r="AN1908" s="4">
        <v>3385</v>
      </c>
      <c r="AO1908" s="5" t="str">
        <f>AN1908&amp;"_"&amp;COUNTIF($AN$2:$AN1908,AN1908)</f>
        <v>3385_1</v>
      </c>
      <c r="AP1908" t="s">
        <v>800</v>
      </c>
      <c r="AQ1908">
        <v>0.09</v>
      </c>
      <c r="AR1908" s="1">
        <v>90644.351599999995</v>
      </c>
      <c r="AS1908" s="1">
        <v>152490.10939999999</v>
      </c>
      <c r="AT1908" s="1">
        <v>151192.5</v>
      </c>
      <c r="AU1908" s="1">
        <f>MIN(AR1908:AT1908)</f>
        <v>90644.351599999995</v>
      </c>
      <c r="AV1908" s="3">
        <f t="shared" si="964"/>
        <v>1</v>
      </c>
      <c r="AW1908" s="3">
        <f t="shared" si="965"/>
        <v>1.6822902553588346</v>
      </c>
      <c r="AX1908" s="3">
        <f t="shared" si="966"/>
        <v>1.6679748636427998</v>
      </c>
      <c r="AZ1908" t="s">
        <v>2647</v>
      </c>
      <c r="BA1908">
        <v>2291</v>
      </c>
      <c r="BB1908" t="s">
        <v>5026</v>
      </c>
      <c r="BC1908" s="17">
        <f t="shared" si="967"/>
        <v>0.221</v>
      </c>
      <c r="BD1908" s="17" t="str">
        <f t="shared" si="968"/>
        <v>N/D</v>
      </c>
      <c r="BE1908" s="17">
        <f t="shared" si="969"/>
        <v>0.307</v>
      </c>
      <c r="BF1908" s="2">
        <f t="shared" si="970"/>
        <v>393836.75</v>
      </c>
      <c r="BG1908" s="2">
        <f t="shared" si="971"/>
        <v>565930.375</v>
      </c>
      <c r="BH1908" s="2">
        <f t="shared" si="972"/>
        <v>555638.1875</v>
      </c>
      <c r="BI1908" s="2" t="str">
        <f t="shared" si="973"/>
        <v>N/D</v>
      </c>
      <c r="BJ1908" s="2" t="str">
        <f t="shared" si="974"/>
        <v>N/D</v>
      </c>
      <c r="BK1908" s="2" t="str">
        <f t="shared" si="975"/>
        <v>N/D</v>
      </c>
      <c r="BL1908" s="2">
        <f t="shared" si="976"/>
        <v>161420.2188</v>
      </c>
      <c r="BM1908" s="2">
        <f t="shared" si="977"/>
        <v>184095.48439999999</v>
      </c>
      <c r="BN1908" s="2">
        <f t="shared" si="978"/>
        <v>172682.1562</v>
      </c>
      <c r="BO1908" s="17">
        <f t="shared" si="979"/>
        <v>1</v>
      </c>
      <c r="BP1908" s="17">
        <f t="shared" si="980"/>
        <v>1.4369669031648264</v>
      </c>
      <c r="BQ1908" s="17">
        <f t="shared" si="981"/>
        <v>1.4108337718610566</v>
      </c>
      <c r="BR1908" s="17" t="str">
        <f t="shared" si="982"/>
        <v>N/D</v>
      </c>
      <c r="BS1908" s="17" t="str">
        <f t="shared" si="983"/>
        <v>N/D</v>
      </c>
      <c r="BT1908" s="17" t="str">
        <f t="shared" si="984"/>
        <v>N/D</v>
      </c>
      <c r="BU1908" s="17">
        <f t="shared" si="985"/>
        <v>1</v>
      </c>
      <c r="BV1908" s="17">
        <f t="shared" si="986"/>
        <v>1.1404735154528236</v>
      </c>
      <c r="BW1908" s="17">
        <f t="shared" si="987"/>
        <v>1.069767823905341</v>
      </c>
      <c r="BX1908" s="20">
        <f t="shared" si="988"/>
        <v>1</v>
      </c>
      <c r="BY1908" s="20">
        <f t="shared" si="989"/>
        <v>1.288720209308825</v>
      </c>
      <c r="BZ1908" s="20">
        <f t="shared" si="990"/>
        <v>1.2403007978831988</v>
      </c>
    </row>
    <row r="1909" spans="2:78" x14ac:dyDescent="0.25">
      <c r="B1909">
        <v>13940</v>
      </c>
      <c r="C1909">
        <v>2</v>
      </c>
      <c r="D1909">
        <v>0.75</v>
      </c>
      <c r="E1909">
        <v>1.403</v>
      </c>
      <c r="F1909" s="4">
        <v>3316</v>
      </c>
      <c r="G1909" s="5" t="str">
        <f>F1909&amp;"_"&amp;COUNTIF($F$2:$F1909,F1909)</f>
        <v>3316_3</v>
      </c>
      <c r="H1909" t="s">
        <v>506</v>
      </c>
      <c r="I1909">
        <v>0.626</v>
      </c>
      <c r="J1909" s="2">
        <v>93998.679699999993</v>
      </c>
      <c r="K1909" s="2">
        <v>131053.71090000001</v>
      </c>
      <c r="L1909" s="2">
        <v>119320.19530000001</v>
      </c>
      <c r="M1909" s="1">
        <f>MIN(J1909:L1909)</f>
        <v>93998.679699999993</v>
      </c>
      <c r="N1909" s="3">
        <f t="shared" si="958"/>
        <v>1</v>
      </c>
      <c r="O1909" s="3">
        <f t="shared" si="959"/>
        <v>1.3942079965193386</v>
      </c>
      <c r="P1909" s="3">
        <f t="shared" si="960"/>
        <v>1.2693816091972197</v>
      </c>
      <c r="Q1909" s="3"/>
      <c r="S1909">
        <v>14620</v>
      </c>
      <c r="T1909">
        <v>2</v>
      </c>
      <c r="U1909">
        <v>0.11</v>
      </c>
      <c r="V1909">
        <v>1.6020000000000001</v>
      </c>
      <c r="W1909" s="4">
        <v>3326</v>
      </c>
      <c r="X1909" s="5" t="str">
        <f>W1909&amp;"_"&amp;COUNTIF($W$2:$W1909,W1909)</f>
        <v>3326_3</v>
      </c>
      <c r="Y1909" t="s">
        <v>400</v>
      </c>
      <c r="Z1909">
        <v>0.80600000000000005</v>
      </c>
      <c r="AA1909" s="1">
        <v>19039.525399999999</v>
      </c>
      <c r="AB1909" s="1">
        <v>34834.343800000002</v>
      </c>
      <c r="AC1909" s="1">
        <v>33389.964800000002</v>
      </c>
      <c r="AD1909" s="1">
        <f>MIN(AA1909:AC1909)</f>
        <v>19039.525399999999</v>
      </c>
      <c r="AE1909" s="3">
        <f t="shared" si="961"/>
        <v>1</v>
      </c>
      <c r="AF1909" s="3">
        <f t="shared" si="962"/>
        <v>1.8295804684291135</v>
      </c>
      <c r="AG1909" s="3">
        <f t="shared" si="963"/>
        <v>1.7537183358572586</v>
      </c>
      <c r="AH1909" s="3"/>
      <c r="AJ1909">
        <v>9550</v>
      </c>
      <c r="AK1909">
        <v>2</v>
      </c>
      <c r="AL1909">
        <v>0.06</v>
      </c>
      <c r="AM1909">
        <v>1.353</v>
      </c>
      <c r="AN1909" s="4">
        <v>3385</v>
      </c>
      <c r="AO1909" s="5" t="str">
        <f>AN1909&amp;"_"&amp;COUNTIF($AN$2:$AN1909,AN1909)</f>
        <v>3385_2</v>
      </c>
      <c r="AP1909" t="s">
        <v>800</v>
      </c>
      <c r="AQ1909">
        <v>0.25</v>
      </c>
      <c r="AR1909" s="1">
        <v>89178.539099999995</v>
      </c>
      <c r="AS1909" s="1">
        <v>104409.25780000001</v>
      </c>
      <c r="AT1909" s="1">
        <v>87195.593800000002</v>
      </c>
      <c r="AU1909" s="1">
        <f>MIN(AR1909:AT1909)</f>
        <v>87195.593800000002</v>
      </c>
      <c r="AV1909" s="3">
        <f t="shared" si="964"/>
        <v>1.0227413475106124</v>
      </c>
      <c r="AW1909" s="3">
        <f t="shared" si="965"/>
        <v>1.1974143789820719</v>
      </c>
      <c r="AX1909" s="3">
        <f t="shared" si="966"/>
        <v>1</v>
      </c>
      <c r="AZ1909" t="s">
        <v>2648</v>
      </c>
      <c r="BA1909">
        <v>2296</v>
      </c>
      <c r="BB1909" t="s">
        <v>5027</v>
      </c>
      <c r="BC1909" s="17">
        <f t="shared" si="967"/>
        <v>0.29799999999999999</v>
      </c>
      <c r="BD1909" s="17">
        <f t="shared" si="968"/>
        <v>0.28399999999999997</v>
      </c>
      <c r="BE1909" s="17">
        <f t="shared" si="969"/>
        <v>0.34499999999999997</v>
      </c>
      <c r="BF1909" s="2">
        <f t="shared" si="970"/>
        <v>158994.6562</v>
      </c>
      <c r="BG1909" s="2">
        <f t="shared" si="971"/>
        <v>151896.10939999999</v>
      </c>
      <c r="BH1909" s="2">
        <f t="shared" si="972"/>
        <v>155480.07810000001</v>
      </c>
      <c r="BI1909" s="2">
        <f t="shared" si="973"/>
        <v>323536.15620000003</v>
      </c>
      <c r="BJ1909" s="2">
        <f t="shared" si="974"/>
        <v>339551.96879999997</v>
      </c>
      <c r="BK1909" s="2">
        <f t="shared" si="975"/>
        <v>312136.625</v>
      </c>
      <c r="BL1909" s="2">
        <f t="shared" si="976"/>
        <v>193794.73439999999</v>
      </c>
      <c r="BM1909" s="2">
        <f t="shared" si="977"/>
        <v>168672.9375</v>
      </c>
      <c r="BN1909" s="2">
        <f t="shared" si="978"/>
        <v>174426.07810000001</v>
      </c>
      <c r="BO1909" s="17">
        <f t="shared" si="979"/>
        <v>1.0467329073011795</v>
      </c>
      <c r="BP1909" s="17">
        <f t="shared" si="980"/>
        <v>1</v>
      </c>
      <c r="BQ1909" s="17">
        <f t="shared" si="981"/>
        <v>1.023594868322546</v>
      </c>
      <c r="BR1909" s="17">
        <f t="shared" si="982"/>
        <v>1.036520966419753</v>
      </c>
      <c r="BS1909" s="17">
        <f t="shared" si="983"/>
        <v>1.0878312303146098</v>
      </c>
      <c r="BT1909" s="17">
        <f t="shared" si="984"/>
        <v>1</v>
      </c>
      <c r="BU1909" s="17">
        <f t="shared" si="985"/>
        <v>1.1489379225401821</v>
      </c>
      <c r="BV1909" s="17">
        <f t="shared" si="986"/>
        <v>1</v>
      </c>
      <c r="BW1909" s="17">
        <f t="shared" si="987"/>
        <v>1.0341082611429591</v>
      </c>
      <c r="BX1909" s="20">
        <f t="shared" si="988"/>
        <v>1.0773972654203716</v>
      </c>
      <c r="BY1909" s="20">
        <f t="shared" si="989"/>
        <v>1.0292770767715365</v>
      </c>
      <c r="BZ1909" s="20">
        <f t="shared" si="990"/>
        <v>1.0192343764885017</v>
      </c>
    </row>
    <row r="1910" spans="2:78" x14ac:dyDescent="0.25">
      <c r="B1910">
        <v>11438</v>
      </c>
      <c r="C1910">
        <v>2</v>
      </c>
      <c r="D1910">
        <v>0.19</v>
      </c>
      <c r="E1910">
        <v>1.653</v>
      </c>
      <c r="F1910" s="4">
        <v>3324</v>
      </c>
      <c r="G1910" s="5" t="str">
        <f>F1910&amp;"_"&amp;COUNTIF($F$2:$F1910,F1910)</f>
        <v>3324_1</v>
      </c>
      <c r="H1910" t="s">
        <v>416</v>
      </c>
      <c r="I1910">
        <v>0.71299999999999997</v>
      </c>
      <c r="J1910" s="2">
        <v>97834.226599999995</v>
      </c>
      <c r="K1910" s="2">
        <v>66458.882800000007</v>
      </c>
      <c r="L1910" s="2">
        <v>73323.429699999993</v>
      </c>
      <c r="M1910" s="1">
        <f>MIN(J1910:L1910)</f>
        <v>66458.882800000007</v>
      </c>
      <c r="N1910" s="3">
        <f t="shared" si="958"/>
        <v>1.4721015833868334</v>
      </c>
      <c r="O1910" s="3">
        <f t="shared" si="959"/>
        <v>1</v>
      </c>
      <c r="P1910" s="3">
        <f t="shared" si="960"/>
        <v>1.1032901338510011</v>
      </c>
      <c r="Q1910" s="3"/>
      <c r="S1910">
        <v>10060</v>
      </c>
      <c r="T1910">
        <v>2</v>
      </c>
      <c r="U1910">
        <v>1.07</v>
      </c>
      <c r="V1910">
        <v>2.0920000000000001</v>
      </c>
      <c r="W1910" s="4">
        <v>3327</v>
      </c>
      <c r="X1910" s="5" t="str">
        <f>W1910&amp;"_"&amp;COUNTIF($W$2:$W1910,W1910)</f>
        <v>3327_1</v>
      </c>
      <c r="Y1910" t="s">
        <v>1009</v>
      </c>
      <c r="Z1910">
        <v>0.41399999999999998</v>
      </c>
      <c r="AA1910" s="1">
        <v>147978.48439999999</v>
      </c>
      <c r="AB1910" s="1">
        <v>120343.2969</v>
      </c>
      <c r="AC1910" s="1">
        <v>104058.7344</v>
      </c>
      <c r="AD1910" s="1">
        <f>MIN(AA1910:AC1910)</f>
        <v>104058.7344</v>
      </c>
      <c r="AE1910" s="3">
        <f t="shared" si="961"/>
        <v>1.4220669245425686</v>
      </c>
      <c r="AF1910" s="3">
        <f t="shared" si="962"/>
        <v>1.1564939511699461</v>
      </c>
      <c r="AG1910" s="3">
        <f t="shared" si="963"/>
        <v>1</v>
      </c>
      <c r="AH1910" s="3"/>
      <c r="AJ1910">
        <v>9458</v>
      </c>
      <c r="AK1910">
        <v>2</v>
      </c>
      <c r="AL1910">
        <v>-0.31</v>
      </c>
      <c r="AM1910">
        <v>1.177</v>
      </c>
      <c r="AN1910" s="4">
        <v>3385</v>
      </c>
      <c r="AO1910" s="5" t="str">
        <f>AN1910&amp;"_"&amp;COUNTIF($AN$2:$AN1910,AN1910)</f>
        <v>3385_3</v>
      </c>
      <c r="AP1910" t="s">
        <v>800</v>
      </c>
      <c r="AQ1910">
        <v>3.5999999999999997E-2</v>
      </c>
      <c r="AR1910" s="1">
        <v>59784.972699999998</v>
      </c>
      <c r="AS1910" s="1">
        <v>95281.695300000007</v>
      </c>
      <c r="AT1910" s="1">
        <v>98755.984400000001</v>
      </c>
      <c r="AU1910" s="1">
        <f>MIN(AR1910:AT1910)</f>
        <v>59784.972699999998</v>
      </c>
      <c r="AV1910" s="3">
        <f t="shared" si="964"/>
        <v>1</v>
      </c>
      <c r="AW1910" s="3">
        <f t="shared" si="965"/>
        <v>1.5937398813933055</v>
      </c>
      <c r="AX1910" s="3">
        <f t="shared" si="966"/>
        <v>1.6518529647166671</v>
      </c>
      <c r="AZ1910" t="s">
        <v>2649</v>
      </c>
      <c r="BA1910">
        <v>2296</v>
      </c>
      <c r="BB1910" t="s">
        <v>5027</v>
      </c>
      <c r="BC1910" s="17">
        <f t="shared" si="967"/>
        <v>0.27</v>
      </c>
      <c r="BD1910" s="17">
        <f t="shared" si="968"/>
        <v>0.32200000000000001</v>
      </c>
      <c r="BE1910" s="17">
        <f t="shared" si="969"/>
        <v>0.28299999999999997</v>
      </c>
      <c r="BF1910" s="2">
        <f t="shared" si="970"/>
        <v>368291.375</v>
      </c>
      <c r="BG1910" s="2">
        <f t="shared" si="971"/>
        <v>334352.96879999997</v>
      </c>
      <c r="BH1910" s="2">
        <f t="shared" si="972"/>
        <v>380026.53120000003</v>
      </c>
      <c r="BI1910" s="2">
        <f t="shared" si="973"/>
        <v>466257.6875</v>
      </c>
      <c r="BJ1910" s="2">
        <f t="shared" si="974"/>
        <v>473712.90620000003</v>
      </c>
      <c r="BK1910" s="2">
        <f t="shared" si="975"/>
        <v>425397.03120000003</v>
      </c>
      <c r="BL1910" s="2">
        <f t="shared" si="976"/>
        <v>301484.96879999997</v>
      </c>
      <c r="BM1910" s="2">
        <f t="shared" si="977"/>
        <v>294860.09379999997</v>
      </c>
      <c r="BN1910" s="2">
        <f t="shared" si="978"/>
        <v>285054.25</v>
      </c>
      <c r="BO1910" s="17">
        <f t="shared" si="979"/>
        <v>1.1015047251466188</v>
      </c>
      <c r="BP1910" s="17">
        <f t="shared" si="980"/>
        <v>1</v>
      </c>
      <c r="BQ1910" s="17">
        <f t="shared" si="981"/>
        <v>1.1366028319231722</v>
      </c>
      <c r="BR1910" s="17">
        <f t="shared" si="982"/>
        <v>1.0960529888625137</v>
      </c>
      <c r="BS1910" s="17">
        <f t="shared" si="983"/>
        <v>1.1135783079249661</v>
      </c>
      <c r="BT1910" s="17">
        <f t="shared" si="984"/>
        <v>1</v>
      </c>
      <c r="BU1910" s="17">
        <f t="shared" si="985"/>
        <v>1.0576406729596208</v>
      </c>
      <c r="BV1910" s="17">
        <f t="shared" si="986"/>
        <v>1.0343999214184667</v>
      </c>
      <c r="BW1910" s="17">
        <f t="shared" si="987"/>
        <v>1</v>
      </c>
      <c r="BX1910" s="20">
        <f t="shared" si="988"/>
        <v>1.0850661289895844</v>
      </c>
      <c r="BY1910" s="20">
        <f t="shared" si="989"/>
        <v>1.0493260764478107</v>
      </c>
      <c r="BZ1910" s="20">
        <f t="shared" si="990"/>
        <v>1.0455342773077241</v>
      </c>
    </row>
    <row r="1911" spans="2:78" x14ac:dyDescent="0.25">
      <c r="B1911">
        <v>11400</v>
      </c>
      <c r="C1911">
        <v>2</v>
      </c>
      <c r="D1911">
        <v>0.09</v>
      </c>
      <c r="E1911">
        <v>1.647</v>
      </c>
      <c r="F1911" s="4">
        <v>3324</v>
      </c>
      <c r="G1911" s="5" t="str">
        <f>F1911&amp;"_"&amp;COUNTIF($F$2:$F1911,F1911)</f>
        <v>3324_2</v>
      </c>
      <c r="H1911" t="s">
        <v>416</v>
      </c>
      <c r="I1911">
        <v>0.71599999999999997</v>
      </c>
      <c r="J1911" s="2">
        <v>94574.601599999995</v>
      </c>
      <c r="K1911" s="2">
        <v>95693.468800000002</v>
      </c>
      <c r="L1911" s="2">
        <v>98008.265599999999</v>
      </c>
      <c r="M1911" s="1">
        <f>MIN(J1911:L1911)</f>
        <v>94574.601599999995</v>
      </c>
      <c r="N1911" s="3">
        <f t="shared" si="958"/>
        <v>1</v>
      </c>
      <c r="O1911" s="3">
        <f t="shared" si="959"/>
        <v>1.011830525120605</v>
      </c>
      <c r="P1911" s="3">
        <f t="shared" si="960"/>
        <v>1.0363064072373529</v>
      </c>
      <c r="Q1911" s="3"/>
      <c r="S1911">
        <v>10445</v>
      </c>
      <c r="T1911">
        <v>2</v>
      </c>
      <c r="U1911">
        <v>-0.3</v>
      </c>
      <c r="V1911">
        <v>1.468</v>
      </c>
      <c r="W1911" s="4">
        <v>3328</v>
      </c>
      <c r="X1911" s="5" t="str">
        <f>W1911&amp;"_"&amp;COUNTIF($W$2:$W1911,W1911)</f>
        <v>3328_1</v>
      </c>
      <c r="Y1911" t="s">
        <v>620</v>
      </c>
      <c r="Z1911">
        <v>0.628</v>
      </c>
      <c r="AA1911" s="1">
        <v>73585.1875</v>
      </c>
      <c r="AB1911" s="1">
        <v>49104.808599999997</v>
      </c>
      <c r="AC1911" s="1">
        <v>48826.007799999999</v>
      </c>
      <c r="AD1911" s="1">
        <f>MIN(AA1911:AC1911)</f>
        <v>48826.007799999999</v>
      </c>
      <c r="AE1911" s="3">
        <f t="shared" si="961"/>
        <v>1.5070899878076864</v>
      </c>
      <c r="AF1911" s="3">
        <f t="shared" si="962"/>
        <v>1.0057100879748764</v>
      </c>
      <c r="AG1911" s="3">
        <f t="shared" si="963"/>
        <v>1</v>
      </c>
      <c r="AH1911" s="3"/>
      <c r="AJ1911">
        <v>9071</v>
      </c>
      <c r="AK1911">
        <v>2</v>
      </c>
      <c r="AL1911">
        <v>-0.49</v>
      </c>
      <c r="AM1911">
        <v>1.151</v>
      </c>
      <c r="AN1911" s="4">
        <v>3386</v>
      </c>
      <c r="AO1911" s="5" t="str">
        <f>AN1911&amp;"_"&amp;COUNTIF($AN$2:$AN1911,AN1911)</f>
        <v>3386_1</v>
      </c>
      <c r="AP1911" t="s">
        <v>546</v>
      </c>
      <c r="AQ1911">
        <v>0.34499999999999997</v>
      </c>
      <c r="AR1911" s="1">
        <v>57005.214800000002</v>
      </c>
      <c r="AS1911" s="1">
        <v>51648.535199999998</v>
      </c>
      <c r="AT1911" s="1">
        <v>50848.039100000002</v>
      </c>
      <c r="AU1911" s="1">
        <f>MIN(AR1911:AT1911)</f>
        <v>50848.039100000002</v>
      </c>
      <c r="AV1911" s="3">
        <f t="shared" si="964"/>
        <v>1.1210897373621631</v>
      </c>
      <c r="AW1911" s="3">
        <f t="shared" si="965"/>
        <v>1.0157429099365209</v>
      </c>
      <c r="AX1911" s="3">
        <f t="shared" si="966"/>
        <v>1</v>
      </c>
      <c r="AZ1911" t="s">
        <v>2650</v>
      </c>
      <c r="BA1911">
        <v>2296</v>
      </c>
      <c r="BB1911" t="s">
        <v>5027</v>
      </c>
      <c r="BC1911" s="17">
        <f t="shared" si="967"/>
        <v>0.312</v>
      </c>
      <c r="BD1911" s="17">
        <f t="shared" si="968"/>
        <v>0.28599999999999998</v>
      </c>
      <c r="BE1911" s="17">
        <f t="shared" si="969"/>
        <v>0.35</v>
      </c>
      <c r="BF1911" s="2">
        <f t="shared" si="970"/>
        <v>335013.75</v>
      </c>
      <c r="BG1911" s="2">
        <f t="shared" si="971"/>
        <v>339380.90620000003</v>
      </c>
      <c r="BH1911" s="2">
        <f t="shared" si="972"/>
        <v>336479.28120000003</v>
      </c>
      <c r="BI1911" s="2">
        <f t="shared" si="973"/>
        <v>157931.25</v>
      </c>
      <c r="BJ1911" s="2">
        <f t="shared" si="974"/>
        <v>139882.6875</v>
      </c>
      <c r="BK1911" s="2">
        <f t="shared" si="975"/>
        <v>136816.0625</v>
      </c>
      <c r="BL1911" s="2">
        <f t="shared" si="976"/>
        <v>380737.09379999997</v>
      </c>
      <c r="BM1911" s="2">
        <f t="shared" si="977"/>
        <v>314828.5625</v>
      </c>
      <c r="BN1911" s="2">
        <f t="shared" si="978"/>
        <v>340095.375</v>
      </c>
      <c r="BO1911" s="17">
        <f t="shared" si="979"/>
        <v>1</v>
      </c>
      <c r="BP1911" s="17">
        <f t="shared" si="980"/>
        <v>1.013035752114652</v>
      </c>
      <c r="BQ1911" s="17">
        <f t="shared" si="981"/>
        <v>1.0043745404479667</v>
      </c>
      <c r="BR1911" s="17">
        <f t="shared" si="982"/>
        <v>1.1543326647044823</v>
      </c>
      <c r="BS1911" s="17">
        <f t="shared" si="983"/>
        <v>1.0224142176288695</v>
      </c>
      <c r="BT1911" s="17">
        <f t="shared" si="984"/>
        <v>1</v>
      </c>
      <c r="BU1911" s="17">
        <f t="shared" si="985"/>
        <v>1.2093473691733416</v>
      </c>
      <c r="BV1911" s="17">
        <f t="shared" si="986"/>
        <v>1</v>
      </c>
      <c r="BW1911" s="17">
        <f t="shared" si="987"/>
        <v>1.080255782065517</v>
      </c>
      <c r="BX1911" s="20">
        <f t="shared" si="988"/>
        <v>1.1212266779592746</v>
      </c>
      <c r="BY1911" s="20">
        <f t="shared" si="989"/>
        <v>1.0118166565811739</v>
      </c>
      <c r="BZ1911" s="20">
        <f t="shared" si="990"/>
        <v>1.0282101075044945</v>
      </c>
    </row>
    <row r="1912" spans="2:78" x14ac:dyDescent="0.25">
      <c r="B1912">
        <v>11362</v>
      </c>
      <c r="C1912">
        <v>2</v>
      </c>
      <c r="D1912">
        <v>0.16</v>
      </c>
      <c r="E1912">
        <v>1.4019999999999999</v>
      </c>
      <c r="F1912" s="4">
        <v>3324</v>
      </c>
      <c r="G1912" s="5" t="str">
        <f>F1912&amp;"_"&amp;COUNTIF($F$2:$F1912,F1912)</f>
        <v>3324_3</v>
      </c>
      <c r="H1912" t="s">
        <v>416</v>
      </c>
      <c r="I1912">
        <v>0.64600000000000002</v>
      </c>
      <c r="J1912" s="2">
        <v>49051.488299999997</v>
      </c>
      <c r="K1912" s="2">
        <v>60719.765599999999</v>
      </c>
      <c r="L1912" s="2">
        <v>60393.464800000002</v>
      </c>
      <c r="M1912" s="1">
        <f>MIN(J1912:L1912)</f>
        <v>49051.488299999997</v>
      </c>
      <c r="N1912" s="3">
        <f t="shared" si="958"/>
        <v>1</v>
      </c>
      <c r="O1912" s="3">
        <f t="shared" si="959"/>
        <v>1.2378781501722549</v>
      </c>
      <c r="P1912" s="3">
        <f t="shared" si="960"/>
        <v>1.2312259401923185</v>
      </c>
      <c r="Q1912" s="3"/>
      <c r="S1912">
        <v>10523</v>
      </c>
      <c r="T1912">
        <v>2</v>
      </c>
      <c r="U1912">
        <v>-0.37</v>
      </c>
      <c r="V1912">
        <v>1.4670000000000001</v>
      </c>
      <c r="W1912" s="4">
        <v>3328</v>
      </c>
      <c r="X1912" s="5" t="str">
        <f>W1912&amp;"_"&amp;COUNTIF($W$2:$W1912,W1912)</f>
        <v>3328_2</v>
      </c>
      <c r="Y1912" t="s">
        <v>620</v>
      </c>
      <c r="Z1912">
        <v>0.625</v>
      </c>
      <c r="AA1912" s="1">
        <v>182767.39060000001</v>
      </c>
      <c r="AB1912" s="1">
        <v>203997.2188</v>
      </c>
      <c r="AC1912" s="1">
        <v>166835.5938</v>
      </c>
      <c r="AD1912" s="1">
        <f>MIN(AA1912:AC1912)</f>
        <v>166835.5938</v>
      </c>
      <c r="AE1912" s="3">
        <f t="shared" si="961"/>
        <v>1.0954939916424478</v>
      </c>
      <c r="AF1912" s="3">
        <f t="shared" si="962"/>
        <v>1.2227439849828976</v>
      </c>
      <c r="AG1912" s="3">
        <f t="shared" si="963"/>
        <v>1</v>
      </c>
      <c r="AH1912" s="3"/>
      <c r="AJ1912">
        <v>9128</v>
      </c>
      <c r="AK1912">
        <v>2</v>
      </c>
      <c r="AL1912">
        <v>-0.5</v>
      </c>
      <c r="AM1912">
        <v>1.1020000000000001</v>
      </c>
      <c r="AN1912" s="4">
        <v>3386</v>
      </c>
      <c r="AO1912" s="5" t="str">
        <f>AN1912&amp;"_"&amp;COUNTIF($AN$2:$AN1912,AN1912)</f>
        <v>3386_2</v>
      </c>
      <c r="AP1912" t="s">
        <v>546</v>
      </c>
      <c r="AQ1912">
        <v>0.317</v>
      </c>
      <c r="AR1912" s="1">
        <v>64020.093800000002</v>
      </c>
      <c r="AS1912" s="1">
        <v>48372.101600000002</v>
      </c>
      <c r="AT1912" s="1">
        <v>46064.859400000001</v>
      </c>
      <c r="AU1912" s="1">
        <f>MIN(AR1912:AT1912)</f>
        <v>46064.859400000001</v>
      </c>
      <c r="AV1912" s="3">
        <f t="shared" si="964"/>
        <v>1.3897815956429469</v>
      </c>
      <c r="AW1912" s="3">
        <f t="shared" si="965"/>
        <v>1.0500868173712476</v>
      </c>
      <c r="AX1912" s="3">
        <f t="shared" si="966"/>
        <v>1</v>
      </c>
      <c r="AZ1912" t="s">
        <v>2651</v>
      </c>
      <c r="BA1912">
        <v>2296</v>
      </c>
      <c r="BB1912" t="s">
        <v>5027</v>
      </c>
      <c r="BC1912" s="17">
        <f t="shared" si="967"/>
        <v>0.27400000000000002</v>
      </c>
      <c r="BD1912" s="17">
        <f t="shared" si="968"/>
        <v>0.36599999999999999</v>
      </c>
      <c r="BE1912" s="17">
        <f t="shared" si="969"/>
        <v>0.34200000000000003</v>
      </c>
      <c r="BF1912" s="2">
        <f t="shared" si="970"/>
        <v>123189.72659999999</v>
      </c>
      <c r="BG1912" s="2">
        <f t="shared" si="971"/>
        <v>117481.5469</v>
      </c>
      <c r="BH1912" s="2">
        <f t="shared" si="972"/>
        <v>131752.95310000001</v>
      </c>
      <c r="BI1912" s="2">
        <f t="shared" si="973"/>
        <v>138377.2812</v>
      </c>
      <c r="BJ1912" s="2">
        <f t="shared" si="974"/>
        <v>137582.375</v>
      </c>
      <c r="BK1912" s="2">
        <f t="shared" si="975"/>
        <v>115725.7344</v>
      </c>
      <c r="BL1912" s="2">
        <f t="shared" si="976"/>
        <v>84471.890599999999</v>
      </c>
      <c r="BM1912" s="2">
        <f t="shared" si="977"/>
        <v>87540.648400000005</v>
      </c>
      <c r="BN1912" s="2">
        <f t="shared" si="978"/>
        <v>78493.343800000002</v>
      </c>
      <c r="BO1912" s="17">
        <f t="shared" si="979"/>
        <v>1.0485878833793258</v>
      </c>
      <c r="BP1912" s="17">
        <f t="shared" si="980"/>
        <v>1</v>
      </c>
      <c r="BQ1912" s="17">
        <f t="shared" si="981"/>
        <v>1.1214778539828709</v>
      </c>
      <c r="BR1912" s="17">
        <f t="shared" si="982"/>
        <v>1.1957347422977338</v>
      </c>
      <c r="BS1912" s="17">
        <f t="shared" si="983"/>
        <v>1.1888658621465615</v>
      </c>
      <c r="BT1912" s="17">
        <f t="shared" si="984"/>
        <v>1</v>
      </c>
      <c r="BU1912" s="17">
        <f t="shared" si="985"/>
        <v>1.0761662901663771</v>
      </c>
      <c r="BV1912" s="17">
        <f t="shared" si="986"/>
        <v>1.1152620612398985</v>
      </c>
      <c r="BW1912" s="17">
        <f t="shared" si="987"/>
        <v>1</v>
      </c>
      <c r="BX1912" s="20">
        <f t="shared" si="988"/>
        <v>1.1068296386144789</v>
      </c>
      <c r="BY1912" s="20">
        <f t="shared" si="989"/>
        <v>1.1013759744621534</v>
      </c>
      <c r="BZ1912" s="20">
        <f t="shared" si="990"/>
        <v>1.0404926179942902</v>
      </c>
    </row>
    <row r="1913" spans="2:78" x14ac:dyDescent="0.25">
      <c r="B1913">
        <v>14670</v>
      </c>
      <c r="C1913">
        <v>2</v>
      </c>
      <c r="D1913">
        <v>-1.86</v>
      </c>
      <c r="E1913">
        <v>1.6719999999999999</v>
      </c>
      <c r="F1913" s="4">
        <v>3326</v>
      </c>
      <c r="G1913" s="5" t="str">
        <f>F1913&amp;"_"&amp;COUNTIF($F$2:$F1913,F1913)</f>
        <v>3326_1</v>
      </c>
      <c r="H1913" t="s">
        <v>400</v>
      </c>
      <c r="I1913">
        <v>0.64700000000000002</v>
      </c>
      <c r="J1913" s="2">
        <v>10107.6816</v>
      </c>
      <c r="K1913" s="2">
        <v>21983.228500000001</v>
      </c>
      <c r="L1913" s="2">
        <v>19299.6895</v>
      </c>
      <c r="M1913" s="1">
        <f>MIN(J1913:L1913)</f>
        <v>10107.6816</v>
      </c>
      <c r="N1913" s="3">
        <f t="shared" si="958"/>
        <v>1</v>
      </c>
      <c r="O1913" s="3">
        <f t="shared" si="959"/>
        <v>2.1749031449506679</v>
      </c>
      <c r="P1913" s="3">
        <f t="shared" si="960"/>
        <v>1.9094081376682859</v>
      </c>
      <c r="Q1913" s="3"/>
      <c r="S1913">
        <v>10477</v>
      </c>
      <c r="T1913">
        <v>2</v>
      </c>
      <c r="U1913">
        <v>-0.34</v>
      </c>
      <c r="V1913">
        <v>1.4610000000000001</v>
      </c>
      <c r="W1913" s="4">
        <v>3328</v>
      </c>
      <c r="X1913" s="5" t="str">
        <f>W1913&amp;"_"&amp;COUNTIF($W$2:$W1913,W1913)</f>
        <v>3328_3</v>
      </c>
      <c r="Y1913" t="s">
        <v>620</v>
      </c>
      <c r="Z1913">
        <v>0.63600000000000001</v>
      </c>
      <c r="AA1913" s="1">
        <v>165653.25</v>
      </c>
      <c r="AB1913" s="1">
        <v>150240.92189999999</v>
      </c>
      <c r="AC1913" s="1">
        <v>146585.3125</v>
      </c>
      <c r="AD1913" s="1">
        <f>MIN(AA1913:AC1913)</f>
        <v>146585.3125</v>
      </c>
      <c r="AE1913" s="3">
        <f t="shared" si="961"/>
        <v>1.1300808189770035</v>
      </c>
      <c r="AF1913" s="3">
        <f t="shared" si="962"/>
        <v>1.0249384425878274</v>
      </c>
      <c r="AG1913" s="3">
        <f t="shared" si="963"/>
        <v>1</v>
      </c>
      <c r="AH1913" s="3"/>
      <c r="AJ1913">
        <v>8511</v>
      </c>
      <c r="AK1913">
        <v>2</v>
      </c>
      <c r="AL1913">
        <v>0.71</v>
      </c>
      <c r="AM1913">
        <v>1.6539999999999999</v>
      </c>
      <c r="AN1913" s="4">
        <v>3389</v>
      </c>
      <c r="AO1913" s="5" t="str">
        <f>AN1913&amp;"_"&amp;COUNTIF($AN$2:$AN1913,AN1913)</f>
        <v>3389_1</v>
      </c>
      <c r="AP1913" t="s">
        <v>384</v>
      </c>
      <c r="AQ1913">
        <v>0.35499999999999998</v>
      </c>
      <c r="AR1913" s="1">
        <v>81683.546900000001</v>
      </c>
      <c r="AS1913" s="1">
        <v>64159.085899999998</v>
      </c>
      <c r="AT1913" s="1">
        <v>80372.390599999999</v>
      </c>
      <c r="AU1913" s="1">
        <f>MIN(AR1913:AT1913)</f>
        <v>64159.085899999998</v>
      </c>
      <c r="AV1913" s="3">
        <f t="shared" si="964"/>
        <v>1.2731407524619986</v>
      </c>
      <c r="AW1913" s="3">
        <f t="shared" si="965"/>
        <v>1</v>
      </c>
      <c r="AX1913" s="3">
        <f t="shared" si="966"/>
        <v>1.25270473343823</v>
      </c>
      <c r="AZ1913" t="s">
        <v>2652</v>
      </c>
      <c r="BA1913">
        <v>2299</v>
      </c>
      <c r="BB1913" t="s">
        <v>5028</v>
      </c>
      <c r="BC1913" s="17">
        <f t="shared" si="967"/>
        <v>0.23899999999999999</v>
      </c>
      <c r="BD1913" s="17">
        <f t="shared" si="968"/>
        <v>0.24</v>
      </c>
      <c r="BE1913" s="17">
        <f t="shared" si="969"/>
        <v>0.23699999999999999</v>
      </c>
      <c r="BF1913" s="2">
        <f t="shared" si="970"/>
        <v>1246582.75</v>
      </c>
      <c r="BG1913" s="2">
        <f t="shared" si="971"/>
        <v>1382633</v>
      </c>
      <c r="BH1913" s="2">
        <f t="shared" si="972"/>
        <v>1403038.375</v>
      </c>
      <c r="BI1913" s="2">
        <f t="shared" si="973"/>
        <v>1151380.875</v>
      </c>
      <c r="BJ1913" s="2">
        <f t="shared" si="974"/>
        <v>1172720.875</v>
      </c>
      <c r="BK1913" s="2">
        <f t="shared" si="975"/>
        <v>1154559.375</v>
      </c>
      <c r="BL1913" s="2">
        <f t="shared" si="976"/>
        <v>1285408.25</v>
      </c>
      <c r="BM1913" s="2">
        <f t="shared" si="977"/>
        <v>1141366.875</v>
      </c>
      <c r="BN1913" s="2">
        <f t="shared" si="978"/>
        <v>1163037.375</v>
      </c>
      <c r="BO1913" s="17">
        <f t="shared" si="979"/>
        <v>1</v>
      </c>
      <c r="BP1913" s="17">
        <f t="shared" si="980"/>
        <v>1.1091385630035391</v>
      </c>
      <c r="BQ1913" s="17">
        <f t="shared" si="981"/>
        <v>1.125507612711631</v>
      </c>
      <c r="BR1913" s="17">
        <f t="shared" si="982"/>
        <v>1</v>
      </c>
      <c r="BS1913" s="17">
        <f t="shared" si="983"/>
        <v>1.0185342665171506</v>
      </c>
      <c r="BT1913" s="17">
        <f t="shared" si="984"/>
        <v>1.0027605982251528</v>
      </c>
      <c r="BU1913" s="17">
        <f t="shared" si="985"/>
        <v>1.1262007669532199</v>
      </c>
      <c r="BV1913" s="17">
        <f t="shared" si="986"/>
        <v>1</v>
      </c>
      <c r="BW1913" s="17">
        <f t="shared" si="987"/>
        <v>1.0189864455283058</v>
      </c>
      <c r="BX1913" s="20">
        <f t="shared" si="988"/>
        <v>1.0420669223177399</v>
      </c>
      <c r="BY1913" s="20">
        <f t="shared" si="989"/>
        <v>1.04255760984023</v>
      </c>
      <c r="BZ1913" s="20">
        <f t="shared" si="990"/>
        <v>1.0490848854883632</v>
      </c>
    </row>
    <row r="1914" spans="2:78" x14ac:dyDescent="0.25">
      <c r="B1914">
        <v>10581</v>
      </c>
      <c r="C1914">
        <v>2</v>
      </c>
      <c r="D1914">
        <v>-0.32</v>
      </c>
      <c r="E1914">
        <v>1.47</v>
      </c>
      <c r="F1914" s="4">
        <v>3328</v>
      </c>
      <c r="G1914" s="5" t="str">
        <f>F1914&amp;"_"&amp;COUNTIF($F$2:$F1914,F1914)</f>
        <v>3328_1</v>
      </c>
      <c r="H1914" t="s">
        <v>620</v>
      </c>
      <c r="I1914">
        <v>0.69399999999999995</v>
      </c>
      <c r="J1914" s="2">
        <v>164869.5</v>
      </c>
      <c r="K1914" s="2">
        <v>167478.73439999999</v>
      </c>
      <c r="L1914" s="2">
        <v>175831.17189999999</v>
      </c>
      <c r="M1914" s="1">
        <f>MIN(J1914:L1914)</f>
        <v>164869.5</v>
      </c>
      <c r="N1914" s="3">
        <f t="shared" si="958"/>
        <v>1</v>
      </c>
      <c r="O1914" s="3">
        <f t="shared" si="959"/>
        <v>1.0158260587919536</v>
      </c>
      <c r="P1914" s="3">
        <f t="shared" si="960"/>
        <v>1.0664869602928375</v>
      </c>
      <c r="Q1914" s="3"/>
      <c r="S1914">
        <v>10566</v>
      </c>
      <c r="T1914">
        <v>2</v>
      </c>
      <c r="U1914">
        <v>-0.42</v>
      </c>
      <c r="V1914">
        <v>1.4419999999999999</v>
      </c>
      <c r="W1914" s="4">
        <v>3328</v>
      </c>
      <c r="X1914" s="5" t="str">
        <f>W1914&amp;"_"&amp;COUNTIF($W$2:$W1914,W1914)</f>
        <v>3328_4</v>
      </c>
      <c r="Y1914" t="s">
        <v>620</v>
      </c>
      <c r="Z1914">
        <v>0.627</v>
      </c>
      <c r="AA1914" s="1">
        <v>62529.089800000002</v>
      </c>
      <c r="AB1914" s="1">
        <v>61599.046900000001</v>
      </c>
      <c r="AC1914" s="1">
        <v>58812.148399999998</v>
      </c>
      <c r="AD1914" s="1">
        <f>MIN(AA1914:AC1914)</f>
        <v>58812.148399999998</v>
      </c>
      <c r="AE1914" s="3">
        <f t="shared" si="961"/>
        <v>1.06320023160385</v>
      </c>
      <c r="AF1914" s="3">
        <f t="shared" si="962"/>
        <v>1.0473864426962509</v>
      </c>
      <c r="AG1914" s="3">
        <f t="shared" si="963"/>
        <v>1</v>
      </c>
      <c r="AH1914" s="3"/>
      <c r="AJ1914">
        <v>8470</v>
      </c>
      <c r="AK1914">
        <v>2</v>
      </c>
      <c r="AL1914">
        <v>0.75</v>
      </c>
      <c r="AM1914">
        <v>1.4339999999999999</v>
      </c>
      <c r="AN1914" s="4">
        <v>3389</v>
      </c>
      <c r="AO1914" s="5" t="str">
        <f>AN1914&amp;"_"&amp;COUNTIF($AN$2:$AN1914,AN1914)</f>
        <v>3389_2</v>
      </c>
      <c r="AP1914" t="s">
        <v>384</v>
      </c>
      <c r="AQ1914">
        <v>0.26900000000000002</v>
      </c>
      <c r="AR1914" s="1">
        <v>54436.160199999998</v>
      </c>
      <c r="AS1914" s="1">
        <v>40515.660199999998</v>
      </c>
      <c r="AT1914" s="1">
        <v>34017.707000000002</v>
      </c>
      <c r="AU1914" s="1">
        <f>MIN(AR1914:AT1914)</f>
        <v>34017.707000000002</v>
      </c>
      <c r="AV1914" s="3">
        <f t="shared" si="964"/>
        <v>1.6002301448477994</v>
      </c>
      <c r="AW1914" s="3">
        <f t="shared" si="965"/>
        <v>1.1910167901675441</v>
      </c>
      <c r="AX1914" s="3">
        <f t="shared" si="966"/>
        <v>1</v>
      </c>
      <c r="AZ1914" t="s">
        <v>2653</v>
      </c>
      <c r="BA1914">
        <v>2299</v>
      </c>
      <c r="BB1914" t="s">
        <v>5028</v>
      </c>
      <c r="BC1914" s="17">
        <f t="shared" si="967"/>
        <v>0.24199999999999999</v>
      </c>
      <c r="BD1914" s="17">
        <f t="shared" si="968"/>
        <v>0.24</v>
      </c>
      <c r="BE1914" s="17">
        <f t="shared" si="969"/>
        <v>0.23799999999999999</v>
      </c>
      <c r="BF1914" s="2">
        <f t="shared" si="970"/>
        <v>644649.4375</v>
      </c>
      <c r="BG1914" s="2">
        <f t="shared" si="971"/>
        <v>681627</v>
      </c>
      <c r="BH1914" s="2">
        <f t="shared" si="972"/>
        <v>710234.6875</v>
      </c>
      <c r="BI1914" s="2">
        <f t="shared" si="973"/>
        <v>524482.0625</v>
      </c>
      <c r="BJ1914" s="2">
        <f t="shared" si="974"/>
        <v>529763.375</v>
      </c>
      <c r="BK1914" s="2">
        <f t="shared" si="975"/>
        <v>477930.125</v>
      </c>
      <c r="BL1914" s="2">
        <f t="shared" si="976"/>
        <v>896118.625</v>
      </c>
      <c r="BM1914" s="2">
        <f t="shared" si="977"/>
        <v>850045.5</v>
      </c>
      <c r="BN1914" s="2">
        <f t="shared" si="978"/>
        <v>833176.3125</v>
      </c>
      <c r="BO1914" s="17">
        <f t="shared" si="979"/>
        <v>1</v>
      </c>
      <c r="BP1914" s="17">
        <f t="shared" si="980"/>
        <v>1.0573607302651218</v>
      </c>
      <c r="BQ1914" s="17">
        <f t="shared" si="981"/>
        <v>1.1017378534515514</v>
      </c>
      <c r="BR1914" s="17">
        <f t="shared" si="982"/>
        <v>1.0974032291854379</v>
      </c>
      <c r="BS1914" s="17">
        <f t="shared" si="983"/>
        <v>1.1084536154736009</v>
      </c>
      <c r="BT1914" s="17">
        <f t="shared" si="984"/>
        <v>1</v>
      </c>
      <c r="BU1914" s="17">
        <f t="shared" si="985"/>
        <v>1.075545009568428</v>
      </c>
      <c r="BV1914" s="17">
        <f t="shared" si="986"/>
        <v>1.0202468400108291</v>
      </c>
      <c r="BW1914" s="17">
        <f t="shared" si="987"/>
        <v>1</v>
      </c>
      <c r="BX1914" s="20">
        <f t="shared" si="988"/>
        <v>1.0576494129179552</v>
      </c>
      <c r="BY1914" s="20">
        <f t="shared" si="989"/>
        <v>1.0620203952498506</v>
      </c>
      <c r="BZ1914" s="20">
        <f t="shared" si="990"/>
        <v>1.0339126178171838</v>
      </c>
    </row>
    <row r="1915" spans="2:78" x14ac:dyDescent="0.25">
      <c r="B1915">
        <v>10497</v>
      </c>
      <c r="C1915">
        <v>2</v>
      </c>
      <c r="D1915">
        <v>-0.25</v>
      </c>
      <c r="E1915">
        <v>1.466</v>
      </c>
      <c r="F1915" s="4">
        <v>3328</v>
      </c>
      <c r="G1915" s="5" t="str">
        <f>F1915&amp;"_"&amp;COUNTIF($F$2:$F1915,F1915)</f>
        <v>3328_2</v>
      </c>
      <c r="H1915" t="s">
        <v>620</v>
      </c>
      <c r="I1915">
        <v>0.64200000000000002</v>
      </c>
      <c r="J1915" s="2">
        <v>42468.191400000003</v>
      </c>
      <c r="K1915" s="2">
        <v>44902.968800000002</v>
      </c>
      <c r="L1915" s="2">
        <v>50828.285199999998</v>
      </c>
      <c r="M1915" s="1">
        <f>MIN(J1915:L1915)</f>
        <v>42468.191400000003</v>
      </c>
      <c r="N1915" s="3">
        <f t="shared" si="958"/>
        <v>1</v>
      </c>
      <c r="O1915" s="3">
        <f t="shared" si="959"/>
        <v>1.0573317892694625</v>
      </c>
      <c r="P1915" s="3">
        <f t="shared" si="960"/>
        <v>1.1968554234216811</v>
      </c>
      <c r="Q1915" s="3"/>
      <c r="S1915">
        <v>8593</v>
      </c>
      <c r="T1915">
        <v>2</v>
      </c>
      <c r="U1915">
        <v>-1.23</v>
      </c>
      <c r="V1915">
        <v>1.21</v>
      </c>
      <c r="W1915" s="4">
        <v>3329</v>
      </c>
      <c r="X1915" s="5" t="str">
        <f>W1915&amp;"_"&amp;COUNTIF($W$2:$W1915,W1915)</f>
        <v>3329_1</v>
      </c>
      <c r="Y1915" t="s">
        <v>797</v>
      </c>
      <c r="Z1915">
        <v>0.79800000000000004</v>
      </c>
      <c r="AA1915" s="1">
        <v>219313.89060000001</v>
      </c>
      <c r="AB1915" s="1">
        <v>111193.27340000001</v>
      </c>
      <c r="AC1915" s="1">
        <v>91832.929699999993</v>
      </c>
      <c r="AD1915" s="1">
        <f>MIN(AA1915:AC1915)</f>
        <v>91832.929699999993</v>
      </c>
      <c r="AE1915" s="3">
        <f t="shared" si="961"/>
        <v>2.3881835341250146</v>
      </c>
      <c r="AF1915" s="3">
        <f t="shared" si="962"/>
        <v>1.2108213661836382</v>
      </c>
      <c r="AG1915" s="3">
        <f t="shared" si="963"/>
        <v>1</v>
      </c>
      <c r="AH1915" s="3"/>
      <c r="AJ1915">
        <v>8552</v>
      </c>
      <c r="AK1915">
        <v>2</v>
      </c>
      <c r="AL1915">
        <v>0.67</v>
      </c>
      <c r="AM1915">
        <v>1.1830000000000001</v>
      </c>
      <c r="AN1915" s="4">
        <v>3389</v>
      </c>
      <c r="AO1915" s="5" t="str">
        <f>AN1915&amp;"_"&amp;COUNTIF($AN$2:$AN1915,AN1915)</f>
        <v>3389_3</v>
      </c>
      <c r="AP1915" t="s">
        <v>384</v>
      </c>
      <c r="AQ1915">
        <v>0.32600000000000001</v>
      </c>
      <c r="AR1915" s="1">
        <v>106960.2656</v>
      </c>
      <c r="AS1915" s="1">
        <v>59043.460899999998</v>
      </c>
      <c r="AT1915" s="1">
        <v>56294.160199999998</v>
      </c>
      <c r="AU1915" s="1">
        <f>MIN(AR1915:AT1915)</f>
        <v>56294.160199999998</v>
      </c>
      <c r="AV1915" s="3">
        <f t="shared" si="964"/>
        <v>1.9000241804832894</v>
      </c>
      <c r="AW1915" s="3">
        <f t="shared" si="965"/>
        <v>1.0488381155386701</v>
      </c>
      <c r="AX1915" s="3">
        <f t="shared" si="966"/>
        <v>1</v>
      </c>
      <c r="AZ1915" t="s">
        <v>2654</v>
      </c>
      <c r="BA1915">
        <v>2299</v>
      </c>
      <c r="BB1915" t="s">
        <v>5028</v>
      </c>
      <c r="BC1915" s="17">
        <f t="shared" si="967"/>
        <v>0.24299999999999999</v>
      </c>
      <c r="BD1915" s="17">
        <f t="shared" si="968"/>
        <v>0.24</v>
      </c>
      <c r="BE1915" s="17">
        <f t="shared" si="969"/>
        <v>0.26700000000000002</v>
      </c>
      <c r="BF1915" s="2">
        <f t="shared" si="970"/>
        <v>823521.625</v>
      </c>
      <c r="BG1915" s="2">
        <f t="shared" si="971"/>
        <v>896323.25</v>
      </c>
      <c r="BH1915" s="2">
        <f t="shared" si="972"/>
        <v>982458</v>
      </c>
      <c r="BI1915" s="2">
        <f t="shared" si="973"/>
        <v>106898.1875</v>
      </c>
      <c r="BJ1915" s="2">
        <f t="shared" si="974"/>
        <v>103956.0938</v>
      </c>
      <c r="BK1915" s="2">
        <f t="shared" si="975"/>
        <v>97691.046900000001</v>
      </c>
      <c r="BL1915" s="2">
        <f t="shared" si="976"/>
        <v>448421.90620000003</v>
      </c>
      <c r="BM1915" s="2">
        <f t="shared" si="977"/>
        <v>398583.1875</v>
      </c>
      <c r="BN1915" s="2">
        <f t="shared" si="978"/>
        <v>387217</v>
      </c>
      <c r="BO1915" s="17">
        <f t="shared" si="979"/>
        <v>1</v>
      </c>
      <c r="BP1915" s="17">
        <f t="shared" si="980"/>
        <v>1.0884028090944182</v>
      </c>
      <c r="BQ1915" s="17">
        <f t="shared" si="981"/>
        <v>1.1929959944889121</v>
      </c>
      <c r="BR1915" s="17">
        <f t="shared" si="982"/>
        <v>1.0942475374373331</v>
      </c>
      <c r="BS1915" s="17">
        <f t="shared" si="983"/>
        <v>1.0641312290000651</v>
      </c>
      <c r="BT1915" s="17">
        <f t="shared" si="984"/>
        <v>1</v>
      </c>
      <c r="BU1915" s="17">
        <f t="shared" si="985"/>
        <v>1.1580635824356886</v>
      </c>
      <c r="BV1915" s="17">
        <f t="shared" si="986"/>
        <v>1.0293535343231315</v>
      </c>
      <c r="BW1915" s="17">
        <f t="shared" si="987"/>
        <v>1</v>
      </c>
      <c r="BX1915" s="20">
        <f t="shared" si="988"/>
        <v>1.0841037066243404</v>
      </c>
      <c r="BY1915" s="20">
        <f t="shared" si="989"/>
        <v>1.0606291908058716</v>
      </c>
      <c r="BZ1915" s="20">
        <f t="shared" si="990"/>
        <v>1.0643319981629709</v>
      </c>
    </row>
    <row r="1916" spans="2:78" x14ac:dyDescent="0.25">
      <c r="B1916">
        <v>10620</v>
      </c>
      <c r="C1916">
        <v>2</v>
      </c>
      <c r="D1916">
        <v>-0.34</v>
      </c>
      <c r="E1916">
        <v>1.444</v>
      </c>
      <c r="F1916" s="4">
        <v>3328</v>
      </c>
      <c r="G1916" s="5" t="str">
        <f>F1916&amp;"_"&amp;COUNTIF($F$2:$F1916,F1916)</f>
        <v>3328_3</v>
      </c>
      <c r="H1916" t="s">
        <v>620</v>
      </c>
      <c r="I1916">
        <v>0.64600000000000002</v>
      </c>
      <c r="J1916" s="2">
        <v>83871.867199999993</v>
      </c>
      <c r="K1916" s="2">
        <v>75382.023400000005</v>
      </c>
      <c r="L1916" s="2">
        <v>67136.632800000007</v>
      </c>
      <c r="M1916" s="1">
        <f>MIN(J1916:L1916)</f>
        <v>67136.632800000007</v>
      </c>
      <c r="N1916" s="3">
        <f t="shared" si="958"/>
        <v>1.2492712801050694</v>
      </c>
      <c r="O1916" s="3">
        <f t="shared" si="959"/>
        <v>1.1228150751105288</v>
      </c>
      <c r="P1916" s="3">
        <f t="shared" si="960"/>
        <v>1</v>
      </c>
      <c r="Q1916" s="3"/>
      <c r="S1916">
        <v>8643</v>
      </c>
      <c r="T1916">
        <v>2</v>
      </c>
      <c r="U1916">
        <v>-1.22</v>
      </c>
      <c r="V1916">
        <v>1.109</v>
      </c>
      <c r="W1916" s="4">
        <v>3329</v>
      </c>
      <c r="X1916" s="5" t="str">
        <f>W1916&amp;"_"&amp;COUNTIF($W$2:$W1916,W1916)</f>
        <v>3329_2</v>
      </c>
      <c r="Y1916" t="s">
        <v>797</v>
      </c>
      <c r="Z1916">
        <v>0.80600000000000005</v>
      </c>
      <c r="AA1916" s="1">
        <v>356866.15620000003</v>
      </c>
      <c r="AB1916" s="1">
        <v>71883.3125</v>
      </c>
      <c r="AC1916" s="1">
        <v>55446.011700000003</v>
      </c>
      <c r="AD1916" s="1">
        <f>MIN(AA1916:AC1916)</f>
        <v>55446.011700000003</v>
      </c>
      <c r="AE1916" s="3">
        <f t="shared" si="961"/>
        <v>6.4362818038362173</v>
      </c>
      <c r="AF1916" s="3">
        <f t="shared" si="962"/>
        <v>1.2964559631256578</v>
      </c>
      <c r="AG1916" s="3">
        <f t="shared" si="963"/>
        <v>1</v>
      </c>
      <c r="AH1916" s="3"/>
      <c r="AJ1916">
        <v>8200</v>
      </c>
      <c r="AK1916">
        <v>2</v>
      </c>
      <c r="AL1916">
        <v>-0.39</v>
      </c>
      <c r="AM1916">
        <v>1.609</v>
      </c>
      <c r="AN1916" s="4">
        <v>3390</v>
      </c>
      <c r="AO1916" s="5" t="str">
        <f>AN1916&amp;"_"&amp;COUNTIF($AN$2:$AN1916,AN1916)</f>
        <v>3390_1</v>
      </c>
      <c r="AP1916" t="s">
        <v>383</v>
      </c>
      <c r="AQ1916">
        <v>0.34499999999999997</v>
      </c>
      <c r="AR1916" s="1">
        <v>77984.656199999998</v>
      </c>
      <c r="AS1916" s="1">
        <v>45054.488299999997</v>
      </c>
      <c r="AT1916" s="1">
        <v>39454.167999999998</v>
      </c>
      <c r="AU1916" s="1">
        <f>MIN(AR1916:AT1916)</f>
        <v>39454.167999999998</v>
      </c>
      <c r="AV1916" s="3">
        <f t="shared" si="964"/>
        <v>1.9765885368562328</v>
      </c>
      <c r="AW1916" s="3">
        <f t="shared" si="965"/>
        <v>1.1419449600356546</v>
      </c>
      <c r="AX1916" s="3">
        <f t="shared" si="966"/>
        <v>1</v>
      </c>
      <c r="AZ1916" t="s">
        <v>2655</v>
      </c>
      <c r="BA1916">
        <v>2299</v>
      </c>
      <c r="BB1916" t="s">
        <v>5028</v>
      </c>
      <c r="BC1916" s="17">
        <f t="shared" si="967"/>
        <v>0.19700000000000001</v>
      </c>
      <c r="BD1916" s="17">
        <f t="shared" si="968"/>
        <v>0</v>
      </c>
      <c r="BE1916" s="17">
        <f t="shared" si="969"/>
        <v>0</v>
      </c>
      <c r="BF1916" s="2">
        <f t="shared" si="970"/>
        <v>191213.14060000001</v>
      </c>
      <c r="BG1916" s="2">
        <f t="shared" si="971"/>
        <v>164916.70310000001</v>
      </c>
      <c r="BH1916" s="2">
        <f t="shared" si="972"/>
        <v>166189.07810000001</v>
      </c>
      <c r="BI1916" s="2">
        <f t="shared" si="973"/>
        <v>310217.78120000003</v>
      </c>
      <c r="BJ1916" s="2">
        <f t="shared" si="974"/>
        <v>336996.5</v>
      </c>
      <c r="BK1916" s="2">
        <f t="shared" si="975"/>
        <v>327172.1875</v>
      </c>
      <c r="BL1916" s="2">
        <f t="shared" si="976"/>
        <v>263235.53120000003</v>
      </c>
      <c r="BM1916" s="2">
        <f t="shared" si="977"/>
        <v>260502.4062</v>
      </c>
      <c r="BN1916" s="2">
        <f t="shared" si="978"/>
        <v>288977.875</v>
      </c>
      <c r="BO1916" s="17">
        <f t="shared" si="979"/>
        <v>1.1594528450162791</v>
      </c>
      <c r="BP1916" s="17">
        <f t="shared" si="980"/>
        <v>1</v>
      </c>
      <c r="BQ1916" s="17">
        <f t="shared" si="981"/>
        <v>1.0077152585279883</v>
      </c>
      <c r="BR1916" s="17">
        <f t="shared" si="982"/>
        <v>1</v>
      </c>
      <c r="BS1916" s="17">
        <f t="shared" si="983"/>
        <v>1.0863223207142194</v>
      </c>
      <c r="BT1916" s="17">
        <f t="shared" si="984"/>
        <v>1.054653238232883</v>
      </c>
      <c r="BU1916" s="17">
        <f t="shared" si="985"/>
        <v>1.0104917456996603</v>
      </c>
      <c r="BV1916" s="17">
        <f t="shared" si="986"/>
        <v>1</v>
      </c>
      <c r="BW1916" s="17">
        <f t="shared" si="987"/>
        <v>1.1093098110507971</v>
      </c>
      <c r="BX1916" s="20">
        <f t="shared" si="988"/>
        <v>1.0566481969053132</v>
      </c>
      <c r="BY1916" s="20">
        <f t="shared" si="989"/>
        <v>1.0287741069047398</v>
      </c>
      <c r="BZ1916" s="20">
        <f t="shared" si="990"/>
        <v>1.0572261026038896</v>
      </c>
    </row>
    <row r="1917" spans="2:78" x14ac:dyDescent="0.25">
      <c r="B1917">
        <v>10538</v>
      </c>
      <c r="C1917">
        <v>2</v>
      </c>
      <c r="D1917">
        <v>-0.28999999999999998</v>
      </c>
      <c r="E1917">
        <v>1.4239999999999999</v>
      </c>
      <c r="F1917" s="4">
        <v>3328</v>
      </c>
      <c r="G1917" s="5" t="str">
        <f>F1917&amp;"_"&amp;COUNTIF($F$2:$F1917,F1917)</f>
        <v>3328_4</v>
      </c>
      <c r="H1917" t="s">
        <v>620</v>
      </c>
      <c r="I1917">
        <v>0.63800000000000001</v>
      </c>
      <c r="J1917" s="2">
        <v>136595.4062</v>
      </c>
      <c r="K1917" s="2">
        <v>148002.04689999999</v>
      </c>
      <c r="L1917" s="2">
        <v>122482.42969999999</v>
      </c>
      <c r="M1917" s="1">
        <f>MIN(J1917:L1917)</f>
        <v>122482.42969999999</v>
      </c>
      <c r="N1917" s="3">
        <f t="shared" si="958"/>
        <v>1.1152244981959236</v>
      </c>
      <c r="O1917" s="3">
        <f t="shared" si="959"/>
        <v>1.2083532900392815</v>
      </c>
      <c r="P1917" s="3">
        <f t="shared" si="960"/>
        <v>1</v>
      </c>
      <c r="Q1917" s="3"/>
      <c r="S1917">
        <v>7822</v>
      </c>
      <c r="T1917">
        <v>2</v>
      </c>
      <c r="U1917">
        <v>-0.25</v>
      </c>
      <c r="V1917">
        <v>1.522</v>
      </c>
      <c r="W1917" s="4">
        <v>3330</v>
      </c>
      <c r="X1917" s="5" t="str">
        <f>W1917&amp;"_"&amp;COUNTIF($W$2:$W1917,W1917)</f>
        <v>3330_1</v>
      </c>
      <c r="Y1917" t="s">
        <v>503</v>
      </c>
      <c r="Z1917">
        <v>0.746</v>
      </c>
      <c r="AA1917" s="1">
        <v>66162.632800000007</v>
      </c>
      <c r="AB1917" s="1">
        <v>89647.453099999999</v>
      </c>
      <c r="AC1917" s="1">
        <v>86198.539099999995</v>
      </c>
      <c r="AD1917" s="1">
        <f>MIN(AA1917:AC1917)</f>
        <v>66162.632800000007</v>
      </c>
      <c r="AE1917" s="3">
        <f t="shared" si="961"/>
        <v>1</v>
      </c>
      <c r="AF1917" s="3">
        <f t="shared" si="962"/>
        <v>1.3549559518133321</v>
      </c>
      <c r="AG1917" s="3">
        <f t="shared" si="963"/>
        <v>1.3028281289918677</v>
      </c>
      <c r="AH1917" s="3"/>
      <c r="AJ1917">
        <v>8153</v>
      </c>
      <c r="AK1917">
        <v>2</v>
      </c>
      <c r="AL1917">
        <v>-0.31</v>
      </c>
      <c r="AM1917">
        <v>1.577</v>
      </c>
      <c r="AN1917" s="4">
        <v>3390</v>
      </c>
      <c r="AO1917" s="5" t="str">
        <f>AN1917&amp;"_"&amp;COUNTIF($AN$2:$AN1917,AN1917)</f>
        <v>3390_2</v>
      </c>
      <c r="AP1917" t="s">
        <v>383</v>
      </c>
      <c r="AQ1917">
        <v>0.32200000000000001</v>
      </c>
      <c r="AR1917" s="1">
        <v>140478.2188</v>
      </c>
      <c r="AS1917" s="1">
        <v>87556.898400000005</v>
      </c>
      <c r="AT1917" s="1">
        <v>61212.460899999998</v>
      </c>
      <c r="AU1917" s="1">
        <f>MIN(AR1917:AT1917)</f>
        <v>61212.460899999998</v>
      </c>
      <c r="AV1917" s="3">
        <f t="shared" si="964"/>
        <v>2.2949284628417872</v>
      </c>
      <c r="AW1917" s="3">
        <f t="shared" si="965"/>
        <v>1.4303770361893751</v>
      </c>
      <c r="AX1917" s="3">
        <f t="shared" si="966"/>
        <v>1</v>
      </c>
      <c r="AZ1917" t="s">
        <v>2656</v>
      </c>
      <c r="BA1917">
        <v>2299</v>
      </c>
      <c r="BB1917" t="s">
        <v>5028</v>
      </c>
      <c r="BC1917" s="17">
        <f t="shared" si="967"/>
        <v>0</v>
      </c>
      <c r="BD1917" s="17" t="str">
        <f t="shared" si="968"/>
        <v>N/D</v>
      </c>
      <c r="BE1917" s="17" t="str">
        <f t="shared" si="969"/>
        <v>N/D</v>
      </c>
      <c r="BF1917" s="2">
        <f t="shared" si="970"/>
        <v>240817.35939999999</v>
      </c>
      <c r="BG1917" s="2">
        <f t="shared" si="971"/>
        <v>298005.96879999997</v>
      </c>
      <c r="BH1917" s="2">
        <f t="shared" si="972"/>
        <v>327979.21879999997</v>
      </c>
      <c r="BI1917" s="2" t="str">
        <f t="shared" si="973"/>
        <v>N/D</v>
      </c>
      <c r="BJ1917" s="2" t="str">
        <f t="shared" si="974"/>
        <v>N/D</v>
      </c>
      <c r="BK1917" s="2" t="str">
        <f t="shared" si="975"/>
        <v>N/D</v>
      </c>
      <c r="BL1917" s="2" t="str">
        <f t="shared" si="976"/>
        <v>N/D</v>
      </c>
      <c r="BM1917" s="2" t="str">
        <f t="shared" si="977"/>
        <v>N/D</v>
      </c>
      <c r="BN1917" s="2" t="str">
        <f t="shared" si="978"/>
        <v>N/D</v>
      </c>
      <c r="BO1917" s="17">
        <f t="shared" si="979"/>
        <v>1</v>
      </c>
      <c r="BP1917" s="17">
        <f t="shared" si="980"/>
        <v>1.2374771052323066</v>
      </c>
      <c r="BQ1917" s="17">
        <f t="shared" si="981"/>
        <v>1.3619417620771403</v>
      </c>
      <c r="BR1917" s="17" t="str">
        <f t="shared" si="982"/>
        <v>N/D</v>
      </c>
      <c r="BS1917" s="17" t="str">
        <f t="shared" si="983"/>
        <v>N/D</v>
      </c>
      <c r="BT1917" s="17" t="str">
        <f t="shared" si="984"/>
        <v>N/D</v>
      </c>
      <c r="BU1917" s="17" t="str">
        <f t="shared" si="985"/>
        <v>N/D</v>
      </c>
      <c r="BV1917" s="17" t="str">
        <f t="shared" si="986"/>
        <v>N/D</v>
      </c>
      <c r="BW1917" s="17" t="str">
        <f t="shared" si="987"/>
        <v>N/D</v>
      </c>
      <c r="BX1917" s="20">
        <f t="shared" si="988"/>
        <v>1</v>
      </c>
      <c r="BY1917" s="20">
        <f t="shared" si="989"/>
        <v>1.2374771052323066</v>
      </c>
      <c r="BZ1917" s="20">
        <f t="shared" si="990"/>
        <v>1.3619417620771403</v>
      </c>
    </row>
    <row r="1918" spans="2:78" x14ac:dyDescent="0.25">
      <c r="B1918">
        <v>8713</v>
      </c>
      <c r="C1918">
        <v>2</v>
      </c>
      <c r="D1918">
        <v>-1.0900000000000001</v>
      </c>
      <c r="E1918">
        <v>1.276</v>
      </c>
      <c r="F1918" s="4">
        <v>3329</v>
      </c>
      <c r="G1918" s="5" t="str">
        <f>F1918&amp;"_"&amp;COUNTIF($F$2:$F1918,F1918)</f>
        <v>3329_1</v>
      </c>
      <c r="H1918" t="s">
        <v>797</v>
      </c>
      <c r="I1918">
        <v>0.77200000000000002</v>
      </c>
      <c r="J1918" s="2">
        <v>100469.6406</v>
      </c>
      <c r="K1918" s="2">
        <v>99060.929699999993</v>
      </c>
      <c r="L1918" s="2">
        <v>97527.023400000005</v>
      </c>
      <c r="M1918" s="1">
        <f>MIN(J1918:L1918)</f>
        <v>97527.023400000005</v>
      </c>
      <c r="N1918" s="3">
        <f t="shared" si="958"/>
        <v>1.0301723265758975</v>
      </c>
      <c r="O1918" s="3">
        <f t="shared" si="959"/>
        <v>1.015728013083192</v>
      </c>
      <c r="P1918" s="3">
        <f t="shared" si="960"/>
        <v>1</v>
      </c>
      <c r="Q1918" s="3"/>
      <c r="S1918">
        <v>7877</v>
      </c>
      <c r="T1918">
        <v>2</v>
      </c>
      <c r="U1918">
        <v>-0.36</v>
      </c>
      <c r="V1918">
        <v>1.4730000000000001</v>
      </c>
      <c r="W1918" s="4">
        <v>3330</v>
      </c>
      <c r="X1918" s="5" t="str">
        <f>W1918&amp;"_"&amp;COUNTIF($W$2:$W1918,W1918)</f>
        <v>3330_2</v>
      </c>
      <c r="Y1918" t="s">
        <v>503</v>
      </c>
      <c r="Z1918">
        <v>0.751</v>
      </c>
      <c r="AA1918" s="1">
        <v>63862.382799999999</v>
      </c>
      <c r="AB1918" s="1">
        <v>86342.429699999993</v>
      </c>
      <c r="AC1918" s="1">
        <v>72275.867199999993</v>
      </c>
      <c r="AD1918" s="1">
        <f>MIN(AA1918:AC1918)</f>
        <v>63862.382799999999</v>
      </c>
      <c r="AE1918" s="3">
        <f t="shared" si="961"/>
        <v>1</v>
      </c>
      <c r="AF1918" s="3">
        <f t="shared" si="962"/>
        <v>1.3520076438488291</v>
      </c>
      <c r="AG1918" s="3">
        <f t="shared" si="963"/>
        <v>1.1317439787104215</v>
      </c>
      <c r="AH1918" s="3"/>
      <c r="AJ1918">
        <v>8075</v>
      </c>
      <c r="AK1918">
        <v>2</v>
      </c>
      <c r="AL1918">
        <v>-0.35</v>
      </c>
      <c r="AM1918">
        <v>1.5580000000000001</v>
      </c>
      <c r="AN1918" s="4">
        <v>3390</v>
      </c>
      <c r="AO1918" s="5" t="str">
        <f>AN1918&amp;"_"&amp;COUNTIF($AN$2:$AN1918,AN1918)</f>
        <v>3390_3</v>
      </c>
      <c r="AP1918" t="s">
        <v>383</v>
      </c>
      <c r="AQ1918">
        <v>0.317</v>
      </c>
      <c r="AR1918" s="1">
        <v>104862.07030000001</v>
      </c>
      <c r="AS1918" s="1">
        <v>42594.343800000002</v>
      </c>
      <c r="AT1918" s="1">
        <v>41451.019500000002</v>
      </c>
      <c r="AU1918" s="1">
        <f>MIN(AR1918:AT1918)</f>
        <v>41451.019500000002</v>
      </c>
      <c r="AV1918" s="3">
        <f t="shared" si="964"/>
        <v>2.5297826583010825</v>
      </c>
      <c r="AW1918" s="3">
        <f t="shared" si="965"/>
        <v>1.027582537505501</v>
      </c>
      <c r="AX1918" s="3">
        <f t="shared" si="966"/>
        <v>1</v>
      </c>
      <c r="AZ1918" t="s">
        <v>2657</v>
      </c>
      <c r="BA1918">
        <v>2303</v>
      </c>
      <c r="BB1918" t="s">
        <v>5029</v>
      </c>
      <c r="BC1918" s="17">
        <f t="shared" si="967"/>
        <v>4.5999999999999999E-2</v>
      </c>
      <c r="BD1918" s="17">
        <f t="shared" si="968"/>
        <v>0.26300000000000001</v>
      </c>
      <c r="BE1918" s="17">
        <f t="shared" si="969"/>
        <v>0.26800000000000002</v>
      </c>
      <c r="BF1918" s="2">
        <f t="shared" si="970"/>
        <v>1798873.875</v>
      </c>
      <c r="BG1918" s="2">
        <f t="shared" si="971"/>
        <v>2060137.875</v>
      </c>
      <c r="BH1918" s="2">
        <f t="shared" si="972"/>
        <v>2131548.5</v>
      </c>
      <c r="BI1918" s="2">
        <f t="shared" si="973"/>
        <v>3752594.25</v>
      </c>
      <c r="BJ1918" s="2">
        <f t="shared" si="974"/>
        <v>3505422</v>
      </c>
      <c r="BK1918" s="2">
        <f t="shared" si="975"/>
        <v>3166012.25</v>
      </c>
      <c r="BL1918" s="2">
        <f t="shared" si="976"/>
        <v>4592703.5</v>
      </c>
      <c r="BM1918" s="2">
        <f t="shared" si="977"/>
        <v>3640583.75</v>
      </c>
      <c r="BN1918" s="2">
        <f t="shared" si="978"/>
        <v>3715664</v>
      </c>
      <c r="BO1918" s="17">
        <f t="shared" si="979"/>
        <v>1</v>
      </c>
      <c r="BP1918" s="17">
        <f t="shared" si="980"/>
        <v>1.145237530896934</v>
      </c>
      <c r="BQ1918" s="17">
        <f t="shared" si="981"/>
        <v>1.1849349360304651</v>
      </c>
      <c r="BR1918" s="17">
        <f t="shared" si="982"/>
        <v>1.1852747095340519</v>
      </c>
      <c r="BS1918" s="17">
        <f t="shared" si="983"/>
        <v>1.1072041809061226</v>
      </c>
      <c r="BT1918" s="17">
        <f t="shared" si="984"/>
        <v>1</v>
      </c>
      <c r="BU1918" s="17">
        <f t="shared" si="985"/>
        <v>1.2615294181873993</v>
      </c>
      <c r="BV1918" s="17">
        <f t="shared" si="986"/>
        <v>1</v>
      </c>
      <c r="BW1918" s="17">
        <f t="shared" si="987"/>
        <v>1.0206231349574089</v>
      </c>
      <c r="BX1918" s="20">
        <f t="shared" si="988"/>
        <v>1.1489347092404836</v>
      </c>
      <c r="BY1918" s="20">
        <f t="shared" si="989"/>
        <v>1.0841472372676855</v>
      </c>
      <c r="BZ1918" s="20">
        <f t="shared" si="990"/>
        <v>1.0685193569959579</v>
      </c>
    </row>
    <row r="1919" spans="2:78" x14ac:dyDescent="0.25">
      <c r="B1919">
        <v>8668</v>
      </c>
      <c r="C1919">
        <v>2</v>
      </c>
      <c r="D1919">
        <v>-1.23</v>
      </c>
      <c r="E1919">
        <v>1.1850000000000001</v>
      </c>
      <c r="F1919" s="4">
        <v>3329</v>
      </c>
      <c r="G1919" s="5" t="str">
        <f>F1919&amp;"_"&amp;COUNTIF($F$2:$F1919,F1919)</f>
        <v>3329_2</v>
      </c>
      <c r="H1919" t="s">
        <v>797</v>
      </c>
      <c r="I1919">
        <v>0.79600000000000004</v>
      </c>
      <c r="J1919" s="2">
        <v>114062.1719</v>
      </c>
      <c r="K1919" s="2">
        <v>104894.10159999999</v>
      </c>
      <c r="L1919" s="2">
        <v>103443.14840000001</v>
      </c>
      <c r="M1919" s="1">
        <f>MIN(J1919:L1919)</f>
        <v>103443.14840000001</v>
      </c>
      <c r="N1919" s="3">
        <f t="shared" si="958"/>
        <v>1.1026556486751324</v>
      </c>
      <c r="O1919" s="3">
        <f t="shared" si="959"/>
        <v>1.0140265761671268</v>
      </c>
      <c r="P1919" s="3">
        <f t="shared" si="960"/>
        <v>1</v>
      </c>
      <c r="Q1919" s="3"/>
      <c r="S1919">
        <v>8739</v>
      </c>
      <c r="T1919">
        <v>2</v>
      </c>
      <c r="U1919">
        <v>-0.27</v>
      </c>
      <c r="V1919">
        <v>1.494</v>
      </c>
      <c r="W1919" s="4">
        <v>3361</v>
      </c>
      <c r="X1919" s="5" t="str">
        <f>W1919&amp;"_"&amp;COUNTIF($W$2:$W1919,W1919)</f>
        <v>3361_1</v>
      </c>
      <c r="Y1919" t="s">
        <v>453</v>
      </c>
      <c r="Z1919">
        <v>0.47299999999999998</v>
      </c>
      <c r="AA1919" s="1">
        <v>197687.1562</v>
      </c>
      <c r="AB1919" s="1">
        <v>218541.85939999999</v>
      </c>
      <c r="AC1919" s="1">
        <v>208674.54689999999</v>
      </c>
      <c r="AD1919" s="1">
        <f>MIN(AA1919:AC1919)</f>
        <v>197687.1562</v>
      </c>
      <c r="AE1919" s="3">
        <f t="shared" si="961"/>
        <v>1</v>
      </c>
      <c r="AF1919" s="3">
        <f t="shared" si="962"/>
        <v>1.1054934655385569</v>
      </c>
      <c r="AG1919" s="3">
        <f t="shared" si="963"/>
        <v>1.0555796891978357</v>
      </c>
      <c r="AH1919" s="3"/>
      <c r="AJ1919">
        <v>8116</v>
      </c>
      <c r="AK1919">
        <v>2</v>
      </c>
      <c r="AL1919">
        <v>-0.35</v>
      </c>
      <c r="AM1919">
        <v>1.5229999999999999</v>
      </c>
      <c r="AN1919" s="4">
        <v>3390</v>
      </c>
      <c r="AO1919" s="5" t="str">
        <f>AN1919&amp;"_"&amp;COUNTIF($AN$2:$AN1919,AN1919)</f>
        <v>3390_4</v>
      </c>
      <c r="AP1919" t="s">
        <v>383</v>
      </c>
      <c r="AQ1919">
        <v>0.30299999999999999</v>
      </c>
      <c r="AR1919" s="1">
        <v>181209</v>
      </c>
      <c r="AS1919" s="1">
        <v>65166.203099999999</v>
      </c>
      <c r="AT1919" s="1">
        <v>79083.734400000001</v>
      </c>
      <c r="AU1919" s="1">
        <f>MIN(AR1919:AT1919)</f>
        <v>65166.203099999999</v>
      </c>
      <c r="AV1919" s="3">
        <f t="shared" si="964"/>
        <v>2.7807205480719501</v>
      </c>
      <c r="AW1919" s="3">
        <f t="shared" si="965"/>
        <v>1</v>
      </c>
      <c r="AX1919" s="3">
        <f t="shared" si="966"/>
        <v>1.2135697744833012</v>
      </c>
      <c r="AZ1919" t="s">
        <v>2658</v>
      </c>
      <c r="BA1919">
        <v>2303</v>
      </c>
      <c r="BB1919" t="s">
        <v>5029</v>
      </c>
      <c r="BC1919" s="17">
        <f t="shared" si="967"/>
        <v>0.26700000000000002</v>
      </c>
      <c r="BD1919" s="17">
        <f t="shared" si="968"/>
        <v>0.26500000000000001</v>
      </c>
      <c r="BE1919" s="17">
        <f t="shared" si="969"/>
        <v>0.27100000000000002</v>
      </c>
      <c r="BF1919" s="2">
        <f t="shared" si="970"/>
        <v>3475888.5</v>
      </c>
      <c r="BG1919" s="2">
        <f t="shared" si="971"/>
        <v>3300618</v>
      </c>
      <c r="BH1919" s="2">
        <f t="shared" si="972"/>
        <v>3329532.5</v>
      </c>
      <c r="BI1919" s="2">
        <f t="shared" si="973"/>
        <v>693662.625</v>
      </c>
      <c r="BJ1919" s="2">
        <f t="shared" si="974"/>
        <v>590453.25</v>
      </c>
      <c r="BK1919" s="2">
        <f t="shared" si="975"/>
        <v>558502.25</v>
      </c>
      <c r="BL1919" s="2">
        <f t="shared" si="976"/>
        <v>4238809.5</v>
      </c>
      <c r="BM1919" s="2">
        <f t="shared" si="977"/>
        <v>3462972.5</v>
      </c>
      <c r="BN1919" s="2">
        <f t="shared" si="978"/>
        <v>3275642.75</v>
      </c>
      <c r="BO1919" s="17">
        <f t="shared" si="979"/>
        <v>1.0531023281094631</v>
      </c>
      <c r="BP1919" s="17">
        <f t="shared" si="980"/>
        <v>1</v>
      </c>
      <c r="BQ1919" s="17">
        <f t="shared" si="981"/>
        <v>1.0087603291262424</v>
      </c>
      <c r="BR1919" s="17">
        <f t="shared" si="982"/>
        <v>1.242005068018974</v>
      </c>
      <c r="BS1919" s="17">
        <f t="shared" si="983"/>
        <v>1.0572083639770475</v>
      </c>
      <c r="BT1919" s="17">
        <f t="shared" si="984"/>
        <v>1</v>
      </c>
      <c r="BU1919" s="17">
        <f t="shared" si="985"/>
        <v>1.2940390095959029</v>
      </c>
      <c r="BV1919" s="17">
        <f t="shared" si="986"/>
        <v>1.0571886998360855</v>
      </c>
      <c r="BW1919" s="17">
        <f t="shared" si="987"/>
        <v>1</v>
      </c>
      <c r="BX1919" s="20">
        <f t="shared" si="988"/>
        <v>1.1963821352414468</v>
      </c>
      <c r="BY1919" s="20">
        <f t="shared" si="989"/>
        <v>1.0381323546043777</v>
      </c>
      <c r="BZ1919" s="20">
        <f t="shared" si="990"/>
        <v>1.0029201097087475</v>
      </c>
    </row>
    <row r="1920" spans="2:78" x14ac:dyDescent="0.25">
      <c r="B1920">
        <v>7932</v>
      </c>
      <c r="C1920">
        <v>2</v>
      </c>
      <c r="D1920">
        <v>0.04</v>
      </c>
      <c r="E1920">
        <v>1.57</v>
      </c>
      <c r="F1920" s="4">
        <v>3330</v>
      </c>
      <c r="G1920" s="5" t="str">
        <f>F1920&amp;"_"&amp;COUNTIF($F$2:$F1920,F1920)</f>
        <v>3330_1</v>
      </c>
      <c r="H1920" t="s">
        <v>503</v>
      </c>
      <c r="I1920">
        <v>0.72899999999999998</v>
      </c>
      <c r="J1920" s="2">
        <v>80604.085900000005</v>
      </c>
      <c r="K1920" s="2">
        <v>84604</v>
      </c>
      <c r="L1920" s="2">
        <v>74182.75</v>
      </c>
      <c r="M1920" s="1">
        <f>MIN(J1920:L1920)</f>
        <v>74182.75</v>
      </c>
      <c r="N1920" s="3">
        <f t="shared" si="958"/>
        <v>1.0865610387859712</v>
      </c>
      <c r="O1920" s="3">
        <f t="shared" si="959"/>
        <v>1.1404807721471637</v>
      </c>
      <c r="P1920" s="3">
        <f t="shared" si="960"/>
        <v>1</v>
      </c>
      <c r="Q1920" s="3"/>
      <c r="S1920">
        <v>8699</v>
      </c>
      <c r="T1920">
        <v>2</v>
      </c>
      <c r="U1920">
        <v>-0.23</v>
      </c>
      <c r="V1920">
        <v>1.474</v>
      </c>
      <c r="W1920" s="4">
        <v>3361</v>
      </c>
      <c r="X1920" s="5" t="str">
        <f>W1920&amp;"_"&amp;COUNTIF($W$2:$W1920,W1920)</f>
        <v>3361_2</v>
      </c>
      <c r="Y1920" t="s">
        <v>453</v>
      </c>
      <c r="Z1920">
        <v>0.47099999999999997</v>
      </c>
      <c r="AA1920" s="1">
        <v>129343.36719999999</v>
      </c>
      <c r="AB1920" s="1">
        <v>98559.695300000007</v>
      </c>
      <c r="AC1920" s="1">
        <v>100933.10159999999</v>
      </c>
      <c r="AD1920" s="1">
        <f>MIN(AA1920:AC1920)</f>
        <v>98559.695300000007</v>
      </c>
      <c r="AE1920" s="3">
        <f t="shared" si="961"/>
        <v>1.3123352989911281</v>
      </c>
      <c r="AF1920" s="3">
        <f t="shared" si="962"/>
        <v>1</v>
      </c>
      <c r="AG1920" s="3">
        <f t="shared" si="963"/>
        <v>1.024080901354004</v>
      </c>
      <c r="AH1920" s="3"/>
      <c r="AJ1920">
        <v>4685</v>
      </c>
      <c r="AK1920">
        <v>2</v>
      </c>
      <c r="AL1920">
        <v>1.26</v>
      </c>
      <c r="AM1920">
        <v>1.5209999999999999</v>
      </c>
      <c r="AN1920" s="4">
        <v>3391</v>
      </c>
      <c r="AO1920" s="5" t="str">
        <f>AN1920&amp;"_"&amp;COUNTIF($AN$2:$AN1920,AN1920)</f>
        <v>3391_1</v>
      </c>
      <c r="AP1920" t="s">
        <v>656</v>
      </c>
      <c r="AQ1920">
        <v>8.4000000000000005E-2</v>
      </c>
      <c r="AR1920" s="1">
        <v>117350.77340000001</v>
      </c>
      <c r="AS1920" s="1">
        <v>74537.398400000005</v>
      </c>
      <c r="AT1920" s="1">
        <v>63262.878900000003</v>
      </c>
      <c r="AU1920" s="1">
        <f>MIN(AR1920:AT1920)</f>
        <v>63262.878900000003</v>
      </c>
      <c r="AV1920" s="3">
        <f t="shared" si="964"/>
        <v>1.8549704888627823</v>
      </c>
      <c r="AW1920" s="3">
        <f t="shared" si="965"/>
        <v>1.1782169843680637</v>
      </c>
      <c r="AX1920" s="3">
        <f t="shared" si="966"/>
        <v>1</v>
      </c>
      <c r="AZ1920" t="s">
        <v>2659</v>
      </c>
      <c r="BA1920">
        <v>2303</v>
      </c>
      <c r="BB1920" t="s">
        <v>5029</v>
      </c>
      <c r="BC1920" s="17">
        <f t="shared" si="967"/>
        <v>0.27100000000000002</v>
      </c>
      <c r="BD1920" s="17">
        <f t="shared" si="968"/>
        <v>0.28000000000000003</v>
      </c>
      <c r="BE1920" s="17">
        <f t="shared" si="969"/>
        <v>0.308</v>
      </c>
      <c r="BF1920" s="2">
        <f t="shared" si="970"/>
        <v>774424.3125</v>
      </c>
      <c r="BG1920" s="2">
        <f t="shared" si="971"/>
        <v>751250.8125</v>
      </c>
      <c r="BH1920" s="2">
        <f t="shared" si="972"/>
        <v>743691.9375</v>
      </c>
      <c r="BI1920" s="2">
        <f t="shared" si="973"/>
        <v>4191485.5</v>
      </c>
      <c r="BJ1920" s="2">
        <f t="shared" si="974"/>
        <v>3996402.25</v>
      </c>
      <c r="BK1920" s="2">
        <f t="shared" si="975"/>
        <v>3618157</v>
      </c>
      <c r="BL1920" s="2">
        <f t="shared" si="976"/>
        <v>742734.9375</v>
      </c>
      <c r="BM1920" s="2">
        <f t="shared" si="977"/>
        <v>572136</v>
      </c>
      <c r="BN1920" s="2">
        <f t="shared" si="978"/>
        <v>568548.5</v>
      </c>
      <c r="BO1920" s="17">
        <f t="shared" si="979"/>
        <v>1.0413240663914014</v>
      </c>
      <c r="BP1920" s="17">
        <f t="shared" si="980"/>
        <v>1.0101639867515708</v>
      </c>
      <c r="BQ1920" s="17">
        <f t="shared" si="981"/>
        <v>1</v>
      </c>
      <c r="BR1920" s="17">
        <f t="shared" si="982"/>
        <v>1.1584587125434302</v>
      </c>
      <c r="BS1920" s="17">
        <f t="shared" si="983"/>
        <v>1.1045408615491257</v>
      </c>
      <c r="BT1920" s="17">
        <f t="shared" si="984"/>
        <v>1</v>
      </c>
      <c r="BU1920" s="17">
        <f t="shared" si="985"/>
        <v>1.3063704107916916</v>
      </c>
      <c r="BV1920" s="17">
        <f t="shared" si="986"/>
        <v>1.006309927824979</v>
      </c>
      <c r="BW1920" s="17">
        <f t="shared" si="987"/>
        <v>1</v>
      </c>
      <c r="BX1920" s="20">
        <f t="shared" si="988"/>
        <v>1.1687177299088412</v>
      </c>
      <c r="BY1920" s="20">
        <f t="shared" si="989"/>
        <v>1.0403382587085586</v>
      </c>
      <c r="BZ1920" s="20">
        <f t="shared" si="990"/>
        <v>1</v>
      </c>
    </row>
    <row r="1921" spans="2:78" x14ac:dyDescent="0.25">
      <c r="B1921">
        <v>8856</v>
      </c>
      <c r="C1921">
        <v>2</v>
      </c>
      <c r="D1921">
        <v>-0.09</v>
      </c>
      <c r="E1921">
        <v>1.619</v>
      </c>
      <c r="F1921" s="4">
        <v>3361</v>
      </c>
      <c r="G1921" s="5" t="str">
        <f>F1921&amp;"_"&amp;COUNTIF($F$2:$F1921,F1921)</f>
        <v>3361_1</v>
      </c>
      <c r="H1921" t="s">
        <v>453</v>
      </c>
      <c r="I1921">
        <v>0.47</v>
      </c>
      <c r="J1921" s="2">
        <v>113774.2656</v>
      </c>
      <c r="K1921" s="2">
        <v>145335.5312</v>
      </c>
      <c r="L1921" s="2">
        <v>162026.10939999999</v>
      </c>
      <c r="M1921" s="1">
        <f>MIN(J1921:L1921)</f>
        <v>113774.2656</v>
      </c>
      <c r="N1921" s="3">
        <f t="shared" si="958"/>
        <v>1</v>
      </c>
      <c r="O1921" s="3">
        <f t="shared" si="959"/>
        <v>1.2774024990058912</v>
      </c>
      <c r="P1921" s="3">
        <f t="shared" si="960"/>
        <v>1.4241015623835411</v>
      </c>
      <c r="Q1921" s="3"/>
      <c r="S1921">
        <v>8774</v>
      </c>
      <c r="T1921">
        <v>2</v>
      </c>
      <c r="U1921">
        <v>-0.36</v>
      </c>
      <c r="V1921">
        <v>1.238</v>
      </c>
      <c r="W1921" s="4">
        <v>3361</v>
      </c>
      <c r="X1921" s="5" t="str">
        <f>W1921&amp;"_"&amp;COUNTIF($W$2:$W1921,W1921)</f>
        <v>3361_3</v>
      </c>
      <c r="Y1921" t="s">
        <v>453</v>
      </c>
      <c r="Z1921">
        <v>0.35399999999999998</v>
      </c>
      <c r="AA1921" s="1">
        <v>143988.32810000001</v>
      </c>
      <c r="AB1921" s="1">
        <v>200476.7812</v>
      </c>
      <c r="AC1921" s="1">
        <v>190405.375</v>
      </c>
      <c r="AD1921" s="1">
        <f>MIN(AA1921:AC1921)</f>
        <v>143988.32810000001</v>
      </c>
      <c r="AE1921" s="3">
        <f t="shared" si="961"/>
        <v>1</v>
      </c>
      <c r="AF1921" s="3">
        <f t="shared" si="962"/>
        <v>1.3923127231588432</v>
      </c>
      <c r="AG1921" s="3">
        <f t="shared" si="963"/>
        <v>1.3223667328629811</v>
      </c>
      <c r="AH1921" s="3"/>
      <c r="AJ1921">
        <v>8571</v>
      </c>
      <c r="AK1921">
        <v>2</v>
      </c>
      <c r="AL1921">
        <v>0.47</v>
      </c>
      <c r="AM1921">
        <v>1.698</v>
      </c>
      <c r="AN1921" s="4">
        <v>3457</v>
      </c>
      <c r="AO1921" s="5" t="str">
        <f>AN1921&amp;"_"&amp;COUNTIF($AN$2:$AN1921,AN1921)</f>
        <v>3457_1</v>
      </c>
      <c r="AP1921" t="s">
        <v>397</v>
      </c>
      <c r="AQ1921">
        <v>0.58799999999999997</v>
      </c>
      <c r="AR1921" s="1">
        <v>425694.09379999997</v>
      </c>
      <c r="AS1921" s="1">
        <v>309884</v>
      </c>
      <c r="AT1921" s="1">
        <v>304562.53120000003</v>
      </c>
      <c r="AU1921" s="1">
        <f>MIN(AR1921:AT1921)</f>
        <v>304562.53120000003</v>
      </c>
      <c r="AV1921" s="3">
        <f t="shared" si="964"/>
        <v>1.3977231280641522</v>
      </c>
      <c r="AW1921" s="3">
        <f t="shared" si="965"/>
        <v>1.0174724999133444</v>
      </c>
      <c r="AX1921" s="3">
        <f t="shared" si="966"/>
        <v>1</v>
      </c>
      <c r="AZ1921" t="s">
        <v>2660</v>
      </c>
      <c r="BA1921">
        <v>2303</v>
      </c>
      <c r="BB1921" t="s">
        <v>5029</v>
      </c>
      <c r="BC1921" s="17">
        <f t="shared" si="967"/>
        <v>0.27900000000000003</v>
      </c>
      <c r="BD1921" s="17" t="str">
        <f t="shared" si="968"/>
        <v>N/D</v>
      </c>
      <c r="BE1921" s="17" t="str">
        <f t="shared" si="969"/>
        <v>N/D</v>
      </c>
      <c r="BF1921" s="2">
        <f t="shared" si="970"/>
        <v>4315323.5</v>
      </c>
      <c r="BG1921" s="2">
        <f t="shared" si="971"/>
        <v>4576882</v>
      </c>
      <c r="BH1921" s="2">
        <f t="shared" si="972"/>
        <v>4381361.5</v>
      </c>
      <c r="BI1921" s="2" t="str">
        <f t="shared" si="973"/>
        <v>N/D</v>
      </c>
      <c r="BJ1921" s="2" t="str">
        <f t="shared" si="974"/>
        <v>N/D</v>
      </c>
      <c r="BK1921" s="2" t="str">
        <f t="shared" si="975"/>
        <v>N/D</v>
      </c>
      <c r="BL1921" s="2" t="str">
        <f t="shared" si="976"/>
        <v>N/D</v>
      </c>
      <c r="BM1921" s="2" t="str">
        <f t="shared" si="977"/>
        <v>N/D</v>
      </c>
      <c r="BN1921" s="2" t="str">
        <f t="shared" si="978"/>
        <v>N/D</v>
      </c>
      <c r="BO1921" s="17">
        <f t="shared" si="979"/>
        <v>1</v>
      </c>
      <c r="BP1921" s="17">
        <f t="shared" si="980"/>
        <v>1.0606115624935188</v>
      </c>
      <c r="BQ1921" s="17">
        <f t="shared" si="981"/>
        <v>1.0153031400774473</v>
      </c>
      <c r="BR1921" s="17" t="str">
        <f t="shared" si="982"/>
        <v>N/D</v>
      </c>
      <c r="BS1921" s="17" t="str">
        <f t="shared" si="983"/>
        <v>N/D</v>
      </c>
      <c r="BT1921" s="17" t="str">
        <f t="shared" si="984"/>
        <v>N/D</v>
      </c>
      <c r="BU1921" s="17" t="str">
        <f t="shared" si="985"/>
        <v>N/D</v>
      </c>
      <c r="BV1921" s="17" t="str">
        <f t="shared" si="986"/>
        <v>N/D</v>
      </c>
      <c r="BW1921" s="17" t="str">
        <f t="shared" si="987"/>
        <v>N/D</v>
      </c>
      <c r="BX1921" s="20">
        <f t="shared" si="988"/>
        <v>1</v>
      </c>
      <c r="BY1921" s="20">
        <f t="shared" si="989"/>
        <v>1.0606115624935188</v>
      </c>
      <c r="BZ1921" s="20">
        <f t="shared" si="990"/>
        <v>1.0153031400774473</v>
      </c>
    </row>
    <row r="1922" spans="2:78" x14ac:dyDescent="0.25">
      <c r="B1922">
        <v>8821</v>
      </c>
      <c r="C1922">
        <v>2</v>
      </c>
      <c r="D1922">
        <v>-0.25</v>
      </c>
      <c r="E1922">
        <v>1.585</v>
      </c>
      <c r="F1922" s="4">
        <v>3361</v>
      </c>
      <c r="G1922" s="5" t="str">
        <f>F1922&amp;"_"&amp;COUNTIF($F$2:$F1922,F1922)</f>
        <v>3361_2</v>
      </c>
      <c r="H1922" t="s">
        <v>453</v>
      </c>
      <c r="I1922">
        <v>0.46500000000000002</v>
      </c>
      <c r="J1922" s="2">
        <v>70437.218800000002</v>
      </c>
      <c r="K1922" s="2">
        <v>123471.02340000001</v>
      </c>
      <c r="L1922" s="2">
        <v>131422.39060000001</v>
      </c>
      <c r="M1922" s="1">
        <f>MIN(J1922:L1922)</f>
        <v>70437.218800000002</v>
      </c>
      <c r="N1922" s="3">
        <f t="shared" si="958"/>
        <v>1</v>
      </c>
      <c r="O1922" s="3">
        <f t="shared" si="959"/>
        <v>1.7529230356267276</v>
      </c>
      <c r="P1922" s="3">
        <f t="shared" si="960"/>
        <v>1.8658089123757398</v>
      </c>
      <c r="Q1922" s="3"/>
      <c r="S1922">
        <v>7949</v>
      </c>
      <c r="T1922">
        <v>2</v>
      </c>
      <c r="U1922">
        <v>-0.5</v>
      </c>
      <c r="V1922">
        <v>1.45</v>
      </c>
      <c r="W1922" s="4">
        <v>3362</v>
      </c>
      <c r="X1922" s="5" t="str">
        <f>W1922&amp;"_"&amp;COUNTIF($W$2:$W1922,W1922)</f>
        <v>3362_1</v>
      </c>
      <c r="Y1922" t="s">
        <v>672</v>
      </c>
      <c r="Z1922">
        <v>0.48599999999999999</v>
      </c>
      <c r="AA1922" s="1">
        <v>71437.25</v>
      </c>
      <c r="AB1922" s="1">
        <v>134941.01560000001</v>
      </c>
      <c r="AC1922" s="1">
        <v>97358.414099999995</v>
      </c>
      <c r="AD1922" s="1">
        <f>MIN(AA1922:AC1922)</f>
        <v>71437.25</v>
      </c>
      <c r="AE1922" s="3">
        <f t="shared" si="961"/>
        <v>1</v>
      </c>
      <c r="AF1922" s="3">
        <f t="shared" si="962"/>
        <v>1.8889447116175386</v>
      </c>
      <c r="AG1922" s="3">
        <f t="shared" si="963"/>
        <v>1.362852210856381</v>
      </c>
      <c r="AH1922" s="3"/>
      <c r="AJ1922">
        <v>8618</v>
      </c>
      <c r="AK1922">
        <v>2</v>
      </c>
      <c r="AL1922">
        <v>0.79</v>
      </c>
      <c r="AM1922">
        <v>1.625</v>
      </c>
      <c r="AN1922" s="4">
        <v>3457</v>
      </c>
      <c r="AO1922" s="5" t="str">
        <f>AN1922&amp;"_"&amp;COUNTIF($AN$2:$AN1922,AN1922)</f>
        <v>3457_2</v>
      </c>
      <c r="AP1922" t="s">
        <v>397</v>
      </c>
      <c r="AQ1922">
        <v>0.56899999999999995</v>
      </c>
      <c r="AR1922" s="1">
        <v>212374.3125</v>
      </c>
      <c r="AS1922" s="1">
        <v>175841.4688</v>
      </c>
      <c r="AT1922" s="1">
        <v>191836.25</v>
      </c>
      <c r="AU1922" s="1">
        <f>MIN(AR1922:AT1922)</f>
        <v>175841.4688</v>
      </c>
      <c r="AV1922" s="3">
        <f t="shared" si="964"/>
        <v>1.2077601145469958</v>
      </c>
      <c r="AW1922" s="3">
        <f t="shared" si="965"/>
        <v>1</v>
      </c>
      <c r="AX1922" s="3">
        <f t="shared" si="966"/>
        <v>1.0909613716784421</v>
      </c>
      <c r="AZ1922" t="s">
        <v>2661</v>
      </c>
      <c r="BA1922">
        <v>2304</v>
      </c>
      <c r="BB1922" t="s">
        <v>5030</v>
      </c>
      <c r="BC1922" s="17">
        <f t="shared" si="967"/>
        <v>0.18</v>
      </c>
      <c r="BD1922" s="17">
        <f t="shared" si="968"/>
        <v>0.17799999999999999</v>
      </c>
      <c r="BE1922" s="17">
        <f t="shared" si="969"/>
        <v>0.17499999999999999</v>
      </c>
      <c r="BF1922" s="2">
        <f t="shared" si="970"/>
        <v>12685.668</v>
      </c>
      <c r="BG1922" s="2">
        <f t="shared" si="971"/>
        <v>12248.998</v>
      </c>
      <c r="BH1922" s="2">
        <f t="shared" si="972"/>
        <v>9434.8310999999994</v>
      </c>
      <c r="BI1922" s="2">
        <f t="shared" si="973"/>
        <v>17301.480500000001</v>
      </c>
      <c r="BJ1922" s="2">
        <f t="shared" si="974"/>
        <v>15897.4951</v>
      </c>
      <c r="BK1922" s="2">
        <f t="shared" si="975"/>
        <v>9140.5751999999993</v>
      </c>
      <c r="BL1922" s="2">
        <f t="shared" si="976"/>
        <v>24920.230500000001</v>
      </c>
      <c r="BM1922" s="2">
        <f t="shared" si="977"/>
        <v>14733.1533</v>
      </c>
      <c r="BN1922" s="2">
        <f t="shared" si="978"/>
        <v>13839.5957</v>
      </c>
      <c r="BO1922" s="17">
        <f t="shared" si="979"/>
        <v>1.3445569788737395</v>
      </c>
      <c r="BP1922" s="17">
        <f t="shared" si="980"/>
        <v>1.2982742213583454</v>
      </c>
      <c r="BQ1922" s="17">
        <f t="shared" si="981"/>
        <v>1</v>
      </c>
      <c r="BR1922" s="17">
        <f t="shared" si="982"/>
        <v>1.8928218543620758</v>
      </c>
      <c r="BS1922" s="17">
        <f t="shared" si="983"/>
        <v>1.7392226147868683</v>
      </c>
      <c r="BT1922" s="17">
        <f t="shared" si="984"/>
        <v>1</v>
      </c>
      <c r="BU1922" s="17">
        <f t="shared" si="985"/>
        <v>1.8006472905852302</v>
      </c>
      <c r="BV1922" s="17">
        <f t="shared" si="986"/>
        <v>1.0645652965136836</v>
      </c>
      <c r="BW1922" s="17">
        <f t="shared" si="987"/>
        <v>1</v>
      </c>
      <c r="BX1922" s="20">
        <f t="shared" si="988"/>
        <v>1.6793420412736817</v>
      </c>
      <c r="BY1922" s="20">
        <f t="shared" si="989"/>
        <v>1.3673540442196324</v>
      </c>
      <c r="BZ1922" s="20">
        <f t="shared" si="990"/>
        <v>1</v>
      </c>
    </row>
    <row r="1923" spans="2:78" x14ac:dyDescent="0.25">
      <c r="B1923">
        <v>8782</v>
      </c>
      <c r="C1923">
        <v>2</v>
      </c>
      <c r="D1923">
        <v>-0.39</v>
      </c>
      <c r="E1923">
        <v>1.496</v>
      </c>
      <c r="F1923" s="4">
        <v>3361</v>
      </c>
      <c r="G1923" s="5" t="str">
        <f>F1923&amp;"_"&amp;COUNTIF($F$2:$F1923,F1923)</f>
        <v>3361_3</v>
      </c>
      <c r="H1923" t="s">
        <v>453</v>
      </c>
      <c r="I1923">
        <v>0.50900000000000001</v>
      </c>
      <c r="J1923" s="2">
        <v>69408.468800000002</v>
      </c>
      <c r="K1923" s="2">
        <v>89241.664099999995</v>
      </c>
      <c r="L1923" s="2">
        <v>96998.398400000005</v>
      </c>
      <c r="M1923" s="1">
        <f>MIN(J1923:L1923)</f>
        <v>69408.468800000002</v>
      </c>
      <c r="N1923" s="3">
        <f t="shared" ref="N1923:N1986" si="991">IFERROR(J1923/M1923, "N/V")</f>
        <v>1</v>
      </c>
      <c r="O1923" s="3">
        <f t="shared" ref="O1923:O1986" si="992">IFERROR(K1923/M1923,"N/V")</f>
        <v>1.285746042851762</v>
      </c>
      <c r="P1923" s="3">
        <f t="shared" ref="P1923:P1986" si="993">IFERROR(L1923/M1923,"N/V")</f>
        <v>1.3975009113008987</v>
      </c>
      <c r="Q1923" s="3"/>
      <c r="S1923">
        <v>8045</v>
      </c>
      <c r="T1923">
        <v>2</v>
      </c>
      <c r="U1923">
        <v>-0.15</v>
      </c>
      <c r="V1923">
        <v>1.31</v>
      </c>
      <c r="W1923" s="4">
        <v>3362</v>
      </c>
      <c r="X1923" s="5" t="str">
        <f>W1923&amp;"_"&amp;COUNTIF($W$2:$W1923,W1923)</f>
        <v>3362_2</v>
      </c>
      <c r="Y1923" t="s">
        <v>672</v>
      </c>
      <c r="Z1923">
        <v>0.52300000000000002</v>
      </c>
      <c r="AA1923" s="1">
        <v>71579.007800000007</v>
      </c>
      <c r="AB1923" s="1">
        <v>90539.398400000005</v>
      </c>
      <c r="AC1923" s="1">
        <v>76070.406199999998</v>
      </c>
      <c r="AD1923" s="1">
        <f>MIN(AA1923:AC1923)</f>
        <v>71579.007800000007</v>
      </c>
      <c r="AE1923" s="3">
        <f t="shared" ref="AE1923:AE1986" si="994">IFERROR(AA1923/AD1923, "N/V")</f>
        <v>1</v>
      </c>
      <c r="AF1923" s="3">
        <f t="shared" ref="AF1923:AF1986" si="995">IFERROR(AB1923/AD1923,"N/V")</f>
        <v>1.2648875862177011</v>
      </c>
      <c r="AG1923" s="3">
        <f t="shared" ref="AG1923:AG1986" si="996">IFERROR(AC1923/AD1923,"N/V")</f>
        <v>1.0627474246716226</v>
      </c>
      <c r="AH1923" s="3"/>
      <c r="AJ1923">
        <v>8525</v>
      </c>
      <c r="AK1923">
        <v>2</v>
      </c>
      <c r="AL1923">
        <v>-0.41</v>
      </c>
      <c r="AM1923">
        <v>1.462</v>
      </c>
      <c r="AN1923" s="4">
        <v>3457</v>
      </c>
      <c r="AO1923" s="5" t="str">
        <f>AN1923&amp;"_"&amp;COUNTIF($AN$2:$AN1923,AN1923)</f>
        <v>3457_3</v>
      </c>
      <c r="AP1923" t="s">
        <v>397</v>
      </c>
      <c r="AQ1923">
        <v>0.59399999999999997</v>
      </c>
      <c r="AR1923" s="1">
        <v>498758.25</v>
      </c>
      <c r="AS1923" s="1">
        <v>123959.2188</v>
      </c>
      <c r="AT1923" s="1">
        <v>117799.60159999999</v>
      </c>
      <c r="AU1923" s="1">
        <f>MIN(AR1923:AT1923)</f>
        <v>117799.60159999999</v>
      </c>
      <c r="AV1923" s="3">
        <f t="shared" ref="AV1923:AV1986" si="997">IFERROR(AR1923/AU1923, "N/V")</f>
        <v>4.2339553209490655</v>
      </c>
      <c r="AW1923" s="3">
        <f t="shared" ref="AW1923:AW1986" si="998">IFERROR(AS1923/AU1923,"N/V")</f>
        <v>1.0522889476393611</v>
      </c>
      <c r="AX1923" s="3">
        <f t="shared" ref="AX1923:AX1986" si="999">IFERROR(AT1923/AU1923,"N/V")</f>
        <v>1</v>
      </c>
      <c r="AZ1923" t="s">
        <v>3821</v>
      </c>
      <c r="BA1923">
        <v>2307</v>
      </c>
      <c r="BB1923" t="s">
        <v>5031</v>
      </c>
      <c r="BC1923" s="17" t="str">
        <f t="shared" ref="BC1923:BC1986" si="1000">IFERROR(VLOOKUP(AZ1923,G:P,3, FALSE),"N/D")</f>
        <v>N/D</v>
      </c>
      <c r="BD1923" s="17">
        <f t="shared" ref="BD1923:BD1986" si="1001">IFERROR(VLOOKUP(AZ1923,X:AG,3, FALSE),"N/D")</f>
        <v>0.76600000000000001</v>
      </c>
      <c r="BE1923" s="17">
        <f t="shared" ref="BE1923:BE1986" si="1002">IFERROR(VLOOKUP(AZ1923,AO:AZ,3, FALSE),"N/D")</f>
        <v>0.747</v>
      </c>
      <c r="BF1923" s="2" t="str">
        <f t="shared" ref="BF1923:BF1986" si="1003">IFERROR(VLOOKUP(AZ1923,G:P,4, FALSE),"N/D")</f>
        <v>N/D</v>
      </c>
      <c r="BG1923" s="2" t="str">
        <f t="shared" ref="BG1923:BG1986" si="1004">IFERROR(VLOOKUP(AZ1923,G:P,5, FALSE),"N/D")</f>
        <v>N/D</v>
      </c>
      <c r="BH1923" s="2" t="str">
        <f t="shared" ref="BH1923:BH1986" si="1005">IFERROR(VLOOKUP(AZ1923,G:P,6, FALSE),"N/D")</f>
        <v>N/D</v>
      </c>
      <c r="BI1923" s="2">
        <f t="shared" ref="BI1923:BI1986" si="1006">IFERROR(VLOOKUP(AZ1923,X:AG,4, FALSE),"N/D")</f>
        <v>351429.71879999997</v>
      </c>
      <c r="BJ1923" s="2">
        <f t="shared" ref="BJ1923:BJ1986" si="1007">IFERROR(VLOOKUP(AZ1923,X:AG,5, FALSE),"N/D")</f>
        <v>309990.0625</v>
      </c>
      <c r="BK1923" s="2">
        <f t="shared" ref="BK1923:BK1986" si="1008">IFERROR(VLOOKUP(AZ1923,X:AG,6, FALSE),"N/D")</f>
        <v>264747.03120000003</v>
      </c>
      <c r="BL1923" s="2">
        <f t="shared" ref="BL1923:BL1986" si="1009">IFERROR(VLOOKUP(AZ1923,AO:AX,4, FALSE),"N/D")</f>
        <v>410690.03120000003</v>
      </c>
      <c r="BM1923" s="2">
        <f t="shared" ref="BM1923:BM1986" si="1010">IFERROR(VLOOKUP(AZ1923,AO:AX,5, FALSE),"N/D")</f>
        <v>303650.1875</v>
      </c>
      <c r="BN1923" s="2">
        <f t="shared" ref="BN1923:BN1986" si="1011">IFERROR(VLOOKUP(AZ1923,AO:AX,6, FALSE),"N/D")</f>
        <v>299032.28120000003</v>
      </c>
      <c r="BO1923" s="17" t="str">
        <f t="shared" ref="BO1923:BO1986" si="1012">IFERROR(VLOOKUP(AZ1923,G:P,8, FALSE),"N/D")</f>
        <v>N/D</v>
      </c>
      <c r="BP1923" s="17" t="str">
        <f t="shared" ref="BP1923:BP1986" si="1013">IFERROR(VLOOKUP(AZ1923,G:P,9, FALSE),"N/D")</f>
        <v>N/D</v>
      </c>
      <c r="BQ1923" s="17" t="str">
        <f t="shared" ref="BQ1923:BQ1986" si="1014">IFERROR(VLOOKUP(AZ1923,G:P,10, FALSE),"N/D")</f>
        <v>N/D</v>
      </c>
      <c r="BR1923" s="17">
        <f t="shared" ref="BR1923:BR1986" si="1015">IFERROR(VLOOKUP(AZ1923,X:AG,8, FALSE),"N/D")</f>
        <v>1.3274170335625655</v>
      </c>
      <c r="BS1923" s="17">
        <f t="shared" ref="BS1923:BS1986" si="1016">IFERROR(VLOOKUP(AZ1923,X:AG,9, FALSE),"N/D")</f>
        <v>1.1708915529474688</v>
      </c>
      <c r="BT1923" s="17">
        <f t="shared" ref="BT1923:BT1986" si="1017">IFERROR(VLOOKUP(AZ1923,X:AG,10, FALSE),"N/D")</f>
        <v>1</v>
      </c>
      <c r="BU1923" s="17">
        <f t="shared" ref="BU1923:BU1986" si="1018">IFERROR(VLOOKUP(AZ1923,AO:AX,8, FALSE),"N/D")</f>
        <v>1.3733969775835693</v>
      </c>
      <c r="BV1923" s="17">
        <f t="shared" ref="BV1923:BV1986" si="1019">IFERROR(VLOOKUP(AZ1923,AO:AX,9, FALSE),"N/D")</f>
        <v>1.0154428354071627</v>
      </c>
      <c r="BW1923" s="17">
        <f t="shared" ref="BW1923:BW1986" si="1020">IFERROR(VLOOKUP(AZ1923,AO:AX,10, FALSE),"N/D")</f>
        <v>1</v>
      </c>
      <c r="BX1923" s="20">
        <f t="shared" ref="BX1923:BX1986" si="1021">IFERROR(AVERAGE(BO1923,BR1923,BU1923),"X")</f>
        <v>1.3504070055730675</v>
      </c>
      <c r="BY1923" s="20">
        <f t="shared" ref="BY1923:BY1986" si="1022">IFERROR(AVERAGE(BP1923,BS1923,BV1923),"X")</f>
        <v>1.0931671941773158</v>
      </c>
      <c r="BZ1923" s="20">
        <f t="shared" ref="BZ1923:BZ1986" si="1023">IFERROR(AVERAGE(BQ1923,BT1923,BW1923),"X")</f>
        <v>1</v>
      </c>
    </row>
    <row r="1924" spans="2:78" x14ac:dyDescent="0.25">
      <c r="B1924">
        <v>8063</v>
      </c>
      <c r="C1924">
        <v>2</v>
      </c>
      <c r="D1924">
        <v>-0.56000000000000005</v>
      </c>
      <c r="E1924">
        <v>1.41</v>
      </c>
      <c r="F1924" s="4">
        <v>3362</v>
      </c>
      <c r="G1924" s="5" t="str">
        <f>F1924&amp;"_"&amp;COUNTIF($F$2:$F1924,F1924)</f>
        <v>3362_1</v>
      </c>
      <c r="H1924" t="s">
        <v>672</v>
      </c>
      <c r="I1924">
        <v>0.51</v>
      </c>
      <c r="J1924" s="2">
        <v>69499.421900000001</v>
      </c>
      <c r="K1924" s="2">
        <v>156895.9688</v>
      </c>
      <c r="L1924" s="2">
        <v>132403.5312</v>
      </c>
      <c r="M1924" s="1">
        <f>MIN(J1924:L1924)</f>
        <v>69499.421900000001</v>
      </c>
      <c r="N1924" s="3">
        <f t="shared" si="991"/>
        <v>1</v>
      </c>
      <c r="O1924" s="3">
        <f t="shared" si="992"/>
        <v>2.2575147319318924</v>
      </c>
      <c r="P1924" s="3">
        <f t="shared" si="993"/>
        <v>1.9051026264723505</v>
      </c>
      <c r="Q1924" s="3"/>
      <c r="S1924">
        <v>7987</v>
      </c>
      <c r="T1924">
        <v>2</v>
      </c>
      <c r="U1924">
        <v>-0.46</v>
      </c>
      <c r="V1924">
        <v>1.155</v>
      </c>
      <c r="W1924" s="4">
        <v>3362</v>
      </c>
      <c r="X1924" s="5" t="str">
        <f>W1924&amp;"_"&amp;COUNTIF($W$2:$W1924,W1924)</f>
        <v>3362_3</v>
      </c>
      <c r="Y1924" t="s">
        <v>672</v>
      </c>
      <c r="Z1924">
        <v>0.41199999999999998</v>
      </c>
      <c r="AA1924" s="1">
        <v>56001.921900000001</v>
      </c>
      <c r="AB1924" s="1">
        <v>143667.85939999999</v>
      </c>
      <c r="AC1924" s="1">
        <v>107901.4219</v>
      </c>
      <c r="AD1924" s="1">
        <f>MIN(AA1924:AC1924)</f>
        <v>56001.921900000001</v>
      </c>
      <c r="AE1924" s="3">
        <f t="shared" si="994"/>
        <v>1</v>
      </c>
      <c r="AF1924" s="3">
        <f t="shared" si="995"/>
        <v>2.5654094453497671</v>
      </c>
      <c r="AG1924" s="3">
        <f t="shared" si="996"/>
        <v>1.9267449801575471</v>
      </c>
      <c r="AH1924" s="3"/>
      <c r="AJ1924">
        <v>8579</v>
      </c>
      <c r="AK1924">
        <v>2</v>
      </c>
      <c r="AL1924">
        <v>-0.56000000000000005</v>
      </c>
      <c r="AM1924">
        <v>1.421</v>
      </c>
      <c r="AN1924" s="4">
        <v>3457</v>
      </c>
      <c r="AO1924" s="5" t="str">
        <f>AN1924&amp;"_"&amp;COUNTIF($AN$2:$AN1924,AN1924)</f>
        <v>3457_4</v>
      </c>
      <c r="AP1924" t="s">
        <v>397</v>
      </c>
      <c r="AQ1924">
        <v>0.6</v>
      </c>
      <c r="AR1924" s="1">
        <v>912395.375</v>
      </c>
      <c r="AS1924" s="1">
        <v>739754.4375</v>
      </c>
      <c r="AT1924" s="1">
        <v>743099.5625</v>
      </c>
      <c r="AU1924" s="1">
        <f>MIN(AR1924:AT1924)</f>
        <v>739754.4375</v>
      </c>
      <c r="AV1924" s="3">
        <f t="shared" si="997"/>
        <v>1.2333760079675089</v>
      </c>
      <c r="AW1924" s="3">
        <f t="shared" si="998"/>
        <v>1</v>
      </c>
      <c r="AX1924" s="3">
        <f t="shared" si="999"/>
        <v>1.0045219397551772</v>
      </c>
      <c r="AZ1924" t="s">
        <v>4114</v>
      </c>
      <c r="BA1924">
        <v>2307</v>
      </c>
      <c r="BB1924" t="s">
        <v>5031</v>
      </c>
      <c r="BC1924" s="17" t="str">
        <f t="shared" si="1000"/>
        <v>N/D</v>
      </c>
      <c r="BD1924" s="17" t="str">
        <f t="shared" si="1001"/>
        <v>N/D</v>
      </c>
      <c r="BE1924" s="17">
        <f t="shared" si="1002"/>
        <v>0.751</v>
      </c>
      <c r="BF1924" s="2" t="str">
        <f t="shared" si="1003"/>
        <v>N/D</v>
      </c>
      <c r="BG1924" s="2" t="str">
        <f t="shared" si="1004"/>
        <v>N/D</v>
      </c>
      <c r="BH1924" s="2" t="str">
        <f t="shared" si="1005"/>
        <v>N/D</v>
      </c>
      <c r="BI1924" s="2" t="str">
        <f t="shared" si="1006"/>
        <v>N/D</v>
      </c>
      <c r="BJ1924" s="2" t="str">
        <f t="shared" si="1007"/>
        <v>N/D</v>
      </c>
      <c r="BK1924" s="2" t="str">
        <f t="shared" si="1008"/>
        <v>N/D</v>
      </c>
      <c r="BL1924" s="2">
        <f t="shared" si="1009"/>
        <v>326844.6875</v>
      </c>
      <c r="BM1924" s="2">
        <f t="shared" si="1010"/>
        <v>254437.10939999999</v>
      </c>
      <c r="BN1924" s="2">
        <f t="shared" si="1011"/>
        <v>242933.9375</v>
      </c>
      <c r="BO1924" s="17" t="str">
        <f t="shared" si="1012"/>
        <v>N/D</v>
      </c>
      <c r="BP1924" s="17" t="str">
        <f t="shared" si="1013"/>
        <v>N/D</v>
      </c>
      <c r="BQ1924" s="17" t="str">
        <f t="shared" si="1014"/>
        <v>N/D</v>
      </c>
      <c r="BR1924" s="17" t="str">
        <f t="shared" si="1015"/>
        <v>N/D</v>
      </c>
      <c r="BS1924" s="17" t="str">
        <f t="shared" si="1016"/>
        <v>N/D</v>
      </c>
      <c r="BT1924" s="17" t="str">
        <f t="shared" si="1017"/>
        <v>N/D</v>
      </c>
      <c r="BU1924" s="17">
        <f t="shared" si="1018"/>
        <v>1.3454056311090747</v>
      </c>
      <c r="BV1924" s="17">
        <f t="shared" si="1019"/>
        <v>1.0473510289191275</v>
      </c>
      <c r="BW1924" s="17">
        <f t="shared" si="1020"/>
        <v>1</v>
      </c>
      <c r="BX1924" s="20">
        <f t="shared" si="1021"/>
        <v>1.3454056311090747</v>
      </c>
      <c r="BY1924" s="20">
        <f t="shared" si="1022"/>
        <v>1.0473510289191275</v>
      </c>
      <c r="BZ1924" s="20">
        <f t="shared" si="1023"/>
        <v>1</v>
      </c>
    </row>
    <row r="1925" spans="2:78" x14ac:dyDescent="0.25">
      <c r="B1925">
        <v>8019</v>
      </c>
      <c r="C1925">
        <v>2</v>
      </c>
      <c r="D1925">
        <v>-0.6</v>
      </c>
      <c r="E1925">
        <v>1.1140000000000001</v>
      </c>
      <c r="F1925" s="4">
        <v>3362</v>
      </c>
      <c r="G1925" s="5" t="str">
        <f>F1925&amp;"_"&amp;COUNTIF($F$2:$F1925,F1925)</f>
        <v>3362_2</v>
      </c>
      <c r="H1925" t="s">
        <v>672</v>
      </c>
      <c r="I1925">
        <v>0.432</v>
      </c>
      <c r="J1925" s="2">
        <v>88161.484400000001</v>
      </c>
      <c r="K1925" s="2">
        <v>127624.5469</v>
      </c>
      <c r="L1925" s="2">
        <v>157471.57810000001</v>
      </c>
      <c r="M1925" s="1">
        <f>MIN(J1925:L1925)</f>
        <v>88161.484400000001</v>
      </c>
      <c r="N1925" s="3">
        <f t="shared" si="991"/>
        <v>1</v>
      </c>
      <c r="O1925" s="3">
        <f t="shared" si="992"/>
        <v>1.4476224824091097</v>
      </c>
      <c r="P1925" s="3">
        <f t="shared" si="993"/>
        <v>1.7861720361414424</v>
      </c>
      <c r="Q1925" s="3"/>
      <c r="S1925">
        <v>5882</v>
      </c>
      <c r="T1925">
        <v>2</v>
      </c>
      <c r="U1925">
        <v>-0.51</v>
      </c>
      <c r="V1925">
        <v>1.5760000000000001</v>
      </c>
      <c r="W1925" s="4">
        <v>3369</v>
      </c>
      <c r="X1925" s="5" t="str">
        <f>W1925&amp;"_"&amp;COUNTIF($W$2:$W1925,W1925)</f>
        <v>3369_1</v>
      </c>
      <c r="Y1925" t="s">
        <v>555</v>
      </c>
      <c r="Z1925">
        <v>0.502</v>
      </c>
      <c r="AA1925" s="1">
        <v>226406.14060000001</v>
      </c>
      <c r="AB1925" s="1">
        <v>114790.64840000001</v>
      </c>
      <c r="AC1925" s="1">
        <v>96321.156199999998</v>
      </c>
      <c r="AD1925" s="1">
        <f>MIN(AA1925:AC1925)</f>
        <v>96321.156199999998</v>
      </c>
      <c r="AE1925" s="3">
        <f t="shared" si="994"/>
        <v>2.3505338757551169</v>
      </c>
      <c r="AF1925" s="3">
        <f t="shared" si="995"/>
        <v>1.191749070802786</v>
      </c>
      <c r="AG1925" s="3">
        <f t="shared" si="996"/>
        <v>1</v>
      </c>
      <c r="AH1925" s="3"/>
      <c r="AJ1925">
        <v>7899</v>
      </c>
      <c r="AK1925">
        <v>2</v>
      </c>
      <c r="AL1925">
        <v>0.19</v>
      </c>
      <c r="AM1925">
        <v>1.198</v>
      </c>
      <c r="AN1925" s="4">
        <v>3458</v>
      </c>
      <c r="AO1925" s="5" t="str">
        <f>AN1925&amp;"_"&amp;COUNTIF($AN$2:$AN1925,AN1925)</f>
        <v>3458_1</v>
      </c>
      <c r="AP1925" t="s">
        <v>870</v>
      </c>
      <c r="AQ1925">
        <v>0.56100000000000005</v>
      </c>
      <c r="AR1925" s="1">
        <v>157941.4375</v>
      </c>
      <c r="AS1925" s="1">
        <v>175981.6562</v>
      </c>
      <c r="AT1925" s="1">
        <v>157954.73439999999</v>
      </c>
      <c r="AU1925" s="1">
        <f>MIN(AR1925:AT1925)</f>
        <v>157941.4375</v>
      </c>
      <c r="AV1925" s="3">
        <f t="shared" si="997"/>
        <v>1</v>
      </c>
      <c r="AW1925" s="3">
        <f t="shared" si="998"/>
        <v>1.1142209352121415</v>
      </c>
      <c r="AX1925" s="3">
        <f t="shared" si="999"/>
        <v>1.0000841887994085</v>
      </c>
      <c r="AZ1925" t="s">
        <v>2662</v>
      </c>
      <c r="BA1925">
        <v>2315</v>
      </c>
      <c r="BB1925" t="s">
        <v>5032</v>
      </c>
      <c r="BC1925" s="17">
        <f t="shared" si="1000"/>
        <v>0.69</v>
      </c>
      <c r="BD1925" s="17">
        <f t="shared" si="1001"/>
        <v>0.69899999999999995</v>
      </c>
      <c r="BE1925" s="17" t="str">
        <f t="shared" si="1002"/>
        <v>N/D</v>
      </c>
      <c r="BF1925" s="2">
        <f t="shared" si="1003"/>
        <v>80111.070300000007</v>
      </c>
      <c r="BG1925" s="2">
        <f t="shared" si="1004"/>
        <v>78494.921900000001</v>
      </c>
      <c r="BH1925" s="2">
        <f t="shared" si="1005"/>
        <v>83092.429699999993</v>
      </c>
      <c r="BI1925" s="2">
        <f t="shared" si="1006"/>
        <v>88959.304699999993</v>
      </c>
      <c r="BJ1925" s="2">
        <f t="shared" si="1007"/>
        <v>83074.25</v>
      </c>
      <c r="BK1925" s="2">
        <f t="shared" si="1008"/>
        <v>71267.507800000007</v>
      </c>
      <c r="BL1925" s="2" t="str">
        <f t="shared" si="1009"/>
        <v>N/D</v>
      </c>
      <c r="BM1925" s="2" t="str">
        <f t="shared" si="1010"/>
        <v>N/D</v>
      </c>
      <c r="BN1925" s="2" t="str">
        <f t="shared" si="1011"/>
        <v>N/D</v>
      </c>
      <c r="BO1925" s="17">
        <f t="shared" si="1012"/>
        <v>1.0205892096059275</v>
      </c>
      <c r="BP1925" s="17">
        <f t="shared" si="1013"/>
        <v>1</v>
      </c>
      <c r="BQ1925" s="17">
        <f t="shared" si="1014"/>
        <v>1.0585707672383835</v>
      </c>
      <c r="BR1925" s="17">
        <f t="shared" si="1015"/>
        <v>1.2482449217902913</v>
      </c>
      <c r="BS1925" s="17">
        <f t="shared" si="1016"/>
        <v>1.1656679539452057</v>
      </c>
      <c r="BT1925" s="17">
        <f t="shared" si="1017"/>
        <v>1</v>
      </c>
      <c r="BU1925" s="17" t="str">
        <f t="shared" si="1018"/>
        <v>N/D</v>
      </c>
      <c r="BV1925" s="17" t="str">
        <f t="shared" si="1019"/>
        <v>N/D</v>
      </c>
      <c r="BW1925" s="17" t="str">
        <f t="shared" si="1020"/>
        <v>N/D</v>
      </c>
      <c r="BX1925" s="20">
        <f t="shared" si="1021"/>
        <v>1.1344170656981094</v>
      </c>
      <c r="BY1925" s="20">
        <f t="shared" si="1022"/>
        <v>1.0828339769726028</v>
      </c>
      <c r="BZ1925" s="20">
        <f t="shared" si="1023"/>
        <v>1.0292853836191918</v>
      </c>
    </row>
    <row r="1926" spans="2:78" x14ac:dyDescent="0.25">
      <c r="B1926">
        <v>5967</v>
      </c>
      <c r="C1926">
        <v>2</v>
      </c>
      <c r="D1926">
        <v>-0.48</v>
      </c>
      <c r="E1926">
        <v>1.528</v>
      </c>
      <c r="F1926" s="4">
        <v>3369</v>
      </c>
      <c r="G1926" s="5" t="str">
        <f>F1926&amp;"_"&amp;COUNTIF($F$2:$F1926,F1926)</f>
        <v>3369_1</v>
      </c>
      <c r="H1926" t="s">
        <v>555</v>
      </c>
      <c r="I1926">
        <v>0.53</v>
      </c>
      <c r="J1926" s="2">
        <v>229442.76560000001</v>
      </c>
      <c r="K1926" s="2">
        <v>188460.9062</v>
      </c>
      <c r="L1926" s="2">
        <v>215919.60939999999</v>
      </c>
      <c r="M1926" s="1">
        <f>MIN(J1926:L1926)</f>
        <v>188460.9062</v>
      </c>
      <c r="N1926" s="3">
        <f t="shared" si="991"/>
        <v>1.2174554936953816</v>
      </c>
      <c r="O1926" s="3">
        <f t="shared" si="992"/>
        <v>1</v>
      </c>
      <c r="P1926" s="3">
        <f t="shared" si="993"/>
        <v>1.1456997302711684</v>
      </c>
      <c r="Q1926" s="3"/>
      <c r="S1926">
        <v>5328</v>
      </c>
      <c r="T1926">
        <v>2</v>
      </c>
      <c r="U1926">
        <v>-1.38</v>
      </c>
      <c r="V1926">
        <v>1.319</v>
      </c>
      <c r="W1926" s="4">
        <v>3370</v>
      </c>
      <c r="X1926" s="5" t="str">
        <f>W1926&amp;"_"&amp;COUNTIF($W$2:$W1926,W1926)</f>
        <v>3370_1</v>
      </c>
      <c r="Y1926" t="s">
        <v>1094</v>
      </c>
      <c r="Z1926">
        <v>0.55900000000000005</v>
      </c>
      <c r="AA1926" s="1">
        <v>76904.414099999995</v>
      </c>
      <c r="AB1926" s="1">
        <v>41437.234400000001</v>
      </c>
      <c r="AC1926" s="1">
        <v>35070.093800000002</v>
      </c>
      <c r="AD1926" s="1">
        <f>MIN(AA1926:AC1926)</f>
        <v>35070.093800000002</v>
      </c>
      <c r="AE1926" s="3">
        <f t="shared" si="994"/>
        <v>2.1928773426890573</v>
      </c>
      <c r="AF1926" s="3">
        <f t="shared" si="995"/>
        <v>1.1815547068767749</v>
      </c>
      <c r="AG1926" s="3">
        <f t="shared" si="996"/>
        <v>1</v>
      </c>
      <c r="AH1926" s="3"/>
      <c r="AJ1926">
        <v>7857</v>
      </c>
      <c r="AK1926">
        <v>2</v>
      </c>
      <c r="AL1926">
        <v>0.36</v>
      </c>
      <c r="AM1926">
        <v>1.165</v>
      </c>
      <c r="AN1926" s="4">
        <v>3458</v>
      </c>
      <c r="AO1926" s="5" t="str">
        <f>AN1926&amp;"_"&amp;COUNTIF($AN$2:$AN1926,AN1926)</f>
        <v>3458_2</v>
      </c>
      <c r="AP1926" t="s">
        <v>870</v>
      </c>
      <c r="AQ1926">
        <v>0.52100000000000002</v>
      </c>
      <c r="AR1926" s="1">
        <v>363741.75</v>
      </c>
      <c r="AS1926" s="1">
        <v>420847.28120000003</v>
      </c>
      <c r="AT1926" s="1">
        <v>378822.0625</v>
      </c>
      <c r="AU1926" s="1">
        <f>MIN(AR1926:AT1926)</f>
        <v>363741.75</v>
      </c>
      <c r="AV1926" s="3">
        <f t="shared" si="997"/>
        <v>1</v>
      </c>
      <c r="AW1926" s="3">
        <f t="shared" si="998"/>
        <v>1.1569947117700952</v>
      </c>
      <c r="AX1926" s="3">
        <f t="shared" si="999"/>
        <v>1.0414588440837489</v>
      </c>
      <c r="AZ1926" t="s">
        <v>2663</v>
      </c>
      <c r="BA1926">
        <v>2315</v>
      </c>
      <c r="BB1926" t="s">
        <v>5032</v>
      </c>
      <c r="BC1926" s="17">
        <f t="shared" si="1000"/>
        <v>0.83199999999999996</v>
      </c>
      <c r="BD1926" s="17" t="str">
        <f t="shared" si="1001"/>
        <v>N/D</v>
      </c>
      <c r="BE1926" s="17" t="str">
        <f t="shared" si="1002"/>
        <v>N/D</v>
      </c>
      <c r="BF1926" s="2">
        <f t="shared" si="1003"/>
        <v>112949.9219</v>
      </c>
      <c r="BG1926" s="2">
        <f t="shared" si="1004"/>
        <v>110624.47659999999</v>
      </c>
      <c r="BH1926" s="2">
        <f t="shared" si="1005"/>
        <v>101350.625</v>
      </c>
      <c r="BI1926" s="2" t="str">
        <f t="shared" si="1006"/>
        <v>N/D</v>
      </c>
      <c r="BJ1926" s="2" t="str">
        <f t="shared" si="1007"/>
        <v>N/D</v>
      </c>
      <c r="BK1926" s="2" t="str">
        <f t="shared" si="1008"/>
        <v>N/D</v>
      </c>
      <c r="BL1926" s="2" t="str">
        <f t="shared" si="1009"/>
        <v>N/D</v>
      </c>
      <c r="BM1926" s="2" t="str">
        <f t="shared" si="1010"/>
        <v>N/D</v>
      </c>
      <c r="BN1926" s="2" t="str">
        <f t="shared" si="1011"/>
        <v>N/D</v>
      </c>
      <c r="BO1926" s="17">
        <f t="shared" si="1012"/>
        <v>1.1144472162850501</v>
      </c>
      <c r="BP1926" s="17">
        <f t="shared" si="1013"/>
        <v>1.0915026582223839</v>
      </c>
      <c r="BQ1926" s="17">
        <f t="shared" si="1014"/>
        <v>1</v>
      </c>
      <c r="BR1926" s="17" t="str">
        <f t="shared" si="1015"/>
        <v>N/D</v>
      </c>
      <c r="BS1926" s="17" t="str">
        <f t="shared" si="1016"/>
        <v>N/D</v>
      </c>
      <c r="BT1926" s="17" t="str">
        <f t="shared" si="1017"/>
        <v>N/D</v>
      </c>
      <c r="BU1926" s="17" t="str">
        <f t="shared" si="1018"/>
        <v>N/D</v>
      </c>
      <c r="BV1926" s="17" t="str">
        <f t="shared" si="1019"/>
        <v>N/D</v>
      </c>
      <c r="BW1926" s="17" t="str">
        <f t="shared" si="1020"/>
        <v>N/D</v>
      </c>
      <c r="BX1926" s="20">
        <f t="shared" si="1021"/>
        <v>1.1144472162850501</v>
      </c>
      <c r="BY1926" s="20">
        <f t="shared" si="1022"/>
        <v>1.0915026582223839</v>
      </c>
      <c r="BZ1926" s="20">
        <f t="shared" si="1023"/>
        <v>1</v>
      </c>
    </row>
    <row r="1927" spans="2:78" x14ac:dyDescent="0.25">
      <c r="B1927">
        <v>4357</v>
      </c>
      <c r="C1927">
        <v>2</v>
      </c>
      <c r="D1927">
        <v>-0.6</v>
      </c>
      <c r="E1927">
        <v>1.2749999999999999</v>
      </c>
      <c r="F1927" s="4">
        <v>3373</v>
      </c>
      <c r="G1927" s="5" t="str">
        <f>F1927&amp;"_"&amp;COUNTIF($F$2:$F1927,F1927)</f>
        <v>3373_1</v>
      </c>
      <c r="H1927" t="s">
        <v>798</v>
      </c>
      <c r="I1927">
        <v>0.83899999999999997</v>
      </c>
      <c r="J1927" s="2">
        <v>96912.921900000001</v>
      </c>
      <c r="K1927" s="2">
        <v>102498.2344</v>
      </c>
      <c r="L1927" s="2">
        <v>94819.468800000002</v>
      </c>
      <c r="M1927" s="1">
        <f>MIN(J1927:L1927)</f>
        <v>94819.468800000002</v>
      </c>
      <c r="N1927" s="3">
        <f t="shared" si="991"/>
        <v>1.0220783044504886</v>
      </c>
      <c r="O1927" s="3">
        <f t="shared" si="992"/>
        <v>1.0809830058866561</v>
      </c>
      <c r="P1927" s="3">
        <f t="shared" si="993"/>
        <v>1</v>
      </c>
      <c r="Q1927" s="3"/>
      <c r="S1927">
        <v>4339</v>
      </c>
      <c r="T1927">
        <v>2</v>
      </c>
      <c r="U1927">
        <v>-0.52</v>
      </c>
      <c r="V1927">
        <v>1.143</v>
      </c>
      <c r="W1927" s="4">
        <v>3373</v>
      </c>
      <c r="X1927" s="5" t="str">
        <f>W1927&amp;"_"&amp;COUNTIF($W$2:$W1927,W1927)</f>
        <v>3373_1</v>
      </c>
      <c r="Y1927" t="s">
        <v>798</v>
      </c>
      <c r="Z1927">
        <v>0.83399999999999996</v>
      </c>
      <c r="AA1927" s="1">
        <v>30621.103500000001</v>
      </c>
      <c r="AB1927" s="1">
        <v>18623.554700000001</v>
      </c>
      <c r="AC1927" s="1">
        <v>16693.580099999999</v>
      </c>
      <c r="AD1927" s="1">
        <f>MIN(AA1927:AC1927)</f>
        <v>16693.580099999999</v>
      </c>
      <c r="AE1927" s="3">
        <f t="shared" si="994"/>
        <v>1.834304164629132</v>
      </c>
      <c r="AF1927" s="3">
        <f t="shared" si="995"/>
        <v>1.1156117853952732</v>
      </c>
      <c r="AG1927" s="3">
        <f t="shared" si="996"/>
        <v>1</v>
      </c>
      <c r="AH1927" s="3"/>
      <c r="AJ1927">
        <v>5748</v>
      </c>
      <c r="AK1927">
        <v>2</v>
      </c>
      <c r="AL1927">
        <v>-0.05</v>
      </c>
      <c r="AM1927">
        <v>1.2829999999999999</v>
      </c>
      <c r="AN1927" s="4">
        <v>3465</v>
      </c>
      <c r="AO1927" s="5" t="str">
        <f>AN1927&amp;"_"&amp;COUNTIF($AN$2:$AN1927,AN1927)</f>
        <v>3465_1</v>
      </c>
      <c r="AP1927" t="s">
        <v>855</v>
      </c>
      <c r="AQ1927">
        <v>0.48199999999999998</v>
      </c>
      <c r="AR1927" s="1">
        <v>426805.53120000003</v>
      </c>
      <c r="AS1927" s="1">
        <v>284006.5</v>
      </c>
      <c r="AT1927" s="1">
        <v>269515.75</v>
      </c>
      <c r="AU1927" s="1">
        <f>MIN(AR1927:AT1927)</f>
        <v>269515.75</v>
      </c>
      <c r="AV1927" s="3">
        <f t="shared" si="997"/>
        <v>1.5836014451845579</v>
      </c>
      <c r="AW1927" s="3">
        <f t="shared" si="998"/>
        <v>1.0537658745360892</v>
      </c>
      <c r="AX1927" s="3">
        <f t="shared" si="999"/>
        <v>1</v>
      </c>
      <c r="AZ1927" t="s">
        <v>2664</v>
      </c>
      <c r="BA1927">
        <v>2319</v>
      </c>
      <c r="BB1927" t="s">
        <v>5033</v>
      </c>
      <c r="BC1927" s="17">
        <f t="shared" si="1000"/>
        <v>0.27900000000000003</v>
      </c>
      <c r="BD1927" s="17" t="str">
        <f t="shared" si="1001"/>
        <v>N/D</v>
      </c>
      <c r="BE1927" s="17">
        <f t="shared" si="1002"/>
        <v>0.248</v>
      </c>
      <c r="BF1927" s="2">
        <f t="shared" si="1003"/>
        <v>92482.460900000005</v>
      </c>
      <c r="BG1927" s="2">
        <f t="shared" si="1004"/>
        <v>96419.273400000005</v>
      </c>
      <c r="BH1927" s="2">
        <f t="shared" si="1005"/>
        <v>81909.070300000007</v>
      </c>
      <c r="BI1927" s="2" t="str">
        <f t="shared" si="1006"/>
        <v>N/D</v>
      </c>
      <c r="BJ1927" s="2" t="str">
        <f t="shared" si="1007"/>
        <v>N/D</v>
      </c>
      <c r="BK1927" s="2" t="str">
        <f t="shared" si="1008"/>
        <v>N/D</v>
      </c>
      <c r="BL1927" s="2">
        <f t="shared" si="1009"/>
        <v>103600.9844</v>
      </c>
      <c r="BM1927" s="2">
        <f t="shared" si="1010"/>
        <v>72201.578099999999</v>
      </c>
      <c r="BN1927" s="2">
        <f t="shared" si="1011"/>
        <v>72243.757800000007</v>
      </c>
      <c r="BO1927" s="17">
        <f t="shared" si="1012"/>
        <v>1.1290869321465122</v>
      </c>
      <c r="BP1927" s="17">
        <f t="shared" si="1013"/>
        <v>1.1771501379133587</v>
      </c>
      <c r="BQ1927" s="17">
        <f t="shared" si="1014"/>
        <v>1</v>
      </c>
      <c r="BR1927" s="17" t="str">
        <f t="shared" si="1015"/>
        <v>N/D</v>
      </c>
      <c r="BS1927" s="17" t="str">
        <f t="shared" si="1016"/>
        <v>N/D</v>
      </c>
      <c r="BT1927" s="17" t="str">
        <f t="shared" si="1017"/>
        <v>N/D</v>
      </c>
      <c r="BU1927" s="17">
        <f t="shared" si="1018"/>
        <v>1.4348853186631387</v>
      </c>
      <c r="BV1927" s="17">
        <f t="shared" si="1019"/>
        <v>1</v>
      </c>
      <c r="BW1927" s="17">
        <f t="shared" si="1020"/>
        <v>1.0005841936022726</v>
      </c>
      <c r="BX1927" s="20">
        <f t="shared" si="1021"/>
        <v>1.2819861254048255</v>
      </c>
      <c r="BY1927" s="20">
        <f t="shared" si="1022"/>
        <v>1.0885750689566793</v>
      </c>
      <c r="BZ1927" s="20">
        <f t="shared" si="1023"/>
        <v>1.0002920968011364</v>
      </c>
    </row>
    <row r="1928" spans="2:78" x14ac:dyDescent="0.25">
      <c r="B1928">
        <v>4325</v>
      </c>
      <c r="C1928">
        <v>2</v>
      </c>
      <c r="D1928">
        <v>-0.57999999999999996</v>
      </c>
      <c r="E1928">
        <v>1.1519999999999999</v>
      </c>
      <c r="F1928" s="4">
        <v>3373</v>
      </c>
      <c r="G1928" s="5" t="str">
        <f>F1928&amp;"_"&amp;COUNTIF($F$2:$F1928,F1928)</f>
        <v>3373_2</v>
      </c>
      <c r="H1928" t="s">
        <v>798</v>
      </c>
      <c r="I1928">
        <v>0.82599999999999996</v>
      </c>
      <c r="J1928" s="2">
        <v>23878.8105</v>
      </c>
      <c r="K1928" s="2">
        <v>29494.9238</v>
      </c>
      <c r="L1928" s="2">
        <v>25500.851600000002</v>
      </c>
      <c r="M1928" s="1">
        <f>MIN(J1928:L1928)</f>
        <v>23878.8105</v>
      </c>
      <c r="N1928" s="3">
        <f t="shared" si="991"/>
        <v>1</v>
      </c>
      <c r="O1928" s="3">
        <f t="shared" si="992"/>
        <v>1.2351923392498969</v>
      </c>
      <c r="P1928" s="3">
        <f t="shared" si="993"/>
        <v>1.0679280527813562</v>
      </c>
      <c r="Q1928" s="3"/>
      <c r="S1928">
        <v>4366</v>
      </c>
      <c r="T1928">
        <v>2</v>
      </c>
      <c r="U1928">
        <v>-0.72</v>
      </c>
      <c r="V1928">
        <v>1.1399999999999999</v>
      </c>
      <c r="W1928" s="4">
        <v>3373</v>
      </c>
      <c r="X1928" s="5" t="str">
        <f>W1928&amp;"_"&amp;COUNTIF($W$2:$W1928,W1928)</f>
        <v>3373_2</v>
      </c>
      <c r="Y1928" t="s">
        <v>798</v>
      </c>
      <c r="Z1928">
        <v>0.83299999999999996</v>
      </c>
      <c r="AA1928" s="1">
        <v>31927.515599999999</v>
      </c>
      <c r="AB1928" s="1">
        <v>26293.706999999999</v>
      </c>
      <c r="AC1928" s="1">
        <v>17503.2988</v>
      </c>
      <c r="AD1928" s="1">
        <f>MIN(AA1928:AC1928)</f>
        <v>17503.2988</v>
      </c>
      <c r="AE1928" s="3">
        <f t="shared" si="994"/>
        <v>1.8240856175065696</v>
      </c>
      <c r="AF1928" s="3">
        <f t="shared" si="995"/>
        <v>1.5022143711561387</v>
      </c>
      <c r="AG1928" s="3">
        <f t="shared" si="996"/>
        <v>1</v>
      </c>
      <c r="AH1928" s="3"/>
      <c r="AJ1928">
        <v>4328</v>
      </c>
      <c r="AK1928">
        <v>2</v>
      </c>
      <c r="AL1928">
        <v>-0.62</v>
      </c>
      <c r="AM1928">
        <v>1.84</v>
      </c>
      <c r="AN1928" s="4">
        <v>3469</v>
      </c>
      <c r="AO1928" s="5" t="str">
        <f>AN1928&amp;"_"&amp;COUNTIF($AN$2:$AN1928,AN1928)</f>
        <v>3469_1</v>
      </c>
      <c r="AP1928" t="s">
        <v>173</v>
      </c>
      <c r="AQ1928">
        <v>0.71699999999999997</v>
      </c>
      <c r="AR1928" s="1">
        <v>32274.578099999999</v>
      </c>
      <c r="AS1928" s="1">
        <v>29679.882799999999</v>
      </c>
      <c r="AT1928" s="1">
        <v>24715.331999999999</v>
      </c>
      <c r="AU1928" s="1">
        <f>MIN(AR1928:AT1928)</f>
        <v>24715.331999999999</v>
      </c>
      <c r="AV1928" s="3">
        <f t="shared" si="997"/>
        <v>1.3058525007877702</v>
      </c>
      <c r="AW1928" s="3">
        <f t="shared" si="998"/>
        <v>1.2008692741817104</v>
      </c>
      <c r="AX1928" s="3">
        <f t="shared" si="999"/>
        <v>1</v>
      </c>
      <c r="AZ1928" t="s">
        <v>2665</v>
      </c>
      <c r="BA1928">
        <v>2322</v>
      </c>
      <c r="BB1928" t="s">
        <v>5034</v>
      </c>
      <c r="BC1928" s="17">
        <f t="shared" si="1000"/>
        <v>0.71099999999999997</v>
      </c>
      <c r="BD1928" s="17">
        <f t="shared" si="1001"/>
        <v>0.70799999999999996</v>
      </c>
      <c r="BE1928" s="17">
        <f t="shared" si="1002"/>
        <v>0.71099999999999997</v>
      </c>
      <c r="BF1928" s="2">
        <f t="shared" si="1003"/>
        <v>343970.375</v>
      </c>
      <c r="BG1928" s="2">
        <f t="shared" si="1004"/>
        <v>396615.8125</v>
      </c>
      <c r="BH1928" s="2">
        <f t="shared" si="1005"/>
        <v>410179.1875</v>
      </c>
      <c r="BI1928" s="2">
        <f t="shared" si="1006"/>
        <v>395080.34379999997</v>
      </c>
      <c r="BJ1928" s="2">
        <f t="shared" si="1007"/>
        <v>417530.84379999997</v>
      </c>
      <c r="BK1928" s="2">
        <f t="shared" si="1008"/>
        <v>392477.90620000003</v>
      </c>
      <c r="BL1928" s="2">
        <f t="shared" si="1009"/>
        <v>469001.71879999997</v>
      </c>
      <c r="BM1928" s="2">
        <f t="shared" si="1010"/>
        <v>458017.84379999997</v>
      </c>
      <c r="BN1928" s="2">
        <f t="shared" si="1011"/>
        <v>441127.34379999997</v>
      </c>
      <c r="BO1928" s="17">
        <f t="shared" si="1012"/>
        <v>1</v>
      </c>
      <c r="BP1928" s="17">
        <f t="shared" si="1013"/>
        <v>1.15305224323461</v>
      </c>
      <c r="BQ1928" s="17">
        <f t="shared" si="1014"/>
        <v>1.192484054767798</v>
      </c>
      <c r="BR1928" s="17">
        <f t="shared" si="1015"/>
        <v>1.0066307875141227</v>
      </c>
      <c r="BS1928" s="17">
        <f t="shared" si="1016"/>
        <v>1.0638327335226696</v>
      </c>
      <c r="BT1928" s="17">
        <f t="shared" si="1017"/>
        <v>1</v>
      </c>
      <c r="BU1928" s="17">
        <f t="shared" si="1018"/>
        <v>1.0631889530127105</v>
      </c>
      <c r="BV1928" s="17">
        <f t="shared" si="1019"/>
        <v>1.0382893970128904</v>
      </c>
      <c r="BW1928" s="17">
        <f t="shared" si="1020"/>
        <v>1</v>
      </c>
      <c r="BX1928" s="20">
        <f t="shared" si="1021"/>
        <v>1.0232732468422778</v>
      </c>
      <c r="BY1928" s="20">
        <f t="shared" si="1022"/>
        <v>1.0850581245900568</v>
      </c>
      <c r="BZ1928" s="20">
        <f t="shared" si="1023"/>
        <v>1.0641613515892658</v>
      </c>
    </row>
    <row r="1929" spans="2:78" x14ac:dyDescent="0.25">
      <c r="B1929">
        <v>3958</v>
      </c>
      <c r="C1929">
        <v>2</v>
      </c>
      <c r="D1929">
        <v>-0.53</v>
      </c>
      <c r="E1929">
        <v>1.5760000000000001</v>
      </c>
      <c r="F1929" s="4">
        <v>3374</v>
      </c>
      <c r="G1929" s="5" t="str">
        <f>F1929&amp;"_"&amp;COUNTIF($F$2:$F1929,F1929)</f>
        <v>3374_1</v>
      </c>
      <c r="H1929" t="s">
        <v>496</v>
      </c>
      <c r="I1929">
        <v>0.89300000000000002</v>
      </c>
      <c r="J1929" s="2">
        <v>35449.003900000003</v>
      </c>
      <c r="K1929" s="2">
        <v>37733.332000000002</v>
      </c>
      <c r="L1929" s="2">
        <v>30333.949199999999</v>
      </c>
      <c r="M1929" s="1">
        <f>MIN(J1929:L1929)</f>
        <v>30333.949199999999</v>
      </c>
      <c r="N1929" s="3">
        <f t="shared" si="991"/>
        <v>1.1686247532846796</v>
      </c>
      <c r="O1929" s="3">
        <f t="shared" si="992"/>
        <v>1.2439307441050242</v>
      </c>
      <c r="P1929" s="3">
        <f t="shared" si="993"/>
        <v>1</v>
      </c>
      <c r="Q1929" s="3"/>
      <c r="S1929">
        <v>3990</v>
      </c>
      <c r="T1929">
        <v>2</v>
      </c>
      <c r="U1929">
        <v>-0.67</v>
      </c>
      <c r="V1929">
        <v>1.62</v>
      </c>
      <c r="W1929" s="4">
        <v>3374</v>
      </c>
      <c r="X1929" s="5" t="str">
        <f>W1929&amp;"_"&amp;COUNTIF($W$2:$W1929,W1929)</f>
        <v>3374_1</v>
      </c>
      <c r="Y1929" t="s">
        <v>496</v>
      </c>
      <c r="Z1929">
        <v>0.88900000000000001</v>
      </c>
      <c r="AA1929" s="1">
        <v>22102.578099999999</v>
      </c>
      <c r="AB1929" s="1">
        <v>22637.224600000001</v>
      </c>
      <c r="AC1929" s="1">
        <v>22683.466799999998</v>
      </c>
      <c r="AD1929" s="1">
        <f>MIN(AA1929:AC1929)</f>
        <v>22102.578099999999</v>
      </c>
      <c r="AE1929" s="3">
        <f t="shared" si="994"/>
        <v>1</v>
      </c>
      <c r="AF1929" s="3">
        <f t="shared" si="995"/>
        <v>1.0241893274884526</v>
      </c>
      <c r="AG1929" s="3">
        <f t="shared" si="996"/>
        <v>1.0262814906646569</v>
      </c>
      <c r="AH1929" s="3"/>
      <c r="AJ1929">
        <v>4352</v>
      </c>
      <c r="AK1929">
        <v>2</v>
      </c>
      <c r="AL1929">
        <v>0.28000000000000003</v>
      </c>
      <c r="AM1929">
        <v>1.6819999999999999</v>
      </c>
      <c r="AN1929" s="4">
        <v>3469</v>
      </c>
      <c r="AO1929" s="5" t="str">
        <f>AN1929&amp;"_"&amp;COUNTIF($AN$2:$AN1929,AN1929)</f>
        <v>3469_2</v>
      </c>
      <c r="AP1929" t="s">
        <v>173</v>
      </c>
      <c r="AQ1929">
        <v>0.69199999999999995</v>
      </c>
      <c r="AR1929" s="1">
        <v>52241.152300000002</v>
      </c>
      <c r="AS1929" s="1">
        <v>36211.542999999998</v>
      </c>
      <c r="AT1929" s="1">
        <v>35504.078099999999</v>
      </c>
      <c r="AU1929" s="1">
        <f>MIN(AR1929:AT1929)</f>
        <v>35504.078099999999</v>
      </c>
      <c r="AV1929" s="3">
        <f t="shared" si="997"/>
        <v>1.4714127248385025</v>
      </c>
      <c r="AW1929" s="3">
        <f t="shared" si="998"/>
        <v>1.0199262996776699</v>
      </c>
      <c r="AX1929" s="3">
        <f t="shared" si="999"/>
        <v>1</v>
      </c>
      <c r="AZ1929" t="s">
        <v>2666</v>
      </c>
      <c r="BA1929">
        <v>2322</v>
      </c>
      <c r="BB1929" t="s">
        <v>5034</v>
      </c>
      <c r="BC1929" s="17">
        <f t="shared" si="1000"/>
        <v>0.69799999999999995</v>
      </c>
      <c r="BD1929" s="17">
        <f t="shared" si="1001"/>
        <v>0.71</v>
      </c>
      <c r="BE1929" s="17" t="str">
        <f t="shared" si="1002"/>
        <v>N/D</v>
      </c>
      <c r="BF1929" s="2">
        <f t="shared" si="1003"/>
        <v>375242.4375</v>
      </c>
      <c r="BG1929" s="2">
        <f t="shared" si="1004"/>
        <v>469449.96879999997</v>
      </c>
      <c r="BH1929" s="2">
        <f t="shared" si="1005"/>
        <v>447085.75</v>
      </c>
      <c r="BI1929" s="2">
        <f t="shared" si="1006"/>
        <v>276181.34379999997</v>
      </c>
      <c r="BJ1929" s="2">
        <f t="shared" si="1007"/>
        <v>289629.75</v>
      </c>
      <c r="BK1929" s="2">
        <f t="shared" si="1008"/>
        <v>261168.79689999999</v>
      </c>
      <c r="BL1929" s="2" t="str">
        <f t="shared" si="1009"/>
        <v>N/D</v>
      </c>
      <c r="BM1929" s="2" t="str">
        <f t="shared" si="1010"/>
        <v>N/D</v>
      </c>
      <c r="BN1929" s="2" t="str">
        <f t="shared" si="1011"/>
        <v>N/D</v>
      </c>
      <c r="BO1929" s="17">
        <f t="shared" si="1012"/>
        <v>1</v>
      </c>
      <c r="BP1929" s="17">
        <f t="shared" si="1013"/>
        <v>1.2510577746153777</v>
      </c>
      <c r="BQ1929" s="17">
        <f t="shared" si="1014"/>
        <v>1.1914583888182957</v>
      </c>
      <c r="BR1929" s="17">
        <f t="shared" si="1015"/>
        <v>1.057482161261968</v>
      </c>
      <c r="BS1929" s="17">
        <f t="shared" si="1016"/>
        <v>1.1089753195551058</v>
      </c>
      <c r="BT1929" s="17">
        <f t="shared" si="1017"/>
        <v>1</v>
      </c>
      <c r="BU1929" s="17" t="str">
        <f t="shared" si="1018"/>
        <v>N/D</v>
      </c>
      <c r="BV1929" s="17" t="str">
        <f t="shared" si="1019"/>
        <v>N/D</v>
      </c>
      <c r="BW1929" s="17" t="str">
        <f t="shared" si="1020"/>
        <v>N/D</v>
      </c>
      <c r="BX1929" s="20">
        <f t="shared" si="1021"/>
        <v>1.028741080630984</v>
      </c>
      <c r="BY1929" s="20">
        <f t="shared" si="1022"/>
        <v>1.1800165470852417</v>
      </c>
      <c r="BZ1929" s="20">
        <f t="shared" si="1023"/>
        <v>1.0957291944091478</v>
      </c>
    </row>
    <row r="1930" spans="2:78" x14ac:dyDescent="0.25">
      <c r="B1930">
        <v>3929</v>
      </c>
      <c r="C1930">
        <v>2</v>
      </c>
      <c r="D1930">
        <v>-0.65</v>
      </c>
      <c r="E1930">
        <v>1.534</v>
      </c>
      <c r="F1930" s="4">
        <v>3374</v>
      </c>
      <c r="G1930" s="5" t="str">
        <f>F1930&amp;"_"&amp;COUNTIF($F$2:$F1930,F1930)</f>
        <v>3374_2</v>
      </c>
      <c r="H1930" t="s">
        <v>496</v>
      </c>
      <c r="I1930">
        <v>0.89400000000000002</v>
      </c>
      <c r="J1930" s="2">
        <v>36349.773399999998</v>
      </c>
      <c r="K1930" s="2">
        <v>30110.779299999998</v>
      </c>
      <c r="L1930" s="2">
        <v>24803.956999999999</v>
      </c>
      <c r="M1930" s="1">
        <f>MIN(J1930:L1930)</f>
        <v>24803.956999999999</v>
      </c>
      <c r="N1930" s="3">
        <f t="shared" si="991"/>
        <v>1.4654828421126516</v>
      </c>
      <c r="O1930" s="3">
        <f t="shared" si="992"/>
        <v>1.2139506329574754</v>
      </c>
      <c r="P1930" s="3">
        <f t="shared" si="993"/>
        <v>1</v>
      </c>
      <c r="Q1930" s="3"/>
      <c r="S1930">
        <v>3963</v>
      </c>
      <c r="T1930">
        <v>2</v>
      </c>
      <c r="U1930">
        <v>-0.64</v>
      </c>
      <c r="V1930">
        <v>1.4219999999999999</v>
      </c>
      <c r="W1930" s="4">
        <v>3374</v>
      </c>
      <c r="X1930" s="5" t="str">
        <f>W1930&amp;"_"&amp;COUNTIF($W$2:$W1930,W1930)</f>
        <v>3374_2</v>
      </c>
      <c r="Y1930" t="s">
        <v>496</v>
      </c>
      <c r="Z1930">
        <v>0.874</v>
      </c>
      <c r="AA1930" s="1">
        <v>29186.734400000001</v>
      </c>
      <c r="AB1930" s="1">
        <v>18870.330099999999</v>
      </c>
      <c r="AC1930" s="1">
        <v>18271.877</v>
      </c>
      <c r="AD1930" s="1">
        <f>MIN(AA1930:AC1930)</f>
        <v>18271.877</v>
      </c>
      <c r="AE1930" s="3">
        <f t="shared" si="994"/>
        <v>1.5973583009561634</v>
      </c>
      <c r="AF1930" s="3">
        <f t="shared" si="995"/>
        <v>1.0327526887358096</v>
      </c>
      <c r="AG1930" s="3">
        <f t="shared" si="996"/>
        <v>1</v>
      </c>
      <c r="AH1930" s="3"/>
      <c r="AJ1930">
        <v>3958</v>
      </c>
      <c r="AK1930">
        <v>2</v>
      </c>
      <c r="AL1930">
        <v>-0.19</v>
      </c>
      <c r="AM1930">
        <v>1.869</v>
      </c>
      <c r="AN1930" s="4">
        <v>3470</v>
      </c>
      <c r="AO1930" s="5" t="str">
        <f>AN1930&amp;"_"&amp;COUNTIF($AN$2:$AN1930,AN1930)</f>
        <v>3470_1</v>
      </c>
      <c r="AP1930" t="s">
        <v>132</v>
      </c>
      <c r="AQ1930">
        <v>0.85299999999999998</v>
      </c>
      <c r="AR1930" s="1">
        <v>41118.496099999997</v>
      </c>
      <c r="AS1930" s="1">
        <v>34920.171900000001</v>
      </c>
      <c r="AT1930" s="1">
        <v>31667.3711</v>
      </c>
      <c r="AU1930" s="1">
        <f>MIN(AR1930:AT1930)</f>
        <v>31667.3711</v>
      </c>
      <c r="AV1930" s="3">
        <f t="shared" si="997"/>
        <v>1.298449939849917</v>
      </c>
      <c r="AW1930" s="3">
        <f t="shared" si="998"/>
        <v>1.1027177402799944</v>
      </c>
      <c r="AX1930" s="3">
        <f t="shared" si="999"/>
        <v>1</v>
      </c>
      <c r="AZ1930" t="s">
        <v>2667</v>
      </c>
      <c r="BA1930">
        <v>2330</v>
      </c>
      <c r="BB1930" t="s">
        <v>5035</v>
      </c>
      <c r="BC1930" s="17">
        <f t="shared" si="1000"/>
        <v>0.54400000000000004</v>
      </c>
      <c r="BD1930" s="17">
        <f t="shared" si="1001"/>
        <v>0.71099999999999997</v>
      </c>
      <c r="BE1930" s="17">
        <f t="shared" si="1002"/>
        <v>0.68799999999999994</v>
      </c>
      <c r="BF1930" s="2">
        <f t="shared" si="1003"/>
        <v>425103.65620000003</v>
      </c>
      <c r="BG1930" s="2">
        <f t="shared" si="1004"/>
        <v>356451.96879999997</v>
      </c>
      <c r="BH1930" s="2">
        <f t="shared" si="1005"/>
        <v>326684.5625</v>
      </c>
      <c r="BI1930" s="2">
        <f t="shared" si="1006"/>
        <v>203965.0938</v>
      </c>
      <c r="BJ1930" s="2">
        <f t="shared" si="1007"/>
        <v>163290.32810000001</v>
      </c>
      <c r="BK1930" s="2">
        <f t="shared" si="1008"/>
        <v>165217.20310000001</v>
      </c>
      <c r="BL1930" s="2">
        <f t="shared" si="1009"/>
        <v>399843.65620000003</v>
      </c>
      <c r="BM1930" s="2">
        <f t="shared" si="1010"/>
        <v>320632.53120000003</v>
      </c>
      <c r="BN1930" s="2">
        <f t="shared" si="1011"/>
        <v>325062.125</v>
      </c>
      <c r="BO1930" s="17">
        <f t="shared" si="1012"/>
        <v>1.3012664355696331</v>
      </c>
      <c r="BP1930" s="17">
        <f t="shared" si="1013"/>
        <v>1.0911197213366945</v>
      </c>
      <c r="BQ1930" s="17">
        <f t="shared" si="1014"/>
        <v>1</v>
      </c>
      <c r="BR1930" s="17">
        <f t="shared" si="1015"/>
        <v>1.2490947637455325</v>
      </c>
      <c r="BS1930" s="17">
        <f t="shared" si="1016"/>
        <v>1</v>
      </c>
      <c r="BT1930" s="17">
        <f t="shared" si="1017"/>
        <v>1.0118003008654619</v>
      </c>
      <c r="BU1930" s="17">
        <f t="shared" si="1018"/>
        <v>1.2470464388112592</v>
      </c>
      <c r="BV1930" s="17">
        <f t="shared" si="1019"/>
        <v>1</v>
      </c>
      <c r="BW1930" s="17">
        <f t="shared" si="1020"/>
        <v>1.0138151727256799</v>
      </c>
      <c r="BX1930" s="20">
        <f t="shared" si="1021"/>
        <v>1.2658025460421418</v>
      </c>
      <c r="BY1930" s="20">
        <f t="shared" si="1022"/>
        <v>1.0303732404455648</v>
      </c>
      <c r="BZ1930" s="20">
        <f t="shared" si="1023"/>
        <v>1.0085384911970472</v>
      </c>
    </row>
    <row r="1931" spans="2:78" x14ac:dyDescent="0.25">
      <c r="B1931">
        <v>12139</v>
      </c>
      <c r="C1931">
        <v>2</v>
      </c>
      <c r="D1931">
        <v>1</v>
      </c>
      <c r="E1931">
        <v>1.456</v>
      </c>
      <c r="F1931" s="4">
        <v>3377</v>
      </c>
      <c r="G1931" s="5" t="str">
        <f>F1931&amp;"_"&amp;COUNTIF($F$2:$F1931,F1931)</f>
        <v>3377_1</v>
      </c>
      <c r="H1931" t="s">
        <v>635</v>
      </c>
      <c r="I1931">
        <v>0.27700000000000002</v>
      </c>
      <c r="J1931" s="2">
        <v>57667.238299999997</v>
      </c>
      <c r="K1931" s="2">
        <v>80817.539099999995</v>
      </c>
      <c r="L1931" s="2">
        <v>71511.875</v>
      </c>
      <c r="M1931" s="1">
        <f>MIN(J1931:L1931)</f>
        <v>57667.238299999997</v>
      </c>
      <c r="N1931" s="3">
        <f t="shared" si="991"/>
        <v>1</v>
      </c>
      <c r="O1931" s="3">
        <f t="shared" si="992"/>
        <v>1.4014463234664734</v>
      </c>
      <c r="P1931" s="3">
        <f t="shared" si="993"/>
        <v>1.2400780253768455</v>
      </c>
      <c r="Q1931" s="3"/>
      <c r="S1931">
        <v>12046</v>
      </c>
      <c r="T1931">
        <v>2</v>
      </c>
      <c r="U1931">
        <v>0.67</v>
      </c>
      <c r="V1931">
        <v>1.4490000000000001</v>
      </c>
      <c r="W1931" s="4">
        <v>3377</v>
      </c>
      <c r="X1931" s="5" t="str">
        <f>W1931&amp;"_"&amp;COUNTIF($W$2:$W1931,W1931)</f>
        <v>3377_1</v>
      </c>
      <c r="Y1931" t="s">
        <v>635</v>
      </c>
      <c r="Z1931">
        <v>0.182</v>
      </c>
      <c r="AA1931" s="1">
        <v>47029.375</v>
      </c>
      <c r="AB1931" s="1">
        <v>72137.882800000007</v>
      </c>
      <c r="AC1931" s="1">
        <v>66972.945300000007</v>
      </c>
      <c r="AD1931" s="1">
        <f>MIN(AA1931:AC1931)</f>
        <v>47029.375</v>
      </c>
      <c r="AE1931" s="3">
        <f t="shared" si="994"/>
        <v>1</v>
      </c>
      <c r="AF1931" s="3">
        <f t="shared" si="995"/>
        <v>1.5338898890321211</v>
      </c>
      <c r="AG1931" s="3">
        <f t="shared" si="996"/>
        <v>1.4240662415777374</v>
      </c>
      <c r="AH1931" s="3"/>
      <c r="AJ1931">
        <v>3986</v>
      </c>
      <c r="AK1931">
        <v>2</v>
      </c>
      <c r="AL1931">
        <v>-0.39</v>
      </c>
      <c r="AM1931">
        <v>1.859</v>
      </c>
      <c r="AN1931" s="4">
        <v>3470</v>
      </c>
      <c r="AO1931" s="5" t="str">
        <f>AN1931&amp;"_"&amp;COUNTIF($AN$2:$AN1931,AN1931)</f>
        <v>3470_2</v>
      </c>
      <c r="AP1931" t="s">
        <v>132</v>
      </c>
      <c r="AQ1931">
        <v>0.82699999999999996</v>
      </c>
      <c r="AR1931" s="1">
        <v>60658.898399999998</v>
      </c>
      <c r="AS1931" s="1">
        <v>50786.699200000003</v>
      </c>
      <c r="AT1931" s="1">
        <v>32107.589800000002</v>
      </c>
      <c r="AU1931" s="1">
        <f>MIN(AR1931:AT1931)</f>
        <v>32107.589800000002</v>
      </c>
      <c r="AV1931" s="3">
        <f t="shared" si="997"/>
        <v>1.8892386123607445</v>
      </c>
      <c r="AW1931" s="3">
        <f t="shared" si="998"/>
        <v>1.5817661654566173</v>
      </c>
      <c r="AX1931" s="3">
        <f t="shared" si="999"/>
        <v>1</v>
      </c>
      <c r="AZ1931" t="s">
        <v>3822</v>
      </c>
      <c r="BA1931">
        <v>2330</v>
      </c>
      <c r="BB1931" t="s">
        <v>5035</v>
      </c>
      <c r="BC1931" s="17" t="str">
        <f t="shared" si="1000"/>
        <v>N/D</v>
      </c>
      <c r="BD1931" s="17">
        <f t="shared" si="1001"/>
        <v>0.68300000000000005</v>
      </c>
      <c r="BE1931" s="17">
        <f t="shared" si="1002"/>
        <v>0.65400000000000003</v>
      </c>
      <c r="BF1931" s="2" t="str">
        <f t="shared" si="1003"/>
        <v>N/D</v>
      </c>
      <c r="BG1931" s="2" t="str">
        <f t="shared" si="1004"/>
        <v>N/D</v>
      </c>
      <c r="BH1931" s="2" t="str">
        <f t="shared" si="1005"/>
        <v>N/D</v>
      </c>
      <c r="BI1931" s="2">
        <f t="shared" si="1006"/>
        <v>408669.5625</v>
      </c>
      <c r="BJ1931" s="2">
        <f t="shared" si="1007"/>
        <v>389816.4375</v>
      </c>
      <c r="BK1931" s="2">
        <f t="shared" si="1008"/>
        <v>373031.8125</v>
      </c>
      <c r="BL1931" s="2">
        <f t="shared" si="1009"/>
        <v>235068.4688</v>
      </c>
      <c r="BM1931" s="2">
        <f t="shared" si="1010"/>
        <v>202454.0625</v>
      </c>
      <c r="BN1931" s="2">
        <f t="shared" si="1011"/>
        <v>188745.85939999999</v>
      </c>
      <c r="BO1931" s="17" t="str">
        <f t="shared" si="1012"/>
        <v>N/D</v>
      </c>
      <c r="BP1931" s="17" t="str">
        <f t="shared" si="1013"/>
        <v>N/D</v>
      </c>
      <c r="BQ1931" s="17" t="str">
        <f t="shared" si="1014"/>
        <v>N/D</v>
      </c>
      <c r="BR1931" s="17">
        <f t="shared" si="1015"/>
        <v>1.0955354176394809</v>
      </c>
      <c r="BS1931" s="17">
        <f t="shared" si="1016"/>
        <v>1.0449951570819447</v>
      </c>
      <c r="BT1931" s="17">
        <f t="shared" si="1017"/>
        <v>1</v>
      </c>
      <c r="BU1931" s="17">
        <f t="shared" si="1018"/>
        <v>1.2454231819826613</v>
      </c>
      <c r="BV1931" s="17">
        <f t="shared" si="1019"/>
        <v>1.0726278348228497</v>
      </c>
      <c r="BW1931" s="17">
        <f t="shared" si="1020"/>
        <v>1</v>
      </c>
      <c r="BX1931" s="20">
        <f t="shared" si="1021"/>
        <v>1.1704792998110711</v>
      </c>
      <c r="BY1931" s="20">
        <f t="shared" si="1022"/>
        <v>1.0588114959523973</v>
      </c>
      <c r="BZ1931" s="20">
        <f t="shared" si="1023"/>
        <v>1</v>
      </c>
    </row>
    <row r="1932" spans="2:78" x14ac:dyDescent="0.25">
      <c r="B1932">
        <v>12084</v>
      </c>
      <c r="C1932">
        <v>2</v>
      </c>
      <c r="D1932">
        <v>0.76</v>
      </c>
      <c r="E1932">
        <v>1.399</v>
      </c>
      <c r="F1932" s="4">
        <v>3377</v>
      </c>
      <c r="G1932" s="5" t="str">
        <f>F1932&amp;"_"&amp;COUNTIF($F$2:$F1932,F1932)</f>
        <v>3377_2</v>
      </c>
      <c r="H1932" t="s">
        <v>635</v>
      </c>
      <c r="I1932">
        <v>0.26</v>
      </c>
      <c r="J1932" s="2">
        <v>47744.9375</v>
      </c>
      <c r="K1932" s="2">
        <v>70656.242199999993</v>
      </c>
      <c r="L1932" s="2">
        <v>61716.773399999998</v>
      </c>
      <c r="M1932" s="1">
        <f>MIN(J1932:L1932)</f>
        <v>47744.9375</v>
      </c>
      <c r="N1932" s="3">
        <f t="shared" si="991"/>
        <v>1</v>
      </c>
      <c r="O1932" s="3">
        <f t="shared" si="992"/>
        <v>1.4798687756162627</v>
      </c>
      <c r="P1932" s="3">
        <f t="shared" si="993"/>
        <v>1.2926349186235713</v>
      </c>
      <c r="Q1932" s="3"/>
      <c r="S1932">
        <v>12097</v>
      </c>
      <c r="T1932">
        <v>2</v>
      </c>
      <c r="U1932">
        <v>0.7</v>
      </c>
      <c r="V1932">
        <v>1.405</v>
      </c>
      <c r="W1932" s="4">
        <v>3377</v>
      </c>
      <c r="X1932" s="5" t="str">
        <f>W1932&amp;"_"&amp;COUNTIF($W$2:$W1932,W1932)</f>
        <v>3377_2</v>
      </c>
      <c r="Y1932" t="s">
        <v>635</v>
      </c>
      <c r="Z1932">
        <v>0.29399999999999998</v>
      </c>
      <c r="AA1932" s="1">
        <v>77038.890599999999</v>
      </c>
      <c r="AB1932" s="1">
        <v>107423.25</v>
      </c>
      <c r="AC1932" s="1">
        <v>92188.640599999999</v>
      </c>
      <c r="AD1932" s="1">
        <f>MIN(AA1932:AC1932)</f>
        <v>77038.890599999999</v>
      </c>
      <c r="AE1932" s="3">
        <f t="shared" si="994"/>
        <v>1</v>
      </c>
      <c r="AF1932" s="3">
        <f t="shared" si="995"/>
        <v>1.3944028679976863</v>
      </c>
      <c r="AG1932" s="3">
        <f t="shared" si="996"/>
        <v>1.196650677106194</v>
      </c>
      <c r="AH1932" s="3"/>
      <c r="AJ1932">
        <v>8751</v>
      </c>
      <c r="AK1932">
        <v>2</v>
      </c>
      <c r="AL1932">
        <v>1.35</v>
      </c>
      <c r="AM1932">
        <v>1.5509999999999999</v>
      </c>
      <c r="AN1932" s="4">
        <v>3489</v>
      </c>
      <c r="AO1932" s="5" t="str">
        <f>AN1932&amp;"_"&amp;COUNTIF($AN$2:$AN1932,AN1932)</f>
        <v>3489_1</v>
      </c>
      <c r="AP1932" t="s">
        <v>535</v>
      </c>
      <c r="AQ1932">
        <v>0.48499999999999999</v>
      </c>
      <c r="AR1932" s="1">
        <v>445301.53120000003</v>
      </c>
      <c r="AS1932" s="1">
        <v>370700.40620000003</v>
      </c>
      <c r="AT1932" s="1">
        <v>380848.25</v>
      </c>
      <c r="AU1932" s="1">
        <f>MIN(AR1932:AT1932)</f>
        <v>370700.40620000003</v>
      </c>
      <c r="AV1932" s="3">
        <f t="shared" si="997"/>
        <v>1.201243709886175</v>
      </c>
      <c r="AW1932" s="3">
        <f t="shared" si="998"/>
        <v>1</v>
      </c>
      <c r="AX1932" s="3">
        <f t="shared" si="999"/>
        <v>1.0273747846786145</v>
      </c>
      <c r="AZ1932" t="s">
        <v>3823</v>
      </c>
      <c r="BA1932">
        <v>2330</v>
      </c>
      <c r="BB1932" t="s">
        <v>5035</v>
      </c>
      <c r="BC1932" s="17" t="str">
        <f t="shared" si="1000"/>
        <v>N/D</v>
      </c>
      <c r="BD1932" s="17">
        <f t="shared" si="1001"/>
        <v>0.68500000000000005</v>
      </c>
      <c r="BE1932" s="17" t="str">
        <f t="shared" si="1002"/>
        <v>N/D</v>
      </c>
      <c r="BF1932" s="2" t="str">
        <f t="shared" si="1003"/>
        <v>N/D</v>
      </c>
      <c r="BG1932" s="2" t="str">
        <f t="shared" si="1004"/>
        <v>N/D</v>
      </c>
      <c r="BH1932" s="2" t="str">
        <f t="shared" si="1005"/>
        <v>N/D</v>
      </c>
      <c r="BI1932" s="2">
        <f t="shared" si="1006"/>
        <v>206529.98439999999</v>
      </c>
      <c r="BJ1932" s="2">
        <f t="shared" si="1007"/>
        <v>187655.75</v>
      </c>
      <c r="BK1932" s="2">
        <f t="shared" si="1008"/>
        <v>192687</v>
      </c>
      <c r="BL1932" s="2" t="str">
        <f t="shared" si="1009"/>
        <v>N/D</v>
      </c>
      <c r="BM1932" s="2" t="str">
        <f t="shared" si="1010"/>
        <v>N/D</v>
      </c>
      <c r="BN1932" s="2" t="str">
        <f t="shared" si="1011"/>
        <v>N/D</v>
      </c>
      <c r="BO1932" s="17" t="str">
        <f t="shared" si="1012"/>
        <v>N/D</v>
      </c>
      <c r="BP1932" s="17" t="str">
        <f t="shared" si="1013"/>
        <v>N/D</v>
      </c>
      <c r="BQ1932" s="17" t="str">
        <f t="shared" si="1014"/>
        <v>N/D</v>
      </c>
      <c r="BR1932" s="17">
        <f t="shared" si="1015"/>
        <v>1.1005790358142502</v>
      </c>
      <c r="BS1932" s="17">
        <f t="shared" si="1016"/>
        <v>1</v>
      </c>
      <c r="BT1932" s="17">
        <f t="shared" si="1017"/>
        <v>1.0268110622776014</v>
      </c>
      <c r="BU1932" s="17" t="str">
        <f t="shared" si="1018"/>
        <v>N/D</v>
      </c>
      <c r="BV1932" s="17" t="str">
        <f t="shared" si="1019"/>
        <v>N/D</v>
      </c>
      <c r="BW1932" s="17" t="str">
        <f t="shared" si="1020"/>
        <v>N/D</v>
      </c>
      <c r="BX1932" s="20">
        <f t="shared" si="1021"/>
        <v>1.1005790358142502</v>
      </c>
      <c r="BY1932" s="20">
        <f t="shared" si="1022"/>
        <v>1</v>
      </c>
      <c r="BZ1932" s="20">
        <f t="shared" si="1023"/>
        <v>1.0268110622776014</v>
      </c>
    </row>
    <row r="1933" spans="2:78" x14ac:dyDescent="0.25">
      <c r="B1933">
        <v>12189</v>
      </c>
      <c r="C1933">
        <v>2</v>
      </c>
      <c r="D1933">
        <v>0.9</v>
      </c>
      <c r="E1933">
        <v>1.345</v>
      </c>
      <c r="F1933" s="4">
        <v>3377</v>
      </c>
      <c r="G1933" s="5" t="str">
        <f>F1933&amp;"_"&amp;COUNTIF($F$2:$F1933,F1933)</f>
        <v>3377_3</v>
      </c>
      <c r="H1933" t="s">
        <v>635</v>
      </c>
      <c r="I1933">
        <v>0.24199999999999999</v>
      </c>
      <c r="J1933" s="2">
        <v>34063.203099999999</v>
      </c>
      <c r="K1933" s="2">
        <v>46744.191400000003</v>
      </c>
      <c r="L1933" s="2">
        <v>41584.468800000002</v>
      </c>
      <c r="M1933" s="1">
        <f>MIN(J1933:L1933)</f>
        <v>34063.203099999999</v>
      </c>
      <c r="N1933" s="3">
        <f t="shared" si="991"/>
        <v>1</v>
      </c>
      <c r="O1933" s="3">
        <f t="shared" si="992"/>
        <v>1.3722782106771398</v>
      </c>
      <c r="P1933" s="3">
        <f t="shared" si="993"/>
        <v>1.2208032426639293</v>
      </c>
      <c r="Q1933" s="3"/>
      <c r="S1933">
        <v>11570</v>
      </c>
      <c r="T1933">
        <v>2</v>
      </c>
      <c r="U1933">
        <v>0.43</v>
      </c>
      <c r="V1933">
        <v>1.478</v>
      </c>
      <c r="W1933" s="4">
        <v>3378</v>
      </c>
      <c r="X1933" s="5" t="str">
        <f>W1933&amp;"_"&amp;COUNTIF($W$2:$W1933,W1933)</f>
        <v>3378_1</v>
      </c>
      <c r="Y1933" t="s">
        <v>477</v>
      </c>
      <c r="Z1933">
        <v>0.28399999999999997</v>
      </c>
      <c r="AA1933" s="1">
        <v>72527.1875</v>
      </c>
      <c r="AB1933" s="1">
        <v>79260.304699999993</v>
      </c>
      <c r="AC1933" s="1">
        <v>72136.257800000007</v>
      </c>
      <c r="AD1933" s="1">
        <f>MIN(AA1933:AC1933)</f>
        <v>72136.257800000007</v>
      </c>
      <c r="AE1933" s="3">
        <f t="shared" si="994"/>
        <v>1.0054193232629818</v>
      </c>
      <c r="AF1933" s="3">
        <f t="shared" si="995"/>
        <v>1.0987581989594142</v>
      </c>
      <c r="AG1933" s="3">
        <f t="shared" si="996"/>
        <v>1</v>
      </c>
      <c r="AH1933" s="3"/>
      <c r="AJ1933">
        <v>8793</v>
      </c>
      <c r="AK1933">
        <v>2</v>
      </c>
      <c r="AL1933">
        <v>1.28</v>
      </c>
      <c r="AM1933">
        <v>1.5109999999999999</v>
      </c>
      <c r="AN1933" s="4">
        <v>3489</v>
      </c>
      <c r="AO1933" s="5" t="str">
        <f>AN1933&amp;"_"&amp;COUNTIF($AN$2:$AN1933,AN1933)</f>
        <v>3489_2</v>
      </c>
      <c r="AP1933" t="s">
        <v>535</v>
      </c>
      <c r="AQ1933">
        <v>0.48899999999999999</v>
      </c>
      <c r="AR1933" s="1">
        <v>282248.34379999997</v>
      </c>
      <c r="AS1933" s="1">
        <v>194857.8125</v>
      </c>
      <c r="AT1933" s="1">
        <v>193195.95310000001</v>
      </c>
      <c r="AU1933" s="1">
        <f>MIN(AR1933:AT1933)</f>
        <v>193195.95310000001</v>
      </c>
      <c r="AV1933" s="3">
        <f t="shared" si="997"/>
        <v>1.4609433545117045</v>
      </c>
      <c r="AW1933" s="3">
        <f t="shared" si="998"/>
        <v>1.0086019369108616</v>
      </c>
      <c r="AX1933" s="3">
        <f t="shared" si="999"/>
        <v>1</v>
      </c>
      <c r="AZ1933" t="s">
        <v>2668</v>
      </c>
      <c r="BA1933">
        <v>2339</v>
      </c>
      <c r="BB1933" t="s">
        <v>5036</v>
      </c>
      <c r="BC1933" s="17">
        <f t="shared" si="1000"/>
        <v>0.57999999999999996</v>
      </c>
      <c r="BD1933" s="17">
        <f t="shared" si="1001"/>
        <v>0.51700000000000002</v>
      </c>
      <c r="BE1933" s="17">
        <f t="shared" si="1002"/>
        <v>0.52100000000000002</v>
      </c>
      <c r="BF1933" s="2">
        <f t="shared" si="1003"/>
        <v>519346.09379999997</v>
      </c>
      <c r="BG1933" s="2">
        <f t="shared" si="1004"/>
        <v>548730.6875</v>
      </c>
      <c r="BH1933" s="2">
        <f t="shared" si="1005"/>
        <v>478515.125</v>
      </c>
      <c r="BI1933" s="2">
        <f t="shared" si="1006"/>
        <v>1499096.875</v>
      </c>
      <c r="BJ1933" s="2">
        <f t="shared" si="1007"/>
        <v>1360717.75</v>
      </c>
      <c r="BK1933" s="2">
        <f t="shared" si="1008"/>
        <v>1206794</v>
      </c>
      <c r="BL1933" s="2">
        <f t="shared" si="1009"/>
        <v>474639.875</v>
      </c>
      <c r="BM1933" s="2">
        <f t="shared" si="1010"/>
        <v>372533.1875</v>
      </c>
      <c r="BN1933" s="2">
        <f t="shared" si="1011"/>
        <v>353243.65620000003</v>
      </c>
      <c r="BO1933" s="17">
        <f t="shared" si="1012"/>
        <v>1.0853284811007802</v>
      </c>
      <c r="BP1933" s="17">
        <f t="shared" si="1013"/>
        <v>1.1467363492428793</v>
      </c>
      <c r="BQ1933" s="17">
        <f t="shared" si="1014"/>
        <v>1</v>
      </c>
      <c r="BR1933" s="17">
        <f t="shared" si="1015"/>
        <v>1.242214392017196</v>
      </c>
      <c r="BS1933" s="17">
        <f t="shared" si="1016"/>
        <v>1.1275476593353961</v>
      </c>
      <c r="BT1933" s="17">
        <f t="shared" si="1017"/>
        <v>1</v>
      </c>
      <c r="BU1933" s="17">
        <f t="shared" si="1018"/>
        <v>1.3436614265233051</v>
      </c>
      <c r="BV1933" s="17">
        <f t="shared" si="1019"/>
        <v>1.0546068725126052</v>
      </c>
      <c r="BW1933" s="17">
        <f t="shared" si="1020"/>
        <v>1</v>
      </c>
      <c r="BX1933" s="20">
        <f t="shared" si="1021"/>
        <v>1.2237347665470939</v>
      </c>
      <c r="BY1933" s="20">
        <f t="shared" si="1022"/>
        <v>1.1096302936969602</v>
      </c>
      <c r="BZ1933" s="20">
        <f t="shared" si="1023"/>
        <v>1</v>
      </c>
    </row>
    <row r="1934" spans="2:78" x14ac:dyDescent="0.25">
      <c r="B1934">
        <v>11556</v>
      </c>
      <c r="C1934">
        <v>2</v>
      </c>
      <c r="D1934">
        <v>-0.06</v>
      </c>
      <c r="E1934">
        <v>1.5880000000000001</v>
      </c>
      <c r="F1934" s="4">
        <v>3378</v>
      </c>
      <c r="G1934" s="5" t="str">
        <f>F1934&amp;"_"&amp;COUNTIF($F$2:$F1934,F1934)</f>
        <v>3378_1</v>
      </c>
      <c r="H1934" t="s">
        <v>477</v>
      </c>
      <c r="I1934">
        <v>0.27</v>
      </c>
      <c r="J1934" s="2">
        <v>60919.359400000001</v>
      </c>
      <c r="K1934" s="2">
        <v>94283.554699999993</v>
      </c>
      <c r="L1934" s="2">
        <v>100490.0312</v>
      </c>
      <c r="M1934" s="1">
        <f>MIN(J1934:L1934)</f>
        <v>60919.359400000001</v>
      </c>
      <c r="N1934" s="3">
        <f t="shared" si="991"/>
        <v>1</v>
      </c>
      <c r="O1934" s="3">
        <f t="shared" si="992"/>
        <v>1.5476780391095182</v>
      </c>
      <c r="P1934" s="3">
        <f t="shared" si="993"/>
        <v>1.6495582387887027</v>
      </c>
      <c r="Q1934" s="3"/>
      <c r="S1934">
        <v>11525</v>
      </c>
      <c r="T1934">
        <v>2</v>
      </c>
      <c r="U1934">
        <v>0.43</v>
      </c>
      <c r="V1934">
        <v>1.403</v>
      </c>
      <c r="W1934" s="4">
        <v>3378</v>
      </c>
      <c r="X1934" s="5" t="str">
        <f>W1934&amp;"_"&amp;COUNTIF($W$2:$W1934,W1934)</f>
        <v>3378_2</v>
      </c>
      <c r="Y1934" t="s">
        <v>477</v>
      </c>
      <c r="Z1934">
        <v>0.25</v>
      </c>
      <c r="AA1934" s="1">
        <v>64907.054700000001</v>
      </c>
      <c r="AB1934" s="1">
        <v>80622.031199999998</v>
      </c>
      <c r="AC1934" s="1">
        <v>70236.734400000001</v>
      </c>
      <c r="AD1934" s="1">
        <f>MIN(AA1934:AC1934)</f>
        <v>64907.054700000001</v>
      </c>
      <c r="AE1934" s="3">
        <f t="shared" si="994"/>
        <v>1</v>
      </c>
      <c r="AF1934" s="3">
        <f t="shared" si="995"/>
        <v>1.2421150762830715</v>
      </c>
      <c r="AG1934" s="3">
        <f t="shared" si="996"/>
        <v>1.0821124872270627</v>
      </c>
      <c r="AH1934" s="3"/>
      <c r="AJ1934">
        <v>8714</v>
      </c>
      <c r="AK1934">
        <v>2</v>
      </c>
      <c r="AL1934">
        <v>1.58</v>
      </c>
      <c r="AM1934">
        <v>1.49</v>
      </c>
      <c r="AN1934" s="4">
        <v>3489</v>
      </c>
      <c r="AO1934" s="5" t="str">
        <f>AN1934&amp;"_"&amp;COUNTIF($AN$2:$AN1934,AN1934)</f>
        <v>3489_3</v>
      </c>
      <c r="AP1934" t="s">
        <v>535</v>
      </c>
      <c r="AQ1934">
        <v>0.497</v>
      </c>
      <c r="AR1934" s="1">
        <v>357757.90620000003</v>
      </c>
      <c r="AS1934" s="1">
        <v>285557.71879999997</v>
      </c>
      <c r="AT1934" s="1">
        <v>257676.23439999999</v>
      </c>
      <c r="AU1934" s="1">
        <f>MIN(AR1934:AT1934)</f>
        <v>257676.23439999999</v>
      </c>
      <c r="AV1934" s="3">
        <f t="shared" si="997"/>
        <v>1.388400862939652</v>
      </c>
      <c r="AW1934" s="3">
        <f t="shared" si="998"/>
        <v>1.1082035542195892</v>
      </c>
      <c r="AX1934" s="3">
        <f t="shared" si="999"/>
        <v>1</v>
      </c>
      <c r="AZ1934" t="s">
        <v>2669</v>
      </c>
      <c r="BA1934">
        <v>2339</v>
      </c>
      <c r="BB1934" t="s">
        <v>5036</v>
      </c>
      <c r="BC1934" s="17">
        <f t="shared" si="1000"/>
        <v>0.502</v>
      </c>
      <c r="BD1934" s="17">
        <f t="shared" si="1001"/>
        <v>0.51300000000000001</v>
      </c>
      <c r="BE1934" s="17">
        <f t="shared" si="1002"/>
        <v>0.59</v>
      </c>
      <c r="BF1934" s="2">
        <f t="shared" si="1003"/>
        <v>938167.875</v>
      </c>
      <c r="BG1934" s="2">
        <f t="shared" si="1004"/>
        <v>1011117.3125</v>
      </c>
      <c r="BH1934" s="2">
        <f t="shared" si="1005"/>
        <v>1010547.25</v>
      </c>
      <c r="BI1934" s="2">
        <f t="shared" si="1006"/>
        <v>439199.125</v>
      </c>
      <c r="BJ1934" s="2">
        <f t="shared" si="1007"/>
        <v>374312.03120000003</v>
      </c>
      <c r="BK1934" s="2">
        <f t="shared" si="1008"/>
        <v>364937.90620000003</v>
      </c>
      <c r="BL1934" s="2">
        <f t="shared" si="1009"/>
        <v>1298315.75</v>
      </c>
      <c r="BM1934" s="2">
        <f t="shared" si="1010"/>
        <v>1055155.25</v>
      </c>
      <c r="BN1934" s="2">
        <f t="shared" si="1011"/>
        <v>1063895.125</v>
      </c>
      <c r="BO1934" s="17">
        <f t="shared" si="1012"/>
        <v>1</v>
      </c>
      <c r="BP1934" s="17">
        <f t="shared" si="1013"/>
        <v>1.0777573390050261</v>
      </c>
      <c r="BQ1934" s="17">
        <f t="shared" si="1014"/>
        <v>1.0771497052166703</v>
      </c>
      <c r="BR1934" s="17">
        <f t="shared" si="1015"/>
        <v>1.203490011693392</v>
      </c>
      <c r="BS1934" s="17">
        <f t="shared" si="1016"/>
        <v>1.0256869041027012</v>
      </c>
      <c r="BT1934" s="17">
        <f t="shared" si="1017"/>
        <v>1</v>
      </c>
      <c r="BU1934" s="17">
        <f t="shared" si="1018"/>
        <v>1.2304499740677972</v>
      </c>
      <c r="BV1934" s="17">
        <f t="shared" si="1019"/>
        <v>1</v>
      </c>
      <c r="BW1934" s="17">
        <f t="shared" si="1020"/>
        <v>1.0082830228063595</v>
      </c>
      <c r="BX1934" s="20">
        <f t="shared" si="1021"/>
        <v>1.1446466619203963</v>
      </c>
      <c r="BY1934" s="20">
        <f t="shared" si="1022"/>
        <v>1.0344814143692425</v>
      </c>
      <c r="BZ1934" s="20">
        <f t="shared" si="1023"/>
        <v>1.0284775760076765</v>
      </c>
    </row>
    <row r="1935" spans="2:78" x14ac:dyDescent="0.25">
      <c r="B1935">
        <v>11508</v>
      </c>
      <c r="C1935">
        <v>2</v>
      </c>
      <c r="D1935">
        <v>-0.04</v>
      </c>
      <c r="E1935">
        <v>1.47</v>
      </c>
      <c r="F1935" s="4">
        <v>3378</v>
      </c>
      <c r="G1935" s="5" t="str">
        <f>F1935&amp;"_"&amp;COUNTIF($F$2:$F1935,F1935)</f>
        <v>3378_2</v>
      </c>
      <c r="H1935" t="s">
        <v>477</v>
      </c>
      <c r="I1935">
        <v>0.22</v>
      </c>
      <c r="J1935" s="2">
        <v>32768.238299999997</v>
      </c>
      <c r="K1935" s="2">
        <v>49942.5625</v>
      </c>
      <c r="L1935" s="2">
        <v>54297.707000000002</v>
      </c>
      <c r="M1935" s="1">
        <f>MIN(J1935:L1935)</f>
        <v>32768.238299999997</v>
      </c>
      <c r="N1935" s="3">
        <f t="shared" si="991"/>
        <v>1</v>
      </c>
      <c r="O1935" s="3">
        <f t="shared" si="992"/>
        <v>1.5241149689759186</v>
      </c>
      <c r="P1935" s="3">
        <f t="shared" si="993"/>
        <v>1.6570224649519838</v>
      </c>
      <c r="Q1935" s="3"/>
      <c r="S1935">
        <v>11616</v>
      </c>
      <c r="T1935">
        <v>2</v>
      </c>
      <c r="U1935">
        <v>0.32</v>
      </c>
      <c r="V1935">
        <v>1.3220000000000001</v>
      </c>
      <c r="W1935" s="4">
        <v>3378</v>
      </c>
      <c r="X1935" s="5" t="str">
        <f>W1935&amp;"_"&amp;COUNTIF($W$2:$W1935,W1935)</f>
        <v>3378_3</v>
      </c>
      <c r="Y1935" t="s">
        <v>477</v>
      </c>
      <c r="Z1935">
        <v>0.221</v>
      </c>
      <c r="AA1935" s="1">
        <v>49817.988299999997</v>
      </c>
      <c r="AB1935" s="1">
        <v>92471.718800000002</v>
      </c>
      <c r="AC1935" s="1">
        <v>79932.835900000005</v>
      </c>
      <c r="AD1935" s="1">
        <f>MIN(AA1935:AC1935)</f>
        <v>49817.988299999997</v>
      </c>
      <c r="AE1935" s="3">
        <f t="shared" si="994"/>
        <v>1</v>
      </c>
      <c r="AF1935" s="3">
        <f t="shared" si="995"/>
        <v>1.856191346851314</v>
      </c>
      <c r="AG1935" s="3">
        <f t="shared" si="996"/>
        <v>1.6044974642221757</v>
      </c>
      <c r="AH1935" s="3"/>
      <c r="AJ1935">
        <v>8677</v>
      </c>
      <c r="AK1935">
        <v>2</v>
      </c>
      <c r="AL1935">
        <v>-1.82</v>
      </c>
      <c r="AM1935">
        <v>1.3919999999999999</v>
      </c>
      <c r="AN1935" s="4">
        <v>3489</v>
      </c>
      <c r="AO1935" s="5" t="str">
        <f>AN1935&amp;"_"&amp;COUNTIF($AN$2:$AN1935,AN1935)</f>
        <v>3489_4</v>
      </c>
      <c r="AP1935" t="s">
        <v>535</v>
      </c>
      <c r="AQ1935">
        <v>0.53600000000000003</v>
      </c>
      <c r="AR1935" s="1">
        <v>216537.5938</v>
      </c>
      <c r="AS1935" s="1">
        <v>129358.60159999999</v>
      </c>
      <c r="AT1935" s="1">
        <v>123513.6719</v>
      </c>
      <c r="AU1935" s="1">
        <f>MIN(AR1935:AT1935)</f>
        <v>123513.6719</v>
      </c>
      <c r="AV1935" s="3">
        <f t="shared" si="997"/>
        <v>1.7531467607514306</v>
      </c>
      <c r="AW1935" s="3">
        <f t="shared" si="998"/>
        <v>1.0473221272599862</v>
      </c>
      <c r="AX1935" s="3">
        <f t="shared" si="999"/>
        <v>1</v>
      </c>
      <c r="AZ1935" t="s">
        <v>2670</v>
      </c>
      <c r="BA1935">
        <v>2339</v>
      </c>
      <c r="BB1935" t="s">
        <v>5036</v>
      </c>
      <c r="BC1935" s="17">
        <f t="shared" si="1000"/>
        <v>0.58699999999999997</v>
      </c>
      <c r="BD1935" s="17">
        <f t="shared" si="1001"/>
        <v>0.52600000000000002</v>
      </c>
      <c r="BE1935" s="17">
        <f t="shared" si="1002"/>
        <v>0.52500000000000002</v>
      </c>
      <c r="BF1935" s="2">
        <f t="shared" si="1003"/>
        <v>1416349.375</v>
      </c>
      <c r="BG1935" s="2">
        <f t="shared" si="1004"/>
        <v>1525046.25</v>
      </c>
      <c r="BH1935" s="2">
        <f t="shared" si="1005"/>
        <v>1460591.875</v>
      </c>
      <c r="BI1935" s="2">
        <f t="shared" si="1006"/>
        <v>846480.6875</v>
      </c>
      <c r="BJ1935" s="2">
        <f t="shared" si="1007"/>
        <v>801586.125</v>
      </c>
      <c r="BK1935" s="2">
        <f t="shared" si="1008"/>
        <v>714839.75</v>
      </c>
      <c r="BL1935" s="2">
        <f t="shared" si="1009"/>
        <v>1175298.5</v>
      </c>
      <c r="BM1935" s="2">
        <f t="shared" si="1010"/>
        <v>849773.375</v>
      </c>
      <c r="BN1935" s="2">
        <f t="shared" si="1011"/>
        <v>863263.4375</v>
      </c>
      <c r="BO1935" s="17">
        <f t="shared" si="1012"/>
        <v>1</v>
      </c>
      <c r="BP1935" s="17">
        <f t="shared" si="1013"/>
        <v>1.0767443943695036</v>
      </c>
      <c r="BQ1935" s="17">
        <f t="shared" si="1014"/>
        <v>1.0312369961684065</v>
      </c>
      <c r="BR1935" s="17">
        <f t="shared" si="1015"/>
        <v>1.1841544730829532</v>
      </c>
      <c r="BS1935" s="17">
        <f t="shared" si="1016"/>
        <v>1.1213507992525598</v>
      </c>
      <c r="BT1935" s="17">
        <f t="shared" si="1017"/>
        <v>1</v>
      </c>
      <c r="BU1935" s="17">
        <f t="shared" si="1018"/>
        <v>1.3830728692811776</v>
      </c>
      <c r="BV1935" s="17">
        <f t="shared" si="1019"/>
        <v>1</v>
      </c>
      <c r="BW1935" s="17">
        <f t="shared" si="1020"/>
        <v>1.0158748942916693</v>
      </c>
      <c r="BX1935" s="20">
        <f t="shared" si="1021"/>
        <v>1.1890757807880437</v>
      </c>
      <c r="BY1935" s="20">
        <f t="shared" si="1022"/>
        <v>1.0660317312073546</v>
      </c>
      <c r="BZ1935" s="20">
        <f t="shared" si="1023"/>
        <v>1.0157039634866918</v>
      </c>
    </row>
    <row r="1936" spans="2:78" x14ac:dyDescent="0.25">
      <c r="B1936">
        <v>11593</v>
      </c>
      <c r="C1936">
        <v>2</v>
      </c>
      <c r="D1936">
        <v>0.05</v>
      </c>
      <c r="E1936">
        <v>1.401</v>
      </c>
      <c r="F1936" s="4">
        <v>3378</v>
      </c>
      <c r="G1936" s="5" t="str">
        <f>F1936&amp;"_"&amp;COUNTIF($F$2:$F1936,F1936)</f>
        <v>3378_3</v>
      </c>
      <c r="H1936" t="s">
        <v>477</v>
      </c>
      <c r="I1936">
        <v>0.30499999999999999</v>
      </c>
      <c r="J1936" s="2">
        <v>50904.320299999999</v>
      </c>
      <c r="K1936" s="2">
        <v>95889.281199999998</v>
      </c>
      <c r="L1936" s="2">
        <v>116738.2188</v>
      </c>
      <c r="M1936" s="1">
        <f>MIN(J1936:L1936)</f>
        <v>50904.320299999999</v>
      </c>
      <c r="N1936" s="3">
        <f t="shared" si="991"/>
        <v>1</v>
      </c>
      <c r="O1936" s="3">
        <f t="shared" si="992"/>
        <v>1.8837159721392056</v>
      </c>
      <c r="P1936" s="3">
        <f t="shared" si="993"/>
        <v>2.2932870552443072</v>
      </c>
      <c r="Q1936" s="3"/>
      <c r="S1936">
        <v>11472</v>
      </c>
      <c r="T1936">
        <v>2</v>
      </c>
      <c r="U1936">
        <v>0.43</v>
      </c>
      <c r="V1936">
        <v>1.3049999999999999</v>
      </c>
      <c r="W1936" s="4">
        <v>3378</v>
      </c>
      <c r="X1936" s="5" t="str">
        <f>W1936&amp;"_"&amp;COUNTIF($W$2:$W1936,W1936)</f>
        <v>3378_4</v>
      </c>
      <c r="Y1936" t="s">
        <v>477</v>
      </c>
      <c r="Z1936">
        <v>6.2E-2</v>
      </c>
      <c r="AA1936" s="1">
        <v>29374.710899999998</v>
      </c>
      <c r="AB1936" s="1">
        <v>68378.492199999993</v>
      </c>
      <c r="AC1936" s="1">
        <v>49695.539100000002</v>
      </c>
      <c r="AD1936" s="1">
        <f>MIN(AA1936:AC1936)</f>
        <v>29374.710899999998</v>
      </c>
      <c r="AE1936" s="3">
        <f t="shared" si="994"/>
        <v>1</v>
      </c>
      <c r="AF1936" s="3">
        <f t="shared" si="995"/>
        <v>2.3278013674000109</v>
      </c>
      <c r="AG1936" s="3">
        <f t="shared" si="996"/>
        <v>1.691779683183197</v>
      </c>
      <c r="AH1936" s="3"/>
      <c r="AJ1936">
        <v>8836</v>
      </c>
      <c r="AK1936">
        <v>2</v>
      </c>
      <c r="AL1936">
        <v>0.12</v>
      </c>
      <c r="AM1936">
        <v>1.3620000000000001</v>
      </c>
      <c r="AN1936" s="4">
        <v>3489</v>
      </c>
      <c r="AO1936" s="5" t="str">
        <f>AN1936&amp;"_"&amp;COUNTIF($AN$2:$AN1936,AN1936)</f>
        <v>3489_5</v>
      </c>
      <c r="AP1936" t="s">
        <v>535</v>
      </c>
      <c r="AQ1936">
        <v>0.53400000000000003</v>
      </c>
      <c r="AR1936" s="1">
        <v>214257.26560000001</v>
      </c>
      <c r="AS1936" s="1">
        <v>101877.4375</v>
      </c>
      <c r="AT1936" s="1">
        <v>85870.679699999993</v>
      </c>
      <c r="AU1936" s="1">
        <f>MIN(AR1936:AT1936)</f>
        <v>85870.679699999993</v>
      </c>
      <c r="AV1936" s="3">
        <f t="shared" si="997"/>
        <v>2.4951155196224684</v>
      </c>
      <c r="AW1936" s="3">
        <f t="shared" si="998"/>
        <v>1.1864053930389469</v>
      </c>
      <c r="AX1936" s="3">
        <f t="shared" si="999"/>
        <v>1</v>
      </c>
      <c r="AZ1936" t="s">
        <v>4115</v>
      </c>
      <c r="BA1936">
        <v>2339</v>
      </c>
      <c r="BB1936" t="s">
        <v>5036</v>
      </c>
      <c r="BC1936" s="17" t="str">
        <f t="shared" si="1000"/>
        <v>N/D</v>
      </c>
      <c r="BD1936" s="17" t="str">
        <f t="shared" si="1001"/>
        <v>N/D</v>
      </c>
      <c r="BE1936" s="17">
        <f t="shared" si="1002"/>
        <v>0.29799999999999999</v>
      </c>
      <c r="BF1936" s="2" t="str">
        <f t="shared" si="1003"/>
        <v>N/D</v>
      </c>
      <c r="BG1936" s="2" t="str">
        <f t="shared" si="1004"/>
        <v>N/D</v>
      </c>
      <c r="BH1936" s="2" t="str">
        <f t="shared" si="1005"/>
        <v>N/D</v>
      </c>
      <c r="BI1936" s="2" t="str">
        <f t="shared" si="1006"/>
        <v>N/D</v>
      </c>
      <c r="BJ1936" s="2" t="str">
        <f t="shared" si="1007"/>
        <v>N/D</v>
      </c>
      <c r="BK1936" s="2" t="str">
        <f t="shared" si="1008"/>
        <v>N/D</v>
      </c>
      <c r="BL1936" s="2">
        <f t="shared" si="1009"/>
        <v>367187.25</v>
      </c>
      <c r="BM1936" s="2">
        <f t="shared" si="1010"/>
        <v>261956.60939999999</v>
      </c>
      <c r="BN1936" s="2">
        <f t="shared" si="1011"/>
        <v>241381.5</v>
      </c>
      <c r="BO1936" s="17" t="str">
        <f t="shared" si="1012"/>
        <v>N/D</v>
      </c>
      <c r="BP1936" s="17" t="str">
        <f t="shared" si="1013"/>
        <v>N/D</v>
      </c>
      <c r="BQ1936" s="17" t="str">
        <f t="shared" si="1014"/>
        <v>N/D</v>
      </c>
      <c r="BR1936" s="17" t="str">
        <f t="shared" si="1015"/>
        <v>N/D</v>
      </c>
      <c r="BS1936" s="17" t="str">
        <f t="shared" si="1016"/>
        <v>N/D</v>
      </c>
      <c r="BT1936" s="17" t="str">
        <f t="shared" si="1017"/>
        <v>N/D</v>
      </c>
      <c r="BU1936" s="17">
        <f t="shared" si="1018"/>
        <v>1.5211905220574071</v>
      </c>
      <c r="BV1936" s="17">
        <f t="shared" si="1019"/>
        <v>1.0852389657036683</v>
      </c>
      <c r="BW1936" s="17">
        <f t="shared" si="1020"/>
        <v>1</v>
      </c>
      <c r="BX1936" s="20">
        <f t="shared" si="1021"/>
        <v>1.5211905220574071</v>
      </c>
      <c r="BY1936" s="20">
        <f t="shared" si="1022"/>
        <v>1.0852389657036683</v>
      </c>
      <c r="BZ1936" s="20">
        <f t="shared" si="1023"/>
        <v>1</v>
      </c>
    </row>
    <row r="1937" spans="2:78" x14ac:dyDescent="0.25">
      <c r="B1937">
        <v>7318</v>
      </c>
      <c r="C1937">
        <v>2</v>
      </c>
      <c r="D1937">
        <v>-0.21</v>
      </c>
      <c r="E1937">
        <v>1.3080000000000001</v>
      </c>
      <c r="F1937" s="4">
        <v>3380</v>
      </c>
      <c r="G1937" s="5" t="str">
        <f>F1937&amp;"_"&amp;COUNTIF($F$2:$F1937,F1937)</f>
        <v>3380_1</v>
      </c>
      <c r="H1937" t="s">
        <v>767</v>
      </c>
      <c r="I1937">
        <v>0.27100000000000002</v>
      </c>
      <c r="J1937" s="2">
        <v>133293.125</v>
      </c>
      <c r="K1937" s="2">
        <v>186196.79689999999</v>
      </c>
      <c r="L1937" s="2">
        <v>143697.625</v>
      </c>
      <c r="M1937" s="1">
        <f>MIN(J1937:L1937)</f>
        <v>133293.125</v>
      </c>
      <c r="N1937" s="3">
        <f t="shared" si="991"/>
        <v>1</v>
      </c>
      <c r="O1937" s="3">
        <f t="shared" si="992"/>
        <v>1.3968972285704906</v>
      </c>
      <c r="P1937" s="3">
        <f t="shared" si="993"/>
        <v>1.0780572891512596</v>
      </c>
      <c r="Q1937" s="3"/>
      <c r="S1937">
        <v>7214</v>
      </c>
      <c r="T1937">
        <v>2</v>
      </c>
      <c r="U1937">
        <v>-0.33</v>
      </c>
      <c r="V1937">
        <v>1.391</v>
      </c>
      <c r="W1937" s="4">
        <v>3380</v>
      </c>
      <c r="X1937" s="5" t="str">
        <f>W1937&amp;"_"&amp;COUNTIF($W$2:$W1937,W1937)</f>
        <v>3380_1</v>
      </c>
      <c r="Y1937" t="s">
        <v>767</v>
      </c>
      <c r="Z1937">
        <v>0.33</v>
      </c>
      <c r="AA1937" s="1">
        <v>105407.53909999999</v>
      </c>
      <c r="AB1937" s="1">
        <v>81363.257800000007</v>
      </c>
      <c r="AC1937" s="1">
        <v>67084.929699999993</v>
      </c>
      <c r="AD1937" s="1">
        <f>MIN(AA1937:AC1937)</f>
        <v>67084.929699999993</v>
      </c>
      <c r="AE1937" s="3">
        <f t="shared" si="994"/>
        <v>1.5712551175260456</v>
      </c>
      <c r="AF1937" s="3">
        <f t="shared" si="995"/>
        <v>1.2128395775899579</v>
      </c>
      <c r="AG1937" s="3">
        <f t="shared" si="996"/>
        <v>1</v>
      </c>
      <c r="AH1937" s="3"/>
      <c r="AJ1937">
        <v>8047</v>
      </c>
      <c r="AK1937">
        <v>2</v>
      </c>
      <c r="AL1937">
        <v>-0.15</v>
      </c>
      <c r="AM1937">
        <v>1.6659999999999999</v>
      </c>
      <c r="AN1937" s="4">
        <v>3490</v>
      </c>
      <c r="AO1937" s="5" t="str">
        <f>AN1937&amp;"_"&amp;COUNTIF($AN$2:$AN1937,AN1937)</f>
        <v>3490_1</v>
      </c>
      <c r="AP1937" t="s">
        <v>251</v>
      </c>
      <c r="AQ1937">
        <v>0.45300000000000001</v>
      </c>
      <c r="AR1937" s="1">
        <v>300351.59379999997</v>
      </c>
      <c r="AS1937" s="1">
        <v>159547.25</v>
      </c>
      <c r="AT1937" s="1">
        <v>182318.9688</v>
      </c>
      <c r="AU1937" s="1">
        <f>MIN(AR1937:AT1937)</f>
        <v>159547.25</v>
      </c>
      <c r="AV1937" s="3">
        <f t="shared" si="997"/>
        <v>1.8825244170614033</v>
      </c>
      <c r="AW1937" s="3">
        <f t="shared" si="998"/>
        <v>1</v>
      </c>
      <c r="AX1937" s="3">
        <f t="shared" si="999"/>
        <v>1.1427271156350236</v>
      </c>
      <c r="AZ1937" t="s">
        <v>2671</v>
      </c>
      <c r="BA1937">
        <v>2341</v>
      </c>
      <c r="BB1937" t="s">
        <v>5037</v>
      </c>
      <c r="BC1937" s="17">
        <f t="shared" si="1000"/>
        <v>0.64100000000000001</v>
      </c>
      <c r="BD1937" s="17">
        <f t="shared" si="1001"/>
        <v>0.61</v>
      </c>
      <c r="BE1937" s="17">
        <f t="shared" si="1002"/>
        <v>0.60799999999999998</v>
      </c>
      <c r="BF1937" s="2">
        <f t="shared" si="1003"/>
        <v>76218.953099999999</v>
      </c>
      <c r="BG1937" s="2">
        <f t="shared" si="1004"/>
        <v>68459.570300000007</v>
      </c>
      <c r="BH1937" s="2">
        <f t="shared" si="1005"/>
        <v>72659.835900000005</v>
      </c>
      <c r="BI1937" s="2">
        <f t="shared" si="1006"/>
        <v>84387.640599999999</v>
      </c>
      <c r="BJ1937" s="2">
        <f t="shared" si="1007"/>
        <v>79047.390599999999</v>
      </c>
      <c r="BK1937" s="2">
        <f t="shared" si="1008"/>
        <v>59805.417999999998</v>
      </c>
      <c r="BL1937" s="2">
        <f t="shared" si="1009"/>
        <v>101987.02340000001</v>
      </c>
      <c r="BM1937" s="2">
        <f t="shared" si="1010"/>
        <v>63533.578099999999</v>
      </c>
      <c r="BN1937" s="2">
        <f t="shared" si="1011"/>
        <v>73403.523400000005</v>
      </c>
      <c r="BO1937" s="17">
        <f t="shared" si="1012"/>
        <v>1.113342557746086</v>
      </c>
      <c r="BP1937" s="17">
        <f t="shared" si="1013"/>
        <v>1</v>
      </c>
      <c r="BQ1937" s="17">
        <f t="shared" si="1014"/>
        <v>1.0613539579870837</v>
      </c>
      <c r="BR1937" s="17">
        <f t="shared" si="1015"/>
        <v>1.4110367157704675</v>
      </c>
      <c r="BS1937" s="17">
        <f t="shared" si="1016"/>
        <v>1.3217429664984535</v>
      </c>
      <c r="BT1937" s="17">
        <f t="shared" si="1017"/>
        <v>1</v>
      </c>
      <c r="BU1937" s="17">
        <f t="shared" si="1018"/>
        <v>1.6052460202930079</v>
      </c>
      <c r="BV1937" s="17">
        <f t="shared" si="1019"/>
        <v>1</v>
      </c>
      <c r="BW1937" s="17">
        <f t="shared" si="1020"/>
        <v>1.1553500620485282</v>
      </c>
      <c r="BX1937" s="20">
        <f t="shared" si="1021"/>
        <v>1.3765417646031872</v>
      </c>
      <c r="BY1937" s="20">
        <f t="shared" si="1022"/>
        <v>1.1072476554994843</v>
      </c>
      <c r="BZ1937" s="20">
        <f t="shared" si="1023"/>
        <v>1.0722346733452042</v>
      </c>
    </row>
    <row r="1938" spans="2:78" x14ac:dyDescent="0.25">
      <c r="B1938">
        <v>7261</v>
      </c>
      <c r="C1938">
        <v>2</v>
      </c>
      <c r="D1938">
        <v>-0.08</v>
      </c>
      <c r="E1938">
        <v>1.2809999999999999</v>
      </c>
      <c r="F1938" s="4">
        <v>3380</v>
      </c>
      <c r="G1938" s="5" t="str">
        <f>F1938&amp;"_"&amp;COUNTIF($F$2:$F1938,F1938)</f>
        <v>3380_2</v>
      </c>
      <c r="H1938" t="s">
        <v>767</v>
      </c>
      <c r="I1938">
        <v>1.2999999999999999E-2</v>
      </c>
      <c r="J1938" s="2">
        <v>149337.4062</v>
      </c>
      <c r="K1938" s="2">
        <v>210096.6562</v>
      </c>
      <c r="L1938" s="2">
        <v>158044.76560000001</v>
      </c>
      <c r="M1938" s="1">
        <f>MIN(J1938:L1938)</f>
        <v>149337.4062</v>
      </c>
      <c r="N1938" s="3">
        <f t="shared" si="991"/>
        <v>1</v>
      </c>
      <c r="O1938" s="3">
        <f t="shared" si="992"/>
        <v>1.4068588811474885</v>
      </c>
      <c r="P1938" s="3">
        <f t="shared" si="993"/>
        <v>1.058306620032885</v>
      </c>
      <c r="Q1938" s="3"/>
      <c r="S1938">
        <v>7230</v>
      </c>
      <c r="T1938">
        <v>2</v>
      </c>
      <c r="U1938">
        <v>-0.41</v>
      </c>
      <c r="V1938">
        <v>1.28</v>
      </c>
      <c r="W1938" s="4">
        <v>3380</v>
      </c>
      <c r="X1938" s="5" t="str">
        <f>W1938&amp;"_"&amp;COUNTIF($W$2:$W1938,W1938)</f>
        <v>3380_2</v>
      </c>
      <c r="Y1938" t="s">
        <v>767</v>
      </c>
      <c r="Z1938">
        <v>0.25900000000000001</v>
      </c>
      <c r="AA1938" s="1">
        <v>173726.10939999999</v>
      </c>
      <c r="AB1938" s="1">
        <v>157976.1875</v>
      </c>
      <c r="AC1938" s="1">
        <v>131889.01560000001</v>
      </c>
      <c r="AD1938" s="1">
        <f>MIN(AA1938:AC1938)</f>
        <v>131889.01560000001</v>
      </c>
      <c r="AE1938" s="3">
        <f t="shared" si="994"/>
        <v>1.3172143912794507</v>
      </c>
      <c r="AF1938" s="3">
        <f t="shared" si="995"/>
        <v>1.1977963955627551</v>
      </c>
      <c r="AG1938" s="3">
        <f t="shared" si="996"/>
        <v>1</v>
      </c>
      <c r="AH1938" s="3"/>
      <c r="AJ1938">
        <v>8086</v>
      </c>
      <c r="AK1938">
        <v>2</v>
      </c>
      <c r="AL1938">
        <v>0.13</v>
      </c>
      <c r="AM1938">
        <v>1.587</v>
      </c>
      <c r="AN1938" s="4">
        <v>3490</v>
      </c>
      <c r="AO1938" s="5" t="str">
        <f>AN1938&amp;"_"&amp;COUNTIF($AN$2:$AN1938,AN1938)</f>
        <v>3490_2</v>
      </c>
      <c r="AP1938" t="s">
        <v>251</v>
      </c>
      <c r="AQ1938">
        <v>0.47799999999999998</v>
      </c>
      <c r="AR1938" s="1">
        <v>527445.5625</v>
      </c>
      <c r="AS1938" s="1">
        <v>138147.79689999999</v>
      </c>
      <c r="AT1938" s="1">
        <v>133867.45310000001</v>
      </c>
      <c r="AU1938" s="1">
        <f>MIN(AR1938:AT1938)</f>
        <v>133867.45310000001</v>
      </c>
      <c r="AV1938" s="3">
        <f t="shared" si="997"/>
        <v>3.9400582463161835</v>
      </c>
      <c r="AW1938" s="3">
        <f t="shared" si="998"/>
        <v>1.0319744919386979</v>
      </c>
      <c r="AX1938" s="3">
        <f t="shared" si="999"/>
        <v>1</v>
      </c>
      <c r="AZ1938" t="s">
        <v>2672</v>
      </c>
      <c r="BA1938">
        <v>2341</v>
      </c>
      <c r="BB1938" t="s">
        <v>5037</v>
      </c>
      <c r="BC1938" s="17">
        <f t="shared" si="1000"/>
        <v>0.53100000000000003</v>
      </c>
      <c r="BD1938" s="17" t="str">
        <f t="shared" si="1001"/>
        <v>N/D</v>
      </c>
      <c r="BE1938" s="17" t="str">
        <f t="shared" si="1002"/>
        <v>N/D</v>
      </c>
      <c r="BF1938" s="2">
        <f t="shared" si="1003"/>
        <v>79785.289099999995</v>
      </c>
      <c r="BG1938" s="2">
        <f t="shared" si="1004"/>
        <v>88514.359400000001</v>
      </c>
      <c r="BH1938" s="2">
        <f t="shared" si="1005"/>
        <v>73455.835900000005</v>
      </c>
      <c r="BI1938" s="2" t="str">
        <f t="shared" si="1006"/>
        <v>N/D</v>
      </c>
      <c r="BJ1938" s="2" t="str">
        <f t="shared" si="1007"/>
        <v>N/D</v>
      </c>
      <c r="BK1938" s="2" t="str">
        <f t="shared" si="1008"/>
        <v>N/D</v>
      </c>
      <c r="BL1938" s="2" t="str">
        <f t="shared" si="1009"/>
        <v>N/D</v>
      </c>
      <c r="BM1938" s="2" t="str">
        <f t="shared" si="1010"/>
        <v>N/D</v>
      </c>
      <c r="BN1938" s="2" t="str">
        <f t="shared" si="1011"/>
        <v>N/D</v>
      </c>
      <c r="BO1938" s="17">
        <f t="shared" si="1012"/>
        <v>1.0861667847414693</v>
      </c>
      <c r="BP1938" s="17">
        <f t="shared" si="1013"/>
        <v>1.2050010501616251</v>
      </c>
      <c r="BQ1938" s="17">
        <f t="shared" si="1014"/>
        <v>1</v>
      </c>
      <c r="BR1938" s="17" t="str">
        <f t="shared" si="1015"/>
        <v>N/D</v>
      </c>
      <c r="BS1938" s="17" t="str">
        <f t="shared" si="1016"/>
        <v>N/D</v>
      </c>
      <c r="BT1938" s="17" t="str">
        <f t="shared" si="1017"/>
        <v>N/D</v>
      </c>
      <c r="BU1938" s="17" t="str">
        <f t="shared" si="1018"/>
        <v>N/D</v>
      </c>
      <c r="BV1938" s="17" t="str">
        <f t="shared" si="1019"/>
        <v>N/D</v>
      </c>
      <c r="BW1938" s="17" t="str">
        <f t="shared" si="1020"/>
        <v>N/D</v>
      </c>
      <c r="BX1938" s="20">
        <f t="shared" si="1021"/>
        <v>1.0861667847414693</v>
      </c>
      <c r="BY1938" s="20">
        <f t="shared" si="1022"/>
        <v>1.2050010501616251</v>
      </c>
      <c r="BZ1938" s="20">
        <f t="shared" si="1023"/>
        <v>1</v>
      </c>
    </row>
    <row r="1939" spans="2:78" x14ac:dyDescent="0.25">
      <c r="B1939">
        <v>9708</v>
      </c>
      <c r="C1939">
        <v>2</v>
      </c>
      <c r="D1939">
        <v>0.17</v>
      </c>
      <c r="E1939">
        <v>1.2689999999999999</v>
      </c>
      <c r="F1939" s="4">
        <v>3385</v>
      </c>
      <c r="G1939" s="5" t="str">
        <f>F1939&amp;"_"&amp;COUNTIF($F$2:$F1939,F1939)</f>
        <v>3385_1</v>
      </c>
      <c r="H1939" t="s">
        <v>800</v>
      </c>
      <c r="I1939">
        <v>0.16200000000000001</v>
      </c>
      <c r="J1939" s="2">
        <v>108253.0938</v>
      </c>
      <c r="K1939" s="2">
        <v>137572.75</v>
      </c>
      <c r="L1939" s="2">
        <v>118022.1875</v>
      </c>
      <c r="M1939" s="1">
        <f>MIN(J1939:L1939)</f>
        <v>108253.0938</v>
      </c>
      <c r="N1939" s="3">
        <f t="shared" si="991"/>
        <v>1</v>
      </c>
      <c r="O1939" s="3">
        <f t="shared" si="992"/>
        <v>1.2708435867354397</v>
      </c>
      <c r="P1939" s="3">
        <f t="shared" si="993"/>
        <v>1.0902430901240441</v>
      </c>
      <c r="Q1939" s="3"/>
      <c r="S1939">
        <v>7175</v>
      </c>
      <c r="T1939">
        <v>2</v>
      </c>
      <c r="U1939">
        <v>-0.21</v>
      </c>
      <c r="V1939">
        <v>1.1439999999999999</v>
      </c>
      <c r="W1939" s="4">
        <v>3380</v>
      </c>
      <c r="X1939" s="5" t="str">
        <f>W1939&amp;"_"&amp;COUNTIF($W$2:$W1939,W1939)</f>
        <v>3380_3</v>
      </c>
      <c r="Y1939" t="s">
        <v>767</v>
      </c>
      <c r="Z1939">
        <v>6.9000000000000006E-2</v>
      </c>
      <c r="AA1939" s="1">
        <v>259926.7188</v>
      </c>
      <c r="AB1939" s="1">
        <v>202986.7188</v>
      </c>
      <c r="AC1939" s="1">
        <v>208334.07810000001</v>
      </c>
      <c r="AD1939" s="1">
        <f>MIN(AA1939:AC1939)</f>
        <v>202986.7188</v>
      </c>
      <c r="AE1939" s="3">
        <f t="shared" si="994"/>
        <v>1.2805109631635663</v>
      </c>
      <c r="AF1939" s="3">
        <f t="shared" si="995"/>
        <v>1</v>
      </c>
      <c r="AG1939" s="3">
        <f t="shared" si="996"/>
        <v>1.0263433949354523</v>
      </c>
      <c r="AH1939" s="3"/>
      <c r="AJ1939">
        <v>8013</v>
      </c>
      <c r="AK1939">
        <v>2</v>
      </c>
      <c r="AL1939">
        <v>-0.65</v>
      </c>
      <c r="AM1939">
        <v>1.538</v>
      </c>
      <c r="AN1939" s="4">
        <v>3490</v>
      </c>
      <c r="AO1939" s="5" t="str">
        <f>AN1939&amp;"_"&amp;COUNTIF($AN$2:$AN1939,AN1939)</f>
        <v>3490_3</v>
      </c>
      <c r="AP1939" t="s">
        <v>251</v>
      </c>
      <c r="AQ1939">
        <v>0.46500000000000002</v>
      </c>
      <c r="AR1939" s="1">
        <v>247313</v>
      </c>
      <c r="AS1939" s="1">
        <v>100837.92969999999</v>
      </c>
      <c r="AT1939" s="1">
        <v>79676.265599999999</v>
      </c>
      <c r="AU1939" s="1">
        <f>MIN(AR1939:AT1939)</f>
        <v>79676.265599999999</v>
      </c>
      <c r="AV1939" s="3">
        <f t="shared" si="997"/>
        <v>3.1039732866194973</v>
      </c>
      <c r="AW1939" s="3">
        <f t="shared" si="998"/>
        <v>1.2655955815780602</v>
      </c>
      <c r="AX1939" s="3">
        <f t="shared" si="999"/>
        <v>1</v>
      </c>
      <c r="AZ1939" t="s">
        <v>2673</v>
      </c>
      <c r="BA1939">
        <v>2342</v>
      </c>
      <c r="BB1939" t="s">
        <v>5038</v>
      </c>
      <c r="BC1939" s="17">
        <f t="shared" si="1000"/>
        <v>0.80400000000000005</v>
      </c>
      <c r="BD1939" s="17" t="str">
        <f t="shared" si="1001"/>
        <v>N/D</v>
      </c>
      <c r="BE1939" s="17" t="str">
        <f t="shared" si="1002"/>
        <v>N/D</v>
      </c>
      <c r="BF1939" s="2">
        <f t="shared" si="1003"/>
        <v>155954.98439999999</v>
      </c>
      <c r="BG1939" s="2">
        <f t="shared" si="1004"/>
        <v>167881.45310000001</v>
      </c>
      <c r="BH1939" s="2">
        <f t="shared" si="1005"/>
        <v>147507.7812</v>
      </c>
      <c r="BI1939" s="2" t="str">
        <f t="shared" si="1006"/>
        <v>N/D</v>
      </c>
      <c r="BJ1939" s="2" t="str">
        <f t="shared" si="1007"/>
        <v>N/D</v>
      </c>
      <c r="BK1939" s="2" t="str">
        <f t="shared" si="1008"/>
        <v>N/D</v>
      </c>
      <c r="BL1939" s="2" t="str">
        <f t="shared" si="1009"/>
        <v>N/D</v>
      </c>
      <c r="BM1939" s="2" t="str">
        <f t="shared" si="1010"/>
        <v>N/D</v>
      </c>
      <c r="BN1939" s="2" t="str">
        <f t="shared" si="1011"/>
        <v>N/D</v>
      </c>
      <c r="BO1939" s="17">
        <f t="shared" si="1012"/>
        <v>1.0572661532244645</v>
      </c>
      <c r="BP1939" s="17">
        <f t="shared" si="1013"/>
        <v>1.1381193028208876</v>
      </c>
      <c r="BQ1939" s="17">
        <f t="shared" si="1014"/>
        <v>1</v>
      </c>
      <c r="BR1939" s="17" t="str">
        <f t="shared" si="1015"/>
        <v>N/D</v>
      </c>
      <c r="BS1939" s="17" t="str">
        <f t="shared" si="1016"/>
        <v>N/D</v>
      </c>
      <c r="BT1939" s="17" t="str">
        <f t="shared" si="1017"/>
        <v>N/D</v>
      </c>
      <c r="BU1939" s="17" t="str">
        <f t="shared" si="1018"/>
        <v>N/D</v>
      </c>
      <c r="BV1939" s="17" t="str">
        <f t="shared" si="1019"/>
        <v>N/D</v>
      </c>
      <c r="BW1939" s="17" t="str">
        <f t="shared" si="1020"/>
        <v>N/D</v>
      </c>
      <c r="BX1939" s="20">
        <f t="shared" si="1021"/>
        <v>1.0572661532244645</v>
      </c>
      <c r="BY1939" s="20">
        <f t="shared" si="1022"/>
        <v>1.1381193028208876</v>
      </c>
      <c r="BZ1939" s="20">
        <f t="shared" si="1023"/>
        <v>1</v>
      </c>
    </row>
    <row r="1940" spans="2:78" x14ac:dyDescent="0.25">
      <c r="B1940">
        <v>9249</v>
      </c>
      <c r="C1940">
        <v>2</v>
      </c>
      <c r="D1940">
        <v>-0.46</v>
      </c>
      <c r="E1940">
        <v>1.536</v>
      </c>
      <c r="F1940" s="4">
        <v>3386</v>
      </c>
      <c r="G1940" s="5" t="str">
        <f>F1940&amp;"_"&amp;COUNTIF($F$2:$F1940,F1940)</f>
        <v>3386_1</v>
      </c>
      <c r="H1940" t="s">
        <v>546</v>
      </c>
      <c r="I1940">
        <v>0.30399999999999999</v>
      </c>
      <c r="J1940" s="2">
        <v>55882.480499999998</v>
      </c>
      <c r="K1940" s="2">
        <v>50976.875</v>
      </c>
      <c r="L1940" s="2">
        <v>49216.890599999999</v>
      </c>
      <c r="M1940" s="1">
        <f>MIN(J1940:L1940)</f>
        <v>49216.890599999999</v>
      </c>
      <c r="N1940" s="3">
        <f t="shared" si="991"/>
        <v>1.1354329747113281</v>
      </c>
      <c r="O1940" s="3">
        <f t="shared" si="992"/>
        <v>1.0357597641489362</v>
      </c>
      <c r="P1940" s="3">
        <f t="shared" si="993"/>
        <v>1</v>
      </c>
      <c r="Q1940" s="3"/>
      <c r="S1940">
        <v>9584</v>
      </c>
      <c r="T1940">
        <v>2</v>
      </c>
      <c r="U1940">
        <v>-0.09</v>
      </c>
      <c r="V1940">
        <v>1.3460000000000001</v>
      </c>
      <c r="W1940" s="4">
        <v>3385</v>
      </c>
      <c r="X1940" s="5" t="str">
        <f>W1940&amp;"_"&amp;COUNTIF($W$2:$W1940,W1940)</f>
        <v>3385_1</v>
      </c>
      <c r="Y1940" t="s">
        <v>800</v>
      </c>
      <c r="Z1940">
        <v>0.13</v>
      </c>
      <c r="AA1940" s="1">
        <v>108921.85159999999</v>
      </c>
      <c r="AB1940" s="1">
        <v>163761.0938</v>
      </c>
      <c r="AC1940" s="1">
        <v>129682.42969999999</v>
      </c>
      <c r="AD1940" s="1">
        <f>MIN(AA1940:AC1940)</f>
        <v>108921.85159999999</v>
      </c>
      <c r="AE1940" s="3">
        <f t="shared" si="994"/>
        <v>1</v>
      </c>
      <c r="AF1940" s="3">
        <f t="shared" si="995"/>
        <v>1.5034732828577806</v>
      </c>
      <c r="AG1940" s="3">
        <f t="shared" si="996"/>
        <v>1.1906006719041122</v>
      </c>
      <c r="AH1940" s="3"/>
      <c r="AJ1940">
        <v>8126</v>
      </c>
      <c r="AK1940">
        <v>2</v>
      </c>
      <c r="AL1940">
        <v>0.73</v>
      </c>
      <c r="AM1940">
        <v>1.0680000000000001</v>
      </c>
      <c r="AN1940" s="4">
        <v>3490</v>
      </c>
      <c r="AO1940" s="5" t="str">
        <f>AN1940&amp;"_"&amp;COUNTIF($AN$2:$AN1940,AN1940)</f>
        <v>3490_4</v>
      </c>
      <c r="AP1940" t="s">
        <v>251</v>
      </c>
      <c r="AQ1940">
        <v>0.44</v>
      </c>
      <c r="AR1940" s="1">
        <v>947133.5</v>
      </c>
      <c r="AS1940" s="1">
        <v>92602.484400000001</v>
      </c>
      <c r="AT1940" s="1">
        <v>93925.078099999999</v>
      </c>
      <c r="AU1940" s="1">
        <f>MIN(AR1940:AT1940)</f>
        <v>92602.484400000001</v>
      </c>
      <c r="AV1940" s="3">
        <f t="shared" si="997"/>
        <v>10.227949132647677</v>
      </c>
      <c r="AW1940" s="3">
        <f t="shared" si="998"/>
        <v>1</v>
      </c>
      <c r="AX1940" s="3">
        <f t="shared" si="999"/>
        <v>1.0142824861402961</v>
      </c>
      <c r="AZ1940" t="s">
        <v>2674</v>
      </c>
      <c r="BA1940">
        <v>2347</v>
      </c>
      <c r="BB1940" t="s">
        <v>5039</v>
      </c>
      <c r="BC1940" s="17">
        <f t="shared" si="1000"/>
        <v>0.44400000000000001</v>
      </c>
      <c r="BD1940" s="17">
        <f t="shared" si="1001"/>
        <v>0.47499999999999998</v>
      </c>
      <c r="BE1940" s="17">
        <f t="shared" si="1002"/>
        <v>0.45600000000000002</v>
      </c>
      <c r="BF1940" s="2">
        <f t="shared" si="1003"/>
        <v>105545.75</v>
      </c>
      <c r="BG1940" s="2">
        <f t="shared" si="1004"/>
        <v>103292.625</v>
      </c>
      <c r="BH1940" s="2">
        <f t="shared" si="1005"/>
        <v>93084.406199999998</v>
      </c>
      <c r="BI1940" s="2">
        <f t="shared" si="1006"/>
        <v>149583.04689999999</v>
      </c>
      <c r="BJ1940" s="2">
        <f t="shared" si="1007"/>
        <v>151239.75</v>
      </c>
      <c r="BK1940" s="2">
        <f t="shared" si="1008"/>
        <v>125970.52340000001</v>
      </c>
      <c r="BL1940" s="2">
        <f t="shared" si="1009"/>
        <v>114447.375</v>
      </c>
      <c r="BM1940" s="2">
        <f t="shared" si="1010"/>
        <v>93996.445300000007</v>
      </c>
      <c r="BN1940" s="2">
        <f t="shared" si="1011"/>
        <v>88040.335900000005</v>
      </c>
      <c r="BO1940" s="17">
        <f t="shared" si="1012"/>
        <v>1.1338714432278347</v>
      </c>
      <c r="BP1940" s="17">
        <f t="shared" si="1013"/>
        <v>1.1096662611572849</v>
      </c>
      <c r="BQ1940" s="17">
        <f t="shared" si="1014"/>
        <v>1</v>
      </c>
      <c r="BR1940" s="17">
        <f t="shared" si="1015"/>
        <v>1.1874448312405756</v>
      </c>
      <c r="BS1940" s="17">
        <f t="shared" si="1016"/>
        <v>1.2005963452240447</v>
      </c>
      <c r="BT1940" s="17">
        <f t="shared" si="1017"/>
        <v>1</v>
      </c>
      <c r="BU1940" s="17">
        <f t="shared" si="1018"/>
        <v>1.2999425073751905</v>
      </c>
      <c r="BV1940" s="17">
        <f t="shared" si="1019"/>
        <v>1.0676520521998598</v>
      </c>
      <c r="BW1940" s="17">
        <f t="shared" si="1020"/>
        <v>1</v>
      </c>
      <c r="BX1940" s="20">
        <f t="shared" si="1021"/>
        <v>1.2070862606145336</v>
      </c>
      <c r="BY1940" s="20">
        <f t="shared" si="1022"/>
        <v>1.1259715528603966</v>
      </c>
      <c r="BZ1940" s="20">
        <f t="shared" si="1023"/>
        <v>1</v>
      </c>
    </row>
    <row r="1941" spans="2:78" x14ac:dyDescent="0.25">
      <c r="B1941">
        <v>9302</v>
      </c>
      <c r="C1941">
        <v>2</v>
      </c>
      <c r="D1941">
        <v>-0.4</v>
      </c>
      <c r="E1941">
        <v>1.31</v>
      </c>
      <c r="F1941" s="4">
        <v>3386</v>
      </c>
      <c r="G1941" s="5" t="str">
        <f>F1941&amp;"_"&amp;COUNTIF($F$2:$F1941,F1941)</f>
        <v>3386_2</v>
      </c>
      <c r="H1941" t="s">
        <v>546</v>
      </c>
      <c r="I1941">
        <v>0.26500000000000001</v>
      </c>
      <c r="J1941" s="2">
        <v>56357.421900000001</v>
      </c>
      <c r="K1941" s="2">
        <v>72302.781199999998</v>
      </c>
      <c r="L1941" s="2">
        <v>64704.265599999999</v>
      </c>
      <c r="M1941" s="1">
        <f>MIN(J1941:L1941)</f>
        <v>56357.421900000001</v>
      </c>
      <c r="N1941" s="3">
        <f t="shared" si="991"/>
        <v>1</v>
      </c>
      <c r="O1941" s="3">
        <f t="shared" si="992"/>
        <v>1.2829327311723604</v>
      </c>
      <c r="P1941" s="3">
        <f t="shared" si="993"/>
        <v>1.1481054920292584</v>
      </c>
      <c r="Q1941" s="3"/>
      <c r="S1941">
        <v>9636</v>
      </c>
      <c r="T1941">
        <v>2</v>
      </c>
      <c r="U1941">
        <v>0.23</v>
      </c>
      <c r="V1941">
        <v>1.21</v>
      </c>
      <c r="W1941" s="4">
        <v>3385</v>
      </c>
      <c r="X1941" s="5" t="str">
        <f>W1941&amp;"_"&amp;COUNTIF($W$2:$W1941,W1941)</f>
        <v>3385_2</v>
      </c>
      <c r="Y1941" t="s">
        <v>800</v>
      </c>
      <c r="Z1941">
        <v>0.28899999999999998</v>
      </c>
      <c r="AA1941" s="1">
        <v>86901.273400000005</v>
      </c>
      <c r="AB1941" s="1">
        <v>119706.28909999999</v>
      </c>
      <c r="AC1941" s="1">
        <v>90539.648400000005</v>
      </c>
      <c r="AD1941" s="1">
        <f>MIN(AA1941:AC1941)</f>
        <v>86901.273400000005</v>
      </c>
      <c r="AE1941" s="3">
        <f t="shared" si="994"/>
        <v>1</v>
      </c>
      <c r="AF1941" s="3">
        <f t="shared" si="995"/>
        <v>1.3774975258302715</v>
      </c>
      <c r="AG1941" s="3">
        <f t="shared" si="996"/>
        <v>1.0418679135258793</v>
      </c>
      <c r="AH1941" s="3"/>
      <c r="AJ1941">
        <v>4750</v>
      </c>
      <c r="AK1941">
        <v>2</v>
      </c>
      <c r="AL1941">
        <v>1</v>
      </c>
      <c r="AM1941">
        <v>1.405</v>
      </c>
      <c r="AN1941" s="4">
        <v>3491</v>
      </c>
      <c r="AO1941" s="5" t="str">
        <f>AN1941&amp;"_"&amp;COUNTIF($AN$2:$AN1941,AN1941)</f>
        <v>3491_1</v>
      </c>
      <c r="AP1941" t="s">
        <v>460</v>
      </c>
      <c r="AQ1941">
        <v>0.621</v>
      </c>
      <c r="AR1941" s="1">
        <v>97297.304699999993</v>
      </c>
      <c r="AS1941" s="1">
        <v>83656.093800000002</v>
      </c>
      <c r="AT1941" s="1">
        <v>74433.484400000001</v>
      </c>
      <c r="AU1941" s="1">
        <f>MIN(AR1941:AT1941)</f>
        <v>74433.484400000001</v>
      </c>
      <c r="AV1941" s="3">
        <f t="shared" si="997"/>
        <v>1.3071711674430224</v>
      </c>
      <c r="AW1941" s="3">
        <f t="shared" si="998"/>
        <v>1.1239040396179545</v>
      </c>
      <c r="AX1941" s="3">
        <f t="shared" si="999"/>
        <v>1</v>
      </c>
      <c r="AZ1941" t="s">
        <v>2675</v>
      </c>
      <c r="BA1941">
        <v>2347</v>
      </c>
      <c r="BB1941" t="s">
        <v>5039</v>
      </c>
      <c r="BC1941" s="17">
        <f t="shared" si="1000"/>
        <v>0.44600000000000001</v>
      </c>
      <c r="BD1941" s="17">
        <f t="shared" si="1001"/>
        <v>0.45500000000000002</v>
      </c>
      <c r="BE1941" s="17">
        <f t="shared" si="1002"/>
        <v>0.45100000000000001</v>
      </c>
      <c r="BF1941" s="2">
        <f t="shared" si="1003"/>
        <v>293748.0625</v>
      </c>
      <c r="BG1941" s="2">
        <f t="shared" si="1004"/>
        <v>311149.71879999997</v>
      </c>
      <c r="BH1941" s="2">
        <f t="shared" si="1005"/>
        <v>284285.1875</v>
      </c>
      <c r="BI1941" s="2">
        <f t="shared" si="1006"/>
        <v>250250.7188</v>
      </c>
      <c r="BJ1941" s="2">
        <f t="shared" si="1007"/>
        <v>229571.375</v>
      </c>
      <c r="BK1941" s="2">
        <f t="shared" si="1008"/>
        <v>196522.0938</v>
      </c>
      <c r="BL1941" s="2">
        <f t="shared" si="1009"/>
        <v>220632.5625</v>
      </c>
      <c r="BM1941" s="2">
        <f t="shared" si="1010"/>
        <v>170888.60939999999</v>
      </c>
      <c r="BN1941" s="2">
        <f t="shared" si="1011"/>
        <v>182526.9062</v>
      </c>
      <c r="BO1941" s="17">
        <f t="shared" si="1012"/>
        <v>1.0332865566553657</v>
      </c>
      <c r="BP1941" s="17">
        <f t="shared" si="1013"/>
        <v>1.0944985264137266</v>
      </c>
      <c r="BQ1941" s="17">
        <f t="shared" si="1014"/>
        <v>1</v>
      </c>
      <c r="BR1941" s="17">
        <f t="shared" si="1015"/>
        <v>1.2733973771655389</v>
      </c>
      <c r="BS1941" s="17">
        <f t="shared" si="1016"/>
        <v>1.1681708176467638</v>
      </c>
      <c r="BT1941" s="17">
        <f t="shared" si="1017"/>
        <v>1</v>
      </c>
      <c r="BU1941" s="17">
        <f t="shared" si="1018"/>
        <v>1.2910899285485087</v>
      </c>
      <c r="BV1941" s="17">
        <f t="shared" si="1019"/>
        <v>1</v>
      </c>
      <c r="BW1941" s="17">
        <f t="shared" si="1020"/>
        <v>1.0681045790053694</v>
      </c>
      <c r="BX1941" s="20">
        <f t="shared" si="1021"/>
        <v>1.1992579541231378</v>
      </c>
      <c r="BY1941" s="20">
        <f t="shared" si="1022"/>
        <v>1.0875564480201634</v>
      </c>
      <c r="BZ1941" s="20">
        <f t="shared" si="1023"/>
        <v>1.0227015263351231</v>
      </c>
    </row>
    <row r="1942" spans="2:78" x14ac:dyDescent="0.25">
      <c r="B1942">
        <v>8684</v>
      </c>
      <c r="C1942">
        <v>2</v>
      </c>
      <c r="D1942">
        <v>-0.13</v>
      </c>
      <c r="E1942">
        <v>1.6850000000000001</v>
      </c>
      <c r="F1942" s="4">
        <v>3389</v>
      </c>
      <c r="G1942" s="5" t="str">
        <f>F1942&amp;"_"&amp;COUNTIF($F$2:$F1942,F1942)</f>
        <v>3389_1</v>
      </c>
      <c r="H1942" t="s">
        <v>384</v>
      </c>
      <c r="I1942">
        <v>0.38100000000000001</v>
      </c>
      <c r="J1942" s="2">
        <v>64008.777300000002</v>
      </c>
      <c r="K1942" s="2">
        <v>85124.632800000007</v>
      </c>
      <c r="L1942" s="2">
        <v>103527.0625</v>
      </c>
      <c r="M1942" s="1">
        <f>MIN(J1942:L1942)</f>
        <v>64008.777300000002</v>
      </c>
      <c r="N1942" s="3">
        <f t="shared" si="991"/>
        <v>1</v>
      </c>
      <c r="O1942" s="3">
        <f t="shared" si="992"/>
        <v>1.3298899993204527</v>
      </c>
      <c r="P1942" s="3">
        <f t="shared" si="993"/>
        <v>1.6173885343065286</v>
      </c>
      <c r="Q1942" s="3"/>
      <c r="S1942">
        <v>9218</v>
      </c>
      <c r="T1942">
        <v>2</v>
      </c>
      <c r="U1942">
        <v>-0.31</v>
      </c>
      <c r="V1942">
        <v>1.52</v>
      </c>
      <c r="W1942" s="4">
        <v>3386</v>
      </c>
      <c r="X1942" s="5" t="str">
        <f>W1942&amp;"_"&amp;COUNTIF($W$2:$W1942,W1942)</f>
        <v>3386_1</v>
      </c>
      <c r="Y1942" t="s">
        <v>546</v>
      </c>
      <c r="Z1942">
        <v>0.309</v>
      </c>
      <c r="AA1942" s="1">
        <v>62954.910199999998</v>
      </c>
      <c r="AB1942" s="1">
        <v>55355.398399999998</v>
      </c>
      <c r="AC1942" s="1">
        <v>51774.769500000002</v>
      </c>
      <c r="AD1942" s="1">
        <f>MIN(AA1942:AC1942)</f>
        <v>51774.769500000002</v>
      </c>
      <c r="AE1942" s="3">
        <f t="shared" si="994"/>
        <v>1.2159380101151391</v>
      </c>
      <c r="AF1942" s="3">
        <f t="shared" si="995"/>
        <v>1.0691577950916806</v>
      </c>
      <c r="AG1942" s="3">
        <f t="shared" si="996"/>
        <v>1</v>
      </c>
      <c r="AH1942" s="3"/>
      <c r="AJ1942">
        <v>3756</v>
      </c>
      <c r="AK1942">
        <v>2</v>
      </c>
      <c r="AL1942">
        <v>0.49</v>
      </c>
      <c r="AM1942">
        <v>1.6519999999999999</v>
      </c>
      <c r="AN1942" s="4">
        <v>3492</v>
      </c>
      <c r="AO1942" s="5" t="str">
        <f>AN1942&amp;"_"&amp;COUNTIF($AN$2:$AN1942,AN1942)</f>
        <v>3492_1</v>
      </c>
      <c r="AP1942" t="s">
        <v>534</v>
      </c>
      <c r="AQ1942">
        <v>0.48</v>
      </c>
      <c r="AR1942" s="1">
        <v>56722.8125</v>
      </c>
      <c r="AS1942" s="1">
        <v>31086.404299999998</v>
      </c>
      <c r="AT1942" s="1">
        <v>29169.007799999999</v>
      </c>
      <c r="AU1942" s="1">
        <f>MIN(AR1942:AT1942)</f>
        <v>29169.007799999999</v>
      </c>
      <c r="AV1942" s="3">
        <f t="shared" si="997"/>
        <v>1.9446260527243577</v>
      </c>
      <c r="AW1942" s="3">
        <f t="shared" si="998"/>
        <v>1.0657340322696887</v>
      </c>
      <c r="AX1942" s="3">
        <f t="shared" si="999"/>
        <v>1</v>
      </c>
      <c r="AZ1942" t="s">
        <v>2676</v>
      </c>
      <c r="BA1942">
        <v>2347</v>
      </c>
      <c r="BB1942" t="s">
        <v>5039</v>
      </c>
      <c r="BC1942" s="17">
        <f t="shared" si="1000"/>
        <v>0.45300000000000001</v>
      </c>
      <c r="BD1942" s="17">
        <f t="shared" si="1001"/>
        <v>0.52</v>
      </c>
      <c r="BE1942" s="17">
        <f t="shared" si="1002"/>
        <v>0.52600000000000002</v>
      </c>
      <c r="BF1942" s="2">
        <f t="shared" si="1003"/>
        <v>220109.07810000001</v>
      </c>
      <c r="BG1942" s="2">
        <f t="shared" si="1004"/>
        <v>257376.5312</v>
      </c>
      <c r="BH1942" s="2">
        <f t="shared" si="1005"/>
        <v>231906.5312</v>
      </c>
      <c r="BI1942" s="2">
        <f t="shared" si="1006"/>
        <v>133142.5312</v>
      </c>
      <c r="BJ1942" s="2">
        <f t="shared" si="1007"/>
        <v>120497.4219</v>
      </c>
      <c r="BK1942" s="2">
        <f t="shared" si="1008"/>
        <v>105117.125</v>
      </c>
      <c r="BL1942" s="2">
        <f t="shared" si="1009"/>
        <v>184102.64060000001</v>
      </c>
      <c r="BM1942" s="2">
        <f t="shared" si="1010"/>
        <v>144056.70310000001</v>
      </c>
      <c r="BN1942" s="2">
        <f t="shared" si="1011"/>
        <v>138862.35939999999</v>
      </c>
      <c r="BO1942" s="17">
        <f t="shared" si="1012"/>
        <v>1</v>
      </c>
      <c r="BP1942" s="17">
        <f t="shared" si="1013"/>
        <v>1.1693135668083106</v>
      </c>
      <c r="BQ1942" s="17">
        <f t="shared" si="1014"/>
        <v>1.0535982123128977</v>
      </c>
      <c r="BR1942" s="17">
        <f t="shared" si="1015"/>
        <v>1.2666112319947866</v>
      </c>
      <c r="BS1942" s="17">
        <f t="shared" si="1016"/>
        <v>1.1463158062970233</v>
      </c>
      <c r="BT1942" s="17">
        <f t="shared" si="1017"/>
        <v>1</v>
      </c>
      <c r="BU1942" s="17">
        <f t="shared" si="1018"/>
        <v>1.325792254974461</v>
      </c>
      <c r="BV1942" s="17">
        <f t="shared" si="1019"/>
        <v>1.0374064197270152</v>
      </c>
      <c r="BW1942" s="17">
        <f t="shared" si="1020"/>
        <v>1</v>
      </c>
      <c r="BX1942" s="20">
        <f t="shared" si="1021"/>
        <v>1.1974678289897491</v>
      </c>
      <c r="BY1942" s="20">
        <f t="shared" si="1022"/>
        <v>1.117678597610783</v>
      </c>
      <c r="BZ1942" s="20">
        <f t="shared" si="1023"/>
        <v>1.0178660707709659</v>
      </c>
    </row>
    <row r="1943" spans="2:78" x14ac:dyDescent="0.25">
      <c r="B1943">
        <v>8721</v>
      </c>
      <c r="C1943">
        <v>2</v>
      </c>
      <c r="D1943">
        <v>-0.26</v>
      </c>
      <c r="E1943">
        <v>1.613</v>
      </c>
      <c r="F1943" s="4">
        <v>3389</v>
      </c>
      <c r="G1943" s="5" t="str">
        <f>F1943&amp;"_"&amp;COUNTIF($F$2:$F1943,F1943)</f>
        <v>3389_2</v>
      </c>
      <c r="H1943" t="s">
        <v>384</v>
      </c>
      <c r="I1943">
        <v>0.35499999999999998</v>
      </c>
      <c r="J1943" s="2">
        <v>69890.507800000007</v>
      </c>
      <c r="K1943" s="2">
        <v>97963.929699999993</v>
      </c>
      <c r="L1943" s="2">
        <v>112800</v>
      </c>
      <c r="M1943" s="1">
        <f>MIN(J1943:L1943)</f>
        <v>69890.507800000007</v>
      </c>
      <c r="N1943" s="3">
        <f t="shared" si="991"/>
        <v>1</v>
      </c>
      <c r="O1943" s="3">
        <f t="shared" si="992"/>
        <v>1.4016771773977579</v>
      </c>
      <c r="P1943" s="3">
        <f t="shared" si="993"/>
        <v>1.6139530753273479</v>
      </c>
      <c r="Q1943" s="3"/>
      <c r="S1943">
        <v>9168</v>
      </c>
      <c r="T1943">
        <v>2</v>
      </c>
      <c r="U1943">
        <v>-0.32</v>
      </c>
      <c r="V1943">
        <v>1.5089999999999999</v>
      </c>
      <c r="W1943" s="4">
        <v>3386</v>
      </c>
      <c r="X1943" s="5" t="str">
        <f>W1943&amp;"_"&amp;COUNTIF($W$2:$W1943,W1943)</f>
        <v>3386_2</v>
      </c>
      <c r="Y1943" t="s">
        <v>546</v>
      </c>
      <c r="Z1943">
        <v>0.30299999999999999</v>
      </c>
      <c r="AA1943" s="1">
        <v>69635.945300000007</v>
      </c>
      <c r="AB1943" s="1">
        <v>57268.445299999999</v>
      </c>
      <c r="AC1943" s="1">
        <v>58586.753900000003</v>
      </c>
      <c r="AD1943" s="1">
        <f>MIN(AA1943:AC1943)</f>
        <v>57268.445299999999</v>
      </c>
      <c r="AE1943" s="3">
        <f t="shared" si="994"/>
        <v>1.2159566221016307</v>
      </c>
      <c r="AF1943" s="3">
        <f t="shared" si="995"/>
        <v>1</v>
      </c>
      <c r="AG1943" s="3">
        <f t="shared" si="996"/>
        <v>1.0230198077334571</v>
      </c>
      <c r="AH1943" s="3"/>
      <c r="AJ1943">
        <v>3813</v>
      </c>
      <c r="AK1943">
        <v>2</v>
      </c>
      <c r="AL1943">
        <v>-0.02</v>
      </c>
      <c r="AM1943">
        <v>1.48</v>
      </c>
      <c r="AN1943" s="4">
        <v>3492</v>
      </c>
      <c r="AO1943" s="5" t="str">
        <f>AN1943&amp;"_"&amp;COUNTIF($AN$2:$AN1943,AN1943)</f>
        <v>3492_2</v>
      </c>
      <c r="AP1943" t="s">
        <v>534</v>
      </c>
      <c r="AQ1943">
        <v>0.46600000000000003</v>
      </c>
      <c r="AR1943" s="1">
        <v>63174.910199999998</v>
      </c>
      <c r="AS1943" s="1">
        <v>38631.089800000002</v>
      </c>
      <c r="AT1943" s="1">
        <v>40558.996099999997</v>
      </c>
      <c r="AU1943" s="1">
        <f>MIN(AR1943:AT1943)</f>
        <v>38631.089800000002</v>
      </c>
      <c r="AV1943" s="3">
        <f t="shared" si="997"/>
        <v>1.6353385453806171</v>
      </c>
      <c r="AW1943" s="3">
        <f t="shared" si="998"/>
        <v>1</v>
      </c>
      <c r="AX1943" s="3">
        <f t="shared" si="999"/>
        <v>1.0499055633682899</v>
      </c>
      <c r="AZ1943" t="s">
        <v>2677</v>
      </c>
      <c r="BA1943">
        <v>2351</v>
      </c>
      <c r="BB1943" t="s">
        <v>5040</v>
      </c>
      <c r="BC1943" s="17">
        <f t="shared" si="1000"/>
        <v>0.68600000000000005</v>
      </c>
      <c r="BD1943" s="17">
        <f t="shared" si="1001"/>
        <v>0.71499999999999997</v>
      </c>
      <c r="BE1943" s="17">
        <f t="shared" si="1002"/>
        <v>0.72199999999999998</v>
      </c>
      <c r="BF1943" s="2">
        <f t="shared" si="1003"/>
        <v>144315</v>
      </c>
      <c r="BG1943" s="2">
        <f t="shared" si="1004"/>
        <v>160593.60939999999</v>
      </c>
      <c r="BH1943" s="2">
        <f t="shared" si="1005"/>
        <v>142672.1562</v>
      </c>
      <c r="BI1943" s="2">
        <f t="shared" si="1006"/>
        <v>259497.51560000001</v>
      </c>
      <c r="BJ1943" s="2">
        <f t="shared" si="1007"/>
        <v>238457.01560000001</v>
      </c>
      <c r="BK1943" s="2">
        <f t="shared" si="1008"/>
        <v>215129.8438</v>
      </c>
      <c r="BL1943" s="2">
        <f t="shared" si="1009"/>
        <v>258080.0312</v>
      </c>
      <c r="BM1943" s="2">
        <f t="shared" si="1010"/>
        <v>204113.4688</v>
      </c>
      <c r="BN1943" s="2">
        <f t="shared" si="1011"/>
        <v>206633.4688</v>
      </c>
      <c r="BO1943" s="17">
        <f t="shared" si="1012"/>
        <v>1.0115148172128068</v>
      </c>
      <c r="BP1943" s="17">
        <f t="shared" si="1013"/>
        <v>1.1256128292816814</v>
      </c>
      <c r="BQ1943" s="17">
        <f t="shared" si="1014"/>
        <v>1</v>
      </c>
      <c r="BR1943" s="17">
        <f t="shared" si="1015"/>
        <v>1.2062367127512412</v>
      </c>
      <c r="BS1943" s="17">
        <f t="shared" si="1016"/>
        <v>1.1084329881338388</v>
      </c>
      <c r="BT1943" s="17">
        <f t="shared" si="1017"/>
        <v>1</v>
      </c>
      <c r="BU1943" s="17">
        <f t="shared" si="1018"/>
        <v>1.2643949109153545</v>
      </c>
      <c r="BV1943" s="17">
        <f t="shared" si="1019"/>
        <v>1</v>
      </c>
      <c r="BW1943" s="17">
        <f t="shared" si="1020"/>
        <v>1.0123460740480053</v>
      </c>
      <c r="BX1943" s="20">
        <f t="shared" si="1021"/>
        <v>1.1607154802931341</v>
      </c>
      <c r="BY1943" s="20">
        <f t="shared" si="1022"/>
        <v>1.0780152724718401</v>
      </c>
      <c r="BZ1943" s="20">
        <f t="shared" si="1023"/>
        <v>1.0041153580160016</v>
      </c>
    </row>
    <row r="1944" spans="2:78" x14ac:dyDescent="0.25">
      <c r="B1944">
        <v>8647</v>
      </c>
      <c r="C1944">
        <v>2</v>
      </c>
      <c r="D1944">
        <v>0.14000000000000001</v>
      </c>
      <c r="E1944">
        <v>1.3819999999999999</v>
      </c>
      <c r="F1944" s="4">
        <v>3389</v>
      </c>
      <c r="G1944" s="5" t="str">
        <f>F1944&amp;"_"&amp;COUNTIF($F$2:$F1944,F1944)</f>
        <v>3389_3</v>
      </c>
      <c r="H1944" t="s">
        <v>384</v>
      </c>
      <c r="I1944">
        <v>0.27800000000000002</v>
      </c>
      <c r="J1944" s="2">
        <v>40075.347699999998</v>
      </c>
      <c r="K1944" s="2">
        <v>43706.468800000002</v>
      </c>
      <c r="L1944" s="2">
        <v>40180.789100000002</v>
      </c>
      <c r="M1944" s="1">
        <f>MIN(J1944:L1944)</f>
        <v>40075.347699999998</v>
      </c>
      <c r="N1944" s="3">
        <f t="shared" si="991"/>
        <v>1</v>
      </c>
      <c r="O1944" s="3">
        <f t="shared" si="992"/>
        <v>1.0906073511122651</v>
      </c>
      <c r="P1944" s="3">
        <f t="shared" si="993"/>
        <v>1.0026310788564912</v>
      </c>
      <c r="Q1944" s="3"/>
      <c r="S1944">
        <v>8563</v>
      </c>
      <c r="T1944">
        <v>2</v>
      </c>
      <c r="U1944">
        <v>0.77</v>
      </c>
      <c r="V1944">
        <v>1.58</v>
      </c>
      <c r="W1944" s="4">
        <v>3389</v>
      </c>
      <c r="X1944" s="5" t="str">
        <f>W1944&amp;"_"&amp;COUNTIF($W$2:$W1944,W1944)</f>
        <v>3389_1</v>
      </c>
      <c r="Y1944" t="s">
        <v>384</v>
      </c>
      <c r="Z1944">
        <v>0.33100000000000002</v>
      </c>
      <c r="AA1944" s="1">
        <v>52843.671900000001</v>
      </c>
      <c r="AB1944" s="1">
        <v>42539.066400000003</v>
      </c>
      <c r="AC1944" s="1">
        <v>43477.734400000001</v>
      </c>
      <c r="AD1944" s="1">
        <f>MIN(AA1944:AC1944)</f>
        <v>42539.066400000003</v>
      </c>
      <c r="AE1944" s="3">
        <f t="shared" si="994"/>
        <v>1.2422386378465513</v>
      </c>
      <c r="AF1944" s="3">
        <f t="shared" si="995"/>
        <v>1</v>
      </c>
      <c r="AG1944" s="3">
        <f t="shared" si="996"/>
        <v>1.0220660225867109</v>
      </c>
      <c r="AH1944" s="3"/>
      <c r="AJ1944">
        <v>3783</v>
      </c>
      <c r="AK1944">
        <v>2</v>
      </c>
      <c r="AL1944">
        <v>0.2</v>
      </c>
      <c r="AM1944">
        <v>1.419</v>
      </c>
      <c r="AN1944" s="4">
        <v>3492</v>
      </c>
      <c r="AO1944" s="5" t="str">
        <f>AN1944&amp;"_"&amp;COUNTIF($AN$2:$AN1944,AN1944)</f>
        <v>3492_3</v>
      </c>
      <c r="AP1944" t="s">
        <v>534</v>
      </c>
      <c r="AQ1944">
        <v>0.377</v>
      </c>
      <c r="AR1944" s="1">
        <v>65188.976600000002</v>
      </c>
      <c r="AS1944" s="1">
        <v>40770.535199999998</v>
      </c>
      <c r="AT1944" s="1">
        <v>34648.417999999998</v>
      </c>
      <c r="AU1944" s="1">
        <f>MIN(AR1944:AT1944)</f>
        <v>34648.417999999998</v>
      </c>
      <c r="AV1944" s="3">
        <f t="shared" si="997"/>
        <v>1.8814416461957948</v>
      </c>
      <c r="AW1944" s="3">
        <f t="shared" si="998"/>
        <v>1.176692546251318</v>
      </c>
      <c r="AX1944" s="3">
        <f t="shared" si="999"/>
        <v>1</v>
      </c>
      <c r="AZ1944" t="s">
        <v>3824</v>
      </c>
      <c r="BA1944">
        <v>2351</v>
      </c>
      <c r="BB1944" t="s">
        <v>5040</v>
      </c>
      <c r="BC1944" s="17" t="str">
        <f t="shared" si="1000"/>
        <v>N/D</v>
      </c>
      <c r="BD1944" s="17">
        <f t="shared" si="1001"/>
        <v>0.69699999999999995</v>
      </c>
      <c r="BE1944" s="17">
        <f t="shared" si="1002"/>
        <v>0.72</v>
      </c>
      <c r="BF1944" s="2" t="str">
        <f t="shared" si="1003"/>
        <v>N/D</v>
      </c>
      <c r="BG1944" s="2" t="str">
        <f t="shared" si="1004"/>
        <v>N/D</v>
      </c>
      <c r="BH1944" s="2" t="str">
        <f t="shared" si="1005"/>
        <v>N/D</v>
      </c>
      <c r="BI1944" s="2">
        <f t="shared" si="1006"/>
        <v>118756.1406</v>
      </c>
      <c r="BJ1944" s="2">
        <f t="shared" si="1007"/>
        <v>100442.44530000001</v>
      </c>
      <c r="BK1944" s="2">
        <f t="shared" si="1008"/>
        <v>100028.2031</v>
      </c>
      <c r="BL1944" s="2">
        <f t="shared" si="1009"/>
        <v>109518</v>
      </c>
      <c r="BM1944" s="2">
        <f t="shared" si="1010"/>
        <v>79312.101599999995</v>
      </c>
      <c r="BN1944" s="2">
        <f t="shared" si="1011"/>
        <v>77282.906199999998</v>
      </c>
      <c r="BO1944" s="17" t="str">
        <f t="shared" si="1012"/>
        <v>N/D</v>
      </c>
      <c r="BP1944" s="17" t="str">
        <f t="shared" si="1013"/>
        <v>N/D</v>
      </c>
      <c r="BQ1944" s="17" t="str">
        <f t="shared" si="1014"/>
        <v>N/D</v>
      </c>
      <c r="BR1944" s="17">
        <f t="shared" si="1015"/>
        <v>1.1872265713028689</v>
      </c>
      <c r="BS1944" s="17">
        <f t="shared" si="1016"/>
        <v>1.0041412540379826</v>
      </c>
      <c r="BT1944" s="17">
        <f t="shared" si="1017"/>
        <v>1</v>
      </c>
      <c r="BU1944" s="17">
        <f t="shared" si="1018"/>
        <v>1.4171050932864635</v>
      </c>
      <c r="BV1944" s="17">
        <f t="shared" si="1019"/>
        <v>1.026256717038418</v>
      </c>
      <c r="BW1944" s="17">
        <f t="shared" si="1020"/>
        <v>1</v>
      </c>
      <c r="BX1944" s="20">
        <f t="shared" si="1021"/>
        <v>1.3021658322946661</v>
      </c>
      <c r="BY1944" s="20">
        <f t="shared" si="1022"/>
        <v>1.0151989855382002</v>
      </c>
      <c r="BZ1944" s="20">
        <f t="shared" si="1023"/>
        <v>1</v>
      </c>
    </row>
    <row r="1945" spans="2:78" x14ac:dyDescent="0.25">
      <c r="B1945">
        <v>8772</v>
      </c>
      <c r="C1945">
        <v>2</v>
      </c>
      <c r="D1945">
        <v>-0.41</v>
      </c>
      <c r="E1945">
        <v>1.3779999999999999</v>
      </c>
      <c r="F1945" s="4">
        <v>3389</v>
      </c>
      <c r="G1945" s="5" t="str">
        <f>F1945&amp;"_"&amp;COUNTIF($F$2:$F1945,F1945)</f>
        <v>3389_4</v>
      </c>
      <c r="H1945" t="s">
        <v>384</v>
      </c>
      <c r="I1945">
        <v>0.23</v>
      </c>
      <c r="J1945" s="2">
        <v>43936.351600000002</v>
      </c>
      <c r="K1945" s="2">
        <v>49625.468800000002</v>
      </c>
      <c r="L1945" s="2">
        <v>44303.335899999998</v>
      </c>
      <c r="M1945" s="1">
        <f>MIN(J1945:L1945)</f>
        <v>43936.351600000002</v>
      </c>
      <c r="N1945" s="3">
        <f t="shared" si="991"/>
        <v>1</v>
      </c>
      <c r="O1945" s="3">
        <f t="shared" si="992"/>
        <v>1.1294854259132432</v>
      </c>
      <c r="P1945" s="3">
        <f t="shared" si="993"/>
        <v>1.0083526348145848</v>
      </c>
      <c r="Q1945" s="3"/>
      <c r="S1945">
        <v>8639</v>
      </c>
      <c r="T1945">
        <v>2</v>
      </c>
      <c r="U1945">
        <v>0.59</v>
      </c>
      <c r="V1945">
        <v>1.5680000000000001</v>
      </c>
      <c r="W1945" s="4">
        <v>3389</v>
      </c>
      <c r="X1945" s="5" t="str">
        <f>W1945&amp;"_"&amp;COUNTIF($W$2:$W1945,W1945)</f>
        <v>3389_2</v>
      </c>
      <c r="Y1945" t="s">
        <v>384</v>
      </c>
      <c r="Z1945">
        <v>0.249</v>
      </c>
      <c r="AA1945" s="1">
        <v>122527.82030000001</v>
      </c>
      <c r="AB1945" s="1">
        <v>73168.406199999998</v>
      </c>
      <c r="AC1945" s="1">
        <v>65527.277300000002</v>
      </c>
      <c r="AD1945" s="1">
        <f>MIN(AA1945:AC1945)</f>
        <v>65527.277300000002</v>
      </c>
      <c r="AE1945" s="3">
        <f t="shared" si="994"/>
        <v>1.8698750405733706</v>
      </c>
      <c r="AF1945" s="3">
        <f t="shared" si="995"/>
        <v>1.1166098946094927</v>
      </c>
      <c r="AG1945" s="3">
        <f t="shared" si="996"/>
        <v>1</v>
      </c>
      <c r="AH1945" s="3"/>
      <c r="AJ1945">
        <v>5910</v>
      </c>
      <c r="AK1945">
        <v>2</v>
      </c>
      <c r="AL1945">
        <v>-0.17</v>
      </c>
      <c r="AM1945">
        <v>1.8069999999999999</v>
      </c>
      <c r="AN1945" s="4">
        <v>3497</v>
      </c>
      <c r="AO1945" s="5" t="str">
        <f>AN1945&amp;"_"&amp;COUNTIF($AN$2:$AN1945,AN1945)</f>
        <v>3497_1</v>
      </c>
      <c r="AP1945" t="s">
        <v>177</v>
      </c>
      <c r="AQ1945">
        <v>0.44500000000000001</v>
      </c>
      <c r="AR1945" s="1">
        <v>101022.9375</v>
      </c>
      <c r="AS1945" s="1">
        <v>78022.421900000001</v>
      </c>
      <c r="AT1945" s="1">
        <v>78744.226599999995</v>
      </c>
      <c r="AU1945" s="1">
        <f>MIN(AR1945:AT1945)</f>
        <v>78022.421900000001</v>
      </c>
      <c r="AV1945" s="3">
        <f t="shared" si="997"/>
        <v>1.2947936636660595</v>
      </c>
      <c r="AW1945" s="3">
        <f t="shared" si="998"/>
        <v>1</v>
      </c>
      <c r="AX1945" s="3">
        <f t="shared" si="999"/>
        <v>1.0092512470444088</v>
      </c>
      <c r="AZ1945" t="s">
        <v>4116</v>
      </c>
      <c r="BA1945">
        <v>2354</v>
      </c>
      <c r="BB1945" t="s">
        <v>5041</v>
      </c>
      <c r="BC1945" s="17" t="str">
        <f t="shared" si="1000"/>
        <v>N/D</v>
      </c>
      <c r="BD1945" s="17" t="str">
        <f t="shared" si="1001"/>
        <v>N/D</v>
      </c>
      <c r="BE1945" s="17">
        <f t="shared" si="1002"/>
        <v>5.8000000000000003E-2</v>
      </c>
      <c r="BF1945" s="2" t="str">
        <f t="shared" si="1003"/>
        <v>N/D</v>
      </c>
      <c r="BG1945" s="2" t="str">
        <f t="shared" si="1004"/>
        <v>N/D</v>
      </c>
      <c r="BH1945" s="2" t="str">
        <f t="shared" si="1005"/>
        <v>N/D</v>
      </c>
      <c r="BI1945" s="2" t="str">
        <f t="shared" si="1006"/>
        <v>N/D</v>
      </c>
      <c r="BJ1945" s="2" t="str">
        <f t="shared" si="1007"/>
        <v>N/D</v>
      </c>
      <c r="BK1945" s="2" t="str">
        <f t="shared" si="1008"/>
        <v>N/D</v>
      </c>
      <c r="BL1945" s="2">
        <f t="shared" si="1009"/>
        <v>7569.2183000000005</v>
      </c>
      <c r="BM1945" s="2">
        <f t="shared" si="1010"/>
        <v>18586.794900000001</v>
      </c>
      <c r="BN1945" s="2">
        <f t="shared" si="1011"/>
        <v>15201.609399999999</v>
      </c>
      <c r="BO1945" s="17" t="str">
        <f t="shared" si="1012"/>
        <v>N/D</v>
      </c>
      <c r="BP1945" s="17" t="str">
        <f t="shared" si="1013"/>
        <v>N/D</v>
      </c>
      <c r="BQ1945" s="17" t="str">
        <f t="shared" si="1014"/>
        <v>N/D</v>
      </c>
      <c r="BR1945" s="17" t="str">
        <f t="shared" si="1015"/>
        <v>N/D</v>
      </c>
      <c r="BS1945" s="17" t="str">
        <f t="shared" si="1016"/>
        <v>N/D</v>
      </c>
      <c r="BT1945" s="17" t="str">
        <f t="shared" si="1017"/>
        <v>N/D</v>
      </c>
      <c r="BU1945" s="17">
        <f t="shared" si="1018"/>
        <v>1</v>
      </c>
      <c r="BV1945" s="17">
        <f t="shared" si="1019"/>
        <v>2.4555765421642022</v>
      </c>
      <c r="BW1945" s="17">
        <f t="shared" si="1020"/>
        <v>2.00834601374887</v>
      </c>
      <c r="BX1945" s="20">
        <f t="shared" si="1021"/>
        <v>1</v>
      </c>
      <c r="BY1945" s="20">
        <f t="shared" si="1022"/>
        <v>2.4555765421642022</v>
      </c>
      <c r="BZ1945" s="20">
        <f t="shared" si="1023"/>
        <v>2.00834601374887</v>
      </c>
    </row>
    <row r="1946" spans="2:78" x14ac:dyDescent="0.25">
      <c r="B1946">
        <v>8340</v>
      </c>
      <c r="C1946">
        <v>2</v>
      </c>
      <c r="D1946">
        <v>-0.41</v>
      </c>
      <c r="E1946">
        <v>1.6859999999999999</v>
      </c>
      <c r="F1946" s="4">
        <v>3390</v>
      </c>
      <c r="G1946" s="5" t="str">
        <f>F1946&amp;"_"&amp;COUNTIF($F$2:$F1946,F1946)</f>
        <v>3390_1</v>
      </c>
      <c r="H1946" t="s">
        <v>383</v>
      </c>
      <c r="I1946">
        <v>0.36299999999999999</v>
      </c>
      <c r="J1946" s="2">
        <v>82524.781199999998</v>
      </c>
      <c r="K1946" s="2">
        <v>103665.35159999999</v>
      </c>
      <c r="L1946" s="2">
        <v>97970.195300000007</v>
      </c>
      <c r="M1946" s="1">
        <f>MIN(J1946:L1946)</f>
        <v>82524.781199999998</v>
      </c>
      <c r="N1946" s="3">
        <f t="shared" si="991"/>
        <v>1</v>
      </c>
      <c r="O1946" s="3">
        <f t="shared" si="992"/>
        <v>1.2561723895852026</v>
      </c>
      <c r="P1946" s="3">
        <f t="shared" si="993"/>
        <v>1.1871609215487384</v>
      </c>
      <c r="Q1946" s="3"/>
      <c r="S1946">
        <v>8678</v>
      </c>
      <c r="T1946">
        <v>2</v>
      </c>
      <c r="U1946">
        <v>0.46</v>
      </c>
      <c r="V1946">
        <v>1.4</v>
      </c>
      <c r="W1946" s="4">
        <v>3389</v>
      </c>
      <c r="X1946" s="5" t="str">
        <f>W1946&amp;"_"&amp;COUNTIF($W$2:$W1946,W1946)</f>
        <v>3389_3</v>
      </c>
      <c r="Y1946" t="s">
        <v>384</v>
      </c>
      <c r="Z1946">
        <v>0.23699999999999999</v>
      </c>
      <c r="AA1946" s="1">
        <v>88001.9375</v>
      </c>
      <c r="AB1946" s="1">
        <v>32474.1309</v>
      </c>
      <c r="AC1946" s="1">
        <v>30452.6914</v>
      </c>
      <c r="AD1946" s="1">
        <f>MIN(AA1946:AC1946)</f>
        <v>30452.6914</v>
      </c>
      <c r="AE1946" s="3">
        <f t="shared" si="994"/>
        <v>2.8897917870076992</v>
      </c>
      <c r="AF1946" s="3">
        <f t="shared" si="995"/>
        <v>1.0663796665276029</v>
      </c>
      <c r="AG1946" s="3">
        <f t="shared" si="996"/>
        <v>1</v>
      </c>
      <c r="AH1946" s="3"/>
      <c r="AJ1946">
        <v>5949</v>
      </c>
      <c r="AK1946">
        <v>2</v>
      </c>
      <c r="AL1946">
        <v>-0.17</v>
      </c>
      <c r="AM1946">
        <v>1.788</v>
      </c>
      <c r="AN1946" s="4">
        <v>3497</v>
      </c>
      <c r="AO1946" s="5" t="str">
        <f>AN1946&amp;"_"&amp;COUNTIF($AN$2:$AN1946,AN1946)</f>
        <v>3497_2</v>
      </c>
      <c r="AP1946" t="s">
        <v>177</v>
      </c>
      <c r="AQ1946">
        <v>0.45700000000000002</v>
      </c>
      <c r="AR1946" s="1">
        <v>91643.742199999993</v>
      </c>
      <c r="AS1946" s="1">
        <v>58646.531199999998</v>
      </c>
      <c r="AT1946" s="1">
        <v>61210.511700000003</v>
      </c>
      <c r="AU1946" s="1">
        <f>MIN(AR1946:AT1946)</f>
        <v>58646.531199999998</v>
      </c>
      <c r="AV1946" s="3">
        <f t="shared" si="997"/>
        <v>1.5626455704169593</v>
      </c>
      <c r="AW1946" s="3">
        <f t="shared" si="998"/>
        <v>1</v>
      </c>
      <c r="AX1946" s="3">
        <f t="shared" si="999"/>
        <v>1.0437192182987969</v>
      </c>
      <c r="AZ1946" t="s">
        <v>2678</v>
      </c>
      <c r="BA1946">
        <v>2355</v>
      </c>
      <c r="BB1946" t="s">
        <v>5042</v>
      </c>
      <c r="BC1946" s="17">
        <f t="shared" si="1000"/>
        <v>0</v>
      </c>
      <c r="BD1946" s="17">
        <f t="shared" si="1001"/>
        <v>0</v>
      </c>
      <c r="BE1946" s="17">
        <f t="shared" si="1002"/>
        <v>0</v>
      </c>
      <c r="BF1946" s="2">
        <f t="shared" si="1003"/>
        <v>389482.96879999997</v>
      </c>
      <c r="BG1946" s="2">
        <f t="shared" si="1004"/>
        <v>520987.75</v>
      </c>
      <c r="BH1946" s="2">
        <f t="shared" si="1005"/>
        <v>530166.875</v>
      </c>
      <c r="BI1946" s="2">
        <f t="shared" si="1006"/>
        <v>471917.875</v>
      </c>
      <c r="BJ1946" s="2">
        <f t="shared" si="1007"/>
        <v>584826.375</v>
      </c>
      <c r="BK1946" s="2">
        <f t="shared" si="1008"/>
        <v>505515.59379999997</v>
      </c>
      <c r="BL1946" s="2">
        <f t="shared" si="1009"/>
        <v>311522.4375</v>
      </c>
      <c r="BM1946" s="2">
        <f t="shared" si="1010"/>
        <v>286117.53120000003</v>
      </c>
      <c r="BN1946" s="2">
        <f t="shared" si="1011"/>
        <v>268516.75</v>
      </c>
      <c r="BO1946" s="17">
        <f t="shared" si="1012"/>
        <v>1</v>
      </c>
      <c r="BP1946" s="17">
        <f t="shared" si="1013"/>
        <v>1.3376393622683098</v>
      </c>
      <c r="BQ1946" s="17">
        <f t="shared" si="1014"/>
        <v>1.3612068240966948</v>
      </c>
      <c r="BR1946" s="17">
        <f t="shared" si="1015"/>
        <v>1</v>
      </c>
      <c r="BS1946" s="17">
        <f t="shared" si="1016"/>
        <v>1.239254552500263</v>
      </c>
      <c r="BT1946" s="17">
        <f t="shared" si="1017"/>
        <v>1.0711939949297322</v>
      </c>
      <c r="BU1946" s="17">
        <f t="shared" si="1018"/>
        <v>1.1601601669169614</v>
      </c>
      <c r="BV1946" s="17">
        <f t="shared" si="1019"/>
        <v>1.0655481685965589</v>
      </c>
      <c r="BW1946" s="17">
        <f t="shared" si="1020"/>
        <v>1</v>
      </c>
      <c r="BX1946" s="20">
        <f t="shared" si="1021"/>
        <v>1.0533867223056539</v>
      </c>
      <c r="BY1946" s="20">
        <f t="shared" si="1022"/>
        <v>1.2141473611217106</v>
      </c>
      <c r="BZ1946" s="20">
        <f t="shared" si="1023"/>
        <v>1.1441336063421423</v>
      </c>
    </row>
    <row r="1947" spans="2:78" x14ac:dyDescent="0.25">
      <c r="B1947">
        <v>8369</v>
      </c>
      <c r="C1947">
        <v>2</v>
      </c>
      <c r="D1947">
        <v>-0.5</v>
      </c>
      <c r="E1947">
        <v>1.4950000000000001</v>
      </c>
      <c r="F1947" s="4">
        <v>3390</v>
      </c>
      <c r="G1947" s="5" t="str">
        <f>F1947&amp;"_"&amp;COUNTIF($F$2:$F1947,F1947)</f>
        <v>3390_2</v>
      </c>
      <c r="H1947" t="s">
        <v>383</v>
      </c>
      <c r="I1947">
        <v>0.24</v>
      </c>
      <c r="J1947" s="2">
        <v>34259.640599999999</v>
      </c>
      <c r="K1947" s="2">
        <v>36238.621099999997</v>
      </c>
      <c r="L1947" s="2">
        <v>34982.320299999999</v>
      </c>
      <c r="M1947" s="1">
        <f>MIN(J1947:L1947)</f>
        <v>34259.640599999999</v>
      </c>
      <c r="N1947" s="3">
        <f t="shared" si="991"/>
        <v>1</v>
      </c>
      <c r="O1947" s="3">
        <f t="shared" si="992"/>
        <v>1.0577641932414199</v>
      </c>
      <c r="P1947" s="3">
        <f t="shared" si="993"/>
        <v>1.0210941996863796</v>
      </c>
      <c r="Q1947" s="3"/>
      <c r="S1947">
        <v>8598</v>
      </c>
      <c r="T1947">
        <v>2</v>
      </c>
      <c r="U1947">
        <v>0.71</v>
      </c>
      <c r="V1947">
        <v>1.236</v>
      </c>
      <c r="W1947" s="4">
        <v>3389</v>
      </c>
      <c r="X1947" s="5" t="str">
        <f>W1947&amp;"_"&amp;COUNTIF($W$2:$W1947,W1947)</f>
        <v>3389_4</v>
      </c>
      <c r="Y1947" t="s">
        <v>384</v>
      </c>
      <c r="Z1947">
        <v>0.32900000000000001</v>
      </c>
      <c r="AA1947" s="1">
        <v>106753.2344</v>
      </c>
      <c r="AB1947" s="1">
        <v>83952.054699999993</v>
      </c>
      <c r="AC1947" s="1">
        <v>93118.820300000007</v>
      </c>
      <c r="AD1947" s="1">
        <f>MIN(AA1947:AC1947)</f>
        <v>83952.054699999993</v>
      </c>
      <c r="AE1947" s="3">
        <f t="shared" si="994"/>
        <v>1.2715976372642612</v>
      </c>
      <c r="AF1947" s="3">
        <f t="shared" si="995"/>
        <v>1</v>
      </c>
      <c r="AG1947" s="3">
        <f t="shared" si="996"/>
        <v>1.1091904853640231</v>
      </c>
      <c r="AH1947" s="3"/>
      <c r="AJ1947">
        <v>5866</v>
      </c>
      <c r="AK1947">
        <v>2</v>
      </c>
      <c r="AL1947">
        <v>-0.21</v>
      </c>
      <c r="AM1947">
        <v>1.7210000000000001</v>
      </c>
      <c r="AN1947" s="4">
        <v>3497</v>
      </c>
      <c r="AO1947" s="5" t="str">
        <f>AN1947&amp;"_"&amp;COUNTIF($AN$2:$AN1947,AN1947)</f>
        <v>3497_3</v>
      </c>
      <c r="AP1947" t="s">
        <v>177</v>
      </c>
      <c r="AQ1947">
        <v>0.46800000000000003</v>
      </c>
      <c r="AR1947" s="1">
        <v>91551.289099999995</v>
      </c>
      <c r="AS1947" s="1">
        <v>80908.242199999993</v>
      </c>
      <c r="AT1947" s="1">
        <v>78529.835900000005</v>
      </c>
      <c r="AU1947" s="1">
        <f>MIN(AR1947:AT1947)</f>
        <v>78529.835900000005</v>
      </c>
      <c r="AV1947" s="3">
        <f t="shared" si="997"/>
        <v>1.1658153624131027</v>
      </c>
      <c r="AW1947" s="3">
        <f t="shared" si="998"/>
        <v>1.0302866582203056</v>
      </c>
      <c r="AX1947" s="3">
        <f t="shared" si="999"/>
        <v>1</v>
      </c>
      <c r="AZ1947" t="s">
        <v>2679</v>
      </c>
      <c r="BA1947">
        <v>2355</v>
      </c>
      <c r="BB1947" t="s">
        <v>5042</v>
      </c>
      <c r="BC1947" s="17">
        <f t="shared" si="1000"/>
        <v>0</v>
      </c>
      <c r="BD1947" s="17">
        <f t="shared" si="1001"/>
        <v>0</v>
      </c>
      <c r="BE1947" s="17">
        <f t="shared" si="1002"/>
        <v>0</v>
      </c>
      <c r="BF1947" s="2">
        <f t="shared" si="1003"/>
        <v>219154.625</v>
      </c>
      <c r="BG1947" s="2">
        <f t="shared" si="1004"/>
        <v>301515.1875</v>
      </c>
      <c r="BH1947" s="2">
        <f t="shared" si="1005"/>
        <v>290722.21879999997</v>
      </c>
      <c r="BI1947" s="2">
        <f t="shared" si="1006"/>
        <v>264546.21879999997</v>
      </c>
      <c r="BJ1947" s="2">
        <f t="shared" si="1007"/>
        <v>283420.84379999997</v>
      </c>
      <c r="BK1947" s="2">
        <f t="shared" si="1008"/>
        <v>268447.84379999997</v>
      </c>
      <c r="BL1947" s="2">
        <f t="shared" si="1009"/>
        <v>443412.78120000003</v>
      </c>
      <c r="BM1947" s="2">
        <f t="shared" si="1010"/>
        <v>431445.875</v>
      </c>
      <c r="BN1947" s="2">
        <f t="shared" si="1011"/>
        <v>433347.84379999997</v>
      </c>
      <c r="BO1947" s="17">
        <f t="shared" si="1012"/>
        <v>1</v>
      </c>
      <c r="BP1947" s="17">
        <f t="shared" si="1013"/>
        <v>1.3758102869150035</v>
      </c>
      <c r="BQ1947" s="17">
        <f t="shared" si="1014"/>
        <v>1.3265620965106257</v>
      </c>
      <c r="BR1947" s="17">
        <f t="shared" si="1015"/>
        <v>1</v>
      </c>
      <c r="BS1947" s="17">
        <f t="shared" si="1016"/>
        <v>1.0713471736077598</v>
      </c>
      <c r="BT1947" s="17">
        <f t="shared" si="1017"/>
        <v>1.0147483680458487</v>
      </c>
      <c r="BU1947" s="17">
        <f t="shared" si="1018"/>
        <v>1.0277367495980811</v>
      </c>
      <c r="BV1947" s="17">
        <f t="shared" si="1019"/>
        <v>1</v>
      </c>
      <c r="BW1947" s="17">
        <f t="shared" si="1020"/>
        <v>1.0044083601448268</v>
      </c>
      <c r="BX1947" s="20">
        <f t="shared" si="1021"/>
        <v>1.0092455831993605</v>
      </c>
      <c r="BY1947" s="20">
        <f t="shared" si="1022"/>
        <v>1.1490524868409211</v>
      </c>
      <c r="BZ1947" s="20">
        <f t="shared" si="1023"/>
        <v>1.115239608233767</v>
      </c>
    </row>
    <row r="1948" spans="2:78" x14ac:dyDescent="0.25">
      <c r="B1948">
        <v>8250</v>
      </c>
      <c r="C1948">
        <v>2</v>
      </c>
      <c r="D1948">
        <v>-0.41</v>
      </c>
      <c r="E1948">
        <v>1.47</v>
      </c>
      <c r="F1948" s="4">
        <v>3390</v>
      </c>
      <c r="G1948" s="5" t="str">
        <f>F1948&amp;"_"&amp;COUNTIF($F$2:$F1948,F1948)</f>
        <v>3390_3</v>
      </c>
      <c r="H1948" t="s">
        <v>383</v>
      </c>
      <c r="I1948">
        <v>0.27300000000000002</v>
      </c>
      <c r="J1948" s="2">
        <v>67122.242199999993</v>
      </c>
      <c r="K1948" s="2">
        <v>52252.300799999997</v>
      </c>
      <c r="L1948" s="2">
        <v>43667.300799999997</v>
      </c>
      <c r="M1948" s="1">
        <f>MIN(J1948:L1948)</f>
        <v>43667.300799999997</v>
      </c>
      <c r="N1948" s="3">
        <f t="shared" si="991"/>
        <v>1.5371282623449902</v>
      </c>
      <c r="O1948" s="3">
        <f t="shared" si="992"/>
        <v>1.1966001983800199</v>
      </c>
      <c r="P1948" s="3">
        <f t="shared" si="993"/>
        <v>1</v>
      </c>
      <c r="Q1948" s="3"/>
      <c r="S1948">
        <v>8180</v>
      </c>
      <c r="T1948">
        <v>2</v>
      </c>
      <c r="U1948">
        <v>-0.31</v>
      </c>
      <c r="V1948">
        <v>1.6040000000000001</v>
      </c>
      <c r="W1948" s="4">
        <v>3390</v>
      </c>
      <c r="X1948" s="5" t="str">
        <f>W1948&amp;"_"&amp;COUNTIF($W$2:$W1948,W1948)</f>
        <v>3390_1</v>
      </c>
      <c r="Y1948" t="s">
        <v>383</v>
      </c>
      <c r="Z1948">
        <v>0.313</v>
      </c>
      <c r="AA1948" s="1">
        <v>137827.6562</v>
      </c>
      <c r="AB1948" s="1">
        <v>71312.234400000001</v>
      </c>
      <c r="AC1948" s="1">
        <v>52998.730499999998</v>
      </c>
      <c r="AD1948" s="1">
        <f>MIN(AA1948:AC1948)</f>
        <v>52998.730499999998</v>
      </c>
      <c r="AE1948" s="3">
        <f t="shared" si="994"/>
        <v>2.6005841064438329</v>
      </c>
      <c r="AF1948" s="3">
        <f t="shared" si="995"/>
        <v>1.3455460862406885</v>
      </c>
      <c r="AG1948" s="3">
        <f t="shared" si="996"/>
        <v>1</v>
      </c>
      <c r="AH1948" s="3"/>
      <c r="AJ1948">
        <v>5455</v>
      </c>
      <c r="AK1948">
        <v>2</v>
      </c>
      <c r="AL1948">
        <v>-1.1000000000000001</v>
      </c>
      <c r="AM1948">
        <v>1.611</v>
      </c>
      <c r="AN1948" s="4">
        <v>3498</v>
      </c>
      <c r="AO1948" s="5" t="str">
        <f>AN1948&amp;"_"&amp;COUNTIF($AN$2:$AN1948,AN1948)</f>
        <v>3498_1</v>
      </c>
      <c r="AP1948" t="s">
        <v>376</v>
      </c>
      <c r="AQ1948">
        <v>0.45800000000000002</v>
      </c>
      <c r="AR1948" s="1">
        <v>88227.914099999995</v>
      </c>
      <c r="AS1948" s="1">
        <v>61218.226600000002</v>
      </c>
      <c r="AT1948" s="1">
        <v>59611.3125</v>
      </c>
      <c r="AU1948" s="1">
        <f>MIN(AR1948:AT1948)</f>
        <v>59611.3125</v>
      </c>
      <c r="AV1948" s="3">
        <f t="shared" si="997"/>
        <v>1.48005320466648</v>
      </c>
      <c r="AW1948" s="3">
        <f t="shared" si="998"/>
        <v>1.0269565294339058</v>
      </c>
      <c r="AX1948" s="3">
        <f t="shared" si="999"/>
        <v>1</v>
      </c>
      <c r="AZ1948" t="s">
        <v>2680</v>
      </c>
      <c r="BA1948">
        <v>2355</v>
      </c>
      <c r="BB1948" t="s">
        <v>5042</v>
      </c>
      <c r="BC1948" s="17">
        <f t="shared" si="1000"/>
        <v>0</v>
      </c>
      <c r="BD1948" s="17">
        <f t="shared" si="1001"/>
        <v>0</v>
      </c>
      <c r="BE1948" s="17">
        <f t="shared" si="1002"/>
        <v>0</v>
      </c>
      <c r="BF1948" s="2">
        <f t="shared" si="1003"/>
        <v>283424.6875</v>
      </c>
      <c r="BG1948" s="2">
        <f t="shared" si="1004"/>
        <v>317327.03120000003</v>
      </c>
      <c r="BH1948" s="2">
        <f t="shared" si="1005"/>
        <v>329260.8125</v>
      </c>
      <c r="BI1948" s="2">
        <f t="shared" si="1006"/>
        <v>300017.46879999997</v>
      </c>
      <c r="BJ1948" s="2">
        <f t="shared" si="1007"/>
        <v>302184.0625</v>
      </c>
      <c r="BK1948" s="2">
        <f t="shared" si="1008"/>
        <v>247381.42189999999</v>
      </c>
      <c r="BL1948" s="2">
        <f t="shared" si="1009"/>
        <v>278839.1875</v>
      </c>
      <c r="BM1948" s="2">
        <f t="shared" si="1010"/>
        <v>248825.5</v>
      </c>
      <c r="BN1948" s="2">
        <f t="shared" si="1011"/>
        <v>251957.5</v>
      </c>
      <c r="BO1948" s="17">
        <f t="shared" si="1012"/>
        <v>1</v>
      </c>
      <c r="BP1948" s="17">
        <f t="shared" si="1013"/>
        <v>1.1196167630951346</v>
      </c>
      <c r="BQ1948" s="17">
        <f t="shared" si="1014"/>
        <v>1.16172241523597</v>
      </c>
      <c r="BR1948" s="17">
        <f t="shared" si="1015"/>
        <v>1.2127728367624844</v>
      </c>
      <c r="BS1948" s="17">
        <f t="shared" si="1016"/>
        <v>1.2215309467424482</v>
      </c>
      <c r="BT1948" s="17">
        <f t="shared" si="1017"/>
        <v>1</v>
      </c>
      <c r="BU1948" s="17">
        <f t="shared" si="1018"/>
        <v>1.1206214294756767</v>
      </c>
      <c r="BV1948" s="17">
        <f t="shared" si="1019"/>
        <v>1</v>
      </c>
      <c r="BW1948" s="17">
        <f t="shared" si="1020"/>
        <v>1.0125871343572102</v>
      </c>
      <c r="BX1948" s="20">
        <f t="shared" si="1021"/>
        <v>1.1111314220793871</v>
      </c>
      <c r="BY1948" s="20">
        <f t="shared" si="1022"/>
        <v>1.1137159032791943</v>
      </c>
      <c r="BZ1948" s="20">
        <f t="shared" si="1023"/>
        <v>1.0581031831977268</v>
      </c>
    </row>
    <row r="1949" spans="2:78" x14ac:dyDescent="0.25">
      <c r="B1949">
        <v>8296</v>
      </c>
      <c r="C1949">
        <v>2</v>
      </c>
      <c r="D1949">
        <v>-0.45</v>
      </c>
      <c r="E1949">
        <v>1.3169999999999999</v>
      </c>
      <c r="F1949" s="4">
        <v>3390</v>
      </c>
      <c r="G1949" s="5" t="str">
        <f>F1949&amp;"_"&amp;COUNTIF($F$2:$F1949,F1949)</f>
        <v>3390_4</v>
      </c>
      <c r="H1949" t="s">
        <v>383</v>
      </c>
      <c r="I1949">
        <v>0.30199999999999999</v>
      </c>
      <c r="J1949" s="2">
        <v>130210.4375</v>
      </c>
      <c r="K1949" s="2">
        <v>118196.4062</v>
      </c>
      <c r="L1949" s="2">
        <v>100440.91409999999</v>
      </c>
      <c r="M1949" s="1">
        <f>MIN(J1949:L1949)</f>
        <v>100440.91409999999</v>
      </c>
      <c r="N1949" s="3">
        <f t="shared" si="991"/>
        <v>1.2963884156844805</v>
      </c>
      <c r="O1949" s="3">
        <f t="shared" si="992"/>
        <v>1.1767754929263432</v>
      </c>
      <c r="P1949" s="3">
        <f t="shared" si="993"/>
        <v>1</v>
      </c>
      <c r="Q1949" s="3"/>
      <c r="S1949">
        <v>8256</v>
      </c>
      <c r="T1949">
        <v>2</v>
      </c>
      <c r="U1949">
        <v>-0.37</v>
      </c>
      <c r="V1949">
        <v>1.5489999999999999</v>
      </c>
      <c r="W1949" s="4">
        <v>3390</v>
      </c>
      <c r="X1949" s="5" t="str">
        <f>W1949&amp;"_"&amp;COUNTIF($W$2:$W1949,W1949)</f>
        <v>3390_2</v>
      </c>
      <c r="Y1949" t="s">
        <v>383</v>
      </c>
      <c r="Z1949">
        <v>0.32900000000000001</v>
      </c>
      <c r="AA1949" s="1">
        <v>170280.5</v>
      </c>
      <c r="AB1949" s="1">
        <v>102027.9688</v>
      </c>
      <c r="AC1949" s="1">
        <v>60814.476600000002</v>
      </c>
      <c r="AD1949" s="1">
        <f>MIN(AA1949:AC1949)</f>
        <v>60814.476600000002</v>
      </c>
      <c r="AE1949" s="3">
        <f t="shared" si="994"/>
        <v>2.7999994330297335</v>
      </c>
      <c r="AF1949" s="3">
        <f t="shared" si="995"/>
        <v>1.6776921302978047</v>
      </c>
      <c r="AG1949" s="3">
        <f t="shared" si="996"/>
        <v>1</v>
      </c>
      <c r="AH1949" s="3"/>
      <c r="AJ1949">
        <v>5384</v>
      </c>
      <c r="AK1949">
        <v>2</v>
      </c>
      <c r="AL1949">
        <v>-1.06</v>
      </c>
      <c r="AM1949">
        <v>1.5860000000000001</v>
      </c>
      <c r="AN1949" s="4">
        <v>3498</v>
      </c>
      <c r="AO1949" s="5" t="str">
        <f>AN1949&amp;"_"&amp;COUNTIF($AN$2:$AN1949,AN1949)</f>
        <v>3498_2</v>
      </c>
      <c r="AP1949" t="s">
        <v>376</v>
      </c>
      <c r="AQ1949">
        <v>0.45800000000000002</v>
      </c>
      <c r="AR1949" s="1">
        <v>84074.257800000007</v>
      </c>
      <c r="AS1949" s="1">
        <v>50788.785199999998</v>
      </c>
      <c r="AT1949" s="1">
        <v>42783.921900000001</v>
      </c>
      <c r="AU1949" s="1">
        <f>MIN(AR1949:AT1949)</f>
        <v>42783.921900000001</v>
      </c>
      <c r="AV1949" s="3">
        <f t="shared" si="997"/>
        <v>1.9650900166775034</v>
      </c>
      <c r="AW1949" s="3">
        <f t="shared" si="998"/>
        <v>1.1870998016196359</v>
      </c>
      <c r="AX1949" s="3">
        <f t="shared" si="999"/>
        <v>1</v>
      </c>
      <c r="AZ1949" t="s">
        <v>2681</v>
      </c>
      <c r="BA1949">
        <v>2357</v>
      </c>
      <c r="BB1949" t="s">
        <v>5043</v>
      </c>
      <c r="BC1949" s="17">
        <f t="shared" si="1000"/>
        <v>0.33</v>
      </c>
      <c r="BD1949" s="17">
        <f t="shared" si="1001"/>
        <v>0.313</v>
      </c>
      <c r="BE1949" s="17">
        <f t="shared" si="1002"/>
        <v>0.34200000000000003</v>
      </c>
      <c r="BF1949" s="2">
        <f t="shared" si="1003"/>
        <v>108754.2031</v>
      </c>
      <c r="BG1949" s="2">
        <f t="shared" si="1004"/>
        <v>164670.6562</v>
      </c>
      <c r="BH1949" s="2">
        <f t="shared" si="1005"/>
        <v>160380.54689999999</v>
      </c>
      <c r="BI1949" s="2">
        <f t="shared" si="1006"/>
        <v>138012.48439999999</v>
      </c>
      <c r="BJ1949" s="2">
        <f t="shared" si="1007"/>
        <v>175015.5312</v>
      </c>
      <c r="BK1949" s="2">
        <f t="shared" si="1008"/>
        <v>152084.79689999999</v>
      </c>
      <c r="BL1949" s="2">
        <f t="shared" si="1009"/>
        <v>146977.64060000001</v>
      </c>
      <c r="BM1949" s="2">
        <f t="shared" si="1010"/>
        <v>158305.04689999999</v>
      </c>
      <c r="BN1949" s="2">
        <f t="shared" si="1011"/>
        <v>158948.95310000001</v>
      </c>
      <c r="BO1949" s="17">
        <f t="shared" si="1012"/>
        <v>1</v>
      </c>
      <c r="BP1949" s="17">
        <f t="shared" si="1013"/>
        <v>1.5141544097250619</v>
      </c>
      <c r="BQ1949" s="17">
        <f t="shared" si="1014"/>
        <v>1.4747066534295628</v>
      </c>
      <c r="BR1949" s="17">
        <f t="shared" si="1015"/>
        <v>1</v>
      </c>
      <c r="BS1949" s="17">
        <f t="shared" si="1016"/>
        <v>1.2681137649312544</v>
      </c>
      <c r="BT1949" s="17">
        <f t="shared" si="1017"/>
        <v>1.1019640546373644</v>
      </c>
      <c r="BU1949" s="17">
        <f t="shared" si="1018"/>
        <v>1</v>
      </c>
      <c r="BV1949" s="17">
        <f t="shared" si="1019"/>
        <v>1.0770689082622271</v>
      </c>
      <c r="BW1949" s="17">
        <f t="shared" si="1020"/>
        <v>1.0814498889159607</v>
      </c>
      <c r="BX1949" s="20">
        <f t="shared" si="1021"/>
        <v>1</v>
      </c>
      <c r="BY1949" s="20">
        <f t="shared" si="1022"/>
        <v>1.2864456943061811</v>
      </c>
      <c r="BZ1949" s="20">
        <f t="shared" si="1023"/>
        <v>1.2193735323276291</v>
      </c>
    </row>
    <row r="1950" spans="2:78" x14ac:dyDescent="0.25">
      <c r="B1950">
        <v>8383</v>
      </c>
      <c r="C1950">
        <v>2</v>
      </c>
      <c r="D1950">
        <v>-0.51</v>
      </c>
      <c r="E1950">
        <v>1.2310000000000001</v>
      </c>
      <c r="F1950" s="4">
        <v>3390</v>
      </c>
      <c r="G1950" s="5" t="str">
        <f>F1950&amp;"_"&amp;COUNTIF($F$2:$F1950,F1950)</f>
        <v>3390_5</v>
      </c>
      <c r="H1950" t="s">
        <v>383</v>
      </c>
      <c r="I1950">
        <v>0.309</v>
      </c>
      <c r="J1950" s="2">
        <v>54204.128900000003</v>
      </c>
      <c r="K1950" s="2">
        <v>50268.632799999999</v>
      </c>
      <c r="L1950" s="2">
        <v>45884.417999999998</v>
      </c>
      <c r="M1950" s="1">
        <f>MIN(J1950:L1950)</f>
        <v>45884.417999999998</v>
      </c>
      <c r="N1950" s="3">
        <f t="shared" si="991"/>
        <v>1.181318871691911</v>
      </c>
      <c r="O1950" s="3">
        <f t="shared" si="992"/>
        <v>1.0955490990427295</v>
      </c>
      <c r="P1950" s="3">
        <f t="shared" si="993"/>
        <v>1</v>
      </c>
      <c r="Q1950" s="3"/>
      <c r="S1950">
        <v>8218</v>
      </c>
      <c r="T1950">
        <v>2</v>
      </c>
      <c r="U1950">
        <v>-0.37</v>
      </c>
      <c r="V1950">
        <v>1.5469999999999999</v>
      </c>
      <c r="W1950" s="4">
        <v>3390</v>
      </c>
      <c r="X1950" s="5" t="str">
        <f>W1950&amp;"_"&amp;COUNTIF($W$2:$W1950,W1950)</f>
        <v>3390_3</v>
      </c>
      <c r="Y1950" t="s">
        <v>383</v>
      </c>
      <c r="Z1950">
        <v>0.30599999999999999</v>
      </c>
      <c r="AA1950" s="1">
        <v>198547.875</v>
      </c>
      <c r="AB1950" s="1">
        <v>105861.85159999999</v>
      </c>
      <c r="AC1950" s="1">
        <v>79308.359400000001</v>
      </c>
      <c r="AD1950" s="1">
        <f>MIN(AA1950:AC1950)</f>
        <v>79308.359400000001</v>
      </c>
      <c r="AE1950" s="3">
        <f t="shared" si="994"/>
        <v>2.5034923998188265</v>
      </c>
      <c r="AF1950" s="3">
        <f t="shared" si="995"/>
        <v>1.3348132832514499</v>
      </c>
      <c r="AG1950" s="3">
        <f t="shared" si="996"/>
        <v>1</v>
      </c>
      <c r="AH1950" s="3"/>
      <c r="AJ1950">
        <v>5416</v>
      </c>
      <c r="AK1950">
        <v>2</v>
      </c>
      <c r="AL1950">
        <v>-1.04</v>
      </c>
      <c r="AM1950">
        <v>1.581</v>
      </c>
      <c r="AN1950" s="4">
        <v>3498</v>
      </c>
      <c r="AO1950" s="5" t="str">
        <f>AN1950&amp;"_"&amp;COUNTIF($AN$2:$AN1950,AN1950)</f>
        <v>3498_3</v>
      </c>
      <c r="AP1950" t="s">
        <v>376</v>
      </c>
      <c r="AQ1950">
        <v>0.47799999999999998</v>
      </c>
      <c r="AR1950" s="1">
        <v>107916.57030000001</v>
      </c>
      <c r="AS1950" s="1">
        <v>73280.734400000001</v>
      </c>
      <c r="AT1950" s="1">
        <v>55698.722699999998</v>
      </c>
      <c r="AU1950" s="1">
        <f>MIN(AR1950:AT1950)</f>
        <v>55698.722699999998</v>
      </c>
      <c r="AV1950" s="3">
        <f t="shared" si="997"/>
        <v>1.9375052975855767</v>
      </c>
      <c r="AW1950" s="3">
        <f t="shared" si="998"/>
        <v>1.3156627449914575</v>
      </c>
      <c r="AX1950" s="3">
        <f t="shared" si="999"/>
        <v>1</v>
      </c>
      <c r="AZ1950" t="s">
        <v>2682</v>
      </c>
      <c r="BA1950">
        <v>2357</v>
      </c>
      <c r="BB1950" t="s">
        <v>5043</v>
      </c>
      <c r="BC1950" s="17">
        <f t="shared" si="1000"/>
        <v>0.44900000000000001</v>
      </c>
      <c r="BD1950" s="17">
        <f t="shared" si="1001"/>
        <v>0.42299999999999999</v>
      </c>
      <c r="BE1950" s="17">
        <f t="shared" si="1002"/>
        <v>0.36599999999999999</v>
      </c>
      <c r="BF1950" s="2">
        <f t="shared" si="1003"/>
        <v>83359.468800000002</v>
      </c>
      <c r="BG1950" s="2">
        <f t="shared" si="1004"/>
        <v>84457.117199999993</v>
      </c>
      <c r="BH1950" s="2">
        <f t="shared" si="1005"/>
        <v>90034.335900000005</v>
      </c>
      <c r="BI1950" s="2">
        <f t="shared" si="1006"/>
        <v>150983.54689999999</v>
      </c>
      <c r="BJ1950" s="2">
        <f t="shared" si="1007"/>
        <v>148784.9375</v>
      </c>
      <c r="BK1950" s="2">
        <f t="shared" si="1008"/>
        <v>135486.01560000001</v>
      </c>
      <c r="BL1950" s="2">
        <f t="shared" si="1009"/>
        <v>116432.52340000001</v>
      </c>
      <c r="BM1950" s="2">
        <f t="shared" si="1010"/>
        <v>110506.53909999999</v>
      </c>
      <c r="BN1950" s="2">
        <f t="shared" si="1011"/>
        <v>109389.6875</v>
      </c>
      <c r="BO1950" s="17">
        <f t="shared" si="1012"/>
        <v>1</v>
      </c>
      <c r="BP1950" s="17">
        <f t="shared" si="1013"/>
        <v>1.0131676510875269</v>
      </c>
      <c r="BQ1950" s="17">
        <f t="shared" si="1014"/>
        <v>1.0800732921657006</v>
      </c>
      <c r="BR1950" s="17">
        <f t="shared" si="1015"/>
        <v>1.1143847299027072</v>
      </c>
      <c r="BS1950" s="17">
        <f t="shared" si="1016"/>
        <v>1.098157155490223</v>
      </c>
      <c r="BT1950" s="17">
        <f t="shared" si="1017"/>
        <v>1</v>
      </c>
      <c r="BU1950" s="17">
        <f t="shared" si="1018"/>
        <v>1.0643829967975729</v>
      </c>
      <c r="BV1950" s="17">
        <f t="shared" si="1019"/>
        <v>1.0102098435924318</v>
      </c>
      <c r="BW1950" s="17">
        <f t="shared" si="1020"/>
        <v>1</v>
      </c>
      <c r="BX1950" s="20">
        <f t="shared" si="1021"/>
        <v>1.0595892422334268</v>
      </c>
      <c r="BY1950" s="20">
        <f t="shared" si="1022"/>
        <v>1.0405115500567275</v>
      </c>
      <c r="BZ1950" s="20">
        <f t="shared" si="1023"/>
        <v>1.0266910973885668</v>
      </c>
    </row>
    <row r="1951" spans="2:78" x14ac:dyDescent="0.25">
      <c r="B1951">
        <v>4691</v>
      </c>
      <c r="C1951">
        <v>2</v>
      </c>
      <c r="D1951">
        <v>1.36</v>
      </c>
      <c r="E1951">
        <v>1.423</v>
      </c>
      <c r="F1951" s="4">
        <v>3391</v>
      </c>
      <c r="G1951" s="5" t="str">
        <f>F1951&amp;"_"&amp;COUNTIF($F$2:$F1951,F1951)</f>
        <v>3391_1</v>
      </c>
      <c r="H1951" t="s">
        <v>656</v>
      </c>
      <c r="I1951">
        <v>0.17</v>
      </c>
      <c r="J1951" s="2">
        <v>100746.67969999999</v>
      </c>
      <c r="K1951" s="2">
        <v>131744.92189999999</v>
      </c>
      <c r="L1951" s="2">
        <v>143168.5625</v>
      </c>
      <c r="M1951" s="1">
        <f>MIN(J1951:L1951)</f>
        <v>100746.67969999999</v>
      </c>
      <c r="N1951" s="3">
        <f t="shared" si="991"/>
        <v>1</v>
      </c>
      <c r="O1951" s="3">
        <f t="shared" si="992"/>
        <v>1.3076850005608671</v>
      </c>
      <c r="P1951" s="3">
        <f t="shared" si="993"/>
        <v>1.4210747483323762</v>
      </c>
      <c r="Q1951" s="3"/>
      <c r="S1951">
        <v>8297</v>
      </c>
      <c r="T1951">
        <v>2</v>
      </c>
      <c r="U1951">
        <v>-0.44</v>
      </c>
      <c r="V1951">
        <v>1.486</v>
      </c>
      <c r="W1951" s="4">
        <v>3390</v>
      </c>
      <c r="X1951" s="5" t="str">
        <f>W1951&amp;"_"&amp;COUNTIF($W$2:$W1951,W1951)</f>
        <v>3390_4</v>
      </c>
      <c r="Y1951" t="s">
        <v>383</v>
      </c>
      <c r="Z1951">
        <v>0.28299999999999997</v>
      </c>
      <c r="AA1951" s="1">
        <v>67742.210900000005</v>
      </c>
      <c r="AB1951" s="1">
        <v>38427.613299999997</v>
      </c>
      <c r="AC1951" s="1">
        <v>33939.656199999998</v>
      </c>
      <c r="AD1951" s="1">
        <f>MIN(AA1951:AC1951)</f>
        <v>33939.656199999998</v>
      </c>
      <c r="AE1951" s="3">
        <f t="shared" si="994"/>
        <v>1.9959604334471723</v>
      </c>
      <c r="AF1951" s="3">
        <f t="shared" si="995"/>
        <v>1.1322334284576518</v>
      </c>
      <c r="AG1951" s="3">
        <f t="shared" si="996"/>
        <v>1</v>
      </c>
      <c r="AH1951" s="3"/>
      <c r="AJ1951">
        <v>4430</v>
      </c>
      <c r="AK1951">
        <v>2</v>
      </c>
      <c r="AL1951">
        <v>-0.22</v>
      </c>
      <c r="AM1951">
        <v>1.772</v>
      </c>
      <c r="AN1951" s="4">
        <v>3501</v>
      </c>
      <c r="AO1951" s="5" t="str">
        <f>AN1951&amp;"_"&amp;COUNTIF($AN$2:$AN1951,AN1951)</f>
        <v>3501_1</v>
      </c>
      <c r="AP1951" t="s">
        <v>202</v>
      </c>
      <c r="AQ1951">
        <v>0.85299999999999998</v>
      </c>
      <c r="AR1951" s="1">
        <v>107992.625</v>
      </c>
      <c r="AS1951" s="1">
        <v>66655.773400000005</v>
      </c>
      <c r="AT1951" s="1">
        <v>67923.210900000005</v>
      </c>
      <c r="AU1951" s="1">
        <f>MIN(AR1951:AT1951)</f>
        <v>66655.773400000005</v>
      </c>
      <c r="AV1951" s="3">
        <f t="shared" si="997"/>
        <v>1.6201541065608578</v>
      </c>
      <c r="AW1951" s="3">
        <f t="shared" si="998"/>
        <v>1</v>
      </c>
      <c r="AX1951" s="3">
        <f t="shared" si="999"/>
        <v>1.019014669477978</v>
      </c>
      <c r="AZ1951" t="s">
        <v>2683</v>
      </c>
      <c r="BA1951">
        <v>2357</v>
      </c>
      <c r="BB1951" t="s">
        <v>5043</v>
      </c>
      <c r="BC1951" s="17">
        <f t="shared" si="1000"/>
        <v>0.40400000000000003</v>
      </c>
      <c r="BD1951" s="17" t="str">
        <f t="shared" si="1001"/>
        <v>N/D</v>
      </c>
      <c r="BE1951" s="17" t="str">
        <f t="shared" si="1002"/>
        <v>N/D</v>
      </c>
      <c r="BF1951" s="2">
        <f t="shared" si="1003"/>
        <v>70945.632800000007</v>
      </c>
      <c r="BG1951" s="2">
        <f t="shared" si="1004"/>
        <v>93876.585900000005</v>
      </c>
      <c r="BH1951" s="2">
        <f t="shared" si="1005"/>
        <v>90072.656199999998</v>
      </c>
      <c r="BI1951" s="2" t="str">
        <f t="shared" si="1006"/>
        <v>N/D</v>
      </c>
      <c r="BJ1951" s="2" t="str">
        <f t="shared" si="1007"/>
        <v>N/D</v>
      </c>
      <c r="BK1951" s="2" t="str">
        <f t="shared" si="1008"/>
        <v>N/D</v>
      </c>
      <c r="BL1951" s="2" t="str">
        <f t="shared" si="1009"/>
        <v>N/D</v>
      </c>
      <c r="BM1951" s="2" t="str">
        <f t="shared" si="1010"/>
        <v>N/D</v>
      </c>
      <c r="BN1951" s="2" t="str">
        <f t="shared" si="1011"/>
        <v>N/D</v>
      </c>
      <c r="BO1951" s="17">
        <f t="shared" si="1012"/>
        <v>1</v>
      </c>
      <c r="BP1951" s="17">
        <f t="shared" si="1013"/>
        <v>1.3232186703393531</v>
      </c>
      <c r="BQ1951" s="17">
        <f t="shared" si="1014"/>
        <v>1.2696011388596704</v>
      </c>
      <c r="BR1951" s="17" t="str">
        <f t="shared" si="1015"/>
        <v>N/D</v>
      </c>
      <c r="BS1951" s="17" t="str">
        <f t="shared" si="1016"/>
        <v>N/D</v>
      </c>
      <c r="BT1951" s="17" t="str">
        <f t="shared" si="1017"/>
        <v>N/D</v>
      </c>
      <c r="BU1951" s="17" t="str">
        <f t="shared" si="1018"/>
        <v>N/D</v>
      </c>
      <c r="BV1951" s="17" t="str">
        <f t="shared" si="1019"/>
        <v>N/D</v>
      </c>
      <c r="BW1951" s="17" t="str">
        <f t="shared" si="1020"/>
        <v>N/D</v>
      </c>
      <c r="BX1951" s="20">
        <f t="shared" si="1021"/>
        <v>1</v>
      </c>
      <c r="BY1951" s="20">
        <f t="shared" si="1022"/>
        <v>1.3232186703393531</v>
      </c>
      <c r="BZ1951" s="20">
        <f t="shared" si="1023"/>
        <v>1.2696011388596704</v>
      </c>
    </row>
    <row r="1952" spans="2:78" x14ac:dyDescent="0.25">
      <c r="B1952">
        <v>3498</v>
      </c>
      <c r="C1952">
        <v>2</v>
      </c>
      <c r="D1952">
        <v>0.49</v>
      </c>
      <c r="E1952">
        <v>1.4750000000000001</v>
      </c>
      <c r="F1952" s="4">
        <v>3392</v>
      </c>
      <c r="G1952" s="5" t="str">
        <f>F1952&amp;"_"&amp;COUNTIF($F$2:$F1952,F1952)</f>
        <v>3392_1</v>
      </c>
      <c r="H1952" t="s">
        <v>610</v>
      </c>
      <c r="I1952">
        <v>1.7999999999999999E-2</v>
      </c>
      <c r="J1952" s="2">
        <v>33949.828099999999</v>
      </c>
      <c r="K1952" s="2">
        <v>24052.287100000001</v>
      </c>
      <c r="L1952" s="2">
        <v>20306.0566</v>
      </c>
      <c r="M1952" s="1">
        <f>MIN(J1952:L1952)</f>
        <v>20306.0566</v>
      </c>
      <c r="N1952" s="3">
        <f t="shared" si="991"/>
        <v>1.6719065039934933</v>
      </c>
      <c r="O1952" s="3">
        <f t="shared" si="992"/>
        <v>1.1844883314271861</v>
      </c>
      <c r="P1952" s="3">
        <f t="shared" si="993"/>
        <v>1</v>
      </c>
      <c r="Q1952" s="3"/>
      <c r="S1952">
        <v>4739</v>
      </c>
      <c r="T1952">
        <v>2</v>
      </c>
      <c r="U1952">
        <v>1.33</v>
      </c>
      <c r="V1952">
        <v>1.22</v>
      </c>
      <c r="W1952" s="4">
        <v>3391</v>
      </c>
      <c r="X1952" s="5" t="str">
        <f>W1952&amp;"_"&amp;COUNTIF($W$2:$W1952,W1952)</f>
        <v>3391_1</v>
      </c>
      <c r="Y1952" t="s">
        <v>656</v>
      </c>
      <c r="Z1952">
        <v>0.10199999999999999</v>
      </c>
      <c r="AA1952" s="1">
        <v>127342.49219999999</v>
      </c>
      <c r="AB1952" s="1">
        <v>91467.960900000005</v>
      </c>
      <c r="AC1952" s="1">
        <v>85744.632800000007</v>
      </c>
      <c r="AD1952" s="1">
        <f>MIN(AA1952:AC1952)</f>
        <v>85744.632800000007</v>
      </c>
      <c r="AE1952" s="3">
        <f t="shared" si="994"/>
        <v>1.4851365973777892</v>
      </c>
      <c r="AF1952" s="3">
        <f t="shared" si="995"/>
        <v>1.0667485288945107</v>
      </c>
      <c r="AG1952" s="3">
        <f t="shared" si="996"/>
        <v>1</v>
      </c>
      <c r="AH1952" s="3"/>
      <c r="AJ1952">
        <v>4400</v>
      </c>
      <c r="AK1952">
        <v>2</v>
      </c>
      <c r="AL1952">
        <v>-0.42</v>
      </c>
      <c r="AM1952">
        <v>1.7649999999999999</v>
      </c>
      <c r="AN1952" s="4">
        <v>3501</v>
      </c>
      <c r="AO1952" s="5" t="str">
        <f>AN1952&amp;"_"&amp;COUNTIF($AN$2:$AN1952,AN1952)</f>
        <v>3501_2</v>
      </c>
      <c r="AP1952" t="s">
        <v>202</v>
      </c>
      <c r="AQ1952">
        <v>0.80500000000000005</v>
      </c>
      <c r="AR1952" s="1">
        <v>64087.152300000002</v>
      </c>
      <c r="AS1952" s="1">
        <v>44428.835899999998</v>
      </c>
      <c r="AT1952" s="1">
        <v>33535.691400000003</v>
      </c>
      <c r="AU1952" s="1">
        <f>MIN(AR1952:AT1952)</f>
        <v>33535.691400000003</v>
      </c>
      <c r="AV1952" s="3">
        <f t="shared" si="997"/>
        <v>1.9110133002953382</v>
      </c>
      <c r="AW1952" s="3">
        <f t="shared" si="998"/>
        <v>1.3248224218809455</v>
      </c>
      <c r="AX1952" s="3">
        <f t="shared" si="999"/>
        <v>1</v>
      </c>
      <c r="AZ1952" t="s">
        <v>2684</v>
      </c>
      <c r="BA1952">
        <v>2358</v>
      </c>
      <c r="BB1952" t="s">
        <v>5044</v>
      </c>
      <c r="BC1952" s="17">
        <f t="shared" si="1000"/>
        <v>0.43</v>
      </c>
      <c r="BD1952" s="17">
        <f t="shared" si="1001"/>
        <v>0.35099999999999998</v>
      </c>
      <c r="BE1952" s="17">
        <f t="shared" si="1002"/>
        <v>0.42699999999999999</v>
      </c>
      <c r="BF1952" s="2">
        <f t="shared" si="1003"/>
        <v>193064.4062</v>
      </c>
      <c r="BG1952" s="2">
        <f t="shared" si="1004"/>
        <v>199004.32810000001</v>
      </c>
      <c r="BH1952" s="2">
        <f t="shared" si="1005"/>
        <v>201539.0312</v>
      </c>
      <c r="BI1952" s="2">
        <f t="shared" si="1006"/>
        <v>154694.6562</v>
      </c>
      <c r="BJ1952" s="2">
        <f t="shared" si="1007"/>
        <v>164673.79689999999</v>
      </c>
      <c r="BK1952" s="2">
        <f t="shared" si="1008"/>
        <v>138335.4062</v>
      </c>
      <c r="BL1952" s="2">
        <f t="shared" si="1009"/>
        <v>151863.25</v>
      </c>
      <c r="BM1952" s="2">
        <f t="shared" si="1010"/>
        <v>134377.4062</v>
      </c>
      <c r="BN1952" s="2">
        <f t="shared" si="1011"/>
        <v>124300.4375</v>
      </c>
      <c r="BO1952" s="17">
        <f t="shared" si="1012"/>
        <v>1</v>
      </c>
      <c r="BP1952" s="17">
        <f t="shared" si="1013"/>
        <v>1.0307665302834055</v>
      </c>
      <c r="BQ1952" s="17">
        <f t="shared" si="1014"/>
        <v>1.0438953257454455</v>
      </c>
      <c r="BR1952" s="17">
        <f t="shared" si="1015"/>
        <v>1.118257866509955</v>
      </c>
      <c r="BS1952" s="17">
        <f t="shared" si="1016"/>
        <v>1.1903951520691742</v>
      </c>
      <c r="BT1952" s="17">
        <f t="shared" si="1017"/>
        <v>1</v>
      </c>
      <c r="BU1952" s="17">
        <f t="shared" si="1018"/>
        <v>1.2217434874273874</v>
      </c>
      <c r="BV1952" s="17">
        <f t="shared" si="1019"/>
        <v>1.0810694548038096</v>
      </c>
      <c r="BW1952" s="17">
        <f t="shared" si="1020"/>
        <v>1</v>
      </c>
      <c r="BX1952" s="20">
        <f t="shared" si="1021"/>
        <v>1.1133337846457809</v>
      </c>
      <c r="BY1952" s="20">
        <f t="shared" si="1022"/>
        <v>1.1007437123854631</v>
      </c>
      <c r="BZ1952" s="20">
        <f t="shared" si="1023"/>
        <v>1.0146317752484819</v>
      </c>
    </row>
    <row r="1953" spans="2:78" x14ac:dyDescent="0.25">
      <c r="B1953">
        <v>8708</v>
      </c>
      <c r="C1953">
        <v>2</v>
      </c>
      <c r="D1953">
        <v>-0.3</v>
      </c>
      <c r="E1953">
        <v>1.673</v>
      </c>
      <c r="F1953" s="4">
        <v>3457</v>
      </c>
      <c r="G1953" s="5" t="str">
        <f>F1953&amp;"_"&amp;COUNTIF($F$2:$F1953,F1953)</f>
        <v>3457_1</v>
      </c>
      <c r="H1953" t="s">
        <v>397</v>
      </c>
      <c r="I1953">
        <v>0.57299999999999995</v>
      </c>
      <c r="J1953" s="2">
        <v>129476.9531</v>
      </c>
      <c r="K1953" s="2">
        <v>197183.35939999999</v>
      </c>
      <c r="L1953" s="2">
        <v>172455.5625</v>
      </c>
      <c r="M1953" s="1">
        <f>MIN(J1953:L1953)</f>
        <v>129476.9531</v>
      </c>
      <c r="N1953" s="3">
        <f t="shared" si="991"/>
        <v>1</v>
      </c>
      <c r="O1953" s="3">
        <f t="shared" si="992"/>
        <v>1.5229224559192998</v>
      </c>
      <c r="P1953" s="3">
        <f t="shared" si="993"/>
        <v>1.3319402285193256</v>
      </c>
      <c r="Q1953" s="3"/>
      <c r="S1953">
        <v>3500</v>
      </c>
      <c r="T1953">
        <v>2</v>
      </c>
      <c r="U1953">
        <v>0.56999999999999995</v>
      </c>
      <c r="V1953">
        <v>1.403</v>
      </c>
      <c r="W1953" s="4">
        <v>3392</v>
      </c>
      <c r="X1953" s="5" t="str">
        <f>W1953&amp;"_"&amp;COUNTIF($W$2:$W1953,W1953)</f>
        <v>3392_1</v>
      </c>
      <c r="Y1953" t="s">
        <v>610</v>
      </c>
      <c r="Z1953">
        <v>0.02</v>
      </c>
      <c r="AA1953" s="1">
        <v>33839.449200000003</v>
      </c>
      <c r="AB1953" s="1">
        <v>20978.8027</v>
      </c>
      <c r="AC1953" s="1">
        <v>13926.3223</v>
      </c>
      <c r="AD1953" s="1">
        <f>MIN(AA1953:AC1953)</f>
        <v>13926.3223</v>
      </c>
      <c r="AE1953" s="3">
        <f t="shared" si="994"/>
        <v>2.4298912857991231</v>
      </c>
      <c r="AF1953" s="3">
        <f t="shared" si="995"/>
        <v>1.5064136997604889</v>
      </c>
      <c r="AG1953" s="3">
        <f t="shared" si="996"/>
        <v>1</v>
      </c>
      <c r="AH1953" s="3"/>
      <c r="AJ1953">
        <v>4462</v>
      </c>
      <c r="AK1953">
        <v>2</v>
      </c>
      <c r="AL1953">
        <v>-0.14000000000000001</v>
      </c>
      <c r="AM1953">
        <v>1.756</v>
      </c>
      <c r="AN1953" s="4">
        <v>3501</v>
      </c>
      <c r="AO1953" s="5" t="str">
        <f>AN1953&amp;"_"&amp;COUNTIF($AN$2:$AN1953,AN1953)</f>
        <v>3501_3</v>
      </c>
      <c r="AP1953" t="s">
        <v>202</v>
      </c>
      <c r="AQ1953">
        <v>0.84899999999999998</v>
      </c>
      <c r="AR1953" s="1">
        <v>108550.8594</v>
      </c>
      <c r="AS1953" s="1">
        <v>61691.636700000003</v>
      </c>
      <c r="AT1953" s="1">
        <v>67298.945300000007</v>
      </c>
      <c r="AU1953" s="1">
        <f>MIN(AR1953:AT1953)</f>
        <v>61691.636700000003</v>
      </c>
      <c r="AV1953" s="3">
        <f t="shared" si="997"/>
        <v>1.7595717216560733</v>
      </c>
      <c r="AW1953" s="3">
        <f t="shared" si="998"/>
        <v>1</v>
      </c>
      <c r="AX1953" s="3">
        <f t="shared" si="999"/>
        <v>1.0908925244967607</v>
      </c>
      <c r="AZ1953" t="s">
        <v>2685</v>
      </c>
      <c r="BA1953">
        <v>2358</v>
      </c>
      <c r="BB1953" t="s">
        <v>5044</v>
      </c>
      <c r="BC1953" s="17">
        <f t="shared" si="1000"/>
        <v>0.47</v>
      </c>
      <c r="BD1953" s="17">
        <f t="shared" si="1001"/>
        <v>0.501</v>
      </c>
      <c r="BE1953" s="17">
        <f t="shared" si="1002"/>
        <v>0.439</v>
      </c>
      <c r="BF1953" s="2">
        <f t="shared" si="1003"/>
        <v>100082.8594</v>
      </c>
      <c r="BG1953" s="2">
        <f t="shared" si="1004"/>
        <v>106146.38280000001</v>
      </c>
      <c r="BH1953" s="2">
        <f t="shared" si="1005"/>
        <v>111751.4688</v>
      </c>
      <c r="BI1953" s="2">
        <f t="shared" si="1006"/>
        <v>206114.32810000001</v>
      </c>
      <c r="BJ1953" s="2">
        <f t="shared" si="1007"/>
        <v>213674.7812</v>
      </c>
      <c r="BK1953" s="2">
        <f t="shared" si="1008"/>
        <v>181720.60939999999</v>
      </c>
      <c r="BL1953" s="2">
        <f t="shared" si="1009"/>
        <v>208688.95310000001</v>
      </c>
      <c r="BM1953" s="2">
        <f t="shared" si="1010"/>
        <v>226990.48439999999</v>
      </c>
      <c r="BN1953" s="2">
        <f t="shared" si="1011"/>
        <v>219832.4062</v>
      </c>
      <c r="BO1953" s="17">
        <f t="shared" si="1012"/>
        <v>1</v>
      </c>
      <c r="BP1953" s="17">
        <f t="shared" si="1013"/>
        <v>1.0605850336046654</v>
      </c>
      <c r="BQ1953" s="17">
        <f t="shared" si="1014"/>
        <v>1.1165894886492422</v>
      </c>
      <c r="BR1953" s="17">
        <f t="shared" si="1015"/>
        <v>1.1342374911714335</v>
      </c>
      <c r="BS1953" s="17">
        <f t="shared" si="1016"/>
        <v>1.175842310376932</v>
      </c>
      <c r="BT1953" s="17">
        <f t="shared" si="1017"/>
        <v>1</v>
      </c>
      <c r="BU1953" s="17">
        <f t="shared" si="1018"/>
        <v>1</v>
      </c>
      <c r="BV1953" s="17">
        <f t="shared" si="1019"/>
        <v>1.0876976525500619</v>
      </c>
      <c r="BW1953" s="17">
        <f t="shared" si="1020"/>
        <v>1.0533974268137722</v>
      </c>
      <c r="BX1953" s="20">
        <f t="shared" si="1021"/>
        <v>1.0447458303904777</v>
      </c>
      <c r="BY1953" s="20">
        <f t="shared" si="1022"/>
        <v>1.1080416655105532</v>
      </c>
      <c r="BZ1953" s="20">
        <f t="shared" si="1023"/>
        <v>1.0566623051543382</v>
      </c>
    </row>
    <row r="1954" spans="2:78" x14ac:dyDescent="0.25">
      <c r="B1954">
        <v>8753</v>
      </c>
      <c r="C1954">
        <v>2</v>
      </c>
      <c r="D1954">
        <v>1.68</v>
      </c>
      <c r="E1954">
        <v>1.5249999999999999</v>
      </c>
      <c r="F1954" s="4">
        <v>3457</v>
      </c>
      <c r="G1954" s="5" t="str">
        <f>F1954&amp;"_"&amp;COUNTIF($F$2:$F1954,F1954)</f>
        <v>3457_2</v>
      </c>
      <c r="H1954" t="s">
        <v>397</v>
      </c>
      <c r="I1954">
        <v>0.52500000000000002</v>
      </c>
      <c r="J1954" s="2">
        <v>606292.125</v>
      </c>
      <c r="K1954" s="2">
        <v>797479.4375</v>
      </c>
      <c r="L1954" s="2">
        <v>777716.1875</v>
      </c>
      <c r="M1954" s="1">
        <f>MIN(J1954:L1954)</f>
        <v>606292.125</v>
      </c>
      <c r="N1954" s="3">
        <f t="shared" si="991"/>
        <v>1</v>
      </c>
      <c r="O1954" s="3">
        <f t="shared" si="992"/>
        <v>1.3153386043072883</v>
      </c>
      <c r="P1954" s="3">
        <f t="shared" si="993"/>
        <v>1.2827416940307446</v>
      </c>
      <c r="Q1954" s="3"/>
      <c r="S1954">
        <v>8721</v>
      </c>
      <c r="T1954">
        <v>2</v>
      </c>
      <c r="U1954">
        <v>1.51</v>
      </c>
      <c r="V1954">
        <v>1.651</v>
      </c>
      <c r="W1954" s="4">
        <v>3457</v>
      </c>
      <c r="X1954" s="5" t="str">
        <f>W1954&amp;"_"&amp;COUNTIF($W$2:$W1954,W1954)</f>
        <v>3457_1</v>
      </c>
      <c r="Y1954" t="s">
        <v>397</v>
      </c>
      <c r="Z1954">
        <v>0.57899999999999996</v>
      </c>
      <c r="AA1954" s="1">
        <v>224490.17189999999</v>
      </c>
      <c r="AB1954" s="1">
        <v>152469.8438</v>
      </c>
      <c r="AC1954" s="1">
        <v>153389.17189999999</v>
      </c>
      <c r="AD1954" s="1">
        <f>MIN(AA1954:AC1954)</f>
        <v>152469.8438</v>
      </c>
      <c r="AE1954" s="3">
        <f t="shared" si="994"/>
        <v>1.4723578532320893</v>
      </c>
      <c r="AF1954" s="3">
        <f t="shared" si="995"/>
        <v>1</v>
      </c>
      <c r="AG1954" s="3">
        <f t="shared" si="996"/>
        <v>1.0060295733050393</v>
      </c>
      <c r="AH1954" s="3"/>
      <c r="AJ1954">
        <v>4492</v>
      </c>
      <c r="AK1954">
        <v>2</v>
      </c>
      <c r="AL1954">
        <v>-7.0000000000000007E-2</v>
      </c>
      <c r="AM1954">
        <v>1.6020000000000001</v>
      </c>
      <c r="AN1954" s="4">
        <v>3501</v>
      </c>
      <c r="AO1954" s="5" t="str">
        <f>AN1954&amp;"_"&amp;COUNTIF($AN$2:$AN1954,AN1954)</f>
        <v>3501_4</v>
      </c>
      <c r="AP1954" t="s">
        <v>202</v>
      </c>
      <c r="AQ1954">
        <v>0.88600000000000001</v>
      </c>
      <c r="AR1954" s="1">
        <v>156856.10939999999</v>
      </c>
      <c r="AS1954" s="1">
        <v>36330.882799999999</v>
      </c>
      <c r="AT1954" s="1">
        <v>34240.847699999998</v>
      </c>
      <c r="AU1954" s="1">
        <f>MIN(AR1954:AT1954)</f>
        <v>34240.847699999998</v>
      </c>
      <c r="AV1954" s="3">
        <f t="shared" si="997"/>
        <v>4.5809645477906784</v>
      </c>
      <c r="AW1954" s="3">
        <f t="shared" si="998"/>
        <v>1.0610392335584613</v>
      </c>
      <c r="AX1954" s="3">
        <f t="shared" si="999"/>
        <v>1</v>
      </c>
      <c r="AZ1954" t="s">
        <v>2686</v>
      </c>
      <c r="BA1954">
        <v>2358</v>
      </c>
      <c r="BB1954" t="s">
        <v>5044</v>
      </c>
      <c r="BC1954" s="17">
        <f t="shared" si="1000"/>
        <v>0.55300000000000005</v>
      </c>
      <c r="BD1954" s="17" t="str">
        <f t="shared" si="1001"/>
        <v>N/D</v>
      </c>
      <c r="BE1954" s="17" t="str">
        <f t="shared" si="1002"/>
        <v>N/D</v>
      </c>
      <c r="BF1954" s="2">
        <f t="shared" si="1003"/>
        <v>54837.785199999998</v>
      </c>
      <c r="BG1954" s="2">
        <f t="shared" si="1004"/>
        <v>57956.460899999998</v>
      </c>
      <c r="BH1954" s="2">
        <f t="shared" si="1005"/>
        <v>49675.738299999997</v>
      </c>
      <c r="BI1954" s="2" t="str">
        <f t="shared" si="1006"/>
        <v>N/D</v>
      </c>
      <c r="BJ1954" s="2" t="str">
        <f t="shared" si="1007"/>
        <v>N/D</v>
      </c>
      <c r="BK1954" s="2" t="str">
        <f t="shared" si="1008"/>
        <v>N/D</v>
      </c>
      <c r="BL1954" s="2" t="str">
        <f t="shared" si="1009"/>
        <v>N/D</v>
      </c>
      <c r="BM1954" s="2" t="str">
        <f t="shared" si="1010"/>
        <v>N/D</v>
      </c>
      <c r="BN1954" s="2" t="str">
        <f t="shared" si="1011"/>
        <v>N/D</v>
      </c>
      <c r="BO1954" s="17">
        <f t="shared" si="1012"/>
        <v>1.1039148501190974</v>
      </c>
      <c r="BP1954" s="17">
        <f t="shared" si="1013"/>
        <v>1.1666955113981667</v>
      </c>
      <c r="BQ1954" s="17">
        <f t="shared" si="1014"/>
        <v>1</v>
      </c>
      <c r="BR1954" s="17" t="str">
        <f t="shared" si="1015"/>
        <v>N/D</v>
      </c>
      <c r="BS1954" s="17" t="str">
        <f t="shared" si="1016"/>
        <v>N/D</v>
      </c>
      <c r="BT1954" s="17" t="str">
        <f t="shared" si="1017"/>
        <v>N/D</v>
      </c>
      <c r="BU1954" s="17" t="str">
        <f t="shared" si="1018"/>
        <v>N/D</v>
      </c>
      <c r="BV1954" s="17" t="str">
        <f t="shared" si="1019"/>
        <v>N/D</v>
      </c>
      <c r="BW1954" s="17" t="str">
        <f t="shared" si="1020"/>
        <v>N/D</v>
      </c>
      <c r="BX1954" s="20">
        <f t="shared" si="1021"/>
        <v>1.1039148501190974</v>
      </c>
      <c r="BY1954" s="20">
        <f t="shared" si="1022"/>
        <v>1.1666955113981667</v>
      </c>
      <c r="BZ1954" s="20">
        <f t="shared" si="1023"/>
        <v>1</v>
      </c>
    </row>
    <row r="1955" spans="2:78" x14ac:dyDescent="0.25">
      <c r="B1955">
        <v>8746</v>
      </c>
      <c r="C1955">
        <v>2</v>
      </c>
      <c r="D1955">
        <v>0.53</v>
      </c>
      <c r="E1955">
        <v>1.05</v>
      </c>
      <c r="F1955" s="4">
        <v>3457</v>
      </c>
      <c r="G1955" s="5" t="str">
        <f>F1955&amp;"_"&amp;COUNTIF($F$2:$F1955,F1955)</f>
        <v>3457_3</v>
      </c>
      <c r="H1955" t="s">
        <v>397</v>
      </c>
      <c r="I1955">
        <v>0.496</v>
      </c>
      <c r="J1955" s="2">
        <v>2033929.375</v>
      </c>
      <c r="K1955" s="2">
        <v>2346618.75</v>
      </c>
      <c r="L1955" s="2">
        <v>2300088.25</v>
      </c>
      <c r="M1955" s="1">
        <f>MIN(J1955:L1955)</f>
        <v>2033929.375</v>
      </c>
      <c r="N1955" s="3">
        <f t="shared" si="991"/>
        <v>1</v>
      </c>
      <c r="O1955" s="3">
        <f t="shared" si="992"/>
        <v>1.1537365942217144</v>
      </c>
      <c r="P1955" s="3">
        <f t="shared" si="993"/>
        <v>1.130859447860622</v>
      </c>
      <c r="Q1955" s="3"/>
      <c r="S1955">
        <v>8683</v>
      </c>
      <c r="T1955">
        <v>2</v>
      </c>
      <c r="U1955">
        <v>0.57999999999999996</v>
      </c>
      <c r="V1955">
        <v>1.6140000000000001</v>
      </c>
      <c r="W1955" s="4">
        <v>3457</v>
      </c>
      <c r="X1955" s="5" t="str">
        <f>W1955&amp;"_"&amp;COUNTIF($W$2:$W1955,W1955)</f>
        <v>3457_2</v>
      </c>
      <c r="Y1955" t="s">
        <v>397</v>
      </c>
      <c r="Z1955">
        <v>0.56200000000000006</v>
      </c>
      <c r="AA1955" s="1">
        <v>616623.6875</v>
      </c>
      <c r="AB1955" s="1">
        <v>338799.78120000003</v>
      </c>
      <c r="AC1955" s="1">
        <v>300266.875</v>
      </c>
      <c r="AD1955" s="1">
        <f>MIN(AA1955:AC1955)</f>
        <v>300266.875</v>
      </c>
      <c r="AE1955" s="3">
        <f t="shared" si="994"/>
        <v>2.0535854562711919</v>
      </c>
      <c r="AF1955" s="3">
        <f t="shared" si="995"/>
        <v>1.1283288614503348</v>
      </c>
      <c r="AG1955" s="3">
        <f t="shared" si="996"/>
        <v>1</v>
      </c>
      <c r="AH1955" s="3"/>
      <c r="AJ1955">
        <v>4117</v>
      </c>
      <c r="AK1955">
        <v>2</v>
      </c>
      <c r="AL1955">
        <v>-0.41</v>
      </c>
      <c r="AM1955">
        <v>1.865</v>
      </c>
      <c r="AN1955" s="4">
        <v>3502</v>
      </c>
      <c r="AO1955" s="5" t="str">
        <f>AN1955&amp;"_"&amp;COUNTIF($AN$2:$AN1955,AN1955)</f>
        <v>3502_1</v>
      </c>
      <c r="AP1955" t="s">
        <v>96</v>
      </c>
      <c r="AQ1955">
        <v>0.97499999999999998</v>
      </c>
      <c r="AR1955" s="1">
        <v>62341.832000000002</v>
      </c>
      <c r="AS1955" s="1">
        <v>54877.207000000002</v>
      </c>
      <c r="AT1955" s="1">
        <v>48941.582000000002</v>
      </c>
      <c r="AU1955" s="1">
        <f>MIN(AR1955:AT1955)</f>
        <v>48941.582000000002</v>
      </c>
      <c r="AV1955" s="3">
        <f t="shared" si="997"/>
        <v>1.2738009163659647</v>
      </c>
      <c r="AW1955" s="3">
        <f t="shared" si="998"/>
        <v>1.1212797943474733</v>
      </c>
      <c r="AX1955" s="3">
        <f t="shared" si="999"/>
        <v>1</v>
      </c>
      <c r="AZ1955" t="s">
        <v>4117</v>
      </c>
      <c r="BA1955">
        <v>2361</v>
      </c>
      <c r="BB1955" t="s">
        <v>5045</v>
      </c>
      <c r="BC1955" s="17" t="str">
        <f t="shared" si="1000"/>
        <v>N/D</v>
      </c>
      <c r="BD1955" s="17" t="str">
        <f t="shared" si="1001"/>
        <v>N/D</v>
      </c>
      <c r="BE1955" s="17">
        <f t="shared" si="1002"/>
        <v>4.2000000000000003E-2</v>
      </c>
      <c r="BF1955" s="2" t="str">
        <f t="shared" si="1003"/>
        <v>N/D</v>
      </c>
      <c r="BG1955" s="2" t="str">
        <f t="shared" si="1004"/>
        <v>N/D</v>
      </c>
      <c r="BH1955" s="2" t="str">
        <f t="shared" si="1005"/>
        <v>N/D</v>
      </c>
      <c r="BI1955" s="2" t="str">
        <f t="shared" si="1006"/>
        <v>N/D</v>
      </c>
      <c r="BJ1955" s="2" t="str">
        <f t="shared" si="1007"/>
        <v>N/D</v>
      </c>
      <c r="BK1955" s="2" t="str">
        <f t="shared" si="1008"/>
        <v>N/D</v>
      </c>
      <c r="BL1955" s="2">
        <f t="shared" si="1009"/>
        <v>20875.6777</v>
      </c>
      <c r="BM1955" s="2">
        <f t="shared" si="1010"/>
        <v>27979.728500000001</v>
      </c>
      <c r="BN1955" s="2">
        <f t="shared" si="1011"/>
        <v>28197.205099999999</v>
      </c>
      <c r="BO1955" s="17" t="str">
        <f t="shared" si="1012"/>
        <v>N/D</v>
      </c>
      <c r="BP1955" s="17" t="str">
        <f t="shared" si="1013"/>
        <v>N/D</v>
      </c>
      <c r="BQ1955" s="17" t="str">
        <f t="shared" si="1014"/>
        <v>N/D</v>
      </c>
      <c r="BR1955" s="17" t="str">
        <f t="shared" si="1015"/>
        <v>N/D</v>
      </c>
      <c r="BS1955" s="17" t="str">
        <f t="shared" si="1016"/>
        <v>N/D</v>
      </c>
      <c r="BT1955" s="17" t="str">
        <f t="shared" si="1017"/>
        <v>N/D</v>
      </c>
      <c r="BU1955" s="17">
        <f t="shared" si="1018"/>
        <v>1</v>
      </c>
      <c r="BV1955" s="17">
        <f t="shared" si="1019"/>
        <v>1.3403027629613193</v>
      </c>
      <c r="BW1955" s="17">
        <f t="shared" si="1020"/>
        <v>1.3507204654726011</v>
      </c>
      <c r="BX1955" s="20">
        <f t="shared" si="1021"/>
        <v>1</v>
      </c>
      <c r="BY1955" s="20">
        <f t="shared" si="1022"/>
        <v>1.3403027629613193</v>
      </c>
      <c r="BZ1955" s="20">
        <f t="shared" si="1023"/>
        <v>1.3507204654726011</v>
      </c>
    </row>
    <row r="1956" spans="2:78" x14ac:dyDescent="0.25">
      <c r="B1956">
        <v>8056</v>
      </c>
      <c r="C1956">
        <v>2</v>
      </c>
      <c r="D1956">
        <v>-0.25</v>
      </c>
      <c r="E1956">
        <v>1.1819999999999999</v>
      </c>
      <c r="F1956" s="4">
        <v>3458</v>
      </c>
      <c r="G1956" s="5" t="str">
        <f>F1956&amp;"_"&amp;COUNTIF($F$2:$F1956,F1956)</f>
        <v>3458_1</v>
      </c>
      <c r="H1956" t="s">
        <v>870</v>
      </c>
      <c r="I1956">
        <v>0.47499999999999998</v>
      </c>
      <c r="J1956" s="2">
        <v>291199.21879999997</v>
      </c>
      <c r="K1956" s="2">
        <v>360225.9375</v>
      </c>
      <c r="L1956" s="2">
        <v>438385.53120000003</v>
      </c>
      <c r="M1956" s="1">
        <f>MIN(J1956:L1956)</f>
        <v>291199.21879999997</v>
      </c>
      <c r="N1956" s="3">
        <f t="shared" si="991"/>
        <v>1</v>
      </c>
      <c r="O1956" s="3">
        <f t="shared" si="992"/>
        <v>1.2370429391412916</v>
      </c>
      <c r="P1956" s="3">
        <f t="shared" si="993"/>
        <v>1.5054488573373881</v>
      </c>
      <c r="Q1956" s="3"/>
      <c r="S1956">
        <v>8640</v>
      </c>
      <c r="T1956">
        <v>2</v>
      </c>
      <c r="U1956">
        <v>-0.63</v>
      </c>
      <c r="V1956">
        <v>1.56</v>
      </c>
      <c r="W1956" s="4">
        <v>3457</v>
      </c>
      <c r="X1956" s="5" t="str">
        <f>W1956&amp;"_"&amp;COUNTIF($W$2:$W1956,W1956)</f>
        <v>3457_3</v>
      </c>
      <c r="Y1956" t="s">
        <v>397</v>
      </c>
      <c r="Z1956">
        <v>0.63400000000000001</v>
      </c>
      <c r="AA1956" s="1">
        <v>525460.3125</v>
      </c>
      <c r="AB1956" s="1">
        <v>212635.92189999999</v>
      </c>
      <c r="AC1956" s="1">
        <v>182989.39060000001</v>
      </c>
      <c r="AD1956" s="1">
        <f>MIN(AA1956:AC1956)</f>
        <v>182989.39060000001</v>
      </c>
      <c r="AE1956" s="3">
        <f t="shared" si="994"/>
        <v>2.8715343046778798</v>
      </c>
      <c r="AF1956" s="3">
        <f t="shared" si="995"/>
        <v>1.1620122959194115</v>
      </c>
      <c r="AG1956" s="3">
        <f t="shared" si="996"/>
        <v>1</v>
      </c>
      <c r="AH1956" s="3"/>
      <c r="AJ1956">
        <v>4090</v>
      </c>
      <c r="AK1956">
        <v>2</v>
      </c>
      <c r="AL1956">
        <v>-0.26</v>
      </c>
      <c r="AM1956">
        <v>1.8580000000000001</v>
      </c>
      <c r="AN1956" s="4">
        <v>3502</v>
      </c>
      <c r="AO1956" s="5" t="str">
        <f>AN1956&amp;"_"&amp;COUNTIF($AN$2:$AN1956,AN1956)</f>
        <v>3502_2</v>
      </c>
      <c r="AP1956" t="s">
        <v>96</v>
      </c>
      <c r="AQ1956">
        <v>0</v>
      </c>
      <c r="AR1956" s="1">
        <v>67133.242199999993</v>
      </c>
      <c r="AS1956" s="1">
        <v>49960.941400000003</v>
      </c>
      <c r="AT1956" s="1">
        <v>32267.8164</v>
      </c>
      <c r="AU1956" s="1">
        <f>MIN(AR1956:AT1956)</f>
        <v>32267.8164</v>
      </c>
      <c r="AV1956" s="3">
        <f t="shared" si="997"/>
        <v>2.080501555103679</v>
      </c>
      <c r="AW1956" s="3">
        <f t="shared" si="998"/>
        <v>1.5483211129216665</v>
      </c>
      <c r="AX1956" s="3">
        <f t="shared" si="999"/>
        <v>1</v>
      </c>
      <c r="AZ1956" t="s">
        <v>4118</v>
      </c>
      <c r="BA1956">
        <v>2362</v>
      </c>
      <c r="BB1956" t="s">
        <v>5046</v>
      </c>
      <c r="BC1956" s="17" t="str">
        <f t="shared" si="1000"/>
        <v>N/D</v>
      </c>
      <c r="BD1956" s="17" t="str">
        <f t="shared" si="1001"/>
        <v>N/D</v>
      </c>
      <c r="BE1956" s="17">
        <f t="shared" si="1002"/>
        <v>2.4E-2</v>
      </c>
      <c r="BF1956" s="2" t="str">
        <f t="shared" si="1003"/>
        <v>N/D</v>
      </c>
      <c r="BG1956" s="2" t="str">
        <f t="shared" si="1004"/>
        <v>N/D</v>
      </c>
      <c r="BH1956" s="2" t="str">
        <f t="shared" si="1005"/>
        <v>N/D</v>
      </c>
      <c r="BI1956" s="2" t="str">
        <f t="shared" si="1006"/>
        <v>N/D</v>
      </c>
      <c r="BJ1956" s="2" t="str">
        <f t="shared" si="1007"/>
        <v>N/D</v>
      </c>
      <c r="BK1956" s="2" t="str">
        <f t="shared" si="1008"/>
        <v>N/D</v>
      </c>
      <c r="BL1956" s="2">
        <f t="shared" si="1009"/>
        <v>40607.269500000002</v>
      </c>
      <c r="BM1956" s="2">
        <f t="shared" si="1010"/>
        <v>22845.8848</v>
      </c>
      <c r="BN1956" s="2">
        <f t="shared" si="1011"/>
        <v>27171.839800000002</v>
      </c>
      <c r="BO1956" s="17" t="str">
        <f t="shared" si="1012"/>
        <v>N/D</v>
      </c>
      <c r="BP1956" s="17" t="str">
        <f t="shared" si="1013"/>
        <v>N/D</v>
      </c>
      <c r="BQ1956" s="17" t="str">
        <f t="shared" si="1014"/>
        <v>N/D</v>
      </c>
      <c r="BR1956" s="17" t="str">
        <f t="shared" si="1015"/>
        <v>N/D</v>
      </c>
      <c r="BS1956" s="17" t="str">
        <f t="shared" si="1016"/>
        <v>N/D</v>
      </c>
      <c r="BT1956" s="17" t="str">
        <f t="shared" si="1017"/>
        <v>N/D</v>
      </c>
      <c r="BU1956" s="17">
        <f t="shared" si="1018"/>
        <v>1.7774435026477942</v>
      </c>
      <c r="BV1956" s="17">
        <f t="shared" si="1019"/>
        <v>1</v>
      </c>
      <c r="BW1956" s="17">
        <f t="shared" si="1020"/>
        <v>1.1893537955684694</v>
      </c>
      <c r="BX1956" s="20">
        <f t="shared" si="1021"/>
        <v>1.7774435026477942</v>
      </c>
      <c r="BY1956" s="20">
        <f t="shared" si="1022"/>
        <v>1</v>
      </c>
      <c r="BZ1956" s="20">
        <f t="shared" si="1023"/>
        <v>1.1893537955684694</v>
      </c>
    </row>
    <row r="1957" spans="2:78" x14ac:dyDescent="0.25">
      <c r="B1957">
        <v>8015</v>
      </c>
      <c r="C1957">
        <v>2</v>
      </c>
      <c r="D1957">
        <v>0</v>
      </c>
      <c r="E1957">
        <v>1.085</v>
      </c>
      <c r="F1957" s="4">
        <v>3458</v>
      </c>
      <c r="G1957" s="5" t="str">
        <f>F1957&amp;"_"&amp;COUNTIF($F$2:$F1957,F1957)</f>
        <v>3458_2</v>
      </c>
      <c r="H1957" t="s">
        <v>870</v>
      </c>
      <c r="I1957">
        <v>0.28199999999999997</v>
      </c>
      <c r="J1957" s="2">
        <v>820055.3125</v>
      </c>
      <c r="K1957" s="2">
        <v>1303450.875</v>
      </c>
      <c r="L1957" s="2">
        <v>1123713.125</v>
      </c>
      <c r="M1957" s="1">
        <f>MIN(J1957:L1957)</f>
        <v>820055.3125</v>
      </c>
      <c r="N1957" s="3">
        <f t="shared" si="991"/>
        <v>1</v>
      </c>
      <c r="O1957" s="3">
        <f t="shared" si="992"/>
        <v>1.5894670214699695</v>
      </c>
      <c r="P1957" s="3">
        <f t="shared" si="993"/>
        <v>1.3702894278853903</v>
      </c>
      <c r="Q1957" s="3"/>
      <c r="S1957">
        <v>7977</v>
      </c>
      <c r="T1957">
        <v>2</v>
      </c>
      <c r="U1957">
        <v>0.24</v>
      </c>
      <c r="V1957">
        <v>1.0329999999999999</v>
      </c>
      <c r="W1957" s="4">
        <v>3458</v>
      </c>
      <c r="X1957" s="5" t="str">
        <f>W1957&amp;"_"&amp;COUNTIF($W$2:$W1957,W1957)</f>
        <v>3458_1</v>
      </c>
      <c r="Y1957" t="s">
        <v>870</v>
      </c>
      <c r="Z1957">
        <v>0.66200000000000003</v>
      </c>
      <c r="AA1957" s="1">
        <v>165107.57810000001</v>
      </c>
      <c r="AB1957" s="1">
        <v>276944.65620000003</v>
      </c>
      <c r="AC1957" s="1">
        <v>212404.1875</v>
      </c>
      <c r="AD1957" s="1">
        <f>MIN(AA1957:AC1957)</f>
        <v>165107.57810000001</v>
      </c>
      <c r="AE1957" s="3">
        <f t="shared" si="994"/>
        <v>1</v>
      </c>
      <c r="AF1957" s="3">
        <f t="shared" si="995"/>
        <v>1.677358843167478</v>
      </c>
      <c r="AG1957" s="3">
        <f t="shared" si="996"/>
        <v>1.2864593493785854</v>
      </c>
      <c r="AH1957" s="3"/>
      <c r="AJ1957">
        <v>4064</v>
      </c>
      <c r="AK1957">
        <v>2</v>
      </c>
      <c r="AL1957">
        <v>-0.35</v>
      </c>
      <c r="AM1957">
        <v>1.774</v>
      </c>
      <c r="AN1957" s="4">
        <v>3502</v>
      </c>
      <c r="AO1957" s="5" t="str">
        <f>AN1957&amp;"_"&amp;COUNTIF($AN$2:$AN1957,AN1957)</f>
        <v>3502_3</v>
      </c>
      <c r="AP1957" t="s">
        <v>96</v>
      </c>
      <c r="AQ1957">
        <v>0</v>
      </c>
      <c r="AR1957" s="1">
        <v>44048.082000000002</v>
      </c>
      <c r="AS1957" s="1">
        <v>40441.832000000002</v>
      </c>
      <c r="AT1957" s="1">
        <v>25662.2461</v>
      </c>
      <c r="AU1957" s="1">
        <f>MIN(AR1957:AT1957)</f>
        <v>25662.2461</v>
      </c>
      <c r="AV1957" s="3">
        <f t="shared" si="997"/>
        <v>1.7164546637248561</v>
      </c>
      <c r="AW1957" s="3">
        <f t="shared" si="998"/>
        <v>1.5759272139471845</v>
      </c>
      <c r="AX1957" s="3">
        <f t="shared" si="999"/>
        <v>1</v>
      </c>
      <c r="AZ1957" t="s">
        <v>2687</v>
      </c>
      <c r="BA1957">
        <v>2363</v>
      </c>
      <c r="BB1957" t="s">
        <v>5047</v>
      </c>
      <c r="BC1957" s="17">
        <f t="shared" si="1000"/>
        <v>0.32800000000000001</v>
      </c>
      <c r="BD1957" s="17">
        <f t="shared" si="1001"/>
        <v>0.29199999999999998</v>
      </c>
      <c r="BE1957" s="17">
        <f t="shared" si="1002"/>
        <v>0.29699999999999999</v>
      </c>
      <c r="BF1957" s="2">
        <f t="shared" si="1003"/>
        <v>693001.25</v>
      </c>
      <c r="BG1957" s="2">
        <f t="shared" si="1004"/>
        <v>770739.4375</v>
      </c>
      <c r="BH1957" s="2">
        <f t="shared" si="1005"/>
        <v>760855.3125</v>
      </c>
      <c r="BI1957" s="2">
        <f t="shared" si="1006"/>
        <v>415727.625</v>
      </c>
      <c r="BJ1957" s="2">
        <f t="shared" si="1007"/>
        <v>364128.9375</v>
      </c>
      <c r="BK1957" s="2">
        <f t="shared" si="1008"/>
        <v>335486.5625</v>
      </c>
      <c r="BL1957" s="2">
        <f t="shared" si="1009"/>
        <v>474809.03120000003</v>
      </c>
      <c r="BM1957" s="2">
        <f t="shared" si="1010"/>
        <v>344401.09379999997</v>
      </c>
      <c r="BN1957" s="2">
        <f t="shared" si="1011"/>
        <v>328444.96879999997</v>
      </c>
      <c r="BO1957" s="17">
        <f t="shared" si="1012"/>
        <v>1</v>
      </c>
      <c r="BP1957" s="17">
        <f t="shared" si="1013"/>
        <v>1.1121761144009481</v>
      </c>
      <c r="BQ1957" s="17">
        <f t="shared" si="1014"/>
        <v>1.0979133334896582</v>
      </c>
      <c r="BR1957" s="17">
        <f t="shared" si="1015"/>
        <v>1.2391781712568593</v>
      </c>
      <c r="BS1957" s="17">
        <f t="shared" si="1016"/>
        <v>1.085375625141469</v>
      </c>
      <c r="BT1957" s="17">
        <f t="shared" si="1017"/>
        <v>1</v>
      </c>
      <c r="BU1957" s="17">
        <f t="shared" si="1018"/>
        <v>1.4456273540579809</v>
      </c>
      <c r="BV1957" s="17">
        <f t="shared" si="1019"/>
        <v>1.0485808172318698</v>
      </c>
      <c r="BW1957" s="17">
        <f t="shared" si="1020"/>
        <v>1</v>
      </c>
      <c r="BX1957" s="20">
        <f t="shared" si="1021"/>
        <v>1.2282685084382801</v>
      </c>
      <c r="BY1957" s="20">
        <f t="shared" si="1022"/>
        <v>1.0820441855914291</v>
      </c>
      <c r="BZ1957" s="20">
        <f t="shared" si="1023"/>
        <v>1.0326377778298861</v>
      </c>
    </row>
    <row r="1958" spans="2:78" x14ac:dyDescent="0.25">
      <c r="B1958">
        <v>5833</v>
      </c>
      <c r="C1958">
        <v>2</v>
      </c>
      <c r="D1958">
        <v>-0.24</v>
      </c>
      <c r="E1958">
        <v>1.198</v>
      </c>
      <c r="F1958" s="4">
        <v>3465</v>
      </c>
      <c r="G1958" s="5" t="str">
        <f>F1958&amp;"_"&amp;COUNTIF($F$2:$F1958,F1958)</f>
        <v>3465_1</v>
      </c>
      <c r="H1958" t="s">
        <v>855</v>
      </c>
      <c r="I1958">
        <v>0.48899999999999999</v>
      </c>
      <c r="J1958" s="2">
        <v>254623.5938</v>
      </c>
      <c r="K1958" s="2">
        <v>255820.25</v>
      </c>
      <c r="L1958" s="2">
        <v>259872</v>
      </c>
      <c r="M1958" s="1">
        <f>MIN(J1958:L1958)</f>
        <v>254623.5938</v>
      </c>
      <c r="N1958" s="3">
        <f t="shared" si="991"/>
        <v>1</v>
      </c>
      <c r="O1958" s="3">
        <f t="shared" si="992"/>
        <v>1.0046997066616692</v>
      </c>
      <c r="P1958" s="3">
        <f t="shared" si="993"/>
        <v>1.0206124111346981</v>
      </c>
      <c r="Q1958" s="3"/>
      <c r="S1958">
        <v>5320</v>
      </c>
      <c r="T1958">
        <v>2</v>
      </c>
      <c r="U1958">
        <v>-0.11</v>
      </c>
      <c r="V1958">
        <v>1.548</v>
      </c>
      <c r="W1958" s="4">
        <v>3466</v>
      </c>
      <c r="X1958" s="5" t="str">
        <f>W1958&amp;"_"&amp;COUNTIF($W$2:$W1958,W1958)</f>
        <v>3466_1</v>
      </c>
      <c r="Y1958" t="s">
        <v>482</v>
      </c>
      <c r="Z1958">
        <v>0.58499999999999996</v>
      </c>
      <c r="AA1958" s="1">
        <v>119937.125</v>
      </c>
      <c r="AB1958" s="1">
        <v>103921.07030000001</v>
      </c>
      <c r="AC1958" s="1">
        <v>87798.531199999998</v>
      </c>
      <c r="AD1958" s="1">
        <f>MIN(AA1958:AC1958)</f>
        <v>87798.531199999998</v>
      </c>
      <c r="AE1958" s="3">
        <f t="shared" si="994"/>
        <v>1.3660493331806445</v>
      </c>
      <c r="AF1958" s="3">
        <f t="shared" si="995"/>
        <v>1.1836310799240342</v>
      </c>
      <c r="AG1958" s="3">
        <f t="shared" si="996"/>
        <v>1</v>
      </c>
      <c r="AH1958" s="3"/>
      <c r="AJ1958">
        <v>4143</v>
      </c>
      <c r="AK1958">
        <v>2</v>
      </c>
      <c r="AL1958">
        <v>-0.48</v>
      </c>
      <c r="AM1958">
        <v>1.5169999999999999</v>
      </c>
      <c r="AN1958" s="4">
        <v>3502</v>
      </c>
      <c r="AO1958" s="5" t="str">
        <f>AN1958&amp;"_"&amp;COUNTIF($AN$2:$AN1958,AN1958)</f>
        <v>3502_4</v>
      </c>
      <c r="AP1958" t="s">
        <v>96</v>
      </c>
      <c r="AQ1958">
        <v>0</v>
      </c>
      <c r="AR1958" s="1">
        <v>49794.949200000003</v>
      </c>
      <c r="AS1958" s="1">
        <v>30519.449199999999</v>
      </c>
      <c r="AT1958" s="1">
        <v>27412.824199999999</v>
      </c>
      <c r="AU1958" s="1">
        <f>MIN(AR1958:AT1958)</f>
        <v>27412.824199999999</v>
      </c>
      <c r="AV1958" s="3">
        <f t="shared" si="997"/>
        <v>1.8164837317272842</v>
      </c>
      <c r="AW1958" s="3">
        <f t="shared" si="998"/>
        <v>1.1133274330778367</v>
      </c>
      <c r="AX1958" s="3">
        <f t="shared" si="999"/>
        <v>1</v>
      </c>
      <c r="AZ1958" t="s">
        <v>2688</v>
      </c>
      <c r="BA1958">
        <v>2363</v>
      </c>
      <c r="BB1958" t="s">
        <v>5047</v>
      </c>
      <c r="BC1958" s="17">
        <f t="shared" si="1000"/>
        <v>0.28799999999999998</v>
      </c>
      <c r="BD1958" s="17">
        <f t="shared" si="1001"/>
        <v>0.22500000000000001</v>
      </c>
      <c r="BE1958" s="17">
        <f t="shared" si="1002"/>
        <v>0.29399999999999998</v>
      </c>
      <c r="BF1958" s="2">
        <f t="shared" si="1003"/>
        <v>367008.8125</v>
      </c>
      <c r="BG1958" s="2">
        <f t="shared" si="1004"/>
        <v>372910.71879999997</v>
      </c>
      <c r="BH1958" s="2">
        <f t="shared" si="1005"/>
        <v>361916.90620000003</v>
      </c>
      <c r="BI1958" s="2">
        <f t="shared" si="1006"/>
        <v>417912.59379999997</v>
      </c>
      <c r="BJ1958" s="2">
        <f t="shared" si="1007"/>
        <v>408234.9375</v>
      </c>
      <c r="BK1958" s="2">
        <f t="shared" si="1008"/>
        <v>372315.4375</v>
      </c>
      <c r="BL1958" s="2">
        <f t="shared" si="1009"/>
        <v>908120.5</v>
      </c>
      <c r="BM1958" s="2">
        <f t="shared" si="1010"/>
        <v>764907.4375</v>
      </c>
      <c r="BN1958" s="2">
        <f t="shared" si="1011"/>
        <v>711631.875</v>
      </c>
      <c r="BO1958" s="17">
        <f t="shared" si="1012"/>
        <v>1.0140692689751998</v>
      </c>
      <c r="BP1958" s="17">
        <f t="shared" si="1013"/>
        <v>1.0303766207426757</v>
      </c>
      <c r="BQ1958" s="17">
        <f t="shared" si="1014"/>
        <v>1</v>
      </c>
      <c r="BR1958" s="17">
        <f t="shared" si="1015"/>
        <v>1.1224691530551967</v>
      </c>
      <c r="BS1958" s="17">
        <f t="shared" si="1016"/>
        <v>1.096475988858238</v>
      </c>
      <c r="BT1958" s="17">
        <f t="shared" si="1017"/>
        <v>1</v>
      </c>
      <c r="BU1958" s="17">
        <f t="shared" si="1018"/>
        <v>1.2761099269197294</v>
      </c>
      <c r="BV1958" s="17">
        <f t="shared" si="1019"/>
        <v>1.0748639350928455</v>
      </c>
      <c r="BW1958" s="17">
        <f t="shared" si="1020"/>
        <v>1</v>
      </c>
      <c r="BX1958" s="20">
        <f t="shared" si="1021"/>
        <v>1.1375494496500418</v>
      </c>
      <c r="BY1958" s="20">
        <f t="shared" si="1022"/>
        <v>1.0672388482312531</v>
      </c>
      <c r="BZ1958" s="20">
        <f t="shared" si="1023"/>
        <v>1</v>
      </c>
    </row>
    <row r="1959" spans="2:78" x14ac:dyDescent="0.25">
      <c r="B1959">
        <v>5882</v>
      </c>
      <c r="C1959">
        <v>2</v>
      </c>
      <c r="D1959">
        <v>-0.28999999999999998</v>
      </c>
      <c r="E1959">
        <v>1.198</v>
      </c>
      <c r="F1959" s="4">
        <v>3465</v>
      </c>
      <c r="G1959" s="5" t="str">
        <f>F1959&amp;"_"&amp;COUNTIF($F$2:$F1959,F1959)</f>
        <v>3465_2</v>
      </c>
      <c r="H1959" t="s">
        <v>855</v>
      </c>
      <c r="I1959">
        <v>0.51100000000000001</v>
      </c>
      <c r="J1959" s="2">
        <v>229841.5625</v>
      </c>
      <c r="K1959" s="2">
        <v>232446.95310000001</v>
      </c>
      <c r="L1959" s="2">
        <v>223433.76560000001</v>
      </c>
      <c r="M1959" s="1">
        <f>MIN(J1959:L1959)</f>
        <v>223433.76560000001</v>
      </c>
      <c r="N1959" s="3">
        <f t="shared" si="991"/>
        <v>1.0286787311792054</v>
      </c>
      <c r="O1959" s="3">
        <f t="shared" si="992"/>
        <v>1.0403394154674712</v>
      </c>
      <c r="P1959" s="3">
        <f t="shared" si="993"/>
        <v>1</v>
      </c>
      <c r="Q1959" s="3"/>
      <c r="S1959">
        <v>5281</v>
      </c>
      <c r="T1959">
        <v>2</v>
      </c>
      <c r="U1959">
        <v>-0.11</v>
      </c>
      <c r="V1959">
        <v>1.2490000000000001</v>
      </c>
      <c r="W1959" s="4">
        <v>3466</v>
      </c>
      <c r="X1959" s="5" t="str">
        <f>W1959&amp;"_"&amp;COUNTIF($W$2:$W1959,W1959)</f>
        <v>3466_2</v>
      </c>
      <c r="Y1959" t="s">
        <v>482</v>
      </c>
      <c r="Z1959">
        <v>0.54500000000000004</v>
      </c>
      <c r="AA1959" s="1">
        <v>375089.21879999997</v>
      </c>
      <c r="AB1959" s="1">
        <v>341638.15620000003</v>
      </c>
      <c r="AC1959" s="1">
        <v>326716.09379999997</v>
      </c>
      <c r="AD1959" s="1">
        <f>MIN(AA1959:AC1959)</f>
        <v>326716.09379999997</v>
      </c>
      <c r="AE1959" s="3">
        <f t="shared" si="994"/>
        <v>1.1480585925149183</v>
      </c>
      <c r="AF1959" s="3">
        <f t="shared" si="995"/>
        <v>1.0456728722067015</v>
      </c>
      <c r="AG1959" s="3">
        <f t="shared" si="996"/>
        <v>1</v>
      </c>
      <c r="AH1959" s="3"/>
      <c r="AJ1959">
        <v>4057</v>
      </c>
      <c r="AK1959">
        <v>2</v>
      </c>
      <c r="AL1959">
        <v>-0.38</v>
      </c>
      <c r="AM1959">
        <v>1.073</v>
      </c>
      <c r="AN1959" s="4">
        <v>3502</v>
      </c>
      <c r="AO1959" s="5" t="str">
        <f>AN1959&amp;"_"&amp;COUNTIF($AN$2:$AN1959,AN1959)</f>
        <v>3502_5</v>
      </c>
      <c r="AP1959" t="s">
        <v>96</v>
      </c>
      <c r="AQ1959">
        <v>0.97399999999999998</v>
      </c>
      <c r="AR1959" s="1">
        <v>47855.546900000001</v>
      </c>
      <c r="AS1959" s="1">
        <v>82581.273400000005</v>
      </c>
      <c r="AT1959" s="1">
        <v>27008.179700000001</v>
      </c>
      <c r="AU1959" s="1">
        <f>MIN(AR1959:AT1959)</f>
        <v>27008.179700000001</v>
      </c>
      <c r="AV1959" s="3">
        <f t="shared" si="997"/>
        <v>1.7718908653440275</v>
      </c>
      <c r="AW1959" s="3">
        <f t="shared" si="998"/>
        <v>3.0576393639738706</v>
      </c>
      <c r="AX1959" s="3">
        <f t="shared" si="999"/>
        <v>1</v>
      </c>
      <c r="AZ1959" t="s">
        <v>2689</v>
      </c>
      <c r="BA1959">
        <v>2363</v>
      </c>
      <c r="BB1959" t="s">
        <v>5047</v>
      </c>
      <c r="BC1959" s="17">
        <f t="shared" si="1000"/>
        <v>0</v>
      </c>
      <c r="BD1959" s="17">
        <f t="shared" si="1001"/>
        <v>0.22900000000000001</v>
      </c>
      <c r="BE1959" s="17">
        <f t="shared" si="1002"/>
        <v>0</v>
      </c>
      <c r="BF1959" s="2">
        <f t="shared" si="1003"/>
        <v>203125.39060000001</v>
      </c>
      <c r="BG1959" s="2">
        <f t="shared" si="1004"/>
        <v>224039.54689999999</v>
      </c>
      <c r="BH1959" s="2">
        <f t="shared" si="1005"/>
        <v>225374.29689999999</v>
      </c>
      <c r="BI1959" s="2">
        <f t="shared" si="1006"/>
        <v>934996.25</v>
      </c>
      <c r="BJ1959" s="2">
        <f t="shared" si="1007"/>
        <v>878076.3125</v>
      </c>
      <c r="BK1959" s="2">
        <f t="shared" si="1008"/>
        <v>823075.75</v>
      </c>
      <c r="BL1959" s="2">
        <f t="shared" si="1009"/>
        <v>228344.35939999999</v>
      </c>
      <c r="BM1959" s="2">
        <f t="shared" si="1010"/>
        <v>193674.9062</v>
      </c>
      <c r="BN1959" s="2">
        <f t="shared" si="1011"/>
        <v>195289.39060000001</v>
      </c>
      <c r="BO1959" s="17">
        <f t="shared" si="1012"/>
        <v>1</v>
      </c>
      <c r="BP1959" s="17">
        <f t="shared" si="1013"/>
        <v>1.10296180225536</v>
      </c>
      <c r="BQ1959" s="17">
        <f t="shared" si="1014"/>
        <v>1.1095328665425837</v>
      </c>
      <c r="BR1959" s="17">
        <f t="shared" si="1015"/>
        <v>1.1359783713710434</v>
      </c>
      <c r="BS1959" s="17">
        <f t="shared" si="1016"/>
        <v>1.0668232085564422</v>
      </c>
      <c r="BT1959" s="17">
        <f t="shared" si="1017"/>
        <v>1</v>
      </c>
      <c r="BU1959" s="17">
        <f t="shared" si="1018"/>
        <v>1.1790084935639431</v>
      </c>
      <c r="BV1959" s="17">
        <f t="shared" si="1019"/>
        <v>1</v>
      </c>
      <c r="BW1959" s="17">
        <f t="shared" si="1020"/>
        <v>1.0083360536048631</v>
      </c>
      <c r="BX1959" s="20">
        <f t="shared" si="1021"/>
        <v>1.1049956216449954</v>
      </c>
      <c r="BY1959" s="20">
        <f t="shared" si="1022"/>
        <v>1.056595003603934</v>
      </c>
      <c r="BZ1959" s="20">
        <f t="shared" si="1023"/>
        <v>1.0392896400491489</v>
      </c>
    </row>
    <row r="1960" spans="2:78" x14ac:dyDescent="0.25">
      <c r="B1960">
        <v>5283</v>
      </c>
      <c r="C1960">
        <v>2</v>
      </c>
      <c r="D1960">
        <v>-0.13</v>
      </c>
      <c r="E1960">
        <v>1.5820000000000001</v>
      </c>
      <c r="F1960" s="4">
        <v>3466</v>
      </c>
      <c r="G1960" s="5" t="str">
        <f>F1960&amp;"_"&amp;COUNTIF($F$2:$F1960,F1960)</f>
        <v>3466_1</v>
      </c>
      <c r="H1960" t="s">
        <v>482</v>
      </c>
      <c r="I1960">
        <v>0.63900000000000001</v>
      </c>
      <c r="J1960" s="2">
        <v>58815.867200000001</v>
      </c>
      <c r="K1960" s="2">
        <v>42981.261700000003</v>
      </c>
      <c r="L1960" s="2">
        <v>50008.871099999997</v>
      </c>
      <c r="M1960" s="1">
        <f>MIN(J1960:L1960)</f>
        <v>42981.261700000003</v>
      </c>
      <c r="N1960" s="3">
        <f t="shared" si="991"/>
        <v>1.3684071819604122</v>
      </c>
      <c r="O1960" s="3">
        <f t="shared" si="992"/>
        <v>1</v>
      </c>
      <c r="P1960" s="3">
        <f t="shared" si="993"/>
        <v>1.1635040276167601</v>
      </c>
      <c r="Q1960" s="3"/>
      <c r="S1960">
        <v>4407</v>
      </c>
      <c r="T1960">
        <v>2</v>
      </c>
      <c r="U1960">
        <v>0.23</v>
      </c>
      <c r="V1960">
        <v>1.724</v>
      </c>
      <c r="W1960" s="4">
        <v>3469</v>
      </c>
      <c r="X1960" s="5" t="str">
        <f>W1960&amp;"_"&amp;COUNTIF($W$2:$W1960,W1960)</f>
        <v>3469_1</v>
      </c>
      <c r="Y1960" t="s">
        <v>173</v>
      </c>
      <c r="Z1960">
        <v>0.68100000000000005</v>
      </c>
      <c r="AA1960" s="1">
        <v>65823.359400000001</v>
      </c>
      <c r="AB1960" s="1">
        <v>41197.742200000001</v>
      </c>
      <c r="AC1960" s="1">
        <v>41381.066400000003</v>
      </c>
      <c r="AD1960" s="1">
        <f>MIN(AA1960:AC1960)</f>
        <v>41197.742200000001</v>
      </c>
      <c r="AE1960" s="3">
        <f t="shared" si="994"/>
        <v>1.5977419121769252</v>
      </c>
      <c r="AF1960" s="3">
        <f t="shared" si="995"/>
        <v>1</v>
      </c>
      <c r="AG1960" s="3">
        <f t="shared" si="996"/>
        <v>1.0044498603615224</v>
      </c>
      <c r="AH1960" s="3"/>
      <c r="AJ1960">
        <v>12185</v>
      </c>
      <c r="AK1960">
        <v>2</v>
      </c>
      <c r="AL1960">
        <v>-0.37</v>
      </c>
      <c r="AM1960">
        <v>1.42</v>
      </c>
      <c r="AN1960" s="4">
        <v>3505</v>
      </c>
      <c r="AO1960" s="5" t="str">
        <f>AN1960&amp;"_"&amp;COUNTIF($AN$2:$AN1960,AN1960)</f>
        <v>3505_1</v>
      </c>
      <c r="AP1960" t="s">
        <v>476</v>
      </c>
      <c r="AQ1960">
        <v>0</v>
      </c>
      <c r="AR1960" s="1">
        <v>127486.4062</v>
      </c>
      <c r="AS1960" s="1">
        <v>174124.5625</v>
      </c>
      <c r="AT1960" s="1">
        <v>156475.0625</v>
      </c>
      <c r="AU1960" s="1">
        <f>MIN(AR1960:AT1960)</f>
        <v>127486.4062</v>
      </c>
      <c r="AV1960" s="3">
        <f t="shared" si="997"/>
        <v>1</v>
      </c>
      <c r="AW1960" s="3">
        <f t="shared" si="998"/>
        <v>1.3658284650901078</v>
      </c>
      <c r="AX1960" s="3">
        <f t="shared" si="999"/>
        <v>1.2273862536725897</v>
      </c>
      <c r="AZ1960" t="s">
        <v>2690</v>
      </c>
      <c r="BA1960">
        <v>2363</v>
      </c>
      <c r="BB1960" t="s">
        <v>5047</v>
      </c>
      <c r="BC1960" s="17">
        <f t="shared" si="1000"/>
        <v>0</v>
      </c>
      <c r="BD1960" s="17">
        <f t="shared" si="1001"/>
        <v>0</v>
      </c>
      <c r="BE1960" s="17" t="str">
        <f t="shared" si="1002"/>
        <v>N/D</v>
      </c>
      <c r="BF1960" s="2">
        <f t="shared" si="1003"/>
        <v>242575.8438</v>
      </c>
      <c r="BG1960" s="2">
        <f t="shared" si="1004"/>
        <v>241598.26560000001</v>
      </c>
      <c r="BH1960" s="2">
        <f t="shared" si="1005"/>
        <v>262809.84379999997</v>
      </c>
      <c r="BI1960" s="2">
        <f t="shared" si="1006"/>
        <v>247084.95310000001</v>
      </c>
      <c r="BJ1960" s="2">
        <f t="shared" si="1007"/>
        <v>257439.75</v>
      </c>
      <c r="BK1960" s="2">
        <f t="shared" si="1008"/>
        <v>219729.45310000001</v>
      </c>
      <c r="BL1960" s="2" t="str">
        <f t="shared" si="1009"/>
        <v>N/D</v>
      </c>
      <c r="BM1960" s="2" t="str">
        <f t="shared" si="1010"/>
        <v>N/D</v>
      </c>
      <c r="BN1960" s="2" t="str">
        <f t="shared" si="1011"/>
        <v>N/D</v>
      </c>
      <c r="BO1960" s="17">
        <f t="shared" si="1012"/>
        <v>1.004046296431691</v>
      </c>
      <c r="BP1960" s="17">
        <f t="shared" si="1013"/>
        <v>1</v>
      </c>
      <c r="BQ1960" s="17">
        <f t="shared" si="1014"/>
        <v>1.0877968976611725</v>
      </c>
      <c r="BR1960" s="17">
        <f t="shared" si="1015"/>
        <v>1.124496282196408</v>
      </c>
      <c r="BS1960" s="17">
        <f t="shared" si="1016"/>
        <v>1.1716214934683238</v>
      </c>
      <c r="BT1960" s="17">
        <f t="shared" si="1017"/>
        <v>1</v>
      </c>
      <c r="BU1960" s="17" t="str">
        <f t="shared" si="1018"/>
        <v>N/D</v>
      </c>
      <c r="BV1960" s="17" t="str">
        <f t="shared" si="1019"/>
        <v>N/D</v>
      </c>
      <c r="BW1960" s="17" t="str">
        <f t="shared" si="1020"/>
        <v>N/D</v>
      </c>
      <c r="BX1960" s="20">
        <f t="shared" si="1021"/>
        <v>1.0642712893140494</v>
      </c>
      <c r="BY1960" s="20">
        <f t="shared" si="1022"/>
        <v>1.085810746734162</v>
      </c>
      <c r="BZ1960" s="20">
        <f t="shared" si="1023"/>
        <v>1.0438984488305862</v>
      </c>
    </row>
    <row r="1961" spans="2:78" x14ac:dyDescent="0.25">
      <c r="B1961">
        <v>5273</v>
      </c>
      <c r="C1961">
        <v>2</v>
      </c>
      <c r="D1961">
        <v>-0.04</v>
      </c>
      <c r="E1961">
        <v>1.51</v>
      </c>
      <c r="F1961" s="4">
        <v>3466</v>
      </c>
      <c r="G1961" s="5" t="str">
        <f>F1961&amp;"_"&amp;COUNTIF($F$2:$F1961,F1961)</f>
        <v>3466_2</v>
      </c>
      <c r="H1961" t="s">
        <v>482</v>
      </c>
      <c r="I1961">
        <v>0.57499999999999996</v>
      </c>
      <c r="J1961" s="2">
        <v>165911.25</v>
      </c>
      <c r="K1961" s="2">
        <v>175094.98439999999</v>
      </c>
      <c r="L1961" s="2">
        <v>192508.82810000001</v>
      </c>
      <c r="M1961" s="1">
        <f>MIN(J1961:L1961)</f>
        <v>165911.25</v>
      </c>
      <c r="N1961" s="3">
        <f t="shared" si="991"/>
        <v>1</v>
      </c>
      <c r="O1961" s="3">
        <f t="shared" si="992"/>
        <v>1.0553532952105418</v>
      </c>
      <c r="P1961" s="3">
        <f t="shared" si="993"/>
        <v>1.1603120831167266</v>
      </c>
      <c r="Q1961" s="3"/>
      <c r="S1961">
        <v>4381</v>
      </c>
      <c r="T1961">
        <v>2</v>
      </c>
      <c r="U1961">
        <v>-0.51</v>
      </c>
      <c r="V1961">
        <v>1.6950000000000001</v>
      </c>
      <c r="W1961" s="4">
        <v>3469</v>
      </c>
      <c r="X1961" s="5" t="str">
        <f>W1961&amp;"_"&amp;COUNTIF($W$2:$W1961,W1961)</f>
        <v>3469_2</v>
      </c>
      <c r="Y1961" t="s">
        <v>173</v>
      </c>
      <c r="Z1961">
        <v>0.70099999999999996</v>
      </c>
      <c r="AA1961" s="1">
        <v>36168.710899999998</v>
      </c>
      <c r="AB1961" s="1">
        <v>30096.382799999999</v>
      </c>
      <c r="AC1961" s="1">
        <v>24272.3691</v>
      </c>
      <c r="AD1961" s="1">
        <f>MIN(AA1961:AC1961)</f>
        <v>24272.3691</v>
      </c>
      <c r="AE1961" s="3">
        <f t="shared" si="994"/>
        <v>1.490118692204627</v>
      </c>
      <c r="AF1961" s="3">
        <f t="shared" si="995"/>
        <v>1.2399441799852986</v>
      </c>
      <c r="AG1961" s="3">
        <f t="shared" si="996"/>
        <v>1</v>
      </c>
      <c r="AH1961" s="3"/>
      <c r="AJ1961">
        <v>12226</v>
      </c>
      <c r="AK1961">
        <v>2</v>
      </c>
      <c r="AL1961">
        <v>-0.48</v>
      </c>
      <c r="AM1961">
        <v>1.361</v>
      </c>
      <c r="AN1961" s="4">
        <v>3505</v>
      </c>
      <c r="AO1961" s="5" t="str">
        <f>AN1961&amp;"_"&amp;COUNTIF($AN$2:$AN1961,AN1961)</f>
        <v>3505_2</v>
      </c>
      <c r="AP1961" t="s">
        <v>476</v>
      </c>
      <c r="AQ1961">
        <v>8.0000000000000002E-3</v>
      </c>
      <c r="AR1961" s="1">
        <v>69701.695300000007</v>
      </c>
      <c r="AS1961" s="1">
        <v>70451.195300000007</v>
      </c>
      <c r="AT1961" s="1">
        <v>62854.738299999997</v>
      </c>
      <c r="AU1961" s="1">
        <f>MIN(AR1961:AT1961)</f>
        <v>62854.738299999997</v>
      </c>
      <c r="AV1961" s="3">
        <f t="shared" si="997"/>
        <v>1.1089330285223702</v>
      </c>
      <c r="AW1961" s="3">
        <f t="shared" si="998"/>
        <v>1.1208573483154571</v>
      </c>
      <c r="AX1961" s="3">
        <f t="shared" si="999"/>
        <v>1</v>
      </c>
      <c r="AZ1961" t="s">
        <v>3825</v>
      </c>
      <c r="BA1961">
        <v>2363</v>
      </c>
      <c r="BB1961" t="s">
        <v>5047</v>
      </c>
      <c r="BC1961" s="17" t="str">
        <f t="shared" si="1000"/>
        <v>N/D</v>
      </c>
      <c r="BD1961" s="17">
        <f t="shared" si="1001"/>
        <v>0</v>
      </c>
      <c r="BE1961" s="17" t="str">
        <f t="shared" si="1002"/>
        <v>N/D</v>
      </c>
      <c r="BF1961" s="2" t="str">
        <f t="shared" si="1003"/>
        <v>N/D</v>
      </c>
      <c r="BG1961" s="2" t="str">
        <f t="shared" si="1004"/>
        <v>N/D</v>
      </c>
      <c r="BH1961" s="2" t="str">
        <f t="shared" si="1005"/>
        <v>N/D</v>
      </c>
      <c r="BI1961" s="2">
        <f t="shared" si="1006"/>
        <v>269281.09379999997</v>
      </c>
      <c r="BJ1961" s="2">
        <f t="shared" si="1007"/>
        <v>275807.3125</v>
      </c>
      <c r="BK1961" s="2">
        <f t="shared" si="1008"/>
        <v>231577.875</v>
      </c>
      <c r="BL1961" s="2" t="str">
        <f t="shared" si="1009"/>
        <v>N/D</v>
      </c>
      <c r="BM1961" s="2" t="str">
        <f t="shared" si="1010"/>
        <v>N/D</v>
      </c>
      <c r="BN1961" s="2" t="str">
        <f t="shared" si="1011"/>
        <v>N/D</v>
      </c>
      <c r="BO1961" s="17" t="str">
        <f t="shared" si="1012"/>
        <v>N/D</v>
      </c>
      <c r="BP1961" s="17" t="str">
        <f t="shared" si="1013"/>
        <v>N/D</v>
      </c>
      <c r="BQ1961" s="17" t="str">
        <f t="shared" si="1014"/>
        <v>N/D</v>
      </c>
      <c r="BR1961" s="17">
        <f t="shared" si="1015"/>
        <v>1.162810107830897</v>
      </c>
      <c r="BS1961" s="17">
        <f t="shared" si="1016"/>
        <v>1.1909916372624112</v>
      </c>
      <c r="BT1961" s="17">
        <f t="shared" si="1017"/>
        <v>1</v>
      </c>
      <c r="BU1961" s="17" t="str">
        <f t="shared" si="1018"/>
        <v>N/D</v>
      </c>
      <c r="BV1961" s="17" t="str">
        <f t="shared" si="1019"/>
        <v>N/D</v>
      </c>
      <c r="BW1961" s="17" t="str">
        <f t="shared" si="1020"/>
        <v>N/D</v>
      </c>
      <c r="BX1961" s="20">
        <f t="shared" si="1021"/>
        <v>1.162810107830897</v>
      </c>
      <c r="BY1961" s="20">
        <f t="shared" si="1022"/>
        <v>1.1909916372624112</v>
      </c>
      <c r="BZ1961" s="20">
        <f t="shared" si="1023"/>
        <v>1</v>
      </c>
    </row>
    <row r="1962" spans="2:78" x14ac:dyDescent="0.25">
      <c r="B1962">
        <v>4363</v>
      </c>
      <c r="C1962">
        <v>2</v>
      </c>
      <c r="D1962">
        <v>1.38</v>
      </c>
      <c r="E1962">
        <v>1.8660000000000001</v>
      </c>
      <c r="F1962" s="4">
        <v>3469</v>
      </c>
      <c r="G1962" s="5" t="str">
        <f>F1962&amp;"_"&amp;COUNTIF($F$2:$F1962,F1962)</f>
        <v>3469_1</v>
      </c>
      <c r="H1962" t="s">
        <v>173</v>
      </c>
      <c r="I1962">
        <v>0.72899999999999998</v>
      </c>
      <c r="J1962" s="2">
        <v>73071.789099999995</v>
      </c>
      <c r="K1962" s="2">
        <v>58817.164100000002</v>
      </c>
      <c r="L1962" s="2">
        <v>55254.8125</v>
      </c>
      <c r="M1962" s="1">
        <f>MIN(J1962:L1962)</f>
        <v>55254.8125</v>
      </c>
      <c r="N1962" s="3">
        <f t="shared" si="991"/>
        <v>1.3224511276732682</v>
      </c>
      <c r="O1962" s="3">
        <f t="shared" si="992"/>
        <v>1.0644713363202527</v>
      </c>
      <c r="P1962" s="3">
        <f t="shared" si="993"/>
        <v>1</v>
      </c>
      <c r="Q1962" s="3"/>
      <c r="S1962">
        <v>4002</v>
      </c>
      <c r="T1962">
        <v>2</v>
      </c>
      <c r="U1962">
        <v>-0.16</v>
      </c>
      <c r="V1962">
        <v>1.8879999999999999</v>
      </c>
      <c r="W1962" s="4">
        <v>3470</v>
      </c>
      <c r="X1962" s="5" t="str">
        <f>W1962&amp;"_"&amp;COUNTIF($W$2:$W1962,W1962)</f>
        <v>3470_1</v>
      </c>
      <c r="Y1962" t="s">
        <v>132</v>
      </c>
      <c r="Z1962">
        <v>0.89</v>
      </c>
      <c r="AA1962" s="1">
        <v>35797.648399999998</v>
      </c>
      <c r="AB1962" s="1">
        <v>30308.1934</v>
      </c>
      <c r="AC1962" s="1">
        <v>33789.929700000001</v>
      </c>
      <c r="AD1962" s="1">
        <f>MIN(AA1962:AC1962)</f>
        <v>30308.1934</v>
      </c>
      <c r="AE1962" s="3">
        <f t="shared" si="994"/>
        <v>1.1811211551791139</v>
      </c>
      <c r="AF1962" s="3">
        <f t="shared" si="995"/>
        <v>1</v>
      </c>
      <c r="AG1962" s="3">
        <f t="shared" si="996"/>
        <v>1.1148777247805208</v>
      </c>
      <c r="AH1962" s="3"/>
      <c r="AJ1962">
        <v>11706</v>
      </c>
      <c r="AK1962">
        <v>2</v>
      </c>
      <c r="AL1962">
        <v>-0.56000000000000005</v>
      </c>
      <c r="AM1962">
        <v>1.5920000000000001</v>
      </c>
      <c r="AN1962" s="4">
        <v>3506</v>
      </c>
      <c r="AO1962" s="5" t="str">
        <f>AN1962&amp;"_"&amp;COUNTIF($AN$2:$AN1962,AN1962)</f>
        <v>3506_1</v>
      </c>
      <c r="AP1962" t="s">
        <v>421</v>
      </c>
      <c r="AQ1962">
        <v>7.0000000000000001E-3</v>
      </c>
      <c r="AR1962" s="1">
        <v>75055.406199999998</v>
      </c>
      <c r="AS1962" s="1">
        <v>102960.7656</v>
      </c>
      <c r="AT1962" s="1">
        <v>107158.5781</v>
      </c>
      <c r="AU1962" s="1">
        <f>MIN(AR1962:AT1962)</f>
        <v>75055.406199999998</v>
      </c>
      <c r="AV1962" s="3">
        <f t="shared" si="997"/>
        <v>1</v>
      </c>
      <c r="AW1962" s="3">
        <f t="shared" si="998"/>
        <v>1.3717967940329394</v>
      </c>
      <c r="AX1962" s="3">
        <f t="shared" si="999"/>
        <v>1.4277263094740269</v>
      </c>
      <c r="AZ1962" t="s">
        <v>3826</v>
      </c>
      <c r="BA1962">
        <v>2365</v>
      </c>
      <c r="BB1962" t="s">
        <v>5048</v>
      </c>
      <c r="BC1962" s="17" t="str">
        <f t="shared" si="1000"/>
        <v>N/D</v>
      </c>
      <c r="BD1962" s="17">
        <f t="shared" si="1001"/>
        <v>0.35199999999999998</v>
      </c>
      <c r="BE1962" s="17" t="str">
        <f t="shared" si="1002"/>
        <v>N/D</v>
      </c>
      <c r="BF1962" s="2" t="str">
        <f t="shared" si="1003"/>
        <v>N/D</v>
      </c>
      <c r="BG1962" s="2" t="str">
        <f t="shared" si="1004"/>
        <v>N/D</v>
      </c>
      <c r="BH1962" s="2" t="str">
        <f t="shared" si="1005"/>
        <v>N/D</v>
      </c>
      <c r="BI1962" s="2">
        <f t="shared" si="1006"/>
        <v>13484.9863</v>
      </c>
      <c r="BJ1962" s="2">
        <f t="shared" si="1007"/>
        <v>16057.243200000001</v>
      </c>
      <c r="BK1962" s="2">
        <f t="shared" si="1008"/>
        <v>16792.765599999999</v>
      </c>
      <c r="BL1962" s="2" t="str">
        <f t="shared" si="1009"/>
        <v>N/D</v>
      </c>
      <c r="BM1962" s="2" t="str">
        <f t="shared" si="1010"/>
        <v>N/D</v>
      </c>
      <c r="BN1962" s="2" t="str">
        <f t="shared" si="1011"/>
        <v>N/D</v>
      </c>
      <c r="BO1962" s="17" t="str">
        <f t="shared" si="1012"/>
        <v>N/D</v>
      </c>
      <c r="BP1962" s="17" t="str">
        <f t="shared" si="1013"/>
        <v>N/D</v>
      </c>
      <c r="BQ1962" s="17" t="str">
        <f t="shared" si="1014"/>
        <v>N/D</v>
      </c>
      <c r="BR1962" s="17">
        <f t="shared" si="1015"/>
        <v>1</v>
      </c>
      <c r="BS1962" s="17">
        <f t="shared" si="1016"/>
        <v>1.1907496858191098</v>
      </c>
      <c r="BT1962" s="17">
        <f t="shared" si="1017"/>
        <v>1.2452934861342795</v>
      </c>
      <c r="BU1962" s="17" t="str">
        <f t="shared" si="1018"/>
        <v>N/D</v>
      </c>
      <c r="BV1962" s="17" t="str">
        <f t="shared" si="1019"/>
        <v>N/D</v>
      </c>
      <c r="BW1962" s="17" t="str">
        <f t="shared" si="1020"/>
        <v>N/D</v>
      </c>
      <c r="BX1962" s="20">
        <f t="shared" si="1021"/>
        <v>1</v>
      </c>
      <c r="BY1962" s="20">
        <f t="shared" si="1022"/>
        <v>1.1907496858191098</v>
      </c>
      <c r="BZ1962" s="20">
        <f t="shared" si="1023"/>
        <v>1.2452934861342795</v>
      </c>
    </row>
    <row r="1963" spans="2:78" x14ac:dyDescent="0.25">
      <c r="B1963">
        <v>4393</v>
      </c>
      <c r="C1963">
        <v>2</v>
      </c>
      <c r="D1963">
        <v>0.9</v>
      </c>
      <c r="E1963">
        <v>1.863</v>
      </c>
      <c r="F1963" s="4">
        <v>3469</v>
      </c>
      <c r="G1963" s="5" t="str">
        <f>F1963&amp;"_"&amp;COUNTIF($F$2:$F1963,F1963)</f>
        <v>3469_2</v>
      </c>
      <c r="H1963" t="s">
        <v>173</v>
      </c>
      <c r="I1963">
        <v>0.73399999999999999</v>
      </c>
      <c r="J1963" s="2">
        <v>70277.648400000005</v>
      </c>
      <c r="K1963" s="2">
        <v>61645.531199999998</v>
      </c>
      <c r="L1963" s="2">
        <v>58279.554700000001</v>
      </c>
      <c r="M1963" s="1">
        <f>MIN(J1963:L1963)</f>
        <v>58279.554700000001</v>
      </c>
      <c r="N1963" s="3">
        <f t="shared" si="991"/>
        <v>1.205871403132049</v>
      </c>
      <c r="O1963" s="3">
        <f t="shared" si="992"/>
        <v>1.0577557003880127</v>
      </c>
      <c r="P1963" s="3">
        <f t="shared" si="993"/>
        <v>1</v>
      </c>
      <c r="Q1963" s="3"/>
      <c r="S1963">
        <v>4028</v>
      </c>
      <c r="T1963">
        <v>2</v>
      </c>
      <c r="U1963">
        <v>-0.32</v>
      </c>
      <c r="V1963">
        <v>1.879</v>
      </c>
      <c r="W1963" s="4">
        <v>3470</v>
      </c>
      <c r="X1963" s="5" t="str">
        <f>W1963&amp;"_"&amp;COUNTIF($W$2:$W1963,W1963)</f>
        <v>3470_2</v>
      </c>
      <c r="Y1963" t="s">
        <v>132</v>
      </c>
      <c r="Z1963">
        <v>0.877</v>
      </c>
      <c r="AA1963" s="1">
        <v>46832.242200000001</v>
      </c>
      <c r="AB1963" s="1">
        <v>45491.429700000001</v>
      </c>
      <c r="AC1963" s="1">
        <v>37983.945299999999</v>
      </c>
      <c r="AD1963" s="1">
        <f>MIN(AA1963:AC1963)</f>
        <v>37983.945299999999</v>
      </c>
      <c r="AE1963" s="3">
        <f t="shared" si="994"/>
        <v>1.2329483372544769</v>
      </c>
      <c r="AF1963" s="3">
        <f t="shared" si="995"/>
        <v>1.1976488840404895</v>
      </c>
      <c r="AG1963" s="3">
        <f t="shared" si="996"/>
        <v>1</v>
      </c>
      <c r="AH1963" s="3"/>
      <c r="AJ1963">
        <v>11747</v>
      </c>
      <c r="AK1963">
        <v>2</v>
      </c>
      <c r="AL1963">
        <v>-0.99</v>
      </c>
      <c r="AM1963">
        <v>1.2649999999999999</v>
      </c>
      <c r="AN1963" s="4">
        <v>3506</v>
      </c>
      <c r="AO1963" s="5" t="str">
        <f>AN1963&amp;"_"&amp;COUNTIF($AN$2:$AN1963,AN1963)</f>
        <v>3506_2</v>
      </c>
      <c r="AP1963" t="s">
        <v>421</v>
      </c>
      <c r="AQ1963">
        <v>0.20799999999999999</v>
      </c>
      <c r="AR1963" s="1">
        <v>23618.6895</v>
      </c>
      <c r="AS1963" s="1">
        <v>25422.9277</v>
      </c>
      <c r="AT1963" s="1">
        <v>22630.546900000001</v>
      </c>
      <c r="AU1963" s="1">
        <f>MIN(AR1963:AT1963)</f>
        <v>22630.546900000001</v>
      </c>
      <c r="AV1963" s="3">
        <f t="shared" si="997"/>
        <v>1.0436641060583471</v>
      </c>
      <c r="AW1963" s="3">
        <f t="shared" si="998"/>
        <v>1.123389894744435</v>
      </c>
      <c r="AX1963" s="3">
        <f t="shared" si="999"/>
        <v>1</v>
      </c>
      <c r="AZ1963" t="s">
        <v>2691</v>
      </c>
      <c r="BA1963">
        <v>2367</v>
      </c>
      <c r="BB1963" t="s">
        <v>5049</v>
      </c>
      <c r="BC1963" s="17">
        <f t="shared" si="1000"/>
        <v>0.27500000000000002</v>
      </c>
      <c r="BD1963" s="17">
        <f t="shared" si="1001"/>
        <v>0.30299999999999999</v>
      </c>
      <c r="BE1963" s="17">
        <f t="shared" si="1002"/>
        <v>0.3</v>
      </c>
      <c r="BF1963" s="2">
        <f t="shared" si="1003"/>
        <v>2017291.625</v>
      </c>
      <c r="BG1963" s="2">
        <f t="shared" si="1004"/>
        <v>2122331.5</v>
      </c>
      <c r="BH1963" s="2">
        <f t="shared" si="1005"/>
        <v>2090403</v>
      </c>
      <c r="BI1963" s="2">
        <f t="shared" si="1006"/>
        <v>2753751.5</v>
      </c>
      <c r="BJ1963" s="2">
        <f t="shared" si="1007"/>
        <v>2352229.25</v>
      </c>
      <c r="BK1963" s="2">
        <f t="shared" si="1008"/>
        <v>2179489.5</v>
      </c>
      <c r="BL1963" s="2">
        <f t="shared" si="1009"/>
        <v>2144927.5</v>
      </c>
      <c r="BM1963" s="2">
        <f t="shared" si="1010"/>
        <v>1782046.625</v>
      </c>
      <c r="BN1963" s="2">
        <f t="shared" si="1011"/>
        <v>1625990.875</v>
      </c>
      <c r="BO1963" s="17">
        <f t="shared" si="1012"/>
        <v>1</v>
      </c>
      <c r="BP1963" s="17">
        <f t="shared" si="1013"/>
        <v>1.0520697521856812</v>
      </c>
      <c r="BQ1963" s="17">
        <f t="shared" si="1014"/>
        <v>1.0362423429978795</v>
      </c>
      <c r="BR1963" s="17">
        <f t="shared" si="1015"/>
        <v>1.2634846371134159</v>
      </c>
      <c r="BS1963" s="17">
        <f t="shared" si="1016"/>
        <v>1.0792569773793359</v>
      </c>
      <c r="BT1963" s="17">
        <f t="shared" si="1017"/>
        <v>1</v>
      </c>
      <c r="BU1963" s="17">
        <f t="shared" si="1018"/>
        <v>1.3191510069206263</v>
      </c>
      <c r="BV1963" s="17">
        <f t="shared" si="1019"/>
        <v>1.0959757846119524</v>
      </c>
      <c r="BW1963" s="17">
        <f t="shared" si="1020"/>
        <v>1</v>
      </c>
      <c r="BX1963" s="20">
        <f t="shared" si="1021"/>
        <v>1.1942118813446807</v>
      </c>
      <c r="BY1963" s="20">
        <f t="shared" si="1022"/>
        <v>1.0757675047256565</v>
      </c>
      <c r="BZ1963" s="20">
        <f t="shared" si="1023"/>
        <v>1.0120807809992931</v>
      </c>
    </row>
    <row r="1964" spans="2:78" x14ac:dyDescent="0.25">
      <c r="B1964">
        <v>3983</v>
      </c>
      <c r="C1964">
        <v>2</v>
      </c>
      <c r="D1964">
        <v>-0.03</v>
      </c>
      <c r="E1964">
        <v>1.907</v>
      </c>
      <c r="F1964" s="4">
        <v>3470</v>
      </c>
      <c r="G1964" s="5" t="str">
        <f>F1964&amp;"_"&amp;COUNTIF($F$2:$F1964,F1964)</f>
        <v>3470_1</v>
      </c>
      <c r="H1964" t="s">
        <v>132</v>
      </c>
      <c r="I1964">
        <v>0.88300000000000001</v>
      </c>
      <c r="J1964" s="2">
        <v>38559.925799999997</v>
      </c>
      <c r="K1964" s="2">
        <v>59299.167999999998</v>
      </c>
      <c r="L1964" s="2">
        <v>48627.476600000002</v>
      </c>
      <c r="M1964" s="1">
        <f>MIN(J1964:L1964)</f>
        <v>38559.925799999997</v>
      </c>
      <c r="N1964" s="3">
        <f t="shared" si="991"/>
        <v>1</v>
      </c>
      <c r="O1964" s="3">
        <f t="shared" si="992"/>
        <v>1.5378444530098137</v>
      </c>
      <c r="P1964" s="3">
        <f t="shared" si="993"/>
        <v>1.2610884380903038</v>
      </c>
      <c r="Q1964" s="3"/>
      <c r="S1964">
        <v>8887</v>
      </c>
      <c r="T1964">
        <v>2</v>
      </c>
      <c r="U1964">
        <v>1.06</v>
      </c>
      <c r="V1964">
        <v>1.544</v>
      </c>
      <c r="W1964" s="4">
        <v>3489</v>
      </c>
      <c r="X1964" s="5" t="str">
        <f>W1964&amp;"_"&amp;COUNTIF($W$2:$W1964,W1964)</f>
        <v>3489_1</v>
      </c>
      <c r="Y1964" t="s">
        <v>535</v>
      </c>
      <c r="Z1964">
        <v>0.48</v>
      </c>
      <c r="AA1964" s="1">
        <v>238497.45310000001</v>
      </c>
      <c r="AB1964" s="1">
        <v>288620.21879999997</v>
      </c>
      <c r="AC1964" s="1">
        <v>215957.6875</v>
      </c>
      <c r="AD1964" s="1">
        <f>MIN(AA1964:AC1964)</f>
        <v>215957.6875</v>
      </c>
      <c r="AE1964" s="3">
        <f t="shared" si="994"/>
        <v>1.104371212069031</v>
      </c>
      <c r="AF1964" s="3">
        <f t="shared" si="995"/>
        <v>1.3364665187017246</v>
      </c>
      <c r="AG1964" s="3">
        <f t="shared" si="996"/>
        <v>1</v>
      </c>
      <c r="AH1964" s="3"/>
      <c r="AJ1964">
        <v>7200</v>
      </c>
      <c r="AK1964">
        <v>2</v>
      </c>
      <c r="AL1964">
        <v>-7.0000000000000007E-2</v>
      </c>
      <c r="AM1964">
        <v>1.583</v>
      </c>
      <c r="AN1964" s="4">
        <v>3508</v>
      </c>
      <c r="AO1964" s="5" t="str">
        <f>AN1964&amp;"_"&amp;COUNTIF($AN$2:$AN1964,AN1964)</f>
        <v>3508_1</v>
      </c>
      <c r="AP1964" t="s">
        <v>674</v>
      </c>
      <c r="AQ1964">
        <v>0.161</v>
      </c>
      <c r="AR1964" s="1">
        <v>82560.859400000001</v>
      </c>
      <c r="AS1964" s="1">
        <v>61102.964800000002</v>
      </c>
      <c r="AT1964" s="1">
        <v>53814.675799999997</v>
      </c>
      <c r="AU1964" s="1">
        <f>MIN(AR1964:AT1964)</f>
        <v>53814.675799999997</v>
      </c>
      <c r="AV1964" s="3">
        <f t="shared" si="997"/>
        <v>1.5341699670705813</v>
      </c>
      <c r="AW1964" s="3">
        <f t="shared" si="998"/>
        <v>1.1354331117237726</v>
      </c>
      <c r="AX1964" s="3">
        <f t="shared" si="999"/>
        <v>1</v>
      </c>
      <c r="AZ1964" t="s">
        <v>2692</v>
      </c>
      <c r="BA1964">
        <v>2367</v>
      </c>
      <c r="BB1964" t="s">
        <v>5049</v>
      </c>
      <c r="BC1964" s="17">
        <f t="shared" si="1000"/>
        <v>0.23599999999999999</v>
      </c>
      <c r="BD1964" s="17">
        <f t="shared" si="1001"/>
        <v>0.27500000000000002</v>
      </c>
      <c r="BE1964" s="17">
        <f t="shared" si="1002"/>
        <v>0.186</v>
      </c>
      <c r="BF1964" s="2">
        <f t="shared" si="1003"/>
        <v>661066.5625</v>
      </c>
      <c r="BG1964" s="2">
        <f t="shared" si="1004"/>
        <v>724352.125</v>
      </c>
      <c r="BH1964" s="2">
        <f t="shared" si="1005"/>
        <v>747611.125</v>
      </c>
      <c r="BI1964" s="2">
        <f t="shared" si="1006"/>
        <v>1179657.375</v>
      </c>
      <c r="BJ1964" s="2">
        <f t="shared" si="1007"/>
        <v>1096943.25</v>
      </c>
      <c r="BK1964" s="2">
        <f t="shared" si="1008"/>
        <v>922254.625</v>
      </c>
      <c r="BL1964" s="2">
        <f t="shared" si="1009"/>
        <v>1364143.625</v>
      </c>
      <c r="BM1964" s="2">
        <f t="shared" si="1010"/>
        <v>1078192.875</v>
      </c>
      <c r="BN1964" s="2">
        <f t="shared" si="1011"/>
        <v>1097315.125</v>
      </c>
      <c r="BO1964" s="17">
        <f t="shared" si="1012"/>
        <v>1</v>
      </c>
      <c r="BP1964" s="17">
        <f t="shared" si="1013"/>
        <v>1.0957325118073871</v>
      </c>
      <c r="BQ1964" s="17">
        <f t="shared" si="1014"/>
        <v>1.13091656333775</v>
      </c>
      <c r="BR1964" s="17">
        <f t="shared" si="1015"/>
        <v>1.2791016092762886</v>
      </c>
      <c r="BS1964" s="17">
        <f t="shared" si="1016"/>
        <v>1.1894147454126349</v>
      </c>
      <c r="BT1964" s="17">
        <f t="shared" si="1017"/>
        <v>1</v>
      </c>
      <c r="BU1964" s="17">
        <f t="shared" si="1018"/>
        <v>1.2652129842724105</v>
      </c>
      <c r="BV1964" s="17">
        <f t="shared" si="1019"/>
        <v>1</v>
      </c>
      <c r="BW1964" s="17">
        <f t="shared" si="1020"/>
        <v>1.0177354631470739</v>
      </c>
      <c r="BX1964" s="20">
        <f t="shared" si="1021"/>
        <v>1.1814381978495663</v>
      </c>
      <c r="BY1964" s="20">
        <f t="shared" si="1022"/>
        <v>1.0950490857400073</v>
      </c>
      <c r="BZ1964" s="20">
        <f t="shared" si="1023"/>
        <v>1.0495506754949411</v>
      </c>
    </row>
    <row r="1965" spans="2:78" x14ac:dyDescent="0.25">
      <c r="B1965">
        <v>3956</v>
      </c>
      <c r="C1965">
        <v>2</v>
      </c>
      <c r="D1965">
        <v>-0.28000000000000003</v>
      </c>
      <c r="E1965">
        <v>1.827</v>
      </c>
      <c r="F1965" s="4">
        <v>3470</v>
      </c>
      <c r="G1965" s="5" t="str">
        <f>F1965&amp;"_"&amp;COUNTIF($F$2:$F1965,F1965)</f>
        <v>3470_2</v>
      </c>
      <c r="H1965" t="s">
        <v>132</v>
      </c>
      <c r="I1965">
        <v>0.876</v>
      </c>
      <c r="J1965" s="2">
        <v>45489.628900000003</v>
      </c>
      <c r="K1965" s="2">
        <v>52176.046900000001</v>
      </c>
      <c r="L1965" s="2">
        <v>46289.050799999997</v>
      </c>
      <c r="M1965" s="1">
        <f>MIN(J1965:L1965)</f>
        <v>45489.628900000003</v>
      </c>
      <c r="N1965" s="3">
        <f t="shared" si="991"/>
        <v>1</v>
      </c>
      <c r="O1965" s="3">
        <f t="shared" si="992"/>
        <v>1.1469877455957878</v>
      </c>
      <c r="P1965" s="3">
        <f t="shared" si="993"/>
        <v>1.0175737177754816</v>
      </c>
      <c r="Q1965" s="3"/>
      <c r="S1965">
        <v>8834</v>
      </c>
      <c r="T1965">
        <v>2</v>
      </c>
      <c r="U1965">
        <v>1.19</v>
      </c>
      <c r="V1965">
        <v>1.5029999999999999</v>
      </c>
      <c r="W1965" s="4">
        <v>3489</v>
      </c>
      <c r="X1965" s="5" t="str">
        <f>W1965&amp;"_"&amp;COUNTIF($W$2:$W1965,W1965)</f>
        <v>3489_2</v>
      </c>
      <c r="Y1965" t="s">
        <v>535</v>
      </c>
      <c r="Z1965">
        <v>0.504</v>
      </c>
      <c r="AA1965" s="1">
        <v>544812.0625</v>
      </c>
      <c r="AB1965" s="1">
        <v>490219.03120000003</v>
      </c>
      <c r="AC1965" s="1">
        <v>312753.40620000003</v>
      </c>
      <c r="AD1965" s="1">
        <f>MIN(AA1965:AC1965)</f>
        <v>312753.40620000003</v>
      </c>
      <c r="AE1965" s="3">
        <f t="shared" si="994"/>
        <v>1.7419860238120084</v>
      </c>
      <c r="AF1965" s="3">
        <f t="shared" si="995"/>
        <v>1.567429871208226</v>
      </c>
      <c r="AG1965" s="3">
        <f t="shared" si="996"/>
        <v>1</v>
      </c>
      <c r="AH1965" s="3"/>
      <c r="AJ1965">
        <v>7242</v>
      </c>
      <c r="AK1965">
        <v>2</v>
      </c>
      <c r="AL1965">
        <v>-0.13</v>
      </c>
      <c r="AM1965">
        <v>1.351</v>
      </c>
      <c r="AN1965" s="4">
        <v>3508</v>
      </c>
      <c r="AO1965" s="5" t="str">
        <f>AN1965&amp;"_"&amp;COUNTIF($AN$2:$AN1965,AN1965)</f>
        <v>3508_2</v>
      </c>
      <c r="AP1965" t="s">
        <v>674</v>
      </c>
      <c r="AQ1965">
        <v>0.19600000000000001</v>
      </c>
      <c r="AR1965" s="1">
        <v>185919.4062</v>
      </c>
      <c r="AS1965" s="1">
        <v>155478.9375</v>
      </c>
      <c r="AT1965" s="1">
        <v>156011.67189999999</v>
      </c>
      <c r="AU1965" s="1">
        <f>MIN(AR1965:AT1965)</f>
        <v>155478.9375</v>
      </c>
      <c r="AV1965" s="3">
        <f t="shared" si="997"/>
        <v>1.1957851602889942</v>
      </c>
      <c r="AW1965" s="3">
        <f t="shared" si="998"/>
        <v>1</v>
      </c>
      <c r="AX1965" s="3">
        <f t="shared" si="999"/>
        <v>1.0034264088021567</v>
      </c>
      <c r="AZ1965" t="s">
        <v>2693</v>
      </c>
      <c r="BA1965">
        <v>2367</v>
      </c>
      <c r="BB1965" t="s">
        <v>5049</v>
      </c>
      <c r="BC1965" s="17">
        <f t="shared" si="1000"/>
        <v>0.26600000000000001</v>
      </c>
      <c r="BD1965" s="17">
        <f t="shared" si="1001"/>
        <v>0.311</v>
      </c>
      <c r="BE1965" s="17">
        <f t="shared" si="1002"/>
        <v>0.309</v>
      </c>
      <c r="BF1965" s="2">
        <f t="shared" si="1003"/>
        <v>1258987.5</v>
      </c>
      <c r="BG1965" s="2">
        <f t="shared" si="1004"/>
        <v>1282741</v>
      </c>
      <c r="BH1965" s="2">
        <f t="shared" si="1005"/>
        <v>1316431.75</v>
      </c>
      <c r="BI1965" s="2">
        <f t="shared" si="1006"/>
        <v>179355.5</v>
      </c>
      <c r="BJ1965" s="2">
        <f t="shared" si="1007"/>
        <v>140846.23439999999</v>
      </c>
      <c r="BK1965" s="2">
        <f t="shared" si="1008"/>
        <v>125513.8906</v>
      </c>
      <c r="BL1965" s="2">
        <f t="shared" si="1009"/>
        <v>1399960</v>
      </c>
      <c r="BM1965" s="2">
        <f t="shared" si="1010"/>
        <v>989570.9375</v>
      </c>
      <c r="BN1965" s="2">
        <f t="shared" si="1011"/>
        <v>956257.625</v>
      </c>
      <c r="BO1965" s="17">
        <f t="shared" si="1012"/>
        <v>1</v>
      </c>
      <c r="BP1965" s="17">
        <f t="shared" si="1013"/>
        <v>1.0188671452258262</v>
      </c>
      <c r="BQ1965" s="17">
        <f t="shared" si="1014"/>
        <v>1.0456273394295019</v>
      </c>
      <c r="BR1965" s="17">
        <f t="shared" si="1015"/>
        <v>1.4289693287541196</v>
      </c>
      <c r="BS1965" s="17">
        <f t="shared" si="1016"/>
        <v>1.1221565495795409</v>
      </c>
      <c r="BT1965" s="17">
        <f t="shared" si="1017"/>
        <v>1</v>
      </c>
      <c r="BU1965" s="17">
        <f t="shared" si="1018"/>
        <v>1.4639987838005475</v>
      </c>
      <c r="BV1965" s="17">
        <f t="shared" si="1019"/>
        <v>1.0348371731937824</v>
      </c>
      <c r="BW1965" s="17">
        <f t="shared" si="1020"/>
        <v>1</v>
      </c>
      <c r="BX1965" s="20">
        <f t="shared" si="1021"/>
        <v>1.2976560375182222</v>
      </c>
      <c r="BY1965" s="20">
        <f t="shared" si="1022"/>
        <v>1.0586202893330499</v>
      </c>
      <c r="BZ1965" s="20">
        <f t="shared" si="1023"/>
        <v>1.0152091131431673</v>
      </c>
    </row>
    <row r="1966" spans="2:78" x14ac:dyDescent="0.25">
      <c r="B1966">
        <v>8883</v>
      </c>
      <c r="C1966">
        <v>2</v>
      </c>
      <c r="D1966">
        <v>-0.08</v>
      </c>
      <c r="E1966">
        <v>1.5449999999999999</v>
      </c>
      <c r="F1966" s="4">
        <v>3489</v>
      </c>
      <c r="G1966" s="5" t="str">
        <f>F1966&amp;"_"&amp;COUNTIF($F$2:$F1966,F1966)</f>
        <v>3489_1</v>
      </c>
      <c r="H1966" t="s">
        <v>535</v>
      </c>
      <c r="I1966">
        <v>0.48699999999999999</v>
      </c>
      <c r="J1966" s="2">
        <v>171778.85939999999</v>
      </c>
      <c r="K1966" s="2">
        <v>182235.67189999999</v>
      </c>
      <c r="L1966" s="2">
        <v>198447.0625</v>
      </c>
      <c r="M1966" s="1">
        <f>MIN(J1966:L1966)</f>
        <v>171778.85939999999</v>
      </c>
      <c r="N1966" s="3">
        <f t="shared" si="991"/>
        <v>1</v>
      </c>
      <c r="O1966" s="3">
        <f t="shared" si="992"/>
        <v>1.0608736868816351</v>
      </c>
      <c r="P1966" s="3">
        <f t="shared" si="993"/>
        <v>1.1552472940683645</v>
      </c>
      <c r="Q1966" s="3"/>
      <c r="S1966">
        <v>8789</v>
      </c>
      <c r="T1966">
        <v>2</v>
      </c>
      <c r="U1966">
        <v>1.6</v>
      </c>
      <c r="V1966">
        <v>1.4119999999999999</v>
      </c>
      <c r="W1966" s="4">
        <v>3489</v>
      </c>
      <c r="X1966" s="5" t="str">
        <f>W1966&amp;"_"&amp;COUNTIF($W$2:$W1966,W1966)</f>
        <v>3489_3</v>
      </c>
      <c r="Y1966" t="s">
        <v>535</v>
      </c>
      <c r="Z1966">
        <v>0.54400000000000004</v>
      </c>
      <c r="AA1966" s="1">
        <v>263746.46879999997</v>
      </c>
      <c r="AB1966" s="1">
        <v>181095.07810000001</v>
      </c>
      <c r="AC1966" s="1">
        <v>160392.375</v>
      </c>
      <c r="AD1966" s="1">
        <f>MIN(AA1966:AC1966)</f>
        <v>160392.375</v>
      </c>
      <c r="AE1966" s="3">
        <f t="shared" si="994"/>
        <v>1.6443828380245631</v>
      </c>
      <c r="AF1966" s="3">
        <f t="shared" si="995"/>
        <v>1.1290753572294194</v>
      </c>
      <c r="AG1966" s="3">
        <f t="shared" si="996"/>
        <v>1</v>
      </c>
      <c r="AH1966" s="3"/>
      <c r="AJ1966">
        <v>9799</v>
      </c>
      <c r="AK1966">
        <v>2</v>
      </c>
      <c r="AL1966">
        <v>-0.28999999999999998</v>
      </c>
      <c r="AM1966">
        <v>1.52</v>
      </c>
      <c r="AN1966" s="4">
        <v>3513</v>
      </c>
      <c r="AO1966" s="5" t="str">
        <f>AN1966&amp;"_"&amp;COUNTIF($AN$2:$AN1966,AN1966)</f>
        <v>3513_1</v>
      </c>
      <c r="AP1966" t="s">
        <v>362</v>
      </c>
      <c r="AQ1966">
        <v>4.0000000000000001E-3</v>
      </c>
      <c r="AR1966" s="1">
        <v>94473.789099999995</v>
      </c>
      <c r="AS1966" s="1">
        <v>117919.5781</v>
      </c>
      <c r="AT1966" s="1">
        <v>118309.6562</v>
      </c>
      <c r="AU1966" s="1">
        <f>MIN(AR1966:AT1966)</f>
        <v>94473.789099999995</v>
      </c>
      <c r="AV1966" s="3">
        <f t="shared" si="997"/>
        <v>1</v>
      </c>
      <c r="AW1966" s="3">
        <f t="shared" si="998"/>
        <v>1.2481724214023295</v>
      </c>
      <c r="AX1966" s="3">
        <f t="shared" si="999"/>
        <v>1.2523013772081255</v>
      </c>
      <c r="AZ1966" t="s">
        <v>3827</v>
      </c>
      <c r="BA1966">
        <v>2367</v>
      </c>
      <c r="BB1966" t="s">
        <v>5049</v>
      </c>
      <c r="BC1966" s="17" t="str">
        <f t="shared" si="1000"/>
        <v>N/D</v>
      </c>
      <c r="BD1966" s="17">
        <f t="shared" si="1001"/>
        <v>0.23</v>
      </c>
      <c r="BE1966" s="17" t="str">
        <f t="shared" si="1002"/>
        <v>N/D</v>
      </c>
      <c r="BF1966" s="2" t="str">
        <f t="shared" si="1003"/>
        <v>N/D</v>
      </c>
      <c r="BG1966" s="2" t="str">
        <f t="shared" si="1004"/>
        <v>N/D</v>
      </c>
      <c r="BH1966" s="2" t="str">
        <f t="shared" si="1005"/>
        <v>N/D</v>
      </c>
      <c r="BI1966" s="2">
        <f t="shared" si="1006"/>
        <v>1374033.625</v>
      </c>
      <c r="BJ1966" s="2">
        <f t="shared" si="1007"/>
        <v>1061012.5</v>
      </c>
      <c r="BK1966" s="2">
        <f t="shared" si="1008"/>
        <v>1015273.5</v>
      </c>
      <c r="BL1966" s="2" t="str">
        <f t="shared" si="1009"/>
        <v>N/D</v>
      </c>
      <c r="BM1966" s="2" t="str">
        <f t="shared" si="1010"/>
        <v>N/D</v>
      </c>
      <c r="BN1966" s="2" t="str">
        <f t="shared" si="1011"/>
        <v>N/D</v>
      </c>
      <c r="BO1966" s="17" t="str">
        <f t="shared" si="1012"/>
        <v>N/D</v>
      </c>
      <c r="BP1966" s="17" t="str">
        <f t="shared" si="1013"/>
        <v>N/D</v>
      </c>
      <c r="BQ1966" s="17" t="str">
        <f t="shared" si="1014"/>
        <v>N/D</v>
      </c>
      <c r="BR1966" s="17">
        <f t="shared" si="1015"/>
        <v>1.3533630346896675</v>
      </c>
      <c r="BS1966" s="17">
        <f t="shared" si="1016"/>
        <v>1.045050914852008</v>
      </c>
      <c r="BT1966" s="17">
        <f t="shared" si="1017"/>
        <v>1</v>
      </c>
      <c r="BU1966" s="17" t="str">
        <f t="shared" si="1018"/>
        <v>N/D</v>
      </c>
      <c r="BV1966" s="17" t="str">
        <f t="shared" si="1019"/>
        <v>N/D</v>
      </c>
      <c r="BW1966" s="17" t="str">
        <f t="shared" si="1020"/>
        <v>N/D</v>
      </c>
      <c r="BX1966" s="20">
        <f t="shared" si="1021"/>
        <v>1.3533630346896675</v>
      </c>
      <c r="BY1966" s="20">
        <f t="shared" si="1022"/>
        <v>1.045050914852008</v>
      </c>
      <c r="BZ1966" s="20">
        <f t="shared" si="1023"/>
        <v>1</v>
      </c>
    </row>
    <row r="1967" spans="2:78" x14ac:dyDescent="0.25">
      <c r="B1967">
        <v>8924</v>
      </c>
      <c r="C1967">
        <v>2</v>
      </c>
      <c r="D1967">
        <v>0.04</v>
      </c>
      <c r="E1967">
        <v>1.5269999999999999</v>
      </c>
      <c r="F1967" s="4">
        <v>3489</v>
      </c>
      <c r="G1967" s="5" t="str">
        <f>F1967&amp;"_"&amp;COUNTIF($F$2:$F1967,F1967)</f>
        <v>3489_2</v>
      </c>
      <c r="H1967" t="s">
        <v>535</v>
      </c>
      <c r="I1967">
        <v>0.48699999999999999</v>
      </c>
      <c r="J1967" s="2">
        <v>305556.625</v>
      </c>
      <c r="K1967" s="2">
        <v>332419.53120000003</v>
      </c>
      <c r="L1967" s="2">
        <v>329865.84379999997</v>
      </c>
      <c r="M1967" s="1">
        <f>MIN(J1967:L1967)</f>
        <v>305556.625</v>
      </c>
      <c r="N1967" s="3">
        <f t="shared" si="991"/>
        <v>1</v>
      </c>
      <c r="O1967" s="3">
        <f t="shared" si="992"/>
        <v>1.0879146580441514</v>
      </c>
      <c r="P1967" s="3">
        <f t="shared" si="993"/>
        <v>1.0795571648953772</v>
      </c>
      <c r="Q1967" s="3"/>
      <c r="S1967">
        <v>8938</v>
      </c>
      <c r="T1967">
        <v>2</v>
      </c>
      <c r="U1967">
        <v>0.1</v>
      </c>
      <c r="V1967">
        <v>1.3149999999999999</v>
      </c>
      <c r="W1967" s="4">
        <v>3489</v>
      </c>
      <c r="X1967" s="5" t="str">
        <f>W1967&amp;"_"&amp;COUNTIF($W$2:$W1967,W1967)</f>
        <v>3489_4</v>
      </c>
      <c r="Y1967" t="s">
        <v>535</v>
      </c>
      <c r="Z1967">
        <v>0.53800000000000003</v>
      </c>
      <c r="AA1967" s="1">
        <v>178673.92189999999</v>
      </c>
      <c r="AB1967" s="1">
        <v>90473.078099999999</v>
      </c>
      <c r="AC1967" s="1">
        <v>76534.304699999993</v>
      </c>
      <c r="AD1967" s="1">
        <f>MIN(AA1967:AC1967)</f>
        <v>76534.304699999993</v>
      </c>
      <c r="AE1967" s="3">
        <f t="shared" si="994"/>
        <v>2.334559941458513</v>
      </c>
      <c r="AF1967" s="3">
        <f t="shared" si="995"/>
        <v>1.1821245186016567</v>
      </c>
      <c r="AG1967" s="3">
        <f t="shared" si="996"/>
        <v>1</v>
      </c>
      <c r="AH1967" s="3"/>
      <c r="AJ1967">
        <v>9394</v>
      </c>
      <c r="AK1967">
        <v>2</v>
      </c>
      <c r="AL1967">
        <v>-0.15</v>
      </c>
      <c r="AM1967">
        <v>1.6850000000000001</v>
      </c>
      <c r="AN1967" s="4">
        <v>3514</v>
      </c>
      <c r="AO1967" s="5" t="str">
        <f>AN1967&amp;"_"&amp;COUNTIF($AN$2:$AN1967,AN1967)</f>
        <v>3514_1</v>
      </c>
      <c r="AP1967" t="s">
        <v>614</v>
      </c>
      <c r="AQ1967">
        <v>0.14299999999999999</v>
      </c>
      <c r="AR1967" s="1">
        <v>83867.656199999998</v>
      </c>
      <c r="AS1967" s="1">
        <v>72445.4375</v>
      </c>
      <c r="AT1967" s="1">
        <v>67330.195300000007</v>
      </c>
      <c r="AU1967" s="1">
        <f>MIN(AR1967:AT1967)</f>
        <v>67330.195300000007</v>
      </c>
      <c r="AV1967" s="3">
        <f t="shared" si="997"/>
        <v>1.2456173018110939</v>
      </c>
      <c r="AW1967" s="3">
        <f t="shared" si="998"/>
        <v>1.0759724842206122</v>
      </c>
      <c r="AX1967" s="3">
        <f t="shared" si="999"/>
        <v>1</v>
      </c>
      <c r="AZ1967" t="s">
        <v>2694</v>
      </c>
      <c r="BA1967">
        <v>2371</v>
      </c>
      <c r="BB1967" t="s">
        <v>5050</v>
      </c>
      <c r="BC1967" s="17">
        <f t="shared" si="1000"/>
        <v>0.22700000000000001</v>
      </c>
      <c r="BD1967" s="17" t="str">
        <f t="shared" si="1001"/>
        <v>N/D</v>
      </c>
      <c r="BE1967" s="17" t="str">
        <f t="shared" si="1002"/>
        <v>N/D</v>
      </c>
      <c r="BF1967" s="2">
        <f t="shared" si="1003"/>
        <v>482383.4375</v>
      </c>
      <c r="BG1967" s="2">
        <f t="shared" si="1004"/>
        <v>563877.25</v>
      </c>
      <c r="BH1967" s="2">
        <f t="shared" si="1005"/>
        <v>568318.125</v>
      </c>
      <c r="BI1967" s="2" t="str">
        <f t="shared" si="1006"/>
        <v>N/D</v>
      </c>
      <c r="BJ1967" s="2" t="str">
        <f t="shared" si="1007"/>
        <v>N/D</v>
      </c>
      <c r="BK1967" s="2" t="str">
        <f t="shared" si="1008"/>
        <v>N/D</v>
      </c>
      <c r="BL1967" s="2" t="str">
        <f t="shared" si="1009"/>
        <v>N/D</v>
      </c>
      <c r="BM1967" s="2" t="str">
        <f t="shared" si="1010"/>
        <v>N/D</v>
      </c>
      <c r="BN1967" s="2" t="str">
        <f t="shared" si="1011"/>
        <v>N/D</v>
      </c>
      <c r="BO1967" s="17">
        <f t="shared" si="1012"/>
        <v>1</v>
      </c>
      <c r="BP1967" s="17">
        <f t="shared" si="1013"/>
        <v>1.1689399058192167</v>
      </c>
      <c r="BQ1967" s="17">
        <f t="shared" si="1014"/>
        <v>1.1781460158445014</v>
      </c>
      <c r="BR1967" s="17" t="str">
        <f t="shared" si="1015"/>
        <v>N/D</v>
      </c>
      <c r="BS1967" s="17" t="str">
        <f t="shared" si="1016"/>
        <v>N/D</v>
      </c>
      <c r="BT1967" s="17" t="str">
        <f t="shared" si="1017"/>
        <v>N/D</v>
      </c>
      <c r="BU1967" s="17" t="str">
        <f t="shared" si="1018"/>
        <v>N/D</v>
      </c>
      <c r="BV1967" s="17" t="str">
        <f t="shared" si="1019"/>
        <v>N/D</v>
      </c>
      <c r="BW1967" s="17" t="str">
        <f t="shared" si="1020"/>
        <v>N/D</v>
      </c>
      <c r="BX1967" s="20">
        <f t="shared" si="1021"/>
        <v>1</v>
      </c>
      <c r="BY1967" s="20">
        <f t="shared" si="1022"/>
        <v>1.1689399058192167</v>
      </c>
      <c r="BZ1967" s="20">
        <f t="shared" si="1023"/>
        <v>1.1781460158445014</v>
      </c>
    </row>
    <row r="1968" spans="2:78" x14ac:dyDescent="0.25">
      <c r="B1968">
        <v>8965</v>
      </c>
      <c r="C1968">
        <v>2</v>
      </c>
      <c r="D1968">
        <v>0.03</v>
      </c>
      <c r="E1968">
        <v>1.506</v>
      </c>
      <c r="F1968" s="4">
        <v>3489</v>
      </c>
      <c r="G1968" s="5" t="str">
        <f>F1968&amp;"_"&amp;COUNTIF($F$2:$F1968,F1968)</f>
        <v>3489_3</v>
      </c>
      <c r="H1968" t="s">
        <v>535</v>
      </c>
      <c r="I1968">
        <v>0.49299999999999999</v>
      </c>
      <c r="J1968" s="2">
        <v>208832.45310000001</v>
      </c>
      <c r="K1968" s="2">
        <v>240190.64060000001</v>
      </c>
      <c r="L1968" s="2">
        <v>245910.75</v>
      </c>
      <c r="M1968" s="1">
        <f>MIN(J1968:L1968)</f>
        <v>208832.45310000001</v>
      </c>
      <c r="N1968" s="3">
        <f t="shared" si="991"/>
        <v>1</v>
      </c>
      <c r="O1968" s="3">
        <f t="shared" si="992"/>
        <v>1.1501595515184799</v>
      </c>
      <c r="P1968" s="3">
        <f t="shared" si="993"/>
        <v>1.1775504542018904</v>
      </c>
      <c r="Q1968" s="3"/>
      <c r="S1968">
        <v>8152</v>
      </c>
      <c r="T1968">
        <v>2</v>
      </c>
      <c r="U1968">
        <v>0.15</v>
      </c>
      <c r="V1968">
        <v>1.673</v>
      </c>
      <c r="W1968" s="4">
        <v>3490</v>
      </c>
      <c r="X1968" s="5" t="str">
        <f>W1968&amp;"_"&amp;COUNTIF($W$2:$W1968,W1968)</f>
        <v>3490_1</v>
      </c>
      <c r="Y1968" t="s">
        <v>251</v>
      </c>
      <c r="Z1968">
        <v>0.44500000000000001</v>
      </c>
      <c r="AA1968" s="1">
        <v>290492.15620000003</v>
      </c>
      <c r="AB1968" s="1">
        <v>217648.60939999999</v>
      </c>
      <c r="AC1968" s="1">
        <v>218952.25</v>
      </c>
      <c r="AD1968" s="1">
        <f>MIN(AA1968:AC1968)</f>
        <v>217648.60939999999</v>
      </c>
      <c r="AE1968" s="3">
        <f t="shared" si="994"/>
        <v>1.3346841819978108</v>
      </c>
      <c r="AF1968" s="3">
        <f t="shared" si="995"/>
        <v>1</v>
      </c>
      <c r="AG1968" s="3">
        <f t="shared" si="996"/>
        <v>1.0059896573821161</v>
      </c>
      <c r="AH1968" s="3"/>
      <c r="AJ1968">
        <v>9346</v>
      </c>
      <c r="AK1968">
        <v>2</v>
      </c>
      <c r="AL1968">
        <v>-0.16</v>
      </c>
      <c r="AM1968">
        <v>1.6719999999999999</v>
      </c>
      <c r="AN1968" s="4">
        <v>3514</v>
      </c>
      <c r="AO1968" s="5" t="str">
        <f>AN1968&amp;"_"&amp;COUNTIF($AN$2:$AN1968,AN1968)</f>
        <v>3514_2</v>
      </c>
      <c r="AP1968" t="s">
        <v>614</v>
      </c>
      <c r="AQ1968">
        <v>9.0999999999999998E-2</v>
      </c>
      <c r="AR1968" s="1">
        <v>91916.015599999999</v>
      </c>
      <c r="AS1968" s="1">
        <v>88240.765599999999</v>
      </c>
      <c r="AT1968" s="1">
        <v>77048.710900000005</v>
      </c>
      <c r="AU1968" s="1">
        <f>MIN(AR1968:AT1968)</f>
        <v>77048.710900000005</v>
      </c>
      <c r="AV1968" s="3">
        <f t="shared" si="997"/>
        <v>1.1929598110901034</v>
      </c>
      <c r="AW1968" s="3">
        <f t="shared" si="998"/>
        <v>1.1452594672807173</v>
      </c>
      <c r="AX1968" s="3">
        <f t="shared" si="999"/>
        <v>1</v>
      </c>
      <c r="AZ1968" t="s">
        <v>2695</v>
      </c>
      <c r="BA1968">
        <v>2371</v>
      </c>
      <c r="BB1968" t="s">
        <v>5050</v>
      </c>
      <c r="BC1968" s="17">
        <f t="shared" si="1000"/>
        <v>1.4999999999999999E-2</v>
      </c>
      <c r="BD1968" s="17" t="str">
        <f t="shared" si="1001"/>
        <v>N/D</v>
      </c>
      <c r="BE1968" s="17" t="str">
        <f t="shared" si="1002"/>
        <v>N/D</v>
      </c>
      <c r="BF1968" s="2">
        <f t="shared" si="1003"/>
        <v>303598.15620000003</v>
      </c>
      <c r="BG1968" s="2">
        <f t="shared" si="1004"/>
        <v>306380.34379999997</v>
      </c>
      <c r="BH1968" s="2">
        <f t="shared" si="1005"/>
        <v>315126.21879999997</v>
      </c>
      <c r="BI1968" s="2" t="str">
        <f t="shared" si="1006"/>
        <v>N/D</v>
      </c>
      <c r="BJ1968" s="2" t="str">
        <f t="shared" si="1007"/>
        <v>N/D</v>
      </c>
      <c r="BK1968" s="2" t="str">
        <f t="shared" si="1008"/>
        <v>N/D</v>
      </c>
      <c r="BL1968" s="2" t="str">
        <f t="shared" si="1009"/>
        <v>N/D</v>
      </c>
      <c r="BM1968" s="2" t="str">
        <f t="shared" si="1010"/>
        <v>N/D</v>
      </c>
      <c r="BN1968" s="2" t="str">
        <f t="shared" si="1011"/>
        <v>N/D</v>
      </c>
      <c r="BO1968" s="17">
        <f t="shared" si="1012"/>
        <v>1</v>
      </c>
      <c r="BP1968" s="17">
        <f t="shared" si="1013"/>
        <v>1.0091640464317153</v>
      </c>
      <c r="BQ1968" s="17">
        <f t="shared" si="1014"/>
        <v>1.0379714512903881</v>
      </c>
      <c r="BR1968" s="17" t="str">
        <f t="shared" si="1015"/>
        <v>N/D</v>
      </c>
      <c r="BS1968" s="17" t="str">
        <f t="shared" si="1016"/>
        <v>N/D</v>
      </c>
      <c r="BT1968" s="17" t="str">
        <f t="shared" si="1017"/>
        <v>N/D</v>
      </c>
      <c r="BU1968" s="17" t="str">
        <f t="shared" si="1018"/>
        <v>N/D</v>
      </c>
      <c r="BV1968" s="17" t="str">
        <f t="shared" si="1019"/>
        <v>N/D</v>
      </c>
      <c r="BW1968" s="17" t="str">
        <f t="shared" si="1020"/>
        <v>N/D</v>
      </c>
      <c r="BX1968" s="20">
        <f t="shared" si="1021"/>
        <v>1</v>
      </c>
      <c r="BY1968" s="20">
        <f t="shared" si="1022"/>
        <v>1.0091640464317153</v>
      </c>
      <c r="BZ1968" s="20">
        <f t="shared" si="1023"/>
        <v>1.0379714512903881</v>
      </c>
    </row>
    <row r="1969" spans="2:78" x14ac:dyDescent="0.25">
      <c r="B1969">
        <v>8847</v>
      </c>
      <c r="C1969">
        <v>2</v>
      </c>
      <c r="D1969">
        <v>-0.2</v>
      </c>
      <c r="E1969">
        <v>1.401</v>
      </c>
      <c r="F1969" s="4">
        <v>3489</v>
      </c>
      <c r="G1969" s="5" t="str">
        <f>F1969&amp;"_"&amp;COUNTIF($F$2:$F1969,F1969)</f>
        <v>3489_4</v>
      </c>
      <c r="H1969" t="s">
        <v>535</v>
      </c>
      <c r="I1969">
        <v>0.53300000000000003</v>
      </c>
      <c r="J1969" s="2">
        <v>133425.04689999999</v>
      </c>
      <c r="K1969" s="2">
        <v>119234.10159999999</v>
      </c>
      <c r="L1969" s="2">
        <v>109199.6562</v>
      </c>
      <c r="M1969" s="1">
        <f>MIN(J1969:L1969)</f>
        <v>109199.6562</v>
      </c>
      <c r="N1969" s="3">
        <f t="shared" si="991"/>
        <v>1.2218449356253558</v>
      </c>
      <c r="O1969" s="3">
        <f t="shared" si="992"/>
        <v>1.0918908149456243</v>
      </c>
      <c r="P1969" s="3">
        <f t="shared" si="993"/>
        <v>1</v>
      </c>
      <c r="Q1969" s="3"/>
      <c r="S1969">
        <v>8190</v>
      </c>
      <c r="T1969">
        <v>2</v>
      </c>
      <c r="U1969">
        <v>0.4</v>
      </c>
      <c r="V1969">
        <v>1.5780000000000001</v>
      </c>
      <c r="W1969" s="4">
        <v>3490</v>
      </c>
      <c r="X1969" s="5" t="str">
        <f>W1969&amp;"_"&amp;COUNTIF($W$2:$W1969,W1969)</f>
        <v>3490_2</v>
      </c>
      <c r="Y1969" t="s">
        <v>251</v>
      </c>
      <c r="Z1969">
        <v>0.49199999999999999</v>
      </c>
      <c r="AA1969" s="1">
        <v>720540.25</v>
      </c>
      <c r="AB1969" s="1">
        <v>224284.2188</v>
      </c>
      <c r="AC1969" s="1">
        <v>208141.375</v>
      </c>
      <c r="AD1969" s="1">
        <f>MIN(AA1969:AC1969)</f>
        <v>208141.375</v>
      </c>
      <c r="AE1969" s="3">
        <f t="shared" si="994"/>
        <v>3.4617828867518532</v>
      </c>
      <c r="AF1969" s="3">
        <f t="shared" si="995"/>
        <v>1.0775571113624094</v>
      </c>
      <c r="AG1969" s="3">
        <f t="shared" si="996"/>
        <v>1</v>
      </c>
      <c r="AH1969" s="3"/>
      <c r="AJ1969">
        <v>5425</v>
      </c>
      <c r="AK1969">
        <v>2</v>
      </c>
      <c r="AL1969">
        <v>0.16</v>
      </c>
      <c r="AM1969">
        <v>1.796</v>
      </c>
      <c r="AN1969" s="4">
        <v>3515</v>
      </c>
      <c r="AO1969" s="5" t="str">
        <f>AN1969&amp;"_"&amp;COUNTIF($AN$2:$AN1969,AN1969)</f>
        <v>3515_1</v>
      </c>
      <c r="AP1969" t="s">
        <v>237</v>
      </c>
      <c r="AQ1969">
        <v>0.19800000000000001</v>
      </c>
      <c r="AR1969" s="1">
        <v>141320.64060000001</v>
      </c>
      <c r="AS1969" s="1">
        <v>114300.99219999999</v>
      </c>
      <c r="AT1969" s="1">
        <v>131773.5</v>
      </c>
      <c r="AU1969" s="1">
        <f>MIN(AR1969:AT1969)</f>
        <v>114300.99219999999</v>
      </c>
      <c r="AV1969" s="3">
        <f t="shared" si="997"/>
        <v>1.2363903224280151</v>
      </c>
      <c r="AW1969" s="3">
        <f t="shared" si="998"/>
        <v>1</v>
      </c>
      <c r="AX1969" s="3">
        <f t="shared" si="999"/>
        <v>1.1528640081218824</v>
      </c>
      <c r="AZ1969" t="s">
        <v>2696</v>
      </c>
      <c r="BA1969">
        <v>2379</v>
      </c>
      <c r="BB1969" t="s">
        <v>5051</v>
      </c>
      <c r="BC1969" s="17">
        <f t="shared" si="1000"/>
        <v>0.24399999999999999</v>
      </c>
      <c r="BD1969" s="17">
        <f t="shared" si="1001"/>
        <v>0.253</v>
      </c>
      <c r="BE1969" s="17">
        <f t="shared" si="1002"/>
        <v>0.26200000000000001</v>
      </c>
      <c r="BF1969" s="2">
        <f t="shared" si="1003"/>
        <v>142880</v>
      </c>
      <c r="BG1969" s="2">
        <f t="shared" si="1004"/>
        <v>148027.64060000001</v>
      </c>
      <c r="BH1969" s="2">
        <f t="shared" si="1005"/>
        <v>146165.39060000001</v>
      </c>
      <c r="BI1969" s="2">
        <f t="shared" si="1006"/>
        <v>126931.99219999999</v>
      </c>
      <c r="BJ1969" s="2">
        <f t="shared" si="1007"/>
        <v>119681</v>
      </c>
      <c r="BK1969" s="2">
        <f t="shared" si="1008"/>
        <v>102434.83590000001</v>
      </c>
      <c r="BL1969" s="2">
        <f t="shared" si="1009"/>
        <v>108626.42969999999</v>
      </c>
      <c r="BM1969" s="2">
        <f t="shared" si="1010"/>
        <v>76756.343800000002</v>
      </c>
      <c r="BN1969" s="2">
        <f t="shared" si="1011"/>
        <v>75390.015599999999</v>
      </c>
      <c r="BO1969" s="17">
        <f t="shared" si="1012"/>
        <v>1</v>
      </c>
      <c r="BP1969" s="17">
        <f t="shared" si="1013"/>
        <v>1.0360277197648378</v>
      </c>
      <c r="BQ1969" s="17">
        <f t="shared" si="1014"/>
        <v>1.0229940551511758</v>
      </c>
      <c r="BR1969" s="17">
        <f t="shared" si="1015"/>
        <v>1.2391486849641156</v>
      </c>
      <c r="BS1969" s="17">
        <f t="shared" si="1016"/>
        <v>1.1683622953897854</v>
      </c>
      <c r="BT1969" s="17">
        <f t="shared" si="1017"/>
        <v>1</v>
      </c>
      <c r="BU1969" s="17">
        <f t="shared" si="1018"/>
        <v>1.4408596262447251</v>
      </c>
      <c r="BV1969" s="17">
        <f t="shared" si="1019"/>
        <v>1.0181234635531764</v>
      </c>
      <c r="BW1969" s="17">
        <f t="shared" si="1020"/>
        <v>1</v>
      </c>
      <c r="BX1969" s="20">
        <f t="shared" si="1021"/>
        <v>1.2266694370696136</v>
      </c>
      <c r="BY1969" s="20">
        <f t="shared" si="1022"/>
        <v>1.0741711595692667</v>
      </c>
      <c r="BZ1969" s="20">
        <f t="shared" si="1023"/>
        <v>1.0076646850503919</v>
      </c>
    </row>
    <row r="1970" spans="2:78" x14ac:dyDescent="0.25">
      <c r="B1970">
        <v>8202</v>
      </c>
      <c r="C1970">
        <v>2</v>
      </c>
      <c r="D1970">
        <v>-0.92</v>
      </c>
      <c r="E1970">
        <v>1.802</v>
      </c>
      <c r="F1970" s="4">
        <v>3490</v>
      </c>
      <c r="G1970" s="5" t="str">
        <f>F1970&amp;"_"&amp;COUNTIF($F$2:$F1970,F1970)</f>
        <v>3490_1</v>
      </c>
      <c r="H1970" t="s">
        <v>251</v>
      </c>
      <c r="I1970">
        <v>0.47099999999999997</v>
      </c>
      <c r="J1970" s="2">
        <v>212659.73439999999</v>
      </c>
      <c r="K1970" s="2">
        <v>246153.25</v>
      </c>
      <c r="L1970" s="2">
        <v>210435.2812</v>
      </c>
      <c r="M1970" s="1">
        <f>MIN(J1970:L1970)</f>
        <v>210435.2812</v>
      </c>
      <c r="N1970" s="3">
        <f t="shared" si="991"/>
        <v>1.0105707236320598</v>
      </c>
      <c r="O1970" s="3">
        <f t="shared" si="992"/>
        <v>1.1697337470994384</v>
      </c>
      <c r="P1970" s="3">
        <f t="shared" si="993"/>
        <v>1</v>
      </c>
      <c r="Q1970" s="3"/>
      <c r="S1970">
        <v>8115</v>
      </c>
      <c r="T1970">
        <v>2</v>
      </c>
      <c r="U1970">
        <v>-0.36</v>
      </c>
      <c r="V1970">
        <v>1.456</v>
      </c>
      <c r="W1970" s="4">
        <v>3490</v>
      </c>
      <c r="X1970" s="5" t="str">
        <f>W1970&amp;"_"&amp;COUNTIF($W$2:$W1970,W1970)</f>
        <v>3490_3</v>
      </c>
      <c r="Y1970" t="s">
        <v>251</v>
      </c>
      <c r="Z1970">
        <v>0.48099999999999998</v>
      </c>
      <c r="AA1970" s="1">
        <v>268980.34379999997</v>
      </c>
      <c r="AB1970" s="1">
        <v>99077.625</v>
      </c>
      <c r="AC1970" s="1">
        <v>72871.476599999995</v>
      </c>
      <c r="AD1970" s="1">
        <f>MIN(AA1970:AC1970)</f>
        <v>72871.476599999995</v>
      </c>
      <c r="AE1970" s="3">
        <f t="shared" si="994"/>
        <v>3.6911608814579724</v>
      </c>
      <c r="AF1970" s="3">
        <f t="shared" si="995"/>
        <v>1.3596214818570043</v>
      </c>
      <c r="AG1970" s="3">
        <f t="shared" si="996"/>
        <v>1</v>
      </c>
      <c r="AH1970" s="3"/>
      <c r="AJ1970">
        <v>4661</v>
      </c>
      <c r="AK1970">
        <v>2</v>
      </c>
      <c r="AL1970">
        <v>0.81</v>
      </c>
      <c r="AM1970">
        <v>1.1100000000000001</v>
      </c>
      <c r="AN1970" s="4">
        <v>3516</v>
      </c>
      <c r="AO1970" s="5" t="str">
        <f>AN1970&amp;"_"&amp;COUNTIF($AN$2:$AN1970,AN1970)</f>
        <v>3516_1</v>
      </c>
      <c r="AP1970" t="s">
        <v>885</v>
      </c>
      <c r="AQ1970">
        <v>0.247</v>
      </c>
      <c r="AR1970" s="1">
        <v>94040.015599999999</v>
      </c>
      <c r="AS1970" s="1">
        <v>60859.003900000003</v>
      </c>
      <c r="AT1970" s="1">
        <v>59085.585899999998</v>
      </c>
      <c r="AU1970" s="1">
        <f>MIN(AR1970:AT1970)</f>
        <v>59085.585899999998</v>
      </c>
      <c r="AV1970" s="3">
        <f t="shared" si="997"/>
        <v>1.5915897958456227</v>
      </c>
      <c r="AW1970" s="3">
        <f t="shared" si="998"/>
        <v>1.0300143930704426</v>
      </c>
      <c r="AX1970" s="3">
        <f t="shared" si="999"/>
        <v>1</v>
      </c>
      <c r="AZ1970" t="s">
        <v>2697</v>
      </c>
      <c r="BA1970">
        <v>2379</v>
      </c>
      <c r="BB1970" t="s">
        <v>5051</v>
      </c>
      <c r="BC1970" s="17">
        <f t="shared" si="1000"/>
        <v>0.27600000000000002</v>
      </c>
      <c r="BD1970" s="17">
        <f t="shared" si="1001"/>
        <v>0.27300000000000002</v>
      </c>
      <c r="BE1970" s="17">
        <f t="shared" si="1002"/>
        <v>0.29199999999999998</v>
      </c>
      <c r="BF1970" s="2">
        <f t="shared" si="1003"/>
        <v>98510.351599999995</v>
      </c>
      <c r="BG1970" s="2">
        <f t="shared" si="1004"/>
        <v>101053.66409999999</v>
      </c>
      <c r="BH1970" s="2">
        <f t="shared" si="1005"/>
        <v>98328.203099999999</v>
      </c>
      <c r="BI1970" s="2">
        <f t="shared" si="1006"/>
        <v>103768.69530000001</v>
      </c>
      <c r="BJ1970" s="2">
        <f t="shared" si="1007"/>
        <v>89074.046900000001</v>
      </c>
      <c r="BK1970" s="2">
        <f t="shared" si="1008"/>
        <v>87184.195300000007</v>
      </c>
      <c r="BL1970" s="2">
        <f t="shared" si="1009"/>
        <v>121485.16409999999</v>
      </c>
      <c r="BM1970" s="2">
        <f t="shared" si="1010"/>
        <v>107461.4531</v>
      </c>
      <c r="BN1970" s="2">
        <f t="shared" si="1011"/>
        <v>96312.710900000005</v>
      </c>
      <c r="BO1970" s="17">
        <f t="shared" si="1012"/>
        <v>1.0018524542731118</v>
      </c>
      <c r="BP1970" s="17">
        <f t="shared" si="1013"/>
        <v>1.0277179986420397</v>
      </c>
      <c r="BQ1970" s="17">
        <f t="shared" si="1014"/>
        <v>1</v>
      </c>
      <c r="BR1970" s="17">
        <f t="shared" si="1015"/>
        <v>1.1902236975742322</v>
      </c>
      <c r="BS1970" s="17">
        <f t="shared" si="1016"/>
        <v>1.0216765388898417</v>
      </c>
      <c r="BT1970" s="17">
        <f t="shared" si="1017"/>
        <v>1</v>
      </c>
      <c r="BU1970" s="17">
        <f t="shared" si="1018"/>
        <v>1.2613616932258938</v>
      </c>
      <c r="BV1970" s="17">
        <f t="shared" si="1019"/>
        <v>1.1157556681337271</v>
      </c>
      <c r="BW1970" s="17">
        <f t="shared" si="1020"/>
        <v>1</v>
      </c>
      <c r="BX1970" s="20">
        <f t="shared" si="1021"/>
        <v>1.1511459483577458</v>
      </c>
      <c r="BY1970" s="20">
        <f t="shared" si="1022"/>
        <v>1.0550500685552029</v>
      </c>
      <c r="BZ1970" s="20">
        <f t="shared" si="1023"/>
        <v>1</v>
      </c>
    </row>
    <row r="1971" spans="2:78" x14ac:dyDescent="0.25">
      <c r="B1971">
        <v>8240</v>
      </c>
      <c r="C1971">
        <v>2</v>
      </c>
      <c r="D1971">
        <v>-0.93</v>
      </c>
      <c r="E1971">
        <v>1.762</v>
      </c>
      <c r="F1971" s="4">
        <v>3490</v>
      </c>
      <c r="G1971" s="5" t="str">
        <f>F1971&amp;"_"&amp;COUNTIF($F$2:$F1971,F1971)</f>
        <v>3490_2</v>
      </c>
      <c r="H1971" t="s">
        <v>251</v>
      </c>
      <c r="I1971">
        <v>0.45700000000000002</v>
      </c>
      <c r="J1971" s="2">
        <v>177691.625</v>
      </c>
      <c r="K1971" s="2">
        <v>242547.89060000001</v>
      </c>
      <c r="L1971" s="2">
        <v>251017.25</v>
      </c>
      <c r="M1971" s="1">
        <f>MIN(J1971:L1971)</f>
        <v>177691.625</v>
      </c>
      <c r="N1971" s="3">
        <f t="shared" si="991"/>
        <v>1</v>
      </c>
      <c r="O1971" s="3">
        <f t="shared" si="992"/>
        <v>1.3649933732104707</v>
      </c>
      <c r="P1971" s="3">
        <f t="shared" si="993"/>
        <v>1.4126566178906856</v>
      </c>
      <c r="Q1971" s="3"/>
      <c r="S1971">
        <v>8229</v>
      </c>
      <c r="T1971">
        <v>2</v>
      </c>
      <c r="U1971">
        <v>0.96</v>
      </c>
      <c r="V1971">
        <v>1.149</v>
      </c>
      <c r="W1971" s="4">
        <v>3490</v>
      </c>
      <c r="X1971" s="5" t="str">
        <f>W1971&amp;"_"&amp;COUNTIF($W$2:$W1971,W1971)</f>
        <v>3490_4</v>
      </c>
      <c r="Y1971" t="s">
        <v>251</v>
      </c>
      <c r="Z1971">
        <v>0.53200000000000003</v>
      </c>
      <c r="AA1971" s="1">
        <v>1251819.125</v>
      </c>
      <c r="AB1971" s="1">
        <v>107341.7031</v>
      </c>
      <c r="AC1971" s="1">
        <v>107892.63280000001</v>
      </c>
      <c r="AD1971" s="1">
        <f>MIN(AA1971:AC1971)</f>
        <v>107341.7031</v>
      </c>
      <c r="AE1971" s="3">
        <f t="shared" si="994"/>
        <v>11.662001709007727</v>
      </c>
      <c r="AF1971" s="3">
        <f t="shared" si="995"/>
        <v>1</v>
      </c>
      <c r="AG1971" s="3">
        <f t="shared" si="996"/>
        <v>1.005132485176677</v>
      </c>
      <c r="AH1971" s="3"/>
      <c r="AJ1971">
        <v>4633</v>
      </c>
      <c r="AK1971">
        <v>2</v>
      </c>
      <c r="AL1971">
        <v>0.57999999999999996</v>
      </c>
      <c r="AM1971">
        <v>1.0860000000000001</v>
      </c>
      <c r="AN1971" s="4">
        <v>3516</v>
      </c>
      <c r="AO1971" s="5" t="str">
        <f>AN1971&amp;"_"&amp;COUNTIF($AN$2:$AN1971,AN1971)</f>
        <v>3516_2</v>
      </c>
      <c r="AP1971" t="s">
        <v>885</v>
      </c>
      <c r="AQ1971">
        <v>0.23799999999999999</v>
      </c>
      <c r="AR1971" s="1">
        <v>89802.570300000007</v>
      </c>
      <c r="AS1971" s="1">
        <v>66262.25</v>
      </c>
      <c r="AT1971" s="1">
        <v>67192.976599999995</v>
      </c>
      <c r="AU1971" s="1">
        <f>MIN(AR1971:AT1971)</f>
        <v>66262.25</v>
      </c>
      <c r="AV1971" s="3">
        <f t="shared" si="997"/>
        <v>1.3552598998675718</v>
      </c>
      <c r="AW1971" s="3">
        <f t="shared" si="998"/>
        <v>1</v>
      </c>
      <c r="AX1971" s="3">
        <f t="shared" si="999"/>
        <v>1.0140461061916852</v>
      </c>
      <c r="AZ1971" t="s">
        <v>2698</v>
      </c>
      <c r="BA1971">
        <v>2383</v>
      </c>
      <c r="BB1971" t="s">
        <v>5052</v>
      </c>
      <c r="BC1971" s="17">
        <f t="shared" si="1000"/>
        <v>0.26100000000000001</v>
      </c>
      <c r="BD1971" s="17" t="str">
        <f t="shared" si="1001"/>
        <v>N/D</v>
      </c>
      <c r="BE1971" s="17">
        <f t="shared" si="1002"/>
        <v>0.28899999999999998</v>
      </c>
      <c r="BF1971" s="2">
        <f t="shared" si="1003"/>
        <v>87278.007800000007</v>
      </c>
      <c r="BG1971" s="2">
        <f t="shared" si="1004"/>
        <v>102770.9219</v>
      </c>
      <c r="BH1971" s="2">
        <f t="shared" si="1005"/>
        <v>90589.742199999993</v>
      </c>
      <c r="BI1971" s="2" t="str">
        <f t="shared" si="1006"/>
        <v>N/D</v>
      </c>
      <c r="BJ1971" s="2" t="str">
        <f t="shared" si="1007"/>
        <v>N/D</v>
      </c>
      <c r="BK1971" s="2" t="str">
        <f t="shared" si="1008"/>
        <v>N/D</v>
      </c>
      <c r="BL1971" s="2">
        <f t="shared" si="1009"/>
        <v>96261.031199999998</v>
      </c>
      <c r="BM1971" s="2">
        <f t="shared" si="1010"/>
        <v>71730.171900000001</v>
      </c>
      <c r="BN1971" s="2">
        <f t="shared" si="1011"/>
        <v>67517.406199999998</v>
      </c>
      <c r="BO1971" s="17">
        <f t="shared" si="1012"/>
        <v>1</v>
      </c>
      <c r="BP1971" s="17">
        <f t="shared" si="1013"/>
        <v>1.1775122334999035</v>
      </c>
      <c r="BQ1971" s="17">
        <f t="shared" si="1014"/>
        <v>1.0379446607854399</v>
      </c>
      <c r="BR1971" s="17" t="str">
        <f t="shared" si="1015"/>
        <v>N/D</v>
      </c>
      <c r="BS1971" s="17" t="str">
        <f t="shared" si="1016"/>
        <v>N/D</v>
      </c>
      <c r="BT1971" s="17" t="str">
        <f t="shared" si="1017"/>
        <v>N/D</v>
      </c>
      <c r="BU1971" s="17">
        <f t="shared" si="1018"/>
        <v>1.4257217007841749</v>
      </c>
      <c r="BV1971" s="17">
        <f t="shared" si="1019"/>
        <v>1.0623952538626995</v>
      </c>
      <c r="BW1971" s="17">
        <f t="shared" si="1020"/>
        <v>1</v>
      </c>
      <c r="BX1971" s="20">
        <f t="shared" si="1021"/>
        <v>1.2128608503920875</v>
      </c>
      <c r="BY1971" s="20">
        <f t="shared" si="1022"/>
        <v>1.1199537436813016</v>
      </c>
      <c r="BZ1971" s="20">
        <f t="shared" si="1023"/>
        <v>1.0189723303927201</v>
      </c>
    </row>
    <row r="1972" spans="2:78" x14ac:dyDescent="0.25">
      <c r="B1972">
        <v>8165</v>
      </c>
      <c r="C1972">
        <v>2</v>
      </c>
      <c r="D1972">
        <v>-1.17</v>
      </c>
      <c r="E1972">
        <v>1.6379999999999999</v>
      </c>
      <c r="F1972" s="4">
        <v>3490</v>
      </c>
      <c r="G1972" s="5" t="str">
        <f>F1972&amp;"_"&amp;COUNTIF($F$2:$F1972,F1972)</f>
        <v>3490_3</v>
      </c>
      <c r="H1972" t="s">
        <v>251</v>
      </c>
      <c r="I1972">
        <v>0.441</v>
      </c>
      <c r="J1972" s="2">
        <v>128115.375</v>
      </c>
      <c r="K1972" s="2">
        <v>96843.578099999999</v>
      </c>
      <c r="L1972" s="2">
        <v>88927.757800000007</v>
      </c>
      <c r="M1972" s="1">
        <f>MIN(J1972:L1972)</f>
        <v>88927.757800000007</v>
      </c>
      <c r="N1972" s="3">
        <f t="shared" si="991"/>
        <v>1.4406680002900061</v>
      </c>
      <c r="O1972" s="3">
        <f t="shared" si="992"/>
        <v>1.0890140547319636</v>
      </c>
      <c r="P1972" s="3">
        <f t="shared" si="993"/>
        <v>1</v>
      </c>
      <c r="Q1972" s="3"/>
      <c r="S1972">
        <v>4816</v>
      </c>
      <c r="T1972">
        <v>2</v>
      </c>
      <c r="U1972">
        <v>0.86</v>
      </c>
      <c r="V1972">
        <v>1.7829999999999999</v>
      </c>
      <c r="W1972" s="4">
        <v>3491</v>
      </c>
      <c r="X1972" s="5" t="str">
        <f>W1972&amp;"_"&amp;COUNTIF($W$2:$W1972,W1972)</f>
        <v>3491_1</v>
      </c>
      <c r="Y1972" t="s">
        <v>460</v>
      </c>
      <c r="Z1972">
        <v>0.49099999999999999</v>
      </c>
      <c r="AA1972" s="1">
        <v>99436.109400000001</v>
      </c>
      <c r="AB1972" s="1">
        <v>103082.3438</v>
      </c>
      <c r="AC1972" s="1">
        <v>81832.601599999995</v>
      </c>
      <c r="AD1972" s="1">
        <f>MIN(AA1972:AC1972)</f>
        <v>81832.601599999995</v>
      </c>
      <c r="AE1972" s="3">
        <f t="shared" si="994"/>
        <v>1.2151160717833027</v>
      </c>
      <c r="AF1972" s="3">
        <f t="shared" si="995"/>
        <v>1.2596733060482341</v>
      </c>
      <c r="AG1972" s="3">
        <f t="shared" si="996"/>
        <v>1</v>
      </c>
      <c r="AH1972" s="3"/>
      <c r="AJ1972">
        <v>8794</v>
      </c>
      <c r="AK1972">
        <v>2</v>
      </c>
      <c r="AL1972">
        <v>-0.66</v>
      </c>
      <c r="AM1972">
        <v>1.544</v>
      </c>
      <c r="AN1972" s="4">
        <v>3517</v>
      </c>
      <c r="AO1972" s="5" t="str">
        <f>AN1972&amp;"_"&amp;COUNTIF($AN$2:$AN1972,AN1972)</f>
        <v>3517_1</v>
      </c>
      <c r="AP1972" t="s">
        <v>452</v>
      </c>
      <c r="AQ1972">
        <v>0.16600000000000001</v>
      </c>
      <c r="AR1972" s="1">
        <v>145917.54689999999</v>
      </c>
      <c r="AS1972" s="1">
        <v>138325.45310000001</v>
      </c>
      <c r="AT1972" s="1">
        <v>123083.2031</v>
      </c>
      <c r="AU1972" s="1">
        <f>MIN(AR1972:AT1972)</f>
        <v>123083.2031</v>
      </c>
      <c r="AV1972" s="3">
        <f t="shared" si="997"/>
        <v>1.1855195772037881</v>
      </c>
      <c r="AW1972" s="3">
        <f t="shared" si="998"/>
        <v>1.1238369624457718</v>
      </c>
      <c r="AX1972" s="3">
        <f t="shared" si="999"/>
        <v>1</v>
      </c>
      <c r="AZ1972" t="s">
        <v>2699</v>
      </c>
      <c r="BA1972">
        <v>2383</v>
      </c>
      <c r="BB1972" t="s">
        <v>5052</v>
      </c>
      <c r="BC1972" s="17">
        <f t="shared" si="1000"/>
        <v>0.29499999999999998</v>
      </c>
      <c r="BD1972" s="17" t="str">
        <f t="shared" si="1001"/>
        <v>N/D</v>
      </c>
      <c r="BE1972" s="17" t="str">
        <f t="shared" si="1002"/>
        <v>N/D</v>
      </c>
      <c r="BF1972" s="2">
        <f t="shared" si="1003"/>
        <v>91235.789099999995</v>
      </c>
      <c r="BG1972" s="2">
        <f t="shared" si="1004"/>
        <v>88063.101599999995</v>
      </c>
      <c r="BH1972" s="2">
        <f t="shared" si="1005"/>
        <v>93575.265599999999</v>
      </c>
      <c r="BI1972" s="2" t="str">
        <f t="shared" si="1006"/>
        <v>N/D</v>
      </c>
      <c r="BJ1972" s="2" t="str">
        <f t="shared" si="1007"/>
        <v>N/D</v>
      </c>
      <c r="BK1972" s="2" t="str">
        <f t="shared" si="1008"/>
        <v>N/D</v>
      </c>
      <c r="BL1972" s="2" t="str">
        <f t="shared" si="1009"/>
        <v>N/D</v>
      </c>
      <c r="BM1972" s="2" t="str">
        <f t="shared" si="1010"/>
        <v>N/D</v>
      </c>
      <c r="BN1972" s="2" t="str">
        <f t="shared" si="1011"/>
        <v>N/D</v>
      </c>
      <c r="BO1972" s="17">
        <f t="shared" si="1012"/>
        <v>1.036027433083279</v>
      </c>
      <c r="BP1972" s="17">
        <f t="shared" si="1013"/>
        <v>1</v>
      </c>
      <c r="BQ1972" s="17">
        <f t="shared" si="1014"/>
        <v>1.0625933438619655</v>
      </c>
      <c r="BR1972" s="17" t="str">
        <f t="shared" si="1015"/>
        <v>N/D</v>
      </c>
      <c r="BS1972" s="17" t="str">
        <f t="shared" si="1016"/>
        <v>N/D</v>
      </c>
      <c r="BT1972" s="17" t="str">
        <f t="shared" si="1017"/>
        <v>N/D</v>
      </c>
      <c r="BU1972" s="17" t="str">
        <f t="shared" si="1018"/>
        <v>N/D</v>
      </c>
      <c r="BV1972" s="17" t="str">
        <f t="shared" si="1019"/>
        <v>N/D</v>
      </c>
      <c r="BW1972" s="17" t="str">
        <f t="shared" si="1020"/>
        <v>N/D</v>
      </c>
      <c r="BX1972" s="20">
        <f t="shared" si="1021"/>
        <v>1.036027433083279</v>
      </c>
      <c r="BY1972" s="20">
        <f t="shared" si="1022"/>
        <v>1</v>
      </c>
      <c r="BZ1972" s="20">
        <f t="shared" si="1023"/>
        <v>1.0625933438619655</v>
      </c>
    </row>
    <row r="1973" spans="2:78" x14ac:dyDescent="0.25">
      <c r="B1973">
        <v>8277</v>
      </c>
      <c r="C1973">
        <v>2</v>
      </c>
      <c r="D1973">
        <v>-0.54</v>
      </c>
      <c r="E1973">
        <v>1.37</v>
      </c>
      <c r="F1973" s="4">
        <v>3490</v>
      </c>
      <c r="G1973" s="5" t="str">
        <f>F1973&amp;"_"&amp;COUNTIF($F$2:$F1973,F1973)</f>
        <v>3490_4</v>
      </c>
      <c r="H1973" t="s">
        <v>251</v>
      </c>
      <c r="I1973">
        <v>0.52</v>
      </c>
      <c r="J1973" s="2">
        <v>515822.375</v>
      </c>
      <c r="K1973" s="2">
        <v>89589.773400000005</v>
      </c>
      <c r="L1973" s="2">
        <v>90406.492199999993</v>
      </c>
      <c r="M1973" s="1">
        <f>MIN(J1973:L1973)</f>
        <v>89589.773400000005</v>
      </c>
      <c r="N1973" s="3">
        <f t="shared" si="991"/>
        <v>5.7576033002891815</v>
      </c>
      <c r="O1973" s="3">
        <f t="shared" si="992"/>
        <v>1</v>
      </c>
      <c r="P1973" s="3">
        <f t="shared" si="993"/>
        <v>1.0091162056672864</v>
      </c>
      <c r="Q1973" s="3"/>
      <c r="S1973">
        <v>4784</v>
      </c>
      <c r="T1973">
        <v>2</v>
      </c>
      <c r="U1973">
        <v>0.81</v>
      </c>
      <c r="V1973">
        <v>1.5629999999999999</v>
      </c>
      <c r="W1973" s="4">
        <v>3491</v>
      </c>
      <c r="X1973" s="5" t="str">
        <f>W1973&amp;"_"&amp;COUNTIF($W$2:$W1973,W1973)</f>
        <v>3491_2</v>
      </c>
      <c r="Y1973" t="s">
        <v>460</v>
      </c>
      <c r="Z1973">
        <v>0.55400000000000005</v>
      </c>
      <c r="AA1973" s="1">
        <v>129167.08590000001</v>
      </c>
      <c r="AB1973" s="1">
        <v>114244.4219</v>
      </c>
      <c r="AC1973" s="1">
        <v>102579.77340000001</v>
      </c>
      <c r="AD1973" s="1">
        <f>MIN(AA1973:AC1973)</f>
        <v>102579.77340000001</v>
      </c>
      <c r="AE1973" s="3">
        <f t="shared" si="994"/>
        <v>1.2591866955713122</v>
      </c>
      <c r="AF1973" s="3">
        <f t="shared" si="995"/>
        <v>1.11371294859967</v>
      </c>
      <c r="AG1973" s="3">
        <f t="shared" si="996"/>
        <v>1</v>
      </c>
      <c r="AH1973" s="3"/>
      <c r="AJ1973">
        <v>8742</v>
      </c>
      <c r="AK1973">
        <v>2</v>
      </c>
      <c r="AL1973">
        <v>-0.55000000000000004</v>
      </c>
      <c r="AM1973">
        <v>1.48</v>
      </c>
      <c r="AN1973" s="4">
        <v>3517</v>
      </c>
      <c r="AO1973" s="5" t="str">
        <f>AN1973&amp;"_"&amp;COUNTIF($AN$2:$AN1973,AN1973)</f>
        <v>3517_2</v>
      </c>
      <c r="AP1973" t="s">
        <v>452</v>
      </c>
      <c r="AQ1973">
        <v>0.187</v>
      </c>
      <c r="AR1973" s="1">
        <v>179521.98439999999</v>
      </c>
      <c r="AS1973" s="1">
        <v>116145.8594</v>
      </c>
      <c r="AT1973" s="1">
        <v>108498.67969999999</v>
      </c>
      <c r="AU1973" s="1">
        <f>MIN(AR1973:AT1973)</f>
        <v>108498.67969999999</v>
      </c>
      <c r="AV1973" s="3">
        <f t="shared" si="997"/>
        <v>1.654600635661007</v>
      </c>
      <c r="AW1973" s="3">
        <f t="shared" si="998"/>
        <v>1.0704817765630379</v>
      </c>
      <c r="AX1973" s="3">
        <f t="shared" si="999"/>
        <v>1</v>
      </c>
      <c r="AZ1973" t="s">
        <v>2700</v>
      </c>
      <c r="BA1973">
        <v>2386</v>
      </c>
      <c r="BB1973" t="s">
        <v>5053</v>
      </c>
      <c r="BC1973" s="17">
        <f t="shared" si="1000"/>
        <v>0.16500000000000001</v>
      </c>
      <c r="BD1973" s="17">
        <f t="shared" si="1001"/>
        <v>0.39900000000000002</v>
      </c>
      <c r="BE1973" s="17">
        <f t="shared" si="1002"/>
        <v>0.31</v>
      </c>
      <c r="BF1973" s="2">
        <f t="shared" si="1003"/>
        <v>553875.5625</v>
      </c>
      <c r="BG1973" s="2">
        <f t="shared" si="1004"/>
        <v>681511.375</v>
      </c>
      <c r="BH1973" s="2">
        <f t="shared" si="1005"/>
        <v>685619.125</v>
      </c>
      <c r="BI1973" s="2">
        <f t="shared" si="1006"/>
        <v>969419.875</v>
      </c>
      <c r="BJ1973" s="2">
        <f t="shared" si="1007"/>
        <v>1149984.25</v>
      </c>
      <c r="BK1973" s="2">
        <f t="shared" si="1008"/>
        <v>1104692.375</v>
      </c>
      <c r="BL1973" s="2">
        <f t="shared" si="1009"/>
        <v>1056176.125</v>
      </c>
      <c r="BM1973" s="2">
        <f t="shared" si="1010"/>
        <v>1067702.75</v>
      </c>
      <c r="BN1973" s="2">
        <f t="shared" si="1011"/>
        <v>1152605.375</v>
      </c>
      <c r="BO1973" s="17">
        <f t="shared" si="1012"/>
        <v>1</v>
      </c>
      <c r="BP1973" s="17">
        <f t="shared" si="1013"/>
        <v>1.2304413141534838</v>
      </c>
      <c r="BQ1973" s="17">
        <f t="shared" si="1014"/>
        <v>1.2378576911849222</v>
      </c>
      <c r="BR1973" s="17">
        <f t="shared" si="1015"/>
        <v>1</v>
      </c>
      <c r="BS1973" s="17">
        <f t="shared" si="1016"/>
        <v>1.1862602363088544</v>
      </c>
      <c r="BT1973" s="17">
        <f t="shared" si="1017"/>
        <v>1.1395396396220987</v>
      </c>
      <c r="BU1973" s="17">
        <f t="shared" si="1018"/>
        <v>1</v>
      </c>
      <c r="BV1973" s="17">
        <f t="shared" si="1019"/>
        <v>1.0109135443674226</v>
      </c>
      <c r="BW1973" s="17">
        <f t="shared" si="1020"/>
        <v>1.0913003501191623</v>
      </c>
      <c r="BX1973" s="20">
        <f t="shared" si="1021"/>
        <v>1</v>
      </c>
      <c r="BY1973" s="20">
        <f t="shared" si="1022"/>
        <v>1.1425383649432537</v>
      </c>
      <c r="BZ1973" s="20">
        <f t="shared" si="1023"/>
        <v>1.1562325603087278</v>
      </c>
    </row>
    <row r="1974" spans="2:78" x14ac:dyDescent="0.25">
      <c r="B1974">
        <v>4736</v>
      </c>
      <c r="C1974">
        <v>2</v>
      </c>
      <c r="D1974">
        <v>1.65</v>
      </c>
      <c r="E1974">
        <v>1.61</v>
      </c>
      <c r="F1974" s="4">
        <v>3491</v>
      </c>
      <c r="G1974" s="5" t="str">
        <f>F1974&amp;"_"&amp;COUNTIF($F$2:$F1974,F1974)</f>
        <v>3491_1</v>
      </c>
      <c r="H1974" t="s">
        <v>460</v>
      </c>
      <c r="I1974">
        <v>0.55500000000000005</v>
      </c>
      <c r="J1974" s="2">
        <v>99266.343800000002</v>
      </c>
      <c r="K1974" s="2">
        <v>134155.7188</v>
      </c>
      <c r="L1974" s="2">
        <v>118898.3125</v>
      </c>
      <c r="M1974" s="1">
        <f>MIN(J1974:L1974)</f>
        <v>99266.343800000002</v>
      </c>
      <c r="N1974" s="3">
        <f t="shared" si="991"/>
        <v>1</v>
      </c>
      <c r="O1974" s="3">
        <f t="shared" si="992"/>
        <v>1.351472348677357</v>
      </c>
      <c r="P1974" s="3">
        <f t="shared" si="993"/>
        <v>1.1977706435884667</v>
      </c>
      <c r="Q1974" s="3"/>
      <c r="S1974">
        <v>3829</v>
      </c>
      <c r="T1974">
        <v>2</v>
      </c>
      <c r="U1974">
        <v>0.16</v>
      </c>
      <c r="V1974">
        <v>1.552</v>
      </c>
      <c r="W1974" s="4">
        <v>3492</v>
      </c>
      <c r="X1974" s="5" t="str">
        <f>W1974&amp;"_"&amp;COUNTIF($W$2:$W1974,W1974)</f>
        <v>3492_1</v>
      </c>
      <c r="Y1974" t="s">
        <v>534</v>
      </c>
      <c r="Z1974">
        <v>0.496</v>
      </c>
      <c r="AA1974" s="1">
        <v>73889.929699999993</v>
      </c>
      <c r="AB1974" s="1">
        <v>56544.488299999997</v>
      </c>
      <c r="AC1974" s="1">
        <v>42655.066400000003</v>
      </c>
      <c r="AD1974" s="1">
        <f>MIN(AA1974:AC1974)</f>
        <v>42655.066400000003</v>
      </c>
      <c r="AE1974" s="3">
        <f t="shared" si="994"/>
        <v>1.7322661980430063</v>
      </c>
      <c r="AF1974" s="3">
        <f t="shared" si="995"/>
        <v>1.3256218562585567</v>
      </c>
      <c r="AG1974" s="3">
        <f t="shared" si="996"/>
        <v>1</v>
      </c>
      <c r="AH1974" s="3"/>
      <c r="AJ1974">
        <v>8834</v>
      </c>
      <c r="AK1974">
        <v>2</v>
      </c>
      <c r="AL1974">
        <v>-0.69</v>
      </c>
      <c r="AM1974">
        <v>1.258</v>
      </c>
      <c r="AN1974" s="4">
        <v>3517</v>
      </c>
      <c r="AO1974" s="5" t="str">
        <f>AN1974&amp;"_"&amp;COUNTIF($AN$2:$AN1974,AN1974)</f>
        <v>3517_3</v>
      </c>
      <c r="AP1974" t="s">
        <v>452</v>
      </c>
      <c r="AQ1974">
        <v>0.20799999999999999</v>
      </c>
      <c r="AR1974" s="1">
        <v>59053.109400000001</v>
      </c>
      <c r="AS1974" s="1">
        <v>41820.847699999998</v>
      </c>
      <c r="AT1974" s="1">
        <v>41224.527300000002</v>
      </c>
      <c r="AU1974" s="1">
        <f>MIN(AR1974:AT1974)</f>
        <v>41224.527300000002</v>
      </c>
      <c r="AV1974" s="3">
        <f t="shared" si="997"/>
        <v>1.4324751129408342</v>
      </c>
      <c r="AW1974" s="3">
        <f t="shared" si="998"/>
        <v>1.0144651846620445</v>
      </c>
      <c r="AX1974" s="3">
        <f t="shared" si="999"/>
        <v>1</v>
      </c>
      <c r="AZ1974" t="s">
        <v>4119</v>
      </c>
      <c r="BA1974">
        <v>2393</v>
      </c>
      <c r="BB1974" t="s">
        <v>5054</v>
      </c>
      <c r="BC1974" s="17" t="str">
        <f t="shared" si="1000"/>
        <v>N/D</v>
      </c>
      <c r="BD1974" s="17" t="str">
        <f t="shared" si="1001"/>
        <v>N/D</v>
      </c>
      <c r="BE1974" s="17">
        <f t="shared" si="1002"/>
        <v>3.0000000000000001E-3</v>
      </c>
      <c r="BF1974" s="2" t="str">
        <f t="shared" si="1003"/>
        <v>N/D</v>
      </c>
      <c r="BG1974" s="2" t="str">
        <f t="shared" si="1004"/>
        <v>N/D</v>
      </c>
      <c r="BH1974" s="2" t="str">
        <f t="shared" si="1005"/>
        <v>N/D</v>
      </c>
      <c r="BI1974" s="2" t="str">
        <f t="shared" si="1006"/>
        <v>N/D</v>
      </c>
      <c r="BJ1974" s="2" t="str">
        <f t="shared" si="1007"/>
        <v>N/D</v>
      </c>
      <c r="BK1974" s="2" t="str">
        <f t="shared" si="1008"/>
        <v>N/D</v>
      </c>
      <c r="BL1974" s="2">
        <f t="shared" si="1009"/>
        <v>772240</v>
      </c>
      <c r="BM1974" s="2">
        <f t="shared" si="1010"/>
        <v>615364</v>
      </c>
      <c r="BN1974" s="2">
        <f t="shared" si="1011"/>
        <v>657712.5</v>
      </c>
      <c r="BO1974" s="17" t="str">
        <f t="shared" si="1012"/>
        <v>N/D</v>
      </c>
      <c r="BP1974" s="17" t="str">
        <f t="shared" si="1013"/>
        <v>N/D</v>
      </c>
      <c r="BQ1974" s="17" t="str">
        <f t="shared" si="1014"/>
        <v>N/D</v>
      </c>
      <c r="BR1974" s="17" t="str">
        <f t="shared" si="1015"/>
        <v>N/D</v>
      </c>
      <c r="BS1974" s="17" t="str">
        <f t="shared" si="1016"/>
        <v>N/D</v>
      </c>
      <c r="BT1974" s="17" t="str">
        <f t="shared" si="1017"/>
        <v>N/D</v>
      </c>
      <c r="BU1974" s="17">
        <f t="shared" si="1018"/>
        <v>1.2549320402233475</v>
      </c>
      <c r="BV1974" s="17">
        <f t="shared" si="1019"/>
        <v>1</v>
      </c>
      <c r="BW1974" s="17">
        <f t="shared" si="1020"/>
        <v>1.0688186179237005</v>
      </c>
      <c r="BX1974" s="20">
        <f t="shared" si="1021"/>
        <v>1.2549320402233475</v>
      </c>
      <c r="BY1974" s="20">
        <f t="shared" si="1022"/>
        <v>1</v>
      </c>
      <c r="BZ1974" s="20">
        <f t="shared" si="1023"/>
        <v>1.0688186179237005</v>
      </c>
    </row>
    <row r="1975" spans="2:78" x14ac:dyDescent="0.25">
      <c r="B1975">
        <v>3820</v>
      </c>
      <c r="C1975">
        <v>2</v>
      </c>
      <c r="D1975">
        <v>0.3</v>
      </c>
      <c r="E1975">
        <v>1.5449999999999999</v>
      </c>
      <c r="F1975" s="4">
        <v>3492</v>
      </c>
      <c r="G1975" s="5" t="str">
        <f>F1975&amp;"_"&amp;COUNTIF($F$2:$F1975,F1975)</f>
        <v>3492_1</v>
      </c>
      <c r="H1975" t="s">
        <v>534</v>
      </c>
      <c r="I1975">
        <v>0.48099999999999998</v>
      </c>
      <c r="J1975" s="2">
        <v>53618.546900000001</v>
      </c>
      <c r="K1975" s="2">
        <v>52652.800799999997</v>
      </c>
      <c r="L1975" s="2">
        <v>45900.699200000003</v>
      </c>
      <c r="M1975" s="1">
        <f>MIN(J1975:L1975)</f>
        <v>45900.699200000003</v>
      </c>
      <c r="N1975" s="3">
        <f t="shared" si="991"/>
        <v>1.1681422687347647</v>
      </c>
      <c r="O1975" s="3">
        <f t="shared" si="992"/>
        <v>1.1471023691944107</v>
      </c>
      <c r="P1975" s="3">
        <f t="shared" si="993"/>
        <v>1</v>
      </c>
      <c r="Q1975" s="3"/>
      <c r="S1975">
        <v>3801</v>
      </c>
      <c r="T1975">
        <v>2</v>
      </c>
      <c r="U1975">
        <v>0.5</v>
      </c>
      <c r="V1975">
        <v>1.339</v>
      </c>
      <c r="W1975" s="4">
        <v>3492</v>
      </c>
      <c r="X1975" s="5" t="str">
        <f>W1975&amp;"_"&amp;COUNTIF($W$2:$W1975,W1975)</f>
        <v>3492_2</v>
      </c>
      <c r="Y1975" t="s">
        <v>534</v>
      </c>
      <c r="Z1975">
        <v>0.39400000000000002</v>
      </c>
      <c r="AA1975" s="1">
        <v>53065.660199999998</v>
      </c>
      <c r="AB1975" s="1">
        <v>34824.550799999997</v>
      </c>
      <c r="AC1975" s="1">
        <v>27072.968799999999</v>
      </c>
      <c r="AD1975" s="1">
        <f>MIN(AA1975:AC1975)</f>
        <v>27072.968799999999</v>
      </c>
      <c r="AE1975" s="3">
        <f t="shared" si="994"/>
        <v>1.9600975641799581</v>
      </c>
      <c r="AF1975" s="3">
        <f t="shared" si="995"/>
        <v>1.2863218310952287</v>
      </c>
      <c r="AG1975" s="3">
        <f t="shared" si="996"/>
        <v>1</v>
      </c>
      <c r="AH1975" s="3"/>
      <c r="AJ1975">
        <v>8691</v>
      </c>
      <c r="AK1975">
        <v>2</v>
      </c>
      <c r="AL1975">
        <v>-0.21</v>
      </c>
      <c r="AM1975">
        <v>1.054</v>
      </c>
      <c r="AN1975" s="4">
        <v>3517</v>
      </c>
      <c r="AO1975" s="5" t="str">
        <f>AN1975&amp;"_"&amp;COUNTIF($AN$2:$AN1975,AN1975)</f>
        <v>3517_4</v>
      </c>
      <c r="AP1975" t="s">
        <v>452</v>
      </c>
      <c r="AQ1975">
        <v>0.23400000000000001</v>
      </c>
      <c r="AR1975" s="1">
        <v>441514</v>
      </c>
      <c r="AS1975" s="1">
        <v>68501.617199999993</v>
      </c>
      <c r="AT1975" s="1">
        <v>72421</v>
      </c>
      <c r="AU1975" s="1">
        <f>MIN(AR1975:AT1975)</f>
        <v>68501.617199999993</v>
      </c>
      <c r="AV1975" s="3">
        <f t="shared" si="997"/>
        <v>6.4453076882979055</v>
      </c>
      <c r="AW1975" s="3">
        <f t="shared" si="998"/>
        <v>1</v>
      </c>
      <c r="AX1975" s="3">
        <f t="shared" si="999"/>
        <v>1.0572159163564974</v>
      </c>
      <c r="AZ1975" t="s">
        <v>4120</v>
      </c>
      <c r="BA1975">
        <v>2394</v>
      </c>
      <c r="BB1975" t="s">
        <v>5055</v>
      </c>
      <c r="BC1975" s="17" t="str">
        <f t="shared" si="1000"/>
        <v>N/D</v>
      </c>
      <c r="BD1975" s="17" t="str">
        <f t="shared" si="1001"/>
        <v>N/D</v>
      </c>
      <c r="BE1975" s="17">
        <f t="shared" si="1002"/>
        <v>0.33600000000000002</v>
      </c>
      <c r="BF1975" s="2" t="str">
        <f t="shared" si="1003"/>
        <v>N/D</v>
      </c>
      <c r="BG1975" s="2" t="str">
        <f t="shared" si="1004"/>
        <v>N/D</v>
      </c>
      <c r="BH1975" s="2" t="str">
        <f t="shared" si="1005"/>
        <v>N/D</v>
      </c>
      <c r="BI1975" s="2" t="str">
        <f t="shared" si="1006"/>
        <v>N/D</v>
      </c>
      <c r="BJ1975" s="2" t="str">
        <f t="shared" si="1007"/>
        <v>N/D</v>
      </c>
      <c r="BK1975" s="2" t="str">
        <f t="shared" si="1008"/>
        <v>N/D</v>
      </c>
      <c r="BL1975" s="2">
        <f t="shared" si="1009"/>
        <v>386281.53120000003</v>
      </c>
      <c r="BM1975" s="2">
        <f t="shared" si="1010"/>
        <v>274679.53120000003</v>
      </c>
      <c r="BN1975" s="2">
        <f t="shared" si="1011"/>
        <v>249324.01560000001</v>
      </c>
      <c r="BO1975" s="17" t="str">
        <f t="shared" si="1012"/>
        <v>N/D</v>
      </c>
      <c r="BP1975" s="17" t="str">
        <f t="shared" si="1013"/>
        <v>N/D</v>
      </c>
      <c r="BQ1975" s="17" t="str">
        <f t="shared" si="1014"/>
        <v>N/D</v>
      </c>
      <c r="BR1975" s="17" t="str">
        <f t="shared" si="1015"/>
        <v>N/D</v>
      </c>
      <c r="BS1975" s="17" t="str">
        <f t="shared" si="1016"/>
        <v>N/D</v>
      </c>
      <c r="BT1975" s="17" t="str">
        <f t="shared" si="1017"/>
        <v>N/D</v>
      </c>
      <c r="BU1975" s="17">
        <f t="shared" si="1018"/>
        <v>1.5493153769018631</v>
      </c>
      <c r="BV1975" s="17">
        <f t="shared" si="1019"/>
        <v>1.1016970448634151</v>
      </c>
      <c r="BW1975" s="17">
        <f t="shared" si="1020"/>
        <v>1</v>
      </c>
      <c r="BX1975" s="20">
        <f t="shared" si="1021"/>
        <v>1.5493153769018631</v>
      </c>
      <c r="BY1975" s="20">
        <f t="shared" si="1022"/>
        <v>1.1016970448634151</v>
      </c>
      <c r="BZ1975" s="20">
        <f t="shared" si="1023"/>
        <v>1</v>
      </c>
    </row>
    <row r="1976" spans="2:78" x14ac:dyDescent="0.25">
      <c r="B1976">
        <v>3792</v>
      </c>
      <c r="C1976">
        <v>2</v>
      </c>
      <c r="D1976">
        <v>0.45</v>
      </c>
      <c r="E1976">
        <v>1.2350000000000001</v>
      </c>
      <c r="F1976" s="4">
        <v>3492</v>
      </c>
      <c r="G1976" s="5" t="str">
        <f>F1976&amp;"_"&amp;COUNTIF($F$2:$F1976,F1976)</f>
        <v>3492_2</v>
      </c>
      <c r="H1976" t="s">
        <v>534</v>
      </c>
      <c r="I1976">
        <v>0.45100000000000001</v>
      </c>
      <c r="J1976" s="2">
        <v>69062.5625</v>
      </c>
      <c r="K1976" s="2">
        <v>93208.648400000005</v>
      </c>
      <c r="L1976" s="2">
        <v>48322.617200000001</v>
      </c>
      <c r="M1976" s="1">
        <f>MIN(J1976:L1976)</f>
        <v>48322.617200000001</v>
      </c>
      <c r="N1976" s="3">
        <f t="shared" si="991"/>
        <v>1.4291974752559553</v>
      </c>
      <c r="O1976" s="3">
        <f t="shared" si="992"/>
        <v>1.9288824529975996</v>
      </c>
      <c r="P1976" s="3">
        <f t="shared" si="993"/>
        <v>1</v>
      </c>
      <c r="Q1976" s="3"/>
      <c r="S1976">
        <v>5991</v>
      </c>
      <c r="T1976">
        <v>2</v>
      </c>
      <c r="U1976">
        <v>-0.12</v>
      </c>
      <c r="V1976">
        <v>1.843</v>
      </c>
      <c r="W1976" s="4">
        <v>3497</v>
      </c>
      <c r="X1976" s="5" t="str">
        <f>W1976&amp;"_"&amp;COUNTIF($W$2:$W1976,W1976)</f>
        <v>3497_1</v>
      </c>
      <c r="Y1976" t="s">
        <v>177</v>
      </c>
      <c r="Z1976">
        <v>0.44700000000000001</v>
      </c>
      <c r="AA1976" s="1">
        <v>127288.44530000001</v>
      </c>
      <c r="AB1976" s="1">
        <v>95332.781199999998</v>
      </c>
      <c r="AC1976" s="1">
        <v>94606.406199999998</v>
      </c>
      <c r="AD1976" s="1">
        <f>MIN(AA1976:AC1976)</f>
        <v>94606.406199999998</v>
      </c>
      <c r="AE1976" s="3">
        <f t="shared" si="994"/>
        <v>1.345452706774523</v>
      </c>
      <c r="AF1976" s="3">
        <f t="shared" si="995"/>
        <v>1.0076778627280738</v>
      </c>
      <c r="AG1976" s="3">
        <f t="shared" si="996"/>
        <v>1</v>
      </c>
      <c r="AH1976" s="3"/>
      <c r="AJ1976">
        <v>8399</v>
      </c>
      <c r="AK1976">
        <v>2</v>
      </c>
      <c r="AL1976">
        <v>-0.44</v>
      </c>
      <c r="AM1976">
        <v>1.69</v>
      </c>
      <c r="AN1976" s="4">
        <v>3518</v>
      </c>
      <c r="AO1976" s="5" t="str">
        <f>AN1976&amp;"_"&amp;COUNTIF($AN$2:$AN1976,AN1976)</f>
        <v>3518_1</v>
      </c>
      <c r="AP1976" t="s">
        <v>317</v>
      </c>
      <c r="AQ1976">
        <v>6.2E-2</v>
      </c>
      <c r="AR1976" s="1">
        <v>156734.6875</v>
      </c>
      <c r="AS1976" s="1">
        <v>81981.828099999999</v>
      </c>
      <c r="AT1976" s="1">
        <v>89495.148400000005</v>
      </c>
      <c r="AU1976" s="1">
        <f>MIN(AR1976:AT1976)</f>
        <v>81981.828099999999</v>
      </c>
      <c r="AV1976" s="3">
        <f t="shared" si="997"/>
        <v>1.9118223041918236</v>
      </c>
      <c r="AW1976" s="3">
        <f t="shared" si="998"/>
        <v>1</v>
      </c>
      <c r="AX1976" s="3">
        <f t="shared" si="999"/>
        <v>1.0916461668900015</v>
      </c>
      <c r="AZ1976" t="s">
        <v>3828</v>
      </c>
      <c r="BA1976">
        <v>2398</v>
      </c>
      <c r="BB1976" t="s">
        <v>5056</v>
      </c>
      <c r="BC1976" s="17" t="str">
        <f t="shared" si="1000"/>
        <v>N/D</v>
      </c>
      <c r="BD1976" s="17">
        <f t="shared" si="1001"/>
        <v>0.245</v>
      </c>
      <c r="BE1976" s="17" t="str">
        <f t="shared" si="1002"/>
        <v>N/D</v>
      </c>
      <c r="BF1976" s="2" t="str">
        <f t="shared" si="1003"/>
        <v>N/D</v>
      </c>
      <c r="BG1976" s="2" t="str">
        <f t="shared" si="1004"/>
        <v>N/D</v>
      </c>
      <c r="BH1976" s="2" t="str">
        <f t="shared" si="1005"/>
        <v>N/D</v>
      </c>
      <c r="BI1976" s="2">
        <f t="shared" si="1006"/>
        <v>911003</v>
      </c>
      <c r="BJ1976" s="2">
        <f t="shared" si="1007"/>
        <v>811150.8125</v>
      </c>
      <c r="BK1976" s="2">
        <f t="shared" si="1008"/>
        <v>684560.8125</v>
      </c>
      <c r="BL1976" s="2" t="str">
        <f t="shared" si="1009"/>
        <v>N/D</v>
      </c>
      <c r="BM1976" s="2" t="str">
        <f t="shared" si="1010"/>
        <v>N/D</v>
      </c>
      <c r="BN1976" s="2" t="str">
        <f t="shared" si="1011"/>
        <v>N/D</v>
      </c>
      <c r="BO1976" s="17" t="str">
        <f t="shared" si="1012"/>
        <v>N/D</v>
      </c>
      <c r="BP1976" s="17" t="str">
        <f t="shared" si="1013"/>
        <v>N/D</v>
      </c>
      <c r="BQ1976" s="17" t="str">
        <f t="shared" si="1014"/>
        <v>N/D</v>
      </c>
      <c r="BR1976" s="17">
        <f t="shared" si="1015"/>
        <v>1.3307846189340555</v>
      </c>
      <c r="BS1976" s="17">
        <f t="shared" si="1016"/>
        <v>1.1849214820487552</v>
      </c>
      <c r="BT1976" s="17">
        <f t="shared" si="1017"/>
        <v>1</v>
      </c>
      <c r="BU1976" s="17" t="str">
        <f t="shared" si="1018"/>
        <v>N/D</v>
      </c>
      <c r="BV1976" s="17" t="str">
        <f t="shared" si="1019"/>
        <v>N/D</v>
      </c>
      <c r="BW1976" s="17" t="str">
        <f t="shared" si="1020"/>
        <v>N/D</v>
      </c>
      <c r="BX1976" s="20">
        <f t="shared" si="1021"/>
        <v>1.3307846189340555</v>
      </c>
      <c r="BY1976" s="20">
        <f t="shared" si="1022"/>
        <v>1.1849214820487552</v>
      </c>
      <c r="BZ1976" s="20">
        <f t="shared" si="1023"/>
        <v>1</v>
      </c>
    </row>
    <row r="1977" spans="2:78" x14ac:dyDescent="0.25">
      <c r="B1977">
        <v>6023</v>
      </c>
      <c r="C1977">
        <v>2</v>
      </c>
      <c r="D1977">
        <v>0.31</v>
      </c>
      <c r="E1977">
        <v>1.859</v>
      </c>
      <c r="F1977" s="4">
        <v>3497</v>
      </c>
      <c r="G1977" s="5" t="str">
        <f>F1977&amp;"_"&amp;COUNTIF($F$2:$F1977,F1977)</f>
        <v>3497_1</v>
      </c>
      <c r="H1977" t="s">
        <v>177</v>
      </c>
      <c r="I1977">
        <v>0.45800000000000002</v>
      </c>
      <c r="J1977" s="2">
        <v>84978.046900000001</v>
      </c>
      <c r="K1977" s="2">
        <v>104357.2656</v>
      </c>
      <c r="L1977" s="2">
        <v>106940.13280000001</v>
      </c>
      <c r="M1977" s="1">
        <f>MIN(J1977:L1977)</f>
        <v>84978.046900000001</v>
      </c>
      <c r="N1977" s="3">
        <f t="shared" si="991"/>
        <v>1</v>
      </c>
      <c r="O1977" s="3">
        <f t="shared" si="992"/>
        <v>1.2280497070355709</v>
      </c>
      <c r="P1977" s="3">
        <f t="shared" si="993"/>
        <v>1.258444230023837</v>
      </c>
      <c r="Q1977" s="3"/>
      <c r="S1977">
        <v>6032</v>
      </c>
      <c r="T1977">
        <v>2</v>
      </c>
      <c r="U1977">
        <v>-0.03</v>
      </c>
      <c r="V1977">
        <v>1.8009999999999999</v>
      </c>
      <c r="W1977" s="4">
        <v>3497</v>
      </c>
      <c r="X1977" s="5" t="str">
        <f>W1977&amp;"_"&amp;COUNTIF($W$2:$W1977,W1977)</f>
        <v>3497_2</v>
      </c>
      <c r="Y1977" t="s">
        <v>177</v>
      </c>
      <c r="Z1977">
        <v>0.47299999999999998</v>
      </c>
      <c r="AA1977" s="1">
        <v>83652.429699999993</v>
      </c>
      <c r="AB1977" s="1">
        <v>69108.523400000005</v>
      </c>
      <c r="AC1977" s="1">
        <v>61996.195299999999</v>
      </c>
      <c r="AD1977" s="1">
        <f>MIN(AA1977:AC1977)</f>
        <v>61996.195299999999</v>
      </c>
      <c r="AE1977" s="3">
        <f t="shared" si="994"/>
        <v>1.3493155393682683</v>
      </c>
      <c r="AF1977" s="3">
        <f t="shared" si="995"/>
        <v>1.1147220094004706</v>
      </c>
      <c r="AG1977" s="3">
        <f t="shared" si="996"/>
        <v>1</v>
      </c>
      <c r="AH1977" s="3"/>
      <c r="AJ1977">
        <v>8377</v>
      </c>
      <c r="AK1977">
        <v>2</v>
      </c>
      <c r="AL1977">
        <v>-0.43</v>
      </c>
      <c r="AM1977">
        <v>1.611</v>
      </c>
      <c r="AN1977" s="4">
        <v>3518</v>
      </c>
      <c r="AO1977" s="5" t="str">
        <f>AN1977&amp;"_"&amp;COUNTIF($AN$2:$AN1977,AN1977)</f>
        <v>3518_2</v>
      </c>
      <c r="AP1977" t="s">
        <v>317</v>
      </c>
      <c r="AQ1977">
        <v>0.192</v>
      </c>
      <c r="AR1977" s="1">
        <v>195005.9375</v>
      </c>
      <c r="AS1977" s="1">
        <v>159868.7188</v>
      </c>
      <c r="AT1977" s="1">
        <v>145723.75</v>
      </c>
      <c r="AU1977" s="1">
        <f>MIN(AR1977:AT1977)</f>
        <v>145723.75</v>
      </c>
      <c r="AV1977" s="3">
        <f t="shared" si="997"/>
        <v>1.3381891249710496</v>
      </c>
      <c r="AW1977" s="3">
        <f t="shared" si="998"/>
        <v>1.0970670106966092</v>
      </c>
      <c r="AX1977" s="3">
        <f t="shared" si="999"/>
        <v>1</v>
      </c>
      <c r="AZ1977" t="s">
        <v>2701</v>
      </c>
      <c r="BA1977">
        <v>2401</v>
      </c>
      <c r="BB1977" t="s">
        <v>5057</v>
      </c>
      <c r="BC1977" s="17">
        <f t="shared" si="1000"/>
        <v>4.2000000000000003E-2</v>
      </c>
      <c r="BD1977" s="17">
        <f t="shared" si="1001"/>
        <v>1E-3</v>
      </c>
      <c r="BE1977" s="17">
        <f t="shared" si="1002"/>
        <v>5.0000000000000001E-3</v>
      </c>
      <c r="BF1977" s="2">
        <f t="shared" si="1003"/>
        <v>17065.945299999999</v>
      </c>
      <c r="BG1977" s="2">
        <f t="shared" si="1004"/>
        <v>18268.921900000001</v>
      </c>
      <c r="BH1977" s="2">
        <f t="shared" si="1005"/>
        <v>16879.9902</v>
      </c>
      <c r="BI1977" s="2">
        <f t="shared" si="1006"/>
        <v>17331.083999999999</v>
      </c>
      <c r="BJ1977" s="2">
        <f t="shared" si="1007"/>
        <v>26575.156200000001</v>
      </c>
      <c r="BK1977" s="2">
        <f t="shared" si="1008"/>
        <v>23718.136699999999</v>
      </c>
      <c r="BL1977" s="2">
        <f t="shared" si="1009"/>
        <v>20063.675800000001</v>
      </c>
      <c r="BM1977" s="2">
        <f t="shared" si="1010"/>
        <v>22662.599600000001</v>
      </c>
      <c r="BN1977" s="2">
        <f t="shared" si="1011"/>
        <v>21693.523399999998</v>
      </c>
      <c r="BO1977" s="17">
        <f t="shared" si="1012"/>
        <v>1.0110163037890862</v>
      </c>
      <c r="BP1977" s="17">
        <f t="shared" si="1013"/>
        <v>1.0822827314200691</v>
      </c>
      <c r="BQ1977" s="17">
        <f t="shared" si="1014"/>
        <v>1</v>
      </c>
      <c r="BR1977" s="17">
        <f t="shared" si="1015"/>
        <v>1</v>
      </c>
      <c r="BS1977" s="17">
        <f t="shared" si="1016"/>
        <v>1.5333810741440064</v>
      </c>
      <c r="BT1977" s="17">
        <f t="shared" si="1017"/>
        <v>1.3685316336820017</v>
      </c>
      <c r="BU1977" s="17">
        <f t="shared" si="1018"/>
        <v>1</v>
      </c>
      <c r="BV1977" s="17">
        <f t="shared" si="1019"/>
        <v>1.1295337816413482</v>
      </c>
      <c r="BW1977" s="17">
        <f t="shared" si="1020"/>
        <v>1.0812337488028987</v>
      </c>
      <c r="BX1977" s="20">
        <f t="shared" si="1021"/>
        <v>1.0036721012630287</v>
      </c>
      <c r="BY1977" s="20">
        <f t="shared" si="1022"/>
        <v>1.2483991957351412</v>
      </c>
      <c r="BZ1977" s="20">
        <f t="shared" si="1023"/>
        <v>1.1499217941616335</v>
      </c>
    </row>
    <row r="1978" spans="2:78" x14ac:dyDescent="0.25">
      <c r="B1978">
        <v>6067</v>
      </c>
      <c r="C1978">
        <v>2</v>
      </c>
      <c r="D1978">
        <v>0.28999999999999998</v>
      </c>
      <c r="E1978">
        <v>1.802</v>
      </c>
      <c r="F1978" s="4">
        <v>3497</v>
      </c>
      <c r="G1978" s="5" t="str">
        <f>F1978&amp;"_"&amp;COUNTIF($F$2:$F1978,F1978)</f>
        <v>3497_2</v>
      </c>
      <c r="H1978" t="s">
        <v>177</v>
      </c>
      <c r="I1978">
        <v>0.47599999999999998</v>
      </c>
      <c r="J1978" s="2">
        <v>89046.046900000001</v>
      </c>
      <c r="K1978" s="2">
        <v>87473.695300000007</v>
      </c>
      <c r="L1978" s="2">
        <v>99742.992199999993</v>
      </c>
      <c r="M1978" s="1">
        <f>MIN(J1978:L1978)</f>
        <v>87473.695300000007</v>
      </c>
      <c r="N1978" s="3">
        <f t="shared" si="991"/>
        <v>1.0179751363493614</v>
      </c>
      <c r="O1978" s="3">
        <f t="shared" si="992"/>
        <v>1</v>
      </c>
      <c r="P1978" s="3">
        <f t="shared" si="993"/>
        <v>1.140262702494975</v>
      </c>
      <c r="Q1978" s="3"/>
      <c r="S1978">
        <v>5947</v>
      </c>
      <c r="T1978">
        <v>2</v>
      </c>
      <c r="U1978">
        <v>-7.0000000000000007E-2</v>
      </c>
      <c r="V1978">
        <v>1.768</v>
      </c>
      <c r="W1978" s="4">
        <v>3497</v>
      </c>
      <c r="X1978" s="5" t="str">
        <f>W1978&amp;"_"&amp;COUNTIF($W$2:$W1978,W1978)</f>
        <v>3497_3</v>
      </c>
      <c r="Y1978" t="s">
        <v>177</v>
      </c>
      <c r="Z1978">
        <v>0.47199999999999998</v>
      </c>
      <c r="AA1978" s="1">
        <v>91331.125</v>
      </c>
      <c r="AB1978" s="1">
        <v>89867.218800000002</v>
      </c>
      <c r="AC1978" s="1">
        <v>76981.179699999993</v>
      </c>
      <c r="AD1978" s="1">
        <f>MIN(AA1978:AC1978)</f>
        <v>76981.179699999993</v>
      </c>
      <c r="AE1978" s="3">
        <f t="shared" si="994"/>
        <v>1.1864084878397883</v>
      </c>
      <c r="AF1978" s="3">
        <f t="shared" si="995"/>
        <v>1.1673920710259005</v>
      </c>
      <c r="AG1978" s="3">
        <f t="shared" si="996"/>
        <v>1</v>
      </c>
      <c r="AH1978" s="3"/>
      <c r="AJ1978">
        <v>8436</v>
      </c>
      <c r="AK1978">
        <v>2</v>
      </c>
      <c r="AL1978">
        <v>-0.45</v>
      </c>
      <c r="AM1978">
        <v>1.5029999999999999</v>
      </c>
      <c r="AN1978" s="4">
        <v>3518</v>
      </c>
      <c r="AO1978" s="5" t="str">
        <f>AN1978&amp;"_"&amp;COUNTIF($AN$2:$AN1978,AN1978)</f>
        <v>3518_3</v>
      </c>
      <c r="AP1978" t="s">
        <v>317</v>
      </c>
      <c r="AQ1978">
        <v>0.21199999999999999</v>
      </c>
      <c r="AR1978" s="1">
        <v>175108.625</v>
      </c>
      <c r="AS1978" s="1">
        <v>166715.8125</v>
      </c>
      <c r="AT1978" s="1">
        <v>186877.5938</v>
      </c>
      <c r="AU1978" s="1">
        <f>MIN(AR1978:AT1978)</f>
        <v>166715.8125</v>
      </c>
      <c r="AV1978" s="3">
        <f t="shared" si="997"/>
        <v>1.0503420303937876</v>
      </c>
      <c r="AW1978" s="3">
        <f t="shared" si="998"/>
        <v>1</v>
      </c>
      <c r="AX1978" s="3">
        <f t="shared" si="999"/>
        <v>1.1209350270838887</v>
      </c>
      <c r="AZ1978" t="s">
        <v>3829</v>
      </c>
      <c r="BA1978">
        <v>2401</v>
      </c>
      <c r="BB1978" t="s">
        <v>5057</v>
      </c>
      <c r="BC1978" s="17" t="str">
        <f t="shared" si="1000"/>
        <v>N/D</v>
      </c>
      <c r="BD1978" s="17">
        <f t="shared" si="1001"/>
        <v>9.9000000000000005E-2</v>
      </c>
      <c r="BE1978" s="17" t="str">
        <f t="shared" si="1002"/>
        <v>N/D</v>
      </c>
      <c r="BF1978" s="2" t="str">
        <f t="shared" si="1003"/>
        <v>N/D</v>
      </c>
      <c r="BG1978" s="2" t="str">
        <f t="shared" si="1004"/>
        <v>N/D</v>
      </c>
      <c r="BH1978" s="2" t="str">
        <f t="shared" si="1005"/>
        <v>N/D</v>
      </c>
      <c r="BI1978" s="2">
        <f t="shared" si="1006"/>
        <v>23996.593799999999</v>
      </c>
      <c r="BJ1978" s="2">
        <f t="shared" si="1007"/>
        <v>24339.845700000002</v>
      </c>
      <c r="BK1978" s="2">
        <f t="shared" si="1008"/>
        <v>20676.160199999998</v>
      </c>
      <c r="BL1978" s="2" t="str">
        <f t="shared" si="1009"/>
        <v>N/D</v>
      </c>
      <c r="BM1978" s="2" t="str">
        <f t="shared" si="1010"/>
        <v>N/D</v>
      </c>
      <c r="BN1978" s="2" t="str">
        <f t="shared" si="1011"/>
        <v>N/D</v>
      </c>
      <c r="BO1978" s="17" t="str">
        <f t="shared" si="1012"/>
        <v>N/D</v>
      </c>
      <c r="BP1978" s="17" t="str">
        <f t="shared" si="1013"/>
        <v>N/D</v>
      </c>
      <c r="BQ1978" s="17" t="str">
        <f t="shared" si="1014"/>
        <v>N/D</v>
      </c>
      <c r="BR1978" s="17">
        <f t="shared" si="1015"/>
        <v>1.1605923714984565</v>
      </c>
      <c r="BS1978" s="17">
        <f t="shared" si="1016"/>
        <v>1.1771937083366186</v>
      </c>
      <c r="BT1978" s="17">
        <f t="shared" si="1017"/>
        <v>1</v>
      </c>
      <c r="BU1978" s="17" t="str">
        <f t="shared" si="1018"/>
        <v>N/D</v>
      </c>
      <c r="BV1978" s="17" t="str">
        <f t="shared" si="1019"/>
        <v>N/D</v>
      </c>
      <c r="BW1978" s="17" t="str">
        <f t="shared" si="1020"/>
        <v>N/D</v>
      </c>
      <c r="BX1978" s="20">
        <f t="shared" si="1021"/>
        <v>1.1605923714984565</v>
      </c>
      <c r="BY1978" s="20">
        <f t="shared" si="1022"/>
        <v>1.1771937083366186</v>
      </c>
      <c r="BZ1978" s="20">
        <f t="shared" si="1023"/>
        <v>1</v>
      </c>
    </row>
    <row r="1979" spans="2:78" x14ac:dyDescent="0.25">
      <c r="B1979">
        <v>5979</v>
      </c>
      <c r="C1979">
        <v>2</v>
      </c>
      <c r="D1979">
        <v>0.51</v>
      </c>
      <c r="E1979">
        <v>1.7310000000000001</v>
      </c>
      <c r="F1979" s="4">
        <v>3497</v>
      </c>
      <c r="G1979" s="5" t="str">
        <f>F1979&amp;"_"&amp;COUNTIF($F$2:$F1979,F1979)</f>
        <v>3497_3</v>
      </c>
      <c r="H1979" t="s">
        <v>177</v>
      </c>
      <c r="I1979">
        <v>0.502</v>
      </c>
      <c r="J1979" s="2">
        <v>82282.382800000007</v>
      </c>
      <c r="K1979" s="2">
        <v>114327.30469999999</v>
      </c>
      <c r="L1979" s="2">
        <v>113707.24219999999</v>
      </c>
      <c r="M1979" s="1">
        <f>MIN(J1979:L1979)</f>
        <v>82282.382800000007</v>
      </c>
      <c r="N1979" s="3">
        <f t="shared" si="991"/>
        <v>1</v>
      </c>
      <c r="O1979" s="3">
        <f t="shared" si="992"/>
        <v>1.3894505823669461</v>
      </c>
      <c r="P1979" s="3">
        <f t="shared" si="993"/>
        <v>1.381914795496175</v>
      </c>
      <c r="Q1979" s="3"/>
      <c r="S1979">
        <v>5474</v>
      </c>
      <c r="T1979">
        <v>2</v>
      </c>
      <c r="U1979">
        <v>-1.07</v>
      </c>
      <c r="V1979">
        <v>1.6479999999999999</v>
      </c>
      <c r="W1979" s="4">
        <v>3498</v>
      </c>
      <c r="X1979" s="5" t="str">
        <f>W1979&amp;"_"&amp;COUNTIF($W$2:$W1979,W1979)</f>
        <v>3498_1</v>
      </c>
      <c r="Y1979" t="s">
        <v>376</v>
      </c>
      <c r="Z1979">
        <v>0.47099999999999997</v>
      </c>
      <c r="AA1979" s="1">
        <v>140724.76560000001</v>
      </c>
      <c r="AB1979" s="1">
        <v>71000.929699999993</v>
      </c>
      <c r="AC1979" s="1">
        <v>78038.226599999995</v>
      </c>
      <c r="AD1979" s="1">
        <f>MIN(AA1979:AC1979)</f>
        <v>71000.929699999993</v>
      </c>
      <c r="AE1979" s="3">
        <f t="shared" si="994"/>
        <v>1.9820129989086612</v>
      </c>
      <c r="AF1979" s="3">
        <f t="shared" si="995"/>
        <v>1</v>
      </c>
      <c r="AG1979" s="3">
        <f t="shared" si="996"/>
        <v>1.0991155598910418</v>
      </c>
      <c r="AH1979" s="3"/>
      <c r="AJ1979">
        <v>8476</v>
      </c>
      <c r="AK1979">
        <v>2</v>
      </c>
      <c r="AL1979">
        <v>-0.46</v>
      </c>
      <c r="AM1979">
        <v>1.3640000000000001</v>
      </c>
      <c r="AN1979" s="4">
        <v>3518</v>
      </c>
      <c r="AO1979" s="5" t="str">
        <f>AN1979&amp;"_"&amp;COUNTIF($AN$2:$AN1979,AN1979)</f>
        <v>3518_4</v>
      </c>
      <c r="AP1979" t="s">
        <v>317</v>
      </c>
      <c r="AQ1979">
        <v>0.20599999999999999</v>
      </c>
      <c r="AR1979" s="1">
        <v>86595.0625</v>
      </c>
      <c r="AS1979" s="1">
        <v>58955.449200000003</v>
      </c>
      <c r="AT1979" s="1">
        <v>67454.828099999999</v>
      </c>
      <c r="AU1979" s="1">
        <f>MIN(AR1979:AT1979)</f>
        <v>58955.449200000003</v>
      </c>
      <c r="AV1979" s="3">
        <f t="shared" si="997"/>
        <v>1.4688220287531961</v>
      </c>
      <c r="AW1979" s="3">
        <f t="shared" si="998"/>
        <v>1</v>
      </c>
      <c r="AX1979" s="3">
        <f t="shared" si="999"/>
        <v>1.1441661290912528</v>
      </c>
      <c r="AZ1979" t="s">
        <v>2702</v>
      </c>
      <c r="BA1979">
        <v>2402</v>
      </c>
      <c r="BB1979" t="s">
        <v>5058</v>
      </c>
      <c r="BC1979" s="17">
        <f t="shared" si="1000"/>
        <v>9.8000000000000004E-2</v>
      </c>
      <c r="BD1979" s="17">
        <f t="shared" si="1001"/>
        <v>0.14199999999999999</v>
      </c>
      <c r="BE1979" s="17">
        <f t="shared" si="1002"/>
        <v>7.3999999999999996E-2</v>
      </c>
      <c r="BF1979" s="2">
        <f t="shared" si="1003"/>
        <v>13501.2402</v>
      </c>
      <c r="BG1979" s="2">
        <f t="shared" si="1004"/>
        <v>23734.857400000001</v>
      </c>
      <c r="BH1979" s="2">
        <f t="shared" si="1005"/>
        <v>22867.002</v>
      </c>
      <c r="BI1979" s="2">
        <f t="shared" si="1006"/>
        <v>15561.988300000001</v>
      </c>
      <c r="BJ1979" s="2">
        <f t="shared" si="1007"/>
        <v>24691.956999999999</v>
      </c>
      <c r="BK1979" s="2">
        <f t="shared" si="1008"/>
        <v>20296.7559</v>
      </c>
      <c r="BL1979" s="2">
        <f t="shared" si="1009"/>
        <v>12331.604499999999</v>
      </c>
      <c r="BM1979" s="2">
        <f t="shared" si="1010"/>
        <v>18565.392599999999</v>
      </c>
      <c r="BN1979" s="2">
        <f t="shared" si="1011"/>
        <v>18645.4863</v>
      </c>
      <c r="BO1979" s="17">
        <f t="shared" si="1012"/>
        <v>1</v>
      </c>
      <c r="BP1979" s="17">
        <f t="shared" si="1013"/>
        <v>1.7579760857821047</v>
      </c>
      <c r="BQ1979" s="17">
        <f t="shared" si="1014"/>
        <v>1.6936964057568578</v>
      </c>
      <c r="BR1979" s="17">
        <f t="shared" si="1015"/>
        <v>1</v>
      </c>
      <c r="BS1979" s="17">
        <f t="shared" si="1016"/>
        <v>1.5866839457783166</v>
      </c>
      <c r="BT1979" s="17">
        <f t="shared" si="1017"/>
        <v>1.3042520986858728</v>
      </c>
      <c r="BU1979" s="17">
        <f t="shared" si="1018"/>
        <v>1</v>
      </c>
      <c r="BV1979" s="17">
        <f t="shared" si="1019"/>
        <v>1.505513139024204</v>
      </c>
      <c r="BW1979" s="17">
        <f t="shared" si="1020"/>
        <v>1.5120081332481918</v>
      </c>
      <c r="BX1979" s="20">
        <f t="shared" si="1021"/>
        <v>1</v>
      </c>
      <c r="BY1979" s="20">
        <f t="shared" si="1022"/>
        <v>1.6167243901948751</v>
      </c>
      <c r="BZ1979" s="20">
        <f t="shared" si="1023"/>
        <v>1.5033188792303074</v>
      </c>
    </row>
    <row r="1980" spans="2:78" x14ac:dyDescent="0.25">
      <c r="B1980">
        <v>5432</v>
      </c>
      <c r="C1980">
        <v>2</v>
      </c>
      <c r="D1980">
        <v>-1.1299999999999999</v>
      </c>
      <c r="E1980">
        <v>1.6919999999999999</v>
      </c>
      <c r="F1980" s="4">
        <v>3498</v>
      </c>
      <c r="G1980" s="5" t="str">
        <f>F1980&amp;"_"&amp;COUNTIF($F$2:$F1980,F1980)</f>
        <v>3498_1</v>
      </c>
      <c r="H1980" t="s">
        <v>376</v>
      </c>
      <c r="I1980">
        <v>0.48</v>
      </c>
      <c r="J1980" s="2">
        <v>111696.14840000001</v>
      </c>
      <c r="K1980" s="2">
        <v>85648.078099999999</v>
      </c>
      <c r="L1980" s="2">
        <v>79536.171900000001</v>
      </c>
      <c r="M1980" s="1">
        <f>MIN(J1980:L1980)</f>
        <v>79536.171900000001</v>
      </c>
      <c r="N1980" s="3">
        <f t="shared" si="991"/>
        <v>1.4043440328060346</v>
      </c>
      <c r="O1980" s="3">
        <f t="shared" si="992"/>
        <v>1.0768443596667492</v>
      </c>
      <c r="P1980" s="3">
        <f t="shared" si="993"/>
        <v>1</v>
      </c>
      <c r="Q1980" s="3"/>
      <c r="S1980">
        <v>5433</v>
      </c>
      <c r="T1980">
        <v>2</v>
      </c>
      <c r="U1980">
        <v>-1.1000000000000001</v>
      </c>
      <c r="V1980">
        <v>1.641</v>
      </c>
      <c r="W1980" s="4">
        <v>3498</v>
      </c>
      <c r="X1980" s="5" t="str">
        <f>W1980&amp;"_"&amp;COUNTIF($W$2:$W1980,W1980)</f>
        <v>3498_2</v>
      </c>
      <c r="Y1980" t="s">
        <v>376</v>
      </c>
      <c r="Z1980">
        <v>0.45</v>
      </c>
      <c r="AA1980" s="1">
        <v>81874.0625</v>
      </c>
      <c r="AB1980" s="1">
        <v>42684.050799999997</v>
      </c>
      <c r="AC1980" s="1">
        <v>41761.75</v>
      </c>
      <c r="AD1980" s="1">
        <f>MIN(AA1980:AC1980)</f>
        <v>41761.75</v>
      </c>
      <c r="AE1980" s="3">
        <f t="shared" si="994"/>
        <v>1.960503630714709</v>
      </c>
      <c r="AF1980" s="3">
        <f t="shared" si="995"/>
        <v>1.0220848216370242</v>
      </c>
      <c r="AG1980" s="3">
        <f t="shared" si="996"/>
        <v>1</v>
      </c>
      <c r="AH1980" s="3"/>
      <c r="AJ1980">
        <v>8351</v>
      </c>
      <c r="AK1980">
        <v>2</v>
      </c>
      <c r="AL1980">
        <v>-0.38</v>
      </c>
      <c r="AM1980">
        <v>1.31</v>
      </c>
      <c r="AN1980" s="4">
        <v>3518</v>
      </c>
      <c r="AO1980" s="5" t="str">
        <f>AN1980&amp;"_"&amp;COUNTIF($AN$2:$AN1980,AN1980)</f>
        <v>3518_5</v>
      </c>
      <c r="AP1980" t="s">
        <v>317</v>
      </c>
      <c r="AQ1980">
        <v>0.05</v>
      </c>
      <c r="AR1980" s="1">
        <v>83273.632800000007</v>
      </c>
      <c r="AS1980" s="1">
        <v>43730.421900000001</v>
      </c>
      <c r="AT1980" s="1">
        <v>39492.902300000002</v>
      </c>
      <c r="AU1980" s="1">
        <f>MIN(AR1980:AT1980)</f>
        <v>39492.902300000002</v>
      </c>
      <c r="AV1980" s="3">
        <f t="shared" si="997"/>
        <v>2.1085721218316236</v>
      </c>
      <c r="AW1980" s="3">
        <f t="shared" si="998"/>
        <v>1.1072982574896755</v>
      </c>
      <c r="AX1980" s="3">
        <f t="shared" si="999"/>
        <v>1</v>
      </c>
      <c r="AZ1980" t="s">
        <v>2703</v>
      </c>
      <c r="BA1980">
        <v>2402</v>
      </c>
      <c r="BB1980" t="s">
        <v>5058</v>
      </c>
      <c r="BC1980" s="17">
        <f t="shared" si="1000"/>
        <v>0.157</v>
      </c>
      <c r="BD1980" s="17">
        <f t="shared" si="1001"/>
        <v>2.9000000000000001E-2</v>
      </c>
      <c r="BE1980" s="17">
        <f t="shared" si="1002"/>
        <v>1.2999999999999999E-2</v>
      </c>
      <c r="BF1980" s="2">
        <f t="shared" si="1003"/>
        <v>10454.3125</v>
      </c>
      <c r="BG1980" s="2">
        <f t="shared" si="1004"/>
        <v>21253.386699999999</v>
      </c>
      <c r="BH1980" s="2">
        <f t="shared" si="1005"/>
        <v>17388.5488</v>
      </c>
      <c r="BI1980" s="2">
        <f t="shared" si="1006"/>
        <v>15974.300800000001</v>
      </c>
      <c r="BJ1980" s="2">
        <f t="shared" si="1007"/>
        <v>22242.226600000002</v>
      </c>
      <c r="BK1980" s="2">
        <f t="shared" si="1008"/>
        <v>26149.7988</v>
      </c>
      <c r="BL1980" s="2">
        <f t="shared" si="1009"/>
        <v>17422.761699999999</v>
      </c>
      <c r="BM1980" s="2">
        <f t="shared" si="1010"/>
        <v>20964.9434</v>
      </c>
      <c r="BN1980" s="2">
        <f t="shared" si="1011"/>
        <v>25836.5684</v>
      </c>
      <c r="BO1980" s="17">
        <f t="shared" si="1012"/>
        <v>1</v>
      </c>
      <c r="BP1980" s="17">
        <f t="shared" si="1013"/>
        <v>2.0329779409215094</v>
      </c>
      <c r="BQ1980" s="17">
        <f t="shared" si="1014"/>
        <v>1.6632895563433752</v>
      </c>
      <c r="BR1980" s="17">
        <f t="shared" si="1015"/>
        <v>1</v>
      </c>
      <c r="BS1980" s="17">
        <f t="shared" si="1016"/>
        <v>1.3923755961825885</v>
      </c>
      <c r="BT1980" s="17">
        <f t="shared" si="1017"/>
        <v>1.6369917611667861</v>
      </c>
      <c r="BU1980" s="17">
        <f t="shared" si="1018"/>
        <v>1</v>
      </c>
      <c r="BV1980" s="17">
        <f t="shared" si="1019"/>
        <v>1.2033077052302219</v>
      </c>
      <c r="BW1980" s="17">
        <f t="shared" si="1020"/>
        <v>1.4829203799533115</v>
      </c>
      <c r="BX1980" s="20">
        <f t="shared" si="1021"/>
        <v>1</v>
      </c>
      <c r="BY1980" s="20">
        <f t="shared" si="1022"/>
        <v>1.5428870807781065</v>
      </c>
      <c r="BZ1980" s="20">
        <f t="shared" si="1023"/>
        <v>1.5944005658211575</v>
      </c>
    </row>
    <row r="1981" spans="2:78" x14ac:dyDescent="0.25">
      <c r="B1981">
        <v>5470</v>
      </c>
      <c r="C1981">
        <v>2</v>
      </c>
      <c r="D1981">
        <v>-1.32</v>
      </c>
      <c r="E1981">
        <v>1.6659999999999999</v>
      </c>
      <c r="F1981" s="4">
        <v>3498</v>
      </c>
      <c r="G1981" s="5" t="str">
        <f>F1981&amp;"_"&amp;COUNTIF($F$2:$F1981,F1981)</f>
        <v>3498_2</v>
      </c>
      <c r="H1981" t="s">
        <v>376</v>
      </c>
      <c r="I1981">
        <v>0.45400000000000001</v>
      </c>
      <c r="J1981" s="2">
        <v>174707.9375</v>
      </c>
      <c r="K1981" s="2">
        <v>146906.85939999999</v>
      </c>
      <c r="L1981" s="2">
        <v>142918.32810000001</v>
      </c>
      <c r="M1981" s="1">
        <f>MIN(J1981:L1981)</f>
        <v>142918.32810000001</v>
      </c>
      <c r="N1981" s="3">
        <f t="shared" si="991"/>
        <v>1.2224319989088928</v>
      </c>
      <c r="O1981" s="3">
        <f t="shared" si="992"/>
        <v>1.0279077662957909</v>
      </c>
      <c r="P1981" s="3">
        <f t="shared" si="993"/>
        <v>1</v>
      </c>
      <c r="Q1981" s="3"/>
      <c r="S1981">
        <v>5514</v>
      </c>
      <c r="T1981">
        <v>2</v>
      </c>
      <c r="U1981">
        <v>-1.0900000000000001</v>
      </c>
      <c r="V1981">
        <v>1.349</v>
      </c>
      <c r="W1981" s="4">
        <v>3498</v>
      </c>
      <c r="X1981" s="5" t="str">
        <f>W1981&amp;"_"&amp;COUNTIF($W$2:$W1981,W1981)</f>
        <v>3498_3</v>
      </c>
      <c r="Y1981" t="s">
        <v>376</v>
      </c>
      <c r="Z1981">
        <v>0.54300000000000004</v>
      </c>
      <c r="AA1981" s="1">
        <v>91689.273400000005</v>
      </c>
      <c r="AB1981" s="1">
        <v>73905.023400000005</v>
      </c>
      <c r="AC1981" s="1">
        <v>65230.003900000003</v>
      </c>
      <c r="AD1981" s="1">
        <f>MIN(AA1981:AC1981)</f>
        <v>65230.003900000003</v>
      </c>
      <c r="AE1981" s="3">
        <f t="shared" si="994"/>
        <v>1.4056303528750824</v>
      </c>
      <c r="AF1981" s="3">
        <f t="shared" si="995"/>
        <v>1.1329912460728828</v>
      </c>
      <c r="AG1981" s="3">
        <f t="shared" si="996"/>
        <v>1</v>
      </c>
      <c r="AH1981" s="3"/>
      <c r="AJ1981">
        <v>8335</v>
      </c>
      <c r="AK1981">
        <v>2</v>
      </c>
      <c r="AL1981">
        <v>-0.41</v>
      </c>
      <c r="AM1981">
        <v>1.2989999999999999</v>
      </c>
      <c r="AN1981" s="4">
        <v>3518</v>
      </c>
      <c r="AO1981" s="5" t="str">
        <f>AN1981&amp;"_"&amp;COUNTIF($AN$2:$AN1981,AN1981)</f>
        <v>3518_6</v>
      </c>
      <c r="AP1981" t="s">
        <v>317</v>
      </c>
      <c r="AQ1981">
        <v>0.156</v>
      </c>
      <c r="AR1981" s="1">
        <v>74708.351599999995</v>
      </c>
      <c r="AS1981" s="1">
        <v>40279.679700000001</v>
      </c>
      <c r="AT1981" s="1">
        <v>34377.027300000002</v>
      </c>
      <c r="AU1981" s="1">
        <f>MIN(AR1981:AT1981)</f>
        <v>34377.027300000002</v>
      </c>
      <c r="AV1981" s="3">
        <f t="shared" si="997"/>
        <v>2.1732056977480423</v>
      </c>
      <c r="AW1981" s="3">
        <f t="shared" si="998"/>
        <v>1.1717033979840368</v>
      </c>
      <c r="AX1981" s="3">
        <f t="shared" si="999"/>
        <v>1</v>
      </c>
      <c r="AZ1981" t="s">
        <v>2704</v>
      </c>
      <c r="BA1981">
        <v>2402</v>
      </c>
      <c r="BB1981" t="s">
        <v>5058</v>
      </c>
      <c r="BC1981" s="17">
        <f t="shared" si="1000"/>
        <v>4.0000000000000001E-3</v>
      </c>
      <c r="BD1981" s="17" t="str">
        <f t="shared" si="1001"/>
        <v>N/D</v>
      </c>
      <c r="BE1981" s="17" t="str">
        <f t="shared" si="1002"/>
        <v>N/D</v>
      </c>
      <c r="BF1981" s="2">
        <f t="shared" si="1003"/>
        <v>21217.1348</v>
      </c>
      <c r="BG1981" s="2">
        <f t="shared" si="1004"/>
        <v>32378.570299999999</v>
      </c>
      <c r="BH1981" s="2">
        <f t="shared" si="1005"/>
        <v>31113.377</v>
      </c>
      <c r="BI1981" s="2" t="str">
        <f t="shared" si="1006"/>
        <v>N/D</v>
      </c>
      <c r="BJ1981" s="2" t="str">
        <f t="shared" si="1007"/>
        <v>N/D</v>
      </c>
      <c r="BK1981" s="2" t="str">
        <f t="shared" si="1008"/>
        <v>N/D</v>
      </c>
      <c r="BL1981" s="2" t="str">
        <f t="shared" si="1009"/>
        <v>N/D</v>
      </c>
      <c r="BM1981" s="2" t="str">
        <f t="shared" si="1010"/>
        <v>N/D</v>
      </c>
      <c r="BN1981" s="2" t="str">
        <f t="shared" si="1011"/>
        <v>N/D</v>
      </c>
      <c r="BO1981" s="17">
        <f t="shared" si="1012"/>
        <v>1</v>
      </c>
      <c r="BP1981" s="17">
        <f t="shared" si="1013"/>
        <v>1.5260576230113785</v>
      </c>
      <c r="BQ1981" s="17">
        <f t="shared" si="1014"/>
        <v>1.466426890024755</v>
      </c>
      <c r="BR1981" s="17" t="str">
        <f t="shared" si="1015"/>
        <v>N/D</v>
      </c>
      <c r="BS1981" s="17" t="str">
        <f t="shared" si="1016"/>
        <v>N/D</v>
      </c>
      <c r="BT1981" s="17" t="str">
        <f t="shared" si="1017"/>
        <v>N/D</v>
      </c>
      <c r="BU1981" s="17" t="str">
        <f t="shared" si="1018"/>
        <v>N/D</v>
      </c>
      <c r="BV1981" s="17" t="str">
        <f t="shared" si="1019"/>
        <v>N/D</v>
      </c>
      <c r="BW1981" s="17" t="str">
        <f t="shared" si="1020"/>
        <v>N/D</v>
      </c>
      <c r="BX1981" s="20">
        <f t="shared" si="1021"/>
        <v>1</v>
      </c>
      <c r="BY1981" s="20">
        <f t="shared" si="1022"/>
        <v>1.5260576230113785</v>
      </c>
      <c r="BZ1981" s="20">
        <f t="shared" si="1023"/>
        <v>1.466426890024755</v>
      </c>
    </row>
    <row r="1982" spans="2:78" x14ac:dyDescent="0.25">
      <c r="B1982">
        <v>5519</v>
      </c>
      <c r="C1982">
        <v>2</v>
      </c>
      <c r="D1982">
        <v>-1.47</v>
      </c>
      <c r="E1982">
        <v>1.554</v>
      </c>
      <c r="F1982" s="4">
        <v>3498</v>
      </c>
      <c r="G1982" s="5" t="str">
        <f>F1982&amp;"_"&amp;COUNTIF($F$2:$F1982,F1982)</f>
        <v>3498_3</v>
      </c>
      <c r="H1982" t="s">
        <v>376</v>
      </c>
      <c r="I1982">
        <v>0.40899999999999997</v>
      </c>
      <c r="J1982" s="2">
        <v>147608.39060000001</v>
      </c>
      <c r="K1982" s="2">
        <v>82774.593800000002</v>
      </c>
      <c r="L1982" s="2">
        <v>97503.343800000002</v>
      </c>
      <c r="M1982" s="1">
        <f>MIN(J1982:L1982)</f>
        <v>82774.593800000002</v>
      </c>
      <c r="N1982" s="3">
        <f t="shared" si="991"/>
        <v>1.7832572027674511</v>
      </c>
      <c r="O1982" s="3">
        <f t="shared" si="992"/>
        <v>1</v>
      </c>
      <c r="P1982" s="3">
        <f t="shared" si="993"/>
        <v>1.1779380522915959</v>
      </c>
      <c r="Q1982" s="3"/>
      <c r="S1982">
        <v>4539</v>
      </c>
      <c r="T1982">
        <v>2</v>
      </c>
      <c r="U1982">
        <v>-0.16</v>
      </c>
      <c r="V1982">
        <v>1.87</v>
      </c>
      <c r="W1982" s="4">
        <v>3501</v>
      </c>
      <c r="X1982" s="5" t="str">
        <f>W1982&amp;"_"&amp;COUNTIF($W$2:$W1982,W1982)</f>
        <v>3501_1</v>
      </c>
      <c r="Y1982" t="s">
        <v>202</v>
      </c>
      <c r="Z1982">
        <v>0.77800000000000002</v>
      </c>
      <c r="AA1982" s="1">
        <v>60528.3125</v>
      </c>
      <c r="AB1982" s="1">
        <v>34184.925799999997</v>
      </c>
      <c r="AC1982" s="1">
        <v>31951.460899999998</v>
      </c>
      <c r="AD1982" s="1">
        <f>MIN(AA1982:AC1982)</f>
        <v>31951.460899999998</v>
      </c>
      <c r="AE1982" s="3">
        <f t="shared" si="994"/>
        <v>1.8943832549453163</v>
      </c>
      <c r="AF1982" s="3">
        <f t="shared" si="995"/>
        <v>1.0699018084647265</v>
      </c>
      <c r="AG1982" s="3">
        <f t="shared" si="996"/>
        <v>1</v>
      </c>
      <c r="AH1982" s="3"/>
      <c r="AJ1982">
        <v>4744</v>
      </c>
      <c r="AK1982">
        <v>2</v>
      </c>
      <c r="AL1982">
        <v>-0.53</v>
      </c>
      <c r="AM1982">
        <v>1.3779999999999999</v>
      </c>
      <c r="AN1982" s="4">
        <v>3519</v>
      </c>
      <c r="AO1982" s="5" t="str">
        <f>AN1982&amp;"_"&amp;COUNTIF($AN$2:$AN1982,AN1982)</f>
        <v>3519_1</v>
      </c>
      <c r="AP1982" t="s">
        <v>267</v>
      </c>
      <c r="AQ1982">
        <v>9.7000000000000003E-2</v>
      </c>
      <c r="AR1982" s="1">
        <v>129001.7812</v>
      </c>
      <c r="AS1982" s="1">
        <v>87886.710900000005</v>
      </c>
      <c r="AT1982" s="1">
        <v>78444.898400000005</v>
      </c>
      <c r="AU1982" s="1">
        <f>MIN(AR1982:AT1982)</f>
        <v>78444.898400000005</v>
      </c>
      <c r="AV1982" s="3">
        <f t="shared" si="997"/>
        <v>1.6444891105882291</v>
      </c>
      <c r="AW1982" s="3">
        <f t="shared" si="998"/>
        <v>1.1203623523336732</v>
      </c>
      <c r="AX1982" s="3">
        <f t="shared" si="999"/>
        <v>1</v>
      </c>
      <c r="AZ1982" t="s">
        <v>2705</v>
      </c>
      <c r="BA1982">
        <v>2403</v>
      </c>
      <c r="BB1982" t="s">
        <v>5059</v>
      </c>
      <c r="BC1982" s="17">
        <f t="shared" si="1000"/>
        <v>6.7000000000000004E-2</v>
      </c>
      <c r="BD1982" s="17">
        <f t="shared" si="1001"/>
        <v>6.6000000000000003E-2</v>
      </c>
      <c r="BE1982" s="17">
        <f t="shared" si="1002"/>
        <v>0.17100000000000001</v>
      </c>
      <c r="BF1982" s="2">
        <f t="shared" si="1003"/>
        <v>1778967.625</v>
      </c>
      <c r="BG1982" s="2">
        <f t="shared" si="1004"/>
        <v>1964481.875</v>
      </c>
      <c r="BH1982" s="2">
        <f t="shared" si="1005"/>
        <v>1991778.375</v>
      </c>
      <c r="BI1982" s="2">
        <f t="shared" si="1006"/>
        <v>1614266.375</v>
      </c>
      <c r="BJ1982" s="2">
        <f t="shared" si="1007"/>
        <v>1523338.875</v>
      </c>
      <c r="BK1982" s="2">
        <f t="shared" si="1008"/>
        <v>1397714.5</v>
      </c>
      <c r="BL1982" s="2">
        <f t="shared" si="1009"/>
        <v>434151.5</v>
      </c>
      <c r="BM1982" s="2">
        <f t="shared" si="1010"/>
        <v>330989.875</v>
      </c>
      <c r="BN1982" s="2">
        <f t="shared" si="1011"/>
        <v>314089.59379999997</v>
      </c>
      <c r="BO1982" s="17">
        <f t="shared" si="1012"/>
        <v>1</v>
      </c>
      <c r="BP1982" s="17">
        <f t="shared" si="1013"/>
        <v>1.1042819708424991</v>
      </c>
      <c r="BQ1982" s="17">
        <f t="shared" si="1014"/>
        <v>1.119625982513313</v>
      </c>
      <c r="BR1982" s="17">
        <f t="shared" si="1015"/>
        <v>1.1549328385732565</v>
      </c>
      <c r="BS1982" s="17">
        <f t="shared" si="1016"/>
        <v>1.0898784229540439</v>
      </c>
      <c r="BT1982" s="17">
        <f t="shared" si="1017"/>
        <v>1</v>
      </c>
      <c r="BU1982" s="17">
        <f t="shared" si="1018"/>
        <v>1.382253689934251</v>
      </c>
      <c r="BV1982" s="17">
        <f t="shared" si="1019"/>
        <v>1.0538071987534916</v>
      </c>
      <c r="BW1982" s="17">
        <f t="shared" si="1020"/>
        <v>1</v>
      </c>
      <c r="BX1982" s="20">
        <f t="shared" si="1021"/>
        <v>1.1790621761691693</v>
      </c>
      <c r="BY1982" s="20">
        <f t="shared" si="1022"/>
        <v>1.082655864183345</v>
      </c>
      <c r="BZ1982" s="20">
        <f t="shared" si="1023"/>
        <v>1.0398753275044377</v>
      </c>
    </row>
    <row r="1983" spans="2:78" x14ac:dyDescent="0.25">
      <c r="B1983">
        <v>3290</v>
      </c>
      <c r="C1983">
        <v>2</v>
      </c>
      <c r="D1983">
        <v>0.5</v>
      </c>
      <c r="E1983">
        <v>1.4790000000000001</v>
      </c>
      <c r="F1983" s="4">
        <v>3499</v>
      </c>
      <c r="G1983" s="5" t="str">
        <f>F1983&amp;"_"&amp;COUNTIF($F$2:$F1983,F1983)</f>
        <v>3499_1</v>
      </c>
      <c r="H1983" t="s">
        <v>605</v>
      </c>
      <c r="I1983">
        <v>0.17199999999999999</v>
      </c>
      <c r="J1983" s="2">
        <v>59141.679700000001</v>
      </c>
      <c r="K1983" s="2">
        <v>69866.546900000001</v>
      </c>
      <c r="L1983" s="2">
        <v>81314.328099999999</v>
      </c>
      <c r="M1983" s="1">
        <f>MIN(J1983:L1983)</f>
        <v>59141.679700000001</v>
      </c>
      <c r="N1983" s="3">
        <f t="shared" si="991"/>
        <v>1</v>
      </c>
      <c r="O1983" s="3">
        <f t="shared" si="992"/>
        <v>1.1813419445372972</v>
      </c>
      <c r="P1983" s="3">
        <f t="shared" si="993"/>
        <v>1.3749073159990077</v>
      </c>
      <c r="Q1983" s="3"/>
      <c r="S1983">
        <v>4517</v>
      </c>
      <c r="T1983">
        <v>2</v>
      </c>
      <c r="U1983">
        <v>-0.14000000000000001</v>
      </c>
      <c r="V1983">
        <v>1.8380000000000001</v>
      </c>
      <c r="W1983" s="4">
        <v>3501</v>
      </c>
      <c r="X1983" s="5" t="str">
        <f>W1983&amp;"_"&amp;COUNTIF($W$2:$W1983,W1983)</f>
        <v>3501_2</v>
      </c>
      <c r="Y1983" t="s">
        <v>202</v>
      </c>
      <c r="Z1983">
        <v>0.85599999999999998</v>
      </c>
      <c r="AA1983" s="1">
        <v>115861.08590000001</v>
      </c>
      <c r="AB1983" s="1">
        <v>89152.843800000002</v>
      </c>
      <c r="AC1983" s="1">
        <v>72724.781199999998</v>
      </c>
      <c r="AD1983" s="1">
        <f>MIN(AA1983:AC1983)</f>
        <v>72724.781199999998</v>
      </c>
      <c r="AE1983" s="3">
        <f t="shared" si="994"/>
        <v>1.5931445098661914</v>
      </c>
      <c r="AF1983" s="3">
        <f t="shared" si="995"/>
        <v>1.2258935995258795</v>
      </c>
      <c r="AG1983" s="3">
        <f t="shared" si="996"/>
        <v>1</v>
      </c>
      <c r="AH1983" s="3"/>
      <c r="AJ1983">
        <v>4713</v>
      </c>
      <c r="AK1983">
        <v>2</v>
      </c>
      <c r="AL1983">
        <v>0.43</v>
      </c>
      <c r="AM1983">
        <v>1.302</v>
      </c>
      <c r="AN1983" s="4">
        <v>3519</v>
      </c>
      <c r="AO1983" s="5" t="str">
        <f>AN1983&amp;"_"&amp;COUNTIF($AN$2:$AN1983,AN1983)</f>
        <v>3519_2</v>
      </c>
      <c r="AP1983" t="s">
        <v>267</v>
      </c>
      <c r="AQ1983">
        <v>8.3000000000000004E-2</v>
      </c>
      <c r="AR1983" s="1">
        <v>284118.15620000003</v>
      </c>
      <c r="AS1983" s="1">
        <v>237251.2812</v>
      </c>
      <c r="AT1983" s="1">
        <v>219179.5312</v>
      </c>
      <c r="AU1983" s="1">
        <f>MIN(AR1983:AT1983)</f>
        <v>219179.5312</v>
      </c>
      <c r="AV1983" s="3">
        <f t="shared" si="997"/>
        <v>1.2962805178223689</v>
      </c>
      <c r="AW1983" s="3">
        <f t="shared" si="998"/>
        <v>1.0824518142778106</v>
      </c>
      <c r="AX1983" s="3">
        <f t="shared" si="999"/>
        <v>1</v>
      </c>
      <c r="AZ1983" t="s">
        <v>2706</v>
      </c>
      <c r="BA1983">
        <v>2403</v>
      </c>
      <c r="BB1983" t="s">
        <v>5059</v>
      </c>
      <c r="BC1983" s="17">
        <f t="shared" si="1000"/>
        <v>0.03</v>
      </c>
      <c r="BD1983" s="17">
        <f t="shared" si="1001"/>
        <v>0.23599999999999999</v>
      </c>
      <c r="BE1983" s="17">
        <f t="shared" si="1002"/>
        <v>2E-3</v>
      </c>
      <c r="BF1983" s="2">
        <f t="shared" si="1003"/>
        <v>187850.57810000001</v>
      </c>
      <c r="BG1983" s="2">
        <f t="shared" si="1004"/>
        <v>210609.0625</v>
      </c>
      <c r="BH1983" s="2">
        <f t="shared" si="1005"/>
        <v>205121.23439999999</v>
      </c>
      <c r="BI1983" s="2">
        <f t="shared" si="1006"/>
        <v>346868.90620000003</v>
      </c>
      <c r="BJ1983" s="2">
        <f t="shared" si="1007"/>
        <v>269400.21879999997</v>
      </c>
      <c r="BK1983" s="2">
        <f t="shared" si="1008"/>
        <v>238473.45310000001</v>
      </c>
      <c r="BL1983" s="2">
        <f t="shared" si="1009"/>
        <v>2392123.75</v>
      </c>
      <c r="BM1983" s="2">
        <f t="shared" si="1010"/>
        <v>2117232.5</v>
      </c>
      <c r="BN1983" s="2">
        <f t="shared" si="1011"/>
        <v>1941712.5</v>
      </c>
      <c r="BO1983" s="17">
        <f t="shared" si="1012"/>
        <v>1</v>
      </c>
      <c r="BP1983" s="17">
        <f t="shared" si="1013"/>
        <v>1.1211520594197202</v>
      </c>
      <c r="BQ1983" s="17">
        <f t="shared" si="1014"/>
        <v>1.0919382653739087</v>
      </c>
      <c r="BR1983" s="17">
        <f t="shared" si="1015"/>
        <v>1.4545388666576071</v>
      </c>
      <c r="BS1983" s="17">
        <f t="shared" si="1016"/>
        <v>1.1296864086881457</v>
      </c>
      <c r="BT1983" s="17">
        <f t="shared" si="1017"/>
        <v>1</v>
      </c>
      <c r="BU1983" s="17">
        <f t="shared" si="1018"/>
        <v>1.2319659836355794</v>
      </c>
      <c r="BV1983" s="17">
        <f t="shared" si="1019"/>
        <v>1.0903944327494415</v>
      </c>
      <c r="BW1983" s="17">
        <f t="shared" si="1020"/>
        <v>1</v>
      </c>
      <c r="BX1983" s="20">
        <f t="shared" si="1021"/>
        <v>1.2288349500977289</v>
      </c>
      <c r="BY1983" s="20">
        <f t="shared" si="1022"/>
        <v>1.1137443002857692</v>
      </c>
      <c r="BZ1983" s="20">
        <f t="shared" si="1023"/>
        <v>1.0306460884579696</v>
      </c>
    </row>
    <row r="1984" spans="2:78" x14ac:dyDescent="0.25">
      <c r="B1984">
        <v>4476</v>
      </c>
      <c r="C1984">
        <v>2</v>
      </c>
      <c r="D1984">
        <v>-0.28999999999999998</v>
      </c>
      <c r="E1984">
        <v>1.8360000000000001</v>
      </c>
      <c r="F1984" s="4">
        <v>3501</v>
      </c>
      <c r="G1984" s="5" t="str">
        <f>F1984&amp;"_"&amp;COUNTIF($F$2:$F1984,F1984)</f>
        <v>3501_1</v>
      </c>
      <c r="H1984" t="s">
        <v>202</v>
      </c>
      <c r="I1984">
        <v>0.85699999999999998</v>
      </c>
      <c r="J1984" s="2">
        <v>158407.92189999999</v>
      </c>
      <c r="K1984" s="2">
        <v>131008.13280000001</v>
      </c>
      <c r="L1984" s="2">
        <v>101534.07030000001</v>
      </c>
      <c r="M1984" s="1">
        <f>MIN(J1984:L1984)</f>
        <v>101534.07030000001</v>
      </c>
      <c r="N1984" s="3">
        <f t="shared" si="991"/>
        <v>1.5601454903950598</v>
      </c>
      <c r="O1984" s="3">
        <f t="shared" si="992"/>
        <v>1.2902874120274483</v>
      </c>
      <c r="P1984" s="3">
        <f t="shared" si="993"/>
        <v>1</v>
      </c>
      <c r="Q1984" s="3"/>
      <c r="S1984">
        <v>4485</v>
      </c>
      <c r="T1984">
        <v>2</v>
      </c>
      <c r="U1984">
        <v>-0.22</v>
      </c>
      <c r="V1984">
        <v>1.74</v>
      </c>
      <c r="W1984" s="4">
        <v>3501</v>
      </c>
      <c r="X1984" s="5" t="str">
        <f>W1984&amp;"_"&amp;COUNTIF($W$2:$W1984,W1984)</f>
        <v>3501_3</v>
      </c>
      <c r="Y1984" t="s">
        <v>202</v>
      </c>
      <c r="Z1984">
        <v>0.85</v>
      </c>
      <c r="AA1984" s="1">
        <v>100718.8125</v>
      </c>
      <c r="AB1984" s="1">
        <v>73755.218800000002</v>
      </c>
      <c r="AC1984" s="1">
        <v>60434.109400000001</v>
      </c>
      <c r="AD1984" s="1">
        <f>MIN(AA1984:AC1984)</f>
        <v>60434.109400000001</v>
      </c>
      <c r="AE1984" s="3">
        <f t="shared" si="994"/>
        <v>1.6665888436175085</v>
      </c>
      <c r="AF1984" s="3">
        <f t="shared" si="995"/>
        <v>1.2204236900693037</v>
      </c>
      <c r="AG1984" s="3">
        <f t="shared" si="996"/>
        <v>1</v>
      </c>
      <c r="AH1984" s="3"/>
      <c r="AJ1984">
        <v>3592</v>
      </c>
      <c r="AK1984">
        <v>2</v>
      </c>
      <c r="AL1984">
        <v>-0.43</v>
      </c>
      <c r="AM1984">
        <v>1.49</v>
      </c>
      <c r="AN1984" s="4">
        <v>3520</v>
      </c>
      <c r="AO1984" s="5" t="str">
        <f>AN1984&amp;"_"&amp;COUNTIF($AN$2:$AN1984,AN1984)</f>
        <v>3520_1</v>
      </c>
      <c r="AP1984" t="s">
        <v>565</v>
      </c>
      <c r="AQ1984">
        <v>3.4000000000000002E-2</v>
      </c>
      <c r="AR1984" s="1">
        <v>86052.335900000005</v>
      </c>
      <c r="AS1984" s="1">
        <v>54085.496099999997</v>
      </c>
      <c r="AT1984" s="1">
        <v>38410.273399999998</v>
      </c>
      <c r="AU1984" s="1">
        <f>MIN(AR1984:AT1984)</f>
        <v>38410.273399999998</v>
      </c>
      <c r="AV1984" s="3">
        <f t="shared" si="997"/>
        <v>2.2403468729280123</v>
      </c>
      <c r="AW1984" s="3">
        <f t="shared" si="998"/>
        <v>1.4080997429192992</v>
      </c>
      <c r="AX1984" s="3">
        <f t="shared" si="999"/>
        <v>1</v>
      </c>
      <c r="AZ1984" t="s">
        <v>2707</v>
      </c>
      <c r="BA1984">
        <v>2403</v>
      </c>
      <c r="BB1984" t="s">
        <v>5059</v>
      </c>
      <c r="BC1984" s="17">
        <f t="shared" si="1000"/>
        <v>0.254</v>
      </c>
      <c r="BD1984" s="17" t="str">
        <f t="shared" si="1001"/>
        <v>N/D</v>
      </c>
      <c r="BE1984" s="17" t="str">
        <f t="shared" si="1002"/>
        <v>N/D</v>
      </c>
      <c r="BF1984" s="2">
        <f t="shared" si="1003"/>
        <v>287235.9375</v>
      </c>
      <c r="BG1984" s="2">
        <f t="shared" si="1004"/>
        <v>257065.60939999999</v>
      </c>
      <c r="BH1984" s="2">
        <f t="shared" si="1005"/>
        <v>256595.01560000001</v>
      </c>
      <c r="BI1984" s="2" t="str">
        <f t="shared" si="1006"/>
        <v>N/D</v>
      </c>
      <c r="BJ1984" s="2" t="str">
        <f t="shared" si="1007"/>
        <v>N/D</v>
      </c>
      <c r="BK1984" s="2" t="str">
        <f t="shared" si="1008"/>
        <v>N/D</v>
      </c>
      <c r="BL1984" s="2" t="str">
        <f t="shared" si="1009"/>
        <v>N/D</v>
      </c>
      <c r="BM1984" s="2" t="str">
        <f t="shared" si="1010"/>
        <v>N/D</v>
      </c>
      <c r="BN1984" s="2" t="str">
        <f t="shared" si="1011"/>
        <v>N/D</v>
      </c>
      <c r="BO1984" s="17">
        <f t="shared" si="1012"/>
        <v>1.1194135506816134</v>
      </c>
      <c r="BP1984" s="17">
        <f t="shared" si="1013"/>
        <v>1.0018339943155155</v>
      </c>
      <c r="BQ1984" s="17">
        <f t="shared" si="1014"/>
        <v>1</v>
      </c>
      <c r="BR1984" s="17" t="str">
        <f t="shared" si="1015"/>
        <v>N/D</v>
      </c>
      <c r="BS1984" s="17" t="str">
        <f t="shared" si="1016"/>
        <v>N/D</v>
      </c>
      <c r="BT1984" s="17" t="str">
        <f t="shared" si="1017"/>
        <v>N/D</v>
      </c>
      <c r="BU1984" s="17" t="str">
        <f t="shared" si="1018"/>
        <v>N/D</v>
      </c>
      <c r="BV1984" s="17" t="str">
        <f t="shared" si="1019"/>
        <v>N/D</v>
      </c>
      <c r="BW1984" s="17" t="str">
        <f t="shared" si="1020"/>
        <v>N/D</v>
      </c>
      <c r="BX1984" s="20">
        <f t="shared" si="1021"/>
        <v>1.1194135506816134</v>
      </c>
      <c r="BY1984" s="20">
        <f t="shared" si="1022"/>
        <v>1.0018339943155155</v>
      </c>
      <c r="BZ1984" s="20">
        <f t="shared" si="1023"/>
        <v>1</v>
      </c>
    </row>
    <row r="1985" spans="2:78" x14ac:dyDescent="0.25">
      <c r="B1985">
        <v>4510</v>
      </c>
      <c r="C1985">
        <v>2</v>
      </c>
      <c r="D1985">
        <v>-0.12</v>
      </c>
      <c r="E1985">
        <v>1.827</v>
      </c>
      <c r="F1985" s="4">
        <v>3501</v>
      </c>
      <c r="G1985" s="5" t="str">
        <f>F1985&amp;"_"&amp;COUNTIF($F$2:$F1985,F1985)</f>
        <v>3501_2</v>
      </c>
      <c r="H1985" t="s">
        <v>202</v>
      </c>
      <c r="I1985">
        <v>0.84199999999999997</v>
      </c>
      <c r="J1985" s="2">
        <v>266976.65620000003</v>
      </c>
      <c r="K1985" s="2">
        <v>100090.36719999999</v>
      </c>
      <c r="L1985" s="2">
        <v>79738.8125</v>
      </c>
      <c r="M1985" s="1">
        <f>MIN(J1985:L1985)</f>
        <v>79738.8125</v>
      </c>
      <c r="N1985" s="3">
        <f t="shared" si="991"/>
        <v>3.3481393543451632</v>
      </c>
      <c r="O1985" s="3">
        <f t="shared" si="992"/>
        <v>1.2552277123514974</v>
      </c>
      <c r="P1985" s="3">
        <f t="shared" si="993"/>
        <v>1</v>
      </c>
      <c r="Q1985" s="3"/>
      <c r="S1985">
        <v>4453</v>
      </c>
      <c r="T1985">
        <v>2</v>
      </c>
      <c r="U1985">
        <v>-0.48</v>
      </c>
      <c r="V1985">
        <v>1.7190000000000001</v>
      </c>
      <c r="W1985" s="4">
        <v>3501</v>
      </c>
      <c r="X1985" s="5" t="str">
        <f>W1985&amp;"_"&amp;COUNTIF($W$2:$W1985,W1985)</f>
        <v>3501_4</v>
      </c>
      <c r="Y1985" t="s">
        <v>202</v>
      </c>
      <c r="Z1985">
        <v>0.79200000000000004</v>
      </c>
      <c r="AA1985" s="1">
        <v>63762.496099999997</v>
      </c>
      <c r="AB1985" s="1">
        <v>41017.910199999998</v>
      </c>
      <c r="AC1985" s="1">
        <v>36985.367200000001</v>
      </c>
      <c r="AD1985" s="1">
        <f>MIN(AA1985:AC1985)</f>
        <v>36985.367200000001</v>
      </c>
      <c r="AE1985" s="3">
        <f t="shared" si="994"/>
        <v>1.7239925118277586</v>
      </c>
      <c r="AF1985" s="3">
        <f t="shared" si="995"/>
        <v>1.1090307682547491</v>
      </c>
      <c r="AG1985" s="3">
        <f t="shared" si="996"/>
        <v>1</v>
      </c>
      <c r="AH1985" s="3"/>
      <c r="AJ1985">
        <v>3608</v>
      </c>
      <c r="AK1985">
        <v>2</v>
      </c>
      <c r="AL1985">
        <v>-0.46</v>
      </c>
      <c r="AM1985">
        <v>1.46</v>
      </c>
      <c r="AN1985" s="4">
        <v>3520</v>
      </c>
      <c r="AO1985" s="5" t="str">
        <f>AN1985&amp;"_"&amp;COUNTIF($AN$2:$AN1985,AN1985)</f>
        <v>3520_2</v>
      </c>
      <c r="AP1985" t="s">
        <v>565</v>
      </c>
      <c r="AQ1985">
        <v>0.107</v>
      </c>
      <c r="AR1985" s="1">
        <v>86753.585900000005</v>
      </c>
      <c r="AS1985" s="1">
        <v>53282.375</v>
      </c>
      <c r="AT1985" s="1">
        <v>45045.933599999997</v>
      </c>
      <c r="AU1985" s="1">
        <f>MIN(AR1985:AT1985)</f>
        <v>45045.933599999997</v>
      </c>
      <c r="AV1985" s="3">
        <f t="shared" si="997"/>
        <v>1.9258916169960347</v>
      </c>
      <c r="AW1985" s="3">
        <f t="shared" si="998"/>
        <v>1.1828453922864195</v>
      </c>
      <c r="AX1985" s="3">
        <f t="shared" si="999"/>
        <v>1</v>
      </c>
      <c r="AZ1985" t="s">
        <v>2708</v>
      </c>
      <c r="BA1985">
        <v>2411</v>
      </c>
      <c r="BB1985" t="s">
        <v>5060</v>
      </c>
      <c r="BC1985" s="17">
        <f t="shared" si="1000"/>
        <v>3.5000000000000003E-2</v>
      </c>
      <c r="BD1985" s="17">
        <f t="shared" si="1001"/>
        <v>3.4000000000000002E-2</v>
      </c>
      <c r="BE1985" s="17">
        <f t="shared" si="1002"/>
        <v>0.248</v>
      </c>
      <c r="BF1985" s="2">
        <f t="shared" si="1003"/>
        <v>987248.5</v>
      </c>
      <c r="BG1985" s="2">
        <f t="shared" si="1004"/>
        <v>984131.125</v>
      </c>
      <c r="BH1985" s="2">
        <f t="shared" si="1005"/>
        <v>1037390.125</v>
      </c>
      <c r="BI1985" s="2">
        <f t="shared" si="1006"/>
        <v>140569.875</v>
      </c>
      <c r="BJ1985" s="2">
        <f t="shared" si="1007"/>
        <v>118761.80469999999</v>
      </c>
      <c r="BK1985" s="2">
        <f t="shared" si="1008"/>
        <v>108254.61719999999</v>
      </c>
      <c r="BL1985" s="2">
        <f t="shared" si="1009"/>
        <v>122151.77340000001</v>
      </c>
      <c r="BM1985" s="2">
        <f t="shared" si="1010"/>
        <v>103913.6719</v>
      </c>
      <c r="BN1985" s="2">
        <f t="shared" si="1011"/>
        <v>102736.9219</v>
      </c>
      <c r="BO1985" s="17">
        <f t="shared" si="1012"/>
        <v>1.0031676419135713</v>
      </c>
      <c r="BP1985" s="17">
        <f t="shared" si="1013"/>
        <v>1</v>
      </c>
      <c r="BQ1985" s="17">
        <f t="shared" si="1014"/>
        <v>1.0541177884197088</v>
      </c>
      <c r="BR1985" s="17">
        <f t="shared" si="1015"/>
        <v>1.2985115890280938</v>
      </c>
      <c r="BS1985" s="17">
        <f t="shared" si="1016"/>
        <v>1.0970599478504275</v>
      </c>
      <c r="BT1985" s="17">
        <f t="shared" si="1017"/>
        <v>1</v>
      </c>
      <c r="BU1985" s="17">
        <f t="shared" si="1018"/>
        <v>1.1889763790947294</v>
      </c>
      <c r="BV1985" s="17">
        <f t="shared" si="1019"/>
        <v>1.0114540126201699</v>
      </c>
      <c r="BW1985" s="17">
        <f t="shared" si="1020"/>
        <v>1</v>
      </c>
      <c r="BX1985" s="20">
        <f t="shared" si="1021"/>
        <v>1.1635518700121315</v>
      </c>
      <c r="BY1985" s="20">
        <f t="shared" si="1022"/>
        <v>1.0361713201568656</v>
      </c>
      <c r="BZ1985" s="20">
        <f t="shared" si="1023"/>
        <v>1.0180392628065695</v>
      </c>
    </row>
    <row r="1986" spans="2:78" x14ac:dyDescent="0.25">
      <c r="B1986">
        <v>4442</v>
      </c>
      <c r="C1986">
        <v>2</v>
      </c>
      <c r="D1986">
        <v>-0.49</v>
      </c>
      <c r="E1986">
        <v>1.819</v>
      </c>
      <c r="F1986" s="4">
        <v>3501</v>
      </c>
      <c r="G1986" s="5" t="str">
        <f>F1986&amp;"_"&amp;COUNTIF($F$2:$F1986,F1986)</f>
        <v>3501_3</v>
      </c>
      <c r="H1986" t="s">
        <v>202</v>
      </c>
      <c r="I1986">
        <v>0.78400000000000003</v>
      </c>
      <c r="J1986" s="2">
        <v>81228.273400000005</v>
      </c>
      <c r="K1986" s="2">
        <v>72882.289099999995</v>
      </c>
      <c r="L1986" s="2">
        <v>67254.234400000001</v>
      </c>
      <c r="M1986" s="1">
        <f>MIN(J1986:L1986)</f>
        <v>67254.234400000001</v>
      </c>
      <c r="N1986" s="3">
        <f t="shared" si="991"/>
        <v>1.2077793186506038</v>
      </c>
      <c r="O1986" s="3">
        <f t="shared" si="992"/>
        <v>1.0836832766027293</v>
      </c>
      <c r="P1986" s="3">
        <f t="shared" si="993"/>
        <v>1</v>
      </c>
      <c r="Q1986" s="3"/>
      <c r="S1986">
        <v>4547</v>
      </c>
      <c r="T1986">
        <v>2</v>
      </c>
      <c r="U1986">
        <v>-0.18</v>
      </c>
      <c r="V1986">
        <v>1.6339999999999999</v>
      </c>
      <c r="W1986" s="4">
        <v>3501</v>
      </c>
      <c r="X1986" s="5" t="str">
        <f>W1986&amp;"_"&amp;COUNTIF($W$2:$W1986,W1986)</f>
        <v>3501_5</v>
      </c>
      <c r="Y1986" t="s">
        <v>202</v>
      </c>
      <c r="Z1986">
        <v>0.83899999999999997</v>
      </c>
      <c r="AA1986" s="1">
        <v>189154.9688</v>
      </c>
      <c r="AB1986" s="1">
        <v>48336.730499999998</v>
      </c>
      <c r="AC1986" s="1">
        <v>37938.441400000003</v>
      </c>
      <c r="AD1986" s="1">
        <f>MIN(AA1986:AC1986)</f>
        <v>37938.441400000003</v>
      </c>
      <c r="AE1986" s="3">
        <f t="shared" si="994"/>
        <v>4.9858392126778295</v>
      </c>
      <c r="AF1986" s="3">
        <f t="shared" si="995"/>
        <v>1.274083191514557</v>
      </c>
      <c r="AG1986" s="3">
        <f t="shared" si="996"/>
        <v>1</v>
      </c>
      <c r="AH1986" s="3"/>
      <c r="AJ1986">
        <v>3561</v>
      </c>
      <c r="AK1986">
        <v>2</v>
      </c>
      <c r="AL1986">
        <v>-0.18</v>
      </c>
      <c r="AM1986">
        <v>1.363</v>
      </c>
      <c r="AN1986" s="4">
        <v>3520</v>
      </c>
      <c r="AO1986" s="5" t="str">
        <f>AN1986&amp;"_"&amp;COUNTIF($AN$2:$AN1986,AN1986)</f>
        <v>3520_3</v>
      </c>
      <c r="AP1986" t="s">
        <v>565</v>
      </c>
      <c r="AQ1986">
        <v>2.5000000000000001E-2</v>
      </c>
      <c r="AR1986" s="1">
        <v>94564.828099999999</v>
      </c>
      <c r="AS1986" s="1">
        <v>39600.601600000002</v>
      </c>
      <c r="AT1986" s="1">
        <v>31517.583999999999</v>
      </c>
      <c r="AU1986" s="1">
        <f>MIN(AR1986:AT1986)</f>
        <v>31517.583999999999</v>
      </c>
      <c r="AV1986" s="3">
        <f t="shared" si="997"/>
        <v>3.0003831543686852</v>
      </c>
      <c r="AW1986" s="3">
        <f t="shared" si="998"/>
        <v>1.2564605713432857</v>
      </c>
      <c r="AX1986" s="3">
        <f t="shared" si="999"/>
        <v>1</v>
      </c>
      <c r="AZ1986" t="s">
        <v>2709</v>
      </c>
      <c r="BA1986">
        <v>2411</v>
      </c>
      <c r="BB1986" t="s">
        <v>5060</v>
      </c>
      <c r="BC1986" s="17">
        <f t="shared" si="1000"/>
        <v>6.3E-2</v>
      </c>
      <c r="BD1986" s="17" t="str">
        <f t="shared" si="1001"/>
        <v>N/D</v>
      </c>
      <c r="BE1986" s="17" t="str">
        <f t="shared" si="1002"/>
        <v>N/D</v>
      </c>
      <c r="BF1986" s="2">
        <f t="shared" si="1003"/>
        <v>143597.92189999999</v>
      </c>
      <c r="BG1986" s="2">
        <f t="shared" si="1004"/>
        <v>141028.4062</v>
      </c>
      <c r="BH1986" s="2">
        <f t="shared" si="1005"/>
        <v>139728.7188</v>
      </c>
      <c r="BI1986" s="2" t="str">
        <f t="shared" si="1006"/>
        <v>N/D</v>
      </c>
      <c r="BJ1986" s="2" t="str">
        <f t="shared" si="1007"/>
        <v>N/D</v>
      </c>
      <c r="BK1986" s="2" t="str">
        <f t="shared" si="1008"/>
        <v>N/D</v>
      </c>
      <c r="BL1986" s="2" t="str">
        <f t="shared" si="1009"/>
        <v>N/D</v>
      </c>
      <c r="BM1986" s="2" t="str">
        <f t="shared" si="1010"/>
        <v>N/D</v>
      </c>
      <c r="BN1986" s="2" t="str">
        <f t="shared" si="1011"/>
        <v>N/D</v>
      </c>
      <c r="BO1986" s="17">
        <f t="shared" si="1012"/>
        <v>1.0276908221389918</v>
      </c>
      <c r="BP1986" s="17">
        <f t="shared" si="1013"/>
        <v>1.0093015051677408</v>
      </c>
      <c r="BQ1986" s="17">
        <f t="shared" si="1014"/>
        <v>1</v>
      </c>
      <c r="BR1986" s="17" t="str">
        <f t="shared" si="1015"/>
        <v>N/D</v>
      </c>
      <c r="BS1986" s="17" t="str">
        <f t="shared" si="1016"/>
        <v>N/D</v>
      </c>
      <c r="BT1986" s="17" t="str">
        <f t="shared" si="1017"/>
        <v>N/D</v>
      </c>
      <c r="BU1986" s="17" t="str">
        <f t="shared" si="1018"/>
        <v>N/D</v>
      </c>
      <c r="BV1986" s="17" t="str">
        <f t="shared" si="1019"/>
        <v>N/D</v>
      </c>
      <c r="BW1986" s="17" t="str">
        <f t="shared" si="1020"/>
        <v>N/D</v>
      </c>
      <c r="BX1986" s="20">
        <f t="shared" si="1021"/>
        <v>1.0276908221389918</v>
      </c>
      <c r="BY1986" s="20">
        <f t="shared" si="1022"/>
        <v>1.0093015051677408</v>
      </c>
      <c r="BZ1986" s="20">
        <f t="shared" si="1023"/>
        <v>1</v>
      </c>
    </row>
    <row r="1987" spans="2:78" x14ac:dyDescent="0.25">
      <c r="B1987">
        <v>4124</v>
      </c>
      <c r="C1987">
        <v>2</v>
      </c>
      <c r="D1987">
        <v>-0.26</v>
      </c>
      <c r="E1987">
        <v>1.9379999999999999</v>
      </c>
      <c r="F1987" s="4">
        <v>3502</v>
      </c>
      <c r="G1987" s="5" t="str">
        <f>F1987&amp;"_"&amp;COUNTIF($F$2:$F1987,F1987)</f>
        <v>3502_1</v>
      </c>
      <c r="H1987" t="s">
        <v>96</v>
      </c>
      <c r="I1987">
        <v>0</v>
      </c>
      <c r="J1987" s="2">
        <v>86729.828099999999</v>
      </c>
      <c r="K1987" s="2">
        <v>110122.10159999999</v>
      </c>
      <c r="L1987" s="2">
        <v>111360.6719</v>
      </c>
      <c r="M1987" s="1">
        <f>MIN(J1987:L1987)</f>
        <v>86729.828099999999</v>
      </c>
      <c r="N1987" s="3">
        <f t="shared" ref="N1987:N2050" si="1024">IFERROR(J1987/M1987, "N/V")</f>
        <v>1</v>
      </c>
      <c r="O1987" s="3">
        <f t="shared" ref="O1987:O2050" si="1025">IFERROR(K1987/M1987,"N/V")</f>
        <v>1.2697142841448801</v>
      </c>
      <c r="P1987" s="3">
        <f t="shared" ref="P1987:P2050" si="1026">IFERROR(L1987/M1987,"N/V")</f>
        <v>1.2839950722789453</v>
      </c>
      <c r="Q1987" s="3"/>
      <c r="S1987">
        <v>4139</v>
      </c>
      <c r="T1987">
        <v>2</v>
      </c>
      <c r="U1987">
        <v>-0.17</v>
      </c>
      <c r="V1987">
        <v>1.895</v>
      </c>
      <c r="W1987" s="4">
        <v>3502</v>
      </c>
      <c r="X1987" s="5" t="str">
        <f>W1987&amp;"_"&amp;COUNTIF($W$2:$W1987,W1987)</f>
        <v>3502_1</v>
      </c>
      <c r="Y1987" t="s">
        <v>96</v>
      </c>
      <c r="Z1987">
        <v>0</v>
      </c>
      <c r="AA1987" s="1">
        <v>40310.5</v>
      </c>
      <c r="AB1987" s="1">
        <v>50431.871099999997</v>
      </c>
      <c r="AC1987" s="1">
        <v>47546.179700000001</v>
      </c>
      <c r="AD1987" s="1">
        <f>MIN(AA1987:AC1987)</f>
        <v>40310.5</v>
      </c>
      <c r="AE1987" s="3">
        <f t="shared" ref="AE1987:AE2050" si="1027">IFERROR(AA1987/AD1987, "N/V")</f>
        <v>1</v>
      </c>
      <c r="AF1987" s="3">
        <f t="shared" ref="AF1987:AF2050" si="1028">IFERROR(AB1987/AD1987,"N/V")</f>
        <v>1.2510852284144329</v>
      </c>
      <c r="AG1987" s="3">
        <f t="shared" ref="AG1987:AG2050" si="1029">IFERROR(AC1987/AD1987,"N/V")</f>
        <v>1.1794986343508516</v>
      </c>
      <c r="AH1987" s="3"/>
      <c r="AJ1987">
        <v>3572</v>
      </c>
      <c r="AK1987">
        <v>2</v>
      </c>
      <c r="AL1987">
        <v>-0.21</v>
      </c>
      <c r="AM1987">
        <v>1.252</v>
      </c>
      <c r="AN1987" s="4">
        <v>3520</v>
      </c>
      <c r="AO1987" s="5" t="str">
        <f>AN1987&amp;"_"&amp;COUNTIF($AN$2:$AN1987,AN1987)</f>
        <v>3520_4</v>
      </c>
      <c r="AP1987" t="s">
        <v>565</v>
      </c>
      <c r="AQ1987">
        <v>8.4000000000000005E-2</v>
      </c>
      <c r="AR1987" s="1">
        <v>71632.953099999999</v>
      </c>
      <c r="AS1987" s="1">
        <v>38759</v>
      </c>
      <c r="AT1987" s="1">
        <v>25350.203099999999</v>
      </c>
      <c r="AU1987" s="1">
        <f>MIN(AR1987:AT1987)</f>
        <v>25350.203099999999</v>
      </c>
      <c r="AV1987" s="3">
        <f t="shared" ref="AV1987:AV2050" si="1030">IFERROR(AR1987/AU1987, "N/V")</f>
        <v>2.825734879417988</v>
      </c>
      <c r="AW1987" s="3">
        <f t="shared" ref="AW1987:AW2050" si="1031">IFERROR(AS1987/AU1987,"N/V")</f>
        <v>1.5289423854754047</v>
      </c>
      <c r="AX1987" s="3">
        <f t="shared" ref="AX1987:AX2050" si="1032">IFERROR(AT1987/AU1987,"N/V")</f>
        <v>1</v>
      </c>
      <c r="AZ1987" t="s">
        <v>3830</v>
      </c>
      <c r="BA1987">
        <v>2421</v>
      </c>
      <c r="BB1987" t="s">
        <v>5061</v>
      </c>
      <c r="BC1987" s="17" t="str">
        <f t="shared" ref="BC1987:BC2050" si="1033">IFERROR(VLOOKUP(AZ1987,G:P,3, FALSE),"N/D")</f>
        <v>N/D</v>
      </c>
      <c r="BD1987" s="17">
        <f t="shared" ref="BD1987:BD2050" si="1034">IFERROR(VLOOKUP(AZ1987,X:AG,3, FALSE),"N/D")</f>
        <v>3.3000000000000002E-2</v>
      </c>
      <c r="BE1987" s="17" t="str">
        <f t="shared" ref="BE1987:BE2050" si="1035">IFERROR(VLOOKUP(AZ1987,AO:AZ,3, FALSE),"N/D")</f>
        <v>N/D</v>
      </c>
      <c r="BF1987" s="2" t="str">
        <f t="shared" ref="BF1987:BF2050" si="1036">IFERROR(VLOOKUP(AZ1987,G:P,4, FALSE),"N/D")</f>
        <v>N/D</v>
      </c>
      <c r="BG1987" s="2" t="str">
        <f t="shared" ref="BG1987:BG2050" si="1037">IFERROR(VLOOKUP(AZ1987,G:P,5, FALSE),"N/D")</f>
        <v>N/D</v>
      </c>
      <c r="BH1987" s="2" t="str">
        <f t="shared" ref="BH1987:BH2050" si="1038">IFERROR(VLOOKUP(AZ1987,G:P,6, FALSE),"N/D")</f>
        <v>N/D</v>
      </c>
      <c r="BI1987" s="2">
        <f t="shared" ref="BI1987:BI2050" si="1039">IFERROR(VLOOKUP(AZ1987,X:AG,4, FALSE),"N/D")</f>
        <v>203658.2188</v>
      </c>
      <c r="BJ1987" s="2">
        <f t="shared" ref="BJ1987:BJ2050" si="1040">IFERROR(VLOOKUP(AZ1987,X:AG,5, FALSE),"N/D")</f>
        <v>263967.75</v>
      </c>
      <c r="BK1987" s="2">
        <f t="shared" ref="BK1987:BK2050" si="1041">IFERROR(VLOOKUP(AZ1987,X:AG,6, FALSE),"N/D")</f>
        <v>273498.53120000003</v>
      </c>
      <c r="BL1987" s="2" t="str">
        <f t="shared" ref="BL1987:BL2050" si="1042">IFERROR(VLOOKUP(AZ1987,AO:AX,4, FALSE),"N/D")</f>
        <v>N/D</v>
      </c>
      <c r="BM1987" s="2" t="str">
        <f t="shared" ref="BM1987:BM2050" si="1043">IFERROR(VLOOKUP(AZ1987,AO:AX,5, FALSE),"N/D")</f>
        <v>N/D</v>
      </c>
      <c r="BN1987" s="2" t="str">
        <f t="shared" ref="BN1987:BN2050" si="1044">IFERROR(VLOOKUP(AZ1987,AO:AX,6, FALSE),"N/D")</f>
        <v>N/D</v>
      </c>
      <c r="BO1987" s="17" t="str">
        <f t="shared" ref="BO1987:BO2050" si="1045">IFERROR(VLOOKUP(AZ1987,G:P,8, FALSE),"N/D")</f>
        <v>N/D</v>
      </c>
      <c r="BP1987" s="17" t="str">
        <f t="shared" ref="BP1987:BP2050" si="1046">IFERROR(VLOOKUP(AZ1987,G:P,9, FALSE),"N/D")</f>
        <v>N/D</v>
      </c>
      <c r="BQ1987" s="17" t="str">
        <f t="shared" ref="BQ1987:BQ2050" si="1047">IFERROR(VLOOKUP(AZ1987,G:P,10, FALSE),"N/D")</f>
        <v>N/D</v>
      </c>
      <c r="BR1987" s="17">
        <f t="shared" ref="BR1987:BR2050" si="1048">IFERROR(VLOOKUP(AZ1987,X:AG,8, FALSE),"N/D")</f>
        <v>1</v>
      </c>
      <c r="BS1987" s="17">
        <f t="shared" ref="BS1987:BS2050" si="1049">IFERROR(VLOOKUP(AZ1987,X:AG,9, FALSE),"N/D")</f>
        <v>1.2961310943175155</v>
      </c>
      <c r="BT1987" s="17">
        <f t="shared" ref="BT1987:BT2050" si="1050">IFERROR(VLOOKUP(AZ1987,X:AG,10, FALSE),"N/D")</f>
        <v>1.3429290151485898</v>
      </c>
      <c r="BU1987" s="17" t="str">
        <f t="shared" ref="BU1987:BU2050" si="1051">IFERROR(VLOOKUP(AZ1987,AO:AX,8, FALSE),"N/D")</f>
        <v>N/D</v>
      </c>
      <c r="BV1987" s="17" t="str">
        <f t="shared" ref="BV1987:BV2050" si="1052">IFERROR(VLOOKUP(AZ1987,AO:AX,9, FALSE),"N/D")</f>
        <v>N/D</v>
      </c>
      <c r="BW1987" s="17" t="str">
        <f t="shared" ref="BW1987:BW2050" si="1053">IFERROR(VLOOKUP(AZ1987,AO:AX,10, FALSE),"N/D")</f>
        <v>N/D</v>
      </c>
      <c r="BX1987" s="20">
        <f t="shared" ref="BX1987:BX2050" si="1054">IFERROR(AVERAGE(BO1987,BR1987,BU1987),"X")</f>
        <v>1</v>
      </c>
      <c r="BY1987" s="20">
        <f t="shared" ref="BY1987:BY2050" si="1055">IFERROR(AVERAGE(BP1987,BS1987,BV1987),"X")</f>
        <v>1.2961310943175155</v>
      </c>
      <c r="BZ1987" s="20">
        <f t="shared" ref="BZ1987:BZ2050" si="1056">IFERROR(AVERAGE(BQ1987,BT1987,BW1987),"X")</f>
        <v>1.3429290151485898</v>
      </c>
    </row>
    <row r="1988" spans="2:78" x14ac:dyDescent="0.25">
      <c r="B1988">
        <v>4097</v>
      </c>
      <c r="C1988">
        <v>2</v>
      </c>
      <c r="D1988">
        <v>-0.45</v>
      </c>
      <c r="E1988">
        <v>1.9330000000000001</v>
      </c>
      <c r="F1988" s="4">
        <v>3502</v>
      </c>
      <c r="G1988" s="5" t="str">
        <f>F1988&amp;"_"&amp;COUNTIF($F$2:$F1988,F1988)</f>
        <v>3502_2</v>
      </c>
      <c r="H1988" t="s">
        <v>96</v>
      </c>
      <c r="I1988">
        <v>0</v>
      </c>
      <c r="J1988" s="2">
        <v>99929.046900000001</v>
      </c>
      <c r="K1988" s="2">
        <v>101936.2812</v>
      </c>
      <c r="L1988" s="2">
        <v>86101.625</v>
      </c>
      <c r="M1988" s="1">
        <f>MIN(J1988:L1988)</f>
        <v>86101.625</v>
      </c>
      <c r="N1988" s="3">
        <f t="shared" si="1024"/>
        <v>1.1605942036517893</v>
      </c>
      <c r="O1988" s="3">
        <f t="shared" si="1025"/>
        <v>1.1839065894517089</v>
      </c>
      <c r="P1988" s="3">
        <f t="shared" si="1026"/>
        <v>1</v>
      </c>
      <c r="Q1988" s="3"/>
      <c r="S1988">
        <v>4192</v>
      </c>
      <c r="T1988">
        <v>2</v>
      </c>
      <c r="U1988">
        <v>-0.49</v>
      </c>
      <c r="V1988">
        <v>1.86</v>
      </c>
      <c r="W1988" s="4">
        <v>3502</v>
      </c>
      <c r="X1988" s="5" t="str">
        <f>W1988&amp;"_"&amp;COUNTIF($W$2:$W1988,W1988)</f>
        <v>3502_2</v>
      </c>
      <c r="Y1988" t="s">
        <v>96</v>
      </c>
      <c r="Z1988">
        <v>0</v>
      </c>
      <c r="AA1988" s="1">
        <v>44145.316400000003</v>
      </c>
      <c r="AB1988" s="1">
        <v>30895.609400000001</v>
      </c>
      <c r="AC1988" s="1">
        <v>27286.5527</v>
      </c>
      <c r="AD1988" s="1">
        <f>MIN(AA1988:AC1988)</f>
        <v>27286.5527</v>
      </c>
      <c r="AE1988" s="3">
        <f t="shared" si="1027"/>
        <v>1.6178414651844242</v>
      </c>
      <c r="AF1988" s="3">
        <f t="shared" si="1028"/>
        <v>1.1322650295799366</v>
      </c>
      <c r="AG1988" s="3">
        <f t="shared" si="1029"/>
        <v>1</v>
      </c>
      <c r="AH1988" s="3"/>
      <c r="AJ1988">
        <v>12093</v>
      </c>
      <c r="AK1988">
        <v>2</v>
      </c>
      <c r="AL1988">
        <v>0.89</v>
      </c>
      <c r="AM1988">
        <v>1.0940000000000001</v>
      </c>
      <c r="AN1988" s="4">
        <v>3521</v>
      </c>
      <c r="AO1988" s="5" t="str">
        <f>AN1988&amp;"_"&amp;COUNTIF($AN$2:$AN1988,AN1988)</f>
        <v>3521_1</v>
      </c>
      <c r="AP1988" t="s">
        <v>734</v>
      </c>
      <c r="AQ1988">
        <v>0.224</v>
      </c>
      <c r="AR1988" s="1">
        <v>27064.142599999999</v>
      </c>
      <c r="AS1988" s="1">
        <v>76360.968800000002</v>
      </c>
      <c r="AT1988" s="1">
        <v>52485.175799999997</v>
      </c>
      <c r="AU1988" s="1">
        <f>MIN(AR1988:AT1988)</f>
        <v>27064.142599999999</v>
      </c>
      <c r="AV1988" s="3">
        <f t="shared" si="1030"/>
        <v>1</v>
      </c>
      <c r="AW1988" s="3">
        <f t="shared" si="1031"/>
        <v>2.8214811726568425</v>
      </c>
      <c r="AX1988" s="3">
        <f t="shared" si="1032"/>
        <v>1.9392883260968334</v>
      </c>
      <c r="AZ1988" t="s">
        <v>2710</v>
      </c>
      <c r="BA1988">
        <v>2427</v>
      </c>
      <c r="BB1988" t="s">
        <v>5062</v>
      </c>
      <c r="BC1988" s="17">
        <f t="shared" si="1033"/>
        <v>0.112</v>
      </c>
      <c r="BD1988" s="17">
        <f t="shared" si="1034"/>
        <v>0.14599999999999999</v>
      </c>
      <c r="BE1988" s="17" t="str">
        <f t="shared" si="1035"/>
        <v>N/D</v>
      </c>
      <c r="BF1988" s="2">
        <f t="shared" si="1036"/>
        <v>399273.71879999997</v>
      </c>
      <c r="BG1988" s="2">
        <f t="shared" si="1037"/>
        <v>276760.78120000003</v>
      </c>
      <c r="BH1988" s="2">
        <f t="shared" si="1038"/>
        <v>272052.25</v>
      </c>
      <c r="BI1988" s="2">
        <f t="shared" si="1039"/>
        <v>1463651.25</v>
      </c>
      <c r="BJ1988" s="2">
        <f t="shared" si="1040"/>
        <v>1402514.25</v>
      </c>
      <c r="BK1988" s="2">
        <f t="shared" si="1041"/>
        <v>1302944.875</v>
      </c>
      <c r="BL1988" s="2" t="str">
        <f t="shared" si="1042"/>
        <v>N/D</v>
      </c>
      <c r="BM1988" s="2" t="str">
        <f t="shared" si="1043"/>
        <v>N/D</v>
      </c>
      <c r="BN1988" s="2" t="str">
        <f t="shared" si="1044"/>
        <v>N/D</v>
      </c>
      <c r="BO1988" s="17">
        <f t="shared" si="1045"/>
        <v>1.4676361573925596</v>
      </c>
      <c r="BP1988" s="17">
        <f t="shared" si="1046"/>
        <v>1.0173074517854568</v>
      </c>
      <c r="BQ1988" s="17">
        <f t="shared" si="1047"/>
        <v>1</v>
      </c>
      <c r="BR1988" s="17">
        <f t="shared" si="1048"/>
        <v>1.1233408857761538</v>
      </c>
      <c r="BS1988" s="17">
        <f t="shared" si="1049"/>
        <v>1.0764187164863748</v>
      </c>
      <c r="BT1988" s="17">
        <f t="shared" si="1050"/>
        <v>1</v>
      </c>
      <c r="BU1988" s="17" t="str">
        <f t="shared" si="1051"/>
        <v>N/D</v>
      </c>
      <c r="BV1988" s="17" t="str">
        <f t="shared" si="1052"/>
        <v>N/D</v>
      </c>
      <c r="BW1988" s="17" t="str">
        <f t="shared" si="1053"/>
        <v>N/D</v>
      </c>
      <c r="BX1988" s="20">
        <f t="shared" si="1054"/>
        <v>1.2954885215843568</v>
      </c>
      <c r="BY1988" s="20">
        <f t="shared" si="1055"/>
        <v>1.0468630841359157</v>
      </c>
      <c r="BZ1988" s="20">
        <f t="shared" si="1056"/>
        <v>1</v>
      </c>
    </row>
    <row r="1989" spans="2:78" x14ac:dyDescent="0.25">
      <c r="B1989">
        <v>4152</v>
      </c>
      <c r="C1989">
        <v>2</v>
      </c>
      <c r="D1989">
        <v>-0.37</v>
      </c>
      <c r="E1989">
        <v>1.9219999999999999</v>
      </c>
      <c r="F1989" s="4">
        <v>3502</v>
      </c>
      <c r="G1989" s="5" t="str">
        <f>F1989&amp;"_"&amp;COUNTIF($F$2:$F1989,F1989)</f>
        <v>3502_3</v>
      </c>
      <c r="H1989" t="s">
        <v>96</v>
      </c>
      <c r="I1989">
        <v>0</v>
      </c>
      <c r="J1989" s="2">
        <v>74296.445300000007</v>
      </c>
      <c r="K1989" s="2">
        <v>72245</v>
      </c>
      <c r="L1989" s="2">
        <v>55883.199200000003</v>
      </c>
      <c r="M1989" s="1">
        <f>MIN(J1989:L1989)</f>
        <v>55883.199200000003</v>
      </c>
      <c r="N1989" s="3">
        <f t="shared" si="1024"/>
        <v>1.3294952036317922</v>
      </c>
      <c r="O1989" s="3">
        <f t="shared" si="1025"/>
        <v>1.2927856857558004</v>
      </c>
      <c r="P1989" s="3">
        <f t="shared" si="1026"/>
        <v>1</v>
      </c>
      <c r="Q1989" s="3"/>
      <c r="S1989">
        <v>4112</v>
      </c>
      <c r="T1989">
        <v>2</v>
      </c>
      <c r="U1989">
        <v>-0.23</v>
      </c>
      <c r="V1989">
        <v>1.802</v>
      </c>
      <c r="W1989" s="4">
        <v>3502</v>
      </c>
      <c r="X1989" s="5" t="str">
        <f>W1989&amp;"_"&amp;COUNTIF($W$2:$W1989,W1989)</f>
        <v>3502_3</v>
      </c>
      <c r="Y1989" t="s">
        <v>96</v>
      </c>
      <c r="Z1989">
        <v>0.98499999999999999</v>
      </c>
      <c r="AA1989" s="1">
        <v>43740.246099999997</v>
      </c>
      <c r="AB1989" s="1">
        <v>35739.351600000002</v>
      </c>
      <c r="AC1989" s="1">
        <v>31670.492200000001</v>
      </c>
      <c r="AD1989" s="1">
        <f>MIN(AA1989:AC1989)</f>
        <v>31670.492200000001</v>
      </c>
      <c r="AE1989" s="3">
        <f t="shared" si="1027"/>
        <v>1.3811040833776493</v>
      </c>
      <c r="AF1989" s="3">
        <f t="shared" si="1028"/>
        <v>1.1284747762777112</v>
      </c>
      <c r="AG1989" s="3">
        <f t="shared" si="1029"/>
        <v>1</v>
      </c>
      <c r="AH1989" s="3"/>
      <c r="AJ1989">
        <v>12042</v>
      </c>
      <c r="AK1989">
        <v>2</v>
      </c>
      <c r="AL1989">
        <v>0.84</v>
      </c>
      <c r="AM1989">
        <v>1.0389999999999999</v>
      </c>
      <c r="AN1989" s="4">
        <v>3521</v>
      </c>
      <c r="AO1989" s="5" t="str">
        <f>AN1989&amp;"_"&amp;COUNTIF($AN$2:$AN1989,AN1989)</f>
        <v>3521_2</v>
      </c>
      <c r="AP1989" t="s">
        <v>734</v>
      </c>
      <c r="AQ1989">
        <v>0.23599999999999999</v>
      </c>
      <c r="AR1989" s="1">
        <v>27436.886699999999</v>
      </c>
      <c r="AS1989" s="1">
        <v>61098.976600000002</v>
      </c>
      <c r="AT1989" s="1">
        <v>40285.210899999998</v>
      </c>
      <c r="AU1989" s="1">
        <f>MIN(AR1989:AT1989)</f>
        <v>27436.886699999999</v>
      </c>
      <c r="AV1989" s="3">
        <f t="shared" si="1030"/>
        <v>1</v>
      </c>
      <c r="AW1989" s="3">
        <f t="shared" si="1031"/>
        <v>2.2268917486181112</v>
      </c>
      <c r="AX1989" s="3">
        <f t="shared" si="1032"/>
        <v>1.4682865202778272</v>
      </c>
      <c r="AZ1989" t="s">
        <v>2711</v>
      </c>
      <c r="BA1989">
        <v>2431</v>
      </c>
      <c r="BB1989" t="s">
        <v>5063</v>
      </c>
      <c r="BC1989" s="17">
        <f t="shared" si="1033"/>
        <v>0.14299999999999999</v>
      </c>
      <c r="BD1989" s="17">
        <f t="shared" si="1034"/>
        <v>7.9000000000000001E-2</v>
      </c>
      <c r="BE1989" s="17">
        <f t="shared" si="1035"/>
        <v>0.10100000000000001</v>
      </c>
      <c r="BF1989" s="2">
        <f t="shared" si="1036"/>
        <v>472567.21879999997</v>
      </c>
      <c r="BG1989" s="2">
        <f t="shared" si="1037"/>
        <v>505497.3125</v>
      </c>
      <c r="BH1989" s="2">
        <f t="shared" si="1038"/>
        <v>502748.53120000003</v>
      </c>
      <c r="BI1989" s="2">
        <f t="shared" si="1039"/>
        <v>559576.25</v>
      </c>
      <c r="BJ1989" s="2">
        <f t="shared" si="1040"/>
        <v>468720.5625</v>
      </c>
      <c r="BK1989" s="2">
        <f t="shared" si="1041"/>
        <v>414708.53120000003</v>
      </c>
      <c r="BL1989" s="2">
        <f t="shared" si="1042"/>
        <v>7684636.5</v>
      </c>
      <c r="BM1989" s="2">
        <f t="shared" si="1043"/>
        <v>6363402.5</v>
      </c>
      <c r="BN1989" s="2">
        <f t="shared" si="1044"/>
        <v>5920279</v>
      </c>
      <c r="BO1989" s="17">
        <f t="shared" si="1045"/>
        <v>1</v>
      </c>
      <c r="BP1989" s="17">
        <f t="shared" si="1046"/>
        <v>1.0696834066984588</v>
      </c>
      <c r="BQ1989" s="17">
        <f t="shared" si="1047"/>
        <v>1.0638667076329165</v>
      </c>
      <c r="BR1989" s="17">
        <f t="shared" si="1048"/>
        <v>1.3493241828925269</v>
      </c>
      <c r="BS1989" s="17">
        <f t="shared" si="1049"/>
        <v>1.1302409457160449</v>
      </c>
      <c r="BT1989" s="17">
        <f t="shared" si="1050"/>
        <v>1</v>
      </c>
      <c r="BU1989" s="17">
        <f t="shared" si="1051"/>
        <v>1.2980193163193829</v>
      </c>
      <c r="BV1989" s="17">
        <f t="shared" si="1052"/>
        <v>1.0748484150831406</v>
      </c>
      <c r="BW1989" s="17">
        <f t="shared" si="1053"/>
        <v>1</v>
      </c>
      <c r="BX1989" s="20">
        <f t="shared" si="1054"/>
        <v>1.2157811664039702</v>
      </c>
      <c r="BY1989" s="20">
        <f t="shared" si="1055"/>
        <v>1.0915909224992149</v>
      </c>
      <c r="BZ1989" s="20">
        <f t="shared" si="1056"/>
        <v>1.0212889025443055</v>
      </c>
    </row>
    <row r="1990" spans="2:78" x14ac:dyDescent="0.25">
      <c r="B1990">
        <v>4066</v>
      </c>
      <c r="C1990">
        <v>2</v>
      </c>
      <c r="D1990">
        <v>-0.41</v>
      </c>
      <c r="E1990">
        <v>1.889</v>
      </c>
      <c r="F1990" s="4">
        <v>3502</v>
      </c>
      <c r="G1990" s="5" t="str">
        <f>F1990&amp;"_"&amp;COUNTIF($F$2:$F1990,F1990)</f>
        <v>3502_4</v>
      </c>
      <c r="H1990" t="s">
        <v>96</v>
      </c>
      <c r="I1990">
        <v>0</v>
      </c>
      <c r="J1990" s="2">
        <v>35381.246099999997</v>
      </c>
      <c r="K1990" s="2">
        <v>39730.968800000002</v>
      </c>
      <c r="L1990" s="2">
        <v>32406.416000000001</v>
      </c>
      <c r="M1990" s="1">
        <f>MIN(J1990:L1990)</f>
        <v>32406.416000000001</v>
      </c>
      <c r="N1990" s="3">
        <f t="shared" si="1024"/>
        <v>1.0917975656425565</v>
      </c>
      <c r="O1990" s="3">
        <f t="shared" si="1025"/>
        <v>1.2260216865697213</v>
      </c>
      <c r="P1990" s="3">
        <f t="shared" si="1026"/>
        <v>1</v>
      </c>
      <c r="Q1990" s="3"/>
      <c r="S1990">
        <v>4167</v>
      </c>
      <c r="T1990">
        <v>2</v>
      </c>
      <c r="U1990">
        <v>-0.23</v>
      </c>
      <c r="V1990">
        <v>1.7929999999999999</v>
      </c>
      <c r="W1990" s="4">
        <v>3502</v>
      </c>
      <c r="X1990" s="5" t="str">
        <f>W1990&amp;"_"&amp;COUNTIF($W$2:$W1990,W1990)</f>
        <v>3502_4</v>
      </c>
      <c r="Y1990" t="s">
        <v>96</v>
      </c>
      <c r="Z1990">
        <v>0</v>
      </c>
      <c r="AA1990" s="1">
        <v>57534.234400000001</v>
      </c>
      <c r="AB1990" s="1">
        <v>55705.984400000001</v>
      </c>
      <c r="AC1990" s="1">
        <v>45993.984400000001</v>
      </c>
      <c r="AD1990" s="1">
        <f>MIN(AA1990:AC1990)</f>
        <v>45993.984400000001</v>
      </c>
      <c r="AE1990" s="3">
        <f t="shared" si="1027"/>
        <v>1.2509078121964141</v>
      </c>
      <c r="AF1990" s="3">
        <f t="shared" si="1028"/>
        <v>1.211158048746914</v>
      </c>
      <c r="AG1990" s="3">
        <f t="shared" si="1029"/>
        <v>1</v>
      </c>
      <c r="AH1990" s="3"/>
      <c r="AJ1990">
        <v>11568</v>
      </c>
      <c r="AK1990">
        <v>2</v>
      </c>
      <c r="AL1990">
        <v>0.04</v>
      </c>
      <c r="AM1990">
        <v>1.6830000000000001</v>
      </c>
      <c r="AN1990" s="4">
        <v>3522</v>
      </c>
      <c r="AO1990" s="5" t="str">
        <f>AN1990&amp;"_"&amp;COUNTIF($AN$2:$AN1990,AN1990)</f>
        <v>3522_1</v>
      </c>
      <c r="AP1990" t="s">
        <v>314</v>
      </c>
      <c r="AQ1990">
        <v>0.154</v>
      </c>
      <c r="AR1990" s="1">
        <v>32009.054700000001</v>
      </c>
      <c r="AS1990" s="1">
        <v>155678.57810000001</v>
      </c>
      <c r="AT1990" s="1">
        <v>130001.50780000001</v>
      </c>
      <c r="AU1990" s="1">
        <f>MIN(AR1990:AT1990)</f>
        <v>32009.054700000001</v>
      </c>
      <c r="AV1990" s="3">
        <f t="shared" si="1030"/>
        <v>1</v>
      </c>
      <c r="AW1990" s="3">
        <f t="shared" si="1031"/>
        <v>4.863579370246133</v>
      </c>
      <c r="AX1990" s="3">
        <f t="shared" si="1032"/>
        <v>4.0613979081362874</v>
      </c>
      <c r="AZ1990" t="s">
        <v>3831</v>
      </c>
      <c r="BA1990">
        <v>2431</v>
      </c>
      <c r="BB1990" t="s">
        <v>5063</v>
      </c>
      <c r="BC1990" s="17" t="str">
        <f t="shared" si="1033"/>
        <v>N/D</v>
      </c>
      <c r="BD1990" s="17">
        <f t="shared" si="1034"/>
        <v>5.0999999999999997E-2</v>
      </c>
      <c r="BE1990" s="17">
        <f t="shared" si="1035"/>
        <v>2.7E-2</v>
      </c>
      <c r="BF1990" s="2" t="str">
        <f t="shared" si="1036"/>
        <v>N/D</v>
      </c>
      <c r="BG1990" s="2" t="str">
        <f t="shared" si="1037"/>
        <v>N/D</v>
      </c>
      <c r="BH1990" s="2" t="str">
        <f t="shared" si="1038"/>
        <v>N/D</v>
      </c>
      <c r="BI1990" s="2">
        <f t="shared" si="1039"/>
        <v>416708.875</v>
      </c>
      <c r="BJ1990" s="2">
        <f t="shared" si="1040"/>
        <v>283457.8125</v>
      </c>
      <c r="BK1990" s="2">
        <f t="shared" si="1041"/>
        <v>260278.48439999999</v>
      </c>
      <c r="BL1990" s="2">
        <f t="shared" si="1042"/>
        <v>604120.8125</v>
      </c>
      <c r="BM1990" s="2">
        <f t="shared" si="1043"/>
        <v>423296.03120000003</v>
      </c>
      <c r="BN1990" s="2">
        <f t="shared" si="1044"/>
        <v>411168.8125</v>
      </c>
      <c r="BO1990" s="17" t="str">
        <f t="shared" si="1045"/>
        <v>N/D</v>
      </c>
      <c r="BP1990" s="17" t="str">
        <f t="shared" si="1046"/>
        <v>N/D</v>
      </c>
      <c r="BQ1990" s="17" t="str">
        <f t="shared" si="1047"/>
        <v>N/D</v>
      </c>
      <c r="BR1990" s="17">
        <f t="shared" si="1048"/>
        <v>1.6010116086260722</v>
      </c>
      <c r="BS1990" s="17">
        <f t="shared" si="1049"/>
        <v>1.0890558747236965</v>
      </c>
      <c r="BT1990" s="17">
        <f t="shared" si="1050"/>
        <v>1</v>
      </c>
      <c r="BU1990" s="17">
        <f t="shared" si="1051"/>
        <v>1.4692768374790099</v>
      </c>
      <c r="BV1990" s="17">
        <f t="shared" si="1052"/>
        <v>1.0294945003884506</v>
      </c>
      <c r="BW1990" s="17">
        <f t="shared" si="1053"/>
        <v>1</v>
      </c>
      <c r="BX1990" s="20">
        <f t="shared" si="1054"/>
        <v>1.5351442230525412</v>
      </c>
      <c r="BY1990" s="20">
        <f t="shared" si="1055"/>
        <v>1.0592751875560735</v>
      </c>
      <c r="BZ1990" s="20">
        <f t="shared" si="1056"/>
        <v>1</v>
      </c>
    </row>
    <row r="1991" spans="2:78" x14ac:dyDescent="0.25">
      <c r="B1991">
        <v>12370</v>
      </c>
      <c r="C1991">
        <v>2</v>
      </c>
      <c r="D1991">
        <v>-0.24</v>
      </c>
      <c r="E1991">
        <v>1.589</v>
      </c>
      <c r="F1991" s="4">
        <v>3505</v>
      </c>
      <c r="G1991" s="5" t="str">
        <f>F1991&amp;"_"&amp;COUNTIF($F$2:$F1991,F1991)</f>
        <v>3505_1</v>
      </c>
      <c r="H1991" t="s">
        <v>476</v>
      </c>
      <c r="I1991">
        <v>1E-3</v>
      </c>
      <c r="J1991" s="2">
        <v>111224.5312</v>
      </c>
      <c r="K1991" s="2">
        <v>207234.7188</v>
      </c>
      <c r="L1991" s="2">
        <v>240409.48439999999</v>
      </c>
      <c r="M1991" s="1">
        <f>MIN(J1991:L1991)</f>
        <v>111224.5312</v>
      </c>
      <c r="N1991" s="3">
        <f t="shared" si="1024"/>
        <v>1</v>
      </c>
      <c r="O1991" s="3">
        <f t="shared" si="1025"/>
        <v>1.8632105396547629</v>
      </c>
      <c r="P1991" s="3">
        <f t="shared" si="1026"/>
        <v>2.1614789633745835</v>
      </c>
      <c r="Q1991" s="3"/>
      <c r="S1991">
        <v>12372</v>
      </c>
      <c r="T1991">
        <v>2</v>
      </c>
      <c r="U1991">
        <v>-0.35</v>
      </c>
      <c r="V1991">
        <v>1.7929999999999999</v>
      </c>
      <c r="W1991" s="4">
        <v>3505</v>
      </c>
      <c r="X1991" s="5" t="str">
        <f>W1991&amp;"_"&amp;COUNTIF($W$2:$W1991,W1991)</f>
        <v>3505_1</v>
      </c>
      <c r="Y1991" t="s">
        <v>476</v>
      </c>
      <c r="Z1991">
        <v>0.183</v>
      </c>
      <c r="AA1991" s="1">
        <v>39725.792999999998</v>
      </c>
      <c r="AB1991" s="1">
        <v>51570.171900000001</v>
      </c>
      <c r="AC1991" s="1">
        <v>50047.3125</v>
      </c>
      <c r="AD1991" s="1">
        <f>MIN(AA1991:AC1991)</f>
        <v>39725.792999999998</v>
      </c>
      <c r="AE1991" s="3">
        <f t="shared" si="1027"/>
        <v>1</v>
      </c>
      <c r="AF1991" s="3">
        <f t="shared" si="1028"/>
        <v>1.2981533660007745</v>
      </c>
      <c r="AG1991" s="3">
        <f t="shared" si="1029"/>
        <v>1.259819092849827</v>
      </c>
      <c r="AH1991" s="3"/>
      <c r="AJ1991">
        <v>11608</v>
      </c>
      <c r="AK1991">
        <v>2</v>
      </c>
      <c r="AL1991">
        <v>0.26</v>
      </c>
      <c r="AM1991">
        <v>1.6659999999999999</v>
      </c>
      <c r="AN1991" s="4">
        <v>3522</v>
      </c>
      <c r="AO1991" s="5" t="str">
        <f>AN1991&amp;"_"&amp;COUNTIF($AN$2:$AN1991,AN1991)</f>
        <v>3522_2</v>
      </c>
      <c r="AP1991" t="s">
        <v>314</v>
      </c>
      <c r="AQ1991">
        <v>0.155</v>
      </c>
      <c r="AR1991" s="1">
        <v>40310.460899999998</v>
      </c>
      <c r="AS1991" s="1">
        <v>76832.5</v>
      </c>
      <c r="AT1991" s="1">
        <v>74213.507800000007</v>
      </c>
      <c r="AU1991" s="1">
        <f>MIN(AR1991:AT1991)</f>
        <v>40310.460899999998</v>
      </c>
      <c r="AV1991" s="3">
        <f t="shared" si="1030"/>
        <v>1</v>
      </c>
      <c r="AW1991" s="3">
        <f t="shared" si="1031"/>
        <v>1.9060188914882887</v>
      </c>
      <c r="AX1991" s="3">
        <f t="shared" si="1032"/>
        <v>1.8410483567554548</v>
      </c>
      <c r="AZ1991" t="s">
        <v>4121</v>
      </c>
      <c r="BA1991">
        <v>2431</v>
      </c>
      <c r="BB1991" t="s">
        <v>5063</v>
      </c>
      <c r="BC1991" s="17" t="str">
        <f t="shared" si="1033"/>
        <v>N/D</v>
      </c>
      <c r="BD1991" s="17" t="str">
        <f t="shared" si="1034"/>
        <v>N/D</v>
      </c>
      <c r="BE1991" s="17">
        <f t="shared" si="1035"/>
        <v>0.108</v>
      </c>
      <c r="BF1991" s="2" t="str">
        <f t="shared" si="1036"/>
        <v>N/D</v>
      </c>
      <c r="BG1991" s="2" t="str">
        <f t="shared" si="1037"/>
        <v>N/D</v>
      </c>
      <c r="BH1991" s="2" t="str">
        <f t="shared" si="1038"/>
        <v>N/D</v>
      </c>
      <c r="BI1991" s="2" t="str">
        <f t="shared" si="1039"/>
        <v>N/D</v>
      </c>
      <c r="BJ1991" s="2" t="str">
        <f t="shared" si="1040"/>
        <v>N/D</v>
      </c>
      <c r="BK1991" s="2" t="str">
        <f t="shared" si="1041"/>
        <v>N/D</v>
      </c>
      <c r="BL1991" s="2">
        <f t="shared" si="1042"/>
        <v>136148.25</v>
      </c>
      <c r="BM1991" s="2">
        <f t="shared" si="1043"/>
        <v>106290.3594</v>
      </c>
      <c r="BN1991" s="2">
        <f t="shared" si="1044"/>
        <v>96664.281199999998</v>
      </c>
      <c r="BO1991" s="17" t="str">
        <f t="shared" si="1045"/>
        <v>N/D</v>
      </c>
      <c r="BP1991" s="17" t="str">
        <f t="shared" si="1046"/>
        <v>N/D</v>
      </c>
      <c r="BQ1991" s="17" t="str">
        <f t="shared" si="1047"/>
        <v>N/D</v>
      </c>
      <c r="BR1991" s="17" t="str">
        <f t="shared" si="1048"/>
        <v>N/D</v>
      </c>
      <c r="BS1991" s="17" t="str">
        <f t="shared" si="1049"/>
        <v>N/D</v>
      </c>
      <c r="BT1991" s="17" t="str">
        <f t="shared" si="1050"/>
        <v>N/D</v>
      </c>
      <c r="BU1991" s="17">
        <f t="shared" si="1051"/>
        <v>1.4084649294428313</v>
      </c>
      <c r="BV1991" s="17">
        <f t="shared" si="1052"/>
        <v>1.099582576733628</v>
      </c>
      <c r="BW1991" s="17">
        <f t="shared" si="1053"/>
        <v>1</v>
      </c>
      <c r="BX1991" s="20">
        <f t="shared" si="1054"/>
        <v>1.4084649294428313</v>
      </c>
      <c r="BY1991" s="20">
        <f t="shared" si="1055"/>
        <v>1.099582576733628</v>
      </c>
      <c r="BZ1991" s="20">
        <f t="shared" si="1056"/>
        <v>1</v>
      </c>
    </row>
    <row r="1992" spans="2:78" x14ac:dyDescent="0.25">
      <c r="B1992">
        <v>12412</v>
      </c>
      <c r="C1992">
        <v>2</v>
      </c>
      <c r="D1992">
        <v>-0.52</v>
      </c>
      <c r="E1992">
        <v>1.55</v>
      </c>
      <c r="F1992" s="4">
        <v>3505</v>
      </c>
      <c r="G1992" s="5" t="str">
        <f>F1992&amp;"_"&amp;COUNTIF($F$2:$F1992,F1992)</f>
        <v>3505_2</v>
      </c>
      <c r="H1992" t="s">
        <v>476</v>
      </c>
      <c r="I1992">
        <v>1.7000000000000001E-2</v>
      </c>
      <c r="J1992" s="2">
        <v>74950.742199999993</v>
      </c>
      <c r="K1992" s="2">
        <v>124570.03909999999</v>
      </c>
      <c r="L1992" s="2">
        <v>110256.69530000001</v>
      </c>
      <c r="M1992" s="1">
        <f>MIN(J1992:L1992)</f>
        <v>74950.742199999993</v>
      </c>
      <c r="N1992" s="3">
        <f t="shared" si="1024"/>
        <v>1</v>
      </c>
      <c r="O1992" s="3">
        <f t="shared" si="1025"/>
        <v>1.6620254242125438</v>
      </c>
      <c r="P1992" s="3">
        <f t="shared" si="1026"/>
        <v>1.4710554167134053</v>
      </c>
      <c r="Q1992" s="3"/>
      <c r="S1992">
        <v>11873</v>
      </c>
      <c r="T1992">
        <v>2</v>
      </c>
      <c r="U1992">
        <v>-0.53</v>
      </c>
      <c r="V1992">
        <v>1.357</v>
      </c>
      <c r="W1992" s="4">
        <v>3506</v>
      </c>
      <c r="X1992" s="5" t="str">
        <f>W1992&amp;"_"&amp;COUNTIF($W$2:$W1992,W1992)</f>
        <v>3506_1</v>
      </c>
      <c r="Y1992" t="s">
        <v>421</v>
      </c>
      <c r="Z1992">
        <v>0.106</v>
      </c>
      <c r="AA1992" s="1">
        <v>105912</v>
      </c>
      <c r="AB1992" s="1">
        <v>135995.6562</v>
      </c>
      <c r="AC1992" s="1">
        <v>139383.57810000001</v>
      </c>
      <c r="AD1992" s="1">
        <f>MIN(AA1992:AC1992)</f>
        <v>105912</v>
      </c>
      <c r="AE1992" s="3">
        <f t="shared" si="1027"/>
        <v>1</v>
      </c>
      <c r="AF1992" s="3">
        <f t="shared" si="1028"/>
        <v>1.2840438873782007</v>
      </c>
      <c r="AG1992" s="3">
        <f t="shared" si="1029"/>
        <v>1.3160319708814867</v>
      </c>
      <c r="AH1992" s="3"/>
      <c r="AJ1992">
        <v>11528</v>
      </c>
      <c r="AK1992">
        <v>2</v>
      </c>
      <c r="AL1992">
        <v>-0.03</v>
      </c>
      <c r="AM1992">
        <v>1.0640000000000001</v>
      </c>
      <c r="AN1992" s="4">
        <v>3522</v>
      </c>
      <c r="AO1992" s="5" t="str">
        <f>AN1992&amp;"_"&amp;COUNTIF($AN$2:$AN1992,AN1992)</f>
        <v>3522_3</v>
      </c>
      <c r="AP1992" t="s">
        <v>314</v>
      </c>
      <c r="AQ1992">
        <v>0.04</v>
      </c>
      <c r="AR1992" s="1">
        <v>104060.6406</v>
      </c>
      <c r="AS1992" s="1">
        <v>377411.59379999997</v>
      </c>
      <c r="AT1992" s="1">
        <v>395027.0625</v>
      </c>
      <c r="AU1992" s="1">
        <f>MIN(AR1992:AT1992)</f>
        <v>104060.6406</v>
      </c>
      <c r="AV1992" s="3">
        <f t="shared" si="1030"/>
        <v>1</v>
      </c>
      <c r="AW1992" s="3">
        <f t="shared" si="1031"/>
        <v>3.6268428833792896</v>
      </c>
      <c r="AX1992" s="3">
        <f t="shared" si="1032"/>
        <v>3.7961236854042584</v>
      </c>
      <c r="AZ1992" t="s">
        <v>2712</v>
      </c>
      <c r="BA1992">
        <v>2435</v>
      </c>
      <c r="BB1992" t="s">
        <v>5064</v>
      </c>
      <c r="BC1992" s="17">
        <f t="shared" si="1033"/>
        <v>0.49</v>
      </c>
      <c r="BD1992" s="17">
        <f t="shared" si="1034"/>
        <v>0.48199999999999998</v>
      </c>
      <c r="BE1992" s="17">
        <f t="shared" si="1035"/>
        <v>0.47699999999999998</v>
      </c>
      <c r="BF1992" s="2">
        <f t="shared" si="1036"/>
        <v>1007789.5625</v>
      </c>
      <c r="BG1992" s="2">
        <f t="shared" si="1037"/>
        <v>1107713</v>
      </c>
      <c r="BH1992" s="2">
        <f t="shared" si="1038"/>
        <v>1067148.125</v>
      </c>
      <c r="BI1992" s="2">
        <f t="shared" si="1039"/>
        <v>1410453.5</v>
      </c>
      <c r="BJ1992" s="2">
        <f t="shared" si="1040"/>
        <v>1329436.25</v>
      </c>
      <c r="BK1992" s="2">
        <f t="shared" si="1041"/>
        <v>1096199.625</v>
      </c>
      <c r="BL1992" s="2">
        <f t="shared" si="1042"/>
        <v>1026654.5625</v>
      </c>
      <c r="BM1992" s="2">
        <f t="shared" si="1043"/>
        <v>888673.1875</v>
      </c>
      <c r="BN1992" s="2">
        <f t="shared" si="1044"/>
        <v>862534.375</v>
      </c>
      <c r="BO1992" s="17">
        <f t="shared" si="1045"/>
        <v>1</v>
      </c>
      <c r="BP1992" s="17">
        <f t="shared" si="1046"/>
        <v>1.099151093857454</v>
      </c>
      <c r="BQ1992" s="17">
        <f t="shared" si="1047"/>
        <v>1.0588997591449059</v>
      </c>
      <c r="BR1992" s="17">
        <f t="shared" si="1048"/>
        <v>1.2866757731284573</v>
      </c>
      <c r="BS1992" s="17">
        <f t="shared" si="1049"/>
        <v>1.212768386050123</v>
      </c>
      <c r="BT1992" s="17">
        <f t="shared" si="1050"/>
        <v>1</v>
      </c>
      <c r="BU1992" s="17">
        <f t="shared" si="1051"/>
        <v>1.1902766918709762</v>
      </c>
      <c r="BV1992" s="17">
        <f t="shared" si="1052"/>
        <v>1.0303046617707265</v>
      </c>
      <c r="BW1992" s="17">
        <f t="shared" si="1053"/>
        <v>1</v>
      </c>
      <c r="BX1992" s="20">
        <f t="shared" si="1054"/>
        <v>1.1589841549998112</v>
      </c>
      <c r="BY1992" s="20">
        <f t="shared" si="1055"/>
        <v>1.1140747138927678</v>
      </c>
      <c r="BZ1992" s="20">
        <f t="shared" si="1056"/>
        <v>1.0196332530483019</v>
      </c>
    </row>
    <row r="1993" spans="2:78" x14ac:dyDescent="0.25">
      <c r="B1993">
        <v>12450</v>
      </c>
      <c r="C1993">
        <v>2</v>
      </c>
      <c r="D1993">
        <v>-0.71</v>
      </c>
      <c r="E1993">
        <v>1.5409999999999999</v>
      </c>
      <c r="F1993" s="4">
        <v>3505</v>
      </c>
      <c r="G1993" s="5" t="str">
        <f>F1993&amp;"_"&amp;COUNTIF($F$2:$F1993,F1993)</f>
        <v>3505_3</v>
      </c>
      <c r="H1993" t="s">
        <v>476</v>
      </c>
      <c r="I1993">
        <v>2.1000000000000001E-2</v>
      </c>
      <c r="J1993" s="2">
        <v>64563.617200000001</v>
      </c>
      <c r="K1993" s="2">
        <v>100770.2812</v>
      </c>
      <c r="L1993" s="2">
        <v>101996.03909999999</v>
      </c>
      <c r="M1993" s="1">
        <f>MIN(J1993:L1993)</f>
        <v>64563.617200000001</v>
      </c>
      <c r="N1993" s="3">
        <f t="shared" si="1024"/>
        <v>1</v>
      </c>
      <c r="O1993" s="3">
        <f t="shared" si="1025"/>
        <v>1.5607905128339061</v>
      </c>
      <c r="P1993" s="3">
        <f t="shared" si="1026"/>
        <v>1.5797757858585406</v>
      </c>
      <c r="Q1993" s="3"/>
      <c r="S1993">
        <v>11915</v>
      </c>
      <c r="T1993">
        <v>2</v>
      </c>
      <c r="U1993">
        <v>-0.94</v>
      </c>
      <c r="V1993">
        <v>1.2210000000000001</v>
      </c>
      <c r="W1993" s="4">
        <v>3506</v>
      </c>
      <c r="X1993" s="5" t="str">
        <f>W1993&amp;"_"&amp;COUNTIF($W$2:$W1993,W1993)</f>
        <v>3506_2</v>
      </c>
      <c r="Y1993" t="s">
        <v>421</v>
      </c>
      <c r="Z1993">
        <v>0.14199999999999999</v>
      </c>
      <c r="AA1993" s="1">
        <v>24601.527300000002</v>
      </c>
      <c r="AB1993" s="1">
        <v>26486.949199999999</v>
      </c>
      <c r="AC1993" s="1">
        <v>23023.291000000001</v>
      </c>
      <c r="AD1993" s="1">
        <f>MIN(AA1993:AC1993)</f>
        <v>23023.291000000001</v>
      </c>
      <c r="AE1993" s="3">
        <f t="shared" si="1027"/>
        <v>1.0685495527116431</v>
      </c>
      <c r="AF1993" s="3">
        <f t="shared" si="1028"/>
        <v>1.1504414898808342</v>
      </c>
      <c r="AG1993" s="3">
        <f t="shared" si="1029"/>
        <v>1</v>
      </c>
      <c r="AH1993" s="3"/>
      <c r="AJ1993">
        <v>7351</v>
      </c>
      <c r="AK1993">
        <v>2</v>
      </c>
      <c r="AL1993">
        <v>-0.54</v>
      </c>
      <c r="AM1993">
        <v>1.395</v>
      </c>
      <c r="AN1993" s="4">
        <v>3524</v>
      </c>
      <c r="AO1993" s="5" t="str">
        <f>AN1993&amp;"_"&amp;COUNTIF($AN$2:$AN1993,AN1993)</f>
        <v>3524_1</v>
      </c>
      <c r="AP1993" t="s">
        <v>390</v>
      </c>
      <c r="AQ1993">
        <v>0.126</v>
      </c>
      <c r="AR1993" s="1">
        <v>165502</v>
      </c>
      <c r="AS1993" s="1">
        <v>120510.6562</v>
      </c>
      <c r="AT1993" s="1">
        <v>134403.3438</v>
      </c>
      <c r="AU1993" s="1">
        <f>MIN(AR1993:AT1993)</f>
        <v>120510.6562</v>
      </c>
      <c r="AV1993" s="3">
        <f t="shared" si="1030"/>
        <v>1.3733391321455604</v>
      </c>
      <c r="AW1993" s="3">
        <f t="shared" si="1031"/>
        <v>1</v>
      </c>
      <c r="AX1993" s="3">
        <f t="shared" si="1032"/>
        <v>1.1152818185384672</v>
      </c>
      <c r="AZ1993" t="s">
        <v>2713</v>
      </c>
      <c r="BA1993">
        <v>2435</v>
      </c>
      <c r="BB1993" t="s">
        <v>5064</v>
      </c>
      <c r="BC1993" s="17">
        <f t="shared" si="1033"/>
        <v>0.501</v>
      </c>
      <c r="BD1993" s="17">
        <f t="shared" si="1034"/>
        <v>0.50800000000000001</v>
      </c>
      <c r="BE1993" s="17">
        <f t="shared" si="1035"/>
        <v>0.501</v>
      </c>
      <c r="BF1993" s="2">
        <f t="shared" si="1036"/>
        <v>1442569.5</v>
      </c>
      <c r="BG1993" s="2">
        <f t="shared" si="1037"/>
        <v>1523567.125</v>
      </c>
      <c r="BH1993" s="2">
        <f t="shared" si="1038"/>
        <v>1519156.5</v>
      </c>
      <c r="BI1993" s="2">
        <f t="shared" si="1039"/>
        <v>292611.84379999997</v>
      </c>
      <c r="BJ1993" s="2">
        <f t="shared" si="1040"/>
        <v>256398.48439999999</v>
      </c>
      <c r="BK1993" s="2">
        <f t="shared" si="1041"/>
        <v>202571.85939999999</v>
      </c>
      <c r="BL1993" s="2">
        <f t="shared" si="1042"/>
        <v>433298.78120000003</v>
      </c>
      <c r="BM1993" s="2">
        <f t="shared" si="1043"/>
        <v>330040.9375</v>
      </c>
      <c r="BN1993" s="2">
        <f t="shared" si="1044"/>
        <v>331652.03120000003</v>
      </c>
      <c r="BO1993" s="17">
        <f t="shared" si="1045"/>
        <v>1</v>
      </c>
      <c r="BP1993" s="17">
        <f t="shared" si="1046"/>
        <v>1.0561481613190906</v>
      </c>
      <c r="BQ1993" s="17">
        <f t="shared" si="1047"/>
        <v>1.0530906829792257</v>
      </c>
      <c r="BR1993" s="17">
        <f t="shared" si="1048"/>
        <v>1.4444841680709775</v>
      </c>
      <c r="BS1993" s="17">
        <f t="shared" si="1049"/>
        <v>1.26571620144787</v>
      </c>
      <c r="BT1993" s="17">
        <f t="shared" si="1050"/>
        <v>1</v>
      </c>
      <c r="BU1993" s="17">
        <f t="shared" si="1051"/>
        <v>1.3128637449710312</v>
      </c>
      <c r="BV1993" s="17">
        <f t="shared" si="1052"/>
        <v>1</v>
      </c>
      <c r="BW1993" s="17">
        <f t="shared" si="1053"/>
        <v>1.0048814965567718</v>
      </c>
      <c r="BX1993" s="20">
        <f t="shared" si="1054"/>
        <v>1.2524493043473364</v>
      </c>
      <c r="BY1993" s="20">
        <f t="shared" si="1055"/>
        <v>1.1072881209223202</v>
      </c>
      <c r="BZ1993" s="20">
        <f t="shared" si="1056"/>
        <v>1.0193240598453326</v>
      </c>
    </row>
    <row r="1994" spans="2:78" x14ac:dyDescent="0.25">
      <c r="B1994">
        <v>11920</v>
      </c>
      <c r="C1994">
        <v>2</v>
      </c>
      <c r="D1994">
        <v>-0.67</v>
      </c>
      <c r="E1994">
        <v>1.65</v>
      </c>
      <c r="F1994" s="4">
        <v>3506</v>
      </c>
      <c r="G1994" s="5" t="str">
        <f>F1994&amp;"_"&amp;COUNTIF($F$2:$F1994,F1994)</f>
        <v>3506_1</v>
      </c>
      <c r="H1994" t="s">
        <v>421</v>
      </c>
      <c r="I1994">
        <v>0.157</v>
      </c>
      <c r="J1994" s="2">
        <v>20783.5723</v>
      </c>
      <c r="K1994" s="2">
        <v>21603.8262</v>
      </c>
      <c r="L1994" s="2">
        <v>23787.912100000001</v>
      </c>
      <c r="M1994" s="1">
        <f>MIN(J1994:L1994)</f>
        <v>20783.5723</v>
      </c>
      <c r="N1994" s="3">
        <f t="shared" si="1024"/>
        <v>1</v>
      </c>
      <c r="O1994" s="3">
        <f t="shared" si="1025"/>
        <v>1.0394664539935707</v>
      </c>
      <c r="P1994" s="3">
        <f t="shared" si="1026"/>
        <v>1.1445535809067819</v>
      </c>
      <c r="Q1994" s="3"/>
      <c r="S1994">
        <v>7282</v>
      </c>
      <c r="T1994">
        <v>2</v>
      </c>
      <c r="U1994">
        <v>-0.34</v>
      </c>
      <c r="V1994">
        <v>1.6160000000000001</v>
      </c>
      <c r="W1994" s="4">
        <v>3508</v>
      </c>
      <c r="X1994" s="5" t="str">
        <f>W1994&amp;"_"&amp;COUNTIF($W$2:$W1994,W1994)</f>
        <v>3508_1</v>
      </c>
      <c r="Y1994" t="s">
        <v>674</v>
      </c>
      <c r="Z1994">
        <v>0.156</v>
      </c>
      <c r="AA1994" s="1">
        <v>86114.929699999993</v>
      </c>
      <c r="AB1994" s="1">
        <v>66285.25</v>
      </c>
      <c r="AC1994" s="1">
        <v>62953.667999999998</v>
      </c>
      <c r="AD1994" s="1">
        <f>MIN(AA1994:AC1994)</f>
        <v>62953.667999999998</v>
      </c>
      <c r="AE1994" s="3">
        <f t="shared" si="1027"/>
        <v>1.3679096458684503</v>
      </c>
      <c r="AF1994" s="3">
        <f t="shared" si="1028"/>
        <v>1.052921173711435</v>
      </c>
      <c r="AG1994" s="3">
        <f t="shared" si="1029"/>
        <v>1</v>
      </c>
      <c r="AH1994" s="3"/>
      <c r="AJ1994">
        <v>9330</v>
      </c>
      <c r="AK1994">
        <v>2</v>
      </c>
      <c r="AL1994">
        <v>-0.73</v>
      </c>
      <c r="AM1994">
        <v>1.532</v>
      </c>
      <c r="AN1994" s="4">
        <v>3529</v>
      </c>
      <c r="AO1994" s="5" t="str">
        <f>AN1994&amp;"_"&amp;COUNTIF($AN$2:$AN1994,AN1994)</f>
        <v>3529_1</v>
      </c>
      <c r="AP1994" t="s">
        <v>602</v>
      </c>
      <c r="AQ1994">
        <v>7.0000000000000007E-2</v>
      </c>
      <c r="AR1994" s="1">
        <v>174371.1875</v>
      </c>
      <c r="AS1994" s="1">
        <v>126983.16409999999</v>
      </c>
      <c r="AT1994" s="1">
        <v>110406.55469999999</v>
      </c>
      <c r="AU1994" s="1">
        <f>MIN(AR1994:AT1994)</f>
        <v>110406.55469999999</v>
      </c>
      <c r="AV1994" s="3">
        <f t="shared" si="1030"/>
        <v>1.5793553922029957</v>
      </c>
      <c r="AW1994" s="3">
        <f t="shared" si="1031"/>
        <v>1.1501415332182265</v>
      </c>
      <c r="AX1994" s="3">
        <f t="shared" si="1032"/>
        <v>1</v>
      </c>
      <c r="AZ1994" t="s">
        <v>2714</v>
      </c>
      <c r="BA1994">
        <v>2435</v>
      </c>
      <c r="BB1994" t="s">
        <v>5064</v>
      </c>
      <c r="BC1994" s="17">
        <f t="shared" si="1033"/>
        <v>0.50800000000000001</v>
      </c>
      <c r="BD1994" s="17">
        <f t="shared" si="1034"/>
        <v>0.40600000000000003</v>
      </c>
      <c r="BE1994" s="17">
        <f t="shared" si="1035"/>
        <v>0.498</v>
      </c>
      <c r="BF1994" s="2">
        <f t="shared" si="1036"/>
        <v>338919.84379999997</v>
      </c>
      <c r="BG1994" s="2">
        <f t="shared" si="1037"/>
        <v>335227.53120000003</v>
      </c>
      <c r="BH1994" s="2">
        <f t="shared" si="1038"/>
        <v>309237.65620000003</v>
      </c>
      <c r="BI1994" s="2">
        <f t="shared" si="1039"/>
        <v>1056762.75</v>
      </c>
      <c r="BJ1994" s="2">
        <f t="shared" si="1040"/>
        <v>1104796.125</v>
      </c>
      <c r="BK1994" s="2">
        <f t="shared" si="1041"/>
        <v>947613.4375</v>
      </c>
      <c r="BL1994" s="2">
        <f t="shared" si="1042"/>
        <v>316156.59379999997</v>
      </c>
      <c r="BM1994" s="2">
        <f t="shared" si="1043"/>
        <v>233995.01560000001</v>
      </c>
      <c r="BN1994" s="2">
        <f t="shared" si="1044"/>
        <v>231995.64060000001</v>
      </c>
      <c r="BO1994" s="17">
        <f t="shared" si="1045"/>
        <v>1.0959850361199315</v>
      </c>
      <c r="BP1994" s="17">
        <f t="shared" si="1046"/>
        <v>1.0840449876621461</v>
      </c>
      <c r="BQ1994" s="17">
        <f t="shared" si="1047"/>
        <v>1</v>
      </c>
      <c r="BR1994" s="17">
        <f t="shared" si="1048"/>
        <v>1.1151833734945322</v>
      </c>
      <c r="BS1994" s="17">
        <f t="shared" si="1049"/>
        <v>1.1658721597645136</v>
      </c>
      <c r="BT1994" s="17">
        <f t="shared" si="1050"/>
        <v>1</v>
      </c>
      <c r="BU1994" s="17">
        <f t="shared" si="1051"/>
        <v>1.3627695459377522</v>
      </c>
      <c r="BV1994" s="17">
        <f t="shared" si="1052"/>
        <v>1.0086181576292947</v>
      </c>
      <c r="BW1994" s="17">
        <f t="shared" si="1053"/>
        <v>1</v>
      </c>
      <c r="BX1994" s="20">
        <f t="shared" si="1054"/>
        <v>1.1913126518507386</v>
      </c>
      <c r="BY1994" s="20">
        <f t="shared" si="1055"/>
        <v>1.0861784350186514</v>
      </c>
      <c r="BZ1994" s="20">
        <f t="shared" si="1056"/>
        <v>1</v>
      </c>
    </row>
    <row r="1995" spans="2:78" x14ac:dyDescent="0.25">
      <c r="B1995">
        <v>11919</v>
      </c>
      <c r="C1995">
        <v>2</v>
      </c>
      <c r="D1995">
        <v>-0.67</v>
      </c>
      <c r="E1995">
        <v>1.5680000000000001</v>
      </c>
      <c r="F1995" s="4">
        <v>3506</v>
      </c>
      <c r="G1995" s="5" t="str">
        <f>F1995&amp;"_"&amp;COUNTIF($F$2:$F1995,F1995)</f>
        <v>3506_2</v>
      </c>
      <c r="H1995" t="s">
        <v>421</v>
      </c>
      <c r="I1995">
        <v>7.0000000000000001E-3</v>
      </c>
      <c r="J1995" s="2">
        <v>30883.7441</v>
      </c>
      <c r="K1995" s="2">
        <v>48203.652300000002</v>
      </c>
      <c r="L1995" s="2">
        <v>36809.957000000002</v>
      </c>
      <c r="M1995" s="1">
        <f>MIN(J1995:L1995)</f>
        <v>30883.7441</v>
      </c>
      <c r="N1995" s="3">
        <f t="shared" si="1024"/>
        <v>1</v>
      </c>
      <c r="O1995" s="3">
        <f t="shared" si="1025"/>
        <v>1.5608098598382054</v>
      </c>
      <c r="P1995" s="3">
        <f t="shared" si="1026"/>
        <v>1.1918877737366047</v>
      </c>
      <c r="Q1995" s="3"/>
      <c r="S1995">
        <v>7328</v>
      </c>
      <c r="T1995">
        <v>2</v>
      </c>
      <c r="U1995">
        <v>-0.2</v>
      </c>
      <c r="V1995">
        <v>1.411</v>
      </c>
      <c r="W1995" s="4">
        <v>3508</v>
      </c>
      <c r="X1995" s="5" t="str">
        <f>W1995&amp;"_"&amp;COUNTIF($W$2:$W1995,W1995)</f>
        <v>3508_2</v>
      </c>
      <c r="Y1995" t="s">
        <v>674</v>
      </c>
      <c r="Z1995">
        <v>0.17799999999999999</v>
      </c>
      <c r="AA1995" s="1">
        <v>201901.2812</v>
      </c>
      <c r="AB1995" s="1">
        <v>182424.1562</v>
      </c>
      <c r="AC1995" s="1">
        <v>153034.125</v>
      </c>
      <c r="AD1995" s="1">
        <f>MIN(AA1995:AC1995)</f>
        <v>153034.125</v>
      </c>
      <c r="AE1995" s="3">
        <f t="shared" si="1027"/>
        <v>1.3193219564590577</v>
      </c>
      <c r="AF1995" s="3">
        <f t="shared" si="1028"/>
        <v>1.1920488727595888</v>
      </c>
      <c r="AG1995" s="3">
        <f t="shared" si="1029"/>
        <v>1</v>
      </c>
      <c r="AH1995" s="3"/>
      <c r="AJ1995">
        <v>8849</v>
      </c>
      <c r="AK1995">
        <v>2</v>
      </c>
      <c r="AL1995">
        <v>-0.11</v>
      </c>
      <c r="AM1995">
        <v>1.4179999999999999</v>
      </c>
      <c r="AN1995" s="4">
        <v>3530</v>
      </c>
      <c r="AO1995" s="5" t="str">
        <f>AN1995&amp;"_"&amp;COUNTIF($AN$2:$AN1995,AN1995)</f>
        <v>3530_1</v>
      </c>
      <c r="AP1995" t="s">
        <v>663</v>
      </c>
      <c r="AQ1995">
        <v>0.17100000000000001</v>
      </c>
      <c r="AR1995" s="1">
        <v>587171</v>
      </c>
      <c r="AS1995" s="1">
        <v>603111.6875</v>
      </c>
      <c r="AT1995" s="1">
        <v>608777.25</v>
      </c>
      <c r="AU1995" s="1">
        <f>MIN(AR1995:AT1995)</f>
        <v>587171</v>
      </c>
      <c r="AV1995" s="3">
        <f t="shared" si="1030"/>
        <v>1</v>
      </c>
      <c r="AW1995" s="3">
        <f t="shared" si="1031"/>
        <v>1.0271482881477456</v>
      </c>
      <c r="AX1995" s="3">
        <f t="shared" si="1032"/>
        <v>1.0367972021779004</v>
      </c>
      <c r="AZ1995" t="s">
        <v>4122</v>
      </c>
      <c r="BA1995">
        <v>2435</v>
      </c>
      <c r="BB1995" t="s">
        <v>5064</v>
      </c>
      <c r="BC1995" s="17" t="str">
        <f t="shared" si="1033"/>
        <v>N/D</v>
      </c>
      <c r="BD1995" s="17" t="str">
        <f t="shared" si="1034"/>
        <v>N/D</v>
      </c>
      <c r="BE1995" s="17">
        <f t="shared" si="1035"/>
        <v>0.42</v>
      </c>
      <c r="BF1995" s="2" t="str">
        <f t="shared" si="1036"/>
        <v>N/D</v>
      </c>
      <c r="BG1995" s="2" t="str">
        <f t="shared" si="1037"/>
        <v>N/D</v>
      </c>
      <c r="BH1995" s="2" t="str">
        <f t="shared" si="1038"/>
        <v>N/D</v>
      </c>
      <c r="BI1995" s="2" t="str">
        <f t="shared" si="1039"/>
        <v>N/D</v>
      </c>
      <c r="BJ1995" s="2" t="str">
        <f t="shared" si="1040"/>
        <v>N/D</v>
      </c>
      <c r="BK1995" s="2" t="str">
        <f t="shared" si="1041"/>
        <v>N/D</v>
      </c>
      <c r="BL1995" s="2">
        <f t="shared" si="1042"/>
        <v>1253217.875</v>
      </c>
      <c r="BM1995" s="2">
        <f t="shared" si="1043"/>
        <v>1137919.5</v>
      </c>
      <c r="BN1995" s="2">
        <f t="shared" si="1044"/>
        <v>1052251</v>
      </c>
      <c r="BO1995" s="17" t="str">
        <f t="shared" si="1045"/>
        <v>N/D</v>
      </c>
      <c r="BP1995" s="17" t="str">
        <f t="shared" si="1046"/>
        <v>N/D</v>
      </c>
      <c r="BQ1995" s="17" t="str">
        <f t="shared" si="1047"/>
        <v>N/D</v>
      </c>
      <c r="BR1995" s="17" t="str">
        <f t="shared" si="1048"/>
        <v>N/D</v>
      </c>
      <c r="BS1995" s="17" t="str">
        <f t="shared" si="1049"/>
        <v>N/D</v>
      </c>
      <c r="BT1995" s="17" t="str">
        <f t="shared" si="1050"/>
        <v>N/D</v>
      </c>
      <c r="BU1995" s="17">
        <f t="shared" si="1051"/>
        <v>1.1909875828105652</v>
      </c>
      <c r="BV1995" s="17">
        <f t="shared" si="1052"/>
        <v>1.0814145104162409</v>
      </c>
      <c r="BW1995" s="17">
        <f t="shared" si="1053"/>
        <v>1</v>
      </c>
      <c r="BX1995" s="20">
        <f t="shared" si="1054"/>
        <v>1.1909875828105652</v>
      </c>
      <c r="BY1995" s="20">
        <f t="shared" si="1055"/>
        <v>1.0814145104162409</v>
      </c>
      <c r="BZ1995" s="20">
        <f t="shared" si="1056"/>
        <v>1</v>
      </c>
    </row>
    <row r="1996" spans="2:78" x14ac:dyDescent="0.25">
      <c r="B1996">
        <v>11876</v>
      </c>
      <c r="C1996">
        <v>2</v>
      </c>
      <c r="D1996">
        <v>-0.4</v>
      </c>
      <c r="E1996">
        <v>1.379</v>
      </c>
      <c r="F1996" s="4">
        <v>3506</v>
      </c>
      <c r="G1996" s="5" t="str">
        <f>F1996&amp;"_"&amp;COUNTIF($F$2:$F1996,F1996)</f>
        <v>3506_3</v>
      </c>
      <c r="H1996" t="s">
        <v>421</v>
      </c>
      <c r="I1996">
        <v>0.11799999999999999</v>
      </c>
      <c r="J1996" s="2">
        <v>86363.664099999995</v>
      </c>
      <c r="K1996" s="2">
        <v>164182.1562</v>
      </c>
      <c r="L1996" s="2">
        <v>148045.89060000001</v>
      </c>
      <c r="M1996" s="1">
        <f>MIN(J1996:L1996)</f>
        <v>86363.664099999995</v>
      </c>
      <c r="N1996" s="3">
        <f t="shared" si="1024"/>
        <v>1</v>
      </c>
      <c r="O1996" s="3">
        <f t="shared" si="1025"/>
        <v>1.9010559349345624</v>
      </c>
      <c r="P1996" s="3">
        <f t="shared" si="1026"/>
        <v>1.7142150248347328</v>
      </c>
      <c r="Q1996" s="3"/>
      <c r="S1996">
        <v>7380</v>
      </c>
      <c r="T1996">
        <v>2</v>
      </c>
      <c r="U1996">
        <v>0.05</v>
      </c>
      <c r="V1996">
        <v>1.359</v>
      </c>
      <c r="W1996" s="4">
        <v>3508</v>
      </c>
      <c r="X1996" s="5" t="str">
        <f>W1996&amp;"_"&amp;COUNTIF($W$2:$W1996,W1996)</f>
        <v>3508_3</v>
      </c>
      <c r="Y1996" t="s">
        <v>674</v>
      </c>
      <c r="Z1996">
        <v>9.9000000000000005E-2</v>
      </c>
      <c r="AA1996" s="1">
        <v>300203.59379999997</v>
      </c>
      <c r="AB1996" s="1">
        <v>221711.5625</v>
      </c>
      <c r="AC1996" s="1">
        <v>157044.875</v>
      </c>
      <c r="AD1996" s="1">
        <f>MIN(AA1996:AC1996)</f>
        <v>157044.875</v>
      </c>
      <c r="AE1996" s="3">
        <f t="shared" si="1027"/>
        <v>1.9115784185889542</v>
      </c>
      <c r="AF1996" s="3">
        <f t="shared" si="1028"/>
        <v>1.4117720333121344</v>
      </c>
      <c r="AG1996" s="3">
        <f t="shared" si="1029"/>
        <v>1</v>
      </c>
      <c r="AH1996" s="3"/>
      <c r="AJ1996">
        <v>8809</v>
      </c>
      <c r="AK1996">
        <v>2</v>
      </c>
      <c r="AL1996">
        <v>-0.1</v>
      </c>
      <c r="AM1996">
        <v>1.238</v>
      </c>
      <c r="AN1996" s="4">
        <v>3530</v>
      </c>
      <c r="AO1996" s="5" t="str">
        <f>AN1996&amp;"_"&amp;COUNTIF($AN$2:$AN1996,AN1996)</f>
        <v>3530_2</v>
      </c>
      <c r="AP1996" t="s">
        <v>663</v>
      </c>
      <c r="AQ1996">
        <v>7.9000000000000001E-2</v>
      </c>
      <c r="AR1996" s="1">
        <v>382876.40620000003</v>
      </c>
      <c r="AS1996" s="1">
        <v>404053.25</v>
      </c>
      <c r="AT1996" s="1">
        <v>390162</v>
      </c>
      <c r="AU1996" s="1">
        <f>MIN(AR1996:AT1996)</f>
        <v>382876.40620000003</v>
      </c>
      <c r="AV1996" s="3">
        <f t="shared" si="1030"/>
        <v>1</v>
      </c>
      <c r="AW1996" s="3">
        <f t="shared" si="1031"/>
        <v>1.0553098688168787</v>
      </c>
      <c r="AX1996" s="3">
        <f t="shared" si="1032"/>
        <v>1.0190285786275226</v>
      </c>
      <c r="AZ1996" t="s">
        <v>2715</v>
      </c>
      <c r="BA1996">
        <v>2437</v>
      </c>
      <c r="BB1996" t="s">
        <v>5065</v>
      </c>
      <c r="BC1996" s="17">
        <f t="shared" si="1033"/>
        <v>0.52900000000000003</v>
      </c>
      <c r="BD1996" s="17" t="str">
        <f t="shared" si="1034"/>
        <v>N/D</v>
      </c>
      <c r="BE1996" s="17" t="str">
        <f t="shared" si="1035"/>
        <v>N/D</v>
      </c>
      <c r="BF1996" s="2">
        <f t="shared" si="1036"/>
        <v>93731.281199999998</v>
      </c>
      <c r="BG1996" s="2">
        <f t="shared" si="1037"/>
        <v>125229.0625</v>
      </c>
      <c r="BH1996" s="2">
        <f t="shared" si="1038"/>
        <v>116621.4375</v>
      </c>
      <c r="BI1996" s="2" t="str">
        <f t="shared" si="1039"/>
        <v>N/D</v>
      </c>
      <c r="BJ1996" s="2" t="str">
        <f t="shared" si="1040"/>
        <v>N/D</v>
      </c>
      <c r="BK1996" s="2" t="str">
        <f t="shared" si="1041"/>
        <v>N/D</v>
      </c>
      <c r="BL1996" s="2" t="str">
        <f t="shared" si="1042"/>
        <v>N/D</v>
      </c>
      <c r="BM1996" s="2" t="str">
        <f t="shared" si="1043"/>
        <v>N/D</v>
      </c>
      <c r="BN1996" s="2" t="str">
        <f t="shared" si="1044"/>
        <v>N/D</v>
      </c>
      <c r="BO1996" s="17">
        <f t="shared" si="1045"/>
        <v>1</v>
      </c>
      <c r="BP1996" s="17">
        <f t="shared" si="1046"/>
        <v>1.3360434307175564</v>
      </c>
      <c r="BQ1996" s="17">
        <f t="shared" si="1047"/>
        <v>1.244210428012372</v>
      </c>
      <c r="BR1996" s="17" t="str">
        <f t="shared" si="1048"/>
        <v>N/D</v>
      </c>
      <c r="BS1996" s="17" t="str">
        <f t="shared" si="1049"/>
        <v>N/D</v>
      </c>
      <c r="BT1996" s="17" t="str">
        <f t="shared" si="1050"/>
        <v>N/D</v>
      </c>
      <c r="BU1996" s="17" t="str">
        <f t="shared" si="1051"/>
        <v>N/D</v>
      </c>
      <c r="BV1996" s="17" t="str">
        <f t="shared" si="1052"/>
        <v>N/D</v>
      </c>
      <c r="BW1996" s="17" t="str">
        <f t="shared" si="1053"/>
        <v>N/D</v>
      </c>
      <c r="BX1996" s="20">
        <f t="shared" si="1054"/>
        <v>1</v>
      </c>
      <c r="BY1996" s="20">
        <f t="shared" si="1055"/>
        <v>1.3360434307175564</v>
      </c>
      <c r="BZ1996" s="20">
        <f t="shared" si="1056"/>
        <v>1.244210428012372</v>
      </c>
    </row>
    <row r="1997" spans="2:78" x14ac:dyDescent="0.25">
      <c r="B1997">
        <v>7439</v>
      </c>
      <c r="C1997">
        <v>2</v>
      </c>
      <c r="D1997">
        <v>-0.39</v>
      </c>
      <c r="E1997">
        <v>1.4079999999999999</v>
      </c>
      <c r="F1997" s="4">
        <v>3508</v>
      </c>
      <c r="G1997" s="5" t="str">
        <f>F1997&amp;"_"&amp;COUNTIF($F$2:$F1997,F1997)</f>
        <v>3508_1</v>
      </c>
      <c r="H1997" t="s">
        <v>674</v>
      </c>
      <c r="I1997">
        <v>0.14499999999999999</v>
      </c>
      <c r="J1997" s="2">
        <v>209017.07810000001</v>
      </c>
      <c r="K1997" s="2">
        <v>196978.54689999999</v>
      </c>
      <c r="L1997" s="2">
        <v>211545.39060000001</v>
      </c>
      <c r="M1997" s="1">
        <f>MIN(J1997:L1997)</f>
        <v>196978.54689999999</v>
      </c>
      <c r="N1997" s="3">
        <f t="shared" si="1024"/>
        <v>1.0611159508964783</v>
      </c>
      <c r="O1997" s="3">
        <f t="shared" si="1025"/>
        <v>1</v>
      </c>
      <c r="P1997" s="3">
        <f t="shared" si="1026"/>
        <v>1.0739514222703408</v>
      </c>
      <c r="Q1997" s="3"/>
      <c r="S1997">
        <v>9936</v>
      </c>
      <c r="T1997">
        <v>2</v>
      </c>
      <c r="U1997">
        <v>-0.18</v>
      </c>
      <c r="V1997">
        <v>1.5409999999999999</v>
      </c>
      <c r="W1997" s="4">
        <v>3513</v>
      </c>
      <c r="X1997" s="5" t="str">
        <f>W1997&amp;"_"&amp;COUNTIF($W$2:$W1997,W1997)</f>
        <v>3513_1</v>
      </c>
      <c r="Y1997" t="s">
        <v>362</v>
      </c>
      <c r="Z1997">
        <v>0.115</v>
      </c>
      <c r="AA1997" s="1">
        <v>105247.3281</v>
      </c>
      <c r="AB1997" s="1">
        <v>84799.203099999999</v>
      </c>
      <c r="AC1997" s="1">
        <v>71852.429699999993</v>
      </c>
      <c r="AD1997" s="1">
        <f>MIN(AA1997:AC1997)</f>
        <v>71852.429699999993</v>
      </c>
      <c r="AE1997" s="3">
        <f t="shared" si="1027"/>
        <v>1.4647706213893001</v>
      </c>
      <c r="AF1997" s="3">
        <f t="shared" si="1028"/>
        <v>1.1801856033825953</v>
      </c>
      <c r="AG1997" s="3">
        <f t="shared" si="1029"/>
        <v>1</v>
      </c>
      <c r="AH1997" s="3"/>
      <c r="AJ1997">
        <v>4763</v>
      </c>
      <c r="AK1997">
        <v>2</v>
      </c>
      <c r="AL1997">
        <v>0.3</v>
      </c>
      <c r="AM1997">
        <v>1.282</v>
      </c>
      <c r="AN1997" s="4">
        <v>3532</v>
      </c>
      <c r="AO1997" s="5" t="str">
        <f>AN1997&amp;"_"&amp;COUNTIF($AN$2:$AN1997,AN1997)</f>
        <v>3532_1</v>
      </c>
      <c r="AP1997" t="s">
        <v>733</v>
      </c>
      <c r="AQ1997">
        <v>6.0999999999999999E-2</v>
      </c>
      <c r="AR1997" s="1">
        <v>43986.945299999999</v>
      </c>
      <c r="AS1997" s="1">
        <v>26301.5723</v>
      </c>
      <c r="AT1997" s="1">
        <v>23510.998</v>
      </c>
      <c r="AU1997" s="1">
        <f>MIN(AR1997:AT1997)</f>
        <v>23510.998</v>
      </c>
      <c r="AV1997" s="3">
        <f t="shared" si="1030"/>
        <v>1.8709093208208345</v>
      </c>
      <c r="AW1997" s="3">
        <f t="shared" si="1031"/>
        <v>1.1186922945593378</v>
      </c>
      <c r="AX1997" s="3">
        <f t="shared" si="1032"/>
        <v>1</v>
      </c>
      <c r="AZ1997" t="s">
        <v>2716</v>
      </c>
      <c r="BA1997">
        <v>2443</v>
      </c>
      <c r="BB1997" t="s">
        <v>5066</v>
      </c>
      <c r="BC1997" s="17">
        <f t="shared" si="1033"/>
        <v>0.54100000000000004</v>
      </c>
      <c r="BD1997" s="17">
        <f t="shared" si="1034"/>
        <v>0.54400000000000004</v>
      </c>
      <c r="BE1997" s="17">
        <f t="shared" si="1035"/>
        <v>0.54400000000000004</v>
      </c>
      <c r="BF1997" s="2">
        <f t="shared" si="1036"/>
        <v>193549.7188</v>
      </c>
      <c r="BG1997" s="2">
        <f t="shared" si="1037"/>
        <v>199993.51560000001</v>
      </c>
      <c r="BH1997" s="2">
        <f t="shared" si="1038"/>
        <v>195326.32810000001</v>
      </c>
      <c r="BI1997" s="2">
        <f t="shared" si="1039"/>
        <v>141808.54689999999</v>
      </c>
      <c r="BJ1997" s="2">
        <f t="shared" si="1040"/>
        <v>140223.82810000001</v>
      </c>
      <c r="BK1997" s="2">
        <f t="shared" si="1041"/>
        <v>116044.78909999999</v>
      </c>
      <c r="BL1997" s="2">
        <f t="shared" si="1042"/>
        <v>251788.9375</v>
      </c>
      <c r="BM1997" s="2">
        <f t="shared" si="1043"/>
        <v>211705.14060000001</v>
      </c>
      <c r="BN1997" s="2">
        <f t="shared" si="1044"/>
        <v>188687.2812</v>
      </c>
      <c r="BO1997" s="17">
        <f t="shared" si="1045"/>
        <v>1</v>
      </c>
      <c r="BP1997" s="17">
        <f t="shared" si="1046"/>
        <v>1.0332927210638758</v>
      </c>
      <c r="BQ1997" s="17">
        <f t="shared" si="1047"/>
        <v>1.0091790848936124</v>
      </c>
      <c r="BR1997" s="17">
        <f t="shared" si="1048"/>
        <v>1.2220156372363986</v>
      </c>
      <c r="BS1997" s="17">
        <f t="shared" si="1049"/>
        <v>1.2083595410662005</v>
      </c>
      <c r="BT1997" s="17">
        <f t="shared" si="1050"/>
        <v>1</v>
      </c>
      <c r="BU1997" s="17">
        <f t="shared" si="1051"/>
        <v>1.3344245351286561</v>
      </c>
      <c r="BV1997" s="17">
        <f t="shared" si="1052"/>
        <v>1.1219894592450146</v>
      </c>
      <c r="BW1997" s="17">
        <f t="shared" si="1053"/>
        <v>1</v>
      </c>
      <c r="BX1997" s="20">
        <f t="shared" si="1054"/>
        <v>1.1854800574550184</v>
      </c>
      <c r="BY1997" s="20">
        <f t="shared" si="1055"/>
        <v>1.1212139071250302</v>
      </c>
      <c r="BZ1997" s="20">
        <f t="shared" si="1056"/>
        <v>1.0030596949645376</v>
      </c>
    </row>
    <row r="1998" spans="2:78" x14ac:dyDescent="0.25">
      <c r="B1998">
        <v>7389</v>
      </c>
      <c r="C1998">
        <v>2</v>
      </c>
      <c r="D1998">
        <v>-0.42</v>
      </c>
      <c r="E1998">
        <v>1.373</v>
      </c>
      <c r="F1998" s="4">
        <v>3508</v>
      </c>
      <c r="G1998" s="5" t="str">
        <f>F1998&amp;"_"&amp;COUNTIF($F$2:$F1998,F1998)</f>
        <v>3508_2</v>
      </c>
      <c r="H1998" t="s">
        <v>674</v>
      </c>
      <c r="I1998">
        <v>0.20499999999999999</v>
      </c>
      <c r="J1998" s="2">
        <v>130923.1406</v>
      </c>
      <c r="K1998" s="2">
        <v>128782.58590000001</v>
      </c>
      <c r="L1998" s="2">
        <v>129591.6719</v>
      </c>
      <c r="M1998" s="1">
        <f>MIN(J1998:L1998)</f>
        <v>128782.58590000001</v>
      </c>
      <c r="N1998" s="3">
        <f t="shared" si="1024"/>
        <v>1.01662146077469</v>
      </c>
      <c r="O1998" s="3">
        <f t="shared" si="1025"/>
        <v>1</v>
      </c>
      <c r="P1998" s="3">
        <f t="shared" si="1026"/>
        <v>1.0062825730229417</v>
      </c>
      <c r="Q1998" s="3"/>
      <c r="S1998">
        <v>9980</v>
      </c>
      <c r="T1998">
        <v>2</v>
      </c>
      <c r="U1998">
        <v>-0.26</v>
      </c>
      <c r="V1998">
        <v>1.401</v>
      </c>
      <c r="W1998" s="4">
        <v>3513</v>
      </c>
      <c r="X1998" s="5" t="str">
        <f>W1998&amp;"_"&amp;COUNTIF($W$2:$W1998,W1998)</f>
        <v>3513_2</v>
      </c>
      <c r="Y1998" t="s">
        <v>362</v>
      </c>
      <c r="Z1998">
        <v>6.3E-2</v>
      </c>
      <c r="AA1998" s="1">
        <v>54231.5625</v>
      </c>
      <c r="AB1998" s="1">
        <v>28871.8164</v>
      </c>
      <c r="AC1998" s="1">
        <v>28147.269499999999</v>
      </c>
      <c r="AD1998" s="1">
        <f>MIN(AA1998:AC1998)</f>
        <v>28147.269499999999</v>
      </c>
      <c r="AE1998" s="3">
        <f t="shared" si="1027"/>
        <v>1.9267077575677458</v>
      </c>
      <c r="AF1998" s="3">
        <f t="shared" si="1028"/>
        <v>1.0257412854912979</v>
      </c>
      <c r="AG1998" s="3">
        <f t="shared" si="1029"/>
        <v>1</v>
      </c>
      <c r="AH1998" s="3"/>
      <c r="AJ1998">
        <v>12313</v>
      </c>
      <c r="AK1998">
        <v>2</v>
      </c>
      <c r="AL1998">
        <v>-0.18</v>
      </c>
      <c r="AM1998">
        <v>1.597</v>
      </c>
      <c r="AN1998" s="4">
        <v>3553</v>
      </c>
      <c r="AO1998" s="5" t="str">
        <f>AN1998&amp;"_"&amp;COUNTIF($AN$2:$AN1998,AN1998)</f>
        <v>3553_1</v>
      </c>
      <c r="AP1998" t="s">
        <v>590</v>
      </c>
      <c r="AQ1998">
        <v>0.16300000000000001</v>
      </c>
      <c r="AR1998" s="1">
        <v>37897.546900000001</v>
      </c>
      <c r="AS1998" s="1">
        <v>109867.9844</v>
      </c>
      <c r="AT1998" s="1">
        <v>113742.75</v>
      </c>
      <c r="AU1998" s="1">
        <f>MIN(AR1998:AT1998)</f>
        <v>37897.546900000001</v>
      </c>
      <c r="AV1998" s="3">
        <f t="shared" si="1030"/>
        <v>1</v>
      </c>
      <c r="AW1998" s="3">
        <f t="shared" si="1031"/>
        <v>2.8990790535838085</v>
      </c>
      <c r="AX1998" s="3">
        <f t="shared" si="1032"/>
        <v>3.0013222307009007</v>
      </c>
      <c r="AZ1998" t="s">
        <v>2717</v>
      </c>
      <c r="BA1998">
        <v>2443</v>
      </c>
      <c r="BB1998" t="s">
        <v>5066</v>
      </c>
      <c r="BC1998" s="17">
        <f t="shared" si="1033"/>
        <v>0.53300000000000003</v>
      </c>
      <c r="BD1998" s="17">
        <f t="shared" si="1034"/>
        <v>0.55300000000000005</v>
      </c>
      <c r="BE1998" s="17">
        <f t="shared" si="1035"/>
        <v>0.55100000000000005</v>
      </c>
      <c r="BF1998" s="2">
        <f t="shared" si="1036"/>
        <v>340160.78120000003</v>
      </c>
      <c r="BG1998" s="2">
        <f t="shared" si="1037"/>
        <v>323933.8125</v>
      </c>
      <c r="BH1998" s="2">
        <f t="shared" si="1038"/>
        <v>352923.25</v>
      </c>
      <c r="BI1998" s="2">
        <f t="shared" si="1039"/>
        <v>294061.6875</v>
      </c>
      <c r="BJ1998" s="2">
        <f t="shared" si="1040"/>
        <v>248849.2188</v>
      </c>
      <c r="BK1998" s="2">
        <f t="shared" si="1041"/>
        <v>217652.4375</v>
      </c>
      <c r="BL1998" s="2">
        <f t="shared" si="1042"/>
        <v>149164.32810000001</v>
      </c>
      <c r="BM1998" s="2">
        <f t="shared" si="1043"/>
        <v>115861.13280000001</v>
      </c>
      <c r="BN1998" s="2">
        <f t="shared" si="1044"/>
        <v>112706.5</v>
      </c>
      <c r="BO1998" s="17">
        <f t="shared" si="1045"/>
        <v>1.0500934699430304</v>
      </c>
      <c r="BP1998" s="17">
        <f t="shared" si="1046"/>
        <v>1</v>
      </c>
      <c r="BQ1998" s="17">
        <f t="shared" si="1047"/>
        <v>1.0894918541422718</v>
      </c>
      <c r="BR1998" s="17">
        <f t="shared" si="1048"/>
        <v>1.3510608513171372</v>
      </c>
      <c r="BS1998" s="17">
        <f t="shared" si="1049"/>
        <v>1.1433330205640357</v>
      </c>
      <c r="BT1998" s="17">
        <f t="shared" si="1050"/>
        <v>1</v>
      </c>
      <c r="BU1998" s="17">
        <f t="shared" si="1051"/>
        <v>1.3234758252629619</v>
      </c>
      <c r="BV1998" s="17">
        <f t="shared" si="1052"/>
        <v>1.0279898036049386</v>
      </c>
      <c r="BW1998" s="17">
        <f t="shared" si="1053"/>
        <v>1</v>
      </c>
      <c r="BX1998" s="20">
        <f t="shared" si="1054"/>
        <v>1.2415433821743767</v>
      </c>
      <c r="BY1998" s="20">
        <f t="shared" si="1055"/>
        <v>1.0571076080563249</v>
      </c>
      <c r="BZ1998" s="20">
        <f t="shared" si="1056"/>
        <v>1.0298306180474239</v>
      </c>
    </row>
    <row r="1999" spans="2:78" x14ac:dyDescent="0.25">
      <c r="B1999">
        <v>10002</v>
      </c>
      <c r="C1999">
        <v>2</v>
      </c>
      <c r="D1999">
        <v>-0.17</v>
      </c>
      <c r="E1999">
        <v>1.7050000000000001</v>
      </c>
      <c r="F1999" s="4">
        <v>3513</v>
      </c>
      <c r="G1999" s="5" t="str">
        <f>F1999&amp;"_"&amp;COUNTIF($F$2:$F1999,F1999)</f>
        <v>3513_1</v>
      </c>
      <c r="H1999" t="s">
        <v>362</v>
      </c>
      <c r="I1999">
        <v>8.2000000000000003E-2</v>
      </c>
      <c r="J1999" s="2">
        <v>53608.957000000002</v>
      </c>
      <c r="K1999" s="2">
        <v>60405.894500000002</v>
      </c>
      <c r="L1999" s="2">
        <v>71256.148400000005</v>
      </c>
      <c r="M1999" s="1">
        <f>MIN(J1999:L1999)</f>
        <v>53608.957000000002</v>
      </c>
      <c r="N1999" s="3">
        <f t="shared" si="1024"/>
        <v>1</v>
      </c>
      <c r="O1999" s="3">
        <f t="shared" si="1025"/>
        <v>1.1267873482410784</v>
      </c>
      <c r="P1999" s="3">
        <f t="shared" si="1026"/>
        <v>1.3291836362345195</v>
      </c>
      <c r="Q1999" s="3"/>
      <c r="S1999">
        <v>9467</v>
      </c>
      <c r="T1999">
        <v>2</v>
      </c>
      <c r="U1999">
        <v>-0.28000000000000003</v>
      </c>
      <c r="V1999">
        <v>1.7090000000000001</v>
      </c>
      <c r="W1999" s="4">
        <v>3514</v>
      </c>
      <c r="X1999" s="5" t="str">
        <f>W1999&amp;"_"&amp;COUNTIF($W$2:$W1999,W1999)</f>
        <v>3514_1</v>
      </c>
      <c r="Y1999" t="s">
        <v>614</v>
      </c>
      <c r="Z1999">
        <v>0.15</v>
      </c>
      <c r="AA1999" s="1">
        <v>111879.9375</v>
      </c>
      <c r="AB1999" s="1">
        <v>106579.0938</v>
      </c>
      <c r="AC1999" s="1">
        <v>85696.3125</v>
      </c>
      <c r="AD1999" s="1">
        <f>MIN(AA1999:AC1999)</f>
        <v>85696.3125</v>
      </c>
      <c r="AE1999" s="3">
        <f t="shared" si="1027"/>
        <v>1.3055396928543455</v>
      </c>
      <c r="AF1999" s="3">
        <f t="shared" si="1028"/>
        <v>1.2436835458935296</v>
      </c>
      <c r="AG1999" s="3">
        <f t="shared" si="1029"/>
        <v>1</v>
      </c>
      <c r="AH1999" s="3"/>
      <c r="AJ1999">
        <v>12269</v>
      </c>
      <c r="AK1999">
        <v>2</v>
      </c>
      <c r="AL1999">
        <v>-0.42</v>
      </c>
      <c r="AM1999">
        <v>1.367</v>
      </c>
      <c r="AN1999" s="4">
        <v>3553</v>
      </c>
      <c r="AO1999" s="5" t="str">
        <f>AN1999&amp;"_"&amp;COUNTIF($AN$2:$AN1999,AN1999)</f>
        <v>3553_2</v>
      </c>
      <c r="AP1999" t="s">
        <v>590</v>
      </c>
      <c r="AQ1999">
        <v>0.107</v>
      </c>
      <c r="AR1999" s="1">
        <v>38441.066400000003</v>
      </c>
      <c r="AS1999" s="1">
        <v>53152.878900000003</v>
      </c>
      <c r="AT1999" s="1">
        <v>50611.914100000002</v>
      </c>
      <c r="AU1999" s="1">
        <f>MIN(AR1999:AT1999)</f>
        <v>38441.066400000003</v>
      </c>
      <c r="AV1999" s="3">
        <f t="shared" si="1030"/>
        <v>1</v>
      </c>
      <c r="AW1999" s="3">
        <f t="shared" si="1031"/>
        <v>1.3827108318722396</v>
      </c>
      <c r="AX1999" s="3">
        <f t="shared" si="1032"/>
        <v>1.3166105636445091</v>
      </c>
      <c r="AZ1999" t="s">
        <v>2718</v>
      </c>
      <c r="BA1999">
        <v>2443</v>
      </c>
      <c r="BB1999" t="s">
        <v>5066</v>
      </c>
      <c r="BC1999" s="17">
        <f t="shared" si="1033"/>
        <v>0.55200000000000005</v>
      </c>
      <c r="BD1999" s="17">
        <f t="shared" si="1034"/>
        <v>0.54700000000000004</v>
      </c>
      <c r="BE1999" s="17">
        <f t="shared" si="1035"/>
        <v>0.627</v>
      </c>
      <c r="BF1999" s="2">
        <f t="shared" si="1036"/>
        <v>138043.3438</v>
      </c>
      <c r="BG1999" s="2">
        <f t="shared" si="1037"/>
        <v>144946.85939999999</v>
      </c>
      <c r="BH1999" s="2">
        <f t="shared" si="1038"/>
        <v>135183.75</v>
      </c>
      <c r="BI1999" s="2">
        <f t="shared" si="1039"/>
        <v>142767.76560000001</v>
      </c>
      <c r="BJ1999" s="2">
        <f t="shared" si="1040"/>
        <v>128941.22659999999</v>
      </c>
      <c r="BK1999" s="2">
        <f t="shared" si="1041"/>
        <v>100866.9688</v>
      </c>
      <c r="BL1999" s="2">
        <f t="shared" si="1042"/>
        <v>217831.85939999999</v>
      </c>
      <c r="BM1999" s="2">
        <f t="shared" si="1043"/>
        <v>173820.95310000001</v>
      </c>
      <c r="BN1999" s="2">
        <f t="shared" si="1044"/>
        <v>175758.9688</v>
      </c>
      <c r="BO1999" s="17">
        <f t="shared" si="1045"/>
        <v>1.0211533841900378</v>
      </c>
      <c r="BP1999" s="17">
        <f t="shared" si="1046"/>
        <v>1.0722210280451607</v>
      </c>
      <c r="BQ1999" s="17">
        <f t="shared" si="1047"/>
        <v>1</v>
      </c>
      <c r="BR1999" s="17">
        <f t="shared" si="1048"/>
        <v>1.4154065230519746</v>
      </c>
      <c r="BS1999" s="17">
        <f t="shared" si="1049"/>
        <v>1.2783295476606014</v>
      </c>
      <c r="BT1999" s="17">
        <f t="shared" si="1050"/>
        <v>1</v>
      </c>
      <c r="BU1999" s="17">
        <f t="shared" si="1051"/>
        <v>1.2531967839037235</v>
      </c>
      <c r="BV1999" s="17">
        <f t="shared" si="1052"/>
        <v>1</v>
      </c>
      <c r="BW1999" s="17">
        <f t="shared" si="1053"/>
        <v>1.0111494941515196</v>
      </c>
      <c r="BX1999" s="20">
        <f t="shared" si="1054"/>
        <v>1.2299188970485784</v>
      </c>
      <c r="BY1999" s="20">
        <f t="shared" si="1055"/>
        <v>1.1168501919019207</v>
      </c>
      <c r="BZ1999" s="20">
        <f t="shared" si="1056"/>
        <v>1.0037164980505064</v>
      </c>
    </row>
    <row r="2000" spans="2:78" x14ac:dyDescent="0.25">
      <c r="B2000">
        <v>9947</v>
      </c>
      <c r="C2000">
        <v>2</v>
      </c>
      <c r="D2000">
        <v>-0.25</v>
      </c>
      <c r="E2000">
        <v>1.504</v>
      </c>
      <c r="F2000" s="4">
        <v>3513</v>
      </c>
      <c r="G2000" s="5" t="str">
        <f>F2000&amp;"_"&amp;COUNTIF($F$2:$F2000,F2000)</f>
        <v>3513_2</v>
      </c>
      <c r="H2000" t="s">
        <v>362</v>
      </c>
      <c r="I2000">
        <v>3.0000000000000001E-3</v>
      </c>
      <c r="J2000" s="2">
        <v>83435.281199999998</v>
      </c>
      <c r="K2000" s="2">
        <v>129431.7656</v>
      </c>
      <c r="L2000" s="2">
        <v>160795.67189999999</v>
      </c>
      <c r="M2000" s="1">
        <f>MIN(J2000:L2000)</f>
        <v>83435.281199999998</v>
      </c>
      <c r="N2000" s="3">
        <f t="shared" si="1024"/>
        <v>1</v>
      </c>
      <c r="O2000" s="3">
        <f t="shared" si="1025"/>
        <v>1.5512833868174223</v>
      </c>
      <c r="P2000" s="3">
        <f t="shared" si="1026"/>
        <v>1.9271903874161089</v>
      </c>
      <c r="Q2000" s="3"/>
      <c r="S2000">
        <v>9418</v>
      </c>
      <c r="T2000">
        <v>2</v>
      </c>
      <c r="U2000">
        <v>-0.22</v>
      </c>
      <c r="V2000">
        <v>1.6160000000000001</v>
      </c>
      <c r="W2000" s="4">
        <v>3514</v>
      </c>
      <c r="X2000" s="5" t="str">
        <f>W2000&amp;"_"&amp;COUNTIF($W$2:$W2000,W2000)</f>
        <v>3514_2</v>
      </c>
      <c r="Y2000" t="s">
        <v>614</v>
      </c>
      <c r="Z2000">
        <v>3.5000000000000003E-2</v>
      </c>
      <c r="AA2000" s="1">
        <v>92825.757800000007</v>
      </c>
      <c r="AB2000" s="1">
        <v>80909.289099999995</v>
      </c>
      <c r="AC2000" s="1">
        <v>68928.664099999995</v>
      </c>
      <c r="AD2000" s="1">
        <f>MIN(AA2000:AC2000)</f>
        <v>68928.664099999995</v>
      </c>
      <c r="AE2000" s="3">
        <f t="shared" si="1027"/>
        <v>1.3466931212438804</v>
      </c>
      <c r="AF2000" s="3">
        <f t="shared" si="1028"/>
        <v>1.1738119424833013</v>
      </c>
      <c r="AG2000" s="3">
        <f t="shared" si="1029"/>
        <v>1</v>
      </c>
      <c r="AH2000" s="3"/>
      <c r="AJ2000">
        <v>12371</v>
      </c>
      <c r="AK2000">
        <v>2</v>
      </c>
      <c r="AL2000">
        <v>-0.02</v>
      </c>
      <c r="AM2000">
        <v>1.2649999999999999</v>
      </c>
      <c r="AN2000" s="4">
        <v>3553</v>
      </c>
      <c r="AO2000" s="5" t="str">
        <f>AN2000&amp;"_"&amp;COUNTIF($AN$2:$AN2000,AN2000)</f>
        <v>3553_3</v>
      </c>
      <c r="AP2000" t="s">
        <v>590</v>
      </c>
      <c r="AQ2000">
        <v>0.19500000000000001</v>
      </c>
      <c r="AR2000" s="1">
        <v>40297.968800000002</v>
      </c>
      <c r="AS2000" s="1">
        <v>133587.17189999999</v>
      </c>
      <c r="AT2000" s="1">
        <v>91649.898400000005</v>
      </c>
      <c r="AU2000" s="1">
        <f>MIN(AR2000:AT2000)</f>
        <v>40297.968800000002</v>
      </c>
      <c r="AV2000" s="3">
        <f t="shared" si="1030"/>
        <v>1</v>
      </c>
      <c r="AW2000" s="3">
        <f t="shared" si="1031"/>
        <v>3.3149852431271913</v>
      </c>
      <c r="AX2000" s="3">
        <f t="shared" si="1032"/>
        <v>2.2743056568151396</v>
      </c>
      <c r="AZ2000" t="s">
        <v>2719</v>
      </c>
      <c r="BA2000">
        <v>2447</v>
      </c>
      <c r="BB2000" t="s">
        <v>5067</v>
      </c>
      <c r="BC2000" s="17">
        <f t="shared" si="1033"/>
        <v>0.61599999999999999</v>
      </c>
      <c r="BD2000" s="17">
        <f t="shared" si="1034"/>
        <v>0.42</v>
      </c>
      <c r="BE2000" s="17">
        <f t="shared" si="1035"/>
        <v>0.57899999999999996</v>
      </c>
      <c r="BF2000" s="2">
        <f t="shared" si="1036"/>
        <v>121949.5625</v>
      </c>
      <c r="BG2000" s="2">
        <f t="shared" si="1037"/>
        <v>113933.39840000001</v>
      </c>
      <c r="BH2000" s="2">
        <f t="shared" si="1038"/>
        <v>118389.17969999999</v>
      </c>
      <c r="BI2000" s="2">
        <f t="shared" si="1039"/>
        <v>94272.414099999995</v>
      </c>
      <c r="BJ2000" s="2">
        <f t="shared" si="1040"/>
        <v>84747.773400000005</v>
      </c>
      <c r="BK2000" s="2">
        <f t="shared" si="1041"/>
        <v>73360.757800000007</v>
      </c>
      <c r="BL2000" s="2">
        <f t="shared" si="1042"/>
        <v>256764.6875</v>
      </c>
      <c r="BM2000" s="2">
        <f t="shared" si="1043"/>
        <v>202475.0312</v>
      </c>
      <c r="BN2000" s="2">
        <f t="shared" si="1044"/>
        <v>188395.67189999999</v>
      </c>
      <c r="BO2000" s="17">
        <f t="shared" si="1045"/>
        <v>1.0703583340141989</v>
      </c>
      <c r="BP2000" s="17">
        <f t="shared" si="1046"/>
        <v>1</v>
      </c>
      <c r="BQ2000" s="17">
        <f t="shared" si="1047"/>
        <v>1.0391086491105666</v>
      </c>
      <c r="BR2000" s="17">
        <f t="shared" si="1048"/>
        <v>1.2850523485186789</v>
      </c>
      <c r="BS2000" s="17">
        <f t="shared" si="1049"/>
        <v>1.1552194380413012</v>
      </c>
      <c r="BT2000" s="17">
        <f t="shared" si="1050"/>
        <v>1</v>
      </c>
      <c r="BU2000" s="17">
        <f t="shared" si="1051"/>
        <v>1.362901201022761</v>
      </c>
      <c r="BV2000" s="17">
        <f t="shared" si="1052"/>
        <v>1.0747329233097951</v>
      </c>
      <c r="BW2000" s="17">
        <f t="shared" si="1053"/>
        <v>1</v>
      </c>
      <c r="BX2000" s="20">
        <f t="shared" si="1054"/>
        <v>1.2394372945185463</v>
      </c>
      <c r="BY2000" s="20">
        <f t="shared" si="1055"/>
        <v>1.0766507871170321</v>
      </c>
      <c r="BZ2000" s="20">
        <f t="shared" si="1056"/>
        <v>1.0130362163701889</v>
      </c>
    </row>
    <row r="2001" spans="2:78" x14ac:dyDescent="0.25">
      <c r="B2001">
        <v>9501</v>
      </c>
      <c r="C2001">
        <v>2</v>
      </c>
      <c r="D2001">
        <v>-0.16</v>
      </c>
      <c r="E2001">
        <v>1.4730000000000001</v>
      </c>
      <c r="F2001" s="4">
        <v>3514</v>
      </c>
      <c r="G2001" s="5" t="str">
        <f>F2001&amp;"_"&amp;COUNTIF($F$2:$F2001,F2001)</f>
        <v>3514_1</v>
      </c>
      <c r="H2001" t="s">
        <v>614</v>
      </c>
      <c r="I2001">
        <v>0.125</v>
      </c>
      <c r="J2001" s="2">
        <v>62635.746099999997</v>
      </c>
      <c r="K2001" s="2">
        <v>56405.597699999998</v>
      </c>
      <c r="L2001" s="2">
        <v>65663.648400000005</v>
      </c>
      <c r="M2001" s="1">
        <f>MIN(J2001:L2001)</f>
        <v>56405.597699999998</v>
      </c>
      <c r="N2001" s="3">
        <f t="shared" si="1024"/>
        <v>1.1104526616868027</v>
      </c>
      <c r="O2001" s="3">
        <f t="shared" si="1025"/>
        <v>1</v>
      </c>
      <c r="P2001" s="3">
        <f t="shared" si="1026"/>
        <v>1.1641335448520564</v>
      </c>
      <c r="Q2001" s="3"/>
      <c r="S2001">
        <v>9524</v>
      </c>
      <c r="T2001">
        <v>2</v>
      </c>
      <c r="U2001">
        <v>-0.21</v>
      </c>
      <c r="V2001">
        <v>1.4610000000000001</v>
      </c>
      <c r="W2001" s="4">
        <v>3514</v>
      </c>
      <c r="X2001" s="5" t="str">
        <f>W2001&amp;"_"&amp;COUNTIF($W$2:$W2001,W2001)</f>
        <v>3514_3</v>
      </c>
      <c r="Y2001" t="s">
        <v>614</v>
      </c>
      <c r="Z2001">
        <v>0.193</v>
      </c>
      <c r="AA2001" s="1">
        <v>54715.222699999998</v>
      </c>
      <c r="AB2001" s="1">
        <v>45099.164100000002</v>
      </c>
      <c r="AC2001" s="1">
        <v>41220.089800000002</v>
      </c>
      <c r="AD2001" s="1">
        <f>MIN(AA2001:AC2001)</f>
        <v>41220.089800000002</v>
      </c>
      <c r="AE2001" s="3">
        <f t="shared" si="1027"/>
        <v>1.3273921276124925</v>
      </c>
      <c r="AF2001" s="3">
        <f t="shared" si="1028"/>
        <v>1.0941064010006112</v>
      </c>
      <c r="AG2001" s="3">
        <f t="shared" si="1029"/>
        <v>1</v>
      </c>
      <c r="AH2001" s="3"/>
      <c r="AJ2001">
        <v>11908</v>
      </c>
      <c r="AK2001">
        <v>2</v>
      </c>
      <c r="AL2001">
        <v>-0.42</v>
      </c>
      <c r="AM2001">
        <v>1.62</v>
      </c>
      <c r="AN2001" s="4">
        <v>3554</v>
      </c>
      <c r="AO2001" s="5" t="str">
        <f>AN2001&amp;"_"&amp;COUNTIF($AN$2:$AN2001,AN2001)</f>
        <v>3554_1</v>
      </c>
      <c r="AP2001" t="s">
        <v>584</v>
      </c>
      <c r="AQ2001">
        <v>0.16200000000000001</v>
      </c>
      <c r="AR2001" s="1">
        <v>42608.523399999998</v>
      </c>
      <c r="AS2001" s="1">
        <v>143864.2812</v>
      </c>
      <c r="AT2001" s="1">
        <v>165287.1875</v>
      </c>
      <c r="AU2001" s="1">
        <f>MIN(AR2001:AT2001)</f>
        <v>42608.523399999998</v>
      </c>
      <c r="AV2001" s="3">
        <f t="shared" si="1030"/>
        <v>1</v>
      </c>
      <c r="AW2001" s="3">
        <f t="shared" si="1031"/>
        <v>3.3764202492874937</v>
      </c>
      <c r="AX2001" s="3">
        <f t="shared" si="1032"/>
        <v>3.8792047766668207</v>
      </c>
      <c r="AZ2001" t="s">
        <v>2720</v>
      </c>
      <c r="BA2001">
        <v>2447</v>
      </c>
      <c r="BB2001" t="s">
        <v>5067</v>
      </c>
      <c r="BC2001" s="17">
        <f t="shared" si="1033"/>
        <v>0.4</v>
      </c>
      <c r="BD2001" s="17">
        <f t="shared" si="1034"/>
        <v>0.625</v>
      </c>
      <c r="BE2001" s="17">
        <f t="shared" si="1035"/>
        <v>0.52</v>
      </c>
      <c r="BF2001" s="2">
        <f t="shared" si="1036"/>
        <v>78794.648400000005</v>
      </c>
      <c r="BG2001" s="2">
        <f t="shared" si="1037"/>
        <v>91676.914099999995</v>
      </c>
      <c r="BH2001" s="2">
        <f t="shared" si="1038"/>
        <v>82362.085900000005</v>
      </c>
      <c r="BI2001" s="2">
        <f t="shared" si="1039"/>
        <v>126084.1406</v>
      </c>
      <c r="BJ2001" s="2">
        <f t="shared" si="1040"/>
        <v>115087.88280000001</v>
      </c>
      <c r="BK2001" s="2">
        <f t="shared" si="1041"/>
        <v>105912.60159999999</v>
      </c>
      <c r="BL2001" s="2">
        <f t="shared" si="1042"/>
        <v>241749</v>
      </c>
      <c r="BM2001" s="2">
        <f t="shared" si="1043"/>
        <v>212843.01560000001</v>
      </c>
      <c r="BN2001" s="2">
        <f t="shared" si="1044"/>
        <v>180226.5</v>
      </c>
      <c r="BO2001" s="17">
        <f t="shared" si="1045"/>
        <v>1</v>
      </c>
      <c r="BP2001" s="17">
        <f t="shared" si="1046"/>
        <v>1.1634916325104128</v>
      </c>
      <c r="BQ2001" s="17">
        <f t="shared" si="1047"/>
        <v>1.0452751242938474</v>
      </c>
      <c r="BR2001" s="17">
        <f t="shared" si="1048"/>
        <v>1.1904545700442883</v>
      </c>
      <c r="BS2001" s="17">
        <f t="shared" si="1049"/>
        <v>1.0866306847475269</v>
      </c>
      <c r="BT2001" s="17">
        <f t="shared" si="1050"/>
        <v>1</v>
      </c>
      <c r="BU2001" s="17">
        <f t="shared" si="1051"/>
        <v>1.3413621193331724</v>
      </c>
      <c r="BV2001" s="17">
        <f t="shared" si="1052"/>
        <v>1.1809751373965538</v>
      </c>
      <c r="BW2001" s="17">
        <f t="shared" si="1053"/>
        <v>1</v>
      </c>
      <c r="BX2001" s="20">
        <f t="shared" si="1054"/>
        <v>1.1772722297924869</v>
      </c>
      <c r="BY2001" s="20">
        <f t="shared" si="1055"/>
        <v>1.1436991515514978</v>
      </c>
      <c r="BZ2001" s="20">
        <f t="shared" si="1056"/>
        <v>1.0150917080979491</v>
      </c>
    </row>
    <row r="2002" spans="2:78" x14ac:dyDescent="0.25">
      <c r="B2002">
        <v>9553</v>
      </c>
      <c r="C2002">
        <v>2</v>
      </c>
      <c r="D2002">
        <v>-0.22</v>
      </c>
      <c r="E2002">
        <v>1.395</v>
      </c>
      <c r="F2002" s="4">
        <v>3514</v>
      </c>
      <c r="G2002" s="5" t="str">
        <f>F2002&amp;"_"&amp;COUNTIF($F$2:$F2002,F2002)</f>
        <v>3514_2</v>
      </c>
      <c r="H2002" t="s">
        <v>614</v>
      </c>
      <c r="I2002">
        <v>0.191</v>
      </c>
      <c r="J2002" s="2">
        <v>62271.394500000002</v>
      </c>
      <c r="K2002" s="2">
        <v>76298.968800000002</v>
      </c>
      <c r="L2002" s="2">
        <v>84678.585900000005</v>
      </c>
      <c r="M2002" s="1">
        <f>MIN(J2002:L2002)</f>
        <v>62271.394500000002</v>
      </c>
      <c r="N2002" s="3">
        <f t="shared" si="1024"/>
        <v>1</v>
      </c>
      <c r="O2002" s="3">
        <f t="shared" si="1025"/>
        <v>1.2252651383935202</v>
      </c>
      <c r="P2002" s="3">
        <f t="shared" si="1026"/>
        <v>1.3598312127087502</v>
      </c>
      <c r="Q2002" s="3"/>
      <c r="S2002">
        <v>5480</v>
      </c>
      <c r="T2002">
        <v>2</v>
      </c>
      <c r="U2002">
        <v>0.05</v>
      </c>
      <c r="V2002">
        <v>1.786</v>
      </c>
      <c r="W2002" s="4">
        <v>3515</v>
      </c>
      <c r="X2002" s="5" t="str">
        <f>W2002&amp;"_"&amp;COUNTIF($W$2:$W2002,W2002)</f>
        <v>3515_1</v>
      </c>
      <c r="Y2002" t="s">
        <v>237</v>
      </c>
      <c r="Z2002">
        <v>0.221</v>
      </c>
      <c r="AA2002" s="1">
        <v>196320.48439999999</v>
      </c>
      <c r="AB2002" s="1">
        <v>151321.10939999999</v>
      </c>
      <c r="AC2002" s="1">
        <v>154711.17189999999</v>
      </c>
      <c r="AD2002" s="1">
        <f>MIN(AA2002:AC2002)</f>
        <v>151321.10939999999</v>
      </c>
      <c r="AE2002" s="3">
        <f t="shared" si="1027"/>
        <v>1.2973767188095966</v>
      </c>
      <c r="AF2002" s="3">
        <f t="shared" si="1028"/>
        <v>1</v>
      </c>
      <c r="AG2002" s="3">
        <f t="shared" si="1029"/>
        <v>1.0224031036610943</v>
      </c>
      <c r="AH2002" s="3"/>
      <c r="AJ2002">
        <v>11832</v>
      </c>
      <c r="AK2002">
        <v>2</v>
      </c>
      <c r="AL2002">
        <v>-0.53</v>
      </c>
      <c r="AM2002">
        <v>1.56</v>
      </c>
      <c r="AN2002" s="4">
        <v>3554</v>
      </c>
      <c r="AO2002" s="5" t="str">
        <f>AN2002&amp;"_"&amp;COUNTIF($AN$2:$AN2002,AN2002)</f>
        <v>3554_2</v>
      </c>
      <c r="AP2002" t="s">
        <v>584</v>
      </c>
      <c r="AQ2002">
        <v>0.16800000000000001</v>
      </c>
      <c r="AR2002" s="1">
        <v>34431.652300000002</v>
      </c>
      <c r="AS2002" s="1">
        <v>74106.789099999995</v>
      </c>
      <c r="AT2002" s="1">
        <v>72596.5625</v>
      </c>
      <c r="AU2002" s="1">
        <f>MIN(AR2002:AT2002)</f>
        <v>34431.652300000002</v>
      </c>
      <c r="AV2002" s="3">
        <f t="shared" si="1030"/>
        <v>1</v>
      </c>
      <c r="AW2002" s="3">
        <f t="shared" si="1031"/>
        <v>2.1522867521521758</v>
      </c>
      <c r="AX2002" s="3">
        <f t="shared" si="1032"/>
        <v>2.1084251742400406</v>
      </c>
      <c r="AZ2002" t="s">
        <v>2721</v>
      </c>
      <c r="BA2002">
        <v>2447</v>
      </c>
      <c r="BB2002" t="s">
        <v>5067</v>
      </c>
      <c r="BC2002" s="17">
        <f t="shared" si="1033"/>
        <v>0.58899999999999997</v>
      </c>
      <c r="BD2002" s="17">
        <f t="shared" si="1034"/>
        <v>0.376</v>
      </c>
      <c r="BE2002" s="17">
        <f t="shared" si="1035"/>
        <v>0.41199999999999998</v>
      </c>
      <c r="BF2002" s="2">
        <f t="shared" si="1036"/>
        <v>390744.9375</v>
      </c>
      <c r="BG2002" s="2">
        <f t="shared" si="1037"/>
        <v>413089.78120000003</v>
      </c>
      <c r="BH2002" s="2">
        <f t="shared" si="1038"/>
        <v>415824.15620000003</v>
      </c>
      <c r="BI2002" s="2">
        <f t="shared" si="1039"/>
        <v>99848.898400000005</v>
      </c>
      <c r="BJ2002" s="2">
        <f t="shared" si="1040"/>
        <v>72520.835900000005</v>
      </c>
      <c r="BK2002" s="2">
        <f t="shared" si="1041"/>
        <v>67110.914099999995</v>
      </c>
      <c r="BL2002" s="2">
        <f t="shared" si="1042"/>
        <v>120272.22659999999</v>
      </c>
      <c r="BM2002" s="2">
        <f t="shared" si="1043"/>
        <v>90831.148400000005</v>
      </c>
      <c r="BN2002" s="2">
        <f t="shared" si="1044"/>
        <v>93190.625</v>
      </c>
      <c r="BO2002" s="17">
        <f t="shared" si="1045"/>
        <v>1</v>
      </c>
      <c r="BP2002" s="17">
        <f t="shared" si="1046"/>
        <v>1.0571852417153838</v>
      </c>
      <c r="BQ2002" s="17">
        <f t="shared" si="1047"/>
        <v>1.0641830930950962</v>
      </c>
      <c r="BR2002" s="17">
        <f t="shared" si="1048"/>
        <v>1.4878190788940544</v>
      </c>
      <c r="BS2002" s="17">
        <f t="shared" si="1049"/>
        <v>1.0806116541929207</v>
      </c>
      <c r="BT2002" s="17">
        <f t="shared" si="1050"/>
        <v>1</v>
      </c>
      <c r="BU2002" s="17">
        <f t="shared" si="1051"/>
        <v>1.3241297585531793</v>
      </c>
      <c r="BV2002" s="17">
        <f t="shared" si="1052"/>
        <v>1</v>
      </c>
      <c r="BW2002" s="17">
        <f t="shared" si="1053"/>
        <v>1.0259765140214829</v>
      </c>
      <c r="BX2002" s="20">
        <f t="shared" si="1054"/>
        <v>1.2706496124824112</v>
      </c>
      <c r="BY2002" s="20">
        <f t="shared" si="1055"/>
        <v>1.0459322986361015</v>
      </c>
      <c r="BZ2002" s="20">
        <f t="shared" si="1056"/>
        <v>1.0300532023721931</v>
      </c>
    </row>
    <row r="2003" spans="2:78" x14ac:dyDescent="0.25">
      <c r="B2003">
        <v>5439</v>
      </c>
      <c r="C2003">
        <v>2</v>
      </c>
      <c r="D2003">
        <v>-0.13</v>
      </c>
      <c r="E2003">
        <v>1.8129999999999999</v>
      </c>
      <c r="F2003" s="4">
        <v>3515</v>
      </c>
      <c r="G2003" s="5" t="str">
        <f>F2003&amp;"_"&amp;COUNTIF($F$2:$F2003,F2003)</f>
        <v>3515_1</v>
      </c>
      <c r="H2003" t="s">
        <v>237</v>
      </c>
      <c r="I2003">
        <v>0.22</v>
      </c>
      <c r="J2003" s="2">
        <v>151141.7188</v>
      </c>
      <c r="K2003" s="2">
        <v>155207.1562</v>
      </c>
      <c r="L2003" s="2">
        <v>164638.67189999999</v>
      </c>
      <c r="M2003" s="1">
        <f>MIN(J2003:L2003)</f>
        <v>151141.7188</v>
      </c>
      <c r="N2003" s="3">
        <f t="shared" si="1024"/>
        <v>1</v>
      </c>
      <c r="O2003" s="3">
        <f t="shared" si="1025"/>
        <v>1.0268981816025238</v>
      </c>
      <c r="P2003" s="3">
        <f t="shared" si="1026"/>
        <v>1.0892999841947013</v>
      </c>
      <c r="Q2003" s="3"/>
      <c r="S2003">
        <v>4690</v>
      </c>
      <c r="T2003">
        <v>2</v>
      </c>
      <c r="U2003">
        <v>0.45</v>
      </c>
      <c r="V2003">
        <v>1.117</v>
      </c>
      <c r="W2003" s="4">
        <v>3516</v>
      </c>
      <c r="X2003" s="5" t="str">
        <f>W2003&amp;"_"&amp;COUNTIF($W$2:$W2003,W2003)</f>
        <v>3516_1</v>
      </c>
      <c r="Y2003" t="s">
        <v>885</v>
      </c>
      <c r="Z2003">
        <v>0.22900000000000001</v>
      </c>
      <c r="AA2003" s="1">
        <v>93728.226599999995</v>
      </c>
      <c r="AB2003" s="1">
        <v>79064.992199999993</v>
      </c>
      <c r="AC2003" s="1">
        <v>62203.972699999998</v>
      </c>
      <c r="AD2003" s="1">
        <f>MIN(AA2003:AC2003)</f>
        <v>62203.972699999998</v>
      </c>
      <c r="AE2003" s="3">
        <f t="shared" si="1027"/>
        <v>1.5067884337876059</v>
      </c>
      <c r="AF2003" s="3">
        <f t="shared" si="1028"/>
        <v>1.2710601713706944</v>
      </c>
      <c r="AG2003" s="3">
        <f t="shared" si="1029"/>
        <v>1</v>
      </c>
      <c r="AH2003" s="3"/>
      <c r="AJ2003">
        <v>11948</v>
      </c>
      <c r="AK2003">
        <v>2</v>
      </c>
      <c r="AL2003">
        <v>-0.49</v>
      </c>
      <c r="AM2003">
        <v>1.548</v>
      </c>
      <c r="AN2003" s="4">
        <v>3554</v>
      </c>
      <c r="AO2003" s="5" t="str">
        <f>AN2003&amp;"_"&amp;COUNTIF($AN$2:$AN2003,AN2003)</f>
        <v>3554_3</v>
      </c>
      <c r="AP2003" t="s">
        <v>584</v>
      </c>
      <c r="AQ2003">
        <v>0.16900000000000001</v>
      </c>
      <c r="AR2003" s="1">
        <v>26786.283200000002</v>
      </c>
      <c r="AS2003" s="1">
        <v>57324.792999999998</v>
      </c>
      <c r="AT2003" s="1">
        <v>62302.171900000001</v>
      </c>
      <c r="AU2003" s="1">
        <f>MIN(AR2003:AT2003)</f>
        <v>26786.283200000002</v>
      </c>
      <c r="AV2003" s="3">
        <f t="shared" si="1030"/>
        <v>1</v>
      </c>
      <c r="AW2003" s="3">
        <f t="shared" si="1031"/>
        <v>2.1400801511722984</v>
      </c>
      <c r="AX2003" s="3">
        <f t="shared" si="1032"/>
        <v>2.3258983500928565</v>
      </c>
      <c r="AZ2003" t="s">
        <v>2722</v>
      </c>
      <c r="BA2003">
        <v>2447</v>
      </c>
      <c r="BB2003" t="s">
        <v>5067</v>
      </c>
      <c r="BC2003" s="17">
        <f t="shared" si="1033"/>
        <v>0.309</v>
      </c>
      <c r="BD2003" s="17">
        <f t="shared" si="1034"/>
        <v>0.35599999999999998</v>
      </c>
      <c r="BE2003" s="17" t="str">
        <f t="shared" si="1035"/>
        <v>N/D</v>
      </c>
      <c r="BF2003" s="2">
        <f t="shared" si="1036"/>
        <v>209330.7188</v>
      </c>
      <c r="BG2003" s="2">
        <f t="shared" si="1037"/>
        <v>214724.0625</v>
      </c>
      <c r="BH2003" s="2">
        <f t="shared" si="1038"/>
        <v>195042.23439999999</v>
      </c>
      <c r="BI2003" s="2">
        <f t="shared" si="1039"/>
        <v>341931.90620000003</v>
      </c>
      <c r="BJ2003" s="2">
        <f t="shared" si="1040"/>
        <v>325046.28120000003</v>
      </c>
      <c r="BK2003" s="2">
        <f t="shared" si="1041"/>
        <v>267709.375</v>
      </c>
      <c r="BL2003" s="2" t="str">
        <f t="shared" si="1042"/>
        <v>N/D</v>
      </c>
      <c r="BM2003" s="2" t="str">
        <f t="shared" si="1043"/>
        <v>N/D</v>
      </c>
      <c r="BN2003" s="2" t="str">
        <f t="shared" si="1044"/>
        <v>N/D</v>
      </c>
      <c r="BO2003" s="17">
        <f t="shared" si="1045"/>
        <v>1.0732584121790598</v>
      </c>
      <c r="BP2003" s="17">
        <f t="shared" si="1046"/>
        <v>1.1009105959052734</v>
      </c>
      <c r="BQ2003" s="17">
        <f t="shared" si="1047"/>
        <v>1</v>
      </c>
      <c r="BR2003" s="17">
        <f t="shared" si="1048"/>
        <v>1.2772503996171223</v>
      </c>
      <c r="BS2003" s="17">
        <f t="shared" si="1049"/>
        <v>1.214175936871841</v>
      </c>
      <c r="BT2003" s="17">
        <f t="shared" si="1050"/>
        <v>1</v>
      </c>
      <c r="BU2003" s="17" t="str">
        <f t="shared" si="1051"/>
        <v>N/D</v>
      </c>
      <c r="BV2003" s="17" t="str">
        <f t="shared" si="1052"/>
        <v>N/D</v>
      </c>
      <c r="BW2003" s="17" t="str">
        <f t="shared" si="1053"/>
        <v>N/D</v>
      </c>
      <c r="BX2003" s="20">
        <f t="shared" si="1054"/>
        <v>1.1752544058980909</v>
      </c>
      <c r="BY2003" s="20">
        <f t="shared" si="1055"/>
        <v>1.1575432663885572</v>
      </c>
      <c r="BZ2003" s="20">
        <f t="shared" si="1056"/>
        <v>1</v>
      </c>
    </row>
    <row r="2004" spans="2:78" x14ac:dyDescent="0.25">
      <c r="B2004">
        <v>4720</v>
      </c>
      <c r="C2004">
        <v>2</v>
      </c>
      <c r="D2004">
        <v>0.39</v>
      </c>
      <c r="E2004">
        <v>1.169</v>
      </c>
      <c r="F2004" s="4">
        <v>3516</v>
      </c>
      <c r="G2004" s="5" t="str">
        <f>F2004&amp;"_"&amp;COUNTIF($F$2:$F2004,F2004)</f>
        <v>3516_1</v>
      </c>
      <c r="H2004" t="s">
        <v>885</v>
      </c>
      <c r="I2004">
        <v>0.23599999999999999</v>
      </c>
      <c r="J2004" s="2">
        <v>66262.171900000001</v>
      </c>
      <c r="K2004" s="2">
        <v>60312.722699999998</v>
      </c>
      <c r="L2004" s="2">
        <v>66837.0625</v>
      </c>
      <c r="M2004" s="1">
        <f>MIN(J2004:L2004)</f>
        <v>60312.722699999998</v>
      </c>
      <c r="N2004" s="3">
        <f t="shared" si="1024"/>
        <v>1.0986433530715072</v>
      </c>
      <c r="O2004" s="3">
        <f t="shared" si="1025"/>
        <v>1</v>
      </c>
      <c r="P2004" s="3">
        <f t="shared" si="1026"/>
        <v>1.1081751827463098</v>
      </c>
      <c r="Q2004" s="3"/>
      <c r="S2004">
        <v>4717</v>
      </c>
      <c r="T2004">
        <v>2</v>
      </c>
      <c r="U2004">
        <v>0.89</v>
      </c>
      <c r="V2004">
        <v>1.097</v>
      </c>
      <c r="W2004" s="4">
        <v>3516</v>
      </c>
      <c r="X2004" s="5" t="str">
        <f>W2004&amp;"_"&amp;COUNTIF($W$2:$W2004,W2004)</f>
        <v>3516_2</v>
      </c>
      <c r="Y2004" t="s">
        <v>885</v>
      </c>
      <c r="Z2004">
        <v>0.249</v>
      </c>
      <c r="AA2004" s="1">
        <v>84074.531199999998</v>
      </c>
      <c r="AB2004" s="1">
        <v>64778.863299999997</v>
      </c>
      <c r="AC2004" s="1">
        <v>56439.539100000002</v>
      </c>
      <c r="AD2004" s="1">
        <f>MIN(AA2004:AC2004)</f>
        <v>56439.539100000002</v>
      </c>
      <c r="AE2004" s="3">
        <f t="shared" si="1027"/>
        <v>1.4896388691451947</v>
      </c>
      <c r="AF2004" s="3">
        <f t="shared" si="1028"/>
        <v>1.1477567735842831</v>
      </c>
      <c r="AG2004" s="3">
        <f t="shared" si="1029"/>
        <v>1</v>
      </c>
      <c r="AH2004" s="3"/>
      <c r="AJ2004">
        <v>11869</v>
      </c>
      <c r="AK2004">
        <v>2</v>
      </c>
      <c r="AL2004">
        <v>-0.51</v>
      </c>
      <c r="AM2004">
        <v>1.343</v>
      </c>
      <c r="AN2004" s="4">
        <v>3554</v>
      </c>
      <c r="AO2004" s="5" t="str">
        <f>AN2004&amp;"_"&amp;COUNTIF($AN$2:$AN2004,AN2004)</f>
        <v>3554_4</v>
      </c>
      <c r="AP2004" t="s">
        <v>584</v>
      </c>
      <c r="AQ2004">
        <v>0.183</v>
      </c>
      <c r="AR2004" s="1">
        <v>47691.324200000003</v>
      </c>
      <c r="AS2004" s="1">
        <v>129120.46090000001</v>
      </c>
      <c r="AT2004" s="1">
        <v>133133.9688</v>
      </c>
      <c r="AU2004" s="1">
        <f>MIN(AR2004:AT2004)</f>
        <v>47691.324200000003</v>
      </c>
      <c r="AV2004" s="3">
        <f t="shared" si="1030"/>
        <v>1</v>
      </c>
      <c r="AW2004" s="3">
        <f t="shared" si="1031"/>
        <v>2.7074203341160321</v>
      </c>
      <c r="AX2004" s="3">
        <f t="shared" si="1032"/>
        <v>2.7915762674503384</v>
      </c>
      <c r="AZ2004" t="s">
        <v>2723</v>
      </c>
      <c r="BA2004">
        <v>2450</v>
      </c>
      <c r="BB2004" t="s">
        <v>5068</v>
      </c>
      <c r="BC2004" s="17">
        <f t="shared" si="1033"/>
        <v>0.58399999999999996</v>
      </c>
      <c r="BD2004" s="17">
        <f t="shared" si="1034"/>
        <v>0.60699999999999998</v>
      </c>
      <c r="BE2004" s="17">
        <f t="shared" si="1035"/>
        <v>0.61299999999999999</v>
      </c>
      <c r="BF2004" s="2">
        <f t="shared" si="1036"/>
        <v>154080.67189999999</v>
      </c>
      <c r="BG2004" s="2">
        <f t="shared" si="1037"/>
        <v>161281.4375</v>
      </c>
      <c r="BH2004" s="2">
        <f t="shared" si="1038"/>
        <v>162511.73439999999</v>
      </c>
      <c r="BI2004" s="2">
        <f t="shared" si="1039"/>
        <v>847852.6875</v>
      </c>
      <c r="BJ2004" s="2">
        <f t="shared" si="1040"/>
        <v>862376.8125</v>
      </c>
      <c r="BK2004" s="2">
        <f t="shared" si="1041"/>
        <v>852875.75</v>
      </c>
      <c r="BL2004" s="2">
        <f t="shared" si="1042"/>
        <v>941301.1875</v>
      </c>
      <c r="BM2004" s="2">
        <f t="shared" si="1043"/>
        <v>893834.3125</v>
      </c>
      <c r="BN2004" s="2">
        <f t="shared" si="1044"/>
        <v>841277.125</v>
      </c>
      <c r="BO2004" s="17">
        <f t="shared" si="1045"/>
        <v>1</v>
      </c>
      <c r="BP2004" s="17">
        <f t="shared" si="1046"/>
        <v>1.0467337370171477</v>
      </c>
      <c r="BQ2004" s="17">
        <f t="shared" si="1047"/>
        <v>1.054718495162533</v>
      </c>
      <c r="BR2004" s="17">
        <f t="shared" si="1048"/>
        <v>1</v>
      </c>
      <c r="BS2004" s="17">
        <f t="shared" si="1049"/>
        <v>1.017130481761904</v>
      </c>
      <c r="BT2004" s="17">
        <f t="shared" si="1050"/>
        <v>1.0059244519408332</v>
      </c>
      <c r="BU2004" s="17">
        <f t="shared" si="1051"/>
        <v>1.1188954977231789</v>
      </c>
      <c r="BV2004" s="17">
        <f t="shared" si="1052"/>
        <v>1.0624730970784448</v>
      </c>
      <c r="BW2004" s="17">
        <f t="shared" si="1053"/>
        <v>1</v>
      </c>
      <c r="BX2004" s="20">
        <f t="shared" si="1054"/>
        <v>1.039631832574393</v>
      </c>
      <c r="BY2004" s="20">
        <f t="shared" si="1055"/>
        <v>1.0421124386191654</v>
      </c>
      <c r="BZ2004" s="20">
        <f t="shared" si="1056"/>
        <v>1.0202143157011221</v>
      </c>
    </row>
    <row r="2005" spans="2:78" x14ac:dyDescent="0.25">
      <c r="B2005">
        <v>4695</v>
      </c>
      <c r="C2005">
        <v>2</v>
      </c>
      <c r="D2005">
        <v>1.05</v>
      </c>
      <c r="E2005">
        <v>1.0229999999999999</v>
      </c>
      <c r="F2005" s="4">
        <v>3516</v>
      </c>
      <c r="G2005" s="5" t="str">
        <f>F2005&amp;"_"&amp;COUNTIF($F$2:$F2005,F2005)</f>
        <v>3516_2</v>
      </c>
      <c r="H2005" t="s">
        <v>885</v>
      </c>
      <c r="I2005">
        <v>0.27</v>
      </c>
      <c r="J2005" s="2">
        <v>61177.222699999998</v>
      </c>
      <c r="K2005" s="2">
        <v>53200.726600000002</v>
      </c>
      <c r="L2005" s="2">
        <v>50669.171900000001</v>
      </c>
      <c r="M2005" s="1">
        <f>MIN(J2005:L2005)</f>
        <v>50669.171900000001</v>
      </c>
      <c r="N2005" s="3">
        <f t="shared" si="1024"/>
        <v>1.2073854852165049</v>
      </c>
      <c r="O2005" s="3">
        <f t="shared" si="1025"/>
        <v>1.0499624249829116</v>
      </c>
      <c r="P2005" s="3">
        <f t="shared" si="1026"/>
        <v>1</v>
      </c>
      <c r="Q2005" s="3"/>
      <c r="S2005">
        <v>8846</v>
      </c>
      <c r="T2005">
        <v>2</v>
      </c>
      <c r="U2005">
        <v>-0.7</v>
      </c>
      <c r="V2005">
        <v>1.6479999999999999</v>
      </c>
      <c r="W2005" s="4">
        <v>3517</v>
      </c>
      <c r="X2005" s="5" t="str">
        <f>W2005&amp;"_"&amp;COUNTIF($W$2:$W2005,W2005)</f>
        <v>3517_1</v>
      </c>
      <c r="Y2005" t="s">
        <v>452</v>
      </c>
      <c r="Z2005">
        <v>0.17399999999999999</v>
      </c>
      <c r="AA2005" s="1">
        <v>209376.0625</v>
      </c>
      <c r="AB2005" s="1">
        <v>226925.42189999999</v>
      </c>
      <c r="AC2005" s="1">
        <v>174829.5625</v>
      </c>
      <c r="AD2005" s="1">
        <f>MIN(AA2005:AC2005)</f>
        <v>174829.5625</v>
      </c>
      <c r="AE2005" s="3">
        <f t="shared" si="1027"/>
        <v>1.1976010207083827</v>
      </c>
      <c r="AF2005" s="3">
        <f t="shared" si="1028"/>
        <v>1.2979808371939385</v>
      </c>
      <c r="AG2005" s="3">
        <f t="shared" si="1029"/>
        <v>1</v>
      </c>
      <c r="AH2005" s="3"/>
      <c r="AJ2005">
        <v>7306</v>
      </c>
      <c r="AK2005">
        <v>2</v>
      </c>
      <c r="AL2005">
        <v>-0.28999999999999998</v>
      </c>
      <c r="AM2005">
        <v>1.6040000000000001</v>
      </c>
      <c r="AN2005" s="4">
        <v>3556</v>
      </c>
      <c r="AO2005" s="5" t="str">
        <f>AN2005&amp;"_"&amp;COUNTIF($AN$2:$AN2005,AN2005)</f>
        <v>3556_1</v>
      </c>
      <c r="AP2005" t="s">
        <v>537</v>
      </c>
      <c r="AQ2005">
        <v>4.0000000000000001E-3</v>
      </c>
      <c r="AR2005" s="1">
        <v>331876.25</v>
      </c>
      <c r="AS2005" s="1">
        <v>210335.01560000001</v>
      </c>
      <c r="AT2005" s="1">
        <v>247424.70310000001</v>
      </c>
      <c r="AU2005" s="1">
        <f>MIN(AR2005:AT2005)</f>
        <v>210335.01560000001</v>
      </c>
      <c r="AV2005" s="3">
        <f t="shared" si="1030"/>
        <v>1.5778459380778442</v>
      </c>
      <c r="AW2005" s="3">
        <f t="shared" si="1031"/>
        <v>1</v>
      </c>
      <c r="AX2005" s="3">
        <f t="shared" si="1032"/>
        <v>1.1763362481239668</v>
      </c>
      <c r="AZ2005" t="s">
        <v>2724</v>
      </c>
      <c r="BA2005">
        <v>2450</v>
      </c>
      <c r="BB2005" t="s">
        <v>5068</v>
      </c>
      <c r="BC2005" s="17">
        <f t="shared" si="1033"/>
        <v>0.61699999999999999</v>
      </c>
      <c r="BD2005" s="17">
        <f t="shared" si="1034"/>
        <v>0.60399999999999998</v>
      </c>
      <c r="BE2005" s="17">
        <f t="shared" si="1035"/>
        <v>0.75</v>
      </c>
      <c r="BF2005" s="2">
        <f t="shared" si="1036"/>
        <v>1454133.25</v>
      </c>
      <c r="BG2005" s="2">
        <f t="shared" si="1037"/>
        <v>1515295.625</v>
      </c>
      <c r="BH2005" s="2">
        <f t="shared" si="1038"/>
        <v>1511259.125</v>
      </c>
      <c r="BI2005" s="2">
        <f t="shared" si="1039"/>
        <v>414806.75</v>
      </c>
      <c r="BJ2005" s="2">
        <f t="shared" si="1040"/>
        <v>398863.5625</v>
      </c>
      <c r="BK2005" s="2">
        <f t="shared" si="1041"/>
        <v>360346.03120000003</v>
      </c>
      <c r="BL2005" s="2">
        <f t="shared" si="1042"/>
        <v>437472.6875</v>
      </c>
      <c r="BM2005" s="2">
        <f t="shared" si="1043"/>
        <v>380231.53120000003</v>
      </c>
      <c r="BN2005" s="2">
        <f t="shared" si="1044"/>
        <v>394324.21879999997</v>
      </c>
      <c r="BO2005" s="17">
        <f t="shared" si="1045"/>
        <v>1</v>
      </c>
      <c r="BP2005" s="17">
        <f t="shared" si="1046"/>
        <v>1.0420610525204619</v>
      </c>
      <c r="BQ2005" s="17">
        <f t="shared" si="1047"/>
        <v>1.039285172111978</v>
      </c>
      <c r="BR2005" s="17">
        <f t="shared" si="1048"/>
        <v>1.1511345042947707</v>
      </c>
      <c r="BS2005" s="17">
        <f t="shared" si="1049"/>
        <v>1.1068903996853565</v>
      </c>
      <c r="BT2005" s="17">
        <f t="shared" si="1050"/>
        <v>1</v>
      </c>
      <c r="BU2005" s="17">
        <f t="shared" si="1051"/>
        <v>1.1505428971641265</v>
      </c>
      <c r="BV2005" s="17">
        <f t="shared" si="1052"/>
        <v>1</v>
      </c>
      <c r="BW2005" s="17">
        <f t="shared" si="1053"/>
        <v>1.0370634375206176</v>
      </c>
      <c r="BX2005" s="20">
        <f t="shared" si="1054"/>
        <v>1.1005591338196323</v>
      </c>
      <c r="BY2005" s="20">
        <f t="shared" si="1055"/>
        <v>1.0496504840686061</v>
      </c>
      <c r="BZ2005" s="20">
        <f t="shared" si="1056"/>
        <v>1.0254495365441985</v>
      </c>
    </row>
    <row r="2006" spans="2:78" x14ac:dyDescent="0.25">
      <c r="B2006">
        <v>8925</v>
      </c>
      <c r="C2006">
        <v>2</v>
      </c>
      <c r="D2006">
        <v>-0.56999999999999995</v>
      </c>
      <c r="E2006">
        <v>1.621</v>
      </c>
      <c r="F2006" s="4">
        <v>3517</v>
      </c>
      <c r="G2006" s="5" t="str">
        <f>F2006&amp;"_"&amp;COUNTIF($F$2:$F2006,F2006)</f>
        <v>3517_1</v>
      </c>
      <c r="H2006" t="s">
        <v>452</v>
      </c>
      <c r="I2006">
        <v>0.18099999999999999</v>
      </c>
      <c r="J2006" s="2">
        <v>141401.875</v>
      </c>
      <c r="K2006" s="2">
        <v>145665.8438</v>
      </c>
      <c r="L2006" s="2">
        <v>182526.67189999999</v>
      </c>
      <c r="M2006" s="1">
        <f>MIN(J2006:L2006)</f>
        <v>141401.875</v>
      </c>
      <c r="N2006" s="3">
        <f t="shared" si="1024"/>
        <v>1</v>
      </c>
      <c r="O2006" s="3">
        <f t="shared" si="1025"/>
        <v>1.0301549664741008</v>
      </c>
      <c r="P2006" s="3">
        <f t="shared" si="1026"/>
        <v>1.2908362912443698</v>
      </c>
      <c r="Q2006" s="3"/>
      <c r="S2006">
        <v>8886</v>
      </c>
      <c r="T2006">
        <v>2</v>
      </c>
      <c r="U2006">
        <v>-0.73</v>
      </c>
      <c r="V2006">
        <v>1.5669999999999999</v>
      </c>
      <c r="W2006" s="4">
        <v>3517</v>
      </c>
      <c r="X2006" s="5" t="str">
        <f>W2006&amp;"_"&amp;COUNTIF($W$2:$W2006,W2006)</f>
        <v>3517_2</v>
      </c>
      <c r="Y2006" t="s">
        <v>452</v>
      </c>
      <c r="Z2006">
        <v>0.17299999999999999</v>
      </c>
      <c r="AA2006" s="1">
        <v>173964.85939999999</v>
      </c>
      <c r="AB2006" s="1">
        <v>164532.1875</v>
      </c>
      <c r="AC2006" s="1">
        <v>151949.51560000001</v>
      </c>
      <c r="AD2006" s="1">
        <f>MIN(AA2006:AC2006)</f>
        <v>151949.51560000001</v>
      </c>
      <c r="AE2006" s="3">
        <f t="shared" si="1027"/>
        <v>1.1448859097251376</v>
      </c>
      <c r="AF2006" s="3">
        <f t="shared" si="1028"/>
        <v>1.0828082396335061</v>
      </c>
      <c r="AG2006" s="3">
        <f t="shared" si="1029"/>
        <v>1</v>
      </c>
      <c r="AH2006" s="3"/>
      <c r="AJ2006">
        <v>7541</v>
      </c>
      <c r="AK2006">
        <v>2</v>
      </c>
      <c r="AL2006">
        <v>0.56000000000000005</v>
      </c>
      <c r="AM2006">
        <v>1.538</v>
      </c>
      <c r="AN2006" s="4">
        <v>3556</v>
      </c>
      <c r="AO2006" s="5" t="str">
        <f>AN2006&amp;"_"&amp;COUNTIF($AN$2:$AN2006,AN2006)</f>
        <v>3556_2</v>
      </c>
      <c r="AP2006" t="s">
        <v>537</v>
      </c>
      <c r="AQ2006">
        <v>0.16200000000000001</v>
      </c>
      <c r="AR2006" s="1">
        <v>102599.86719999999</v>
      </c>
      <c r="AS2006" s="1">
        <v>117392.2031</v>
      </c>
      <c r="AT2006" s="1">
        <v>95593.625</v>
      </c>
      <c r="AU2006" s="1">
        <f>MIN(AR2006:AT2006)</f>
        <v>95593.625</v>
      </c>
      <c r="AV2006" s="3">
        <f t="shared" si="1030"/>
        <v>1.0732919397083225</v>
      </c>
      <c r="AW2006" s="3">
        <f t="shared" si="1031"/>
        <v>1.2280338056015765</v>
      </c>
      <c r="AX2006" s="3">
        <f t="shared" si="1032"/>
        <v>1</v>
      </c>
      <c r="AZ2006" t="s">
        <v>2725</v>
      </c>
      <c r="BA2006">
        <v>2450</v>
      </c>
      <c r="BB2006" t="s">
        <v>5068</v>
      </c>
      <c r="BC2006" s="17">
        <f t="shared" si="1033"/>
        <v>0.60899999999999999</v>
      </c>
      <c r="BD2006" s="17">
        <f t="shared" si="1034"/>
        <v>0.624</v>
      </c>
      <c r="BE2006" s="17">
        <f t="shared" si="1035"/>
        <v>0.748</v>
      </c>
      <c r="BF2006" s="2">
        <f t="shared" si="1036"/>
        <v>549468.4375</v>
      </c>
      <c r="BG2006" s="2">
        <f t="shared" si="1037"/>
        <v>621581.25</v>
      </c>
      <c r="BH2006" s="2">
        <f t="shared" si="1038"/>
        <v>658379.0625</v>
      </c>
      <c r="BI2006" s="2">
        <f t="shared" si="1039"/>
        <v>316369.0625</v>
      </c>
      <c r="BJ2006" s="2">
        <f t="shared" si="1040"/>
        <v>318741.1875</v>
      </c>
      <c r="BK2006" s="2">
        <f t="shared" si="1041"/>
        <v>317908.15620000003</v>
      </c>
      <c r="BL2006" s="2">
        <f t="shared" si="1042"/>
        <v>1386687.875</v>
      </c>
      <c r="BM2006" s="2">
        <f t="shared" si="1043"/>
        <v>1305082.875</v>
      </c>
      <c r="BN2006" s="2">
        <f t="shared" si="1044"/>
        <v>1378727.625</v>
      </c>
      <c r="BO2006" s="17">
        <f t="shared" si="1045"/>
        <v>1</v>
      </c>
      <c r="BP2006" s="17">
        <f t="shared" si="1046"/>
        <v>1.131241046033695</v>
      </c>
      <c r="BQ2006" s="17">
        <f t="shared" si="1047"/>
        <v>1.1982108844968915</v>
      </c>
      <c r="BR2006" s="17">
        <f t="shared" si="1048"/>
        <v>1</v>
      </c>
      <c r="BS2006" s="17">
        <f t="shared" si="1049"/>
        <v>1.0074979676623721</v>
      </c>
      <c r="BT2006" s="17">
        <f t="shared" si="1050"/>
        <v>1.0048648679104013</v>
      </c>
      <c r="BU2006" s="17">
        <f t="shared" si="1051"/>
        <v>1.0625285961245947</v>
      </c>
      <c r="BV2006" s="17">
        <f t="shared" si="1052"/>
        <v>1</v>
      </c>
      <c r="BW2006" s="17">
        <f t="shared" si="1053"/>
        <v>1.0564291750437689</v>
      </c>
      <c r="BX2006" s="20">
        <f t="shared" si="1054"/>
        <v>1.0208428653748649</v>
      </c>
      <c r="BY2006" s="20">
        <f t="shared" si="1055"/>
        <v>1.046246337898689</v>
      </c>
      <c r="BZ2006" s="20">
        <f t="shared" si="1056"/>
        <v>1.0865016424836873</v>
      </c>
    </row>
    <row r="2007" spans="2:78" x14ac:dyDescent="0.25">
      <c r="B2007">
        <v>8964</v>
      </c>
      <c r="C2007">
        <v>2</v>
      </c>
      <c r="D2007">
        <v>-0.62</v>
      </c>
      <c r="E2007">
        <v>1.593</v>
      </c>
      <c r="F2007" s="4">
        <v>3517</v>
      </c>
      <c r="G2007" s="5" t="str">
        <f>F2007&amp;"_"&amp;COUNTIF($F$2:$F2007,F2007)</f>
        <v>3517_2</v>
      </c>
      <c r="H2007" t="s">
        <v>452</v>
      </c>
      <c r="I2007">
        <v>0.17199999999999999</v>
      </c>
      <c r="J2007" s="2">
        <v>120874.91409999999</v>
      </c>
      <c r="K2007" s="2">
        <v>148427.5625</v>
      </c>
      <c r="L2007" s="2">
        <v>146816.98439999999</v>
      </c>
      <c r="M2007" s="1">
        <f>MIN(J2007:L2007)</f>
        <v>120874.91409999999</v>
      </c>
      <c r="N2007" s="3">
        <f t="shared" si="1024"/>
        <v>1</v>
      </c>
      <c r="O2007" s="3">
        <f t="shared" si="1025"/>
        <v>1.2279434786378063</v>
      </c>
      <c r="P2007" s="3">
        <f t="shared" si="1026"/>
        <v>1.2146191415576775</v>
      </c>
      <c r="Q2007" s="3"/>
      <c r="S2007">
        <v>8804</v>
      </c>
      <c r="T2007">
        <v>2</v>
      </c>
      <c r="U2007">
        <v>-0.63</v>
      </c>
      <c r="V2007">
        <v>1.24</v>
      </c>
      <c r="W2007" s="4">
        <v>3517</v>
      </c>
      <c r="X2007" s="5" t="str">
        <f>W2007&amp;"_"&amp;COUNTIF($W$2:$W2007,W2007)</f>
        <v>3517_3</v>
      </c>
      <c r="Y2007" t="s">
        <v>452</v>
      </c>
      <c r="Z2007">
        <v>0.19900000000000001</v>
      </c>
      <c r="AA2007" s="1">
        <v>197608.375</v>
      </c>
      <c r="AB2007" s="1">
        <v>107750.46090000001</v>
      </c>
      <c r="AC2007" s="1">
        <v>78320.414099999995</v>
      </c>
      <c r="AD2007" s="1">
        <f>MIN(AA2007:AC2007)</f>
        <v>78320.414099999995</v>
      </c>
      <c r="AE2007" s="3">
        <f t="shared" si="1027"/>
        <v>2.5230762282192787</v>
      </c>
      <c r="AF2007" s="3">
        <f t="shared" si="1028"/>
        <v>1.3757646986189775</v>
      </c>
      <c r="AG2007" s="3">
        <f t="shared" si="1029"/>
        <v>1</v>
      </c>
      <c r="AH2007" s="3"/>
      <c r="AJ2007">
        <v>7467</v>
      </c>
      <c r="AK2007">
        <v>2</v>
      </c>
      <c r="AL2007">
        <v>0.1</v>
      </c>
      <c r="AM2007">
        <v>1.532</v>
      </c>
      <c r="AN2007" s="4">
        <v>3556</v>
      </c>
      <c r="AO2007" s="5" t="str">
        <f>AN2007&amp;"_"&amp;COUNTIF($AN$2:$AN2007,AN2007)</f>
        <v>3556_3</v>
      </c>
      <c r="AP2007" t="s">
        <v>537</v>
      </c>
      <c r="AQ2007">
        <v>0.14299999999999999</v>
      </c>
      <c r="AR2007" s="1">
        <v>133280.3125</v>
      </c>
      <c r="AS2007" s="1">
        <v>120741.2031</v>
      </c>
      <c r="AT2007" s="1">
        <v>101234.75780000001</v>
      </c>
      <c r="AU2007" s="1">
        <f>MIN(AR2007:AT2007)</f>
        <v>101234.75780000001</v>
      </c>
      <c r="AV2007" s="3">
        <f t="shared" si="1030"/>
        <v>1.3165469587363401</v>
      </c>
      <c r="AW2007" s="3">
        <f t="shared" si="1031"/>
        <v>1.1926852567626727</v>
      </c>
      <c r="AX2007" s="3">
        <f t="shared" si="1032"/>
        <v>1</v>
      </c>
      <c r="AZ2007" t="s">
        <v>2726</v>
      </c>
      <c r="BA2007">
        <v>2450</v>
      </c>
      <c r="BB2007" t="s">
        <v>5068</v>
      </c>
      <c r="BC2007" s="17">
        <f t="shared" si="1033"/>
        <v>0.59399999999999997</v>
      </c>
      <c r="BD2007" s="17">
        <f t="shared" si="1034"/>
        <v>0.61699999999999999</v>
      </c>
      <c r="BE2007" s="17">
        <f t="shared" si="1035"/>
        <v>0.54300000000000004</v>
      </c>
      <c r="BF2007" s="2">
        <f t="shared" si="1036"/>
        <v>1174984.625</v>
      </c>
      <c r="BG2007" s="2">
        <f t="shared" si="1037"/>
        <v>1295881.125</v>
      </c>
      <c r="BH2007" s="2">
        <f t="shared" si="1038"/>
        <v>1327483.125</v>
      </c>
      <c r="BI2007" s="2">
        <f t="shared" si="1039"/>
        <v>1023325.875</v>
      </c>
      <c r="BJ2007" s="2">
        <f t="shared" si="1040"/>
        <v>1015580.8125</v>
      </c>
      <c r="BK2007" s="2">
        <f t="shared" si="1041"/>
        <v>898473.125</v>
      </c>
      <c r="BL2007" s="2">
        <f t="shared" si="1042"/>
        <v>962116.25</v>
      </c>
      <c r="BM2007" s="2">
        <f t="shared" si="1043"/>
        <v>946341</v>
      </c>
      <c r="BN2007" s="2">
        <f t="shared" si="1044"/>
        <v>843851.3125</v>
      </c>
      <c r="BO2007" s="17">
        <f t="shared" si="1045"/>
        <v>1</v>
      </c>
      <c r="BP2007" s="17">
        <f t="shared" si="1046"/>
        <v>1.1028919846504375</v>
      </c>
      <c r="BQ2007" s="17">
        <f t="shared" si="1047"/>
        <v>1.1297876557320909</v>
      </c>
      <c r="BR2007" s="17">
        <f t="shared" si="1048"/>
        <v>1.1389610290235448</v>
      </c>
      <c r="BS2007" s="17">
        <f t="shared" si="1049"/>
        <v>1.1303407795308291</v>
      </c>
      <c r="BT2007" s="17">
        <f t="shared" si="1050"/>
        <v>1</v>
      </c>
      <c r="BU2007" s="17">
        <f t="shared" si="1051"/>
        <v>1.1401490235876122</v>
      </c>
      <c r="BV2007" s="17">
        <f t="shared" si="1052"/>
        <v>1.1214546757015325</v>
      </c>
      <c r="BW2007" s="17">
        <f t="shared" si="1053"/>
        <v>1</v>
      </c>
      <c r="BX2007" s="20">
        <f t="shared" si="1054"/>
        <v>1.0930366842037189</v>
      </c>
      <c r="BY2007" s="20">
        <f t="shared" si="1055"/>
        <v>1.1182291466275998</v>
      </c>
      <c r="BZ2007" s="20">
        <f t="shared" si="1056"/>
        <v>1.0432625519106971</v>
      </c>
    </row>
    <row r="2008" spans="2:78" x14ac:dyDescent="0.25">
      <c r="B2008">
        <v>8884</v>
      </c>
      <c r="C2008">
        <v>2</v>
      </c>
      <c r="D2008">
        <v>-0.47</v>
      </c>
      <c r="E2008">
        <v>1.37</v>
      </c>
      <c r="F2008" s="4">
        <v>3517</v>
      </c>
      <c r="G2008" s="5" t="str">
        <f>F2008&amp;"_"&amp;COUNTIF($F$2:$F2008,F2008)</f>
        <v>3517_3</v>
      </c>
      <c r="H2008" t="s">
        <v>452</v>
      </c>
      <c r="I2008">
        <v>0.20100000000000001</v>
      </c>
      <c r="J2008" s="2">
        <v>122688.27340000001</v>
      </c>
      <c r="K2008" s="2">
        <v>139194.2812</v>
      </c>
      <c r="L2008" s="2">
        <v>118932.6094</v>
      </c>
      <c r="M2008" s="1">
        <f>MIN(J2008:L2008)</f>
        <v>118932.6094</v>
      </c>
      <c r="N2008" s="3">
        <f t="shared" si="1024"/>
        <v>1.0315780845888007</v>
      </c>
      <c r="O2008" s="3">
        <f t="shared" si="1025"/>
        <v>1.1703626272240857</v>
      </c>
      <c r="P2008" s="3">
        <f t="shared" si="1026"/>
        <v>1</v>
      </c>
      <c r="Q2008" s="3"/>
      <c r="S2008">
        <v>8512</v>
      </c>
      <c r="T2008">
        <v>2</v>
      </c>
      <c r="U2008">
        <v>-0.55000000000000004</v>
      </c>
      <c r="V2008">
        <v>1.732</v>
      </c>
      <c r="W2008" s="4">
        <v>3518</v>
      </c>
      <c r="X2008" s="5" t="str">
        <f>W2008&amp;"_"&amp;COUNTIF($W$2:$W2008,W2008)</f>
        <v>3518_1</v>
      </c>
      <c r="Y2008" t="s">
        <v>317</v>
      </c>
      <c r="Z2008">
        <v>8.1000000000000003E-2</v>
      </c>
      <c r="AA2008" s="1">
        <v>150939.32810000001</v>
      </c>
      <c r="AB2008" s="1">
        <v>70864.859400000001</v>
      </c>
      <c r="AC2008" s="1">
        <v>101488.63280000001</v>
      </c>
      <c r="AD2008" s="1">
        <f>MIN(AA2008:AC2008)</f>
        <v>70864.859400000001</v>
      </c>
      <c r="AE2008" s="3">
        <f t="shared" si="1027"/>
        <v>2.1299601717688588</v>
      </c>
      <c r="AF2008" s="3">
        <f t="shared" si="1028"/>
        <v>1</v>
      </c>
      <c r="AG2008" s="3">
        <f t="shared" si="1029"/>
        <v>1.4321432887793186</v>
      </c>
      <c r="AH2008" s="3"/>
      <c r="AJ2008">
        <v>7588</v>
      </c>
      <c r="AK2008">
        <v>2</v>
      </c>
      <c r="AL2008">
        <v>0.65</v>
      </c>
      <c r="AM2008">
        <v>1.399</v>
      </c>
      <c r="AN2008" s="4">
        <v>3556</v>
      </c>
      <c r="AO2008" s="5" t="str">
        <f>AN2008&amp;"_"&amp;COUNTIF($AN$2:$AN2008,AN2008)</f>
        <v>3556_4</v>
      </c>
      <c r="AP2008" t="s">
        <v>537</v>
      </c>
      <c r="AQ2008">
        <v>5.6000000000000001E-2</v>
      </c>
      <c r="AR2008" s="1">
        <v>60797.972699999998</v>
      </c>
      <c r="AS2008" s="1">
        <v>32318.330099999999</v>
      </c>
      <c r="AT2008" s="1">
        <v>32744.2637</v>
      </c>
      <c r="AU2008" s="1">
        <f>MIN(AR2008:AT2008)</f>
        <v>32318.330099999999</v>
      </c>
      <c r="AV2008" s="3">
        <f t="shared" si="1030"/>
        <v>1.8812225913863043</v>
      </c>
      <c r="AW2008" s="3">
        <f t="shared" si="1031"/>
        <v>1</v>
      </c>
      <c r="AX2008" s="3">
        <f t="shared" si="1032"/>
        <v>1.0131793195589645</v>
      </c>
      <c r="AZ2008" t="s">
        <v>2727</v>
      </c>
      <c r="BA2008">
        <v>2450</v>
      </c>
      <c r="BB2008" t="s">
        <v>5068</v>
      </c>
      <c r="BC2008" s="17">
        <f t="shared" si="1033"/>
        <v>0.52600000000000002</v>
      </c>
      <c r="BD2008" s="17">
        <f t="shared" si="1034"/>
        <v>0.501</v>
      </c>
      <c r="BE2008" s="17" t="str">
        <f t="shared" si="1035"/>
        <v>N/D</v>
      </c>
      <c r="BF2008" s="2">
        <f t="shared" si="1036"/>
        <v>432936.375</v>
      </c>
      <c r="BG2008" s="2">
        <f t="shared" si="1037"/>
        <v>472895.1875</v>
      </c>
      <c r="BH2008" s="2">
        <f t="shared" si="1038"/>
        <v>486167.875</v>
      </c>
      <c r="BI2008" s="2">
        <f t="shared" si="1039"/>
        <v>1284997.25</v>
      </c>
      <c r="BJ2008" s="2">
        <f t="shared" si="1040"/>
        <v>1488587.25</v>
      </c>
      <c r="BK2008" s="2">
        <f t="shared" si="1041"/>
        <v>1342406.625</v>
      </c>
      <c r="BL2008" s="2" t="str">
        <f t="shared" si="1042"/>
        <v>N/D</v>
      </c>
      <c r="BM2008" s="2" t="str">
        <f t="shared" si="1043"/>
        <v>N/D</v>
      </c>
      <c r="BN2008" s="2" t="str">
        <f t="shared" si="1044"/>
        <v>N/D</v>
      </c>
      <c r="BO2008" s="17">
        <f t="shared" si="1045"/>
        <v>1</v>
      </c>
      <c r="BP2008" s="17">
        <f t="shared" si="1046"/>
        <v>1.0922971937851145</v>
      </c>
      <c r="BQ2008" s="17">
        <f t="shared" si="1047"/>
        <v>1.1229545565442498</v>
      </c>
      <c r="BR2008" s="17">
        <f t="shared" si="1048"/>
        <v>1</v>
      </c>
      <c r="BS2008" s="17">
        <f t="shared" si="1049"/>
        <v>1.1584361367310319</v>
      </c>
      <c r="BT2008" s="17">
        <f t="shared" si="1050"/>
        <v>1.0446766520317456</v>
      </c>
      <c r="BU2008" s="17" t="str">
        <f t="shared" si="1051"/>
        <v>N/D</v>
      </c>
      <c r="BV2008" s="17" t="str">
        <f t="shared" si="1052"/>
        <v>N/D</v>
      </c>
      <c r="BW2008" s="17" t="str">
        <f t="shared" si="1053"/>
        <v>N/D</v>
      </c>
      <c r="BX2008" s="20">
        <f t="shared" si="1054"/>
        <v>1</v>
      </c>
      <c r="BY2008" s="20">
        <f t="shared" si="1055"/>
        <v>1.1253666652580732</v>
      </c>
      <c r="BZ2008" s="20">
        <f t="shared" si="1056"/>
        <v>1.0838156042879978</v>
      </c>
    </row>
    <row r="2009" spans="2:78" x14ac:dyDescent="0.25">
      <c r="B2009">
        <v>8582</v>
      </c>
      <c r="C2009">
        <v>2</v>
      </c>
      <c r="D2009">
        <v>-0.41</v>
      </c>
      <c r="E2009">
        <v>1.7390000000000001</v>
      </c>
      <c r="F2009" s="4">
        <v>3518</v>
      </c>
      <c r="G2009" s="5" t="str">
        <f>F2009&amp;"_"&amp;COUNTIF($F$2:$F2009,F2009)</f>
        <v>3518_1</v>
      </c>
      <c r="H2009" t="s">
        <v>317</v>
      </c>
      <c r="I2009">
        <v>3.5999999999999997E-2</v>
      </c>
      <c r="J2009" s="2">
        <v>99328.429699999993</v>
      </c>
      <c r="K2009" s="2">
        <v>119195.27340000001</v>
      </c>
      <c r="L2009" s="2">
        <v>104383.60159999999</v>
      </c>
      <c r="M2009" s="1">
        <f>MIN(J2009:L2009)</f>
        <v>99328.429699999993</v>
      </c>
      <c r="N2009" s="3">
        <f t="shared" si="1024"/>
        <v>1</v>
      </c>
      <c r="O2009" s="3">
        <f t="shared" si="1025"/>
        <v>1.200011655877411</v>
      </c>
      <c r="P2009" s="3">
        <f t="shared" si="1026"/>
        <v>1.0508935046619388</v>
      </c>
      <c r="Q2009" s="3"/>
      <c r="S2009">
        <v>8522</v>
      </c>
      <c r="T2009">
        <v>2</v>
      </c>
      <c r="U2009">
        <v>-0.52</v>
      </c>
      <c r="V2009">
        <v>1.679</v>
      </c>
      <c r="W2009" s="4">
        <v>3518</v>
      </c>
      <c r="X2009" s="5" t="str">
        <f>W2009&amp;"_"&amp;COUNTIF($W$2:$W2009,W2009)</f>
        <v>3518_2</v>
      </c>
      <c r="Y2009" t="s">
        <v>317</v>
      </c>
      <c r="Z2009">
        <v>0.191</v>
      </c>
      <c r="AA2009" s="1">
        <v>250140.1875</v>
      </c>
      <c r="AB2009" s="1">
        <v>189474.17189999999</v>
      </c>
      <c r="AC2009" s="1">
        <v>206488.5625</v>
      </c>
      <c r="AD2009" s="1">
        <f>MIN(AA2009:AC2009)</f>
        <v>189474.17189999999</v>
      </c>
      <c r="AE2009" s="3">
        <f t="shared" si="1027"/>
        <v>1.3201809248809813</v>
      </c>
      <c r="AF2009" s="3">
        <f t="shared" si="1028"/>
        <v>1</v>
      </c>
      <c r="AG2009" s="3">
        <f t="shared" si="1029"/>
        <v>1.0897979414786929</v>
      </c>
      <c r="AH2009" s="3"/>
      <c r="AJ2009">
        <v>7499</v>
      </c>
      <c r="AK2009">
        <v>2</v>
      </c>
      <c r="AL2009">
        <v>0.35</v>
      </c>
      <c r="AM2009">
        <v>1.365</v>
      </c>
      <c r="AN2009" s="4">
        <v>3556</v>
      </c>
      <c r="AO2009" s="5" t="str">
        <f>AN2009&amp;"_"&amp;COUNTIF($AN$2:$AN2009,AN2009)</f>
        <v>3556_5</v>
      </c>
      <c r="AP2009" t="s">
        <v>537</v>
      </c>
      <c r="AQ2009">
        <v>0.151</v>
      </c>
      <c r="AR2009" s="1">
        <v>242718.4688</v>
      </c>
      <c r="AS2009" s="1">
        <v>267534.65620000003</v>
      </c>
      <c r="AT2009" s="1">
        <v>185320.6562</v>
      </c>
      <c r="AU2009" s="1">
        <f>MIN(AR2009:AT2009)</f>
        <v>185320.6562</v>
      </c>
      <c r="AV2009" s="3">
        <f t="shared" si="1030"/>
        <v>1.3097216132132388</v>
      </c>
      <c r="AW2009" s="3">
        <f t="shared" si="1031"/>
        <v>1.4436310645871759</v>
      </c>
      <c r="AX2009" s="3">
        <f t="shared" si="1032"/>
        <v>1</v>
      </c>
      <c r="AZ2009" t="s">
        <v>2728</v>
      </c>
      <c r="BA2009">
        <v>2452</v>
      </c>
      <c r="BB2009" t="s">
        <v>5069</v>
      </c>
      <c r="BC2009" s="17">
        <f t="shared" si="1033"/>
        <v>0.32200000000000001</v>
      </c>
      <c r="BD2009" s="17">
        <f t="shared" si="1034"/>
        <v>0.27200000000000002</v>
      </c>
      <c r="BE2009" s="17">
        <f t="shared" si="1035"/>
        <v>1E-3</v>
      </c>
      <c r="BF2009" s="2">
        <f t="shared" si="1036"/>
        <v>627210.1875</v>
      </c>
      <c r="BG2009" s="2">
        <f t="shared" si="1037"/>
        <v>679592.9375</v>
      </c>
      <c r="BH2009" s="2">
        <f t="shared" si="1038"/>
        <v>631941.375</v>
      </c>
      <c r="BI2009" s="2">
        <f t="shared" si="1039"/>
        <v>773602.125</v>
      </c>
      <c r="BJ2009" s="2">
        <f t="shared" si="1040"/>
        <v>764136.1875</v>
      </c>
      <c r="BK2009" s="2">
        <f t="shared" si="1041"/>
        <v>691167.25</v>
      </c>
      <c r="BL2009" s="2">
        <f t="shared" si="1042"/>
        <v>225678.64060000001</v>
      </c>
      <c r="BM2009" s="2">
        <f t="shared" si="1043"/>
        <v>202138.64060000001</v>
      </c>
      <c r="BN2009" s="2">
        <f t="shared" si="1044"/>
        <v>192650.0312</v>
      </c>
      <c r="BO2009" s="17">
        <f t="shared" si="1045"/>
        <v>1</v>
      </c>
      <c r="BP2009" s="17">
        <f t="shared" si="1046"/>
        <v>1.0835170586255825</v>
      </c>
      <c r="BQ2009" s="17">
        <f t="shared" si="1047"/>
        <v>1.0075432248938081</v>
      </c>
      <c r="BR2009" s="17">
        <f t="shared" si="1048"/>
        <v>1.1192690698235486</v>
      </c>
      <c r="BS2009" s="17">
        <f t="shared" si="1049"/>
        <v>1.1055734881824912</v>
      </c>
      <c r="BT2009" s="17">
        <f t="shared" si="1050"/>
        <v>1</v>
      </c>
      <c r="BU2009" s="17">
        <f t="shared" si="1051"/>
        <v>1.1714435715077114</v>
      </c>
      <c r="BV2009" s="17">
        <f t="shared" si="1052"/>
        <v>1.0492530903882875</v>
      </c>
      <c r="BW2009" s="17">
        <f t="shared" si="1053"/>
        <v>1</v>
      </c>
      <c r="BX2009" s="20">
        <f t="shared" si="1054"/>
        <v>1.0969042137770868</v>
      </c>
      <c r="BY2009" s="20">
        <f t="shared" si="1055"/>
        <v>1.0794478790654536</v>
      </c>
      <c r="BZ2009" s="20">
        <f t="shared" si="1056"/>
        <v>1.002514408297936</v>
      </c>
    </row>
    <row r="2010" spans="2:78" x14ac:dyDescent="0.25">
      <c r="B2010">
        <v>8528</v>
      </c>
      <c r="C2010">
        <v>2</v>
      </c>
      <c r="D2010">
        <v>-0.38</v>
      </c>
      <c r="E2010">
        <v>1.716</v>
      </c>
      <c r="F2010" s="4">
        <v>3518</v>
      </c>
      <c r="G2010" s="5" t="str">
        <f>F2010&amp;"_"&amp;COUNTIF($F$2:$F2010,F2010)</f>
        <v>3518_2</v>
      </c>
      <c r="H2010" t="s">
        <v>317</v>
      </c>
      <c r="I2010">
        <v>4.2999999999999997E-2</v>
      </c>
      <c r="J2010" s="2">
        <v>132929.0938</v>
      </c>
      <c r="K2010" s="2">
        <v>99275.625</v>
      </c>
      <c r="L2010" s="2">
        <v>111786.77340000001</v>
      </c>
      <c r="M2010" s="1">
        <f>MIN(J2010:L2010)</f>
        <v>99275.625</v>
      </c>
      <c r="N2010" s="3">
        <f t="shared" si="1024"/>
        <v>1.3389902486133933</v>
      </c>
      <c r="O2010" s="3">
        <f t="shared" si="1025"/>
        <v>1</v>
      </c>
      <c r="P2010" s="3">
        <f t="shared" si="1026"/>
        <v>1.1260243730522976</v>
      </c>
      <c r="Q2010" s="3"/>
      <c r="S2010">
        <v>8482</v>
      </c>
      <c r="T2010">
        <v>2</v>
      </c>
      <c r="U2010">
        <v>-0.56000000000000005</v>
      </c>
      <c r="V2010">
        <v>1.6639999999999999</v>
      </c>
      <c r="W2010" s="4">
        <v>3518</v>
      </c>
      <c r="X2010" s="5" t="str">
        <f>W2010&amp;"_"&amp;COUNTIF($W$2:$W2010,W2010)</f>
        <v>3518_3</v>
      </c>
      <c r="Y2010" t="s">
        <v>317</v>
      </c>
      <c r="Z2010">
        <v>0.2</v>
      </c>
      <c r="AA2010" s="1">
        <v>189247.125</v>
      </c>
      <c r="AB2010" s="1">
        <v>144903.5312</v>
      </c>
      <c r="AC2010" s="1">
        <v>149433.23439999999</v>
      </c>
      <c r="AD2010" s="1">
        <f>MIN(AA2010:AC2010)</f>
        <v>144903.5312</v>
      </c>
      <c r="AE2010" s="3">
        <f t="shared" si="1027"/>
        <v>1.3060214850029825</v>
      </c>
      <c r="AF2010" s="3">
        <f t="shared" si="1028"/>
        <v>1</v>
      </c>
      <c r="AG2010" s="3">
        <f t="shared" si="1029"/>
        <v>1.0312601298428536</v>
      </c>
      <c r="AH2010" s="3"/>
      <c r="AJ2010">
        <v>7448</v>
      </c>
      <c r="AK2010">
        <v>2</v>
      </c>
      <c r="AL2010">
        <v>-0.02</v>
      </c>
      <c r="AM2010">
        <v>1.357</v>
      </c>
      <c r="AN2010" s="4">
        <v>3556</v>
      </c>
      <c r="AO2010" s="5" t="str">
        <f>AN2010&amp;"_"&amp;COUNTIF($AN$2:$AN2010,AN2010)</f>
        <v>3556_6</v>
      </c>
      <c r="AP2010" t="s">
        <v>537</v>
      </c>
      <c r="AQ2010">
        <v>9.6000000000000002E-2</v>
      </c>
      <c r="AR2010" s="1">
        <v>280800.5625</v>
      </c>
      <c r="AS2010" s="1">
        <v>273368.21879999997</v>
      </c>
      <c r="AT2010" s="1">
        <v>250742.0312</v>
      </c>
      <c r="AU2010" s="1">
        <f>MIN(AR2010:AT2010)</f>
        <v>250742.0312</v>
      </c>
      <c r="AV2010" s="3">
        <f t="shared" si="1030"/>
        <v>1.1198783114109192</v>
      </c>
      <c r="AW2010" s="3">
        <f t="shared" si="1031"/>
        <v>1.0902369159718284</v>
      </c>
      <c r="AX2010" s="3">
        <f t="shared" si="1032"/>
        <v>1</v>
      </c>
      <c r="AZ2010" t="s">
        <v>2729</v>
      </c>
      <c r="BA2010">
        <v>2452</v>
      </c>
      <c r="BB2010" t="s">
        <v>5069</v>
      </c>
      <c r="BC2010" s="17">
        <f t="shared" si="1033"/>
        <v>0.27900000000000003</v>
      </c>
      <c r="BD2010" s="17" t="str">
        <f t="shared" si="1034"/>
        <v>N/D</v>
      </c>
      <c r="BE2010" s="17">
        <f t="shared" si="1035"/>
        <v>0.29899999999999999</v>
      </c>
      <c r="BF2010" s="2">
        <f t="shared" si="1036"/>
        <v>1083746.375</v>
      </c>
      <c r="BG2010" s="2">
        <f t="shared" si="1037"/>
        <v>1118729.75</v>
      </c>
      <c r="BH2010" s="2">
        <f t="shared" si="1038"/>
        <v>1102140.125</v>
      </c>
      <c r="BI2010" s="2" t="str">
        <f t="shared" si="1039"/>
        <v>N/D</v>
      </c>
      <c r="BJ2010" s="2" t="str">
        <f t="shared" si="1040"/>
        <v>N/D</v>
      </c>
      <c r="BK2010" s="2" t="str">
        <f t="shared" si="1041"/>
        <v>N/D</v>
      </c>
      <c r="BL2010" s="2">
        <f t="shared" si="1042"/>
        <v>909805.875</v>
      </c>
      <c r="BM2010" s="2">
        <f t="shared" si="1043"/>
        <v>802749.5</v>
      </c>
      <c r="BN2010" s="2">
        <f t="shared" si="1044"/>
        <v>810652.0625</v>
      </c>
      <c r="BO2010" s="17">
        <f t="shared" si="1045"/>
        <v>1</v>
      </c>
      <c r="BP2010" s="17">
        <f t="shared" si="1046"/>
        <v>1.0322800387682958</v>
      </c>
      <c r="BQ2010" s="17">
        <f t="shared" si="1047"/>
        <v>1.0169723751094439</v>
      </c>
      <c r="BR2010" s="17" t="str">
        <f t="shared" si="1048"/>
        <v>N/D</v>
      </c>
      <c r="BS2010" s="17" t="str">
        <f t="shared" si="1049"/>
        <v>N/D</v>
      </c>
      <c r="BT2010" s="17" t="str">
        <f t="shared" si="1050"/>
        <v>N/D</v>
      </c>
      <c r="BU2010" s="17">
        <f t="shared" si="1051"/>
        <v>1.1333621198144628</v>
      </c>
      <c r="BV2010" s="17">
        <f t="shared" si="1052"/>
        <v>1</v>
      </c>
      <c r="BW2010" s="17">
        <f t="shared" si="1053"/>
        <v>1.0098443692584049</v>
      </c>
      <c r="BX2010" s="20">
        <f t="shared" si="1054"/>
        <v>1.0666810599072314</v>
      </c>
      <c r="BY2010" s="20">
        <f t="shared" si="1055"/>
        <v>1.0161400193841479</v>
      </c>
      <c r="BZ2010" s="20">
        <f t="shared" si="1056"/>
        <v>1.0134083721839244</v>
      </c>
    </row>
    <row r="2011" spans="2:78" x14ac:dyDescent="0.25">
      <c r="B2011">
        <v>8533</v>
      </c>
      <c r="C2011">
        <v>2</v>
      </c>
      <c r="D2011">
        <v>-0.39</v>
      </c>
      <c r="E2011">
        <v>1.6439999999999999</v>
      </c>
      <c r="F2011" s="4">
        <v>3518</v>
      </c>
      <c r="G2011" s="5" t="str">
        <f>F2011&amp;"_"&amp;COUNTIF($F$2:$F2011,F2011)</f>
        <v>3518_3</v>
      </c>
      <c r="H2011" t="s">
        <v>317</v>
      </c>
      <c r="I2011">
        <v>0.19400000000000001</v>
      </c>
      <c r="J2011" s="2">
        <v>175149.79689999999</v>
      </c>
      <c r="K2011" s="2">
        <v>131578.9375</v>
      </c>
      <c r="L2011" s="2">
        <v>146178.98439999999</v>
      </c>
      <c r="M2011" s="1">
        <f>MIN(J2011:L2011)</f>
        <v>131578.9375</v>
      </c>
      <c r="N2011" s="3">
        <f t="shared" si="1024"/>
        <v>1.3311385562753917</v>
      </c>
      <c r="O2011" s="3">
        <f t="shared" si="1025"/>
        <v>1</v>
      </c>
      <c r="P2011" s="3">
        <f t="shared" si="1026"/>
        <v>1.1109603647620272</v>
      </c>
      <c r="Q2011" s="3"/>
      <c r="S2011">
        <v>8463</v>
      </c>
      <c r="T2011">
        <v>2</v>
      </c>
      <c r="U2011">
        <v>-0.54</v>
      </c>
      <c r="V2011">
        <v>1.5169999999999999</v>
      </c>
      <c r="W2011" s="4">
        <v>3518</v>
      </c>
      <c r="X2011" s="5" t="str">
        <f>W2011&amp;"_"&amp;COUNTIF($W$2:$W2011,W2011)</f>
        <v>3518_4</v>
      </c>
      <c r="Y2011" t="s">
        <v>317</v>
      </c>
      <c r="Z2011">
        <v>0.03</v>
      </c>
      <c r="AA2011" s="1">
        <v>116546.3594</v>
      </c>
      <c r="AB2011" s="1">
        <v>64548.773399999998</v>
      </c>
      <c r="AC2011" s="1">
        <v>59315.449200000003</v>
      </c>
      <c r="AD2011" s="1">
        <f>MIN(AA2011:AC2011)</f>
        <v>59315.449200000003</v>
      </c>
      <c r="AE2011" s="3">
        <f t="shared" si="1027"/>
        <v>1.9648567274105715</v>
      </c>
      <c r="AF2011" s="3">
        <f t="shared" si="1028"/>
        <v>1.0882286869708135</v>
      </c>
      <c r="AG2011" s="3">
        <f t="shared" si="1029"/>
        <v>1</v>
      </c>
      <c r="AH2011" s="3"/>
      <c r="AJ2011">
        <v>7409</v>
      </c>
      <c r="AK2011">
        <v>2</v>
      </c>
      <c r="AL2011">
        <v>-0.2</v>
      </c>
      <c r="AM2011">
        <v>1.333</v>
      </c>
      <c r="AN2011" s="4">
        <v>3556</v>
      </c>
      <c r="AO2011" s="5" t="str">
        <f>AN2011&amp;"_"&amp;COUNTIF($AN$2:$AN2011,AN2011)</f>
        <v>3556_7</v>
      </c>
      <c r="AP2011" t="s">
        <v>537</v>
      </c>
      <c r="AQ2011">
        <v>0.01</v>
      </c>
      <c r="AR2011" s="1">
        <v>417573.90620000003</v>
      </c>
      <c r="AS2011" s="1">
        <v>468867.1875</v>
      </c>
      <c r="AT2011" s="1">
        <v>401939.03120000003</v>
      </c>
      <c r="AU2011" s="1">
        <f>MIN(AR2011:AT2011)</f>
        <v>401939.03120000003</v>
      </c>
      <c r="AV2011" s="3">
        <f t="shared" si="1030"/>
        <v>1.0388986233890292</v>
      </c>
      <c r="AW2011" s="3">
        <f t="shared" si="1031"/>
        <v>1.166513205000729</v>
      </c>
      <c r="AX2011" s="3">
        <f t="shared" si="1032"/>
        <v>1</v>
      </c>
      <c r="AZ2011" t="s">
        <v>4123</v>
      </c>
      <c r="BA2011">
        <v>2452</v>
      </c>
      <c r="BB2011" t="s">
        <v>5069</v>
      </c>
      <c r="BC2011" s="17" t="str">
        <f t="shared" si="1033"/>
        <v>N/D</v>
      </c>
      <c r="BD2011" s="17" t="str">
        <f t="shared" si="1034"/>
        <v>N/D</v>
      </c>
      <c r="BE2011" s="17">
        <f t="shared" si="1035"/>
        <v>0.3</v>
      </c>
      <c r="BF2011" s="2" t="str">
        <f t="shared" si="1036"/>
        <v>N/D</v>
      </c>
      <c r="BG2011" s="2" t="str">
        <f t="shared" si="1037"/>
        <v>N/D</v>
      </c>
      <c r="BH2011" s="2" t="str">
        <f t="shared" si="1038"/>
        <v>N/D</v>
      </c>
      <c r="BI2011" s="2" t="str">
        <f t="shared" si="1039"/>
        <v>N/D</v>
      </c>
      <c r="BJ2011" s="2" t="str">
        <f t="shared" si="1040"/>
        <v>N/D</v>
      </c>
      <c r="BK2011" s="2" t="str">
        <f t="shared" si="1041"/>
        <v>N/D</v>
      </c>
      <c r="BL2011" s="2">
        <f t="shared" si="1042"/>
        <v>358466.875</v>
      </c>
      <c r="BM2011" s="2">
        <f t="shared" si="1043"/>
        <v>302834.5625</v>
      </c>
      <c r="BN2011" s="2">
        <f t="shared" si="1044"/>
        <v>261084.98439999999</v>
      </c>
      <c r="BO2011" s="17" t="str">
        <f t="shared" si="1045"/>
        <v>N/D</v>
      </c>
      <c r="BP2011" s="17" t="str">
        <f t="shared" si="1046"/>
        <v>N/D</v>
      </c>
      <c r="BQ2011" s="17" t="str">
        <f t="shared" si="1047"/>
        <v>N/D</v>
      </c>
      <c r="BR2011" s="17" t="str">
        <f t="shared" si="1048"/>
        <v>N/D</v>
      </c>
      <c r="BS2011" s="17" t="str">
        <f t="shared" si="1049"/>
        <v>N/D</v>
      </c>
      <c r="BT2011" s="17" t="str">
        <f t="shared" si="1050"/>
        <v>N/D</v>
      </c>
      <c r="BU2011" s="17">
        <f t="shared" si="1051"/>
        <v>1.3729892426551973</v>
      </c>
      <c r="BV2011" s="17">
        <f t="shared" si="1052"/>
        <v>1.159908001587854</v>
      </c>
      <c r="BW2011" s="17">
        <f t="shared" si="1053"/>
        <v>1</v>
      </c>
      <c r="BX2011" s="20">
        <f t="shared" si="1054"/>
        <v>1.3729892426551973</v>
      </c>
      <c r="BY2011" s="20">
        <f t="shared" si="1055"/>
        <v>1.159908001587854</v>
      </c>
      <c r="BZ2011" s="20">
        <f t="shared" si="1056"/>
        <v>1</v>
      </c>
    </row>
    <row r="2012" spans="2:78" x14ac:dyDescent="0.25">
      <c r="B2012">
        <v>8578</v>
      </c>
      <c r="C2012">
        <v>2</v>
      </c>
      <c r="D2012">
        <v>-0.39</v>
      </c>
      <c r="E2012">
        <v>1.621</v>
      </c>
      <c r="F2012" s="4">
        <v>3518</v>
      </c>
      <c r="G2012" s="5" t="str">
        <f>F2012&amp;"_"&amp;COUNTIF($F$2:$F2012,F2012)</f>
        <v>3518_4</v>
      </c>
      <c r="H2012" t="s">
        <v>317</v>
      </c>
      <c r="I2012">
        <v>0.19500000000000001</v>
      </c>
      <c r="J2012" s="2">
        <v>161577.8438</v>
      </c>
      <c r="K2012" s="2">
        <v>195366.32810000001</v>
      </c>
      <c r="L2012" s="2">
        <v>180300.01560000001</v>
      </c>
      <c r="M2012" s="1">
        <f>MIN(J2012:L2012)</f>
        <v>161577.8438</v>
      </c>
      <c r="N2012" s="3">
        <f t="shared" si="1024"/>
        <v>1</v>
      </c>
      <c r="O2012" s="3">
        <f t="shared" si="1025"/>
        <v>1.2091158261885409</v>
      </c>
      <c r="P2012" s="3">
        <f t="shared" si="1026"/>
        <v>1.1158709100189144</v>
      </c>
      <c r="Q2012" s="3"/>
      <c r="S2012">
        <v>8559</v>
      </c>
      <c r="T2012">
        <v>2</v>
      </c>
      <c r="U2012">
        <v>-0.47</v>
      </c>
      <c r="V2012">
        <v>1.4910000000000001</v>
      </c>
      <c r="W2012" s="4">
        <v>3518</v>
      </c>
      <c r="X2012" s="5" t="str">
        <f>W2012&amp;"_"&amp;COUNTIF($W$2:$W2012,W2012)</f>
        <v>3518_5</v>
      </c>
      <c r="Y2012" t="s">
        <v>317</v>
      </c>
      <c r="Z2012">
        <v>0.20200000000000001</v>
      </c>
      <c r="AA2012" s="1">
        <v>144861.7188</v>
      </c>
      <c r="AB2012" s="1">
        <v>125749.67969999999</v>
      </c>
      <c r="AC2012" s="1">
        <v>103712.21090000001</v>
      </c>
      <c r="AD2012" s="1">
        <f>MIN(AA2012:AC2012)</f>
        <v>103712.21090000001</v>
      </c>
      <c r="AE2012" s="3">
        <f t="shared" si="1027"/>
        <v>1.3967662779812555</v>
      </c>
      <c r="AF2012" s="3">
        <f t="shared" si="1028"/>
        <v>1.2124867323602682</v>
      </c>
      <c r="AG2012" s="3">
        <f t="shared" si="1029"/>
        <v>1</v>
      </c>
      <c r="AH2012" s="3"/>
      <c r="AJ2012">
        <v>7469</v>
      </c>
      <c r="AK2012">
        <v>2</v>
      </c>
      <c r="AL2012">
        <v>0.1</v>
      </c>
      <c r="AM2012">
        <v>1.2789999999999999</v>
      </c>
      <c r="AN2012" s="4">
        <v>3556</v>
      </c>
      <c r="AO2012" s="5" t="str">
        <f>AN2012&amp;"_"&amp;COUNTIF($AN$2:$AN2012,AN2012)</f>
        <v>3556_8</v>
      </c>
      <c r="AP2012" t="s">
        <v>537</v>
      </c>
      <c r="AQ2012">
        <v>4.3999999999999997E-2</v>
      </c>
      <c r="AR2012" s="1">
        <v>74934.367199999993</v>
      </c>
      <c r="AS2012" s="1">
        <v>60924.390599999999</v>
      </c>
      <c r="AT2012" s="1">
        <v>54578.269500000002</v>
      </c>
      <c r="AU2012" s="1">
        <f>MIN(AR2012:AT2012)</f>
        <v>54578.269500000002</v>
      </c>
      <c r="AV2012" s="3">
        <f t="shared" si="1030"/>
        <v>1.3729707425040287</v>
      </c>
      <c r="AW2012" s="3">
        <f t="shared" si="1031"/>
        <v>1.1162756012262351</v>
      </c>
      <c r="AX2012" s="3">
        <f t="shared" si="1032"/>
        <v>1</v>
      </c>
      <c r="AZ2012" t="s">
        <v>4124</v>
      </c>
      <c r="BA2012">
        <v>2452</v>
      </c>
      <c r="BB2012" t="s">
        <v>5069</v>
      </c>
      <c r="BC2012" s="17" t="str">
        <f t="shared" si="1033"/>
        <v>N/D</v>
      </c>
      <c r="BD2012" s="17" t="str">
        <f t="shared" si="1034"/>
        <v>N/D</v>
      </c>
      <c r="BE2012" s="17">
        <f t="shared" si="1035"/>
        <v>0.26500000000000001</v>
      </c>
      <c r="BF2012" s="2" t="str">
        <f t="shared" si="1036"/>
        <v>N/D</v>
      </c>
      <c r="BG2012" s="2" t="str">
        <f t="shared" si="1037"/>
        <v>N/D</v>
      </c>
      <c r="BH2012" s="2" t="str">
        <f t="shared" si="1038"/>
        <v>N/D</v>
      </c>
      <c r="BI2012" s="2" t="str">
        <f t="shared" si="1039"/>
        <v>N/D</v>
      </c>
      <c r="BJ2012" s="2" t="str">
        <f t="shared" si="1040"/>
        <v>N/D</v>
      </c>
      <c r="BK2012" s="2" t="str">
        <f t="shared" si="1041"/>
        <v>N/D</v>
      </c>
      <c r="BL2012" s="2">
        <f t="shared" si="1042"/>
        <v>732887</v>
      </c>
      <c r="BM2012" s="2">
        <f t="shared" si="1043"/>
        <v>564972</v>
      </c>
      <c r="BN2012" s="2">
        <f t="shared" si="1044"/>
        <v>542761.625</v>
      </c>
      <c r="BO2012" s="17" t="str">
        <f t="shared" si="1045"/>
        <v>N/D</v>
      </c>
      <c r="BP2012" s="17" t="str">
        <f t="shared" si="1046"/>
        <v>N/D</v>
      </c>
      <c r="BQ2012" s="17" t="str">
        <f t="shared" si="1047"/>
        <v>N/D</v>
      </c>
      <c r="BR2012" s="17" t="str">
        <f t="shared" si="1048"/>
        <v>N/D</v>
      </c>
      <c r="BS2012" s="17" t="str">
        <f t="shared" si="1049"/>
        <v>N/D</v>
      </c>
      <c r="BT2012" s="17" t="str">
        <f t="shared" si="1050"/>
        <v>N/D</v>
      </c>
      <c r="BU2012" s="17">
        <f t="shared" si="1051"/>
        <v>1.3502925893111917</v>
      </c>
      <c r="BV2012" s="17">
        <f t="shared" si="1052"/>
        <v>1.0409210489042957</v>
      </c>
      <c r="BW2012" s="17">
        <f t="shared" si="1053"/>
        <v>1</v>
      </c>
      <c r="BX2012" s="20">
        <f t="shared" si="1054"/>
        <v>1.3502925893111917</v>
      </c>
      <c r="BY2012" s="20">
        <f t="shared" si="1055"/>
        <v>1.0409210489042957</v>
      </c>
      <c r="BZ2012" s="20">
        <f t="shared" si="1056"/>
        <v>1</v>
      </c>
    </row>
    <row r="2013" spans="2:78" x14ac:dyDescent="0.25">
      <c r="B2013">
        <v>8621</v>
      </c>
      <c r="C2013">
        <v>2</v>
      </c>
      <c r="D2013">
        <v>-0.43</v>
      </c>
      <c r="E2013">
        <v>1.482</v>
      </c>
      <c r="F2013" s="4">
        <v>3518</v>
      </c>
      <c r="G2013" s="5" t="str">
        <f>F2013&amp;"_"&amp;COUNTIF($F$2:$F2013,F2013)</f>
        <v>3518_5</v>
      </c>
      <c r="H2013" t="s">
        <v>317</v>
      </c>
      <c r="I2013">
        <v>0.13</v>
      </c>
      <c r="J2013" s="2">
        <v>84833.546900000001</v>
      </c>
      <c r="K2013" s="2">
        <v>108536.72659999999</v>
      </c>
      <c r="L2013" s="2">
        <v>110848.0781</v>
      </c>
      <c r="M2013" s="1">
        <f>MIN(J2013:L2013)</f>
        <v>84833.546900000001</v>
      </c>
      <c r="N2013" s="3">
        <f t="shared" si="1024"/>
        <v>1</v>
      </c>
      <c r="O2013" s="3">
        <f t="shared" si="1025"/>
        <v>1.2794080946296023</v>
      </c>
      <c r="P2013" s="3">
        <f t="shared" si="1026"/>
        <v>1.3066538197520536</v>
      </c>
      <c r="Q2013" s="3"/>
      <c r="S2013">
        <v>8600</v>
      </c>
      <c r="T2013">
        <v>2</v>
      </c>
      <c r="U2013">
        <v>-0.24</v>
      </c>
      <c r="V2013">
        <v>1.1279999999999999</v>
      </c>
      <c r="W2013" s="4">
        <v>3518</v>
      </c>
      <c r="X2013" s="5" t="str">
        <f>W2013&amp;"_"&amp;COUNTIF($W$2:$W2013,W2013)</f>
        <v>3518_6</v>
      </c>
      <c r="Y2013" t="s">
        <v>317</v>
      </c>
      <c r="Z2013">
        <v>7.8E-2</v>
      </c>
      <c r="AA2013" s="1">
        <v>47119.726600000002</v>
      </c>
      <c r="AB2013" s="1">
        <v>43494.980499999998</v>
      </c>
      <c r="AC2013" s="1">
        <v>31370.3262</v>
      </c>
      <c r="AD2013" s="1">
        <f>MIN(AA2013:AC2013)</f>
        <v>31370.3262</v>
      </c>
      <c r="AE2013" s="3">
        <f t="shared" si="1027"/>
        <v>1.5020477090225477</v>
      </c>
      <c r="AF2013" s="3">
        <f t="shared" si="1028"/>
        <v>1.3865007403078899</v>
      </c>
      <c r="AG2013" s="3">
        <f t="shared" si="1029"/>
        <v>1</v>
      </c>
      <c r="AH2013" s="3"/>
      <c r="AJ2013">
        <v>9597</v>
      </c>
      <c r="AK2013">
        <v>2</v>
      </c>
      <c r="AL2013">
        <v>-0.37</v>
      </c>
      <c r="AM2013">
        <v>1.57</v>
      </c>
      <c r="AN2013" s="4">
        <v>3561</v>
      </c>
      <c r="AO2013" s="5" t="str">
        <f>AN2013&amp;"_"&amp;COUNTIF($AN$2:$AN2013,AN2013)</f>
        <v>3561_1</v>
      </c>
      <c r="AP2013" t="s">
        <v>474</v>
      </c>
      <c r="AQ2013">
        <v>0.16500000000000001</v>
      </c>
      <c r="AR2013" s="1">
        <v>33873.976600000002</v>
      </c>
      <c r="AS2013" s="1">
        <v>43085.386700000003</v>
      </c>
      <c r="AT2013" s="1">
        <v>53359.785199999998</v>
      </c>
      <c r="AU2013" s="1">
        <f>MIN(AR2013:AT2013)</f>
        <v>33873.976600000002</v>
      </c>
      <c r="AV2013" s="3">
        <f t="shared" si="1030"/>
        <v>1</v>
      </c>
      <c r="AW2013" s="3">
        <f t="shared" si="1031"/>
        <v>1.2719317607369429</v>
      </c>
      <c r="AX2013" s="3">
        <f t="shared" si="1032"/>
        <v>1.5752442008831049</v>
      </c>
      <c r="AZ2013" t="s">
        <v>2730</v>
      </c>
      <c r="BA2013">
        <v>2457</v>
      </c>
      <c r="BB2013" t="s">
        <v>5070</v>
      </c>
      <c r="BC2013" s="17">
        <f t="shared" si="1033"/>
        <v>4.0000000000000001E-3</v>
      </c>
      <c r="BD2013" s="17" t="str">
        <f t="shared" si="1034"/>
        <v>N/D</v>
      </c>
      <c r="BE2013" s="17" t="str">
        <f t="shared" si="1035"/>
        <v>N/D</v>
      </c>
      <c r="BF2013" s="2">
        <f t="shared" si="1036"/>
        <v>946558.4375</v>
      </c>
      <c r="BG2013" s="2">
        <f t="shared" si="1037"/>
        <v>1156830.375</v>
      </c>
      <c r="BH2013" s="2">
        <f t="shared" si="1038"/>
        <v>1047277.625</v>
      </c>
      <c r="BI2013" s="2" t="str">
        <f t="shared" si="1039"/>
        <v>N/D</v>
      </c>
      <c r="BJ2013" s="2" t="str">
        <f t="shared" si="1040"/>
        <v>N/D</v>
      </c>
      <c r="BK2013" s="2" t="str">
        <f t="shared" si="1041"/>
        <v>N/D</v>
      </c>
      <c r="BL2013" s="2" t="str">
        <f t="shared" si="1042"/>
        <v>N/D</v>
      </c>
      <c r="BM2013" s="2" t="str">
        <f t="shared" si="1043"/>
        <v>N/D</v>
      </c>
      <c r="BN2013" s="2" t="str">
        <f t="shared" si="1044"/>
        <v>N/D</v>
      </c>
      <c r="BO2013" s="17">
        <f t="shared" si="1045"/>
        <v>1</v>
      </c>
      <c r="BP2013" s="17">
        <f t="shared" si="1046"/>
        <v>1.2221436407617463</v>
      </c>
      <c r="BQ2013" s="17">
        <f t="shared" si="1047"/>
        <v>1.1064056729196923</v>
      </c>
      <c r="BR2013" s="17" t="str">
        <f t="shared" si="1048"/>
        <v>N/D</v>
      </c>
      <c r="BS2013" s="17" t="str">
        <f t="shared" si="1049"/>
        <v>N/D</v>
      </c>
      <c r="BT2013" s="17" t="str">
        <f t="shared" si="1050"/>
        <v>N/D</v>
      </c>
      <c r="BU2013" s="17" t="str">
        <f t="shared" si="1051"/>
        <v>N/D</v>
      </c>
      <c r="BV2013" s="17" t="str">
        <f t="shared" si="1052"/>
        <v>N/D</v>
      </c>
      <c r="BW2013" s="17" t="str">
        <f t="shared" si="1053"/>
        <v>N/D</v>
      </c>
      <c r="BX2013" s="20">
        <f t="shared" si="1054"/>
        <v>1</v>
      </c>
      <c r="BY2013" s="20">
        <f t="shared" si="1055"/>
        <v>1.2221436407617463</v>
      </c>
      <c r="BZ2013" s="20">
        <f t="shared" si="1056"/>
        <v>1.1064056729196923</v>
      </c>
    </row>
    <row r="2014" spans="2:78" x14ac:dyDescent="0.25">
      <c r="B2014">
        <v>8552</v>
      </c>
      <c r="C2014">
        <v>2</v>
      </c>
      <c r="D2014">
        <v>-0.4</v>
      </c>
      <c r="E2014">
        <v>1.1830000000000001</v>
      </c>
      <c r="F2014" s="4">
        <v>3518</v>
      </c>
      <c r="G2014" s="5" t="str">
        <f>F2014&amp;"_"&amp;COUNTIF($F$2:$F2014,F2014)</f>
        <v>3518_6</v>
      </c>
      <c r="H2014" t="s">
        <v>317</v>
      </c>
      <c r="I2014">
        <v>3.3000000000000002E-2</v>
      </c>
      <c r="J2014" s="2">
        <v>56712.578099999999</v>
      </c>
      <c r="K2014" s="2">
        <v>132115.82810000001</v>
      </c>
      <c r="L2014" s="2">
        <v>126184.27340000001</v>
      </c>
      <c r="M2014" s="1">
        <f>MIN(J2014:L2014)</f>
        <v>56712.578099999999</v>
      </c>
      <c r="N2014" s="3">
        <f t="shared" si="1024"/>
        <v>1</v>
      </c>
      <c r="O2014" s="3">
        <f t="shared" si="1025"/>
        <v>2.3295683695959508</v>
      </c>
      <c r="P2014" s="3">
        <f t="shared" si="1026"/>
        <v>2.2249786136948693</v>
      </c>
      <c r="Q2014" s="3"/>
      <c r="S2014">
        <v>8425</v>
      </c>
      <c r="T2014">
        <v>2</v>
      </c>
      <c r="U2014">
        <v>-0.56000000000000005</v>
      </c>
      <c r="V2014">
        <v>1.1240000000000001</v>
      </c>
      <c r="W2014" s="4">
        <v>3518</v>
      </c>
      <c r="X2014" s="5" t="str">
        <f>W2014&amp;"_"&amp;COUNTIF($W$2:$W2014,W2014)</f>
        <v>3518_7</v>
      </c>
      <c r="Y2014" t="s">
        <v>317</v>
      </c>
      <c r="Z2014">
        <v>0.156</v>
      </c>
      <c r="AA2014" s="1">
        <v>49629.683599999997</v>
      </c>
      <c r="AB2014" s="1">
        <v>46077.726600000002</v>
      </c>
      <c r="AC2014" s="1">
        <v>42621.085899999998</v>
      </c>
      <c r="AD2014" s="1">
        <f>MIN(AA2014:AC2014)</f>
        <v>42621.085899999998</v>
      </c>
      <c r="AE2014" s="3">
        <f t="shared" si="1027"/>
        <v>1.1644396793747576</v>
      </c>
      <c r="AF2014" s="3">
        <f t="shared" si="1028"/>
        <v>1.0811016572433225</v>
      </c>
      <c r="AG2014" s="3">
        <f t="shared" si="1029"/>
        <v>1</v>
      </c>
      <c r="AH2014" s="3"/>
      <c r="AJ2014">
        <v>9857</v>
      </c>
      <c r="AK2014">
        <v>2</v>
      </c>
      <c r="AL2014">
        <v>-0.11</v>
      </c>
      <c r="AM2014">
        <v>1.514</v>
      </c>
      <c r="AN2014" s="4">
        <v>3561</v>
      </c>
      <c r="AO2014" s="5" t="str">
        <f>AN2014&amp;"_"&amp;COUNTIF($AN$2:$AN2014,AN2014)</f>
        <v>3561_2</v>
      </c>
      <c r="AP2014" t="s">
        <v>474</v>
      </c>
      <c r="AQ2014">
        <v>2E-3</v>
      </c>
      <c r="AR2014" s="1">
        <v>61614.136700000003</v>
      </c>
      <c r="AS2014" s="1">
        <v>54157.679700000001</v>
      </c>
      <c r="AT2014" s="1">
        <v>52027.820299999999</v>
      </c>
      <c r="AU2014" s="1">
        <f>MIN(AR2014:AT2014)</f>
        <v>52027.820299999999</v>
      </c>
      <c r="AV2014" s="3">
        <f t="shared" si="1030"/>
        <v>1.1842536616895327</v>
      </c>
      <c r="AW2014" s="3">
        <f t="shared" si="1031"/>
        <v>1.0409369331199909</v>
      </c>
      <c r="AX2014" s="3">
        <f t="shared" si="1032"/>
        <v>1</v>
      </c>
      <c r="AZ2014" t="s">
        <v>2731</v>
      </c>
      <c r="BA2014">
        <v>2457</v>
      </c>
      <c r="BB2014" t="s">
        <v>5070</v>
      </c>
      <c r="BC2014" s="17">
        <f t="shared" si="1033"/>
        <v>0</v>
      </c>
      <c r="BD2014" s="17" t="str">
        <f t="shared" si="1034"/>
        <v>N/D</v>
      </c>
      <c r="BE2014" s="17" t="str">
        <f t="shared" si="1035"/>
        <v>N/D</v>
      </c>
      <c r="BF2014" s="2">
        <f t="shared" si="1036"/>
        <v>734641.875</v>
      </c>
      <c r="BG2014" s="2">
        <f t="shared" si="1037"/>
        <v>724868.0625</v>
      </c>
      <c r="BH2014" s="2">
        <f t="shared" si="1038"/>
        <v>780665.5</v>
      </c>
      <c r="BI2014" s="2" t="str">
        <f t="shared" si="1039"/>
        <v>N/D</v>
      </c>
      <c r="BJ2014" s="2" t="str">
        <f t="shared" si="1040"/>
        <v>N/D</v>
      </c>
      <c r="BK2014" s="2" t="str">
        <f t="shared" si="1041"/>
        <v>N/D</v>
      </c>
      <c r="BL2014" s="2" t="str">
        <f t="shared" si="1042"/>
        <v>N/D</v>
      </c>
      <c r="BM2014" s="2" t="str">
        <f t="shared" si="1043"/>
        <v>N/D</v>
      </c>
      <c r="BN2014" s="2" t="str">
        <f t="shared" si="1044"/>
        <v>N/D</v>
      </c>
      <c r="BO2014" s="17">
        <f t="shared" si="1045"/>
        <v>1.0134835744677329</v>
      </c>
      <c r="BP2014" s="17">
        <f t="shared" si="1046"/>
        <v>1</v>
      </c>
      <c r="BQ2014" s="17">
        <f t="shared" si="1047"/>
        <v>1.0769759910618217</v>
      </c>
      <c r="BR2014" s="17" t="str">
        <f t="shared" si="1048"/>
        <v>N/D</v>
      </c>
      <c r="BS2014" s="17" t="str">
        <f t="shared" si="1049"/>
        <v>N/D</v>
      </c>
      <c r="BT2014" s="17" t="str">
        <f t="shared" si="1050"/>
        <v>N/D</v>
      </c>
      <c r="BU2014" s="17" t="str">
        <f t="shared" si="1051"/>
        <v>N/D</v>
      </c>
      <c r="BV2014" s="17" t="str">
        <f t="shared" si="1052"/>
        <v>N/D</v>
      </c>
      <c r="BW2014" s="17" t="str">
        <f t="shared" si="1053"/>
        <v>N/D</v>
      </c>
      <c r="BX2014" s="20">
        <f t="shared" si="1054"/>
        <v>1.0134835744677329</v>
      </c>
      <c r="BY2014" s="20">
        <f t="shared" si="1055"/>
        <v>1</v>
      </c>
      <c r="BZ2014" s="20">
        <f t="shared" si="1056"/>
        <v>1.0769759910618217</v>
      </c>
    </row>
    <row r="2015" spans="2:78" x14ac:dyDescent="0.25">
      <c r="B2015">
        <v>8488</v>
      </c>
      <c r="C2015">
        <v>2</v>
      </c>
      <c r="D2015">
        <v>-0.32</v>
      </c>
      <c r="E2015">
        <v>1.175</v>
      </c>
      <c r="F2015" s="4">
        <v>3518</v>
      </c>
      <c r="G2015" s="5" t="str">
        <f>F2015&amp;"_"&amp;COUNTIF($F$2:$F2015,F2015)</f>
        <v>3518_7</v>
      </c>
      <c r="H2015" t="s">
        <v>317</v>
      </c>
      <c r="I2015">
        <v>0.14699999999999999</v>
      </c>
      <c r="J2015" s="2">
        <v>117585.78909999999</v>
      </c>
      <c r="K2015" s="2">
        <v>96773.101599999995</v>
      </c>
      <c r="L2015" s="2">
        <v>125281.24219999999</v>
      </c>
      <c r="M2015" s="1">
        <f>MIN(J2015:L2015)</f>
        <v>96773.101599999995</v>
      </c>
      <c r="N2015" s="3">
        <f t="shared" si="1024"/>
        <v>1.2150668641997933</v>
      </c>
      <c r="O2015" s="3">
        <f t="shared" si="1025"/>
        <v>1</v>
      </c>
      <c r="P2015" s="3">
        <f t="shared" si="1026"/>
        <v>1.2945874435009326</v>
      </c>
      <c r="Q2015" s="3"/>
      <c r="S2015">
        <v>4741</v>
      </c>
      <c r="T2015">
        <v>2</v>
      </c>
      <c r="U2015">
        <v>0.95</v>
      </c>
      <c r="V2015">
        <v>1.6930000000000001</v>
      </c>
      <c r="W2015" s="4">
        <v>3519</v>
      </c>
      <c r="X2015" s="5" t="str">
        <f>W2015&amp;"_"&amp;COUNTIF($W$2:$W2015,W2015)</f>
        <v>3519_1</v>
      </c>
      <c r="Y2015" t="s">
        <v>267</v>
      </c>
      <c r="Z2015">
        <v>5.5E-2</v>
      </c>
      <c r="AA2015" s="1">
        <v>461209.59379999997</v>
      </c>
      <c r="AB2015" s="1">
        <v>407636.1875</v>
      </c>
      <c r="AC2015" s="1">
        <v>361612.34379999997</v>
      </c>
      <c r="AD2015" s="1">
        <f>MIN(AA2015:AC2015)</f>
        <v>361612.34379999997</v>
      </c>
      <c r="AE2015" s="3">
        <f t="shared" si="1027"/>
        <v>1.2754254706943442</v>
      </c>
      <c r="AF2015" s="3">
        <f t="shared" si="1028"/>
        <v>1.127273984113371</v>
      </c>
      <c r="AG2015" s="3">
        <f t="shared" si="1029"/>
        <v>1</v>
      </c>
      <c r="AH2015" s="3"/>
      <c r="AJ2015">
        <v>9750</v>
      </c>
      <c r="AK2015">
        <v>2</v>
      </c>
      <c r="AL2015">
        <v>-0.28000000000000003</v>
      </c>
      <c r="AM2015">
        <v>1.496</v>
      </c>
      <c r="AN2015" s="4">
        <v>3561</v>
      </c>
      <c r="AO2015" s="5" t="str">
        <f>AN2015&amp;"_"&amp;COUNTIF($AN$2:$AN2015,AN2015)</f>
        <v>3561_3</v>
      </c>
      <c r="AP2015" t="s">
        <v>474</v>
      </c>
      <c r="AQ2015">
        <v>2E-3</v>
      </c>
      <c r="AR2015" s="1">
        <v>105100.57030000001</v>
      </c>
      <c r="AS2015" s="1">
        <v>119289.4219</v>
      </c>
      <c r="AT2015" s="1">
        <v>131482.375</v>
      </c>
      <c r="AU2015" s="1">
        <f>MIN(AR2015:AT2015)</f>
        <v>105100.57030000001</v>
      </c>
      <c r="AV2015" s="3">
        <f t="shared" si="1030"/>
        <v>1</v>
      </c>
      <c r="AW2015" s="3">
        <f t="shared" si="1031"/>
        <v>1.1350026128259743</v>
      </c>
      <c r="AX2015" s="3">
        <f t="shared" si="1032"/>
        <v>1.2510148577186169</v>
      </c>
      <c r="AZ2015" t="s">
        <v>2732</v>
      </c>
      <c r="BA2015">
        <v>2458</v>
      </c>
      <c r="BB2015" t="s">
        <v>5071</v>
      </c>
      <c r="BC2015" s="17">
        <f t="shared" si="1033"/>
        <v>0.629</v>
      </c>
      <c r="BD2015" s="17">
        <f t="shared" si="1034"/>
        <v>0.625</v>
      </c>
      <c r="BE2015" s="17">
        <f t="shared" si="1035"/>
        <v>0.627</v>
      </c>
      <c r="BF2015" s="2">
        <f t="shared" si="1036"/>
        <v>781622.5</v>
      </c>
      <c r="BG2015" s="2">
        <f t="shared" si="1037"/>
        <v>576609.5625</v>
      </c>
      <c r="BH2015" s="2">
        <f t="shared" si="1038"/>
        <v>567164.75</v>
      </c>
      <c r="BI2015" s="2">
        <f t="shared" si="1039"/>
        <v>485547.9375</v>
      </c>
      <c r="BJ2015" s="2">
        <f t="shared" si="1040"/>
        <v>431645.9375</v>
      </c>
      <c r="BK2015" s="2">
        <f t="shared" si="1041"/>
        <v>365857.78120000003</v>
      </c>
      <c r="BL2015" s="2">
        <f t="shared" si="1042"/>
        <v>993050.25</v>
      </c>
      <c r="BM2015" s="2">
        <f t="shared" si="1043"/>
        <v>632572.0625</v>
      </c>
      <c r="BN2015" s="2">
        <f t="shared" si="1044"/>
        <v>632302.1875</v>
      </c>
      <c r="BO2015" s="17">
        <f t="shared" si="1045"/>
        <v>1.3781224943898576</v>
      </c>
      <c r="BP2015" s="17">
        <f t="shared" si="1046"/>
        <v>1.0166526789614481</v>
      </c>
      <c r="BQ2015" s="17">
        <f t="shared" si="1047"/>
        <v>1</v>
      </c>
      <c r="BR2015" s="17">
        <f t="shared" si="1048"/>
        <v>1.3271494073664927</v>
      </c>
      <c r="BS2015" s="17">
        <f t="shared" si="1049"/>
        <v>1.1798189342432932</v>
      </c>
      <c r="BT2015" s="17">
        <f t="shared" si="1050"/>
        <v>1</v>
      </c>
      <c r="BU2015" s="17">
        <f t="shared" si="1051"/>
        <v>1.570531099894384</v>
      </c>
      <c r="BV2015" s="17">
        <f t="shared" si="1052"/>
        <v>1.0004268133264997</v>
      </c>
      <c r="BW2015" s="17">
        <f t="shared" si="1053"/>
        <v>1</v>
      </c>
      <c r="BX2015" s="20">
        <f t="shared" si="1054"/>
        <v>1.4252676672169116</v>
      </c>
      <c r="BY2015" s="20">
        <f t="shared" si="1055"/>
        <v>1.0656328088437468</v>
      </c>
      <c r="BZ2015" s="20">
        <f t="shared" si="1056"/>
        <v>1</v>
      </c>
    </row>
    <row r="2016" spans="2:78" x14ac:dyDescent="0.25">
      <c r="B2016">
        <v>4711</v>
      </c>
      <c r="C2016">
        <v>2</v>
      </c>
      <c r="D2016">
        <v>1.03</v>
      </c>
      <c r="E2016">
        <v>1.7949999999999999</v>
      </c>
      <c r="F2016" s="4">
        <v>3519</v>
      </c>
      <c r="G2016" s="5" t="str">
        <f>F2016&amp;"_"&amp;COUNTIF($F$2:$F2016,F2016)</f>
        <v>3519_1</v>
      </c>
      <c r="H2016" t="s">
        <v>267</v>
      </c>
      <c r="I2016">
        <v>0.14299999999999999</v>
      </c>
      <c r="J2016" s="2">
        <v>182698.26560000001</v>
      </c>
      <c r="K2016" s="2">
        <v>233037.3125</v>
      </c>
      <c r="L2016" s="2">
        <v>210863.4062</v>
      </c>
      <c r="M2016" s="1">
        <f>MIN(J2016:L2016)</f>
        <v>182698.26560000001</v>
      </c>
      <c r="N2016" s="3">
        <f t="shared" si="1024"/>
        <v>1</v>
      </c>
      <c r="O2016" s="3">
        <f t="shared" si="1025"/>
        <v>1.2755310606517327</v>
      </c>
      <c r="P2016" s="3">
        <f t="shared" si="1026"/>
        <v>1.1541620579018785</v>
      </c>
      <c r="Q2016" s="3"/>
      <c r="S2016">
        <v>4798</v>
      </c>
      <c r="T2016">
        <v>2</v>
      </c>
      <c r="U2016">
        <v>-0.79</v>
      </c>
      <c r="V2016">
        <v>1.5529999999999999</v>
      </c>
      <c r="W2016" s="4">
        <v>3519</v>
      </c>
      <c r="X2016" s="5" t="str">
        <f>W2016&amp;"_"&amp;COUNTIF($W$2:$W2016,W2016)</f>
        <v>3519_2</v>
      </c>
      <c r="Y2016" t="s">
        <v>267</v>
      </c>
      <c r="Z2016">
        <v>0.10299999999999999</v>
      </c>
      <c r="AA2016" s="1">
        <v>117826.4062</v>
      </c>
      <c r="AB2016" s="1">
        <v>93382.007800000007</v>
      </c>
      <c r="AC2016" s="1">
        <v>79568.046900000001</v>
      </c>
      <c r="AD2016" s="1">
        <f>MIN(AA2016:AC2016)</f>
        <v>79568.046900000001</v>
      </c>
      <c r="AE2016" s="3">
        <f t="shared" si="1027"/>
        <v>1.4808256679730063</v>
      </c>
      <c r="AF2016" s="3">
        <f t="shared" si="1028"/>
        <v>1.1736119138045602</v>
      </c>
      <c r="AG2016" s="3">
        <f t="shared" si="1029"/>
        <v>1</v>
      </c>
      <c r="AH2016" s="3"/>
      <c r="AJ2016">
        <v>9647</v>
      </c>
      <c r="AK2016">
        <v>2</v>
      </c>
      <c r="AL2016">
        <v>-0.28999999999999998</v>
      </c>
      <c r="AM2016">
        <v>1.4750000000000001</v>
      </c>
      <c r="AN2016" s="4">
        <v>3561</v>
      </c>
      <c r="AO2016" s="5" t="str">
        <f>AN2016&amp;"_"&amp;COUNTIF($AN$2:$AN2016,AN2016)</f>
        <v>3561_4</v>
      </c>
      <c r="AP2016" t="s">
        <v>474</v>
      </c>
      <c r="AQ2016">
        <v>7.6999999999999999E-2</v>
      </c>
      <c r="AR2016" s="1">
        <v>46351.539100000002</v>
      </c>
      <c r="AS2016" s="1">
        <v>69464.171900000001</v>
      </c>
      <c r="AT2016" s="1">
        <v>72462.656199999998</v>
      </c>
      <c r="AU2016" s="1">
        <f>MIN(AR2016:AT2016)</f>
        <v>46351.539100000002</v>
      </c>
      <c r="AV2016" s="3">
        <f t="shared" si="1030"/>
        <v>1</v>
      </c>
      <c r="AW2016" s="3">
        <f t="shared" si="1031"/>
        <v>1.4986378715523601</v>
      </c>
      <c r="AX2016" s="3">
        <f t="shared" si="1032"/>
        <v>1.563327941358478</v>
      </c>
      <c r="AZ2016" t="s">
        <v>2733</v>
      </c>
      <c r="BA2016">
        <v>2458</v>
      </c>
      <c r="BB2016" t="s">
        <v>5071</v>
      </c>
      <c r="BC2016" s="17">
        <f t="shared" si="1033"/>
        <v>0.621</v>
      </c>
      <c r="BD2016" s="17">
        <f t="shared" si="1034"/>
        <v>0.63100000000000001</v>
      </c>
      <c r="BE2016" s="17">
        <f t="shared" si="1035"/>
        <v>0.65</v>
      </c>
      <c r="BF2016" s="2">
        <f t="shared" si="1036"/>
        <v>594227.125</v>
      </c>
      <c r="BG2016" s="2">
        <f t="shared" si="1037"/>
        <v>534090.4375</v>
      </c>
      <c r="BH2016" s="2">
        <f t="shared" si="1038"/>
        <v>595679.9375</v>
      </c>
      <c r="BI2016" s="2">
        <f t="shared" si="1039"/>
        <v>405068.5</v>
      </c>
      <c r="BJ2016" s="2">
        <f t="shared" si="1040"/>
        <v>260879.92189999999</v>
      </c>
      <c r="BK2016" s="2">
        <f t="shared" si="1041"/>
        <v>209751.98439999999</v>
      </c>
      <c r="BL2016" s="2">
        <f t="shared" si="1042"/>
        <v>569489.25</v>
      </c>
      <c r="BM2016" s="2">
        <f t="shared" si="1043"/>
        <v>397435.03120000003</v>
      </c>
      <c r="BN2016" s="2">
        <f t="shared" si="1044"/>
        <v>405005.71879999997</v>
      </c>
      <c r="BO2016" s="17">
        <f t="shared" si="1045"/>
        <v>1.1125964504840999</v>
      </c>
      <c r="BP2016" s="17">
        <f t="shared" si="1046"/>
        <v>1</v>
      </c>
      <c r="BQ2016" s="17">
        <f t="shared" si="1047"/>
        <v>1.115316612460413</v>
      </c>
      <c r="BR2016" s="17">
        <f t="shared" si="1048"/>
        <v>1.9311783922269297</v>
      </c>
      <c r="BS2016" s="17">
        <f t="shared" si="1049"/>
        <v>1.2437542493161748</v>
      </c>
      <c r="BT2016" s="17">
        <f t="shared" si="1050"/>
        <v>1</v>
      </c>
      <c r="BU2016" s="17">
        <f t="shared" si="1051"/>
        <v>1.4329115586024364</v>
      </c>
      <c r="BV2016" s="17">
        <f t="shared" si="1052"/>
        <v>1</v>
      </c>
      <c r="BW2016" s="17">
        <f t="shared" si="1053"/>
        <v>1.0190488683826922</v>
      </c>
      <c r="BX2016" s="20">
        <f t="shared" si="1054"/>
        <v>1.4922288004378219</v>
      </c>
      <c r="BY2016" s="20">
        <f t="shared" si="1055"/>
        <v>1.081251416438725</v>
      </c>
      <c r="BZ2016" s="20">
        <f t="shared" si="1056"/>
        <v>1.0447884936143683</v>
      </c>
    </row>
    <row r="2017" spans="2:78" x14ac:dyDescent="0.25">
      <c r="B2017">
        <v>3630</v>
      </c>
      <c r="C2017">
        <v>2</v>
      </c>
      <c r="D2017">
        <v>-0.3</v>
      </c>
      <c r="E2017">
        <v>1.52</v>
      </c>
      <c r="F2017" s="4">
        <v>3520</v>
      </c>
      <c r="G2017" s="5" t="str">
        <f>F2017&amp;"_"&amp;COUNTIF($F$2:$F2017,F2017)</f>
        <v>3520_1</v>
      </c>
      <c r="H2017" t="s">
        <v>565</v>
      </c>
      <c r="I2017">
        <v>0.04</v>
      </c>
      <c r="J2017" s="2">
        <v>65829.257800000007</v>
      </c>
      <c r="K2017" s="2">
        <v>54181.121099999997</v>
      </c>
      <c r="L2017" s="2">
        <v>41621.644500000002</v>
      </c>
      <c r="M2017" s="1">
        <f>MIN(J2017:L2017)</f>
        <v>41621.644500000002</v>
      </c>
      <c r="N2017" s="3">
        <f t="shared" si="1024"/>
        <v>1.5816111686793155</v>
      </c>
      <c r="O2017" s="3">
        <f t="shared" si="1025"/>
        <v>1.3017534927049794</v>
      </c>
      <c r="P2017" s="3">
        <f t="shared" si="1026"/>
        <v>1</v>
      </c>
      <c r="Q2017" s="3"/>
      <c r="S2017">
        <v>4768</v>
      </c>
      <c r="T2017">
        <v>2</v>
      </c>
      <c r="U2017">
        <v>0.33</v>
      </c>
      <c r="V2017">
        <v>1.391</v>
      </c>
      <c r="W2017" s="4">
        <v>3519</v>
      </c>
      <c r="X2017" s="5" t="str">
        <f>W2017&amp;"_"&amp;COUNTIF($W$2:$W2017,W2017)</f>
        <v>3519_3</v>
      </c>
      <c r="Y2017" t="s">
        <v>267</v>
      </c>
      <c r="Z2017">
        <v>8.1000000000000003E-2</v>
      </c>
      <c r="AA2017" s="1">
        <v>415907.21879999997</v>
      </c>
      <c r="AB2017" s="1">
        <v>361854.96879999997</v>
      </c>
      <c r="AC2017" s="1">
        <v>315453.09379999997</v>
      </c>
      <c r="AD2017" s="1">
        <f>MIN(AA2017:AC2017)</f>
        <v>315453.09379999997</v>
      </c>
      <c r="AE2017" s="3">
        <f t="shared" si="1027"/>
        <v>1.3184439365926421</v>
      </c>
      <c r="AF2017" s="3">
        <f t="shared" si="1028"/>
        <v>1.147095957884056</v>
      </c>
      <c r="AG2017" s="3">
        <f t="shared" si="1029"/>
        <v>1</v>
      </c>
      <c r="AH2017" s="3"/>
      <c r="AJ2017">
        <v>9199</v>
      </c>
      <c r="AK2017">
        <v>2</v>
      </c>
      <c r="AL2017">
        <v>-0.1</v>
      </c>
      <c r="AM2017">
        <v>1.6180000000000001</v>
      </c>
      <c r="AN2017" s="4">
        <v>3562</v>
      </c>
      <c r="AO2017" s="5" t="str">
        <f>AN2017&amp;"_"&amp;COUNTIF($AN$2:$AN2017,AN2017)</f>
        <v>3562_1</v>
      </c>
      <c r="AP2017" t="s">
        <v>494</v>
      </c>
      <c r="AQ2017">
        <v>0.123</v>
      </c>
      <c r="AR2017" s="1">
        <v>89822.820300000007</v>
      </c>
      <c r="AS2017" s="1">
        <v>128741.85159999999</v>
      </c>
      <c r="AT2017" s="1">
        <v>134789.4375</v>
      </c>
      <c r="AU2017" s="1">
        <f>MIN(AR2017:AT2017)</f>
        <v>89822.820300000007</v>
      </c>
      <c r="AV2017" s="3">
        <f t="shared" si="1030"/>
        <v>1</v>
      </c>
      <c r="AW2017" s="3">
        <f t="shared" si="1031"/>
        <v>1.4332866767043606</v>
      </c>
      <c r="AX2017" s="3">
        <f t="shared" si="1032"/>
        <v>1.5006146216497724</v>
      </c>
      <c r="AZ2017" t="s">
        <v>3832</v>
      </c>
      <c r="BA2017">
        <v>2458</v>
      </c>
      <c r="BB2017" t="s">
        <v>5071</v>
      </c>
      <c r="BC2017" s="17" t="str">
        <f t="shared" si="1033"/>
        <v>N/D</v>
      </c>
      <c r="BD2017" s="17">
        <f t="shared" si="1034"/>
        <v>0.54500000000000004</v>
      </c>
      <c r="BE2017" s="17" t="str">
        <f t="shared" si="1035"/>
        <v>N/D</v>
      </c>
      <c r="BF2017" s="2" t="str">
        <f t="shared" si="1036"/>
        <v>N/D</v>
      </c>
      <c r="BG2017" s="2" t="str">
        <f t="shared" si="1037"/>
        <v>N/D</v>
      </c>
      <c r="BH2017" s="2" t="str">
        <f t="shared" si="1038"/>
        <v>N/D</v>
      </c>
      <c r="BI2017" s="2">
        <f t="shared" si="1039"/>
        <v>1115448.375</v>
      </c>
      <c r="BJ2017" s="2">
        <f t="shared" si="1040"/>
        <v>821014.0625</v>
      </c>
      <c r="BK2017" s="2">
        <f t="shared" si="1041"/>
        <v>739367</v>
      </c>
      <c r="BL2017" s="2" t="str">
        <f t="shared" si="1042"/>
        <v>N/D</v>
      </c>
      <c r="BM2017" s="2" t="str">
        <f t="shared" si="1043"/>
        <v>N/D</v>
      </c>
      <c r="BN2017" s="2" t="str">
        <f t="shared" si="1044"/>
        <v>N/D</v>
      </c>
      <c r="BO2017" s="17" t="str">
        <f t="shared" si="1045"/>
        <v>N/D</v>
      </c>
      <c r="BP2017" s="17" t="str">
        <f t="shared" si="1046"/>
        <v>N/D</v>
      </c>
      <c r="BQ2017" s="17" t="str">
        <f t="shared" si="1047"/>
        <v>N/D</v>
      </c>
      <c r="BR2017" s="17">
        <f t="shared" si="1048"/>
        <v>1.5086531790031201</v>
      </c>
      <c r="BS2017" s="17">
        <f t="shared" si="1049"/>
        <v>1.1104283292329791</v>
      </c>
      <c r="BT2017" s="17">
        <f t="shared" si="1050"/>
        <v>1</v>
      </c>
      <c r="BU2017" s="17" t="str">
        <f t="shared" si="1051"/>
        <v>N/D</v>
      </c>
      <c r="BV2017" s="17" t="str">
        <f t="shared" si="1052"/>
        <v>N/D</v>
      </c>
      <c r="BW2017" s="17" t="str">
        <f t="shared" si="1053"/>
        <v>N/D</v>
      </c>
      <c r="BX2017" s="20">
        <f t="shared" si="1054"/>
        <v>1.5086531790031201</v>
      </c>
      <c r="BY2017" s="20">
        <f t="shared" si="1055"/>
        <v>1.1104283292329791</v>
      </c>
      <c r="BZ2017" s="20">
        <f t="shared" si="1056"/>
        <v>1</v>
      </c>
    </row>
    <row r="2018" spans="2:78" x14ac:dyDescent="0.25">
      <c r="B2018">
        <v>3574</v>
      </c>
      <c r="C2018">
        <v>2</v>
      </c>
      <c r="D2018">
        <v>-0.41</v>
      </c>
      <c r="E2018">
        <v>1.516</v>
      </c>
      <c r="F2018" s="4">
        <v>3520</v>
      </c>
      <c r="G2018" s="5" t="str">
        <f>F2018&amp;"_"&amp;COUNTIF($F$2:$F2018,F2018)</f>
        <v>3520_2</v>
      </c>
      <c r="H2018" t="s">
        <v>565</v>
      </c>
      <c r="I2018">
        <v>7.0000000000000007E-2</v>
      </c>
      <c r="J2018" s="2">
        <v>72139.882800000007</v>
      </c>
      <c r="K2018" s="2">
        <v>45609.898399999998</v>
      </c>
      <c r="L2018" s="2">
        <v>35209.546900000001</v>
      </c>
      <c r="M2018" s="1">
        <f>MIN(J2018:L2018)</f>
        <v>35209.546900000001</v>
      </c>
      <c r="N2018" s="3">
        <f t="shared" si="1024"/>
        <v>2.0488727959177457</v>
      </c>
      <c r="O2018" s="3">
        <f t="shared" si="1025"/>
        <v>1.2953844174575275</v>
      </c>
      <c r="P2018" s="3">
        <f t="shared" si="1026"/>
        <v>1</v>
      </c>
      <c r="Q2018" s="3"/>
      <c r="S2018">
        <v>3590</v>
      </c>
      <c r="T2018">
        <v>2</v>
      </c>
      <c r="U2018">
        <v>-0.22</v>
      </c>
      <c r="V2018">
        <v>1.4810000000000001</v>
      </c>
      <c r="W2018" s="4">
        <v>3520</v>
      </c>
      <c r="X2018" s="5" t="str">
        <f>W2018&amp;"_"&amp;COUNTIF($W$2:$W2018,W2018)</f>
        <v>3520_1</v>
      </c>
      <c r="Y2018" t="s">
        <v>565</v>
      </c>
      <c r="Z2018">
        <v>8.0000000000000002E-3</v>
      </c>
      <c r="AA2018" s="1">
        <v>88306.421900000001</v>
      </c>
      <c r="AB2018" s="1">
        <v>41501.226600000002</v>
      </c>
      <c r="AC2018" s="1">
        <v>36537.613299999997</v>
      </c>
      <c r="AD2018" s="1">
        <f>MIN(AA2018:AC2018)</f>
        <v>36537.613299999997</v>
      </c>
      <c r="AE2018" s="3">
        <f t="shared" si="1027"/>
        <v>2.4168634435681655</v>
      </c>
      <c r="AF2018" s="3">
        <f t="shared" si="1028"/>
        <v>1.1358494124738028</v>
      </c>
      <c r="AG2018" s="3">
        <f t="shared" si="1029"/>
        <v>1</v>
      </c>
      <c r="AH2018" s="3"/>
      <c r="AJ2018">
        <v>9241</v>
      </c>
      <c r="AK2018">
        <v>2</v>
      </c>
      <c r="AL2018">
        <v>-0.09</v>
      </c>
      <c r="AM2018">
        <v>1.552</v>
      </c>
      <c r="AN2018" s="4">
        <v>3562</v>
      </c>
      <c r="AO2018" s="5" t="str">
        <f>AN2018&amp;"_"&amp;COUNTIF($AN$2:$AN2018,AN2018)</f>
        <v>3562_2</v>
      </c>
      <c r="AP2018" t="s">
        <v>494</v>
      </c>
      <c r="AQ2018">
        <v>0.05</v>
      </c>
      <c r="AR2018" s="1">
        <v>103067.83590000001</v>
      </c>
      <c r="AS2018" s="1">
        <v>170891.79689999999</v>
      </c>
      <c r="AT2018" s="1">
        <v>186461.125</v>
      </c>
      <c r="AU2018" s="1">
        <f>MIN(AR2018:AT2018)</f>
        <v>103067.83590000001</v>
      </c>
      <c r="AV2018" s="3">
        <f t="shared" si="1030"/>
        <v>1</v>
      </c>
      <c r="AW2018" s="3">
        <f t="shared" si="1031"/>
        <v>1.6580516647871131</v>
      </c>
      <c r="AX2018" s="3">
        <f t="shared" si="1032"/>
        <v>1.8091107024009998</v>
      </c>
      <c r="AZ2018" t="s">
        <v>3833</v>
      </c>
      <c r="BA2018">
        <v>2458</v>
      </c>
      <c r="BB2018" t="s">
        <v>5071</v>
      </c>
      <c r="BC2018" s="17" t="str">
        <f t="shared" si="1033"/>
        <v>N/D</v>
      </c>
      <c r="BD2018" s="17">
        <f t="shared" si="1034"/>
        <v>0.53600000000000003</v>
      </c>
      <c r="BE2018" s="17" t="str">
        <f t="shared" si="1035"/>
        <v>N/D</v>
      </c>
      <c r="BF2018" s="2" t="str">
        <f t="shared" si="1036"/>
        <v>N/D</v>
      </c>
      <c r="BG2018" s="2" t="str">
        <f t="shared" si="1037"/>
        <v>N/D</v>
      </c>
      <c r="BH2018" s="2" t="str">
        <f t="shared" si="1038"/>
        <v>N/D</v>
      </c>
      <c r="BI2018" s="2">
        <f t="shared" si="1039"/>
        <v>1016167.9375</v>
      </c>
      <c r="BJ2018" s="2">
        <f t="shared" si="1040"/>
        <v>954352.5625</v>
      </c>
      <c r="BK2018" s="2">
        <f t="shared" si="1041"/>
        <v>808670.0625</v>
      </c>
      <c r="BL2018" s="2" t="str">
        <f t="shared" si="1042"/>
        <v>N/D</v>
      </c>
      <c r="BM2018" s="2" t="str">
        <f t="shared" si="1043"/>
        <v>N/D</v>
      </c>
      <c r="BN2018" s="2" t="str">
        <f t="shared" si="1044"/>
        <v>N/D</v>
      </c>
      <c r="BO2018" s="17" t="str">
        <f t="shared" si="1045"/>
        <v>N/D</v>
      </c>
      <c r="BP2018" s="17" t="str">
        <f t="shared" si="1046"/>
        <v>N/D</v>
      </c>
      <c r="BQ2018" s="17" t="str">
        <f t="shared" si="1047"/>
        <v>N/D</v>
      </c>
      <c r="BR2018" s="17">
        <f t="shared" si="1048"/>
        <v>1.256591513179703</v>
      </c>
      <c r="BS2018" s="17">
        <f t="shared" si="1049"/>
        <v>1.1801507274173391</v>
      </c>
      <c r="BT2018" s="17">
        <f t="shared" si="1050"/>
        <v>1</v>
      </c>
      <c r="BU2018" s="17" t="str">
        <f t="shared" si="1051"/>
        <v>N/D</v>
      </c>
      <c r="BV2018" s="17" t="str">
        <f t="shared" si="1052"/>
        <v>N/D</v>
      </c>
      <c r="BW2018" s="17" t="str">
        <f t="shared" si="1053"/>
        <v>N/D</v>
      </c>
      <c r="BX2018" s="20">
        <f t="shared" si="1054"/>
        <v>1.256591513179703</v>
      </c>
      <c r="BY2018" s="20">
        <f t="shared" si="1055"/>
        <v>1.1801507274173391</v>
      </c>
      <c r="BZ2018" s="20">
        <f t="shared" si="1056"/>
        <v>1</v>
      </c>
    </row>
    <row r="2019" spans="2:78" x14ac:dyDescent="0.25">
      <c r="B2019">
        <v>3605</v>
      </c>
      <c r="C2019">
        <v>2</v>
      </c>
      <c r="D2019">
        <v>-0.28999999999999998</v>
      </c>
      <c r="E2019">
        <v>1.4590000000000001</v>
      </c>
      <c r="F2019" s="4">
        <v>3520</v>
      </c>
      <c r="G2019" s="5" t="str">
        <f>F2019&amp;"_"&amp;COUNTIF($F$2:$F2019,F2019)</f>
        <v>3520_3</v>
      </c>
      <c r="H2019" t="s">
        <v>565</v>
      </c>
      <c r="I2019">
        <v>2.5000000000000001E-2</v>
      </c>
      <c r="J2019" s="2">
        <v>100721.9531</v>
      </c>
      <c r="K2019" s="2">
        <v>69369.085900000005</v>
      </c>
      <c r="L2019" s="2">
        <v>63129.8125</v>
      </c>
      <c r="M2019" s="1">
        <f>MIN(J2019:L2019)</f>
        <v>63129.8125</v>
      </c>
      <c r="N2019" s="3">
        <f t="shared" si="1024"/>
        <v>1.5954736615129341</v>
      </c>
      <c r="O2019" s="3">
        <f t="shared" si="1025"/>
        <v>1.0988324399030966</v>
      </c>
      <c r="P2019" s="3">
        <f t="shared" si="1026"/>
        <v>1</v>
      </c>
      <c r="Q2019" s="3"/>
      <c r="S2019">
        <v>3646</v>
      </c>
      <c r="T2019">
        <v>2</v>
      </c>
      <c r="U2019">
        <v>-0.41</v>
      </c>
      <c r="V2019">
        <v>1.448</v>
      </c>
      <c r="W2019" s="4">
        <v>3520</v>
      </c>
      <c r="X2019" s="5" t="str">
        <f>W2019&amp;"_"&amp;COUNTIF($W$2:$W2019,W2019)</f>
        <v>3520_2</v>
      </c>
      <c r="Y2019" t="s">
        <v>565</v>
      </c>
      <c r="Z2019">
        <v>3.1E-2</v>
      </c>
      <c r="AA2019" s="1">
        <v>72525.429699999993</v>
      </c>
      <c r="AB2019" s="1">
        <v>44904.050799999997</v>
      </c>
      <c r="AC2019" s="1">
        <v>31557.543000000001</v>
      </c>
      <c r="AD2019" s="1">
        <f>MIN(AA2019:AC2019)</f>
        <v>31557.543000000001</v>
      </c>
      <c r="AE2019" s="3">
        <f t="shared" si="1027"/>
        <v>2.2981963361342799</v>
      </c>
      <c r="AF2019" s="3">
        <f t="shared" si="1028"/>
        <v>1.4229260750749828</v>
      </c>
      <c r="AG2019" s="3">
        <f t="shared" si="1029"/>
        <v>1</v>
      </c>
      <c r="AH2019" s="3"/>
      <c r="AJ2019">
        <v>9153</v>
      </c>
      <c r="AK2019">
        <v>2</v>
      </c>
      <c r="AL2019">
        <v>-0.19</v>
      </c>
      <c r="AM2019">
        <v>1.2909999999999999</v>
      </c>
      <c r="AN2019" s="4">
        <v>3562</v>
      </c>
      <c r="AO2019" s="5" t="str">
        <f>AN2019&amp;"_"&amp;COUNTIF($AN$2:$AN2019,AN2019)</f>
        <v>3562_3</v>
      </c>
      <c r="AP2019" t="s">
        <v>494</v>
      </c>
      <c r="AQ2019">
        <v>0.20200000000000001</v>
      </c>
      <c r="AR2019" s="1">
        <v>39389.601600000002</v>
      </c>
      <c r="AS2019" s="1">
        <v>52706.074200000003</v>
      </c>
      <c r="AT2019" s="1">
        <v>56294.921900000001</v>
      </c>
      <c r="AU2019" s="1">
        <f>MIN(AR2019:AT2019)</f>
        <v>39389.601600000002</v>
      </c>
      <c r="AV2019" s="3">
        <f t="shared" si="1030"/>
        <v>1</v>
      </c>
      <c r="AW2019" s="3">
        <f t="shared" si="1031"/>
        <v>1.338070761294524</v>
      </c>
      <c r="AX2019" s="3">
        <f t="shared" si="1032"/>
        <v>1.4291823124202403</v>
      </c>
      <c r="AZ2019" t="s">
        <v>2734</v>
      </c>
      <c r="BA2019">
        <v>2460</v>
      </c>
      <c r="BB2019" t="s">
        <v>5072</v>
      </c>
      <c r="BC2019" s="17">
        <f t="shared" si="1033"/>
        <v>0.27300000000000002</v>
      </c>
      <c r="BD2019" s="17">
        <f t="shared" si="1034"/>
        <v>0.28399999999999997</v>
      </c>
      <c r="BE2019" s="17">
        <f t="shared" si="1035"/>
        <v>0.3</v>
      </c>
      <c r="BF2019" s="2">
        <f t="shared" si="1036"/>
        <v>252300.0938</v>
      </c>
      <c r="BG2019" s="2">
        <f t="shared" si="1037"/>
        <v>218887.39060000001</v>
      </c>
      <c r="BH2019" s="2">
        <f t="shared" si="1038"/>
        <v>249589.625</v>
      </c>
      <c r="BI2019" s="2">
        <f t="shared" si="1039"/>
        <v>168003.7812</v>
      </c>
      <c r="BJ2019" s="2">
        <f t="shared" si="1040"/>
        <v>142204.35939999999</v>
      </c>
      <c r="BK2019" s="2">
        <f t="shared" si="1041"/>
        <v>125328.1562</v>
      </c>
      <c r="BL2019" s="2">
        <f t="shared" si="1042"/>
        <v>138431.2812</v>
      </c>
      <c r="BM2019" s="2">
        <f t="shared" si="1043"/>
        <v>98972.328099999999</v>
      </c>
      <c r="BN2019" s="2">
        <f t="shared" si="1044"/>
        <v>95346.898400000005</v>
      </c>
      <c r="BO2019" s="17">
        <f t="shared" si="1045"/>
        <v>1.1526479122822526</v>
      </c>
      <c r="BP2019" s="17">
        <f t="shared" si="1046"/>
        <v>1</v>
      </c>
      <c r="BQ2019" s="17">
        <f t="shared" si="1047"/>
        <v>1.1402649751355753</v>
      </c>
      <c r="BR2019" s="17">
        <f t="shared" si="1048"/>
        <v>1.3405110734406545</v>
      </c>
      <c r="BS2019" s="17">
        <f t="shared" si="1049"/>
        <v>1.1346561196756837</v>
      </c>
      <c r="BT2019" s="17">
        <f t="shared" si="1050"/>
        <v>1</v>
      </c>
      <c r="BU2019" s="17">
        <f t="shared" si="1051"/>
        <v>1.45186978835171</v>
      </c>
      <c r="BV2019" s="17">
        <f t="shared" si="1052"/>
        <v>1.0380235724584408</v>
      </c>
      <c r="BW2019" s="17">
        <f t="shared" si="1053"/>
        <v>1</v>
      </c>
      <c r="BX2019" s="20">
        <f t="shared" si="1054"/>
        <v>1.3150095913582056</v>
      </c>
      <c r="BY2019" s="20">
        <f t="shared" si="1055"/>
        <v>1.0575598973780416</v>
      </c>
      <c r="BZ2019" s="20">
        <f t="shared" si="1056"/>
        <v>1.0467549917118584</v>
      </c>
    </row>
    <row r="2020" spans="2:78" x14ac:dyDescent="0.25">
      <c r="B2020">
        <v>3598</v>
      </c>
      <c r="C2020">
        <v>2</v>
      </c>
      <c r="D2020">
        <v>-0.3</v>
      </c>
      <c r="E2020">
        <v>1.357</v>
      </c>
      <c r="F2020" s="4">
        <v>3520</v>
      </c>
      <c r="G2020" s="5" t="str">
        <f>F2020&amp;"_"&amp;COUNTIF($F$2:$F2020,F2020)</f>
        <v>3520_4</v>
      </c>
      <c r="H2020" t="s">
        <v>565</v>
      </c>
      <c r="I2020">
        <v>0.123</v>
      </c>
      <c r="J2020" s="2">
        <v>75365.156199999998</v>
      </c>
      <c r="K2020" s="2">
        <v>45756.933599999997</v>
      </c>
      <c r="L2020" s="2">
        <v>39341.308599999997</v>
      </c>
      <c r="M2020" s="1">
        <f>MIN(J2020:L2020)</f>
        <v>39341.308599999997</v>
      </c>
      <c r="N2020" s="3">
        <f t="shared" si="1024"/>
        <v>1.9156748690357495</v>
      </c>
      <c r="O2020" s="3">
        <f t="shared" si="1025"/>
        <v>1.1630760447048272</v>
      </c>
      <c r="P2020" s="3">
        <f t="shared" si="1026"/>
        <v>1</v>
      </c>
      <c r="Q2020" s="3"/>
      <c r="S2020">
        <v>3560</v>
      </c>
      <c r="T2020">
        <v>2</v>
      </c>
      <c r="U2020">
        <v>-0.57999999999999996</v>
      </c>
      <c r="V2020">
        <v>1.4450000000000001</v>
      </c>
      <c r="W2020" s="4">
        <v>3520</v>
      </c>
      <c r="X2020" s="5" t="str">
        <f>W2020&amp;"_"&amp;COUNTIF($W$2:$W2020,W2020)</f>
        <v>3520_3</v>
      </c>
      <c r="Y2020" t="s">
        <v>565</v>
      </c>
      <c r="Z2020">
        <v>2E-3</v>
      </c>
      <c r="AA2020" s="1">
        <v>76900.320300000007</v>
      </c>
      <c r="AB2020" s="1">
        <v>28669.666000000001</v>
      </c>
      <c r="AC2020" s="1">
        <v>26864.046900000001</v>
      </c>
      <c r="AD2020" s="1">
        <f>MIN(AA2020:AC2020)</f>
        <v>26864.046900000001</v>
      </c>
      <c r="AE2020" s="3">
        <f t="shared" si="1027"/>
        <v>2.8625739296189212</v>
      </c>
      <c r="AF2020" s="3">
        <f t="shared" si="1028"/>
        <v>1.0672132202092008</v>
      </c>
      <c r="AG2020" s="3">
        <f t="shared" si="1029"/>
        <v>1</v>
      </c>
      <c r="AH2020" s="3"/>
      <c r="AJ2020">
        <v>4818</v>
      </c>
      <c r="AK2020">
        <v>2</v>
      </c>
      <c r="AL2020">
        <v>-1.01</v>
      </c>
      <c r="AM2020">
        <v>1.042</v>
      </c>
      <c r="AN2020" s="4">
        <v>3564</v>
      </c>
      <c r="AO2020" s="5" t="str">
        <f>AN2020&amp;"_"&amp;COUNTIF($AN$2:$AN2020,AN2020)</f>
        <v>3564_1</v>
      </c>
      <c r="AP2020" t="s">
        <v>884</v>
      </c>
      <c r="AQ2020">
        <v>0.128</v>
      </c>
      <c r="AR2020" s="1">
        <v>71644.757800000007</v>
      </c>
      <c r="AS2020" s="1">
        <v>66737.054699999993</v>
      </c>
      <c r="AT2020" s="1">
        <v>66222.914099999995</v>
      </c>
      <c r="AU2020" s="1">
        <f>MIN(AR2020:AT2020)</f>
        <v>66222.914099999995</v>
      </c>
      <c r="AV2020" s="3">
        <f t="shared" si="1030"/>
        <v>1.081872623300943</v>
      </c>
      <c r="AW2020" s="3">
        <f t="shared" si="1031"/>
        <v>1.0077637870061655</v>
      </c>
      <c r="AX2020" s="3">
        <f t="shared" si="1032"/>
        <v>1</v>
      </c>
      <c r="AZ2020" t="s">
        <v>2735</v>
      </c>
      <c r="BA2020">
        <v>2460</v>
      </c>
      <c r="BB2020" t="s">
        <v>5072</v>
      </c>
      <c r="BC2020" s="17">
        <f t="shared" si="1033"/>
        <v>0.27600000000000002</v>
      </c>
      <c r="BD2020" s="17">
        <f t="shared" si="1034"/>
        <v>0.129</v>
      </c>
      <c r="BE2020" s="17">
        <f t="shared" si="1035"/>
        <v>0.28399999999999997</v>
      </c>
      <c r="BF2020" s="2">
        <f t="shared" si="1036"/>
        <v>121988.17969999999</v>
      </c>
      <c r="BG2020" s="2">
        <f t="shared" si="1037"/>
        <v>112625.9531</v>
      </c>
      <c r="BH2020" s="2">
        <f t="shared" si="1038"/>
        <v>108973.74219999999</v>
      </c>
      <c r="BI2020" s="2">
        <f t="shared" si="1039"/>
        <v>119825.7812</v>
      </c>
      <c r="BJ2020" s="2">
        <f t="shared" si="1040"/>
        <v>106764.91409999999</v>
      </c>
      <c r="BK2020" s="2">
        <f t="shared" si="1041"/>
        <v>104128.7344</v>
      </c>
      <c r="BL2020" s="2">
        <f t="shared" si="1042"/>
        <v>138678.5938</v>
      </c>
      <c r="BM2020" s="2">
        <f t="shared" si="1043"/>
        <v>110619.47659999999</v>
      </c>
      <c r="BN2020" s="2">
        <f t="shared" si="1044"/>
        <v>121373.22659999999</v>
      </c>
      <c r="BO2020" s="17">
        <f t="shared" si="1045"/>
        <v>1.1194272788770945</v>
      </c>
      <c r="BP2020" s="17">
        <f t="shared" si="1046"/>
        <v>1.0335145955921847</v>
      </c>
      <c r="BQ2020" s="17">
        <f t="shared" si="1047"/>
        <v>1</v>
      </c>
      <c r="BR2020" s="17">
        <f t="shared" si="1048"/>
        <v>1.1507465435976718</v>
      </c>
      <c r="BS2020" s="17">
        <f t="shared" si="1049"/>
        <v>1.0253165441334702</v>
      </c>
      <c r="BT2020" s="17">
        <f t="shared" si="1050"/>
        <v>1</v>
      </c>
      <c r="BU2020" s="17">
        <f t="shared" si="1051"/>
        <v>1.253654402121805</v>
      </c>
      <c r="BV2020" s="17">
        <f t="shared" si="1052"/>
        <v>1</v>
      </c>
      <c r="BW2020" s="17">
        <f t="shared" si="1053"/>
        <v>1.097213893344348</v>
      </c>
      <c r="BX2020" s="20">
        <f t="shared" si="1054"/>
        <v>1.1746094081988572</v>
      </c>
      <c r="BY2020" s="20">
        <f t="shared" si="1055"/>
        <v>1.0196103799085516</v>
      </c>
      <c r="BZ2020" s="20">
        <f t="shared" si="1056"/>
        <v>1.0324046311147825</v>
      </c>
    </row>
    <row r="2021" spans="2:78" x14ac:dyDescent="0.25">
      <c r="B2021">
        <v>12305</v>
      </c>
      <c r="C2021">
        <v>2</v>
      </c>
      <c r="D2021">
        <v>0.67</v>
      </c>
      <c r="E2021">
        <v>1.343</v>
      </c>
      <c r="F2021" s="4">
        <v>3521</v>
      </c>
      <c r="G2021" s="5" t="str">
        <f>F2021&amp;"_"&amp;COUNTIF($F$2:$F2021,F2021)</f>
        <v>3521_1</v>
      </c>
      <c r="H2021" t="s">
        <v>734</v>
      </c>
      <c r="I2021">
        <v>0.10100000000000001</v>
      </c>
      <c r="J2021" s="2">
        <v>38166.292999999998</v>
      </c>
      <c r="K2021" s="2">
        <v>96599.296900000001</v>
      </c>
      <c r="L2021" s="2">
        <v>102788.2031</v>
      </c>
      <c r="M2021" s="1">
        <f>MIN(J2021:L2021)</f>
        <v>38166.292999999998</v>
      </c>
      <c r="N2021" s="3">
        <f t="shared" si="1024"/>
        <v>1</v>
      </c>
      <c r="O2021" s="3">
        <f t="shared" si="1025"/>
        <v>2.5310107245678801</v>
      </c>
      <c r="P2021" s="3">
        <f t="shared" si="1026"/>
        <v>2.6931670597403841</v>
      </c>
      <c r="Q2021" s="3"/>
      <c r="S2021">
        <v>3615</v>
      </c>
      <c r="T2021">
        <v>2</v>
      </c>
      <c r="U2021">
        <v>-0.46</v>
      </c>
      <c r="V2021">
        <v>1.379</v>
      </c>
      <c r="W2021" s="4">
        <v>3520</v>
      </c>
      <c r="X2021" s="5" t="str">
        <f>W2021&amp;"_"&amp;COUNTIF($W$2:$W2021,W2021)</f>
        <v>3520_4</v>
      </c>
      <c r="Y2021" t="s">
        <v>565</v>
      </c>
      <c r="Z2021">
        <v>0.158</v>
      </c>
      <c r="AA2021" s="1">
        <v>60532.742200000001</v>
      </c>
      <c r="AB2021" s="1">
        <v>28243.382799999999</v>
      </c>
      <c r="AC2021" s="1">
        <v>24344.652300000002</v>
      </c>
      <c r="AD2021" s="1">
        <f>MIN(AA2021:AC2021)</f>
        <v>24344.652300000002</v>
      </c>
      <c r="AE2021" s="3">
        <f t="shared" si="1027"/>
        <v>2.4864903163969196</v>
      </c>
      <c r="AF2021" s="3">
        <f t="shared" si="1028"/>
        <v>1.160147306766012</v>
      </c>
      <c r="AG2021" s="3">
        <f t="shared" si="1029"/>
        <v>1</v>
      </c>
      <c r="AH2021" s="3"/>
      <c r="AJ2021">
        <v>4789</v>
      </c>
      <c r="AK2021">
        <v>2</v>
      </c>
      <c r="AL2021">
        <v>-1.1000000000000001</v>
      </c>
      <c r="AM2021">
        <v>1.022</v>
      </c>
      <c r="AN2021" s="4">
        <v>3564</v>
      </c>
      <c r="AO2021" s="5" t="str">
        <f>AN2021&amp;"_"&amp;COUNTIF($AN$2:$AN2021,AN2021)</f>
        <v>3564_2</v>
      </c>
      <c r="AP2021" t="s">
        <v>884</v>
      </c>
      <c r="AQ2021">
        <v>0.13200000000000001</v>
      </c>
      <c r="AR2021" s="1">
        <v>57972.105499999998</v>
      </c>
      <c r="AS2021" s="1">
        <v>62129.851600000002</v>
      </c>
      <c r="AT2021" s="1">
        <v>45867.843800000002</v>
      </c>
      <c r="AU2021" s="1">
        <f>MIN(AR2021:AT2021)</f>
        <v>45867.843800000002</v>
      </c>
      <c r="AV2021" s="3">
        <f t="shared" si="1030"/>
        <v>1.2638942818585248</v>
      </c>
      <c r="AW2021" s="3">
        <f t="shared" si="1031"/>
        <v>1.3545404896490905</v>
      </c>
      <c r="AX2021" s="3">
        <f t="shared" si="1032"/>
        <v>1</v>
      </c>
      <c r="AZ2021" t="s">
        <v>2736</v>
      </c>
      <c r="BA2021">
        <v>2460</v>
      </c>
      <c r="BB2021" t="s">
        <v>5072</v>
      </c>
      <c r="BC2021" s="17">
        <f t="shared" si="1033"/>
        <v>0.13700000000000001</v>
      </c>
      <c r="BD2021" s="17" t="str">
        <f t="shared" si="1034"/>
        <v>N/D</v>
      </c>
      <c r="BE2021" s="17" t="str">
        <f t="shared" si="1035"/>
        <v>N/D</v>
      </c>
      <c r="BF2021" s="2">
        <f t="shared" si="1036"/>
        <v>93539.539099999995</v>
      </c>
      <c r="BG2021" s="2">
        <f t="shared" si="1037"/>
        <v>87462.781199999998</v>
      </c>
      <c r="BH2021" s="2">
        <f t="shared" si="1038"/>
        <v>81495.867199999993</v>
      </c>
      <c r="BI2021" s="2" t="str">
        <f t="shared" si="1039"/>
        <v>N/D</v>
      </c>
      <c r="BJ2021" s="2" t="str">
        <f t="shared" si="1040"/>
        <v>N/D</v>
      </c>
      <c r="BK2021" s="2" t="str">
        <f t="shared" si="1041"/>
        <v>N/D</v>
      </c>
      <c r="BL2021" s="2" t="str">
        <f t="shared" si="1042"/>
        <v>N/D</v>
      </c>
      <c r="BM2021" s="2" t="str">
        <f t="shared" si="1043"/>
        <v>N/D</v>
      </c>
      <c r="BN2021" s="2" t="str">
        <f t="shared" si="1044"/>
        <v>N/D</v>
      </c>
      <c r="BO2021" s="17">
        <f t="shared" si="1045"/>
        <v>1.1477826092756762</v>
      </c>
      <c r="BP2021" s="17">
        <f t="shared" si="1046"/>
        <v>1.0732173815066786</v>
      </c>
      <c r="BQ2021" s="17">
        <f t="shared" si="1047"/>
        <v>1</v>
      </c>
      <c r="BR2021" s="17" t="str">
        <f t="shared" si="1048"/>
        <v>N/D</v>
      </c>
      <c r="BS2021" s="17" t="str">
        <f t="shared" si="1049"/>
        <v>N/D</v>
      </c>
      <c r="BT2021" s="17" t="str">
        <f t="shared" si="1050"/>
        <v>N/D</v>
      </c>
      <c r="BU2021" s="17" t="str">
        <f t="shared" si="1051"/>
        <v>N/D</v>
      </c>
      <c r="BV2021" s="17" t="str">
        <f t="shared" si="1052"/>
        <v>N/D</v>
      </c>
      <c r="BW2021" s="17" t="str">
        <f t="shared" si="1053"/>
        <v>N/D</v>
      </c>
      <c r="BX2021" s="20">
        <f t="shared" si="1054"/>
        <v>1.1477826092756762</v>
      </c>
      <c r="BY2021" s="20">
        <f t="shared" si="1055"/>
        <v>1.0732173815066786</v>
      </c>
      <c r="BZ2021" s="20">
        <f t="shared" si="1056"/>
        <v>1</v>
      </c>
    </row>
    <row r="2022" spans="2:78" x14ac:dyDescent="0.25">
      <c r="B2022">
        <v>12254</v>
      </c>
      <c r="C2022">
        <v>2</v>
      </c>
      <c r="D2022">
        <v>0.72</v>
      </c>
      <c r="E2022">
        <v>1.2130000000000001</v>
      </c>
      <c r="F2022" s="4">
        <v>3521</v>
      </c>
      <c r="G2022" s="5" t="str">
        <f>F2022&amp;"_"&amp;COUNTIF($F$2:$F2022,F2022)</f>
        <v>3521_2</v>
      </c>
      <c r="H2022" t="s">
        <v>734</v>
      </c>
      <c r="I2022">
        <v>0.104</v>
      </c>
      <c r="J2022" s="2">
        <v>55820.1875</v>
      </c>
      <c r="K2022" s="2">
        <v>110775.85159999999</v>
      </c>
      <c r="L2022" s="2">
        <v>84162.648400000005</v>
      </c>
      <c r="M2022" s="1">
        <f>MIN(J2022:L2022)</f>
        <v>55820.1875</v>
      </c>
      <c r="N2022" s="3">
        <f t="shared" si="1024"/>
        <v>1</v>
      </c>
      <c r="O2022" s="3">
        <f t="shared" si="1025"/>
        <v>1.9845123522739867</v>
      </c>
      <c r="P2022" s="3">
        <f t="shared" si="1026"/>
        <v>1.5077457129645078</v>
      </c>
      <c r="Q2022" s="3"/>
      <c r="S2022">
        <v>12219</v>
      </c>
      <c r="T2022">
        <v>2</v>
      </c>
      <c r="U2022">
        <v>0.5</v>
      </c>
      <c r="V2022">
        <v>1.264</v>
      </c>
      <c r="W2022" s="4">
        <v>3521</v>
      </c>
      <c r="X2022" s="5" t="str">
        <f>W2022&amp;"_"&amp;COUNTIF($W$2:$W2022,W2022)</f>
        <v>3521_1</v>
      </c>
      <c r="Y2022" t="s">
        <v>734</v>
      </c>
      <c r="Z2022">
        <v>7.5999999999999998E-2</v>
      </c>
      <c r="AA2022" s="1">
        <v>30406.599600000001</v>
      </c>
      <c r="AB2022" s="1">
        <v>71188.296900000001</v>
      </c>
      <c r="AC2022" s="1">
        <v>69536.195300000007</v>
      </c>
      <c r="AD2022" s="1">
        <f>MIN(AA2022:AC2022)</f>
        <v>30406.599600000001</v>
      </c>
      <c r="AE2022" s="3">
        <f t="shared" si="1027"/>
        <v>1</v>
      </c>
      <c r="AF2022" s="3">
        <f t="shared" si="1028"/>
        <v>2.3412120341138047</v>
      </c>
      <c r="AG2022" s="3">
        <f t="shared" si="1029"/>
        <v>2.2868783821522749</v>
      </c>
      <c r="AH2022" s="3"/>
      <c r="AJ2022">
        <v>7856</v>
      </c>
      <c r="AK2022">
        <v>2</v>
      </c>
      <c r="AL2022">
        <v>0.05</v>
      </c>
      <c r="AM2022">
        <v>1.726</v>
      </c>
      <c r="AN2022" s="4">
        <v>3566</v>
      </c>
      <c r="AO2022" s="5" t="str">
        <f>AN2022&amp;"_"&amp;COUNTIF($AN$2:$AN2022,AN2022)</f>
        <v>3566_1</v>
      </c>
      <c r="AP2022" t="s">
        <v>357</v>
      </c>
      <c r="AQ2022">
        <v>7.0000000000000001E-3</v>
      </c>
      <c r="AR2022" s="1">
        <v>242389.45310000001</v>
      </c>
      <c r="AS2022" s="1">
        <v>357278.5625</v>
      </c>
      <c r="AT2022" s="1">
        <v>310189.0625</v>
      </c>
      <c r="AU2022" s="1">
        <f>MIN(AR2022:AT2022)</f>
        <v>242389.45310000001</v>
      </c>
      <c r="AV2022" s="3">
        <f t="shared" si="1030"/>
        <v>1</v>
      </c>
      <c r="AW2022" s="3">
        <f t="shared" si="1031"/>
        <v>1.4739855960341699</v>
      </c>
      <c r="AX2022" s="3">
        <f t="shared" si="1032"/>
        <v>1.2797135293342514</v>
      </c>
      <c r="AZ2022" t="s">
        <v>2737</v>
      </c>
      <c r="BA2022">
        <v>2462</v>
      </c>
      <c r="BB2022" t="s">
        <v>5073</v>
      </c>
      <c r="BC2022" s="17">
        <f t="shared" si="1033"/>
        <v>0.56699999999999995</v>
      </c>
      <c r="BD2022" s="17" t="str">
        <f t="shared" si="1034"/>
        <v>N/D</v>
      </c>
      <c r="BE2022" s="17">
        <f t="shared" si="1035"/>
        <v>0.55500000000000005</v>
      </c>
      <c r="BF2022" s="2">
        <f t="shared" si="1036"/>
        <v>1127387.375</v>
      </c>
      <c r="BG2022" s="2">
        <f t="shared" si="1037"/>
        <v>1246437.375</v>
      </c>
      <c r="BH2022" s="2">
        <f t="shared" si="1038"/>
        <v>1336164</v>
      </c>
      <c r="BI2022" s="2" t="str">
        <f t="shared" si="1039"/>
        <v>N/D</v>
      </c>
      <c r="BJ2022" s="2" t="str">
        <f t="shared" si="1040"/>
        <v>N/D</v>
      </c>
      <c r="BK2022" s="2" t="str">
        <f t="shared" si="1041"/>
        <v>N/D</v>
      </c>
      <c r="BL2022" s="2">
        <f t="shared" si="1042"/>
        <v>570436.4375</v>
      </c>
      <c r="BM2022" s="2">
        <f t="shared" si="1043"/>
        <v>454138.15620000003</v>
      </c>
      <c r="BN2022" s="2">
        <f t="shared" si="1044"/>
        <v>440589.84379999997</v>
      </c>
      <c r="BO2022" s="17">
        <f t="shared" si="1045"/>
        <v>1</v>
      </c>
      <c r="BP2022" s="17">
        <f t="shared" si="1046"/>
        <v>1.1055981312545744</v>
      </c>
      <c r="BQ2022" s="17">
        <f t="shared" si="1047"/>
        <v>1.1851862364522221</v>
      </c>
      <c r="BR2022" s="17" t="str">
        <f t="shared" si="1048"/>
        <v>N/D</v>
      </c>
      <c r="BS2022" s="17" t="str">
        <f t="shared" si="1049"/>
        <v>N/D</v>
      </c>
      <c r="BT2022" s="17" t="str">
        <f t="shared" si="1050"/>
        <v>N/D</v>
      </c>
      <c r="BU2022" s="17">
        <f t="shared" si="1051"/>
        <v>1.2947108189787102</v>
      </c>
      <c r="BV2022" s="17">
        <f t="shared" si="1052"/>
        <v>1.0307503965210558</v>
      </c>
      <c r="BW2022" s="17">
        <f t="shared" si="1053"/>
        <v>1</v>
      </c>
      <c r="BX2022" s="20">
        <f t="shared" si="1054"/>
        <v>1.147355409489355</v>
      </c>
      <c r="BY2022" s="20">
        <f t="shared" si="1055"/>
        <v>1.0681742638878151</v>
      </c>
      <c r="BZ2022" s="20">
        <f t="shared" si="1056"/>
        <v>1.092593118226111</v>
      </c>
    </row>
    <row r="2023" spans="2:78" x14ac:dyDescent="0.25">
      <c r="B2023">
        <v>11799</v>
      </c>
      <c r="C2023">
        <v>2</v>
      </c>
      <c r="D2023">
        <v>-0.4</v>
      </c>
      <c r="E2023">
        <v>1.742</v>
      </c>
      <c r="F2023" s="4">
        <v>3522</v>
      </c>
      <c r="G2023" s="5" t="str">
        <f>F2023&amp;"_"&amp;COUNTIF($F$2:$F2023,F2023)</f>
        <v>3522_1</v>
      </c>
      <c r="H2023" t="s">
        <v>314</v>
      </c>
      <c r="I2023">
        <v>0.113</v>
      </c>
      <c r="J2023" s="2">
        <v>30823.777300000002</v>
      </c>
      <c r="K2023" s="2">
        <v>68552.140599999999</v>
      </c>
      <c r="L2023" s="2">
        <v>70053.546900000001</v>
      </c>
      <c r="M2023" s="1">
        <f>MIN(J2023:L2023)</f>
        <v>30823.777300000002</v>
      </c>
      <c r="N2023" s="3">
        <f t="shared" si="1024"/>
        <v>1</v>
      </c>
      <c r="O2023" s="3">
        <f t="shared" si="1025"/>
        <v>2.2240019428118565</v>
      </c>
      <c r="P2023" s="3">
        <f t="shared" si="1026"/>
        <v>2.2727112974567203</v>
      </c>
      <c r="Q2023" s="3"/>
      <c r="S2023">
        <v>12263</v>
      </c>
      <c r="T2023">
        <v>2</v>
      </c>
      <c r="U2023">
        <v>0.56999999999999995</v>
      </c>
      <c r="V2023">
        <v>1.194</v>
      </c>
      <c r="W2023" s="4">
        <v>3521</v>
      </c>
      <c r="X2023" s="5" t="str">
        <f>W2023&amp;"_"&amp;COUNTIF($W$2:$W2023,W2023)</f>
        <v>3521_2</v>
      </c>
      <c r="Y2023" t="s">
        <v>734</v>
      </c>
      <c r="Z2023">
        <v>8.5000000000000006E-2</v>
      </c>
      <c r="AA2023" s="1">
        <v>17246.875</v>
      </c>
      <c r="AB2023" s="1">
        <v>77875.976599999995</v>
      </c>
      <c r="AC2023" s="1">
        <v>43539.6875</v>
      </c>
      <c r="AD2023" s="1">
        <f>MIN(AA2023:AC2023)</f>
        <v>17246.875</v>
      </c>
      <c r="AE2023" s="3">
        <f t="shared" si="1027"/>
        <v>1</v>
      </c>
      <c r="AF2023" s="3">
        <f t="shared" si="1028"/>
        <v>4.5153673694509875</v>
      </c>
      <c r="AG2023" s="3">
        <f t="shared" si="1029"/>
        <v>2.524497191520203</v>
      </c>
      <c r="AH2023" s="3"/>
      <c r="AJ2023">
        <v>7820</v>
      </c>
      <c r="AK2023">
        <v>2</v>
      </c>
      <c r="AL2023">
        <v>0.05</v>
      </c>
      <c r="AM2023">
        <v>1.649</v>
      </c>
      <c r="AN2023" s="4">
        <v>3566</v>
      </c>
      <c r="AO2023" s="5" t="str">
        <f>AN2023&amp;"_"&amp;COUNTIF($AN$2:$AN2023,AN2023)</f>
        <v>3566_2</v>
      </c>
      <c r="AP2023" t="s">
        <v>357</v>
      </c>
      <c r="AQ2023">
        <v>4.0000000000000001E-3</v>
      </c>
      <c r="AR2023" s="1">
        <v>247183.70310000001</v>
      </c>
      <c r="AS2023" s="1">
        <v>326160.21879999997</v>
      </c>
      <c r="AT2023" s="1">
        <v>209224.0938</v>
      </c>
      <c r="AU2023" s="1">
        <f>MIN(AR2023:AT2023)</f>
        <v>209224.0938</v>
      </c>
      <c r="AV2023" s="3">
        <f t="shared" si="1030"/>
        <v>1.181430391742005</v>
      </c>
      <c r="AW2023" s="3">
        <f t="shared" si="1031"/>
        <v>1.5589037231619256</v>
      </c>
      <c r="AX2023" s="3">
        <f t="shared" si="1032"/>
        <v>1</v>
      </c>
      <c r="AZ2023" t="s">
        <v>4125</v>
      </c>
      <c r="BA2023">
        <v>2464</v>
      </c>
      <c r="BB2023" t="s">
        <v>5074</v>
      </c>
      <c r="BC2023" s="17" t="str">
        <f t="shared" si="1033"/>
        <v>N/D</v>
      </c>
      <c r="BD2023" s="17" t="str">
        <f t="shared" si="1034"/>
        <v>N/D</v>
      </c>
      <c r="BE2023" s="17">
        <f t="shared" si="1035"/>
        <v>0.19900000000000001</v>
      </c>
      <c r="BF2023" s="2" t="str">
        <f t="shared" si="1036"/>
        <v>N/D</v>
      </c>
      <c r="BG2023" s="2" t="str">
        <f t="shared" si="1037"/>
        <v>N/D</v>
      </c>
      <c r="BH2023" s="2" t="str">
        <f t="shared" si="1038"/>
        <v>N/D</v>
      </c>
      <c r="BI2023" s="2" t="str">
        <f t="shared" si="1039"/>
        <v>N/D</v>
      </c>
      <c r="BJ2023" s="2" t="str">
        <f t="shared" si="1040"/>
        <v>N/D</v>
      </c>
      <c r="BK2023" s="2" t="str">
        <f t="shared" si="1041"/>
        <v>N/D</v>
      </c>
      <c r="BL2023" s="2">
        <f t="shared" si="1042"/>
        <v>95881.398400000005</v>
      </c>
      <c r="BM2023" s="2">
        <f t="shared" si="1043"/>
        <v>69130.289099999995</v>
      </c>
      <c r="BN2023" s="2">
        <f t="shared" si="1044"/>
        <v>59796.460899999998</v>
      </c>
      <c r="BO2023" s="17" t="str">
        <f t="shared" si="1045"/>
        <v>N/D</v>
      </c>
      <c r="BP2023" s="17" t="str">
        <f t="shared" si="1046"/>
        <v>N/D</v>
      </c>
      <c r="BQ2023" s="17" t="str">
        <f t="shared" si="1047"/>
        <v>N/D</v>
      </c>
      <c r="BR2023" s="17" t="str">
        <f t="shared" si="1048"/>
        <v>N/D</v>
      </c>
      <c r="BS2023" s="17" t="str">
        <f t="shared" si="1049"/>
        <v>N/D</v>
      </c>
      <c r="BT2023" s="17" t="str">
        <f t="shared" si="1050"/>
        <v>N/D</v>
      </c>
      <c r="BU2023" s="17">
        <f t="shared" si="1051"/>
        <v>1.6034627627937093</v>
      </c>
      <c r="BV2023" s="17">
        <f t="shared" si="1052"/>
        <v>1.1560933215698055</v>
      </c>
      <c r="BW2023" s="17">
        <f t="shared" si="1053"/>
        <v>1</v>
      </c>
      <c r="BX2023" s="20">
        <f t="shared" si="1054"/>
        <v>1.6034627627937093</v>
      </c>
      <c r="BY2023" s="20">
        <f t="shared" si="1055"/>
        <v>1.1560933215698055</v>
      </c>
      <c r="BZ2023" s="20">
        <f t="shared" si="1056"/>
        <v>1</v>
      </c>
    </row>
    <row r="2024" spans="2:78" x14ac:dyDescent="0.25">
      <c r="B2024">
        <v>11761</v>
      </c>
      <c r="C2024">
        <v>2</v>
      </c>
      <c r="D2024">
        <v>-0.39</v>
      </c>
      <c r="E2024">
        <v>1.6379999999999999</v>
      </c>
      <c r="F2024" s="4">
        <v>3522</v>
      </c>
      <c r="G2024" s="5" t="str">
        <f>F2024&amp;"_"&amp;COUNTIF($F$2:$F2024,F2024)</f>
        <v>3522_2</v>
      </c>
      <c r="H2024" t="s">
        <v>314</v>
      </c>
      <c r="I2024">
        <v>0.129</v>
      </c>
      <c r="J2024" s="2">
        <v>61130.289100000002</v>
      </c>
      <c r="K2024" s="2">
        <v>144535.9375</v>
      </c>
      <c r="L2024" s="2">
        <v>153067.39060000001</v>
      </c>
      <c r="M2024" s="1">
        <f>MIN(J2024:L2024)</f>
        <v>61130.289100000002</v>
      </c>
      <c r="N2024" s="3">
        <f t="shared" si="1024"/>
        <v>1</v>
      </c>
      <c r="O2024" s="3">
        <f t="shared" si="1025"/>
        <v>2.364391525509733</v>
      </c>
      <c r="P2024" s="3">
        <f t="shared" si="1026"/>
        <v>2.5039533241795189</v>
      </c>
      <c r="Q2024" s="3"/>
      <c r="S2024">
        <v>11770</v>
      </c>
      <c r="T2024">
        <v>2</v>
      </c>
      <c r="U2024">
        <v>0.28999999999999998</v>
      </c>
      <c r="V2024">
        <v>1.6870000000000001</v>
      </c>
      <c r="W2024" s="4">
        <v>3522</v>
      </c>
      <c r="X2024" s="5" t="str">
        <f>W2024&amp;"_"&amp;COUNTIF($W$2:$W2024,W2024)</f>
        <v>3522_1</v>
      </c>
      <c r="Y2024" t="s">
        <v>314</v>
      </c>
      <c r="Z2024">
        <v>0.123</v>
      </c>
      <c r="AA2024" s="1">
        <v>32777.445299999999</v>
      </c>
      <c r="AB2024" s="1">
        <v>105798.8594</v>
      </c>
      <c r="AC2024" s="1">
        <v>82693.945300000007</v>
      </c>
      <c r="AD2024" s="1">
        <f>MIN(AA2024:AC2024)</f>
        <v>32777.445299999999</v>
      </c>
      <c r="AE2024" s="3">
        <f t="shared" si="1027"/>
        <v>1</v>
      </c>
      <c r="AF2024" s="3">
        <f t="shared" si="1028"/>
        <v>3.2277945529818335</v>
      </c>
      <c r="AG2024" s="3">
        <f t="shared" si="1029"/>
        <v>2.5228917184708108</v>
      </c>
      <c r="AH2024" s="3"/>
      <c r="AJ2024">
        <v>8395</v>
      </c>
      <c r="AK2024">
        <v>2</v>
      </c>
      <c r="AL2024">
        <v>-0.45</v>
      </c>
      <c r="AM2024">
        <v>1.353</v>
      </c>
      <c r="AN2024" s="4">
        <v>3566</v>
      </c>
      <c r="AO2024" s="5" t="str">
        <f>AN2024&amp;"_"&amp;COUNTIF($AN$2:$AN2024,AN2024)</f>
        <v>3566_3</v>
      </c>
      <c r="AP2024" t="s">
        <v>357</v>
      </c>
      <c r="AQ2024">
        <v>0.124</v>
      </c>
      <c r="AR2024" s="1">
        <v>109979.5938</v>
      </c>
      <c r="AS2024" s="1">
        <v>130616.13280000001</v>
      </c>
      <c r="AT2024" s="1">
        <v>111300.89840000001</v>
      </c>
      <c r="AU2024" s="1">
        <f>MIN(AR2024:AT2024)</f>
        <v>109979.5938</v>
      </c>
      <c r="AV2024" s="3">
        <f t="shared" si="1030"/>
        <v>1</v>
      </c>
      <c r="AW2024" s="3">
        <f t="shared" si="1031"/>
        <v>1.1876397092130377</v>
      </c>
      <c r="AX2024" s="3">
        <f t="shared" si="1032"/>
        <v>1.012014088744525</v>
      </c>
      <c r="AZ2024" t="s">
        <v>2738</v>
      </c>
      <c r="BA2024">
        <v>2465</v>
      </c>
      <c r="BB2024" t="s">
        <v>5075</v>
      </c>
      <c r="BC2024" s="17">
        <f t="shared" si="1033"/>
        <v>0.41399999999999998</v>
      </c>
      <c r="BD2024" s="17">
        <f t="shared" si="1034"/>
        <v>0.441</v>
      </c>
      <c r="BE2024" s="17">
        <f t="shared" si="1035"/>
        <v>0.36499999999999999</v>
      </c>
      <c r="BF2024" s="2">
        <f t="shared" si="1036"/>
        <v>17448.972699999998</v>
      </c>
      <c r="BG2024" s="2">
        <f t="shared" si="1037"/>
        <v>17772.6914</v>
      </c>
      <c r="BH2024" s="2">
        <f t="shared" si="1038"/>
        <v>17673.3223</v>
      </c>
      <c r="BI2024" s="2">
        <f t="shared" si="1039"/>
        <v>14302.8135</v>
      </c>
      <c r="BJ2024" s="2">
        <f t="shared" si="1040"/>
        <v>17438.363300000001</v>
      </c>
      <c r="BK2024" s="2">
        <f t="shared" si="1041"/>
        <v>15477.9277</v>
      </c>
      <c r="BL2024" s="2">
        <f t="shared" si="1042"/>
        <v>18286.5137</v>
      </c>
      <c r="BM2024" s="2">
        <f t="shared" si="1043"/>
        <v>15835.2549</v>
      </c>
      <c r="BN2024" s="2">
        <f t="shared" si="1044"/>
        <v>13803.9756</v>
      </c>
      <c r="BO2024" s="17">
        <f t="shared" si="1045"/>
        <v>1</v>
      </c>
      <c r="BP2024" s="17">
        <f t="shared" si="1046"/>
        <v>1.0185523070937008</v>
      </c>
      <c r="BQ2024" s="17">
        <f t="shared" si="1047"/>
        <v>1.0128574675344642</v>
      </c>
      <c r="BR2024" s="17">
        <f t="shared" si="1048"/>
        <v>1</v>
      </c>
      <c r="BS2024" s="17">
        <f t="shared" si="1049"/>
        <v>1.2192260844343668</v>
      </c>
      <c r="BT2024" s="17">
        <f t="shared" si="1050"/>
        <v>1.0821596534136448</v>
      </c>
      <c r="BU2024" s="17">
        <f t="shared" si="1051"/>
        <v>1.3247280515332118</v>
      </c>
      <c r="BV2024" s="17">
        <f t="shared" si="1052"/>
        <v>1.1471517596713225</v>
      </c>
      <c r="BW2024" s="17">
        <f t="shared" si="1053"/>
        <v>1</v>
      </c>
      <c r="BX2024" s="20">
        <f t="shared" si="1054"/>
        <v>1.1082426838444039</v>
      </c>
      <c r="BY2024" s="20">
        <f t="shared" si="1055"/>
        <v>1.1283100503997965</v>
      </c>
      <c r="BZ2024" s="20">
        <f t="shared" si="1056"/>
        <v>1.0316723736493696</v>
      </c>
    </row>
    <row r="2025" spans="2:78" x14ac:dyDescent="0.25">
      <c r="B2025">
        <v>11722</v>
      </c>
      <c r="C2025">
        <v>2</v>
      </c>
      <c r="D2025">
        <v>-0.4</v>
      </c>
      <c r="E2025">
        <v>1.262</v>
      </c>
      <c r="F2025" s="4">
        <v>3522</v>
      </c>
      <c r="G2025" s="5" t="str">
        <f>F2025&amp;"_"&amp;COUNTIF($F$2:$F2025,F2025)</f>
        <v>3522_3</v>
      </c>
      <c r="H2025" t="s">
        <v>314</v>
      </c>
      <c r="I2025">
        <v>0.11</v>
      </c>
      <c r="J2025" s="2">
        <v>114986.0781</v>
      </c>
      <c r="K2025" s="2">
        <v>330229.03120000003</v>
      </c>
      <c r="L2025" s="2">
        <v>319010.03120000003</v>
      </c>
      <c r="M2025" s="1">
        <f>MIN(J2025:L2025)</f>
        <v>114986.0781</v>
      </c>
      <c r="N2025" s="3">
        <f t="shared" si="1024"/>
        <v>1</v>
      </c>
      <c r="O2025" s="3">
        <f t="shared" si="1025"/>
        <v>2.8719044657981079</v>
      </c>
      <c r="P2025" s="3">
        <f t="shared" si="1026"/>
        <v>2.7743361324365408</v>
      </c>
      <c r="Q2025" s="3"/>
      <c r="S2025">
        <v>11808</v>
      </c>
      <c r="T2025">
        <v>2</v>
      </c>
      <c r="U2025">
        <v>0.43</v>
      </c>
      <c r="V2025">
        <v>1.6439999999999999</v>
      </c>
      <c r="W2025" s="4">
        <v>3522</v>
      </c>
      <c r="X2025" s="5" t="str">
        <f>W2025&amp;"_"&amp;COUNTIF($W$2:$W2025,W2025)</f>
        <v>3522_2</v>
      </c>
      <c r="Y2025" t="s">
        <v>314</v>
      </c>
      <c r="Z2025">
        <v>9.7000000000000003E-2</v>
      </c>
      <c r="AA2025" s="1">
        <v>30464.109400000001</v>
      </c>
      <c r="AB2025" s="1">
        <v>36359.832000000002</v>
      </c>
      <c r="AC2025" s="1">
        <v>35625.613299999997</v>
      </c>
      <c r="AD2025" s="1">
        <f>MIN(AA2025:AC2025)</f>
        <v>30464.109400000001</v>
      </c>
      <c r="AE2025" s="3">
        <f t="shared" si="1027"/>
        <v>1</v>
      </c>
      <c r="AF2025" s="3">
        <f t="shared" si="1028"/>
        <v>1.1935301151459232</v>
      </c>
      <c r="AG2025" s="3">
        <f t="shared" si="1029"/>
        <v>1.1694290101256004</v>
      </c>
      <c r="AH2025" s="3"/>
      <c r="AJ2025">
        <v>3500</v>
      </c>
      <c r="AK2025">
        <v>2</v>
      </c>
      <c r="AL2025">
        <v>-0.91</v>
      </c>
      <c r="AM2025">
        <v>1.589</v>
      </c>
      <c r="AN2025" s="4">
        <v>3568</v>
      </c>
      <c r="AO2025" s="5" t="str">
        <f>AN2025&amp;"_"&amp;COUNTIF($AN$2:$AN2025,AN2025)</f>
        <v>3568_1</v>
      </c>
      <c r="AP2025" t="s">
        <v>617</v>
      </c>
      <c r="AQ2025">
        <v>3.4000000000000002E-2</v>
      </c>
      <c r="AR2025" s="1">
        <v>77058.789099999995</v>
      </c>
      <c r="AS2025" s="1">
        <v>29880.083999999999</v>
      </c>
      <c r="AT2025" s="1">
        <v>27561.029299999998</v>
      </c>
      <c r="AU2025" s="1">
        <f>MIN(AR2025:AT2025)</f>
        <v>27561.029299999998</v>
      </c>
      <c r="AV2025" s="3">
        <f t="shared" si="1030"/>
        <v>2.7959329189494384</v>
      </c>
      <c r="AW2025" s="3">
        <f t="shared" si="1031"/>
        <v>1.0841425287407536</v>
      </c>
      <c r="AX2025" s="3">
        <f t="shared" si="1032"/>
        <v>1</v>
      </c>
      <c r="AZ2025" t="s">
        <v>2739</v>
      </c>
      <c r="BA2025">
        <v>2465</v>
      </c>
      <c r="BB2025" t="s">
        <v>5075</v>
      </c>
      <c r="BC2025" s="17">
        <f t="shared" si="1033"/>
        <v>0.432</v>
      </c>
      <c r="BD2025" s="17">
        <f t="shared" si="1034"/>
        <v>0.41699999999999998</v>
      </c>
      <c r="BE2025" s="17">
        <f t="shared" si="1035"/>
        <v>0.35399999999999998</v>
      </c>
      <c r="BF2025" s="2">
        <f t="shared" si="1036"/>
        <v>10110.544900000001</v>
      </c>
      <c r="BG2025" s="2">
        <f t="shared" si="1037"/>
        <v>17677.085899999998</v>
      </c>
      <c r="BH2025" s="2">
        <f t="shared" si="1038"/>
        <v>18567.152300000002</v>
      </c>
      <c r="BI2025" s="2">
        <f t="shared" si="1039"/>
        <v>14834.916999999999</v>
      </c>
      <c r="BJ2025" s="2">
        <f t="shared" si="1040"/>
        <v>16262.6592</v>
      </c>
      <c r="BK2025" s="2">
        <f t="shared" si="1041"/>
        <v>10718.3652</v>
      </c>
      <c r="BL2025" s="2">
        <f t="shared" si="1042"/>
        <v>9376.3916000000008</v>
      </c>
      <c r="BM2025" s="2">
        <f t="shared" si="1043"/>
        <v>14530.5244</v>
      </c>
      <c r="BN2025" s="2">
        <f t="shared" si="1044"/>
        <v>10845.892599999999</v>
      </c>
      <c r="BO2025" s="17">
        <f t="shared" si="1045"/>
        <v>1</v>
      </c>
      <c r="BP2025" s="17">
        <f t="shared" si="1046"/>
        <v>1.7483811283010076</v>
      </c>
      <c r="BQ2025" s="17">
        <f t="shared" si="1047"/>
        <v>1.8364146031338033</v>
      </c>
      <c r="BR2025" s="17">
        <f t="shared" si="1048"/>
        <v>1.3840652677145204</v>
      </c>
      <c r="BS2025" s="17">
        <f t="shared" si="1049"/>
        <v>1.5172704882270664</v>
      </c>
      <c r="BT2025" s="17">
        <f t="shared" si="1050"/>
        <v>1</v>
      </c>
      <c r="BU2025" s="17">
        <f t="shared" si="1051"/>
        <v>1</v>
      </c>
      <c r="BV2025" s="17">
        <f t="shared" si="1052"/>
        <v>1.5496925704340248</v>
      </c>
      <c r="BW2025" s="17">
        <f t="shared" si="1053"/>
        <v>1.1567235097134807</v>
      </c>
      <c r="BX2025" s="20">
        <f t="shared" si="1054"/>
        <v>1.1280217559048402</v>
      </c>
      <c r="BY2025" s="20">
        <f t="shared" si="1055"/>
        <v>1.6051147289873662</v>
      </c>
      <c r="BZ2025" s="20">
        <f t="shared" si="1056"/>
        <v>1.3310460376157613</v>
      </c>
    </row>
    <row r="2026" spans="2:78" x14ac:dyDescent="0.25">
      <c r="B2026">
        <v>7537</v>
      </c>
      <c r="C2026">
        <v>2</v>
      </c>
      <c r="D2026">
        <v>-0.6</v>
      </c>
      <c r="E2026">
        <v>1.681</v>
      </c>
      <c r="F2026" s="4">
        <v>3524</v>
      </c>
      <c r="G2026" s="5" t="str">
        <f>F2026&amp;"_"&amp;COUNTIF($F$2:$F2026,F2026)</f>
        <v>3524_1</v>
      </c>
      <c r="H2026" t="s">
        <v>390</v>
      </c>
      <c r="I2026">
        <v>6.9000000000000006E-2</v>
      </c>
      <c r="J2026" s="2">
        <v>76501.406199999998</v>
      </c>
      <c r="K2026" s="2">
        <v>82831.882800000007</v>
      </c>
      <c r="L2026" s="2">
        <v>93923.539099999995</v>
      </c>
      <c r="M2026" s="1">
        <f>MIN(J2026:L2026)</f>
        <v>76501.406199999998</v>
      </c>
      <c r="N2026" s="3">
        <f t="shared" si="1024"/>
        <v>1</v>
      </c>
      <c r="O2026" s="3">
        <f t="shared" si="1025"/>
        <v>1.0827498070225017</v>
      </c>
      <c r="P2026" s="3">
        <f t="shared" si="1026"/>
        <v>1.2277361131696425</v>
      </c>
      <c r="Q2026" s="3"/>
      <c r="S2026">
        <v>11732</v>
      </c>
      <c r="T2026">
        <v>2</v>
      </c>
      <c r="U2026">
        <v>0.16</v>
      </c>
      <c r="V2026">
        <v>1.6220000000000001</v>
      </c>
      <c r="W2026" s="4">
        <v>3522</v>
      </c>
      <c r="X2026" s="5" t="str">
        <f>W2026&amp;"_"&amp;COUNTIF($W$2:$W2026,W2026)</f>
        <v>3522_3</v>
      </c>
      <c r="Y2026" t="s">
        <v>314</v>
      </c>
      <c r="Z2026">
        <v>0.11700000000000001</v>
      </c>
      <c r="AA2026" s="1">
        <v>36164.636700000003</v>
      </c>
      <c r="AB2026" s="1">
        <v>165837</v>
      </c>
      <c r="AC2026" s="1">
        <v>124539.4375</v>
      </c>
      <c r="AD2026" s="1">
        <f>MIN(AA2026:AC2026)</f>
        <v>36164.636700000003</v>
      </c>
      <c r="AE2026" s="3">
        <f t="shared" si="1027"/>
        <v>1</v>
      </c>
      <c r="AF2026" s="3">
        <f t="shared" si="1028"/>
        <v>4.5856122204595513</v>
      </c>
      <c r="AG2026" s="3">
        <f t="shared" si="1029"/>
        <v>3.443680038406137</v>
      </c>
      <c r="AH2026" s="3"/>
      <c r="AJ2026">
        <v>3472</v>
      </c>
      <c r="AK2026">
        <v>2</v>
      </c>
      <c r="AL2026">
        <v>-0.64</v>
      </c>
      <c r="AM2026">
        <v>1.373</v>
      </c>
      <c r="AN2026" s="4">
        <v>3568</v>
      </c>
      <c r="AO2026" s="5" t="str">
        <f>AN2026&amp;"_"&amp;COUNTIF($AN$2:$AN2026,AN2026)</f>
        <v>3568_2</v>
      </c>
      <c r="AP2026" t="s">
        <v>617</v>
      </c>
      <c r="AQ2026">
        <v>0.186</v>
      </c>
      <c r="AR2026" s="1">
        <v>72747.695300000007</v>
      </c>
      <c r="AS2026" s="1">
        <v>31925.294900000001</v>
      </c>
      <c r="AT2026" s="1">
        <v>25389.445299999999</v>
      </c>
      <c r="AU2026" s="1">
        <f>MIN(AR2026:AT2026)</f>
        <v>25389.445299999999</v>
      </c>
      <c r="AV2026" s="3">
        <f t="shared" si="1030"/>
        <v>2.8652731259158313</v>
      </c>
      <c r="AW2026" s="3">
        <f t="shared" si="1031"/>
        <v>1.2574238831440718</v>
      </c>
      <c r="AX2026" s="3">
        <f t="shared" si="1032"/>
        <v>1</v>
      </c>
      <c r="AZ2026" t="s">
        <v>2740</v>
      </c>
      <c r="BA2026">
        <v>2466</v>
      </c>
      <c r="BB2026" t="s">
        <v>5076</v>
      </c>
      <c r="BC2026" s="17">
        <f t="shared" si="1033"/>
        <v>0.46400000000000002</v>
      </c>
      <c r="BD2026" s="17">
        <f t="shared" si="1034"/>
        <v>0.46600000000000003</v>
      </c>
      <c r="BE2026" s="17">
        <f t="shared" si="1035"/>
        <v>0.50700000000000001</v>
      </c>
      <c r="BF2026" s="2">
        <f t="shared" si="1036"/>
        <v>14571.3115</v>
      </c>
      <c r="BG2026" s="2">
        <f t="shared" si="1037"/>
        <v>18028.3887</v>
      </c>
      <c r="BH2026" s="2">
        <f t="shared" si="1038"/>
        <v>15413.761699999999</v>
      </c>
      <c r="BI2026" s="2">
        <f t="shared" si="1039"/>
        <v>15617.055700000001</v>
      </c>
      <c r="BJ2026" s="2">
        <f t="shared" si="1040"/>
        <v>23538.169900000001</v>
      </c>
      <c r="BK2026" s="2">
        <f t="shared" si="1041"/>
        <v>18522.425800000001</v>
      </c>
      <c r="BL2026" s="2">
        <f t="shared" si="1042"/>
        <v>16706.8086</v>
      </c>
      <c r="BM2026" s="2">
        <f t="shared" si="1043"/>
        <v>14307.6934</v>
      </c>
      <c r="BN2026" s="2">
        <f t="shared" si="1044"/>
        <v>6576.9643999999998</v>
      </c>
      <c r="BO2026" s="17">
        <f t="shared" si="1045"/>
        <v>1</v>
      </c>
      <c r="BP2026" s="17">
        <f t="shared" si="1046"/>
        <v>1.2372523022378596</v>
      </c>
      <c r="BQ2026" s="17">
        <f t="shared" si="1047"/>
        <v>1.0578156743131872</v>
      </c>
      <c r="BR2026" s="17">
        <f t="shared" si="1048"/>
        <v>1</v>
      </c>
      <c r="BS2026" s="17">
        <f t="shared" si="1049"/>
        <v>1.5072091918068782</v>
      </c>
      <c r="BT2026" s="17">
        <f t="shared" si="1050"/>
        <v>1.1860382748074594</v>
      </c>
      <c r="BU2026" s="17">
        <f t="shared" si="1051"/>
        <v>2.5402005520966484</v>
      </c>
      <c r="BV2026" s="17">
        <f t="shared" si="1052"/>
        <v>2.1754250942881797</v>
      </c>
      <c r="BW2026" s="17">
        <f t="shared" si="1053"/>
        <v>1</v>
      </c>
      <c r="BX2026" s="20">
        <f t="shared" si="1054"/>
        <v>1.513400184032216</v>
      </c>
      <c r="BY2026" s="20">
        <f t="shared" si="1055"/>
        <v>1.6399621961109725</v>
      </c>
      <c r="BZ2026" s="20">
        <f t="shared" si="1056"/>
        <v>1.0812846497068822</v>
      </c>
    </row>
    <row r="2027" spans="2:78" x14ac:dyDescent="0.25">
      <c r="B2027">
        <v>7528</v>
      </c>
      <c r="C2027">
        <v>2</v>
      </c>
      <c r="D2027">
        <v>-0.6</v>
      </c>
      <c r="E2027">
        <v>1.427</v>
      </c>
      <c r="F2027" s="4">
        <v>3524</v>
      </c>
      <c r="G2027" s="5" t="str">
        <f>F2027&amp;"_"&amp;COUNTIF($F$2:$F2027,F2027)</f>
        <v>3524_2</v>
      </c>
      <c r="H2027" t="s">
        <v>390</v>
      </c>
      <c r="I2027">
        <v>0.124</v>
      </c>
      <c r="J2027" s="2">
        <v>123207.55469999999</v>
      </c>
      <c r="K2027" s="2">
        <v>148235.14060000001</v>
      </c>
      <c r="L2027" s="2">
        <v>132068.60939999999</v>
      </c>
      <c r="M2027" s="1">
        <f>MIN(J2027:L2027)</f>
        <v>123207.55469999999</v>
      </c>
      <c r="N2027" s="3">
        <f t="shared" si="1024"/>
        <v>1</v>
      </c>
      <c r="O2027" s="3">
        <f t="shared" si="1025"/>
        <v>1.2031335331744881</v>
      </c>
      <c r="P2027" s="3">
        <f t="shared" si="1026"/>
        <v>1.0719197351296834</v>
      </c>
      <c r="Q2027" s="3"/>
      <c r="S2027">
        <v>7461</v>
      </c>
      <c r="T2027">
        <v>2</v>
      </c>
      <c r="U2027">
        <v>-0.35</v>
      </c>
      <c r="V2027">
        <v>1.2869999999999999</v>
      </c>
      <c r="W2027" s="4">
        <v>3524</v>
      </c>
      <c r="X2027" s="5" t="str">
        <f>W2027&amp;"_"&amp;COUNTIF($W$2:$W2027,W2027)</f>
        <v>3524_1</v>
      </c>
      <c r="Y2027" t="s">
        <v>390</v>
      </c>
      <c r="Z2027">
        <v>9.1999999999999998E-2</v>
      </c>
      <c r="AA2027" s="1">
        <v>280744.09379999997</v>
      </c>
      <c r="AB2027" s="1">
        <v>131084.3125</v>
      </c>
      <c r="AC2027" s="1">
        <v>122186.125</v>
      </c>
      <c r="AD2027" s="1">
        <f>MIN(AA2027:AC2027)</f>
        <v>122186.125</v>
      </c>
      <c r="AE2027" s="3">
        <f t="shared" si="1027"/>
        <v>2.2976757287294278</v>
      </c>
      <c r="AF2027" s="3">
        <f t="shared" si="1028"/>
        <v>1.072824860433212</v>
      </c>
      <c r="AG2027" s="3">
        <f t="shared" si="1029"/>
        <v>1</v>
      </c>
      <c r="AH2027" s="3"/>
      <c r="AJ2027">
        <v>3531</v>
      </c>
      <c r="AK2027">
        <v>2</v>
      </c>
      <c r="AL2027">
        <v>-0.55000000000000004</v>
      </c>
      <c r="AM2027">
        <v>1.3440000000000001</v>
      </c>
      <c r="AN2027" s="4">
        <v>3568</v>
      </c>
      <c r="AO2027" s="5" t="str">
        <f>AN2027&amp;"_"&amp;COUNTIF($AN$2:$AN2027,AN2027)</f>
        <v>3568_3</v>
      </c>
      <c r="AP2027" t="s">
        <v>617</v>
      </c>
      <c r="AQ2027">
        <v>5.0999999999999997E-2</v>
      </c>
      <c r="AR2027" s="1">
        <v>79166.882800000007</v>
      </c>
      <c r="AS2027" s="1">
        <v>26249.6191</v>
      </c>
      <c r="AT2027" s="1">
        <v>21644.087899999999</v>
      </c>
      <c r="AU2027" s="1">
        <f>MIN(AR2027:AT2027)</f>
        <v>21644.087899999999</v>
      </c>
      <c r="AV2027" s="3">
        <f t="shared" si="1030"/>
        <v>3.6576677735632375</v>
      </c>
      <c r="AW2027" s="3">
        <f t="shared" si="1031"/>
        <v>1.2127847207643248</v>
      </c>
      <c r="AX2027" s="3">
        <f t="shared" si="1032"/>
        <v>1</v>
      </c>
      <c r="AZ2027" t="s">
        <v>2741</v>
      </c>
      <c r="BA2027">
        <v>2466</v>
      </c>
      <c r="BB2027" t="s">
        <v>5076</v>
      </c>
      <c r="BC2027" s="17">
        <f t="shared" si="1033"/>
        <v>0.372</v>
      </c>
      <c r="BD2027" s="17">
        <f t="shared" si="1034"/>
        <v>0.371</v>
      </c>
      <c r="BE2027" s="17">
        <f t="shared" si="1035"/>
        <v>0.38400000000000001</v>
      </c>
      <c r="BF2027" s="2">
        <f t="shared" si="1036"/>
        <v>13245.018599999999</v>
      </c>
      <c r="BG2027" s="2">
        <f t="shared" si="1037"/>
        <v>18461.699199999999</v>
      </c>
      <c r="BH2027" s="2">
        <f t="shared" si="1038"/>
        <v>14616.8887</v>
      </c>
      <c r="BI2027" s="2">
        <f t="shared" si="1039"/>
        <v>10857.7734</v>
      </c>
      <c r="BJ2027" s="2">
        <f t="shared" si="1040"/>
        <v>13839.309600000001</v>
      </c>
      <c r="BK2027" s="2">
        <f t="shared" si="1041"/>
        <v>12514.445299999999</v>
      </c>
      <c r="BL2027" s="2">
        <f t="shared" si="1042"/>
        <v>15790.2803</v>
      </c>
      <c r="BM2027" s="2">
        <f t="shared" si="1043"/>
        <v>20779.0605</v>
      </c>
      <c r="BN2027" s="2">
        <f t="shared" si="1044"/>
        <v>13550.018599999999</v>
      </c>
      <c r="BO2027" s="17">
        <f t="shared" si="1045"/>
        <v>1</v>
      </c>
      <c r="BP2027" s="17">
        <f t="shared" si="1046"/>
        <v>1.3938598168522014</v>
      </c>
      <c r="BQ2027" s="17">
        <f t="shared" si="1047"/>
        <v>1.1035763060385586</v>
      </c>
      <c r="BR2027" s="17">
        <f t="shared" si="1048"/>
        <v>1</v>
      </c>
      <c r="BS2027" s="17">
        <f t="shared" si="1049"/>
        <v>1.2745992286042735</v>
      </c>
      <c r="BT2027" s="17">
        <f t="shared" si="1050"/>
        <v>1.1525793400698525</v>
      </c>
      <c r="BU2027" s="17">
        <f t="shared" si="1051"/>
        <v>1.1653327398384532</v>
      </c>
      <c r="BV2027" s="17">
        <f t="shared" si="1052"/>
        <v>1.5335078949633325</v>
      </c>
      <c r="BW2027" s="17">
        <f t="shared" si="1053"/>
        <v>1</v>
      </c>
      <c r="BX2027" s="20">
        <f t="shared" si="1054"/>
        <v>1.0551109132794843</v>
      </c>
      <c r="BY2027" s="20">
        <f t="shared" si="1055"/>
        <v>1.4006556468066025</v>
      </c>
      <c r="BZ2027" s="20">
        <f t="shared" si="1056"/>
        <v>1.0853852153694703</v>
      </c>
    </row>
    <row r="2028" spans="2:78" x14ac:dyDescent="0.25">
      <c r="B2028">
        <v>9476</v>
      </c>
      <c r="C2028">
        <v>2</v>
      </c>
      <c r="D2028">
        <v>-0.96</v>
      </c>
      <c r="E2028">
        <v>1.482</v>
      </c>
      <c r="F2028" s="4">
        <v>3529</v>
      </c>
      <c r="G2028" s="5" t="str">
        <f>F2028&amp;"_"&amp;COUNTIF($F$2:$F2028,F2028)</f>
        <v>3529_1</v>
      </c>
      <c r="H2028" t="s">
        <v>602</v>
      </c>
      <c r="I2028">
        <v>0.11600000000000001</v>
      </c>
      <c r="J2028" s="2">
        <v>161698.875</v>
      </c>
      <c r="K2028" s="2">
        <v>70745.843800000002</v>
      </c>
      <c r="L2028" s="2">
        <v>84485.843800000002</v>
      </c>
      <c r="M2028" s="1">
        <f>MIN(J2028:L2028)</f>
        <v>70745.843800000002</v>
      </c>
      <c r="N2028" s="3">
        <f t="shared" si="1024"/>
        <v>2.2856307355259786</v>
      </c>
      <c r="O2028" s="3">
        <f t="shared" si="1025"/>
        <v>1</v>
      </c>
      <c r="P2028" s="3">
        <f t="shared" si="1026"/>
        <v>1.1942163562122925</v>
      </c>
      <c r="Q2028" s="3"/>
      <c r="S2028">
        <v>9407</v>
      </c>
      <c r="T2028">
        <v>2</v>
      </c>
      <c r="U2028">
        <v>-1.01</v>
      </c>
      <c r="V2028">
        <v>1.607</v>
      </c>
      <c r="W2028" s="4">
        <v>3529</v>
      </c>
      <c r="X2028" s="5" t="str">
        <f>W2028&amp;"_"&amp;COUNTIF($W$2:$W2028,W2028)</f>
        <v>3529_1</v>
      </c>
      <c r="Y2028" t="s">
        <v>602</v>
      </c>
      <c r="Z2028">
        <v>8.8999999999999996E-2</v>
      </c>
      <c r="AA2028" s="1">
        <v>133815.875</v>
      </c>
      <c r="AB2028" s="1">
        <v>125422.4531</v>
      </c>
      <c r="AC2028" s="1">
        <v>113700.7969</v>
      </c>
      <c r="AD2028" s="1">
        <f>MIN(AA2028:AC2028)</f>
        <v>113700.7969</v>
      </c>
      <c r="AE2028" s="3">
        <f t="shared" si="1027"/>
        <v>1.1769123757126454</v>
      </c>
      <c r="AF2028" s="3">
        <f t="shared" si="1028"/>
        <v>1.1030921200166188</v>
      </c>
      <c r="AG2028" s="3">
        <f t="shared" si="1029"/>
        <v>1</v>
      </c>
      <c r="AH2028" s="3"/>
      <c r="AJ2028">
        <v>14609</v>
      </c>
      <c r="AK2028">
        <v>2</v>
      </c>
      <c r="AL2028">
        <v>-1.22</v>
      </c>
      <c r="AM2028">
        <v>1.542</v>
      </c>
      <c r="AN2028" s="4">
        <v>3570</v>
      </c>
      <c r="AO2028" s="5" t="str">
        <f>AN2028&amp;"_"&amp;COUNTIF($AN$2:$AN2028,AN2028)</f>
        <v>3570_1</v>
      </c>
      <c r="AP2028" t="s">
        <v>1190</v>
      </c>
      <c r="AQ2028">
        <v>7.3999999999999996E-2</v>
      </c>
      <c r="AR2028" s="1">
        <v>36421.238299999997</v>
      </c>
      <c r="AS2028" s="1">
        <v>59450.156199999998</v>
      </c>
      <c r="AT2028" s="1">
        <v>68495.968800000002</v>
      </c>
      <c r="AU2028" s="1">
        <f>MIN(AR2028:AT2028)</f>
        <v>36421.238299999997</v>
      </c>
      <c r="AV2028" s="3">
        <f t="shared" si="1030"/>
        <v>1</v>
      </c>
      <c r="AW2028" s="3">
        <f t="shared" si="1031"/>
        <v>1.6322936554301615</v>
      </c>
      <c r="AX2028" s="3">
        <f t="shared" si="1032"/>
        <v>1.8806600762940013</v>
      </c>
      <c r="AZ2028" t="s">
        <v>4126</v>
      </c>
      <c r="BA2028">
        <v>2466</v>
      </c>
      <c r="BB2028" t="s">
        <v>5076</v>
      </c>
      <c r="BC2028" s="17" t="str">
        <f t="shared" si="1033"/>
        <v>N/D</v>
      </c>
      <c r="BD2028" s="17" t="str">
        <f t="shared" si="1034"/>
        <v>N/D</v>
      </c>
      <c r="BE2028" s="17">
        <f t="shared" si="1035"/>
        <v>0.34</v>
      </c>
      <c r="BF2028" s="2" t="str">
        <f t="shared" si="1036"/>
        <v>N/D</v>
      </c>
      <c r="BG2028" s="2" t="str">
        <f t="shared" si="1037"/>
        <v>N/D</v>
      </c>
      <c r="BH2028" s="2" t="str">
        <f t="shared" si="1038"/>
        <v>N/D</v>
      </c>
      <c r="BI2028" s="2" t="str">
        <f t="shared" si="1039"/>
        <v>N/D</v>
      </c>
      <c r="BJ2028" s="2" t="str">
        <f t="shared" si="1040"/>
        <v>N/D</v>
      </c>
      <c r="BK2028" s="2" t="str">
        <f t="shared" si="1041"/>
        <v>N/D</v>
      </c>
      <c r="BL2028" s="2">
        <f t="shared" si="1042"/>
        <v>18200.5137</v>
      </c>
      <c r="BM2028" s="2">
        <f t="shared" si="1043"/>
        <v>12254.854499999999</v>
      </c>
      <c r="BN2028" s="2">
        <f t="shared" si="1044"/>
        <v>10874.569299999999</v>
      </c>
      <c r="BO2028" s="17" t="str">
        <f t="shared" si="1045"/>
        <v>N/D</v>
      </c>
      <c r="BP2028" s="17" t="str">
        <f t="shared" si="1046"/>
        <v>N/D</v>
      </c>
      <c r="BQ2028" s="17" t="str">
        <f t="shared" si="1047"/>
        <v>N/D</v>
      </c>
      <c r="BR2028" s="17" t="str">
        <f t="shared" si="1048"/>
        <v>N/D</v>
      </c>
      <c r="BS2028" s="17" t="str">
        <f t="shared" si="1049"/>
        <v>N/D</v>
      </c>
      <c r="BT2028" s="17" t="str">
        <f t="shared" si="1050"/>
        <v>N/D</v>
      </c>
      <c r="BU2028" s="17">
        <f t="shared" si="1051"/>
        <v>1.6736767404664019</v>
      </c>
      <c r="BV2028" s="17">
        <f t="shared" si="1052"/>
        <v>1.1269278039361064</v>
      </c>
      <c r="BW2028" s="17">
        <f t="shared" si="1053"/>
        <v>1</v>
      </c>
      <c r="BX2028" s="20">
        <f t="shared" si="1054"/>
        <v>1.6736767404664019</v>
      </c>
      <c r="BY2028" s="20">
        <f t="shared" si="1055"/>
        <v>1.1269278039361064</v>
      </c>
      <c r="BZ2028" s="20">
        <f t="shared" si="1056"/>
        <v>1</v>
      </c>
    </row>
    <row r="2029" spans="2:78" x14ac:dyDescent="0.25">
      <c r="B2029">
        <v>8991</v>
      </c>
      <c r="C2029">
        <v>2</v>
      </c>
      <c r="D2029">
        <v>-0.04</v>
      </c>
      <c r="E2029">
        <v>1.417</v>
      </c>
      <c r="F2029" s="4">
        <v>3530</v>
      </c>
      <c r="G2029" s="5" t="str">
        <f>F2029&amp;"_"&amp;COUNTIF($F$2:$F2029,F2029)</f>
        <v>3530_1</v>
      </c>
      <c r="H2029" t="s">
        <v>663</v>
      </c>
      <c r="I2029">
        <v>0.185</v>
      </c>
      <c r="J2029" s="2">
        <v>205094.98439999999</v>
      </c>
      <c r="K2029" s="2">
        <v>281124.25</v>
      </c>
      <c r="L2029" s="2">
        <v>309964.25</v>
      </c>
      <c r="M2029" s="1">
        <f>MIN(J2029:L2029)</f>
        <v>205094.98439999999</v>
      </c>
      <c r="N2029" s="3">
        <f t="shared" si="1024"/>
        <v>1</v>
      </c>
      <c r="O2029" s="3">
        <f t="shared" si="1025"/>
        <v>1.3707027054923924</v>
      </c>
      <c r="P2029" s="3">
        <f t="shared" si="1026"/>
        <v>1.5113204786884102</v>
      </c>
      <c r="Q2029" s="3"/>
      <c r="S2029">
        <v>8891</v>
      </c>
      <c r="T2029">
        <v>2</v>
      </c>
      <c r="U2029">
        <v>-0.27</v>
      </c>
      <c r="V2029">
        <v>1.1830000000000001</v>
      </c>
      <c r="W2029" s="4">
        <v>3530</v>
      </c>
      <c r="X2029" s="5" t="str">
        <f>W2029&amp;"_"&amp;COUNTIF($W$2:$W2029,W2029)</f>
        <v>3530_1</v>
      </c>
      <c r="Y2029" t="s">
        <v>663</v>
      </c>
      <c r="Z2029">
        <v>9.9000000000000005E-2</v>
      </c>
      <c r="AA2029" s="1">
        <v>298929.75</v>
      </c>
      <c r="AB2029" s="1">
        <v>364888.3125</v>
      </c>
      <c r="AC2029" s="1">
        <v>306664.03120000003</v>
      </c>
      <c r="AD2029" s="1">
        <f>MIN(AA2029:AC2029)</f>
        <v>298929.75</v>
      </c>
      <c r="AE2029" s="3">
        <f t="shared" si="1027"/>
        <v>1</v>
      </c>
      <c r="AF2029" s="3">
        <f t="shared" si="1028"/>
        <v>1.2206490404518118</v>
      </c>
      <c r="AG2029" s="3">
        <f t="shared" si="1029"/>
        <v>1.0258732401174524</v>
      </c>
      <c r="AH2029" s="3"/>
      <c r="AJ2029">
        <v>10758</v>
      </c>
      <c r="AK2029">
        <v>2</v>
      </c>
      <c r="AL2029">
        <v>1.36</v>
      </c>
      <c r="AM2029">
        <v>1.5629999999999999</v>
      </c>
      <c r="AN2029" s="4">
        <v>3572</v>
      </c>
      <c r="AO2029" s="5" t="str">
        <f>AN2029&amp;"_"&amp;COUNTIF($AN$2:$AN2029,AN2029)</f>
        <v>3572_1</v>
      </c>
      <c r="AP2029" t="s">
        <v>681</v>
      </c>
      <c r="AQ2029">
        <v>0.16500000000000001</v>
      </c>
      <c r="AR2029" s="1">
        <v>64263.347699999998</v>
      </c>
      <c r="AS2029" s="1">
        <v>50980.128900000003</v>
      </c>
      <c r="AT2029" s="1">
        <v>66821.992199999993</v>
      </c>
      <c r="AU2029" s="1">
        <f>MIN(AR2029:AT2029)</f>
        <v>50980.128900000003</v>
      </c>
      <c r="AV2029" s="3">
        <f t="shared" si="1030"/>
        <v>1.2605567911775131</v>
      </c>
      <c r="AW2029" s="3">
        <f t="shared" si="1031"/>
        <v>1</v>
      </c>
      <c r="AX2029" s="3">
        <f t="shared" si="1032"/>
        <v>1.3107458463095409</v>
      </c>
      <c r="AZ2029" t="s">
        <v>2742</v>
      </c>
      <c r="BA2029">
        <v>2467</v>
      </c>
      <c r="BB2029" t="s">
        <v>5077</v>
      </c>
      <c r="BC2029" s="17">
        <f t="shared" si="1033"/>
        <v>0.55800000000000005</v>
      </c>
      <c r="BD2029" s="17">
        <f t="shared" si="1034"/>
        <v>0.55500000000000005</v>
      </c>
      <c r="BE2029" s="17">
        <f t="shared" si="1035"/>
        <v>0.55900000000000005</v>
      </c>
      <c r="BF2029" s="2">
        <f t="shared" si="1036"/>
        <v>2851707</v>
      </c>
      <c r="BG2029" s="2">
        <f t="shared" si="1037"/>
        <v>3088894.5</v>
      </c>
      <c r="BH2029" s="2">
        <f t="shared" si="1038"/>
        <v>2921841.75</v>
      </c>
      <c r="BI2029" s="2">
        <f t="shared" si="1039"/>
        <v>4288379.5</v>
      </c>
      <c r="BJ2029" s="2">
        <f t="shared" si="1040"/>
        <v>4235784.5</v>
      </c>
      <c r="BK2029" s="2">
        <f t="shared" si="1041"/>
        <v>4024862.75</v>
      </c>
      <c r="BL2029" s="2">
        <f t="shared" si="1042"/>
        <v>2183961</v>
      </c>
      <c r="BM2029" s="2">
        <f t="shared" si="1043"/>
        <v>1784069.875</v>
      </c>
      <c r="BN2029" s="2">
        <f t="shared" si="1044"/>
        <v>1755803.375</v>
      </c>
      <c r="BO2029" s="17">
        <f t="shared" si="1045"/>
        <v>1</v>
      </c>
      <c r="BP2029" s="17">
        <f t="shared" si="1046"/>
        <v>1.0831738674415008</v>
      </c>
      <c r="BQ2029" s="17">
        <f t="shared" si="1047"/>
        <v>1.0245939537266626</v>
      </c>
      <c r="BR2029" s="17">
        <f t="shared" si="1048"/>
        <v>1.0654722325624644</v>
      </c>
      <c r="BS2029" s="17">
        <f t="shared" si="1049"/>
        <v>1.052404706222591</v>
      </c>
      <c r="BT2029" s="17">
        <f t="shared" si="1050"/>
        <v>1</v>
      </c>
      <c r="BU2029" s="17">
        <f t="shared" si="1051"/>
        <v>1.2438528317557198</v>
      </c>
      <c r="BV2029" s="17">
        <f t="shared" si="1052"/>
        <v>1.0160988983177004</v>
      </c>
      <c r="BW2029" s="17">
        <f t="shared" si="1053"/>
        <v>1</v>
      </c>
      <c r="BX2029" s="20">
        <f t="shared" si="1054"/>
        <v>1.1031083547727281</v>
      </c>
      <c r="BY2029" s="20">
        <f t="shared" si="1055"/>
        <v>1.0505591573272641</v>
      </c>
      <c r="BZ2029" s="20">
        <f t="shared" si="1056"/>
        <v>1.0081979845755542</v>
      </c>
    </row>
    <row r="2030" spans="2:78" x14ac:dyDescent="0.25">
      <c r="B2030">
        <v>8969</v>
      </c>
      <c r="C2030">
        <v>2</v>
      </c>
      <c r="D2030">
        <v>-0.08</v>
      </c>
      <c r="E2030">
        <v>1.1519999999999999</v>
      </c>
      <c r="F2030" s="4">
        <v>3530</v>
      </c>
      <c r="G2030" s="5" t="str">
        <f>F2030&amp;"_"&amp;COUNTIF($F$2:$F2030,F2030)</f>
        <v>3530_2</v>
      </c>
      <c r="H2030" t="s">
        <v>663</v>
      </c>
      <c r="I2030">
        <v>7.0000000000000007E-2</v>
      </c>
      <c r="J2030" s="2">
        <v>628195.4375</v>
      </c>
      <c r="K2030" s="2">
        <v>892754.125</v>
      </c>
      <c r="L2030" s="2">
        <v>999012.125</v>
      </c>
      <c r="M2030" s="1">
        <f>MIN(J2030:L2030)</f>
        <v>628195.4375</v>
      </c>
      <c r="N2030" s="3">
        <f t="shared" si="1024"/>
        <v>1</v>
      </c>
      <c r="O2030" s="3">
        <f t="shared" si="1025"/>
        <v>1.4211407337704518</v>
      </c>
      <c r="P2030" s="3">
        <f t="shared" si="1026"/>
        <v>1.5902887308060081</v>
      </c>
      <c r="Q2030" s="3"/>
      <c r="S2030">
        <v>12524</v>
      </c>
      <c r="T2030">
        <v>2</v>
      </c>
      <c r="U2030">
        <v>-0.2</v>
      </c>
      <c r="V2030">
        <v>1.581</v>
      </c>
      <c r="W2030" s="4">
        <v>3553</v>
      </c>
      <c r="X2030" s="5" t="str">
        <f>W2030&amp;"_"&amp;COUNTIF($W$2:$W2030,W2030)</f>
        <v>3553_1</v>
      </c>
      <c r="Y2030" t="s">
        <v>590</v>
      </c>
      <c r="Z2030">
        <v>0.16300000000000001</v>
      </c>
      <c r="AA2030" s="1">
        <v>39938.906199999998</v>
      </c>
      <c r="AB2030" s="1">
        <v>169465.4062</v>
      </c>
      <c r="AC2030" s="1">
        <v>153778</v>
      </c>
      <c r="AD2030" s="1">
        <f>MIN(AA2030:AC2030)</f>
        <v>39938.906199999998</v>
      </c>
      <c r="AE2030" s="3">
        <f t="shared" si="1027"/>
        <v>1</v>
      </c>
      <c r="AF2030" s="3">
        <f t="shared" si="1028"/>
        <v>4.2431158567882861</v>
      </c>
      <c r="AG2030" s="3">
        <f t="shared" si="1029"/>
        <v>3.8503307834704801</v>
      </c>
      <c r="AH2030" s="3"/>
      <c r="AJ2030">
        <v>10716</v>
      </c>
      <c r="AK2030">
        <v>2</v>
      </c>
      <c r="AL2030">
        <v>1.35</v>
      </c>
      <c r="AM2030">
        <v>1.462</v>
      </c>
      <c r="AN2030" s="4">
        <v>3572</v>
      </c>
      <c r="AO2030" s="5" t="str">
        <f>AN2030&amp;"_"&amp;COUNTIF($AN$2:$AN2030,AN2030)</f>
        <v>3572_2</v>
      </c>
      <c r="AP2030" t="s">
        <v>681</v>
      </c>
      <c r="AQ2030">
        <v>0.17499999999999999</v>
      </c>
      <c r="AR2030" s="1">
        <v>158620.45310000001</v>
      </c>
      <c r="AS2030" s="1">
        <v>139491.76560000001</v>
      </c>
      <c r="AT2030" s="1">
        <v>178420.375</v>
      </c>
      <c r="AU2030" s="1">
        <f>MIN(AR2030:AT2030)</f>
        <v>139491.76560000001</v>
      </c>
      <c r="AV2030" s="3">
        <f t="shared" si="1030"/>
        <v>1.1371313024659284</v>
      </c>
      <c r="AW2030" s="3">
        <f t="shared" si="1031"/>
        <v>1</v>
      </c>
      <c r="AX2030" s="3">
        <f t="shared" si="1032"/>
        <v>1.2790746051034283</v>
      </c>
      <c r="AZ2030" t="s">
        <v>2743</v>
      </c>
      <c r="BA2030">
        <v>2467</v>
      </c>
      <c r="BB2030" t="s">
        <v>5077</v>
      </c>
      <c r="BC2030" s="17">
        <f t="shared" si="1033"/>
        <v>0.55000000000000004</v>
      </c>
      <c r="BD2030" s="17">
        <f t="shared" si="1034"/>
        <v>0.55100000000000005</v>
      </c>
      <c r="BE2030" s="17">
        <f t="shared" si="1035"/>
        <v>0.56299999999999994</v>
      </c>
      <c r="BF2030" s="2">
        <f t="shared" si="1036"/>
        <v>895893.6875</v>
      </c>
      <c r="BG2030" s="2">
        <f t="shared" si="1037"/>
        <v>906287.125</v>
      </c>
      <c r="BH2030" s="2">
        <f t="shared" si="1038"/>
        <v>998978.625</v>
      </c>
      <c r="BI2030" s="2">
        <f t="shared" si="1039"/>
        <v>1838266.125</v>
      </c>
      <c r="BJ2030" s="2">
        <f t="shared" si="1040"/>
        <v>1794239.625</v>
      </c>
      <c r="BK2030" s="2">
        <f t="shared" si="1041"/>
        <v>1479896.75</v>
      </c>
      <c r="BL2030" s="2">
        <f t="shared" si="1042"/>
        <v>4354495</v>
      </c>
      <c r="BM2030" s="2">
        <f t="shared" si="1043"/>
        <v>3688797.25</v>
      </c>
      <c r="BN2030" s="2">
        <f t="shared" si="1044"/>
        <v>3549187.75</v>
      </c>
      <c r="BO2030" s="17">
        <f t="shared" si="1045"/>
        <v>1</v>
      </c>
      <c r="BP2030" s="17">
        <f t="shared" si="1046"/>
        <v>1.0116011951473873</v>
      </c>
      <c r="BQ2030" s="17">
        <f t="shared" si="1047"/>
        <v>1.1150638060500901</v>
      </c>
      <c r="BR2030" s="17">
        <f t="shared" si="1048"/>
        <v>1.242158363412853</v>
      </c>
      <c r="BS2030" s="17">
        <f t="shared" si="1049"/>
        <v>1.2124086528333817</v>
      </c>
      <c r="BT2030" s="17">
        <f t="shared" si="1050"/>
        <v>1</v>
      </c>
      <c r="BU2030" s="17">
        <f t="shared" si="1051"/>
        <v>1.226899027812772</v>
      </c>
      <c r="BV2030" s="17">
        <f t="shared" si="1052"/>
        <v>1.039335619818929</v>
      </c>
      <c r="BW2030" s="17">
        <f t="shared" si="1053"/>
        <v>1</v>
      </c>
      <c r="BX2030" s="20">
        <f t="shared" si="1054"/>
        <v>1.1563524637418749</v>
      </c>
      <c r="BY2030" s="20">
        <f t="shared" si="1055"/>
        <v>1.0877818225998992</v>
      </c>
      <c r="BZ2030" s="20">
        <f t="shared" si="1056"/>
        <v>1.0383546020166967</v>
      </c>
    </row>
    <row r="2031" spans="2:78" x14ac:dyDescent="0.25">
      <c r="B2031">
        <v>8921</v>
      </c>
      <c r="C2031">
        <v>2</v>
      </c>
      <c r="D2031">
        <v>-0.09</v>
      </c>
      <c r="E2031">
        <v>1.1040000000000001</v>
      </c>
      <c r="F2031" s="4">
        <v>3530</v>
      </c>
      <c r="G2031" s="5" t="str">
        <f>F2031&amp;"_"&amp;COUNTIF($F$2:$F2031,F2031)</f>
        <v>3530_3</v>
      </c>
      <c r="H2031" t="s">
        <v>663</v>
      </c>
      <c r="I2031">
        <v>5.3999999999999999E-2</v>
      </c>
      <c r="J2031" s="2">
        <v>428233.34379999997</v>
      </c>
      <c r="K2031" s="2">
        <v>699963.5</v>
      </c>
      <c r="L2031" s="2">
        <v>641253.0625</v>
      </c>
      <c r="M2031" s="1">
        <f>MIN(J2031:L2031)</f>
        <v>428233.34379999997</v>
      </c>
      <c r="N2031" s="3">
        <f t="shared" si="1024"/>
        <v>1</v>
      </c>
      <c r="O2031" s="3">
        <f t="shared" si="1025"/>
        <v>1.6345375952950258</v>
      </c>
      <c r="P2031" s="3">
        <f t="shared" si="1026"/>
        <v>1.4974384217953092</v>
      </c>
      <c r="Q2031" s="3"/>
      <c r="S2031">
        <v>12485</v>
      </c>
      <c r="T2031">
        <v>2</v>
      </c>
      <c r="U2031">
        <v>-0.19</v>
      </c>
      <c r="V2031">
        <v>1.524</v>
      </c>
      <c r="W2031" s="4">
        <v>3553</v>
      </c>
      <c r="X2031" s="5" t="str">
        <f>W2031&amp;"_"&amp;COUNTIF($W$2:$W2031,W2031)</f>
        <v>3553_2</v>
      </c>
      <c r="Y2031" t="s">
        <v>590</v>
      </c>
      <c r="Z2031">
        <v>0.17</v>
      </c>
      <c r="AA2031" s="1">
        <v>36145.945299999999</v>
      </c>
      <c r="AB2031" s="1">
        <v>167906.57810000001</v>
      </c>
      <c r="AC2031" s="1">
        <v>155986.2188</v>
      </c>
      <c r="AD2031" s="1">
        <f>MIN(AA2031:AC2031)</f>
        <v>36145.945299999999</v>
      </c>
      <c r="AE2031" s="3">
        <f t="shared" si="1027"/>
        <v>1</v>
      </c>
      <c r="AF2031" s="3">
        <f t="shared" si="1028"/>
        <v>4.645239644624815</v>
      </c>
      <c r="AG2031" s="3">
        <f t="shared" si="1029"/>
        <v>4.3154555097498033</v>
      </c>
      <c r="AH2031" s="3"/>
      <c r="AJ2031">
        <v>10676</v>
      </c>
      <c r="AK2031">
        <v>2</v>
      </c>
      <c r="AL2031">
        <v>1.39</v>
      </c>
      <c r="AM2031">
        <v>1.387</v>
      </c>
      <c r="AN2031" s="4">
        <v>3572</v>
      </c>
      <c r="AO2031" s="5" t="str">
        <f>AN2031&amp;"_"&amp;COUNTIF($AN$2:$AN2031,AN2031)</f>
        <v>3572_3</v>
      </c>
      <c r="AP2031" t="s">
        <v>681</v>
      </c>
      <c r="AQ2031">
        <v>0.19700000000000001</v>
      </c>
      <c r="AR2031" s="1">
        <v>126160.74219999999</v>
      </c>
      <c r="AS2031" s="1">
        <v>108173.6719</v>
      </c>
      <c r="AT2031" s="1">
        <v>108716.30469999999</v>
      </c>
      <c r="AU2031" s="1">
        <f>MIN(AR2031:AT2031)</f>
        <v>108173.6719</v>
      </c>
      <c r="AV2031" s="3">
        <f t="shared" si="1030"/>
        <v>1.166279557530671</v>
      </c>
      <c r="AW2031" s="3">
        <f t="shared" si="1031"/>
        <v>1</v>
      </c>
      <c r="AX2031" s="3">
        <f t="shared" si="1032"/>
        <v>1.0050163111824624</v>
      </c>
      <c r="AZ2031" t="s">
        <v>2744</v>
      </c>
      <c r="BA2031">
        <v>2467</v>
      </c>
      <c r="BB2031" t="s">
        <v>5077</v>
      </c>
      <c r="BC2031" s="17">
        <f t="shared" si="1033"/>
        <v>0.64600000000000002</v>
      </c>
      <c r="BD2031" s="17">
        <f t="shared" si="1034"/>
        <v>0.628</v>
      </c>
      <c r="BE2031" s="17">
        <f t="shared" si="1035"/>
        <v>0.61599999999999999</v>
      </c>
      <c r="BF2031" s="2">
        <f t="shared" si="1036"/>
        <v>931389.4375</v>
      </c>
      <c r="BG2031" s="2">
        <f t="shared" si="1037"/>
        <v>821441.875</v>
      </c>
      <c r="BH2031" s="2">
        <f t="shared" si="1038"/>
        <v>849030.8125</v>
      </c>
      <c r="BI2031" s="2">
        <f t="shared" si="1039"/>
        <v>2279165.75</v>
      </c>
      <c r="BJ2031" s="2">
        <f t="shared" si="1040"/>
        <v>2201128.25</v>
      </c>
      <c r="BK2031" s="2">
        <f t="shared" si="1041"/>
        <v>1827535.25</v>
      </c>
      <c r="BL2031" s="2">
        <f t="shared" si="1042"/>
        <v>2709756.75</v>
      </c>
      <c r="BM2031" s="2">
        <f t="shared" si="1043"/>
        <v>2462224.5</v>
      </c>
      <c r="BN2031" s="2">
        <f t="shared" si="1044"/>
        <v>2299816.5</v>
      </c>
      <c r="BO2031" s="17">
        <f t="shared" si="1045"/>
        <v>1.1338470387816546</v>
      </c>
      <c r="BP2031" s="17">
        <f t="shared" si="1046"/>
        <v>1</v>
      </c>
      <c r="BQ2031" s="17">
        <f t="shared" si="1047"/>
        <v>1.0335859886617054</v>
      </c>
      <c r="BR2031" s="17">
        <f t="shared" si="1048"/>
        <v>1.2471254658425877</v>
      </c>
      <c r="BS2031" s="17">
        <f t="shared" si="1049"/>
        <v>1.2044245111004015</v>
      </c>
      <c r="BT2031" s="17">
        <f t="shared" si="1050"/>
        <v>1</v>
      </c>
      <c r="BU2031" s="17">
        <f t="shared" si="1051"/>
        <v>1.1782491124835395</v>
      </c>
      <c r="BV2031" s="17">
        <f t="shared" si="1052"/>
        <v>1.0706178079859849</v>
      </c>
      <c r="BW2031" s="17">
        <f t="shared" si="1053"/>
        <v>1</v>
      </c>
      <c r="BX2031" s="20">
        <f t="shared" si="1054"/>
        <v>1.1864072057025938</v>
      </c>
      <c r="BY2031" s="20">
        <f t="shared" si="1055"/>
        <v>1.0916807730287956</v>
      </c>
      <c r="BZ2031" s="20">
        <f t="shared" si="1056"/>
        <v>1.0111953295539018</v>
      </c>
    </row>
    <row r="2032" spans="2:78" x14ac:dyDescent="0.25">
      <c r="B2032">
        <v>4798</v>
      </c>
      <c r="C2032">
        <v>2</v>
      </c>
      <c r="D2032">
        <v>-0.18</v>
      </c>
      <c r="E2032">
        <v>1.343</v>
      </c>
      <c r="F2032" s="4">
        <v>3532</v>
      </c>
      <c r="G2032" s="5" t="str">
        <f>F2032&amp;"_"&amp;COUNTIF($F$2:$F2032,F2032)</f>
        <v>3532_1</v>
      </c>
      <c r="H2032" t="s">
        <v>733</v>
      </c>
      <c r="I2032">
        <v>1.7999999999999999E-2</v>
      </c>
      <c r="J2032" s="2">
        <v>46782.890599999999</v>
      </c>
      <c r="K2032" s="2">
        <v>45327.570299999999</v>
      </c>
      <c r="L2032" s="2">
        <v>52105.984400000001</v>
      </c>
      <c r="M2032" s="1">
        <f>MIN(J2032:L2032)</f>
        <v>45327.570299999999</v>
      </c>
      <c r="N2032" s="3">
        <f t="shared" si="1024"/>
        <v>1.0321067352687996</v>
      </c>
      <c r="O2032" s="3">
        <f t="shared" si="1025"/>
        <v>1</v>
      </c>
      <c r="P2032" s="3">
        <f t="shared" si="1026"/>
        <v>1.1495428511860915</v>
      </c>
      <c r="Q2032" s="3"/>
      <c r="S2032">
        <v>12329</v>
      </c>
      <c r="T2032">
        <v>2</v>
      </c>
      <c r="U2032">
        <v>-0.26</v>
      </c>
      <c r="V2032">
        <v>1.4359999999999999</v>
      </c>
      <c r="W2032" s="4">
        <v>3553</v>
      </c>
      <c r="X2032" s="5" t="str">
        <f>W2032&amp;"_"&amp;COUNTIF($W$2:$W2032,W2032)</f>
        <v>3553_3</v>
      </c>
      <c r="Y2032" t="s">
        <v>590</v>
      </c>
      <c r="Z2032">
        <v>3.0000000000000001E-3</v>
      </c>
      <c r="AA2032" s="1">
        <v>127801.9062</v>
      </c>
      <c r="AB2032" s="1">
        <v>262746.5</v>
      </c>
      <c r="AC2032" s="1">
        <v>210064.8125</v>
      </c>
      <c r="AD2032" s="1">
        <f>MIN(AA2032:AC2032)</f>
        <v>127801.9062</v>
      </c>
      <c r="AE2032" s="3">
        <f t="shared" si="1027"/>
        <v>1</v>
      </c>
      <c r="AF2032" s="3">
        <f t="shared" si="1028"/>
        <v>2.0558887407267794</v>
      </c>
      <c r="AG2032" s="3">
        <f t="shared" si="1029"/>
        <v>1.6436751121009492</v>
      </c>
      <c r="AH2032" s="3"/>
      <c r="AJ2032">
        <v>12875</v>
      </c>
      <c r="AK2032">
        <v>2</v>
      </c>
      <c r="AL2032">
        <v>-0.66</v>
      </c>
      <c r="AM2032">
        <v>1.6839999999999999</v>
      </c>
      <c r="AN2032" s="4">
        <v>3577</v>
      </c>
      <c r="AO2032" s="5" t="str">
        <f>AN2032&amp;"_"&amp;COUNTIF($AN$2:$AN2032,AN2032)</f>
        <v>3577_1</v>
      </c>
      <c r="AP2032" t="s">
        <v>652</v>
      </c>
      <c r="AQ2032">
        <v>0.155</v>
      </c>
      <c r="AR2032" s="1">
        <v>20246.873</v>
      </c>
      <c r="AS2032" s="1">
        <v>21269.8809</v>
      </c>
      <c r="AT2032" s="1">
        <v>24243.6816</v>
      </c>
      <c r="AU2032" s="1">
        <f>MIN(AR2032:AT2032)</f>
        <v>20246.873</v>
      </c>
      <c r="AV2032" s="3">
        <f t="shared" si="1030"/>
        <v>1</v>
      </c>
      <c r="AW2032" s="3">
        <f t="shared" si="1031"/>
        <v>1.0505267109642067</v>
      </c>
      <c r="AX2032" s="3">
        <f t="shared" si="1032"/>
        <v>1.1974037472354373</v>
      </c>
      <c r="AZ2032" t="s">
        <v>2745</v>
      </c>
      <c r="BA2032">
        <v>2467</v>
      </c>
      <c r="BB2032" t="s">
        <v>5077</v>
      </c>
      <c r="BC2032" s="17">
        <f t="shared" si="1033"/>
        <v>0.44400000000000001</v>
      </c>
      <c r="BD2032" s="17" t="str">
        <f t="shared" si="1034"/>
        <v>N/D</v>
      </c>
      <c r="BE2032" s="17">
        <f t="shared" si="1035"/>
        <v>0.67</v>
      </c>
      <c r="BF2032" s="2">
        <f t="shared" si="1036"/>
        <v>3212533.5</v>
      </c>
      <c r="BG2032" s="2">
        <f t="shared" si="1037"/>
        <v>3535030.75</v>
      </c>
      <c r="BH2032" s="2">
        <f t="shared" si="1038"/>
        <v>3088372.75</v>
      </c>
      <c r="BI2032" s="2" t="str">
        <f t="shared" si="1039"/>
        <v>N/D</v>
      </c>
      <c r="BJ2032" s="2" t="str">
        <f t="shared" si="1040"/>
        <v>N/D</v>
      </c>
      <c r="BK2032" s="2" t="str">
        <f t="shared" si="1041"/>
        <v>N/D</v>
      </c>
      <c r="BL2032" s="2">
        <f t="shared" si="1042"/>
        <v>562898.25</v>
      </c>
      <c r="BM2032" s="2">
        <f t="shared" si="1043"/>
        <v>460990.28120000003</v>
      </c>
      <c r="BN2032" s="2">
        <f t="shared" si="1044"/>
        <v>462092.5</v>
      </c>
      <c r="BO2032" s="17">
        <f t="shared" si="1045"/>
        <v>1.040202643932796</v>
      </c>
      <c r="BP2032" s="17">
        <f t="shared" si="1046"/>
        <v>1.1446256770656975</v>
      </c>
      <c r="BQ2032" s="17">
        <f t="shared" si="1047"/>
        <v>1</v>
      </c>
      <c r="BR2032" s="17" t="str">
        <f t="shared" si="1048"/>
        <v>N/D</v>
      </c>
      <c r="BS2032" s="17" t="str">
        <f t="shared" si="1049"/>
        <v>N/D</v>
      </c>
      <c r="BT2032" s="17" t="str">
        <f t="shared" si="1050"/>
        <v>N/D</v>
      </c>
      <c r="BU2032" s="17">
        <f t="shared" si="1051"/>
        <v>1.2210631611033624</v>
      </c>
      <c r="BV2032" s="17">
        <f t="shared" si="1052"/>
        <v>1</v>
      </c>
      <c r="BW2032" s="17">
        <f t="shared" si="1053"/>
        <v>1.0023909805584854</v>
      </c>
      <c r="BX2032" s="20">
        <f t="shared" si="1054"/>
        <v>1.1306329025180792</v>
      </c>
      <c r="BY2032" s="20">
        <f t="shared" si="1055"/>
        <v>1.0723128385328486</v>
      </c>
      <c r="BZ2032" s="20">
        <f t="shared" si="1056"/>
        <v>1.0011954902792426</v>
      </c>
    </row>
    <row r="2033" spans="2:78" x14ac:dyDescent="0.25">
      <c r="B2033">
        <v>8338</v>
      </c>
      <c r="C2033">
        <v>2</v>
      </c>
      <c r="D2033">
        <v>0.67</v>
      </c>
      <c r="E2033">
        <v>1.605</v>
      </c>
      <c r="F2033" s="4">
        <v>3533</v>
      </c>
      <c r="G2033" s="5" t="str">
        <f>F2033&amp;"_"&amp;COUNTIF($F$2:$F2033,F2033)</f>
        <v>3533_1</v>
      </c>
      <c r="H2033" t="s">
        <v>465</v>
      </c>
      <c r="I2033">
        <v>4.4999999999999998E-2</v>
      </c>
      <c r="J2033" s="2">
        <v>137376.1562</v>
      </c>
      <c r="K2033" s="2">
        <v>248640.0938</v>
      </c>
      <c r="L2033" s="2">
        <v>269705.125</v>
      </c>
      <c r="M2033" s="1">
        <f>MIN(J2033:L2033)</f>
        <v>137376.1562</v>
      </c>
      <c r="N2033" s="3">
        <f t="shared" si="1024"/>
        <v>1</v>
      </c>
      <c r="O2033" s="3">
        <f t="shared" si="1025"/>
        <v>1.8099217555484348</v>
      </c>
      <c r="P2033" s="3">
        <f t="shared" si="1026"/>
        <v>1.963260091564565</v>
      </c>
      <c r="Q2033" s="3"/>
      <c r="S2033">
        <v>12439</v>
      </c>
      <c r="T2033">
        <v>2</v>
      </c>
      <c r="U2033">
        <v>-0.38</v>
      </c>
      <c r="V2033">
        <v>1.3169999999999999</v>
      </c>
      <c r="W2033" s="4">
        <v>3553</v>
      </c>
      <c r="X2033" s="5" t="str">
        <f>W2033&amp;"_"&amp;COUNTIF($W$2:$W2033,W2033)</f>
        <v>3553_4</v>
      </c>
      <c r="Y2033" t="s">
        <v>590</v>
      </c>
      <c r="Z2033">
        <v>9.4E-2</v>
      </c>
      <c r="AA2033" s="1">
        <v>30614.7559</v>
      </c>
      <c r="AB2033" s="1">
        <v>50929.828099999999</v>
      </c>
      <c r="AC2033" s="1">
        <v>47627.593800000002</v>
      </c>
      <c r="AD2033" s="1">
        <f>MIN(AA2033:AC2033)</f>
        <v>30614.7559</v>
      </c>
      <c r="AE2033" s="3">
        <f t="shared" si="1027"/>
        <v>1</v>
      </c>
      <c r="AF2033" s="3">
        <f t="shared" si="1028"/>
        <v>1.6635712617261142</v>
      </c>
      <c r="AG2033" s="3">
        <f t="shared" si="1029"/>
        <v>1.5557071222638754</v>
      </c>
      <c r="AH2033" s="3"/>
      <c r="AJ2033">
        <v>12399</v>
      </c>
      <c r="AK2033">
        <v>2</v>
      </c>
      <c r="AL2033">
        <v>0.6</v>
      </c>
      <c r="AM2033">
        <v>1.615</v>
      </c>
      <c r="AN2033" s="4">
        <v>3578</v>
      </c>
      <c r="AO2033" s="5" t="str">
        <f>AN2033&amp;"_"&amp;COUNTIF($AN$2:$AN2033,AN2033)</f>
        <v>3578_1</v>
      </c>
      <c r="AP2033" t="s">
        <v>386</v>
      </c>
      <c r="AQ2033">
        <v>6.0999999999999999E-2</v>
      </c>
      <c r="AR2033" s="1">
        <v>19077.3848</v>
      </c>
      <c r="AS2033" s="1">
        <v>34112.488299999997</v>
      </c>
      <c r="AT2033" s="1">
        <v>36132.085899999998</v>
      </c>
      <c r="AU2033" s="1">
        <f>MIN(AR2033:AT2033)</f>
        <v>19077.3848</v>
      </c>
      <c r="AV2033" s="3">
        <f t="shared" si="1030"/>
        <v>1</v>
      </c>
      <c r="AW2033" s="3">
        <f t="shared" si="1031"/>
        <v>1.7881113505662474</v>
      </c>
      <c r="AX2033" s="3">
        <f t="shared" si="1032"/>
        <v>1.8939747915552869</v>
      </c>
      <c r="AZ2033" t="s">
        <v>2746</v>
      </c>
      <c r="BA2033">
        <v>2475</v>
      </c>
      <c r="BB2033" t="s">
        <v>5078</v>
      </c>
      <c r="BC2033" s="17">
        <f t="shared" si="1033"/>
        <v>0.35299999999999998</v>
      </c>
      <c r="BD2033" s="17">
        <f t="shared" si="1034"/>
        <v>0.34499999999999997</v>
      </c>
      <c r="BE2033" s="17">
        <f t="shared" si="1035"/>
        <v>0.33600000000000002</v>
      </c>
      <c r="BF2033" s="2">
        <f t="shared" si="1036"/>
        <v>150602.6562</v>
      </c>
      <c r="BG2033" s="2">
        <f t="shared" si="1037"/>
        <v>133137.70310000001</v>
      </c>
      <c r="BH2033" s="2">
        <f t="shared" si="1038"/>
        <v>132470.35939999999</v>
      </c>
      <c r="BI2033" s="2">
        <f t="shared" si="1039"/>
        <v>986698.25</v>
      </c>
      <c r="BJ2033" s="2">
        <f t="shared" si="1040"/>
        <v>1011537</v>
      </c>
      <c r="BK2033" s="2">
        <f t="shared" si="1041"/>
        <v>816244.3125</v>
      </c>
      <c r="BL2033" s="2">
        <f t="shared" si="1042"/>
        <v>158205.8438</v>
      </c>
      <c r="BM2033" s="2">
        <f t="shared" si="1043"/>
        <v>130980.05469999999</v>
      </c>
      <c r="BN2033" s="2">
        <f t="shared" si="1044"/>
        <v>115864.6406</v>
      </c>
      <c r="BO2033" s="17">
        <f t="shared" si="1045"/>
        <v>1.1368781430210266</v>
      </c>
      <c r="BP2033" s="17">
        <f t="shared" si="1046"/>
        <v>1.0050376831694474</v>
      </c>
      <c r="BQ2033" s="17">
        <f t="shared" si="1047"/>
        <v>1</v>
      </c>
      <c r="BR2033" s="17">
        <f t="shared" si="1048"/>
        <v>1.2088271059162816</v>
      </c>
      <c r="BS2033" s="17">
        <f t="shared" si="1049"/>
        <v>1.2392576395440427</v>
      </c>
      <c r="BT2033" s="17">
        <f t="shared" si="1050"/>
        <v>1</v>
      </c>
      <c r="BU2033" s="17">
        <f t="shared" si="1051"/>
        <v>1.3654367974624348</v>
      </c>
      <c r="BV2033" s="17">
        <f t="shared" si="1052"/>
        <v>1.1304575237253185</v>
      </c>
      <c r="BW2033" s="17">
        <f t="shared" si="1053"/>
        <v>1</v>
      </c>
      <c r="BX2033" s="20">
        <f t="shared" si="1054"/>
        <v>1.2370473487999145</v>
      </c>
      <c r="BY2033" s="20">
        <f t="shared" si="1055"/>
        <v>1.1249176154796028</v>
      </c>
      <c r="BZ2033" s="20">
        <f t="shared" si="1056"/>
        <v>1</v>
      </c>
    </row>
    <row r="2034" spans="2:78" x14ac:dyDescent="0.25">
      <c r="B2034">
        <v>8381</v>
      </c>
      <c r="C2034">
        <v>2</v>
      </c>
      <c r="D2034">
        <v>0.7</v>
      </c>
      <c r="E2034">
        <v>1.111</v>
      </c>
      <c r="F2034" s="4">
        <v>3533</v>
      </c>
      <c r="G2034" s="5" t="str">
        <f>F2034&amp;"_"&amp;COUNTIF($F$2:$F2034,F2034)</f>
        <v>3533_2</v>
      </c>
      <c r="H2034" t="s">
        <v>465</v>
      </c>
      <c r="I2034">
        <v>7.9000000000000001E-2</v>
      </c>
      <c r="J2034" s="2">
        <v>338567.6875</v>
      </c>
      <c r="K2034" s="2">
        <v>469022.875</v>
      </c>
      <c r="L2034" s="2">
        <v>494237.5</v>
      </c>
      <c r="M2034" s="1">
        <f>MIN(J2034:L2034)</f>
        <v>338567.6875</v>
      </c>
      <c r="N2034" s="3">
        <f t="shared" si="1024"/>
        <v>1</v>
      </c>
      <c r="O2034" s="3">
        <f t="shared" si="1025"/>
        <v>1.3853149379472309</v>
      </c>
      <c r="P2034" s="3">
        <f t="shared" si="1026"/>
        <v>1.4597893368072816</v>
      </c>
      <c r="Q2034" s="3"/>
      <c r="S2034">
        <v>12108</v>
      </c>
      <c r="T2034">
        <v>2</v>
      </c>
      <c r="U2034">
        <v>-0.18</v>
      </c>
      <c r="V2034">
        <v>1.6539999999999999</v>
      </c>
      <c r="W2034" s="4">
        <v>3554</v>
      </c>
      <c r="X2034" s="5" t="str">
        <f>W2034&amp;"_"&amp;COUNTIF($W$2:$W2034,W2034)</f>
        <v>3554_1</v>
      </c>
      <c r="Y2034" t="s">
        <v>584</v>
      </c>
      <c r="Z2034">
        <v>0.158</v>
      </c>
      <c r="AA2034" s="1">
        <v>31233.796900000001</v>
      </c>
      <c r="AB2034" s="1">
        <v>119848.6719</v>
      </c>
      <c r="AC2034" s="1">
        <v>107125.57030000001</v>
      </c>
      <c r="AD2034" s="1">
        <f>MIN(AA2034:AC2034)</f>
        <v>31233.796900000001</v>
      </c>
      <c r="AE2034" s="3">
        <f t="shared" si="1027"/>
        <v>1</v>
      </c>
      <c r="AF2034" s="3">
        <f t="shared" si="1028"/>
        <v>3.8371470584801042</v>
      </c>
      <c r="AG2034" s="3">
        <f t="shared" si="1029"/>
        <v>3.4297965963913919</v>
      </c>
      <c r="AH2034" s="3"/>
      <c r="AJ2034">
        <v>12443</v>
      </c>
      <c r="AK2034">
        <v>2</v>
      </c>
      <c r="AL2034">
        <v>0.24</v>
      </c>
      <c r="AM2034">
        <v>1.611</v>
      </c>
      <c r="AN2034" s="4">
        <v>3578</v>
      </c>
      <c r="AO2034" s="5" t="str">
        <f>AN2034&amp;"_"&amp;COUNTIF($AN$2:$AN2034,AN2034)</f>
        <v>3578_2</v>
      </c>
      <c r="AP2034" t="s">
        <v>386</v>
      </c>
      <c r="AQ2034">
        <v>0.17</v>
      </c>
      <c r="AR2034" s="1">
        <v>43440.863299999997</v>
      </c>
      <c r="AS2034" s="1">
        <v>40583.410199999998</v>
      </c>
      <c r="AT2034" s="1">
        <v>51405.703099999999</v>
      </c>
      <c r="AU2034" s="1">
        <f>MIN(AR2034:AT2034)</f>
        <v>40583.410199999998</v>
      </c>
      <c r="AV2034" s="3">
        <f t="shared" si="1030"/>
        <v>1.0704093886126897</v>
      </c>
      <c r="AW2034" s="3">
        <f t="shared" si="1031"/>
        <v>1</v>
      </c>
      <c r="AX2034" s="3">
        <f t="shared" si="1032"/>
        <v>1.2666679031324972</v>
      </c>
      <c r="AZ2034" t="s">
        <v>2747</v>
      </c>
      <c r="BA2034">
        <v>2475</v>
      </c>
      <c r="BB2034" t="s">
        <v>5078</v>
      </c>
      <c r="BC2034" s="17">
        <f t="shared" si="1033"/>
        <v>0.37</v>
      </c>
      <c r="BD2034" s="17">
        <f t="shared" si="1034"/>
        <v>0.34799999999999998</v>
      </c>
      <c r="BE2034" s="17">
        <f t="shared" si="1035"/>
        <v>0.28199999999999997</v>
      </c>
      <c r="BF2034" s="2">
        <f t="shared" si="1036"/>
        <v>1128835.625</v>
      </c>
      <c r="BG2034" s="2">
        <f t="shared" si="1037"/>
        <v>1227752.125</v>
      </c>
      <c r="BH2034" s="2">
        <f t="shared" si="1038"/>
        <v>1389238.5</v>
      </c>
      <c r="BI2034" s="2">
        <f t="shared" si="1039"/>
        <v>143664.5938</v>
      </c>
      <c r="BJ2034" s="2">
        <f t="shared" si="1040"/>
        <v>127360.14840000001</v>
      </c>
      <c r="BK2034" s="2">
        <f t="shared" si="1041"/>
        <v>94050.757800000007</v>
      </c>
      <c r="BL2034" s="2">
        <f t="shared" si="1042"/>
        <v>618419.75</v>
      </c>
      <c r="BM2034" s="2">
        <f t="shared" si="1043"/>
        <v>522410.28120000003</v>
      </c>
      <c r="BN2034" s="2">
        <f t="shared" si="1044"/>
        <v>482051.625</v>
      </c>
      <c r="BO2034" s="17">
        <f t="shared" si="1045"/>
        <v>1</v>
      </c>
      <c r="BP2034" s="17">
        <f t="shared" si="1046"/>
        <v>1.0876270183269596</v>
      </c>
      <c r="BQ2034" s="17">
        <f t="shared" si="1047"/>
        <v>1.23068272229626</v>
      </c>
      <c r="BR2034" s="17">
        <f t="shared" si="1048"/>
        <v>1.5275219164688112</v>
      </c>
      <c r="BS2034" s="17">
        <f t="shared" si="1049"/>
        <v>1.3541639788892801</v>
      </c>
      <c r="BT2034" s="17">
        <f t="shared" si="1050"/>
        <v>1</v>
      </c>
      <c r="BU2034" s="17">
        <f t="shared" si="1051"/>
        <v>1.2828911218793215</v>
      </c>
      <c r="BV2034" s="17">
        <f t="shared" si="1052"/>
        <v>1.0837226846813348</v>
      </c>
      <c r="BW2034" s="17">
        <f t="shared" si="1053"/>
        <v>1</v>
      </c>
      <c r="BX2034" s="20">
        <f t="shared" si="1054"/>
        <v>1.2701376794493775</v>
      </c>
      <c r="BY2034" s="20">
        <f t="shared" si="1055"/>
        <v>1.1751712272991914</v>
      </c>
      <c r="BZ2034" s="20">
        <f t="shared" si="1056"/>
        <v>1.0768942407654201</v>
      </c>
    </row>
    <row r="2035" spans="2:78" x14ac:dyDescent="0.25">
      <c r="B2035">
        <v>12546</v>
      </c>
      <c r="C2035">
        <v>2</v>
      </c>
      <c r="D2035">
        <v>0.01</v>
      </c>
      <c r="E2035">
        <v>1.496</v>
      </c>
      <c r="F2035" s="4">
        <v>3553</v>
      </c>
      <c r="G2035" s="5" t="str">
        <f>F2035&amp;"_"&amp;COUNTIF($F$2:$F2035,F2035)</f>
        <v>3553_1</v>
      </c>
      <c r="H2035" t="s">
        <v>590</v>
      </c>
      <c r="I2035">
        <v>0.16900000000000001</v>
      </c>
      <c r="J2035" s="2">
        <v>30252.668000000001</v>
      </c>
      <c r="K2035" s="2">
        <v>182692.3125</v>
      </c>
      <c r="L2035" s="2">
        <v>153916.42189999999</v>
      </c>
      <c r="M2035" s="1">
        <f>MIN(J2035:L2035)</f>
        <v>30252.668000000001</v>
      </c>
      <c r="N2035" s="3">
        <f t="shared" si="1024"/>
        <v>1</v>
      </c>
      <c r="O2035" s="3">
        <f t="shared" si="1025"/>
        <v>6.0388826697863474</v>
      </c>
      <c r="P2035" s="3">
        <f t="shared" si="1026"/>
        <v>5.0876974520065463</v>
      </c>
      <c r="Q2035" s="3"/>
      <c r="S2035">
        <v>12055</v>
      </c>
      <c r="T2035">
        <v>2</v>
      </c>
      <c r="U2035">
        <v>-0.26</v>
      </c>
      <c r="V2035">
        <v>1.6319999999999999</v>
      </c>
      <c r="W2035" s="4">
        <v>3554</v>
      </c>
      <c r="X2035" s="5" t="str">
        <f>W2035&amp;"_"&amp;COUNTIF($W$2:$W2035,W2035)</f>
        <v>3554_2</v>
      </c>
      <c r="Y2035" t="s">
        <v>584</v>
      </c>
      <c r="Z2035">
        <v>0.161</v>
      </c>
      <c r="AA2035" s="1">
        <v>54982.347699999998</v>
      </c>
      <c r="AB2035" s="1">
        <v>215771.75</v>
      </c>
      <c r="AC2035" s="1">
        <v>185345.7188</v>
      </c>
      <c r="AD2035" s="1">
        <f>MIN(AA2035:AC2035)</f>
        <v>54982.347699999998</v>
      </c>
      <c r="AE2035" s="3">
        <f t="shared" si="1027"/>
        <v>1</v>
      </c>
      <c r="AF2035" s="3">
        <f t="shared" si="1028"/>
        <v>3.9243822613271204</v>
      </c>
      <c r="AG2035" s="3">
        <f t="shared" si="1029"/>
        <v>3.3710040868262161</v>
      </c>
      <c r="AH2035" s="3"/>
      <c r="AJ2035">
        <v>12504</v>
      </c>
      <c r="AK2035">
        <v>2</v>
      </c>
      <c r="AL2035">
        <v>0.06</v>
      </c>
      <c r="AM2035">
        <v>1.3660000000000001</v>
      </c>
      <c r="AN2035" s="4">
        <v>3578</v>
      </c>
      <c r="AO2035" s="5" t="str">
        <f>AN2035&amp;"_"&amp;COUNTIF($AN$2:$AN2035,AN2035)</f>
        <v>3578_3</v>
      </c>
      <c r="AP2035" t="s">
        <v>386</v>
      </c>
      <c r="AQ2035">
        <v>0.20300000000000001</v>
      </c>
      <c r="AR2035" s="1">
        <v>28975.8027</v>
      </c>
      <c r="AS2035" s="1">
        <v>26126.531200000001</v>
      </c>
      <c r="AT2035" s="1">
        <v>28079.787100000001</v>
      </c>
      <c r="AU2035" s="1">
        <f>MIN(AR2035:AT2035)</f>
        <v>26126.531200000001</v>
      </c>
      <c r="AV2035" s="3">
        <f t="shared" si="1030"/>
        <v>1.1090566320568418</v>
      </c>
      <c r="AW2035" s="3">
        <f t="shared" si="1031"/>
        <v>1</v>
      </c>
      <c r="AX2035" s="3">
        <f t="shared" si="1032"/>
        <v>1.0747613942718885</v>
      </c>
      <c r="AZ2035" t="s">
        <v>2748</v>
      </c>
      <c r="BA2035">
        <v>2475</v>
      </c>
      <c r="BB2035" t="s">
        <v>5078</v>
      </c>
      <c r="BC2035" s="17">
        <f t="shared" si="1033"/>
        <v>0.28399999999999997</v>
      </c>
      <c r="BD2035" s="17">
        <f t="shared" si="1034"/>
        <v>0.19400000000000001</v>
      </c>
      <c r="BE2035" s="17">
        <f t="shared" si="1035"/>
        <v>0.28100000000000003</v>
      </c>
      <c r="BF2035" s="2">
        <f t="shared" si="1036"/>
        <v>467447.6875</v>
      </c>
      <c r="BG2035" s="2">
        <f t="shared" si="1037"/>
        <v>473830.71879999997</v>
      </c>
      <c r="BH2035" s="2">
        <f t="shared" si="1038"/>
        <v>494135.8125</v>
      </c>
      <c r="BI2035" s="2">
        <f t="shared" si="1039"/>
        <v>643107.1875</v>
      </c>
      <c r="BJ2035" s="2">
        <f t="shared" si="1040"/>
        <v>598290.875</v>
      </c>
      <c r="BK2035" s="2">
        <f t="shared" si="1041"/>
        <v>564299.125</v>
      </c>
      <c r="BL2035" s="2">
        <f t="shared" si="1042"/>
        <v>867081.6875</v>
      </c>
      <c r="BM2035" s="2">
        <f t="shared" si="1043"/>
        <v>694459.5625</v>
      </c>
      <c r="BN2035" s="2">
        <f t="shared" si="1044"/>
        <v>706307.5</v>
      </c>
      <c r="BO2035" s="17">
        <f t="shared" si="1045"/>
        <v>1</v>
      </c>
      <c r="BP2035" s="17">
        <f t="shared" si="1046"/>
        <v>1.0136550708682242</v>
      </c>
      <c r="BQ2035" s="17">
        <f t="shared" si="1047"/>
        <v>1.0570932870429486</v>
      </c>
      <c r="BR2035" s="17">
        <f t="shared" si="1048"/>
        <v>1.1396565385423909</v>
      </c>
      <c r="BS2035" s="17">
        <f t="shared" si="1049"/>
        <v>1.0602371127192516</v>
      </c>
      <c r="BT2035" s="17">
        <f t="shared" si="1050"/>
        <v>1</v>
      </c>
      <c r="BU2035" s="17">
        <f t="shared" si="1051"/>
        <v>1.2485704486213336</v>
      </c>
      <c r="BV2035" s="17">
        <f t="shared" si="1052"/>
        <v>1</v>
      </c>
      <c r="BW2035" s="17">
        <f t="shared" si="1053"/>
        <v>1.0170606585894626</v>
      </c>
      <c r="BX2035" s="20">
        <f t="shared" si="1054"/>
        <v>1.1294089957212414</v>
      </c>
      <c r="BY2035" s="20">
        <f t="shared" si="1055"/>
        <v>1.024630727862492</v>
      </c>
      <c r="BZ2035" s="20">
        <f t="shared" si="1056"/>
        <v>1.0247179818774705</v>
      </c>
    </row>
    <row r="2036" spans="2:78" x14ac:dyDescent="0.25">
      <c r="B2036">
        <v>12494</v>
      </c>
      <c r="C2036">
        <v>2</v>
      </c>
      <c r="D2036">
        <v>-0.37</v>
      </c>
      <c r="E2036">
        <v>1.468</v>
      </c>
      <c r="F2036" s="4">
        <v>3553</v>
      </c>
      <c r="G2036" s="5" t="str">
        <f>F2036&amp;"_"&amp;COUNTIF($F$2:$F2036,F2036)</f>
        <v>3553_2</v>
      </c>
      <c r="H2036" t="s">
        <v>590</v>
      </c>
      <c r="I2036">
        <v>0.11700000000000001</v>
      </c>
      <c r="J2036" s="2">
        <v>25627.5645</v>
      </c>
      <c r="K2036" s="2">
        <v>117187.9688</v>
      </c>
      <c r="L2036" s="2">
        <v>94113.75</v>
      </c>
      <c r="M2036" s="1">
        <f>MIN(J2036:L2036)</f>
        <v>25627.5645</v>
      </c>
      <c r="N2036" s="3">
        <f t="shared" si="1024"/>
        <v>1</v>
      </c>
      <c r="O2036" s="3">
        <f t="shared" si="1025"/>
        <v>4.5727313963057235</v>
      </c>
      <c r="P2036" s="3">
        <f t="shared" si="1026"/>
        <v>3.6723641842750996</v>
      </c>
      <c r="Q2036" s="3"/>
      <c r="S2036">
        <v>12006</v>
      </c>
      <c r="T2036">
        <v>2</v>
      </c>
      <c r="U2036">
        <v>-0.38</v>
      </c>
      <c r="V2036">
        <v>1.599</v>
      </c>
      <c r="W2036" s="4">
        <v>3554</v>
      </c>
      <c r="X2036" s="5" t="str">
        <f>W2036&amp;"_"&amp;COUNTIF($W$2:$W2036,W2036)</f>
        <v>3554_3</v>
      </c>
      <c r="Y2036" t="s">
        <v>584</v>
      </c>
      <c r="Z2036">
        <v>0.154</v>
      </c>
      <c r="AA2036" s="1">
        <v>26832.7559</v>
      </c>
      <c r="AB2036" s="1">
        <v>93463.031199999998</v>
      </c>
      <c r="AC2036" s="1">
        <v>63470.914100000002</v>
      </c>
      <c r="AD2036" s="1">
        <f>MIN(AA2036:AC2036)</f>
        <v>26832.7559</v>
      </c>
      <c r="AE2036" s="3">
        <f t="shared" si="1027"/>
        <v>1</v>
      </c>
      <c r="AF2036" s="3">
        <f t="shared" si="1028"/>
        <v>3.4831692856416585</v>
      </c>
      <c r="AG2036" s="3">
        <f t="shared" si="1029"/>
        <v>2.365426582962356</v>
      </c>
      <c r="AH2036" s="3"/>
      <c r="AJ2036">
        <v>8028</v>
      </c>
      <c r="AK2036">
        <v>2</v>
      </c>
      <c r="AL2036">
        <v>-0.21</v>
      </c>
      <c r="AM2036">
        <v>1.619</v>
      </c>
      <c r="AN2036" s="4">
        <v>3580</v>
      </c>
      <c r="AO2036" s="5" t="str">
        <f>AN2036&amp;"_"&amp;COUNTIF($AN$2:$AN2036,AN2036)</f>
        <v>3580_1</v>
      </c>
      <c r="AP2036" t="s">
        <v>448</v>
      </c>
      <c r="AQ2036">
        <v>0.17299999999999999</v>
      </c>
      <c r="AR2036" s="1">
        <v>125423.50780000001</v>
      </c>
      <c r="AS2036" s="1">
        <v>87583.984400000001</v>
      </c>
      <c r="AT2036" s="1">
        <v>84250.679699999993</v>
      </c>
      <c r="AU2036" s="1">
        <f>MIN(AR2036:AT2036)</f>
        <v>84250.679699999993</v>
      </c>
      <c r="AV2036" s="3">
        <f t="shared" si="1030"/>
        <v>1.4886943137623139</v>
      </c>
      <c r="AW2036" s="3">
        <f t="shared" si="1031"/>
        <v>1.0395641282879764</v>
      </c>
      <c r="AX2036" s="3">
        <f t="shared" si="1032"/>
        <v>1</v>
      </c>
      <c r="AZ2036" t="s">
        <v>2749</v>
      </c>
      <c r="BA2036">
        <v>2475</v>
      </c>
      <c r="BB2036" t="s">
        <v>5078</v>
      </c>
      <c r="BC2036" s="17">
        <f t="shared" si="1033"/>
        <v>0.313</v>
      </c>
      <c r="BD2036" s="17">
        <f t="shared" si="1034"/>
        <v>0.35699999999999998</v>
      </c>
      <c r="BE2036" s="17">
        <f t="shared" si="1035"/>
        <v>0.32700000000000001</v>
      </c>
      <c r="BF2036" s="2">
        <f t="shared" si="1036"/>
        <v>724163.75</v>
      </c>
      <c r="BG2036" s="2">
        <f t="shared" si="1037"/>
        <v>724328.4375</v>
      </c>
      <c r="BH2036" s="2">
        <f t="shared" si="1038"/>
        <v>726777.4375</v>
      </c>
      <c r="BI2036" s="2">
        <f t="shared" si="1039"/>
        <v>540804.1875</v>
      </c>
      <c r="BJ2036" s="2">
        <f t="shared" si="1040"/>
        <v>521011.71879999997</v>
      </c>
      <c r="BK2036" s="2">
        <f t="shared" si="1041"/>
        <v>415388.5625</v>
      </c>
      <c r="BL2036" s="2">
        <f t="shared" si="1042"/>
        <v>493915.1875</v>
      </c>
      <c r="BM2036" s="2">
        <f t="shared" si="1043"/>
        <v>440657.71879999997</v>
      </c>
      <c r="BN2036" s="2">
        <f t="shared" si="1044"/>
        <v>452483.625</v>
      </c>
      <c r="BO2036" s="17">
        <f t="shared" si="1045"/>
        <v>1</v>
      </c>
      <c r="BP2036" s="17">
        <f t="shared" si="1046"/>
        <v>1.0002274174867218</v>
      </c>
      <c r="BQ2036" s="17">
        <f t="shared" si="1047"/>
        <v>1.0036092492892663</v>
      </c>
      <c r="BR2036" s="17">
        <f t="shared" si="1048"/>
        <v>1.3019236356561936</v>
      </c>
      <c r="BS2036" s="17">
        <f t="shared" si="1049"/>
        <v>1.2542755526640192</v>
      </c>
      <c r="BT2036" s="17">
        <f t="shared" si="1050"/>
        <v>1</v>
      </c>
      <c r="BU2036" s="17">
        <f t="shared" si="1051"/>
        <v>1.1208590396306477</v>
      </c>
      <c r="BV2036" s="17">
        <f t="shared" si="1052"/>
        <v>1</v>
      </c>
      <c r="BW2036" s="17">
        <f t="shared" si="1053"/>
        <v>1.026836943267905</v>
      </c>
      <c r="BX2036" s="20">
        <f t="shared" si="1054"/>
        <v>1.1409275584289471</v>
      </c>
      <c r="BY2036" s="20">
        <f t="shared" si="1055"/>
        <v>1.0848343233835804</v>
      </c>
      <c r="BZ2036" s="20">
        <f t="shared" si="1056"/>
        <v>1.0101487308523904</v>
      </c>
    </row>
    <row r="2037" spans="2:78" x14ac:dyDescent="0.25">
      <c r="B2037">
        <v>12606</v>
      </c>
      <c r="C2037">
        <v>2</v>
      </c>
      <c r="D2037">
        <v>0.37</v>
      </c>
      <c r="E2037">
        <v>1.4410000000000001</v>
      </c>
      <c r="F2037" s="4">
        <v>3553</v>
      </c>
      <c r="G2037" s="5" t="str">
        <f>F2037&amp;"_"&amp;COUNTIF($F$2:$F2037,F2037)</f>
        <v>3553_3</v>
      </c>
      <c r="H2037" t="s">
        <v>590</v>
      </c>
      <c r="I2037">
        <v>0.15</v>
      </c>
      <c r="J2037" s="2">
        <v>22008.3711</v>
      </c>
      <c r="K2037" s="2">
        <v>179448.9375</v>
      </c>
      <c r="L2037" s="2">
        <v>156581.1562</v>
      </c>
      <c r="M2037" s="1">
        <f>MIN(J2037:L2037)</f>
        <v>22008.3711</v>
      </c>
      <c r="N2037" s="3">
        <f t="shared" si="1024"/>
        <v>1</v>
      </c>
      <c r="O2037" s="3">
        <f t="shared" si="1025"/>
        <v>8.1536673788638545</v>
      </c>
      <c r="P2037" s="3">
        <f t="shared" si="1026"/>
        <v>7.1146181372777741</v>
      </c>
      <c r="Q2037" s="3"/>
      <c r="S2037">
        <v>7815</v>
      </c>
      <c r="T2037">
        <v>2</v>
      </c>
      <c r="U2037">
        <v>1.98</v>
      </c>
      <c r="V2037">
        <v>1.718</v>
      </c>
      <c r="W2037" s="4">
        <v>3555</v>
      </c>
      <c r="X2037" s="5" t="str">
        <f>W2037&amp;"_"&amp;COUNTIF($W$2:$W2037,W2037)</f>
        <v>3555_1</v>
      </c>
      <c r="Y2037" t="s">
        <v>1026</v>
      </c>
      <c r="Z2037">
        <v>3.6999999999999998E-2</v>
      </c>
      <c r="AA2037" s="1">
        <v>144539.95310000001</v>
      </c>
      <c r="AB2037" s="1">
        <v>127107.2812</v>
      </c>
      <c r="AC2037" s="1">
        <v>111513.86719999999</v>
      </c>
      <c r="AD2037" s="1">
        <f>MIN(AA2037:AC2037)</f>
        <v>111513.86719999999</v>
      </c>
      <c r="AE2037" s="3">
        <f t="shared" si="1027"/>
        <v>1.2961612463925027</v>
      </c>
      <c r="AF2037" s="3">
        <f t="shared" si="1028"/>
        <v>1.1398338555691305</v>
      </c>
      <c r="AG2037" s="3">
        <f t="shared" si="1029"/>
        <v>1</v>
      </c>
      <c r="AH2037" s="3"/>
      <c r="AJ2037">
        <v>7986</v>
      </c>
      <c r="AK2037">
        <v>2</v>
      </c>
      <c r="AL2037">
        <v>-0.1</v>
      </c>
      <c r="AM2037">
        <v>1.532</v>
      </c>
      <c r="AN2037" s="4">
        <v>3580</v>
      </c>
      <c r="AO2037" s="5" t="str">
        <f>AN2037&amp;"_"&amp;COUNTIF($AN$2:$AN2037,AN2037)</f>
        <v>3580_2</v>
      </c>
      <c r="AP2037" t="s">
        <v>448</v>
      </c>
      <c r="AQ2037">
        <v>0.16900000000000001</v>
      </c>
      <c r="AR2037" s="1">
        <v>135884.125</v>
      </c>
      <c r="AS2037" s="1">
        <v>80921.968800000002</v>
      </c>
      <c r="AT2037" s="1">
        <v>86051.789099999995</v>
      </c>
      <c r="AU2037" s="1">
        <f>MIN(AR2037:AT2037)</f>
        <v>80921.968800000002</v>
      </c>
      <c r="AV2037" s="3">
        <f t="shared" si="1030"/>
        <v>1.6791994437980109</v>
      </c>
      <c r="AW2037" s="3">
        <f t="shared" si="1031"/>
        <v>1</v>
      </c>
      <c r="AX2037" s="3">
        <f t="shared" si="1032"/>
        <v>1.0633921835574518</v>
      </c>
      <c r="AZ2037" t="s">
        <v>2750</v>
      </c>
      <c r="BA2037">
        <v>2475</v>
      </c>
      <c r="BB2037" t="s">
        <v>5078</v>
      </c>
      <c r="BC2037" s="17">
        <f t="shared" si="1033"/>
        <v>0.01</v>
      </c>
      <c r="BD2037" s="17" t="str">
        <f t="shared" si="1034"/>
        <v>N/D</v>
      </c>
      <c r="BE2037" s="17">
        <f t="shared" si="1035"/>
        <v>4.0000000000000001E-3</v>
      </c>
      <c r="BF2037" s="2">
        <f t="shared" si="1036"/>
        <v>239266.04689999999</v>
      </c>
      <c r="BG2037" s="2">
        <f t="shared" si="1037"/>
        <v>265651.84379999997</v>
      </c>
      <c r="BH2037" s="2">
        <f t="shared" si="1038"/>
        <v>257300.4062</v>
      </c>
      <c r="BI2037" s="2" t="str">
        <f t="shared" si="1039"/>
        <v>N/D</v>
      </c>
      <c r="BJ2037" s="2" t="str">
        <f t="shared" si="1040"/>
        <v>N/D</v>
      </c>
      <c r="BK2037" s="2" t="str">
        <f t="shared" si="1041"/>
        <v>N/D</v>
      </c>
      <c r="BL2037" s="2">
        <f t="shared" si="1042"/>
        <v>661705.75</v>
      </c>
      <c r="BM2037" s="2">
        <f t="shared" si="1043"/>
        <v>524473.4375</v>
      </c>
      <c r="BN2037" s="2">
        <f t="shared" si="1044"/>
        <v>505451.9375</v>
      </c>
      <c r="BO2037" s="17">
        <f t="shared" si="1045"/>
        <v>1</v>
      </c>
      <c r="BP2037" s="17">
        <f t="shared" si="1046"/>
        <v>1.1102780659515297</v>
      </c>
      <c r="BQ2037" s="17">
        <f t="shared" si="1047"/>
        <v>1.0753736668184157</v>
      </c>
      <c r="BR2037" s="17" t="str">
        <f t="shared" si="1048"/>
        <v>N/D</v>
      </c>
      <c r="BS2037" s="17" t="str">
        <f t="shared" si="1049"/>
        <v>N/D</v>
      </c>
      <c r="BT2037" s="17" t="str">
        <f t="shared" si="1050"/>
        <v>N/D</v>
      </c>
      <c r="BU2037" s="17">
        <f t="shared" si="1051"/>
        <v>1.3091368355868653</v>
      </c>
      <c r="BV2037" s="17">
        <f t="shared" si="1052"/>
        <v>1.0376326581990796</v>
      </c>
      <c r="BW2037" s="17">
        <f t="shared" si="1053"/>
        <v>1</v>
      </c>
      <c r="BX2037" s="20">
        <f t="shared" si="1054"/>
        <v>1.1545684177934326</v>
      </c>
      <c r="BY2037" s="20">
        <f t="shared" si="1055"/>
        <v>1.0739553620753046</v>
      </c>
      <c r="BZ2037" s="20">
        <f t="shared" si="1056"/>
        <v>1.0376868334092078</v>
      </c>
    </row>
    <row r="2038" spans="2:78" x14ac:dyDescent="0.25">
      <c r="B2038">
        <v>11840</v>
      </c>
      <c r="C2038">
        <v>2</v>
      </c>
      <c r="D2038">
        <v>-0.62</v>
      </c>
      <c r="E2038">
        <v>1.5</v>
      </c>
      <c r="F2038" s="4">
        <v>3554</v>
      </c>
      <c r="G2038" s="5" t="str">
        <f>F2038&amp;"_"&amp;COUNTIF($F$2:$F2038,F2038)</f>
        <v>3554_1</v>
      </c>
      <c r="H2038" t="s">
        <v>584</v>
      </c>
      <c r="I2038">
        <v>0</v>
      </c>
      <c r="J2038" s="2">
        <v>210479.9375</v>
      </c>
      <c r="K2038" s="2">
        <v>439486.1875</v>
      </c>
      <c r="L2038" s="2">
        <v>351506.4375</v>
      </c>
      <c r="M2038" s="1">
        <f>MIN(J2038:L2038)</f>
        <v>210479.9375</v>
      </c>
      <c r="N2038" s="3">
        <f t="shared" si="1024"/>
        <v>1</v>
      </c>
      <c r="O2038" s="3">
        <f t="shared" si="1025"/>
        <v>2.088019374768201</v>
      </c>
      <c r="P2038" s="3">
        <f t="shared" si="1026"/>
        <v>1.6700234790786177</v>
      </c>
      <c r="Q2038" s="3"/>
      <c r="S2038">
        <v>7556</v>
      </c>
      <c r="T2038">
        <v>2</v>
      </c>
      <c r="U2038">
        <v>0</v>
      </c>
      <c r="V2038">
        <v>1.5449999999999999</v>
      </c>
      <c r="W2038" s="4">
        <v>3556</v>
      </c>
      <c r="X2038" s="5" t="str">
        <f>W2038&amp;"_"&amp;COUNTIF($W$2:$W2038,W2038)</f>
        <v>3556_1</v>
      </c>
      <c r="Y2038" t="s">
        <v>537</v>
      </c>
      <c r="Z2038">
        <v>0.14000000000000001</v>
      </c>
      <c r="AA2038" s="1">
        <v>132095.82810000001</v>
      </c>
      <c r="AB2038" s="1">
        <v>97813.703099999999</v>
      </c>
      <c r="AC2038" s="1">
        <v>120080.89840000001</v>
      </c>
      <c r="AD2038" s="1">
        <f>MIN(AA2038:AC2038)</f>
        <v>97813.703099999999</v>
      </c>
      <c r="AE2038" s="3">
        <f t="shared" si="1027"/>
        <v>1.3504838679397673</v>
      </c>
      <c r="AF2038" s="3">
        <f t="shared" si="1028"/>
        <v>1</v>
      </c>
      <c r="AG2038" s="3">
        <f t="shared" si="1029"/>
        <v>1.227649036835208</v>
      </c>
      <c r="AH2038" s="3"/>
      <c r="AJ2038">
        <v>7940</v>
      </c>
      <c r="AK2038">
        <v>2</v>
      </c>
      <c r="AL2038">
        <v>0.03</v>
      </c>
      <c r="AM2038">
        <v>1.367</v>
      </c>
      <c r="AN2038" s="4">
        <v>3580</v>
      </c>
      <c r="AO2038" s="5" t="str">
        <f>AN2038&amp;"_"&amp;COUNTIF($AN$2:$AN2038,AN2038)</f>
        <v>3580_3</v>
      </c>
      <c r="AP2038" t="s">
        <v>448</v>
      </c>
      <c r="AQ2038">
        <v>0.188</v>
      </c>
      <c r="AR2038" s="1">
        <v>138752.5</v>
      </c>
      <c r="AS2038" s="1">
        <v>59248.671900000001</v>
      </c>
      <c r="AT2038" s="1">
        <v>56966.714800000002</v>
      </c>
      <c r="AU2038" s="1">
        <f>MIN(AR2038:AT2038)</f>
        <v>56966.714800000002</v>
      </c>
      <c r="AV2038" s="3">
        <f t="shared" si="1030"/>
        <v>2.4356767015113183</v>
      </c>
      <c r="AW2038" s="3">
        <f t="shared" si="1031"/>
        <v>1.0400577268324414</v>
      </c>
      <c r="AX2038" s="3">
        <f t="shared" si="1032"/>
        <v>1</v>
      </c>
      <c r="AZ2038" t="s">
        <v>4127</v>
      </c>
      <c r="BA2038">
        <v>2475</v>
      </c>
      <c r="BB2038" t="s">
        <v>5078</v>
      </c>
      <c r="BC2038" s="17" t="str">
        <f t="shared" si="1033"/>
        <v>N/D</v>
      </c>
      <c r="BD2038" s="17" t="str">
        <f t="shared" si="1034"/>
        <v>N/D</v>
      </c>
      <c r="BE2038" s="17">
        <f t="shared" si="1035"/>
        <v>0.223</v>
      </c>
      <c r="BF2038" s="2" t="str">
        <f t="shared" si="1036"/>
        <v>N/D</v>
      </c>
      <c r="BG2038" s="2" t="str">
        <f t="shared" si="1037"/>
        <v>N/D</v>
      </c>
      <c r="BH2038" s="2" t="str">
        <f t="shared" si="1038"/>
        <v>N/D</v>
      </c>
      <c r="BI2038" s="2" t="str">
        <f t="shared" si="1039"/>
        <v>N/D</v>
      </c>
      <c r="BJ2038" s="2" t="str">
        <f t="shared" si="1040"/>
        <v>N/D</v>
      </c>
      <c r="BK2038" s="2" t="str">
        <f t="shared" si="1041"/>
        <v>N/D</v>
      </c>
      <c r="BL2038" s="2">
        <f t="shared" si="1042"/>
        <v>432734.9375</v>
      </c>
      <c r="BM2038" s="2">
        <f t="shared" si="1043"/>
        <v>277069.84379999997</v>
      </c>
      <c r="BN2038" s="2">
        <f t="shared" si="1044"/>
        <v>276281.96879999997</v>
      </c>
      <c r="BO2038" s="17" t="str">
        <f t="shared" si="1045"/>
        <v>N/D</v>
      </c>
      <c r="BP2038" s="17" t="str">
        <f t="shared" si="1046"/>
        <v>N/D</v>
      </c>
      <c r="BQ2038" s="17" t="str">
        <f t="shared" si="1047"/>
        <v>N/D</v>
      </c>
      <c r="BR2038" s="17" t="str">
        <f t="shared" si="1048"/>
        <v>N/D</v>
      </c>
      <c r="BS2038" s="17" t="str">
        <f t="shared" si="1049"/>
        <v>N/D</v>
      </c>
      <c r="BT2038" s="17" t="str">
        <f t="shared" si="1050"/>
        <v>N/D</v>
      </c>
      <c r="BU2038" s="17">
        <f t="shared" si="1051"/>
        <v>1.5662800557688803</v>
      </c>
      <c r="BV2038" s="17">
        <f t="shared" si="1052"/>
        <v>1.0028517061877835</v>
      </c>
      <c r="BW2038" s="17">
        <f t="shared" si="1053"/>
        <v>1</v>
      </c>
      <c r="BX2038" s="20">
        <f t="shared" si="1054"/>
        <v>1.5662800557688803</v>
      </c>
      <c r="BY2038" s="20">
        <f t="shared" si="1055"/>
        <v>1.0028517061877835</v>
      </c>
      <c r="BZ2038" s="20">
        <f t="shared" si="1056"/>
        <v>1</v>
      </c>
    </row>
    <row r="2039" spans="2:78" x14ac:dyDescent="0.25">
      <c r="B2039">
        <v>12003</v>
      </c>
      <c r="C2039">
        <v>2</v>
      </c>
      <c r="D2039">
        <v>-0.25</v>
      </c>
      <c r="E2039">
        <v>1.444</v>
      </c>
      <c r="F2039" s="4">
        <v>3554</v>
      </c>
      <c r="G2039" s="5" t="str">
        <f>F2039&amp;"_"&amp;COUNTIF($F$2:$F2039,F2039)</f>
        <v>3554_2</v>
      </c>
      <c r="H2039" t="s">
        <v>584</v>
      </c>
      <c r="I2039">
        <v>7.1999999999999995E-2</v>
      </c>
      <c r="J2039" s="2">
        <v>23088.5527</v>
      </c>
      <c r="K2039" s="2">
        <v>72733.820300000007</v>
      </c>
      <c r="L2039" s="2">
        <v>62150.976600000002</v>
      </c>
      <c r="M2039" s="1">
        <f>MIN(J2039:L2039)</f>
        <v>23088.5527</v>
      </c>
      <c r="N2039" s="3">
        <f t="shared" si="1024"/>
        <v>1</v>
      </c>
      <c r="O2039" s="3">
        <f t="shared" si="1025"/>
        <v>3.150211329617036</v>
      </c>
      <c r="P2039" s="3">
        <f t="shared" si="1026"/>
        <v>2.6918524260725967</v>
      </c>
      <c r="Q2039" s="3"/>
      <c r="S2039">
        <v>7588</v>
      </c>
      <c r="T2039">
        <v>2</v>
      </c>
      <c r="U2039">
        <v>0.23</v>
      </c>
      <c r="V2039">
        <v>1.3720000000000001</v>
      </c>
      <c r="W2039" s="4">
        <v>3556</v>
      </c>
      <c r="X2039" s="5" t="str">
        <f>W2039&amp;"_"&amp;COUNTIF($W$2:$W2039,W2039)</f>
        <v>3556_2</v>
      </c>
      <c r="Y2039" t="s">
        <v>537</v>
      </c>
      <c r="Z2039">
        <v>0.158</v>
      </c>
      <c r="AA2039" s="1">
        <v>202390.14060000001</v>
      </c>
      <c r="AB2039" s="1">
        <v>232160.4375</v>
      </c>
      <c r="AC2039" s="1">
        <v>169851.76560000001</v>
      </c>
      <c r="AD2039" s="1">
        <f>MIN(AA2039:AC2039)</f>
        <v>169851.76560000001</v>
      </c>
      <c r="AE2039" s="3">
        <f t="shared" si="1027"/>
        <v>1.1915692479560542</v>
      </c>
      <c r="AF2039" s="3">
        <f t="shared" si="1028"/>
        <v>1.3668414730921112</v>
      </c>
      <c r="AG2039" s="3">
        <f t="shared" si="1029"/>
        <v>1</v>
      </c>
      <c r="AH2039" s="3"/>
      <c r="AJ2039">
        <v>12074</v>
      </c>
      <c r="AK2039">
        <v>2</v>
      </c>
      <c r="AL2039">
        <v>0.51</v>
      </c>
      <c r="AM2039">
        <v>1.7569999999999999</v>
      </c>
      <c r="AN2039" s="4">
        <v>3581</v>
      </c>
      <c r="AO2039" s="5" t="str">
        <f>AN2039&amp;"_"&amp;COUNTIF($AN$2:$AN2039,AN2039)</f>
        <v>3581_1</v>
      </c>
      <c r="AP2039" t="s">
        <v>285</v>
      </c>
      <c r="AQ2039">
        <v>0.14699999999999999</v>
      </c>
      <c r="AR2039" s="1">
        <v>101241.10159999999</v>
      </c>
      <c r="AS2039" s="1">
        <v>77047.546900000001</v>
      </c>
      <c r="AT2039" s="1">
        <v>64108.429700000001</v>
      </c>
      <c r="AU2039" s="1">
        <f>MIN(AR2039:AT2039)</f>
        <v>64108.429700000001</v>
      </c>
      <c r="AV2039" s="3">
        <f t="shared" si="1030"/>
        <v>1.5792166813906532</v>
      </c>
      <c r="AW2039" s="3">
        <f t="shared" si="1031"/>
        <v>1.2018317600438746</v>
      </c>
      <c r="AX2039" s="3">
        <f t="shared" si="1032"/>
        <v>1</v>
      </c>
      <c r="AZ2039" t="s">
        <v>4128</v>
      </c>
      <c r="BA2039">
        <v>2475</v>
      </c>
      <c r="BB2039" t="s">
        <v>5078</v>
      </c>
      <c r="BC2039" s="17" t="str">
        <f t="shared" si="1033"/>
        <v>N/D</v>
      </c>
      <c r="BD2039" s="17" t="str">
        <f t="shared" si="1034"/>
        <v>N/D</v>
      </c>
      <c r="BE2039" s="17">
        <f t="shared" si="1035"/>
        <v>2.1999999999999999E-2</v>
      </c>
      <c r="BF2039" s="2" t="str">
        <f t="shared" si="1036"/>
        <v>N/D</v>
      </c>
      <c r="BG2039" s="2" t="str">
        <f t="shared" si="1037"/>
        <v>N/D</v>
      </c>
      <c r="BH2039" s="2" t="str">
        <f t="shared" si="1038"/>
        <v>N/D</v>
      </c>
      <c r="BI2039" s="2" t="str">
        <f t="shared" si="1039"/>
        <v>N/D</v>
      </c>
      <c r="BJ2039" s="2" t="str">
        <f t="shared" si="1040"/>
        <v>N/D</v>
      </c>
      <c r="BK2039" s="2" t="str">
        <f t="shared" si="1041"/>
        <v>N/D</v>
      </c>
      <c r="BL2039" s="2">
        <f t="shared" si="1042"/>
        <v>275671.3125</v>
      </c>
      <c r="BM2039" s="2">
        <f t="shared" si="1043"/>
        <v>193989.35939999999</v>
      </c>
      <c r="BN2039" s="2">
        <f t="shared" si="1044"/>
        <v>188890.57810000001</v>
      </c>
      <c r="BO2039" s="17" t="str">
        <f t="shared" si="1045"/>
        <v>N/D</v>
      </c>
      <c r="BP2039" s="17" t="str">
        <f t="shared" si="1046"/>
        <v>N/D</v>
      </c>
      <c r="BQ2039" s="17" t="str">
        <f t="shared" si="1047"/>
        <v>N/D</v>
      </c>
      <c r="BR2039" s="17" t="str">
        <f t="shared" si="1048"/>
        <v>N/D</v>
      </c>
      <c r="BS2039" s="17" t="str">
        <f t="shared" si="1049"/>
        <v>N/D</v>
      </c>
      <c r="BT2039" s="17" t="str">
        <f t="shared" si="1050"/>
        <v>N/D</v>
      </c>
      <c r="BU2039" s="17">
        <f t="shared" si="1051"/>
        <v>1.4594233088431634</v>
      </c>
      <c r="BV2039" s="17">
        <f t="shared" si="1052"/>
        <v>1.0269933066608576</v>
      </c>
      <c r="BW2039" s="17">
        <f t="shared" si="1053"/>
        <v>1</v>
      </c>
      <c r="BX2039" s="20">
        <f t="shared" si="1054"/>
        <v>1.4594233088431634</v>
      </c>
      <c r="BY2039" s="20">
        <f t="shared" si="1055"/>
        <v>1.0269933066608576</v>
      </c>
      <c r="BZ2039" s="20">
        <f t="shared" si="1056"/>
        <v>1</v>
      </c>
    </row>
    <row r="2040" spans="2:78" x14ac:dyDescent="0.25">
      <c r="B2040">
        <v>12038</v>
      </c>
      <c r="C2040">
        <v>2</v>
      </c>
      <c r="D2040">
        <v>-0.16</v>
      </c>
      <c r="E2040">
        <v>1.4279999999999999</v>
      </c>
      <c r="F2040" s="4">
        <v>3554</v>
      </c>
      <c r="G2040" s="5" t="str">
        <f>F2040&amp;"_"&amp;COUNTIF($F$2:$F2040,F2040)</f>
        <v>3554_3</v>
      </c>
      <c r="H2040" t="s">
        <v>584</v>
      </c>
      <c r="I2040">
        <v>0.187</v>
      </c>
      <c r="J2040" s="2">
        <v>0</v>
      </c>
      <c r="K2040" s="2">
        <v>190350.25</v>
      </c>
      <c r="L2040" s="2">
        <v>165206.3438</v>
      </c>
      <c r="M2040" s="1">
        <f>MIN(J2040:L2040)</f>
        <v>0</v>
      </c>
      <c r="N2040" s="3" t="str">
        <f t="shared" si="1024"/>
        <v>N/V</v>
      </c>
      <c r="O2040" s="3" t="str">
        <f t="shared" si="1025"/>
        <v>N/V</v>
      </c>
      <c r="P2040" s="3" t="str">
        <f t="shared" si="1026"/>
        <v>N/V</v>
      </c>
      <c r="Q2040" s="3"/>
      <c r="S2040">
        <v>7646</v>
      </c>
      <c r="T2040">
        <v>2</v>
      </c>
      <c r="U2040">
        <v>0.33</v>
      </c>
      <c r="V2040">
        <v>1.3</v>
      </c>
      <c r="W2040" s="4">
        <v>3556</v>
      </c>
      <c r="X2040" s="5" t="str">
        <f>W2040&amp;"_"&amp;COUNTIF($W$2:$W2040,W2040)</f>
        <v>3556_3</v>
      </c>
      <c r="Y2040" t="s">
        <v>537</v>
      </c>
      <c r="Z2040">
        <v>0.159</v>
      </c>
      <c r="AA2040" s="1">
        <v>111490.42969999999</v>
      </c>
      <c r="AB2040" s="1">
        <v>75866.820300000007</v>
      </c>
      <c r="AC2040" s="1">
        <v>57396.234400000001</v>
      </c>
      <c r="AD2040" s="1">
        <f>MIN(AA2040:AC2040)</f>
        <v>57396.234400000001</v>
      </c>
      <c r="AE2040" s="3">
        <f t="shared" si="1027"/>
        <v>1.942469412244229</v>
      </c>
      <c r="AF2040" s="3">
        <f t="shared" si="1028"/>
        <v>1.3218083223243651</v>
      </c>
      <c r="AG2040" s="3">
        <f t="shared" si="1029"/>
        <v>1</v>
      </c>
      <c r="AH2040" s="3"/>
      <c r="AJ2040">
        <v>12025</v>
      </c>
      <c r="AK2040">
        <v>2</v>
      </c>
      <c r="AL2040">
        <v>0.52</v>
      </c>
      <c r="AM2040">
        <v>1.69</v>
      </c>
      <c r="AN2040" s="4">
        <v>3581</v>
      </c>
      <c r="AO2040" s="5" t="str">
        <f>AN2040&amp;"_"&amp;COUNTIF($AN$2:$AN2040,AN2040)</f>
        <v>3581_2</v>
      </c>
      <c r="AP2040" t="s">
        <v>285</v>
      </c>
      <c r="AQ2040">
        <v>0.115</v>
      </c>
      <c r="AR2040" s="1">
        <v>66317.445300000007</v>
      </c>
      <c r="AS2040" s="1">
        <v>46582.492200000001</v>
      </c>
      <c r="AT2040" s="1">
        <v>39301.695299999999</v>
      </c>
      <c r="AU2040" s="1">
        <f>MIN(AR2040:AT2040)</f>
        <v>39301.695299999999</v>
      </c>
      <c r="AV2040" s="3">
        <f t="shared" si="1030"/>
        <v>1.6873940117285477</v>
      </c>
      <c r="AW2040" s="3">
        <f t="shared" si="1031"/>
        <v>1.1852540162561385</v>
      </c>
      <c r="AX2040" s="3">
        <f t="shared" si="1032"/>
        <v>1</v>
      </c>
      <c r="AZ2040" t="s">
        <v>4129</v>
      </c>
      <c r="BA2040">
        <v>2475</v>
      </c>
      <c r="BB2040" t="s">
        <v>5078</v>
      </c>
      <c r="BC2040" s="17" t="str">
        <f t="shared" si="1033"/>
        <v>N/D</v>
      </c>
      <c r="BD2040" s="17" t="str">
        <f t="shared" si="1034"/>
        <v>N/D</v>
      </c>
      <c r="BE2040" s="17">
        <f t="shared" si="1035"/>
        <v>2E-3</v>
      </c>
      <c r="BF2040" s="2" t="str">
        <f t="shared" si="1036"/>
        <v>N/D</v>
      </c>
      <c r="BG2040" s="2" t="str">
        <f t="shared" si="1037"/>
        <v>N/D</v>
      </c>
      <c r="BH2040" s="2" t="str">
        <f t="shared" si="1038"/>
        <v>N/D</v>
      </c>
      <c r="BI2040" s="2" t="str">
        <f t="shared" si="1039"/>
        <v>N/D</v>
      </c>
      <c r="BJ2040" s="2" t="str">
        <f t="shared" si="1040"/>
        <v>N/D</v>
      </c>
      <c r="BK2040" s="2" t="str">
        <f t="shared" si="1041"/>
        <v>N/D</v>
      </c>
      <c r="BL2040" s="2">
        <f t="shared" si="1042"/>
        <v>838147</v>
      </c>
      <c r="BM2040" s="2">
        <f t="shared" si="1043"/>
        <v>400858.34379999997</v>
      </c>
      <c r="BN2040" s="2">
        <f t="shared" si="1044"/>
        <v>396538.375</v>
      </c>
      <c r="BO2040" s="17" t="str">
        <f t="shared" si="1045"/>
        <v>N/D</v>
      </c>
      <c r="BP2040" s="17" t="str">
        <f t="shared" si="1046"/>
        <v>N/D</v>
      </c>
      <c r="BQ2040" s="17" t="str">
        <f t="shared" si="1047"/>
        <v>N/D</v>
      </c>
      <c r="BR2040" s="17" t="str">
        <f t="shared" si="1048"/>
        <v>N/D</v>
      </c>
      <c r="BS2040" s="17" t="str">
        <f t="shared" si="1049"/>
        <v>N/D</v>
      </c>
      <c r="BT2040" s="17" t="str">
        <f t="shared" si="1050"/>
        <v>N/D</v>
      </c>
      <c r="BU2040" s="17">
        <f t="shared" si="1051"/>
        <v>2.1136592391593876</v>
      </c>
      <c r="BV2040" s="17">
        <f t="shared" si="1052"/>
        <v>1.0108942010971824</v>
      </c>
      <c r="BW2040" s="17">
        <f t="shared" si="1053"/>
        <v>1</v>
      </c>
      <c r="BX2040" s="20">
        <f t="shared" si="1054"/>
        <v>2.1136592391593876</v>
      </c>
      <c r="BY2040" s="20">
        <f t="shared" si="1055"/>
        <v>1.0108942010971824</v>
      </c>
      <c r="BZ2040" s="20">
        <f t="shared" si="1056"/>
        <v>1</v>
      </c>
    </row>
    <row r="2041" spans="2:78" x14ac:dyDescent="0.25">
      <c r="B2041">
        <v>12077</v>
      </c>
      <c r="C2041">
        <v>2</v>
      </c>
      <c r="D2041">
        <v>-0.16</v>
      </c>
      <c r="E2041">
        <v>1.353</v>
      </c>
      <c r="F2041" s="4">
        <v>3554</v>
      </c>
      <c r="G2041" s="5" t="str">
        <f>F2041&amp;"_"&amp;COUNTIF($F$2:$F2041,F2041)</f>
        <v>3554_4</v>
      </c>
      <c r="H2041" t="s">
        <v>584</v>
      </c>
      <c r="I2041">
        <v>0.182</v>
      </c>
      <c r="J2041" s="2">
        <v>0</v>
      </c>
      <c r="K2041" s="2">
        <v>152163.14060000001</v>
      </c>
      <c r="L2041" s="2">
        <v>140969.25</v>
      </c>
      <c r="M2041" s="1">
        <f>MIN(J2041:L2041)</f>
        <v>0</v>
      </c>
      <c r="N2041" s="3" t="str">
        <f t="shared" si="1024"/>
        <v>N/V</v>
      </c>
      <c r="O2041" s="3" t="str">
        <f t="shared" si="1025"/>
        <v>N/V</v>
      </c>
      <c r="P2041" s="3" t="str">
        <f t="shared" si="1026"/>
        <v>N/V</v>
      </c>
      <c r="Q2041" s="3"/>
      <c r="S2041">
        <v>7568</v>
      </c>
      <c r="T2041">
        <v>2</v>
      </c>
      <c r="U2041">
        <v>7.0000000000000007E-2</v>
      </c>
      <c r="V2041">
        <v>1.1160000000000001</v>
      </c>
      <c r="W2041" s="4">
        <v>3556</v>
      </c>
      <c r="X2041" s="5" t="str">
        <f>W2041&amp;"_"&amp;COUNTIF($W$2:$W2041,W2041)</f>
        <v>3556_4</v>
      </c>
      <c r="Y2041" t="s">
        <v>537</v>
      </c>
      <c r="Z2041">
        <v>2.4E-2</v>
      </c>
      <c r="AA2041" s="1">
        <v>67398.906199999998</v>
      </c>
      <c r="AB2041" s="1">
        <v>59824.734400000001</v>
      </c>
      <c r="AC2041" s="1">
        <v>58217.148399999998</v>
      </c>
      <c r="AD2041" s="1">
        <f>MIN(AA2041:AC2041)</f>
        <v>58217.148399999998</v>
      </c>
      <c r="AE2041" s="3">
        <f t="shared" si="1027"/>
        <v>1.1577156912068884</v>
      </c>
      <c r="AF2041" s="3">
        <f t="shared" si="1028"/>
        <v>1.0276136163343927</v>
      </c>
      <c r="AG2041" s="3">
        <f t="shared" si="1029"/>
        <v>1</v>
      </c>
      <c r="AH2041" s="3"/>
      <c r="AJ2041">
        <v>12114</v>
      </c>
      <c r="AK2041">
        <v>2</v>
      </c>
      <c r="AL2041">
        <v>0.63</v>
      </c>
      <c r="AM2041">
        <v>1.607</v>
      </c>
      <c r="AN2041" s="4">
        <v>3581</v>
      </c>
      <c r="AO2041" s="5" t="str">
        <f>AN2041&amp;"_"&amp;COUNTIF($AN$2:$AN2041,AN2041)</f>
        <v>3581_3</v>
      </c>
      <c r="AP2041" t="s">
        <v>285</v>
      </c>
      <c r="AQ2041">
        <v>0.155</v>
      </c>
      <c r="AR2041" s="1">
        <v>58305.605499999998</v>
      </c>
      <c r="AS2041" s="1">
        <v>49196.464800000002</v>
      </c>
      <c r="AT2041" s="1">
        <v>46545.878900000003</v>
      </c>
      <c r="AU2041" s="1">
        <f>MIN(AR2041:AT2041)</f>
        <v>46545.878900000003</v>
      </c>
      <c r="AV2041" s="3">
        <f t="shared" si="1030"/>
        <v>1.2526480727813691</v>
      </c>
      <c r="AW2041" s="3">
        <f t="shared" si="1031"/>
        <v>1.0569456622721545</v>
      </c>
      <c r="AX2041" s="3">
        <f t="shared" si="1032"/>
        <v>1</v>
      </c>
      <c r="AZ2041" t="s">
        <v>2751</v>
      </c>
      <c r="BA2041">
        <v>2479</v>
      </c>
      <c r="BB2041" t="s">
        <v>5079</v>
      </c>
      <c r="BC2041" s="17">
        <f t="shared" si="1033"/>
        <v>0.73199999999999998</v>
      </c>
      <c r="BD2041" s="17">
        <f t="shared" si="1034"/>
        <v>0.73099999999999998</v>
      </c>
      <c r="BE2041" s="17">
        <f t="shared" si="1035"/>
        <v>0.73099999999999998</v>
      </c>
      <c r="BF2041" s="2">
        <f t="shared" si="1036"/>
        <v>120728.9844</v>
      </c>
      <c r="BG2041" s="2">
        <f t="shared" si="1037"/>
        <v>111482.3906</v>
      </c>
      <c r="BH2041" s="2">
        <f t="shared" si="1038"/>
        <v>106316.2969</v>
      </c>
      <c r="BI2041" s="2">
        <f t="shared" si="1039"/>
        <v>133965.04689999999</v>
      </c>
      <c r="BJ2041" s="2">
        <f t="shared" si="1040"/>
        <v>112014.9844</v>
      </c>
      <c r="BK2041" s="2">
        <f t="shared" si="1041"/>
        <v>99270.710900000005</v>
      </c>
      <c r="BL2041" s="2">
        <f t="shared" si="1042"/>
        <v>407454.375</v>
      </c>
      <c r="BM2041" s="2">
        <f t="shared" si="1043"/>
        <v>349754.09379999997</v>
      </c>
      <c r="BN2041" s="2">
        <f t="shared" si="1044"/>
        <v>306714.1875</v>
      </c>
      <c r="BO2041" s="17">
        <f t="shared" si="1045"/>
        <v>1.135564235401807</v>
      </c>
      <c r="BP2041" s="17">
        <f t="shared" si="1046"/>
        <v>1.0485917385258365</v>
      </c>
      <c r="BQ2041" s="17">
        <f t="shared" si="1047"/>
        <v>1</v>
      </c>
      <c r="BR2041" s="17">
        <f t="shared" si="1048"/>
        <v>1.3494921682886829</v>
      </c>
      <c r="BS2041" s="17">
        <f t="shared" si="1049"/>
        <v>1.1283789889732723</v>
      </c>
      <c r="BT2041" s="17">
        <f t="shared" si="1050"/>
        <v>1</v>
      </c>
      <c r="BU2041" s="17">
        <f t="shared" si="1051"/>
        <v>1.3284497150950998</v>
      </c>
      <c r="BV2041" s="17">
        <f t="shared" si="1052"/>
        <v>1.1403257757680347</v>
      </c>
      <c r="BW2041" s="17">
        <f t="shared" si="1053"/>
        <v>1</v>
      </c>
      <c r="BX2041" s="20">
        <f t="shared" si="1054"/>
        <v>1.2711687062618633</v>
      </c>
      <c r="BY2041" s="20">
        <f t="shared" si="1055"/>
        <v>1.1057655010890477</v>
      </c>
      <c r="BZ2041" s="20">
        <f t="shared" si="1056"/>
        <v>1</v>
      </c>
    </row>
    <row r="2042" spans="2:78" x14ac:dyDescent="0.25">
      <c r="B2042">
        <v>12136</v>
      </c>
      <c r="C2042">
        <v>2</v>
      </c>
      <c r="D2042">
        <v>-0.03</v>
      </c>
      <c r="E2042">
        <v>1.31</v>
      </c>
      <c r="F2042" s="4">
        <v>3554</v>
      </c>
      <c r="G2042" s="5" t="str">
        <f>F2042&amp;"_"&amp;COUNTIF($F$2:$F2042,F2042)</f>
        <v>3554_5</v>
      </c>
      <c r="H2042" t="s">
        <v>584</v>
      </c>
      <c r="I2042">
        <v>0.20200000000000001</v>
      </c>
      <c r="J2042" s="2">
        <v>19604.5664</v>
      </c>
      <c r="K2042" s="2">
        <v>47153.378900000003</v>
      </c>
      <c r="L2042" s="2">
        <v>42599.082000000002</v>
      </c>
      <c r="M2042" s="1">
        <f>MIN(J2042:L2042)</f>
        <v>19604.5664</v>
      </c>
      <c r="N2042" s="3">
        <f t="shared" si="1024"/>
        <v>1</v>
      </c>
      <c r="O2042" s="3">
        <f t="shared" si="1025"/>
        <v>2.405224269586498</v>
      </c>
      <c r="P2042" s="3">
        <f t="shared" si="1026"/>
        <v>2.1729163058663721</v>
      </c>
      <c r="Q2042" s="3"/>
      <c r="S2042">
        <v>9687</v>
      </c>
      <c r="T2042">
        <v>2</v>
      </c>
      <c r="U2042">
        <v>-0.41</v>
      </c>
      <c r="V2042">
        <v>1.764</v>
      </c>
      <c r="W2042" s="4">
        <v>3561</v>
      </c>
      <c r="X2042" s="5" t="str">
        <f>W2042&amp;"_"&amp;COUNTIF($W$2:$W2042,W2042)</f>
        <v>3561_1</v>
      </c>
      <c r="Y2042" t="s">
        <v>474</v>
      </c>
      <c r="Z2042">
        <v>0.14899999999999999</v>
      </c>
      <c r="AA2042" s="1">
        <v>34255.417999999998</v>
      </c>
      <c r="AB2042" s="1">
        <v>59627.230499999998</v>
      </c>
      <c r="AC2042" s="1">
        <v>62799.316400000003</v>
      </c>
      <c r="AD2042" s="1">
        <f>MIN(AA2042:AC2042)</f>
        <v>34255.417999999998</v>
      </c>
      <c r="AE2042" s="3">
        <f t="shared" si="1027"/>
        <v>1</v>
      </c>
      <c r="AF2042" s="3">
        <f t="shared" si="1028"/>
        <v>1.7406656809734449</v>
      </c>
      <c r="AG2042" s="3">
        <f t="shared" si="1029"/>
        <v>1.8332666791571484</v>
      </c>
      <c r="AH2042" s="3"/>
      <c r="AJ2042">
        <v>11680</v>
      </c>
      <c r="AK2042">
        <v>2</v>
      </c>
      <c r="AL2042">
        <v>0.01</v>
      </c>
      <c r="AM2042">
        <v>1.67</v>
      </c>
      <c r="AN2042" s="4">
        <v>3582</v>
      </c>
      <c r="AO2042" s="5" t="str">
        <f>AN2042&amp;"_"&amp;COUNTIF($AN$2:$AN2042,AN2042)</f>
        <v>3582_1</v>
      </c>
      <c r="AP2042" t="s">
        <v>324</v>
      </c>
      <c r="AQ2042">
        <v>0.10299999999999999</v>
      </c>
      <c r="AR2042" s="1">
        <v>106939.32030000001</v>
      </c>
      <c r="AS2042" s="1">
        <v>93915.546900000001</v>
      </c>
      <c r="AT2042" s="1">
        <v>57427.578099999999</v>
      </c>
      <c r="AU2042" s="1">
        <f>MIN(AR2042:AT2042)</f>
        <v>57427.578099999999</v>
      </c>
      <c r="AV2042" s="3">
        <f t="shared" si="1030"/>
        <v>1.862159677250955</v>
      </c>
      <c r="AW2042" s="3">
        <f t="shared" si="1031"/>
        <v>1.6353736307051403</v>
      </c>
      <c r="AX2042" s="3">
        <f t="shared" si="1032"/>
        <v>1</v>
      </c>
      <c r="AZ2042" t="s">
        <v>2752</v>
      </c>
      <c r="BA2042">
        <v>2479</v>
      </c>
      <c r="BB2042" t="s">
        <v>5079</v>
      </c>
      <c r="BC2042" s="17">
        <f t="shared" si="1033"/>
        <v>0.72899999999999998</v>
      </c>
      <c r="BD2042" s="17">
        <f t="shared" si="1034"/>
        <v>0.72399999999999998</v>
      </c>
      <c r="BE2042" s="17">
        <f t="shared" si="1035"/>
        <v>0.72</v>
      </c>
      <c r="BF2042" s="2">
        <f t="shared" si="1036"/>
        <v>569095.8125</v>
      </c>
      <c r="BG2042" s="2">
        <f t="shared" si="1037"/>
        <v>576835.0625</v>
      </c>
      <c r="BH2042" s="2">
        <f t="shared" si="1038"/>
        <v>580950.8125</v>
      </c>
      <c r="BI2042" s="2">
        <f t="shared" si="1039"/>
        <v>554196.0625</v>
      </c>
      <c r="BJ2042" s="2">
        <f t="shared" si="1040"/>
        <v>509068.78120000003</v>
      </c>
      <c r="BK2042" s="2">
        <f t="shared" si="1041"/>
        <v>464103.40620000003</v>
      </c>
      <c r="BL2042" s="2">
        <f t="shared" si="1042"/>
        <v>394086.125</v>
      </c>
      <c r="BM2042" s="2">
        <f t="shared" si="1043"/>
        <v>317239.9375</v>
      </c>
      <c r="BN2042" s="2">
        <f t="shared" si="1044"/>
        <v>324187.03120000003</v>
      </c>
      <c r="BO2042" s="17">
        <f t="shared" si="1045"/>
        <v>1</v>
      </c>
      <c r="BP2042" s="17">
        <f t="shared" si="1046"/>
        <v>1.01359920391261</v>
      </c>
      <c r="BQ2042" s="17">
        <f t="shared" si="1047"/>
        <v>1.0208312901617071</v>
      </c>
      <c r="BR2042" s="17">
        <f t="shared" si="1048"/>
        <v>1.1941219458776728</v>
      </c>
      <c r="BS2042" s="17">
        <f t="shared" si="1049"/>
        <v>1.0968865438161053</v>
      </c>
      <c r="BT2042" s="17">
        <f t="shared" si="1050"/>
        <v>1</v>
      </c>
      <c r="BU2042" s="17">
        <f t="shared" si="1051"/>
        <v>1.2422336484667855</v>
      </c>
      <c r="BV2042" s="17">
        <f t="shared" si="1052"/>
        <v>1</v>
      </c>
      <c r="BW2042" s="17">
        <f t="shared" si="1053"/>
        <v>1.0218985470579347</v>
      </c>
      <c r="BX2042" s="20">
        <f t="shared" si="1054"/>
        <v>1.1454518647814862</v>
      </c>
      <c r="BY2042" s="20">
        <f t="shared" si="1055"/>
        <v>1.0368285825762384</v>
      </c>
      <c r="BZ2042" s="20">
        <f t="shared" si="1056"/>
        <v>1.0142432790732141</v>
      </c>
    </row>
    <row r="2043" spans="2:78" x14ac:dyDescent="0.25">
      <c r="B2043">
        <v>7666</v>
      </c>
      <c r="C2043">
        <v>2</v>
      </c>
      <c r="D2043">
        <v>0.68</v>
      </c>
      <c r="E2043">
        <v>1.544</v>
      </c>
      <c r="F2043" s="4">
        <v>3556</v>
      </c>
      <c r="G2043" s="5" t="str">
        <f>F2043&amp;"_"&amp;COUNTIF($F$2:$F2043,F2043)</f>
        <v>3556_1</v>
      </c>
      <c r="H2043" t="s">
        <v>537</v>
      </c>
      <c r="I2043">
        <v>0.14099999999999999</v>
      </c>
      <c r="J2043" s="2">
        <v>77542.898400000005</v>
      </c>
      <c r="K2043" s="2">
        <v>108879.5469</v>
      </c>
      <c r="L2043" s="2">
        <v>83874.085900000005</v>
      </c>
      <c r="M2043" s="1">
        <f>MIN(J2043:L2043)</f>
        <v>77542.898400000005</v>
      </c>
      <c r="N2043" s="3">
        <f t="shared" si="1024"/>
        <v>1</v>
      </c>
      <c r="O2043" s="3">
        <f t="shared" si="1025"/>
        <v>1.4041201598933268</v>
      </c>
      <c r="P2043" s="3">
        <f t="shared" si="1026"/>
        <v>1.0816475477527416</v>
      </c>
      <c r="Q2043" s="3"/>
      <c r="S2043">
        <v>9732</v>
      </c>
      <c r="T2043">
        <v>2</v>
      </c>
      <c r="U2043">
        <v>-0.33</v>
      </c>
      <c r="V2043">
        <v>1.5</v>
      </c>
      <c r="W2043" s="4">
        <v>3561</v>
      </c>
      <c r="X2043" s="5" t="str">
        <f>W2043&amp;"_"&amp;COUNTIF($W$2:$W2043,W2043)</f>
        <v>3561_2</v>
      </c>
      <c r="Y2043" t="s">
        <v>474</v>
      </c>
      <c r="Z2043">
        <v>5.8999999999999997E-2</v>
      </c>
      <c r="AA2043" s="1">
        <v>65389.097699999998</v>
      </c>
      <c r="AB2043" s="1">
        <v>94459.6875</v>
      </c>
      <c r="AC2043" s="1">
        <v>92427.875</v>
      </c>
      <c r="AD2043" s="1">
        <f>MIN(AA2043:AC2043)</f>
        <v>65389.097699999998</v>
      </c>
      <c r="AE2043" s="3">
        <f t="shared" si="1027"/>
        <v>1</v>
      </c>
      <c r="AF2043" s="3">
        <f t="shared" si="1028"/>
        <v>1.444578543251561</v>
      </c>
      <c r="AG2043" s="3">
        <f t="shared" si="1029"/>
        <v>1.4135058939649507</v>
      </c>
      <c r="AH2043" s="3"/>
      <c r="AJ2043">
        <v>11717</v>
      </c>
      <c r="AK2043">
        <v>2</v>
      </c>
      <c r="AL2043">
        <v>0.1</v>
      </c>
      <c r="AM2043">
        <v>1.65</v>
      </c>
      <c r="AN2043" s="4">
        <v>3582</v>
      </c>
      <c r="AO2043" s="5" t="str">
        <f>AN2043&amp;"_"&amp;COUNTIF($AN$2:$AN2043,AN2043)</f>
        <v>3582_2</v>
      </c>
      <c r="AP2043" t="s">
        <v>324</v>
      </c>
      <c r="AQ2043">
        <v>0.156</v>
      </c>
      <c r="AR2043" s="1">
        <v>140774.8438</v>
      </c>
      <c r="AS2043" s="1">
        <v>78837.882800000007</v>
      </c>
      <c r="AT2043" s="1">
        <v>84939.421900000001</v>
      </c>
      <c r="AU2043" s="1">
        <f>MIN(AR2043:AT2043)</f>
        <v>78837.882800000007</v>
      </c>
      <c r="AV2043" s="3">
        <f t="shared" si="1030"/>
        <v>1.7856243572284261</v>
      </c>
      <c r="AW2043" s="3">
        <f t="shared" si="1031"/>
        <v>1</v>
      </c>
      <c r="AX2043" s="3">
        <f t="shared" si="1032"/>
        <v>1.0773934926116508</v>
      </c>
      <c r="AZ2043" t="s">
        <v>2753</v>
      </c>
      <c r="BA2043">
        <v>2479</v>
      </c>
      <c r="BB2043" t="s">
        <v>5079</v>
      </c>
      <c r="BC2043" s="17">
        <f t="shared" si="1033"/>
        <v>0.72</v>
      </c>
      <c r="BD2043" s="17">
        <f t="shared" si="1034"/>
        <v>0.71499999999999997</v>
      </c>
      <c r="BE2043" s="17">
        <f t="shared" si="1035"/>
        <v>0.753</v>
      </c>
      <c r="BF2043" s="2">
        <f t="shared" si="1036"/>
        <v>880506.1875</v>
      </c>
      <c r="BG2043" s="2">
        <f t="shared" si="1037"/>
        <v>841285.375</v>
      </c>
      <c r="BH2043" s="2">
        <f t="shared" si="1038"/>
        <v>849490.5625</v>
      </c>
      <c r="BI2043" s="2">
        <f t="shared" si="1039"/>
        <v>543340.0625</v>
      </c>
      <c r="BJ2043" s="2">
        <f t="shared" si="1040"/>
        <v>509714.3125</v>
      </c>
      <c r="BK2043" s="2">
        <f t="shared" si="1041"/>
        <v>404088.75</v>
      </c>
      <c r="BL2043" s="2">
        <f t="shared" si="1042"/>
        <v>99216.023400000005</v>
      </c>
      <c r="BM2043" s="2">
        <f t="shared" si="1043"/>
        <v>80949.679699999993</v>
      </c>
      <c r="BN2043" s="2">
        <f t="shared" si="1044"/>
        <v>79846.906199999998</v>
      </c>
      <c r="BO2043" s="17">
        <f t="shared" si="1045"/>
        <v>1.0466201049792407</v>
      </c>
      <c r="BP2043" s="17">
        <f t="shared" si="1046"/>
        <v>1</v>
      </c>
      <c r="BQ2043" s="17">
        <f t="shared" si="1047"/>
        <v>1.0097531559965607</v>
      </c>
      <c r="BR2043" s="17">
        <f t="shared" si="1048"/>
        <v>1.344605764204027</v>
      </c>
      <c r="BS2043" s="17">
        <f t="shared" si="1049"/>
        <v>1.2613919900021964</v>
      </c>
      <c r="BT2043" s="17">
        <f t="shared" si="1050"/>
        <v>1</v>
      </c>
      <c r="BU2043" s="17">
        <f t="shared" si="1051"/>
        <v>1.2425781801925346</v>
      </c>
      <c r="BV2043" s="17">
        <f t="shared" si="1052"/>
        <v>1.0138110986697191</v>
      </c>
      <c r="BW2043" s="17">
        <f t="shared" si="1053"/>
        <v>1</v>
      </c>
      <c r="BX2043" s="20">
        <f t="shared" si="1054"/>
        <v>1.2112680164586009</v>
      </c>
      <c r="BY2043" s="20">
        <f t="shared" si="1055"/>
        <v>1.0917343628906384</v>
      </c>
      <c r="BZ2043" s="20">
        <f t="shared" si="1056"/>
        <v>1.0032510519988536</v>
      </c>
    </row>
    <row r="2044" spans="2:78" x14ac:dyDescent="0.25">
      <c r="B2044">
        <v>7623</v>
      </c>
      <c r="C2044">
        <v>2</v>
      </c>
      <c r="D2044">
        <v>0.35</v>
      </c>
      <c r="E2044">
        <v>1.532</v>
      </c>
      <c r="F2044" s="4">
        <v>3556</v>
      </c>
      <c r="G2044" s="5" t="str">
        <f>F2044&amp;"_"&amp;COUNTIF($F$2:$F2044,F2044)</f>
        <v>3556_2</v>
      </c>
      <c r="H2044" t="s">
        <v>537</v>
      </c>
      <c r="I2044">
        <v>0.13500000000000001</v>
      </c>
      <c r="J2044" s="2">
        <v>99369.171900000001</v>
      </c>
      <c r="K2044" s="2">
        <v>116193.9844</v>
      </c>
      <c r="L2044" s="2">
        <v>121459.80469999999</v>
      </c>
      <c r="M2044" s="1">
        <f>MIN(J2044:L2044)</f>
        <v>99369.171900000001</v>
      </c>
      <c r="N2044" s="3">
        <f t="shared" si="1024"/>
        <v>1</v>
      </c>
      <c r="O2044" s="3">
        <f t="shared" si="1025"/>
        <v>1.1693162192891335</v>
      </c>
      <c r="P2044" s="3">
        <f t="shared" si="1026"/>
        <v>1.2223087138356237</v>
      </c>
      <c r="Q2044" s="3"/>
      <c r="S2044">
        <v>9275</v>
      </c>
      <c r="T2044">
        <v>2</v>
      </c>
      <c r="U2044">
        <v>-0.27</v>
      </c>
      <c r="V2044">
        <v>1.641</v>
      </c>
      <c r="W2044" s="4">
        <v>3562</v>
      </c>
      <c r="X2044" s="5" t="str">
        <f>W2044&amp;"_"&amp;COUNTIF($W$2:$W2044,W2044)</f>
        <v>3562_1</v>
      </c>
      <c r="Y2044" t="s">
        <v>494</v>
      </c>
      <c r="Z2044">
        <v>0.128</v>
      </c>
      <c r="AA2044" s="1">
        <v>97819.679699999993</v>
      </c>
      <c r="AB2044" s="1">
        <v>164735.32810000001</v>
      </c>
      <c r="AC2044" s="1">
        <v>145146.82810000001</v>
      </c>
      <c r="AD2044" s="1">
        <f>MIN(AA2044:AC2044)</f>
        <v>97819.679699999993</v>
      </c>
      <c r="AE2044" s="3">
        <f t="shared" si="1027"/>
        <v>1</v>
      </c>
      <c r="AF2044" s="3">
        <f t="shared" si="1028"/>
        <v>1.6840714323050479</v>
      </c>
      <c r="AG2044" s="3">
        <f t="shared" si="1029"/>
        <v>1.4838203165778718</v>
      </c>
      <c r="AH2044" s="3"/>
      <c r="AJ2044">
        <v>11751</v>
      </c>
      <c r="AK2044">
        <v>2</v>
      </c>
      <c r="AL2044">
        <v>0.06</v>
      </c>
      <c r="AM2044">
        <v>1.607</v>
      </c>
      <c r="AN2044" s="4">
        <v>3582</v>
      </c>
      <c r="AO2044" s="5" t="str">
        <f>AN2044&amp;"_"&amp;COUNTIF($AN$2:$AN2044,AN2044)</f>
        <v>3582_3</v>
      </c>
      <c r="AP2044" t="s">
        <v>324</v>
      </c>
      <c r="AQ2044">
        <v>0.161</v>
      </c>
      <c r="AR2044" s="1">
        <v>74501.296900000001</v>
      </c>
      <c r="AS2044" s="1">
        <v>52041.464800000002</v>
      </c>
      <c r="AT2044" s="1">
        <v>43920.445299999999</v>
      </c>
      <c r="AU2044" s="1">
        <f>MIN(AR2044:AT2044)</f>
        <v>43920.445299999999</v>
      </c>
      <c r="AV2044" s="3">
        <f t="shared" si="1030"/>
        <v>1.6962782683808537</v>
      </c>
      <c r="AW2044" s="3">
        <f t="shared" si="1031"/>
        <v>1.184902940863398</v>
      </c>
      <c r="AX2044" s="3">
        <f t="shared" si="1032"/>
        <v>1</v>
      </c>
      <c r="AZ2044" t="s">
        <v>2754</v>
      </c>
      <c r="BA2044">
        <v>2479</v>
      </c>
      <c r="BB2044" t="s">
        <v>5079</v>
      </c>
      <c r="BC2044" s="17">
        <f t="shared" si="1033"/>
        <v>0.72099999999999997</v>
      </c>
      <c r="BD2044" s="17">
        <f t="shared" si="1034"/>
        <v>0.73499999999999999</v>
      </c>
      <c r="BE2044" s="17">
        <f t="shared" si="1035"/>
        <v>0.69499999999999995</v>
      </c>
      <c r="BF2044" s="2">
        <f t="shared" si="1036"/>
        <v>149467.875</v>
      </c>
      <c r="BG2044" s="2">
        <f t="shared" si="1037"/>
        <v>144635.07810000001</v>
      </c>
      <c r="BH2044" s="2">
        <f t="shared" si="1038"/>
        <v>152961.26560000001</v>
      </c>
      <c r="BI2044" s="2">
        <f t="shared" si="1039"/>
        <v>151637.51560000001</v>
      </c>
      <c r="BJ2044" s="2">
        <f t="shared" si="1040"/>
        <v>153313.375</v>
      </c>
      <c r="BK2044" s="2">
        <f t="shared" si="1041"/>
        <v>131865.875</v>
      </c>
      <c r="BL2044" s="2">
        <f t="shared" si="1042"/>
        <v>670289.6875</v>
      </c>
      <c r="BM2044" s="2">
        <f t="shared" si="1043"/>
        <v>593830.5</v>
      </c>
      <c r="BN2044" s="2">
        <f t="shared" si="1044"/>
        <v>573541.6875</v>
      </c>
      <c r="BO2044" s="17">
        <f t="shared" si="1045"/>
        <v>1.033413726210032</v>
      </c>
      <c r="BP2044" s="17">
        <f t="shared" si="1046"/>
        <v>1</v>
      </c>
      <c r="BQ2044" s="17">
        <f t="shared" si="1047"/>
        <v>1.0575668614376059</v>
      </c>
      <c r="BR2044" s="17">
        <f t="shared" si="1048"/>
        <v>1.1499375073346307</v>
      </c>
      <c r="BS2044" s="17">
        <f t="shared" si="1049"/>
        <v>1.1626463252907546</v>
      </c>
      <c r="BT2044" s="17">
        <f t="shared" si="1050"/>
        <v>1</v>
      </c>
      <c r="BU2044" s="17">
        <f t="shared" si="1051"/>
        <v>1.1686852100005372</v>
      </c>
      <c r="BV2044" s="17">
        <f t="shared" si="1052"/>
        <v>1.035374608231943</v>
      </c>
      <c r="BW2044" s="17">
        <f t="shared" si="1053"/>
        <v>1</v>
      </c>
      <c r="BX2044" s="20">
        <f t="shared" si="1054"/>
        <v>1.1173454811817332</v>
      </c>
      <c r="BY2044" s="20">
        <f t="shared" si="1055"/>
        <v>1.0660069778408994</v>
      </c>
      <c r="BZ2044" s="20">
        <f t="shared" si="1056"/>
        <v>1.0191889538125354</v>
      </c>
    </row>
    <row r="2045" spans="2:78" x14ac:dyDescent="0.25">
      <c r="B2045">
        <v>7610</v>
      </c>
      <c r="C2045">
        <v>2</v>
      </c>
      <c r="D2045">
        <v>0.31</v>
      </c>
      <c r="E2045">
        <v>1.41</v>
      </c>
      <c r="F2045" s="4">
        <v>3556</v>
      </c>
      <c r="G2045" s="5" t="str">
        <f>F2045&amp;"_"&amp;COUNTIF($F$2:$F2045,F2045)</f>
        <v>3556_3</v>
      </c>
      <c r="H2045" t="s">
        <v>537</v>
      </c>
      <c r="I2045">
        <v>0.105</v>
      </c>
      <c r="J2045" s="2">
        <v>198259.4062</v>
      </c>
      <c r="K2045" s="2">
        <v>274580.3125</v>
      </c>
      <c r="L2045" s="2">
        <v>300496.5625</v>
      </c>
      <c r="M2045" s="1">
        <f>MIN(J2045:L2045)</f>
        <v>198259.4062</v>
      </c>
      <c r="N2045" s="3">
        <f t="shared" si="1024"/>
        <v>1</v>
      </c>
      <c r="O2045" s="3">
        <f t="shared" si="1025"/>
        <v>1.3849547810256682</v>
      </c>
      <c r="P2045" s="3">
        <f t="shared" si="1026"/>
        <v>1.5156736734945391</v>
      </c>
      <c r="Q2045" s="3"/>
      <c r="S2045">
        <v>9232</v>
      </c>
      <c r="T2045">
        <v>2</v>
      </c>
      <c r="U2045">
        <v>-0.25</v>
      </c>
      <c r="V2045">
        <v>1.427</v>
      </c>
      <c r="W2045" s="4">
        <v>3562</v>
      </c>
      <c r="X2045" s="5" t="str">
        <f>W2045&amp;"_"&amp;COUNTIF($W$2:$W2045,W2045)</f>
        <v>3562_2</v>
      </c>
      <c r="Y2045" t="s">
        <v>494</v>
      </c>
      <c r="Z2045">
        <v>0.2</v>
      </c>
      <c r="AA2045" s="1">
        <v>46143.058599999997</v>
      </c>
      <c r="AB2045" s="1">
        <v>44435.058599999997</v>
      </c>
      <c r="AC2045" s="1">
        <v>46272.445299999999</v>
      </c>
      <c r="AD2045" s="1">
        <f>MIN(AA2045:AC2045)</f>
        <v>44435.058599999997</v>
      </c>
      <c r="AE2045" s="3">
        <f t="shared" si="1027"/>
        <v>1.0384381174192938</v>
      </c>
      <c r="AF2045" s="3">
        <f t="shared" si="1028"/>
        <v>1</v>
      </c>
      <c r="AG2045" s="3">
        <f t="shared" si="1029"/>
        <v>1.0413499330908951</v>
      </c>
      <c r="AH2045" s="3"/>
      <c r="AJ2045">
        <v>11643</v>
      </c>
      <c r="AK2045">
        <v>2</v>
      </c>
      <c r="AL2045">
        <v>-0.16</v>
      </c>
      <c r="AM2045">
        <v>1.605</v>
      </c>
      <c r="AN2045" s="4">
        <v>3582</v>
      </c>
      <c r="AO2045" s="5" t="str">
        <f>AN2045&amp;"_"&amp;COUNTIF($AN$2:$AN2045,AN2045)</f>
        <v>3582_4</v>
      </c>
      <c r="AP2045" t="s">
        <v>324</v>
      </c>
      <c r="AQ2045">
        <v>0.105</v>
      </c>
      <c r="AR2045" s="1">
        <v>37443.679700000001</v>
      </c>
      <c r="AS2045" s="1">
        <v>32731.449199999999</v>
      </c>
      <c r="AT2045" s="1">
        <v>23854.421900000001</v>
      </c>
      <c r="AU2045" s="1">
        <f>MIN(AR2045:AT2045)</f>
        <v>23854.421900000001</v>
      </c>
      <c r="AV2045" s="3">
        <f t="shared" si="1030"/>
        <v>1.5696745809631212</v>
      </c>
      <c r="AW2045" s="3">
        <f t="shared" si="1031"/>
        <v>1.3721334072656775</v>
      </c>
      <c r="AX2045" s="3">
        <f t="shared" si="1032"/>
        <v>1</v>
      </c>
      <c r="AZ2045" t="s">
        <v>2755</v>
      </c>
      <c r="BA2045">
        <v>2483</v>
      </c>
      <c r="BB2045" t="s">
        <v>5080</v>
      </c>
      <c r="BC2045" s="17">
        <f t="shared" si="1033"/>
        <v>0.22600000000000001</v>
      </c>
      <c r="BD2045" s="17">
        <f t="shared" si="1034"/>
        <v>0.154</v>
      </c>
      <c r="BE2045" s="17">
        <f t="shared" si="1035"/>
        <v>0.129</v>
      </c>
      <c r="BF2045" s="2">
        <f t="shared" si="1036"/>
        <v>824558.1875</v>
      </c>
      <c r="BG2045" s="2">
        <f t="shared" si="1037"/>
        <v>940291.4375</v>
      </c>
      <c r="BH2045" s="2">
        <f t="shared" si="1038"/>
        <v>1003309.625</v>
      </c>
      <c r="BI2045" s="2">
        <f t="shared" si="1039"/>
        <v>4092085</v>
      </c>
      <c r="BJ2045" s="2">
        <f t="shared" si="1040"/>
        <v>4711412.5</v>
      </c>
      <c r="BK2045" s="2">
        <f t="shared" si="1041"/>
        <v>4185745.75</v>
      </c>
      <c r="BL2045" s="2">
        <f t="shared" si="1042"/>
        <v>3992474.5</v>
      </c>
      <c r="BM2045" s="2">
        <f t="shared" si="1043"/>
        <v>4275383</v>
      </c>
      <c r="BN2045" s="2">
        <f t="shared" si="1044"/>
        <v>4364076.5</v>
      </c>
      <c r="BO2045" s="17">
        <f t="shared" si="1045"/>
        <v>1</v>
      </c>
      <c r="BP2045" s="17">
        <f t="shared" si="1046"/>
        <v>1.1403578931777936</v>
      </c>
      <c r="BQ2045" s="17">
        <f t="shared" si="1047"/>
        <v>1.2167845037619009</v>
      </c>
      <c r="BR2045" s="17">
        <f t="shared" si="1048"/>
        <v>1</v>
      </c>
      <c r="BS2045" s="17">
        <f t="shared" si="1049"/>
        <v>1.1513476626218664</v>
      </c>
      <c r="BT2045" s="17">
        <f t="shared" si="1050"/>
        <v>1.0228882708936886</v>
      </c>
      <c r="BU2045" s="17">
        <f t="shared" si="1051"/>
        <v>1</v>
      </c>
      <c r="BV2045" s="17">
        <f t="shared" si="1052"/>
        <v>1.0708604400604187</v>
      </c>
      <c r="BW2045" s="17">
        <f t="shared" si="1053"/>
        <v>1.0930756101260009</v>
      </c>
      <c r="BX2045" s="20">
        <f t="shared" si="1054"/>
        <v>1</v>
      </c>
      <c r="BY2045" s="20">
        <f t="shared" si="1055"/>
        <v>1.1208553319533596</v>
      </c>
      <c r="BZ2045" s="20">
        <f t="shared" si="1056"/>
        <v>1.11091612826053</v>
      </c>
    </row>
    <row r="2046" spans="2:78" x14ac:dyDescent="0.25">
      <c r="B2046">
        <v>7720</v>
      </c>
      <c r="C2046">
        <v>2</v>
      </c>
      <c r="D2046">
        <v>0.71</v>
      </c>
      <c r="E2046">
        <v>1.3520000000000001</v>
      </c>
      <c r="F2046" s="4">
        <v>3556</v>
      </c>
      <c r="G2046" s="5" t="str">
        <f>F2046&amp;"_"&amp;COUNTIF($F$2:$F2046,F2046)</f>
        <v>3556_4</v>
      </c>
      <c r="H2046" t="s">
        <v>537</v>
      </c>
      <c r="I2046">
        <v>0.19700000000000001</v>
      </c>
      <c r="J2046" s="2">
        <v>64198.218800000002</v>
      </c>
      <c r="K2046" s="2">
        <v>85404</v>
      </c>
      <c r="L2046" s="2">
        <v>71980.328099999999</v>
      </c>
      <c r="M2046" s="1">
        <f>MIN(J2046:L2046)</f>
        <v>64198.218800000002</v>
      </c>
      <c r="N2046" s="3">
        <f t="shared" si="1024"/>
        <v>1</v>
      </c>
      <c r="O2046" s="3">
        <f t="shared" si="1025"/>
        <v>1.3303172828838672</v>
      </c>
      <c r="P2046" s="3">
        <f t="shared" si="1026"/>
        <v>1.1212200189579091</v>
      </c>
      <c r="Q2046" s="3"/>
      <c r="S2046">
        <v>9323</v>
      </c>
      <c r="T2046">
        <v>2</v>
      </c>
      <c r="U2046">
        <v>-0.26</v>
      </c>
      <c r="V2046">
        <v>1.2889999999999999</v>
      </c>
      <c r="W2046" s="4">
        <v>3562</v>
      </c>
      <c r="X2046" s="5" t="str">
        <f>W2046&amp;"_"&amp;COUNTIF($W$2:$W2046,W2046)</f>
        <v>3562_3</v>
      </c>
      <c r="Y2046" t="s">
        <v>494</v>
      </c>
      <c r="Z2046">
        <v>3.9E-2</v>
      </c>
      <c r="AA2046" s="1">
        <v>164381.8438</v>
      </c>
      <c r="AB2046" s="1">
        <v>177339.125</v>
      </c>
      <c r="AC2046" s="1">
        <v>168435.0625</v>
      </c>
      <c r="AD2046" s="1">
        <f>MIN(AA2046:AC2046)</f>
        <v>164381.8438</v>
      </c>
      <c r="AE2046" s="3">
        <f t="shared" si="1027"/>
        <v>1</v>
      </c>
      <c r="AF2046" s="3">
        <f t="shared" si="1028"/>
        <v>1.0788242843641835</v>
      </c>
      <c r="AG2046" s="3">
        <f t="shared" si="1029"/>
        <v>1.0246573380995256</v>
      </c>
      <c r="AH2046" s="3"/>
      <c r="AJ2046">
        <v>6933</v>
      </c>
      <c r="AK2046">
        <v>2</v>
      </c>
      <c r="AL2046">
        <v>-0.21</v>
      </c>
      <c r="AM2046">
        <v>1.421</v>
      </c>
      <c r="AN2046" s="4">
        <v>3584</v>
      </c>
      <c r="AO2046" s="5" t="str">
        <f>AN2046&amp;"_"&amp;COUNTIF($AN$2:$AN2046,AN2046)</f>
        <v>3584_1</v>
      </c>
      <c r="AP2046" t="s">
        <v>689</v>
      </c>
      <c r="AQ2046">
        <v>5.7000000000000002E-2</v>
      </c>
      <c r="AR2046" s="1">
        <v>113144</v>
      </c>
      <c r="AS2046" s="1">
        <v>60139.894500000002</v>
      </c>
      <c r="AT2046" s="1">
        <v>54580.128900000003</v>
      </c>
      <c r="AU2046" s="1">
        <f>MIN(AR2046:AT2046)</f>
        <v>54580.128900000003</v>
      </c>
      <c r="AV2046" s="3">
        <f t="shared" si="1030"/>
        <v>2.0729888748943575</v>
      </c>
      <c r="AW2046" s="3">
        <f t="shared" si="1031"/>
        <v>1.1018642812329451</v>
      </c>
      <c r="AX2046" s="3">
        <f t="shared" si="1032"/>
        <v>1</v>
      </c>
      <c r="AZ2046" t="s">
        <v>2756</v>
      </c>
      <c r="BA2046">
        <v>2483</v>
      </c>
      <c r="BB2046" t="s">
        <v>5080</v>
      </c>
      <c r="BC2046" s="17">
        <f t="shared" si="1033"/>
        <v>0.23300000000000001</v>
      </c>
      <c r="BD2046" s="17">
        <f t="shared" si="1034"/>
        <v>0.23699999999999999</v>
      </c>
      <c r="BE2046" s="17">
        <f t="shared" si="1035"/>
        <v>0.223</v>
      </c>
      <c r="BF2046" s="2">
        <f t="shared" si="1036"/>
        <v>1376347.125</v>
      </c>
      <c r="BG2046" s="2">
        <f t="shared" si="1037"/>
        <v>1647796</v>
      </c>
      <c r="BH2046" s="2">
        <f t="shared" si="1038"/>
        <v>1608287.5</v>
      </c>
      <c r="BI2046" s="2">
        <f t="shared" si="1039"/>
        <v>840091.1875</v>
      </c>
      <c r="BJ2046" s="2">
        <f t="shared" si="1040"/>
        <v>858305.0625</v>
      </c>
      <c r="BK2046" s="2">
        <f t="shared" si="1041"/>
        <v>790732.0625</v>
      </c>
      <c r="BL2046" s="2">
        <f t="shared" si="1042"/>
        <v>1219367.875</v>
      </c>
      <c r="BM2046" s="2">
        <f t="shared" si="1043"/>
        <v>1054950.875</v>
      </c>
      <c r="BN2046" s="2">
        <f t="shared" si="1044"/>
        <v>1097535.25</v>
      </c>
      <c r="BO2046" s="17">
        <f t="shared" si="1045"/>
        <v>1</v>
      </c>
      <c r="BP2046" s="17">
        <f t="shared" si="1046"/>
        <v>1.1972241377697506</v>
      </c>
      <c r="BQ2046" s="17">
        <f t="shared" si="1047"/>
        <v>1.168518806620096</v>
      </c>
      <c r="BR2046" s="17">
        <f t="shared" si="1048"/>
        <v>1.0624220609493751</v>
      </c>
      <c r="BS2046" s="17">
        <f t="shared" si="1049"/>
        <v>1.0854562540266286</v>
      </c>
      <c r="BT2046" s="17">
        <f t="shared" si="1050"/>
        <v>1</v>
      </c>
      <c r="BU2046" s="17">
        <f t="shared" si="1051"/>
        <v>1.1558527547550497</v>
      </c>
      <c r="BV2046" s="17">
        <f t="shared" si="1052"/>
        <v>1</v>
      </c>
      <c r="BW2046" s="17">
        <f t="shared" si="1053"/>
        <v>1.0403662161046126</v>
      </c>
      <c r="BX2046" s="20">
        <f t="shared" si="1054"/>
        <v>1.072758271901475</v>
      </c>
      <c r="BY2046" s="20">
        <f t="shared" si="1055"/>
        <v>1.0942267972654598</v>
      </c>
      <c r="BZ2046" s="20">
        <f t="shared" si="1056"/>
        <v>1.0696283409082361</v>
      </c>
    </row>
    <row r="2047" spans="2:78" x14ac:dyDescent="0.25">
      <c r="B2047">
        <v>7491</v>
      </c>
      <c r="C2047">
        <v>2</v>
      </c>
      <c r="D2047">
        <v>-0.28000000000000003</v>
      </c>
      <c r="E2047">
        <v>1.3080000000000001</v>
      </c>
      <c r="F2047" s="4">
        <v>3556</v>
      </c>
      <c r="G2047" s="5" t="str">
        <f>F2047&amp;"_"&amp;COUNTIF($F$2:$F2047,F2047)</f>
        <v>3556_5</v>
      </c>
      <c r="H2047" t="s">
        <v>537</v>
      </c>
      <c r="I2047">
        <v>1.6E-2</v>
      </c>
      <c r="J2047" s="2">
        <v>232624.3438</v>
      </c>
      <c r="K2047" s="2">
        <v>324417.75</v>
      </c>
      <c r="L2047" s="2">
        <v>362171.90620000003</v>
      </c>
      <c r="M2047" s="1">
        <f>MIN(J2047:L2047)</f>
        <v>232624.3438</v>
      </c>
      <c r="N2047" s="3">
        <f t="shared" si="1024"/>
        <v>1</v>
      </c>
      <c r="O2047" s="3">
        <f t="shared" si="1025"/>
        <v>1.3945993127826719</v>
      </c>
      <c r="P2047" s="3">
        <f t="shared" si="1026"/>
        <v>1.5568959820962642</v>
      </c>
      <c r="Q2047" s="3"/>
      <c r="S2047">
        <v>4834</v>
      </c>
      <c r="T2047">
        <v>2</v>
      </c>
      <c r="U2047">
        <v>-0.81</v>
      </c>
      <c r="V2047">
        <v>1.093</v>
      </c>
      <c r="W2047" s="4">
        <v>3564</v>
      </c>
      <c r="X2047" s="5" t="str">
        <f>W2047&amp;"_"&amp;COUNTIF($W$2:$W2047,W2047)</f>
        <v>3564_1</v>
      </c>
      <c r="Y2047" t="s">
        <v>884</v>
      </c>
      <c r="Z2047">
        <v>0.11899999999999999</v>
      </c>
      <c r="AA2047" s="1">
        <v>70945.015599999999</v>
      </c>
      <c r="AB2047" s="1">
        <v>51548.269500000002</v>
      </c>
      <c r="AC2047" s="1">
        <v>51621.632799999999</v>
      </c>
      <c r="AD2047" s="1">
        <f>MIN(AA2047:AC2047)</f>
        <v>51548.269500000002</v>
      </c>
      <c r="AE2047" s="3">
        <f t="shared" si="1027"/>
        <v>1.3762831669839082</v>
      </c>
      <c r="AF2047" s="3">
        <f t="shared" si="1028"/>
        <v>1</v>
      </c>
      <c r="AG2047" s="3">
        <f t="shared" si="1029"/>
        <v>1.0014231961753828</v>
      </c>
      <c r="AH2047" s="3"/>
      <c r="AJ2047">
        <v>8132</v>
      </c>
      <c r="AK2047">
        <v>2</v>
      </c>
      <c r="AL2047">
        <v>-0.15</v>
      </c>
      <c r="AM2047">
        <v>1.4350000000000001</v>
      </c>
      <c r="AN2047" s="4">
        <v>3841</v>
      </c>
      <c r="AO2047" s="5" t="str">
        <f>AN2047&amp;"_"&amp;COUNTIF($AN$2:$AN2047,AN2047)</f>
        <v>3841_1</v>
      </c>
      <c r="AP2047" t="s">
        <v>603</v>
      </c>
      <c r="AQ2047">
        <v>0.79700000000000004</v>
      </c>
      <c r="AR2047" s="1">
        <v>59418.898399999998</v>
      </c>
      <c r="AS2047" s="1">
        <v>60742.679700000001</v>
      </c>
      <c r="AT2047" s="1">
        <v>57693.511700000003</v>
      </c>
      <c r="AU2047" s="1">
        <f>MIN(AR2047:AT2047)</f>
        <v>57693.511700000003</v>
      </c>
      <c r="AV2047" s="3">
        <f t="shared" si="1030"/>
        <v>1.0299060786760879</v>
      </c>
      <c r="AW2047" s="3">
        <f t="shared" si="1031"/>
        <v>1.0528511423581794</v>
      </c>
      <c r="AX2047" s="3">
        <f t="shared" si="1032"/>
        <v>1</v>
      </c>
      <c r="AZ2047" t="s">
        <v>2757</v>
      </c>
      <c r="BA2047">
        <v>2483</v>
      </c>
      <c r="BB2047" t="s">
        <v>5080</v>
      </c>
      <c r="BC2047" s="17">
        <f t="shared" si="1033"/>
        <v>0.12</v>
      </c>
      <c r="BD2047" s="17">
        <f t="shared" si="1034"/>
        <v>0.1</v>
      </c>
      <c r="BE2047" s="17">
        <f t="shared" si="1035"/>
        <v>9.9000000000000005E-2</v>
      </c>
      <c r="BF2047" s="2">
        <f t="shared" si="1036"/>
        <v>4896473.5</v>
      </c>
      <c r="BG2047" s="2">
        <f t="shared" si="1037"/>
        <v>6381350</v>
      </c>
      <c r="BH2047" s="2">
        <f t="shared" si="1038"/>
        <v>6277162.5</v>
      </c>
      <c r="BI2047" s="2">
        <f t="shared" si="1039"/>
        <v>339886.03120000003</v>
      </c>
      <c r="BJ2047" s="2">
        <f t="shared" si="1040"/>
        <v>314120.625</v>
      </c>
      <c r="BK2047" s="2">
        <f t="shared" si="1041"/>
        <v>276320.1875</v>
      </c>
      <c r="BL2047" s="2">
        <f t="shared" si="1042"/>
        <v>286303.78120000003</v>
      </c>
      <c r="BM2047" s="2">
        <f t="shared" si="1043"/>
        <v>238579.875</v>
      </c>
      <c r="BN2047" s="2">
        <f t="shared" si="1044"/>
        <v>244865.57810000001</v>
      </c>
      <c r="BO2047" s="17">
        <f t="shared" si="1045"/>
        <v>1</v>
      </c>
      <c r="BP2047" s="17">
        <f t="shared" si="1046"/>
        <v>1.3032542706500914</v>
      </c>
      <c r="BQ2047" s="17">
        <f t="shared" si="1047"/>
        <v>1.2819762018522105</v>
      </c>
      <c r="BR2047" s="17">
        <f t="shared" si="1048"/>
        <v>1.2300441537591242</v>
      </c>
      <c r="BS2047" s="17">
        <f t="shared" si="1049"/>
        <v>1.1367994059427888</v>
      </c>
      <c r="BT2047" s="17">
        <f t="shared" si="1050"/>
        <v>1</v>
      </c>
      <c r="BU2047" s="17">
        <f t="shared" si="1051"/>
        <v>1.2000332433739436</v>
      </c>
      <c r="BV2047" s="17">
        <f t="shared" si="1052"/>
        <v>1</v>
      </c>
      <c r="BW2047" s="17">
        <f t="shared" si="1053"/>
        <v>1.0263463257326295</v>
      </c>
      <c r="BX2047" s="20">
        <f t="shared" si="1054"/>
        <v>1.1433591323776893</v>
      </c>
      <c r="BY2047" s="20">
        <f t="shared" si="1055"/>
        <v>1.1466845588642933</v>
      </c>
      <c r="BZ2047" s="20">
        <f t="shared" si="1056"/>
        <v>1.1027741758616134</v>
      </c>
    </row>
    <row r="2048" spans="2:78" x14ac:dyDescent="0.25">
      <c r="B2048">
        <v>7643</v>
      </c>
      <c r="C2048">
        <v>2</v>
      </c>
      <c r="D2048">
        <v>0.47</v>
      </c>
      <c r="E2048">
        <v>1.236</v>
      </c>
      <c r="F2048" s="4">
        <v>3556</v>
      </c>
      <c r="G2048" s="5" t="str">
        <f>F2048&amp;"_"&amp;COUNTIF($F$2:$F2048,F2048)</f>
        <v>3556_6</v>
      </c>
      <c r="H2048" t="s">
        <v>537</v>
      </c>
      <c r="I2048">
        <v>0.104</v>
      </c>
      <c r="J2048" s="2">
        <v>61871.820299999999</v>
      </c>
      <c r="K2048" s="2">
        <v>78759.117199999993</v>
      </c>
      <c r="L2048" s="2">
        <v>61822.285199999998</v>
      </c>
      <c r="M2048" s="1">
        <f>MIN(J2048:L2048)</f>
        <v>61822.285199999998</v>
      </c>
      <c r="N2048" s="3">
        <f t="shared" si="1024"/>
        <v>1.0008012499026808</v>
      </c>
      <c r="O2048" s="3">
        <f t="shared" si="1025"/>
        <v>1.2739599797258869</v>
      </c>
      <c r="P2048" s="3">
        <f t="shared" si="1026"/>
        <v>1</v>
      </c>
      <c r="Q2048" s="3"/>
      <c r="S2048">
        <v>7936</v>
      </c>
      <c r="T2048">
        <v>2</v>
      </c>
      <c r="U2048">
        <v>-0.04</v>
      </c>
      <c r="V2048">
        <v>1.75</v>
      </c>
      <c r="W2048" s="4">
        <v>3566</v>
      </c>
      <c r="X2048" s="5" t="str">
        <f>W2048&amp;"_"&amp;COUNTIF($W$2:$W2048,W2048)</f>
        <v>3566_1</v>
      </c>
      <c r="Y2048" t="s">
        <v>357</v>
      </c>
      <c r="Z2048">
        <v>8.0000000000000002E-3</v>
      </c>
      <c r="AA2048" s="1">
        <v>327016.46879999997</v>
      </c>
      <c r="AB2048" s="1">
        <v>526166.9375</v>
      </c>
      <c r="AC2048" s="1">
        <v>435169.40620000003</v>
      </c>
      <c r="AD2048" s="1">
        <f>MIN(AA2048:AC2048)</f>
        <v>327016.46879999997</v>
      </c>
      <c r="AE2048" s="3">
        <f t="shared" si="1027"/>
        <v>1</v>
      </c>
      <c r="AF2048" s="3">
        <f t="shared" si="1028"/>
        <v>1.6089921692041709</v>
      </c>
      <c r="AG2048" s="3">
        <f t="shared" si="1029"/>
        <v>1.3307262713614136</v>
      </c>
      <c r="AH2048" s="3"/>
      <c r="AJ2048">
        <v>8183</v>
      </c>
      <c r="AK2048">
        <v>2</v>
      </c>
      <c r="AL2048">
        <v>-0.21</v>
      </c>
      <c r="AM2048">
        <v>1.4159999999999999</v>
      </c>
      <c r="AN2048" s="4">
        <v>3841</v>
      </c>
      <c r="AO2048" s="5" t="str">
        <f>AN2048&amp;"_"&amp;COUNTIF($AN$2:$AN2048,AN2048)</f>
        <v>3841_2</v>
      </c>
      <c r="AP2048" t="s">
        <v>603</v>
      </c>
      <c r="AQ2048">
        <v>0.78900000000000003</v>
      </c>
      <c r="AR2048" s="1">
        <v>61053.839800000002</v>
      </c>
      <c r="AS2048" s="1">
        <v>55466.472699999998</v>
      </c>
      <c r="AT2048" s="1">
        <v>55844.007799999999</v>
      </c>
      <c r="AU2048" s="1">
        <f>MIN(AR2048:AT2048)</f>
        <v>55466.472699999998</v>
      </c>
      <c r="AV2048" s="3">
        <f t="shared" si="1030"/>
        <v>1.1007341341177443</v>
      </c>
      <c r="AW2048" s="3">
        <f t="shared" si="1031"/>
        <v>1</v>
      </c>
      <c r="AX2048" s="3">
        <f t="shared" si="1032"/>
        <v>1.0068065460380358</v>
      </c>
      <c r="AZ2048" t="s">
        <v>2758</v>
      </c>
      <c r="BA2048">
        <v>2483</v>
      </c>
      <c r="BB2048" t="s">
        <v>5080</v>
      </c>
      <c r="BC2048" s="17">
        <f t="shared" si="1033"/>
        <v>0.11899999999999999</v>
      </c>
      <c r="BD2048" s="17">
        <f t="shared" si="1034"/>
        <v>0</v>
      </c>
      <c r="BE2048" s="17">
        <f t="shared" si="1035"/>
        <v>0</v>
      </c>
      <c r="BF2048" s="2">
        <f t="shared" si="1036"/>
        <v>292615.875</v>
      </c>
      <c r="BG2048" s="2">
        <f t="shared" si="1037"/>
        <v>299365.84379999997</v>
      </c>
      <c r="BH2048" s="2">
        <f t="shared" si="1038"/>
        <v>274830.9375</v>
      </c>
      <c r="BI2048" s="2">
        <f t="shared" si="1039"/>
        <v>1323982.625</v>
      </c>
      <c r="BJ2048" s="2">
        <f t="shared" si="1040"/>
        <v>1381509.375</v>
      </c>
      <c r="BK2048" s="2">
        <f t="shared" si="1041"/>
        <v>1264555.125</v>
      </c>
      <c r="BL2048" s="2">
        <f t="shared" si="1042"/>
        <v>359828.25</v>
      </c>
      <c r="BM2048" s="2">
        <f t="shared" si="1043"/>
        <v>325077.71879999997</v>
      </c>
      <c r="BN2048" s="2">
        <f t="shared" si="1044"/>
        <v>335778.875</v>
      </c>
      <c r="BO2048" s="17">
        <f t="shared" si="1045"/>
        <v>1.0647122833469211</v>
      </c>
      <c r="BP2048" s="17">
        <f t="shared" si="1046"/>
        <v>1.0892727235266224</v>
      </c>
      <c r="BQ2048" s="17">
        <f t="shared" si="1047"/>
        <v>1</v>
      </c>
      <c r="BR2048" s="17">
        <f t="shared" si="1048"/>
        <v>1.0469947879891752</v>
      </c>
      <c r="BS2048" s="17">
        <f t="shared" si="1049"/>
        <v>1.0924864781992008</v>
      </c>
      <c r="BT2048" s="17">
        <f t="shared" si="1050"/>
        <v>1</v>
      </c>
      <c r="BU2048" s="17">
        <f t="shared" si="1051"/>
        <v>1.106899148081508</v>
      </c>
      <c r="BV2048" s="17">
        <f t="shared" si="1052"/>
        <v>1</v>
      </c>
      <c r="BW2048" s="17">
        <f t="shared" si="1053"/>
        <v>1.0329187624408789</v>
      </c>
      <c r="BX2048" s="20">
        <f t="shared" si="1054"/>
        <v>1.0728687398058681</v>
      </c>
      <c r="BY2048" s="20">
        <f t="shared" si="1055"/>
        <v>1.0605864005752743</v>
      </c>
      <c r="BZ2048" s="20">
        <f t="shared" si="1056"/>
        <v>1.0109729208136262</v>
      </c>
    </row>
    <row r="2049" spans="2:78" x14ac:dyDescent="0.25">
      <c r="B2049">
        <v>9806</v>
      </c>
      <c r="C2049">
        <v>2</v>
      </c>
      <c r="D2049">
        <v>-0.3</v>
      </c>
      <c r="E2049">
        <v>1.5940000000000001</v>
      </c>
      <c r="F2049" s="4">
        <v>3561</v>
      </c>
      <c r="G2049" s="5" t="str">
        <f>F2049&amp;"_"&amp;COUNTIF($F$2:$F2049,F2049)</f>
        <v>3561_1</v>
      </c>
      <c r="H2049" t="s">
        <v>474</v>
      </c>
      <c r="I2049">
        <v>4.3999999999999997E-2</v>
      </c>
      <c r="J2049" s="2">
        <v>44554.347699999998</v>
      </c>
      <c r="K2049" s="2">
        <v>73594.492199999993</v>
      </c>
      <c r="L2049" s="2">
        <v>89134.539099999995</v>
      </c>
      <c r="M2049" s="1">
        <f>MIN(J2049:L2049)</f>
        <v>44554.347699999998</v>
      </c>
      <c r="N2049" s="3">
        <f t="shared" si="1024"/>
        <v>1</v>
      </c>
      <c r="O2049" s="3">
        <f t="shared" si="1025"/>
        <v>1.6517914861089975</v>
      </c>
      <c r="P2049" s="3">
        <f t="shared" si="1026"/>
        <v>2.0005800488916146</v>
      </c>
      <c r="Q2049" s="3"/>
      <c r="S2049">
        <v>3522</v>
      </c>
      <c r="T2049">
        <v>2</v>
      </c>
      <c r="U2049">
        <v>-0.88</v>
      </c>
      <c r="V2049">
        <v>1.573</v>
      </c>
      <c r="W2049" s="4">
        <v>3568</v>
      </c>
      <c r="X2049" s="5" t="str">
        <f>W2049&amp;"_"&amp;COUNTIF($W$2:$W2049,W2049)</f>
        <v>3568_1</v>
      </c>
      <c r="Y2049" t="s">
        <v>617</v>
      </c>
      <c r="Z2049">
        <v>6.0999999999999999E-2</v>
      </c>
      <c r="AA2049" s="1">
        <v>79968.593800000002</v>
      </c>
      <c r="AB2049" s="1">
        <v>39929.570299999999</v>
      </c>
      <c r="AC2049" s="1">
        <v>33702.480499999998</v>
      </c>
      <c r="AD2049" s="1">
        <f>MIN(AA2049:AC2049)</f>
        <v>33702.480499999998</v>
      </c>
      <c r="AE2049" s="3">
        <f t="shared" si="1027"/>
        <v>2.3727806563080724</v>
      </c>
      <c r="AF2049" s="3">
        <f t="shared" si="1028"/>
        <v>1.1847665129574068</v>
      </c>
      <c r="AG2049" s="3">
        <f t="shared" si="1029"/>
        <v>1</v>
      </c>
      <c r="AH2049" s="3"/>
      <c r="AJ2049">
        <v>7288</v>
      </c>
      <c r="AK2049">
        <v>2</v>
      </c>
      <c r="AL2049">
        <v>-0.1</v>
      </c>
      <c r="AM2049">
        <v>1.458</v>
      </c>
      <c r="AN2049" s="4">
        <v>3842</v>
      </c>
      <c r="AO2049" s="5" t="str">
        <f>AN2049&amp;"_"&amp;COUNTIF($AN$2:$AN2049,AN2049)</f>
        <v>3842_1</v>
      </c>
      <c r="AP2049" t="s">
        <v>1004</v>
      </c>
      <c r="AQ2049">
        <v>0.67700000000000005</v>
      </c>
      <c r="AR2049" s="1">
        <v>305679.6875</v>
      </c>
      <c r="AS2049" s="1">
        <v>50789.949200000003</v>
      </c>
      <c r="AT2049" s="1">
        <v>56753.828099999999</v>
      </c>
      <c r="AU2049" s="1">
        <f>MIN(AR2049:AT2049)</f>
        <v>50789.949200000003</v>
      </c>
      <c r="AV2049" s="3">
        <f t="shared" si="1030"/>
        <v>6.0185074471387736</v>
      </c>
      <c r="AW2049" s="3">
        <f t="shared" si="1031"/>
        <v>1</v>
      </c>
      <c r="AX2049" s="3">
        <f t="shared" si="1032"/>
        <v>1.1174224230175052</v>
      </c>
      <c r="AZ2049" t="s">
        <v>2759</v>
      </c>
      <c r="BA2049">
        <v>2483</v>
      </c>
      <c r="BB2049" t="s">
        <v>5080</v>
      </c>
      <c r="BC2049" s="17">
        <f t="shared" si="1033"/>
        <v>0</v>
      </c>
      <c r="BD2049" s="17">
        <f t="shared" si="1034"/>
        <v>0</v>
      </c>
      <c r="BE2049" s="17">
        <f t="shared" si="1035"/>
        <v>0</v>
      </c>
      <c r="BF2049" s="2">
        <f t="shared" si="1036"/>
        <v>1244607.75</v>
      </c>
      <c r="BG2049" s="2">
        <f t="shared" si="1037"/>
        <v>1454979.375</v>
      </c>
      <c r="BH2049" s="2">
        <f t="shared" si="1038"/>
        <v>1417166.625</v>
      </c>
      <c r="BI2049" s="2">
        <f t="shared" si="1039"/>
        <v>1102787.125</v>
      </c>
      <c r="BJ2049" s="2">
        <f t="shared" si="1040"/>
        <v>1100756.5</v>
      </c>
      <c r="BK2049" s="2">
        <f t="shared" si="1041"/>
        <v>1041769.4375</v>
      </c>
      <c r="BL2049" s="2">
        <f t="shared" si="1042"/>
        <v>1347432.625</v>
      </c>
      <c r="BM2049" s="2">
        <f t="shared" si="1043"/>
        <v>1215822.25</v>
      </c>
      <c r="BN2049" s="2">
        <f t="shared" si="1044"/>
        <v>1209789.75</v>
      </c>
      <c r="BO2049" s="17">
        <f t="shared" si="1045"/>
        <v>1</v>
      </c>
      <c r="BP2049" s="17">
        <f t="shared" si="1046"/>
        <v>1.1690264462839799</v>
      </c>
      <c r="BQ2049" s="17">
        <f t="shared" si="1047"/>
        <v>1.1386451876103134</v>
      </c>
      <c r="BR2049" s="17">
        <f t="shared" si="1048"/>
        <v>1.0585712013652733</v>
      </c>
      <c r="BS2049" s="17">
        <f t="shared" si="1049"/>
        <v>1.0566219936741041</v>
      </c>
      <c r="BT2049" s="17">
        <f t="shared" si="1050"/>
        <v>1</v>
      </c>
      <c r="BU2049" s="17">
        <f t="shared" si="1051"/>
        <v>1.1137742115933782</v>
      </c>
      <c r="BV2049" s="17">
        <f t="shared" si="1052"/>
        <v>1.0049864036292258</v>
      </c>
      <c r="BW2049" s="17">
        <f t="shared" si="1053"/>
        <v>1</v>
      </c>
      <c r="BX2049" s="20">
        <f t="shared" si="1054"/>
        <v>1.0574484709862173</v>
      </c>
      <c r="BY2049" s="20">
        <f t="shared" si="1055"/>
        <v>1.0768782811957698</v>
      </c>
      <c r="BZ2049" s="20">
        <f t="shared" si="1056"/>
        <v>1.0462150625367712</v>
      </c>
    </row>
    <row r="2050" spans="2:78" x14ac:dyDescent="0.25">
      <c r="B2050">
        <v>9762</v>
      </c>
      <c r="C2050">
        <v>2</v>
      </c>
      <c r="D2050">
        <v>-0.13</v>
      </c>
      <c r="E2050">
        <v>1.5269999999999999</v>
      </c>
      <c r="F2050" s="4">
        <v>3561</v>
      </c>
      <c r="G2050" s="5" t="str">
        <f>F2050&amp;"_"&amp;COUNTIF($F$2:$F2050,F2050)</f>
        <v>3561_2</v>
      </c>
      <c r="H2050" t="s">
        <v>474</v>
      </c>
      <c r="I2050">
        <v>0.161</v>
      </c>
      <c r="J2050" s="2">
        <v>36022.773399999998</v>
      </c>
      <c r="K2050" s="2">
        <v>44793.015599999999</v>
      </c>
      <c r="L2050" s="2">
        <v>61405.238299999997</v>
      </c>
      <c r="M2050" s="1">
        <f>MIN(J2050:L2050)</f>
        <v>36022.773399999998</v>
      </c>
      <c r="N2050" s="3">
        <f t="shared" si="1024"/>
        <v>1</v>
      </c>
      <c r="O2050" s="3">
        <f t="shared" si="1025"/>
        <v>1.2434638250257544</v>
      </c>
      <c r="P2050" s="3">
        <f t="shared" si="1026"/>
        <v>1.7046227290206366</v>
      </c>
      <c r="Q2050" s="3"/>
      <c r="S2050">
        <v>3657</v>
      </c>
      <c r="T2050">
        <v>2</v>
      </c>
      <c r="U2050">
        <v>-0.4</v>
      </c>
      <c r="V2050">
        <v>1.468</v>
      </c>
      <c r="W2050" s="4">
        <v>3568</v>
      </c>
      <c r="X2050" s="5" t="str">
        <f>W2050&amp;"_"&amp;COUNTIF($W$2:$W2050,W2050)</f>
        <v>3568_2</v>
      </c>
      <c r="Y2050" t="s">
        <v>617</v>
      </c>
      <c r="Z2050">
        <v>0</v>
      </c>
      <c r="AA2050" s="1">
        <v>76370.093800000002</v>
      </c>
      <c r="AB2050" s="1">
        <v>58045.792999999998</v>
      </c>
      <c r="AC2050" s="1">
        <v>45962.75</v>
      </c>
      <c r="AD2050" s="1">
        <f>MIN(AA2050:AC2050)</f>
        <v>45962.75</v>
      </c>
      <c r="AE2050" s="3">
        <f t="shared" si="1027"/>
        <v>1.661564936823841</v>
      </c>
      <c r="AF2050" s="3">
        <f t="shared" si="1028"/>
        <v>1.2628877297376679</v>
      </c>
      <c r="AG2050" s="3">
        <f t="shared" si="1029"/>
        <v>1</v>
      </c>
      <c r="AH2050" s="3"/>
      <c r="AJ2050">
        <v>7272</v>
      </c>
      <c r="AK2050">
        <v>2</v>
      </c>
      <c r="AL2050">
        <v>-0.19</v>
      </c>
      <c r="AM2050">
        <v>1.413</v>
      </c>
      <c r="AN2050" s="4">
        <v>3842</v>
      </c>
      <c r="AO2050" s="5" t="str">
        <f>AN2050&amp;"_"&amp;COUNTIF($AN$2:$AN2050,AN2050)</f>
        <v>3842_2</v>
      </c>
      <c r="AP2050" t="s">
        <v>1004</v>
      </c>
      <c r="AQ2050">
        <v>0.79100000000000004</v>
      </c>
      <c r="AR2050" s="1">
        <v>297228.46879999997</v>
      </c>
      <c r="AS2050" s="1">
        <v>110757.42969999999</v>
      </c>
      <c r="AT2050" s="1">
        <v>94144.734400000001</v>
      </c>
      <c r="AU2050" s="1">
        <f>MIN(AR2050:AT2050)</f>
        <v>94144.734400000001</v>
      </c>
      <c r="AV2050" s="3">
        <f t="shared" si="1030"/>
        <v>3.1571438455298249</v>
      </c>
      <c r="AW2050" s="3">
        <f t="shared" si="1031"/>
        <v>1.1764591021035371</v>
      </c>
      <c r="AX2050" s="3">
        <f t="shared" si="1032"/>
        <v>1</v>
      </c>
      <c r="AZ2050" t="s">
        <v>2760</v>
      </c>
      <c r="BA2050">
        <v>2483</v>
      </c>
      <c r="BB2050" t="s">
        <v>5080</v>
      </c>
      <c r="BC2050" s="17">
        <f t="shared" si="1033"/>
        <v>0</v>
      </c>
      <c r="BD2050" s="17" t="str">
        <f t="shared" si="1034"/>
        <v>N/D</v>
      </c>
      <c r="BE2050" s="17" t="str">
        <f t="shared" si="1035"/>
        <v>N/D</v>
      </c>
      <c r="BF2050" s="2">
        <f t="shared" si="1036"/>
        <v>869867.875</v>
      </c>
      <c r="BG2050" s="2">
        <f t="shared" si="1037"/>
        <v>1008636.375</v>
      </c>
      <c r="BH2050" s="2">
        <f t="shared" si="1038"/>
        <v>1115779.25</v>
      </c>
      <c r="BI2050" s="2" t="str">
        <f t="shared" si="1039"/>
        <v>N/D</v>
      </c>
      <c r="BJ2050" s="2" t="str">
        <f t="shared" si="1040"/>
        <v>N/D</v>
      </c>
      <c r="BK2050" s="2" t="str">
        <f t="shared" si="1041"/>
        <v>N/D</v>
      </c>
      <c r="BL2050" s="2" t="str">
        <f t="shared" si="1042"/>
        <v>N/D</v>
      </c>
      <c r="BM2050" s="2" t="str">
        <f t="shared" si="1043"/>
        <v>N/D</v>
      </c>
      <c r="BN2050" s="2" t="str">
        <f t="shared" si="1044"/>
        <v>N/D</v>
      </c>
      <c r="BO2050" s="17">
        <f t="shared" si="1045"/>
        <v>1</v>
      </c>
      <c r="BP2050" s="17">
        <f t="shared" si="1046"/>
        <v>1.159528250195468</v>
      </c>
      <c r="BQ2050" s="17">
        <f t="shared" si="1047"/>
        <v>1.2826996858574642</v>
      </c>
      <c r="BR2050" s="17" t="str">
        <f t="shared" si="1048"/>
        <v>N/D</v>
      </c>
      <c r="BS2050" s="17" t="str">
        <f t="shared" si="1049"/>
        <v>N/D</v>
      </c>
      <c r="BT2050" s="17" t="str">
        <f t="shared" si="1050"/>
        <v>N/D</v>
      </c>
      <c r="BU2050" s="17" t="str">
        <f t="shared" si="1051"/>
        <v>N/D</v>
      </c>
      <c r="BV2050" s="17" t="str">
        <f t="shared" si="1052"/>
        <v>N/D</v>
      </c>
      <c r="BW2050" s="17" t="str">
        <f t="shared" si="1053"/>
        <v>N/D</v>
      </c>
      <c r="BX2050" s="20">
        <f t="shared" si="1054"/>
        <v>1</v>
      </c>
      <c r="BY2050" s="20">
        <f t="shared" si="1055"/>
        <v>1.159528250195468</v>
      </c>
      <c r="BZ2050" s="20">
        <f t="shared" si="1056"/>
        <v>1.2826996858574642</v>
      </c>
    </row>
    <row r="2051" spans="2:78" x14ac:dyDescent="0.25">
      <c r="B2051">
        <v>9357</v>
      </c>
      <c r="C2051">
        <v>2</v>
      </c>
      <c r="D2051">
        <v>-0.19</v>
      </c>
      <c r="E2051">
        <v>1.5760000000000001</v>
      </c>
      <c r="F2051" s="4">
        <v>3562</v>
      </c>
      <c r="G2051" s="5" t="str">
        <f>F2051&amp;"_"&amp;COUNTIF($F$2:$F2051,F2051)</f>
        <v>3562_1</v>
      </c>
      <c r="H2051" t="s">
        <v>494</v>
      </c>
      <c r="I2051">
        <v>5.3999999999999999E-2</v>
      </c>
      <c r="J2051" s="2">
        <v>97743.578099999999</v>
      </c>
      <c r="K2051" s="2">
        <v>223076.42189999999</v>
      </c>
      <c r="L2051" s="2">
        <v>223480.79689999999</v>
      </c>
      <c r="M2051" s="1">
        <f>MIN(J2051:L2051)</f>
        <v>97743.578099999999</v>
      </c>
      <c r="N2051" s="3">
        <f t="shared" ref="N2051:N2114" si="1057">IFERROR(J2051/M2051, "N/V")</f>
        <v>1</v>
      </c>
      <c r="O2051" s="3">
        <f t="shared" ref="O2051:O2114" si="1058">IFERROR(K2051/M2051,"N/V")</f>
        <v>2.2822616711634378</v>
      </c>
      <c r="P2051" s="3">
        <f t="shared" ref="P2051:P2114" si="1059">IFERROR(L2051/M2051,"N/V")</f>
        <v>2.2863987716037988</v>
      </c>
      <c r="Q2051" s="3"/>
      <c r="S2051">
        <v>3621</v>
      </c>
      <c r="T2051">
        <v>2</v>
      </c>
      <c r="U2051">
        <v>-0.48</v>
      </c>
      <c r="V2051">
        <v>1.417</v>
      </c>
      <c r="W2051" s="4">
        <v>3568</v>
      </c>
      <c r="X2051" s="5" t="str">
        <f>W2051&amp;"_"&amp;COUNTIF($W$2:$W2051,W2051)</f>
        <v>3568_3</v>
      </c>
      <c r="Y2051" t="s">
        <v>617</v>
      </c>
      <c r="Z2051">
        <v>6.0000000000000001E-3</v>
      </c>
      <c r="AA2051" s="1">
        <v>79467.304699999993</v>
      </c>
      <c r="AB2051" s="1">
        <v>42405.671900000001</v>
      </c>
      <c r="AC2051" s="1">
        <v>32524.1211</v>
      </c>
      <c r="AD2051" s="1">
        <f>MIN(AA2051:AC2051)</f>
        <v>32524.1211</v>
      </c>
      <c r="AE2051" s="3">
        <f t="shared" ref="AE2051:AE2114" si="1060">IFERROR(AA2051/AD2051, "N/V")</f>
        <v>2.4433344241852546</v>
      </c>
      <c r="AF2051" s="3">
        <f t="shared" ref="AF2051:AF2114" si="1061">IFERROR(AB2051/AD2051,"N/V")</f>
        <v>1.3038222238079171</v>
      </c>
      <c r="AG2051" s="3">
        <f t="shared" ref="AG2051:AG2114" si="1062">IFERROR(AC2051/AD2051,"N/V")</f>
        <v>1</v>
      </c>
      <c r="AH2051" s="3"/>
      <c r="AJ2051">
        <v>7326</v>
      </c>
      <c r="AK2051">
        <v>2</v>
      </c>
      <c r="AL2051">
        <v>-0.15</v>
      </c>
      <c r="AM2051">
        <v>1.385</v>
      </c>
      <c r="AN2051" s="4">
        <v>3842</v>
      </c>
      <c r="AO2051" s="5" t="str">
        <f>AN2051&amp;"_"&amp;COUNTIF($AN$2:$AN2051,AN2051)</f>
        <v>3842_3</v>
      </c>
      <c r="AP2051" t="s">
        <v>1004</v>
      </c>
      <c r="AQ2051">
        <v>0.745</v>
      </c>
      <c r="AR2051" s="1">
        <v>506129.0625</v>
      </c>
      <c r="AS2051" s="1">
        <v>100904.57030000001</v>
      </c>
      <c r="AT2051" s="1">
        <v>94944.632800000007</v>
      </c>
      <c r="AU2051" s="1">
        <f>MIN(AR2051:AT2051)</f>
        <v>94944.632800000007</v>
      </c>
      <c r="AV2051" s="3">
        <f t="shared" ref="AV2051:AV2114" si="1063">IFERROR(AR2051/AU2051, "N/V")</f>
        <v>5.3307811887182313</v>
      </c>
      <c r="AW2051" s="3">
        <f t="shared" ref="AW2051:AW2114" si="1064">IFERROR(AS2051/AU2051,"N/V")</f>
        <v>1.0627727689732032</v>
      </c>
      <c r="AX2051" s="3">
        <f t="shared" ref="AX2051:AX2114" si="1065">IFERROR(AT2051/AU2051,"N/V")</f>
        <v>1</v>
      </c>
      <c r="AZ2051" t="s">
        <v>2761</v>
      </c>
      <c r="BA2051">
        <v>2483</v>
      </c>
      <c r="BB2051" t="s">
        <v>5080</v>
      </c>
      <c r="BC2051" s="17">
        <f t="shared" ref="BC2051:BC2114" si="1066">IFERROR(VLOOKUP(AZ2051,G:P,3, FALSE),"N/D")</f>
        <v>0</v>
      </c>
      <c r="BD2051" s="17" t="str">
        <f t="shared" ref="BD2051:BD2114" si="1067">IFERROR(VLOOKUP(AZ2051,X:AG,3, FALSE),"N/D")</f>
        <v>N/D</v>
      </c>
      <c r="BE2051" s="17" t="str">
        <f t="shared" ref="BE2051:BE2114" si="1068">IFERROR(VLOOKUP(AZ2051,AO:AZ,3, FALSE),"N/D")</f>
        <v>N/D</v>
      </c>
      <c r="BF2051" s="2">
        <f t="shared" ref="BF2051:BF2114" si="1069">IFERROR(VLOOKUP(AZ2051,G:P,4, FALSE),"N/D")</f>
        <v>383357.15620000003</v>
      </c>
      <c r="BG2051" s="2">
        <f t="shared" ref="BG2051:BG2114" si="1070">IFERROR(VLOOKUP(AZ2051,G:P,5, FALSE),"N/D")</f>
        <v>450714.5</v>
      </c>
      <c r="BH2051" s="2">
        <f t="shared" ref="BH2051:BH2114" si="1071">IFERROR(VLOOKUP(AZ2051,G:P,6, FALSE),"N/D")</f>
        <v>416528.59379999997</v>
      </c>
      <c r="BI2051" s="2" t="str">
        <f t="shared" ref="BI2051:BI2114" si="1072">IFERROR(VLOOKUP(AZ2051,X:AG,4, FALSE),"N/D")</f>
        <v>N/D</v>
      </c>
      <c r="BJ2051" s="2" t="str">
        <f t="shared" ref="BJ2051:BJ2114" si="1073">IFERROR(VLOOKUP(AZ2051,X:AG,5, FALSE),"N/D")</f>
        <v>N/D</v>
      </c>
      <c r="BK2051" s="2" t="str">
        <f t="shared" ref="BK2051:BK2114" si="1074">IFERROR(VLOOKUP(AZ2051,X:AG,6, FALSE),"N/D")</f>
        <v>N/D</v>
      </c>
      <c r="BL2051" s="2" t="str">
        <f t="shared" ref="BL2051:BL2114" si="1075">IFERROR(VLOOKUP(AZ2051,AO:AX,4, FALSE),"N/D")</f>
        <v>N/D</v>
      </c>
      <c r="BM2051" s="2" t="str">
        <f t="shared" ref="BM2051:BM2114" si="1076">IFERROR(VLOOKUP(AZ2051,AO:AX,5, FALSE),"N/D")</f>
        <v>N/D</v>
      </c>
      <c r="BN2051" s="2" t="str">
        <f t="shared" ref="BN2051:BN2114" si="1077">IFERROR(VLOOKUP(AZ2051,AO:AX,6, FALSE),"N/D")</f>
        <v>N/D</v>
      </c>
      <c r="BO2051" s="17">
        <f t="shared" ref="BO2051:BO2114" si="1078">IFERROR(VLOOKUP(AZ2051,G:P,8, FALSE),"N/D")</f>
        <v>1</v>
      </c>
      <c r="BP2051" s="17">
        <f t="shared" ref="BP2051:BP2114" si="1079">IFERROR(VLOOKUP(AZ2051,G:P,9, FALSE),"N/D")</f>
        <v>1.1757038905121133</v>
      </c>
      <c r="BQ2051" s="17">
        <f t="shared" ref="BQ2051:BQ2114" si="1080">IFERROR(VLOOKUP(AZ2051,G:P,10, FALSE),"N/D")</f>
        <v>1.0865288075715331</v>
      </c>
      <c r="BR2051" s="17" t="str">
        <f t="shared" ref="BR2051:BR2114" si="1081">IFERROR(VLOOKUP(AZ2051,X:AG,8, FALSE),"N/D")</f>
        <v>N/D</v>
      </c>
      <c r="BS2051" s="17" t="str">
        <f t="shared" ref="BS2051:BS2114" si="1082">IFERROR(VLOOKUP(AZ2051,X:AG,9, FALSE),"N/D")</f>
        <v>N/D</v>
      </c>
      <c r="BT2051" s="17" t="str">
        <f t="shared" ref="BT2051:BT2114" si="1083">IFERROR(VLOOKUP(AZ2051,X:AG,10, FALSE),"N/D")</f>
        <v>N/D</v>
      </c>
      <c r="BU2051" s="17" t="str">
        <f t="shared" ref="BU2051:BU2114" si="1084">IFERROR(VLOOKUP(AZ2051,AO:AX,8, FALSE),"N/D")</f>
        <v>N/D</v>
      </c>
      <c r="BV2051" s="17" t="str">
        <f t="shared" ref="BV2051:BV2114" si="1085">IFERROR(VLOOKUP(AZ2051,AO:AX,9, FALSE),"N/D")</f>
        <v>N/D</v>
      </c>
      <c r="BW2051" s="17" t="str">
        <f t="shared" ref="BW2051:BW2114" si="1086">IFERROR(VLOOKUP(AZ2051,AO:AX,10, FALSE),"N/D")</f>
        <v>N/D</v>
      </c>
      <c r="BX2051" s="20">
        <f t="shared" ref="BX2051:BX2114" si="1087">IFERROR(AVERAGE(BO2051,BR2051,BU2051),"X")</f>
        <v>1</v>
      </c>
      <c r="BY2051" s="20">
        <f t="shared" ref="BY2051:BY2114" si="1088">IFERROR(AVERAGE(BP2051,BS2051,BV2051),"X")</f>
        <v>1.1757038905121133</v>
      </c>
      <c r="BZ2051" s="20">
        <f t="shared" ref="BZ2051:BZ2114" si="1089">IFERROR(AVERAGE(BQ2051,BT2051,BW2051),"X")</f>
        <v>1.0865288075715331</v>
      </c>
    </row>
    <row r="2052" spans="2:78" x14ac:dyDescent="0.25">
      <c r="B2052">
        <v>9267</v>
      </c>
      <c r="C2052">
        <v>2</v>
      </c>
      <c r="D2052">
        <v>-0.32</v>
      </c>
      <c r="E2052">
        <v>1.411</v>
      </c>
      <c r="F2052" s="4">
        <v>3562</v>
      </c>
      <c r="G2052" s="5" t="str">
        <f>F2052&amp;"_"&amp;COUNTIF($F$2:$F2052,F2052)</f>
        <v>3562_2</v>
      </c>
      <c r="H2052" t="s">
        <v>494</v>
      </c>
      <c r="I2052">
        <v>0.159</v>
      </c>
      <c r="J2052" s="2">
        <v>29963.781200000001</v>
      </c>
      <c r="K2052" s="2">
        <v>41235.507799999999</v>
      </c>
      <c r="L2052" s="2">
        <v>45905.714800000002</v>
      </c>
      <c r="M2052" s="1">
        <f>MIN(J2052:L2052)</f>
        <v>29963.781200000001</v>
      </c>
      <c r="N2052" s="3">
        <f t="shared" si="1057"/>
        <v>1</v>
      </c>
      <c r="O2052" s="3">
        <f t="shared" si="1058"/>
        <v>1.3761783776474779</v>
      </c>
      <c r="P2052" s="3">
        <f t="shared" si="1059"/>
        <v>1.5320401151507541</v>
      </c>
      <c r="Q2052" s="3"/>
      <c r="S2052">
        <v>3495</v>
      </c>
      <c r="T2052">
        <v>2</v>
      </c>
      <c r="U2052">
        <v>-0.72</v>
      </c>
      <c r="V2052">
        <v>1.3779999999999999</v>
      </c>
      <c r="W2052" s="4">
        <v>3568</v>
      </c>
      <c r="X2052" s="5" t="str">
        <f>W2052&amp;"_"&amp;COUNTIF($W$2:$W2052,W2052)</f>
        <v>3568_4</v>
      </c>
      <c r="Y2052" t="s">
        <v>617</v>
      </c>
      <c r="Z2052">
        <v>0.185</v>
      </c>
      <c r="AA2052" s="1">
        <v>84816.703099999999</v>
      </c>
      <c r="AB2052" s="1">
        <v>37595.242200000001</v>
      </c>
      <c r="AC2052" s="1">
        <v>30964.037100000001</v>
      </c>
      <c r="AD2052" s="1">
        <f>MIN(AA2052:AC2052)</f>
        <v>30964.037100000001</v>
      </c>
      <c r="AE2052" s="3">
        <f t="shared" si="1060"/>
        <v>2.739200409367808</v>
      </c>
      <c r="AF2052" s="3">
        <f t="shared" si="1061"/>
        <v>1.2141582855809199</v>
      </c>
      <c r="AG2052" s="3">
        <f t="shared" si="1062"/>
        <v>1</v>
      </c>
      <c r="AH2052" s="3"/>
      <c r="AJ2052">
        <v>8170</v>
      </c>
      <c r="AK2052">
        <v>2</v>
      </c>
      <c r="AL2052">
        <v>0.01</v>
      </c>
      <c r="AM2052">
        <v>1.385</v>
      </c>
      <c r="AN2052" s="4">
        <v>3873</v>
      </c>
      <c r="AO2052" s="5" t="str">
        <f>AN2052&amp;"_"&amp;COUNTIF($AN$2:$AN2052,AN2052)</f>
        <v>3873_1</v>
      </c>
      <c r="AP2052" t="s">
        <v>720</v>
      </c>
      <c r="AQ2052">
        <v>0.55400000000000005</v>
      </c>
      <c r="AR2052" s="1">
        <v>149739.4688</v>
      </c>
      <c r="AS2052" s="1">
        <v>136055.95310000001</v>
      </c>
      <c r="AT2052" s="1">
        <v>145768.8125</v>
      </c>
      <c r="AU2052" s="1">
        <f>MIN(AR2052:AT2052)</f>
        <v>136055.95310000001</v>
      </c>
      <c r="AV2052" s="3">
        <f t="shared" si="1063"/>
        <v>1.1005727084205035</v>
      </c>
      <c r="AW2052" s="3">
        <f t="shared" si="1064"/>
        <v>1</v>
      </c>
      <c r="AX2052" s="3">
        <f t="shared" si="1065"/>
        <v>1.0713887130896882</v>
      </c>
      <c r="AZ2052" t="s">
        <v>2762</v>
      </c>
      <c r="BA2052">
        <v>2483</v>
      </c>
      <c r="BB2052" t="s">
        <v>5080</v>
      </c>
      <c r="BC2052" s="17">
        <f t="shared" si="1066"/>
        <v>0.223</v>
      </c>
      <c r="BD2052" s="17" t="str">
        <f t="shared" si="1067"/>
        <v>N/D</v>
      </c>
      <c r="BE2052" s="17" t="str">
        <f t="shared" si="1068"/>
        <v>N/D</v>
      </c>
      <c r="BF2052" s="2">
        <f t="shared" si="1069"/>
        <v>356847.5625</v>
      </c>
      <c r="BG2052" s="2">
        <f t="shared" si="1070"/>
        <v>442482.90620000003</v>
      </c>
      <c r="BH2052" s="2">
        <f t="shared" si="1071"/>
        <v>476834.46879999997</v>
      </c>
      <c r="BI2052" s="2" t="str">
        <f t="shared" si="1072"/>
        <v>N/D</v>
      </c>
      <c r="BJ2052" s="2" t="str">
        <f t="shared" si="1073"/>
        <v>N/D</v>
      </c>
      <c r="BK2052" s="2" t="str">
        <f t="shared" si="1074"/>
        <v>N/D</v>
      </c>
      <c r="BL2052" s="2" t="str">
        <f t="shared" si="1075"/>
        <v>N/D</v>
      </c>
      <c r="BM2052" s="2" t="str">
        <f t="shared" si="1076"/>
        <v>N/D</v>
      </c>
      <c r="BN2052" s="2" t="str">
        <f t="shared" si="1077"/>
        <v>N/D</v>
      </c>
      <c r="BO2052" s="17">
        <f t="shared" si="1078"/>
        <v>1</v>
      </c>
      <c r="BP2052" s="17">
        <f t="shared" si="1079"/>
        <v>1.2399773816585899</v>
      </c>
      <c r="BQ2052" s="17">
        <f t="shared" si="1080"/>
        <v>1.3362413503945398</v>
      </c>
      <c r="BR2052" s="17" t="str">
        <f t="shared" si="1081"/>
        <v>N/D</v>
      </c>
      <c r="BS2052" s="17" t="str">
        <f t="shared" si="1082"/>
        <v>N/D</v>
      </c>
      <c r="BT2052" s="17" t="str">
        <f t="shared" si="1083"/>
        <v>N/D</v>
      </c>
      <c r="BU2052" s="17" t="str">
        <f t="shared" si="1084"/>
        <v>N/D</v>
      </c>
      <c r="BV2052" s="17" t="str">
        <f t="shared" si="1085"/>
        <v>N/D</v>
      </c>
      <c r="BW2052" s="17" t="str">
        <f t="shared" si="1086"/>
        <v>N/D</v>
      </c>
      <c r="BX2052" s="20">
        <f t="shared" si="1087"/>
        <v>1</v>
      </c>
      <c r="BY2052" s="20">
        <f t="shared" si="1088"/>
        <v>1.2399773816585899</v>
      </c>
      <c r="BZ2052" s="20">
        <f t="shared" si="1089"/>
        <v>1.3362413503945398</v>
      </c>
    </row>
    <row r="2053" spans="2:78" x14ac:dyDescent="0.25">
      <c r="B2053">
        <v>9310</v>
      </c>
      <c r="C2053">
        <v>2</v>
      </c>
      <c r="D2053">
        <v>-0.25</v>
      </c>
      <c r="E2053">
        <v>1.33</v>
      </c>
      <c r="F2053" s="4">
        <v>3562</v>
      </c>
      <c r="G2053" s="5" t="str">
        <f>F2053&amp;"_"&amp;COUNTIF($F$2:$F2053,F2053)</f>
        <v>3562_3</v>
      </c>
      <c r="H2053" t="s">
        <v>494</v>
      </c>
      <c r="I2053">
        <v>5.7000000000000002E-2</v>
      </c>
      <c r="J2053" s="2">
        <v>67838.375</v>
      </c>
      <c r="K2053" s="2">
        <v>122788.27340000001</v>
      </c>
      <c r="L2053" s="2">
        <v>149061.2812</v>
      </c>
      <c r="M2053" s="1">
        <f>MIN(J2053:L2053)</f>
        <v>67838.375</v>
      </c>
      <c r="N2053" s="3">
        <f t="shared" si="1057"/>
        <v>1</v>
      </c>
      <c r="O2053" s="3">
        <f t="shared" si="1058"/>
        <v>1.810012008689772</v>
      </c>
      <c r="P2053" s="3">
        <f t="shared" si="1059"/>
        <v>2.1973002920544604</v>
      </c>
      <c r="Q2053" s="3"/>
      <c r="S2053">
        <v>15393</v>
      </c>
      <c r="T2053">
        <v>2</v>
      </c>
      <c r="U2053">
        <v>-0.96</v>
      </c>
      <c r="V2053">
        <v>1.5249999999999999</v>
      </c>
      <c r="W2053" s="4">
        <v>3569</v>
      </c>
      <c r="X2053" s="5" t="str">
        <f>W2053&amp;"_"&amp;COUNTIF($W$2:$W2053,W2053)</f>
        <v>3569_1</v>
      </c>
      <c r="Y2053" t="s">
        <v>1052</v>
      </c>
      <c r="Z2053">
        <v>2.1999999999999999E-2</v>
      </c>
      <c r="AA2053" s="1">
        <v>9426.4277000000002</v>
      </c>
      <c r="AB2053" s="1">
        <v>20759.837899999999</v>
      </c>
      <c r="AC2053" s="1">
        <v>16300.169900000001</v>
      </c>
      <c r="AD2053" s="1">
        <f>MIN(AA2053:AC2053)</f>
        <v>9426.4277000000002</v>
      </c>
      <c r="AE2053" s="3">
        <f t="shared" si="1060"/>
        <v>1</v>
      </c>
      <c r="AF2053" s="3">
        <f t="shared" si="1061"/>
        <v>2.2023017160572929</v>
      </c>
      <c r="AG2053" s="3">
        <f t="shared" si="1062"/>
        <v>1.7291990580906911</v>
      </c>
      <c r="AH2053" s="3"/>
      <c r="AJ2053">
        <v>8216</v>
      </c>
      <c r="AK2053">
        <v>2</v>
      </c>
      <c r="AL2053">
        <v>-0.08</v>
      </c>
      <c r="AM2053">
        <v>1.369</v>
      </c>
      <c r="AN2053" s="4">
        <v>3873</v>
      </c>
      <c r="AO2053" s="5" t="str">
        <f>AN2053&amp;"_"&amp;COUNTIF($AN$2:$AN2053,AN2053)</f>
        <v>3873_2</v>
      </c>
      <c r="AP2053" t="s">
        <v>720</v>
      </c>
      <c r="AQ2053">
        <v>0.54700000000000004</v>
      </c>
      <c r="AR2053" s="1">
        <v>178416.76560000001</v>
      </c>
      <c r="AS2053" s="1">
        <v>165273.92189999999</v>
      </c>
      <c r="AT2053" s="1">
        <v>165467.25</v>
      </c>
      <c r="AU2053" s="1">
        <f>MIN(AR2053:AT2053)</f>
        <v>165273.92189999999</v>
      </c>
      <c r="AV2053" s="3">
        <f t="shared" si="1063"/>
        <v>1.0795215818013455</v>
      </c>
      <c r="AW2053" s="3">
        <f t="shared" si="1064"/>
        <v>1</v>
      </c>
      <c r="AX2053" s="3">
        <f t="shared" si="1065"/>
        <v>1.0011697435250371</v>
      </c>
      <c r="AZ2053" t="s">
        <v>2763</v>
      </c>
      <c r="BA2053">
        <v>2485</v>
      </c>
      <c r="BB2053" t="s">
        <v>5081</v>
      </c>
      <c r="BC2053" s="17">
        <f t="shared" si="1066"/>
        <v>5.7000000000000002E-2</v>
      </c>
      <c r="BD2053" s="17">
        <f t="shared" si="1067"/>
        <v>5.7000000000000002E-2</v>
      </c>
      <c r="BE2053" s="17">
        <f t="shared" si="1068"/>
        <v>5.6000000000000001E-2</v>
      </c>
      <c r="BF2053" s="2">
        <f t="shared" si="1069"/>
        <v>344738.65620000003</v>
      </c>
      <c r="BG2053" s="2">
        <f t="shared" si="1070"/>
        <v>408817.96879999997</v>
      </c>
      <c r="BH2053" s="2">
        <f t="shared" si="1071"/>
        <v>427678.375</v>
      </c>
      <c r="BI2053" s="2">
        <f t="shared" si="1072"/>
        <v>190924.25</v>
      </c>
      <c r="BJ2053" s="2">
        <f t="shared" si="1073"/>
        <v>201573.75</v>
      </c>
      <c r="BK2053" s="2">
        <f t="shared" si="1074"/>
        <v>204418.39060000001</v>
      </c>
      <c r="BL2053" s="2">
        <f t="shared" si="1075"/>
        <v>489987.1875</v>
      </c>
      <c r="BM2053" s="2">
        <f t="shared" si="1076"/>
        <v>475811.75</v>
      </c>
      <c r="BN2053" s="2">
        <f t="shared" si="1077"/>
        <v>424970.6875</v>
      </c>
      <c r="BO2053" s="17">
        <f t="shared" si="1078"/>
        <v>1</v>
      </c>
      <c r="BP2053" s="17">
        <f t="shared" si="1079"/>
        <v>1.1858779439078173</v>
      </c>
      <c r="BQ2053" s="17">
        <f t="shared" si="1080"/>
        <v>1.2405872312499893</v>
      </c>
      <c r="BR2053" s="17">
        <f t="shared" si="1081"/>
        <v>1</v>
      </c>
      <c r="BS2053" s="17">
        <f t="shared" si="1082"/>
        <v>1.0557786661463906</v>
      </c>
      <c r="BT2053" s="17">
        <f t="shared" si="1083"/>
        <v>1.0706779814507588</v>
      </c>
      <c r="BU2053" s="17">
        <f t="shared" si="1084"/>
        <v>1.1529905518483554</v>
      </c>
      <c r="BV2053" s="17">
        <f t="shared" si="1085"/>
        <v>1.1196342806584749</v>
      </c>
      <c r="BW2053" s="17">
        <f t="shared" si="1086"/>
        <v>1</v>
      </c>
      <c r="BX2053" s="20">
        <f t="shared" si="1087"/>
        <v>1.0509968506161185</v>
      </c>
      <c r="BY2053" s="20">
        <f t="shared" si="1088"/>
        <v>1.1204302969042275</v>
      </c>
      <c r="BZ2053" s="20">
        <f t="shared" si="1089"/>
        <v>1.1037550709002495</v>
      </c>
    </row>
    <row r="2054" spans="2:78" x14ac:dyDescent="0.25">
      <c r="B2054">
        <v>4863</v>
      </c>
      <c r="C2054">
        <v>2</v>
      </c>
      <c r="D2054">
        <v>-1.67</v>
      </c>
      <c r="E2054">
        <v>1.169</v>
      </c>
      <c r="F2054" s="4">
        <v>3564</v>
      </c>
      <c r="G2054" s="5" t="str">
        <f>F2054&amp;"_"&amp;COUNTIF($F$2:$F2054,F2054)</f>
        <v>3564_1</v>
      </c>
      <c r="H2054" t="s">
        <v>884</v>
      </c>
      <c r="I2054">
        <v>0.182</v>
      </c>
      <c r="J2054" s="2">
        <v>79865.093800000002</v>
      </c>
      <c r="K2054" s="2">
        <v>96388.882800000007</v>
      </c>
      <c r="L2054" s="2">
        <v>98207.5625</v>
      </c>
      <c r="M2054" s="1">
        <f>MIN(J2054:L2054)</f>
        <v>79865.093800000002</v>
      </c>
      <c r="N2054" s="3">
        <f t="shared" si="1057"/>
        <v>1</v>
      </c>
      <c r="O2054" s="3">
        <f t="shared" si="1058"/>
        <v>1.2068962573484137</v>
      </c>
      <c r="P2054" s="3">
        <f t="shared" si="1059"/>
        <v>1.229668154474765</v>
      </c>
      <c r="Q2054" s="3"/>
      <c r="S2054">
        <v>10852</v>
      </c>
      <c r="T2054">
        <v>2</v>
      </c>
      <c r="U2054">
        <v>1.02</v>
      </c>
      <c r="V2054">
        <v>1.657</v>
      </c>
      <c r="W2054" s="4">
        <v>3572</v>
      </c>
      <c r="X2054" s="5" t="str">
        <f>W2054&amp;"_"&amp;COUNTIF($W$2:$W2054,W2054)</f>
        <v>3572_1</v>
      </c>
      <c r="Y2054" t="s">
        <v>681</v>
      </c>
      <c r="Z2054">
        <v>0.16800000000000001</v>
      </c>
      <c r="AA2054" s="1">
        <v>167306.4688</v>
      </c>
      <c r="AB2054" s="1">
        <v>178599.98439999999</v>
      </c>
      <c r="AC2054" s="1">
        <v>160178.73439999999</v>
      </c>
      <c r="AD2054" s="1">
        <f>MIN(AA2054:AC2054)</f>
        <v>160178.73439999999</v>
      </c>
      <c r="AE2054" s="3">
        <f t="shared" si="1060"/>
        <v>1.0444986310242692</v>
      </c>
      <c r="AF2054" s="3">
        <f t="shared" si="1061"/>
        <v>1.1150043422992608</v>
      </c>
      <c r="AG2054" s="3">
        <f t="shared" si="1062"/>
        <v>1</v>
      </c>
      <c r="AH2054" s="3"/>
      <c r="AJ2054">
        <v>8268</v>
      </c>
      <c r="AK2054">
        <v>2</v>
      </c>
      <c r="AL2054">
        <v>-0.18</v>
      </c>
      <c r="AM2054">
        <v>1.288</v>
      </c>
      <c r="AN2054" s="4">
        <v>3873</v>
      </c>
      <c r="AO2054" s="5" t="str">
        <f>AN2054&amp;"_"&amp;COUNTIF($AN$2:$AN2054,AN2054)</f>
        <v>3873_3</v>
      </c>
      <c r="AP2054" t="s">
        <v>720</v>
      </c>
      <c r="AQ2054">
        <v>0.56000000000000005</v>
      </c>
      <c r="AR2054" s="1">
        <v>161847.0938</v>
      </c>
      <c r="AS2054" s="1">
        <v>127086.33590000001</v>
      </c>
      <c r="AT2054" s="1">
        <v>116372.44530000001</v>
      </c>
      <c r="AU2054" s="1">
        <f>MIN(AR2054:AT2054)</f>
        <v>116372.44530000001</v>
      </c>
      <c r="AV2054" s="3">
        <f t="shared" si="1063"/>
        <v>1.3907681786935862</v>
      </c>
      <c r="AW2054" s="3">
        <f t="shared" si="1064"/>
        <v>1.0920655278178639</v>
      </c>
      <c r="AX2054" s="3">
        <f t="shared" si="1065"/>
        <v>1</v>
      </c>
      <c r="AZ2054" t="s">
        <v>3834</v>
      </c>
      <c r="BA2054">
        <v>2485</v>
      </c>
      <c r="BB2054" t="s">
        <v>5081</v>
      </c>
      <c r="BC2054" s="17" t="str">
        <f t="shared" si="1066"/>
        <v>N/D</v>
      </c>
      <c r="BD2054" s="17">
        <f t="shared" si="1067"/>
        <v>7.9000000000000001E-2</v>
      </c>
      <c r="BE2054" s="17">
        <f t="shared" si="1068"/>
        <v>7.2999999999999995E-2</v>
      </c>
      <c r="BF2054" s="2" t="str">
        <f t="shared" si="1069"/>
        <v>N/D</v>
      </c>
      <c r="BG2054" s="2" t="str">
        <f t="shared" si="1070"/>
        <v>N/D</v>
      </c>
      <c r="BH2054" s="2" t="str">
        <f t="shared" si="1071"/>
        <v>N/D</v>
      </c>
      <c r="BI2054" s="2">
        <f t="shared" si="1072"/>
        <v>592710.3125</v>
      </c>
      <c r="BJ2054" s="2">
        <f t="shared" si="1073"/>
        <v>671159.3125</v>
      </c>
      <c r="BK2054" s="2">
        <f t="shared" si="1074"/>
        <v>623863.4375</v>
      </c>
      <c r="BL2054" s="2">
        <f t="shared" si="1075"/>
        <v>140242.7812</v>
      </c>
      <c r="BM2054" s="2">
        <f t="shared" si="1076"/>
        <v>109939.4062</v>
      </c>
      <c r="BN2054" s="2">
        <f t="shared" si="1077"/>
        <v>108848.3594</v>
      </c>
      <c r="BO2054" s="17" t="str">
        <f t="shared" si="1078"/>
        <v>N/D</v>
      </c>
      <c r="BP2054" s="17" t="str">
        <f t="shared" si="1079"/>
        <v>N/D</v>
      </c>
      <c r="BQ2054" s="17" t="str">
        <f t="shared" si="1080"/>
        <v>N/D</v>
      </c>
      <c r="BR2054" s="17">
        <f t="shared" si="1081"/>
        <v>1</v>
      </c>
      <c r="BS2054" s="17">
        <f t="shared" si="1082"/>
        <v>1.1323563945920041</v>
      </c>
      <c r="BT2054" s="17">
        <f t="shared" si="1083"/>
        <v>1.0525604571794926</v>
      </c>
      <c r="BU2054" s="17">
        <f t="shared" si="1084"/>
        <v>1.2884234725544241</v>
      </c>
      <c r="BV2054" s="17">
        <f t="shared" si="1085"/>
        <v>1.0100235484118836</v>
      </c>
      <c r="BW2054" s="17">
        <f t="shared" si="1086"/>
        <v>1</v>
      </c>
      <c r="BX2054" s="20">
        <f t="shared" si="1087"/>
        <v>1.144211736277212</v>
      </c>
      <c r="BY2054" s="20">
        <f t="shared" si="1088"/>
        <v>1.0711899715019437</v>
      </c>
      <c r="BZ2054" s="20">
        <f t="shared" si="1089"/>
        <v>1.0262802285897463</v>
      </c>
    </row>
    <row r="2055" spans="2:78" x14ac:dyDescent="0.25">
      <c r="B2055">
        <v>7969</v>
      </c>
      <c r="C2055">
        <v>2</v>
      </c>
      <c r="D2055">
        <v>-0.16</v>
      </c>
      <c r="E2055">
        <v>1.708</v>
      </c>
      <c r="F2055" s="4">
        <v>3566</v>
      </c>
      <c r="G2055" s="5" t="str">
        <f>F2055&amp;"_"&amp;COUNTIF($F$2:$F2055,F2055)</f>
        <v>3566_1</v>
      </c>
      <c r="H2055" t="s">
        <v>357</v>
      </c>
      <c r="I2055">
        <v>6.0000000000000001E-3</v>
      </c>
      <c r="J2055" s="2">
        <v>189119.60939999999</v>
      </c>
      <c r="K2055" s="2">
        <v>373206.8125</v>
      </c>
      <c r="L2055" s="2">
        <v>354933.875</v>
      </c>
      <c r="M2055" s="1">
        <f>MIN(J2055:L2055)</f>
        <v>189119.60939999999</v>
      </c>
      <c r="N2055" s="3">
        <f t="shared" si="1057"/>
        <v>1</v>
      </c>
      <c r="O2055" s="3">
        <f t="shared" si="1058"/>
        <v>1.9733903516617566</v>
      </c>
      <c r="P2055" s="3">
        <f t="shared" si="1059"/>
        <v>1.8767692896895336</v>
      </c>
      <c r="Q2055" s="3"/>
      <c r="S2055">
        <v>10896</v>
      </c>
      <c r="T2055">
        <v>2</v>
      </c>
      <c r="U2055">
        <v>1.07</v>
      </c>
      <c r="V2055">
        <v>1.583</v>
      </c>
      <c r="W2055" s="4">
        <v>3572</v>
      </c>
      <c r="X2055" s="5" t="str">
        <f>W2055&amp;"_"&amp;COUNTIF($W$2:$W2055,W2055)</f>
        <v>3572_2</v>
      </c>
      <c r="Y2055" t="s">
        <v>681</v>
      </c>
      <c r="Z2055">
        <v>0.16700000000000001</v>
      </c>
      <c r="AA2055" s="1">
        <v>79378.046900000001</v>
      </c>
      <c r="AB2055" s="1">
        <v>73596.671900000001</v>
      </c>
      <c r="AC2055" s="1">
        <v>51185.160199999998</v>
      </c>
      <c r="AD2055" s="1">
        <f>MIN(AA2055:AC2055)</f>
        <v>51185.160199999998</v>
      </c>
      <c r="AE2055" s="3">
        <f t="shared" si="1060"/>
        <v>1.5508019627141854</v>
      </c>
      <c r="AF2055" s="3">
        <f t="shared" si="1061"/>
        <v>1.4378517447719155</v>
      </c>
      <c r="AG2055" s="3">
        <f t="shared" si="1062"/>
        <v>1</v>
      </c>
      <c r="AH2055" s="3"/>
      <c r="AJ2055">
        <v>8123</v>
      </c>
      <c r="AK2055">
        <v>2</v>
      </c>
      <c r="AL2055">
        <v>-0.02</v>
      </c>
      <c r="AM2055">
        <v>1.1659999999999999</v>
      </c>
      <c r="AN2055" s="4">
        <v>3873</v>
      </c>
      <c r="AO2055" s="5" t="str">
        <f>AN2055&amp;"_"&amp;COUNTIF($AN$2:$AN2055,AN2055)</f>
        <v>3873_4</v>
      </c>
      <c r="AP2055" t="s">
        <v>720</v>
      </c>
      <c r="AQ2055">
        <v>0.58399999999999996</v>
      </c>
      <c r="AR2055" s="1">
        <v>171456.14060000001</v>
      </c>
      <c r="AS2055" s="1">
        <v>107921.83590000001</v>
      </c>
      <c r="AT2055" s="1">
        <v>116609.08590000001</v>
      </c>
      <c r="AU2055" s="1">
        <f>MIN(AR2055:AT2055)</f>
        <v>107921.83590000001</v>
      </c>
      <c r="AV2055" s="3">
        <f t="shared" si="1063"/>
        <v>1.5887066706210471</v>
      </c>
      <c r="AW2055" s="3">
        <f t="shared" si="1064"/>
        <v>1</v>
      </c>
      <c r="AX2055" s="3">
        <f t="shared" si="1065"/>
        <v>1.0804957581341517</v>
      </c>
      <c r="AZ2055" t="s">
        <v>2764</v>
      </c>
      <c r="BA2055">
        <v>2486</v>
      </c>
      <c r="BB2055" t="s">
        <v>5082</v>
      </c>
      <c r="BC2055" s="17">
        <f t="shared" si="1066"/>
        <v>4.4999999999999998E-2</v>
      </c>
      <c r="BD2055" s="17">
        <f t="shared" si="1067"/>
        <v>5.8000000000000003E-2</v>
      </c>
      <c r="BE2055" s="17" t="str">
        <f t="shared" si="1068"/>
        <v>N/D</v>
      </c>
      <c r="BF2055" s="2">
        <f t="shared" si="1069"/>
        <v>534458.1875</v>
      </c>
      <c r="BG2055" s="2">
        <f t="shared" si="1070"/>
        <v>555615.875</v>
      </c>
      <c r="BH2055" s="2">
        <f t="shared" si="1071"/>
        <v>535433.75</v>
      </c>
      <c r="BI2055" s="2">
        <f t="shared" si="1072"/>
        <v>135624.7188</v>
      </c>
      <c r="BJ2055" s="2">
        <f t="shared" si="1073"/>
        <v>111636.4531</v>
      </c>
      <c r="BK2055" s="2">
        <f t="shared" si="1074"/>
        <v>107151.4844</v>
      </c>
      <c r="BL2055" s="2" t="str">
        <f t="shared" si="1075"/>
        <v>N/D</v>
      </c>
      <c r="BM2055" s="2" t="str">
        <f t="shared" si="1076"/>
        <v>N/D</v>
      </c>
      <c r="BN2055" s="2" t="str">
        <f t="shared" si="1077"/>
        <v>N/D</v>
      </c>
      <c r="BO2055" s="17">
        <f t="shared" si="1078"/>
        <v>1</v>
      </c>
      <c r="BP2055" s="17">
        <f t="shared" si="1079"/>
        <v>1.0395871706989239</v>
      </c>
      <c r="BQ2055" s="17">
        <f t="shared" si="1080"/>
        <v>1.0018253298813951</v>
      </c>
      <c r="BR2055" s="17">
        <f t="shared" si="1081"/>
        <v>1.2657287909676407</v>
      </c>
      <c r="BS2055" s="17">
        <f t="shared" si="1082"/>
        <v>1.0418563375497203</v>
      </c>
      <c r="BT2055" s="17">
        <f t="shared" si="1083"/>
        <v>1</v>
      </c>
      <c r="BU2055" s="17" t="str">
        <f t="shared" si="1084"/>
        <v>N/D</v>
      </c>
      <c r="BV2055" s="17" t="str">
        <f t="shared" si="1085"/>
        <v>N/D</v>
      </c>
      <c r="BW2055" s="17" t="str">
        <f t="shared" si="1086"/>
        <v>N/D</v>
      </c>
      <c r="BX2055" s="20">
        <f t="shared" si="1087"/>
        <v>1.1328643954838205</v>
      </c>
      <c r="BY2055" s="20">
        <f t="shared" si="1088"/>
        <v>1.0407217541243221</v>
      </c>
      <c r="BZ2055" s="20">
        <f t="shared" si="1089"/>
        <v>1.0009126649406976</v>
      </c>
    </row>
    <row r="2056" spans="2:78" x14ac:dyDescent="0.25">
      <c r="B2056">
        <v>4546</v>
      </c>
      <c r="C2056">
        <v>2</v>
      </c>
      <c r="D2056">
        <v>0.97</v>
      </c>
      <c r="E2056">
        <v>1.891</v>
      </c>
      <c r="F2056" s="4">
        <v>3567</v>
      </c>
      <c r="G2056" s="5" t="str">
        <f>F2056&amp;"_"&amp;COUNTIF($F$2:$F2056,F2056)</f>
        <v>3567_1</v>
      </c>
      <c r="H2056" t="s">
        <v>145</v>
      </c>
      <c r="I2056">
        <v>0.14899999999999999</v>
      </c>
      <c r="J2056" s="2">
        <v>138333.23439999999</v>
      </c>
      <c r="K2056" s="2">
        <v>143407</v>
      </c>
      <c r="L2056" s="2">
        <v>134688.79689999999</v>
      </c>
      <c r="M2056" s="1">
        <f>MIN(J2056:L2056)</f>
        <v>134688.79689999999</v>
      </c>
      <c r="N2056" s="3">
        <f t="shared" si="1057"/>
        <v>1.0270582081352009</v>
      </c>
      <c r="O2056" s="3">
        <f t="shared" si="1058"/>
        <v>1.0647284948760278</v>
      </c>
      <c r="P2056" s="3">
        <f t="shared" si="1059"/>
        <v>1</v>
      </c>
      <c r="Q2056" s="3"/>
      <c r="S2056">
        <v>10814</v>
      </c>
      <c r="T2056">
        <v>2</v>
      </c>
      <c r="U2056">
        <v>1.02</v>
      </c>
      <c r="V2056">
        <v>1.4410000000000001</v>
      </c>
      <c r="W2056" s="4">
        <v>3572</v>
      </c>
      <c r="X2056" s="5" t="str">
        <f>W2056&amp;"_"&amp;COUNTIF($W$2:$W2056,W2056)</f>
        <v>3572_3</v>
      </c>
      <c r="Y2056" t="s">
        <v>681</v>
      </c>
      <c r="Z2056">
        <v>0.182</v>
      </c>
      <c r="AA2056" s="1">
        <v>127714.5469</v>
      </c>
      <c r="AB2056" s="1">
        <v>155815.76560000001</v>
      </c>
      <c r="AC2056" s="1">
        <v>140067.5625</v>
      </c>
      <c r="AD2056" s="1">
        <f>MIN(AA2056:AC2056)</f>
        <v>127714.5469</v>
      </c>
      <c r="AE2056" s="3">
        <f t="shared" si="1060"/>
        <v>1</v>
      </c>
      <c r="AF2056" s="3">
        <f t="shared" si="1061"/>
        <v>1.2200314637768175</v>
      </c>
      <c r="AG2056" s="3">
        <f t="shared" si="1062"/>
        <v>1.0967236379867704</v>
      </c>
      <c r="AH2056" s="3"/>
      <c r="AJ2056">
        <v>7333</v>
      </c>
      <c r="AK2056">
        <v>2</v>
      </c>
      <c r="AL2056">
        <v>-0.59</v>
      </c>
      <c r="AM2056">
        <v>1.157</v>
      </c>
      <c r="AN2056" s="4">
        <v>3874</v>
      </c>
      <c r="AO2056" s="5" t="str">
        <f>AN2056&amp;"_"&amp;COUNTIF($AN$2:$AN2056,AN2056)</f>
        <v>3874_1</v>
      </c>
      <c r="AP2056" t="s">
        <v>809</v>
      </c>
      <c r="AQ2056">
        <v>0.59099999999999997</v>
      </c>
      <c r="AR2056" s="1">
        <v>396823.90620000003</v>
      </c>
      <c r="AS2056" s="1">
        <v>468379.90620000003</v>
      </c>
      <c r="AT2056" s="1">
        <v>441007.59379999997</v>
      </c>
      <c r="AU2056" s="1">
        <f>MIN(AR2056:AT2056)</f>
        <v>396823.90620000003</v>
      </c>
      <c r="AV2056" s="3">
        <f t="shared" si="1063"/>
        <v>1</v>
      </c>
      <c r="AW2056" s="3">
        <f t="shared" si="1064"/>
        <v>1.1803217973564719</v>
      </c>
      <c r="AX2056" s="3">
        <f t="shared" si="1065"/>
        <v>1.1113433109993411</v>
      </c>
      <c r="AZ2056" t="s">
        <v>2765</v>
      </c>
      <c r="BA2056">
        <v>2486</v>
      </c>
      <c r="BB2056" t="s">
        <v>5082</v>
      </c>
      <c r="BC2056" s="17">
        <f t="shared" si="1066"/>
        <v>0.06</v>
      </c>
      <c r="BD2056" s="17" t="str">
        <f t="shared" si="1067"/>
        <v>N/D</v>
      </c>
      <c r="BE2056" s="17" t="str">
        <f t="shared" si="1068"/>
        <v>N/D</v>
      </c>
      <c r="BF2056" s="2">
        <f t="shared" si="1069"/>
        <v>261970.32810000001</v>
      </c>
      <c r="BG2056" s="2">
        <f t="shared" si="1070"/>
        <v>284924.125</v>
      </c>
      <c r="BH2056" s="2">
        <f t="shared" si="1071"/>
        <v>289575.25</v>
      </c>
      <c r="BI2056" s="2" t="str">
        <f t="shared" si="1072"/>
        <v>N/D</v>
      </c>
      <c r="BJ2056" s="2" t="str">
        <f t="shared" si="1073"/>
        <v>N/D</v>
      </c>
      <c r="BK2056" s="2" t="str">
        <f t="shared" si="1074"/>
        <v>N/D</v>
      </c>
      <c r="BL2056" s="2" t="str">
        <f t="shared" si="1075"/>
        <v>N/D</v>
      </c>
      <c r="BM2056" s="2" t="str">
        <f t="shared" si="1076"/>
        <v>N/D</v>
      </c>
      <c r="BN2056" s="2" t="str">
        <f t="shared" si="1077"/>
        <v>N/D</v>
      </c>
      <c r="BO2056" s="17">
        <f t="shared" si="1078"/>
        <v>1</v>
      </c>
      <c r="BP2056" s="17">
        <f t="shared" si="1079"/>
        <v>1.0876198349121355</v>
      </c>
      <c r="BQ2056" s="17">
        <f t="shared" si="1080"/>
        <v>1.1053742311207952</v>
      </c>
      <c r="BR2056" s="17" t="str">
        <f t="shared" si="1081"/>
        <v>N/D</v>
      </c>
      <c r="BS2056" s="17" t="str">
        <f t="shared" si="1082"/>
        <v>N/D</v>
      </c>
      <c r="BT2056" s="17" t="str">
        <f t="shared" si="1083"/>
        <v>N/D</v>
      </c>
      <c r="BU2056" s="17" t="str">
        <f t="shared" si="1084"/>
        <v>N/D</v>
      </c>
      <c r="BV2056" s="17" t="str">
        <f t="shared" si="1085"/>
        <v>N/D</v>
      </c>
      <c r="BW2056" s="17" t="str">
        <f t="shared" si="1086"/>
        <v>N/D</v>
      </c>
      <c r="BX2056" s="20">
        <f t="shared" si="1087"/>
        <v>1</v>
      </c>
      <c r="BY2056" s="20">
        <f t="shared" si="1088"/>
        <v>1.0876198349121355</v>
      </c>
      <c r="BZ2056" s="20">
        <f t="shared" si="1089"/>
        <v>1.1053742311207952</v>
      </c>
    </row>
    <row r="2057" spans="2:78" x14ac:dyDescent="0.25">
      <c r="B2057">
        <v>4517</v>
      </c>
      <c r="C2057">
        <v>2</v>
      </c>
      <c r="D2057">
        <v>0.93</v>
      </c>
      <c r="E2057">
        <v>1.6859999999999999</v>
      </c>
      <c r="F2057" s="4">
        <v>3567</v>
      </c>
      <c r="G2057" s="5" t="str">
        <f>F2057&amp;"_"&amp;COUNTIF($F$2:$F2057,F2057)</f>
        <v>3567_2</v>
      </c>
      <c r="H2057" t="s">
        <v>145</v>
      </c>
      <c r="I2057">
        <v>0.16500000000000001</v>
      </c>
      <c r="J2057" s="2">
        <v>119795.0312</v>
      </c>
      <c r="K2057" s="2">
        <v>103328.6875</v>
      </c>
      <c r="L2057" s="2">
        <v>94263.679699999993</v>
      </c>
      <c r="M2057" s="1">
        <f>MIN(J2057:L2057)</f>
        <v>94263.679699999993</v>
      </c>
      <c r="N2057" s="3">
        <f t="shared" si="1057"/>
        <v>1.2708503591336038</v>
      </c>
      <c r="O2057" s="3">
        <f t="shared" si="1058"/>
        <v>1.0961664962459556</v>
      </c>
      <c r="P2057" s="3">
        <f t="shared" si="1059"/>
        <v>1</v>
      </c>
      <c r="Q2057" s="3"/>
      <c r="S2057">
        <v>13032</v>
      </c>
      <c r="T2057">
        <v>2</v>
      </c>
      <c r="U2057">
        <v>-0.76</v>
      </c>
      <c r="V2057">
        <v>1.6830000000000001</v>
      </c>
      <c r="W2057" s="4">
        <v>3577</v>
      </c>
      <c r="X2057" s="5" t="str">
        <f>W2057&amp;"_"&amp;COUNTIF($W$2:$W2057,W2057)</f>
        <v>3577_1</v>
      </c>
      <c r="Y2057" t="s">
        <v>652</v>
      </c>
      <c r="Z2057">
        <v>0.155</v>
      </c>
      <c r="AA2057" s="1">
        <v>25919.0566</v>
      </c>
      <c r="AB2057" s="1">
        <v>25501.0723</v>
      </c>
      <c r="AC2057" s="1">
        <v>25065.752</v>
      </c>
      <c r="AD2057" s="1">
        <f>MIN(AA2057:AC2057)</f>
        <v>25065.752</v>
      </c>
      <c r="AE2057" s="3">
        <f t="shared" si="1060"/>
        <v>1.0340426491094303</v>
      </c>
      <c r="AF2057" s="3">
        <f t="shared" si="1061"/>
        <v>1.0173671350454596</v>
      </c>
      <c r="AG2057" s="3">
        <f t="shared" si="1062"/>
        <v>1</v>
      </c>
      <c r="AH2057" s="3"/>
      <c r="AJ2057">
        <v>7283</v>
      </c>
      <c r="AK2057">
        <v>2</v>
      </c>
      <c r="AL2057">
        <v>-0.53</v>
      </c>
      <c r="AM2057">
        <v>1.073</v>
      </c>
      <c r="AN2057" s="4">
        <v>3874</v>
      </c>
      <c r="AO2057" s="5" t="str">
        <f>AN2057&amp;"_"&amp;COUNTIF($AN$2:$AN2057,AN2057)</f>
        <v>3874_2</v>
      </c>
      <c r="AP2057" t="s">
        <v>809</v>
      </c>
      <c r="AQ2057">
        <v>3.6999999999999998E-2</v>
      </c>
      <c r="AR2057" s="1">
        <v>649510.375</v>
      </c>
      <c r="AS2057" s="1">
        <v>701806</v>
      </c>
      <c r="AT2057" s="1">
        <v>693146</v>
      </c>
      <c r="AU2057" s="1">
        <f>MIN(AR2057:AT2057)</f>
        <v>649510.375</v>
      </c>
      <c r="AV2057" s="3">
        <f t="shared" si="1063"/>
        <v>1</v>
      </c>
      <c r="AW2057" s="3">
        <f t="shared" si="1064"/>
        <v>1.0805154575090505</v>
      </c>
      <c r="AX2057" s="3">
        <f t="shared" si="1065"/>
        <v>1.067182337156662</v>
      </c>
      <c r="AZ2057" t="s">
        <v>4130</v>
      </c>
      <c r="BA2057">
        <v>2490</v>
      </c>
      <c r="BB2057" t="s">
        <v>5083</v>
      </c>
      <c r="BC2057" s="17" t="str">
        <f t="shared" si="1066"/>
        <v>N/D</v>
      </c>
      <c r="BD2057" s="17" t="str">
        <f t="shared" si="1067"/>
        <v>N/D</v>
      </c>
      <c r="BE2057" s="17">
        <f t="shared" si="1068"/>
        <v>0.129</v>
      </c>
      <c r="BF2057" s="2" t="str">
        <f t="shared" si="1069"/>
        <v>N/D</v>
      </c>
      <c r="BG2057" s="2" t="str">
        <f t="shared" si="1070"/>
        <v>N/D</v>
      </c>
      <c r="BH2057" s="2" t="str">
        <f t="shared" si="1071"/>
        <v>N/D</v>
      </c>
      <c r="BI2057" s="2" t="str">
        <f t="shared" si="1072"/>
        <v>N/D</v>
      </c>
      <c r="BJ2057" s="2" t="str">
        <f t="shared" si="1073"/>
        <v>N/D</v>
      </c>
      <c r="BK2057" s="2" t="str">
        <f t="shared" si="1074"/>
        <v>N/D</v>
      </c>
      <c r="BL2057" s="2">
        <f t="shared" si="1075"/>
        <v>8623.4004000000004</v>
      </c>
      <c r="BM2057" s="2">
        <f t="shared" si="1076"/>
        <v>6405.7222000000002</v>
      </c>
      <c r="BN2057" s="2">
        <f t="shared" si="1077"/>
        <v>8243.1494000000002</v>
      </c>
      <c r="BO2057" s="17" t="str">
        <f t="shared" si="1078"/>
        <v>N/D</v>
      </c>
      <c r="BP2057" s="17" t="str">
        <f t="shared" si="1079"/>
        <v>N/D</v>
      </c>
      <c r="BQ2057" s="17" t="str">
        <f t="shared" si="1080"/>
        <v>N/D</v>
      </c>
      <c r="BR2057" s="17" t="str">
        <f t="shared" si="1081"/>
        <v>N/D</v>
      </c>
      <c r="BS2057" s="17" t="str">
        <f t="shared" si="1082"/>
        <v>N/D</v>
      </c>
      <c r="BT2057" s="17" t="str">
        <f t="shared" si="1083"/>
        <v>N/D</v>
      </c>
      <c r="BU2057" s="17">
        <f t="shared" si="1084"/>
        <v>1.3462026810965984</v>
      </c>
      <c r="BV2057" s="17">
        <f t="shared" si="1085"/>
        <v>1</v>
      </c>
      <c r="BW2057" s="17">
        <f t="shared" si="1086"/>
        <v>1.2868415367747292</v>
      </c>
      <c r="BX2057" s="20">
        <f t="shared" si="1087"/>
        <v>1.3462026810965984</v>
      </c>
      <c r="BY2057" s="20">
        <f t="shared" si="1088"/>
        <v>1</v>
      </c>
      <c r="BZ2057" s="20">
        <f t="shared" si="1089"/>
        <v>1.2868415367747292</v>
      </c>
    </row>
    <row r="2058" spans="2:78" x14ac:dyDescent="0.25">
      <c r="B2058">
        <v>4684</v>
      </c>
      <c r="C2058">
        <v>2</v>
      </c>
      <c r="D2058">
        <v>1.47</v>
      </c>
      <c r="E2058">
        <v>1.486</v>
      </c>
      <c r="F2058" s="4">
        <v>3567</v>
      </c>
      <c r="G2058" s="5" t="str">
        <f>F2058&amp;"_"&amp;COUNTIF($F$2:$F2058,F2058)</f>
        <v>3567_3</v>
      </c>
      <c r="H2058" t="s">
        <v>145</v>
      </c>
      <c r="I2058">
        <v>4.0000000000000001E-3</v>
      </c>
      <c r="J2058" s="2">
        <v>464086.0625</v>
      </c>
      <c r="K2058" s="2">
        <v>617567.25</v>
      </c>
      <c r="L2058" s="2">
        <v>538010.75</v>
      </c>
      <c r="M2058" s="1">
        <f>MIN(J2058:L2058)</f>
        <v>464086.0625</v>
      </c>
      <c r="N2058" s="3">
        <f t="shared" si="1057"/>
        <v>1</v>
      </c>
      <c r="O2058" s="3">
        <f t="shared" si="1058"/>
        <v>1.3307170800889976</v>
      </c>
      <c r="P2058" s="3">
        <f t="shared" si="1059"/>
        <v>1.1592909019972992</v>
      </c>
      <c r="Q2058" s="3"/>
      <c r="S2058">
        <v>12646</v>
      </c>
      <c r="T2058">
        <v>2</v>
      </c>
      <c r="U2058">
        <v>-0.04</v>
      </c>
      <c r="V2058">
        <v>1.625</v>
      </c>
      <c r="W2058" s="4">
        <v>3578</v>
      </c>
      <c r="X2058" s="5" t="str">
        <f>W2058&amp;"_"&amp;COUNTIF($W$2:$W2058,W2058)</f>
        <v>3578_1</v>
      </c>
      <c r="Y2058" t="s">
        <v>386</v>
      </c>
      <c r="Z2058">
        <v>0.16500000000000001</v>
      </c>
      <c r="AA2058" s="1">
        <v>33159.421900000001</v>
      </c>
      <c r="AB2058" s="1">
        <v>40086.257799999999</v>
      </c>
      <c r="AC2058" s="1">
        <v>39293.253900000003</v>
      </c>
      <c r="AD2058" s="1">
        <f>MIN(AA2058:AC2058)</f>
        <v>33159.421900000001</v>
      </c>
      <c r="AE2058" s="3">
        <f t="shared" si="1060"/>
        <v>1</v>
      </c>
      <c r="AF2058" s="3">
        <f t="shared" si="1061"/>
        <v>1.2088949536240257</v>
      </c>
      <c r="AG2058" s="3">
        <f t="shared" si="1062"/>
        <v>1.1849800644443684</v>
      </c>
      <c r="AH2058" s="3"/>
      <c r="AJ2058">
        <v>3781</v>
      </c>
      <c r="AK2058">
        <v>2</v>
      </c>
      <c r="AL2058">
        <v>0.25</v>
      </c>
      <c r="AM2058">
        <v>1.3520000000000001</v>
      </c>
      <c r="AN2058" s="4">
        <v>3885</v>
      </c>
      <c r="AO2058" s="5" t="str">
        <f>AN2058&amp;"_"&amp;COUNTIF($AN$2:$AN2058,AN2058)</f>
        <v>3885_1</v>
      </c>
      <c r="AP2058" t="s">
        <v>683</v>
      </c>
      <c r="AQ2058">
        <v>0.84499999999999997</v>
      </c>
      <c r="AR2058" s="1">
        <v>34425.695299999999</v>
      </c>
      <c r="AS2058" s="1">
        <v>22733.828099999999</v>
      </c>
      <c r="AT2058" s="1">
        <v>14017.705099999999</v>
      </c>
      <c r="AU2058" s="1">
        <f>MIN(AR2058:AT2058)</f>
        <v>14017.705099999999</v>
      </c>
      <c r="AV2058" s="3">
        <f t="shared" si="1063"/>
        <v>2.4558724166625536</v>
      </c>
      <c r="AW2058" s="3">
        <f t="shared" si="1064"/>
        <v>1.6217938626772794</v>
      </c>
      <c r="AX2058" s="3">
        <f t="shared" si="1065"/>
        <v>1</v>
      </c>
      <c r="AZ2058" t="s">
        <v>2766</v>
      </c>
      <c r="BA2058">
        <v>2491</v>
      </c>
      <c r="BB2058" t="s">
        <v>5084</v>
      </c>
      <c r="BC2058" s="17">
        <f t="shared" si="1066"/>
        <v>0.218</v>
      </c>
      <c r="BD2058" s="17">
        <f t="shared" si="1067"/>
        <v>0.14699999999999999</v>
      </c>
      <c r="BE2058" s="17">
        <f t="shared" si="1068"/>
        <v>5.7000000000000002E-2</v>
      </c>
      <c r="BF2058" s="2">
        <f t="shared" si="1069"/>
        <v>2696188</v>
      </c>
      <c r="BG2058" s="2">
        <f t="shared" si="1070"/>
        <v>3050678.5</v>
      </c>
      <c r="BH2058" s="2">
        <f t="shared" si="1071"/>
        <v>3109046.75</v>
      </c>
      <c r="BI2058" s="2">
        <f t="shared" si="1072"/>
        <v>2435310</v>
      </c>
      <c r="BJ2058" s="2">
        <f t="shared" si="1073"/>
        <v>2487423.25</v>
      </c>
      <c r="BK2058" s="2">
        <f t="shared" si="1074"/>
        <v>2344614.75</v>
      </c>
      <c r="BL2058" s="2">
        <f t="shared" si="1075"/>
        <v>2903426.25</v>
      </c>
      <c r="BM2058" s="2">
        <f t="shared" si="1076"/>
        <v>2582667.5</v>
      </c>
      <c r="BN2058" s="2">
        <f t="shared" si="1077"/>
        <v>2791461.25</v>
      </c>
      <c r="BO2058" s="17">
        <f t="shared" si="1078"/>
        <v>1</v>
      </c>
      <c r="BP2058" s="17">
        <f t="shared" si="1079"/>
        <v>1.131478405808497</v>
      </c>
      <c r="BQ2058" s="17">
        <f t="shared" si="1080"/>
        <v>1.1531268405615631</v>
      </c>
      <c r="BR2058" s="17">
        <f t="shared" si="1081"/>
        <v>1.0386823677535937</v>
      </c>
      <c r="BS2058" s="17">
        <f t="shared" si="1082"/>
        <v>1.060909153625345</v>
      </c>
      <c r="BT2058" s="17">
        <f t="shared" si="1083"/>
        <v>1</v>
      </c>
      <c r="BU2058" s="17">
        <f t="shared" si="1084"/>
        <v>1.1241966881141301</v>
      </c>
      <c r="BV2058" s="17">
        <f t="shared" si="1085"/>
        <v>1</v>
      </c>
      <c r="BW2058" s="17">
        <f t="shared" si="1086"/>
        <v>1.0808442240435518</v>
      </c>
      <c r="BX2058" s="20">
        <f t="shared" si="1087"/>
        <v>1.0542930186225745</v>
      </c>
      <c r="BY2058" s="20">
        <f t="shared" si="1088"/>
        <v>1.0641291864779474</v>
      </c>
      <c r="BZ2058" s="20">
        <f t="shared" si="1089"/>
        <v>1.0779903548683716</v>
      </c>
    </row>
    <row r="2059" spans="2:78" x14ac:dyDescent="0.25">
      <c r="B2059">
        <v>3544</v>
      </c>
      <c r="C2059">
        <v>2</v>
      </c>
      <c r="D2059">
        <v>-0.6</v>
      </c>
      <c r="E2059">
        <v>1.4710000000000001</v>
      </c>
      <c r="F2059" s="4">
        <v>3568</v>
      </c>
      <c r="G2059" s="5" t="str">
        <f>F2059&amp;"_"&amp;COUNTIF($F$2:$F2059,F2059)</f>
        <v>3568_1</v>
      </c>
      <c r="H2059" t="s">
        <v>617</v>
      </c>
      <c r="I2059">
        <v>0.01</v>
      </c>
      <c r="J2059" s="2">
        <v>68587.726599999995</v>
      </c>
      <c r="K2059" s="2">
        <v>52018.015599999999</v>
      </c>
      <c r="L2059" s="2">
        <v>42033.105499999998</v>
      </c>
      <c r="M2059" s="1">
        <f>MIN(J2059:L2059)</f>
        <v>42033.105499999998</v>
      </c>
      <c r="N2059" s="3">
        <f t="shared" si="1057"/>
        <v>1.6317549175613493</v>
      </c>
      <c r="O2059" s="3">
        <f t="shared" si="1058"/>
        <v>1.2375487126450841</v>
      </c>
      <c r="P2059" s="3">
        <f t="shared" si="1059"/>
        <v>1</v>
      </c>
      <c r="Q2059" s="3"/>
      <c r="S2059">
        <v>12573</v>
      </c>
      <c r="T2059">
        <v>2</v>
      </c>
      <c r="U2059">
        <v>0.25</v>
      </c>
      <c r="V2059">
        <v>1.613</v>
      </c>
      <c r="W2059" s="4">
        <v>3578</v>
      </c>
      <c r="X2059" s="5" t="str">
        <f>W2059&amp;"_"&amp;COUNTIF($W$2:$W2059,W2059)</f>
        <v>3578_2</v>
      </c>
      <c r="Y2059" t="s">
        <v>386</v>
      </c>
      <c r="Z2059">
        <v>0.13600000000000001</v>
      </c>
      <c r="AA2059" s="1">
        <v>34822.542999999998</v>
      </c>
      <c r="AB2059" s="1">
        <v>35178.968800000002</v>
      </c>
      <c r="AC2059" s="1">
        <v>35056.089800000002</v>
      </c>
      <c r="AD2059" s="1">
        <f>MIN(AA2059:AC2059)</f>
        <v>34822.542999999998</v>
      </c>
      <c r="AE2059" s="3">
        <f t="shared" si="1060"/>
        <v>1</v>
      </c>
      <c r="AF2059" s="3">
        <f t="shared" si="1061"/>
        <v>1.0102354902684736</v>
      </c>
      <c r="AG2059" s="3">
        <f t="shared" si="1062"/>
        <v>1.006706770381474</v>
      </c>
      <c r="AH2059" s="3"/>
      <c r="AJ2059">
        <v>3327</v>
      </c>
      <c r="AK2059">
        <v>2</v>
      </c>
      <c r="AL2059">
        <v>-0.15</v>
      </c>
      <c r="AM2059">
        <v>1.4550000000000001</v>
      </c>
      <c r="AN2059" s="4">
        <v>3886</v>
      </c>
      <c r="AO2059" s="5" t="str">
        <f>AN2059&amp;"_"&amp;COUNTIF($AN$2:$AN2059,AN2059)</f>
        <v>3886_1</v>
      </c>
      <c r="AP2059" t="s">
        <v>529</v>
      </c>
      <c r="AQ2059">
        <v>0</v>
      </c>
      <c r="AR2059" s="1">
        <v>26319.5</v>
      </c>
      <c r="AS2059" s="1">
        <v>15878.1885</v>
      </c>
      <c r="AT2059" s="1">
        <v>13241.833000000001</v>
      </c>
      <c r="AU2059" s="1">
        <f>MIN(AR2059:AT2059)</f>
        <v>13241.833000000001</v>
      </c>
      <c r="AV2059" s="3">
        <f t="shared" si="1063"/>
        <v>1.987602471651772</v>
      </c>
      <c r="AW2059" s="3">
        <f t="shared" si="1064"/>
        <v>1.1990929427972699</v>
      </c>
      <c r="AX2059" s="3">
        <f t="shared" si="1065"/>
        <v>1</v>
      </c>
      <c r="AZ2059" t="s">
        <v>2767</v>
      </c>
      <c r="BA2059">
        <v>2491</v>
      </c>
      <c r="BB2059" t="s">
        <v>5084</v>
      </c>
      <c r="BC2059" s="17">
        <f t="shared" si="1066"/>
        <v>3.5000000000000003E-2</v>
      </c>
      <c r="BD2059" s="17" t="str">
        <f t="shared" si="1067"/>
        <v>N/D</v>
      </c>
      <c r="BE2059" s="17">
        <f t="shared" si="1068"/>
        <v>0.23100000000000001</v>
      </c>
      <c r="BF2059" s="2">
        <f t="shared" si="1069"/>
        <v>2977141.5</v>
      </c>
      <c r="BG2059" s="2">
        <f t="shared" si="1070"/>
        <v>3477587.25</v>
      </c>
      <c r="BH2059" s="2">
        <f t="shared" si="1071"/>
        <v>3875756.25</v>
      </c>
      <c r="BI2059" s="2" t="str">
        <f t="shared" si="1072"/>
        <v>N/D</v>
      </c>
      <c r="BJ2059" s="2" t="str">
        <f t="shared" si="1073"/>
        <v>N/D</v>
      </c>
      <c r="BK2059" s="2" t="str">
        <f t="shared" si="1074"/>
        <v>N/D</v>
      </c>
      <c r="BL2059" s="2">
        <f t="shared" si="1075"/>
        <v>3031517.25</v>
      </c>
      <c r="BM2059" s="2">
        <f t="shared" si="1076"/>
        <v>2771365.5</v>
      </c>
      <c r="BN2059" s="2">
        <f t="shared" si="1077"/>
        <v>2743106</v>
      </c>
      <c r="BO2059" s="17">
        <f t="shared" si="1078"/>
        <v>1</v>
      </c>
      <c r="BP2059" s="17">
        <f t="shared" si="1079"/>
        <v>1.1680960579132702</v>
      </c>
      <c r="BQ2059" s="17">
        <f t="shared" si="1080"/>
        <v>1.3018381054444339</v>
      </c>
      <c r="BR2059" s="17" t="str">
        <f t="shared" si="1081"/>
        <v>N/D</v>
      </c>
      <c r="BS2059" s="17" t="str">
        <f t="shared" si="1082"/>
        <v>N/D</v>
      </c>
      <c r="BT2059" s="17" t="str">
        <f t="shared" si="1083"/>
        <v>N/D</v>
      </c>
      <c r="BU2059" s="17">
        <f t="shared" si="1084"/>
        <v>1.105140395595358</v>
      </c>
      <c r="BV2059" s="17">
        <f t="shared" si="1085"/>
        <v>1.010302008015731</v>
      </c>
      <c r="BW2059" s="17">
        <f t="shared" si="1086"/>
        <v>1</v>
      </c>
      <c r="BX2059" s="20">
        <f t="shared" si="1087"/>
        <v>1.0525701977976789</v>
      </c>
      <c r="BY2059" s="20">
        <f t="shared" si="1088"/>
        <v>1.0891990329645007</v>
      </c>
      <c r="BZ2059" s="20">
        <f t="shared" si="1089"/>
        <v>1.1509190527222168</v>
      </c>
    </row>
    <row r="2060" spans="2:78" x14ac:dyDescent="0.25">
      <c r="B2060">
        <v>3489</v>
      </c>
      <c r="C2060">
        <v>2</v>
      </c>
      <c r="D2060">
        <v>-0.77</v>
      </c>
      <c r="E2060">
        <v>1.365</v>
      </c>
      <c r="F2060" s="4">
        <v>3568</v>
      </c>
      <c r="G2060" s="5" t="str">
        <f>F2060&amp;"_"&amp;COUNTIF($F$2:$F2060,F2060)</f>
        <v>3568_2</v>
      </c>
      <c r="H2060" t="s">
        <v>617</v>
      </c>
      <c r="I2060">
        <v>0.187</v>
      </c>
      <c r="J2060" s="2">
        <v>54300.261700000003</v>
      </c>
      <c r="K2060" s="2">
        <v>33024.917999999998</v>
      </c>
      <c r="L2060" s="2">
        <v>36983.476600000002</v>
      </c>
      <c r="M2060" s="1">
        <f>MIN(J2060:L2060)</f>
        <v>33024.917999999998</v>
      </c>
      <c r="N2060" s="3">
        <f t="shared" si="1057"/>
        <v>1.6442209394736425</v>
      </c>
      <c r="O2060" s="3">
        <f t="shared" si="1058"/>
        <v>1</v>
      </c>
      <c r="P2060" s="3">
        <f t="shared" si="1059"/>
        <v>1.1198658116274507</v>
      </c>
      <c r="Q2060" s="3"/>
      <c r="S2060">
        <v>8116</v>
      </c>
      <c r="T2060">
        <v>2</v>
      </c>
      <c r="U2060">
        <v>-0.31</v>
      </c>
      <c r="V2060">
        <v>1.64</v>
      </c>
      <c r="W2060" s="4">
        <v>3580</v>
      </c>
      <c r="X2060" s="5" t="str">
        <f>W2060&amp;"_"&amp;COUNTIF($W$2:$W2060,W2060)</f>
        <v>3580_1</v>
      </c>
      <c r="Y2060" t="s">
        <v>448</v>
      </c>
      <c r="Z2060">
        <v>0.16900000000000001</v>
      </c>
      <c r="AA2060" s="1">
        <v>152612.42189999999</v>
      </c>
      <c r="AB2060" s="1">
        <v>106156.58590000001</v>
      </c>
      <c r="AC2060" s="1">
        <v>92177.468800000002</v>
      </c>
      <c r="AD2060" s="1">
        <f>MIN(AA2060:AC2060)</f>
        <v>92177.468800000002</v>
      </c>
      <c r="AE2060" s="3">
        <f t="shared" si="1060"/>
        <v>1.6556369347820492</v>
      </c>
      <c r="AF2060" s="3">
        <f t="shared" si="1061"/>
        <v>1.1516543823776597</v>
      </c>
      <c r="AG2060" s="3">
        <f t="shared" si="1062"/>
        <v>1</v>
      </c>
      <c r="AH2060" s="3"/>
      <c r="AJ2060">
        <v>11556</v>
      </c>
      <c r="AK2060">
        <v>2</v>
      </c>
      <c r="AL2060">
        <v>-0.54</v>
      </c>
      <c r="AM2060">
        <v>1.407</v>
      </c>
      <c r="AN2060" s="4">
        <v>3889</v>
      </c>
      <c r="AO2060" s="5" t="str">
        <f>AN2060&amp;"_"&amp;COUNTIF($AN$2:$AN2060,AN2060)</f>
        <v>3889_1</v>
      </c>
      <c r="AP2060" t="s">
        <v>677</v>
      </c>
      <c r="AQ2060">
        <v>0.89700000000000002</v>
      </c>
      <c r="AR2060" s="1">
        <v>41799.515599999999</v>
      </c>
      <c r="AS2060" s="1">
        <v>65781.960900000005</v>
      </c>
      <c r="AT2060" s="1">
        <v>64458.593800000002</v>
      </c>
      <c r="AU2060" s="1">
        <f>MIN(AR2060:AT2060)</f>
        <v>41799.515599999999</v>
      </c>
      <c r="AV2060" s="3">
        <f t="shared" si="1063"/>
        <v>1</v>
      </c>
      <c r="AW2060" s="3">
        <f t="shared" si="1064"/>
        <v>1.573749359430376</v>
      </c>
      <c r="AX2060" s="3">
        <f t="shared" si="1065"/>
        <v>1.5420894925394781</v>
      </c>
      <c r="AZ2060" t="s">
        <v>4131</v>
      </c>
      <c r="BA2060">
        <v>2491</v>
      </c>
      <c r="BB2060" t="s">
        <v>5084</v>
      </c>
      <c r="BC2060" s="17" t="str">
        <f t="shared" si="1066"/>
        <v>N/D</v>
      </c>
      <c r="BD2060" s="17" t="str">
        <f t="shared" si="1067"/>
        <v>N/D</v>
      </c>
      <c r="BE2060" s="17">
        <f t="shared" si="1068"/>
        <v>0</v>
      </c>
      <c r="BF2060" s="2" t="str">
        <f t="shared" si="1069"/>
        <v>N/D</v>
      </c>
      <c r="BG2060" s="2" t="str">
        <f t="shared" si="1070"/>
        <v>N/D</v>
      </c>
      <c r="BH2060" s="2" t="str">
        <f t="shared" si="1071"/>
        <v>N/D</v>
      </c>
      <c r="BI2060" s="2" t="str">
        <f t="shared" si="1072"/>
        <v>N/D</v>
      </c>
      <c r="BJ2060" s="2" t="str">
        <f t="shared" si="1073"/>
        <v>N/D</v>
      </c>
      <c r="BK2060" s="2" t="str">
        <f t="shared" si="1074"/>
        <v>N/D</v>
      </c>
      <c r="BL2060" s="2">
        <f t="shared" si="1075"/>
        <v>877319.625</v>
      </c>
      <c r="BM2060" s="2">
        <f t="shared" si="1076"/>
        <v>720415.75</v>
      </c>
      <c r="BN2060" s="2">
        <f t="shared" si="1077"/>
        <v>720187.1875</v>
      </c>
      <c r="BO2060" s="17" t="str">
        <f t="shared" si="1078"/>
        <v>N/D</v>
      </c>
      <c r="BP2060" s="17" t="str">
        <f t="shared" si="1079"/>
        <v>N/D</v>
      </c>
      <c r="BQ2060" s="17" t="str">
        <f t="shared" si="1080"/>
        <v>N/D</v>
      </c>
      <c r="BR2060" s="17" t="str">
        <f t="shared" si="1081"/>
        <v>N/D</v>
      </c>
      <c r="BS2060" s="17" t="str">
        <f t="shared" si="1082"/>
        <v>N/D</v>
      </c>
      <c r="BT2060" s="17" t="str">
        <f t="shared" si="1083"/>
        <v>N/D</v>
      </c>
      <c r="BU2060" s="17">
        <f t="shared" si="1084"/>
        <v>1.2181827727947465</v>
      </c>
      <c r="BV2060" s="17">
        <f t="shared" si="1085"/>
        <v>1.0003173654071706</v>
      </c>
      <c r="BW2060" s="17">
        <f t="shared" si="1086"/>
        <v>1</v>
      </c>
      <c r="BX2060" s="20">
        <f t="shared" si="1087"/>
        <v>1.2181827727947465</v>
      </c>
      <c r="BY2060" s="20">
        <f t="shared" si="1088"/>
        <v>1.0003173654071706</v>
      </c>
      <c r="BZ2060" s="20">
        <f t="shared" si="1089"/>
        <v>1</v>
      </c>
    </row>
    <row r="2061" spans="2:78" x14ac:dyDescent="0.25">
      <c r="B2061">
        <v>3517</v>
      </c>
      <c r="C2061">
        <v>2</v>
      </c>
      <c r="D2061">
        <v>-0.62</v>
      </c>
      <c r="E2061">
        <v>1.3520000000000001</v>
      </c>
      <c r="F2061" s="4">
        <v>3568</v>
      </c>
      <c r="G2061" s="5" t="str">
        <f>F2061&amp;"_"&amp;COUNTIF($F$2:$F2061,F2061)</f>
        <v>3568_3</v>
      </c>
      <c r="H2061" t="s">
        <v>617</v>
      </c>
      <c r="I2061">
        <v>0.189</v>
      </c>
      <c r="J2061" s="2">
        <v>60189.234400000001</v>
      </c>
      <c r="K2061" s="2">
        <v>50010.156199999998</v>
      </c>
      <c r="L2061" s="2">
        <v>51197.773399999998</v>
      </c>
      <c r="M2061" s="1">
        <f>MIN(J2061:L2061)</f>
        <v>50010.156199999998</v>
      </c>
      <c r="N2061" s="3">
        <f t="shared" si="1057"/>
        <v>1.2035402200963332</v>
      </c>
      <c r="O2061" s="3">
        <f t="shared" si="1058"/>
        <v>1</v>
      </c>
      <c r="P2061" s="3">
        <f t="shared" si="1059"/>
        <v>1.0237475203086848</v>
      </c>
      <c r="Q2061" s="3"/>
      <c r="S2061">
        <v>8077</v>
      </c>
      <c r="T2061">
        <v>2</v>
      </c>
      <c r="U2061">
        <v>-0.17</v>
      </c>
      <c r="V2061">
        <v>1.357</v>
      </c>
      <c r="W2061" s="4">
        <v>3580</v>
      </c>
      <c r="X2061" s="5" t="str">
        <f>W2061&amp;"_"&amp;COUNTIF($W$2:$W2061,W2061)</f>
        <v>3580_2</v>
      </c>
      <c r="Y2061" t="s">
        <v>448</v>
      </c>
      <c r="Z2061">
        <v>0.188</v>
      </c>
      <c r="AA2061" s="1">
        <v>119432.82030000001</v>
      </c>
      <c r="AB2061" s="1">
        <v>108361.9219</v>
      </c>
      <c r="AC2061" s="1">
        <v>94569.609400000001</v>
      </c>
      <c r="AD2061" s="1">
        <f>MIN(AA2061:AC2061)</f>
        <v>94569.609400000001</v>
      </c>
      <c r="AE2061" s="3">
        <f t="shared" si="1060"/>
        <v>1.2629091000559849</v>
      </c>
      <c r="AF2061" s="3">
        <f t="shared" si="1061"/>
        <v>1.145842967814986</v>
      </c>
      <c r="AG2061" s="3">
        <f t="shared" si="1062"/>
        <v>1</v>
      </c>
      <c r="AH2061" s="3"/>
      <c r="AJ2061">
        <v>11515</v>
      </c>
      <c r="AK2061">
        <v>2</v>
      </c>
      <c r="AL2061">
        <v>-0.5</v>
      </c>
      <c r="AM2061">
        <v>1.373</v>
      </c>
      <c r="AN2061" s="4">
        <v>3889</v>
      </c>
      <c r="AO2061" s="5" t="str">
        <f>AN2061&amp;"_"&amp;COUNTIF($AN$2:$AN2061,AN2061)</f>
        <v>3889_2</v>
      </c>
      <c r="AP2061" t="s">
        <v>677</v>
      </c>
      <c r="AQ2061">
        <v>0.90100000000000002</v>
      </c>
      <c r="AR2061" s="1">
        <v>33102.378900000003</v>
      </c>
      <c r="AS2061" s="1">
        <v>45975.101600000002</v>
      </c>
      <c r="AT2061" s="1">
        <v>45682.714800000002</v>
      </c>
      <c r="AU2061" s="1">
        <f>MIN(AR2061:AT2061)</f>
        <v>33102.378900000003</v>
      </c>
      <c r="AV2061" s="3">
        <f t="shared" si="1063"/>
        <v>1</v>
      </c>
      <c r="AW2061" s="3">
        <f t="shared" si="1064"/>
        <v>1.38887606050573</v>
      </c>
      <c r="AX2061" s="3">
        <f t="shared" si="1065"/>
        <v>1.380043257253635</v>
      </c>
      <c r="AZ2061" t="s">
        <v>2768</v>
      </c>
      <c r="BA2061">
        <v>2493</v>
      </c>
      <c r="BB2061" t="s">
        <v>5085</v>
      </c>
      <c r="BC2061" s="17">
        <f t="shared" si="1066"/>
        <v>0.157</v>
      </c>
      <c r="BD2061" s="17">
        <f t="shared" si="1067"/>
        <v>0.154</v>
      </c>
      <c r="BE2061" s="17">
        <f t="shared" si="1068"/>
        <v>0.152</v>
      </c>
      <c r="BF2061" s="2">
        <f t="shared" si="1069"/>
        <v>12223.636699999999</v>
      </c>
      <c r="BG2061" s="2">
        <f t="shared" si="1070"/>
        <v>9386.1142999999993</v>
      </c>
      <c r="BH2061" s="2">
        <f t="shared" si="1071"/>
        <v>13504.1592</v>
      </c>
      <c r="BI2061" s="2">
        <f t="shared" si="1072"/>
        <v>10994.9316</v>
      </c>
      <c r="BJ2061" s="2">
        <f t="shared" si="1073"/>
        <v>10730.7832</v>
      </c>
      <c r="BK2061" s="2">
        <f t="shared" si="1074"/>
        <v>11821.29</v>
      </c>
      <c r="BL2061" s="2">
        <f t="shared" si="1075"/>
        <v>14291.809600000001</v>
      </c>
      <c r="BM2061" s="2">
        <f t="shared" si="1076"/>
        <v>10183.6963</v>
      </c>
      <c r="BN2061" s="2">
        <f t="shared" si="1077"/>
        <v>11334.291999999999</v>
      </c>
      <c r="BO2061" s="17">
        <f t="shared" si="1078"/>
        <v>1.3023106590551534</v>
      </c>
      <c r="BP2061" s="17">
        <f t="shared" si="1079"/>
        <v>1</v>
      </c>
      <c r="BQ2061" s="17">
        <f t="shared" si="1080"/>
        <v>1.4387379876675912</v>
      </c>
      <c r="BR2061" s="17">
        <f t="shared" si="1081"/>
        <v>1.0246159478834687</v>
      </c>
      <c r="BS2061" s="17">
        <f t="shared" si="1082"/>
        <v>1</v>
      </c>
      <c r="BT2061" s="17">
        <f t="shared" si="1083"/>
        <v>1.1016241573122083</v>
      </c>
      <c r="BU2061" s="17">
        <f t="shared" si="1084"/>
        <v>1.4034010028362689</v>
      </c>
      <c r="BV2061" s="17">
        <f t="shared" si="1085"/>
        <v>1</v>
      </c>
      <c r="BW2061" s="17">
        <f t="shared" si="1086"/>
        <v>1.1129840939973827</v>
      </c>
      <c r="BX2061" s="20">
        <f t="shared" si="1087"/>
        <v>1.2434425365916304</v>
      </c>
      <c r="BY2061" s="20">
        <f t="shared" si="1088"/>
        <v>1</v>
      </c>
      <c r="BZ2061" s="20">
        <f t="shared" si="1089"/>
        <v>1.2177820796590608</v>
      </c>
    </row>
    <row r="2062" spans="2:78" x14ac:dyDescent="0.25">
      <c r="B2062">
        <v>10914</v>
      </c>
      <c r="C2062">
        <v>2</v>
      </c>
      <c r="D2062">
        <v>1.18</v>
      </c>
      <c r="E2062">
        <v>1.3979999999999999</v>
      </c>
      <c r="F2062" s="4">
        <v>3572</v>
      </c>
      <c r="G2062" s="5" t="str">
        <f>F2062&amp;"_"&amp;COUNTIF($F$2:$F2062,F2062)</f>
        <v>3572_1</v>
      </c>
      <c r="H2062" t="s">
        <v>681</v>
      </c>
      <c r="I2062">
        <v>0.184</v>
      </c>
      <c r="J2062" s="2">
        <v>145699.2188</v>
      </c>
      <c r="K2062" s="2">
        <v>245011.95310000001</v>
      </c>
      <c r="L2062" s="2">
        <v>197265.48439999999</v>
      </c>
      <c r="M2062" s="1">
        <f>MIN(J2062:L2062)</f>
        <v>145699.2188</v>
      </c>
      <c r="N2062" s="3">
        <f t="shared" si="1057"/>
        <v>1</v>
      </c>
      <c r="O2062" s="3">
        <f t="shared" si="1058"/>
        <v>1.6816284611403833</v>
      </c>
      <c r="P2062" s="3">
        <f t="shared" si="1059"/>
        <v>1.3539227322198928</v>
      </c>
      <c r="Q2062" s="3"/>
      <c r="S2062">
        <v>8033</v>
      </c>
      <c r="T2062">
        <v>2</v>
      </c>
      <c r="U2062">
        <v>0</v>
      </c>
      <c r="V2062">
        <v>1.3280000000000001</v>
      </c>
      <c r="W2062" s="4">
        <v>3580</v>
      </c>
      <c r="X2062" s="5" t="str">
        <f>W2062&amp;"_"&amp;COUNTIF($W$2:$W2062,W2062)</f>
        <v>3580_3</v>
      </c>
      <c r="Y2062" t="s">
        <v>448</v>
      </c>
      <c r="Z2062">
        <v>0.19500000000000001</v>
      </c>
      <c r="AA2062" s="1">
        <v>122736.72659999999</v>
      </c>
      <c r="AB2062" s="1">
        <v>61221.257799999999</v>
      </c>
      <c r="AC2062" s="1">
        <v>54566.859400000001</v>
      </c>
      <c r="AD2062" s="1">
        <f>MIN(AA2062:AC2062)</f>
        <v>54566.859400000001</v>
      </c>
      <c r="AE2062" s="3">
        <f t="shared" si="1060"/>
        <v>2.2492906491151294</v>
      </c>
      <c r="AF2062" s="3">
        <f t="shared" si="1061"/>
        <v>1.1219494483129442</v>
      </c>
      <c r="AG2062" s="3">
        <f t="shared" si="1062"/>
        <v>1</v>
      </c>
      <c r="AH2062" s="3"/>
      <c r="AJ2062">
        <v>11600</v>
      </c>
      <c r="AK2062">
        <v>2</v>
      </c>
      <c r="AL2062">
        <v>-0.59</v>
      </c>
      <c r="AM2062">
        <v>1.1120000000000001</v>
      </c>
      <c r="AN2062" s="4">
        <v>3889</v>
      </c>
      <c r="AO2062" s="5" t="str">
        <f>AN2062&amp;"_"&amp;COUNTIF($AN$2:$AN2062,AN2062)</f>
        <v>3889_3</v>
      </c>
      <c r="AP2062" t="s">
        <v>677</v>
      </c>
      <c r="AQ2062">
        <v>0.69499999999999995</v>
      </c>
      <c r="AR2062" s="1">
        <v>32643.429700000001</v>
      </c>
      <c r="AS2062" s="1">
        <v>46529.542999999998</v>
      </c>
      <c r="AT2062" s="1">
        <v>45120.273399999998</v>
      </c>
      <c r="AU2062" s="1">
        <f>MIN(AR2062:AT2062)</f>
        <v>32643.429700000001</v>
      </c>
      <c r="AV2062" s="3">
        <f t="shared" si="1063"/>
        <v>1</v>
      </c>
      <c r="AW2062" s="3">
        <f t="shared" si="1064"/>
        <v>1.4253876944799093</v>
      </c>
      <c r="AX2062" s="3">
        <f t="shared" si="1065"/>
        <v>1.3822160788454161</v>
      </c>
      <c r="AZ2062" t="s">
        <v>2769</v>
      </c>
      <c r="BA2062">
        <v>2493</v>
      </c>
      <c r="BB2062" t="s">
        <v>5085</v>
      </c>
      <c r="BC2062" s="17">
        <f t="shared" si="1066"/>
        <v>0.16400000000000001</v>
      </c>
      <c r="BD2062" s="17">
        <f t="shared" si="1067"/>
        <v>0.14899999999999999</v>
      </c>
      <c r="BE2062" s="17">
        <f t="shared" si="1068"/>
        <v>0.153</v>
      </c>
      <c r="BF2062" s="2">
        <f t="shared" si="1069"/>
        <v>9745.7217000000001</v>
      </c>
      <c r="BG2062" s="2">
        <f t="shared" si="1070"/>
        <v>8157.8359</v>
      </c>
      <c r="BH2062" s="2">
        <f t="shared" si="1071"/>
        <v>10883.5322</v>
      </c>
      <c r="BI2062" s="2">
        <f t="shared" si="1072"/>
        <v>9114.3096000000005</v>
      </c>
      <c r="BJ2062" s="2">
        <f t="shared" si="1073"/>
        <v>8554.2402000000002</v>
      </c>
      <c r="BK2062" s="2">
        <f t="shared" si="1074"/>
        <v>5974.0366000000004</v>
      </c>
      <c r="BL2062" s="2">
        <f t="shared" si="1075"/>
        <v>9894.1201000000001</v>
      </c>
      <c r="BM2062" s="2">
        <f t="shared" si="1076"/>
        <v>10545.554700000001</v>
      </c>
      <c r="BN2062" s="2">
        <f t="shared" si="1077"/>
        <v>8076.4946</v>
      </c>
      <c r="BO2062" s="17">
        <f t="shared" si="1078"/>
        <v>1.1946454696398097</v>
      </c>
      <c r="BP2062" s="17">
        <f t="shared" si="1079"/>
        <v>1</v>
      </c>
      <c r="BQ2062" s="17">
        <f t="shared" si="1080"/>
        <v>1.3341200207275559</v>
      </c>
      <c r="BR2062" s="17">
        <f t="shared" si="1081"/>
        <v>1.5256534585007397</v>
      </c>
      <c r="BS2062" s="17">
        <f t="shared" si="1082"/>
        <v>1.4319028778631855</v>
      </c>
      <c r="BT2062" s="17">
        <f t="shared" si="1083"/>
        <v>1</v>
      </c>
      <c r="BU2062" s="17">
        <f t="shared" si="1084"/>
        <v>1.2250512864826282</v>
      </c>
      <c r="BV2062" s="17">
        <f t="shared" si="1085"/>
        <v>1.3057093729747558</v>
      </c>
      <c r="BW2062" s="17">
        <f t="shared" si="1086"/>
        <v>1</v>
      </c>
      <c r="BX2062" s="20">
        <f t="shared" si="1087"/>
        <v>1.3151167382077258</v>
      </c>
      <c r="BY2062" s="20">
        <f t="shared" si="1088"/>
        <v>1.2458707502793138</v>
      </c>
      <c r="BZ2062" s="20">
        <f t="shared" si="1089"/>
        <v>1.1113733402425188</v>
      </c>
    </row>
    <row r="2063" spans="2:78" x14ac:dyDescent="0.25">
      <c r="B2063">
        <v>10877</v>
      </c>
      <c r="C2063">
        <v>2</v>
      </c>
      <c r="D2063">
        <v>1.28</v>
      </c>
      <c r="E2063">
        <v>1.373</v>
      </c>
      <c r="F2063" s="4">
        <v>3572</v>
      </c>
      <c r="G2063" s="5" t="str">
        <f>F2063&amp;"_"&amp;COUNTIF($F$2:$F2063,F2063)</f>
        <v>3572_2</v>
      </c>
      <c r="H2063" t="s">
        <v>681</v>
      </c>
      <c r="I2063">
        <v>0.187</v>
      </c>
      <c r="J2063" s="2">
        <v>127202.4219</v>
      </c>
      <c r="K2063" s="2">
        <v>275864.0625</v>
      </c>
      <c r="L2063" s="2">
        <v>237770.20310000001</v>
      </c>
      <c r="M2063" s="1">
        <f>MIN(J2063:L2063)</f>
        <v>127202.4219</v>
      </c>
      <c r="N2063" s="3">
        <f t="shared" si="1057"/>
        <v>1</v>
      </c>
      <c r="O2063" s="3">
        <f t="shared" si="1058"/>
        <v>2.1687013374389217</v>
      </c>
      <c r="P2063" s="3">
        <f t="shared" si="1059"/>
        <v>1.8692270127287569</v>
      </c>
      <c r="Q2063" s="3"/>
      <c r="S2063">
        <v>12226</v>
      </c>
      <c r="T2063">
        <v>2</v>
      </c>
      <c r="U2063">
        <v>0.49</v>
      </c>
      <c r="V2063">
        <v>1.7250000000000001</v>
      </c>
      <c r="W2063" s="4">
        <v>3581</v>
      </c>
      <c r="X2063" s="5" t="str">
        <f>W2063&amp;"_"&amp;COUNTIF($W$2:$W2063,W2063)</f>
        <v>3581_1</v>
      </c>
      <c r="Y2063" t="s">
        <v>285</v>
      </c>
      <c r="Z2063">
        <v>0.13600000000000001</v>
      </c>
      <c r="AA2063" s="1">
        <v>118769.74219999999</v>
      </c>
      <c r="AB2063" s="1">
        <v>86906.031199999998</v>
      </c>
      <c r="AC2063" s="1">
        <v>63873.125</v>
      </c>
      <c r="AD2063" s="1">
        <f>MIN(AA2063:AC2063)</f>
        <v>63873.125</v>
      </c>
      <c r="AE2063" s="3">
        <f t="shared" si="1060"/>
        <v>1.8594634629196551</v>
      </c>
      <c r="AF2063" s="3">
        <f t="shared" si="1061"/>
        <v>1.3606040286896874</v>
      </c>
      <c r="AG2063" s="3">
        <f t="shared" si="1062"/>
        <v>1</v>
      </c>
      <c r="AH2063" s="3"/>
      <c r="AJ2063">
        <v>10917</v>
      </c>
      <c r="AK2063">
        <v>2</v>
      </c>
      <c r="AL2063">
        <v>-0.72</v>
      </c>
      <c r="AM2063">
        <v>1.3129999999999999</v>
      </c>
      <c r="AN2063" s="4">
        <v>3890</v>
      </c>
      <c r="AO2063" s="5" t="str">
        <f>AN2063&amp;"_"&amp;COUNTIF($AN$2:$AN2063,AN2063)</f>
        <v>3890_1</v>
      </c>
      <c r="AP2063" t="s">
        <v>697</v>
      </c>
      <c r="AQ2063">
        <v>0.88</v>
      </c>
      <c r="AR2063" s="1">
        <v>65110.160199999998</v>
      </c>
      <c r="AS2063" s="1">
        <v>47146.941400000003</v>
      </c>
      <c r="AT2063" s="1">
        <v>47546.703099999999</v>
      </c>
      <c r="AU2063" s="1">
        <f>MIN(AR2063:AT2063)</f>
        <v>47146.941400000003</v>
      </c>
      <c r="AV2063" s="3">
        <f t="shared" si="1063"/>
        <v>1.3810049658915942</v>
      </c>
      <c r="AW2063" s="3">
        <f t="shared" si="1064"/>
        <v>1</v>
      </c>
      <c r="AX2063" s="3">
        <f t="shared" si="1065"/>
        <v>1.0084790590466595</v>
      </c>
      <c r="AZ2063" t="s">
        <v>2770</v>
      </c>
      <c r="BA2063">
        <v>2494</v>
      </c>
      <c r="BB2063" t="s">
        <v>5086</v>
      </c>
      <c r="BC2063" s="17">
        <f t="shared" si="1066"/>
        <v>0.14599999999999999</v>
      </c>
      <c r="BD2063" s="17">
        <f t="shared" si="1067"/>
        <v>0.155</v>
      </c>
      <c r="BE2063" s="17">
        <f t="shared" si="1068"/>
        <v>0.156</v>
      </c>
      <c r="BF2063" s="2">
        <f t="shared" si="1069"/>
        <v>22245.357400000001</v>
      </c>
      <c r="BG2063" s="2">
        <f t="shared" si="1070"/>
        <v>20610.956999999999</v>
      </c>
      <c r="BH2063" s="2">
        <f t="shared" si="1071"/>
        <v>23252.820299999999</v>
      </c>
      <c r="BI2063" s="2">
        <f t="shared" si="1072"/>
        <v>22744.8711</v>
      </c>
      <c r="BJ2063" s="2">
        <f t="shared" si="1073"/>
        <v>20335.945299999999</v>
      </c>
      <c r="BK2063" s="2">
        <f t="shared" si="1074"/>
        <v>20382.158200000002</v>
      </c>
      <c r="BL2063" s="2">
        <f t="shared" si="1075"/>
        <v>22183.607400000001</v>
      </c>
      <c r="BM2063" s="2">
        <f t="shared" si="1076"/>
        <v>12889.734399999999</v>
      </c>
      <c r="BN2063" s="2">
        <f t="shared" si="1077"/>
        <v>18250.593799999999</v>
      </c>
      <c r="BO2063" s="17">
        <f t="shared" si="1078"/>
        <v>1.0792976473630023</v>
      </c>
      <c r="BP2063" s="17">
        <f t="shared" si="1079"/>
        <v>1</v>
      </c>
      <c r="BQ2063" s="17">
        <f t="shared" si="1080"/>
        <v>1.1281776144601146</v>
      </c>
      <c r="BR2063" s="17">
        <f t="shared" si="1081"/>
        <v>1.1184565440387961</v>
      </c>
      <c r="BS2063" s="17">
        <f t="shared" si="1082"/>
        <v>1</v>
      </c>
      <c r="BT2063" s="17">
        <f t="shared" si="1083"/>
        <v>1.0022724736577651</v>
      </c>
      <c r="BU2063" s="17">
        <f t="shared" si="1084"/>
        <v>1.7210290539423374</v>
      </c>
      <c r="BV2063" s="17">
        <f t="shared" si="1085"/>
        <v>1</v>
      </c>
      <c r="BW2063" s="17">
        <f t="shared" si="1086"/>
        <v>1.4159014634157241</v>
      </c>
      <c r="BX2063" s="20">
        <f t="shared" si="1087"/>
        <v>1.3062610817813785</v>
      </c>
      <c r="BY2063" s="20">
        <f t="shared" si="1088"/>
        <v>1</v>
      </c>
      <c r="BZ2063" s="20">
        <f t="shared" si="1089"/>
        <v>1.1821171838445348</v>
      </c>
    </row>
    <row r="2064" spans="2:78" x14ac:dyDescent="0.25">
      <c r="B2064">
        <v>10959</v>
      </c>
      <c r="C2064">
        <v>2</v>
      </c>
      <c r="D2064">
        <v>1.49</v>
      </c>
      <c r="E2064">
        <v>1.226</v>
      </c>
      <c r="F2064" s="4">
        <v>3572</v>
      </c>
      <c r="G2064" s="5" t="str">
        <f>F2064&amp;"_"&amp;COUNTIF($F$2:$F2064,F2064)</f>
        <v>3572_3</v>
      </c>
      <c r="H2064" t="s">
        <v>681</v>
      </c>
      <c r="I2064">
        <v>0.108</v>
      </c>
      <c r="J2064" s="2">
        <v>54819.632799999999</v>
      </c>
      <c r="K2064" s="2">
        <v>73795.742199999993</v>
      </c>
      <c r="L2064" s="2">
        <v>68890.375</v>
      </c>
      <c r="M2064" s="1">
        <f>MIN(J2064:L2064)</f>
        <v>54819.632799999999</v>
      </c>
      <c r="N2064" s="3">
        <f t="shared" si="1057"/>
        <v>1</v>
      </c>
      <c r="O2064" s="3">
        <f t="shared" si="1058"/>
        <v>1.3461553540358628</v>
      </c>
      <c r="P2064" s="3">
        <f t="shared" si="1059"/>
        <v>1.2566734120845844</v>
      </c>
      <c r="Q2064" s="3"/>
      <c r="S2064">
        <v>12310</v>
      </c>
      <c r="T2064">
        <v>2</v>
      </c>
      <c r="U2064">
        <v>0.35</v>
      </c>
      <c r="V2064">
        <v>1.7070000000000001</v>
      </c>
      <c r="W2064" s="4">
        <v>3581</v>
      </c>
      <c r="X2064" s="5" t="str">
        <f>W2064&amp;"_"&amp;COUNTIF($W$2:$W2064,W2064)</f>
        <v>3581_2</v>
      </c>
      <c r="Y2064" t="s">
        <v>285</v>
      </c>
      <c r="Z2064">
        <v>0.151</v>
      </c>
      <c r="AA2064" s="1">
        <v>24833.382799999999</v>
      </c>
      <c r="AB2064" s="1">
        <v>27892.226600000002</v>
      </c>
      <c r="AC2064" s="1">
        <v>21625.4316</v>
      </c>
      <c r="AD2064" s="1">
        <f>MIN(AA2064:AC2064)</f>
        <v>21625.4316</v>
      </c>
      <c r="AE2064" s="3">
        <f t="shared" si="1060"/>
        <v>1.1483416035035343</v>
      </c>
      <c r="AF2064" s="3">
        <f t="shared" si="1061"/>
        <v>1.2897882047357614</v>
      </c>
      <c r="AG2064" s="3">
        <f t="shared" si="1062"/>
        <v>1</v>
      </c>
      <c r="AH2064" s="3"/>
      <c r="AJ2064">
        <v>10965</v>
      </c>
      <c r="AK2064">
        <v>2</v>
      </c>
      <c r="AL2064">
        <v>-0.72</v>
      </c>
      <c r="AM2064">
        <v>1.2989999999999999</v>
      </c>
      <c r="AN2064" s="4">
        <v>3890</v>
      </c>
      <c r="AO2064" s="5" t="str">
        <f>AN2064&amp;"_"&amp;COUNTIF($AN$2:$AN2064,AN2064)</f>
        <v>3890_2</v>
      </c>
      <c r="AP2064" t="s">
        <v>697</v>
      </c>
      <c r="AQ2064">
        <v>0.96799999999999997</v>
      </c>
      <c r="AR2064" s="1">
        <v>70295.484400000001</v>
      </c>
      <c r="AS2064" s="1">
        <v>86437.242199999993</v>
      </c>
      <c r="AT2064" s="1">
        <v>84240.226599999995</v>
      </c>
      <c r="AU2064" s="1">
        <f>MIN(AR2064:AT2064)</f>
        <v>70295.484400000001</v>
      </c>
      <c r="AV2064" s="3">
        <f t="shared" si="1063"/>
        <v>1</v>
      </c>
      <c r="AW2064" s="3">
        <f t="shared" si="1064"/>
        <v>1.2296272361984035</v>
      </c>
      <c r="AX2064" s="3">
        <f t="shared" si="1065"/>
        <v>1.1983732286508006</v>
      </c>
      <c r="AZ2064" t="s">
        <v>2771</v>
      </c>
      <c r="BA2064">
        <v>2494</v>
      </c>
      <c r="BB2064" t="s">
        <v>5086</v>
      </c>
      <c r="BC2064" s="17">
        <f t="shared" si="1066"/>
        <v>0.15</v>
      </c>
      <c r="BD2064" s="17">
        <f t="shared" si="1067"/>
        <v>0.14899999999999999</v>
      </c>
      <c r="BE2064" s="17">
        <f t="shared" si="1068"/>
        <v>0.14099999999999999</v>
      </c>
      <c r="BF2064" s="2">
        <f t="shared" si="1069"/>
        <v>18250.330099999999</v>
      </c>
      <c r="BG2064" s="2">
        <f t="shared" si="1070"/>
        <v>10037.010700000001</v>
      </c>
      <c r="BH2064" s="2">
        <f t="shared" si="1071"/>
        <v>15688.604499999999</v>
      </c>
      <c r="BI2064" s="2">
        <f t="shared" si="1072"/>
        <v>11212.195299999999</v>
      </c>
      <c r="BJ2064" s="2">
        <f t="shared" si="1073"/>
        <v>15569.1885</v>
      </c>
      <c r="BK2064" s="2">
        <f t="shared" si="1074"/>
        <v>14107.1152</v>
      </c>
      <c r="BL2064" s="2">
        <f t="shared" si="1075"/>
        <v>17345.4277</v>
      </c>
      <c r="BM2064" s="2">
        <f t="shared" si="1076"/>
        <v>14201.4365</v>
      </c>
      <c r="BN2064" s="2">
        <f t="shared" si="1077"/>
        <v>10271.919900000001</v>
      </c>
      <c r="BO2064" s="17">
        <f t="shared" si="1078"/>
        <v>1.8183033420498393</v>
      </c>
      <c r="BP2064" s="17">
        <f t="shared" si="1079"/>
        <v>1</v>
      </c>
      <c r="BQ2064" s="17">
        <f t="shared" si="1080"/>
        <v>1.5630753985347448</v>
      </c>
      <c r="BR2064" s="17">
        <f t="shared" si="1081"/>
        <v>1</v>
      </c>
      <c r="BS2064" s="17">
        <f t="shared" si="1082"/>
        <v>1.388594123043861</v>
      </c>
      <c r="BT2064" s="17">
        <f t="shared" si="1083"/>
        <v>1.2581938525455403</v>
      </c>
      <c r="BU2064" s="17">
        <f t="shared" si="1084"/>
        <v>1.6886256774646382</v>
      </c>
      <c r="BV2064" s="17">
        <f t="shared" si="1085"/>
        <v>1.3825493810558238</v>
      </c>
      <c r="BW2064" s="17">
        <f t="shared" si="1086"/>
        <v>1</v>
      </c>
      <c r="BX2064" s="20">
        <f t="shared" si="1087"/>
        <v>1.5023096731714924</v>
      </c>
      <c r="BY2064" s="20">
        <f t="shared" si="1088"/>
        <v>1.2570478346998948</v>
      </c>
      <c r="BZ2064" s="20">
        <f t="shared" si="1089"/>
        <v>1.2737564170267617</v>
      </c>
    </row>
    <row r="2065" spans="2:78" x14ac:dyDescent="0.25">
      <c r="B2065">
        <v>10837</v>
      </c>
      <c r="C2065">
        <v>2</v>
      </c>
      <c r="D2065">
        <v>1.55</v>
      </c>
      <c r="E2065">
        <v>1.165</v>
      </c>
      <c r="F2065" s="4">
        <v>3572</v>
      </c>
      <c r="G2065" s="5" t="str">
        <f>F2065&amp;"_"&amp;COUNTIF($F$2:$F2065,F2065)</f>
        <v>3572_4</v>
      </c>
      <c r="H2065" t="s">
        <v>681</v>
      </c>
      <c r="I2065">
        <v>5.0999999999999997E-2</v>
      </c>
      <c r="J2065" s="2">
        <v>51798.230499999998</v>
      </c>
      <c r="K2065" s="2">
        <v>147203.7812</v>
      </c>
      <c r="L2065" s="2">
        <v>120151.0469</v>
      </c>
      <c r="M2065" s="1">
        <f>MIN(J2065:L2065)</f>
        <v>51798.230499999998</v>
      </c>
      <c r="N2065" s="3">
        <f t="shared" si="1057"/>
        <v>1</v>
      </c>
      <c r="O2065" s="3">
        <f t="shared" si="1058"/>
        <v>2.8418689167383815</v>
      </c>
      <c r="P2065" s="3">
        <f t="shared" si="1059"/>
        <v>2.3195975179113506</v>
      </c>
      <c r="Q2065" s="3"/>
      <c r="S2065">
        <v>12269</v>
      </c>
      <c r="T2065">
        <v>2</v>
      </c>
      <c r="U2065">
        <v>0.44</v>
      </c>
      <c r="V2065">
        <v>1.6</v>
      </c>
      <c r="W2065" s="4">
        <v>3581</v>
      </c>
      <c r="X2065" s="5" t="str">
        <f>W2065&amp;"_"&amp;COUNTIF($W$2:$W2065,W2065)</f>
        <v>3581_3</v>
      </c>
      <c r="Y2065" t="s">
        <v>285</v>
      </c>
      <c r="Z2065">
        <v>0.161</v>
      </c>
      <c r="AA2065" s="1">
        <v>85902.054699999993</v>
      </c>
      <c r="AB2065" s="1">
        <v>64632.421900000001</v>
      </c>
      <c r="AC2065" s="1">
        <v>53512.378900000003</v>
      </c>
      <c r="AD2065" s="1">
        <f>MIN(AA2065:AC2065)</f>
        <v>53512.378900000003</v>
      </c>
      <c r="AE2065" s="3">
        <f t="shared" si="1060"/>
        <v>1.6052744517399877</v>
      </c>
      <c r="AF2065" s="3">
        <f t="shared" si="1061"/>
        <v>1.2078031892542156</v>
      </c>
      <c r="AG2065" s="3">
        <f t="shared" si="1062"/>
        <v>1</v>
      </c>
      <c r="AH2065" s="3"/>
      <c r="AJ2065">
        <v>11005</v>
      </c>
      <c r="AK2065">
        <v>2</v>
      </c>
      <c r="AL2065">
        <v>-0.74</v>
      </c>
      <c r="AM2065">
        <v>1.089</v>
      </c>
      <c r="AN2065" s="4">
        <v>3890</v>
      </c>
      <c r="AO2065" s="5" t="str">
        <f>AN2065&amp;"_"&amp;COUNTIF($AN$2:$AN2065,AN2065)</f>
        <v>3890_3</v>
      </c>
      <c r="AP2065" t="s">
        <v>697</v>
      </c>
      <c r="AQ2065">
        <v>0.94699999999999995</v>
      </c>
      <c r="AR2065" s="1">
        <v>36283.820299999999</v>
      </c>
      <c r="AS2065" s="1">
        <v>55521.285199999998</v>
      </c>
      <c r="AT2065" s="1">
        <v>55828.238299999997</v>
      </c>
      <c r="AU2065" s="1">
        <f>MIN(AR2065:AT2065)</f>
        <v>36283.820299999999</v>
      </c>
      <c r="AV2065" s="3">
        <f t="shared" si="1063"/>
        <v>1</v>
      </c>
      <c r="AW2065" s="3">
        <f t="shared" si="1064"/>
        <v>1.5301940297615242</v>
      </c>
      <c r="AX2065" s="3">
        <f t="shared" si="1065"/>
        <v>1.5386538087335857</v>
      </c>
      <c r="AZ2065" t="s">
        <v>2772</v>
      </c>
      <c r="BA2065">
        <v>2494</v>
      </c>
      <c r="BB2065" t="s">
        <v>5086</v>
      </c>
      <c r="BC2065" s="17">
        <f t="shared" si="1066"/>
        <v>0.158</v>
      </c>
      <c r="BD2065" s="17">
        <f t="shared" si="1067"/>
        <v>0.16200000000000001</v>
      </c>
      <c r="BE2065" s="17" t="str">
        <f t="shared" si="1068"/>
        <v>N/D</v>
      </c>
      <c r="BF2065" s="2">
        <f t="shared" si="1069"/>
        <v>14994.831099999999</v>
      </c>
      <c r="BG2065" s="2">
        <f t="shared" si="1070"/>
        <v>10803.4053</v>
      </c>
      <c r="BH2065" s="2">
        <f t="shared" si="1071"/>
        <v>10054.925800000001</v>
      </c>
      <c r="BI2065" s="2">
        <f t="shared" si="1072"/>
        <v>16480.269499999999</v>
      </c>
      <c r="BJ2065" s="2">
        <f t="shared" si="1073"/>
        <v>12328.455099999999</v>
      </c>
      <c r="BK2065" s="2">
        <f t="shared" si="1074"/>
        <v>11024.231400000001</v>
      </c>
      <c r="BL2065" s="2" t="str">
        <f t="shared" si="1075"/>
        <v>N/D</v>
      </c>
      <c r="BM2065" s="2" t="str">
        <f t="shared" si="1076"/>
        <v>N/D</v>
      </c>
      <c r="BN2065" s="2" t="str">
        <f t="shared" si="1077"/>
        <v>N/D</v>
      </c>
      <c r="BO2065" s="17">
        <f t="shared" si="1078"/>
        <v>1.4912920690076099</v>
      </c>
      <c r="BP2065" s="17">
        <f t="shared" si="1079"/>
        <v>1.0744390873575616</v>
      </c>
      <c r="BQ2065" s="17">
        <f t="shared" si="1080"/>
        <v>1</v>
      </c>
      <c r="BR2065" s="17">
        <f t="shared" si="1081"/>
        <v>1.494913241752164</v>
      </c>
      <c r="BS2065" s="17">
        <f t="shared" si="1082"/>
        <v>1.1183051818016083</v>
      </c>
      <c r="BT2065" s="17">
        <f t="shared" si="1083"/>
        <v>1</v>
      </c>
      <c r="BU2065" s="17" t="str">
        <f t="shared" si="1084"/>
        <v>N/D</v>
      </c>
      <c r="BV2065" s="17" t="str">
        <f t="shared" si="1085"/>
        <v>N/D</v>
      </c>
      <c r="BW2065" s="17" t="str">
        <f t="shared" si="1086"/>
        <v>N/D</v>
      </c>
      <c r="BX2065" s="20">
        <f t="shared" si="1087"/>
        <v>1.493102655379887</v>
      </c>
      <c r="BY2065" s="20">
        <f t="shared" si="1088"/>
        <v>1.0963721345795849</v>
      </c>
      <c r="BZ2065" s="20">
        <f t="shared" si="1089"/>
        <v>1</v>
      </c>
    </row>
    <row r="2066" spans="2:78" x14ac:dyDescent="0.25">
      <c r="B2066">
        <v>13124</v>
      </c>
      <c r="C2066">
        <v>2</v>
      </c>
      <c r="D2066">
        <v>-0.87</v>
      </c>
      <c r="E2066">
        <v>1.427</v>
      </c>
      <c r="F2066" s="4">
        <v>3577</v>
      </c>
      <c r="G2066" s="5" t="str">
        <f>F2066&amp;"_"&amp;COUNTIF($F$2:$F2066,F2066)</f>
        <v>3577_1</v>
      </c>
      <c r="H2066" t="s">
        <v>652</v>
      </c>
      <c r="I2066">
        <v>0.17299999999999999</v>
      </c>
      <c r="J2066" s="2">
        <v>12884.9766</v>
      </c>
      <c r="K2066" s="2">
        <v>16501.543000000001</v>
      </c>
      <c r="L2066" s="2">
        <v>23013.331999999999</v>
      </c>
      <c r="M2066" s="1">
        <f>MIN(J2066:L2066)</f>
        <v>12884.9766</v>
      </c>
      <c r="N2066" s="3">
        <f t="shared" si="1057"/>
        <v>1</v>
      </c>
      <c r="O2066" s="3">
        <f t="shared" si="1058"/>
        <v>1.2806808667390208</v>
      </c>
      <c r="P2066" s="3">
        <f t="shared" si="1059"/>
        <v>1.7860592777483195</v>
      </c>
      <c r="Q2066" s="3"/>
      <c r="S2066">
        <v>11817</v>
      </c>
      <c r="T2066">
        <v>2</v>
      </c>
      <c r="U2066">
        <v>-0.02</v>
      </c>
      <c r="V2066">
        <v>1.66</v>
      </c>
      <c r="W2066" s="4">
        <v>3582</v>
      </c>
      <c r="X2066" s="5" t="str">
        <f>W2066&amp;"_"&amp;COUNTIF($W$2:$W2066,W2066)</f>
        <v>3582_1</v>
      </c>
      <c r="Y2066" t="s">
        <v>324</v>
      </c>
      <c r="Z2066">
        <v>8.3000000000000004E-2</v>
      </c>
      <c r="AA2066" s="1">
        <v>44640.347699999998</v>
      </c>
      <c r="AB2066" s="1">
        <v>36880.210899999998</v>
      </c>
      <c r="AC2066" s="1">
        <v>39189.3125</v>
      </c>
      <c r="AD2066" s="1">
        <f>MIN(AA2066:AC2066)</f>
        <v>36880.210899999998</v>
      </c>
      <c r="AE2066" s="3">
        <f t="shared" si="1060"/>
        <v>1.2104146535669622</v>
      </c>
      <c r="AF2066" s="3">
        <f t="shared" si="1061"/>
        <v>1</v>
      </c>
      <c r="AG2066" s="3">
        <f t="shared" si="1062"/>
        <v>1.0626108567074382</v>
      </c>
      <c r="AH2066" s="3"/>
      <c r="AJ2066">
        <v>6526</v>
      </c>
      <c r="AK2066">
        <v>2</v>
      </c>
      <c r="AL2066">
        <v>0.01</v>
      </c>
      <c r="AM2066">
        <v>1.0249999999999999</v>
      </c>
      <c r="AN2066" s="4">
        <v>3892</v>
      </c>
      <c r="AO2066" s="5" t="str">
        <f>AN2066&amp;"_"&amp;COUNTIF($AN$2:$AN2066,AN2066)</f>
        <v>3892_1</v>
      </c>
      <c r="AP2066" t="s">
        <v>1230</v>
      </c>
      <c r="AQ2066">
        <v>0.81899999999999995</v>
      </c>
      <c r="AR2066" s="1">
        <v>132811.6562</v>
      </c>
      <c r="AS2066" s="1">
        <v>93888.218800000002</v>
      </c>
      <c r="AT2066" s="1">
        <v>80090.789099999995</v>
      </c>
      <c r="AU2066" s="1">
        <f>MIN(AR2066:AT2066)</f>
        <v>80090.789099999995</v>
      </c>
      <c r="AV2066" s="3">
        <f t="shared" si="1063"/>
        <v>1.6582637990265476</v>
      </c>
      <c r="AW2066" s="3">
        <f t="shared" si="1064"/>
        <v>1.1722723655871685</v>
      </c>
      <c r="AX2066" s="3">
        <f t="shared" si="1065"/>
        <v>1</v>
      </c>
      <c r="AZ2066" t="s">
        <v>2773</v>
      </c>
      <c r="BA2066">
        <v>2495</v>
      </c>
      <c r="BB2066" t="s">
        <v>5087</v>
      </c>
      <c r="BC2066" s="17">
        <f t="shared" si="1066"/>
        <v>0.14699999999999999</v>
      </c>
      <c r="BD2066" s="17">
        <f t="shared" si="1067"/>
        <v>0.13900000000000001</v>
      </c>
      <c r="BE2066" s="17">
        <f t="shared" si="1068"/>
        <v>0.13200000000000001</v>
      </c>
      <c r="BF2066" s="2">
        <f t="shared" si="1069"/>
        <v>7413368.5</v>
      </c>
      <c r="BG2066" s="2">
        <f t="shared" si="1070"/>
        <v>7722545</v>
      </c>
      <c r="BH2066" s="2">
        <f t="shared" si="1071"/>
        <v>7862767.5</v>
      </c>
      <c r="BI2066" s="2">
        <f t="shared" si="1072"/>
        <v>7435849</v>
      </c>
      <c r="BJ2066" s="2">
        <f t="shared" si="1073"/>
        <v>6383636.5</v>
      </c>
      <c r="BK2066" s="2">
        <f t="shared" si="1074"/>
        <v>5742420</v>
      </c>
      <c r="BL2066" s="2">
        <f t="shared" si="1075"/>
        <v>8163633</v>
      </c>
      <c r="BM2066" s="2">
        <f t="shared" si="1076"/>
        <v>6436816.5</v>
      </c>
      <c r="BN2066" s="2">
        <f t="shared" si="1077"/>
        <v>6459653</v>
      </c>
      <c r="BO2066" s="17">
        <f t="shared" si="1078"/>
        <v>1</v>
      </c>
      <c r="BP2066" s="17">
        <f t="shared" si="1079"/>
        <v>1.0417052652920193</v>
      </c>
      <c r="BQ2066" s="17">
        <f t="shared" si="1080"/>
        <v>1.0606200811412518</v>
      </c>
      <c r="BR2066" s="17">
        <f t="shared" si="1081"/>
        <v>1.2948981439880747</v>
      </c>
      <c r="BS2066" s="17">
        <f t="shared" si="1082"/>
        <v>1.1116631141574458</v>
      </c>
      <c r="BT2066" s="17">
        <f t="shared" si="1083"/>
        <v>1</v>
      </c>
      <c r="BU2066" s="17">
        <f t="shared" si="1084"/>
        <v>1.2682718235015711</v>
      </c>
      <c r="BV2066" s="17">
        <f t="shared" si="1085"/>
        <v>1</v>
      </c>
      <c r="BW2066" s="17">
        <f t="shared" si="1086"/>
        <v>1.0035477941619122</v>
      </c>
      <c r="BX2066" s="20">
        <f t="shared" si="1087"/>
        <v>1.1877233224965487</v>
      </c>
      <c r="BY2066" s="20">
        <f t="shared" si="1088"/>
        <v>1.0511227931498217</v>
      </c>
      <c r="BZ2066" s="20">
        <f t="shared" si="1089"/>
        <v>1.0213892917677214</v>
      </c>
    </row>
    <row r="2067" spans="2:78" x14ac:dyDescent="0.25">
      <c r="B2067">
        <v>12635</v>
      </c>
      <c r="C2067">
        <v>2</v>
      </c>
      <c r="D2067">
        <v>0.39</v>
      </c>
      <c r="E2067">
        <v>1.6830000000000001</v>
      </c>
      <c r="F2067" s="4">
        <v>3578</v>
      </c>
      <c r="G2067" s="5" t="str">
        <f>F2067&amp;"_"&amp;COUNTIF($F$2:$F2067,F2067)</f>
        <v>3578_1</v>
      </c>
      <c r="H2067" t="s">
        <v>386</v>
      </c>
      <c r="I2067">
        <v>0.17</v>
      </c>
      <c r="J2067" s="2">
        <v>39064.851600000002</v>
      </c>
      <c r="K2067" s="2">
        <v>57899.820299999999</v>
      </c>
      <c r="L2067" s="2">
        <v>69629.367199999993</v>
      </c>
      <c r="M2067" s="1">
        <f>MIN(J2067:L2067)</f>
        <v>39064.851600000002</v>
      </c>
      <c r="N2067" s="3">
        <f t="shared" si="1057"/>
        <v>1</v>
      </c>
      <c r="O2067" s="3">
        <f t="shared" si="1058"/>
        <v>1.4821461730575216</v>
      </c>
      <c r="P2067" s="3">
        <f t="shared" si="1059"/>
        <v>1.7824044978581204</v>
      </c>
      <c r="Q2067" s="3"/>
      <c r="S2067">
        <v>11886</v>
      </c>
      <c r="T2067">
        <v>2</v>
      </c>
      <c r="U2067">
        <v>0.05</v>
      </c>
      <c r="V2067">
        <v>1.46</v>
      </c>
      <c r="W2067" s="4">
        <v>3582</v>
      </c>
      <c r="X2067" s="5" t="str">
        <f>W2067&amp;"_"&amp;COUNTIF($W$2:$W2067,W2067)</f>
        <v>3582_2</v>
      </c>
      <c r="Y2067" t="s">
        <v>324</v>
      </c>
      <c r="Z2067">
        <v>0.192</v>
      </c>
      <c r="AA2067" s="1">
        <v>187272.82810000001</v>
      </c>
      <c r="AB2067" s="1">
        <v>120770.5781</v>
      </c>
      <c r="AC2067" s="1">
        <v>123867.5</v>
      </c>
      <c r="AD2067" s="1">
        <f>MIN(AA2067:AC2067)</f>
        <v>120770.5781</v>
      </c>
      <c r="AE2067" s="3">
        <f t="shared" si="1060"/>
        <v>1.5506494300700877</v>
      </c>
      <c r="AF2067" s="3">
        <f t="shared" si="1061"/>
        <v>1</v>
      </c>
      <c r="AG2067" s="3">
        <f t="shared" si="1062"/>
        <v>1.0256430162769918</v>
      </c>
      <c r="AH2067" s="3"/>
      <c r="AJ2067">
        <v>9046</v>
      </c>
      <c r="AK2067">
        <v>2</v>
      </c>
      <c r="AL2067">
        <v>0.48</v>
      </c>
      <c r="AM2067">
        <v>1.3819999999999999</v>
      </c>
      <c r="AN2067" s="4">
        <v>3897</v>
      </c>
      <c r="AO2067" s="5" t="str">
        <f>AN2067&amp;"_"&amp;COUNTIF($AN$2:$AN2067,AN2067)</f>
        <v>3897_1</v>
      </c>
      <c r="AP2067" t="s">
        <v>632</v>
      </c>
      <c r="AQ2067">
        <v>0.85</v>
      </c>
      <c r="AR2067" s="1">
        <v>79969.140599999999</v>
      </c>
      <c r="AS2067" s="1">
        <v>72663.679699999993</v>
      </c>
      <c r="AT2067" s="1">
        <v>66856.875</v>
      </c>
      <c r="AU2067" s="1">
        <f>MIN(AR2067:AT2067)</f>
        <v>66856.875</v>
      </c>
      <c r="AV2067" s="3">
        <f t="shared" si="1063"/>
        <v>1.1961244165241047</v>
      </c>
      <c r="AW2067" s="3">
        <f t="shared" si="1064"/>
        <v>1.0868542644268071</v>
      </c>
      <c r="AX2067" s="3">
        <f t="shared" si="1065"/>
        <v>1</v>
      </c>
      <c r="AZ2067" t="s">
        <v>2774</v>
      </c>
      <c r="BA2067">
        <v>2495</v>
      </c>
      <c r="BB2067" t="s">
        <v>5087</v>
      </c>
      <c r="BC2067" s="17">
        <f t="shared" si="1066"/>
        <v>0.16500000000000001</v>
      </c>
      <c r="BD2067" s="17">
        <f t="shared" si="1067"/>
        <v>0.17499999999999999</v>
      </c>
      <c r="BE2067" s="17">
        <f t="shared" si="1068"/>
        <v>0.12</v>
      </c>
      <c r="BF2067" s="2">
        <f t="shared" si="1069"/>
        <v>3376702</v>
      </c>
      <c r="BG2067" s="2">
        <f t="shared" si="1070"/>
        <v>3426510</v>
      </c>
      <c r="BH2067" s="2">
        <f t="shared" si="1071"/>
        <v>3119744.25</v>
      </c>
      <c r="BI2067" s="2">
        <f t="shared" si="1072"/>
        <v>3675244.25</v>
      </c>
      <c r="BJ2067" s="2">
        <f t="shared" si="1073"/>
        <v>3450276</v>
      </c>
      <c r="BK2067" s="2">
        <f t="shared" si="1074"/>
        <v>2992890.75</v>
      </c>
      <c r="BL2067" s="2">
        <f t="shared" si="1075"/>
        <v>6954713</v>
      </c>
      <c r="BM2067" s="2">
        <f t="shared" si="1076"/>
        <v>6118338.5</v>
      </c>
      <c r="BN2067" s="2">
        <f t="shared" si="1077"/>
        <v>5825840.5</v>
      </c>
      <c r="BO2067" s="17">
        <f t="shared" si="1078"/>
        <v>1.082365004759605</v>
      </c>
      <c r="BP2067" s="17">
        <f t="shared" si="1079"/>
        <v>1.0983304160268907</v>
      </c>
      <c r="BQ2067" s="17">
        <f t="shared" si="1080"/>
        <v>1</v>
      </c>
      <c r="BR2067" s="17">
        <f t="shared" si="1081"/>
        <v>1.2279914494038915</v>
      </c>
      <c r="BS2067" s="17">
        <f t="shared" si="1082"/>
        <v>1.1528239044475646</v>
      </c>
      <c r="BT2067" s="17">
        <f t="shared" si="1083"/>
        <v>1</v>
      </c>
      <c r="BU2067" s="17">
        <f t="shared" si="1084"/>
        <v>1.1937698946615514</v>
      </c>
      <c r="BV2067" s="17">
        <f t="shared" si="1085"/>
        <v>1.0502070044657075</v>
      </c>
      <c r="BW2067" s="17">
        <f t="shared" si="1086"/>
        <v>1</v>
      </c>
      <c r="BX2067" s="20">
        <f t="shared" si="1087"/>
        <v>1.1680421162750161</v>
      </c>
      <c r="BY2067" s="20">
        <f t="shared" si="1088"/>
        <v>1.1004537749800543</v>
      </c>
      <c r="BZ2067" s="20">
        <f t="shared" si="1089"/>
        <v>1</v>
      </c>
    </row>
    <row r="2068" spans="2:78" x14ac:dyDescent="0.25">
      <c r="B2068">
        <v>12689</v>
      </c>
      <c r="C2068">
        <v>2</v>
      </c>
      <c r="D2068">
        <v>0.27</v>
      </c>
      <c r="E2068">
        <v>1.63</v>
      </c>
      <c r="F2068" s="4">
        <v>3578</v>
      </c>
      <c r="G2068" s="5" t="str">
        <f>F2068&amp;"_"&amp;COUNTIF($F$2:$F2068,F2068)</f>
        <v>3578_2</v>
      </c>
      <c r="H2068" t="s">
        <v>386</v>
      </c>
      <c r="I2068">
        <v>0.16900000000000001</v>
      </c>
      <c r="J2068" s="2">
        <v>31587.455099999999</v>
      </c>
      <c r="K2068" s="2">
        <v>45703.093800000002</v>
      </c>
      <c r="L2068" s="2">
        <v>47138.628900000003</v>
      </c>
      <c r="M2068" s="1">
        <f>MIN(J2068:L2068)</f>
        <v>31587.455099999999</v>
      </c>
      <c r="N2068" s="3">
        <f t="shared" si="1057"/>
        <v>1</v>
      </c>
      <c r="O2068" s="3">
        <f t="shared" si="1058"/>
        <v>1.4468748322811229</v>
      </c>
      <c r="P2068" s="3">
        <f t="shared" si="1059"/>
        <v>1.4923212000070245</v>
      </c>
      <c r="Q2068" s="3"/>
      <c r="S2068">
        <v>11851</v>
      </c>
      <c r="T2068">
        <v>2</v>
      </c>
      <c r="U2068">
        <v>0.02</v>
      </c>
      <c r="V2068">
        <v>1.452</v>
      </c>
      <c r="W2068" s="4">
        <v>3582</v>
      </c>
      <c r="X2068" s="5" t="str">
        <f>W2068&amp;"_"&amp;COUNTIF($W$2:$W2068,W2068)</f>
        <v>3582_3</v>
      </c>
      <c r="Y2068" t="s">
        <v>324</v>
      </c>
      <c r="Z2068">
        <v>0.193</v>
      </c>
      <c r="AA2068" s="1">
        <v>142858.4688</v>
      </c>
      <c r="AB2068" s="1">
        <v>121053.4375</v>
      </c>
      <c r="AC2068" s="1">
        <v>108289.1719</v>
      </c>
      <c r="AD2068" s="1">
        <f>MIN(AA2068:AC2068)</f>
        <v>108289.1719</v>
      </c>
      <c r="AE2068" s="3">
        <f t="shared" si="1060"/>
        <v>1.319231334892127</v>
      </c>
      <c r="AF2068" s="3">
        <f t="shared" si="1061"/>
        <v>1.1178720399837132</v>
      </c>
      <c r="AG2068" s="3">
        <f t="shared" si="1062"/>
        <v>1</v>
      </c>
      <c r="AH2068" s="3"/>
      <c r="AJ2068">
        <v>8994</v>
      </c>
      <c r="AK2068">
        <v>2</v>
      </c>
      <c r="AL2068">
        <v>0.38</v>
      </c>
      <c r="AM2068">
        <v>1.349</v>
      </c>
      <c r="AN2068" s="4">
        <v>3897</v>
      </c>
      <c r="AO2068" s="5" t="str">
        <f>AN2068&amp;"_"&amp;COUNTIF($AN$2:$AN2068,AN2068)</f>
        <v>3897_2</v>
      </c>
      <c r="AP2068" t="s">
        <v>632</v>
      </c>
      <c r="AQ2068">
        <v>0.79200000000000004</v>
      </c>
      <c r="AR2068" s="1">
        <v>91119.25</v>
      </c>
      <c r="AS2068" s="1">
        <v>99693.468800000002</v>
      </c>
      <c r="AT2068" s="1">
        <v>80678.820300000007</v>
      </c>
      <c r="AU2068" s="1">
        <f>MIN(AR2068:AT2068)</f>
        <v>80678.820300000007</v>
      </c>
      <c r="AV2068" s="3">
        <f t="shared" si="1063"/>
        <v>1.1294073173253871</v>
      </c>
      <c r="AW2068" s="3">
        <f t="shared" si="1064"/>
        <v>1.235683273866611</v>
      </c>
      <c r="AX2068" s="3">
        <f t="shared" si="1065"/>
        <v>1</v>
      </c>
      <c r="AZ2068" t="s">
        <v>2775</v>
      </c>
      <c r="BA2068">
        <v>2495</v>
      </c>
      <c r="BB2068" t="s">
        <v>5087</v>
      </c>
      <c r="BC2068" s="17">
        <f t="shared" si="1066"/>
        <v>0.154</v>
      </c>
      <c r="BD2068" s="17">
        <f t="shared" si="1067"/>
        <v>0.14299999999999999</v>
      </c>
      <c r="BE2068" s="17">
        <f t="shared" si="1068"/>
        <v>0.16</v>
      </c>
      <c r="BF2068" s="2">
        <f t="shared" si="1069"/>
        <v>6874482.5</v>
      </c>
      <c r="BG2068" s="2">
        <f t="shared" si="1070"/>
        <v>6620609.5</v>
      </c>
      <c r="BH2068" s="2">
        <f t="shared" si="1071"/>
        <v>6764118</v>
      </c>
      <c r="BI2068" s="2">
        <f t="shared" si="1072"/>
        <v>9436166</v>
      </c>
      <c r="BJ2068" s="2">
        <f t="shared" si="1073"/>
        <v>8913090</v>
      </c>
      <c r="BK2068" s="2">
        <f t="shared" si="1074"/>
        <v>7631675</v>
      </c>
      <c r="BL2068" s="2">
        <f t="shared" si="1075"/>
        <v>3595999.25</v>
      </c>
      <c r="BM2068" s="2">
        <f t="shared" si="1076"/>
        <v>3155007.25</v>
      </c>
      <c r="BN2068" s="2">
        <f t="shared" si="1077"/>
        <v>2940843.75</v>
      </c>
      <c r="BO2068" s="17">
        <f t="shared" si="1078"/>
        <v>1.03834586528627</v>
      </c>
      <c r="BP2068" s="17">
        <f t="shared" si="1079"/>
        <v>1</v>
      </c>
      <c r="BQ2068" s="17">
        <f t="shared" si="1080"/>
        <v>1.0216760254475059</v>
      </c>
      <c r="BR2068" s="17">
        <f t="shared" si="1081"/>
        <v>1.2364475688495644</v>
      </c>
      <c r="BS2068" s="17">
        <f t="shared" si="1082"/>
        <v>1.1679074384063788</v>
      </c>
      <c r="BT2068" s="17">
        <f t="shared" si="1083"/>
        <v>1</v>
      </c>
      <c r="BU2068" s="17">
        <f t="shared" si="1084"/>
        <v>1.2227780717693688</v>
      </c>
      <c r="BV2068" s="17">
        <f t="shared" si="1085"/>
        <v>1.0728238281955647</v>
      </c>
      <c r="BW2068" s="17">
        <f t="shared" si="1086"/>
        <v>1</v>
      </c>
      <c r="BX2068" s="20">
        <f t="shared" si="1087"/>
        <v>1.1658571686350678</v>
      </c>
      <c r="BY2068" s="20">
        <f t="shared" si="1088"/>
        <v>1.0802437555339812</v>
      </c>
      <c r="BZ2068" s="20">
        <f t="shared" si="1089"/>
        <v>1.0072253418158352</v>
      </c>
    </row>
    <row r="2069" spans="2:78" x14ac:dyDescent="0.25">
      <c r="B2069">
        <v>8206</v>
      </c>
      <c r="C2069">
        <v>2</v>
      </c>
      <c r="D2069">
        <v>-0.03</v>
      </c>
      <c r="E2069">
        <v>1.625</v>
      </c>
      <c r="F2069" s="4">
        <v>3580</v>
      </c>
      <c r="G2069" s="5" t="str">
        <f>F2069&amp;"_"&amp;COUNTIF($F$2:$F2069,F2069)</f>
        <v>3580_1</v>
      </c>
      <c r="H2069" t="s">
        <v>448</v>
      </c>
      <c r="I2069">
        <v>0.16200000000000001</v>
      </c>
      <c r="J2069" s="2">
        <v>102461.1094</v>
      </c>
      <c r="K2069" s="2">
        <v>104851.05469999999</v>
      </c>
      <c r="L2069" s="2">
        <v>101997.9531</v>
      </c>
      <c r="M2069" s="1">
        <f>MIN(J2069:L2069)</f>
        <v>101997.9531</v>
      </c>
      <c r="N2069" s="3">
        <f t="shared" si="1057"/>
        <v>1.0045408391631734</v>
      </c>
      <c r="O2069" s="3">
        <f t="shared" si="1058"/>
        <v>1.0279721456488717</v>
      </c>
      <c r="P2069" s="3">
        <f t="shared" si="1059"/>
        <v>1</v>
      </c>
      <c r="Q2069" s="3"/>
      <c r="S2069">
        <v>11923</v>
      </c>
      <c r="T2069">
        <v>2</v>
      </c>
      <c r="U2069">
        <v>7.0000000000000007E-2</v>
      </c>
      <c r="V2069">
        <v>1.359</v>
      </c>
      <c r="W2069" s="4">
        <v>3582</v>
      </c>
      <c r="X2069" s="5" t="str">
        <f>W2069&amp;"_"&amp;COUNTIF($W$2:$W2069,W2069)</f>
        <v>3582_4</v>
      </c>
      <c r="Y2069" t="s">
        <v>324</v>
      </c>
      <c r="Z2069">
        <v>0.189</v>
      </c>
      <c r="AA2069" s="1">
        <v>85923.859400000001</v>
      </c>
      <c r="AB2069" s="1">
        <v>66347.890599999999</v>
      </c>
      <c r="AC2069" s="1">
        <v>59210.089800000002</v>
      </c>
      <c r="AD2069" s="1">
        <f>MIN(AA2069:AC2069)</f>
        <v>59210.089800000002</v>
      </c>
      <c r="AE2069" s="3">
        <f t="shared" si="1060"/>
        <v>1.4511692127175257</v>
      </c>
      <c r="AF2069" s="3">
        <f t="shared" si="1061"/>
        <v>1.1205504133520161</v>
      </c>
      <c r="AG2069" s="3">
        <f t="shared" si="1062"/>
        <v>1</v>
      </c>
      <c r="AH2069" s="3"/>
      <c r="AJ2069">
        <v>8564</v>
      </c>
      <c r="AK2069">
        <v>2</v>
      </c>
      <c r="AL2069">
        <v>-0.27</v>
      </c>
      <c r="AM2069">
        <v>1.3029999999999999</v>
      </c>
      <c r="AN2069" s="4">
        <v>3898</v>
      </c>
      <c r="AO2069" s="5" t="str">
        <f>AN2069&amp;"_"&amp;COUNTIF($AN$2:$AN2069,AN2069)</f>
        <v>3898_1</v>
      </c>
      <c r="AP2069" t="s">
        <v>738</v>
      </c>
      <c r="AQ2069">
        <v>0.80100000000000005</v>
      </c>
      <c r="AR2069" s="1">
        <v>176074.4375</v>
      </c>
      <c r="AS2069" s="1">
        <v>147770.1875</v>
      </c>
      <c r="AT2069" s="1">
        <v>138043.60939999999</v>
      </c>
      <c r="AU2069" s="1">
        <f>MIN(AR2069:AT2069)</f>
        <v>138043.60939999999</v>
      </c>
      <c r="AV2069" s="3">
        <f t="shared" si="1063"/>
        <v>1.2754986505010932</v>
      </c>
      <c r="AW2069" s="3">
        <f t="shared" si="1064"/>
        <v>1.0704601838670846</v>
      </c>
      <c r="AX2069" s="3">
        <f t="shared" si="1065"/>
        <v>1</v>
      </c>
      <c r="AZ2069" t="s">
        <v>2776</v>
      </c>
      <c r="BA2069">
        <v>2495</v>
      </c>
      <c r="BB2069" t="s">
        <v>5087</v>
      </c>
      <c r="BC2069" s="17">
        <f t="shared" si="1066"/>
        <v>0.19700000000000001</v>
      </c>
      <c r="BD2069" s="17" t="str">
        <f t="shared" si="1067"/>
        <v>N/D</v>
      </c>
      <c r="BE2069" s="17" t="str">
        <f t="shared" si="1068"/>
        <v>N/D</v>
      </c>
      <c r="BF2069" s="2">
        <f t="shared" si="1069"/>
        <v>623610</v>
      </c>
      <c r="BG2069" s="2">
        <f t="shared" si="1070"/>
        <v>732095</v>
      </c>
      <c r="BH2069" s="2">
        <f t="shared" si="1071"/>
        <v>728304.25</v>
      </c>
      <c r="BI2069" s="2" t="str">
        <f t="shared" si="1072"/>
        <v>N/D</v>
      </c>
      <c r="BJ2069" s="2" t="str">
        <f t="shared" si="1073"/>
        <v>N/D</v>
      </c>
      <c r="BK2069" s="2" t="str">
        <f t="shared" si="1074"/>
        <v>N/D</v>
      </c>
      <c r="BL2069" s="2" t="str">
        <f t="shared" si="1075"/>
        <v>N/D</v>
      </c>
      <c r="BM2069" s="2" t="str">
        <f t="shared" si="1076"/>
        <v>N/D</v>
      </c>
      <c r="BN2069" s="2" t="str">
        <f t="shared" si="1077"/>
        <v>N/D</v>
      </c>
      <c r="BO2069" s="17">
        <f t="shared" si="1078"/>
        <v>1</v>
      </c>
      <c r="BP2069" s="17">
        <f t="shared" si="1079"/>
        <v>1.1739628934750885</v>
      </c>
      <c r="BQ2069" s="17">
        <f t="shared" si="1080"/>
        <v>1.1678841744038742</v>
      </c>
      <c r="BR2069" s="17" t="str">
        <f t="shared" si="1081"/>
        <v>N/D</v>
      </c>
      <c r="BS2069" s="17" t="str">
        <f t="shared" si="1082"/>
        <v>N/D</v>
      </c>
      <c r="BT2069" s="17" t="str">
        <f t="shared" si="1083"/>
        <v>N/D</v>
      </c>
      <c r="BU2069" s="17" t="str">
        <f t="shared" si="1084"/>
        <v>N/D</v>
      </c>
      <c r="BV2069" s="17" t="str">
        <f t="shared" si="1085"/>
        <v>N/D</v>
      </c>
      <c r="BW2069" s="17" t="str">
        <f t="shared" si="1086"/>
        <v>N/D</v>
      </c>
      <c r="BX2069" s="20">
        <f t="shared" si="1087"/>
        <v>1</v>
      </c>
      <c r="BY2069" s="20">
        <f t="shared" si="1088"/>
        <v>1.1739628934750885</v>
      </c>
      <c r="BZ2069" s="20">
        <f t="shared" si="1089"/>
        <v>1.1678841744038742</v>
      </c>
    </row>
    <row r="2070" spans="2:78" x14ac:dyDescent="0.25">
      <c r="B2070">
        <v>8166</v>
      </c>
      <c r="C2070">
        <v>2</v>
      </c>
      <c r="D2070">
        <v>-0.03</v>
      </c>
      <c r="E2070">
        <v>1.365</v>
      </c>
      <c r="F2070" s="4">
        <v>3580</v>
      </c>
      <c r="G2070" s="5" t="str">
        <f>F2070&amp;"_"&amp;COUNTIF($F$2:$F2070,F2070)</f>
        <v>3580_2</v>
      </c>
      <c r="H2070" t="s">
        <v>448</v>
      </c>
      <c r="I2070">
        <v>0.189</v>
      </c>
      <c r="J2070" s="2">
        <v>130153.96090000001</v>
      </c>
      <c r="K2070" s="2">
        <v>105391.0625</v>
      </c>
      <c r="L2070" s="2">
        <v>105636.4688</v>
      </c>
      <c r="M2070" s="1">
        <f>MIN(J2070:L2070)</f>
        <v>105391.0625</v>
      </c>
      <c r="N2070" s="3">
        <f t="shared" si="1057"/>
        <v>1.2349620339011196</v>
      </c>
      <c r="O2070" s="3">
        <f t="shared" si="1058"/>
        <v>1</v>
      </c>
      <c r="P2070" s="3">
        <f t="shared" si="1059"/>
        <v>1.0023285304671827</v>
      </c>
      <c r="Q2070" s="3"/>
      <c r="S2070">
        <v>6993</v>
      </c>
      <c r="T2070">
        <v>2</v>
      </c>
      <c r="U2070">
        <v>-0.31</v>
      </c>
      <c r="V2070">
        <v>1.4079999999999999</v>
      </c>
      <c r="W2070" s="4">
        <v>3584</v>
      </c>
      <c r="X2070" s="5" t="str">
        <f>W2070&amp;"_"&amp;COUNTIF($W$2:$W2070,W2070)</f>
        <v>3584_1</v>
      </c>
      <c r="Y2070" t="s">
        <v>689</v>
      </c>
      <c r="Z2070">
        <v>1.7999999999999999E-2</v>
      </c>
      <c r="AA2070" s="1">
        <v>145905.85939999999</v>
      </c>
      <c r="AB2070" s="1">
        <v>98771.609400000001</v>
      </c>
      <c r="AC2070" s="1">
        <v>93462.359400000001</v>
      </c>
      <c r="AD2070" s="1">
        <f>MIN(AA2070:AC2070)</f>
        <v>93462.359400000001</v>
      </c>
      <c r="AE2070" s="3">
        <f t="shared" si="1060"/>
        <v>1.5611189396102489</v>
      </c>
      <c r="AF2070" s="3">
        <f t="shared" si="1061"/>
        <v>1.0568062911538267</v>
      </c>
      <c r="AG2070" s="3">
        <f t="shared" si="1062"/>
        <v>1</v>
      </c>
      <c r="AH2070" s="3"/>
      <c r="AJ2070">
        <v>8517</v>
      </c>
      <c r="AK2070">
        <v>2</v>
      </c>
      <c r="AL2070">
        <v>-0.09</v>
      </c>
      <c r="AM2070">
        <v>1.252</v>
      </c>
      <c r="AN2070" s="4">
        <v>3898</v>
      </c>
      <c r="AO2070" s="5" t="str">
        <f>AN2070&amp;"_"&amp;COUNTIF($AN$2:$AN2070,AN2070)</f>
        <v>3898_2</v>
      </c>
      <c r="AP2070" t="s">
        <v>738</v>
      </c>
      <c r="AQ2070">
        <v>0.79</v>
      </c>
      <c r="AR2070" s="1">
        <v>146448.42189999999</v>
      </c>
      <c r="AS2070" s="1">
        <v>122695.72659999999</v>
      </c>
      <c r="AT2070" s="1">
        <v>90892.640599999999</v>
      </c>
      <c r="AU2070" s="1">
        <f>MIN(AR2070:AT2070)</f>
        <v>90892.640599999999</v>
      </c>
      <c r="AV2070" s="3">
        <f t="shared" si="1063"/>
        <v>1.611224197396681</v>
      </c>
      <c r="AW2070" s="3">
        <f t="shared" si="1064"/>
        <v>1.3498972610990465</v>
      </c>
      <c r="AX2070" s="3">
        <f t="shared" si="1065"/>
        <v>1</v>
      </c>
      <c r="AZ2070" t="s">
        <v>2777</v>
      </c>
      <c r="BA2070">
        <v>2499</v>
      </c>
      <c r="BB2070" t="s">
        <v>5088</v>
      </c>
      <c r="BC2070" s="17">
        <f t="shared" si="1066"/>
        <v>0.27600000000000002</v>
      </c>
      <c r="BD2070" s="17">
        <f t="shared" si="1067"/>
        <v>0.27300000000000002</v>
      </c>
      <c r="BE2070" s="17">
        <f t="shared" si="1068"/>
        <v>0.26200000000000001</v>
      </c>
      <c r="BF2070" s="2">
        <f t="shared" si="1069"/>
        <v>896660.125</v>
      </c>
      <c r="BG2070" s="2">
        <f t="shared" si="1070"/>
        <v>982215.125</v>
      </c>
      <c r="BH2070" s="2">
        <f t="shared" si="1071"/>
        <v>1017827.8125</v>
      </c>
      <c r="BI2070" s="2">
        <f t="shared" si="1072"/>
        <v>968983.9375</v>
      </c>
      <c r="BJ2070" s="2">
        <f t="shared" si="1073"/>
        <v>967442</v>
      </c>
      <c r="BK2070" s="2">
        <f t="shared" si="1074"/>
        <v>927119.6875</v>
      </c>
      <c r="BL2070" s="2">
        <f t="shared" si="1075"/>
        <v>584397.0625</v>
      </c>
      <c r="BM2070" s="2">
        <f t="shared" si="1076"/>
        <v>464973.46879999997</v>
      </c>
      <c r="BN2070" s="2">
        <f t="shared" si="1077"/>
        <v>455755.625</v>
      </c>
      <c r="BO2070" s="17">
        <f t="shared" si="1078"/>
        <v>1</v>
      </c>
      <c r="BP2070" s="17">
        <f t="shared" si="1079"/>
        <v>1.095415194246538</v>
      </c>
      <c r="BQ2070" s="17">
        <f t="shared" si="1080"/>
        <v>1.1351322358625013</v>
      </c>
      <c r="BR2070" s="17">
        <f t="shared" si="1081"/>
        <v>1.0451551731286042</v>
      </c>
      <c r="BS2070" s="17">
        <f t="shared" si="1082"/>
        <v>1.0434920248632946</v>
      </c>
      <c r="BT2070" s="17">
        <f t="shared" si="1083"/>
        <v>1</v>
      </c>
      <c r="BU2070" s="17">
        <f t="shared" si="1084"/>
        <v>1.2822596813807838</v>
      </c>
      <c r="BV2070" s="17">
        <f t="shared" si="1085"/>
        <v>1.0202254087374127</v>
      </c>
      <c r="BW2070" s="17">
        <f t="shared" si="1086"/>
        <v>1</v>
      </c>
      <c r="BX2070" s="20">
        <f t="shared" si="1087"/>
        <v>1.1091382848364626</v>
      </c>
      <c r="BY2070" s="20">
        <f t="shared" si="1088"/>
        <v>1.053044209282415</v>
      </c>
      <c r="BZ2070" s="20">
        <f t="shared" si="1089"/>
        <v>1.0450440786208339</v>
      </c>
    </row>
    <row r="2071" spans="2:78" x14ac:dyDescent="0.25">
      <c r="B2071">
        <v>8129</v>
      </c>
      <c r="C2071">
        <v>2</v>
      </c>
      <c r="D2071">
        <v>7.0000000000000007E-2</v>
      </c>
      <c r="E2071">
        <v>1.3580000000000001</v>
      </c>
      <c r="F2071" s="4">
        <v>3580</v>
      </c>
      <c r="G2071" s="5" t="str">
        <f>F2071&amp;"_"&amp;COUNTIF($F$2:$F2071,F2071)</f>
        <v>3580_3</v>
      </c>
      <c r="H2071" t="s">
        <v>448</v>
      </c>
      <c r="I2071">
        <v>0.189</v>
      </c>
      <c r="J2071" s="2">
        <v>98319.0625</v>
      </c>
      <c r="K2071" s="2">
        <v>79793.023400000005</v>
      </c>
      <c r="L2071" s="2">
        <v>76416.882800000007</v>
      </c>
      <c r="M2071" s="1">
        <f>MIN(J2071:L2071)</f>
        <v>76416.882800000007</v>
      </c>
      <c r="N2071" s="3">
        <f t="shared" si="1057"/>
        <v>1.2866144089824088</v>
      </c>
      <c r="O2071" s="3">
        <f t="shared" si="1058"/>
        <v>1.0441805590112345</v>
      </c>
      <c r="P2071" s="3">
        <f t="shared" si="1059"/>
        <v>1</v>
      </c>
      <c r="Q2071" s="3"/>
      <c r="S2071">
        <v>8275</v>
      </c>
      <c r="T2071">
        <v>2</v>
      </c>
      <c r="U2071">
        <v>-0.59</v>
      </c>
      <c r="V2071">
        <v>1.4139999999999999</v>
      </c>
      <c r="W2071" s="4">
        <v>3841</v>
      </c>
      <c r="X2071" s="5" t="str">
        <f>W2071&amp;"_"&amp;COUNTIF($W$2:$W2071,W2071)</f>
        <v>3841_1</v>
      </c>
      <c r="Y2071" t="s">
        <v>603</v>
      </c>
      <c r="Z2071">
        <v>0.78500000000000003</v>
      </c>
      <c r="AA2071" s="1">
        <v>69210.273400000005</v>
      </c>
      <c r="AB2071" s="1">
        <v>54457.667999999998</v>
      </c>
      <c r="AC2071" s="1">
        <v>50273.726600000002</v>
      </c>
      <c r="AD2071" s="1">
        <f>MIN(AA2071:AC2071)</f>
        <v>50273.726600000002</v>
      </c>
      <c r="AE2071" s="3">
        <f t="shared" si="1060"/>
        <v>1.37666885032549</v>
      </c>
      <c r="AF2071" s="3">
        <f t="shared" si="1061"/>
        <v>1.0832232198199525</v>
      </c>
      <c r="AG2071" s="3">
        <f t="shared" si="1062"/>
        <v>1</v>
      </c>
      <c r="AH2071" s="3"/>
      <c r="AJ2071">
        <v>8605</v>
      </c>
      <c r="AK2071">
        <v>2</v>
      </c>
      <c r="AL2071">
        <v>-0.26</v>
      </c>
      <c r="AM2071">
        <v>1.0780000000000001</v>
      </c>
      <c r="AN2071" s="4">
        <v>3898</v>
      </c>
      <c r="AO2071" s="5" t="str">
        <f>AN2071&amp;"_"&amp;COUNTIF($AN$2:$AN2071,AN2071)</f>
        <v>3898_3</v>
      </c>
      <c r="AP2071" t="s">
        <v>738</v>
      </c>
      <c r="AQ2071">
        <v>0.78200000000000003</v>
      </c>
      <c r="AR2071" s="1">
        <v>169862.9062</v>
      </c>
      <c r="AS2071" s="1">
        <v>128472.8438</v>
      </c>
      <c r="AT2071" s="1">
        <v>141605.42189999999</v>
      </c>
      <c r="AU2071" s="1">
        <f>MIN(AR2071:AT2071)</f>
        <v>128472.8438</v>
      </c>
      <c r="AV2071" s="3">
        <f t="shared" si="1063"/>
        <v>1.3221697377885862</v>
      </c>
      <c r="AW2071" s="3">
        <f t="shared" si="1064"/>
        <v>1</v>
      </c>
      <c r="AX2071" s="3">
        <f t="shared" si="1065"/>
        <v>1.1022206538873236</v>
      </c>
      <c r="AZ2071" t="s">
        <v>2778</v>
      </c>
      <c r="BA2071">
        <v>2499</v>
      </c>
      <c r="BB2071" t="s">
        <v>5088</v>
      </c>
      <c r="BC2071" s="17">
        <f t="shared" si="1066"/>
        <v>0.17100000000000001</v>
      </c>
      <c r="BD2071" s="17">
        <f t="shared" si="1067"/>
        <v>0.26200000000000001</v>
      </c>
      <c r="BE2071" s="17">
        <f t="shared" si="1068"/>
        <v>0.27100000000000002</v>
      </c>
      <c r="BF2071" s="2">
        <f t="shared" si="1069"/>
        <v>334887.8125</v>
      </c>
      <c r="BG2071" s="2">
        <f t="shared" si="1070"/>
        <v>416520.4375</v>
      </c>
      <c r="BH2071" s="2">
        <f t="shared" si="1071"/>
        <v>411030.375</v>
      </c>
      <c r="BI2071" s="2">
        <f t="shared" si="1072"/>
        <v>576043.8125</v>
      </c>
      <c r="BJ2071" s="2">
        <f t="shared" si="1073"/>
        <v>487912.6875</v>
      </c>
      <c r="BK2071" s="2">
        <f t="shared" si="1074"/>
        <v>457451.21879999997</v>
      </c>
      <c r="BL2071" s="2">
        <f t="shared" si="1075"/>
        <v>394243.78120000003</v>
      </c>
      <c r="BM2071" s="2">
        <f t="shared" si="1076"/>
        <v>368900.1875</v>
      </c>
      <c r="BN2071" s="2">
        <f t="shared" si="1077"/>
        <v>340366.125</v>
      </c>
      <c r="BO2071" s="17">
        <f t="shared" si="1078"/>
        <v>1</v>
      </c>
      <c r="BP2071" s="17">
        <f t="shared" si="1079"/>
        <v>1.2437611102971984</v>
      </c>
      <c r="BQ2071" s="17">
        <f t="shared" si="1080"/>
        <v>1.227367373961989</v>
      </c>
      <c r="BR2071" s="17">
        <f t="shared" si="1081"/>
        <v>1.2592464263426726</v>
      </c>
      <c r="BS2071" s="17">
        <f t="shared" si="1082"/>
        <v>1.0665895453943866</v>
      </c>
      <c r="BT2071" s="17">
        <f t="shared" si="1083"/>
        <v>1</v>
      </c>
      <c r="BU2071" s="17">
        <f t="shared" si="1084"/>
        <v>1.1582932384942832</v>
      </c>
      <c r="BV2071" s="17">
        <f t="shared" si="1085"/>
        <v>1.0838334381836618</v>
      </c>
      <c r="BW2071" s="17">
        <f t="shared" si="1086"/>
        <v>1</v>
      </c>
      <c r="BX2071" s="20">
        <f t="shared" si="1087"/>
        <v>1.1391798882789852</v>
      </c>
      <c r="BY2071" s="20">
        <f t="shared" si="1088"/>
        <v>1.1313946979584157</v>
      </c>
      <c r="BZ2071" s="20">
        <f t="shared" si="1089"/>
        <v>1.0757891246539963</v>
      </c>
    </row>
    <row r="2072" spans="2:78" x14ac:dyDescent="0.25">
      <c r="B2072">
        <v>12328</v>
      </c>
      <c r="C2072">
        <v>2</v>
      </c>
      <c r="D2072">
        <v>0.37</v>
      </c>
      <c r="E2072">
        <v>1.774</v>
      </c>
      <c r="F2072" s="4">
        <v>3581</v>
      </c>
      <c r="G2072" s="5" t="str">
        <f>F2072&amp;"_"&amp;COUNTIF($F$2:$F2072,F2072)</f>
        <v>3581_1</v>
      </c>
      <c r="H2072" t="s">
        <v>285</v>
      </c>
      <c r="I2072">
        <v>0.14699999999999999</v>
      </c>
      <c r="J2072" s="2">
        <v>44949.578099999999</v>
      </c>
      <c r="K2072" s="2">
        <v>56764.593800000002</v>
      </c>
      <c r="L2072" s="2">
        <v>56231.031199999998</v>
      </c>
      <c r="M2072" s="1">
        <f>MIN(J2072:L2072)</f>
        <v>44949.578099999999</v>
      </c>
      <c r="N2072" s="3">
        <f t="shared" si="1057"/>
        <v>1</v>
      </c>
      <c r="O2072" s="3">
        <f t="shared" si="1058"/>
        <v>1.2628504248408063</v>
      </c>
      <c r="P2072" s="3">
        <f t="shared" si="1059"/>
        <v>1.2509801777205112</v>
      </c>
      <c r="Q2072" s="3"/>
      <c r="S2072">
        <v>8224</v>
      </c>
      <c r="T2072">
        <v>2</v>
      </c>
      <c r="U2072">
        <v>-0.4</v>
      </c>
      <c r="V2072">
        <v>1.397</v>
      </c>
      <c r="W2072" s="4">
        <v>3841</v>
      </c>
      <c r="X2072" s="5" t="str">
        <f>W2072&amp;"_"&amp;COUNTIF($W$2:$W2072,W2072)</f>
        <v>3841_2</v>
      </c>
      <c r="Y2072" t="s">
        <v>603</v>
      </c>
      <c r="Z2072">
        <v>0.78300000000000003</v>
      </c>
      <c r="AA2072" s="1">
        <v>66263.773400000005</v>
      </c>
      <c r="AB2072" s="1">
        <v>71638.1875</v>
      </c>
      <c r="AC2072" s="1">
        <v>64763.667999999998</v>
      </c>
      <c r="AD2072" s="1">
        <f>MIN(AA2072:AC2072)</f>
        <v>64763.667999999998</v>
      </c>
      <c r="AE2072" s="3">
        <f t="shared" si="1060"/>
        <v>1.023162761565636</v>
      </c>
      <c r="AF2072" s="3">
        <f t="shared" si="1061"/>
        <v>1.1061477787206246</v>
      </c>
      <c r="AG2072" s="3">
        <f t="shared" si="1062"/>
        <v>1</v>
      </c>
      <c r="AH2072" s="3"/>
      <c r="AJ2072">
        <v>7885</v>
      </c>
      <c r="AK2072">
        <v>2</v>
      </c>
      <c r="AL2072">
        <v>0.35</v>
      </c>
      <c r="AM2072">
        <v>1.4710000000000001</v>
      </c>
      <c r="AN2072" s="4">
        <v>3901</v>
      </c>
      <c r="AO2072" s="5" t="str">
        <f>AN2072&amp;"_"&amp;COUNTIF($AN$2:$AN2072,AN2072)</f>
        <v>3901_1</v>
      </c>
      <c r="AP2072" t="s">
        <v>629</v>
      </c>
      <c r="AQ2072">
        <v>0.56399999999999995</v>
      </c>
      <c r="AR2072" s="1">
        <v>142418.17189999999</v>
      </c>
      <c r="AS2072" s="1">
        <v>159536.1875</v>
      </c>
      <c r="AT2072" s="1">
        <v>172782.17189999999</v>
      </c>
      <c r="AU2072" s="1">
        <f>MIN(AR2072:AT2072)</f>
        <v>142418.17189999999</v>
      </c>
      <c r="AV2072" s="3">
        <f t="shared" si="1063"/>
        <v>1</v>
      </c>
      <c r="AW2072" s="3">
        <f t="shared" si="1064"/>
        <v>1.1201954453678815</v>
      </c>
      <c r="AX2072" s="3">
        <f t="shared" si="1065"/>
        <v>1.2132031298739063</v>
      </c>
      <c r="AZ2072" t="s">
        <v>3835</v>
      </c>
      <c r="BA2072">
        <v>2499</v>
      </c>
      <c r="BB2072" t="s">
        <v>5088</v>
      </c>
      <c r="BC2072" s="17" t="str">
        <f t="shared" si="1066"/>
        <v>N/D</v>
      </c>
      <c r="BD2072" s="17">
        <f t="shared" si="1067"/>
        <v>0.26500000000000001</v>
      </c>
      <c r="BE2072" s="17">
        <f t="shared" si="1068"/>
        <v>0.26200000000000001</v>
      </c>
      <c r="BF2072" s="2" t="str">
        <f t="shared" si="1069"/>
        <v>N/D</v>
      </c>
      <c r="BG2072" s="2" t="str">
        <f t="shared" si="1070"/>
        <v>N/D</v>
      </c>
      <c r="BH2072" s="2" t="str">
        <f t="shared" si="1071"/>
        <v>N/D</v>
      </c>
      <c r="BI2072" s="2">
        <f t="shared" si="1072"/>
        <v>364811.71879999997</v>
      </c>
      <c r="BJ2072" s="2">
        <f t="shared" si="1073"/>
        <v>348417.625</v>
      </c>
      <c r="BK2072" s="2">
        <f t="shared" si="1074"/>
        <v>334000.40620000003</v>
      </c>
      <c r="BL2072" s="2">
        <f t="shared" si="1075"/>
        <v>840554.8125</v>
      </c>
      <c r="BM2072" s="2">
        <f t="shared" si="1076"/>
        <v>756070.875</v>
      </c>
      <c r="BN2072" s="2">
        <f t="shared" si="1077"/>
        <v>712450.8125</v>
      </c>
      <c r="BO2072" s="17" t="str">
        <f t="shared" si="1078"/>
        <v>N/D</v>
      </c>
      <c r="BP2072" s="17" t="str">
        <f t="shared" si="1079"/>
        <v>N/D</v>
      </c>
      <c r="BQ2072" s="17" t="str">
        <f t="shared" si="1080"/>
        <v>N/D</v>
      </c>
      <c r="BR2072" s="17">
        <f t="shared" si="1081"/>
        <v>1.0922493267315072</v>
      </c>
      <c r="BS2072" s="17">
        <f t="shared" si="1082"/>
        <v>1.0431652732522934</v>
      </c>
      <c r="BT2072" s="17">
        <f t="shared" si="1083"/>
        <v>1</v>
      </c>
      <c r="BU2072" s="17">
        <f t="shared" si="1084"/>
        <v>1.1798075007458848</v>
      </c>
      <c r="BV2072" s="17">
        <f t="shared" si="1085"/>
        <v>1.061225367049462</v>
      </c>
      <c r="BW2072" s="17">
        <f t="shared" si="1086"/>
        <v>1</v>
      </c>
      <c r="BX2072" s="20">
        <f t="shared" si="1087"/>
        <v>1.136028413738696</v>
      </c>
      <c r="BY2072" s="20">
        <f t="shared" si="1088"/>
        <v>1.0521953201508776</v>
      </c>
      <c r="BZ2072" s="20">
        <f t="shared" si="1089"/>
        <v>1</v>
      </c>
    </row>
    <row r="2073" spans="2:78" x14ac:dyDescent="0.25">
      <c r="B2073">
        <v>12236</v>
      </c>
      <c r="C2073">
        <v>2</v>
      </c>
      <c r="D2073">
        <v>0.17</v>
      </c>
      <c r="E2073">
        <v>1.7509999999999999</v>
      </c>
      <c r="F2073" s="4">
        <v>3581</v>
      </c>
      <c r="G2073" s="5" t="str">
        <f>F2073&amp;"_"&amp;COUNTIF($F$2:$F2073,F2073)</f>
        <v>3581_2</v>
      </c>
      <c r="H2073" t="s">
        <v>285</v>
      </c>
      <c r="I2073">
        <v>9.7000000000000003E-2</v>
      </c>
      <c r="J2073" s="2">
        <v>69444.4375</v>
      </c>
      <c r="K2073" s="2">
        <v>59877.117200000001</v>
      </c>
      <c r="L2073" s="2">
        <v>47758.843800000002</v>
      </c>
      <c r="M2073" s="1">
        <f>MIN(J2073:L2073)</f>
        <v>47758.843800000002</v>
      </c>
      <c r="N2073" s="3">
        <f t="shared" si="1057"/>
        <v>1.4540644616694007</v>
      </c>
      <c r="O2073" s="3">
        <f t="shared" si="1058"/>
        <v>1.2537388352772476</v>
      </c>
      <c r="P2073" s="3">
        <f t="shared" si="1059"/>
        <v>1</v>
      </c>
      <c r="Q2073" s="3"/>
      <c r="S2073">
        <v>7419</v>
      </c>
      <c r="T2073">
        <v>2</v>
      </c>
      <c r="U2073">
        <v>0.21</v>
      </c>
      <c r="V2073">
        <v>1.4359999999999999</v>
      </c>
      <c r="W2073" s="4">
        <v>3842</v>
      </c>
      <c r="X2073" s="5" t="str">
        <f>W2073&amp;"_"&amp;COUNTIF($W$2:$W2073,W2073)</f>
        <v>3842_1</v>
      </c>
      <c r="Y2073" t="s">
        <v>1004</v>
      </c>
      <c r="Z2073">
        <v>0.746</v>
      </c>
      <c r="AA2073" s="1">
        <v>402292.09379999997</v>
      </c>
      <c r="AB2073" s="1">
        <v>104694</v>
      </c>
      <c r="AC2073" s="1">
        <v>86362.664099999995</v>
      </c>
      <c r="AD2073" s="1">
        <f>MIN(AA2073:AC2073)</f>
        <v>86362.664099999995</v>
      </c>
      <c r="AE2073" s="3">
        <f t="shared" si="1060"/>
        <v>4.6581714215553012</v>
      </c>
      <c r="AF2073" s="3">
        <f t="shared" si="1061"/>
        <v>1.2122599631569264</v>
      </c>
      <c r="AG2073" s="3">
        <f t="shared" si="1062"/>
        <v>1</v>
      </c>
      <c r="AH2073" s="3"/>
      <c r="AJ2073">
        <v>7835</v>
      </c>
      <c r="AK2073">
        <v>2</v>
      </c>
      <c r="AL2073">
        <v>0.27</v>
      </c>
      <c r="AM2073">
        <v>1.466</v>
      </c>
      <c r="AN2073" s="4">
        <v>3901</v>
      </c>
      <c r="AO2073" s="5" t="str">
        <f>AN2073&amp;"_"&amp;COUNTIF($AN$2:$AN2073,AN2073)</f>
        <v>3901_2</v>
      </c>
      <c r="AP2073" t="s">
        <v>629</v>
      </c>
      <c r="AQ2073">
        <v>0.41</v>
      </c>
      <c r="AR2073" s="1">
        <v>95414.031199999998</v>
      </c>
      <c r="AS2073" s="1">
        <v>115170.8438</v>
      </c>
      <c r="AT2073" s="1">
        <v>108638.19530000001</v>
      </c>
      <c r="AU2073" s="1">
        <f>MIN(AR2073:AT2073)</f>
        <v>95414.031199999998</v>
      </c>
      <c r="AV2073" s="3">
        <f t="shared" si="1063"/>
        <v>1</v>
      </c>
      <c r="AW2073" s="3">
        <f t="shared" si="1064"/>
        <v>1.2070640172260116</v>
      </c>
      <c r="AX2073" s="3">
        <f t="shared" si="1065"/>
        <v>1.1385976877161859</v>
      </c>
      <c r="AZ2073" t="s">
        <v>3836</v>
      </c>
      <c r="BA2073">
        <v>2499</v>
      </c>
      <c r="BB2073" t="s">
        <v>5088</v>
      </c>
      <c r="BC2073" s="17" t="str">
        <f t="shared" si="1066"/>
        <v>N/D</v>
      </c>
      <c r="BD2073" s="17">
        <f t="shared" si="1067"/>
        <v>0.24199999999999999</v>
      </c>
      <c r="BE2073" s="17" t="str">
        <f t="shared" si="1068"/>
        <v>N/D</v>
      </c>
      <c r="BF2073" s="2" t="str">
        <f t="shared" si="1069"/>
        <v>N/D</v>
      </c>
      <c r="BG2073" s="2" t="str">
        <f t="shared" si="1070"/>
        <v>N/D</v>
      </c>
      <c r="BH2073" s="2" t="str">
        <f t="shared" si="1071"/>
        <v>N/D</v>
      </c>
      <c r="BI2073" s="2">
        <f t="shared" si="1072"/>
        <v>423033.4375</v>
      </c>
      <c r="BJ2073" s="2">
        <f t="shared" si="1073"/>
        <v>444555.71879999997</v>
      </c>
      <c r="BK2073" s="2">
        <f t="shared" si="1074"/>
        <v>404962.71879999997</v>
      </c>
      <c r="BL2073" s="2" t="str">
        <f t="shared" si="1075"/>
        <v>N/D</v>
      </c>
      <c r="BM2073" s="2" t="str">
        <f t="shared" si="1076"/>
        <v>N/D</v>
      </c>
      <c r="BN2073" s="2" t="str">
        <f t="shared" si="1077"/>
        <v>N/D</v>
      </c>
      <c r="BO2073" s="17" t="str">
        <f t="shared" si="1078"/>
        <v>N/D</v>
      </c>
      <c r="BP2073" s="17" t="str">
        <f t="shared" si="1079"/>
        <v>N/D</v>
      </c>
      <c r="BQ2073" s="17" t="str">
        <f t="shared" si="1080"/>
        <v>N/D</v>
      </c>
      <c r="BR2073" s="17">
        <f t="shared" si="1081"/>
        <v>1.0446231661856376</v>
      </c>
      <c r="BS2073" s="17">
        <f t="shared" si="1082"/>
        <v>1.0977694937383951</v>
      </c>
      <c r="BT2073" s="17">
        <f t="shared" si="1083"/>
        <v>1</v>
      </c>
      <c r="BU2073" s="17" t="str">
        <f t="shared" si="1084"/>
        <v>N/D</v>
      </c>
      <c r="BV2073" s="17" t="str">
        <f t="shared" si="1085"/>
        <v>N/D</v>
      </c>
      <c r="BW2073" s="17" t="str">
        <f t="shared" si="1086"/>
        <v>N/D</v>
      </c>
      <c r="BX2073" s="20">
        <f t="shared" si="1087"/>
        <v>1.0446231661856376</v>
      </c>
      <c r="BY2073" s="20">
        <f t="shared" si="1088"/>
        <v>1.0977694937383951</v>
      </c>
      <c r="BZ2073" s="20">
        <f t="shared" si="1089"/>
        <v>1</v>
      </c>
    </row>
    <row r="2074" spans="2:78" x14ac:dyDescent="0.25">
      <c r="B2074">
        <v>12284</v>
      </c>
      <c r="C2074">
        <v>2</v>
      </c>
      <c r="D2074">
        <v>0.31</v>
      </c>
      <c r="E2074">
        <v>1.6839999999999999</v>
      </c>
      <c r="F2074" s="4">
        <v>3581</v>
      </c>
      <c r="G2074" s="5" t="str">
        <f>F2074&amp;"_"&amp;COUNTIF($F$2:$F2074,F2074)</f>
        <v>3581_3</v>
      </c>
      <c r="H2074" t="s">
        <v>285</v>
      </c>
      <c r="I2074">
        <v>0.152</v>
      </c>
      <c r="J2074" s="2">
        <v>105753.5938</v>
      </c>
      <c r="K2074" s="2">
        <v>113783.7031</v>
      </c>
      <c r="L2074" s="2">
        <v>105002.75780000001</v>
      </c>
      <c r="M2074" s="1">
        <f>MIN(J2074:L2074)</f>
        <v>105002.75780000001</v>
      </c>
      <c r="N2074" s="3">
        <f t="shared" si="1057"/>
        <v>1.0071506312379921</v>
      </c>
      <c r="O2074" s="3">
        <f t="shared" si="1058"/>
        <v>1.0836258540630443</v>
      </c>
      <c r="P2074" s="3">
        <f t="shared" si="1059"/>
        <v>1</v>
      </c>
      <c r="Q2074" s="3"/>
      <c r="S2074">
        <v>8269</v>
      </c>
      <c r="T2074">
        <v>2</v>
      </c>
      <c r="U2074">
        <v>-0.09</v>
      </c>
      <c r="V2074">
        <v>1.395</v>
      </c>
      <c r="W2074" s="4">
        <v>3873</v>
      </c>
      <c r="X2074" s="5" t="str">
        <f>W2074&amp;"_"&amp;COUNTIF($W$2:$W2074,W2074)</f>
        <v>3873_1</v>
      </c>
      <c r="Y2074" t="s">
        <v>720</v>
      </c>
      <c r="Z2074">
        <v>0.53800000000000003</v>
      </c>
      <c r="AA2074" s="1">
        <v>171767.82810000001</v>
      </c>
      <c r="AB2074" s="1">
        <v>163784.57810000001</v>
      </c>
      <c r="AC2074" s="1">
        <v>154985.39060000001</v>
      </c>
      <c r="AD2074" s="1">
        <f>MIN(AA2074:AC2074)</f>
        <v>154985.39060000001</v>
      </c>
      <c r="AE2074" s="3">
        <f t="shared" si="1060"/>
        <v>1.1082839965433491</v>
      </c>
      <c r="AF2074" s="3">
        <f t="shared" si="1061"/>
        <v>1.0567743028290306</v>
      </c>
      <c r="AG2074" s="3">
        <f t="shared" si="1062"/>
        <v>1</v>
      </c>
      <c r="AH2074" s="3"/>
      <c r="AJ2074">
        <v>7923</v>
      </c>
      <c r="AK2074">
        <v>2</v>
      </c>
      <c r="AL2074">
        <v>0.34</v>
      </c>
      <c r="AM2074">
        <v>1.4610000000000001</v>
      </c>
      <c r="AN2074" s="4">
        <v>3901</v>
      </c>
      <c r="AO2074" s="5" t="str">
        <f>AN2074&amp;"_"&amp;COUNTIF($AN$2:$AN2074,AN2074)</f>
        <v>3901_3</v>
      </c>
      <c r="AP2074" t="s">
        <v>629</v>
      </c>
      <c r="AQ2074">
        <v>0.55000000000000004</v>
      </c>
      <c r="AR2074" s="1">
        <v>132351.10939999999</v>
      </c>
      <c r="AS2074" s="1">
        <v>186609.25</v>
      </c>
      <c r="AT2074" s="1">
        <v>174040.26560000001</v>
      </c>
      <c r="AU2074" s="1">
        <f>MIN(AR2074:AT2074)</f>
        <v>132351.10939999999</v>
      </c>
      <c r="AV2074" s="3">
        <f t="shared" si="1063"/>
        <v>1</v>
      </c>
      <c r="AW2074" s="3">
        <f t="shared" si="1064"/>
        <v>1.4099560694728865</v>
      </c>
      <c r="AX2074" s="3">
        <f t="shared" si="1065"/>
        <v>1.3149890952104104</v>
      </c>
      <c r="AZ2074" t="s">
        <v>2779</v>
      </c>
      <c r="BA2074">
        <v>2501</v>
      </c>
      <c r="BB2074" t="s">
        <v>5089</v>
      </c>
      <c r="BC2074" s="17">
        <f t="shared" si="1066"/>
        <v>0.16200000000000001</v>
      </c>
      <c r="BD2074" s="17">
        <f t="shared" si="1067"/>
        <v>8.5000000000000006E-2</v>
      </c>
      <c r="BE2074" s="17" t="str">
        <f t="shared" si="1068"/>
        <v>N/D</v>
      </c>
      <c r="BF2074" s="2">
        <f t="shared" si="1069"/>
        <v>123611.6406</v>
      </c>
      <c r="BG2074" s="2">
        <f t="shared" si="1070"/>
        <v>342409.59379999997</v>
      </c>
      <c r="BH2074" s="2">
        <f t="shared" si="1071"/>
        <v>364149.59379999997</v>
      </c>
      <c r="BI2074" s="2">
        <f t="shared" si="1072"/>
        <v>134400.64060000001</v>
      </c>
      <c r="BJ2074" s="2">
        <f t="shared" si="1073"/>
        <v>319776.53120000003</v>
      </c>
      <c r="BK2074" s="2">
        <f t="shared" si="1074"/>
        <v>285283</v>
      </c>
      <c r="BL2074" s="2" t="str">
        <f t="shared" si="1075"/>
        <v>N/D</v>
      </c>
      <c r="BM2074" s="2" t="str">
        <f t="shared" si="1076"/>
        <v>N/D</v>
      </c>
      <c r="BN2074" s="2" t="str">
        <f t="shared" si="1077"/>
        <v>N/D</v>
      </c>
      <c r="BO2074" s="17">
        <f t="shared" si="1078"/>
        <v>1</v>
      </c>
      <c r="BP2074" s="17">
        <f t="shared" si="1079"/>
        <v>2.7700432753580002</v>
      </c>
      <c r="BQ2074" s="17">
        <f t="shared" si="1080"/>
        <v>2.9459166793066571</v>
      </c>
      <c r="BR2074" s="17">
        <f t="shared" si="1081"/>
        <v>1</v>
      </c>
      <c r="BS2074" s="17">
        <f t="shared" si="1082"/>
        <v>2.3792783261480972</v>
      </c>
      <c r="BT2074" s="17">
        <f t="shared" si="1083"/>
        <v>2.1226312518037207</v>
      </c>
      <c r="BU2074" s="17" t="str">
        <f t="shared" si="1084"/>
        <v>N/D</v>
      </c>
      <c r="BV2074" s="17" t="str">
        <f t="shared" si="1085"/>
        <v>N/D</v>
      </c>
      <c r="BW2074" s="17" t="str">
        <f t="shared" si="1086"/>
        <v>N/D</v>
      </c>
      <c r="BX2074" s="20">
        <f t="shared" si="1087"/>
        <v>1</v>
      </c>
      <c r="BY2074" s="20">
        <f t="shared" si="1088"/>
        <v>2.5746608007530485</v>
      </c>
      <c r="BZ2074" s="20">
        <f t="shared" si="1089"/>
        <v>2.5342739655551889</v>
      </c>
    </row>
    <row r="2075" spans="2:78" x14ac:dyDescent="0.25">
      <c r="B2075">
        <v>11879</v>
      </c>
      <c r="C2075">
        <v>2</v>
      </c>
      <c r="D2075">
        <v>-0.06</v>
      </c>
      <c r="E2075">
        <v>1.732</v>
      </c>
      <c r="F2075" s="4">
        <v>3582</v>
      </c>
      <c r="G2075" s="5" t="str">
        <f>F2075&amp;"_"&amp;COUNTIF($F$2:$F2075,F2075)</f>
        <v>3582_1</v>
      </c>
      <c r="H2075" t="s">
        <v>324</v>
      </c>
      <c r="I2075">
        <v>0.16</v>
      </c>
      <c r="J2075" s="2">
        <v>104183.61719999999</v>
      </c>
      <c r="K2075" s="2">
        <v>103981.44530000001</v>
      </c>
      <c r="L2075" s="2">
        <v>85476.867199999993</v>
      </c>
      <c r="M2075" s="1">
        <f>MIN(J2075:L2075)</f>
        <v>85476.867199999993</v>
      </c>
      <c r="N2075" s="3">
        <f t="shared" si="1057"/>
        <v>1.2188516099476328</v>
      </c>
      <c r="O2075" s="3">
        <f t="shared" si="1058"/>
        <v>1.216486386389229</v>
      </c>
      <c r="P2075" s="3">
        <f t="shared" si="1059"/>
        <v>1</v>
      </c>
      <c r="Q2075" s="3"/>
      <c r="S2075">
        <v>8223</v>
      </c>
      <c r="T2075">
        <v>2</v>
      </c>
      <c r="U2075">
        <v>-0.01</v>
      </c>
      <c r="V2075">
        <v>1.3049999999999999</v>
      </c>
      <c r="W2075" s="4">
        <v>3873</v>
      </c>
      <c r="X2075" s="5" t="str">
        <f>W2075&amp;"_"&amp;COUNTIF($W$2:$W2075,W2075)</f>
        <v>3873_2</v>
      </c>
      <c r="Y2075" t="s">
        <v>720</v>
      </c>
      <c r="Z2075">
        <v>0.53700000000000003</v>
      </c>
      <c r="AA2075" s="1">
        <v>136246.6562</v>
      </c>
      <c r="AB2075" s="1">
        <v>119986.28909999999</v>
      </c>
      <c r="AC2075" s="1">
        <v>97194.109400000001</v>
      </c>
      <c r="AD2075" s="1">
        <f>MIN(AA2075:AC2075)</f>
        <v>97194.109400000001</v>
      </c>
      <c r="AE2075" s="3">
        <f t="shared" si="1060"/>
        <v>1.40179952304805</v>
      </c>
      <c r="AF2075" s="3">
        <f t="shared" si="1061"/>
        <v>1.2345016569491813</v>
      </c>
      <c r="AG2075" s="3">
        <f t="shared" si="1062"/>
        <v>1</v>
      </c>
      <c r="AH2075" s="3"/>
      <c r="AJ2075">
        <v>7405</v>
      </c>
      <c r="AK2075">
        <v>2</v>
      </c>
      <c r="AL2075">
        <v>-0.93</v>
      </c>
      <c r="AM2075">
        <v>1.911</v>
      </c>
      <c r="AN2075" s="4">
        <v>3902</v>
      </c>
      <c r="AO2075" s="5" t="str">
        <f>AN2075&amp;"_"&amp;COUNTIF($AN$2:$AN2075,AN2075)</f>
        <v>3902_1</v>
      </c>
      <c r="AP2075" t="s">
        <v>508</v>
      </c>
      <c r="AQ2075">
        <v>0.51500000000000001</v>
      </c>
      <c r="AR2075" s="1">
        <v>75736.210900000005</v>
      </c>
      <c r="AS2075" s="1">
        <v>50989.160199999998</v>
      </c>
      <c r="AT2075" s="1">
        <v>50697.156199999998</v>
      </c>
      <c r="AU2075" s="1">
        <f>MIN(AR2075:AT2075)</f>
        <v>50697.156199999998</v>
      </c>
      <c r="AV2075" s="3">
        <f t="shared" si="1063"/>
        <v>1.4938946595193836</v>
      </c>
      <c r="AW2075" s="3">
        <f t="shared" si="1064"/>
        <v>1.0057597708015031</v>
      </c>
      <c r="AX2075" s="3">
        <f t="shared" si="1065"/>
        <v>1</v>
      </c>
      <c r="AZ2075" t="s">
        <v>3837</v>
      </c>
      <c r="BA2075">
        <v>2502</v>
      </c>
      <c r="BB2075" t="s">
        <v>5090</v>
      </c>
      <c r="BC2075" s="17" t="str">
        <f t="shared" si="1066"/>
        <v>N/D</v>
      </c>
      <c r="BD2075" s="17">
        <f t="shared" si="1067"/>
        <v>8.8999999999999996E-2</v>
      </c>
      <c r="BE2075" s="17">
        <f t="shared" si="1068"/>
        <v>7.6999999999999999E-2</v>
      </c>
      <c r="BF2075" s="2" t="str">
        <f t="shared" si="1069"/>
        <v>N/D</v>
      </c>
      <c r="BG2075" s="2" t="str">
        <f t="shared" si="1070"/>
        <v>N/D</v>
      </c>
      <c r="BH2075" s="2" t="str">
        <f t="shared" si="1071"/>
        <v>N/D</v>
      </c>
      <c r="BI2075" s="2">
        <f t="shared" si="1072"/>
        <v>155710.20310000001</v>
      </c>
      <c r="BJ2075" s="2">
        <f t="shared" si="1073"/>
        <v>280429.03120000003</v>
      </c>
      <c r="BK2075" s="2">
        <f t="shared" si="1074"/>
        <v>262127.48439999999</v>
      </c>
      <c r="BL2075" s="2">
        <f t="shared" si="1075"/>
        <v>281091.09379999997</v>
      </c>
      <c r="BM2075" s="2">
        <f t="shared" si="1076"/>
        <v>551791</v>
      </c>
      <c r="BN2075" s="2">
        <f t="shared" si="1077"/>
        <v>562666</v>
      </c>
      <c r="BO2075" s="17" t="str">
        <f t="shared" si="1078"/>
        <v>N/D</v>
      </c>
      <c r="BP2075" s="17" t="str">
        <f t="shared" si="1079"/>
        <v>N/D</v>
      </c>
      <c r="BQ2075" s="17" t="str">
        <f t="shared" si="1080"/>
        <v>N/D</v>
      </c>
      <c r="BR2075" s="17">
        <f t="shared" si="1081"/>
        <v>1</v>
      </c>
      <c r="BS2075" s="17">
        <f t="shared" si="1082"/>
        <v>1.8009676027453592</v>
      </c>
      <c r="BT2075" s="17">
        <f t="shared" si="1083"/>
        <v>1.6834316517566725</v>
      </c>
      <c r="BU2075" s="17">
        <f t="shared" si="1084"/>
        <v>1</v>
      </c>
      <c r="BV2075" s="17">
        <f t="shared" si="1085"/>
        <v>1.9630326686643675</v>
      </c>
      <c r="BW2075" s="17">
        <f t="shared" si="1086"/>
        <v>2.0017211943411635</v>
      </c>
      <c r="BX2075" s="20">
        <f t="shared" si="1087"/>
        <v>1</v>
      </c>
      <c r="BY2075" s="20">
        <f t="shared" si="1088"/>
        <v>1.8820001357048635</v>
      </c>
      <c r="BZ2075" s="20">
        <f t="shared" si="1089"/>
        <v>1.8425764230489179</v>
      </c>
    </row>
    <row r="2076" spans="2:78" x14ac:dyDescent="0.25">
      <c r="B2076">
        <v>11814</v>
      </c>
      <c r="C2076">
        <v>2</v>
      </c>
      <c r="D2076">
        <v>-0.23</v>
      </c>
      <c r="E2076">
        <v>1.681</v>
      </c>
      <c r="F2076" s="4">
        <v>3582</v>
      </c>
      <c r="G2076" s="5" t="str">
        <f>F2076&amp;"_"&amp;COUNTIF($F$2:$F2076,F2076)</f>
        <v>3582_2</v>
      </c>
      <c r="H2076" t="s">
        <v>324</v>
      </c>
      <c r="I2076">
        <v>8.2000000000000003E-2</v>
      </c>
      <c r="J2076" s="2">
        <v>22948.408200000002</v>
      </c>
      <c r="K2076" s="2">
        <v>26232.839800000002</v>
      </c>
      <c r="L2076" s="2">
        <v>27113.107400000001</v>
      </c>
      <c r="M2076" s="1">
        <f>MIN(J2076:L2076)</f>
        <v>22948.408200000002</v>
      </c>
      <c r="N2076" s="3">
        <f t="shared" si="1057"/>
        <v>1</v>
      </c>
      <c r="O2076" s="3">
        <f t="shared" si="1058"/>
        <v>1.1431224149132924</v>
      </c>
      <c r="P2076" s="3">
        <f t="shared" si="1059"/>
        <v>1.1814809621523117</v>
      </c>
      <c r="Q2076" s="3"/>
      <c r="S2076">
        <v>8309</v>
      </c>
      <c r="T2076">
        <v>2</v>
      </c>
      <c r="U2076">
        <v>-0.13</v>
      </c>
      <c r="V2076">
        <v>1.3009999999999999</v>
      </c>
      <c r="W2076" s="4">
        <v>3873</v>
      </c>
      <c r="X2076" s="5" t="str">
        <f>W2076&amp;"_"&amp;COUNTIF($W$2:$W2076,W2076)</f>
        <v>3873_3</v>
      </c>
      <c r="Y2076" t="s">
        <v>720</v>
      </c>
      <c r="Z2076">
        <v>0.57599999999999996</v>
      </c>
      <c r="AA2076" s="1">
        <v>194160.20310000001</v>
      </c>
      <c r="AB2076" s="1">
        <v>213853.625</v>
      </c>
      <c r="AC2076" s="1">
        <v>199116.42189999999</v>
      </c>
      <c r="AD2076" s="1">
        <f>MIN(AA2076:AC2076)</f>
        <v>194160.20310000001</v>
      </c>
      <c r="AE2076" s="3">
        <f t="shared" si="1060"/>
        <v>1</v>
      </c>
      <c r="AF2076" s="3">
        <f t="shared" si="1061"/>
        <v>1.1014287252772244</v>
      </c>
      <c r="AG2076" s="3">
        <f t="shared" si="1062"/>
        <v>1.0255264401296869</v>
      </c>
      <c r="AH2076" s="3"/>
      <c r="AJ2076">
        <v>7450</v>
      </c>
      <c r="AK2076">
        <v>2</v>
      </c>
      <c r="AL2076">
        <v>-0.77</v>
      </c>
      <c r="AM2076">
        <v>1.639</v>
      </c>
      <c r="AN2076" s="4">
        <v>3902</v>
      </c>
      <c r="AO2076" s="5" t="str">
        <f>AN2076&amp;"_"&amp;COUNTIF($AN$2:$AN2076,AN2076)</f>
        <v>3902_2</v>
      </c>
      <c r="AP2076" t="s">
        <v>508</v>
      </c>
      <c r="AQ2076">
        <v>0.58199999999999996</v>
      </c>
      <c r="AR2076" s="1">
        <v>127421.6094</v>
      </c>
      <c r="AS2076" s="1">
        <v>98491.734400000001</v>
      </c>
      <c r="AT2076" s="1">
        <v>98391.867199999993</v>
      </c>
      <c r="AU2076" s="1">
        <f>MIN(AR2076:AT2076)</f>
        <v>98391.867199999993</v>
      </c>
      <c r="AV2076" s="3">
        <f t="shared" si="1063"/>
        <v>1.2950420906332796</v>
      </c>
      <c r="AW2076" s="3">
        <f t="shared" si="1064"/>
        <v>1.0010149944588105</v>
      </c>
      <c r="AX2076" s="3">
        <f t="shared" si="1065"/>
        <v>1</v>
      </c>
      <c r="AZ2076" t="s">
        <v>3838</v>
      </c>
      <c r="BA2076">
        <v>2502</v>
      </c>
      <c r="BB2076" t="s">
        <v>5090</v>
      </c>
      <c r="BC2076" s="17" t="str">
        <f t="shared" si="1066"/>
        <v>N/D</v>
      </c>
      <c r="BD2076" s="17">
        <f t="shared" si="1067"/>
        <v>4.3999999999999997E-2</v>
      </c>
      <c r="BE2076" s="17" t="str">
        <f t="shared" si="1068"/>
        <v>N/D</v>
      </c>
      <c r="BF2076" s="2" t="str">
        <f t="shared" si="1069"/>
        <v>N/D</v>
      </c>
      <c r="BG2076" s="2" t="str">
        <f t="shared" si="1070"/>
        <v>N/D</v>
      </c>
      <c r="BH2076" s="2" t="str">
        <f t="shared" si="1071"/>
        <v>N/D</v>
      </c>
      <c r="BI2076" s="2">
        <f t="shared" si="1072"/>
        <v>419357.21879999997</v>
      </c>
      <c r="BJ2076" s="2">
        <f t="shared" si="1073"/>
        <v>1643207.75</v>
      </c>
      <c r="BK2076" s="2">
        <f t="shared" si="1074"/>
        <v>1322825.25</v>
      </c>
      <c r="BL2076" s="2" t="str">
        <f t="shared" si="1075"/>
        <v>N/D</v>
      </c>
      <c r="BM2076" s="2" t="str">
        <f t="shared" si="1076"/>
        <v>N/D</v>
      </c>
      <c r="BN2076" s="2" t="str">
        <f t="shared" si="1077"/>
        <v>N/D</v>
      </c>
      <c r="BO2076" s="17" t="str">
        <f t="shared" si="1078"/>
        <v>N/D</v>
      </c>
      <c r="BP2076" s="17" t="str">
        <f t="shared" si="1079"/>
        <v>N/D</v>
      </c>
      <c r="BQ2076" s="17" t="str">
        <f t="shared" si="1080"/>
        <v>N/D</v>
      </c>
      <c r="BR2076" s="17">
        <f t="shared" si="1081"/>
        <v>1</v>
      </c>
      <c r="BS2076" s="17">
        <f t="shared" si="1082"/>
        <v>3.9183962415195226</v>
      </c>
      <c r="BT2076" s="17">
        <f t="shared" si="1083"/>
        <v>3.1544115391295611</v>
      </c>
      <c r="BU2076" s="17" t="str">
        <f t="shared" si="1084"/>
        <v>N/D</v>
      </c>
      <c r="BV2076" s="17" t="str">
        <f t="shared" si="1085"/>
        <v>N/D</v>
      </c>
      <c r="BW2076" s="17" t="str">
        <f t="shared" si="1086"/>
        <v>N/D</v>
      </c>
      <c r="BX2076" s="20">
        <f t="shared" si="1087"/>
        <v>1</v>
      </c>
      <c r="BY2076" s="20">
        <f t="shared" si="1088"/>
        <v>3.9183962415195226</v>
      </c>
      <c r="BZ2076" s="20">
        <f t="shared" si="1089"/>
        <v>3.1544115391295611</v>
      </c>
    </row>
    <row r="2077" spans="2:78" x14ac:dyDescent="0.25">
      <c r="B2077">
        <v>11913</v>
      </c>
      <c r="C2077">
        <v>2</v>
      </c>
      <c r="D2077">
        <v>-0.13</v>
      </c>
      <c r="E2077">
        <v>1.679</v>
      </c>
      <c r="F2077" s="4">
        <v>3582</v>
      </c>
      <c r="G2077" s="5" t="str">
        <f>F2077&amp;"_"&amp;COUNTIF($F$2:$F2077,F2077)</f>
        <v>3582_3</v>
      </c>
      <c r="H2077" t="s">
        <v>324</v>
      </c>
      <c r="I2077">
        <v>0.155</v>
      </c>
      <c r="J2077" s="2">
        <v>65524.082000000002</v>
      </c>
      <c r="K2077" s="2">
        <v>96429.890599999999</v>
      </c>
      <c r="L2077" s="2">
        <v>66038.703099999999</v>
      </c>
      <c r="M2077" s="1">
        <f>MIN(J2077:L2077)</f>
        <v>65524.082000000002</v>
      </c>
      <c r="N2077" s="3">
        <f t="shared" si="1057"/>
        <v>1</v>
      </c>
      <c r="O2077" s="3">
        <f t="shared" si="1058"/>
        <v>1.4716709896065387</v>
      </c>
      <c r="P2077" s="3">
        <f t="shared" si="1059"/>
        <v>1.0078539230812877</v>
      </c>
      <c r="Q2077" s="3"/>
      <c r="S2077">
        <v>7439</v>
      </c>
      <c r="T2077">
        <v>2</v>
      </c>
      <c r="U2077">
        <v>-0.05</v>
      </c>
      <c r="V2077">
        <v>1.2849999999999999</v>
      </c>
      <c r="W2077" s="4">
        <v>3874</v>
      </c>
      <c r="X2077" s="5" t="str">
        <f>W2077&amp;"_"&amp;COUNTIF($W$2:$W2077,W2077)</f>
        <v>3874_1</v>
      </c>
      <c r="Y2077" t="s">
        <v>809</v>
      </c>
      <c r="Z2077">
        <v>0.51700000000000002</v>
      </c>
      <c r="AA2077" s="1">
        <v>242140.4688</v>
      </c>
      <c r="AB2077" s="1">
        <v>286528.28120000003</v>
      </c>
      <c r="AC2077" s="1">
        <v>230267.5625</v>
      </c>
      <c r="AD2077" s="1">
        <f>MIN(AA2077:AC2077)</f>
        <v>230267.5625</v>
      </c>
      <c r="AE2077" s="3">
        <f t="shared" si="1060"/>
        <v>1.0515613496364691</v>
      </c>
      <c r="AF2077" s="3">
        <f t="shared" si="1061"/>
        <v>1.244327590430806</v>
      </c>
      <c r="AG2077" s="3">
        <f t="shared" si="1062"/>
        <v>1</v>
      </c>
      <c r="AH2077" s="3"/>
      <c r="AJ2077">
        <v>7390</v>
      </c>
      <c r="AK2077">
        <v>2</v>
      </c>
      <c r="AL2077">
        <v>-1.1000000000000001</v>
      </c>
      <c r="AM2077">
        <v>1.5720000000000001</v>
      </c>
      <c r="AN2077" s="4">
        <v>3902</v>
      </c>
      <c r="AO2077" s="5" t="str">
        <f>AN2077&amp;"_"&amp;COUNTIF($AN$2:$AN2077,AN2077)</f>
        <v>3902_3</v>
      </c>
      <c r="AP2077" t="s">
        <v>508</v>
      </c>
      <c r="AQ2077">
        <v>0.56499999999999995</v>
      </c>
      <c r="AR2077" s="1">
        <v>113655.77340000001</v>
      </c>
      <c r="AS2077" s="1">
        <v>79437.125</v>
      </c>
      <c r="AT2077" s="1">
        <v>59518.890599999999</v>
      </c>
      <c r="AU2077" s="1">
        <f>MIN(AR2077:AT2077)</f>
        <v>59518.890599999999</v>
      </c>
      <c r="AV2077" s="3">
        <f t="shared" si="1063"/>
        <v>1.9095747964092598</v>
      </c>
      <c r="AW2077" s="3">
        <f t="shared" si="1064"/>
        <v>1.3346539930299037</v>
      </c>
      <c r="AX2077" s="3">
        <f t="shared" si="1065"/>
        <v>1</v>
      </c>
      <c r="AZ2077" t="s">
        <v>4132</v>
      </c>
      <c r="BA2077">
        <v>2504</v>
      </c>
      <c r="BB2077" t="s">
        <v>5091</v>
      </c>
      <c r="BC2077" s="17" t="str">
        <f t="shared" si="1066"/>
        <v>N/D</v>
      </c>
      <c r="BD2077" s="17" t="str">
        <f t="shared" si="1067"/>
        <v>N/D</v>
      </c>
      <c r="BE2077" s="17">
        <f t="shared" si="1068"/>
        <v>2E-3</v>
      </c>
      <c r="BF2077" s="2" t="str">
        <f t="shared" si="1069"/>
        <v>N/D</v>
      </c>
      <c r="BG2077" s="2" t="str">
        <f t="shared" si="1070"/>
        <v>N/D</v>
      </c>
      <c r="BH2077" s="2" t="str">
        <f t="shared" si="1071"/>
        <v>N/D</v>
      </c>
      <c r="BI2077" s="2" t="str">
        <f t="shared" si="1072"/>
        <v>N/D</v>
      </c>
      <c r="BJ2077" s="2" t="str">
        <f t="shared" si="1073"/>
        <v>N/D</v>
      </c>
      <c r="BK2077" s="2" t="str">
        <f t="shared" si="1074"/>
        <v>N/D</v>
      </c>
      <c r="BL2077" s="2">
        <f t="shared" si="1075"/>
        <v>79229.125</v>
      </c>
      <c r="BM2077" s="2">
        <f t="shared" si="1076"/>
        <v>60574.343800000002</v>
      </c>
      <c r="BN2077" s="2">
        <f t="shared" si="1077"/>
        <v>54604.593800000002</v>
      </c>
      <c r="BO2077" s="17" t="str">
        <f t="shared" si="1078"/>
        <v>N/D</v>
      </c>
      <c r="BP2077" s="17" t="str">
        <f t="shared" si="1079"/>
        <v>N/D</v>
      </c>
      <c r="BQ2077" s="17" t="str">
        <f t="shared" si="1080"/>
        <v>N/D</v>
      </c>
      <c r="BR2077" s="17" t="str">
        <f t="shared" si="1081"/>
        <v>N/D</v>
      </c>
      <c r="BS2077" s="17" t="str">
        <f t="shared" si="1082"/>
        <v>N/D</v>
      </c>
      <c r="BT2077" s="17" t="str">
        <f t="shared" si="1083"/>
        <v>N/D</v>
      </c>
      <c r="BU2077" s="17">
        <f t="shared" si="1084"/>
        <v>1.4509607981004704</v>
      </c>
      <c r="BV2077" s="17">
        <f t="shared" si="1085"/>
        <v>1.10932688231077</v>
      </c>
      <c r="BW2077" s="17">
        <f t="shared" si="1086"/>
        <v>1</v>
      </c>
      <c r="BX2077" s="20">
        <f t="shared" si="1087"/>
        <v>1.4509607981004704</v>
      </c>
      <c r="BY2077" s="20">
        <f t="shared" si="1088"/>
        <v>1.10932688231077</v>
      </c>
      <c r="BZ2077" s="20">
        <f t="shared" si="1089"/>
        <v>1</v>
      </c>
    </row>
    <row r="2078" spans="2:78" x14ac:dyDescent="0.25">
      <c r="B2078">
        <v>11846</v>
      </c>
      <c r="C2078">
        <v>2</v>
      </c>
      <c r="D2078">
        <v>-0.09</v>
      </c>
      <c r="E2078">
        <v>1.629</v>
      </c>
      <c r="F2078" s="4">
        <v>3582</v>
      </c>
      <c r="G2078" s="5" t="str">
        <f>F2078&amp;"_"&amp;COUNTIF($F$2:$F2078,F2078)</f>
        <v>3582_4</v>
      </c>
      <c r="H2078" t="s">
        <v>324</v>
      </c>
      <c r="I2078">
        <v>0.158</v>
      </c>
      <c r="J2078" s="2">
        <v>60823.328099999999</v>
      </c>
      <c r="K2078" s="2">
        <v>81543.257800000007</v>
      </c>
      <c r="L2078" s="2">
        <v>90963.531199999998</v>
      </c>
      <c r="M2078" s="1">
        <f>MIN(J2078:L2078)</f>
        <v>60823.328099999999</v>
      </c>
      <c r="N2078" s="3">
        <f t="shared" si="1057"/>
        <v>1</v>
      </c>
      <c r="O2078" s="3">
        <f t="shared" si="1058"/>
        <v>1.3406576119270266</v>
      </c>
      <c r="P2078" s="3">
        <f t="shared" si="1059"/>
        <v>1.495536894173997</v>
      </c>
      <c r="Q2078" s="3"/>
      <c r="S2078">
        <v>7392</v>
      </c>
      <c r="T2078">
        <v>2</v>
      </c>
      <c r="U2078">
        <v>-0.18</v>
      </c>
      <c r="V2078">
        <v>1.2130000000000001</v>
      </c>
      <c r="W2078" s="4">
        <v>3874</v>
      </c>
      <c r="X2078" s="5" t="str">
        <f>W2078&amp;"_"&amp;COUNTIF($W$2:$W2078,W2078)</f>
        <v>3874_2</v>
      </c>
      <c r="Y2078" t="s">
        <v>809</v>
      </c>
      <c r="Z2078">
        <v>0.372</v>
      </c>
      <c r="AA2078" s="1">
        <v>508761.9375</v>
      </c>
      <c r="AB2078" s="1">
        <v>635696.75</v>
      </c>
      <c r="AC2078" s="1">
        <v>545606.9375</v>
      </c>
      <c r="AD2078" s="1">
        <f>MIN(AA2078:AC2078)</f>
        <v>508761.9375</v>
      </c>
      <c r="AE2078" s="3">
        <f t="shared" si="1060"/>
        <v>1</v>
      </c>
      <c r="AF2078" s="3">
        <f t="shared" si="1061"/>
        <v>1.2494974626516748</v>
      </c>
      <c r="AG2078" s="3">
        <f t="shared" si="1062"/>
        <v>1.0724209051114402</v>
      </c>
      <c r="AH2078" s="3"/>
      <c r="AJ2078">
        <v>7504</v>
      </c>
      <c r="AK2078">
        <v>2</v>
      </c>
      <c r="AL2078">
        <v>-0.63</v>
      </c>
      <c r="AM2078">
        <v>1.3129999999999999</v>
      </c>
      <c r="AN2078" s="4">
        <v>3902</v>
      </c>
      <c r="AO2078" s="5" t="str">
        <f>AN2078&amp;"_"&amp;COUNTIF($AN$2:$AN2078,AN2078)</f>
        <v>3902_4</v>
      </c>
      <c r="AP2078" t="s">
        <v>508</v>
      </c>
      <c r="AQ2078">
        <v>0.68400000000000005</v>
      </c>
      <c r="AR2078" s="1">
        <v>109551.67969999999</v>
      </c>
      <c r="AS2078" s="1">
        <v>101766.22659999999</v>
      </c>
      <c r="AT2078" s="1">
        <v>86633.007800000007</v>
      </c>
      <c r="AU2078" s="1">
        <f>MIN(AR2078:AT2078)</f>
        <v>86633.007800000007</v>
      </c>
      <c r="AV2078" s="3">
        <f t="shared" si="1063"/>
        <v>1.2645489575163982</v>
      </c>
      <c r="AW2078" s="3">
        <f t="shared" si="1064"/>
        <v>1.174681904556937</v>
      </c>
      <c r="AX2078" s="3">
        <f t="shared" si="1065"/>
        <v>1</v>
      </c>
      <c r="AZ2078" t="s">
        <v>2780</v>
      </c>
      <c r="BA2078">
        <v>2507</v>
      </c>
      <c r="BB2078" t="s">
        <v>5092</v>
      </c>
      <c r="BC2078" s="17">
        <f t="shared" si="1066"/>
        <v>0.19700000000000001</v>
      </c>
      <c r="BD2078" s="17">
        <f t="shared" si="1067"/>
        <v>7.3999999999999996E-2</v>
      </c>
      <c r="BE2078" s="17">
        <f t="shared" si="1068"/>
        <v>5.0000000000000001E-3</v>
      </c>
      <c r="BF2078" s="2">
        <f t="shared" si="1069"/>
        <v>581641.625</v>
      </c>
      <c r="BG2078" s="2">
        <f t="shared" si="1070"/>
        <v>702412.25</v>
      </c>
      <c r="BH2078" s="2">
        <f t="shared" si="1071"/>
        <v>687857.0625</v>
      </c>
      <c r="BI2078" s="2">
        <f t="shared" si="1072"/>
        <v>787759.875</v>
      </c>
      <c r="BJ2078" s="2">
        <f t="shared" si="1073"/>
        <v>788885.25</v>
      </c>
      <c r="BK2078" s="2">
        <f t="shared" si="1074"/>
        <v>654161.9375</v>
      </c>
      <c r="BL2078" s="2">
        <f t="shared" si="1075"/>
        <v>710419.0625</v>
      </c>
      <c r="BM2078" s="2">
        <f t="shared" si="1076"/>
        <v>586264.4375</v>
      </c>
      <c r="BN2078" s="2">
        <f t="shared" si="1077"/>
        <v>628379.5625</v>
      </c>
      <c r="BO2078" s="17">
        <f t="shared" si="1078"/>
        <v>1</v>
      </c>
      <c r="BP2078" s="17">
        <f t="shared" si="1079"/>
        <v>1.2076375207843832</v>
      </c>
      <c r="BQ2078" s="17">
        <f t="shared" si="1080"/>
        <v>1.1826131984621975</v>
      </c>
      <c r="BR2078" s="17">
        <f t="shared" si="1081"/>
        <v>1.2042276229194395</v>
      </c>
      <c r="BS2078" s="17">
        <f t="shared" si="1082"/>
        <v>1.2059479538275644</v>
      </c>
      <c r="BT2078" s="17">
        <f t="shared" si="1083"/>
        <v>1</v>
      </c>
      <c r="BU2078" s="17">
        <f t="shared" si="1084"/>
        <v>1.2117723966499332</v>
      </c>
      <c r="BV2078" s="17">
        <f t="shared" si="1085"/>
        <v>1</v>
      </c>
      <c r="BW2078" s="17">
        <f t="shared" si="1086"/>
        <v>1.0718363972059963</v>
      </c>
      <c r="BX2078" s="20">
        <f t="shared" si="1087"/>
        <v>1.138666673189791</v>
      </c>
      <c r="BY2078" s="20">
        <f t="shared" si="1088"/>
        <v>1.1378618248706491</v>
      </c>
      <c r="BZ2078" s="20">
        <f t="shared" si="1089"/>
        <v>1.0848165318893981</v>
      </c>
    </row>
    <row r="2079" spans="2:78" x14ac:dyDescent="0.25">
      <c r="B2079">
        <v>11955</v>
      </c>
      <c r="C2079">
        <v>2</v>
      </c>
      <c r="D2079">
        <v>-0.22</v>
      </c>
      <c r="E2079">
        <v>1.5669999999999999</v>
      </c>
      <c r="F2079" s="4">
        <v>3582</v>
      </c>
      <c r="G2079" s="5" t="str">
        <f>F2079&amp;"_"&amp;COUNTIF($F$2:$F2079,F2079)</f>
        <v>3582_5</v>
      </c>
      <c r="H2079" t="s">
        <v>324</v>
      </c>
      <c r="I2079">
        <v>0.13100000000000001</v>
      </c>
      <c r="J2079" s="2">
        <v>36251.375</v>
      </c>
      <c r="K2079" s="2">
        <v>36198.25</v>
      </c>
      <c r="L2079" s="2">
        <v>30027.222699999998</v>
      </c>
      <c r="M2079" s="1">
        <f>MIN(J2079:L2079)</f>
        <v>30027.222699999998</v>
      </c>
      <c r="N2079" s="3">
        <f t="shared" si="1057"/>
        <v>1.2072836493133281</v>
      </c>
      <c r="O2079" s="3">
        <f t="shared" si="1058"/>
        <v>1.2055144214186682</v>
      </c>
      <c r="P2079" s="3">
        <f t="shared" si="1059"/>
        <v>1</v>
      </c>
      <c r="Q2079" s="3"/>
      <c r="S2079">
        <v>5332</v>
      </c>
      <c r="T2079">
        <v>2</v>
      </c>
      <c r="U2079">
        <v>-1.92</v>
      </c>
      <c r="V2079">
        <v>1.325</v>
      </c>
      <c r="W2079" s="4">
        <v>3881</v>
      </c>
      <c r="X2079" s="5" t="str">
        <f>W2079&amp;"_"&amp;COUNTIF($W$2:$W2079,W2079)</f>
        <v>3881_1</v>
      </c>
      <c r="Y2079" t="s">
        <v>1091</v>
      </c>
      <c r="Z2079">
        <v>0.745</v>
      </c>
      <c r="AA2079" s="1">
        <v>63497.996099999997</v>
      </c>
      <c r="AB2079" s="1">
        <v>50348.476600000002</v>
      </c>
      <c r="AC2079" s="1">
        <v>32920.691400000003</v>
      </c>
      <c r="AD2079" s="1">
        <f>MIN(AA2079:AC2079)</f>
        <v>32920.691400000003</v>
      </c>
      <c r="AE2079" s="3">
        <f t="shared" si="1060"/>
        <v>1.9288172088633591</v>
      </c>
      <c r="AF2079" s="3">
        <f t="shared" si="1061"/>
        <v>1.5293869739321453</v>
      </c>
      <c r="AG2079" s="3">
        <f t="shared" si="1062"/>
        <v>1</v>
      </c>
      <c r="AH2079" s="3"/>
      <c r="AJ2079">
        <v>7545</v>
      </c>
      <c r="AK2079">
        <v>2</v>
      </c>
      <c r="AL2079">
        <v>-0.62</v>
      </c>
      <c r="AM2079">
        <v>1.256</v>
      </c>
      <c r="AN2079" s="4">
        <v>3902</v>
      </c>
      <c r="AO2079" s="5" t="str">
        <f>AN2079&amp;"_"&amp;COUNTIF($AN$2:$AN2079,AN2079)</f>
        <v>3902_5</v>
      </c>
      <c r="AP2079" t="s">
        <v>508</v>
      </c>
      <c r="AQ2079">
        <v>0.57599999999999996</v>
      </c>
      <c r="AR2079" s="1">
        <v>140207</v>
      </c>
      <c r="AS2079" s="1">
        <v>88192.101599999995</v>
      </c>
      <c r="AT2079" s="1">
        <v>60892.386700000003</v>
      </c>
      <c r="AU2079" s="1">
        <f>MIN(AR2079:AT2079)</f>
        <v>60892.386700000003</v>
      </c>
      <c r="AV2079" s="3">
        <f t="shared" si="1063"/>
        <v>2.3025374369173806</v>
      </c>
      <c r="AW2079" s="3">
        <f t="shared" si="1064"/>
        <v>1.4483272274167567</v>
      </c>
      <c r="AX2079" s="3">
        <f t="shared" si="1065"/>
        <v>1</v>
      </c>
      <c r="AZ2079" t="s">
        <v>2781</v>
      </c>
      <c r="BA2079">
        <v>2511</v>
      </c>
      <c r="BB2079" t="s">
        <v>5093</v>
      </c>
      <c r="BC2079" s="17">
        <f t="shared" si="1066"/>
        <v>0.249</v>
      </c>
      <c r="BD2079" s="17">
        <f t="shared" si="1067"/>
        <v>0.14699999999999999</v>
      </c>
      <c r="BE2079" s="17">
        <f t="shared" si="1068"/>
        <v>9.7000000000000003E-2</v>
      </c>
      <c r="BF2079" s="2">
        <f t="shared" si="1069"/>
        <v>2506261.75</v>
      </c>
      <c r="BG2079" s="2">
        <f t="shared" si="1070"/>
        <v>3298493.5</v>
      </c>
      <c r="BH2079" s="2">
        <f t="shared" si="1071"/>
        <v>3284944</v>
      </c>
      <c r="BI2079" s="2">
        <f t="shared" si="1072"/>
        <v>3395231.25</v>
      </c>
      <c r="BJ2079" s="2">
        <f t="shared" si="1073"/>
        <v>3400005.75</v>
      </c>
      <c r="BK2079" s="2">
        <f t="shared" si="1074"/>
        <v>3158826</v>
      </c>
      <c r="BL2079" s="2">
        <f t="shared" si="1075"/>
        <v>3308853.5</v>
      </c>
      <c r="BM2079" s="2">
        <f t="shared" si="1076"/>
        <v>2661555.5</v>
      </c>
      <c r="BN2079" s="2">
        <f t="shared" si="1077"/>
        <v>2525886.75</v>
      </c>
      <c r="BO2079" s="17">
        <f t="shared" si="1078"/>
        <v>1</v>
      </c>
      <c r="BP2079" s="17">
        <f t="shared" si="1079"/>
        <v>1.3161009619206774</v>
      </c>
      <c r="BQ2079" s="17">
        <f t="shared" si="1080"/>
        <v>1.3106947029774523</v>
      </c>
      <c r="BR2079" s="17">
        <f t="shared" si="1081"/>
        <v>1.0748395923042295</v>
      </c>
      <c r="BS2079" s="17">
        <f t="shared" si="1082"/>
        <v>1.0763510715689943</v>
      </c>
      <c r="BT2079" s="17">
        <f t="shared" si="1083"/>
        <v>1</v>
      </c>
      <c r="BU2079" s="17">
        <f t="shared" si="1084"/>
        <v>1.3099769813512028</v>
      </c>
      <c r="BV2079" s="17">
        <f t="shared" si="1085"/>
        <v>1.0537113352370213</v>
      </c>
      <c r="BW2079" s="17">
        <f t="shared" si="1086"/>
        <v>1</v>
      </c>
      <c r="BX2079" s="20">
        <f t="shared" si="1087"/>
        <v>1.1282721912184774</v>
      </c>
      <c r="BY2079" s="20">
        <f t="shared" si="1088"/>
        <v>1.1487211229088976</v>
      </c>
      <c r="BZ2079" s="20">
        <f t="shared" si="1089"/>
        <v>1.1035649009924839</v>
      </c>
    </row>
    <row r="2080" spans="2:78" x14ac:dyDescent="0.25">
      <c r="B2080">
        <v>7050</v>
      </c>
      <c r="C2080">
        <v>2</v>
      </c>
      <c r="D2080">
        <v>-0.06</v>
      </c>
      <c r="E2080">
        <v>1.393</v>
      </c>
      <c r="F2080" s="4">
        <v>3584</v>
      </c>
      <c r="G2080" s="5" t="str">
        <f>F2080&amp;"_"&amp;COUNTIF($F$2:$F2080,F2080)</f>
        <v>3584_1</v>
      </c>
      <c r="H2080" t="s">
        <v>689</v>
      </c>
      <c r="I2080">
        <v>2.5999999999999999E-2</v>
      </c>
      <c r="J2080" s="2">
        <v>86449.843800000002</v>
      </c>
      <c r="K2080" s="2">
        <v>119085.7656</v>
      </c>
      <c r="L2080" s="2">
        <v>98813.195300000007</v>
      </c>
      <c r="M2080" s="1">
        <f>MIN(J2080:L2080)</f>
        <v>86449.843800000002</v>
      </c>
      <c r="N2080" s="3">
        <f t="shared" si="1057"/>
        <v>1</v>
      </c>
      <c r="O2080" s="3">
        <f t="shared" si="1058"/>
        <v>1.3775127908328273</v>
      </c>
      <c r="P2080" s="3">
        <f t="shared" si="1059"/>
        <v>1.1430118431283969</v>
      </c>
      <c r="Q2080" s="3"/>
      <c r="S2080">
        <v>3820</v>
      </c>
      <c r="T2080">
        <v>2</v>
      </c>
      <c r="U2080">
        <v>0.22</v>
      </c>
      <c r="V2080">
        <v>1.3009999999999999</v>
      </c>
      <c r="W2080" s="4">
        <v>3885</v>
      </c>
      <c r="X2080" s="5" t="str">
        <f>W2080&amp;"_"&amp;COUNTIF($W$2:$W2080,W2080)</f>
        <v>3885_1</v>
      </c>
      <c r="Y2080" t="s">
        <v>683</v>
      </c>
      <c r="Z2080">
        <v>0.78100000000000003</v>
      </c>
      <c r="AA2080" s="1">
        <v>25861.402300000002</v>
      </c>
      <c r="AB2080" s="1">
        <v>15733.874</v>
      </c>
      <c r="AC2080" s="1">
        <v>15873.343800000001</v>
      </c>
      <c r="AD2080" s="1">
        <f>MIN(AA2080:AC2080)</f>
        <v>15733.874</v>
      </c>
      <c r="AE2080" s="3">
        <f t="shared" si="1060"/>
        <v>1.6436767130587167</v>
      </c>
      <c r="AF2080" s="3">
        <f t="shared" si="1061"/>
        <v>1</v>
      </c>
      <c r="AG2080" s="3">
        <f t="shared" si="1062"/>
        <v>1.0088643013157472</v>
      </c>
      <c r="AH2080" s="3"/>
      <c r="AJ2080">
        <v>8154</v>
      </c>
      <c r="AK2080">
        <v>2</v>
      </c>
      <c r="AL2080">
        <v>-0.68</v>
      </c>
      <c r="AM2080">
        <v>1.8640000000000001</v>
      </c>
      <c r="AN2080" s="4">
        <v>3969</v>
      </c>
      <c r="AO2080" s="5" t="str">
        <f>AN2080&amp;"_"&amp;COUNTIF($AN$2:$AN2080,AN2080)</f>
        <v>3969_1</v>
      </c>
      <c r="AP2080" t="s">
        <v>313</v>
      </c>
      <c r="AQ2080">
        <v>0.16</v>
      </c>
      <c r="AR2080" s="1">
        <v>118196.5156</v>
      </c>
      <c r="AS2080" s="1">
        <v>180212.70310000001</v>
      </c>
      <c r="AT2080" s="1">
        <v>182545.42189999999</v>
      </c>
      <c r="AU2080" s="1">
        <f>MIN(AR2080:AT2080)</f>
        <v>118196.5156</v>
      </c>
      <c r="AV2080" s="3">
        <f t="shared" si="1063"/>
        <v>1</v>
      </c>
      <c r="AW2080" s="3">
        <f t="shared" si="1064"/>
        <v>1.5246871042279695</v>
      </c>
      <c r="AX2080" s="3">
        <f t="shared" si="1065"/>
        <v>1.5444230396585394</v>
      </c>
      <c r="AZ2080" t="s">
        <v>2782</v>
      </c>
      <c r="BA2080">
        <v>2511</v>
      </c>
      <c r="BB2080" t="s">
        <v>5093</v>
      </c>
      <c r="BC2080" s="17">
        <f t="shared" si="1066"/>
        <v>0.23699999999999999</v>
      </c>
      <c r="BD2080" s="17">
        <f t="shared" si="1067"/>
        <v>0.31</v>
      </c>
      <c r="BE2080" s="17">
        <f t="shared" si="1068"/>
        <v>0.26400000000000001</v>
      </c>
      <c r="BF2080" s="2">
        <f t="shared" si="1069"/>
        <v>1015842.375</v>
      </c>
      <c r="BG2080" s="2">
        <f t="shared" si="1070"/>
        <v>1494443.75</v>
      </c>
      <c r="BH2080" s="2">
        <f t="shared" si="1071"/>
        <v>1415264.375</v>
      </c>
      <c r="BI2080" s="2">
        <f t="shared" si="1072"/>
        <v>1338109.25</v>
      </c>
      <c r="BJ2080" s="2">
        <f t="shared" si="1073"/>
        <v>1389998.125</v>
      </c>
      <c r="BK2080" s="2">
        <f t="shared" si="1074"/>
        <v>1460100.875</v>
      </c>
      <c r="BL2080" s="2">
        <f t="shared" si="1075"/>
        <v>1864259.5</v>
      </c>
      <c r="BM2080" s="2">
        <f t="shared" si="1076"/>
        <v>1696183.25</v>
      </c>
      <c r="BN2080" s="2">
        <f t="shared" si="1077"/>
        <v>1851032.625</v>
      </c>
      <c r="BO2080" s="17">
        <f t="shared" si="1078"/>
        <v>1</v>
      </c>
      <c r="BP2080" s="17">
        <f t="shared" si="1079"/>
        <v>1.4711374390145913</v>
      </c>
      <c r="BQ2080" s="17">
        <f t="shared" si="1080"/>
        <v>1.3931928907769771</v>
      </c>
      <c r="BR2080" s="17">
        <f t="shared" si="1081"/>
        <v>1</v>
      </c>
      <c r="BS2080" s="17">
        <f t="shared" si="1082"/>
        <v>1.0387777567489351</v>
      </c>
      <c r="BT2080" s="17">
        <f t="shared" si="1083"/>
        <v>1.0911671636676901</v>
      </c>
      <c r="BU2080" s="17">
        <f t="shared" si="1084"/>
        <v>1.0990908558966137</v>
      </c>
      <c r="BV2080" s="17">
        <f t="shared" si="1085"/>
        <v>1</v>
      </c>
      <c r="BW2080" s="17">
        <f t="shared" si="1086"/>
        <v>1.0912928334836463</v>
      </c>
      <c r="BX2080" s="20">
        <f t="shared" si="1087"/>
        <v>1.0330302852988711</v>
      </c>
      <c r="BY2080" s="20">
        <f t="shared" si="1088"/>
        <v>1.1699717319211755</v>
      </c>
      <c r="BZ2080" s="20">
        <f t="shared" si="1089"/>
        <v>1.1918842959761045</v>
      </c>
    </row>
    <row r="2081" spans="2:78" x14ac:dyDescent="0.25">
      <c r="B2081">
        <v>7099</v>
      </c>
      <c r="C2081">
        <v>2</v>
      </c>
      <c r="D2081">
        <v>-0.02</v>
      </c>
      <c r="E2081">
        <v>1.2549999999999999</v>
      </c>
      <c r="F2081" s="4">
        <v>3584</v>
      </c>
      <c r="G2081" s="5" t="str">
        <f>F2081&amp;"_"&amp;COUNTIF($F$2:$F2081,F2081)</f>
        <v>3584_2</v>
      </c>
      <c r="H2081" t="s">
        <v>689</v>
      </c>
      <c r="I2081">
        <v>4.2000000000000003E-2</v>
      </c>
      <c r="J2081" s="2">
        <v>44169.476600000002</v>
      </c>
      <c r="K2081" s="2">
        <v>42115.156199999998</v>
      </c>
      <c r="L2081" s="2">
        <v>45224.769500000002</v>
      </c>
      <c r="M2081" s="1">
        <f>MIN(J2081:L2081)</f>
        <v>42115.156199999998</v>
      </c>
      <c r="N2081" s="3">
        <f t="shared" si="1057"/>
        <v>1.0487786484809476</v>
      </c>
      <c r="O2081" s="3">
        <f t="shared" si="1058"/>
        <v>1</v>
      </c>
      <c r="P2081" s="3">
        <f t="shared" si="1059"/>
        <v>1.0738359673945601</v>
      </c>
      <c r="Q2081" s="3"/>
      <c r="S2081">
        <v>3377</v>
      </c>
      <c r="T2081">
        <v>2</v>
      </c>
      <c r="U2081">
        <v>-0.21</v>
      </c>
      <c r="V2081">
        <v>1.472</v>
      </c>
      <c r="W2081" s="4">
        <v>3886</v>
      </c>
      <c r="X2081" s="5" t="str">
        <f>W2081&amp;"_"&amp;COUNTIF($W$2:$W2081,W2081)</f>
        <v>3886_1</v>
      </c>
      <c r="Y2081" t="s">
        <v>529</v>
      </c>
      <c r="Z2081">
        <v>0</v>
      </c>
      <c r="AA2081" s="1">
        <v>23216.078099999999</v>
      </c>
      <c r="AB2081" s="1">
        <v>15460.2832</v>
      </c>
      <c r="AC2081" s="1">
        <v>13663.781199999999</v>
      </c>
      <c r="AD2081" s="1">
        <f>MIN(AA2081:AC2081)</f>
        <v>13663.781199999999</v>
      </c>
      <c r="AE2081" s="3">
        <f t="shared" si="1060"/>
        <v>1.6990961550233254</v>
      </c>
      <c r="AF2081" s="3">
        <f t="shared" si="1061"/>
        <v>1.1314791252658525</v>
      </c>
      <c r="AG2081" s="3">
        <f t="shared" si="1062"/>
        <v>1</v>
      </c>
      <c r="AH2081" s="3"/>
      <c r="AJ2081">
        <v>8197</v>
      </c>
      <c r="AK2081">
        <v>2</v>
      </c>
      <c r="AL2081">
        <v>-0.78</v>
      </c>
      <c r="AM2081">
        <v>1.7450000000000001</v>
      </c>
      <c r="AN2081" s="4">
        <v>3969</v>
      </c>
      <c r="AO2081" s="5" t="str">
        <f>AN2081&amp;"_"&amp;COUNTIF($AN$2:$AN2081,AN2081)</f>
        <v>3969_2</v>
      </c>
      <c r="AP2081" t="s">
        <v>313</v>
      </c>
      <c r="AQ2081">
        <v>0.158</v>
      </c>
      <c r="AR2081" s="1">
        <v>117565.875</v>
      </c>
      <c r="AS2081" s="1">
        <v>209691.64060000001</v>
      </c>
      <c r="AT2081" s="1">
        <v>203644.82810000001</v>
      </c>
      <c r="AU2081" s="1">
        <f>MIN(AR2081:AT2081)</f>
        <v>117565.875</v>
      </c>
      <c r="AV2081" s="3">
        <f t="shared" si="1063"/>
        <v>1</v>
      </c>
      <c r="AW2081" s="3">
        <f t="shared" si="1064"/>
        <v>1.7836097473012471</v>
      </c>
      <c r="AX2081" s="3">
        <f t="shared" si="1065"/>
        <v>1.7321763487916881</v>
      </c>
      <c r="AZ2081" t="s">
        <v>3839</v>
      </c>
      <c r="BA2081">
        <v>2513</v>
      </c>
      <c r="BB2081" t="s">
        <v>5094</v>
      </c>
      <c r="BC2081" s="17" t="str">
        <f t="shared" si="1066"/>
        <v>N/D</v>
      </c>
      <c r="BD2081" s="17">
        <f t="shared" si="1067"/>
        <v>8.0000000000000002E-3</v>
      </c>
      <c r="BE2081" s="17" t="str">
        <f t="shared" si="1068"/>
        <v>N/D</v>
      </c>
      <c r="BF2081" s="2" t="str">
        <f t="shared" si="1069"/>
        <v>N/D</v>
      </c>
      <c r="BG2081" s="2" t="str">
        <f t="shared" si="1070"/>
        <v>N/D</v>
      </c>
      <c r="BH2081" s="2" t="str">
        <f t="shared" si="1071"/>
        <v>N/D</v>
      </c>
      <c r="BI2081" s="2">
        <f t="shared" si="1072"/>
        <v>187011.85939999999</v>
      </c>
      <c r="BJ2081" s="2">
        <f t="shared" si="1073"/>
        <v>238953.20310000001</v>
      </c>
      <c r="BK2081" s="2">
        <f t="shared" si="1074"/>
        <v>209492.4688</v>
      </c>
      <c r="BL2081" s="2" t="str">
        <f t="shared" si="1075"/>
        <v>N/D</v>
      </c>
      <c r="BM2081" s="2" t="str">
        <f t="shared" si="1076"/>
        <v>N/D</v>
      </c>
      <c r="BN2081" s="2" t="str">
        <f t="shared" si="1077"/>
        <v>N/D</v>
      </c>
      <c r="BO2081" s="17" t="str">
        <f t="shared" si="1078"/>
        <v>N/D</v>
      </c>
      <c r="BP2081" s="17" t="str">
        <f t="shared" si="1079"/>
        <v>N/D</v>
      </c>
      <c r="BQ2081" s="17" t="str">
        <f t="shared" si="1080"/>
        <v>N/D</v>
      </c>
      <c r="BR2081" s="17">
        <f t="shared" si="1081"/>
        <v>1</v>
      </c>
      <c r="BS2081" s="17">
        <f t="shared" si="1082"/>
        <v>1.2777435819666527</v>
      </c>
      <c r="BT2081" s="17">
        <f t="shared" si="1083"/>
        <v>1.1202095389678801</v>
      </c>
      <c r="BU2081" s="17" t="str">
        <f t="shared" si="1084"/>
        <v>N/D</v>
      </c>
      <c r="BV2081" s="17" t="str">
        <f t="shared" si="1085"/>
        <v>N/D</v>
      </c>
      <c r="BW2081" s="17" t="str">
        <f t="shared" si="1086"/>
        <v>N/D</v>
      </c>
      <c r="BX2081" s="20">
        <f t="shared" si="1087"/>
        <v>1</v>
      </c>
      <c r="BY2081" s="20">
        <f t="shared" si="1088"/>
        <v>1.2777435819666527</v>
      </c>
      <c r="BZ2081" s="20">
        <f t="shared" si="1089"/>
        <v>1.1202095389678801</v>
      </c>
    </row>
    <row r="2082" spans="2:78" x14ac:dyDescent="0.25">
      <c r="B2082">
        <v>8367</v>
      </c>
      <c r="C2082">
        <v>2</v>
      </c>
      <c r="D2082">
        <v>-0.23</v>
      </c>
      <c r="E2082">
        <v>1.482</v>
      </c>
      <c r="F2082" s="4">
        <v>3841</v>
      </c>
      <c r="G2082" s="5" t="str">
        <f>F2082&amp;"_"&amp;COUNTIF($F$2:$F2082,F2082)</f>
        <v>3841_1</v>
      </c>
      <c r="H2082" t="s">
        <v>603</v>
      </c>
      <c r="I2082">
        <v>0.79500000000000004</v>
      </c>
      <c r="J2082" s="2">
        <v>58934.917999999998</v>
      </c>
      <c r="K2082" s="2">
        <v>65599.570300000007</v>
      </c>
      <c r="L2082" s="2">
        <v>72226.523400000005</v>
      </c>
      <c r="M2082" s="1">
        <f>MIN(J2082:L2082)</f>
        <v>58934.917999999998</v>
      </c>
      <c r="N2082" s="3">
        <f t="shared" si="1057"/>
        <v>1</v>
      </c>
      <c r="O2082" s="3">
        <f t="shared" si="1058"/>
        <v>1.1130849507587337</v>
      </c>
      <c r="P2082" s="3">
        <f t="shared" si="1059"/>
        <v>1.2255302264100887</v>
      </c>
      <c r="Q2082" s="3"/>
      <c r="S2082">
        <v>11734</v>
      </c>
      <c r="T2082">
        <v>2</v>
      </c>
      <c r="U2082">
        <v>-0.52</v>
      </c>
      <c r="V2082">
        <v>1.427</v>
      </c>
      <c r="W2082" s="4">
        <v>3889</v>
      </c>
      <c r="X2082" s="5" t="str">
        <f>W2082&amp;"_"&amp;COUNTIF($W$2:$W2082,W2082)</f>
        <v>3889_1</v>
      </c>
      <c r="Y2082" t="s">
        <v>677</v>
      </c>
      <c r="Z2082">
        <v>0.91200000000000003</v>
      </c>
      <c r="AA2082" s="1">
        <v>40782.015599999999</v>
      </c>
      <c r="AB2082" s="1">
        <v>91370.828099999999</v>
      </c>
      <c r="AC2082" s="1">
        <v>75067.851599999995</v>
      </c>
      <c r="AD2082" s="1">
        <f>MIN(AA2082:AC2082)</f>
        <v>40782.015599999999</v>
      </c>
      <c r="AE2082" s="3">
        <f t="shared" si="1060"/>
        <v>1</v>
      </c>
      <c r="AF2082" s="3">
        <f t="shared" si="1061"/>
        <v>2.2404686662912265</v>
      </c>
      <c r="AG2082" s="3">
        <f t="shared" si="1062"/>
        <v>1.8407096975363817</v>
      </c>
      <c r="AH2082" s="3"/>
      <c r="AJ2082">
        <v>8238</v>
      </c>
      <c r="AK2082">
        <v>2</v>
      </c>
      <c r="AL2082">
        <v>0.21</v>
      </c>
      <c r="AM2082">
        <v>1.7190000000000001</v>
      </c>
      <c r="AN2082" s="4">
        <v>3969</v>
      </c>
      <c r="AO2082" s="5" t="str">
        <f>AN2082&amp;"_"&amp;COUNTIF($AN$2:$AN2082,AN2082)</f>
        <v>3969_3</v>
      </c>
      <c r="AP2082" t="s">
        <v>313</v>
      </c>
      <c r="AQ2082">
        <v>0.129</v>
      </c>
      <c r="AR2082" s="1">
        <v>96874.570300000007</v>
      </c>
      <c r="AS2082" s="1">
        <v>123593.9844</v>
      </c>
      <c r="AT2082" s="1">
        <v>121965.9688</v>
      </c>
      <c r="AU2082" s="1">
        <f>MIN(AR2082:AT2082)</f>
        <v>96874.570300000007</v>
      </c>
      <c r="AV2082" s="3">
        <f t="shared" si="1063"/>
        <v>1</v>
      </c>
      <c r="AW2082" s="3">
        <f t="shared" si="1064"/>
        <v>1.2758145302451989</v>
      </c>
      <c r="AX2082" s="3">
        <f t="shared" si="1065"/>
        <v>1.259009133380383</v>
      </c>
      <c r="AZ2082" t="s">
        <v>2783</v>
      </c>
      <c r="BA2082">
        <v>2514</v>
      </c>
      <c r="BB2082" t="s">
        <v>5095</v>
      </c>
      <c r="BC2082" s="17">
        <f t="shared" si="1066"/>
        <v>0.40799999999999997</v>
      </c>
      <c r="BD2082" s="17">
        <f t="shared" si="1067"/>
        <v>0.40899999999999997</v>
      </c>
      <c r="BE2082" s="17">
        <f t="shared" si="1068"/>
        <v>0.41299999999999998</v>
      </c>
      <c r="BF2082" s="2">
        <f t="shared" si="1069"/>
        <v>1014795.6875</v>
      </c>
      <c r="BG2082" s="2">
        <f t="shared" si="1070"/>
        <v>1327265</v>
      </c>
      <c r="BH2082" s="2">
        <f t="shared" si="1071"/>
        <v>1435147.375</v>
      </c>
      <c r="BI2082" s="2">
        <f t="shared" si="1072"/>
        <v>536925.6875</v>
      </c>
      <c r="BJ2082" s="2">
        <f t="shared" si="1073"/>
        <v>612464</v>
      </c>
      <c r="BK2082" s="2">
        <f t="shared" si="1074"/>
        <v>567683.9375</v>
      </c>
      <c r="BL2082" s="2">
        <f t="shared" si="1075"/>
        <v>464190.21879999997</v>
      </c>
      <c r="BM2082" s="2">
        <f t="shared" si="1076"/>
        <v>532076.3125</v>
      </c>
      <c r="BN2082" s="2">
        <f t="shared" si="1077"/>
        <v>492720.5</v>
      </c>
      <c r="BO2082" s="17">
        <f t="shared" si="1078"/>
        <v>1</v>
      </c>
      <c r="BP2082" s="17">
        <f t="shared" si="1079"/>
        <v>1.3079135202769572</v>
      </c>
      <c r="BQ2082" s="17">
        <f t="shared" si="1080"/>
        <v>1.4142229738239798</v>
      </c>
      <c r="BR2082" s="17">
        <f t="shared" si="1081"/>
        <v>1</v>
      </c>
      <c r="BS2082" s="17">
        <f t="shared" si="1082"/>
        <v>1.1406867174705624</v>
      </c>
      <c r="BT2082" s="17">
        <f t="shared" si="1083"/>
        <v>1.0572858604385547</v>
      </c>
      <c r="BU2082" s="17">
        <f t="shared" si="1084"/>
        <v>1</v>
      </c>
      <c r="BV2082" s="17">
        <f t="shared" si="1085"/>
        <v>1.1462462821286834</v>
      </c>
      <c r="BW2082" s="17">
        <f t="shared" si="1086"/>
        <v>1.0614624781921407</v>
      </c>
      <c r="BX2082" s="20">
        <f t="shared" si="1087"/>
        <v>1</v>
      </c>
      <c r="BY2082" s="20">
        <f t="shared" si="1088"/>
        <v>1.1982821732920677</v>
      </c>
      <c r="BZ2082" s="20">
        <f t="shared" si="1089"/>
        <v>1.1776571041515584</v>
      </c>
    </row>
    <row r="2083" spans="2:78" x14ac:dyDescent="0.25">
      <c r="B2083">
        <v>8325</v>
      </c>
      <c r="C2083">
        <v>2</v>
      </c>
      <c r="D2083">
        <v>-0.26</v>
      </c>
      <c r="E2083">
        <v>1.3959999999999999</v>
      </c>
      <c r="F2083" s="4">
        <v>3841</v>
      </c>
      <c r="G2083" s="5" t="str">
        <f>F2083&amp;"_"&amp;COUNTIF($F$2:$F2083,F2083)</f>
        <v>3841_2</v>
      </c>
      <c r="H2083" t="s">
        <v>603</v>
      </c>
      <c r="I2083">
        <v>0.79500000000000004</v>
      </c>
      <c r="J2083" s="2">
        <v>65379.996099999997</v>
      </c>
      <c r="K2083" s="2">
        <v>83561.570300000007</v>
      </c>
      <c r="L2083" s="2">
        <v>80455.984400000001</v>
      </c>
      <c r="M2083" s="1">
        <f>MIN(J2083:L2083)</f>
        <v>65379.996099999997</v>
      </c>
      <c r="N2083" s="3">
        <f t="shared" si="1057"/>
        <v>1</v>
      </c>
      <c r="O2083" s="3">
        <f t="shared" si="1058"/>
        <v>1.2780907813483338</v>
      </c>
      <c r="P2083" s="3">
        <f t="shared" si="1059"/>
        <v>1.2305902294172821</v>
      </c>
      <c r="Q2083" s="3"/>
      <c r="S2083">
        <v>11771</v>
      </c>
      <c r="T2083">
        <v>2</v>
      </c>
      <c r="U2083">
        <v>-0.55000000000000004</v>
      </c>
      <c r="V2083">
        <v>1.423</v>
      </c>
      <c r="W2083" s="4">
        <v>3889</v>
      </c>
      <c r="X2083" s="5" t="str">
        <f>W2083&amp;"_"&amp;COUNTIF($W$2:$W2083,W2083)</f>
        <v>3889_2</v>
      </c>
      <c r="Y2083" t="s">
        <v>677</v>
      </c>
      <c r="Z2083">
        <v>0.88900000000000001</v>
      </c>
      <c r="AA2083" s="1">
        <v>32835.757799999999</v>
      </c>
      <c r="AB2083" s="1">
        <v>46214.824200000003</v>
      </c>
      <c r="AC2083" s="1">
        <v>45482.738299999997</v>
      </c>
      <c r="AD2083" s="1">
        <f>MIN(AA2083:AC2083)</f>
        <v>32835.757799999999</v>
      </c>
      <c r="AE2083" s="3">
        <f t="shared" si="1060"/>
        <v>1</v>
      </c>
      <c r="AF2083" s="3">
        <f t="shared" si="1061"/>
        <v>1.4074541687598878</v>
      </c>
      <c r="AG2083" s="3">
        <f t="shared" si="1062"/>
        <v>1.3851587826001079</v>
      </c>
      <c r="AH2083" s="3"/>
      <c r="AJ2083">
        <v>8118</v>
      </c>
      <c r="AK2083">
        <v>2</v>
      </c>
      <c r="AL2083">
        <v>-0.72</v>
      </c>
      <c r="AM2083">
        <v>1.68</v>
      </c>
      <c r="AN2083" s="4">
        <v>3969</v>
      </c>
      <c r="AO2083" s="5" t="str">
        <f>AN2083&amp;"_"&amp;COUNTIF($AN$2:$AN2083,AN2083)</f>
        <v>3969_4</v>
      </c>
      <c r="AP2083" t="s">
        <v>313</v>
      </c>
      <c r="AQ2083">
        <v>8.3000000000000004E-2</v>
      </c>
      <c r="AR2083" s="1">
        <v>97065.257800000007</v>
      </c>
      <c r="AS2083" s="1">
        <v>106426.44530000001</v>
      </c>
      <c r="AT2083" s="1">
        <v>96282.875</v>
      </c>
      <c r="AU2083" s="1">
        <f>MIN(AR2083:AT2083)</f>
        <v>96282.875</v>
      </c>
      <c r="AV2083" s="3">
        <f t="shared" si="1063"/>
        <v>1.0081258770056463</v>
      </c>
      <c r="AW2083" s="3">
        <f t="shared" si="1064"/>
        <v>1.1053517595938012</v>
      </c>
      <c r="AX2083" s="3">
        <f t="shared" si="1065"/>
        <v>1</v>
      </c>
      <c r="AZ2083" t="s">
        <v>2784</v>
      </c>
      <c r="BA2083">
        <v>2514</v>
      </c>
      <c r="BB2083" t="s">
        <v>5095</v>
      </c>
      <c r="BC2083" s="17">
        <f t="shared" si="1066"/>
        <v>0.41</v>
      </c>
      <c r="BD2083" s="17">
        <f t="shared" si="1067"/>
        <v>0.151</v>
      </c>
      <c r="BE2083" s="17">
        <f t="shared" si="1068"/>
        <v>8.7999999999999995E-2</v>
      </c>
      <c r="BF2083" s="2">
        <f t="shared" si="1069"/>
        <v>164827.73439999999</v>
      </c>
      <c r="BG2083" s="2">
        <f t="shared" si="1070"/>
        <v>211140.8438</v>
      </c>
      <c r="BH2083" s="2">
        <f t="shared" si="1071"/>
        <v>220353.26560000001</v>
      </c>
      <c r="BI2083" s="2">
        <f t="shared" si="1072"/>
        <v>1848127.75</v>
      </c>
      <c r="BJ2083" s="2">
        <f t="shared" si="1073"/>
        <v>2227532.25</v>
      </c>
      <c r="BK2083" s="2">
        <f t="shared" si="1074"/>
        <v>2111971</v>
      </c>
      <c r="BL2083" s="2">
        <f t="shared" si="1075"/>
        <v>1613954.25</v>
      </c>
      <c r="BM2083" s="2">
        <f t="shared" si="1076"/>
        <v>1735168.875</v>
      </c>
      <c r="BN2083" s="2">
        <f t="shared" si="1077"/>
        <v>1727527.5</v>
      </c>
      <c r="BO2083" s="17">
        <f t="shared" si="1078"/>
        <v>1</v>
      </c>
      <c r="BP2083" s="17">
        <f t="shared" si="1079"/>
        <v>1.2809788629843597</v>
      </c>
      <c r="BQ2083" s="17">
        <f t="shared" si="1080"/>
        <v>1.3368700747002442</v>
      </c>
      <c r="BR2083" s="17">
        <f t="shared" si="1081"/>
        <v>1</v>
      </c>
      <c r="BS2083" s="17">
        <f t="shared" si="1082"/>
        <v>1.2052912738310433</v>
      </c>
      <c r="BT2083" s="17">
        <f t="shared" si="1083"/>
        <v>1.14276245243328</v>
      </c>
      <c r="BU2083" s="17">
        <f t="shared" si="1084"/>
        <v>1</v>
      </c>
      <c r="BV2083" s="17">
        <f t="shared" si="1085"/>
        <v>1.0751041270221879</v>
      </c>
      <c r="BW2083" s="17">
        <f t="shared" si="1086"/>
        <v>1.070369559731944</v>
      </c>
      <c r="BX2083" s="20">
        <f t="shared" si="1087"/>
        <v>1</v>
      </c>
      <c r="BY2083" s="20">
        <f t="shared" si="1088"/>
        <v>1.1871247546125303</v>
      </c>
      <c r="BZ2083" s="20">
        <f t="shared" si="1089"/>
        <v>1.1833340289551559</v>
      </c>
    </row>
    <row r="2084" spans="2:78" x14ac:dyDescent="0.25">
      <c r="B2084">
        <v>7461</v>
      </c>
      <c r="C2084">
        <v>2</v>
      </c>
      <c r="D2084">
        <v>0.18</v>
      </c>
      <c r="E2084">
        <v>1.002</v>
      </c>
      <c r="F2084" s="4">
        <v>3842</v>
      </c>
      <c r="G2084" s="5" t="str">
        <f>F2084&amp;"_"&amp;COUNTIF($F$2:$F2084,F2084)</f>
        <v>3842_1</v>
      </c>
      <c r="H2084" t="s">
        <v>1004</v>
      </c>
      <c r="I2084">
        <v>0.72899999999999998</v>
      </c>
      <c r="J2084" s="2">
        <v>545161.625</v>
      </c>
      <c r="K2084" s="2">
        <v>403776.5</v>
      </c>
      <c r="L2084" s="2">
        <v>341706.09379999997</v>
      </c>
      <c r="M2084" s="1">
        <f>MIN(J2084:L2084)</f>
        <v>341706.09379999997</v>
      </c>
      <c r="N2084" s="3">
        <f t="shared" si="1057"/>
        <v>1.5954108951860899</v>
      </c>
      <c r="O2084" s="3">
        <f t="shared" si="1058"/>
        <v>1.1816485199597573</v>
      </c>
      <c r="P2084" s="3">
        <f t="shared" si="1059"/>
        <v>1</v>
      </c>
      <c r="Q2084" s="3"/>
      <c r="S2084">
        <v>11689</v>
      </c>
      <c r="T2084">
        <v>2</v>
      </c>
      <c r="U2084">
        <v>-0.52</v>
      </c>
      <c r="V2084">
        <v>1.4019999999999999</v>
      </c>
      <c r="W2084" s="4">
        <v>3889</v>
      </c>
      <c r="X2084" s="5" t="str">
        <f>W2084&amp;"_"&amp;COUNTIF($W$2:$W2084,W2084)</f>
        <v>3889_3</v>
      </c>
      <c r="Y2084" t="s">
        <v>677</v>
      </c>
      <c r="Z2084">
        <v>0.90300000000000002</v>
      </c>
      <c r="AA2084" s="1">
        <v>36785.675799999997</v>
      </c>
      <c r="AB2084" s="1">
        <v>58044.953099999999</v>
      </c>
      <c r="AC2084" s="1">
        <v>57555.175799999997</v>
      </c>
      <c r="AD2084" s="1">
        <f>MIN(AA2084:AC2084)</f>
        <v>36785.675799999997</v>
      </c>
      <c r="AE2084" s="3">
        <f t="shared" si="1060"/>
        <v>1</v>
      </c>
      <c r="AF2084" s="3">
        <f t="shared" si="1061"/>
        <v>1.5779227059898135</v>
      </c>
      <c r="AG2084" s="3">
        <f t="shared" si="1062"/>
        <v>1.5646083576912293</v>
      </c>
      <c r="AH2084" s="3"/>
      <c r="AJ2084">
        <v>7370</v>
      </c>
      <c r="AK2084">
        <v>2</v>
      </c>
      <c r="AL2084">
        <v>-0.15</v>
      </c>
      <c r="AM2084">
        <v>1.069</v>
      </c>
      <c r="AN2084" s="4">
        <v>3970</v>
      </c>
      <c r="AO2084" s="5" t="str">
        <f>AN2084&amp;"_"&amp;COUNTIF($AN$2:$AN2084,AN2084)</f>
        <v>3970_1</v>
      </c>
      <c r="AP2084" t="s">
        <v>969</v>
      </c>
      <c r="AQ2084">
        <v>3.1E-2</v>
      </c>
      <c r="AR2084" s="1">
        <v>1243522.75</v>
      </c>
      <c r="AS2084" s="1">
        <v>1415552.875</v>
      </c>
      <c r="AT2084" s="1">
        <v>1411356.375</v>
      </c>
      <c r="AU2084" s="1">
        <f>MIN(AR2084:AT2084)</f>
        <v>1243522.75</v>
      </c>
      <c r="AV2084" s="3">
        <f t="shared" si="1063"/>
        <v>1</v>
      </c>
      <c r="AW2084" s="3">
        <f t="shared" si="1064"/>
        <v>1.1383409551614556</v>
      </c>
      <c r="AX2084" s="3">
        <f t="shared" si="1065"/>
        <v>1.1349662682086032</v>
      </c>
      <c r="AZ2084" t="s">
        <v>2785</v>
      </c>
      <c r="BA2084">
        <v>2521</v>
      </c>
      <c r="BB2084" t="s">
        <v>5096</v>
      </c>
      <c r="BC2084" s="17">
        <f t="shared" si="1066"/>
        <v>0</v>
      </c>
      <c r="BD2084" s="17">
        <f t="shared" si="1067"/>
        <v>0</v>
      </c>
      <c r="BE2084" s="17" t="str">
        <f t="shared" si="1068"/>
        <v>N/D</v>
      </c>
      <c r="BF2084" s="2">
        <f t="shared" si="1069"/>
        <v>454705.40620000003</v>
      </c>
      <c r="BG2084" s="2">
        <f t="shared" si="1070"/>
        <v>512039.84379999997</v>
      </c>
      <c r="BH2084" s="2">
        <f t="shared" si="1071"/>
        <v>545982.75</v>
      </c>
      <c r="BI2084" s="2">
        <f t="shared" si="1072"/>
        <v>441726.375</v>
      </c>
      <c r="BJ2084" s="2">
        <f t="shared" si="1073"/>
        <v>413748.03120000003</v>
      </c>
      <c r="BK2084" s="2">
        <f t="shared" si="1074"/>
        <v>407300.125</v>
      </c>
      <c r="BL2084" s="2" t="str">
        <f t="shared" si="1075"/>
        <v>N/D</v>
      </c>
      <c r="BM2084" s="2" t="str">
        <f t="shared" si="1076"/>
        <v>N/D</v>
      </c>
      <c r="BN2084" s="2" t="str">
        <f t="shared" si="1077"/>
        <v>N/D</v>
      </c>
      <c r="BO2084" s="17">
        <f t="shared" si="1078"/>
        <v>1</v>
      </c>
      <c r="BP2084" s="17">
        <f t="shared" si="1079"/>
        <v>1.12609139196111</v>
      </c>
      <c r="BQ2084" s="17">
        <f t="shared" si="1080"/>
        <v>1.20073951740053</v>
      </c>
      <c r="BR2084" s="17">
        <f t="shared" si="1081"/>
        <v>1.0845230528716385</v>
      </c>
      <c r="BS2084" s="17">
        <f t="shared" si="1082"/>
        <v>1.0158308475844442</v>
      </c>
      <c r="BT2084" s="17">
        <f t="shared" si="1083"/>
        <v>1</v>
      </c>
      <c r="BU2084" s="17" t="str">
        <f t="shared" si="1084"/>
        <v>N/D</v>
      </c>
      <c r="BV2084" s="17" t="str">
        <f t="shared" si="1085"/>
        <v>N/D</v>
      </c>
      <c r="BW2084" s="17" t="str">
        <f t="shared" si="1086"/>
        <v>N/D</v>
      </c>
      <c r="BX2084" s="20">
        <f t="shared" si="1087"/>
        <v>1.0422615264358193</v>
      </c>
      <c r="BY2084" s="20">
        <f t="shared" si="1088"/>
        <v>1.0709611197727771</v>
      </c>
      <c r="BZ2084" s="20">
        <f t="shared" si="1089"/>
        <v>1.100369758700265</v>
      </c>
    </row>
    <row r="2085" spans="2:78" x14ac:dyDescent="0.25">
      <c r="B2085">
        <v>8361</v>
      </c>
      <c r="C2085">
        <v>2</v>
      </c>
      <c r="D2085">
        <v>7.0000000000000007E-2</v>
      </c>
      <c r="E2085">
        <v>1.359</v>
      </c>
      <c r="F2085" s="4">
        <v>3873</v>
      </c>
      <c r="G2085" s="5" t="str">
        <f>F2085&amp;"_"&amp;COUNTIF($F$2:$F2085,F2085)</f>
        <v>3873_1</v>
      </c>
      <c r="H2085" t="s">
        <v>720</v>
      </c>
      <c r="I2085">
        <v>0.54900000000000004</v>
      </c>
      <c r="J2085" s="2">
        <v>180043.125</v>
      </c>
      <c r="K2085" s="2">
        <v>217501.3438</v>
      </c>
      <c r="L2085" s="2">
        <v>246257.1875</v>
      </c>
      <c r="M2085" s="1">
        <f>MIN(J2085:L2085)</f>
        <v>180043.125</v>
      </c>
      <c r="N2085" s="3">
        <f t="shared" si="1057"/>
        <v>1</v>
      </c>
      <c r="O2085" s="3">
        <f t="shared" si="1058"/>
        <v>1.2080513699148467</v>
      </c>
      <c r="P2085" s="3">
        <f t="shared" si="1059"/>
        <v>1.3677677917443389</v>
      </c>
      <c r="Q2085" s="3"/>
      <c r="S2085">
        <v>11109</v>
      </c>
      <c r="T2085">
        <v>2</v>
      </c>
      <c r="U2085">
        <v>-0.96</v>
      </c>
      <c r="V2085">
        <v>1.409</v>
      </c>
      <c r="W2085" s="4">
        <v>3890</v>
      </c>
      <c r="X2085" s="5" t="str">
        <f>W2085&amp;"_"&amp;COUNTIF($W$2:$W2085,W2085)</f>
        <v>3890_1</v>
      </c>
      <c r="Y2085" t="s">
        <v>697</v>
      </c>
      <c r="Z2085">
        <v>0.97199999999999998</v>
      </c>
      <c r="AA2085" s="1">
        <v>72421.398400000005</v>
      </c>
      <c r="AB2085" s="1">
        <v>101345.75</v>
      </c>
      <c r="AC2085" s="1">
        <v>103619.27340000001</v>
      </c>
      <c r="AD2085" s="1">
        <f>MIN(AA2085:AC2085)</f>
        <v>72421.398400000005</v>
      </c>
      <c r="AE2085" s="3">
        <f t="shared" si="1060"/>
        <v>1</v>
      </c>
      <c r="AF2085" s="3">
        <f t="shared" si="1061"/>
        <v>1.399389575995815</v>
      </c>
      <c r="AG2085" s="3">
        <f t="shared" si="1062"/>
        <v>1.4307825544556179</v>
      </c>
      <c r="AH2085" s="3"/>
      <c r="AJ2085">
        <v>5348</v>
      </c>
      <c r="AK2085">
        <v>2</v>
      </c>
      <c r="AL2085">
        <v>-0.74</v>
      </c>
      <c r="AM2085">
        <v>1.335</v>
      </c>
      <c r="AN2085" s="4">
        <v>3977</v>
      </c>
      <c r="AO2085" s="5" t="str">
        <f>AN2085&amp;"_"&amp;COUNTIF($AN$2:$AN2085,AN2085)</f>
        <v>3977_1</v>
      </c>
      <c r="AP2085" t="s">
        <v>305</v>
      </c>
      <c r="AQ2085">
        <v>0.153</v>
      </c>
      <c r="AR2085" s="1">
        <v>168474.3125</v>
      </c>
      <c r="AS2085" s="1">
        <v>75124.781199999998</v>
      </c>
      <c r="AT2085" s="1">
        <v>59373.738299999997</v>
      </c>
      <c r="AU2085" s="1">
        <f>MIN(AR2085:AT2085)</f>
        <v>59373.738299999997</v>
      </c>
      <c r="AV2085" s="3">
        <f t="shared" si="1063"/>
        <v>2.8375224017181346</v>
      </c>
      <c r="AW2085" s="3">
        <f t="shared" si="1064"/>
        <v>1.2652863597776864</v>
      </c>
      <c r="AX2085" s="3">
        <f t="shared" si="1065"/>
        <v>1</v>
      </c>
      <c r="AZ2085" t="s">
        <v>2786</v>
      </c>
      <c r="BA2085">
        <v>2521</v>
      </c>
      <c r="BB2085" t="s">
        <v>5096</v>
      </c>
      <c r="BC2085" s="17">
        <f t="shared" si="1066"/>
        <v>0</v>
      </c>
      <c r="BD2085" s="17" t="str">
        <f t="shared" si="1067"/>
        <v>N/D</v>
      </c>
      <c r="BE2085" s="17" t="str">
        <f t="shared" si="1068"/>
        <v>N/D</v>
      </c>
      <c r="BF2085" s="2">
        <f t="shared" si="1069"/>
        <v>340368</v>
      </c>
      <c r="BG2085" s="2">
        <f t="shared" si="1070"/>
        <v>342486.1875</v>
      </c>
      <c r="BH2085" s="2">
        <f t="shared" si="1071"/>
        <v>396076.46879999997</v>
      </c>
      <c r="BI2085" s="2" t="str">
        <f t="shared" si="1072"/>
        <v>N/D</v>
      </c>
      <c r="BJ2085" s="2" t="str">
        <f t="shared" si="1073"/>
        <v>N/D</v>
      </c>
      <c r="BK2085" s="2" t="str">
        <f t="shared" si="1074"/>
        <v>N/D</v>
      </c>
      <c r="BL2085" s="2" t="str">
        <f t="shared" si="1075"/>
        <v>N/D</v>
      </c>
      <c r="BM2085" s="2" t="str">
        <f t="shared" si="1076"/>
        <v>N/D</v>
      </c>
      <c r="BN2085" s="2" t="str">
        <f t="shared" si="1077"/>
        <v>N/D</v>
      </c>
      <c r="BO2085" s="17">
        <f t="shared" si="1078"/>
        <v>1</v>
      </c>
      <c r="BP2085" s="17">
        <f t="shared" si="1079"/>
        <v>1.0062232275066987</v>
      </c>
      <c r="BQ2085" s="17">
        <f t="shared" si="1080"/>
        <v>1.1636712875475954</v>
      </c>
      <c r="BR2085" s="17" t="str">
        <f t="shared" si="1081"/>
        <v>N/D</v>
      </c>
      <c r="BS2085" s="17" t="str">
        <f t="shared" si="1082"/>
        <v>N/D</v>
      </c>
      <c r="BT2085" s="17" t="str">
        <f t="shared" si="1083"/>
        <v>N/D</v>
      </c>
      <c r="BU2085" s="17" t="str">
        <f t="shared" si="1084"/>
        <v>N/D</v>
      </c>
      <c r="BV2085" s="17" t="str">
        <f t="shared" si="1085"/>
        <v>N/D</v>
      </c>
      <c r="BW2085" s="17" t="str">
        <f t="shared" si="1086"/>
        <v>N/D</v>
      </c>
      <c r="BX2085" s="20">
        <f t="shared" si="1087"/>
        <v>1</v>
      </c>
      <c r="BY2085" s="20">
        <f t="shared" si="1088"/>
        <v>1.0062232275066987</v>
      </c>
      <c r="BZ2085" s="20">
        <f t="shared" si="1089"/>
        <v>1.1636712875475954</v>
      </c>
    </row>
    <row r="2086" spans="2:78" x14ac:dyDescent="0.25">
      <c r="B2086">
        <v>8402</v>
      </c>
      <c r="C2086">
        <v>2</v>
      </c>
      <c r="D2086">
        <v>0.01</v>
      </c>
      <c r="E2086">
        <v>1.323</v>
      </c>
      <c r="F2086" s="4">
        <v>3873</v>
      </c>
      <c r="G2086" s="5" t="str">
        <f>F2086&amp;"_"&amp;COUNTIF($F$2:$F2086,F2086)</f>
        <v>3873_2</v>
      </c>
      <c r="H2086" t="s">
        <v>720</v>
      </c>
      <c r="I2086">
        <v>0.54800000000000004</v>
      </c>
      <c r="J2086" s="2">
        <v>204729.89060000001</v>
      </c>
      <c r="K2086" s="2">
        <v>261601.7188</v>
      </c>
      <c r="L2086" s="2">
        <v>284256.9375</v>
      </c>
      <c r="M2086" s="1">
        <f>MIN(J2086:L2086)</f>
        <v>204729.89060000001</v>
      </c>
      <c r="N2086" s="3">
        <f t="shared" si="1057"/>
        <v>1</v>
      </c>
      <c r="O2086" s="3">
        <f t="shared" si="1058"/>
        <v>1.2777895696291648</v>
      </c>
      <c r="P2086" s="3">
        <f t="shared" si="1059"/>
        <v>1.3884486367229074</v>
      </c>
      <c r="Q2086" s="3"/>
      <c r="S2086">
        <v>11151</v>
      </c>
      <c r="T2086">
        <v>2</v>
      </c>
      <c r="U2086">
        <v>-0.8</v>
      </c>
      <c r="V2086">
        <v>1.3660000000000001</v>
      </c>
      <c r="W2086" s="4">
        <v>3890</v>
      </c>
      <c r="X2086" s="5" t="str">
        <f>W2086&amp;"_"&amp;COUNTIF($W$2:$W2086,W2086)</f>
        <v>3890_2</v>
      </c>
      <c r="Y2086" t="s">
        <v>697</v>
      </c>
      <c r="Z2086">
        <v>0.96499999999999997</v>
      </c>
      <c r="AA2086" s="1">
        <v>40651.046900000001</v>
      </c>
      <c r="AB2086" s="1">
        <v>45334.710899999998</v>
      </c>
      <c r="AC2086" s="1">
        <v>42152.640599999999</v>
      </c>
      <c r="AD2086" s="1">
        <f>MIN(AA2086:AC2086)</f>
        <v>40651.046900000001</v>
      </c>
      <c r="AE2086" s="3">
        <f t="shared" si="1060"/>
        <v>1</v>
      </c>
      <c r="AF2086" s="3">
        <f t="shared" si="1061"/>
        <v>1.1152163193120617</v>
      </c>
      <c r="AG2086" s="3">
        <f t="shared" si="1062"/>
        <v>1.0369386230985358</v>
      </c>
      <c r="AH2086" s="3"/>
      <c r="AJ2086">
        <v>4002</v>
      </c>
      <c r="AK2086">
        <v>2</v>
      </c>
      <c r="AL2086">
        <v>-0.48</v>
      </c>
      <c r="AM2086">
        <v>1.8</v>
      </c>
      <c r="AN2086" s="4">
        <v>3981</v>
      </c>
      <c r="AO2086" s="5" t="str">
        <f>AN2086&amp;"_"&amp;COUNTIF($AN$2:$AN2086,AN2086)</f>
        <v>3981_1</v>
      </c>
      <c r="AP2086" t="s">
        <v>542</v>
      </c>
      <c r="AQ2086">
        <v>0.154</v>
      </c>
      <c r="AR2086" s="1">
        <v>38974.582000000002</v>
      </c>
      <c r="AS2086" s="1">
        <v>33690.476600000002</v>
      </c>
      <c r="AT2086" s="1">
        <v>27078.771499999999</v>
      </c>
      <c r="AU2086" s="1">
        <f>MIN(AR2086:AT2086)</f>
        <v>27078.771499999999</v>
      </c>
      <c r="AV2086" s="3">
        <f t="shared" si="1063"/>
        <v>1.4393039211546212</v>
      </c>
      <c r="AW2086" s="3">
        <f t="shared" si="1064"/>
        <v>1.2441656225061761</v>
      </c>
      <c r="AX2086" s="3">
        <f t="shared" si="1065"/>
        <v>1</v>
      </c>
      <c r="AZ2086" t="s">
        <v>2787</v>
      </c>
      <c r="BA2086">
        <v>2521</v>
      </c>
      <c r="BB2086" t="s">
        <v>5096</v>
      </c>
      <c r="BC2086" s="17">
        <f t="shared" si="1066"/>
        <v>0</v>
      </c>
      <c r="BD2086" s="17" t="str">
        <f t="shared" si="1067"/>
        <v>N/D</v>
      </c>
      <c r="BE2086" s="17" t="str">
        <f t="shared" si="1068"/>
        <v>N/D</v>
      </c>
      <c r="BF2086" s="2">
        <f t="shared" si="1069"/>
        <v>319786.125</v>
      </c>
      <c r="BG2086" s="2">
        <f t="shared" si="1070"/>
        <v>332642.875</v>
      </c>
      <c r="BH2086" s="2">
        <f t="shared" si="1071"/>
        <v>355192.0625</v>
      </c>
      <c r="BI2086" s="2" t="str">
        <f t="shared" si="1072"/>
        <v>N/D</v>
      </c>
      <c r="BJ2086" s="2" t="str">
        <f t="shared" si="1073"/>
        <v>N/D</v>
      </c>
      <c r="BK2086" s="2" t="str">
        <f t="shared" si="1074"/>
        <v>N/D</v>
      </c>
      <c r="BL2086" s="2" t="str">
        <f t="shared" si="1075"/>
        <v>N/D</v>
      </c>
      <c r="BM2086" s="2" t="str">
        <f t="shared" si="1076"/>
        <v>N/D</v>
      </c>
      <c r="BN2086" s="2" t="str">
        <f t="shared" si="1077"/>
        <v>N/D</v>
      </c>
      <c r="BO2086" s="17">
        <f t="shared" si="1078"/>
        <v>1</v>
      </c>
      <c r="BP2086" s="17">
        <f t="shared" si="1079"/>
        <v>1.0402042146137516</v>
      </c>
      <c r="BQ2086" s="17">
        <f t="shared" si="1080"/>
        <v>1.1107175538025611</v>
      </c>
      <c r="BR2086" s="17" t="str">
        <f t="shared" si="1081"/>
        <v>N/D</v>
      </c>
      <c r="BS2086" s="17" t="str">
        <f t="shared" si="1082"/>
        <v>N/D</v>
      </c>
      <c r="BT2086" s="17" t="str">
        <f t="shared" si="1083"/>
        <v>N/D</v>
      </c>
      <c r="BU2086" s="17" t="str">
        <f t="shared" si="1084"/>
        <v>N/D</v>
      </c>
      <c r="BV2086" s="17" t="str">
        <f t="shared" si="1085"/>
        <v>N/D</v>
      </c>
      <c r="BW2086" s="17" t="str">
        <f t="shared" si="1086"/>
        <v>N/D</v>
      </c>
      <c r="BX2086" s="20">
        <f t="shared" si="1087"/>
        <v>1</v>
      </c>
      <c r="BY2086" s="20">
        <f t="shared" si="1088"/>
        <v>1.0402042146137516</v>
      </c>
      <c r="BZ2086" s="20">
        <f t="shared" si="1089"/>
        <v>1.1107175538025611</v>
      </c>
    </row>
    <row r="2087" spans="2:78" x14ac:dyDescent="0.25">
      <c r="B2087">
        <v>8324</v>
      </c>
      <c r="C2087">
        <v>2</v>
      </c>
      <c r="D2087">
        <v>0.11</v>
      </c>
      <c r="E2087">
        <v>1.298</v>
      </c>
      <c r="F2087" s="4">
        <v>3873</v>
      </c>
      <c r="G2087" s="5" t="str">
        <f>F2087&amp;"_"&amp;COUNTIF($F$2:$F2087,F2087)</f>
        <v>3873_3</v>
      </c>
      <c r="H2087" t="s">
        <v>720</v>
      </c>
      <c r="I2087">
        <v>0.57499999999999996</v>
      </c>
      <c r="J2087" s="2">
        <v>205129.4375</v>
      </c>
      <c r="K2087" s="2">
        <v>195787.9062</v>
      </c>
      <c r="L2087" s="2">
        <v>175910.4375</v>
      </c>
      <c r="M2087" s="1">
        <f>MIN(J2087:L2087)</f>
        <v>175910.4375</v>
      </c>
      <c r="N2087" s="3">
        <f t="shared" si="1057"/>
        <v>1.166101570863298</v>
      </c>
      <c r="O2087" s="3">
        <f t="shared" si="1058"/>
        <v>1.1129976650760134</v>
      </c>
      <c r="P2087" s="3">
        <f t="shared" si="1059"/>
        <v>1</v>
      </c>
      <c r="Q2087" s="3"/>
      <c r="S2087">
        <v>11069</v>
      </c>
      <c r="T2087">
        <v>2</v>
      </c>
      <c r="U2087">
        <v>-0.9</v>
      </c>
      <c r="V2087">
        <v>1.335</v>
      </c>
      <c r="W2087" s="4">
        <v>3890</v>
      </c>
      <c r="X2087" s="5" t="str">
        <f>W2087&amp;"_"&amp;COUNTIF($W$2:$W2087,W2087)</f>
        <v>3890_3</v>
      </c>
      <c r="Y2087" t="s">
        <v>697</v>
      </c>
      <c r="Z2087">
        <v>0.99099999999999999</v>
      </c>
      <c r="AA2087" s="1">
        <v>81284.226599999995</v>
      </c>
      <c r="AB2087" s="1">
        <v>78646.8125</v>
      </c>
      <c r="AC2087" s="1">
        <v>64352.242200000001</v>
      </c>
      <c r="AD2087" s="1">
        <f>MIN(AA2087:AC2087)</f>
        <v>64352.242200000001</v>
      </c>
      <c r="AE2087" s="3">
        <f t="shared" si="1060"/>
        <v>1.2631141327970696</v>
      </c>
      <c r="AF2087" s="3">
        <f t="shared" si="1061"/>
        <v>1.2221301047378268</v>
      </c>
      <c r="AG2087" s="3">
        <f t="shared" si="1062"/>
        <v>1</v>
      </c>
      <c r="AH2087" s="3"/>
      <c r="AJ2087">
        <v>4033</v>
      </c>
      <c r="AK2087">
        <v>2</v>
      </c>
      <c r="AL2087">
        <v>-0.02</v>
      </c>
      <c r="AM2087">
        <v>1.621</v>
      </c>
      <c r="AN2087" s="4">
        <v>3981</v>
      </c>
      <c r="AO2087" s="5" t="str">
        <f>AN2087&amp;"_"&amp;COUNTIF($AN$2:$AN2087,AN2087)</f>
        <v>3981_2</v>
      </c>
      <c r="AP2087" t="s">
        <v>542</v>
      </c>
      <c r="AQ2087">
        <v>9.0999999999999998E-2</v>
      </c>
      <c r="AR2087" s="1">
        <v>41718.460899999998</v>
      </c>
      <c r="AS2087" s="1">
        <v>38382.171900000001</v>
      </c>
      <c r="AT2087" s="1">
        <v>30441.419900000001</v>
      </c>
      <c r="AU2087" s="1">
        <f>MIN(AR2087:AT2087)</f>
        <v>30441.419900000001</v>
      </c>
      <c r="AV2087" s="3">
        <f t="shared" si="1063"/>
        <v>1.3704505583854187</v>
      </c>
      <c r="AW2087" s="3">
        <f t="shared" si="1064"/>
        <v>1.2608535352846666</v>
      </c>
      <c r="AX2087" s="3">
        <f t="shared" si="1065"/>
        <v>1</v>
      </c>
      <c r="AZ2087" t="s">
        <v>2788</v>
      </c>
      <c r="BA2087">
        <v>2522</v>
      </c>
      <c r="BB2087" t="s">
        <v>5097</v>
      </c>
      <c r="BC2087" s="17">
        <f t="shared" si="1066"/>
        <v>0.40300000000000002</v>
      </c>
      <c r="BD2087" s="17">
        <f t="shared" si="1067"/>
        <v>0.39200000000000002</v>
      </c>
      <c r="BE2087" s="17">
        <f t="shared" si="1068"/>
        <v>0.40100000000000002</v>
      </c>
      <c r="BF2087" s="2">
        <f t="shared" si="1069"/>
        <v>623808.8125</v>
      </c>
      <c r="BG2087" s="2">
        <f t="shared" si="1070"/>
        <v>631440.9375</v>
      </c>
      <c r="BH2087" s="2">
        <f t="shared" si="1071"/>
        <v>660527</v>
      </c>
      <c r="BI2087" s="2">
        <f t="shared" si="1072"/>
        <v>350220</v>
      </c>
      <c r="BJ2087" s="2">
        <f t="shared" si="1073"/>
        <v>322927.125</v>
      </c>
      <c r="BK2087" s="2">
        <f t="shared" si="1074"/>
        <v>310461.59379999997</v>
      </c>
      <c r="BL2087" s="2">
        <f t="shared" si="1075"/>
        <v>323843.71879999997</v>
      </c>
      <c r="BM2087" s="2">
        <f t="shared" si="1076"/>
        <v>276593.65620000003</v>
      </c>
      <c r="BN2087" s="2">
        <f t="shared" si="1077"/>
        <v>300283.5</v>
      </c>
      <c r="BO2087" s="17">
        <f t="shared" si="1078"/>
        <v>1</v>
      </c>
      <c r="BP2087" s="17">
        <f t="shared" si="1079"/>
        <v>1.0122347181493208</v>
      </c>
      <c r="BQ2087" s="17">
        <f t="shared" si="1080"/>
        <v>1.0588612837206433</v>
      </c>
      <c r="BR2087" s="17">
        <f t="shared" si="1081"/>
        <v>1.1280622369851405</v>
      </c>
      <c r="BS2087" s="17">
        <f t="shared" si="1082"/>
        <v>1.040151604736109</v>
      </c>
      <c r="BT2087" s="17">
        <f t="shared" si="1083"/>
        <v>1</v>
      </c>
      <c r="BU2087" s="17">
        <f t="shared" si="1084"/>
        <v>1.170828439267726</v>
      </c>
      <c r="BV2087" s="17">
        <f t="shared" si="1085"/>
        <v>1</v>
      </c>
      <c r="BW2087" s="17">
        <f t="shared" si="1086"/>
        <v>1.0856485435185479</v>
      </c>
      <c r="BX2087" s="20">
        <f t="shared" si="1087"/>
        <v>1.0996302254176222</v>
      </c>
      <c r="BY2087" s="20">
        <f t="shared" si="1088"/>
        <v>1.0174621076284767</v>
      </c>
      <c r="BZ2087" s="20">
        <f t="shared" si="1089"/>
        <v>1.0481699424130637</v>
      </c>
    </row>
    <row r="2088" spans="2:78" x14ac:dyDescent="0.25">
      <c r="B2088">
        <v>8443</v>
      </c>
      <c r="C2088">
        <v>2</v>
      </c>
      <c r="D2088">
        <v>-0.01</v>
      </c>
      <c r="E2088">
        <v>1.272</v>
      </c>
      <c r="F2088" s="4">
        <v>3873</v>
      </c>
      <c r="G2088" s="5" t="str">
        <f>F2088&amp;"_"&amp;COUNTIF($F$2:$F2088,F2088)</f>
        <v>3873_4</v>
      </c>
      <c r="H2088" t="s">
        <v>720</v>
      </c>
      <c r="I2088">
        <v>0.58499999999999996</v>
      </c>
      <c r="J2088" s="2">
        <v>179475.76560000001</v>
      </c>
      <c r="K2088" s="2">
        <v>197427.8125</v>
      </c>
      <c r="L2088" s="2">
        <v>187482.7188</v>
      </c>
      <c r="M2088" s="1">
        <f>MIN(J2088:L2088)</f>
        <v>179475.76560000001</v>
      </c>
      <c r="N2088" s="3">
        <f t="shared" si="1057"/>
        <v>1</v>
      </c>
      <c r="O2088" s="3">
        <f t="shared" si="1058"/>
        <v>1.1000249077639259</v>
      </c>
      <c r="P2088" s="3">
        <f t="shared" si="1059"/>
        <v>1.0446130048434794</v>
      </c>
      <c r="Q2088" s="3"/>
      <c r="S2088">
        <v>9080</v>
      </c>
      <c r="T2088">
        <v>2</v>
      </c>
      <c r="U2088">
        <v>0.05</v>
      </c>
      <c r="V2088">
        <v>1.4510000000000001</v>
      </c>
      <c r="W2088" s="4">
        <v>3897</v>
      </c>
      <c r="X2088" s="5" t="str">
        <f>W2088&amp;"_"&amp;COUNTIF($W$2:$W2088,W2088)</f>
        <v>3897_1</v>
      </c>
      <c r="Y2088" t="s">
        <v>632</v>
      </c>
      <c r="Z2088">
        <v>0.82299999999999995</v>
      </c>
      <c r="AA2088" s="1">
        <v>112036.75</v>
      </c>
      <c r="AB2088" s="1">
        <v>113410.67969999999</v>
      </c>
      <c r="AC2088" s="1">
        <v>95849.5</v>
      </c>
      <c r="AD2088" s="1">
        <f>MIN(AA2088:AC2088)</f>
        <v>95849.5</v>
      </c>
      <c r="AE2088" s="3">
        <f t="shared" si="1060"/>
        <v>1.1688819451327341</v>
      </c>
      <c r="AF2088" s="3">
        <f t="shared" si="1061"/>
        <v>1.1832161847479641</v>
      </c>
      <c r="AG2088" s="3">
        <f t="shared" si="1062"/>
        <v>1</v>
      </c>
      <c r="AH2088" s="3"/>
      <c r="AJ2088">
        <v>3601</v>
      </c>
      <c r="AK2088">
        <v>2</v>
      </c>
      <c r="AL2088">
        <v>-0.14000000000000001</v>
      </c>
      <c r="AM2088">
        <v>1.5760000000000001</v>
      </c>
      <c r="AN2088" s="4">
        <v>3982</v>
      </c>
      <c r="AO2088" s="5" t="str">
        <f>AN2088&amp;"_"&amp;COUNTIF($AN$2:$AN2088,AN2088)</f>
        <v>3982_1</v>
      </c>
      <c r="AP2088" t="s">
        <v>657</v>
      </c>
      <c r="AQ2088">
        <v>4.2999999999999997E-2</v>
      </c>
      <c r="AR2088" s="1">
        <v>30478.956999999999</v>
      </c>
      <c r="AS2088" s="1">
        <v>24966.75</v>
      </c>
      <c r="AT2088" s="1">
        <v>24885.5586</v>
      </c>
      <c r="AU2088" s="1">
        <f>MIN(AR2088:AT2088)</f>
        <v>24885.5586</v>
      </c>
      <c r="AV2088" s="3">
        <f t="shared" si="1063"/>
        <v>1.2247648320821698</v>
      </c>
      <c r="AW2088" s="3">
        <f t="shared" si="1064"/>
        <v>1.0032625910193553</v>
      </c>
      <c r="AX2088" s="3">
        <f t="shared" si="1065"/>
        <v>1</v>
      </c>
      <c r="AZ2088" t="s">
        <v>3840</v>
      </c>
      <c r="BA2088">
        <v>2522</v>
      </c>
      <c r="BB2088" t="s">
        <v>5097</v>
      </c>
      <c r="BC2088" s="17" t="str">
        <f t="shared" si="1066"/>
        <v>N/D</v>
      </c>
      <c r="BD2088" s="17">
        <f t="shared" si="1067"/>
        <v>0.39500000000000002</v>
      </c>
      <c r="BE2088" s="17">
        <f t="shared" si="1068"/>
        <v>0.40400000000000003</v>
      </c>
      <c r="BF2088" s="2" t="str">
        <f t="shared" si="1069"/>
        <v>N/D</v>
      </c>
      <c r="BG2088" s="2" t="str">
        <f t="shared" si="1070"/>
        <v>N/D</v>
      </c>
      <c r="BH2088" s="2" t="str">
        <f t="shared" si="1071"/>
        <v>N/D</v>
      </c>
      <c r="BI2088" s="2">
        <f t="shared" si="1072"/>
        <v>847338.4375</v>
      </c>
      <c r="BJ2088" s="2">
        <f t="shared" si="1073"/>
        <v>733828.625</v>
      </c>
      <c r="BK2088" s="2">
        <f t="shared" si="1074"/>
        <v>704264.5625</v>
      </c>
      <c r="BL2088" s="2">
        <f t="shared" si="1075"/>
        <v>732757.625</v>
      </c>
      <c r="BM2088" s="2">
        <f t="shared" si="1076"/>
        <v>641660.625</v>
      </c>
      <c r="BN2088" s="2">
        <f t="shared" si="1077"/>
        <v>662741.3125</v>
      </c>
      <c r="BO2088" s="17" t="str">
        <f t="shared" si="1078"/>
        <v>N/D</v>
      </c>
      <c r="BP2088" s="17" t="str">
        <f t="shared" si="1079"/>
        <v>N/D</v>
      </c>
      <c r="BQ2088" s="17" t="str">
        <f t="shared" si="1080"/>
        <v>N/D</v>
      </c>
      <c r="BR2088" s="17">
        <f t="shared" si="1081"/>
        <v>1.2031535911619862</v>
      </c>
      <c r="BS2088" s="17">
        <f t="shared" si="1082"/>
        <v>1.0419786314322752</v>
      </c>
      <c r="BT2088" s="17">
        <f t="shared" si="1083"/>
        <v>1</v>
      </c>
      <c r="BU2088" s="17">
        <f t="shared" si="1084"/>
        <v>1.1419706873863422</v>
      </c>
      <c r="BV2088" s="17">
        <f t="shared" si="1085"/>
        <v>1</v>
      </c>
      <c r="BW2088" s="17">
        <f t="shared" si="1086"/>
        <v>1.0328533288138102</v>
      </c>
      <c r="BX2088" s="20">
        <f t="shared" si="1087"/>
        <v>1.1725621392741643</v>
      </c>
      <c r="BY2088" s="20">
        <f t="shared" si="1088"/>
        <v>1.0209893157161376</v>
      </c>
      <c r="BZ2088" s="20">
        <f t="shared" si="1089"/>
        <v>1.0164266644069051</v>
      </c>
    </row>
    <row r="2089" spans="2:78" x14ac:dyDescent="0.25">
      <c r="B2089">
        <v>7527</v>
      </c>
      <c r="C2089">
        <v>2</v>
      </c>
      <c r="D2089">
        <v>-0.71</v>
      </c>
      <c r="E2089">
        <v>1.2569999999999999</v>
      </c>
      <c r="F2089" s="4">
        <v>3874</v>
      </c>
      <c r="G2089" s="5" t="str">
        <f>F2089&amp;"_"&amp;COUNTIF($F$2:$F2089,F2089)</f>
        <v>3874_1</v>
      </c>
      <c r="H2089" t="s">
        <v>809</v>
      </c>
      <c r="I2089">
        <v>0.50900000000000001</v>
      </c>
      <c r="J2089" s="2">
        <v>229809.60939999999</v>
      </c>
      <c r="K2089" s="2">
        <v>264781.53120000003</v>
      </c>
      <c r="L2089" s="2">
        <v>246667.9062</v>
      </c>
      <c r="M2089" s="1">
        <f>MIN(J2089:L2089)</f>
        <v>229809.60939999999</v>
      </c>
      <c r="N2089" s="3">
        <f t="shared" si="1057"/>
        <v>1</v>
      </c>
      <c r="O2089" s="3">
        <f t="shared" si="1058"/>
        <v>1.1521778044499824</v>
      </c>
      <c r="P2089" s="3">
        <f t="shared" si="1059"/>
        <v>1.0733576670010214</v>
      </c>
      <c r="Q2089" s="3"/>
      <c r="S2089">
        <v>9126</v>
      </c>
      <c r="T2089">
        <v>2</v>
      </c>
      <c r="U2089">
        <v>0.11</v>
      </c>
      <c r="V2089">
        <v>1.379</v>
      </c>
      <c r="W2089" s="4">
        <v>3897</v>
      </c>
      <c r="X2089" s="5" t="str">
        <f>W2089&amp;"_"&amp;COUNTIF($W$2:$W2089,W2089)</f>
        <v>3897_2</v>
      </c>
      <c r="Y2089" t="s">
        <v>632</v>
      </c>
      <c r="Z2089">
        <v>0.82499999999999996</v>
      </c>
      <c r="AA2089" s="1">
        <v>88742.4375</v>
      </c>
      <c r="AB2089" s="1">
        <v>104038.25</v>
      </c>
      <c r="AC2089" s="1">
        <v>88694</v>
      </c>
      <c r="AD2089" s="1">
        <f>MIN(AA2089:AC2089)</f>
        <v>88694</v>
      </c>
      <c r="AE2089" s="3">
        <f t="shared" si="1060"/>
        <v>1.0005461192414369</v>
      </c>
      <c r="AF2089" s="3">
        <f t="shared" si="1061"/>
        <v>1.1730021196473268</v>
      </c>
      <c r="AG2089" s="3">
        <f t="shared" si="1062"/>
        <v>1</v>
      </c>
      <c r="AH2089" s="3"/>
      <c r="AJ2089">
        <v>3567</v>
      </c>
      <c r="AK2089">
        <v>2</v>
      </c>
      <c r="AL2089">
        <v>-0.17</v>
      </c>
      <c r="AM2089">
        <v>1.389</v>
      </c>
      <c r="AN2089" s="4">
        <v>3982</v>
      </c>
      <c r="AO2089" s="5" t="str">
        <f>AN2089&amp;"_"&amp;COUNTIF($AN$2:$AN2089,AN2089)</f>
        <v>3982_2</v>
      </c>
      <c r="AP2089" t="s">
        <v>657</v>
      </c>
      <c r="AQ2089">
        <v>0.19600000000000001</v>
      </c>
      <c r="AR2089" s="1">
        <v>32286.462899999999</v>
      </c>
      <c r="AS2089" s="1">
        <v>33473.789100000002</v>
      </c>
      <c r="AT2089" s="1">
        <v>32858.078099999999</v>
      </c>
      <c r="AU2089" s="1">
        <f>MIN(AR2089:AT2089)</f>
        <v>32286.462899999999</v>
      </c>
      <c r="AV2089" s="3">
        <f t="shared" si="1063"/>
        <v>1</v>
      </c>
      <c r="AW2089" s="3">
        <f t="shared" si="1064"/>
        <v>1.0367747375634635</v>
      </c>
      <c r="AX2089" s="3">
        <f t="shared" si="1065"/>
        <v>1.0177044850583494</v>
      </c>
      <c r="AZ2089" t="s">
        <v>3841</v>
      </c>
      <c r="BA2089">
        <v>2522</v>
      </c>
      <c r="BB2089" t="s">
        <v>5097</v>
      </c>
      <c r="BC2089" s="17" t="str">
        <f t="shared" si="1066"/>
        <v>N/D</v>
      </c>
      <c r="BD2089" s="17">
        <f t="shared" si="1067"/>
        <v>0.40500000000000003</v>
      </c>
      <c r="BE2089" s="17">
        <f t="shared" si="1068"/>
        <v>0.40500000000000003</v>
      </c>
      <c r="BF2089" s="2" t="str">
        <f t="shared" si="1069"/>
        <v>N/D</v>
      </c>
      <c r="BG2089" s="2" t="str">
        <f t="shared" si="1070"/>
        <v>N/D</v>
      </c>
      <c r="BH2089" s="2" t="str">
        <f t="shared" si="1071"/>
        <v>N/D</v>
      </c>
      <c r="BI2089" s="2">
        <f t="shared" si="1072"/>
        <v>753256.5625</v>
      </c>
      <c r="BJ2089" s="2">
        <f t="shared" si="1073"/>
        <v>627952.3125</v>
      </c>
      <c r="BK2089" s="2">
        <f t="shared" si="1074"/>
        <v>632653</v>
      </c>
      <c r="BL2089" s="2">
        <f t="shared" si="1075"/>
        <v>608033.4375</v>
      </c>
      <c r="BM2089" s="2">
        <f t="shared" si="1076"/>
        <v>489382.5625</v>
      </c>
      <c r="BN2089" s="2">
        <f t="shared" si="1077"/>
        <v>526288.375</v>
      </c>
      <c r="BO2089" s="17" t="str">
        <f t="shared" si="1078"/>
        <v>N/D</v>
      </c>
      <c r="BP2089" s="17" t="str">
        <f t="shared" si="1079"/>
        <v>N/D</v>
      </c>
      <c r="BQ2089" s="17" t="str">
        <f t="shared" si="1080"/>
        <v>N/D</v>
      </c>
      <c r="BR2089" s="17">
        <f t="shared" si="1081"/>
        <v>1.199544213001047</v>
      </c>
      <c r="BS2089" s="17">
        <f t="shared" si="1082"/>
        <v>1</v>
      </c>
      <c r="BT2089" s="17">
        <f t="shared" si="1083"/>
        <v>1.0074857396117958</v>
      </c>
      <c r="BU2089" s="17">
        <f t="shared" si="1084"/>
        <v>1.2424501485992363</v>
      </c>
      <c r="BV2089" s="17">
        <f t="shared" si="1085"/>
        <v>1</v>
      </c>
      <c r="BW2089" s="17">
        <f t="shared" si="1086"/>
        <v>1.0754130108589637</v>
      </c>
      <c r="BX2089" s="20">
        <f t="shared" si="1087"/>
        <v>1.2209971808001416</v>
      </c>
      <c r="BY2089" s="20">
        <f t="shared" si="1088"/>
        <v>1</v>
      </c>
      <c r="BZ2089" s="20">
        <f t="shared" si="1089"/>
        <v>1.0414493752353797</v>
      </c>
    </row>
    <row r="2090" spans="2:78" x14ac:dyDescent="0.25">
      <c r="B2090">
        <v>7429</v>
      </c>
      <c r="C2090">
        <v>2</v>
      </c>
      <c r="D2090">
        <v>-0.73</v>
      </c>
      <c r="E2090">
        <v>1.169</v>
      </c>
      <c r="F2090" s="4">
        <v>3874</v>
      </c>
      <c r="G2090" s="5" t="str">
        <f>F2090&amp;"_"&amp;COUNTIF($F$2:$F2090,F2090)</f>
        <v>3874_2</v>
      </c>
      <c r="H2090" t="s">
        <v>809</v>
      </c>
      <c r="I2090">
        <v>0.20300000000000001</v>
      </c>
      <c r="J2090" s="2">
        <v>508307.28120000003</v>
      </c>
      <c r="K2090" s="2">
        <v>703276.8125</v>
      </c>
      <c r="L2090" s="2">
        <v>687513.4375</v>
      </c>
      <c r="M2090" s="1">
        <f>MIN(J2090:L2090)</f>
        <v>508307.28120000003</v>
      </c>
      <c r="N2090" s="3">
        <f t="shared" si="1057"/>
        <v>1</v>
      </c>
      <c r="O2090" s="3">
        <f t="shared" si="1058"/>
        <v>1.3835662767602315</v>
      </c>
      <c r="P2090" s="3">
        <f t="shared" si="1059"/>
        <v>1.3525547693846411</v>
      </c>
      <c r="Q2090" s="3"/>
      <c r="S2090">
        <v>8649</v>
      </c>
      <c r="T2090">
        <v>2</v>
      </c>
      <c r="U2090">
        <v>-0.47</v>
      </c>
      <c r="V2090">
        <v>1.383</v>
      </c>
      <c r="W2090" s="4">
        <v>3898</v>
      </c>
      <c r="X2090" s="5" t="str">
        <f>W2090&amp;"_"&amp;COUNTIF($W$2:$W2090,W2090)</f>
        <v>3898_1</v>
      </c>
      <c r="Y2090" t="s">
        <v>738</v>
      </c>
      <c r="Z2090">
        <v>0.75700000000000001</v>
      </c>
      <c r="AA2090" s="1">
        <v>155643.79689999999</v>
      </c>
      <c r="AB2090" s="1">
        <v>137974.23439999999</v>
      </c>
      <c r="AC2090" s="1">
        <v>129419.88280000001</v>
      </c>
      <c r="AD2090" s="1">
        <f>MIN(AA2090:AC2090)</f>
        <v>129419.88280000001</v>
      </c>
      <c r="AE2090" s="3">
        <f t="shared" si="1060"/>
        <v>1.2026266253117019</v>
      </c>
      <c r="AF2090" s="3">
        <f t="shared" si="1061"/>
        <v>1.0660976614638069</v>
      </c>
      <c r="AG2090" s="3">
        <f t="shared" si="1062"/>
        <v>1</v>
      </c>
      <c r="AH2090" s="3"/>
      <c r="AJ2090">
        <v>8213</v>
      </c>
      <c r="AK2090">
        <v>2</v>
      </c>
      <c r="AL2090">
        <v>0.14000000000000001</v>
      </c>
      <c r="AM2090">
        <v>1.472</v>
      </c>
      <c r="AN2090" s="4">
        <v>4001</v>
      </c>
      <c r="AO2090" s="5" t="str">
        <f>AN2090&amp;"_"&amp;COUNTIF($AN$2:$AN2090,AN2090)</f>
        <v>4001_1</v>
      </c>
      <c r="AP2090" t="s">
        <v>326</v>
      </c>
      <c r="AQ2090">
        <v>0.129</v>
      </c>
      <c r="AR2090" s="1">
        <v>275433.65620000003</v>
      </c>
      <c r="AS2090" s="1">
        <v>99620.0625</v>
      </c>
      <c r="AT2090" s="1">
        <v>140431.9375</v>
      </c>
      <c r="AU2090" s="1">
        <f>MIN(AR2090:AT2090)</f>
        <v>99620.0625</v>
      </c>
      <c r="AV2090" s="3">
        <f t="shared" si="1063"/>
        <v>2.764841230650704</v>
      </c>
      <c r="AW2090" s="3">
        <f t="shared" si="1064"/>
        <v>1</v>
      </c>
      <c r="AX2090" s="3">
        <f t="shared" si="1065"/>
        <v>1.4096752599407374</v>
      </c>
      <c r="AZ2090" t="s">
        <v>3842</v>
      </c>
      <c r="BA2090">
        <v>2522</v>
      </c>
      <c r="BB2090" t="s">
        <v>5097</v>
      </c>
      <c r="BC2090" s="17" t="str">
        <f t="shared" si="1066"/>
        <v>N/D</v>
      </c>
      <c r="BD2090" s="17">
        <f t="shared" si="1067"/>
        <v>0.41799999999999998</v>
      </c>
      <c r="BE2090" s="17">
        <f t="shared" si="1068"/>
        <v>0.42</v>
      </c>
      <c r="BF2090" s="2" t="str">
        <f t="shared" si="1069"/>
        <v>N/D</v>
      </c>
      <c r="BG2090" s="2" t="str">
        <f t="shared" si="1070"/>
        <v>N/D</v>
      </c>
      <c r="BH2090" s="2" t="str">
        <f t="shared" si="1071"/>
        <v>N/D</v>
      </c>
      <c r="BI2090" s="2">
        <f t="shared" si="1072"/>
        <v>286122.96879999997</v>
      </c>
      <c r="BJ2090" s="2">
        <f t="shared" si="1073"/>
        <v>256388.54689999999</v>
      </c>
      <c r="BK2090" s="2">
        <f t="shared" si="1074"/>
        <v>225720.4688</v>
      </c>
      <c r="BL2090" s="2">
        <f t="shared" si="1075"/>
        <v>263722.46879999997</v>
      </c>
      <c r="BM2090" s="2">
        <f t="shared" si="1076"/>
        <v>199293.9375</v>
      </c>
      <c r="BN2090" s="2">
        <f t="shared" si="1077"/>
        <v>193806.14060000001</v>
      </c>
      <c r="BO2090" s="17" t="str">
        <f t="shared" si="1078"/>
        <v>N/D</v>
      </c>
      <c r="BP2090" s="17" t="str">
        <f t="shared" si="1079"/>
        <v>N/D</v>
      </c>
      <c r="BQ2090" s="17" t="str">
        <f t="shared" si="1080"/>
        <v>N/D</v>
      </c>
      <c r="BR2090" s="17">
        <f t="shared" si="1081"/>
        <v>1.2675986822157441</v>
      </c>
      <c r="BS2090" s="17">
        <f t="shared" si="1082"/>
        <v>1.1358675102131455</v>
      </c>
      <c r="BT2090" s="17">
        <f t="shared" si="1083"/>
        <v>1</v>
      </c>
      <c r="BU2090" s="17">
        <f t="shared" si="1084"/>
        <v>1.3607539368130834</v>
      </c>
      <c r="BV2090" s="17">
        <f t="shared" si="1085"/>
        <v>1.0283159082731355</v>
      </c>
      <c r="BW2090" s="17">
        <f t="shared" si="1086"/>
        <v>1</v>
      </c>
      <c r="BX2090" s="20">
        <f t="shared" si="1087"/>
        <v>1.3141763095144139</v>
      </c>
      <c r="BY2090" s="20">
        <f t="shared" si="1088"/>
        <v>1.0820917092431404</v>
      </c>
      <c r="BZ2090" s="20">
        <f t="shared" si="1089"/>
        <v>1</v>
      </c>
    </row>
    <row r="2091" spans="2:78" x14ac:dyDescent="0.25">
      <c r="B2091">
        <v>7470</v>
      </c>
      <c r="C2091">
        <v>2</v>
      </c>
      <c r="D2091">
        <v>-0.78</v>
      </c>
      <c r="E2091">
        <v>1.1519999999999999</v>
      </c>
      <c r="F2091" s="4">
        <v>3874</v>
      </c>
      <c r="G2091" s="5" t="str">
        <f>F2091&amp;"_"&amp;COUNTIF($F$2:$F2091,F2091)</f>
        <v>3874_3</v>
      </c>
      <c r="H2091" t="s">
        <v>809</v>
      </c>
      <c r="I2091">
        <v>0.22700000000000001</v>
      </c>
      <c r="J2091" s="2">
        <v>535182.5</v>
      </c>
      <c r="K2091" s="2">
        <v>673602.625</v>
      </c>
      <c r="L2091" s="2">
        <v>661055.3125</v>
      </c>
      <c r="M2091" s="1">
        <f>MIN(J2091:L2091)</f>
        <v>535182.5</v>
      </c>
      <c r="N2091" s="3">
        <f t="shared" si="1057"/>
        <v>1</v>
      </c>
      <c r="O2091" s="3">
        <f t="shared" si="1058"/>
        <v>1.2586409776104412</v>
      </c>
      <c r="P2091" s="3">
        <f t="shared" si="1059"/>
        <v>1.235196054616883</v>
      </c>
      <c r="Q2091" s="3"/>
      <c r="S2091">
        <v>8608</v>
      </c>
      <c r="T2091">
        <v>2</v>
      </c>
      <c r="U2091">
        <v>-0.35</v>
      </c>
      <c r="V2091">
        <v>1.262</v>
      </c>
      <c r="W2091" s="4">
        <v>3898</v>
      </c>
      <c r="X2091" s="5" t="str">
        <f>W2091&amp;"_"&amp;COUNTIF($W$2:$W2091,W2091)</f>
        <v>3898_2</v>
      </c>
      <c r="Y2091" t="s">
        <v>738</v>
      </c>
      <c r="Z2091">
        <v>0.80500000000000005</v>
      </c>
      <c r="AA2091" s="1">
        <v>100654.3125</v>
      </c>
      <c r="AB2091" s="1">
        <v>101646.22659999999</v>
      </c>
      <c r="AC2091" s="1">
        <v>95927.328099999999</v>
      </c>
      <c r="AD2091" s="1">
        <f>MIN(AA2091:AC2091)</f>
        <v>95927.328099999999</v>
      </c>
      <c r="AE2091" s="3">
        <f t="shared" si="1060"/>
        <v>1.0492767232615123</v>
      </c>
      <c r="AF2091" s="3">
        <f t="shared" si="1061"/>
        <v>1.059616989373855</v>
      </c>
      <c r="AG2091" s="3">
        <f t="shared" si="1062"/>
        <v>1</v>
      </c>
      <c r="AH2091" s="3"/>
      <c r="AJ2091">
        <v>8257</v>
      </c>
      <c r="AK2091">
        <v>2</v>
      </c>
      <c r="AL2091">
        <v>0</v>
      </c>
      <c r="AM2091">
        <v>1.4450000000000001</v>
      </c>
      <c r="AN2091" s="4">
        <v>4001</v>
      </c>
      <c r="AO2091" s="5" t="str">
        <f>AN2091&amp;"_"&amp;COUNTIF($AN$2:$AN2091,AN2091)</f>
        <v>4001_2</v>
      </c>
      <c r="AP2091" t="s">
        <v>326</v>
      </c>
      <c r="AQ2091">
        <v>0.187</v>
      </c>
      <c r="AR2091" s="1">
        <v>268770.125</v>
      </c>
      <c r="AS2091" s="1">
        <v>214950.4688</v>
      </c>
      <c r="AT2091" s="1">
        <v>227144.95310000001</v>
      </c>
      <c r="AU2091" s="1">
        <f>MIN(AR2091:AT2091)</f>
        <v>214950.4688</v>
      </c>
      <c r="AV2091" s="3">
        <f t="shared" si="1063"/>
        <v>1.2503816646712054</v>
      </c>
      <c r="AW2091" s="3">
        <f t="shared" si="1064"/>
        <v>1</v>
      </c>
      <c r="AX2091" s="3">
        <f t="shared" si="1065"/>
        <v>1.0567316013222856</v>
      </c>
      <c r="AZ2091" t="s">
        <v>2789</v>
      </c>
      <c r="BA2091">
        <v>2526</v>
      </c>
      <c r="BB2091" t="s">
        <v>5098</v>
      </c>
      <c r="BC2091" s="17">
        <f t="shared" si="1066"/>
        <v>0.14699999999999999</v>
      </c>
      <c r="BD2091" s="17">
        <f t="shared" si="1067"/>
        <v>0.32700000000000001</v>
      </c>
      <c r="BE2091" s="17">
        <f t="shared" si="1068"/>
        <v>0.32700000000000001</v>
      </c>
      <c r="BF2091" s="2">
        <f t="shared" si="1069"/>
        <v>1430403.375</v>
      </c>
      <c r="BG2091" s="2">
        <f t="shared" si="1070"/>
        <v>1387686</v>
      </c>
      <c r="BH2091" s="2">
        <f t="shared" si="1071"/>
        <v>1304839.375</v>
      </c>
      <c r="BI2091" s="2">
        <f t="shared" si="1072"/>
        <v>2114497.5</v>
      </c>
      <c r="BJ2091" s="2">
        <f t="shared" si="1073"/>
        <v>2055164.625</v>
      </c>
      <c r="BK2091" s="2">
        <f t="shared" si="1074"/>
        <v>1946543.5</v>
      </c>
      <c r="BL2091" s="2">
        <f t="shared" si="1075"/>
        <v>2123798</v>
      </c>
      <c r="BM2091" s="2">
        <f t="shared" si="1076"/>
        <v>1703605.875</v>
      </c>
      <c r="BN2091" s="2">
        <f t="shared" si="1077"/>
        <v>1679998.75</v>
      </c>
      <c r="BO2091" s="17">
        <f t="shared" si="1078"/>
        <v>1.0962294688570384</v>
      </c>
      <c r="BP2091" s="17">
        <f t="shared" si="1079"/>
        <v>1.0634918186769158</v>
      </c>
      <c r="BQ2091" s="17">
        <f t="shared" si="1080"/>
        <v>1</v>
      </c>
      <c r="BR2091" s="17">
        <f t="shared" si="1081"/>
        <v>1.0862831989113009</v>
      </c>
      <c r="BS2091" s="17">
        <f t="shared" si="1082"/>
        <v>1.0558020537429551</v>
      </c>
      <c r="BT2091" s="17">
        <f t="shared" si="1083"/>
        <v>1</v>
      </c>
      <c r="BU2091" s="17">
        <f t="shared" si="1084"/>
        <v>1.2641664167904887</v>
      </c>
      <c r="BV2091" s="17">
        <f t="shared" si="1085"/>
        <v>1.0140518705743085</v>
      </c>
      <c r="BW2091" s="17">
        <f t="shared" si="1086"/>
        <v>1</v>
      </c>
      <c r="BX2091" s="20">
        <f t="shared" si="1087"/>
        <v>1.1488930281862759</v>
      </c>
      <c r="BY2091" s="20">
        <f t="shared" si="1088"/>
        <v>1.0444485809980597</v>
      </c>
      <c r="BZ2091" s="20">
        <f t="shared" si="1089"/>
        <v>1</v>
      </c>
    </row>
    <row r="2092" spans="2:78" x14ac:dyDescent="0.25">
      <c r="B2092">
        <v>4739</v>
      </c>
      <c r="C2092">
        <v>2</v>
      </c>
      <c r="D2092">
        <v>-0.28000000000000003</v>
      </c>
      <c r="E2092">
        <v>1.2989999999999999</v>
      </c>
      <c r="F2092" s="4">
        <v>3882</v>
      </c>
      <c r="G2092" s="5" t="str">
        <f>F2092&amp;"_"&amp;COUNTIF($F$2:$F2092,F2092)</f>
        <v>3882_1</v>
      </c>
      <c r="H2092" t="s">
        <v>777</v>
      </c>
      <c r="I2092">
        <v>0.74199999999999999</v>
      </c>
      <c r="J2092" s="2">
        <v>40349.347699999998</v>
      </c>
      <c r="K2092" s="2">
        <v>34862.675799999997</v>
      </c>
      <c r="L2092" s="2">
        <v>38567.031199999998</v>
      </c>
      <c r="M2092" s="1">
        <f>MIN(J2092:L2092)</f>
        <v>34862.675799999997</v>
      </c>
      <c r="N2092" s="3">
        <f t="shared" si="1057"/>
        <v>1.1573795405572398</v>
      </c>
      <c r="O2092" s="3">
        <f t="shared" si="1058"/>
        <v>1</v>
      </c>
      <c r="P2092" s="3">
        <f t="shared" si="1059"/>
        <v>1.1062556248192517</v>
      </c>
      <c r="Q2092" s="3"/>
      <c r="S2092">
        <v>8686</v>
      </c>
      <c r="T2092">
        <v>2</v>
      </c>
      <c r="U2092">
        <v>-0.43</v>
      </c>
      <c r="V2092">
        <v>1.117</v>
      </c>
      <c r="W2092" s="4">
        <v>3898</v>
      </c>
      <c r="X2092" s="5" t="str">
        <f>W2092&amp;"_"&amp;COUNTIF($W$2:$W2092,W2092)</f>
        <v>3898_3</v>
      </c>
      <c r="Y2092" t="s">
        <v>738</v>
      </c>
      <c r="Z2092">
        <v>0.79100000000000004</v>
      </c>
      <c r="AA2092" s="1">
        <v>183651.04689999999</v>
      </c>
      <c r="AB2092" s="1">
        <v>177574.375</v>
      </c>
      <c r="AC2092" s="1">
        <v>153791.51560000001</v>
      </c>
      <c r="AD2092" s="1">
        <f>MIN(AA2092:AC2092)</f>
        <v>153791.51560000001</v>
      </c>
      <c r="AE2092" s="3">
        <f t="shared" si="1060"/>
        <v>1.1941559076487831</v>
      </c>
      <c r="AF2092" s="3">
        <f t="shared" si="1061"/>
        <v>1.1546435075251966</v>
      </c>
      <c r="AG2092" s="3">
        <f t="shared" si="1062"/>
        <v>1</v>
      </c>
      <c r="AH2092" s="3"/>
      <c r="AJ2092">
        <v>8294</v>
      </c>
      <c r="AK2092">
        <v>2</v>
      </c>
      <c r="AL2092">
        <v>-0.01</v>
      </c>
      <c r="AM2092">
        <v>1.335</v>
      </c>
      <c r="AN2092" s="4">
        <v>4001</v>
      </c>
      <c r="AO2092" s="5" t="str">
        <f>AN2092&amp;"_"&amp;COUNTIF($AN$2:$AN2092,AN2092)</f>
        <v>4001_3</v>
      </c>
      <c r="AP2092" t="s">
        <v>326</v>
      </c>
      <c r="AQ2092">
        <v>0.17699999999999999</v>
      </c>
      <c r="AR2092" s="1">
        <v>222120.35939999999</v>
      </c>
      <c r="AS2092" s="1">
        <v>199605.4375</v>
      </c>
      <c r="AT2092" s="1">
        <v>163017.54689999999</v>
      </c>
      <c r="AU2092" s="1">
        <f>MIN(AR2092:AT2092)</f>
        <v>163017.54689999999</v>
      </c>
      <c r="AV2092" s="3">
        <f t="shared" si="1063"/>
        <v>1.3625549127926424</v>
      </c>
      <c r="AW2092" s="3">
        <f t="shared" si="1064"/>
        <v>1.2244414254524647</v>
      </c>
      <c r="AX2092" s="3">
        <f t="shared" si="1065"/>
        <v>1</v>
      </c>
      <c r="AZ2092" t="s">
        <v>4133</v>
      </c>
      <c r="BA2092">
        <v>2526</v>
      </c>
      <c r="BB2092" t="s">
        <v>5098</v>
      </c>
      <c r="BC2092" s="17" t="str">
        <f t="shared" si="1066"/>
        <v>N/D</v>
      </c>
      <c r="BD2092" s="17" t="str">
        <f t="shared" si="1067"/>
        <v>N/D</v>
      </c>
      <c r="BE2092" s="17">
        <f t="shared" si="1068"/>
        <v>0.312</v>
      </c>
      <c r="BF2092" s="2" t="str">
        <f t="shared" si="1069"/>
        <v>N/D</v>
      </c>
      <c r="BG2092" s="2" t="str">
        <f t="shared" si="1070"/>
        <v>N/D</v>
      </c>
      <c r="BH2092" s="2" t="str">
        <f t="shared" si="1071"/>
        <v>N/D</v>
      </c>
      <c r="BI2092" s="2" t="str">
        <f t="shared" si="1072"/>
        <v>N/D</v>
      </c>
      <c r="BJ2092" s="2" t="str">
        <f t="shared" si="1073"/>
        <v>N/D</v>
      </c>
      <c r="BK2092" s="2" t="str">
        <f t="shared" si="1074"/>
        <v>N/D</v>
      </c>
      <c r="BL2092" s="2">
        <f t="shared" si="1075"/>
        <v>2944949</v>
      </c>
      <c r="BM2092" s="2">
        <f t="shared" si="1076"/>
        <v>2583739</v>
      </c>
      <c r="BN2092" s="2">
        <f t="shared" si="1077"/>
        <v>2828368</v>
      </c>
      <c r="BO2092" s="17" t="str">
        <f t="shared" si="1078"/>
        <v>N/D</v>
      </c>
      <c r="BP2092" s="17" t="str">
        <f t="shared" si="1079"/>
        <v>N/D</v>
      </c>
      <c r="BQ2092" s="17" t="str">
        <f t="shared" si="1080"/>
        <v>N/D</v>
      </c>
      <c r="BR2092" s="17" t="str">
        <f t="shared" si="1081"/>
        <v>N/D</v>
      </c>
      <c r="BS2092" s="17" t="str">
        <f t="shared" si="1082"/>
        <v>N/D</v>
      </c>
      <c r="BT2092" s="17" t="str">
        <f t="shared" si="1083"/>
        <v>N/D</v>
      </c>
      <c r="BU2092" s="17">
        <f t="shared" si="1084"/>
        <v>1.1398012724969511</v>
      </c>
      <c r="BV2092" s="17">
        <f t="shared" si="1085"/>
        <v>1</v>
      </c>
      <c r="BW2092" s="17">
        <f t="shared" si="1086"/>
        <v>1.0946802289240516</v>
      </c>
      <c r="BX2092" s="20">
        <f t="shared" si="1087"/>
        <v>1.1398012724969511</v>
      </c>
      <c r="BY2092" s="20">
        <f t="shared" si="1088"/>
        <v>1</v>
      </c>
      <c r="BZ2092" s="20">
        <f t="shared" si="1089"/>
        <v>1.0946802289240516</v>
      </c>
    </row>
    <row r="2093" spans="2:78" x14ac:dyDescent="0.25">
      <c r="B2093">
        <v>3814</v>
      </c>
      <c r="C2093">
        <v>2</v>
      </c>
      <c r="D2093">
        <v>0.03</v>
      </c>
      <c r="E2093">
        <v>1.3979999999999999</v>
      </c>
      <c r="F2093" s="4">
        <v>3885</v>
      </c>
      <c r="G2093" s="5" t="str">
        <f>F2093&amp;"_"&amp;COUNTIF($F$2:$F2093,F2093)</f>
        <v>3885_1</v>
      </c>
      <c r="H2093" t="s">
        <v>683</v>
      </c>
      <c r="I2093">
        <v>0.80400000000000005</v>
      </c>
      <c r="J2093" s="2">
        <v>22056.632799999999</v>
      </c>
      <c r="K2093" s="2">
        <v>15224.918</v>
      </c>
      <c r="L2093" s="2">
        <v>15902.364299999999</v>
      </c>
      <c r="M2093" s="1">
        <f>MIN(J2093:L2093)</f>
        <v>15224.918</v>
      </c>
      <c r="N2093" s="3">
        <f t="shared" si="1057"/>
        <v>1.4487193165835113</v>
      </c>
      <c r="O2093" s="3">
        <f t="shared" si="1058"/>
        <v>1</v>
      </c>
      <c r="P2093" s="3">
        <f t="shared" si="1059"/>
        <v>1.0444958915378066</v>
      </c>
      <c r="Q2093" s="3"/>
      <c r="S2093">
        <v>7943</v>
      </c>
      <c r="T2093">
        <v>2</v>
      </c>
      <c r="U2093">
        <v>0.33</v>
      </c>
      <c r="V2093">
        <v>1.506</v>
      </c>
      <c r="W2093" s="4">
        <v>3901</v>
      </c>
      <c r="X2093" s="5" t="str">
        <f>W2093&amp;"_"&amp;COUNTIF($W$2:$W2093,W2093)</f>
        <v>3901_1</v>
      </c>
      <c r="Y2093" t="s">
        <v>629</v>
      </c>
      <c r="Z2093">
        <v>0.4</v>
      </c>
      <c r="AA2093" s="1">
        <v>97548.882800000007</v>
      </c>
      <c r="AB2093" s="1">
        <v>122865.71090000001</v>
      </c>
      <c r="AC2093" s="1">
        <v>100364.13280000001</v>
      </c>
      <c r="AD2093" s="1">
        <f>MIN(AA2093:AC2093)</f>
        <v>97548.882800000007</v>
      </c>
      <c r="AE2093" s="3">
        <f t="shared" si="1060"/>
        <v>1</v>
      </c>
      <c r="AF2093" s="3">
        <f t="shared" si="1061"/>
        <v>1.2595296570633816</v>
      </c>
      <c r="AG2093" s="3">
        <f t="shared" si="1062"/>
        <v>1.0288598897208487</v>
      </c>
      <c r="AH2093" s="3"/>
      <c r="AJ2093">
        <v>8333</v>
      </c>
      <c r="AK2093">
        <v>2</v>
      </c>
      <c r="AL2093">
        <v>0.03</v>
      </c>
      <c r="AM2093">
        <v>1.2789999999999999</v>
      </c>
      <c r="AN2093" s="4">
        <v>4001</v>
      </c>
      <c r="AO2093" s="5" t="str">
        <f>AN2093&amp;"_"&amp;COUNTIF($AN$2:$AN2093,AN2093)</f>
        <v>4001_4</v>
      </c>
      <c r="AP2093" t="s">
        <v>326</v>
      </c>
      <c r="AQ2093">
        <v>8.3000000000000004E-2</v>
      </c>
      <c r="AR2093" s="1">
        <v>127845.5938</v>
      </c>
      <c r="AS2093" s="1">
        <v>98603.109400000001</v>
      </c>
      <c r="AT2093" s="1">
        <v>96922.328099999999</v>
      </c>
      <c r="AU2093" s="1">
        <f>MIN(AR2093:AT2093)</f>
        <v>96922.328099999999</v>
      </c>
      <c r="AV2093" s="3">
        <f t="shared" si="1063"/>
        <v>1.3190520317268359</v>
      </c>
      <c r="AW2093" s="3">
        <f t="shared" si="1064"/>
        <v>1.0173415283449017</v>
      </c>
      <c r="AX2093" s="3">
        <f t="shared" si="1065"/>
        <v>1</v>
      </c>
      <c r="AZ2093" t="s">
        <v>3843</v>
      </c>
      <c r="BA2093">
        <v>2527</v>
      </c>
      <c r="BB2093" t="s">
        <v>5099</v>
      </c>
      <c r="BC2093" s="17" t="str">
        <f t="shared" si="1066"/>
        <v>N/D</v>
      </c>
      <c r="BD2093" s="17">
        <f t="shared" si="1067"/>
        <v>6.0000000000000001E-3</v>
      </c>
      <c r="BE2093" s="17">
        <f t="shared" si="1068"/>
        <v>0</v>
      </c>
      <c r="BF2093" s="2" t="str">
        <f t="shared" si="1069"/>
        <v>N/D</v>
      </c>
      <c r="BG2093" s="2" t="str">
        <f t="shared" si="1070"/>
        <v>N/D</v>
      </c>
      <c r="BH2093" s="2" t="str">
        <f t="shared" si="1071"/>
        <v>N/D</v>
      </c>
      <c r="BI2093" s="2">
        <f t="shared" si="1072"/>
        <v>99663.507800000007</v>
      </c>
      <c r="BJ2093" s="2">
        <f t="shared" si="1073"/>
        <v>91189.234400000001</v>
      </c>
      <c r="BK2093" s="2">
        <f t="shared" si="1074"/>
        <v>75110.640599999999</v>
      </c>
      <c r="BL2093" s="2">
        <f t="shared" si="1075"/>
        <v>146177.92189999999</v>
      </c>
      <c r="BM2093" s="2">
        <f t="shared" si="1076"/>
        <v>128450.50780000001</v>
      </c>
      <c r="BN2093" s="2">
        <f t="shared" si="1077"/>
        <v>110662.77340000001</v>
      </c>
      <c r="BO2093" s="17" t="str">
        <f t="shared" si="1078"/>
        <v>N/D</v>
      </c>
      <c r="BP2093" s="17" t="str">
        <f t="shared" si="1079"/>
        <v>N/D</v>
      </c>
      <c r="BQ2093" s="17" t="str">
        <f t="shared" si="1080"/>
        <v>N/D</v>
      </c>
      <c r="BR2093" s="17">
        <f t="shared" si="1081"/>
        <v>1.3268893329076468</v>
      </c>
      <c r="BS2093" s="17">
        <f t="shared" si="1082"/>
        <v>1.2140654595881586</v>
      </c>
      <c r="BT2093" s="17">
        <f t="shared" si="1083"/>
        <v>1</v>
      </c>
      <c r="BU2093" s="17">
        <f t="shared" si="1084"/>
        <v>1.3209313069683104</v>
      </c>
      <c r="BV2093" s="17">
        <f t="shared" si="1085"/>
        <v>1.1607381945480864</v>
      </c>
      <c r="BW2093" s="17">
        <f t="shared" si="1086"/>
        <v>1</v>
      </c>
      <c r="BX2093" s="20">
        <f t="shared" si="1087"/>
        <v>1.3239103199379785</v>
      </c>
      <c r="BY2093" s="20">
        <f t="shared" si="1088"/>
        <v>1.1874018270681224</v>
      </c>
      <c r="BZ2093" s="20">
        <f t="shared" si="1089"/>
        <v>1</v>
      </c>
    </row>
    <row r="2094" spans="2:78" x14ac:dyDescent="0.25">
      <c r="B2094">
        <v>3340</v>
      </c>
      <c r="C2094">
        <v>2</v>
      </c>
      <c r="D2094">
        <v>-7.0000000000000007E-2</v>
      </c>
      <c r="E2094">
        <v>1.548</v>
      </c>
      <c r="F2094" s="4">
        <v>3886</v>
      </c>
      <c r="G2094" s="5" t="str">
        <f>F2094&amp;"_"&amp;COUNTIF($F$2:$F2094,F2094)</f>
        <v>3886_1</v>
      </c>
      <c r="H2094" t="s">
        <v>529</v>
      </c>
      <c r="I2094">
        <v>0</v>
      </c>
      <c r="J2094" s="2">
        <v>24035.162100000001</v>
      </c>
      <c r="K2094" s="2">
        <v>21159.044900000001</v>
      </c>
      <c r="L2094" s="2">
        <v>20673.877</v>
      </c>
      <c r="M2094" s="1">
        <f>MIN(J2094:L2094)</f>
        <v>20673.877</v>
      </c>
      <c r="N2094" s="3">
        <f t="shared" si="1057"/>
        <v>1.1625861032258247</v>
      </c>
      <c r="O2094" s="3">
        <f t="shared" si="1058"/>
        <v>1.0234676785587919</v>
      </c>
      <c r="P2094" s="3">
        <f t="shared" si="1059"/>
        <v>1</v>
      </c>
      <c r="Q2094" s="3"/>
      <c r="S2094">
        <v>7988</v>
      </c>
      <c r="T2094">
        <v>2</v>
      </c>
      <c r="U2094">
        <v>0.35</v>
      </c>
      <c r="V2094">
        <v>1.4530000000000001</v>
      </c>
      <c r="W2094" s="4">
        <v>3901</v>
      </c>
      <c r="X2094" s="5" t="str">
        <f>W2094&amp;"_"&amp;COUNTIF($W$2:$W2094,W2094)</f>
        <v>3901_2</v>
      </c>
      <c r="Y2094" t="s">
        <v>629</v>
      </c>
      <c r="Z2094">
        <v>0.55900000000000005</v>
      </c>
      <c r="AA2094" s="1">
        <v>151751.29689999999</v>
      </c>
      <c r="AB2094" s="1">
        <v>182511.3125</v>
      </c>
      <c r="AC2094" s="1">
        <v>171244.89060000001</v>
      </c>
      <c r="AD2094" s="1">
        <f>MIN(AA2094:AC2094)</f>
        <v>151751.29689999999</v>
      </c>
      <c r="AE2094" s="3">
        <f t="shared" si="1060"/>
        <v>1</v>
      </c>
      <c r="AF2094" s="3">
        <f t="shared" si="1061"/>
        <v>1.2027001826565611</v>
      </c>
      <c r="AG2094" s="3">
        <f t="shared" si="1062"/>
        <v>1.1284575097427061</v>
      </c>
      <c r="AH2094" s="3"/>
      <c r="AJ2094">
        <v>8179</v>
      </c>
      <c r="AK2094">
        <v>2</v>
      </c>
      <c r="AL2094">
        <v>0.3</v>
      </c>
      <c r="AM2094">
        <v>1.0580000000000001</v>
      </c>
      <c r="AN2094" s="4">
        <v>4001</v>
      </c>
      <c r="AO2094" s="5" t="str">
        <f>AN2094&amp;"_"&amp;COUNTIF($AN$2:$AN2094,AN2094)</f>
        <v>4001_5</v>
      </c>
      <c r="AP2094" t="s">
        <v>326</v>
      </c>
      <c r="AQ2094">
        <v>6.4000000000000001E-2</v>
      </c>
      <c r="AR2094" s="1">
        <v>224250.0625</v>
      </c>
      <c r="AS2094" s="1">
        <v>59731.789100000002</v>
      </c>
      <c r="AT2094" s="1">
        <v>53614.441400000003</v>
      </c>
      <c r="AU2094" s="1">
        <f>MIN(AR2094:AT2094)</f>
        <v>53614.441400000003</v>
      </c>
      <c r="AV2094" s="3">
        <f t="shared" si="1063"/>
        <v>4.1826428970310969</v>
      </c>
      <c r="AW2094" s="3">
        <f t="shared" si="1064"/>
        <v>1.1140988797096747</v>
      </c>
      <c r="AX2094" s="3">
        <f t="shared" si="1065"/>
        <v>1</v>
      </c>
      <c r="AZ2094" t="s">
        <v>3844</v>
      </c>
      <c r="BA2094">
        <v>2527</v>
      </c>
      <c r="BB2094" t="s">
        <v>5099</v>
      </c>
      <c r="BC2094" s="17" t="str">
        <f t="shared" si="1066"/>
        <v>N/D</v>
      </c>
      <c r="BD2094" s="17">
        <f t="shared" si="1067"/>
        <v>0</v>
      </c>
      <c r="BE2094" s="17" t="str">
        <f t="shared" si="1068"/>
        <v>N/D</v>
      </c>
      <c r="BF2094" s="2" t="str">
        <f t="shared" si="1069"/>
        <v>N/D</v>
      </c>
      <c r="BG2094" s="2" t="str">
        <f t="shared" si="1070"/>
        <v>N/D</v>
      </c>
      <c r="BH2094" s="2" t="str">
        <f t="shared" si="1071"/>
        <v>N/D</v>
      </c>
      <c r="BI2094" s="2">
        <f t="shared" si="1072"/>
        <v>164147.4062</v>
      </c>
      <c r="BJ2094" s="2">
        <f t="shared" si="1073"/>
        <v>148180.79689999999</v>
      </c>
      <c r="BK2094" s="2">
        <f t="shared" si="1074"/>
        <v>152840.1562</v>
      </c>
      <c r="BL2094" s="2" t="str">
        <f t="shared" si="1075"/>
        <v>N/D</v>
      </c>
      <c r="BM2094" s="2" t="str">
        <f t="shared" si="1076"/>
        <v>N/D</v>
      </c>
      <c r="BN2094" s="2" t="str">
        <f t="shared" si="1077"/>
        <v>N/D</v>
      </c>
      <c r="BO2094" s="17" t="str">
        <f t="shared" si="1078"/>
        <v>N/D</v>
      </c>
      <c r="BP2094" s="17" t="str">
        <f t="shared" si="1079"/>
        <v>N/D</v>
      </c>
      <c r="BQ2094" s="17" t="str">
        <f t="shared" si="1080"/>
        <v>N/D</v>
      </c>
      <c r="BR2094" s="17">
        <f t="shared" si="1081"/>
        <v>1.1077508667386577</v>
      </c>
      <c r="BS2094" s="17">
        <f t="shared" si="1082"/>
        <v>1</v>
      </c>
      <c r="BT2094" s="17">
        <f t="shared" si="1083"/>
        <v>1.0314437457314012</v>
      </c>
      <c r="BU2094" s="17" t="str">
        <f t="shared" si="1084"/>
        <v>N/D</v>
      </c>
      <c r="BV2094" s="17" t="str">
        <f t="shared" si="1085"/>
        <v>N/D</v>
      </c>
      <c r="BW2094" s="17" t="str">
        <f t="shared" si="1086"/>
        <v>N/D</v>
      </c>
      <c r="BX2094" s="20">
        <f t="shared" si="1087"/>
        <v>1.1077508667386577</v>
      </c>
      <c r="BY2094" s="20">
        <f t="shared" si="1088"/>
        <v>1</v>
      </c>
      <c r="BZ2094" s="20">
        <f t="shared" si="1089"/>
        <v>1.0314437457314012</v>
      </c>
    </row>
    <row r="2095" spans="2:78" x14ac:dyDescent="0.25">
      <c r="B2095">
        <v>3368</v>
      </c>
      <c r="C2095">
        <v>2</v>
      </c>
      <c r="D2095">
        <v>0.03</v>
      </c>
      <c r="E2095">
        <v>1.4450000000000001</v>
      </c>
      <c r="F2095" s="4">
        <v>3886</v>
      </c>
      <c r="G2095" s="5" t="str">
        <f>F2095&amp;"_"&amp;COUNTIF($F$2:$F2095,F2095)</f>
        <v>3886_2</v>
      </c>
      <c r="H2095" t="s">
        <v>529</v>
      </c>
      <c r="I2095">
        <v>0</v>
      </c>
      <c r="J2095" s="2">
        <v>34901.246099999997</v>
      </c>
      <c r="K2095" s="2">
        <v>27596.890599999999</v>
      </c>
      <c r="L2095" s="2">
        <v>31250.345700000002</v>
      </c>
      <c r="M2095" s="1">
        <f>MIN(J2095:L2095)</f>
        <v>27596.890599999999</v>
      </c>
      <c r="N2095" s="3">
        <f t="shared" si="1057"/>
        <v>1.2646803803324131</v>
      </c>
      <c r="O2095" s="3">
        <f t="shared" si="1058"/>
        <v>1</v>
      </c>
      <c r="P2095" s="3">
        <f t="shared" si="1059"/>
        <v>1.1323864761778635</v>
      </c>
      <c r="Q2095" s="3"/>
      <c r="S2095">
        <v>8038</v>
      </c>
      <c r="T2095">
        <v>2</v>
      </c>
      <c r="U2095">
        <v>0.39</v>
      </c>
      <c r="V2095">
        <v>1.385</v>
      </c>
      <c r="W2095" s="4">
        <v>3901</v>
      </c>
      <c r="X2095" s="5" t="str">
        <f>W2095&amp;"_"&amp;COUNTIF($W$2:$W2095,W2095)</f>
        <v>3901_3</v>
      </c>
      <c r="Y2095" t="s">
        <v>629</v>
      </c>
      <c r="Z2095">
        <v>0.54</v>
      </c>
      <c r="AA2095" s="1">
        <v>127428.7188</v>
      </c>
      <c r="AB2095" s="1">
        <v>179814.14060000001</v>
      </c>
      <c r="AC2095" s="1">
        <v>157320.26560000001</v>
      </c>
      <c r="AD2095" s="1">
        <f>MIN(AA2095:AC2095)</f>
        <v>127428.7188</v>
      </c>
      <c r="AE2095" s="3">
        <f t="shared" si="1060"/>
        <v>1</v>
      </c>
      <c r="AF2095" s="3">
        <f t="shared" si="1061"/>
        <v>1.4110958839837289</v>
      </c>
      <c r="AG2095" s="3">
        <f t="shared" si="1062"/>
        <v>1.2345746475479749</v>
      </c>
      <c r="AH2095" s="3"/>
      <c r="AJ2095">
        <v>7514</v>
      </c>
      <c r="AK2095">
        <v>2</v>
      </c>
      <c r="AL2095">
        <v>-0.06</v>
      </c>
      <c r="AM2095">
        <v>1.581</v>
      </c>
      <c r="AN2095" s="4">
        <v>4002</v>
      </c>
      <c r="AO2095" s="5" t="str">
        <f>AN2095&amp;"_"&amp;COUNTIF($AN$2:$AN2095,AN2095)</f>
        <v>4002_1</v>
      </c>
      <c r="AP2095" t="s">
        <v>396</v>
      </c>
      <c r="AQ2095">
        <v>0.17</v>
      </c>
      <c r="AR2095" s="1">
        <v>183501.1875</v>
      </c>
      <c r="AS2095" s="1">
        <v>196830.64060000001</v>
      </c>
      <c r="AT2095" s="1">
        <v>181332.9375</v>
      </c>
      <c r="AU2095" s="1">
        <f>MIN(AR2095:AT2095)</f>
        <v>181332.9375</v>
      </c>
      <c r="AV2095" s="3">
        <f t="shared" si="1063"/>
        <v>1.0119572871310265</v>
      </c>
      <c r="AW2095" s="3">
        <f t="shared" si="1064"/>
        <v>1.0854654610114614</v>
      </c>
      <c r="AX2095" s="3">
        <f t="shared" si="1065"/>
        <v>1</v>
      </c>
      <c r="AZ2095" t="s">
        <v>2790</v>
      </c>
      <c r="BA2095">
        <v>2532</v>
      </c>
      <c r="BB2095" t="s">
        <v>5100</v>
      </c>
      <c r="BC2095" s="17">
        <f t="shared" si="1066"/>
        <v>2.1000000000000001E-2</v>
      </c>
      <c r="BD2095" s="17">
        <f t="shared" si="1067"/>
        <v>3.3000000000000002E-2</v>
      </c>
      <c r="BE2095" s="17" t="str">
        <f t="shared" si="1068"/>
        <v>N/D</v>
      </c>
      <c r="BF2095" s="2">
        <f t="shared" si="1069"/>
        <v>25958.8105</v>
      </c>
      <c r="BG2095" s="2">
        <f t="shared" si="1070"/>
        <v>32266.781200000001</v>
      </c>
      <c r="BH2095" s="2">
        <f t="shared" si="1071"/>
        <v>24193.535199999998</v>
      </c>
      <c r="BI2095" s="2">
        <f t="shared" si="1072"/>
        <v>25579.1934</v>
      </c>
      <c r="BJ2095" s="2">
        <f t="shared" si="1073"/>
        <v>32205.875</v>
      </c>
      <c r="BK2095" s="2">
        <f t="shared" si="1074"/>
        <v>30518.949199999999</v>
      </c>
      <c r="BL2095" s="2" t="str">
        <f t="shared" si="1075"/>
        <v>N/D</v>
      </c>
      <c r="BM2095" s="2" t="str">
        <f t="shared" si="1076"/>
        <v>N/D</v>
      </c>
      <c r="BN2095" s="2" t="str">
        <f t="shared" si="1077"/>
        <v>N/D</v>
      </c>
      <c r="BO2095" s="17">
        <f t="shared" si="1078"/>
        <v>1.0729647521706542</v>
      </c>
      <c r="BP2095" s="17">
        <f t="shared" si="1079"/>
        <v>1.333694349885667</v>
      </c>
      <c r="BQ2095" s="17">
        <f t="shared" si="1080"/>
        <v>1</v>
      </c>
      <c r="BR2095" s="17">
        <f t="shared" si="1081"/>
        <v>1</v>
      </c>
      <c r="BS2095" s="17">
        <f t="shared" si="1082"/>
        <v>1.2590653073524984</v>
      </c>
      <c r="BT2095" s="17">
        <f t="shared" si="1083"/>
        <v>1.1931161676114461</v>
      </c>
      <c r="BU2095" s="17" t="str">
        <f t="shared" si="1084"/>
        <v>N/D</v>
      </c>
      <c r="BV2095" s="17" t="str">
        <f t="shared" si="1085"/>
        <v>N/D</v>
      </c>
      <c r="BW2095" s="17" t="str">
        <f t="shared" si="1086"/>
        <v>N/D</v>
      </c>
      <c r="BX2095" s="20">
        <f t="shared" si="1087"/>
        <v>1.0364823760853272</v>
      </c>
      <c r="BY2095" s="20">
        <f t="shared" si="1088"/>
        <v>1.2963798286190826</v>
      </c>
      <c r="BZ2095" s="20">
        <f t="shared" si="1089"/>
        <v>1.0965580838057232</v>
      </c>
    </row>
    <row r="2096" spans="2:78" x14ac:dyDescent="0.25">
      <c r="B2096">
        <v>11739</v>
      </c>
      <c r="C2096">
        <v>2</v>
      </c>
      <c r="D2096">
        <v>-0.13</v>
      </c>
      <c r="E2096">
        <v>1.403</v>
      </c>
      <c r="F2096" s="4">
        <v>3889</v>
      </c>
      <c r="G2096" s="5" t="str">
        <f>F2096&amp;"_"&amp;COUNTIF($F$2:$F2096,F2096)</f>
        <v>3889_1</v>
      </c>
      <c r="H2096" t="s">
        <v>677</v>
      </c>
      <c r="I2096">
        <v>0.89900000000000002</v>
      </c>
      <c r="J2096" s="2">
        <v>37844.257799999999</v>
      </c>
      <c r="K2096" s="2">
        <v>53355.5625</v>
      </c>
      <c r="L2096" s="2">
        <v>56325.203099999999</v>
      </c>
      <c r="M2096" s="1">
        <f>MIN(J2096:L2096)</f>
        <v>37844.257799999999</v>
      </c>
      <c r="N2096" s="3">
        <f t="shared" si="1057"/>
        <v>1</v>
      </c>
      <c r="O2096" s="3">
        <f t="shared" si="1058"/>
        <v>1.4098720810426357</v>
      </c>
      <c r="P2096" s="3">
        <f t="shared" si="1059"/>
        <v>1.4883421257108125</v>
      </c>
      <c r="Q2096" s="3"/>
      <c r="S2096">
        <v>7522</v>
      </c>
      <c r="T2096">
        <v>2</v>
      </c>
      <c r="U2096">
        <v>-0.7</v>
      </c>
      <c r="V2096">
        <v>1.6539999999999999</v>
      </c>
      <c r="W2096" s="4">
        <v>3902</v>
      </c>
      <c r="X2096" s="5" t="str">
        <f>W2096&amp;"_"&amp;COUNTIF($W$2:$W2096,W2096)</f>
        <v>3902_1</v>
      </c>
      <c r="Y2096" t="s">
        <v>508</v>
      </c>
      <c r="Z2096">
        <v>0.58299999999999996</v>
      </c>
      <c r="AA2096" s="1">
        <v>114299.7188</v>
      </c>
      <c r="AB2096" s="1">
        <v>119868.35159999999</v>
      </c>
      <c r="AC2096" s="1">
        <v>92769.843800000002</v>
      </c>
      <c r="AD2096" s="1">
        <f>MIN(AA2096:AC2096)</f>
        <v>92769.843800000002</v>
      </c>
      <c r="AE2096" s="3">
        <f t="shared" si="1060"/>
        <v>1.2320783793321424</v>
      </c>
      <c r="AF2096" s="3">
        <f t="shared" si="1061"/>
        <v>1.2921047043953306</v>
      </c>
      <c r="AG2096" s="3">
        <f t="shared" si="1062"/>
        <v>1</v>
      </c>
      <c r="AH2096" s="3"/>
      <c r="AJ2096">
        <v>7474</v>
      </c>
      <c r="AK2096">
        <v>2</v>
      </c>
      <c r="AL2096">
        <v>-0.16</v>
      </c>
      <c r="AM2096">
        <v>1.456</v>
      </c>
      <c r="AN2096" s="4">
        <v>4002</v>
      </c>
      <c r="AO2096" s="5" t="str">
        <f>AN2096&amp;"_"&amp;COUNTIF($AN$2:$AN2096,AN2096)</f>
        <v>4002_2</v>
      </c>
      <c r="AP2096" t="s">
        <v>396</v>
      </c>
      <c r="AQ2096">
        <v>0.107</v>
      </c>
      <c r="AR2096" s="1">
        <v>171565.375</v>
      </c>
      <c r="AS2096" s="1">
        <v>254298.8125</v>
      </c>
      <c r="AT2096" s="1">
        <v>237490.67189999999</v>
      </c>
      <c r="AU2096" s="1">
        <f>MIN(AR2096:AT2096)</f>
        <v>171565.375</v>
      </c>
      <c r="AV2096" s="3">
        <f t="shared" si="1063"/>
        <v>1</v>
      </c>
      <c r="AW2096" s="3">
        <f t="shared" si="1064"/>
        <v>1.4822268916440744</v>
      </c>
      <c r="AX2096" s="3">
        <f t="shared" si="1065"/>
        <v>1.3842575863573869</v>
      </c>
      <c r="AZ2096" t="s">
        <v>3845</v>
      </c>
      <c r="BA2096">
        <v>2534</v>
      </c>
      <c r="BB2096" t="s">
        <v>5101</v>
      </c>
      <c r="BC2096" s="17" t="str">
        <f t="shared" si="1066"/>
        <v>N/D</v>
      </c>
      <c r="BD2096" s="17">
        <f t="shared" si="1067"/>
        <v>1.6E-2</v>
      </c>
      <c r="BE2096" s="17" t="str">
        <f t="shared" si="1068"/>
        <v>N/D</v>
      </c>
      <c r="BF2096" s="2" t="str">
        <f t="shared" si="1069"/>
        <v>N/D</v>
      </c>
      <c r="BG2096" s="2" t="str">
        <f t="shared" si="1070"/>
        <v>N/D</v>
      </c>
      <c r="BH2096" s="2" t="str">
        <f t="shared" si="1071"/>
        <v>N/D</v>
      </c>
      <c r="BI2096" s="2">
        <f t="shared" si="1072"/>
        <v>201744.1875</v>
      </c>
      <c r="BJ2096" s="2">
        <f t="shared" si="1073"/>
        <v>353957.90620000003</v>
      </c>
      <c r="BK2096" s="2">
        <f t="shared" si="1074"/>
        <v>339376.3125</v>
      </c>
      <c r="BL2096" s="2" t="str">
        <f t="shared" si="1075"/>
        <v>N/D</v>
      </c>
      <c r="BM2096" s="2" t="str">
        <f t="shared" si="1076"/>
        <v>N/D</v>
      </c>
      <c r="BN2096" s="2" t="str">
        <f t="shared" si="1077"/>
        <v>N/D</v>
      </c>
      <c r="BO2096" s="17" t="str">
        <f t="shared" si="1078"/>
        <v>N/D</v>
      </c>
      <c r="BP2096" s="17" t="str">
        <f t="shared" si="1079"/>
        <v>N/D</v>
      </c>
      <c r="BQ2096" s="17" t="str">
        <f t="shared" si="1080"/>
        <v>N/D</v>
      </c>
      <c r="BR2096" s="17">
        <f t="shared" si="1081"/>
        <v>1</v>
      </c>
      <c r="BS2096" s="17">
        <f t="shared" si="1082"/>
        <v>1.7544887443163637</v>
      </c>
      <c r="BT2096" s="17">
        <f t="shared" si="1083"/>
        <v>1.6822111045950208</v>
      </c>
      <c r="BU2096" s="17" t="str">
        <f t="shared" si="1084"/>
        <v>N/D</v>
      </c>
      <c r="BV2096" s="17" t="str">
        <f t="shared" si="1085"/>
        <v>N/D</v>
      </c>
      <c r="BW2096" s="17" t="str">
        <f t="shared" si="1086"/>
        <v>N/D</v>
      </c>
      <c r="BX2096" s="20">
        <f t="shared" si="1087"/>
        <v>1</v>
      </c>
      <c r="BY2096" s="20">
        <f t="shared" si="1088"/>
        <v>1.7544887443163637</v>
      </c>
      <c r="BZ2096" s="20">
        <f t="shared" si="1089"/>
        <v>1.6822111045950208</v>
      </c>
    </row>
    <row r="2097" spans="2:78" x14ac:dyDescent="0.25">
      <c r="B2097">
        <v>11784</v>
      </c>
      <c r="C2097">
        <v>2</v>
      </c>
      <c r="D2097">
        <v>-0.11</v>
      </c>
      <c r="E2097">
        <v>1.3839999999999999</v>
      </c>
      <c r="F2097" s="4">
        <v>3889</v>
      </c>
      <c r="G2097" s="5" t="str">
        <f>F2097&amp;"_"&amp;COUNTIF($F$2:$F2097,F2097)</f>
        <v>3889_2</v>
      </c>
      <c r="H2097" t="s">
        <v>677</v>
      </c>
      <c r="I2097">
        <v>0.90300000000000002</v>
      </c>
      <c r="J2097" s="2">
        <v>41505.253900000003</v>
      </c>
      <c r="K2097" s="2">
        <v>83192.039099999995</v>
      </c>
      <c r="L2097" s="2">
        <v>75040.828099999999</v>
      </c>
      <c r="M2097" s="1">
        <f>MIN(J2097:L2097)</f>
        <v>41505.253900000003</v>
      </c>
      <c r="N2097" s="3">
        <f t="shared" si="1057"/>
        <v>1</v>
      </c>
      <c r="O2097" s="3">
        <f t="shared" si="1058"/>
        <v>2.004373694483049</v>
      </c>
      <c r="P2097" s="3">
        <f t="shared" si="1059"/>
        <v>1.8079838345477508</v>
      </c>
      <c r="Q2097" s="3"/>
      <c r="S2097">
        <v>7561</v>
      </c>
      <c r="T2097">
        <v>2</v>
      </c>
      <c r="U2097">
        <v>-0.64</v>
      </c>
      <c r="V2097">
        <v>1.611</v>
      </c>
      <c r="W2097" s="4">
        <v>3902</v>
      </c>
      <c r="X2097" s="5" t="str">
        <f>W2097&amp;"_"&amp;COUNTIF($W$2:$W2097,W2097)</f>
        <v>3902_2</v>
      </c>
      <c r="Y2097" t="s">
        <v>508</v>
      </c>
      <c r="Z2097">
        <v>0.59499999999999997</v>
      </c>
      <c r="AA2097" s="1">
        <v>155210.79689999999</v>
      </c>
      <c r="AB2097" s="1">
        <v>145067.35939999999</v>
      </c>
      <c r="AC2097" s="1">
        <v>104215.2969</v>
      </c>
      <c r="AD2097" s="1">
        <f>MIN(AA2097:AC2097)</f>
        <v>104215.2969</v>
      </c>
      <c r="AE2097" s="3">
        <f t="shared" si="1060"/>
        <v>1.489328356939124</v>
      </c>
      <c r="AF2097" s="3">
        <f t="shared" si="1061"/>
        <v>1.391996796201614</v>
      </c>
      <c r="AG2097" s="3">
        <f t="shared" si="1062"/>
        <v>1</v>
      </c>
      <c r="AH2097" s="3"/>
      <c r="AJ2097">
        <v>7598</v>
      </c>
      <c r="AK2097">
        <v>2</v>
      </c>
      <c r="AL2097">
        <v>-7.0000000000000007E-2</v>
      </c>
      <c r="AM2097">
        <v>1.393</v>
      </c>
      <c r="AN2097" s="4">
        <v>4002</v>
      </c>
      <c r="AO2097" s="5" t="str">
        <f>AN2097&amp;"_"&amp;COUNTIF($AN$2:$AN2097,AN2097)</f>
        <v>4002_3</v>
      </c>
      <c r="AP2097" t="s">
        <v>396</v>
      </c>
      <c r="AQ2097">
        <v>1.7000000000000001E-2</v>
      </c>
      <c r="AR2097" s="1">
        <v>61351.484400000001</v>
      </c>
      <c r="AS2097" s="1">
        <v>64297.593800000002</v>
      </c>
      <c r="AT2097" s="1">
        <v>43972.300799999997</v>
      </c>
      <c r="AU2097" s="1">
        <f>MIN(AR2097:AT2097)</f>
        <v>43972.300799999997</v>
      </c>
      <c r="AV2097" s="3">
        <f t="shared" si="1063"/>
        <v>1.395230253678243</v>
      </c>
      <c r="AW2097" s="3">
        <f t="shared" si="1064"/>
        <v>1.4622294633261492</v>
      </c>
      <c r="AX2097" s="3">
        <f t="shared" si="1065"/>
        <v>1</v>
      </c>
      <c r="AZ2097" t="s">
        <v>3846</v>
      </c>
      <c r="BA2097">
        <v>2536</v>
      </c>
      <c r="BB2097" t="s">
        <v>5102</v>
      </c>
      <c r="BC2097" s="17" t="str">
        <f t="shared" si="1066"/>
        <v>N/D</v>
      </c>
      <c r="BD2097" s="17">
        <f t="shared" si="1067"/>
        <v>3.9E-2</v>
      </c>
      <c r="BE2097" s="17">
        <f t="shared" si="1068"/>
        <v>0.05</v>
      </c>
      <c r="BF2097" s="2" t="str">
        <f t="shared" si="1069"/>
        <v>N/D</v>
      </c>
      <c r="BG2097" s="2" t="str">
        <f t="shared" si="1070"/>
        <v>N/D</v>
      </c>
      <c r="BH2097" s="2" t="str">
        <f t="shared" si="1071"/>
        <v>N/D</v>
      </c>
      <c r="BI2097" s="2">
        <f t="shared" si="1072"/>
        <v>264031.90620000003</v>
      </c>
      <c r="BJ2097" s="2">
        <f t="shared" si="1073"/>
        <v>201596.6875</v>
      </c>
      <c r="BK2097" s="2">
        <f t="shared" si="1074"/>
        <v>176903.3125</v>
      </c>
      <c r="BL2097" s="2">
        <f t="shared" si="1075"/>
        <v>224824.3125</v>
      </c>
      <c r="BM2097" s="2">
        <f t="shared" si="1076"/>
        <v>159189.95310000001</v>
      </c>
      <c r="BN2097" s="2">
        <f t="shared" si="1077"/>
        <v>144059.35939999999</v>
      </c>
      <c r="BO2097" s="17" t="str">
        <f t="shared" si="1078"/>
        <v>N/D</v>
      </c>
      <c r="BP2097" s="17" t="str">
        <f t="shared" si="1079"/>
        <v>N/D</v>
      </c>
      <c r="BQ2097" s="17" t="str">
        <f t="shared" si="1080"/>
        <v>N/D</v>
      </c>
      <c r="BR2097" s="17">
        <f t="shared" si="1081"/>
        <v>1.4925209848741527</v>
      </c>
      <c r="BS2097" s="17">
        <f t="shared" si="1082"/>
        <v>1.1395868435193943</v>
      </c>
      <c r="BT2097" s="17">
        <f t="shared" si="1083"/>
        <v>1</v>
      </c>
      <c r="BU2097" s="17">
        <f t="shared" si="1084"/>
        <v>1.560636625321548</v>
      </c>
      <c r="BV2097" s="17">
        <f t="shared" si="1085"/>
        <v>1.1050302719866185</v>
      </c>
      <c r="BW2097" s="17">
        <f t="shared" si="1086"/>
        <v>1</v>
      </c>
      <c r="BX2097" s="20">
        <f t="shared" si="1087"/>
        <v>1.5265788050978504</v>
      </c>
      <c r="BY2097" s="20">
        <f t="shared" si="1088"/>
        <v>1.1223085577530063</v>
      </c>
      <c r="BZ2097" s="20">
        <f t="shared" si="1089"/>
        <v>1</v>
      </c>
    </row>
    <row r="2098" spans="2:78" x14ac:dyDescent="0.25">
      <c r="B2098">
        <v>11147</v>
      </c>
      <c r="C2098">
        <v>2</v>
      </c>
      <c r="D2098">
        <v>-0.72</v>
      </c>
      <c r="E2098">
        <v>1.3879999999999999</v>
      </c>
      <c r="F2098" s="4">
        <v>3890</v>
      </c>
      <c r="G2098" s="5" t="str">
        <f>F2098&amp;"_"&amp;COUNTIF($F$2:$F2098,F2098)</f>
        <v>3890_1</v>
      </c>
      <c r="H2098" t="s">
        <v>697</v>
      </c>
      <c r="I2098">
        <v>0.9</v>
      </c>
      <c r="J2098" s="2">
        <v>57640.167999999998</v>
      </c>
      <c r="K2098" s="2">
        <v>90367.914099999995</v>
      </c>
      <c r="L2098" s="2">
        <v>81785.171900000001</v>
      </c>
      <c r="M2098" s="1">
        <f>MIN(J2098:L2098)</f>
        <v>57640.167999999998</v>
      </c>
      <c r="N2098" s="3">
        <f t="shared" si="1057"/>
        <v>1</v>
      </c>
      <c r="O2098" s="3">
        <f t="shared" si="1058"/>
        <v>1.5677940789485554</v>
      </c>
      <c r="P2098" s="3">
        <f t="shared" si="1059"/>
        <v>1.4188919765119352</v>
      </c>
      <c r="Q2098" s="3"/>
      <c r="S2098">
        <v>7613</v>
      </c>
      <c r="T2098">
        <v>2</v>
      </c>
      <c r="U2098">
        <v>-0.56999999999999995</v>
      </c>
      <c r="V2098">
        <v>1.536</v>
      </c>
      <c r="W2098" s="4">
        <v>3902</v>
      </c>
      <c r="X2098" s="5" t="str">
        <f>W2098&amp;"_"&amp;COUNTIF($W$2:$W2098,W2098)</f>
        <v>3902_3</v>
      </c>
      <c r="Y2098" t="s">
        <v>508</v>
      </c>
      <c r="Z2098">
        <v>0.55900000000000005</v>
      </c>
      <c r="AA2098" s="1">
        <v>128932.00780000001</v>
      </c>
      <c r="AB2098" s="1">
        <v>79891.921900000001</v>
      </c>
      <c r="AC2098" s="1">
        <v>89645.804699999993</v>
      </c>
      <c r="AD2098" s="1">
        <f>MIN(AA2098:AC2098)</f>
        <v>79891.921900000001</v>
      </c>
      <c r="AE2098" s="3">
        <f t="shared" si="1060"/>
        <v>1.6138303439662278</v>
      </c>
      <c r="AF2098" s="3">
        <f t="shared" si="1061"/>
        <v>1</v>
      </c>
      <c r="AG2098" s="3">
        <f t="shared" si="1062"/>
        <v>1.1220884736282704</v>
      </c>
      <c r="AH2098" s="3"/>
      <c r="AJ2098">
        <v>7388</v>
      </c>
      <c r="AK2098">
        <v>2</v>
      </c>
      <c r="AL2098">
        <v>-0.7</v>
      </c>
      <c r="AM2098">
        <v>1.341</v>
      </c>
      <c r="AN2098" s="4">
        <v>4002</v>
      </c>
      <c r="AO2098" s="5" t="str">
        <f>AN2098&amp;"_"&amp;COUNTIF($AN$2:$AN2098,AN2098)</f>
        <v>4002_4</v>
      </c>
      <c r="AP2098" t="s">
        <v>396</v>
      </c>
      <c r="AQ2098">
        <v>0.18099999999999999</v>
      </c>
      <c r="AR2098" s="1">
        <v>104802.0938</v>
      </c>
      <c r="AS2098" s="1">
        <v>102855.28909999999</v>
      </c>
      <c r="AT2098" s="1">
        <v>79224.046900000001</v>
      </c>
      <c r="AU2098" s="1">
        <f>MIN(AR2098:AT2098)</f>
        <v>79224.046900000001</v>
      </c>
      <c r="AV2098" s="3">
        <f t="shared" si="1063"/>
        <v>1.3228571109512457</v>
      </c>
      <c r="AW2098" s="3">
        <f t="shared" si="1064"/>
        <v>1.2982837045654632</v>
      </c>
      <c r="AX2098" s="3">
        <f t="shared" si="1065"/>
        <v>1</v>
      </c>
      <c r="AZ2098" t="s">
        <v>3847</v>
      </c>
      <c r="BA2098">
        <v>2538</v>
      </c>
      <c r="BB2098" t="s">
        <v>5103</v>
      </c>
      <c r="BC2098" s="17" t="str">
        <f t="shared" si="1066"/>
        <v>N/D</v>
      </c>
      <c r="BD2098" s="17">
        <f t="shared" si="1067"/>
        <v>0.122</v>
      </c>
      <c r="BE2098" s="17">
        <f t="shared" si="1068"/>
        <v>2.3E-2</v>
      </c>
      <c r="BF2098" s="2" t="str">
        <f t="shared" si="1069"/>
        <v>N/D</v>
      </c>
      <c r="BG2098" s="2" t="str">
        <f t="shared" si="1070"/>
        <v>N/D</v>
      </c>
      <c r="BH2098" s="2" t="str">
        <f t="shared" si="1071"/>
        <v>N/D</v>
      </c>
      <c r="BI2098" s="2">
        <f t="shared" si="1072"/>
        <v>8815.8662000000004</v>
      </c>
      <c r="BJ2098" s="2">
        <f t="shared" si="1073"/>
        <v>18339.5039</v>
      </c>
      <c r="BK2098" s="2">
        <f t="shared" si="1074"/>
        <v>16995.3184</v>
      </c>
      <c r="BL2098" s="2">
        <f t="shared" si="1075"/>
        <v>22313.984400000001</v>
      </c>
      <c r="BM2098" s="2">
        <f t="shared" si="1076"/>
        <v>27269.275399999999</v>
      </c>
      <c r="BN2098" s="2">
        <f t="shared" si="1077"/>
        <v>29176.1309</v>
      </c>
      <c r="BO2098" s="17" t="str">
        <f t="shared" si="1078"/>
        <v>N/D</v>
      </c>
      <c r="BP2098" s="17" t="str">
        <f t="shared" si="1079"/>
        <v>N/D</v>
      </c>
      <c r="BQ2098" s="17" t="str">
        <f t="shared" si="1080"/>
        <v>N/D</v>
      </c>
      <c r="BR2098" s="17">
        <f t="shared" si="1081"/>
        <v>1</v>
      </c>
      <c r="BS2098" s="17">
        <f t="shared" si="1082"/>
        <v>2.0802838296252726</v>
      </c>
      <c r="BT2098" s="17">
        <f t="shared" si="1083"/>
        <v>1.9278103835105844</v>
      </c>
      <c r="BU2098" s="17">
        <f t="shared" si="1084"/>
        <v>1</v>
      </c>
      <c r="BV2098" s="17">
        <f t="shared" si="1085"/>
        <v>1.2220710972622173</v>
      </c>
      <c r="BW2098" s="17">
        <f t="shared" si="1086"/>
        <v>1.3075267230176963</v>
      </c>
      <c r="BX2098" s="20">
        <f t="shared" si="1087"/>
        <v>1</v>
      </c>
      <c r="BY2098" s="20">
        <f t="shared" si="1088"/>
        <v>1.6511774634437448</v>
      </c>
      <c r="BZ2098" s="20">
        <f t="shared" si="1089"/>
        <v>1.6176685532641404</v>
      </c>
    </row>
    <row r="2099" spans="2:78" x14ac:dyDescent="0.25">
      <c r="B2099">
        <v>11101</v>
      </c>
      <c r="C2099">
        <v>2</v>
      </c>
      <c r="D2099">
        <v>-0.45</v>
      </c>
      <c r="E2099">
        <v>1.3069999999999999</v>
      </c>
      <c r="F2099" s="4">
        <v>3890</v>
      </c>
      <c r="G2099" s="5" t="str">
        <f>F2099&amp;"_"&amp;COUNTIF($F$2:$F2099,F2099)</f>
        <v>3890_2</v>
      </c>
      <c r="H2099" t="s">
        <v>697</v>
      </c>
      <c r="I2099">
        <v>0.86499999999999999</v>
      </c>
      <c r="J2099" s="2">
        <v>50381.0625</v>
      </c>
      <c r="K2099" s="2">
        <v>49790.667999999998</v>
      </c>
      <c r="L2099" s="2">
        <v>55765.703099999999</v>
      </c>
      <c r="M2099" s="1">
        <f>MIN(J2099:L2099)</f>
        <v>49790.667999999998</v>
      </c>
      <c r="N2099" s="3">
        <f t="shared" si="1057"/>
        <v>1.0118575332228923</v>
      </c>
      <c r="O2099" s="3">
        <f t="shared" si="1058"/>
        <v>1</v>
      </c>
      <c r="P2099" s="3">
        <f t="shared" si="1059"/>
        <v>1.120003111828104</v>
      </c>
      <c r="Q2099" s="3"/>
      <c r="S2099">
        <v>7479</v>
      </c>
      <c r="T2099">
        <v>2</v>
      </c>
      <c r="U2099">
        <v>-0.93</v>
      </c>
      <c r="V2099">
        <v>1.468</v>
      </c>
      <c r="W2099" s="4">
        <v>3902</v>
      </c>
      <c r="X2099" s="5" t="str">
        <f>W2099&amp;"_"&amp;COUNTIF($W$2:$W2099,W2099)</f>
        <v>3902_4</v>
      </c>
      <c r="Y2099" t="s">
        <v>508</v>
      </c>
      <c r="Z2099">
        <v>0.622</v>
      </c>
      <c r="AA2099" s="1">
        <v>113129.6562</v>
      </c>
      <c r="AB2099" s="1">
        <v>77844.117199999993</v>
      </c>
      <c r="AC2099" s="1">
        <v>73482.226599999995</v>
      </c>
      <c r="AD2099" s="1">
        <f>MIN(AA2099:AC2099)</f>
        <v>73482.226599999995</v>
      </c>
      <c r="AE2099" s="3">
        <f t="shared" si="1060"/>
        <v>1.5395512824593696</v>
      </c>
      <c r="AF2099" s="3">
        <f t="shared" si="1061"/>
        <v>1.0593598044292249</v>
      </c>
      <c r="AG2099" s="3">
        <f t="shared" si="1062"/>
        <v>1</v>
      </c>
      <c r="AH2099" s="3"/>
      <c r="AJ2099">
        <v>7553</v>
      </c>
      <c r="AK2099">
        <v>2</v>
      </c>
      <c r="AL2099">
        <v>0</v>
      </c>
      <c r="AM2099">
        <v>1.27</v>
      </c>
      <c r="AN2099" s="4">
        <v>4002</v>
      </c>
      <c r="AO2099" s="5" t="str">
        <f>AN2099&amp;"_"&amp;COUNTIF($AN$2:$AN2099,AN2099)</f>
        <v>4002_5</v>
      </c>
      <c r="AP2099" t="s">
        <v>396</v>
      </c>
      <c r="AQ2099">
        <v>0.17100000000000001</v>
      </c>
      <c r="AR2099" s="1">
        <v>112751.25780000001</v>
      </c>
      <c r="AS2099" s="1">
        <v>98716.179699999993</v>
      </c>
      <c r="AT2099" s="1">
        <v>94825.085900000005</v>
      </c>
      <c r="AU2099" s="1">
        <f>MIN(AR2099:AT2099)</f>
        <v>94825.085900000005</v>
      </c>
      <c r="AV2099" s="3">
        <f t="shared" si="1063"/>
        <v>1.1890446154607701</v>
      </c>
      <c r="AW2099" s="3">
        <f t="shared" si="1064"/>
        <v>1.0410344347497182</v>
      </c>
      <c r="AX2099" s="3">
        <f t="shared" si="1065"/>
        <v>1</v>
      </c>
      <c r="AZ2099" t="s">
        <v>4134</v>
      </c>
      <c r="BA2099">
        <v>2538</v>
      </c>
      <c r="BB2099" t="s">
        <v>5103</v>
      </c>
      <c r="BC2099" s="17" t="str">
        <f t="shared" si="1066"/>
        <v>N/D</v>
      </c>
      <c r="BD2099" s="17" t="str">
        <f t="shared" si="1067"/>
        <v>N/D</v>
      </c>
      <c r="BE2099" s="17">
        <f t="shared" si="1068"/>
        <v>6.3E-2</v>
      </c>
      <c r="BF2099" s="2" t="str">
        <f t="shared" si="1069"/>
        <v>N/D</v>
      </c>
      <c r="BG2099" s="2" t="str">
        <f t="shared" si="1070"/>
        <v>N/D</v>
      </c>
      <c r="BH2099" s="2" t="str">
        <f t="shared" si="1071"/>
        <v>N/D</v>
      </c>
      <c r="BI2099" s="2" t="str">
        <f t="shared" si="1072"/>
        <v>N/D</v>
      </c>
      <c r="BJ2099" s="2" t="str">
        <f t="shared" si="1073"/>
        <v>N/D</v>
      </c>
      <c r="BK2099" s="2" t="str">
        <f t="shared" si="1074"/>
        <v>N/D</v>
      </c>
      <c r="BL2099" s="2">
        <f t="shared" si="1075"/>
        <v>9333.8623000000007</v>
      </c>
      <c r="BM2099" s="2">
        <f t="shared" si="1076"/>
        <v>12817.2754</v>
      </c>
      <c r="BN2099" s="2">
        <f t="shared" si="1077"/>
        <v>15523.8271</v>
      </c>
      <c r="BO2099" s="17" t="str">
        <f t="shared" si="1078"/>
        <v>N/D</v>
      </c>
      <c r="BP2099" s="17" t="str">
        <f t="shared" si="1079"/>
        <v>N/D</v>
      </c>
      <c r="BQ2099" s="17" t="str">
        <f t="shared" si="1080"/>
        <v>N/D</v>
      </c>
      <c r="BR2099" s="17" t="str">
        <f t="shared" si="1081"/>
        <v>N/D</v>
      </c>
      <c r="BS2099" s="17" t="str">
        <f t="shared" si="1082"/>
        <v>N/D</v>
      </c>
      <c r="BT2099" s="17" t="str">
        <f t="shared" si="1083"/>
        <v>N/D</v>
      </c>
      <c r="BU2099" s="17">
        <f t="shared" si="1084"/>
        <v>1</v>
      </c>
      <c r="BV2099" s="17">
        <f t="shared" si="1085"/>
        <v>1.37320168093759</v>
      </c>
      <c r="BW2099" s="17">
        <f t="shared" si="1086"/>
        <v>1.6631729289599655</v>
      </c>
      <c r="BX2099" s="20">
        <f t="shared" si="1087"/>
        <v>1</v>
      </c>
      <c r="BY2099" s="20">
        <f t="shared" si="1088"/>
        <v>1.37320168093759</v>
      </c>
      <c r="BZ2099" s="20">
        <f t="shared" si="1089"/>
        <v>1.6631729289599655</v>
      </c>
    </row>
    <row r="2100" spans="2:78" x14ac:dyDescent="0.25">
      <c r="B2100">
        <v>11189</v>
      </c>
      <c r="C2100">
        <v>2</v>
      </c>
      <c r="D2100">
        <v>-0.85</v>
      </c>
      <c r="E2100">
        <v>1.1579999999999999</v>
      </c>
      <c r="F2100" s="4">
        <v>3890</v>
      </c>
      <c r="G2100" s="5" t="str">
        <f>F2100&amp;"_"&amp;COUNTIF($F$2:$F2100,F2100)</f>
        <v>3890_3</v>
      </c>
      <c r="H2100" t="s">
        <v>697</v>
      </c>
      <c r="I2100">
        <v>0.86299999999999999</v>
      </c>
      <c r="J2100" s="2">
        <v>32148.7363</v>
      </c>
      <c r="K2100" s="2">
        <v>68917.203099999999</v>
      </c>
      <c r="L2100" s="2">
        <v>64644.511700000003</v>
      </c>
      <c r="M2100" s="1">
        <f>MIN(J2100:L2100)</f>
        <v>32148.7363</v>
      </c>
      <c r="N2100" s="3">
        <f t="shared" si="1057"/>
        <v>1</v>
      </c>
      <c r="O2100" s="3">
        <f t="shared" si="1058"/>
        <v>2.1436986653811334</v>
      </c>
      <c r="P2100" s="3">
        <f t="shared" si="1059"/>
        <v>2.0107947975547642</v>
      </c>
      <c r="Q2100" s="3"/>
      <c r="S2100">
        <v>8268</v>
      </c>
      <c r="T2100">
        <v>2</v>
      </c>
      <c r="U2100">
        <v>-1.2</v>
      </c>
      <c r="V2100">
        <v>1.796</v>
      </c>
      <c r="W2100" s="4">
        <v>3969</v>
      </c>
      <c r="X2100" s="5" t="str">
        <f>W2100&amp;"_"&amp;COUNTIF($W$2:$W2100,W2100)</f>
        <v>3969_1</v>
      </c>
      <c r="Y2100" t="s">
        <v>313</v>
      </c>
      <c r="Z2100">
        <v>0.16300000000000001</v>
      </c>
      <c r="AA2100" s="1">
        <v>102389.72659999999</v>
      </c>
      <c r="AB2100" s="1">
        <v>192306.82810000001</v>
      </c>
      <c r="AC2100" s="1">
        <v>189430.875</v>
      </c>
      <c r="AD2100" s="1">
        <f>MIN(AA2100:AC2100)</f>
        <v>102389.72659999999</v>
      </c>
      <c r="AE2100" s="3">
        <f t="shared" si="1060"/>
        <v>1</v>
      </c>
      <c r="AF2100" s="3">
        <f t="shared" si="1061"/>
        <v>1.8781847992550458</v>
      </c>
      <c r="AG2100" s="3">
        <f t="shared" si="1062"/>
        <v>1.8500965017714972</v>
      </c>
      <c r="AH2100" s="3"/>
      <c r="AJ2100">
        <v>7436</v>
      </c>
      <c r="AK2100">
        <v>2</v>
      </c>
      <c r="AL2100">
        <v>-0.28000000000000003</v>
      </c>
      <c r="AM2100">
        <v>1.2430000000000001</v>
      </c>
      <c r="AN2100" s="4">
        <v>4002</v>
      </c>
      <c r="AO2100" s="5" t="str">
        <f>AN2100&amp;"_"&amp;COUNTIF($AN$2:$AN2100,AN2100)</f>
        <v>4002_6</v>
      </c>
      <c r="AP2100" t="s">
        <v>396</v>
      </c>
      <c r="AQ2100">
        <v>0.19500000000000001</v>
      </c>
      <c r="AR2100" s="1">
        <v>202728.75</v>
      </c>
      <c r="AS2100" s="1">
        <v>205361.39060000001</v>
      </c>
      <c r="AT2100" s="1">
        <v>194806.5312</v>
      </c>
      <c r="AU2100" s="1">
        <f>MIN(AR2100:AT2100)</f>
        <v>194806.5312</v>
      </c>
      <c r="AV2100" s="3">
        <f t="shared" si="1063"/>
        <v>1.0406671108571128</v>
      </c>
      <c r="AW2100" s="3">
        <f t="shared" si="1064"/>
        <v>1.0541812398946921</v>
      </c>
      <c r="AX2100" s="3">
        <f t="shared" si="1065"/>
        <v>1</v>
      </c>
      <c r="AZ2100" t="s">
        <v>3848</v>
      </c>
      <c r="BA2100">
        <v>2539</v>
      </c>
      <c r="BB2100" t="s">
        <v>5104</v>
      </c>
      <c r="BC2100" s="17" t="str">
        <f t="shared" si="1066"/>
        <v>N/D</v>
      </c>
      <c r="BD2100" s="17">
        <f t="shared" si="1067"/>
        <v>9.0999999999999998E-2</v>
      </c>
      <c r="BE2100" s="17" t="str">
        <f t="shared" si="1068"/>
        <v>N/D</v>
      </c>
      <c r="BF2100" s="2" t="str">
        <f t="shared" si="1069"/>
        <v>N/D</v>
      </c>
      <c r="BG2100" s="2" t="str">
        <f t="shared" si="1070"/>
        <v>N/D</v>
      </c>
      <c r="BH2100" s="2" t="str">
        <f t="shared" si="1071"/>
        <v>N/D</v>
      </c>
      <c r="BI2100" s="2">
        <f t="shared" si="1072"/>
        <v>3270751.75</v>
      </c>
      <c r="BJ2100" s="2">
        <f t="shared" si="1073"/>
        <v>3802096</v>
      </c>
      <c r="BK2100" s="2">
        <f t="shared" si="1074"/>
        <v>3545070.25</v>
      </c>
      <c r="BL2100" s="2" t="str">
        <f t="shared" si="1075"/>
        <v>N/D</v>
      </c>
      <c r="BM2100" s="2" t="str">
        <f t="shared" si="1076"/>
        <v>N/D</v>
      </c>
      <c r="BN2100" s="2" t="str">
        <f t="shared" si="1077"/>
        <v>N/D</v>
      </c>
      <c r="BO2100" s="17" t="str">
        <f t="shared" si="1078"/>
        <v>N/D</v>
      </c>
      <c r="BP2100" s="17" t="str">
        <f t="shared" si="1079"/>
        <v>N/D</v>
      </c>
      <c r="BQ2100" s="17" t="str">
        <f t="shared" si="1080"/>
        <v>N/D</v>
      </c>
      <c r="BR2100" s="17">
        <f t="shared" si="1081"/>
        <v>1</v>
      </c>
      <c r="BS2100" s="17">
        <f t="shared" si="1082"/>
        <v>1.1624532494708595</v>
      </c>
      <c r="BT2100" s="17">
        <f t="shared" si="1083"/>
        <v>1.0838701683794865</v>
      </c>
      <c r="BU2100" s="17" t="str">
        <f t="shared" si="1084"/>
        <v>N/D</v>
      </c>
      <c r="BV2100" s="17" t="str">
        <f t="shared" si="1085"/>
        <v>N/D</v>
      </c>
      <c r="BW2100" s="17" t="str">
        <f t="shared" si="1086"/>
        <v>N/D</v>
      </c>
      <c r="BX2100" s="20">
        <f t="shared" si="1087"/>
        <v>1</v>
      </c>
      <c r="BY2100" s="20">
        <f t="shared" si="1088"/>
        <v>1.1624532494708595</v>
      </c>
      <c r="BZ2100" s="20">
        <f t="shared" si="1089"/>
        <v>1.0838701683794865</v>
      </c>
    </row>
    <row r="2101" spans="2:78" x14ac:dyDescent="0.25">
      <c r="B2101">
        <v>9229</v>
      </c>
      <c r="C2101">
        <v>2</v>
      </c>
      <c r="D2101">
        <v>-0.01</v>
      </c>
      <c r="E2101">
        <v>1.4590000000000001</v>
      </c>
      <c r="F2101" s="4">
        <v>3897</v>
      </c>
      <c r="G2101" s="5" t="str">
        <f>F2101&amp;"_"&amp;COUNTIF($F$2:$F2101,F2101)</f>
        <v>3897_1</v>
      </c>
      <c r="H2101" t="s">
        <v>632</v>
      </c>
      <c r="I2101">
        <v>0.83299999999999996</v>
      </c>
      <c r="J2101" s="2">
        <v>76254.234400000001</v>
      </c>
      <c r="K2101" s="2">
        <v>48766.988299999997</v>
      </c>
      <c r="L2101" s="2">
        <v>51032.019500000002</v>
      </c>
      <c r="M2101" s="1">
        <f>MIN(J2101:L2101)</f>
        <v>48766.988299999997</v>
      </c>
      <c r="N2101" s="3">
        <f t="shared" si="1057"/>
        <v>1.5636445279521189</v>
      </c>
      <c r="O2101" s="3">
        <f t="shared" si="1058"/>
        <v>1</v>
      </c>
      <c r="P2101" s="3">
        <f t="shared" si="1059"/>
        <v>1.0464459930571519</v>
      </c>
      <c r="Q2101" s="3"/>
      <c r="S2101">
        <v>8308</v>
      </c>
      <c r="T2101">
        <v>2</v>
      </c>
      <c r="U2101">
        <v>-0.93</v>
      </c>
      <c r="V2101">
        <v>1.7410000000000001</v>
      </c>
      <c r="W2101" s="4">
        <v>3969</v>
      </c>
      <c r="X2101" s="5" t="str">
        <f>W2101&amp;"_"&amp;COUNTIF($W$2:$W2101,W2101)</f>
        <v>3969_2</v>
      </c>
      <c r="Y2101" t="s">
        <v>313</v>
      </c>
      <c r="Z2101">
        <v>0.16</v>
      </c>
      <c r="AA2101" s="1">
        <v>126646.9062</v>
      </c>
      <c r="AB2101" s="1">
        <v>209646.67189999999</v>
      </c>
      <c r="AC2101" s="1">
        <v>174372.23439999999</v>
      </c>
      <c r="AD2101" s="1">
        <f>MIN(AA2101:AC2101)</f>
        <v>126646.9062</v>
      </c>
      <c r="AE2101" s="3">
        <f t="shared" si="1060"/>
        <v>1</v>
      </c>
      <c r="AF2101" s="3">
        <f t="shared" si="1061"/>
        <v>1.6553635472857686</v>
      </c>
      <c r="AG2101" s="3">
        <f t="shared" si="1062"/>
        <v>1.3768376949108607</v>
      </c>
      <c r="AH2101" s="3"/>
      <c r="AJ2101">
        <v>4442</v>
      </c>
      <c r="AK2101">
        <v>2</v>
      </c>
      <c r="AL2101">
        <v>0.56000000000000005</v>
      </c>
      <c r="AM2101">
        <v>1.484</v>
      </c>
      <c r="AN2101" s="4">
        <v>4003</v>
      </c>
      <c r="AO2101" s="5" t="str">
        <f>AN2101&amp;"_"&amp;COUNTIF($AN$2:$AN2101,AN2101)</f>
        <v>4003_1</v>
      </c>
      <c r="AP2101" t="s">
        <v>598</v>
      </c>
      <c r="AQ2101">
        <v>0.33300000000000002</v>
      </c>
      <c r="AR2101" s="1">
        <v>98088.820300000007</v>
      </c>
      <c r="AS2101" s="1">
        <v>88792.8125</v>
      </c>
      <c r="AT2101" s="1">
        <v>76303.296900000001</v>
      </c>
      <c r="AU2101" s="1">
        <f>MIN(AR2101:AT2101)</f>
        <v>76303.296900000001</v>
      </c>
      <c r="AV2101" s="3">
        <f t="shared" si="1063"/>
        <v>1.2855122161831516</v>
      </c>
      <c r="AW2101" s="3">
        <f t="shared" si="1064"/>
        <v>1.1636825157944126</v>
      </c>
      <c r="AX2101" s="3">
        <f t="shared" si="1065"/>
        <v>1</v>
      </c>
      <c r="AZ2101" t="s">
        <v>2791</v>
      </c>
      <c r="BA2101">
        <v>2541</v>
      </c>
      <c r="BB2101" t="s">
        <v>5105</v>
      </c>
      <c r="BC2101" s="17">
        <f t="shared" si="1066"/>
        <v>0.13900000000000001</v>
      </c>
      <c r="BD2101" s="17" t="str">
        <f t="shared" si="1067"/>
        <v>N/D</v>
      </c>
      <c r="BE2101" s="17">
        <f t="shared" si="1068"/>
        <v>8.5999999999999993E-2</v>
      </c>
      <c r="BF2101" s="2">
        <f t="shared" si="1069"/>
        <v>21396.480500000001</v>
      </c>
      <c r="BG2101" s="2">
        <f t="shared" si="1070"/>
        <v>20295.4961</v>
      </c>
      <c r="BH2101" s="2">
        <f t="shared" si="1071"/>
        <v>12681.690399999999</v>
      </c>
      <c r="BI2101" s="2" t="str">
        <f t="shared" si="1072"/>
        <v>N/D</v>
      </c>
      <c r="BJ2101" s="2" t="str">
        <f t="shared" si="1073"/>
        <v>N/D</v>
      </c>
      <c r="BK2101" s="2" t="str">
        <f t="shared" si="1074"/>
        <v>N/D</v>
      </c>
      <c r="BL2101" s="2">
        <f t="shared" si="1075"/>
        <v>25434.771499999999</v>
      </c>
      <c r="BM2101" s="2">
        <f t="shared" si="1076"/>
        <v>26369.978500000001</v>
      </c>
      <c r="BN2101" s="2">
        <f t="shared" si="1077"/>
        <v>25474.8164</v>
      </c>
      <c r="BO2101" s="17">
        <f t="shared" si="1078"/>
        <v>1.6871946739844714</v>
      </c>
      <c r="BP2101" s="17">
        <f t="shared" si="1079"/>
        <v>1.6003778250255976</v>
      </c>
      <c r="BQ2101" s="17">
        <f t="shared" si="1080"/>
        <v>1</v>
      </c>
      <c r="BR2101" s="17" t="str">
        <f t="shared" si="1081"/>
        <v>N/D</v>
      </c>
      <c r="BS2101" s="17" t="str">
        <f t="shared" si="1082"/>
        <v>N/D</v>
      </c>
      <c r="BT2101" s="17" t="str">
        <f t="shared" si="1083"/>
        <v>N/D</v>
      </c>
      <c r="BU2101" s="17">
        <f t="shared" si="1084"/>
        <v>1</v>
      </c>
      <c r="BV2101" s="17">
        <f t="shared" si="1085"/>
        <v>1.0367688382810909</v>
      </c>
      <c r="BW2101" s="17">
        <f t="shared" si="1086"/>
        <v>1.0015744155594242</v>
      </c>
      <c r="BX2101" s="20">
        <f t="shared" si="1087"/>
        <v>1.3435973369922358</v>
      </c>
      <c r="BY2101" s="20">
        <f t="shared" si="1088"/>
        <v>1.3185733316533441</v>
      </c>
      <c r="BZ2101" s="20">
        <f t="shared" si="1089"/>
        <v>1.000787207779712</v>
      </c>
    </row>
    <row r="2102" spans="2:78" x14ac:dyDescent="0.25">
      <c r="B2102">
        <v>9178</v>
      </c>
      <c r="C2102">
        <v>2</v>
      </c>
      <c r="D2102">
        <v>-0.03</v>
      </c>
      <c r="E2102">
        <v>1.3919999999999999</v>
      </c>
      <c r="F2102" s="4">
        <v>3897</v>
      </c>
      <c r="G2102" s="5" t="str">
        <f>F2102&amp;"_"&amp;COUNTIF($F$2:$F2102,F2102)</f>
        <v>3897_2</v>
      </c>
      <c r="H2102" t="s">
        <v>632</v>
      </c>
      <c r="I2102">
        <v>0.83499999999999996</v>
      </c>
      <c r="J2102" s="2">
        <v>109076.8438</v>
      </c>
      <c r="K2102" s="2">
        <v>79549.781199999998</v>
      </c>
      <c r="L2102" s="2">
        <v>75262.445300000007</v>
      </c>
      <c r="M2102" s="1">
        <f>MIN(J2102:L2102)</f>
        <v>75262.445300000007</v>
      </c>
      <c r="N2102" s="3">
        <f t="shared" si="1057"/>
        <v>1.4492864716953329</v>
      </c>
      <c r="O2102" s="3">
        <f t="shared" si="1058"/>
        <v>1.0569651422154893</v>
      </c>
      <c r="P2102" s="3">
        <f t="shared" si="1059"/>
        <v>1</v>
      </c>
      <c r="Q2102" s="3"/>
      <c r="S2102">
        <v>7485</v>
      </c>
      <c r="T2102">
        <v>2</v>
      </c>
      <c r="U2102">
        <v>0.13</v>
      </c>
      <c r="V2102">
        <v>1.018</v>
      </c>
      <c r="W2102" s="4">
        <v>3970</v>
      </c>
      <c r="X2102" s="5" t="str">
        <f>W2102&amp;"_"&amp;COUNTIF($W$2:$W2102,W2102)</f>
        <v>3970_1</v>
      </c>
      <c r="Y2102" t="s">
        <v>969</v>
      </c>
      <c r="Z2102">
        <v>4.2999999999999997E-2</v>
      </c>
      <c r="AA2102" s="1">
        <v>1351798.625</v>
      </c>
      <c r="AB2102" s="1">
        <v>1479160.125</v>
      </c>
      <c r="AC2102" s="1">
        <v>1572612.875</v>
      </c>
      <c r="AD2102" s="1">
        <f>MIN(AA2102:AC2102)</f>
        <v>1351798.625</v>
      </c>
      <c r="AE2102" s="3">
        <f t="shared" si="1060"/>
        <v>1</v>
      </c>
      <c r="AF2102" s="3">
        <f t="shared" si="1061"/>
        <v>1.094216326044865</v>
      </c>
      <c r="AG2102" s="3">
        <f t="shared" si="1062"/>
        <v>1.16334847951188</v>
      </c>
      <c r="AH2102" s="3"/>
      <c r="AJ2102">
        <v>5380</v>
      </c>
      <c r="AK2102">
        <v>2</v>
      </c>
      <c r="AL2102">
        <v>-0.1</v>
      </c>
      <c r="AM2102">
        <v>1.504</v>
      </c>
      <c r="AN2102" s="4">
        <v>4009</v>
      </c>
      <c r="AO2102" s="5" t="str">
        <f>AN2102&amp;"_"&amp;COUNTIF($AN$2:$AN2102,AN2102)</f>
        <v>4009_1</v>
      </c>
      <c r="AP2102" t="s">
        <v>549</v>
      </c>
      <c r="AQ2102">
        <v>7.3999999999999996E-2</v>
      </c>
      <c r="AR2102" s="1">
        <v>420644.84379999997</v>
      </c>
      <c r="AS2102" s="1">
        <v>115218.1719</v>
      </c>
      <c r="AT2102" s="1">
        <v>99028.554699999993</v>
      </c>
      <c r="AU2102" s="1">
        <f>MIN(AR2102:AT2102)</f>
        <v>99028.554699999993</v>
      </c>
      <c r="AV2102" s="3">
        <f t="shared" si="1063"/>
        <v>4.2477126428262411</v>
      </c>
      <c r="AW2102" s="3">
        <f t="shared" si="1064"/>
        <v>1.1634843328678814</v>
      </c>
      <c r="AX2102" s="3">
        <f t="shared" si="1065"/>
        <v>1</v>
      </c>
      <c r="AZ2102" t="s">
        <v>2792</v>
      </c>
      <c r="BA2102">
        <v>2541</v>
      </c>
      <c r="BB2102" t="s">
        <v>5105</v>
      </c>
      <c r="BC2102" s="17">
        <f t="shared" si="1066"/>
        <v>3.0000000000000001E-3</v>
      </c>
      <c r="BD2102" s="17" t="str">
        <f t="shared" si="1067"/>
        <v>N/D</v>
      </c>
      <c r="BE2102" s="17" t="str">
        <f t="shared" si="1068"/>
        <v>N/D</v>
      </c>
      <c r="BF2102" s="2">
        <f t="shared" si="1069"/>
        <v>37524.054700000001</v>
      </c>
      <c r="BG2102" s="2">
        <f t="shared" si="1070"/>
        <v>35351.746099999997</v>
      </c>
      <c r="BH2102" s="2">
        <f t="shared" si="1071"/>
        <v>37314.777300000002</v>
      </c>
      <c r="BI2102" s="2" t="str">
        <f t="shared" si="1072"/>
        <v>N/D</v>
      </c>
      <c r="BJ2102" s="2" t="str">
        <f t="shared" si="1073"/>
        <v>N/D</v>
      </c>
      <c r="BK2102" s="2" t="str">
        <f t="shared" si="1074"/>
        <v>N/D</v>
      </c>
      <c r="BL2102" s="2" t="str">
        <f t="shared" si="1075"/>
        <v>N/D</v>
      </c>
      <c r="BM2102" s="2" t="str">
        <f t="shared" si="1076"/>
        <v>N/D</v>
      </c>
      <c r="BN2102" s="2" t="str">
        <f t="shared" si="1077"/>
        <v>N/D</v>
      </c>
      <c r="BO2102" s="17">
        <f t="shared" si="1078"/>
        <v>1.061448410323359</v>
      </c>
      <c r="BP2102" s="17">
        <f t="shared" si="1079"/>
        <v>1</v>
      </c>
      <c r="BQ2102" s="17">
        <f t="shared" si="1080"/>
        <v>1.0555285499745091</v>
      </c>
      <c r="BR2102" s="17" t="str">
        <f t="shared" si="1081"/>
        <v>N/D</v>
      </c>
      <c r="BS2102" s="17" t="str">
        <f t="shared" si="1082"/>
        <v>N/D</v>
      </c>
      <c r="BT2102" s="17" t="str">
        <f t="shared" si="1083"/>
        <v>N/D</v>
      </c>
      <c r="BU2102" s="17" t="str">
        <f t="shared" si="1084"/>
        <v>N/D</v>
      </c>
      <c r="BV2102" s="17" t="str">
        <f t="shared" si="1085"/>
        <v>N/D</v>
      </c>
      <c r="BW2102" s="17" t="str">
        <f t="shared" si="1086"/>
        <v>N/D</v>
      </c>
      <c r="BX2102" s="20">
        <f t="shared" si="1087"/>
        <v>1.061448410323359</v>
      </c>
      <c r="BY2102" s="20">
        <f t="shared" si="1088"/>
        <v>1</v>
      </c>
      <c r="BZ2102" s="20">
        <f t="shared" si="1089"/>
        <v>1.0555285499745091</v>
      </c>
    </row>
    <row r="2103" spans="2:78" x14ac:dyDescent="0.25">
      <c r="B2103">
        <v>8734</v>
      </c>
      <c r="C2103">
        <v>2</v>
      </c>
      <c r="D2103">
        <v>0.02</v>
      </c>
      <c r="E2103">
        <v>1.3380000000000001</v>
      </c>
      <c r="F2103" s="4">
        <v>3898</v>
      </c>
      <c r="G2103" s="5" t="str">
        <f>F2103&amp;"_"&amp;COUNTIF($F$2:$F2103,F2103)</f>
        <v>3898_1</v>
      </c>
      <c r="H2103" t="s">
        <v>738</v>
      </c>
      <c r="I2103">
        <v>0.80700000000000005</v>
      </c>
      <c r="J2103" s="2">
        <v>136013.4375</v>
      </c>
      <c r="K2103" s="2">
        <v>151788.89060000001</v>
      </c>
      <c r="L2103" s="2">
        <v>159365.6562</v>
      </c>
      <c r="M2103" s="1">
        <f>MIN(J2103:L2103)</f>
        <v>136013.4375</v>
      </c>
      <c r="N2103" s="3">
        <f t="shared" si="1057"/>
        <v>1</v>
      </c>
      <c r="O2103" s="3">
        <f t="shared" si="1058"/>
        <v>1.1159845188090332</v>
      </c>
      <c r="P2103" s="3">
        <f t="shared" si="1059"/>
        <v>1.1716905265334536</v>
      </c>
      <c r="Q2103" s="3"/>
      <c r="S2103">
        <v>5406</v>
      </c>
      <c r="T2103">
        <v>2</v>
      </c>
      <c r="U2103">
        <v>-0.88</v>
      </c>
      <c r="V2103">
        <v>1.708</v>
      </c>
      <c r="W2103" s="4">
        <v>3977</v>
      </c>
      <c r="X2103" s="5" t="str">
        <f>W2103&amp;"_"&amp;COUNTIF($W$2:$W2103,W2103)</f>
        <v>3977_1</v>
      </c>
      <c r="Y2103" t="s">
        <v>305</v>
      </c>
      <c r="Z2103">
        <v>4.3999999999999997E-2</v>
      </c>
      <c r="AA2103" s="1">
        <v>189173.79689999999</v>
      </c>
      <c r="AB2103" s="1">
        <v>81895.046900000001</v>
      </c>
      <c r="AC2103" s="1">
        <v>72410.164099999995</v>
      </c>
      <c r="AD2103" s="1">
        <f>MIN(AA2103:AC2103)</f>
        <v>72410.164099999995</v>
      </c>
      <c r="AE2103" s="3">
        <f t="shared" si="1060"/>
        <v>2.612530978920955</v>
      </c>
      <c r="AF2103" s="3">
        <f t="shared" si="1061"/>
        <v>1.1309882793098105</v>
      </c>
      <c r="AG2103" s="3">
        <f t="shared" si="1062"/>
        <v>1</v>
      </c>
      <c r="AH2103" s="3"/>
      <c r="AJ2103">
        <v>5336</v>
      </c>
      <c r="AK2103">
        <v>2</v>
      </c>
      <c r="AL2103">
        <v>0.01</v>
      </c>
      <c r="AM2103">
        <v>1.331</v>
      </c>
      <c r="AN2103" s="4">
        <v>4009</v>
      </c>
      <c r="AO2103" s="5" t="str">
        <f>AN2103&amp;"_"&amp;COUNTIF($AN$2:$AN2103,AN2103)</f>
        <v>4009_2</v>
      </c>
      <c r="AP2103" t="s">
        <v>549</v>
      </c>
      <c r="AQ2103">
        <v>6.6000000000000003E-2</v>
      </c>
      <c r="AR2103" s="1">
        <v>166729.8438</v>
      </c>
      <c r="AS2103" s="1">
        <v>116653.8125</v>
      </c>
      <c r="AT2103" s="1">
        <v>120665.2812</v>
      </c>
      <c r="AU2103" s="1">
        <f>MIN(AR2103:AT2103)</f>
        <v>116653.8125</v>
      </c>
      <c r="AV2103" s="3">
        <f t="shared" si="1063"/>
        <v>1.4292704218304053</v>
      </c>
      <c r="AW2103" s="3">
        <f t="shared" si="1064"/>
        <v>1</v>
      </c>
      <c r="AX2103" s="3">
        <f t="shared" si="1065"/>
        <v>1.0343878062279361</v>
      </c>
      <c r="AZ2103" t="s">
        <v>2793</v>
      </c>
      <c r="BA2103">
        <v>2542</v>
      </c>
      <c r="BB2103" t="s">
        <v>5106</v>
      </c>
      <c r="BC2103" s="17">
        <f t="shared" si="1066"/>
        <v>4.2000000000000003E-2</v>
      </c>
      <c r="BD2103" s="17">
        <f t="shared" si="1067"/>
        <v>0.14099999999999999</v>
      </c>
      <c r="BE2103" s="17">
        <f t="shared" si="1068"/>
        <v>7.1999999999999995E-2</v>
      </c>
      <c r="BF2103" s="2">
        <f t="shared" si="1069"/>
        <v>16124.392599999999</v>
      </c>
      <c r="BG2103" s="2">
        <f t="shared" si="1070"/>
        <v>14129.0723</v>
      </c>
      <c r="BH2103" s="2">
        <f t="shared" si="1071"/>
        <v>20554.820299999999</v>
      </c>
      <c r="BI2103" s="2">
        <f t="shared" si="1072"/>
        <v>11175.956099999999</v>
      </c>
      <c r="BJ2103" s="2">
        <f t="shared" si="1073"/>
        <v>28263.837899999999</v>
      </c>
      <c r="BK2103" s="2">
        <f t="shared" si="1074"/>
        <v>21367.502</v>
      </c>
      <c r="BL2103" s="2">
        <f t="shared" si="1075"/>
        <v>20974.5586</v>
      </c>
      <c r="BM2103" s="2">
        <f t="shared" si="1076"/>
        <v>26400.462899999999</v>
      </c>
      <c r="BN2103" s="2">
        <f t="shared" si="1077"/>
        <v>27058.847699999998</v>
      </c>
      <c r="BO2103" s="17">
        <f t="shared" si="1078"/>
        <v>1.1412208995490807</v>
      </c>
      <c r="BP2103" s="17">
        <f t="shared" si="1079"/>
        <v>1</v>
      </c>
      <c r="BQ2103" s="17">
        <f t="shared" si="1080"/>
        <v>1.4547890946810429</v>
      </c>
      <c r="BR2103" s="17">
        <f t="shared" si="1081"/>
        <v>1</v>
      </c>
      <c r="BS2103" s="17">
        <f t="shared" si="1082"/>
        <v>2.5289861240596676</v>
      </c>
      <c r="BT2103" s="17">
        <f t="shared" si="1083"/>
        <v>1.9119171378992801</v>
      </c>
      <c r="BU2103" s="17">
        <f t="shared" si="1084"/>
        <v>1</v>
      </c>
      <c r="BV2103" s="17">
        <f t="shared" si="1085"/>
        <v>1.2586897966949349</v>
      </c>
      <c r="BW2103" s="17">
        <f t="shared" si="1086"/>
        <v>1.2900794822924186</v>
      </c>
      <c r="BX2103" s="20">
        <f t="shared" si="1087"/>
        <v>1.0470736331830268</v>
      </c>
      <c r="BY2103" s="20">
        <f t="shared" si="1088"/>
        <v>1.5958919735848676</v>
      </c>
      <c r="BZ2103" s="20">
        <f t="shared" si="1089"/>
        <v>1.5522619049575805</v>
      </c>
    </row>
    <row r="2104" spans="2:78" x14ac:dyDescent="0.25">
      <c r="B2104">
        <v>8689</v>
      </c>
      <c r="C2104">
        <v>2</v>
      </c>
      <c r="D2104">
        <v>0.22</v>
      </c>
      <c r="E2104">
        <v>1.3320000000000001</v>
      </c>
      <c r="F2104" s="4">
        <v>3898</v>
      </c>
      <c r="G2104" s="5" t="str">
        <f>F2104&amp;"_"&amp;COUNTIF($F$2:$F2104,F2104)</f>
        <v>3898_2</v>
      </c>
      <c r="H2104" t="s">
        <v>738</v>
      </c>
      <c r="I2104">
        <v>0.78500000000000003</v>
      </c>
      <c r="J2104" s="2">
        <v>142637.8438</v>
      </c>
      <c r="K2104" s="2">
        <v>191617.39060000001</v>
      </c>
      <c r="L2104" s="2">
        <v>162477</v>
      </c>
      <c r="M2104" s="1">
        <f>MIN(J2104:L2104)</f>
        <v>142637.8438</v>
      </c>
      <c r="N2104" s="3">
        <f t="shared" si="1057"/>
        <v>1</v>
      </c>
      <c r="O2104" s="3">
        <f t="shared" si="1058"/>
        <v>1.3433839540415151</v>
      </c>
      <c r="P2104" s="3">
        <f t="shared" si="1059"/>
        <v>1.1390876058657864</v>
      </c>
      <c r="Q2104" s="3"/>
      <c r="S2104">
        <v>4803</v>
      </c>
      <c r="T2104">
        <v>2</v>
      </c>
      <c r="U2104">
        <v>0.7</v>
      </c>
      <c r="V2104">
        <v>1.5840000000000001</v>
      </c>
      <c r="W2104" s="4">
        <v>3978</v>
      </c>
      <c r="X2104" s="5" t="str">
        <f>W2104&amp;"_"&amp;COUNTIF($W$2:$W2104,W2104)</f>
        <v>3978_1</v>
      </c>
      <c r="Y2104" t="s">
        <v>774</v>
      </c>
      <c r="Z2104">
        <v>4.9000000000000002E-2</v>
      </c>
      <c r="AA2104" s="1">
        <v>93037.820300000007</v>
      </c>
      <c r="AB2104" s="1">
        <v>74421.210900000005</v>
      </c>
      <c r="AC2104" s="1">
        <v>67580.796900000001</v>
      </c>
      <c r="AD2104" s="1">
        <f>MIN(AA2104:AC2104)</f>
        <v>67580.796900000001</v>
      </c>
      <c r="AE2104" s="3">
        <f t="shared" si="1060"/>
        <v>1.3766901925952282</v>
      </c>
      <c r="AF2104" s="3">
        <f t="shared" si="1061"/>
        <v>1.1012183092502126</v>
      </c>
      <c r="AG2104" s="3">
        <f t="shared" si="1062"/>
        <v>1</v>
      </c>
      <c r="AH2104" s="3"/>
      <c r="AJ2104">
        <v>3989</v>
      </c>
      <c r="AK2104">
        <v>2</v>
      </c>
      <c r="AL2104">
        <v>-1.62</v>
      </c>
      <c r="AM2104">
        <v>1.3680000000000001</v>
      </c>
      <c r="AN2104" s="4">
        <v>4013</v>
      </c>
      <c r="AO2104" s="5" t="str">
        <f>AN2104&amp;"_"&amp;COUNTIF($AN$2:$AN2104,AN2104)</f>
        <v>4013_1</v>
      </c>
      <c r="AP2104" t="s">
        <v>649</v>
      </c>
      <c r="AQ2104">
        <v>0.04</v>
      </c>
      <c r="AR2104" s="1">
        <v>216656.26560000001</v>
      </c>
      <c r="AS2104" s="1">
        <v>33297.015599999999</v>
      </c>
      <c r="AT2104" s="1">
        <v>29118.4316</v>
      </c>
      <c r="AU2104" s="1">
        <f>MIN(AR2104:AT2104)</f>
        <v>29118.4316</v>
      </c>
      <c r="AV2104" s="3">
        <f t="shared" si="1063"/>
        <v>7.4405197565654602</v>
      </c>
      <c r="AW2104" s="3">
        <f t="shared" si="1064"/>
        <v>1.1435030587293031</v>
      </c>
      <c r="AX2104" s="3">
        <f t="shared" si="1065"/>
        <v>1</v>
      </c>
      <c r="AZ2104" t="s">
        <v>2794</v>
      </c>
      <c r="BA2104">
        <v>2542</v>
      </c>
      <c r="BB2104" t="s">
        <v>5106</v>
      </c>
      <c r="BC2104" s="17">
        <f t="shared" si="1066"/>
        <v>0.14299999999999999</v>
      </c>
      <c r="BD2104" s="17">
        <f t="shared" si="1067"/>
        <v>0.128</v>
      </c>
      <c r="BE2104" s="17">
        <f t="shared" si="1068"/>
        <v>0.14199999999999999</v>
      </c>
      <c r="BF2104" s="2">
        <f t="shared" si="1069"/>
        <v>14509.136699999999</v>
      </c>
      <c r="BG2104" s="2">
        <f t="shared" si="1070"/>
        <v>18456.535199999998</v>
      </c>
      <c r="BH2104" s="2">
        <f t="shared" si="1071"/>
        <v>18979.328099999999</v>
      </c>
      <c r="BI2104" s="2">
        <f t="shared" si="1072"/>
        <v>8389.0136999999995</v>
      </c>
      <c r="BJ2104" s="2">
        <f t="shared" si="1073"/>
        <v>20235.257799999999</v>
      </c>
      <c r="BK2104" s="2">
        <f t="shared" si="1074"/>
        <v>14898.266600000001</v>
      </c>
      <c r="BL2104" s="2">
        <f t="shared" si="1075"/>
        <v>17155.851600000002</v>
      </c>
      <c r="BM2104" s="2">
        <f t="shared" si="1076"/>
        <v>20255.535199999998</v>
      </c>
      <c r="BN2104" s="2">
        <f t="shared" si="1077"/>
        <v>21723.142599999999</v>
      </c>
      <c r="BO2104" s="17">
        <f t="shared" si="1078"/>
        <v>1</v>
      </c>
      <c r="BP2104" s="17">
        <f t="shared" si="1079"/>
        <v>1.2720629477562231</v>
      </c>
      <c r="BQ2104" s="17">
        <f t="shared" si="1080"/>
        <v>1.3080949261440207</v>
      </c>
      <c r="BR2104" s="17">
        <f t="shared" si="1081"/>
        <v>1</v>
      </c>
      <c r="BS2104" s="17">
        <f t="shared" si="1082"/>
        <v>2.4121140486395918</v>
      </c>
      <c r="BT2104" s="17">
        <f t="shared" si="1083"/>
        <v>1.7759258874496775</v>
      </c>
      <c r="BU2104" s="17">
        <f t="shared" si="1084"/>
        <v>1</v>
      </c>
      <c r="BV2104" s="17">
        <f t="shared" si="1085"/>
        <v>1.1806779209957725</v>
      </c>
      <c r="BW2104" s="17">
        <f t="shared" si="1086"/>
        <v>1.2662235082518432</v>
      </c>
      <c r="BX2104" s="20">
        <f t="shared" si="1087"/>
        <v>1</v>
      </c>
      <c r="BY2104" s="20">
        <f t="shared" si="1088"/>
        <v>1.6216183057971956</v>
      </c>
      <c r="BZ2104" s="20">
        <f t="shared" si="1089"/>
        <v>1.4500814406151805</v>
      </c>
    </row>
    <row r="2105" spans="2:78" x14ac:dyDescent="0.25">
      <c r="B2105">
        <v>8778</v>
      </c>
      <c r="C2105">
        <v>2</v>
      </c>
      <c r="D2105">
        <v>-0.08</v>
      </c>
      <c r="E2105">
        <v>1.1040000000000001</v>
      </c>
      <c r="F2105" s="4">
        <v>3898</v>
      </c>
      <c r="G2105" s="5" t="str">
        <f>F2105&amp;"_"&amp;COUNTIF($F$2:$F2105,F2105)</f>
        <v>3898_3</v>
      </c>
      <c r="H2105" t="s">
        <v>738</v>
      </c>
      <c r="I2105">
        <v>0.80100000000000005</v>
      </c>
      <c r="J2105" s="2">
        <v>128312.4688</v>
      </c>
      <c r="K2105" s="2">
        <v>143219.8438</v>
      </c>
      <c r="L2105" s="2">
        <v>136169.1562</v>
      </c>
      <c r="M2105" s="1">
        <f>MIN(J2105:L2105)</f>
        <v>128312.4688</v>
      </c>
      <c r="N2105" s="3">
        <f t="shared" si="1057"/>
        <v>1</v>
      </c>
      <c r="O2105" s="3">
        <f t="shared" si="1058"/>
        <v>1.1161802523123145</v>
      </c>
      <c r="P2105" s="3">
        <f t="shared" si="1059"/>
        <v>1.0612308957459635</v>
      </c>
      <c r="Q2105" s="3"/>
      <c r="S2105">
        <v>4850</v>
      </c>
      <c r="T2105">
        <v>2</v>
      </c>
      <c r="U2105">
        <v>0.92</v>
      </c>
      <c r="V2105">
        <v>1.2070000000000001</v>
      </c>
      <c r="W2105" s="4">
        <v>3978</v>
      </c>
      <c r="X2105" s="5" t="str">
        <f>W2105&amp;"_"&amp;COUNTIF($W$2:$W2105,W2105)</f>
        <v>3978_2</v>
      </c>
      <c r="Y2105" t="s">
        <v>774</v>
      </c>
      <c r="Z2105">
        <v>2.9000000000000001E-2</v>
      </c>
      <c r="AA2105" s="1">
        <v>165478.45310000001</v>
      </c>
      <c r="AB2105" s="1">
        <v>139469.57810000001</v>
      </c>
      <c r="AC2105" s="1">
        <v>117644.69530000001</v>
      </c>
      <c r="AD2105" s="1">
        <f>MIN(AA2105:AC2105)</f>
        <v>117644.69530000001</v>
      </c>
      <c r="AE2105" s="3">
        <f t="shared" si="1060"/>
        <v>1.4065951097754257</v>
      </c>
      <c r="AF2105" s="3">
        <f t="shared" si="1061"/>
        <v>1.1855152307917109</v>
      </c>
      <c r="AG2105" s="3">
        <f t="shared" si="1062"/>
        <v>1</v>
      </c>
      <c r="AH2105" s="3"/>
      <c r="AJ2105">
        <v>4049</v>
      </c>
      <c r="AK2105">
        <v>2</v>
      </c>
      <c r="AL2105">
        <v>-1.43</v>
      </c>
      <c r="AM2105">
        <v>1.321</v>
      </c>
      <c r="AN2105" s="4">
        <v>4013</v>
      </c>
      <c r="AO2105" s="5" t="str">
        <f>AN2105&amp;"_"&amp;COUNTIF($AN$2:$AN2105,AN2105)</f>
        <v>4013_2</v>
      </c>
      <c r="AP2105" t="s">
        <v>649</v>
      </c>
      <c r="AQ2105">
        <v>4.2999999999999997E-2</v>
      </c>
      <c r="AR2105" s="1">
        <v>348131.65620000003</v>
      </c>
      <c r="AS2105" s="1">
        <v>43618.820299999999</v>
      </c>
      <c r="AT2105" s="1">
        <v>34286.425799999997</v>
      </c>
      <c r="AU2105" s="1">
        <f>MIN(AR2105:AT2105)</f>
        <v>34286.425799999997</v>
      </c>
      <c r="AV2105" s="3">
        <f t="shared" si="1063"/>
        <v>10.153629259308797</v>
      </c>
      <c r="AW2105" s="3">
        <f t="shared" si="1064"/>
        <v>1.2721891909771477</v>
      </c>
      <c r="AX2105" s="3">
        <f t="shared" si="1065"/>
        <v>1</v>
      </c>
      <c r="AZ2105" t="s">
        <v>2795</v>
      </c>
      <c r="BA2105">
        <v>2542</v>
      </c>
      <c r="BB2105" t="s">
        <v>5106</v>
      </c>
      <c r="BC2105" s="17">
        <f t="shared" si="1066"/>
        <v>0.14299999999999999</v>
      </c>
      <c r="BD2105" s="17" t="str">
        <f t="shared" si="1067"/>
        <v>N/D</v>
      </c>
      <c r="BE2105" s="17">
        <f t="shared" si="1068"/>
        <v>0.14599999999999999</v>
      </c>
      <c r="BF2105" s="2">
        <f t="shared" si="1069"/>
        <v>16562.470700000002</v>
      </c>
      <c r="BG2105" s="2">
        <f t="shared" si="1070"/>
        <v>19047.5098</v>
      </c>
      <c r="BH2105" s="2">
        <f t="shared" si="1071"/>
        <v>23366.158200000002</v>
      </c>
      <c r="BI2105" s="2" t="str">
        <f t="shared" si="1072"/>
        <v>N/D</v>
      </c>
      <c r="BJ2105" s="2" t="str">
        <f t="shared" si="1073"/>
        <v>N/D</v>
      </c>
      <c r="BK2105" s="2" t="str">
        <f t="shared" si="1074"/>
        <v>N/D</v>
      </c>
      <c r="BL2105" s="2">
        <f t="shared" si="1075"/>
        <v>7011.1880000000001</v>
      </c>
      <c r="BM2105" s="2">
        <f t="shared" si="1076"/>
        <v>5489.0239000000001</v>
      </c>
      <c r="BN2105" s="2">
        <f t="shared" si="1077"/>
        <v>9041.7793000000001</v>
      </c>
      <c r="BO2105" s="17">
        <f t="shared" si="1078"/>
        <v>1</v>
      </c>
      <c r="BP2105" s="17">
        <f t="shared" si="1079"/>
        <v>1.1500403620336668</v>
      </c>
      <c r="BQ2105" s="17">
        <f t="shared" si="1080"/>
        <v>1.4107894059549944</v>
      </c>
      <c r="BR2105" s="17" t="str">
        <f t="shared" si="1081"/>
        <v>N/D</v>
      </c>
      <c r="BS2105" s="17" t="str">
        <f t="shared" si="1082"/>
        <v>N/D</v>
      </c>
      <c r="BT2105" s="17" t="str">
        <f t="shared" si="1083"/>
        <v>N/D</v>
      </c>
      <c r="BU2105" s="17">
        <f t="shared" si="1084"/>
        <v>1.277310525100829</v>
      </c>
      <c r="BV2105" s="17">
        <f t="shared" si="1085"/>
        <v>1</v>
      </c>
      <c r="BW2105" s="17">
        <f t="shared" si="1086"/>
        <v>1.6472472091076156</v>
      </c>
      <c r="BX2105" s="20">
        <f t="shared" si="1087"/>
        <v>1.1386552625504145</v>
      </c>
      <c r="BY2105" s="20">
        <f t="shared" si="1088"/>
        <v>1.0750201810168334</v>
      </c>
      <c r="BZ2105" s="20">
        <f t="shared" si="1089"/>
        <v>1.5290183075313051</v>
      </c>
    </row>
    <row r="2106" spans="2:78" x14ac:dyDescent="0.25">
      <c r="B2106">
        <v>8030</v>
      </c>
      <c r="C2106">
        <v>2</v>
      </c>
      <c r="D2106">
        <v>0.15</v>
      </c>
      <c r="E2106">
        <v>1.46</v>
      </c>
      <c r="F2106" s="4">
        <v>3901</v>
      </c>
      <c r="G2106" s="5" t="str">
        <f>F2106&amp;"_"&amp;COUNTIF($F$2:$F2106,F2106)</f>
        <v>3901_1</v>
      </c>
      <c r="H2106" t="s">
        <v>629</v>
      </c>
      <c r="I2106">
        <v>0.48399999999999999</v>
      </c>
      <c r="J2106" s="2">
        <v>76141.093800000002</v>
      </c>
      <c r="K2106" s="2">
        <v>121207.0156</v>
      </c>
      <c r="L2106" s="2">
        <v>118781.16409999999</v>
      </c>
      <c r="M2106" s="1">
        <f>MIN(J2106:L2106)</f>
        <v>76141.093800000002</v>
      </c>
      <c r="N2106" s="3">
        <f t="shared" si="1057"/>
        <v>1</v>
      </c>
      <c r="O2106" s="3">
        <f t="shared" si="1058"/>
        <v>1.5918738430311332</v>
      </c>
      <c r="P2106" s="3">
        <f t="shared" si="1059"/>
        <v>1.5600138922616842</v>
      </c>
      <c r="Q2106" s="3"/>
      <c r="S2106">
        <v>4079</v>
      </c>
      <c r="T2106">
        <v>2</v>
      </c>
      <c r="U2106">
        <v>0.06</v>
      </c>
      <c r="V2106">
        <v>1.44</v>
      </c>
      <c r="W2106" s="4">
        <v>3981</v>
      </c>
      <c r="X2106" s="5" t="str">
        <f>W2106&amp;"_"&amp;COUNTIF($W$2:$W2106,W2106)</f>
        <v>3981_1</v>
      </c>
      <c r="Y2106" t="s">
        <v>542</v>
      </c>
      <c r="Z2106">
        <v>8.7999999999999995E-2</v>
      </c>
      <c r="AA2106" s="1">
        <v>40872.601600000002</v>
      </c>
      <c r="AB2106" s="1">
        <v>37157.121099999997</v>
      </c>
      <c r="AC2106" s="1">
        <v>29968.5566</v>
      </c>
      <c r="AD2106" s="1">
        <f>MIN(AA2106:AC2106)</f>
        <v>29968.5566</v>
      </c>
      <c r="AE2106" s="3">
        <f t="shared" si="1060"/>
        <v>1.3638495222022138</v>
      </c>
      <c r="AF2106" s="3">
        <f t="shared" si="1061"/>
        <v>1.2398702278507467</v>
      </c>
      <c r="AG2106" s="3">
        <f t="shared" si="1062"/>
        <v>1</v>
      </c>
      <c r="AH2106" s="3"/>
      <c r="AJ2106">
        <v>4019</v>
      </c>
      <c r="AK2106">
        <v>2</v>
      </c>
      <c r="AL2106">
        <v>-1.79</v>
      </c>
      <c r="AM2106">
        <v>1.2769999999999999</v>
      </c>
      <c r="AN2106" s="4">
        <v>4013</v>
      </c>
      <c r="AO2106" s="5" t="str">
        <f>AN2106&amp;"_"&amp;COUNTIF($AN$2:$AN2106,AN2106)</f>
        <v>4013_3</v>
      </c>
      <c r="AP2106" t="s">
        <v>649</v>
      </c>
      <c r="AQ2106">
        <v>3.7999999999999999E-2</v>
      </c>
      <c r="AR2106" s="1">
        <v>459709.25</v>
      </c>
      <c r="AS2106" s="1">
        <v>44291.875</v>
      </c>
      <c r="AT2106" s="1">
        <v>31668.025399999999</v>
      </c>
      <c r="AU2106" s="1">
        <f>MIN(AR2106:AT2106)</f>
        <v>31668.025399999999</v>
      </c>
      <c r="AV2106" s="3">
        <f t="shared" si="1063"/>
        <v>14.516511345225839</v>
      </c>
      <c r="AW2106" s="3">
        <f t="shared" si="1064"/>
        <v>1.3986307779076115</v>
      </c>
      <c r="AX2106" s="3">
        <f t="shared" si="1065"/>
        <v>1</v>
      </c>
      <c r="AZ2106" t="s">
        <v>2796</v>
      </c>
      <c r="BA2106">
        <v>2543</v>
      </c>
      <c r="BB2106" t="s">
        <v>5107</v>
      </c>
      <c r="BC2106" s="17">
        <f t="shared" si="1066"/>
        <v>1.4E-2</v>
      </c>
      <c r="BD2106" s="17">
        <f t="shared" si="1067"/>
        <v>1.2999999999999999E-2</v>
      </c>
      <c r="BE2106" s="17">
        <f t="shared" si="1068"/>
        <v>1.2999999999999999E-2</v>
      </c>
      <c r="BF2106" s="2">
        <f t="shared" si="1069"/>
        <v>17245288</v>
      </c>
      <c r="BG2106" s="2">
        <f t="shared" si="1070"/>
        <v>18996870</v>
      </c>
      <c r="BH2106" s="2">
        <f t="shared" si="1071"/>
        <v>19002740</v>
      </c>
      <c r="BI2106" s="2">
        <f t="shared" si="1072"/>
        <v>16916518</v>
      </c>
      <c r="BJ2106" s="2">
        <f t="shared" si="1073"/>
        <v>15962753</v>
      </c>
      <c r="BK2106" s="2">
        <f t="shared" si="1074"/>
        <v>13870459</v>
      </c>
      <c r="BL2106" s="2">
        <f t="shared" si="1075"/>
        <v>14428096</v>
      </c>
      <c r="BM2106" s="2">
        <f t="shared" si="1076"/>
        <v>12425062</v>
      </c>
      <c r="BN2106" s="2">
        <f t="shared" si="1077"/>
        <v>13007996</v>
      </c>
      <c r="BO2106" s="17">
        <f t="shared" si="1078"/>
        <v>1</v>
      </c>
      <c r="BP2106" s="17">
        <f t="shared" si="1079"/>
        <v>1.1015687299626427</v>
      </c>
      <c r="BQ2106" s="17">
        <f t="shared" si="1080"/>
        <v>1.1019091127964926</v>
      </c>
      <c r="BR2106" s="17">
        <f t="shared" si="1081"/>
        <v>1.2196076568194318</v>
      </c>
      <c r="BS2106" s="17">
        <f t="shared" si="1082"/>
        <v>1.1508453325156722</v>
      </c>
      <c r="BT2106" s="17">
        <f t="shared" si="1083"/>
        <v>1</v>
      </c>
      <c r="BU2106" s="17">
        <f t="shared" si="1084"/>
        <v>1.1612091754552212</v>
      </c>
      <c r="BV2106" s="17">
        <f t="shared" si="1085"/>
        <v>1</v>
      </c>
      <c r="BW2106" s="17">
        <f t="shared" si="1086"/>
        <v>1.0469159831958987</v>
      </c>
      <c r="BX2106" s="20">
        <f t="shared" si="1087"/>
        <v>1.1269389440915509</v>
      </c>
      <c r="BY2106" s="20">
        <f t="shared" si="1088"/>
        <v>1.0841380208261049</v>
      </c>
      <c r="BZ2106" s="20">
        <f t="shared" si="1089"/>
        <v>1.049608365330797</v>
      </c>
    </row>
    <row r="2107" spans="2:78" x14ac:dyDescent="0.25">
      <c r="B2107">
        <v>8110</v>
      </c>
      <c r="C2107">
        <v>2</v>
      </c>
      <c r="D2107">
        <v>0.3</v>
      </c>
      <c r="E2107">
        <v>1.446</v>
      </c>
      <c r="F2107" s="4">
        <v>3901</v>
      </c>
      <c r="G2107" s="5" t="str">
        <f>F2107&amp;"_"&amp;COUNTIF($F$2:$F2107,F2107)</f>
        <v>3901_2</v>
      </c>
      <c r="H2107" t="s">
        <v>629</v>
      </c>
      <c r="I2107">
        <v>0.61299999999999999</v>
      </c>
      <c r="J2107" s="2">
        <v>90299.3125</v>
      </c>
      <c r="K2107" s="2">
        <v>190916.23439999999</v>
      </c>
      <c r="L2107" s="2">
        <v>183394.9062</v>
      </c>
      <c r="M2107" s="1">
        <f>MIN(J2107:L2107)</f>
        <v>90299.3125</v>
      </c>
      <c r="N2107" s="3">
        <f t="shared" si="1057"/>
        <v>1</v>
      </c>
      <c r="O2107" s="3">
        <f t="shared" si="1058"/>
        <v>2.1142601102306289</v>
      </c>
      <c r="P2107" s="3">
        <f t="shared" si="1059"/>
        <v>2.0309668049798275</v>
      </c>
      <c r="Q2107" s="3"/>
      <c r="S2107">
        <v>4049</v>
      </c>
      <c r="T2107">
        <v>2</v>
      </c>
      <c r="U2107">
        <v>-0.52</v>
      </c>
      <c r="V2107">
        <v>1.391</v>
      </c>
      <c r="W2107" s="4">
        <v>3981</v>
      </c>
      <c r="X2107" s="5" t="str">
        <f>W2107&amp;"_"&amp;COUNTIF($W$2:$W2107,W2107)</f>
        <v>3981_2</v>
      </c>
      <c r="Y2107" t="s">
        <v>542</v>
      </c>
      <c r="Z2107">
        <v>0.11</v>
      </c>
      <c r="AA2107" s="1">
        <v>22756.0645</v>
      </c>
      <c r="AB2107" s="1">
        <v>26643.9902</v>
      </c>
      <c r="AC2107" s="1">
        <v>24084.705099999999</v>
      </c>
      <c r="AD2107" s="1">
        <f>MIN(AA2107:AC2107)</f>
        <v>22756.0645</v>
      </c>
      <c r="AE2107" s="3">
        <f t="shared" si="1060"/>
        <v>1</v>
      </c>
      <c r="AF2107" s="3">
        <f t="shared" si="1061"/>
        <v>1.1708522886283785</v>
      </c>
      <c r="AG2107" s="3">
        <f t="shared" si="1062"/>
        <v>1.0583862205171723</v>
      </c>
      <c r="AH2107" s="3"/>
      <c r="AJ2107">
        <v>3649</v>
      </c>
      <c r="AK2107">
        <v>2</v>
      </c>
      <c r="AL2107">
        <v>-0.2</v>
      </c>
      <c r="AM2107">
        <v>1.944</v>
      </c>
      <c r="AN2107" s="4">
        <v>4014</v>
      </c>
      <c r="AO2107" s="5" t="str">
        <f>AN2107&amp;"_"&amp;COUNTIF($AN$2:$AN2107,AN2107)</f>
        <v>4014_1</v>
      </c>
      <c r="AP2107" t="s">
        <v>39</v>
      </c>
      <c r="AQ2107">
        <v>0.14000000000000001</v>
      </c>
      <c r="AR2107" s="1">
        <v>39956.285199999998</v>
      </c>
      <c r="AS2107" s="1">
        <v>35642.054700000001</v>
      </c>
      <c r="AT2107" s="1">
        <v>33398.246099999997</v>
      </c>
      <c r="AU2107" s="1">
        <f>MIN(AR2107:AT2107)</f>
        <v>33398.246099999997</v>
      </c>
      <c r="AV2107" s="3">
        <f t="shared" si="1063"/>
        <v>1.1963587872358363</v>
      </c>
      <c r="AW2107" s="3">
        <f t="shared" si="1064"/>
        <v>1.0671834261380571</v>
      </c>
      <c r="AX2107" s="3">
        <f t="shared" si="1065"/>
        <v>1</v>
      </c>
      <c r="AZ2107" t="s">
        <v>4135</v>
      </c>
      <c r="BA2107">
        <v>2543</v>
      </c>
      <c r="BB2107" t="s">
        <v>5107</v>
      </c>
      <c r="BC2107" s="17" t="str">
        <f t="shared" si="1066"/>
        <v>N/D</v>
      </c>
      <c r="BD2107" s="17" t="str">
        <f t="shared" si="1067"/>
        <v>N/D</v>
      </c>
      <c r="BE2107" s="17">
        <f t="shared" si="1068"/>
        <v>1.6E-2</v>
      </c>
      <c r="BF2107" s="2" t="str">
        <f t="shared" si="1069"/>
        <v>N/D</v>
      </c>
      <c r="BG2107" s="2" t="str">
        <f t="shared" si="1070"/>
        <v>N/D</v>
      </c>
      <c r="BH2107" s="2" t="str">
        <f t="shared" si="1071"/>
        <v>N/D</v>
      </c>
      <c r="BI2107" s="2" t="str">
        <f t="shared" si="1072"/>
        <v>N/D</v>
      </c>
      <c r="BJ2107" s="2" t="str">
        <f t="shared" si="1073"/>
        <v>N/D</v>
      </c>
      <c r="BK2107" s="2" t="str">
        <f t="shared" si="1074"/>
        <v>N/D</v>
      </c>
      <c r="BL2107" s="2">
        <f t="shared" si="1075"/>
        <v>9593112</v>
      </c>
      <c r="BM2107" s="2">
        <f t="shared" si="1076"/>
        <v>8132014</v>
      </c>
      <c r="BN2107" s="2">
        <f t="shared" si="1077"/>
        <v>8015089.5</v>
      </c>
      <c r="BO2107" s="17" t="str">
        <f t="shared" si="1078"/>
        <v>N/D</v>
      </c>
      <c r="BP2107" s="17" t="str">
        <f t="shared" si="1079"/>
        <v>N/D</v>
      </c>
      <c r="BQ2107" s="17" t="str">
        <f t="shared" si="1080"/>
        <v>N/D</v>
      </c>
      <c r="BR2107" s="17" t="str">
        <f t="shared" si="1081"/>
        <v>N/D</v>
      </c>
      <c r="BS2107" s="17" t="str">
        <f t="shared" si="1082"/>
        <v>N/D</v>
      </c>
      <c r="BT2107" s="17" t="str">
        <f t="shared" si="1083"/>
        <v>N/D</v>
      </c>
      <c r="BU2107" s="17">
        <f t="shared" si="1084"/>
        <v>1.1968814571565296</v>
      </c>
      <c r="BV2107" s="17">
        <f t="shared" si="1085"/>
        <v>1.0145880467086488</v>
      </c>
      <c r="BW2107" s="17">
        <f t="shared" si="1086"/>
        <v>1</v>
      </c>
      <c r="BX2107" s="20">
        <f t="shared" si="1087"/>
        <v>1.1968814571565296</v>
      </c>
      <c r="BY2107" s="20">
        <f t="shared" si="1088"/>
        <v>1.0145880467086488</v>
      </c>
      <c r="BZ2107" s="20">
        <f t="shared" si="1089"/>
        <v>1</v>
      </c>
    </row>
    <row r="2108" spans="2:78" x14ac:dyDescent="0.25">
      <c r="B2108">
        <v>8071</v>
      </c>
      <c r="C2108">
        <v>2</v>
      </c>
      <c r="D2108">
        <v>0.23</v>
      </c>
      <c r="E2108">
        <v>1.4219999999999999</v>
      </c>
      <c r="F2108" s="4">
        <v>3901</v>
      </c>
      <c r="G2108" s="5" t="str">
        <f>F2108&amp;"_"&amp;COUNTIF($F$2:$F2108,F2108)</f>
        <v>3901_3</v>
      </c>
      <c r="H2108" t="s">
        <v>629</v>
      </c>
      <c r="I2108">
        <v>0.60099999999999998</v>
      </c>
      <c r="J2108" s="2">
        <v>73373.085900000005</v>
      </c>
      <c r="K2108" s="2">
        <v>165999.14060000001</v>
      </c>
      <c r="L2108" s="2">
        <v>175913.5625</v>
      </c>
      <c r="M2108" s="1">
        <f>MIN(J2108:L2108)</f>
        <v>73373.085900000005</v>
      </c>
      <c r="N2108" s="3">
        <f t="shared" si="1057"/>
        <v>1</v>
      </c>
      <c r="O2108" s="3">
        <f t="shared" si="1058"/>
        <v>2.2623982426777012</v>
      </c>
      <c r="P2108" s="3">
        <f t="shared" si="1059"/>
        <v>2.3975216571884705</v>
      </c>
      <c r="Q2108" s="3"/>
      <c r="S2108">
        <v>3628</v>
      </c>
      <c r="T2108">
        <v>2</v>
      </c>
      <c r="U2108">
        <v>-0.16</v>
      </c>
      <c r="V2108">
        <v>1.758</v>
      </c>
      <c r="W2108" s="4">
        <v>3982</v>
      </c>
      <c r="X2108" s="5" t="str">
        <f>W2108&amp;"_"&amp;COUNTIF($W$2:$W2108,W2108)</f>
        <v>3982_1</v>
      </c>
      <c r="Y2108" t="s">
        <v>657</v>
      </c>
      <c r="Z2108">
        <v>0.155</v>
      </c>
      <c r="AA2108" s="1">
        <v>15860.031199999999</v>
      </c>
      <c r="AB2108" s="1">
        <v>27381.6934</v>
      </c>
      <c r="AC2108" s="1">
        <v>22361.0059</v>
      </c>
      <c r="AD2108" s="1">
        <f>MIN(AA2108:AC2108)</f>
        <v>15860.031199999999</v>
      </c>
      <c r="AE2108" s="3">
        <f t="shared" si="1060"/>
        <v>1</v>
      </c>
      <c r="AF2108" s="3">
        <f t="shared" si="1061"/>
        <v>1.7264589870415892</v>
      </c>
      <c r="AG2108" s="3">
        <f t="shared" si="1062"/>
        <v>1.4098967157139011</v>
      </c>
      <c r="AH2108" s="3"/>
      <c r="AJ2108">
        <v>3596</v>
      </c>
      <c r="AK2108">
        <v>2</v>
      </c>
      <c r="AL2108">
        <v>-7.0000000000000007E-2</v>
      </c>
      <c r="AM2108">
        <v>1.911</v>
      </c>
      <c r="AN2108" s="4">
        <v>4014</v>
      </c>
      <c r="AO2108" s="5" t="str">
        <f>AN2108&amp;"_"&amp;COUNTIF($AN$2:$AN2108,AN2108)</f>
        <v>4014_2</v>
      </c>
      <c r="AP2108" t="s">
        <v>39</v>
      </c>
      <c r="AQ2108">
        <v>0.1</v>
      </c>
      <c r="AR2108" s="1">
        <v>70666.710900000005</v>
      </c>
      <c r="AS2108" s="1">
        <v>47454.515599999999</v>
      </c>
      <c r="AT2108" s="1">
        <v>50989.460899999998</v>
      </c>
      <c r="AU2108" s="1">
        <f>MIN(AR2108:AT2108)</f>
        <v>47454.515599999999</v>
      </c>
      <c r="AV2108" s="3">
        <f t="shared" si="1063"/>
        <v>1.4891461857003974</v>
      </c>
      <c r="AW2108" s="3">
        <f t="shared" si="1064"/>
        <v>1</v>
      </c>
      <c r="AX2108" s="3">
        <f t="shared" si="1065"/>
        <v>1.0744912313465906</v>
      </c>
      <c r="AZ2108" t="s">
        <v>2797</v>
      </c>
      <c r="BA2108">
        <v>2547</v>
      </c>
      <c r="BB2108" t="s">
        <v>5108</v>
      </c>
      <c r="BC2108" s="17">
        <f t="shared" si="1066"/>
        <v>0.23699999999999999</v>
      </c>
      <c r="BD2108" s="17">
        <f t="shared" si="1067"/>
        <v>0.23499999999999999</v>
      </c>
      <c r="BE2108" s="17">
        <f t="shared" si="1068"/>
        <v>0.23799999999999999</v>
      </c>
      <c r="BF2108" s="2">
        <f t="shared" si="1069"/>
        <v>1556350.75</v>
      </c>
      <c r="BG2108" s="2">
        <f t="shared" si="1070"/>
        <v>1655312.875</v>
      </c>
      <c r="BH2108" s="2">
        <f t="shared" si="1071"/>
        <v>1691399.875</v>
      </c>
      <c r="BI2108" s="2">
        <f t="shared" si="1072"/>
        <v>1249029.75</v>
      </c>
      <c r="BJ2108" s="2">
        <f t="shared" si="1073"/>
        <v>1209395.125</v>
      </c>
      <c r="BK2108" s="2">
        <f t="shared" si="1074"/>
        <v>1145622</v>
      </c>
      <c r="BL2108" s="2">
        <f t="shared" si="1075"/>
        <v>421560.9375</v>
      </c>
      <c r="BM2108" s="2">
        <f t="shared" si="1076"/>
        <v>379191.3125</v>
      </c>
      <c r="BN2108" s="2">
        <f t="shared" si="1077"/>
        <v>378572.96879999997</v>
      </c>
      <c r="BO2108" s="17">
        <f t="shared" si="1078"/>
        <v>1</v>
      </c>
      <c r="BP2108" s="17">
        <f t="shared" si="1079"/>
        <v>1.0635860039904244</v>
      </c>
      <c r="BQ2108" s="17">
        <f t="shared" si="1080"/>
        <v>1.0867729366275565</v>
      </c>
      <c r="BR2108" s="17">
        <f t="shared" si="1081"/>
        <v>1.0902634114917487</v>
      </c>
      <c r="BS2108" s="17">
        <f t="shared" si="1082"/>
        <v>1.055666812439007</v>
      </c>
      <c r="BT2108" s="17">
        <f t="shared" si="1083"/>
        <v>1</v>
      </c>
      <c r="BU2108" s="17">
        <f t="shared" si="1084"/>
        <v>1.113552662875702</v>
      </c>
      <c r="BV2108" s="17">
        <f t="shared" si="1085"/>
        <v>1.001633354071634</v>
      </c>
      <c r="BW2108" s="17">
        <f t="shared" si="1086"/>
        <v>1</v>
      </c>
      <c r="BX2108" s="20">
        <f t="shared" si="1087"/>
        <v>1.0679386914558169</v>
      </c>
      <c r="BY2108" s="20">
        <f t="shared" si="1088"/>
        <v>1.0402953901670218</v>
      </c>
      <c r="BZ2108" s="20">
        <f t="shared" si="1089"/>
        <v>1.0289243122091856</v>
      </c>
    </row>
    <row r="2109" spans="2:78" x14ac:dyDescent="0.25">
      <c r="B2109">
        <v>8154</v>
      </c>
      <c r="C2109">
        <v>2</v>
      </c>
      <c r="D2109">
        <v>0.37</v>
      </c>
      <c r="E2109">
        <v>1.105</v>
      </c>
      <c r="F2109" s="4">
        <v>3901</v>
      </c>
      <c r="G2109" s="5" t="str">
        <f>F2109&amp;"_"&amp;COUNTIF($F$2:$F2109,F2109)</f>
        <v>3901_4</v>
      </c>
      <c r="H2109" t="s">
        <v>629</v>
      </c>
      <c r="I2109">
        <v>0.66700000000000004</v>
      </c>
      <c r="J2109" s="2">
        <v>96418.343800000002</v>
      </c>
      <c r="K2109" s="2">
        <v>157858.64060000001</v>
      </c>
      <c r="L2109" s="2">
        <v>147440.89060000001</v>
      </c>
      <c r="M2109" s="1">
        <f>MIN(J2109:L2109)</f>
        <v>96418.343800000002</v>
      </c>
      <c r="N2109" s="3">
        <f t="shared" si="1057"/>
        <v>1</v>
      </c>
      <c r="O2109" s="3">
        <f t="shared" si="1058"/>
        <v>1.6372262204321333</v>
      </c>
      <c r="P2109" s="3">
        <f t="shared" si="1059"/>
        <v>1.5291788345362556</v>
      </c>
      <c r="Q2109" s="3"/>
      <c r="S2109">
        <v>3596</v>
      </c>
      <c r="T2109">
        <v>2</v>
      </c>
      <c r="U2109">
        <v>-0.08</v>
      </c>
      <c r="V2109">
        <v>1.5740000000000001</v>
      </c>
      <c r="W2109" s="4">
        <v>3982</v>
      </c>
      <c r="X2109" s="5" t="str">
        <f>W2109&amp;"_"&amp;COUNTIF($W$2:$W2109,W2109)</f>
        <v>3982_2</v>
      </c>
      <c r="Y2109" t="s">
        <v>657</v>
      </c>
      <c r="Z2109">
        <v>0.11700000000000001</v>
      </c>
      <c r="AA2109" s="1">
        <v>32580.8691</v>
      </c>
      <c r="AB2109" s="1">
        <v>34399.632799999999</v>
      </c>
      <c r="AC2109" s="1">
        <v>27688.341799999998</v>
      </c>
      <c r="AD2109" s="1">
        <f>MIN(AA2109:AC2109)</f>
        <v>27688.341799999998</v>
      </c>
      <c r="AE2109" s="3">
        <f t="shared" si="1060"/>
        <v>1.1766999026283329</v>
      </c>
      <c r="AF2109" s="3">
        <f t="shared" si="1061"/>
        <v>1.242386887899513</v>
      </c>
      <c r="AG2109" s="3">
        <f t="shared" si="1062"/>
        <v>1</v>
      </c>
      <c r="AH2109" s="3"/>
      <c r="AJ2109">
        <v>3587</v>
      </c>
      <c r="AK2109">
        <v>2</v>
      </c>
      <c r="AL2109">
        <v>-0.01</v>
      </c>
      <c r="AM2109">
        <v>1.8360000000000001</v>
      </c>
      <c r="AN2109" s="4">
        <v>4014</v>
      </c>
      <c r="AO2109" s="5" t="str">
        <f>AN2109&amp;"_"&amp;COUNTIF($AN$2:$AN2109,AN2109)</f>
        <v>4014_3</v>
      </c>
      <c r="AP2109" t="s">
        <v>39</v>
      </c>
      <c r="AQ2109">
        <v>7.8E-2</v>
      </c>
      <c r="AR2109" s="1">
        <v>57050.207000000002</v>
      </c>
      <c r="AS2109" s="1">
        <v>23391.1387</v>
      </c>
      <c r="AT2109" s="1">
        <v>23361.023399999998</v>
      </c>
      <c r="AU2109" s="1">
        <f>MIN(AR2109:AT2109)</f>
        <v>23361.023399999998</v>
      </c>
      <c r="AV2109" s="3">
        <f t="shared" si="1063"/>
        <v>2.4421107767050998</v>
      </c>
      <c r="AW2109" s="3">
        <f t="shared" si="1064"/>
        <v>1.0012891258864969</v>
      </c>
      <c r="AX2109" s="3">
        <f t="shared" si="1065"/>
        <v>1</v>
      </c>
      <c r="AZ2109" t="s">
        <v>2798</v>
      </c>
      <c r="BA2109">
        <v>2547</v>
      </c>
      <c r="BB2109" t="s">
        <v>5108</v>
      </c>
      <c r="BC2109" s="17">
        <f t="shared" si="1066"/>
        <v>0.26300000000000001</v>
      </c>
      <c r="BD2109" s="17">
        <f t="shared" si="1067"/>
        <v>0.24</v>
      </c>
      <c r="BE2109" s="17">
        <f t="shared" si="1068"/>
        <v>0.23899999999999999</v>
      </c>
      <c r="BF2109" s="2">
        <f t="shared" si="1069"/>
        <v>1001715.4375</v>
      </c>
      <c r="BG2109" s="2">
        <f t="shared" si="1070"/>
        <v>1172430.25</v>
      </c>
      <c r="BH2109" s="2">
        <f t="shared" si="1071"/>
        <v>1125466.75</v>
      </c>
      <c r="BI2109" s="2">
        <f t="shared" si="1072"/>
        <v>149863.14060000001</v>
      </c>
      <c r="BJ2109" s="2">
        <f t="shared" si="1073"/>
        <v>180061.64060000001</v>
      </c>
      <c r="BK2109" s="2">
        <f t="shared" si="1074"/>
        <v>164699.89060000001</v>
      </c>
      <c r="BL2109" s="2">
        <f t="shared" si="1075"/>
        <v>1587345.375</v>
      </c>
      <c r="BM2109" s="2">
        <f t="shared" si="1076"/>
        <v>1358149.875</v>
      </c>
      <c r="BN2109" s="2">
        <f t="shared" si="1077"/>
        <v>1352529.5</v>
      </c>
      <c r="BO2109" s="17">
        <f t="shared" si="1078"/>
        <v>1</v>
      </c>
      <c r="BP2109" s="17">
        <f t="shared" si="1079"/>
        <v>1.1704224634154148</v>
      </c>
      <c r="BQ2109" s="17">
        <f t="shared" si="1080"/>
        <v>1.1235393884004108</v>
      </c>
      <c r="BR2109" s="17">
        <f t="shared" si="1081"/>
        <v>1</v>
      </c>
      <c r="BS2109" s="17">
        <f t="shared" si="1082"/>
        <v>1.2015071876853487</v>
      </c>
      <c r="BT2109" s="17">
        <f t="shared" si="1083"/>
        <v>1.0990019956915276</v>
      </c>
      <c r="BU2109" s="17">
        <f t="shared" si="1084"/>
        <v>1.1736123870126307</v>
      </c>
      <c r="BV2109" s="17">
        <f t="shared" si="1085"/>
        <v>1.0041554546499725</v>
      </c>
      <c r="BW2109" s="17">
        <f t="shared" si="1086"/>
        <v>1</v>
      </c>
      <c r="BX2109" s="20">
        <f t="shared" si="1087"/>
        <v>1.0578707956708768</v>
      </c>
      <c r="BY2109" s="20">
        <f t="shared" si="1088"/>
        <v>1.125361701916912</v>
      </c>
      <c r="BZ2109" s="20">
        <f t="shared" si="1089"/>
        <v>1.0741804613639794</v>
      </c>
    </row>
    <row r="2110" spans="2:78" x14ac:dyDescent="0.25">
      <c r="B2110">
        <v>7616</v>
      </c>
      <c r="C2110">
        <v>2</v>
      </c>
      <c r="D2110">
        <v>-0.54</v>
      </c>
      <c r="E2110">
        <v>1.5669999999999999</v>
      </c>
      <c r="F2110" s="4">
        <v>3902</v>
      </c>
      <c r="G2110" s="5" t="str">
        <f>F2110&amp;"_"&amp;COUNTIF($F$2:$F2110,F2110)</f>
        <v>3902_1</v>
      </c>
      <c r="H2110" t="s">
        <v>508</v>
      </c>
      <c r="I2110">
        <v>0.57099999999999995</v>
      </c>
      <c r="J2110" s="2">
        <v>132368.10939999999</v>
      </c>
      <c r="K2110" s="2">
        <v>173753.5</v>
      </c>
      <c r="L2110" s="2">
        <v>127677.78909999999</v>
      </c>
      <c r="M2110" s="1">
        <f>MIN(J2110:L2110)</f>
        <v>127677.78909999999</v>
      </c>
      <c r="N2110" s="3">
        <f t="shared" si="1057"/>
        <v>1.0367356008673241</v>
      </c>
      <c r="O2110" s="3">
        <f t="shared" si="1058"/>
        <v>1.3608749119544397</v>
      </c>
      <c r="P2110" s="3">
        <f t="shared" si="1059"/>
        <v>1</v>
      </c>
      <c r="Q2110" s="3"/>
      <c r="S2110">
        <v>8336</v>
      </c>
      <c r="T2110">
        <v>2</v>
      </c>
      <c r="U2110">
        <v>0.09</v>
      </c>
      <c r="V2110">
        <v>1.6919999999999999</v>
      </c>
      <c r="W2110" s="4">
        <v>4001</v>
      </c>
      <c r="X2110" s="5" t="str">
        <f>W2110&amp;"_"&amp;COUNTIF($W$2:$W2110,W2110)</f>
        <v>4001_1</v>
      </c>
      <c r="Y2110" t="s">
        <v>326</v>
      </c>
      <c r="Z2110">
        <v>0.157</v>
      </c>
      <c r="AA2110" s="1">
        <v>195851.4062</v>
      </c>
      <c r="AB2110" s="1">
        <v>223011.95310000001</v>
      </c>
      <c r="AC2110" s="1">
        <v>173367.9375</v>
      </c>
      <c r="AD2110" s="1">
        <f>MIN(AA2110:AC2110)</f>
        <v>173367.9375</v>
      </c>
      <c r="AE2110" s="3">
        <f t="shared" si="1060"/>
        <v>1.1296864288992305</v>
      </c>
      <c r="AF2110" s="3">
        <f t="shared" si="1061"/>
        <v>1.2863506154360289</v>
      </c>
      <c r="AG2110" s="3">
        <f t="shared" si="1062"/>
        <v>1</v>
      </c>
      <c r="AH2110" s="3"/>
      <c r="AJ2110">
        <v>3618</v>
      </c>
      <c r="AK2110">
        <v>2</v>
      </c>
      <c r="AL2110">
        <v>-0.19</v>
      </c>
      <c r="AM2110">
        <v>1.766</v>
      </c>
      <c r="AN2110" s="4">
        <v>4014</v>
      </c>
      <c r="AO2110" s="5" t="str">
        <f>AN2110&amp;"_"&amp;COUNTIF($AN$2:$AN2110,AN2110)</f>
        <v>4014_4</v>
      </c>
      <c r="AP2110" t="s">
        <v>39</v>
      </c>
      <c r="AQ2110">
        <v>6.7000000000000004E-2</v>
      </c>
      <c r="AR2110" s="1">
        <v>43654.359400000001</v>
      </c>
      <c r="AS2110" s="1">
        <v>28527.656200000001</v>
      </c>
      <c r="AT2110" s="1">
        <v>33942.191400000003</v>
      </c>
      <c r="AU2110" s="1">
        <f>MIN(AR2110:AT2110)</f>
        <v>28527.656200000001</v>
      </c>
      <c r="AV2110" s="3">
        <f t="shared" si="1063"/>
        <v>1.5302469678529005</v>
      </c>
      <c r="AW2110" s="3">
        <f t="shared" si="1064"/>
        <v>1</v>
      </c>
      <c r="AX2110" s="3">
        <f t="shared" si="1065"/>
        <v>1.1897995111144113</v>
      </c>
      <c r="AZ2110" t="s">
        <v>2799</v>
      </c>
      <c r="BA2110">
        <v>2547</v>
      </c>
      <c r="BB2110" t="s">
        <v>5108</v>
      </c>
      <c r="BC2110" s="17">
        <f t="shared" si="1066"/>
        <v>0.255</v>
      </c>
      <c r="BD2110" s="17">
        <f t="shared" si="1067"/>
        <v>0.252</v>
      </c>
      <c r="BE2110" s="17">
        <f t="shared" si="1068"/>
        <v>0.24</v>
      </c>
      <c r="BF2110" s="2">
        <f t="shared" si="1069"/>
        <v>532088.0625</v>
      </c>
      <c r="BG2110" s="2">
        <f t="shared" si="1070"/>
        <v>609346</v>
      </c>
      <c r="BH2110" s="2">
        <f t="shared" si="1071"/>
        <v>565310.1875</v>
      </c>
      <c r="BI2110" s="2">
        <f t="shared" si="1072"/>
        <v>1404751.375</v>
      </c>
      <c r="BJ2110" s="2">
        <f t="shared" si="1073"/>
        <v>1575540.375</v>
      </c>
      <c r="BK2110" s="2">
        <f t="shared" si="1074"/>
        <v>1312565.125</v>
      </c>
      <c r="BL2110" s="2">
        <f t="shared" si="1075"/>
        <v>1013448.75</v>
      </c>
      <c r="BM2110" s="2">
        <f t="shared" si="1076"/>
        <v>981071.625</v>
      </c>
      <c r="BN2110" s="2">
        <f t="shared" si="1077"/>
        <v>1001889.4375</v>
      </c>
      <c r="BO2110" s="17">
        <f t="shared" si="1078"/>
        <v>1</v>
      </c>
      <c r="BP2110" s="17">
        <f t="shared" si="1079"/>
        <v>1.1451976523153065</v>
      </c>
      <c r="BQ2110" s="17">
        <f t="shared" si="1080"/>
        <v>1.0624372680790974</v>
      </c>
      <c r="BR2110" s="17">
        <f t="shared" si="1081"/>
        <v>1.0702336579299256</v>
      </c>
      <c r="BS2110" s="17">
        <f t="shared" si="1082"/>
        <v>1.2003521539550275</v>
      </c>
      <c r="BT2110" s="17">
        <f t="shared" si="1083"/>
        <v>1</v>
      </c>
      <c r="BU2110" s="17">
        <f t="shared" si="1084"/>
        <v>1.0330017953582136</v>
      </c>
      <c r="BV2110" s="17">
        <f t="shared" si="1085"/>
        <v>1</v>
      </c>
      <c r="BW2110" s="17">
        <f t="shared" si="1086"/>
        <v>1.0212194624424082</v>
      </c>
      <c r="BX2110" s="20">
        <f t="shared" si="1087"/>
        <v>1.0344118177627131</v>
      </c>
      <c r="BY2110" s="20">
        <f t="shared" si="1088"/>
        <v>1.115183268756778</v>
      </c>
      <c r="BZ2110" s="20">
        <f t="shared" si="1089"/>
        <v>1.027885576840502</v>
      </c>
    </row>
    <row r="2111" spans="2:78" x14ac:dyDescent="0.25">
      <c r="B2111">
        <v>7669</v>
      </c>
      <c r="C2111">
        <v>2</v>
      </c>
      <c r="D2111">
        <v>-0.42</v>
      </c>
      <c r="E2111">
        <v>1.534</v>
      </c>
      <c r="F2111" s="4">
        <v>3902</v>
      </c>
      <c r="G2111" s="5" t="str">
        <f>F2111&amp;"_"&amp;COUNTIF($F$2:$F2111,F2111)</f>
        <v>3902_2</v>
      </c>
      <c r="H2111" t="s">
        <v>508</v>
      </c>
      <c r="I2111">
        <v>0.57099999999999995</v>
      </c>
      <c r="J2111" s="2">
        <v>129290.2969</v>
      </c>
      <c r="K2111" s="2">
        <v>117351.2188</v>
      </c>
      <c r="L2111" s="2">
        <v>83323.632800000007</v>
      </c>
      <c r="M2111" s="1">
        <f>MIN(J2111:L2111)</f>
        <v>83323.632800000007</v>
      </c>
      <c r="N2111" s="3">
        <f t="shared" si="1057"/>
        <v>1.5516641864419525</v>
      </c>
      <c r="O2111" s="3">
        <f t="shared" si="1058"/>
        <v>1.4083785698791567</v>
      </c>
      <c r="P2111" s="3">
        <f t="shared" si="1059"/>
        <v>1</v>
      </c>
      <c r="Q2111" s="3"/>
      <c r="S2111">
        <v>8295</v>
      </c>
      <c r="T2111">
        <v>2</v>
      </c>
      <c r="U2111">
        <v>0.21</v>
      </c>
      <c r="V2111">
        <v>1.544</v>
      </c>
      <c r="W2111" s="4">
        <v>4001</v>
      </c>
      <c r="X2111" s="5" t="str">
        <f>W2111&amp;"_"&amp;COUNTIF($W$2:$W2111,W2111)</f>
        <v>4001_2</v>
      </c>
      <c r="Y2111" t="s">
        <v>326</v>
      </c>
      <c r="Z2111">
        <v>8.3000000000000004E-2</v>
      </c>
      <c r="AA2111" s="1">
        <v>285064.21879999997</v>
      </c>
      <c r="AB2111" s="1">
        <v>87321.273400000005</v>
      </c>
      <c r="AC2111" s="1">
        <v>95859.9375</v>
      </c>
      <c r="AD2111" s="1">
        <f>MIN(AA2111:AC2111)</f>
        <v>87321.273400000005</v>
      </c>
      <c r="AE2111" s="3">
        <f t="shared" si="1060"/>
        <v>3.2645449121450851</v>
      </c>
      <c r="AF2111" s="3">
        <f t="shared" si="1061"/>
        <v>1</v>
      </c>
      <c r="AG2111" s="3">
        <f t="shared" si="1062"/>
        <v>1.0977844661161342</v>
      </c>
      <c r="AH2111" s="3"/>
      <c r="AJ2111">
        <v>3566</v>
      </c>
      <c r="AK2111">
        <v>2</v>
      </c>
      <c r="AL2111">
        <v>0.47</v>
      </c>
      <c r="AM2111">
        <v>1.734</v>
      </c>
      <c r="AN2111" s="4">
        <v>4014</v>
      </c>
      <c r="AO2111" s="5" t="str">
        <f>AN2111&amp;"_"&amp;COUNTIF($AN$2:$AN2111,AN2111)</f>
        <v>4014_5</v>
      </c>
      <c r="AP2111" t="s">
        <v>39</v>
      </c>
      <c r="AQ2111">
        <v>2.5000000000000001E-2</v>
      </c>
      <c r="AR2111" s="1">
        <v>78008.242199999993</v>
      </c>
      <c r="AS2111" s="1">
        <v>37021.136700000003</v>
      </c>
      <c r="AT2111" s="1">
        <v>38250.941400000003</v>
      </c>
      <c r="AU2111" s="1">
        <f>MIN(AR2111:AT2111)</f>
        <v>37021.136700000003</v>
      </c>
      <c r="AV2111" s="3">
        <f t="shared" si="1063"/>
        <v>2.1071271482596043</v>
      </c>
      <c r="AW2111" s="3">
        <f t="shared" si="1064"/>
        <v>1</v>
      </c>
      <c r="AX2111" s="3">
        <f t="shared" si="1065"/>
        <v>1.03321898811389</v>
      </c>
      <c r="AZ2111" t="s">
        <v>2800</v>
      </c>
      <c r="BA2111">
        <v>2547</v>
      </c>
      <c r="BB2111" t="s">
        <v>5108</v>
      </c>
      <c r="BC2111" s="17">
        <f t="shared" si="1066"/>
        <v>0</v>
      </c>
      <c r="BD2111" s="17">
        <f t="shared" si="1067"/>
        <v>0.22700000000000001</v>
      </c>
      <c r="BE2111" s="17" t="str">
        <f t="shared" si="1068"/>
        <v>N/D</v>
      </c>
      <c r="BF2111" s="2">
        <f t="shared" si="1069"/>
        <v>440346.28120000003</v>
      </c>
      <c r="BG2111" s="2">
        <f t="shared" si="1070"/>
        <v>557683.75</v>
      </c>
      <c r="BH2111" s="2">
        <f t="shared" si="1071"/>
        <v>604000.9375</v>
      </c>
      <c r="BI2111" s="2">
        <f t="shared" si="1072"/>
        <v>313287.875</v>
      </c>
      <c r="BJ2111" s="2">
        <f t="shared" si="1073"/>
        <v>315894.15620000003</v>
      </c>
      <c r="BK2111" s="2">
        <f t="shared" si="1074"/>
        <v>289431.375</v>
      </c>
      <c r="BL2111" s="2" t="str">
        <f t="shared" si="1075"/>
        <v>N/D</v>
      </c>
      <c r="BM2111" s="2" t="str">
        <f t="shared" si="1076"/>
        <v>N/D</v>
      </c>
      <c r="BN2111" s="2" t="str">
        <f t="shared" si="1077"/>
        <v>N/D</v>
      </c>
      <c r="BO2111" s="17">
        <f t="shared" si="1078"/>
        <v>1</v>
      </c>
      <c r="BP2111" s="17">
        <f t="shared" si="1079"/>
        <v>1.2664663557058784</v>
      </c>
      <c r="BQ2111" s="17">
        <f t="shared" si="1080"/>
        <v>1.3716499111881224</v>
      </c>
      <c r="BR2111" s="17">
        <f t="shared" si="1081"/>
        <v>1.0824254108594826</v>
      </c>
      <c r="BS2111" s="17">
        <f t="shared" si="1082"/>
        <v>1.0914302438704166</v>
      </c>
      <c r="BT2111" s="17">
        <f t="shared" si="1083"/>
        <v>1</v>
      </c>
      <c r="BU2111" s="17" t="str">
        <f t="shared" si="1084"/>
        <v>N/D</v>
      </c>
      <c r="BV2111" s="17" t="str">
        <f t="shared" si="1085"/>
        <v>N/D</v>
      </c>
      <c r="BW2111" s="17" t="str">
        <f t="shared" si="1086"/>
        <v>N/D</v>
      </c>
      <c r="BX2111" s="20">
        <f t="shared" si="1087"/>
        <v>1.0412127054297413</v>
      </c>
      <c r="BY2111" s="20">
        <f t="shared" si="1088"/>
        <v>1.1789482997881475</v>
      </c>
      <c r="BZ2111" s="20">
        <f t="shared" si="1089"/>
        <v>1.1858249555940612</v>
      </c>
    </row>
    <row r="2112" spans="2:78" x14ac:dyDescent="0.25">
      <c r="B2112">
        <v>7573</v>
      </c>
      <c r="C2112">
        <v>2</v>
      </c>
      <c r="D2112">
        <v>-0.63</v>
      </c>
      <c r="E2112">
        <v>1.288</v>
      </c>
      <c r="F2112" s="4">
        <v>3902</v>
      </c>
      <c r="G2112" s="5" t="str">
        <f>F2112&amp;"_"&amp;COUNTIF($F$2:$F2112,F2112)</f>
        <v>3902_3</v>
      </c>
      <c r="H2112" t="s">
        <v>508</v>
      </c>
      <c r="I2112">
        <v>0.73299999999999998</v>
      </c>
      <c r="J2112" s="2">
        <v>117046.9062</v>
      </c>
      <c r="K2112" s="2">
        <v>121796.3281</v>
      </c>
      <c r="L2112" s="2">
        <v>105987.55469999999</v>
      </c>
      <c r="M2112" s="1">
        <f>MIN(J2112:L2112)</f>
        <v>105987.55469999999</v>
      </c>
      <c r="N2112" s="3">
        <f t="shared" si="1057"/>
        <v>1.1043457557946661</v>
      </c>
      <c r="O2112" s="3">
        <f t="shared" si="1058"/>
        <v>1.1491568839827193</v>
      </c>
      <c r="P2112" s="3">
        <f t="shared" si="1059"/>
        <v>1</v>
      </c>
      <c r="Q2112" s="3"/>
      <c r="S2112">
        <v>8379</v>
      </c>
      <c r="T2112">
        <v>2</v>
      </c>
      <c r="U2112">
        <v>0.08</v>
      </c>
      <c r="V2112">
        <v>1.42</v>
      </c>
      <c r="W2112" s="4">
        <v>4001</v>
      </c>
      <c r="X2112" s="5" t="str">
        <f>W2112&amp;"_"&amp;COUNTIF($W$2:$W2112,W2112)</f>
        <v>4001_3</v>
      </c>
      <c r="Y2112" t="s">
        <v>326</v>
      </c>
      <c r="Z2112">
        <v>0.189</v>
      </c>
      <c r="AA2112" s="1">
        <v>230529.3125</v>
      </c>
      <c r="AB2112" s="1">
        <v>296583.3125</v>
      </c>
      <c r="AC2112" s="1">
        <v>220961.875</v>
      </c>
      <c r="AD2112" s="1">
        <f>MIN(AA2112:AC2112)</f>
        <v>220961.875</v>
      </c>
      <c r="AE2112" s="3">
        <f t="shared" si="1060"/>
        <v>1.0432990419727386</v>
      </c>
      <c r="AF2112" s="3">
        <f t="shared" si="1061"/>
        <v>1.3422374900647454</v>
      </c>
      <c r="AG2112" s="3">
        <f t="shared" si="1062"/>
        <v>1</v>
      </c>
      <c r="AH2112" s="3"/>
      <c r="AJ2112">
        <v>11870</v>
      </c>
      <c r="AK2112">
        <v>2</v>
      </c>
      <c r="AL2112">
        <v>1.03</v>
      </c>
      <c r="AM2112">
        <v>1.573</v>
      </c>
      <c r="AN2112" s="4">
        <v>4017</v>
      </c>
      <c r="AO2112" s="5" t="str">
        <f>AN2112&amp;"_"&amp;COUNTIF($AN$2:$AN2112,AN2112)</f>
        <v>4017_1</v>
      </c>
      <c r="AP2112" t="s">
        <v>371</v>
      </c>
      <c r="AQ2112">
        <v>2.1000000000000001E-2</v>
      </c>
      <c r="AR2112" s="1">
        <v>52775.835899999998</v>
      </c>
      <c r="AS2112" s="1">
        <v>141634.2812</v>
      </c>
      <c r="AT2112" s="1">
        <v>127162.0781</v>
      </c>
      <c r="AU2112" s="1">
        <f>MIN(AR2112:AT2112)</f>
        <v>52775.835899999998</v>
      </c>
      <c r="AV2112" s="3">
        <f t="shared" si="1063"/>
        <v>1</v>
      </c>
      <c r="AW2112" s="3">
        <f t="shared" si="1064"/>
        <v>2.6836956494326225</v>
      </c>
      <c r="AX2112" s="3">
        <f t="shared" si="1065"/>
        <v>2.409475395916941</v>
      </c>
      <c r="AZ2112" t="s">
        <v>2801</v>
      </c>
      <c r="BA2112">
        <v>2549</v>
      </c>
      <c r="BB2112" t="s">
        <v>5109</v>
      </c>
      <c r="BC2112" s="17">
        <f t="shared" si="1066"/>
        <v>0.126</v>
      </c>
      <c r="BD2112" s="17">
        <f t="shared" si="1067"/>
        <v>0.14899999999999999</v>
      </c>
      <c r="BE2112" s="17">
        <f t="shared" si="1068"/>
        <v>0.14299999999999999</v>
      </c>
      <c r="BF2112" s="2">
        <f t="shared" si="1069"/>
        <v>117811.52340000001</v>
      </c>
      <c r="BG2112" s="2">
        <f t="shared" si="1070"/>
        <v>162859.79689999999</v>
      </c>
      <c r="BH2112" s="2">
        <f t="shared" si="1071"/>
        <v>168943.0938</v>
      </c>
      <c r="BI2112" s="2">
        <f t="shared" si="1072"/>
        <v>101242.7812</v>
      </c>
      <c r="BJ2112" s="2">
        <f t="shared" si="1073"/>
        <v>136354.45310000001</v>
      </c>
      <c r="BK2112" s="2">
        <f t="shared" si="1074"/>
        <v>137976.7812</v>
      </c>
      <c r="BL2112" s="2">
        <f t="shared" si="1075"/>
        <v>132844.5625</v>
      </c>
      <c r="BM2112" s="2">
        <f t="shared" si="1076"/>
        <v>153581.875</v>
      </c>
      <c r="BN2112" s="2">
        <f t="shared" si="1077"/>
        <v>145735.89060000001</v>
      </c>
      <c r="BO2112" s="17">
        <f t="shared" si="1078"/>
        <v>1</v>
      </c>
      <c r="BP2112" s="17">
        <f t="shared" si="1079"/>
        <v>1.3823757829448455</v>
      </c>
      <c r="BQ2112" s="17">
        <f t="shared" si="1080"/>
        <v>1.4340116223299766</v>
      </c>
      <c r="BR2112" s="17">
        <f t="shared" si="1081"/>
        <v>1</v>
      </c>
      <c r="BS2112" s="17">
        <f t="shared" si="1082"/>
        <v>1.3468066708937863</v>
      </c>
      <c r="BT2112" s="17">
        <f t="shared" si="1083"/>
        <v>1.362830806943498</v>
      </c>
      <c r="BU2112" s="17">
        <f t="shared" si="1084"/>
        <v>1</v>
      </c>
      <c r="BV2112" s="17">
        <f t="shared" si="1085"/>
        <v>1.1561020798273169</v>
      </c>
      <c r="BW2112" s="17">
        <f t="shared" si="1086"/>
        <v>1.0970406906944348</v>
      </c>
      <c r="BX2112" s="20">
        <f t="shared" si="1087"/>
        <v>1</v>
      </c>
      <c r="BY2112" s="20">
        <f t="shared" si="1088"/>
        <v>1.2950948445553163</v>
      </c>
      <c r="BZ2112" s="20">
        <f t="shared" si="1089"/>
        <v>1.2979610399893031</v>
      </c>
    </row>
    <row r="2113" spans="2:78" x14ac:dyDescent="0.25">
      <c r="B2113">
        <v>8421</v>
      </c>
      <c r="C2113">
        <v>2</v>
      </c>
      <c r="D2113">
        <v>-1.94</v>
      </c>
      <c r="E2113">
        <v>1.7430000000000001</v>
      </c>
      <c r="F2113" s="4">
        <v>3969</v>
      </c>
      <c r="G2113" s="5" t="str">
        <f>F2113&amp;"_"&amp;COUNTIF($F$2:$F2113,F2113)</f>
        <v>3969_1</v>
      </c>
      <c r="H2113" t="s">
        <v>313</v>
      </c>
      <c r="I2113">
        <v>0.125</v>
      </c>
      <c r="J2113" s="2">
        <v>94101.265599999999</v>
      </c>
      <c r="K2113" s="2">
        <v>169406.92189999999</v>
      </c>
      <c r="L2113" s="2">
        <v>154533.42189999999</v>
      </c>
      <c r="M2113" s="1">
        <f>MIN(J2113:L2113)</f>
        <v>94101.265599999999</v>
      </c>
      <c r="N2113" s="3">
        <f t="shared" si="1057"/>
        <v>1</v>
      </c>
      <c r="O2113" s="3">
        <f t="shared" si="1058"/>
        <v>1.8002618861695734</v>
      </c>
      <c r="P2113" s="3">
        <f t="shared" si="1059"/>
        <v>1.6422034381225155</v>
      </c>
      <c r="Q2113" s="3"/>
      <c r="S2113">
        <v>8417</v>
      </c>
      <c r="T2113">
        <v>2</v>
      </c>
      <c r="U2113">
        <v>0.06</v>
      </c>
      <c r="V2113">
        <v>1.33</v>
      </c>
      <c r="W2113" s="4">
        <v>4001</v>
      </c>
      <c r="X2113" s="5" t="str">
        <f>W2113&amp;"_"&amp;COUNTIF($W$2:$W2113,W2113)</f>
        <v>4001_4</v>
      </c>
      <c r="Y2113" t="s">
        <v>326</v>
      </c>
      <c r="Z2113">
        <v>0.155</v>
      </c>
      <c r="AA2113" s="1">
        <v>147975.25</v>
      </c>
      <c r="AB2113" s="1">
        <v>149708.67189999999</v>
      </c>
      <c r="AC2113" s="1">
        <v>120265.4219</v>
      </c>
      <c r="AD2113" s="1">
        <f>MIN(AA2113:AC2113)</f>
        <v>120265.4219</v>
      </c>
      <c r="AE2113" s="3">
        <f t="shared" si="1060"/>
        <v>1.2304056117064184</v>
      </c>
      <c r="AF2113" s="3">
        <f t="shared" si="1061"/>
        <v>1.2448189141554076</v>
      </c>
      <c r="AG2113" s="3">
        <f t="shared" si="1062"/>
        <v>1</v>
      </c>
      <c r="AH2113" s="3"/>
      <c r="AJ2113">
        <v>11326</v>
      </c>
      <c r="AK2113">
        <v>2</v>
      </c>
      <c r="AL2113">
        <v>-7.0000000000000007E-2</v>
      </c>
      <c r="AM2113">
        <v>1.651</v>
      </c>
      <c r="AN2113" s="4">
        <v>4018</v>
      </c>
      <c r="AO2113" s="5" t="str">
        <f>AN2113&amp;"_"&amp;COUNTIF($AN$2:$AN2113,AN2113)</f>
        <v>4018_1</v>
      </c>
      <c r="AP2113" t="s">
        <v>539</v>
      </c>
      <c r="AQ2113">
        <v>3.2000000000000001E-2</v>
      </c>
      <c r="AR2113" s="1">
        <v>132966.29689999999</v>
      </c>
      <c r="AS2113" s="1">
        <v>243305.95310000001</v>
      </c>
      <c r="AT2113" s="1">
        <v>246295.01560000001</v>
      </c>
      <c r="AU2113" s="1">
        <f>MIN(AR2113:AT2113)</f>
        <v>132966.29689999999</v>
      </c>
      <c r="AV2113" s="3">
        <f t="shared" si="1063"/>
        <v>1</v>
      </c>
      <c r="AW2113" s="3">
        <f t="shared" si="1064"/>
        <v>1.8298317601714005</v>
      </c>
      <c r="AX2113" s="3">
        <f t="shared" si="1065"/>
        <v>1.8523116108530209</v>
      </c>
      <c r="AZ2113" t="s">
        <v>2802</v>
      </c>
      <c r="BA2113">
        <v>2549</v>
      </c>
      <c r="BB2113" t="s">
        <v>5109</v>
      </c>
      <c r="BC2113" s="17">
        <f t="shared" si="1066"/>
        <v>0.16600000000000001</v>
      </c>
      <c r="BD2113" s="17" t="str">
        <f t="shared" si="1067"/>
        <v>N/D</v>
      </c>
      <c r="BE2113" s="17" t="str">
        <f t="shared" si="1068"/>
        <v>N/D</v>
      </c>
      <c r="BF2113" s="2">
        <f t="shared" si="1069"/>
        <v>100642.3125</v>
      </c>
      <c r="BG2113" s="2">
        <f t="shared" si="1070"/>
        <v>137559.8438</v>
      </c>
      <c r="BH2113" s="2">
        <f t="shared" si="1071"/>
        <v>159071.57810000001</v>
      </c>
      <c r="BI2113" s="2" t="str">
        <f t="shared" si="1072"/>
        <v>N/D</v>
      </c>
      <c r="BJ2113" s="2" t="str">
        <f t="shared" si="1073"/>
        <v>N/D</v>
      </c>
      <c r="BK2113" s="2" t="str">
        <f t="shared" si="1074"/>
        <v>N/D</v>
      </c>
      <c r="BL2113" s="2" t="str">
        <f t="shared" si="1075"/>
        <v>N/D</v>
      </c>
      <c r="BM2113" s="2" t="str">
        <f t="shared" si="1076"/>
        <v>N/D</v>
      </c>
      <c r="BN2113" s="2" t="str">
        <f t="shared" si="1077"/>
        <v>N/D</v>
      </c>
      <c r="BO2113" s="17">
        <f t="shared" si="1078"/>
        <v>1</v>
      </c>
      <c r="BP2113" s="17">
        <f t="shared" si="1079"/>
        <v>1.366819187506249</v>
      </c>
      <c r="BQ2113" s="17">
        <f t="shared" si="1080"/>
        <v>1.5805636232772375</v>
      </c>
      <c r="BR2113" s="17" t="str">
        <f t="shared" si="1081"/>
        <v>N/D</v>
      </c>
      <c r="BS2113" s="17" t="str">
        <f t="shared" si="1082"/>
        <v>N/D</v>
      </c>
      <c r="BT2113" s="17" t="str">
        <f t="shared" si="1083"/>
        <v>N/D</v>
      </c>
      <c r="BU2113" s="17" t="str">
        <f t="shared" si="1084"/>
        <v>N/D</v>
      </c>
      <c r="BV2113" s="17" t="str">
        <f t="shared" si="1085"/>
        <v>N/D</v>
      </c>
      <c r="BW2113" s="17" t="str">
        <f t="shared" si="1086"/>
        <v>N/D</v>
      </c>
      <c r="BX2113" s="20">
        <f t="shared" si="1087"/>
        <v>1</v>
      </c>
      <c r="BY2113" s="20">
        <f t="shared" si="1088"/>
        <v>1.366819187506249</v>
      </c>
      <c r="BZ2113" s="20">
        <f t="shared" si="1089"/>
        <v>1.5805636232772375</v>
      </c>
    </row>
    <row r="2114" spans="2:78" x14ac:dyDescent="0.25">
      <c r="B2114">
        <v>8341</v>
      </c>
      <c r="C2114">
        <v>2</v>
      </c>
      <c r="D2114">
        <v>-0.55000000000000004</v>
      </c>
      <c r="E2114">
        <v>1.734</v>
      </c>
      <c r="F2114" s="4">
        <v>3969</v>
      </c>
      <c r="G2114" s="5" t="str">
        <f>F2114&amp;"_"&amp;COUNTIF($F$2:$F2114,F2114)</f>
        <v>3969_2</v>
      </c>
      <c r="H2114" t="s">
        <v>313</v>
      </c>
      <c r="I2114">
        <v>0.159</v>
      </c>
      <c r="J2114" s="2">
        <v>87367.898400000005</v>
      </c>
      <c r="K2114" s="2">
        <v>200857.7188</v>
      </c>
      <c r="L2114" s="2">
        <v>183735.85939999999</v>
      </c>
      <c r="M2114" s="1">
        <f>MIN(J2114:L2114)</f>
        <v>87367.898400000005</v>
      </c>
      <c r="N2114" s="3">
        <f t="shared" si="1057"/>
        <v>1</v>
      </c>
      <c r="O2114" s="3">
        <f t="shared" si="1058"/>
        <v>2.2989876428113782</v>
      </c>
      <c r="P2114" s="3">
        <f t="shared" si="1059"/>
        <v>2.1030133809422153</v>
      </c>
      <c r="Q2114" s="3"/>
      <c r="S2114">
        <v>8456</v>
      </c>
      <c r="T2114">
        <v>2</v>
      </c>
      <c r="U2114">
        <v>0.28000000000000003</v>
      </c>
      <c r="V2114">
        <v>1.052</v>
      </c>
      <c r="W2114" s="4">
        <v>4001</v>
      </c>
      <c r="X2114" s="5" t="str">
        <f>W2114&amp;"_"&amp;COUNTIF($W$2:$W2114,W2114)</f>
        <v>4001_5</v>
      </c>
      <c r="Y2114" t="s">
        <v>326</v>
      </c>
      <c r="Z2114">
        <v>1.2999999999999999E-2</v>
      </c>
      <c r="AA2114" s="1">
        <v>208935.17189999999</v>
      </c>
      <c r="AB2114" s="1">
        <v>133480.95310000001</v>
      </c>
      <c r="AC2114" s="1">
        <v>105130.61719999999</v>
      </c>
      <c r="AD2114" s="1">
        <f>MIN(AA2114:AC2114)</f>
        <v>105130.61719999999</v>
      </c>
      <c r="AE2114" s="3">
        <f t="shared" si="1060"/>
        <v>1.9873865241609179</v>
      </c>
      <c r="AF2114" s="3">
        <f t="shared" si="1061"/>
        <v>1.269667739570733</v>
      </c>
      <c r="AG2114" s="3">
        <f t="shared" si="1062"/>
        <v>1</v>
      </c>
      <c r="AH2114" s="3"/>
      <c r="AJ2114">
        <v>11251</v>
      </c>
      <c r="AK2114">
        <v>2</v>
      </c>
      <c r="AL2114">
        <v>-0.11</v>
      </c>
      <c r="AM2114">
        <v>1.53</v>
      </c>
      <c r="AN2114" s="4">
        <v>4018</v>
      </c>
      <c r="AO2114" s="5" t="str">
        <f>AN2114&amp;"_"&amp;COUNTIF($AN$2:$AN2114,AN2114)</f>
        <v>4018_2</v>
      </c>
      <c r="AP2114" t="s">
        <v>539</v>
      </c>
      <c r="AQ2114">
        <v>2.5000000000000001E-2</v>
      </c>
      <c r="AR2114" s="1">
        <v>129978.75</v>
      </c>
      <c r="AS2114" s="1">
        <v>193787.0938</v>
      </c>
      <c r="AT2114" s="1">
        <v>176809.5312</v>
      </c>
      <c r="AU2114" s="1">
        <f>MIN(AR2114:AT2114)</f>
        <v>129978.75</v>
      </c>
      <c r="AV2114" s="3">
        <f t="shared" si="1063"/>
        <v>1</v>
      </c>
      <c r="AW2114" s="3">
        <f t="shared" si="1064"/>
        <v>1.4909136593481627</v>
      </c>
      <c r="AX2114" s="3">
        <f t="shared" si="1065"/>
        <v>1.3602956729465394</v>
      </c>
      <c r="AZ2114" t="s">
        <v>2803</v>
      </c>
      <c r="BA2114">
        <v>2550</v>
      </c>
      <c r="BB2114" t="s">
        <v>5110</v>
      </c>
      <c r="BC2114" s="17">
        <f t="shared" si="1066"/>
        <v>0.187</v>
      </c>
      <c r="BD2114" s="17">
        <f t="shared" si="1067"/>
        <v>0.28799999999999998</v>
      </c>
      <c r="BE2114" s="17">
        <f t="shared" si="1068"/>
        <v>0.317</v>
      </c>
      <c r="BF2114" s="2">
        <f t="shared" si="1069"/>
        <v>150261.375</v>
      </c>
      <c r="BG2114" s="2">
        <f t="shared" si="1070"/>
        <v>162853.8438</v>
      </c>
      <c r="BH2114" s="2">
        <f t="shared" si="1071"/>
        <v>179087.42189999999</v>
      </c>
      <c r="BI2114" s="2">
        <f t="shared" si="1072"/>
        <v>114742.8281</v>
      </c>
      <c r="BJ2114" s="2">
        <f t="shared" si="1073"/>
        <v>127808.1406</v>
      </c>
      <c r="BK2114" s="2">
        <f t="shared" si="1074"/>
        <v>108112.83590000001</v>
      </c>
      <c r="BL2114" s="2">
        <f t="shared" si="1075"/>
        <v>216295.89060000001</v>
      </c>
      <c r="BM2114" s="2">
        <f t="shared" si="1076"/>
        <v>188928.29689999999</v>
      </c>
      <c r="BN2114" s="2">
        <f t="shared" si="1077"/>
        <v>221551.0938</v>
      </c>
      <c r="BO2114" s="17">
        <f t="shared" si="1078"/>
        <v>1</v>
      </c>
      <c r="BP2114" s="17">
        <f t="shared" si="1079"/>
        <v>1.0838037639413323</v>
      </c>
      <c r="BQ2114" s="17">
        <f t="shared" si="1080"/>
        <v>1.1918393659049107</v>
      </c>
      <c r="BR2114" s="17">
        <f t="shared" si="1081"/>
        <v>1.0613247459916089</v>
      </c>
      <c r="BS2114" s="17">
        <f t="shared" si="1082"/>
        <v>1.1821736016453896</v>
      </c>
      <c r="BT2114" s="17">
        <f t="shared" si="1083"/>
        <v>1</v>
      </c>
      <c r="BU2114" s="17">
        <f t="shared" si="1084"/>
        <v>1.1448570391468977</v>
      </c>
      <c r="BV2114" s="17">
        <f t="shared" si="1085"/>
        <v>1</v>
      </c>
      <c r="BW2114" s="17">
        <f t="shared" si="1086"/>
        <v>1.1726728999058691</v>
      </c>
      <c r="BX2114" s="20">
        <f t="shared" si="1087"/>
        <v>1.0687272617128356</v>
      </c>
      <c r="BY2114" s="20">
        <f t="shared" si="1088"/>
        <v>1.0886591218622408</v>
      </c>
      <c r="BZ2114" s="20">
        <f t="shared" si="1089"/>
        <v>1.1215040886035934</v>
      </c>
    </row>
    <row r="2115" spans="2:78" x14ac:dyDescent="0.25">
      <c r="B2115">
        <v>8377</v>
      </c>
      <c r="C2115">
        <v>2</v>
      </c>
      <c r="D2115">
        <v>-0.37</v>
      </c>
      <c r="E2115">
        <v>1.7090000000000001</v>
      </c>
      <c r="F2115" s="4">
        <v>3969</v>
      </c>
      <c r="G2115" s="5" t="str">
        <f>F2115&amp;"_"&amp;COUNTIF($F$2:$F2115,F2115)</f>
        <v>3969_3</v>
      </c>
      <c r="H2115" t="s">
        <v>313</v>
      </c>
      <c r="I2115">
        <v>0.1</v>
      </c>
      <c r="J2115" s="2">
        <v>97284.671900000001</v>
      </c>
      <c r="K2115" s="2">
        <v>216867.0625</v>
      </c>
      <c r="L2115" s="2">
        <v>194307.4688</v>
      </c>
      <c r="M2115" s="1">
        <f>MIN(J2115:L2115)</f>
        <v>97284.671900000001</v>
      </c>
      <c r="N2115" s="3">
        <f t="shared" ref="N2115:N2178" si="1090">IFERROR(J2115/M2115, "N/V")</f>
        <v>1</v>
      </c>
      <c r="O2115" s="3">
        <f t="shared" ref="O2115:O2178" si="1091">IFERROR(K2115/M2115,"N/V")</f>
        <v>2.2292007390734696</v>
      </c>
      <c r="P2115" s="3">
        <f t="shared" ref="P2115:P2178" si="1092">IFERROR(L2115/M2115,"N/V")</f>
        <v>1.9973081576482143</v>
      </c>
      <c r="Q2115" s="3"/>
      <c r="S2115">
        <v>7681</v>
      </c>
      <c r="T2115">
        <v>2</v>
      </c>
      <c r="U2115">
        <v>-0.21</v>
      </c>
      <c r="V2115">
        <v>1.349</v>
      </c>
      <c r="W2115" s="4">
        <v>4002</v>
      </c>
      <c r="X2115" s="5" t="str">
        <f>W2115&amp;"_"&amp;COUNTIF($W$2:$W2115,W2115)</f>
        <v>4002_1</v>
      </c>
      <c r="Y2115" t="s">
        <v>396</v>
      </c>
      <c r="Z2115">
        <v>4.1000000000000002E-2</v>
      </c>
      <c r="AA2115" s="1">
        <v>61251.570299999999</v>
      </c>
      <c r="AB2115" s="1">
        <v>62312.386700000003</v>
      </c>
      <c r="AC2115" s="1">
        <v>48286.281199999998</v>
      </c>
      <c r="AD2115" s="1">
        <f>MIN(AA2115:AC2115)</f>
        <v>48286.281199999998</v>
      </c>
      <c r="AE2115" s="3">
        <f t="shared" ref="AE2115:AE2178" si="1093">IFERROR(AA2115/AD2115, "N/V")</f>
        <v>1.268508751922689</v>
      </c>
      <c r="AF2115" s="3">
        <f t="shared" ref="AF2115:AF2178" si="1094">IFERROR(AB2115/AD2115,"N/V")</f>
        <v>1.2904780643989624</v>
      </c>
      <c r="AG2115" s="3">
        <f t="shared" ref="AG2115:AG2178" si="1095">IFERROR(AC2115/AD2115,"N/V")</f>
        <v>1</v>
      </c>
      <c r="AH2115" s="3"/>
      <c r="AJ2115">
        <v>11368</v>
      </c>
      <c r="AK2115">
        <v>2</v>
      </c>
      <c r="AL2115">
        <v>0.1</v>
      </c>
      <c r="AM2115">
        <v>1.389</v>
      </c>
      <c r="AN2115" s="4">
        <v>4018</v>
      </c>
      <c r="AO2115" s="5" t="str">
        <f>AN2115&amp;"_"&amp;COUNTIF($AN$2:$AN2115,AN2115)</f>
        <v>4018_3</v>
      </c>
      <c r="AP2115" t="s">
        <v>539</v>
      </c>
      <c r="AQ2115">
        <v>5.7000000000000002E-2</v>
      </c>
      <c r="AR2115" s="1">
        <v>69484.796900000001</v>
      </c>
      <c r="AS2115" s="1">
        <v>111372.52340000001</v>
      </c>
      <c r="AT2115" s="1">
        <v>85712.390599999999</v>
      </c>
      <c r="AU2115" s="1">
        <f>MIN(AR2115:AT2115)</f>
        <v>69484.796900000001</v>
      </c>
      <c r="AV2115" s="3">
        <f t="shared" ref="AV2115:AV2178" si="1096">IFERROR(AR2115/AU2115, "N/V")</f>
        <v>1</v>
      </c>
      <c r="AW2115" s="3">
        <f t="shared" ref="AW2115:AW2178" si="1097">IFERROR(AS2115/AU2115,"N/V")</f>
        <v>1.6028329702148125</v>
      </c>
      <c r="AX2115" s="3">
        <f t="shared" ref="AX2115:AX2178" si="1098">IFERROR(AT2115/AU2115,"N/V")</f>
        <v>1.2335416439851463</v>
      </c>
      <c r="AZ2115" t="s">
        <v>2804</v>
      </c>
      <c r="BA2115">
        <v>2550</v>
      </c>
      <c r="BB2115" t="s">
        <v>5110</v>
      </c>
      <c r="BC2115" s="17">
        <f t="shared" ref="BC2115:BC2178" si="1099">IFERROR(VLOOKUP(AZ2115,G:P,3, FALSE),"N/D")</f>
        <v>0.185</v>
      </c>
      <c r="BD2115" s="17">
        <f t="shared" ref="BD2115:BD2178" si="1100">IFERROR(VLOOKUP(AZ2115,X:AG,3, FALSE),"N/D")</f>
        <v>0.32100000000000001</v>
      </c>
      <c r="BE2115" s="17">
        <f t="shared" ref="BE2115:BE2178" si="1101">IFERROR(VLOOKUP(AZ2115,AO:AZ,3, FALSE),"N/D")</f>
        <v>0.22900000000000001</v>
      </c>
      <c r="BF2115" s="2">
        <f t="shared" ref="BF2115:BF2178" si="1102">IFERROR(VLOOKUP(AZ2115,G:P,4, FALSE),"N/D")</f>
        <v>130034.8594</v>
      </c>
      <c r="BG2115" s="2">
        <f t="shared" ref="BG2115:BG2178" si="1103">IFERROR(VLOOKUP(AZ2115,G:P,5, FALSE),"N/D")</f>
        <v>131876.23439999999</v>
      </c>
      <c r="BH2115" s="2">
        <f t="shared" ref="BH2115:BH2178" si="1104">IFERROR(VLOOKUP(AZ2115,G:P,6, FALSE),"N/D")</f>
        <v>153991.95310000001</v>
      </c>
      <c r="BI2115" s="2">
        <f t="shared" ref="BI2115:BI2178" si="1105">IFERROR(VLOOKUP(AZ2115,X:AG,4, FALSE),"N/D")</f>
        <v>257776.9375</v>
      </c>
      <c r="BJ2115" s="2">
        <f t="shared" ref="BJ2115:BJ2178" si="1106">IFERROR(VLOOKUP(AZ2115,X:AG,5, FALSE),"N/D")</f>
        <v>266222.0625</v>
      </c>
      <c r="BK2115" s="2">
        <f t="shared" ref="BK2115:BK2178" si="1107">IFERROR(VLOOKUP(AZ2115,X:AG,6, FALSE),"N/D")</f>
        <v>243758.73439999999</v>
      </c>
      <c r="BL2115" s="2">
        <f t="shared" ref="BL2115:BL2178" si="1108">IFERROR(VLOOKUP(AZ2115,AO:AX,4, FALSE),"N/D")</f>
        <v>122195.07030000001</v>
      </c>
      <c r="BM2115" s="2">
        <f t="shared" ref="BM2115:BM2178" si="1109">IFERROR(VLOOKUP(AZ2115,AO:AX,5, FALSE),"N/D")</f>
        <v>117976.75</v>
      </c>
      <c r="BN2115" s="2">
        <f t="shared" ref="BN2115:BN2178" si="1110">IFERROR(VLOOKUP(AZ2115,AO:AX,6, FALSE),"N/D")</f>
        <v>116413.05469999999</v>
      </c>
      <c r="BO2115" s="17">
        <f t="shared" ref="BO2115:BO2178" si="1111">IFERROR(VLOOKUP(AZ2115,G:P,8, FALSE),"N/D")</f>
        <v>1</v>
      </c>
      <c r="BP2115" s="17">
        <f t="shared" ref="BP2115:BP2178" si="1112">IFERROR(VLOOKUP(AZ2115,G:P,9, FALSE),"N/D")</f>
        <v>1.0141606259159763</v>
      </c>
      <c r="BQ2115" s="17">
        <f t="shared" ref="BQ2115:BQ2178" si="1113">IFERROR(VLOOKUP(AZ2115,G:P,10, FALSE),"N/D")</f>
        <v>1.184235933430017</v>
      </c>
      <c r="BR2115" s="17">
        <f t="shared" ref="BR2115:BR2178" si="1114">IFERROR(VLOOKUP(AZ2115,X:AG,8, FALSE),"N/D")</f>
        <v>1.057508516092788</v>
      </c>
      <c r="BS2115" s="17">
        <f t="shared" ref="BS2115:BS2178" si="1115">IFERROR(VLOOKUP(AZ2115,X:AG,9, FALSE),"N/D")</f>
        <v>1.0921539412948316</v>
      </c>
      <c r="BT2115" s="17">
        <f t="shared" ref="BT2115:BT2178" si="1116">IFERROR(VLOOKUP(AZ2115,X:AG,10, FALSE),"N/D")</f>
        <v>1</v>
      </c>
      <c r="BU2115" s="17">
        <f t="shared" ref="BU2115:BU2178" si="1117">IFERROR(VLOOKUP(AZ2115,AO:AX,8, FALSE),"N/D")</f>
        <v>1.0496681030740105</v>
      </c>
      <c r="BV2115" s="17">
        <f t="shared" ref="BV2115:BV2178" si="1118">IFERROR(VLOOKUP(AZ2115,AO:AX,9, FALSE),"N/D")</f>
        <v>1.0134323019358069</v>
      </c>
      <c r="BW2115" s="17">
        <f t="shared" ref="BW2115:BW2178" si="1119">IFERROR(VLOOKUP(AZ2115,AO:AX,10, FALSE),"N/D")</f>
        <v>1</v>
      </c>
      <c r="BX2115" s="20">
        <f t="shared" ref="BX2115:BX2178" si="1120">IFERROR(AVERAGE(BO2115,BR2115,BU2115),"X")</f>
        <v>1.0357255397222662</v>
      </c>
      <c r="BY2115" s="20">
        <f t="shared" ref="BY2115:BY2178" si="1121">IFERROR(AVERAGE(BP2115,BS2115,BV2115),"X")</f>
        <v>1.0399156230488715</v>
      </c>
      <c r="BZ2115" s="20">
        <f t="shared" ref="BZ2115:BZ2178" si="1122">IFERROR(AVERAGE(BQ2115,BT2115,BW2115),"X")</f>
        <v>1.0614119778100057</v>
      </c>
    </row>
    <row r="2116" spans="2:78" x14ac:dyDescent="0.25">
      <c r="B2116">
        <v>8299</v>
      </c>
      <c r="C2116">
        <v>2</v>
      </c>
      <c r="D2116">
        <v>-0.87</v>
      </c>
      <c r="E2116">
        <v>1.665</v>
      </c>
      <c r="F2116" s="4">
        <v>3969</v>
      </c>
      <c r="G2116" s="5" t="str">
        <f>F2116&amp;"_"&amp;COUNTIF($F$2:$F2116,F2116)</f>
        <v>3969_4</v>
      </c>
      <c r="H2116" t="s">
        <v>313</v>
      </c>
      <c r="I2116">
        <v>6.4000000000000001E-2</v>
      </c>
      <c r="J2116" s="2">
        <v>66947.125</v>
      </c>
      <c r="K2116" s="2">
        <v>85604.570300000007</v>
      </c>
      <c r="L2116" s="2">
        <v>89260.570300000007</v>
      </c>
      <c r="M2116" s="1">
        <f>MIN(J2116:L2116)</f>
        <v>66947.125</v>
      </c>
      <c r="N2116" s="3">
        <f t="shared" si="1090"/>
        <v>1</v>
      </c>
      <c r="O2116" s="3">
        <f t="shared" si="1091"/>
        <v>1.278689268583229</v>
      </c>
      <c r="P2116" s="3">
        <f t="shared" si="1092"/>
        <v>1.3332995300395649</v>
      </c>
      <c r="Q2116" s="3"/>
      <c r="S2116">
        <v>7624</v>
      </c>
      <c r="T2116">
        <v>2</v>
      </c>
      <c r="U2116">
        <v>-0.26</v>
      </c>
      <c r="V2116">
        <v>1.343</v>
      </c>
      <c r="W2116" s="4">
        <v>4002</v>
      </c>
      <c r="X2116" s="5" t="str">
        <f>W2116&amp;"_"&amp;COUNTIF($W$2:$W2116,W2116)</f>
        <v>4002_2</v>
      </c>
      <c r="Y2116" t="s">
        <v>396</v>
      </c>
      <c r="Z2116">
        <v>0.20300000000000001</v>
      </c>
      <c r="AA2116" s="1">
        <v>91622.210900000005</v>
      </c>
      <c r="AB2116" s="1">
        <v>177518.9062</v>
      </c>
      <c r="AC2116" s="1">
        <v>130759.72659999999</v>
      </c>
      <c r="AD2116" s="1">
        <f>MIN(AA2116:AC2116)</f>
        <v>91622.210900000005</v>
      </c>
      <c r="AE2116" s="3">
        <f t="shared" si="1093"/>
        <v>1</v>
      </c>
      <c r="AF2116" s="3">
        <f t="shared" si="1094"/>
        <v>1.9375095236869031</v>
      </c>
      <c r="AG2116" s="3">
        <f t="shared" si="1095"/>
        <v>1.4271618782777047</v>
      </c>
      <c r="AH2116" s="3"/>
      <c r="AJ2116">
        <v>6816</v>
      </c>
      <c r="AK2116">
        <v>2</v>
      </c>
      <c r="AL2116">
        <v>-0.25</v>
      </c>
      <c r="AM2116">
        <v>1.6759999999999999</v>
      </c>
      <c r="AN2116" s="4">
        <v>4020</v>
      </c>
      <c r="AO2116" s="5" t="str">
        <f>AN2116&amp;"_"&amp;COUNTIF($AN$2:$AN2116,AN2116)</f>
        <v>4020_1</v>
      </c>
      <c r="AP2116" t="s">
        <v>588</v>
      </c>
      <c r="AQ2116">
        <v>0.159</v>
      </c>
      <c r="AR2116" s="1">
        <v>350181.1875</v>
      </c>
      <c r="AS2116" s="1">
        <v>283529.0625</v>
      </c>
      <c r="AT2116" s="1">
        <v>267583.9375</v>
      </c>
      <c r="AU2116" s="1">
        <f>MIN(AR2116:AT2116)</f>
        <v>267583.9375</v>
      </c>
      <c r="AV2116" s="3">
        <f t="shared" si="1096"/>
        <v>1.3086779078434034</v>
      </c>
      <c r="AW2116" s="3">
        <f t="shared" si="1097"/>
        <v>1.0595892457109837</v>
      </c>
      <c r="AX2116" s="3">
        <f t="shared" si="1098"/>
        <v>1</v>
      </c>
      <c r="AZ2116" t="s">
        <v>2805</v>
      </c>
      <c r="BA2116">
        <v>2550</v>
      </c>
      <c r="BB2116" t="s">
        <v>5110</v>
      </c>
      <c r="BC2116" s="17">
        <f t="shared" si="1099"/>
        <v>0.18</v>
      </c>
      <c r="BD2116" s="17">
        <f t="shared" si="1100"/>
        <v>0.24399999999999999</v>
      </c>
      <c r="BE2116" s="17">
        <f t="shared" si="1101"/>
        <v>0.182</v>
      </c>
      <c r="BF2116" s="2">
        <f t="shared" si="1102"/>
        <v>259741.89060000001</v>
      </c>
      <c r="BG2116" s="2">
        <f t="shared" si="1103"/>
        <v>319207.75</v>
      </c>
      <c r="BH2116" s="2">
        <f t="shared" si="1104"/>
        <v>305884.90620000003</v>
      </c>
      <c r="BI2116" s="2">
        <f t="shared" si="1105"/>
        <v>48532.347699999998</v>
      </c>
      <c r="BJ2116" s="2">
        <f t="shared" si="1106"/>
        <v>62526.769500000002</v>
      </c>
      <c r="BK2116" s="2">
        <f t="shared" si="1107"/>
        <v>56199.953099999999</v>
      </c>
      <c r="BL2116" s="2">
        <f t="shared" si="1108"/>
        <v>179801.4688</v>
      </c>
      <c r="BM2116" s="2">
        <f t="shared" si="1109"/>
        <v>172927.70310000001</v>
      </c>
      <c r="BN2116" s="2">
        <f t="shared" si="1110"/>
        <v>169379.1875</v>
      </c>
      <c r="BO2116" s="17">
        <f t="shared" si="1111"/>
        <v>1</v>
      </c>
      <c r="BP2116" s="17">
        <f t="shared" si="1112"/>
        <v>1.2289421212059199</v>
      </c>
      <c r="BQ2116" s="17">
        <f t="shared" si="1113"/>
        <v>1.1776494946325766</v>
      </c>
      <c r="BR2116" s="17">
        <f t="shared" si="1114"/>
        <v>1</v>
      </c>
      <c r="BS2116" s="17">
        <f t="shared" si="1115"/>
        <v>1.2883524589930357</v>
      </c>
      <c r="BT2116" s="17">
        <f t="shared" si="1116"/>
        <v>1.157989583512359</v>
      </c>
      <c r="BU2116" s="17">
        <f t="shared" si="1117"/>
        <v>1.0615322428559884</v>
      </c>
      <c r="BV2116" s="17">
        <f t="shared" si="1118"/>
        <v>1.0209501276536705</v>
      </c>
      <c r="BW2116" s="17">
        <f t="shared" si="1119"/>
        <v>1</v>
      </c>
      <c r="BX2116" s="20">
        <f t="shared" si="1120"/>
        <v>1.0205107476186628</v>
      </c>
      <c r="BY2116" s="20">
        <f t="shared" si="1121"/>
        <v>1.179414902617542</v>
      </c>
      <c r="BZ2116" s="20">
        <f t="shared" si="1122"/>
        <v>1.1118796927149786</v>
      </c>
    </row>
    <row r="2117" spans="2:78" x14ac:dyDescent="0.25">
      <c r="B2117">
        <v>7505</v>
      </c>
      <c r="C2117">
        <v>2</v>
      </c>
      <c r="D2117">
        <v>-7.0000000000000007E-2</v>
      </c>
      <c r="E2117">
        <v>1.05</v>
      </c>
      <c r="F2117" s="4">
        <v>3970</v>
      </c>
      <c r="G2117" s="5" t="str">
        <f>F2117&amp;"_"&amp;COUNTIF($F$2:$F2117,F2117)</f>
        <v>3970_1</v>
      </c>
      <c r="H2117" t="s">
        <v>969</v>
      </c>
      <c r="I2117">
        <v>2.5999999999999999E-2</v>
      </c>
      <c r="J2117" s="2">
        <v>999081.125</v>
      </c>
      <c r="K2117" s="2">
        <v>1248928.25</v>
      </c>
      <c r="L2117" s="2">
        <v>1349649.75</v>
      </c>
      <c r="M2117" s="1">
        <f>MIN(J2117:L2117)</f>
        <v>999081.125</v>
      </c>
      <c r="N2117" s="3">
        <f t="shared" si="1090"/>
        <v>1</v>
      </c>
      <c r="O2117" s="3">
        <f t="shared" si="1091"/>
        <v>1.2500769144247421</v>
      </c>
      <c r="P2117" s="3">
        <f t="shared" si="1092"/>
        <v>1.3508910500135813</v>
      </c>
      <c r="Q2117" s="3"/>
      <c r="S2117">
        <v>7585</v>
      </c>
      <c r="T2117">
        <v>2</v>
      </c>
      <c r="U2117">
        <v>-0.27</v>
      </c>
      <c r="V2117">
        <v>1.3320000000000001</v>
      </c>
      <c r="W2117" s="4">
        <v>4002</v>
      </c>
      <c r="X2117" s="5" t="str">
        <f>W2117&amp;"_"&amp;COUNTIF($W$2:$W2117,W2117)</f>
        <v>4002_3</v>
      </c>
      <c r="Y2117" t="s">
        <v>396</v>
      </c>
      <c r="Z2117">
        <v>0.21299999999999999</v>
      </c>
      <c r="AA2117" s="1">
        <v>171118.92189999999</v>
      </c>
      <c r="AB2117" s="1">
        <v>246140.1562</v>
      </c>
      <c r="AC2117" s="1">
        <v>205944</v>
      </c>
      <c r="AD2117" s="1">
        <f>MIN(AA2117:AC2117)</f>
        <v>171118.92189999999</v>
      </c>
      <c r="AE2117" s="3">
        <f t="shared" si="1093"/>
        <v>1</v>
      </c>
      <c r="AF2117" s="3">
        <f t="shared" si="1094"/>
        <v>1.4384157723003981</v>
      </c>
      <c r="AG2117" s="3">
        <f t="shared" si="1095"/>
        <v>1.2035138938074388</v>
      </c>
      <c r="AH2117" s="3"/>
      <c r="AJ2117">
        <v>6855</v>
      </c>
      <c r="AK2117">
        <v>2</v>
      </c>
      <c r="AL2117">
        <v>-0.13</v>
      </c>
      <c r="AM2117">
        <v>1.4259999999999999</v>
      </c>
      <c r="AN2117" s="4">
        <v>4020</v>
      </c>
      <c r="AO2117" s="5" t="str">
        <f>AN2117&amp;"_"&amp;COUNTIF($AN$2:$AN2117,AN2117)</f>
        <v>4020_2</v>
      </c>
      <c r="AP2117" t="s">
        <v>588</v>
      </c>
      <c r="AQ2117">
        <v>0.17599999999999999</v>
      </c>
      <c r="AR2117" s="1">
        <v>328841.25</v>
      </c>
      <c r="AS2117" s="1">
        <v>255508.1562</v>
      </c>
      <c r="AT2117" s="1">
        <v>274818.46879999997</v>
      </c>
      <c r="AU2117" s="1">
        <f>MIN(AR2117:AT2117)</f>
        <v>255508.1562</v>
      </c>
      <c r="AV2117" s="3">
        <f t="shared" si="1096"/>
        <v>1.2870088176073653</v>
      </c>
      <c r="AW2117" s="3">
        <f t="shared" si="1097"/>
        <v>1</v>
      </c>
      <c r="AX2117" s="3">
        <f t="shared" si="1098"/>
        <v>1.0755761103175303</v>
      </c>
      <c r="AZ2117" t="s">
        <v>2806</v>
      </c>
      <c r="BA2117">
        <v>2552</v>
      </c>
      <c r="BB2117" t="s">
        <v>5111</v>
      </c>
      <c r="BC2117" s="17">
        <f t="shared" si="1099"/>
        <v>6.5000000000000002E-2</v>
      </c>
      <c r="BD2117" s="17">
        <f t="shared" si="1100"/>
        <v>4.7E-2</v>
      </c>
      <c r="BE2117" s="17">
        <f t="shared" si="1101"/>
        <v>4.4999999999999998E-2</v>
      </c>
      <c r="BF2117" s="2">
        <f t="shared" si="1102"/>
        <v>461450.625</v>
      </c>
      <c r="BG2117" s="2">
        <f t="shared" si="1103"/>
        <v>423574.53120000003</v>
      </c>
      <c r="BH2117" s="2">
        <f t="shared" si="1104"/>
        <v>446499.34379999997</v>
      </c>
      <c r="BI2117" s="2">
        <f t="shared" si="1105"/>
        <v>411486.6875</v>
      </c>
      <c r="BJ2117" s="2">
        <f t="shared" si="1106"/>
        <v>412445.5</v>
      </c>
      <c r="BK2117" s="2">
        <f t="shared" si="1107"/>
        <v>384820.6875</v>
      </c>
      <c r="BL2117" s="2">
        <f t="shared" si="1108"/>
        <v>495916.90620000003</v>
      </c>
      <c r="BM2117" s="2">
        <f t="shared" si="1109"/>
        <v>394061.6875</v>
      </c>
      <c r="BN2117" s="2">
        <f t="shared" si="1110"/>
        <v>380001.0625</v>
      </c>
      <c r="BO2117" s="17">
        <f t="shared" si="1111"/>
        <v>1.0894201398103323</v>
      </c>
      <c r="BP2117" s="17">
        <f t="shared" si="1112"/>
        <v>1</v>
      </c>
      <c r="BQ2117" s="17">
        <f t="shared" si="1113"/>
        <v>1.0541222639969718</v>
      </c>
      <c r="BR2117" s="17">
        <f t="shared" si="1114"/>
        <v>1.0692946114026158</v>
      </c>
      <c r="BS2117" s="17">
        <f t="shared" si="1115"/>
        <v>1.0717861939270092</v>
      </c>
      <c r="BT2117" s="17">
        <f t="shared" si="1116"/>
        <v>1</v>
      </c>
      <c r="BU2117" s="17">
        <f t="shared" si="1117"/>
        <v>1.3050408410371221</v>
      </c>
      <c r="BV2117" s="17">
        <f t="shared" si="1118"/>
        <v>1.0370015412785853</v>
      </c>
      <c r="BW2117" s="17">
        <f t="shared" si="1119"/>
        <v>1</v>
      </c>
      <c r="BX2117" s="20">
        <f t="shared" si="1120"/>
        <v>1.1545851974166901</v>
      </c>
      <c r="BY2117" s="20">
        <f t="shared" si="1121"/>
        <v>1.0362625784018649</v>
      </c>
      <c r="BZ2117" s="20">
        <f t="shared" si="1122"/>
        <v>1.0180407546656574</v>
      </c>
    </row>
    <row r="2118" spans="2:78" x14ac:dyDescent="0.25">
      <c r="B2118">
        <v>7557</v>
      </c>
      <c r="C2118">
        <v>2</v>
      </c>
      <c r="D2118">
        <v>-0.05</v>
      </c>
      <c r="E2118">
        <v>1.002</v>
      </c>
      <c r="F2118" s="4">
        <v>3970</v>
      </c>
      <c r="G2118" s="5" t="str">
        <f>F2118&amp;"_"&amp;COUNTIF($F$2:$F2118,F2118)</f>
        <v>3970_2</v>
      </c>
      <c r="H2118" t="s">
        <v>969</v>
      </c>
      <c r="I2118">
        <v>3.1E-2</v>
      </c>
      <c r="J2118" s="2">
        <v>750392.3125</v>
      </c>
      <c r="K2118" s="2">
        <v>1088565.625</v>
      </c>
      <c r="L2118" s="2">
        <v>1155133.625</v>
      </c>
      <c r="M2118" s="1">
        <f>MIN(J2118:L2118)</f>
        <v>750392.3125</v>
      </c>
      <c r="N2118" s="3">
        <f t="shared" si="1090"/>
        <v>1</v>
      </c>
      <c r="O2118" s="3">
        <f t="shared" si="1091"/>
        <v>1.4506620162103541</v>
      </c>
      <c r="P2118" s="3">
        <f t="shared" si="1092"/>
        <v>1.5393729463346548</v>
      </c>
      <c r="Q2118" s="3"/>
      <c r="S2118">
        <v>7490</v>
      </c>
      <c r="T2118">
        <v>2</v>
      </c>
      <c r="U2118">
        <v>-0.56000000000000005</v>
      </c>
      <c r="V2118">
        <v>1.33</v>
      </c>
      <c r="W2118" s="4">
        <v>4002</v>
      </c>
      <c r="X2118" s="5" t="str">
        <f>W2118&amp;"_"&amp;COUNTIF($W$2:$W2118,W2118)</f>
        <v>4002_4</v>
      </c>
      <c r="Y2118" t="s">
        <v>396</v>
      </c>
      <c r="Z2118">
        <v>0.188</v>
      </c>
      <c r="AA2118" s="1">
        <v>106379.375</v>
      </c>
      <c r="AB2118" s="1">
        <v>92177.632800000007</v>
      </c>
      <c r="AC2118" s="1">
        <v>88766.656199999998</v>
      </c>
      <c r="AD2118" s="1">
        <f>MIN(AA2118:AC2118)</f>
        <v>88766.656199999998</v>
      </c>
      <c r="AE2118" s="3">
        <f t="shared" si="1093"/>
        <v>1.1984159317696592</v>
      </c>
      <c r="AF2118" s="3">
        <f t="shared" si="1094"/>
        <v>1.0384263274749783</v>
      </c>
      <c r="AG2118" s="3">
        <f t="shared" si="1095"/>
        <v>1</v>
      </c>
      <c r="AH2118" s="3"/>
      <c r="AJ2118">
        <v>6766</v>
      </c>
      <c r="AK2118">
        <v>2</v>
      </c>
      <c r="AL2118">
        <v>-0.28000000000000003</v>
      </c>
      <c r="AM2118">
        <v>1.329</v>
      </c>
      <c r="AN2118" s="4">
        <v>4020</v>
      </c>
      <c r="AO2118" s="5" t="str">
        <f>AN2118&amp;"_"&amp;COUNTIF($AN$2:$AN2118,AN2118)</f>
        <v>4020_3</v>
      </c>
      <c r="AP2118" t="s">
        <v>588</v>
      </c>
      <c r="AQ2118">
        <v>0.11600000000000001</v>
      </c>
      <c r="AR2118" s="1">
        <v>203906.95310000001</v>
      </c>
      <c r="AS2118" s="1">
        <v>128996.25</v>
      </c>
      <c r="AT2118" s="1">
        <v>140682.51560000001</v>
      </c>
      <c r="AU2118" s="1">
        <f>MIN(AR2118:AT2118)</f>
        <v>128996.25</v>
      </c>
      <c r="AV2118" s="3">
        <f t="shared" si="1096"/>
        <v>1.5807200062017308</v>
      </c>
      <c r="AW2118" s="3">
        <f t="shared" si="1097"/>
        <v>1</v>
      </c>
      <c r="AX2118" s="3">
        <f t="shared" si="1098"/>
        <v>1.0905938397434034</v>
      </c>
      <c r="AZ2118" t="s">
        <v>2807</v>
      </c>
      <c r="BA2118">
        <v>2552</v>
      </c>
      <c r="BB2118" t="s">
        <v>5111</v>
      </c>
      <c r="BC2118" s="17">
        <f t="shared" si="1099"/>
        <v>8.5000000000000006E-2</v>
      </c>
      <c r="BD2118" s="17">
        <f t="shared" si="1100"/>
        <v>3.5000000000000003E-2</v>
      </c>
      <c r="BE2118" s="17">
        <f t="shared" si="1101"/>
        <v>4.8000000000000001E-2</v>
      </c>
      <c r="BF2118" s="2">
        <f t="shared" si="1102"/>
        <v>167529.85939999999</v>
      </c>
      <c r="BG2118" s="2">
        <f t="shared" si="1103"/>
        <v>167508.7812</v>
      </c>
      <c r="BH2118" s="2">
        <f t="shared" si="1104"/>
        <v>167517.98439999999</v>
      </c>
      <c r="BI2118" s="2">
        <f t="shared" si="1105"/>
        <v>363934.90620000003</v>
      </c>
      <c r="BJ2118" s="2">
        <f t="shared" si="1106"/>
        <v>338102.25</v>
      </c>
      <c r="BK2118" s="2">
        <f t="shared" si="1107"/>
        <v>315258.4375</v>
      </c>
      <c r="BL2118" s="2">
        <f t="shared" si="1108"/>
        <v>150495.98439999999</v>
      </c>
      <c r="BM2118" s="2">
        <f t="shared" si="1109"/>
        <v>123999.5625</v>
      </c>
      <c r="BN2118" s="2">
        <f t="shared" si="1110"/>
        <v>113019.6562</v>
      </c>
      <c r="BO2118" s="17">
        <f t="shared" si="1111"/>
        <v>1.0001258334031744</v>
      </c>
      <c r="BP2118" s="17">
        <f t="shared" si="1112"/>
        <v>1</v>
      </c>
      <c r="BQ2118" s="17">
        <f t="shared" si="1113"/>
        <v>1.0000549415972946</v>
      </c>
      <c r="BR2118" s="17">
        <f t="shared" si="1114"/>
        <v>1.1544017951938241</v>
      </c>
      <c r="BS2118" s="17">
        <f t="shared" si="1115"/>
        <v>1.0724605903688145</v>
      </c>
      <c r="BT2118" s="17">
        <f t="shared" si="1116"/>
        <v>1</v>
      </c>
      <c r="BU2118" s="17">
        <f t="shared" si="1117"/>
        <v>1.3315912422674667</v>
      </c>
      <c r="BV2118" s="17">
        <f t="shared" si="1118"/>
        <v>1.0971504132039644</v>
      </c>
      <c r="BW2118" s="17">
        <f t="shared" si="1119"/>
        <v>1</v>
      </c>
      <c r="BX2118" s="20">
        <f t="shared" si="1120"/>
        <v>1.1620396236214885</v>
      </c>
      <c r="BY2118" s="20">
        <f t="shared" si="1121"/>
        <v>1.0565370011909263</v>
      </c>
      <c r="BZ2118" s="20">
        <f t="shared" si="1122"/>
        <v>1.000018313865765</v>
      </c>
    </row>
    <row r="2119" spans="2:78" x14ac:dyDescent="0.25">
      <c r="B2119">
        <v>5463</v>
      </c>
      <c r="C2119">
        <v>2</v>
      </c>
      <c r="D2119">
        <v>-0.61</v>
      </c>
      <c r="E2119">
        <v>1.754</v>
      </c>
      <c r="F2119" s="4">
        <v>3977</v>
      </c>
      <c r="G2119" s="5" t="str">
        <f>F2119&amp;"_"&amp;COUNTIF($F$2:$F2119,F2119)</f>
        <v>3977_1</v>
      </c>
      <c r="H2119" t="s">
        <v>305</v>
      </c>
      <c r="I2119">
        <v>5.2999999999999999E-2</v>
      </c>
      <c r="J2119" s="2">
        <v>77342.320300000007</v>
      </c>
      <c r="K2119" s="2">
        <v>84448.75</v>
      </c>
      <c r="L2119" s="2">
        <v>89852.8125</v>
      </c>
      <c r="M2119" s="1">
        <f>MIN(J2119:L2119)</f>
        <v>77342.320300000007</v>
      </c>
      <c r="N2119" s="3">
        <f t="shared" si="1090"/>
        <v>1</v>
      </c>
      <c r="O2119" s="3">
        <f t="shared" si="1091"/>
        <v>1.0918828097273932</v>
      </c>
      <c r="P2119" s="3">
        <f t="shared" si="1092"/>
        <v>1.1617548083827012</v>
      </c>
      <c r="Q2119" s="3"/>
      <c r="S2119">
        <v>7536</v>
      </c>
      <c r="T2119">
        <v>2</v>
      </c>
      <c r="U2119">
        <v>-0.36</v>
      </c>
      <c r="V2119">
        <v>1.3069999999999999</v>
      </c>
      <c r="W2119" s="4">
        <v>4002</v>
      </c>
      <c r="X2119" s="5" t="str">
        <f>W2119&amp;"_"&amp;COUNTIF($W$2:$W2119,W2119)</f>
        <v>4002_5</v>
      </c>
      <c r="Y2119" t="s">
        <v>396</v>
      </c>
      <c r="Z2119">
        <v>0.188</v>
      </c>
      <c r="AA2119" s="1">
        <v>161337.64060000001</v>
      </c>
      <c r="AB2119" s="1">
        <v>364543.75</v>
      </c>
      <c r="AC2119" s="1">
        <v>195272.51560000001</v>
      </c>
      <c r="AD2119" s="1">
        <f>MIN(AA2119:AC2119)</f>
        <v>161337.64060000001</v>
      </c>
      <c r="AE2119" s="3">
        <f t="shared" si="1093"/>
        <v>1</v>
      </c>
      <c r="AF2119" s="3">
        <f t="shared" si="1094"/>
        <v>2.2595083741419235</v>
      </c>
      <c r="AG2119" s="3">
        <f t="shared" si="1095"/>
        <v>1.2103345188004442</v>
      </c>
      <c r="AH2119" s="3"/>
      <c r="AJ2119">
        <v>8936</v>
      </c>
      <c r="AK2119">
        <v>2</v>
      </c>
      <c r="AL2119">
        <v>-0.49</v>
      </c>
      <c r="AM2119">
        <v>1.7929999999999999</v>
      </c>
      <c r="AN2119" s="4">
        <v>4026</v>
      </c>
      <c r="AO2119" s="5" t="str">
        <f>AN2119&amp;"_"&amp;COUNTIF($AN$2:$AN2119,AN2119)</f>
        <v>4026_1</v>
      </c>
      <c r="AP2119" t="s">
        <v>238</v>
      </c>
      <c r="AQ2119">
        <v>0.15</v>
      </c>
      <c r="AR2119" s="1">
        <v>264585.875</v>
      </c>
      <c r="AS2119" s="1">
        <v>244604.64060000001</v>
      </c>
      <c r="AT2119" s="1">
        <v>245333.4688</v>
      </c>
      <c r="AU2119" s="1">
        <f>MIN(AR2119:AT2119)</f>
        <v>244604.64060000001</v>
      </c>
      <c r="AV2119" s="3">
        <f t="shared" si="1096"/>
        <v>1.0816878794735343</v>
      </c>
      <c r="AW2119" s="3">
        <f t="shared" si="1097"/>
        <v>1</v>
      </c>
      <c r="AX2119" s="3">
        <f t="shared" si="1098"/>
        <v>1.0029796172231737</v>
      </c>
      <c r="AZ2119" t="s">
        <v>2808</v>
      </c>
      <c r="BA2119">
        <v>2552</v>
      </c>
      <c r="BB2119" t="s">
        <v>5111</v>
      </c>
      <c r="BC2119" s="17">
        <f t="shared" si="1099"/>
        <v>2E-3</v>
      </c>
      <c r="BD2119" s="17">
        <f t="shared" si="1100"/>
        <v>3.6999999999999998E-2</v>
      </c>
      <c r="BE2119" s="17">
        <f t="shared" si="1101"/>
        <v>1.4999999999999999E-2</v>
      </c>
      <c r="BF2119" s="2">
        <f t="shared" si="1102"/>
        <v>488339.71879999997</v>
      </c>
      <c r="BG2119" s="2">
        <f t="shared" si="1103"/>
        <v>315696.875</v>
      </c>
      <c r="BH2119" s="2">
        <f t="shared" si="1104"/>
        <v>291788.03120000003</v>
      </c>
      <c r="BI2119" s="2">
        <f t="shared" si="1105"/>
        <v>413969.96879999997</v>
      </c>
      <c r="BJ2119" s="2">
        <f t="shared" si="1106"/>
        <v>365825.78120000003</v>
      </c>
      <c r="BK2119" s="2">
        <f t="shared" si="1107"/>
        <v>331934.4375</v>
      </c>
      <c r="BL2119" s="2">
        <f t="shared" si="1108"/>
        <v>327195.0625</v>
      </c>
      <c r="BM2119" s="2">
        <f t="shared" si="1109"/>
        <v>291735.90620000003</v>
      </c>
      <c r="BN2119" s="2">
        <f t="shared" si="1110"/>
        <v>254840.14060000001</v>
      </c>
      <c r="BO2119" s="17">
        <f t="shared" si="1111"/>
        <v>1.6736112060239978</v>
      </c>
      <c r="BP2119" s="17">
        <f t="shared" si="1112"/>
        <v>1.0819390833190554</v>
      </c>
      <c r="BQ2119" s="17">
        <f t="shared" si="1113"/>
        <v>1</v>
      </c>
      <c r="BR2119" s="17">
        <f t="shared" si="1114"/>
        <v>1.2471437791084872</v>
      </c>
      <c r="BS2119" s="17">
        <f t="shared" si="1115"/>
        <v>1.102102523484024</v>
      </c>
      <c r="BT2119" s="17">
        <f t="shared" si="1116"/>
        <v>1</v>
      </c>
      <c r="BU2119" s="17">
        <f t="shared" si="1117"/>
        <v>1.2839227828459296</v>
      </c>
      <c r="BV2119" s="17">
        <f t="shared" si="1118"/>
        <v>1.1447800394126764</v>
      </c>
      <c r="BW2119" s="17">
        <f t="shared" si="1119"/>
        <v>1</v>
      </c>
      <c r="BX2119" s="20">
        <f t="shared" si="1120"/>
        <v>1.4015592559928047</v>
      </c>
      <c r="BY2119" s="20">
        <f t="shared" si="1121"/>
        <v>1.1096072154052521</v>
      </c>
      <c r="BZ2119" s="20">
        <f t="shared" si="1122"/>
        <v>1</v>
      </c>
    </row>
    <row r="2120" spans="2:78" x14ac:dyDescent="0.25">
      <c r="B2120">
        <v>5414</v>
      </c>
      <c r="C2120">
        <v>2</v>
      </c>
      <c r="D2120">
        <v>-0.59</v>
      </c>
      <c r="E2120">
        <v>1.45</v>
      </c>
      <c r="F2120" s="4">
        <v>3977</v>
      </c>
      <c r="G2120" s="5" t="str">
        <f>F2120&amp;"_"&amp;COUNTIF($F$2:$F2120,F2120)</f>
        <v>3977_2</v>
      </c>
      <c r="H2120" t="s">
        <v>305</v>
      </c>
      <c r="I2120">
        <v>5.2999999999999999E-2</v>
      </c>
      <c r="J2120" s="2">
        <v>90613.414099999995</v>
      </c>
      <c r="K2120" s="2">
        <v>109729.80469999999</v>
      </c>
      <c r="L2120" s="2">
        <v>99831.671900000001</v>
      </c>
      <c r="M2120" s="1">
        <f>MIN(J2120:L2120)</f>
        <v>90613.414099999995</v>
      </c>
      <c r="N2120" s="3">
        <f t="shared" si="1090"/>
        <v>1</v>
      </c>
      <c r="O2120" s="3">
        <f t="shared" si="1091"/>
        <v>1.2109664533653191</v>
      </c>
      <c r="P2120" s="3">
        <f t="shared" si="1092"/>
        <v>1.101731712589781</v>
      </c>
      <c r="Q2120" s="3"/>
      <c r="S2120">
        <v>4488</v>
      </c>
      <c r="T2120">
        <v>2</v>
      </c>
      <c r="U2120">
        <v>0.49</v>
      </c>
      <c r="V2120">
        <v>1.5620000000000001</v>
      </c>
      <c r="W2120" s="4">
        <v>4003</v>
      </c>
      <c r="X2120" s="5" t="str">
        <f>W2120&amp;"_"&amp;COUNTIF($W$2:$W2120,W2120)</f>
        <v>4003_1</v>
      </c>
      <c r="Y2120" t="s">
        <v>598</v>
      </c>
      <c r="Z2120">
        <v>0.316</v>
      </c>
      <c r="AA2120" s="1">
        <v>99379.007800000007</v>
      </c>
      <c r="AB2120" s="1">
        <v>99832.429699999993</v>
      </c>
      <c r="AC2120" s="1">
        <v>81434.851599999995</v>
      </c>
      <c r="AD2120" s="1">
        <f>MIN(AA2120:AC2120)</f>
        <v>81434.851599999995</v>
      </c>
      <c r="AE2120" s="3">
        <f t="shared" si="1093"/>
        <v>1.2203498360645384</v>
      </c>
      <c r="AF2120" s="3">
        <f t="shared" si="1094"/>
        <v>1.2259177457627981</v>
      </c>
      <c r="AG2120" s="3">
        <f t="shared" si="1095"/>
        <v>1</v>
      </c>
      <c r="AH2120" s="3"/>
      <c r="AJ2120">
        <v>8885</v>
      </c>
      <c r="AK2120">
        <v>2</v>
      </c>
      <c r="AL2120">
        <v>-0.43</v>
      </c>
      <c r="AM2120">
        <v>1.726</v>
      </c>
      <c r="AN2120" s="4">
        <v>4026</v>
      </c>
      <c r="AO2120" s="5" t="str">
        <f>AN2120&amp;"_"&amp;COUNTIF($AN$2:$AN2120,AN2120)</f>
        <v>4026_2</v>
      </c>
      <c r="AP2120" t="s">
        <v>238</v>
      </c>
      <c r="AQ2120">
        <v>0.153</v>
      </c>
      <c r="AR2120" s="1">
        <v>154280.29689999999</v>
      </c>
      <c r="AS2120" s="1">
        <v>109330.9844</v>
      </c>
      <c r="AT2120" s="1">
        <v>128250.875</v>
      </c>
      <c r="AU2120" s="1">
        <f>MIN(AR2120:AT2120)</f>
        <v>109330.9844</v>
      </c>
      <c r="AV2120" s="3">
        <f t="shared" si="1096"/>
        <v>1.4111305934605669</v>
      </c>
      <c r="AW2120" s="3">
        <f t="shared" si="1097"/>
        <v>1</v>
      </c>
      <c r="AX2120" s="3">
        <f t="shared" si="1098"/>
        <v>1.1730514977417508</v>
      </c>
      <c r="AZ2120" t="s">
        <v>3849</v>
      </c>
      <c r="BA2120">
        <v>2552</v>
      </c>
      <c r="BB2120" t="s">
        <v>5111</v>
      </c>
      <c r="BC2120" s="17" t="str">
        <f t="shared" si="1099"/>
        <v>N/D</v>
      </c>
      <c r="BD2120" s="17">
        <f t="shared" si="1100"/>
        <v>8.5999999999999993E-2</v>
      </c>
      <c r="BE2120" s="17" t="str">
        <f t="shared" si="1101"/>
        <v>N/D</v>
      </c>
      <c r="BF2120" s="2" t="str">
        <f t="shared" si="1102"/>
        <v>N/D</v>
      </c>
      <c r="BG2120" s="2" t="str">
        <f t="shared" si="1103"/>
        <v>N/D</v>
      </c>
      <c r="BH2120" s="2" t="str">
        <f t="shared" si="1104"/>
        <v>N/D</v>
      </c>
      <c r="BI2120" s="2">
        <f t="shared" si="1105"/>
        <v>164385.98439999999</v>
      </c>
      <c r="BJ2120" s="2">
        <f t="shared" si="1106"/>
        <v>143993.375</v>
      </c>
      <c r="BK2120" s="2">
        <f t="shared" si="1107"/>
        <v>128973.13280000001</v>
      </c>
      <c r="BL2120" s="2" t="str">
        <f t="shared" si="1108"/>
        <v>N/D</v>
      </c>
      <c r="BM2120" s="2" t="str">
        <f t="shared" si="1109"/>
        <v>N/D</v>
      </c>
      <c r="BN2120" s="2" t="str">
        <f t="shared" si="1110"/>
        <v>N/D</v>
      </c>
      <c r="BO2120" s="17" t="str">
        <f t="shared" si="1111"/>
        <v>N/D</v>
      </c>
      <c r="BP2120" s="17" t="str">
        <f t="shared" si="1112"/>
        <v>N/D</v>
      </c>
      <c r="BQ2120" s="17" t="str">
        <f t="shared" si="1113"/>
        <v>N/D</v>
      </c>
      <c r="BR2120" s="17">
        <f t="shared" si="1114"/>
        <v>1.2745754160668104</v>
      </c>
      <c r="BS2120" s="17">
        <f t="shared" si="1115"/>
        <v>1.1164602415550535</v>
      </c>
      <c r="BT2120" s="17">
        <f t="shared" si="1116"/>
        <v>1</v>
      </c>
      <c r="BU2120" s="17" t="str">
        <f t="shared" si="1117"/>
        <v>N/D</v>
      </c>
      <c r="BV2120" s="17" t="str">
        <f t="shared" si="1118"/>
        <v>N/D</v>
      </c>
      <c r="BW2120" s="17" t="str">
        <f t="shared" si="1119"/>
        <v>N/D</v>
      </c>
      <c r="BX2120" s="20">
        <f t="shared" si="1120"/>
        <v>1.2745754160668104</v>
      </c>
      <c r="BY2120" s="20">
        <f t="shared" si="1121"/>
        <v>1.1164602415550535</v>
      </c>
      <c r="BZ2120" s="20">
        <f t="shared" si="1122"/>
        <v>1</v>
      </c>
    </row>
    <row r="2121" spans="2:78" x14ac:dyDescent="0.25">
      <c r="B2121">
        <v>4800</v>
      </c>
      <c r="C2121">
        <v>2</v>
      </c>
      <c r="D2121">
        <v>1.03</v>
      </c>
      <c r="E2121">
        <v>1.3029999999999999</v>
      </c>
      <c r="F2121" s="4">
        <v>3978</v>
      </c>
      <c r="G2121" s="5" t="str">
        <f>F2121&amp;"_"&amp;COUNTIF($F$2:$F2121,F2121)</f>
        <v>3978_1</v>
      </c>
      <c r="H2121" t="s">
        <v>774</v>
      </c>
      <c r="I2121">
        <v>0.114</v>
      </c>
      <c r="J2121" s="2">
        <v>49444.082000000002</v>
      </c>
      <c r="K2121" s="2">
        <v>48484.765599999999</v>
      </c>
      <c r="L2121" s="2">
        <v>40695.226600000002</v>
      </c>
      <c r="M2121" s="1">
        <f>MIN(J2121:L2121)</f>
        <v>40695.226600000002</v>
      </c>
      <c r="N2121" s="3">
        <f t="shared" si="1090"/>
        <v>1.214984806104999</v>
      </c>
      <c r="O2121" s="3">
        <f t="shared" si="1091"/>
        <v>1.1914116138623492</v>
      </c>
      <c r="P2121" s="3">
        <f t="shared" si="1092"/>
        <v>1</v>
      </c>
      <c r="Q2121" s="3"/>
      <c r="S2121">
        <v>4522</v>
      </c>
      <c r="T2121">
        <v>2</v>
      </c>
      <c r="U2121">
        <v>0.19</v>
      </c>
      <c r="V2121">
        <v>1.526</v>
      </c>
      <c r="W2121" s="4">
        <v>4003</v>
      </c>
      <c r="X2121" s="5" t="str">
        <f>W2121&amp;"_"&amp;COUNTIF($W$2:$W2121,W2121)</f>
        <v>4003_2</v>
      </c>
      <c r="Y2121" t="s">
        <v>598</v>
      </c>
      <c r="Z2121">
        <v>0.25700000000000001</v>
      </c>
      <c r="AA2121" s="1">
        <v>104824.8594</v>
      </c>
      <c r="AB2121" s="1">
        <v>89493.351599999995</v>
      </c>
      <c r="AC2121" s="1">
        <v>69131.546900000001</v>
      </c>
      <c r="AD2121" s="1">
        <f>MIN(AA2121:AC2121)</f>
        <v>69131.546900000001</v>
      </c>
      <c r="AE2121" s="3">
        <f t="shared" si="1093"/>
        <v>1.5163100509183023</v>
      </c>
      <c r="AF2121" s="3">
        <f t="shared" si="1094"/>
        <v>1.2945370907069924</v>
      </c>
      <c r="AG2121" s="3">
        <f t="shared" si="1095"/>
        <v>1</v>
      </c>
      <c r="AH2121" s="3"/>
      <c r="AJ2121">
        <v>8848</v>
      </c>
      <c r="AK2121">
        <v>2</v>
      </c>
      <c r="AL2121">
        <v>-0.28999999999999998</v>
      </c>
      <c r="AM2121">
        <v>1.53</v>
      </c>
      <c r="AN2121" s="4">
        <v>4026</v>
      </c>
      <c r="AO2121" s="5" t="str">
        <f>AN2121&amp;"_"&amp;COUNTIF($AN$2:$AN2121,AN2121)</f>
        <v>4026_3</v>
      </c>
      <c r="AP2121" t="s">
        <v>238</v>
      </c>
      <c r="AQ2121">
        <v>5.8999999999999997E-2</v>
      </c>
      <c r="AR2121" s="1">
        <v>178953.5625</v>
      </c>
      <c r="AS2121" s="1">
        <v>160870.4375</v>
      </c>
      <c r="AT2121" s="1">
        <v>155504.0312</v>
      </c>
      <c r="AU2121" s="1">
        <f>MIN(AR2121:AT2121)</f>
        <v>155504.0312</v>
      </c>
      <c r="AV2121" s="3">
        <f t="shared" si="1096"/>
        <v>1.1507969350957894</v>
      </c>
      <c r="AW2121" s="3">
        <f t="shared" si="1097"/>
        <v>1.034509756812015</v>
      </c>
      <c r="AX2121" s="3">
        <f t="shared" si="1098"/>
        <v>1</v>
      </c>
      <c r="AZ2121" t="s">
        <v>2809</v>
      </c>
      <c r="BA2121">
        <v>2555</v>
      </c>
      <c r="BB2121" t="s">
        <v>5112</v>
      </c>
      <c r="BC2121" s="17">
        <f t="shared" si="1099"/>
        <v>0.24199999999999999</v>
      </c>
      <c r="BD2121" s="17">
        <f t="shared" si="1100"/>
        <v>0.24</v>
      </c>
      <c r="BE2121" s="17">
        <f t="shared" si="1101"/>
        <v>0.27100000000000002</v>
      </c>
      <c r="BF2121" s="2">
        <f t="shared" si="1102"/>
        <v>1386104.375</v>
      </c>
      <c r="BG2121" s="2">
        <f t="shared" si="1103"/>
        <v>1454917</v>
      </c>
      <c r="BH2121" s="2">
        <f t="shared" si="1104"/>
        <v>1419502.125</v>
      </c>
      <c r="BI2121" s="2">
        <f t="shared" si="1105"/>
        <v>293647.46879999997</v>
      </c>
      <c r="BJ2121" s="2">
        <f t="shared" si="1106"/>
        <v>279292.875</v>
      </c>
      <c r="BK2121" s="2">
        <f t="shared" si="1107"/>
        <v>249165.48439999999</v>
      </c>
      <c r="BL2121" s="2">
        <f t="shared" si="1108"/>
        <v>464453.21879999997</v>
      </c>
      <c r="BM2121" s="2">
        <f t="shared" si="1109"/>
        <v>397703.75</v>
      </c>
      <c r="BN2121" s="2">
        <f t="shared" si="1110"/>
        <v>335734.5625</v>
      </c>
      <c r="BO2121" s="17">
        <f t="shared" si="1111"/>
        <v>1</v>
      </c>
      <c r="BP2121" s="17">
        <f t="shared" si="1112"/>
        <v>1.04964462001644</v>
      </c>
      <c r="BQ2121" s="17">
        <f t="shared" si="1113"/>
        <v>1.0240946862316915</v>
      </c>
      <c r="BR2121" s="17">
        <f t="shared" si="1114"/>
        <v>1.1785238613892062</v>
      </c>
      <c r="BS2121" s="17">
        <f t="shared" si="1115"/>
        <v>1.1209131781335924</v>
      </c>
      <c r="BT2121" s="17">
        <f t="shared" si="1116"/>
        <v>1</v>
      </c>
      <c r="BU2121" s="17">
        <f t="shared" si="1117"/>
        <v>1.383394117488276</v>
      </c>
      <c r="BV2121" s="17">
        <f t="shared" si="1118"/>
        <v>1.1845779208388769</v>
      </c>
      <c r="BW2121" s="17">
        <f t="shared" si="1119"/>
        <v>1</v>
      </c>
      <c r="BX2121" s="20">
        <f t="shared" si="1120"/>
        <v>1.1873059929591607</v>
      </c>
      <c r="BY2121" s="20">
        <f t="shared" si="1121"/>
        <v>1.1183785729963029</v>
      </c>
      <c r="BZ2121" s="20">
        <f t="shared" si="1122"/>
        <v>1.0080315620772307</v>
      </c>
    </row>
    <row r="2122" spans="2:78" x14ac:dyDescent="0.25">
      <c r="B2122">
        <v>4832</v>
      </c>
      <c r="C2122">
        <v>2</v>
      </c>
      <c r="D2122">
        <v>0.17</v>
      </c>
      <c r="E2122">
        <v>1.242</v>
      </c>
      <c r="F2122" s="4">
        <v>3978</v>
      </c>
      <c r="G2122" s="5" t="str">
        <f>F2122&amp;"_"&amp;COUNTIF($F$2:$F2122,F2122)</f>
        <v>3978_2</v>
      </c>
      <c r="H2122" t="s">
        <v>774</v>
      </c>
      <c r="I2122">
        <v>4.8000000000000001E-2</v>
      </c>
      <c r="J2122" s="2">
        <v>72516.718800000002</v>
      </c>
      <c r="K2122" s="2">
        <v>72563.453099999999</v>
      </c>
      <c r="L2122" s="2">
        <v>67203.328099999999</v>
      </c>
      <c r="M2122" s="1">
        <f>MIN(J2122:L2122)</f>
        <v>67203.328099999999</v>
      </c>
      <c r="N2122" s="3">
        <f t="shared" si="1090"/>
        <v>1.0790643983002384</v>
      </c>
      <c r="O2122" s="3">
        <f t="shared" si="1091"/>
        <v>1.0797598147523888</v>
      </c>
      <c r="P2122" s="3">
        <f t="shared" si="1092"/>
        <v>1</v>
      </c>
      <c r="Q2122" s="3"/>
      <c r="S2122">
        <v>5429</v>
      </c>
      <c r="T2122">
        <v>2</v>
      </c>
      <c r="U2122">
        <v>-0.19</v>
      </c>
      <c r="V2122">
        <v>1.4690000000000001</v>
      </c>
      <c r="W2122" s="4">
        <v>4009</v>
      </c>
      <c r="X2122" s="5" t="str">
        <f>W2122&amp;"_"&amp;COUNTIF($W$2:$W2122,W2122)</f>
        <v>4009_1</v>
      </c>
      <c r="Y2122" t="s">
        <v>549</v>
      </c>
      <c r="Z2122">
        <v>8.2000000000000003E-2</v>
      </c>
      <c r="AA2122" s="1">
        <v>323931.46879999997</v>
      </c>
      <c r="AB2122" s="1">
        <v>127576.1562</v>
      </c>
      <c r="AC2122" s="1">
        <v>91888.289099999995</v>
      </c>
      <c r="AD2122" s="1">
        <f>MIN(AA2122:AC2122)</f>
        <v>91888.289099999995</v>
      </c>
      <c r="AE2122" s="3">
        <f t="shared" si="1093"/>
        <v>3.5252747871654515</v>
      </c>
      <c r="AF2122" s="3">
        <f t="shared" si="1094"/>
        <v>1.3883831927827244</v>
      </c>
      <c r="AG2122" s="3">
        <f t="shared" si="1095"/>
        <v>1</v>
      </c>
      <c r="AH2122" s="3"/>
      <c r="AJ2122">
        <v>8983</v>
      </c>
      <c r="AK2122">
        <v>2</v>
      </c>
      <c r="AL2122">
        <v>-0.61</v>
      </c>
      <c r="AM2122">
        <v>1.3240000000000001</v>
      </c>
      <c r="AN2122" s="4">
        <v>4026</v>
      </c>
      <c r="AO2122" s="5" t="str">
        <f>AN2122&amp;"_"&amp;COUNTIF($AN$2:$AN2122,AN2122)</f>
        <v>4026_4</v>
      </c>
      <c r="AP2122" t="s">
        <v>238</v>
      </c>
      <c r="AQ2122">
        <v>0.121</v>
      </c>
      <c r="AR2122" s="1">
        <v>226842.5</v>
      </c>
      <c r="AS2122" s="1">
        <v>183858.8438</v>
      </c>
      <c r="AT2122" s="1">
        <v>166706.2812</v>
      </c>
      <c r="AU2122" s="1">
        <f>MIN(AR2122:AT2122)</f>
        <v>166706.2812</v>
      </c>
      <c r="AV2122" s="3">
        <f t="shared" si="1096"/>
        <v>1.3607315715228132</v>
      </c>
      <c r="AW2122" s="3">
        <f t="shared" si="1097"/>
        <v>1.1028909197453802</v>
      </c>
      <c r="AX2122" s="3">
        <f t="shared" si="1098"/>
        <v>1</v>
      </c>
      <c r="AZ2122" t="s">
        <v>2810</v>
      </c>
      <c r="BA2122">
        <v>2555</v>
      </c>
      <c r="BB2122" t="s">
        <v>5112</v>
      </c>
      <c r="BC2122" s="17">
        <f t="shared" si="1099"/>
        <v>0.245</v>
      </c>
      <c r="BD2122" s="17">
        <f t="shared" si="1100"/>
        <v>0.24399999999999999</v>
      </c>
      <c r="BE2122" s="17">
        <f t="shared" si="1101"/>
        <v>0.27600000000000002</v>
      </c>
      <c r="BF2122" s="2">
        <f t="shared" si="1102"/>
        <v>340863.03120000003</v>
      </c>
      <c r="BG2122" s="2">
        <f t="shared" si="1103"/>
        <v>351661.0625</v>
      </c>
      <c r="BH2122" s="2">
        <f t="shared" si="1104"/>
        <v>362760.625</v>
      </c>
      <c r="BI2122" s="2">
        <f t="shared" si="1105"/>
        <v>1367250.125</v>
      </c>
      <c r="BJ2122" s="2">
        <f t="shared" si="1106"/>
        <v>1293004.875</v>
      </c>
      <c r="BK2122" s="2">
        <f t="shared" si="1107"/>
        <v>1269625.75</v>
      </c>
      <c r="BL2122" s="2">
        <f t="shared" si="1108"/>
        <v>1155589.625</v>
      </c>
      <c r="BM2122" s="2">
        <f t="shared" si="1109"/>
        <v>1026943.875</v>
      </c>
      <c r="BN2122" s="2">
        <f t="shared" si="1110"/>
        <v>1069364</v>
      </c>
      <c r="BO2122" s="17">
        <f t="shared" si="1111"/>
        <v>1</v>
      </c>
      <c r="BP2122" s="17">
        <f t="shared" si="1112"/>
        <v>1.0316785051813504</v>
      </c>
      <c r="BQ2122" s="17">
        <f t="shared" si="1113"/>
        <v>1.0642416214011534</v>
      </c>
      <c r="BR2122" s="17">
        <f t="shared" si="1114"/>
        <v>1.0768922456085976</v>
      </c>
      <c r="BS2122" s="17">
        <f t="shared" si="1115"/>
        <v>1.0184141862277132</v>
      </c>
      <c r="BT2122" s="17">
        <f t="shared" si="1116"/>
        <v>1</v>
      </c>
      <c r="BU2122" s="17">
        <f t="shared" si="1117"/>
        <v>1.1252704779022125</v>
      </c>
      <c r="BV2122" s="17">
        <f t="shared" si="1118"/>
        <v>1</v>
      </c>
      <c r="BW2122" s="17">
        <f t="shared" si="1119"/>
        <v>1.0413071503055609</v>
      </c>
      <c r="BX2122" s="20">
        <f t="shared" si="1120"/>
        <v>1.0673875745036032</v>
      </c>
      <c r="BY2122" s="20">
        <f t="shared" si="1121"/>
        <v>1.0166975638030211</v>
      </c>
      <c r="BZ2122" s="20">
        <f t="shared" si="1122"/>
        <v>1.0351829239022381</v>
      </c>
    </row>
    <row r="2123" spans="2:78" x14ac:dyDescent="0.25">
      <c r="B2123">
        <v>4024</v>
      </c>
      <c r="C2123">
        <v>2</v>
      </c>
      <c r="D2123">
        <v>0.23</v>
      </c>
      <c r="E2123">
        <v>1.538</v>
      </c>
      <c r="F2123" s="4">
        <v>3981</v>
      </c>
      <c r="G2123" s="5" t="str">
        <f>F2123&amp;"_"&amp;COUNTIF($F$2:$F2123,F2123)</f>
        <v>3981_1</v>
      </c>
      <c r="H2123" t="s">
        <v>542</v>
      </c>
      <c r="I2123">
        <v>7.4999999999999997E-2</v>
      </c>
      <c r="J2123" s="2">
        <v>39234.335899999998</v>
      </c>
      <c r="K2123" s="2">
        <v>31240.722699999998</v>
      </c>
      <c r="L2123" s="2">
        <v>27317.531200000001</v>
      </c>
      <c r="M2123" s="1">
        <f>MIN(J2123:L2123)</f>
        <v>27317.531200000001</v>
      </c>
      <c r="N2123" s="3">
        <f t="shared" si="1090"/>
        <v>1.4362328576749277</v>
      </c>
      <c r="O2123" s="3">
        <f t="shared" si="1091"/>
        <v>1.14361442369287</v>
      </c>
      <c r="P2123" s="3">
        <f t="shared" si="1092"/>
        <v>1</v>
      </c>
      <c r="Q2123" s="3"/>
      <c r="S2123">
        <v>5465</v>
      </c>
      <c r="T2123">
        <v>2</v>
      </c>
      <c r="U2123">
        <v>-0.2</v>
      </c>
      <c r="V2123">
        <v>1.3660000000000001</v>
      </c>
      <c r="W2123" s="4">
        <v>4009</v>
      </c>
      <c r="X2123" s="5" t="str">
        <f>W2123&amp;"_"&amp;COUNTIF($W$2:$W2123,W2123)</f>
        <v>4009_2</v>
      </c>
      <c r="Y2123" t="s">
        <v>549</v>
      </c>
      <c r="Z2123">
        <v>0.02</v>
      </c>
      <c r="AA2123" s="1">
        <v>655027.1875</v>
      </c>
      <c r="AB2123" s="1">
        <v>235877.5938</v>
      </c>
      <c r="AC2123" s="1">
        <v>206246.95310000001</v>
      </c>
      <c r="AD2123" s="1">
        <f>MIN(AA2123:AC2123)</f>
        <v>206246.95310000001</v>
      </c>
      <c r="AE2123" s="3">
        <f t="shared" si="1093"/>
        <v>3.1759363115653221</v>
      </c>
      <c r="AF2123" s="3">
        <f t="shared" si="1094"/>
        <v>1.143665834838459</v>
      </c>
      <c r="AG2123" s="3">
        <f t="shared" si="1095"/>
        <v>1</v>
      </c>
      <c r="AH2123" s="3"/>
      <c r="AJ2123">
        <v>4286</v>
      </c>
      <c r="AK2123">
        <v>2</v>
      </c>
      <c r="AL2123">
        <v>-1.21</v>
      </c>
      <c r="AM2123">
        <v>1.2569999999999999</v>
      </c>
      <c r="AN2123" s="4">
        <v>4028</v>
      </c>
      <c r="AO2123" s="5" t="str">
        <f>AN2123&amp;"_"&amp;COUNTIF($AN$2:$AN2123,AN2123)</f>
        <v>4028_1</v>
      </c>
      <c r="AP2123" t="s">
        <v>763</v>
      </c>
      <c r="AQ2123">
        <v>0.11600000000000001</v>
      </c>
      <c r="AR2123" s="1">
        <v>48451.804700000001</v>
      </c>
      <c r="AS2123" s="1">
        <v>24125.544900000001</v>
      </c>
      <c r="AT2123" s="1">
        <v>26468.7559</v>
      </c>
      <c r="AU2123" s="1">
        <f>MIN(AR2123:AT2123)</f>
        <v>24125.544900000001</v>
      </c>
      <c r="AV2123" s="3">
        <f t="shared" si="1096"/>
        <v>2.0083196006901383</v>
      </c>
      <c r="AW2123" s="3">
        <f t="shared" si="1097"/>
        <v>1</v>
      </c>
      <c r="AX2123" s="3">
        <f t="shared" si="1098"/>
        <v>1.0971257233655269</v>
      </c>
      <c r="AZ2123" t="s">
        <v>2811</v>
      </c>
      <c r="BA2123">
        <v>2555</v>
      </c>
      <c r="BB2123" t="s">
        <v>5112</v>
      </c>
      <c r="BC2123" s="17">
        <f t="shared" si="1099"/>
        <v>0.252</v>
      </c>
      <c r="BD2123" s="17">
        <f t="shared" si="1100"/>
        <v>0.32400000000000001</v>
      </c>
      <c r="BE2123" s="17">
        <f t="shared" si="1101"/>
        <v>0.27600000000000002</v>
      </c>
      <c r="BF2123" s="2">
        <f t="shared" si="1102"/>
        <v>1020648.4375</v>
      </c>
      <c r="BG2123" s="2">
        <f t="shared" si="1103"/>
        <v>1043854.8125</v>
      </c>
      <c r="BH2123" s="2">
        <f t="shared" si="1104"/>
        <v>1138205.25</v>
      </c>
      <c r="BI2123" s="2">
        <f t="shared" si="1105"/>
        <v>945536.625</v>
      </c>
      <c r="BJ2123" s="2">
        <f t="shared" si="1106"/>
        <v>852780.5</v>
      </c>
      <c r="BK2123" s="2">
        <f t="shared" si="1107"/>
        <v>766729.4375</v>
      </c>
      <c r="BL2123" s="2">
        <f t="shared" si="1108"/>
        <v>995248.8125</v>
      </c>
      <c r="BM2123" s="2">
        <f t="shared" si="1109"/>
        <v>799544.8125</v>
      </c>
      <c r="BN2123" s="2">
        <f t="shared" si="1110"/>
        <v>883889.9375</v>
      </c>
      <c r="BO2123" s="17">
        <f t="shared" si="1111"/>
        <v>1</v>
      </c>
      <c r="BP2123" s="17">
        <f t="shared" si="1112"/>
        <v>1.0227368936720682</v>
      </c>
      <c r="BQ2123" s="17">
        <f t="shared" si="1113"/>
        <v>1.1151785552995568</v>
      </c>
      <c r="BR2123" s="17">
        <f t="shared" si="1114"/>
        <v>1.233207672426168</v>
      </c>
      <c r="BS2123" s="17">
        <f t="shared" si="1115"/>
        <v>1.1122313273644198</v>
      </c>
      <c r="BT2123" s="17">
        <f t="shared" si="1116"/>
        <v>1</v>
      </c>
      <c r="BU2123" s="17">
        <f t="shared" si="1117"/>
        <v>1.2447692698900477</v>
      </c>
      <c r="BV2123" s="17">
        <f t="shared" si="1118"/>
        <v>1</v>
      </c>
      <c r="BW2123" s="17">
        <f t="shared" si="1119"/>
        <v>1.1054914292249254</v>
      </c>
      <c r="BX2123" s="20">
        <f t="shared" si="1120"/>
        <v>1.1593256474387388</v>
      </c>
      <c r="BY2123" s="20">
        <f t="shared" si="1121"/>
        <v>1.0449894070121626</v>
      </c>
      <c r="BZ2123" s="20">
        <f t="shared" si="1122"/>
        <v>1.0735566615081609</v>
      </c>
    </row>
    <row r="2124" spans="2:78" x14ac:dyDescent="0.25">
      <c r="B2124">
        <v>4051</v>
      </c>
      <c r="C2124">
        <v>2</v>
      </c>
      <c r="D2124">
        <v>0.44</v>
      </c>
      <c r="E2124">
        <v>1.478</v>
      </c>
      <c r="F2124" s="4">
        <v>3981</v>
      </c>
      <c r="G2124" s="5" t="str">
        <f>F2124&amp;"_"&amp;COUNTIF($F$2:$F2124,F2124)</f>
        <v>3981_2</v>
      </c>
      <c r="H2124" t="s">
        <v>542</v>
      </c>
      <c r="I2124">
        <v>7.2999999999999995E-2</v>
      </c>
      <c r="J2124" s="2">
        <v>43523.675799999997</v>
      </c>
      <c r="K2124" s="2">
        <v>37514.082000000002</v>
      </c>
      <c r="L2124" s="2">
        <v>37432.75</v>
      </c>
      <c r="M2124" s="1">
        <f>MIN(J2124:L2124)</f>
        <v>37432.75</v>
      </c>
      <c r="N2124" s="3">
        <f t="shared" si="1090"/>
        <v>1.1627164929106197</v>
      </c>
      <c r="O2124" s="3">
        <f t="shared" si="1091"/>
        <v>1.0021727497979711</v>
      </c>
      <c r="P2124" s="3">
        <f t="shared" si="1092"/>
        <v>1</v>
      </c>
      <c r="Q2124" s="3"/>
      <c r="S2124">
        <v>5395</v>
      </c>
      <c r="T2124">
        <v>2</v>
      </c>
      <c r="U2124">
        <v>-0.06</v>
      </c>
      <c r="V2124">
        <v>1.349</v>
      </c>
      <c r="W2124" s="4">
        <v>4009</v>
      </c>
      <c r="X2124" s="5" t="str">
        <f>W2124&amp;"_"&amp;COUNTIF($W$2:$W2124,W2124)</f>
        <v>4009_3</v>
      </c>
      <c r="Y2124" t="s">
        <v>549</v>
      </c>
      <c r="Z2124">
        <v>6.4000000000000001E-2</v>
      </c>
      <c r="AA2124" s="1">
        <v>167724.7812</v>
      </c>
      <c r="AB2124" s="1">
        <v>122245.57030000001</v>
      </c>
      <c r="AC2124" s="1">
        <v>117671.0156</v>
      </c>
      <c r="AD2124" s="1">
        <f>MIN(AA2124:AC2124)</f>
        <v>117671.0156</v>
      </c>
      <c r="AE2124" s="3">
        <f t="shared" si="1093"/>
        <v>1.4253703883218629</v>
      </c>
      <c r="AF2124" s="3">
        <f t="shared" si="1094"/>
        <v>1.0388757985700601</v>
      </c>
      <c r="AG2124" s="3">
        <f t="shared" si="1095"/>
        <v>1</v>
      </c>
      <c r="AH2124" s="3"/>
      <c r="AJ2124">
        <v>4259</v>
      </c>
      <c r="AK2124">
        <v>2</v>
      </c>
      <c r="AL2124">
        <v>-0.86</v>
      </c>
      <c r="AM2124">
        <v>1.216</v>
      </c>
      <c r="AN2124" s="4">
        <v>4028</v>
      </c>
      <c r="AO2124" s="5" t="str">
        <f>AN2124&amp;"_"&amp;COUNTIF($AN$2:$AN2124,AN2124)</f>
        <v>4028_2</v>
      </c>
      <c r="AP2124" t="s">
        <v>763</v>
      </c>
      <c r="AQ2124">
        <v>0.11600000000000001</v>
      </c>
      <c r="AR2124" s="1">
        <v>51388.328099999999</v>
      </c>
      <c r="AS2124" s="1">
        <v>31419.144499999999</v>
      </c>
      <c r="AT2124" s="1">
        <v>30034.748</v>
      </c>
      <c r="AU2124" s="1">
        <f>MIN(AR2124:AT2124)</f>
        <v>30034.748</v>
      </c>
      <c r="AV2124" s="3">
        <f t="shared" si="1096"/>
        <v>1.710962519146157</v>
      </c>
      <c r="AW2124" s="3">
        <f t="shared" si="1097"/>
        <v>1.0460931618270943</v>
      </c>
      <c r="AX2124" s="3">
        <f t="shared" si="1098"/>
        <v>1</v>
      </c>
      <c r="AZ2124" t="s">
        <v>2812</v>
      </c>
      <c r="BA2124">
        <v>2555</v>
      </c>
      <c r="BB2124" t="s">
        <v>5112</v>
      </c>
      <c r="BC2124" s="17">
        <f t="shared" si="1099"/>
        <v>0.27300000000000002</v>
      </c>
      <c r="BD2124" s="17">
        <f t="shared" si="1100"/>
        <v>0.16900000000000001</v>
      </c>
      <c r="BE2124" s="17">
        <f t="shared" si="1101"/>
        <v>0.29899999999999999</v>
      </c>
      <c r="BF2124" s="2">
        <f t="shared" si="1102"/>
        <v>211018.0312</v>
      </c>
      <c r="BG2124" s="2">
        <f t="shared" si="1103"/>
        <v>222891.32810000001</v>
      </c>
      <c r="BH2124" s="2">
        <f t="shared" si="1104"/>
        <v>214772.6875</v>
      </c>
      <c r="BI2124" s="2">
        <f t="shared" si="1105"/>
        <v>532837.0625</v>
      </c>
      <c r="BJ2124" s="2">
        <f t="shared" si="1106"/>
        <v>506327.53120000003</v>
      </c>
      <c r="BK2124" s="2">
        <f t="shared" si="1107"/>
        <v>487154.8125</v>
      </c>
      <c r="BL2124" s="2">
        <f t="shared" si="1108"/>
        <v>318729.75</v>
      </c>
      <c r="BM2124" s="2">
        <f t="shared" si="1109"/>
        <v>241718.26560000001</v>
      </c>
      <c r="BN2124" s="2">
        <f t="shared" si="1110"/>
        <v>246027.26560000001</v>
      </c>
      <c r="BO2124" s="17">
        <f t="shared" si="1111"/>
        <v>1</v>
      </c>
      <c r="BP2124" s="17">
        <f t="shared" si="1112"/>
        <v>1.0562667409627506</v>
      </c>
      <c r="BQ2124" s="17">
        <f t="shared" si="1113"/>
        <v>1.017793059098544</v>
      </c>
      <c r="BR2124" s="17">
        <f t="shared" si="1114"/>
        <v>1.0937735783940346</v>
      </c>
      <c r="BS2124" s="17">
        <f t="shared" si="1115"/>
        <v>1.0393565211880156</v>
      </c>
      <c r="BT2124" s="17">
        <f t="shared" si="1116"/>
        <v>1</v>
      </c>
      <c r="BU2124" s="17">
        <f t="shared" si="1117"/>
        <v>1.3186001860837446</v>
      </c>
      <c r="BV2124" s="17">
        <f t="shared" si="1118"/>
        <v>1</v>
      </c>
      <c r="BW2124" s="17">
        <f t="shared" si="1119"/>
        <v>1.0178265386329166</v>
      </c>
      <c r="BX2124" s="20">
        <f t="shared" si="1120"/>
        <v>1.1374579214925931</v>
      </c>
      <c r="BY2124" s="20">
        <f t="shared" si="1121"/>
        <v>1.0318744207169221</v>
      </c>
      <c r="BZ2124" s="20">
        <f t="shared" si="1122"/>
        <v>1.0118731992438201</v>
      </c>
    </row>
    <row r="2125" spans="2:78" x14ac:dyDescent="0.25">
      <c r="B2125">
        <v>3636</v>
      </c>
      <c r="C2125">
        <v>2</v>
      </c>
      <c r="D2125">
        <v>0</v>
      </c>
      <c r="E2125">
        <v>1.423</v>
      </c>
      <c r="F2125" s="4">
        <v>3982</v>
      </c>
      <c r="G2125" s="5" t="str">
        <f>F2125&amp;"_"&amp;COUNTIF($F$2:$F2125,F2125)</f>
        <v>3982_1</v>
      </c>
      <c r="H2125" t="s">
        <v>657</v>
      </c>
      <c r="I2125">
        <v>3.5000000000000003E-2</v>
      </c>
      <c r="J2125" s="2">
        <v>27334.416000000001</v>
      </c>
      <c r="K2125" s="2">
        <v>23354.1855</v>
      </c>
      <c r="L2125" s="2">
        <v>24215.168000000001</v>
      </c>
      <c r="M2125" s="1">
        <f>MIN(J2125:L2125)</f>
        <v>23354.1855</v>
      </c>
      <c r="N2125" s="3">
        <f t="shared" si="1090"/>
        <v>1.1704290008315641</v>
      </c>
      <c r="O2125" s="3">
        <f t="shared" si="1091"/>
        <v>1</v>
      </c>
      <c r="P2125" s="3">
        <f t="shared" si="1092"/>
        <v>1.0368663039008577</v>
      </c>
      <c r="Q2125" s="3"/>
      <c r="S2125">
        <v>4044</v>
      </c>
      <c r="T2125">
        <v>2</v>
      </c>
      <c r="U2125">
        <v>-0.77</v>
      </c>
      <c r="V2125">
        <v>1.339</v>
      </c>
      <c r="W2125" s="4">
        <v>4013</v>
      </c>
      <c r="X2125" s="5" t="str">
        <f>W2125&amp;"_"&amp;COUNTIF($W$2:$W2125,W2125)</f>
        <v>4013_1</v>
      </c>
      <c r="Y2125" t="s">
        <v>649</v>
      </c>
      <c r="Z2125">
        <v>4.2999999999999997E-2</v>
      </c>
      <c r="AA2125" s="1">
        <v>282635.09379999997</v>
      </c>
      <c r="AB2125" s="1">
        <v>40673.230499999998</v>
      </c>
      <c r="AC2125" s="1">
        <v>32308.625</v>
      </c>
      <c r="AD2125" s="1">
        <f>MIN(AA2125:AC2125)</f>
        <v>32308.625</v>
      </c>
      <c r="AE2125" s="3">
        <f t="shared" si="1093"/>
        <v>8.7479765480579861</v>
      </c>
      <c r="AF2125" s="3">
        <f t="shared" si="1094"/>
        <v>1.2588969818430837</v>
      </c>
      <c r="AG2125" s="3">
        <f t="shared" si="1095"/>
        <v>1</v>
      </c>
      <c r="AH2125" s="3"/>
      <c r="AJ2125">
        <v>8321</v>
      </c>
      <c r="AK2125">
        <v>2</v>
      </c>
      <c r="AL2125">
        <v>-0.36</v>
      </c>
      <c r="AM2125">
        <v>1.7310000000000001</v>
      </c>
      <c r="AN2125" s="4">
        <v>4029</v>
      </c>
      <c r="AO2125" s="5" t="str">
        <f>AN2125&amp;"_"&amp;COUNTIF($AN$2:$AN2125,AN2125)</f>
        <v>4029_1</v>
      </c>
      <c r="AP2125" t="s">
        <v>207</v>
      </c>
      <c r="AQ2125">
        <v>0.16300000000000001</v>
      </c>
      <c r="AR2125" s="1">
        <v>151856.4062</v>
      </c>
      <c r="AS2125" s="1">
        <v>104921.27340000001</v>
      </c>
      <c r="AT2125" s="1">
        <v>148780.35939999999</v>
      </c>
      <c r="AU2125" s="1">
        <f>MIN(AR2125:AT2125)</f>
        <v>104921.27340000001</v>
      </c>
      <c r="AV2125" s="3">
        <f t="shared" si="1096"/>
        <v>1.4473366675704109</v>
      </c>
      <c r="AW2125" s="3">
        <f t="shared" si="1097"/>
        <v>1</v>
      </c>
      <c r="AX2125" s="3">
        <f t="shared" si="1098"/>
        <v>1.4180190020453944</v>
      </c>
      <c r="AZ2125" t="s">
        <v>3850</v>
      </c>
      <c r="BA2125">
        <v>2555</v>
      </c>
      <c r="BB2125" t="s">
        <v>5112</v>
      </c>
      <c r="BC2125" s="17" t="str">
        <f t="shared" si="1099"/>
        <v>N/D</v>
      </c>
      <c r="BD2125" s="17">
        <f t="shared" si="1100"/>
        <v>0</v>
      </c>
      <c r="BE2125" s="17">
        <f t="shared" si="1101"/>
        <v>0</v>
      </c>
      <c r="BF2125" s="2" t="str">
        <f t="shared" si="1102"/>
        <v>N/D</v>
      </c>
      <c r="BG2125" s="2" t="str">
        <f t="shared" si="1103"/>
        <v>N/D</v>
      </c>
      <c r="BH2125" s="2" t="str">
        <f t="shared" si="1104"/>
        <v>N/D</v>
      </c>
      <c r="BI2125" s="2">
        <f t="shared" si="1105"/>
        <v>465966.125</v>
      </c>
      <c r="BJ2125" s="2">
        <f t="shared" si="1106"/>
        <v>408115.46879999997</v>
      </c>
      <c r="BK2125" s="2">
        <f t="shared" si="1107"/>
        <v>392148.03120000003</v>
      </c>
      <c r="BL2125" s="2">
        <f t="shared" si="1108"/>
        <v>317325.46879999997</v>
      </c>
      <c r="BM2125" s="2">
        <f t="shared" si="1109"/>
        <v>285260.78120000003</v>
      </c>
      <c r="BN2125" s="2">
        <f t="shared" si="1110"/>
        <v>306922.96879999997</v>
      </c>
      <c r="BO2125" s="17" t="str">
        <f t="shared" si="1111"/>
        <v>N/D</v>
      </c>
      <c r="BP2125" s="17" t="str">
        <f t="shared" si="1112"/>
        <v>N/D</v>
      </c>
      <c r="BQ2125" s="17" t="str">
        <f t="shared" si="1113"/>
        <v>N/D</v>
      </c>
      <c r="BR2125" s="17">
        <f t="shared" si="1114"/>
        <v>1.1882403784461484</v>
      </c>
      <c r="BS2125" s="17">
        <f t="shared" si="1115"/>
        <v>1.0407178828646377</v>
      </c>
      <c r="BT2125" s="17">
        <f t="shared" si="1116"/>
        <v>1</v>
      </c>
      <c r="BU2125" s="17">
        <f t="shared" si="1117"/>
        <v>1.1124048229311936</v>
      </c>
      <c r="BV2125" s="17">
        <f t="shared" si="1118"/>
        <v>1</v>
      </c>
      <c r="BW2125" s="17">
        <f t="shared" si="1119"/>
        <v>1.0759381906930008</v>
      </c>
      <c r="BX2125" s="20">
        <f t="shared" si="1120"/>
        <v>1.1503226006886709</v>
      </c>
      <c r="BY2125" s="20">
        <f t="shared" si="1121"/>
        <v>1.0203589414323189</v>
      </c>
      <c r="BZ2125" s="20">
        <f t="shared" si="1122"/>
        <v>1.0379690953465004</v>
      </c>
    </row>
    <row r="2126" spans="2:78" x14ac:dyDescent="0.25">
      <c r="B2126">
        <v>3602</v>
      </c>
      <c r="C2126">
        <v>2</v>
      </c>
      <c r="D2126">
        <v>-0.41</v>
      </c>
      <c r="E2126">
        <v>1.1399999999999999</v>
      </c>
      <c r="F2126" s="4">
        <v>3982</v>
      </c>
      <c r="G2126" s="5" t="str">
        <f>F2126&amp;"_"&amp;COUNTIF($F$2:$F2126,F2126)</f>
        <v>3982_2</v>
      </c>
      <c r="H2126" t="s">
        <v>657</v>
      </c>
      <c r="I2126">
        <v>6.6000000000000003E-2</v>
      </c>
      <c r="J2126" s="2">
        <v>74577.8125</v>
      </c>
      <c r="K2126" s="2">
        <v>84739.546900000001</v>
      </c>
      <c r="L2126" s="2">
        <v>86052.828099999999</v>
      </c>
      <c r="M2126" s="1">
        <f>MIN(J2126:L2126)</f>
        <v>74577.8125</v>
      </c>
      <c r="N2126" s="3">
        <f t="shared" si="1090"/>
        <v>1</v>
      </c>
      <c r="O2126" s="3">
        <f t="shared" si="1091"/>
        <v>1.1362568042606507</v>
      </c>
      <c r="P2126" s="3">
        <f t="shared" si="1092"/>
        <v>1.1538663473134185</v>
      </c>
      <c r="Q2126" s="3"/>
      <c r="S2126">
        <v>4072</v>
      </c>
      <c r="T2126">
        <v>2</v>
      </c>
      <c r="U2126">
        <v>-1.22</v>
      </c>
      <c r="V2126">
        <v>1.3180000000000001</v>
      </c>
      <c r="W2126" s="4">
        <v>4013</v>
      </c>
      <c r="X2126" s="5" t="str">
        <f>W2126&amp;"_"&amp;COUNTIF($W$2:$W2126,W2126)</f>
        <v>4013_2</v>
      </c>
      <c r="Y2126" t="s">
        <v>649</v>
      </c>
      <c r="Z2126">
        <v>4.4999999999999998E-2</v>
      </c>
      <c r="AA2126" s="1">
        <v>531306.1875</v>
      </c>
      <c r="AB2126" s="1">
        <v>55111.328099999999</v>
      </c>
      <c r="AC2126" s="1">
        <v>44976.398399999998</v>
      </c>
      <c r="AD2126" s="1">
        <f>MIN(AA2126:AC2126)</f>
        <v>44976.398399999998</v>
      </c>
      <c r="AE2126" s="3">
        <f t="shared" si="1093"/>
        <v>11.81299984882738</v>
      </c>
      <c r="AF2126" s="3">
        <f t="shared" si="1094"/>
        <v>1.225338845717802</v>
      </c>
      <c r="AG2126" s="3">
        <f t="shared" si="1095"/>
        <v>1</v>
      </c>
      <c r="AH2126" s="3"/>
      <c r="AJ2126">
        <v>8413</v>
      </c>
      <c r="AK2126">
        <v>2</v>
      </c>
      <c r="AL2126">
        <v>-0.67</v>
      </c>
      <c r="AM2126">
        <v>1.7090000000000001</v>
      </c>
      <c r="AN2126" s="4">
        <v>4029</v>
      </c>
      <c r="AO2126" s="5" t="str">
        <f>AN2126&amp;"_"&amp;COUNTIF($AN$2:$AN2126,AN2126)</f>
        <v>4029_2</v>
      </c>
      <c r="AP2126" t="s">
        <v>207</v>
      </c>
      <c r="AQ2126">
        <v>5.5E-2</v>
      </c>
      <c r="AR2126" s="1">
        <v>76295.609400000001</v>
      </c>
      <c r="AS2126" s="1">
        <v>98274.421900000001</v>
      </c>
      <c r="AT2126" s="1">
        <v>73822.976599999995</v>
      </c>
      <c r="AU2126" s="1">
        <f>MIN(AR2126:AT2126)</f>
        <v>73822.976599999995</v>
      </c>
      <c r="AV2126" s="3">
        <f t="shared" si="1096"/>
        <v>1.0334940815702629</v>
      </c>
      <c r="AW2126" s="3">
        <f t="shared" si="1097"/>
        <v>1.3312172771424122</v>
      </c>
      <c r="AX2126" s="3">
        <f t="shared" si="1098"/>
        <v>1</v>
      </c>
      <c r="AZ2126" t="s">
        <v>2813</v>
      </c>
      <c r="BA2126">
        <v>2559</v>
      </c>
      <c r="BB2126" t="s">
        <v>5113</v>
      </c>
      <c r="BC2126" s="17">
        <f t="shared" si="1099"/>
        <v>0.20699999999999999</v>
      </c>
      <c r="BD2126" s="17">
        <f t="shared" si="1100"/>
        <v>0.221</v>
      </c>
      <c r="BE2126" s="17">
        <f t="shared" si="1101"/>
        <v>0.184</v>
      </c>
      <c r="BF2126" s="2">
        <f t="shared" si="1102"/>
        <v>3942638</v>
      </c>
      <c r="BG2126" s="2">
        <f t="shared" si="1103"/>
        <v>4819175</v>
      </c>
      <c r="BH2126" s="2">
        <f t="shared" si="1104"/>
        <v>4897812</v>
      </c>
      <c r="BI2126" s="2">
        <f t="shared" si="1105"/>
        <v>918906.4375</v>
      </c>
      <c r="BJ2126" s="2">
        <f t="shared" si="1106"/>
        <v>857399.9375</v>
      </c>
      <c r="BK2126" s="2">
        <f t="shared" si="1107"/>
        <v>828026.5</v>
      </c>
      <c r="BL2126" s="2">
        <f t="shared" si="1108"/>
        <v>4479848</v>
      </c>
      <c r="BM2126" s="2">
        <f t="shared" si="1109"/>
        <v>3784530.25</v>
      </c>
      <c r="BN2126" s="2">
        <f t="shared" si="1110"/>
        <v>4007284.75</v>
      </c>
      <c r="BO2126" s="17">
        <f t="shared" si="1111"/>
        <v>1</v>
      </c>
      <c r="BP2126" s="17">
        <f t="shared" si="1112"/>
        <v>1.2223224653138329</v>
      </c>
      <c r="BQ2126" s="17">
        <f t="shared" si="1113"/>
        <v>1.2422677405331151</v>
      </c>
      <c r="BR2126" s="17">
        <f t="shared" si="1114"/>
        <v>1.1097548659372616</v>
      </c>
      <c r="BS2126" s="17">
        <f t="shared" si="1115"/>
        <v>1.0354740307224466</v>
      </c>
      <c r="BT2126" s="17">
        <f t="shared" si="1116"/>
        <v>1</v>
      </c>
      <c r="BU2126" s="17">
        <f t="shared" si="1117"/>
        <v>1.1837263026236875</v>
      </c>
      <c r="BV2126" s="17">
        <f t="shared" si="1118"/>
        <v>1</v>
      </c>
      <c r="BW2126" s="17">
        <f t="shared" si="1119"/>
        <v>1.0588592203748404</v>
      </c>
      <c r="BX2126" s="20">
        <f t="shared" si="1120"/>
        <v>1.097827056186983</v>
      </c>
      <c r="BY2126" s="20">
        <f t="shared" si="1121"/>
        <v>1.0859321653454266</v>
      </c>
      <c r="BZ2126" s="20">
        <f t="shared" si="1122"/>
        <v>1.100375653635985</v>
      </c>
    </row>
    <row r="2127" spans="2:78" x14ac:dyDescent="0.25">
      <c r="B2127">
        <v>4434</v>
      </c>
      <c r="C2127">
        <v>2</v>
      </c>
      <c r="D2127">
        <v>-0.39</v>
      </c>
      <c r="E2127">
        <v>1.1910000000000001</v>
      </c>
      <c r="F2127" s="4">
        <v>3997</v>
      </c>
      <c r="G2127" s="5" t="str">
        <f>F2127&amp;"_"&amp;COUNTIF($F$2:$F2127,F2127)</f>
        <v>3997_1</v>
      </c>
      <c r="H2127" t="s">
        <v>860</v>
      </c>
      <c r="I2127">
        <v>1E-3</v>
      </c>
      <c r="J2127" s="2">
        <v>93755.765599999999</v>
      </c>
      <c r="K2127" s="2">
        <v>122280.96090000001</v>
      </c>
      <c r="L2127" s="2">
        <v>107197.0156</v>
      </c>
      <c r="M2127" s="1">
        <f>MIN(J2127:L2127)</f>
        <v>93755.765599999999</v>
      </c>
      <c r="N2127" s="3">
        <f t="shared" si="1090"/>
        <v>1</v>
      </c>
      <c r="O2127" s="3">
        <f t="shared" si="1091"/>
        <v>1.3042500385704281</v>
      </c>
      <c r="P2127" s="3">
        <f t="shared" si="1092"/>
        <v>1.143364516453802</v>
      </c>
      <c r="Q2127" s="3"/>
      <c r="S2127">
        <v>4101</v>
      </c>
      <c r="T2127">
        <v>2</v>
      </c>
      <c r="U2127">
        <v>-0.89</v>
      </c>
      <c r="V2127">
        <v>1.296</v>
      </c>
      <c r="W2127" s="4">
        <v>4013</v>
      </c>
      <c r="X2127" s="5" t="str">
        <f>W2127&amp;"_"&amp;COUNTIF($W$2:$W2127,W2127)</f>
        <v>4013_3</v>
      </c>
      <c r="Y2127" t="s">
        <v>649</v>
      </c>
      <c r="Z2127">
        <v>4.3999999999999997E-2</v>
      </c>
      <c r="AA2127" s="1">
        <v>274775.25</v>
      </c>
      <c r="AB2127" s="1">
        <v>31353.3711</v>
      </c>
      <c r="AC2127" s="1">
        <v>28159.214800000002</v>
      </c>
      <c r="AD2127" s="1">
        <f>MIN(AA2127:AC2127)</f>
        <v>28159.214800000002</v>
      </c>
      <c r="AE2127" s="3">
        <f t="shared" si="1093"/>
        <v>9.7579159060926646</v>
      </c>
      <c r="AF2127" s="3">
        <f t="shared" si="1094"/>
        <v>1.1134320087646761</v>
      </c>
      <c r="AG2127" s="3">
        <f t="shared" si="1095"/>
        <v>1</v>
      </c>
      <c r="AH2127" s="3"/>
      <c r="AJ2127">
        <v>8275</v>
      </c>
      <c r="AK2127">
        <v>2</v>
      </c>
      <c r="AL2127">
        <v>-0.31</v>
      </c>
      <c r="AM2127">
        <v>1.7010000000000001</v>
      </c>
      <c r="AN2127" s="4">
        <v>4029</v>
      </c>
      <c r="AO2127" s="5" t="str">
        <f>AN2127&amp;"_"&amp;COUNTIF($AN$2:$AN2127,AN2127)</f>
        <v>4029_3</v>
      </c>
      <c r="AP2127" t="s">
        <v>207</v>
      </c>
      <c r="AQ2127">
        <v>0.14799999999999999</v>
      </c>
      <c r="AR2127" s="1">
        <v>58323.320299999999</v>
      </c>
      <c r="AS2127" s="1">
        <v>43838.839800000002</v>
      </c>
      <c r="AT2127" s="1">
        <v>39907.378900000003</v>
      </c>
      <c r="AU2127" s="1">
        <f>MIN(AR2127:AT2127)</f>
        <v>39907.378900000003</v>
      </c>
      <c r="AV2127" s="3">
        <f t="shared" si="1096"/>
        <v>1.4614670747018166</v>
      </c>
      <c r="AW2127" s="3">
        <f t="shared" si="1097"/>
        <v>1.0985146358484594</v>
      </c>
      <c r="AX2127" s="3">
        <f t="shared" si="1098"/>
        <v>1</v>
      </c>
      <c r="AZ2127" t="s">
        <v>2814</v>
      </c>
      <c r="BA2127">
        <v>2559</v>
      </c>
      <c r="BB2127" t="s">
        <v>5113</v>
      </c>
      <c r="BC2127" s="17">
        <f t="shared" si="1099"/>
        <v>0.27100000000000002</v>
      </c>
      <c r="BD2127" s="17">
        <f t="shared" si="1100"/>
        <v>0.26300000000000001</v>
      </c>
      <c r="BE2127" s="17">
        <f t="shared" si="1101"/>
        <v>0.26800000000000002</v>
      </c>
      <c r="BF2127" s="2">
        <f t="shared" si="1102"/>
        <v>1757878.375</v>
      </c>
      <c r="BG2127" s="2">
        <f t="shared" si="1103"/>
        <v>1702527.75</v>
      </c>
      <c r="BH2127" s="2">
        <f t="shared" si="1104"/>
        <v>1805508.5</v>
      </c>
      <c r="BI2127" s="2">
        <f t="shared" si="1105"/>
        <v>2269460.25</v>
      </c>
      <c r="BJ2127" s="2">
        <f t="shared" si="1106"/>
        <v>2462553</v>
      </c>
      <c r="BK2127" s="2">
        <f t="shared" si="1107"/>
        <v>2080156.375</v>
      </c>
      <c r="BL2127" s="2">
        <f t="shared" si="1108"/>
        <v>1631964.375</v>
      </c>
      <c r="BM2127" s="2">
        <f t="shared" si="1109"/>
        <v>1378358.875</v>
      </c>
      <c r="BN2127" s="2">
        <f t="shared" si="1110"/>
        <v>1390052</v>
      </c>
      <c r="BO2127" s="17">
        <f t="shared" si="1111"/>
        <v>1.0325108504105145</v>
      </c>
      <c r="BP2127" s="17">
        <f t="shared" si="1112"/>
        <v>1</v>
      </c>
      <c r="BQ2127" s="17">
        <f t="shared" si="1113"/>
        <v>1.0604869729729809</v>
      </c>
      <c r="BR2127" s="17">
        <f t="shared" si="1114"/>
        <v>1.0910046366105528</v>
      </c>
      <c r="BS2127" s="17">
        <f t="shared" si="1115"/>
        <v>1.1838307108041337</v>
      </c>
      <c r="BT2127" s="17">
        <f t="shared" si="1116"/>
        <v>1</v>
      </c>
      <c r="BU2127" s="17">
        <f t="shared" si="1117"/>
        <v>1.1839909073027153</v>
      </c>
      <c r="BV2127" s="17">
        <f t="shared" si="1118"/>
        <v>1</v>
      </c>
      <c r="BW2127" s="17">
        <f t="shared" si="1119"/>
        <v>1.0084833675845124</v>
      </c>
      <c r="BX2127" s="20">
        <f t="shared" si="1120"/>
        <v>1.1025021314412609</v>
      </c>
      <c r="BY2127" s="20">
        <f t="shared" si="1121"/>
        <v>1.0612769036013778</v>
      </c>
      <c r="BZ2127" s="20">
        <f t="shared" si="1122"/>
        <v>1.0229901135191646</v>
      </c>
    </row>
    <row r="2128" spans="2:78" x14ac:dyDescent="0.25">
      <c r="B2128">
        <v>8476</v>
      </c>
      <c r="C2128">
        <v>2</v>
      </c>
      <c r="D2128">
        <v>-0.31</v>
      </c>
      <c r="E2128">
        <v>1.73</v>
      </c>
      <c r="F2128" s="4">
        <v>4001</v>
      </c>
      <c r="G2128" s="5" t="str">
        <f>F2128&amp;"_"&amp;COUNTIF($F$2:$F2128,F2128)</f>
        <v>4001_1</v>
      </c>
      <c r="H2128" t="s">
        <v>326</v>
      </c>
      <c r="I2128">
        <v>0.156</v>
      </c>
      <c r="J2128" s="2">
        <v>151396.6875</v>
      </c>
      <c r="K2128" s="2">
        <v>191670.89060000001</v>
      </c>
      <c r="L2128" s="2">
        <v>184711.4062</v>
      </c>
      <c r="M2128" s="1">
        <f>MIN(J2128:L2128)</f>
        <v>151396.6875</v>
      </c>
      <c r="N2128" s="3">
        <f t="shared" si="1090"/>
        <v>1</v>
      </c>
      <c r="O2128" s="3">
        <f t="shared" si="1091"/>
        <v>1.2660177297472246</v>
      </c>
      <c r="P2128" s="3">
        <f t="shared" si="1092"/>
        <v>1.2200491916310916</v>
      </c>
      <c r="Q2128" s="3"/>
      <c r="S2128">
        <v>3674</v>
      </c>
      <c r="T2128">
        <v>2</v>
      </c>
      <c r="U2128">
        <v>-0.19</v>
      </c>
      <c r="V2128">
        <v>1.992</v>
      </c>
      <c r="W2128" s="4">
        <v>4014</v>
      </c>
      <c r="X2128" s="5" t="str">
        <f>W2128&amp;"_"&amp;COUNTIF($W$2:$W2128,W2128)</f>
        <v>4014_1</v>
      </c>
      <c r="Y2128" t="s">
        <v>39</v>
      </c>
      <c r="Z2128">
        <v>0.13300000000000001</v>
      </c>
      <c r="AA2128" s="1">
        <v>26984.421900000001</v>
      </c>
      <c r="AB2128" s="1">
        <v>22556.742200000001</v>
      </c>
      <c r="AC2128" s="1">
        <v>22497.956999999999</v>
      </c>
      <c r="AD2128" s="1">
        <f>MIN(AA2128:AC2128)</f>
        <v>22497.956999999999</v>
      </c>
      <c r="AE2128" s="3">
        <f t="shared" si="1093"/>
        <v>1.1994165470224698</v>
      </c>
      <c r="AF2128" s="3">
        <f t="shared" si="1094"/>
        <v>1.0026129128080385</v>
      </c>
      <c r="AG2128" s="3">
        <f t="shared" si="1095"/>
        <v>1</v>
      </c>
      <c r="AH2128" s="3"/>
      <c r="AJ2128">
        <v>8361</v>
      </c>
      <c r="AK2128">
        <v>2</v>
      </c>
      <c r="AL2128">
        <v>-0.43</v>
      </c>
      <c r="AM2128">
        <v>1.6950000000000001</v>
      </c>
      <c r="AN2128" s="4">
        <v>4029</v>
      </c>
      <c r="AO2128" s="5" t="str">
        <f>AN2128&amp;"_"&amp;COUNTIF($AN$2:$AN2128,AN2128)</f>
        <v>4029_4</v>
      </c>
      <c r="AP2128" t="s">
        <v>207</v>
      </c>
      <c r="AQ2128">
        <v>0.122</v>
      </c>
      <c r="AR2128" s="1">
        <v>194358.8125</v>
      </c>
      <c r="AS2128" s="1">
        <v>160708.4688</v>
      </c>
      <c r="AT2128" s="1">
        <v>188246.3438</v>
      </c>
      <c r="AU2128" s="1">
        <f>MIN(AR2128:AT2128)</f>
        <v>160708.4688</v>
      </c>
      <c r="AV2128" s="3">
        <f t="shared" si="1096"/>
        <v>1.2093874949544663</v>
      </c>
      <c r="AW2128" s="3">
        <f t="shared" si="1097"/>
        <v>1</v>
      </c>
      <c r="AX2128" s="3">
        <f t="shared" si="1098"/>
        <v>1.1713529797503739</v>
      </c>
      <c r="AZ2128" t="s">
        <v>3851</v>
      </c>
      <c r="BA2128">
        <v>2559</v>
      </c>
      <c r="BB2128" t="s">
        <v>5113</v>
      </c>
      <c r="BC2128" s="17" t="str">
        <f t="shared" si="1099"/>
        <v>N/D</v>
      </c>
      <c r="BD2128" s="17">
        <f t="shared" si="1100"/>
        <v>4.0000000000000001E-3</v>
      </c>
      <c r="BE2128" s="17">
        <f t="shared" si="1101"/>
        <v>0.245</v>
      </c>
      <c r="BF2128" s="2" t="str">
        <f t="shared" si="1102"/>
        <v>N/D</v>
      </c>
      <c r="BG2128" s="2" t="str">
        <f t="shared" si="1103"/>
        <v>N/D</v>
      </c>
      <c r="BH2128" s="2" t="str">
        <f t="shared" si="1104"/>
        <v>N/D</v>
      </c>
      <c r="BI2128" s="2">
        <f t="shared" si="1105"/>
        <v>5955722.5</v>
      </c>
      <c r="BJ2128" s="2">
        <f t="shared" si="1106"/>
        <v>5984395</v>
      </c>
      <c r="BK2128" s="2">
        <f t="shared" si="1107"/>
        <v>5223907</v>
      </c>
      <c r="BL2128" s="2">
        <f t="shared" si="1108"/>
        <v>854221.875</v>
      </c>
      <c r="BM2128" s="2">
        <f t="shared" si="1109"/>
        <v>812302.4375</v>
      </c>
      <c r="BN2128" s="2">
        <f t="shared" si="1110"/>
        <v>845205.4375</v>
      </c>
      <c r="BO2128" s="17" t="str">
        <f t="shared" si="1111"/>
        <v>N/D</v>
      </c>
      <c r="BP2128" s="17" t="str">
        <f t="shared" si="1112"/>
        <v>N/D</v>
      </c>
      <c r="BQ2128" s="17" t="str">
        <f t="shared" si="1113"/>
        <v>N/D</v>
      </c>
      <c r="BR2128" s="17">
        <f t="shared" si="1114"/>
        <v>1.1400896876609787</v>
      </c>
      <c r="BS2128" s="17">
        <f t="shared" si="1115"/>
        <v>1.1455783956337662</v>
      </c>
      <c r="BT2128" s="17">
        <f t="shared" si="1116"/>
        <v>1</v>
      </c>
      <c r="BU2128" s="17">
        <f t="shared" si="1117"/>
        <v>1.0516057019710716</v>
      </c>
      <c r="BV2128" s="17">
        <f t="shared" si="1118"/>
        <v>1</v>
      </c>
      <c r="BW2128" s="17">
        <f t="shared" si="1119"/>
        <v>1.0405058491530133</v>
      </c>
      <c r="BX2128" s="20">
        <f t="shared" si="1120"/>
        <v>1.0958476948160252</v>
      </c>
      <c r="BY2128" s="20">
        <f t="shared" si="1121"/>
        <v>1.0727891978168831</v>
      </c>
      <c r="BZ2128" s="20">
        <f t="shared" si="1122"/>
        <v>1.0202529245765066</v>
      </c>
    </row>
    <row r="2129" spans="2:78" x14ac:dyDescent="0.25">
      <c r="B2129">
        <v>8399</v>
      </c>
      <c r="C2129">
        <v>2</v>
      </c>
      <c r="D2129">
        <v>-0.28999999999999998</v>
      </c>
      <c r="E2129">
        <v>1.534</v>
      </c>
      <c r="F2129" s="4">
        <v>4001</v>
      </c>
      <c r="G2129" s="5" t="str">
        <f>F2129&amp;"_"&amp;COUNTIF($F$2:$F2129,F2129)</f>
        <v>4001_2</v>
      </c>
      <c r="H2129" t="s">
        <v>326</v>
      </c>
      <c r="I2129">
        <v>5.2999999999999999E-2</v>
      </c>
      <c r="J2129" s="2">
        <v>269198.65620000003</v>
      </c>
      <c r="K2129" s="2">
        <v>312610.21879999997</v>
      </c>
      <c r="L2129" s="2">
        <v>303426.5625</v>
      </c>
      <c r="M2129" s="1">
        <f>MIN(J2129:L2129)</f>
        <v>269198.65620000003</v>
      </c>
      <c r="N2129" s="3">
        <f t="shared" si="1090"/>
        <v>1</v>
      </c>
      <c r="O2129" s="3">
        <f t="shared" si="1091"/>
        <v>1.1612621816646347</v>
      </c>
      <c r="P2129" s="3">
        <f t="shared" si="1092"/>
        <v>1.1271473891555035</v>
      </c>
      <c r="Q2129" s="3"/>
      <c r="S2129">
        <v>3665</v>
      </c>
      <c r="T2129">
        <v>2</v>
      </c>
      <c r="U2129">
        <v>-0.2</v>
      </c>
      <c r="V2129">
        <v>1.9530000000000001</v>
      </c>
      <c r="W2129" s="4">
        <v>4014</v>
      </c>
      <c r="X2129" s="5" t="str">
        <f>W2129&amp;"_"&amp;COUNTIF($W$2:$W2129,W2129)</f>
        <v>4014_2</v>
      </c>
      <c r="Y2129" t="s">
        <v>39</v>
      </c>
      <c r="Z2129">
        <v>0.13</v>
      </c>
      <c r="AA2129" s="1">
        <v>47370.093800000002</v>
      </c>
      <c r="AB2129" s="1">
        <v>35186.5625</v>
      </c>
      <c r="AC2129" s="1">
        <v>37834.355499999998</v>
      </c>
      <c r="AD2129" s="1">
        <f>MIN(AA2129:AC2129)</f>
        <v>35186.5625</v>
      </c>
      <c r="AE2129" s="3">
        <f t="shared" si="1093"/>
        <v>1.3462552302459214</v>
      </c>
      <c r="AF2129" s="3">
        <f t="shared" si="1094"/>
        <v>1</v>
      </c>
      <c r="AG2129" s="3">
        <f t="shared" si="1095"/>
        <v>1.0752501185644376</v>
      </c>
      <c r="AH2129" s="3"/>
      <c r="AJ2129">
        <v>7883</v>
      </c>
      <c r="AK2129">
        <v>2</v>
      </c>
      <c r="AL2129">
        <v>-0.14000000000000001</v>
      </c>
      <c r="AM2129">
        <v>1.7090000000000001</v>
      </c>
      <c r="AN2129" s="4">
        <v>4030</v>
      </c>
      <c r="AO2129" s="5" t="str">
        <f>AN2129&amp;"_"&amp;COUNTIF($AN$2:$AN2129,AN2129)</f>
        <v>4030_1</v>
      </c>
      <c r="AP2129" t="s">
        <v>262</v>
      </c>
      <c r="AQ2129">
        <v>0.1</v>
      </c>
      <c r="AR2129" s="1">
        <v>133023.54689999999</v>
      </c>
      <c r="AS2129" s="1">
        <v>124891.5312</v>
      </c>
      <c r="AT2129" s="1">
        <v>123760.80469999999</v>
      </c>
      <c r="AU2129" s="1">
        <f>MIN(AR2129:AT2129)</f>
        <v>123760.80469999999</v>
      </c>
      <c r="AV2129" s="3">
        <f t="shared" si="1096"/>
        <v>1.0748439073457317</v>
      </c>
      <c r="AW2129" s="3">
        <f t="shared" si="1097"/>
        <v>1.0091363861340505</v>
      </c>
      <c r="AX2129" s="3">
        <f t="shared" si="1098"/>
        <v>1</v>
      </c>
      <c r="AZ2129" t="s">
        <v>2815</v>
      </c>
      <c r="BA2129">
        <v>2690</v>
      </c>
      <c r="BB2129" t="s">
        <v>5114</v>
      </c>
      <c r="BC2129" s="17">
        <f t="shared" si="1099"/>
        <v>0.57299999999999995</v>
      </c>
      <c r="BD2129" s="17" t="str">
        <f t="shared" si="1100"/>
        <v>N/D</v>
      </c>
      <c r="BE2129" s="17">
        <f t="shared" si="1101"/>
        <v>0.56000000000000005</v>
      </c>
      <c r="BF2129" s="2">
        <f t="shared" si="1102"/>
        <v>157714.17189999999</v>
      </c>
      <c r="BG2129" s="2">
        <f t="shared" si="1103"/>
        <v>440123.75</v>
      </c>
      <c r="BH2129" s="2">
        <f t="shared" si="1104"/>
        <v>459684.84379999997</v>
      </c>
      <c r="BI2129" s="2" t="str">
        <f t="shared" si="1105"/>
        <v>N/D</v>
      </c>
      <c r="BJ2129" s="2" t="str">
        <f t="shared" si="1106"/>
        <v>N/D</v>
      </c>
      <c r="BK2129" s="2" t="str">
        <f t="shared" si="1107"/>
        <v>N/D</v>
      </c>
      <c r="BL2129" s="2">
        <f t="shared" si="1108"/>
        <v>212118.9062</v>
      </c>
      <c r="BM2129" s="2">
        <f t="shared" si="1109"/>
        <v>363467.71879999997</v>
      </c>
      <c r="BN2129" s="2">
        <f t="shared" si="1110"/>
        <v>370359.125</v>
      </c>
      <c r="BO2129" s="17">
        <f t="shared" si="1111"/>
        <v>1</v>
      </c>
      <c r="BP2129" s="17">
        <f t="shared" si="1112"/>
        <v>2.7906417330654611</v>
      </c>
      <c r="BQ2129" s="17">
        <f t="shared" si="1113"/>
        <v>2.9146704970271604</v>
      </c>
      <c r="BR2129" s="17" t="str">
        <f t="shared" si="1114"/>
        <v>N/D</v>
      </c>
      <c r="BS2129" s="17" t="str">
        <f t="shared" si="1115"/>
        <v>N/D</v>
      </c>
      <c r="BT2129" s="17" t="str">
        <f t="shared" si="1116"/>
        <v>N/D</v>
      </c>
      <c r="BU2129" s="17">
        <f t="shared" si="1117"/>
        <v>1</v>
      </c>
      <c r="BV2129" s="17">
        <f t="shared" si="1118"/>
        <v>1.7135093015108145</v>
      </c>
      <c r="BW2129" s="17">
        <f t="shared" si="1119"/>
        <v>1.7459977124849044</v>
      </c>
      <c r="BX2129" s="20">
        <f t="shared" si="1120"/>
        <v>1</v>
      </c>
      <c r="BY2129" s="20">
        <f t="shared" si="1121"/>
        <v>2.2520755172881377</v>
      </c>
      <c r="BZ2129" s="20">
        <f t="shared" si="1122"/>
        <v>2.3303341047560324</v>
      </c>
    </row>
    <row r="2130" spans="2:78" x14ac:dyDescent="0.25">
      <c r="B2130">
        <v>8438</v>
      </c>
      <c r="C2130">
        <v>2</v>
      </c>
      <c r="D2130">
        <v>-0.31</v>
      </c>
      <c r="E2130">
        <v>1.423</v>
      </c>
      <c r="F2130" s="4">
        <v>4001</v>
      </c>
      <c r="G2130" s="5" t="str">
        <f>F2130&amp;"_"&amp;COUNTIF($F$2:$F2130,F2130)</f>
        <v>4001_3</v>
      </c>
      <c r="H2130" t="s">
        <v>326</v>
      </c>
      <c r="I2130">
        <v>0.158</v>
      </c>
      <c r="J2130" s="2">
        <v>253918.23439999999</v>
      </c>
      <c r="K2130" s="2">
        <v>297592.21879999997</v>
      </c>
      <c r="L2130" s="2">
        <v>301839.71879999997</v>
      </c>
      <c r="M2130" s="1">
        <f>MIN(J2130:L2130)</f>
        <v>253918.23439999999</v>
      </c>
      <c r="N2130" s="3">
        <f t="shared" si="1090"/>
        <v>1</v>
      </c>
      <c r="O2130" s="3">
        <f t="shared" si="1091"/>
        <v>1.1720001893648957</v>
      </c>
      <c r="P2130" s="3">
        <f t="shared" si="1092"/>
        <v>1.188728015194485</v>
      </c>
      <c r="Q2130" s="3"/>
      <c r="S2130">
        <v>3633</v>
      </c>
      <c r="T2130">
        <v>2</v>
      </c>
      <c r="U2130">
        <v>-0.15</v>
      </c>
      <c r="V2130">
        <v>1.8839999999999999</v>
      </c>
      <c r="W2130" s="4">
        <v>4014</v>
      </c>
      <c r="X2130" s="5" t="str">
        <f>W2130&amp;"_"&amp;COUNTIF($W$2:$W2130,W2130)</f>
        <v>4014_3</v>
      </c>
      <c r="Y2130" t="s">
        <v>39</v>
      </c>
      <c r="Z2130">
        <v>0.112</v>
      </c>
      <c r="AA2130" s="1">
        <v>54253.738299999997</v>
      </c>
      <c r="AB2130" s="1">
        <v>43406.523399999998</v>
      </c>
      <c r="AC2130" s="1">
        <v>38181.859400000001</v>
      </c>
      <c r="AD2130" s="1">
        <f>MIN(AA2130:AC2130)</f>
        <v>38181.859400000001</v>
      </c>
      <c r="AE2130" s="3">
        <f t="shared" si="1093"/>
        <v>1.4209297072630254</v>
      </c>
      <c r="AF2130" s="3">
        <f t="shared" si="1094"/>
        <v>1.1368362903772045</v>
      </c>
      <c r="AG2130" s="3">
        <f t="shared" si="1095"/>
        <v>1</v>
      </c>
      <c r="AH2130" s="3"/>
      <c r="AJ2130">
        <v>8016</v>
      </c>
      <c r="AK2130">
        <v>2</v>
      </c>
      <c r="AL2130">
        <v>-0.62</v>
      </c>
      <c r="AM2130">
        <v>1.7090000000000001</v>
      </c>
      <c r="AN2130" s="4">
        <v>4030</v>
      </c>
      <c r="AO2130" s="5" t="str">
        <f>AN2130&amp;"_"&amp;COUNTIF($AN$2:$AN2130,AN2130)</f>
        <v>4030_2</v>
      </c>
      <c r="AP2130" t="s">
        <v>262</v>
      </c>
      <c r="AQ2130">
        <v>0.10199999999999999</v>
      </c>
      <c r="AR2130" s="1">
        <v>47883.039100000002</v>
      </c>
      <c r="AS2130" s="1">
        <v>41372.546900000001</v>
      </c>
      <c r="AT2130" s="1">
        <v>27879.394499999999</v>
      </c>
      <c r="AU2130" s="1">
        <f>MIN(AR2130:AT2130)</f>
        <v>27879.394499999999</v>
      </c>
      <c r="AV2130" s="3">
        <f t="shared" si="1096"/>
        <v>1.7175064221713998</v>
      </c>
      <c r="AW2130" s="3">
        <f t="shared" si="1097"/>
        <v>1.4839829788986272</v>
      </c>
      <c r="AX2130" s="3">
        <f t="shared" si="1098"/>
        <v>1</v>
      </c>
      <c r="AZ2130" t="s">
        <v>3852</v>
      </c>
      <c r="BA2130">
        <v>2722</v>
      </c>
      <c r="BB2130" t="s">
        <v>5115</v>
      </c>
      <c r="BC2130" s="17" t="str">
        <f t="shared" si="1099"/>
        <v>N/D</v>
      </c>
      <c r="BD2130" s="17">
        <f t="shared" si="1100"/>
        <v>0.23699999999999999</v>
      </c>
      <c r="BE2130" s="17" t="str">
        <f t="shared" si="1101"/>
        <v>N/D</v>
      </c>
      <c r="BF2130" s="2" t="str">
        <f t="shared" si="1102"/>
        <v>N/D</v>
      </c>
      <c r="BG2130" s="2" t="str">
        <f t="shared" si="1103"/>
        <v>N/D</v>
      </c>
      <c r="BH2130" s="2" t="str">
        <f t="shared" si="1104"/>
        <v>N/D</v>
      </c>
      <c r="BI2130" s="2">
        <f t="shared" si="1105"/>
        <v>953454.9375</v>
      </c>
      <c r="BJ2130" s="2">
        <f t="shared" si="1106"/>
        <v>1115605.375</v>
      </c>
      <c r="BK2130" s="2">
        <f t="shared" si="1107"/>
        <v>1078571.75</v>
      </c>
      <c r="BL2130" s="2" t="str">
        <f t="shared" si="1108"/>
        <v>N/D</v>
      </c>
      <c r="BM2130" s="2" t="str">
        <f t="shared" si="1109"/>
        <v>N/D</v>
      </c>
      <c r="BN2130" s="2" t="str">
        <f t="shared" si="1110"/>
        <v>N/D</v>
      </c>
      <c r="BO2130" s="17" t="str">
        <f t="shared" si="1111"/>
        <v>N/D</v>
      </c>
      <c r="BP2130" s="17" t="str">
        <f t="shared" si="1112"/>
        <v>N/D</v>
      </c>
      <c r="BQ2130" s="17" t="str">
        <f t="shared" si="1113"/>
        <v>N/D</v>
      </c>
      <c r="BR2130" s="17">
        <f t="shared" si="1114"/>
        <v>1</v>
      </c>
      <c r="BS2130" s="17">
        <f t="shared" si="1115"/>
        <v>1.1700661784028992</v>
      </c>
      <c r="BT2130" s="17">
        <f t="shared" si="1116"/>
        <v>1.1312246731115176</v>
      </c>
      <c r="BU2130" s="17" t="str">
        <f t="shared" si="1117"/>
        <v>N/D</v>
      </c>
      <c r="BV2130" s="17" t="str">
        <f t="shared" si="1118"/>
        <v>N/D</v>
      </c>
      <c r="BW2130" s="17" t="str">
        <f t="shared" si="1119"/>
        <v>N/D</v>
      </c>
      <c r="BX2130" s="20">
        <f t="shared" si="1120"/>
        <v>1</v>
      </c>
      <c r="BY2130" s="20">
        <f t="shared" si="1121"/>
        <v>1.1700661784028992</v>
      </c>
      <c r="BZ2130" s="20">
        <f t="shared" si="1122"/>
        <v>1.1312246731115176</v>
      </c>
    </row>
    <row r="2131" spans="2:78" x14ac:dyDescent="0.25">
      <c r="B2131">
        <v>8520</v>
      </c>
      <c r="C2131">
        <v>2</v>
      </c>
      <c r="D2131">
        <v>-0.13</v>
      </c>
      <c r="E2131">
        <v>1.2310000000000001</v>
      </c>
      <c r="F2131" s="4">
        <v>4001</v>
      </c>
      <c r="G2131" s="5" t="str">
        <f>F2131&amp;"_"&amp;COUNTIF($F$2:$F2131,F2131)</f>
        <v>4001_4</v>
      </c>
      <c r="H2131" t="s">
        <v>326</v>
      </c>
      <c r="I2131">
        <v>7.3999999999999996E-2</v>
      </c>
      <c r="J2131" s="2">
        <v>179716.875</v>
      </c>
      <c r="K2131" s="2">
        <v>75908.414099999995</v>
      </c>
      <c r="L2131" s="2">
        <v>59842.066400000003</v>
      </c>
      <c r="M2131" s="1">
        <f>MIN(J2131:L2131)</f>
        <v>59842.066400000003</v>
      </c>
      <c r="N2131" s="3">
        <f t="shared" si="1090"/>
        <v>3.0031863171088622</v>
      </c>
      <c r="O2131" s="3">
        <f t="shared" si="1091"/>
        <v>1.2684791596701948</v>
      </c>
      <c r="P2131" s="3">
        <f t="shared" si="1092"/>
        <v>1</v>
      </c>
      <c r="Q2131" s="3"/>
      <c r="S2131">
        <v>3696</v>
      </c>
      <c r="T2131">
        <v>2</v>
      </c>
      <c r="U2131">
        <v>-0.12</v>
      </c>
      <c r="V2131">
        <v>1.8680000000000001</v>
      </c>
      <c r="W2131" s="4">
        <v>4014</v>
      </c>
      <c r="X2131" s="5" t="str">
        <f>W2131&amp;"_"&amp;COUNTIF($W$2:$W2131,W2131)</f>
        <v>4014_4</v>
      </c>
      <c r="Y2131" t="s">
        <v>39</v>
      </c>
      <c r="Z2131">
        <v>0.14599999999999999</v>
      </c>
      <c r="AA2131" s="1">
        <v>33787.339800000002</v>
      </c>
      <c r="AB2131" s="1">
        <v>32748.044900000001</v>
      </c>
      <c r="AC2131" s="1">
        <v>22533.043000000001</v>
      </c>
      <c r="AD2131" s="1">
        <f>MIN(AA2131:AC2131)</f>
        <v>22533.043000000001</v>
      </c>
      <c r="AE2131" s="3">
        <f t="shared" si="1093"/>
        <v>1.499457476737607</v>
      </c>
      <c r="AF2131" s="3">
        <f t="shared" si="1094"/>
        <v>1.4533343277248438</v>
      </c>
      <c r="AG2131" s="3">
        <f t="shared" si="1095"/>
        <v>1</v>
      </c>
      <c r="AH2131" s="3"/>
      <c r="AJ2131">
        <v>7922</v>
      </c>
      <c r="AK2131">
        <v>2</v>
      </c>
      <c r="AL2131">
        <v>-0.24</v>
      </c>
      <c r="AM2131">
        <v>1.708</v>
      </c>
      <c r="AN2131" s="4">
        <v>4030</v>
      </c>
      <c r="AO2131" s="5" t="str">
        <f>AN2131&amp;"_"&amp;COUNTIF($AN$2:$AN2131,AN2131)</f>
        <v>4030_3</v>
      </c>
      <c r="AP2131" t="s">
        <v>262</v>
      </c>
      <c r="AQ2131">
        <v>0.17100000000000001</v>
      </c>
      <c r="AR2131" s="1">
        <v>273129.9375</v>
      </c>
      <c r="AS2131" s="1">
        <v>205603.9375</v>
      </c>
      <c r="AT2131" s="1">
        <v>188689.85939999999</v>
      </c>
      <c r="AU2131" s="1">
        <f>MIN(AR2131:AT2131)</f>
        <v>188689.85939999999</v>
      </c>
      <c r="AV2131" s="3">
        <f t="shared" si="1096"/>
        <v>1.4475072394907937</v>
      </c>
      <c r="AW2131" s="3">
        <f t="shared" si="1097"/>
        <v>1.0896395712720532</v>
      </c>
      <c r="AX2131" s="3">
        <f t="shared" si="1098"/>
        <v>1</v>
      </c>
      <c r="AZ2131" t="s">
        <v>2816</v>
      </c>
      <c r="BA2131">
        <v>2737</v>
      </c>
      <c r="BB2131" t="s">
        <v>5116</v>
      </c>
      <c r="BC2131" s="17">
        <f t="shared" si="1099"/>
        <v>0.24199999999999999</v>
      </c>
      <c r="BD2131" s="17" t="str">
        <f t="shared" si="1100"/>
        <v>N/D</v>
      </c>
      <c r="BE2131" s="17" t="str">
        <f t="shared" si="1101"/>
        <v>N/D</v>
      </c>
      <c r="BF2131" s="2">
        <f t="shared" si="1102"/>
        <v>260042.39060000001</v>
      </c>
      <c r="BG2131" s="2">
        <f t="shared" si="1103"/>
        <v>388107.25</v>
      </c>
      <c r="BH2131" s="2">
        <f t="shared" si="1104"/>
        <v>438962.71879999997</v>
      </c>
      <c r="BI2131" s="2" t="str">
        <f t="shared" si="1105"/>
        <v>N/D</v>
      </c>
      <c r="BJ2131" s="2" t="str">
        <f t="shared" si="1106"/>
        <v>N/D</v>
      </c>
      <c r="BK2131" s="2" t="str">
        <f t="shared" si="1107"/>
        <v>N/D</v>
      </c>
      <c r="BL2131" s="2" t="str">
        <f t="shared" si="1108"/>
        <v>N/D</v>
      </c>
      <c r="BM2131" s="2" t="str">
        <f t="shared" si="1109"/>
        <v>N/D</v>
      </c>
      <c r="BN2131" s="2" t="str">
        <f t="shared" si="1110"/>
        <v>N/D</v>
      </c>
      <c r="BO2131" s="17">
        <f t="shared" si="1111"/>
        <v>1</v>
      </c>
      <c r="BP2131" s="17">
        <f t="shared" si="1112"/>
        <v>1.4924768577327483</v>
      </c>
      <c r="BQ2131" s="17">
        <f t="shared" si="1113"/>
        <v>1.688042929413063</v>
      </c>
      <c r="BR2131" s="17" t="str">
        <f t="shared" si="1114"/>
        <v>N/D</v>
      </c>
      <c r="BS2131" s="17" t="str">
        <f t="shared" si="1115"/>
        <v>N/D</v>
      </c>
      <c r="BT2131" s="17" t="str">
        <f t="shared" si="1116"/>
        <v>N/D</v>
      </c>
      <c r="BU2131" s="17" t="str">
        <f t="shared" si="1117"/>
        <v>N/D</v>
      </c>
      <c r="BV2131" s="17" t="str">
        <f t="shared" si="1118"/>
        <v>N/D</v>
      </c>
      <c r="BW2131" s="17" t="str">
        <f t="shared" si="1119"/>
        <v>N/D</v>
      </c>
      <c r="BX2131" s="20">
        <f t="shared" si="1120"/>
        <v>1</v>
      </c>
      <c r="BY2131" s="20">
        <f t="shared" si="1121"/>
        <v>1.4924768577327483</v>
      </c>
      <c r="BZ2131" s="20">
        <f t="shared" si="1122"/>
        <v>1.688042929413063</v>
      </c>
    </row>
    <row r="2132" spans="2:78" x14ac:dyDescent="0.25">
      <c r="B2132">
        <v>7571</v>
      </c>
      <c r="C2132">
        <v>2</v>
      </c>
      <c r="D2132">
        <v>-0.3</v>
      </c>
      <c r="E2132">
        <v>1.673</v>
      </c>
      <c r="F2132" s="4">
        <v>4002</v>
      </c>
      <c r="G2132" s="5" t="str">
        <f>F2132&amp;"_"&amp;COUNTIF($F$2:$F2132,F2132)</f>
        <v>4002_1</v>
      </c>
      <c r="H2132" t="s">
        <v>396</v>
      </c>
      <c r="I2132">
        <v>9.4E-2</v>
      </c>
      <c r="J2132" s="2">
        <v>229007.375</v>
      </c>
      <c r="K2132" s="2">
        <v>199146.23439999999</v>
      </c>
      <c r="L2132" s="2">
        <v>197153.70310000001</v>
      </c>
      <c r="M2132" s="1">
        <f>MIN(J2132:L2132)</f>
        <v>197153.70310000001</v>
      </c>
      <c r="N2132" s="3">
        <f t="shared" si="1090"/>
        <v>1.1615677078296784</v>
      </c>
      <c r="O2132" s="3">
        <f t="shared" si="1091"/>
        <v>1.0101064868103915</v>
      </c>
      <c r="P2132" s="3">
        <f t="shared" si="1092"/>
        <v>1</v>
      </c>
      <c r="Q2132" s="3"/>
      <c r="S2132">
        <v>3603</v>
      </c>
      <c r="T2132">
        <v>2</v>
      </c>
      <c r="U2132">
        <v>0.21</v>
      </c>
      <c r="V2132">
        <v>1.7809999999999999</v>
      </c>
      <c r="W2132" s="4">
        <v>4014</v>
      </c>
      <c r="X2132" s="5" t="str">
        <f>W2132&amp;"_"&amp;COUNTIF($W$2:$W2132,W2132)</f>
        <v>4014_5</v>
      </c>
      <c r="Y2132" t="s">
        <v>39</v>
      </c>
      <c r="Z2132">
        <v>6.8000000000000005E-2</v>
      </c>
      <c r="AA2132" s="1">
        <v>78608.085900000005</v>
      </c>
      <c r="AB2132" s="1">
        <v>40823.234400000001</v>
      </c>
      <c r="AC2132" s="1">
        <v>36936.566400000003</v>
      </c>
      <c r="AD2132" s="1">
        <f>MIN(AA2132:AC2132)</f>
        <v>36936.566400000003</v>
      </c>
      <c r="AE2132" s="3">
        <f t="shared" si="1093"/>
        <v>2.1281914796498245</v>
      </c>
      <c r="AF2132" s="3">
        <f t="shared" si="1094"/>
        <v>1.1052254819224343</v>
      </c>
      <c r="AG2132" s="3">
        <f t="shared" si="1095"/>
        <v>1</v>
      </c>
      <c r="AH2132" s="3"/>
      <c r="AJ2132">
        <v>7841</v>
      </c>
      <c r="AK2132">
        <v>2</v>
      </c>
      <c r="AL2132">
        <v>-0.03</v>
      </c>
      <c r="AM2132">
        <v>1.603</v>
      </c>
      <c r="AN2132" s="4">
        <v>4030</v>
      </c>
      <c r="AO2132" s="5" t="str">
        <f>AN2132&amp;"_"&amp;COUNTIF($AN$2:$AN2132,AN2132)</f>
        <v>4030_4</v>
      </c>
      <c r="AP2132" t="s">
        <v>262</v>
      </c>
      <c r="AQ2132">
        <v>4.3999999999999997E-2</v>
      </c>
      <c r="AR2132" s="1">
        <v>80382.242199999993</v>
      </c>
      <c r="AS2132" s="1">
        <v>62272.031199999998</v>
      </c>
      <c r="AT2132" s="1">
        <v>53029.273399999998</v>
      </c>
      <c r="AU2132" s="1">
        <f>MIN(AR2132:AT2132)</f>
        <v>53029.273399999998</v>
      </c>
      <c r="AV2132" s="3">
        <f t="shared" si="1096"/>
        <v>1.5158088551143527</v>
      </c>
      <c r="AW2132" s="3">
        <f t="shared" si="1097"/>
        <v>1.1742953883279117</v>
      </c>
      <c r="AX2132" s="3">
        <f t="shared" si="1098"/>
        <v>1</v>
      </c>
      <c r="AZ2132" t="s">
        <v>2817</v>
      </c>
      <c r="BA2132">
        <v>2738</v>
      </c>
      <c r="BB2132" t="s">
        <v>5117</v>
      </c>
      <c r="BC2132" s="17">
        <f t="shared" si="1099"/>
        <v>0.23499999999999999</v>
      </c>
      <c r="BD2132" s="17" t="str">
        <f t="shared" si="1100"/>
        <v>N/D</v>
      </c>
      <c r="BE2132" s="17" t="str">
        <f t="shared" si="1101"/>
        <v>N/D</v>
      </c>
      <c r="BF2132" s="2">
        <f t="shared" si="1102"/>
        <v>189647.7812</v>
      </c>
      <c r="BG2132" s="2">
        <f t="shared" si="1103"/>
        <v>260557.7812</v>
      </c>
      <c r="BH2132" s="2">
        <f t="shared" si="1104"/>
        <v>257516.5312</v>
      </c>
      <c r="BI2132" s="2" t="str">
        <f t="shared" si="1105"/>
        <v>N/D</v>
      </c>
      <c r="BJ2132" s="2" t="str">
        <f t="shared" si="1106"/>
        <v>N/D</v>
      </c>
      <c r="BK2132" s="2" t="str">
        <f t="shared" si="1107"/>
        <v>N/D</v>
      </c>
      <c r="BL2132" s="2" t="str">
        <f t="shared" si="1108"/>
        <v>N/D</v>
      </c>
      <c r="BM2132" s="2" t="str">
        <f t="shared" si="1109"/>
        <v>N/D</v>
      </c>
      <c r="BN2132" s="2" t="str">
        <f t="shared" si="1110"/>
        <v>N/D</v>
      </c>
      <c r="BO2132" s="17">
        <f t="shared" si="1111"/>
        <v>1</v>
      </c>
      <c r="BP2132" s="17">
        <f t="shared" si="1112"/>
        <v>1.3739036626282448</v>
      </c>
      <c r="BQ2132" s="17">
        <f t="shared" si="1113"/>
        <v>1.3578673558454477</v>
      </c>
      <c r="BR2132" s="17" t="str">
        <f t="shared" si="1114"/>
        <v>N/D</v>
      </c>
      <c r="BS2132" s="17" t="str">
        <f t="shared" si="1115"/>
        <v>N/D</v>
      </c>
      <c r="BT2132" s="17" t="str">
        <f t="shared" si="1116"/>
        <v>N/D</v>
      </c>
      <c r="BU2132" s="17" t="str">
        <f t="shared" si="1117"/>
        <v>N/D</v>
      </c>
      <c r="BV2132" s="17" t="str">
        <f t="shared" si="1118"/>
        <v>N/D</v>
      </c>
      <c r="BW2132" s="17" t="str">
        <f t="shared" si="1119"/>
        <v>N/D</v>
      </c>
      <c r="BX2132" s="20">
        <f t="shared" si="1120"/>
        <v>1</v>
      </c>
      <c r="BY2132" s="20">
        <f t="shared" si="1121"/>
        <v>1.3739036626282448</v>
      </c>
      <c r="BZ2132" s="20">
        <f t="shared" si="1122"/>
        <v>1.3578673558454477</v>
      </c>
    </row>
    <row r="2133" spans="2:78" x14ac:dyDescent="0.25">
      <c r="B2133">
        <v>7561</v>
      </c>
      <c r="C2133">
        <v>2</v>
      </c>
      <c r="D2133">
        <v>-0.38</v>
      </c>
      <c r="E2133">
        <v>1.647</v>
      </c>
      <c r="F2133" s="4">
        <v>4002</v>
      </c>
      <c r="G2133" s="5" t="str">
        <f>F2133&amp;"_"&amp;COUNTIF($F$2:$F2133,F2133)</f>
        <v>4002_2</v>
      </c>
      <c r="H2133" t="s">
        <v>396</v>
      </c>
      <c r="I2133">
        <v>0.16300000000000001</v>
      </c>
      <c r="J2133" s="2">
        <v>129551.3594</v>
      </c>
      <c r="K2133" s="2">
        <v>186549.92189999999</v>
      </c>
      <c r="L2133" s="2">
        <v>174562.375</v>
      </c>
      <c r="M2133" s="1">
        <f>MIN(J2133:L2133)</f>
        <v>129551.3594</v>
      </c>
      <c r="N2133" s="3">
        <f t="shared" si="1090"/>
        <v>1</v>
      </c>
      <c r="O2133" s="3">
        <f t="shared" si="1091"/>
        <v>1.4399688491420028</v>
      </c>
      <c r="P2133" s="3">
        <f t="shared" si="1092"/>
        <v>1.347437617084549</v>
      </c>
      <c r="Q2133" s="3"/>
      <c r="S2133">
        <v>3619</v>
      </c>
      <c r="T2133">
        <v>2</v>
      </c>
      <c r="U2133">
        <v>0</v>
      </c>
      <c r="V2133">
        <v>1.708</v>
      </c>
      <c r="W2133" s="4">
        <v>4014</v>
      </c>
      <c r="X2133" s="5" t="str">
        <f>W2133&amp;"_"&amp;COUNTIF($W$2:$W2133,W2133)</f>
        <v>4014_6</v>
      </c>
      <c r="Y2133" t="s">
        <v>39</v>
      </c>
      <c r="Z2133">
        <v>0.06</v>
      </c>
      <c r="AA2133" s="1">
        <v>51431.554700000001</v>
      </c>
      <c r="AB2133" s="1">
        <v>34268.355499999998</v>
      </c>
      <c r="AC2133" s="1">
        <v>31706.414100000002</v>
      </c>
      <c r="AD2133" s="1">
        <f>MIN(AA2133:AC2133)</f>
        <v>31706.414100000002</v>
      </c>
      <c r="AE2133" s="3">
        <f t="shared" si="1093"/>
        <v>1.6221183050782144</v>
      </c>
      <c r="AF2133" s="3">
        <f t="shared" si="1094"/>
        <v>1.0808019914178815</v>
      </c>
      <c r="AG2133" s="3">
        <f t="shared" si="1095"/>
        <v>1</v>
      </c>
      <c r="AH2133" s="3"/>
      <c r="AJ2133">
        <v>7971</v>
      </c>
      <c r="AK2133">
        <v>2</v>
      </c>
      <c r="AL2133">
        <v>-0.4</v>
      </c>
      <c r="AM2133">
        <v>1.6</v>
      </c>
      <c r="AN2133" s="4">
        <v>4030</v>
      </c>
      <c r="AO2133" s="5" t="str">
        <f>AN2133&amp;"_"&amp;COUNTIF($AN$2:$AN2133,AN2133)</f>
        <v>4030_5</v>
      </c>
      <c r="AP2133" t="s">
        <v>262</v>
      </c>
      <c r="AQ2133">
        <v>8.2000000000000003E-2</v>
      </c>
      <c r="AR2133" s="1">
        <v>149698.8438</v>
      </c>
      <c r="AS2133" s="1">
        <v>116533.5625</v>
      </c>
      <c r="AT2133" s="1">
        <v>139090.125</v>
      </c>
      <c r="AU2133" s="1">
        <f>MIN(AR2133:AT2133)</f>
        <v>116533.5625</v>
      </c>
      <c r="AV2133" s="3">
        <f t="shared" si="1096"/>
        <v>1.2845985361513341</v>
      </c>
      <c r="AW2133" s="3">
        <f t="shared" si="1097"/>
        <v>1</v>
      </c>
      <c r="AX2133" s="3">
        <f t="shared" si="1098"/>
        <v>1.1935627987001598</v>
      </c>
      <c r="AZ2133" t="s">
        <v>2818</v>
      </c>
      <c r="BA2133">
        <v>2738</v>
      </c>
      <c r="BB2133" t="s">
        <v>5117</v>
      </c>
      <c r="BC2133" s="17">
        <f t="shared" si="1099"/>
        <v>0.24399999999999999</v>
      </c>
      <c r="BD2133" s="17" t="str">
        <f t="shared" si="1100"/>
        <v>N/D</v>
      </c>
      <c r="BE2133" s="17" t="str">
        <f t="shared" si="1101"/>
        <v>N/D</v>
      </c>
      <c r="BF2133" s="2">
        <f t="shared" si="1102"/>
        <v>687767.625</v>
      </c>
      <c r="BG2133" s="2">
        <f t="shared" si="1103"/>
        <v>908284.875</v>
      </c>
      <c r="BH2133" s="2">
        <f t="shared" si="1104"/>
        <v>973615.375</v>
      </c>
      <c r="BI2133" s="2" t="str">
        <f t="shared" si="1105"/>
        <v>N/D</v>
      </c>
      <c r="BJ2133" s="2" t="str">
        <f t="shared" si="1106"/>
        <v>N/D</v>
      </c>
      <c r="BK2133" s="2" t="str">
        <f t="shared" si="1107"/>
        <v>N/D</v>
      </c>
      <c r="BL2133" s="2" t="str">
        <f t="shared" si="1108"/>
        <v>N/D</v>
      </c>
      <c r="BM2133" s="2" t="str">
        <f t="shared" si="1109"/>
        <v>N/D</v>
      </c>
      <c r="BN2133" s="2" t="str">
        <f t="shared" si="1110"/>
        <v>N/D</v>
      </c>
      <c r="BO2133" s="17">
        <f t="shared" si="1111"/>
        <v>1</v>
      </c>
      <c r="BP2133" s="17">
        <f t="shared" si="1112"/>
        <v>1.3206275520747288</v>
      </c>
      <c r="BQ2133" s="17">
        <f t="shared" si="1113"/>
        <v>1.4156167571859755</v>
      </c>
      <c r="BR2133" s="17" t="str">
        <f t="shared" si="1114"/>
        <v>N/D</v>
      </c>
      <c r="BS2133" s="17" t="str">
        <f t="shared" si="1115"/>
        <v>N/D</v>
      </c>
      <c r="BT2133" s="17" t="str">
        <f t="shared" si="1116"/>
        <v>N/D</v>
      </c>
      <c r="BU2133" s="17" t="str">
        <f t="shared" si="1117"/>
        <v>N/D</v>
      </c>
      <c r="BV2133" s="17" t="str">
        <f t="shared" si="1118"/>
        <v>N/D</v>
      </c>
      <c r="BW2133" s="17" t="str">
        <f t="shared" si="1119"/>
        <v>N/D</v>
      </c>
      <c r="BX2133" s="20">
        <f t="shared" si="1120"/>
        <v>1</v>
      </c>
      <c r="BY2133" s="20">
        <f t="shared" si="1121"/>
        <v>1.3206275520747288</v>
      </c>
      <c r="BZ2133" s="20">
        <f t="shared" si="1122"/>
        <v>1.4156167571859755</v>
      </c>
    </row>
    <row r="2134" spans="2:78" x14ac:dyDescent="0.25">
      <c r="B2134">
        <v>7661</v>
      </c>
      <c r="C2134">
        <v>2</v>
      </c>
      <c r="D2134">
        <v>-0.24</v>
      </c>
      <c r="E2134">
        <v>1.6319999999999999</v>
      </c>
      <c r="F2134" s="4">
        <v>4002</v>
      </c>
      <c r="G2134" s="5" t="str">
        <f>F2134&amp;"_"&amp;COUNTIF($F$2:$F2134,F2134)</f>
        <v>4002_3</v>
      </c>
      <c r="H2134" t="s">
        <v>396</v>
      </c>
      <c r="I2134">
        <v>0.13500000000000001</v>
      </c>
      <c r="J2134" s="2">
        <v>97520.804699999993</v>
      </c>
      <c r="K2134" s="2">
        <v>146029.8125</v>
      </c>
      <c r="L2134" s="2">
        <v>155380.375</v>
      </c>
      <c r="M2134" s="1">
        <f>MIN(J2134:L2134)</f>
        <v>97520.804699999993</v>
      </c>
      <c r="N2134" s="3">
        <f t="shared" si="1090"/>
        <v>1</v>
      </c>
      <c r="O2134" s="3">
        <f t="shared" si="1091"/>
        <v>1.4974221444257627</v>
      </c>
      <c r="P2134" s="3">
        <f t="shared" si="1092"/>
        <v>1.593304889946217</v>
      </c>
      <c r="Q2134" s="3"/>
      <c r="S2134">
        <v>11977</v>
      </c>
      <c r="T2134">
        <v>2</v>
      </c>
      <c r="U2134">
        <v>0.66</v>
      </c>
      <c r="V2134">
        <v>1.5980000000000001</v>
      </c>
      <c r="W2134" s="4">
        <v>4017</v>
      </c>
      <c r="X2134" s="5" t="str">
        <f>W2134&amp;"_"&amp;COUNTIF($W$2:$W2134,W2134)</f>
        <v>4017_1</v>
      </c>
      <c r="Y2134" t="s">
        <v>371</v>
      </c>
      <c r="Z2134">
        <v>4.5999999999999999E-2</v>
      </c>
      <c r="AA2134" s="1">
        <v>74287.632800000007</v>
      </c>
      <c r="AB2134" s="1">
        <v>181815.2812</v>
      </c>
      <c r="AC2134" s="1">
        <v>144177.92189999999</v>
      </c>
      <c r="AD2134" s="1">
        <f>MIN(AA2134:AC2134)</f>
        <v>74287.632800000007</v>
      </c>
      <c r="AE2134" s="3">
        <f t="shared" si="1093"/>
        <v>1</v>
      </c>
      <c r="AF2134" s="3">
        <f t="shared" si="1094"/>
        <v>2.4474501925440273</v>
      </c>
      <c r="AG2134" s="3">
        <f t="shared" si="1095"/>
        <v>1.9408065173938343</v>
      </c>
      <c r="AH2134" s="3"/>
      <c r="AJ2134">
        <v>4435</v>
      </c>
      <c r="AK2134">
        <v>2</v>
      </c>
      <c r="AL2134">
        <v>0.25</v>
      </c>
      <c r="AM2134">
        <v>1.87</v>
      </c>
      <c r="AN2134" s="4">
        <v>4031</v>
      </c>
      <c r="AO2134" s="5" t="str">
        <f>AN2134&amp;"_"&amp;COUNTIF($AN$2:$AN2134,AN2134)</f>
        <v>4031_1</v>
      </c>
      <c r="AP2134" t="s">
        <v>408</v>
      </c>
      <c r="AQ2134">
        <v>0.14199999999999999</v>
      </c>
      <c r="AR2134" s="1">
        <v>151660.20310000001</v>
      </c>
      <c r="AS2134" s="1">
        <v>123734.99219999999</v>
      </c>
      <c r="AT2134" s="1">
        <v>112947.58590000001</v>
      </c>
      <c r="AU2134" s="1">
        <f>MIN(AR2134:AT2134)</f>
        <v>112947.58590000001</v>
      </c>
      <c r="AV2134" s="3">
        <f t="shared" si="1096"/>
        <v>1.3427485137599564</v>
      </c>
      <c r="AW2134" s="3">
        <f t="shared" si="1097"/>
        <v>1.0955080731831737</v>
      </c>
      <c r="AX2134" s="3">
        <f t="shared" si="1098"/>
        <v>1</v>
      </c>
      <c r="AZ2134" t="s">
        <v>3853</v>
      </c>
      <c r="BA2134">
        <v>2786</v>
      </c>
      <c r="BB2134" t="s">
        <v>5118</v>
      </c>
      <c r="BC2134" s="17" t="str">
        <f t="shared" si="1099"/>
        <v>N/D</v>
      </c>
      <c r="BD2134" s="17">
        <f t="shared" si="1100"/>
        <v>0.19400000000000001</v>
      </c>
      <c r="BE2134" s="17" t="str">
        <f t="shared" si="1101"/>
        <v>N/D</v>
      </c>
      <c r="BF2134" s="2" t="str">
        <f t="shared" si="1102"/>
        <v>N/D</v>
      </c>
      <c r="BG2134" s="2" t="str">
        <f t="shared" si="1103"/>
        <v>N/D</v>
      </c>
      <c r="BH2134" s="2" t="str">
        <f t="shared" si="1104"/>
        <v>N/D</v>
      </c>
      <c r="BI2134" s="2">
        <f t="shared" si="1105"/>
        <v>112874.7812</v>
      </c>
      <c r="BJ2134" s="2">
        <f t="shared" si="1106"/>
        <v>182372.01560000001</v>
      </c>
      <c r="BK2134" s="2">
        <f t="shared" si="1107"/>
        <v>161000.79689999999</v>
      </c>
      <c r="BL2134" s="2" t="str">
        <f t="shared" si="1108"/>
        <v>N/D</v>
      </c>
      <c r="BM2134" s="2" t="str">
        <f t="shared" si="1109"/>
        <v>N/D</v>
      </c>
      <c r="BN2134" s="2" t="str">
        <f t="shared" si="1110"/>
        <v>N/D</v>
      </c>
      <c r="BO2134" s="17" t="str">
        <f t="shared" si="1111"/>
        <v>N/D</v>
      </c>
      <c r="BP2134" s="17" t="str">
        <f t="shared" si="1112"/>
        <v>N/D</v>
      </c>
      <c r="BQ2134" s="17" t="str">
        <f t="shared" si="1113"/>
        <v>N/D</v>
      </c>
      <c r="BR2134" s="17">
        <f t="shared" si="1114"/>
        <v>1</v>
      </c>
      <c r="BS2134" s="17">
        <f t="shared" si="1115"/>
        <v>1.6157020519655281</v>
      </c>
      <c r="BT2134" s="17">
        <f t="shared" si="1116"/>
        <v>1.4263664140772658</v>
      </c>
      <c r="BU2134" s="17" t="str">
        <f t="shared" si="1117"/>
        <v>N/D</v>
      </c>
      <c r="BV2134" s="17" t="str">
        <f t="shared" si="1118"/>
        <v>N/D</v>
      </c>
      <c r="BW2134" s="17" t="str">
        <f t="shared" si="1119"/>
        <v>N/D</v>
      </c>
      <c r="BX2134" s="20">
        <f t="shared" si="1120"/>
        <v>1</v>
      </c>
      <c r="BY2134" s="20">
        <f t="shared" si="1121"/>
        <v>1.6157020519655281</v>
      </c>
      <c r="BZ2134" s="20">
        <f t="shared" si="1122"/>
        <v>1.4263664140772658</v>
      </c>
    </row>
    <row r="2135" spans="2:78" x14ac:dyDescent="0.25">
      <c r="B2135">
        <v>7609</v>
      </c>
      <c r="C2135">
        <v>2</v>
      </c>
      <c r="D2135">
        <v>-0.32</v>
      </c>
      <c r="E2135">
        <v>1.431</v>
      </c>
      <c r="F2135" s="4">
        <v>4002</v>
      </c>
      <c r="G2135" s="5" t="str">
        <f>F2135&amp;"_"&amp;COUNTIF($F$2:$F2135,F2135)</f>
        <v>4002_4</v>
      </c>
      <c r="H2135" t="s">
        <v>396</v>
      </c>
      <c r="I2135">
        <v>0.19600000000000001</v>
      </c>
      <c r="J2135" s="2">
        <v>185933.23439999999</v>
      </c>
      <c r="K2135" s="2">
        <v>352598.09379999997</v>
      </c>
      <c r="L2135" s="2">
        <v>348918.53120000003</v>
      </c>
      <c r="M2135" s="1">
        <f>MIN(J2135:L2135)</f>
        <v>185933.23439999999</v>
      </c>
      <c r="N2135" s="3">
        <f t="shared" si="1090"/>
        <v>1</v>
      </c>
      <c r="O2135" s="3">
        <f t="shared" si="1091"/>
        <v>1.8963693873116425</v>
      </c>
      <c r="P2135" s="3">
        <f t="shared" si="1092"/>
        <v>1.8765796890800499</v>
      </c>
      <c r="Q2135" s="3"/>
      <c r="S2135">
        <v>12057</v>
      </c>
      <c r="T2135">
        <v>2</v>
      </c>
      <c r="U2135">
        <v>0.68</v>
      </c>
      <c r="V2135">
        <v>1.5409999999999999</v>
      </c>
      <c r="W2135" s="4">
        <v>4017</v>
      </c>
      <c r="X2135" s="5" t="str">
        <f>W2135&amp;"_"&amp;COUNTIF($W$2:$W2135,W2135)</f>
        <v>4017_2</v>
      </c>
      <c r="Y2135" t="s">
        <v>371</v>
      </c>
      <c r="Z2135">
        <v>8.5999999999999993E-2</v>
      </c>
      <c r="AA2135" s="1">
        <v>63649.863299999997</v>
      </c>
      <c r="AB2135" s="1">
        <v>126212.92969999999</v>
      </c>
      <c r="AC2135" s="1">
        <v>127256.11719999999</v>
      </c>
      <c r="AD2135" s="1">
        <f>MIN(AA2135:AC2135)</f>
        <v>63649.863299999997</v>
      </c>
      <c r="AE2135" s="3">
        <f t="shared" si="1093"/>
        <v>1</v>
      </c>
      <c r="AF2135" s="3">
        <f t="shared" si="1094"/>
        <v>1.9829253851673236</v>
      </c>
      <c r="AG2135" s="3">
        <f t="shared" si="1095"/>
        <v>1.9993148547736157</v>
      </c>
      <c r="AH2135" s="3"/>
      <c r="AJ2135">
        <v>4404</v>
      </c>
      <c r="AK2135">
        <v>2</v>
      </c>
      <c r="AL2135">
        <v>-0.36</v>
      </c>
      <c r="AM2135">
        <v>1.7290000000000001</v>
      </c>
      <c r="AN2135" s="4">
        <v>4031</v>
      </c>
      <c r="AO2135" s="5" t="str">
        <f>AN2135&amp;"_"&amp;COUNTIF($AN$2:$AN2135,AN2135)</f>
        <v>4031_2</v>
      </c>
      <c r="AP2135" t="s">
        <v>408</v>
      </c>
      <c r="AQ2135">
        <v>0.151</v>
      </c>
      <c r="AR2135" s="1">
        <v>155482.89060000001</v>
      </c>
      <c r="AS2135" s="1">
        <v>122894.2188</v>
      </c>
      <c r="AT2135" s="1">
        <v>116482.24219999999</v>
      </c>
      <c r="AU2135" s="1">
        <f>MIN(AR2135:AT2135)</f>
        <v>116482.24219999999</v>
      </c>
      <c r="AV2135" s="3">
        <f t="shared" si="1096"/>
        <v>1.3348205500116996</v>
      </c>
      <c r="AW2135" s="3">
        <f t="shared" si="1097"/>
        <v>1.0550468163979076</v>
      </c>
      <c r="AX2135" s="3">
        <f t="shared" si="1098"/>
        <v>1</v>
      </c>
      <c r="AZ2135" t="s">
        <v>2819</v>
      </c>
      <c r="BA2135">
        <v>2819</v>
      </c>
      <c r="BB2135" t="s">
        <v>5119</v>
      </c>
      <c r="BC2135" s="17">
        <f t="shared" si="1099"/>
        <v>0.21299999999999999</v>
      </c>
      <c r="BD2135" s="17">
        <f t="shared" si="1100"/>
        <v>0.14199999999999999</v>
      </c>
      <c r="BE2135" s="17">
        <f t="shared" si="1101"/>
        <v>0.214</v>
      </c>
      <c r="BF2135" s="2">
        <f t="shared" si="1102"/>
        <v>486331.75</v>
      </c>
      <c r="BG2135" s="2">
        <f t="shared" si="1103"/>
        <v>574858.6875</v>
      </c>
      <c r="BH2135" s="2">
        <f t="shared" si="1104"/>
        <v>546096.5625</v>
      </c>
      <c r="BI2135" s="2">
        <f t="shared" si="1105"/>
        <v>473497.71879999997</v>
      </c>
      <c r="BJ2135" s="2">
        <f t="shared" si="1106"/>
        <v>423537.4375</v>
      </c>
      <c r="BK2135" s="2">
        <f t="shared" si="1107"/>
        <v>374881.71879999997</v>
      </c>
      <c r="BL2135" s="2">
        <f t="shared" si="1108"/>
        <v>496727.0625</v>
      </c>
      <c r="BM2135" s="2">
        <f t="shared" si="1109"/>
        <v>382451.25</v>
      </c>
      <c r="BN2135" s="2">
        <f t="shared" si="1110"/>
        <v>348519.25</v>
      </c>
      <c r="BO2135" s="17">
        <f t="shared" si="1111"/>
        <v>1</v>
      </c>
      <c r="BP2135" s="17">
        <f t="shared" si="1112"/>
        <v>1.1820299363551732</v>
      </c>
      <c r="BQ2135" s="17">
        <f t="shared" si="1113"/>
        <v>1.1228889795905779</v>
      </c>
      <c r="BR2135" s="17">
        <f t="shared" si="1114"/>
        <v>1.2630589731493731</v>
      </c>
      <c r="BS2135" s="17">
        <f t="shared" si="1115"/>
        <v>1.1297895209607645</v>
      </c>
      <c r="BT2135" s="17">
        <f t="shared" si="1116"/>
        <v>1</v>
      </c>
      <c r="BU2135" s="17">
        <f t="shared" si="1117"/>
        <v>1.4252500041245928</v>
      </c>
      <c r="BV2135" s="17">
        <f t="shared" si="1118"/>
        <v>1.0973604757843363</v>
      </c>
      <c r="BW2135" s="17">
        <f t="shared" si="1119"/>
        <v>1</v>
      </c>
      <c r="BX2135" s="20">
        <f t="shared" si="1120"/>
        <v>1.2294363257579886</v>
      </c>
      <c r="BY2135" s="20">
        <f t="shared" si="1121"/>
        <v>1.1363933110334248</v>
      </c>
      <c r="BZ2135" s="20">
        <f t="shared" si="1122"/>
        <v>1.0409629931968594</v>
      </c>
    </row>
    <row r="2136" spans="2:78" x14ac:dyDescent="0.25">
      <c r="B2136">
        <v>4450</v>
      </c>
      <c r="C2136">
        <v>2</v>
      </c>
      <c r="D2136">
        <v>0.51</v>
      </c>
      <c r="E2136">
        <v>1.484</v>
      </c>
      <c r="F2136" s="4">
        <v>4003</v>
      </c>
      <c r="G2136" s="5" t="str">
        <f>F2136&amp;"_"&amp;COUNTIF($F$2:$F2136,F2136)</f>
        <v>4003_1</v>
      </c>
      <c r="H2136" t="s">
        <v>598</v>
      </c>
      <c r="I2136">
        <v>0.315</v>
      </c>
      <c r="J2136" s="2">
        <v>87978.671900000001</v>
      </c>
      <c r="K2136" s="2">
        <v>113689.10159999999</v>
      </c>
      <c r="L2136" s="2">
        <v>105380.8281</v>
      </c>
      <c r="M2136" s="1">
        <f>MIN(J2136:L2136)</f>
        <v>87978.671900000001</v>
      </c>
      <c r="N2136" s="3">
        <f t="shared" si="1090"/>
        <v>1</v>
      </c>
      <c r="O2136" s="3">
        <f t="shared" si="1091"/>
        <v>1.2922348012848326</v>
      </c>
      <c r="P2136" s="3">
        <f t="shared" si="1092"/>
        <v>1.1977997146828947</v>
      </c>
      <c r="Q2136" s="3"/>
      <c r="S2136">
        <v>12016</v>
      </c>
      <c r="T2136">
        <v>2</v>
      </c>
      <c r="U2136">
        <v>0.77</v>
      </c>
      <c r="V2136">
        <v>1.5009999999999999</v>
      </c>
      <c r="W2136" s="4">
        <v>4017</v>
      </c>
      <c r="X2136" s="5" t="str">
        <f>W2136&amp;"_"&amp;COUNTIF($W$2:$W2136,W2136)</f>
        <v>4017_3</v>
      </c>
      <c r="Y2136" t="s">
        <v>371</v>
      </c>
      <c r="Z2136">
        <v>7.0999999999999994E-2</v>
      </c>
      <c r="AA2136" s="1">
        <v>143690.92189999999</v>
      </c>
      <c r="AB2136" s="1">
        <v>254518.57810000001</v>
      </c>
      <c r="AC2136" s="1">
        <v>247640.2812</v>
      </c>
      <c r="AD2136" s="1">
        <f>MIN(AA2136:AC2136)</f>
        <v>143690.92189999999</v>
      </c>
      <c r="AE2136" s="3">
        <f t="shared" si="1093"/>
        <v>1</v>
      </c>
      <c r="AF2136" s="3">
        <f t="shared" si="1094"/>
        <v>1.7712919837561432</v>
      </c>
      <c r="AG2136" s="3">
        <f t="shared" si="1095"/>
        <v>1.7234232888584453</v>
      </c>
      <c r="AH2136" s="3"/>
      <c r="AJ2136">
        <v>4467</v>
      </c>
      <c r="AK2136">
        <v>2</v>
      </c>
      <c r="AL2136">
        <v>0.84</v>
      </c>
      <c r="AM2136">
        <v>1.119</v>
      </c>
      <c r="AN2136" s="4">
        <v>4031</v>
      </c>
      <c r="AO2136" s="5" t="str">
        <f>AN2136&amp;"_"&amp;COUNTIF($AN$2:$AN2136,AN2136)</f>
        <v>4031_3</v>
      </c>
      <c r="AP2136" t="s">
        <v>408</v>
      </c>
      <c r="AQ2136">
        <v>2.9000000000000001E-2</v>
      </c>
      <c r="AR2136" s="1">
        <v>122775.08590000001</v>
      </c>
      <c r="AS2136" s="1">
        <v>79401.875</v>
      </c>
      <c r="AT2136" s="1">
        <v>86211.703099999999</v>
      </c>
      <c r="AU2136" s="1">
        <f>MIN(AR2136:AT2136)</f>
        <v>79401.875</v>
      </c>
      <c r="AV2136" s="3">
        <f t="shared" si="1096"/>
        <v>1.5462492025534662</v>
      </c>
      <c r="AW2136" s="3">
        <f t="shared" si="1097"/>
        <v>1</v>
      </c>
      <c r="AX2136" s="3">
        <f t="shared" si="1098"/>
        <v>1.0857640716922616</v>
      </c>
      <c r="AZ2136" t="s">
        <v>2820</v>
      </c>
      <c r="BA2136">
        <v>2819</v>
      </c>
      <c r="BB2136" t="s">
        <v>5119</v>
      </c>
      <c r="BC2136" s="17">
        <f t="shared" si="1099"/>
        <v>0.377</v>
      </c>
      <c r="BD2136" s="17">
        <f t="shared" si="1100"/>
        <v>0.254</v>
      </c>
      <c r="BE2136" s="17">
        <f t="shared" si="1101"/>
        <v>0.25900000000000001</v>
      </c>
      <c r="BF2136" s="2">
        <f t="shared" si="1102"/>
        <v>318533.59379999997</v>
      </c>
      <c r="BG2136" s="2">
        <f t="shared" si="1103"/>
        <v>326712.6875</v>
      </c>
      <c r="BH2136" s="2">
        <f t="shared" si="1104"/>
        <v>310053.15620000003</v>
      </c>
      <c r="BI2136" s="2">
        <f t="shared" si="1105"/>
        <v>251500.92189999999</v>
      </c>
      <c r="BJ2136" s="2">
        <f t="shared" si="1106"/>
        <v>213651.6562</v>
      </c>
      <c r="BK2136" s="2">
        <f t="shared" si="1107"/>
        <v>194983.7188</v>
      </c>
      <c r="BL2136" s="2">
        <f t="shared" si="1108"/>
        <v>260044.23439999999</v>
      </c>
      <c r="BM2136" s="2">
        <f t="shared" si="1109"/>
        <v>206294.82810000001</v>
      </c>
      <c r="BN2136" s="2">
        <f t="shared" si="1110"/>
        <v>173947.95310000001</v>
      </c>
      <c r="BO2136" s="17">
        <f t="shared" si="1111"/>
        <v>1.0273515603064194</v>
      </c>
      <c r="BP2136" s="17">
        <f t="shared" si="1112"/>
        <v>1.0537312101711158</v>
      </c>
      <c r="BQ2136" s="17">
        <f t="shared" si="1113"/>
        <v>1</v>
      </c>
      <c r="BR2136" s="17">
        <f t="shared" si="1114"/>
        <v>1.2898560118138438</v>
      </c>
      <c r="BS2136" s="17">
        <f t="shared" si="1115"/>
        <v>1.0957410060434236</v>
      </c>
      <c r="BT2136" s="17">
        <f t="shared" si="1116"/>
        <v>1</v>
      </c>
      <c r="BU2136" s="17">
        <f t="shared" si="1117"/>
        <v>1.4949542651444971</v>
      </c>
      <c r="BV2136" s="17">
        <f t="shared" si="1118"/>
        <v>1.185957204000005</v>
      </c>
      <c r="BW2136" s="17">
        <f t="shared" si="1119"/>
        <v>1</v>
      </c>
      <c r="BX2136" s="20">
        <f t="shared" si="1120"/>
        <v>1.2707206124215868</v>
      </c>
      <c r="BY2136" s="20">
        <f t="shared" si="1121"/>
        <v>1.1118098067381814</v>
      </c>
      <c r="BZ2136" s="20">
        <f t="shared" si="1122"/>
        <v>1</v>
      </c>
    </row>
    <row r="2137" spans="2:78" x14ac:dyDescent="0.25">
      <c r="B2137">
        <v>4417</v>
      </c>
      <c r="C2137">
        <v>2</v>
      </c>
      <c r="D2137">
        <v>0.74</v>
      </c>
      <c r="E2137">
        <v>1.4530000000000001</v>
      </c>
      <c r="F2137" s="4">
        <v>4003</v>
      </c>
      <c r="G2137" s="5" t="str">
        <f>F2137&amp;"_"&amp;COUNTIF($F$2:$F2137,F2137)</f>
        <v>4003_2</v>
      </c>
      <c r="H2137" t="s">
        <v>598</v>
      </c>
      <c r="I2137">
        <v>0.23300000000000001</v>
      </c>
      <c r="J2137" s="2">
        <v>72361.1875</v>
      </c>
      <c r="K2137" s="2">
        <v>104528.8906</v>
      </c>
      <c r="L2137" s="2">
        <v>98950.031199999998</v>
      </c>
      <c r="M2137" s="1">
        <f>MIN(J2137:L2137)</f>
        <v>72361.1875</v>
      </c>
      <c r="N2137" s="3">
        <f t="shared" si="1090"/>
        <v>1</v>
      </c>
      <c r="O2137" s="3">
        <f t="shared" si="1091"/>
        <v>1.4445436042629898</v>
      </c>
      <c r="P2137" s="3">
        <f t="shared" si="1092"/>
        <v>1.3674462045001681</v>
      </c>
      <c r="Q2137" s="3"/>
      <c r="S2137">
        <v>11396</v>
      </c>
      <c r="T2137">
        <v>2</v>
      </c>
      <c r="U2137">
        <v>0.1</v>
      </c>
      <c r="V2137">
        <v>1.671</v>
      </c>
      <c r="W2137" s="4">
        <v>4018</v>
      </c>
      <c r="X2137" s="5" t="str">
        <f>W2137&amp;"_"&amp;COUNTIF($W$2:$W2137,W2137)</f>
        <v>4018_1</v>
      </c>
      <c r="Y2137" t="s">
        <v>539</v>
      </c>
      <c r="Z2137">
        <v>0.115</v>
      </c>
      <c r="AA2137" s="1">
        <v>99312.796900000001</v>
      </c>
      <c r="AB2137" s="1">
        <v>164783.2188</v>
      </c>
      <c r="AC2137" s="1">
        <v>151158.3125</v>
      </c>
      <c r="AD2137" s="1">
        <f>MIN(AA2137:AC2137)</f>
        <v>99312.796900000001</v>
      </c>
      <c r="AE2137" s="3">
        <f t="shared" si="1093"/>
        <v>1</v>
      </c>
      <c r="AF2137" s="3">
        <f t="shared" si="1094"/>
        <v>1.6592344989127983</v>
      </c>
      <c r="AG2137" s="3">
        <f t="shared" si="1095"/>
        <v>1.5220426492690993</v>
      </c>
      <c r="AH2137" s="3"/>
      <c r="AJ2137">
        <v>3212</v>
      </c>
      <c r="AK2137">
        <v>2</v>
      </c>
      <c r="AL2137">
        <v>-0.6</v>
      </c>
      <c r="AM2137">
        <v>1.673</v>
      </c>
      <c r="AN2137" s="4">
        <v>4032</v>
      </c>
      <c r="AO2137" s="5" t="str">
        <f>AN2137&amp;"_"&amp;COUNTIF($AN$2:$AN2137,AN2137)</f>
        <v>4032_1</v>
      </c>
      <c r="AP2137" t="s">
        <v>440</v>
      </c>
      <c r="AQ2137">
        <v>7.6999999999999999E-2</v>
      </c>
      <c r="AR2137" s="1">
        <v>32051.771499999999</v>
      </c>
      <c r="AS2137" s="1">
        <v>22752.449199999999</v>
      </c>
      <c r="AT2137" s="1">
        <v>17077.910199999998</v>
      </c>
      <c r="AU2137" s="1">
        <f>MIN(AR2137:AT2137)</f>
        <v>17077.910199999998</v>
      </c>
      <c r="AV2137" s="3">
        <f t="shared" si="1096"/>
        <v>1.8767970509647018</v>
      </c>
      <c r="AW2137" s="3">
        <f t="shared" si="1097"/>
        <v>1.33227361741251</v>
      </c>
      <c r="AX2137" s="3">
        <f t="shared" si="1098"/>
        <v>1</v>
      </c>
      <c r="AZ2137" t="s">
        <v>3854</v>
      </c>
      <c r="BA2137">
        <v>2819</v>
      </c>
      <c r="BB2137" t="s">
        <v>5119</v>
      </c>
      <c r="BC2137" s="17" t="str">
        <f t="shared" si="1099"/>
        <v>N/D</v>
      </c>
      <c r="BD2137" s="17">
        <f t="shared" si="1100"/>
        <v>6.3E-2</v>
      </c>
      <c r="BE2137" s="17" t="str">
        <f t="shared" si="1101"/>
        <v>N/D</v>
      </c>
      <c r="BF2137" s="2" t="str">
        <f t="shared" si="1102"/>
        <v>N/D</v>
      </c>
      <c r="BG2137" s="2" t="str">
        <f t="shared" si="1103"/>
        <v>N/D</v>
      </c>
      <c r="BH2137" s="2" t="str">
        <f t="shared" si="1104"/>
        <v>N/D</v>
      </c>
      <c r="BI2137" s="2">
        <f t="shared" si="1105"/>
        <v>454088.5</v>
      </c>
      <c r="BJ2137" s="2">
        <f t="shared" si="1106"/>
        <v>383388.21879999997</v>
      </c>
      <c r="BK2137" s="2">
        <f t="shared" si="1107"/>
        <v>326325.84379999997</v>
      </c>
      <c r="BL2137" s="2" t="str">
        <f t="shared" si="1108"/>
        <v>N/D</v>
      </c>
      <c r="BM2137" s="2" t="str">
        <f t="shared" si="1109"/>
        <v>N/D</v>
      </c>
      <c r="BN2137" s="2" t="str">
        <f t="shared" si="1110"/>
        <v>N/D</v>
      </c>
      <c r="BO2137" s="17" t="str">
        <f t="shared" si="1111"/>
        <v>N/D</v>
      </c>
      <c r="BP2137" s="17" t="str">
        <f t="shared" si="1112"/>
        <v>N/D</v>
      </c>
      <c r="BQ2137" s="17" t="str">
        <f t="shared" si="1113"/>
        <v>N/D</v>
      </c>
      <c r="BR2137" s="17">
        <f t="shared" si="1114"/>
        <v>1.3915186572789613</v>
      </c>
      <c r="BS2137" s="17">
        <f t="shared" si="1115"/>
        <v>1.1748631807261107</v>
      </c>
      <c r="BT2137" s="17">
        <f t="shared" si="1116"/>
        <v>1</v>
      </c>
      <c r="BU2137" s="17" t="str">
        <f t="shared" si="1117"/>
        <v>N/D</v>
      </c>
      <c r="BV2137" s="17" t="str">
        <f t="shared" si="1118"/>
        <v>N/D</v>
      </c>
      <c r="BW2137" s="17" t="str">
        <f t="shared" si="1119"/>
        <v>N/D</v>
      </c>
      <c r="BX2137" s="20">
        <f t="shared" si="1120"/>
        <v>1.3915186572789613</v>
      </c>
      <c r="BY2137" s="20">
        <f t="shared" si="1121"/>
        <v>1.1748631807261107</v>
      </c>
      <c r="BZ2137" s="20">
        <f t="shared" si="1122"/>
        <v>1</v>
      </c>
    </row>
    <row r="2138" spans="2:78" x14ac:dyDescent="0.25">
      <c r="B2138">
        <v>5444</v>
      </c>
      <c r="C2138">
        <v>2</v>
      </c>
      <c r="D2138">
        <v>-0.69</v>
      </c>
      <c r="E2138">
        <v>1.5349999999999999</v>
      </c>
      <c r="F2138" s="4">
        <v>4009</v>
      </c>
      <c r="G2138" s="5" t="str">
        <f>F2138&amp;"_"&amp;COUNTIF($F$2:$F2138,F2138)</f>
        <v>4009_1</v>
      </c>
      <c r="H2138" t="s">
        <v>549</v>
      </c>
      <c r="I2138">
        <v>8.7999999999999995E-2</v>
      </c>
      <c r="J2138" s="2">
        <v>535060.5</v>
      </c>
      <c r="K2138" s="2">
        <v>291461.65620000003</v>
      </c>
      <c r="L2138" s="2">
        <v>314534.21879999997</v>
      </c>
      <c r="M2138" s="1">
        <f>MIN(J2138:L2138)</f>
        <v>291461.65620000003</v>
      </c>
      <c r="N2138" s="3">
        <f t="shared" si="1090"/>
        <v>1.8357835022828637</v>
      </c>
      <c r="O2138" s="3">
        <f t="shared" si="1091"/>
        <v>1</v>
      </c>
      <c r="P2138" s="3">
        <f t="shared" si="1092"/>
        <v>1.0791615710306937</v>
      </c>
      <c r="Q2138" s="3"/>
      <c r="S2138">
        <v>11491</v>
      </c>
      <c r="T2138">
        <v>2</v>
      </c>
      <c r="U2138">
        <v>0.18</v>
      </c>
      <c r="V2138">
        <v>1.6439999999999999</v>
      </c>
      <c r="W2138" s="4">
        <v>4018</v>
      </c>
      <c r="X2138" s="5" t="str">
        <f>W2138&amp;"_"&amp;COUNTIF($W$2:$W2138,W2138)</f>
        <v>4018_2</v>
      </c>
      <c r="Y2138" t="s">
        <v>539</v>
      </c>
      <c r="Z2138">
        <v>2.7E-2</v>
      </c>
      <c r="AA2138" s="1">
        <v>131910.375</v>
      </c>
      <c r="AB2138" s="1">
        <v>247317.35939999999</v>
      </c>
      <c r="AC2138" s="1">
        <v>217760.0312</v>
      </c>
      <c r="AD2138" s="1">
        <f>MIN(AA2138:AC2138)</f>
        <v>131910.375</v>
      </c>
      <c r="AE2138" s="3">
        <f t="shared" si="1093"/>
        <v>1</v>
      </c>
      <c r="AF2138" s="3">
        <f t="shared" si="1094"/>
        <v>1.8748893663595452</v>
      </c>
      <c r="AG2138" s="3">
        <f t="shared" si="1095"/>
        <v>1.6508180740142691</v>
      </c>
      <c r="AH2138" s="3"/>
      <c r="AJ2138">
        <v>3189</v>
      </c>
      <c r="AK2138">
        <v>2</v>
      </c>
      <c r="AL2138">
        <v>-0.56000000000000005</v>
      </c>
      <c r="AM2138">
        <v>1.6459999999999999</v>
      </c>
      <c r="AN2138" s="4">
        <v>4032</v>
      </c>
      <c r="AO2138" s="5" t="str">
        <f>AN2138&amp;"_"&amp;COUNTIF($AN$2:$AN2138,AN2138)</f>
        <v>4032_2</v>
      </c>
      <c r="AP2138" t="s">
        <v>440</v>
      </c>
      <c r="AQ2138">
        <v>0.106</v>
      </c>
      <c r="AR2138" s="1">
        <v>35162.113299999997</v>
      </c>
      <c r="AS2138" s="1">
        <v>24568.1738</v>
      </c>
      <c r="AT2138" s="1">
        <v>20715.787100000001</v>
      </c>
      <c r="AU2138" s="1">
        <f>MIN(AR2138:AT2138)</f>
        <v>20715.787100000001</v>
      </c>
      <c r="AV2138" s="3">
        <f t="shared" si="1096"/>
        <v>1.6973583060235251</v>
      </c>
      <c r="AW2138" s="3">
        <f t="shared" si="1097"/>
        <v>1.1859638101803045</v>
      </c>
      <c r="AX2138" s="3">
        <f t="shared" si="1098"/>
        <v>1</v>
      </c>
      <c r="AZ2138" t="s">
        <v>2821</v>
      </c>
      <c r="BA2138">
        <v>2827</v>
      </c>
      <c r="BB2138" t="s">
        <v>5120</v>
      </c>
      <c r="BC2138" s="17">
        <f t="shared" si="1099"/>
        <v>0.128</v>
      </c>
      <c r="BD2138" s="17" t="str">
        <f t="shared" si="1100"/>
        <v>N/D</v>
      </c>
      <c r="BE2138" s="17" t="str">
        <f t="shared" si="1101"/>
        <v>N/D</v>
      </c>
      <c r="BF2138" s="2">
        <f t="shared" si="1102"/>
        <v>100620.2812</v>
      </c>
      <c r="BG2138" s="2">
        <f t="shared" si="1103"/>
        <v>99313.359400000001</v>
      </c>
      <c r="BH2138" s="2">
        <f t="shared" si="1104"/>
        <v>92071.773400000005</v>
      </c>
      <c r="BI2138" s="2" t="str">
        <f t="shared" si="1105"/>
        <v>N/D</v>
      </c>
      <c r="BJ2138" s="2" t="str">
        <f t="shared" si="1106"/>
        <v>N/D</v>
      </c>
      <c r="BK2138" s="2" t="str">
        <f t="shared" si="1107"/>
        <v>N/D</v>
      </c>
      <c r="BL2138" s="2" t="str">
        <f t="shared" si="1108"/>
        <v>N/D</v>
      </c>
      <c r="BM2138" s="2" t="str">
        <f t="shared" si="1109"/>
        <v>N/D</v>
      </c>
      <c r="BN2138" s="2" t="str">
        <f t="shared" si="1110"/>
        <v>N/D</v>
      </c>
      <c r="BO2138" s="17">
        <f t="shared" si="1111"/>
        <v>1.0928461295391969</v>
      </c>
      <c r="BP2138" s="17">
        <f t="shared" si="1112"/>
        <v>1.0786515316538912</v>
      </c>
      <c r="BQ2138" s="17">
        <f t="shared" si="1113"/>
        <v>1</v>
      </c>
      <c r="BR2138" s="17" t="str">
        <f t="shared" si="1114"/>
        <v>N/D</v>
      </c>
      <c r="BS2138" s="17" t="str">
        <f t="shared" si="1115"/>
        <v>N/D</v>
      </c>
      <c r="BT2138" s="17" t="str">
        <f t="shared" si="1116"/>
        <v>N/D</v>
      </c>
      <c r="BU2138" s="17" t="str">
        <f t="shared" si="1117"/>
        <v>N/D</v>
      </c>
      <c r="BV2138" s="17" t="str">
        <f t="shared" si="1118"/>
        <v>N/D</v>
      </c>
      <c r="BW2138" s="17" t="str">
        <f t="shared" si="1119"/>
        <v>N/D</v>
      </c>
      <c r="BX2138" s="20">
        <f t="shared" si="1120"/>
        <v>1.0928461295391969</v>
      </c>
      <c r="BY2138" s="20">
        <f t="shared" si="1121"/>
        <v>1.0786515316538912</v>
      </c>
      <c r="BZ2138" s="20">
        <f t="shared" si="1122"/>
        <v>1</v>
      </c>
    </row>
    <row r="2139" spans="2:78" x14ac:dyDescent="0.25">
      <c r="B2139">
        <v>5405</v>
      </c>
      <c r="C2139">
        <v>2</v>
      </c>
      <c r="D2139">
        <v>-0.4</v>
      </c>
      <c r="E2139">
        <v>1.3839999999999999</v>
      </c>
      <c r="F2139" s="4">
        <v>4009</v>
      </c>
      <c r="G2139" s="5" t="str">
        <f>F2139&amp;"_"&amp;COUNTIF($F$2:$F2139,F2139)</f>
        <v>4009_2</v>
      </c>
      <c r="H2139" t="s">
        <v>549</v>
      </c>
      <c r="I2139">
        <v>7.0999999999999994E-2</v>
      </c>
      <c r="J2139" s="2">
        <v>191962.6875</v>
      </c>
      <c r="K2139" s="2">
        <v>71135.648400000005</v>
      </c>
      <c r="L2139" s="2">
        <v>64236.101600000002</v>
      </c>
      <c r="M2139" s="1">
        <f>MIN(J2139:L2139)</f>
        <v>64236.101600000002</v>
      </c>
      <c r="N2139" s="3">
        <f t="shared" si="1090"/>
        <v>2.9883925505840474</v>
      </c>
      <c r="O2139" s="3">
        <f t="shared" si="1091"/>
        <v>1.10740917689812</v>
      </c>
      <c r="P2139" s="3">
        <f t="shared" si="1092"/>
        <v>1</v>
      </c>
      <c r="Q2139" s="3"/>
      <c r="S2139">
        <v>11360</v>
      </c>
      <c r="T2139">
        <v>2</v>
      </c>
      <c r="U2139">
        <v>0.11</v>
      </c>
      <c r="V2139">
        <v>1.46</v>
      </c>
      <c r="W2139" s="4">
        <v>4018</v>
      </c>
      <c r="X2139" s="5" t="str">
        <f>W2139&amp;"_"&amp;COUNTIF($W$2:$W2139,W2139)</f>
        <v>4018_3</v>
      </c>
      <c r="Y2139" t="s">
        <v>539</v>
      </c>
      <c r="Z2139">
        <v>3.0000000000000001E-3</v>
      </c>
      <c r="AA2139" s="1">
        <v>62665.199200000003</v>
      </c>
      <c r="AB2139" s="1">
        <v>47338.144500000002</v>
      </c>
      <c r="AC2139" s="1">
        <v>35644.386700000003</v>
      </c>
      <c r="AD2139" s="1">
        <f>MIN(AA2139:AC2139)</f>
        <v>35644.386700000003</v>
      </c>
      <c r="AE2139" s="3">
        <f t="shared" si="1093"/>
        <v>1.7580664166680695</v>
      </c>
      <c r="AF2139" s="3">
        <f t="shared" si="1094"/>
        <v>1.3280673026701284</v>
      </c>
      <c r="AG2139" s="3">
        <f t="shared" si="1095"/>
        <v>1</v>
      </c>
      <c r="AH2139" s="3"/>
      <c r="AJ2139">
        <v>3163</v>
      </c>
      <c r="AK2139">
        <v>2</v>
      </c>
      <c r="AL2139">
        <v>-0.72</v>
      </c>
      <c r="AM2139">
        <v>1.353</v>
      </c>
      <c r="AN2139" s="4">
        <v>4032</v>
      </c>
      <c r="AO2139" s="5" t="str">
        <f>AN2139&amp;"_"&amp;COUNTIF($AN$2:$AN2139,AN2139)</f>
        <v>4032_3</v>
      </c>
      <c r="AP2139" t="s">
        <v>440</v>
      </c>
      <c r="AQ2139">
        <v>6.7000000000000004E-2</v>
      </c>
      <c r="AR2139" s="1">
        <v>21404.398399999998</v>
      </c>
      <c r="AS2139" s="1">
        <v>12704.0996</v>
      </c>
      <c r="AT2139" s="1">
        <v>11983.7773</v>
      </c>
      <c r="AU2139" s="1">
        <f>MIN(AR2139:AT2139)</f>
        <v>11983.7773</v>
      </c>
      <c r="AV2139" s="3">
        <f t="shared" si="1096"/>
        <v>1.786114499974895</v>
      </c>
      <c r="AW2139" s="3">
        <f t="shared" si="1097"/>
        <v>1.0601081179971528</v>
      </c>
      <c r="AX2139" s="3">
        <f t="shared" si="1098"/>
        <v>1</v>
      </c>
      <c r="AZ2139" t="s">
        <v>2822</v>
      </c>
      <c r="BA2139">
        <v>2831</v>
      </c>
      <c r="BB2139" t="s">
        <v>5121</v>
      </c>
      <c r="BC2139" s="17">
        <f t="shared" si="1099"/>
        <v>0.248</v>
      </c>
      <c r="BD2139" s="17">
        <f t="shared" si="1100"/>
        <v>0.28399999999999997</v>
      </c>
      <c r="BE2139" s="17">
        <f t="shared" si="1101"/>
        <v>3.9E-2</v>
      </c>
      <c r="BF2139" s="2">
        <f t="shared" si="1102"/>
        <v>73990.335900000005</v>
      </c>
      <c r="BG2139" s="2">
        <f t="shared" si="1103"/>
        <v>79103.125</v>
      </c>
      <c r="BH2139" s="2">
        <f t="shared" si="1104"/>
        <v>71142.976599999995</v>
      </c>
      <c r="BI2139" s="2">
        <f t="shared" si="1105"/>
        <v>74694.4375</v>
      </c>
      <c r="BJ2139" s="2">
        <f t="shared" si="1106"/>
        <v>67972.093800000002</v>
      </c>
      <c r="BK2139" s="2">
        <f t="shared" si="1107"/>
        <v>50247.656199999998</v>
      </c>
      <c r="BL2139" s="2">
        <f t="shared" si="1108"/>
        <v>84686.148400000005</v>
      </c>
      <c r="BM2139" s="2">
        <f t="shared" si="1109"/>
        <v>65983.554699999993</v>
      </c>
      <c r="BN2139" s="2">
        <f t="shared" si="1110"/>
        <v>63426.703099999999</v>
      </c>
      <c r="BO2139" s="17">
        <f t="shared" si="1111"/>
        <v>1.0400230554873917</v>
      </c>
      <c r="BP2139" s="17">
        <f t="shared" si="1112"/>
        <v>1.1118894482691635</v>
      </c>
      <c r="BQ2139" s="17">
        <f t="shared" si="1113"/>
        <v>1</v>
      </c>
      <c r="BR2139" s="17">
        <f t="shared" si="1114"/>
        <v>1.486525803366725</v>
      </c>
      <c r="BS2139" s="17">
        <f t="shared" si="1115"/>
        <v>1.3527415792181767</v>
      </c>
      <c r="BT2139" s="17">
        <f t="shared" si="1116"/>
        <v>1</v>
      </c>
      <c r="BU2139" s="17">
        <f t="shared" si="1117"/>
        <v>1.3351813078867094</v>
      </c>
      <c r="BV2139" s="17">
        <f t="shared" si="1118"/>
        <v>1.0403119108361789</v>
      </c>
      <c r="BW2139" s="17">
        <f t="shared" si="1119"/>
        <v>1</v>
      </c>
      <c r="BX2139" s="20">
        <f t="shared" si="1120"/>
        <v>1.2872433889136088</v>
      </c>
      <c r="BY2139" s="20">
        <f t="shared" si="1121"/>
        <v>1.1683143127745064</v>
      </c>
      <c r="BZ2139" s="20">
        <f t="shared" si="1122"/>
        <v>1</v>
      </c>
    </row>
    <row r="2140" spans="2:78" x14ac:dyDescent="0.25">
      <c r="B2140">
        <v>5489</v>
      </c>
      <c r="C2140">
        <v>2</v>
      </c>
      <c r="D2140">
        <v>-0.74</v>
      </c>
      <c r="E2140">
        <v>1.3759999999999999</v>
      </c>
      <c r="F2140" s="4">
        <v>4009</v>
      </c>
      <c r="G2140" s="5" t="str">
        <f>F2140&amp;"_"&amp;COUNTIF($F$2:$F2140,F2140)</f>
        <v>4009_3</v>
      </c>
      <c r="H2140" t="s">
        <v>549</v>
      </c>
      <c r="I2140">
        <v>4.7E-2</v>
      </c>
      <c r="J2140" s="2">
        <v>217060.95310000001</v>
      </c>
      <c r="K2140" s="2">
        <v>168267.39060000001</v>
      </c>
      <c r="L2140" s="2">
        <v>169451.32810000001</v>
      </c>
      <c r="M2140" s="1">
        <f>MIN(J2140:L2140)</f>
        <v>168267.39060000001</v>
      </c>
      <c r="N2140" s="3">
        <f t="shared" si="1090"/>
        <v>1.2899763425700856</v>
      </c>
      <c r="O2140" s="3">
        <f t="shared" si="1091"/>
        <v>1</v>
      </c>
      <c r="P2140" s="3">
        <f t="shared" si="1092"/>
        <v>1.0070360483738314</v>
      </c>
      <c r="Q2140" s="3"/>
      <c r="S2140">
        <v>6887</v>
      </c>
      <c r="T2140">
        <v>2</v>
      </c>
      <c r="U2140">
        <v>-0.31</v>
      </c>
      <c r="V2140">
        <v>1.615</v>
      </c>
      <c r="W2140" s="4">
        <v>4020</v>
      </c>
      <c r="X2140" s="5" t="str">
        <f>W2140&amp;"_"&amp;COUNTIF($W$2:$W2140,W2140)</f>
        <v>4020_1</v>
      </c>
      <c r="Y2140" t="s">
        <v>588</v>
      </c>
      <c r="Z2140">
        <v>0.14599999999999999</v>
      </c>
      <c r="AA2140" s="1">
        <v>308980.34379999997</v>
      </c>
      <c r="AB2140" s="1">
        <v>308751.84379999997</v>
      </c>
      <c r="AC2140" s="1">
        <v>222713.7188</v>
      </c>
      <c r="AD2140" s="1">
        <f>MIN(AA2140:AC2140)</f>
        <v>222713.7188</v>
      </c>
      <c r="AE2140" s="3">
        <f t="shared" si="1093"/>
        <v>1.3873431123363738</v>
      </c>
      <c r="AF2140" s="3">
        <f t="shared" si="1094"/>
        <v>1.3863171315336142</v>
      </c>
      <c r="AG2140" s="3">
        <f t="shared" si="1095"/>
        <v>1</v>
      </c>
      <c r="AH2140" s="3"/>
      <c r="AJ2140">
        <v>11642</v>
      </c>
      <c r="AK2140">
        <v>2</v>
      </c>
      <c r="AL2140">
        <v>-1.27</v>
      </c>
      <c r="AM2140">
        <v>1.8069999999999999</v>
      </c>
      <c r="AN2140" s="4">
        <v>4033</v>
      </c>
      <c r="AO2140" s="5" t="str">
        <f>AN2140&amp;"_"&amp;COUNTIF($AN$2:$AN2140,AN2140)</f>
        <v>4033_1</v>
      </c>
      <c r="AP2140" t="s">
        <v>258</v>
      </c>
      <c r="AQ2140">
        <v>0.155</v>
      </c>
      <c r="AR2140" s="1">
        <v>49188.164100000002</v>
      </c>
      <c r="AS2140" s="1">
        <v>81572.101599999995</v>
      </c>
      <c r="AT2140" s="1">
        <v>75846.773400000005</v>
      </c>
      <c r="AU2140" s="1">
        <f>MIN(AR2140:AT2140)</f>
        <v>49188.164100000002</v>
      </c>
      <c r="AV2140" s="3">
        <f t="shared" si="1096"/>
        <v>1</v>
      </c>
      <c r="AW2140" s="3">
        <f t="shared" si="1097"/>
        <v>1.6583684935701837</v>
      </c>
      <c r="AX2140" s="3">
        <f t="shared" si="1098"/>
        <v>1.5419720330647593</v>
      </c>
      <c r="AZ2140" t="s">
        <v>2823</v>
      </c>
      <c r="BA2140">
        <v>2831</v>
      </c>
      <c r="BB2140" t="s">
        <v>5121</v>
      </c>
      <c r="BC2140" s="17">
        <f t="shared" si="1099"/>
        <v>7.2999999999999995E-2</v>
      </c>
      <c r="BD2140" s="17" t="str">
        <f t="shared" si="1100"/>
        <v>N/D</v>
      </c>
      <c r="BE2140" s="17" t="str">
        <f t="shared" si="1101"/>
        <v>N/D</v>
      </c>
      <c r="BF2140" s="2">
        <f t="shared" si="1102"/>
        <v>96487.070300000007</v>
      </c>
      <c r="BG2140" s="2">
        <f t="shared" si="1103"/>
        <v>104335.44530000001</v>
      </c>
      <c r="BH2140" s="2">
        <f t="shared" si="1104"/>
        <v>92139.25</v>
      </c>
      <c r="BI2140" s="2" t="str">
        <f t="shared" si="1105"/>
        <v>N/D</v>
      </c>
      <c r="BJ2140" s="2" t="str">
        <f t="shared" si="1106"/>
        <v>N/D</v>
      </c>
      <c r="BK2140" s="2" t="str">
        <f t="shared" si="1107"/>
        <v>N/D</v>
      </c>
      <c r="BL2140" s="2" t="str">
        <f t="shared" si="1108"/>
        <v>N/D</v>
      </c>
      <c r="BM2140" s="2" t="str">
        <f t="shared" si="1109"/>
        <v>N/D</v>
      </c>
      <c r="BN2140" s="2" t="str">
        <f t="shared" si="1110"/>
        <v>N/D</v>
      </c>
      <c r="BO2140" s="17">
        <f t="shared" si="1111"/>
        <v>1.047187493929026</v>
      </c>
      <c r="BP2140" s="17">
        <f t="shared" si="1112"/>
        <v>1.1323669912659373</v>
      </c>
      <c r="BQ2140" s="17">
        <f t="shared" si="1113"/>
        <v>1</v>
      </c>
      <c r="BR2140" s="17" t="str">
        <f t="shared" si="1114"/>
        <v>N/D</v>
      </c>
      <c r="BS2140" s="17" t="str">
        <f t="shared" si="1115"/>
        <v>N/D</v>
      </c>
      <c r="BT2140" s="17" t="str">
        <f t="shared" si="1116"/>
        <v>N/D</v>
      </c>
      <c r="BU2140" s="17" t="str">
        <f t="shared" si="1117"/>
        <v>N/D</v>
      </c>
      <c r="BV2140" s="17" t="str">
        <f t="shared" si="1118"/>
        <v>N/D</v>
      </c>
      <c r="BW2140" s="17" t="str">
        <f t="shared" si="1119"/>
        <v>N/D</v>
      </c>
      <c r="BX2140" s="20">
        <f t="shared" si="1120"/>
        <v>1.047187493929026</v>
      </c>
      <c r="BY2140" s="20">
        <f t="shared" si="1121"/>
        <v>1.1323669912659373</v>
      </c>
      <c r="BZ2140" s="20">
        <f t="shared" si="1122"/>
        <v>1</v>
      </c>
    </row>
    <row r="2141" spans="2:78" x14ac:dyDescent="0.25">
      <c r="B2141">
        <v>4844</v>
      </c>
      <c r="C2141">
        <v>2</v>
      </c>
      <c r="D2141">
        <v>-1.45</v>
      </c>
      <c r="E2141">
        <v>1.232</v>
      </c>
      <c r="F2141" s="4">
        <v>4010</v>
      </c>
      <c r="G2141" s="5" t="str">
        <f>F2141&amp;"_"&amp;COUNTIF($F$2:$F2141,F2141)</f>
        <v>4010_1</v>
      </c>
      <c r="H2141" t="s">
        <v>826</v>
      </c>
      <c r="I2141">
        <v>0.06</v>
      </c>
      <c r="J2141" s="2">
        <v>55539.019500000002</v>
      </c>
      <c r="K2141" s="2">
        <v>64959.683599999997</v>
      </c>
      <c r="L2141" s="2">
        <v>52263.292999999998</v>
      </c>
      <c r="M2141" s="1">
        <f>MIN(J2141:L2141)</f>
        <v>52263.292999999998</v>
      </c>
      <c r="N2141" s="3">
        <f t="shared" si="1090"/>
        <v>1.0626773842972352</v>
      </c>
      <c r="O2141" s="3">
        <f t="shared" si="1091"/>
        <v>1.2429313170144101</v>
      </c>
      <c r="P2141" s="3">
        <f t="shared" si="1092"/>
        <v>1</v>
      </c>
      <c r="Q2141" s="3"/>
      <c r="S2141">
        <v>6849</v>
      </c>
      <c r="T2141">
        <v>2</v>
      </c>
      <c r="U2141">
        <v>-0.32</v>
      </c>
      <c r="V2141">
        <v>1.476</v>
      </c>
      <c r="W2141" s="4">
        <v>4020</v>
      </c>
      <c r="X2141" s="5" t="str">
        <f>W2141&amp;"_"&amp;COUNTIF($W$2:$W2141,W2141)</f>
        <v>4020_2</v>
      </c>
      <c r="Y2141" t="s">
        <v>588</v>
      </c>
      <c r="Z2141">
        <v>8.6999999999999994E-2</v>
      </c>
      <c r="AA2141" s="1">
        <v>241141.04689999999</v>
      </c>
      <c r="AB2141" s="1">
        <v>137392.375</v>
      </c>
      <c r="AC2141" s="1">
        <v>138441.2188</v>
      </c>
      <c r="AD2141" s="1">
        <f>MIN(AA2141:AC2141)</f>
        <v>137392.375</v>
      </c>
      <c r="AE2141" s="3">
        <f t="shared" si="1093"/>
        <v>1.7551268540193732</v>
      </c>
      <c r="AF2141" s="3">
        <f t="shared" si="1094"/>
        <v>1</v>
      </c>
      <c r="AG2141" s="3">
        <f t="shared" si="1095"/>
        <v>1.0076339301944521</v>
      </c>
      <c r="AH2141" s="3"/>
      <c r="AJ2141">
        <v>11677</v>
      </c>
      <c r="AK2141">
        <v>2</v>
      </c>
      <c r="AL2141">
        <v>-1</v>
      </c>
      <c r="AM2141">
        <v>1.6830000000000001</v>
      </c>
      <c r="AN2141" s="4">
        <v>4033</v>
      </c>
      <c r="AO2141" s="5" t="str">
        <f>AN2141&amp;"_"&amp;COUNTIF($AN$2:$AN2141,AN2141)</f>
        <v>4033_2</v>
      </c>
      <c r="AP2141" t="s">
        <v>258</v>
      </c>
      <c r="AQ2141">
        <v>0.155</v>
      </c>
      <c r="AR2141" s="1">
        <v>35083.351600000002</v>
      </c>
      <c r="AS2141" s="1">
        <v>51088.953099999999</v>
      </c>
      <c r="AT2141" s="1">
        <v>47237.789100000002</v>
      </c>
      <c r="AU2141" s="1">
        <f>MIN(AR2141:AT2141)</f>
        <v>35083.351600000002</v>
      </c>
      <c r="AV2141" s="3">
        <f t="shared" si="1096"/>
        <v>1</v>
      </c>
      <c r="AW2141" s="3">
        <f t="shared" si="1097"/>
        <v>1.4562164322977624</v>
      </c>
      <c r="AX2141" s="3">
        <f t="shared" si="1098"/>
        <v>1.3464445939651901</v>
      </c>
      <c r="AZ2141" t="s">
        <v>2824</v>
      </c>
      <c r="BA2141">
        <v>2833</v>
      </c>
      <c r="BB2141" t="s">
        <v>5122</v>
      </c>
      <c r="BC2141" s="17">
        <f t="shared" si="1099"/>
        <v>2E-3</v>
      </c>
      <c r="BD2141" s="17" t="str">
        <f t="shared" si="1100"/>
        <v>N/D</v>
      </c>
      <c r="BE2141" s="17">
        <f t="shared" si="1101"/>
        <v>0</v>
      </c>
      <c r="BF2141" s="2">
        <f t="shared" si="1102"/>
        <v>451992.09379999997</v>
      </c>
      <c r="BG2141" s="2">
        <f t="shared" si="1103"/>
        <v>642078.8125</v>
      </c>
      <c r="BH2141" s="2">
        <f t="shared" si="1104"/>
        <v>700252.5625</v>
      </c>
      <c r="BI2141" s="2" t="str">
        <f t="shared" si="1105"/>
        <v>N/D</v>
      </c>
      <c r="BJ2141" s="2" t="str">
        <f t="shared" si="1106"/>
        <v>N/D</v>
      </c>
      <c r="BK2141" s="2" t="str">
        <f t="shared" si="1107"/>
        <v>N/D</v>
      </c>
      <c r="BL2141" s="2">
        <f t="shared" si="1108"/>
        <v>652153.0625</v>
      </c>
      <c r="BM2141" s="2">
        <f t="shared" si="1109"/>
        <v>686340.625</v>
      </c>
      <c r="BN2141" s="2">
        <f t="shared" si="1110"/>
        <v>646045.4375</v>
      </c>
      <c r="BO2141" s="17">
        <f t="shared" si="1111"/>
        <v>1</v>
      </c>
      <c r="BP2141" s="17">
        <f t="shared" si="1112"/>
        <v>1.420553193977129</v>
      </c>
      <c r="BQ2141" s="17">
        <f t="shared" si="1113"/>
        <v>1.5492584319624221</v>
      </c>
      <c r="BR2141" s="17" t="str">
        <f t="shared" si="1114"/>
        <v>N/D</v>
      </c>
      <c r="BS2141" s="17" t="str">
        <f t="shared" si="1115"/>
        <v>N/D</v>
      </c>
      <c r="BT2141" s="17" t="str">
        <f t="shared" si="1116"/>
        <v>N/D</v>
      </c>
      <c r="BU2141" s="17">
        <f t="shared" si="1117"/>
        <v>1.0094538629103778</v>
      </c>
      <c r="BV2141" s="17">
        <f t="shared" si="1118"/>
        <v>1.0623720641940142</v>
      </c>
      <c r="BW2141" s="17">
        <f t="shared" si="1119"/>
        <v>1</v>
      </c>
      <c r="BX2141" s="20">
        <f t="shared" si="1120"/>
        <v>1.0047269314551888</v>
      </c>
      <c r="BY2141" s="20">
        <f t="shared" si="1121"/>
        <v>1.2414626290855715</v>
      </c>
      <c r="BZ2141" s="20">
        <f t="shared" si="1122"/>
        <v>1.2746292159812111</v>
      </c>
    </row>
    <row r="2142" spans="2:78" x14ac:dyDescent="0.25">
      <c r="B2142">
        <v>4875</v>
      </c>
      <c r="C2142">
        <v>2</v>
      </c>
      <c r="D2142">
        <v>-1.53</v>
      </c>
      <c r="E2142">
        <v>1.226</v>
      </c>
      <c r="F2142" s="4">
        <v>4010</v>
      </c>
      <c r="G2142" s="5" t="str">
        <f>F2142&amp;"_"&amp;COUNTIF($F$2:$F2142,F2142)</f>
        <v>4010_2</v>
      </c>
      <c r="H2142" t="s">
        <v>826</v>
      </c>
      <c r="I2142">
        <v>6.3E-2</v>
      </c>
      <c r="J2142" s="2">
        <v>64188.878900000003</v>
      </c>
      <c r="K2142" s="2">
        <v>60571.558599999997</v>
      </c>
      <c r="L2142" s="2">
        <v>54441.617200000001</v>
      </c>
      <c r="M2142" s="1">
        <f>MIN(J2142:L2142)</f>
        <v>54441.617200000001</v>
      </c>
      <c r="N2142" s="3">
        <f t="shared" si="1090"/>
        <v>1.1790406347444067</v>
      </c>
      <c r="O2142" s="3">
        <f t="shared" si="1091"/>
        <v>1.1125966074350928</v>
      </c>
      <c r="P2142" s="3">
        <f t="shared" si="1092"/>
        <v>1</v>
      </c>
      <c r="Q2142" s="3"/>
      <c r="S2142">
        <v>6923</v>
      </c>
      <c r="T2142">
        <v>2</v>
      </c>
      <c r="U2142">
        <v>-0.16</v>
      </c>
      <c r="V2142">
        <v>1.4530000000000001</v>
      </c>
      <c r="W2142" s="4">
        <v>4020</v>
      </c>
      <c r="X2142" s="5" t="str">
        <f>W2142&amp;"_"&amp;COUNTIF($W$2:$W2142,W2142)</f>
        <v>4020_3</v>
      </c>
      <c r="Y2142" t="s">
        <v>588</v>
      </c>
      <c r="Z2142">
        <v>0.185</v>
      </c>
      <c r="AA2142" s="1">
        <v>312927.15620000003</v>
      </c>
      <c r="AB2142" s="1">
        <v>289158.96879999997</v>
      </c>
      <c r="AC2142" s="1">
        <v>240018.4688</v>
      </c>
      <c r="AD2142" s="1">
        <f>MIN(AA2142:AC2142)</f>
        <v>240018.4688</v>
      </c>
      <c r="AE2142" s="3">
        <f t="shared" si="1093"/>
        <v>1.3037628219383093</v>
      </c>
      <c r="AF2142" s="3">
        <f t="shared" si="1094"/>
        <v>1.2047363281904244</v>
      </c>
      <c r="AG2142" s="3">
        <f t="shared" si="1095"/>
        <v>1</v>
      </c>
      <c r="AH2142" s="3"/>
      <c r="AJ2142">
        <v>11601</v>
      </c>
      <c r="AK2142">
        <v>2</v>
      </c>
      <c r="AL2142">
        <v>-1.23</v>
      </c>
      <c r="AM2142">
        <v>1.5349999999999999</v>
      </c>
      <c r="AN2142" s="4">
        <v>4033</v>
      </c>
      <c r="AO2142" s="5" t="str">
        <f>AN2142&amp;"_"&amp;COUNTIF($AN$2:$AN2142,AN2142)</f>
        <v>4033_3</v>
      </c>
      <c r="AP2142" t="s">
        <v>258</v>
      </c>
      <c r="AQ2142">
        <v>0.17499999999999999</v>
      </c>
      <c r="AR2142" s="1">
        <v>29932.127</v>
      </c>
      <c r="AS2142" s="1">
        <v>46608.656199999998</v>
      </c>
      <c r="AT2142" s="1">
        <v>48264.714800000002</v>
      </c>
      <c r="AU2142" s="1">
        <f>MIN(AR2142:AT2142)</f>
        <v>29932.127</v>
      </c>
      <c r="AV2142" s="3">
        <f t="shared" si="1096"/>
        <v>1</v>
      </c>
      <c r="AW2142" s="3">
        <f t="shared" si="1097"/>
        <v>1.5571448096555249</v>
      </c>
      <c r="AX2142" s="3">
        <f t="shared" si="1098"/>
        <v>1.6124719369258322</v>
      </c>
      <c r="AZ2142" t="s">
        <v>4136</v>
      </c>
      <c r="BA2142">
        <v>2834</v>
      </c>
      <c r="BB2142" t="s">
        <v>5123</v>
      </c>
      <c r="BC2142" s="17" t="str">
        <f t="shared" si="1099"/>
        <v>N/D</v>
      </c>
      <c r="BD2142" s="17" t="str">
        <f t="shared" si="1100"/>
        <v>N/D</v>
      </c>
      <c r="BE2142" s="17">
        <f t="shared" si="1101"/>
        <v>0.34200000000000003</v>
      </c>
      <c r="BF2142" s="2" t="str">
        <f t="shared" si="1102"/>
        <v>N/D</v>
      </c>
      <c r="BG2142" s="2" t="str">
        <f t="shared" si="1103"/>
        <v>N/D</v>
      </c>
      <c r="BH2142" s="2" t="str">
        <f t="shared" si="1104"/>
        <v>N/D</v>
      </c>
      <c r="BI2142" s="2" t="str">
        <f t="shared" si="1105"/>
        <v>N/D</v>
      </c>
      <c r="BJ2142" s="2" t="str">
        <f t="shared" si="1106"/>
        <v>N/D</v>
      </c>
      <c r="BK2142" s="2" t="str">
        <f t="shared" si="1107"/>
        <v>N/D</v>
      </c>
      <c r="BL2142" s="2">
        <f t="shared" si="1108"/>
        <v>682294.375</v>
      </c>
      <c r="BM2142" s="2">
        <f t="shared" si="1109"/>
        <v>993323.3125</v>
      </c>
      <c r="BN2142" s="2">
        <f t="shared" si="1110"/>
        <v>974062.1875</v>
      </c>
      <c r="BO2142" s="17" t="str">
        <f t="shared" si="1111"/>
        <v>N/D</v>
      </c>
      <c r="BP2142" s="17" t="str">
        <f t="shared" si="1112"/>
        <v>N/D</v>
      </c>
      <c r="BQ2142" s="17" t="str">
        <f t="shared" si="1113"/>
        <v>N/D</v>
      </c>
      <c r="BR2142" s="17" t="str">
        <f t="shared" si="1114"/>
        <v>N/D</v>
      </c>
      <c r="BS2142" s="17" t="str">
        <f t="shared" si="1115"/>
        <v>N/D</v>
      </c>
      <c r="BT2142" s="17" t="str">
        <f t="shared" si="1116"/>
        <v>N/D</v>
      </c>
      <c r="BU2142" s="17">
        <f t="shared" si="1117"/>
        <v>1</v>
      </c>
      <c r="BV2142" s="17">
        <f t="shared" si="1118"/>
        <v>1.4558573965965937</v>
      </c>
      <c r="BW2142" s="17">
        <f t="shared" si="1119"/>
        <v>1.4276274628528192</v>
      </c>
      <c r="BX2142" s="20">
        <f t="shared" si="1120"/>
        <v>1</v>
      </c>
      <c r="BY2142" s="20">
        <f t="shared" si="1121"/>
        <v>1.4558573965965937</v>
      </c>
      <c r="BZ2142" s="20">
        <f t="shared" si="1122"/>
        <v>1.4276274628528192</v>
      </c>
    </row>
    <row r="2143" spans="2:78" x14ac:dyDescent="0.25">
      <c r="B2143">
        <v>4814</v>
      </c>
      <c r="C2143">
        <v>2</v>
      </c>
      <c r="D2143">
        <v>-1.06</v>
      </c>
      <c r="E2143">
        <v>1.125</v>
      </c>
      <c r="F2143" s="4">
        <v>4010</v>
      </c>
      <c r="G2143" s="5" t="str">
        <f>F2143&amp;"_"&amp;COUNTIF($F$2:$F2143,F2143)</f>
        <v>4010_3</v>
      </c>
      <c r="H2143" t="s">
        <v>826</v>
      </c>
      <c r="I2143">
        <v>4.8000000000000001E-2</v>
      </c>
      <c r="J2143" s="2">
        <v>42898.906199999998</v>
      </c>
      <c r="K2143" s="2">
        <v>33338.839800000002</v>
      </c>
      <c r="L2143" s="2">
        <v>28626.896499999999</v>
      </c>
      <c r="M2143" s="1">
        <f>MIN(J2143:L2143)</f>
        <v>28626.896499999999</v>
      </c>
      <c r="N2143" s="3">
        <f t="shared" si="1090"/>
        <v>1.4985524609697038</v>
      </c>
      <c r="O2143" s="3">
        <f t="shared" si="1091"/>
        <v>1.1645984677381986</v>
      </c>
      <c r="P2143" s="3">
        <f t="shared" si="1092"/>
        <v>1</v>
      </c>
      <c r="Q2143" s="3"/>
      <c r="S2143">
        <v>6962</v>
      </c>
      <c r="T2143">
        <v>2</v>
      </c>
      <c r="U2143">
        <v>-0.02</v>
      </c>
      <c r="V2143">
        <v>1.3220000000000001</v>
      </c>
      <c r="W2143" s="4">
        <v>4020</v>
      </c>
      <c r="X2143" s="5" t="str">
        <f>W2143&amp;"_"&amp;COUNTIF($W$2:$W2143,W2143)</f>
        <v>4020_4</v>
      </c>
      <c r="Y2143" t="s">
        <v>588</v>
      </c>
      <c r="Z2143">
        <v>0.09</v>
      </c>
      <c r="AA2143" s="1">
        <v>409137.53120000003</v>
      </c>
      <c r="AB2143" s="1">
        <v>319800.75</v>
      </c>
      <c r="AC2143" s="1">
        <v>277232.5</v>
      </c>
      <c r="AD2143" s="1">
        <f>MIN(AA2143:AC2143)</f>
        <v>277232.5</v>
      </c>
      <c r="AE2143" s="3">
        <f t="shared" si="1093"/>
        <v>1.4757920921969827</v>
      </c>
      <c r="AF2143" s="3">
        <f t="shared" si="1094"/>
        <v>1.1535471129827852</v>
      </c>
      <c r="AG2143" s="3">
        <f t="shared" si="1095"/>
        <v>1</v>
      </c>
      <c r="AH2143" s="3"/>
      <c r="AJ2143">
        <v>11079</v>
      </c>
      <c r="AK2143">
        <v>2</v>
      </c>
      <c r="AL2143">
        <v>-0.75</v>
      </c>
      <c r="AM2143">
        <v>1.8220000000000001</v>
      </c>
      <c r="AN2143" s="4">
        <v>4034</v>
      </c>
      <c r="AO2143" s="5" t="str">
        <f>AN2143&amp;"_"&amp;COUNTIF($AN$2:$AN2143,AN2143)</f>
        <v>4034_1</v>
      </c>
      <c r="AP2143" t="s">
        <v>402</v>
      </c>
      <c r="AQ2143">
        <v>0.158</v>
      </c>
      <c r="AR2143" s="1">
        <v>119971.7812</v>
      </c>
      <c r="AS2143" s="1">
        <v>124863.64840000001</v>
      </c>
      <c r="AT2143" s="1">
        <v>114096.50780000001</v>
      </c>
      <c r="AU2143" s="1">
        <f>MIN(AR2143:AT2143)</f>
        <v>114096.50780000001</v>
      </c>
      <c r="AV2143" s="3">
        <f t="shared" si="1096"/>
        <v>1.0514938933126574</v>
      </c>
      <c r="AW2143" s="3">
        <f t="shared" si="1097"/>
        <v>1.0943687130098121</v>
      </c>
      <c r="AX2143" s="3">
        <f t="shared" si="1098"/>
        <v>1</v>
      </c>
      <c r="AZ2143" t="s">
        <v>3855</v>
      </c>
      <c r="BA2143">
        <v>2841</v>
      </c>
      <c r="BB2143" t="s">
        <v>5124</v>
      </c>
      <c r="BC2143" s="17" t="str">
        <f t="shared" si="1099"/>
        <v>N/D</v>
      </c>
      <c r="BD2143" s="17">
        <f t="shared" si="1100"/>
        <v>1.0999999999999999E-2</v>
      </c>
      <c r="BE2143" s="17" t="str">
        <f t="shared" si="1101"/>
        <v>N/D</v>
      </c>
      <c r="BF2143" s="2" t="str">
        <f t="shared" si="1102"/>
        <v>N/D</v>
      </c>
      <c r="BG2143" s="2" t="str">
        <f t="shared" si="1103"/>
        <v>N/D</v>
      </c>
      <c r="BH2143" s="2" t="str">
        <f t="shared" si="1104"/>
        <v>N/D</v>
      </c>
      <c r="BI2143" s="2">
        <f t="shared" si="1105"/>
        <v>430986.28120000003</v>
      </c>
      <c r="BJ2143" s="2">
        <f t="shared" si="1106"/>
        <v>397110.71879999997</v>
      </c>
      <c r="BK2143" s="2">
        <f t="shared" si="1107"/>
        <v>322335.96879999997</v>
      </c>
      <c r="BL2143" s="2" t="str">
        <f t="shared" si="1108"/>
        <v>N/D</v>
      </c>
      <c r="BM2143" s="2" t="str">
        <f t="shared" si="1109"/>
        <v>N/D</v>
      </c>
      <c r="BN2143" s="2" t="str">
        <f t="shared" si="1110"/>
        <v>N/D</v>
      </c>
      <c r="BO2143" s="17" t="str">
        <f t="shared" si="1111"/>
        <v>N/D</v>
      </c>
      <c r="BP2143" s="17" t="str">
        <f t="shared" si="1112"/>
        <v>N/D</v>
      </c>
      <c r="BQ2143" s="17" t="str">
        <f t="shared" si="1113"/>
        <v>N/D</v>
      </c>
      <c r="BR2143" s="17">
        <f t="shared" si="1114"/>
        <v>1.3370716361704404</v>
      </c>
      <c r="BS2143" s="17">
        <f t="shared" si="1115"/>
        <v>1.231977679308869</v>
      </c>
      <c r="BT2143" s="17">
        <f t="shared" si="1116"/>
        <v>1</v>
      </c>
      <c r="BU2143" s="17" t="str">
        <f t="shared" si="1117"/>
        <v>N/D</v>
      </c>
      <c r="BV2143" s="17" t="str">
        <f t="shared" si="1118"/>
        <v>N/D</v>
      </c>
      <c r="BW2143" s="17" t="str">
        <f t="shared" si="1119"/>
        <v>N/D</v>
      </c>
      <c r="BX2143" s="20">
        <f t="shared" si="1120"/>
        <v>1.3370716361704404</v>
      </c>
      <c r="BY2143" s="20">
        <f t="shared" si="1121"/>
        <v>1.231977679308869</v>
      </c>
      <c r="BZ2143" s="20">
        <f t="shared" si="1122"/>
        <v>1</v>
      </c>
    </row>
    <row r="2144" spans="2:78" x14ac:dyDescent="0.25">
      <c r="B2144">
        <v>4045</v>
      </c>
      <c r="C2144">
        <v>2</v>
      </c>
      <c r="D2144">
        <v>0.68</v>
      </c>
      <c r="E2144">
        <v>1.4319999999999999</v>
      </c>
      <c r="F2144" s="4">
        <v>4013</v>
      </c>
      <c r="G2144" s="5" t="str">
        <f>F2144&amp;"_"&amp;COUNTIF($F$2:$F2144,F2144)</f>
        <v>4013_1</v>
      </c>
      <c r="H2144" t="s">
        <v>649</v>
      </c>
      <c r="I2144">
        <v>0.05</v>
      </c>
      <c r="J2144" s="2">
        <v>287376</v>
      </c>
      <c r="K2144" s="2">
        <v>54159.503900000003</v>
      </c>
      <c r="L2144" s="2">
        <v>42310.554700000001</v>
      </c>
      <c r="M2144" s="1">
        <f>MIN(J2144:L2144)</f>
        <v>42310.554700000001</v>
      </c>
      <c r="N2144" s="3">
        <f t="shared" si="1090"/>
        <v>6.792064108769531</v>
      </c>
      <c r="O2144" s="3">
        <f t="shared" si="1091"/>
        <v>1.2800471249789596</v>
      </c>
      <c r="P2144" s="3">
        <f t="shared" si="1092"/>
        <v>1</v>
      </c>
      <c r="Q2144" s="3"/>
      <c r="S2144">
        <v>9483</v>
      </c>
      <c r="T2144">
        <v>2</v>
      </c>
      <c r="U2144">
        <v>-0.05</v>
      </c>
      <c r="V2144">
        <v>1.3340000000000001</v>
      </c>
      <c r="W2144" s="4">
        <v>4025</v>
      </c>
      <c r="X2144" s="5" t="str">
        <f>W2144&amp;"_"&amp;COUNTIF($W$2:$W2144,W2144)</f>
        <v>4025_1</v>
      </c>
      <c r="Y2144" t="s">
        <v>594</v>
      </c>
      <c r="Z2144">
        <v>3.5000000000000003E-2</v>
      </c>
      <c r="AA2144" s="1">
        <v>469775.65620000003</v>
      </c>
      <c r="AB2144" s="1">
        <v>536540.5625</v>
      </c>
      <c r="AC2144" s="1">
        <v>443076.28120000003</v>
      </c>
      <c r="AD2144" s="1">
        <f>MIN(AA2144:AC2144)</f>
        <v>443076.28120000003</v>
      </c>
      <c r="AE2144" s="3">
        <f t="shared" si="1093"/>
        <v>1.0602590933725657</v>
      </c>
      <c r="AF2144" s="3">
        <f t="shared" si="1094"/>
        <v>1.210943996024493</v>
      </c>
      <c r="AG2144" s="3">
        <f t="shared" si="1095"/>
        <v>1</v>
      </c>
      <c r="AH2144" s="3"/>
      <c r="AJ2144">
        <v>11047</v>
      </c>
      <c r="AK2144">
        <v>2</v>
      </c>
      <c r="AL2144">
        <v>-0.43</v>
      </c>
      <c r="AM2144">
        <v>1.724</v>
      </c>
      <c r="AN2144" s="4">
        <v>4034</v>
      </c>
      <c r="AO2144" s="5" t="str">
        <f>AN2144&amp;"_"&amp;COUNTIF($AN$2:$AN2144,AN2144)</f>
        <v>4034_2</v>
      </c>
      <c r="AP2144" t="s">
        <v>402</v>
      </c>
      <c r="AQ2144">
        <v>0.14599999999999999</v>
      </c>
      <c r="AR2144" s="1">
        <v>72642.226599999995</v>
      </c>
      <c r="AS2144" s="1">
        <v>67072.328099999999</v>
      </c>
      <c r="AT2144" s="1">
        <v>67929.429699999993</v>
      </c>
      <c r="AU2144" s="1">
        <f>MIN(AR2144:AT2144)</f>
        <v>67072.328099999999</v>
      </c>
      <c r="AV2144" s="3">
        <f t="shared" si="1096"/>
        <v>1.0830431663516387</v>
      </c>
      <c r="AW2144" s="3">
        <f t="shared" si="1097"/>
        <v>1</v>
      </c>
      <c r="AX2144" s="3">
        <f t="shared" si="1098"/>
        <v>1.0127787662107408</v>
      </c>
      <c r="AZ2144" t="s">
        <v>2825</v>
      </c>
      <c r="BA2144">
        <v>2849</v>
      </c>
      <c r="BB2144" t="s">
        <v>5125</v>
      </c>
      <c r="BC2144" s="17">
        <f t="shared" si="1099"/>
        <v>0.124</v>
      </c>
      <c r="BD2144" s="17">
        <f t="shared" si="1100"/>
        <v>9.4E-2</v>
      </c>
      <c r="BE2144" s="17">
        <f t="shared" si="1101"/>
        <v>9.2999999999999999E-2</v>
      </c>
      <c r="BF2144" s="2">
        <f t="shared" si="1102"/>
        <v>21216.75</v>
      </c>
      <c r="BG2144" s="2">
        <f t="shared" si="1103"/>
        <v>32477.0059</v>
      </c>
      <c r="BH2144" s="2">
        <f t="shared" si="1104"/>
        <v>32581.238300000001</v>
      </c>
      <c r="BI2144" s="2">
        <f t="shared" si="1105"/>
        <v>32585.339800000002</v>
      </c>
      <c r="BJ2144" s="2">
        <f t="shared" si="1106"/>
        <v>38611.730499999998</v>
      </c>
      <c r="BK2144" s="2">
        <f t="shared" si="1107"/>
        <v>41229.003900000003</v>
      </c>
      <c r="BL2144" s="2">
        <f t="shared" si="1108"/>
        <v>33486.414100000002</v>
      </c>
      <c r="BM2144" s="2">
        <f t="shared" si="1109"/>
        <v>41912.710899999998</v>
      </c>
      <c r="BN2144" s="2">
        <f t="shared" si="1110"/>
        <v>51560.218800000002</v>
      </c>
      <c r="BO2144" s="17">
        <f t="shared" si="1111"/>
        <v>1</v>
      </c>
      <c r="BP2144" s="17">
        <f t="shared" si="1112"/>
        <v>1.5307248235474331</v>
      </c>
      <c r="BQ2144" s="17">
        <f t="shared" si="1113"/>
        <v>1.5356375646599973</v>
      </c>
      <c r="BR2144" s="17">
        <f t="shared" si="1114"/>
        <v>1</v>
      </c>
      <c r="BS2144" s="17">
        <f t="shared" si="1115"/>
        <v>1.1849417786338381</v>
      </c>
      <c r="BT2144" s="17">
        <f t="shared" si="1116"/>
        <v>1.2652623588721945</v>
      </c>
      <c r="BU2144" s="17">
        <f t="shared" si="1117"/>
        <v>1</v>
      </c>
      <c r="BV2144" s="17">
        <f t="shared" si="1118"/>
        <v>1.2516332974571915</v>
      </c>
      <c r="BW2144" s="17">
        <f t="shared" si="1119"/>
        <v>1.5397354475169081</v>
      </c>
      <c r="BX2144" s="20">
        <f t="shared" si="1120"/>
        <v>1</v>
      </c>
      <c r="BY2144" s="20">
        <f t="shared" si="1121"/>
        <v>1.3224332998794877</v>
      </c>
      <c r="BZ2144" s="20">
        <f t="shared" si="1122"/>
        <v>1.4468784570163666</v>
      </c>
    </row>
    <row r="2145" spans="2:78" x14ac:dyDescent="0.25">
      <c r="B2145">
        <v>4078</v>
      </c>
      <c r="C2145">
        <v>2</v>
      </c>
      <c r="D2145">
        <v>-1.57</v>
      </c>
      <c r="E2145">
        <v>1.417</v>
      </c>
      <c r="F2145" s="4">
        <v>4013</v>
      </c>
      <c r="G2145" s="5" t="str">
        <f>F2145&amp;"_"&amp;COUNTIF($F$2:$F2145,F2145)</f>
        <v>4013_2</v>
      </c>
      <c r="H2145" t="s">
        <v>649</v>
      </c>
      <c r="I2145">
        <v>0.11899999999999999</v>
      </c>
      <c r="J2145" s="2">
        <v>437943.03120000003</v>
      </c>
      <c r="K2145" s="2">
        <v>62120.636700000003</v>
      </c>
      <c r="L2145" s="2">
        <v>38685.265599999999</v>
      </c>
      <c r="M2145" s="1">
        <f>MIN(J2145:L2145)</f>
        <v>38685.265599999999</v>
      </c>
      <c r="N2145" s="3">
        <f t="shared" si="1090"/>
        <v>11.320667556693731</v>
      </c>
      <c r="O2145" s="3">
        <f t="shared" si="1091"/>
        <v>1.605795791666996</v>
      </c>
      <c r="P2145" s="3">
        <f t="shared" si="1092"/>
        <v>1</v>
      </c>
      <c r="Q2145" s="3"/>
      <c r="S2145">
        <v>8985</v>
      </c>
      <c r="T2145">
        <v>2</v>
      </c>
      <c r="U2145">
        <v>-0.38</v>
      </c>
      <c r="V2145">
        <v>1.7609999999999999</v>
      </c>
      <c r="W2145" s="4">
        <v>4026</v>
      </c>
      <c r="X2145" s="5" t="str">
        <f>W2145&amp;"_"&amp;COUNTIF($W$2:$W2145,W2145)</f>
        <v>4026_1</v>
      </c>
      <c r="Y2145" t="s">
        <v>238</v>
      </c>
      <c r="Z2145">
        <v>0.16</v>
      </c>
      <c r="AA2145" s="1">
        <v>151310.75</v>
      </c>
      <c r="AB2145" s="1">
        <v>170227.23439999999</v>
      </c>
      <c r="AC2145" s="1">
        <v>159342.8438</v>
      </c>
      <c r="AD2145" s="1">
        <f>MIN(AA2145:AC2145)</f>
        <v>151310.75</v>
      </c>
      <c r="AE2145" s="3">
        <f t="shared" si="1093"/>
        <v>1</v>
      </c>
      <c r="AF2145" s="3">
        <f t="shared" si="1094"/>
        <v>1.1250174518333957</v>
      </c>
      <c r="AG2145" s="3">
        <f t="shared" si="1095"/>
        <v>1.0530834312829722</v>
      </c>
      <c r="AH2145" s="3"/>
      <c r="AJ2145">
        <v>11115</v>
      </c>
      <c r="AK2145">
        <v>2</v>
      </c>
      <c r="AL2145">
        <v>-1.26</v>
      </c>
      <c r="AM2145">
        <v>1.591</v>
      </c>
      <c r="AN2145" s="4">
        <v>4034</v>
      </c>
      <c r="AO2145" s="5" t="str">
        <f>AN2145&amp;"_"&amp;COUNTIF($AN$2:$AN2145,AN2145)</f>
        <v>4034_3</v>
      </c>
      <c r="AP2145" t="s">
        <v>402</v>
      </c>
      <c r="AQ2145">
        <v>0.125</v>
      </c>
      <c r="AR2145" s="1">
        <v>116159.3125</v>
      </c>
      <c r="AS2145" s="1">
        <v>102776.9219</v>
      </c>
      <c r="AT2145" s="1">
        <v>96216.429699999993</v>
      </c>
      <c r="AU2145" s="1">
        <f>MIN(AR2145:AT2145)</f>
        <v>96216.429699999993</v>
      </c>
      <c r="AV2145" s="3">
        <f t="shared" si="1096"/>
        <v>1.2072710748276707</v>
      </c>
      <c r="AW2145" s="3">
        <f t="shared" si="1097"/>
        <v>1.0681847395549329</v>
      </c>
      <c r="AX2145" s="3">
        <f t="shared" si="1098"/>
        <v>1</v>
      </c>
      <c r="AZ2145" t="s">
        <v>2826</v>
      </c>
      <c r="BA2145">
        <v>2851</v>
      </c>
      <c r="BB2145" t="s">
        <v>5126</v>
      </c>
      <c r="BC2145" s="17">
        <f t="shared" si="1099"/>
        <v>0.23100000000000001</v>
      </c>
      <c r="BD2145" s="17">
        <f t="shared" si="1100"/>
        <v>0.29299999999999998</v>
      </c>
      <c r="BE2145" s="17">
        <f t="shared" si="1101"/>
        <v>0.24199999999999999</v>
      </c>
      <c r="BF2145" s="2">
        <f t="shared" si="1102"/>
        <v>321828.84379999997</v>
      </c>
      <c r="BG2145" s="2">
        <f t="shared" si="1103"/>
        <v>330955.375</v>
      </c>
      <c r="BH2145" s="2">
        <f t="shared" si="1104"/>
        <v>348037.625</v>
      </c>
      <c r="BI2145" s="2">
        <f t="shared" si="1105"/>
        <v>445592.34379999997</v>
      </c>
      <c r="BJ2145" s="2">
        <f t="shared" si="1106"/>
        <v>403271.46879999997</v>
      </c>
      <c r="BK2145" s="2">
        <f t="shared" si="1107"/>
        <v>344064.4375</v>
      </c>
      <c r="BL2145" s="2">
        <f t="shared" si="1108"/>
        <v>561573.625</v>
      </c>
      <c r="BM2145" s="2">
        <f t="shared" si="1109"/>
        <v>479967.71879999997</v>
      </c>
      <c r="BN2145" s="2">
        <f t="shared" si="1110"/>
        <v>452673.46879999997</v>
      </c>
      <c r="BO2145" s="17">
        <f t="shared" si="1111"/>
        <v>1</v>
      </c>
      <c r="BP2145" s="17">
        <f t="shared" si="1112"/>
        <v>1.0283583382155506</v>
      </c>
      <c r="BQ2145" s="17">
        <f t="shared" si="1113"/>
        <v>1.0814370175480215</v>
      </c>
      <c r="BR2145" s="17">
        <f t="shared" si="1114"/>
        <v>1.2950839878649183</v>
      </c>
      <c r="BS2145" s="17">
        <f t="shared" si="1115"/>
        <v>1.1720812291156943</v>
      </c>
      <c r="BT2145" s="17">
        <f t="shared" si="1116"/>
        <v>1</v>
      </c>
      <c r="BU2145" s="17">
        <f t="shared" si="1117"/>
        <v>1.2405711041309431</v>
      </c>
      <c r="BV2145" s="17">
        <f t="shared" si="1118"/>
        <v>1.0602956697956141</v>
      </c>
      <c r="BW2145" s="17">
        <f t="shared" si="1119"/>
        <v>1</v>
      </c>
      <c r="BX2145" s="20">
        <f t="shared" si="1120"/>
        <v>1.1785516973319539</v>
      </c>
      <c r="BY2145" s="20">
        <f t="shared" si="1121"/>
        <v>1.086911745708953</v>
      </c>
      <c r="BZ2145" s="20">
        <f t="shared" si="1122"/>
        <v>1.0271456725160071</v>
      </c>
    </row>
    <row r="2146" spans="2:78" x14ac:dyDescent="0.25">
      <c r="B2146">
        <v>3610</v>
      </c>
      <c r="C2146">
        <v>2</v>
      </c>
      <c r="D2146">
        <v>0.04</v>
      </c>
      <c r="E2146">
        <v>2.0710000000000002</v>
      </c>
      <c r="F2146" s="4">
        <v>4014</v>
      </c>
      <c r="G2146" s="5" t="str">
        <f>F2146&amp;"_"&amp;COUNTIF($F$2:$F2146,F2146)</f>
        <v>4014_1</v>
      </c>
      <c r="H2146" t="s">
        <v>39</v>
      </c>
      <c r="I2146">
        <v>0.186</v>
      </c>
      <c r="J2146" s="2">
        <v>118074.75780000001</v>
      </c>
      <c r="K2146" s="2">
        <v>51983.25</v>
      </c>
      <c r="L2146" s="2">
        <v>48529</v>
      </c>
      <c r="M2146" s="1">
        <f>MIN(J2146:L2146)</f>
        <v>48529</v>
      </c>
      <c r="N2146" s="3">
        <f t="shared" si="1090"/>
        <v>2.4330762595561417</v>
      </c>
      <c r="O2146" s="3">
        <f t="shared" si="1091"/>
        <v>1.0711790887922685</v>
      </c>
      <c r="P2146" s="3">
        <f t="shared" si="1092"/>
        <v>1</v>
      </c>
      <c r="Q2146" s="3"/>
      <c r="S2146">
        <v>9038</v>
      </c>
      <c r="T2146">
        <v>2</v>
      </c>
      <c r="U2146">
        <v>-0.43</v>
      </c>
      <c r="V2146">
        <v>1.7430000000000001</v>
      </c>
      <c r="W2146" s="4">
        <v>4026</v>
      </c>
      <c r="X2146" s="5" t="str">
        <f>W2146&amp;"_"&amp;COUNTIF($W$2:$W2146,W2146)</f>
        <v>4026_2</v>
      </c>
      <c r="Y2146" t="s">
        <v>238</v>
      </c>
      <c r="Z2146">
        <v>0.154</v>
      </c>
      <c r="AA2146" s="1">
        <v>271081.75</v>
      </c>
      <c r="AB2146" s="1">
        <v>236306.89060000001</v>
      </c>
      <c r="AC2146" s="1">
        <v>194328.75</v>
      </c>
      <c r="AD2146" s="1">
        <f>MIN(AA2146:AC2146)</f>
        <v>194328.75</v>
      </c>
      <c r="AE2146" s="3">
        <f t="shared" si="1093"/>
        <v>1.3949647182930986</v>
      </c>
      <c r="AF2146" s="3">
        <f t="shared" si="1094"/>
        <v>1.2160161098139108</v>
      </c>
      <c r="AG2146" s="3">
        <f t="shared" si="1095"/>
        <v>1</v>
      </c>
      <c r="AH2146" s="3"/>
      <c r="AJ2146">
        <v>6912</v>
      </c>
      <c r="AK2146">
        <v>2</v>
      </c>
      <c r="AL2146">
        <v>-0.47</v>
      </c>
      <c r="AM2146">
        <v>1.649</v>
      </c>
      <c r="AN2146" s="4">
        <v>4036</v>
      </c>
      <c r="AO2146" s="5" t="str">
        <f>AN2146&amp;"_"&amp;COUNTIF($AN$2:$AN2146,AN2146)</f>
        <v>4036_1</v>
      </c>
      <c r="AP2146" t="s">
        <v>547</v>
      </c>
      <c r="AQ2146">
        <v>0.13800000000000001</v>
      </c>
      <c r="AR2146" s="1">
        <v>153657.92189999999</v>
      </c>
      <c r="AS2146" s="1">
        <v>103897.0781</v>
      </c>
      <c r="AT2146" s="1">
        <v>113454.97659999999</v>
      </c>
      <c r="AU2146" s="1">
        <f>MIN(AR2146:AT2146)</f>
        <v>103897.0781</v>
      </c>
      <c r="AV2146" s="3">
        <f t="shared" si="1096"/>
        <v>1.4789436306582715</v>
      </c>
      <c r="AW2146" s="3">
        <f t="shared" si="1097"/>
        <v>1</v>
      </c>
      <c r="AX2146" s="3">
        <f t="shared" si="1098"/>
        <v>1.0919939104620497</v>
      </c>
      <c r="AZ2146" t="s">
        <v>2827</v>
      </c>
      <c r="BA2146">
        <v>2851</v>
      </c>
      <c r="BB2146" t="s">
        <v>5126</v>
      </c>
      <c r="BC2146" s="17">
        <f t="shared" si="1099"/>
        <v>0.245</v>
      </c>
      <c r="BD2146" s="17">
        <f t="shared" si="1100"/>
        <v>0.33900000000000002</v>
      </c>
      <c r="BE2146" s="17">
        <f t="shared" si="1101"/>
        <v>0.29399999999999998</v>
      </c>
      <c r="BF2146" s="2">
        <f t="shared" si="1102"/>
        <v>1078795.375</v>
      </c>
      <c r="BG2146" s="2">
        <f t="shared" si="1103"/>
        <v>1250380.125</v>
      </c>
      <c r="BH2146" s="2">
        <f t="shared" si="1104"/>
        <v>1145971.25</v>
      </c>
      <c r="BI2146" s="2">
        <f t="shared" si="1105"/>
        <v>1090670.125</v>
      </c>
      <c r="BJ2146" s="2">
        <f t="shared" si="1106"/>
        <v>999120.625</v>
      </c>
      <c r="BK2146" s="2">
        <f t="shared" si="1107"/>
        <v>858112.6875</v>
      </c>
      <c r="BL2146" s="2">
        <f t="shared" si="1108"/>
        <v>1154221.875</v>
      </c>
      <c r="BM2146" s="2">
        <f t="shared" si="1109"/>
        <v>1009114.25</v>
      </c>
      <c r="BN2146" s="2">
        <f t="shared" si="1110"/>
        <v>955508.25</v>
      </c>
      <c r="BO2146" s="17">
        <f t="shared" si="1111"/>
        <v>1</v>
      </c>
      <c r="BP2146" s="17">
        <f t="shared" si="1112"/>
        <v>1.1590521742828199</v>
      </c>
      <c r="BQ2146" s="17">
        <f t="shared" si="1113"/>
        <v>1.0622693390764675</v>
      </c>
      <c r="BR2146" s="17">
        <f t="shared" si="1114"/>
        <v>1.2710103706513487</v>
      </c>
      <c r="BS2146" s="17">
        <f t="shared" si="1115"/>
        <v>1.1643233336996897</v>
      </c>
      <c r="BT2146" s="17">
        <f t="shared" si="1116"/>
        <v>1</v>
      </c>
      <c r="BU2146" s="17">
        <f t="shared" si="1117"/>
        <v>1.2079664147326827</v>
      </c>
      <c r="BV2146" s="17">
        <f t="shared" si="1118"/>
        <v>1.0561020797047016</v>
      </c>
      <c r="BW2146" s="17">
        <f t="shared" si="1119"/>
        <v>1</v>
      </c>
      <c r="BX2146" s="20">
        <f t="shared" si="1120"/>
        <v>1.1596589284613439</v>
      </c>
      <c r="BY2146" s="20">
        <f t="shared" si="1121"/>
        <v>1.1264925292290704</v>
      </c>
      <c r="BZ2146" s="20">
        <f t="shared" si="1122"/>
        <v>1.0207564463588226</v>
      </c>
    </row>
    <row r="2147" spans="2:78" x14ac:dyDescent="0.25">
      <c r="B2147">
        <v>3606</v>
      </c>
      <c r="C2147">
        <v>2</v>
      </c>
      <c r="D2147">
        <v>0.06</v>
      </c>
      <c r="E2147">
        <v>1.9730000000000001</v>
      </c>
      <c r="F2147" s="4">
        <v>4014</v>
      </c>
      <c r="G2147" s="5" t="str">
        <f>F2147&amp;"_"&amp;COUNTIF($F$2:$F2147,F2147)</f>
        <v>4014_2</v>
      </c>
      <c r="H2147" t="s">
        <v>39</v>
      </c>
      <c r="I2147">
        <v>0.13900000000000001</v>
      </c>
      <c r="J2147" s="2">
        <v>114696.2188</v>
      </c>
      <c r="K2147" s="2">
        <v>80781.953099999999</v>
      </c>
      <c r="L2147" s="2">
        <v>74989.625</v>
      </c>
      <c r="M2147" s="1">
        <f>MIN(J2147:L2147)</f>
        <v>74989.625</v>
      </c>
      <c r="N2147" s="3">
        <f t="shared" si="1090"/>
        <v>1.5294944974054745</v>
      </c>
      <c r="O2147" s="3">
        <f t="shared" si="1091"/>
        <v>1.0772417264388241</v>
      </c>
      <c r="P2147" s="3">
        <f t="shared" si="1092"/>
        <v>1</v>
      </c>
      <c r="Q2147" s="3"/>
      <c r="S2147">
        <v>8949</v>
      </c>
      <c r="T2147">
        <v>2</v>
      </c>
      <c r="U2147">
        <v>-0.34</v>
      </c>
      <c r="V2147">
        <v>1.5309999999999999</v>
      </c>
      <c r="W2147" s="4">
        <v>4026</v>
      </c>
      <c r="X2147" s="5" t="str">
        <f>W2147&amp;"_"&amp;COUNTIF($W$2:$W2147,W2147)</f>
        <v>4026_3</v>
      </c>
      <c r="Y2147" t="s">
        <v>238</v>
      </c>
      <c r="Z2147">
        <v>6.0999999999999999E-2</v>
      </c>
      <c r="AA2147" s="1">
        <v>154695.29689999999</v>
      </c>
      <c r="AB2147" s="1">
        <v>150772.875</v>
      </c>
      <c r="AC2147" s="1">
        <v>146287.9688</v>
      </c>
      <c r="AD2147" s="1">
        <f>MIN(AA2147:AC2147)</f>
        <v>146287.9688</v>
      </c>
      <c r="AE2147" s="3">
        <f t="shared" si="1093"/>
        <v>1.0574710837054153</v>
      </c>
      <c r="AF2147" s="3">
        <f t="shared" si="1094"/>
        <v>1.0306580659830722</v>
      </c>
      <c r="AG2147" s="3">
        <f t="shared" si="1095"/>
        <v>1</v>
      </c>
      <c r="AH2147" s="3"/>
      <c r="AJ2147">
        <v>6860</v>
      </c>
      <c r="AK2147">
        <v>2</v>
      </c>
      <c r="AL2147">
        <v>-0.45</v>
      </c>
      <c r="AM2147">
        <v>1.4339999999999999</v>
      </c>
      <c r="AN2147" s="4">
        <v>4036</v>
      </c>
      <c r="AO2147" s="5" t="str">
        <f>AN2147&amp;"_"&amp;COUNTIF($AN$2:$AN2147,AN2147)</f>
        <v>4036_2</v>
      </c>
      <c r="AP2147" t="s">
        <v>547</v>
      </c>
      <c r="AQ2147">
        <v>0.155</v>
      </c>
      <c r="AR2147" s="1">
        <v>127888.5938</v>
      </c>
      <c r="AS2147" s="1">
        <v>119725.9062</v>
      </c>
      <c r="AT2147" s="1">
        <v>102891.2656</v>
      </c>
      <c r="AU2147" s="1">
        <f>MIN(AR2147:AT2147)</f>
        <v>102891.2656</v>
      </c>
      <c r="AV2147" s="3">
        <f t="shared" si="1096"/>
        <v>1.2429489816674975</v>
      </c>
      <c r="AW2147" s="3">
        <f t="shared" si="1097"/>
        <v>1.1636158375721253</v>
      </c>
      <c r="AX2147" s="3">
        <f t="shared" si="1098"/>
        <v>1</v>
      </c>
      <c r="AZ2147" t="s">
        <v>2828</v>
      </c>
      <c r="BA2147">
        <v>2859</v>
      </c>
      <c r="BB2147" t="s">
        <v>5127</v>
      </c>
      <c r="BC2147" s="17">
        <f t="shared" si="1099"/>
        <v>0.307</v>
      </c>
      <c r="BD2147" s="17">
        <f t="shared" si="1100"/>
        <v>0.28799999999999998</v>
      </c>
      <c r="BE2147" s="17">
        <f t="shared" si="1101"/>
        <v>0.28399999999999997</v>
      </c>
      <c r="BF2147" s="2">
        <f t="shared" si="1102"/>
        <v>242211.5625</v>
      </c>
      <c r="BG2147" s="2">
        <f t="shared" si="1103"/>
        <v>237295.0312</v>
      </c>
      <c r="BH2147" s="2">
        <f t="shared" si="1104"/>
        <v>262643.125</v>
      </c>
      <c r="BI2147" s="2">
        <f t="shared" si="1105"/>
        <v>181462.79689999999</v>
      </c>
      <c r="BJ2147" s="2">
        <f t="shared" si="1106"/>
        <v>150301.73439999999</v>
      </c>
      <c r="BK2147" s="2">
        <f t="shared" si="1107"/>
        <v>143279.20310000001</v>
      </c>
      <c r="BL2147" s="2">
        <f t="shared" si="1108"/>
        <v>120651.39840000001</v>
      </c>
      <c r="BM2147" s="2">
        <f t="shared" si="1109"/>
        <v>96583.289099999995</v>
      </c>
      <c r="BN2147" s="2">
        <f t="shared" si="1110"/>
        <v>88071.960900000005</v>
      </c>
      <c r="BO2147" s="17">
        <f t="shared" si="1111"/>
        <v>1.0207190655242004</v>
      </c>
      <c r="BP2147" s="17">
        <f t="shared" si="1112"/>
        <v>1</v>
      </c>
      <c r="BQ2147" s="17">
        <f t="shared" si="1113"/>
        <v>1.1068210053611944</v>
      </c>
      <c r="BR2147" s="17">
        <f t="shared" si="1114"/>
        <v>1.266497809688055</v>
      </c>
      <c r="BS2147" s="17">
        <f t="shared" si="1115"/>
        <v>1.0490129142824633</v>
      </c>
      <c r="BT2147" s="17">
        <f t="shared" si="1116"/>
        <v>1</v>
      </c>
      <c r="BU2147" s="17">
        <f t="shared" si="1117"/>
        <v>1.3699183845468348</v>
      </c>
      <c r="BV2147" s="17">
        <f t="shared" si="1118"/>
        <v>1.0966406119839214</v>
      </c>
      <c r="BW2147" s="17">
        <f t="shared" si="1119"/>
        <v>1</v>
      </c>
      <c r="BX2147" s="20">
        <f t="shared" si="1120"/>
        <v>1.2190450865863633</v>
      </c>
      <c r="BY2147" s="20">
        <f t="shared" si="1121"/>
        <v>1.0485511754221282</v>
      </c>
      <c r="BZ2147" s="20">
        <f t="shared" si="1122"/>
        <v>1.0356070017870647</v>
      </c>
    </row>
    <row r="2148" spans="2:78" x14ac:dyDescent="0.25">
      <c r="B2148">
        <v>3642</v>
      </c>
      <c r="C2148">
        <v>2</v>
      </c>
      <c r="D2148">
        <v>-0.09</v>
      </c>
      <c r="E2148">
        <v>1.915</v>
      </c>
      <c r="F2148" s="4">
        <v>4014</v>
      </c>
      <c r="G2148" s="5" t="str">
        <f>F2148&amp;"_"&amp;COUNTIF($F$2:$F2148,F2148)</f>
        <v>4014_3</v>
      </c>
      <c r="H2148" t="s">
        <v>39</v>
      </c>
      <c r="I2148">
        <v>9.0999999999999998E-2</v>
      </c>
      <c r="J2148" s="2">
        <v>53820.847699999998</v>
      </c>
      <c r="K2148" s="2">
        <v>37763.015599999999</v>
      </c>
      <c r="L2148" s="2">
        <v>31747.2637</v>
      </c>
      <c r="M2148" s="1">
        <f>MIN(J2148:L2148)</f>
        <v>31747.2637</v>
      </c>
      <c r="N2148" s="3">
        <f t="shared" si="1090"/>
        <v>1.6952909141583752</v>
      </c>
      <c r="O2148" s="3">
        <f t="shared" si="1091"/>
        <v>1.1894888314421881</v>
      </c>
      <c r="P2148" s="3">
        <f t="shared" si="1092"/>
        <v>1</v>
      </c>
      <c r="Q2148" s="3"/>
      <c r="S2148">
        <v>4330</v>
      </c>
      <c r="T2148">
        <v>2</v>
      </c>
      <c r="U2148">
        <v>-1.22</v>
      </c>
      <c r="V2148">
        <v>1.325</v>
      </c>
      <c r="W2148" s="4">
        <v>4028</v>
      </c>
      <c r="X2148" s="5" t="str">
        <f>W2148&amp;"_"&amp;COUNTIF($W$2:$W2148,W2148)</f>
        <v>4028_1</v>
      </c>
      <c r="Y2148" t="s">
        <v>763</v>
      </c>
      <c r="Z2148">
        <v>0.13200000000000001</v>
      </c>
      <c r="AA2148" s="1">
        <v>47469.886700000003</v>
      </c>
      <c r="AB2148" s="1">
        <v>30413.470700000002</v>
      </c>
      <c r="AC2148" s="1">
        <v>28993.636699999999</v>
      </c>
      <c r="AD2148" s="1">
        <f>MIN(AA2148:AC2148)</f>
        <v>28993.636699999999</v>
      </c>
      <c r="AE2148" s="3">
        <f t="shared" si="1093"/>
        <v>1.6372518974137522</v>
      </c>
      <c r="AF2148" s="3">
        <f t="shared" si="1094"/>
        <v>1.0489705384216255</v>
      </c>
      <c r="AG2148" s="3">
        <f t="shared" si="1095"/>
        <v>1</v>
      </c>
      <c r="AH2148" s="3"/>
      <c r="AJ2148">
        <v>8821</v>
      </c>
      <c r="AK2148">
        <v>2</v>
      </c>
      <c r="AL2148">
        <v>-0.82</v>
      </c>
      <c r="AM2148">
        <v>1.448</v>
      </c>
      <c r="AN2148" s="4">
        <v>4041</v>
      </c>
      <c r="AO2148" s="5" t="str">
        <f>AN2148&amp;"_"&amp;COUNTIF($AN$2:$AN2148,AN2148)</f>
        <v>4041_1</v>
      </c>
      <c r="AP2148" t="s">
        <v>591</v>
      </c>
      <c r="AQ2148">
        <v>0.2</v>
      </c>
      <c r="AR2148" s="1">
        <v>190464.32810000001</v>
      </c>
      <c r="AS2148" s="1">
        <v>93346.984400000001</v>
      </c>
      <c r="AT2148" s="1">
        <v>90959.867199999993</v>
      </c>
      <c r="AU2148" s="1">
        <f>MIN(AR2148:AT2148)</f>
        <v>90959.867199999993</v>
      </c>
      <c r="AV2148" s="3">
        <f t="shared" si="1096"/>
        <v>2.0939380626096606</v>
      </c>
      <c r="AW2148" s="3">
        <f t="shared" si="1097"/>
        <v>1.0262436311032785</v>
      </c>
      <c r="AX2148" s="3">
        <f t="shared" si="1098"/>
        <v>1</v>
      </c>
      <c r="AZ2148" t="s">
        <v>2829</v>
      </c>
      <c r="BA2148">
        <v>2859</v>
      </c>
      <c r="BB2148" t="s">
        <v>5127</v>
      </c>
      <c r="BC2148" s="17">
        <f t="shared" si="1099"/>
        <v>0.29799999999999999</v>
      </c>
      <c r="BD2148" s="17">
        <f t="shared" si="1100"/>
        <v>0.28399999999999997</v>
      </c>
      <c r="BE2148" s="17">
        <f t="shared" si="1101"/>
        <v>0.29899999999999999</v>
      </c>
      <c r="BF2148" s="2">
        <f t="shared" si="1102"/>
        <v>118722.7031</v>
      </c>
      <c r="BG2148" s="2">
        <f t="shared" si="1103"/>
        <v>110423.8281</v>
      </c>
      <c r="BH2148" s="2">
        <f t="shared" si="1104"/>
        <v>121678.80469999999</v>
      </c>
      <c r="BI2148" s="2">
        <f t="shared" si="1105"/>
        <v>103370.375</v>
      </c>
      <c r="BJ2148" s="2">
        <f t="shared" si="1106"/>
        <v>81297.804699999993</v>
      </c>
      <c r="BK2148" s="2">
        <f t="shared" si="1107"/>
        <v>71869.664099999995</v>
      </c>
      <c r="BL2148" s="2">
        <f t="shared" si="1108"/>
        <v>228284.54689999999</v>
      </c>
      <c r="BM2148" s="2">
        <f t="shared" si="1109"/>
        <v>182535.73439999999</v>
      </c>
      <c r="BN2148" s="2">
        <f t="shared" si="1110"/>
        <v>173846.5938</v>
      </c>
      <c r="BO2148" s="17">
        <f t="shared" si="1111"/>
        <v>1.0751547482349961</v>
      </c>
      <c r="BP2148" s="17">
        <f t="shared" si="1112"/>
        <v>1</v>
      </c>
      <c r="BQ2148" s="17">
        <f t="shared" si="1113"/>
        <v>1.1019252528521966</v>
      </c>
      <c r="BR2148" s="17">
        <f t="shared" si="1114"/>
        <v>1.4383032993749585</v>
      </c>
      <c r="BS2148" s="17">
        <f t="shared" si="1115"/>
        <v>1.1311838689948741</v>
      </c>
      <c r="BT2148" s="17">
        <f t="shared" si="1116"/>
        <v>1</v>
      </c>
      <c r="BU2148" s="17">
        <f t="shared" si="1117"/>
        <v>1.3131378758138199</v>
      </c>
      <c r="BV2148" s="17">
        <f t="shared" si="1118"/>
        <v>1.0499816557234152</v>
      </c>
      <c r="BW2148" s="17">
        <f t="shared" si="1119"/>
        <v>1</v>
      </c>
      <c r="BX2148" s="20">
        <f t="shared" si="1120"/>
        <v>1.2755319744745914</v>
      </c>
      <c r="BY2148" s="20">
        <f t="shared" si="1121"/>
        <v>1.0603885082394298</v>
      </c>
      <c r="BZ2148" s="20">
        <f t="shared" si="1122"/>
        <v>1.0339750842840656</v>
      </c>
    </row>
    <row r="2149" spans="2:78" x14ac:dyDescent="0.25">
      <c r="B2149">
        <v>3638</v>
      </c>
      <c r="C2149">
        <v>2</v>
      </c>
      <c r="D2149">
        <v>-0.06</v>
      </c>
      <c r="E2149">
        <v>1.8939999999999999</v>
      </c>
      <c r="F2149" s="4">
        <v>4014</v>
      </c>
      <c r="G2149" s="5" t="str">
        <f>F2149&amp;"_"&amp;COUNTIF($F$2:$F2149,F2149)</f>
        <v>4014_4</v>
      </c>
      <c r="H2149" t="s">
        <v>39</v>
      </c>
      <c r="I2149">
        <v>0.14299999999999999</v>
      </c>
      <c r="J2149" s="2">
        <v>82766.507800000007</v>
      </c>
      <c r="K2149" s="2">
        <v>62959.667999999998</v>
      </c>
      <c r="L2149" s="2">
        <v>59895.082000000002</v>
      </c>
      <c r="M2149" s="1">
        <f>MIN(J2149:L2149)</f>
        <v>59895.082000000002</v>
      </c>
      <c r="N2149" s="3">
        <f t="shared" si="1090"/>
        <v>1.3818581599070188</v>
      </c>
      <c r="O2149" s="3">
        <f t="shared" si="1091"/>
        <v>1.05116590373814</v>
      </c>
      <c r="P2149" s="3">
        <f t="shared" si="1092"/>
        <v>1</v>
      </c>
      <c r="Q2149" s="3"/>
      <c r="S2149">
        <v>4304</v>
      </c>
      <c r="T2149">
        <v>2</v>
      </c>
      <c r="U2149">
        <v>-0.4</v>
      </c>
      <c r="V2149">
        <v>1.224</v>
      </c>
      <c r="W2149" s="4">
        <v>4028</v>
      </c>
      <c r="X2149" s="5" t="str">
        <f>W2149&amp;"_"&amp;COUNTIF($W$2:$W2149,W2149)</f>
        <v>4028_2</v>
      </c>
      <c r="Y2149" t="s">
        <v>763</v>
      </c>
      <c r="Z2149">
        <v>0.11</v>
      </c>
      <c r="AA2149" s="1">
        <v>48907.832000000002</v>
      </c>
      <c r="AB2149" s="1">
        <v>33322.339800000002</v>
      </c>
      <c r="AC2149" s="1">
        <v>35672.796900000001</v>
      </c>
      <c r="AD2149" s="1">
        <f>MIN(AA2149:AC2149)</f>
        <v>33322.339800000002</v>
      </c>
      <c r="AE2149" s="3">
        <f t="shared" si="1093"/>
        <v>1.4677190225399479</v>
      </c>
      <c r="AF2149" s="3">
        <f t="shared" si="1094"/>
        <v>1</v>
      </c>
      <c r="AG2149" s="3">
        <f t="shared" si="1095"/>
        <v>1.0705369765180774</v>
      </c>
      <c r="AH2149" s="3"/>
      <c r="AJ2149">
        <v>8861</v>
      </c>
      <c r="AK2149">
        <v>2</v>
      </c>
      <c r="AL2149">
        <v>-0.8</v>
      </c>
      <c r="AM2149">
        <v>1.202</v>
      </c>
      <c r="AN2149" s="4">
        <v>4041</v>
      </c>
      <c r="AO2149" s="5" t="str">
        <f>AN2149&amp;"_"&amp;COUNTIF($AN$2:$AN2149,AN2149)</f>
        <v>4041_2</v>
      </c>
      <c r="AP2149" t="s">
        <v>591</v>
      </c>
      <c r="AQ2149">
        <v>0.09</v>
      </c>
      <c r="AR2149" s="1">
        <v>229949.45310000001</v>
      </c>
      <c r="AS2149" s="1">
        <v>74669.601599999995</v>
      </c>
      <c r="AT2149" s="1">
        <v>76058.960900000005</v>
      </c>
      <c r="AU2149" s="1">
        <f>MIN(AR2149:AT2149)</f>
        <v>74669.601599999995</v>
      </c>
      <c r="AV2149" s="3">
        <f t="shared" si="1096"/>
        <v>3.0795591267758957</v>
      </c>
      <c r="AW2149" s="3">
        <f t="shared" si="1097"/>
        <v>1</v>
      </c>
      <c r="AX2149" s="3">
        <f t="shared" si="1098"/>
        <v>1.0186067592464563</v>
      </c>
      <c r="AZ2149" t="s">
        <v>2830</v>
      </c>
      <c r="BA2149">
        <v>2859</v>
      </c>
      <c r="BB2149" t="s">
        <v>5127</v>
      </c>
      <c r="BC2149" s="17">
        <f t="shared" si="1099"/>
        <v>0.32900000000000001</v>
      </c>
      <c r="BD2149" s="17">
        <f t="shared" si="1100"/>
        <v>0.28499999999999998</v>
      </c>
      <c r="BE2149" s="17" t="str">
        <f t="shared" si="1101"/>
        <v>N/D</v>
      </c>
      <c r="BF2149" s="2">
        <f t="shared" si="1102"/>
        <v>76504.554699999993</v>
      </c>
      <c r="BG2149" s="2">
        <f t="shared" si="1103"/>
        <v>73449.710900000005</v>
      </c>
      <c r="BH2149" s="2">
        <f t="shared" si="1104"/>
        <v>85858.375</v>
      </c>
      <c r="BI2149" s="2">
        <f t="shared" si="1105"/>
        <v>99895.101599999995</v>
      </c>
      <c r="BJ2149" s="2">
        <f t="shared" si="1106"/>
        <v>77305.593800000002</v>
      </c>
      <c r="BK2149" s="2">
        <f t="shared" si="1107"/>
        <v>76030.820300000007</v>
      </c>
      <c r="BL2149" s="2" t="str">
        <f t="shared" si="1108"/>
        <v>N/D</v>
      </c>
      <c r="BM2149" s="2" t="str">
        <f t="shared" si="1109"/>
        <v>N/D</v>
      </c>
      <c r="BN2149" s="2" t="str">
        <f t="shared" si="1110"/>
        <v>N/D</v>
      </c>
      <c r="BO2149" s="17">
        <f t="shared" si="1111"/>
        <v>1.0415909574396975</v>
      </c>
      <c r="BP2149" s="17">
        <f t="shared" si="1112"/>
        <v>1</v>
      </c>
      <c r="BQ2149" s="17">
        <f t="shared" si="1113"/>
        <v>1.1689409522236798</v>
      </c>
      <c r="BR2149" s="17">
        <f t="shared" si="1114"/>
        <v>1.3138764149306434</v>
      </c>
      <c r="BS2149" s="17">
        <f t="shared" si="1115"/>
        <v>1.016766536188483</v>
      </c>
      <c r="BT2149" s="17">
        <f t="shared" si="1116"/>
        <v>1</v>
      </c>
      <c r="BU2149" s="17" t="str">
        <f t="shared" si="1117"/>
        <v>N/D</v>
      </c>
      <c r="BV2149" s="17" t="str">
        <f t="shared" si="1118"/>
        <v>N/D</v>
      </c>
      <c r="BW2149" s="17" t="str">
        <f t="shared" si="1119"/>
        <v>N/D</v>
      </c>
      <c r="BX2149" s="20">
        <f t="shared" si="1120"/>
        <v>1.1777336861851704</v>
      </c>
      <c r="BY2149" s="20">
        <f t="shared" si="1121"/>
        <v>1.0083832680942415</v>
      </c>
      <c r="BZ2149" s="20">
        <f t="shared" si="1122"/>
        <v>1.0844704761118398</v>
      </c>
    </row>
    <row r="2150" spans="2:78" x14ac:dyDescent="0.25">
      <c r="B2150">
        <v>3675</v>
      </c>
      <c r="C2150">
        <v>2</v>
      </c>
      <c r="D2150">
        <v>-0.04</v>
      </c>
      <c r="E2150">
        <v>1.865</v>
      </c>
      <c r="F2150" s="4">
        <v>4014</v>
      </c>
      <c r="G2150" s="5" t="str">
        <f>F2150&amp;"_"&amp;COUNTIF($F$2:$F2150,F2150)</f>
        <v>4014_5</v>
      </c>
      <c r="H2150" t="s">
        <v>39</v>
      </c>
      <c r="I2150">
        <v>0.14599999999999999</v>
      </c>
      <c r="J2150" s="2">
        <v>27251.578099999999</v>
      </c>
      <c r="K2150" s="2">
        <v>22207.955099999999</v>
      </c>
      <c r="L2150" s="2">
        <v>13808.5723</v>
      </c>
      <c r="M2150" s="1">
        <f>MIN(J2150:L2150)</f>
        <v>13808.5723</v>
      </c>
      <c r="N2150" s="3">
        <f t="shared" si="1090"/>
        <v>1.9735261189891442</v>
      </c>
      <c r="O2150" s="3">
        <f t="shared" si="1091"/>
        <v>1.6082730797593028</v>
      </c>
      <c r="P2150" s="3">
        <f t="shared" si="1092"/>
        <v>1</v>
      </c>
      <c r="Q2150" s="3"/>
      <c r="S2150">
        <v>8369</v>
      </c>
      <c r="T2150">
        <v>2</v>
      </c>
      <c r="U2150">
        <v>-0.31</v>
      </c>
      <c r="V2150">
        <v>1.8520000000000001</v>
      </c>
      <c r="W2150" s="4">
        <v>4029</v>
      </c>
      <c r="X2150" s="5" t="str">
        <f>W2150&amp;"_"&amp;COUNTIF($W$2:$W2150,W2150)</f>
        <v>4029_1</v>
      </c>
      <c r="Y2150" t="s">
        <v>207</v>
      </c>
      <c r="Z2150">
        <v>0.18099999999999999</v>
      </c>
      <c r="AA2150" s="1">
        <v>67554.109400000001</v>
      </c>
      <c r="AB2150" s="1">
        <v>32006.593799999999</v>
      </c>
      <c r="AC2150" s="1">
        <v>36345.820299999999</v>
      </c>
      <c r="AD2150" s="1">
        <f>MIN(AA2150:AC2150)</f>
        <v>32006.593799999999</v>
      </c>
      <c r="AE2150" s="3">
        <f t="shared" si="1093"/>
        <v>2.1106310100389378</v>
      </c>
      <c r="AF2150" s="3">
        <f t="shared" si="1094"/>
        <v>1</v>
      </c>
      <c r="AG2150" s="3">
        <f t="shared" si="1095"/>
        <v>1.1355728924831734</v>
      </c>
      <c r="AH2150" s="3"/>
      <c r="AJ2150">
        <v>8278</v>
      </c>
      <c r="AK2150">
        <v>2</v>
      </c>
      <c r="AL2150">
        <v>-0.2</v>
      </c>
      <c r="AM2150">
        <v>1.728</v>
      </c>
      <c r="AN2150" s="4">
        <v>4042</v>
      </c>
      <c r="AO2150" s="5" t="str">
        <f>AN2150&amp;"_"&amp;COUNTIF($AN$2:$AN2150,AN2150)</f>
        <v>4042_1</v>
      </c>
      <c r="AP2150" t="s">
        <v>329</v>
      </c>
      <c r="AQ2150">
        <v>0.16400000000000001</v>
      </c>
      <c r="AR2150" s="1">
        <v>57678.660199999998</v>
      </c>
      <c r="AS2150" s="1">
        <v>72421.539099999995</v>
      </c>
      <c r="AT2150" s="1">
        <v>63531.582000000002</v>
      </c>
      <c r="AU2150" s="1">
        <f>MIN(AR2150:AT2150)</f>
        <v>57678.660199999998</v>
      </c>
      <c r="AV2150" s="3">
        <f t="shared" si="1096"/>
        <v>1</v>
      </c>
      <c r="AW2150" s="3">
        <f t="shared" si="1097"/>
        <v>1.2556036989916073</v>
      </c>
      <c r="AX2150" s="3">
        <f t="shared" si="1098"/>
        <v>1.101474649024528</v>
      </c>
      <c r="AZ2150" t="s">
        <v>2831</v>
      </c>
      <c r="BA2150">
        <v>2863</v>
      </c>
      <c r="BB2150" t="s">
        <v>5128</v>
      </c>
      <c r="BC2150" s="17">
        <f t="shared" si="1099"/>
        <v>0.24</v>
      </c>
      <c r="BD2150" s="17">
        <f t="shared" si="1100"/>
        <v>0.20399999999999999</v>
      </c>
      <c r="BE2150" s="17">
        <f t="shared" si="1101"/>
        <v>0.17599999999999999</v>
      </c>
      <c r="BF2150" s="2">
        <f t="shared" si="1102"/>
        <v>81988.109400000001</v>
      </c>
      <c r="BG2150" s="2">
        <f t="shared" si="1103"/>
        <v>95629.015599999999</v>
      </c>
      <c r="BH2150" s="2">
        <f t="shared" si="1104"/>
        <v>91495.1875</v>
      </c>
      <c r="BI2150" s="2">
        <f t="shared" si="1105"/>
        <v>192428.29689999999</v>
      </c>
      <c r="BJ2150" s="2">
        <f t="shared" si="1106"/>
        <v>183443.76560000001</v>
      </c>
      <c r="BK2150" s="2">
        <f t="shared" si="1107"/>
        <v>142007.92189999999</v>
      </c>
      <c r="BL2150" s="2">
        <f t="shared" si="1108"/>
        <v>167248.35939999999</v>
      </c>
      <c r="BM2150" s="2">
        <f t="shared" si="1109"/>
        <v>139149.32810000001</v>
      </c>
      <c r="BN2150" s="2">
        <f t="shared" si="1110"/>
        <v>136681.04689999999</v>
      </c>
      <c r="BO2150" s="17">
        <f t="shared" si="1111"/>
        <v>1</v>
      </c>
      <c r="BP2150" s="17">
        <f t="shared" si="1112"/>
        <v>1.1663766404644036</v>
      </c>
      <c r="BQ2150" s="17">
        <f t="shared" si="1113"/>
        <v>1.1159567914124875</v>
      </c>
      <c r="BR2150" s="17">
        <f t="shared" si="1114"/>
        <v>1.3550532556592536</v>
      </c>
      <c r="BS2150" s="17">
        <f t="shared" si="1115"/>
        <v>1.2917854380629454</v>
      </c>
      <c r="BT2150" s="17">
        <f t="shared" si="1116"/>
        <v>1</v>
      </c>
      <c r="BU2150" s="17">
        <f t="shared" si="1117"/>
        <v>1.2236397305499422</v>
      </c>
      <c r="BV2150" s="17">
        <f t="shared" si="1118"/>
        <v>1.0180586939885374</v>
      </c>
      <c r="BW2150" s="17">
        <f t="shared" si="1119"/>
        <v>1</v>
      </c>
      <c r="BX2150" s="20">
        <f t="shared" si="1120"/>
        <v>1.192897662069732</v>
      </c>
      <c r="BY2150" s="20">
        <f t="shared" si="1121"/>
        <v>1.1587402575052954</v>
      </c>
      <c r="BZ2150" s="20">
        <f t="shared" si="1122"/>
        <v>1.0386522638041624</v>
      </c>
    </row>
    <row r="2151" spans="2:78" x14ac:dyDescent="0.25">
      <c r="B2151">
        <v>3570</v>
      </c>
      <c r="C2151">
        <v>2</v>
      </c>
      <c r="D2151">
        <v>0.32</v>
      </c>
      <c r="E2151">
        <v>1.853</v>
      </c>
      <c r="F2151" s="4">
        <v>4014</v>
      </c>
      <c r="G2151" s="5" t="str">
        <f>F2151&amp;"_"&amp;COUNTIF($F$2:$F2151,F2151)</f>
        <v>4014_6</v>
      </c>
      <c r="H2151" t="s">
        <v>39</v>
      </c>
      <c r="I2151">
        <v>0.14199999999999999</v>
      </c>
      <c r="J2151" s="2">
        <v>76915.726599999995</v>
      </c>
      <c r="K2151" s="2">
        <v>50859.347699999998</v>
      </c>
      <c r="L2151" s="2">
        <v>51356.882799999999</v>
      </c>
      <c r="M2151" s="1">
        <f>MIN(J2151:L2151)</f>
        <v>50859.347699999998</v>
      </c>
      <c r="N2151" s="3">
        <f t="shared" si="1090"/>
        <v>1.5123223178892637</v>
      </c>
      <c r="O2151" s="3">
        <f t="shared" si="1091"/>
        <v>1</v>
      </c>
      <c r="P2151" s="3">
        <f t="shared" si="1092"/>
        <v>1.0097825694292182</v>
      </c>
      <c r="Q2151" s="3"/>
      <c r="S2151">
        <v>8527</v>
      </c>
      <c r="T2151">
        <v>2</v>
      </c>
      <c r="U2151">
        <v>-0.87</v>
      </c>
      <c r="V2151">
        <v>1.7809999999999999</v>
      </c>
      <c r="W2151" s="4">
        <v>4029</v>
      </c>
      <c r="X2151" s="5" t="str">
        <f>W2151&amp;"_"&amp;COUNTIF($W$2:$W2151,W2151)</f>
        <v>4029_2</v>
      </c>
      <c r="Y2151" t="s">
        <v>207</v>
      </c>
      <c r="Z2151">
        <v>2.9000000000000001E-2</v>
      </c>
      <c r="AA2151" s="1">
        <v>68007.890599999999</v>
      </c>
      <c r="AB2151" s="1">
        <v>61395.839800000002</v>
      </c>
      <c r="AC2151" s="1">
        <v>67680.4375</v>
      </c>
      <c r="AD2151" s="1">
        <f>MIN(AA2151:AC2151)</f>
        <v>61395.839800000002</v>
      </c>
      <c r="AE2151" s="3">
        <f t="shared" si="1093"/>
        <v>1.1076954207571568</v>
      </c>
      <c r="AF2151" s="3">
        <f t="shared" si="1094"/>
        <v>1</v>
      </c>
      <c r="AG2151" s="3">
        <f t="shared" si="1095"/>
        <v>1.1023619470060575</v>
      </c>
      <c r="AH2151" s="3"/>
      <c r="AJ2151">
        <v>8337</v>
      </c>
      <c r="AK2151">
        <v>2</v>
      </c>
      <c r="AL2151">
        <v>-0.28000000000000003</v>
      </c>
      <c r="AM2151">
        <v>1.7230000000000001</v>
      </c>
      <c r="AN2151" s="4">
        <v>4042</v>
      </c>
      <c r="AO2151" s="5" t="str">
        <f>AN2151&amp;"_"&amp;COUNTIF($AN$2:$AN2151,AN2151)</f>
        <v>4042_2</v>
      </c>
      <c r="AP2151" t="s">
        <v>329</v>
      </c>
      <c r="AQ2151">
        <v>0.16500000000000001</v>
      </c>
      <c r="AR2151" s="1">
        <v>49615.515599999999</v>
      </c>
      <c r="AS2151" s="1">
        <v>45048.554700000001</v>
      </c>
      <c r="AT2151" s="1">
        <v>50120.429700000001</v>
      </c>
      <c r="AU2151" s="1">
        <f>MIN(AR2151:AT2151)</f>
        <v>45048.554700000001</v>
      </c>
      <c r="AV2151" s="3">
        <f t="shared" si="1096"/>
        <v>1.1013786331307094</v>
      </c>
      <c r="AW2151" s="3">
        <f t="shared" si="1097"/>
        <v>1</v>
      </c>
      <c r="AX2151" s="3">
        <f t="shared" si="1098"/>
        <v>1.1125868528696661</v>
      </c>
      <c r="AZ2151" t="s">
        <v>2832</v>
      </c>
      <c r="BA2151">
        <v>2863</v>
      </c>
      <c r="BB2151" t="s">
        <v>5128</v>
      </c>
      <c r="BC2151" s="17">
        <f t="shared" si="1099"/>
        <v>0.34300000000000003</v>
      </c>
      <c r="BD2151" s="17">
        <f t="shared" si="1100"/>
        <v>6.2E-2</v>
      </c>
      <c r="BE2151" s="17">
        <f t="shared" si="1101"/>
        <v>0.35699999999999998</v>
      </c>
      <c r="BF2151" s="2">
        <f t="shared" si="1102"/>
        <v>163085.4688</v>
      </c>
      <c r="BG2151" s="2">
        <f t="shared" si="1103"/>
        <v>187095.32810000001</v>
      </c>
      <c r="BH2151" s="2">
        <f t="shared" si="1104"/>
        <v>176757.60939999999</v>
      </c>
      <c r="BI2151" s="2">
        <f t="shared" si="1105"/>
        <v>100348.875</v>
      </c>
      <c r="BJ2151" s="2">
        <f t="shared" si="1106"/>
        <v>101915.1406</v>
      </c>
      <c r="BK2151" s="2">
        <f t="shared" si="1107"/>
        <v>96677.75</v>
      </c>
      <c r="BL2151" s="2">
        <f t="shared" si="1108"/>
        <v>95337.226599999995</v>
      </c>
      <c r="BM2151" s="2">
        <f t="shared" si="1109"/>
        <v>77967.382800000007</v>
      </c>
      <c r="BN2151" s="2">
        <f t="shared" si="1110"/>
        <v>68267.867199999993</v>
      </c>
      <c r="BO2151" s="17">
        <f t="shared" si="1111"/>
        <v>1</v>
      </c>
      <c r="BP2151" s="17">
        <f t="shared" si="1112"/>
        <v>1.1472225543861576</v>
      </c>
      <c r="BQ2151" s="17">
        <f t="shared" si="1113"/>
        <v>1.0838342048534491</v>
      </c>
      <c r="BR2151" s="17">
        <f t="shared" si="1114"/>
        <v>1.0379728013943228</v>
      </c>
      <c r="BS2151" s="17">
        <f t="shared" si="1115"/>
        <v>1.0541736914646855</v>
      </c>
      <c r="BT2151" s="17">
        <f t="shared" si="1116"/>
        <v>1</v>
      </c>
      <c r="BU2151" s="17">
        <f t="shared" si="1117"/>
        <v>1.3965168462154622</v>
      </c>
      <c r="BV2151" s="17">
        <f t="shared" si="1118"/>
        <v>1.1420802494324886</v>
      </c>
      <c r="BW2151" s="17">
        <f t="shared" si="1119"/>
        <v>1</v>
      </c>
      <c r="BX2151" s="20">
        <f t="shared" si="1120"/>
        <v>1.144829882536595</v>
      </c>
      <c r="BY2151" s="20">
        <f t="shared" si="1121"/>
        <v>1.1144921650944439</v>
      </c>
      <c r="BZ2151" s="20">
        <f t="shared" si="1122"/>
        <v>1.0279447349511497</v>
      </c>
    </row>
    <row r="2152" spans="2:78" x14ac:dyDescent="0.25">
      <c r="B2152">
        <v>12051</v>
      </c>
      <c r="C2152">
        <v>2</v>
      </c>
      <c r="D2152">
        <v>1.1399999999999999</v>
      </c>
      <c r="E2152">
        <v>1.6970000000000001</v>
      </c>
      <c r="F2152" s="4">
        <v>4017</v>
      </c>
      <c r="G2152" s="5" t="str">
        <f>F2152&amp;"_"&amp;COUNTIF($F$2:$F2152,F2152)</f>
        <v>4017_1</v>
      </c>
      <c r="H2152" t="s">
        <v>371</v>
      </c>
      <c r="I2152">
        <v>3.0000000000000001E-3</v>
      </c>
      <c r="J2152" s="2">
        <v>116449.7344</v>
      </c>
      <c r="K2152" s="2">
        <v>285899.15620000003</v>
      </c>
      <c r="L2152" s="2">
        <v>232413.5938</v>
      </c>
      <c r="M2152" s="1">
        <f>MIN(J2152:L2152)</f>
        <v>116449.7344</v>
      </c>
      <c r="N2152" s="3">
        <f t="shared" si="1090"/>
        <v>1</v>
      </c>
      <c r="O2152" s="3">
        <f t="shared" si="1091"/>
        <v>2.4551293111407904</v>
      </c>
      <c r="P2152" s="3">
        <f t="shared" si="1092"/>
        <v>1.9958275988991865</v>
      </c>
      <c r="Q2152" s="3"/>
      <c r="S2152">
        <v>8405</v>
      </c>
      <c r="T2152">
        <v>2</v>
      </c>
      <c r="U2152">
        <v>-0.38</v>
      </c>
      <c r="V2152">
        <v>1.7370000000000001</v>
      </c>
      <c r="W2152" s="4">
        <v>4029</v>
      </c>
      <c r="X2152" s="5" t="str">
        <f>W2152&amp;"_"&amp;COUNTIF($W$2:$W2152,W2152)</f>
        <v>4029_3</v>
      </c>
      <c r="Y2152" t="s">
        <v>207</v>
      </c>
      <c r="Z2152">
        <v>0.125</v>
      </c>
      <c r="AA2152" s="1">
        <v>204187.8125</v>
      </c>
      <c r="AB2152" s="1">
        <v>116263.4219</v>
      </c>
      <c r="AC2152" s="1">
        <v>108689.1875</v>
      </c>
      <c r="AD2152" s="1">
        <f>MIN(AA2152:AC2152)</f>
        <v>108689.1875</v>
      </c>
      <c r="AE2152" s="3">
        <f t="shared" si="1093"/>
        <v>1.8786396070906317</v>
      </c>
      <c r="AF2152" s="3">
        <f t="shared" si="1094"/>
        <v>1.069687101120339</v>
      </c>
      <c r="AG2152" s="3">
        <f t="shared" si="1095"/>
        <v>1</v>
      </c>
      <c r="AH2152" s="3"/>
      <c r="AJ2152">
        <v>8288</v>
      </c>
      <c r="AK2152">
        <v>2</v>
      </c>
      <c r="AL2152">
        <v>-0.43</v>
      </c>
      <c r="AM2152">
        <v>1.298</v>
      </c>
      <c r="AN2152" s="4">
        <v>4042</v>
      </c>
      <c r="AO2152" s="5" t="str">
        <f>AN2152&amp;"_"&amp;COUNTIF($AN$2:$AN2152,AN2152)</f>
        <v>4042_3</v>
      </c>
      <c r="AP2152" t="s">
        <v>329</v>
      </c>
      <c r="AQ2152">
        <v>0.17599999999999999</v>
      </c>
      <c r="AR2152" s="1">
        <v>54193.765599999999</v>
      </c>
      <c r="AS2152" s="1">
        <v>55842.625</v>
      </c>
      <c r="AT2152" s="1">
        <v>57157.230499999998</v>
      </c>
      <c r="AU2152" s="1">
        <f>MIN(AR2152:AT2152)</f>
        <v>54193.765599999999</v>
      </c>
      <c r="AV2152" s="3">
        <f t="shared" si="1096"/>
        <v>1</v>
      </c>
      <c r="AW2152" s="3">
        <f t="shared" si="1097"/>
        <v>1.0304252598383752</v>
      </c>
      <c r="AX2152" s="3">
        <f t="shared" si="1098"/>
        <v>1.0546827641000831</v>
      </c>
      <c r="AZ2152" t="s">
        <v>2833</v>
      </c>
      <c r="BA2152">
        <v>2865</v>
      </c>
      <c r="BB2152" t="s">
        <v>5129</v>
      </c>
      <c r="BC2152" s="17">
        <f t="shared" si="1099"/>
        <v>6.6000000000000003E-2</v>
      </c>
      <c r="BD2152" s="17">
        <f t="shared" si="1100"/>
        <v>7.0000000000000001E-3</v>
      </c>
      <c r="BE2152" s="17">
        <f t="shared" si="1101"/>
        <v>0.01</v>
      </c>
      <c r="BF2152" s="2">
        <f t="shared" si="1102"/>
        <v>13818.9336</v>
      </c>
      <c r="BG2152" s="2">
        <f t="shared" si="1103"/>
        <v>31528.4863</v>
      </c>
      <c r="BH2152" s="2">
        <f t="shared" si="1104"/>
        <v>34123.703099999999</v>
      </c>
      <c r="BI2152" s="2">
        <f t="shared" si="1105"/>
        <v>20402.425800000001</v>
      </c>
      <c r="BJ2152" s="2">
        <f t="shared" si="1106"/>
        <v>31575.337899999999</v>
      </c>
      <c r="BK2152" s="2">
        <f t="shared" si="1107"/>
        <v>34364.3125</v>
      </c>
      <c r="BL2152" s="2">
        <f t="shared" si="1108"/>
        <v>15012.3896</v>
      </c>
      <c r="BM2152" s="2">
        <f t="shared" si="1109"/>
        <v>34988.539100000002</v>
      </c>
      <c r="BN2152" s="2">
        <f t="shared" si="1110"/>
        <v>28482.898399999998</v>
      </c>
      <c r="BO2152" s="17">
        <f t="shared" si="1111"/>
        <v>1</v>
      </c>
      <c r="BP2152" s="17">
        <f t="shared" si="1112"/>
        <v>2.2815426437825854</v>
      </c>
      <c r="BQ2152" s="17">
        <f t="shared" si="1113"/>
        <v>2.469344168496475</v>
      </c>
      <c r="BR2152" s="17">
        <f t="shared" si="1114"/>
        <v>1</v>
      </c>
      <c r="BS2152" s="17">
        <f t="shared" si="1115"/>
        <v>1.5476266503564491</v>
      </c>
      <c r="BT2152" s="17">
        <f t="shared" si="1116"/>
        <v>1.6843248365103722</v>
      </c>
      <c r="BU2152" s="17">
        <f t="shared" si="1117"/>
        <v>1</v>
      </c>
      <c r="BV2152" s="17">
        <f t="shared" si="1118"/>
        <v>2.3306442233553546</v>
      </c>
      <c r="BW2152" s="17">
        <f t="shared" si="1119"/>
        <v>1.8972927800914519</v>
      </c>
      <c r="BX2152" s="20">
        <f t="shared" si="1120"/>
        <v>1</v>
      </c>
      <c r="BY2152" s="20">
        <f t="shared" si="1121"/>
        <v>2.0532711724981296</v>
      </c>
      <c r="BZ2152" s="20">
        <f t="shared" si="1122"/>
        <v>2.0169872616994331</v>
      </c>
    </row>
    <row r="2153" spans="2:78" x14ac:dyDescent="0.25">
      <c r="B2153">
        <v>12092</v>
      </c>
      <c r="C2153">
        <v>2</v>
      </c>
      <c r="D2153">
        <v>1.1100000000000001</v>
      </c>
      <c r="E2153">
        <v>1.56</v>
      </c>
      <c r="F2153" s="4">
        <v>4017</v>
      </c>
      <c r="G2153" s="5" t="str">
        <f>F2153&amp;"_"&amp;COUNTIF($F$2:$F2153,F2153)</f>
        <v>4017_2</v>
      </c>
      <c r="H2153" t="s">
        <v>371</v>
      </c>
      <c r="I2153">
        <v>7.5999999999999998E-2</v>
      </c>
      <c r="J2153" s="2">
        <v>76103.906199999998</v>
      </c>
      <c r="K2153" s="2">
        <v>157475.17189999999</v>
      </c>
      <c r="L2153" s="2">
        <v>177906.57810000001</v>
      </c>
      <c r="M2153" s="1">
        <f>MIN(J2153:L2153)</f>
        <v>76103.906199999998</v>
      </c>
      <c r="N2153" s="3">
        <f t="shared" si="1090"/>
        <v>1</v>
      </c>
      <c r="O2153" s="3">
        <f t="shared" si="1091"/>
        <v>2.0692127351013685</v>
      </c>
      <c r="P2153" s="3">
        <f t="shared" si="1092"/>
        <v>2.3376799823187002</v>
      </c>
      <c r="Q2153" s="3"/>
      <c r="S2153">
        <v>8443</v>
      </c>
      <c r="T2153">
        <v>2</v>
      </c>
      <c r="U2153">
        <v>-0.45</v>
      </c>
      <c r="V2153">
        <v>1.728</v>
      </c>
      <c r="W2153" s="4">
        <v>4029</v>
      </c>
      <c r="X2153" s="5" t="str">
        <f>W2153&amp;"_"&amp;COUNTIF($W$2:$W2153,W2153)</f>
        <v>4029_4</v>
      </c>
      <c r="Y2153" t="s">
        <v>207</v>
      </c>
      <c r="Z2153">
        <v>0.161</v>
      </c>
      <c r="AA2153" s="1">
        <v>269218.90620000003</v>
      </c>
      <c r="AB2153" s="1">
        <v>262291.375</v>
      </c>
      <c r="AC2153" s="1">
        <v>202675.42189999999</v>
      </c>
      <c r="AD2153" s="1">
        <f>MIN(AA2153:AC2153)</f>
        <v>202675.42189999999</v>
      </c>
      <c r="AE2153" s="3">
        <f t="shared" si="1093"/>
        <v>1.3283253769805032</v>
      </c>
      <c r="AF2153" s="3">
        <f t="shared" si="1094"/>
        <v>1.294144956211881</v>
      </c>
      <c r="AG2153" s="3">
        <f t="shared" si="1095"/>
        <v>1</v>
      </c>
      <c r="AH2153" s="3"/>
      <c r="AJ2153">
        <v>7139</v>
      </c>
      <c r="AK2153">
        <v>2</v>
      </c>
      <c r="AL2153">
        <v>-0.01</v>
      </c>
      <c r="AM2153">
        <v>1.8640000000000001</v>
      </c>
      <c r="AN2153" s="4">
        <v>4046</v>
      </c>
      <c r="AO2153" s="5" t="str">
        <f>AN2153&amp;"_"&amp;COUNTIF($AN$2:$AN2153,AN2153)</f>
        <v>4046_1</v>
      </c>
      <c r="AP2153" t="s">
        <v>159</v>
      </c>
      <c r="AQ2153">
        <v>0.151</v>
      </c>
      <c r="AR2153" s="1">
        <v>149542.5625</v>
      </c>
      <c r="AS2153" s="1">
        <v>132456.125</v>
      </c>
      <c r="AT2153" s="1">
        <v>109868.8281</v>
      </c>
      <c r="AU2153" s="1">
        <f>MIN(AR2153:AT2153)</f>
        <v>109868.8281</v>
      </c>
      <c r="AV2153" s="3">
        <f t="shared" si="1096"/>
        <v>1.3611009153923979</v>
      </c>
      <c r="AW2153" s="3">
        <f t="shared" si="1097"/>
        <v>1.2055842161112484</v>
      </c>
      <c r="AX2153" s="3">
        <f t="shared" si="1098"/>
        <v>1</v>
      </c>
      <c r="AZ2153" t="s">
        <v>2834</v>
      </c>
      <c r="BA2153">
        <v>2867</v>
      </c>
      <c r="BB2153" t="s">
        <v>5130</v>
      </c>
      <c r="BC2153" s="17">
        <f t="shared" si="1099"/>
        <v>0.14499999999999999</v>
      </c>
      <c r="BD2153" s="17">
        <f t="shared" si="1100"/>
        <v>0.13600000000000001</v>
      </c>
      <c r="BE2153" s="17">
        <f t="shared" si="1101"/>
        <v>0.05</v>
      </c>
      <c r="BF2153" s="2">
        <f t="shared" si="1102"/>
        <v>329404.21879999997</v>
      </c>
      <c r="BG2153" s="2">
        <f t="shared" si="1103"/>
        <v>397916.4375</v>
      </c>
      <c r="BH2153" s="2">
        <f t="shared" si="1104"/>
        <v>420353.78120000003</v>
      </c>
      <c r="BI2153" s="2">
        <f t="shared" si="1105"/>
        <v>3175952.75</v>
      </c>
      <c r="BJ2153" s="2">
        <f t="shared" si="1106"/>
        <v>2952720.75</v>
      </c>
      <c r="BK2153" s="2">
        <f t="shared" si="1107"/>
        <v>2707975.75</v>
      </c>
      <c r="BL2153" s="2">
        <f t="shared" si="1108"/>
        <v>1547732.375</v>
      </c>
      <c r="BM2153" s="2">
        <f t="shared" si="1109"/>
        <v>1263342.125</v>
      </c>
      <c r="BN2153" s="2">
        <f t="shared" si="1110"/>
        <v>1243711.875</v>
      </c>
      <c r="BO2153" s="17">
        <f t="shared" si="1111"/>
        <v>1</v>
      </c>
      <c r="BP2153" s="17">
        <f t="shared" si="1112"/>
        <v>1.2079882854857962</v>
      </c>
      <c r="BQ2153" s="17">
        <f t="shared" si="1113"/>
        <v>1.2761032106125536</v>
      </c>
      <c r="BR2153" s="17">
        <f t="shared" si="1114"/>
        <v>1.1728143245005056</v>
      </c>
      <c r="BS2153" s="17">
        <f t="shared" si="1115"/>
        <v>1.0903793174661922</v>
      </c>
      <c r="BT2153" s="17">
        <f t="shared" si="1116"/>
        <v>1</v>
      </c>
      <c r="BU2153" s="17">
        <f t="shared" si="1117"/>
        <v>1.2444460860358031</v>
      </c>
      <c r="BV2153" s="17">
        <f t="shared" si="1118"/>
        <v>1.0157835993967654</v>
      </c>
      <c r="BW2153" s="17">
        <f t="shared" si="1119"/>
        <v>1</v>
      </c>
      <c r="BX2153" s="20">
        <f t="shared" si="1120"/>
        <v>1.1390868035121029</v>
      </c>
      <c r="BY2153" s="20">
        <f t="shared" si="1121"/>
        <v>1.1047170674495848</v>
      </c>
      <c r="BZ2153" s="20">
        <f t="shared" si="1122"/>
        <v>1.0920344035375178</v>
      </c>
    </row>
    <row r="2154" spans="2:78" x14ac:dyDescent="0.25">
      <c r="B2154">
        <v>11386</v>
      </c>
      <c r="C2154">
        <v>2</v>
      </c>
      <c r="D2154">
        <v>-0.03</v>
      </c>
      <c r="E2154">
        <v>1.5409999999999999</v>
      </c>
      <c r="F2154" s="4">
        <v>4018</v>
      </c>
      <c r="G2154" s="5" t="str">
        <f>F2154&amp;"_"&amp;COUNTIF($F$2:$F2154,F2154)</f>
        <v>4018_1</v>
      </c>
      <c r="H2154" t="s">
        <v>539</v>
      </c>
      <c r="I2154">
        <v>8.0000000000000002E-3</v>
      </c>
      <c r="J2154" s="2">
        <v>47352.914100000002</v>
      </c>
      <c r="K2154" s="2">
        <v>60275.777300000002</v>
      </c>
      <c r="L2154" s="2">
        <v>74162.609400000001</v>
      </c>
      <c r="M2154" s="1">
        <f>MIN(J2154:L2154)</f>
        <v>47352.914100000002</v>
      </c>
      <c r="N2154" s="3">
        <f t="shared" si="1090"/>
        <v>1</v>
      </c>
      <c r="O2154" s="3">
        <f t="shared" si="1091"/>
        <v>1.2729053416376754</v>
      </c>
      <c r="P2154" s="3">
        <f t="shared" si="1092"/>
        <v>1.5661678021205456</v>
      </c>
      <c r="Q2154" s="3"/>
      <c r="S2154">
        <v>8483</v>
      </c>
      <c r="T2154">
        <v>2</v>
      </c>
      <c r="U2154">
        <v>-0.52</v>
      </c>
      <c r="V2154">
        <v>1.5860000000000001</v>
      </c>
      <c r="W2154" s="4">
        <v>4029</v>
      </c>
      <c r="X2154" s="5" t="str">
        <f>W2154&amp;"_"&amp;COUNTIF($W$2:$W2154,W2154)</f>
        <v>4029_5</v>
      </c>
      <c r="Y2154" t="s">
        <v>207</v>
      </c>
      <c r="Z2154">
        <v>8.8999999999999996E-2</v>
      </c>
      <c r="AA2154" s="1">
        <v>152337.73439999999</v>
      </c>
      <c r="AB2154" s="1">
        <v>144896.5938</v>
      </c>
      <c r="AC2154" s="1">
        <v>107219.9531</v>
      </c>
      <c r="AD2154" s="1">
        <f>MIN(AA2154:AC2154)</f>
        <v>107219.9531</v>
      </c>
      <c r="AE2154" s="3">
        <f t="shared" si="1093"/>
        <v>1.4207965028479386</v>
      </c>
      <c r="AF2154" s="3">
        <f t="shared" si="1094"/>
        <v>1.3513957953783138</v>
      </c>
      <c r="AG2154" s="3">
        <f t="shared" si="1095"/>
        <v>1</v>
      </c>
      <c r="AH2154" s="3"/>
      <c r="AJ2154">
        <v>7093</v>
      </c>
      <c r="AK2154">
        <v>2</v>
      </c>
      <c r="AL2154">
        <v>-0.04</v>
      </c>
      <c r="AM2154">
        <v>1.821</v>
      </c>
      <c r="AN2154" s="4">
        <v>4046</v>
      </c>
      <c r="AO2154" s="5" t="str">
        <f>AN2154&amp;"_"&amp;COUNTIF($AN$2:$AN2154,AN2154)</f>
        <v>4046_2</v>
      </c>
      <c r="AP2154" t="s">
        <v>159</v>
      </c>
      <c r="AQ2154">
        <v>0.14899999999999999</v>
      </c>
      <c r="AR2154" s="1">
        <v>105692.5781</v>
      </c>
      <c r="AS2154" s="1">
        <v>73469.507800000007</v>
      </c>
      <c r="AT2154" s="1">
        <v>64120.6875</v>
      </c>
      <c r="AU2154" s="1">
        <f>MIN(AR2154:AT2154)</f>
        <v>64120.6875</v>
      </c>
      <c r="AV2154" s="3">
        <f t="shared" si="1096"/>
        <v>1.6483381919446825</v>
      </c>
      <c r="AW2154" s="3">
        <f t="shared" si="1097"/>
        <v>1.1458003752689021</v>
      </c>
      <c r="AX2154" s="3">
        <f t="shared" si="1098"/>
        <v>1</v>
      </c>
      <c r="AZ2154" t="s">
        <v>2835</v>
      </c>
      <c r="BA2154">
        <v>2867</v>
      </c>
      <c r="BB2154" t="s">
        <v>5130</v>
      </c>
      <c r="BC2154" s="17">
        <f t="shared" si="1099"/>
        <v>0.128</v>
      </c>
      <c r="BD2154" s="17">
        <f t="shared" si="1100"/>
        <v>0.04</v>
      </c>
      <c r="BE2154" s="17">
        <f t="shared" si="1101"/>
        <v>3.5999999999999997E-2</v>
      </c>
      <c r="BF2154" s="2">
        <f t="shared" si="1102"/>
        <v>2750759.25</v>
      </c>
      <c r="BG2154" s="2">
        <f t="shared" si="1103"/>
        <v>3224688.5</v>
      </c>
      <c r="BH2154" s="2">
        <f t="shared" si="1104"/>
        <v>3310064.75</v>
      </c>
      <c r="BI2154" s="2">
        <f t="shared" si="1105"/>
        <v>376381.09379999997</v>
      </c>
      <c r="BJ2154" s="2">
        <f t="shared" si="1106"/>
        <v>319481.21879999997</v>
      </c>
      <c r="BK2154" s="2">
        <f t="shared" si="1107"/>
        <v>301327.71879999997</v>
      </c>
      <c r="BL2154" s="2">
        <f t="shared" si="1108"/>
        <v>748753.4375</v>
      </c>
      <c r="BM2154" s="2">
        <f t="shared" si="1109"/>
        <v>602210.6875</v>
      </c>
      <c r="BN2154" s="2">
        <f t="shared" si="1110"/>
        <v>660829.1875</v>
      </c>
      <c r="BO2154" s="17">
        <f t="shared" si="1111"/>
        <v>1</v>
      </c>
      <c r="BP2154" s="17">
        <f t="shared" si="1112"/>
        <v>1.1722903412939536</v>
      </c>
      <c r="BQ2154" s="17">
        <f t="shared" si="1113"/>
        <v>1.2033276812574565</v>
      </c>
      <c r="BR2154" s="17">
        <f t="shared" si="1114"/>
        <v>1.2490755755855807</v>
      </c>
      <c r="BS2154" s="17">
        <f t="shared" si="1115"/>
        <v>1.0602450384328865</v>
      </c>
      <c r="BT2154" s="17">
        <f t="shared" si="1116"/>
        <v>1</v>
      </c>
      <c r="BU2154" s="17">
        <f t="shared" si="1117"/>
        <v>1.2433413306036685</v>
      </c>
      <c r="BV2154" s="17">
        <f t="shared" si="1118"/>
        <v>1</v>
      </c>
      <c r="BW2154" s="17">
        <f t="shared" si="1119"/>
        <v>1.0973388570092424</v>
      </c>
      <c r="BX2154" s="20">
        <f t="shared" si="1120"/>
        <v>1.1641389687297496</v>
      </c>
      <c r="BY2154" s="20">
        <f t="shared" si="1121"/>
        <v>1.07751179324228</v>
      </c>
      <c r="BZ2154" s="20">
        <f t="shared" si="1122"/>
        <v>1.1002221794222329</v>
      </c>
    </row>
    <row r="2155" spans="2:78" x14ac:dyDescent="0.25">
      <c r="B2155">
        <v>11461</v>
      </c>
      <c r="C2155">
        <v>2</v>
      </c>
      <c r="D2155">
        <v>-0.12</v>
      </c>
      <c r="E2155">
        <v>1.5329999999999999</v>
      </c>
      <c r="F2155" s="4">
        <v>4018</v>
      </c>
      <c r="G2155" s="5" t="str">
        <f>F2155&amp;"_"&amp;COUNTIF($F$2:$F2155,F2155)</f>
        <v>4018_2</v>
      </c>
      <c r="H2155" t="s">
        <v>539</v>
      </c>
      <c r="I2155">
        <v>0.105</v>
      </c>
      <c r="J2155" s="2">
        <v>220135.9688</v>
      </c>
      <c r="K2155" s="2">
        <v>380860.40620000003</v>
      </c>
      <c r="L2155" s="2">
        <v>432897.71879999997</v>
      </c>
      <c r="M2155" s="1">
        <f>MIN(J2155:L2155)</f>
        <v>220135.9688</v>
      </c>
      <c r="N2155" s="3">
        <f t="shared" si="1090"/>
        <v>1</v>
      </c>
      <c r="O2155" s="3">
        <f t="shared" si="1091"/>
        <v>1.7301143846511648</v>
      </c>
      <c r="P2155" s="3">
        <f t="shared" si="1092"/>
        <v>1.9665015270325963</v>
      </c>
      <c r="Q2155" s="3"/>
      <c r="S2155">
        <v>8062</v>
      </c>
      <c r="T2155">
        <v>2</v>
      </c>
      <c r="U2155">
        <v>-0.33</v>
      </c>
      <c r="V2155">
        <v>1.7130000000000001</v>
      </c>
      <c r="W2155" s="4">
        <v>4030</v>
      </c>
      <c r="X2155" s="5" t="str">
        <f>W2155&amp;"_"&amp;COUNTIF($W$2:$W2155,W2155)</f>
        <v>4030_1</v>
      </c>
      <c r="Y2155" t="s">
        <v>262</v>
      </c>
      <c r="Z2155">
        <v>0.13300000000000001</v>
      </c>
      <c r="AA2155" s="1">
        <v>209000.0312</v>
      </c>
      <c r="AB2155" s="1">
        <v>154900.29689999999</v>
      </c>
      <c r="AC2155" s="1">
        <v>163442.3125</v>
      </c>
      <c r="AD2155" s="1">
        <f>MIN(AA2155:AC2155)</f>
        <v>154900.29689999999</v>
      </c>
      <c r="AE2155" s="3">
        <f t="shared" si="1093"/>
        <v>1.3492552008142731</v>
      </c>
      <c r="AF2155" s="3">
        <f t="shared" si="1094"/>
        <v>1</v>
      </c>
      <c r="AG2155" s="3">
        <f t="shared" si="1095"/>
        <v>1.0551452500153342</v>
      </c>
      <c r="AH2155" s="3"/>
      <c r="AJ2155">
        <v>7179</v>
      </c>
      <c r="AK2155">
        <v>2</v>
      </c>
      <c r="AL2155">
        <v>0</v>
      </c>
      <c r="AM2155">
        <v>1.593</v>
      </c>
      <c r="AN2155" s="4">
        <v>4046</v>
      </c>
      <c r="AO2155" s="5" t="str">
        <f>AN2155&amp;"_"&amp;COUNTIF($AN$2:$AN2155,AN2155)</f>
        <v>4046_3</v>
      </c>
      <c r="AP2155" t="s">
        <v>159</v>
      </c>
      <c r="AQ2155">
        <v>4.2000000000000003E-2</v>
      </c>
      <c r="AR2155" s="1">
        <v>130589.16409999999</v>
      </c>
      <c r="AS2155" s="1">
        <v>70752.640599999999</v>
      </c>
      <c r="AT2155" s="1">
        <v>52385.941400000003</v>
      </c>
      <c r="AU2155" s="1">
        <f>MIN(AR2155:AT2155)</f>
        <v>52385.941400000003</v>
      </c>
      <c r="AV2155" s="3">
        <f t="shared" si="1096"/>
        <v>2.4928284308736308</v>
      </c>
      <c r="AW2155" s="3">
        <f t="shared" si="1097"/>
        <v>1.3506035915200714</v>
      </c>
      <c r="AX2155" s="3">
        <f t="shared" si="1098"/>
        <v>1</v>
      </c>
      <c r="AZ2155" t="s">
        <v>4137</v>
      </c>
      <c r="BA2155">
        <v>2867</v>
      </c>
      <c r="BB2155" t="s">
        <v>5130</v>
      </c>
      <c r="BC2155" s="17" t="str">
        <f t="shared" si="1099"/>
        <v>N/D</v>
      </c>
      <c r="BD2155" s="17" t="str">
        <f t="shared" si="1100"/>
        <v>N/D</v>
      </c>
      <c r="BE2155" s="17">
        <f t="shared" si="1101"/>
        <v>8.3000000000000004E-2</v>
      </c>
      <c r="BF2155" s="2" t="str">
        <f t="shared" si="1102"/>
        <v>N/D</v>
      </c>
      <c r="BG2155" s="2" t="str">
        <f t="shared" si="1103"/>
        <v>N/D</v>
      </c>
      <c r="BH2155" s="2" t="str">
        <f t="shared" si="1104"/>
        <v>N/D</v>
      </c>
      <c r="BI2155" s="2" t="str">
        <f t="shared" si="1105"/>
        <v>N/D</v>
      </c>
      <c r="BJ2155" s="2" t="str">
        <f t="shared" si="1106"/>
        <v>N/D</v>
      </c>
      <c r="BK2155" s="2" t="str">
        <f t="shared" si="1107"/>
        <v>N/D</v>
      </c>
      <c r="BL2155" s="2">
        <f t="shared" si="1108"/>
        <v>7170563.5</v>
      </c>
      <c r="BM2155" s="2">
        <f t="shared" si="1109"/>
        <v>6449115</v>
      </c>
      <c r="BN2155" s="2">
        <f t="shared" si="1110"/>
        <v>5811180.5</v>
      </c>
      <c r="BO2155" s="17" t="str">
        <f t="shared" si="1111"/>
        <v>N/D</v>
      </c>
      <c r="BP2155" s="17" t="str">
        <f t="shared" si="1112"/>
        <v>N/D</v>
      </c>
      <c r="BQ2155" s="17" t="str">
        <f t="shared" si="1113"/>
        <v>N/D</v>
      </c>
      <c r="BR2155" s="17" t="str">
        <f t="shared" si="1114"/>
        <v>N/D</v>
      </c>
      <c r="BS2155" s="17" t="str">
        <f t="shared" si="1115"/>
        <v>N/D</v>
      </c>
      <c r="BT2155" s="17" t="str">
        <f t="shared" si="1116"/>
        <v>N/D</v>
      </c>
      <c r="BU2155" s="17">
        <f t="shared" si="1117"/>
        <v>1.2339254476779717</v>
      </c>
      <c r="BV2155" s="17">
        <f t="shared" si="1118"/>
        <v>1.1097770926234352</v>
      </c>
      <c r="BW2155" s="17">
        <f t="shared" si="1119"/>
        <v>1</v>
      </c>
      <c r="BX2155" s="20">
        <f t="shared" si="1120"/>
        <v>1.2339254476779717</v>
      </c>
      <c r="BY2155" s="20">
        <f t="shared" si="1121"/>
        <v>1.1097770926234352</v>
      </c>
      <c r="BZ2155" s="20">
        <f t="shared" si="1122"/>
        <v>1</v>
      </c>
    </row>
    <row r="2156" spans="2:78" x14ac:dyDescent="0.25">
      <c r="B2156">
        <v>11423</v>
      </c>
      <c r="C2156">
        <v>2</v>
      </c>
      <c r="D2156">
        <v>-0.12</v>
      </c>
      <c r="E2156">
        <v>1.526</v>
      </c>
      <c r="F2156" s="4">
        <v>4018</v>
      </c>
      <c r="G2156" s="5" t="str">
        <f>F2156&amp;"_"&amp;COUNTIF($F$2:$F2156,F2156)</f>
        <v>4018_3</v>
      </c>
      <c r="H2156" t="s">
        <v>539</v>
      </c>
      <c r="I2156">
        <v>1.6E-2</v>
      </c>
      <c r="J2156" s="2">
        <v>117820.86719999999</v>
      </c>
      <c r="K2156" s="2">
        <v>254989.1562</v>
      </c>
      <c r="L2156" s="2">
        <v>260824.3438</v>
      </c>
      <c r="M2156" s="1">
        <f>MIN(J2156:L2156)</f>
        <v>117820.86719999999</v>
      </c>
      <c r="N2156" s="3">
        <f t="shared" si="1090"/>
        <v>1</v>
      </c>
      <c r="O2156" s="3">
        <f t="shared" si="1091"/>
        <v>2.1642104854580464</v>
      </c>
      <c r="P2156" s="3">
        <f t="shared" si="1092"/>
        <v>2.2137364118806961</v>
      </c>
      <c r="Q2156" s="3"/>
      <c r="S2156">
        <v>7986</v>
      </c>
      <c r="T2156">
        <v>2</v>
      </c>
      <c r="U2156">
        <v>-0.33</v>
      </c>
      <c r="V2156">
        <v>1.7010000000000001</v>
      </c>
      <c r="W2156" s="4">
        <v>4030</v>
      </c>
      <c r="X2156" s="5" t="str">
        <f>W2156&amp;"_"&amp;COUNTIF($W$2:$W2156,W2156)</f>
        <v>4030_2</v>
      </c>
      <c r="Y2156" t="s">
        <v>262</v>
      </c>
      <c r="Z2156">
        <v>0.11700000000000001</v>
      </c>
      <c r="AA2156" s="1">
        <v>198852.5312</v>
      </c>
      <c r="AB2156" s="1">
        <v>190281.89060000001</v>
      </c>
      <c r="AC2156" s="1">
        <v>160291.5312</v>
      </c>
      <c r="AD2156" s="1">
        <f>MIN(AA2156:AC2156)</f>
        <v>160291.5312</v>
      </c>
      <c r="AE2156" s="3">
        <f t="shared" si="1093"/>
        <v>1.2405679184128975</v>
      </c>
      <c r="AF2156" s="3">
        <f t="shared" si="1094"/>
        <v>1.1870988390682988</v>
      </c>
      <c r="AG2156" s="3">
        <f t="shared" si="1095"/>
        <v>1</v>
      </c>
      <c r="AH2156" s="3"/>
      <c r="AJ2156">
        <v>11828</v>
      </c>
      <c r="AK2156">
        <v>2</v>
      </c>
      <c r="AL2156">
        <v>1.05</v>
      </c>
      <c r="AM2156">
        <v>1.673</v>
      </c>
      <c r="AN2156" s="4">
        <v>4065</v>
      </c>
      <c r="AO2156" s="5" t="str">
        <f>AN2156&amp;"_"&amp;COUNTIF($AN$2:$AN2156,AN2156)</f>
        <v>4065_1</v>
      </c>
      <c r="AP2156" t="s">
        <v>343</v>
      </c>
      <c r="AQ2156">
        <v>6.0000000000000001E-3</v>
      </c>
      <c r="AR2156" s="1">
        <v>92496.265599999999</v>
      </c>
      <c r="AS2156" s="1">
        <v>154987.7188</v>
      </c>
      <c r="AT2156" s="1">
        <v>146405.45310000001</v>
      </c>
      <c r="AU2156" s="1">
        <f>MIN(AR2156:AT2156)</f>
        <v>92496.265599999999</v>
      </c>
      <c r="AV2156" s="3">
        <f t="shared" si="1096"/>
        <v>1</v>
      </c>
      <c r="AW2156" s="3">
        <f t="shared" si="1097"/>
        <v>1.6756105535140653</v>
      </c>
      <c r="AX2156" s="3">
        <f t="shared" si="1098"/>
        <v>1.5828255567973981</v>
      </c>
      <c r="AZ2156" t="s">
        <v>4138</v>
      </c>
      <c r="BA2156">
        <v>2867</v>
      </c>
      <c r="BB2156" t="s">
        <v>5130</v>
      </c>
      <c r="BC2156" s="17" t="str">
        <f t="shared" si="1099"/>
        <v>N/D</v>
      </c>
      <c r="BD2156" s="17" t="str">
        <f t="shared" si="1100"/>
        <v>N/D</v>
      </c>
      <c r="BE2156" s="17">
        <f t="shared" si="1101"/>
        <v>0.13500000000000001</v>
      </c>
      <c r="BF2156" s="2" t="str">
        <f t="shared" si="1102"/>
        <v>N/D</v>
      </c>
      <c r="BG2156" s="2" t="str">
        <f t="shared" si="1103"/>
        <v>N/D</v>
      </c>
      <c r="BH2156" s="2" t="str">
        <f t="shared" si="1104"/>
        <v>N/D</v>
      </c>
      <c r="BI2156" s="2" t="str">
        <f t="shared" si="1105"/>
        <v>N/D</v>
      </c>
      <c r="BJ2156" s="2" t="str">
        <f t="shared" si="1106"/>
        <v>N/D</v>
      </c>
      <c r="BK2156" s="2" t="str">
        <f t="shared" si="1107"/>
        <v>N/D</v>
      </c>
      <c r="BL2156" s="2">
        <f t="shared" si="1108"/>
        <v>325329.375</v>
      </c>
      <c r="BM2156" s="2">
        <f t="shared" si="1109"/>
        <v>247967.92189999999</v>
      </c>
      <c r="BN2156" s="2">
        <f t="shared" si="1110"/>
        <v>220047.64060000001</v>
      </c>
      <c r="BO2156" s="17" t="str">
        <f t="shared" si="1111"/>
        <v>N/D</v>
      </c>
      <c r="BP2156" s="17" t="str">
        <f t="shared" si="1112"/>
        <v>N/D</v>
      </c>
      <c r="BQ2156" s="17" t="str">
        <f t="shared" si="1113"/>
        <v>N/D</v>
      </c>
      <c r="BR2156" s="17" t="str">
        <f t="shared" si="1114"/>
        <v>N/D</v>
      </c>
      <c r="BS2156" s="17" t="str">
        <f t="shared" si="1115"/>
        <v>N/D</v>
      </c>
      <c r="BT2156" s="17" t="str">
        <f t="shared" si="1116"/>
        <v>N/D</v>
      </c>
      <c r="BU2156" s="17">
        <f t="shared" si="1117"/>
        <v>1.4784497307625302</v>
      </c>
      <c r="BV2156" s="17">
        <f t="shared" si="1118"/>
        <v>1.1268828932856096</v>
      </c>
      <c r="BW2156" s="17">
        <f t="shared" si="1119"/>
        <v>1</v>
      </c>
      <c r="BX2156" s="20">
        <f t="shared" si="1120"/>
        <v>1.4784497307625302</v>
      </c>
      <c r="BY2156" s="20">
        <f t="shared" si="1121"/>
        <v>1.1268828932856096</v>
      </c>
      <c r="BZ2156" s="20">
        <f t="shared" si="1122"/>
        <v>1</v>
      </c>
    </row>
    <row r="2157" spans="2:78" x14ac:dyDescent="0.25">
      <c r="B2157">
        <v>11536</v>
      </c>
      <c r="C2157">
        <v>2</v>
      </c>
      <c r="D2157">
        <v>-0.22</v>
      </c>
      <c r="E2157">
        <v>1.452</v>
      </c>
      <c r="F2157" s="4">
        <v>4018</v>
      </c>
      <c r="G2157" s="5" t="str">
        <f>F2157&amp;"_"&amp;COUNTIF($F$2:$F2157,F2157)</f>
        <v>4018_4</v>
      </c>
      <c r="H2157" t="s">
        <v>539</v>
      </c>
      <c r="I2157">
        <v>4.9000000000000002E-2</v>
      </c>
      <c r="J2157" s="2">
        <v>24708.867200000001</v>
      </c>
      <c r="K2157" s="2">
        <v>24017.791000000001</v>
      </c>
      <c r="L2157" s="2">
        <v>29006.998</v>
      </c>
      <c r="M2157" s="1">
        <f>MIN(J2157:L2157)</f>
        <v>24017.791000000001</v>
      </c>
      <c r="N2157" s="3">
        <f t="shared" si="1090"/>
        <v>1.0287735121019248</v>
      </c>
      <c r="O2157" s="3">
        <f t="shared" si="1091"/>
        <v>1</v>
      </c>
      <c r="P2157" s="3">
        <f t="shared" si="1092"/>
        <v>1.2077296367513564</v>
      </c>
      <c r="Q2157" s="3"/>
      <c r="S2157">
        <v>8023</v>
      </c>
      <c r="T2157">
        <v>2</v>
      </c>
      <c r="U2157">
        <v>-0.35</v>
      </c>
      <c r="V2157">
        <v>1.6850000000000001</v>
      </c>
      <c r="W2157" s="4">
        <v>4030</v>
      </c>
      <c r="X2157" s="5" t="str">
        <f>W2157&amp;"_"&amp;COUNTIF($W$2:$W2157,W2157)</f>
        <v>4030_3</v>
      </c>
      <c r="Y2157" t="s">
        <v>262</v>
      </c>
      <c r="Z2157">
        <v>0.16400000000000001</v>
      </c>
      <c r="AA2157" s="1">
        <v>249756.5</v>
      </c>
      <c r="AB2157" s="1">
        <v>247021.26560000001</v>
      </c>
      <c r="AC2157" s="1">
        <v>222665.0312</v>
      </c>
      <c r="AD2157" s="1">
        <f>MIN(AA2157:AC2157)</f>
        <v>222665.0312</v>
      </c>
      <c r="AE2157" s="3">
        <f t="shared" si="1093"/>
        <v>1.1216691667029932</v>
      </c>
      <c r="AF2157" s="3">
        <f t="shared" si="1094"/>
        <v>1.1093850896512034</v>
      </c>
      <c r="AG2157" s="3">
        <f t="shared" si="1095"/>
        <v>1</v>
      </c>
      <c r="AH2157" s="3"/>
      <c r="AJ2157">
        <v>11789</v>
      </c>
      <c r="AK2157">
        <v>2</v>
      </c>
      <c r="AL2157">
        <v>1.03</v>
      </c>
      <c r="AM2157">
        <v>1.643</v>
      </c>
      <c r="AN2157" s="4">
        <v>4065</v>
      </c>
      <c r="AO2157" s="5" t="str">
        <f>AN2157&amp;"_"&amp;COUNTIF($AN$2:$AN2157,AN2157)</f>
        <v>4065_2</v>
      </c>
      <c r="AP2157" t="s">
        <v>343</v>
      </c>
      <c r="AQ2157">
        <v>6.0000000000000001E-3</v>
      </c>
      <c r="AR2157" s="1">
        <v>77109.703099999999</v>
      </c>
      <c r="AS2157" s="1">
        <v>144875.0938</v>
      </c>
      <c r="AT2157" s="1">
        <v>131508.5625</v>
      </c>
      <c r="AU2157" s="1">
        <f>MIN(AR2157:AT2157)</f>
        <v>77109.703099999999</v>
      </c>
      <c r="AV2157" s="3">
        <f t="shared" si="1096"/>
        <v>1</v>
      </c>
      <c r="AW2157" s="3">
        <f t="shared" si="1097"/>
        <v>1.878817943470982</v>
      </c>
      <c r="AX2157" s="3">
        <f t="shared" si="1098"/>
        <v>1.7054735942823258</v>
      </c>
      <c r="AZ2157" t="s">
        <v>2836</v>
      </c>
      <c r="BA2157">
        <v>2869</v>
      </c>
      <c r="BB2157" t="s">
        <v>5131</v>
      </c>
      <c r="BC2157" s="17">
        <f t="shared" si="1099"/>
        <v>2.5999999999999999E-2</v>
      </c>
      <c r="BD2157" s="17">
        <f t="shared" si="1100"/>
        <v>0.154</v>
      </c>
      <c r="BE2157" s="17">
        <f t="shared" si="1101"/>
        <v>6.0999999999999999E-2</v>
      </c>
      <c r="BF2157" s="2">
        <f t="shared" si="1102"/>
        <v>276865.34379999997</v>
      </c>
      <c r="BG2157" s="2">
        <f t="shared" si="1103"/>
        <v>333976.40620000003</v>
      </c>
      <c r="BH2157" s="2">
        <f t="shared" si="1104"/>
        <v>347049.1875</v>
      </c>
      <c r="BI2157" s="2">
        <f t="shared" si="1105"/>
        <v>288392.90620000003</v>
      </c>
      <c r="BJ2157" s="2">
        <f t="shared" si="1106"/>
        <v>369292.03120000003</v>
      </c>
      <c r="BK2157" s="2">
        <f t="shared" si="1107"/>
        <v>320531.375</v>
      </c>
      <c r="BL2157" s="2">
        <f t="shared" si="1108"/>
        <v>177341.42189999999</v>
      </c>
      <c r="BM2157" s="2">
        <f t="shared" si="1109"/>
        <v>215742.9375</v>
      </c>
      <c r="BN2157" s="2">
        <f t="shared" si="1110"/>
        <v>212070.14060000001</v>
      </c>
      <c r="BO2157" s="17">
        <f t="shared" si="1111"/>
        <v>1</v>
      </c>
      <c r="BP2157" s="17">
        <f t="shared" si="1112"/>
        <v>1.2062773968606759</v>
      </c>
      <c r="BQ2157" s="17">
        <f t="shared" si="1113"/>
        <v>1.2534945065233549</v>
      </c>
      <c r="BR2157" s="17">
        <f t="shared" si="1114"/>
        <v>1</v>
      </c>
      <c r="BS2157" s="17">
        <f t="shared" si="1115"/>
        <v>1.2805170420658565</v>
      </c>
      <c r="BT2157" s="17">
        <f t="shared" si="1116"/>
        <v>1.1114398728577324</v>
      </c>
      <c r="BU2157" s="17">
        <f t="shared" si="1117"/>
        <v>1</v>
      </c>
      <c r="BV2157" s="17">
        <f t="shared" si="1118"/>
        <v>1.2165400231292496</v>
      </c>
      <c r="BW2157" s="17">
        <f t="shared" si="1119"/>
        <v>1.1958297070584163</v>
      </c>
      <c r="BX2157" s="20">
        <f t="shared" si="1120"/>
        <v>1</v>
      </c>
      <c r="BY2157" s="20">
        <f t="shared" si="1121"/>
        <v>1.2344448206852607</v>
      </c>
      <c r="BZ2157" s="20">
        <f t="shared" si="1122"/>
        <v>1.1869213621465011</v>
      </c>
    </row>
    <row r="2158" spans="2:78" x14ac:dyDescent="0.25">
      <c r="B2158">
        <v>6915</v>
      </c>
      <c r="C2158">
        <v>2</v>
      </c>
      <c r="D2158">
        <v>0.04</v>
      </c>
      <c r="E2158">
        <v>1.4990000000000001</v>
      </c>
      <c r="F2158" s="4">
        <v>4020</v>
      </c>
      <c r="G2158" s="5" t="str">
        <f>F2158&amp;"_"&amp;COUNTIF($F$2:$F2158,F2158)</f>
        <v>4020_1</v>
      </c>
      <c r="H2158" t="s">
        <v>588</v>
      </c>
      <c r="I2158">
        <v>9.4E-2</v>
      </c>
      <c r="J2158" s="2">
        <v>203529.32810000001</v>
      </c>
      <c r="K2158" s="2">
        <v>176962.375</v>
      </c>
      <c r="L2158" s="2">
        <v>179034.2188</v>
      </c>
      <c r="M2158" s="1">
        <f>MIN(J2158:L2158)</f>
        <v>176962.375</v>
      </c>
      <c r="N2158" s="3">
        <f t="shared" si="1090"/>
        <v>1.1501276929629816</v>
      </c>
      <c r="O2158" s="3">
        <f t="shared" si="1091"/>
        <v>1</v>
      </c>
      <c r="P2158" s="3">
        <f t="shared" si="1092"/>
        <v>1.0117078209421635</v>
      </c>
      <c r="Q2158" s="3"/>
      <c r="S2158">
        <v>8099</v>
      </c>
      <c r="T2158">
        <v>2</v>
      </c>
      <c r="U2158">
        <v>-0.38</v>
      </c>
      <c r="V2158">
        <v>1.671</v>
      </c>
      <c r="W2158" s="4">
        <v>4030</v>
      </c>
      <c r="X2158" s="5" t="str">
        <f>W2158&amp;"_"&amp;COUNTIF($W$2:$W2158,W2158)</f>
        <v>4030_4</v>
      </c>
      <c r="Y2158" t="s">
        <v>262</v>
      </c>
      <c r="Z2158">
        <v>0.16600000000000001</v>
      </c>
      <c r="AA2158" s="1">
        <v>76201.476599999995</v>
      </c>
      <c r="AB2158" s="1">
        <v>66835.406199999998</v>
      </c>
      <c r="AC2158" s="1">
        <v>51215.5</v>
      </c>
      <c r="AD2158" s="1">
        <f>MIN(AA2158:AC2158)</f>
        <v>51215.5</v>
      </c>
      <c r="AE2158" s="3">
        <f t="shared" si="1093"/>
        <v>1.4878596635784087</v>
      </c>
      <c r="AF2158" s="3">
        <f t="shared" si="1094"/>
        <v>1.3049839638390721</v>
      </c>
      <c r="AG2158" s="3">
        <f t="shared" si="1095"/>
        <v>1</v>
      </c>
      <c r="AH2158" s="3"/>
      <c r="AJ2158">
        <v>11924</v>
      </c>
      <c r="AK2158">
        <v>2</v>
      </c>
      <c r="AL2158">
        <v>1.21</v>
      </c>
      <c r="AM2158">
        <v>1.617</v>
      </c>
      <c r="AN2158" s="4">
        <v>4065</v>
      </c>
      <c r="AO2158" s="5" t="str">
        <f>AN2158&amp;"_"&amp;COUNTIF($AN$2:$AN2158,AN2158)</f>
        <v>4065_3</v>
      </c>
      <c r="AP2158" t="s">
        <v>343</v>
      </c>
      <c r="AQ2158">
        <v>8.0000000000000002E-3</v>
      </c>
      <c r="AR2158" s="1">
        <v>25969.257799999999</v>
      </c>
      <c r="AS2158" s="1">
        <v>31099.714800000002</v>
      </c>
      <c r="AT2158" s="1">
        <v>30777.7559</v>
      </c>
      <c r="AU2158" s="1">
        <f>MIN(AR2158:AT2158)</f>
        <v>25969.257799999999</v>
      </c>
      <c r="AV2158" s="3">
        <f t="shared" si="1096"/>
        <v>1</v>
      </c>
      <c r="AW2158" s="3">
        <f t="shared" si="1097"/>
        <v>1.1975588613086972</v>
      </c>
      <c r="AX2158" s="3">
        <f t="shared" si="1098"/>
        <v>1.1851611677558225</v>
      </c>
      <c r="AZ2158" t="s">
        <v>2837</v>
      </c>
      <c r="BA2158">
        <v>2869</v>
      </c>
      <c r="BB2158" t="s">
        <v>5131</v>
      </c>
      <c r="BC2158" s="17">
        <f t="shared" si="1099"/>
        <v>1.4E-2</v>
      </c>
      <c r="BD2158" s="17">
        <f t="shared" si="1100"/>
        <v>7.0000000000000001E-3</v>
      </c>
      <c r="BE2158" s="17" t="str">
        <f t="shared" si="1101"/>
        <v>N/D</v>
      </c>
      <c r="BF2158" s="2">
        <f t="shared" si="1102"/>
        <v>621852.9375</v>
      </c>
      <c r="BG2158" s="2">
        <f t="shared" si="1103"/>
        <v>918689.6875</v>
      </c>
      <c r="BH2158" s="2">
        <f t="shared" si="1104"/>
        <v>973600.25</v>
      </c>
      <c r="BI2158" s="2">
        <f t="shared" si="1105"/>
        <v>562429.3125</v>
      </c>
      <c r="BJ2158" s="2">
        <f t="shared" si="1106"/>
        <v>777814.75</v>
      </c>
      <c r="BK2158" s="2">
        <f t="shared" si="1107"/>
        <v>798891.75</v>
      </c>
      <c r="BL2158" s="2" t="str">
        <f t="shared" si="1108"/>
        <v>N/D</v>
      </c>
      <c r="BM2158" s="2" t="str">
        <f t="shared" si="1109"/>
        <v>N/D</v>
      </c>
      <c r="BN2158" s="2" t="str">
        <f t="shared" si="1110"/>
        <v>N/D</v>
      </c>
      <c r="BO2158" s="17">
        <f t="shared" si="1111"/>
        <v>1</v>
      </c>
      <c r="BP2158" s="17">
        <f t="shared" si="1112"/>
        <v>1.4773423619953552</v>
      </c>
      <c r="BQ2158" s="17">
        <f t="shared" si="1113"/>
        <v>1.5656438866625118</v>
      </c>
      <c r="BR2158" s="17">
        <f t="shared" si="1114"/>
        <v>1</v>
      </c>
      <c r="BS2158" s="17">
        <f t="shared" si="1115"/>
        <v>1.3829555691943065</v>
      </c>
      <c r="BT2158" s="17">
        <f t="shared" si="1116"/>
        <v>1.420430500766263</v>
      </c>
      <c r="BU2158" s="17" t="str">
        <f t="shared" si="1117"/>
        <v>N/D</v>
      </c>
      <c r="BV2158" s="17" t="str">
        <f t="shared" si="1118"/>
        <v>N/D</v>
      </c>
      <c r="BW2158" s="17" t="str">
        <f t="shared" si="1119"/>
        <v>N/D</v>
      </c>
      <c r="BX2158" s="20">
        <f t="shared" si="1120"/>
        <v>1</v>
      </c>
      <c r="BY2158" s="20">
        <f t="shared" si="1121"/>
        <v>1.4301489655948307</v>
      </c>
      <c r="BZ2158" s="20">
        <f t="shared" si="1122"/>
        <v>1.4930371937143874</v>
      </c>
    </row>
    <row r="2159" spans="2:78" x14ac:dyDescent="0.25">
      <c r="B2159">
        <v>7004</v>
      </c>
      <c r="C2159">
        <v>2</v>
      </c>
      <c r="D2159">
        <v>0.28000000000000003</v>
      </c>
      <c r="E2159">
        <v>1.4710000000000001</v>
      </c>
      <c r="F2159" s="4">
        <v>4020</v>
      </c>
      <c r="G2159" s="5" t="str">
        <f>F2159&amp;"_"&amp;COUNTIF($F$2:$F2159,F2159)</f>
        <v>4020_2</v>
      </c>
      <c r="H2159" t="s">
        <v>588</v>
      </c>
      <c r="I2159">
        <v>4.2000000000000003E-2</v>
      </c>
      <c r="J2159" s="2">
        <v>748220</v>
      </c>
      <c r="K2159" s="2">
        <v>989703.375</v>
      </c>
      <c r="L2159" s="2">
        <v>1109869.5</v>
      </c>
      <c r="M2159" s="1">
        <f>MIN(J2159:L2159)</f>
        <v>748220</v>
      </c>
      <c r="N2159" s="3">
        <f t="shared" si="1090"/>
        <v>1</v>
      </c>
      <c r="O2159" s="3">
        <f t="shared" si="1091"/>
        <v>1.3227438119804336</v>
      </c>
      <c r="P2159" s="3">
        <f t="shared" si="1092"/>
        <v>1.4833464756355084</v>
      </c>
      <c r="Q2159" s="3"/>
      <c r="S2159">
        <v>7950</v>
      </c>
      <c r="T2159">
        <v>2</v>
      </c>
      <c r="U2159">
        <v>-0.34</v>
      </c>
      <c r="V2159">
        <v>1.6679999999999999</v>
      </c>
      <c r="W2159" s="4">
        <v>4030</v>
      </c>
      <c r="X2159" s="5" t="str">
        <f>W2159&amp;"_"&amp;COUNTIF($W$2:$W2159,W2159)</f>
        <v>4030_5</v>
      </c>
      <c r="Y2159" t="s">
        <v>262</v>
      </c>
      <c r="Z2159">
        <v>5.2999999999999999E-2</v>
      </c>
      <c r="AA2159" s="1">
        <v>86918.742199999993</v>
      </c>
      <c r="AB2159" s="1">
        <v>81349.875</v>
      </c>
      <c r="AC2159" s="1">
        <v>70059.351599999995</v>
      </c>
      <c r="AD2159" s="1">
        <f>MIN(AA2159:AC2159)</f>
        <v>70059.351599999995</v>
      </c>
      <c r="AE2159" s="3">
        <f t="shared" si="1093"/>
        <v>1.2406443995693504</v>
      </c>
      <c r="AF2159" s="3">
        <f t="shared" si="1094"/>
        <v>1.1611565500129466</v>
      </c>
      <c r="AG2159" s="3">
        <f t="shared" si="1095"/>
        <v>1</v>
      </c>
      <c r="AH2159" s="3"/>
      <c r="AJ2159">
        <v>11289</v>
      </c>
      <c r="AK2159">
        <v>2</v>
      </c>
      <c r="AL2159">
        <v>-0.11</v>
      </c>
      <c r="AM2159">
        <v>1.542</v>
      </c>
      <c r="AN2159" s="4">
        <v>4066</v>
      </c>
      <c r="AO2159" s="5" t="str">
        <f>AN2159&amp;"_"&amp;COUNTIF($AN$2:$AN2159,AN2159)</f>
        <v>4066_1</v>
      </c>
      <c r="AP2159" t="s">
        <v>217</v>
      </c>
      <c r="AQ2159">
        <v>3.0000000000000001E-3</v>
      </c>
      <c r="AR2159" s="1">
        <v>200611.73439999999</v>
      </c>
      <c r="AS2159" s="1">
        <v>367782.71879999997</v>
      </c>
      <c r="AT2159" s="1">
        <v>296001.375</v>
      </c>
      <c r="AU2159" s="1">
        <f>MIN(AR2159:AT2159)</f>
        <v>200611.73439999999</v>
      </c>
      <c r="AV2159" s="3">
        <f t="shared" si="1096"/>
        <v>1</v>
      </c>
      <c r="AW2159" s="3">
        <f t="shared" si="1097"/>
        <v>1.833306111928017</v>
      </c>
      <c r="AX2159" s="3">
        <f t="shared" si="1098"/>
        <v>1.4754938233563271</v>
      </c>
      <c r="AZ2159" t="s">
        <v>2838</v>
      </c>
      <c r="BA2159">
        <v>2870</v>
      </c>
      <c r="BB2159" t="s">
        <v>5132</v>
      </c>
      <c r="BC2159" s="17">
        <f t="shared" si="1099"/>
        <v>3.0000000000000001E-3</v>
      </c>
      <c r="BD2159" s="17">
        <f t="shared" si="1100"/>
        <v>5.7000000000000002E-2</v>
      </c>
      <c r="BE2159" s="17">
        <f t="shared" si="1101"/>
        <v>0.05</v>
      </c>
      <c r="BF2159" s="2">
        <f t="shared" si="1102"/>
        <v>290195.78120000003</v>
      </c>
      <c r="BG2159" s="2">
        <f t="shared" si="1103"/>
        <v>359430.4375</v>
      </c>
      <c r="BH2159" s="2">
        <f t="shared" si="1104"/>
        <v>375923.625</v>
      </c>
      <c r="BI2159" s="2">
        <f t="shared" si="1105"/>
        <v>267313.375</v>
      </c>
      <c r="BJ2159" s="2">
        <f t="shared" si="1106"/>
        <v>263953.53120000003</v>
      </c>
      <c r="BK2159" s="2">
        <f t="shared" si="1107"/>
        <v>250902.01560000001</v>
      </c>
      <c r="BL2159" s="2">
        <f t="shared" si="1108"/>
        <v>114957.125</v>
      </c>
      <c r="BM2159" s="2">
        <f t="shared" si="1109"/>
        <v>100247.0469</v>
      </c>
      <c r="BN2159" s="2">
        <f t="shared" si="1110"/>
        <v>94188.398400000005</v>
      </c>
      <c r="BO2159" s="17">
        <f t="shared" si="1111"/>
        <v>1</v>
      </c>
      <c r="BP2159" s="17">
        <f t="shared" si="1112"/>
        <v>1.2385791275590052</v>
      </c>
      <c r="BQ2159" s="17">
        <f t="shared" si="1113"/>
        <v>1.2954138183729047</v>
      </c>
      <c r="BR2159" s="17">
        <f t="shared" si="1114"/>
        <v>1.0654094362723803</v>
      </c>
      <c r="BS2159" s="17">
        <f t="shared" si="1115"/>
        <v>1.0520183768503772</v>
      </c>
      <c r="BT2159" s="17">
        <f t="shared" si="1116"/>
        <v>1</v>
      </c>
      <c r="BU2159" s="17">
        <f t="shared" si="1117"/>
        <v>1.2205019615239576</v>
      </c>
      <c r="BV2159" s="17">
        <f t="shared" si="1118"/>
        <v>1.0643247852487105</v>
      </c>
      <c r="BW2159" s="17">
        <f t="shared" si="1119"/>
        <v>1</v>
      </c>
      <c r="BX2159" s="20">
        <f t="shared" si="1120"/>
        <v>1.095303799265446</v>
      </c>
      <c r="BY2159" s="20">
        <f t="shared" si="1121"/>
        <v>1.1183074298860312</v>
      </c>
      <c r="BZ2159" s="20">
        <f t="shared" si="1122"/>
        <v>1.0984712727909682</v>
      </c>
    </row>
    <row r="2160" spans="2:78" x14ac:dyDescent="0.25">
      <c r="B2160">
        <v>6966</v>
      </c>
      <c r="C2160">
        <v>2</v>
      </c>
      <c r="D2160">
        <v>0.2</v>
      </c>
      <c r="E2160">
        <v>1.2689999999999999</v>
      </c>
      <c r="F2160" s="4">
        <v>4020</v>
      </c>
      <c r="G2160" s="5" t="str">
        <f>F2160&amp;"_"&amp;COUNTIF($F$2:$F2160,F2160)</f>
        <v>4020_3</v>
      </c>
      <c r="H2160" t="s">
        <v>588</v>
      </c>
      <c r="I2160">
        <v>0.11700000000000001</v>
      </c>
      <c r="J2160" s="2">
        <v>369199.65620000003</v>
      </c>
      <c r="K2160" s="2">
        <v>403869.625</v>
      </c>
      <c r="L2160" s="2">
        <v>428887.40620000003</v>
      </c>
      <c r="M2160" s="1">
        <f>MIN(J2160:L2160)</f>
        <v>369199.65620000003</v>
      </c>
      <c r="N2160" s="3">
        <f t="shared" si="1090"/>
        <v>1</v>
      </c>
      <c r="O2160" s="3">
        <f t="shared" si="1091"/>
        <v>1.0939057450834104</v>
      </c>
      <c r="P2160" s="3">
        <f t="shared" si="1092"/>
        <v>1.1616679457785475</v>
      </c>
      <c r="Q2160" s="3"/>
      <c r="S2160">
        <v>4454</v>
      </c>
      <c r="T2160">
        <v>2</v>
      </c>
      <c r="U2160">
        <v>-0.18</v>
      </c>
      <c r="V2160">
        <v>1.9490000000000001</v>
      </c>
      <c r="W2160" s="4">
        <v>4031</v>
      </c>
      <c r="X2160" s="5" t="str">
        <f>W2160&amp;"_"&amp;COUNTIF($W$2:$W2160,W2160)</f>
        <v>4031_1</v>
      </c>
      <c r="Y2160" t="s">
        <v>408</v>
      </c>
      <c r="Z2160">
        <v>0.13100000000000001</v>
      </c>
      <c r="AA2160" s="1">
        <v>169463.70310000001</v>
      </c>
      <c r="AB2160" s="1">
        <v>157772.92189999999</v>
      </c>
      <c r="AC2160" s="1">
        <v>133287.95310000001</v>
      </c>
      <c r="AD2160" s="1">
        <f>MIN(AA2160:AC2160)</f>
        <v>133287.95310000001</v>
      </c>
      <c r="AE2160" s="3">
        <f t="shared" si="1093"/>
        <v>1.2714105000386564</v>
      </c>
      <c r="AF2160" s="3">
        <f t="shared" si="1094"/>
        <v>1.1836997885445055</v>
      </c>
      <c r="AG2160" s="3">
        <f t="shared" si="1095"/>
        <v>1</v>
      </c>
      <c r="AH2160" s="3"/>
      <c r="AJ2160">
        <v>11206</v>
      </c>
      <c r="AK2160">
        <v>2</v>
      </c>
      <c r="AL2160">
        <v>-0.14000000000000001</v>
      </c>
      <c r="AM2160">
        <v>1.454</v>
      </c>
      <c r="AN2160" s="4">
        <v>4066</v>
      </c>
      <c r="AO2160" s="5" t="str">
        <f>AN2160&amp;"_"&amp;COUNTIF($AN$2:$AN2160,AN2160)</f>
        <v>4066_2</v>
      </c>
      <c r="AP2160" t="s">
        <v>217</v>
      </c>
      <c r="AQ2160">
        <v>2.5000000000000001E-2</v>
      </c>
      <c r="AR2160" s="1">
        <v>67912.703099999999</v>
      </c>
      <c r="AS2160" s="1">
        <v>50434.9375</v>
      </c>
      <c r="AT2160" s="1">
        <v>46023.144500000002</v>
      </c>
      <c r="AU2160" s="1">
        <f>MIN(AR2160:AT2160)</f>
        <v>46023.144500000002</v>
      </c>
      <c r="AV2160" s="3">
        <f t="shared" si="1096"/>
        <v>1.4756206651633723</v>
      </c>
      <c r="AW2160" s="3">
        <f t="shared" si="1097"/>
        <v>1.0958603121957475</v>
      </c>
      <c r="AX2160" s="3">
        <f t="shared" si="1098"/>
        <v>1</v>
      </c>
      <c r="AZ2160" t="s">
        <v>2839</v>
      </c>
      <c r="BA2160">
        <v>2870</v>
      </c>
      <c r="BB2160" t="s">
        <v>5132</v>
      </c>
      <c r="BC2160" s="17">
        <f t="shared" si="1099"/>
        <v>0</v>
      </c>
      <c r="BD2160" s="17">
        <f t="shared" si="1100"/>
        <v>0.13100000000000001</v>
      </c>
      <c r="BE2160" s="17" t="str">
        <f t="shared" si="1101"/>
        <v>N/D</v>
      </c>
      <c r="BF2160" s="2">
        <f t="shared" si="1102"/>
        <v>136732.1562</v>
      </c>
      <c r="BG2160" s="2">
        <f t="shared" si="1103"/>
        <v>182542.6875</v>
      </c>
      <c r="BH2160" s="2">
        <f t="shared" si="1104"/>
        <v>194773</v>
      </c>
      <c r="BI2160" s="2">
        <f t="shared" si="1105"/>
        <v>327106.875</v>
      </c>
      <c r="BJ2160" s="2">
        <f t="shared" si="1106"/>
        <v>396904.5</v>
      </c>
      <c r="BK2160" s="2">
        <f t="shared" si="1107"/>
        <v>379718.78120000003</v>
      </c>
      <c r="BL2160" s="2" t="str">
        <f t="shared" si="1108"/>
        <v>N/D</v>
      </c>
      <c r="BM2160" s="2" t="str">
        <f t="shared" si="1109"/>
        <v>N/D</v>
      </c>
      <c r="BN2160" s="2" t="str">
        <f t="shared" si="1110"/>
        <v>N/D</v>
      </c>
      <c r="BO2160" s="17">
        <f t="shared" si="1111"/>
        <v>1</v>
      </c>
      <c r="BP2160" s="17">
        <f t="shared" si="1112"/>
        <v>1.3350384618596398</v>
      </c>
      <c r="BQ2160" s="17">
        <f t="shared" si="1113"/>
        <v>1.4244856909526304</v>
      </c>
      <c r="BR2160" s="17">
        <f t="shared" si="1114"/>
        <v>1</v>
      </c>
      <c r="BS2160" s="17">
        <f t="shared" si="1115"/>
        <v>1.2133786549120986</v>
      </c>
      <c r="BT2160" s="17">
        <f t="shared" si="1116"/>
        <v>1.1608401113550426</v>
      </c>
      <c r="BU2160" s="17" t="str">
        <f t="shared" si="1117"/>
        <v>N/D</v>
      </c>
      <c r="BV2160" s="17" t="str">
        <f t="shared" si="1118"/>
        <v>N/D</v>
      </c>
      <c r="BW2160" s="17" t="str">
        <f t="shared" si="1119"/>
        <v>N/D</v>
      </c>
      <c r="BX2160" s="20">
        <f t="shared" si="1120"/>
        <v>1</v>
      </c>
      <c r="BY2160" s="20">
        <f t="shared" si="1121"/>
        <v>1.2742085583858693</v>
      </c>
      <c r="BZ2160" s="20">
        <f t="shared" si="1122"/>
        <v>1.2926629011538364</v>
      </c>
    </row>
    <row r="2161" spans="2:78" x14ac:dyDescent="0.25">
      <c r="B2161">
        <v>7052</v>
      </c>
      <c r="C2161">
        <v>2</v>
      </c>
      <c r="D2161">
        <v>0.34</v>
      </c>
      <c r="E2161">
        <v>1.1850000000000001</v>
      </c>
      <c r="F2161" s="4">
        <v>4020</v>
      </c>
      <c r="G2161" s="5" t="str">
        <f>F2161&amp;"_"&amp;COUNTIF($F$2:$F2161,F2161)</f>
        <v>4020_4</v>
      </c>
      <c r="H2161" t="s">
        <v>588</v>
      </c>
      <c r="I2161">
        <v>3.3000000000000002E-2</v>
      </c>
      <c r="J2161" s="2">
        <v>566868.625</v>
      </c>
      <c r="K2161" s="2">
        <v>690815.1875</v>
      </c>
      <c r="L2161" s="2">
        <v>705627.6875</v>
      </c>
      <c r="M2161" s="1">
        <f>MIN(J2161:L2161)</f>
        <v>566868.625</v>
      </c>
      <c r="N2161" s="3">
        <f t="shared" si="1090"/>
        <v>1</v>
      </c>
      <c r="O2161" s="3">
        <f t="shared" si="1091"/>
        <v>1.2186513012604994</v>
      </c>
      <c r="P2161" s="3">
        <f t="shared" si="1092"/>
        <v>1.24478169434761</v>
      </c>
      <c r="Q2161" s="3"/>
      <c r="S2161">
        <v>4486</v>
      </c>
      <c r="T2161">
        <v>2</v>
      </c>
      <c r="U2161">
        <v>0.5</v>
      </c>
      <c r="V2161">
        <v>1.6459999999999999</v>
      </c>
      <c r="W2161" s="4">
        <v>4031</v>
      </c>
      <c r="X2161" s="5" t="str">
        <f>W2161&amp;"_"&amp;COUNTIF($W$2:$W2161,W2161)</f>
        <v>4031_2</v>
      </c>
      <c r="Y2161" t="s">
        <v>408</v>
      </c>
      <c r="Z2161">
        <v>0.03</v>
      </c>
      <c r="AA2161" s="1">
        <v>207184.625</v>
      </c>
      <c r="AB2161" s="1">
        <v>177521.375</v>
      </c>
      <c r="AC2161" s="1">
        <v>147279.95310000001</v>
      </c>
      <c r="AD2161" s="1">
        <f>MIN(AA2161:AC2161)</f>
        <v>147279.95310000001</v>
      </c>
      <c r="AE2161" s="3">
        <f t="shared" si="1093"/>
        <v>1.4067401614347743</v>
      </c>
      <c r="AF2161" s="3">
        <f t="shared" si="1094"/>
        <v>1.2053329137025641</v>
      </c>
      <c r="AG2161" s="3">
        <f t="shared" si="1095"/>
        <v>1</v>
      </c>
      <c r="AH2161" s="3"/>
      <c r="AJ2161">
        <v>6923</v>
      </c>
      <c r="AK2161">
        <v>2</v>
      </c>
      <c r="AL2161">
        <v>0.08</v>
      </c>
      <c r="AM2161">
        <v>1.607</v>
      </c>
      <c r="AN2161" s="4">
        <v>4068</v>
      </c>
      <c r="AO2161" s="5" t="str">
        <f>AN2161&amp;"_"&amp;COUNTIF($AN$2:$AN2161,AN2161)</f>
        <v>4068_1</v>
      </c>
      <c r="AP2161" t="s">
        <v>839</v>
      </c>
      <c r="AQ2161">
        <v>0.19400000000000001</v>
      </c>
      <c r="AR2161" s="1">
        <v>776566</v>
      </c>
      <c r="AS2161" s="1">
        <v>743741.3125</v>
      </c>
      <c r="AT2161" s="1">
        <v>753942.5625</v>
      </c>
      <c r="AU2161" s="1">
        <f>MIN(AR2161:AT2161)</f>
        <v>743741.3125</v>
      </c>
      <c r="AV2161" s="3">
        <f t="shared" si="1096"/>
        <v>1.0441345491346496</v>
      </c>
      <c r="AW2161" s="3">
        <f t="shared" si="1097"/>
        <v>1</v>
      </c>
      <c r="AX2161" s="3">
        <f t="shared" si="1098"/>
        <v>1.0137161266001342</v>
      </c>
      <c r="AZ2161" t="s">
        <v>3856</v>
      </c>
      <c r="BA2161">
        <v>2874</v>
      </c>
      <c r="BB2161" t="s">
        <v>5133</v>
      </c>
      <c r="BC2161" s="17" t="str">
        <f t="shared" si="1099"/>
        <v>N/D</v>
      </c>
      <c r="BD2161" s="17">
        <f t="shared" si="1100"/>
        <v>6.7000000000000004E-2</v>
      </c>
      <c r="BE2161" s="17">
        <f t="shared" si="1101"/>
        <v>8.5000000000000006E-2</v>
      </c>
      <c r="BF2161" s="2" t="str">
        <f t="shared" si="1102"/>
        <v>N/D</v>
      </c>
      <c r="BG2161" s="2" t="str">
        <f t="shared" si="1103"/>
        <v>N/D</v>
      </c>
      <c r="BH2161" s="2" t="str">
        <f t="shared" si="1104"/>
        <v>N/D</v>
      </c>
      <c r="BI2161" s="2">
        <f t="shared" si="1105"/>
        <v>34028.074200000003</v>
      </c>
      <c r="BJ2161" s="2">
        <f t="shared" si="1106"/>
        <v>24133.656200000001</v>
      </c>
      <c r="BK2161" s="2">
        <f t="shared" si="1107"/>
        <v>18966.351600000002</v>
      </c>
      <c r="BL2161" s="2">
        <f t="shared" si="1108"/>
        <v>81599.546900000001</v>
      </c>
      <c r="BM2161" s="2">
        <f t="shared" si="1109"/>
        <v>20969.289100000002</v>
      </c>
      <c r="BN2161" s="2">
        <f t="shared" si="1110"/>
        <v>16872.3711</v>
      </c>
      <c r="BO2161" s="17" t="str">
        <f t="shared" si="1111"/>
        <v>N/D</v>
      </c>
      <c r="BP2161" s="17" t="str">
        <f t="shared" si="1112"/>
        <v>N/D</v>
      </c>
      <c r="BQ2161" s="17" t="str">
        <f t="shared" si="1113"/>
        <v>N/D</v>
      </c>
      <c r="BR2161" s="17">
        <f t="shared" si="1114"/>
        <v>1.7941286188114323</v>
      </c>
      <c r="BS2161" s="17">
        <f t="shared" si="1115"/>
        <v>1.2724458930730778</v>
      </c>
      <c r="BT2161" s="17">
        <f t="shared" si="1116"/>
        <v>1</v>
      </c>
      <c r="BU2161" s="17">
        <f t="shared" si="1117"/>
        <v>4.8362821334578161</v>
      </c>
      <c r="BV2161" s="17">
        <f t="shared" si="1118"/>
        <v>1.242818153756706</v>
      </c>
      <c r="BW2161" s="17">
        <f t="shared" si="1119"/>
        <v>1</v>
      </c>
      <c r="BX2161" s="20">
        <f t="shared" si="1120"/>
        <v>3.3152053761346241</v>
      </c>
      <c r="BY2161" s="20">
        <f t="shared" si="1121"/>
        <v>1.2576320234148919</v>
      </c>
      <c r="BZ2161" s="20">
        <f t="shared" si="1122"/>
        <v>1</v>
      </c>
    </row>
    <row r="2162" spans="2:78" x14ac:dyDescent="0.25">
      <c r="B2162">
        <v>9523</v>
      </c>
      <c r="C2162">
        <v>2</v>
      </c>
      <c r="D2162">
        <v>-0.88</v>
      </c>
      <c r="E2162">
        <v>1.4870000000000001</v>
      </c>
      <c r="F2162" s="4">
        <v>4025</v>
      </c>
      <c r="G2162" s="5" t="str">
        <f>F2162&amp;"_"&amp;COUNTIF($F$2:$F2162,F2162)</f>
        <v>4025_1</v>
      </c>
      <c r="H2162" t="s">
        <v>594</v>
      </c>
      <c r="I2162">
        <v>5.8000000000000003E-2</v>
      </c>
      <c r="J2162" s="2">
        <v>273707.3125</v>
      </c>
      <c r="K2162" s="2">
        <v>360219.65620000003</v>
      </c>
      <c r="L2162" s="2">
        <v>396905.4375</v>
      </c>
      <c r="M2162" s="1">
        <f>MIN(J2162:L2162)</f>
        <v>273707.3125</v>
      </c>
      <c r="N2162" s="3">
        <f t="shared" si="1090"/>
        <v>1</v>
      </c>
      <c r="O2162" s="3">
        <f t="shared" si="1091"/>
        <v>1.3160761139693702</v>
      </c>
      <c r="P2162" s="3">
        <f t="shared" si="1092"/>
        <v>1.4501090010154551</v>
      </c>
      <c r="Q2162" s="3"/>
      <c r="S2162">
        <v>4518</v>
      </c>
      <c r="T2162">
        <v>2</v>
      </c>
      <c r="U2162">
        <v>0.78</v>
      </c>
      <c r="V2162">
        <v>1.07</v>
      </c>
      <c r="W2162" s="4">
        <v>4031</v>
      </c>
      <c r="X2162" s="5" t="str">
        <f>W2162&amp;"_"&amp;COUNTIF($W$2:$W2162,W2162)</f>
        <v>4031_3</v>
      </c>
      <c r="Y2162" t="s">
        <v>408</v>
      </c>
      <c r="Z2162">
        <v>3.7999999999999999E-2</v>
      </c>
      <c r="AA2162" s="1">
        <v>126246.88280000001</v>
      </c>
      <c r="AB2162" s="1">
        <v>117918.11719999999</v>
      </c>
      <c r="AC2162" s="1">
        <v>105598.88280000001</v>
      </c>
      <c r="AD2162" s="1">
        <f>MIN(AA2162:AC2162)</f>
        <v>105598.88280000001</v>
      </c>
      <c r="AE2162" s="3">
        <f t="shared" si="1093"/>
        <v>1.195532371673917</v>
      </c>
      <c r="AF2162" s="3">
        <f t="shared" si="1094"/>
        <v>1.1166606508833252</v>
      </c>
      <c r="AG2162" s="3">
        <f t="shared" si="1095"/>
        <v>1</v>
      </c>
      <c r="AH2162" s="3"/>
      <c r="AJ2162">
        <v>6905</v>
      </c>
      <c r="AK2162">
        <v>2</v>
      </c>
      <c r="AL2162">
        <v>7.0000000000000007E-2</v>
      </c>
      <c r="AM2162">
        <v>1.232</v>
      </c>
      <c r="AN2162" s="4">
        <v>4068</v>
      </c>
      <c r="AO2162" s="5" t="str">
        <f>AN2162&amp;"_"&amp;COUNTIF($AN$2:$AN2162,AN2162)</f>
        <v>4068_2</v>
      </c>
      <c r="AP2162" t="s">
        <v>839</v>
      </c>
      <c r="AQ2162">
        <v>6.6000000000000003E-2</v>
      </c>
      <c r="AR2162" s="1">
        <v>670082</v>
      </c>
      <c r="AS2162" s="1">
        <v>647182.1875</v>
      </c>
      <c r="AT2162" s="1">
        <v>637195.875</v>
      </c>
      <c r="AU2162" s="1">
        <f>MIN(AR2162:AT2162)</f>
        <v>637195.875</v>
      </c>
      <c r="AV2162" s="3">
        <f t="shared" si="1096"/>
        <v>1.0516106997710868</v>
      </c>
      <c r="AW2162" s="3">
        <f t="shared" si="1097"/>
        <v>1.0156722805212761</v>
      </c>
      <c r="AX2162" s="3">
        <f t="shared" si="1098"/>
        <v>1</v>
      </c>
      <c r="AZ2162" t="s">
        <v>2840</v>
      </c>
      <c r="BA2162">
        <v>2875</v>
      </c>
      <c r="BB2162" t="s">
        <v>5134</v>
      </c>
      <c r="BC2162" s="17">
        <f t="shared" si="1099"/>
        <v>0.221</v>
      </c>
      <c r="BD2162" s="17">
        <f t="shared" si="1100"/>
        <v>4.0000000000000001E-3</v>
      </c>
      <c r="BE2162" s="17">
        <f t="shared" si="1101"/>
        <v>0.126</v>
      </c>
      <c r="BF2162" s="2">
        <f t="shared" si="1102"/>
        <v>1264150.25</v>
      </c>
      <c r="BG2162" s="2">
        <f t="shared" si="1103"/>
        <v>1318016.75</v>
      </c>
      <c r="BH2162" s="2">
        <f t="shared" si="1104"/>
        <v>1361359.25</v>
      </c>
      <c r="BI2162" s="2">
        <f t="shared" si="1105"/>
        <v>1144441.75</v>
      </c>
      <c r="BJ2162" s="2">
        <f t="shared" si="1106"/>
        <v>1045864.25</v>
      </c>
      <c r="BK2162" s="2">
        <f t="shared" si="1107"/>
        <v>919979.0625</v>
      </c>
      <c r="BL2162" s="2">
        <f t="shared" si="1108"/>
        <v>1612668.5</v>
      </c>
      <c r="BM2162" s="2">
        <f t="shared" si="1109"/>
        <v>1305636.875</v>
      </c>
      <c r="BN2162" s="2">
        <f t="shared" si="1110"/>
        <v>1312363.875</v>
      </c>
      <c r="BO2162" s="17">
        <f t="shared" si="1111"/>
        <v>1</v>
      </c>
      <c r="BP2162" s="17">
        <f t="shared" si="1112"/>
        <v>1.0426108368051978</v>
      </c>
      <c r="BQ2162" s="17">
        <f t="shared" si="1113"/>
        <v>1.0768967138202123</v>
      </c>
      <c r="BR2162" s="17">
        <f t="shared" si="1114"/>
        <v>1.2439867347524554</v>
      </c>
      <c r="BS2162" s="17">
        <f t="shared" si="1115"/>
        <v>1.1368348396515817</v>
      </c>
      <c r="BT2162" s="17">
        <f t="shared" si="1116"/>
        <v>1</v>
      </c>
      <c r="BU2162" s="17">
        <f t="shared" si="1117"/>
        <v>1.2351585122011814</v>
      </c>
      <c r="BV2162" s="17">
        <f t="shared" si="1118"/>
        <v>1</v>
      </c>
      <c r="BW2162" s="17">
        <f t="shared" si="1119"/>
        <v>1.0051522748237331</v>
      </c>
      <c r="BX2162" s="20">
        <f t="shared" si="1120"/>
        <v>1.159715082317879</v>
      </c>
      <c r="BY2162" s="20">
        <f t="shared" si="1121"/>
        <v>1.0598152254855933</v>
      </c>
      <c r="BZ2162" s="20">
        <f t="shared" si="1122"/>
        <v>1.0273496628813152</v>
      </c>
    </row>
    <row r="2163" spans="2:78" x14ac:dyDescent="0.25">
      <c r="B2163">
        <v>9037</v>
      </c>
      <c r="C2163">
        <v>2</v>
      </c>
      <c r="D2163">
        <v>-0.44</v>
      </c>
      <c r="E2163">
        <v>1.8120000000000001</v>
      </c>
      <c r="F2163" s="4">
        <v>4026</v>
      </c>
      <c r="G2163" s="5" t="str">
        <f>F2163&amp;"_"&amp;COUNTIF($F$2:$F2163,F2163)</f>
        <v>4026_1</v>
      </c>
      <c r="H2163" t="s">
        <v>238</v>
      </c>
      <c r="I2163">
        <v>0.15</v>
      </c>
      <c r="J2163" s="2">
        <v>220235.79689999999</v>
      </c>
      <c r="K2163" s="2">
        <v>246052.42189999999</v>
      </c>
      <c r="L2163" s="2">
        <v>253263.95310000001</v>
      </c>
      <c r="M2163" s="1">
        <f>MIN(J2163:L2163)</f>
        <v>220235.79689999999</v>
      </c>
      <c r="N2163" s="3">
        <f t="shared" si="1090"/>
        <v>1</v>
      </c>
      <c r="O2163" s="3">
        <f t="shared" si="1091"/>
        <v>1.1172226557325839</v>
      </c>
      <c r="P2163" s="3">
        <f t="shared" si="1092"/>
        <v>1.1499672472182021</v>
      </c>
      <c r="Q2163" s="3"/>
      <c r="S2163">
        <v>3191</v>
      </c>
      <c r="T2163">
        <v>2</v>
      </c>
      <c r="U2163">
        <v>-0.76</v>
      </c>
      <c r="V2163">
        <v>1.524</v>
      </c>
      <c r="W2163" s="4">
        <v>4032</v>
      </c>
      <c r="X2163" s="5" t="str">
        <f>W2163&amp;"_"&amp;COUNTIF($W$2:$W2163,W2163)</f>
        <v>4032_1</v>
      </c>
      <c r="Y2163" t="s">
        <v>440</v>
      </c>
      <c r="Z2163">
        <v>0.02</v>
      </c>
      <c r="AA2163" s="1">
        <v>19396.0684</v>
      </c>
      <c r="AB2163" s="1">
        <v>11781.2461</v>
      </c>
      <c r="AC2163" s="1">
        <v>10275.1016</v>
      </c>
      <c r="AD2163" s="1">
        <f>MIN(AA2163:AC2163)</f>
        <v>10275.1016</v>
      </c>
      <c r="AE2163" s="3">
        <f t="shared" si="1093"/>
        <v>1.887676555918435</v>
      </c>
      <c r="AF2163" s="3">
        <f t="shared" si="1094"/>
        <v>1.1465819569122315</v>
      </c>
      <c r="AG2163" s="3">
        <f t="shared" si="1095"/>
        <v>1</v>
      </c>
      <c r="AH2163" s="3"/>
      <c r="AJ2163">
        <v>6960</v>
      </c>
      <c r="AK2163">
        <v>2</v>
      </c>
      <c r="AL2163">
        <v>0.17</v>
      </c>
      <c r="AM2163">
        <v>1.161</v>
      </c>
      <c r="AN2163" s="4">
        <v>4068</v>
      </c>
      <c r="AO2163" s="5" t="str">
        <f>AN2163&amp;"_"&amp;COUNTIF($AN$2:$AN2163,AN2163)</f>
        <v>4068_3</v>
      </c>
      <c r="AP2163" t="s">
        <v>839</v>
      </c>
      <c r="AQ2163">
        <v>4.8000000000000001E-2</v>
      </c>
      <c r="AR2163" s="1">
        <v>989680.9375</v>
      </c>
      <c r="AS2163" s="1">
        <v>882494.125</v>
      </c>
      <c r="AT2163" s="1">
        <v>910156.6875</v>
      </c>
      <c r="AU2163" s="1">
        <f>MIN(AR2163:AT2163)</f>
        <v>882494.125</v>
      </c>
      <c r="AV2163" s="3">
        <f t="shared" si="1096"/>
        <v>1.1214589530553531</v>
      </c>
      <c r="AW2163" s="3">
        <f t="shared" si="1097"/>
        <v>1</v>
      </c>
      <c r="AX2163" s="3">
        <f t="shared" si="1098"/>
        <v>1.0313458885632809</v>
      </c>
      <c r="AZ2163" t="s">
        <v>3857</v>
      </c>
      <c r="BA2163">
        <v>2875</v>
      </c>
      <c r="BB2163" t="s">
        <v>5134</v>
      </c>
      <c r="BC2163" s="17" t="str">
        <f t="shared" si="1099"/>
        <v>N/D</v>
      </c>
      <c r="BD2163" s="17">
        <f t="shared" si="1100"/>
        <v>5.3999999999999999E-2</v>
      </c>
      <c r="BE2163" s="17" t="str">
        <f t="shared" si="1101"/>
        <v>N/D</v>
      </c>
      <c r="BF2163" s="2" t="str">
        <f t="shared" si="1102"/>
        <v>N/D</v>
      </c>
      <c r="BG2163" s="2" t="str">
        <f t="shared" si="1103"/>
        <v>N/D</v>
      </c>
      <c r="BH2163" s="2" t="str">
        <f t="shared" si="1104"/>
        <v>N/D</v>
      </c>
      <c r="BI2163" s="2">
        <f t="shared" si="1105"/>
        <v>1908325.25</v>
      </c>
      <c r="BJ2163" s="2">
        <f t="shared" si="1106"/>
        <v>1726609.375</v>
      </c>
      <c r="BK2163" s="2">
        <f t="shared" si="1107"/>
        <v>1419621.125</v>
      </c>
      <c r="BL2163" s="2" t="str">
        <f t="shared" si="1108"/>
        <v>N/D</v>
      </c>
      <c r="BM2163" s="2" t="str">
        <f t="shared" si="1109"/>
        <v>N/D</v>
      </c>
      <c r="BN2163" s="2" t="str">
        <f t="shared" si="1110"/>
        <v>N/D</v>
      </c>
      <c r="BO2163" s="17" t="str">
        <f t="shared" si="1111"/>
        <v>N/D</v>
      </c>
      <c r="BP2163" s="17" t="str">
        <f t="shared" si="1112"/>
        <v>N/D</v>
      </c>
      <c r="BQ2163" s="17" t="str">
        <f t="shared" si="1113"/>
        <v>N/D</v>
      </c>
      <c r="BR2163" s="17">
        <f t="shared" si="1114"/>
        <v>1.3442496849291392</v>
      </c>
      <c r="BS2163" s="17">
        <f t="shared" si="1115"/>
        <v>1.2162466059386092</v>
      </c>
      <c r="BT2163" s="17">
        <f t="shared" si="1116"/>
        <v>1</v>
      </c>
      <c r="BU2163" s="17" t="str">
        <f t="shared" si="1117"/>
        <v>N/D</v>
      </c>
      <c r="BV2163" s="17" t="str">
        <f t="shared" si="1118"/>
        <v>N/D</v>
      </c>
      <c r="BW2163" s="17" t="str">
        <f t="shared" si="1119"/>
        <v>N/D</v>
      </c>
      <c r="BX2163" s="20">
        <f t="shared" si="1120"/>
        <v>1.3442496849291392</v>
      </c>
      <c r="BY2163" s="20">
        <f t="shared" si="1121"/>
        <v>1.2162466059386092</v>
      </c>
      <c r="BZ2163" s="20">
        <f t="shared" si="1122"/>
        <v>1</v>
      </c>
    </row>
    <row r="2164" spans="2:78" x14ac:dyDescent="0.25">
      <c r="B2164">
        <v>9076</v>
      </c>
      <c r="C2164">
        <v>2</v>
      </c>
      <c r="D2164">
        <v>-0.39</v>
      </c>
      <c r="E2164">
        <v>1.786</v>
      </c>
      <c r="F2164" s="4">
        <v>4026</v>
      </c>
      <c r="G2164" s="5" t="str">
        <f>F2164&amp;"_"&amp;COUNTIF($F$2:$F2164,F2164)</f>
        <v>4026_2</v>
      </c>
      <c r="H2164" t="s">
        <v>238</v>
      </c>
      <c r="I2164">
        <v>0.161</v>
      </c>
      <c r="J2164" s="2">
        <v>182756.20310000001</v>
      </c>
      <c r="K2164" s="2">
        <v>240353.89060000001</v>
      </c>
      <c r="L2164" s="2">
        <v>259825.20310000001</v>
      </c>
      <c r="M2164" s="1">
        <f>MIN(J2164:L2164)</f>
        <v>182756.20310000001</v>
      </c>
      <c r="N2164" s="3">
        <f t="shared" si="1090"/>
        <v>1</v>
      </c>
      <c r="O2164" s="3">
        <f t="shared" si="1091"/>
        <v>1.3151613270739919</v>
      </c>
      <c r="P2164" s="3">
        <f t="shared" si="1092"/>
        <v>1.4217038803209847</v>
      </c>
      <c r="Q2164" s="3"/>
      <c r="S2164">
        <v>3237</v>
      </c>
      <c r="T2164">
        <v>2</v>
      </c>
      <c r="U2164">
        <v>-0.62</v>
      </c>
      <c r="V2164">
        <v>1.3779999999999999</v>
      </c>
      <c r="W2164" s="4">
        <v>4032</v>
      </c>
      <c r="X2164" s="5" t="str">
        <f>W2164&amp;"_"&amp;COUNTIF($W$2:$W2164,W2164)</f>
        <v>4032_2</v>
      </c>
      <c r="Y2164" t="s">
        <v>440</v>
      </c>
      <c r="Z2164">
        <v>3.5000000000000003E-2</v>
      </c>
      <c r="AA2164" s="1">
        <v>30930.892599999999</v>
      </c>
      <c r="AB2164" s="1">
        <v>22526.216799999998</v>
      </c>
      <c r="AC2164" s="1">
        <v>18200.3809</v>
      </c>
      <c r="AD2164" s="1">
        <f>MIN(AA2164:AC2164)</f>
        <v>18200.3809</v>
      </c>
      <c r="AE2164" s="3">
        <f t="shared" si="1093"/>
        <v>1.6994640260523339</v>
      </c>
      <c r="AF2164" s="3">
        <f t="shared" si="1094"/>
        <v>1.237678316941158</v>
      </c>
      <c r="AG2164" s="3">
        <f t="shared" si="1095"/>
        <v>1</v>
      </c>
      <c r="AH2164" s="3"/>
      <c r="AJ2164">
        <v>9061</v>
      </c>
      <c r="AK2164">
        <v>2</v>
      </c>
      <c r="AL2164">
        <v>-0.63</v>
      </c>
      <c r="AM2164">
        <v>1.6080000000000001</v>
      </c>
      <c r="AN2164" s="4">
        <v>4073</v>
      </c>
      <c r="AO2164" s="5" t="str">
        <f>AN2164&amp;"_"&amp;COUNTIF($AN$2:$AN2164,AN2164)</f>
        <v>4073_1</v>
      </c>
      <c r="AP2164" t="s">
        <v>522</v>
      </c>
      <c r="AQ2164">
        <v>0.17499999999999999</v>
      </c>
      <c r="AR2164" s="1">
        <v>121755.5938</v>
      </c>
      <c r="AS2164" s="1">
        <v>87523.257800000007</v>
      </c>
      <c r="AT2164" s="1">
        <v>104159.5625</v>
      </c>
      <c r="AU2164" s="1">
        <f>MIN(AR2164:AT2164)</f>
        <v>87523.257800000007</v>
      </c>
      <c r="AV2164" s="3">
        <f t="shared" si="1096"/>
        <v>1.3911227353788012</v>
      </c>
      <c r="AW2164" s="3">
        <f t="shared" si="1097"/>
        <v>1</v>
      </c>
      <c r="AX2164" s="3">
        <f t="shared" si="1098"/>
        <v>1.1900786730084445</v>
      </c>
      <c r="AZ2164" t="s">
        <v>2841</v>
      </c>
      <c r="BA2164">
        <v>2877</v>
      </c>
      <c r="BB2164" t="s">
        <v>5135</v>
      </c>
      <c r="BC2164" s="17">
        <f t="shared" si="1099"/>
        <v>0.14000000000000001</v>
      </c>
      <c r="BD2164" s="17">
        <f t="shared" si="1100"/>
        <v>0.115</v>
      </c>
      <c r="BE2164" s="17">
        <f t="shared" si="1101"/>
        <v>0.13900000000000001</v>
      </c>
      <c r="BF2164" s="2">
        <f t="shared" si="1102"/>
        <v>13819.6855</v>
      </c>
      <c r="BG2164" s="2">
        <f t="shared" si="1103"/>
        <v>18327.867200000001</v>
      </c>
      <c r="BH2164" s="2">
        <f t="shared" si="1104"/>
        <v>21102.956999999999</v>
      </c>
      <c r="BI2164" s="2">
        <f t="shared" si="1105"/>
        <v>18855.664100000002</v>
      </c>
      <c r="BJ2164" s="2">
        <f t="shared" si="1106"/>
        <v>28088.5527</v>
      </c>
      <c r="BK2164" s="2">
        <f t="shared" si="1107"/>
        <v>24860.1289</v>
      </c>
      <c r="BL2164" s="2">
        <f t="shared" si="1108"/>
        <v>18326.2598</v>
      </c>
      <c r="BM2164" s="2">
        <f t="shared" si="1109"/>
        <v>23186.4336</v>
      </c>
      <c r="BN2164" s="2">
        <f t="shared" si="1110"/>
        <v>24075.529299999998</v>
      </c>
      <c r="BO2164" s="17">
        <f t="shared" si="1111"/>
        <v>1</v>
      </c>
      <c r="BP2164" s="17">
        <f t="shared" si="1112"/>
        <v>1.3262144930866915</v>
      </c>
      <c r="BQ2164" s="17">
        <f t="shared" si="1113"/>
        <v>1.5270215085574848</v>
      </c>
      <c r="BR2164" s="17">
        <f t="shared" si="1114"/>
        <v>1</v>
      </c>
      <c r="BS2164" s="17">
        <f t="shared" si="1115"/>
        <v>1.4896612790211934</v>
      </c>
      <c r="BT2164" s="17">
        <f t="shared" si="1116"/>
        <v>1.3184435598850108</v>
      </c>
      <c r="BU2164" s="17">
        <f t="shared" si="1117"/>
        <v>1</v>
      </c>
      <c r="BV2164" s="17">
        <f t="shared" si="1118"/>
        <v>1.2652027120121914</v>
      </c>
      <c r="BW2164" s="17">
        <f t="shared" si="1119"/>
        <v>1.3137175595426187</v>
      </c>
      <c r="BX2164" s="20">
        <f t="shared" si="1120"/>
        <v>1</v>
      </c>
      <c r="BY2164" s="20">
        <f t="shared" si="1121"/>
        <v>1.3603594947066922</v>
      </c>
      <c r="BZ2164" s="20">
        <f t="shared" si="1122"/>
        <v>1.3863942093283714</v>
      </c>
    </row>
    <row r="2165" spans="2:78" x14ac:dyDescent="0.25">
      <c r="B2165">
        <v>9001</v>
      </c>
      <c r="C2165">
        <v>2</v>
      </c>
      <c r="D2165">
        <v>-0.46</v>
      </c>
      <c r="E2165">
        <v>1.7050000000000001</v>
      </c>
      <c r="F2165" s="4">
        <v>4026</v>
      </c>
      <c r="G2165" s="5" t="str">
        <f>F2165&amp;"_"&amp;COUNTIF($F$2:$F2165,F2165)</f>
        <v>4026_3</v>
      </c>
      <c r="H2165" t="s">
        <v>238</v>
      </c>
      <c r="I2165">
        <v>0.13</v>
      </c>
      <c r="J2165" s="2">
        <v>132090.5625</v>
      </c>
      <c r="K2165" s="2">
        <v>143805.0312</v>
      </c>
      <c r="L2165" s="2">
        <v>141754.89060000001</v>
      </c>
      <c r="M2165" s="1">
        <f>MIN(J2165:L2165)</f>
        <v>132090.5625</v>
      </c>
      <c r="N2165" s="3">
        <f t="shared" si="1090"/>
        <v>1</v>
      </c>
      <c r="O2165" s="3">
        <f t="shared" si="1091"/>
        <v>1.0886851299463578</v>
      </c>
      <c r="P2165" s="3">
        <f t="shared" si="1092"/>
        <v>1.0731644102128797</v>
      </c>
      <c r="Q2165" s="3"/>
      <c r="S2165">
        <v>11779</v>
      </c>
      <c r="T2165">
        <v>2</v>
      </c>
      <c r="U2165">
        <v>-1.05</v>
      </c>
      <c r="V2165">
        <v>1.7310000000000001</v>
      </c>
      <c r="W2165" s="4">
        <v>4033</v>
      </c>
      <c r="X2165" s="5" t="str">
        <f>W2165&amp;"_"&amp;COUNTIF($W$2:$W2165,W2165)</f>
        <v>4033_1</v>
      </c>
      <c r="Y2165" t="s">
        <v>258</v>
      </c>
      <c r="Z2165">
        <v>0.161</v>
      </c>
      <c r="AA2165" s="1">
        <v>39159.730499999998</v>
      </c>
      <c r="AB2165" s="1">
        <v>72349.914099999995</v>
      </c>
      <c r="AC2165" s="1">
        <v>50512.089800000002</v>
      </c>
      <c r="AD2165" s="1">
        <f>MIN(AA2165:AC2165)</f>
        <v>39159.730499999998</v>
      </c>
      <c r="AE2165" s="3">
        <f t="shared" si="1093"/>
        <v>1</v>
      </c>
      <c r="AF2165" s="3">
        <f t="shared" si="1094"/>
        <v>1.8475590402748048</v>
      </c>
      <c r="AG2165" s="3">
        <f t="shared" si="1095"/>
        <v>1.289898810718322</v>
      </c>
      <c r="AH2165" s="3"/>
      <c r="AJ2165">
        <v>9107</v>
      </c>
      <c r="AK2165">
        <v>2</v>
      </c>
      <c r="AL2165">
        <v>-0.76</v>
      </c>
      <c r="AM2165">
        <v>1.4870000000000001</v>
      </c>
      <c r="AN2165" s="4">
        <v>4073</v>
      </c>
      <c r="AO2165" s="5" t="str">
        <f>AN2165&amp;"_"&amp;COUNTIF($AN$2:$AN2165,AN2165)</f>
        <v>4073_2</v>
      </c>
      <c r="AP2165" t="s">
        <v>522</v>
      </c>
      <c r="AQ2165">
        <v>9.1999999999999998E-2</v>
      </c>
      <c r="AR2165" s="1">
        <v>226073.9375</v>
      </c>
      <c r="AS2165" s="1">
        <v>165065.5</v>
      </c>
      <c r="AT2165" s="1">
        <v>161824.4375</v>
      </c>
      <c r="AU2165" s="1">
        <f>MIN(AR2165:AT2165)</f>
        <v>161824.4375</v>
      </c>
      <c r="AV2165" s="3">
        <f t="shared" si="1096"/>
        <v>1.3970321231612499</v>
      </c>
      <c r="AW2165" s="3">
        <f t="shared" si="1097"/>
        <v>1.0200282636545546</v>
      </c>
      <c r="AX2165" s="3">
        <f t="shared" si="1098"/>
        <v>1</v>
      </c>
      <c r="AZ2165" t="s">
        <v>3858</v>
      </c>
      <c r="BA2165">
        <v>2877</v>
      </c>
      <c r="BB2165" t="s">
        <v>5135</v>
      </c>
      <c r="BC2165" s="17" t="str">
        <f t="shared" si="1099"/>
        <v>N/D</v>
      </c>
      <c r="BD2165" s="17">
        <f t="shared" si="1100"/>
        <v>0.13</v>
      </c>
      <c r="BE2165" s="17" t="str">
        <f t="shared" si="1101"/>
        <v>N/D</v>
      </c>
      <c r="BF2165" s="2" t="str">
        <f t="shared" si="1102"/>
        <v>N/D</v>
      </c>
      <c r="BG2165" s="2" t="str">
        <f t="shared" si="1103"/>
        <v>N/D</v>
      </c>
      <c r="BH2165" s="2" t="str">
        <f t="shared" si="1104"/>
        <v>N/D</v>
      </c>
      <c r="BI2165" s="2">
        <f t="shared" si="1105"/>
        <v>17268.037100000001</v>
      </c>
      <c r="BJ2165" s="2">
        <f t="shared" si="1106"/>
        <v>27218.543000000001</v>
      </c>
      <c r="BK2165" s="2">
        <f t="shared" si="1107"/>
        <v>22461.955099999999</v>
      </c>
      <c r="BL2165" s="2" t="str">
        <f t="shared" si="1108"/>
        <v>N/D</v>
      </c>
      <c r="BM2165" s="2" t="str">
        <f t="shared" si="1109"/>
        <v>N/D</v>
      </c>
      <c r="BN2165" s="2" t="str">
        <f t="shared" si="1110"/>
        <v>N/D</v>
      </c>
      <c r="BO2165" s="17" t="str">
        <f t="shared" si="1111"/>
        <v>N/D</v>
      </c>
      <c r="BP2165" s="17" t="str">
        <f t="shared" si="1112"/>
        <v>N/D</v>
      </c>
      <c r="BQ2165" s="17" t="str">
        <f t="shared" si="1113"/>
        <v>N/D</v>
      </c>
      <c r="BR2165" s="17">
        <f t="shared" si="1114"/>
        <v>1</v>
      </c>
      <c r="BS2165" s="17">
        <f t="shared" si="1115"/>
        <v>1.5762383901758006</v>
      </c>
      <c r="BT2165" s="17">
        <f t="shared" si="1116"/>
        <v>1.3007821890769506</v>
      </c>
      <c r="BU2165" s="17" t="str">
        <f t="shared" si="1117"/>
        <v>N/D</v>
      </c>
      <c r="BV2165" s="17" t="str">
        <f t="shared" si="1118"/>
        <v>N/D</v>
      </c>
      <c r="BW2165" s="17" t="str">
        <f t="shared" si="1119"/>
        <v>N/D</v>
      </c>
      <c r="BX2165" s="20">
        <f t="shared" si="1120"/>
        <v>1</v>
      </c>
      <c r="BY2165" s="20">
        <f t="shared" si="1121"/>
        <v>1.5762383901758006</v>
      </c>
      <c r="BZ2165" s="20">
        <f t="shared" si="1122"/>
        <v>1.3007821890769506</v>
      </c>
    </row>
    <row r="2166" spans="2:78" x14ac:dyDescent="0.25">
      <c r="B2166">
        <v>9125</v>
      </c>
      <c r="C2166">
        <v>2</v>
      </c>
      <c r="D2166">
        <v>-0.28000000000000003</v>
      </c>
      <c r="E2166">
        <v>1.4510000000000001</v>
      </c>
      <c r="F2166" s="4">
        <v>4026</v>
      </c>
      <c r="G2166" s="5" t="str">
        <f>F2166&amp;"_"&amp;COUNTIF($F$2:$F2166,F2166)</f>
        <v>4026_4</v>
      </c>
      <c r="H2166" t="s">
        <v>238</v>
      </c>
      <c r="I2166">
        <v>0.183</v>
      </c>
      <c r="J2166" s="2">
        <v>67969.0625</v>
      </c>
      <c r="K2166" s="2">
        <v>84910.765599999999</v>
      </c>
      <c r="L2166" s="2">
        <v>84804.546900000001</v>
      </c>
      <c r="M2166" s="1">
        <f>MIN(J2166:L2166)</f>
        <v>67969.0625</v>
      </c>
      <c r="N2166" s="3">
        <f t="shared" si="1090"/>
        <v>1</v>
      </c>
      <c r="O2166" s="3">
        <f t="shared" si="1091"/>
        <v>1.2492560950064597</v>
      </c>
      <c r="P2166" s="3">
        <f t="shared" si="1092"/>
        <v>1.2476933443064631</v>
      </c>
      <c r="Q2166" s="3"/>
      <c r="S2166">
        <v>11816</v>
      </c>
      <c r="T2166">
        <v>2</v>
      </c>
      <c r="U2166">
        <v>-0.85</v>
      </c>
      <c r="V2166">
        <v>1.671</v>
      </c>
      <c r="W2166" s="4">
        <v>4033</v>
      </c>
      <c r="X2166" s="5" t="str">
        <f>W2166&amp;"_"&amp;COUNTIF($W$2:$W2166,W2166)</f>
        <v>4033_2</v>
      </c>
      <c r="Y2166" t="s">
        <v>258</v>
      </c>
      <c r="Z2166">
        <v>0.16700000000000001</v>
      </c>
      <c r="AA2166" s="1">
        <v>60882.199200000003</v>
      </c>
      <c r="AB2166" s="1">
        <v>84711.242199999993</v>
      </c>
      <c r="AC2166" s="1">
        <v>77383.109400000001</v>
      </c>
      <c r="AD2166" s="1">
        <f>MIN(AA2166:AC2166)</f>
        <v>60882.199200000003</v>
      </c>
      <c r="AE2166" s="3">
        <f t="shared" si="1093"/>
        <v>1</v>
      </c>
      <c r="AF2166" s="3">
        <f t="shared" si="1094"/>
        <v>1.391395897538471</v>
      </c>
      <c r="AG2166" s="3">
        <f t="shared" si="1095"/>
        <v>1.2710301273085418</v>
      </c>
      <c r="AH2166" s="3"/>
      <c r="AJ2166">
        <v>8566</v>
      </c>
      <c r="AK2166">
        <v>2</v>
      </c>
      <c r="AL2166">
        <v>0.16</v>
      </c>
      <c r="AM2166">
        <v>1.5429999999999999</v>
      </c>
      <c r="AN2166" s="4">
        <v>4074</v>
      </c>
      <c r="AO2166" s="5" t="str">
        <f>AN2166&amp;"_"&amp;COUNTIF($AN$2:$AN2166,AN2166)</f>
        <v>4074_1</v>
      </c>
      <c r="AP2166" t="s">
        <v>292</v>
      </c>
      <c r="AQ2166">
        <v>0.14599999999999999</v>
      </c>
      <c r="AR2166" s="1">
        <v>107833.85159999999</v>
      </c>
      <c r="AS2166" s="1">
        <v>94000.015599999999</v>
      </c>
      <c r="AT2166" s="1">
        <v>97720.75</v>
      </c>
      <c r="AU2166" s="1">
        <f>MIN(AR2166:AT2166)</f>
        <v>94000.015599999999</v>
      </c>
      <c r="AV2166" s="3">
        <f t="shared" si="1096"/>
        <v>1.1471684436614071</v>
      </c>
      <c r="AW2166" s="3">
        <f t="shared" si="1097"/>
        <v>1</v>
      </c>
      <c r="AX2166" s="3">
        <f t="shared" si="1098"/>
        <v>1.0395822742820906</v>
      </c>
      <c r="AZ2166" t="s">
        <v>2842</v>
      </c>
      <c r="BA2166">
        <v>2878</v>
      </c>
      <c r="BB2166" t="s">
        <v>5136</v>
      </c>
      <c r="BC2166" s="17">
        <f t="shared" si="1099"/>
        <v>0.124</v>
      </c>
      <c r="BD2166" s="17">
        <f t="shared" si="1100"/>
        <v>9.6000000000000002E-2</v>
      </c>
      <c r="BE2166" s="17">
        <f t="shared" si="1101"/>
        <v>1.2999999999999999E-2</v>
      </c>
      <c r="BF2166" s="2">
        <f t="shared" si="1102"/>
        <v>14119.875</v>
      </c>
      <c r="BG2166" s="2">
        <f t="shared" si="1103"/>
        <v>22420.581999999999</v>
      </c>
      <c r="BH2166" s="2">
        <f t="shared" si="1104"/>
        <v>22456.330099999999</v>
      </c>
      <c r="BI2166" s="2">
        <f t="shared" si="1105"/>
        <v>41822.007799999999</v>
      </c>
      <c r="BJ2166" s="2">
        <f t="shared" si="1106"/>
        <v>39349.75</v>
      </c>
      <c r="BK2166" s="2">
        <f t="shared" si="1107"/>
        <v>34540.5625</v>
      </c>
      <c r="BL2166" s="2">
        <f t="shared" si="1108"/>
        <v>28315.281200000001</v>
      </c>
      <c r="BM2166" s="2">
        <f t="shared" si="1109"/>
        <v>33057.046900000001</v>
      </c>
      <c r="BN2166" s="2">
        <f t="shared" si="1110"/>
        <v>33656.148399999998</v>
      </c>
      <c r="BO2166" s="17">
        <f t="shared" si="1111"/>
        <v>1</v>
      </c>
      <c r="BP2166" s="17">
        <f t="shared" si="1112"/>
        <v>1.5878739719721313</v>
      </c>
      <c r="BQ2166" s="17">
        <f t="shared" si="1113"/>
        <v>1.5904057295124778</v>
      </c>
      <c r="BR2166" s="17">
        <f t="shared" si="1114"/>
        <v>1.2108085327214924</v>
      </c>
      <c r="BS2166" s="17">
        <f t="shared" si="1115"/>
        <v>1.1392330394156147</v>
      </c>
      <c r="BT2166" s="17">
        <f t="shared" si="1116"/>
        <v>1</v>
      </c>
      <c r="BU2166" s="17">
        <f t="shared" si="1117"/>
        <v>1</v>
      </c>
      <c r="BV2166" s="17">
        <f t="shared" si="1118"/>
        <v>1.1674631329460363</v>
      </c>
      <c r="BW2166" s="17">
        <f t="shared" si="1119"/>
        <v>1.1886213724057946</v>
      </c>
      <c r="BX2166" s="20">
        <f t="shared" si="1120"/>
        <v>1.070269510907164</v>
      </c>
      <c r="BY2166" s="20">
        <f t="shared" si="1121"/>
        <v>1.2981900481112607</v>
      </c>
      <c r="BZ2166" s="20">
        <f t="shared" si="1122"/>
        <v>1.2596757006394241</v>
      </c>
    </row>
    <row r="2167" spans="2:78" x14ac:dyDescent="0.25">
      <c r="B2167">
        <v>4308</v>
      </c>
      <c r="C2167">
        <v>2</v>
      </c>
      <c r="D2167">
        <v>-0.84</v>
      </c>
      <c r="E2167">
        <v>1.3109999999999999</v>
      </c>
      <c r="F2167" s="4">
        <v>4028</v>
      </c>
      <c r="G2167" s="5" t="str">
        <f>F2167&amp;"_"&amp;COUNTIF($F$2:$F2167,F2167)</f>
        <v>4028_1</v>
      </c>
      <c r="H2167" t="s">
        <v>763</v>
      </c>
      <c r="I2167">
        <v>0.182</v>
      </c>
      <c r="J2167" s="2">
        <v>35060.242200000001</v>
      </c>
      <c r="K2167" s="2">
        <v>31153.2461</v>
      </c>
      <c r="L2167" s="2">
        <v>32401.1113</v>
      </c>
      <c r="M2167" s="1">
        <f>MIN(J2167:L2167)</f>
        <v>31153.2461</v>
      </c>
      <c r="N2167" s="3">
        <f t="shared" si="1090"/>
        <v>1.1254121669202235</v>
      </c>
      <c r="O2167" s="3">
        <f t="shared" si="1091"/>
        <v>1</v>
      </c>
      <c r="P2167" s="3">
        <f t="shared" si="1092"/>
        <v>1.0400557038580964</v>
      </c>
      <c r="Q2167" s="3"/>
      <c r="S2167">
        <v>11858</v>
      </c>
      <c r="T2167">
        <v>2</v>
      </c>
      <c r="U2167">
        <v>-0.69</v>
      </c>
      <c r="V2167">
        <v>1.5</v>
      </c>
      <c r="W2167" s="4">
        <v>4033</v>
      </c>
      <c r="X2167" s="5" t="str">
        <f>W2167&amp;"_"&amp;COUNTIF($W$2:$W2167,W2167)</f>
        <v>4033_3</v>
      </c>
      <c r="Y2167" t="s">
        <v>258</v>
      </c>
      <c r="Z2167">
        <v>0.17799999999999999</v>
      </c>
      <c r="AA2167" s="1">
        <v>26806.537100000001</v>
      </c>
      <c r="AB2167" s="1">
        <v>49787.511700000003</v>
      </c>
      <c r="AC2167" s="1">
        <v>33251.531199999998</v>
      </c>
      <c r="AD2167" s="1">
        <f>MIN(AA2167:AC2167)</f>
        <v>26806.537100000001</v>
      </c>
      <c r="AE2167" s="3">
        <f t="shared" si="1093"/>
        <v>1</v>
      </c>
      <c r="AF2167" s="3">
        <f t="shared" si="1094"/>
        <v>1.8572899406689871</v>
      </c>
      <c r="AG2167" s="3">
        <f t="shared" si="1095"/>
        <v>1.2404262093219043</v>
      </c>
      <c r="AH2167" s="3"/>
      <c r="AJ2167">
        <v>8616</v>
      </c>
      <c r="AK2167">
        <v>2</v>
      </c>
      <c r="AL2167">
        <v>0.3</v>
      </c>
      <c r="AM2167">
        <v>1.4259999999999999</v>
      </c>
      <c r="AN2167" s="4">
        <v>4074</v>
      </c>
      <c r="AO2167" s="5" t="str">
        <f>AN2167&amp;"_"&amp;COUNTIF($AN$2:$AN2167,AN2167)</f>
        <v>4074_2</v>
      </c>
      <c r="AP2167" t="s">
        <v>292</v>
      </c>
      <c r="AQ2167">
        <v>8.8999999999999996E-2</v>
      </c>
      <c r="AR2167" s="1">
        <v>338636.3125</v>
      </c>
      <c r="AS2167" s="1">
        <v>139382.0312</v>
      </c>
      <c r="AT2167" s="1">
        <v>137171.6562</v>
      </c>
      <c r="AU2167" s="1">
        <f>MIN(AR2167:AT2167)</f>
        <v>137171.6562</v>
      </c>
      <c r="AV2167" s="3">
        <f t="shared" si="1096"/>
        <v>2.4687047009643091</v>
      </c>
      <c r="AW2167" s="3">
        <f t="shared" si="1097"/>
        <v>1.0161139338929992</v>
      </c>
      <c r="AX2167" s="3">
        <f t="shared" si="1098"/>
        <v>1</v>
      </c>
      <c r="AZ2167" t="s">
        <v>2843</v>
      </c>
      <c r="BA2167">
        <v>2878</v>
      </c>
      <c r="BB2167" t="s">
        <v>5136</v>
      </c>
      <c r="BC2167" s="17">
        <f t="shared" si="1099"/>
        <v>0.14099999999999999</v>
      </c>
      <c r="BD2167" s="17">
        <f t="shared" si="1100"/>
        <v>3.0000000000000001E-3</v>
      </c>
      <c r="BE2167" s="17">
        <f t="shared" si="1101"/>
        <v>0.12</v>
      </c>
      <c r="BF2167" s="2">
        <f t="shared" si="1102"/>
        <v>15360.497100000001</v>
      </c>
      <c r="BG2167" s="2">
        <f t="shared" si="1103"/>
        <v>19171.9238</v>
      </c>
      <c r="BH2167" s="2">
        <f t="shared" si="1104"/>
        <v>27298.4434</v>
      </c>
      <c r="BI2167" s="2">
        <f t="shared" si="1105"/>
        <v>34917.878900000003</v>
      </c>
      <c r="BJ2167" s="2">
        <f t="shared" si="1106"/>
        <v>39637.140599999999</v>
      </c>
      <c r="BK2167" s="2">
        <f t="shared" si="1107"/>
        <v>29964.390599999999</v>
      </c>
      <c r="BL2167" s="2">
        <f t="shared" si="1108"/>
        <v>31620.593799999999</v>
      </c>
      <c r="BM2167" s="2">
        <f t="shared" si="1109"/>
        <v>24706.912100000001</v>
      </c>
      <c r="BN2167" s="2">
        <f t="shared" si="1110"/>
        <v>31917.0059</v>
      </c>
      <c r="BO2167" s="17">
        <f t="shared" si="1111"/>
        <v>1</v>
      </c>
      <c r="BP2167" s="17">
        <f t="shared" si="1112"/>
        <v>1.2481317287576585</v>
      </c>
      <c r="BQ2167" s="17">
        <f t="shared" si="1113"/>
        <v>1.7771848933196308</v>
      </c>
      <c r="BR2167" s="17">
        <f t="shared" si="1114"/>
        <v>1.1653124992970825</v>
      </c>
      <c r="BS2167" s="17">
        <f t="shared" si="1115"/>
        <v>1.3228081668378733</v>
      </c>
      <c r="BT2167" s="17">
        <f t="shared" si="1116"/>
        <v>1</v>
      </c>
      <c r="BU2167" s="17">
        <f t="shared" si="1117"/>
        <v>1.2798278340902016</v>
      </c>
      <c r="BV2167" s="17">
        <f t="shared" si="1118"/>
        <v>1</v>
      </c>
      <c r="BW2167" s="17">
        <f t="shared" si="1119"/>
        <v>1.2918249666659072</v>
      </c>
      <c r="BX2167" s="20">
        <f t="shared" si="1120"/>
        <v>1.1483801111290948</v>
      </c>
      <c r="BY2167" s="20">
        <f t="shared" si="1121"/>
        <v>1.1903132985318441</v>
      </c>
      <c r="BZ2167" s="20">
        <f t="shared" si="1122"/>
        <v>1.3563366199951794</v>
      </c>
    </row>
    <row r="2168" spans="2:78" x14ac:dyDescent="0.25">
      <c r="B2168">
        <v>4338</v>
      </c>
      <c r="C2168">
        <v>2</v>
      </c>
      <c r="D2168">
        <v>-1.35</v>
      </c>
      <c r="E2168">
        <v>1.28</v>
      </c>
      <c r="F2168" s="4">
        <v>4028</v>
      </c>
      <c r="G2168" s="5" t="str">
        <f>F2168&amp;"_"&amp;COUNTIF($F$2:$F2168,F2168)</f>
        <v>4028_2</v>
      </c>
      <c r="H2168" t="s">
        <v>763</v>
      </c>
      <c r="I2168">
        <v>9.9000000000000005E-2</v>
      </c>
      <c r="J2168" s="2">
        <v>91322.460900000005</v>
      </c>
      <c r="K2168" s="2">
        <v>101341.33590000001</v>
      </c>
      <c r="L2168" s="2">
        <v>99122.343800000002</v>
      </c>
      <c r="M2168" s="1">
        <f>MIN(J2168:L2168)</f>
        <v>91322.460900000005</v>
      </c>
      <c r="N2168" s="3">
        <f t="shared" si="1090"/>
        <v>1</v>
      </c>
      <c r="O2168" s="3">
        <f t="shared" si="1091"/>
        <v>1.1097087715471321</v>
      </c>
      <c r="P2168" s="3">
        <f t="shared" si="1092"/>
        <v>1.0854103450906896</v>
      </c>
      <c r="Q2168" s="3"/>
      <c r="S2168">
        <v>11228</v>
      </c>
      <c r="T2168">
        <v>2</v>
      </c>
      <c r="U2168">
        <v>-0.68</v>
      </c>
      <c r="V2168">
        <v>1.8260000000000001</v>
      </c>
      <c r="W2168" s="4">
        <v>4034</v>
      </c>
      <c r="X2168" s="5" t="str">
        <f>W2168&amp;"_"&amp;COUNTIF($W$2:$W2168,W2168)</f>
        <v>4034_1</v>
      </c>
      <c r="Y2168" t="s">
        <v>402</v>
      </c>
      <c r="Z2168">
        <v>0.154</v>
      </c>
      <c r="AA2168" s="1">
        <v>149243.4688</v>
      </c>
      <c r="AB2168" s="1">
        <v>131121.0312</v>
      </c>
      <c r="AC2168" s="1">
        <v>100164.63280000001</v>
      </c>
      <c r="AD2168" s="1">
        <f>MIN(AA2168:AC2168)</f>
        <v>100164.63280000001</v>
      </c>
      <c r="AE2168" s="3">
        <f t="shared" si="1093"/>
        <v>1.4899816894252118</v>
      </c>
      <c r="AF2168" s="3">
        <f t="shared" si="1094"/>
        <v>1.3090551778072308</v>
      </c>
      <c r="AG2168" s="3">
        <f t="shared" si="1095"/>
        <v>1</v>
      </c>
      <c r="AH2168" s="3"/>
      <c r="AJ2168">
        <v>8652</v>
      </c>
      <c r="AK2168">
        <v>2</v>
      </c>
      <c r="AL2168">
        <v>0.66</v>
      </c>
      <c r="AM2168">
        <v>1.345</v>
      </c>
      <c r="AN2168" s="4">
        <v>4074</v>
      </c>
      <c r="AO2168" s="5" t="str">
        <f>AN2168&amp;"_"&amp;COUNTIF($AN$2:$AN2168,AN2168)</f>
        <v>4074_3</v>
      </c>
      <c r="AP2168" t="s">
        <v>292</v>
      </c>
      <c r="AQ2168">
        <v>0.06</v>
      </c>
      <c r="AR2168" s="1">
        <v>371076.0625</v>
      </c>
      <c r="AS2168" s="1">
        <v>133167.98439999999</v>
      </c>
      <c r="AT2168" s="1">
        <v>134472.51560000001</v>
      </c>
      <c r="AU2168" s="1">
        <f>MIN(AR2168:AT2168)</f>
        <v>133167.98439999999</v>
      </c>
      <c r="AV2168" s="3">
        <f t="shared" si="1096"/>
        <v>2.7865260871215831</v>
      </c>
      <c r="AW2168" s="3">
        <f t="shared" si="1097"/>
        <v>1</v>
      </c>
      <c r="AX2168" s="3">
        <f t="shared" si="1098"/>
        <v>1.009796132350262</v>
      </c>
      <c r="AZ2168" t="s">
        <v>3859</v>
      </c>
      <c r="BA2168">
        <v>2878</v>
      </c>
      <c r="BB2168" t="s">
        <v>5136</v>
      </c>
      <c r="BC2168" s="17" t="str">
        <f t="shared" si="1099"/>
        <v>N/D</v>
      </c>
      <c r="BD2168" s="17">
        <f t="shared" si="1100"/>
        <v>9.6000000000000002E-2</v>
      </c>
      <c r="BE2168" s="17" t="str">
        <f t="shared" si="1101"/>
        <v>N/D</v>
      </c>
      <c r="BF2168" s="2" t="str">
        <f t="shared" si="1102"/>
        <v>N/D</v>
      </c>
      <c r="BG2168" s="2" t="str">
        <f t="shared" si="1103"/>
        <v>N/D</v>
      </c>
      <c r="BH2168" s="2" t="str">
        <f t="shared" si="1104"/>
        <v>N/D</v>
      </c>
      <c r="BI2168" s="2">
        <f t="shared" si="1105"/>
        <v>27285.281200000001</v>
      </c>
      <c r="BJ2168" s="2">
        <f t="shared" si="1106"/>
        <v>18497.3223</v>
      </c>
      <c r="BK2168" s="2">
        <f t="shared" si="1107"/>
        <v>22718.043000000001</v>
      </c>
      <c r="BL2168" s="2" t="str">
        <f t="shared" si="1108"/>
        <v>N/D</v>
      </c>
      <c r="BM2168" s="2" t="str">
        <f t="shared" si="1109"/>
        <v>N/D</v>
      </c>
      <c r="BN2168" s="2" t="str">
        <f t="shared" si="1110"/>
        <v>N/D</v>
      </c>
      <c r="BO2168" s="17" t="str">
        <f t="shared" si="1111"/>
        <v>N/D</v>
      </c>
      <c r="BP2168" s="17" t="str">
        <f t="shared" si="1112"/>
        <v>N/D</v>
      </c>
      <c r="BQ2168" s="17" t="str">
        <f t="shared" si="1113"/>
        <v>N/D</v>
      </c>
      <c r="BR2168" s="17">
        <f t="shared" si="1114"/>
        <v>1.4750935707056367</v>
      </c>
      <c r="BS2168" s="17">
        <f t="shared" si="1115"/>
        <v>1</v>
      </c>
      <c r="BT2168" s="17">
        <f t="shared" si="1116"/>
        <v>1.228180091774689</v>
      </c>
      <c r="BU2168" s="17" t="str">
        <f t="shared" si="1117"/>
        <v>N/D</v>
      </c>
      <c r="BV2168" s="17" t="str">
        <f t="shared" si="1118"/>
        <v>N/D</v>
      </c>
      <c r="BW2168" s="17" t="str">
        <f t="shared" si="1119"/>
        <v>N/D</v>
      </c>
      <c r="BX2168" s="20">
        <f t="shared" si="1120"/>
        <v>1.4750935707056367</v>
      </c>
      <c r="BY2168" s="20">
        <f t="shared" si="1121"/>
        <v>1</v>
      </c>
      <c r="BZ2168" s="20">
        <f t="shared" si="1122"/>
        <v>1.228180091774689</v>
      </c>
    </row>
    <row r="2169" spans="2:78" x14ac:dyDescent="0.25">
      <c r="B2169">
        <v>8532</v>
      </c>
      <c r="C2169">
        <v>2</v>
      </c>
      <c r="D2169">
        <v>-0.33</v>
      </c>
      <c r="E2169">
        <v>1.8340000000000001</v>
      </c>
      <c r="F2169" s="4">
        <v>4029</v>
      </c>
      <c r="G2169" s="5" t="str">
        <f>F2169&amp;"_"&amp;COUNTIF($F$2:$F2169,F2169)</f>
        <v>4029_1</v>
      </c>
      <c r="H2169" t="s">
        <v>207</v>
      </c>
      <c r="I2169">
        <v>0.153</v>
      </c>
      <c r="J2169" s="2">
        <v>174646.17189999999</v>
      </c>
      <c r="K2169" s="2">
        <v>240731.2188</v>
      </c>
      <c r="L2169" s="2">
        <v>193770.2188</v>
      </c>
      <c r="M2169" s="1">
        <f>MIN(J2169:L2169)</f>
        <v>174646.17189999999</v>
      </c>
      <c r="N2169" s="3">
        <f t="shared" si="1090"/>
        <v>1</v>
      </c>
      <c r="O2169" s="3">
        <f t="shared" si="1091"/>
        <v>1.3783939045502778</v>
      </c>
      <c r="P2169" s="3">
        <f t="shared" si="1092"/>
        <v>1.1095016666666486</v>
      </c>
      <c r="Q2169" s="3"/>
      <c r="S2169">
        <v>11184</v>
      </c>
      <c r="T2169">
        <v>2</v>
      </c>
      <c r="U2169">
        <v>-0.37</v>
      </c>
      <c r="V2169">
        <v>1.7749999999999999</v>
      </c>
      <c r="W2169" s="4">
        <v>4034</v>
      </c>
      <c r="X2169" s="5" t="str">
        <f>W2169&amp;"_"&amp;COUNTIF($W$2:$W2169,W2169)</f>
        <v>4034_2</v>
      </c>
      <c r="Y2169" t="s">
        <v>402</v>
      </c>
      <c r="Z2169">
        <v>0.157</v>
      </c>
      <c r="AA2169" s="1">
        <v>51238.386700000003</v>
      </c>
      <c r="AB2169" s="1">
        <v>75378.156199999998</v>
      </c>
      <c r="AC2169" s="1">
        <v>60011.941400000003</v>
      </c>
      <c r="AD2169" s="1">
        <f>MIN(AA2169:AC2169)</f>
        <v>51238.386700000003</v>
      </c>
      <c r="AE2169" s="3">
        <f t="shared" si="1093"/>
        <v>1</v>
      </c>
      <c r="AF2169" s="3">
        <f t="shared" si="1094"/>
        <v>1.4711266504415526</v>
      </c>
      <c r="AG2169" s="3">
        <f t="shared" si="1095"/>
        <v>1.1712301121299746</v>
      </c>
      <c r="AH2169" s="3"/>
      <c r="AJ2169">
        <v>4408</v>
      </c>
      <c r="AK2169">
        <v>2</v>
      </c>
      <c r="AL2169">
        <v>-0.42</v>
      </c>
      <c r="AM2169">
        <v>1.2749999999999999</v>
      </c>
      <c r="AN2169" s="4">
        <v>4076</v>
      </c>
      <c r="AO2169" s="5" t="str">
        <f>AN2169&amp;"_"&amp;COUNTIF($AN$2:$AN2169,AN2169)</f>
        <v>4076_1</v>
      </c>
      <c r="AP2169" t="s">
        <v>756</v>
      </c>
      <c r="AQ2169">
        <v>0.185</v>
      </c>
      <c r="AR2169" s="1">
        <v>54962.960899999998</v>
      </c>
      <c r="AS2169" s="1">
        <v>48118.746099999997</v>
      </c>
      <c r="AT2169" s="1">
        <v>47554.144500000002</v>
      </c>
      <c r="AU2169" s="1">
        <f>MIN(AR2169:AT2169)</f>
        <v>47554.144500000002</v>
      </c>
      <c r="AV2169" s="3">
        <f t="shared" si="1096"/>
        <v>1.1557974910052267</v>
      </c>
      <c r="AW2169" s="3">
        <f t="shared" si="1097"/>
        <v>1.0118728158383754</v>
      </c>
      <c r="AX2169" s="3">
        <f t="shared" si="1098"/>
        <v>1</v>
      </c>
      <c r="AZ2169" t="s">
        <v>3860</v>
      </c>
      <c r="BA2169">
        <v>2881</v>
      </c>
      <c r="BB2169" t="s">
        <v>5137</v>
      </c>
      <c r="BC2169" s="17" t="str">
        <f t="shared" si="1099"/>
        <v>N/D</v>
      </c>
      <c r="BD2169" s="17">
        <f t="shared" si="1100"/>
        <v>0.13700000000000001</v>
      </c>
      <c r="BE2169" s="17">
        <f t="shared" si="1101"/>
        <v>0.13300000000000001</v>
      </c>
      <c r="BF2169" s="2" t="str">
        <f t="shared" si="1102"/>
        <v>N/D</v>
      </c>
      <c r="BG2169" s="2" t="str">
        <f t="shared" si="1103"/>
        <v>N/D</v>
      </c>
      <c r="BH2169" s="2" t="str">
        <f t="shared" si="1104"/>
        <v>N/D</v>
      </c>
      <c r="BI2169" s="2">
        <f t="shared" si="1105"/>
        <v>26079.6309</v>
      </c>
      <c r="BJ2169" s="2">
        <f t="shared" si="1106"/>
        <v>28147.125</v>
      </c>
      <c r="BK2169" s="2">
        <f t="shared" si="1107"/>
        <v>35123.074200000003</v>
      </c>
      <c r="BL2169" s="2">
        <f t="shared" si="1108"/>
        <v>25080.109400000001</v>
      </c>
      <c r="BM2169" s="2">
        <f t="shared" si="1109"/>
        <v>30125.3125</v>
      </c>
      <c r="BN2169" s="2">
        <f t="shared" si="1110"/>
        <v>33046.164100000002</v>
      </c>
      <c r="BO2169" s="17" t="str">
        <f t="shared" si="1111"/>
        <v>N/D</v>
      </c>
      <c r="BP2169" s="17" t="str">
        <f t="shared" si="1112"/>
        <v>N/D</v>
      </c>
      <c r="BQ2169" s="17" t="str">
        <f t="shared" si="1113"/>
        <v>N/D</v>
      </c>
      <c r="BR2169" s="17">
        <f t="shared" si="1114"/>
        <v>1</v>
      </c>
      <c r="BS2169" s="17">
        <f t="shared" si="1115"/>
        <v>1.0792762024864393</v>
      </c>
      <c r="BT2169" s="17">
        <f t="shared" si="1116"/>
        <v>1.3467627028417799</v>
      </c>
      <c r="BU2169" s="17">
        <f t="shared" si="1117"/>
        <v>1</v>
      </c>
      <c r="BV2169" s="17">
        <f t="shared" si="1118"/>
        <v>1.2011635204430169</v>
      </c>
      <c r="BW2169" s="17">
        <f t="shared" si="1119"/>
        <v>1.3176243999956396</v>
      </c>
      <c r="BX2169" s="20">
        <f t="shared" si="1120"/>
        <v>1</v>
      </c>
      <c r="BY2169" s="20">
        <f t="shared" si="1121"/>
        <v>1.1402198614647281</v>
      </c>
      <c r="BZ2169" s="20">
        <f t="shared" si="1122"/>
        <v>1.3321935514187098</v>
      </c>
    </row>
    <row r="2170" spans="2:78" x14ac:dyDescent="0.25">
      <c r="B2170">
        <v>8571</v>
      </c>
      <c r="C2170">
        <v>2</v>
      </c>
      <c r="D2170">
        <v>-0.42</v>
      </c>
      <c r="E2170">
        <v>1.744</v>
      </c>
      <c r="F2170" s="4">
        <v>4029</v>
      </c>
      <c r="G2170" s="5" t="str">
        <f>F2170&amp;"_"&amp;COUNTIF($F$2:$F2170,F2170)</f>
        <v>4029_2</v>
      </c>
      <c r="H2170" t="s">
        <v>207</v>
      </c>
      <c r="I2170">
        <v>0.09</v>
      </c>
      <c r="J2170" s="2">
        <v>104495.3125</v>
      </c>
      <c r="K2170" s="2">
        <v>132913.8438</v>
      </c>
      <c r="L2170" s="2">
        <v>127085.3125</v>
      </c>
      <c r="M2170" s="1">
        <f>MIN(J2170:L2170)</f>
        <v>104495.3125</v>
      </c>
      <c r="N2170" s="3">
        <f t="shared" si="1090"/>
        <v>1</v>
      </c>
      <c r="O2170" s="3">
        <f t="shared" si="1091"/>
        <v>1.2719598670993018</v>
      </c>
      <c r="P2170" s="3">
        <f t="shared" si="1092"/>
        <v>1.2161819459604946</v>
      </c>
      <c r="Q2170" s="3"/>
      <c r="S2170">
        <v>11267</v>
      </c>
      <c r="T2170">
        <v>2</v>
      </c>
      <c r="U2170">
        <v>-0.68</v>
      </c>
      <c r="V2170">
        <v>1.663</v>
      </c>
      <c r="W2170" s="4">
        <v>4034</v>
      </c>
      <c r="X2170" s="5" t="str">
        <f>W2170&amp;"_"&amp;COUNTIF($W$2:$W2170,W2170)</f>
        <v>4034_3</v>
      </c>
      <c r="Y2170" t="s">
        <v>402</v>
      </c>
      <c r="Z2170">
        <v>0.14099999999999999</v>
      </c>
      <c r="AA2170" s="1">
        <v>125775.97659999999</v>
      </c>
      <c r="AB2170" s="1">
        <v>115167.0625</v>
      </c>
      <c r="AC2170" s="1">
        <v>99457.851599999995</v>
      </c>
      <c r="AD2170" s="1">
        <f>MIN(AA2170:AC2170)</f>
        <v>99457.851599999995</v>
      </c>
      <c r="AE2170" s="3">
        <f t="shared" si="1093"/>
        <v>1.2646158606546856</v>
      </c>
      <c r="AF2170" s="3">
        <f t="shared" si="1094"/>
        <v>1.1579484238527429</v>
      </c>
      <c r="AG2170" s="3">
        <f t="shared" si="1095"/>
        <v>1</v>
      </c>
      <c r="AH2170" s="3"/>
      <c r="AJ2170">
        <v>7852</v>
      </c>
      <c r="AK2170">
        <v>2</v>
      </c>
      <c r="AL2170">
        <v>-0.84</v>
      </c>
      <c r="AM2170">
        <v>1.8420000000000001</v>
      </c>
      <c r="AN2170" s="4">
        <v>4077</v>
      </c>
      <c r="AO2170" s="5" t="str">
        <f>AN2170&amp;"_"&amp;COUNTIF($AN$2:$AN2170,AN2170)</f>
        <v>4077_1</v>
      </c>
      <c r="AP2170" t="s">
        <v>344</v>
      </c>
      <c r="AQ2170">
        <v>0.21199999999999999</v>
      </c>
      <c r="AR2170" s="1">
        <v>118609.6562</v>
      </c>
      <c r="AS2170" s="1">
        <v>74913.734400000001</v>
      </c>
      <c r="AT2170" s="1">
        <v>78869.859400000001</v>
      </c>
      <c r="AU2170" s="1">
        <f>MIN(AR2170:AT2170)</f>
        <v>74913.734400000001</v>
      </c>
      <c r="AV2170" s="3">
        <f t="shared" si="1096"/>
        <v>1.5832831876553732</v>
      </c>
      <c r="AW2170" s="3">
        <f t="shared" si="1097"/>
        <v>1</v>
      </c>
      <c r="AX2170" s="3">
        <f t="shared" si="1098"/>
        <v>1.0528090747535874</v>
      </c>
      <c r="AZ2170" t="s">
        <v>3861</v>
      </c>
      <c r="BA2170">
        <v>2883</v>
      </c>
      <c r="BB2170" t="s">
        <v>5138</v>
      </c>
      <c r="BC2170" s="17" t="str">
        <f t="shared" si="1099"/>
        <v>N/D</v>
      </c>
      <c r="BD2170" s="17">
        <f t="shared" si="1100"/>
        <v>4.3999999999999997E-2</v>
      </c>
      <c r="BE2170" s="17" t="str">
        <f t="shared" si="1101"/>
        <v>N/D</v>
      </c>
      <c r="BF2170" s="2" t="str">
        <f t="shared" si="1102"/>
        <v>N/D</v>
      </c>
      <c r="BG2170" s="2" t="str">
        <f t="shared" si="1103"/>
        <v>N/D</v>
      </c>
      <c r="BH2170" s="2" t="str">
        <f t="shared" si="1104"/>
        <v>N/D</v>
      </c>
      <c r="BI2170" s="2">
        <f t="shared" si="1105"/>
        <v>746647.0625</v>
      </c>
      <c r="BJ2170" s="2">
        <f t="shared" si="1106"/>
        <v>703813.8125</v>
      </c>
      <c r="BK2170" s="2">
        <f t="shared" si="1107"/>
        <v>607155.9375</v>
      </c>
      <c r="BL2170" s="2" t="str">
        <f t="shared" si="1108"/>
        <v>N/D</v>
      </c>
      <c r="BM2170" s="2" t="str">
        <f t="shared" si="1109"/>
        <v>N/D</v>
      </c>
      <c r="BN2170" s="2" t="str">
        <f t="shared" si="1110"/>
        <v>N/D</v>
      </c>
      <c r="BO2170" s="17" t="str">
        <f t="shared" si="1111"/>
        <v>N/D</v>
      </c>
      <c r="BP2170" s="17" t="str">
        <f t="shared" si="1112"/>
        <v>N/D</v>
      </c>
      <c r="BQ2170" s="17" t="str">
        <f t="shared" si="1113"/>
        <v>N/D</v>
      </c>
      <c r="BR2170" s="17">
        <f t="shared" si="1114"/>
        <v>1.2297451385789997</v>
      </c>
      <c r="BS2170" s="17">
        <f t="shared" si="1115"/>
        <v>1.1591977761067354</v>
      </c>
      <c r="BT2170" s="17">
        <f t="shared" si="1116"/>
        <v>1</v>
      </c>
      <c r="BU2170" s="17" t="str">
        <f t="shared" si="1117"/>
        <v>N/D</v>
      </c>
      <c r="BV2170" s="17" t="str">
        <f t="shared" si="1118"/>
        <v>N/D</v>
      </c>
      <c r="BW2170" s="17" t="str">
        <f t="shared" si="1119"/>
        <v>N/D</v>
      </c>
      <c r="BX2170" s="20">
        <f t="shared" si="1120"/>
        <v>1.2297451385789997</v>
      </c>
      <c r="BY2170" s="20">
        <f t="shared" si="1121"/>
        <v>1.1591977761067354</v>
      </c>
      <c r="BZ2170" s="20">
        <f t="shared" si="1122"/>
        <v>1</v>
      </c>
    </row>
    <row r="2171" spans="2:78" x14ac:dyDescent="0.25">
      <c r="B2171">
        <v>8445</v>
      </c>
      <c r="C2171">
        <v>2</v>
      </c>
      <c r="D2171">
        <v>-0.13</v>
      </c>
      <c r="E2171">
        <v>1.72</v>
      </c>
      <c r="F2171" s="4">
        <v>4029</v>
      </c>
      <c r="G2171" s="5" t="str">
        <f>F2171&amp;"_"&amp;COUNTIF($F$2:$F2171,F2171)</f>
        <v>4029_3</v>
      </c>
      <c r="H2171" t="s">
        <v>207</v>
      </c>
      <c r="I2171">
        <v>0.158</v>
      </c>
      <c r="J2171" s="2">
        <v>46902.691400000003</v>
      </c>
      <c r="K2171" s="2">
        <v>45125.167999999998</v>
      </c>
      <c r="L2171" s="2">
        <v>44741.578099999999</v>
      </c>
      <c r="M2171" s="1">
        <f>MIN(J2171:L2171)</f>
        <v>44741.578099999999</v>
      </c>
      <c r="N2171" s="3">
        <f t="shared" si="1090"/>
        <v>1.0483021250428357</v>
      </c>
      <c r="O2171" s="3">
        <f t="shared" si="1091"/>
        <v>1.0085734548554066</v>
      </c>
      <c r="P2171" s="3">
        <f t="shared" si="1092"/>
        <v>1</v>
      </c>
      <c r="Q2171" s="3"/>
      <c r="S2171">
        <v>6928</v>
      </c>
      <c r="T2171">
        <v>2</v>
      </c>
      <c r="U2171">
        <v>-0.2</v>
      </c>
      <c r="V2171">
        <v>1.496</v>
      </c>
      <c r="W2171" s="4">
        <v>4036</v>
      </c>
      <c r="X2171" s="5" t="str">
        <f>W2171&amp;"_"&amp;COUNTIF($W$2:$W2171,W2171)</f>
        <v>4036_1</v>
      </c>
      <c r="Y2171" t="s">
        <v>547</v>
      </c>
      <c r="Z2171">
        <v>0.14499999999999999</v>
      </c>
      <c r="AA2171" s="1">
        <v>128680.11719999999</v>
      </c>
      <c r="AB2171" s="1">
        <v>92486.484400000001</v>
      </c>
      <c r="AC2171" s="1">
        <v>91701.570300000007</v>
      </c>
      <c r="AD2171" s="1">
        <f>MIN(AA2171:AC2171)</f>
        <v>91701.570300000007</v>
      </c>
      <c r="AE2171" s="3">
        <f t="shared" si="1093"/>
        <v>1.4032487860243326</v>
      </c>
      <c r="AF2171" s="3">
        <f t="shared" si="1094"/>
        <v>1.0085594401211688</v>
      </c>
      <c r="AG2171" s="3">
        <f t="shared" si="1095"/>
        <v>1</v>
      </c>
      <c r="AH2171" s="3"/>
      <c r="AJ2171">
        <v>7953</v>
      </c>
      <c r="AK2171">
        <v>2</v>
      </c>
      <c r="AL2171">
        <v>-1.36</v>
      </c>
      <c r="AM2171">
        <v>1.7070000000000001</v>
      </c>
      <c r="AN2171" s="4">
        <v>4077</v>
      </c>
      <c r="AO2171" s="5" t="str">
        <f>AN2171&amp;"_"&amp;COUNTIF($AN$2:$AN2171,AN2171)</f>
        <v>4077_2</v>
      </c>
      <c r="AP2171" t="s">
        <v>344</v>
      </c>
      <c r="AQ2171">
        <v>0.06</v>
      </c>
      <c r="AR2171" s="1">
        <v>76841.898400000005</v>
      </c>
      <c r="AS2171" s="1">
        <v>92923.414099999995</v>
      </c>
      <c r="AT2171" s="1">
        <v>76772.859400000001</v>
      </c>
      <c r="AU2171" s="1">
        <f>MIN(AR2171:AT2171)</f>
        <v>76772.859400000001</v>
      </c>
      <c r="AV2171" s="3">
        <f t="shared" si="1096"/>
        <v>1.000899263105993</v>
      </c>
      <c r="AW2171" s="3">
        <f t="shared" si="1097"/>
        <v>1.2103680236247654</v>
      </c>
      <c r="AX2171" s="3">
        <f t="shared" si="1098"/>
        <v>1</v>
      </c>
      <c r="AZ2171" t="s">
        <v>2844</v>
      </c>
      <c r="BA2171">
        <v>2891</v>
      </c>
      <c r="BB2171" t="s">
        <v>5139</v>
      </c>
      <c r="BC2171" s="17">
        <f t="shared" si="1099"/>
        <v>0.13600000000000001</v>
      </c>
      <c r="BD2171" s="17">
        <f t="shared" si="1100"/>
        <v>0.19700000000000001</v>
      </c>
      <c r="BE2171" s="17">
        <f t="shared" si="1101"/>
        <v>0.16200000000000001</v>
      </c>
      <c r="BF2171" s="2">
        <f t="shared" si="1102"/>
        <v>108284.4375</v>
      </c>
      <c r="BG2171" s="2">
        <f t="shared" si="1103"/>
        <v>110907.91409999999</v>
      </c>
      <c r="BH2171" s="2">
        <f t="shared" si="1104"/>
        <v>111313.16409999999</v>
      </c>
      <c r="BI2171" s="2">
        <f t="shared" si="1105"/>
        <v>121118.74219999999</v>
      </c>
      <c r="BJ2171" s="2">
        <f t="shared" si="1106"/>
        <v>111601.55469999999</v>
      </c>
      <c r="BK2171" s="2">
        <f t="shared" si="1107"/>
        <v>97189.179699999993</v>
      </c>
      <c r="BL2171" s="2">
        <f t="shared" si="1108"/>
        <v>125644.83590000001</v>
      </c>
      <c r="BM2171" s="2">
        <f t="shared" si="1109"/>
        <v>110028.2969</v>
      </c>
      <c r="BN2171" s="2">
        <f t="shared" si="1110"/>
        <v>101593.1719</v>
      </c>
      <c r="BO2171" s="17">
        <f t="shared" si="1111"/>
        <v>1</v>
      </c>
      <c r="BP2171" s="17">
        <f t="shared" si="1112"/>
        <v>1.0242276421300152</v>
      </c>
      <c r="BQ2171" s="17">
        <f t="shared" si="1113"/>
        <v>1.0279701005049779</v>
      </c>
      <c r="BR2171" s="17">
        <f t="shared" si="1114"/>
        <v>1.2462163234000421</v>
      </c>
      <c r="BS2171" s="17">
        <f t="shared" si="1115"/>
        <v>1.148291970819052</v>
      </c>
      <c r="BT2171" s="17">
        <f t="shared" si="1116"/>
        <v>1</v>
      </c>
      <c r="BU2171" s="17">
        <f t="shared" si="1117"/>
        <v>1.2367448869858546</v>
      </c>
      <c r="BV2171" s="17">
        <f t="shared" si="1118"/>
        <v>1.0830284638450194</v>
      </c>
      <c r="BW2171" s="17">
        <f t="shared" si="1119"/>
        <v>1</v>
      </c>
      <c r="BX2171" s="20">
        <f t="shared" si="1120"/>
        <v>1.1609870701286322</v>
      </c>
      <c r="BY2171" s="20">
        <f t="shared" si="1121"/>
        <v>1.0851826922646954</v>
      </c>
      <c r="BZ2171" s="20">
        <f t="shared" si="1122"/>
        <v>1.0093233668349926</v>
      </c>
    </row>
    <row r="2172" spans="2:78" x14ac:dyDescent="0.25">
      <c r="B2172">
        <v>8485</v>
      </c>
      <c r="C2172">
        <v>2</v>
      </c>
      <c r="D2172">
        <v>-0.23</v>
      </c>
      <c r="E2172">
        <v>1.6619999999999999</v>
      </c>
      <c r="F2172" s="4">
        <v>4029</v>
      </c>
      <c r="G2172" s="5" t="str">
        <f>F2172&amp;"_"&amp;COUNTIF($F$2:$F2172,F2172)</f>
        <v>4029_4</v>
      </c>
      <c r="H2172" t="s">
        <v>207</v>
      </c>
      <c r="I2172">
        <v>0.14499999999999999</v>
      </c>
      <c r="J2172" s="2">
        <v>108233.6406</v>
      </c>
      <c r="K2172" s="2">
        <v>103050.0625</v>
      </c>
      <c r="L2172" s="2">
        <v>131676.26560000001</v>
      </c>
      <c r="M2172" s="1">
        <f>MIN(J2172:L2172)</f>
        <v>103050.0625</v>
      </c>
      <c r="N2172" s="3">
        <f t="shared" si="1090"/>
        <v>1.0503015522188548</v>
      </c>
      <c r="O2172" s="3">
        <f t="shared" si="1091"/>
        <v>1</v>
      </c>
      <c r="P2172" s="3">
        <f t="shared" si="1092"/>
        <v>1.277789284213195</v>
      </c>
      <c r="Q2172" s="3"/>
      <c r="S2172">
        <v>6979</v>
      </c>
      <c r="T2172">
        <v>2</v>
      </c>
      <c r="U2172">
        <v>-0.26</v>
      </c>
      <c r="V2172">
        <v>1.375</v>
      </c>
      <c r="W2172" s="4">
        <v>4036</v>
      </c>
      <c r="X2172" s="5" t="str">
        <f>W2172&amp;"_"&amp;COUNTIF($W$2:$W2172,W2172)</f>
        <v>4036_2</v>
      </c>
      <c r="Y2172" t="s">
        <v>547</v>
      </c>
      <c r="Z2172">
        <v>0.128</v>
      </c>
      <c r="AA2172" s="1">
        <v>142726.17189999999</v>
      </c>
      <c r="AB2172" s="1">
        <v>130763.4688</v>
      </c>
      <c r="AC2172" s="1">
        <v>119768.125</v>
      </c>
      <c r="AD2172" s="1">
        <f>MIN(AA2172:AC2172)</f>
        <v>119768.125</v>
      </c>
      <c r="AE2172" s="3">
        <f t="shared" si="1093"/>
        <v>1.1916874535691362</v>
      </c>
      <c r="AF2172" s="3">
        <f t="shared" si="1094"/>
        <v>1.0918052595379615</v>
      </c>
      <c r="AG2172" s="3">
        <f t="shared" si="1095"/>
        <v>1</v>
      </c>
      <c r="AH2172" s="3"/>
      <c r="AJ2172">
        <v>7851</v>
      </c>
      <c r="AK2172">
        <v>2</v>
      </c>
      <c r="AL2172">
        <v>-0.95</v>
      </c>
      <c r="AM2172">
        <v>1.698</v>
      </c>
      <c r="AN2172" s="4">
        <v>4077</v>
      </c>
      <c r="AO2172" s="5" t="str">
        <f>AN2172&amp;"_"&amp;COUNTIF($AN$2:$AN2172,AN2172)</f>
        <v>4077_3</v>
      </c>
      <c r="AP2172" t="s">
        <v>344</v>
      </c>
      <c r="AQ2172">
        <v>0.16500000000000001</v>
      </c>
      <c r="AR2172" s="1">
        <v>159169</v>
      </c>
      <c r="AS2172" s="1">
        <v>169668.5312</v>
      </c>
      <c r="AT2172" s="1">
        <v>155865.7812</v>
      </c>
      <c r="AU2172" s="1">
        <f>MIN(AR2172:AT2172)</f>
        <v>155865.7812</v>
      </c>
      <c r="AV2172" s="3">
        <f t="shared" si="1096"/>
        <v>1.0211927132085616</v>
      </c>
      <c r="AW2172" s="3">
        <f t="shared" si="1097"/>
        <v>1.088555357652806</v>
      </c>
      <c r="AX2172" s="3">
        <f t="shared" si="1098"/>
        <v>1</v>
      </c>
      <c r="AZ2172" t="s">
        <v>2845</v>
      </c>
      <c r="BA2172">
        <v>2891</v>
      </c>
      <c r="BB2172" t="s">
        <v>5139</v>
      </c>
      <c r="BC2172" s="17">
        <f t="shared" si="1099"/>
        <v>2E-3</v>
      </c>
      <c r="BD2172" s="17" t="str">
        <f t="shared" si="1100"/>
        <v>N/D</v>
      </c>
      <c r="BE2172" s="17" t="str">
        <f t="shared" si="1101"/>
        <v>N/D</v>
      </c>
      <c r="BF2172" s="2">
        <f t="shared" si="1102"/>
        <v>314107.75</v>
      </c>
      <c r="BG2172" s="2">
        <f t="shared" si="1103"/>
        <v>426537.25</v>
      </c>
      <c r="BH2172" s="2">
        <f t="shared" si="1104"/>
        <v>394522.375</v>
      </c>
      <c r="BI2172" s="2" t="str">
        <f t="shared" si="1105"/>
        <v>N/D</v>
      </c>
      <c r="BJ2172" s="2" t="str">
        <f t="shared" si="1106"/>
        <v>N/D</v>
      </c>
      <c r="BK2172" s="2" t="str">
        <f t="shared" si="1107"/>
        <v>N/D</v>
      </c>
      <c r="BL2172" s="2" t="str">
        <f t="shared" si="1108"/>
        <v>N/D</v>
      </c>
      <c r="BM2172" s="2" t="str">
        <f t="shared" si="1109"/>
        <v>N/D</v>
      </c>
      <c r="BN2172" s="2" t="str">
        <f t="shared" si="1110"/>
        <v>N/D</v>
      </c>
      <c r="BO2172" s="17">
        <f t="shared" si="1111"/>
        <v>1</v>
      </c>
      <c r="BP2172" s="17">
        <f t="shared" si="1112"/>
        <v>1.3579329067811921</v>
      </c>
      <c r="BQ2172" s="17">
        <f t="shared" si="1113"/>
        <v>1.2560096813911787</v>
      </c>
      <c r="BR2172" s="17" t="str">
        <f t="shared" si="1114"/>
        <v>N/D</v>
      </c>
      <c r="BS2172" s="17" t="str">
        <f t="shared" si="1115"/>
        <v>N/D</v>
      </c>
      <c r="BT2172" s="17" t="str">
        <f t="shared" si="1116"/>
        <v>N/D</v>
      </c>
      <c r="BU2172" s="17" t="str">
        <f t="shared" si="1117"/>
        <v>N/D</v>
      </c>
      <c r="BV2172" s="17" t="str">
        <f t="shared" si="1118"/>
        <v>N/D</v>
      </c>
      <c r="BW2172" s="17" t="str">
        <f t="shared" si="1119"/>
        <v>N/D</v>
      </c>
      <c r="BX2172" s="20">
        <f t="shared" si="1120"/>
        <v>1</v>
      </c>
      <c r="BY2172" s="20">
        <f t="shared" si="1121"/>
        <v>1.3579329067811921</v>
      </c>
      <c r="BZ2172" s="20">
        <f t="shared" si="1122"/>
        <v>1.2560096813911787</v>
      </c>
    </row>
    <row r="2173" spans="2:78" x14ac:dyDescent="0.25">
      <c r="B2173">
        <v>8055</v>
      </c>
      <c r="C2173">
        <v>2</v>
      </c>
      <c r="D2173">
        <v>-0.17</v>
      </c>
      <c r="E2173">
        <v>1.7969999999999999</v>
      </c>
      <c r="F2173" s="4">
        <v>4030</v>
      </c>
      <c r="G2173" s="5" t="str">
        <f>F2173&amp;"_"&amp;COUNTIF($F$2:$F2173,F2173)</f>
        <v>4030_1</v>
      </c>
      <c r="H2173" t="s">
        <v>262</v>
      </c>
      <c r="I2173">
        <v>0.114</v>
      </c>
      <c r="J2173" s="2">
        <v>176686.2188</v>
      </c>
      <c r="K2173" s="2">
        <v>240730.42189999999</v>
      </c>
      <c r="L2173" s="2">
        <v>240841.92189999999</v>
      </c>
      <c r="M2173" s="1">
        <f>MIN(J2173:L2173)</f>
        <v>176686.2188</v>
      </c>
      <c r="N2173" s="3">
        <f t="shared" si="1090"/>
        <v>1</v>
      </c>
      <c r="O2173" s="3">
        <f t="shared" si="1091"/>
        <v>1.3624742412564437</v>
      </c>
      <c r="P2173" s="3">
        <f t="shared" si="1092"/>
        <v>1.3631053034907099</v>
      </c>
      <c r="Q2173" s="3"/>
      <c r="S2173">
        <v>8917</v>
      </c>
      <c r="T2173">
        <v>2</v>
      </c>
      <c r="U2173">
        <v>-0.62</v>
      </c>
      <c r="V2173">
        <v>1.387</v>
      </c>
      <c r="W2173" s="4">
        <v>4041</v>
      </c>
      <c r="X2173" s="5" t="str">
        <f>W2173&amp;"_"&amp;COUNTIF($W$2:$W2173,W2173)</f>
        <v>4041_1</v>
      </c>
      <c r="Y2173" t="s">
        <v>591</v>
      </c>
      <c r="Z2173">
        <v>8.4000000000000005E-2</v>
      </c>
      <c r="AA2173" s="1">
        <v>227919.6875</v>
      </c>
      <c r="AB2173" s="1">
        <v>101006.7188</v>
      </c>
      <c r="AC2173" s="1">
        <v>93051.1875</v>
      </c>
      <c r="AD2173" s="1">
        <f>MIN(AA2173:AC2173)</f>
        <v>93051.1875</v>
      </c>
      <c r="AE2173" s="3">
        <f t="shared" si="1093"/>
        <v>2.4494011696519187</v>
      </c>
      <c r="AF2173" s="3">
        <f t="shared" si="1094"/>
        <v>1.0854962898780847</v>
      </c>
      <c r="AG2173" s="3">
        <f t="shared" si="1095"/>
        <v>1</v>
      </c>
      <c r="AH2173" s="3"/>
      <c r="AJ2173">
        <v>7910</v>
      </c>
      <c r="AK2173">
        <v>2</v>
      </c>
      <c r="AL2173">
        <v>-1.2</v>
      </c>
      <c r="AM2173">
        <v>1.6950000000000001</v>
      </c>
      <c r="AN2173" s="4">
        <v>4077</v>
      </c>
      <c r="AO2173" s="5" t="str">
        <f>AN2173&amp;"_"&amp;COUNTIF($AN$2:$AN2173,AN2173)</f>
        <v>4077_4</v>
      </c>
      <c r="AP2173" t="s">
        <v>344</v>
      </c>
      <c r="AQ2173">
        <v>0.16700000000000001</v>
      </c>
      <c r="AR2173" s="1">
        <v>139590.1875</v>
      </c>
      <c r="AS2173" s="1">
        <v>145238.3125</v>
      </c>
      <c r="AT2173" s="1">
        <v>135526.92189999999</v>
      </c>
      <c r="AU2173" s="1">
        <f>MIN(AR2173:AT2173)</f>
        <v>135526.92189999999</v>
      </c>
      <c r="AV2173" s="3">
        <f t="shared" si="1096"/>
        <v>1.029981243158449</v>
      </c>
      <c r="AW2173" s="3">
        <f t="shared" si="1097"/>
        <v>1.0716565422120756</v>
      </c>
      <c r="AX2173" s="3">
        <f t="shared" si="1098"/>
        <v>1</v>
      </c>
      <c r="AZ2173" t="s">
        <v>2846</v>
      </c>
      <c r="BA2173">
        <v>2895</v>
      </c>
      <c r="BB2173" t="s">
        <v>5140</v>
      </c>
      <c r="BC2173" s="17">
        <f t="shared" si="1099"/>
        <v>0.30299999999999999</v>
      </c>
      <c r="BD2173" s="17">
        <f t="shared" si="1100"/>
        <v>0.311</v>
      </c>
      <c r="BE2173" s="17">
        <f t="shared" si="1101"/>
        <v>0.41099999999999998</v>
      </c>
      <c r="BF2173" s="2">
        <f t="shared" si="1102"/>
        <v>72560.898400000005</v>
      </c>
      <c r="BG2173" s="2">
        <f t="shared" si="1103"/>
        <v>76712.3125</v>
      </c>
      <c r="BH2173" s="2">
        <f t="shared" si="1104"/>
        <v>68068.093800000002</v>
      </c>
      <c r="BI2173" s="2">
        <f t="shared" si="1105"/>
        <v>77975.515599999999</v>
      </c>
      <c r="BJ2173" s="2">
        <f t="shared" si="1106"/>
        <v>72866.992199999993</v>
      </c>
      <c r="BK2173" s="2">
        <f t="shared" si="1107"/>
        <v>64272.718800000002</v>
      </c>
      <c r="BL2173" s="2">
        <f t="shared" si="1108"/>
        <v>68945.531199999998</v>
      </c>
      <c r="BM2173" s="2">
        <f t="shared" si="1109"/>
        <v>57127.578099999999</v>
      </c>
      <c r="BN2173" s="2">
        <f t="shared" si="1110"/>
        <v>49222.035199999998</v>
      </c>
      <c r="BO2173" s="17">
        <f t="shared" si="1111"/>
        <v>1.0660045602746113</v>
      </c>
      <c r="BP2173" s="17">
        <f t="shared" si="1112"/>
        <v>1.1269936943643337</v>
      </c>
      <c r="BQ2173" s="17">
        <f t="shared" si="1113"/>
        <v>1</v>
      </c>
      <c r="BR2173" s="17">
        <f t="shared" si="1114"/>
        <v>1.2131977152334188</v>
      </c>
      <c r="BS2173" s="17">
        <f t="shared" si="1115"/>
        <v>1.1337157282352275</v>
      </c>
      <c r="BT2173" s="17">
        <f t="shared" si="1116"/>
        <v>1</v>
      </c>
      <c r="BU2173" s="17">
        <f t="shared" si="1117"/>
        <v>1.4007046015033526</v>
      </c>
      <c r="BV2173" s="17">
        <f t="shared" si="1118"/>
        <v>1.1606098339468904</v>
      </c>
      <c r="BW2173" s="17">
        <f t="shared" si="1119"/>
        <v>1</v>
      </c>
      <c r="BX2173" s="20">
        <f t="shared" si="1120"/>
        <v>1.2266356256704609</v>
      </c>
      <c r="BY2173" s="20">
        <f t="shared" si="1121"/>
        <v>1.1404397521821503</v>
      </c>
      <c r="BZ2173" s="20">
        <f t="shared" si="1122"/>
        <v>1</v>
      </c>
    </row>
    <row r="2174" spans="2:78" x14ac:dyDescent="0.25">
      <c r="B2174">
        <v>8018</v>
      </c>
      <c r="C2174">
        <v>2</v>
      </c>
      <c r="D2174">
        <v>-0.16</v>
      </c>
      <c r="E2174">
        <v>1.726</v>
      </c>
      <c r="F2174" s="4">
        <v>4030</v>
      </c>
      <c r="G2174" s="5" t="str">
        <f>F2174&amp;"_"&amp;COUNTIF($F$2:$F2174,F2174)</f>
        <v>4030_2</v>
      </c>
      <c r="H2174" t="s">
        <v>262</v>
      </c>
      <c r="I2174">
        <v>0.05</v>
      </c>
      <c r="J2174" s="2">
        <v>88534.023400000005</v>
      </c>
      <c r="K2174" s="2">
        <v>116568.7188</v>
      </c>
      <c r="L2174" s="2">
        <v>110189.8594</v>
      </c>
      <c r="M2174" s="1">
        <f>MIN(J2174:L2174)</f>
        <v>88534.023400000005</v>
      </c>
      <c r="N2174" s="3">
        <f t="shared" si="1090"/>
        <v>1</v>
      </c>
      <c r="O2174" s="3">
        <f t="shared" si="1091"/>
        <v>1.3166544829137403</v>
      </c>
      <c r="P2174" s="3">
        <f t="shared" si="1092"/>
        <v>1.244604674771846</v>
      </c>
      <c r="Q2174" s="3"/>
      <c r="S2174">
        <v>8411</v>
      </c>
      <c r="T2174">
        <v>2</v>
      </c>
      <c r="U2174">
        <v>-0.39</v>
      </c>
      <c r="V2174">
        <v>1.754</v>
      </c>
      <c r="W2174" s="4">
        <v>4042</v>
      </c>
      <c r="X2174" s="5" t="str">
        <f>W2174&amp;"_"&amp;COUNTIF($W$2:$W2174,W2174)</f>
        <v>4042_1</v>
      </c>
      <c r="Y2174" t="s">
        <v>329</v>
      </c>
      <c r="Z2174">
        <v>0.16500000000000001</v>
      </c>
      <c r="AA2174" s="1">
        <v>61987.179700000001</v>
      </c>
      <c r="AB2174" s="1">
        <v>83610.156199999998</v>
      </c>
      <c r="AC2174" s="1">
        <v>65330.425799999997</v>
      </c>
      <c r="AD2174" s="1">
        <f>MIN(AA2174:AC2174)</f>
        <v>61987.179700000001</v>
      </c>
      <c r="AE2174" s="3">
        <f t="shared" si="1093"/>
        <v>1</v>
      </c>
      <c r="AF2174" s="3">
        <f t="shared" si="1094"/>
        <v>1.3488298161756824</v>
      </c>
      <c r="AG2174" s="3">
        <f t="shared" si="1095"/>
        <v>1.0539344767124483</v>
      </c>
      <c r="AH2174" s="3"/>
      <c r="AJ2174">
        <v>7797</v>
      </c>
      <c r="AK2174">
        <v>2</v>
      </c>
      <c r="AL2174">
        <v>-0.74</v>
      </c>
      <c r="AM2174">
        <v>1.64</v>
      </c>
      <c r="AN2174" s="4">
        <v>4077</v>
      </c>
      <c r="AO2174" s="5" t="str">
        <f>AN2174&amp;"_"&amp;COUNTIF($AN$2:$AN2174,AN2174)</f>
        <v>4077_5</v>
      </c>
      <c r="AP2174" t="s">
        <v>344</v>
      </c>
      <c r="AQ2174">
        <v>0.16500000000000001</v>
      </c>
      <c r="AR2174" s="1">
        <v>59090.722699999998</v>
      </c>
      <c r="AS2174" s="1">
        <v>45929.667999999998</v>
      </c>
      <c r="AT2174" s="1">
        <v>45120.164100000002</v>
      </c>
      <c r="AU2174" s="1">
        <f>MIN(AR2174:AT2174)</f>
        <v>45120.164100000002</v>
      </c>
      <c r="AV2174" s="3">
        <f t="shared" si="1096"/>
        <v>1.3096300485307852</v>
      </c>
      <c r="AW2174" s="3">
        <f t="shared" si="1097"/>
        <v>1.0179410672843718</v>
      </c>
      <c r="AX2174" s="3">
        <f t="shared" si="1098"/>
        <v>1</v>
      </c>
      <c r="AZ2174" t="s">
        <v>2847</v>
      </c>
      <c r="BA2174">
        <v>2895</v>
      </c>
      <c r="BB2174" t="s">
        <v>5140</v>
      </c>
      <c r="BC2174" s="17">
        <f t="shared" si="1099"/>
        <v>0.252</v>
      </c>
      <c r="BD2174" s="17" t="str">
        <f t="shared" si="1100"/>
        <v>N/D</v>
      </c>
      <c r="BE2174" s="17" t="str">
        <f t="shared" si="1101"/>
        <v>N/D</v>
      </c>
      <c r="BF2174" s="2">
        <f t="shared" si="1102"/>
        <v>66159.093800000002</v>
      </c>
      <c r="BG2174" s="2">
        <f t="shared" si="1103"/>
        <v>67126.546900000001</v>
      </c>
      <c r="BH2174" s="2">
        <f t="shared" si="1104"/>
        <v>64580.210899999998</v>
      </c>
      <c r="BI2174" s="2" t="str">
        <f t="shared" si="1105"/>
        <v>N/D</v>
      </c>
      <c r="BJ2174" s="2" t="str">
        <f t="shared" si="1106"/>
        <v>N/D</v>
      </c>
      <c r="BK2174" s="2" t="str">
        <f t="shared" si="1107"/>
        <v>N/D</v>
      </c>
      <c r="BL2174" s="2" t="str">
        <f t="shared" si="1108"/>
        <v>N/D</v>
      </c>
      <c r="BM2174" s="2" t="str">
        <f t="shared" si="1109"/>
        <v>N/D</v>
      </c>
      <c r="BN2174" s="2" t="str">
        <f t="shared" si="1110"/>
        <v>N/D</v>
      </c>
      <c r="BO2174" s="17">
        <f t="shared" si="1111"/>
        <v>1.0244484011122981</v>
      </c>
      <c r="BP2174" s="17">
        <f t="shared" si="1112"/>
        <v>1.0394290443545144</v>
      </c>
      <c r="BQ2174" s="17">
        <f t="shared" si="1113"/>
        <v>1</v>
      </c>
      <c r="BR2174" s="17" t="str">
        <f t="shared" si="1114"/>
        <v>N/D</v>
      </c>
      <c r="BS2174" s="17" t="str">
        <f t="shared" si="1115"/>
        <v>N/D</v>
      </c>
      <c r="BT2174" s="17" t="str">
        <f t="shared" si="1116"/>
        <v>N/D</v>
      </c>
      <c r="BU2174" s="17" t="str">
        <f t="shared" si="1117"/>
        <v>N/D</v>
      </c>
      <c r="BV2174" s="17" t="str">
        <f t="shared" si="1118"/>
        <v>N/D</v>
      </c>
      <c r="BW2174" s="17" t="str">
        <f t="shared" si="1119"/>
        <v>N/D</v>
      </c>
      <c r="BX2174" s="20">
        <f t="shared" si="1120"/>
        <v>1.0244484011122981</v>
      </c>
      <c r="BY2174" s="20">
        <f t="shared" si="1121"/>
        <v>1.0394290443545144</v>
      </c>
      <c r="BZ2174" s="20">
        <f t="shared" si="1122"/>
        <v>1</v>
      </c>
    </row>
    <row r="2175" spans="2:78" x14ac:dyDescent="0.25">
      <c r="B2175">
        <v>8097</v>
      </c>
      <c r="C2175">
        <v>2</v>
      </c>
      <c r="D2175">
        <v>-0.3</v>
      </c>
      <c r="E2175">
        <v>1.6990000000000001</v>
      </c>
      <c r="F2175" s="4">
        <v>4030</v>
      </c>
      <c r="G2175" s="5" t="str">
        <f>F2175&amp;"_"&amp;COUNTIF($F$2:$F2175,F2175)</f>
        <v>4030_3</v>
      </c>
      <c r="H2175" t="s">
        <v>262</v>
      </c>
      <c r="I2175">
        <v>0.17199999999999999</v>
      </c>
      <c r="J2175" s="2">
        <v>148615</v>
      </c>
      <c r="K2175" s="2">
        <v>219074.75</v>
      </c>
      <c r="L2175" s="2">
        <v>245063.4375</v>
      </c>
      <c r="M2175" s="1">
        <f>MIN(J2175:L2175)</f>
        <v>148615</v>
      </c>
      <c r="N2175" s="3">
        <f t="shared" si="1090"/>
        <v>1</v>
      </c>
      <c r="O2175" s="3">
        <f t="shared" si="1091"/>
        <v>1.4741092756451233</v>
      </c>
      <c r="P2175" s="3">
        <f t="shared" si="1092"/>
        <v>1.6489818490731083</v>
      </c>
      <c r="Q2175" s="3"/>
      <c r="S2175">
        <v>8361</v>
      </c>
      <c r="T2175">
        <v>2</v>
      </c>
      <c r="U2175">
        <v>-0.28999999999999998</v>
      </c>
      <c r="V2175">
        <v>1.7310000000000001</v>
      </c>
      <c r="W2175" s="4">
        <v>4042</v>
      </c>
      <c r="X2175" s="5" t="str">
        <f>W2175&amp;"_"&amp;COUNTIF($W$2:$W2175,W2175)</f>
        <v>4042_2</v>
      </c>
      <c r="Y2175" t="s">
        <v>329</v>
      </c>
      <c r="Z2175">
        <v>0.16300000000000001</v>
      </c>
      <c r="AA2175" s="1">
        <v>53901.296900000001</v>
      </c>
      <c r="AB2175" s="1">
        <v>68551.6875</v>
      </c>
      <c r="AC2175" s="1">
        <v>62771.285199999998</v>
      </c>
      <c r="AD2175" s="1">
        <f>MIN(AA2175:AC2175)</f>
        <v>53901.296900000001</v>
      </c>
      <c r="AE2175" s="3">
        <f t="shared" si="1093"/>
        <v>1</v>
      </c>
      <c r="AF2175" s="3">
        <f t="shared" si="1094"/>
        <v>1.2718003358468355</v>
      </c>
      <c r="AG2175" s="3">
        <f t="shared" si="1095"/>
        <v>1.1645598308414726</v>
      </c>
      <c r="AH2175" s="3"/>
      <c r="AJ2175">
        <v>7873</v>
      </c>
      <c r="AK2175">
        <v>2</v>
      </c>
      <c r="AL2175">
        <v>-1.03</v>
      </c>
      <c r="AM2175">
        <v>1.403</v>
      </c>
      <c r="AN2175" s="4">
        <v>4077</v>
      </c>
      <c r="AO2175" s="5" t="str">
        <f>AN2175&amp;"_"&amp;COUNTIF($AN$2:$AN2175,AN2175)</f>
        <v>4077_6</v>
      </c>
      <c r="AP2175" t="s">
        <v>344</v>
      </c>
      <c r="AQ2175">
        <v>0.17499999999999999</v>
      </c>
      <c r="AR2175" s="1">
        <v>125783.4688</v>
      </c>
      <c r="AS2175" s="1">
        <v>40748.605499999998</v>
      </c>
      <c r="AT2175" s="1">
        <v>31670.820299999999</v>
      </c>
      <c r="AU2175" s="1">
        <f>MIN(AR2175:AT2175)</f>
        <v>31670.820299999999</v>
      </c>
      <c r="AV2175" s="3">
        <f t="shared" si="1096"/>
        <v>3.971588598227751</v>
      </c>
      <c r="AW2175" s="3">
        <f t="shared" si="1097"/>
        <v>1.2866293046410293</v>
      </c>
      <c r="AX2175" s="3">
        <f t="shared" si="1098"/>
        <v>1</v>
      </c>
      <c r="AZ2175" t="s">
        <v>2848</v>
      </c>
      <c r="BA2175">
        <v>2908</v>
      </c>
      <c r="BB2175" t="s">
        <v>5141</v>
      </c>
      <c r="BC2175" s="17">
        <f t="shared" si="1099"/>
        <v>0.42499999999999999</v>
      </c>
      <c r="BD2175" s="17" t="str">
        <f t="shared" si="1100"/>
        <v>N/D</v>
      </c>
      <c r="BE2175" s="17" t="str">
        <f t="shared" si="1101"/>
        <v>N/D</v>
      </c>
      <c r="BF2175" s="2">
        <f t="shared" si="1102"/>
        <v>130233.53909999999</v>
      </c>
      <c r="BG2175" s="2">
        <f t="shared" si="1103"/>
        <v>149331.23439999999</v>
      </c>
      <c r="BH2175" s="2">
        <f t="shared" si="1104"/>
        <v>140862.625</v>
      </c>
      <c r="BI2175" s="2" t="str">
        <f t="shared" si="1105"/>
        <v>N/D</v>
      </c>
      <c r="BJ2175" s="2" t="str">
        <f t="shared" si="1106"/>
        <v>N/D</v>
      </c>
      <c r="BK2175" s="2" t="str">
        <f t="shared" si="1107"/>
        <v>N/D</v>
      </c>
      <c r="BL2175" s="2" t="str">
        <f t="shared" si="1108"/>
        <v>N/D</v>
      </c>
      <c r="BM2175" s="2" t="str">
        <f t="shared" si="1109"/>
        <v>N/D</v>
      </c>
      <c r="BN2175" s="2" t="str">
        <f t="shared" si="1110"/>
        <v>N/D</v>
      </c>
      <c r="BO2175" s="17">
        <f t="shared" si="1111"/>
        <v>1</v>
      </c>
      <c r="BP2175" s="17">
        <f t="shared" si="1112"/>
        <v>1.1466419129202641</v>
      </c>
      <c r="BQ2175" s="17">
        <f t="shared" si="1113"/>
        <v>1.081615580544413</v>
      </c>
      <c r="BR2175" s="17" t="str">
        <f t="shared" si="1114"/>
        <v>N/D</v>
      </c>
      <c r="BS2175" s="17" t="str">
        <f t="shared" si="1115"/>
        <v>N/D</v>
      </c>
      <c r="BT2175" s="17" t="str">
        <f t="shared" si="1116"/>
        <v>N/D</v>
      </c>
      <c r="BU2175" s="17" t="str">
        <f t="shared" si="1117"/>
        <v>N/D</v>
      </c>
      <c r="BV2175" s="17" t="str">
        <f t="shared" si="1118"/>
        <v>N/D</v>
      </c>
      <c r="BW2175" s="17" t="str">
        <f t="shared" si="1119"/>
        <v>N/D</v>
      </c>
      <c r="BX2175" s="20">
        <f t="shared" si="1120"/>
        <v>1</v>
      </c>
      <c r="BY2175" s="20">
        <f t="shared" si="1121"/>
        <v>1.1466419129202641</v>
      </c>
      <c r="BZ2175" s="20">
        <f t="shared" si="1122"/>
        <v>1.081615580544413</v>
      </c>
    </row>
    <row r="2176" spans="2:78" x14ac:dyDescent="0.25">
      <c r="B2176">
        <v>8136</v>
      </c>
      <c r="C2176">
        <v>2</v>
      </c>
      <c r="D2176">
        <v>-0.33</v>
      </c>
      <c r="E2176">
        <v>1.6559999999999999</v>
      </c>
      <c r="F2176" s="4">
        <v>4030</v>
      </c>
      <c r="G2176" s="5" t="str">
        <f>F2176&amp;"_"&amp;COUNTIF($F$2:$F2176,F2176)</f>
        <v>4030_4</v>
      </c>
      <c r="H2176" t="s">
        <v>262</v>
      </c>
      <c r="I2176">
        <v>0.17599999999999999</v>
      </c>
      <c r="J2176" s="2">
        <v>110392.22659999999</v>
      </c>
      <c r="K2176" s="2">
        <v>112690.10159999999</v>
      </c>
      <c r="L2176" s="2">
        <v>97011.679699999993</v>
      </c>
      <c r="M2176" s="1">
        <f>MIN(J2176:L2176)</f>
        <v>97011.679699999993</v>
      </c>
      <c r="N2176" s="3">
        <f t="shared" si="1090"/>
        <v>1.1379271747626487</v>
      </c>
      <c r="O2176" s="3">
        <f t="shared" si="1091"/>
        <v>1.161613755668226</v>
      </c>
      <c r="P2176" s="3">
        <f t="shared" si="1092"/>
        <v>1</v>
      </c>
      <c r="Q2176" s="3"/>
      <c r="S2176">
        <v>7807</v>
      </c>
      <c r="T2176">
        <v>2</v>
      </c>
      <c r="U2176">
        <v>0.45</v>
      </c>
      <c r="V2176">
        <v>1.409</v>
      </c>
      <c r="W2176" s="4">
        <v>4045</v>
      </c>
      <c r="X2176" s="5" t="str">
        <f>W2176&amp;"_"&amp;COUNTIF($W$2:$W2176,W2176)</f>
        <v>4045_1</v>
      </c>
      <c r="Y2176" t="s">
        <v>660</v>
      </c>
      <c r="Z2176">
        <v>0.10299999999999999</v>
      </c>
      <c r="AA2176" s="1">
        <v>104960.2031</v>
      </c>
      <c r="AB2176" s="1">
        <v>121314.9688</v>
      </c>
      <c r="AC2176" s="1">
        <v>125045.44530000001</v>
      </c>
      <c r="AD2176" s="1">
        <f>MIN(AA2176:AC2176)</f>
        <v>104960.2031</v>
      </c>
      <c r="AE2176" s="3">
        <f t="shared" si="1093"/>
        <v>1</v>
      </c>
      <c r="AF2176" s="3">
        <f t="shared" si="1094"/>
        <v>1.1558187314521309</v>
      </c>
      <c r="AG2176" s="3">
        <f t="shared" si="1095"/>
        <v>1.1913605500635698</v>
      </c>
      <c r="AH2176" s="3"/>
      <c r="AJ2176">
        <v>7330</v>
      </c>
      <c r="AK2176">
        <v>2</v>
      </c>
      <c r="AL2176">
        <v>-0.57999999999999996</v>
      </c>
      <c r="AM2176">
        <v>1.89</v>
      </c>
      <c r="AN2176" s="4">
        <v>4078</v>
      </c>
      <c r="AO2176" s="5" t="str">
        <f>AN2176&amp;"_"&amp;COUNTIF($AN$2:$AN2176,AN2176)</f>
        <v>4078_1</v>
      </c>
      <c r="AP2176" t="s">
        <v>187</v>
      </c>
      <c r="AQ2176">
        <v>0.14499999999999999</v>
      </c>
      <c r="AR2176" s="1">
        <v>159520.5625</v>
      </c>
      <c r="AS2176" s="1">
        <v>192776.79689999999</v>
      </c>
      <c r="AT2176" s="1">
        <v>168981.95310000001</v>
      </c>
      <c r="AU2176" s="1">
        <f>MIN(AR2176:AT2176)</f>
        <v>159520.5625</v>
      </c>
      <c r="AV2176" s="3">
        <f t="shared" si="1096"/>
        <v>1</v>
      </c>
      <c r="AW2176" s="3">
        <f t="shared" si="1097"/>
        <v>1.208476160557671</v>
      </c>
      <c r="AX2176" s="3">
        <f t="shared" si="1098"/>
        <v>1.0593114169842526</v>
      </c>
      <c r="AZ2176" t="s">
        <v>2849</v>
      </c>
      <c r="BA2176">
        <v>2913</v>
      </c>
      <c r="BB2176" t="s">
        <v>5142</v>
      </c>
      <c r="BC2176" s="17">
        <f t="shared" si="1099"/>
        <v>5.1999999999999998E-2</v>
      </c>
      <c r="BD2176" s="17">
        <f t="shared" si="1100"/>
        <v>0.217</v>
      </c>
      <c r="BE2176" s="17">
        <f t="shared" si="1101"/>
        <v>0.13200000000000001</v>
      </c>
      <c r="BF2176" s="2">
        <f t="shared" si="1102"/>
        <v>25176.453099999999</v>
      </c>
      <c r="BG2176" s="2">
        <f t="shared" si="1103"/>
        <v>39017.886700000003</v>
      </c>
      <c r="BH2176" s="2">
        <f t="shared" si="1104"/>
        <v>39065.449200000003</v>
      </c>
      <c r="BI2176" s="2">
        <f t="shared" si="1105"/>
        <v>21159.765599999999</v>
      </c>
      <c r="BJ2176" s="2">
        <f t="shared" si="1106"/>
        <v>20388.4336</v>
      </c>
      <c r="BK2176" s="2">
        <f t="shared" si="1107"/>
        <v>23876.5625</v>
      </c>
      <c r="BL2176" s="2">
        <f t="shared" si="1108"/>
        <v>40838.472699999998</v>
      </c>
      <c r="BM2176" s="2">
        <f t="shared" si="1109"/>
        <v>53069.851600000002</v>
      </c>
      <c r="BN2176" s="2">
        <f t="shared" si="1110"/>
        <v>54002.386700000003</v>
      </c>
      <c r="BO2176" s="17">
        <f t="shared" si="1111"/>
        <v>1</v>
      </c>
      <c r="BP2176" s="17">
        <f t="shared" si="1112"/>
        <v>1.5497769501137555</v>
      </c>
      <c r="BQ2176" s="17">
        <f t="shared" si="1113"/>
        <v>1.5516661161456458</v>
      </c>
      <c r="BR2176" s="17">
        <f t="shared" si="1114"/>
        <v>1.0378318420695152</v>
      </c>
      <c r="BS2176" s="17">
        <f t="shared" si="1115"/>
        <v>1</v>
      </c>
      <c r="BT2176" s="17">
        <f t="shared" si="1116"/>
        <v>1.1710837118943753</v>
      </c>
      <c r="BU2176" s="17">
        <f t="shared" si="1117"/>
        <v>1</v>
      </c>
      <c r="BV2176" s="17">
        <f t="shared" si="1118"/>
        <v>1.2995062765900156</v>
      </c>
      <c r="BW2176" s="17">
        <f t="shared" si="1119"/>
        <v>1.3223409968512365</v>
      </c>
      <c r="BX2176" s="20">
        <f t="shared" si="1120"/>
        <v>1.0126106140231717</v>
      </c>
      <c r="BY2176" s="20">
        <f t="shared" si="1121"/>
        <v>1.283094408901257</v>
      </c>
      <c r="BZ2176" s="20">
        <f t="shared" si="1122"/>
        <v>1.3483636082970858</v>
      </c>
    </row>
    <row r="2177" spans="2:78" x14ac:dyDescent="0.25">
      <c r="B2177">
        <v>4408</v>
      </c>
      <c r="C2177">
        <v>2</v>
      </c>
      <c r="D2177">
        <v>0.3</v>
      </c>
      <c r="E2177">
        <v>1.667</v>
      </c>
      <c r="F2177" s="4">
        <v>4031</v>
      </c>
      <c r="G2177" s="5" t="str">
        <f>F2177&amp;"_"&amp;COUNTIF($F$2:$F2177,F2177)</f>
        <v>4031_1</v>
      </c>
      <c r="H2177" t="s">
        <v>408</v>
      </c>
      <c r="I2177">
        <v>0.14000000000000001</v>
      </c>
      <c r="J2177" s="2">
        <v>180202.3125</v>
      </c>
      <c r="K2177" s="2">
        <v>214125.2188</v>
      </c>
      <c r="L2177" s="2">
        <v>211012.4375</v>
      </c>
      <c r="M2177" s="1">
        <f>MIN(J2177:L2177)</f>
        <v>180202.3125</v>
      </c>
      <c r="N2177" s="3">
        <f t="shared" si="1090"/>
        <v>1</v>
      </c>
      <c r="O2177" s="3">
        <f t="shared" si="1091"/>
        <v>1.1882490065159403</v>
      </c>
      <c r="P2177" s="3">
        <f t="shared" si="1092"/>
        <v>1.1709751921191356</v>
      </c>
      <c r="Q2177" s="3"/>
      <c r="S2177">
        <v>7844</v>
      </c>
      <c r="T2177">
        <v>2</v>
      </c>
      <c r="U2177">
        <v>0.45</v>
      </c>
      <c r="V2177">
        <v>1.31</v>
      </c>
      <c r="W2177" s="4">
        <v>4045</v>
      </c>
      <c r="X2177" s="5" t="str">
        <f>W2177&amp;"_"&amp;COUNTIF($W$2:$W2177,W2177)</f>
        <v>4045_2</v>
      </c>
      <c r="Y2177" t="s">
        <v>660</v>
      </c>
      <c r="Z2177">
        <v>5.6000000000000001E-2</v>
      </c>
      <c r="AA2177" s="1">
        <v>130135.83590000001</v>
      </c>
      <c r="AB2177" s="1">
        <v>270174.5625</v>
      </c>
      <c r="AC2177" s="1">
        <v>241221.64060000001</v>
      </c>
      <c r="AD2177" s="1">
        <f>MIN(AA2177:AC2177)</f>
        <v>130135.83590000001</v>
      </c>
      <c r="AE2177" s="3">
        <f t="shared" si="1093"/>
        <v>1</v>
      </c>
      <c r="AF2177" s="3">
        <f t="shared" si="1094"/>
        <v>2.076096569645963</v>
      </c>
      <c r="AG2177" s="3">
        <f t="shared" si="1095"/>
        <v>1.8536142556871225</v>
      </c>
      <c r="AH2177" s="3"/>
      <c r="AJ2177">
        <v>7232</v>
      </c>
      <c r="AK2177">
        <v>2</v>
      </c>
      <c r="AL2177">
        <v>-0.52</v>
      </c>
      <c r="AM2177">
        <v>1.88</v>
      </c>
      <c r="AN2177" s="4">
        <v>4078</v>
      </c>
      <c r="AO2177" s="5" t="str">
        <f>AN2177&amp;"_"&amp;COUNTIF($AN$2:$AN2177,AN2177)</f>
        <v>4078_2</v>
      </c>
      <c r="AP2177" t="s">
        <v>187</v>
      </c>
      <c r="AQ2177">
        <v>0.14699999999999999</v>
      </c>
      <c r="AR2177" s="1">
        <v>122317.125</v>
      </c>
      <c r="AS2177" s="1">
        <v>49604.949200000003</v>
      </c>
      <c r="AT2177" s="1">
        <v>39036.285199999998</v>
      </c>
      <c r="AU2177" s="1">
        <f>MIN(AR2177:AT2177)</f>
        <v>39036.285199999998</v>
      </c>
      <c r="AV2177" s="3">
        <f t="shared" si="1096"/>
        <v>3.1334212354817002</v>
      </c>
      <c r="AW2177" s="3">
        <f t="shared" si="1097"/>
        <v>1.2707394913694299</v>
      </c>
      <c r="AX2177" s="3">
        <f t="shared" si="1098"/>
        <v>1</v>
      </c>
      <c r="AZ2177" t="s">
        <v>2850</v>
      </c>
      <c r="BA2177">
        <v>2913</v>
      </c>
      <c r="BB2177" t="s">
        <v>5142</v>
      </c>
      <c r="BC2177" s="17">
        <f t="shared" si="1099"/>
        <v>0.128</v>
      </c>
      <c r="BD2177" s="17">
        <f t="shared" si="1100"/>
        <v>0.158</v>
      </c>
      <c r="BE2177" s="17">
        <f t="shared" si="1101"/>
        <v>8.0000000000000002E-3</v>
      </c>
      <c r="BF2177" s="2">
        <f t="shared" si="1102"/>
        <v>18680.1914</v>
      </c>
      <c r="BG2177" s="2">
        <f t="shared" si="1103"/>
        <v>26994.3711</v>
      </c>
      <c r="BH2177" s="2">
        <f t="shared" si="1104"/>
        <v>26613.589800000002</v>
      </c>
      <c r="BI2177" s="2">
        <f t="shared" si="1105"/>
        <v>50874.585899999998</v>
      </c>
      <c r="BJ2177" s="2">
        <f t="shared" si="1106"/>
        <v>73495.726599999995</v>
      </c>
      <c r="BK2177" s="2">
        <f t="shared" si="1107"/>
        <v>62059.367200000001</v>
      </c>
      <c r="BL2177" s="2">
        <f t="shared" si="1108"/>
        <v>18303.105500000001</v>
      </c>
      <c r="BM2177" s="2">
        <f t="shared" si="1109"/>
        <v>30863.839800000002</v>
      </c>
      <c r="BN2177" s="2">
        <f t="shared" si="1110"/>
        <v>30124.2637</v>
      </c>
      <c r="BO2177" s="17">
        <f t="shared" si="1111"/>
        <v>1</v>
      </c>
      <c r="BP2177" s="17">
        <f t="shared" si="1112"/>
        <v>1.4450800059789537</v>
      </c>
      <c r="BQ2177" s="17">
        <f t="shared" si="1113"/>
        <v>1.4246957769394162</v>
      </c>
      <c r="BR2177" s="17">
        <f t="shared" si="1114"/>
        <v>1</v>
      </c>
      <c r="BS2177" s="17">
        <f t="shared" si="1115"/>
        <v>1.4446452054561096</v>
      </c>
      <c r="BT2177" s="17">
        <f t="shared" si="1116"/>
        <v>1.2198500705634245</v>
      </c>
      <c r="BU2177" s="17">
        <f t="shared" si="1117"/>
        <v>1</v>
      </c>
      <c r="BV2177" s="17">
        <f t="shared" si="1118"/>
        <v>1.6862624651319416</v>
      </c>
      <c r="BW2177" s="17">
        <f t="shared" si="1119"/>
        <v>1.6458553276655701</v>
      </c>
      <c r="BX2177" s="20">
        <f t="shared" si="1120"/>
        <v>1</v>
      </c>
      <c r="BY2177" s="20">
        <f t="shared" si="1121"/>
        <v>1.525329225522335</v>
      </c>
      <c r="BZ2177" s="20">
        <f t="shared" si="1122"/>
        <v>1.4301337250561368</v>
      </c>
    </row>
    <row r="2178" spans="2:78" x14ac:dyDescent="0.25">
      <c r="B2178">
        <v>3179</v>
      </c>
      <c r="C2178">
        <v>2</v>
      </c>
      <c r="D2178">
        <v>-0.59</v>
      </c>
      <c r="E2178">
        <v>1.635</v>
      </c>
      <c r="F2178" s="4">
        <v>4032</v>
      </c>
      <c r="G2178" s="5" t="str">
        <f>F2178&amp;"_"&amp;COUNTIF($F$2:$F2178,F2178)</f>
        <v>4032_1</v>
      </c>
      <c r="H2178" t="s">
        <v>440</v>
      </c>
      <c r="I2178">
        <v>0.14399999999999999</v>
      </c>
      <c r="J2178" s="2">
        <v>23371.781200000001</v>
      </c>
      <c r="K2178" s="2">
        <v>16549.164100000002</v>
      </c>
      <c r="L2178" s="2">
        <v>16593.238300000001</v>
      </c>
      <c r="M2178" s="1">
        <f>MIN(J2178:L2178)</f>
        <v>16549.164100000002</v>
      </c>
      <c r="N2178" s="3">
        <f t="shared" si="1090"/>
        <v>1.4122635474984504</v>
      </c>
      <c r="O2178" s="3">
        <f t="shared" si="1091"/>
        <v>1</v>
      </c>
      <c r="P2178" s="3">
        <f t="shared" si="1092"/>
        <v>1.0026632281687267</v>
      </c>
      <c r="Q2178" s="3"/>
      <c r="S2178">
        <v>7181</v>
      </c>
      <c r="T2178">
        <v>2</v>
      </c>
      <c r="U2178">
        <v>-0.13</v>
      </c>
      <c r="V2178">
        <v>1.8049999999999999</v>
      </c>
      <c r="W2178" s="4">
        <v>4046</v>
      </c>
      <c r="X2178" s="5" t="str">
        <f>W2178&amp;"_"&amp;COUNTIF($W$2:$W2178,W2178)</f>
        <v>4046_1</v>
      </c>
      <c r="Y2178" t="s">
        <v>159</v>
      </c>
      <c r="Z2178">
        <v>0.14899999999999999</v>
      </c>
      <c r="AA2178" s="1">
        <v>114073.9531</v>
      </c>
      <c r="AB2178" s="1">
        <v>88954.703099999999</v>
      </c>
      <c r="AC2178" s="1">
        <v>80410.578099999999</v>
      </c>
      <c r="AD2178" s="1">
        <f>MIN(AA2178:AC2178)</f>
        <v>80410.578099999999</v>
      </c>
      <c r="AE2178" s="3">
        <f t="shared" si="1093"/>
        <v>1.4186436137560861</v>
      </c>
      <c r="AF2178" s="3">
        <f t="shared" si="1094"/>
        <v>1.1062562314795745</v>
      </c>
      <c r="AG2178" s="3">
        <f t="shared" si="1095"/>
        <v>1</v>
      </c>
      <c r="AH2178" s="3"/>
      <c r="AJ2178">
        <v>7280</v>
      </c>
      <c r="AK2178">
        <v>2</v>
      </c>
      <c r="AL2178">
        <v>-0.56999999999999995</v>
      </c>
      <c r="AM2178">
        <v>1.827</v>
      </c>
      <c r="AN2178" s="4">
        <v>4078</v>
      </c>
      <c r="AO2178" s="5" t="str">
        <f>AN2178&amp;"_"&amp;COUNTIF($AN$2:$AN2178,AN2178)</f>
        <v>4078_3</v>
      </c>
      <c r="AP2178" t="s">
        <v>187</v>
      </c>
      <c r="AQ2178">
        <v>0.158</v>
      </c>
      <c r="AR2178" s="1">
        <v>195087.98439999999</v>
      </c>
      <c r="AS2178" s="1">
        <v>135242.51560000001</v>
      </c>
      <c r="AT2178" s="1">
        <v>166836.5312</v>
      </c>
      <c r="AU2178" s="1">
        <f>MIN(AR2178:AT2178)</f>
        <v>135242.51560000001</v>
      </c>
      <c r="AV2178" s="3">
        <f t="shared" si="1096"/>
        <v>1.4425048479355553</v>
      </c>
      <c r="AW2178" s="3">
        <f t="shared" si="1097"/>
        <v>1</v>
      </c>
      <c r="AX2178" s="3">
        <f t="shared" si="1098"/>
        <v>1.233610085259313</v>
      </c>
      <c r="AZ2178" t="s">
        <v>2851</v>
      </c>
      <c r="BA2178">
        <v>2913</v>
      </c>
      <c r="BB2178" t="s">
        <v>5142</v>
      </c>
      <c r="BC2178" s="17">
        <f t="shared" si="1099"/>
        <v>2.5999999999999999E-2</v>
      </c>
      <c r="BD2178" s="17">
        <f t="shared" si="1100"/>
        <v>0.26</v>
      </c>
      <c r="BE2178" s="17" t="str">
        <f t="shared" si="1101"/>
        <v>N/D</v>
      </c>
      <c r="BF2178" s="2">
        <f t="shared" si="1102"/>
        <v>30351.918000000001</v>
      </c>
      <c r="BG2178" s="2">
        <f t="shared" si="1103"/>
        <v>51757.957000000002</v>
      </c>
      <c r="BH2178" s="2">
        <f t="shared" si="1104"/>
        <v>46504.734400000001</v>
      </c>
      <c r="BI2178" s="2">
        <f t="shared" si="1105"/>
        <v>16309.1299</v>
      </c>
      <c r="BJ2178" s="2">
        <f t="shared" si="1106"/>
        <v>16250.511699999999</v>
      </c>
      <c r="BK2178" s="2">
        <f t="shared" si="1107"/>
        <v>18075.208999999999</v>
      </c>
      <c r="BL2178" s="2" t="str">
        <f t="shared" si="1108"/>
        <v>N/D</v>
      </c>
      <c r="BM2178" s="2" t="str">
        <f t="shared" si="1109"/>
        <v>N/D</v>
      </c>
      <c r="BN2178" s="2" t="str">
        <f t="shared" si="1110"/>
        <v>N/D</v>
      </c>
      <c r="BO2178" s="17">
        <f t="shared" si="1111"/>
        <v>1</v>
      </c>
      <c r="BP2178" s="17">
        <f t="shared" si="1112"/>
        <v>1.7052614928651297</v>
      </c>
      <c r="BQ2178" s="17">
        <f t="shared" si="1113"/>
        <v>1.5321843713468124</v>
      </c>
      <c r="BR2178" s="17">
        <f t="shared" si="1114"/>
        <v>1.0036071602594521</v>
      </c>
      <c r="BS2178" s="17">
        <f t="shared" si="1115"/>
        <v>1</v>
      </c>
      <c r="BT2178" s="17">
        <f t="shared" si="1116"/>
        <v>1.1122855288304552</v>
      </c>
      <c r="BU2178" s="17" t="str">
        <f t="shared" si="1117"/>
        <v>N/D</v>
      </c>
      <c r="BV2178" s="17" t="str">
        <f t="shared" si="1118"/>
        <v>N/D</v>
      </c>
      <c r="BW2178" s="17" t="str">
        <f t="shared" si="1119"/>
        <v>N/D</v>
      </c>
      <c r="BX2178" s="20">
        <f t="shared" si="1120"/>
        <v>1.001803580129726</v>
      </c>
      <c r="BY2178" s="20">
        <f t="shared" si="1121"/>
        <v>1.3526307464325649</v>
      </c>
      <c r="BZ2178" s="20">
        <f t="shared" si="1122"/>
        <v>1.3222349500886339</v>
      </c>
    </row>
    <row r="2179" spans="2:78" x14ac:dyDescent="0.25">
      <c r="B2179">
        <v>3230</v>
      </c>
      <c r="C2179">
        <v>2</v>
      </c>
      <c r="D2179">
        <v>-0.43</v>
      </c>
      <c r="E2179">
        <v>1.5680000000000001</v>
      </c>
      <c r="F2179" s="4">
        <v>4032</v>
      </c>
      <c r="G2179" s="5" t="str">
        <f>F2179&amp;"_"&amp;COUNTIF($F$2:$F2179,F2179)</f>
        <v>4032_2</v>
      </c>
      <c r="H2179" t="s">
        <v>440</v>
      </c>
      <c r="I2179">
        <v>3.0000000000000001E-3</v>
      </c>
      <c r="J2179" s="2">
        <v>27263.0039</v>
      </c>
      <c r="K2179" s="2">
        <v>22670.8789</v>
      </c>
      <c r="L2179" s="2">
        <v>21462.113300000001</v>
      </c>
      <c r="M2179" s="1">
        <f>MIN(J2179:L2179)</f>
        <v>21462.113300000001</v>
      </c>
      <c r="N2179" s="3">
        <f t="shared" ref="N2179:N2242" si="1123">IFERROR(J2179/M2179, "N/V")</f>
        <v>1.2702851540719431</v>
      </c>
      <c r="O2179" s="3">
        <f t="shared" ref="O2179:O2242" si="1124">IFERROR(K2179/M2179,"N/V")</f>
        <v>1.0563209029373635</v>
      </c>
      <c r="P2179" s="3">
        <f t="shared" ref="P2179:P2242" si="1125">IFERROR(L2179/M2179,"N/V")</f>
        <v>1</v>
      </c>
      <c r="Q2179" s="3"/>
      <c r="S2179">
        <v>7227</v>
      </c>
      <c r="T2179">
        <v>2</v>
      </c>
      <c r="U2179">
        <v>-0.13</v>
      </c>
      <c r="V2179">
        <v>1.6080000000000001</v>
      </c>
      <c r="W2179" s="4">
        <v>4046</v>
      </c>
      <c r="X2179" s="5" t="str">
        <f>W2179&amp;"_"&amp;COUNTIF($W$2:$W2179,W2179)</f>
        <v>4046_2</v>
      </c>
      <c r="Y2179" t="s">
        <v>159</v>
      </c>
      <c r="Z2179">
        <v>0.17199999999999999</v>
      </c>
      <c r="AA2179" s="1">
        <v>142558.2188</v>
      </c>
      <c r="AB2179" s="1">
        <v>119945.36719999999</v>
      </c>
      <c r="AC2179" s="1">
        <v>105546.82030000001</v>
      </c>
      <c r="AD2179" s="1">
        <f>MIN(AA2179:AC2179)</f>
        <v>105546.82030000001</v>
      </c>
      <c r="AE2179" s="3">
        <f t="shared" ref="AE2179:AE2218" si="1126">IFERROR(AA2179/AD2179, "N/V")</f>
        <v>1.3506633207405112</v>
      </c>
      <c r="AF2179" s="3">
        <f t="shared" ref="AF2179:AF2218" si="1127">IFERROR(AB2179/AD2179,"N/V")</f>
        <v>1.1364185757474683</v>
      </c>
      <c r="AG2179" s="3">
        <f t="shared" ref="AG2179:AG2218" si="1128">IFERROR(AC2179/AD2179,"N/V")</f>
        <v>1</v>
      </c>
      <c r="AH2179" s="3"/>
      <c r="AJ2179">
        <v>7372</v>
      </c>
      <c r="AK2179">
        <v>2</v>
      </c>
      <c r="AL2179">
        <v>-0.53</v>
      </c>
      <c r="AM2179">
        <v>1.7470000000000001</v>
      </c>
      <c r="AN2179" s="4">
        <v>4078</v>
      </c>
      <c r="AO2179" s="5" t="str">
        <f>AN2179&amp;"_"&amp;COUNTIF($AN$2:$AN2179,AN2179)</f>
        <v>4078_4</v>
      </c>
      <c r="AP2179" t="s">
        <v>187</v>
      </c>
      <c r="AQ2179">
        <v>0.16300000000000001</v>
      </c>
      <c r="AR2179" s="1">
        <v>128850.10159999999</v>
      </c>
      <c r="AS2179" s="1">
        <v>95418.781199999998</v>
      </c>
      <c r="AT2179" s="1">
        <v>78434.5625</v>
      </c>
      <c r="AU2179" s="1">
        <f>MIN(AR2179:AT2179)</f>
        <v>78434.5625</v>
      </c>
      <c r="AV2179" s="3">
        <f t="shared" ref="AV2179:AV2201" si="1129">IFERROR(AR2179/AU2179, "N/V")</f>
        <v>1.6427719807833441</v>
      </c>
      <c r="AW2179" s="3">
        <f t="shared" ref="AW2179:AW2201" si="1130">IFERROR(AS2179/AU2179,"N/V")</f>
        <v>1.2165399813379465</v>
      </c>
      <c r="AX2179" s="3">
        <f t="shared" ref="AX2179:AX2201" si="1131">IFERROR(AT2179/AU2179,"N/V")</f>
        <v>1</v>
      </c>
      <c r="AZ2179" t="s">
        <v>2852</v>
      </c>
      <c r="BA2179">
        <v>2913</v>
      </c>
      <c r="BB2179" t="s">
        <v>5142</v>
      </c>
      <c r="BC2179" s="17">
        <f t="shared" ref="BC2179:BC2242" si="1132">IFERROR(VLOOKUP(AZ2179,G:P,3, FALSE),"N/D")</f>
        <v>5.1999999999999998E-2</v>
      </c>
      <c r="BD2179" s="17">
        <f t="shared" ref="BD2179:BD2242" si="1133">IFERROR(VLOOKUP(AZ2179,X:AG,3, FALSE),"N/D")</f>
        <v>0.22500000000000001</v>
      </c>
      <c r="BE2179" s="17" t="str">
        <f t="shared" ref="BE2179:BE2242" si="1134">IFERROR(VLOOKUP(AZ2179,AO:AZ,3, FALSE),"N/D")</f>
        <v>N/D</v>
      </c>
      <c r="BF2179" s="2">
        <f t="shared" ref="BF2179:BF2242" si="1135">IFERROR(VLOOKUP(AZ2179,G:P,4, FALSE),"N/D")</f>
        <v>15315.0928</v>
      </c>
      <c r="BG2179" s="2">
        <f t="shared" ref="BG2179:BG2242" si="1136">IFERROR(VLOOKUP(AZ2179,G:P,5, FALSE),"N/D")</f>
        <v>24310.956999999999</v>
      </c>
      <c r="BH2179" s="2">
        <f t="shared" ref="BH2179:BH2242" si="1137">IFERROR(VLOOKUP(AZ2179,G:P,6, FALSE),"N/D")</f>
        <v>21921.345700000002</v>
      </c>
      <c r="BI2179" s="2">
        <f t="shared" ref="BI2179:BI2242" si="1138">IFERROR(VLOOKUP(AZ2179,X:AG,4, FALSE),"N/D")</f>
        <v>18105.908200000002</v>
      </c>
      <c r="BJ2179" s="2">
        <f t="shared" ref="BJ2179:BJ2242" si="1139">IFERROR(VLOOKUP(AZ2179,X:AG,5, FALSE),"N/D")</f>
        <v>39170.953099999999</v>
      </c>
      <c r="BK2179" s="2">
        <f t="shared" ref="BK2179:BK2242" si="1140">IFERROR(VLOOKUP(AZ2179,X:AG,6, FALSE),"N/D")</f>
        <v>28584.828099999999</v>
      </c>
      <c r="BL2179" s="2" t="str">
        <f t="shared" ref="BL2179:BL2242" si="1141">IFERROR(VLOOKUP(AZ2179,AO:AX,4, FALSE),"N/D")</f>
        <v>N/D</v>
      </c>
      <c r="BM2179" s="2" t="str">
        <f t="shared" ref="BM2179:BM2242" si="1142">IFERROR(VLOOKUP(AZ2179,AO:AX,5, FALSE),"N/D")</f>
        <v>N/D</v>
      </c>
      <c r="BN2179" s="2" t="str">
        <f t="shared" ref="BN2179:BN2242" si="1143">IFERROR(VLOOKUP(AZ2179,AO:AX,6, FALSE),"N/D")</f>
        <v>N/D</v>
      </c>
      <c r="BO2179" s="17">
        <f t="shared" ref="BO2179:BO2242" si="1144">IFERROR(VLOOKUP(AZ2179,G:P,8, FALSE),"N/D")</f>
        <v>1</v>
      </c>
      <c r="BP2179" s="17">
        <f t="shared" ref="BP2179:BP2242" si="1145">IFERROR(VLOOKUP(AZ2179,G:P,9, FALSE),"N/D")</f>
        <v>1.5873855495018612</v>
      </c>
      <c r="BQ2179" s="17">
        <f t="shared" ref="BQ2179:BQ2242" si="1146">IFERROR(VLOOKUP(AZ2179,G:P,10, FALSE),"N/D")</f>
        <v>1.4313557212007231</v>
      </c>
      <c r="BR2179" s="17">
        <f t="shared" ref="BR2179:BR2242" si="1147">IFERROR(VLOOKUP(AZ2179,X:AG,8, FALSE),"N/D")</f>
        <v>1</v>
      </c>
      <c r="BS2179" s="17">
        <f t="shared" ref="BS2179:BS2242" si="1148">IFERROR(VLOOKUP(AZ2179,X:AG,9, FALSE),"N/D")</f>
        <v>2.1634348670783603</v>
      </c>
      <c r="BT2179" s="17">
        <f t="shared" ref="BT2179:BT2242" si="1149">IFERROR(VLOOKUP(AZ2179,X:AG,10, FALSE),"N/D")</f>
        <v>1.5787569330545925</v>
      </c>
      <c r="BU2179" s="17" t="str">
        <f t="shared" ref="BU2179:BU2242" si="1150">IFERROR(VLOOKUP(AZ2179,AO:AX,8, FALSE),"N/D")</f>
        <v>N/D</v>
      </c>
      <c r="BV2179" s="17" t="str">
        <f t="shared" ref="BV2179:BV2242" si="1151">IFERROR(VLOOKUP(AZ2179,AO:AX,9, FALSE),"N/D")</f>
        <v>N/D</v>
      </c>
      <c r="BW2179" s="17" t="str">
        <f t="shared" ref="BW2179:BW2242" si="1152">IFERROR(VLOOKUP(AZ2179,AO:AX,10, FALSE),"N/D")</f>
        <v>N/D</v>
      </c>
      <c r="BX2179" s="20">
        <f t="shared" ref="BX2179:BX2242" si="1153">IFERROR(AVERAGE(BO2179,BR2179,BU2179),"X")</f>
        <v>1</v>
      </c>
      <c r="BY2179" s="20">
        <f t="shared" ref="BY2179:BY2242" si="1154">IFERROR(AVERAGE(BP2179,BS2179,BV2179),"X")</f>
        <v>1.8754102082901107</v>
      </c>
      <c r="BZ2179" s="20">
        <f t="shared" ref="BZ2179:BZ2242" si="1155">IFERROR(AVERAGE(BQ2179,BT2179,BW2179),"X")</f>
        <v>1.5050563271276578</v>
      </c>
    </row>
    <row r="2180" spans="2:78" x14ac:dyDescent="0.25">
      <c r="B2180">
        <v>3203</v>
      </c>
      <c r="C2180">
        <v>2</v>
      </c>
      <c r="D2180">
        <v>-0.4</v>
      </c>
      <c r="E2180">
        <v>1.5549999999999999</v>
      </c>
      <c r="F2180" s="4">
        <v>4032</v>
      </c>
      <c r="G2180" s="5" t="str">
        <f>F2180&amp;"_"&amp;COUNTIF($F$2:$F2180,F2180)</f>
        <v>4032_3</v>
      </c>
      <c r="H2180" t="s">
        <v>440</v>
      </c>
      <c r="I2180">
        <v>4.0000000000000001E-3</v>
      </c>
      <c r="J2180" s="2">
        <v>36985.839800000002</v>
      </c>
      <c r="K2180" s="2">
        <v>25292.791000000001</v>
      </c>
      <c r="L2180" s="2">
        <v>25410.8164</v>
      </c>
      <c r="M2180" s="1">
        <f>MIN(J2180:L2180)</f>
        <v>25292.791000000001</v>
      </c>
      <c r="N2180" s="3">
        <f t="shared" si="1123"/>
        <v>1.4623075721457548</v>
      </c>
      <c r="O2180" s="3">
        <f t="shared" si="1124"/>
        <v>1</v>
      </c>
      <c r="P2180" s="3">
        <f t="shared" si="1125"/>
        <v>1.0046663652105454</v>
      </c>
      <c r="Q2180" s="3"/>
      <c r="S2180">
        <v>11442</v>
      </c>
      <c r="T2180">
        <v>2</v>
      </c>
      <c r="U2180">
        <v>0.12</v>
      </c>
      <c r="V2180">
        <v>1.524</v>
      </c>
      <c r="W2180" s="4">
        <v>4066</v>
      </c>
      <c r="X2180" s="5" t="str">
        <f>W2180&amp;"_"&amp;COUNTIF($W$2:$W2180,W2180)</f>
        <v>4066_1</v>
      </c>
      <c r="Y2180" t="s">
        <v>217</v>
      </c>
      <c r="Z2180">
        <v>3.0000000000000001E-3</v>
      </c>
      <c r="AA2180" s="1">
        <v>152497.70310000001</v>
      </c>
      <c r="AB2180" s="1">
        <v>375592.65620000003</v>
      </c>
      <c r="AC2180" s="1">
        <v>308908.53120000003</v>
      </c>
      <c r="AD2180" s="1">
        <f>MIN(AA2180:AC2180)</f>
        <v>152497.70310000001</v>
      </c>
      <c r="AE2180" s="3">
        <f t="shared" si="1126"/>
        <v>1</v>
      </c>
      <c r="AF2180" s="3">
        <f t="shared" si="1127"/>
        <v>2.4629397595169418</v>
      </c>
      <c r="AG2180" s="3">
        <f t="shared" si="1128"/>
        <v>2.0256602225505915</v>
      </c>
      <c r="AH2180" s="3"/>
      <c r="AJ2180">
        <v>14333</v>
      </c>
      <c r="AK2180">
        <v>2</v>
      </c>
      <c r="AL2180">
        <v>1.38</v>
      </c>
      <c r="AM2180">
        <v>1.8009999999999999</v>
      </c>
      <c r="AN2180" s="4">
        <v>4082</v>
      </c>
      <c r="AO2180" s="5" t="str">
        <f>AN2180&amp;"_"&amp;COUNTIF($AN$2:$AN2180,AN2180)</f>
        <v>4082_1</v>
      </c>
      <c r="AP2180" t="s">
        <v>710</v>
      </c>
      <c r="AQ2180">
        <v>0.152</v>
      </c>
      <c r="AR2180" s="1">
        <v>58647.429700000001</v>
      </c>
      <c r="AS2180" s="1">
        <v>58036.089800000002</v>
      </c>
      <c r="AT2180" s="1">
        <v>62675.238299999997</v>
      </c>
      <c r="AU2180" s="1">
        <f>MIN(AR2180:AT2180)</f>
        <v>58036.089800000002</v>
      </c>
      <c r="AV2180" s="3">
        <f t="shared" si="1129"/>
        <v>1.0105337885806358</v>
      </c>
      <c r="AW2180" s="3">
        <f t="shared" si="1130"/>
        <v>1</v>
      </c>
      <c r="AX2180" s="3">
        <f t="shared" si="1131"/>
        <v>1.0799355800155923</v>
      </c>
      <c r="AZ2180" t="s">
        <v>2853</v>
      </c>
      <c r="BA2180">
        <v>2914</v>
      </c>
      <c r="BB2180" t="s">
        <v>5143</v>
      </c>
      <c r="BC2180" s="17">
        <f t="shared" si="1132"/>
        <v>0.01</v>
      </c>
      <c r="BD2180" s="17">
        <f t="shared" si="1133"/>
        <v>3.2000000000000001E-2</v>
      </c>
      <c r="BE2180" s="17">
        <f t="shared" si="1134"/>
        <v>7.6999999999999999E-2</v>
      </c>
      <c r="BF2180" s="2">
        <f t="shared" si="1135"/>
        <v>16873.1934</v>
      </c>
      <c r="BG2180" s="2">
        <f t="shared" si="1136"/>
        <v>24761.033200000002</v>
      </c>
      <c r="BH2180" s="2">
        <f t="shared" si="1137"/>
        <v>25793.3105</v>
      </c>
      <c r="BI2180" s="2">
        <f t="shared" si="1138"/>
        <v>33921.214800000002</v>
      </c>
      <c r="BJ2180" s="2">
        <f t="shared" si="1139"/>
        <v>43712.160199999998</v>
      </c>
      <c r="BK2180" s="2">
        <f t="shared" si="1140"/>
        <v>36951.574200000003</v>
      </c>
      <c r="BL2180" s="2">
        <f t="shared" si="1141"/>
        <v>23890.6816</v>
      </c>
      <c r="BM2180" s="2">
        <f t="shared" si="1142"/>
        <v>25018.359400000001</v>
      </c>
      <c r="BN2180" s="2">
        <f t="shared" si="1143"/>
        <v>25858.521499999999</v>
      </c>
      <c r="BO2180" s="17">
        <f t="shared" si="1144"/>
        <v>1</v>
      </c>
      <c r="BP2180" s="17">
        <f t="shared" si="1145"/>
        <v>1.4674775908157374</v>
      </c>
      <c r="BQ2180" s="17">
        <f t="shared" si="1146"/>
        <v>1.5286561286021885</v>
      </c>
      <c r="BR2180" s="17">
        <f t="shared" si="1147"/>
        <v>1</v>
      </c>
      <c r="BS2180" s="17">
        <f t="shared" si="1148"/>
        <v>1.2886378172989252</v>
      </c>
      <c r="BT2180" s="17">
        <f t="shared" si="1149"/>
        <v>1.0893352262844078</v>
      </c>
      <c r="BU2180" s="17">
        <f t="shared" si="1150"/>
        <v>1</v>
      </c>
      <c r="BV2180" s="17">
        <f t="shared" si="1151"/>
        <v>1.0472015750274786</v>
      </c>
      <c r="BW2180" s="17">
        <f t="shared" si="1152"/>
        <v>1.0823685122487254</v>
      </c>
      <c r="BX2180" s="20">
        <f t="shared" si="1153"/>
        <v>1</v>
      </c>
      <c r="BY2180" s="20">
        <f t="shared" si="1154"/>
        <v>1.2677723277140469</v>
      </c>
      <c r="BZ2180" s="20">
        <f t="shared" si="1155"/>
        <v>1.2334532890451073</v>
      </c>
    </row>
    <row r="2181" spans="2:78" x14ac:dyDescent="0.25">
      <c r="B2181">
        <v>11848</v>
      </c>
      <c r="C2181">
        <v>2</v>
      </c>
      <c r="D2181">
        <v>-0.66</v>
      </c>
      <c r="E2181">
        <v>1.798</v>
      </c>
      <c r="F2181" s="4">
        <v>4033</v>
      </c>
      <c r="G2181" s="5" t="str">
        <f>F2181&amp;"_"&amp;COUNTIF($F$2:$F2181,F2181)</f>
        <v>4033_1</v>
      </c>
      <c r="H2181" t="s">
        <v>258</v>
      </c>
      <c r="I2181">
        <v>0.156</v>
      </c>
      <c r="J2181" s="2">
        <v>30834.5723</v>
      </c>
      <c r="K2181" s="2">
        <v>85155.882800000007</v>
      </c>
      <c r="L2181" s="2">
        <v>88219.218800000002</v>
      </c>
      <c r="M2181" s="1">
        <f>MIN(J2181:L2181)</f>
        <v>30834.5723</v>
      </c>
      <c r="N2181" s="3">
        <f t="shared" si="1123"/>
        <v>1</v>
      </c>
      <c r="O2181" s="3">
        <f t="shared" si="1124"/>
        <v>2.7617014425071176</v>
      </c>
      <c r="P2181" s="3">
        <f t="shared" si="1125"/>
        <v>2.861048888296077</v>
      </c>
      <c r="Q2181" s="3"/>
      <c r="S2181">
        <v>7001</v>
      </c>
      <c r="T2181">
        <v>2</v>
      </c>
      <c r="U2181">
        <v>0.09</v>
      </c>
      <c r="V2181">
        <v>1.472</v>
      </c>
      <c r="W2181" s="4">
        <v>4068</v>
      </c>
      <c r="X2181" s="5" t="str">
        <f>W2181&amp;"_"&amp;COUNTIF($W$2:$W2181,W2181)</f>
        <v>4068_1</v>
      </c>
      <c r="Y2181" t="s">
        <v>839</v>
      </c>
      <c r="Z2181">
        <v>7.1999999999999995E-2</v>
      </c>
      <c r="AA2181" s="1">
        <v>1080651.5</v>
      </c>
      <c r="AB2181" s="1">
        <v>1154552.625</v>
      </c>
      <c r="AC2181" s="1">
        <v>980351.25</v>
      </c>
      <c r="AD2181" s="1">
        <f>MIN(AA2181:AC2181)</f>
        <v>980351.25</v>
      </c>
      <c r="AE2181" s="3">
        <f t="shared" si="1126"/>
        <v>1.10231052390661</v>
      </c>
      <c r="AF2181" s="3">
        <f t="shared" si="1127"/>
        <v>1.1776928167327783</v>
      </c>
      <c r="AG2181" s="3">
        <f t="shared" si="1128"/>
        <v>1</v>
      </c>
      <c r="AH2181" s="3"/>
      <c r="AJ2181">
        <v>14275</v>
      </c>
      <c r="AK2181">
        <v>2</v>
      </c>
      <c r="AL2181">
        <v>1.7</v>
      </c>
      <c r="AM2181">
        <v>1.724</v>
      </c>
      <c r="AN2181" s="4">
        <v>4082</v>
      </c>
      <c r="AO2181" s="5" t="str">
        <f>AN2181&amp;"_"&amp;COUNTIF($AN$2:$AN2181,AN2181)</f>
        <v>4082_2</v>
      </c>
      <c r="AP2181" t="s">
        <v>710</v>
      </c>
      <c r="AQ2181">
        <v>0.16300000000000001</v>
      </c>
      <c r="AR2181" s="1">
        <v>33970.410199999998</v>
      </c>
      <c r="AS2181" s="1">
        <v>32704.468799999999</v>
      </c>
      <c r="AT2181" s="1">
        <v>28590.050800000001</v>
      </c>
      <c r="AU2181" s="1">
        <f>MIN(AR2181:AT2181)</f>
        <v>28590.050800000001</v>
      </c>
      <c r="AV2181" s="3">
        <f t="shared" si="1129"/>
        <v>1.1881899209497031</v>
      </c>
      <c r="AW2181" s="3">
        <f t="shared" si="1130"/>
        <v>1.1439108320856848</v>
      </c>
      <c r="AX2181" s="3">
        <f t="shared" si="1131"/>
        <v>1</v>
      </c>
      <c r="AZ2181" t="s">
        <v>2854</v>
      </c>
      <c r="BA2181">
        <v>2914</v>
      </c>
      <c r="BB2181" t="s">
        <v>5143</v>
      </c>
      <c r="BC2181" s="17">
        <f t="shared" si="1132"/>
        <v>6.9000000000000006E-2</v>
      </c>
      <c r="BD2181" s="17">
        <f t="shared" si="1133"/>
        <v>0.03</v>
      </c>
      <c r="BE2181" s="17" t="str">
        <f t="shared" si="1134"/>
        <v>N/D</v>
      </c>
      <c r="BF2181" s="2">
        <f t="shared" si="1135"/>
        <v>12885.988300000001</v>
      </c>
      <c r="BG2181" s="2">
        <f t="shared" si="1136"/>
        <v>28422.359400000001</v>
      </c>
      <c r="BH2181" s="2">
        <f t="shared" si="1137"/>
        <v>22976.175800000001</v>
      </c>
      <c r="BI2181" s="2">
        <f t="shared" si="1138"/>
        <v>21630.675800000001</v>
      </c>
      <c r="BJ2181" s="2">
        <f t="shared" si="1139"/>
        <v>29199.853500000001</v>
      </c>
      <c r="BK2181" s="2">
        <f t="shared" si="1140"/>
        <v>26958.337899999999</v>
      </c>
      <c r="BL2181" s="2" t="str">
        <f t="shared" si="1141"/>
        <v>N/D</v>
      </c>
      <c r="BM2181" s="2" t="str">
        <f t="shared" si="1142"/>
        <v>N/D</v>
      </c>
      <c r="BN2181" s="2" t="str">
        <f t="shared" si="1143"/>
        <v>N/D</v>
      </c>
      <c r="BO2181" s="17">
        <f t="shared" si="1144"/>
        <v>1</v>
      </c>
      <c r="BP2181" s="17">
        <f t="shared" si="1145"/>
        <v>2.2056794355462825</v>
      </c>
      <c r="BQ2181" s="17">
        <f t="shared" si="1146"/>
        <v>1.7830355937852278</v>
      </c>
      <c r="BR2181" s="17">
        <f t="shared" si="1147"/>
        <v>1</v>
      </c>
      <c r="BS2181" s="17">
        <f t="shared" si="1148"/>
        <v>1.3499279342904302</v>
      </c>
      <c r="BT2181" s="17">
        <f t="shared" si="1149"/>
        <v>1.2463012320678395</v>
      </c>
      <c r="BU2181" s="17" t="str">
        <f t="shared" si="1150"/>
        <v>N/D</v>
      </c>
      <c r="BV2181" s="17" t="str">
        <f t="shared" si="1151"/>
        <v>N/D</v>
      </c>
      <c r="BW2181" s="17" t="str">
        <f t="shared" si="1152"/>
        <v>N/D</v>
      </c>
      <c r="BX2181" s="20">
        <f t="shared" si="1153"/>
        <v>1</v>
      </c>
      <c r="BY2181" s="20">
        <f t="shared" si="1154"/>
        <v>1.7778036849183563</v>
      </c>
      <c r="BZ2181" s="20">
        <f t="shared" si="1155"/>
        <v>1.5146684129265338</v>
      </c>
    </row>
    <row r="2182" spans="2:78" x14ac:dyDescent="0.25">
      <c r="B2182">
        <v>11883</v>
      </c>
      <c r="C2182">
        <v>2</v>
      </c>
      <c r="D2182">
        <v>-0.84</v>
      </c>
      <c r="E2182">
        <v>1.708</v>
      </c>
      <c r="F2182" s="4">
        <v>4033</v>
      </c>
      <c r="G2182" s="5" t="str">
        <f>F2182&amp;"_"&amp;COUNTIF($F$2:$F2182,F2182)</f>
        <v>4033_2</v>
      </c>
      <c r="H2182" t="s">
        <v>258</v>
      </c>
      <c r="I2182">
        <v>0.16300000000000001</v>
      </c>
      <c r="J2182" s="2">
        <v>24091.3145</v>
      </c>
      <c r="K2182" s="2">
        <v>55755.792999999998</v>
      </c>
      <c r="L2182" s="2">
        <v>61987.953099999999</v>
      </c>
      <c r="M2182" s="1">
        <f>MIN(J2182:L2182)</f>
        <v>24091.3145</v>
      </c>
      <c r="N2182" s="3">
        <f t="shared" si="1123"/>
        <v>1</v>
      </c>
      <c r="O2182" s="3">
        <f t="shared" si="1124"/>
        <v>2.3143524609252846</v>
      </c>
      <c r="P2182" s="3">
        <f t="shared" si="1125"/>
        <v>2.5730415457404785</v>
      </c>
      <c r="Q2182" s="3"/>
      <c r="S2182">
        <v>7045</v>
      </c>
      <c r="T2182">
        <v>2</v>
      </c>
      <c r="U2182">
        <v>0.22</v>
      </c>
      <c r="V2182">
        <v>1.155</v>
      </c>
      <c r="W2182" s="4">
        <v>4068</v>
      </c>
      <c r="X2182" s="5" t="str">
        <f>W2182&amp;"_"&amp;COUNTIF($W$2:$W2182,W2182)</f>
        <v>4068_2</v>
      </c>
      <c r="Y2182" t="s">
        <v>839</v>
      </c>
      <c r="Z2182">
        <v>4.9000000000000002E-2</v>
      </c>
      <c r="AA2182" s="1">
        <v>1094815.375</v>
      </c>
      <c r="AB2182" s="1">
        <v>997717.25</v>
      </c>
      <c r="AC2182" s="1">
        <v>943605.8125</v>
      </c>
      <c r="AD2182" s="1">
        <f>MIN(AA2182:AC2182)</f>
        <v>943605.8125</v>
      </c>
      <c r="AE2182" s="3">
        <f t="shared" si="1126"/>
        <v>1.1602465356793252</v>
      </c>
      <c r="AF2182" s="3">
        <f t="shared" si="1127"/>
        <v>1.057345383827847</v>
      </c>
      <c r="AG2182" s="3">
        <f t="shared" si="1128"/>
        <v>1</v>
      </c>
      <c r="AH2182" s="3"/>
      <c r="AJ2182">
        <v>10427</v>
      </c>
      <c r="AK2182">
        <v>2</v>
      </c>
      <c r="AL2182">
        <v>-0.63</v>
      </c>
      <c r="AM2182">
        <v>1.4510000000000001</v>
      </c>
      <c r="AN2182" s="4">
        <v>4084</v>
      </c>
      <c r="AO2182" s="5" t="str">
        <f>AN2182&amp;"_"&amp;COUNTIF($AN$2:$AN2182,AN2182)</f>
        <v>4084_1</v>
      </c>
      <c r="AP2182" t="s">
        <v>478</v>
      </c>
      <c r="AQ2182">
        <v>0.13400000000000001</v>
      </c>
      <c r="AR2182" s="1">
        <v>135113.6562</v>
      </c>
      <c r="AS2182" s="1">
        <v>111348.4219</v>
      </c>
      <c r="AT2182" s="1">
        <v>92341.265599999999</v>
      </c>
      <c r="AU2182" s="1">
        <f>MIN(AR2182:AT2182)</f>
        <v>92341.265599999999</v>
      </c>
      <c r="AV2182" s="3">
        <f t="shared" si="1129"/>
        <v>1.4631990943819162</v>
      </c>
      <c r="AW2182" s="3">
        <f t="shared" si="1130"/>
        <v>1.2058359951696396</v>
      </c>
      <c r="AX2182" s="3">
        <f t="shared" si="1131"/>
        <v>1</v>
      </c>
      <c r="AZ2182" t="s">
        <v>2855</v>
      </c>
      <c r="BA2182">
        <v>2914</v>
      </c>
      <c r="BB2182" t="s">
        <v>5143</v>
      </c>
      <c r="BC2182" s="17">
        <f t="shared" si="1132"/>
        <v>5.3999999999999999E-2</v>
      </c>
      <c r="BD2182" s="17" t="str">
        <f t="shared" si="1133"/>
        <v>N/D</v>
      </c>
      <c r="BE2182" s="17" t="str">
        <f t="shared" si="1134"/>
        <v>N/D</v>
      </c>
      <c r="BF2182" s="2">
        <f t="shared" si="1135"/>
        <v>35801.679700000001</v>
      </c>
      <c r="BG2182" s="2">
        <f t="shared" si="1136"/>
        <v>48935.9375</v>
      </c>
      <c r="BH2182" s="2">
        <f t="shared" si="1137"/>
        <v>43065.253900000003</v>
      </c>
      <c r="BI2182" s="2" t="str">
        <f t="shared" si="1138"/>
        <v>N/D</v>
      </c>
      <c r="BJ2182" s="2" t="str">
        <f t="shared" si="1139"/>
        <v>N/D</v>
      </c>
      <c r="BK2182" s="2" t="str">
        <f t="shared" si="1140"/>
        <v>N/D</v>
      </c>
      <c r="BL2182" s="2" t="str">
        <f t="shared" si="1141"/>
        <v>N/D</v>
      </c>
      <c r="BM2182" s="2" t="str">
        <f t="shared" si="1142"/>
        <v>N/D</v>
      </c>
      <c r="BN2182" s="2" t="str">
        <f t="shared" si="1143"/>
        <v>N/D</v>
      </c>
      <c r="BO2182" s="17">
        <f t="shared" si="1144"/>
        <v>1</v>
      </c>
      <c r="BP2182" s="17">
        <f t="shared" si="1145"/>
        <v>1.3668614967246913</v>
      </c>
      <c r="BQ2182" s="17">
        <f t="shared" si="1146"/>
        <v>1.2028836149830144</v>
      </c>
      <c r="BR2182" s="17" t="str">
        <f t="shared" si="1147"/>
        <v>N/D</v>
      </c>
      <c r="BS2182" s="17" t="str">
        <f t="shared" si="1148"/>
        <v>N/D</v>
      </c>
      <c r="BT2182" s="17" t="str">
        <f t="shared" si="1149"/>
        <v>N/D</v>
      </c>
      <c r="BU2182" s="17" t="str">
        <f t="shared" si="1150"/>
        <v>N/D</v>
      </c>
      <c r="BV2182" s="17" t="str">
        <f t="shared" si="1151"/>
        <v>N/D</v>
      </c>
      <c r="BW2182" s="17" t="str">
        <f t="shared" si="1152"/>
        <v>N/D</v>
      </c>
      <c r="BX2182" s="20">
        <f t="shared" si="1153"/>
        <v>1</v>
      </c>
      <c r="BY2182" s="20">
        <f t="shared" si="1154"/>
        <v>1.3668614967246913</v>
      </c>
      <c r="BZ2182" s="20">
        <f t="shared" si="1155"/>
        <v>1.2028836149830144</v>
      </c>
    </row>
    <row r="2183" spans="2:78" x14ac:dyDescent="0.25">
      <c r="B2183">
        <v>11815</v>
      </c>
      <c r="C2183">
        <v>2</v>
      </c>
      <c r="D2183">
        <v>-0.67</v>
      </c>
      <c r="E2183">
        <v>1.6950000000000001</v>
      </c>
      <c r="F2183" s="4">
        <v>4033</v>
      </c>
      <c r="G2183" s="5" t="str">
        <f>F2183&amp;"_"&amp;COUNTIF($F$2:$F2183,F2183)</f>
        <v>4033_3</v>
      </c>
      <c r="H2183" t="s">
        <v>258</v>
      </c>
      <c r="I2183">
        <v>0.16400000000000001</v>
      </c>
      <c r="J2183" s="2">
        <v>30538.2012</v>
      </c>
      <c r="K2183" s="2">
        <v>67841.75</v>
      </c>
      <c r="L2183" s="2">
        <v>68550.445300000007</v>
      </c>
      <c r="M2183" s="1">
        <f>MIN(J2183:L2183)</f>
        <v>30538.2012</v>
      </c>
      <c r="N2183" s="3">
        <f t="shared" si="1123"/>
        <v>1</v>
      </c>
      <c r="O2183" s="3">
        <f t="shared" si="1124"/>
        <v>2.221537200429474</v>
      </c>
      <c r="P2183" s="3">
        <f t="shared" si="1125"/>
        <v>2.2447440453696403</v>
      </c>
      <c r="Q2183" s="3"/>
      <c r="S2183">
        <v>9144</v>
      </c>
      <c r="T2183">
        <v>2</v>
      </c>
      <c r="U2183">
        <v>-1.01</v>
      </c>
      <c r="V2183">
        <v>1.6519999999999999</v>
      </c>
      <c r="W2183" s="4">
        <v>4073</v>
      </c>
      <c r="X2183" s="5" t="str">
        <f>W2183&amp;"_"&amp;COUNTIF($W$2:$W2183,W2183)</f>
        <v>4073_1</v>
      </c>
      <c r="Y2183" t="s">
        <v>522</v>
      </c>
      <c r="Z2183">
        <v>0.14699999999999999</v>
      </c>
      <c r="AA2183" s="1">
        <v>105113.7812</v>
      </c>
      <c r="AB2183" s="1">
        <v>97367.210900000005</v>
      </c>
      <c r="AC2183" s="1">
        <v>92169.453099999999</v>
      </c>
      <c r="AD2183" s="1">
        <f>MIN(AA2183:AC2183)</f>
        <v>92169.453099999999</v>
      </c>
      <c r="AE2183" s="3">
        <f t="shared" si="1126"/>
        <v>1.1404405436360348</v>
      </c>
      <c r="AF2183" s="3">
        <f t="shared" si="1127"/>
        <v>1.056393497250772</v>
      </c>
      <c r="AG2183" s="3">
        <f t="shared" si="1128"/>
        <v>1</v>
      </c>
      <c r="AH2183" s="3"/>
      <c r="AJ2183">
        <v>10465</v>
      </c>
      <c r="AK2183">
        <v>2</v>
      </c>
      <c r="AL2183">
        <v>-0.68</v>
      </c>
      <c r="AM2183">
        <v>1.1040000000000001</v>
      </c>
      <c r="AN2183" s="4">
        <v>4084</v>
      </c>
      <c r="AO2183" s="5" t="str">
        <f>AN2183&amp;"_"&amp;COUNTIF($AN$2:$AN2183,AN2183)</f>
        <v>4084_2</v>
      </c>
      <c r="AP2183" t="s">
        <v>478</v>
      </c>
      <c r="AQ2183">
        <v>0.17399999999999999</v>
      </c>
      <c r="AR2183" s="1">
        <v>119564.86719999999</v>
      </c>
      <c r="AS2183" s="1">
        <v>103612.21090000001</v>
      </c>
      <c r="AT2183" s="1">
        <v>94766.289099999995</v>
      </c>
      <c r="AU2183" s="1">
        <f>MIN(AR2183:AT2183)</f>
        <v>94766.289099999995</v>
      </c>
      <c r="AV2183" s="3">
        <f t="shared" si="1129"/>
        <v>1.2616814305541906</v>
      </c>
      <c r="AW2183" s="3">
        <f t="shared" si="1130"/>
        <v>1.0933446047535484</v>
      </c>
      <c r="AX2183" s="3">
        <f t="shared" si="1131"/>
        <v>1</v>
      </c>
      <c r="AZ2183" t="s">
        <v>2856</v>
      </c>
      <c r="BA2183">
        <v>2915</v>
      </c>
      <c r="BB2183" t="s">
        <v>5144</v>
      </c>
      <c r="BC2183" s="17">
        <f t="shared" si="1132"/>
        <v>0.254</v>
      </c>
      <c r="BD2183" s="17">
        <f t="shared" si="1133"/>
        <v>0.23599999999999999</v>
      </c>
      <c r="BE2183" s="17">
        <f t="shared" si="1134"/>
        <v>0.11899999999999999</v>
      </c>
      <c r="BF2183" s="2">
        <f t="shared" si="1135"/>
        <v>1205736</v>
      </c>
      <c r="BG2183" s="2">
        <f t="shared" si="1136"/>
        <v>1657721.375</v>
      </c>
      <c r="BH2183" s="2">
        <f t="shared" si="1137"/>
        <v>1577045.875</v>
      </c>
      <c r="BI2183" s="2">
        <f t="shared" si="1138"/>
        <v>1332691.5</v>
      </c>
      <c r="BJ2183" s="2">
        <f t="shared" si="1139"/>
        <v>1171568.625</v>
      </c>
      <c r="BK2183" s="2">
        <f t="shared" si="1140"/>
        <v>1055418.625</v>
      </c>
      <c r="BL2183" s="2">
        <f t="shared" si="1141"/>
        <v>2127343.25</v>
      </c>
      <c r="BM2183" s="2">
        <f t="shared" si="1142"/>
        <v>1712338.625</v>
      </c>
      <c r="BN2183" s="2">
        <f t="shared" si="1143"/>
        <v>1714983</v>
      </c>
      <c r="BO2183" s="17">
        <f t="shared" si="1144"/>
        <v>1</v>
      </c>
      <c r="BP2183" s="17">
        <f t="shared" si="1145"/>
        <v>1.3748626357676972</v>
      </c>
      <c r="BQ2183" s="17">
        <f t="shared" si="1146"/>
        <v>1.3079528810618577</v>
      </c>
      <c r="BR2183" s="17">
        <f t="shared" si="1147"/>
        <v>1.2627136459715216</v>
      </c>
      <c r="BS2183" s="17">
        <f t="shared" si="1148"/>
        <v>1.110051118341786</v>
      </c>
      <c r="BT2183" s="17">
        <f t="shared" si="1149"/>
        <v>1</v>
      </c>
      <c r="BU2183" s="17">
        <f t="shared" si="1150"/>
        <v>1.242361305725963</v>
      </c>
      <c r="BV2183" s="17">
        <f t="shared" si="1151"/>
        <v>1</v>
      </c>
      <c r="BW2183" s="17">
        <f t="shared" si="1152"/>
        <v>1.0015443061094298</v>
      </c>
      <c r="BX2183" s="20">
        <f t="shared" si="1153"/>
        <v>1.1683583172324947</v>
      </c>
      <c r="BY2183" s="20">
        <f t="shared" si="1154"/>
        <v>1.1616379180364944</v>
      </c>
      <c r="BZ2183" s="20">
        <f t="shared" si="1155"/>
        <v>1.1031657290570958</v>
      </c>
    </row>
    <row r="2184" spans="2:78" x14ac:dyDescent="0.25">
      <c r="B2184">
        <v>11206</v>
      </c>
      <c r="C2184">
        <v>2</v>
      </c>
      <c r="D2184">
        <v>-0.66</v>
      </c>
      <c r="E2184">
        <v>1.669</v>
      </c>
      <c r="F2184" s="4">
        <v>4034</v>
      </c>
      <c r="G2184" s="5" t="str">
        <f>F2184&amp;"_"&amp;COUNTIF($F$2:$F2184,F2184)</f>
        <v>4034_1</v>
      </c>
      <c r="H2184" t="s">
        <v>402</v>
      </c>
      <c r="I2184">
        <v>9.5000000000000001E-2</v>
      </c>
      <c r="J2184" s="2">
        <v>102963.47659999999</v>
      </c>
      <c r="K2184" s="2">
        <v>100592.49219999999</v>
      </c>
      <c r="L2184" s="2">
        <v>97251.335900000005</v>
      </c>
      <c r="M2184" s="1">
        <f>MIN(J2184:L2184)</f>
        <v>97251.335900000005</v>
      </c>
      <c r="N2184" s="3">
        <f t="shared" si="1123"/>
        <v>1.0587358584551843</v>
      </c>
      <c r="O2184" s="3">
        <f t="shared" si="1124"/>
        <v>1.0343558910433435</v>
      </c>
      <c r="P2184" s="3">
        <f t="shared" si="1125"/>
        <v>1</v>
      </c>
      <c r="Q2184" s="3"/>
      <c r="S2184">
        <v>9189</v>
      </c>
      <c r="T2184">
        <v>2</v>
      </c>
      <c r="U2184">
        <v>-1.02</v>
      </c>
      <c r="V2184">
        <v>1.4510000000000001</v>
      </c>
      <c r="W2184" s="4">
        <v>4073</v>
      </c>
      <c r="X2184" s="5" t="str">
        <f>W2184&amp;"_"&amp;COUNTIF($W$2:$W2184,W2184)</f>
        <v>4073_2</v>
      </c>
      <c r="Y2184" t="s">
        <v>522</v>
      </c>
      <c r="Z2184">
        <v>0.11799999999999999</v>
      </c>
      <c r="AA2184" s="1">
        <v>198243.9062</v>
      </c>
      <c r="AB2184" s="1">
        <v>149666.07810000001</v>
      </c>
      <c r="AC2184" s="1">
        <v>137699.9375</v>
      </c>
      <c r="AD2184" s="1">
        <f>MIN(AA2184:AC2184)</f>
        <v>137699.9375</v>
      </c>
      <c r="AE2184" s="3">
        <f t="shared" si="1126"/>
        <v>1.4396804370372354</v>
      </c>
      <c r="AF2184" s="3">
        <f t="shared" si="1127"/>
        <v>1.0869001164216217</v>
      </c>
      <c r="AG2184" s="3">
        <f t="shared" si="1128"/>
        <v>1</v>
      </c>
      <c r="AH2184" s="3"/>
      <c r="AJ2184">
        <v>10504</v>
      </c>
      <c r="AK2184">
        <v>2</v>
      </c>
      <c r="AL2184">
        <v>-0.8</v>
      </c>
      <c r="AM2184">
        <v>1.069</v>
      </c>
      <c r="AN2184" s="4">
        <v>4084</v>
      </c>
      <c r="AO2184" s="5" t="str">
        <f>AN2184&amp;"_"&amp;COUNTIF($AN$2:$AN2184,AN2184)</f>
        <v>4084_3</v>
      </c>
      <c r="AP2184" t="s">
        <v>478</v>
      </c>
      <c r="AQ2184">
        <v>0.24199999999999999</v>
      </c>
      <c r="AR2184" s="1">
        <v>82009.8125</v>
      </c>
      <c r="AS2184" s="1">
        <v>69720.718800000002</v>
      </c>
      <c r="AT2184" s="1">
        <v>56354.019500000002</v>
      </c>
      <c r="AU2184" s="1">
        <f>MIN(AR2184:AT2184)</f>
        <v>56354.019500000002</v>
      </c>
      <c r="AV2184" s="3">
        <f t="shared" si="1129"/>
        <v>1.4552611016504333</v>
      </c>
      <c r="AW2184" s="3">
        <f t="shared" si="1130"/>
        <v>1.2371915866622434</v>
      </c>
      <c r="AX2184" s="3">
        <f t="shared" si="1131"/>
        <v>1</v>
      </c>
      <c r="AZ2184" t="s">
        <v>2857</v>
      </c>
      <c r="BA2184">
        <v>2915</v>
      </c>
      <c r="BB2184" t="s">
        <v>5144</v>
      </c>
      <c r="BC2184" s="17">
        <f t="shared" si="1132"/>
        <v>3.3000000000000002E-2</v>
      </c>
      <c r="BD2184" s="17">
        <f t="shared" si="1133"/>
        <v>8.9999999999999993E-3</v>
      </c>
      <c r="BE2184" s="17">
        <f t="shared" si="1134"/>
        <v>0.24099999999999999</v>
      </c>
      <c r="BF2184" s="2">
        <f t="shared" si="1135"/>
        <v>1976664.25</v>
      </c>
      <c r="BG2184" s="2">
        <f t="shared" si="1136"/>
        <v>2315338.25</v>
      </c>
      <c r="BH2184" s="2">
        <f t="shared" si="1137"/>
        <v>2422975</v>
      </c>
      <c r="BI2184" s="2">
        <f t="shared" si="1138"/>
        <v>2261087</v>
      </c>
      <c r="BJ2184" s="2">
        <f t="shared" si="1139"/>
        <v>2266598.75</v>
      </c>
      <c r="BK2184" s="2">
        <f t="shared" si="1140"/>
        <v>2158960.5</v>
      </c>
      <c r="BL2184" s="2">
        <f t="shared" si="1141"/>
        <v>1291768.875</v>
      </c>
      <c r="BM2184" s="2">
        <f t="shared" si="1142"/>
        <v>1081584.5</v>
      </c>
      <c r="BN2184" s="2">
        <f t="shared" si="1143"/>
        <v>983291.875</v>
      </c>
      <c r="BO2184" s="17">
        <f t="shared" si="1144"/>
        <v>1</v>
      </c>
      <c r="BP2184" s="17">
        <f t="shared" si="1145"/>
        <v>1.1713361285306798</v>
      </c>
      <c r="BQ2184" s="17">
        <f t="shared" si="1146"/>
        <v>1.225789862896544</v>
      </c>
      <c r="BR2184" s="17">
        <f t="shared" si="1147"/>
        <v>1.0473035518713751</v>
      </c>
      <c r="BS2184" s="17">
        <f t="shared" si="1148"/>
        <v>1.0498565165967604</v>
      </c>
      <c r="BT2184" s="17">
        <f t="shared" si="1149"/>
        <v>1</v>
      </c>
      <c r="BU2184" s="17">
        <f t="shared" si="1150"/>
        <v>1.3137186504261515</v>
      </c>
      <c r="BV2184" s="17">
        <f t="shared" si="1151"/>
        <v>1.0999628162289046</v>
      </c>
      <c r="BW2184" s="17">
        <f t="shared" si="1152"/>
        <v>1</v>
      </c>
      <c r="BX2184" s="20">
        <f t="shared" si="1153"/>
        <v>1.1203407340991756</v>
      </c>
      <c r="BY2184" s="20">
        <f t="shared" si="1154"/>
        <v>1.1070518204521149</v>
      </c>
      <c r="BZ2184" s="20">
        <f t="shared" si="1155"/>
        <v>1.0752632876321815</v>
      </c>
    </row>
    <row r="2185" spans="2:78" x14ac:dyDescent="0.25">
      <c r="B2185">
        <v>11252</v>
      </c>
      <c r="C2185">
        <v>2</v>
      </c>
      <c r="D2185">
        <v>-0.28000000000000003</v>
      </c>
      <c r="E2185">
        <v>1.538</v>
      </c>
      <c r="F2185" s="4">
        <v>4034</v>
      </c>
      <c r="G2185" s="5" t="str">
        <f>F2185&amp;"_"&amp;COUNTIF($F$2:$F2185,F2185)</f>
        <v>4034_2</v>
      </c>
      <c r="H2185" t="s">
        <v>402</v>
      </c>
      <c r="I2185">
        <v>6.3E-2</v>
      </c>
      <c r="J2185" s="2">
        <v>309421.53120000003</v>
      </c>
      <c r="K2185" s="2">
        <v>441581.125</v>
      </c>
      <c r="L2185" s="2">
        <v>420753.375</v>
      </c>
      <c r="M2185" s="1">
        <f>MIN(J2185:L2185)</f>
        <v>309421.53120000003</v>
      </c>
      <c r="N2185" s="3">
        <f t="shared" si="1123"/>
        <v>1</v>
      </c>
      <c r="O2185" s="3">
        <f t="shared" si="1124"/>
        <v>1.427118285167351</v>
      </c>
      <c r="P2185" s="3">
        <f t="shared" si="1125"/>
        <v>1.3598063889356125</v>
      </c>
      <c r="Q2185" s="3"/>
      <c r="S2185">
        <v>8670</v>
      </c>
      <c r="T2185">
        <v>2</v>
      </c>
      <c r="U2185">
        <v>-0.16</v>
      </c>
      <c r="V2185">
        <v>1.4910000000000001</v>
      </c>
      <c r="W2185" s="4">
        <v>4074</v>
      </c>
      <c r="X2185" s="5" t="str">
        <f>W2185&amp;"_"&amp;COUNTIF($W$2:$W2185,W2185)</f>
        <v>4074_1</v>
      </c>
      <c r="Y2185" t="s">
        <v>292</v>
      </c>
      <c r="Z2185">
        <v>0.15</v>
      </c>
      <c r="AA2185" s="1">
        <v>132033.10939999999</v>
      </c>
      <c r="AB2185" s="1">
        <v>105661.9844</v>
      </c>
      <c r="AC2185" s="1">
        <v>91791.226599999995</v>
      </c>
      <c r="AD2185" s="1">
        <f>MIN(AA2185:AC2185)</f>
        <v>91791.226599999995</v>
      </c>
      <c r="AE2185" s="3">
        <f t="shared" si="1126"/>
        <v>1.4384066352589735</v>
      </c>
      <c r="AF2185" s="3">
        <f t="shared" si="1127"/>
        <v>1.1511120214183956</v>
      </c>
      <c r="AG2185" s="3">
        <f t="shared" si="1128"/>
        <v>1</v>
      </c>
      <c r="AH2185" s="3"/>
      <c r="AJ2185">
        <v>12630</v>
      </c>
      <c r="AK2185">
        <v>2</v>
      </c>
      <c r="AL2185">
        <v>-0.16</v>
      </c>
      <c r="AM2185">
        <v>1.6479999999999999</v>
      </c>
      <c r="AN2185" s="4">
        <v>4089</v>
      </c>
      <c r="AO2185" s="5" t="str">
        <f>AN2185&amp;"_"&amp;COUNTIF($AN$2:$AN2185,AN2185)</f>
        <v>4089_1</v>
      </c>
      <c r="AP2185" t="s">
        <v>333</v>
      </c>
      <c r="AQ2185">
        <v>0.157</v>
      </c>
      <c r="AR2185" s="1">
        <v>23246.793000000001</v>
      </c>
      <c r="AS2185" s="1">
        <v>21408.793000000001</v>
      </c>
      <c r="AT2185" s="1">
        <v>27320.456999999999</v>
      </c>
      <c r="AU2185" s="1">
        <f>MIN(AR2185:AT2185)</f>
        <v>21408.793000000001</v>
      </c>
      <c r="AV2185" s="3">
        <f t="shared" si="1129"/>
        <v>1.0858525746874192</v>
      </c>
      <c r="AW2185" s="3">
        <f t="shared" si="1130"/>
        <v>1</v>
      </c>
      <c r="AX2185" s="3">
        <f t="shared" si="1131"/>
        <v>1.2761325218100803</v>
      </c>
      <c r="AZ2185" t="s">
        <v>2858</v>
      </c>
      <c r="BA2185">
        <v>2915</v>
      </c>
      <c r="BB2185" t="s">
        <v>5144</v>
      </c>
      <c r="BC2185" s="17">
        <f t="shared" si="1132"/>
        <v>2.8000000000000001E-2</v>
      </c>
      <c r="BD2185" s="17">
        <f t="shared" si="1133"/>
        <v>3.4000000000000002E-2</v>
      </c>
      <c r="BE2185" s="17">
        <f t="shared" si="1134"/>
        <v>0.03</v>
      </c>
      <c r="BF2185" s="2">
        <f t="shared" si="1135"/>
        <v>449685.625</v>
      </c>
      <c r="BG2185" s="2">
        <f t="shared" si="1136"/>
        <v>483460.4375</v>
      </c>
      <c r="BH2185" s="2">
        <f t="shared" si="1137"/>
        <v>478488.09379999997</v>
      </c>
      <c r="BI2185" s="2">
        <f t="shared" si="1138"/>
        <v>342424.9375</v>
      </c>
      <c r="BJ2185" s="2">
        <f t="shared" si="1139"/>
        <v>351712</v>
      </c>
      <c r="BK2185" s="2">
        <f t="shared" si="1140"/>
        <v>317283.53120000003</v>
      </c>
      <c r="BL2185" s="2">
        <f t="shared" si="1141"/>
        <v>330812.375</v>
      </c>
      <c r="BM2185" s="2">
        <f t="shared" si="1142"/>
        <v>279211.09379999997</v>
      </c>
      <c r="BN2185" s="2">
        <f t="shared" si="1143"/>
        <v>258461.73439999999</v>
      </c>
      <c r="BO2185" s="17">
        <f t="shared" si="1144"/>
        <v>1</v>
      </c>
      <c r="BP2185" s="17">
        <f t="shared" si="1145"/>
        <v>1.0751076098996939</v>
      </c>
      <c r="BQ2185" s="17">
        <f t="shared" si="1146"/>
        <v>1.0640502324262644</v>
      </c>
      <c r="BR2185" s="17">
        <f t="shared" si="1147"/>
        <v>1.0792395565093231</v>
      </c>
      <c r="BS2185" s="17">
        <f t="shared" si="1148"/>
        <v>1.1085101034705074</v>
      </c>
      <c r="BT2185" s="17">
        <f t="shared" si="1149"/>
        <v>1</v>
      </c>
      <c r="BU2185" s="17">
        <f t="shared" si="1150"/>
        <v>1.2799278615380212</v>
      </c>
      <c r="BV2185" s="17">
        <f t="shared" si="1151"/>
        <v>1.0802801987232968</v>
      </c>
      <c r="BW2185" s="17">
        <f t="shared" si="1152"/>
        <v>1</v>
      </c>
      <c r="BX2185" s="20">
        <f t="shared" si="1153"/>
        <v>1.1197224726824482</v>
      </c>
      <c r="BY2185" s="20">
        <f t="shared" si="1154"/>
        <v>1.0879659706978326</v>
      </c>
      <c r="BZ2185" s="20">
        <f t="shared" si="1155"/>
        <v>1.0213500774754214</v>
      </c>
    </row>
    <row r="2186" spans="2:78" x14ac:dyDescent="0.25">
      <c r="B2186">
        <v>11288</v>
      </c>
      <c r="C2186">
        <v>2</v>
      </c>
      <c r="D2186">
        <v>-0.19</v>
      </c>
      <c r="E2186">
        <v>1.4430000000000001</v>
      </c>
      <c r="F2186" s="4">
        <v>4034</v>
      </c>
      <c r="G2186" s="5" t="str">
        <f>F2186&amp;"_"&amp;COUNTIF($F$2:$F2186,F2186)</f>
        <v>4034_3</v>
      </c>
      <c r="H2186" t="s">
        <v>402</v>
      </c>
      <c r="I2186">
        <v>3.5999999999999997E-2</v>
      </c>
      <c r="J2186" s="2">
        <v>407225.71879999997</v>
      </c>
      <c r="K2186" s="2">
        <v>623642</v>
      </c>
      <c r="L2186" s="2">
        <v>644497.1875</v>
      </c>
      <c r="M2186" s="1">
        <f>MIN(J2186:L2186)</f>
        <v>407225.71879999997</v>
      </c>
      <c r="N2186" s="3">
        <f t="shared" si="1123"/>
        <v>1</v>
      </c>
      <c r="O2186" s="3">
        <f t="shared" si="1124"/>
        <v>1.531440602125349</v>
      </c>
      <c r="P2186" s="3">
        <f t="shared" si="1125"/>
        <v>1.5826534468382405</v>
      </c>
      <c r="Q2186" s="3"/>
      <c r="S2186">
        <v>8713</v>
      </c>
      <c r="T2186">
        <v>2</v>
      </c>
      <c r="U2186">
        <v>0.18</v>
      </c>
      <c r="V2186">
        <v>1.39</v>
      </c>
      <c r="W2186" s="4">
        <v>4074</v>
      </c>
      <c r="X2186" s="5" t="str">
        <f>W2186&amp;"_"&amp;COUNTIF($W$2:$W2186,W2186)</f>
        <v>4074_2</v>
      </c>
      <c r="Y2186" t="s">
        <v>292</v>
      </c>
      <c r="Z2186">
        <v>7.4999999999999997E-2</v>
      </c>
      <c r="AA2186" s="1">
        <v>362134</v>
      </c>
      <c r="AB2186" s="1">
        <v>189199.3438</v>
      </c>
      <c r="AC2186" s="1">
        <v>164735.5</v>
      </c>
      <c r="AD2186" s="1">
        <f>MIN(AA2186:AC2186)</f>
        <v>164735.5</v>
      </c>
      <c r="AE2186" s="3">
        <f t="shared" si="1126"/>
        <v>2.1982754172597891</v>
      </c>
      <c r="AF2186" s="3">
        <f t="shared" si="1127"/>
        <v>1.1485037760531276</v>
      </c>
      <c r="AG2186" s="3">
        <f t="shared" si="1128"/>
        <v>1</v>
      </c>
      <c r="AH2186" s="3"/>
      <c r="AJ2186">
        <v>12227</v>
      </c>
      <c r="AK2186">
        <v>2</v>
      </c>
      <c r="AL2186">
        <v>0.24</v>
      </c>
      <c r="AM2186">
        <v>1.827</v>
      </c>
      <c r="AN2186" s="4">
        <v>4090</v>
      </c>
      <c r="AO2186" s="5" t="str">
        <f>AN2186&amp;"_"&amp;COUNTIF($AN$2:$AN2186,AN2186)</f>
        <v>4090_1</v>
      </c>
      <c r="AP2186" t="s">
        <v>220</v>
      </c>
      <c r="AQ2186">
        <v>0.13900000000000001</v>
      </c>
      <c r="AR2186" s="1">
        <v>52572.4375</v>
      </c>
      <c r="AS2186" s="1">
        <v>42170.859400000001</v>
      </c>
      <c r="AT2186" s="1">
        <v>47845.625</v>
      </c>
      <c r="AU2186" s="1">
        <f>MIN(AR2186:AT2186)</f>
        <v>42170.859400000001</v>
      </c>
      <c r="AV2186" s="3">
        <f t="shared" si="1129"/>
        <v>1.2466532161779942</v>
      </c>
      <c r="AW2186" s="3">
        <f t="shared" si="1130"/>
        <v>1</v>
      </c>
      <c r="AX2186" s="3">
        <f t="shared" si="1131"/>
        <v>1.1345660411179574</v>
      </c>
      <c r="AZ2186" t="s">
        <v>2859</v>
      </c>
      <c r="BA2186">
        <v>2915</v>
      </c>
      <c r="BB2186" t="s">
        <v>5144</v>
      </c>
      <c r="BC2186" s="17">
        <f t="shared" si="1132"/>
        <v>0.13500000000000001</v>
      </c>
      <c r="BD2186" s="17">
        <f t="shared" si="1133"/>
        <v>0.216</v>
      </c>
      <c r="BE2186" s="17">
        <f t="shared" si="1134"/>
        <v>3.2000000000000001E-2</v>
      </c>
      <c r="BF2186" s="2">
        <f t="shared" si="1135"/>
        <v>221304.5312</v>
      </c>
      <c r="BG2186" s="2">
        <f t="shared" si="1136"/>
        <v>210672.95310000001</v>
      </c>
      <c r="BH2186" s="2">
        <f t="shared" si="1137"/>
        <v>207807.4062</v>
      </c>
      <c r="BI2186" s="2">
        <f t="shared" si="1138"/>
        <v>291667.875</v>
      </c>
      <c r="BJ2186" s="2">
        <f t="shared" si="1139"/>
        <v>265699.84379999997</v>
      </c>
      <c r="BK2186" s="2">
        <f t="shared" si="1140"/>
        <v>228584.57810000001</v>
      </c>
      <c r="BL2186" s="2">
        <f t="shared" si="1141"/>
        <v>414969.96879999997</v>
      </c>
      <c r="BM2186" s="2">
        <f t="shared" si="1142"/>
        <v>341158.21879999997</v>
      </c>
      <c r="BN2186" s="2">
        <f t="shared" si="1143"/>
        <v>298932.15620000003</v>
      </c>
      <c r="BO2186" s="17">
        <f t="shared" si="1144"/>
        <v>1.0649501634557239</v>
      </c>
      <c r="BP2186" s="17">
        <f t="shared" si="1145"/>
        <v>1.0137894358646782</v>
      </c>
      <c r="BQ2186" s="17">
        <f t="shared" si="1146"/>
        <v>1</v>
      </c>
      <c r="BR2186" s="17">
        <f t="shared" si="1147"/>
        <v>1.2759735474035463</v>
      </c>
      <c r="BS2186" s="17">
        <f t="shared" si="1148"/>
        <v>1.1623699464264075</v>
      </c>
      <c r="BT2186" s="17">
        <f t="shared" si="1149"/>
        <v>1</v>
      </c>
      <c r="BU2186" s="17">
        <f t="shared" si="1150"/>
        <v>1.3881744074477054</v>
      </c>
      <c r="BV2186" s="17">
        <f t="shared" si="1151"/>
        <v>1.1412563410265861</v>
      </c>
      <c r="BW2186" s="17">
        <f t="shared" si="1152"/>
        <v>1</v>
      </c>
      <c r="BX2186" s="20">
        <f t="shared" si="1153"/>
        <v>1.2430327061023252</v>
      </c>
      <c r="BY2186" s="20">
        <f t="shared" si="1154"/>
        <v>1.1058052411058907</v>
      </c>
      <c r="BZ2186" s="20">
        <f t="shared" si="1155"/>
        <v>1</v>
      </c>
    </row>
    <row r="2187" spans="2:78" x14ac:dyDescent="0.25">
      <c r="B2187">
        <v>7054</v>
      </c>
      <c r="C2187">
        <v>2</v>
      </c>
      <c r="D2187">
        <v>-0.27</v>
      </c>
      <c r="E2187">
        <v>1.536</v>
      </c>
      <c r="F2187" s="4">
        <v>4036</v>
      </c>
      <c r="G2187" s="5" t="str">
        <f>F2187&amp;"_"&amp;COUNTIF($F$2:$F2187,F2187)</f>
        <v>4036_1</v>
      </c>
      <c r="H2187" t="s">
        <v>547</v>
      </c>
      <c r="I2187">
        <v>0.184</v>
      </c>
      <c r="J2187" s="2">
        <v>131406.0625</v>
      </c>
      <c r="K2187" s="2">
        <v>165209.57810000001</v>
      </c>
      <c r="L2187" s="2">
        <v>153545.26560000001</v>
      </c>
      <c r="M2187" s="1">
        <f>MIN(J2187:L2187)</f>
        <v>131406.0625</v>
      </c>
      <c r="N2187" s="3">
        <f t="shared" si="1123"/>
        <v>1</v>
      </c>
      <c r="O2187" s="3">
        <f t="shared" si="1124"/>
        <v>1.2572447188271851</v>
      </c>
      <c r="P2187" s="3">
        <f t="shared" si="1125"/>
        <v>1.1684793127409934</v>
      </c>
      <c r="Q2187" s="3"/>
      <c r="S2187">
        <v>4450</v>
      </c>
      <c r="T2187">
        <v>2</v>
      </c>
      <c r="U2187">
        <v>-0.46</v>
      </c>
      <c r="V2187">
        <v>1.2609999999999999</v>
      </c>
      <c r="W2187" s="4">
        <v>4076</v>
      </c>
      <c r="X2187" s="5" t="str">
        <f>W2187&amp;"_"&amp;COUNTIF($W$2:$W2187,W2187)</f>
        <v>4076_1</v>
      </c>
      <c r="Y2187" t="s">
        <v>756</v>
      </c>
      <c r="Z2187">
        <v>0.17199999999999999</v>
      </c>
      <c r="AA2187" s="1">
        <v>72732.796900000001</v>
      </c>
      <c r="AB2187" s="1">
        <v>64600.570299999999</v>
      </c>
      <c r="AC2187" s="1">
        <v>59111.843800000002</v>
      </c>
      <c r="AD2187" s="1">
        <f>MIN(AA2187:AC2187)</f>
        <v>59111.843800000002</v>
      </c>
      <c r="AE2187" s="3">
        <f t="shared" si="1126"/>
        <v>1.2304268015405737</v>
      </c>
      <c r="AF2187" s="3">
        <f t="shared" si="1127"/>
        <v>1.0928532447502508</v>
      </c>
      <c r="AG2187" s="3">
        <f t="shared" si="1128"/>
        <v>1</v>
      </c>
      <c r="AH2187" s="3"/>
      <c r="AJ2187">
        <v>12189</v>
      </c>
      <c r="AK2187">
        <v>2</v>
      </c>
      <c r="AL2187">
        <v>0.22</v>
      </c>
      <c r="AM2187">
        <v>1.8160000000000001</v>
      </c>
      <c r="AN2187" s="4">
        <v>4090</v>
      </c>
      <c r="AO2187" s="5" t="str">
        <f>AN2187&amp;"_"&amp;COUNTIF($AN$2:$AN2187,AN2187)</f>
        <v>4090_2</v>
      </c>
      <c r="AP2187" t="s">
        <v>220</v>
      </c>
      <c r="AQ2187">
        <v>0.157</v>
      </c>
      <c r="AR2187" s="1">
        <v>48342.246099999997</v>
      </c>
      <c r="AS2187" s="1">
        <v>38957.746099999997</v>
      </c>
      <c r="AT2187" s="1">
        <v>46551.246099999997</v>
      </c>
      <c r="AU2187" s="1">
        <f>MIN(AR2187:AT2187)</f>
        <v>38957.746099999997</v>
      </c>
      <c r="AV2187" s="3">
        <f t="shared" si="1129"/>
        <v>1.2408891925090091</v>
      </c>
      <c r="AW2187" s="3">
        <f t="shared" si="1130"/>
        <v>1</v>
      </c>
      <c r="AX2187" s="3">
        <f t="shared" si="1131"/>
        <v>1.194916307029374</v>
      </c>
      <c r="AZ2187" t="s">
        <v>2860</v>
      </c>
      <c r="BA2187">
        <v>2915</v>
      </c>
      <c r="BB2187" t="s">
        <v>5144</v>
      </c>
      <c r="BC2187" s="17">
        <f t="shared" si="1132"/>
        <v>0.151</v>
      </c>
      <c r="BD2187" s="17">
        <f t="shared" si="1133"/>
        <v>6.7000000000000004E-2</v>
      </c>
      <c r="BE2187" s="17" t="str">
        <f t="shared" si="1134"/>
        <v>N/D</v>
      </c>
      <c r="BF2187" s="2">
        <f t="shared" si="1135"/>
        <v>339688.71879999997</v>
      </c>
      <c r="BG2187" s="2">
        <f t="shared" si="1136"/>
        <v>322074.3125</v>
      </c>
      <c r="BH2187" s="2">
        <f t="shared" si="1137"/>
        <v>345677.875</v>
      </c>
      <c r="BI2187" s="2">
        <f t="shared" si="1138"/>
        <v>420050.90620000003</v>
      </c>
      <c r="BJ2187" s="2">
        <f t="shared" si="1139"/>
        <v>355106.71879999997</v>
      </c>
      <c r="BK2187" s="2">
        <f t="shared" si="1140"/>
        <v>299215.6875</v>
      </c>
      <c r="BL2187" s="2" t="str">
        <f t="shared" si="1141"/>
        <v>N/D</v>
      </c>
      <c r="BM2187" s="2" t="str">
        <f t="shared" si="1142"/>
        <v>N/D</v>
      </c>
      <c r="BN2187" s="2" t="str">
        <f t="shared" si="1143"/>
        <v>N/D</v>
      </c>
      <c r="BO2187" s="17">
        <f t="shared" si="1144"/>
        <v>1.0546905034532985</v>
      </c>
      <c r="BP2187" s="17">
        <f t="shared" si="1145"/>
        <v>1</v>
      </c>
      <c r="BQ2187" s="17">
        <f t="shared" si="1146"/>
        <v>1.0732860758648675</v>
      </c>
      <c r="BR2187" s="17">
        <f t="shared" si="1147"/>
        <v>1.4038398511441685</v>
      </c>
      <c r="BS2187" s="17">
        <f t="shared" si="1148"/>
        <v>1.1867917814302433</v>
      </c>
      <c r="BT2187" s="17">
        <f t="shared" si="1149"/>
        <v>1</v>
      </c>
      <c r="BU2187" s="17" t="str">
        <f t="shared" si="1150"/>
        <v>N/D</v>
      </c>
      <c r="BV2187" s="17" t="str">
        <f t="shared" si="1151"/>
        <v>N/D</v>
      </c>
      <c r="BW2187" s="17" t="str">
        <f t="shared" si="1152"/>
        <v>N/D</v>
      </c>
      <c r="BX2187" s="20">
        <f t="shared" si="1153"/>
        <v>1.2292651772987335</v>
      </c>
      <c r="BY2187" s="20">
        <f t="shared" si="1154"/>
        <v>1.0933958907151218</v>
      </c>
      <c r="BZ2187" s="20">
        <f t="shared" si="1155"/>
        <v>1.0366430379324338</v>
      </c>
    </row>
    <row r="2188" spans="2:78" x14ac:dyDescent="0.25">
      <c r="B2188">
        <v>7009</v>
      </c>
      <c r="C2188">
        <v>2</v>
      </c>
      <c r="D2188">
        <v>-0.53</v>
      </c>
      <c r="E2188">
        <v>1.5129999999999999</v>
      </c>
      <c r="F2188" s="4">
        <v>4036</v>
      </c>
      <c r="G2188" s="5" t="str">
        <f>F2188&amp;"_"&amp;COUNTIF($F$2:$F2188,F2188)</f>
        <v>4036_2</v>
      </c>
      <c r="H2188" t="s">
        <v>547</v>
      </c>
      <c r="I2188">
        <v>0.161</v>
      </c>
      <c r="J2188" s="2">
        <v>89002.375</v>
      </c>
      <c r="K2188" s="2">
        <v>81793.875</v>
      </c>
      <c r="L2188" s="2">
        <v>85727.679699999993</v>
      </c>
      <c r="M2188" s="1">
        <f>MIN(J2188:L2188)</f>
        <v>81793.875</v>
      </c>
      <c r="N2188" s="3">
        <f t="shared" si="1123"/>
        <v>1.0881300708641082</v>
      </c>
      <c r="O2188" s="3">
        <f t="shared" si="1124"/>
        <v>1</v>
      </c>
      <c r="P2188" s="3">
        <f t="shared" si="1125"/>
        <v>1.0480941231846517</v>
      </c>
      <c r="Q2188" s="3"/>
      <c r="S2188">
        <v>7975</v>
      </c>
      <c r="T2188">
        <v>2</v>
      </c>
      <c r="U2188">
        <v>-1.31</v>
      </c>
      <c r="V2188">
        <v>1.738</v>
      </c>
      <c r="W2188" s="4">
        <v>4077</v>
      </c>
      <c r="X2188" s="5" t="str">
        <f>W2188&amp;"_"&amp;COUNTIF($W$2:$W2188,W2188)</f>
        <v>4077_1</v>
      </c>
      <c r="Y2188" t="s">
        <v>344</v>
      </c>
      <c r="Z2188">
        <v>0.19</v>
      </c>
      <c r="AA2188" s="1">
        <v>169418.4062</v>
      </c>
      <c r="AB2188" s="1">
        <v>192817.51560000001</v>
      </c>
      <c r="AC2188" s="1">
        <v>209143.8438</v>
      </c>
      <c r="AD2188" s="1">
        <f>MIN(AA2188:AC2188)</f>
        <v>169418.4062</v>
      </c>
      <c r="AE2188" s="3">
        <f t="shared" si="1126"/>
        <v>1</v>
      </c>
      <c r="AF2188" s="3">
        <f t="shared" si="1127"/>
        <v>1.1381143284536459</v>
      </c>
      <c r="AG2188" s="3">
        <f t="shared" si="1128"/>
        <v>1.2344812378479335</v>
      </c>
      <c r="AH2188" s="3"/>
      <c r="AJ2188">
        <v>12151</v>
      </c>
      <c r="AK2188">
        <v>2</v>
      </c>
      <c r="AL2188">
        <v>0.12</v>
      </c>
      <c r="AM2188">
        <v>1.8149999999999999</v>
      </c>
      <c r="AN2188" s="4">
        <v>4090</v>
      </c>
      <c r="AO2188" s="5" t="str">
        <f>AN2188&amp;"_"&amp;COUNTIF($AN$2:$AN2188,AN2188)</f>
        <v>4090_3</v>
      </c>
      <c r="AP2188" t="s">
        <v>220</v>
      </c>
      <c r="AQ2188">
        <v>0.159</v>
      </c>
      <c r="AR2188" s="1">
        <v>32365.793000000001</v>
      </c>
      <c r="AS2188" s="1">
        <v>25770.833999999999</v>
      </c>
      <c r="AT2188" s="1">
        <v>30071.845700000002</v>
      </c>
      <c r="AU2188" s="1">
        <f>MIN(AR2188:AT2188)</f>
        <v>25770.833999999999</v>
      </c>
      <c r="AV2188" s="3">
        <f t="shared" si="1129"/>
        <v>1.2559078608010903</v>
      </c>
      <c r="AW2188" s="3">
        <f t="shared" si="1130"/>
        <v>1</v>
      </c>
      <c r="AX2188" s="3">
        <f t="shared" si="1131"/>
        <v>1.1668945483099229</v>
      </c>
      <c r="AZ2188" t="s">
        <v>4139</v>
      </c>
      <c r="BA2188">
        <v>2917</v>
      </c>
      <c r="BB2188" t="s">
        <v>5145</v>
      </c>
      <c r="BC2188" s="17" t="str">
        <f t="shared" si="1132"/>
        <v>N/D</v>
      </c>
      <c r="BD2188" s="17" t="str">
        <f t="shared" si="1133"/>
        <v>N/D</v>
      </c>
      <c r="BE2188" s="17">
        <f t="shared" si="1134"/>
        <v>9.6000000000000002E-2</v>
      </c>
      <c r="BF2188" s="2" t="str">
        <f t="shared" si="1135"/>
        <v>N/D</v>
      </c>
      <c r="BG2188" s="2" t="str">
        <f t="shared" si="1136"/>
        <v>N/D</v>
      </c>
      <c r="BH2188" s="2" t="str">
        <f t="shared" si="1137"/>
        <v>N/D</v>
      </c>
      <c r="BI2188" s="2" t="str">
        <f t="shared" si="1138"/>
        <v>N/D</v>
      </c>
      <c r="BJ2188" s="2" t="str">
        <f t="shared" si="1139"/>
        <v>N/D</v>
      </c>
      <c r="BK2188" s="2" t="str">
        <f t="shared" si="1140"/>
        <v>N/D</v>
      </c>
      <c r="BL2188" s="2">
        <f t="shared" si="1141"/>
        <v>111681.5156</v>
      </c>
      <c r="BM2188" s="2">
        <f t="shared" si="1142"/>
        <v>94669.054699999993</v>
      </c>
      <c r="BN2188" s="2">
        <f t="shared" si="1143"/>
        <v>91994.718800000002</v>
      </c>
      <c r="BO2188" s="17" t="str">
        <f t="shared" si="1144"/>
        <v>N/D</v>
      </c>
      <c r="BP2188" s="17" t="str">
        <f t="shared" si="1145"/>
        <v>N/D</v>
      </c>
      <c r="BQ2188" s="17" t="str">
        <f t="shared" si="1146"/>
        <v>N/D</v>
      </c>
      <c r="BR2188" s="17" t="str">
        <f t="shared" si="1147"/>
        <v>N/D</v>
      </c>
      <c r="BS2188" s="17" t="str">
        <f t="shared" si="1148"/>
        <v>N/D</v>
      </c>
      <c r="BT2188" s="17" t="str">
        <f t="shared" si="1149"/>
        <v>N/D</v>
      </c>
      <c r="BU2188" s="17">
        <f t="shared" si="1150"/>
        <v>1.213999206223999</v>
      </c>
      <c r="BV2188" s="17">
        <f t="shared" si="1151"/>
        <v>1.0290705372534927</v>
      </c>
      <c r="BW2188" s="17">
        <f t="shared" si="1152"/>
        <v>1</v>
      </c>
      <c r="BX2188" s="20">
        <f t="shared" si="1153"/>
        <v>1.213999206223999</v>
      </c>
      <c r="BY2188" s="20">
        <f t="shared" si="1154"/>
        <v>1.0290705372534927</v>
      </c>
      <c r="BZ2188" s="20">
        <f t="shared" si="1155"/>
        <v>1</v>
      </c>
    </row>
    <row r="2189" spans="2:78" x14ac:dyDescent="0.25">
      <c r="B2189">
        <v>8994</v>
      </c>
      <c r="C2189">
        <v>2</v>
      </c>
      <c r="D2189">
        <v>-0.7</v>
      </c>
      <c r="E2189">
        <v>1.4950000000000001</v>
      </c>
      <c r="F2189" s="4">
        <v>4041</v>
      </c>
      <c r="G2189" s="5" t="str">
        <f>F2189&amp;"_"&amp;COUNTIF($F$2:$F2189,F2189)</f>
        <v>4041_1</v>
      </c>
      <c r="H2189" t="s">
        <v>591</v>
      </c>
      <c r="I2189">
        <v>0.13600000000000001</v>
      </c>
      <c r="J2189" s="2">
        <v>94339.320300000007</v>
      </c>
      <c r="K2189" s="2">
        <v>90180.320300000007</v>
      </c>
      <c r="L2189" s="2">
        <v>92980.296900000001</v>
      </c>
      <c r="M2189" s="1">
        <f>MIN(J2189:L2189)</f>
        <v>90180.320300000007</v>
      </c>
      <c r="N2189" s="3">
        <f t="shared" si="1123"/>
        <v>1.0461187095606268</v>
      </c>
      <c r="O2189" s="3">
        <f t="shared" si="1124"/>
        <v>1</v>
      </c>
      <c r="P2189" s="3">
        <f t="shared" si="1125"/>
        <v>1.0310486433257877</v>
      </c>
      <c r="Q2189" s="3"/>
      <c r="S2189">
        <v>7901</v>
      </c>
      <c r="T2189">
        <v>2</v>
      </c>
      <c r="U2189">
        <v>-0.77</v>
      </c>
      <c r="V2189">
        <v>1.71</v>
      </c>
      <c r="W2189" s="4">
        <v>4077</v>
      </c>
      <c r="X2189" s="5" t="str">
        <f>W2189&amp;"_"&amp;COUNTIF($W$2:$W2189,W2189)</f>
        <v>4077_2</v>
      </c>
      <c r="Y2189" t="s">
        <v>344</v>
      </c>
      <c r="Z2189">
        <v>0.159</v>
      </c>
      <c r="AA2189" s="1">
        <v>66135.695300000007</v>
      </c>
      <c r="AB2189" s="1">
        <v>59338.019500000002</v>
      </c>
      <c r="AC2189" s="1">
        <v>64164.171900000001</v>
      </c>
      <c r="AD2189" s="1">
        <f>MIN(AA2189:AC2189)</f>
        <v>59338.019500000002</v>
      </c>
      <c r="AE2189" s="3">
        <f t="shared" si="1126"/>
        <v>1.1145585217922551</v>
      </c>
      <c r="AF2189" s="3">
        <f t="shared" si="1127"/>
        <v>1</v>
      </c>
      <c r="AG2189" s="3">
        <f t="shared" si="1128"/>
        <v>1.0813332234656061</v>
      </c>
      <c r="AH2189" s="3"/>
      <c r="AJ2189">
        <v>7834</v>
      </c>
      <c r="AK2189">
        <v>2</v>
      </c>
      <c r="AL2189">
        <v>-0.24</v>
      </c>
      <c r="AM2189">
        <v>1.4119999999999999</v>
      </c>
      <c r="AN2189" s="4">
        <v>4092</v>
      </c>
      <c r="AO2189" s="5" t="str">
        <f>AN2189&amp;"_"&amp;COUNTIF($AN$2:$AN2189,AN2189)</f>
        <v>4092_1</v>
      </c>
      <c r="AP2189" t="s">
        <v>564</v>
      </c>
      <c r="AQ2189">
        <v>0.20200000000000001</v>
      </c>
      <c r="AR2189" s="1">
        <v>196310.8125</v>
      </c>
      <c r="AS2189" s="1">
        <v>80871.398400000005</v>
      </c>
      <c r="AT2189" s="1">
        <v>70553.960900000005</v>
      </c>
      <c r="AU2189" s="1">
        <f>MIN(AR2189:AT2189)</f>
        <v>70553.960900000005</v>
      </c>
      <c r="AV2189" s="3">
        <f t="shared" si="1129"/>
        <v>2.7824208590959487</v>
      </c>
      <c r="AW2189" s="3">
        <f t="shared" si="1130"/>
        <v>1.1462347027493391</v>
      </c>
      <c r="AX2189" s="3">
        <f t="shared" si="1131"/>
        <v>1</v>
      </c>
      <c r="AZ2189" t="s">
        <v>3862</v>
      </c>
      <c r="BA2189">
        <v>2922</v>
      </c>
      <c r="BB2189" t="s">
        <v>5146</v>
      </c>
      <c r="BC2189" s="17" t="str">
        <f t="shared" si="1132"/>
        <v>N/D</v>
      </c>
      <c r="BD2189" s="17">
        <f t="shared" si="1133"/>
        <v>1.7000000000000001E-2</v>
      </c>
      <c r="BE2189" s="17" t="str">
        <f t="shared" si="1134"/>
        <v>N/D</v>
      </c>
      <c r="BF2189" s="2" t="str">
        <f t="shared" si="1135"/>
        <v>N/D</v>
      </c>
      <c r="BG2189" s="2" t="str">
        <f t="shared" si="1136"/>
        <v>N/D</v>
      </c>
      <c r="BH2189" s="2" t="str">
        <f t="shared" si="1137"/>
        <v>N/D</v>
      </c>
      <c r="BI2189" s="2">
        <f t="shared" si="1138"/>
        <v>73094.015599999999</v>
      </c>
      <c r="BJ2189" s="2">
        <f t="shared" si="1139"/>
        <v>31733.4414</v>
      </c>
      <c r="BK2189" s="2">
        <f t="shared" si="1140"/>
        <v>26188.206999999999</v>
      </c>
      <c r="BL2189" s="2" t="str">
        <f t="shared" si="1141"/>
        <v>N/D</v>
      </c>
      <c r="BM2189" s="2" t="str">
        <f t="shared" si="1142"/>
        <v>N/D</v>
      </c>
      <c r="BN2189" s="2" t="str">
        <f t="shared" si="1143"/>
        <v>N/D</v>
      </c>
      <c r="BO2189" s="17" t="str">
        <f t="shared" si="1144"/>
        <v>N/D</v>
      </c>
      <c r="BP2189" s="17" t="str">
        <f t="shared" si="1145"/>
        <v>N/D</v>
      </c>
      <c r="BQ2189" s="17" t="str">
        <f t="shared" si="1146"/>
        <v>N/D</v>
      </c>
      <c r="BR2189" s="17">
        <f t="shared" si="1147"/>
        <v>2.7911042401642847</v>
      </c>
      <c r="BS2189" s="17">
        <f t="shared" si="1148"/>
        <v>1.2117454776495391</v>
      </c>
      <c r="BT2189" s="17">
        <f t="shared" si="1149"/>
        <v>1</v>
      </c>
      <c r="BU2189" s="17" t="str">
        <f t="shared" si="1150"/>
        <v>N/D</v>
      </c>
      <c r="BV2189" s="17" t="str">
        <f t="shared" si="1151"/>
        <v>N/D</v>
      </c>
      <c r="BW2189" s="17" t="str">
        <f t="shared" si="1152"/>
        <v>N/D</v>
      </c>
      <c r="BX2189" s="20">
        <f t="shared" si="1153"/>
        <v>2.7911042401642847</v>
      </c>
      <c r="BY2189" s="20">
        <f t="shared" si="1154"/>
        <v>1.2117454776495391</v>
      </c>
      <c r="BZ2189" s="20">
        <f t="shared" si="1155"/>
        <v>1</v>
      </c>
    </row>
    <row r="2190" spans="2:78" x14ac:dyDescent="0.25">
      <c r="B2190">
        <v>8441</v>
      </c>
      <c r="C2190">
        <v>2</v>
      </c>
      <c r="D2190">
        <v>-0.06</v>
      </c>
      <c r="E2190">
        <v>1.7270000000000001</v>
      </c>
      <c r="F2190" s="4">
        <v>4042</v>
      </c>
      <c r="G2190" s="5" t="str">
        <f>F2190&amp;"_"&amp;COUNTIF($F$2:$F2190,F2190)</f>
        <v>4042_1</v>
      </c>
      <c r="H2190" t="s">
        <v>329</v>
      </c>
      <c r="I2190">
        <v>0.16600000000000001</v>
      </c>
      <c r="J2190" s="2">
        <v>55718.882799999999</v>
      </c>
      <c r="K2190" s="2">
        <v>78174.171900000001</v>
      </c>
      <c r="L2190" s="2">
        <v>84106.695300000007</v>
      </c>
      <c r="M2190" s="1">
        <f>MIN(J2190:L2190)</f>
        <v>55718.882799999999</v>
      </c>
      <c r="N2190" s="3">
        <f t="shared" si="1123"/>
        <v>1</v>
      </c>
      <c r="O2190" s="3">
        <f t="shared" si="1124"/>
        <v>1.4030103974015788</v>
      </c>
      <c r="P2190" s="3">
        <f t="shared" si="1125"/>
        <v>1.5094828014031898</v>
      </c>
      <c r="Q2190" s="3"/>
      <c r="S2190">
        <v>7937</v>
      </c>
      <c r="T2190">
        <v>2</v>
      </c>
      <c r="U2190">
        <v>-1.24</v>
      </c>
      <c r="V2190">
        <v>1.671</v>
      </c>
      <c r="W2190" s="4">
        <v>4077</v>
      </c>
      <c r="X2190" s="5" t="str">
        <f>W2190&amp;"_"&amp;COUNTIF($W$2:$W2190,W2190)</f>
        <v>4077_3</v>
      </c>
      <c r="Y2190" t="s">
        <v>344</v>
      </c>
      <c r="Z2190">
        <v>0.17</v>
      </c>
      <c r="AA2190" s="1">
        <v>141950.76560000001</v>
      </c>
      <c r="AB2190" s="1">
        <v>124743.2656</v>
      </c>
      <c r="AC2190" s="1">
        <v>120270.2344</v>
      </c>
      <c r="AD2190" s="1">
        <f>MIN(AA2190:AC2190)</f>
        <v>120270.2344</v>
      </c>
      <c r="AE2190" s="3">
        <f t="shared" si="1126"/>
        <v>1.1802651446399777</v>
      </c>
      <c r="AF2190" s="3">
        <f t="shared" si="1127"/>
        <v>1.0371915064630488</v>
      </c>
      <c r="AG2190" s="3">
        <f t="shared" si="1128"/>
        <v>1</v>
      </c>
      <c r="AH2190" s="3"/>
      <c r="AJ2190">
        <v>7794</v>
      </c>
      <c r="AK2190">
        <v>2</v>
      </c>
      <c r="AL2190">
        <v>-0.12</v>
      </c>
      <c r="AM2190">
        <v>1.391</v>
      </c>
      <c r="AN2190" s="4">
        <v>4092</v>
      </c>
      <c r="AO2190" s="5" t="str">
        <f>AN2190&amp;"_"&amp;COUNTIF($AN$2:$AN2190,AN2190)</f>
        <v>4092_2</v>
      </c>
      <c r="AP2190" t="s">
        <v>564</v>
      </c>
      <c r="AQ2190">
        <v>0.19700000000000001</v>
      </c>
      <c r="AR2190" s="1">
        <v>196237.0625</v>
      </c>
      <c r="AS2190" s="1">
        <v>151545.3438</v>
      </c>
      <c r="AT2190" s="1">
        <v>111752.2031</v>
      </c>
      <c r="AU2190" s="1">
        <f>MIN(AR2190:AT2190)</f>
        <v>111752.2031</v>
      </c>
      <c r="AV2190" s="3">
        <f t="shared" si="1129"/>
        <v>1.7560017346986871</v>
      </c>
      <c r="AW2190" s="3">
        <f t="shared" si="1130"/>
        <v>1.3560837244916919</v>
      </c>
      <c r="AX2190" s="3">
        <f t="shared" si="1131"/>
        <v>1</v>
      </c>
      <c r="AZ2190" t="s">
        <v>2861</v>
      </c>
      <c r="BA2190">
        <v>2923</v>
      </c>
      <c r="BB2190" t="s">
        <v>5147</v>
      </c>
      <c r="BC2190" s="17">
        <f t="shared" si="1132"/>
        <v>0.13900000000000001</v>
      </c>
      <c r="BD2190" s="17">
        <f t="shared" si="1133"/>
        <v>0.27</v>
      </c>
      <c r="BE2190" s="17">
        <f t="shared" si="1134"/>
        <v>0.11799999999999999</v>
      </c>
      <c r="BF2190" s="2">
        <f t="shared" si="1135"/>
        <v>456899.78120000003</v>
      </c>
      <c r="BG2190" s="2">
        <f t="shared" si="1136"/>
        <v>544490.125</v>
      </c>
      <c r="BH2190" s="2">
        <f t="shared" si="1137"/>
        <v>522815.09379999997</v>
      </c>
      <c r="BI2190" s="2">
        <f t="shared" si="1138"/>
        <v>202089.48439999999</v>
      </c>
      <c r="BJ2190" s="2">
        <f t="shared" si="1139"/>
        <v>198516.0625</v>
      </c>
      <c r="BK2190" s="2">
        <f t="shared" si="1140"/>
        <v>173040.2812</v>
      </c>
      <c r="BL2190" s="2">
        <f t="shared" si="1141"/>
        <v>566173.875</v>
      </c>
      <c r="BM2190" s="2">
        <f t="shared" si="1142"/>
        <v>476372.84379999997</v>
      </c>
      <c r="BN2190" s="2">
        <f t="shared" si="1143"/>
        <v>468372.09379999997</v>
      </c>
      <c r="BO2190" s="17">
        <f t="shared" si="1144"/>
        <v>1</v>
      </c>
      <c r="BP2190" s="17">
        <f t="shared" si="1145"/>
        <v>1.1917058125306013</v>
      </c>
      <c r="BQ2190" s="17">
        <f t="shared" si="1146"/>
        <v>1.14426645691727</v>
      </c>
      <c r="BR2190" s="17">
        <f t="shared" si="1147"/>
        <v>1.1678753813768075</v>
      </c>
      <c r="BS2190" s="17">
        <f t="shared" si="1148"/>
        <v>1.147224571777915</v>
      </c>
      <c r="BT2190" s="17">
        <f t="shared" si="1149"/>
        <v>1</v>
      </c>
      <c r="BU2190" s="17">
        <f t="shared" si="1150"/>
        <v>1.2088121442217317</v>
      </c>
      <c r="BV2190" s="17">
        <f t="shared" si="1151"/>
        <v>1.0170820382040446</v>
      </c>
      <c r="BW2190" s="17">
        <f t="shared" si="1152"/>
        <v>1</v>
      </c>
      <c r="BX2190" s="20">
        <f t="shared" si="1153"/>
        <v>1.1255625085328465</v>
      </c>
      <c r="BY2190" s="20">
        <f t="shared" si="1154"/>
        <v>1.1186708075041869</v>
      </c>
      <c r="BZ2190" s="20">
        <f t="shared" si="1155"/>
        <v>1.0480888189724233</v>
      </c>
    </row>
    <row r="2191" spans="2:78" x14ac:dyDescent="0.25">
      <c r="B2191">
        <v>8478</v>
      </c>
      <c r="C2191">
        <v>2</v>
      </c>
      <c r="D2191">
        <v>-0.21</v>
      </c>
      <c r="E2191">
        <v>1.679</v>
      </c>
      <c r="F2191" s="4">
        <v>4042</v>
      </c>
      <c r="G2191" s="5" t="str">
        <f>F2191&amp;"_"&amp;COUNTIF($F$2:$F2191,F2191)</f>
        <v>4042_2</v>
      </c>
      <c r="H2191" t="s">
        <v>329</v>
      </c>
      <c r="I2191">
        <v>0.17</v>
      </c>
      <c r="J2191" s="2">
        <v>50519.621099999997</v>
      </c>
      <c r="K2191" s="2">
        <v>70870.734400000001</v>
      </c>
      <c r="L2191" s="2">
        <v>70500.773400000005</v>
      </c>
      <c r="M2191" s="1">
        <f>MIN(J2191:L2191)</f>
        <v>50519.621099999997</v>
      </c>
      <c r="N2191" s="3">
        <f t="shared" si="1123"/>
        <v>1</v>
      </c>
      <c r="O2191" s="3">
        <f t="shared" si="1124"/>
        <v>1.4028358260984661</v>
      </c>
      <c r="P2191" s="3">
        <f t="shared" si="1125"/>
        <v>1.3955127110009147</v>
      </c>
      <c r="Q2191" s="3"/>
      <c r="S2191">
        <v>7404</v>
      </c>
      <c r="T2191">
        <v>2</v>
      </c>
      <c r="U2191">
        <v>-0.38</v>
      </c>
      <c r="V2191">
        <v>1.778</v>
      </c>
      <c r="W2191" s="4">
        <v>4078</v>
      </c>
      <c r="X2191" s="5" t="str">
        <f>W2191&amp;"_"&amp;COUNTIF($W$2:$W2191,W2191)</f>
        <v>4078_1</v>
      </c>
      <c r="Y2191" t="s">
        <v>187</v>
      </c>
      <c r="Z2191">
        <v>0.154</v>
      </c>
      <c r="AA2191" s="1">
        <v>239626.875</v>
      </c>
      <c r="AB2191" s="1">
        <v>274800.1875</v>
      </c>
      <c r="AC2191" s="1">
        <v>202753.92189999999</v>
      </c>
      <c r="AD2191" s="1">
        <f>MIN(AA2191:AC2191)</f>
        <v>202753.92189999999</v>
      </c>
      <c r="AE2191" s="3">
        <f t="shared" si="1126"/>
        <v>1.1818606158365019</v>
      </c>
      <c r="AF2191" s="3">
        <f t="shared" si="1127"/>
        <v>1.3553384562175517</v>
      </c>
      <c r="AG2191" s="3">
        <f t="shared" si="1128"/>
        <v>1</v>
      </c>
      <c r="AH2191" s="3"/>
      <c r="AJ2191">
        <v>7750</v>
      </c>
      <c r="AK2191">
        <v>2</v>
      </c>
      <c r="AL2191">
        <v>0.03</v>
      </c>
      <c r="AM2191">
        <v>1.3140000000000001</v>
      </c>
      <c r="AN2191" s="4">
        <v>4092</v>
      </c>
      <c r="AO2191" s="5" t="str">
        <f>AN2191&amp;"_"&amp;COUNTIF($AN$2:$AN2191,AN2191)</f>
        <v>4092_3</v>
      </c>
      <c r="AP2191" t="s">
        <v>564</v>
      </c>
      <c r="AQ2191">
        <v>8.1000000000000003E-2</v>
      </c>
      <c r="AR2191" s="1">
        <v>181515.125</v>
      </c>
      <c r="AS2191" s="1">
        <v>108974.9688</v>
      </c>
      <c r="AT2191" s="1">
        <v>83973.117199999993</v>
      </c>
      <c r="AU2191" s="1">
        <f>MIN(AR2191:AT2191)</f>
        <v>83973.117199999993</v>
      </c>
      <c r="AV2191" s="3">
        <f t="shared" si="1129"/>
        <v>2.1615861248509187</v>
      </c>
      <c r="AW2191" s="3">
        <f t="shared" si="1130"/>
        <v>1.2977363760410696</v>
      </c>
      <c r="AX2191" s="3">
        <f t="shared" si="1131"/>
        <v>1</v>
      </c>
      <c r="AZ2191" t="s">
        <v>2862</v>
      </c>
      <c r="BA2191">
        <v>2923</v>
      </c>
      <c r="BB2191" t="s">
        <v>5147</v>
      </c>
      <c r="BC2191" s="17">
        <f t="shared" si="1132"/>
        <v>0.28399999999999997</v>
      </c>
      <c r="BD2191" s="17">
        <f t="shared" si="1133"/>
        <v>7.9000000000000001E-2</v>
      </c>
      <c r="BE2191" s="17">
        <f t="shared" si="1134"/>
        <v>0.28100000000000003</v>
      </c>
      <c r="BF2191" s="2">
        <f t="shared" si="1135"/>
        <v>290322.71879999997</v>
      </c>
      <c r="BG2191" s="2">
        <f t="shared" si="1136"/>
        <v>296083.0625</v>
      </c>
      <c r="BH2191" s="2">
        <f t="shared" si="1137"/>
        <v>309702.6875</v>
      </c>
      <c r="BI2191" s="2">
        <f t="shared" si="1138"/>
        <v>394696.625</v>
      </c>
      <c r="BJ2191" s="2">
        <f t="shared" si="1139"/>
        <v>376274.03120000003</v>
      </c>
      <c r="BK2191" s="2">
        <f t="shared" si="1140"/>
        <v>334655.96879999997</v>
      </c>
      <c r="BL2191" s="2">
        <f t="shared" si="1141"/>
        <v>260140.35939999999</v>
      </c>
      <c r="BM2191" s="2">
        <f t="shared" si="1142"/>
        <v>211276.54689999999</v>
      </c>
      <c r="BN2191" s="2">
        <f t="shared" si="1143"/>
        <v>220101.98439999999</v>
      </c>
      <c r="BO2191" s="17">
        <f t="shared" si="1144"/>
        <v>1</v>
      </c>
      <c r="BP2191" s="17">
        <f t="shared" si="1145"/>
        <v>1.0198411744138021</v>
      </c>
      <c r="BQ2191" s="17">
        <f t="shared" si="1146"/>
        <v>1.0667531937566026</v>
      </c>
      <c r="BR2191" s="17">
        <f t="shared" si="1147"/>
        <v>1.1794100861708583</v>
      </c>
      <c r="BS2191" s="17">
        <f t="shared" si="1148"/>
        <v>1.1243607354419314</v>
      </c>
      <c r="BT2191" s="17">
        <f t="shared" si="1149"/>
        <v>1</v>
      </c>
      <c r="BU2191" s="17">
        <f t="shared" si="1150"/>
        <v>1.2312789243149069</v>
      </c>
      <c r="BV2191" s="17">
        <f t="shared" si="1151"/>
        <v>1</v>
      </c>
      <c r="BW2191" s="17">
        <f t="shared" si="1152"/>
        <v>1.0417719696269798</v>
      </c>
      <c r="BX2191" s="20">
        <f t="shared" si="1153"/>
        <v>1.1368963368285885</v>
      </c>
      <c r="BY2191" s="20">
        <f t="shared" si="1154"/>
        <v>1.0480673032852446</v>
      </c>
      <c r="BZ2191" s="20">
        <f t="shared" si="1155"/>
        <v>1.0361750544611941</v>
      </c>
    </row>
    <row r="2192" spans="2:78" x14ac:dyDescent="0.25">
      <c r="B2192">
        <v>7865</v>
      </c>
      <c r="C2192">
        <v>2</v>
      </c>
      <c r="D2192">
        <v>0.44</v>
      </c>
      <c r="E2192">
        <v>1.42</v>
      </c>
      <c r="F2192" s="4">
        <v>4045</v>
      </c>
      <c r="G2192" s="5" t="str">
        <f>F2192&amp;"_"&amp;COUNTIF($F$2:$F2192,F2192)</f>
        <v>4045_1</v>
      </c>
      <c r="H2192" t="s">
        <v>660</v>
      </c>
      <c r="I2192">
        <v>0.113</v>
      </c>
      <c r="J2192" s="2">
        <v>220915.95310000001</v>
      </c>
      <c r="K2192" s="2">
        <v>218298.42189999999</v>
      </c>
      <c r="L2192" s="2">
        <v>188167.51560000001</v>
      </c>
      <c r="M2192" s="1">
        <f>MIN(J2192:L2192)</f>
        <v>188167.51560000001</v>
      </c>
      <c r="N2192" s="3">
        <f t="shared" si="1123"/>
        <v>1.1740387409355795</v>
      </c>
      <c r="O2192" s="3">
        <f t="shared" si="1124"/>
        <v>1.1601280975832791</v>
      </c>
      <c r="P2192" s="3">
        <f t="shared" si="1125"/>
        <v>1</v>
      </c>
      <c r="Q2192" s="3"/>
      <c r="S2192">
        <v>7354</v>
      </c>
      <c r="T2192">
        <v>2</v>
      </c>
      <c r="U2192">
        <v>-0.44</v>
      </c>
      <c r="V2192">
        <v>1.776</v>
      </c>
      <c r="W2192" s="4">
        <v>4078</v>
      </c>
      <c r="X2192" s="5" t="str">
        <f>W2192&amp;"_"&amp;COUNTIF($W$2:$W2192,W2192)</f>
        <v>4078_2</v>
      </c>
      <c r="Y2192" t="s">
        <v>187</v>
      </c>
      <c r="Z2192">
        <v>0.161</v>
      </c>
      <c r="AA2192" s="1">
        <v>201619.1875</v>
      </c>
      <c r="AB2192" s="1">
        <v>157783.8125</v>
      </c>
      <c r="AC2192" s="1">
        <v>137526.07810000001</v>
      </c>
      <c r="AD2192" s="1">
        <f>MIN(AA2192:AC2192)</f>
        <v>137526.07810000001</v>
      </c>
      <c r="AE2192" s="3">
        <f t="shared" si="1126"/>
        <v>1.4660433154604733</v>
      </c>
      <c r="AF2192" s="3">
        <f t="shared" si="1127"/>
        <v>1.1473010404998962</v>
      </c>
      <c r="AG2192" s="3">
        <f t="shared" si="1128"/>
        <v>1</v>
      </c>
      <c r="AH2192" s="3"/>
      <c r="AJ2192">
        <v>11922</v>
      </c>
      <c r="AK2192">
        <v>2</v>
      </c>
      <c r="AL2192">
        <v>-0.43</v>
      </c>
      <c r="AM2192">
        <v>1.72</v>
      </c>
      <c r="AN2192" s="4">
        <v>4093</v>
      </c>
      <c r="AO2192" s="5" t="str">
        <f>AN2192&amp;"_"&amp;COUNTIF($AN$2:$AN2192,AN2192)</f>
        <v>4093_1</v>
      </c>
      <c r="AP2192" t="s">
        <v>304</v>
      </c>
      <c r="AQ2192">
        <v>0.128</v>
      </c>
      <c r="AR2192" s="1">
        <v>83437.257800000007</v>
      </c>
      <c r="AS2192" s="1">
        <v>66000.8125</v>
      </c>
      <c r="AT2192" s="1">
        <v>68608.890599999999</v>
      </c>
      <c r="AU2192" s="1">
        <f>MIN(AR2192:AT2192)</f>
        <v>66000.8125</v>
      </c>
      <c r="AV2192" s="3">
        <f t="shared" si="1129"/>
        <v>1.2641853128702014</v>
      </c>
      <c r="AW2192" s="3">
        <f t="shared" si="1130"/>
        <v>1</v>
      </c>
      <c r="AX2192" s="3">
        <f t="shared" si="1131"/>
        <v>1.0395158483844422</v>
      </c>
      <c r="AZ2192" t="s">
        <v>2863</v>
      </c>
      <c r="BA2192">
        <v>2923</v>
      </c>
      <c r="BB2192" t="s">
        <v>5147</v>
      </c>
      <c r="BC2192" s="17">
        <f t="shared" si="1132"/>
        <v>1.4E-2</v>
      </c>
      <c r="BD2192" s="17" t="str">
        <f t="shared" si="1133"/>
        <v>N/D</v>
      </c>
      <c r="BE2192" s="17" t="str">
        <f t="shared" si="1134"/>
        <v>N/D</v>
      </c>
      <c r="BF2192" s="2">
        <f t="shared" si="1135"/>
        <v>117840.39840000001</v>
      </c>
      <c r="BG2192" s="2">
        <f t="shared" si="1136"/>
        <v>108812.66409999999</v>
      </c>
      <c r="BH2192" s="2">
        <f t="shared" si="1137"/>
        <v>107548.13280000001</v>
      </c>
      <c r="BI2192" s="2" t="str">
        <f t="shared" si="1138"/>
        <v>N/D</v>
      </c>
      <c r="BJ2192" s="2" t="str">
        <f t="shared" si="1139"/>
        <v>N/D</v>
      </c>
      <c r="BK2192" s="2" t="str">
        <f t="shared" si="1140"/>
        <v>N/D</v>
      </c>
      <c r="BL2192" s="2" t="str">
        <f t="shared" si="1141"/>
        <v>N/D</v>
      </c>
      <c r="BM2192" s="2" t="str">
        <f t="shared" si="1142"/>
        <v>N/D</v>
      </c>
      <c r="BN2192" s="2" t="str">
        <f t="shared" si="1143"/>
        <v>N/D</v>
      </c>
      <c r="BO2192" s="17">
        <f t="shared" si="1144"/>
        <v>1.0956991565733627</v>
      </c>
      <c r="BP2192" s="17">
        <f t="shared" si="1145"/>
        <v>1.0117578173333008</v>
      </c>
      <c r="BQ2192" s="17">
        <f t="shared" si="1146"/>
        <v>1</v>
      </c>
      <c r="BR2192" s="17" t="str">
        <f t="shared" si="1147"/>
        <v>N/D</v>
      </c>
      <c r="BS2192" s="17" t="str">
        <f t="shared" si="1148"/>
        <v>N/D</v>
      </c>
      <c r="BT2192" s="17" t="str">
        <f t="shared" si="1149"/>
        <v>N/D</v>
      </c>
      <c r="BU2192" s="17" t="str">
        <f t="shared" si="1150"/>
        <v>N/D</v>
      </c>
      <c r="BV2192" s="17" t="str">
        <f t="shared" si="1151"/>
        <v>N/D</v>
      </c>
      <c r="BW2192" s="17" t="str">
        <f t="shared" si="1152"/>
        <v>N/D</v>
      </c>
      <c r="BX2192" s="20">
        <f t="shared" si="1153"/>
        <v>1.0956991565733627</v>
      </c>
      <c r="BY2192" s="20">
        <f t="shared" si="1154"/>
        <v>1.0117578173333008</v>
      </c>
      <c r="BZ2192" s="20">
        <f t="shared" si="1155"/>
        <v>1</v>
      </c>
    </row>
    <row r="2193" spans="2:78" x14ac:dyDescent="0.25">
      <c r="B2193">
        <v>7914</v>
      </c>
      <c r="C2193">
        <v>2</v>
      </c>
      <c r="D2193">
        <v>0.46</v>
      </c>
      <c r="E2193">
        <v>1.3109999999999999</v>
      </c>
      <c r="F2193" s="4">
        <v>4045</v>
      </c>
      <c r="G2193" s="5" t="str">
        <f>F2193&amp;"_"&amp;COUNTIF($F$2:$F2193,F2193)</f>
        <v>4045_2</v>
      </c>
      <c r="H2193" t="s">
        <v>660</v>
      </c>
      <c r="I2193">
        <v>8.5999999999999993E-2</v>
      </c>
      <c r="J2193" s="2">
        <v>264605.3125</v>
      </c>
      <c r="K2193" s="2">
        <v>290753.09379999997</v>
      </c>
      <c r="L2193" s="2">
        <v>287964.03120000003</v>
      </c>
      <c r="M2193" s="1">
        <f>MIN(J2193:L2193)</f>
        <v>264605.3125</v>
      </c>
      <c r="N2193" s="3">
        <f t="shared" si="1123"/>
        <v>1</v>
      </c>
      <c r="O2193" s="3">
        <f t="shared" si="1124"/>
        <v>1.0988180511303982</v>
      </c>
      <c r="P2193" s="3">
        <f t="shared" si="1125"/>
        <v>1.0882775877751889</v>
      </c>
      <c r="Q2193" s="3"/>
      <c r="S2193">
        <v>7456</v>
      </c>
      <c r="T2193">
        <v>2</v>
      </c>
      <c r="U2193">
        <v>-0.2</v>
      </c>
      <c r="V2193">
        <v>1.7190000000000001</v>
      </c>
      <c r="W2193" s="4">
        <v>4078</v>
      </c>
      <c r="X2193" s="5" t="str">
        <f>W2193&amp;"_"&amp;COUNTIF($W$2:$W2193,W2193)</f>
        <v>4078_3</v>
      </c>
      <c r="Y2193" t="s">
        <v>187</v>
      </c>
      <c r="Z2193">
        <v>0.161</v>
      </c>
      <c r="AA2193" s="1">
        <v>126071.6094</v>
      </c>
      <c r="AB2193" s="1">
        <v>128144.52340000001</v>
      </c>
      <c r="AC2193" s="1">
        <v>113835.89840000001</v>
      </c>
      <c r="AD2193" s="1">
        <f>MIN(AA2193:AC2193)</f>
        <v>113835.89840000001</v>
      </c>
      <c r="AE2193" s="3">
        <f t="shared" si="1126"/>
        <v>1.1074855223350175</v>
      </c>
      <c r="AF2193" s="3">
        <f t="shared" si="1127"/>
        <v>1.1256951910698849</v>
      </c>
      <c r="AG2193" s="3">
        <f t="shared" si="1128"/>
        <v>1</v>
      </c>
      <c r="AH2193" s="3"/>
      <c r="AJ2193">
        <v>11873</v>
      </c>
      <c r="AK2193">
        <v>2</v>
      </c>
      <c r="AL2193">
        <v>-0.36</v>
      </c>
      <c r="AM2193">
        <v>1.536</v>
      </c>
      <c r="AN2193" s="4">
        <v>4093</v>
      </c>
      <c r="AO2193" s="5" t="str">
        <f>AN2193&amp;"_"&amp;COUNTIF($AN$2:$AN2193,AN2193)</f>
        <v>4093_2</v>
      </c>
      <c r="AP2193" t="s">
        <v>304</v>
      </c>
      <c r="AQ2193">
        <v>0.187</v>
      </c>
      <c r="AR2193" s="1">
        <v>66577.867199999993</v>
      </c>
      <c r="AS2193" s="1">
        <v>37737.351600000002</v>
      </c>
      <c r="AT2193" s="1">
        <v>36128.558599999997</v>
      </c>
      <c r="AU2193" s="1">
        <f>MIN(AR2193:AT2193)</f>
        <v>36128.558599999997</v>
      </c>
      <c r="AV2193" s="3">
        <f t="shared" si="1129"/>
        <v>1.842804412352061</v>
      </c>
      <c r="AW2193" s="3">
        <f t="shared" si="1130"/>
        <v>1.0445296757562867</v>
      </c>
      <c r="AX2193" s="3">
        <f t="shared" si="1131"/>
        <v>1</v>
      </c>
      <c r="AZ2193" t="s">
        <v>2864</v>
      </c>
      <c r="BA2193">
        <v>2927</v>
      </c>
      <c r="BB2193" t="s">
        <v>5148</v>
      </c>
      <c r="BC2193" s="17">
        <f t="shared" si="1132"/>
        <v>1.4999999999999999E-2</v>
      </c>
      <c r="BD2193" s="17">
        <f t="shared" si="1133"/>
        <v>0.26700000000000002</v>
      </c>
      <c r="BE2193" s="17">
        <f t="shared" si="1134"/>
        <v>0.26700000000000002</v>
      </c>
      <c r="BF2193" s="2">
        <f t="shared" si="1135"/>
        <v>233022.5625</v>
      </c>
      <c r="BG2193" s="2">
        <f t="shared" si="1136"/>
        <v>279129.96879999997</v>
      </c>
      <c r="BH2193" s="2">
        <f t="shared" si="1137"/>
        <v>237868.17189999999</v>
      </c>
      <c r="BI2193" s="2">
        <f t="shared" si="1138"/>
        <v>207322.42189999999</v>
      </c>
      <c r="BJ2193" s="2">
        <f t="shared" si="1139"/>
        <v>194322.89060000001</v>
      </c>
      <c r="BK2193" s="2">
        <f t="shared" si="1140"/>
        <v>168025.25</v>
      </c>
      <c r="BL2193" s="2">
        <f t="shared" si="1141"/>
        <v>126565.1562</v>
      </c>
      <c r="BM2193" s="2">
        <f t="shared" si="1142"/>
        <v>120729.33590000001</v>
      </c>
      <c r="BN2193" s="2">
        <f t="shared" si="1143"/>
        <v>104525.0156</v>
      </c>
      <c r="BO2193" s="17">
        <f t="shared" si="1144"/>
        <v>1</v>
      </c>
      <c r="BP2193" s="17">
        <f t="shared" si="1145"/>
        <v>1.197866703572964</v>
      </c>
      <c r="BQ2193" s="17">
        <f t="shared" si="1146"/>
        <v>1.0207945932274261</v>
      </c>
      <c r="BR2193" s="17">
        <f t="shared" si="1147"/>
        <v>1.233876586405912</v>
      </c>
      <c r="BS2193" s="17">
        <f t="shared" si="1148"/>
        <v>1.1565100519118408</v>
      </c>
      <c r="BT2193" s="17">
        <f t="shared" si="1149"/>
        <v>1</v>
      </c>
      <c r="BU2193" s="17">
        <f t="shared" si="1150"/>
        <v>1.2108599599194894</v>
      </c>
      <c r="BV2193" s="17">
        <f t="shared" si="1151"/>
        <v>1.1550281548104357</v>
      </c>
      <c r="BW2193" s="17">
        <f t="shared" si="1152"/>
        <v>1</v>
      </c>
      <c r="BX2193" s="20">
        <f t="shared" si="1153"/>
        <v>1.1482455154418003</v>
      </c>
      <c r="BY2193" s="20">
        <f t="shared" si="1154"/>
        <v>1.1698016367650801</v>
      </c>
      <c r="BZ2193" s="20">
        <f t="shared" si="1155"/>
        <v>1.0069315310758087</v>
      </c>
    </row>
    <row r="2194" spans="2:78" x14ac:dyDescent="0.25">
      <c r="B2194">
        <v>7224</v>
      </c>
      <c r="C2194">
        <v>2</v>
      </c>
      <c r="D2194">
        <v>0.11</v>
      </c>
      <c r="E2194">
        <v>1.879</v>
      </c>
      <c r="F2194" s="4">
        <v>4046</v>
      </c>
      <c r="G2194" s="5" t="str">
        <f>F2194&amp;"_"&amp;COUNTIF($F$2:$F2194,F2194)</f>
        <v>4046_1</v>
      </c>
      <c r="H2194" t="s">
        <v>159</v>
      </c>
      <c r="I2194">
        <v>0.14399999999999999</v>
      </c>
      <c r="J2194" s="2">
        <v>111921.85159999999</v>
      </c>
      <c r="K2194" s="2">
        <v>80346.296900000001</v>
      </c>
      <c r="L2194" s="2">
        <v>85587.1875</v>
      </c>
      <c r="M2194" s="1">
        <f>MIN(J2194:L2194)</f>
        <v>80346.296900000001</v>
      </c>
      <c r="N2194" s="3">
        <f t="shared" si="1123"/>
        <v>1.3929932793206303</v>
      </c>
      <c r="O2194" s="3">
        <f t="shared" si="1124"/>
        <v>1</v>
      </c>
      <c r="P2194" s="3">
        <f t="shared" si="1125"/>
        <v>1.0652287759636623</v>
      </c>
      <c r="Q2194" s="3"/>
      <c r="S2194">
        <v>7316</v>
      </c>
      <c r="T2194">
        <v>2</v>
      </c>
      <c r="U2194">
        <v>-0.56999999999999995</v>
      </c>
      <c r="V2194">
        <v>1.716</v>
      </c>
      <c r="W2194" s="4">
        <v>4078</v>
      </c>
      <c r="X2194" s="5" t="str">
        <f>W2194&amp;"_"&amp;COUNTIF($W$2:$W2194,W2194)</f>
        <v>4078_4</v>
      </c>
      <c r="Y2194" t="s">
        <v>187</v>
      </c>
      <c r="Z2194">
        <v>0.127</v>
      </c>
      <c r="AA2194" s="1">
        <v>128365.6406</v>
      </c>
      <c r="AB2194" s="1">
        <v>48054.277300000002</v>
      </c>
      <c r="AC2194" s="1">
        <v>43956.042999999998</v>
      </c>
      <c r="AD2194" s="1">
        <f>MIN(AA2194:AC2194)</f>
        <v>43956.042999999998</v>
      </c>
      <c r="AE2194" s="3">
        <f t="shared" si="1126"/>
        <v>2.9203183871669252</v>
      </c>
      <c r="AF2194" s="3">
        <f t="shared" si="1127"/>
        <v>1.0932348323528578</v>
      </c>
      <c r="AG2194" s="3">
        <f t="shared" si="1128"/>
        <v>1</v>
      </c>
      <c r="AH2194" s="3"/>
      <c r="AJ2194">
        <v>11962</v>
      </c>
      <c r="AK2194">
        <v>2</v>
      </c>
      <c r="AL2194">
        <v>-0.36</v>
      </c>
      <c r="AM2194">
        <v>1.478</v>
      </c>
      <c r="AN2194" s="4">
        <v>4093</v>
      </c>
      <c r="AO2194" s="5" t="str">
        <f>AN2194&amp;"_"&amp;COUNTIF($AN$2:$AN2194,AN2194)</f>
        <v>4093_3</v>
      </c>
      <c r="AP2194" t="s">
        <v>304</v>
      </c>
      <c r="AQ2194">
        <v>0.19500000000000001</v>
      </c>
      <c r="AR2194" s="1">
        <v>57363.75</v>
      </c>
      <c r="AS2194" s="1">
        <v>43787.320299999999</v>
      </c>
      <c r="AT2194" s="1">
        <v>49511.921900000001</v>
      </c>
      <c r="AU2194" s="1">
        <f>MIN(AR2194:AT2194)</f>
        <v>43787.320299999999</v>
      </c>
      <c r="AV2194" s="3">
        <f t="shared" si="1129"/>
        <v>1.3100539061761221</v>
      </c>
      <c r="AW2194" s="3">
        <f t="shared" si="1130"/>
        <v>1</v>
      </c>
      <c r="AX2194" s="3">
        <f t="shared" si="1131"/>
        <v>1.1307365136934402</v>
      </c>
      <c r="AZ2194" t="s">
        <v>2865</v>
      </c>
      <c r="BA2194">
        <v>2929</v>
      </c>
      <c r="BB2194" t="s">
        <v>5149</v>
      </c>
      <c r="BC2194" s="17">
        <f t="shared" si="1132"/>
        <v>8.6999999999999994E-2</v>
      </c>
      <c r="BD2194" s="17">
        <f t="shared" si="1133"/>
        <v>5.8999999999999997E-2</v>
      </c>
      <c r="BE2194" s="17" t="str">
        <f t="shared" si="1134"/>
        <v>N/D</v>
      </c>
      <c r="BF2194" s="2">
        <f t="shared" si="1135"/>
        <v>7874.8847999999998</v>
      </c>
      <c r="BG2194" s="2">
        <f t="shared" si="1136"/>
        <v>25921.664100000002</v>
      </c>
      <c r="BH2194" s="2">
        <f t="shared" si="1137"/>
        <v>25009.331999999999</v>
      </c>
      <c r="BI2194" s="2">
        <f t="shared" si="1138"/>
        <v>9331.1123000000007</v>
      </c>
      <c r="BJ2194" s="2">
        <f t="shared" si="1139"/>
        <v>32804.945299999999</v>
      </c>
      <c r="BK2194" s="2">
        <f t="shared" si="1140"/>
        <v>30450.1875</v>
      </c>
      <c r="BL2194" s="2" t="str">
        <f t="shared" si="1141"/>
        <v>N/D</v>
      </c>
      <c r="BM2194" s="2" t="str">
        <f t="shared" si="1142"/>
        <v>N/D</v>
      </c>
      <c r="BN2194" s="2" t="str">
        <f t="shared" si="1143"/>
        <v>N/D</v>
      </c>
      <c r="BO2194" s="17">
        <f t="shared" si="1144"/>
        <v>1</v>
      </c>
      <c r="BP2194" s="17">
        <f t="shared" si="1145"/>
        <v>3.2916880384078766</v>
      </c>
      <c r="BQ2194" s="17">
        <f t="shared" si="1146"/>
        <v>3.17583464840019</v>
      </c>
      <c r="BR2194" s="17">
        <f t="shared" si="1147"/>
        <v>1</v>
      </c>
      <c r="BS2194" s="17">
        <f t="shared" si="1148"/>
        <v>3.5156521800728942</v>
      </c>
      <c r="BT2194" s="17">
        <f t="shared" si="1149"/>
        <v>3.2632966489964974</v>
      </c>
      <c r="BU2194" s="17" t="str">
        <f t="shared" si="1150"/>
        <v>N/D</v>
      </c>
      <c r="BV2194" s="17" t="str">
        <f t="shared" si="1151"/>
        <v>N/D</v>
      </c>
      <c r="BW2194" s="17" t="str">
        <f t="shared" si="1152"/>
        <v>N/D</v>
      </c>
      <c r="BX2194" s="20">
        <f t="shared" si="1153"/>
        <v>1</v>
      </c>
      <c r="BY2194" s="20">
        <f t="shared" si="1154"/>
        <v>3.4036701092403856</v>
      </c>
      <c r="BZ2194" s="20">
        <f t="shared" si="1155"/>
        <v>3.2195656486983437</v>
      </c>
    </row>
    <row r="2195" spans="2:78" x14ac:dyDescent="0.25">
      <c r="B2195">
        <v>7272</v>
      </c>
      <c r="C2195">
        <v>2</v>
      </c>
      <c r="D2195">
        <v>0.17</v>
      </c>
      <c r="E2195">
        <v>1.8180000000000001</v>
      </c>
      <c r="F2195" s="4">
        <v>4046</v>
      </c>
      <c r="G2195" s="5" t="str">
        <f>F2195&amp;"_"&amp;COUNTIF($F$2:$F2195,F2195)</f>
        <v>4046_2</v>
      </c>
      <c r="H2195" t="s">
        <v>159</v>
      </c>
      <c r="I2195">
        <v>0.154</v>
      </c>
      <c r="J2195" s="2">
        <v>139070.3125</v>
      </c>
      <c r="K2195" s="2">
        <v>157114.04689999999</v>
      </c>
      <c r="L2195" s="2">
        <v>134079.10939999999</v>
      </c>
      <c r="M2195" s="1">
        <f>MIN(J2195:L2195)</f>
        <v>134079.10939999999</v>
      </c>
      <c r="N2195" s="3">
        <f t="shared" si="1123"/>
        <v>1.037225807378461</v>
      </c>
      <c r="O2195" s="3">
        <f t="shared" si="1124"/>
        <v>1.1718010926764106</v>
      </c>
      <c r="P2195" s="3">
        <f t="shared" si="1125"/>
        <v>1</v>
      </c>
      <c r="Q2195" s="3"/>
      <c r="S2195">
        <v>7337</v>
      </c>
      <c r="T2195">
        <v>2</v>
      </c>
      <c r="U2195">
        <v>-0.51</v>
      </c>
      <c r="V2195">
        <v>1.4770000000000001</v>
      </c>
      <c r="W2195" s="4">
        <v>4078</v>
      </c>
      <c r="X2195" s="5" t="str">
        <f>W2195&amp;"_"&amp;COUNTIF($W$2:$W2195,W2195)</f>
        <v>4078_5</v>
      </c>
      <c r="Y2195" t="s">
        <v>187</v>
      </c>
      <c r="Z2195">
        <v>5.5E-2</v>
      </c>
      <c r="AA2195" s="1">
        <v>389286.21879999997</v>
      </c>
      <c r="AB2195" s="1">
        <v>63515.175799999997</v>
      </c>
      <c r="AC2195" s="1">
        <v>54697.878900000003</v>
      </c>
      <c r="AD2195" s="1">
        <f>MIN(AA2195:AC2195)</f>
        <v>54697.878900000003</v>
      </c>
      <c r="AE2195" s="3">
        <f t="shared" si="1126"/>
        <v>7.1170258633191708</v>
      </c>
      <c r="AF2195" s="3">
        <f t="shared" si="1127"/>
        <v>1.1611999784510838</v>
      </c>
      <c r="AG2195" s="3">
        <f t="shared" si="1128"/>
        <v>1</v>
      </c>
      <c r="AH2195" s="3"/>
      <c r="AJ2195">
        <v>11580</v>
      </c>
      <c r="AK2195">
        <v>2</v>
      </c>
      <c r="AL2195">
        <v>0.18</v>
      </c>
      <c r="AM2195">
        <v>1.7849999999999999</v>
      </c>
      <c r="AN2195" s="4">
        <v>4094</v>
      </c>
      <c r="AO2195" s="5" t="str">
        <f>AN2195&amp;"_"&amp;COUNTIF($AN$2:$AN2195,AN2195)</f>
        <v>4094_1</v>
      </c>
      <c r="AP2195" t="s">
        <v>272</v>
      </c>
      <c r="AQ2195">
        <v>0.16</v>
      </c>
      <c r="AR2195" s="1">
        <v>65260.222699999998</v>
      </c>
      <c r="AS2195" s="1">
        <v>49398.25</v>
      </c>
      <c r="AT2195" s="1">
        <v>44893.925799999997</v>
      </c>
      <c r="AU2195" s="1">
        <f>MIN(AR2195:AT2195)</f>
        <v>44893.925799999997</v>
      </c>
      <c r="AV2195" s="3">
        <f t="shared" si="1129"/>
        <v>1.453653730144491</v>
      </c>
      <c r="AW2195" s="3">
        <f t="shared" si="1130"/>
        <v>1.1003325977787402</v>
      </c>
      <c r="AX2195" s="3">
        <f t="shared" si="1131"/>
        <v>1</v>
      </c>
      <c r="AZ2195" t="s">
        <v>3863</v>
      </c>
      <c r="BA2195">
        <v>2929</v>
      </c>
      <c r="BB2195" t="s">
        <v>5149</v>
      </c>
      <c r="BC2195" s="17" t="str">
        <f t="shared" si="1132"/>
        <v>N/D</v>
      </c>
      <c r="BD2195" s="17">
        <f t="shared" si="1133"/>
        <v>1.6E-2</v>
      </c>
      <c r="BE2195" s="17" t="str">
        <f t="shared" si="1134"/>
        <v>N/D</v>
      </c>
      <c r="BF2195" s="2" t="str">
        <f t="shared" si="1135"/>
        <v>N/D</v>
      </c>
      <c r="BG2195" s="2" t="str">
        <f t="shared" si="1136"/>
        <v>N/D</v>
      </c>
      <c r="BH2195" s="2" t="str">
        <f t="shared" si="1137"/>
        <v>N/D</v>
      </c>
      <c r="BI2195" s="2">
        <f t="shared" si="1138"/>
        <v>15293.040999999999</v>
      </c>
      <c r="BJ2195" s="2">
        <f t="shared" si="1139"/>
        <v>31107.824199999999</v>
      </c>
      <c r="BK2195" s="2">
        <f t="shared" si="1140"/>
        <v>30869.1309</v>
      </c>
      <c r="BL2195" s="2" t="str">
        <f t="shared" si="1141"/>
        <v>N/D</v>
      </c>
      <c r="BM2195" s="2" t="str">
        <f t="shared" si="1142"/>
        <v>N/D</v>
      </c>
      <c r="BN2195" s="2" t="str">
        <f t="shared" si="1143"/>
        <v>N/D</v>
      </c>
      <c r="BO2195" s="17" t="str">
        <f t="shared" si="1144"/>
        <v>N/D</v>
      </c>
      <c r="BP2195" s="17" t="str">
        <f t="shared" si="1145"/>
        <v>N/D</v>
      </c>
      <c r="BQ2195" s="17" t="str">
        <f t="shared" si="1146"/>
        <v>N/D</v>
      </c>
      <c r="BR2195" s="17">
        <f t="shared" si="1147"/>
        <v>1</v>
      </c>
      <c r="BS2195" s="17">
        <f t="shared" si="1148"/>
        <v>2.034116314734264</v>
      </c>
      <c r="BT2195" s="17">
        <f t="shared" si="1149"/>
        <v>2.0185083463779376</v>
      </c>
      <c r="BU2195" s="17" t="str">
        <f t="shared" si="1150"/>
        <v>N/D</v>
      </c>
      <c r="BV2195" s="17" t="str">
        <f t="shared" si="1151"/>
        <v>N/D</v>
      </c>
      <c r="BW2195" s="17" t="str">
        <f t="shared" si="1152"/>
        <v>N/D</v>
      </c>
      <c r="BX2195" s="20">
        <f t="shared" si="1153"/>
        <v>1</v>
      </c>
      <c r="BY2195" s="20">
        <f t="shared" si="1154"/>
        <v>2.034116314734264</v>
      </c>
      <c r="BZ2195" s="20">
        <f t="shared" si="1155"/>
        <v>2.0185083463779376</v>
      </c>
    </row>
    <row r="2196" spans="2:78" x14ac:dyDescent="0.25">
      <c r="B2196">
        <v>7320</v>
      </c>
      <c r="C2196">
        <v>2</v>
      </c>
      <c r="D2196">
        <v>0.18</v>
      </c>
      <c r="E2196">
        <v>1.482</v>
      </c>
      <c r="F2196" s="4">
        <v>4046</v>
      </c>
      <c r="G2196" s="5" t="str">
        <f>F2196&amp;"_"&amp;COUNTIF($F$2:$F2196,F2196)</f>
        <v>4046_3</v>
      </c>
      <c r="H2196" t="s">
        <v>159</v>
      </c>
      <c r="I2196">
        <v>6.0999999999999999E-2</v>
      </c>
      <c r="J2196" s="2">
        <v>79047.0625</v>
      </c>
      <c r="K2196" s="2">
        <v>63240.234400000001</v>
      </c>
      <c r="L2196" s="2">
        <v>58173.429700000001</v>
      </c>
      <c r="M2196" s="1">
        <f>MIN(J2196:L2196)</f>
        <v>58173.429700000001</v>
      </c>
      <c r="N2196" s="3">
        <f t="shared" si="1123"/>
        <v>1.3588172969626373</v>
      </c>
      <c r="O2196" s="3">
        <f t="shared" si="1124"/>
        <v>1.0870982633502868</v>
      </c>
      <c r="P2196" s="3">
        <f t="shared" si="1125"/>
        <v>1</v>
      </c>
      <c r="Q2196" s="3"/>
      <c r="S2196">
        <v>3214</v>
      </c>
      <c r="T2196">
        <v>2</v>
      </c>
      <c r="U2196">
        <v>-0.54</v>
      </c>
      <c r="V2196">
        <v>1.56</v>
      </c>
      <c r="W2196" s="4">
        <v>4080</v>
      </c>
      <c r="X2196" s="5" t="str">
        <f>W2196&amp;"_"&amp;COUNTIF($W$2:$W2196,W2196)</f>
        <v>4080_1</v>
      </c>
      <c r="Y2196" t="s">
        <v>1045</v>
      </c>
      <c r="Z2196">
        <v>1.4999999999999999E-2</v>
      </c>
      <c r="AA2196" s="1">
        <v>26325.734400000001</v>
      </c>
      <c r="AB2196" s="1">
        <v>14437.7402</v>
      </c>
      <c r="AC2196" s="1">
        <v>14813.122100000001</v>
      </c>
      <c r="AD2196" s="1">
        <f>MIN(AA2196:AC2196)</f>
        <v>14437.7402</v>
      </c>
      <c r="AE2196" s="3">
        <f t="shared" si="1126"/>
        <v>1.8233971546322743</v>
      </c>
      <c r="AF2196" s="3">
        <f t="shared" si="1127"/>
        <v>1</v>
      </c>
      <c r="AG2196" s="3">
        <f t="shared" si="1128"/>
        <v>1.026000045353358</v>
      </c>
      <c r="AH2196" s="3"/>
      <c r="AJ2196">
        <v>11475</v>
      </c>
      <c r="AK2196">
        <v>2</v>
      </c>
      <c r="AL2196">
        <v>0.12</v>
      </c>
      <c r="AM2196">
        <v>1.6080000000000001</v>
      </c>
      <c r="AN2196" s="4">
        <v>4094</v>
      </c>
      <c r="AO2196" s="5" t="str">
        <f>AN2196&amp;"_"&amp;COUNTIF($AN$2:$AN2196,AN2196)</f>
        <v>4094_2</v>
      </c>
      <c r="AP2196" t="s">
        <v>272</v>
      </c>
      <c r="AQ2196">
        <v>0.16200000000000001</v>
      </c>
      <c r="AR2196" s="1">
        <v>47080.410199999998</v>
      </c>
      <c r="AS2196" s="1">
        <v>36578.042999999998</v>
      </c>
      <c r="AT2196" s="1">
        <v>40568.371099999997</v>
      </c>
      <c r="AU2196" s="1">
        <f>MIN(AR2196:AT2196)</f>
        <v>36578.042999999998</v>
      </c>
      <c r="AV2196" s="3">
        <f t="shared" si="1129"/>
        <v>1.2871221732666234</v>
      </c>
      <c r="AW2196" s="3">
        <f t="shared" si="1130"/>
        <v>1</v>
      </c>
      <c r="AX2196" s="3">
        <f t="shared" si="1131"/>
        <v>1.1090908034637064</v>
      </c>
      <c r="AZ2196" t="s">
        <v>2866</v>
      </c>
      <c r="BA2196">
        <v>2930</v>
      </c>
      <c r="BB2196" t="s">
        <v>5150</v>
      </c>
      <c r="BC2196" s="17">
        <f t="shared" si="1132"/>
        <v>3.4000000000000002E-2</v>
      </c>
      <c r="BD2196" s="17">
        <f t="shared" si="1133"/>
        <v>3.7999999999999999E-2</v>
      </c>
      <c r="BE2196" s="17">
        <f t="shared" si="1134"/>
        <v>1.9E-2</v>
      </c>
      <c r="BF2196" s="2">
        <f t="shared" si="1135"/>
        <v>14868.377899999999</v>
      </c>
      <c r="BG2196" s="2">
        <f t="shared" si="1136"/>
        <v>24405.652300000002</v>
      </c>
      <c r="BH2196" s="2">
        <f t="shared" si="1137"/>
        <v>20957.6973</v>
      </c>
      <c r="BI2196" s="2">
        <f t="shared" si="1138"/>
        <v>18040.4375</v>
      </c>
      <c r="BJ2196" s="2">
        <f t="shared" si="1139"/>
        <v>22146.896499999999</v>
      </c>
      <c r="BK2196" s="2">
        <f t="shared" si="1140"/>
        <v>26300.8887</v>
      </c>
      <c r="BL2196" s="2">
        <f t="shared" si="1141"/>
        <v>30958.419900000001</v>
      </c>
      <c r="BM2196" s="2">
        <f t="shared" si="1142"/>
        <v>37354.359400000001</v>
      </c>
      <c r="BN2196" s="2">
        <f t="shared" si="1143"/>
        <v>40304.355499999998</v>
      </c>
      <c r="BO2196" s="17">
        <f t="shared" si="1144"/>
        <v>1</v>
      </c>
      <c r="BP2196" s="17">
        <f t="shared" si="1145"/>
        <v>1.6414468655656111</v>
      </c>
      <c r="BQ2196" s="17">
        <f t="shared" si="1146"/>
        <v>1.4095483341192183</v>
      </c>
      <c r="BR2196" s="17">
        <f t="shared" si="1147"/>
        <v>1</v>
      </c>
      <c r="BS2196" s="17">
        <f t="shared" si="1148"/>
        <v>1.227625244676023</v>
      </c>
      <c r="BT2196" s="17">
        <f t="shared" si="1149"/>
        <v>1.4578853035022017</v>
      </c>
      <c r="BU2196" s="17">
        <f t="shared" si="1150"/>
        <v>1</v>
      </c>
      <c r="BV2196" s="17">
        <f t="shared" si="1151"/>
        <v>1.2065977372443353</v>
      </c>
      <c r="BW2196" s="17">
        <f t="shared" si="1152"/>
        <v>1.3018867122478688</v>
      </c>
      <c r="BX2196" s="20">
        <f t="shared" si="1153"/>
        <v>1</v>
      </c>
      <c r="BY2196" s="20">
        <f t="shared" si="1154"/>
        <v>1.3585566158286564</v>
      </c>
      <c r="BZ2196" s="20">
        <f t="shared" si="1155"/>
        <v>1.3897734499564294</v>
      </c>
    </row>
    <row r="2197" spans="2:78" x14ac:dyDescent="0.25">
      <c r="B2197">
        <v>11977</v>
      </c>
      <c r="C2197">
        <v>2</v>
      </c>
      <c r="D2197">
        <v>1.31</v>
      </c>
      <c r="E2197">
        <v>1.7170000000000001</v>
      </c>
      <c r="F2197" s="4">
        <v>4065</v>
      </c>
      <c r="G2197" s="5" t="str">
        <f>F2197&amp;"_"&amp;COUNTIF($F$2:$F2197,F2197)</f>
        <v>4065_1</v>
      </c>
      <c r="H2197" t="s">
        <v>343</v>
      </c>
      <c r="I2197">
        <v>4.0000000000000001E-3</v>
      </c>
      <c r="J2197" s="2">
        <v>23358.675800000001</v>
      </c>
      <c r="K2197" s="2">
        <v>45395.203099999999</v>
      </c>
      <c r="L2197" s="2">
        <v>43219.535199999998</v>
      </c>
      <c r="M2197" s="1">
        <f>MIN(J2197:L2197)</f>
        <v>23358.675800000001</v>
      </c>
      <c r="N2197" s="3">
        <f t="shared" si="1123"/>
        <v>1</v>
      </c>
      <c r="O2197" s="3">
        <f t="shared" si="1124"/>
        <v>1.9433979686468357</v>
      </c>
      <c r="P2197" s="3">
        <f t="shared" si="1125"/>
        <v>1.8502562204318105</v>
      </c>
      <c r="Q2197" s="3"/>
      <c r="S2197">
        <v>15072</v>
      </c>
      <c r="T2197">
        <v>2</v>
      </c>
      <c r="U2197">
        <v>1.51</v>
      </c>
      <c r="V2197">
        <v>1.673</v>
      </c>
      <c r="W2197" s="4">
        <v>4081</v>
      </c>
      <c r="X2197" s="5" t="str">
        <f>W2197&amp;"_"&amp;COUNTIF($W$2:$W2197,W2197)</f>
        <v>4081_1</v>
      </c>
      <c r="Y2197" t="s">
        <v>473</v>
      </c>
      <c r="Z2197">
        <v>0.16800000000000001</v>
      </c>
      <c r="AA2197" s="1">
        <v>14740.747100000001</v>
      </c>
      <c r="AB2197" s="1">
        <v>19210.654299999998</v>
      </c>
      <c r="AC2197" s="1">
        <v>23595.9277</v>
      </c>
      <c r="AD2197" s="1">
        <f>MIN(AA2197:AC2197)</f>
        <v>14740.747100000001</v>
      </c>
      <c r="AE2197" s="3">
        <f t="shared" si="1126"/>
        <v>1</v>
      </c>
      <c r="AF2197" s="3">
        <f t="shared" si="1127"/>
        <v>1.3032347797351465</v>
      </c>
      <c r="AG2197" s="3">
        <f t="shared" si="1128"/>
        <v>1.6007280730024871</v>
      </c>
      <c r="AH2197" s="3"/>
      <c r="AJ2197">
        <v>11508</v>
      </c>
      <c r="AK2197">
        <v>2</v>
      </c>
      <c r="AL2197">
        <v>0.15</v>
      </c>
      <c r="AM2197">
        <v>1.546</v>
      </c>
      <c r="AN2197" s="4">
        <v>4094</v>
      </c>
      <c r="AO2197" s="5" t="str">
        <f>AN2197&amp;"_"&amp;COUNTIF($AN$2:$AN2197,AN2197)</f>
        <v>4094_3</v>
      </c>
      <c r="AP2197" t="s">
        <v>272</v>
      </c>
      <c r="AQ2197">
        <v>0.17899999999999999</v>
      </c>
      <c r="AR2197" s="1">
        <v>87783.765599999999</v>
      </c>
      <c r="AS2197" s="1">
        <v>66992.898400000005</v>
      </c>
      <c r="AT2197" s="1">
        <v>82683.015599999999</v>
      </c>
      <c r="AU2197" s="1">
        <f>MIN(AR2197:AT2197)</f>
        <v>66992.898400000005</v>
      </c>
      <c r="AV2197" s="3">
        <f t="shared" si="1129"/>
        <v>1.3103443453940782</v>
      </c>
      <c r="AW2197" s="3">
        <f t="shared" si="1130"/>
        <v>1</v>
      </c>
      <c r="AX2197" s="3">
        <f t="shared" si="1131"/>
        <v>1.2342056781349826</v>
      </c>
      <c r="AZ2197" t="s">
        <v>2867</v>
      </c>
      <c r="BA2197">
        <v>2930</v>
      </c>
      <c r="BB2197" t="s">
        <v>5150</v>
      </c>
      <c r="BC2197" s="17">
        <f t="shared" si="1132"/>
        <v>2.9000000000000001E-2</v>
      </c>
      <c r="BD2197" s="17" t="str">
        <f t="shared" si="1133"/>
        <v>N/D</v>
      </c>
      <c r="BE2197" s="17" t="str">
        <f t="shared" si="1134"/>
        <v>N/D</v>
      </c>
      <c r="BF2197" s="2">
        <f t="shared" si="1135"/>
        <v>26866.646499999999</v>
      </c>
      <c r="BG2197" s="2">
        <f t="shared" si="1136"/>
        <v>35472.050799999997</v>
      </c>
      <c r="BH2197" s="2">
        <f t="shared" si="1137"/>
        <v>47192.761700000003</v>
      </c>
      <c r="BI2197" s="2" t="str">
        <f t="shared" si="1138"/>
        <v>N/D</v>
      </c>
      <c r="BJ2197" s="2" t="str">
        <f t="shared" si="1139"/>
        <v>N/D</v>
      </c>
      <c r="BK2197" s="2" t="str">
        <f t="shared" si="1140"/>
        <v>N/D</v>
      </c>
      <c r="BL2197" s="2" t="str">
        <f t="shared" si="1141"/>
        <v>N/D</v>
      </c>
      <c r="BM2197" s="2" t="str">
        <f t="shared" si="1142"/>
        <v>N/D</v>
      </c>
      <c r="BN2197" s="2" t="str">
        <f t="shared" si="1143"/>
        <v>N/D</v>
      </c>
      <c r="BO2197" s="17">
        <f t="shared" si="1144"/>
        <v>1</v>
      </c>
      <c r="BP2197" s="17">
        <f t="shared" si="1145"/>
        <v>1.3203006486127697</v>
      </c>
      <c r="BQ2197" s="17">
        <f t="shared" si="1146"/>
        <v>1.7565557242136642</v>
      </c>
      <c r="BR2197" s="17" t="str">
        <f t="shared" si="1147"/>
        <v>N/D</v>
      </c>
      <c r="BS2197" s="17" t="str">
        <f t="shared" si="1148"/>
        <v>N/D</v>
      </c>
      <c r="BT2197" s="17" t="str">
        <f t="shared" si="1149"/>
        <v>N/D</v>
      </c>
      <c r="BU2197" s="17" t="str">
        <f t="shared" si="1150"/>
        <v>N/D</v>
      </c>
      <c r="BV2197" s="17" t="str">
        <f t="shared" si="1151"/>
        <v>N/D</v>
      </c>
      <c r="BW2197" s="17" t="str">
        <f t="shared" si="1152"/>
        <v>N/D</v>
      </c>
      <c r="BX2197" s="20">
        <f t="shared" si="1153"/>
        <v>1</v>
      </c>
      <c r="BY2197" s="20">
        <f t="shared" si="1154"/>
        <v>1.3203006486127697</v>
      </c>
      <c r="BZ2197" s="20">
        <f t="shared" si="1155"/>
        <v>1.7565557242136642</v>
      </c>
    </row>
    <row r="2198" spans="2:78" x14ac:dyDescent="0.25">
      <c r="B2198">
        <v>12012</v>
      </c>
      <c r="C2198">
        <v>2</v>
      </c>
      <c r="D2198">
        <v>1.1000000000000001</v>
      </c>
      <c r="E2198">
        <v>1.712</v>
      </c>
      <c r="F2198" s="4">
        <v>4065</v>
      </c>
      <c r="G2198" s="5" t="str">
        <f>F2198&amp;"_"&amp;COUNTIF($F$2:$F2198,F2198)</f>
        <v>4065_2</v>
      </c>
      <c r="H2198" t="s">
        <v>343</v>
      </c>
      <c r="I2198">
        <v>1.2E-2</v>
      </c>
      <c r="J2198" s="2">
        <v>55707.660199999998</v>
      </c>
      <c r="K2198" s="2">
        <v>174244.85939999999</v>
      </c>
      <c r="L2198" s="2">
        <v>168665.0625</v>
      </c>
      <c r="M2198" s="1">
        <f>MIN(J2198:L2198)</f>
        <v>55707.660199999998</v>
      </c>
      <c r="N2198" s="3">
        <f t="shared" si="1123"/>
        <v>1</v>
      </c>
      <c r="O2198" s="3">
        <f t="shared" si="1124"/>
        <v>3.1278437969649278</v>
      </c>
      <c r="P2198" s="3">
        <f t="shared" si="1125"/>
        <v>3.0276816849687038</v>
      </c>
      <c r="Q2198" s="3"/>
      <c r="S2198">
        <v>15114</v>
      </c>
      <c r="T2198">
        <v>2</v>
      </c>
      <c r="U2198">
        <v>-1.05</v>
      </c>
      <c r="V2198">
        <v>1.3089999999999999</v>
      </c>
      <c r="W2198" s="4">
        <v>4081</v>
      </c>
      <c r="X2198" s="5" t="str">
        <f>W2198&amp;"_"&amp;COUNTIF($W$2:$W2198,W2198)</f>
        <v>4081_2</v>
      </c>
      <c r="Y2198" t="s">
        <v>473</v>
      </c>
      <c r="Z2198">
        <v>0.20799999999999999</v>
      </c>
      <c r="AA2198" s="1">
        <v>20072.1895</v>
      </c>
      <c r="AB2198" s="1">
        <v>24517.081999999999</v>
      </c>
      <c r="AC2198" s="1">
        <v>22835.894499999999</v>
      </c>
      <c r="AD2198" s="1">
        <f>MIN(AA2198:AC2198)</f>
        <v>20072.1895</v>
      </c>
      <c r="AE2198" s="3">
        <f t="shared" si="1126"/>
        <v>1</v>
      </c>
      <c r="AF2198" s="3">
        <f t="shared" si="1127"/>
        <v>1.2214453236404528</v>
      </c>
      <c r="AG2198" s="3">
        <f t="shared" si="1128"/>
        <v>1.1376882676401594</v>
      </c>
      <c r="AH2198" s="3"/>
      <c r="AJ2198">
        <v>11542</v>
      </c>
      <c r="AK2198">
        <v>2</v>
      </c>
      <c r="AL2198">
        <v>0.14000000000000001</v>
      </c>
      <c r="AM2198">
        <v>1.54</v>
      </c>
      <c r="AN2198" s="4">
        <v>4094</v>
      </c>
      <c r="AO2198" s="5" t="str">
        <f>AN2198&amp;"_"&amp;COUNTIF($AN$2:$AN2198,AN2198)</f>
        <v>4094_4</v>
      </c>
      <c r="AP2198" t="s">
        <v>272</v>
      </c>
      <c r="AQ2198">
        <v>0.19700000000000001</v>
      </c>
      <c r="AR2198" s="1">
        <v>167761.7188</v>
      </c>
      <c r="AS2198" s="1">
        <v>117237.4844</v>
      </c>
      <c r="AT2198" s="1">
        <v>99705.718800000002</v>
      </c>
      <c r="AU2198" s="1">
        <f>MIN(AR2198:AT2198)</f>
        <v>99705.718800000002</v>
      </c>
      <c r="AV2198" s="3">
        <f t="shared" si="1129"/>
        <v>1.682568671276657</v>
      </c>
      <c r="AW2198" s="3">
        <f t="shared" si="1130"/>
        <v>1.1758351056589544</v>
      </c>
      <c r="AX2198" s="3">
        <f t="shared" si="1131"/>
        <v>1</v>
      </c>
      <c r="AZ2198" t="s">
        <v>4140</v>
      </c>
      <c r="BA2198">
        <v>2933</v>
      </c>
      <c r="BB2198" t="s">
        <v>5151</v>
      </c>
      <c r="BC2198" s="17" t="str">
        <f t="shared" si="1132"/>
        <v>N/D</v>
      </c>
      <c r="BD2198" s="17" t="str">
        <f t="shared" si="1133"/>
        <v>N/D</v>
      </c>
      <c r="BE2198" s="17">
        <f t="shared" si="1134"/>
        <v>7.0000000000000007E-2</v>
      </c>
      <c r="BF2198" s="2" t="str">
        <f t="shared" si="1135"/>
        <v>N/D</v>
      </c>
      <c r="BG2198" s="2" t="str">
        <f t="shared" si="1136"/>
        <v>N/D</v>
      </c>
      <c r="BH2198" s="2" t="str">
        <f t="shared" si="1137"/>
        <v>N/D</v>
      </c>
      <c r="BI2198" s="2" t="str">
        <f t="shared" si="1138"/>
        <v>N/D</v>
      </c>
      <c r="BJ2198" s="2" t="str">
        <f t="shared" si="1139"/>
        <v>N/D</v>
      </c>
      <c r="BK2198" s="2" t="str">
        <f t="shared" si="1140"/>
        <v>N/D</v>
      </c>
      <c r="BL2198" s="2">
        <f t="shared" si="1141"/>
        <v>430072.125</v>
      </c>
      <c r="BM2198" s="2">
        <f t="shared" si="1142"/>
        <v>536885.3125</v>
      </c>
      <c r="BN2198" s="2">
        <f t="shared" si="1143"/>
        <v>550749.5625</v>
      </c>
      <c r="BO2198" s="17" t="str">
        <f t="shared" si="1144"/>
        <v>N/D</v>
      </c>
      <c r="BP2198" s="17" t="str">
        <f t="shared" si="1145"/>
        <v>N/D</v>
      </c>
      <c r="BQ2198" s="17" t="str">
        <f t="shared" si="1146"/>
        <v>N/D</v>
      </c>
      <c r="BR2198" s="17" t="str">
        <f t="shared" si="1147"/>
        <v>N/D</v>
      </c>
      <c r="BS2198" s="17" t="str">
        <f t="shared" si="1148"/>
        <v>N/D</v>
      </c>
      <c r="BT2198" s="17" t="str">
        <f t="shared" si="1149"/>
        <v>N/D</v>
      </c>
      <c r="BU2198" s="17">
        <f t="shared" si="1150"/>
        <v>1</v>
      </c>
      <c r="BV2198" s="17">
        <f t="shared" si="1151"/>
        <v>1.248361103384694</v>
      </c>
      <c r="BW2198" s="17">
        <f t="shared" si="1152"/>
        <v>1.2805981380448686</v>
      </c>
      <c r="BX2198" s="20">
        <f t="shared" si="1153"/>
        <v>1</v>
      </c>
      <c r="BY2198" s="20">
        <f t="shared" si="1154"/>
        <v>1.248361103384694</v>
      </c>
      <c r="BZ2198" s="20">
        <f t="shared" si="1155"/>
        <v>1.2805981380448686</v>
      </c>
    </row>
    <row r="2199" spans="2:78" x14ac:dyDescent="0.25">
      <c r="B2199">
        <v>11534</v>
      </c>
      <c r="C2199">
        <v>2</v>
      </c>
      <c r="D2199">
        <v>-0.22</v>
      </c>
      <c r="E2199">
        <v>1.8260000000000001</v>
      </c>
      <c r="F2199" s="4">
        <v>4066</v>
      </c>
      <c r="G2199" s="5" t="str">
        <f>F2199&amp;"_"&amp;COUNTIF($F$2:$F2199,F2199)</f>
        <v>4066_1</v>
      </c>
      <c r="H2199" t="s">
        <v>217</v>
      </c>
      <c r="I2199">
        <v>4.2000000000000003E-2</v>
      </c>
      <c r="J2199" s="2">
        <v>28316.396499999999</v>
      </c>
      <c r="K2199" s="2">
        <v>49180.214800000002</v>
      </c>
      <c r="L2199" s="2">
        <v>55571.156199999998</v>
      </c>
      <c r="M2199" s="1">
        <f>MIN(J2199:L2199)</f>
        <v>28316.396499999999</v>
      </c>
      <c r="N2199" s="3">
        <f t="shared" si="1123"/>
        <v>1</v>
      </c>
      <c r="O2199" s="3">
        <f t="shared" si="1124"/>
        <v>1.7368105012938353</v>
      </c>
      <c r="P2199" s="3">
        <f t="shared" si="1125"/>
        <v>1.9625080542999178</v>
      </c>
      <c r="Q2199" s="3"/>
      <c r="S2199">
        <v>14540</v>
      </c>
      <c r="T2199">
        <v>2</v>
      </c>
      <c r="U2199">
        <v>0.94</v>
      </c>
      <c r="V2199">
        <v>1.8360000000000001</v>
      </c>
      <c r="W2199" s="4">
        <v>4082</v>
      </c>
      <c r="X2199" s="5" t="str">
        <f>W2199&amp;"_"&amp;COUNTIF($W$2:$W2199,W2199)</f>
        <v>4082_1</v>
      </c>
      <c r="Y2199" t="s">
        <v>710</v>
      </c>
      <c r="Z2199">
        <v>0.16400000000000001</v>
      </c>
      <c r="AA2199" s="1">
        <v>58068.210899999998</v>
      </c>
      <c r="AB2199" s="1">
        <v>64570.281199999998</v>
      </c>
      <c r="AC2199" s="1">
        <v>55451.523399999998</v>
      </c>
      <c r="AD2199" s="1">
        <f>MIN(AA2199:AC2199)</f>
        <v>55451.523399999998</v>
      </c>
      <c r="AE2199" s="3">
        <f t="shared" si="1126"/>
        <v>1.0471887396334363</v>
      </c>
      <c r="AF2199" s="3">
        <f t="shared" si="1127"/>
        <v>1.1644455777025595</v>
      </c>
      <c r="AG2199" s="3">
        <f t="shared" si="1128"/>
        <v>1</v>
      </c>
      <c r="AH2199" s="3"/>
      <c r="AJ2199">
        <v>6752</v>
      </c>
      <c r="AK2199">
        <v>2</v>
      </c>
      <c r="AL2199">
        <v>-0.51</v>
      </c>
      <c r="AM2199">
        <v>1.4670000000000001</v>
      </c>
      <c r="AN2199" s="4">
        <v>4096</v>
      </c>
      <c r="AO2199" s="5" t="str">
        <f>AN2199&amp;"_"&amp;COUNTIF($AN$2:$AN2199,AN2199)</f>
        <v>4096_1</v>
      </c>
      <c r="AP2199" t="s">
        <v>653</v>
      </c>
      <c r="AQ2199">
        <v>0.18</v>
      </c>
      <c r="AR2199" s="1">
        <v>135243.0938</v>
      </c>
      <c r="AS2199" s="1">
        <v>105585.46090000001</v>
      </c>
      <c r="AT2199" s="1">
        <v>94815.578099999999</v>
      </c>
      <c r="AU2199" s="1">
        <f>MIN(AR2199:AT2199)</f>
        <v>94815.578099999999</v>
      </c>
      <c r="AV2199" s="3">
        <f t="shared" si="1129"/>
        <v>1.4263805221686456</v>
      </c>
      <c r="AW2199" s="3">
        <f t="shared" si="1130"/>
        <v>1.1135876932442603</v>
      </c>
      <c r="AX2199" s="3">
        <f t="shared" si="1131"/>
        <v>1</v>
      </c>
      <c r="AZ2199" t="s">
        <v>4141</v>
      </c>
      <c r="BA2199">
        <v>2937</v>
      </c>
      <c r="BB2199" t="s">
        <v>5152</v>
      </c>
      <c r="BC2199" s="17" t="str">
        <f t="shared" si="1132"/>
        <v>N/D</v>
      </c>
      <c r="BD2199" s="17" t="str">
        <f t="shared" si="1133"/>
        <v>N/D</v>
      </c>
      <c r="BE2199" s="17">
        <f t="shared" si="1134"/>
        <v>1.9E-2</v>
      </c>
      <c r="BF2199" s="2" t="str">
        <f t="shared" si="1135"/>
        <v>N/D</v>
      </c>
      <c r="BG2199" s="2" t="str">
        <f t="shared" si="1136"/>
        <v>N/D</v>
      </c>
      <c r="BH2199" s="2" t="str">
        <f t="shared" si="1137"/>
        <v>N/D</v>
      </c>
      <c r="BI2199" s="2" t="str">
        <f t="shared" si="1138"/>
        <v>N/D</v>
      </c>
      <c r="BJ2199" s="2" t="str">
        <f t="shared" si="1139"/>
        <v>N/D</v>
      </c>
      <c r="BK2199" s="2" t="str">
        <f t="shared" si="1140"/>
        <v>N/D</v>
      </c>
      <c r="BL2199" s="2">
        <f t="shared" si="1141"/>
        <v>17710.646499999999</v>
      </c>
      <c r="BM2199" s="2">
        <f t="shared" si="1142"/>
        <v>20136.648399999998</v>
      </c>
      <c r="BN2199" s="2">
        <f t="shared" si="1143"/>
        <v>18349.476600000002</v>
      </c>
      <c r="BO2199" s="17" t="str">
        <f t="shared" si="1144"/>
        <v>N/D</v>
      </c>
      <c r="BP2199" s="17" t="str">
        <f t="shared" si="1145"/>
        <v>N/D</v>
      </c>
      <c r="BQ2199" s="17" t="str">
        <f t="shared" si="1146"/>
        <v>N/D</v>
      </c>
      <c r="BR2199" s="17" t="str">
        <f t="shared" si="1147"/>
        <v>N/D</v>
      </c>
      <c r="BS2199" s="17" t="str">
        <f t="shared" si="1148"/>
        <v>N/D</v>
      </c>
      <c r="BT2199" s="17" t="str">
        <f t="shared" si="1149"/>
        <v>N/D</v>
      </c>
      <c r="BU2199" s="17">
        <f t="shared" si="1150"/>
        <v>1</v>
      </c>
      <c r="BV2199" s="17">
        <f t="shared" si="1151"/>
        <v>1.1369798612377024</v>
      </c>
      <c r="BW2199" s="17">
        <f t="shared" si="1152"/>
        <v>1.036070399801611</v>
      </c>
      <c r="BX2199" s="20">
        <f t="shared" si="1153"/>
        <v>1</v>
      </c>
      <c r="BY2199" s="20">
        <f t="shared" si="1154"/>
        <v>1.1369798612377024</v>
      </c>
      <c r="BZ2199" s="20">
        <f t="shared" si="1155"/>
        <v>1.036070399801611</v>
      </c>
    </row>
    <row r="2200" spans="2:78" x14ac:dyDescent="0.25">
      <c r="B2200">
        <v>11540</v>
      </c>
      <c r="C2200">
        <v>2</v>
      </c>
      <c r="D2200">
        <v>-0.21</v>
      </c>
      <c r="E2200">
        <v>1.651</v>
      </c>
      <c r="F2200" s="4">
        <v>4066</v>
      </c>
      <c r="G2200" s="5" t="str">
        <f>F2200&amp;"_"&amp;COUNTIF($F$2:$F2200,F2200)</f>
        <v>4066_2</v>
      </c>
      <c r="H2200" t="s">
        <v>217</v>
      </c>
      <c r="I2200">
        <v>2.4E-2</v>
      </c>
      <c r="J2200" s="2">
        <v>54171.464800000002</v>
      </c>
      <c r="K2200" s="2">
        <v>88858.554699999993</v>
      </c>
      <c r="L2200" s="2">
        <v>106106.2188</v>
      </c>
      <c r="M2200" s="1">
        <f>MIN(J2200:L2200)</f>
        <v>54171.464800000002</v>
      </c>
      <c r="N2200" s="3">
        <f t="shared" si="1123"/>
        <v>1</v>
      </c>
      <c r="O2200" s="3">
        <f t="shared" si="1124"/>
        <v>1.6403203241423148</v>
      </c>
      <c r="P2200" s="3">
        <f t="shared" si="1125"/>
        <v>1.9587105349973848</v>
      </c>
      <c r="Q2200" s="3"/>
      <c r="S2200">
        <v>10562</v>
      </c>
      <c r="T2200">
        <v>2</v>
      </c>
      <c r="U2200">
        <v>-0.59</v>
      </c>
      <c r="V2200">
        <v>1.607</v>
      </c>
      <c r="W2200" s="4">
        <v>4084</v>
      </c>
      <c r="X2200" s="5" t="str">
        <f>W2200&amp;"_"&amp;COUNTIF($W$2:$W2200,W2200)</f>
        <v>4084_1</v>
      </c>
      <c r="Y2200" t="s">
        <v>478</v>
      </c>
      <c r="Z2200">
        <v>0.16</v>
      </c>
      <c r="AA2200" s="1">
        <v>194569.125</v>
      </c>
      <c r="AB2200" s="1">
        <v>214597.5625</v>
      </c>
      <c r="AC2200" s="1">
        <v>168582.8438</v>
      </c>
      <c r="AD2200" s="1">
        <f>MIN(AA2200:AC2200)</f>
        <v>168582.8438</v>
      </c>
      <c r="AE2200" s="3">
        <f t="shared" si="1126"/>
        <v>1.154145467084593</v>
      </c>
      <c r="AF2200" s="3">
        <f t="shared" si="1127"/>
        <v>1.2729501867615309</v>
      </c>
      <c r="AG2200" s="3">
        <f t="shared" si="1128"/>
        <v>1</v>
      </c>
      <c r="AH2200" s="3"/>
      <c r="AJ2200">
        <v>6706</v>
      </c>
      <c r="AK2200">
        <v>2</v>
      </c>
      <c r="AL2200">
        <v>-0.47</v>
      </c>
      <c r="AM2200">
        <v>1.3140000000000001</v>
      </c>
      <c r="AN2200" s="4">
        <v>4096</v>
      </c>
      <c r="AO2200" s="5" t="str">
        <f>AN2200&amp;"_"&amp;COUNTIF($AN$2:$AN2200,AN2200)</f>
        <v>4096_2</v>
      </c>
      <c r="AP2200" t="s">
        <v>653</v>
      </c>
      <c r="AQ2200">
        <v>0.13100000000000001</v>
      </c>
      <c r="AR2200" s="1">
        <v>72781.406199999998</v>
      </c>
      <c r="AS2200" s="1">
        <v>49657.234400000001</v>
      </c>
      <c r="AT2200" s="1">
        <v>47818.511700000003</v>
      </c>
      <c r="AU2200" s="1">
        <f>MIN(AR2200:AT2200)</f>
        <v>47818.511700000003</v>
      </c>
      <c r="AV2200" s="3">
        <f t="shared" si="1129"/>
        <v>1.5220341163399278</v>
      </c>
      <c r="AW2200" s="3">
        <f t="shared" si="1130"/>
        <v>1.0384521105871223</v>
      </c>
      <c r="AX2200" s="3">
        <f t="shared" si="1131"/>
        <v>1</v>
      </c>
      <c r="AZ2200" t="s">
        <v>3864</v>
      </c>
      <c r="BA2200">
        <v>2939</v>
      </c>
      <c r="BB2200" t="s">
        <v>5153</v>
      </c>
      <c r="BC2200" s="17" t="str">
        <f t="shared" si="1132"/>
        <v>N/D</v>
      </c>
      <c r="BD2200" s="17">
        <f t="shared" si="1133"/>
        <v>9.6000000000000002E-2</v>
      </c>
      <c r="BE2200" s="17">
        <f t="shared" si="1134"/>
        <v>0.20799999999999999</v>
      </c>
      <c r="BF2200" s="2" t="str">
        <f t="shared" si="1135"/>
        <v>N/D</v>
      </c>
      <c r="BG2200" s="2" t="str">
        <f t="shared" si="1136"/>
        <v>N/D</v>
      </c>
      <c r="BH2200" s="2" t="str">
        <f t="shared" si="1137"/>
        <v>N/D</v>
      </c>
      <c r="BI2200" s="2">
        <f t="shared" si="1138"/>
        <v>1434210.375</v>
      </c>
      <c r="BJ2200" s="2">
        <f t="shared" si="1139"/>
        <v>1291619.25</v>
      </c>
      <c r="BK2200" s="2">
        <f t="shared" si="1140"/>
        <v>1216032.25</v>
      </c>
      <c r="BL2200" s="2">
        <f t="shared" si="1141"/>
        <v>2088956.875</v>
      </c>
      <c r="BM2200" s="2">
        <f t="shared" si="1142"/>
        <v>1872049.375</v>
      </c>
      <c r="BN2200" s="2">
        <f t="shared" si="1143"/>
        <v>1950468.375</v>
      </c>
      <c r="BO2200" s="17" t="str">
        <f t="shared" si="1144"/>
        <v>N/D</v>
      </c>
      <c r="BP2200" s="17" t="str">
        <f t="shared" si="1145"/>
        <v>N/D</v>
      </c>
      <c r="BQ2200" s="17" t="str">
        <f t="shared" si="1146"/>
        <v>N/D</v>
      </c>
      <c r="BR2200" s="17">
        <f t="shared" si="1147"/>
        <v>1.1794180417501263</v>
      </c>
      <c r="BS2200" s="17">
        <f t="shared" si="1148"/>
        <v>1.0621587133071513</v>
      </c>
      <c r="BT2200" s="17">
        <f t="shared" si="1149"/>
        <v>1</v>
      </c>
      <c r="BU2200" s="17">
        <f t="shared" si="1150"/>
        <v>1.1158663349891613</v>
      </c>
      <c r="BV2200" s="17">
        <f t="shared" si="1151"/>
        <v>1</v>
      </c>
      <c r="BW2200" s="17">
        <f t="shared" si="1152"/>
        <v>1.0418893865980432</v>
      </c>
      <c r="BX2200" s="20">
        <f t="shared" si="1153"/>
        <v>1.1476421883696437</v>
      </c>
      <c r="BY2200" s="20">
        <f t="shared" si="1154"/>
        <v>1.0310793566535756</v>
      </c>
      <c r="BZ2200" s="20">
        <f t="shared" si="1155"/>
        <v>1.0209446932990216</v>
      </c>
    </row>
    <row r="2201" spans="2:78" x14ac:dyDescent="0.25">
      <c r="B2201">
        <v>11499</v>
      </c>
      <c r="C2201">
        <v>2</v>
      </c>
      <c r="D2201">
        <v>-0.18</v>
      </c>
      <c r="E2201">
        <v>1.581</v>
      </c>
      <c r="F2201" s="4">
        <v>4066</v>
      </c>
      <c r="G2201" s="5" t="str">
        <f>F2201&amp;"_"&amp;COUNTIF($F$2:$F2201,F2201)</f>
        <v>4066_3</v>
      </c>
      <c r="H2201" t="s">
        <v>217</v>
      </c>
      <c r="I2201">
        <v>1.0999999999999999E-2</v>
      </c>
      <c r="J2201" s="2">
        <v>75874.585900000005</v>
      </c>
      <c r="K2201" s="2">
        <v>217773.60939999999</v>
      </c>
      <c r="L2201" s="2">
        <v>259398.73439999999</v>
      </c>
      <c r="M2201" s="1">
        <f>MIN(J2201:L2201)</f>
        <v>75874.585900000005</v>
      </c>
      <c r="N2201" s="3">
        <f t="shared" si="1123"/>
        <v>1</v>
      </c>
      <c r="O2201" s="3">
        <f t="shared" si="1124"/>
        <v>2.8701785560585176</v>
      </c>
      <c r="P2201" s="3">
        <f t="shared" si="1125"/>
        <v>3.4187828681118373</v>
      </c>
      <c r="Q2201" s="3"/>
      <c r="S2201">
        <v>10604</v>
      </c>
      <c r="T2201">
        <v>2</v>
      </c>
      <c r="U2201">
        <v>-0.57999999999999996</v>
      </c>
      <c r="V2201">
        <v>1.47</v>
      </c>
      <c r="W2201" s="4">
        <v>4084</v>
      </c>
      <c r="X2201" s="5" t="str">
        <f>W2201&amp;"_"&amp;COUNTIF($W$2:$W2201,W2201)</f>
        <v>4084_2</v>
      </c>
      <c r="Y2201" t="s">
        <v>478</v>
      </c>
      <c r="Z2201">
        <v>0.19500000000000001</v>
      </c>
      <c r="AA2201" s="1">
        <v>144388.75</v>
      </c>
      <c r="AB2201" s="1">
        <v>118866.0781</v>
      </c>
      <c r="AC2201" s="1">
        <v>106909.4844</v>
      </c>
      <c r="AD2201" s="1">
        <f>MIN(AA2201:AC2201)</f>
        <v>106909.4844</v>
      </c>
      <c r="AE2201" s="3">
        <f t="shared" si="1126"/>
        <v>1.3505700715922637</v>
      </c>
      <c r="AF2201" s="3">
        <f t="shared" si="1127"/>
        <v>1.1118384750155992</v>
      </c>
      <c r="AG2201" s="3">
        <f t="shared" si="1128"/>
        <v>1</v>
      </c>
      <c r="AH2201" s="3"/>
      <c r="AJ2201">
        <v>6805</v>
      </c>
      <c r="AK2201">
        <v>2</v>
      </c>
      <c r="AL2201">
        <v>-0.59</v>
      </c>
      <c r="AM2201">
        <v>1.31</v>
      </c>
      <c r="AN2201" s="4">
        <v>4096</v>
      </c>
      <c r="AO2201" s="5" t="str">
        <f>AN2201&amp;"_"&amp;COUNTIF($AN$2:$AN2201,AN2201)</f>
        <v>4096_3</v>
      </c>
      <c r="AP2201" t="s">
        <v>653</v>
      </c>
      <c r="AQ2201">
        <v>0.161</v>
      </c>
      <c r="AR2201" s="1">
        <v>113570</v>
      </c>
      <c r="AS2201" s="1">
        <v>64709.593800000002</v>
      </c>
      <c r="AT2201" s="1">
        <v>49809.679700000001</v>
      </c>
      <c r="AU2201" s="1">
        <f>MIN(AR2201:AT2201)</f>
        <v>49809.679700000001</v>
      </c>
      <c r="AV2201" s="3">
        <f t="shared" si="1129"/>
        <v>2.2800789060283799</v>
      </c>
      <c r="AW2201" s="3">
        <f t="shared" si="1130"/>
        <v>1.2991369185616346</v>
      </c>
      <c r="AX2201" s="3">
        <f t="shared" si="1131"/>
        <v>1</v>
      </c>
      <c r="AZ2201" t="s">
        <v>3865</v>
      </c>
      <c r="BA2201">
        <v>2941</v>
      </c>
      <c r="BB2201" t="s">
        <v>5154</v>
      </c>
      <c r="BC2201" s="17" t="str">
        <f t="shared" si="1132"/>
        <v>N/D</v>
      </c>
      <c r="BD2201" s="17">
        <f t="shared" si="1133"/>
        <v>0.106</v>
      </c>
      <c r="BE2201" s="17" t="str">
        <f t="shared" si="1134"/>
        <v>N/D</v>
      </c>
      <c r="BF2201" s="2" t="str">
        <f t="shared" si="1135"/>
        <v>N/D</v>
      </c>
      <c r="BG2201" s="2" t="str">
        <f t="shared" si="1136"/>
        <v>N/D</v>
      </c>
      <c r="BH2201" s="2" t="str">
        <f t="shared" si="1137"/>
        <v>N/D</v>
      </c>
      <c r="BI2201" s="2">
        <f t="shared" si="1138"/>
        <v>13715.624</v>
      </c>
      <c r="BJ2201" s="2">
        <f t="shared" si="1139"/>
        <v>20095.830099999999</v>
      </c>
      <c r="BK2201" s="2">
        <f t="shared" si="1140"/>
        <v>22174.328099999999</v>
      </c>
      <c r="BL2201" s="2" t="str">
        <f t="shared" si="1141"/>
        <v>N/D</v>
      </c>
      <c r="BM2201" s="2" t="str">
        <f t="shared" si="1142"/>
        <v>N/D</v>
      </c>
      <c r="BN2201" s="2" t="str">
        <f t="shared" si="1143"/>
        <v>N/D</v>
      </c>
      <c r="BO2201" s="17" t="str">
        <f t="shared" si="1144"/>
        <v>N/D</v>
      </c>
      <c r="BP2201" s="17" t="str">
        <f t="shared" si="1145"/>
        <v>N/D</v>
      </c>
      <c r="BQ2201" s="17" t="str">
        <f t="shared" si="1146"/>
        <v>N/D</v>
      </c>
      <c r="BR2201" s="17">
        <f t="shared" si="1147"/>
        <v>1</v>
      </c>
      <c r="BS2201" s="17">
        <f t="shared" si="1148"/>
        <v>1.4651779678416381</v>
      </c>
      <c r="BT2201" s="17">
        <f t="shared" si="1149"/>
        <v>1.6167203256665537</v>
      </c>
      <c r="BU2201" s="17" t="str">
        <f t="shared" si="1150"/>
        <v>N/D</v>
      </c>
      <c r="BV2201" s="17" t="str">
        <f t="shared" si="1151"/>
        <v>N/D</v>
      </c>
      <c r="BW2201" s="17" t="str">
        <f t="shared" si="1152"/>
        <v>N/D</v>
      </c>
      <c r="BX2201" s="20">
        <f t="shared" si="1153"/>
        <v>1</v>
      </c>
      <c r="BY2201" s="20">
        <f t="shared" si="1154"/>
        <v>1.4651779678416381</v>
      </c>
      <c r="BZ2201" s="20">
        <f t="shared" si="1155"/>
        <v>1.6167203256665537</v>
      </c>
    </row>
    <row r="2202" spans="2:78" x14ac:dyDescent="0.25">
      <c r="B2202">
        <v>7089</v>
      </c>
      <c r="C2202">
        <v>2</v>
      </c>
      <c r="D2202">
        <v>0.28000000000000003</v>
      </c>
      <c r="E2202">
        <v>1.2170000000000001</v>
      </c>
      <c r="F2202" s="4">
        <v>4068</v>
      </c>
      <c r="G2202" s="5" t="str">
        <f>F2202&amp;"_"&amp;COUNTIF($F$2:$F2202,F2202)</f>
        <v>4068_1</v>
      </c>
      <c r="H2202" t="s">
        <v>839</v>
      </c>
      <c r="I2202">
        <v>9.0999999999999998E-2</v>
      </c>
      <c r="J2202" s="2">
        <v>469432.0625</v>
      </c>
      <c r="K2202" s="2">
        <v>606420.8125</v>
      </c>
      <c r="L2202" s="2">
        <v>617970.3125</v>
      </c>
      <c r="M2202" s="1">
        <f>MIN(J2202:L2202)</f>
        <v>469432.0625</v>
      </c>
      <c r="N2202" s="3">
        <f t="shared" si="1123"/>
        <v>1</v>
      </c>
      <c r="O2202" s="3">
        <f t="shared" si="1124"/>
        <v>1.2918180519465476</v>
      </c>
      <c r="P2202" s="3">
        <f t="shared" si="1125"/>
        <v>1.3164211860795085</v>
      </c>
      <c r="Q2202" s="3"/>
      <c r="S2202">
        <v>12798</v>
      </c>
      <c r="T2202">
        <v>2</v>
      </c>
      <c r="U2202">
        <v>-0.17</v>
      </c>
      <c r="V2202">
        <v>1.5009999999999999</v>
      </c>
      <c r="W2202" s="4">
        <v>4089</v>
      </c>
      <c r="X2202" s="5" t="str">
        <f>W2202&amp;"_"&amp;COUNTIF($W$2:$W2202,W2202)</f>
        <v>4089_1</v>
      </c>
      <c r="Y2202" t="s">
        <v>333</v>
      </c>
      <c r="Z2202">
        <v>0.189</v>
      </c>
      <c r="AA2202" s="1">
        <v>19356.857400000001</v>
      </c>
      <c r="AB2202" s="1">
        <v>30089.904299999998</v>
      </c>
      <c r="AC2202" s="1">
        <v>24226.043000000001</v>
      </c>
      <c r="AD2202" s="1">
        <f>MIN(AA2202:AC2202)</f>
        <v>19356.857400000001</v>
      </c>
      <c r="AE2202" s="3">
        <f t="shared" si="1126"/>
        <v>1</v>
      </c>
      <c r="AF2202" s="3">
        <f t="shared" si="1127"/>
        <v>1.554482924485459</v>
      </c>
      <c r="AG2202" s="3">
        <f t="shared" si="1128"/>
        <v>1.2515483530916542</v>
      </c>
      <c r="AH2202" s="3"/>
      <c r="AZ2202" t="s">
        <v>2868</v>
      </c>
      <c r="BA2202">
        <v>2942</v>
      </c>
      <c r="BB2202" t="s">
        <v>5155</v>
      </c>
      <c r="BC2202" s="17">
        <f t="shared" si="1132"/>
        <v>0.04</v>
      </c>
      <c r="BD2202" s="17">
        <f t="shared" si="1133"/>
        <v>0.13</v>
      </c>
      <c r="BE2202" s="17">
        <f t="shared" si="1134"/>
        <v>0.1</v>
      </c>
      <c r="BF2202" s="2">
        <f t="shared" si="1135"/>
        <v>15028.8613</v>
      </c>
      <c r="BG2202" s="2">
        <f t="shared" si="1136"/>
        <v>21020.171900000001</v>
      </c>
      <c r="BH2202" s="2">
        <f t="shared" si="1137"/>
        <v>19653.914100000002</v>
      </c>
      <c r="BI2202" s="2">
        <f t="shared" si="1138"/>
        <v>15557.868200000001</v>
      </c>
      <c r="BJ2202" s="2">
        <f t="shared" si="1139"/>
        <v>15911.713900000001</v>
      </c>
      <c r="BK2202" s="2">
        <f t="shared" si="1140"/>
        <v>17287.5684</v>
      </c>
      <c r="BL2202" s="2">
        <f t="shared" si="1141"/>
        <v>15994.1592</v>
      </c>
      <c r="BM2202" s="2">
        <f t="shared" si="1142"/>
        <v>11783.606400000001</v>
      </c>
      <c r="BN2202" s="2">
        <f t="shared" si="1143"/>
        <v>12169.5391</v>
      </c>
      <c r="BO2202" s="17">
        <f t="shared" si="1144"/>
        <v>1</v>
      </c>
      <c r="BP2202" s="17">
        <f t="shared" si="1145"/>
        <v>1.3986536624700903</v>
      </c>
      <c r="BQ2202" s="17">
        <f t="shared" si="1146"/>
        <v>1.3077447258096659</v>
      </c>
      <c r="BR2202" s="17">
        <f t="shared" si="1147"/>
        <v>1</v>
      </c>
      <c r="BS2202" s="17">
        <f t="shared" si="1148"/>
        <v>1.0227438422444022</v>
      </c>
      <c r="BT2202" s="17">
        <f t="shared" si="1149"/>
        <v>1.1111784839519336</v>
      </c>
      <c r="BU2202" s="17">
        <f t="shared" si="1150"/>
        <v>1.3573229329859489</v>
      </c>
      <c r="BV2202" s="17">
        <f t="shared" si="1151"/>
        <v>1</v>
      </c>
      <c r="BW2202" s="17">
        <f t="shared" si="1152"/>
        <v>1.0327516625130995</v>
      </c>
      <c r="BX2202" s="20">
        <f t="shared" si="1153"/>
        <v>1.1191076443286496</v>
      </c>
      <c r="BY2202" s="20">
        <f t="shared" si="1154"/>
        <v>1.1404658349048307</v>
      </c>
      <c r="BZ2202" s="20">
        <f t="shared" si="1155"/>
        <v>1.150558290758233</v>
      </c>
    </row>
    <row r="2203" spans="2:78" x14ac:dyDescent="0.25">
      <c r="B2203">
        <v>7132</v>
      </c>
      <c r="C2203">
        <v>2</v>
      </c>
      <c r="D2203">
        <v>0.18</v>
      </c>
      <c r="E2203">
        <v>1.105</v>
      </c>
      <c r="F2203" s="4">
        <v>4068</v>
      </c>
      <c r="G2203" s="5" t="str">
        <f>F2203&amp;"_"&amp;COUNTIF($F$2:$F2203,F2203)</f>
        <v>4068_2</v>
      </c>
      <c r="H2203" t="s">
        <v>839</v>
      </c>
      <c r="I2203">
        <v>4.4999999999999998E-2</v>
      </c>
      <c r="J2203" s="2">
        <v>441325.625</v>
      </c>
      <c r="K2203" s="2">
        <v>447703.875</v>
      </c>
      <c r="L2203" s="2">
        <v>465114.21879999997</v>
      </c>
      <c r="M2203" s="1">
        <f>MIN(J2203:L2203)</f>
        <v>441325.625</v>
      </c>
      <c r="N2203" s="3">
        <f t="shared" si="1123"/>
        <v>1</v>
      </c>
      <c r="O2203" s="3">
        <f t="shared" si="1124"/>
        <v>1.0144524805238762</v>
      </c>
      <c r="P2203" s="3">
        <f t="shared" si="1125"/>
        <v>1.0539025890463531</v>
      </c>
      <c r="Q2203" s="3"/>
      <c r="S2203">
        <v>12335</v>
      </c>
      <c r="T2203">
        <v>2</v>
      </c>
      <c r="U2203">
        <v>0.45</v>
      </c>
      <c r="V2203">
        <v>1.802</v>
      </c>
      <c r="W2203" s="4">
        <v>4090</v>
      </c>
      <c r="X2203" s="5" t="str">
        <f>W2203&amp;"_"&amp;COUNTIF($W$2:$W2203,W2203)</f>
        <v>4090_1</v>
      </c>
      <c r="Y2203" t="s">
        <v>220</v>
      </c>
      <c r="Z2203">
        <v>0.13200000000000001</v>
      </c>
      <c r="AA2203" s="1">
        <v>38410.121099999997</v>
      </c>
      <c r="AB2203" s="1">
        <v>44355.933599999997</v>
      </c>
      <c r="AC2203" s="1">
        <v>33568.699200000003</v>
      </c>
      <c r="AD2203" s="1">
        <f>MIN(AA2203:AC2203)</f>
        <v>33568.699200000003</v>
      </c>
      <c r="AE2203" s="3">
        <f t="shared" si="1126"/>
        <v>1.1442242927304134</v>
      </c>
      <c r="AF2203" s="3">
        <f t="shared" si="1127"/>
        <v>1.3213480014739443</v>
      </c>
      <c r="AG2203" s="3">
        <f t="shared" si="1128"/>
        <v>1</v>
      </c>
      <c r="AH2203" s="3"/>
      <c r="AZ2203" t="s">
        <v>2869</v>
      </c>
      <c r="BA2203">
        <v>2942</v>
      </c>
      <c r="BB2203" t="s">
        <v>5155</v>
      </c>
      <c r="BC2203" s="17">
        <f t="shared" si="1132"/>
        <v>0.11899999999999999</v>
      </c>
      <c r="BD2203" s="17" t="str">
        <f t="shared" si="1133"/>
        <v>N/D</v>
      </c>
      <c r="BE2203" s="17" t="str">
        <f t="shared" si="1134"/>
        <v>N/D</v>
      </c>
      <c r="BF2203" s="2">
        <f t="shared" si="1135"/>
        <v>22253.252</v>
      </c>
      <c r="BG2203" s="2">
        <f t="shared" si="1136"/>
        <v>14970.8477</v>
      </c>
      <c r="BH2203" s="2">
        <f t="shared" si="1137"/>
        <v>20918.158200000002</v>
      </c>
      <c r="BI2203" s="2" t="str">
        <f t="shared" si="1138"/>
        <v>N/D</v>
      </c>
      <c r="BJ2203" s="2" t="str">
        <f t="shared" si="1139"/>
        <v>N/D</v>
      </c>
      <c r="BK2203" s="2" t="str">
        <f t="shared" si="1140"/>
        <v>N/D</v>
      </c>
      <c r="BL2203" s="2" t="str">
        <f t="shared" si="1141"/>
        <v>N/D</v>
      </c>
      <c r="BM2203" s="2" t="str">
        <f t="shared" si="1142"/>
        <v>N/D</v>
      </c>
      <c r="BN2203" s="2" t="str">
        <f t="shared" si="1143"/>
        <v>N/D</v>
      </c>
      <c r="BO2203" s="17">
        <f t="shared" si="1144"/>
        <v>1.4864390077256613</v>
      </c>
      <c r="BP2203" s="17">
        <f t="shared" si="1145"/>
        <v>1</v>
      </c>
      <c r="BQ2203" s="17">
        <f t="shared" si="1146"/>
        <v>1.397259435081956</v>
      </c>
      <c r="BR2203" s="17" t="str">
        <f t="shared" si="1147"/>
        <v>N/D</v>
      </c>
      <c r="BS2203" s="17" t="str">
        <f t="shared" si="1148"/>
        <v>N/D</v>
      </c>
      <c r="BT2203" s="17" t="str">
        <f t="shared" si="1149"/>
        <v>N/D</v>
      </c>
      <c r="BU2203" s="17" t="str">
        <f t="shared" si="1150"/>
        <v>N/D</v>
      </c>
      <c r="BV2203" s="17" t="str">
        <f t="shared" si="1151"/>
        <v>N/D</v>
      </c>
      <c r="BW2203" s="17" t="str">
        <f t="shared" si="1152"/>
        <v>N/D</v>
      </c>
      <c r="BX2203" s="20">
        <f t="shared" si="1153"/>
        <v>1.4864390077256613</v>
      </c>
      <c r="BY2203" s="20">
        <f t="shared" si="1154"/>
        <v>1</v>
      </c>
      <c r="BZ2203" s="20">
        <f t="shared" si="1155"/>
        <v>1.397259435081956</v>
      </c>
    </row>
    <row r="2204" spans="2:78" x14ac:dyDescent="0.25">
      <c r="B2204">
        <v>9264</v>
      </c>
      <c r="C2204">
        <v>2</v>
      </c>
      <c r="D2204">
        <v>-0.44</v>
      </c>
      <c r="E2204">
        <v>1.554</v>
      </c>
      <c r="F2204" s="4">
        <v>4073</v>
      </c>
      <c r="G2204" s="5" t="str">
        <f>F2204&amp;"_"&amp;COUNTIF($F$2:$F2204,F2204)</f>
        <v>4073_1</v>
      </c>
      <c r="H2204" t="s">
        <v>522</v>
      </c>
      <c r="I2204">
        <v>0.14899999999999999</v>
      </c>
      <c r="J2204" s="2">
        <v>117038.8125</v>
      </c>
      <c r="K2204" s="2">
        <v>143958.6875</v>
      </c>
      <c r="L2204" s="2">
        <v>156333.625</v>
      </c>
      <c r="M2204" s="1">
        <f>MIN(J2204:L2204)</f>
        <v>117038.8125</v>
      </c>
      <c r="N2204" s="3">
        <f t="shared" si="1123"/>
        <v>1</v>
      </c>
      <c r="O2204" s="3">
        <f t="shared" si="1124"/>
        <v>1.2300081009451458</v>
      </c>
      <c r="P2204" s="3">
        <f t="shared" si="1125"/>
        <v>1.3357417224307535</v>
      </c>
      <c r="Q2204" s="3"/>
      <c r="S2204">
        <v>12371</v>
      </c>
      <c r="T2204">
        <v>2</v>
      </c>
      <c r="U2204">
        <v>0.57999999999999996</v>
      </c>
      <c r="V2204">
        <v>1.802</v>
      </c>
      <c r="W2204" s="4">
        <v>4090</v>
      </c>
      <c r="X2204" s="5" t="str">
        <f>W2204&amp;"_"&amp;COUNTIF($W$2:$W2204,W2204)</f>
        <v>4090_2</v>
      </c>
      <c r="Y2204" t="s">
        <v>220</v>
      </c>
      <c r="Z2204">
        <v>0.159</v>
      </c>
      <c r="AA2204" s="1">
        <v>48048.066400000003</v>
      </c>
      <c r="AB2204" s="1">
        <v>57257.390599999999</v>
      </c>
      <c r="AC2204" s="1">
        <v>54029.390599999999</v>
      </c>
      <c r="AD2204" s="1">
        <f>MIN(AA2204:AC2204)</f>
        <v>48048.066400000003</v>
      </c>
      <c r="AE2204" s="3">
        <f t="shared" si="1126"/>
        <v>1</v>
      </c>
      <c r="AF2204" s="3">
        <f t="shared" si="1127"/>
        <v>1.1916689867045305</v>
      </c>
      <c r="AG2204" s="3">
        <f t="shared" si="1128"/>
        <v>1.1244862623649721</v>
      </c>
      <c r="AH2204" s="3"/>
      <c r="AZ2204" t="s">
        <v>2870</v>
      </c>
      <c r="BA2204">
        <v>2943</v>
      </c>
      <c r="BB2204" t="s">
        <v>5156</v>
      </c>
      <c r="BC2204" s="17">
        <f t="shared" si="1132"/>
        <v>7.4999999999999997E-2</v>
      </c>
      <c r="BD2204" s="17">
        <f t="shared" si="1133"/>
        <v>3.5999999999999997E-2</v>
      </c>
      <c r="BE2204" s="17">
        <f t="shared" si="1134"/>
        <v>8.9999999999999993E-3</v>
      </c>
      <c r="BF2204" s="2">
        <f t="shared" si="1135"/>
        <v>393037.25</v>
      </c>
      <c r="BG2204" s="2">
        <f t="shared" si="1136"/>
        <v>473779.90620000003</v>
      </c>
      <c r="BH2204" s="2">
        <f t="shared" si="1137"/>
        <v>473643.5625</v>
      </c>
      <c r="BI2204" s="2">
        <f t="shared" si="1138"/>
        <v>361988</v>
      </c>
      <c r="BJ2204" s="2">
        <f t="shared" si="1139"/>
        <v>363572.1875</v>
      </c>
      <c r="BK2204" s="2">
        <f t="shared" si="1140"/>
        <v>313191.53120000003</v>
      </c>
      <c r="BL2204" s="2">
        <f t="shared" si="1141"/>
        <v>429646.8125</v>
      </c>
      <c r="BM2204" s="2">
        <f t="shared" si="1142"/>
        <v>404249.53120000003</v>
      </c>
      <c r="BN2204" s="2">
        <f t="shared" si="1143"/>
        <v>366659.65620000003</v>
      </c>
      <c r="BO2204" s="17">
        <f t="shared" si="1144"/>
        <v>1</v>
      </c>
      <c r="BP2204" s="17">
        <f t="shared" si="1145"/>
        <v>1.2054325797363992</v>
      </c>
      <c r="BQ2204" s="17">
        <f t="shared" si="1146"/>
        <v>1.2050856820822962</v>
      </c>
      <c r="BR2204" s="17">
        <f t="shared" si="1147"/>
        <v>1.1558039216866283</v>
      </c>
      <c r="BS2204" s="17">
        <f t="shared" si="1148"/>
        <v>1.1608621283818417</v>
      </c>
      <c r="BT2204" s="17">
        <f t="shared" si="1149"/>
        <v>1</v>
      </c>
      <c r="BU2204" s="17">
        <f t="shared" si="1150"/>
        <v>1.1717864380084475</v>
      </c>
      <c r="BV2204" s="17">
        <f t="shared" si="1151"/>
        <v>1.1025198010317667</v>
      </c>
      <c r="BW2204" s="17">
        <f t="shared" si="1152"/>
        <v>1</v>
      </c>
      <c r="BX2204" s="20">
        <f t="shared" si="1153"/>
        <v>1.1091967865650252</v>
      </c>
      <c r="BY2204" s="20">
        <f t="shared" si="1154"/>
        <v>1.1562715030500026</v>
      </c>
      <c r="BZ2204" s="20">
        <f t="shared" si="1155"/>
        <v>1.068361894027432</v>
      </c>
    </row>
    <row r="2205" spans="2:78" x14ac:dyDescent="0.25">
      <c r="B2205">
        <v>9217</v>
      </c>
      <c r="C2205">
        <v>2</v>
      </c>
      <c r="D2205">
        <v>-0.34</v>
      </c>
      <c r="E2205">
        <v>1.4750000000000001</v>
      </c>
      <c r="F2205" s="4">
        <v>4073</v>
      </c>
      <c r="G2205" s="5" t="str">
        <f>F2205&amp;"_"&amp;COUNTIF($F$2:$F2205,F2205)</f>
        <v>4073_2</v>
      </c>
      <c r="H2205" t="s">
        <v>522</v>
      </c>
      <c r="I2205">
        <v>7.0999999999999994E-2</v>
      </c>
      <c r="J2205" s="2">
        <v>160173.67189999999</v>
      </c>
      <c r="K2205" s="2">
        <v>200312.29689999999</v>
      </c>
      <c r="L2205" s="2">
        <v>202561.9062</v>
      </c>
      <c r="M2205" s="1">
        <f>MIN(J2205:L2205)</f>
        <v>160173.67189999999</v>
      </c>
      <c r="N2205" s="3">
        <f t="shared" si="1123"/>
        <v>1</v>
      </c>
      <c r="O2205" s="3">
        <f t="shared" si="1124"/>
        <v>1.2505943987165347</v>
      </c>
      <c r="P2205" s="3">
        <f t="shared" si="1125"/>
        <v>1.2646392119078342</v>
      </c>
      <c r="Q2205" s="3"/>
      <c r="S2205">
        <v>12411</v>
      </c>
      <c r="T2205">
        <v>2</v>
      </c>
      <c r="U2205">
        <v>0.57999999999999996</v>
      </c>
      <c r="V2205">
        <v>1.512</v>
      </c>
      <c r="W2205" s="4">
        <v>4090</v>
      </c>
      <c r="X2205" s="5" t="str">
        <f>W2205&amp;"_"&amp;COUNTIF($W$2:$W2205,W2205)</f>
        <v>4090_3</v>
      </c>
      <c r="Y2205" t="s">
        <v>220</v>
      </c>
      <c r="Z2205">
        <v>0.158</v>
      </c>
      <c r="AA2205" s="1">
        <v>47468.5</v>
      </c>
      <c r="AB2205" s="1">
        <v>31964.234400000001</v>
      </c>
      <c r="AC2205" s="1">
        <v>44857.242200000001</v>
      </c>
      <c r="AD2205" s="1">
        <f>MIN(AA2205:AC2205)</f>
        <v>31964.234400000001</v>
      </c>
      <c r="AE2205" s="3">
        <f t="shared" si="1126"/>
        <v>1.4850504287379396</v>
      </c>
      <c r="AF2205" s="3">
        <f t="shared" si="1127"/>
        <v>1</v>
      </c>
      <c r="AG2205" s="3">
        <f t="shared" si="1128"/>
        <v>1.4033573161383148</v>
      </c>
      <c r="AH2205" s="3"/>
      <c r="AZ2205" t="s">
        <v>2871</v>
      </c>
      <c r="BA2205">
        <v>2943</v>
      </c>
      <c r="BB2205" t="s">
        <v>5156</v>
      </c>
      <c r="BC2205" s="17">
        <f t="shared" si="1132"/>
        <v>3.3000000000000002E-2</v>
      </c>
      <c r="BD2205" s="17">
        <f t="shared" si="1133"/>
        <v>0.13300000000000001</v>
      </c>
      <c r="BE2205" s="17">
        <f t="shared" si="1134"/>
        <v>0.188</v>
      </c>
      <c r="BF2205" s="2">
        <f t="shared" si="1135"/>
        <v>349889.5</v>
      </c>
      <c r="BG2205" s="2">
        <f t="shared" si="1136"/>
        <v>425920.90620000003</v>
      </c>
      <c r="BH2205" s="2">
        <f t="shared" si="1137"/>
        <v>415867.28120000003</v>
      </c>
      <c r="BI2205" s="2">
        <f t="shared" si="1138"/>
        <v>309091.40620000003</v>
      </c>
      <c r="BJ2205" s="2">
        <f t="shared" si="1139"/>
        <v>309318.78120000003</v>
      </c>
      <c r="BK2205" s="2">
        <f t="shared" si="1140"/>
        <v>295804.40620000003</v>
      </c>
      <c r="BL2205" s="2">
        <f t="shared" si="1141"/>
        <v>500367.75</v>
      </c>
      <c r="BM2205" s="2">
        <f t="shared" si="1142"/>
        <v>460005.4375</v>
      </c>
      <c r="BN2205" s="2">
        <f t="shared" si="1143"/>
        <v>471380.8125</v>
      </c>
      <c r="BO2205" s="17">
        <f t="shared" si="1144"/>
        <v>1</v>
      </c>
      <c r="BP2205" s="17">
        <f t="shared" si="1145"/>
        <v>1.2173011942341798</v>
      </c>
      <c r="BQ2205" s="17">
        <f t="shared" si="1146"/>
        <v>1.1885674797328871</v>
      </c>
      <c r="BR2205" s="17">
        <f t="shared" si="1147"/>
        <v>1.0449181950015185</v>
      </c>
      <c r="BS2205" s="17">
        <f t="shared" si="1148"/>
        <v>1.0456868617124744</v>
      </c>
      <c r="BT2205" s="17">
        <f t="shared" si="1149"/>
        <v>1</v>
      </c>
      <c r="BU2205" s="17">
        <f t="shared" si="1150"/>
        <v>1.0877431204277883</v>
      </c>
      <c r="BV2205" s="17">
        <f t="shared" si="1151"/>
        <v>1</v>
      </c>
      <c r="BW2205" s="17">
        <f t="shared" si="1152"/>
        <v>1.0247287837766048</v>
      </c>
      <c r="BX2205" s="20">
        <f t="shared" si="1153"/>
        <v>1.0442204384764355</v>
      </c>
      <c r="BY2205" s="20">
        <f t="shared" si="1154"/>
        <v>1.0876626853155515</v>
      </c>
      <c r="BZ2205" s="20">
        <f t="shared" si="1155"/>
        <v>1.0710987545031641</v>
      </c>
    </row>
    <row r="2206" spans="2:78" x14ac:dyDescent="0.25">
      <c r="B2206">
        <v>8758</v>
      </c>
      <c r="C2206">
        <v>2</v>
      </c>
      <c r="D2206">
        <v>-0.45</v>
      </c>
      <c r="E2206">
        <v>1.768</v>
      </c>
      <c r="F2206" s="4">
        <v>4074</v>
      </c>
      <c r="G2206" s="5" t="str">
        <f>F2206&amp;"_"&amp;COUNTIF($F$2:$F2206,F2206)</f>
        <v>4074_1</v>
      </c>
      <c r="H2206" t="s">
        <v>292</v>
      </c>
      <c r="I2206">
        <v>0.107</v>
      </c>
      <c r="J2206" s="2">
        <v>132986.7812</v>
      </c>
      <c r="K2206" s="2">
        <v>118073.3906</v>
      </c>
      <c r="L2206" s="2">
        <v>146715.8438</v>
      </c>
      <c r="M2206" s="1">
        <f>MIN(J2206:L2206)</f>
        <v>118073.3906</v>
      </c>
      <c r="N2206" s="3">
        <f t="shared" si="1123"/>
        <v>1.1263061094817073</v>
      </c>
      <c r="O2206" s="3">
        <f t="shared" si="1124"/>
        <v>1</v>
      </c>
      <c r="P2206" s="3">
        <f t="shared" si="1125"/>
        <v>1.2425817794716569</v>
      </c>
      <c r="Q2206" s="3"/>
      <c r="S2206">
        <v>7925</v>
      </c>
      <c r="T2206">
        <v>2</v>
      </c>
      <c r="U2206">
        <v>-0.09</v>
      </c>
      <c r="V2206">
        <v>1.444</v>
      </c>
      <c r="W2206" s="4">
        <v>4092</v>
      </c>
      <c r="X2206" s="5" t="str">
        <f>W2206&amp;"_"&amp;COUNTIF($W$2:$W2206,W2206)</f>
        <v>4092_1</v>
      </c>
      <c r="Y2206" t="s">
        <v>564</v>
      </c>
      <c r="Z2206">
        <v>0.19800000000000001</v>
      </c>
      <c r="AA2206" s="1">
        <v>194900.51560000001</v>
      </c>
      <c r="AB2206" s="1">
        <v>73010.421900000001</v>
      </c>
      <c r="AC2206" s="1">
        <v>69633.640599999999</v>
      </c>
      <c r="AD2206" s="1">
        <f>MIN(AA2206:AC2206)</f>
        <v>69633.640599999999</v>
      </c>
      <c r="AE2206" s="3">
        <f t="shared" si="1126"/>
        <v>2.7989419183118227</v>
      </c>
      <c r="AF2206" s="3">
        <f t="shared" si="1127"/>
        <v>1.0484935337417933</v>
      </c>
      <c r="AG2206" s="3">
        <f t="shared" si="1128"/>
        <v>1</v>
      </c>
      <c r="AH2206" s="3"/>
      <c r="AZ2206" t="s">
        <v>2872</v>
      </c>
      <c r="BA2206">
        <v>2945</v>
      </c>
      <c r="BB2206" t="s">
        <v>5157</v>
      </c>
      <c r="BC2206" s="17">
        <f t="shared" si="1132"/>
        <v>4.1000000000000002E-2</v>
      </c>
      <c r="BD2206" s="17">
        <f t="shared" si="1133"/>
        <v>6.5000000000000002E-2</v>
      </c>
      <c r="BE2206" s="17">
        <f t="shared" si="1134"/>
        <v>4.1000000000000002E-2</v>
      </c>
      <c r="BF2206" s="2">
        <f t="shared" si="1135"/>
        <v>12516.676799999999</v>
      </c>
      <c r="BG2206" s="2">
        <f t="shared" si="1136"/>
        <v>26249.484400000001</v>
      </c>
      <c r="BH2206" s="2">
        <f t="shared" si="1137"/>
        <v>22621.625</v>
      </c>
      <c r="BI2206" s="2">
        <f t="shared" si="1138"/>
        <v>14875.007799999999</v>
      </c>
      <c r="BJ2206" s="2">
        <f t="shared" si="1139"/>
        <v>28861.511699999999</v>
      </c>
      <c r="BK2206" s="2">
        <f t="shared" si="1140"/>
        <v>27913.206999999999</v>
      </c>
      <c r="BL2206" s="2">
        <f t="shared" si="1141"/>
        <v>19170.3125</v>
      </c>
      <c r="BM2206" s="2">
        <f t="shared" si="1142"/>
        <v>30327.8164</v>
      </c>
      <c r="BN2206" s="2">
        <f t="shared" si="1143"/>
        <v>22105.8887</v>
      </c>
      <c r="BO2206" s="17">
        <f t="shared" si="1144"/>
        <v>1</v>
      </c>
      <c r="BP2206" s="17">
        <f t="shared" si="1145"/>
        <v>2.0971608374516792</v>
      </c>
      <c r="BQ2206" s="17">
        <f t="shared" si="1146"/>
        <v>1.8073187764982477</v>
      </c>
      <c r="BR2206" s="17">
        <f t="shared" si="1147"/>
        <v>1</v>
      </c>
      <c r="BS2206" s="17">
        <f t="shared" si="1148"/>
        <v>1.9402686766994501</v>
      </c>
      <c r="BT2206" s="17">
        <f t="shared" si="1149"/>
        <v>1.8765171336582425</v>
      </c>
      <c r="BU2206" s="17">
        <f t="shared" si="1150"/>
        <v>1</v>
      </c>
      <c r="BV2206" s="17">
        <f t="shared" si="1151"/>
        <v>1.5820199279484881</v>
      </c>
      <c r="BW2206" s="17">
        <f t="shared" si="1152"/>
        <v>1.1531313691417393</v>
      </c>
      <c r="BX2206" s="20">
        <f t="shared" si="1153"/>
        <v>1</v>
      </c>
      <c r="BY2206" s="20">
        <f t="shared" si="1154"/>
        <v>1.8731498140332057</v>
      </c>
      <c r="BZ2206" s="20">
        <f t="shared" si="1155"/>
        <v>1.6123224264327431</v>
      </c>
    </row>
    <row r="2207" spans="2:78" x14ac:dyDescent="0.25">
      <c r="B2207">
        <v>8710</v>
      </c>
      <c r="C2207">
        <v>2</v>
      </c>
      <c r="D2207">
        <v>0.09</v>
      </c>
      <c r="E2207">
        <v>1.554</v>
      </c>
      <c r="F2207" s="4">
        <v>4074</v>
      </c>
      <c r="G2207" s="5" t="str">
        <f>F2207&amp;"_"&amp;COUNTIF($F$2:$F2207,F2207)</f>
        <v>4074_2</v>
      </c>
      <c r="H2207" t="s">
        <v>292</v>
      </c>
      <c r="I2207">
        <v>0.14000000000000001</v>
      </c>
      <c r="J2207" s="2">
        <v>114160.5625</v>
      </c>
      <c r="K2207" s="2">
        <v>115476.33590000001</v>
      </c>
      <c r="L2207" s="2">
        <v>111396.05469999999</v>
      </c>
      <c r="M2207" s="1">
        <f>MIN(J2207:L2207)</f>
        <v>111396.05469999999</v>
      </c>
      <c r="N2207" s="3">
        <f t="shared" si="1123"/>
        <v>1.0248169273808223</v>
      </c>
      <c r="O2207" s="3">
        <f t="shared" si="1124"/>
        <v>1.0366285970449187</v>
      </c>
      <c r="P2207" s="3">
        <f t="shared" si="1125"/>
        <v>1</v>
      </c>
      <c r="Q2207" s="3"/>
      <c r="S2207">
        <v>7846</v>
      </c>
      <c r="T2207">
        <v>2</v>
      </c>
      <c r="U2207">
        <v>0.03</v>
      </c>
      <c r="V2207">
        <v>1.3560000000000001</v>
      </c>
      <c r="W2207" s="4">
        <v>4092</v>
      </c>
      <c r="X2207" s="5" t="str">
        <f>W2207&amp;"_"&amp;COUNTIF($W$2:$W2207,W2207)</f>
        <v>4092_2</v>
      </c>
      <c r="Y2207" t="s">
        <v>564</v>
      </c>
      <c r="Z2207">
        <v>7.3999999999999996E-2</v>
      </c>
      <c r="AA2207" s="1">
        <v>195078.82810000001</v>
      </c>
      <c r="AB2207" s="1">
        <v>127992.0312</v>
      </c>
      <c r="AC2207" s="1">
        <v>103362.8906</v>
      </c>
      <c r="AD2207" s="1">
        <f>MIN(AA2207:AC2207)</f>
        <v>103362.8906</v>
      </c>
      <c r="AE2207" s="3">
        <f t="shared" si="1126"/>
        <v>1.887319781476777</v>
      </c>
      <c r="AF2207" s="3">
        <f t="shared" si="1127"/>
        <v>1.2382783652530709</v>
      </c>
      <c r="AG2207" s="3">
        <f t="shared" si="1128"/>
        <v>1</v>
      </c>
      <c r="AH2207" s="3"/>
      <c r="AZ2207" t="s">
        <v>2873</v>
      </c>
      <c r="BA2207">
        <v>2945</v>
      </c>
      <c r="BB2207" t="s">
        <v>5157</v>
      </c>
      <c r="BC2207" s="17">
        <f t="shared" si="1132"/>
        <v>3.6999999999999998E-2</v>
      </c>
      <c r="BD2207" s="17">
        <f t="shared" si="1133"/>
        <v>4.9000000000000002E-2</v>
      </c>
      <c r="BE2207" s="17">
        <f t="shared" si="1134"/>
        <v>2.1000000000000001E-2</v>
      </c>
      <c r="BF2207" s="2">
        <f t="shared" si="1135"/>
        <v>13060.392599999999</v>
      </c>
      <c r="BG2207" s="2">
        <f t="shared" si="1136"/>
        <v>26648.464800000002</v>
      </c>
      <c r="BH2207" s="2">
        <f t="shared" si="1137"/>
        <v>24665.4863</v>
      </c>
      <c r="BI2207" s="2">
        <f t="shared" si="1138"/>
        <v>24534.205099999999</v>
      </c>
      <c r="BJ2207" s="2">
        <f t="shared" si="1139"/>
        <v>31125.6152</v>
      </c>
      <c r="BK2207" s="2">
        <f t="shared" si="1140"/>
        <v>26659.537100000001</v>
      </c>
      <c r="BL2207" s="2">
        <f t="shared" si="1141"/>
        <v>17380.9238</v>
      </c>
      <c r="BM2207" s="2">
        <f t="shared" si="1142"/>
        <v>15689.6973</v>
      </c>
      <c r="BN2207" s="2">
        <f t="shared" si="1143"/>
        <v>15142.732400000001</v>
      </c>
      <c r="BO2207" s="17">
        <f t="shared" si="1144"/>
        <v>1</v>
      </c>
      <c r="BP2207" s="17">
        <f t="shared" si="1145"/>
        <v>2.0404030427079203</v>
      </c>
      <c r="BQ2207" s="17">
        <f t="shared" si="1146"/>
        <v>1.8885715809186319</v>
      </c>
      <c r="BR2207" s="17">
        <f t="shared" si="1147"/>
        <v>1</v>
      </c>
      <c r="BS2207" s="17">
        <f t="shared" si="1148"/>
        <v>1.2686620607080521</v>
      </c>
      <c r="BT2207" s="17">
        <f t="shared" si="1149"/>
        <v>1.0866273022230504</v>
      </c>
      <c r="BU2207" s="17">
        <f t="shared" si="1150"/>
        <v>1.1478063100421692</v>
      </c>
      <c r="BV2207" s="17">
        <f t="shared" si="1151"/>
        <v>1.0361206211370413</v>
      </c>
      <c r="BW2207" s="17">
        <f t="shared" si="1152"/>
        <v>1</v>
      </c>
      <c r="BX2207" s="20">
        <f t="shared" si="1153"/>
        <v>1.0492687700140564</v>
      </c>
      <c r="BY2207" s="20">
        <f t="shared" si="1154"/>
        <v>1.4483952415176713</v>
      </c>
      <c r="BZ2207" s="20">
        <f t="shared" si="1155"/>
        <v>1.3250662943805607</v>
      </c>
    </row>
    <row r="2208" spans="2:78" x14ac:dyDescent="0.25">
      <c r="B2208">
        <v>8751</v>
      </c>
      <c r="C2208">
        <v>2</v>
      </c>
      <c r="D2208">
        <v>-0.36</v>
      </c>
      <c r="E2208">
        <v>1.4770000000000001</v>
      </c>
      <c r="F2208" s="4">
        <v>4074</v>
      </c>
      <c r="G2208" s="5" t="str">
        <f>F2208&amp;"_"&amp;COUNTIF($F$2:$F2208,F2208)</f>
        <v>4074_3</v>
      </c>
      <c r="H2208" t="s">
        <v>292</v>
      </c>
      <c r="I2208">
        <v>8.7999999999999995E-2</v>
      </c>
      <c r="J2208" s="2">
        <v>364797.65620000003</v>
      </c>
      <c r="K2208" s="2">
        <v>238585.76560000001</v>
      </c>
      <c r="L2208" s="2">
        <v>210423.35939999999</v>
      </c>
      <c r="M2208" s="1">
        <f>MIN(J2208:L2208)</f>
        <v>210423.35939999999</v>
      </c>
      <c r="N2208" s="3">
        <f t="shared" si="1123"/>
        <v>1.7336366895775357</v>
      </c>
      <c r="O2208" s="3">
        <f t="shared" si="1124"/>
        <v>1.1338368814199249</v>
      </c>
      <c r="P2208" s="3">
        <f t="shared" si="1125"/>
        <v>1</v>
      </c>
      <c r="Q2208" s="3"/>
      <c r="S2208">
        <v>7889</v>
      </c>
      <c r="T2208">
        <v>2</v>
      </c>
      <c r="U2208">
        <v>-7.0000000000000007E-2</v>
      </c>
      <c r="V2208">
        <v>1.2310000000000001</v>
      </c>
      <c r="W2208" s="4">
        <v>4092</v>
      </c>
      <c r="X2208" s="5" t="str">
        <f>W2208&amp;"_"&amp;COUNTIF($W$2:$W2208,W2208)</f>
        <v>4092_3</v>
      </c>
      <c r="Y2208" t="s">
        <v>564</v>
      </c>
      <c r="Z2208">
        <v>0.12</v>
      </c>
      <c r="AA2208" s="1">
        <v>204558.45310000001</v>
      </c>
      <c r="AB2208" s="1">
        <v>148003.39060000001</v>
      </c>
      <c r="AC2208" s="1">
        <v>105236.0469</v>
      </c>
      <c r="AD2208" s="1">
        <f>MIN(AA2208:AC2208)</f>
        <v>105236.0469</v>
      </c>
      <c r="AE2208" s="3">
        <f t="shared" si="1126"/>
        <v>1.943805940319866</v>
      </c>
      <c r="AF2208" s="3">
        <f t="shared" si="1127"/>
        <v>1.4063944338448922</v>
      </c>
      <c r="AG2208" s="3">
        <f t="shared" si="1128"/>
        <v>1</v>
      </c>
      <c r="AH2208" s="3"/>
      <c r="AZ2208" t="s">
        <v>2874</v>
      </c>
      <c r="BA2208">
        <v>2946</v>
      </c>
      <c r="BB2208" t="s">
        <v>5158</v>
      </c>
      <c r="BC2208" s="17">
        <f t="shared" si="1132"/>
        <v>0.05</v>
      </c>
      <c r="BD2208" s="17">
        <f t="shared" si="1133"/>
        <v>6.5000000000000002E-2</v>
      </c>
      <c r="BE2208" s="17">
        <f t="shared" si="1134"/>
        <v>3.5000000000000003E-2</v>
      </c>
      <c r="BF2208" s="2">
        <f t="shared" si="1135"/>
        <v>10422.2559</v>
      </c>
      <c r="BG2208" s="2">
        <f t="shared" si="1136"/>
        <v>23701.650399999999</v>
      </c>
      <c r="BH2208" s="2">
        <f t="shared" si="1137"/>
        <v>22543.6934</v>
      </c>
      <c r="BI2208" s="2">
        <f t="shared" si="1138"/>
        <v>8082.2212</v>
      </c>
      <c r="BJ2208" s="2">
        <f t="shared" si="1139"/>
        <v>18775.8691</v>
      </c>
      <c r="BK2208" s="2">
        <f t="shared" si="1140"/>
        <v>19712.695299999999</v>
      </c>
      <c r="BL2208" s="2">
        <f t="shared" si="1141"/>
        <v>13178.0332</v>
      </c>
      <c r="BM2208" s="2">
        <f t="shared" si="1142"/>
        <v>21385.794900000001</v>
      </c>
      <c r="BN2208" s="2">
        <f t="shared" si="1143"/>
        <v>24141.705099999999</v>
      </c>
      <c r="BO2208" s="17">
        <f t="shared" si="1144"/>
        <v>1</v>
      </c>
      <c r="BP2208" s="17">
        <f t="shared" si="1145"/>
        <v>2.2741382122463523</v>
      </c>
      <c r="BQ2208" s="17">
        <f t="shared" si="1146"/>
        <v>2.1630339550576569</v>
      </c>
      <c r="BR2208" s="17">
        <f t="shared" si="1147"/>
        <v>1</v>
      </c>
      <c r="BS2208" s="17">
        <f t="shared" si="1148"/>
        <v>2.3231075511766495</v>
      </c>
      <c r="BT2208" s="17">
        <f t="shared" si="1149"/>
        <v>2.4390195234943581</v>
      </c>
      <c r="BU2208" s="17">
        <f t="shared" si="1150"/>
        <v>1</v>
      </c>
      <c r="BV2208" s="17">
        <f t="shared" si="1151"/>
        <v>1.6228366232982325</v>
      </c>
      <c r="BW2208" s="17">
        <f t="shared" si="1152"/>
        <v>1.8319657215615452</v>
      </c>
      <c r="BX2208" s="20">
        <f t="shared" si="1153"/>
        <v>1</v>
      </c>
      <c r="BY2208" s="20">
        <f t="shared" si="1154"/>
        <v>2.0733607955737448</v>
      </c>
      <c r="BZ2208" s="20">
        <f t="shared" si="1155"/>
        <v>2.1446730667045202</v>
      </c>
    </row>
    <row r="2209" spans="2:78" x14ac:dyDescent="0.25">
      <c r="B2209">
        <v>8786</v>
      </c>
      <c r="C2209">
        <v>2</v>
      </c>
      <c r="D2209">
        <v>-0.73</v>
      </c>
      <c r="E2209">
        <v>1.458</v>
      </c>
      <c r="F2209" s="4">
        <v>4074</v>
      </c>
      <c r="G2209" s="5" t="str">
        <f>F2209&amp;"_"&amp;COUNTIF($F$2:$F2209,F2209)</f>
        <v>4074_4</v>
      </c>
      <c r="H2209" t="s">
        <v>292</v>
      </c>
      <c r="I2209">
        <v>6.0999999999999999E-2</v>
      </c>
      <c r="J2209" s="2">
        <v>529350.9375</v>
      </c>
      <c r="K2209" s="2">
        <v>349496.40620000003</v>
      </c>
      <c r="L2209" s="2">
        <v>327235.96879999997</v>
      </c>
      <c r="M2209" s="1">
        <f>MIN(J2209:L2209)</f>
        <v>327235.96879999997</v>
      </c>
      <c r="N2209" s="3">
        <f t="shared" si="1123"/>
        <v>1.6176428876115652</v>
      </c>
      <c r="O2209" s="3">
        <f t="shared" si="1124"/>
        <v>1.0680256436406756</v>
      </c>
      <c r="P2209" s="3">
        <f t="shared" si="1125"/>
        <v>1</v>
      </c>
      <c r="Q2209" s="3"/>
      <c r="S2209">
        <v>12091</v>
      </c>
      <c r="T2209">
        <v>2</v>
      </c>
      <c r="U2209">
        <v>-0.55000000000000004</v>
      </c>
      <c r="V2209">
        <v>1.782</v>
      </c>
      <c r="W2209" s="4">
        <v>4093</v>
      </c>
      <c r="X2209" s="5" t="str">
        <f>W2209&amp;"_"&amp;COUNTIF($W$2:$W2209,W2209)</f>
        <v>4093_1</v>
      </c>
      <c r="Y2209" t="s">
        <v>304</v>
      </c>
      <c r="Z2209">
        <v>0.16</v>
      </c>
      <c r="AA2209" s="1">
        <v>102331.28909999999</v>
      </c>
      <c r="AB2209" s="1">
        <v>93521.523400000005</v>
      </c>
      <c r="AC2209" s="1">
        <v>91284.765599999999</v>
      </c>
      <c r="AD2209" s="1">
        <f>MIN(AA2209:AC2209)</f>
        <v>91284.765599999999</v>
      </c>
      <c r="AE2209" s="3">
        <f t="shared" si="1126"/>
        <v>1.1210116871900035</v>
      </c>
      <c r="AF2209" s="3">
        <f t="shared" si="1127"/>
        <v>1.0245030787481149</v>
      </c>
      <c r="AG2209" s="3">
        <f t="shared" si="1128"/>
        <v>1</v>
      </c>
      <c r="AH2209" s="3"/>
      <c r="AZ2209" t="s">
        <v>3866</v>
      </c>
      <c r="BA2209">
        <v>2946</v>
      </c>
      <c r="BB2209" t="s">
        <v>5158</v>
      </c>
      <c r="BC2209" s="17" t="str">
        <f t="shared" si="1132"/>
        <v>N/D</v>
      </c>
      <c r="BD2209" s="17">
        <f t="shared" si="1133"/>
        <v>1.2999999999999999E-2</v>
      </c>
      <c r="BE2209" s="17">
        <f t="shared" si="1134"/>
        <v>7.8E-2</v>
      </c>
      <c r="BF2209" s="2" t="str">
        <f t="shared" si="1135"/>
        <v>N/D</v>
      </c>
      <c r="BG2209" s="2" t="str">
        <f t="shared" si="1136"/>
        <v>N/D</v>
      </c>
      <c r="BH2209" s="2" t="str">
        <f t="shared" si="1137"/>
        <v>N/D</v>
      </c>
      <c r="BI2209" s="2">
        <f t="shared" si="1138"/>
        <v>11046.329100000001</v>
      </c>
      <c r="BJ2209" s="2">
        <f t="shared" si="1139"/>
        <v>30285.867200000001</v>
      </c>
      <c r="BK2209" s="2">
        <f t="shared" si="1140"/>
        <v>17520.392599999999</v>
      </c>
      <c r="BL2209" s="2">
        <f t="shared" si="1141"/>
        <v>11067.3135</v>
      </c>
      <c r="BM2209" s="2">
        <f t="shared" si="1142"/>
        <v>20766.892599999999</v>
      </c>
      <c r="BN2209" s="2">
        <f t="shared" si="1143"/>
        <v>19137.0566</v>
      </c>
      <c r="BO2209" s="17" t="str">
        <f t="shared" si="1144"/>
        <v>N/D</v>
      </c>
      <c r="BP2209" s="17" t="str">
        <f t="shared" si="1145"/>
        <v>N/D</v>
      </c>
      <c r="BQ2209" s="17" t="str">
        <f t="shared" si="1146"/>
        <v>N/D</v>
      </c>
      <c r="BR2209" s="17">
        <f t="shared" si="1147"/>
        <v>1</v>
      </c>
      <c r="BS2209" s="17">
        <f t="shared" si="1148"/>
        <v>2.7417132810211129</v>
      </c>
      <c r="BT2209" s="17">
        <f t="shared" si="1149"/>
        <v>1.5860828010275376</v>
      </c>
      <c r="BU2209" s="17">
        <f t="shared" si="1150"/>
        <v>1</v>
      </c>
      <c r="BV2209" s="17">
        <f t="shared" si="1151"/>
        <v>1.876416765459838</v>
      </c>
      <c r="BW2209" s="17">
        <f t="shared" si="1152"/>
        <v>1.7291510356149213</v>
      </c>
      <c r="BX2209" s="20">
        <f t="shared" si="1153"/>
        <v>1</v>
      </c>
      <c r="BY2209" s="20">
        <f t="shared" si="1154"/>
        <v>2.3090650232404757</v>
      </c>
      <c r="BZ2209" s="20">
        <f t="shared" si="1155"/>
        <v>1.6576169183212295</v>
      </c>
    </row>
    <row r="2210" spans="2:78" x14ac:dyDescent="0.25">
      <c r="B2210">
        <v>8761</v>
      </c>
      <c r="C2210">
        <v>2</v>
      </c>
      <c r="D2210">
        <v>0.91</v>
      </c>
      <c r="E2210">
        <v>1.02</v>
      </c>
      <c r="F2210" s="4">
        <v>4074</v>
      </c>
      <c r="G2210" s="5" t="str">
        <f>F2210&amp;"_"&amp;COUNTIF($F$2:$F2210,F2210)</f>
        <v>4074_5</v>
      </c>
      <c r="H2210" t="s">
        <v>292</v>
      </c>
      <c r="I2210">
        <v>4.1000000000000002E-2</v>
      </c>
      <c r="J2210" s="2">
        <v>411770.90620000003</v>
      </c>
      <c r="K2210" s="2">
        <v>374272.90620000003</v>
      </c>
      <c r="L2210" s="2">
        <v>369871.0625</v>
      </c>
      <c r="M2210" s="1">
        <f>MIN(J2210:L2210)</f>
        <v>369871.0625</v>
      </c>
      <c r="N2210" s="3">
        <f t="shared" si="1123"/>
        <v>1.1132822973951904</v>
      </c>
      <c r="O2210" s="3">
        <f t="shared" si="1124"/>
        <v>1.0119010221298403</v>
      </c>
      <c r="P2210" s="3">
        <f t="shared" si="1125"/>
        <v>1</v>
      </c>
      <c r="Q2210" s="3"/>
      <c r="S2210">
        <v>12136</v>
      </c>
      <c r="T2210">
        <v>2</v>
      </c>
      <c r="U2210">
        <v>-0.51</v>
      </c>
      <c r="V2210">
        <v>1.7789999999999999</v>
      </c>
      <c r="W2210" s="4">
        <v>4093</v>
      </c>
      <c r="X2210" s="5" t="str">
        <f>W2210&amp;"_"&amp;COUNTIF($W$2:$W2210,W2210)</f>
        <v>4093_2</v>
      </c>
      <c r="Y2210" t="s">
        <v>304</v>
      </c>
      <c r="Z2210">
        <v>0.161</v>
      </c>
      <c r="AA2210" s="1">
        <v>45349.773399999998</v>
      </c>
      <c r="AB2210" s="1">
        <v>52975.496099999997</v>
      </c>
      <c r="AC2210" s="1">
        <v>61802.414100000002</v>
      </c>
      <c r="AD2210" s="1">
        <f>MIN(AA2210:AC2210)</f>
        <v>45349.773399999998</v>
      </c>
      <c r="AE2210" s="3">
        <f t="shared" si="1126"/>
        <v>1</v>
      </c>
      <c r="AF2210" s="3">
        <f t="shared" si="1127"/>
        <v>1.1681534907074089</v>
      </c>
      <c r="AG2210" s="3">
        <f t="shared" si="1128"/>
        <v>1.3627943309635149</v>
      </c>
      <c r="AH2210" s="3"/>
      <c r="AZ2210" t="s">
        <v>2875</v>
      </c>
      <c r="BA2210">
        <v>2947</v>
      </c>
      <c r="BB2210" t="s">
        <v>5159</v>
      </c>
      <c r="BC2210" s="17">
        <f t="shared" si="1132"/>
        <v>4.0000000000000001E-3</v>
      </c>
      <c r="BD2210" s="17">
        <f t="shared" si="1133"/>
        <v>0.255</v>
      </c>
      <c r="BE2210" s="17">
        <f t="shared" si="1134"/>
        <v>0.2</v>
      </c>
      <c r="BF2210" s="2">
        <f t="shared" si="1135"/>
        <v>1417945.875</v>
      </c>
      <c r="BG2210" s="2">
        <f t="shared" si="1136"/>
        <v>1572553.5</v>
      </c>
      <c r="BH2210" s="2">
        <f t="shared" si="1137"/>
        <v>1549808</v>
      </c>
      <c r="BI2210" s="2">
        <f t="shared" si="1138"/>
        <v>519951.96879999997</v>
      </c>
      <c r="BJ2210" s="2">
        <f t="shared" si="1139"/>
        <v>459373.3125</v>
      </c>
      <c r="BK2210" s="2">
        <f t="shared" si="1140"/>
        <v>411555.6875</v>
      </c>
      <c r="BL2210" s="2">
        <f t="shared" si="1141"/>
        <v>430685.34379999997</v>
      </c>
      <c r="BM2210" s="2">
        <f t="shared" si="1142"/>
        <v>340105.84379999997</v>
      </c>
      <c r="BN2210" s="2">
        <f t="shared" si="1143"/>
        <v>331949.5</v>
      </c>
      <c r="BO2210" s="17">
        <f t="shared" si="1144"/>
        <v>1</v>
      </c>
      <c r="BP2210" s="17">
        <f t="shared" si="1145"/>
        <v>1.1090363375118251</v>
      </c>
      <c r="BQ2210" s="17">
        <f t="shared" si="1146"/>
        <v>1.0929951751508145</v>
      </c>
      <c r="BR2210" s="17">
        <f t="shared" si="1147"/>
        <v>1.2633818085675221</v>
      </c>
      <c r="BS2210" s="17">
        <f t="shared" si="1148"/>
        <v>1.1161874964976641</v>
      </c>
      <c r="BT2210" s="17">
        <f t="shared" si="1149"/>
        <v>1</v>
      </c>
      <c r="BU2210" s="17">
        <f t="shared" si="1150"/>
        <v>1.2974423633715368</v>
      </c>
      <c r="BV2210" s="17">
        <f t="shared" si="1151"/>
        <v>1.0245710380645248</v>
      </c>
      <c r="BW2210" s="17">
        <f t="shared" si="1152"/>
        <v>1</v>
      </c>
      <c r="BX2210" s="20">
        <f t="shared" si="1153"/>
        <v>1.1869413906463528</v>
      </c>
      <c r="BY2210" s="20">
        <f t="shared" si="1154"/>
        <v>1.0832649573580047</v>
      </c>
      <c r="BZ2210" s="20">
        <f t="shared" si="1155"/>
        <v>1.0309983917169381</v>
      </c>
    </row>
    <row r="2211" spans="2:78" x14ac:dyDescent="0.25">
      <c r="B2211">
        <v>4453</v>
      </c>
      <c r="C2211">
        <v>2</v>
      </c>
      <c r="D2211">
        <v>-0.08</v>
      </c>
      <c r="E2211">
        <v>1.3180000000000001</v>
      </c>
      <c r="F2211" s="4">
        <v>4076</v>
      </c>
      <c r="G2211" s="5" t="str">
        <f>F2211&amp;"_"&amp;COUNTIF($F$2:$F2211,F2211)</f>
        <v>4076_1</v>
      </c>
      <c r="H2211" t="s">
        <v>756</v>
      </c>
      <c r="I2211">
        <v>0.20599999999999999</v>
      </c>
      <c r="J2211" s="2">
        <v>35572.457000000002</v>
      </c>
      <c r="K2211" s="2">
        <v>29805.418000000001</v>
      </c>
      <c r="L2211" s="2">
        <v>28272.095700000002</v>
      </c>
      <c r="M2211" s="1">
        <f>MIN(J2211:L2211)</f>
        <v>28272.095700000002</v>
      </c>
      <c r="N2211" s="3">
        <f t="shared" si="1123"/>
        <v>1.2582179042355179</v>
      </c>
      <c r="O2211" s="3">
        <f t="shared" si="1124"/>
        <v>1.0542344761516917</v>
      </c>
      <c r="P2211" s="3">
        <f t="shared" si="1125"/>
        <v>1</v>
      </c>
      <c r="Q2211" s="3"/>
      <c r="S2211">
        <v>12045</v>
      </c>
      <c r="T2211">
        <v>2</v>
      </c>
      <c r="U2211">
        <v>-0.49</v>
      </c>
      <c r="V2211">
        <v>1.5369999999999999</v>
      </c>
      <c r="W2211" s="4">
        <v>4093</v>
      </c>
      <c r="X2211" s="5" t="str">
        <f>W2211&amp;"_"&amp;COUNTIF($W$2:$W2211,W2211)</f>
        <v>4093_3</v>
      </c>
      <c r="Y2211" t="s">
        <v>304</v>
      </c>
      <c r="Z2211">
        <v>0.188</v>
      </c>
      <c r="AA2211" s="1">
        <v>74963</v>
      </c>
      <c r="AB2211" s="1">
        <v>45721.546900000001</v>
      </c>
      <c r="AC2211" s="1">
        <v>42047.660199999998</v>
      </c>
      <c r="AD2211" s="1">
        <f>MIN(AA2211:AC2211)</f>
        <v>42047.660199999998</v>
      </c>
      <c r="AE2211" s="3">
        <f t="shared" si="1126"/>
        <v>1.7828102596776598</v>
      </c>
      <c r="AF2211" s="3">
        <f t="shared" si="1127"/>
        <v>1.0873743433647707</v>
      </c>
      <c r="AG2211" s="3">
        <f t="shared" si="1128"/>
        <v>1</v>
      </c>
      <c r="AH2211" s="3"/>
      <c r="AZ2211" t="s">
        <v>3867</v>
      </c>
      <c r="BA2211">
        <v>2947</v>
      </c>
      <c r="BB2211" t="s">
        <v>5159</v>
      </c>
      <c r="BC2211" s="17" t="str">
        <f t="shared" si="1132"/>
        <v>N/D</v>
      </c>
      <c r="BD2211" s="17">
        <f t="shared" si="1133"/>
        <v>0.218</v>
      </c>
      <c r="BE2211" s="17">
        <f t="shared" si="1134"/>
        <v>0.184</v>
      </c>
      <c r="BF2211" s="2" t="str">
        <f t="shared" si="1135"/>
        <v>N/D</v>
      </c>
      <c r="BG2211" s="2" t="str">
        <f t="shared" si="1136"/>
        <v>N/D</v>
      </c>
      <c r="BH2211" s="2" t="str">
        <f t="shared" si="1137"/>
        <v>N/D</v>
      </c>
      <c r="BI2211" s="2">
        <f t="shared" si="1138"/>
        <v>1517089.125</v>
      </c>
      <c r="BJ2211" s="2">
        <f t="shared" si="1139"/>
        <v>1550144.625</v>
      </c>
      <c r="BK2211" s="2">
        <f t="shared" si="1140"/>
        <v>1478861.125</v>
      </c>
      <c r="BL2211" s="2">
        <f t="shared" si="1141"/>
        <v>1476681.375</v>
      </c>
      <c r="BM2211" s="2">
        <f t="shared" si="1142"/>
        <v>1280709.125</v>
      </c>
      <c r="BN2211" s="2">
        <f t="shared" si="1143"/>
        <v>1221976.25</v>
      </c>
      <c r="BO2211" s="17" t="str">
        <f t="shared" si="1144"/>
        <v>N/D</v>
      </c>
      <c r="BP2211" s="17" t="str">
        <f t="shared" si="1145"/>
        <v>N/D</v>
      </c>
      <c r="BQ2211" s="17" t="str">
        <f t="shared" si="1146"/>
        <v>N/D</v>
      </c>
      <c r="BR2211" s="17">
        <f t="shared" si="1147"/>
        <v>1.0258496212752906</v>
      </c>
      <c r="BS2211" s="17">
        <f t="shared" si="1148"/>
        <v>1.0482016186611167</v>
      </c>
      <c r="BT2211" s="17">
        <f t="shared" si="1149"/>
        <v>1</v>
      </c>
      <c r="BU2211" s="17">
        <f t="shared" si="1150"/>
        <v>1.208437050229086</v>
      </c>
      <c r="BV2211" s="17">
        <f t="shared" si="1151"/>
        <v>1.0480638433030103</v>
      </c>
      <c r="BW2211" s="17">
        <f t="shared" si="1152"/>
        <v>1</v>
      </c>
      <c r="BX2211" s="20">
        <f t="shared" si="1153"/>
        <v>1.1171433357521883</v>
      </c>
      <c r="BY2211" s="20">
        <f t="shared" si="1154"/>
        <v>1.0481327309820636</v>
      </c>
      <c r="BZ2211" s="20">
        <f t="shared" si="1155"/>
        <v>1</v>
      </c>
    </row>
    <row r="2212" spans="2:78" x14ac:dyDescent="0.25">
      <c r="B2212">
        <v>4483</v>
      </c>
      <c r="C2212">
        <v>2</v>
      </c>
      <c r="D2212">
        <v>-0.01</v>
      </c>
      <c r="E2212">
        <v>1.31</v>
      </c>
      <c r="F2212" s="4">
        <v>4076</v>
      </c>
      <c r="G2212" s="5" t="str">
        <f>F2212&amp;"_"&amp;COUNTIF($F$2:$F2212,F2212)</f>
        <v>4076_2</v>
      </c>
      <c r="H2212" t="s">
        <v>756</v>
      </c>
      <c r="I2212">
        <v>0.16600000000000001</v>
      </c>
      <c r="J2212" s="2">
        <v>49550.980499999998</v>
      </c>
      <c r="K2212" s="2">
        <v>34442.617200000001</v>
      </c>
      <c r="L2212" s="2">
        <v>36827.632799999999</v>
      </c>
      <c r="M2212" s="1">
        <f>MIN(J2212:L2212)</f>
        <v>34442.617200000001</v>
      </c>
      <c r="N2212" s="3">
        <f t="shared" si="1123"/>
        <v>1.4386531723843563</v>
      </c>
      <c r="O2212" s="3">
        <f t="shared" si="1124"/>
        <v>1</v>
      </c>
      <c r="P2212" s="3">
        <f t="shared" si="1125"/>
        <v>1.0692460618236641</v>
      </c>
      <c r="Q2212" s="3"/>
      <c r="S2212">
        <v>11682</v>
      </c>
      <c r="T2212">
        <v>2</v>
      </c>
      <c r="U2212">
        <v>0.08</v>
      </c>
      <c r="V2212">
        <v>1.8160000000000001</v>
      </c>
      <c r="W2212" s="4">
        <v>4094</v>
      </c>
      <c r="X2212" s="5" t="str">
        <f>W2212&amp;"_"&amp;COUNTIF($W$2:$W2212,W2212)</f>
        <v>4094_1</v>
      </c>
      <c r="Y2212" t="s">
        <v>272</v>
      </c>
      <c r="Z2212">
        <v>0.158</v>
      </c>
      <c r="AA2212" s="1">
        <v>126027.52340000001</v>
      </c>
      <c r="AB2212" s="1">
        <v>97886.609400000001</v>
      </c>
      <c r="AC2212" s="1">
        <v>116316.4062</v>
      </c>
      <c r="AD2212" s="1">
        <f>MIN(AA2212:AC2212)</f>
        <v>97886.609400000001</v>
      </c>
      <c r="AE2212" s="3">
        <f t="shared" si="1126"/>
        <v>1.2874848171010407</v>
      </c>
      <c r="AF2212" s="3">
        <f t="shared" si="1127"/>
        <v>1</v>
      </c>
      <c r="AG2212" s="3">
        <f t="shared" si="1128"/>
        <v>1.1882769963426683</v>
      </c>
      <c r="AH2212" s="3"/>
      <c r="AZ2212" t="s">
        <v>3868</v>
      </c>
      <c r="BA2212">
        <v>2947</v>
      </c>
      <c r="BB2212" t="s">
        <v>5159</v>
      </c>
      <c r="BC2212" s="17" t="str">
        <f t="shared" si="1132"/>
        <v>N/D</v>
      </c>
      <c r="BD2212" s="17">
        <f t="shared" si="1133"/>
        <v>7.6999999999999999E-2</v>
      </c>
      <c r="BE2212" s="17">
        <f t="shared" si="1134"/>
        <v>0.124</v>
      </c>
      <c r="BF2212" s="2" t="str">
        <f t="shared" si="1135"/>
        <v>N/D</v>
      </c>
      <c r="BG2212" s="2" t="str">
        <f t="shared" si="1136"/>
        <v>N/D</v>
      </c>
      <c r="BH2212" s="2" t="str">
        <f t="shared" si="1137"/>
        <v>N/D</v>
      </c>
      <c r="BI2212" s="2">
        <f t="shared" si="1138"/>
        <v>2188743</v>
      </c>
      <c r="BJ2212" s="2">
        <f t="shared" si="1139"/>
        <v>2154074</v>
      </c>
      <c r="BK2212" s="2">
        <f t="shared" si="1140"/>
        <v>1868089.25</v>
      </c>
      <c r="BL2212" s="2">
        <f t="shared" si="1141"/>
        <v>2411758.5</v>
      </c>
      <c r="BM2212" s="2">
        <f t="shared" si="1142"/>
        <v>2111963.75</v>
      </c>
      <c r="BN2212" s="2">
        <f t="shared" si="1143"/>
        <v>1885269.25</v>
      </c>
      <c r="BO2212" s="17" t="str">
        <f t="shared" si="1144"/>
        <v>N/D</v>
      </c>
      <c r="BP2212" s="17" t="str">
        <f t="shared" si="1145"/>
        <v>N/D</v>
      </c>
      <c r="BQ2212" s="17" t="str">
        <f t="shared" si="1146"/>
        <v>N/D</v>
      </c>
      <c r="BR2212" s="17">
        <f t="shared" si="1147"/>
        <v>1.1716479820222723</v>
      </c>
      <c r="BS2212" s="17">
        <f t="shared" si="1148"/>
        <v>1.1530894468773374</v>
      </c>
      <c r="BT2212" s="17">
        <f t="shared" si="1149"/>
        <v>1</v>
      </c>
      <c r="BU2212" s="17">
        <f t="shared" si="1150"/>
        <v>1.2792647522363185</v>
      </c>
      <c r="BV2212" s="17">
        <f t="shared" si="1151"/>
        <v>1.1202451586159377</v>
      </c>
      <c r="BW2212" s="17">
        <f t="shared" si="1152"/>
        <v>1</v>
      </c>
      <c r="BX2212" s="20">
        <f t="shared" si="1153"/>
        <v>1.2254563671292953</v>
      </c>
      <c r="BY2212" s="20">
        <f t="shared" si="1154"/>
        <v>1.1366673027466376</v>
      </c>
      <c r="BZ2212" s="20">
        <f t="shared" si="1155"/>
        <v>1</v>
      </c>
    </row>
    <row r="2213" spans="2:78" x14ac:dyDescent="0.25">
      <c r="B2213">
        <v>8037</v>
      </c>
      <c r="C2213">
        <v>2</v>
      </c>
      <c r="D2213">
        <v>-1.1299999999999999</v>
      </c>
      <c r="E2213">
        <v>1.7170000000000001</v>
      </c>
      <c r="F2213" s="4">
        <v>4077</v>
      </c>
      <c r="G2213" s="5" t="str">
        <f>F2213&amp;"_"&amp;COUNTIF($F$2:$F2213,F2213)</f>
        <v>4077_1</v>
      </c>
      <c r="H2213" t="s">
        <v>344</v>
      </c>
      <c r="I2213">
        <v>0.16400000000000001</v>
      </c>
      <c r="J2213" s="2">
        <v>132097.85939999999</v>
      </c>
      <c r="K2213" s="2">
        <v>235587.4688</v>
      </c>
      <c r="L2213" s="2">
        <v>208235.0312</v>
      </c>
      <c r="M2213" s="1">
        <f>MIN(J2213:L2213)</f>
        <v>132097.85939999999</v>
      </c>
      <c r="N2213" s="3">
        <f t="shared" si="1123"/>
        <v>1</v>
      </c>
      <c r="O2213" s="3">
        <f t="shared" si="1124"/>
        <v>1.7834313884423174</v>
      </c>
      <c r="P2213" s="3">
        <f t="shared" si="1125"/>
        <v>1.5763694593222153</v>
      </c>
      <c r="Q2213" s="3"/>
      <c r="S2213">
        <v>11719</v>
      </c>
      <c r="T2213">
        <v>2</v>
      </c>
      <c r="U2213">
        <v>0.1</v>
      </c>
      <c r="V2213">
        <v>1.79</v>
      </c>
      <c r="W2213" s="4">
        <v>4094</v>
      </c>
      <c r="X2213" s="5" t="str">
        <f>W2213&amp;"_"&amp;COUNTIF($W$2:$W2213,W2213)</f>
        <v>4094_2</v>
      </c>
      <c r="Y2213" t="s">
        <v>272</v>
      </c>
      <c r="Z2213">
        <v>0.16</v>
      </c>
      <c r="AA2213" s="1">
        <v>150061.4375</v>
      </c>
      <c r="AB2213" s="1">
        <v>96350.078099999999</v>
      </c>
      <c r="AC2213" s="1">
        <v>76764.625</v>
      </c>
      <c r="AD2213" s="1">
        <f>MIN(AA2213:AC2213)</f>
        <v>76764.625</v>
      </c>
      <c r="AE2213" s="3">
        <f t="shared" si="1126"/>
        <v>1.9548253834367066</v>
      </c>
      <c r="AF2213" s="3">
        <f t="shared" si="1127"/>
        <v>1.25513643947326</v>
      </c>
      <c r="AG2213" s="3">
        <f t="shared" si="1128"/>
        <v>1</v>
      </c>
      <c r="AH2213" s="3"/>
      <c r="AZ2213" t="s">
        <v>2876</v>
      </c>
      <c r="BA2213">
        <v>2955</v>
      </c>
      <c r="BB2213" t="s">
        <v>5160</v>
      </c>
      <c r="BC2213" s="17">
        <f t="shared" si="1132"/>
        <v>8.6999999999999994E-2</v>
      </c>
      <c r="BD2213" s="17">
        <f t="shared" si="1133"/>
        <v>8.8999999999999996E-2</v>
      </c>
      <c r="BE2213" s="17">
        <f t="shared" si="1134"/>
        <v>4.8000000000000001E-2</v>
      </c>
      <c r="BF2213" s="2">
        <f t="shared" si="1135"/>
        <v>436081.03120000003</v>
      </c>
      <c r="BG2213" s="2">
        <f t="shared" si="1136"/>
        <v>488593.15620000003</v>
      </c>
      <c r="BH2213" s="2">
        <f t="shared" si="1137"/>
        <v>450672.53120000003</v>
      </c>
      <c r="BI2213" s="2">
        <f t="shared" si="1138"/>
        <v>216919.54689999999</v>
      </c>
      <c r="BJ2213" s="2">
        <f t="shared" si="1139"/>
        <v>203023.125</v>
      </c>
      <c r="BK2213" s="2">
        <f t="shared" si="1140"/>
        <v>175691.39060000001</v>
      </c>
      <c r="BL2213" s="2">
        <f t="shared" si="1141"/>
        <v>144491.04689999999</v>
      </c>
      <c r="BM2213" s="2">
        <f t="shared" si="1142"/>
        <v>114228.91409999999</v>
      </c>
      <c r="BN2213" s="2">
        <f t="shared" si="1143"/>
        <v>131689.4688</v>
      </c>
      <c r="BO2213" s="17">
        <f t="shared" si="1144"/>
        <v>1</v>
      </c>
      <c r="BP2213" s="17">
        <f t="shared" si="1145"/>
        <v>1.1204182737678319</v>
      </c>
      <c r="BQ2213" s="17">
        <f t="shared" si="1146"/>
        <v>1.0334605244347532</v>
      </c>
      <c r="BR2213" s="17">
        <f t="shared" si="1147"/>
        <v>1.2346623597161053</v>
      </c>
      <c r="BS2213" s="17">
        <f t="shared" si="1148"/>
        <v>1.1555667258746143</v>
      </c>
      <c r="BT2213" s="17">
        <f t="shared" si="1149"/>
        <v>1</v>
      </c>
      <c r="BU2213" s="17">
        <f t="shared" si="1150"/>
        <v>1.2649253303196726</v>
      </c>
      <c r="BV2213" s="17">
        <f t="shared" si="1151"/>
        <v>1</v>
      </c>
      <c r="BW2213" s="17">
        <f t="shared" si="1152"/>
        <v>1.1528558232175299</v>
      </c>
      <c r="BX2213" s="20">
        <f t="shared" si="1153"/>
        <v>1.1665292300119259</v>
      </c>
      <c r="BY2213" s="20">
        <f t="shared" si="1154"/>
        <v>1.0919949998808154</v>
      </c>
      <c r="BZ2213" s="20">
        <f t="shared" si="1155"/>
        <v>1.0621054492174278</v>
      </c>
    </row>
    <row r="2214" spans="2:78" x14ac:dyDescent="0.25">
      <c r="B2214">
        <v>7979</v>
      </c>
      <c r="C2214">
        <v>2</v>
      </c>
      <c r="D2214">
        <v>-0.99</v>
      </c>
      <c r="E2214">
        <v>1.6819999999999999</v>
      </c>
      <c r="F2214" s="4">
        <v>4077</v>
      </c>
      <c r="G2214" s="5" t="str">
        <f>F2214&amp;"_"&amp;COUNTIF($F$2:$F2214,F2214)</f>
        <v>4077_2</v>
      </c>
      <c r="H2214" t="s">
        <v>344</v>
      </c>
      <c r="I2214">
        <v>0.16300000000000001</v>
      </c>
      <c r="J2214" s="2">
        <v>70428.789099999995</v>
      </c>
      <c r="K2214" s="2">
        <v>91330.320300000007</v>
      </c>
      <c r="L2214" s="2">
        <v>95888.859400000001</v>
      </c>
      <c r="M2214" s="1">
        <f>MIN(J2214:L2214)</f>
        <v>70428.789099999995</v>
      </c>
      <c r="N2214" s="3">
        <f t="shared" si="1123"/>
        <v>1</v>
      </c>
      <c r="O2214" s="3">
        <f t="shared" si="1124"/>
        <v>1.2967753878363928</v>
      </c>
      <c r="P2214" s="3">
        <f t="shared" si="1125"/>
        <v>1.361500895093481</v>
      </c>
      <c r="Q2214" s="3"/>
      <c r="S2214">
        <v>11639</v>
      </c>
      <c r="T2214">
        <v>2</v>
      </c>
      <c r="U2214">
        <v>7.0000000000000007E-2</v>
      </c>
      <c r="V2214">
        <v>1.728</v>
      </c>
      <c r="W2214" s="4">
        <v>4094</v>
      </c>
      <c r="X2214" s="5" t="str">
        <f>W2214&amp;"_"&amp;COUNTIF($W$2:$W2214,W2214)</f>
        <v>4094_3</v>
      </c>
      <c r="Y2214" t="s">
        <v>272</v>
      </c>
      <c r="Z2214">
        <v>0.152</v>
      </c>
      <c r="AA2214" s="1">
        <v>44072.546900000001</v>
      </c>
      <c r="AB2214" s="1">
        <v>35409.214800000002</v>
      </c>
      <c r="AC2214" s="1">
        <v>28025.293000000001</v>
      </c>
      <c r="AD2214" s="1">
        <f>MIN(AA2214:AC2214)</f>
        <v>28025.293000000001</v>
      </c>
      <c r="AE2214" s="3">
        <f t="shared" si="1126"/>
        <v>1.5725989697948921</v>
      </c>
      <c r="AF2214" s="3">
        <f t="shared" si="1127"/>
        <v>1.2634734916063144</v>
      </c>
      <c r="AG2214" s="3">
        <f t="shared" si="1128"/>
        <v>1</v>
      </c>
      <c r="AH2214" s="3"/>
      <c r="AZ2214" t="s">
        <v>2877</v>
      </c>
      <c r="BA2214">
        <v>2955</v>
      </c>
      <c r="BB2214" t="s">
        <v>5160</v>
      </c>
      <c r="BC2214" s="17">
        <f t="shared" si="1132"/>
        <v>8.1000000000000003E-2</v>
      </c>
      <c r="BD2214" s="17">
        <f t="shared" si="1133"/>
        <v>3.5999999999999997E-2</v>
      </c>
      <c r="BE2214" s="17">
        <f t="shared" si="1134"/>
        <v>5.8999999999999997E-2</v>
      </c>
      <c r="BF2214" s="2">
        <f t="shared" si="1135"/>
        <v>163198.57810000001</v>
      </c>
      <c r="BG2214" s="2">
        <f t="shared" si="1136"/>
        <v>188734.625</v>
      </c>
      <c r="BH2214" s="2">
        <f t="shared" si="1137"/>
        <v>188988.01560000001</v>
      </c>
      <c r="BI2214" s="2">
        <f t="shared" si="1138"/>
        <v>621765</v>
      </c>
      <c r="BJ2214" s="2">
        <f t="shared" si="1139"/>
        <v>567575.125</v>
      </c>
      <c r="BK2214" s="2">
        <f t="shared" si="1140"/>
        <v>483705.46879999997</v>
      </c>
      <c r="BL2214" s="2">
        <f t="shared" si="1141"/>
        <v>359965.59379999997</v>
      </c>
      <c r="BM2214" s="2">
        <f t="shared" si="1142"/>
        <v>324113.65620000003</v>
      </c>
      <c r="BN2214" s="2">
        <f t="shared" si="1143"/>
        <v>303198.15620000003</v>
      </c>
      <c r="BO2214" s="17">
        <f t="shared" si="1144"/>
        <v>1</v>
      </c>
      <c r="BP2214" s="17">
        <f t="shared" si="1145"/>
        <v>1.1564722388963018</v>
      </c>
      <c r="BQ2214" s="17">
        <f t="shared" si="1146"/>
        <v>1.1580248909043651</v>
      </c>
      <c r="BR2214" s="17">
        <f t="shared" si="1147"/>
        <v>1.2854206539002027</v>
      </c>
      <c r="BS2214" s="17">
        <f t="shared" si="1148"/>
        <v>1.1733899275690802</v>
      </c>
      <c r="BT2214" s="17">
        <f t="shared" si="1149"/>
        <v>1</v>
      </c>
      <c r="BU2214" s="17">
        <f t="shared" si="1150"/>
        <v>1.1872288351336615</v>
      </c>
      <c r="BV2214" s="17">
        <f t="shared" si="1151"/>
        <v>1.0689829392834547</v>
      </c>
      <c r="BW2214" s="17">
        <f t="shared" si="1152"/>
        <v>1</v>
      </c>
      <c r="BX2214" s="20">
        <f t="shared" si="1153"/>
        <v>1.1575498296779547</v>
      </c>
      <c r="BY2214" s="20">
        <f t="shared" si="1154"/>
        <v>1.1329483685829456</v>
      </c>
      <c r="BZ2214" s="20">
        <f t="shared" si="1155"/>
        <v>1.0526749636347883</v>
      </c>
    </row>
    <row r="2215" spans="2:78" x14ac:dyDescent="0.25">
      <c r="B2215">
        <v>8038</v>
      </c>
      <c r="C2215">
        <v>2</v>
      </c>
      <c r="D2215">
        <v>-1.04</v>
      </c>
      <c r="E2215">
        <v>1.655</v>
      </c>
      <c r="F2215" s="4">
        <v>4077</v>
      </c>
      <c r="G2215" s="5" t="str">
        <f>F2215&amp;"_"&amp;COUNTIF($F$2:$F2215,F2215)</f>
        <v>4077_3</v>
      </c>
      <c r="H2215" t="s">
        <v>344</v>
      </c>
      <c r="I2215">
        <v>0.13500000000000001</v>
      </c>
      <c r="J2215" s="2">
        <v>69841.906199999998</v>
      </c>
      <c r="K2215" s="2">
        <v>93410.515599999999</v>
      </c>
      <c r="L2215" s="2">
        <v>100259.83590000001</v>
      </c>
      <c r="M2215" s="1">
        <f>MIN(J2215:L2215)</f>
        <v>69841.906199999998</v>
      </c>
      <c r="N2215" s="3">
        <f t="shared" si="1123"/>
        <v>1</v>
      </c>
      <c r="O2215" s="3">
        <f t="shared" si="1124"/>
        <v>1.337456559855464</v>
      </c>
      <c r="P2215" s="3">
        <f t="shared" si="1125"/>
        <v>1.4355254796868646</v>
      </c>
      <c r="Q2215" s="3"/>
      <c r="S2215">
        <v>11757</v>
      </c>
      <c r="T2215">
        <v>2</v>
      </c>
      <c r="U2215">
        <v>0.13</v>
      </c>
      <c r="V2215">
        <v>1.5389999999999999</v>
      </c>
      <c r="W2215" s="4">
        <v>4094</v>
      </c>
      <c r="X2215" s="5" t="str">
        <f>W2215&amp;"_"&amp;COUNTIF($W$2:$W2215,W2215)</f>
        <v>4094_4</v>
      </c>
      <c r="Y2215" t="s">
        <v>272</v>
      </c>
      <c r="Z2215">
        <v>0.18099999999999999</v>
      </c>
      <c r="AA2215" s="1">
        <v>63244.664100000002</v>
      </c>
      <c r="AB2215" s="1">
        <v>41071.75</v>
      </c>
      <c r="AC2215" s="1">
        <v>38907.726600000002</v>
      </c>
      <c r="AD2215" s="1">
        <f>MIN(AA2215:AC2215)</f>
        <v>38907.726600000002</v>
      </c>
      <c r="AE2215" s="3">
        <f t="shared" si="1126"/>
        <v>1.6255039712343409</v>
      </c>
      <c r="AF2215" s="3">
        <f t="shared" si="1127"/>
        <v>1.0556193740705477</v>
      </c>
      <c r="AG2215" s="3">
        <f t="shared" si="1128"/>
        <v>1</v>
      </c>
      <c r="AH2215" s="3"/>
      <c r="AZ2215" t="s">
        <v>2878</v>
      </c>
      <c r="BA2215">
        <v>2955</v>
      </c>
      <c r="BB2215" t="s">
        <v>5160</v>
      </c>
      <c r="BC2215" s="17">
        <f t="shared" si="1132"/>
        <v>3.7999999999999999E-2</v>
      </c>
      <c r="BD2215" s="17">
        <f t="shared" si="1133"/>
        <v>1.6E-2</v>
      </c>
      <c r="BE2215" s="17">
        <f t="shared" si="1134"/>
        <v>0.03</v>
      </c>
      <c r="BF2215" s="2">
        <f t="shared" si="1135"/>
        <v>543164.375</v>
      </c>
      <c r="BG2215" s="2">
        <f t="shared" si="1136"/>
        <v>617057.375</v>
      </c>
      <c r="BH2215" s="2">
        <f t="shared" si="1137"/>
        <v>621279.25</v>
      </c>
      <c r="BI2215" s="2">
        <f t="shared" si="1138"/>
        <v>342359.65620000003</v>
      </c>
      <c r="BJ2215" s="2">
        <f t="shared" si="1139"/>
        <v>300937.34379999997</v>
      </c>
      <c r="BK2215" s="2">
        <f t="shared" si="1140"/>
        <v>284044.96879999997</v>
      </c>
      <c r="BL2215" s="2">
        <f t="shared" si="1141"/>
        <v>428107.28120000003</v>
      </c>
      <c r="BM2215" s="2">
        <f t="shared" si="1142"/>
        <v>329069.78120000003</v>
      </c>
      <c r="BN2215" s="2">
        <f t="shared" si="1143"/>
        <v>323335.1875</v>
      </c>
      <c r="BO2215" s="17">
        <f t="shared" si="1144"/>
        <v>1</v>
      </c>
      <c r="BP2215" s="17">
        <f t="shared" si="1145"/>
        <v>1.1360416908785669</v>
      </c>
      <c r="BQ2215" s="17">
        <f t="shared" si="1146"/>
        <v>1.1438144300240605</v>
      </c>
      <c r="BR2215" s="17">
        <f t="shared" si="1147"/>
        <v>1.2053008988202154</v>
      </c>
      <c r="BS2215" s="17">
        <f t="shared" si="1148"/>
        <v>1.0594707770088831</v>
      </c>
      <c r="BT2215" s="17">
        <f t="shared" si="1149"/>
        <v>1</v>
      </c>
      <c r="BU2215" s="17">
        <f t="shared" si="1150"/>
        <v>1.3240355450023515</v>
      </c>
      <c r="BV2215" s="17">
        <f t="shared" si="1151"/>
        <v>1.0177357550977963</v>
      </c>
      <c r="BW2215" s="17">
        <f t="shared" si="1152"/>
        <v>1</v>
      </c>
      <c r="BX2215" s="20">
        <f t="shared" si="1153"/>
        <v>1.1764454812741889</v>
      </c>
      <c r="BY2215" s="20">
        <f t="shared" si="1154"/>
        <v>1.071082740995082</v>
      </c>
      <c r="BZ2215" s="20">
        <f t="shared" si="1155"/>
        <v>1.0479381433413535</v>
      </c>
    </row>
    <row r="2216" spans="2:78" x14ac:dyDescent="0.25">
      <c r="B2216">
        <v>8094</v>
      </c>
      <c r="C2216">
        <v>2</v>
      </c>
      <c r="D2216">
        <v>-1.22</v>
      </c>
      <c r="E2216">
        <v>1.536</v>
      </c>
      <c r="F2216" s="4">
        <v>4077</v>
      </c>
      <c r="G2216" s="5" t="str">
        <f>F2216&amp;"_"&amp;COUNTIF($F$2:$F2216,F2216)</f>
        <v>4077_4</v>
      </c>
      <c r="H2216" t="s">
        <v>344</v>
      </c>
      <c r="I2216">
        <v>9.0999999999999998E-2</v>
      </c>
      <c r="J2216" s="2">
        <v>59912.496099999997</v>
      </c>
      <c r="K2216" s="2">
        <v>65463.273399999998</v>
      </c>
      <c r="L2216" s="2">
        <v>83178.468800000002</v>
      </c>
      <c r="M2216" s="1">
        <f>MIN(J2216:L2216)</f>
        <v>59912.496099999997</v>
      </c>
      <c r="N2216" s="3">
        <f t="shared" si="1123"/>
        <v>1</v>
      </c>
      <c r="O2216" s="3">
        <f t="shared" si="1124"/>
        <v>1.0926480727949508</v>
      </c>
      <c r="P2216" s="3">
        <f t="shared" si="1125"/>
        <v>1.3883325552179757</v>
      </c>
      <c r="Q2216" s="3"/>
      <c r="S2216">
        <v>6833</v>
      </c>
      <c r="T2216">
        <v>2</v>
      </c>
      <c r="U2216">
        <v>-0.26</v>
      </c>
      <c r="V2216">
        <v>1.4379999999999999</v>
      </c>
      <c r="W2216" s="4">
        <v>4096</v>
      </c>
      <c r="X2216" s="5" t="str">
        <f>W2216&amp;"_"&amp;COUNTIF($W$2:$W2216,W2216)</f>
        <v>4096_1</v>
      </c>
      <c r="Y2216" t="s">
        <v>653</v>
      </c>
      <c r="Z2216">
        <v>0.191</v>
      </c>
      <c r="AA2216" s="1">
        <v>133567.32810000001</v>
      </c>
      <c r="AB2216" s="1">
        <v>104746.1719</v>
      </c>
      <c r="AC2216" s="1">
        <v>91491</v>
      </c>
      <c r="AD2216" s="1">
        <f>MIN(AA2216:AC2216)</f>
        <v>91491</v>
      </c>
      <c r="AE2216" s="3">
        <f t="shared" si="1126"/>
        <v>1.4598958159819</v>
      </c>
      <c r="AF2216" s="3">
        <f t="shared" si="1127"/>
        <v>1.1448795171109727</v>
      </c>
      <c r="AG2216" s="3">
        <f t="shared" si="1128"/>
        <v>1</v>
      </c>
      <c r="AH2216" s="3"/>
      <c r="AZ2216" t="s">
        <v>2879</v>
      </c>
      <c r="BA2216">
        <v>2955</v>
      </c>
      <c r="BB2216" t="s">
        <v>5160</v>
      </c>
      <c r="BC2216" s="17">
        <f t="shared" si="1132"/>
        <v>1.4E-2</v>
      </c>
      <c r="BD2216" s="17" t="str">
        <f t="shared" si="1133"/>
        <v>N/D</v>
      </c>
      <c r="BE2216" s="17">
        <f t="shared" si="1134"/>
        <v>2E-3</v>
      </c>
      <c r="BF2216" s="2">
        <f t="shared" si="1135"/>
        <v>116491.86719999999</v>
      </c>
      <c r="BG2216" s="2">
        <f t="shared" si="1136"/>
        <v>115320.00780000001</v>
      </c>
      <c r="BH2216" s="2">
        <f t="shared" si="1137"/>
        <v>103869.4375</v>
      </c>
      <c r="BI2216" s="2" t="str">
        <f t="shared" si="1138"/>
        <v>N/D</v>
      </c>
      <c r="BJ2216" s="2" t="str">
        <f t="shared" si="1139"/>
        <v>N/D</v>
      </c>
      <c r="BK2216" s="2" t="str">
        <f t="shared" si="1140"/>
        <v>N/D</v>
      </c>
      <c r="BL2216" s="2">
        <f t="shared" si="1141"/>
        <v>164327.89060000001</v>
      </c>
      <c r="BM2216" s="2">
        <f t="shared" si="1142"/>
        <v>142223.9375</v>
      </c>
      <c r="BN2216" s="2">
        <f t="shared" si="1143"/>
        <v>132458.1562</v>
      </c>
      <c r="BO2216" s="17">
        <f t="shared" si="1144"/>
        <v>1.121522076212264</v>
      </c>
      <c r="BP2216" s="17">
        <f t="shared" si="1145"/>
        <v>1.1102400337924234</v>
      </c>
      <c r="BQ2216" s="17">
        <f t="shared" si="1146"/>
        <v>1</v>
      </c>
      <c r="BR2216" s="17" t="str">
        <f t="shared" si="1147"/>
        <v>N/D</v>
      </c>
      <c r="BS2216" s="17" t="str">
        <f t="shared" si="1148"/>
        <v>N/D</v>
      </c>
      <c r="BT2216" s="17" t="str">
        <f t="shared" si="1149"/>
        <v>N/D</v>
      </c>
      <c r="BU2216" s="17">
        <f t="shared" si="1150"/>
        <v>1.2406022801033072</v>
      </c>
      <c r="BV2216" s="17">
        <f t="shared" si="1151"/>
        <v>1.073727293057398</v>
      </c>
      <c r="BW2216" s="17">
        <f t="shared" si="1152"/>
        <v>1</v>
      </c>
      <c r="BX2216" s="20">
        <f t="shared" si="1153"/>
        <v>1.1810621781577857</v>
      </c>
      <c r="BY2216" s="20">
        <f t="shared" si="1154"/>
        <v>1.0919836634249107</v>
      </c>
      <c r="BZ2216" s="20">
        <f t="shared" si="1155"/>
        <v>1</v>
      </c>
    </row>
    <row r="2217" spans="2:78" x14ac:dyDescent="0.25">
      <c r="B2217">
        <v>8091</v>
      </c>
      <c r="C2217">
        <v>2</v>
      </c>
      <c r="D2217">
        <v>-1.34</v>
      </c>
      <c r="E2217">
        <v>1.5109999999999999</v>
      </c>
      <c r="F2217" s="4">
        <v>4077</v>
      </c>
      <c r="G2217" s="5" t="str">
        <f>F2217&amp;"_"&amp;COUNTIF($F$2:$F2217,F2217)</f>
        <v>4077_5</v>
      </c>
      <c r="H2217" t="s">
        <v>344</v>
      </c>
      <c r="I2217">
        <v>0.20200000000000001</v>
      </c>
      <c r="J2217" s="2">
        <v>111761.57030000001</v>
      </c>
      <c r="K2217" s="2">
        <v>113331.28909999999</v>
      </c>
      <c r="L2217" s="2">
        <v>107556.8594</v>
      </c>
      <c r="M2217" s="1">
        <f>MIN(J2217:L2217)</f>
        <v>107556.8594</v>
      </c>
      <c r="N2217" s="3">
        <f t="shared" si="1123"/>
        <v>1.0390929125623019</v>
      </c>
      <c r="O2217" s="3">
        <f t="shared" si="1124"/>
        <v>1.0536872286176104</v>
      </c>
      <c r="P2217" s="3">
        <f t="shared" si="1125"/>
        <v>1</v>
      </c>
      <c r="Q2217" s="3"/>
      <c r="S2217">
        <v>6791</v>
      </c>
      <c r="T2217">
        <v>2</v>
      </c>
      <c r="U2217">
        <v>-0.15</v>
      </c>
      <c r="V2217">
        <v>1.319</v>
      </c>
      <c r="W2217" s="4">
        <v>4096</v>
      </c>
      <c r="X2217" s="5" t="str">
        <f>W2217&amp;"_"&amp;COUNTIF($W$2:$W2217,W2217)</f>
        <v>4096_2</v>
      </c>
      <c r="Y2217" t="s">
        <v>653</v>
      </c>
      <c r="Z2217">
        <v>0.14000000000000001</v>
      </c>
      <c r="AA2217" s="1">
        <v>79485.320300000007</v>
      </c>
      <c r="AB2217" s="1">
        <v>54545.140599999999</v>
      </c>
      <c r="AC2217" s="1">
        <v>58586.613299999997</v>
      </c>
      <c r="AD2217" s="1">
        <f>MIN(AA2217:AC2217)</f>
        <v>54545.140599999999</v>
      </c>
      <c r="AE2217" s="3">
        <f t="shared" si="1126"/>
        <v>1.4572392595500985</v>
      </c>
      <c r="AF2217" s="3">
        <f t="shared" si="1127"/>
        <v>1</v>
      </c>
      <c r="AG2217" s="3">
        <f t="shared" si="1128"/>
        <v>1.0740940926275657</v>
      </c>
      <c r="AH2217" s="3"/>
      <c r="AZ2217" t="s">
        <v>2880</v>
      </c>
      <c r="BA2217">
        <v>2959</v>
      </c>
      <c r="BB2217" t="s">
        <v>5161</v>
      </c>
      <c r="BC2217" s="17">
        <f t="shared" si="1132"/>
        <v>0.23799999999999999</v>
      </c>
      <c r="BD2217" s="17">
        <f t="shared" si="1133"/>
        <v>0.255</v>
      </c>
      <c r="BE2217" s="17">
        <f t="shared" si="1134"/>
        <v>0.25600000000000001</v>
      </c>
      <c r="BF2217" s="2">
        <f t="shared" si="1135"/>
        <v>303102.78120000003</v>
      </c>
      <c r="BG2217" s="2">
        <f t="shared" si="1136"/>
        <v>311016.96879999997</v>
      </c>
      <c r="BH2217" s="2">
        <f t="shared" si="1137"/>
        <v>301359.8125</v>
      </c>
      <c r="BI2217" s="2">
        <f t="shared" si="1138"/>
        <v>259101.35939999999</v>
      </c>
      <c r="BJ2217" s="2">
        <f t="shared" si="1139"/>
        <v>229711.6562</v>
      </c>
      <c r="BK2217" s="2">
        <f t="shared" si="1140"/>
        <v>197779.32810000001</v>
      </c>
      <c r="BL2217" s="2">
        <f t="shared" si="1141"/>
        <v>294694.125</v>
      </c>
      <c r="BM2217" s="2">
        <f t="shared" si="1142"/>
        <v>233741.32810000001</v>
      </c>
      <c r="BN2217" s="2">
        <f t="shared" si="1143"/>
        <v>235175.6875</v>
      </c>
      <c r="BO2217" s="17">
        <f t="shared" si="1144"/>
        <v>1.0057836799324396</v>
      </c>
      <c r="BP2217" s="17">
        <f t="shared" si="1145"/>
        <v>1.0320452691415183</v>
      </c>
      <c r="BQ2217" s="17">
        <f t="shared" si="1146"/>
        <v>1</v>
      </c>
      <c r="BR2217" s="17">
        <f t="shared" si="1147"/>
        <v>1.3100527840250054</v>
      </c>
      <c r="BS2217" s="17">
        <f t="shared" si="1148"/>
        <v>1.1614543259235595</v>
      </c>
      <c r="BT2217" s="17">
        <f t="shared" si="1149"/>
        <v>1</v>
      </c>
      <c r="BU2217" s="17">
        <f t="shared" si="1150"/>
        <v>1.2607703027764219</v>
      </c>
      <c r="BV2217" s="17">
        <f t="shared" si="1151"/>
        <v>1</v>
      </c>
      <c r="BW2217" s="17">
        <f t="shared" si="1152"/>
        <v>1.00613652455755</v>
      </c>
      <c r="BX2217" s="20">
        <f t="shared" si="1153"/>
        <v>1.1922022555779554</v>
      </c>
      <c r="BY2217" s="20">
        <f t="shared" si="1154"/>
        <v>1.0644998650216926</v>
      </c>
      <c r="BZ2217" s="20">
        <f t="shared" si="1155"/>
        <v>1.0020455081858499</v>
      </c>
    </row>
    <row r="2218" spans="2:78" x14ac:dyDescent="0.25">
      <c r="B2218">
        <v>8081</v>
      </c>
      <c r="C2218">
        <v>2</v>
      </c>
      <c r="D2218">
        <v>-1.02</v>
      </c>
      <c r="E2218">
        <v>1.3080000000000001</v>
      </c>
      <c r="F2218" s="4">
        <v>4077</v>
      </c>
      <c r="G2218" s="5" t="str">
        <f>F2218&amp;"_"&amp;COUNTIF($F$2:$F2218,F2218)</f>
        <v>4077_6</v>
      </c>
      <c r="H2218" t="s">
        <v>344</v>
      </c>
      <c r="I2218">
        <v>0.11700000000000001</v>
      </c>
      <c r="J2218" s="2">
        <v>41006.089800000002</v>
      </c>
      <c r="K2218" s="2">
        <v>43336.726600000002</v>
      </c>
      <c r="L2218" s="2">
        <v>41768.945299999999</v>
      </c>
      <c r="M2218" s="1">
        <f>MIN(J2218:L2218)</f>
        <v>41006.089800000002</v>
      </c>
      <c r="N2218" s="3">
        <f t="shared" si="1123"/>
        <v>1</v>
      </c>
      <c r="O2218" s="3">
        <f t="shared" si="1124"/>
        <v>1.0568363579987088</v>
      </c>
      <c r="P2218" s="3">
        <f t="shared" si="1125"/>
        <v>1.0186034685023784</v>
      </c>
      <c r="Q2218" s="3"/>
      <c r="S2218">
        <v>6872</v>
      </c>
      <c r="T2218">
        <v>2</v>
      </c>
      <c r="U2218">
        <v>-0.35</v>
      </c>
      <c r="V2218">
        <v>1.248</v>
      </c>
      <c r="W2218" s="4">
        <v>4096</v>
      </c>
      <c r="X2218" s="5" t="str">
        <f>W2218&amp;"_"&amp;COUNTIF($W$2:$W2218,W2218)</f>
        <v>4096_3</v>
      </c>
      <c r="Y2218" t="s">
        <v>653</v>
      </c>
      <c r="Z2218">
        <v>0.223</v>
      </c>
      <c r="AA2218" s="1">
        <v>142617.79689999999</v>
      </c>
      <c r="AB2218" s="1">
        <v>92109.156199999998</v>
      </c>
      <c r="AC2218" s="1">
        <v>68204.765599999999</v>
      </c>
      <c r="AD2218" s="1">
        <f>MIN(AA2218:AC2218)</f>
        <v>68204.765599999999</v>
      </c>
      <c r="AE2218" s="3">
        <f t="shared" si="1126"/>
        <v>2.0910239283924756</v>
      </c>
      <c r="AF2218" s="3">
        <f t="shared" si="1127"/>
        <v>1.3504797705807232</v>
      </c>
      <c r="AG2218" s="3">
        <f t="shared" si="1128"/>
        <v>1</v>
      </c>
      <c r="AH2218" s="3"/>
      <c r="AZ2218" t="s">
        <v>2881</v>
      </c>
      <c r="BA2218">
        <v>2959</v>
      </c>
      <c r="BB2218" t="s">
        <v>5161</v>
      </c>
      <c r="BC2218" s="17">
        <f t="shared" si="1132"/>
        <v>0.13</v>
      </c>
      <c r="BD2218" s="17">
        <f t="shared" si="1133"/>
        <v>0.249</v>
      </c>
      <c r="BE2218" s="17">
        <f t="shared" si="1134"/>
        <v>0.115</v>
      </c>
      <c r="BF2218" s="2">
        <f t="shared" si="1135"/>
        <v>229612.45310000001</v>
      </c>
      <c r="BG2218" s="2">
        <f t="shared" si="1136"/>
        <v>270003</v>
      </c>
      <c r="BH2218" s="2">
        <f t="shared" si="1137"/>
        <v>252037.95310000001</v>
      </c>
      <c r="BI2218" s="2">
        <f t="shared" si="1138"/>
        <v>211569.9688</v>
      </c>
      <c r="BJ2218" s="2">
        <f t="shared" si="1139"/>
        <v>189792.0938</v>
      </c>
      <c r="BK2218" s="2">
        <f t="shared" si="1140"/>
        <v>173584.25</v>
      </c>
      <c r="BL2218" s="2">
        <f t="shared" si="1141"/>
        <v>213798.5312</v>
      </c>
      <c r="BM2218" s="2">
        <f t="shared" si="1142"/>
        <v>171054.01560000001</v>
      </c>
      <c r="BN2218" s="2">
        <f t="shared" si="1143"/>
        <v>160540.3125</v>
      </c>
      <c r="BO2218" s="17">
        <f t="shared" si="1144"/>
        <v>1</v>
      </c>
      <c r="BP2218" s="17">
        <f t="shared" si="1145"/>
        <v>1.1759074752030512</v>
      </c>
      <c r="BQ2218" s="17">
        <f t="shared" si="1146"/>
        <v>1.097666741055344</v>
      </c>
      <c r="BR2218" s="17">
        <f t="shared" si="1147"/>
        <v>1.218831597912829</v>
      </c>
      <c r="BS2218" s="17">
        <f t="shared" si="1148"/>
        <v>1.0933716267460902</v>
      </c>
      <c r="BT2218" s="17">
        <f t="shared" si="1149"/>
        <v>1</v>
      </c>
      <c r="BU2218" s="17">
        <f t="shared" si="1150"/>
        <v>1.3317435843411605</v>
      </c>
      <c r="BV2218" s="17">
        <f t="shared" si="1151"/>
        <v>1.0654894894389844</v>
      </c>
      <c r="BW2218" s="17">
        <f t="shared" si="1152"/>
        <v>1</v>
      </c>
      <c r="BX2218" s="20">
        <f t="shared" si="1153"/>
        <v>1.1835250607513299</v>
      </c>
      <c r="BY2218" s="20">
        <f t="shared" si="1154"/>
        <v>1.1115895304627086</v>
      </c>
      <c r="BZ2218" s="20">
        <f t="shared" si="1155"/>
        <v>1.0325555803517814</v>
      </c>
    </row>
    <row r="2219" spans="2:78" x14ac:dyDescent="0.25">
      <c r="B2219">
        <v>7376</v>
      </c>
      <c r="C2219">
        <v>2</v>
      </c>
      <c r="D2219">
        <v>-0.83</v>
      </c>
      <c r="E2219">
        <v>1.845</v>
      </c>
      <c r="F2219" s="4">
        <v>4078</v>
      </c>
      <c r="G2219" s="5" t="str">
        <f>F2219&amp;"_"&amp;COUNTIF($F$2:$F2219,F2219)</f>
        <v>4078_1</v>
      </c>
      <c r="H2219" t="s">
        <v>187</v>
      </c>
      <c r="I2219">
        <v>0.153</v>
      </c>
      <c r="J2219" s="2">
        <v>121348.5</v>
      </c>
      <c r="K2219" s="2">
        <v>88032.343800000002</v>
      </c>
      <c r="L2219" s="2">
        <v>89500.156199999998</v>
      </c>
      <c r="M2219" s="1">
        <f>MIN(J2219:L2219)</f>
        <v>88032.343800000002</v>
      </c>
      <c r="N2219" s="3">
        <f t="shared" si="1123"/>
        <v>1.3784535860557197</v>
      </c>
      <c r="O2219" s="3">
        <f t="shared" si="1124"/>
        <v>1</v>
      </c>
      <c r="P2219" s="3">
        <f t="shared" si="1125"/>
        <v>1.016673558111036</v>
      </c>
      <c r="Q2219" s="3"/>
      <c r="AZ2219" t="s">
        <v>2882</v>
      </c>
      <c r="BA2219">
        <v>2959</v>
      </c>
      <c r="BB2219" t="s">
        <v>5161</v>
      </c>
      <c r="BC2219" s="17">
        <f t="shared" si="1132"/>
        <v>5.2999999999999999E-2</v>
      </c>
      <c r="BD2219" s="17" t="str">
        <f t="shared" si="1133"/>
        <v>N/D</v>
      </c>
      <c r="BE2219" s="17">
        <f t="shared" si="1134"/>
        <v>0.06</v>
      </c>
      <c r="BF2219" s="2">
        <f t="shared" si="1135"/>
        <v>86708.484400000001</v>
      </c>
      <c r="BG2219" s="2">
        <f t="shared" si="1136"/>
        <v>92646.140599999999</v>
      </c>
      <c r="BH2219" s="2">
        <f t="shared" si="1137"/>
        <v>101034.0625</v>
      </c>
      <c r="BI2219" s="2" t="str">
        <f t="shared" si="1138"/>
        <v>N/D</v>
      </c>
      <c r="BJ2219" s="2" t="str">
        <f t="shared" si="1139"/>
        <v>N/D</v>
      </c>
      <c r="BK2219" s="2" t="str">
        <f t="shared" si="1140"/>
        <v>N/D</v>
      </c>
      <c r="BL2219" s="2">
        <f t="shared" si="1141"/>
        <v>102866.58590000001</v>
      </c>
      <c r="BM2219" s="2">
        <f t="shared" si="1142"/>
        <v>88767.3125</v>
      </c>
      <c r="BN2219" s="2">
        <f t="shared" si="1143"/>
        <v>81699.804699999993</v>
      </c>
      <c r="BO2219" s="17">
        <f t="shared" si="1144"/>
        <v>1</v>
      </c>
      <c r="BP2219" s="17">
        <f t="shared" si="1145"/>
        <v>1.068478376033061</v>
      </c>
      <c r="BQ2219" s="17">
        <f t="shared" si="1146"/>
        <v>1.1652154134526655</v>
      </c>
      <c r="BR2219" s="17" t="str">
        <f t="shared" si="1147"/>
        <v>N/D</v>
      </c>
      <c r="BS2219" s="17" t="str">
        <f t="shared" si="1148"/>
        <v>N/D</v>
      </c>
      <c r="BT2219" s="17" t="str">
        <f t="shared" si="1149"/>
        <v>N/D</v>
      </c>
      <c r="BU2219" s="17">
        <f t="shared" si="1150"/>
        <v>1.2590799485717745</v>
      </c>
      <c r="BV2219" s="17">
        <f t="shared" si="1151"/>
        <v>1.0865058102152356</v>
      </c>
      <c r="BW2219" s="17">
        <f t="shared" si="1152"/>
        <v>1</v>
      </c>
      <c r="BX2219" s="20">
        <f t="shared" si="1153"/>
        <v>1.1295399742858874</v>
      </c>
      <c r="BY2219" s="20">
        <f t="shared" si="1154"/>
        <v>1.0774920931241483</v>
      </c>
      <c r="BZ2219" s="20">
        <f t="shared" si="1155"/>
        <v>1.0826077067263329</v>
      </c>
    </row>
    <row r="2220" spans="2:78" x14ac:dyDescent="0.25">
      <c r="B2220">
        <v>7454</v>
      </c>
      <c r="C2220">
        <v>2</v>
      </c>
      <c r="D2220">
        <v>-0.77</v>
      </c>
      <c r="E2220">
        <v>1.821</v>
      </c>
      <c r="F2220" s="4">
        <v>4078</v>
      </c>
      <c r="G2220" s="5" t="str">
        <f>F2220&amp;"_"&amp;COUNTIF($F$2:$F2220,F2220)</f>
        <v>4078_2</v>
      </c>
      <c r="H2220" t="s">
        <v>187</v>
      </c>
      <c r="I2220">
        <v>0.16500000000000001</v>
      </c>
      <c r="J2220" s="2">
        <v>139419.17189999999</v>
      </c>
      <c r="K2220" s="2">
        <v>193863.3438</v>
      </c>
      <c r="L2220" s="2">
        <v>183479.8438</v>
      </c>
      <c r="M2220" s="1">
        <f>MIN(J2220:L2220)</f>
        <v>139419.17189999999</v>
      </c>
      <c r="N2220" s="3">
        <f t="shared" si="1123"/>
        <v>1</v>
      </c>
      <c r="O2220" s="3">
        <f t="shared" si="1124"/>
        <v>1.3905070669839492</v>
      </c>
      <c r="P2220" s="3">
        <f t="shared" si="1125"/>
        <v>1.3160302223829234</v>
      </c>
      <c r="Q2220" s="3"/>
      <c r="AZ2220" t="s">
        <v>3869</v>
      </c>
      <c r="BA2220">
        <v>2961</v>
      </c>
      <c r="BB2220" t="s">
        <v>5162</v>
      </c>
      <c r="BC2220" s="17" t="str">
        <f t="shared" si="1132"/>
        <v>N/D</v>
      </c>
      <c r="BD2220" s="17">
        <f t="shared" si="1133"/>
        <v>0</v>
      </c>
      <c r="BE2220" s="17" t="str">
        <f t="shared" si="1134"/>
        <v>N/D</v>
      </c>
      <c r="BF2220" s="2" t="str">
        <f t="shared" si="1135"/>
        <v>N/D</v>
      </c>
      <c r="BG2220" s="2" t="str">
        <f t="shared" si="1136"/>
        <v>N/D</v>
      </c>
      <c r="BH2220" s="2" t="str">
        <f t="shared" si="1137"/>
        <v>N/D</v>
      </c>
      <c r="BI2220" s="2">
        <f t="shared" si="1138"/>
        <v>1699878.125</v>
      </c>
      <c r="BJ2220" s="2">
        <f t="shared" si="1139"/>
        <v>1981681.25</v>
      </c>
      <c r="BK2220" s="2">
        <f t="shared" si="1140"/>
        <v>1844994.125</v>
      </c>
      <c r="BL2220" s="2" t="str">
        <f t="shared" si="1141"/>
        <v>N/D</v>
      </c>
      <c r="BM2220" s="2" t="str">
        <f t="shared" si="1142"/>
        <v>N/D</v>
      </c>
      <c r="BN2220" s="2" t="str">
        <f t="shared" si="1143"/>
        <v>N/D</v>
      </c>
      <c r="BO2220" s="17" t="str">
        <f t="shared" si="1144"/>
        <v>N/D</v>
      </c>
      <c r="BP2220" s="17" t="str">
        <f t="shared" si="1145"/>
        <v>N/D</v>
      </c>
      <c r="BQ2220" s="17" t="str">
        <f t="shared" si="1146"/>
        <v>N/D</v>
      </c>
      <c r="BR2220" s="17">
        <f t="shared" si="1147"/>
        <v>1</v>
      </c>
      <c r="BS2220" s="17">
        <f t="shared" si="1148"/>
        <v>1.1657784289682533</v>
      </c>
      <c r="BT2220" s="17">
        <f t="shared" si="1149"/>
        <v>1.0853684731074471</v>
      </c>
      <c r="BU2220" s="17" t="str">
        <f t="shared" si="1150"/>
        <v>N/D</v>
      </c>
      <c r="BV2220" s="17" t="str">
        <f t="shared" si="1151"/>
        <v>N/D</v>
      </c>
      <c r="BW2220" s="17" t="str">
        <f t="shared" si="1152"/>
        <v>N/D</v>
      </c>
      <c r="BX2220" s="20">
        <f t="shared" si="1153"/>
        <v>1</v>
      </c>
      <c r="BY2220" s="20">
        <f t="shared" si="1154"/>
        <v>1.1657784289682533</v>
      </c>
      <c r="BZ2220" s="20">
        <f t="shared" si="1155"/>
        <v>1.0853684731074471</v>
      </c>
    </row>
    <row r="2221" spans="2:78" x14ac:dyDescent="0.25">
      <c r="B2221">
        <v>7415</v>
      </c>
      <c r="C2221">
        <v>2</v>
      </c>
      <c r="D2221">
        <v>-0.78</v>
      </c>
      <c r="E2221">
        <v>1.766</v>
      </c>
      <c r="F2221" s="4">
        <v>4078</v>
      </c>
      <c r="G2221" s="5" t="str">
        <f>F2221&amp;"_"&amp;COUNTIF($F$2:$F2221,F2221)</f>
        <v>4078_3</v>
      </c>
      <c r="H2221" t="s">
        <v>187</v>
      </c>
      <c r="I2221">
        <v>0.155</v>
      </c>
      <c r="J2221" s="2">
        <v>184976.14060000001</v>
      </c>
      <c r="K2221" s="2">
        <v>223067.9062</v>
      </c>
      <c r="L2221" s="2">
        <v>179829.5625</v>
      </c>
      <c r="M2221" s="1">
        <f>MIN(J2221:L2221)</f>
        <v>179829.5625</v>
      </c>
      <c r="N2221" s="3">
        <f t="shared" si="1123"/>
        <v>1.0286191993599496</v>
      </c>
      <c r="O2221" s="3">
        <f t="shared" si="1124"/>
        <v>1.2404406878318464</v>
      </c>
      <c r="P2221" s="3">
        <f t="shared" si="1125"/>
        <v>1</v>
      </c>
      <c r="Q2221" s="3"/>
      <c r="AZ2221" t="s">
        <v>2883</v>
      </c>
      <c r="BA2221">
        <v>2962</v>
      </c>
      <c r="BB2221" t="s">
        <v>5163</v>
      </c>
      <c r="BC2221" s="17">
        <f t="shared" si="1132"/>
        <v>0.307</v>
      </c>
      <c r="BD2221" s="17">
        <f t="shared" si="1133"/>
        <v>0.16500000000000001</v>
      </c>
      <c r="BE2221" s="17">
        <f t="shared" si="1134"/>
        <v>0.315</v>
      </c>
      <c r="BF2221" s="2">
        <f t="shared" si="1135"/>
        <v>3029951.75</v>
      </c>
      <c r="BG2221" s="2">
        <f t="shared" si="1136"/>
        <v>3862974.75</v>
      </c>
      <c r="BH2221" s="2">
        <f t="shared" si="1137"/>
        <v>3835548.25</v>
      </c>
      <c r="BI2221" s="2">
        <f t="shared" si="1138"/>
        <v>3101653.25</v>
      </c>
      <c r="BJ2221" s="2">
        <f t="shared" si="1139"/>
        <v>3520582.5</v>
      </c>
      <c r="BK2221" s="2">
        <f t="shared" si="1140"/>
        <v>3124155.75</v>
      </c>
      <c r="BL2221" s="2">
        <f t="shared" si="1141"/>
        <v>2939826</v>
      </c>
      <c r="BM2221" s="2">
        <f t="shared" si="1142"/>
        <v>2712186.25</v>
      </c>
      <c r="BN2221" s="2">
        <f t="shared" si="1143"/>
        <v>2541513.25</v>
      </c>
      <c r="BO2221" s="17">
        <f t="shared" si="1144"/>
        <v>1</v>
      </c>
      <c r="BP2221" s="17">
        <f t="shared" si="1145"/>
        <v>1.274929460510386</v>
      </c>
      <c r="BQ2221" s="17">
        <f t="shared" si="1146"/>
        <v>1.2658776662037605</v>
      </c>
      <c r="BR2221" s="17">
        <f t="shared" si="1147"/>
        <v>1</v>
      </c>
      <c r="BS2221" s="17">
        <f t="shared" si="1148"/>
        <v>1.1350664359402522</v>
      </c>
      <c r="BT2221" s="17">
        <f t="shared" si="1149"/>
        <v>1.0072550018284603</v>
      </c>
      <c r="BU2221" s="17">
        <f t="shared" si="1150"/>
        <v>1.1567226729980653</v>
      </c>
      <c r="BV2221" s="17">
        <f t="shared" si="1151"/>
        <v>1.0671540862515669</v>
      </c>
      <c r="BW2221" s="17">
        <f t="shared" si="1152"/>
        <v>1</v>
      </c>
      <c r="BX2221" s="20">
        <f t="shared" si="1153"/>
        <v>1.0522408909993552</v>
      </c>
      <c r="BY2221" s="20">
        <f t="shared" si="1154"/>
        <v>1.1590499942340686</v>
      </c>
      <c r="BZ2221" s="20">
        <f t="shared" si="1155"/>
        <v>1.0910442226774071</v>
      </c>
    </row>
    <row r="2222" spans="2:78" x14ac:dyDescent="0.25">
      <c r="B2222">
        <v>7511</v>
      </c>
      <c r="C2222">
        <v>2</v>
      </c>
      <c r="D2222">
        <v>-0.74</v>
      </c>
      <c r="E2222">
        <v>1.762</v>
      </c>
      <c r="F2222" s="4">
        <v>4078</v>
      </c>
      <c r="G2222" s="5" t="str">
        <f>F2222&amp;"_"&amp;COUNTIF($F$2:$F2222,F2222)</f>
        <v>4078_4</v>
      </c>
      <c r="H2222" t="s">
        <v>187</v>
      </c>
      <c r="I2222">
        <v>0.155</v>
      </c>
      <c r="J2222" s="2">
        <v>76494.070300000007</v>
      </c>
      <c r="K2222" s="2">
        <v>80869.25</v>
      </c>
      <c r="L2222" s="2">
        <v>70153.3125</v>
      </c>
      <c r="M2222" s="1">
        <f>MIN(J2222:L2222)</f>
        <v>70153.3125</v>
      </c>
      <c r="N2222" s="3">
        <f t="shared" si="1123"/>
        <v>1.0903842965362471</v>
      </c>
      <c r="O2222" s="3">
        <f t="shared" si="1124"/>
        <v>1.1527502710581201</v>
      </c>
      <c r="P2222" s="3">
        <f t="shared" si="1125"/>
        <v>1</v>
      </c>
      <c r="Q2222" s="3"/>
      <c r="AZ2222" t="s">
        <v>2884</v>
      </c>
      <c r="BA2222">
        <v>2962</v>
      </c>
      <c r="BB2222" t="s">
        <v>5163</v>
      </c>
      <c r="BC2222" s="17">
        <f t="shared" si="1132"/>
        <v>0.27</v>
      </c>
      <c r="BD2222" s="17" t="str">
        <f t="shared" si="1133"/>
        <v>N/D</v>
      </c>
      <c r="BE2222" s="17">
        <f t="shared" si="1134"/>
        <v>0.28299999999999997</v>
      </c>
      <c r="BF2222" s="2">
        <f t="shared" si="1135"/>
        <v>1658836</v>
      </c>
      <c r="BG2222" s="2">
        <f t="shared" si="1136"/>
        <v>2012661.25</v>
      </c>
      <c r="BH2222" s="2">
        <f t="shared" si="1137"/>
        <v>2097532.5</v>
      </c>
      <c r="BI2222" s="2" t="str">
        <f t="shared" si="1138"/>
        <v>N/D</v>
      </c>
      <c r="BJ2222" s="2" t="str">
        <f t="shared" si="1139"/>
        <v>N/D</v>
      </c>
      <c r="BK2222" s="2" t="str">
        <f t="shared" si="1140"/>
        <v>N/D</v>
      </c>
      <c r="BL2222" s="2">
        <f t="shared" si="1141"/>
        <v>2393843.25</v>
      </c>
      <c r="BM2222" s="2">
        <f t="shared" si="1142"/>
        <v>2382421.5</v>
      </c>
      <c r="BN2222" s="2">
        <f t="shared" si="1143"/>
        <v>2161013</v>
      </c>
      <c r="BO2222" s="17">
        <f t="shared" si="1144"/>
        <v>1</v>
      </c>
      <c r="BP2222" s="17">
        <f t="shared" si="1145"/>
        <v>1.2132973060628054</v>
      </c>
      <c r="BQ2222" s="17">
        <f t="shared" si="1146"/>
        <v>1.2644604409356923</v>
      </c>
      <c r="BR2222" s="17" t="str">
        <f t="shared" si="1147"/>
        <v>N/D</v>
      </c>
      <c r="BS2222" s="17" t="str">
        <f t="shared" si="1148"/>
        <v>N/D</v>
      </c>
      <c r="BT2222" s="17" t="str">
        <f t="shared" si="1149"/>
        <v>N/D</v>
      </c>
      <c r="BU2222" s="17">
        <f t="shared" si="1150"/>
        <v>1.107741253754605</v>
      </c>
      <c r="BV2222" s="17">
        <f t="shared" si="1151"/>
        <v>1.1024558852723236</v>
      </c>
      <c r="BW2222" s="17">
        <f t="shared" si="1152"/>
        <v>1</v>
      </c>
      <c r="BX2222" s="20">
        <f t="shared" si="1153"/>
        <v>1.0538706268773024</v>
      </c>
      <c r="BY2222" s="20">
        <f t="shared" si="1154"/>
        <v>1.1578765956675645</v>
      </c>
      <c r="BZ2222" s="20">
        <f t="shared" si="1155"/>
        <v>1.132230220467846</v>
      </c>
    </row>
    <row r="2223" spans="2:78" x14ac:dyDescent="0.25">
      <c r="B2223">
        <v>15087</v>
      </c>
      <c r="C2223">
        <v>2</v>
      </c>
      <c r="D2223">
        <v>1.34</v>
      </c>
      <c r="E2223">
        <v>1.5960000000000001</v>
      </c>
      <c r="F2223" s="4">
        <v>4081</v>
      </c>
      <c r="G2223" s="5" t="str">
        <f>F2223&amp;"_"&amp;COUNTIF($F$2:$F2223,F2223)</f>
        <v>4081_1</v>
      </c>
      <c r="H2223" t="s">
        <v>473</v>
      </c>
      <c r="I2223">
        <v>0.13700000000000001</v>
      </c>
      <c r="J2223" s="2">
        <v>18212.521499999999</v>
      </c>
      <c r="K2223" s="2">
        <v>26670.349600000001</v>
      </c>
      <c r="L2223" s="2">
        <v>28960.956999999999</v>
      </c>
      <c r="M2223" s="1">
        <f>MIN(J2223:L2223)</f>
        <v>18212.521499999999</v>
      </c>
      <c r="N2223" s="3">
        <f t="shared" si="1123"/>
        <v>1</v>
      </c>
      <c r="O2223" s="3">
        <f t="shared" si="1124"/>
        <v>1.4643963275486045</v>
      </c>
      <c r="P2223" s="3">
        <f t="shared" si="1125"/>
        <v>1.5901673472286635</v>
      </c>
      <c r="Q2223" s="3"/>
      <c r="AZ2223" t="s">
        <v>2885</v>
      </c>
      <c r="BA2223">
        <v>2964</v>
      </c>
      <c r="BB2223" t="s">
        <v>5164</v>
      </c>
      <c r="BC2223" s="17">
        <f t="shared" si="1132"/>
        <v>3.1E-2</v>
      </c>
      <c r="BD2223" s="17">
        <f t="shared" si="1133"/>
        <v>2E-3</v>
      </c>
      <c r="BE2223" s="17">
        <f t="shared" si="1134"/>
        <v>0.28899999999999998</v>
      </c>
      <c r="BF2223" s="2">
        <f t="shared" si="1135"/>
        <v>149352.4062</v>
      </c>
      <c r="BG2223" s="2">
        <f t="shared" si="1136"/>
        <v>139242.0312</v>
      </c>
      <c r="BH2223" s="2">
        <f t="shared" si="1137"/>
        <v>131145.9688</v>
      </c>
      <c r="BI2223" s="2">
        <f t="shared" si="1138"/>
        <v>597993.8125</v>
      </c>
      <c r="BJ2223" s="2">
        <f t="shared" si="1139"/>
        <v>587390.75</v>
      </c>
      <c r="BK2223" s="2">
        <f t="shared" si="1140"/>
        <v>493279.65620000003</v>
      </c>
      <c r="BL2223" s="2">
        <f t="shared" si="1141"/>
        <v>958557.875</v>
      </c>
      <c r="BM2223" s="2">
        <f t="shared" si="1142"/>
        <v>759795.75</v>
      </c>
      <c r="BN2223" s="2">
        <f t="shared" si="1143"/>
        <v>745471.8125</v>
      </c>
      <c r="BO2223" s="17">
        <f t="shared" si="1144"/>
        <v>1.1388257494042013</v>
      </c>
      <c r="BP2223" s="17">
        <f t="shared" si="1145"/>
        <v>1.0617332158516182</v>
      </c>
      <c r="BQ2223" s="17">
        <f t="shared" si="1146"/>
        <v>1</v>
      </c>
      <c r="BR2223" s="17">
        <f t="shared" si="1147"/>
        <v>1.212281522223458</v>
      </c>
      <c r="BS2223" s="17">
        <f t="shared" si="1148"/>
        <v>1.1907864891996329</v>
      </c>
      <c r="BT2223" s="17">
        <f t="shared" si="1149"/>
        <v>1</v>
      </c>
      <c r="BU2223" s="17">
        <f t="shared" si="1150"/>
        <v>1.2858405360564857</v>
      </c>
      <c r="BV2223" s="17">
        <f t="shared" si="1151"/>
        <v>1.0192145930400285</v>
      </c>
      <c r="BW2223" s="17">
        <f t="shared" si="1152"/>
        <v>1</v>
      </c>
      <c r="BX2223" s="20">
        <f t="shared" si="1153"/>
        <v>1.2123159358947151</v>
      </c>
      <c r="BY2223" s="20">
        <f t="shared" si="1154"/>
        <v>1.0905780993637599</v>
      </c>
      <c r="BZ2223" s="20">
        <f t="shared" si="1155"/>
        <v>1</v>
      </c>
    </row>
    <row r="2224" spans="2:78" x14ac:dyDescent="0.25">
      <c r="B2224">
        <v>15134</v>
      </c>
      <c r="C2224">
        <v>2</v>
      </c>
      <c r="D2224">
        <v>1.29</v>
      </c>
      <c r="E2224">
        <v>1.571</v>
      </c>
      <c r="F2224" s="4">
        <v>4081</v>
      </c>
      <c r="G2224" s="5" t="str">
        <f>F2224&amp;"_"&amp;COUNTIF($F$2:$F2224,F2224)</f>
        <v>4081_2</v>
      </c>
      <c r="H2224" t="s">
        <v>473</v>
      </c>
      <c r="I2224">
        <v>0.13100000000000001</v>
      </c>
      <c r="J2224" s="2">
        <v>16172.1895</v>
      </c>
      <c r="K2224" s="2">
        <v>22100.3145</v>
      </c>
      <c r="L2224" s="2">
        <v>20798.3145</v>
      </c>
      <c r="M2224" s="1">
        <f>MIN(J2224:L2224)</f>
        <v>16172.1895</v>
      </c>
      <c r="N2224" s="3">
        <f t="shared" si="1123"/>
        <v>1</v>
      </c>
      <c r="O2224" s="3">
        <f t="shared" si="1124"/>
        <v>1.3665629196343514</v>
      </c>
      <c r="P2224" s="3">
        <f t="shared" si="1125"/>
        <v>1.2860543403847697</v>
      </c>
      <c r="Q2224" s="3"/>
      <c r="AZ2224" t="s">
        <v>2886</v>
      </c>
      <c r="BA2224">
        <v>2964</v>
      </c>
      <c r="BB2224" t="s">
        <v>5164</v>
      </c>
      <c r="BC2224" s="17">
        <f t="shared" si="1132"/>
        <v>0.28399999999999997</v>
      </c>
      <c r="BD2224" s="17">
        <f t="shared" si="1133"/>
        <v>0.16300000000000001</v>
      </c>
      <c r="BE2224" s="17">
        <f t="shared" si="1134"/>
        <v>0.215</v>
      </c>
      <c r="BF2224" s="2">
        <f t="shared" si="1135"/>
        <v>1081579.5</v>
      </c>
      <c r="BG2224" s="2">
        <f t="shared" si="1136"/>
        <v>1277361.375</v>
      </c>
      <c r="BH2224" s="2">
        <f t="shared" si="1137"/>
        <v>1258061.75</v>
      </c>
      <c r="BI2224" s="2">
        <f t="shared" si="1138"/>
        <v>248409.625</v>
      </c>
      <c r="BJ2224" s="2">
        <f t="shared" si="1139"/>
        <v>258297.20310000001</v>
      </c>
      <c r="BK2224" s="2">
        <f t="shared" si="1140"/>
        <v>235357.2188</v>
      </c>
      <c r="BL2224" s="2">
        <f t="shared" si="1141"/>
        <v>752200.9375</v>
      </c>
      <c r="BM2224" s="2">
        <f t="shared" si="1142"/>
        <v>636505.125</v>
      </c>
      <c r="BN2224" s="2">
        <f t="shared" si="1143"/>
        <v>659138.0625</v>
      </c>
      <c r="BO2224" s="17">
        <f t="shared" si="1144"/>
        <v>1</v>
      </c>
      <c r="BP2224" s="17">
        <f t="shared" si="1145"/>
        <v>1.1810147797734702</v>
      </c>
      <c r="BQ2224" s="17">
        <f t="shared" si="1146"/>
        <v>1.1631708533676905</v>
      </c>
      <c r="BR2224" s="17">
        <f t="shared" si="1147"/>
        <v>1.055457853668349</v>
      </c>
      <c r="BS2224" s="17">
        <f t="shared" si="1148"/>
        <v>1.0974687941035441</v>
      </c>
      <c r="BT2224" s="17">
        <f t="shared" si="1149"/>
        <v>1</v>
      </c>
      <c r="BU2224" s="17">
        <f t="shared" si="1150"/>
        <v>1.1817672913474184</v>
      </c>
      <c r="BV2224" s="17">
        <f t="shared" si="1151"/>
        <v>1</v>
      </c>
      <c r="BW2224" s="17">
        <f t="shared" si="1152"/>
        <v>1.0355581386717037</v>
      </c>
      <c r="BX2224" s="20">
        <f t="shared" si="1153"/>
        <v>1.0790750483385891</v>
      </c>
      <c r="BY2224" s="20">
        <f t="shared" si="1154"/>
        <v>1.0928278579590047</v>
      </c>
      <c r="BZ2224" s="20">
        <f t="shared" si="1155"/>
        <v>1.0662429973464647</v>
      </c>
    </row>
    <row r="2225" spans="2:78" x14ac:dyDescent="0.25">
      <c r="B2225">
        <v>14495</v>
      </c>
      <c r="C2225">
        <v>2</v>
      </c>
      <c r="D2225">
        <v>1.69</v>
      </c>
      <c r="E2225">
        <v>1.3740000000000001</v>
      </c>
      <c r="F2225" s="4">
        <v>4082</v>
      </c>
      <c r="G2225" s="5" t="str">
        <f>F2225&amp;"_"&amp;COUNTIF($F$2:$F2225,F2225)</f>
        <v>4082_1</v>
      </c>
      <c r="H2225" t="s">
        <v>710</v>
      </c>
      <c r="I2225">
        <v>0.153</v>
      </c>
      <c r="J2225" s="2">
        <v>22577.4473</v>
      </c>
      <c r="K2225" s="2">
        <v>44984.496099999997</v>
      </c>
      <c r="L2225" s="2">
        <v>34851.800799999997</v>
      </c>
      <c r="M2225" s="1">
        <f>MIN(J2225:L2225)</f>
        <v>22577.4473</v>
      </c>
      <c r="N2225" s="3">
        <f t="shared" si="1123"/>
        <v>1</v>
      </c>
      <c r="O2225" s="3">
        <f t="shared" si="1124"/>
        <v>1.9924527118705753</v>
      </c>
      <c r="P2225" s="3">
        <f t="shared" si="1125"/>
        <v>1.5436555044023952</v>
      </c>
      <c r="Q2225" s="3"/>
      <c r="AZ2225" t="s">
        <v>2887</v>
      </c>
      <c r="BA2225">
        <v>2964</v>
      </c>
      <c r="BB2225" t="s">
        <v>5164</v>
      </c>
      <c r="BC2225" s="17">
        <f t="shared" si="1132"/>
        <v>0.29799999999999999</v>
      </c>
      <c r="BD2225" s="17">
        <f t="shared" si="1133"/>
        <v>0.3</v>
      </c>
      <c r="BE2225" s="17" t="str">
        <f t="shared" si="1134"/>
        <v>N/D</v>
      </c>
      <c r="BF2225" s="2">
        <f t="shared" si="1135"/>
        <v>550724.1875</v>
      </c>
      <c r="BG2225" s="2">
        <f t="shared" si="1136"/>
        <v>543671.0625</v>
      </c>
      <c r="BH2225" s="2">
        <f t="shared" si="1137"/>
        <v>588985.625</v>
      </c>
      <c r="BI2225" s="2">
        <f t="shared" si="1138"/>
        <v>990681.375</v>
      </c>
      <c r="BJ2225" s="2">
        <f t="shared" si="1139"/>
        <v>904518.375</v>
      </c>
      <c r="BK2225" s="2">
        <f t="shared" si="1140"/>
        <v>793580.125</v>
      </c>
      <c r="BL2225" s="2" t="str">
        <f t="shared" si="1141"/>
        <v>N/D</v>
      </c>
      <c r="BM2225" s="2" t="str">
        <f t="shared" si="1142"/>
        <v>N/D</v>
      </c>
      <c r="BN2225" s="2" t="str">
        <f t="shared" si="1143"/>
        <v>N/D</v>
      </c>
      <c r="BO2225" s="17">
        <f t="shared" si="1144"/>
        <v>1.0129731477109838</v>
      </c>
      <c r="BP2225" s="17">
        <f t="shared" si="1145"/>
        <v>1</v>
      </c>
      <c r="BQ2225" s="17">
        <f t="shared" si="1146"/>
        <v>1.0833492264451725</v>
      </c>
      <c r="BR2225" s="17">
        <f t="shared" si="1147"/>
        <v>1.2483696904581627</v>
      </c>
      <c r="BS2225" s="17">
        <f t="shared" si="1148"/>
        <v>1.1397946426644694</v>
      </c>
      <c r="BT2225" s="17">
        <f t="shared" si="1149"/>
        <v>1</v>
      </c>
      <c r="BU2225" s="17" t="str">
        <f t="shared" si="1150"/>
        <v>N/D</v>
      </c>
      <c r="BV2225" s="17" t="str">
        <f t="shared" si="1151"/>
        <v>N/D</v>
      </c>
      <c r="BW2225" s="17" t="str">
        <f t="shared" si="1152"/>
        <v>N/D</v>
      </c>
      <c r="BX2225" s="20">
        <f t="shared" si="1153"/>
        <v>1.1306714190845732</v>
      </c>
      <c r="BY2225" s="20">
        <f t="shared" si="1154"/>
        <v>1.0698973213322347</v>
      </c>
      <c r="BZ2225" s="20">
        <f t="shared" si="1155"/>
        <v>1.0416746132225863</v>
      </c>
    </row>
    <row r="2226" spans="2:78" x14ac:dyDescent="0.25">
      <c r="B2226">
        <v>14538</v>
      </c>
      <c r="C2226">
        <v>2</v>
      </c>
      <c r="D2226">
        <v>1.47</v>
      </c>
      <c r="E2226">
        <v>1.371</v>
      </c>
      <c r="F2226" s="4">
        <v>4082</v>
      </c>
      <c r="G2226" s="5" t="str">
        <f>F2226&amp;"_"&amp;COUNTIF($F$2:$F2226,F2226)</f>
        <v>4082_2</v>
      </c>
      <c r="H2226" t="s">
        <v>710</v>
      </c>
      <c r="I2226">
        <v>0.20699999999999999</v>
      </c>
      <c r="J2226" s="2">
        <v>62422.714800000002</v>
      </c>
      <c r="K2226" s="2">
        <v>84328.617199999993</v>
      </c>
      <c r="L2226" s="2">
        <v>87046.585900000005</v>
      </c>
      <c r="M2226" s="1">
        <f>MIN(J2226:L2226)</f>
        <v>62422.714800000002</v>
      </c>
      <c r="N2226" s="3">
        <f t="shared" si="1123"/>
        <v>1</v>
      </c>
      <c r="O2226" s="3">
        <f t="shared" si="1124"/>
        <v>1.3509283835249022</v>
      </c>
      <c r="P2226" s="3">
        <f t="shared" si="1125"/>
        <v>1.3944697243446387</v>
      </c>
      <c r="Q2226" s="3"/>
      <c r="AZ2226" t="s">
        <v>2888</v>
      </c>
      <c r="BA2226">
        <v>2964</v>
      </c>
      <c r="BB2226" t="s">
        <v>5164</v>
      </c>
      <c r="BC2226" s="17">
        <f t="shared" si="1132"/>
        <v>4.0000000000000001E-3</v>
      </c>
      <c r="BD2226" s="17" t="str">
        <f t="shared" si="1133"/>
        <v>N/D</v>
      </c>
      <c r="BE2226" s="17" t="str">
        <f t="shared" si="1134"/>
        <v>N/D</v>
      </c>
      <c r="BF2226" s="2">
        <f t="shared" si="1135"/>
        <v>327387.65620000003</v>
      </c>
      <c r="BG2226" s="2">
        <f t="shared" si="1136"/>
        <v>272830.1875</v>
      </c>
      <c r="BH2226" s="2">
        <f t="shared" si="1137"/>
        <v>275234.84379999997</v>
      </c>
      <c r="BI2226" s="2" t="str">
        <f t="shared" si="1138"/>
        <v>N/D</v>
      </c>
      <c r="BJ2226" s="2" t="str">
        <f t="shared" si="1139"/>
        <v>N/D</v>
      </c>
      <c r="BK2226" s="2" t="str">
        <f t="shared" si="1140"/>
        <v>N/D</v>
      </c>
      <c r="BL2226" s="2" t="str">
        <f t="shared" si="1141"/>
        <v>N/D</v>
      </c>
      <c r="BM2226" s="2" t="str">
        <f t="shared" si="1142"/>
        <v>N/D</v>
      </c>
      <c r="BN2226" s="2" t="str">
        <f t="shared" si="1143"/>
        <v>N/D</v>
      </c>
      <c r="BO2226" s="17">
        <f t="shared" si="1144"/>
        <v>1.19996859291826</v>
      </c>
      <c r="BP2226" s="17">
        <f t="shared" si="1145"/>
        <v>1</v>
      </c>
      <c r="BQ2226" s="17">
        <f t="shared" si="1146"/>
        <v>1.0088137471957717</v>
      </c>
      <c r="BR2226" s="17" t="str">
        <f t="shared" si="1147"/>
        <v>N/D</v>
      </c>
      <c r="BS2226" s="17" t="str">
        <f t="shared" si="1148"/>
        <v>N/D</v>
      </c>
      <c r="BT2226" s="17" t="str">
        <f t="shared" si="1149"/>
        <v>N/D</v>
      </c>
      <c r="BU2226" s="17" t="str">
        <f t="shared" si="1150"/>
        <v>N/D</v>
      </c>
      <c r="BV2226" s="17" t="str">
        <f t="shared" si="1151"/>
        <v>N/D</v>
      </c>
      <c r="BW2226" s="17" t="str">
        <f t="shared" si="1152"/>
        <v>N/D</v>
      </c>
      <c r="BX2226" s="20">
        <f t="shared" si="1153"/>
        <v>1.19996859291826</v>
      </c>
      <c r="BY2226" s="20">
        <f t="shared" si="1154"/>
        <v>1</v>
      </c>
      <c r="BZ2226" s="20">
        <f t="shared" si="1155"/>
        <v>1.0088137471957717</v>
      </c>
    </row>
    <row r="2227" spans="2:78" x14ac:dyDescent="0.25">
      <c r="B2227">
        <v>14597</v>
      </c>
      <c r="C2227">
        <v>2</v>
      </c>
      <c r="D2227">
        <v>0.99</v>
      </c>
      <c r="E2227">
        <v>1.278</v>
      </c>
      <c r="F2227" s="4">
        <v>4082</v>
      </c>
      <c r="G2227" s="5" t="str">
        <f>F2227&amp;"_"&amp;COUNTIF($F$2:$F2227,F2227)</f>
        <v>4082_3</v>
      </c>
      <c r="H2227" t="s">
        <v>710</v>
      </c>
      <c r="I2227">
        <v>0.214</v>
      </c>
      <c r="J2227" s="2">
        <v>12308.7197</v>
      </c>
      <c r="K2227" s="2">
        <v>22485.8887</v>
      </c>
      <c r="L2227" s="2">
        <v>23170.8809</v>
      </c>
      <c r="M2227" s="1">
        <f>MIN(J2227:L2227)</f>
        <v>12308.7197</v>
      </c>
      <c r="N2227" s="3">
        <f t="shared" si="1123"/>
        <v>1</v>
      </c>
      <c r="O2227" s="3">
        <f t="shared" si="1124"/>
        <v>1.8268259614361029</v>
      </c>
      <c r="P2227" s="3">
        <f t="shared" si="1125"/>
        <v>1.8824769321865378</v>
      </c>
      <c r="Q2227" s="3"/>
      <c r="AZ2227" t="s">
        <v>2889</v>
      </c>
      <c r="BA2227">
        <v>2964</v>
      </c>
      <c r="BB2227" t="s">
        <v>5164</v>
      </c>
      <c r="BC2227" s="17">
        <f t="shared" si="1132"/>
        <v>0.27600000000000002</v>
      </c>
      <c r="BD2227" s="17" t="str">
        <f t="shared" si="1133"/>
        <v>N/D</v>
      </c>
      <c r="BE2227" s="17" t="str">
        <f t="shared" si="1134"/>
        <v>N/D</v>
      </c>
      <c r="BF2227" s="2">
        <f t="shared" si="1135"/>
        <v>725293.75</v>
      </c>
      <c r="BG2227" s="2">
        <f t="shared" si="1136"/>
        <v>852118.25</v>
      </c>
      <c r="BH2227" s="2">
        <f t="shared" si="1137"/>
        <v>789836.9375</v>
      </c>
      <c r="BI2227" s="2" t="str">
        <f t="shared" si="1138"/>
        <v>N/D</v>
      </c>
      <c r="BJ2227" s="2" t="str">
        <f t="shared" si="1139"/>
        <v>N/D</v>
      </c>
      <c r="BK2227" s="2" t="str">
        <f t="shared" si="1140"/>
        <v>N/D</v>
      </c>
      <c r="BL2227" s="2" t="str">
        <f t="shared" si="1141"/>
        <v>N/D</v>
      </c>
      <c r="BM2227" s="2" t="str">
        <f t="shared" si="1142"/>
        <v>N/D</v>
      </c>
      <c r="BN2227" s="2" t="str">
        <f t="shared" si="1143"/>
        <v>N/D</v>
      </c>
      <c r="BO2227" s="17">
        <f t="shared" si="1144"/>
        <v>1</v>
      </c>
      <c r="BP2227" s="17">
        <f t="shared" si="1145"/>
        <v>1.1748594965832808</v>
      </c>
      <c r="BQ2227" s="17">
        <f t="shared" si="1146"/>
        <v>1.088989030306686</v>
      </c>
      <c r="BR2227" s="17" t="str">
        <f t="shared" si="1147"/>
        <v>N/D</v>
      </c>
      <c r="BS2227" s="17" t="str">
        <f t="shared" si="1148"/>
        <v>N/D</v>
      </c>
      <c r="BT2227" s="17" t="str">
        <f t="shared" si="1149"/>
        <v>N/D</v>
      </c>
      <c r="BU2227" s="17" t="str">
        <f t="shared" si="1150"/>
        <v>N/D</v>
      </c>
      <c r="BV2227" s="17" t="str">
        <f t="shared" si="1151"/>
        <v>N/D</v>
      </c>
      <c r="BW2227" s="17" t="str">
        <f t="shared" si="1152"/>
        <v>N/D</v>
      </c>
      <c r="BX2227" s="20">
        <f t="shared" si="1153"/>
        <v>1</v>
      </c>
      <c r="BY2227" s="20">
        <f t="shared" si="1154"/>
        <v>1.1748594965832808</v>
      </c>
      <c r="BZ2227" s="20">
        <f t="shared" si="1155"/>
        <v>1.088989030306686</v>
      </c>
    </row>
    <row r="2228" spans="2:78" x14ac:dyDescent="0.25">
      <c r="B2228">
        <v>10636</v>
      </c>
      <c r="C2228">
        <v>2</v>
      </c>
      <c r="D2228">
        <v>-0.32</v>
      </c>
      <c r="E2228">
        <v>1.5880000000000001</v>
      </c>
      <c r="F2228" s="4">
        <v>4084</v>
      </c>
      <c r="G2228" s="5" t="str">
        <f>F2228&amp;"_"&amp;COUNTIF($F$2:$F2228,F2228)</f>
        <v>4084_1</v>
      </c>
      <c r="H2228" t="s">
        <v>478</v>
      </c>
      <c r="I2228">
        <v>0.151</v>
      </c>
      <c r="J2228" s="2">
        <v>130933.7812</v>
      </c>
      <c r="K2228" s="2">
        <v>139873.0312</v>
      </c>
      <c r="L2228" s="2">
        <v>140398.25</v>
      </c>
      <c r="M2228" s="1">
        <f>MIN(J2228:L2228)</f>
        <v>130933.7812</v>
      </c>
      <c r="N2228" s="3">
        <f t="shared" si="1123"/>
        <v>1</v>
      </c>
      <c r="O2228" s="3">
        <f t="shared" si="1124"/>
        <v>1.0682730607645508</v>
      </c>
      <c r="P2228" s="3">
        <f t="shared" si="1125"/>
        <v>1.0722843922573588</v>
      </c>
      <c r="Q2228" s="3"/>
      <c r="AZ2228" t="s">
        <v>2890</v>
      </c>
      <c r="BA2228">
        <v>2970</v>
      </c>
      <c r="BB2228" t="s">
        <v>5165</v>
      </c>
      <c r="BC2228" s="17">
        <f t="shared" si="1132"/>
        <v>0.25800000000000001</v>
      </c>
      <c r="BD2228" s="17">
        <f t="shared" si="1133"/>
        <v>0.29799999999999999</v>
      </c>
      <c r="BE2228" s="17" t="str">
        <f t="shared" si="1134"/>
        <v>N/D</v>
      </c>
      <c r="BF2228" s="2">
        <f t="shared" si="1135"/>
        <v>1162890.125</v>
      </c>
      <c r="BG2228" s="2">
        <f t="shared" si="1136"/>
        <v>1243172.75</v>
      </c>
      <c r="BH2228" s="2">
        <f t="shared" si="1137"/>
        <v>1364298.625</v>
      </c>
      <c r="BI2228" s="2">
        <f t="shared" si="1138"/>
        <v>1774997.125</v>
      </c>
      <c r="BJ2228" s="2">
        <f t="shared" si="1139"/>
        <v>1618103.625</v>
      </c>
      <c r="BK2228" s="2">
        <f t="shared" si="1140"/>
        <v>1528397.25</v>
      </c>
      <c r="BL2228" s="2" t="str">
        <f t="shared" si="1141"/>
        <v>N/D</v>
      </c>
      <c r="BM2228" s="2" t="str">
        <f t="shared" si="1142"/>
        <v>N/D</v>
      </c>
      <c r="BN2228" s="2" t="str">
        <f t="shared" si="1143"/>
        <v>N/D</v>
      </c>
      <c r="BO2228" s="17">
        <f t="shared" si="1144"/>
        <v>1</v>
      </c>
      <c r="BP2228" s="17">
        <f t="shared" si="1145"/>
        <v>1.0690371543055281</v>
      </c>
      <c r="BQ2228" s="17">
        <f t="shared" si="1146"/>
        <v>1.173196500400242</v>
      </c>
      <c r="BR2228" s="17">
        <f t="shared" si="1147"/>
        <v>1.1613454061108786</v>
      </c>
      <c r="BS2228" s="17">
        <f t="shared" si="1148"/>
        <v>1.0586931015480432</v>
      </c>
      <c r="BT2228" s="17">
        <f t="shared" si="1149"/>
        <v>1</v>
      </c>
      <c r="BU2228" s="17" t="str">
        <f t="shared" si="1150"/>
        <v>N/D</v>
      </c>
      <c r="BV2228" s="17" t="str">
        <f t="shared" si="1151"/>
        <v>N/D</v>
      </c>
      <c r="BW2228" s="17" t="str">
        <f t="shared" si="1152"/>
        <v>N/D</v>
      </c>
      <c r="BX2228" s="20">
        <f t="shared" si="1153"/>
        <v>1.0806727030554393</v>
      </c>
      <c r="BY2228" s="20">
        <f t="shared" si="1154"/>
        <v>1.0638651279267857</v>
      </c>
      <c r="BZ2228" s="20">
        <f t="shared" si="1155"/>
        <v>1.086598250200121</v>
      </c>
    </row>
    <row r="2229" spans="2:78" x14ac:dyDescent="0.25">
      <c r="B2229">
        <v>10676</v>
      </c>
      <c r="C2229">
        <v>2</v>
      </c>
      <c r="D2229">
        <v>-0.34</v>
      </c>
      <c r="E2229">
        <v>1.169</v>
      </c>
      <c r="F2229" s="4">
        <v>4084</v>
      </c>
      <c r="G2229" s="5" t="str">
        <f>F2229&amp;"_"&amp;COUNTIF($F$2:$F2229,F2229)</f>
        <v>4084_2</v>
      </c>
      <c r="H2229" t="s">
        <v>478</v>
      </c>
      <c r="I2229">
        <v>0.19500000000000001</v>
      </c>
      <c r="J2229" s="2">
        <v>101686.10159999999</v>
      </c>
      <c r="K2229" s="2">
        <v>129508.05469999999</v>
      </c>
      <c r="L2229" s="2">
        <v>121722.6094</v>
      </c>
      <c r="M2229" s="1">
        <f>MIN(J2229:L2229)</f>
        <v>101686.10159999999</v>
      </c>
      <c r="N2229" s="3">
        <f t="shared" si="1123"/>
        <v>1</v>
      </c>
      <c r="O2229" s="3">
        <f t="shared" si="1124"/>
        <v>1.2736062516138391</v>
      </c>
      <c r="P2229" s="3">
        <f t="shared" si="1125"/>
        <v>1.1970427372544687</v>
      </c>
      <c r="Q2229" s="3"/>
      <c r="AZ2229" t="s">
        <v>2891</v>
      </c>
      <c r="BA2229">
        <v>2971</v>
      </c>
      <c r="BB2229" t="s">
        <v>5166</v>
      </c>
      <c r="BC2229" s="17">
        <f t="shared" si="1132"/>
        <v>0</v>
      </c>
      <c r="BD2229" s="17" t="str">
        <f t="shared" si="1133"/>
        <v>N/D</v>
      </c>
      <c r="BE2229" s="17" t="str">
        <f t="shared" si="1134"/>
        <v>N/D</v>
      </c>
      <c r="BF2229" s="2">
        <f t="shared" si="1135"/>
        <v>40022.539100000002</v>
      </c>
      <c r="BG2229" s="2">
        <f t="shared" si="1136"/>
        <v>48247.902300000002</v>
      </c>
      <c r="BH2229" s="2">
        <f t="shared" si="1137"/>
        <v>54627.195299999999</v>
      </c>
      <c r="BI2229" s="2" t="str">
        <f t="shared" si="1138"/>
        <v>N/D</v>
      </c>
      <c r="BJ2229" s="2" t="str">
        <f t="shared" si="1139"/>
        <v>N/D</v>
      </c>
      <c r="BK2229" s="2" t="str">
        <f t="shared" si="1140"/>
        <v>N/D</v>
      </c>
      <c r="BL2229" s="2" t="str">
        <f t="shared" si="1141"/>
        <v>N/D</v>
      </c>
      <c r="BM2229" s="2" t="str">
        <f t="shared" si="1142"/>
        <v>N/D</v>
      </c>
      <c r="BN2229" s="2" t="str">
        <f t="shared" si="1143"/>
        <v>N/D</v>
      </c>
      <c r="BO2229" s="17">
        <f t="shared" si="1144"/>
        <v>1</v>
      </c>
      <c r="BP2229" s="17">
        <f t="shared" si="1145"/>
        <v>1.2055182750761557</v>
      </c>
      <c r="BQ2229" s="17">
        <f t="shared" si="1146"/>
        <v>1.3649107859825915</v>
      </c>
      <c r="BR2229" s="17" t="str">
        <f t="shared" si="1147"/>
        <v>N/D</v>
      </c>
      <c r="BS2229" s="17" t="str">
        <f t="shared" si="1148"/>
        <v>N/D</v>
      </c>
      <c r="BT2229" s="17" t="str">
        <f t="shared" si="1149"/>
        <v>N/D</v>
      </c>
      <c r="BU2229" s="17" t="str">
        <f t="shared" si="1150"/>
        <v>N/D</v>
      </c>
      <c r="BV2229" s="17" t="str">
        <f t="shared" si="1151"/>
        <v>N/D</v>
      </c>
      <c r="BW2229" s="17" t="str">
        <f t="shared" si="1152"/>
        <v>N/D</v>
      </c>
      <c r="BX2229" s="20">
        <f t="shared" si="1153"/>
        <v>1</v>
      </c>
      <c r="BY2229" s="20">
        <f t="shared" si="1154"/>
        <v>1.2055182750761557</v>
      </c>
      <c r="BZ2229" s="20">
        <f t="shared" si="1155"/>
        <v>1.3649107859825915</v>
      </c>
    </row>
    <row r="2230" spans="2:78" x14ac:dyDescent="0.25">
      <c r="B2230">
        <v>10592</v>
      </c>
      <c r="C2230">
        <v>2</v>
      </c>
      <c r="D2230">
        <v>-0.38</v>
      </c>
      <c r="E2230">
        <v>1.056</v>
      </c>
      <c r="F2230" s="4">
        <v>4084</v>
      </c>
      <c r="G2230" s="5" t="str">
        <f>F2230&amp;"_"&amp;COUNTIF($F$2:$F2230,F2230)</f>
        <v>4084_3</v>
      </c>
      <c r="H2230" t="s">
        <v>478</v>
      </c>
      <c r="I2230">
        <v>0.14499999999999999</v>
      </c>
      <c r="J2230" s="2">
        <v>46665.851600000002</v>
      </c>
      <c r="K2230" s="2">
        <v>66010.476599999995</v>
      </c>
      <c r="L2230" s="2">
        <v>58520.121099999997</v>
      </c>
      <c r="M2230" s="1">
        <f>MIN(J2230:L2230)</f>
        <v>46665.851600000002</v>
      </c>
      <c r="N2230" s="3">
        <f t="shared" si="1123"/>
        <v>1</v>
      </c>
      <c r="O2230" s="3">
        <f t="shared" si="1124"/>
        <v>1.4145349187198801</v>
      </c>
      <c r="P2230" s="3">
        <f t="shared" si="1125"/>
        <v>1.2540244974335792</v>
      </c>
      <c r="Q2230" s="3"/>
      <c r="AZ2230" t="s">
        <v>2892</v>
      </c>
      <c r="BA2230">
        <v>2972</v>
      </c>
      <c r="BB2230" t="s">
        <v>5167</v>
      </c>
      <c r="BC2230" s="17">
        <f t="shared" si="1132"/>
        <v>0.16400000000000001</v>
      </c>
      <c r="BD2230" s="17">
        <f t="shared" si="1133"/>
        <v>1.4999999999999999E-2</v>
      </c>
      <c r="BE2230" s="17" t="str">
        <f t="shared" si="1134"/>
        <v>N/D</v>
      </c>
      <c r="BF2230" s="2">
        <f t="shared" si="1135"/>
        <v>126482.6406</v>
      </c>
      <c r="BG2230" s="2">
        <f t="shared" si="1136"/>
        <v>137578.8438</v>
      </c>
      <c r="BH2230" s="2">
        <f t="shared" si="1137"/>
        <v>130847.75780000001</v>
      </c>
      <c r="BI2230" s="2">
        <f t="shared" si="1138"/>
        <v>157359.98439999999</v>
      </c>
      <c r="BJ2230" s="2">
        <f t="shared" si="1139"/>
        <v>83934.281199999998</v>
      </c>
      <c r="BK2230" s="2">
        <f t="shared" si="1140"/>
        <v>67478.960900000005</v>
      </c>
      <c r="BL2230" s="2" t="str">
        <f t="shared" si="1141"/>
        <v>N/D</v>
      </c>
      <c r="BM2230" s="2" t="str">
        <f t="shared" si="1142"/>
        <v>N/D</v>
      </c>
      <c r="BN2230" s="2" t="str">
        <f t="shared" si="1143"/>
        <v>N/D</v>
      </c>
      <c r="BO2230" s="17">
        <f t="shared" si="1144"/>
        <v>1</v>
      </c>
      <c r="BP2230" s="17">
        <f t="shared" si="1145"/>
        <v>1.0877290602675795</v>
      </c>
      <c r="BQ2230" s="17">
        <f t="shared" si="1146"/>
        <v>1.0345115913084439</v>
      </c>
      <c r="BR2230" s="17">
        <f t="shared" si="1147"/>
        <v>2.3319858856925579</v>
      </c>
      <c r="BS2230" s="17">
        <f t="shared" si="1148"/>
        <v>1.2438585313189077</v>
      </c>
      <c r="BT2230" s="17">
        <f t="shared" si="1149"/>
        <v>1</v>
      </c>
      <c r="BU2230" s="17" t="str">
        <f t="shared" si="1150"/>
        <v>N/D</v>
      </c>
      <c r="BV2230" s="17" t="str">
        <f t="shared" si="1151"/>
        <v>N/D</v>
      </c>
      <c r="BW2230" s="17" t="str">
        <f t="shared" si="1152"/>
        <v>N/D</v>
      </c>
      <c r="BX2230" s="20">
        <f t="shared" si="1153"/>
        <v>1.665992942846279</v>
      </c>
      <c r="BY2230" s="20">
        <f t="shared" si="1154"/>
        <v>1.1657937957932436</v>
      </c>
      <c r="BZ2230" s="20">
        <f t="shared" si="1155"/>
        <v>1.0172557956542221</v>
      </c>
    </row>
    <row r="2231" spans="2:78" x14ac:dyDescent="0.25">
      <c r="B2231">
        <v>12847</v>
      </c>
      <c r="C2231">
        <v>2</v>
      </c>
      <c r="D2231">
        <v>0.21</v>
      </c>
      <c r="E2231">
        <v>1.724</v>
      </c>
      <c r="F2231" s="4">
        <v>4089</v>
      </c>
      <c r="G2231" s="5" t="str">
        <f>F2231&amp;"_"&amp;COUNTIF($F$2:$F2231,F2231)</f>
        <v>4089_1</v>
      </c>
      <c r="H2231" t="s">
        <v>333</v>
      </c>
      <c r="I2231">
        <v>0.16500000000000001</v>
      </c>
      <c r="J2231" s="2">
        <v>19308.0098</v>
      </c>
      <c r="K2231" s="2">
        <v>24833.154299999998</v>
      </c>
      <c r="L2231" s="2">
        <v>36624.019500000002</v>
      </c>
      <c r="M2231" s="1">
        <f>MIN(J2231:L2231)</f>
        <v>19308.0098</v>
      </c>
      <c r="N2231" s="3">
        <f t="shared" si="1123"/>
        <v>1</v>
      </c>
      <c r="O2231" s="3">
        <f t="shared" si="1124"/>
        <v>1.2861581570152298</v>
      </c>
      <c r="P2231" s="3">
        <f t="shared" si="1125"/>
        <v>1.8968303765828833</v>
      </c>
      <c r="Q2231" s="3"/>
      <c r="AZ2231" t="s">
        <v>2893</v>
      </c>
      <c r="BA2231">
        <v>2977</v>
      </c>
      <c r="BB2231" t="s">
        <v>5168</v>
      </c>
      <c r="BC2231" s="17">
        <f t="shared" si="1132"/>
        <v>3.4000000000000002E-2</v>
      </c>
      <c r="BD2231" s="17">
        <f t="shared" si="1133"/>
        <v>0.09</v>
      </c>
      <c r="BE2231" s="17">
        <f t="shared" si="1134"/>
        <v>5.0999999999999997E-2</v>
      </c>
      <c r="BF2231" s="2">
        <f t="shared" si="1135"/>
        <v>17917.1875</v>
      </c>
      <c r="BG2231" s="2">
        <f t="shared" si="1136"/>
        <v>26741.029299999998</v>
      </c>
      <c r="BH2231" s="2">
        <f t="shared" si="1137"/>
        <v>25616.958999999999</v>
      </c>
      <c r="BI2231" s="2">
        <f t="shared" si="1138"/>
        <v>17717.468799999999</v>
      </c>
      <c r="BJ2231" s="2">
        <f t="shared" si="1139"/>
        <v>26738.234400000001</v>
      </c>
      <c r="BK2231" s="2">
        <f t="shared" si="1140"/>
        <v>23798.918000000001</v>
      </c>
      <c r="BL2231" s="2">
        <f t="shared" si="1141"/>
        <v>24352.472699999998</v>
      </c>
      <c r="BM2231" s="2">
        <f t="shared" si="1142"/>
        <v>19229.732400000001</v>
      </c>
      <c r="BN2231" s="2">
        <f t="shared" si="1143"/>
        <v>20282.085899999998</v>
      </c>
      <c r="BO2231" s="17">
        <f t="shared" si="1144"/>
        <v>1</v>
      </c>
      <c r="BP2231" s="17">
        <f t="shared" si="1145"/>
        <v>1.4924791795587338</v>
      </c>
      <c r="BQ2231" s="17">
        <f t="shared" si="1146"/>
        <v>1.4297421958663992</v>
      </c>
      <c r="BR2231" s="17">
        <f t="shared" si="1147"/>
        <v>1</v>
      </c>
      <c r="BS2231" s="17">
        <f t="shared" si="1148"/>
        <v>1.5091452792624647</v>
      </c>
      <c r="BT2231" s="17">
        <f t="shared" si="1149"/>
        <v>1.3432459381556807</v>
      </c>
      <c r="BU2231" s="17">
        <f t="shared" si="1150"/>
        <v>1.2663968584399021</v>
      </c>
      <c r="BV2231" s="17">
        <f t="shared" si="1151"/>
        <v>1</v>
      </c>
      <c r="BW2231" s="17">
        <f t="shared" si="1152"/>
        <v>1.0547253325272481</v>
      </c>
      <c r="BX2231" s="20">
        <f t="shared" si="1153"/>
        <v>1.0887989528133006</v>
      </c>
      <c r="BY2231" s="20">
        <f t="shared" si="1154"/>
        <v>1.3338748196070662</v>
      </c>
      <c r="BZ2231" s="20">
        <f t="shared" si="1155"/>
        <v>1.2759044888497761</v>
      </c>
    </row>
    <row r="2232" spans="2:78" x14ac:dyDescent="0.25">
      <c r="B2232">
        <v>12399</v>
      </c>
      <c r="C2232">
        <v>2</v>
      </c>
      <c r="D2232">
        <v>0.3</v>
      </c>
      <c r="E2232">
        <v>1.823</v>
      </c>
      <c r="F2232" s="4">
        <v>4090</v>
      </c>
      <c r="G2232" s="5" t="str">
        <f>F2232&amp;"_"&amp;COUNTIF($F$2:$F2232,F2232)</f>
        <v>4090_1</v>
      </c>
      <c r="H2232" t="s">
        <v>220</v>
      </c>
      <c r="I2232">
        <v>0.14899999999999999</v>
      </c>
      <c r="J2232" s="2">
        <v>46743.871099999997</v>
      </c>
      <c r="K2232" s="2">
        <v>58339.617200000001</v>
      </c>
      <c r="L2232" s="2">
        <v>78591.351599999995</v>
      </c>
      <c r="M2232" s="1">
        <f>MIN(J2232:L2232)</f>
        <v>46743.871099999997</v>
      </c>
      <c r="N2232" s="3">
        <f t="shared" si="1123"/>
        <v>1</v>
      </c>
      <c r="O2232" s="3">
        <f t="shared" si="1124"/>
        <v>1.2480698715601242</v>
      </c>
      <c r="P2232" s="3">
        <f t="shared" si="1125"/>
        <v>1.6813188499486513</v>
      </c>
      <c r="Q2232" s="3"/>
      <c r="AZ2232" t="s">
        <v>2894</v>
      </c>
      <c r="BA2232">
        <v>2977</v>
      </c>
      <c r="BB2232" t="s">
        <v>5168</v>
      </c>
      <c r="BC2232" s="17">
        <f t="shared" si="1132"/>
        <v>0.105</v>
      </c>
      <c r="BD2232" s="17">
        <f t="shared" si="1133"/>
        <v>9.6000000000000002E-2</v>
      </c>
      <c r="BE2232" s="17">
        <f t="shared" si="1134"/>
        <v>0.10100000000000001</v>
      </c>
      <c r="BF2232" s="2">
        <f t="shared" si="1135"/>
        <v>20168.5723</v>
      </c>
      <c r="BG2232" s="2">
        <f t="shared" si="1136"/>
        <v>25470.3789</v>
      </c>
      <c r="BH2232" s="2">
        <f t="shared" si="1137"/>
        <v>22611.083999999999</v>
      </c>
      <c r="BI2232" s="2">
        <f t="shared" si="1138"/>
        <v>17840.5137</v>
      </c>
      <c r="BJ2232" s="2">
        <f t="shared" si="1139"/>
        <v>20720.113300000001</v>
      </c>
      <c r="BK2232" s="2">
        <f t="shared" si="1140"/>
        <v>17946.328099999999</v>
      </c>
      <c r="BL2232" s="2">
        <f t="shared" si="1141"/>
        <v>13645.493200000001</v>
      </c>
      <c r="BM2232" s="2">
        <f t="shared" si="1142"/>
        <v>20878.156200000001</v>
      </c>
      <c r="BN2232" s="2">
        <f t="shared" si="1143"/>
        <v>15281.3711</v>
      </c>
      <c r="BO2232" s="17">
        <f t="shared" si="1144"/>
        <v>1</v>
      </c>
      <c r="BP2232" s="17">
        <f t="shared" si="1145"/>
        <v>1.2628746606917733</v>
      </c>
      <c r="BQ2232" s="17">
        <f t="shared" si="1146"/>
        <v>1.121104838937955</v>
      </c>
      <c r="BR2232" s="17">
        <f t="shared" si="1147"/>
        <v>1</v>
      </c>
      <c r="BS2232" s="17">
        <f t="shared" si="1148"/>
        <v>1.1614078859175452</v>
      </c>
      <c r="BT2232" s="17">
        <f t="shared" si="1149"/>
        <v>1.0059311296624827</v>
      </c>
      <c r="BU2232" s="17">
        <f t="shared" si="1150"/>
        <v>1</v>
      </c>
      <c r="BV2232" s="17">
        <f t="shared" si="1151"/>
        <v>1.5300404238961476</v>
      </c>
      <c r="BW2232" s="17">
        <f t="shared" si="1152"/>
        <v>1.1198841167573188</v>
      </c>
      <c r="BX2232" s="20">
        <f t="shared" si="1153"/>
        <v>1</v>
      </c>
      <c r="BY2232" s="20">
        <f t="shared" si="1154"/>
        <v>1.3181076568351553</v>
      </c>
      <c r="BZ2232" s="20">
        <f t="shared" si="1155"/>
        <v>1.0823066951192521</v>
      </c>
    </row>
    <row r="2233" spans="2:78" x14ac:dyDescent="0.25">
      <c r="B2233">
        <v>12357</v>
      </c>
      <c r="C2233">
        <v>2</v>
      </c>
      <c r="D2233">
        <v>0.34</v>
      </c>
      <c r="E2233">
        <v>1.806</v>
      </c>
      <c r="F2233" s="4">
        <v>4090</v>
      </c>
      <c r="G2233" s="5" t="str">
        <f>F2233&amp;"_"&amp;COUNTIF($F$2:$F2233,F2233)</f>
        <v>4090_2</v>
      </c>
      <c r="H2233" t="s">
        <v>220</v>
      </c>
      <c r="I2233">
        <v>0.157</v>
      </c>
      <c r="J2233" s="2">
        <v>40227.425799999997</v>
      </c>
      <c r="K2233" s="2">
        <v>55297.660199999998</v>
      </c>
      <c r="L2233" s="2">
        <v>66011.445300000007</v>
      </c>
      <c r="M2233" s="1">
        <f>MIN(J2233:L2233)</f>
        <v>40227.425799999997</v>
      </c>
      <c r="N2233" s="3">
        <f t="shared" si="1123"/>
        <v>1</v>
      </c>
      <c r="O2233" s="3">
        <f t="shared" si="1124"/>
        <v>1.374625870293694</v>
      </c>
      <c r="P2233" s="3">
        <f t="shared" si="1125"/>
        <v>1.6409562378709306</v>
      </c>
      <c r="Q2233" s="3"/>
      <c r="AZ2233" t="s">
        <v>2895</v>
      </c>
      <c r="BA2233">
        <v>2978</v>
      </c>
      <c r="BB2233" t="s">
        <v>5169</v>
      </c>
      <c r="BC2233" s="17">
        <f t="shared" si="1132"/>
        <v>1E-3</v>
      </c>
      <c r="BD2233" s="17">
        <f t="shared" si="1133"/>
        <v>6.8000000000000005E-2</v>
      </c>
      <c r="BE2233" s="17">
        <f t="shared" si="1134"/>
        <v>9.7000000000000003E-2</v>
      </c>
      <c r="BF2233" s="2">
        <f t="shared" si="1135"/>
        <v>15337.642599999999</v>
      </c>
      <c r="BG2233" s="2">
        <f t="shared" si="1136"/>
        <v>21615.644499999999</v>
      </c>
      <c r="BH2233" s="2">
        <f t="shared" si="1137"/>
        <v>20889.4316</v>
      </c>
      <c r="BI2233" s="2">
        <f t="shared" si="1138"/>
        <v>14807.0293</v>
      </c>
      <c r="BJ2233" s="2">
        <f t="shared" si="1139"/>
        <v>34061.023399999998</v>
      </c>
      <c r="BK2233" s="2">
        <f t="shared" si="1140"/>
        <v>24305.007799999999</v>
      </c>
      <c r="BL2233" s="2">
        <f t="shared" si="1141"/>
        <v>15917.492200000001</v>
      </c>
      <c r="BM2233" s="2">
        <f t="shared" si="1142"/>
        <v>17209.1309</v>
      </c>
      <c r="BN2233" s="2">
        <f t="shared" si="1143"/>
        <v>15418.3887</v>
      </c>
      <c r="BO2233" s="17">
        <f t="shared" si="1144"/>
        <v>1</v>
      </c>
      <c r="BP2233" s="17">
        <f t="shared" si="1145"/>
        <v>1.4093198716209492</v>
      </c>
      <c r="BQ2233" s="17">
        <f t="shared" si="1146"/>
        <v>1.361971467505704</v>
      </c>
      <c r="BR2233" s="17">
        <f t="shared" si="1147"/>
        <v>1</v>
      </c>
      <c r="BS2233" s="17">
        <f t="shared" si="1148"/>
        <v>2.3003279530216099</v>
      </c>
      <c r="BT2233" s="17">
        <f t="shared" si="1149"/>
        <v>1.6414506453364011</v>
      </c>
      <c r="BU2233" s="17">
        <f t="shared" si="1150"/>
        <v>1.0323706652952653</v>
      </c>
      <c r="BV2233" s="17">
        <f t="shared" si="1151"/>
        <v>1.1161432776694753</v>
      </c>
      <c r="BW2233" s="17">
        <f t="shared" si="1152"/>
        <v>1</v>
      </c>
      <c r="BX2233" s="20">
        <f t="shared" si="1153"/>
        <v>1.0107902217650884</v>
      </c>
      <c r="BY2233" s="20">
        <f t="shared" si="1154"/>
        <v>1.6085970341040114</v>
      </c>
      <c r="BZ2233" s="20">
        <f t="shared" si="1155"/>
        <v>1.3344740376140349</v>
      </c>
    </row>
    <row r="2234" spans="2:78" x14ac:dyDescent="0.25">
      <c r="B2234">
        <v>12438</v>
      </c>
      <c r="C2234">
        <v>2</v>
      </c>
      <c r="D2234">
        <v>0.32</v>
      </c>
      <c r="E2234">
        <v>1.8029999999999999</v>
      </c>
      <c r="F2234" s="4">
        <v>4090</v>
      </c>
      <c r="G2234" s="5" t="str">
        <f>F2234&amp;"_"&amp;COUNTIF($F$2:$F2234,F2234)</f>
        <v>4090_3</v>
      </c>
      <c r="H2234" t="s">
        <v>220</v>
      </c>
      <c r="I2234">
        <v>0.15</v>
      </c>
      <c r="J2234" s="2">
        <v>32150.748</v>
      </c>
      <c r="K2234" s="2">
        <v>39029.718800000002</v>
      </c>
      <c r="L2234" s="2">
        <v>49408.746099999997</v>
      </c>
      <c r="M2234" s="1">
        <f>MIN(J2234:L2234)</f>
        <v>32150.748</v>
      </c>
      <c r="N2234" s="3">
        <f t="shared" si="1123"/>
        <v>1</v>
      </c>
      <c r="O2234" s="3">
        <f t="shared" si="1124"/>
        <v>1.2139598991600444</v>
      </c>
      <c r="P2234" s="3">
        <f t="shared" si="1125"/>
        <v>1.5367837196198357</v>
      </c>
      <c r="Q2234" s="3"/>
      <c r="AZ2234" t="s">
        <v>2896</v>
      </c>
      <c r="BA2234">
        <v>2978</v>
      </c>
      <c r="BB2234" t="s">
        <v>5169</v>
      </c>
      <c r="BC2234" s="17">
        <f t="shared" si="1132"/>
        <v>7.0999999999999994E-2</v>
      </c>
      <c r="BD2234" s="17">
        <f t="shared" si="1133"/>
        <v>6.6000000000000003E-2</v>
      </c>
      <c r="BE2234" s="17" t="str">
        <f t="shared" si="1134"/>
        <v>N/D</v>
      </c>
      <c r="BF2234" s="2">
        <f t="shared" si="1135"/>
        <v>22210.773399999998</v>
      </c>
      <c r="BG2234" s="2">
        <f t="shared" si="1136"/>
        <v>34968.5</v>
      </c>
      <c r="BH2234" s="2">
        <f t="shared" si="1137"/>
        <v>33389.105499999998</v>
      </c>
      <c r="BI2234" s="2">
        <f t="shared" si="1138"/>
        <v>16800.845700000002</v>
      </c>
      <c r="BJ2234" s="2">
        <f t="shared" si="1139"/>
        <v>27146.9238</v>
      </c>
      <c r="BK2234" s="2">
        <f t="shared" si="1140"/>
        <v>18183.7441</v>
      </c>
      <c r="BL2234" s="2" t="str">
        <f t="shared" si="1141"/>
        <v>N/D</v>
      </c>
      <c r="BM2234" s="2" t="str">
        <f t="shared" si="1142"/>
        <v>N/D</v>
      </c>
      <c r="BN2234" s="2" t="str">
        <f t="shared" si="1143"/>
        <v>N/D</v>
      </c>
      <c r="BO2234" s="17">
        <f t="shared" si="1144"/>
        <v>1</v>
      </c>
      <c r="BP2234" s="17">
        <f t="shared" si="1145"/>
        <v>1.5743936228713227</v>
      </c>
      <c r="BQ2234" s="17">
        <f t="shared" si="1146"/>
        <v>1.5032842350280338</v>
      </c>
      <c r="BR2234" s="17">
        <f t="shared" si="1147"/>
        <v>1</v>
      </c>
      <c r="BS2234" s="17">
        <f t="shared" si="1148"/>
        <v>1.6158069828592021</v>
      </c>
      <c r="BT2234" s="17">
        <f t="shared" si="1149"/>
        <v>1.0823112374634807</v>
      </c>
      <c r="BU2234" s="17" t="str">
        <f t="shared" si="1150"/>
        <v>N/D</v>
      </c>
      <c r="BV2234" s="17" t="str">
        <f t="shared" si="1151"/>
        <v>N/D</v>
      </c>
      <c r="BW2234" s="17" t="str">
        <f t="shared" si="1152"/>
        <v>N/D</v>
      </c>
      <c r="BX2234" s="20">
        <f t="shared" si="1153"/>
        <v>1</v>
      </c>
      <c r="BY2234" s="20">
        <f t="shared" si="1154"/>
        <v>1.5951003028652624</v>
      </c>
      <c r="BZ2234" s="20">
        <f t="shared" si="1155"/>
        <v>1.2927977362457572</v>
      </c>
    </row>
    <row r="2235" spans="2:78" x14ac:dyDescent="0.25">
      <c r="B2235">
        <v>7964</v>
      </c>
      <c r="C2235">
        <v>2</v>
      </c>
      <c r="D2235">
        <v>0</v>
      </c>
      <c r="E2235">
        <v>1.52</v>
      </c>
      <c r="F2235" s="4">
        <v>4092</v>
      </c>
      <c r="G2235" s="5" t="str">
        <f>F2235&amp;"_"&amp;COUNTIF($F$2:$F2235,F2235)</f>
        <v>4092_1</v>
      </c>
      <c r="H2235" t="s">
        <v>564</v>
      </c>
      <c r="I2235">
        <v>0.19</v>
      </c>
      <c r="J2235" s="2">
        <v>183461.20310000001</v>
      </c>
      <c r="K2235" s="2">
        <v>179455.0312</v>
      </c>
      <c r="L2235" s="2">
        <v>153503.875</v>
      </c>
      <c r="M2235" s="1">
        <f>MIN(J2235:L2235)</f>
        <v>153503.875</v>
      </c>
      <c r="N2235" s="3">
        <f t="shared" si="1123"/>
        <v>1.1951568199825575</v>
      </c>
      <c r="O2235" s="3">
        <f t="shared" si="1124"/>
        <v>1.1690586390734437</v>
      </c>
      <c r="P2235" s="3">
        <f t="shared" si="1125"/>
        <v>1</v>
      </c>
      <c r="Q2235" s="3"/>
      <c r="AZ2235" t="s">
        <v>2897</v>
      </c>
      <c r="BA2235">
        <v>2979</v>
      </c>
      <c r="BB2235" t="s">
        <v>5170</v>
      </c>
      <c r="BC2235" s="17">
        <f t="shared" si="1132"/>
        <v>1.0999999999999999E-2</v>
      </c>
      <c r="BD2235" s="17">
        <f t="shared" si="1133"/>
        <v>4.2999999999999997E-2</v>
      </c>
      <c r="BE2235" s="17">
        <f t="shared" si="1134"/>
        <v>0.10100000000000001</v>
      </c>
      <c r="BF2235" s="2">
        <f t="shared" si="1135"/>
        <v>154552.6875</v>
      </c>
      <c r="BG2235" s="2">
        <f t="shared" si="1136"/>
        <v>162113.85939999999</v>
      </c>
      <c r="BH2235" s="2">
        <f t="shared" si="1137"/>
        <v>159677.76560000001</v>
      </c>
      <c r="BI2235" s="2">
        <f t="shared" si="1138"/>
        <v>7253048</v>
      </c>
      <c r="BJ2235" s="2">
        <f t="shared" si="1139"/>
        <v>7470751.5</v>
      </c>
      <c r="BK2235" s="2">
        <f t="shared" si="1140"/>
        <v>6572891</v>
      </c>
      <c r="BL2235" s="2">
        <f t="shared" si="1141"/>
        <v>6537793</v>
      </c>
      <c r="BM2235" s="2">
        <f t="shared" si="1142"/>
        <v>5661035.5</v>
      </c>
      <c r="BN2235" s="2">
        <f t="shared" si="1143"/>
        <v>5795546</v>
      </c>
      <c r="BO2235" s="17">
        <f t="shared" si="1144"/>
        <v>1</v>
      </c>
      <c r="BP2235" s="17">
        <f t="shared" si="1145"/>
        <v>1.0489229402756259</v>
      </c>
      <c r="BQ2235" s="17">
        <f t="shared" si="1146"/>
        <v>1.0331607180884512</v>
      </c>
      <c r="BR2235" s="17">
        <f t="shared" si="1147"/>
        <v>1.1034791235698265</v>
      </c>
      <c r="BS2235" s="17">
        <f t="shared" si="1148"/>
        <v>1.1366005460915143</v>
      </c>
      <c r="BT2235" s="17">
        <f t="shared" si="1149"/>
        <v>1</v>
      </c>
      <c r="BU2235" s="17">
        <f t="shared" si="1150"/>
        <v>1.1548758173305926</v>
      </c>
      <c r="BV2235" s="17">
        <f t="shared" si="1151"/>
        <v>1</v>
      </c>
      <c r="BW2235" s="17">
        <f t="shared" si="1152"/>
        <v>1.0237607589636206</v>
      </c>
      <c r="BX2235" s="20">
        <f t="shared" si="1153"/>
        <v>1.0861183136334731</v>
      </c>
      <c r="BY2235" s="20">
        <f t="shared" si="1154"/>
        <v>1.06184116212238</v>
      </c>
      <c r="BZ2235" s="20">
        <f t="shared" si="1155"/>
        <v>1.0189738256840239</v>
      </c>
    </row>
    <row r="2236" spans="2:78" x14ac:dyDescent="0.25">
      <c r="B2236">
        <v>8007</v>
      </c>
      <c r="C2236">
        <v>2</v>
      </c>
      <c r="D2236">
        <v>0.02</v>
      </c>
      <c r="E2236">
        <v>1.44</v>
      </c>
      <c r="F2236" s="4">
        <v>4092</v>
      </c>
      <c r="G2236" s="5" t="str">
        <f>F2236&amp;"_"&amp;COUNTIF($F$2:$F2236,F2236)</f>
        <v>4092_2</v>
      </c>
      <c r="H2236" t="s">
        <v>564</v>
      </c>
      <c r="I2236">
        <v>0.19900000000000001</v>
      </c>
      <c r="J2236" s="2">
        <v>233786.2188</v>
      </c>
      <c r="K2236" s="2">
        <v>144845.7188</v>
      </c>
      <c r="L2236" s="2">
        <v>93174.953099999999</v>
      </c>
      <c r="M2236" s="1">
        <f>MIN(J2236:L2236)</f>
        <v>93174.953099999999</v>
      </c>
      <c r="N2236" s="3">
        <f t="shared" si="1123"/>
        <v>2.5091101312290331</v>
      </c>
      <c r="O2236" s="3">
        <f t="shared" si="1124"/>
        <v>1.5545563907560476</v>
      </c>
      <c r="P2236" s="3">
        <f t="shared" si="1125"/>
        <v>1</v>
      </c>
      <c r="Q2236" s="3"/>
      <c r="AZ2236" t="s">
        <v>2898</v>
      </c>
      <c r="BA2236">
        <v>2979</v>
      </c>
      <c r="BB2236" t="s">
        <v>5170</v>
      </c>
      <c r="BC2236" s="17">
        <f t="shared" si="1132"/>
        <v>8.5999999999999993E-2</v>
      </c>
      <c r="BD2236" s="17">
        <f t="shared" si="1133"/>
        <v>1.6E-2</v>
      </c>
      <c r="BE2236" s="17">
        <f t="shared" si="1134"/>
        <v>6.9000000000000006E-2</v>
      </c>
      <c r="BF2236" s="2">
        <f t="shared" si="1135"/>
        <v>6532375</v>
      </c>
      <c r="BG2236" s="2">
        <f t="shared" si="1136"/>
        <v>7820364.5</v>
      </c>
      <c r="BH2236" s="2">
        <f t="shared" si="1137"/>
        <v>7458168.5</v>
      </c>
      <c r="BI2236" s="2">
        <f t="shared" si="1138"/>
        <v>5136224</v>
      </c>
      <c r="BJ2236" s="2">
        <f t="shared" si="1139"/>
        <v>4908471</v>
      </c>
      <c r="BK2236" s="2">
        <f t="shared" si="1140"/>
        <v>4639897.5</v>
      </c>
      <c r="BL2236" s="2">
        <f t="shared" si="1141"/>
        <v>5558849</v>
      </c>
      <c r="BM2236" s="2">
        <f t="shared" si="1142"/>
        <v>5654804</v>
      </c>
      <c r="BN2236" s="2">
        <f t="shared" si="1143"/>
        <v>5292142</v>
      </c>
      <c r="BO2236" s="17">
        <f t="shared" si="1144"/>
        <v>1</v>
      </c>
      <c r="BP2236" s="17">
        <f t="shared" si="1145"/>
        <v>1.1971701716450756</v>
      </c>
      <c r="BQ2236" s="17">
        <f t="shared" si="1146"/>
        <v>1.1417238753133432</v>
      </c>
      <c r="BR2236" s="17">
        <f t="shared" si="1147"/>
        <v>1.106969281110197</v>
      </c>
      <c r="BS2236" s="17">
        <f t="shared" si="1148"/>
        <v>1.057883498504008</v>
      </c>
      <c r="BT2236" s="17">
        <f t="shared" si="1149"/>
        <v>1</v>
      </c>
      <c r="BU2236" s="17">
        <f t="shared" si="1150"/>
        <v>1.0503967958531726</v>
      </c>
      <c r="BV2236" s="17">
        <f t="shared" si="1151"/>
        <v>1.0685283954965683</v>
      </c>
      <c r="BW2236" s="17">
        <f t="shared" si="1152"/>
        <v>1</v>
      </c>
      <c r="BX2236" s="20">
        <f t="shared" si="1153"/>
        <v>1.0524553589877899</v>
      </c>
      <c r="BY2236" s="20">
        <f t="shared" si="1154"/>
        <v>1.1078606885485505</v>
      </c>
      <c r="BZ2236" s="20">
        <f t="shared" si="1155"/>
        <v>1.0472412917711145</v>
      </c>
    </row>
    <row r="2237" spans="2:78" x14ac:dyDescent="0.25">
      <c r="B2237">
        <v>7921</v>
      </c>
      <c r="C2237">
        <v>2</v>
      </c>
      <c r="D2237">
        <v>0.1</v>
      </c>
      <c r="E2237">
        <v>1.4159999999999999</v>
      </c>
      <c r="F2237" s="4">
        <v>4092</v>
      </c>
      <c r="G2237" s="5" t="str">
        <f>F2237&amp;"_"&amp;COUNTIF($F$2:$F2237,F2237)</f>
        <v>4092_3</v>
      </c>
      <c r="H2237" t="s">
        <v>564</v>
      </c>
      <c r="I2237">
        <v>0.20300000000000001</v>
      </c>
      <c r="J2237" s="2">
        <v>138761.73439999999</v>
      </c>
      <c r="K2237" s="2">
        <v>111144.99219999999</v>
      </c>
      <c r="L2237" s="2">
        <v>79806.390599999999</v>
      </c>
      <c r="M2237" s="1">
        <f>MIN(J2237:L2237)</f>
        <v>79806.390599999999</v>
      </c>
      <c r="N2237" s="3">
        <f t="shared" si="1123"/>
        <v>1.7387296099568246</v>
      </c>
      <c r="O2237" s="3">
        <f t="shared" si="1124"/>
        <v>1.3926828586581887</v>
      </c>
      <c r="P2237" s="3">
        <f t="shared" si="1125"/>
        <v>1</v>
      </c>
      <c r="Q2237" s="3"/>
      <c r="AZ2237" t="s">
        <v>2899</v>
      </c>
      <c r="BA2237">
        <v>2979</v>
      </c>
      <c r="BB2237" t="s">
        <v>5170</v>
      </c>
      <c r="BC2237" s="17">
        <f t="shared" si="1132"/>
        <v>8.8999999999999996E-2</v>
      </c>
      <c r="BD2237" s="17">
        <f t="shared" si="1133"/>
        <v>8.9999999999999993E-3</v>
      </c>
      <c r="BE2237" s="17">
        <f t="shared" si="1134"/>
        <v>1.9E-2</v>
      </c>
      <c r="BF2237" s="2">
        <f t="shared" si="1135"/>
        <v>4733938.5</v>
      </c>
      <c r="BG2237" s="2">
        <f t="shared" si="1136"/>
        <v>6040305.5</v>
      </c>
      <c r="BH2237" s="2">
        <f t="shared" si="1137"/>
        <v>5136629.5</v>
      </c>
      <c r="BI2237" s="2">
        <f t="shared" si="1138"/>
        <v>2477055</v>
      </c>
      <c r="BJ2237" s="2">
        <f t="shared" si="1139"/>
        <v>2494141</v>
      </c>
      <c r="BK2237" s="2">
        <f t="shared" si="1140"/>
        <v>1736786.25</v>
      </c>
      <c r="BL2237" s="2">
        <f t="shared" si="1141"/>
        <v>2989170.5</v>
      </c>
      <c r="BM2237" s="2">
        <f t="shared" si="1142"/>
        <v>2773856</v>
      </c>
      <c r="BN2237" s="2">
        <f t="shared" si="1143"/>
        <v>2600859.75</v>
      </c>
      <c r="BO2237" s="17">
        <f t="shared" si="1144"/>
        <v>1</v>
      </c>
      <c r="BP2237" s="17">
        <f t="shared" si="1145"/>
        <v>1.2759577463881291</v>
      </c>
      <c r="BQ2237" s="17">
        <f t="shared" si="1146"/>
        <v>1.0850646876802477</v>
      </c>
      <c r="BR2237" s="17">
        <f t="shared" si="1147"/>
        <v>1.4262290480477953</v>
      </c>
      <c r="BS2237" s="17">
        <f t="shared" si="1148"/>
        <v>1.4360667583590094</v>
      </c>
      <c r="BT2237" s="17">
        <f t="shared" si="1149"/>
        <v>1</v>
      </c>
      <c r="BU2237" s="17">
        <f t="shared" si="1150"/>
        <v>1.1493009186673753</v>
      </c>
      <c r="BV2237" s="17">
        <f t="shared" si="1151"/>
        <v>1.0665150245029553</v>
      </c>
      <c r="BW2237" s="17">
        <f t="shared" si="1152"/>
        <v>1</v>
      </c>
      <c r="BX2237" s="20">
        <f t="shared" si="1153"/>
        <v>1.1918433222383902</v>
      </c>
      <c r="BY2237" s="20">
        <f t="shared" si="1154"/>
        <v>1.259513176416698</v>
      </c>
      <c r="BZ2237" s="20">
        <f t="shared" si="1155"/>
        <v>1.0283548958934159</v>
      </c>
    </row>
    <row r="2238" spans="2:78" x14ac:dyDescent="0.25">
      <c r="B2238">
        <v>12080</v>
      </c>
      <c r="C2238">
        <v>2</v>
      </c>
      <c r="D2238">
        <v>-0.28000000000000003</v>
      </c>
      <c r="E2238">
        <v>1.754</v>
      </c>
      <c r="F2238" s="4">
        <v>4093</v>
      </c>
      <c r="G2238" s="5" t="str">
        <f>F2238&amp;"_"&amp;COUNTIF($F$2:$F2238,F2238)</f>
        <v>4093_1</v>
      </c>
      <c r="H2238" t="s">
        <v>304</v>
      </c>
      <c r="I2238">
        <v>0.157</v>
      </c>
      <c r="J2238" s="2">
        <v>46172.742200000001</v>
      </c>
      <c r="K2238" s="2">
        <v>38838.843800000002</v>
      </c>
      <c r="L2238" s="2">
        <v>37346.429700000001</v>
      </c>
      <c r="M2238" s="1">
        <f>MIN(J2238:L2238)</f>
        <v>37346.429700000001</v>
      </c>
      <c r="N2238" s="3">
        <f t="shared" si="1123"/>
        <v>1.2363361791448568</v>
      </c>
      <c r="O2238" s="3">
        <f t="shared" si="1124"/>
        <v>1.0399613594120887</v>
      </c>
      <c r="P2238" s="3">
        <f t="shared" si="1125"/>
        <v>1</v>
      </c>
      <c r="Q2238" s="3"/>
      <c r="AZ2238" t="s">
        <v>2900</v>
      </c>
      <c r="BA2238">
        <v>2979</v>
      </c>
      <c r="BB2238" t="s">
        <v>5170</v>
      </c>
      <c r="BC2238" s="17">
        <f t="shared" si="1132"/>
        <v>2.4E-2</v>
      </c>
      <c r="BD2238" s="17">
        <f t="shared" si="1133"/>
        <v>5.0000000000000001E-3</v>
      </c>
      <c r="BE2238" s="17" t="str">
        <f t="shared" si="1134"/>
        <v>N/D</v>
      </c>
      <c r="BF2238" s="2">
        <f t="shared" si="1135"/>
        <v>2826461.5</v>
      </c>
      <c r="BG2238" s="2">
        <f t="shared" si="1136"/>
        <v>3381404.5</v>
      </c>
      <c r="BH2238" s="2">
        <f t="shared" si="1137"/>
        <v>3413350.5</v>
      </c>
      <c r="BI2238" s="2">
        <f t="shared" si="1138"/>
        <v>172600.57810000001</v>
      </c>
      <c r="BJ2238" s="2">
        <f t="shared" si="1139"/>
        <v>106871.94530000001</v>
      </c>
      <c r="BK2238" s="2">
        <f t="shared" si="1140"/>
        <v>99309.101599999995</v>
      </c>
      <c r="BL2238" s="2" t="str">
        <f t="shared" si="1141"/>
        <v>N/D</v>
      </c>
      <c r="BM2238" s="2" t="str">
        <f t="shared" si="1142"/>
        <v>N/D</v>
      </c>
      <c r="BN2238" s="2" t="str">
        <f t="shared" si="1143"/>
        <v>N/D</v>
      </c>
      <c r="BO2238" s="17">
        <f t="shared" si="1144"/>
        <v>1</v>
      </c>
      <c r="BP2238" s="17">
        <f t="shared" si="1145"/>
        <v>1.1963384252713154</v>
      </c>
      <c r="BQ2238" s="17">
        <f t="shared" si="1146"/>
        <v>1.2076408965768684</v>
      </c>
      <c r="BR2238" s="17">
        <f t="shared" si="1147"/>
        <v>1.7380136897744327</v>
      </c>
      <c r="BS2238" s="17">
        <f t="shared" si="1148"/>
        <v>1.0761545878288361</v>
      </c>
      <c r="BT2238" s="17">
        <f t="shared" si="1149"/>
        <v>1</v>
      </c>
      <c r="BU2238" s="17" t="str">
        <f t="shared" si="1150"/>
        <v>N/D</v>
      </c>
      <c r="BV2238" s="17" t="str">
        <f t="shared" si="1151"/>
        <v>N/D</v>
      </c>
      <c r="BW2238" s="17" t="str">
        <f t="shared" si="1152"/>
        <v>N/D</v>
      </c>
      <c r="BX2238" s="20">
        <f t="shared" si="1153"/>
        <v>1.3690068448872164</v>
      </c>
      <c r="BY2238" s="20">
        <f t="shared" si="1154"/>
        <v>1.1362465065500758</v>
      </c>
      <c r="BZ2238" s="20">
        <f t="shared" si="1155"/>
        <v>1.1038204482884342</v>
      </c>
    </row>
    <row r="2239" spans="2:78" x14ac:dyDescent="0.25">
      <c r="B2239">
        <v>12175</v>
      </c>
      <c r="C2239">
        <v>2</v>
      </c>
      <c r="D2239">
        <v>-0.52</v>
      </c>
      <c r="E2239">
        <v>1.6739999999999999</v>
      </c>
      <c r="F2239" s="4">
        <v>4093</v>
      </c>
      <c r="G2239" s="5" t="str">
        <f>F2239&amp;"_"&amp;COUNTIF($F$2:$F2239,F2239)</f>
        <v>4093_2</v>
      </c>
      <c r="H2239" t="s">
        <v>304</v>
      </c>
      <c r="I2239">
        <v>0.17199999999999999</v>
      </c>
      <c r="J2239" s="2">
        <v>43231.742200000001</v>
      </c>
      <c r="K2239" s="2">
        <v>46647.296900000001</v>
      </c>
      <c r="L2239" s="2">
        <v>50391.527300000002</v>
      </c>
      <c r="M2239" s="1">
        <f>MIN(J2239:L2239)</f>
        <v>43231.742200000001</v>
      </c>
      <c r="N2239" s="3">
        <f t="shared" si="1123"/>
        <v>1</v>
      </c>
      <c r="O2239" s="3">
        <f t="shared" si="1124"/>
        <v>1.0790057149258259</v>
      </c>
      <c r="P2239" s="3">
        <f t="shared" si="1125"/>
        <v>1.1656140774266552</v>
      </c>
      <c r="Q2239" s="3"/>
      <c r="AZ2239" t="s">
        <v>3870</v>
      </c>
      <c r="BA2239">
        <v>2982</v>
      </c>
      <c r="BB2239" t="s">
        <v>5171</v>
      </c>
      <c r="BC2239" s="17" t="str">
        <f t="shared" si="1132"/>
        <v>N/D</v>
      </c>
      <c r="BD2239" s="17">
        <f t="shared" si="1133"/>
        <v>1.6E-2</v>
      </c>
      <c r="BE2239" s="17" t="str">
        <f t="shared" si="1134"/>
        <v>N/D</v>
      </c>
      <c r="BF2239" s="2" t="str">
        <f t="shared" si="1135"/>
        <v>N/D</v>
      </c>
      <c r="BG2239" s="2" t="str">
        <f t="shared" si="1136"/>
        <v>N/D</v>
      </c>
      <c r="BH2239" s="2" t="str">
        <f t="shared" si="1137"/>
        <v>N/D</v>
      </c>
      <c r="BI2239" s="2">
        <f t="shared" si="1138"/>
        <v>224856.73439999999</v>
      </c>
      <c r="BJ2239" s="2">
        <f t="shared" si="1139"/>
        <v>235183.5</v>
      </c>
      <c r="BK2239" s="2">
        <f t="shared" si="1140"/>
        <v>199428.4688</v>
      </c>
      <c r="BL2239" s="2" t="str">
        <f t="shared" si="1141"/>
        <v>N/D</v>
      </c>
      <c r="BM2239" s="2" t="str">
        <f t="shared" si="1142"/>
        <v>N/D</v>
      </c>
      <c r="BN2239" s="2" t="str">
        <f t="shared" si="1143"/>
        <v>N/D</v>
      </c>
      <c r="BO2239" s="17" t="str">
        <f t="shared" si="1144"/>
        <v>N/D</v>
      </c>
      <c r="BP2239" s="17" t="str">
        <f t="shared" si="1145"/>
        <v>N/D</v>
      </c>
      <c r="BQ2239" s="17" t="str">
        <f t="shared" si="1146"/>
        <v>N/D</v>
      </c>
      <c r="BR2239" s="17">
        <f t="shared" si="1147"/>
        <v>1.1275056954155382</v>
      </c>
      <c r="BS2239" s="17">
        <f t="shared" si="1148"/>
        <v>1.1792874979943686</v>
      </c>
      <c r="BT2239" s="17">
        <f t="shared" si="1149"/>
        <v>1</v>
      </c>
      <c r="BU2239" s="17" t="str">
        <f t="shared" si="1150"/>
        <v>N/D</v>
      </c>
      <c r="BV2239" s="17" t="str">
        <f t="shared" si="1151"/>
        <v>N/D</v>
      </c>
      <c r="BW2239" s="17" t="str">
        <f t="shared" si="1152"/>
        <v>N/D</v>
      </c>
      <c r="BX2239" s="20">
        <f t="shared" si="1153"/>
        <v>1.1275056954155382</v>
      </c>
      <c r="BY2239" s="20">
        <f t="shared" si="1154"/>
        <v>1.1792874979943686</v>
      </c>
      <c r="BZ2239" s="20">
        <f t="shared" si="1155"/>
        <v>1</v>
      </c>
    </row>
    <row r="2240" spans="2:78" x14ac:dyDescent="0.25">
      <c r="B2240">
        <v>12131</v>
      </c>
      <c r="C2240">
        <v>2</v>
      </c>
      <c r="D2240">
        <v>-0.43</v>
      </c>
      <c r="E2240">
        <v>1.38</v>
      </c>
      <c r="F2240" s="4">
        <v>4093</v>
      </c>
      <c r="G2240" s="5" t="str">
        <f>F2240&amp;"_"&amp;COUNTIF($F$2:$F2240,F2240)</f>
        <v>4093_3</v>
      </c>
      <c r="H2240" t="s">
        <v>304</v>
      </c>
      <c r="I2240">
        <v>0.20899999999999999</v>
      </c>
      <c r="J2240" s="2">
        <v>71849.484400000001</v>
      </c>
      <c r="K2240" s="2">
        <v>85272.25</v>
      </c>
      <c r="L2240" s="2">
        <v>86114.9375</v>
      </c>
      <c r="M2240" s="1">
        <f>MIN(J2240:L2240)</f>
        <v>71849.484400000001</v>
      </c>
      <c r="N2240" s="3">
        <f t="shared" si="1123"/>
        <v>1</v>
      </c>
      <c r="O2240" s="3">
        <f t="shared" si="1124"/>
        <v>1.1868178416601136</v>
      </c>
      <c r="P2240" s="3">
        <f t="shared" si="1125"/>
        <v>1.1985463531036835</v>
      </c>
      <c r="Q2240" s="3"/>
      <c r="AZ2240" t="s">
        <v>2901</v>
      </c>
      <c r="BA2240">
        <v>2987</v>
      </c>
      <c r="BB2240" t="s">
        <v>5172</v>
      </c>
      <c r="BC2240" s="17">
        <f t="shared" si="1132"/>
        <v>0.155</v>
      </c>
      <c r="BD2240" s="17">
        <f t="shared" si="1133"/>
        <v>3.4000000000000002E-2</v>
      </c>
      <c r="BE2240" s="17">
        <f t="shared" si="1134"/>
        <v>2.7E-2</v>
      </c>
      <c r="BF2240" s="2">
        <f t="shared" si="1135"/>
        <v>1975856.5</v>
      </c>
      <c r="BG2240" s="2">
        <f t="shared" si="1136"/>
        <v>2078385.75</v>
      </c>
      <c r="BH2240" s="2">
        <f t="shared" si="1137"/>
        <v>1812788.75</v>
      </c>
      <c r="BI2240" s="2">
        <f t="shared" si="1138"/>
        <v>1172746.25</v>
      </c>
      <c r="BJ2240" s="2">
        <f t="shared" si="1139"/>
        <v>1242658.625</v>
      </c>
      <c r="BK2240" s="2">
        <f t="shared" si="1140"/>
        <v>1090974.875</v>
      </c>
      <c r="BL2240" s="2">
        <f t="shared" si="1141"/>
        <v>602186.1875</v>
      </c>
      <c r="BM2240" s="2">
        <f t="shared" si="1142"/>
        <v>490055.78120000003</v>
      </c>
      <c r="BN2240" s="2">
        <f t="shared" si="1143"/>
        <v>400487.625</v>
      </c>
      <c r="BO2240" s="17">
        <f t="shared" si="1144"/>
        <v>1.0899540831770937</v>
      </c>
      <c r="BP2240" s="17">
        <f t="shared" si="1145"/>
        <v>1.1465129348358987</v>
      </c>
      <c r="BQ2240" s="17">
        <f t="shared" si="1146"/>
        <v>1</v>
      </c>
      <c r="BR2240" s="17">
        <f t="shared" si="1147"/>
        <v>1.0749525739536394</v>
      </c>
      <c r="BS2240" s="17">
        <f t="shared" si="1148"/>
        <v>1.1390350533966238</v>
      </c>
      <c r="BT2240" s="17">
        <f t="shared" si="1149"/>
        <v>1</v>
      </c>
      <c r="BU2240" s="17">
        <f t="shared" si="1150"/>
        <v>1.5036324468202982</v>
      </c>
      <c r="BV2240" s="17">
        <f t="shared" si="1151"/>
        <v>1.2236477499148695</v>
      </c>
      <c r="BW2240" s="17">
        <f t="shared" si="1152"/>
        <v>1</v>
      </c>
      <c r="BX2240" s="20">
        <f t="shared" si="1153"/>
        <v>1.2228463679836772</v>
      </c>
      <c r="BY2240" s="20">
        <f t="shared" si="1154"/>
        <v>1.1697319127157975</v>
      </c>
      <c r="BZ2240" s="20">
        <f t="shared" si="1155"/>
        <v>1</v>
      </c>
    </row>
    <row r="2241" spans="2:78" x14ac:dyDescent="0.25">
      <c r="B2241">
        <v>11760</v>
      </c>
      <c r="C2241">
        <v>2</v>
      </c>
      <c r="D2241">
        <v>0.06</v>
      </c>
      <c r="E2241">
        <v>1.788</v>
      </c>
      <c r="F2241" s="4">
        <v>4094</v>
      </c>
      <c r="G2241" s="5" t="str">
        <f>F2241&amp;"_"&amp;COUNTIF($F$2:$F2241,F2241)</f>
        <v>4094_1</v>
      </c>
      <c r="H2241" t="s">
        <v>272</v>
      </c>
      <c r="I2241">
        <v>0.16200000000000001</v>
      </c>
      <c r="J2241" s="2">
        <v>46546.214800000002</v>
      </c>
      <c r="K2241" s="2">
        <v>47313.035199999998</v>
      </c>
      <c r="L2241" s="2">
        <v>50042.777300000002</v>
      </c>
      <c r="M2241" s="1">
        <f>MIN(J2241:L2241)</f>
        <v>46546.214800000002</v>
      </c>
      <c r="N2241" s="3">
        <f t="shared" si="1123"/>
        <v>1</v>
      </c>
      <c r="O2241" s="3">
        <f t="shared" si="1124"/>
        <v>1.01647438794529</v>
      </c>
      <c r="P2241" s="3">
        <f t="shared" si="1125"/>
        <v>1.0751202329775695</v>
      </c>
      <c r="Q2241" s="3"/>
      <c r="AZ2241" t="s">
        <v>3871</v>
      </c>
      <c r="BA2241">
        <v>2987</v>
      </c>
      <c r="BB2241" t="s">
        <v>5172</v>
      </c>
      <c r="BC2241" s="17" t="str">
        <f t="shared" si="1132"/>
        <v>N/D</v>
      </c>
      <c r="BD2241" s="17">
        <f t="shared" si="1133"/>
        <v>5.0000000000000001E-3</v>
      </c>
      <c r="BE2241" s="17">
        <f t="shared" si="1134"/>
        <v>0.129</v>
      </c>
      <c r="BF2241" s="2" t="str">
        <f t="shared" si="1135"/>
        <v>N/D</v>
      </c>
      <c r="BG2241" s="2" t="str">
        <f t="shared" si="1136"/>
        <v>N/D</v>
      </c>
      <c r="BH2241" s="2" t="str">
        <f t="shared" si="1137"/>
        <v>N/D</v>
      </c>
      <c r="BI2241" s="2">
        <f t="shared" si="1138"/>
        <v>739292.4375</v>
      </c>
      <c r="BJ2241" s="2">
        <f t="shared" si="1139"/>
        <v>669525.6875</v>
      </c>
      <c r="BK2241" s="2">
        <f t="shared" si="1140"/>
        <v>583857.25</v>
      </c>
      <c r="BL2241" s="2">
        <f t="shared" si="1141"/>
        <v>1316509.75</v>
      </c>
      <c r="BM2241" s="2">
        <f t="shared" si="1142"/>
        <v>1056451.5</v>
      </c>
      <c r="BN2241" s="2">
        <f t="shared" si="1143"/>
        <v>966799.625</v>
      </c>
      <c r="BO2241" s="17" t="str">
        <f t="shared" si="1144"/>
        <v>N/D</v>
      </c>
      <c r="BP2241" s="17" t="str">
        <f t="shared" si="1145"/>
        <v>N/D</v>
      </c>
      <c r="BQ2241" s="17" t="str">
        <f t="shared" si="1146"/>
        <v>N/D</v>
      </c>
      <c r="BR2241" s="17">
        <f t="shared" si="1147"/>
        <v>1.2662212167443325</v>
      </c>
      <c r="BS2241" s="17">
        <f t="shared" si="1148"/>
        <v>1.1467283955110603</v>
      </c>
      <c r="BT2241" s="17">
        <f t="shared" si="1149"/>
        <v>1</v>
      </c>
      <c r="BU2241" s="17">
        <f t="shared" si="1150"/>
        <v>1.3617193428265966</v>
      </c>
      <c r="BV2241" s="17">
        <f t="shared" si="1151"/>
        <v>1.0927305645158891</v>
      </c>
      <c r="BW2241" s="17">
        <f t="shared" si="1152"/>
        <v>1</v>
      </c>
      <c r="BX2241" s="20">
        <f t="shared" si="1153"/>
        <v>1.3139702797854644</v>
      </c>
      <c r="BY2241" s="20">
        <f t="shared" si="1154"/>
        <v>1.1197294800134747</v>
      </c>
      <c r="BZ2241" s="20">
        <f t="shared" si="1155"/>
        <v>1</v>
      </c>
    </row>
    <row r="2242" spans="2:78" x14ac:dyDescent="0.25">
      <c r="B2242">
        <v>11639</v>
      </c>
      <c r="C2242">
        <v>2</v>
      </c>
      <c r="D2242">
        <v>0.26</v>
      </c>
      <c r="E2242">
        <v>1.6879999999999999</v>
      </c>
      <c r="F2242" s="4">
        <v>4094</v>
      </c>
      <c r="G2242" s="5" t="str">
        <f>F2242&amp;"_"&amp;COUNTIF($F$2:$F2242,F2242)</f>
        <v>4094_2</v>
      </c>
      <c r="H2242" t="s">
        <v>272</v>
      </c>
      <c r="I2242">
        <v>0.16300000000000001</v>
      </c>
      <c r="J2242" s="2">
        <v>24283.043000000001</v>
      </c>
      <c r="K2242" s="2">
        <v>34987.058599999997</v>
      </c>
      <c r="L2242" s="2">
        <v>39606.949200000003</v>
      </c>
      <c r="M2242" s="1">
        <f>MIN(J2242:L2242)</f>
        <v>24283.043000000001</v>
      </c>
      <c r="N2242" s="3">
        <f t="shared" si="1123"/>
        <v>1</v>
      </c>
      <c r="O2242" s="3">
        <f t="shared" si="1124"/>
        <v>1.4408020691640662</v>
      </c>
      <c r="P2242" s="3">
        <f t="shared" si="1125"/>
        <v>1.6310537851454614</v>
      </c>
      <c r="Q2242" s="3"/>
      <c r="AZ2242" t="s">
        <v>3872</v>
      </c>
      <c r="BA2242">
        <v>2987</v>
      </c>
      <c r="BB2242" t="s">
        <v>5172</v>
      </c>
      <c r="BC2242" s="17" t="str">
        <f t="shared" si="1132"/>
        <v>N/D</v>
      </c>
      <c r="BD2242" s="17">
        <f t="shared" si="1133"/>
        <v>0.21199999999999999</v>
      </c>
      <c r="BE2242" s="17">
        <f t="shared" si="1134"/>
        <v>0.13900000000000001</v>
      </c>
      <c r="BF2242" s="2" t="str">
        <f t="shared" si="1135"/>
        <v>N/D</v>
      </c>
      <c r="BG2242" s="2" t="str">
        <f t="shared" si="1136"/>
        <v>N/D</v>
      </c>
      <c r="BH2242" s="2" t="str">
        <f t="shared" si="1137"/>
        <v>N/D</v>
      </c>
      <c r="BI2242" s="2">
        <f t="shared" si="1138"/>
        <v>1427714.25</v>
      </c>
      <c r="BJ2242" s="2">
        <f t="shared" si="1139"/>
        <v>1207559.375</v>
      </c>
      <c r="BK2242" s="2">
        <f t="shared" si="1140"/>
        <v>1126890.75</v>
      </c>
      <c r="BL2242" s="2">
        <f t="shared" si="1141"/>
        <v>1455049.5</v>
      </c>
      <c r="BM2242" s="2">
        <f t="shared" si="1142"/>
        <v>1100670.375</v>
      </c>
      <c r="BN2242" s="2">
        <f t="shared" si="1143"/>
        <v>1069572.125</v>
      </c>
      <c r="BO2242" s="17" t="str">
        <f t="shared" si="1144"/>
        <v>N/D</v>
      </c>
      <c r="BP2242" s="17" t="str">
        <f t="shared" si="1145"/>
        <v>N/D</v>
      </c>
      <c r="BQ2242" s="17" t="str">
        <f t="shared" si="1146"/>
        <v>N/D</v>
      </c>
      <c r="BR2242" s="17">
        <f t="shared" si="1147"/>
        <v>1.2669500126786915</v>
      </c>
      <c r="BS2242" s="17">
        <f t="shared" si="1148"/>
        <v>1.071585133696412</v>
      </c>
      <c r="BT2242" s="17">
        <f t="shared" si="1149"/>
        <v>1</v>
      </c>
      <c r="BU2242" s="17">
        <f t="shared" si="1150"/>
        <v>1.3604033482080509</v>
      </c>
      <c r="BV2242" s="17">
        <f t="shared" si="1151"/>
        <v>1.0290754118147947</v>
      </c>
      <c r="BW2242" s="17">
        <f t="shared" si="1152"/>
        <v>1</v>
      </c>
      <c r="BX2242" s="20">
        <f t="shared" si="1153"/>
        <v>1.313676680443371</v>
      </c>
      <c r="BY2242" s="20">
        <f t="shared" si="1154"/>
        <v>1.0503302727556032</v>
      </c>
      <c r="BZ2242" s="20">
        <f t="shared" si="1155"/>
        <v>1</v>
      </c>
    </row>
    <row r="2243" spans="2:78" x14ac:dyDescent="0.25">
      <c r="B2243">
        <v>11682</v>
      </c>
      <c r="C2243">
        <v>2</v>
      </c>
      <c r="D2243">
        <v>0.15</v>
      </c>
      <c r="E2243">
        <v>1.5369999999999999</v>
      </c>
      <c r="F2243" s="4">
        <v>4094</v>
      </c>
      <c r="G2243" s="5" t="str">
        <f>F2243&amp;"_"&amp;COUNTIF($F$2:$F2243,F2243)</f>
        <v>4094_3</v>
      </c>
      <c r="H2243" t="s">
        <v>272</v>
      </c>
      <c r="I2243">
        <v>0.187</v>
      </c>
      <c r="J2243" s="2">
        <v>98664.156199999998</v>
      </c>
      <c r="K2243" s="2">
        <v>99172.320300000007</v>
      </c>
      <c r="L2243" s="2">
        <v>105469.875</v>
      </c>
      <c r="M2243" s="1">
        <f>MIN(J2243:L2243)</f>
        <v>98664.156199999998</v>
      </c>
      <c r="N2243" s="3">
        <f t="shared" ref="N2243:N2247" si="1156">IFERROR(J2243/M2243, "N/V")</f>
        <v>1</v>
      </c>
      <c r="O2243" s="3">
        <f t="shared" ref="O2243:O2247" si="1157">IFERROR(K2243/M2243,"N/V")</f>
        <v>1.0051504428717752</v>
      </c>
      <c r="P2243" s="3">
        <f t="shared" ref="P2243:P2247" si="1158">IFERROR(L2243/M2243,"N/V")</f>
        <v>1.0689786348165211</v>
      </c>
      <c r="Q2243" s="3"/>
      <c r="AZ2243" t="s">
        <v>4142</v>
      </c>
      <c r="BA2243">
        <v>2990</v>
      </c>
      <c r="BB2243" t="s">
        <v>5173</v>
      </c>
      <c r="BC2243" s="17" t="str">
        <f t="shared" ref="BC2243:BC2306" si="1159">IFERROR(VLOOKUP(AZ2243,G:P,3, FALSE),"N/D")</f>
        <v>N/D</v>
      </c>
      <c r="BD2243" s="17" t="str">
        <f t="shared" ref="BD2243:BD2306" si="1160">IFERROR(VLOOKUP(AZ2243,X:AG,3, FALSE),"N/D")</f>
        <v>N/D</v>
      </c>
      <c r="BE2243" s="17">
        <f t="shared" ref="BE2243:BE2306" si="1161">IFERROR(VLOOKUP(AZ2243,AO:AZ,3, FALSE),"N/D")</f>
        <v>3.4000000000000002E-2</v>
      </c>
      <c r="BF2243" s="2" t="str">
        <f t="shared" ref="BF2243:BF2306" si="1162">IFERROR(VLOOKUP(AZ2243,G:P,4, FALSE),"N/D")</f>
        <v>N/D</v>
      </c>
      <c r="BG2243" s="2" t="str">
        <f t="shared" ref="BG2243:BG2306" si="1163">IFERROR(VLOOKUP(AZ2243,G:P,5, FALSE),"N/D")</f>
        <v>N/D</v>
      </c>
      <c r="BH2243" s="2" t="str">
        <f t="shared" ref="BH2243:BH2306" si="1164">IFERROR(VLOOKUP(AZ2243,G:P,6, FALSE),"N/D")</f>
        <v>N/D</v>
      </c>
      <c r="BI2243" s="2" t="str">
        <f t="shared" ref="BI2243:BI2306" si="1165">IFERROR(VLOOKUP(AZ2243,X:AG,4, FALSE),"N/D")</f>
        <v>N/D</v>
      </c>
      <c r="BJ2243" s="2" t="str">
        <f t="shared" ref="BJ2243:BJ2306" si="1166">IFERROR(VLOOKUP(AZ2243,X:AG,5, FALSE),"N/D")</f>
        <v>N/D</v>
      </c>
      <c r="BK2243" s="2" t="str">
        <f t="shared" ref="BK2243:BK2306" si="1167">IFERROR(VLOOKUP(AZ2243,X:AG,6, FALSE),"N/D")</f>
        <v>N/D</v>
      </c>
      <c r="BL2243" s="2">
        <f t="shared" ref="BL2243:BL2306" si="1168">IFERROR(VLOOKUP(AZ2243,AO:AX,4, FALSE),"N/D")</f>
        <v>95453.257800000007</v>
      </c>
      <c r="BM2243" s="2">
        <f t="shared" ref="BM2243:BM2306" si="1169">IFERROR(VLOOKUP(AZ2243,AO:AX,5, FALSE),"N/D")</f>
        <v>45918.800799999997</v>
      </c>
      <c r="BN2243" s="2">
        <f t="shared" ref="BN2243:BN2306" si="1170">IFERROR(VLOOKUP(AZ2243,AO:AX,6, FALSE),"N/D")</f>
        <v>32761.531200000001</v>
      </c>
      <c r="BO2243" s="17" t="str">
        <f t="shared" ref="BO2243:BO2306" si="1171">IFERROR(VLOOKUP(AZ2243,G:P,8, FALSE),"N/D")</f>
        <v>N/D</v>
      </c>
      <c r="BP2243" s="17" t="str">
        <f t="shared" ref="BP2243:BP2306" si="1172">IFERROR(VLOOKUP(AZ2243,G:P,9, FALSE),"N/D")</f>
        <v>N/D</v>
      </c>
      <c r="BQ2243" s="17" t="str">
        <f t="shared" ref="BQ2243:BQ2306" si="1173">IFERROR(VLOOKUP(AZ2243,G:P,10, FALSE),"N/D")</f>
        <v>N/D</v>
      </c>
      <c r="BR2243" s="17" t="str">
        <f t="shared" ref="BR2243:BR2306" si="1174">IFERROR(VLOOKUP(AZ2243,X:AG,8, FALSE),"N/D")</f>
        <v>N/D</v>
      </c>
      <c r="BS2243" s="17" t="str">
        <f t="shared" ref="BS2243:BS2306" si="1175">IFERROR(VLOOKUP(AZ2243,X:AG,9, FALSE),"N/D")</f>
        <v>N/D</v>
      </c>
      <c r="BT2243" s="17" t="str">
        <f t="shared" ref="BT2243:BT2306" si="1176">IFERROR(VLOOKUP(AZ2243,X:AG,10, FALSE),"N/D")</f>
        <v>N/D</v>
      </c>
      <c r="BU2243" s="17">
        <f t="shared" ref="BU2243:BU2306" si="1177">IFERROR(VLOOKUP(AZ2243,AO:AX,8, FALSE),"N/D")</f>
        <v>2.9135774276630881</v>
      </c>
      <c r="BV2243" s="17">
        <f t="shared" ref="BV2243:BV2306" si="1178">IFERROR(VLOOKUP(AZ2243,AO:AX,9, FALSE),"N/D")</f>
        <v>1.4016072850709735</v>
      </c>
      <c r="BW2243" s="17">
        <f t="shared" ref="BW2243:BW2306" si="1179">IFERROR(VLOOKUP(AZ2243,AO:AX,10, FALSE),"N/D")</f>
        <v>1</v>
      </c>
      <c r="BX2243" s="20">
        <f t="shared" ref="BX2243:BX2306" si="1180">IFERROR(AVERAGE(BO2243,BR2243,BU2243),"X")</f>
        <v>2.9135774276630881</v>
      </c>
      <c r="BY2243" s="20">
        <f t="shared" ref="BY2243:BY2306" si="1181">IFERROR(AVERAGE(BP2243,BS2243,BV2243),"X")</f>
        <v>1.4016072850709735</v>
      </c>
      <c r="BZ2243" s="20">
        <f t="shared" ref="BZ2243:BZ2306" si="1182">IFERROR(AVERAGE(BQ2243,BT2243,BW2243),"X")</f>
        <v>1</v>
      </c>
    </row>
    <row r="2244" spans="2:78" x14ac:dyDescent="0.25">
      <c r="B2244">
        <v>11720</v>
      </c>
      <c r="C2244">
        <v>2</v>
      </c>
      <c r="D2244">
        <v>0.05</v>
      </c>
      <c r="E2244">
        <v>1.536</v>
      </c>
      <c r="F2244" s="4">
        <v>4094</v>
      </c>
      <c r="G2244" s="5" t="str">
        <f>F2244&amp;"_"&amp;COUNTIF($F$2:$F2244,F2244)</f>
        <v>4094_4</v>
      </c>
      <c r="H2244" t="s">
        <v>272</v>
      </c>
      <c r="I2244">
        <v>0.189</v>
      </c>
      <c r="J2244" s="2">
        <v>116693.75</v>
      </c>
      <c r="K2244" s="2">
        <v>133314.8438</v>
      </c>
      <c r="L2244" s="2">
        <v>154632.26560000001</v>
      </c>
      <c r="M2244" s="1">
        <f>MIN(J2244:L2244)</f>
        <v>116693.75</v>
      </c>
      <c r="N2244" s="3">
        <f t="shared" si="1156"/>
        <v>1</v>
      </c>
      <c r="O2244" s="3">
        <f t="shared" si="1157"/>
        <v>1.1424334533768947</v>
      </c>
      <c r="P2244" s="3">
        <f t="shared" si="1158"/>
        <v>1.3251118041883136</v>
      </c>
      <c r="Q2244" s="3"/>
      <c r="AZ2244" t="s">
        <v>2902</v>
      </c>
      <c r="BA2244">
        <v>2991</v>
      </c>
      <c r="BB2244" t="s">
        <v>5174</v>
      </c>
      <c r="BC2244" s="17">
        <f t="shared" si="1159"/>
        <v>0.23</v>
      </c>
      <c r="BD2244" s="17">
        <f t="shared" si="1160"/>
        <v>8.8999999999999996E-2</v>
      </c>
      <c r="BE2244" s="17">
        <f t="shared" si="1161"/>
        <v>0.25900000000000001</v>
      </c>
      <c r="BF2244" s="2">
        <f t="shared" si="1162"/>
        <v>766999.9375</v>
      </c>
      <c r="BG2244" s="2">
        <f t="shared" si="1163"/>
        <v>858861.5625</v>
      </c>
      <c r="BH2244" s="2">
        <f t="shared" si="1164"/>
        <v>801601.3125</v>
      </c>
      <c r="BI2244" s="2">
        <f t="shared" si="1165"/>
        <v>385713</v>
      </c>
      <c r="BJ2244" s="2">
        <f t="shared" si="1166"/>
        <v>351161.53120000003</v>
      </c>
      <c r="BK2244" s="2">
        <f t="shared" si="1167"/>
        <v>308540.09379999997</v>
      </c>
      <c r="BL2244" s="2">
        <f t="shared" si="1168"/>
        <v>590959.6875</v>
      </c>
      <c r="BM2244" s="2">
        <f t="shared" si="1169"/>
        <v>465563.5625</v>
      </c>
      <c r="BN2244" s="2">
        <f t="shared" si="1170"/>
        <v>464836.125</v>
      </c>
      <c r="BO2244" s="17">
        <f t="shared" si="1171"/>
        <v>1</v>
      </c>
      <c r="BP2244" s="17">
        <f t="shared" si="1172"/>
        <v>1.1197674478298116</v>
      </c>
      <c r="BQ2244" s="17">
        <f t="shared" si="1173"/>
        <v>1.0451126177568952</v>
      </c>
      <c r="BR2244" s="17">
        <f t="shared" si="1174"/>
        <v>1.2501227806394088</v>
      </c>
      <c r="BS2244" s="17">
        <f t="shared" si="1175"/>
        <v>1.1381390563380973</v>
      </c>
      <c r="BT2244" s="17">
        <f t="shared" si="1176"/>
        <v>1</v>
      </c>
      <c r="BU2244" s="17">
        <f t="shared" si="1177"/>
        <v>1.2713290893645584</v>
      </c>
      <c r="BV2244" s="17">
        <f t="shared" si="1178"/>
        <v>1.0015649332331906</v>
      </c>
      <c r="BW2244" s="17">
        <f t="shared" si="1179"/>
        <v>1</v>
      </c>
      <c r="BX2244" s="20">
        <f t="shared" si="1180"/>
        <v>1.1738172900013224</v>
      </c>
      <c r="BY2244" s="20">
        <f t="shared" si="1181"/>
        <v>1.0864904791337</v>
      </c>
      <c r="BZ2244" s="20">
        <f t="shared" si="1182"/>
        <v>1.0150375392522983</v>
      </c>
    </row>
    <row r="2245" spans="2:78" x14ac:dyDescent="0.25">
      <c r="B2245">
        <v>6887</v>
      </c>
      <c r="C2245">
        <v>2</v>
      </c>
      <c r="D2245">
        <v>-0.66</v>
      </c>
      <c r="E2245">
        <v>1.4259999999999999</v>
      </c>
      <c r="F2245" s="4">
        <v>4096</v>
      </c>
      <c r="G2245" s="5" t="str">
        <f>F2245&amp;"_"&amp;COUNTIF($F$2:$F2245,F2245)</f>
        <v>4096_1</v>
      </c>
      <c r="H2245" t="s">
        <v>653</v>
      </c>
      <c r="I2245">
        <v>0.2</v>
      </c>
      <c r="J2245" s="2">
        <v>146104.7812</v>
      </c>
      <c r="K2245" s="2">
        <v>130018.8906</v>
      </c>
      <c r="L2245" s="2">
        <v>122369.3906</v>
      </c>
      <c r="M2245" s="1">
        <f>MIN(J2245:L2245)</f>
        <v>122369.3906</v>
      </c>
      <c r="N2245" s="3">
        <f t="shared" si="1156"/>
        <v>1.1939650960393031</v>
      </c>
      <c r="O2245" s="3">
        <f t="shared" si="1157"/>
        <v>1.0625115477203333</v>
      </c>
      <c r="P2245" s="3">
        <f t="shared" si="1158"/>
        <v>1</v>
      </c>
      <c r="Q2245" s="3"/>
      <c r="AZ2245" t="s">
        <v>2903</v>
      </c>
      <c r="BA2245">
        <v>2991</v>
      </c>
      <c r="BB2245" t="s">
        <v>5174</v>
      </c>
      <c r="BC2245" s="17">
        <f t="shared" si="1159"/>
        <v>0.20699999999999999</v>
      </c>
      <c r="BD2245" s="17">
        <f t="shared" si="1160"/>
        <v>0.247</v>
      </c>
      <c r="BE2245" s="17">
        <f t="shared" si="1161"/>
        <v>0.25800000000000001</v>
      </c>
      <c r="BF2245" s="2">
        <f t="shared" si="1162"/>
        <v>546838.875</v>
      </c>
      <c r="BG2245" s="2">
        <f t="shared" si="1163"/>
        <v>626004.6875</v>
      </c>
      <c r="BH2245" s="2">
        <f t="shared" si="1164"/>
        <v>628493.375</v>
      </c>
      <c r="BI2245" s="2">
        <f t="shared" si="1165"/>
        <v>413865.59379999997</v>
      </c>
      <c r="BJ2245" s="2">
        <f t="shared" si="1166"/>
        <v>361822.1875</v>
      </c>
      <c r="BK2245" s="2">
        <f t="shared" si="1167"/>
        <v>363601.6875</v>
      </c>
      <c r="BL2245" s="2">
        <f t="shared" si="1168"/>
        <v>614413.0625</v>
      </c>
      <c r="BM2245" s="2">
        <f t="shared" si="1169"/>
        <v>505891.96879999997</v>
      </c>
      <c r="BN2245" s="2">
        <f t="shared" si="1170"/>
        <v>493116.09379999997</v>
      </c>
      <c r="BO2245" s="17">
        <f t="shared" si="1171"/>
        <v>1</v>
      </c>
      <c r="BP2245" s="17">
        <f t="shared" si="1172"/>
        <v>1.1447699059435013</v>
      </c>
      <c r="BQ2245" s="17">
        <f t="shared" si="1173"/>
        <v>1.1493209494295737</v>
      </c>
      <c r="BR2245" s="17">
        <f t="shared" si="1174"/>
        <v>1.1438369677094498</v>
      </c>
      <c r="BS2245" s="17">
        <f t="shared" si="1175"/>
        <v>1</v>
      </c>
      <c r="BT2245" s="17">
        <f t="shared" si="1176"/>
        <v>1.0049181616315335</v>
      </c>
      <c r="BU2245" s="17">
        <f t="shared" si="1177"/>
        <v>1.2459805514869204</v>
      </c>
      <c r="BV2245" s="17">
        <f t="shared" si="1178"/>
        <v>1.025908452716576</v>
      </c>
      <c r="BW2245" s="17">
        <f t="shared" si="1179"/>
        <v>1</v>
      </c>
      <c r="BX2245" s="20">
        <f t="shared" si="1180"/>
        <v>1.1299391730654567</v>
      </c>
      <c r="BY2245" s="20">
        <f t="shared" si="1181"/>
        <v>1.0568927862200257</v>
      </c>
      <c r="BZ2245" s="20">
        <f t="shared" si="1182"/>
        <v>1.0514130370203691</v>
      </c>
    </row>
    <row r="2246" spans="2:78" x14ac:dyDescent="0.25">
      <c r="B2246">
        <v>6928</v>
      </c>
      <c r="C2246">
        <v>2</v>
      </c>
      <c r="D2246">
        <v>-0.5</v>
      </c>
      <c r="E2246">
        <v>1.4039999999999999</v>
      </c>
      <c r="F2246" s="4">
        <v>4096</v>
      </c>
      <c r="G2246" s="5" t="str">
        <f>F2246&amp;"_"&amp;COUNTIF($F$2:$F2246,F2246)</f>
        <v>4096_2</v>
      </c>
      <c r="H2246" t="s">
        <v>653</v>
      </c>
      <c r="I2246">
        <v>0.106</v>
      </c>
      <c r="J2246" s="2">
        <v>129776.7344</v>
      </c>
      <c r="K2246" s="2">
        <v>165440.8125</v>
      </c>
      <c r="L2246" s="2">
        <v>130237.5625</v>
      </c>
      <c r="M2246" s="1">
        <f>MIN(J2246:L2246)</f>
        <v>129776.7344</v>
      </c>
      <c r="N2246" s="3">
        <f t="shared" si="1156"/>
        <v>1</v>
      </c>
      <c r="O2246" s="3">
        <f t="shared" si="1157"/>
        <v>1.2748110303814209</v>
      </c>
      <c r="P2246" s="3">
        <f t="shared" si="1158"/>
        <v>1.0035509300039838</v>
      </c>
      <c r="Q2246" s="3"/>
      <c r="AZ2246" t="s">
        <v>2904</v>
      </c>
      <c r="BA2246">
        <v>2991</v>
      </c>
      <c r="BB2246" t="s">
        <v>5174</v>
      </c>
      <c r="BC2246" s="17">
        <f t="shared" si="1159"/>
        <v>0.22500000000000001</v>
      </c>
      <c r="BD2246" s="17">
        <f t="shared" si="1160"/>
        <v>0.27300000000000002</v>
      </c>
      <c r="BE2246" s="17">
        <f t="shared" si="1161"/>
        <v>0.216</v>
      </c>
      <c r="BF2246" s="2">
        <f t="shared" si="1162"/>
        <v>236465.1562</v>
      </c>
      <c r="BG2246" s="2">
        <f t="shared" si="1163"/>
        <v>259593.5625</v>
      </c>
      <c r="BH2246" s="2">
        <f t="shared" si="1164"/>
        <v>259072.45310000001</v>
      </c>
      <c r="BI2246" s="2">
        <f t="shared" si="1165"/>
        <v>629601</v>
      </c>
      <c r="BJ2246" s="2">
        <f t="shared" si="1166"/>
        <v>559663.5</v>
      </c>
      <c r="BK2246" s="2">
        <f t="shared" si="1167"/>
        <v>491154.625</v>
      </c>
      <c r="BL2246" s="2">
        <f t="shared" si="1168"/>
        <v>146177</v>
      </c>
      <c r="BM2246" s="2">
        <f t="shared" si="1169"/>
        <v>127270.17969999999</v>
      </c>
      <c r="BN2246" s="2">
        <f t="shared" si="1170"/>
        <v>108482.3281</v>
      </c>
      <c r="BO2246" s="17">
        <f t="shared" si="1171"/>
        <v>1</v>
      </c>
      <c r="BP2246" s="17">
        <f t="shared" si="1172"/>
        <v>1.0978089401063309</v>
      </c>
      <c r="BQ2246" s="17">
        <f t="shared" si="1173"/>
        <v>1.095605193015748</v>
      </c>
      <c r="BR2246" s="17">
        <f t="shared" si="1174"/>
        <v>1.2818794081395446</v>
      </c>
      <c r="BS2246" s="17">
        <f t="shared" si="1175"/>
        <v>1.1394853504637159</v>
      </c>
      <c r="BT2246" s="17">
        <f t="shared" si="1176"/>
        <v>1</v>
      </c>
      <c r="BU2246" s="17">
        <f t="shared" si="1177"/>
        <v>1.3474729254082076</v>
      </c>
      <c r="BV2246" s="17">
        <f t="shared" si="1178"/>
        <v>1.1731881305375487</v>
      </c>
      <c r="BW2246" s="17">
        <f t="shared" si="1179"/>
        <v>1</v>
      </c>
      <c r="BX2246" s="20">
        <f t="shared" si="1180"/>
        <v>1.209784111182584</v>
      </c>
      <c r="BY2246" s="20">
        <f t="shared" si="1181"/>
        <v>1.1368274737025317</v>
      </c>
      <c r="BZ2246" s="20">
        <f t="shared" si="1182"/>
        <v>1.0318683976719161</v>
      </c>
    </row>
    <row r="2247" spans="2:78" x14ac:dyDescent="0.25">
      <c r="B2247">
        <v>6844</v>
      </c>
      <c r="C2247">
        <v>2</v>
      </c>
      <c r="D2247">
        <v>-0.85</v>
      </c>
      <c r="E2247">
        <v>1.3069999999999999</v>
      </c>
      <c r="F2247" s="4">
        <v>4096</v>
      </c>
      <c r="G2247" s="5" t="str">
        <f>F2247&amp;"_"&amp;COUNTIF($F$2:$F2247,F2247)</f>
        <v>4096_3</v>
      </c>
      <c r="H2247" t="s">
        <v>653</v>
      </c>
      <c r="I2247">
        <v>0.129</v>
      </c>
      <c r="J2247" s="2">
        <v>56335.078099999999</v>
      </c>
      <c r="K2247" s="2">
        <v>48121.570299999999</v>
      </c>
      <c r="L2247" s="2">
        <v>49676.183599999997</v>
      </c>
      <c r="M2247" s="1">
        <f>MIN(J2247:L2247)</f>
        <v>48121.570299999999</v>
      </c>
      <c r="N2247" s="3">
        <f t="shared" si="1156"/>
        <v>1.1706824558881861</v>
      </c>
      <c r="O2247" s="3">
        <f t="shared" si="1157"/>
        <v>1</v>
      </c>
      <c r="P2247" s="3">
        <f t="shared" si="1158"/>
        <v>1.0323059553191678</v>
      </c>
      <c r="Q2247" s="3"/>
      <c r="AZ2247" t="s">
        <v>2905</v>
      </c>
      <c r="BA2247">
        <v>2993</v>
      </c>
      <c r="BB2247" t="s">
        <v>5175</v>
      </c>
      <c r="BC2247" s="17">
        <f t="shared" si="1159"/>
        <v>3.7999999999999999E-2</v>
      </c>
      <c r="BD2247" s="17">
        <f t="shared" si="1160"/>
        <v>2.1000000000000001E-2</v>
      </c>
      <c r="BE2247" s="17" t="str">
        <f t="shared" si="1161"/>
        <v>N/D</v>
      </c>
      <c r="BF2247" s="2">
        <f t="shared" si="1162"/>
        <v>18639.8125</v>
      </c>
      <c r="BG2247" s="2">
        <f t="shared" si="1163"/>
        <v>34438.554700000001</v>
      </c>
      <c r="BH2247" s="2">
        <f t="shared" si="1164"/>
        <v>33241.507799999999</v>
      </c>
      <c r="BI2247" s="2">
        <f t="shared" si="1165"/>
        <v>20746.6152</v>
      </c>
      <c r="BJ2247" s="2">
        <f t="shared" si="1166"/>
        <v>44021.968800000002</v>
      </c>
      <c r="BK2247" s="2">
        <f t="shared" si="1167"/>
        <v>37647.753900000003</v>
      </c>
      <c r="BL2247" s="2" t="str">
        <f t="shared" si="1168"/>
        <v>N/D</v>
      </c>
      <c r="BM2247" s="2" t="str">
        <f t="shared" si="1169"/>
        <v>N/D</v>
      </c>
      <c r="BN2247" s="2" t="str">
        <f t="shared" si="1170"/>
        <v>N/D</v>
      </c>
      <c r="BO2247" s="17">
        <f t="shared" si="1171"/>
        <v>1</v>
      </c>
      <c r="BP2247" s="17">
        <f t="shared" si="1172"/>
        <v>1.8475805322612553</v>
      </c>
      <c r="BQ2247" s="17">
        <f t="shared" si="1173"/>
        <v>1.7833606319806059</v>
      </c>
      <c r="BR2247" s="17">
        <f t="shared" si="1174"/>
        <v>1</v>
      </c>
      <c r="BS2247" s="17">
        <f t="shared" si="1175"/>
        <v>2.1218867933695518</v>
      </c>
      <c r="BT2247" s="17">
        <f t="shared" si="1176"/>
        <v>1.8146455957789203</v>
      </c>
      <c r="BU2247" s="17" t="str">
        <f t="shared" si="1177"/>
        <v>N/D</v>
      </c>
      <c r="BV2247" s="17" t="str">
        <f t="shared" si="1178"/>
        <v>N/D</v>
      </c>
      <c r="BW2247" s="17" t="str">
        <f t="shared" si="1179"/>
        <v>N/D</v>
      </c>
      <c r="BX2247" s="20">
        <f t="shared" si="1180"/>
        <v>1</v>
      </c>
      <c r="BY2247" s="20">
        <f t="shared" si="1181"/>
        <v>1.9847336628154035</v>
      </c>
      <c r="BZ2247" s="20">
        <f t="shared" si="1182"/>
        <v>1.7990031138797631</v>
      </c>
    </row>
    <row r="2248" spans="2:78" x14ac:dyDescent="0.25">
      <c r="AZ2248" t="s">
        <v>2906</v>
      </c>
      <c r="BA2248">
        <v>2993</v>
      </c>
      <c r="BB2248" t="s">
        <v>5175</v>
      </c>
      <c r="BC2248" s="17">
        <f t="shared" si="1159"/>
        <v>0.11600000000000001</v>
      </c>
      <c r="BD2248" s="17" t="str">
        <f t="shared" si="1160"/>
        <v>N/D</v>
      </c>
      <c r="BE2248" s="17" t="str">
        <f t="shared" si="1161"/>
        <v>N/D</v>
      </c>
      <c r="BF2248" s="2">
        <f t="shared" si="1162"/>
        <v>7979.5825000000004</v>
      </c>
      <c r="BG2248" s="2">
        <f t="shared" si="1163"/>
        <v>16933.027300000002</v>
      </c>
      <c r="BH2248" s="2">
        <f t="shared" si="1164"/>
        <v>21021.793000000001</v>
      </c>
      <c r="BI2248" s="2" t="str">
        <f t="shared" si="1165"/>
        <v>N/D</v>
      </c>
      <c r="BJ2248" s="2" t="str">
        <f t="shared" si="1166"/>
        <v>N/D</v>
      </c>
      <c r="BK2248" s="2" t="str">
        <f t="shared" si="1167"/>
        <v>N/D</v>
      </c>
      <c r="BL2248" s="2" t="str">
        <f t="shared" si="1168"/>
        <v>N/D</v>
      </c>
      <c r="BM2248" s="2" t="str">
        <f t="shared" si="1169"/>
        <v>N/D</v>
      </c>
      <c r="BN2248" s="2" t="str">
        <f t="shared" si="1170"/>
        <v>N/D</v>
      </c>
      <c r="BO2248" s="17">
        <f t="shared" si="1171"/>
        <v>1</v>
      </c>
      <c r="BP2248" s="17">
        <f t="shared" si="1172"/>
        <v>2.1220442673535866</v>
      </c>
      <c r="BQ2248" s="17">
        <f t="shared" si="1173"/>
        <v>2.6344477295647986</v>
      </c>
      <c r="BR2248" s="17" t="str">
        <f t="shared" si="1174"/>
        <v>N/D</v>
      </c>
      <c r="BS2248" s="17" t="str">
        <f t="shared" si="1175"/>
        <v>N/D</v>
      </c>
      <c r="BT2248" s="17" t="str">
        <f t="shared" si="1176"/>
        <v>N/D</v>
      </c>
      <c r="BU2248" s="17" t="str">
        <f t="shared" si="1177"/>
        <v>N/D</v>
      </c>
      <c r="BV2248" s="17" t="str">
        <f t="shared" si="1178"/>
        <v>N/D</v>
      </c>
      <c r="BW2248" s="17" t="str">
        <f t="shared" si="1179"/>
        <v>N/D</v>
      </c>
      <c r="BX2248" s="20">
        <f t="shared" si="1180"/>
        <v>1</v>
      </c>
      <c r="BY2248" s="20">
        <f t="shared" si="1181"/>
        <v>2.1220442673535866</v>
      </c>
      <c r="BZ2248" s="20">
        <f t="shared" si="1182"/>
        <v>2.6344477295647986</v>
      </c>
    </row>
    <row r="2249" spans="2:78" x14ac:dyDescent="0.25">
      <c r="AZ2249" t="s">
        <v>2907</v>
      </c>
      <c r="BA2249">
        <v>2995</v>
      </c>
      <c r="BB2249" t="s">
        <v>5176</v>
      </c>
      <c r="BC2249" s="17">
        <f t="shared" si="1159"/>
        <v>4.2999999999999997E-2</v>
      </c>
      <c r="BD2249" s="17" t="str">
        <f t="shared" si="1160"/>
        <v>N/D</v>
      </c>
      <c r="BE2249" s="17">
        <f t="shared" si="1161"/>
        <v>0.107</v>
      </c>
      <c r="BF2249" s="2">
        <f t="shared" si="1162"/>
        <v>15433458</v>
      </c>
      <c r="BG2249" s="2">
        <f t="shared" si="1163"/>
        <v>21150708</v>
      </c>
      <c r="BH2249" s="2">
        <f t="shared" si="1164"/>
        <v>21391140</v>
      </c>
      <c r="BI2249" s="2" t="str">
        <f t="shared" si="1165"/>
        <v>N/D</v>
      </c>
      <c r="BJ2249" s="2" t="str">
        <f t="shared" si="1166"/>
        <v>N/D</v>
      </c>
      <c r="BK2249" s="2" t="str">
        <f t="shared" si="1167"/>
        <v>N/D</v>
      </c>
      <c r="BL2249" s="2">
        <f t="shared" si="1168"/>
        <v>4748881.5</v>
      </c>
      <c r="BM2249" s="2">
        <f t="shared" si="1169"/>
        <v>4743787.5</v>
      </c>
      <c r="BN2249" s="2">
        <f t="shared" si="1170"/>
        <v>4792314.5</v>
      </c>
      <c r="BO2249" s="17">
        <f t="shared" si="1171"/>
        <v>1</v>
      </c>
      <c r="BP2249" s="17">
        <f t="shared" si="1172"/>
        <v>1.3704451717819817</v>
      </c>
      <c r="BQ2249" s="17">
        <f t="shared" si="1173"/>
        <v>1.3860237932419293</v>
      </c>
      <c r="BR2249" s="17" t="str">
        <f t="shared" si="1174"/>
        <v>N/D</v>
      </c>
      <c r="BS2249" s="17" t="str">
        <f t="shared" si="1175"/>
        <v>N/D</v>
      </c>
      <c r="BT2249" s="17" t="str">
        <f t="shared" si="1176"/>
        <v>N/D</v>
      </c>
      <c r="BU2249" s="17">
        <f t="shared" si="1177"/>
        <v>1.0010738255033558</v>
      </c>
      <c r="BV2249" s="17">
        <f t="shared" si="1178"/>
        <v>1</v>
      </c>
      <c r="BW2249" s="17">
        <f t="shared" si="1179"/>
        <v>1.0102295897529137</v>
      </c>
      <c r="BX2249" s="20">
        <f t="shared" si="1180"/>
        <v>1.0005369127516779</v>
      </c>
      <c r="BY2249" s="20">
        <f t="shared" si="1181"/>
        <v>1.1852225858909908</v>
      </c>
      <c r="BZ2249" s="20">
        <f t="shared" si="1182"/>
        <v>1.1981266914974213</v>
      </c>
    </row>
    <row r="2250" spans="2:78" x14ac:dyDescent="0.25">
      <c r="AZ2250" t="s">
        <v>2908</v>
      </c>
      <c r="BA2250">
        <v>2995</v>
      </c>
      <c r="BB2250" t="s">
        <v>5176</v>
      </c>
      <c r="BC2250" s="17">
        <f t="shared" si="1159"/>
        <v>0</v>
      </c>
      <c r="BD2250" s="17" t="str">
        <f t="shared" si="1160"/>
        <v>N/D</v>
      </c>
      <c r="BE2250" s="17">
        <f t="shared" si="1161"/>
        <v>0</v>
      </c>
      <c r="BF2250" s="2">
        <f t="shared" si="1162"/>
        <v>613238.875</v>
      </c>
      <c r="BG2250" s="2">
        <f t="shared" si="1163"/>
        <v>703734.5625</v>
      </c>
      <c r="BH2250" s="2">
        <f t="shared" si="1164"/>
        <v>726451</v>
      </c>
      <c r="BI2250" s="2" t="str">
        <f t="shared" si="1165"/>
        <v>N/D</v>
      </c>
      <c r="BJ2250" s="2" t="str">
        <f t="shared" si="1166"/>
        <v>N/D</v>
      </c>
      <c r="BK2250" s="2" t="str">
        <f t="shared" si="1167"/>
        <v>N/D</v>
      </c>
      <c r="BL2250" s="2">
        <f t="shared" si="1168"/>
        <v>1482179.125</v>
      </c>
      <c r="BM2250" s="2">
        <f t="shared" si="1169"/>
        <v>1297969.375</v>
      </c>
      <c r="BN2250" s="2">
        <f t="shared" si="1170"/>
        <v>1326806.25</v>
      </c>
      <c r="BO2250" s="17">
        <f t="shared" si="1171"/>
        <v>1</v>
      </c>
      <c r="BP2250" s="17">
        <f t="shared" si="1172"/>
        <v>1.1475700435658127</v>
      </c>
      <c r="BQ2250" s="17">
        <f t="shared" si="1173"/>
        <v>1.1846134183844754</v>
      </c>
      <c r="BR2250" s="17" t="str">
        <f t="shared" si="1174"/>
        <v>N/D</v>
      </c>
      <c r="BS2250" s="17" t="str">
        <f t="shared" si="1175"/>
        <v>N/D</v>
      </c>
      <c r="BT2250" s="17" t="str">
        <f t="shared" si="1176"/>
        <v>N/D</v>
      </c>
      <c r="BU2250" s="17">
        <f t="shared" si="1177"/>
        <v>1.141921491791746</v>
      </c>
      <c r="BV2250" s="17">
        <f t="shared" si="1178"/>
        <v>1</v>
      </c>
      <c r="BW2250" s="17">
        <f t="shared" si="1179"/>
        <v>1.0222169147866065</v>
      </c>
      <c r="BX2250" s="20">
        <f t="shared" si="1180"/>
        <v>1.070960745895873</v>
      </c>
      <c r="BY2250" s="20">
        <f t="shared" si="1181"/>
        <v>1.0737850217829064</v>
      </c>
      <c r="BZ2250" s="20">
        <f t="shared" si="1182"/>
        <v>1.103415166585541</v>
      </c>
    </row>
    <row r="2251" spans="2:78" x14ac:dyDescent="0.25">
      <c r="AZ2251" t="s">
        <v>2909</v>
      </c>
      <c r="BA2251">
        <v>2995</v>
      </c>
      <c r="BB2251" t="s">
        <v>5176</v>
      </c>
      <c r="BC2251" s="17">
        <f t="shared" si="1159"/>
        <v>0</v>
      </c>
      <c r="BD2251" s="17" t="str">
        <f t="shared" si="1160"/>
        <v>N/D</v>
      </c>
      <c r="BE2251" s="17">
        <f t="shared" si="1161"/>
        <v>0</v>
      </c>
      <c r="BF2251" s="2">
        <f t="shared" si="1162"/>
        <v>1396718.5</v>
      </c>
      <c r="BG2251" s="2">
        <f t="shared" si="1163"/>
        <v>1842272.75</v>
      </c>
      <c r="BH2251" s="2">
        <f t="shared" si="1164"/>
        <v>1818221</v>
      </c>
      <c r="BI2251" s="2" t="str">
        <f t="shared" si="1165"/>
        <v>N/D</v>
      </c>
      <c r="BJ2251" s="2" t="str">
        <f t="shared" si="1166"/>
        <v>N/D</v>
      </c>
      <c r="BK2251" s="2" t="str">
        <f t="shared" si="1167"/>
        <v>N/D</v>
      </c>
      <c r="BL2251" s="2">
        <f t="shared" si="1168"/>
        <v>1504070</v>
      </c>
      <c r="BM2251" s="2">
        <f t="shared" si="1169"/>
        <v>1465646.125</v>
      </c>
      <c r="BN2251" s="2">
        <f t="shared" si="1170"/>
        <v>1525119.375</v>
      </c>
      <c r="BO2251" s="17">
        <f t="shared" si="1171"/>
        <v>1</v>
      </c>
      <c r="BP2251" s="17">
        <f t="shared" si="1172"/>
        <v>1.3190007506881307</v>
      </c>
      <c r="BQ2251" s="17">
        <f t="shared" si="1173"/>
        <v>1.3017805663775486</v>
      </c>
      <c r="BR2251" s="17" t="str">
        <f t="shared" si="1174"/>
        <v>N/D</v>
      </c>
      <c r="BS2251" s="17" t="str">
        <f t="shared" si="1175"/>
        <v>N/D</v>
      </c>
      <c r="BT2251" s="17" t="str">
        <f t="shared" si="1176"/>
        <v>N/D</v>
      </c>
      <c r="BU2251" s="17">
        <f t="shared" si="1177"/>
        <v>1.0262163385448857</v>
      </c>
      <c r="BV2251" s="17">
        <f t="shared" si="1178"/>
        <v>1</v>
      </c>
      <c r="BW2251" s="17">
        <f t="shared" si="1179"/>
        <v>1.0405781784467243</v>
      </c>
      <c r="BX2251" s="20">
        <f t="shared" si="1180"/>
        <v>1.0131081692724428</v>
      </c>
      <c r="BY2251" s="20">
        <f t="shared" si="1181"/>
        <v>1.1595003753440654</v>
      </c>
      <c r="BZ2251" s="20">
        <f t="shared" si="1182"/>
        <v>1.1711793724121364</v>
      </c>
    </row>
    <row r="2252" spans="2:78" x14ac:dyDescent="0.25">
      <c r="AZ2252" t="s">
        <v>2910</v>
      </c>
      <c r="BA2252">
        <v>2995</v>
      </c>
      <c r="BB2252" t="s">
        <v>5176</v>
      </c>
      <c r="BC2252" s="17">
        <f t="shared" si="1159"/>
        <v>0</v>
      </c>
      <c r="BD2252" s="17" t="str">
        <f t="shared" si="1160"/>
        <v>N/D</v>
      </c>
      <c r="BE2252" s="17">
        <f t="shared" si="1161"/>
        <v>0</v>
      </c>
      <c r="BF2252" s="2">
        <f t="shared" si="1162"/>
        <v>1131560.875</v>
      </c>
      <c r="BG2252" s="2">
        <f t="shared" si="1163"/>
        <v>1334077.125</v>
      </c>
      <c r="BH2252" s="2">
        <f t="shared" si="1164"/>
        <v>1304123.875</v>
      </c>
      <c r="BI2252" s="2" t="str">
        <f t="shared" si="1165"/>
        <v>N/D</v>
      </c>
      <c r="BJ2252" s="2" t="str">
        <f t="shared" si="1166"/>
        <v>N/D</v>
      </c>
      <c r="BK2252" s="2" t="str">
        <f t="shared" si="1167"/>
        <v>N/D</v>
      </c>
      <c r="BL2252" s="2">
        <f t="shared" si="1168"/>
        <v>1396675.5</v>
      </c>
      <c r="BM2252" s="2">
        <f t="shared" si="1169"/>
        <v>1500359.875</v>
      </c>
      <c r="BN2252" s="2">
        <f t="shared" si="1170"/>
        <v>1459628.625</v>
      </c>
      <c r="BO2252" s="17">
        <f t="shared" si="1171"/>
        <v>1</v>
      </c>
      <c r="BP2252" s="17">
        <f t="shared" si="1172"/>
        <v>1.178970707165887</v>
      </c>
      <c r="BQ2252" s="17">
        <f t="shared" si="1173"/>
        <v>1.1524999704501095</v>
      </c>
      <c r="BR2252" s="17" t="str">
        <f t="shared" si="1174"/>
        <v>N/D</v>
      </c>
      <c r="BS2252" s="17" t="str">
        <f t="shared" si="1175"/>
        <v>N/D</v>
      </c>
      <c r="BT2252" s="17" t="str">
        <f t="shared" si="1176"/>
        <v>N/D</v>
      </c>
      <c r="BU2252" s="17">
        <f t="shared" si="1177"/>
        <v>1</v>
      </c>
      <c r="BV2252" s="17">
        <f t="shared" si="1178"/>
        <v>1.0742365531578379</v>
      </c>
      <c r="BW2252" s="17">
        <f t="shared" si="1179"/>
        <v>1.0450735514441256</v>
      </c>
      <c r="BX2252" s="20">
        <f t="shared" si="1180"/>
        <v>1</v>
      </c>
      <c r="BY2252" s="20">
        <f t="shared" si="1181"/>
        <v>1.1266036301618625</v>
      </c>
      <c r="BZ2252" s="20">
        <f t="shared" si="1182"/>
        <v>1.0987867609471176</v>
      </c>
    </row>
    <row r="2253" spans="2:78" x14ac:dyDescent="0.25">
      <c r="AZ2253" t="s">
        <v>2911</v>
      </c>
      <c r="BA2253">
        <v>2997</v>
      </c>
      <c r="BB2253" t="s">
        <v>5177</v>
      </c>
      <c r="BC2253" s="17">
        <f t="shared" si="1159"/>
        <v>4.2999999999999997E-2</v>
      </c>
      <c r="BD2253" s="17" t="str">
        <f t="shared" si="1160"/>
        <v>N/D</v>
      </c>
      <c r="BE2253" s="17" t="str">
        <f t="shared" si="1161"/>
        <v>N/D</v>
      </c>
      <c r="BF2253" s="2">
        <f t="shared" si="1162"/>
        <v>451930.28120000003</v>
      </c>
      <c r="BG2253" s="2">
        <f t="shared" si="1163"/>
        <v>579094</v>
      </c>
      <c r="BH2253" s="2">
        <f t="shared" si="1164"/>
        <v>642754.3125</v>
      </c>
      <c r="BI2253" s="2" t="str">
        <f t="shared" si="1165"/>
        <v>N/D</v>
      </c>
      <c r="BJ2253" s="2" t="str">
        <f t="shared" si="1166"/>
        <v>N/D</v>
      </c>
      <c r="BK2253" s="2" t="str">
        <f t="shared" si="1167"/>
        <v>N/D</v>
      </c>
      <c r="BL2253" s="2" t="str">
        <f t="shared" si="1168"/>
        <v>N/D</v>
      </c>
      <c r="BM2253" s="2" t="str">
        <f t="shared" si="1169"/>
        <v>N/D</v>
      </c>
      <c r="BN2253" s="2" t="str">
        <f t="shared" si="1170"/>
        <v>N/D</v>
      </c>
      <c r="BO2253" s="17">
        <f t="shared" si="1171"/>
        <v>1</v>
      </c>
      <c r="BP2253" s="17">
        <f t="shared" si="1172"/>
        <v>1.2813790624127799</v>
      </c>
      <c r="BQ2253" s="17">
        <f t="shared" si="1173"/>
        <v>1.4222421892007531</v>
      </c>
      <c r="BR2253" s="17" t="str">
        <f t="shared" si="1174"/>
        <v>N/D</v>
      </c>
      <c r="BS2253" s="17" t="str">
        <f t="shared" si="1175"/>
        <v>N/D</v>
      </c>
      <c r="BT2253" s="17" t="str">
        <f t="shared" si="1176"/>
        <v>N/D</v>
      </c>
      <c r="BU2253" s="17" t="str">
        <f t="shared" si="1177"/>
        <v>N/D</v>
      </c>
      <c r="BV2253" s="17" t="str">
        <f t="shared" si="1178"/>
        <v>N/D</v>
      </c>
      <c r="BW2253" s="17" t="str">
        <f t="shared" si="1179"/>
        <v>N/D</v>
      </c>
      <c r="BX2253" s="20">
        <f t="shared" si="1180"/>
        <v>1</v>
      </c>
      <c r="BY2253" s="20">
        <f t="shared" si="1181"/>
        <v>1.2813790624127799</v>
      </c>
      <c r="BZ2253" s="20">
        <f t="shared" si="1182"/>
        <v>1.4222421892007531</v>
      </c>
    </row>
    <row r="2254" spans="2:78" x14ac:dyDescent="0.25">
      <c r="AZ2254" t="s">
        <v>2912</v>
      </c>
      <c r="BA2254">
        <v>3001</v>
      </c>
      <c r="BB2254" t="s">
        <v>5178</v>
      </c>
      <c r="BC2254" s="17">
        <f t="shared" si="1159"/>
        <v>1.2E-2</v>
      </c>
      <c r="BD2254" s="17">
        <f t="shared" si="1160"/>
        <v>2.5000000000000001E-2</v>
      </c>
      <c r="BE2254" s="17" t="str">
        <f t="shared" si="1161"/>
        <v>N/D</v>
      </c>
      <c r="BF2254" s="2">
        <f t="shared" si="1162"/>
        <v>16963.625</v>
      </c>
      <c r="BG2254" s="2">
        <f t="shared" si="1163"/>
        <v>16496.0664</v>
      </c>
      <c r="BH2254" s="2">
        <f t="shared" si="1164"/>
        <v>16078.671899999999</v>
      </c>
      <c r="BI2254" s="2">
        <f t="shared" si="1165"/>
        <v>23791.921900000001</v>
      </c>
      <c r="BJ2254" s="2">
        <f t="shared" si="1166"/>
        <v>32978.214800000002</v>
      </c>
      <c r="BK2254" s="2">
        <f t="shared" si="1167"/>
        <v>29749.929700000001</v>
      </c>
      <c r="BL2254" s="2" t="str">
        <f t="shared" si="1168"/>
        <v>N/D</v>
      </c>
      <c r="BM2254" s="2" t="str">
        <f t="shared" si="1169"/>
        <v>N/D</v>
      </c>
      <c r="BN2254" s="2" t="str">
        <f t="shared" si="1170"/>
        <v>N/D</v>
      </c>
      <c r="BO2254" s="17">
        <f t="shared" si="1171"/>
        <v>1.0550389426131646</v>
      </c>
      <c r="BP2254" s="17">
        <f t="shared" si="1172"/>
        <v>1.0259595134844439</v>
      </c>
      <c r="BQ2254" s="17">
        <f t="shared" si="1173"/>
        <v>1</v>
      </c>
      <c r="BR2254" s="17">
        <f t="shared" si="1174"/>
        <v>1</v>
      </c>
      <c r="BS2254" s="17">
        <f t="shared" si="1175"/>
        <v>1.3861097450895719</v>
      </c>
      <c r="BT2254" s="17">
        <f t="shared" si="1176"/>
        <v>1.2504214592264611</v>
      </c>
      <c r="BU2254" s="17" t="str">
        <f t="shared" si="1177"/>
        <v>N/D</v>
      </c>
      <c r="BV2254" s="17" t="str">
        <f t="shared" si="1178"/>
        <v>N/D</v>
      </c>
      <c r="BW2254" s="17" t="str">
        <f t="shared" si="1179"/>
        <v>N/D</v>
      </c>
      <c r="BX2254" s="20">
        <f t="shared" si="1180"/>
        <v>1.0275194713065823</v>
      </c>
      <c r="BY2254" s="20">
        <f t="shared" si="1181"/>
        <v>1.2060346292870079</v>
      </c>
      <c r="BZ2254" s="20">
        <f t="shared" si="1182"/>
        <v>1.1252107296132305</v>
      </c>
    </row>
    <row r="2255" spans="2:78" x14ac:dyDescent="0.25">
      <c r="AZ2255" t="s">
        <v>2913</v>
      </c>
      <c r="BA2255">
        <v>3001</v>
      </c>
      <c r="BB2255" t="s">
        <v>5178</v>
      </c>
      <c r="BC2255" s="17">
        <f t="shared" si="1159"/>
        <v>7.0000000000000001E-3</v>
      </c>
      <c r="BD2255" s="17" t="str">
        <f t="shared" si="1160"/>
        <v>N/D</v>
      </c>
      <c r="BE2255" s="17" t="str">
        <f t="shared" si="1161"/>
        <v>N/D</v>
      </c>
      <c r="BF2255" s="2">
        <f t="shared" si="1162"/>
        <v>18612.1895</v>
      </c>
      <c r="BG2255" s="2">
        <f t="shared" si="1163"/>
        <v>26558.367200000001</v>
      </c>
      <c r="BH2255" s="2">
        <f t="shared" si="1164"/>
        <v>36111.542999999998</v>
      </c>
      <c r="BI2255" s="2" t="str">
        <f t="shared" si="1165"/>
        <v>N/D</v>
      </c>
      <c r="BJ2255" s="2" t="str">
        <f t="shared" si="1166"/>
        <v>N/D</v>
      </c>
      <c r="BK2255" s="2" t="str">
        <f t="shared" si="1167"/>
        <v>N/D</v>
      </c>
      <c r="BL2255" s="2" t="str">
        <f t="shared" si="1168"/>
        <v>N/D</v>
      </c>
      <c r="BM2255" s="2" t="str">
        <f t="shared" si="1169"/>
        <v>N/D</v>
      </c>
      <c r="BN2255" s="2" t="str">
        <f t="shared" si="1170"/>
        <v>N/D</v>
      </c>
      <c r="BO2255" s="17">
        <f t="shared" si="1171"/>
        <v>1</v>
      </c>
      <c r="BP2255" s="17">
        <f t="shared" si="1172"/>
        <v>1.4269340638295134</v>
      </c>
      <c r="BQ2255" s="17">
        <f t="shared" si="1173"/>
        <v>1.9402092913356592</v>
      </c>
      <c r="BR2255" s="17" t="str">
        <f t="shared" si="1174"/>
        <v>N/D</v>
      </c>
      <c r="BS2255" s="17" t="str">
        <f t="shared" si="1175"/>
        <v>N/D</v>
      </c>
      <c r="BT2255" s="17" t="str">
        <f t="shared" si="1176"/>
        <v>N/D</v>
      </c>
      <c r="BU2255" s="17" t="str">
        <f t="shared" si="1177"/>
        <v>N/D</v>
      </c>
      <c r="BV2255" s="17" t="str">
        <f t="shared" si="1178"/>
        <v>N/D</v>
      </c>
      <c r="BW2255" s="17" t="str">
        <f t="shared" si="1179"/>
        <v>N/D</v>
      </c>
      <c r="BX2255" s="20">
        <f t="shared" si="1180"/>
        <v>1</v>
      </c>
      <c r="BY2255" s="20">
        <f t="shared" si="1181"/>
        <v>1.4269340638295134</v>
      </c>
      <c r="BZ2255" s="20">
        <f t="shared" si="1182"/>
        <v>1.9402092913356592</v>
      </c>
    </row>
    <row r="2256" spans="2:78" x14ac:dyDescent="0.25">
      <c r="AZ2256" t="s">
        <v>2914</v>
      </c>
      <c r="BA2256">
        <v>3002</v>
      </c>
      <c r="BB2256" t="s">
        <v>5179</v>
      </c>
      <c r="BC2256" s="17">
        <f t="shared" si="1159"/>
        <v>4.0000000000000001E-3</v>
      </c>
      <c r="BD2256" s="17">
        <f t="shared" si="1160"/>
        <v>2.1000000000000001E-2</v>
      </c>
      <c r="BE2256" s="17" t="str">
        <f t="shared" si="1161"/>
        <v>N/D</v>
      </c>
      <c r="BF2256" s="2">
        <f t="shared" si="1162"/>
        <v>10866.015600000001</v>
      </c>
      <c r="BG2256" s="2">
        <f t="shared" si="1163"/>
        <v>12599.1494</v>
      </c>
      <c r="BH2256" s="2">
        <f t="shared" si="1164"/>
        <v>11987.522499999999</v>
      </c>
      <c r="BI2256" s="2">
        <f t="shared" si="1165"/>
        <v>15789.8994</v>
      </c>
      <c r="BJ2256" s="2">
        <f t="shared" si="1166"/>
        <v>15845.885700000001</v>
      </c>
      <c r="BK2256" s="2">
        <f t="shared" si="1167"/>
        <v>12131.3164</v>
      </c>
      <c r="BL2256" s="2" t="str">
        <f t="shared" si="1168"/>
        <v>N/D</v>
      </c>
      <c r="BM2256" s="2" t="str">
        <f t="shared" si="1169"/>
        <v>N/D</v>
      </c>
      <c r="BN2256" s="2" t="str">
        <f t="shared" si="1170"/>
        <v>N/D</v>
      </c>
      <c r="BO2256" s="17">
        <f t="shared" si="1171"/>
        <v>1</v>
      </c>
      <c r="BP2256" s="17">
        <f t="shared" si="1172"/>
        <v>1.1595003968151858</v>
      </c>
      <c r="BQ2256" s="17">
        <f t="shared" si="1173"/>
        <v>1.1032123403172731</v>
      </c>
      <c r="BR2256" s="17">
        <f t="shared" si="1174"/>
        <v>1.3015816980917256</v>
      </c>
      <c r="BS2256" s="17">
        <f t="shared" si="1175"/>
        <v>1.3061967207449969</v>
      </c>
      <c r="BT2256" s="17">
        <f t="shared" si="1176"/>
        <v>1</v>
      </c>
      <c r="BU2256" s="17" t="str">
        <f t="shared" si="1177"/>
        <v>N/D</v>
      </c>
      <c r="BV2256" s="17" t="str">
        <f t="shared" si="1178"/>
        <v>N/D</v>
      </c>
      <c r="BW2256" s="17" t="str">
        <f t="shared" si="1179"/>
        <v>N/D</v>
      </c>
      <c r="BX2256" s="20">
        <f t="shared" si="1180"/>
        <v>1.1507908490458627</v>
      </c>
      <c r="BY2256" s="20">
        <f t="shared" si="1181"/>
        <v>1.2328485587800913</v>
      </c>
      <c r="BZ2256" s="20">
        <f t="shared" si="1182"/>
        <v>1.0516061701586366</v>
      </c>
    </row>
    <row r="2257" spans="52:78" x14ac:dyDescent="0.25">
      <c r="AZ2257" t="s">
        <v>2915</v>
      </c>
      <c r="BA2257">
        <v>3003</v>
      </c>
      <c r="BB2257" t="s">
        <v>5180</v>
      </c>
      <c r="BC2257" s="17">
        <f t="shared" si="1159"/>
        <v>8.5999999999999993E-2</v>
      </c>
      <c r="BD2257" s="17">
        <f t="shared" si="1160"/>
        <v>0.184</v>
      </c>
      <c r="BE2257" s="17">
        <f t="shared" si="1161"/>
        <v>3.5000000000000003E-2</v>
      </c>
      <c r="BF2257" s="2">
        <f t="shared" si="1162"/>
        <v>2141724.75</v>
      </c>
      <c r="BG2257" s="2">
        <f t="shared" si="1163"/>
        <v>2392484.5</v>
      </c>
      <c r="BH2257" s="2">
        <f t="shared" si="1164"/>
        <v>2527811.75</v>
      </c>
      <c r="BI2257" s="2">
        <f t="shared" si="1165"/>
        <v>4624888</v>
      </c>
      <c r="BJ2257" s="2">
        <f t="shared" si="1166"/>
        <v>4782238.5</v>
      </c>
      <c r="BK2257" s="2">
        <f t="shared" si="1167"/>
        <v>4110721.75</v>
      </c>
      <c r="BL2257" s="2">
        <f t="shared" si="1168"/>
        <v>3066414.5</v>
      </c>
      <c r="BM2257" s="2">
        <f t="shared" si="1169"/>
        <v>2688937.25</v>
      </c>
      <c r="BN2257" s="2">
        <f t="shared" si="1170"/>
        <v>2709298.5</v>
      </c>
      <c r="BO2257" s="17">
        <f t="shared" si="1171"/>
        <v>1</v>
      </c>
      <c r="BP2257" s="17">
        <f t="shared" si="1172"/>
        <v>1.1170830892251677</v>
      </c>
      <c r="BQ2257" s="17">
        <f t="shared" si="1173"/>
        <v>1.1802691965902714</v>
      </c>
      <c r="BR2257" s="17">
        <f t="shared" si="1174"/>
        <v>1.1250793124102842</v>
      </c>
      <c r="BS2257" s="17">
        <f t="shared" si="1175"/>
        <v>1.1633573836516666</v>
      </c>
      <c r="BT2257" s="17">
        <f t="shared" si="1176"/>
        <v>1</v>
      </c>
      <c r="BU2257" s="17">
        <f t="shared" si="1177"/>
        <v>1.1403815764016063</v>
      </c>
      <c r="BV2257" s="17">
        <f t="shared" si="1178"/>
        <v>1</v>
      </c>
      <c r="BW2257" s="17">
        <f t="shared" si="1179"/>
        <v>1.0075722295118639</v>
      </c>
      <c r="BX2257" s="20">
        <f t="shared" si="1180"/>
        <v>1.0884869629372969</v>
      </c>
      <c r="BY2257" s="20">
        <f t="shared" si="1181"/>
        <v>1.0934801576256115</v>
      </c>
      <c r="BZ2257" s="20">
        <f t="shared" si="1182"/>
        <v>1.0626138087007118</v>
      </c>
    </row>
    <row r="2258" spans="52:78" x14ac:dyDescent="0.25">
      <c r="AZ2258" t="s">
        <v>2916</v>
      </c>
      <c r="BA2258">
        <v>3003</v>
      </c>
      <c r="BB2258" t="s">
        <v>5180</v>
      </c>
      <c r="BC2258" s="17">
        <f t="shared" si="1159"/>
        <v>0.14899999999999999</v>
      </c>
      <c r="BD2258" s="17">
        <f t="shared" si="1160"/>
        <v>0.20300000000000001</v>
      </c>
      <c r="BE2258" s="17">
        <f t="shared" si="1161"/>
        <v>0.20799999999999999</v>
      </c>
      <c r="BF2258" s="2">
        <f t="shared" si="1162"/>
        <v>3849146.75</v>
      </c>
      <c r="BG2258" s="2">
        <f t="shared" si="1163"/>
        <v>4400836.5</v>
      </c>
      <c r="BH2258" s="2">
        <f t="shared" si="1164"/>
        <v>4603679</v>
      </c>
      <c r="BI2258" s="2">
        <f t="shared" si="1165"/>
        <v>4910597.5</v>
      </c>
      <c r="BJ2258" s="2">
        <f t="shared" si="1166"/>
        <v>4757412</v>
      </c>
      <c r="BK2258" s="2">
        <f t="shared" si="1167"/>
        <v>4383267.5</v>
      </c>
      <c r="BL2258" s="2">
        <f t="shared" si="1168"/>
        <v>4459760</v>
      </c>
      <c r="BM2258" s="2">
        <f t="shared" si="1169"/>
        <v>4019327.75</v>
      </c>
      <c r="BN2258" s="2">
        <f t="shared" si="1170"/>
        <v>3855336</v>
      </c>
      <c r="BO2258" s="17">
        <f t="shared" si="1171"/>
        <v>1</v>
      </c>
      <c r="BP2258" s="17">
        <f t="shared" si="1172"/>
        <v>1.1433278037528707</v>
      </c>
      <c r="BQ2258" s="17">
        <f t="shared" si="1173"/>
        <v>1.196025846507411</v>
      </c>
      <c r="BR2258" s="17">
        <f t="shared" si="1174"/>
        <v>1.1203052289188373</v>
      </c>
      <c r="BS2258" s="17">
        <f t="shared" si="1175"/>
        <v>1.0853574416802076</v>
      </c>
      <c r="BT2258" s="17">
        <f t="shared" si="1176"/>
        <v>1</v>
      </c>
      <c r="BU2258" s="17">
        <f t="shared" si="1177"/>
        <v>1.1567759593456965</v>
      </c>
      <c r="BV2258" s="17">
        <f t="shared" si="1178"/>
        <v>1.0425363055256403</v>
      </c>
      <c r="BW2258" s="17">
        <f t="shared" si="1179"/>
        <v>1</v>
      </c>
      <c r="BX2258" s="20">
        <f t="shared" si="1180"/>
        <v>1.0923603960881778</v>
      </c>
      <c r="BY2258" s="20">
        <f t="shared" si="1181"/>
        <v>1.0904071836529061</v>
      </c>
      <c r="BZ2258" s="20">
        <f t="shared" si="1182"/>
        <v>1.0653419488358036</v>
      </c>
    </row>
    <row r="2259" spans="52:78" x14ac:dyDescent="0.25">
      <c r="AZ2259" t="s">
        <v>2917</v>
      </c>
      <c r="BA2259">
        <v>3003</v>
      </c>
      <c r="BB2259" t="s">
        <v>5180</v>
      </c>
      <c r="BC2259" s="17">
        <f t="shared" si="1159"/>
        <v>0.127</v>
      </c>
      <c r="BD2259" s="17">
        <f t="shared" si="1160"/>
        <v>0.13900000000000001</v>
      </c>
      <c r="BE2259" s="17">
        <f t="shared" si="1161"/>
        <v>1.6E-2</v>
      </c>
      <c r="BF2259" s="2">
        <f t="shared" si="1162"/>
        <v>5002015</v>
      </c>
      <c r="BG2259" s="2">
        <f t="shared" si="1163"/>
        <v>6374039</v>
      </c>
      <c r="BH2259" s="2">
        <f t="shared" si="1164"/>
        <v>6569034</v>
      </c>
      <c r="BI2259" s="2">
        <f t="shared" si="1165"/>
        <v>3785201</v>
      </c>
      <c r="BJ2259" s="2">
        <f t="shared" si="1166"/>
        <v>3882288.5</v>
      </c>
      <c r="BK2259" s="2">
        <f t="shared" si="1167"/>
        <v>3378403.75</v>
      </c>
      <c r="BL2259" s="2">
        <f t="shared" si="1168"/>
        <v>6418752.5</v>
      </c>
      <c r="BM2259" s="2">
        <f t="shared" si="1169"/>
        <v>5876266</v>
      </c>
      <c r="BN2259" s="2">
        <f t="shared" si="1170"/>
        <v>6296798</v>
      </c>
      <c r="BO2259" s="17">
        <f t="shared" si="1171"/>
        <v>1</v>
      </c>
      <c r="BP2259" s="17">
        <f t="shared" si="1172"/>
        <v>1.2742942594134563</v>
      </c>
      <c r="BQ2259" s="17">
        <f t="shared" si="1173"/>
        <v>1.3132775491476936</v>
      </c>
      <c r="BR2259" s="17">
        <f t="shared" si="1174"/>
        <v>1.1204110817127764</v>
      </c>
      <c r="BS2259" s="17">
        <f t="shared" si="1175"/>
        <v>1.1491487658927682</v>
      </c>
      <c r="BT2259" s="17">
        <f t="shared" si="1176"/>
        <v>1</v>
      </c>
      <c r="BU2259" s="17">
        <f t="shared" si="1177"/>
        <v>1.0923182340622428</v>
      </c>
      <c r="BV2259" s="17">
        <f t="shared" si="1178"/>
        <v>1</v>
      </c>
      <c r="BW2259" s="17">
        <f t="shared" si="1179"/>
        <v>1.0715644935065907</v>
      </c>
      <c r="BX2259" s="20">
        <f t="shared" si="1180"/>
        <v>1.0709097719250062</v>
      </c>
      <c r="BY2259" s="20">
        <f t="shared" si="1181"/>
        <v>1.1411476751020748</v>
      </c>
      <c r="BZ2259" s="20">
        <f t="shared" si="1182"/>
        <v>1.1282806808847614</v>
      </c>
    </row>
    <row r="2260" spans="52:78" x14ac:dyDescent="0.25">
      <c r="AZ2260" t="s">
        <v>2918</v>
      </c>
      <c r="BA2260">
        <v>3003</v>
      </c>
      <c r="BB2260" t="s">
        <v>5180</v>
      </c>
      <c r="BC2260" s="17">
        <f t="shared" si="1159"/>
        <v>0</v>
      </c>
      <c r="BD2260" s="17">
        <f t="shared" si="1160"/>
        <v>9.8000000000000004E-2</v>
      </c>
      <c r="BE2260" s="17">
        <f t="shared" si="1161"/>
        <v>0.153</v>
      </c>
      <c r="BF2260" s="2">
        <f t="shared" si="1162"/>
        <v>1030918.625</v>
      </c>
      <c r="BG2260" s="2">
        <f t="shared" si="1163"/>
        <v>1126759.875</v>
      </c>
      <c r="BH2260" s="2">
        <f t="shared" si="1164"/>
        <v>1257337.5</v>
      </c>
      <c r="BI2260" s="2">
        <f t="shared" si="1165"/>
        <v>1303900.875</v>
      </c>
      <c r="BJ2260" s="2">
        <f t="shared" si="1166"/>
        <v>1163959.25</v>
      </c>
      <c r="BK2260" s="2">
        <f t="shared" si="1167"/>
        <v>1159098.625</v>
      </c>
      <c r="BL2260" s="2">
        <f t="shared" si="1168"/>
        <v>6081712.5</v>
      </c>
      <c r="BM2260" s="2">
        <f t="shared" si="1169"/>
        <v>5837760.5</v>
      </c>
      <c r="BN2260" s="2">
        <f t="shared" si="1170"/>
        <v>5969202</v>
      </c>
      <c r="BO2260" s="17">
        <f t="shared" si="1171"/>
        <v>1</v>
      </c>
      <c r="BP2260" s="17">
        <f t="shared" si="1172"/>
        <v>1.0929668430425341</v>
      </c>
      <c r="BQ2260" s="17">
        <f t="shared" si="1173"/>
        <v>1.2196282708540647</v>
      </c>
      <c r="BR2260" s="17">
        <f t="shared" si="1174"/>
        <v>1.1249265997533213</v>
      </c>
      <c r="BS2260" s="17">
        <f t="shared" si="1175"/>
        <v>1.0041934524769194</v>
      </c>
      <c r="BT2260" s="17">
        <f t="shared" si="1176"/>
        <v>1</v>
      </c>
      <c r="BU2260" s="17">
        <f t="shared" si="1177"/>
        <v>1.0417886276766579</v>
      </c>
      <c r="BV2260" s="17">
        <f t="shared" si="1178"/>
        <v>1</v>
      </c>
      <c r="BW2260" s="17">
        <f t="shared" si="1179"/>
        <v>1.0225157404110703</v>
      </c>
      <c r="BX2260" s="20">
        <f t="shared" si="1180"/>
        <v>1.0555717424766595</v>
      </c>
      <c r="BY2260" s="20">
        <f t="shared" si="1181"/>
        <v>1.0323867651731511</v>
      </c>
      <c r="BZ2260" s="20">
        <f t="shared" si="1182"/>
        <v>1.0807146704217117</v>
      </c>
    </row>
    <row r="2261" spans="52:78" x14ac:dyDescent="0.25">
      <c r="AZ2261" t="s">
        <v>2919</v>
      </c>
      <c r="BA2261">
        <v>3003</v>
      </c>
      <c r="BB2261" t="s">
        <v>5180</v>
      </c>
      <c r="BC2261" s="17">
        <f t="shared" si="1159"/>
        <v>0</v>
      </c>
      <c r="BD2261" s="17">
        <f t="shared" si="1160"/>
        <v>0</v>
      </c>
      <c r="BE2261" s="17">
        <f t="shared" si="1161"/>
        <v>0.158</v>
      </c>
      <c r="BF2261" s="2">
        <f t="shared" si="1162"/>
        <v>2748357.25</v>
      </c>
      <c r="BG2261" s="2">
        <f t="shared" si="1163"/>
        <v>2840840</v>
      </c>
      <c r="BH2261" s="2">
        <f t="shared" si="1164"/>
        <v>3254943.5</v>
      </c>
      <c r="BI2261" s="2">
        <f t="shared" si="1165"/>
        <v>825511.5625</v>
      </c>
      <c r="BJ2261" s="2">
        <f t="shared" si="1166"/>
        <v>603800.875</v>
      </c>
      <c r="BK2261" s="2">
        <f t="shared" si="1167"/>
        <v>584885.1875</v>
      </c>
      <c r="BL2261" s="2">
        <f t="shared" si="1168"/>
        <v>3513940.75</v>
      </c>
      <c r="BM2261" s="2">
        <f t="shared" si="1169"/>
        <v>2976062.75</v>
      </c>
      <c r="BN2261" s="2">
        <f t="shared" si="1170"/>
        <v>3185981</v>
      </c>
      <c r="BO2261" s="17">
        <f t="shared" si="1171"/>
        <v>1</v>
      </c>
      <c r="BP2261" s="17">
        <f t="shared" si="1172"/>
        <v>1.0336501923103338</v>
      </c>
      <c r="BQ2261" s="17">
        <f t="shared" si="1173"/>
        <v>1.1843232898488725</v>
      </c>
      <c r="BR2261" s="17">
        <f t="shared" si="1174"/>
        <v>1.4114078799439591</v>
      </c>
      <c r="BS2261" s="17">
        <f t="shared" si="1175"/>
        <v>1.0323408557854785</v>
      </c>
      <c r="BT2261" s="17">
        <f t="shared" si="1176"/>
        <v>1</v>
      </c>
      <c r="BU2261" s="17">
        <f t="shared" si="1177"/>
        <v>1.1807347644131496</v>
      </c>
      <c r="BV2261" s="17">
        <f t="shared" si="1178"/>
        <v>1</v>
      </c>
      <c r="BW2261" s="17">
        <f t="shared" si="1179"/>
        <v>1.0705355591040544</v>
      </c>
      <c r="BX2261" s="20">
        <f t="shared" si="1180"/>
        <v>1.1973808814523696</v>
      </c>
      <c r="BY2261" s="20">
        <f t="shared" si="1181"/>
        <v>1.0219970160319374</v>
      </c>
      <c r="BZ2261" s="20">
        <f t="shared" si="1182"/>
        <v>1.0849529496509758</v>
      </c>
    </row>
    <row r="2262" spans="52:78" x14ac:dyDescent="0.25">
      <c r="AZ2262" t="s">
        <v>4143</v>
      </c>
      <c r="BA2262">
        <v>3003</v>
      </c>
      <c r="BB2262" t="s">
        <v>5180</v>
      </c>
      <c r="BC2262" s="17" t="str">
        <f t="shared" si="1159"/>
        <v>N/D</v>
      </c>
      <c r="BD2262" s="17" t="str">
        <f t="shared" si="1160"/>
        <v>N/D</v>
      </c>
      <c r="BE2262" s="17">
        <f t="shared" si="1161"/>
        <v>0</v>
      </c>
      <c r="BF2262" s="2" t="str">
        <f t="shared" si="1162"/>
        <v>N/D</v>
      </c>
      <c r="BG2262" s="2" t="str">
        <f t="shared" si="1163"/>
        <v>N/D</v>
      </c>
      <c r="BH2262" s="2" t="str">
        <f t="shared" si="1164"/>
        <v>N/D</v>
      </c>
      <c r="BI2262" s="2" t="str">
        <f t="shared" si="1165"/>
        <v>N/D</v>
      </c>
      <c r="BJ2262" s="2" t="str">
        <f t="shared" si="1166"/>
        <v>N/D</v>
      </c>
      <c r="BK2262" s="2" t="str">
        <f t="shared" si="1167"/>
        <v>N/D</v>
      </c>
      <c r="BL2262" s="2">
        <f t="shared" si="1168"/>
        <v>831586.5625</v>
      </c>
      <c r="BM2262" s="2">
        <f t="shared" si="1169"/>
        <v>664747.375</v>
      </c>
      <c r="BN2262" s="2">
        <f t="shared" si="1170"/>
        <v>666420.4375</v>
      </c>
      <c r="BO2262" s="17" t="str">
        <f t="shared" si="1171"/>
        <v>N/D</v>
      </c>
      <c r="BP2262" s="17" t="str">
        <f t="shared" si="1172"/>
        <v>N/D</v>
      </c>
      <c r="BQ2262" s="17" t="str">
        <f t="shared" si="1173"/>
        <v>N/D</v>
      </c>
      <c r="BR2262" s="17" t="str">
        <f t="shared" si="1174"/>
        <v>N/D</v>
      </c>
      <c r="BS2262" s="17" t="str">
        <f t="shared" si="1175"/>
        <v>N/D</v>
      </c>
      <c r="BT2262" s="17" t="str">
        <f t="shared" si="1176"/>
        <v>N/D</v>
      </c>
      <c r="BU2262" s="17">
        <f t="shared" si="1177"/>
        <v>1.2509813408439558</v>
      </c>
      <c r="BV2262" s="17">
        <f t="shared" si="1178"/>
        <v>1</v>
      </c>
      <c r="BW2262" s="17">
        <f t="shared" si="1179"/>
        <v>1.0025168395738306</v>
      </c>
      <c r="BX2262" s="20">
        <f t="shared" si="1180"/>
        <v>1.2509813408439558</v>
      </c>
      <c r="BY2262" s="20">
        <f t="shared" si="1181"/>
        <v>1</v>
      </c>
      <c r="BZ2262" s="20">
        <f t="shared" si="1182"/>
        <v>1.0025168395738306</v>
      </c>
    </row>
    <row r="2263" spans="52:78" x14ac:dyDescent="0.25">
      <c r="AZ2263" t="s">
        <v>2920</v>
      </c>
      <c r="BA2263">
        <v>3005</v>
      </c>
      <c r="BB2263" t="s">
        <v>5181</v>
      </c>
      <c r="BC2263" s="17">
        <f t="shared" si="1159"/>
        <v>6.4000000000000001E-2</v>
      </c>
      <c r="BD2263" s="17">
        <f t="shared" si="1160"/>
        <v>0.109</v>
      </c>
      <c r="BE2263" s="17">
        <f t="shared" si="1161"/>
        <v>7.1999999999999995E-2</v>
      </c>
      <c r="BF2263" s="2">
        <f t="shared" si="1162"/>
        <v>14930.71</v>
      </c>
      <c r="BG2263" s="2">
        <f t="shared" si="1163"/>
        <v>15607.234399999999</v>
      </c>
      <c r="BH2263" s="2">
        <f t="shared" si="1164"/>
        <v>17469.025399999999</v>
      </c>
      <c r="BI2263" s="2">
        <f t="shared" si="1165"/>
        <v>17818.029299999998</v>
      </c>
      <c r="BJ2263" s="2">
        <f t="shared" si="1166"/>
        <v>14493.9756</v>
      </c>
      <c r="BK2263" s="2">
        <f t="shared" si="1167"/>
        <v>11310.0322</v>
      </c>
      <c r="BL2263" s="2">
        <f t="shared" si="1168"/>
        <v>11521.4863</v>
      </c>
      <c r="BM2263" s="2">
        <f t="shared" si="1169"/>
        <v>11713.083000000001</v>
      </c>
      <c r="BN2263" s="2">
        <f t="shared" si="1170"/>
        <v>11841.0088</v>
      </c>
      <c r="BO2263" s="17">
        <f t="shared" si="1171"/>
        <v>1</v>
      </c>
      <c r="BP2263" s="17">
        <f t="shared" si="1172"/>
        <v>1.0453109329696981</v>
      </c>
      <c r="BQ2263" s="17">
        <f t="shared" si="1173"/>
        <v>1.170006342632065</v>
      </c>
      <c r="BR2263" s="17">
        <f t="shared" si="1174"/>
        <v>1.5754180876691048</v>
      </c>
      <c r="BS2263" s="17">
        <f t="shared" si="1175"/>
        <v>1.281514972167807</v>
      </c>
      <c r="BT2263" s="17">
        <f t="shared" si="1176"/>
        <v>1</v>
      </c>
      <c r="BU2263" s="17">
        <f t="shared" si="1177"/>
        <v>1</v>
      </c>
      <c r="BV2263" s="17">
        <f t="shared" si="1178"/>
        <v>1.0166295124614262</v>
      </c>
      <c r="BW2263" s="17">
        <f t="shared" si="1179"/>
        <v>1.0277327500706224</v>
      </c>
      <c r="BX2263" s="20">
        <f t="shared" si="1180"/>
        <v>1.191806029223035</v>
      </c>
      <c r="BY2263" s="20">
        <f t="shared" si="1181"/>
        <v>1.1144851391996438</v>
      </c>
      <c r="BZ2263" s="20">
        <f t="shared" si="1182"/>
        <v>1.0659130309008957</v>
      </c>
    </row>
    <row r="2264" spans="52:78" x14ac:dyDescent="0.25">
      <c r="AZ2264" t="s">
        <v>2921</v>
      </c>
      <c r="BA2264">
        <v>3005</v>
      </c>
      <c r="BB2264" t="s">
        <v>5181</v>
      </c>
      <c r="BC2264" s="17">
        <f t="shared" si="1159"/>
        <v>0.108</v>
      </c>
      <c r="BD2264" s="17" t="str">
        <f t="shared" si="1160"/>
        <v>N/D</v>
      </c>
      <c r="BE2264" s="17">
        <f t="shared" si="1161"/>
        <v>7.0000000000000001E-3</v>
      </c>
      <c r="BF2264" s="2">
        <f t="shared" si="1162"/>
        <v>13040.463900000001</v>
      </c>
      <c r="BG2264" s="2">
        <f t="shared" si="1163"/>
        <v>13648.4141</v>
      </c>
      <c r="BH2264" s="2">
        <f t="shared" si="1164"/>
        <v>14604.1914</v>
      </c>
      <c r="BI2264" s="2" t="str">
        <f t="shared" si="1165"/>
        <v>N/D</v>
      </c>
      <c r="BJ2264" s="2" t="str">
        <f t="shared" si="1166"/>
        <v>N/D</v>
      </c>
      <c r="BK2264" s="2" t="str">
        <f t="shared" si="1167"/>
        <v>N/D</v>
      </c>
      <c r="BL2264" s="2">
        <f t="shared" si="1168"/>
        <v>16759.738300000001</v>
      </c>
      <c r="BM2264" s="2">
        <f t="shared" si="1169"/>
        <v>14859.4902</v>
      </c>
      <c r="BN2264" s="2">
        <f t="shared" si="1170"/>
        <v>12091.983399999999</v>
      </c>
      <c r="BO2264" s="17">
        <f t="shared" si="1171"/>
        <v>1</v>
      </c>
      <c r="BP2264" s="17">
        <f t="shared" si="1172"/>
        <v>1.0466202893288175</v>
      </c>
      <c r="BQ2264" s="17">
        <f t="shared" si="1173"/>
        <v>1.1199134871267884</v>
      </c>
      <c r="BR2264" s="17" t="str">
        <f t="shared" si="1174"/>
        <v>N/D</v>
      </c>
      <c r="BS2264" s="17" t="str">
        <f t="shared" si="1175"/>
        <v>N/D</v>
      </c>
      <c r="BT2264" s="17" t="str">
        <f t="shared" si="1176"/>
        <v>N/D</v>
      </c>
      <c r="BU2264" s="17">
        <f t="shared" si="1177"/>
        <v>1.3860206175936367</v>
      </c>
      <c r="BV2264" s="17">
        <f t="shared" si="1178"/>
        <v>1.2288712040408525</v>
      </c>
      <c r="BW2264" s="17">
        <f t="shared" si="1179"/>
        <v>1</v>
      </c>
      <c r="BX2264" s="20">
        <f t="shared" si="1180"/>
        <v>1.1930103087968185</v>
      </c>
      <c r="BY2264" s="20">
        <f t="shared" si="1181"/>
        <v>1.1377457466848351</v>
      </c>
      <c r="BZ2264" s="20">
        <f t="shared" si="1182"/>
        <v>1.0599567435633941</v>
      </c>
    </row>
    <row r="2265" spans="52:78" x14ac:dyDescent="0.25">
      <c r="AZ2265" t="s">
        <v>2922</v>
      </c>
      <c r="BA2265">
        <v>3006</v>
      </c>
      <c r="BB2265" t="s">
        <v>5182</v>
      </c>
      <c r="BC2265" s="17">
        <f t="shared" si="1159"/>
        <v>3.5000000000000003E-2</v>
      </c>
      <c r="BD2265" s="17">
        <f t="shared" si="1160"/>
        <v>1.4999999999999999E-2</v>
      </c>
      <c r="BE2265" s="17">
        <f t="shared" si="1161"/>
        <v>1.7999999999999999E-2</v>
      </c>
      <c r="BF2265" s="2">
        <f t="shared" si="1162"/>
        <v>22098.609400000001</v>
      </c>
      <c r="BG2265" s="2">
        <f t="shared" si="1163"/>
        <v>25807.892599999999</v>
      </c>
      <c r="BH2265" s="2">
        <f t="shared" si="1164"/>
        <v>23378.148399999998</v>
      </c>
      <c r="BI2265" s="2">
        <f t="shared" si="1165"/>
        <v>19486.195299999999</v>
      </c>
      <c r="BJ2265" s="2">
        <f t="shared" si="1166"/>
        <v>22235.8691</v>
      </c>
      <c r="BK2265" s="2">
        <f t="shared" si="1167"/>
        <v>15857.1934</v>
      </c>
      <c r="BL2265" s="2">
        <f t="shared" si="1168"/>
        <v>21093.289100000002</v>
      </c>
      <c r="BM2265" s="2">
        <f t="shared" si="1169"/>
        <v>18301.609400000001</v>
      </c>
      <c r="BN2265" s="2">
        <f t="shared" si="1170"/>
        <v>17101.9941</v>
      </c>
      <c r="BO2265" s="17">
        <f t="shared" si="1171"/>
        <v>1</v>
      </c>
      <c r="BP2265" s="17">
        <f t="shared" si="1172"/>
        <v>1.1678514305067538</v>
      </c>
      <c r="BQ2265" s="17">
        <f t="shared" si="1173"/>
        <v>1.0579013356378884</v>
      </c>
      <c r="BR2265" s="17">
        <f t="shared" si="1174"/>
        <v>1.2288552462253504</v>
      </c>
      <c r="BS2265" s="17">
        <f t="shared" si="1175"/>
        <v>1.4022575457773001</v>
      </c>
      <c r="BT2265" s="17">
        <f t="shared" si="1176"/>
        <v>1</v>
      </c>
      <c r="BU2265" s="17">
        <f t="shared" si="1177"/>
        <v>1.233381848728389</v>
      </c>
      <c r="BV2265" s="17">
        <f t="shared" si="1178"/>
        <v>1.0701447616567707</v>
      </c>
      <c r="BW2265" s="17">
        <f t="shared" si="1179"/>
        <v>1</v>
      </c>
      <c r="BX2265" s="20">
        <f t="shared" si="1180"/>
        <v>1.1540790316512466</v>
      </c>
      <c r="BY2265" s="20">
        <f t="shared" si="1181"/>
        <v>1.2134179126469415</v>
      </c>
      <c r="BZ2265" s="20">
        <f t="shared" si="1182"/>
        <v>1.0193004452126295</v>
      </c>
    </row>
    <row r="2266" spans="52:78" x14ac:dyDescent="0.25">
      <c r="AZ2266" t="s">
        <v>2923</v>
      </c>
      <c r="BA2266">
        <v>3006</v>
      </c>
      <c r="BB2266" t="s">
        <v>5182</v>
      </c>
      <c r="BC2266" s="17">
        <f t="shared" si="1159"/>
        <v>0.13600000000000001</v>
      </c>
      <c r="BD2266" s="17">
        <f t="shared" si="1160"/>
        <v>2.5000000000000001E-2</v>
      </c>
      <c r="BE2266" s="17">
        <f t="shared" si="1161"/>
        <v>1.2E-2</v>
      </c>
      <c r="BF2266" s="2">
        <f t="shared" si="1162"/>
        <v>18969.535199999998</v>
      </c>
      <c r="BG2266" s="2">
        <f t="shared" si="1163"/>
        <v>20152.8848</v>
      </c>
      <c r="BH2266" s="2">
        <f t="shared" si="1164"/>
        <v>17541.419900000001</v>
      </c>
      <c r="BI2266" s="2">
        <f t="shared" si="1165"/>
        <v>54782.902300000002</v>
      </c>
      <c r="BJ2266" s="2">
        <f t="shared" si="1166"/>
        <v>39958.808599999997</v>
      </c>
      <c r="BK2266" s="2">
        <f t="shared" si="1167"/>
        <v>55451.621099999997</v>
      </c>
      <c r="BL2266" s="2">
        <f t="shared" si="1168"/>
        <v>26086.531200000001</v>
      </c>
      <c r="BM2266" s="2">
        <f t="shared" si="1169"/>
        <v>21345.6875</v>
      </c>
      <c r="BN2266" s="2">
        <f t="shared" si="1170"/>
        <v>22985.716799999998</v>
      </c>
      <c r="BO2266" s="17">
        <f t="shared" si="1171"/>
        <v>1.0814138939801559</v>
      </c>
      <c r="BP2266" s="17">
        <f t="shared" si="1172"/>
        <v>1.1488742025951957</v>
      </c>
      <c r="BQ2266" s="17">
        <f t="shared" si="1173"/>
        <v>1</v>
      </c>
      <c r="BR2266" s="17">
        <f t="shared" si="1174"/>
        <v>1.3709843766463048</v>
      </c>
      <c r="BS2266" s="17">
        <f t="shared" si="1175"/>
        <v>1</v>
      </c>
      <c r="BT2266" s="17">
        <f t="shared" si="1176"/>
        <v>1.3877195803080076</v>
      </c>
      <c r="BU2266" s="17">
        <f t="shared" si="1177"/>
        <v>1.2220984308891434</v>
      </c>
      <c r="BV2266" s="17">
        <f t="shared" si="1178"/>
        <v>1</v>
      </c>
      <c r="BW2266" s="17">
        <f t="shared" si="1179"/>
        <v>1.0768318799757561</v>
      </c>
      <c r="BX2266" s="20">
        <f t="shared" si="1180"/>
        <v>1.2248322338385347</v>
      </c>
      <c r="BY2266" s="20">
        <f t="shared" si="1181"/>
        <v>1.0496247341983986</v>
      </c>
      <c r="BZ2266" s="20">
        <f t="shared" si="1182"/>
        <v>1.1548504867612546</v>
      </c>
    </row>
    <row r="2267" spans="52:78" x14ac:dyDescent="0.25">
      <c r="AZ2267" t="s">
        <v>2924</v>
      </c>
      <c r="BA2267">
        <v>3006</v>
      </c>
      <c r="BB2267" t="s">
        <v>5182</v>
      </c>
      <c r="BC2267" s="17">
        <f t="shared" si="1159"/>
        <v>5.8000000000000003E-2</v>
      </c>
      <c r="BD2267" s="17" t="str">
        <f t="shared" si="1160"/>
        <v>N/D</v>
      </c>
      <c r="BE2267" s="17" t="str">
        <f t="shared" si="1161"/>
        <v>N/D</v>
      </c>
      <c r="BF2267" s="2">
        <f t="shared" si="1162"/>
        <v>17376.742200000001</v>
      </c>
      <c r="BG2267" s="2">
        <f t="shared" si="1163"/>
        <v>18400.0664</v>
      </c>
      <c r="BH2267" s="2">
        <f t="shared" si="1164"/>
        <v>21971.2363</v>
      </c>
      <c r="BI2267" s="2" t="str">
        <f t="shared" si="1165"/>
        <v>N/D</v>
      </c>
      <c r="BJ2267" s="2" t="str">
        <f t="shared" si="1166"/>
        <v>N/D</v>
      </c>
      <c r="BK2267" s="2" t="str">
        <f t="shared" si="1167"/>
        <v>N/D</v>
      </c>
      <c r="BL2267" s="2" t="str">
        <f t="shared" si="1168"/>
        <v>N/D</v>
      </c>
      <c r="BM2267" s="2" t="str">
        <f t="shared" si="1169"/>
        <v>N/D</v>
      </c>
      <c r="BN2267" s="2" t="str">
        <f t="shared" si="1170"/>
        <v>N/D</v>
      </c>
      <c r="BO2267" s="17">
        <f t="shared" si="1171"/>
        <v>1</v>
      </c>
      <c r="BP2267" s="17">
        <f t="shared" si="1172"/>
        <v>1.0588904518592672</v>
      </c>
      <c r="BQ2267" s="17">
        <f t="shared" si="1173"/>
        <v>1.2644048031051529</v>
      </c>
      <c r="BR2267" s="17" t="str">
        <f t="shared" si="1174"/>
        <v>N/D</v>
      </c>
      <c r="BS2267" s="17" t="str">
        <f t="shared" si="1175"/>
        <v>N/D</v>
      </c>
      <c r="BT2267" s="17" t="str">
        <f t="shared" si="1176"/>
        <v>N/D</v>
      </c>
      <c r="BU2267" s="17" t="str">
        <f t="shared" si="1177"/>
        <v>N/D</v>
      </c>
      <c r="BV2267" s="17" t="str">
        <f t="shared" si="1178"/>
        <v>N/D</v>
      </c>
      <c r="BW2267" s="17" t="str">
        <f t="shared" si="1179"/>
        <v>N/D</v>
      </c>
      <c r="BX2267" s="20">
        <f t="shared" si="1180"/>
        <v>1</v>
      </c>
      <c r="BY2267" s="20">
        <f t="shared" si="1181"/>
        <v>1.0588904518592672</v>
      </c>
      <c r="BZ2267" s="20">
        <f t="shared" si="1182"/>
        <v>1.2644048031051529</v>
      </c>
    </row>
    <row r="2268" spans="52:78" x14ac:dyDescent="0.25">
      <c r="AZ2268" t="s">
        <v>2925</v>
      </c>
      <c r="BA2268">
        <v>3007</v>
      </c>
      <c r="BB2268" t="s">
        <v>5183</v>
      </c>
      <c r="BC2268" s="17">
        <f t="shared" si="1159"/>
        <v>0.123</v>
      </c>
      <c r="BD2268" s="17">
        <f t="shared" si="1160"/>
        <v>0.02</v>
      </c>
      <c r="BE2268" s="17">
        <f t="shared" si="1161"/>
        <v>0.13400000000000001</v>
      </c>
      <c r="BF2268" s="2">
        <f t="shared" si="1162"/>
        <v>7826759.5</v>
      </c>
      <c r="BG2268" s="2">
        <f t="shared" si="1163"/>
        <v>9798526</v>
      </c>
      <c r="BH2268" s="2">
        <f t="shared" si="1164"/>
        <v>10761460</v>
      </c>
      <c r="BI2268" s="2">
        <f t="shared" si="1165"/>
        <v>15474959</v>
      </c>
      <c r="BJ2268" s="2">
        <f t="shared" si="1166"/>
        <v>14647218</v>
      </c>
      <c r="BK2268" s="2">
        <f t="shared" si="1167"/>
        <v>13715856</v>
      </c>
      <c r="BL2268" s="2">
        <f t="shared" si="1168"/>
        <v>3568550</v>
      </c>
      <c r="BM2268" s="2">
        <f t="shared" si="1169"/>
        <v>3365146.75</v>
      </c>
      <c r="BN2268" s="2">
        <f t="shared" si="1170"/>
        <v>2916153.25</v>
      </c>
      <c r="BO2268" s="17">
        <f t="shared" si="1171"/>
        <v>1</v>
      </c>
      <c r="BP2268" s="17">
        <f t="shared" si="1172"/>
        <v>1.2519262921008369</v>
      </c>
      <c r="BQ2268" s="17">
        <f t="shared" si="1173"/>
        <v>1.3749572859623449</v>
      </c>
      <c r="BR2268" s="17">
        <f t="shared" si="1174"/>
        <v>1.1282532420871143</v>
      </c>
      <c r="BS2268" s="17">
        <f t="shared" si="1175"/>
        <v>1.0679040374877076</v>
      </c>
      <c r="BT2268" s="17">
        <f t="shared" si="1176"/>
        <v>1</v>
      </c>
      <c r="BU2268" s="17">
        <f t="shared" si="1177"/>
        <v>1.2237182665211439</v>
      </c>
      <c r="BV2268" s="17">
        <f t="shared" si="1178"/>
        <v>1.1539677312912138</v>
      </c>
      <c r="BW2268" s="17">
        <f t="shared" si="1179"/>
        <v>1</v>
      </c>
      <c r="BX2268" s="20">
        <f t="shared" si="1180"/>
        <v>1.1173238362027529</v>
      </c>
      <c r="BY2268" s="20">
        <f t="shared" si="1181"/>
        <v>1.1579326869599196</v>
      </c>
      <c r="BZ2268" s="20">
        <f t="shared" si="1182"/>
        <v>1.1249857619874482</v>
      </c>
    </row>
    <row r="2269" spans="52:78" x14ac:dyDescent="0.25">
      <c r="AZ2269" t="s">
        <v>2926</v>
      </c>
      <c r="BA2269">
        <v>3007</v>
      </c>
      <c r="BB2269" t="s">
        <v>5183</v>
      </c>
      <c r="BC2269" s="17">
        <f t="shared" si="1159"/>
        <v>0.11700000000000001</v>
      </c>
      <c r="BD2269" s="17">
        <f t="shared" si="1160"/>
        <v>0.15</v>
      </c>
      <c r="BE2269" s="17">
        <f t="shared" si="1161"/>
        <v>0.114</v>
      </c>
      <c r="BF2269" s="2">
        <f t="shared" si="1162"/>
        <v>759100.1875</v>
      </c>
      <c r="BG2269" s="2">
        <f t="shared" si="1163"/>
        <v>847216.375</v>
      </c>
      <c r="BH2269" s="2">
        <f t="shared" si="1164"/>
        <v>928746.625</v>
      </c>
      <c r="BI2269" s="2">
        <f t="shared" si="1165"/>
        <v>5943314</v>
      </c>
      <c r="BJ2269" s="2">
        <f t="shared" si="1166"/>
        <v>5848559</v>
      </c>
      <c r="BK2269" s="2">
        <f t="shared" si="1167"/>
        <v>5478522</v>
      </c>
      <c r="BL2269" s="2">
        <f t="shared" si="1168"/>
        <v>10567115</v>
      </c>
      <c r="BM2269" s="2">
        <f t="shared" si="1169"/>
        <v>8950475</v>
      </c>
      <c r="BN2269" s="2">
        <f t="shared" si="1170"/>
        <v>9558659</v>
      </c>
      <c r="BO2269" s="17">
        <f t="shared" si="1171"/>
        <v>1</v>
      </c>
      <c r="BP2269" s="17">
        <f t="shared" si="1172"/>
        <v>1.1160797862403373</v>
      </c>
      <c r="BQ2269" s="17">
        <f t="shared" si="1173"/>
        <v>1.2234835931982957</v>
      </c>
      <c r="BR2269" s="17">
        <f t="shared" si="1174"/>
        <v>1.0848389401375043</v>
      </c>
      <c r="BS2269" s="17">
        <f t="shared" si="1175"/>
        <v>1.0675432169479286</v>
      </c>
      <c r="BT2269" s="17">
        <f t="shared" si="1176"/>
        <v>1</v>
      </c>
      <c r="BU2269" s="17">
        <f t="shared" si="1177"/>
        <v>1.1806205815892452</v>
      </c>
      <c r="BV2269" s="17">
        <f t="shared" si="1178"/>
        <v>1</v>
      </c>
      <c r="BW2269" s="17">
        <f t="shared" si="1179"/>
        <v>1.0679499132727592</v>
      </c>
      <c r="BX2269" s="20">
        <f t="shared" si="1180"/>
        <v>1.0884865072422498</v>
      </c>
      <c r="BY2269" s="20">
        <f t="shared" si="1181"/>
        <v>1.061207667729422</v>
      </c>
      <c r="BZ2269" s="20">
        <f t="shared" si="1182"/>
        <v>1.0971445021570183</v>
      </c>
    </row>
    <row r="2270" spans="52:78" x14ac:dyDescent="0.25">
      <c r="AZ2270" t="s">
        <v>2927</v>
      </c>
      <c r="BA2270">
        <v>3007</v>
      </c>
      <c r="BB2270" t="s">
        <v>5183</v>
      </c>
      <c r="BC2270" s="17">
        <f t="shared" si="1159"/>
        <v>0.14699999999999999</v>
      </c>
      <c r="BD2270" s="17">
        <f t="shared" si="1160"/>
        <v>2.1000000000000001E-2</v>
      </c>
      <c r="BE2270" s="17">
        <f t="shared" si="1161"/>
        <v>0.13700000000000001</v>
      </c>
      <c r="BF2270" s="2">
        <f t="shared" si="1162"/>
        <v>2428608</v>
      </c>
      <c r="BG2270" s="2">
        <f t="shared" si="1163"/>
        <v>2658144</v>
      </c>
      <c r="BH2270" s="2">
        <f t="shared" si="1164"/>
        <v>2568548.5</v>
      </c>
      <c r="BI2270" s="2">
        <f t="shared" si="1165"/>
        <v>1981101.375</v>
      </c>
      <c r="BJ2270" s="2">
        <f t="shared" si="1166"/>
        <v>1995903</v>
      </c>
      <c r="BK2270" s="2">
        <f t="shared" si="1167"/>
        <v>1751670.25</v>
      </c>
      <c r="BL2270" s="2">
        <f t="shared" si="1168"/>
        <v>1200605.375</v>
      </c>
      <c r="BM2270" s="2">
        <f t="shared" si="1169"/>
        <v>1046385</v>
      </c>
      <c r="BN2270" s="2">
        <f t="shared" si="1170"/>
        <v>1048754.75</v>
      </c>
      <c r="BO2270" s="17">
        <f t="shared" si="1171"/>
        <v>1</v>
      </c>
      <c r="BP2270" s="17">
        <f t="shared" si="1172"/>
        <v>1.094513400268796</v>
      </c>
      <c r="BQ2270" s="17">
        <f t="shared" si="1173"/>
        <v>1.0576216911086516</v>
      </c>
      <c r="BR2270" s="17">
        <f t="shared" si="1174"/>
        <v>1.1309784903865325</v>
      </c>
      <c r="BS2270" s="17">
        <f t="shared" si="1175"/>
        <v>1.1394284968874706</v>
      </c>
      <c r="BT2270" s="17">
        <f t="shared" si="1176"/>
        <v>1</v>
      </c>
      <c r="BU2270" s="17">
        <f t="shared" si="1177"/>
        <v>1.1473839695714292</v>
      </c>
      <c r="BV2270" s="17">
        <f t="shared" si="1178"/>
        <v>1</v>
      </c>
      <c r="BW2270" s="17">
        <f t="shared" si="1179"/>
        <v>1.0022647018066964</v>
      </c>
      <c r="BX2270" s="20">
        <f t="shared" si="1180"/>
        <v>1.0927874866526539</v>
      </c>
      <c r="BY2270" s="20">
        <f t="shared" si="1181"/>
        <v>1.0779806323854222</v>
      </c>
      <c r="BZ2270" s="20">
        <f t="shared" si="1182"/>
        <v>1.0199621309717826</v>
      </c>
    </row>
    <row r="2271" spans="52:78" x14ac:dyDescent="0.25">
      <c r="AZ2271" t="s">
        <v>2928</v>
      </c>
      <c r="BA2271">
        <v>3010</v>
      </c>
      <c r="BB2271" t="s">
        <v>5184</v>
      </c>
      <c r="BC2271" s="17">
        <f t="shared" si="1159"/>
        <v>0.11</v>
      </c>
      <c r="BD2271" s="17" t="str">
        <f t="shared" si="1160"/>
        <v>N/D</v>
      </c>
      <c r="BE2271" s="17" t="str">
        <f t="shared" si="1161"/>
        <v>N/D</v>
      </c>
      <c r="BF2271" s="2">
        <f t="shared" si="1162"/>
        <v>9176.875</v>
      </c>
      <c r="BG2271" s="2">
        <f t="shared" si="1163"/>
        <v>29904.732400000001</v>
      </c>
      <c r="BH2271" s="2">
        <f t="shared" si="1164"/>
        <v>26517.695299999999</v>
      </c>
      <c r="BI2271" s="2" t="str">
        <f t="shared" si="1165"/>
        <v>N/D</v>
      </c>
      <c r="BJ2271" s="2" t="str">
        <f t="shared" si="1166"/>
        <v>N/D</v>
      </c>
      <c r="BK2271" s="2" t="str">
        <f t="shared" si="1167"/>
        <v>N/D</v>
      </c>
      <c r="BL2271" s="2" t="str">
        <f t="shared" si="1168"/>
        <v>N/D</v>
      </c>
      <c r="BM2271" s="2" t="str">
        <f t="shared" si="1169"/>
        <v>N/D</v>
      </c>
      <c r="BN2271" s="2" t="str">
        <f t="shared" si="1170"/>
        <v>N/D</v>
      </c>
      <c r="BO2271" s="17">
        <f t="shared" si="1171"/>
        <v>1</v>
      </c>
      <c r="BP2271" s="17">
        <f t="shared" si="1172"/>
        <v>3.2587054307702785</v>
      </c>
      <c r="BQ2271" s="17">
        <f t="shared" si="1173"/>
        <v>2.889621499693523</v>
      </c>
      <c r="BR2271" s="17" t="str">
        <f t="shared" si="1174"/>
        <v>N/D</v>
      </c>
      <c r="BS2271" s="17" t="str">
        <f t="shared" si="1175"/>
        <v>N/D</v>
      </c>
      <c r="BT2271" s="17" t="str">
        <f t="shared" si="1176"/>
        <v>N/D</v>
      </c>
      <c r="BU2271" s="17" t="str">
        <f t="shared" si="1177"/>
        <v>N/D</v>
      </c>
      <c r="BV2271" s="17" t="str">
        <f t="shared" si="1178"/>
        <v>N/D</v>
      </c>
      <c r="BW2271" s="17" t="str">
        <f t="shared" si="1179"/>
        <v>N/D</v>
      </c>
      <c r="BX2271" s="20">
        <f t="shared" si="1180"/>
        <v>1</v>
      </c>
      <c r="BY2271" s="20">
        <f t="shared" si="1181"/>
        <v>3.2587054307702785</v>
      </c>
      <c r="BZ2271" s="20">
        <f t="shared" si="1182"/>
        <v>2.889621499693523</v>
      </c>
    </row>
    <row r="2272" spans="52:78" x14ac:dyDescent="0.25">
      <c r="AZ2272" t="s">
        <v>2929</v>
      </c>
      <c r="BA2272">
        <v>3011</v>
      </c>
      <c r="BB2272" t="s">
        <v>5185</v>
      </c>
      <c r="BC2272" s="17">
        <f t="shared" si="1159"/>
        <v>0.222</v>
      </c>
      <c r="BD2272" s="17">
        <f t="shared" si="1160"/>
        <v>0.14899999999999999</v>
      </c>
      <c r="BE2272" s="17">
        <f t="shared" si="1161"/>
        <v>0.219</v>
      </c>
      <c r="BF2272" s="2">
        <f t="shared" si="1162"/>
        <v>415310.375</v>
      </c>
      <c r="BG2272" s="2">
        <f t="shared" si="1163"/>
        <v>515322.9375</v>
      </c>
      <c r="BH2272" s="2">
        <f t="shared" si="1164"/>
        <v>525334.625</v>
      </c>
      <c r="BI2272" s="2">
        <f t="shared" si="1165"/>
        <v>2172779.75</v>
      </c>
      <c r="BJ2272" s="2">
        <f t="shared" si="1166"/>
        <v>2382376.5</v>
      </c>
      <c r="BK2272" s="2">
        <f t="shared" si="1167"/>
        <v>2182096.25</v>
      </c>
      <c r="BL2272" s="2">
        <f t="shared" si="1168"/>
        <v>1039462.0625</v>
      </c>
      <c r="BM2272" s="2">
        <f t="shared" si="1169"/>
        <v>975753.4375</v>
      </c>
      <c r="BN2272" s="2">
        <f t="shared" si="1170"/>
        <v>944561.0625</v>
      </c>
      <c r="BO2272" s="17">
        <f t="shared" si="1171"/>
        <v>1</v>
      </c>
      <c r="BP2272" s="17">
        <f t="shared" si="1172"/>
        <v>1.2408140237286391</v>
      </c>
      <c r="BQ2272" s="17">
        <f t="shared" si="1173"/>
        <v>1.2649205428590606</v>
      </c>
      <c r="BR2272" s="17">
        <f t="shared" si="1174"/>
        <v>1</v>
      </c>
      <c r="BS2272" s="17">
        <f t="shared" si="1175"/>
        <v>1.0964647935438463</v>
      </c>
      <c r="BT2272" s="17">
        <f t="shared" si="1176"/>
        <v>1.0042878253076502</v>
      </c>
      <c r="BU2272" s="17">
        <f t="shared" si="1177"/>
        <v>1.1004710058117604</v>
      </c>
      <c r="BV2272" s="17">
        <f t="shared" si="1178"/>
        <v>1.0330231429585317</v>
      </c>
      <c r="BW2272" s="17">
        <f t="shared" si="1179"/>
        <v>1</v>
      </c>
      <c r="BX2272" s="20">
        <f t="shared" si="1180"/>
        <v>1.0334903352705869</v>
      </c>
      <c r="BY2272" s="20">
        <f t="shared" si="1181"/>
        <v>1.1234339867436725</v>
      </c>
      <c r="BZ2272" s="20">
        <f t="shared" si="1182"/>
        <v>1.0897361227222369</v>
      </c>
    </row>
    <row r="2273" spans="52:78" x14ac:dyDescent="0.25">
      <c r="AZ2273" t="s">
        <v>2930</v>
      </c>
      <c r="BA2273">
        <v>3011</v>
      </c>
      <c r="BB2273" t="s">
        <v>5185</v>
      </c>
      <c r="BC2273" s="17">
        <f t="shared" si="1159"/>
        <v>0.18</v>
      </c>
      <c r="BD2273" s="17">
        <f t="shared" si="1160"/>
        <v>0.255</v>
      </c>
      <c r="BE2273" s="17" t="str">
        <f t="shared" si="1161"/>
        <v>N/D</v>
      </c>
      <c r="BF2273" s="2">
        <f t="shared" si="1162"/>
        <v>1317990.25</v>
      </c>
      <c r="BG2273" s="2">
        <f t="shared" si="1163"/>
        <v>1605811.125</v>
      </c>
      <c r="BH2273" s="2">
        <f t="shared" si="1164"/>
        <v>1576762.375</v>
      </c>
      <c r="BI2273" s="2">
        <f t="shared" si="1165"/>
        <v>515701.3125</v>
      </c>
      <c r="BJ2273" s="2">
        <f t="shared" si="1166"/>
        <v>560849.8125</v>
      </c>
      <c r="BK2273" s="2">
        <f t="shared" si="1167"/>
        <v>477010.78120000003</v>
      </c>
      <c r="BL2273" s="2" t="str">
        <f t="shared" si="1168"/>
        <v>N/D</v>
      </c>
      <c r="BM2273" s="2" t="str">
        <f t="shared" si="1169"/>
        <v>N/D</v>
      </c>
      <c r="BN2273" s="2" t="str">
        <f t="shared" si="1170"/>
        <v>N/D</v>
      </c>
      <c r="BO2273" s="17">
        <f t="shared" si="1171"/>
        <v>1</v>
      </c>
      <c r="BP2273" s="17">
        <f t="shared" si="1172"/>
        <v>1.2183786071255081</v>
      </c>
      <c r="BQ2273" s="17">
        <f t="shared" si="1173"/>
        <v>1.1963384213198847</v>
      </c>
      <c r="BR2273" s="17">
        <f t="shared" si="1174"/>
        <v>1.0811103916826943</v>
      </c>
      <c r="BS2273" s="17">
        <f t="shared" si="1175"/>
        <v>1.175759195817522</v>
      </c>
      <c r="BT2273" s="17">
        <f t="shared" si="1176"/>
        <v>1</v>
      </c>
      <c r="BU2273" s="17" t="str">
        <f t="shared" si="1177"/>
        <v>N/D</v>
      </c>
      <c r="BV2273" s="17" t="str">
        <f t="shared" si="1178"/>
        <v>N/D</v>
      </c>
      <c r="BW2273" s="17" t="str">
        <f t="shared" si="1179"/>
        <v>N/D</v>
      </c>
      <c r="BX2273" s="20">
        <f t="shared" si="1180"/>
        <v>1.040555195841347</v>
      </c>
      <c r="BY2273" s="20">
        <f t="shared" si="1181"/>
        <v>1.197068901471515</v>
      </c>
      <c r="BZ2273" s="20">
        <f t="shared" si="1182"/>
        <v>1.0981692106599423</v>
      </c>
    </row>
    <row r="2274" spans="52:78" x14ac:dyDescent="0.25">
      <c r="AZ2274" t="s">
        <v>2931</v>
      </c>
      <c r="BA2274">
        <v>3011</v>
      </c>
      <c r="BB2274" t="s">
        <v>5185</v>
      </c>
      <c r="BC2274" s="17">
        <f t="shared" si="1159"/>
        <v>0.13500000000000001</v>
      </c>
      <c r="BD2274" s="17" t="str">
        <f t="shared" si="1160"/>
        <v>N/D</v>
      </c>
      <c r="BE2274" s="17" t="str">
        <f t="shared" si="1161"/>
        <v>N/D</v>
      </c>
      <c r="BF2274" s="2">
        <f t="shared" si="1162"/>
        <v>2804581.75</v>
      </c>
      <c r="BG2274" s="2">
        <f t="shared" si="1163"/>
        <v>3933019.5</v>
      </c>
      <c r="BH2274" s="2">
        <f t="shared" si="1164"/>
        <v>3937380</v>
      </c>
      <c r="BI2274" s="2" t="str">
        <f t="shared" si="1165"/>
        <v>N/D</v>
      </c>
      <c r="BJ2274" s="2" t="str">
        <f t="shared" si="1166"/>
        <v>N/D</v>
      </c>
      <c r="BK2274" s="2" t="str">
        <f t="shared" si="1167"/>
        <v>N/D</v>
      </c>
      <c r="BL2274" s="2" t="str">
        <f t="shared" si="1168"/>
        <v>N/D</v>
      </c>
      <c r="BM2274" s="2" t="str">
        <f t="shared" si="1169"/>
        <v>N/D</v>
      </c>
      <c r="BN2274" s="2" t="str">
        <f t="shared" si="1170"/>
        <v>N/D</v>
      </c>
      <c r="BO2274" s="17">
        <f t="shared" si="1171"/>
        <v>1</v>
      </c>
      <c r="BP2274" s="17">
        <f t="shared" si="1172"/>
        <v>1.4023550926978685</v>
      </c>
      <c r="BQ2274" s="17">
        <f t="shared" si="1173"/>
        <v>1.4039098699832873</v>
      </c>
      <c r="BR2274" s="17" t="str">
        <f t="shared" si="1174"/>
        <v>N/D</v>
      </c>
      <c r="BS2274" s="17" t="str">
        <f t="shared" si="1175"/>
        <v>N/D</v>
      </c>
      <c r="BT2274" s="17" t="str">
        <f t="shared" si="1176"/>
        <v>N/D</v>
      </c>
      <c r="BU2274" s="17" t="str">
        <f t="shared" si="1177"/>
        <v>N/D</v>
      </c>
      <c r="BV2274" s="17" t="str">
        <f t="shared" si="1178"/>
        <v>N/D</v>
      </c>
      <c r="BW2274" s="17" t="str">
        <f t="shared" si="1179"/>
        <v>N/D</v>
      </c>
      <c r="BX2274" s="20">
        <f t="shared" si="1180"/>
        <v>1</v>
      </c>
      <c r="BY2274" s="20">
        <f t="shared" si="1181"/>
        <v>1.4023550926978685</v>
      </c>
      <c r="BZ2274" s="20">
        <f t="shared" si="1182"/>
        <v>1.4039098699832873</v>
      </c>
    </row>
    <row r="2275" spans="52:78" x14ac:dyDescent="0.25">
      <c r="AZ2275" t="s">
        <v>3873</v>
      </c>
      <c r="BA2275">
        <v>3013</v>
      </c>
      <c r="BB2275" t="s">
        <v>5186</v>
      </c>
      <c r="BC2275" s="17" t="str">
        <f t="shared" si="1159"/>
        <v>N/D</v>
      </c>
      <c r="BD2275" s="17">
        <f t="shared" si="1160"/>
        <v>1E-3</v>
      </c>
      <c r="BE2275" s="17" t="str">
        <f t="shared" si="1161"/>
        <v>N/D</v>
      </c>
      <c r="BF2275" s="2" t="str">
        <f t="shared" si="1162"/>
        <v>N/D</v>
      </c>
      <c r="BG2275" s="2" t="str">
        <f t="shared" si="1163"/>
        <v>N/D</v>
      </c>
      <c r="BH2275" s="2" t="str">
        <f t="shared" si="1164"/>
        <v>N/D</v>
      </c>
      <c r="BI2275" s="2">
        <f t="shared" si="1165"/>
        <v>142239.1562</v>
      </c>
      <c r="BJ2275" s="2">
        <f t="shared" si="1166"/>
        <v>517461.96879999997</v>
      </c>
      <c r="BK2275" s="2">
        <f t="shared" si="1167"/>
        <v>464950.90620000003</v>
      </c>
      <c r="BL2275" s="2" t="str">
        <f t="shared" si="1168"/>
        <v>N/D</v>
      </c>
      <c r="BM2275" s="2" t="str">
        <f t="shared" si="1169"/>
        <v>N/D</v>
      </c>
      <c r="BN2275" s="2" t="str">
        <f t="shared" si="1170"/>
        <v>N/D</v>
      </c>
      <c r="BO2275" s="17" t="str">
        <f t="shared" si="1171"/>
        <v>N/D</v>
      </c>
      <c r="BP2275" s="17" t="str">
        <f t="shared" si="1172"/>
        <v>N/D</v>
      </c>
      <c r="BQ2275" s="17" t="str">
        <f t="shared" si="1173"/>
        <v>N/D</v>
      </c>
      <c r="BR2275" s="17">
        <f t="shared" si="1174"/>
        <v>1</v>
      </c>
      <c r="BS2275" s="17">
        <f t="shared" si="1175"/>
        <v>3.6379713056818597</v>
      </c>
      <c r="BT2275" s="17">
        <f t="shared" si="1176"/>
        <v>3.2687968532816707</v>
      </c>
      <c r="BU2275" s="17" t="str">
        <f t="shared" si="1177"/>
        <v>N/D</v>
      </c>
      <c r="BV2275" s="17" t="str">
        <f t="shared" si="1178"/>
        <v>N/D</v>
      </c>
      <c r="BW2275" s="17" t="str">
        <f t="shared" si="1179"/>
        <v>N/D</v>
      </c>
      <c r="BX2275" s="20">
        <f t="shared" si="1180"/>
        <v>1</v>
      </c>
      <c r="BY2275" s="20">
        <f t="shared" si="1181"/>
        <v>3.6379713056818597</v>
      </c>
      <c r="BZ2275" s="20">
        <f t="shared" si="1182"/>
        <v>3.2687968532816707</v>
      </c>
    </row>
    <row r="2276" spans="52:78" x14ac:dyDescent="0.25">
      <c r="AZ2276" t="s">
        <v>3874</v>
      </c>
      <c r="BA2276">
        <v>3018</v>
      </c>
      <c r="BB2276" t="s">
        <v>5187</v>
      </c>
      <c r="BC2276" s="17" t="str">
        <f t="shared" si="1159"/>
        <v>N/D</v>
      </c>
      <c r="BD2276" s="17">
        <f t="shared" si="1160"/>
        <v>3.0000000000000001E-3</v>
      </c>
      <c r="BE2276" s="17" t="str">
        <f t="shared" si="1161"/>
        <v>N/D</v>
      </c>
      <c r="BF2276" s="2" t="str">
        <f t="shared" si="1162"/>
        <v>N/D</v>
      </c>
      <c r="BG2276" s="2" t="str">
        <f t="shared" si="1163"/>
        <v>N/D</v>
      </c>
      <c r="BH2276" s="2" t="str">
        <f t="shared" si="1164"/>
        <v>N/D</v>
      </c>
      <c r="BI2276" s="2">
        <f t="shared" si="1165"/>
        <v>11631.4326</v>
      </c>
      <c r="BJ2276" s="2">
        <f t="shared" si="1166"/>
        <v>30135.478500000001</v>
      </c>
      <c r="BK2276" s="2">
        <f t="shared" si="1167"/>
        <v>29871.617200000001</v>
      </c>
      <c r="BL2276" s="2" t="str">
        <f t="shared" si="1168"/>
        <v>N/D</v>
      </c>
      <c r="BM2276" s="2" t="str">
        <f t="shared" si="1169"/>
        <v>N/D</v>
      </c>
      <c r="BN2276" s="2" t="str">
        <f t="shared" si="1170"/>
        <v>N/D</v>
      </c>
      <c r="BO2276" s="17" t="str">
        <f t="shared" si="1171"/>
        <v>N/D</v>
      </c>
      <c r="BP2276" s="17" t="str">
        <f t="shared" si="1172"/>
        <v>N/D</v>
      </c>
      <c r="BQ2276" s="17" t="str">
        <f t="shared" si="1173"/>
        <v>N/D</v>
      </c>
      <c r="BR2276" s="17">
        <f t="shared" si="1174"/>
        <v>1</v>
      </c>
      <c r="BS2276" s="17">
        <f t="shared" si="1175"/>
        <v>2.5908655912256244</v>
      </c>
      <c r="BT2276" s="17">
        <f t="shared" si="1176"/>
        <v>2.5681803976579807</v>
      </c>
      <c r="BU2276" s="17" t="str">
        <f t="shared" si="1177"/>
        <v>N/D</v>
      </c>
      <c r="BV2276" s="17" t="str">
        <f t="shared" si="1178"/>
        <v>N/D</v>
      </c>
      <c r="BW2276" s="17" t="str">
        <f t="shared" si="1179"/>
        <v>N/D</v>
      </c>
      <c r="BX2276" s="20">
        <f t="shared" si="1180"/>
        <v>1</v>
      </c>
      <c r="BY2276" s="20">
        <f t="shared" si="1181"/>
        <v>2.5908655912256244</v>
      </c>
      <c r="BZ2276" s="20">
        <f t="shared" si="1182"/>
        <v>2.5681803976579807</v>
      </c>
    </row>
    <row r="2277" spans="52:78" x14ac:dyDescent="0.25">
      <c r="AZ2277" t="s">
        <v>2932</v>
      </c>
      <c r="BA2277">
        <v>3022</v>
      </c>
      <c r="BB2277" t="s">
        <v>5188</v>
      </c>
      <c r="BC2277" s="17">
        <f t="shared" si="1159"/>
        <v>0.06</v>
      </c>
      <c r="BD2277" s="17">
        <f t="shared" si="1160"/>
        <v>6.0000000000000001E-3</v>
      </c>
      <c r="BE2277" s="17" t="str">
        <f t="shared" si="1161"/>
        <v>N/D</v>
      </c>
      <c r="BF2277" s="2">
        <f t="shared" si="1162"/>
        <v>23532.839800000002</v>
      </c>
      <c r="BG2277" s="2">
        <f t="shared" si="1163"/>
        <v>36744.574200000003</v>
      </c>
      <c r="BH2277" s="2">
        <f t="shared" si="1164"/>
        <v>33226.253900000003</v>
      </c>
      <c r="BI2277" s="2">
        <f t="shared" si="1165"/>
        <v>201384.29689999999</v>
      </c>
      <c r="BJ2277" s="2">
        <f t="shared" si="1166"/>
        <v>194464.9062</v>
      </c>
      <c r="BK2277" s="2">
        <f t="shared" si="1167"/>
        <v>200874.6562</v>
      </c>
      <c r="BL2277" s="2" t="str">
        <f t="shared" si="1168"/>
        <v>N/D</v>
      </c>
      <c r="BM2277" s="2" t="str">
        <f t="shared" si="1169"/>
        <v>N/D</v>
      </c>
      <c r="BN2277" s="2" t="str">
        <f t="shared" si="1170"/>
        <v>N/D</v>
      </c>
      <c r="BO2277" s="17">
        <f t="shared" si="1171"/>
        <v>1</v>
      </c>
      <c r="BP2277" s="17">
        <f t="shared" si="1172"/>
        <v>1.5614169183270437</v>
      </c>
      <c r="BQ2277" s="17">
        <f t="shared" si="1173"/>
        <v>1.411910087451494</v>
      </c>
      <c r="BR2277" s="17">
        <f t="shared" si="1174"/>
        <v>1.0355816935570044</v>
      </c>
      <c r="BS2277" s="17">
        <f t="shared" si="1175"/>
        <v>1</v>
      </c>
      <c r="BT2277" s="17">
        <f t="shared" si="1176"/>
        <v>1.0329609600274499</v>
      </c>
      <c r="BU2277" s="17" t="str">
        <f t="shared" si="1177"/>
        <v>N/D</v>
      </c>
      <c r="BV2277" s="17" t="str">
        <f t="shared" si="1178"/>
        <v>N/D</v>
      </c>
      <c r="BW2277" s="17" t="str">
        <f t="shared" si="1179"/>
        <v>N/D</v>
      </c>
      <c r="BX2277" s="20">
        <f t="shared" si="1180"/>
        <v>1.0177908467785022</v>
      </c>
      <c r="BY2277" s="20">
        <f t="shared" si="1181"/>
        <v>1.2807084591635218</v>
      </c>
      <c r="BZ2277" s="20">
        <f t="shared" si="1182"/>
        <v>1.222435523739472</v>
      </c>
    </row>
    <row r="2278" spans="52:78" x14ac:dyDescent="0.25">
      <c r="AZ2278" t="s">
        <v>4144</v>
      </c>
      <c r="BA2278">
        <v>3023</v>
      </c>
      <c r="BB2278" t="s">
        <v>5189</v>
      </c>
      <c r="BC2278" s="17" t="str">
        <f t="shared" si="1159"/>
        <v>N/D</v>
      </c>
      <c r="BD2278" s="17" t="str">
        <f t="shared" si="1160"/>
        <v>N/D</v>
      </c>
      <c r="BE2278" s="17">
        <f t="shared" si="1161"/>
        <v>6.9000000000000006E-2</v>
      </c>
      <c r="BF2278" s="2" t="str">
        <f t="shared" si="1162"/>
        <v>N/D</v>
      </c>
      <c r="BG2278" s="2" t="str">
        <f t="shared" si="1163"/>
        <v>N/D</v>
      </c>
      <c r="BH2278" s="2" t="str">
        <f t="shared" si="1164"/>
        <v>N/D</v>
      </c>
      <c r="BI2278" s="2" t="str">
        <f t="shared" si="1165"/>
        <v>N/D</v>
      </c>
      <c r="BJ2278" s="2" t="str">
        <f t="shared" si="1166"/>
        <v>N/D</v>
      </c>
      <c r="BK2278" s="2" t="str">
        <f t="shared" si="1167"/>
        <v>N/D</v>
      </c>
      <c r="BL2278" s="2">
        <f t="shared" si="1168"/>
        <v>3619532.25</v>
      </c>
      <c r="BM2278" s="2">
        <f t="shared" si="1169"/>
        <v>3130753.5</v>
      </c>
      <c r="BN2278" s="2">
        <f t="shared" si="1170"/>
        <v>3190070.25</v>
      </c>
      <c r="BO2278" s="17" t="str">
        <f t="shared" si="1171"/>
        <v>N/D</v>
      </c>
      <c r="BP2278" s="17" t="str">
        <f t="shared" si="1172"/>
        <v>N/D</v>
      </c>
      <c r="BQ2278" s="17" t="str">
        <f t="shared" si="1173"/>
        <v>N/D</v>
      </c>
      <c r="BR2278" s="17" t="str">
        <f t="shared" si="1174"/>
        <v>N/D</v>
      </c>
      <c r="BS2278" s="17" t="str">
        <f t="shared" si="1175"/>
        <v>N/D</v>
      </c>
      <c r="BT2278" s="17" t="str">
        <f t="shared" si="1176"/>
        <v>N/D</v>
      </c>
      <c r="BU2278" s="17">
        <f t="shared" si="1177"/>
        <v>1.1561217611031978</v>
      </c>
      <c r="BV2278" s="17">
        <f t="shared" si="1178"/>
        <v>1</v>
      </c>
      <c r="BW2278" s="17">
        <f t="shared" si="1179"/>
        <v>1.0189464772617838</v>
      </c>
      <c r="BX2278" s="20">
        <f t="shared" si="1180"/>
        <v>1.1561217611031978</v>
      </c>
      <c r="BY2278" s="20">
        <f t="shared" si="1181"/>
        <v>1</v>
      </c>
      <c r="BZ2278" s="20">
        <f t="shared" si="1182"/>
        <v>1.0189464772617838</v>
      </c>
    </row>
    <row r="2279" spans="52:78" x14ac:dyDescent="0.25">
      <c r="AZ2279" t="s">
        <v>4145</v>
      </c>
      <c r="BA2279">
        <v>3023</v>
      </c>
      <c r="BB2279" t="s">
        <v>5189</v>
      </c>
      <c r="BC2279" s="17" t="str">
        <f t="shared" si="1159"/>
        <v>N/D</v>
      </c>
      <c r="BD2279" s="17" t="str">
        <f t="shared" si="1160"/>
        <v>N/D</v>
      </c>
      <c r="BE2279" s="17">
        <f t="shared" si="1161"/>
        <v>0.151</v>
      </c>
      <c r="BF2279" s="2" t="str">
        <f t="shared" si="1162"/>
        <v>N/D</v>
      </c>
      <c r="BG2279" s="2" t="str">
        <f t="shared" si="1163"/>
        <v>N/D</v>
      </c>
      <c r="BH2279" s="2" t="str">
        <f t="shared" si="1164"/>
        <v>N/D</v>
      </c>
      <c r="BI2279" s="2" t="str">
        <f t="shared" si="1165"/>
        <v>N/D</v>
      </c>
      <c r="BJ2279" s="2" t="str">
        <f t="shared" si="1166"/>
        <v>N/D</v>
      </c>
      <c r="BK2279" s="2" t="str">
        <f t="shared" si="1167"/>
        <v>N/D</v>
      </c>
      <c r="BL2279" s="2">
        <f t="shared" si="1168"/>
        <v>711861.375</v>
      </c>
      <c r="BM2279" s="2">
        <f t="shared" si="1169"/>
        <v>505365.875</v>
      </c>
      <c r="BN2279" s="2">
        <f t="shared" si="1170"/>
        <v>481550.03120000003</v>
      </c>
      <c r="BO2279" s="17" t="str">
        <f t="shared" si="1171"/>
        <v>N/D</v>
      </c>
      <c r="BP2279" s="17" t="str">
        <f t="shared" si="1172"/>
        <v>N/D</v>
      </c>
      <c r="BQ2279" s="17" t="str">
        <f t="shared" si="1173"/>
        <v>N/D</v>
      </c>
      <c r="BR2279" s="17" t="str">
        <f t="shared" si="1174"/>
        <v>N/D</v>
      </c>
      <c r="BS2279" s="17" t="str">
        <f t="shared" si="1175"/>
        <v>N/D</v>
      </c>
      <c r="BT2279" s="17" t="str">
        <f t="shared" si="1176"/>
        <v>N/D</v>
      </c>
      <c r="BU2279" s="17">
        <f t="shared" si="1177"/>
        <v>1.4782708522021584</v>
      </c>
      <c r="BV2279" s="17">
        <f t="shared" si="1178"/>
        <v>1.049456634320326</v>
      </c>
      <c r="BW2279" s="17">
        <f t="shared" si="1179"/>
        <v>1</v>
      </c>
      <c r="BX2279" s="20">
        <f t="shared" si="1180"/>
        <v>1.4782708522021584</v>
      </c>
      <c r="BY2279" s="20">
        <f t="shared" si="1181"/>
        <v>1.049456634320326</v>
      </c>
      <c r="BZ2279" s="20">
        <f t="shared" si="1182"/>
        <v>1</v>
      </c>
    </row>
    <row r="2280" spans="52:78" x14ac:dyDescent="0.25">
      <c r="AZ2280" t="s">
        <v>3875</v>
      </c>
      <c r="BA2280">
        <v>3039</v>
      </c>
      <c r="BB2280" t="s">
        <v>5190</v>
      </c>
      <c r="BC2280" s="17" t="str">
        <f t="shared" si="1159"/>
        <v>N/D</v>
      </c>
      <c r="BD2280" s="17">
        <f t="shared" si="1160"/>
        <v>1E-3</v>
      </c>
      <c r="BE2280" s="17">
        <f t="shared" si="1161"/>
        <v>2E-3</v>
      </c>
      <c r="BF2280" s="2" t="str">
        <f t="shared" si="1162"/>
        <v>N/D</v>
      </c>
      <c r="BG2280" s="2" t="str">
        <f t="shared" si="1163"/>
        <v>N/D</v>
      </c>
      <c r="BH2280" s="2" t="str">
        <f t="shared" si="1164"/>
        <v>N/D</v>
      </c>
      <c r="BI2280" s="2">
        <f t="shared" si="1165"/>
        <v>118166.53909999999</v>
      </c>
      <c r="BJ2280" s="2">
        <f t="shared" si="1166"/>
        <v>100902.8594</v>
      </c>
      <c r="BK2280" s="2">
        <f t="shared" si="1167"/>
        <v>85396.539099999995</v>
      </c>
      <c r="BL2280" s="2">
        <f t="shared" si="1168"/>
        <v>116836.125</v>
      </c>
      <c r="BM2280" s="2">
        <f t="shared" si="1169"/>
        <v>101494.39840000001</v>
      </c>
      <c r="BN2280" s="2">
        <f t="shared" si="1170"/>
        <v>90364.421900000001</v>
      </c>
      <c r="BO2280" s="17" t="str">
        <f t="shared" si="1171"/>
        <v>N/D</v>
      </c>
      <c r="BP2280" s="17" t="str">
        <f t="shared" si="1172"/>
        <v>N/D</v>
      </c>
      <c r="BQ2280" s="17" t="str">
        <f t="shared" si="1173"/>
        <v>N/D</v>
      </c>
      <c r="BR2280" s="17">
        <f t="shared" si="1174"/>
        <v>1.383739204719129</v>
      </c>
      <c r="BS2280" s="17">
        <f t="shared" si="1175"/>
        <v>1.1815801959121786</v>
      </c>
      <c r="BT2280" s="17">
        <f t="shared" si="1176"/>
        <v>1</v>
      </c>
      <c r="BU2280" s="17">
        <f t="shared" si="1177"/>
        <v>1.2929438659973322</v>
      </c>
      <c r="BV2280" s="17">
        <f t="shared" si="1178"/>
        <v>1.123167683320287</v>
      </c>
      <c r="BW2280" s="17">
        <f t="shared" si="1179"/>
        <v>1</v>
      </c>
      <c r="BX2280" s="20">
        <f t="shared" si="1180"/>
        <v>1.3383415353582306</v>
      </c>
      <c r="BY2280" s="20">
        <f t="shared" si="1181"/>
        <v>1.1523739396162327</v>
      </c>
      <c r="BZ2280" s="20">
        <f t="shared" si="1182"/>
        <v>1</v>
      </c>
    </row>
    <row r="2281" spans="52:78" x14ac:dyDescent="0.25">
      <c r="AZ2281" t="s">
        <v>3876</v>
      </c>
      <c r="BA2281">
        <v>3041</v>
      </c>
      <c r="BB2281" t="s">
        <v>5191</v>
      </c>
      <c r="BC2281" s="17" t="str">
        <f t="shared" si="1159"/>
        <v>N/D</v>
      </c>
      <c r="BD2281" s="17">
        <f t="shared" si="1160"/>
        <v>0.05</v>
      </c>
      <c r="BE2281" s="17" t="str">
        <f t="shared" si="1161"/>
        <v>N/D</v>
      </c>
      <c r="BF2281" s="2" t="str">
        <f t="shared" si="1162"/>
        <v>N/D</v>
      </c>
      <c r="BG2281" s="2" t="str">
        <f t="shared" si="1163"/>
        <v>N/D</v>
      </c>
      <c r="BH2281" s="2" t="str">
        <f t="shared" si="1164"/>
        <v>N/D</v>
      </c>
      <c r="BI2281" s="2">
        <f t="shared" si="1165"/>
        <v>6025.7426999999998</v>
      </c>
      <c r="BJ2281" s="2">
        <f t="shared" si="1166"/>
        <v>12322.4727</v>
      </c>
      <c r="BK2281" s="2">
        <f t="shared" si="1167"/>
        <v>9503.4570000000003</v>
      </c>
      <c r="BL2281" s="2" t="str">
        <f t="shared" si="1168"/>
        <v>N/D</v>
      </c>
      <c r="BM2281" s="2" t="str">
        <f t="shared" si="1169"/>
        <v>N/D</v>
      </c>
      <c r="BN2281" s="2" t="str">
        <f t="shared" si="1170"/>
        <v>N/D</v>
      </c>
      <c r="BO2281" s="17" t="str">
        <f t="shared" si="1171"/>
        <v>N/D</v>
      </c>
      <c r="BP2281" s="17" t="str">
        <f t="shared" si="1172"/>
        <v>N/D</v>
      </c>
      <c r="BQ2281" s="17" t="str">
        <f t="shared" si="1173"/>
        <v>N/D</v>
      </c>
      <c r="BR2281" s="17">
        <f t="shared" si="1174"/>
        <v>1</v>
      </c>
      <c r="BS2281" s="17">
        <f t="shared" si="1175"/>
        <v>2.0449716015919499</v>
      </c>
      <c r="BT2281" s="17">
        <f t="shared" si="1176"/>
        <v>1.5771428474700722</v>
      </c>
      <c r="BU2281" s="17" t="str">
        <f t="shared" si="1177"/>
        <v>N/D</v>
      </c>
      <c r="BV2281" s="17" t="str">
        <f t="shared" si="1178"/>
        <v>N/D</v>
      </c>
      <c r="BW2281" s="17" t="str">
        <f t="shared" si="1179"/>
        <v>N/D</v>
      </c>
      <c r="BX2281" s="20">
        <f t="shared" si="1180"/>
        <v>1</v>
      </c>
      <c r="BY2281" s="20">
        <f t="shared" si="1181"/>
        <v>2.0449716015919499</v>
      </c>
      <c r="BZ2281" s="20">
        <f t="shared" si="1182"/>
        <v>1.5771428474700722</v>
      </c>
    </row>
    <row r="2282" spans="52:78" x14ac:dyDescent="0.25">
      <c r="AZ2282" t="s">
        <v>3877</v>
      </c>
      <c r="BA2282">
        <v>3041</v>
      </c>
      <c r="BB2282" t="s">
        <v>5191</v>
      </c>
      <c r="BC2282" s="17" t="str">
        <f t="shared" si="1159"/>
        <v>N/D</v>
      </c>
      <c r="BD2282" s="17">
        <f t="shared" si="1160"/>
        <v>9.6000000000000002E-2</v>
      </c>
      <c r="BE2282" s="17" t="str">
        <f t="shared" si="1161"/>
        <v>N/D</v>
      </c>
      <c r="BF2282" s="2" t="str">
        <f t="shared" si="1162"/>
        <v>N/D</v>
      </c>
      <c r="BG2282" s="2" t="str">
        <f t="shared" si="1163"/>
        <v>N/D</v>
      </c>
      <c r="BH2282" s="2" t="str">
        <f t="shared" si="1164"/>
        <v>N/D</v>
      </c>
      <c r="BI2282" s="2">
        <f t="shared" si="1165"/>
        <v>0</v>
      </c>
      <c r="BJ2282" s="2">
        <f t="shared" si="1166"/>
        <v>11260.944299999999</v>
      </c>
      <c r="BK2282" s="2">
        <f t="shared" si="1167"/>
        <v>16606.363300000001</v>
      </c>
      <c r="BL2282" s="2" t="str">
        <f t="shared" si="1168"/>
        <v>N/D</v>
      </c>
      <c r="BM2282" s="2" t="str">
        <f t="shared" si="1169"/>
        <v>N/D</v>
      </c>
      <c r="BN2282" s="2" t="str">
        <f t="shared" si="1170"/>
        <v>N/D</v>
      </c>
      <c r="BO2282" s="17" t="str">
        <f t="shared" si="1171"/>
        <v>N/D</v>
      </c>
      <c r="BP2282" s="17" t="str">
        <f t="shared" si="1172"/>
        <v>N/D</v>
      </c>
      <c r="BQ2282" s="17" t="str">
        <f t="shared" si="1173"/>
        <v>N/D</v>
      </c>
      <c r="BR2282" s="17" t="str">
        <f t="shared" si="1174"/>
        <v>N/V</v>
      </c>
      <c r="BS2282" s="17" t="str">
        <f t="shared" si="1175"/>
        <v>N/V</v>
      </c>
      <c r="BT2282" s="17" t="str">
        <f t="shared" si="1176"/>
        <v>N/V</v>
      </c>
      <c r="BU2282" s="17" t="str">
        <f t="shared" si="1177"/>
        <v>N/D</v>
      </c>
      <c r="BV2282" s="17" t="str">
        <f t="shared" si="1178"/>
        <v>N/D</v>
      </c>
      <c r="BW2282" s="17" t="str">
        <f t="shared" si="1179"/>
        <v>N/D</v>
      </c>
      <c r="BX2282" s="20" t="str">
        <f t="shared" si="1180"/>
        <v>X</v>
      </c>
      <c r="BY2282" s="20" t="str">
        <f t="shared" si="1181"/>
        <v>X</v>
      </c>
      <c r="BZ2282" s="20" t="str">
        <f t="shared" si="1182"/>
        <v>X</v>
      </c>
    </row>
    <row r="2283" spans="52:78" x14ac:dyDescent="0.25">
      <c r="AZ2283" t="s">
        <v>4146</v>
      </c>
      <c r="BA2283">
        <v>3043</v>
      </c>
      <c r="BB2283" t="s">
        <v>5192</v>
      </c>
      <c r="BC2283" s="17" t="str">
        <f t="shared" si="1159"/>
        <v>N/D</v>
      </c>
      <c r="BD2283" s="17" t="str">
        <f t="shared" si="1160"/>
        <v>N/D</v>
      </c>
      <c r="BE2283" s="17">
        <f t="shared" si="1161"/>
        <v>4.9000000000000002E-2</v>
      </c>
      <c r="BF2283" s="2" t="str">
        <f t="shared" si="1162"/>
        <v>N/D</v>
      </c>
      <c r="BG2283" s="2" t="str">
        <f t="shared" si="1163"/>
        <v>N/D</v>
      </c>
      <c r="BH2283" s="2" t="str">
        <f t="shared" si="1164"/>
        <v>N/D</v>
      </c>
      <c r="BI2283" s="2" t="str">
        <f t="shared" si="1165"/>
        <v>N/D</v>
      </c>
      <c r="BJ2283" s="2" t="str">
        <f t="shared" si="1166"/>
        <v>N/D</v>
      </c>
      <c r="BK2283" s="2" t="str">
        <f t="shared" si="1167"/>
        <v>N/D</v>
      </c>
      <c r="BL2283" s="2">
        <f t="shared" si="1168"/>
        <v>26214322</v>
      </c>
      <c r="BM2283" s="2">
        <f t="shared" si="1169"/>
        <v>28490696</v>
      </c>
      <c r="BN2283" s="2">
        <f t="shared" si="1170"/>
        <v>28766924</v>
      </c>
      <c r="BO2283" s="17" t="str">
        <f t="shared" si="1171"/>
        <v>N/D</v>
      </c>
      <c r="BP2283" s="17" t="str">
        <f t="shared" si="1172"/>
        <v>N/D</v>
      </c>
      <c r="BQ2283" s="17" t="str">
        <f t="shared" si="1173"/>
        <v>N/D</v>
      </c>
      <c r="BR2283" s="17" t="str">
        <f t="shared" si="1174"/>
        <v>N/D</v>
      </c>
      <c r="BS2283" s="17" t="str">
        <f t="shared" si="1175"/>
        <v>N/D</v>
      </c>
      <c r="BT2283" s="17" t="str">
        <f t="shared" si="1176"/>
        <v>N/D</v>
      </c>
      <c r="BU2283" s="17">
        <f t="shared" si="1177"/>
        <v>1</v>
      </c>
      <c r="BV2283" s="17">
        <f t="shared" si="1178"/>
        <v>1.0868370351138588</v>
      </c>
      <c r="BW2283" s="17">
        <f t="shared" si="1179"/>
        <v>1.097374328430085</v>
      </c>
      <c r="BX2283" s="20">
        <f t="shared" si="1180"/>
        <v>1</v>
      </c>
      <c r="BY2283" s="20">
        <f t="shared" si="1181"/>
        <v>1.0868370351138588</v>
      </c>
      <c r="BZ2283" s="20">
        <f t="shared" si="1182"/>
        <v>1.097374328430085</v>
      </c>
    </row>
    <row r="2284" spans="52:78" x14ac:dyDescent="0.25">
      <c r="AZ2284" t="s">
        <v>3878</v>
      </c>
      <c r="BA2284">
        <v>3044</v>
      </c>
      <c r="BB2284" t="s">
        <v>5193</v>
      </c>
      <c r="BC2284" s="17" t="str">
        <f t="shared" si="1159"/>
        <v>N/D</v>
      </c>
      <c r="BD2284" s="17">
        <f t="shared" si="1160"/>
        <v>4.1000000000000002E-2</v>
      </c>
      <c r="BE2284" s="17" t="str">
        <f t="shared" si="1161"/>
        <v>N/D</v>
      </c>
      <c r="BF2284" s="2" t="str">
        <f t="shared" si="1162"/>
        <v>N/D</v>
      </c>
      <c r="BG2284" s="2" t="str">
        <f t="shared" si="1163"/>
        <v>N/D</v>
      </c>
      <c r="BH2284" s="2" t="str">
        <f t="shared" si="1164"/>
        <v>N/D</v>
      </c>
      <c r="BI2284" s="2">
        <f t="shared" si="1165"/>
        <v>37025.093800000002</v>
      </c>
      <c r="BJ2284" s="2">
        <f t="shared" si="1166"/>
        <v>36239.847699999998</v>
      </c>
      <c r="BK2284" s="2">
        <f t="shared" si="1167"/>
        <v>33118.921900000001</v>
      </c>
      <c r="BL2284" s="2" t="str">
        <f t="shared" si="1168"/>
        <v>N/D</v>
      </c>
      <c r="BM2284" s="2" t="str">
        <f t="shared" si="1169"/>
        <v>N/D</v>
      </c>
      <c r="BN2284" s="2" t="str">
        <f t="shared" si="1170"/>
        <v>N/D</v>
      </c>
      <c r="BO2284" s="17" t="str">
        <f t="shared" si="1171"/>
        <v>N/D</v>
      </c>
      <c r="BP2284" s="17" t="str">
        <f t="shared" si="1172"/>
        <v>N/D</v>
      </c>
      <c r="BQ2284" s="17" t="str">
        <f t="shared" si="1173"/>
        <v>N/D</v>
      </c>
      <c r="BR2284" s="17">
        <f t="shared" si="1174"/>
        <v>1.1179438120538581</v>
      </c>
      <c r="BS2284" s="17">
        <f t="shared" si="1175"/>
        <v>1.0942339188885251</v>
      </c>
      <c r="BT2284" s="17">
        <f t="shared" si="1176"/>
        <v>1</v>
      </c>
      <c r="BU2284" s="17" t="str">
        <f t="shared" si="1177"/>
        <v>N/D</v>
      </c>
      <c r="BV2284" s="17" t="str">
        <f t="shared" si="1178"/>
        <v>N/D</v>
      </c>
      <c r="BW2284" s="17" t="str">
        <f t="shared" si="1179"/>
        <v>N/D</v>
      </c>
      <c r="BX2284" s="20">
        <f t="shared" si="1180"/>
        <v>1.1179438120538581</v>
      </c>
      <c r="BY2284" s="20">
        <f t="shared" si="1181"/>
        <v>1.0942339188885251</v>
      </c>
      <c r="BZ2284" s="20">
        <f t="shared" si="1182"/>
        <v>1</v>
      </c>
    </row>
    <row r="2285" spans="52:78" x14ac:dyDescent="0.25">
      <c r="AZ2285" t="s">
        <v>2933</v>
      </c>
      <c r="BA2285">
        <v>3048</v>
      </c>
      <c r="BB2285" t="s">
        <v>5194</v>
      </c>
      <c r="BC2285" s="17">
        <f t="shared" si="1159"/>
        <v>0</v>
      </c>
      <c r="BD2285" s="17" t="str">
        <f t="shared" si="1160"/>
        <v>N/D</v>
      </c>
      <c r="BE2285" s="17" t="str">
        <f t="shared" si="1161"/>
        <v>N/D</v>
      </c>
      <c r="BF2285" s="2">
        <f t="shared" si="1162"/>
        <v>160300.5</v>
      </c>
      <c r="BG2285" s="2">
        <f t="shared" si="1163"/>
        <v>140752.3438</v>
      </c>
      <c r="BH2285" s="2">
        <f t="shared" si="1164"/>
        <v>136615.89060000001</v>
      </c>
      <c r="BI2285" s="2" t="str">
        <f t="shared" si="1165"/>
        <v>N/D</v>
      </c>
      <c r="BJ2285" s="2" t="str">
        <f t="shared" si="1166"/>
        <v>N/D</v>
      </c>
      <c r="BK2285" s="2" t="str">
        <f t="shared" si="1167"/>
        <v>N/D</v>
      </c>
      <c r="BL2285" s="2" t="str">
        <f t="shared" si="1168"/>
        <v>N/D</v>
      </c>
      <c r="BM2285" s="2" t="str">
        <f t="shared" si="1169"/>
        <v>N/D</v>
      </c>
      <c r="BN2285" s="2" t="str">
        <f t="shared" si="1170"/>
        <v>N/D</v>
      </c>
      <c r="BO2285" s="17">
        <f t="shared" si="1171"/>
        <v>1.1733664312107481</v>
      </c>
      <c r="BP2285" s="17">
        <f t="shared" si="1172"/>
        <v>1.0302779799760715</v>
      </c>
      <c r="BQ2285" s="17">
        <f t="shared" si="1173"/>
        <v>1</v>
      </c>
      <c r="BR2285" s="17" t="str">
        <f t="shared" si="1174"/>
        <v>N/D</v>
      </c>
      <c r="BS2285" s="17" t="str">
        <f t="shared" si="1175"/>
        <v>N/D</v>
      </c>
      <c r="BT2285" s="17" t="str">
        <f t="shared" si="1176"/>
        <v>N/D</v>
      </c>
      <c r="BU2285" s="17" t="str">
        <f t="shared" si="1177"/>
        <v>N/D</v>
      </c>
      <c r="BV2285" s="17" t="str">
        <f t="shared" si="1178"/>
        <v>N/D</v>
      </c>
      <c r="BW2285" s="17" t="str">
        <f t="shared" si="1179"/>
        <v>N/D</v>
      </c>
      <c r="BX2285" s="20">
        <f t="shared" si="1180"/>
        <v>1.1733664312107481</v>
      </c>
      <c r="BY2285" s="20">
        <f t="shared" si="1181"/>
        <v>1.0302779799760715</v>
      </c>
      <c r="BZ2285" s="20">
        <f t="shared" si="1182"/>
        <v>1</v>
      </c>
    </row>
    <row r="2286" spans="52:78" x14ac:dyDescent="0.25">
      <c r="AZ2286" t="s">
        <v>2934</v>
      </c>
      <c r="BA2286">
        <v>3049</v>
      </c>
      <c r="BB2286" t="s">
        <v>5195</v>
      </c>
      <c r="BC2286" s="17">
        <f t="shared" si="1159"/>
        <v>8.4000000000000005E-2</v>
      </c>
      <c r="BD2286" s="17">
        <f t="shared" si="1160"/>
        <v>2.9000000000000001E-2</v>
      </c>
      <c r="BE2286" s="17">
        <f t="shared" si="1161"/>
        <v>1.2999999999999999E-2</v>
      </c>
      <c r="BF2286" s="2">
        <f t="shared" si="1162"/>
        <v>9359.1913999999997</v>
      </c>
      <c r="BG2286" s="2">
        <f t="shared" si="1163"/>
        <v>27691.132799999999</v>
      </c>
      <c r="BH2286" s="2">
        <f t="shared" si="1164"/>
        <v>25723.238300000001</v>
      </c>
      <c r="BI2286" s="2">
        <f t="shared" si="1165"/>
        <v>16042.174800000001</v>
      </c>
      <c r="BJ2286" s="2">
        <f t="shared" si="1166"/>
        <v>23832.25</v>
      </c>
      <c r="BK2286" s="2">
        <f t="shared" si="1167"/>
        <v>24850.002</v>
      </c>
      <c r="BL2286" s="2">
        <f t="shared" si="1168"/>
        <v>18392.3848</v>
      </c>
      <c r="BM2286" s="2">
        <f t="shared" si="1169"/>
        <v>22228.8145</v>
      </c>
      <c r="BN2286" s="2">
        <f t="shared" si="1170"/>
        <v>22988.203099999999</v>
      </c>
      <c r="BO2286" s="17">
        <f t="shared" si="1171"/>
        <v>1</v>
      </c>
      <c r="BP2286" s="17">
        <f t="shared" si="1172"/>
        <v>2.9587099586402306</v>
      </c>
      <c r="BQ2286" s="17">
        <f t="shared" si="1173"/>
        <v>2.7484466553381952</v>
      </c>
      <c r="BR2286" s="17">
        <f t="shared" si="1174"/>
        <v>1</v>
      </c>
      <c r="BS2286" s="17">
        <f t="shared" si="1175"/>
        <v>1.4855996956223168</v>
      </c>
      <c r="BT2286" s="17">
        <f t="shared" si="1176"/>
        <v>1.5490419665543103</v>
      </c>
      <c r="BU2286" s="17">
        <f t="shared" si="1177"/>
        <v>1</v>
      </c>
      <c r="BV2286" s="17">
        <f t="shared" si="1178"/>
        <v>1.2085879423314372</v>
      </c>
      <c r="BW2286" s="17">
        <f t="shared" si="1179"/>
        <v>1.2498761498291402</v>
      </c>
      <c r="BX2286" s="20">
        <f t="shared" si="1180"/>
        <v>1</v>
      </c>
      <c r="BY2286" s="20">
        <f t="shared" si="1181"/>
        <v>1.8842991988646614</v>
      </c>
      <c r="BZ2286" s="20">
        <f t="shared" si="1182"/>
        <v>1.8491215905738816</v>
      </c>
    </row>
    <row r="2287" spans="52:78" x14ac:dyDescent="0.25">
      <c r="AZ2287" t="s">
        <v>3879</v>
      </c>
      <c r="BA2287">
        <v>3049</v>
      </c>
      <c r="BB2287" t="s">
        <v>5195</v>
      </c>
      <c r="BC2287" s="17" t="str">
        <f t="shared" si="1159"/>
        <v>N/D</v>
      </c>
      <c r="BD2287" s="17">
        <f t="shared" si="1160"/>
        <v>0</v>
      </c>
      <c r="BE2287" s="17">
        <f t="shared" si="1161"/>
        <v>5.8000000000000003E-2</v>
      </c>
      <c r="BF2287" s="2" t="str">
        <f t="shared" si="1162"/>
        <v>N/D</v>
      </c>
      <c r="BG2287" s="2" t="str">
        <f t="shared" si="1163"/>
        <v>N/D</v>
      </c>
      <c r="BH2287" s="2" t="str">
        <f t="shared" si="1164"/>
        <v>N/D</v>
      </c>
      <c r="BI2287" s="2">
        <f t="shared" si="1165"/>
        <v>18290.794900000001</v>
      </c>
      <c r="BJ2287" s="2">
        <f t="shared" si="1166"/>
        <v>32766.752</v>
      </c>
      <c r="BK2287" s="2">
        <f t="shared" si="1167"/>
        <v>30744.7539</v>
      </c>
      <c r="BL2287" s="2">
        <f t="shared" si="1168"/>
        <v>18866.296900000001</v>
      </c>
      <c r="BM2287" s="2">
        <f t="shared" si="1169"/>
        <v>24179.0098</v>
      </c>
      <c r="BN2287" s="2">
        <f t="shared" si="1170"/>
        <v>27501.771499999999</v>
      </c>
      <c r="BO2287" s="17" t="str">
        <f t="shared" si="1171"/>
        <v>N/D</v>
      </c>
      <c r="BP2287" s="17" t="str">
        <f t="shared" si="1172"/>
        <v>N/D</v>
      </c>
      <c r="BQ2287" s="17" t="str">
        <f t="shared" si="1173"/>
        <v>N/D</v>
      </c>
      <c r="BR2287" s="17">
        <f t="shared" si="1174"/>
        <v>1</v>
      </c>
      <c r="BS2287" s="17">
        <f t="shared" si="1175"/>
        <v>1.7914340070589276</v>
      </c>
      <c r="BT2287" s="17">
        <f t="shared" si="1176"/>
        <v>1.6808867011023123</v>
      </c>
      <c r="BU2287" s="17">
        <f t="shared" si="1177"/>
        <v>1</v>
      </c>
      <c r="BV2287" s="17">
        <f t="shared" si="1178"/>
        <v>1.2815980755608696</v>
      </c>
      <c r="BW2287" s="17">
        <f t="shared" si="1179"/>
        <v>1.4577196386642255</v>
      </c>
      <c r="BX2287" s="20">
        <f t="shared" si="1180"/>
        <v>1</v>
      </c>
      <c r="BY2287" s="20">
        <f t="shared" si="1181"/>
        <v>1.5365160413098986</v>
      </c>
      <c r="BZ2287" s="20">
        <f t="shared" si="1182"/>
        <v>1.5693031698832689</v>
      </c>
    </row>
    <row r="2288" spans="52:78" x14ac:dyDescent="0.25">
      <c r="AZ2288" t="s">
        <v>4147</v>
      </c>
      <c r="BA2288">
        <v>3049</v>
      </c>
      <c r="BB2288" t="s">
        <v>5195</v>
      </c>
      <c r="BC2288" s="17" t="str">
        <f t="shared" si="1159"/>
        <v>N/D</v>
      </c>
      <c r="BD2288" s="17" t="str">
        <f t="shared" si="1160"/>
        <v>N/D</v>
      </c>
      <c r="BE2288" s="17">
        <f t="shared" si="1161"/>
        <v>3.5999999999999997E-2</v>
      </c>
      <c r="BF2288" s="2" t="str">
        <f t="shared" si="1162"/>
        <v>N/D</v>
      </c>
      <c r="BG2288" s="2" t="str">
        <f t="shared" si="1163"/>
        <v>N/D</v>
      </c>
      <c r="BH2288" s="2" t="str">
        <f t="shared" si="1164"/>
        <v>N/D</v>
      </c>
      <c r="BI2288" s="2" t="str">
        <f t="shared" si="1165"/>
        <v>N/D</v>
      </c>
      <c r="BJ2288" s="2" t="str">
        <f t="shared" si="1166"/>
        <v>N/D</v>
      </c>
      <c r="BK2288" s="2" t="str">
        <f t="shared" si="1167"/>
        <v>N/D</v>
      </c>
      <c r="BL2288" s="2">
        <f t="shared" si="1168"/>
        <v>20930.097699999998</v>
      </c>
      <c r="BM2288" s="2">
        <f t="shared" si="1169"/>
        <v>27209.335899999998</v>
      </c>
      <c r="BN2288" s="2">
        <f t="shared" si="1170"/>
        <v>30955.958999999999</v>
      </c>
      <c r="BO2288" s="17" t="str">
        <f t="shared" si="1171"/>
        <v>N/D</v>
      </c>
      <c r="BP2288" s="17" t="str">
        <f t="shared" si="1172"/>
        <v>N/D</v>
      </c>
      <c r="BQ2288" s="17" t="str">
        <f t="shared" si="1173"/>
        <v>N/D</v>
      </c>
      <c r="BR2288" s="17" t="str">
        <f t="shared" si="1174"/>
        <v>N/D</v>
      </c>
      <c r="BS2288" s="17" t="str">
        <f t="shared" si="1175"/>
        <v>N/D</v>
      </c>
      <c r="BT2288" s="17" t="str">
        <f t="shared" si="1176"/>
        <v>N/D</v>
      </c>
      <c r="BU2288" s="17">
        <f t="shared" si="1177"/>
        <v>1</v>
      </c>
      <c r="BV2288" s="17">
        <f t="shared" si="1178"/>
        <v>1.3000099803643057</v>
      </c>
      <c r="BW2288" s="17">
        <f t="shared" si="1179"/>
        <v>1.4790164596317197</v>
      </c>
      <c r="BX2288" s="20">
        <f t="shared" si="1180"/>
        <v>1</v>
      </c>
      <c r="BY2288" s="20">
        <f t="shared" si="1181"/>
        <v>1.3000099803643057</v>
      </c>
      <c r="BZ2288" s="20">
        <f t="shared" si="1182"/>
        <v>1.4790164596317197</v>
      </c>
    </row>
    <row r="2289" spans="52:78" x14ac:dyDescent="0.25">
      <c r="AZ2289" t="s">
        <v>2935</v>
      </c>
      <c r="BA2289">
        <v>3050</v>
      </c>
      <c r="BB2289" t="s">
        <v>5196</v>
      </c>
      <c r="BC2289" s="17">
        <f t="shared" si="1159"/>
        <v>2.5999999999999999E-2</v>
      </c>
      <c r="BD2289" s="17" t="str">
        <f t="shared" si="1160"/>
        <v>N/D</v>
      </c>
      <c r="BE2289" s="17" t="str">
        <f t="shared" si="1161"/>
        <v>N/D</v>
      </c>
      <c r="BF2289" s="2">
        <f t="shared" si="1162"/>
        <v>14940.9512</v>
      </c>
      <c r="BG2289" s="2">
        <f t="shared" si="1163"/>
        <v>35266.769500000002</v>
      </c>
      <c r="BH2289" s="2">
        <f t="shared" si="1164"/>
        <v>34977.789100000002</v>
      </c>
      <c r="BI2289" s="2" t="str">
        <f t="shared" si="1165"/>
        <v>N/D</v>
      </c>
      <c r="BJ2289" s="2" t="str">
        <f t="shared" si="1166"/>
        <v>N/D</v>
      </c>
      <c r="BK2289" s="2" t="str">
        <f t="shared" si="1167"/>
        <v>N/D</v>
      </c>
      <c r="BL2289" s="2" t="str">
        <f t="shared" si="1168"/>
        <v>N/D</v>
      </c>
      <c r="BM2289" s="2" t="str">
        <f t="shared" si="1169"/>
        <v>N/D</v>
      </c>
      <c r="BN2289" s="2" t="str">
        <f t="shared" si="1170"/>
        <v>N/D</v>
      </c>
      <c r="BO2289" s="17">
        <f t="shared" si="1171"/>
        <v>1</v>
      </c>
      <c r="BP2289" s="17">
        <f t="shared" si="1172"/>
        <v>2.3604099249049151</v>
      </c>
      <c r="BQ2289" s="17">
        <f t="shared" si="1173"/>
        <v>2.3410684254159135</v>
      </c>
      <c r="BR2289" s="17" t="str">
        <f t="shared" si="1174"/>
        <v>N/D</v>
      </c>
      <c r="BS2289" s="17" t="str">
        <f t="shared" si="1175"/>
        <v>N/D</v>
      </c>
      <c r="BT2289" s="17" t="str">
        <f t="shared" si="1176"/>
        <v>N/D</v>
      </c>
      <c r="BU2289" s="17" t="str">
        <f t="shared" si="1177"/>
        <v>N/D</v>
      </c>
      <c r="BV2289" s="17" t="str">
        <f t="shared" si="1178"/>
        <v>N/D</v>
      </c>
      <c r="BW2289" s="17" t="str">
        <f t="shared" si="1179"/>
        <v>N/D</v>
      </c>
      <c r="BX2289" s="20">
        <f t="shared" si="1180"/>
        <v>1</v>
      </c>
      <c r="BY2289" s="20">
        <f t="shared" si="1181"/>
        <v>2.3604099249049151</v>
      </c>
      <c r="BZ2289" s="20">
        <f t="shared" si="1182"/>
        <v>2.3410684254159135</v>
      </c>
    </row>
    <row r="2290" spans="52:78" x14ac:dyDescent="0.25">
      <c r="AZ2290" t="s">
        <v>2936</v>
      </c>
      <c r="BA2290">
        <v>3051</v>
      </c>
      <c r="BB2290" t="s">
        <v>5197</v>
      </c>
      <c r="BC2290" s="17">
        <f t="shared" si="1159"/>
        <v>3.3000000000000002E-2</v>
      </c>
      <c r="BD2290" s="17">
        <f t="shared" si="1160"/>
        <v>3.5000000000000003E-2</v>
      </c>
      <c r="BE2290" s="17">
        <f t="shared" si="1161"/>
        <v>0.09</v>
      </c>
      <c r="BF2290" s="2">
        <f t="shared" si="1162"/>
        <v>4449720.5</v>
      </c>
      <c r="BG2290" s="2">
        <f t="shared" si="1163"/>
        <v>5187576.5</v>
      </c>
      <c r="BH2290" s="2">
        <f t="shared" si="1164"/>
        <v>5356679.5</v>
      </c>
      <c r="BI2290" s="2">
        <f t="shared" si="1165"/>
        <v>7056781.5</v>
      </c>
      <c r="BJ2290" s="2">
        <f t="shared" si="1166"/>
        <v>7350814.5</v>
      </c>
      <c r="BK2290" s="2">
        <f t="shared" si="1167"/>
        <v>6755252</v>
      </c>
      <c r="BL2290" s="2">
        <f t="shared" si="1168"/>
        <v>3875277.5</v>
      </c>
      <c r="BM2290" s="2">
        <f t="shared" si="1169"/>
        <v>3392154</v>
      </c>
      <c r="BN2290" s="2">
        <f t="shared" si="1170"/>
        <v>3487798.75</v>
      </c>
      <c r="BO2290" s="17">
        <f t="shared" si="1171"/>
        <v>1</v>
      </c>
      <c r="BP2290" s="17">
        <f t="shared" si="1172"/>
        <v>1.165820752112408</v>
      </c>
      <c r="BQ2290" s="17">
        <f t="shared" si="1173"/>
        <v>1.2038238132035484</v>
      </c>
      <c r="BR2290" s="17">
        <f t="shared" si="1174"/>
        <v>1.0446363066840438</v>
      </c>
      <c r="BS2290" s="17">
        <f t="shared" si="1175"/>
        <v>1.0881628842269688</v>
      </c>
      <c r="BT2290" s="17">
        <f t="shared" si="1176"/>
        <v>1</v>
      </c>
      <c r="BU2290" s="17">
        <f t="shared" si="1177"/>
        <v>1.1424238109472624</v>
      </c>
      <c r="BV2290" s="17">
        <f t="shared" si="1178"/>
        <v>1</v>
      </c>
      <c r="BW2290" s="17">
        <f t="shared" si="1179"/>
        <v>1.0281958749514319</v>
      </c>
      <c r="BX2290" s="20">
        <f t="shared" si="1180"/>
        <v>1.0623533725437688</v>
      </c>
      <c r="BY2290" s="20">
        <f t="shared" si="1181"/>
        <v>1.0846612121131256</v>
      </c>
      <c r="BZ2290" s="20">
        <f t="shared" si="1182"/>
        <v>1.07733989605166</v>
      </c>
    </row>
    <row r="2291" spans="52:78" x14ac:dyDescent="0.25">
      <c r="AZ2291" t="s">
        <v>2937</v>
      </c>
      <c r="BA2291">
        <v>3052</v>
      </c>
      <c r="BB2291" t="s">
        <v>5198</v>
      </c>
      <c r="BC2291" s="17">
        <f t="shared" si="1159"/>
        <v>3.5999999999999997E-2</v>
      </c>
      <c r="BD2291" s="17" t="str">
        <f t="shared" si="1160"/>
        <v>N/D</v>
      </c>
      <c r="BE2291" s="17" t="str">
        <f t="shared" si="1161"/>
        <v>N/D</v>
      </c>
      <c r="BF2291" s="2">
        <f t="shared" si="1162"/>
        <v>56974.476600000002</v>
      </c>
      <c r="BG2291" s="2">
        <f t="shared" si="1163"/>
        <v>54718.773399999998</v>
      </c>
      <c r="BH2291" s="2">
        <f t="shared" si="1164"/>
        <v>43913.746099999997</v>
      </c>
      <c r="BI2291" s="2" t="str">
        <f t="shared" si="1165"/>
        <v>N/D</v>
      </c>
      <c r="BJ2291" s="2" t="str">
        <f t="shared" si="1166"/>
        <v>N/D</v>
      </c>
      <c r="BK2291" s="2" t="str">
        <f t="shared" si="1167"/>
        <v>N/D</v>
      </c>
      <c r="BL2291" s="2" t="str">
        <f t="shared" si="1168"/>
        <v>N/D</v>
      </c>
      <c r="BM2291" s="2" t="str">
        <f t="shared" si="1169"/>
        <v>N/D</v>
      </c>
      <c r="BN2291" s="2" t="str">
        <f t="shared" si="1170"/>
        <v>N/D</v>
      </c>
      <c r="BO2291" s="17">
        <f t="shared" si="1171"/>
        <v>1.297417816969161</v>
      </c>
      <c r="BP2291" s="17">
        <f t="shared" si="1172"/>
        <v>1.2460511402373846</v>
      </c>
      <c r="BQ2291" s="17">
        <f t="shared" si="1173"/>
        <v>1</v>
      </c>
      <c r="BR2291" s="17" t="str">
        <f t="shared" si="1174"/>
        <v>N/D</v>
      </c>
      <c r="BS2291" s="17" t="str">
        <f t="shared" si="1175"/>
        <v>N/D</v>
      </c>
      <c r="BT2291" s="17" t="str">
        <f t="shared" si="1176"/>
        <v>N/D</v>
      </c>
      <c r="BU2291" s="17" t="str">
        <f t="shared" si="1177"/>
        <v>N/D</v>
      </c>
      <c r="BV2291" s="17" t="str">
        <f t="shared" si="1178"/>
        <v>N/D</v>
      </c>
      <c r="BW2291" s="17" t="str">
        <f t="shared" si="1179"/>
        <v>N/D</v>
      </c>
      <c r="BX2291" s="20">
        <f t="shared" si="1180"/>
        <v>1.297417816969161</v>
      </c>
      <c r="BY2291" s="20">
        <f t="shared" si="1181"/>
        <v>1.2460511402373846</v>
      </c>
      <c r="BZ2291" s="20">
        <f t="shared" si="1182"/>
        <v>1</v>
      </c>
    </row>
    <row r="2292" spans="52:78" x14ac:dyDescent="0.25">
      <c r="AZ2292" t="s">
        <v>2938</v>
      </c>
      <c r="BA2292">
        <v>3055</v>
      </c>
      <c r="BB2292" t="s">
        <v>5199</v>
      </c>
      <c r="BC2292" s="17">
        <f t="shared" si="1159"/>
        <v>1.7000000000000001E-2</v>
      </c>
      <c r="BD2292" s="17">
        <f t="shared" si="1160"/>
        <v>2.7E-2</v>
      </c>
      <c r="BE2292" s="17">
        <f t="shared" si="1161"/>
        <v>8.9999999999999993E-3</v>
      </c>
      <c r="BF2292" s="2">
        <f t="shared" si="1162"/>
        <v>7798536.5</v>
      </c>
      <c r="BG2292" s="2">
        <f t="shared" si="1163"/>
        <v>7890739.5</v>
      </c>
      <c r="BH2292" s="2">
        <f t="shared" si="1164"/>
        <v>8445569</v>
      </c>
      <c r="BI2292" s="2">
        <f t="shared" si="1165"/>
        <v>8058848.5</v>
      </c>
      <c r="BJ2292" s="2">
        <f t="shared" si="1166"/>
        <v>6603374</v>
      </c>
      <c r="BK2292" s="2">
        <f t="shared" si="1167"/>
        <v>6714912.5</v>
      </c>
      <c r="BL2292" s="2">
        <f t="shared" si="1168"/>
        <v>16074958</v>
      </c>
      <c r="BM2292" s="2">
        <f t="shared" si="1169"/>
        <v>14124974</v>
      </c>
      <c r="BN2292" s="2">
        <f t="shared" si="1170"/>
        <v>14008047</v>
      </c>
      <c r="BO2292" s="17">
        <f t="shared" si="1171"/>
        <v>1</v>
      </c>
      <c r="BP2292" s="17">
        <f t="shared" si="1172"/>
        <v>1.0118231157858915</v>
      </c>
      <c r="BQ2292" s="17">
        <f t="shared" si="1173"/>
        <v>1.082968451837085</v>
      </c>
      <c r="BR2292" s="17">
        <f t="shared" si="1174"/>
        <v>1.2204137612075281</v>
      </c>
      <c r="BS2292" s="17">
        <f t="shared" si="1175"/>
        <v>1</v>
      </c>
      <c r="BT2292" s="17">
        <f t="shared" si="1176"/>
        <v>1.0168911377729022</v>
      </c>
      <c r="BU2292" s="17">
        <f t="shared" si="1177"/>
        <v>1.1475516893968161</v>
      </c>
      <c r="BV2292" s="17">
        <f t="shared" si="1178"/>
        <v>1.0083471307599126</v>
      </c>
      <c r="BW2292" s="17">
        <f t="shared" si="1179"/>
        <v>1</v>
      </c>
      <c r="BX2292" s="20">
        <f t="shared" si="1180"/>
        <v>1.1226551502014479</v>
      </c>
      <c r="BY2292" s="20">
        <f t="shared" si="1181"/>
        <v>1.0067234155152682</v>
      </c>
      <c r="BZ2292" s="20">
        <f t="shared" si="1182"/>
        <v>1.0332865298699956</v>
      </c>
    </row>
    <row r="2293" spans="52:78" x14ac:dyDescent="0.25">
      <c r="AZ2293" t="s">
        <v>3880</v>
      </c>
      <c r="BA2293">
        <v>3055</v>
      </c>
      <c r="BB2293" t="s">
        <v>5199</v>
      </c>
      <c r="BC2293" s="17" t="str">
        <f t="shared" si="1159"/>
        <v>N/D</v>
      </c>
      <c r="BD2293" s="17">
        <f t="shared" si="1160"/>
        <v>0.03</v>
      </c>
      <c r="BE2293" s="17">
        <f t="shared" si="1161"/>
        <v>3.4000000000000002E-2</v>
      </c>
      <c r="BF2293" s="2" t="str">
        <f t="shared" si="1162"/>
        <v>N/D</v>
      </c>
      <c r="BG2293" s="2" t="str">
        <f t="shared" si="1163"/>
        <v>N/D</v>
      </c>
      <c r="BH2293" s="2" t="str">
        <f t="shared" si="1164"/>
        <v>N/D</v>
      </c>
      <c r="BI2293" s="2">
        <f t="shared" si="1165"/>
        <v>6485221</v>
      </c>
      <c r="BJ2293" s="2">
        <f t="shared" si="1166"/>
        <v>5852836.5</v>
      </c>
      <c r="BK2293" s="2">
        <f t="shared" si="1167"/>
        <v>5659040</v>
      </c>
      <c r="BL2293" s="2">
        <f t="shared" si="1168"/>
        <v>8228655</v>
      </c>
      <c r="BM2293" s="2">
        <f t="shared" si="1169"/>
        <v>6397183.5</v>
      </c>
      <c r="BN2293" s="2">
        <f t="shared" si="1170"/>
        <v>6084253</v>
      </c>
      <c r="BO2293" s="17" t="str">
        <f t="shared" si="1171"/>
        <v>N/D</v>
      </c>
      <c r="BP2293" s="17" t="str">
        <f t="shared" si="1172"/>
        <v>N/D</v>
      </c>
      <c r="BQ2293" s="17" t="str">
        <f t="shared" si="1173"/>
        <v>N/D</v>
      </c>
      <c r="BR2293" s="17">
        <f t="shared" si="1174"/>
        <v>1.1459931366450846</v>
      </c>
      <c r="BS2293" s="17">
        <f t="shared" si="1175"/>
        <v>1.0342454727303572</v>
      </c>
      <c r="BT2293" s="17">
        <f t="shared" si="1176"/>
        <v>1</v>
      </c>
      <c r="BU2293" s="17">
        <f t="shared" si="1177"/>
        <v>1.3524511554664147</v>
      </c>
      <c r="BV2293" s="17">
        <f t="shared" si="1178"/>
        <v>1.0514328546166638</v>
      </c>
      <c r="BW2293" s="17">
        <f t="shared" si="1179"/>
        <v>1</v>
      </c>
      <c r="BX2293" s="20">
        <f t="shared" si="1180"/>
        <v>1.2492221460557498</v>
      </c>
      <c r="BY2293" s="20">
        <f t="shared" si="1181"/>
        <v>1.0428391636735106</v>
      </c>
      <c r="BZ2293" s="20">
        <f t="shared" si="1182"/>
        <v>1</v>
      </c>
    </row>
    <row r="2294" spans="52:78" x14ac:dyDescent="0.25">
      <c r="AZ2294" t="s">
        <v>3881</v>
      </c>
      <c r="BA2294">
        <v>3055</v>
      </c>
      <c r="BB2294" t="s">
        <v>5199</v>
      </c>
      <c r="BC2294" s="17" t="str">
        <f t="shared" si="1159"/>
        <v>N/D</v>
      </c>
      <c r="BD2294" s="17">
        <f t="shared" si="1160"/>
        <v>1.7000000000000001E-2</v>
      </c>
      <c r="BE2294" s="17">
        <f t="shared" si="1161"/>
        <v>5.0000000000000001E-3</v>
      </c>
      <c r="BF2294" s="2" t="str">
        <f t="shared" si="1162"/>
        <v>N/D</v>
      </c>
      <c r="BG2294" s="2" t="str">
        <f t="shared" si="1163"/>
        <v>N/D</v>
      </c>
      <c r="BH2294" s="2" t="str">
        <f t="shared" si="1164"/>
        <v>N/D</v>
      </c>
      <c r="BI2294" s="2">
        <f t="shared" si="1165"/>
        <v>726817.25</v>
      </c>
      <c r="BJ2294" s="2">
        <f t="shared" si="1166"/>
        <v>671476.6875</v>
      </c>
      <c r="BK2294" s="2">
        <f t="shared" si="1167"/>
        <v>612966.4375</v>
      </c>
      <c r="BL2294" s="2">
        <f t="shared" si="1168"/>
        <v>650915.6875</v>
      </c>
      <c r="BM2294" s="2">
        <f t="shared" si="1169"/>
        <v>504655.25</v>
      </c>
      <c r="BN2294" s="2">
        <f t="shared" si="1170"/>
        <v>549222.0625</v>
      </c>
      <c r="BO2294" s="17" t="str">
        <f t="shared" si="1171"/>
        <v>N/D</v>
      </c>
      <c r="BP2294" s="17" t="str">
        <f t="shared" si="1172"/>
        <v>N/D</v>
      </c>
      <c r="BQ2294" s="17" t="str">
        <f t="shared" si="1173"/>
        <v>N/D</v>
      </c>
      <c r="BR2294" s="17">
        <f t="shared" si="1174"/>
        <v>1.1857374328100958</v>
      </c>
      <c r="BS2294" s="17">
        <f t="shared" si="1175"/>
        <v>1.0954542474440128</v>
      </c>
      <c r="BT2294" s="17">
        <f t="shared" si="1176"/>
        <v>1</v>
      </c>
      <c r="BU2294" s="17">
        <f t="shared" si="1177"/>
        <v>1.2898224827741314</v>
      </c>
      <c r="BV2294" s="17">
        <f t="shared" si="1178"/>
        <v>1</v>
      </c>
      <c r="BW2294" s="17">
        <f t="shared" si="1179"/>
        <v>1.0883114016945232</v>
      </c>
      <c r="BX2294" s="20">
        <f t="shared" si="1180"/>
        <v>1.2377799577921136</v>
      </c>
      <c r="BY2294" s="20">
        <f t="shared" si="1181"/>
        <v>1.0477271237220065</v>
      </c>
      <c r="BZ2294" s="20">
        <f t="shared" si="1182"/>
        <v>1.0441557008472615</v>
      </c>
    </row>
    <row r="2295" spans="52:78" x14ac:dyDescent="0.25">
      <c r="AZ2295" t="s">
        <v>2939</v>
      </c>
      <c r="BA2295">
        <v>3059</v>
      </c>
      <c r="BB2295" t="s">
        <v>5200</v>
      </c>
      <c r="BC2295" s="17">
        <f t="shared" si="1159"/>
        <v>2.5999999999999999E-2</v>
      </c>
      <c r="BD2295" s="17">
        <f t="shared" si="1160"/>
        <v>0.113</v>
      </c>
      <c r="BE2295" s="17">
        <f t="shared" si="1161"/>
        <v>0.21199999999999999</v>
      </c>
      <c r="BF2295" s="2">
        <f t="shared" si="1162"/>
        <v>3604697.75</v>
      </c>
      <c r="BG2295" s="2">
        <f t="shared" si="1163"/>
        <v>5444690</v>
      </c>
      <c r="BH2295" s="2">
        <f t="shared" si="1164"/>
        <v>5882746.5</v>
      </c>
      <c r="BI2295" s="2">
        <f t="shared" si="1165"/>
        <v>2683443.5</v>
      </c>
      <c r="BJ2295" s="2">
        <f t="shared" si="1166"/>
        <v>3236255.5</v>
      </c>
      <c r="BK2295" s="2">
        <f t="shared" si="1167"/>
        <v>2861140.75</v>
      </c>
      <c r="BL2295" s="2">
        <f t="shared" si="1168"/>
        <v>1161438</v>
      </c>
      <c r="BM2295" s="2">
        <f t="shared" si="1169"/>
        <v>1228213.625</v>
      </c>
      <c r="BN2295" s="2">
        <f t="shared" si="1170"/>
        <v>1264007.25</v>
      </c>
      <c r="BO2295" s="17">
        <f t="shared" si="1171"/>
        <v>1</v>
      </c>
      <c r="BP2295" s="17">
        <f t="shared" si="1172"/>
        <v>1.5104428658408322</v>
      </c>
      <c r="BQ2295" s="17">
        <f t="shared" si="1173"/>
        <v>1.631966646856869</v>
      </c>
      <c r="BR2295" s="17">
        <f t="shared" si="1174"/>
        <v>1</v>
      </c>
      <c r="BS2295" s="17">
        <f t="shared" si="1175"/>
        <v>1.2060084365480399</v>
      </c>
      <c r="BT2295" s="17">
        <f t="shared" si="1176"/>
        <v>1.0662198589238043</v>
      </c>
      <c r="BU2295" s="17">
        <f t="shared" si="1177"/>
        <v>1</v>
      </c>
      <c r="BV2295" s="17">
        <f t="shared" si="1178"/>
        <v>1.0574939213285599</v>
      </c>
      <c r="BW2295" s="17">
        <f t="shared" si="1179"/>
        <v>1.0883122904537306</v>
      </c>
      <c r="BX2295" s="20">
        <f t="shared" si="1180"/>
        <v>1</v>
      </c>
      <c r="BY2295" s="20">
        <f t="shared" si="1181"/>
        <v>1.2579817412391441</v>
      </c>
      <c r="BZ2295" s="20">
        <f t="shared" si="1182"/>
        <v>1.2621662654114678</v>
      </c>
    </row>
    <row r="2296" spans="52:78" x14ac:dyDescent="0.25">
      <c r="AZ2296" t="s">
        <v>3882</v>
      </c>
      <c r="BA2296">
        <v>3059</v>
      </c>
      <c r="BB2296" t="s">
        <v>5200</v>
      </c>
      <c r="BC2296" s="17" t="str">
        <f t="shared" si="1159"/>
        <v>N/D</v>
      </c>
      <c r="BD2296" s="17">
        <f t="shared" si="1160"/>
        <v>0.128</v>
      </c>
      <c r="BE2296" s="17" t="str">
        <f t="shared" si="1161"/>
        <v>N/D</v>
      </c>
      <c r="BF2296" s="2" t="str">
        <f t="shared" si="1162"/>
        <v>N/D</v>
      </c>
      <c r="BG2296" s="2" t="str">
        <f t="shared" si="1163"/>
        <v>N/D</v>
      </c>
      <c r="BH2296" s="2" t="str">
        <f t="shared" si="1164"/>
        <v>N/D</v>
      </c>
      <c r="BI2296" s="2">
        <f t="shared" si="1165"/>
        <v>345137.21879999997</v>
      </c>
      <c r="BJ2296" s="2">
        <f t="shared" si="1166"/>
        <v>346274.375</v>
      </c>
      <c r="BK2296" s="2">
        <f t="shared" si="1167"/>
        <v>332530.09379999997</v>
      </c>
      <c r="BL2296" s="2" t="str">
        <f t="shared" si="1168"/>
        <v>N/D</v>
      </c>
      <c r="BM2296" s="2" t="str">
        <f t="shared" si="1169"/>
        <v>N/D</v>
      </c>
      <c r="BN2296" s="2" t="str">
        <f t="shared" si="1170"/>
        <v>N/D</v>
      </c>
      <c r="BO2296" s="17" t="str">
        <f t="shared" si="1171"/>
        <v>N/D</v>
      </c>
      <c r="BP2296" s="17" t="str">
        <f t="shared" si="1172"/>
        <v>N/D</v>
      </c>
      <c r="BQ2296" s="17" t="str">
        <f t="shared" si="1173"/>
        <v>N/D</v>
      </c>
      <c r="BR2296" s="17">
        <f t="shared" si="1174"/>
        <v>1.0379127340203458</v>
      </c>
      <c r="BS2296" s="17">
        <f t="shared" si="1175"/>
        <v>1.0413324431570592</v>
      </c>
      <c r="BT2296" s="17">
        <f t="shared" si="1176"/>
        <v>1</v>
      </c>
      <c r="BU2296" s="17" t="str">
        <f t="shared" si="1177"/>
        <v>N/D</v>
      </c>
      <c r="BV2296" s="17" t="str">
        <f t="shared" si="1178"/>
        <v>N/D</v>
      </c>
      <c r="BW2296" s="17" t="str">
        <f t="shared" si="1179"/>
        <v>N/D</v>
      </c>
      <c r="BX2296" s="20">
        <f t="shared" si="1180"/>
        <v>1.0379127340203458</v>
      </c>
      <c r="BY2296" s="20">
        <f t="shared" si="1181"/>
        <v>1.0413324431570592</v>
      </c>
      <c r="BZ2296" s="20">
        <f t="shared" si="1182"/>
        <v>1</v>
      </c>
    </row>
    <row r="2297" spans="52:78" x14ac:dyDescent="0.25">
      <c r="AZ2297" t="s">
        <v>3883</v>
      </c>
      <c r="BA2297">
        <v>3059</v>
      </c>
      <c r="BB2297" t="s">
        <v>5200</v>
      </c>
      <c r="BC2297" s="17" t="str">
        <f t="shared" si="1159"/>
        <v>N/D</v>
      </c>
      <c r="BD2297" s="17">
        <f t="shared" si="1160"/>
        <v>0.106</v>
      </c>
      <c r="BE2297" s="17" t="str">
        <f t="shared" si="1161"/>
        <v>N/D</v>
      </c>
      <c r="BF2297" s="2" t="str">
        <f t="shared" si="1162"/>
        <v>N/D</v>
      </c>
      <c r="BG2297" s="2" t="str">
        <f t="shared" si="1163"/>
        <v>N/D</v>
      </c>
      <c r="BH2297" s="2" t="str">
        <f t="shared" si="1164"/>
        <v>N/D</v>
      </c>
      <c r="BI2297" s="2">
        <f t="shared" si="1165"/>
        <v>331311.09379999997</v>
      </c>
      <c r="BJ2297" s="2">
        <f t="shared" si="1166"/>
        <v>372139.40620000003</v>
      </c>
      <c r="BK2297" s="2">
        <f t="shared" si="1167"/>
        <v>335027.96879999997</v>
      </c>
      <c r="BL2297" s="2" t="str">
        <f t="shared" si="1168"/>
        <v>N/D</v>
      </c>
      <c r="BM2297" s="2" t="str">
        <f t="shared" si="1169"/>
        <v>N/D</v>
      </c>
      <c r="BN2297" s="2" t="str">
        <f t="shared" si="1170"/>
        <v>N/D</v>
      </c>
      <c r="BO2297" s="17" t="str">
        <f t="shared" si="1171"/>
        <v>N/D</v>
      </c>
      <c r="BP2297" s="17" t="str">
        <f t="shared" si="1172"/>
        <v>N/D</v>
      </c>
      <c r="BQ2297" s="17" t="str">
        <f t="shared" si="1173"/>
        <v>N/D</v>
      </c>
      <c r="BR2297" s="17">
        <f t="shared" si="1174"/>
        <v>1</v>
      </c>
      <c r="BS2297" s="17">
        <f t="shared" si="1175"/>
        <v>1.1232325544300867</v>
      </c>
      <c r="BT2297" s="17">
        <f t="shared" si="1176"/>
        <v>1.0112186856086496</v>
      </c>
      <c r="BU2297" s="17" t="str">
        <f t="shared" si="1177"/>
        <v>N/D</v>
      </c>
      <c r="BV2297" s="17" t="str">
        <f t="shared" si="1178"/>
        <v>N/D</v>
      </c>
      <c r="BW2297" s="17" t="str">
        <f t="shared" si="1179"/>
        <v>N/D</v>
      </c>
      <c r="BX2297" s="20">
        <f t="shared" si="1180"/>
        <v>1</v>
      </c>
      <c r="BY2297" s="20">
        <f t="shared" si="1181"/>
        <v>1.1232325544300867</v>
      </c>
      <c r="BZ2297" s="20">
        <f t="shared" si="1182"/>
        <v>1.0112186856086496</v>
      </c>
    </row>
    <row r="2298" spans="52:78" x14ac:dyDescent="0.25">
      <c r="AZ2298" t="s">
        <v>2940</v>
      </c>
      <c r="BA2298">
        <v>3060</v>
      </c>
      <c r="BB2298" t="s">
        <v>5201</v>
      </c>
      <c r="BC2298" s="17">
        <f t="shared" si="1159"/>
        <v>0.113</v>
      </c>
      <c r="BD2298" s="17" t="str">
        <f t="shared" si="1160"/>
        <v>N/D</v>
      </c>
      <c r="BE2298" s="17" t="str">
        <f t="shared" si="1161"/>
        <v>N/D</v>
      </c>
      <c r="BF2298" s="2">
        <f t="shared" si="1162"/>
        <v>12060.367200000001</v>
      </c>
      <c r="BG2298" s="2">
        <f t="shared" si="1163"/>
        <v>17968.662100000001</v>
      </c>
      <c r="BH2298" s="2">
        <f t="shared" si="1164"/>
        <v>13495.243200000001</v>
      </c>
      <c r="BI2298" s="2" t="str">
        <f t="shared" si="1165"/>
        <v>N/D</v>
      </c>
      <c r="BJ2298" s="2" t="str">
        <f t="shared" si="1166"/>
        <v>N/D</v>
      </c>
      <c r="BK2298" s="2" t="str">
        <f t="shared" si="1167"/>
        <v>N/D</v>
      </c>
      <c r="BL2298" s="2" t="str">
        <f t="shared" si="1168"/>
        <v>N/D</v>
      </c>
      <c r="BM2298" s="2" t="str">
        <f t="shared" si="1169"/>
        <v>N/D</v>
      </c>
      <c r="BN2298" s="2" t="str">
        <f t="shared" si="1170"/>
        <v>N/D</v>
      </c>
      <c r="BO2298" s="17">
        <f t="shared" si="1171"/>
        <v>1</v>
      </c>
      <c r="BP2298" s="17">
        <f t="shared" si="1172"/>
        <v>1.4898934503420427</v>
      </c>
      <c r="BQ2298" s="17">
        <f t="shared" si="1173"/>
        <v>1.1189744869459697</v>
      </c>
      <c r="BR2298" s="17" t="str">
        <f t="shared" si="1174"/>
        <v>N/D</v>
      </c>
      <c r="BS2298" s="17" t="str">
        <f t="shared" si="1175"/>
        <v>N/D</v>
      </c>
      <c r="BT2298" s="17" t="str">
        <f t="shared" si="1176"/>
        <v>N/D</v>
      </c>
      <c r="BU2298" s="17" t="str">
        <f t="shared" si="1177"/>
        <v>N/D</v>
      </c>
      <c r="BV2298" s="17" t="str">
        <f t="shared" si="1178"/>
        <v>N/D</v>
      </c>
      <c r="BW2298" s="17" t="str">
        <f t="shared" si="1179"/>
        <v>N/D</v>
      </c>
      <c r="BX2298" s="20">
        <f t="shared" si="1180"/>
        <v>1</v>
      </c>
      <c r="BY2298" s="20">
        <f t="shared" si="1181"/>
        <v>1.4898934503420427</v>
      </c>
      <c r="BZ2298" s="20">
        <f t="shared" si="1182"/>
        <v>1.1189744869459697</v>
      </c>
    </row>
    <row r="2299" spans="52:78" x14ac:dyDescent="0.25">
      <c r="AZ2299" t="s">
        <v>4148</v>
      </c>
      <c r="BA2299">
        <v>3061</v>
      </c>
      <c r="BB2299" t="s">
        <v>5202</v>
      </c>
      <c r="BC2299" s="17" t="str">
        <f t="shared" si="1159"/>
        <v>N/D</v>
      </c>
      <c r="BD2299" s="17" t="str">
        <f t="shared" si="1160"/>
        <v>N/D</v>
      </c>
      <c r="BE2299" s="17">
        <f t="shared" si="1161"/>
        <v>4.8000000000000001E-2</v>
      </c>
      <c r="BF2299" s="2" t="str">
        <f t="shared" si="1162"/>
        <v>N/D</v>
      </c>
      <c r="BG2299" s="2" t="str">
        <f t="shared" si="1163"/>
        <v>N/D</v>
      </c>
      <c r="BH2299" s="2" t="str">
        <f t="shared" si="1164"/>
        <v>N/D</v>
      </c>
      <c r="BI2299" s="2" t="str">
        <f t="shared" si="1165"/>
        <v>N/D</v>
      </c>
      <c r="BJ2299" s="2" t="str">
        <f t="shared" si="1166"/>
        <v>N/D</v>
      </c>
      <c r="BK2299" s="2" t="str">
        <f t="shared" si="1167"/>
        <v>N/D</v>
      </c>
      <c r="BL2299" s="2">
        <f t="shared" si="1168"/>
        <v>288234.15620000003</v>
      </c>
      <c r="BM2299" s="2">
        <f t="shared" si="1169"/>
        <v>359195.625</v>
      </c>
      <c r="BN2299" s="2">
        <f t="shared" si="1170"/>
        <v>403570.09379999997</v>
      </c>
      <c r="BO2299" s="17" t="str">
        <f t="shared" si="1171"/>
        <v>N/D</v>
      </c>
      <c r="BP2299" s="17" t="str">
        <f t="shared" si="1172"/>
        <v>N/D</v>
      </c>
      <c r="BQ2299" s="17" t="str">
        <f t="shared" si="1173"/>
        <v>N/D</v>
      </c>
      <c r="BR2299" s="17" t="str">
        <f t="shared" si="1174"/>
        <v>N/D</v>
      </c>
      <c r="BS2299" s="17" t="str">
        <f t="shared" si="1175"/>
        <v>N/D</v>
      </c>
      <c r="BT2299" s="17" t="str">
        <f t="shared" si="1176"/>
        <v>N/D</v>
      </c>
      <c r="BU2299" s="17">
        <f t="shared" si="1177"/>
        <v>1</v>
      </c>
      <c r="BV2299" s="17">
        <f t="shared" si="1178"/>
        <v>1.2461938228818419</v>
      </c>
      <c r="BW2299" s="17">
        <f t="shared" si="1179"/>
        <v>1.400146669362706</v>
      </c>
      <c r="BX2299" s="20">
        <f t="shared" si="1180"/>
        <v>1</v>
      </c>
      <c r="BY2299" s="20">
        <f t="shared" si="1181"/>
        <v>1.2461938228818419</v>
      </c>
      <c r="BZ2299" s="20">
        <f t="shared" si="1182"/>
        <v>1.400146669362706</v>
      </c>
    </row>
    <row r="2300" spans="52:78" x14ac:dyDescent="0.25">
      <c r="AZ2300" t="s">
        <v>2941</v>
      </c>
      <c r="BA2300">
        <v>3062</v>
      </c>
      <c r="BB2300" t="s">
        <v>5203</v>
      </c>
      <c r="BC2300" s="17">
        <f t="shared" si="1159"/>
        <v>0.17799999999999999</v>
      </c>
      <c r="BD2300" s="17">
        <f t="shared" si="1160"/>
        <v>0.182</v>
      </c>
      <c r="BE2300" s="17">
        <f t="shared" si="1161"/>
        <v>9.0999999999999998E-2</v>
      </c>
      <c r="BF2300" s="2">
        <f t="shared" si="1162"/>
        <v>108168.60159999999</v>
      </c>
      <c r="BG2300" s="2">
        <f t="shared" si="1163"/>
        <v>119046.42969999999</v>
      </c>
      <c r="BH2300" s="2">
        <f t="shared" si="1164"/>
        <v>114598.71090000001</v>
      </c>
      <c r="BI2300" s="2">
        <f t="shared" si="1165"/>
        <v>166373.51560000001</v>
      </c>
      <c r="BJ2300" s="2">
        <f t="shared" si="1166"/>
        <v>163876.45310000001</v>
      </c>
      <c r="BK2300" s="2">
        <f t="shared" si="1167"/>
        <v>159898.60939999999</v>
      </c>
      <c r="BL2300" s="2">
        <f t="shared" si="1168"/>
        <v>110527.67969999999</v>
      </c>
      <c r="BM2300" s="2">
        <f t="shared" si="1169"/>
        <v>112620.7188</v>
      </c>
      <c r="BN2300" s="2">
        <f t="shared" si="1170"/>
        <v>117543.44530000001</v>
      </c>
      <c r="BO2300" s="17">
        <f t="shared" si="1171"/>
        <v>1</v>
      </c>
      <c r="BP2300" s="17">
        <f t="shared" si="1172"/>
        <v>1.1005636380529855</v>
      </c>
      <c r="BQ2300" s="17">
        <f t="shared" si="1173"/>
        <v>1.05944524755694</v>
      </c>
      <c r="BR2300" s="17">
        <f t="shared" si="1174"/>
        <v>1.0404938243321584</v>
      </c>
      <c r="BS2300" s="17">
        <f t="shared" si="1175"/>
        <v>1.0248772876445043</v>
      </c>
      <c r="BT2300" s="17">
        <f t="shared" si="1176"/>
        <v>1</v>
      </c>
      <c r="BU2300" s="17">
        <f t="shared" si="1177"/>
        <v>1</v>
      </c>
      <c r="BV2300" s="17">
        <f t="shared" si="1178"/>
        <v>1.0189367867459178</v>
      </c>
      <c r="BW2300" s="17">
        <f t="shared" si="1179"/>
        <v>1.0634751911832636</v>
      </c>
      <c r="BX2300" s="20">
        <f t="shared" si="1180"/>
        <v>1.0134979414440528</v>
      </c>
      <c r="BY2300" s="20">
        <f t="shared" si="1181"/>
        <v>1.0481259041478024</v>
      </c>
      <c r="BZ2300" s="20">
        <f t="shared" si="1182"/>
        <v>1.040973479580068</v>
      </c>
    </row>
    <row r="2301" spans="52:78" x14ac:dyDescent="0.25">
      <c r="AZ2301" t="s">
        <v>2942</v>
      </c>
      <c r="BA2301">
        <v>3062</v>
      </c>
      <c r="BB2301" t="s">
        <v>5203</v>
      </c>
      <c r="BC2301" s="17">
        <f t="shared" si="1159"/>
        <v>5.8000000000000003E-2</v>
      </c>
      <c r="BD2301" s="17" t="str">
        <f t="shared" si="1160"/>
        <v>N/D</v>
      </c>
      <c r="BE2301" s="17" t="str">
        <f t="shared" si="1161"/>
        <v>N/D</v>
      </c>
      <c r="BF2301" s="2">
        <f t="shared" si="1162"/>
        <v>206358.7812</v>
      </c>
      <c r="BG2301" s="2">
        <f t="shared" si="1163"/>
        <v>242959.6562</v>
      </c>
      <c r="BH2301" s="2">
        <f t="shared" si="1164"/>
        <v>278181.53120000003</v>
      </c>
      <c r="BI2301" s="2" t="str">
        <f t="shared" si="1165"/>
        <v>N/D</v>
      </c>
      <c r="BJ2301" s="2" t="str">
        <f t="shared" si="1166"/>
        <v>N/D</v>
      </c>
      <c r="BK2301" s="2" t="str">
        <f t="shared" si="1167"/>
        <v>N/D</v>
      </c>
      <c r="BL2301" s="2" t="str">
        <f t="shared" si="1168"/>
        <v>N/D</v>
      </c>
      <c r="BM2301" s="2" t="str">
        <f t="shared" si="1169"/>
        <v>N/D</v>
      </c>
      <c r="BN2301" s="2" t="str">
        <f t="shared" si="1170"/>
        <v>N/D</v>
      </c>
      <c r="BO2301" s="17">
        <f t="shared" si="1171"/>
        <v>1</v>
      </c>
      <c r="BP2301" s="17">
        <f t="shared" si="1172"/>
        <v>1.1773652411938165</v>
      </c>
      <c r="BQ2301" s="17">
        <f t="shared" si="1173"/>
        <v>1.3480479463114798</v>
      </c>
      <c r="BR2301" s="17" t="str">
        <f t="shared" si="1174"/>
        <v>N/D</v>
      </c>
      <c r="BS2301" s="17" t="str">
        <f t="shared" si="1175"/>
        <v>N/D</v>
      </c>
      <c r="BT2301" s="17" t="str">
        <f t="shared" si="1176"/>
        <v>N/D</v>
      </c>
      <c r="BU2301" s="17" t="str">
        <f t="shared" si="1177"/>
        <v>N/D</v>
      </c>
      <c r="BV2301" s="17" t="str">
        <f t="shared" si="1178"/>
        <v>N/D</v>
      </c>
      <c r="BW2301" s="17" t="str">
        <f t="shared" si="1179"/>
        <v>N/D</v>
      </c>
      <c r="BX2301" s="20">
        <f t="shared" si="1180"/>
        <v>1</v>
      </c>
      <c r="BY2301" s="20">
        <f t="shared" si="1181"/>
        <v>1.1773652411938165</v>
      </c>
      <c r="BZ2301" s="20">
        <f t="shared" si="1182"/>
        <v>1.3480479463114798</v>
      </c>
    </row>
    <row r="2302" spans="52:78" x14ac:dyDescent="0.25">
      <c r="AZ2302" t="s">
        <v>2943</v>
      </c>
      <c r="BA2302">
        <v>3064</v>
      </c>
      <c r="BB2302" t="s">
        <v>5204</v>
      </c>
      <c r="BC2302" s="17">
        <f t="shared" si="1159"/>
        <v>0.16</v>
      </c>
      <c r="BD2302" s="17">
        <f t="shared" si="1160"/>
        <v>0.20300000000000001</v>
      </c>
      <c r="BE2302" s="17">
        <f t="shared" si="1161"/>
        <v>0.17</v>
      </c>
      <c r="BF2302" s="2">
        <f t="shared" si="1162"/>
        <v>406969.125</v>
      </c>
      <c r="BG2302" s="2">
        <f t="shared" si="1163"/>
        <v>405937.03120000003</v>
      </c>
      <c r="BH2302" s="2">
        <f t="shared" si="1164"/>
        <v>420918.21879999997</v>
      </c>
      <c r="BI2302" s="2">
        <f t="shared" si="1165"/>
        <v>545495.5625</v>
      </c>
      <c r="BJ2302" s="2">
        <f t="shared" si="1166"/>
        <v>512167.46879999997</v>
      </c>
      <c r="BK2302" s="2">
        <f t="shared" si="1167"/>
        <v>470659.28120000003</v>
      </c>
      <c r="BL2302" s="2">
        <f t="shared" si="1168"/>
        <v>532438.4375</v>
      </c>
      <c r="BM2302" s="2">
        <f t="shared" si="1169"/>
        <v>538214.25</v>
      </c>
      <c r="BN2302" s="2">
        <f t="shared" si="1170"/>
        <v>521732.5625</v>
      </c>
      <c r="BO2302" s="17">
        <f t="shared" si="1171"/>
        <v>1.0025424972857218</v>
      </c>
      <c r="BP2302" s="17">
        <f t="shared" si="1172"/>
        <v>1</v>
      </c>
      <c r="BQ2302" s="17">
        <f t="shared" si="1173"/>
        <v>1.036905200680297</v>
      </c>
      <c r="BR2302" s="17">
        <f t="shared" si="1174"/>
        <v>1.1590030926601431</v>
      </c>
      <c r="BS2302" s="17">
        <f t="shared" si="1175"/>
        <v>1.0881915841416534</v>
      </c>
      <c r="BT2302" s="17">
        <f t="shared" si="1176"/>
        <v>1</v>
      </c>
      <c r="BU2302" s="17">
        <f t="shared" si="1177"/>
        <v>1.0205198520650127</v>
      </c>
      <c r="BV2302" s="17">
        <f t="shared" si="1178"/>
        <v>1.0315902987174583</v>
      </c>
      <c r="BW2302" s="17">
        <f t="shared" si="1179"/>
        <v>1</v>
      </c>
      <c r="BX2302" s="20">
        <f t="shared" si="1180"/>
        <v>1.0606884806702925</v>
      </c>
      <c r="BY2302" s="20">
        <f t="shared" si="1181"/>
        <v>1.0399272942863707</v>
      </c>
      <c r="BZ2302" s="20">
        <f t="shared" si="1182"/>
        <v>1.012301733560099</v>
      </c>
    </row>
    <row r="2303" spans="52:78" x14ac:dyDescent="0.25">
      <c r="AZ2303" t="s">
        <v>2944</v>
      </c>
      <c r="BA2303">
        <v>3064</v>
      </c>
      <c r="BB2303" t="s">
        <v>5204</v>
      </c>
      <c r="BC2303" s="17">
        <f t="shared" si="1159"/>
        <v>0.21199999999999999</v>
      </c>
      <c r="BD2303" s="17">
        <f t="shared" si="1160"/>
        <v>0.17599999999999999</v>
      </c>
      <c r="BE2303" s="17">
        <f t="shared" si="1161"/>
        <v>0.21299999999999999</v>
      </c>
      <c r="BF2303" s="2">
        <f t="shared" si="1162"/>
        <v>748579.6875</v>
      </c>
      <c r="BG2303" s="2">
        <f t="shared" si="1163"/>
        <v>775875.6875</v>
      </c>
      <c r="BH2303" s="2">
        <f t="shared" si="1164"/>
        <v>865460.3125</v>
      </c>
      <c r="BI2303" s="2">
        <f t="shared" si="1165"/>
        <v>491024.21879999997</v>
      </c>
      <c r="BJ2303" s="2">
        <f t="shared" si="1166"/>
        <v>473550.46879999997</v>
      </c>
      <c r="BK2303" s="2">
        <f t="shared" si="1167"/>
        <v>460512.3125</v>
      </c>
      <c r="BL2303" s="2">
        <f t="shared" si="1168"/>
        <v>596354.4375</v>
      </c>
      <c r="BM2303" s="2">
        <f t="shared" si="1169"/>
        <v>517098.96879999997</v>
      </c>
      <c r="BN2303" s="2">
        <f t="shared" si="1170"/>
        <v>480137.46879999997</v>
      </c>
      <c r="BO2303" s="17">
        <f t="shared" si="1171"/>
        <v>1</v>
      </c>
      <c r="BP2303" s="17">
        <f t="shared" si="1172"/>
        <v>1.0364637198361062</v>
      </c>
      <c r="BQ2303" s="17">
        <f t="shared" si="1173"/>
        <v>1.1561365168621409</v>
      </c>
      <c r="BR2303" s="17">
        <f t="shared" si="1174"/>
        <v>1.0662564397776009</v>
      </c>
      <c r="BS2303" s="17">
        <f t="shared" si="1175"/>
        <v>1.0283122860042966</v>
      </c>
      <c r="BT2303" s="17">
        <f t="shared" si="1176"/>
        <v>1</v>
      </c>
      <c r="BU2303" s="17">
        <f t="shared" si="1177"/>
        <v>1.242049363467632</v>
      </c>
      <c r="BV2303" s="17">
        <f t="shared" si="1178"/>
        <v>1.07698107813243</v>
      </c>
      <c r="BW2303" s="17">
        <f t="shared" si="1179"/>
        <v>1</v>
      </c>
      <c r="BX2303" s="20">
        <f t="shared" si="1180"/>
        <v>1.1027686010817443</v>
      </c>
      <c r="BY2303" s="20">
        <f t="shared" si="1181"/>
        <v>1.0472523613242777</v>
      </c>
      <c r="BZ2303" s="20">
        <f t="shared" si="1182"/>
        <v>1.0520455056207136</v>
      </c>
    </row>
    <row r="2304" spans="52:78" x14ac:dyDescent="0.25">
      <c r="AZ2304" t="s">
        <v>2945</v>
      </c>
      <c r="BA2304">
        <v>3066</v>
      </c>
      <c r="BB2304" t="s">
        <v>5205</v>
      </c>
      <c r="BC2304" s="17">
        <f t="shared" si="1159"/>
        <v>4.8000000000000001E-2</v>
      </c>
      <c r="BD2304" s="17" t="str">
        <f t="shared" si="1160"/>
        <v>N/D</v>
      </c>
      <c r="BE2304" s="17" t="str">
        <f t="shared" si="1161"/>
        <v>N/D</v>
      </c>
      <c r="BF2304" s="2">
        <f t="shared" si="1162"/>
        <v>6169.0141999999996</v>
      </c>
      <c r="BG2304" s="2">
        <f t="shared" si="1163"/>
        <v>9458.6738000000005</v>
      </c>
      <c r="BH2304" s="2">
        <f t="shared" si="1164"/>
        <v>13872.729499999999</v>
      </c>
      <c r="BI2304" s="2" t="str">
        <f t="shared" si="1165"/>
        <v>N/D</v>
      </c>
      <c r="BJ2304" s="2" t="str">
        <f t="shared" si="1166"/>
        <v>N/D</v>
      </c>
      <c r="BK2304" s="2" t="str">
        <f t="shared" si="1167"/>
        <v>N/D</v>
      </c>
      <c r="BL2304" s="2" t="str">
        <f t="shared" si="1168"/>
        <v>N/D</v>
      </c>
      <c r="BM2304" s="2" t="str">
        <f t="shared" si="1169"/>
        <v>N/D</v>
      </c>
      <c r="BN2304" s="2" t="str">
        <f t="shared" si="1170"/>
        <v>N/D</v>
      </c>
      <c r="BO2304" s="17">
        <f t="shared" si="1171"/>
        <v>1</v>
      </c>
      <c r="BP2304" s="17">
        <f t="shared" si="1172"/>
        <v>1.5332553133043527</v>
      </c>
      <c r="BQ2304" s="17">
        <f t="shared" si="1173"/>
        <v>2.2487757444293126</v>
      </c>
      <c r="BR2304" s="17" t="str">
        <f t="shared" si="1174"/>
        <v>N/D</v>
      </c>
      <c r="BS2304" s="17" t="str">
        <f t="shared" si="1175"/>
        <v>N/D</v>
      </c>
      <c r="BT2304" s="17" t="str">
        <f t="shared" si="1176"/>
        <v>N/D</v>
      </c>
      <c r="BU2304" s="17" t="str">
        <f t="shared" si="1177"/>
        <v>N/D</v>
      </c>
      <c r="BV2304" s="17" t="str">
        <f t="shared" si="1178"/>
        <v>N/D</v>
      </c>
      <c r="BW2304" s="17" t="str">
        <f t="shared" si="1179"/>
        <v>N/D</v>
      </c>
      <c r="BX2304" s="20">
        <f t="shared" si="1180"/>
        <v>1</v>
      </c>
      <c r="BY2304" s="20">
        <f t="shared" si="1181"/>
        <v>1.5332553133043527</v>
      </c>
      <c r="BZ2304" s="20">
        <f t="shared" si="1182"/>
        <v>2.2487757444293126</v>
      </c>
    </row>
    <row r="2305" spans="52:78" x14ac:dyDescent="0.25">
      <c r="AZ2305" t="s">
        <v>2946</v>
      </c>
      <c r="BA2305">
        <v>3069</v>
      </c>
      <c r="BB2305" t="s">
        <v>5206</v>
      </c>
      <c r="BC2305" s="17">
        <f t="shared" si="1159"/>
        <v>0.14199999999999999</v>
      </c>
      <c r="BD2305" s="17">
        <f t="shared" si="1160"/>
        <v>5.1999999999999998E-2</v>
      </c>
      <c r="BE2305" s="17">
        <f t="shared" si="1161"/>
        <v>7.2999999999999995E-2</v>
      </c>
      <c r="BF2305" s="2">
        <f t="shared" si="1162"/>
        <v>6567.6328000000003</v>
      </c>
      <c r="BG2305" s="2">
        <f t="shared" si="1163"/>
        <v>14880.168</v>
      </c>
      <c r="BH2305" s="2">
        <f t="shared" si="1164"/>
        <v>9158.9014000000006</v>
      </c>
      <c r="BI2305" s="2">
        <f t="shared" si="1165"/>
        <v>15771.896500000001</v>
      </c>
      <c r="BJ2305" s="2">
        <f t="shared" si="1166"/>
        <v>21349.0039</v>
      </c>
      <c r="BK2305" s="2">
        <f t="shared" si="1167"/>
        <v>24472.103500000001</v>
      </c>
      <c r="BL2305" s="2">
        <f t="shared" si="1168"/>
        <v>6049.0478999999996</v>
      </c>
      <c r="BM2305" s="2">
        <f t="shared" si="1169"/>
        <v>9911.3945000000003</v>
      </c>
      <c r="BN2305" s="2">
        <f t="shared" si="1170"/>
        <v>9879.9423999999999</v>
      </c>
      <c r="BO2305" s="17">
        <f t="shared" si="1171"/>
        <v>1</v>
      </c>
      <c r="BP2305" s="17">
        <f t="shared" si="1172"/>
        <v>2.2656820886819373</v>
      </c>
      <c r="BQ2305" s="17">
        <f t="shared" si="1173"/>
        <v>1.3945513823489035</v>
      </c>
      <c r="BR2305" s="17">
        <f t="shared" si="1174"/>
        <v>1</v>
      </c>
      <c r="BS2305" s="17">
        <f t="shared" si="1175"/>
        <v>1.3536104488131784</v>
      </c>
      <c r="BT2305" s="17">
        <f t="shared" si="1176"/>
        <v>1.5516271933435526</v>
      </c>
      <c r="BU2305" s="17">
        <f t="shared" si="1177"/>
        <v>1</v>
      </c>
      <c r="BV2305" s="17">
        <f t="shared" si="1178"/>
        <v>1.6385048794207764</v>
      </c>
      <c r="BW2305" s="17">
        <f t="shared" si="1179"/>
        <v>1.6333053669487392</v>
      </c>
      <c r="BX2305" s="20">
        <f t="shared" si="1180"/>
        <v>1</v>
      </c>
      <c r="BY2305" s="20">
        <f t="shared" si="1181"/>
        <v>1.752599138971964</v>
      </c>
      <c r="BZ2305" s="20">
        <f t="shared" si="1182"/>
        <v>1.5264946475470651</v>
      </c>
    </row>
    <row r="2306" spans="52:78" x14ac:dyDescent="0.25">
      <c r="AZ2306" t="s">
        <v>2947</v>
      </c>
      <c r="BA2306">
        <v>3071</v>
      </c>
      <c r="BB2306" t="s">
        <v>5207</v>
      </c>
      <c r="BC2306" s="17">
        <f t="shared" si="1159"/>
        <v>7.9000000000000001E-2</v>
      </c>
      <c r="BD2306" s="17" t="str">
        <f t="shared" si="1160"/>
        <v>N/D</v>
      </c>
      <c r="BE2306" s="17">
        <f t="shared" si="1161"/>
        <v>8.3000000000000004E-2</v>
      </c>
      <c r="BF2306" s="2">
        <f t="shared" si="1162"/>
        <v>7830889</v>
      </c>
      <c r="BG2306" s="2">
        <f t="shared" si="1163"/>
        <v>9554699</v>
      </c>
      <c r="BH2306" s="2">
        <f t="shared" si="1164"/>
        <v>9612841</v>
      </c>
      <c r="BI2306" s="2" t="str">
        <f t="shared" si="1165"/>
        <v>N/D</v>
      </c>
      <c r="BJ2306" s="2" t="str">
        <f t="shared" si="1166"/>
        <v>N/D</v>
      </c>
      <c r="BK2306" s="2" t="str">
        <f t="shared" si="1167"/>
        <v>N/D</v>
      </c>
      <c r="BL2306" s="2">
        <f t="shared" si="1168"/>
        <v>10899735</v>
      </c>
      <c r="BM2306" s="2">
        <f t="shared" si="1169"/>
        <v>10100421</v>
      </c>
      <c r="BN2306" s="2">
        <f t="shared" si="1170"/>
        <v>9536178</v>
      </c>
      <c r="BO2306" s="17">
        <f t="shared" si="1171"/>
        <v>1</v>
      </c>
      <c r="BP2306" s="17">
        <f t="shared" si="1172"/>
        <v>1.2201295408477888</v>
      </c>
      <c r="BQ2306" s="17">
        <f t="shared" si="1173"/>
        <v>1.2275542406487947</v>
      </c>
      <c r="BR2306" s="17" t="str">
        <f t="shared" si="1174"/>
        <v>N/D</v>
      </c>
      <c r="BS2306" s="17" t="str">
        <f t="shared" si="1175"/>
        <v>N/D</v>
      </c>
      <c r="BT2306" s="17" t="str">
        <f t="shared" si="1176"/>
        <v>N/D</v>
      </c>
      <c r="BU2306" s="17">
        <f t="shared" si="1177"/>
        <v>1.1429877881893564</v>
      </c>
      <c r="BV2306" s="17">
        <f t="shared" si="1178"/>
        <v>1.0591686732357555</v>
      </c>
      <c r="BW2306" s="17">
        <f t="shared" si="1179"/>
        <v>1</v>
      </c>
      <c r="BX2306" s="20">
        <f t="shared" si="1180"/>
        <v>1.0714938940946781</v>
      </c>
      <c r="BY2306" s="20">
        <f t="shared" si="1181"/>
        <v>1.1396491070417722</v>
      </c>
      <c r="BZ2306" s="20">
        <f t="shared" si="1182"/>
        <v>1.1137771203243974</v>
      </c>
    </row>
    <row r="2307" spans="52:78" x14ac:dyDescent="0.25">
      <c r="AZ2307" t="s">
        <v>2948</v>
      </c>
      <c r="BA2307">
        <v>3073</v>
      </c>
      <c r="BB2307" t="s">
        <v>5208</v>
      </c>
      <c r="BC2307" s="17">
        <f t="shared" ref="BC2307:BC2370" si="1183">IFERROR(VLOOKUP(AZ2307,G:P,3, FALSE),"N/D")</f>
        <v>0</v>
      </c>
      <c r="BD2307" s="17">
        <f t="shared" ref="BD2307:BD2370" si="1184">IFERROR(VLOOKUP(AZ2307,X:AG,3, FALSE),"N/D")</f>
        <v>0</v>
      </c>
      <c r="BE2307" s="17">
        <f t="shared" ref="BE2307:BE2370" si="1185">IFERROR(VLOOKUP(AZ2307,AO:AZ,3, FALSE),"N/D")</f>
        <v>0</v>
      </c>
      <c r="BF2307" s="2">
        <f t="shared" ref="BF2307:BF2370" si="1186">IFERROR(VLOOKUP(AZ2307,G:P,4, FALSE),"N/D")</f>
        <v>15869.9043</v>
      </c>
      <c r="BG2307" s="2">
        <f t="shared" ref="BG2307:BG2370" si="1187">IFERROR(VLOOKUP(AZ2307,G:P,5, FALSE),"N/D")</f>
        <v>57897.675799999997</v>
      </c>
      <c r="BH2307" s="2">
        <f t="shared" ref="BH2307:BH2370" si="1188">IFERROR(VLOOKUP(AZ2307,G:P,6, FALSE),"N/D")</f>
        <v>51585.160199999998</v>
      </c>
      <c r="BI2307" s="2">
        <f t="shared" ref="BI2307:BI2370" si="1189">IFERROR(VLOOKUP(AZ2307,X:AG,4, FALSE),"N/D")</f>
        <v>20817.1152</v>
      </c>
      <c r="BJ2307" s="2">
        <f t="shared" ref="BJ2307:BJ2370" si="1190">IFERROR(VLOOKUP(AZ2307,X:AG,5, FALSE),"N/D")</f>
        <v>83606.007800000007</v>
      </c>
      <c r="BK2307" s="2">
        <f t="shared" ref="BK2307:BK2370" si="1191">IFERROR(VLOOKUP(AZ2307,X:AG,6, FALSE),"N/D")</f>
        <v>78075.054699999993</v>
      </c>
      <c r="BL2307" s="2">
        <f t="shared" ref="BL2307:BL2370" si="1192">IFERROR(VLOOKUP(AZ2307,AO:AX,4, FALSE),"N/D")</f>
        <v>16744.3066</v>
      </c>
      <c r="BM2307" s="2">
        <f t="shared" ref="BM2307:BM2370" si="1193">IFERROR(VLOOKUP(AZ2307,AO:AX,5, FALSE),"N/D")</f>
        <v>48464.5625</v>
      </c>
      <c r="BN2307" s="2">
        <f t="shared" ref="BN2307:BN2370" si="1194">IFERROR(VLOOKUP(AZ2307,AO:AX,6, FALSE),"N/D")</f>
        <v>56273.832000000002</v>
      </c>
      <c r="BO2307" s="17">
        <f t="shared" ref="BO2307:BO2370" si="1195">IFERROR(VLOOKUP(AZ2307,G:P,8, FALSE),"N/D")</f>
        <v>1</v>
      </c>
      <c r="BP2307" s="17">
        <f t="shared" ref="BP2307:BP2370" si="1196">IFERROR(VLOOKUP(AZ2307,G:P,9, FALSE),"N/D")</f>
        <v>3.6482687422380988</v>
      </c>
      <c r="BQ2307" s="17">
        <f t="shared" ref="BQ2307:BQ2370" si="1197">IFERROR(VLOOKUP(AZ2307,G:P,10, FALSE),"N/D")</f>
        <v>3.2505022856376016</v>
      </c>
      <c r="BR2307" s="17">
        <f t="shared" ref="BR2307:BR2370" si="1198">IFERROR(VLOOKUP(AZ2307,X:AG,8, FALSE),"N/D")</f>
        <v>1</v>
      </c>
      <c r="BS2307" s="17">
        <f t="shared" ref="BS2307:BS2370" si="1199">IFERROR(VLOOKUP(AZ2307,X:AG,9, FALSE),"N/D")</f>
        <v>4.0162148788031882</v>
      </c>
      <c r="BT2307" s="17">
        <f t="shared" ref="BT2307:BT2370" si="1200">IFERROR(VLOOKUP(AZ2307,X:AG,10, FALSE),"N/D")</f>
        <v>3.7505222961921252</v>
      </c>
      <c r="BU2307" s="17">
        <f t="shared" ref="BU2307:BU2370" si="1201">IFERROR(VLOOKUP(AZ2307,AO:AX,8, FALSE),"N/D")</f>
        <v>1</v>
      </c>
      <c r="BV2307" s="17">
        <f t="shared" ref="BV2307:BV2370" si="1202">IFERROR(VLOOKUP(AZ2307,AO:AX,9, FALSE),"N/D")</f>
        <v>2.8943905327199397</v>
      </c>
      <c r="BW2307" s="17">
        <f t="shared" ref="BW2307:BW2370" si="1203">IFERROR(VLOOKUP(AZ2307,AO:AX,10, FALSE),"N/D")</f>
        <v>3.3607741033600043</v>
      </c>
      <c r="BX2307" s="20">
        <f t="shared" ref="BX2307:BX2370" si="1204">IFERROR(AVERAGE(BO2307,BR2307,BU2307),"X")</f>
        <v>1</v>
      </c>
      <c r="BY2307" s="20">
        <f t="shared" ref="BY2307:BY2370" si="1205">IFERROR(AVERAGE(BP2307,BS2307,BV2307),"X")</f>
        <v>3.5196247179204092</v>
      </c>
      <c r="BZ2307" s="20">
        <f t="shared" ref="BZ2307:BZ2370" si="1206">IFERROR(AVERAGE(BQ2307,BT2307,BW2307),"X")</f>
        <v>3.4539328950632435</v>
      </c>
    </row>
    <row r="2308" spans="52:78" x14ac:dyDescent="0.25">
      <c r="AZ2308" t="s">
        <v>2949</v>
      </c>
      <c r="BA2308">
        <v>3073</v>
      </c>
      <c r="BB2308" t="s">
        <v>5208</v>
      </c>
      <c r="BC2308" s="17">
        <f t="shared" si="1183"/>
        <v>0</v>
      </c>
      <c r="BD2308" s="17">
        <f t="shared" si="1184"/>
        <v>0</v>
      </c>
      <c r="BE2308" s="17">
        <f t="shared" si="1185"/>
        <v>0</v>
      </c>
      <c r="BF2308" s="2">
        <f t="shared" si="1186"/>
        <v>26219.472699999998</v>
      </c>
      <c r="BG2308" s="2">
        <f t="shared" si="1187"/>
        <v>89044.75</v>
      </c>
      <c r="BH2308" s="2">
        <f t="shared" si="1188"/>
        <v>85915.429699999993</v>
      </c>
      <c r="BI2308" s="2">
        <f t="shared" si="1189"/>
        <v>13945.7842</v>
      </c>
      <c r="BJ2308" s="2">
        <f t="shared" si="1190"/>
        <v>50582.515599999999</v>
      </c>
      <c r="BK2308" s="2">
        <f t="shared" si="1191"/>
        <v>50431.222699999998</v>
      </c>
      <c r="BL2308" s="2">
        <f t="shared" si="1192"/>
        <v>17990.1152</v>
      </c>
      <c r="BM2308" s="2">
        <f t="shared" si="1193"/>
        <v>67063.242199999993</v>
      </c>
      <c r="BN2308" s="2">
        <f t="shared" si="1194"/>
        <v>63478.902300000002</v>
      </c>
      <c r="BO2308" s="17">
        <f t="shared" si="1195"/>
        <v>1</v>
      </c>
      <c r="BP2308" s="17">
        <f t="shared" si="1196"/>
        <v>3.396130464515406</v>
      </c>
      <c r="BQ2308" s="17">
        <f t="shared" si="1197"/>
        <v>3.2767794639897545</v>
      </c>
      <c r="BR2308" s="17">
        <f t="shared" si="1198"/>
        <v>1</v>
      </c>
      <c r="BS2308" s="17">
        <f t="shared" si="1199"/>
        <v>3.6270829144193986</v>
      </c>
      <c r="BT2308" s="17">
        <f t="shared" si="1200"/>
        <v>3.6162342666968845</v>
      </c>
      <c r="BU2308" s="17">
        <f t="shared" si="1201"/>
        <v>1</v>
      </c>
      <c r="BV2308" s="17">
        <f t="shared" si="1202"/>
        <v>3.7277828104180228</v>
      </c>
      <c r="BW2308" s="17">
        <f t="shared" si="1203"/>
        <v>3.5285434025458602</v>
      </c>
      <c r="BX2308" s="20">
        <f t="shared" si="1204"/>
        <v>1</v>
      </c>
      <c r="BY2308" s="20">
        <f t="shared" si="1205"/>
        <v>3.5836653964509426</v>
      </c>
      <c r="BZ2308" s="20">
        <f t="shared" si="1206"/>
        <v>3.4738523777441661</v>
      </c>
    </row>
    <row r="2309" spans="52:78" x14ac:dyDescent="0.25">
      <c r="AZ2309" t="s">
        <v>2950</v>
      </c>
      <c r="BA2309">
        <v>3073</v>
      </c>
      <c r="BB2309" t="s">
        <v>5208</v>
      </c>
      <c r="BC2309" s="17">
        <f t="shared" si="1183"/>
        <v>0</v>
      </c>
      <c r="BD2309" s="17">
        <f t="shared" si="1184"/>
        <v>0.86</v>
      </c>
      <c r="BE2309" s="17" t="str">
        <f t="shared" si="1185"/>
        <v>N/D</v>
      </c>
      <c r="BF2309" s="2">
        <f t="shared" si="1186"/>
        <v>32038.918000000001</v>
      </c>
      <c r="BG2309" s="2">
        <f t="shared" si="1187"/>
        <v>43691.535199999998</v>
      </c>
      <c r="BH2309" s="2">
        <f t="shared" si="1188"/>
        <v>46720.945299999999</v>
      </c>
      <c r="BI2309" s="2">
        <f t="shared" si="1189"/>
        <v>40335.730499999998</v>
      </c>
      <c r="BJ2309" s="2">
        <f t="shared" si="1190"/>
        <v>36644.886700000003</v>
      </c>
      <c r="BK2309" s="2">
        <f t="shared" si="1191"/>
        <v>36327.570299999999</v>
      </c>
      <c r="BL2309" s="2" t="str">
        <f t="shared" si="1192"/>
        <v>N/D</v>
      </c>
      <c r="BM2309" s="2" t="str">
        <f t="shared" si="1193"/>
        <v>N/D</v>
      </c>
      <c r="BN2309" s="2" t="str">
        <f t="shared" si="1194"/>
        <v>N/D</v>
      </c>
      <c r="BO2309" s="17">
        <f t="shared" si="1195"/>
        <v>1</v>
      </c>
      <c r="BP2309" s="17">
        <f t="shared" si="1196"/>
        <v>1.3637019577252889</v>
      </c>
      <c r="BQ2309" s="17">
        <f t="shared" si="1197"/>
        <v>1.4582560278721022</v>
      </c>
      <c r="BR2309" s="17">
        <f t="shared" si="1198"/>
        <v>1.1103338364470798</v>
      </c>
      <c r="BS2309" s="17">
        <f t="shared" si="1199"/>
        <v>1.008734864384806</v>
      </c>
      <c r="BT2309" s="17">
        <f t="shared" si="1200"/>
        <v>1</v>
      </c>
      <c r="BU2309" s="17" t="str">
        <f t="shared" si="1201"/>
        <v>N/D</v>
      </c>
      <c r="BV2309" s="17" t="str">
        <f t="shared" si="1202"/>
        <v>N/D</v>
      </c>
      <c r="BW2309" s="17" t="str">
        <f t="shared" si="1203"/>
        <v>N/D</v>
      </c>
      <c r="BX2309" s="20">
        <f t="shared" si="1204"/>
        <v>1.0551669182235399</v>
      </c>
      <c r="BY2309" s="20">
        <f t="shared" si="1205"/>
        <v>1.1862184110550476</v>
      </c>
      <c r="BZ2309" s="20">
        <f t="shared" si="1206"/>
        <v>1.2291280139360512</v>
      </c>
    </row>
    <row r="2310" spans="52:78" x14ac:dyDescent="0.25">
      <c r="AZ2310" t="s">
        <v>2951</v>
      </c>
      <c r="BA2310">
        <v>3074</v>
      </c>
      <c r="BB2310" t="s">
        <v>5209</v>
      </c>
      <c r="BC2310" s="17">
        <f t="shared" si="1183"/>
        <v>0.75600000000000001</v>
      </c>
      <c r="BD2310" s="17">
        <f t="shared" si="1184"/>
        <v>0.67700000000000005</v>
      </c>
      <c r="BE2310" s="17">
        <f t="shared" si="1185"/>
        <v>0.71699999999999997</v>
      </c>
      <c r="BF2310" s="2">
        <f t="shared" si="1186"/>
        <v>29715.658200000002</v>
      </c>
      <c r="BG2310" s="2">
        <f t="shared" si="1187"/>
        <v>101335.5469</v>
      </c>
      <c r="BH2310" s="2">
        <f t="shared" si="1188"/>
        <v>105322.5</v>
      </c>
      <c r="BI2310" s="2">
        <f t="shared" si="1189"/>
        <v>33298.597699999998</v>
      </c>
      <c r="BJ2310" s="2">
        <f t="shared" si="1190"/>
        <v>134815.5312</v>
      </c>
      <c r="BK2310" s="2">
        <f t="shared" si="1191"/>
        <v>114716.3125</v>
      </c>
      <c r="BL2310" s="2">
        <f t="shared" si="1192"/>
        <v>41040.664100000002</v>
      </c>
      <c r="BM2310" s="2">
        <f t="shared" si="1193"/>
        <v>66769.4375</v>
      </c>
      <c r="BN2310" s="2">
        <f t="shared" si="1194"/>
        <v>61083.597699999998</v>
      </c>
      <c r="BO2310" s="17">
        <f t="shared" si="1195"/>
        <v>1</v>
      </c>
      <c r="BP2310" s="17">
        <f t="shared" si="1196"/>
        <v>3.4101733913469228</v>
      </c>
      <c r="BQ2310" s="17">
        <f t="shared" si="1197"/>
        <v>3.5443435003569932</v>
      </c>
      <c r="BR2310" s="17">
        <f t="shared" si="1198"/>
        <v>1</v>
      </c>
      <c r="BS2310" s="17">
        <f t="shared" si="1199"/>
        <v>4.0486849450720266</v>
      </c>
      <c r="BT2310" s="17">
        <f t="shared" si="1200"/>
        <v>3.4450793854300961</v>
      </c>
      <c r="BU2310" s="17">
        <f t="shared" si="1201"/>
        <v>1</v>
      </c>
      <c r="BV2310" s="17">
        <f t="shared" si="1202"/>
        <v>1.6269092853202636</v>
      </c>
      <c r="BW2310" s="17">
        <f t="shared" si="1203"/>
        <v>1.4883676723934882</v>
      </c>
      <c r="BX2310" s="20">
        <f t="shared" si="1204"/>
        <v>1</v>
      </c>
      <c r="BY2310" s="20">
        <f t="shared" si="1205"/>
        <v>3.0285892072464038</v>
      </c>
      <c r="BZ2310" s="20">
        <f t="shared" si="1206"/>
        <v>2.8259301860601926</v>
      </c>
    </row>
    <row r="2311" spans="52:78" x14ac:dyDescent="0.25">
      <c r="AZ2311" t="s">
        <v>2952</v>
      </c>
      <c r="BA2311">
        <v>3074</v>
      </c>
      <c r="BB2311" t="s">
        <v>5209</v>
      </c>
      <c r="BC2311" s="17">
        <f t="shared" si="1183"/>
        <v>0.65500000000000003</v>
      </c>
      <c r="BD2311" s="17">
        <f t="shared" si="1184"/>
        <v>0.75800000000000001</v>
      </c>
      <c r="BE2311" s="17">
        <f t="shared" si="1185"/>
        <v>0.70499999999999996</v>
      </c>
      <c r="BF2311" s="2">
        <f t="shared" si="1186"/>
        <v>20513.679700000001</v>
      </c>
      <c r="BG2311" s="2">
        <f t="shared" si="1187"/>
        <v>45810.460899999998</v>
      </c>
      <c r="BH2311" s="2">
        <f t="shared" si="1188"/>
        <v>42793.085899999998</v>
      </c>
      <c r="BI2311" s="2">
        <f t="shared" si="1189"/>
        <v>37650.960899999998</v>
      </c>
      <c r="BJ2311" s="2">
        <f t="shared" si="1190"/>
        <v>79711.992199999993</v>
      </c>
      <c r="BK2311" s="2">
        <f t="shared" si="1191"/>
        <v>55060.679700000001</v>
      </c>
      <c r="BL2311" s="2">
        <f t="shared" si="1192"/>
        <v>17512.580099999999</v>
      </c>
      <c r="BM2311" s="2">
        <f t="shared" si="1193"/>
        <v>49541.945299999999</v>
      </c>
      <c r="BN2311" s="2">
        <f t="shared" si="1194"/>
        <v>44343.539100000002</v>
      </c>
      <c r="BO2311" s="17">
        <f t="shared" si="1195"/>
        <v>1</v>
      </c>
      <c r="BP2311" s="17">
        <f t="shared" si="1196"/>
        <v>2.233166431861564</v>
      </c>
      <c r="BQ2311" s="17">
        <f t="shared" si="1197"/>
        <v>2.0860755615678253</v>
      </c>
      <c r="BR2311" s="17">
        <f t="shared" si="1198"/>
        <v>1</v>
      </c>
      <c r="BS2311" s="17">
        <f t="shared" si="1199"/>
        <v>2.1171303545668603</v>
      </c>
      <c r="BT2311" s="17">
        <f t="shared" si="1200"/>
        <v>1.4623977286061776</v>
      </c>
      <c r="BU2311" s="17">
        <f t="shared" si="1201"/>
        <v>1</v>
      </c>
      <c r="BV2311" s="17">
        <f t="shared" si="1202"/>
        <v>2.8289346867855296</v>
      </c>
      <c r="BW2311" s="17">
        <f t="shared" si="1203"/>
        <v>2.532096290026391</v>
      </c>
      <c r="BX2311" s="20">
        <f t="shared" si="1204"/>
        <v>1</v>
      </c>
      <c r="BY2311" s="20">
        <f t="shared" si="1205"/>
        <v>2.3930771577379848</v>
      </c>
      <c r="BZ2311" s="20">
        <f t="shared" si="1206"/>
        <v>2.0268565267334644</v>
      </c>
    </row>
    <row r="2312" spans="52:78" x14ac:dyDescent="0.25">
      <c r="AZ2312" t="s">
        <v>2953</v>
      </c>
      <c r="BA2312">
        <v>3074</v>
      </c>
      <c r="BB2312" t="s">
        <v>5209</v>
      </c>
      <c r="BC2312" s="17">
        <f t="shared" si="1183"/>
        <v>0.68500000000000005</v>
      </c>
      <c r="BD2312" s="17">
        <f t="shared" si="1184"/>
        <v>0.72099999999999997</v>
      </c>
      <c r="BE2312" s="17">
        <f t="shared" si="1185"/>
        <v>0.70199999999999996</v>
      </c>
      <c r="BF2312" s="2">
        <f t="shared" si="1186"/>
        <v>31827.353500000001</v>
      </c>
      <c r="BG2312" s="2">
        <f t="shared" si="1187"/>
        <v>73550.6875</v>
      </c>
      <c r="BH2312" s="2">
        <f t="shared" si="1188"/>
        <v>61598.007799999999</v>
      </c>
      <c r="BI2312" s="2">
        <f t="shared" si="1189"/>
        <v>29548.779299999998</v>
      </c>
      <c r="BJ2312" s="2">
        <f t="shared" si="1190"/>
        <v>66603.695300000007</v>
      </c>
      <c r="BK2312" s="2">
        <f t="shared" si="1191"/>
        <v>50889.695299999999</v>
      </c>
      <c r="BL2312" s="2">
        <f t="shared" si="1192"/>
        <v>30827.966799999998</v>
      </c>
      <c r="BM2312" s="2">
        <f t="shared" si="1193"/>
        <v>90537.375</v>
      </c>
      <c r="BN2312" s="2">
        <f t="shared" si="1194"/>
        <v>87340.5625</v>
      </c>
      <c r="BO2312" s="17">
        <f t="shared" si="1195"/>
        <v>1</v>
      </c>
      <c r="BP2312" s="17">
        <f t="shared" si="1196"/>
        <v>2.3109269044314349</v>
      </c>
      <c r="BQ2312" s="17">
        <f t="shared" si="1197"/>
        <v>1.9353795093267807</v>
      </c>
      <c r="BR2312" s="17">
        <f t="shared" si="1198"/>
        <v>1</v>
      </c>
      <c r="BS2312" s="17">
        <f t="shared" si="1199"/>
        <v>2.2540252720355189</v>
      </c>
      <c r="BT2312" s="17">
        <f t="shared" si="1200"/>
        <v>1.7222266538773736</v>
      </c>
      <c r="BU2312" s="17">
        <f t="shared" si="1201"/>
        <v>1</v>
      </c>
      <c r="BV2312" s="17">
        <f t="shared" si="1202"/>
        <v>2.9368584567179439</v>
      </c>
      <c r="BW2312" s="17">
        <f t="shared" si="1203"/>
        <v>2.8331600026246297</v>
      </c>
      <c r="BX2312" s="20">
        <f t="shared" si="1204"/>
        <v>1</v>
      </c>
      <c r="BY2312" s="20">
        <f t="shared" si="1205"/>
        <v>2.5006035443949659</v>
      </c>
      <c r="BZ2312" s="20">
        <f t="shared" si="1206"/>
        <v>2.163588721942928</v>
      </c>
    </row>
    <row r="2313" spans="52:78" x14ac:dyDescent="0.25">
      <c r="AZ2313" t="s">
        <v>2954</v>
      </c>
      <c r="BA2313">
        <v>3076</v>
      </c>
      <c r="BB2313" t="s">
        <v>5210</v>
      </c>
      <c r="BC2313" s="17">
        <f t="shared" si="1183"/>
        <v>0.51900000000000002</v>
      </c>
      <c r="BD2313" s="17" t="str">
        <f t="shared" si="1184"/>
        <v>N/D</v>
      </c>
      <c r="BE2313" s="17">
        <f t="shared" si="1185"/>
        <v>0.45700000000000002</v>
      </c>
      <c r="BF2313" s="2">
        <f t="shared" si="1186"/>
        <v>123961.49219999999</v>
      </c>
      <c r="BG2313" s="2">
        <f t="shared" si="1187"/>
        <v>109560.36719999999</v>
      </c>
      <c r="BH2313" s="2">
        <f t="shared" si="1188"/>
        <v>102850.75</v>
      </c>
      <c r="BI2313" s="2" t="str">
        <f t="shared" si="1189"/>
        <v>N/D</v>
      </c>
      <c r="BJ2313" s="2" t="str">
        <f t="shared" si="1190"/>
        <v>N/D</v>
      </c>
      <c r="BK2313" s="2" t="str">
        <f t="shared" si="1191"/>
        <v>N/D</v>
      </c>
      <c r="BL2313" s="2">
        <f t="shared" si="1192"/>
        <v>118162.10159999999</v>
      </c>
      <c r="BM2313" s="2">
        <f t="shared" si="1193"/>
        <v>84961.015599999999</v>
      </c>
      <c r="BN2313" s="2">
        <f t="shared" si="1194"/>
        <v>74096.218800000002</v>
      </c>
      <c r="BO2313" s="17">
        <f t="shared" si="1195"/>
        <v>1.205256084180232</v>
      </c>
      <c r="BP2313" s="17">
        <f t="shared" si="1196"/>
        <v>1.0652364440706557</v>
      </c>
      <c r="BQ2313" s="17">
        <f t="shared" si="1197"/>
        <v>1</v>
      </c>
      <c r="BR2313" s="17" t="str">
        <f t="shared" si="1198"/>
        <v>N/D</v>
      </c>
      <c r="BS2313" s="17" t="str">
        <f t="shared" si="1199"/>
        <v>N/D</v>
      </c>
      <c r="BT2313" s="17" t="str">
        <f t="shared" si="1200"/>
        <v>N/D</v>
      </c>
      <c r="BU2313" s="17">
        <f t="shared" si="1201"/>
        <v>1.5947116264993537</v>
      </c>
      <c r="BV2313" s="17">
        <f t="shared" si="1202"/>
        <v>1.1466309209289907</v>
      </c>
      <c r="BW2313" s="17">
        <f t="shared" si="1203"/>
        <v>1</v>
      </c>
      <c r="BX2313" s="20">
        <f t="shared" si="1204"/>
        <v>1.399983855339793</v>
      </c>
      <c r="BY2313" s="20">
        <f t="shared" si="1205"/>
        <v>1.1059336824998232</v>
      </c>
      <c r="BZ2313" s="20">
        <f t="shared" si="1206"/>
        <v>1</v>
      </c>
    </row>
    <row r="2314" spans="52:78" x14ac:dyDescent="0.25">
      <c r="AZ2314" t="s">
        <v>4149</v>
      </c>
      <c r="BA2314">
        <v>3076</v>
      </c>
      <c r="BB2314" t="s">
        <v>5210</v>
      </c>
      <c r="BC2314" s="17" t="str">
        <f t="shared" si="1183"/>
        <v>N/D</v>
      </c>
      <c r="BD2314" s="17" t="str">
        <f t="shared" si="1184"/>
        <v>N/D</v>
      </c>
      <c r="BE2314" s="17">
        <f t="shared" si="1185"/>
        <v>0.42599999999999999</v>
      </c>
      <c r="BF2314" s="2" t="str">
        <f t="shared" si="1186"/>
        <v>N/D</v>
      </c>
      <c r="BG2314" s="2" t="str">
        <f t="shared" si="1187"/>
        <v>N/D</v>
      </c>
      <c r="BH2314" s="2" t="str">
        <f t="shared" si="1188"/>
        <v>N/D</v>
      </c>
      <c r="BI2314" s="2" t="str">
        <f t="shared" si="1189"/>
        <v>N/D</v>
      </c>
      <c r="BJ2314" s="2" t="str">
        <f t="shared" si="1190"/>
        <v>N/D</v>
      </c>
      <c r="BK2314" s="2" t="str">
        <f t="shared" si="1191"/>
        <v>N/D</v>
      </c>
      <c r="BL2314" s="2">
        <f t="shared" si="1192"/>
        <v>135056.39060000001</v>
      </c>
      <c r="BM2314" s="2">
        <f t="shared" si="1193"/>
        <v>86088.828099999999</v>
      </c>
      <c r="BN2314" s="2">
        <f t="shared" si="1194"/>
        <v>104198.9375</v>
      </c>
      <c r="BO2314" s="17" t="str">
        <f t="shared" si="1195"/>
        <v>N/D</v>
      </c>
      <c r="BP2314" s="17" t="str">
        <f t="shared" si="1196"/>
        <v>N/D</v>
      </c>
      <c r="BQ2314" s="17" t="str">
        <f t="shared" si="1197"/>
        <v>N/D</v>
      </c>
      <c r="BR2314" s="17" t="str">
        <f t="shared" si="1198"/>
        <v>N/D</v>
      </c>
      <c r="BS2314" s="17" t="str">
        <f t="shared" si="1199"/>
        <v>N/D</v>
      </c>
      <c r="BT2314" s="17" t="str">
        <f t="shared" si="1200"/>
        <v>N/D</v>
      </c>
      <c r="BU2314" s="17">
        <f t="shared" si="1201"/>
        <v>1.5688027538616247</v>
      </c>
      <c r="BV2314" s="17">
        <f t="shared" si="1202"/>
        <v>1</v>
      </c>
      <c r="BW2314" s="17">
        <f t="shared" si="1203"/>
        <v>1.2103653842164452</v>
      </c>
      <c r="BX2314" s="20">
        <f t="shared" si="1204"/>
        <v>1.5688027538616247</v>
      </c>
      <c r="BY2314" s="20">
        <f t="shared" si="1205"/>
        <v>1</v>
      </c>
      <c r="BZ2314" s="20">
        <f t="shared" si="1206"/>
        <v>1.2103653842164452</v>
      </c>
    </row>
    <row r="2315" spans="52:78" x14ac:dyDescent="0.25">
      <c r="AZ2315" t="s">
        <v>2955</v>
      </c>
      <c r="BA2315">
        <v>3081</v>
      </c>
      <c r="BB2315" t="s">
        <v>5211</v>
      </c>
      <c r="BC2315" s="17">
        <f t="shared" si="1183"/>
        <v>0</v>
      </c>
      <c r="BD2315" s="17">
        <f t="shared" si="1184"/>
        <v>0</v>
      </c>
      <c r="BE2315" s="17">
        <f t="shared" si="1185"/>
        <v>0</v>
      </c>
      <c r="BF2315" s="2">
        <f t="shared" si="1186"/>
        <v>122688.9375</v>
      </c>
      <c r="BG2315" s="2">
        <f t="shared" si="1187"/>
        <v>190400</v>
      </c>
      <c r="BH2315" s="2">
        <f t="shared" si="1188"/>
        <v>203770.39060000001</v>
      </c>
      <c r="BI2315" s="2">
        <f t="shared" si="1189"/>
        <v>480760.09379999997</v>
      </c>
      <c r="BJ2315" s="2">
        <f t="shared" si="1190"/>
        <v>610557.9375</v>
      </c>
      <c r="BK2315" s="2">
        <f t="shared" si="1191"/>
        <v>554210</v>
      </c>
      <c r="BL2315" s="2">
        <f t="shared" si="1192"/>
        <v>368361.125</v>
      </c>
      <c r="BM2315" s="2">
        <f t="shared" si="1193"/>
        <v>390794.75</v>
      </c>
      <c r="BN2315" s="2">
        <f t="shared" si="1194"/>
        <v>383199</v>
      </c>
      <c r="BO2315" s="17">
        <f t="shared" si="1195"/>
        <v>1</v>
      </c>
      <c r="BP2315" s="17">
        <f t="shared" si="1196"/>
        <v>1.5518921581662568</v>
      </c>
      <c r="BQ2315" s="17">
        <f t="shared" si="1197"/>
        <v>1.6608701220515503</v>
      </c>
      <c r="BR2315" s="17">
        <f t="shared" si="1198"/>
        <v>1</v>
      </c>
      <c r="BS2315" s="17">
        <f t="shared" si="1199"/>
        <v>1.2699846459261175</v>
      </c>
      <c r="BT2315" s="17">
        <f t="shared" si="1200"/>
        <v>1.1527787084394649</v>
      </c>
      <c r="BU2315" s="17">
        <f t="shared" si="1201"/>
        <v>1</v>
      </c>
      <c r="BV2315" s="17">
        <f t="shared" si="1202"/>
        <v>1.0609011740856205</v>
      </c>
      <c r="BW2315" s="17">
        <f t="shared" si="1203"/>
        <v>1.0402807842439943</v>
      </c>
      <c r="BX2315" s="20">
        <f t="shared" si="1204"/>
        <v>1</v>
      </c>
      <c r="BY2315" s="20">
        <f t="shared" si="1205"/>
        <v>1.2942593260593316</v>
      </c>
      <c r="BZ2315" s="20">
        <f t="shared" si="1206"/>
        <v>1.2846432049116698</v>
      </c>
    </row>
    <row r="2316" spans="52:78" x14ac:dyDescent="0.25">
      <c r="AZ2316" t="s">
        <v>3884</v>
      </c>
      <c r="BA2316">
        <v>3081</v>
      </c>
      <c r="BB2316" t="s">
        <v>5211</v>
      </c>
      <c r="BC2316" s="17" t="str">
        <f t="shared" si="1183"/>
        <v>N/D</v>
      </c>
      <c r="BD2316" s="17">
        <f t="shared" si="1184"/>
        <v>0</v>
      </c>
      <c r="BE2316" s="17" t="str">
        <f t="shared" si="1185"/>
        <v>N/D</v>
      </c>
      <c r="BF2316" s="2" t="str">
        <f t="shared" si="1186"/>
        <v>N/D</v>
      </c>
      <c r="BG2316" s="2" t="str">
        <f t="shared" si="1187"/>
        <v>N/D</v>
      </c>
      <c r="BH2316" s="2" t="str">
        <f t="shared" si="1188"/>
        <v>N/D</v>
      </c>
      <c r="BI2316" s="2">
        <f t="shared" si="1189"/>
        <v>310462.4375</v>
      </c>
      <c r="BJ2316" s="2">
        <f t="shared" si="1190"/>
        <v>203055.5312</v>
      </c>
      <c r="BK2316" s="2">
        <f t="shared" si="1191"/>
        <v>180805.70310000001</v>
      </c>
      <c r="BL2316" s="2" t="str">
        <f t="shared" si="1192"/>
        <v>N/D</v>
      </c>
      <c r="BM2316" s="2" t="str">
        <f t="shared" si="1193"/>
        <v>N/D</v>
      </c>
      <c r="BN2316" s="2" t="str">
        <f t="shared" si="1194"/>
        <v>N/D</v>
      </c>
      <c r="BO2316" s="17" t="str">
        <f t="shared" si="1195"/>
        <v>N/D</v>
      </c>
      <c r="BP2316" s="17" t="str">
        <f t="shared" si="1196"/>
        <v>N/D</v>
      </c>
      <c r="BQ2316" s="17" t="str">
        <f t="shared" si="1197"/>
        <v>N/D</v>
      </c>
      <c r="BR2316" s="17">
        <f t="shared" si="1198"/>
        <v>1.7171053356004453</v>
      </c>
      <c r="BS2316" s="17">
        <f t="shared" si="1199"/>
        <v>1.1230593267718665</v>
      </c>
      <c r="BT2316" s="17">
        <f t="shared" si="1200"/>
        <v>1</v>
      </c>
      <c r="BU2316" s="17" t="str">
        <f t="shared" si="1201"/>
        <v>N/D</v>
      </c>
      <c r="BV2316" s="17" t="str">
        <f t="shared" si="1202"/>
        <v>N/D</v>
      </c>
      <c r="BW2316" s="17" t="str">
        <f t="shared" si="1203"/>
        <v>N/D</v>
      </c>
      <c r="BX2316" s="20">
        <f t="shared" si="1204"/>
        <v>1.7171053356004453</v>
      </c>
      <c r="BY2316" s="20">
        <f t="shared" si="1205"/>
        <v>1.1230593267718665</v>
      </c>
      <c r="BZ2316" s="20">
        <f t="shared" si="1206"/>
        <v>1</v>
      </c>
    </row>
    <row r="2317" spans="52:78" x14ac:dyDescent="0.25">
      <c r="AZ2317" t="s">
        <v>2956</v>
      </c>
      <c r="BA2317">
        <v>3082</v>
      </c>
      <c r="BB2317" t="s">
        <v>5212</v>
      </c>
      <c r="BC2317" s="17">
        <f t="shared" si="1183"/>
        <v>0.88400000000000001</v>
      </c>
      <c r="BD2317" s="17">
        <f t="shared" si="1184"/>
        <v>0.875</v>
      </c>
      <c r="BE2317" s="17" t="str">
        <f t="shared" si="1185"/>
        <v>N/D</v>
      </c>
      <c r="BF2317" s="2">
        <f t="shared" si="1186"/>
        <v>66975.453099999999</v>
      </c>
      <c r="BG2317" s="2">
        <f t="shared" si="1187"/>
        <v>88598.414099999995</v>
      </c>
      <c r="BH2317" s="2">
        <f t="shared" si="1188"/>
        <v>88227.953099999999</v>
      </c>
      <c r="BI2317" s="2">
        <f t="shared" si="1189"/>
        <v>110794.96090000001</v>
      </c>
      <c r="BJ2317" s="2">
        <f t="shared" si="1190"/>
        <v>103170.10159999999</v>
      </c>
      <c r="BK2317" s="2">
        <f t="shared" si="1191"/>
        <v>93723.390599999999</v>
      </c>
      <c r="BL2317" s="2" t="str">
        <f t="shared" si="1192"/>
        <v>N/D</v>
      </c>
      <c r="BM2317" s="2" t="str">
        <f t="shared" si="1193"/>
        <v>N/D</v>
      </c>
      <c r="BN2317" s="2" t="str">
        <f t="shared" si="1194"/>
        <v>N/D</v>
      </c>
      <c r="BO2317" s="17">
        <f t="shared" si="1195"/>
        <v>1</v>
      </c>
      <c r="BP2317" s="17">
        <f t="shared" si="1196"/>
        <v>1.3228490439283045</v>
      </c>
      <c r="BQ2317" s="17">
        <f t="shared" si="1197"/>
        <v>1.3173177487618968</v>
      </c>
      <c r="BR2317" s="17">
        <f t="shared" si="1198"/>
        <v>1.1821484497168844</v>
      </c>
      <c r="BS2317" s="17">
        <f t="shared" si="1199"/>
        <v>1.1007935259226527</v>
      </c>
      <c r="BT2317" s="17">
        <f t="shared" si="1200"/>
        <v>1</v>
      </c>
      <c r="BU2317" s="17" t="str">
        <f t="shared" si="1201"/>
        <v>N/D</v>
      </c>
      <c r="BV2317" s="17" t="str">
        <f t="shared" si="1202"/>
        <v>N/D</v>
      </c>
      <c r="BW2317" s="17" t="str">
        <f t="shared" si="1203"/>
        <v>N/D</v>
      </c>
      <c r="BX2317" s="20">
        <f t="shared" si="1204"/>
        <v>1.0910742248584422</v>
      </c>
      <c r="BY2317" s="20">
        <f t="shared" si="1205"/>
        <v>1.2118212849254786</v>
      </c>
      <c r="BZ2317" s="20">
        <f t="shared" si="1206"/>
        <v>1.1586588743809485</v>
      </c>
    </row>
    <row r="2318" spans="52:78" x14ac:dyDescent="0.25">
      <c r="AZ2318" t="s">
        <v>2957</v>
      </c>
      <c r="BA2318">
        <v>3082</v>
      </c>
      <c r="BB2318" t="s">
        <v>5212</v>
      </c>
      <c r="BC2318" s="17">
        <f t="shared" si="1183"/>
        <v>0.82799999999999996</v>
      </c>
      <c r="BD2318" s="17">
        <f t="shared" si="1184"/>
        <v>0.85299999999999998</v>
      </c>
      <c r="BE2318" s="17" t="str">
        <f t="shared" si="1185"/>
        <v>N/D</v>
      </c>
      <c r="BF2318" s="2">
        <f t="shared" si="1186"/>
        <v>93425.117199999993</v>
      </c>
      <c r="BG2318" s="2">
        <f t="shared" si="1187"/>
        <v>101188.99219999999</v>
      </c>
      <c r="BH2318" s="2">
        <f t="shared" si="1188"/>
        <v>91612.218800000002</v>
      </c>
      <c r="BI2318" s="2">
        <f t="shared" si="1189"/>
        <v>143968.32810000001</v>
      </c>
      <c r="BJ2318" s="2">
        <f t="shared" si="1190"/>
        <v>96091.656199999998</v>
      </c>
      <c r="BK2318" s="2">
        <f t="shared" si="1191"/>
        <v>97668.265599999999</v>
      </c>
      <c r="BL2318" s="2" t="str">
        <f t="shared" si="1192"/>
        <v>N/D</v>
      </c>
      <c r="BM2318" s="2" t="str">
        <f t="shared" si="1193"/>
        <v>N/D</v>
      </c>
      <c r="BN2318" s="2" t="str">
        <f t="shared" si="1194"/>
        <v>N/D</v>
      </c>
      <c r="BO2318" s="17">
        <f t="shared" si="1195"/>
        <v>1.0197888275575746</v>
      </c>
      <c r="BP2318" s="17">
        <f t="shared" si="1196"/>
        <v>1.1045359835777713</v>
      </c>
      <c r="BQ2318" s="17">
        <f t="shared" si="1197"/>
        <v>1</v>
      </c>
      <c r="BR2318" s="17">
        <f t="shared" si="1198"/>
        <v>1.4982396369602797</v>
      </c>
      <c r="BS2318" s="17">
        <f t="shared" si="1199"/>
        <v>1</v>
      </c>
      <c r="BT2318" s="17">
        <f t="shared" si="1200"/>
        <v>1.0164073496320902</v>
      </c>
      <c r="BU2318" s="17" t="str">
        <f t="shared" si="1201"/>
        <v>N/D</v>
      </c>
      <c r="BV2318" s="17" t="str">
        <f t="shared" si="1202"/>
        <v>N/D</v>
      </c>
      <c r="BW2318" s="17" t="str">
        <f t="shared" si="1203"/>
        <v>N/D</v>
      </c>
      <c r="BX2318" s="20">
        <f t="shared" si="1204"/>
        <v>1.2590142322589273</v>
      </c>
      <c r="BY2318" s="20">
        <f t="shared" si="1205"/>
        <v>1.0522679917888857</v>
      </c>
      <c r="BZ2318" s="20">
        <f t="shared" si="1206"/>
        <v>1.0082036748160452</v>
      </c>
    </row>
    <row r="2319" spans="52:78" x14ac:dyDescent="0.25">
      <c r="AZ2319" t="s">
        <v>2958</v>
      </c>
      <c r="BA2319">
        <v>3085</v>
      </c>
      <c r="BB2319" t="s">
        <v>5213</v>
      </c>
      <c r="BC2319" s="17">
        <f t="shared" si="1183"/>
        <v>0.746</v>
      </c>
      <c r="BD2319" s="17">
        <f t="shared" si="1184"/>
        <v>0.68899999999999995</v>
      </c>
      <c r="BE2319" s="17">
        <f t="shared" si="1185"/>
        <v>0.70199999999999996</v>
      </c>
      <c r="BF2319" s="2">
        <f t="shared" si="1186"/>
        <v>96566.632800000007</v>
      </c>
      <c r="BG2319" s="2">
        <f t="shared" si="1187"/>
        <v>106992.44530000001</v>
      </c>
      <c r="BH2319" s="2">
        <f t="shared" si="1188"/>
        <v>90661.273400000005</v>
      </c>
      <c r="BI2319" s="2">
        <f t="shared" si="1189"/>
        <v>98448.843800000002</v>
      </c>
      <c r="BJ2319" s="2">
        <f t="shared" si="1190"/>
        <v>82432.039099999995</v>
      </c>
      <c r="BK2319" s="2">
        <f t="shared" si="1191"/>
        <v>74904.632800000007</v>
      </c>
      <c r="BL2319" s="2">
        <f t="shared" si="1192"/>
        <v>100633.625</v>
      </c>
      <c r="BM2319" s="2">
        <f t="shared" si="1193"/>
        <v>62353.480499999998</v>
      </c>
      <c r="BN2319" s="2">
        <f t="shared" si="1194"/>
        <v>62068.410199999998</v>
      </c>
      <c r="BO2319" s="17">
        <f t="shared" si="1195"/>
        <v>1.0651365150580381</v>
      </c>
      <c r="BP2319" s="17">
        <f t="shared" si="1196"/>
        <v>1.1801339346729274</v>
      </c>
      <c r="BQ2319" s="17">
        <f t="shared" si="1197"/>
        <v>1</v>
      </c>
      <c r="BR2319" s="17">
        <f t="shared" si="1198"/>
        <v>1.3143224940821017</v>
      </c>
      <c r="BS2319" s="17">
        <f t="shared" si="1199"/>
        <v>1.1004932007356425</v>
      </c>
      <c r="BT2319" s="17">
        <f t="shared" si="1200"/>
        <v>1</v>
      </c>
      <c r="BU2319" s="17">
        <f t="shared" si="1201"/>
        <v>1.621334019604066</v>
      </c>
      <c r="BV2319" s="17">
        <f t="shared" si="1202"/>
        <v>1.0045928403689</v>
      </c>
      <c r="BW2319" s="17">
        <f t="shared" si="1203"/>
        <v>1</v>
      </c>
      <c r="BX2319" s="20">
        <f t="shared" si="1204"/>
        <v>1.3335976762480686</v>
      </c>
      <c r="BY2319" s="20">
        <f t="shared" si="1205"/>
        <v>1.0950733252591565</v>
      </c>
      <c r="BZ2319" s="20">
        <f t="shared" si="1206"/>
        <v>1</v>
      </c>
    </row>
    <row r="2320" spans="52:78" x14ac:dyDescent="0.25">
      <c r="AZ2320" t="s">
        <v>2959</v>
      </c>
      <c r="BA2320">
        <v>3085</v>
      </c>
      <c r="BB2320" t="s">
        <v>5213</v>
      </c>
      <c r="BC2320" s="17">
        <f t="shared" si="1183"/>
        <v>0.74399999999999999</v>
      </c>
      <c r="BD2320" s="17">
        <f t="shared" si="1184"/>
        <v>0.751</v>
      </c>
      <c r="BE2320" s="17">
        <f t="shared" si="1185"/>
        <v>0.72399999999999998</v>
      </c>
      <c r="BF2320" s="2">
        <f t="shared" si="1186"/>
        <v>254146.25</v>
      </c>
      <c r="BG2320" s="2">
        <f t="shared" si="1187"/>
        <v>123486.6562</v>
      </c>
      <c r="BH2320" s="2">
        <f t="shared" si="1188"/>
        <v>105144.375</v>
      </c>
      <c r="BI2320" s="2">
        <f t="shared" si="1189"/>
        <v>457004.3125</v>
      </c>
      <c r="BJ2320" s="2">
        <f t="shared" si="1190"/>
        <v>70308.484400000001</v>
      </c>
      <c r="BK2320" s="2">
        <f t="shared" si="1191"/>
        <v>71338.476599999995</v>
      </c>
      <c r="BL2320" s="2">
        <f t="shared" si="1192"/>
        <v>341997.03120000003</v>
      </c>
      <c r="BM2320" s="2">
        <f t="shared" si="1193"/>
        <v>75581.859400000001</v>
      </c>
      <c r="BN2320" s="2">
        <f t="shared" si="1194"/>
        <v>76741.460900000005</v>
      </c>
      <c r="BO2320" s="17">
        <f t="shared" si="1195"/>
        <v>2.4171169403974297</v>
      </c>
      <c r="BP2320" s="17">
        <f t="shared" si="1196"/>
        <v>1.1744485256581725</v>
      </c>
      <c r="BQ2320" s="17">
        <f t="shared" si="1197"/>
        <v>1</v>
      </c>
      <c r="BR2320" s="17">
        <f t="shared" si="1198"/>
        <v>6.4999881081208457</v>
      </c>
      <c r="BS2320" s="17">
        <f t="shared" si="1199"/>
        <v>1</v>
      </c>
      <c r="BT2320" s="17">
        <f t="shared" si="1200"/>
        <v>1.0146496146061141</v>
      </c>
      <c r="BU2320" s="17">
        <f t="shared" si="1201"/>
        <v>4.524856015913258</v>
      </c>
      <c r="BV2320" s="17">
        <f t="shared" si="1202"/>
        <v>1</v>
      </c>
      <c r="BW2320" s="17">
        <f t="shared" si="1203"/>
        <v>1.0153423256480509</v>
      </c>
      <c r="BX2320" s="20">
        <f t="shared" si="1204"/>
        <v>4.4806536881438443</v>
      </c>
      <c r="BY2320" s="20">
        <f t="shared" si="1205"/>
        <v>1.0581495085527242</v>
      </c>
      <c r="BZ2320" s="20">
        <f t="shared" si="1206"/>
        <v>1.0099973134180551</v>
      </c>
    </row>
    <row r="2321" spans="52:78" x14ac:dyDescent="0.25">
      <c r="AZ2321" t="s">
        <v>2960</v>
      </c>
      <c r="BA2321">
        <v>3085</v>
      </c>
      <c r="BB2321" t="s">
        <v>5213</v>
      </c>
      <c r="BC2321" s="17">
        <f t="shared" si="1183"/>
        <v>0.73299999999999998</v>
      </c>
      <c r="BD2321" s="17" t="str">
        <f t="shared" si="1184"/>
        <v>N/D</v>
      </c>
      <c r="BE2321" s="17" t="str">
        <f t="shared" si="1185"/>
        <v>N/D</v>
      </c>
      <c r="BF2321" s="2">
        <f t="shared" si="1186"/>
        <v>472715.3125</v>
      </c>
      <c r="BG2321" s="2">
        <f t="shared" si="1187"/>
        <v>54039.207000000002</v>
      </c>
      <c r="BH2321" s="2">
        <f t="shared" si="1188"/>
        <v>54741.238299999997</v>
      </c>
      <c r="BI2321" s="2" t="str">
        <f t="shared" si="1189"/>
        <v>N/D</v>
      </c>
      <c r="BJ2321" s="2" t="str">
        <f t="shared" si="1190"/>
        <v>N/D</v>
      </c>
      <c r="BK2321" s="2" t="str">
        <f t="shared" si="1191"/>
        <v>N/D</v>
      </c>
      <c r="BL2321" s="2" t="str">
        <f t="shared" si="1192"/>
        <v>N/D</v>
      </c>
      <c r="BM2321" s="2" t="str">
        <f t="shared" si="1193"/>
        <v>N/D</v>
      </c>
      <c r="BN2321" s="2" t="str">
        <f t="shared" si="1194"/>
        <v>N/D</v>
      </c>
      <c r="BO2321" s="17">
        <f t="shared" si="1195"/>
        <v>8.7476359988036094</v>
      </c>
      <c r="BP2321" s="17">
        <f t="shared" si="1196"/>
        <v>1</v>
      </c>
      <c r="BQ2321" s="17">
        <f t="shared" si="1197"/>
        <v>1.012991147334934</v>
      </c>
      <c r="BR2321" s="17" t="str">
        <f t="shared" si="1198"/>
        <v>N/D</v>
      </c>
      <c r="BS2321" s="17" t="str">
        <f t="shared" si="1199"/>
        <v>N/D</v>
      </c>
      <c r="BT2321" s="17" t="str">
        <f t="shared" si="1200"/>
        <v>N/D</v>
      </c>
      <c r="BU2321" s="17" t="str">
        <f t="shared" si="1201"/>
        <v>N/D</v>
      </c>
      <c r="BV2321" s="17" t="str">
        <f t="shared" si="1202"/>
        <v>N/D</v>
      </c>
      <c r="BW2321" s="17" t="str">
        <f t="shared" si="1203"/>
        <v>N/D</v>
      </c>
      <c r="BX2321" s="20">
        <f t="shared" si="1204"/>
        <v>8.7476359988036094</v>
      </c>
      <c r="BY2321" s="20">
        <f t="shared" si="1205"/>
        <v>1</v>
      </c>
      <c r="BZ2321" s="20">
        <f t="shared" si="1206"/>
        <v>1.012991147334934</v>
      </c>
    </row>
    <row r="2322" spans="52:78" x14ac:dyDescent="0.25">
      <c r="AZ2322" t="s">
        <v>2961</v>
      </c>
      <c r="BA2322">
        <v>3086</v>
      </c>
      <c r="BB2322" t="s">
        <v>5214</v>
      </c>
      <c r="BC2322" s="17">
        <f t="shared" si="1183"/>
        <v>0.84199999999999997</v>
      </c>
      <c r="BD2322" s="17">
        <f t="shared" si="1184"/>
        <v>0.86199999999999999</v>
      </c>
      <c r="BE2322" s="17">
        <f t="shared" si="1185"/>
        <v>0.83499999999999996</v>
      </c>
      <c r="BF2322" s="2">
        <f t="shared" si="1186"/>
        <v>105853.3594</v>
      </c>
      <c r="BG2322" s="2">
        <f t="shared" si="1187"/>
        <v>93476.343800000002</v>
      </c>
      <c r="BH2322" s="2">
        <f t="shared" si="1188"/>
        <v>89188.476599999995</v>
      </c>
      <c r="BI2322" s="2">
        <f t="shared" si="1189"/>
        <v>142543.6562</v>
      </c>
      <c r="BJ2322" s="2">
        <f t="shared" si="1190"/>
        <v>85645.773400000005</v>
      </c>
      <c r="BK2322" s="2">
        <f t="shared" si="1191"/>
        <v>71586.796900000001</v>
      </c>
      <c r="BL2322" s="2">
        <f t="shared" si="1192"/>
        <v>82012.914099999995</v>
      </c>
      <c r="BM2322" s="2">
        <f t="shared" si="1193"/>
        <v>64429.671900000001</v>
      </c>
      <c r="BN2322" s="2">
        <f t="shared" si="1194"/>
        <v>52149.910199999998</v>
      </c>
      <c r="BO2322" s="17">
        <f t="shared" si="1195"/>
        <v>1.186850178804377</v>
      </c>
      <c r="BP2322" s="17">
        <f t="shared" si="1196"/>
        <v>1.048076470901399</v>
      </c>
      <c r="BQ2322" s="17">
        <f t="shared" si="1197"/>
        <v>1</v>
      </c>
      <c r="BR2322" s="17">
        <f t="shared" si="1198"/>
        <v>1.9912003661669628</v>
      </c>
      <c r="BS2322" s="17">
        <f t="shared" si="1199"/>
        <v>1.1963906349887266</v>
      </c>
      <c r="BT2322" s="17">
        <f t="shared" si="1200"/>
        <v>1</v>
      </c>
      <c r="BU2322" s="17">
        <f t="shared" si="1201"/>
        <v>1.5726376859609625</v>
      </c>
      <c r="BV2322" s="17">
        <f t="shared" si="1202"/>
        <v>1.2354704284802394</v>
      </c>
      <c r="BW2322" s="17">
        <f t="shared" si="1203"/>
        <v>1</v>
      </c>
      <c r="BX2322" s="20">
        <f t="shared" si="1204"/>
        <v>1.5835627436441009</v>
      </c>
      <c r="BY2322" s="20">
        <f t="shared" si="1205"/>
        <v>1.1599791781234547</v>
      </c>
      <c r="BZ2322" s="20">
        <f t="shared" si="1206"/>
        <v>1</v>
      </c>
    </row>
    <row r="2323" spans="52:78" x14ac:dyDescent="0.25">
      <c r="AZ2323" t="s">
        <v>2962</v>
      </c>
      <c r="BA2323">
        <v>3086</v>
      </c>
      <c r="BB2323" t="s">
        <v>5214</v>
      </c>
      <c r="BC2323" s="17">
        <f t="shared" si="1183"/>
        <v>0.85099999999999998</v>
      </c>
      <c r="BD2323" s="17">
        <f t="shared" si="1184"/>
        <v>0.80100000000000005</v>
      </c>
      <c r="BE2323" s="17">
        <f t="shared" si="1185"/>
        <v>0.79600000000000004</v>
      </c>
      <c r="BF2323" s="2">
        <f t="shared" si="1186"/>
        <v>55584.027300000002</v>
      </c>
      <c r="BG2323" s="2">
        <f t="shared" si="1187"/>
        <v>62608.386700000003</v>
      </c>
      <c r="BH2323" s="2">
        <f t="shared" si="1188"/>
        <v>56040.671900000001</v>
      </c>
      <c r="BI2323" s="2">
        <f t="shared" si="1189"/>
        <v>63768.843800000002</v>
      </c>
      <c r="BJ2323" s="2">
        <f t="shared" si="1190"/>
        <v>65937</v>
      </c>
      <c r="BK2323" s="2">
        <f t="shared" si="1191"/>
        <v>51510.175799999997</v>
      </c>
      <c r="BL2323" s="2">
        <f t="shared" si="1192"/>
        <v>128620.74219999999</v>
      </c>
      <c r="BM2323" s="2">
        <f t="shared" si="1193"/>
        <v>90767.5</v>
      </c>
      <c r="BN2323" s="2">
        <f t="shared" si="1194"/>
        <v>94281.539099999995</v>
      </c>
      <c r="BO2323" s="17">
        <f t="shared" si="1195"/>
        <v>1</v>
      </c>
      <c r="BP2323" s="17">
        <f t="shared" si="1196"/>
        <v>1.126373703763635</v>
      </c>
      <c r="BQ2323" s="17">
        <f t="shared" si="1197"/>
        <v>1.0082153924820054</v>
      </c>
      <c r="BR2323" s="17">
        <f t="shared" si="1198"/>
        <v>1.2379853652139934</v>
      </c>
      <c r="BS2323" s="17">
        <f t="shared" si="1199"/>
        <v>1.2800771687523536</v>
      </c>
      <c r="BT2323" s="17">
        <f t="shared" si="1200"/>
        <v>1</v>
      </c>
      <c r="BU2323" s="17">
        <f t="shared" si="1201"/>
        <v>1.4170351965185777</v>
      </c>
      <c r="BV2323" s="17">
        <f t="shared" si="1202"/>
        <v>1</v>
      </c>
      <c r="BW2323" s="17">
        <f t="shared" si="1203"/>
        <v>1.0387147282893106</v>
      </c>
      <c r="BX2323" s="20">
        <f t="shared" si="1204"/>
        <v>1.2183401872441904</v>
      </c>
      <c r="BY2323" s="20">
        <f t="shared" si="1205"/>
        <v>1.1354836241719963</v>
      </c>
      <c r="BZ2323" s="20">
        <f t="shared" si="1206"/>
        <v>1.0156433735904387</v>
      </c>
    </row>
    <row r="2324" spans="52:78" x14ac:dyDescent="0.25">
      <c r="AZ2324" t="s">
        <v>2963</v>
      </c>
      <c r="BA2324">
        <v>3086</v>
      </c>
      <c r="BB2324" t="s">
        <v>5214</v>
      </c>
      <c r="BC2324" s="17">
        <f t="shared" si="1183"/>
        <v>0.79800000000000004</v>
      </c>
      <c r="BD2324" s="17">
        <f t="shared" si="1184"/>
        <v>0.82299999999999995</v>
      </c>
      <c r="BE2324" s="17">
        <f t="shared" si="1185"/>
        <v>0.83599999999999997</v>
      </c>
      <c r="BF2324" s="2">
        <f t="shared" si="1186"/>
        <v>70040.585900000005</v>
      </c>
      <c r="BG2324" s="2">
        <f t="shared" si="1187"/>
        <v>61850.652300000002</v>
      </c>
      <c r="BH2324" s="2">
        <f t="shared" si="1188"/>
        <v>53487.003900000003</v>
      </c>
      <c r="BI2324" s="2">
        <f t="shared" si="1189"/>
        <v>121510.7188</v>
      </c>
      <c r="BJ2324" s="2">
        <f t="shared" si="1190"/>
        <v>133581.6562</v>
      </c>
      <c r="BK2324" s="2">
        <f t="shared" si="1191"/>
        <v>120623.125</v>
      </c>
      <c r="BL2324" s="2">
        <f t="shared" si="1192"/>
        <v>190435.14060000001</v>
      </c>
      <c r="BM2324" s="2">
        <f t="shared" si="1193"/>
        <v>55520.929700000001</v>
      </c>
      <c r="BN2324" s="2">
        <f t="shared" si="1194"/>
        <v>60370.265599999999</v>
      </c>
      <c r="BO2324" s="17">
        <f t="shared" si="1195"/>
        <v>1.3094879277767884</v>
      </c>
      <c r="BP2324" s="17">
        <f t="shared" si="1196"/>
        <v>1.1563678611656167</v>
      </c>
      <c r="BQ2324" s="17">
        <f t="shared" si="1197"/>
        <v>1</v>
      </c>
      <c r="BR2324" s="17">
        <f t="shared" si="1198"/>
        <v>1.0073584049492998</v>
      </c>
      <c r="BS2324" s="17">
        <f t="shared" si="1199"/>
        <v>1.1074299078224015</v>
      </c>
      <c r="BT2324" s="17">
        <f t="shared" si="1200"/>
        <v>1</v>
      </c>
      <c r="BU2324" s="17">
        <f t="shared" si="1201"/>
        <v>3.4299703126188827</v>
      </c>
      <c r="BV2324" s="17">
        <f t="shared" si="1202"/>
        <v>1</v>
      </c>
      <c r="BW2324" s="17">
        <f t="shared" si="1203"/>
        <v>1.0873424837480703</v>
      </c>
      <c r="BX2324" s="20">
        <f t="shared" si="1204"/>
        <v>1.9156055484483236</v>
      </c>
      <c r="BY2324" s="20">
        <f t="shared" si="1205"/>
        <v>1.0879325896626728</v>
      </c>
      <c r="BZ2324" s="20">
        <f t="shared" si="1206"/>
        <v>1.0291141612493568</v>
      </c>
    </row>
    <row r="2325" spans="52:78" x14ac:dyDescent="0.25">
      <c r="AZ2325" t="s">
        <v>2964</v>
      </c>
      <c r="BA2325">
        <v>3086</v>
      </c>
      <c r="BB2325" t="s">
        <v>5214</v>
      </c>
      <c r="BC2325" s="17">
        <f t="shared" si="1183"/>
        <v>0.82</v>
      </c>
      <c r="BD2325" s="17" t="str">
        <f t="shared" si="1184"/>
        <v>N/D</v>
      </c>
      <c r="BE2325" s="17" t="str">
        <f t="shared" si="1185"/>
        <v>N/D</v>
      </c>
      <c r="BF2325" s="2">
        <f t="shared" si="1186"/>
        <v>75700.039099999995</v>
      </c>
      <c r="BG2325" s="2">
        <f t="shared" si="1187"/>
        <v>102620.97659999999</v>
      </c>
      <c r="BH2325" s="2">
        <f t="shared" si="1188"/>
        <v>134985.64060000001</v>
      </c>
      <c r="BI2325" s="2" t="str">
        <f t="shared" si="1189"/>
        <v>N/D</v>
      </c>
      <c r="BJ2325" s="2" t="str">
        <f t="shared" si="1190"/>
        <v>N/D</v>
      </c>
      <c r="BK2325" s="2" t="str">
        <f t="shared" si="1191"/>
        <v>N/D</v>
      </c>
      <c r="BL2325" s="2" t="str">
        <f t="shared" si="1192"/>
        <v>N/D</v>
      </c>
      <c r="BM2325" s="2" t="str">
        <f t="shared" si="1193"/>
        <v>N/D</v>
      </c>
      <c r="BN2325" s="2" t="str">
        <f t="shared" si="1194"/>
        <v>N/D</v>
      </c>
      <c r="BO2325" s="17">
        <f t="shared" si="1195"/>
        <v>1</v>
      </c>
      <c r="BP2325" s="17">
        <f t="shared" si="1196"/>
        <v>1.3556264675694203</v>
      </c>
      <c r="BQ2325" s="17">
        <f t="shared" si="1197"/>
        <v>1.7831647407960192</v>
      </c>
      <c r="BR2325" s="17" t="str">
        <f t="shared" si="1198"/>
        <v>N/D</v>
      </c>
      <c r="BS2325" s="17" t="str">
        <f t="shared" si="1199"/>
        <v>N/D</v>
      </c>
      <c r="BT2325" s="17" t="str">
        <f t="shared" si="1200"/>
        <v>N/D</v>
      </c>
      <c r="BU2325" s="17" t="str">
        <f t="shared" si="1201"/>
        <v>N/D</v>
      </c>
      <c r="BV2325" s="17" t="str">
        <f t="shared" si="1202"/>
        <v>N/D</v>
      </c>
      <c r="BW2325" s="17" t="str">
        <f t="shared" si="1203"/>
        <v>N/D</v>
      </c>
      <c r="BX2325" s="20">
        <f t="shared" si="1204"/>
        <v>1</v>
      </c>
      <c r="BY2325" s="20">
        <f t="shared" si="1205"/>
        <v>1.3556264675694203</v>
      </c>
      <c r="BZ2325" s="20">
        <f t="shared" si="1206"/>
        <v>1.7831647407960192</v>
      </c>
    </row>
    <row r="2326" spans="52:78" x14ac:dyDescent="0.25">
      <c r="AZ2326" t="s">
        <v>2965</v>
      </c>
      <c r="BA2326">
        <v>3105</v>
      </c>
      <c r="BB2326" t="s">
        <v>5215</v>
      </c>
      <c r="BC2326" s="17">
        <f t="shared" si="1183"/>
        <v>0.30399999999999999</v>
      </c>
      <c r="BD2326" s="17">
        <f t="shared" si="1184"/>
        <v>0.04</v>
      </c>
      <c r="BE2326" s="17">
        <f t="shared" si="1185"/>
        <v>0.29099999999999998</v>
      </c>
      <c r="BF2326" s="2">
        <f t="shared" si="1186"/>
        <v>16323.0303</v>
      </c>
      <c r="BG2326" s="2">
        <f t="shared" si="1187"/>
        <v>63822.394500000002</v>
      </c>
      <c r="BH2326" s="2">
        <f t="shared" si="1188"/>
        <v>62377.980499999998</v>
      </c>
      <c r="BI2326" s="2">
        <f t="shared" si="1189"/>
        <v>39155.957000000002</v>
      </c>
      <c r="BJ2326" s="2">
        <f t="shared" si="1190"/>
        <v>129799.66409999999</v>
      </c>
      <c r="BK2326" s="2">
        <f t="shared" si="1191"/>
        <v>109763.35159999999</v>
      </c>
      <c r="BL2326" s="2">
        <f t="shared" si="1192"/>
        <v>46596.582000000002</v>
      </c>
      <c r="BM2326" s="2">
        <f t="shared" si="1193"/>
        <v>191676.75</v>
      </c>
      <c r="BN2326" s="2">
        <f t="shared" si="1194"/>
        <v>189514.4688</v>
      </c>
      <c r="BO2326" s="17">
        <f t="shared" si="1195"/>
        <v>1</v>
      </c>
      <c r="BP2326" s="17">
        <f t="shared" si="1196"/>
        <v>3.9099599355641703</v>
      </c>
      <c r="BQ2326" s="17">
        <f t="shared" si="1197"/>
        <v>3.8214706064718875</v>
      </c>
      <c r="BR2326" s="17">
        <f t="shared" si="1198"/>
        <v>1</v>
      </c>
      <c r="BS2326" s="17">
        <f t="shared" si="1199"/>
        <v>3.3149404086841749</v>
      </c>
      <c r="BT2326" s="17">
        <f t="shared" si="1200"/>
        <v>2.8032350633136098</v>
      </c>
      <c r="BU2326" s="17">
        <f t="shared" si="1201"/>
        <v>1</v>
      </c>
      <c r="BV2326" s="17">
        <f t="shared" si="1202"/>
        <v>4.1135366967474134</v>
      </c>
      <c r="BW2326" s="17">
        <f t="shared" si="1203"/>
        <v>4.067132408982272</v>
      </c>
      <c r="BX2326" s="20">
        <f t="shared" si="1204"/>
        <v>1</v>
      </c>
      <c r="BY2326" s="20">
        <f t="shared" si="1205"/>
        <v>3.7794790136652527</v>
      </c>
      <c r="BZ2326" s="20">
        <f t="shared" si="1206"/>
        <v>3.5639460262559233</v>
      </c>
    </row>
    <row r="2327" spans="52:78" x14ac:dyDescent="0.25">
      <c r="AZ2327" t="s">
        <v>2966</v>
      </c>
      <c r="BA2327">
        <v>3105</v>
      </c>
      <c r="BB2327" t="s">
        <v>5215</v>
      </c>
      <c r="BC2327" s="17">
        <f t="shared" si="1183"/>
        <v>0.27600000000000002</v>
      </c>
      <c r="BD2327" s="17">
        <f t="shared" si="1184"/>
        <v>0.12</v>
      </c>
      <c r="BE2327" s="17">
        <f t="shared" si="1185"/>
        <v>0.27</v>
      </c>
      <c r="BF2327" s="2">
        <f t="shared" si="1186"/>
        <v>36199.308599999997</v>
      </c>
      <c r="BG2327" s="2">
        <f t="shared" si="1187"/>
        <v>160738.5625</v>
      </c>
      <c r="BH2327" s="2">
        <f t="shared" si="1188"/>
        <v>169730.3125</v>
      </c>
      <c r="BI2327" s="2">
        <f t="shared" si="1189"/>
        <v>29810.544900000001</v>
      </c>
      <c r="BJ2327" s="2">
        <f t="shared" si="1190"/>
        <v>242877.5</v>
      </c>
      <c r="BK2327" s="2">
        <f t="shared" si="1191"/>
        <v>190569.01560000001</v>
      </c>
      <c r="BL2327" s="2">
        <f t="shared" si="1192"/>
        <v>38140.035199999998</v>
      </c>
      <c r="BM2327" s="2">
        <f t="shared" si="1193"/>
        <v>65013.183599999997</v>
      </c>
      <c r="BN2327" s="2">
        <f t="shared" si="1194"/>
        <v>62211.125</v>
      </c>
      <c r="BO2327" s="17">
        <f t="shared" si="1195"/>
        <v>1</v>
      </c>
      <c r="BP2327" s="17">
        <f t="shared" si="1196"/>
        <v>4.4403765905075883</v>
      </c>
      <c r="BQ2327" s="17">
        <f t="shared" si="1197"/>
        <v>4.6887722187047522</v>
      </c>
      <c r="BR2327" s="17">
        <f t="shared" si="1198"/>
        <v>1</v>
      </c>
      <c r="BS2327" s="17">
        <f t="shared" si="1199"/>
        <v>8.1473686849648956</v>
      </c>
      <c r="BT2327" s="17">
        <f t="shared" si="1200"/>
        <v>6.3926713261789461</v>
      </c>
      <c r="BU2327" s="17">
        <f t="shared" si="1201"/>
        <v>1</v>
      </c>
      <c r="BV2327" s="17">
        <f t="shared" si="1202"/>
        <v>1.7045915993281515</v>
      </c>
      <c r="BW2327" s="17">
        <f t="shared" si="1203"/>
        <v>1.6311239534461679</v>
      </c>
      <c r="BX2327" s="20">
        <f t="shared" si="1204"/>
        <v>1</v>
      </c>
      <c r="BY2327" s="20">
        <f t="shared" si="1205"/>
        <v>4.7641122916002123</v>
      </c>
      <c r="BZ2327" s="20">
        <f t="shared" si="1206"/>
        <v>4.2375224994432878</v>
      </c>
    </row>
    <row r="2328" spans="52:78" x14ac:dyDescent="0.25">
      <c r="AZ2328" t="s">
        <v>2967</v>
      </c>
      <c r="BA2328">
        <v>3105</v>
      </c>
      <c r="BB2328" t="s">
        <v>5215</v>
      </c>
      <c r="BC2328" s="17">
        <f t="shared" si="1183"/>
        <v>7.9000000000000001E-2</v>
      </c>
      <c r="BD2328" s="17">
        <f t="shared" si="1184"/>
        <v>0.115</v>
      </c>
      <c r="BE2328" s="17">
        <f t="shared" si="1185"/>
        <v>4.9000000000000002E-2</v>
      </c>
      <c r="BF2328" s="2">
        <f t="shared" si="1186"/>
        <v>28738.640599999999</v>
      </c>
      <c r="BG2328" s="2">
        <f t="shared" si="1187"/>
        <v>142384.9688</v>
      </c>
      <c r="BH2328" s="2">
        <f t="shared" si="1188"/>
        <v>125724.74219999999</v>
      </c>
      <c r="BI2328" s="2">
        <f t="shared" si="1189"/>
        <v>37151.640599999999</v>
      </c>
      <c r="BJ2328" s="2">
        <f t="shared" si="1190"/>
        <v>95240.023400000005</v>
      </c>
      <c r="BK2328" s="2">
        <f t="shared" si="1191"/>
        <v>74500.234400000001</v>
      </c>
      <c r="BL2328" s="2">
        <f t="shared" si="1192"/>
        <v>44129.441400000003</v>
      </c>
      <c r="BM2328" s="2">
        <f t="shared" si="1193"/>
        <v>136208.10939999999</v>
      </c>
      <c r="BN2328" s="2">
        <f t="shared" si="1194"/>
        <v>108956.4219</v>
      </c>
      <c r="BO2328" s="17">
        <f t="shared" si="1195"/>
        <v>1</v>
      </c>
      <c r="BP2328" s="17">
        <f t="shared" si="1196"/>
        <v>4.9544782156467067</v>
      </c>
      <c r="BQ2328" s="17">
        <f t="shared" si="1197"/>
        <v>4.3747630220199074</v>
      </c>
      <c r="BR2328" s="17">
        <f t="shared" si="1198"/>
        <v>1</v>
      </c>
      <c r="BS2328" s="17">
        <f t="shared" si="1199"/>
        <v>2.563548254178579</v>
      </c>
      <c r="BT2328" s="17">
        <f t="shared" si="1200"/>
        <v>2.0053013325069688</v>
      </c>
      <c r="BU2328" s="17">
        <f t="shared" si="1201"/>
        <v>1</v>
      </c>
      <c r="BV2328" s="17">
        <f t="shared" si="1202"/>
        <v>3.0865586574136872</v>
      </c>
      <c r="BW2328" s="17">
        <f t="shared" si="1203"/>
        <v>2.4690188328556544</v>
      </c>
      <c r="BX2328" s="20">
        <f t="shared" si="1204"/>
        <v>1</v>
      </c>
      <c r="BY2328" s="20">
        <f t="shared" si="1205"/>
        <v>3.5348617090796579</v>
      </c>
      <c r="BZ2328" s="20">
        <f t="shared" si="1206"/>
        <v>2.949694395794177</v>
      </c>
    </row>
    <row r="2329" spans="52:78" x14ac:dyDescent="0.25">
      <c r="AZ2329" t="s">
        <v>2968</v>
      </c>
      <c r="BA2329">
        <v>3106</v>
      </c>
      <c r="BB2329" t="s">
        <v>5216</v>
      </c>
      <c r="BC2329" s="17">
        <f t="shared" si="1183"/>
        <v>0.34300000000000003</v>
      </c>
      <c r="BD2329" s="17">
        <f t="shared" si="1184"/>
        <v>0.33300000000000002</v>
      </c>
      <c r="BE2329" s="17">
        <f t="shared" si="1185"/>
        <v>0.32100000000000001</v>
      </c>
      <c r="BF2329" s="2">
        <f t="shared" si="1186"/>
        <v>77222.929699999993</v>
      </c>
      <c r="BG2329" s="2">
        <f t="shared" si="1187"/>
        <v>275639.4375</v>
      </c>
      <c r="BH2329" s="2">
        <f t="shared" si="1188"/>
        <v>325349.6875</v>
      </c>
      <c r="BI2329" s="2">
        <f t="shared" si="1189"/>
        <v>59206.949200000003</v>
      </c>
      <c r="BJ2329" s="2">
        <f t="shared" si="1190"/>
        <v>250374.17189999999</v>
      </c>
      <c r="BK2329" s="2">
        <f t="shared" si="1191"/>
        <v>215325.45310000001</v>
      </c>
      <c r="BL2329" s="2">
        <f t="shared" si="1192"/>
        <v>48969.398399999998</v>
      </c>
      <c r="BM2329" s="2">
        <f t="shared" si="1193"/>
        <v>138845.1875</v>
      </c>
      <c r="BN2329" s="2">
        <f t="shared" si="1194"/>
        <v>130761.47659999999</v>
      </c>
      <c r="BO2329" s="17">
        <f t="shared" si="1195"/>
        <v>1</v>
      </c>
      <c r="BP2329" s="17">
        <f t="shared" si="1196"/>
        <v>3.5693988634052047</v>
      </c>
      <c r="BQ2329" s="17">
        <f t="shared" si="1197"/>
        <v>4.2131228219900088</v>
      </c>
      <c r="BR2329" s="17">
        <f t="shared" si="1198"/>
        <v>1</v>
      </c>
      <c r="BS2329" s="17">
        <f t="shared" si="1199"/>
        <v>4.2287970463440123</v>
      </c>
      <c r="BT2329" s="17">
        <f t="shared" si="1200"/>
        <v>3.6368273658660324</v>
      </c>
      <c r="BU2329" s="17">
        <f t="shared" si="1201"/>
        <v>1</v>
      </c>
      <c r="BV2329" s="17">
        <f t="shared" si="1202"/>
        <v>2.8353459923248723</v>
      </c>
      <c r="BW2329" s="17">
        <f t="shared" si="1203"/>
        <v>2.6702692063294777</v>
      </c>
      <c r="BX2329" s="20">
        <f t="shared" si="1204"/>
        <v>1</v>
      </c>
      <c r="BY2329" s="20">
        <f t="shared" si="1205"/>
        <v>3.5445139673580299</v>
      </c>
      <c r="BZ2329" s="20">
        <f t="shared" si="1206"/>
        <v>3.5067397980618398</v>
      </c>
    </row>
    <row r="2330" spans="52:78" x14ac:dyDescent="0.25">
      <c r="AZ2330" t="s">
        <v>2969</v>
      </c>
      <c r="BA2330">
        <v>3106</v>
      </c>
      <c r="BB2330" t="s">
        <v>5216</v>
      </c>
      <c r="BC2330" s="17">
        <f t="shared" si="1183"/>
        <v>7.9000000000000001E-2</v>
      </c>
      <c r="BD2330" s="17">
        <f t="shared" si="1184"/>
        <v>0.161</v>
      </c>
      <c r="BE2330" s="17">
        <f t="shared" si="1185"/>
        <v>0.255</v>
      </c>
      <c r="BF2330" s="2">
        <f t="shared" si="1186"/>
        <v>33332.394500000002</v>
      </c>
      <c r="BG2330" s="2">
        <f t="shared" si="1187"/>
        <v>114351.3906</v>
      </c>
      <c r="BH2330" s="2">
        <f t="shared" si="1188"/>
        <v>99670.75</v>
      </c>
      <c r="BI2330" s="2">
        <f t="shared" si="1189"/>
        <v>79966.773400000005</v>
      </c>
      <c r="BJ2330" s="2">
        <f t="shared" si="1190"/>
        <v>155433.8438</v>
      </c>
      <c r="BK2330" s="2">
        <f t="shared" si="1191"/>
        <v>112461.3906</v>
      </c>
      <c r="BL2330" s="2">
        <f t="shared" si="1192"/>
        <v>65801.140599999999</v>
      </c>
      <c r="BM2330" s="2">
        <f t="shared" si="1193"/>
        <v>96716.921900000001</v>
      </c>
      <c r="BN2330" s="2">
        <f t="shared" si="1194"/>
        <v>87574.406199999998</v>
      </c>
      <c r="BO2330" s="17">
        <f t="shared" si="1195"/>
        <v>1</v>
      </c>
      <c r="BP2330" s="17">
        <f t="shared" si="1196"/>
        <v>3.4306383419289004</v>
      </c>
      <c r="BQ2330" s="17">
        <f t="shared" si="1197"/>
        <v>2.9902067191722455</v>
      </c>
      <c r="BR2330" s="17">
        <f t="shared" si="1198"/>
        <v>1</v>
      </c>
      <c r="BS2330" s="17">
        <f t="shared" si="1199"/>
        <v>1.9437303418822196</v>
      </c>
      <c r="BT2330" s="17">
        <f t="shared" si="1200"/>
        <v>1.40635148597855</v>
      </c>
      <c r="BU2330" s="17">
        <f t="shared" si="1201"/>
        <v>1</v>
      </c>
      <c r="BV2330" s="17">
        <f t="shared" si="1202"/>
        <v>1.4698365562982354</v>
      </c>
      <c r="BW2330" s="17">
        <f t="shared" si="1203"/>
        <v>1.3308949571612745</v>
      </c>
      <c r="BX2330" s="20">
        <f t="shared" si="1204"/>
        <v>1</v>
      </c>
      <c r="BY2330" s="20">
        <f t="shared" si="1205"/>
        <v>2.2814017467031182</v>
      </c>
      <c r="BZ2330" s="20">
        <f t="shared" si="1206"/>
        <v>1.9091510541040233</v>
      </c>
    </row>
    <row r="2331" spans="52:78" x14ac:dyDescent="0.25">
      <c r="AZ2331" t="s">
        <v>2970</v>
      </c>
      <c r="BA2331">
        <v>3106</v>
      </c>
      <c r="BB2331" t="s">
        <v>5216</v>
      </c>
      <c r="BC2331" s="17">
        <f t="shared" si="1183"/>
        <v>0.30499999999999999</v>
      </c>
      <c r="BD2331" s="17">
        <f t="shared" si="1184"/>
        <v>0.26400000000000001</v>
      </c>
      <c r="BE2331" s="17">
        <f t="shared" si="1185"/>
        <v>8.7999999999999995E-2</v>
      </c>
      <c r="BF2331" s="2">
        <f t="shared" si="1186"/>
        <v>34517.601600000002</v>
      </c>
      <c r="BG2331" s="2">
        <f t="shared" si="1187"/>
        <v>87477.835900000005</v>
      </c>
      <c r="BH2331" s="2">
        <f t="shared" si="1188"/>
        <v>88152.414099999995</v>
      </c>
      <c r="BI2331" s="2">
        <f t="shared" si="1189"/>
        <v>56032.222699999998</v>
      </c>
      <c r="BJ2331" s="2">
        <f t="shared" si="1190"/>
        <v>197746.35939999999</v>
      </c>
      <c r="BK2331" s="2">
        <f t="shared" si="1191"/>
        <v>192304.82810000001</v>
      </c>
      <c r="BL2331" s="2">
        <f t="shared" si="1192"/>
        <v>46975.121099999997</v>
      </c>
      <c r="BM2331" s="2">
        <f t="shared" si="1193"/>
        <v>153797.76560000001</v>
      </c>
      <c r="BN2331" s="2">
        <f t="shared" si="1194"/>
        <v>162142.2188</v>
      </c>
      <c r="BO2331" s="17">
        <f t="shared" si="1195"/>
        <v>1</v>
      </c>
      <c r="BP2331" s="17">
        <f t="shared" si="1196"/>
        <v>2.5342964703549971</v>
      </c>
      <c r="BQ2331" s="17">
        <f t="shared" si="1197"/>
        <v>2.5538394909801609</v>
      </c>
      <c r="BR2331" s="17">
        <f t="shared" si="1198"/>
        <v>1</v>
      </c>
      <c r="BS2331" s="17">
        <f t="shared" si="1199"/>
        <v>3.5291542949981887</v>
      </c>
      <c r="BT2331" s="17">
        <f t="shared" si="1200"/>
        <v>3.4320399733134273</v>
      </c>
      <c r="BU2331" s="17">
        <f t="shared" si="1201"/>
        <v>1</v>
      </c>
      <c r="BV2331" s="17">
        <f t="shared" si="1202"/>
        <v>3.2740259524312334</v>
      </c>
      <c r="BW2331" s="17">
        <f t="shared" si="1203"/>
        <v>3.4516615391971817</v>
      </c>
      <c r="BX2331" s="20">
        <f t="shared" si="1204"/>
        <v>1</v>
      </c>
      <c r="BY2331" s="20">
        <f t="shared" si="1205"/>
        <v>3.1124922392614729</v>
      </c>
      <c r="BZ2331" s="20">
        <f t="shared" si="1206"/>
        <v>3.14584700116359</v>
      </c>
    </row>
    <row r="2332" spans="52:78" x14ac:dyDescent="0.25">
      <c r="AZ2332" t="s">
        <v>3885</v>
      </c>
      <c r="BA2332">
        <v>3106</v>
      </c>
      <c r="BB2332" t="s">
        <v>5216</v>
      </c>
      <c r="BC2332" s="17" t="str">
        <f t="shared" si="1183"/>
        <v>N/D</v>
      </c>
      <c r="BD2332" s="17">
        <f t="shared" si="1184"/>
        <v>0.14699999999999999</v>
      </c>
      <c r="BE2332" s="17">
        <f t="shared" si="1185"/>
        <v>0.29199999999999998</v>
      </c>
      <c r="BF2332" s="2" t="str">
        <f t="shared" si="1186"/>
        <v>N/D</v>
      </c>
      <c r="BG2332" s="2" t="str">
        <f t="shared" si="1187"/>
        <v>N/D</v>
      </c>
      <c r="BH2332" s="2" t="str">
        <f t="shared" si="1188"/>
        <v>N/D</v>
      </c>
      <c r="BI2332" s="2">
        <f t="shared" si="1189"/>
        <v>66979.523400000005</v>
      </c>
      <c r="BJ2332" s="2">
        <f t="shared" si="1190"/>
        <v>174629.32810000001</v>
      </c>
      <c r="BK2332" s="2">
        <f t="shared" si="1191"/>
        <v>154679.5</v>
      </c>
      <c r="BL2332" s="2">
        <f t="shared" si="1192"/>
        <v>35427.132799999999</v>
      </c>
      <c r="BM2332" s="2">
        <f t="shared" si="1193"/>
        <v>236345.82810000001</v>
      </c>
      <c r="BN2332" s="2">
        <f t="shared" si="1194"/>
        <v>218569.48439999999</v>
      </c>
      <c r="BO2332" s="17" t="str">
        <f t="shared" si="1195"/>
        <v>N/D</v>
      </c>
      <c r="BP2332" s="17" t="str">
        <f t="shared" si="1196"/>
        <v>N/D</v>
      </c>
      <c r="BQ2332" s="17" t="str">
        <f t="shared" si="1197"/>
        <v>N/D</v>
      </c>
      <c r="BR2332" s="17">
        <f t="shared" si="1198"/>
        <v>1</v>
      </c>
      <c r="BS2332" s="17">
        <f t="shared" si="1199"/>
        <v>2.607204698324264</v>
      </c>
      <c r="BT2332" s="17">
        <f t="shared" si="1200"/>
        <v>2.3093550408870183</v>
      </c>
      <c r="BU2332" s="17">
        <f t="shared" si="1201"/>
        <v>1</v>
      </c>
      <c r="BV2332" s="17">
        <f t="shared" si="1202"/>
        <v>6.6713224983309969</v>
      </c>
      <c r="BW2332" s="17">
        <f t="shared" si="1203"/>
        <v>6.1695504864565276</v>
      </c>
      <c r="BX2332" s="20">
        <f t="shared" si="1204"/>
        <v>1</v>
      </c>
      <c r="BY2332" s="20">
        <f t="shared" si="1205"/>
        <v>4.6392635983276307</v>
      </c>
      <c r="BZ2332" s="20">
        <f t="shared" si="1206"/>
        <v>4.2394527636717729</v>
      </c>
    </row>
    <row r="2333" spans="52:78" x14ac:dyDescent="0.25">
      <c r="AZ2333" t="s">
        <v>2971</v>
      </c>
      <c r="BA2333">
        <v>3108</v>
      </c>
      <c r="BB2333" t="s">
        <v>5217</v>
      </c>
      <c r="BC2333" s="17">
        <f t="shared" si="1183"/>
        <v>0.34499999999999997</v>
      </c>
      <c r="BD2333" s="17">
        <f t="shared" si="1184"/>
        <v>0.35899999999999999</v>
      </c>
      <c r="BE2333" s="17">
        <f t="shared" si="1185"/>
        <v>6.0000000000000001E-3</v>
      </c>
      <c r="BF2333" s="2">
        <f t="shared" si="1186"/>
        <v>195473.35939999999</v>
      </c>
      <c r="BG2333" s="2">
        <f t="shared" si="1187"/>
        <v>153402.92189999999</v>
      </c>
      <c r="BH2333" s="2">
        <f t="shared" si="1188"/>
        <v>149061.35939999999</v>
      </c>
      <c r="BI2333" s="2">
        <f t="shared" si="1189"/>
        <v>436289.5625</v>
      </c>
      <c r="BJ2333" s="2">
        <f t="shared" si="1190"/>
        <v>392972.34379999997</v>
      </c>
      <c r="BK2333" s="2">
        <f t="shared" si="1191"/>
        <v>285611.96879999997</v>
      </c>
      <c r="BL2333" s="2">
        <f t="shared" si="1192"/>
        <v>269214.40620000003</v>
      </c>
      <c r="BM2333" s="2">
        <f t="shared" si="1193"/>
        <v>286857.46879999997</v>
      </c>
      <c r="BN2333" s="2">
        <f t="shared" si="1194"/>
        <v>218841.4375</v>
      </c>
      <c r="BO2333" s="17">
        <f t="shared" si="1195"/>
        <v>1.3113617116254477</v>
      </c>
      <c r="BP2333" s="17">
        <f t="shared" si="1196"/>
        <v>1.029126009030614</v>
      </c>
      <c r="BQ2333" s="17">
        <f t="shared" si="1197"/>
        <v>1</v>
      </c>
      <c r="BR2333" s="17">
        <f t="shared" si="1198"/>
        <v>1.5275605022194014</v>
      </c>
      <c r="BS2333" s="17">
        <f t="shared" si="1199"/>
        <v>1.3758959242887303</v>
      </c>
      <c r="BT2333" s="17">
        <f t="shared" si="1200"/>
        <v>1</v>
      </c>
      <c r="BU2333" s="17">
        <f t="shared" si="1201"/>
        <v>1.2301802130138175</v>
      </c>
      <c r="BV2333" s="17">
        <f t="shared" si="1202"/>
        <v>1.3108005141850705</v>
      </c>
      <c r="BW2333" s="17">
        <f t="shared" si="1203"/>
        <v>1</v>
      </c>
      <c r="BX2333" s="20">
        <f t="shared" si="1204"/>
        <v>1.3563674756195556</v>
      </c>
      <c r="BY2333" s="20">
        <f t="shared" si="1205"/>
        <v>1.2386074825014715</v>
      </c>
      <c r="BZ2333" s="20">
        <f t="shared" si="1206"/>
        <v>1</v>
      </c>
    </row>
    <row r="2334" spans="52:78" x14ac:dyDescent="0.25">
      <c r="AZ2334" t="s">
        <v>2972</v>
      </c>
      <c r="BA2334">
        <v>3108</v>
      </c>
      <c r="BB2334" t="s">
        <v>5217</v>
      </c>
      <c r="BC2334" s="17">
        <f t="shared" si="1183"/>
        <v>0.32400000000000001</v>
      </c>
      <c r="BD2334" s="17">
        <f t="shared" si="1184"/>
        <v>0.308</v>
      </c>
      <c r="BE2334" s="17">
        <f t="shared" si="1185"/>
        <v>0.36299999999999999</v>
      </c>
      <c r="BF2334" s="2">
        <f t="shared" si="1186"/>
        <v>260770.39060000001</v>
      </c>
      <c r="BG2334" s="2">
        <f t="shared" si="1187"/>
        <v>297955.46879999997</v>
      </c>
      <c r="BH2334" s="2">
        <f t="shared" si="1188"/>
        <v>296665.84379999997</v>
      </c>
      <c r="BI2334" s="2">
        <f t="shared" si="1189"/>
        <v>250734.3438</v>
      </c>
      <c r="BJ2334" s="2">
        <f t="shared" si="1190"/>
        <v>174897.73439999999</v>
      </c>
      <c r="BK2334" s="2">
        <f t="shared" si="1191"/>
        <v>155679.8125</v>
      </c>
      <c r="BL2334" s="2">
        <f t="shared" si="1192"/>
        <v>374141.21879999997</v>
      </c>
      <c r="BM2334" s="2">
        <f t="shared" si="1193"/>
        <v>276597.5625</v>
      </c>
      <c r="BN2334" s="2">
        <f t="shared" si="1194"/>
        <v>228959.70310000001</v>
      </c>
      <c r="BO2334" s="17">
        <f t="shared" si="1195"/>
        <v>1</v>
      </c>
      <c r="BP2334" s="17">
        <f t="shared" si="1196"/>
        <v>1.1425970107819441</v>
      </c>
      <c r="BQ2334" s="17">
        <f t="shared" si="1197"/>
        <v>1.1376515681761608</v>
      </c>
      <c r="BR2334" s="17">
        <f t="shared" si="1198"/>
        <v>1.6105771183402473</v>
      </c>
      <c r="BS2334" s="17">
        <f t="shared" si="1199"/>
        <v>1.1234451762973441</v>
      </c>
      <c r="BT2334" s="17">
        <f t="shared" si="1200"/>
        <v>1</v>
      </c>
      <c r="BU2334" s="17">
        <f t="shared" si="1201"/>
        <v>1.6340919984360338</v>
      </c>
      <c r="BV2334" s="17">
        <f t="shared" si="1202"/>
        <v>1.2080621993958203</v>
      </c>
      <c r="BW2334" s="17">
        <f t="shared" si="1203"/>
        <v>1</v>
      </c>
      <c r="BX2334" s="20">
        <f t="shared" si="1204"/>
        <v>1.4148897055920937</v>
      </c>
      <c r="BY2334" s="20">
        <f t="shared" si="1205"/>
        <v>1.1580347954917027</v>
      </c>
      <c r="BZ2334" s="20">
        <f t="shared" si="1206"/>
        <v>1.0458838560587203</v>
      </c>
    </row>
    <row r="2335" spans="52:78" x14ac:dyDescent="0.25">
      <c r="AZ2335" t="s">
        <v>2973</v>
      </c>
      <c r="BA2335">
        <v>3113</v>
      </c>
      <c r="BB2335" t="s">
        <v>5218</v>
      </c>
      <c r="BC2335" s="17">
        <f t="shared" si="1183"/>
        <v>0.23300000000000001</v>
      </c>
      <c r="BD2335" s="17">
        <f t="shared" si="1184"/>
        <v>0.28399999999999997</v>
      </c>
      <c r="BE2335" s="17" t="str">
        <f t="shared" si="1185"/>
        <v>N/D</v>
      </c>
      <c r="BF2335" s="2">
        <f t="shared" si="1186"/>
        <v>87598.281199999998</v>
      </c>
      <c r="BG2335" s="2">
        <f t="shared" si="1187"/>
        <v>139964.2812</v>
      </c>
      <c r="BH2335" s="2">
        <f t="shared" si="1188"/>
        <v>159485.26560000001</v>
      </c>
      <c r="BI2335" s="2">
        <f t="shared" si="1189"/>
        <v>78926.289099999995</v>
      </c>
      <c r="BJ2335" s="2">
        <f t="shared" si="1190"/>
        <v>138795.29689999999</v>
      </c>
      <c r="BK2335" s="2">
        <f t="shared" si="1191"/>
        <v>144826.29689999999</v>
      </c>
      <c r="BL2335" s="2" t="str">
        <f t="shared" si="1192"/>
        <v>N/D</v>
      </c>
      <c r="BM2335" s="2" t="str">
        <f t="shared" si="1193"/>
        <v>N/D</v>
      </c>
      <c r="BN2335" s="2" t="str">
        <f t="shared" si="1194"/>
        <v>N/D</v>
      </c>
      <c r="BO2335" s="17">
        <f t="shared" si="1195"/>
        <v>1</v>
      </c>
      <c r="BP2335" s="17">
        <f t="shared" si="1196"/>
        <v>1.5977971175078263</v>
      </c>
      <c r="BQ2335" s="17">
        <f t="shared" si="1197"/>
        <v>1.8206437776543956</v>
      </c>
      <c r="BR2335" s="17">
        <f t="shared" si="1198"/>
        <v>1</v>
      </c>
      <c r="BS2335" s="17">
        <f t="shared" si="1199"/>
        <v>1.7585433001182365</v>
      </c>
      <c r="BT2335" s="17">
        <f t="shared" si="1200"/>
        <v>1.8349563694360995</v>
      </c>
      <c r="BU2335" s="17" t="str">
        <f t="shared" si="1201"/>
        <v>N/D</v>
      </c>
      <c r="BV2335" s="17" t="str">
        <f t="shared" si="1202"/>
        <v>N/D</v>
      </c>
      <c r="BW2335" s="17" t="str">
        <f t="shared" si="1203"/>
        <v>N/D</v>
      </c>
      <c r="BX2335" s="20">
        <f t="shared" si="1204"/>
        <v>1</v>
      </c>
      <c r="BY2335" s="20">
        <f t="shared" si="1205"/>
        <v>1.6781702088130315</v>
      </c>
      <c r="BZ2335" s="20">
        <f t="shared" si="1206"/>
        <v>1.8278000735452475</v>
      </c>
    </row>
    <row r="2336" spans="52:78" x14ac:dyDescent="0.25">
      <c r="AZ2336" t="s">
        <v>2974</v>
      </c>
      <c r="BA2336">
        <v>3113</v>
      </c>
      <c r="BB2336" t="s">
        <v>5218</v>
      </c>
      <c r="BC2336" s="17">
        <f t="shared" si="1183"/>
        <v>0.251</v>
      </c>
      <c r="BD2336" s="17" t="str">
        <f t="shared" si="1184"/>
        <v>N/D</v>
      </c>
      <c r="BE2336" s="17" t="str">
        <f t="shared" si="1185"/>
        <v>N/D</v>
      </c>
      <c r="BF2336" s="2">
        <f t="shared" si="1186"/>
        <v>65539.5</v>
      </c>
      <c r="BG2336" s="2">
        <f t="shared" si="1187"/>
        <v>77219.914099999995</v>
      </c>
      <c r="BH2336" s="2">
        <f t="shared" si="1188"/>
        <v>88094.445300000007</v>
      </c>
      <c r="BI2336" s="2" t="str">
        <f t="shared" si="1189"/>
        <v>N/D</v>
      </c>
      <c r="BJ2336" s="2" t="str">
        <f t="shared" si="1190"/>
        <v>N/D</v>
      </c>
      <c r="BK2336" s="2" t="str">
        <f t="shared" si="1191"/>
        <v>N/D</v>
      </c>
      <c r="BL2336" s="2" t="str">
        <f t="shared" si="1192"/>
        <v>N/D</v>
      </c>
      <c r="BM2336" s="2" t="str">
        <f t="shared" si="1193"/>
        <v>N/D</v>
      </c>
      <c r="BN2336" s="2" t="str">
        <f t="shared" si="1194"/>
        <v>N/D</v>
      </c>
      <c r="BO2336" s="17">
        <f t="shared" si="1195"/>
        <v>1</v>
      </c>
      <c r="BP2336" s="17">
        <f t="shared" si="1196"/>
        <v>1.1782194569686981</v>
      </c>
      <c r="BQ2336" s="17">
        <f t="shared" si="1197"/>
        <v>1.3441427734419702</v>
      </c>
      <c r="BR2336" s="17" t="str">
        <f t="shared" si="1198"/>
        <v>N/D</v>
      </c>
      <c r="BS2336" s="17" t="str">
        <f t="shared" si="1199"/>
        <v>N/D</v>
      </c>
      <c r="BT2336" s="17" t="str">
        <f t="shared" si="1200"/>
        <v>N/D</v>
      </c>
      <c r="BU2336" s="17" t="str">
        <f t="shared" si="1201"/>
        <v>N/D</v>
      </c>
      <c r="BV2336" s="17" t="str">
        <f t="shared" si="1202"/>
        <v>N/D</v>
      </c>
      <c r="BW2336" s="17" t="str">
        <f t="shared" si="1203"/>
        <v>N/D</v>
      </c>
      <c r="BX2336" s="20">
        <f t="shared" si="1204"/>
        <v>1</v>
      </c>
      <c r="BY2336" s="20">
        <f t="shared" si="1205"/>
        <v>1.1782194569686981</v>
      </c>
      <c r="BZ2336" s="20">
        <f t="shared" si="1206"/>
        <v>1.3441427734419702</v>
      </c>
    </row>
    <row r="2337" spans="52:78" x14ac:dyDescent="0.25">
      <c r="AZ2337" t="s">
        <v>2975</v>
      </c>
      <c r="BA2337">
        <v>3114</v>
      </c>
      <c r="BB2337" t="s">
        <v>5219</v>
      </c>
      <c r="BC2337" s="17">
        <f t="shared" si="1183"/>
        <v>0.19400000000000001</v>
      </c>
      <c r="BD2337" s="17">
        <f t="shared" si="1184"/>
        <v>0.17899999999999999</v>
      </c>
      <c r="BE2337" s="17">
        <f t="shared" si="1185"/>
        <v>0.16900000000000001</v>
      </c>
      <c r="BF2337" s="2">
        <f t="shared" si="1186"/>
        <v>107609.0156</v>
      </c>
      <c r="BG2337" s="2">
        <f t="shared" si="1187"/>
        <v>154072.85939999999</v>
      </c>
      <c r="BH2337" s="2">
        <f t="shared" si="1188"/>
        <v>177138.42189999999</v>
      </c>
      <c r="BI2337" s="2">
        <f t="shared" si="1189"/>
        <v>146803.29689999999</v>
      </c>
      <c r="BJ2337" s="2">
        <f t="shared" si="1190"/>
        <v>193968.23439999999</v>
      </c>
      <c r="BK2337" s="2">
        <f t="shared" si="1191"/>
        <v>193651.60939999999</v>
      </c>
      <c r="BL2337" s="2">
        <f t="shared" si="1192"/>
        <v>99817.460900000005</v>
      </c>
      <c r="BM2337" s="2">
        <f t="shared" si="1193"/>
        <v>98509.585900000005</v>
      </c>
      <c r="BN2337" s="2">
        <f t="shared" si="1194"/>
        <v>89747.976599999995</v>
      </c>
      <c r="BO2337" s="17">
        <f t="shared" si="1195"/>
        <v>1</v>
      </c>
      <c r="BP2337" s="17">
        <f t="shared" si="1196"/>
        <v>1.4317839313084468</v>
      </c>
      <c r="BQ2337" s="17">
        <f t="shared" si="1197"/>
        <v>1.6461299354177903</v>
      </c>
      <c r="BR2337" s="17">
        <f t="shared" si="1198"/>
        <v>1</v>
      </c>
      <c r="BS2337" s="17">
        <f t="shared" si="1199"/>
        <v>1.3212798247448625</v>
      </c>
      <c r="BT2337" s="17">
        <f t="shared" si="1200"/>
        <v>1.3191230271341405</v>
      </c>
      <c r="BU2337" s="17">
        <f t="shared" si="1201"/>
        <v>1.1121973406139165</v>
      </c>
      <c r="BV2337" s="17">
        <f t="shared" si="1202"/>
        <v>1.0976245886751279</v>
      </c>
      <c r="BW2337" s="17">
        <f t="shared" si="1203"/>
        <v>1</v>
      </c>
      <c r="BX2337" s="20">
        <f t="shared" si="1204"/>
        <v>1.0373991135379723</v>
      </c>
      <c r="BY2337" s="20">
        <f t="shared" si="1205"/>
        <v>1.2835627815761457</v>
      </c>
      <c r="BZ2337" s="20">
        <f t="shared" si="1206"/>
        <v>1.3217509875173103</v>
      </c>
    </row>
    <row r="2338" spans="52:78" x14ac:dyDescent="0.25">
      <c r="AZ2338" t="s">
        <v>2976</v>
      </c>
      <c r="BA2338">
        <v>3114</v>
      </c>
      <c r="BB2338" t="s">
        <v>5219</v>
      </c>
      <c r="BC2338" s="17">
        <f t="shared" si="1183"/>
        <v>0.16500000000000001</v>
      </c>
      <c r="BD2338" s="17">
        <f t="shared" si="1184"/>
        <v>0.17199999999999999</v>
      </c>
      <c r="BE2338" s="17">
        <f t="shared" si="1185"/>
        <v>0.17</v>
      </c>
      <c r="BF2338" s="2">
        <f t="shared" si="1186"/>
        <v>73338.804699999993</v>
      </c>
      <c r="BG2338" s="2">
        <f t="shared" si="1187"/>
        <v>72148.906199999998</v>
      </c>
      <c r="BH2338" s="2">
        <f t="shared" si="1188"/>
        <v>78047.992199999993</v>
      </c>
      <c r="BI2338" s="2">
        <f t="shared" si="1189"/>
        <v>78630.851599999995</v>
      </c>
      <c r="BJ2338" s="2">
        <f t="shared" si="1190"/>
        <v>71399.960900000005</v>
      </c>
      <c r="BK2338" s="2">
        <f t="shared" si="1191"/>
        <v>69617.601599999995</v>
      </c>
      <c r="BL2338" s="2">
        <f t="shared" si="1192"/>
        <v>157729.0312</v>
      </c>
      <c r="BM2338" s="2">
        <f t="shared" si="1193"/>
        <v>148113.89060000001</v>
      </c>
      <c r="BN2338" s="2">
        <f t="shared" si="1194"/>
        <v>144172.10939999999</v>
      </c>
      <c r="BO2338" s="17">
        <f t="shared" si="1195"/>
        <v>1.0164922597260386</v>
      </c>
      <c r="BP2338" s="17">
        <f t="shared" si="1196"/>
        <v>1</v>
      </c>
      <c r="BQ2338" s="17">
        <f t="shared" si="1197"/>
        <v>1.0817626532500364</v>
      </c>
      <c r="BR2338" s="17">
        <f t="shared" si="1198"/>
        <v>1.1294679763860178</v>
      </c>
      <c r="BS2338" s="17">
        <f t="shared" si="1199"/>
        <v>1.025602135940288</v>
      </c>
      <c r="BT2338" s="17">
        <f t="shared" si="1200"/>
        <v>1</v>
      </c>
      <c r="BU2338" s="17">
        <f t="shared" si="1201"/>
        <v>1.0940329017617885</v>
      </c>
      <c r="BV2338" s="17">
        <f t="shared" si="1202"/>
        <v>1.0273408027142317</v>
      </c>
      <c r="BW2338" s="17">
        <f t="shared" si="1203"/>
        <v>1</v>
      </c>
      <c r="BX2338" s="20">
        <f t="shared" si="1204"/>
        <v>1.079997712624615</v>
      </c>
      <c r="BY2338" s="20">
        <f t="shared" si="1205"/>
        <v>1.0176476462181732</v>
      </c>
      <c r="BZ2338" s="20">
        <f t="shared" si="1206"/>
        <v>1.0272542177500121</v>
      </c>
    </row>
    <row r="2339" spans="52:78" x14ac:dyDescent="0.25">
      <c r="AZ2339" t="s">
        <v>2977</v>
      </c>
      <c r="BA2339">
        <v>3114</v>
      </c>
      <c r="BB2339" t="s">
        <v>5219</v>
      </c>
      <c r="BC2339" s="17">
        <f t="shared" si="1183"/>
        <v>0.158</v>
      </c>
      <c r="BD2339" s="17">
        <f t="shared" si="1184"/>
        <v>7.6999999999999999E-2</v>
      </c>
      <c r="BE2339" s="17" t="str">
        <f t="shared" si="1185"/>
        <v>N/D</v>
      </c>
      <c r="BF2339" s="2">
        <f t="shared" si="1186"/>
        <v>77768.289099999995</v>
      </c>
      <c r="BG2339" s="2">
        <f t="shared" si="1187"/>
        <v>79974.046900000001</v>
      </c>
      <c r="BH2339" s="2">
        <f t="shared" si="1188"/>
        <v>98328.359400000001</v>
      </c>
      <c r="BI2339" s="2">
        <f t="shared" si="1189"/>
        <v>114495.8125</v>
      </c>
      <c r="BJ2339" s="2">
        <f t="shared" si="1190"/>
        <v>104328.86719999999</v>
      </c>
      <c r="BK2339" s="2">
        <f t="shared" si="1191"/>
        <v>104268.7969</v>
      </c>
      <c r="BL2339" s="2" t="str">
        <f t="shared" si="1192"/>
        <v>N/D</v>
      </c>
      <c r="BM2339" s="2" t="str">
        <f t="shared" si="1193"/>
        <v>N/D</v>
      </c>
      <c r="BN2339" s="2" t="str">
        <f t="shared" si="1194"/>
        <v>N/D</v>
      </c>
      <c r="BO2339" s="17">
        <f t="shared" si="1195"/>
        <v>1</v>
      </c>
      <c r="BP2339" s="17">
        <f t="shared" si="1196"/>
        <v>1.0283632033766834</v>
      </c>
      <c r="BQ2339" s="17">
        <f t="shared" si="1197"/>
        <v>1.2643760141561351</v>
      </c>
      <c r="BR2339" s="17">
        <f t="shared" si="1198"/>
        <v>1.09808318407863</v>
      </c>
      <c r="BS2339" s="17">
        <f t="shared" si="1199"/>
        <v>1.0005761100327799</v>
      </c>
      <c r="BT2339" s="17">
        <f t="shared" si="1200"/>
        <v>1</v>
      </c>
      <c r="BU2339" s="17" t="str">
        <f t="shared" si="1201"/>
        <v>N/D</v>
      </c>
      <c r="BV2339" s="17" t="str">
        <f t="shared" si="1202"/>
        <v>N/D</v>
      </c>
      <c r="BW2339" s="17" t="str">
        <f t="shared" si="1203"/>
        <v>N/D</v>
      </c>
      <c r="BX2339" s="20">
        <f t="shared" si="1204"/>
        <v>1.049041592039315</v>
      </c>
      <c r="BY2339" s="20">
        <f t="shared" si="1205"/>
        <v>1.0144696567047315</v>
      </c>
      <c r="BZ2339" s="20">
        <f t="shared" si="1206"/>
        <v>1.1321880070780677</v>
      </c>
    </row>
    <row r="2340" spans="52:78" x14ac:dyDescent="0.25">
      <c r="AZ2340" t="s">
        <v>2978</v>
      </c>
      <c r="BA2340">
        <v>3116</v>
      </c>
      <c r="BB2340" t="s">
        <v>5220</v>
      </c>
      <c r="BC2340" s="17">
        <f t="shared" si="1183"/>
        <v>0.39300000000000002</v>
      </c>
      <c r="BD2340" s="17">
        <f t="shared" si="1184"/>
        <v>0.372</v>
      </c>
      <c r="BE2340" s="17">
        <f t="shared" si="1185"/>
        <v>0.27300000000000002</v>
      </c>
      <c r="BF2340" s="2">
        <f t="shared" si="1186"/>
        <v>49117.089800000002</v>
      </c>
      <c r="BG2340" s="2">
        <f t="shared" si="1187"/>
        <v>46704.1875</v>
      </c>
      <c r="BH2340" s="2">
        <f t="shared" si="1188"/>
        <v>48588.171900000001</v>
      </c>
      <c r="BI2340" s="2">
        <f t="shared" si="1189"/>
        <v>54788.449200000003</v>
      </c>
      <c r="BJ2340" s="2">
        <f t="shared" si="1190"/>
        <v>47522.820299999999</v>
      </c>
      <c r="BK2340" s="2">
        <f t="shared" si="1191"/>
        <v>41863.554700000001</v>
      </c>
      <c r="BL2340" s="2">
        <f t="shared" si="1192"/>
        <v>57617.203099999999</v>
      </c>
      <c r="BM2340" s="2">
        <f t="shared" si="1193"/>
        <v>40336.398399999998</v>
      </c>
      <c r="BN2340" s="2">
        <f t="shared" si="1194"/>
        <v>40189.691400000003</v>
      </c>
      <c r="BO2340" s="17">
        <f t="shared" si="1195"/>
        <v>1.0516635109003878</v>
      </c>
      <c r="BP2340" s="17">
        <f t="shared" si="1196"/>
        <v>1</v>
      </c>
      <c r="BQ2340" s="17">
        <f t="shared" si="1197"/>
        <v>1.0403386612817105</v>
      </c>
      <c r="BR2340" s="17">
        <f t="shared" si="1198"/>
        <v>1.3087385816283776</v>
      </c>
      <c r="BS2340" s="17">
        <f t="shared" si="1199"/>
        <v>1.1351835896534606</v>
      </c>
      <c r="BT2340" s="17">
        <f t="shared" si="1200"/>
        <v>1</v>
      </c>
      <c r="BU2340" s="17">
        <f t="shared" si="1201"/>
        <v>1.4336313888690371</v>
      </c>
      <c r="BV2340" s="17">
        <f t="shared" si="1202"/>
        <v>1.0036503639338716</v>
      </c>
      <c r="BW2340" s="17">
        <f t="shared" si="1203"/>
        <v>1</v>
      </c>
      <c r="BX2340" s="20">
        <f t="shared" si="1204"/>
        <v>1.2646778271326009</v>
      </c>
      <c r="BY2340" s="20">
        <f t="shared" si="1205"/>
        <v>1.0462779845291108</v>
      </c>
      <c r="BZ2340" s="20">
        <f t="shared" si="1206"/>
        <v>1.0134462204272368</v>
      </c>
    </row>
    <row r="2341" spans="52:78" x14ac:dyDescent="0.25">
      <c r="AZ2341" t="s">
        <v>2979</v>
      </c>
      <c r="BA2341">
        <v>3116</v>
      </c>
      <c r="BB2341" t="s">
        <v>5220</v>
      </c>
      <c r="BC2341" s="17">
        <f t="shared" si="1183"/>
        <v>0.36399999999999999</v>
      </c>
      <c r="BD2341" s="17" t="str">
        <f t="shared" si="1184"/>
        <v>N/D</v>
      </c>
      <c r="BE2341" s="17">
        <f t="shared" si="1185"/>
        <v>0.36899999999999999</v>
      </c>
      <c r="BF2341" s="2">
        <f t="shared" si="1186"/>
        <v>48884.933599999997</v>
      </c>
      <c r="BG2341" s="2">
        <f t="shared" si="1187"/>
        <v>59355.152300000002</v>
      </c>
      <c r="BH2341" s="2">
        <f t="shared" si="1188"/>
        <v>49532.234400000001</v>
      </c>
      <c r="BI2341" s="2" t="str">
        <f t="shared" si="1189"/>
        <v>N/D</v>
      </c>
      <c r="BJ2341" s="2" t="str">
        <f t="shared" si="1190"/>
        <v>N/D</v>
      </c>
      <c r="BK2341" s="2" t="str">
        <f t="shared" si="1191"/>
        <v>N/D</v>
      </c>
      <c r="BL2341" s="2">
        <f t="shared" si="1192"/>
        <v>57563.585899999998</v>
      </c>
      <c r="BM2341" s="2">
        <f t="shared" si="1193"/>
        <v>45909.367200000001</v>
      </c>
      <c r="BN2341" s="2">
        <f t="shared" si="1194"/>
        <v>33386.050799999997</v>
      </c>
      <c r="BO2341" s="17">
        <f t="shared" si="1195"/>
        <v>1</v>
      </c>
      <c r="BP2341" s="17">
        <f t="shared" si="1196"/>
        <v>1.2141808923312112</v>
      </c>
      <c r="BQ2341" s="17">
        <f t="shared" si="1197"/>
        <v>1.01324131490689</v>
      </c>
      <c r="BR2341" s="17" t="str">
        <f t="shared" si="1198"/>
        <v>N/D</v>
      </c>
      <c r="BS2341" s="17" t="str">
        <f t="shared" si="1199"/>
        <v>N/D</v>
      </c>
      <c r="BT2341" s="17" t="str">
        <f t="shared" si="1200"/>
        <v>N/D</v>
      </c>
      <c r="BU2341" s="17">
        <f t="shared" si="1201"/>
        <v>1.7241807437733847</v>
      </c>
      <c r="BV2341" s="17">
        <f t="shared" si="1202"/>
        <v>1.3751062524591859</v>
      </c>
      <c r="BW2341" s="17">
        <f t="shared" si="1203"/>
        <v>1</v>
      </c>
      <c r="BX2341" s="20">
        <f t="shared" si="1204"/>
        <v>1.3620903718866924</v>
      </c>
      <c r="BY2341" s="20">
        <f t="shared" si="1205"/>
        <v>1.2946435723951986</v>
      </c>
      <c r="BZ2341" s="20">
        <f t="shared" si="1206"/>
        <v>1.0066206574534449</v>
      </c>
    </row>
    <row r="2342" spans="52:78" x14ac:dyDescent="0.25">
      <c r="AZ2342" t="s">
        <v>2980</v>
      </c>
      <c r="BA2342">
        <v>3117</v>
      </c>
      <c r="BB2342" t="s">
        <v>5221</v>
      </c>
      <c r="BC2342" s="17">
        <f t="shared" si="1183"/>
        <v>0.33400000000000002</v>
      </c>
      <c r="BD2342" s="17">
        <f t="shared" si="1184"/>
        <v>0.30499999999999999</v>
      </c>
      <c r="BE2342" s="17">
        <f t="shared" si="1185"/>
        <v>0.28899999999999998</v>
      </c>
      <c r="BF2342" s="2">
        <f t="shared" si="1186"/>
        <v>104027.67969999999</v>
      </c>
      <c r="BG2342" s="2">
        <f t="shared" si="1187"/>
        <v>290434.625</v>
      </c>
      <c r="BH2342" s="2">
        <f t="shared" si="1188"/>
        <v>248232.23439999999</v>
      </c>
      <c r="BI2342" s="2">
        <f t="shared" si="1189"/>
        <v>191292.875</v>
      </c>
      <c r="BJ2342" s="2">
        <f t="shared" si="1190"/>
        <v>46540.523399999998</v>
      </c>
      <c r="BK2342" s="2">
        <f t="shared" si="1191"/>
        <v>41809.710899999998</v>
      </c>
      <c r="BL2342" s="2">
        <f t="shared" si="1192"/>
        <v>204811.70310000001</v>
      </c>
      <c r="BM2342" s="2">
        <f t="shared" si="1193"/>
        <v>168726.89060000001</v>
      </c>
      <c r="BN2342" s="2">
        <f t="shared" si="1194"/>
        <v>154645.625</v>
      </c>
      <c r="BO2342" s="17">
        <f t="shared" si="1195"/>
        <v>1</v>
      </c>
      <c r="BP2342" s="17">
        <f t="shared" si="1196"/>
        <v>2.7918975587802137</v>
      </c>
      <c r="BQ2342" s="17">
        <f t="shared" si="1197"/>
        <v>2.386213314724158</v>
      </c>
      <c r="BR2342" s="17">
        <f t="shared" si="1198"/>
        <v>4.5753216389735911</v>
      </c>
      <c r="BS2342" s="17">
        <f t="shared" si="1199"/>
        <v>1.1131510454907259</v>
      </c>
      <c r="BT2342" s="17">
        <f t="shared" si="1200"/>
        <v>1</v>
      </c>
      <c r="BU2342" s="17">
        <f t="shared" si="1201"/>
        <v>1.3243937751229626</v>
      </c>
      <c r="BV2342" s="17">
        <f t="shared" si="1202"/>
        <v>1.0910550531254926</v>
      </c>
      <c r="BW2342" s="17">
        <f t="shared" si="1203"/>
        <v>1</v>
      </c>
      <c r="BX2342" s="20">
        <f t="shared" si="1204"/>
        <v>2.2999051380321847</v>
      </c>
      <c r="BY2342" s="20">
        <f t="shared" si="1205"/>
        <v>1.6653678857988108</v>
      </c>
      <c r="BZ2342" s="20">
        <f t="shared" si="1206"/>
        <v>1.4620711049080526</v>
      </c>
    </row>
    <row r="2343" spans="52:78" x14ac:dyDescent="0.25">
      <c r="AZ2343" t="s">
        <v>2981</v>
      </c>
      <c r="BA2343">
        <v>3117</v>
      </c>
      <c r="BB2343" t="s">
        <v>5221</v>
      </c>
      <c r="BC2343" s="17">
        <f t="shared" si="1183"/>
        <v>0.34200000000000003</v>
      </c>
      <c r="BD2343" s="17">
        <f t="shared" si="1184"/>
        <v>0.314</v>
      </c>
      <c r="BE2343" s="17">
        <f t="shared" si="1185"/>
        <v>0.31</v>
      </c>
      <c r="BF2343" s="2">
        <f t="shared" si="1186"/>
        <v>112655.36719999999</v>
      </c>
      <c r="BG2343" s="2">
        <f t="shared" si="1187"/>
        <v>176799.54689999999</v>
      </c>
      <c r="BH2343" s="2">
        <f t="shared" si="1188"/>
        <v>250343.57810000001</v>
      </c>
      <c r="BI2343" s="2">
        <f t="shared" si="1189"/>
        <v>151526.98439999999</v>
      </c>
      <c r="BJ2343" s="2">
        <f t="shared" si="1190"/>
        <v>273270.46879999997</v>
      </c>
      <c r="BK2343" s="2">
        <f t="shared" si="1191"/>
        <v>201389.5</v>
      </c>
      <c r="BL2343" s="2">
        <f t="shared" si="1192"/>
        <v>171333.67189999999</v>
      </c>
      <c r="BM2343" s="2">
        <f t="shared" si="1193"/>
        <v>212467.67189999999</v>
      </c>
      <c r="BN2343" s="2">
        <f t="shared" si="1194"/>
        <v>189899.23439999999</v>
      </c>
      <c r="BO2343" s="17">
        <f t="shared" si="1195"/>
        <v>1</v>
      </c>
      <c r="BP2343" s="17">
        <f t="shared" si="1196"/>
        <v>1.5693841429332271</v>
      </c>
      <c r="BQ2343" s="17">
        <f t="shared" si="1197"/>
        <v>2.2222072886732378</v>
      </c>
      <c r="BR2343" s="17">
        <f t="shared" si="1198"/>
        <v>1</v>
      </c>
      <c r="BS2343" s="17">
        <f t="shared" si="1199"/>
        <v>1.803444250422237</v>
      </c>
      <c r="BT2343" s="17">
        <f t="shared" si="1200"/>
        <v>1.3290669038088507</v>
      </c>
      <c r="BU2343" s="17">
        <f t="shared" si="1201"/>
        <v>1</v>
      </c>
      <c r="BV2343" s="17">
        <f t="shared" si="1202"/>
        <v>1.2400812376449162</v>
      </c>
      <c r="BW2343" s="17">
        <f t="shared" si="1203"/>
        <v>1.1083591000771635</v>
      </c>
      <c r="BX2343" s="20">
        <f t="shared" si="1204"/>
        <v>1</v>
      </c>
      <c r="BY2343" s="20">
        <f t="shared" si="1205"/>
        <v>1.5376365436667934</v>
      </c>
      <c r="BZ2343" s="20">
        <f t="shared" si="1206"/>
        <v>1.5532110975197506</v>
      </c>
    </row>
    <row r="2344" spans="52:78" x14ac:dyDescent="0.25">
      <c r="AZ2344" t="s">
        <v>2982</v>
      </c>
      <c r="BA2344">
        <v>3117</v>
      </c>
      <c r="BB2344" t="s">
        <v>5221</v>
      </c>
      <c r="BC2344" s="17">
        <f t="shared" si="1183"/>
        <v>0.33800000000000002</v>
      </c>
      <c r="BD2344" s="17">
        <f t="shared" si="1184"/>
        <v>0.33200000000000002</v>
      </c>
      <c r="BE2344" s="17">
        <f t="shared" si="1185"/>
        <v>0.33500000000000002</v>
      </c>
      <c r="BF2344" s="2">
        <f t="shared" si="1186"/>
        <v>88870.273400000005</v>
      </c>
      <c r="BG2344" s="2">
        <f t="shared" si="1187"/>
        <v>61093.394500000002</v>
      </c>
      <c r="BH2344" s="2">
        <f t="shared" si="1188"/>
        <v>53572.875</v>
      </c>
      <c r="BI2344" s="2">
        <f t="shared" si="1189"/>
        <v>77694.796900000001</v>
      </c>
      <c r="BJ2344" s="2">
        <f t="shared" si="1190"/>
        <v>113828.9062</v>
      </c>
      <c r="BK2344" s="2">
        <f t="shared" si="1191"/>
        <v>92510.742199999993</v>
      </c>
      <c r="BL2344" s="2">
        <f t="shared" si="1192"/>
        <v>93571.242199999993</v>
      </c>
      <c r="BM2344" s="2">
        <f t="shared" si="1193"/>
        <v>92328.3125</v>
      </c>
      <c r="BN2344" s="2">
        <f t="shared" si="1194"/>
        <v>96664.25</v>
      </c>
      <c r="BO2344" s="17">
        <f t="shared" si="1195"/>
        <v>1.6588669807248539</v>
      </c>
      <c r="BP2344" s="17">
        <f t="shared" si="1196"/>
        <v>1.1403792404271751</v>
      </c>
      <c r="BQ2344" s="17">
        <f t="shared" si="1197"/>
        <v>1</v>
      </c>
      <c r="BR2344" s="17">
        <f t="shared" si="1198"/>
        <v>1</v>
      </c>
      <c r="BS2344" s="17">
        <f t="shared" si="1199"/>
        <v>1.4650775951767756</v>
      </c>
      <c r="BT2344" s="17">
        <f t="shared" si="1200"/>
        <v>1.1906941763303585</v>
      </c>
      <c r="BU2344" s="17">
        <f t="shared" si="1201"/>
        <v>1.0134620645211077</v>
      </c>
      <c r="BV2344" s="17">
        <f t="shared" si="1202"/>
        <v>1</v>
      </c>
      <c r="BW2344" s="17">
        <f t="shared" si="1203"/>
        <v>1.0469621655870727</v>
      </c>
      <c r="BX2344" s="20">
        <f t="shared" si="1204"/>
        <v>1.2241096817486539</v>
      </c>
      <c r="BY2344" s="20">
        <f t="shared" si="1205"/>
        <v>1.2018189452013168</v>
      </c>
      <c r="BZ2344" s="20">
        <f t="shared" si="1206"/>
        <v>1.0792187806391438</v>
      </c>
    </row>
    <row r="2345" spans="52:78" x14ac:dyDescent="0.25">
      <c r="AZ2345" t="s">
        <v>2983</v>
      </c>
      <c r="BA2345">
        <v>3117</v>
      </c>
      <c r="BB2345" t="s">
        <v>5221</v>
      </c>
      <c r="BC2345" s="17">
        <f t="shared" si="1183"/>
        <v>0.32900000000000001</v>
      </c>
      <c r="BD2345" s="17">
        <f t="shared" si="1184"/>
        <v>0.20899999999999999</v>
      </c>
      <c r="BE2345" s="17">
        <f t="shared" si="1185"/>
        <v>0.33900000000000002</v>
      </c>
      <c r="BF2345" s="2">
        <f t="shared" si="1186"/>
        <v>53359.078099999999</v>
      </c>
      <c r="BG2345" s="2">
        <f t="shared" si="1187"/>
        <v>71246.320300000007</v>
      </c>
      <c r="BH2345" s="2">
        <f t="shared" si="1188"/>
        <v>78968.070300000007</v>
      </c>
      <c r="BI2345" s="2">
        <f t="shared" si="1189"/>
        <v>161851.54689999999</v>
      </c>
      <c r="BJ2345" s="2">
        <f t="shared" si="1190"/>
        <v>171675.375</v>
      </c>
      <c r="BK2345" s="2">
        <f t="shared" si="1191"/>
        <v>172656.67189999999</v>
      </c>
      <c r="BL2345" s="2">
        <f t="shared" si="1192"/>
        <v>165272.82810000001</v>
      </c>
      <c r="BM2345" s="2">
        <f t="shared" si="1193"/>
        <v>44785.0625</v>
      </c>
      <c r="BN2345" s="2">
        <f t="shared" si="1194"/>
        <v>43237.304700000001</v>
      </c>
      <c r="BO2345" s="17">
        <f t="shared" si="1195"/>
        <v>1</v>
      </c>
      <c r="BP2345" s="17">
        <f t="shared" si="1196"/>
        <v>1.335223973818993</v>
      </c>
      <c r="BQ2345" s="17">
        <f t="shared" si="1197"/>
        <v>1.479936931294171</v>
      </c>
      <c r="BR2345" s="17">
        <f t="shared" si="1198"/>
        <v>1</v>
      </c>
      <c r="BS2345" s="17">
        <f t="shared" si="1199"/>
        <v>1.0606965351160325</v>
      </c>
      <c r="BT2345" s="17">
        <f t="shared" si="1200"/>
        <v>1.0667594793312414</v>
      </c>
      <c r="BU2345" s="17">
        <f t="shared" si="1201"/>
        <v>3.822459083579278</v>
      </c>
      <c r="BV2345" s="17">
        <f t="shared" si="1202"/>
        <v>1.0357968150591033</v>
      </c>
      <c r="BW2345" s="17">
        <f t="shared" si="1203"/>
        <v>1</v>
      </c>
      <c r="BX2345" s="20">
        <f t="shared" si="1204"/>
        <v>1.940819694526426</v>
      </c>
      <c r="BY2345" s="20">
        <f t="shared" si="1205"/>
        <v>1.1439057746647097</v>
      </c>
      <c r="BZ2345" s="20">
        <f t="shared" si="1206"/>
        <v>1.1822321368751376</v>
      </c>
    </row>
    <row r="2346" spans="52:78" x14ac:dyDescent="0.25">
      <c r="AZ2346" t="s">
        <v>2984</v>
      </c>
      <c r="BA2346">
        <v>3118</v>
      </c>
      <c r="BB2346" t="s">
        <v>5222</v>
      </c>
      <c r="BC2346" s="17">
        <f t="shared" si="1183"/>
        <v>0.22900000000000001</v>
      </c>
      <c r="BD2346" s="17">
        <f t="shared" si="1184"/>
        <v>0.318</v>
      </c>
      <c r="BE2346" s="17">
        <f t="shared" si="1185"/>
        <v>0.30399999999999999</v>
      </c>
      <c r="BF2346" s="2">
        <f t="shared" si="1186"/>
        <v>46515.585899999998</v>
      </c>
      <c r="BG2346" s="2">
        <f t="shared" si="1187"/>
        <v>56986.199200000003</v>
      </c>
      <c r="BH2346" s="2">
        <f t="shared" si="1188"/>
        <v>47232.949200000003</v>
      </c>
      <c r="BI2346" s="2">
        <f t="shared" si="1189"/>
        <v>85225.539099999995</v>
      </c>
      <c r="BJ2346" s="2">
        <f t="shared" si="1190"/>
        <v>240498.39060000001</v>
      </c>
      <c r="BK2346" s="2">
        <f t="shared" si="1191"/>
        <v>167283.85939999999</v>
      </c>
      <c r="BL2346" s="2">
        <f t="shared" si="1192"/>
        <v>147894.875</v>
      </c>
      <c r="BM2346" s="2">
        <f t="shared" si="1193"/>
        <v>237627.42189999999</v>
      </c>
      <c r="BN2346" s="2">
        <f t="shared" si="1194"/>
        <v>193958.6875</v>
      </c>
      <c r="BO2346" s="17">
        <f t="shared" si="1195"/>
        <v>1</v>
      </c>
      <c r="BP2346" s="17">
        <f t="shared" si="1196"/>
        <v>1.2250990307315468</v>
      </c>
      <c r="BQ2346" s="17">
        <f t="shared" si="1197"/>
        <v>1.0154219985864996</v>
      </c>
      <c r="BR2346" s="17">
        <f t="shared" si="1198"/>
        <v>1</v>
      </c>
      <c r="BS2346" s="17">
        <f t="shared" si="1199"/>
        <v>2.821905184052981</v>
      </c>
      <c r="BT2346" s="17">
        <f t="shared" si="1200"/>
        <v>1.9628372101432678</v>
      </c>
      <c r="BU2346" s="17">
        <f t="shared" si="1201"/>
        <v>1</v>
      </c>
      <c r="BV2346" s="17">
        <f t="shared" si="1202"/>
        <v>1.6067319567361613</v>
      </c>
      <c r="BW2346" s="17">
        <f t="shared" si="1203"/>
        <v>1.3114632099320547</v>
      </c>
      <c r="BX2346" s="20">
        <f t="shared" si="1204"/>
        <v>1</v>
      </c>
      <c r="BY2346" s="20">
        <f t="shared" si="1205"/>
        <v>1.8845787238402296</v>
      </c>
      <c r="BZ2346" s="20">
        <f t="shared" si="1206"/>
        <v>1.429907472887274</v>
      </c>
    </row>
    <row r="2347" spans="52:78" x14ac:dyDescent="0.25">
      <c r="AZ2347" t="s">
        <v>2985</v>
      </c>
      <c r="BA2347">
        <v>3118</v>
      </c>
      <c r="BB2347" t="s">
        <v>5222</v>
      </c>
      <c r="BC2347" s="17">
        <f t="shared" si="1183"/>
        <v>0.32</v>
      </c>
      <c r="BD2347" s="17">
        <f t="shared" si="1184"/>
        <v>0.3</v>
      </c>
      <c r="BE2347" s="17">
        <f t="shared" si="1185"/>
        <v>0.3</v>
      </c>
      <c r="BF2347" s="2">
        <f t="shared" si="1186"/>
        <v>137389.1875</v>
      </c>
      <c r="BG2347" s="2">
        <f t="shared" si="1187"/>
        <v>309361.875</v>
      </c>
      <c r="BH2347" s="2">
        <f t="shared" si="1188"/>
        <v>339649.78120000003</v>
      </c>
      <c r="BI2347" s="2">
        <f t="shared" si="1189"/>
        <v>87434.710900000005</v>
      </c>
      <c r="BJ2347" s="2">
        <f t="shared" si="1190"/>
        <v>90484.421900000001</v>
      </c>
      <c r="BK2347" s="2">
        <f t="shared" si="1191"/>
        <v>69029.203099999999</v>
      </c>
      <c r="BL2347" s="2">
        <f t="shared" si="1192"/>
        <v>146723.54689999999</v>
      </c>
      <c r="BM2347" s="2">
        <f t="shared" si="1193"/>
        <v>235061.95310000001</v>
      </c>
      <c r="BN2347" s="2">
        <f t="shared" si="1194"/>
        <v>242773.39060000001</v>
      </c>
      <c r="BO2347" s="17">
        <f t="shared" si="1195"/>
        <v>1</v>
      </c>
      <c r="BP2347" s="17">
        <f t="shared" si="1196"/>
        <v>2.2517192264493158</v>
      </c>
      <c r="BQ2347" s="17">
        <f t="shared" si="1197"/>
        <v>2.4721725732601776</v>
      </c>
      <c r="BR2347" s="17">
        <f t="shared" si="1198"/>
        <v>1.2666336416101551</v>
      </c>
      <c r="BS2347" s="17">
        <f t="shared" si="1199"/>
        <v>1.3108136533014678</v>
      </c>
      <c r="BT2347" s="17">
        <f t="shared" si="1200"/>
        <v>1</v>
      </c>
      <c r="BU2347" s="17">
        <f t="shared" si="1201"/>
        <v>1</v>
      </c>
      <c r="BV2347" s="17">
        <f t="shared" si="1202"/>
        <v>1.6020738188684016</v>
      </c>
      <c r="BW2347" s="17">
        <f t="shared" si="1203"/>
        <v>1.6546314189464297</v>
      </c>
      <c r="BX2347" s="20">
        <f t="shared" si="1204"/>
        <v>1.0888778805367183</v>
      </c>
      <c r="BY2347" s="20">
        <f t="shared" si="1205"/>
        <v>1.7215355662063949</v>
      </c>
      <c r="BZ2347" s="20">
        <f t="shared" si="1206"/>
        <v>1.7089346640688692</v>
      </c>
    </row>
    <row r="2348" spans="52:78" x14ac:dyDescent="0.25">
      <c r="AZ2348" t="s">
        <v>2986</v>
      </c>
      <c r="BA2348">
        <v>3118</v>
      </c>
      <c r="BB2348" t="s">
        <v>5222</v>
      </c>
      <c r="BC2348" s="17">
        <f t="shared" si="1183"/>
        <v>0.308</v>
      </c>
      <c r="BD2348" s="17">
        <f t="shared" si="1184"/>
        <v>0.30099999999999999</v>
      </c>
      <c r="BE2348" s="17">
        <f t="shared" si="1185"/>
        <v>0.17899999999999999</v>
      </c>
      <c r="BF2348" s="2">
        <f t="shared" si="1186"/>
        <v>139094.32810000001</v>
      </c>
      <c r="BG2348" s="2">
        <f t="shared" si="1187"/>
        <v>287349</v>
      </c>
      <c r="BH2348" s="2">
        <f t="shared" si="1188"/>
        <v>237230.89060000001</v>
      </c>
      <c r="BI2348" s="2">
        <f t="shared" si="1189"/>
        <v>173470.35939999999</v>
      </c>
      <c r="BJ2348" s="2">
        <f t="shared" si="1190"/>
        <v>214978.375</v>
      </c>
      <c r="BK2348" s="2">
        <f t="shared" si="1191"/>
        <v>197085.625</v>
      </c>
      <c r="BL2348" s="2">
        <f t="shared" si="1192"/>
        <v>98614.859400000001</v>
      </c>
      <c r="BM2348" s="2">
        <f t="shared" si="1193"/>
        <v>100694.3594</v>
      </c>
      <c r="BN2348" s="2">
        <f t="shared" si="1194"/>
        <v>73753.531199999998</v>
      </c>
      <c r="BO2348" s="17">
        <f t="shared" si="1195"/>
        <v>1</v>
      </c>
      <c r="BP2348" s="17">
        <f t="shared" si="1196"/>
        <v>2.0658570620752723</v>
      </c>
      <c r="BQ2348" s="17">
        <f t="shared" si="1197"/>
        <v>1.7055396423457758</v>
      </c>
      <c r="BR2348" s="17">
        <f t="shared" si="1198"/>
        <v>1</v>
      </c>
      <c r="BS2348" s="17">
        <f t="shared" si="1199"/>
        <v>1.2392801614268174</v>
      </c>
      <c r="BT2348" s="17">
        <f t="shared" si="1200"/>
        <v>1.1361342979958109</v>
      </c>
      <c r="BU2348" s="17">
        <f t="shared" si="1201"/>
        <v>1.3370866153185625</v>
      </c>
      <c r="BV2348" s="17">
        <f t="shared" si="1202"/>
        <v>1.3652818754798821</v>
      </c>
      <c r="BW2348" s="17">
        <f t="shared" si="1203"/>
        <v>1</v>
      </c>
      <c r="BX2348" s="20">
        <f t="shared" si="1204"/>
        <v>1.1123622051061874</v>
      </c>
      <c r="BY2348" s="20">
        <f t="shared" si="1205"/>
        <v>1.5568063663273239</v>
      </c>
      <c r="BZ2348" s="20">
        <f t="shared" si="1206"/>
        <v>1.2805579801138622</v>
      </c>
    </row>
    <row r="2349" spans="52:78" x14ac:dyDescent="0.25">
      <c r="AZ2349" t="s">
        <v>2987</v>
      </c>
      <c r="BA2349">
        <v>3118</v>
      </c>
      <c r="BB2349" t="s">
        <v>5222</v>
      </c>
      <c r="BC2349" s="17">
        <f t="shared" si="1183"/>
        <v>0.19500000000000001</v>
      </c>
      <c r="BD2349" s="17">
        <f t="shared" si="1184"/>
        <v>0.28999999999999998</v>
      </c>
      <c r="BE2349" s="17" t="str">
        <f t="shared" si="1185"/>
        <v>N/D</v>
      </c>
      <c r="BF2349" s="2">
        <f t="shared" si="1186"/>
        <v>76246.601599999995</v>
      </c>
      <c r="BG2349" s="2">
        <f t="shared" si="1187"/>
        <v>124277.88280000001</v>
      </c>
      <c r="BH2349" s="2">
        <f t="shared" si="1188"/>
        <v>104154.2812</v>
      </c>
      <c r="BI2349" s="2">
        <f t="shared" si="1189"/>
        <v>107294.13280000001</v>
      </c>
      <c r="BJ2349" s="2">
        <f t="shared" si="1190"/>
        <v>81708.593800000002</v>
      </c>
      <c r="BK2349" s="2">
        <f t="shared" si="1191"/>
        <v>75573.523400000005</v>
      </c>
      <c r="BL2349" s="2" t="str">
        <f t="shared" si="1192"/>
        <v>N/D</v>
      </c>
      <c r="BM2349" s="2" t="str">
        <f t="shared" si="1193"/>
        <v>N/D</v>
      </c>
      <c r="BN2349" s="2" t="str">
        <f t="shared" si="1194"/>
        <v>N/D</v>
      </c>
      <c r="BO2349" s="17">
        <f t="shared" si="1195"/>
        <v>1</v>
      </c>
      <c r="BP2349" s="17">
        <f t="shared" si="1196"/>
        <v>1.6299465181671784</v>
      </c>
      <c r="BQ2349" s="17">
        <f t="shared" si="1197"/>
        <v>1.3660186685618787</v>
      </c>
      <c r="BR2349" s="17">
        <f t="shared" si="1198"/>
        <v>1.4197317787091557</v>
      </c>
      <c r="BS2349" s="17">
        <f t="shared" si="1199"/>
        <v>1.0811801557475087</v>
      </c>
      <c r="BT2349" s="17">
        <f t="shared" si="1200"/>
        <v>1</v>
      </c>
      <c r="BU2349" s="17" t="str">
        <f t="shared" si="1201"/>
        <v>N/D</v>
      </c>
      <c r="BV2349" s="17" t="str">
        <f t="shared" si="1202"/>
        <v>N/D</v>
      </c>
      <c r="BW2349" s="17" t="str">
        <f t="shared" si="1203"/>
        <v>N/D</v>
      </c>
      <c r="BX2349" s="20">
        <f t="shared" si="1204"/>
        <v>1.2098658893545777</v>
      </c>
      <c r="BY2349" s="20">
        <f t="shared" si="1205"/>
        <v>1.3555633369573434</v>
      </c>
      <c r="BZ2349" s="20">
        <f t="shared" si="1206"/>
        <v>1.1830093342809394</v>
      </c>
    </row>
    <row r="2350" spans="52:78" x14ac:dyDescent="0.25">
      <c r="AZ2350" t="s">
        <v>2988</v>
      </c>
      <c r="BA2350">
        <v>3119</v>
      </c>
      <c r="BB2350" t="s">
        <v>5223</v>
      </c>
      <c r="BC2350" s="17">
        <f t="shared" si="1183"/>
        <v>0.22</v>
      </c>
      <c r="BD2350" s="17">
        <f t="shared" si="1184"/>
        <v>0.33</v>
      </c>
      <c r="BE2350" s="17">
        <f t="shared" si="1185"/>
        <v>0.26</v>
      </c>
      <c r="BF2350" s="2">
        <f t="shared" si="1186"/>
        <v>81235.742199999993</v>
      </c>
      <c r="BG2350" s="2">
        <f t="shared" si="1187"/>
        <v>106247.30469999999</v>
      </c>
      <c r="BH2350" s="2">
        <f t="shared" si="1188"/>
        <v>110964.27340000001</v>
      </c>
      <c r="BI2350" s="2">
        <f t="shared" si="1189"/>
        <v>97287.257800000007</v>
      </c>
      <c r="BJ2350" s="2">
        <f t="shared" si="1190"/>
        <v>88552.164099999995</v>
      </c>
      <c r="BK2350" s="2">
        <f t="shared" si="1191"/>
        <v>76139.906199999998</v>
      </c>
      <c r="BL2350" s="2">
        <f t="shared" si="1192"/>
        <v>111953.7812</v>
      </c>
      <c r="BM2350" s="2">
        <f t="shared" si="1193"/>
        <v>91819.203099999999</v>
      </c>
      <c r="BN2350" s="2">
        <f t="shared" si="1194"/>
        <v>90939.304699999993</v>
      </c>
      <c r="BO2350" s="17">
        <f t="shared" si="1195"/>
        <v>1</v>
      </c>
      <c r="BP2350" s="17">
        <f t="shared" si="1196"/>
        <v>1.3078886438733122</v>
      </c>
      <c r="BQ2350" s="17">
        <f t="shared" si="1197"/>
        <v>1.3659538325729732</v>
      </c>
      <c r="BR2350" s="17">
        <f t="shared" si="1198"/>
        <v>1.2777433366472943</v>
      </c>
      <c r="BS2350" s="17">
        <f t="shared" si="1199"/>
        <v>1.1630190857787004</v>
      </c>
      <c r="BT2350" s="17">
        <f t="shared" si="1200"/>
        <v>1</v>
      </c>
      <c r="BU2350" s="17">
        <f t="shared" si="1201"/>
        <v>1.2310824408579408</v>
      </c>
      <c r="BV2350" s="17">
        <f t="shared" si="1202"/>
        <v>1.0096756666757318</v>
      </c>
      <c r="BW2350" s="17">
        <f t="shared" si="1203"/>
        <v>1</v>
      </c>
      <c r="BX2350" s="20">
        <f t="shared" si="1204"/>
        <v>1.169608592501745</v>
      </c>
      <c r="BY2350" s="20">
        <f t="shared" si="1205"/>
        <v>1.1601944654425813</v>
      </c>
      <c r="BZ2350" s="20">
        <f t="shared" si="1206"/>
        <v>1.1219846108576579</v>
      </c>
    </row>
    <row r="2351" spans="52:78" x14ac:dyDescent="0.25">
      <c r="AZ2351" t="s">
        <v>4150</v>
      </c>
      <c r="BA2351">
        <v>3119</v>
      </c>
      <c r="BB2351" t="s">
        <v>5223</v>
      </c>
      <c r="BC2351" s="17" t="str">
        <f t="shared" si="1183"/>
        <v>N/D</v>
      </c>
      <c r="BD2351" s="17" t="str">
        <f t="shared" si="1184"/>
        <v>N/D</v>
      </c>
      <c r="BE2351" s="17">
        <f t="shared" si="1185"/>
        <v>0.13200000000000001</v>
      </c>
      <c r="BF2351" s="2" t="str">
        <f t="shared" si="1186"/>
        <v>N/D</v>
      </c>
      <c r="BG2351" s="2" t="str">
        <f t="shared" si="1187"/>
        <v>N/D</v>
      </c>
      <c r="BH2351" s="2" t="str">
        <f t="shared" si="1188"/>
        <v>N/D</v>
      </c>
      <c r="BI2351" s="2" t="str">
        <f t="shared" si="1189"/>
        <v>N/D</v>
      </c>
      <c r="BJ2351" s="2" t="str">
        <f t="shared" si="1190"/>
        <v>N/D</v>
      </c>
      <c r="BK2351" s="2" t="str">
        <f t="shared" si="1191"/>
        <v>N/D</v>
      </c>
      <c r="BL2351" s="2">
        <f t="shared" si="1192"/>
        <v>165372.25</v>
      </c>
      <c r="BM2351" s="2">
        <f t="shared" si="1193"/>
        <v>132718.375</v>
      </c>
      <c r="BN2351" s="2">
        <f t="shared" si="1194"/>
        <v>128596.24219999999</v>
      </c>
      <c r="BO2351" s="17" t="str">
        <f t="shared" si="1195"/>
        <v>N/D</v>
      </c>
      <c r="BP2351" s="17" t="str">
        <f t="shared" si="1196"/>
        <v>N/D</v>
      </c>
      <c r="BQ2351" s="17" t="str">
        <f t="shared" si="1197"/>
        <v>N/D</v>
      </c>
      <c r="BR2351" s="17" t="str">
        <f t="shared" si="1198"/>
        <v>N/D</v>
      </c>
      <c r="BS2351" s="17" t="str">
        <f t="shared" si="1199"/>
        <v>N/D</v>
      </c>
      <c r="BT2351" s="17" t="str">
        <f t="shared" si="1200"/>
        <v>N/D</v>
      </c>
      <c r="BU2351" s="17">
        <f t="shared" si="1201"/>
        <v>1.2859804234621719</v>
      </c>
      <c r="BV2351" s="17">
        <f t="shared" si="1202"/>
        <v>1.0320548464673567</v>
      </c>
      <c r="BW2351" s="17">
        <f t="shared" si="1203"/>
        <v>1</v>
      </c>
      <c r="BX2351" s="20">
        <f t="shared" si="1204"/>
        <v>1.2859804234621719</v>
      </c>
      <c r="BY2351" s="20">
        <f t="shared" si="1205"/>
        <v>1.0320548464673567</v>
      </c>
      <c r="BZ2351" s="20">
        <f t="shared" si="1206"/>
        <v>1</v>
      </c>
    </row>
    <row r="2352" spans="52:78" x14ac:dyDescent="0.25">
      <c r="AZ2352" t="s">
        <v>2989</v>
      </c>
      <c r="BA2352">
        <v>3120</v>
      </c>
      <c r="BB2352" t="s">
        <v>5224</v>
      </c>
      <c r="BC2352" s="17">
        <f t="shared" si="1183"/>
        <v>0.28699999999999998</v>
      </c>
      <c r="BD2352" s="17">
        <f t="shared" si="1184"/>
        <v>0.15</v>
      </c>
      <c r="BE2352" s="17">
        <f t="shared" si="1185"/>
        <v>4.2999999999999997E-2</v>
      </c>
      <c r="BF2352" s="2">
        <f t="shared" si="1186"/>
        <v>39355.156199999998</v>
      </c>
      <c r="BG2352" s="2">
        <f t="shared" si="1187"/>
        <v>30698.921900000001</v>
      </c>
      <c r="BH2352" s="2">
        <f t="shared" si="1188"/>
        <v>28148.480500000001</v>
      </c>
      <c r="BI2352" s="2">
        <f t="shared" si="1189"/>
        <v>43263.109400000001</v>
      </c>
      <c r="BJ2352" s="2">
        <f t="shared" si="1190"/>
        <v>31704.488300000001</v>
      </c>
      <c r="BK2352" s="2">
        <f t="shared" si="1191"/>
        <v>25409.8125</v>
      </c>
      <c r="BL2352" s="2">
        <f t="shared" si="1192"/>
        <v>24504.601600000002</v>
      </c>
      <c r="BM2352" s="2">
        <f t="shared" si="1193"/>
        <v>14963.026400000001</v>
      </c>
      <c r="BN2352" s="2">
        <f t="shared" si="1194"/>
        <v>14722.051799999999</v>
      </c>
      <c r="BO2352" s="17">
        <f t="shared" si="1195"/>
        <v>1.398127199086288</v>
      </c>
      <c r="BP2352" s="17">
        <f t="shared" si="1196"/>
        <v>1.090606716763983</v>
      </c>
      <c r="BQ2352" s="17">
        <f t="shared" si="1197"/>
        <v>1</v>
      </c>
      <c r="BR2352" s="17">
        <f t="shared" si="1198"/>
        <v>1.7026142715535584</v>
      </c>
      <c r="BS2352" s="17">
        <f t="shared" si="1199"/>
        <v>1.2477261805847644</v>
      </c>
      <c r="BT2352" s="17">
        <f t="shared" si="1200"/>
        <v>1</v>
      </c>
      <c r="BU2352" s="17">
        <f t="shared" si="1201"/>
        <v>1.6644827727069949</v>
      </c>
      <c r="BV2352" s="17">
        <f t="shared" si="1202"/>
        <v>1.0163682755144225</v>
      </c>
      <c r="BW2352" s="17">
        <f t="shared" si="1203"/>
        <v>1</v>
      </c>
      <c r="BX2352" s="20">
        <f t="shared" si="1204"/>
        <v>1.5884080811156138</v>
      </c>
      <c r="BY2352" s="20">
        <f t="shared" si="1205"/>
        <v>1.1182337242877234</v>
      </c>
      <c r="BZ2352" s="20">
        <f t="shared" si="1206"/>
        <v>1</v>
      </c>
    </row>
    <row r="2353" spans="52:78" x14ac:dyDescent="0.25">
      <c r="AZ2353" t="s">
        <v>2990</v>
      </c>
      <c r="BA2353">
        <v>3120</v>
      </c>
      <c r="BB2353" t="s">
        <v>5224</v>
      </c>
      <c r="BC2353" s="17">
        <f t="shared" si="1183"/>
        <v>0.21299999999999999</v>
      </c>
      <c r="BD2353" s="17" t="str">
        <f t="shared" si="1184"/>
        <v>N/D</v>
      </c>
      <c r="BE2353" s="17">
        <f t="shared" si="1185"/>
        <v>0.17299999999999999</v>
      </c>
      <c r="BF2353" s="2">
        <f t="shared" si="1186"/>
        <v>36638.320299999999</v>
      </c>
      <c r="BG2353" s="2">
        <f t="shared" si="1187"/>
        <v>29750.605500000001</v>
      </c>
      <c r="BH2353" s="2">
        <f t="shared" si="1188"/>
        <v>26740.9902</v>
      </c>
      <c r="BI2353" s="2" t="str">
        <f t="shared" si="1189"/>
        <v>N/D</v>
      </c>
      <c r="BJ2353" s="2" t="str">
        <f t="shared" si="1190"/>
        <v>N/D</v>
      </c>
      <c r="BK2353" s="2" t="str">
        <f t="shared" si="1191"/>
        <v>N/D</v>
      </c>
      <c r="BL2353" s="2">
        <f t="shared" si="1192"/>
        <v>35635.328099999999</v>
      </c>
      <c r="BM2353" s="2">
        <f t="shared" si="1193"/>
        <v>16996.097699999998</v>
      </c>
      <c r="BN2353" s="2">
        <f t="shared" si="1194"/>
        <v>20519.5664</v>
      </c>
      <c r="BO2353" s="17">
        <f t="shared" si="1195"/>
        <v>1.3701183099794112</v>
      </c>
      <c r="BP2353" s="17">
        <f t="shared" si="1196"/>
        <v>1.1125468906532863</v>
      </c>
      <c r="BQ2353" s="17">
        <f t="shared" si="1197"/>
        <v>1</v>
      </c>
      <c r="BR2353" s="17" t="str">
        <f t="shared" si="1198"/>
        <v>N/D</v>
      </c>
      <c r="BS2353" s="17" t="str">
        <f t="shared" si="1199"/>
        <v>N/D</v>
      </c>
      <c r="BT2353" s="17" t="str">
        <f t="shared" si="1200"/>
        <v>N/D</v>
      </c>
      <c r="BU2353" s="17">
        <f t="shared" si="1201"/>
        <v>2.0966770566398898</v>
      </c>
      <c r="BV2353" s="17">
        <f t="shared" si="1202"/>
        <v>1</v>
      </c>
      <c r="BW2353" s="17">
        <f t="shared" si="1203"/>
        <v>1.2073104522104507</v>
      </c>
      <c r="BX2353" s="20">
        <f t="shared" si="1204"/>
        <v>1.7333976833096505</v>
      </c>
      <c r="BY2353" s="20">
        <f t="shared" si="1205"/>
        <v>1.0562734453266431</v>
      </c>
      <c r="BZ2353" s="20">
        <f t="shared" si="1206"/>
        <v>1.1036552261052255</v>
      </c>
    </row>
    <row r="2354" spans="52:78" x14ac:dyDescent="0.25">
      <c r="AZ2354" t="s">
        <v>2991</v>
      </c>
      <c r="BA2354">
        <v>3124</v>
      </c>
      <c r="BB2354" t="s">
        <v>5225</v>
      </c>
      <c r="BC2354" s="17">
        <f t="shared" si="1183"/>
        <v>0.8</v>
      </c>
      <c r="BD2354" s="17">
        <f t="shared" si="1184"/>
        <v>0.877</v>
      </c>
      <c r="BE2354" s="17">
        <f t="shared" si="1185"/>
        <v>0.90600000000000003</v>
      </c>
      <c r="BF2354" s="2">
        <f t="shared" si="1186"/>
        <v>110328.0625</v>
      </c>
      <c r="BG2354" s="2">
        <f t="shared" si="1187"/>
        <v>175050.76560000001</v>
      </c>
      <c r="BH2354" s="2">
        <f t="shared" si="1188"/>
        <v>167309.2812</v>
      </c>
      <c r="BI2354" s="2">
        <f t="shared" si="1189"/>
        <v>148579.5938</v>
      </c>
      <c r="BJ2354" s="2">
        <f t="shared" si="1190"/>
        <v>165252.5312</v>
      </c>
      <c r="BK2354" s="2">
        <f t="shared" si="1191"/>
        <v>167406.10939999999</v>
      </c>
      <c r="BL2354" s="2">
        <f t="shared" si="1192"/>
        <v>156266.32810000001</v>
      </c>
      <c r="BM2354" s="2">
        <f t="shared" si="1193"/>
        <v>126534.7344</v>
      </c>
      <c r="BN2354" s="2">
        <f t="shared" si="1194"/>
        <v>126068.10159999999</v>
      </c>
      <c r="BO2354" s="17">
        <f t="shared" si="1195"/>
        <v>1</v>
      </c>
      <c r="BP2354" s="17">
        <f t="shared" si="1196"/>
        <v>1.5866386269585766</v>
      </c>
      <c r="BQ2354" s="17">
        <f t="shared" si="1197"/>
        <v>1.51647076372795</v>
      </c>
      <c r="BR2354" s="17">
        <f t="shared" si="1198"/>
        <v>1</v>
      </c>
      <c r="BS2354" s="17">
        <f t="shared" si="1199"/>
        <v>1.1122155268673242</v>
      </c>
      <c r="BT2354" s="17">
        <f t="shared" si="1200"/>
        <v>1.1267099681625323</v>
      </c>
      <c r="BU2354" s="17">
        <f t="shared" si="1201"/>
        <v>1.239538996119856</v>
      </c>
      <c r="BV2354" s="17">
        <f t="shared" si="1202"/>
        <v>1.0037014343365032</v>
      </c>
      <c r="BW2354" s="17">
        <f t="shared" si="1203"/>
        <v>1</v>
      </c>
      <c r="BX2354" s="20">
        <f t="shared" si="1204"/>
        <v>1.0798463320399521</v>
      </c>
      <c r="BY2354" s="20">
        <f t="shared" si="1205"/>
        <v>1.2341851960541346</v>
      </c>
      <c r="BZ2354" s="20">
        <f t="shared" si="1206"/>
        <v>1.2143935772968275</v>
      </c>
    </row>
    <row r="2355" spans="52:78" x14ac:dyDescent="0.25">
      <c r="AZ2355" t="s">
        <v>2992</v>
      </c>
      <c r="BA2355">
        <v>3124</v>
      </c>
      <c r="BB2355" t="s">
        <v>5225</v>
      </c>
      <c r="BC2355" s="17">
        <f t="shared" si="1183"/>
        <v>0.78400000000000003</v>
      </c>
      <c r="BD2355" s="17">
        <f t="shared" si="1184"/>
        <v>0.879</v>
      </c>
      <c r="BE2355" s="17">
        <f t="shared" si="1185"/>
        <v>0.875</v>
      </c>
      <c r="BF2355" s="2">
        <f t="shared" si="1186"/>
        <v>127027.1406</v>
      </c>
      <c r="BG2355" s="2">
        <f t="shared" si="1187"/>
        <v>156050.0938</v>
      </c>
      <c r="BH2355" s="2">
        <f t="shared" si="1188"/>
        <v>142710.6562</v>
      </c>
      <c r="BI2355" s="2">
        <f t="shared" si="1189"/>
        <v>209135.67189999999</v>
      </c>
      <c r="BJ2355" s="2">
        <f t="shared" si="1190"/>
        <v>208121.9062</v>
      </c>
      <c r="BK2355" s="2">
        <f t="shared" si="1191"/>
        <v>166286.32810000001</v>
      </c>
      <c r="BL2355" s="2">
        <f t="shared" si="1192"/>
        <v>74296.734400000001</v>
      </c>
      <c r="BM2355" s="2">
        <f t="shared" si="1193"/>
        <v>63410.460899999998</v>
      </c>
      <c r="BN2355" s="2">
        <f t="shared" si="1194"/>
        <v>55463.203099999999</v>
      </c>
      <c r="BO2355" s="17">
        <f t="shared" si="1195"/>
        <v>1</v>
      </c>
      <c r="BP2355" s="17">
        <f t="shared" si="1196"/>
        <v>1.2284783634655789</v>
      </c>
      <c r="BQ2355" s="17">
        <f t="shared" si="1197"/>
        <v>1.1234658634833508</v>
      </c>
      <c r="BR2355" s="17">
        <f t="shared" si="1198"/>
        <v>1.2576841060212212</v>
      </c>
      <c r="BS2355" s="17">
        <f t="shared" si="1199"/>
        <v>1.2515875994016852</v>
      </c>
      <c r="BT2355" s="17">
        <f t="shared" si="1200"/>
        <v>1</v>
      </c>
      <c r="BU2355" s="17">
        <f t="shared" si="1201"/>
        <v>1.3395680423657321</v>
      </c>
      <c r="BV2355" s="17">
        <f t="shared" si="1202"/>
        <v>1.1432888357650588</v>
      </c>
      <c r="BW2355" s="17">
        <f t="shared" si="1203"/>
        <v>1</v>
      </c>
      <c r="BX2355" s="20">
        <f t="shared" si="1204"/>
        <v>1.1990840494623178</v>
      </c>
      <c r="BY2355" s="20">
        <f t="shared" si="1205"/>
        <v>1.207784932877441</v>
      </c>
      <c r="BZ2355" s="20">
        <f t="shared" si="1206"/>
        <v>1.0411552878277837</v>
      </c>
    </row>
    <row r="2356" spans="52:78" x14ac:dyDescent="0.25">
      <c r="AZ2356" t="s">
        <v>2993</v>
      </c>
      <c r="BA2356">
        <v>3124</v>
      </c>
      <c r="BB2356" t="s">
        <v>5225</v>
      </c>
      <c r="BC2356" s="17">
        <f t="shared" si="1183"/>
        <v>0.65200000000000002</v>
      </c>
      <c r="BD2356" s="17">
        <f t="shared" si="1184"/>
        <v>0.88300000000000001</v>
      </c>
      <c r="BE2356" s="17">
        <f t="shared" si="1185"/>
        <v>0.85699999999999998</v>
      </c>
      <c r="BF2356" s="2">
        <f t="shared" si="1186"/>
        <v>47451</v>
      </c>
      <c r="BG2356" s="2">
        <f t="shared" si="1187"/>
        <v>63025.050799999997</v>
      </c>
      <c r="BH2356" s="2">
        <f t="shared" si="1188"/>
        <v>56971.917999999998</v>
      </c>
      <c r="BI2356" s="2">
        <f t="shared" si="1189"/>
        <v>88450.195300000007</v>
      </c>
      <c r="BJ2356" s="2">
        <f t="shared" si="1190"/>
        <v>79354.25</v>
      </c>
      <c r="BK2356" s="2">
        <f t="shared" si="1191"/>
        <v>60519.890599999999</v>
      </c>
      <c r="BL2356" s="2">
        <f t="shared" si="1192"/>
        <v>121946.13280000001</v>
      </c>
      <c r="BM2356" s="2">
        <f t="shared" si="1193"/>
        <v>107851.5938</v>
      </c>
      <c r="BN2356" s="2">
        <f t="shared" si="1194"/>
        <v>87172.140599999999</v>
      </c>
      <c r="BO2356" s="17">
        <f t="shared" si="1195"/>
        <v>1</v>
      </c>
      <c r="BP2356" s="17">
        <f t="shared" si="1196"/>
        <v>1.3282133316473836</v>
      </c>
      <c r="BQ2356" s="17">
        <f t="shared" si="1197"/>
        <v>1.2006473625424121</v>
      </c>
      <c r="BR2356" s="17">
        <f t="shared" si="1198"/>
        <v>1.4615061994180143</v>
      </c>
      <c r="BS2356" s="17">
        <f t="shared" si="1199"/>
        <v>1.3112094092252045</v>
      </c>
      <c r="BT2356" s="17">
        <f t="shared" si="1200"/>
        <v>1</v>
      </c>
      <c r="BU2356" s="17">
        <f t="shared" si="1201"/>
        <v>1.3989117619534515</v>
      </c>
      <c r="BV2356" s="17">
        <f t="shared" si="1202"/>
        <v>1.2372254834820473</v>
      </c>
      <c r="BW2356" s="17">
        <f t="shared" si="1203"/>
        <v>1</v>
      </c>
      <c r="BX2356" s="20">
        <f t="shared" si="1204"/>
        <v>1.286805987123822</v>
      </c>
      <c r="BY2356" s="20">
        <f t="shared" si="1205"/>
        <v>1.2922160747848783</v>
      </c>
      <c r="BZ2356" s="20">
        <f t="shared" si="1206"/>
        <v>1.066882454180804</v>
      </c>
    </row>
    <row r="2357" spans="52:78" x14ac:dyDescent="0.25">
      <c r="AZ2357" t="s">
        <v>2994</v>
      </c>
      <c r="BA2357">
        <v>3130</v>
      </c>
      <c r="BB2357" t="s">
        <v>5226</v>
      </c>
      <c r="BC2357" s="17">
        <f t="shared" si="1183"/>
        <v>0.91600000000000004</v>
      </c>
      <c r="BD2357" s="17">
        <f t="shared" si="1184"/>
        <v>0.93400000000000005</v>
      </c>
      <c r="BE2357" s="17">
        <f t="shared" si="1185"/>
        <v>0.94</v>
      </c>
      <c r="BF2357" s="2">
        <f t="shared" si="1186"/>
        <v>23455.0645</v>
      </c>
      <c r="BG2357" s="2">
        <f t="shared" si="1187"/>
        <v>51699.105499999998</v>
      </c>
      <c r="BH2357" s="2">
        <f t="shared" si="1188"/>
        <v>64289.710899999998</v>
      </c>
      <c r="BI2357" s="2">
        <f t="shared" si="1189"/>
        <v>30283.093799999999</v>
      </c>
      <c r="BJ2357" s="2">
        <f t="shared" si="1190"/>
        <v>49799.140599999999</v>
      </c>
      <c r="BK2357" s="2">
        <f t="shared" si="1191"/>
        <v>49535.410199999998</v>
      </c>
      <c r="BL2357" s="2">
        <f t="shared" si="1192"/>
        <v>21384.966799999998</v>
      </c>
      <c r="BM2357" s="2">
        <f t="shared" si="1193"/>
        <v>35807.25</v>
      </c>
      <c r="BN2357" s="2">
        <f t="shared" si="1194"/>
        <v>37583.164100000002</v>
      </c>
      <c r="BO2357" s="17">
        <f t="shared" si="1195"/>
        <v>1</v>
      </c>
      <c r="BP2357" s="17">
        <f t="shared" si="1196"/>
        <v>2.2041766502070375</v>
      </c>
      <c r="BQ2357" s="17">
        <f t="shared" si="1197"/>
        <v>2.7409735283396897</v>
      </c>
      <c r="BR2357" s="17">
        <f t="shared" si="1198"/>
        <v>1</v>
      </c>
      <c r="BS2357" s="17">
        <f t="shared" si="1199"/>
        <v>1.6444535333440733</v>
      </c>
      <c r="BT2357" s="17">
        <f t="shared" si="1200"/>
        <v>1.635744700562926</v>
      </c>
      <c r="BU2357" s="17">
        <f t="shared" si="1201"/>
        <v>1</v>
      </c>
      <c r="BV2357" s="17">
        <f t="shared" si="1202"/>
        <v>1.6744122324286237</v>
      </c>
      <c r="BW2357" s="17">
        <f t="shared" si="1203"/>
        <v>1.7574572105484869</v>
      </c>
      <c r="BX2357" s="20">
        <f t="shared" si="1204"/>
        <v>1</v>
      </c>
      <c r="BY2357" s="20">
        <f t="shared" si="1205"/>
        <v>1.8410141386599115</v>
      </c>
      <c r="BZ2357" s="20">
        <f t="shared" si="1206"/>
        <v>2.0447251464837009</v>
      </c>
    </row>
    <row r="2358" spans="52:78" x14ac:dyDescent="0.25">
      <c r="AZ2358" t="s">
        <v>2995</v>
      </c>
      <c r="BA2358">
        <v>3130</v>
      </c>
      <c r="BB2358" t="s">
        <v>5226</v>
      </c>
      <c r="BC2358" s="17">
        <f t="shared" si="1183"/>
        <v>0.89300000000000002</v>
      </c>
      <c r="BD2358" s="17">
        <f t="shared" si="1184"/>
        <v>0.93200000000000005</v>
      </c>
      <c r="BE2358" s="17">
        <f t="shared" si="1185"/>
        <v>0.91500000000000004</v>
      </c>
      <c r="BF2358" s="2">
        <f t="shared" si="1186"/>
        <v>18856.105500000001</v>
      </c>
      <c r="BG2358" s="2">
        <f t="shared" si="1187"/>
        <v>26010.738300000001</v>
      </c>
      <c r="BH2358" s="2">
        <f t="shared" si="1188"/>
        <v>33222.0625</v>
      </c>
      <c r="BI2358" s="2">
        <f t="shared" si="1189"/>
        <v>26790.794900000001</v>
      </c>
      <c r="BJ2358" s="2">
        <f t="shared" si="1190"/>
        <v>39238.699200000003</v>
      </c>
      <c r="BK2358" s="2">
        <f t="shared" si="1191"/>
        <v>45692.136700000003</v>
      </c>
      <c r="BL2358" s="2">
        <f t="shared" si="1192"/>
        <v>26054.787100000001</v>
      </c>
      <c r="BM2358" s="2">
        <f t="shared" si="1193"/>
        <v>33414.125</v>
      </c>
      <c r="BN2358" s="2">
        <f t="shared" si="1194"/>
        <v>39395.332000000002</v>
      </c>
      <c r="BO2358" s="17">
        <f t="shared" si="1195"/>
        <v>1</v>
      </c>
      <c r="BP2358" s="17">
        <f t="shared" si="1196"/>
        <v>1.3794332185933091</v>
      </c>
      <c r="BQ2358" s="17">
        <f t="shared" si="1197"/>
        <v>1.7618729647010087</v>
      </c>
      <c r="BR2358" s="17">
        <f t="shared" si="1198"/>
        <v>1</v>
      </c>
      <c r="BS2358" s="17">
        <f t="shared" si="1199"/>
        <v>1.4646336305609209</v>
      </c>
      <c r="BT2358" s="17">
        <f t="shared" si="1200"/>
        <v>1.7055162741737089</v>
      </c>
      <c r="BU2358" s="17">
        <f t="shared" si="1201"/>
        <v>1</v>
      </c>
      <c r="BV2358" s="17">
        <f t="shared" si="1202"/>
        <v>1.2824562669329966</v>
      </c>
      <c r="BW2358" s="17">
        <f t="shared" si="1203"/>
        <v>1.5120189563936217</v>
      </c>
      <c r="BX2358" s="20">
        <f t="shared" si="1204"/>
        <v>1</v>
      </c>
      <c r="BY2358" s="20">
        <f t="shared" si="1205"/>
        <v>1.375507705362409</v>
      </c>
      <c r="BZ2358" s="20">
        <f t="shared" si="1206"/>
        <v>1.6598027317561133</v>
      </c>
    </row>
    <row r="2359" spans="52:78" x14ac:dyDescent="0.25">
      <c r="AZ2359" t="s">
        <v>2996</v>
      </c>
      <c r="BA2359">
        <v>3132</v>
      </c>
      <c r="BB2359" t="s">
        <v>5227</v>
      </c>
      <c r="BC2359" s="17">
        <f t="shared" si="1183"/>
        <v>0.70699999999999996</v>
      </c>
      <c r="BD2359" s="17">
        <f t="shared" si="1184"/>
        <v>0.71199999999999997</v>
      </c>
      <c r="BE2359" s="17">
        <f t="shared" si="1185"/>
        <v>0.753</v>
      </c>
      <c r="BF2359" s="2">
        <f t="shared" si="1186"/>
        <v>129760.25780000001</v>
      </c>
      <c r="BG2359" s="2">
        <f t="shared" si="1187"/>
        <v>94834.234400000001</v>
      </c>
      <c r="BH2359" s="2">
        <f t="shared" si="1188"/>
        <v>104153.125</v>
      </c>
      <c r="BI2359" s="2">
        <f t="shared" si="1189"/>
        <v>87252.343800000002</v>
      </c>
      <c r="BJ2359" s="2">
        <f t="shared" si="1190"/>
        <v>74784.1875</v>
      </c>
      <c r="BK2359" s="2">
        <f t="shared" si="1191"/>
        <v>71879.320300000007</v>
      </c>
      <c r="BL2359" s="2">
        <f t="shared" si="1192"/>
        <v>95040.523400000005</v>
      </c>
      <c r="BM2359" s="2">
        <f t="shared" si="1193"/>
        <v>45407.019500000002</v>
      </c>
      <c r="BN2359" s="2">
        <f t="shared" si="1194"/>
        <v>60335.691400000003</v>
      </c>
      <c r="BO2359" s="17">
        <f t="shared" si="1195"/>
        <v>1.3682849724149828</v>
      </c>
      <c r="BP2359" s="17">
        <f t="shared" si="1196"/>
        <v>1</v>
      </c>
      <c r="BQ2359" s="17">
        <f t="shared" si="1197"/>
        <v>1.0982650480489353</v>
      </c>
      <c r="BR2359" s="17">
        <f t="shared" si="1198"/>
        <v>1.2138726887766633</v>
      </c>
      <c r="BS2359" s="17">
        <f t="shared" si="1199"/>
        <v>1.0404131144796036</v>
      </c>
      <c r="BT2359" s="17">
        <f t="shared" si="1200"/>
        <v>1</v>
      </c>
      <c r="BU2359" s="17">
        <f t="shared" si="1201"/>
        <v>2.0930799785262275</v>
      </c>
      <c r="BV2359" s="17">
        <f t="shared" si="1202"/>
        <v>1</v>
      </c>
      <c r="BW2359" s="17">
        <f t="shared" si="1203"/>
        <v>1.3287745389234367</v>
      </c>
      <c r="BX2359" s="20">
        <f t="shared" si="1204"/>
        <v>1.5584125465726244</v>
      </c>
      <c r="BY2359" s="20">
        <f t="shared" si="1205"/>
        <v>1.0134710381598679</v>
      </c>
      <c r="BZ2359" s="20">
        <f t="shared" si="1206"/>
        <v>1.1423465289907906</v>
      </c>
    </row>
    <row r="2360" spans="52:78" x14ac:dyDescent="0.25">
      <c r="AZ2360" t="s">
        <v>2997</v>
      </c>
      <c r="BA2360">
        <v>3132</v>
      </c>
      <c r="BB2360" t="s">
        <v>5227</v>
      </c>
      <c r="BC2360" s="17">
        <f t="shared" si="1183"/>
        <v>0.78200000000000003</v>
      </c>
      <c r="BD2360" s="17">
        <f t="shared" si="1184"/>
        <v>0.755</v>
      </c>
      <c r="BE2360" s="17">
        <f t="shared" si="1185"/>
        <v>0.74099999999999999</v>
      </c>
      <c r="BF2360" s="2">
        <f t="shared" si="1186"/>
        <v>135661.29689999999</v>
      </c>
      <c r="BG2360" s="2">
        <f t="shared" si="1187"/>
        <v>54965.632799999999</v>
      </c>
      <c r="BH2360" s="2">
        <f t="shared" si="1188"/>
        <v>55208.421900000001</v>
      </c>
      <c r="BI2360" s="2">
        <f t="shared" si="1189"/>
        <v>111324.39840000001</v>
      </c>
      <c r="BJ2360" s="2">
        <f t="shared" si="1190"/>
        <v>71563.179699999993</v>
      </c>
      <c r="BK2360" s="2">
        <f t="shared" si="1191"/>
        <v>66385.273400000005</v>
      </c>
      <c r="BL2360" s="2">
        <f t="shared" si="1192"/>
        <v>143000.1875</v>
      </c>
      <c r="BM2360" s="2">
        <f t="shared" si="1193"/>
        <v>74108.1875</v>
      </c>
      <c r="BN2360" s="2">
        <f t="shared" si="1194"/>
        <v>88329.257800000007</v>
      </c>
      <c r="BO2360" s="17">
        <f t="shared" si="1195"/>
        <v>2.4681112540561889</v>
      </c>
      <c r="BP2360" s="17">
        <f t="shared" si="1196"/>
        <v>1</v>
      </c>
      <c r="BQ2360" s="17">
        <f t="shared" si="1197"/>
        <v>1.0044171073383876</v>
      </c>
      <c r="BR2360" s="17">
        <f t="shared" si="1198"/>
        <v>1.6769441880463807</v>
      </c>
      <c r="BS2360" s="17">
        <f t="shared" si="1199"/>
        <v>1.0779978154010281</v>
      </c>
      <c r="BT2360" s="17">
        <f t="shared" si="1200"/>
        <v>1</v>
      </c>
      <c r="BU2360" s="17">
        <f t="shared" si="1201"/>
        <v>1.9296138837560965</v>
      </c>
      <c r="BV2360" s="17">
        <f t="shared" si="1202"/>
        <v>1</v>
      </c>
      <c r="BW2360" s="17">
        <f t="shared" si="1203"/>
        <v>1.1918960749107514</v>
      </c>
      <c r="BX2360" s="20">
        <f t="shared" si="1204"/>
        <v>2.0248897752862223</v>
      </c>
      <c r="BY2360" s="20">
        <f t="shared" si="1205"/>
        <v>1.0259992718003428</v>
      </c>
      <c r="BZ2360" s="20">
        <f t="shared" si="1206"/>
        <v>1.0654377274163798</v>
      </c>
    </row>
    <row r="2361" spans="52:78" x14ac:dyDescent="0.25">
      <c r="AZ2361" t="s">
        <v>2998</v>
      </c>
      <c r="BA2361">
        <v>3132</v>
      </c>
      <c r="BB2361" t="s">
        <v>5227</v>
      </c>
      <c r="BC2361" s="17">
        <f t="shared" si="1183"/>
        <v>0.69899999999999995</v>
      </c>
      <c r="BD2361" s="17">
        <f t="shared" si="1184"/>
        <v>0.71799999999999997</v>
      </c>
      <c r="BE2361" s="17">
        <f t="shared" si="1185"/>
        <v>0.65600000000000003</v>
      </c>
      <c r="BF2361" s="2">
        <f t="shared" si="1186"/>
        <v>84343.078099999999</v>
      </c>
      <c r="BG2361" s="2">
        <f t="shared" si="1187"/>
        <v>58744.968800000002</v>
      </c>
      <c r="BH2361" s="2">
        <f t="shared" si="1188"/>
        <v>61985.976600000002</v>
      </c>
      <c r="BI2361" s="2">
        <f t="shared" si="1189"/>
        <v>142244.70310000001</v>
      </c>
      <c r="BJ2361" s="2">
        <f t="shared" si="1190"/>
        <v>109846.0469</v>
      </c>
      <c r="BK2361" s="2">
        <f t="shared" si="1191"/>
        <v>97214.398400000005</v>
      </c>
      <c r="BL2361" s="2">
        <f t="shared" si="1192"/>
        <v>81855.0625</v>
      </c>
      <c r="BM2361" s="2">
        <f t="shared" si="1193"/>
        <v>59050.039100000002</v>
      </c>
      <c r="BN2361" s="2">
        <f t="shared" si="1194"/>
        <v>58905.941400000003</v>
      </c>
      <c r="BO2361" s="17">
        <f t="shared" si="1195"/>
        <v>1.4357498152250274</v>
      </c>
      <c r="BP2361" s="17">
        <f t="shared" si="1196"/>
        <v>1</v>
      </c>
      <c r="BQ2361" s="17">
        <f t="shared" si="1197"/>
        <v>1.0551708149004924</v>
      </c>
      <c r="BR2361" s="17">
        <f t="shared" si="1198"/>
        <v>1.4632061242072143</v>
      </c>
      <c r="BS2361" s="17">
        <f t="shared" si="1199"/>
        <v>1.129935983844961</v>
      </c>
      <c r="BT2361" s="17">
        <f t="shared" si="1200"/>
        <v>1</v>
      </c>
      <c r="BU2361" s="17">
        <f t="shared" si="1201"/>
        <v>1.3895892426905514</v>
      </c>
      <c r="BV2361" s="17">
        <f t="shared" si="1202"/>
        <v>1.0024462337172664</v>
      </c>
      <c r="BW2361" s="17">
        <f t="shared" si="1203"/>
        <v>1</v>
      </c>
      <c r="BX2361" s="20">
        <f t="shared" si="1204"/>
        <v>1.4295150607075977</v>
      </c>
      <c r="BY2361" s="20">
        <f t="shared" si="1205"/>
        <v>1.0441274058540757</v>
      </c>
      <c r="BZ2361" s="20">
        <f t="shared" si="1206"/>
        <v>1.0183902716334974</v>
      </c>
    </row>
    <row r="2362" spans="52:78" x14ac:dyDescent="0.25">
      <c r="AZ2362" t="s">
        <v>2999</v>
      </c>
      <c r="BA2362">
        <v>3133</v>
      </c>
      <c r="BB2362" t="s">
        <v>5228</v>
      </c>
      <c r="BC2362" s="17">
        <f t="shared" si="1183"/>
        <v>0.81200000000000006</v>
      </c>
      <c r="BD2362" s="17">
        <f t="shared" si="1184"/>
        <v>0.749</v>
      </c>
      <c r="BE2362" s="17">
        <f t="shared" si="1185"/>
        <v>0.76400000000000001</v>
      </c>
      <c r="BF2362" s="2">
        <f t="shared" si="1186"/>
        <v>28816.8789</v>
      </c>
      <c r="BG2362" s="2">
        <f t="shared" si="1187"/>
        <v>96749.242199999993</v>
      </c>
      <c r="BH2362" s="2">
        <f t="shared" si="1188"/>
        <v>88636.9375</v>
      </c>
      <c r="BI2362" s="2">
        <f t="shared" si="1189"/>
        <v>29928.662100000001</v>
      </c>
      <c r="BJ2362" s="2">
        <f t="shared" si="1190"/>
        <v>107390.63280000001</v>
      </c>
      <c r="BK2362" s="2">
        <f t="shared" si="1191"/>
        <v>100659</v>
      </c>
      <c r="BL2362" s="2">
        <f t="shared" si="1192"/>
        <v>40213.546900000001</v>
      </c>
      <c r="BM2362" s="2">
        <f t="shared" si="1193"/>
        <v>79649.914099999995</v>
      </c>
      <c r="BN2362" s="2">
        <f t="shared" si="1194"/>
        <v>102267.88280000001</v>
      </c>
      <c r="BO2362" s="17">
        <f t="shared" si="1195"/>
        <v>1</v>
      </c>
      <c r="BP2362" s="17">
        <f t="shared" si="1196"/>
        <v>3.3573810174147622</v>
      </c>
      <c r="BQ2362" s="17">
        <f t="shared" si="1197"/>
        <v>3.0758687575981729</v>
      </c>
      <c r="BR2362" s="17">
        <f t="shared" si="1198"/>
        <v>1</v>
      </c>
      <c r="BS2362" s="17">
        <f t="shared" si="1199"/>
        <v>3.5882202966901082</v>
      </c>
      <c r="BT2362" s="17">
        <f t="shared" si="1200"/>
        <v>3.3632976864675816</v>
      </c>
      <c r="BU2362" s="17">
        <f t="shared" si="1201"/>
        <v>1</v>
      </c>
      <c r="BV2362" s="17">
        <f t="shared" si="1202"/>
        <v>1.9806736843697812</v>
      </c>
      <c r="BW2362" s="17">
        <f t="shared" si="1203"/>
        <v>2.5431201842083717</v>
      </c>
      <c r="BX2362" s="20">
        <f t="shared" si="1204"/>
        <v>1</v>
      </c>
      <c r="BY2362" s="20">
        <f t="shared" si="1205"/>
        <v>2.9754249994915507</v>
      </c>
      <c r="BZ2362" s="20">
        <f t="shared" si="1206"/>
        <v>2.9940955427580422</v>
      </c>
    </row>
    <row r="2363" spans="52:78" x14ac:dyDescent="0.25">
      <c r="AZ2363" t="s">
        <v>3000</v>
      </c>
      <c r="BA2363">
        <v>3133</v>
      </c>
      <c r="BB2363" t="s">
        <v>5228</v>
      </c>
      <c r="BC2363" s="17">
        <f t="shared" si="1183"/>
        <v>0.70099999999999996</v>
      </c>
      <c r="BD2363" s="17">
        <f t="shared" si="1184"/>
        <v>0.76700000000000002</v>
      </c>
      <c r="BE2363" s="17">
        <f t="shared" si="1185"/>
        <v>0.81200000000000006</v>
      </c>
      <c r="BF2363" s="2">
        <f t="shared" si="1186"/>
        <v>17497.8145</v>
      </c>
      <c r="BG2363" s="2">
        <f t="shared" si="1187"/>
        <v>38476.593800000002</v>
      </c>
      <c r="BH2363" s="2">
        <f t="shared" si="1188"/>
        <v>39831.761700000003</v>
      </c>
      <c r="BI2363" s="2">
        <f t="shared" si="1189"/>
        <v>21565.3809</v>
      </c>
      <c r="BJ2363" s="2">
        <f t="shared" si="1190"/>
        <v>40893.933599999997</v>
      </c>
      <c r="BK2363" s="2">
        <f t="shared" si="1191"/>
        <v>34327.820299999999</v>
      </c>
      <c r="BL2363" s="2">
        <f t="shared" si="1192"/>
        <v>31080.904299999998</v>
      </c>
      <c r="BM2363" s="2">
        <f t="shared" si="1193"/>
        <v>59454.589800000002</v>
      </c>
      <c r="BN2363" s="2">
        <f t="shared" si="1194"/>
        <v>56603.136700000003</v>
      </c>
      <c r="BO2363" s="17">
        <f t="shared" si="1195"/>
        <v>1</v>
      </c>
      <c r="BP2363" s="17">
        <f t="shared" si="1196"/>
        <v>2.1989371186898801</v>
      </c>
      <c r="BQ2363" s="17">
        <f t="shared" si="1197"/>
        <v>2.2763849565327146</v>
      </c>
      <c r="BR2363" s="17">
        <f t="shared" si="1198"/>
        <v>1</v>
      </c>
      <c r="BS2363" s="17">
        <f t="shared" si="1199"/>
        <v>1.8962768981279619</v>
      </c>
      <c r="BT2363" s="17">
        <f t="shared" si="1200"/>
        <v>1.5918021786482797</v>
      </c>
      <c r="BU2363" s="17">
        <f t="shared" si="1201"/>
        <v>1</v>
      </c>
      <c r="BV2363" s="17">
        <f t="shared" si="1202"/>
        <v>1.9128976823238699</v>
      </c>
      <c r="BW2363" s="17">
        <f t="shared" si="1203"/>
        <v>1.821154756427084</v>
      </c>
      <c r="BX2363" s="20">
        <f t="shared" si="1204"/>
        <v>1</v>
      </c>
      <c r="BY2363" s="20">
        <f t="shared" si="1205"/>
        <v>2.0027038997139037</v>
      </c>
      <c r="BZ2363" s="20">
        <f t="shared" si="1206"/>
        <v>1.8964472972026929</v>
      </c>
    </row>
    <row r="2364" spans="52:78" x14ac:dyDescent="0.25">
      <c r="AZ2364" t="s">
        <v>3001</v>
      </c>
      <c r="BA2364">
        <v>3133</v>
      </c>
      <c r="BB2364" t="s">
        <v>5228</v>
      </c>
      <c r="BC2364" s="17">
        <f t="shared" si="1183"/>
        <v>0.69699999999999995</v>
      </c>
      <c r="BD2364" s="17">
        <f t="shared" si="1184"/>
        <v>0.63500000000000001</v>
      </c>
      <c r="BE2364" s="17">
        <f t="shared" si="1185"/>
        <v>0.63700000000000001</v>
      </c>
      <c r="BF2364" s="2">
        <f t="shared" si="1186"/>
        <v>33071.640599999999</v>
      </c>
      <c r="BG2364" s="2">
        <f t="shared" si="1187"/>
        <v>98945.851599999995</v>
      </c>
      <c r="BH2364" s="2">
        <f t="shared" si="1188"/>
        <v>100605.1406</v>
      </c>
      <c r="BI2364" s="2">
        <f t="shared" si="1189"/>
        <v>34531.082000000002</v>
      </c>
      <c r="BJ2364" s="2">
        <f t="shared" si="1190"/>
        <v>78795.882800000007</v>
      </c>
      <c r="BK2364" s="2">
        <f t="shared" si="1191"/>
        <v>64397.355499999998</v>
      </c>
      <c r="BL2364" s="2">
        <f t="shared" si="1192"/>
        <v>28162.3887</v>
      </c>
      <c r="BM2364" s="2">
        <f t="shared" si="1193"/>
        <v>44977.726600000002</v>
      </c>
      <c r="BN2364" s="2">
        <f t="shared" si="1194"/>
        <v>50915.175799999997</v>
      </c>
      <c r="BO2364" s="17">
        <f t="shared" si="1195"/>
        <v>1</v>
      </c>
      <c r="BP2364" s="17">
        <f t="shared" si="1196"/>
        <v>2.9918640201962039</v>
      </c>
      <c r="BQ2364" s="17">
        <f t="shared" si="1197"/>
        <v>3.0420365840574597</v>
      </c>
      <c r="BR2364" s="17">
        <f t="shared" si="1198"/>
        <v>1</v>
      </c>
      <c r="BS2364" s="17">
        <f t="shared" si="1199"/>
        <v>2.28188282081633</v>
      </c>
      <c r="BT2364" s="17">
        <f t="shared" si="1200"/>
        <v>1.8649098658420258</v>
      </c>
      <c r="BU2364" s="17">
        <f t="shared" si="1201"/>
        <v>1</v>
      </c>
      <c r="BV2364" s="17">
        <f t="shared" si="1202"/>
        <v>1.5970849305123043</v>
      </c>
      <c r="BW2364" s="17">
        <f t="shared" si="1203"/>
        <v>1.8079139643435145</v>
      </c>
      <c r="BX2364" s="20">
        <f t="shared" si="1204"/>
        <v>1</v>
      </c>
      <c r="BY2364" s="20">
        <f t="shared" si="1205"/>
        <v>2.2902772571749459</v>
      </c>
      <c r="BZ2364" s="20">
        <f t="shared" si="1206"/>
        <v>2.2382868047476667</v>
      </c>
    </row>
    <row r="2365" spans="52:78" x14ac:dyDescent="0.25">
      <c r="AZ2365" t="s">
        <v>3002</v>
      </c>
      <c r="BA2365">
        <v>3134</v>
      </c>
      <c r="BB2365" t="s">
        <v>5229</v>
      </c>
      <c r="BC2365" s="17">
        <f t="shared" si="1183"/>
        <v>0.377</v>
      </c>
      <c r="BD2365" s="17">
        <f t="shared" si="1184"/>
        <v>0.98499999999999999</v>
      </c>
      <c r="BE2365" s="17">
        <f t="shared" si="1185"/>
        <v>0</v>
      </c>
      <c r="BF2365" s="2">
        <f t="shared" si="1186"/>
        <v>39856.585899999998</v>
      </c>
      <c r="BG2365" s="2">
        <f t="shared" si="1187"/>
        <v>49102.691400000003</v>
      </c>
      <c r="BH2365" s="2">
        <f t="shared" si="1188"/>
        <v>61812.652300000002</v>
      </c>
      <c r="BI2365" s="2">
        <f t="shared" si="1189"/>
        <v>132257.14060000001</v>
      </c>
      <c r="BJ2365" s="2">
        <f t="shared" si="1190"/>
        <v>141970.10939999999</v>
      </c>
      <c r="BK2365" s="2">
        <f t="shared" si="1191"/>
        <v>132610.73439999999</v>
      </c>
      <c r="BL2365" s="2">
        <f t="shared" si="1192"/>
        <v>95237.195300000007</v>
      </c>
      <c r="BM2365" s="2">
        <f t="shared" si="1193"/>
        <v>94965.773400000005</v>
      </c>
      <c r="BN2365" s="2">
        <f t="shared" si="1194"/>
        <v>137132.0938</v>
      </c>
      <c r="BO2365" s="17">
        <f t="shared" si="1195"/>
        <v>1</v>
      </c>
      <c r="BP2365" s="17">
        <f t="shared" si="1196"/>
        <v>1.2319843832885848</v>
      </c>
      <c r="BQ2365" s="17">
        <f t="shared" si="1197"/>
        <v>1.5508767473232072</v>
      </c>
      <c r="BR2365" s="17">
        <f t="shared" si="1198"/>
        <v>1</v>
      </c>
      <c r="BS2365" s="17">
        <f t="shared" si="1199"/>
        <v>1.0734400332256993</v>
      </c>
      <c r="BT2365" s="17">
        <f t="shared" si="1200"/>
        <v>1.0026735327740783</v>
      </c>
      <c r="BU2365" s="17">
        <f t="shared" si="1201"/>
        <v>1.0028581023486931</v>
      </c>
      <c r="BV2365" s="17">
        <f t="shared" si="1202"/>
        <v>1</v>
      </c>
      <c r="BW2365" s="17">
        <f t="shared" si="1203"/>
        <v>1.4440159742857419</v>
      </c>
      <c r="BX2365" s="20">
        <f t="shared" si="1204"/>
        <v>1.0009527007828976</v>
      </c>
      <c r="BY2365" s="20">
        <f t="shared" si="1205"/>
        <v>1.1018081388380947</v>
      </c>
      <c r="BZ2365" s="20">
        <f t="shared" si="1206"/>
        <v>1.3325220847943424</v>
      </c>
    </row>
    <row r="2366" spans="52:78" x14ac:dyDescent="0.25">
      <c r="AZ2366" t="s">
        <v>3003</v>
      </c>
      <c r="BA2366">
        <v>3134</v>
      </c>
      <c r="BB2366" t="s">
        <v>5229</v>
      </c>
      <c r="BC2366" s="17">
        <f t="shared" si="1183"/>
        <v>0</v>
      </c>
      <c r="BD2366" s="17">
        <f t="shared" si="1184"/>
        <v>0</v>
      </c>
      <c r="BE2366" s="17">
        <f t="shared" si="1185"/>
        <v>0.96799999999999997</v>
      </c>
      <c r="BF2366" s="2">
        <f t="shared" si="1186"/>
        <v>56596.289100000002</v>
      </c>
      <c r="BG2366" s="2">
        <f t="shared" si="1187"/>
        <v>100128.5312</v>
      </c>
      <c r="BH2366" s="2">
        <f t="shared" si="1188"/>
        <v>104030.25</v>
      </c>
      <c r="BI2366" s="2">
        <f t="shared" si="1189"/>
        <v>104604.30469999999</v>
      </c>
      <c r="BJ2366" s="2">
        <f t="shared" si="1190"/>
        <v>40289.101600000002</v>
      </c>
      <c r="BK2366" s="2">
        <f t="shared" si="1191"/>
        <v>38996.539100000002</v>
      </c>
      <c r="BL2366" s="2">
        <f t="shared" si="1192"/>
        <v>83289.992199999993</v>
      </c>
      <c r="BM2366" s="2">
        <f t="shared" si="1193"/>
        <v>33436.953099999999</v>
      </c>
      <c r="BN2366" s="2">
        <f t="shared" si="1194"/>
        <v>29237.660199999998</v>
      </c>
      <c r="BO2366" s="17">
        <f t="shared" si="1195"/>
        <v>1</v>
      </c>
      <c r="BP2366" s="17">
        <f t="shared" si="1196"/>
        <v>1.7691713148026873</v>
      </c>
      <c r="BQ2366" s="17">
        <f t="shared" si="1197"/>
        <v>1.8381107958542815</v>
      </c>
      <c r="BR2366" s="17">
        <f t="shared" si="1198"/>
        <v>2.6823996978747271</v>
      </c>
      <c r="BS2366" s="17">
        <f t="shared" si="1199"/>
        <v>1.033145569576968</v>
      </c>
      <c r="BT2366" s="17">
        <f t="shared" si="1200"/>
        <v>1</v>
      </c>
      <c r="BU2366" s="17">
        <f t="shared" si="1201"/>
        <v>2.8487229015678892</v>
      </c>
      <c r="BV2366" s="17">
        <f t="shared" si="1202"/>
        <v>1.1436261613027434</v>
      </c>
      <c r="BW2366" s="17">
        <f t="shared" si="1203"/>
        <v>1</v>
      </c>
      <c r="BX2366" s="20">
        <f t="shared" si="1204"/>
        <v>2.1770408664808722</v>
      </c>
      <c r="BY2366" s="20">
        <f t="shared" si="1205"/>
        <v>1.3153143485607994</v>
      </c>
      <c r="BZ2366" s="20">
        <f t="shared" si="1206"/>
        <v>1.2793702652847605</v>
      </c>
    </row>
    <row r="2367" spans="52:78" x14ac:dyDescent="0.25">
      <c r="AZ2367" t="s">
        <v>3004</v>
      </c>
      <c r="BA2367">
        <v>3134</v>
      </c>
      <c r="BB2367" t="s">
        <v>5229</v>
      </c>
      <c r="BC2367" s="17">
        <f t="shared" si="1183"/>
        <v>0.81299999999999994</v>
      </c>
      <c r="BD2367" s="17">
        <f t="shared" si="1184"/>
        <v>0</v>
      </c>
      <c r="BE2367" s="17">
        <f t="shared" si="1185"/>
        <v>0</v>
      </c>
      <c r="BF2367" s="2">
        <f t="shared" si="1186"/>
        <v>160737.95310000001</v>
      </c>
      <c r="BG2367" s="2">
        <f t="shared" si="1187"/>
        <v>149995.0938</v>
      </c>
      <c r="BH2367" s="2">
        <f t="shared" si="1188"/>
        <v>181151.89060000001</v>
      </c>
      <c r="BI2367" s="2">
        <f t="shared" si="1189"/>
        <v>188793.25</v>
      </c>
      <c r="BJ2367" s="2">
        <f t="shared" si="1190"/>
        <v>176948.25</v>
      </c>
      <c r="BK2367" s="2">
        <f t="shared" si="1191"/>
        <v>132493.4375</v>
      </c>
      <c r="BL2367" s="2">
        <f t="shared" si="1192"/>
        <v>127115.7656</v>
      </c>
      <c r="BM2367" s="2">
        <f t="shared" si="1193"/>
        <v>77164.929699999993</v>
      </c>
      <c r="BN2367" s="2">
        <f t="shared" si="1194"/>
        <v>95476.578099999999</v>
      </c>
      <c r="BO2367" s="17">
        <f t="shared" si="1195"/>
        <v>1.0716214045929016</v>
      </c>
      <c r="BP2367" s="17">
        <f t="shared" si="1196"/>
        <v>1</v>
      </c>
      <c r="BQ2367" s="17">
        <f t="shared" si="1197"/>
        <v>1.2077187727322853</v>
      </c>
      <c r="BR2367" s="17">
        <f t="shared" si="1198"/>
        <v>1.4249252911111163</v>
      </c>
      <c r="BS2367" s="17">
        <f t="shared" si="1199"/>
        <v>1.3355246368334281</v>
      </c>
      <c r="BT2367" s="17">
        <f t="shared" si="1200"/>
        <v>1</v>
      </c>
      <c r="BU2367" s="17">
        <f t="shared" si="1201"/>
        <v>1.6473256192184416</v>
      </c>
      <c r="BV2367" s="17">
        <f t="shared" si="1202"/>
        <v>1</v>
      </c>
      <c r="BW2367" s="17">
        <f t="shared" si="1203"/>
        <v>1.2373053208392932</v>
      </c>
      <c r="BX2367" s="20">
        <f t="shared" si="1204"/>
        <v>1.3812907716408198</v>
      </c>
      <c r="BY2367" s="20">
        <f t="shared" si="1205"/>
        <v>1.1118415456111428</v>
      </c>
      <c r="BZ2367" s="20">
        <f t="shared" si="1206"/>
        <v>1.1483413645238594</v>
      </c>
    </row>
    <row r="2368" spans="52:78" x14ac:dyDescent="0.25">
      <c r="AZ2368" t="s">
        <v>3005</v>
      </c>
      <c r="BA2368">
        <v>3136</v>
      </c>
      <c r="BB2368" t="s">
        <v>5230</v>
      </c>
      <c r="BC2368" s="17">
        <f t="shared" si="1183"/>
        <v>0.50800000000000001</v>
      </c>
      <c r="BD2368" s="17">
        <f t="shared" si="1184"/>
        <v>0.47099999999999997</v>
      </c>
      <c r="BE2368" s="17">
        <f t="shared" si="1185"/>
        <v>0.49199999999999999</v>
      </c>
      <c r="BF2368" s="2">
        <f t="shared" si="1186"/>
        <v>87267.906199999998</v>
      </c>
      <c r="BG2368" s="2">
        <f t="shared" si="1187"/>
        <v>58857.316400000003</v>
      </c>
      <c r="BH2368" s="2">
        <f t="shared" si="1188"/>
        <v>49887.621099999997</v>
      </c>
      <c r="BI2368" s="2">
        <f t="shared" si="1189"/>
        <v>146213.5312</v>
      </c>
      <c r="BJ2368" s="2">
        <f t="shared" si="1190"/>
        <v>59981.203099999999</v>
      </c>
      <c r="BK2368" s="2">
        <f t="shared" si="1191"/>
        <v>50438.582000000002</v>
      </c>
      <c r="BL2368" s="2">
        <f t="shared" si="1192"/>
        <v>200092.6562</v>
      </c>
      <c r="BM2368" s="2">
        <f t="shared" si="1193"/>
        <v>128725.52340000001</v>
      </c>
      <c r="BN2368" s="2">
        <f t="shared" si="1194"/>
        <v>106672.2344</v>
      </c>
      <c r="BO2368" s="17">
        <f t="shared" si="1195"/>
        <v>1.7492897892459338</v>
      </c>
      <c r="BP2368" s="17">
        <f t="shared" si="1196"/>
        <v>1.1797980160653523</v>
      </c>
      <c r="BQ2368" s="17">
        <f t="shared" si="1197"/>
        <v>1</v>
      </c>
      <c r="BR2368" s="17">
        <f t="shared" si="1198"/>
        <v>2.8988430166415067</v>
      </c>
      <c r="BS2368" s="17">
        <f t="shared" si="1199"/>
        <v>1.1891928900776789</v>
      </c>
      <c r="BT2368" s="17">
        <f t="shared" si="1200"/>
        <v>1</v>
      </c>
      <c r="BU2368" s="17">
        <f t="shared" si="1201"/>
        <v>1.8757707413317293</v>
      </c>
      <c r="BV2368" s="17">
        <f t="shared" si="1202"/>
        <v>1.2067387931268458</v>
      </c>
      <c r="BW2368" s="17">
        <f t="shared" si="1203"/>
        <v>1</v>
      </c>
      <c r="BX2368" s="20">
        <f t="shared" si="1204"/>
        <v>2.1746345157397236</v>
      </c>
      <c r="BY2368" s="20">
        <f t="shared" si="1205"/>
        <v>1.1919098997566255</v>
      </c>
      <c r="BZ2368" s="20">
        <f t="shared" si="1206"/>
        <v>1</v>
      </c>
    </row>
    <row r="2369" spans="52:78" x14ac:dyDescent="0.25">
      <c r="AZ2369" t="s">
        <v>3006</v>
      </c>
      <c r="BA2369">
        <v>3136</v>
      </c>
      <c r="BB2369" t="s">
        <v>5230</v>
      </c>
      <c r="BC2369" s="17">
        <f t="shared" si="1183"/>
        <v>0.495</v>
      </c>
      <c r="BD2369" s="17">
        <f t="shared" si="1184"/>
        <v>0.49099999999999999</v>
      </c>
      <c r="BE2369" s="17">
        <f t="shared" si="1185"/>
        <v>0.497</v>
      </c>
      <c r="BF2369" s="2">
        <f t="shared" si="1186"/>
        <v>147832</v>
      </c>
      <c r="BG2369" s="2">
        <f t="shared" si="1187"/>
        <v>137893.29689999999</v>
      </c>
      <c r="BH2369" s="2">
        <f t="shared" si="1188"/>
        <v>142407.2188</v>
      </c>
      <c r="BI2369" s="2">
        <f t="shared" si="1189"/>
        <v>168652.5312</v>
      </c>
      <c r="BJ2369" s="2">
        <f t="shared" si="1190"/>
        <v>133690.82810000001</v>
      </c>
      <c r="BK2369" s="2">
        <f t="shared" si="1191"/>
        <v>90407.226599999995</v>
      </c>
      <c r="BL2369" s="2">
        <f t="shared" si="1192"/>
        <v>222857.4688</v>
      </c>
      <c r="BM2369" s="2">
        <f t="shared" si="1193"/>
        <v>162798.67189999999</v>
      </c>
      <c r="BN2369" s="2">
        <f t="shared" si="1194"/>
        <v>146055.7188</v>
      </c>
      <c r="BO2369" s="17">
        <f t="shared" si="1195"/>
        <v>1.0720753170997683</v>
      </c>
      <c r="BP2369" s="17">
        <f t="shared" si="1196"/>
        <v>1</v>
      </c>
      <c r="BQ2369" s="17">
        <f t="shared" si="1197"/>
        <v>1.0327348899582371</v>
      </c>
      <c r="BR2369" s="17">
        <f t="shared" si="1198"/>
        <v>1.8654762184685798</v>
      </c>
      <c r="BS2369" s="17">
        <f t="shared" si="1199"/>
        <v>1.4787626291369944</v>
      </c>
      <c r="BT2369" s="17">
        <f t="shared" si="1200"/>
        <v>1</v>
      </c>
      <c r="BU2369" s="17">
        <f t="shared" si="1201"/>
        <v>1.5258387047833966</v>
      </c>
      <c r="BV2369" s="17">
        <f t="shared" si="1202"/>
        <v>1.1146340125368648</v>
      </c>
      <c r="BW2369" s="17">
        <f t="shared" si="1203"/>
        <v>1</v>
      </c>
      <c r="BX2369" s="20">
        <f t="shared" si="1204"/>
        <v>1.4877967467839148</v>
      </c>
      <c r="BY2369" s="20">
        <f t="shared" si="1205"/>
        <v>1.1977988805579531</v>
      </c>
      <c r="BZ2369" s="20">
        <f t="shared" si="1206"/>
        <v>1.0109116299860792</v>
      </c>
    </row>
    <row r="2370" spans="52:78" x14ac:dyDescent="0.25">
      <c r="AZ2370" t="s">
        <v>3007</v>
      </c>
      <c r="BA2370">
        <v>3136</v>
      </c>
      <c r="BB2370" t="s">
        <v>5230</v>
      </c>
      <c r="BC2370" s="17">
        <f t="shared" si="1183"/>
        <v>0.497</v>
      </c>
      <c r="BD2370" s="17">
        <f t="shared" si="1184"/>
        <v>0.495</v>
      </c>
      <c r="BE2370" s="17">
        <f t="shared" si="1185"/>
        <v>0.66400000000000003</v>
      </c>
      <c r="BF2370" s="2">
        <f t="shared" si="1186"/>
        <v>158875.17189999999</v>
      </c>
      <c r="BG2370" s="2">
        <f t="shared" si="1187"/>
        <v>149819.3125</v>
      </c>
      <c r="BH2370" s="2">
        <f t="shared" si="1188"/>
        <v>133978.35939999999</v>
      </c>
      <c r="BI2370" s="2">
        <f t="shared" si="1189"/>
        <v>197942.48439999999</v>
      </c>
      <c r="BJ2370" s="2">
        <f t="shared" si="1190"/>
        <v>154852.76560000001</v>
      </c>
      <c r="BK2370" s="2">
        <f t="shared" si="1191"/>
        <v>147815.4062</v>
      </c>
      <c r="BL2370" s="2">
        <f t="shared" si="1192"/>
        <v>145926.79689999999</v>
      </c>
      <c r="BM2370" s="2">
        <f t="shared" si="1193"/>
        <v>48320.933599999997</v>
      </c>
      <c r="BN2370" s="2">
        <f t="shared" si="1194"/>
        <v>47613.257799999999</v>
      </c>
      <c r="BO2370" s="17">
        <f t="shared" si="1195"/>
        <v>1.1858271187339229</v>
      </c>
      <c r="BP2370" s="17">
        <f t="shared" si="1196"/>
        <v>1.1182351625362568</v>
      </c>
      <c r="BQ2370" s="17">
        <f t="shared" si="1197"/>
        <v>1</v>
      </c>
      <c r="BR2370" s="17">
        <f t="shared" si="1198"/>
        <v>1.3391194428825375</v>
      </c>
      <c r="BS2370" s="17">
        <f t="shared" si="1199"/>
        <v>1.0476091063909685</v>
      </c>
      <c r="BT2370" s="17">
        <f t="shared" si="1200"/>
        <v>1</v>
      </c>
      <c r="BU2370" s="17">
        <f t="shared" si="1201"/>
        <v>3.0648353765870646</v>
      </c>
      <c r="BV2370" s="17">
        <f t="shared" si="1202"/>
        <v>1.0148629989355611</v>
      </c>
      <c r="BW2370" s="17">
        <f t="shared" si="1203"/>
        <v>1</v>
      </c>
      <c r="BX2370" s="20">
        <f t="shared" si="1204"/>
        <v>1.8632606460678416</v>
      </c>
      <c r="BY2370" s="20">
        <f t="shared" si="1205"/>
        <v>1.0602357559542621</v>
      </c>
      <c r="BZ2370" s="20">
        <f t="shared" si="1206"/>
        <v>1</v>
      </c>
    </row>
    <row r="2371" spans="52:78" x14ac:dyDescent="0.25">
      <c r="AZ2371" t="s">
        <v>3886</v>
      </c>
      <c r="BA2371">
        <v>3136</v>
      </c>
      <c r="BB2371" t="s">
        <v>5230</v>
      </c>
      <c r="BC2371" s="17" t="str">
        <f t="shared" ref="BC2371:BC2434" si="1207">IFERROR(VLOOKUP(AZ2371,G:P,3, FALSE),"N/D")</f>
        <v>N/D</v>
      </c>
      <c r="BD2371" s="17">
        <f t="shared" ref="BD2371:BD2434" si="1208">IFERROR(VLOOKUP(AZ2371,X:AG,3, FALSE),"N/D")</f>
        <v>0.55400000000000005</v>
      </c>
      <c r="BE2371" s="17" t="str">
        <f t="shared" ref="BE2371:BE2434" si="1209">IFERROR(VLOOKUP(AZ2371,AO:AZ,3, FALSE),"N/D")</f>
        <v>N/D</v>
      </c>
      <c r="BF2371" s="2" t="str">
        <f t="shared" ref="BF2371:BF2434" si="1210">IFERROR(VLOOKUP(AZ2371,G:P,4, FALSE),"N/D")</f>
        <v>N/D</v>
      </c>
      <c r="BG2371" s="2" t="str">
        <f t="shared" ref="BG2371:BG2434" si="1211">IFERROR(VLOOKUP(AZ2371,G:P,5, FALSE),"N/D")</f>
        <v>N/D</v>
      </c>
      <c r="BH2371" s="2" t="str">
        <f t="shared" ref="BH2371:BH2434" si="1212">IFERROR(VLOOKUP(AZ2371,G:P,6, FALSE),"N/D")</f>
        <v>N/D</v>
      </c>
      <c r="BI2371" s="2">
        <f t="shared" ref="BI2371:BI2434" si="1213">IFERROR(VLOOKUP(AZ2371,X:AG,4, FALSE),"N/D")</f>
        <v>142369.95310000001</v>
      </c>
      <c r="BJ2371" s="2">
        <f t="shared" ref="BJ2371:BJ2434" si="1214">IFERROR(VLOOKUP(AZ2371,X:AG,5, FALSE),"N/D")</f>
        <v>101761.69530000001</v>
      </c>
      <c r="BK2371" s="2">
        <f t="shared" ref="BK2371:BK2434" si="1215">IFERROR(VLOOKUP(AZ2371,X:AG,6, FALSE),"N/D")</f>
        <v>90789.25</v>
      </c>
      <c r="BL2371" s="2" t="str">
        <f t="shared" ref="BL2371:BL2434" si="1216">IFERROR(VLOOKUP(AZ2371,AO:AX,4, FALSE),"N/D")</f>
        <v>N/D</v>
      </c>
      <c r="BM2371" s="2" t="str">
        <f t="shared" ref="BM2371:BM2434" si="1217">IFERROR(VLOOKUP(AZ2371,AO:AX,5, FALSE),"N/D")</f>
        <v>N/D</v>
      </c>
      <c r="BN2371" s="2" t="str">
        <f t="shared" ref="BN2371:BN2434" si="1218">IFERROR(VLOOKUP(AZ2371,AO:AX,6, FALSE),"N/D")</f>
        <v>N/D</v>
      </c>
      <c r="BO2371" s="17" t="str">
        <f t="shared" ref="BO2371:BO2434" si="1219">IFERROR(VLOOKUP(AZ2371,G:P,8, FALSE),"N/D")</f>
        <v>N/D</v>
      </c>
      <c r="BP2371" s="17" t="str">
        <f t="shared" ref="BP2371:BP2434" si="1220">IFERROR(VLOOKUP(AZ2371,G:P,9, FALSE),"N/D")</f>
        <v>N/D</v>
      </c>
      <c r="BQ2371" s="17" t="str">
        <f t="shared" ref="BQ2371:BQ2434" si="1221">IFERROR(VLOOKUP(AZ2371,G:P,10, FALSE),"N/D")</f>
        <v>N/D</v>
      </c>
      <c r="BR2371" s="17">
        <f t="shared" ref="BR2371:BR2434" si="1222">IFERROR(VLOOKUP(AZ2371,X:AG,8, FALSE),"N/D")</f>
        <v>1.5681366802787777</v>
      </c>
      <c r="BS2371" s="17">
        <f t="shared" ref="BS2371:BS2434" si="1223">IFERROR(VLOOKUP(AZ2371,X:AG,9, FALSE),"N/D")</f>
        <v>1.1208562170080709</v>
      </c>
      <c r="BT2371" s="17">
        <f t="shared" ref="BT2371:BT2434" si="1224">IFERROR(VLOOKUP(AZ2371,X:AG,10, FALSE),"N/D")</f>
        <v>1</v>
      </c>
      <c r="BU2371" s="17" t="str">
        <f t="shared" ref="BU2371:BU2434" si="1225">IFERROR(VLOOKUP(AZ2371,AO:AX,8, FALSE),"N/D")</f>
        <v>N/D</v>
      </c>
      <c r="BV2371" s="17" t="str">
        <f t="shared" ref="BV2371:BV2434" si="1226">IFERROR(VLOOKUP(AZ2371,AO:AX,9, FALSE),"N/D")</f>
        <v>N/D</v>
      </c>
      <c r="BW2371" s="17" t="str">
        <f t="shared" ref="BW2371:BW2434" si="1227">IFERROR(VLOOKUP(AZ2371,AO:AX,10, FALSE),"N/D")</f>
        <v>N/D</v>
      </c>
      <c r="BX2371" s="20">
        <f t="shared" ref="BX2371:BX2434" si="1228">IFERROR(AVERAGE(BO2371,BR2371,BU2371),"X")</f>
        <v>1.5681366802787777</v>
      </c>
      <c r="BY2371" s="20">
        <f t="shared" ref="BY2371:BY2434" si="1229">IFERROR(AVERAGE(BP2371,BS2371,BV2371),"X")</f>
        <v>1.1208562170080709</v>
      </c>
      <c r="BZ2371" s="20">
        <f t="shared" ref="BZ2371:BZ2434" si="1230">IFERROR(AVERAGE(BQ2371,BT2371,BW2371),"X")</f>
        <v>1</v>
      </c>
    </row>
    <row r="2372" spans="52:78" x14ac:dyDescent="0.25">
      <c r="AZ2372" t="s">
        <v>3008</v>
      </c>
      <c r="BA2372">
        <v>3149</v>
      </c>
      <c r="BB2372" t="s">
        <v>5231</v>
      </c>
      <c r="BC2372" s="17">
        <f t="shared" si="1207"/>
        <v>6.7000000000000004E-2</v>
      </c>
      <c r="BD2372" s="17">
        <f t="shared" si="1208"/>
        <v>0.121</v>
      </c>
      <c r="BE2372" s="17">
        <f t="shared" si="1209"/>
        <v>8.6999999999999994E-2</v>
      </c>
      <c r="BF2372" s="2">
        <f t="shared" si="1210"/>
        <v>153248.23439999999</v>
      </c>
      <c r="BG2372" s="2">
        <f t="shared" si="1211"/>
        <v>195501.5312</v>
      </c>
      <c r="BH2372" s="2">
        <f t="shared" si="1212"/>
        <v>192150.20310000001</v>
      </c>
      <c r="BI2372" s="2">
        <f t="shared" si="1213"/>
        <v>121328.80469999999</v>
      </c>
      <c r="BJ2372" s="2">
        <f t="shared" si="1214"/>
        <v>178967.73439999999</v>
      </c>
      <c r="BK2372" s="2">
        <f t="shared" si="1215"/>
        <v>149579.39060000001</v>
      </c>
      <c r="BL2372" s="2">
        <f t="shared" si="1216"/>
        <v>185235.82810000001</v>
      </c>
      <c r="BM2372" s="2">
        <f t="shared" si="1217"/>
        <v>306583.46879999997</v>
      </c>
      <c r="BN2372" s="2">
        <f t="shared" si="1218"/>
        <v>251651.10939999999</v>
      </c>
      <c r="BO2372" s="17">
        <f t="shared" si="1219"/>
        <v>1</v>
      </c>
      <c r="BP2372" s="17">
        <f t="shared" si="1220"/>
        <v>1.2757180007027866</v>
      </c>
      <c r="BQ2372" s="17">
        <f t="shared" si="1221"/>
        <v>1.2538493761595992</v>
      </c>
      <c r="BR2372" s="17">
        <f t="shared" si="1222"/>
        <v>1</v>
      </c>
      <c r="BS2372" s="17">
        <f t="shared" si="1223"/>
        <v>1.4750638551374438</v>
      </c>
      <c r="BT2372" s="17">
        <f t="shared" si="1224"/>
        <v>1.2328431897920118</v>
      </c>
      <c r="BU2372" s="17">
        <f t="shared" si="1225"/>
        <v>1</v>
      </c>
      <c r="BV2372" s="17">
        <f t="shared" si="1226"/>
        <v>1.6550981089602717</v>
      </c>
      <c r="BW2372" s="17">
        <f t="shared" si="1227"/>
        <v>1.3585444672406761</v>
      </c>
      <c r="BX2372" s="20">
        <f t="shared" si="1228"/>
        <v>1</v>
      </c>
      <c r="BY2372" s="20">
        <f t="shared" si="1229"/>
        <v>1.4686266549335008</v>
      </c>
      <c r="BZ2372" s="20">
        <f t="shared" si="1230"/>
        <v>1.2817456777307623</v>
      </c>
    </row>
    <row r="2373" spans="52:78" x14ac:dyDescent="0.25">
      <c r="AZ2373" t="s">
        <v>3887</v>
      </c>
      <c r="BA2373">
        <v>3182</v>
      </c>
      <c r="BB2373" t="s">
        <v>5232</v>
      </c>
      <c r="BC2373" s="17" t="str">
        <f t="shared" si="1207"/>
        <v>N/D</v>
      </c>
      <c r="BD2373" s="17">
        <f t="shared" si="1208"/>
        <v>0.114</v>
      </c>
      <c r="BE2373" s="17">
        <f t="shared" si="1209"/>
        <v>0.113</v>
      </c>
      <c r="BF2373" s="2" t="str">
        <f t="shared" si="1210"/>
        <v>N/D</v>
      </c>
      <c r="BG2373" s="2" t="str">
        <f t="shared" si="1211"/>
        <v>N/D</v>
      </c>
      <c r="BH2373" s="2" t="str">
        <f t="shared" si="1212"/>
        <v>N/D</v>
      </c>
      <c r="BI2373" s="2">
        <f t="shared" si="1213"/>
        <v>63784.035199999998</v>
      </c>
      <c r="BJ2373" s="2">
        <f t="shared" si="1214"/>
        <v>66261.015599999999</v>
      </c>
      <c r="BK2373" s="2">
        <f t="shared" si="1215"/>
        <v>61638.656199999998</v>
      </c>
      <c r="BL2373" s="2">
        <f t="shared" si="1216"/>
        <v>71892.390599999999</v>
      </c>
      <c r="BM2373" s="2">
        <f t="shared" si="1217"/>
        <v>63356.457000000002</v>
      </c>
      <c r="BN2373" s="2">
        <f t="shared" si="1218"/>
        <v>57231.546900000001</v>
      </c>
      <c r="BO2373" s="17" t="str">
        <f t="shared" si="1219"/>
        <v>N/D</v>
      </c>
      <c r="BP2373" s="17" t="str">
        <f t="shared" si="1220"/>
        <v>N/D</v>
      </c>
      <c r="BQ2373" s="17" t="str">
        <f t="shared" si="1221"/>
        <v>N/D</v>
      </c>
      <c r="BR2373" s="17">
        <f t="shared" si="1222"/>
        <v>1.0348057393243431</v>
      </c>
      <c r="BS2373" s="17">
        <f t="shared" si="1223"/>
        <v>1.0749912422652719</v>
      </c>
      <c r="BT2373" s="17">
        <f t="shared" si="1224"/>
        <v>1</v>
      </c>
      <c r="BU2373" s="17">
        <f t="shared" si="1225"/>
        <v>1.2561671751703081</v>
      </c>
      <c r="BV2373" s="17">
        <f t="shared" si="1226"/>
        <v>1.1070198244108618</v>
      </c>
      <c r="BW2373" s="17">
        <f t="shared" si="1227"/>
        <v>1</v>
      </c>
      <c r="BX2373" s="20">
        <f t="shared" si="1228"/>
        <v>1.1454864572473256</v>
      </c>
      <c r="BY2373" s="20">
        <f t="shared" si="1229"/>
        <v>1.0910055333380668</v>
      </c>
      <c r="BZ2373" s="20">
        <f t="shared" si="1230"/>
        <v>1</v>
      </c>
    </row>
    <row r="2374" spans="52:78" x14ac:dyDescent="0.25">
      <c r="AZ2374" t="s">
        <v>3009</v>
      </c>
      <c r="BA2374">
        <v>3200</v>
      </c>
      <c r="BB2374" t="s">
        <v>5233</v>
      </c>
      <c r="BC2374" s="17">
        <f t="shared" si="1207"/>
        <v>0.105</v>
      </c>
      <c r="BD2374" s="17">
        <f t="shared" si="1208"/>
        <v>0.111</v>
      </c>
      <c r="BE2374" s="17">
        <f t="shared" si="1209"/>
        <v>0.14399999999999999</v>
      </c>
      <c r="BF2374" s="2">
        <f t="shared" si="1210"/>
        <v>55125.210899999998</v>
      </c>
      <c r="BG2374" s="2">
        <f t="shared" si="1211"/>
        <v>83633.445300000007</v>
      </c>
      <c r="BH2374" s="2">
        <f t="shared" si="1212"/>
        <v>57080.539100000002</v>
      </c>
      <c r="BI2374" s="2">
        <f t="shared" si="1213"/>
        <v>112949.77340000001</v>
      </c>
      <c r="BJ2374" s="2">
        <f t="shared" si="1214"/>
        <v>50086.367200000001</v>
      </c>
      <c r="BK2374" s="2">
        <f t="shared" si="1215"/>
        <v>37150.355499999998</v>
      </c>
      <c r="BL2374" s="2">
        <f t="shared" si="1216"/>
        <v>102722.875</v>
      </c>
      <c r="BM2374" s="2">
        <f t="shared" si="1217"/>
        <v>54023.070299999999</v>
      </c>
      <c r="BN2374" s="2">
        <f t="shared" si="1218"/>
        <v>37418.089800000002</v>
      </c>
      <c r="BO2374" s="17">
        <f t="shared" si="1219"/>
        <v>1</v>
      </c>
      <c r="BP2374" s="17">
        <f t="shared" si="1220"/>
        <v>1.517154201037261</v>
      </c>
      <c r="BQ2374" s="17">
        <f t="shared" si="1221"/>
        <v>1.0354706706437291</v>
      </c>
      <c r="BR2374" s="17">
        <f t="shared" si="1222"/>
        <v>3.0403416570266741</v>
      </c>
      <c r="BS2374" s="17">
        <f t="shared" si="1223"/>
        <v>1.3482069424611562</v>
      </c>
      <c r="BT2374" s="17">
        <f t="shared" si="1224"/>
        <v>1</v>
      </c>
      <c r="BU2374" s="17">
        <f t="shared" si="1225"/>
        <v>2.74527308980909</v>
      </c>
      <c r="BV2374" s="17">
        <f t="shared" si="1226"/>
        <v>1.4437687917462851</v>
      </c>
      <c r="BW2374" s="17">
        <f t="shared" si="1227"/>
        <v>1</v>
      </c>
      <c r="BX2374" s="20">
        <f t="shared" si="1228"/>
        <v>2.2618715822785882</v>
      </c>
      <c r="BY2374" s="20">
        <f t="shared" si="1229"/>
        <v>1.4363766450815676</v>
      </c>
      <c r="BZ2374" s="20">
        <f t="shared" si="1230"/>
        <v>1.011823556881243</v>
      </c>
    </row>
    <row r="2375" spans="52:78" x14ac:dyDescent="0.25">
      <c r="AZ2375" t="s">
        <v>3010</v>
      </c>
      <c r="BA2375">
        <v>3201</v>
      </c>
      <c r="BB2375" t="s">
        <v>5234</v>
      </c>
      <c r="BC2375" s="17">
        <f t="shared" si="1207"/>
        <v>0.122</v>
      </c>
      <c r="BD2375" s="17">
        <f t="shared" si="1208"/>
        <v>0.1</v>
      </c>
      <c r="BE2375" s="17">
        <f t="shared" si="1209"/>
        <v>0.187</v>
      </c>
      <c r="BF2375" s="2">
        <f t="shared" si="1210"/>
        <v>0</v>
      </c>
      <c r="BG2375" s="2">
        <f t="shared" si="1211"/>
        <v>238172.29689999999</v>
      </c>
      <c r="BH2375" s="2">
        <f t="shared" si="1212"/>
        <v>215115.76560000001</v>
      </c>
      <c r="BI2375" s="2">
        <f t="shared" si="1213"/>
        <v>0</v>
      </c>
      <c r="BJ2375" s="2">
        <f t="shared" si="1214"/>
        <v>209387.01560000001</v>
      </c>
      <c r="BK2375" s="2">
        <f t="shared" si="1215"/>
        <v>172076.04689999999</v>
      </c>
      <c r="BL2375" s="2">
        <f t="shared" si="1216"/>
        <v>27690.091799999998</v>
      </c>
      <c r="BM2375" s="2">
        <f t="shared" si="1217"/>
        <v>116552.60159999999</v>
      </c>
      <c r="BN2375" s="2">
        <f t="shared" si="1218"/>
        <v>117696.63280000001</v>
      </c>
      <c r="BO2375" s="17" t="str">
        <f t="shared" si="1219"/>
        <v>N/V</v>
      </c>
      <c r="BP2375" s="17" t="str">
        <f t="shared" si="1220"/>
        <v>N/V</v>
      </c>
      <c r="BQ2375" s="17" t="str">
        <f t="shared" si="1221"/>
        <v>N/V</v>
      </c>
      <c r="BR2375" s="17" t="str">
        <f t="shared" si="1222"/>
        <v>N/V</v>
      </c>
      <c r="BS2375" s="17" t="str">
        <f t="shared" si="1223"/>
        <v>N/V</v>
      </c>
      <c r="BT2375" s="17" t="str">
        <f t="shared" si="1224"/>
        <v>N/V</v>
      </c>
      <c r="BU2375" s="17">
        <f t="shared" si="1225"/>
        <v>1</v>
      </c>
      <c r="BV2375" s="17">
        <f t="shared" si="1226"/>
        <v>4.209180758295644</v>
      </c>
      <c r="BW2375" s="17">
        <f t="shared" si="1227"/>
        <v>4.2504963020743762</v>
      </c>
      <c r="BX2375" s="20">
        <f t="shared" si="1228"/>
        <v>1</v>
      </c>
      <c r="BY2375" s="20">
        <f t="shared" si="1229"/>
        <v>4.209180758295644</v>
      </c>
      <c r="BZ2375" s="20">
        <f t="shared" si="1230"/>
        <v>4.2504963020743762</v>
      </c>
    </row>
    <row r="2376" spans="52:78" x14ac:dyDescent="0.25">
      <c r="AZ2376" t="s">
        <v>3011</v>
      </c>
      <c r="BA2376">
        <v>3201</v>
      </c>
      <c r="BB2376" t="s">
        <v>5234</v>
      </c>
      <c r="BC2376" s="17">
        <f t="shared" si="1207"/>
        <v>0.17199999999999999</v>
      </c>
      <c r="BD2376" s="17">
        <f t="shared" si="1208"/>
        <v>8.5999999999999993E-2</v>
      </c>
      <c r="BE2376" s="17">
        <f t="shared" si="1209"/>
        <v>9.9000000000000005E-2</v>
      </c>
      <c r="BF2376" s="2">
        <f t="shared" si="1210"/>
        <v>0</v>
      </c>
      <c r="BG2376" s="2">
        <f t="shared" si="1211"/>
        <v>99222.343800000002</v>
      </c>
      <c r="BH2376" s="2">
        <f t="shared" si="1212"/>
        <v>126266.7344</v>
      </c>
      <c r="BI2376" s="2">
        <f t="shared" si="1213"/>
        <v>16563.5605</v>
      </c>
      <c r="BJ2376" s="2">
        <f t="shared" si="1214"/>
        <v>157231.1875</v>
      </c>
      <c r="BK2376" s="2">
        <f t="shared" si="1215"/>
        <v>131778.5</v>
      </c>
      <c r="BL2376" s="2">
        <f t="shared" si="1216"/>
        <v>35294.992200000001</v>
      </c>
      <c r="BM2376" s="2">
        <f t="shared" si="1217"/>
        <v>146808.79689999999</v>
      </c>
      <c r="BN2376" s="2">
        <f t="shared" si="1218"/>
        <v>139005.625</v>
      </c>
      <c r="BO2376" s="17" t="str">
        <f t="shared" si="1219"/>
        <v>N/V</v>
      </c>
      <c r="BP2376" s="17" t="str">
        <f t="shared" si="1220"/>
        <v>N/V</v>
      </c>
      <c r="BQ2376" s="17" t="str">
        <f t="shared" si="1221"/>
        <v>N/V</v>
      </c>
      <c r="BR2376" s="17">
        <f t="shared" si="1222"/>
        <v>1</v>
      </c>
      <c r="BS2376" s="17">
        <f t="shared" si="1223"/>
        <v>9.4925959608744748</v>
      </c>
      <c r="BT2376" s="17">
        <f t="shared" si="1224"/>
        <v>7.9559283162578485</v>
      </c>
      <c r="BU2376" s="17">
        <f t="shared" si="1225"/>
        <v>1</v>
      </c>
      <c r="BV2376" s="17">
        <f t="shared" si="1226"/>
        <v>4.1594795110905274</v>
      </c>
      <c r="BW2376" s="17">
        <f t="shared" si="1227"/>
        <v>3.9383951188406834</v>
      </c>
      <c r="BX2376" s="20">
        <f t="shared" si="1228"/>
        <v>1</v>
      </c>
      <c r="BY2376" s="20">
        <f t="shared" si="1229"/>
        <v>6.8260377359825011</v>
      </c>
      <c r="BZ2376" s="20">
        <f t="shared" si="1230"/>
        <v>5.9471617175492657</v>
      </c>
    </row>
    <row r="2377" spans="52:78" x14ac:dyDescent="0.25">
      <c r="AZ2377" t="s">
        <v>3012</v>
      </c>
      <c r="BA2377">
        <v>3201</v>
      </c>
      <c r="BB2377" t="s">
        <v>5234</v>
      </c>
      <c r="BC2377" s="17">
        <f t="shared" si="1207"/>
        <v>0.19500000000000001</v>
      </c>
      <c r="BD2377" s="17">
        <f t="shared" si="1208"/>
        <v>0.23400000000000001</v>
      </c>
      <c r="BE2377" s="17">
        <f t="shared" si="1209"/>
        <v>0.20200000000000001</v>
      </c>
      <c r="BF2377" s="2">
        <f t="shared" si="1210"/>
        <v>23008.541000000001</v>
      </c>
      <c r="BG2377" s="2">
        <f t="shared" si="1211"/>
        <v>96397.289099999995</v>
      </c>
      <c r="BH2377" s="2">
        <f t="shared" si="1212"/>
        <v>80072.320300000007</v>
      </c>
      <c r="BI2377" s="2">
        <f t="shared" si="1213"/>
        <v>25192.2441</v>
      </c>
      <c r="BJ2377" s="2">
        <f t="shared" si="1214"/>
        <v>85555.304699999993</v>
      </c>
      <c r="BK2377" s="2">
        <f t="shared" si="1215"/>
        <v>67971.242199999993</v>
      </c>
      <c r="BL2377" s="2">
        <f t="shared" si="1216"/>
        <v>49160.503900000003</v>
      </c>
      <c r="BM2377" s="2">
        <f t="shared" si="1217"/>
        <v>64156.898399999998</v>
      </c>
      <c r="BN2377" s="2">
        <f t="shared" si="1218"/>
        <v>67084.390599999999</v>
      </c>
      <c r="BO2377" s="17">
        <f t="shared" si="1219"/>
        <v>1</v>
      </c>
      <c r="BP2377" s="17">
        <f t="shared" si="1220"/>
        <v>4.1896306723664045</v>
      </c>
      <c r="BQ2377" s="17">
        <f t="shared" si="1221"/>
        <v>3.4801128980755451</v>
      </c>
      <c r="BR2377" s="17">
        <f t="shared" si="1222"/>
        <v>1</v>
      </c>
      <c r="BS2377" s="17">
        <f t="shared" si="1223"/>
        <v>3.3960970035218097</v>
      </c>
      <c r="BT2377" s="17">
        <f t="shared" si="1224"/>
        <v>2.698101920979719</v>
      </c>
      <c r="BU2377" s="17">
        <f t="shared" si="1225"/>
        <v>1</v>
      </c>
      <c r="BV2377" s="17">
        <f t="shared" si="1226"/>
        <v>1.3050496498267177</v>
      </c>
      <c r="BW2377" s="17">
        <f t="shared" si="1227"/>
        <v>1.3645993282831259</v>
      </c>
      <c r="BX2377" s="20">
        <f t="shared" si="1228"/>
        <v>1</v>
      </c>
      <c r="BY2377" s="20">
        <f t="shared" si="1229"/>
        <v>2.9635924419049773</v>
      </c>
      <c r="BZ2377" s="20">
        <f t="shared" si="1230"/>
        <v>2.5142713824461302</v>
      </c>
    </row>
    <row r="2378" spans="52:78" x14ac:dyDescent="0.25">
      <c r="AZ2378" t="s">
        <v>3013</v>
      </c>
      <c r="BA2378">
        <v>3202</v>
      </c>
      <c r="BB2378" t="s">
        <v>5235</v>
      </c>
      <c r="BC2378" s="17">
        <f t="shared" si="1207"/>
        <v>0.14799999999999999</v>
      </c>
      <c r="BD2378" s="17">
        <f t="shared" si="1208"/>
        <v>0.151</v>
      </c>
      <c r="BE2378" s="17">
        <f t="shared" si="1209"/>
        <v>0.152</v>
      </c>
      <c r="BF2378" s="2">
        <f t="shared" si="1210"/>
        <v>37060.531199999998</v>
      </c>
      <c r="BG2378" s="2">
        <f t="shared" si="1211"/>
        <v>68667.265599999999</v>
      </c>
      <c r="BH2378" s="2">
        <f t="shared" si="1212"/>
        <v>67319.773400000005</v>
      </c>
      <c r="BI2378" s="2">
        <f t="shared" si="1213"/>
        <v>29644.4414</v>
      </c>
      <c r="BJ2378" s="2">
        <f t="shared" si="1214"/>
        <v>155281.8438</v>
      </c>
      <c r="BK2378" s="2">
        <f t="shared" si="1215"/>
        <v>127018.0938</v>
      </c>
      <c r="BL2378" s="2">
        <f t="shared" si="1216"/>
        <v>29998.335899999998</v>
      </c>
      <c r="BM2378" s="2">
        <f t="shared" si="1217"/>
        <v>178242.9375</v>
      </c>
      <c r="BN2378" s="2">
        <f t="shared" si="1218"/>
        <v>163688.2188</v>
      </c>
      <c r="BO2378" s="17">
        <f t="shared" si="1219"/>
        <v>1</v>
      </c>
      <c r="BP2378" s="17">
        <f t="shared" si="1220"/>
        <v>1.8528408356974657</v>
      </c>
      <c r="BQ2378" s="17">
        <f t="shared" si="1221"/>
        <v>1.8164816104956425</v>
      </c>
      <c r="BR2378" s="17">
        <f t="shared" si="1222"/>
        <v>1</v>
      </c>
      <c r="BS2378" s="17">
        <f t="shared" si="1223"/>
        <v>5.2381436946219537</v>
      </c>
      <c r="BT2378" s="17">
        <f t="shared" si="1224"/>
        <v>4.284718746631536</v>
      </c>
      <c r="BU2378" s="17">
        <f t="shared" si="1225"/>
        <v>1</v>
      </c>
      <c r="BV2378" s="17">
        <f t="shared" si="1226"/>
        <v>5.9417608394737655</v>
      </c>
      <c r="BW2378" s="17">
        <f t="shared" si="1227"/>
        <v>5.456576636306016</v>
      </c>
      <c r="BX2378" s="20">
        <f t="shared" si="1228"/>
        <v>1</v>
      </c>
      <c r="BY2378" s="20">
        <f t="shared" si="1229"/>
        <v>4.344248456597728</v>
      </c>
      <c r="BZ2378" s="20">
        <f t="shared" si="1230"/>
        <v>3.8525923311443981</v>
      </c>
    </row>
    <row r="2379" spans="52:78" x14ac:dyDescent="0.25">
      <c r="AZ2379" t="s">
        <v>3014</v>
      </c>
      <c r="BA2379">
        <v>3202</v>
      </c>
      <c r="BB2379" t="s">
        <v>5235</v>
      </c>
      <c r="BC2379" s="17">
        <f t="shared" si="1207"/>
        <v>0.14899999999999999</v>
      </c>
      <c r="BD2379" s="17">
        <f t="shared" si="1208"/>
        <v>0.159</v>
      </c>
      <c r="BE2379" s="17">
        <f t="shared" si="1209"/>
        <v>0.153</v>
      </c>
      <c r="BF2379" s="2">
        <f t="shared" si="1210"/>
        <v>27452.671900000001</v>
      </c>
      <c r="BG2379" s="2">
        <f t="shared" si="1211"/>
        <v>140367.2188</v>
      </c>
      <c r="BH2379" s="2">
        <f t="shared" si="1212"/>
        <v>137505.35939999999</v>
      </c>
      <c r="BI2379" s="2">
        <f t="shared" si="1213"/>
        <v>54779.570299999999</v>
      </c>
      <c r="BJ2379" s="2">
        <f t="shared" si="1214"/>
        <v>245704.125</v>
      </c>
      <c r="BK2379" s="2">
        <f t="shared" si="1215"/>
        <v>219770.0625</v>
      </c>
      <c r="BL2379" s="2">
        <f t="shared" si="1216"/>
        <v>41435.835899999998</v>
      </c>
      <c r="BM2379" s="2">
        <f t="shared" si="1217"/>
        <v>222610.4688</v>
      </c>
      <c r="BN2379" s="2">
        <f t="shared" si="1218"/>
        <v>221469.54689999999</v>
      </c>
      <c r="BO2379" s="17">
        <f t="shared" si="1219"/>
        <v>1</v>
      </c>
      <c r="BP2379" s="17">
        <f t="shared" si="1220"/>
        <v>5.1130621934107623</v>
      </c>
      <c r="BQ2379" s="17">
        <f t="shared" si="1221"/>
        <v>5.0088151674591641</v>
      </c>
      <c r="BR2379" s="17">
        <f t="shared" si="1222"/>
        <v>1</v>
      </c>
      <c r="BS2379" s="17">
        <f t="shared" si="1223"/>
        <v>4.4853240661509899</v>
      </c>
      <c r="BT2379" s="17">
        <f t="shared" si="1224"/>
        <v>4.0118982550690072</v>
      </c>
      <c r="BU2379" s="17">
        <f t="shared" si="1225"/>
        <v>1</v>
      </c>
      <c r="BV2379" s="17">
        <f t="shared" si="1226"/>
        <v>5.3724140943419467</v>
      </c>
      <c r="BW2379" s="17">
        <f t="shared" si="1227"/>
        <v>5.3448794283887002</v>
      </c>
      <c r="BX2379" s="20">
        <f t="shared" si="1228"/>
        <v>1</v>
      </c>
      <c r="BY2379" s="20">
        <f t="shared" si="1229"/>
        <v>4.9902667846345663</v>
      </c>
      <c r="BZ2379" s="20">
        <f t="shared" si="1230"/>
        <v>4.7885309503056241</v>
      </c>
    </row>
    <row r="2380" spans="52:78" x14ac:dyDescent="0.25">
      <c r="AZ2380" t="s">
        <v>3015</v>
      </c>
      <c r="BA2380">
        <v>3202</v>
      </c>
      <c r="BB2380" t="s">
        <v>5235</v>
      </c>
      <c r="BC2380" s="17">
        <f t="shared" si="1207"/>
        <v>0.108</v>
      </c>
      <c r="BD2380" s="17">
        <f t="shared" si="1208"/>
        <v>8.1000000000000003E-2</v>
      </c>
      <c r="BE2380" s="17">
        <f t="shared" si="1209"/>
        <v>0.156</v>
      </c>
      <c r="BF2380" s="2">
        <f t="shared" si="1210"/>
        <v>30786.220700000002</v>
      </c>
      <c r="BG2380" s="2">
        <f t="shared" si="1211"/>
        <v>243002.9688</v>
      </c>
      <c r="BH2380" s="2">
        <f t="shared" si="1212"/>
        <v>231925.1562</v>
      </c>
      <c r="BI2380" s="2">
        <f t="shared" si="1213"/>
        <v>131646</v>
      </c>
      <c r="BJ2380" s="2">
        <f t="shared" si="1214"/>
        <v>245517.26560000001</v>
      </c>
      <c r="BK2380" s="2">
        <f t="shared" si="1215"/>
        <v>264294.65620000003</v>
      </c>
      <c r="BL2380" s="2">
        <f t="shared" si="1216"/>
        <v>32234.261699999999</v>
      </c>
      <c r="BM2380" s="2">
        <f t="shared" si="1217"/>
        <v>56675.085899999998</v>
      </c>
      <c r="BN2380" s="2">
        <f t="shared" si="1218"/>
        <v>53957.425799999997</v>
      </c>
      <c r="BO2380" s="17">
        <f t="shared" si="1219"/>
        <v>1</v>
      </c>
      <c r="BP2380" s="17">
        <f t="shared" si="1220"/>
        <v>7.8932380550367451</v>
      </c>
      <c r="BQ2380" s="17">
        <f t="shared" si="1221"/>
        <v>7.5334078339794397</v>
      </c>
      <c r="BR2380" s="17">
        <f t="shared" si="1222"/>
        <v>1</v>
      </c>
      <c r="BS2380" s="17">
        <f t="shared" si="1223"/>
        <v>1.8649808243319206</v>
      </c>
      <c r="BT2380" s="17">
        <f t="shared" si="1224"/>
        <v>2.0076163058505387</v>
      </c>
      <c r="BU2380" s="17">
        <f t="shared" si="1225"/>
        <v>1</v>
      </c>
      <c r="BV2380" s="17">
        <f t="shared" si="1226"/>
        <v>1.7582250348237385</v>
      </c>
      <c r="BW2380" s="17">
        <f t="shared" si="1227"/>
        <v>1.6739153606859249</v>
      </c>
      <c r="BX2380" s="20">
        <f t="shared" si="1228"/>
        <v>1</v>
      </c>
      <c r="BY2380" s="20">
        <f t="shared" si="1229"/>
        <v>3.8388146380641346</v>
      </c>
      <c r="BZ2380" s="20">
        <f t="shared" si="1230"/>
        <v>3.7383131668386347</v>
      </c>
    </row>
    <row r="2381" spans="52:78" x14ac:dyDescent="0.25">
      <c r="AZ2381" t="s">
        <v>3016</v>
      </c>
      <c r="BA2381">
        <v>3202</v>
      </c>
      <c r="BB2381" t="s">
        <v>5235</v>
      </c>
      <c r="BC2381" s="17">
        <f t="shared" si="1207"/>
        <v>0.157</v>
      </c>
      <c r="BD2381" s="17">
        <f t="shared" si="1208"/>
        <v>0.13800000000000001</v>
      </c>
      <c r="BE2381" s="17">
        <f t="shared" si="1209"/>
        <v>8.7999999999999995E-2</v>
      </c>
      <c r="BF2381" s="2">
        <f t="shared" si="1210"/>
        <v>22618.6816</v>
      </c>
      <c r="BG2381" s="2">
        <f t="shared" si="1211"/>
        <v>244310.07810000001</v>
      </c>
      <c r="BH2381" s="2">
        <f t="shared" si="1212"/>
        <v>253879.64060000001</v>
      </c>
      <c r="BI2381" s="2">
        <f t="shared" si="1213"/>
        <v>14540.5723</v>
      </c>
      <c r="BJ2381" s="2">
        <f t="shared" si="1214"/>
        <v>92237.601599999995</v>
      </c>
      <c r="BK2381" s="2">
        <f t="shared" si="1215"/>
        <v>79200.296900000001</v>
      </c>
      <c r="BL2381" s="2">
        <f t="shared" si="1216"/>
        <v>109357.96090000001</v>
      </c>
      <c r="BM2381" s="2">
        <f t="shared" si="1217"/>
        <v>229318</v>
      </c>
      <c r="BN2381" s="2">
        <f t="shared" si="1218"/>
        <v>230338.8438</v>
      </c>
      <c r="BO2381" s="17">
        <f t="shared" si="1219"/>
        <v>1</v>
      </c>
      <c r="BP2381" s="17">
        <f t="shared" si="1220"/>
        <v>10.801251921774256</v>
      </c>
      <c r="BQ2381" s="17">
        <f t="shared" si="1221"/>
        <v>11.224334162783387</v>
      </c>
      <c r="BR2381" s="17">
        <f t="shared" si="1222"/>
        <v>1</v>
      </c>
      <c r="BS2381" s="17">
        <f t="shared" si="1223"/>
        <v>6.3434643215521849</v>
      </c>
      <c r="BT2381" s="17">
        <f t="shared" si="1224"/>
        <v>5.4468486704612031</v>
      </c>
      <c r="BU2381" s="17">
        <f t="shared" si="1225"/>
        <v>1</v>
      </c>
      <c r="BV2381" s="17">
        <f t="shared" si="1226"/>
        <v>2.0969483896073631</v>
      </c>
      <c r="BW2381" s="17">
        <f t="shared" si="1227"/>
        <v>2.1062832728805936</v>
      </c>
      <c r="BX2381" s="20">
        <f t="shared" si="1228"/>
        <v>1</v>
      </c>
      <c r="BY2381" s="20">
        <f t="shared" si="1229"/>
        <v>6.4138882109779347</v>
      </c>
      <c r="BZ2381" s="20">
        <f t="shared" si="1230"/>
        <v>6.2591553687083943</v>
      </c>
    </row>
    <row r="2382" spans="52:78" x14ac:dyDescent="0.25">
      <c r="AZ2382" t="s">
        <v>4151</v>
      </c>
      <c r="BA2382">
        <v>3202</v>
      </c>
      <c r="BB2382" t="s">
        <v>5235</v>
      </c>
      <c r="BC2382" s="17" t="str">
        <f t="shared" si="1207"/>
        <v>N/D</v>
      </c>
      <c r="BD2382" s="17" t="str">
        <f t="shared" si="1208"/>
        <v>N/D</v>
      </c>
      <c r="BE2382" s="17">
        <f t="shared" si="1209"/>
        <v>3.2000000000000001E-2</v>
      </c>
      <c r="BF2382" s="2" t="str">
        <f t="shared" si="1210"/>
        <v>N/D</v>
      </c>
      <c r="BG2382" s="2" t="str">
        <f t="shared" si="1211"/>
        <v>N/D</v>
      </c>
      <c r="BH2382" s="2" t="str">
        <f t="shared" si="1212"/>
        <v>N/D</v>
      </c>
      <c r="BI2382" s="2" t="str">
        <f t="shared" si="1213"/>
        <v>N/D</v>
      </c>
      <c r="BJ2382" s="2" t="str">
        <f t="shared" si="1214"/>
        <v>N/D</v>
      </c>
      <c r="BK2382" s="2" t="str">
        <f t="shared" si="1215"/>
        <v>N/D</v>
      </c>
      <c r="BL2382" s="2">
        <f t="shared" si="1216"/>
        <v>358888.75</v>
      </c>
      <c r="BM2382" s="2">
        <f t="shared" si="1217"/>
        <v>516952.75</v>
      </c>
      <c r="BN2382" s="2">
        <f t="shared" si="1218"/>
        <v>454813.8125</v>
      </c>
      <c r="BO2382" s="17" t="str">
        <f t="shared" si="1219"/>
        <v>N/D</v>
      </c>
      <c r="BP2382" s="17" t="str">
        <f t="shared" si="1220"/>
        <v>N/D</v>
      </c>
      <c r="BQ2382" s="17" t="str">
        <f t="shared" si="1221"/>
        <v>N/D</v>
      </c>
      <c r="BR2382" s="17" t="str">
        <f t="shared" si="1222"/>
        <v>N/D</v>
      </c>
      <c r="BS2382" s="17" t="str">
        <f t="shared" si="1223"/>
        <v>N/D</v>
      </c>
      <c r="BT2382" s="17" t="str">
        <f t="shared" si="1224"/>
        <v>N/D</v>
      </c>
      <c r="BU2382" s="17">
        <f t="shared" si="1225"/>
        <v>1</v>
      </c>
      <c r="BV2382" s="17">
        <f t="shared" si="1226"/>
        <v>1.4404261766355173</v>
      </c>
      <c r="BW2382" s="17">
        <f t="shared" si="1227"/>
        <v>1.2672835593202629</v>
      </c>
      <c r="BX2382" s="20">
        <f t="shared" si="1228"/>
        <v>1</v>
      </c>
      <c r="BY2382" s="20">
        <f t="shared" si="1229"/>
        <v>1.4404261766355173</v>
      </c>
      <c r="BZ2382" s="20">
        <f t="shared" si="1230"/>
        <v>1.2672835593202629</v>
      </c>
    </row>
    <row r="2383" spans="52:78" x14ac:dyDescent="0.25">
      <c r="AZ2383" t="s">
        <v>3017</v>
      </c>
      <c r="BA2383">
        <v>3204</v>
      </c>
      <c r="BB2383" t="s">
        <v>5236</v>
      </c>
      <c r="BC2383" s="17">
        <f t="shared" si="1207"/>
        <v>0.182</v>
      </c>
      <c r="BD2383" s="17">
        <f t="shared" si="1208"/>
        <v>0.14699999999999999</v>
      </c>
      <c r="BE2383" s="17">
        <f t="shared" si="1209"/>
        <v>0.183</v>
      </c>
      <c r="BF2383" s="2">
        <f t="shared" si="1210"/>
        <v>206462.8438</v>
      </c>
      <c r="BG2383" s="2">
        <f t="shared" si="1211"/>
        <v>217341.1875</v>
      </c>
      <c r="BH2383" s="2">
        <f t="shared" si="1212"/>
        <v>209266.0312</v>
      </c>
      <c r="BI2383" s="2">
        <f t="shared" si="1213"/>
        <v>360641.75</v>
      </c>
      <c r="BJ2383" s="2">
        <f t="shared" si="1214"/>
        <v>395513.3125</v>
      </c>
      <c r="BK2383" s="2">
        <f t="shared" si="1215"/>
        <v>333715.09379999997</v>
      </c>
      <c r="BL2383" s="2">
        <f t="shared" si="1216"/>
        <v>449920.03120000003</v>
      </c>
      <c r="BM2383" s="2">
        <f t="shared" si="1217"/>
        <v>373204.59379999997</v>
      </c>
      <c r="BN2383" s="2">
        <f t="shared" si="1218"/>
        <v>346978.375</v>
      </c>
      <c r="BO2383" s="17">
        <f t="shared" si="1219"/>
        <v>1</v>
      </c>
      <c r="BP2383" s="17">
        <f t="shared" si="1220"/>
        <v>1.0526891110273471</v>
      </c>
      <c r="BQ2383" s="17">
        <f t="shared" si="1221"/>
        <v>1.0135772003737169</v>
      </c>
      <c r="BR2383" s="17">
        <f t="shared" si="1222"/>
        <v>1.0806875586398785</v>
      </c>
      <c r="BS2383" s="17">
        <f t="shared" si="1223"/>
        <v>1.1851825699470355</v>
      </c>
      <c r="BT2383" s="17">
        <f t="shared" si="1224"/>
        <v>1</v>
      </c>
      <c r="BU2383" s="17">
        <f t="shared" si="1225"/>
        <v>1.2966803225128944</v>
      </c>
      <c r="BV2383" s="17">
        <f t="shared" si="1226"/>
        <v>1.0755845916910527</v>
      </c>
      <c r="BW2383" s="17">
        <f t="shared" si="1227"/>
        <v>1</v>
      </c>
      <c r="BX2383" s="20">
        <f t="shared" si="1228"/>
        <v>1.1257892937175911</v>
      </c>
      <c r="BY2383" s="20">
        <f t="shared" si="1229"/>
        <v>1.1044854242218118</v>
      </c>
      <c r="BZ2383" s="20">
        <f t="shared" si="1230"/>
        <v>1.0045257334579056</v>
      </c>
    </row>
    <row r="2384" spans="52:78" x14ac:dyDescent="0.25">
      <c r="AZ2384" t="s">
        <v>3018</v>
      </c>
      <c r="BA2384">
        <v>3204</v>
      </c>
      <c r="BB2384" t="s">
        <v>5236</v>
      </c>
      <c r="BC2384" s="17">
        <f t="shared" si="1207"/>
        <v>0.13800000000000001</v>
      </c>
      <c r="BD2384" s="17">
        <f t="shared" si="1208"/>
        <v>0.126</v>
      </c>
      <c r="BE2384" s="17">
        <f t="shared" si="1209"/>
        <v>0.186</v>
      </c>
      <c r="BF2384" s="2">
        <f t="shared" si="1210"/>
        <v>156871.39060000001</v>
      </c>
      <c r="BG2384" s="2">
        <f t="shared" si="1211"/>
        <v>154481.92189999999</v>
      </c>
      <c r="BH2384" s="2">
        <f t="shared" si="1212"/>
        <v>161194.25</v>
      </c>
      <c r="BI2384" s="2">
        <f t="shared" si="1213"/>
        <v>234772.60939999999</v>
      </c>
      <c r="BJ2384" s="2">
        <f t="shared" si="1214"/>
        <v>182504.92189999999</v>
      </c>
      <c r="BK2384" s="2">
        <f t="shared" si="1215"/>
        <v>175786.8438</v>
      </c>
      <c r="BL2384" s="2">
        <f t="shared" si="1216"/>
        <v>243039</v>
      </c>
      <c r="BM2384" s="2">
        <f t="shared" si="1217"/>
        <v>172372.82810000001</v>
      </c>
      <c r="BN2384" s="2">
        <f t="shared" si="1218"/>
        <v>196568.1875</v>
      </c>
      <c r="BO2384" s="17">
        <f t="shared" si="1219"/>
        <v>1.0154676267009857</v>
      </c>
      <c r="BP2384" s="17">
        <f t="shared" si="1220"/>
        <v>1</v>
      </c>
      <c r="BQ2384" s="17">
        <f t="shared" si="1221"/>
        <v>1.04345057348746</v>
      </c>
      <c r="BR2384" s="17">
        <f t="shared" si="1222"/>
        <v>1.3355527883935987</v>
      </c>
      <c r="BS2384" s="17">
        <f t="shared" si="1223"/>
        <v>1.0382171836911949</v>
      </c>
      <c r="BT2384" s="17">
        <f t="shared" si="1224"/>
        <v>1</v>
      </c>
      <c r="BU2384" s="17">
        <f t="shared" si="1225"/>
        <v>1.4099612025800485</v>
      </c>
      <c r="BV2384" s="17">
        <f t="shared" si="1226"/>
        <v>1</v>
      </c>
      <c r="BW2384" s="17">
        <f t="shared" si="1227"/>
        <v>1.1403664351667036</v>
      </c>
      <c r="BX2384" s="20">
        <f t="shared" si="1228"/>
        <v>1.2536605392248779</v>
      </c>
      <c r="BY2384" s="20">
        <f t="shared" si="1229"/>
        <v>1.0127390612303984</v>
      </c>
      <c r="BZ2384" s="20">
        <f t="shared" si="1230"/>
        <v>1.0612723362180547</v>
      </c>
    </row>
    <row r="2385" spans="52:78" x14ac:dyDescent="0.25">
      <c r="AZ2385" t="s">
        <v>3019</v>
      </c>
      <c r="BA2385">
        <v>3204</v>
      </c>
      <c r="BB2385" t="s">
        <v>5236</v>
      </c>
      <c r="BC2385" s="17">
        <f t="shared" si="1207"/>
        <v>0.14899999999999999</v>
      </c>
      <c r="BD2385" s="17">
        <f t="shared" si="1208"/>
        <v>0.16900000000000001</v>
      </c>
      <c r="BE2385" s="17">
        <f t="shared" si="1209"/>
        <v>0.106</v>
      </c>
      <c r="BF2385" s="2">
        <f t="shared" si="1210"/>
        <v>200477.89060000001</v>
      </c>
      <c r="BG2385" s="2">
        <f t="shared" si="1211"/>
        <v>282963.40620000003</v>
      </c>
      <c r="BH2385" s="2">
        <f t="shared" si="1212"/>
        <v>254859.14060000001</v>
      </c>
      <c r="BI2385" s="2">
        <f t="shared" si="1213"/>
        <v>266636.15620000003</v>
      </c>
      <c r="BJ2385" s="2">
        <f t="shared" si="1214"/>
        <v>234276.6875</v>
      </c>
      <c r="BK2385" s="2">
        <f t="shared" si="1215"/>
        <v>247226.45310000001</v>
      </c>
      <c r="BL2385" s="2">
        <f t="shared" si="1216"/>
        <v>188361.25</v>
      </c>
      <c r="BM2385" s="2">
        <f t="shared" si="1217"/>
        <v>151885.76560000001</v>
      </c>
      <c r="BN2385" s="2">
        <f t="shared" si="1218"/>
        <v>143495.07810000001</v>
      </c>
      <c r="BO2385" s="17">
        <f t="shared" si="1219"/>
        <v>1</v>
      </c>
      <c r="BP2385" s="17">
        <f t="shared" si="1220"/>
        <v>1.4114444508226485</v>
      </c>
      <c r="BQ2385" s="17">
        <f t="shared" si="1221"/>
        <v>1.271258091539397</v>
      </c>
      <c r="BR2385" s="17">
        <f t="shared" si="1222"/>
        <v>1.1381250052888854</v>
      </c>
      <c r="BS2385" s="17">
        <f t="shared" si="1223"/>
        <v>1</v>
      </c>
      <c r="BT2385" s="17">
        <f t="shared" si="1224"/>
        <v>1.0552755194645649</v>
      </c>
      <c r="BU2385" s="17">
        <f t="shared" si="1225"/>
        <v>1.3126669743246056</v>
      </c>
      <c r="BV2385" s="17">
        <f t="shared" si="1226"/>
        <v>1.058473695482103</v>
      </c>
      <c r="BW2385" s="17">
        <f t="shared" si="1227"/>
        <v>1</v>
      </c>
      <c r="BX2385" s="20">
        <f t="shared" si="1228"/>
        <v>1.1502639932044969</v>
      </c>
      <c r="BY2385" s="20">
        <f t="shared" si="1229"/>
        <v>1.1566393821015837</v>
      </c>
      <c r="BZ2385" s="20">
        <f t="shared" si="1230"/>
        <v>1.1088445370013205</v>
      </c>
    </row>
    <row r="2386" spans="52:78" x14ac:dyDescent="0.25">
      <c r="AZ2386" t="s">
        <v>4152</v>
      </c>
      <c r="BA2386">
        <v>3204</v>
      </c>
      <c r="BB2386" t="s">
        <v>5236</v>
      </c>
      <c r="BC2386" s="17" t="str">
        <f t="shared" si="1207"/>
        <v>N/D</v>
      </c>
      <c r="BD2386" s="17" t="str">
        <f t="shared" si="1208"/>
        <v>N/D</v>
      </c>
      <c r="BE2386" s="17">
        <f t="shared" si="1209"/>
        <v>2.9000000000000001E-2</v>
      </c>
      <c r="BF2386" s="2" t="str">
        <f t="shared" si="1210"/>
        <v>N/D</v>
      </c>
      <c r="BG2386" s="2" t="str">
        <f t="shared" si="1211"/>
        <v>N/D</v>
      </c>
      <c r="BH2386" s="2" t="str">
        <f t="shared" si="1212"/>
        <v>N/D</v>
      </c>
      <c r="BI2386" s="2" t="str">
        <f t="shared" si="1213"/>
        <v>N/D</v>
      </c>
      <c r="BJ2386" s="2" t="str">
        <f t="shared" si="1214"/>
        <v>N/D</v>
      </c>
      <c r="BK2386" s="2" t="str">
        <f t="shared" si="1215"/>
        <v>N/D</v>
      </c>
      <c r="BL2386" s="2">
        <f t="shared" si="1216"/>
        <v>176607.625</v>
      </c>
      <c r="BM2386" s="2">
        <f t="shared" si="1217"/>
        <v>76287.539099999995</v>
      </c>
      <c r="BN2386" s="2">
        <f t="shared" si="1218"/>
        <v>72357.5625</v>
      </c>
      <c r="BO2386" s="17" t="str">
        <f t="shared" si="1219"/>
        <v>N/D</v>
      </c>
      <c r="BP2386" s="17" t="str">
        <f t="shared" si="1220"/>
        <v>N/D</v>
      </c>
      <c r="BQ2386" s="17" t="str">
        <f t="shared" si="1221"/>
        <v>N/D</v>
      </c>
      <c r="BR2386" s="17" t="str">
        <f t="shared" si="1222"/>
        <v>N/D</v>
      </c>
      <c r="BS2386" s="17" t="str">
        <f t="shared" si="1223"/>
        <v>N/D</v>
      </c>
      <c r="BT2386" s="17" t="str">
        <f t="shared" si="1224"/>
        <v>N/D</v>
      </c>
      <c r="BU2386" s="17">
        <f t="shared" si="1225"/>
        <v>2.4407624980457294</v>
      </c>
      <c r="BV2386" s="17">
        <f t="shared" si="1226"/>
        <v>1.0543132806608846</v>
      </c>
      <c r="BW2386" s="17">
        <f t="shared" si="1227"/>
        <v>1</v>
      </c>
      <c r="BX2386" s="20">
        <f t="shared" si="1228"/>
        <v>2.4407624980457294</v>
      </c>
      <c r="BY2386" s="20">
        <f t="shared" si="1229"/>
        <v>1.0543132806608846</v>
      </c>
      <c r="BZ2386" s="20">
        <f t="shared" si="1230"/>
        <v>1</v>
      </c>
    </row>
    <row r="2387" spans="52:78" x14ac:dyDescent="0.25">
      <c r="AZ2387" t="s">
        <v>3020</v>
      </c>
      <c r="BA2387">
        <v>3209</v>
      </c>
      <c r="BB2387" t="s">
        <v>5237</v>
      </c>
      <c r="BC2387" s="17">
        <f t="shared" si="1207"/>
        <v>0.16900000000000001</v>
      </c>
      <c r="BD2387" s="17">
        <f t="shared" si="1208"/>
        <v>9.4E-2</v>
      </c>
      <c r="BE2387" s="17">
        <f t="shared" si="1209"/>
        <v>0.13200000000000001</v>
      </c>
      <c r="BF2387" s="2">
        <f t="shared" si="1210"/>
        <v>204375.4062</v>
      </c>
      <c r="BG2387" s="2">
        <f t="shared" si="1211"/>
        <v>225614.82810000001</v>
      </c>
      <c r="BH2387" s="2">
        <f t="shared" si="1212"/>
        <v>221791.07810000001</v>
      </c>
      <c r="BI2387" s="2">
        <f t="shared" si="1213"/>
        <v>113493.67969999999</v>
      </c>
      <c r="BJ2387" s="2">
        <f t="shared" si="1214"/>
        <v>71207.632800000007</v>
      </c>
      <c r="BK2387" s="2">
        <f t="shared" si="1215"/>
        <v>68240.25</v>
      </c>
      <c r="BL2387" s="2">
        <f t="shared" si="1216"/>
        <v>282066.125</v>
      </c>
      <c r="BM2387" s="2">
        <f t="shared" si="1217"/>
        <v>208192.73439999999</v>
      </c>
      <c r="BN2387" s="2">
        <f t="shared" si="1218"/>
        <v>229568.39060000001</v>
      </c>
      <c r="BO2387" s="17">
        <f t="shared" si="1219"/>
        <v>1</v>
      </c>
      <c r="BP2387" s="17">
        <f t="shared" si="1220"/>
        <v>1.1039235703302543</v>
      </c>
      <c r="BQ2387" s="17">
        <f t="shared" si="1221"/>
        <v>1.0852141273933773</v>
      </c>
      <c r="BR2387" s="17">
        <f t="shared" si="1222"/>
        <v>1.6631486505398205</v>
      </c>
      <c r="BS2387" s="17">
        <f t="shared" si="1223"/>
        <v>1.0434843483134955</v>
      </c>
      <c r="BT2387" s="17">
        <f t="shared" si="1224"/>
        <v>1</v>
      </c>
      <c r="BU2387" s="17">
        <f t="shared" si="1225"/>
        <v>1.3548317419092413</v>
      </c>
      <c r="BV2387" s="17">
        <f t="shared" si="1226"/>
        <v>1</v>
      </c>
      <c r="BW2387" s="17">
        <f t="shared" si="1227"/>
        <v>1.1026724408111719</v>
      </c>
      <c r="BX2387" s="20">
        <f t="shared" si="1228"/>
        <v>1.3393267974830207</v>
      </c>
      <c r="BY2387" s="20">
        <f t="shared" si="1229"/>
        <v>1.0491359728812499</v>
      </c>
      <c r="BZ2387" s="20">
        <f t="shared" si="1230"/>
        <v>1.0626288560681829</v>
      </c>
    </row>
    <row r="2388" spans="52:78" x14ac:dyDescent="0.25">
      <c r="AZ2388" t="s">
        <v>3021</v>
      </c>
      <c r="BA2388">
        <v>3209</v>
      </c>
      <c r="BB2388" t="s">
        <v>5237</v>
      </c>
      <c r="BC2388" s="17">
        <f t="shared" si="1207"/>
        <v>7.8E-2</v>
      </c>
      <c r="BD2388" s="17">
        <f t="shared" si="1208"/>
        <v>0.113</v>
      </c>
      <c r="BE2388" s="17">
        <f t="shared" si="1209"/>
        <v>1.7000000000000001E-2</v>
      </c>
      <c r="BF2388" s="2">
        <f t="shared" si="1210"/>
        <v>213850.57810000001</v>
      </c>
      <c r="BG2388" s="2">
        <f t="shared" si="1211"/>
        <v>174864.1875</v>
      </c>
      <c r="BH2388" s="2">
        <f t="shared" si="1212"/>
        <v>153615.42189999999</v>
      </c>
      <c r="BI2388" s="2">
        <f t="shared" si="1213"/>
        <v>372070.28120000003</v>
      </c>
      <c r="BJ2388" s="2">
        <f t="shared" si="1214"/>
        <v>242680.2812</v>
      </c>
      <c r="BK2388" s="2">
        <f t="shared" si="1215"/>
        <v>227753.1562</v>
      </c>
      <c r="BL2388" s="2">
        <f t="shared" si="1216"/>
        <v>247918.32810000001</v>
      </c>
      <c r="BM2388" s="2">
        <f t="shared" si="1217"/>
        <v>148415.73439999999</v>
      </c>
      <c r="BN2388" s="2">
        <f t="shared" si="1218"/>
        <v>130630.5938</v>
      </c>
      <c r="BO2388" s="17">
        <f t="shared" si="1219"/>
        <v>1.3921165951632883</v>
      </c>
      <c r="BP2388" s="17">
        <f t="shared" si="1220"/>
        <v>1.1383244295213566</v>
      </c>
      <c r="BQ2388" s="17">
        <f t="shared" si="1221"/>
        <v>1</v>
      </c>
      <c r="BR2388" s="17">
        <f t="shared" si="1222"/>
        <v>1.6336558729103576</v>
      </c>
      <c r="BS2388" s="17">
        <f t="shared" si="1223"/>
        <v>1.0655408041278331</v>
      </c>
      <c r="BT2388" s="17">
        <f t="shared" si="1224"/>
        <v>1</v>
      </c>
      <c r="BU2388" s="17">
        <f t="shared" si="1225"/>
        <v>1.8978580812360972</v>
      </c>
      <c r="BV2388" s="17">
        <f t="shared" si="1226"/>
        <v>1.1361483560828765</v>
      </c>
      <c r="BW2388" s="17">
        <f t="shared" si="1227"/>
        <v>1</v>
      </c>
      <c r="BX2388" s="20">
        <f t="shared" si="1228"/>
        <v>1.641210183103248</v>
      </c>
      <c r="BY2388" s="20">
        <f t="shared" si="1229"/>
        <v>1.1133378632440221</v>
      </c>
      <c r="BZ2388" s="20">
        <f t="shared" si="1230"/>
        <v>1</v>
      </c>
    </row>
    <row r="2389" spans="52:78" x14ac:dyDescent="0.25">
      <c r="AZ2389" t="s">
        <v>3888</v>
      </c>
      <c r="BA2389">
        <v>3209</v>
      </c>
      <c r="BB2389" t="s">
        <v>5237</v>
      </c>
      <c r="BC2389" s="17" t="str">
        <f t="shared" si="1207"/>
        <v>N/D</v>
      </c>
      <c r="BD2389" s="17">
        <f t="shared" si="1208"/>
        <v>2.5999999999999999E-2</v>
      </c>
      <c r="BE2389" s="17" t="str">
        <f t="shared" si="1209"/>
        <v>N/D</v>
      </c>
      <c r="BF2389" s="2" t="str">
        <f t="shared" si="1210"/>
        <v>N/D</v>
      </c>
      <c r="BG2389" s="2" t="str">
        <f t="shared" si="1211"/>
        <v>N/D</v>
      </c>
      <c r="BH2389" s="2" t="str">
        <f t="shared" si="1212"/>
        <v>N/D</v>
      </c>
      <c r="BI2389" s="2">
        <f t="shared" si="1213"/>
        <v>228767.07810000001</v>
      </c>
      <c r="BJ2389" s="2">
        <f t="shared" si="1214"/>
        <v>187776.5938</v>
      </c>
      <c r="BK2389" s="2">
        <f t="shared" si="1215"/>
        <v>145352.4062</v>
      </c>
      <c r="BL2389" s="2" t="str">
        <f t="shared" si="1216"/>
        <v>N/D</v>
      </c>
      <c r="BM2389" s="2" t="str">
        <f t="shared" si="1217"/>
        <v>N/D</v>
      </c>
      <c r="BN2389" s="2" t="str">
        <f t="shared" si="1218"/>
        <v>N/D</v>
      </c>
      <c r="BO2389" s="17" t="str">
        <f t="shared" si="1219"/>
        <v>N/D</v>
      </c>
      <c r="BP2389" s="17" t="str">
        <f t="shared" si="1220"/>
        <v>N/D</v>
      </c>
      <c r="BQ2389" s="17" t="str">
        <f t="shared" si="1221"/>
        <v>N/D</v>
      </c>
      <c r="BR2389" s="17">
        <f t="shared" si="1222"/>
        <v>1.5738788512742214</v>
      </c>
      <c r="BS2389" s="17">
        <f t="shared" si="1223"/>
        <v>1.29187124389001</v>
      </c>
      <c r="BT2389" s="17">
        <f t="shared" si="1224"/>
        <v>1</v>
      </c>
      <c r="BU2389" s="17" t="str">
        <f t="shared" si="1225"/>
        <v>N/D</v>
      </c>
      <c r="BV2389" s="17" t="str">
        <f t="shared" si="1226"/>
        <v>N/D</v>
      </c>
      <c r="BW2389" s="17" t="str">
        <f t="shared" si="1227"/>
        <v>N/D</v>
      </c>
      <c r="BX2389" s="20">
        <f t="shared" si="1228"/>
        <v>1.5738788512742214</v>
      </c>
      <c r="BY2389" s="20">
        <f t="shared" si="1229"/>
        <v>1.29187124389001</v>
      </c>
      <c r="BZ2389" s="20">
        <f t="shared" si="1230"/>
        <v>1</v>
      </c>
    </row>
    <row r="2390" spans="52:78" x14ac:dyDescent="0.25">
      <c r="AZ2390" t="s">
        <v>3022</v>
      </c>
      <c r="BA2390">
        <v>3210</v>
      </c>
      <c r="BB2390" t="s">
        <v>5238</v>
      </c>
      <c r="BC2390" s="17">
        <f t="shared" si="1207"/>
        <v>9.6000000000000002E-2</v>
      </c>
      <c r="BD2390" s="17">
        <f t="shared" si="1208"/>
        <v>4.2999999999999997E-2</v>
      </c>
      <c r="BE2390" s="17">
        <f t="shared" si="1209"/>
        <v>6.2E-2</v>
      </c>
      <c r="BF2390" s="2">
        <f t="shared" si="1210"/>
        <v>181534.0312</v>
      </c>
      <c r="BG2390" s="2">
        <f t="shared" si="1211"/>
        <v>227364.67189999999</v>
      </c>
      <c r="BH2390" s="2">
        <f t="shared" si="1212"/>
        <v>246197.07810000001</v>
      </c>
      <c r="BI2390" s="2">
        <f t="shared" si="1213"/>
        <v>585935.0625</v>
      </c>
      <c r="BJ2390" s="2">
        <f t="shared" si="1214"/>
        <v>638557.625</v>
      </c>
      <c r="BK2390" s="2">
        <f t="shared" si="1215"/>
        <v>569850</v>
      </c>
      <c r="BL2390" s="2">
        <f t="shared" si="1216"/>
        <v>887737.1875</v>
      </c>
      <c r="BM2390" s="2">
        <f t="shared" si="1217"/>
        <v>845609.4375</v>
      </c>
      <c r="BN2390" s="2">
        <f t="shared" si="1218"/>
        <v>858439.9375</v>
      </c>
      <c r="BO2390" s="17">
        <f t="shared" si="1219"/>
        <v>1</v>
      </c>
      <c r="BP2390" s="17">
        <f t="shared" si="1220"/>
        <v>1.2524630803218784</v>
      </c>
      <c r="BQ2390" s="17">
        <f t="shared" si="1221"/>
        <v>1.3562034428065961</v>
      </c>
      <c r="BR2390" s="17">
        <f t="shared" si="1222"/>
        <v>1.0282268360094762</v>
      </c>
      <c r="BS2390" s="17">
        <f t="shared" si="1223"/>
        <v>1.1205714223041152</v>
      </c>
      <c r="BT2390" s="17">
        <f t="shared" si="1224"/>
        <v>1</v>
      </c>
      <c r="BU2390" s="17">
        <f t="shared" si="1225"/>
        <v>1.0498193943111001</v>
      </c>
      <c r="BV2390" s="17">
        <f t="shared" si="1226"/>
        <v>1</v>
      </c>
      <c r="BW2390" s="17">
        <f t="shared" si="1227"/>
        <v>1.0151730804210661</v>
      </c>
      <c r="BX2390" s="20">
        <f t="shared" si="1228"/>
        <v>1.0260154101068586</v>
      </c>
      <c r="BY2390" s="20">
        <f t="shared" si="1229"/>
        <v>1.1243448342086646</v>
      </c>
      <c r="BZ2390" s="20">
        <f t="shared" si="1230"/>
        <v>1.1237921744092207</v>
      </c>
    </row>
    <row r="2391" spans="52:78" x14ac:dyDescent="0.25">
      <c r="AZ2391" t="s">
        <v>3023</v>
      </c>
      <c r="BA2391">
        <v>3210</v>
      </c>
      <c r="BB2391" t="s">
        <v>5238</v>
      </c>
      <c r="BC2391" s="17">
        <f t="shared" si="1207"/>
        <v>8.7999999999999995E-2</v>
      </c>
      <c r="BD2391" s="17">
        <f t="shared" si="1208"/>
        <v>0.14899999999999999</v>
      </c>
      <c r="BE2391" s="17">
        <f t="shared" si="1209"/>
        <v>4.2999999999999997E-2</v>
      </c>
      <c r="BF2391" s="2">
        <f t="shared" si="1210"/>
        <v>311317.75</v>
      </c>
      <c r="BG2391" s="2">
        <f t="shared" si="1211"/>
        <v>456183.03120000003</v>
      </c>
      <c r="BH2391" s="2">
        <f t="shared" si="1212"/>
        <v>457549.0625</v>
      </c>
      <c r="BI2391" s="2">
        <f t="shared" si="1213"/>
        <v>1065792.5</v>
      </c>
      <c r="BJ2391" s="2">
        <f t="shared" si="1214"/>
        <v>1013100.625</v>
      </c>
      <c r="BK2391" s="2">
        <f t="shared" si="1215"/>
        <v>997167.125</v>
      </c>
      <c r="BL2391" s="2">
        <f t="shared" si="1216"/>
        <v>581531.875</v>
      </c>
      <c r="BM2391" s="2">
        <f t="shared" si="1217"/>
        <v>659441.1875</v>
      </c>
      <c r="BN2391" s="2">
        <f t="shared" si="1218"/>
        <v>663420</v>
      </c>
      <c r="BO2391" s="17">
        <f t="shared" si="1219"/>
        <v>1</v>
      </c>
      <c r="BP2391" s="17">
        <f t="shared" si="1220"/>
        <v>1.4653293337755398</v>
      </c>
      <c r="BQ2391" s="17">
        <f t="shared" si="1221"/>
        <v>1.4697172342405789</v>
      </c>
      <c r="BR2391" s="17">
        <f t="shared" si="1222"/>
        <v>1.068820334404827</v>
      </c>
      <c r="BS2391" s="17">
        <f t="shared" si="1223"/>
        <v>1.0159787658462969</v>
      </c>
      <c r="BT2391" s="17">
        <f t="shared" si="1224"/>
        <v>1</v>
      </c>
      <c r="BU2391" s="17">
        <f t="shared" si="1225"/>
        <v>1</v>
      </c>
      <c r="BV2391" s="17">
        <f t="shared" si="1226"/>
        <v>1.1339725573942099</v>
      </c>
      <c r="BW2391" s="17">
        <f t="shared" si="1227"/>
        <v>1.1408145082331043</v>
      </c>
      <c r="BX2391" s="20">
        <f t="shared" si="1228"/>
        <v>1.0229401114682757</v>
      </c>
      <c r="BY2391" s="20">
        <f t="shared" si="1229"/>
        <v>1.2050935523386821</v>
      </c>
      <c r="BZ2391" s="20">
        <f t="shared" si="1230"/>
        <v>1.2035105808245612</v>
      </c>
    </row>
    <row r="2392" spans="52:78" x14ac:dyDescent="0.25">
      <c r="AZ2392" t="s">
        <v>3024</v>
      </c>
      <c r="BA2392">
        <v>3210</v>
      </c>
      <c r="BB2392" t="s">
        <v>5238</v>
      </c>
      <c r="BC2392" s="17">
        <f t="shared" si="1207"/>
        <v>8.5000000000000006E-2</v>
      </c>
      <c r="BD2392" s="17">
        <f t="shared" si="1208"/>
        <v>5.6000000000000001E-2</v>
      </c>
      <c r="BE2392" s="17">
        <f t="shared" si="1209"/>
        <v>0.154</v>
      </c>
      <c r="BF2392" s="2">
        <f t="shared" si="1210"/>
        <v>292706.21879999997</v>
      </c>
      <c r="BG2392" s="2">
        <f t="shared" si="1211"/>
        <v>477511.65620000003</v>
      </c>
      <c r="BH2392" s="2">
        <f t="shared" si="1212"/>
        <v>519210.8125</v>
      </c>
      <c r="BI2392" s="2">
        <f t="shared" si="1213"/>
        <v>611733.4375</v>
      </c>
      <c r="BJ2392" s="2">
        <f t="shared" si="1214"/>
        <v>664270.1875</v>
      </c>
      <c r="BK2392" s="2">
        <f t="shared" si="1215"/>
        <v>655846.0625</v>
      </c>
      <c r="BL2392" s="2">
        <f t="shared" si="1216"/>
        <v>707235</v>
      </c>
      <c r="BM2392" s="2">
        <f t="shared" si="1217"/>
        <v>480370.65620000003</v>
      </c>
      <c r="BN2392" s="2">
        <f t="shared" si="1218"/>
        <v>429812.5</v>
      </c>
      <c r="BO2392" s="17">
        <f t="shared" si="1219"/>
        <v>1</v>
      </c>
      <c r="BP2392" s="17">
        <f t="shared" si="1220"/>
        <v>1.6313683329231681</v>
      </c>
      <c r="BQ2392" s="17">
        <f t="shared" si="1221"/>
        <v>1.7738291131243982</v>
      </c>
      <c r="BR2392" s="17">
        <f t="shared" si="1222"/>
        <v>1</v>
      </c>
      <c r="BS2392" s="17">
        <f t="shared" si="1223"/>
        <v>1.0858817693776956</v>
      </c>
      <c r="BT2392" s="17">
        <f t="shared" si="1224"/>
        <v>1.0721108611951591</v>
      </c>
      <c r="BU2392" s="17">
        <f t="shared" si="1225"/>
        <v>1.6454500508942853</v>
      </c>
      <c r="BV2392" s="17">
        <f t="shared" si="1226"/>
        <v>1.117628398894867</v>
      </c>
      <c r="BW2392" s="17">
        <f t="shared" si="1227"/>
        <v>1</v>
      </c>
      <c r="BX2392" s="20">
        <f t="shared" si="1228"/>
        <v>1.2151500169647618</v>
      </c>
      <c r="BY2392" s="20">
        <f t="shared" si="1229"/>
        <v>1.2782928337319104</v>
      </c>
      <c r="BZ2392" s="20">
        <f t="shared" si="1230"/>
        <v>1.2819799914398524</v>
      </c>
    </row>
    <row r="2393" spans="52:78" x14ac:dyDescent="0.25">
      <c r="AZ2393" t="s">
        <v>3025</v>
      </c>
      <c r="BA2393">
        <v>3212</v>
      </c>
      <c r="BB2393" t="s">
        <v>5239</v>
      </c>
      <c r="BC2393" s="17">
        <f t="shared" si="1207"/>
        <v>4.8000000000000001E-2</v>
      </c>
      <c r="BD2393" s="17">
        <f t="shared" si="1208"/>
        <v>7.0000000000000007E-2</v>
      </c>
      <c r="BE2393" s="17">
        <f t="shared" si="1209"/>
        <v>4.9000000000000002E-2</v>
      </c>
      <c r="BF2393" s="2">
        <f t="shared" si="1210"/>
        <v>43434.027300000002</v>
      </c>
      <c r="BG2393" s="2">
        <f t="shared" si="1211"/>
        <v>40925.148399999998</v>
      </c>
      <c r="BH2393" s="2">
        <f t="shared" si="1212"/>
        <v>37759.515599999999</v>
      </c>
      <c r="BI2393" s="2">
        <f t="shared" si="1213"/>
        <v>64582.695299999999</v>
      </c>
      <c r="BJ2393" s="2">
        <f t="shared" si="1214"/>
        <v>38478.734400000001</v>
      </c>
      <c r="BK2393" s="2">
        <f t="shared" si="1215"/>
        <v>42823.609400000001</v>
      </c>
      <c r="BL2393" s="2">
        <f t="shared" si="1216"/>
        <v>51046.156199999998</v>
      </c>
      <c r="BM2393" s="2">
        <f t="shared" si="1217"/>
        <v>47589.058599999997</v>
      </c>
      <c r="BN2393" s="2">
        <f t="shared" si="1218"/>
        <v>37720.6875</v>
      </c>
      <c r="BO2393" s="17">
        <f t="shared" si="1219"/>
        <v>1.1502803097399905</v>
      </c>
      <c r="BP2393" s="17">
        <f t="shared" si="1220"/>
        <v>1.0838366898965197</v>
      </c>
      <c r="BQ2393" s="17">
        <f t="shared" si="1221"/>
        <v>1</v>
      </c>
      <c r="BR2393" s="17">
        <f t="shared" si="1222"/>
        <v>1.6783996747044778</v>
      </c>
      <c r="BS2393" s="17">
        <f t="shared" si="1223"/>
        <v>1</v>
      </c>
      <c r="BT2393" s="17">
        <f t="shared" si="1224"/>
        <v>1.1129162657699054</v>
      </c>
      <c r="BU2393" s="17">
        <f t="shared" si="1225"/>
        <v>1.3532668565492079</v>
      </c>
      <c r="BV2393" s="17">
        <f t="shared" si="1226"/>
        <v>1.2616169469339602</v>
      </c>
      <c r="BW2393" s="17">
        <f t="shared" si="1227"/>
        <v>1</v>
      </c>
      <c r="BX2393" s="20">
        <f t="shared" si="1228"/>
        <v>1.3939822803312254</v>
      </c>
      <c r="BY2393" s="20">
        <f t="shared" si="1229"/>
        <v>1.1151512122768266</v>
      </c>
      <c r="BZ2393" s="20">
        <f t="shared" si="1230"/>
        <v>1.0376387552566351</v>
      </c>
    </row>
    <row r="2394" spans="52:78" x14ac:dyDescent="0.25">
      <c r="AZ2394" t="s">
        <v>3889</v>
      </c>
      <c r="BA2394">
        <v>3212</v>
      </c>
      <c r="BB2394" t="s">
        <v>5239</v>
      </c>
      <c r="BC2394" s="17" t="str">
        <f t="shared" si="1207"/>
        <v>N/D</v>
      </c>
      <c r="BD2394" s="17">
        <f t="shared" si="1208"/>
        <v>6.9000000000000006E-2</v>
      </c>
      <c r="BE2394" s="17">
        <f t="shared" si="1209"/>
        <v>2.1999999999999999E-2</v>
      </c>
      <c r="BF2394" s="2" t="str">
        <f t="shared" si="1210"/>
        <v>N/D</v>
      </c>
      <c r="BG2394" s="2" t="str">
        <f t="shared" si="1211"/>
        <v>N/D</v>
      </c>
      <c r="BH2394" s="2" t="str">
        <f t="shared" si="1212"/>
        <v>N/D</v>
      </c>
      <c r="BI2394" s="2">
        <f t="shared" si="1213"/>
        <v>71617.781199999998</v>
      </c>
      <c r="BJ2394" s="2">
        <f t="shared" si="1214"/>
        <v>54476.085899999998</v>
      </c>
      <c r="BK2394" s="2">
        <f t="shared" si="1215"/>
        <v>48481.285199999998</v>
      </c>
      <c r="BL2394" s="2">
        <f t="shared" si="1216"/>
        <v>56879.515599999999</v>
      </c>
      <c r="BM2394" s="2">
        <f t="shared" si="1217"/>
        <v>37874.613299999997</v>
      </c>
      <c r="BN2394" s="2">
        <f t="shared" si="1218"/>
        <v>35354.406199999998</v>
      </c>
      <c r="BO2394" s="17" t="str">
        <f t="shared" si="1219"/>
        <v>N/D</v>
      </c>
      <c r="BP2394" s="17" t="str">
        <f t="shared" si="1220"/>
        <v>N/D</v>
      </c>
      <c r="BQ2394" s="17" t="str">
        <f t="shared" si="1221"/>
        <v>N/D</v>
      </c>
      <c r="BR2394" s="17">
        <f t="shared" si="1222"/>
        <v>1.4772253025998576</v>
      </c>
      <c r="BS2394" s="17">
        <f t="shared" si="1223"/>
        <v>1.1236518519521426</v>
      </c>
      <c r="BT2394" s="17">
        <f t="shared" si="1224"/>
        <v>1</v>
      </c>
      <c r="BU2394" s="17">
        <f t="shared" si="1225"/>
        <v>1.6088380972440148</v>
      </c>
      <c r="BV2394" s="17">
        <f t="shared" si="1226"/>
        <v>1.0712841020647661</v>
      </c>
      <c r="BW2394" s="17">
        <f t="shared" si="1227"/>
        <v>1</v>
      </c>
      <c r="BX2394" s="20">
        <f t="shared" si="1228"/>
        <v>1.5430316999219362</v>
      </c>
      <c r="BY2394" s="20">
        <f t="shared" si="1229"/>
        <v>1.0974679770084543</v>
      </c>
      <c r="BZ2394" s="20">
        <f t="shared" si="1230"/>
        <v>1</v>
      </c>
    </row>
    <row r="2395" spans="52:78" x14ac:dyDescent="0.25">
      <c r="AZ2395" t="s">
        <v>3026</v>
      </c>
      <c r="BA2395">
        <v>3213</v>
      </c>
      <c r="BB2395" t="s">
        <v>5240</v>
      </c>
      <c r="BC2395" s="17">
        <f t="shared" si="1207"/>
        <v>0.124</v>
      </c>
      <c r="BD2395" s="17">
        <f t="shared" si="1208"/>
        <v>0.127</v>
      </c>
      <c r="BE2395" s="17">
        <f t="shared" si="1209"/>
        <v>7.9000000000000001E-2</v>
      </c>
      <c r="BF2395" s="2">
        <f t="shared" si="1210"/>
        <v>165267.48439999999</v>
      </c>
      <c r="BG2395" s="2">
        <f t="shared" si="1211"/>
        <v>286784.59379999997</v>
      </c>
      <c r="BH2395" s="2">
        <f t="shared" si="1212"/>
        <v>238170.1562</v>
      </c>
      <c r="BI2395" s="2">
        <f t="shared" si="1213"/>
        <v>146072</v>
      </c>
      <c r="BJ2395" s="2">
        <f t="shared" si="1214"/>
        <v>286222.375</v>
      </c>
      <c r="BK2395" s="2">
        <f t="shared" si="1215"/>
        <v>212492.6875</v>
      </c>
      <c r="BL2395" s="2">
        <f t="shared" si="1216"/>
        <v>127241.64840000001</v>
      </c>
      <c r="BM2395" s="2">
        <f t="shared" si="1217"/>
        <v>319113.25</v>
      </c>
      <c r="BN2395" s="2">
        <f t="shared" si="1218"/>
        <v>347065.59379999997</v>
      </c>
      <c r="BO2395" s="17">
        <f t="shared" si="1219"/>
        <v>1</v>
      </c>
      <c r="BP2395" s="17">
        <f t="shared" si="1220"/>
        <v>1.7352753618847967</v>
      </c>
      <c r="BQ2395" s="17">
        <f t="shared" si="1221"/>
        <v>1.4411192683465328</v>
      </c>
      <c r="BR2395" s="17">
        <f t="shared" si="1222"/>
        <v>1</v>
      </c>
      <c r="BS2395" s="17">
        <f t="shared" si="1223"/>
        <v>1.9594609165343118</v>
      </c>
      <c r="BT2395" s="17">
        <f t="shared" si="1224"/>
        <v>1.4547119742318857</v>
      </c>
      <c r="BU2395" s="17">
        <f t="shared" si="1225"/>
        <v>1</v>
      </c>
      <c r="BV2395" s="17">
        <f t="shared" si="1226"/>
        <v>2.5079308073471953</v>
      </c>
      <c r="BW2395" s="17">
        <f t="shared" si="1227"/>
        <v>2.7276100094912001</v>
      </c>
      <c r="BX2395" s="20">
        <f t="shared" si="1228"/>
        <v>1</v>
      </c>
      <c r="BY2395" s="20">
        <f t="shared" si="1229"/>
        <v>2.0675556952554346</v>
      </c>
      <c r="BZ2395" s="20">
        <f t="shared" si="1230"/>
        <v>1.8744804173565395</v>
      </c>
    </row>
    <row r="2396" spans="52:78" x14ac:dyDescent="0.25">
      <c r="AZ2396" t="s">
        <v>3027</v>
      </c>
      <c r="BA2396">
        <v>3213</v>
      </c>
      <c r="BB2396" t="s">
        <v>5240</v>
      </c>
      <c r="BC2396" s="17">
        <f t="shared" si="1207"/>
        <v>8.3000000000000004E-2</v>
      </c>
      <c r="BD2396" s="17">
        <f t="shared" si="1208"/>
        <v>6.7000000000000004E-2</v>
      </c>
      <c r="BE2396" s="17">
        <f t="shared" si="1209"/>
        <v>0.11799999999999999</v>
      </c>
      <c r="BF2396" s="2">
        <f t="shared" si="1210"/>
        <v>87981.421900000001</v>
      </c>
      <c r="BG2396" s="2">
        <f t="shared" si="1211"/>
        <v>281439.25</v>
      </c>
      <c r="BH2396" s="2">
        <f t="shared" si="1212"/>
        <v>304163.125</v>
      </c>
      <c r="BI2396" s="2">
        <f t="shared" si="1213"/>
        <v>108687.50780000001</v>
      </c>
      <c r="BJ2396" s="2">
        <f t="shared" si="1214"/>
        <v>321435.09379999997</v>
      </c>
      <c r="BK2396" s="2">
        <f t="shared" si="1215"/>
        <v>295666.375</v>
      </c>
      <c r="BL2396" s="2">
        <f t="shared" si="1216"/>
        <v>155503.07810000001</v>
      </c>
      <c r="BM2396" s="2">
        <f t="shared" si="1217"/>
        <v>283182.3125</v>
      </c>
      <c r="BN2396" s="2">
        <f t="shared" si="1218"/>
        <v>246879.7188</v>
      </c>
      <c r="BO2396" s="17">
        <f t="shared" si="1219"/>
        <v>1</v>
      </c>
      <c r="BP2396" s="17">
        <f t="shared" si="1220"/>
        <v>3.1988486196538726</v>
      </c>
      <c r="BQ2396" s="17">
        <f t="shared" si="1221"/>
        <v>3.4571289987301284</v>
      </c>
      <c r="BR2396" s="17">
        <f t="shared" si="1222"/>
        <v>1</v>
      </c>
      <c r="BS2396" s="17">
        <f t="shared" si="1223"/>
        <v>2.9574244575695383</v>
      </c>
      <c r="BT2396" s="17">
        <f t="shared" si="1224"/>
        <v>2.7203344798747882</v>
      </c>
      <c r="BU2396" s="17">
        <f t="shared" si="1225"/>
        <v>1</v>
      </c>
      <c r="BV2396" s="17">
        <f t="shared" si="1226"/>
        <v>1.8210720711129125</v>
      </c>
      <c r="BW2396" s="17">
        <f t="shared" si="1227"/>
        <v>1.587619498060598</v>
      </c>
      <c r="BX2396" s="20">
        <f t="shared" si="1228"/>
        <v>1</v>
      </c>
      <c r="BY2396" s="20">
        <f t="shared" si="1229"/>
        <v>2.659115049445441</v>
      </c>
      <c r="BZ2396" s="20">
        <f t="shared" si="1230"/>
        <v>2.5883609922218382</v>
      </c>
    </row>
    <row r="2397" spans="52:78" x14ac:dyDescent="0.25">
      <c r="AZ2397" t="s">
        <v>3028</v>
      </c>
      <c r="BA2397">
        <v>3213</v>
      </c>
      <c r="BB2397" t="s">
        <v>5240</v>
      </c>
      <c r="BC2397" s="17">
        <f t="shared" si="1207"/>
        <v>0.16800000000000001</v>
      </c>
      <c r="BD2397" s="17">
        <f t="shared" si="1208"/>
        <v>9.8000000000000004E-2</v>
      </c>
      <c r="BE2397" s="17">
        <f t="shared" si="1209"/>
        <v>0.108</v>
      </c>
      <c r="BF2397" s="2">
        <f t="shared" si="1210"/>
        <v>111597.78909999999</v>
      </c>
      <c r="BG2397" s="2">
        <f t="shared" si="1211"/>
        <v>80480.507800000007</v>
      </c>
      <c r="BH2397" s="2">
        <f t="shared" si="1212"/>
        <v>75130.101599999995</v>
      </c>
      <c r="BI2397" s="2">
        <f t="shared" si="1213"/>
        <v>85516.429699999993</v>
      </c>
      <c r="BJ2397" s="2">
        <f t="shared" si="1214"/>
        <v>356454.65620000003</v>
      </c>
      <c r="BK2397" s="2">
        <f t="shared" si="1215"/>
        <v>316000.28120000003</v>
      </c>
      <c r="BL2397" s="2">
        <f t="shared" si="1216"/>
        <v>108498.5938</v>
      </c>
      <c r="BM2397" s="2">
        <f t="shared" si="1217"/>
        <v>295617.46879999997</v>
      </c>
      <c r="BN2397" s="2">
        <f t="shared" si="1218"/>
        <v>305429.4375</v>
      </c>
      <c r="BO2397" s="17">
        <f t="shared" si="1219"/>
        <v>1.4853938264872519</v>
      </c>
      <c r="BP2397" s="17">
        <f t="shared" si="1220"/>
        <v>1.0712152131576516</v>
      </c>
      <c r="BQ2397" s="17">
        <f t="shared" si="1221"/>
        <v>1</v>
      </c>
      <c r="BR2397" s="17">
        <f t="shared" si="1222"/>
        <v>1</v>
      </c>
      <c r="BS2397" s="17">
        <f t="shared" si="1223"/>
        <v>4.1682593327443378</v>
      </c>
      <c r="BT2397" s="17">
        <f t="shared" si="1224"/>
        <v>3.6951996512080774</v>
      </c>
      <c r="BU2397" s="17">
        <f t="shared" si="1225"/>
        <v>1</v>
      </c>
      <c r="BV2397" s="17">
        <f t="shared" si="1226"/>
        <v>2.724620277981888</v>
      </c>
      <c r="BW2397" s="17">
        <f t="shared" si="1227"/>
        <v>2.8150543412849283</v>
      </c>
      <c r="BX2397" s="20">
        <f t="shared" si="1228"/>
        <v>1.1617979421624174</v>
      </c>
      <c r="BY2397" s="20">
        <f t="shared" si="1229"/>
        <v>2.6546982746279593</v>
      </c>
      <c r="BZ2397" s="20">
        <f t="shared" si="1230"/>
        <v>2.5034179974976687</v>
      </c>
    </row>
    <row r="2398" spans="52:78" x14ac:dyDescent="0.25">
      <c r="AZ2398" t="s">
        <v>3890</v>
      </c>
      <c r="BA2398">
        <v>3213</v>
      </c>
      <c r="BB2398" t="s">
        <v>5240</v>
      </c>
      <c r="BC2398" s="17" t="str">
        <f t="shared" si="1207"/>
        <v>N/D</v>
      </c>
      <c r="BD2398" s="17">
        <f t="shared" si="1208"/>
        <v>8.2000000000000003E-2</v>
      </c>
      <c r="BE2398" s="17">
        <f t="shared" si="1209"/>
        <v>9.6000000000000002E-2</v>
      </c>
      <c r="BF2398" s="2" t="str">
        <f t="shared" si="1210"/>
        <v>N/D</v>
      </c>
      <c r="BG2398" s="2" t="str">
        <f t="shared" si="1211"/>
        <v>N/D</v>
      </c>
      <c r="BH2398" s="2" t="str">
        <f t="shared" si="1212"/>
        <v>N/D</v>
      </c>
      <c r="BI2398" s="2">
        <f t="shared" si="1213"/>
        <v>124341.32030000001</v>
      </c>
      <c r="BJ2398" s="2">
        <f t="shared" si="1214"/>
        <v>322629.875</v>
      </c>
      <c r="BK2398" s="2">
        <f t="shared" si="1215"/>
        <v>308797.71879999997</v>
      </c>
      <c r="BL2398" s="2">
        <f t="shared" si="1216"/>
        <v>155981.5938</v>
      </c>
      <c r="BM2398" s="2">
        <f t="shared" si="1217"/>
        <v>319857.34379999997</v>
      </c>
      <c r="BN2398" s="2">
        <f t="shared" si="1218"/>
        <v>331787.59379999997</v>
      </c>
      <c r="BO2398" s="17" t="str">
        <f t="shared" si="1219"/>
        <v>N/D</v>
      </c>
      <c r="BP2398" s="17" t="str">
        <f t="shared" si="1220"/>
        <v>N/D</v>
      </c>
      <c r="BQ2398" s="17" t="str">
        <f t="shared" si="1221"/>
        <v>N/D</v>
      </c>
      <c r="BR2398" s="17">
        <f t="shared" si="1222"/>
        <v>1</v>
      </c>
      <c r="BS2398" s="17">
        <f t="shared" si="1223"/>
        <v>2.5947116712415994</v>
      </c>
      <c r="BT2398" s="17">
        <f t="shared" si="1224"/>
        <v>2.4834682312762926</v>
      </c>
      <c r="BU2398" s="17">
        <f t="shared" si="1225"/>
        <v>1</v>
      </c>
      <c r="BV2398" s="17">
        <f t="shared" si="1226"/>
        <v>2.0506095367259927</v>
      </c>
      <c r="BW2398" s="17">
        <f t="shared" si="1227"/>
        <v>2.1270945226102693</v>
      </c>
      <c r="BX2398" s="20">
        <f t="shared" si="1228"/>
        <v>1</v>
      </c>
      <c r="BY2398" s="20">
        <f t="shared" si="1229"/>
        <v>2.3226606039837963</v>
      </c>
      <c r="BZ2398" s="20">
        <f t="shared" si="1230"/>
        <v>2.3052813769432809</v>
      </c>
    </row>
    <row r="2399" spans="52:78" x14ac:dyDescent="0.25">
      <c r="AZ2399" t="s">
        <v>3891</v>
      </c>
      <c r="BA2399">
        <v>3213</v>
      </c>
      <c r="BB2399" t="s">
        <v>5240</v>
      </c>
      <c r="BC2399" s="17" t="str">
        <f t="shared" si="1207"/>
        <v>N/D</v>
      </c>
      <c r="BD2399" s="17">
        <f t="shared" si="1208"/>
        <v>5.0999999999999997E-2</v>
      </c>
      <c r="BE2399" s="17">
        <f t="shared" si="1209"/>
        <v>0.2</v>
      </c>
      <c r="BF2399" s="2" t="str">
        <f t="shared" si="1210"/>
        <v>N/D</v>
      </c>
      <c r="BG2399" s="2" t="str">
        <f t="shared" si="1211"/>
        <v>N/D</v>
      </c>
      <c r="BH2399" s="2" t="str">
        <f t="shared" si="1212"/>
        <v>N/D</v>
      </c>
      <c r="BI2399" s="2">
        <f t="shared" si="1213"/>
        <v>304950.3125</v>
      </c>
      <c r="BJ2399" s="2">
        <f t="shared" si="1214"/>
        <v>373104.46879999997</v>
      </c>
      <c r="BK2399" s="2">
        <f t="shared" si="1215"/>
        <v>364313.65620000003</v>
      </c>
      <c r="BL2399" s="2">
        <f t="shared" si="1216"/>
        <v>332716.15620000003</v>
      </c>
      <c r="BM2399" s="2">
        <f t="shared" si="1217"/>
        <v>324861.625</v>
      </c>
      <c r="BN2399" s="2">
        <f t="shared" si="1218"/>
        <v>331316.40620000003</v>
      </c>
      <c r="BO2399" s="17" t="str">
        <f t="shared" si="1219"/>
        <v>N/D</v>
      </c>
      <c r="BP2399" s="17" t="str">
        <f t="shared" si="1220"/>
        <v>N/D</v>
      </c>
      <c r="BQ2399" s="17" t="str">
        <f t="shared" si="1221"/>
        <v>N/D</v>
      </c>
      <c r="BR2399" s="17">
        <f t="shared" si="1222"/>
        <v>1</v>
      </c>
      <c r="BS2399" s="17">
        <f t="shared" si="1223"/>
        <v>1.2234926593164255</v>
      </c>
      <c r="BT2399" s="17">
        <f t="shared" si="1224"/>
        <v>1.1946656267158278</v>
      </c>
      <c r="BU2399" s="17">
        <f t="shared" si="1225"/>
        <v>1.0241780825913187</v>
      </c>
      <c r="BV2399" s="17">
        <f t="shared" si="1226"/>
        <v>1</v>
      </c>
      <c r="BW2399" s="17">
        <f t="shared" si="1227"/>
        <v>1.0198693249779811</v>
      </c>
      <c r="BX2399" s="20">
        <f t="shared" si="1228"/>
        <v>1.0120890412956594</v>
      </c>
      <c r="BY2399" s="20">
        <f t="shared" si="1229"/>
        <v>1.1117463296582129</v>
      </c>
      <c r="BZ2399" s="20">
        <f t="shared" si="1230"/>
        <v>1.1072674758469043</v>
      </c>
    </row>
    <row r="2400" spans="52:78" x14ac:dyDescent="0.25">
      <c r="AZ2400" t="s">
        <v>3029</v>
      </c>
      <c r="BA2400">
        <v>3214</v>
      </c>
      <c r="BB2400" t="s">
        <v>5241</v>
      </c>
      <c r="BC2400" s="17">
        <f t="shared" si="1207"/>
        <v>0.154</v>
      </c>
      <c r="BD2400" s="17">
        <f t="shared" si="1208"/>
        <v>0.08</v>
      </c>
      <c r="BE2400" s="17">
        <f t="shared" si="1209"/>
        <v>9.1999999999999998E-2</v>
      </c>
      <c r="BF2400" s="2">
        <f t="shared" si="1210"/>
        <v>122619.4531</v>
      </c>
      <c r="BG2400" s="2">
        <f t="shared" si="1211"/>
        <v>482318.125</v>
      </c>
      <c r="BH2400" s="2">
        <f t="shared" si="1212"/>
        <v>477820.03120000003</v>
      </c>
      <c r="BI2400" s="2">
        <f t="shared" si="1213"/>
        <v>200055.0938</v>
      </c>
      <c r="BJ2400" s="2">
        <f t="shared" si="1214"/>
        <v>437572.8125</v>
      </c>
      <c r="BK2400" s="2">
        <f t="shared" si="1215"/>
        <v>405397</v>
      </c>
      <c r="BL2400" s="2">
        <f t="shared" si="1216"/>
        <v>219802.82810000001</v>
      </c>
      <c r="BM2400" s="2">
        <f t="shared" si="1217"/>
        <v>356790.9375</v>
      </c>
      <c r="BN2400" s="2">
        <f t="shared" si="1218"/>
        <v>298676.53120000003</v>
      </c>
      <c r="BO2400" s="17">
        <f t="shared" si="1219"/>
        <v>1</v>
      </c>
      <c r="BP2400" s="17">
        <f t="shared" si="1220"/>
        <v>3.9334551965963711</v>
      </c>
      <c r="BQ2400" s="17">
        <f t="shared" si="1221"/>
        <v>3.8967718344847198</v>
      </c>
      <c r="BR2400" s="17">
        <f t="shared" si="1222"/>
        <v>1</v>
      </c>
      <c r="BS2400" s="17">
        <f t="shared" si="1223"/>
        <v>2.1872615397509065</v>
      </c>
      <c r="BT2400" s="17">
        <f t="shared" si="1224"/>
        <v>2.0264267822407227</v>
      </c>
      <c r="BU2400" s="17">
        <f t="shared" si="1225"/>
        <v>1</v>
      </c>
      <c r="BV2400" s="17">
        <f t="shared" si="1226"/>
        <v>1.6232317872528774</v>
      </c>
      <c r="BW2400" s="17">
        <f t="shared" si="1227"/>
        <v>1.3588384361647803</v>
      </c>
      <c r="BX2400" s="20">
        <f t="shared" si="1228"/>
        <v>1</v>
      </c>
      <c r="BY2400" s="20">
        <f t="shared" si="1229"/>
        <v>2.5813161745333852</v>
      </c>
      <c r="BZ2400" s="20">
        <f t="shared" si="1230"/>
        <v>2.4273456842967409</v>
      </c>
    </row>
    <row r="2401" spans="52:78" x14ac:dyDescent="0.25">
      <c r="AZ2401" t="s">
        <v>3030</v>
      </c>
      <c r="BA2401">
        <v>3214</v>
      </c>
      <c r="BB2401" t="s">
        <v>5241</v>
      </c>
      <c r="BC2401" s="17">
        <f t="shared" si="1207"/>
        <v>0.13100000000000001</v>
      </c>
      <c r="BD2401" s="17">
        <f t="shared" si="1208"/>
        <v>0.11600000000000001</v>
      </c>
      <c r="BE2401" s="17">
        <f t="shared" si="1209"/>
        <v>6.5000000000000002E-2</v>
      </c>
      <c r="BF2401" s="2">
        <f t="shared" si="1210"/>
        <v>76863.960900000005</v>
      </c>
      <c r="BG2401" s="2">
        <f t="shared" si="1211"/>
        <v>267981.59379999997</v>
      </c>
      <c r="BH2401" s="2">
        <f t="shared" si="1212"/>
        <v>226805.95310000001</v>
      </c>
      <c r="BI2401" s="2">
        <f t="shared" si="1213"/>
        <v>138438.1562</v>
      </c>
      <c r="BJ2401" s="2">
        <f t="shared" si="1214"/>
        <v>289986.125</v>
      </c>
      <c r="BK2401" s="2">
        <f t="shared" si="1215"/>
        <v>283500.21879999997</v>
      </c>
      <c r="BL2401" s="2">
        <f t="shared" si="1216"/>
        <v>121355.89840000001</v>
      </c>
      <c r="BM2401" s="2">
        <f t="shared" si="1217"/>
        <v>242013.54689999999</v>
      </c>
      <c r="BN2401" s="2">
        <f t="shared" si="1218"/>
        <v>243184.5625</v>
      </c>
      <c r="BO2401" s="17">
        <f t="shared" si="1219"/>
        <v>1</v>
      </c>
      <c r="BP2401" s="17">
        <f t="shared" si="1220"/>
        <v>3.4864400775370394</v>
      </c>
      <c r="BQ2401" s="17">
        <f t="shared" si="1221"/>
        <v>2.9507450623716167</v>
      </c>
      <c r="BR2401" s="17">
        <f t="shared" si="1222"/>
        <v>1</v>
      </c>
      <c r="BS2401" s="17">
        <f t="shared" si="1223"/>
        <v>2.0946979717142464</v>
      </c>
      <c r="BT2401" s="17">
        <f t="shared" si="1224"/>
        <v>2.0478474040815056</v>
      </c>
      <c r="BU2401" s="17">
        <f t="shared" si="1225"/>
        <v>1</v>
      </c>
      <c r="BV2401" s="17">
        <f t="shared" si="1226"/>
        <v>1.9942462631878137</v>
      </c>
      <c r="BW2401" s="17">
        <f t="shared" si="1227"/>
        <v>2.0038956960991028</v>
      </c>
      <c r="BX2401" s="20">
        <f t="shared" si="1228"/>
        <v>1</v>
      </c>
      <c r="BY2401" s="20">
        <f t="shared" si="1229"/>
        <v>2.5251281041463667</v>
      </c>
      <c r="BZ2401" s="20">
        <f t="shared" si="1230"/>
        <v>2.3341627208507414</v>
      </c>
    </row>
    <row r="2402" spans="52:78" x14ac:dyDescent="0.25">
      <c r="AZ2402" t="s">
        <v>3031</v>
      </c>
      <c r="BA2402">
        <v>3214</v>
      </c>
      <c r="BB2402" t="s">
        <v>5241</v>
      </c>
      <c r="BC2402" s="17">
        <f t="shared" si="1207"/>
        <v>0.13700000000000001</v>
      </c>
      <c r="BD2402" s="17">
        <f t="shared" si="1208"/>
        <v>0.109</v>
      </c>
      <c r="BE2402" s="17">
        <f t="shared" si="1209"/>
        <v>4.9000000000000002E-2</v>
      </c>
      <c r="BF2402" s="2">
        <f t="shared" si="1210"/>
        <v>88222.218800000002</v>
      </c>
      <c r="BG2402" s="2">
        <f t="shared" si="1211"/>
        <v>214621.57810000001</v>
      </c>
      <c r="BH2402" s="2">
        <f t="shared" si="1212"/>
        <v>238685.875</v>
      </c>
      <c r="BI2402" s="2">
        <f t="shared" si="1213"/>
        <v>137660.6875</v>
      </c>
      <c r="BJ2402" s="2">
        <f t="shared" si="1214"/>
        <v>218666.26560000001</v>
      </c>
      <c r="BK2402" s="2">
        <f t="shared" si="1215"/>
        <v>211923.51560000001</v>
      </c>
      <c r="BL2402" s="2">
        <f t="shared" si="1216"/>
        <v>159037.54689999999</v>
      </c>
      <c r="BM2402" s="2">
        <f t="shared" si="1217"/>
        <v>233236.79689999999</v>
      </c>
      <c r="BN2402" s="2">
        <f t="shared" si="1218"/>
        <v>271758.375</v>
      </c>
      <c r="BO2402" s="17">
        <f t="shared" si="1219"/>
        <v>1</v>
      </c>
      <c r="BP2402" s="17">
        <f t="shared" si="1220"/>
        <v>2.4327383851742348</v>
      </c>
      <c r="BQ2402" s="17">
        <f t="shared" si="1221"/>
        <v>2.70550750419349</v>
      </c>
      <c r="BR2402" s="17">
        <f t="shared" si="1222"/>
        <v>1</v>
      </c>
      <c r="BS2402" s="17">
        <f t="shared" si="1223"/>
        <v>1.5884438002679597</v>
      </c>
      <c r="BT2402" s="17">
        <f t="shared" si="1224"/>
        <v>1.5394628593584498</v>
      </c>
      <c r="BU2402" s="17">
        <f t="shared" si="1225"/>
        <v>1</v>
      </c>
      <c r="BV2402" s="17">
        <f t="shared" si="1226"/>
        <v>1.4665517762711417</v>
      </c>
      <c r="BW2402" s="17">
        <f t="shared" si="1227"/>
        <v>1.7087686543032312</v>
      </c>
      <c r="BX2402" s="20">
        <f t="shared" si="1228"/>
        <v>1</v>
      </c>
      <c r="BY2402" s="20">
        <f t="shared" si="1229"/>
        <v>1.8292446539044454</v>
      </c>
      <c r="BZ2402" s="20">
        <f t="shared" si="1230"/>
        <v>1.9845796726183904</v>
      </c>
    </row>
    <row r="2403" spans="52:78" x14ac:dyDescent="0.25">
      <c r="AZ2403" t="s">
        <v>4153</v>
      </c>
      <c r="BA2403">
        <v>3214</v>
      </c>
      <c r="BB2403" t="s">
        <v>5241</v>
      </c>
      <c r="BC2403" s="17" t="str">
        <f t="shared" si="1207"/>
        <v>N/D</v>
      </c>
      <c r="BD2403" s="17" t="str">
        <f t="shared" si="1208"/>
        <v>N/D</v>
      </c>
      <c r="BE2403" s="17">
        <f t="shared" si="1209"/>
        <v>0.14899999999999999</v>
      </c>
      <c r="BF2403" s="2" t="str">
        <f t="shared" si="1210"/>
        <v>N/D</v>
      </c>
      <c r="BG2403" s="2" t="str">
        <f t="shared" si="1211"/>
        <v>N/D</v>
      </c>
      <c r="BH2403" s="2" t="str">
        <f t="shared" si="1212"/>
        <v>N/D</v>
      </c>
      <c r="BI2403" s="2" t="str">
        <f t="shared" si="1213"/>
        <v>N/D</v>
      </c>
      <c r="BJ2403" s="2" t="str">
        <f t="shared" si="1214"/>
        <v>N/D</v>
      </c>
      <c r="BK2403" s="2" t="str">
        <f t="shared" si="1215"/>
        <v>N/D</v>
      </c>
      <c r="BL2403" s="2">
        <f t="shared" si="1216"/>
        <v>92964.164099999995</v>
      </c>
      <c r="BM2403" s="2">
        <f t="shared" si="1217"/>
        <v>102395.0938</v>
      </c>
      <c r="BN2403" s="2">
        <f t="shared" si="1218"/>
        <v>98541.148400000005</v>
      </c>
      <c r="BO2403" s="17" t="str">
        <f t="shared" si="1219"/>
        <v>N/D</v>
      </c>
      <c r="BP2403" s="17" t="str">
        <f t="shared" si="1220"/>
        <v>N/D</v>
      </c>
      <c r="BQ2403" s="17" t="str">
        <f t="shared" si="1221"/>
        <v>N/D</v>
      </c>
      <c r="BR2403" s="17" t="str">
        <f t="shared" si="1222"/>
        <v>N/D</v>
      </c>
      <c r="BS2403" s="17" t="str">
        <f t="shared" si="1223"/>
        <v>N/D</v>
      </c>
      <c r="BT2403" s="17" t="str">
        <f t="shared" si="1224"/>
        <v>N/D</v>
      </c>
      <c r="BU2403" s="17">
        <f t="shared" si="1225"/>
        <v>1</v>
      </c>
      <c r="BV2403" s="17">
        <f t="shared" si="1226"/>
        <v>1.1014469370138724</v>
      </c>
      <c r="BW2403" s="17">
        <f t="shared" si="1227"/>
        <v>1.0599906894661144</v>
      </c>
      <c r="BX2403" s="20">
        <f t="shared" si="1228"/>
        <v>1</v>
      </c>
      <c r="BY2403" s="20">
        <f t="shared" si="1229"/>
        <v>1.1014469370138724</v>
      </c>
      <c r="BZ2403" s="20">
        <f t="shared" si="1230"/>
        <v>1.0599906894661144</v>
      </c>
    </row>
    <row r="2404" spans="52:78" x14ac:dyDescent="0.25">
      <c r="AZ2404" t="s">
        <v>3032</v>
      </c>
      <c r="BA2404">
        <v>3215</v>
      </c>
      <c r="BB2404" t="s">
        <v>5242</v>
      </c>
      <c r="BC2404" s="17">
        <f t="shared" si="1207"/>
        <v>4.0000000000000001E-3</v>
      </c>
      <c r="BD2404" s="17">
        <f t="shared" si="1208"/>
        <v>1.2999999999999999E-2</v>
      </c>
      <c r="BE2404" s="17">
        <f t="shared" si="1209"/>
        <v>3.9E-2</v>
      </c>
      <c r="BF2404" s="2">
        <f t="shared" si="1210"/>
        <v>153553.4375</v>
      </c>
      <c r="BG2404" s="2">
        <f t="shared" si="1211"/>
        <v>207989.01560000001</v>
      </c>
      <c r="BH2404" s="2">
        <f t="shared" si="1212"/>
        <v>204139.6875</v>
      </c>
      <c r="BI2404" s="2">
        <f t="shared" si="1213"/>
        <v>180402.0312</v>
      </c>
      <c r="BJ2404" s="2">
        <f t="shared" si="1214"/>
        <v>164597.9375</v>
      </c>
      <c r="BK2404" s="2">
        <f t="shared" si="1215"/>
        <v>131544.20310000001</v>
      </c>
      <c r="BL2404" s="2">
        <f t="shared" si="1216"/>
        <v>169074.54689999999</v>
      </c>
      <c r="BM2404" s="2">
        <f t="shared" si="1217"/>
        <v>137239.23439999999</v>
      </c>
      <c r="BN2404" s="2">
        <f t="shared" si="1218"/>
        <v>120646.61719999999</v>
      </c>
      <c r="BO2404" s="17">
        <f t="shared" si="1219"/>
        <v>1</v>
      </c>
      <c r="BP2404" s="17">
        <f t="shared" si="1220"/>
        <v>1.3545057602504016</v>
      </c>
      <c r="BQ2404" s="17">
        <f t="shared" si="1221"/>
        <v>1.3294374311874326</v>
      </c>
      <c r="BR2404" s="17">
        <f t="shared" si="1222"/>
        <v>1.3714175687609602</v>
      </c>
      <c r="BS2404" s="17">
        <f t="shared" si="1223"/>
        <v>1.2512747321512336</v>
      </c>
      <c r="BT2404" s="17">
        <f t="shared" si="1224"/>
        <v>1</v>
      </c>
      <c r="BU2404" s="17">
        <f t="shared" si="1225"/>
        <v>1.401403129436438</v>
      </c>
      <c r="BV2404" s="17">
        <f t="shared" si="1226"/>
        <v>1.1375307288764993</v>
      </c>
      <c r="BW2404" s="17">
        <f t="shared" si="1227"/>
        <v>1</v>
      </c>
      <c r="BX2404" s="20">
        <f t="shared" si="1228"/>
        <v>1.2576068993991327</v>
      </c>
      <c r="BY2404" s="20">
        <f t="shared" si="1229"/>
        <v>1.2477704070927116</v>
      </c>
      <c r="BZ2404" s="20">
        <f t="shared" si="1230"/>
        <v>1.1098124770624775</v>
      </c>
    </row>
    <row r="2405" spans="52:78" x14ac:dyDescent="0.25">
      <c r="AZ2405" t="s">
        <v>3892</v>
      </c>
      <c r="BA2405">
        <v>3215</v>
      </c>
      <c r="BB2405" t="s">
        <v>5242</v>
      </c>
      <c r="BC2405" s="17" t="str">
        <f t="shared" si="1207"/>
        <v>N/D</v>
      </c>
      <c r="BD2405" s="17">
        <f t="shared" si="1208"/>
        <v>7.0000000000000007E-2</v>
      </c>
      <c r="BE2405" s="17">
        <f t="shared" si="1209"/>
        <v>6.3E-2</v>
      </c>
      <c r="BF2405" s="2" t="str">
        <f t="shared" si="1210"/>
        <v>N/D</v>
      </c>
      <c r="BG2405" s="2" t="str">
        <f t="shared" si="1211"/>
        <v>N/D</v>
      </c>
      <c r="BH2405" s="2" t="str">
        <f t="shared" si="1212"/>
        <v>N/D</v>
      </c>
      <c r="BI2405" s="2">
        <f t="shared" si="1213"/>
        <v>156303.01560000001</v>
      </c>
      <c r="BJ2405" s="2">
        <f t="shared" si="1214"/>
        <v>127447.7656</v>
      </c>
      <c r="BK2405" s="2">
        <f t="shared" si="1215"/>
        <v>109221.46090000001</v>
      </c>
      <c r="BL2405" s="2">
        <f t="shared" si="1216"/>
        <v>121553.03909999999</v>
      </c>
      <c r="BM2405" s="2">
        <f t="shared" si="1217"/>
        <v>100627.6406</v>
      </c>
      <c r="BN2405" s="2">
        <f t="shared" si="1218"/>
        <v>92203.5</v>
      </c>
      <c r="BO2405" s="17" t="str">
        <f t="shared" si="1219"/>
        <v>N/D</v>
      </c>
      <c r="BP2405" s="17" t="str">
        <f t="shared" si="1220"/>
        <v>N/D</v>
      </c>
      <c r="BQ2405" s="17" t="str">
        <f t="shared" si="1221"/>
        <v>N/D</v>
      </c>
      <c r="BR2405" s="17">
        <f t="shared" si="1222"/>
        <v>1.431065051795146</v>
      </c>
      <c r="BS2405" s="17">
        <f t="shared" si="1223"/>
        <v>1.1668747565708488</v>
      </c>
      <c r="BT2405" s="17">
        <f t="shared" si="1224"/>
        <v>1</v>
      </c>
      <c r="BU2405" s="17">
        <f t="shared" si="1225"/>
        <v>1.3183126356374757</v>
      </c>
      <c r="BV2405" s="17">
        <f t="shared" si="1226"/>
        <v>1.0913646510165016</v>
      </c>
      <c r="BW2405" s="17">
        <f t="shared" si="1227"/>
        <v>1</v>
      </c>
      <c r="BX2405" s="20">
        <f t="shared" si="1228"/>
        <v>1.3746888437163109</v>
      </c>
      <c r="BY2405" s="20">
        <f t="shared" si="1229"/>
        <v>1.1291197037936751</v>
      </c>
      <c r="BZ2405" s="20">
        <f t="shared" si="1230"/>
        <v>1</v>
      </c>
    </row>
    <row r="2406" spans="52:78" x14ac:dyDescent="0.25">
      <c r="AZ2406" t="s">
        <v>3033</v>
      </c>
      <c r="BA2406">
        <v>3216</v>
      </c>
      <c r="BB2406" t="s">
        <v>5243</v>
      </c>
      <c r="BC2406" s="17">
        <f t="shared" si="1207"/>
        <v>0.104</v>
      </c>
      <c r="BD2406" s="17">
        <f t="shared" si="1208"/>
        <v>9.4E-2</v>
      </c>
      <c r="BE2406" s="17">
        <f t="shared" si="1209"/>
        <v>0.106</v>
      </c>
      <c r="BF2406" s="2">
        <f t="shared" si="1210"/>
        <v>153377.4062</v>
      </c>
      <c r="BG2406" s="2">
        <f t="shared" si="1211"/>
        <v>156813.1875</v>
      </c>
      <c r="BH2406" s="2">
        <f t="shared" si="1212"/>
        <v>171360.60939999999</v>
      </c>
      <c r="BI2406" s="2">
        <f t="shared" si="1213"/>
        <v>57074.273399999998</v>
      </c>
      <c r="BJ2406" s="2">
        <f t="shared" si="1214"/>
        <v>56197.093800000002</v>
      </c>
      <c r="BK2406" s="2">
        <f t="shared" si="1215"/>
        <v>44317.015599999999</v>
      </c>
      <c r="BL2406" s="2">
        <f t="shared" si="1216"/>
        <v>125880.7031</v>
      </c>
      <c r="BM2406" s="2">
        <f t="shared" si="1217"/>
        <v>106972.47659999999</v>
      </c>
      <c r="BN2406" s="2">
        <f t="shared" si="1218"/>
        <v>94856.539099999995</v>
      </c>
      <c r="BO2406" s="17">
        <f t="shared" si="1219"/>
        <v>1</v>
      </c>
      <c r="BP2406" s="17">
        <f t="shared" si="1220"/>
        <v>1.0224008306381178</v>
      </c>
      <c r="BQ2406" s="17">
        <f t="shared" si="1221"/>
        <v>1.1172480591864382</v>
      </c>
      <c r="BR2406" s="17">
        <f t="shared" si="1222"/>
        <v>1.2878636484718524</v>
      </c>
      <c r="BS2406" s="17">
        <f t="shared" si="1223"/>
        <v>1.2680703571564509</v>
      </c>
      <c r="BT2406" s="17">
        <f t="shared" si="1224"/>
        <v>1</v>
      </c>
      <c r="BU2406" s="17">
        <f t="shared" si="1225"/>
        <v>1.3270640516126526</v>
      </c>
      <c r="BV2406" s="17">
        <f t="shared" si="1226"/>
        <v>1.1277290697610958</v>
      </c>
      <c r="BW2406" s="17">
        <f t="shared" si="1227"/>
        <v>1</v>
      </c>
      <c r="BX2406" s="20">
        <f t="shared" si="1228"/>
        <v>1.2049759000281683</v>
      </c>
      <c r="BY2406" s="20">
        <f t="shared" si="1229"/>
        <v>1.1394000858518882</v>
      </c>
      <c r="BZ2406" s="20">
        <f t="shared" si="1230"/>
        <v>1.0390826863954794</v>
      </c>
    </row>
    <row r="2407" spans="52:78" x14ac:dyDescent="0.25">
      <c r="AZ2407" t="s">
        <v>3034</v>
      </c>
      <c r="BA2407">
        <v>3216</v>
      </c>
      <c r="BB2407" t="s">
        <v>5243</v>
      </c>
      <c r="BC2407" s="17">
        <f t="shared" si="1207"/>
        <v>7.1999999999999995E-2</v>
      </c>
      <c r="BD2407" s="17">
        <f t="shared" si="1208"/>
        <v>8.7999999999999995E-2</v>
      </c>
      <c r="BE2407" s="17">
        <f t="shared" si="1209"/>
        <v>9.7000000000000003E-2</v>
      </c>
      <c r="BF2407" s="2">
        <f t="shared" si="1210"/>
        <v>181426.89060000001</v>
      </c>
      <c r="BG2407" s="2">
        <f t="shared" si="1211"/>
        <v>232923.70310000001</v>
      </c>
      <c r="BH2407" s="2">
        <f t="shared" si="1212"/>
        <v>235256.67189999999</v>
      </c>
      <c r="BI2407" s="2">
        <f t="shared" si="1213"/>
        <v>180646.2812</v>
      </c>
      <c r="BJ2407" s="2">
        <f t="shared" si="1214"/>
        <v>177151.07810000001</v>
      </c>
      <c r="BK2407" s="2">
        <f t="shared" si="1215"/>
        <v>155205.26560000001</v>
      </c>
      <c r="BL2407" s="2">
        <f t="shared" si="1216"/>
        <v>52433.0625</v>
      </c>
      <c r="BM2407" s="2">
        <f t="shared" si="1217"/>
        <v>40423.777300000002</v>
      </c>
      <c r="BN2407" s="2">
        <f t="shared" si="1218"/>
        <v>34445.527300000002</v>
      </c>
      <c r="BO2407" s="17">
        <f t="shared" si="1219"/>
        <v>1</v>
      </c>
      <c r="BP2407" s="17">
        <f t="shared" si="1220"/>
        <v>1.2838433284597117</v>
      </c>
      <c r="BQ2407" s="17">
        <f t="shared" si="1221"/>
        <v>1.2967023307403802</v>
      </c>
      <c r="BR2407" s="17">
        <f t="shared" si="1222"/>
        <v>1.163918508187521</v>
      </c>
      <c r="BS2407" s="17">
        <f t="shared" si="1223"/>
        <v>1.14139863370718</v>
      </c>
      <c r="BT2407" s="17">
        <f t="shared" si="1224"/>
        <v>1</v>
      </c>
      <c r="BU2407" s="17">
        <f t="shared" si="1225"/>
        <v>1.5222023470083443</v>
      </c>
      <c r="BV2407" s="17">
        <f t="shared" si="1226"/>
        <v>1.1735566405453168</v>
      </c>
      <c r="BW2407" s="17">
        <f t="shared" si="1227"/>
        <v>1</v>
      </c>
      <c r="BX2407" s="20">
        <f t="shared" si="1228"/>
        <v>1.2287069517319551</v>
      </c>
      <c r="BY2407" s="20">
        <f t="shared" si="1229"/>
        <v>1.1995995342374028</v>
      </c>
      <c r="BZ2407" s="20">
        <f t="shared" si="1230"/>
        <v>1.09890077691346</v>
      </c>
    </row>
    <row r="2408" spans="52:78" x14ac:dyDescent="0.25">
      <c r="AZ2408" t="s">
        <v>3893</v>
      </c>
      <c r="BA2408">
        <v>3216</v>
      </c>
      <c r="BB2408" t="s">
        <v>5243</v>
      </c>
      <c r="BC2408" s="17" t="str">
        <f t="shared" si="1207"/>
        <v>N/D</v>
      </c>
      <c r="BD2408" s="17">
        <f t="shared" si="1208"/>
        <v>0.16300000000000001</v>
      </c>
      <c r="BE2408" s="17">
        <f t="shared" si="1209"/>
        <v>6.4000000000000001E-2</v>
      </c>
      <c r="BF2408" s="2" t="str">
        <f t="shared" si="1210"/>
        <v>N/D</v>
      </c>
      <c r="BG2408" s="2" t="str">
        <f t="shared" si="1211"/>
        <v>N/D</v>
      </c>
      <c r="BH2408" s="2" t="str">
        <f t="shared" si="1212"/>
        <v>N/D</v>
      </c>
      <c r="BI2408" s="2">
        <f t="shared" si="1213"/>
        <v>158438.625</v>
      </c>
      <c r="BJ2408" s="2">
        <f t="shared" si="1214"/>
        <v>156141.35939999999</v>
      </c>
      <c r="BK2408" s="2">
        <f t="shared" si="1215"/>
        <v>138145.8125</v>
      </c>
      <c r="BL2408" s="2">
        <f t="shared" si="1216"/>
        <v>216849.73439999999</v>
      </c>
      <c r="BM2408" s="2">
        <f t="shared" si="1217"/>
        <v>163547</v>
      </c>
      <c r="BN2408" s="2">
        <f t="shared" si="1218"/>
        <v>158852.375</v>
      </c>
      <c r="BO2408" s="17" t="str">
        <f t="shared" si="1219"/>
        <v>N/D</v>
      </c>
      <c r="BP2408" s="17" t="str">
        <f t="shared" si="1220"/>
        <v>N/D</v>
      </c>
      <c r="BQ2408" s="17" t="str">
        <f t="shared" si="1221"/>
        <v>N/D</v>
      </c>
      <c r="BR2408" s="17">
        <f t="shared" si="1222"/>
        <v>1.1468941557674794</v>
      </c>
      <c r="BS2408" s="17">
        <f t="shared" si="1223"/>
        <v>1.1302648742972212</v>
      </c>
      <c r="BT2408" s="17">
        <f t="shared" si="1224"/>
        <v>1</v>
      </c>
      <c r="BU2408" s="17">
        <f t="shared" si="1225"/>
        <v>1.365102249179466</v>
      </c>
      <c r="BV2408" s="17">
        <f t="shared" si="1226"/>
        <v>1.029553382503724</v>
      </c>
      <c r="BW2408" s="17">
        <f t="shared" si="1227"/>
        <v>1</v>
      </c>
      <c r="BX2408" s="20">
        <f t="shared" si="1228"/>
        <v>1.2559982024734726</v>
      </c>
      <c r="BY2408" s="20">
        <f t="shared" si="1229"/>
        <v>1.0799091284004727</v>
      </c>
      <c r="BZ2408" s="20">
        <f t="shared" si="1230"/>
        <v>1</v>
      </c>
    </row>
    <row r="2409" spans="52:78" x14ac:dyDescent="0.25">
      <c r="AZ2409" t="s">
        <v>3035</v>
      </c>
      <c r="BA2409">
        <v>3220</v>
      </c>
      <c r="BB2409" t="s">
        <v>5244</v>
      </c>
      <c r="BC2409" s="17">
        <f t="shared" si="1207"/>
        <v>0.18099999999999999</v>
      </c>
      <c r="BD2409" s="17" t="str">
        <f t="shared" si="1208"/>
        <v>N/D</v>
      </c>
      <c r="BE2409" s="17" t="str">
        <f t="shared" si="1209"/>
        <v>N/D</v>
      </c>
      <c r="BF2409" s="2">
        <f t="shared" si="1210"/>
        <v>141239.0312</v>
      </c>
      <c r="BG2409" s="2">
        <f t="shared" si="1211"/>
        <v>188307.5</v>
      </c>
      <c r="BH2409" s="2">
        <f t="shared" si="1212"/>
        <v>180181.92189999999</v>
      </c>
      <c r="BI2409" s="2" t="str">
        <f t="shared" si="1213"/>
        <v>N/D</v>
      </c>
      <c r="BJ2409" s="2" t="str">
        <f t="shared" si="1214"/>
        <v>N/D</v>
      </c>
      <c r="BK2409" s="2" t="str">
        <f t="shared" si="1215"/>
        <v>N/D</v>
      </c>
      <c r="BL2409" s="2" t="str">
        <f t="shared" si="1216"/>
        <v>N/D</v>
      </c>
      <c r="BM2409" s="2" t="str">
        <f t="shared" si="1217"/>
        <v>N/D</v>
      </c>
      <c r="BN2409" s="2" t="str">
        <f t="shared" si="1218"/>
        <v>N/D</v>
      </c>
      <c r="BO2409" s="17">
        <f t="shared" si="1219"/>
        <v>1</v>
      </c>
      <c r="BP2409" s="17">
        <f t="shared" si="1220"/>
        <v>1.3332539766103975</v>
      </c>
      <c r="BQ2409" s="17">
        <f t="shared" si="1221"/>
        <v>1.27572329241522</v>
      </c>
      <c r="BR2409" s="17" t="str">
        <f t="shared" si="1222"/>
        <v>N/D</v>
      </c>
      <c r="BS2409" s="17" t="str">
        <f t="shared" si="1223"/>
        <v>N/D</v>
      </c>
      <c r="BT2409" s="17" t="str">
        <f t="shared" si="1224"/>
        <v>N/D</v>
      </c>
      <c r="BU2409" s="17" t="str">
        <f t="shared" si="1225"/>
        <v>N/D</v>
      </c>
      <c r="BV2409" s="17" t="str">
        <f t="shared" si="1226"/>
        <v>N/D</v>
      </c>
      <c r="BW2409" s="17" t="str">
        <f t="shared" si="1227"/>
        <v>N/D</v>
      </c>
      <c r="BX2409" s="20">
        <f t="shared" si="1228"/>
        <v>1</v>
      </c>
      <c r="BY2409" s="20">
        <f t="shared" si="1229"/>
        <v>1.3332539766103975</v>
      </c>
      <c r="BZ2409" s="20">
        <f t="shared" si="1230"/>
        <v>1.27572329241522</v>
      </c>
    </row>
    <row r="2410" spans="52:78" x14ac:dyDescent="0.25">
      <c r="AZ2410" t="s">
        <v>3036</v>
      </c>
      <c r="BA2410">
        <v>3233</v>
      </c>
      <c r="BB2410" t="s">
        <v>5245</v>
      </c>
      <c r="BC2410" s="17">
        <f t="shared" si="1207"/>
        <v>0.154</v>
      </c>
      <c r="BD2410" s="17">
        <f t="shared" si="1208"/>
        <v>0.1</v>
      </c>
      <c r="BE2410" s="17">
        <f t="shared" si="1209"/>
        <v>0.16700000000000001</v>
      </c>
      <c r="BF2410" s="2">
        <f t="shared" si="1210"/>
        <v>120548.61719999999</v>
      </c>
      <c r="BG2410" s="2">
        <f t="shared" si="1211"/>
        <v>409526.28120000003</v>
      </c>
      <c r="BH2410" s="2">
        <f t="shared" si="1212"/>
        <v>413648.28120000003</v>
      </c>
      <c r="BI2410" s="2">
        <f t="shared" si="1213"/>
        <v>163215.5312</v>
      </c>
      <c r="BJ2410" s="2">
        <f t="shared" si="1214"/>
        <v>314538.125</v>
      </c>
      <c r="BK2410" s="2">
        <f t="shared" si="1215"/>
        <v>322458.5</v>
      </c>
      <c r="BL2410" s="2">
        <f t="shared" si="1216"/>
        <v>59587.406199999998</v>
      </c>
      <c r="BM2410" s="2">
        <f t="shared" si="1217"/>
        <v>194377.39060000001</v>
      </c>
      <c r="BN2410" s="2">
        <f t="shared" si="1218"/>
        <v>168568.375</v>
      </c>
      <c r="BO2410" s="17">
        <f t="shared" si="1219"/>
        <v>1</v>
      </c>
      <c r="BP2410" s="17">
        <f t="shared" si="1220"/>
        <v>3.3971877132407293</v>
      </c>
      <c r="BQ2410" s="17">
        <f t="shared" si="1221"/>
        <v>3.4313813862644627</v>
      </c>
      <c r="BR2410" s="17">
        <f t="shared" si="1222"/>
        <v>1</v>
      </c>
      <c r="BS2410" s="17">
        <f t="shared" si="1223"/>
        <v>1.9271335435264019</v>
      </c>
      <c r="BT2410" s="17">
        <f t="shared" si="1224"/>
        <v>1.975660634923694</v>
      </c>
      <c r="BU2410" s="17">
        <f t="shared" si="1225"/>
        <v>1</v>
      </c>
      <c r="BV2410" s="17">
        <f t="shared" si="1226"/>
        <v>3.2620549038095237</v>
      </c>
      <c r="BW2410" s="17">
        <f t="shared" si="1227"/>
        <v>2.8289262068936978</v>
      </c>
      <c r="BX2410" s="20">
        <f t="shared" si="1228"/>
        <v>1</v>
      </c>
      <c r="BY2410" s="20">
        <f t="shared" si="1229"/>
        <v>2.8621253868588852</v>
      </c>
      <c r="BZ2410" s="20">
        <f t="shared" si="1230"/>
        <v>2.7453227426939519</v>
      </c>
    </row>
    <row r="2411" spans="52:78" x14ac:dyDescent="0.25">
      <c r="AZ2411" t="s">
        <v>3037</v>
      </c>
      <c r="BA2411">
        <v>3233</v>
      </c>
      <c r="BB2411" t="s">
        <v>5245</v>
      </c>
      <c r="BC2411" s="17">
        <f t="shared" si="1207"/>
        <v>0.154</v>
      </c>
      <c r="BD2411" s="17">
        <f t="shared" si="1208"/>
        <v>0.161</v>
      </c>
      <c r="BE2411" s="17">
        <f t="shared" si="1209"/>
        <v>0.10100000000000001</v>
      </c>
      <c r="BF2411" s="2">
        <f t="shared" si="1210"/>
        <v>111954.5156</v>
      </c>
      <c r="BG2411" s="2">
        <f t="shared" si="1211"/>
        <v>309697.9375</v>
      </c>
      <c r="BH2411" s="2">
        <f t="shared" si="1212"/>
        <v>322429.84379999997</v>
      </c>
      <c r="BI2411" s="2">
        <f t="shared" si="1213"/>
        <v>95421.968800000002</v>
      </c>
      <c r="BJ2411" s="2">
        <f t="shared" si="1214"/>
        <v>220558.01560000001</v>
      </c>
      <c r="BK2411" s="2">
        <f t="shared" si="1215"/>
        <v>227902.75</v>
      </c>
      <c r="BL2411" s="2">
        <f t="shared" si="1216"/>
        <v>148599.9688</v>
      </c>
      <c r="BM2411" s="2">
        <f t="shared" si="1217"/>
        <v>271490.28120000003</v>
      </c>
      <c r="BN2411" s="2">
        <f t="shared" si="1218"/>
        <v>256373.48439999999</v>
      </c>
      <c r="BO2411" s="17">
        <f t="shared" si="1219"/>
        <v>1</v>
      </c>
      <c r="BP2411" s="17">
        <f t="shared" si="1220"/>
        <v>2.7662835736480109</v>
      </c>
      <c r="BQ2411" s="17">
        <f t="shared" si="1221"/>
        <v>2.8800074929715471</v>
      </c>
      <c r="BR2411" s="17">
        <f t="shared" si="1222"/>
        <v>1</v>
      </c>
      <c r="BS2411" s="17">
        <f t="shared" si="1223"/>
        <v>2.311396614151604</v>
      </c>
      <c r="BT2411" s="17">
        <f t="shared" si="1224"/>
        <v>2.3883677193631745</v>
      </c>
      <c r="BU2411" s="17">
        <f t="shared" si="1225"/>
        <v>1</v>
      </c>
      <c r="BV2411" s="17">
        <f t="shared" si="1226"/>
        <v>1.8269874710767773</v>
      </c>
      <c r="BW2411" s="17">
        <f t="shared" si="1227"/>
        <v>1.7252593420463758</v>
      </c>
      <c r="BX2411" s="20">
        <f t="shared" si="1228"/>
        <v>1</v>
      </c>
      <c r="BY2411" s="20">
        <f t="shared" si="1229"/>
        <v>2.3015558862921308</v>
      </c>
      <c r="BZ2411" s="20">
        <f t="shared" si="1230"/>
        <v>2.3312115181270321</v>
      </c>
    </row>
    <row r="2412" spans="52:78" x14ac:dyDescent="0.25">
      <c r="AZ2412" t="s">
        <v>3038</v>
      </c>
      <c r="BA2412">
        <v>3233</v>
      </c>
      <c r="BB2412" t="s">
        <v>5245</v>
      </c>
      <c r="BC2412" s="17">
        <f t="shared" si="1207"/>
        <v>0.161</v>
      </c>
      <c r="BD2412" s="17">
        <f t="shared" si="1208"/>
        <v>0.11600000000000001</v>
      </c>
      <c r="BE2412" s="17">
        <f t="shared" si="1209"/>
        <v>2.7E-2</v>
      </c>
      <c r="BF2412" s="2">
        <f t="shared" si="1210"/>
        <v>44266.183599999997</v>
      </c>
      <c r="BG2412" s="2">
        <f t="shared" si="1211"/>
        <v>95857.726599999995</v>
      </c>
      <c r="BH2412" s="2">
        <f t="shared" si="1212"/>
        <v>81742.304699999993</v>
      </c>
      <c r="BI2412" s="2">
        <f t="shared" si="1213"/>
        <v>33723.605499999998</v>
      </c>
      <c r="BJ2412" s="2">
        <f t="shared" si="1214"/>
        <v>55456.664100000002</v>
      </c>
      <c r="BK2412" s="2">
        <f t="shared" si="1215"/>
        <v>57370.292999999998</v>
      </c>
      <c r="BL2412" s="2">
        <f t="shared" si="1216"/>
        <v>167551.1562</v>
      </c>
      <c r="BM2412" s="2">
        <f t="shared" si="1217"/>
        <v>291746.0625</v>
      </c>
      <c r="BN2412" s="2">
        <f t="shared" si="1218"/>
        <v>314725.09379999997</v>
      </c>
      <c r="BO2412" s="17">
        <f t="shared" si="1219"/>
        <v>1</v>
      </c>
      <c r="BP2412" s="17">
        <f t="shared" si="1220"/>
        <v>2.1654843224388562</v>
      </c>
      <c r="BQ2412" s="17">
        <f t="shared" si="1221"/>
        <v>1.8466083599761693</v>
      </c>
      <c r="BR2412" s="17">
        <f t="shared" si="1222"/>
        <v>1</v>
      </c>
      <c r="BS2412" s="17">
        <f t="shared" si="1223"/>
        <v>1.6444464723678494</v>
      </c>
      <c r="BT2412" s="17">
        <f t="shared" si="1224"/>
        <v>1.7011909654796549</v>
      </c>
      <c r="BU2412" s="17">
        <f t="shared" si="1225"/>
        <v>1</v>
      </c>
      <c r="BV2412" s="17">
        <f t="shared" si="1226"/>
        <v>1.7412357462442865</v>
      </c>
      <c r="BW2412" s="17">
        <f t="shared" si="1227"/>
        <v>1.8783821069209665</v>
      </c>
      <c r="BX2412" s="20">
        <f t="shared" si="1228"/>
        <v>1</v>
      </c>
      <c r="BY2412" s="20">
        <f t="shared" si="1229"/>
        <v>1.8503888470169974</v>
      </c>
      <c r="BZ2412" s="20">
        <f t="shared" si="1230"/>
        <v>1.808727144125597</v>
      </c>
    </row>
    <row r="2413" spans="52:78" x14ac:dyDescent="0.25">
      <c r="AZ2413" t="s">
        <v>4154</v>
      </c>
      <c r="BA2413">
        <v>3233</v>
      </c>
      <c r="BB2413" t="s">
        <v>5245</v>
      </c>
      <c r="BC2413" s="17" t="str">
        <f t="shared" si="1207"/>
        <v>N/D</v>
      </c>
      <c r="BD2413" s="17" t="str">
        <f t="shared" si="1208"/>
        <v>N/D</v>
      </c>
      <c r="BE2413" s="17">
        <f t="shared" si="1209"/>
        <v>0.17</v>
      </c>
      <c r="BF2413" s="2" t="str">
        <f t="shared" si="1210"/>
        <v>N/D</v>
      </c>
      <c r="BG2413" s="2" t="str">
        <f t="shared" si="1211"/>
        <v>N/D</v>
      </c>
      <c r="BH2413" s="2" t="str">
        <f t="shared" si="1212"/>
        <v>N/D</v>
      </c>
      <c r="BI2413" s="2" t="str">
        <f t="shared" si="1213"/>
        <v>N/D</v>
      </c>
      <c r="BJ2413" s="2" t="str">
        <f t="shared" si="1214"/>
        <v>N/D</v>
      </c>
      <c r="BK2413" s="2" t="str">
        <f t="shared" si="1215"/>
        <v>N/D</v>
      </c>
      <c r="BL2413" s="2">
        <f t="shared" si="1216"/>
        <v>36524.492200000001</v>
      </c>
      <c r="BM2413" s="2">
        <f t="shared" si="1217"/>
        <v>60683.128900000003</v>
      </c>
      <c r="BN2413" s="2">
        <f t="shared" si="1218"/>
        <v>61833.75</v>
      </c>
      <c r="BO2413" s="17" t="str">
        <f t="shared" si="1219"/>
        <v>N/D</v>
      </c>
      <c r="BP2413" s="17" t="str">
        <f t="shared" si="1220"/>
        <v>N/D</v>
      </c>
      <c r="BQ2413" s="17" t="str">
        <f t="shared" si="1221"/>
        <v>N/D</v>
      </c>
      <c r="BR2413" s="17" t="str">
        <f t="shared" si="1222"/>
        <v>N/D</v>
      </c>
      <c r="BS2413" s="17" t="str">
        <f t="shared" si="1223"/>
        <v>N/D</v>
      </c>
      <c r="BT2413" s="17" t="str">
        <f t="shared" si="1224"/>
        <v>N/D</v>
      </c>
      <c r="BU2413" s="17">
        <f t="shared" si="1225"/>
        <v>1</v>
      </c>
      <c r="BV2413" s="17">
        <f t="shared" si="1226"/>
        <v>1.6614366208765525</v>
      </c>
      <c r="BW2413" s="17">
        <f t="shared" si="1227"/>
        <v>1.6929393476961194</v>
      </c>
      <c r="BX2413" s="20">
        <f t="shared" si="1228"/>
        <v>1</v>
      </c>
      <c r="BY2413" s="20">
        <f t="shared" si="1229"/>
        <v>1.6614366208765525</v>
      </c>
      <c r="BZ2413" s="20">
        <f t="shared" si="1230"/>
        <v>1.6929393476961194</v>
      </c>
    </row>
    <row r="2414" spans="52:78" x14ac:dyDescent="0.25">
      <c r="AZ2414" t="s">
        <v>3039</v>
      </c>
      <c r="BA2414">
        <v>3234</v>
      </c>
      <c r="BB2414" t="s">
        <v>5246</v>
      </c>
      <c r="BC2414" s="17">
        <f t="shared" si="1207"/>
        <v>0.13600000000000001</v>
      </c>
      <c r="BD2414" s="17">
        <f t="shared" si="1208"/>
        <v>7.8E-2</v>
      </c>
      <c r="BE2414" s="17">
        <f t="shared" si="1209"/>
        <v>0.108</v>
      </c>
      <c r="BF2414" s="2">
        <f t="shared" si="1210"/>
        <v>430852.96879999997</v>
      </c>
      <c r="BG2414" s="2">
        <f t="shared" si="1211"/>
        <v>386381.6875</v>
      </c>
      <c r="BH2414" s="2">
        <f t="shared" si="1212"/>
        <v>480174.40620000003</v>
      </c>
      <c r="BI2414" s="2">
        <f t="shared" si="1213"/>
        <v>35391.605499999998</v>
      </c>
      <c r="BJ2414" s="2">
        <f t="shared" si="1214"/>
        <v>50413.195299999999</v>
      </c>
      <c r="BK2414" s="2">
        <f t="shared" si="1215"/>
        <v>38129.199200000003</v>
      </c>
      <c r="BL2414" s="2">
        <f t="shared" si="1216"/>
        <v>30885.7461</v>
      </c>
      <c r="BM2414" s="2">
        <f t="shared" si="1217"/>
        <v>53784.988299999997</v>
      </c>
      <c r="BN2414" s="2">
        <f t="shared" si="1218"/>
        <v>45161.121099999997</v>
      </c>
      <c r="BO2414" s="17">
        <f t="shared" si="1219"/>
        <v>1.1150967624468486</v>
      </c>
      <c r="BP2414" s="17">
        <f t="shared" si="1220"/>
        <v>1</v>
      </c>
      <c r="BQ2414" s="17">
        <f t="shared" si="1221"/>
        <v>1.2427462836214256</v>
      </c>
      <c r="BR2414" s="17">
        <f t="shared" si="1222"/>
        <v>1</v>
      </c>
      <c r="BS2414" s="17">
        <f t="shared" si="1223"/>
        <v>1.4244393433917544</v>
      </c>
      <c r="BT2414" s="17">
        <f t="shared" si="1224"/>
        <v>1.0773514979420757</v>
      </c>
      <c r="BU2414" s="17">
        <f t="shared" si="1225"/>
        <v>1</v>
      </c>
      <c r="BV2414" s="17">
        <f t="shared" si="1226"/>
        <v>1.7414178089095926</v>
      </c>
      <c r="BW2414" s="17">
        <f t="shared" si="1227"/>
        <v>1.4621994545244286</v>
      </c>
      <c r="BX2414" s="20">
        <f t="shared" si="1228"/>
        <v>1.0383655874822828</v>
      </c>
      <c r="BY2414" s="20">
        <f t="shared" si="1229"/>
        <v>1.3886190507671159</v>
      </c>
      <c r="BZ2414" s="20">
        <f t="shared" si="1230"/>
        <v>1.2607657453626435</v>
      </c>
    </row>
    <row r="2415" spans="52:78" x14ac:dyDescent="0.25">
      <c r="AZ2415" t="s">
        <v>3040</v>
      </c>
      <c r="BA2415">
        <v>3234</v>
      </c>
      <c r="BB2415" t="s">
        <v>5246</v>
      </c>
      <c r="BC2415" s="17">
        <f t="shared" si="1207"/>
        <v>7.4999999999999997E-2</v>
      </c>
      <c r="BD2415" s="17">
        <f t="shared" si="1208"/>
        <v>8.2000000000000003E-2</v>
      </c>
      <c r="BE2415" s="17">
        <f t="shared" si="1209"/>
        <v>0.06</v>
      </c>
      <c r="BF2415" s="2">
        <f t="shared" si="1210"/>
        <v>249086.29689999999</v>
      </c>
      <c r="BG2415" s="2">
        <f t="shared" si="1211"/>
        <v>475533.71879999997</v>
      </c>
      <c r="BH2415" s="2">
        <f t="shared" si="1212"/>
        <v>519882.59379999997</v>
      </c>
      <c r="BI2415" s="2">
        <f t="shared" si="1213"/>
        <v>228990.98439999999</v>
      </c>
      <c r="BJ2415" s="2">
        <f t="shared" si="1214"/>
        <v>683817.6875</v>
      </c>
      <c r="BK2415" s="2">
        <f t="shared" si="1215"/>
        <v>574741.0625</v>
      </c>
      <c r="BL2415" s="2">
        <f t="shared" si="1216"/>
        <v>223918.92189999999</v>
      </c>
      <c r="BM2415" s="2">
        <f t="shared" si="1217"/>
        <v>458523.0625</v>
      </c>
      <c r="BN2415" s="2">
        <f t="shared" si="1218"/>
        <v>511954.9375</v>
      </c>
      <c r="BO2415" s="17">
        <f t="shared" si="1219"/>
        <v>1</v>
      </c>
      <c r="BP2415" s="17">
        <f t="shared" si="1220"/>
        <v>1.9091123225895932</v>
      </c>
      <c r="BQ2415" s="17">
        <f t="shared" si="1221"/>
        <v>2.0871585481425172</v>
      </c>
      <c r="BR2415" s="17">
        <f t="shared" si="1222"/>
        <v>1</v>
      </c>
      <c r="BS2415" s="17">
        <f t="shared" si="1223"/>
        <v>2.986221004690349</v>
      </c>
      <c r="BT2415" s="17">
        <f t="shared" si="1224"/>
        <v>2.5098851118786669</v>
      </c>
      <c r="BU2415" s="17">
        <f t="shared" si="1225"/>
        <v>1</v>
      </c>
      <c r="BV2415" s="17">
        <f t="shared" si="1226"/>
        <v>2.0477191414166058</v>
      </c>
      <c r="BW2415" s="17">
        <f t="shared" si="1227"/>
        <v>2.2863406681130507</v>
      </c>
      <c r="BX2415" s="20">
        <f t="shared" si="1228"/>
        <v>1</v>
      </c>
      <c r="BY2415" s="20">
        <f t="shared" si="1229"/>
        <v>2.3143508228988492</v>
      </c>
      <c r="BZ2415" s="20">
        <f t="shared" si="1230"/>
        <v>2.2944614427114112</v>
      </c>
    </row>
    <row r="2416" spans="52:78" x14ac:dyDescent="0.25">
      <c r="AZ2416" t="s">
        <v>3041</v>
      </c>
      <c r="BA2416">
        <v>3234</v>
      </c>
      <c r="BB2416" t="s">
        <v>5246</v>
      </c>
      <c r="BC2416" s="17">
        <f t="shared" si="1207"/>
        <v>0.17599999999999999</v>
      </c>
      <c r="BD2416" s="17">
        <f t="shared" si="1208"/>
        <v>0.128</v>
      </c>
      <c r="BE2416" s="17">
        <f t="shared" si="1209"/>
        <v>1.2999999999999999E-2</v>
      </c>
      <c r="BF2416" s="2">
        <f t="shared" si="1210"/>
        <v>244095.98439999999</v>
      </c>
      <c r="BG2416" s="2">
        <f t="shared" si="1211"/>
        <v>52056.480499999998</v>
      </c>
      <c r="BH2416" s="2">
        <f t="shared" si="1212"/>
        <v>72189.9375</v>
      </c>
      <c r="BI2416" s="2">
        <f t="shared" si="1213"/>
        <v>30057.205099999999</v>
      </c>
      <c r="BJ2416" s="2">
        <f t="shared" si="1214"/>
        <v>70942.148400000005</v>
      </c>
      <c r="BK2416" s="2">
        <f t="shared" si="1215"/>
        <v>62094.125</v>
      </c>
      <c r="BL2416" s="2">
        <f t="shared" si="1216"/>
        <v>265473.46879999997</v>
      </c>
      <c r="BM2416" s="2">
        <f t="shared" si="1217"/>
        <v>298427.78120000003</v>
      </c>
      <c r="BN2416" s="2">
        <f t="shared" si="1218"/>
        <v>346352.625</v>
      </c>
      <c r="BO2416" s="17">
        <f t="shared" si="1219"/>
        <v>4.6890604600132351</v>
      </c>
      <c r="BP2416" s="17">
        <f t="shared" si="1220"/>
        <v>1</v>
      </c>
      <c r="BQ2416" s="17">
        <f t="shared" si="1221"/>
        <v>1.386761778872085</v>
      </c>
      <c r="BR2416" s="17">
        <f t="shared" si="1222"/>
        <v>1</v>
      </c>
      <c r="BS2416" s="17">
        <f t="shared" si="1223"/>
        <v>2.3602376922264141</v>
      </c>
      <c r="BT2416" s="17">
        <f t="shared" si="1224"/>
        <v>2.0658648997274867</v>
      </c>
      <c r="BU2416" s="17">
        <f t="shared" si="1225"/>
        <v>1</v>
      </c>
      <c r="BV2416" s="17">
        <f t="shared" si="1226"/>
        <v>1.1241341085757495</v>
      </c>
      <c r="BW2416" s="17">
        <f t="shared" si="1227"/>
        <v>1.3046600346377062</v>
      </c>
      <c r="BX2416" s="20">
        <f t="shared" si="1228"/>
        <v>2.2296868200044115</v>
      </c>
      <c r="BY2416" s="20">
        <f t="shared" si="1229"/>
        <v>1.4947906002673879</v>
      </c>
      <c r="BZ2416" s="20">
        <f t="shared" si="1230"/>
        <v>1.5857622377457592</v>
      </c>
    </row>
    <row r="2417" spans="52:78" x14ac:dyDescent="0.25">
      <c r="AZ2417" t="s">
        <v>3042</v>
      </c>
      <c r="BA2417">
        <v>3234</v>
      </c>
      <c r="BB2417" t="s">
        <v>5246</v>
      </c>
      <c r="BC2417" s="17">
        <f t="shared" si="1207"/>
        <v>0.112</v>
      </c>
      <c r="BD2417" s="17">
        <f t="shared" si="1208"/>
        <v>0.114</v>
      </c>
      <c r="BE2417" s="17">
        <f t="shared" si="1209"/>
        <v>3.1E-2</v>
      </c>
      <c r="BF2417" s="2">
        <f t="shared" si="1210"/>
        <v>440251.625</v>
      </c>
      <c r="BG2417" s="2">
        <f t="shared" si="1211"/>
        <v>65455.433599999997</v>
      </c>
      <c r="BH2417" s="2">
        <f t="shared" si="1212"/>
        <v>49472.613299999997</v>
      </c>
      <c r="BI2417" s="2">
        <f t="shared" si="1213"/>
        <v>134379.67189999999</v>
      </c>
      <c r="BJ2417" s="2">
        <f t="shared" si="1214"/>
        <v>292021.53120000003</v>
      </c>
      <c r="BK2417" s="2">
        <f t="shared" si="1215"/>
        <v>243229.5</v>
      </c>
      <c r="BL2417" s="2">
        <f t="shared" si="1216"/>
        <v>130698.92969999999</v>
      </c>
      <c r="BM2417" s="2">
        <f t="shared" si="1217"/>
        <v>344033.125</v>
      </c>
      <c r="BN2417" s="2">
        <f t="shared" si="1218"/>
        <v>278463.65620000003</v>
      </c>
      <c r="BO2417" s="17">
        <f t="shared" si="1219"/>
        <v>8.8988956845746419</v>
      </c>
      <c r="BP2417" s="17">
        <f t="shared" si="1220"/>
        <v>1.3230639991277759</v>
      </c>
      <c r="BQ2417" s="17">
        <f t="shared" si="1221"/>
        <v>1</v>
      </c>
      <c r="BR2417" s="17">
        <f t="shared" si="1222"/>
        <v>1</v>
      </c>
      <c r="BS2417" s="17">
        <f t="shared" si="1223"/>
        <v>2.1731079341919428</v>
      </c>
      <c r="BT2417" s="17">
        <f t="shared" si="1224"/>
        <v>1.8100170700000051</v>
      </c>
      <c r="BU2417" s="17">
        <f t="shared" si="1225"/>
        <v>1</v>
      </c>
      <c r="BV2417" s="17">
        <f t="shared" si="1226"/>
        <v>2.6322566358399184</v>
      </c>
      <c r="BW2417" s="17">
        <f t="shared" si="1227"/>
        <v>2.1305733477632298</v>
      </c>
      <c r="BX2417" s="20">
        <f t="shared" si="1228"/>
        <v>3.6329652281915474</v>
      </c>
      <c r="BY2417" s="20">
        <f t="shared" si="1229"/>
        <v>2.0428095230532124</v>
      </c>
      <c r="BZ2417" s="20">
        <f t="shared" si="1230"/>
        <v>1.6468634725877449</v>
      </c>
    </row>
    <row r="2418" spans="52:78" x14ac:dyDescent="0.25">
      <c r="AZ2418" t="s">
        <v>3894</v>
      </c>
      <c r="BA2418">
        <v>3234</v>
      </c>
      <c r="BB2418" t="s">
        <v>5246</v>
      </c>
      <c r="BC2418" s="17" t="str">
        <f t="shared" si="1207"/>
        <v>N/D</v>
      </c>
      <c r="BD2418" s="17">
        <f t="shared" si="1208"/>
        <v>1.2999999999999999E-2</v>
      </c>
      <c r="BE2418" s="17" t="str">
        <f t="shared" si="1209"/>
        <v>N/D</v>
      </c>
      <c r="BF2418" s="2" t="str">
        <f t="shared" si="1210"/>
        <v>N/D</v>
      </c>
      <c r="BG2418" s="2" t="str">
        <f t="shared" si="1211"/>
        <v>N/D</v>
      </c>
      <c r="BH2418" s="2" t="str">
        <f t="shared" si="1212"/>
        <v>N/D</v>
      </c>
      <c r="BI2418" s="2">
        <f t="shared" si="1213"/>
        <v>280483.21879999997</v>
      </c>
      <c r="BJ2418" s="2">
        <f t="shared" si="1214"/>
        <v>413142.5</v>
      </c>
      <c r="BK2418" s="2">
        <f t="shared" si="1215"/>
        <v>366007.09379999997</v>
      </c>
      <c r="BL2418" s="2" t="str">
        <f t="shared" si="1216"/>
        <v>N/D</v>
      </c>
      <c r="BM2418" s="2" t="str">
        <f t="shared" si="1217"/>
        <v>N/D</v>
      </c>
      <c r="BN2418" s="2" t="str">
        <f t="shared" si="1218"/>
        <v>N/D</v>
      </c>
      <c r="BO2418" s="17" t="str">
        <f t="shared" si="1219"/>
        <v>N/D</v>
      </c>
      <c r="BP2418" s="17" t="str">
        <f t="shared" si="1220"/>
        <v>N/D</v>
      </c>
      <c r="BQ2418" s="17" t="str">
        <f t="shared" si="1221"/>
        <v>N/D</v>
      </c>
      <c r="BR2418" s="17">
        <f t="shared" si="1222"/>
        <v>1</v>
      </c>
      <c r="BS2418" s="17">
        <f t="shared" si="1223"/>
        <v>1.4729669096338822</v>
      </c>
      <c r="BT2418" s="17">
        <f t="shared" si="1224"/>
        <v>1.3049161920128394</v>
      </c>
      <c r="BU2418" s="17" t="str">
        <f t="shared" si="1225"/>
        <v>N/D</v>
      </c>
      <c r="BV2418" s="17" t="str">
        <f t="shared" si="1226"/>
        <v>N/D</v>
      </c>
      <c r="BW2418" s="17" t="str">
        <f t="shared" si="1227"/>
        <v>N/D</v>
      </c>
      <c r="BX2418" s="20">
        <f t="shared" si="1228"/>
        <v>1</v>
      </c>
      <c r="BY2418" s="20">
        <f t="shared" si="1229"/>
        <v>1.4729669096338822</v>
      </c>
      <c r="BZ2418" s="20">
        <f t="shared" si="1230"/>
        <v>1.3049161920128394</v>
      </c>
    </row>
    <row r="2419" spans="52:78" x14ac:dyDescent="0.25">
      <c r="AZ2419" t="s">
        <v>3043</v>
      </c>
      <c r="BA2419">
        <v>3235</v>
      </c>
      <c r="BB2419" t="s">
        <v>5247</v>
      </c>
      <c r="BC2419" s="17">
        <f t="shared" si="1207"/>
        <v>0.19800000000000001</v>
      </c>
      <c r="BD2419" s="17" t="str">
        <f t="shared" si="1208"/>
        <v>N/D</v>
      </c>
      <c r="BE2419" s="17">
        <f t="shared" si="1209"/>
        <v>5.1999999999999998E-2</v>
      </c>
      <c r="BF2419" s="2">
        <f t="shared" si="1210"/>
        <v>163774.5625</v>
      </c>
      <c r="BG2419" s="2">
        <f t="shared" si="1211"/>
        <v>214477.7188</v>
      </c>
      <c r="BH2419" s="2">
        <f t="shared" si="1212"/>
        <v>229427.51560000001</v>
      </c>
      <c r="BI2419" s="2" t="str">
        <f t="shared" si="1213"/>
        <v>N/D</v>
      </c>
      <c r="BJ2419" s="2" t="str">
        <f t="shared" si="1214"/>
        <v>N/D</v>
      </c>
      <c r="BK2419" s="2" t="str">
        <f t="shared" si="1215"/>
        <v>N/D</v>
      </c>
      <c r="BL2419" s="2">
        <f t="shared" si="1216"/>
        <v>171698.42189999999</v>
      </c>
      <c r="BM2419" s="2">
        <f t="shared" si="1217"/>
        <v>178720.76560000001</v>
      </c>
      <c r="BN2419" s="2">
        <f t="shared" si="1218"/>
        <v>153889.9688</v>
      </c>
      <c r="BO2419" s="17">
        <f t="shared" si="1219"/>
        <v>1</v>
      </c>
      <c r="BP2419" s="17">
        <f t="shared" si="1220"/>
        <v>1.3095911570516332</v>
      </c>
      <c r="BQ2419" s="17">
        <f t="shared" si="1221"/>
        <v>1.400873933642778</v>
      </c>
      <c r="BR2419" s="17" t="str">
        <f t="shared" si="1222"/>
        <v>N/D</v>
      </c>
      <c r="BS2419" s="17" t="str">
        <f t="shared" si="1223"/>
        <v>N/D</v>
      </c>
      <c r="BT2419" s="17" t="str">
        <f t="shared" si="1224"/>
        <v>N/D</v>
      </c>
      <c r="BU2419" s="17">
        <f t="shared" si="1225"/>
        <v>1.1157219878518811</v>
      </c>
      <c r="BV2419" s="17">
        <f t="shared" si="1226"/>
        <v>1.1613542259682361</v>
      </c>
      <c r="BW2419" s="17">
        <f t="shared" si="1227"/>
        <v>1</v>
      </c>
      <c r="BX2419" s="20">
        <f t="shared" si="1228"/>
        <v>1.0578609939259405</v>
      </c>
      <c r="BY2419" s="20">
        <f t="shared" si="1229"/>
        <v>1.2354726915099348</v>
      </c>
      <c r="BZ2419" s="20">
        <f t="shared" si="1230"/>
        <v>1.200436966821389</v>
      </c>
    </row>
    <row r="2420" spans="52:78" x14ac:dyDescent="0.25">
      <c r="AZ2420" t="s">
        <v>3044</v>
      </c>
      <c r="BA2420">
        <v>3235</v>
      </c>
      <c r="BB2420" t="s">
        <v>5247</v>
      </c>
      <c r="BC2420" s="17">
        <f t="shared" si="1207"/>
        <v>0.1</v>
      </c>
      <c r="BD2420" s="17" t="str">
        <f t="shared" si="1208"/>
        <v>N/D</v>
      </c>
      <c r="BE2420" s="17" t="str">
        <f t="shared" si="1209"/>
        <v>N/D</v>
      </c>
      <c r="BF2420" s="2">
        <f t="shared" si="1210"/>
        <v>192885.7812</v>
      </c>
      <c r="BG2420" s="2">
        <f t="shared" si="1211"/>
        <v>272153.28120000003</v>
      </c>
      <c r="BH2420" s="2">
        <f t="shared" si="1212"/>
        <v>265036.875</v>
      </c>
      <c r="BI2420" s="2" t="str">
        <f t="shared" si="1213"/>
        <v>N/D</v>
      </c>
      <c r="BJ2420" s="2" t="str">
        <f t="shared" si="1214"/>
        <v>N/D</v>
      </c>
      <c r="BK2420" s="2" t="str">
        <f t="shared" si="1215"/>
        <v>N/D</v>
      </c>
      <c r="BL2420" s="2" t="str">
        <f t="shared" si="1216"/>
        <v>N/D</v>
      </c>
      <c r="BM2420" s="2" t="str">
        <f t="shared" si="1217"/>
        <v>N/D</v>
      </c>
      <c r="BN2420" s="2" t="str">
        <f t="shared" si="1218"/>
        <v>N/D</v>
      </c>
      <c r="BO2420" s="17">
        <f t="shared" si="1219"/>
        <v>1</v>
      </c>
      <c r="BP2420" s="17">
        <f t="shared" si="1220"/>
        <v>1.4109556417629814</v>
      </c>
      <c r="BQ2420" s="17">
        <f t="shared" si="1221"/>
        <v>1.3740612364018048</v>
      </c>
      <c r="BR2420" s="17" t="str">
        <f t="shared" si="1222"/>
        <v>N/D</v>
      </c>
      <c r="BS2420" s="17" t="str">
        <f t="shared" si="1223"/>
        <v>N/D</v>
      </c>
      <c r="BT2420" s="17" t="str">
        <f t="shared" si="1224"/>
        <v>N/D</v>
      </c>
      <c r="BU2420" s="17" t="str">
        <f t="shared" si="1225"/>
        <v>N/D</v>
      </c>
      <c r="BV2420" s="17" t="str">
        <f t="shared" si="1226"/>
        <v>N/D</v>
      </c>
      <c r="BW2420" s="17" t="str">
        <f t="shared" si="1227"/>
        <v>N/D</v>
      </c>
      <c r="BX2420" s="20">
        <f t="shared" si="1228"/>
        <v>1</v>
      </c>
      <c r="BY2420" s="20">
        <f t="shared" si="1229"/>
        <v>1.4109556417629814</v>
      </c>
      <c r="BZ2420" s="20">
        <f t="shared" si="1230"/>
        <v>1.3740612364018048</v>
      </c>
    </row>
    <row r="2421" spans="52:78" x14ac:dyDescent="0.25">
      <c r="AZ2421" t="s">
        <v>3045</v>
      </c>
      <c r="BA2421">
        <v>3236</v>
      </c>
      <c r="BB2421" t="s">
        <v>5248</v>
      </c>
      <c r="BC2421" s="17">
        <f t="shared" si="1207"/>
        <v>4.0000000000000001E-3</v>
      </c>
      <c r="BD2421" s="17">
        <f t="shared" si="1208"/>
        <v>3.0000000000000001E-3</v>
      </c>
      <c r="BE2421" s="17">
        <f t="shared" si="1209"/>
        <v>4.1000000000000002E-2</v>
      </c>
      <c r="BF2421" s="2">
        <f t="shared" si="1210"/>
        <v>275587.75</v>
      </c>
      <c r="BG2421" s="2">
        <f t="shared" si="1211"/>
        <v>488950.1875</v>
      </c>
      <c r="BH2421" s="2">
        <f t="shared" si="1212"/>
        <v>460193.78120000003</v>
      </c>
      <c r="BI2421" s="2">
        <f t="shared" si="1213"/>
        <v>270192.46879999997</v>
      </c>
      <c r="BJ2421" s="2">
        <f t="shared" si="1214"/>
        <v>294917.84379999997</v>
      </c>
      <c r="BK2421" s="2">
        <f t="shared" si="1215"/>
        <v>289248.40620000003</v>
      </c>
      <c r="BL2421" s="2">
        <f t="shared" si="1216"/>
        <v>618096.125</v>
      </c>
      <c r="BM2421" s="2">
        <f t="shared" si="1217"/>
        <v>532910.4375</v>
      </c>
      <c r="BN2421" s="2">
        <f t="shared" si="1218"/>
        <v>484643.71879999997</v>
      </c>
      <c r="BO2421" s="17">
        <f t="shared" si="1219"/>
        <v>1</v>
      </c>
      <c r="BP2421" s="17">
        <f t="shared" si="1220"/>
        <v>1.774208713921428</v>
      </c>
      <c r="BQ2421" s="17">
        <f t="shared" si="1221"/>
        <v>1.6698629790329942</v>
      </c>
      <c r="BR2421" s="17">
        <f t="shared" si="1222"/>
        <v>1</v>
      </c>
      <c r="BS2421" s="17">
        <f t="shared" si="1223"/>
        <v>1.0915102301326616</v>
      </c>
      <c r="BT2421" s="17">
        <f t="shared" si="1224"/>
        <v>1.0705272707438249</v>
      </c>
      <c r="BU2421" s="17">
        <f t="shared" si="1225"/>
        <v>1.2753618813639724</v>
      </c>
      <c r="BV2421" s="17">
        <f t="shared" si="1226"/>
        <v>1.0995921680766041</v>
      </c>
      <c r="BW2421" s="17">
        <f t="shared" si="1227"/>
        <v>1</v>
      </c>
      <c r="BX2421" s="20">
        <f t="shared" si="1228"/>
        <v>1.0917872937879907</v>
      </c>
      <c r="BY2421" s="20">
        <f t="shared" si="1229"/>
        <v>1.3217703707102311</v>
      </c>
      <c r="BZ2421" s="20">
        <f t="shared" si="1230"/>
        <v>1.2467967499256065</v>
      </c>
    </row>
    <row r="2422" spans="52:78" x14ac:dyDescent="0.25">
      <c r="AZ2422" t="s">
        <v>3046</v>
      </c>
      <c r="BA2422">
        <v>3236</v>
      </c>
      <c r="BB2422" t="s">
        <v>5248</v>
      </c>
      <c r="BC2422" s="17">
        <f t="shared" si="1207"/>
        <v>0.08</v>
      </c>
      <c r="BD2422" s="17">
        <f t="shared" si="1208"/>
        <v>5.1999999999999998E-2</v>
      </c>
      <c r="BE2422" s="17" t="str">
        <f t="shared" si="1209"/>
        <v>N/D</v>
      </c>
      <c r="BF2422" s="2">
        <f t="shared" si="1210"/>
        <v>332779.4375</v>
      </c>
      <c r="BG2422" s="2">
        <f t="shared" si="1211"/>
        <v>483547.125</v>
      </c>
      <c r="BH2422" s="2">
        <f t="shared" si="1212"/>
        <v>427563.375</v>
      </c>
      <c r="BI2422" s="2">
        <f t="shared" si="1213"/>
        <v>504855.15620000003</v>
      </c>
      <c r="BJ2422" s="2">
        <f t="shared" si="1214"/>
        <v>607097</v>
      </c>
      <c r="BK2422" s="2">
        <f t="shared" si="1215"/>
        <v>464431.03120000003</v>
      </c>
      <c r="BL2422" s="2" t="str">
        <f t="shared" si="1216"/>
        <v>N/D</v>
      </c>
      <c r="BM2422" s="2" t="str">
        <f t="shared" si="1217"/>
        <v>N/D</v>
      </c>
      <c r="BN2422" s="2" t="str">
        <f t="shared" si="1218"/>
        <v>N/D</v>
      </c>
      <c r="BO2422" s="17">
        <f t="shared" si="1219"/>
        <v>1</v>
      </c>
      <c r="BP2422" s="17">
        <f t="shared" si="1220"/>
        <v>1.4530558998255414</v>
      </c>
      <c r="BQ2422" s="17">
        <f t="shared" si="1221"/>
        <v>1.2848251028130306</v>
      </c>
      <c r="BR2422" s="17">
        <f t="shared" si="1222"/>
        <v>1.0870401034477646</v>
      </c>
      <c r="BS2422" s="17">
        <f t="shared" si="1223"/>
        <v>1.3071844024534249</v>
      </c>
      <c r="BT2422" s="17">
        <f t="shared" si="1224"/>
        <v>1</v>
      </c>
      <c r="BU2422" s="17" t="str">
        <f t="shared" si="1225"/>
        <v>N/D</v>
      </c>
      <c r="BV2422" s="17" t="str">
        <f t="shared" si="1226"/>
        <v>N/D</v>
      </c>
      <c r="BW2422" s="17" t="str">
        <f t="shared" si="1227"/>
        <v>N/D</v>
      </c>
      <c r="BX2422" s="20">
        <f t="shared" si="1228"/>
        <v>1.0435200517238823</v>
      </c>
      <c r="BY2422" s="20">
        <f t="shared" si="1229"/>
        <v>1.3801201511394832</v>
      </c>
      <c r="BZ2422" s="20">
        <f t="shared" si="1230"/>
        <v>1.1424125514065153</v>
      </c>
    </row>
    <row r="2423" spans="52:78" x14ac:dyDescent="0.25">
      <c r="AZ2423" t="s">
        <v>3895</v>
      </c>
      <c r="BA2423">
        <v>3236</v>
      </c>
      <c r="BB2423" t="s">
        <v>5248</v>
      </c>
      <c r="BC2423" s="17" t="str">
        <f t="shared" si="1207"/>
        <v>N/D</v>
      </c>
      <c r="BD2423" s="17">
        <f t="shared" si="1208"/>
        <v>1.7999999999999999E-2</v>
      </c>
      <c r="BE2423" s="17" t="str">
        <f t="shared" si="1209"/>
        <v>N/D</v>
      </c>
      <c r="BF2423" s="2" t="str">
        <f t="shared" si="1210"/>
        <v>N/D</v>
      </c>
      <c r="BG2423" s="2" t="str">
        <f t="shared" si="1211"/>
        <v>N/D</v>
      </c>
      <c r="BH2423" s="2" t="str">
        <f t="shared" si="1212"/>
        <v>N/D</v>
      </c>
      <c r="BI2423" s="2">
        <f t="shared" si="1213"/>
        <v>571988.9375</v>
      </c>
      <c r="BJ2423" s="2">
        <f t="shared" si="1214"/>
        <v>505616.40620000003</v>
      </c>
      <c r="BK2423" s="2">
        <f t="shared" si="1215"/>
        <v>419527.375</v>
      </c>
      <c r="BL2423" s="2" t="str">
        <f t="shared" si="1216"/>
        <v>N/D</v>
      </c>
      <c r="BM2423" s="2" t="str">
        <f t="shared" si="1217"/>
        <v>N/D</v>
      </c>
      <c r="BN2423" s="2" t="str">
        <f t="shared" si="1218"/>
        <v>N/D</v>
      </c>
      <c r="BO2423" s="17" t="str">
        <f t="shared" si="1219"/>
        <v>N/D</v>
      </c>
      <c r="BP2423" s="17" t="str">
        <f t="shared" si="1220"/>
        <v>N/D</v>
      </c>
      <c r="BQ2423" s="17" t="str">
        <f t="shared" si="1221"/>
        <v>N/D</v>
      </c>
      <c r="BR2423" s="17">
        <f t="shared" si="1222"/>
        <v>1.3634126676477309</v>
      </c>
      <c r="BS2423" s="17">
        <f t="shared" si="1223"/>
        <v>1.2052048002826992</v>
      </c>
      <c r="BT2423" s="17">
        <f t="shared" si="1224"/>
        <v>1</v>
      </c>
      <c r="BU2423" s="17" t="str">
        <f t="shared" si="1225"/>
        <v>N/D</v>
      </c>
      <c r="BV2423" s="17" t="str">
        <f t="shared" si="1226"/>
        <v>N/D</v>
      </c>
      <c r="BW2423" s="17" t="str">
        <f t="shared" si="1227"/>
        <v>N/D</v>
      </c>
      <c r="BX2423" s="20">
        <f t="shared" si="1228"/>
        <v>1.3634126676477309</v>
      </c>
      <c r="BY2423" s="20">
        <f t="shared" si="1229"/>
        <v>1.2052048002826992</v>
      </c>
      <c r="BZ2423" s="20">
        <f t="shared" si="1230"/>
        <v>1</v>
      </c>
    </row>
    <row r="2424" spans="52:78" x14ac:dyDescent="0.25">
      <c r="AZ2424" t="s">
        <v>3047</v>
      </c>
      <c r="BA2424">
        <v>3241</v>
      </c>
      <c r="BB2424" t="s">
        <v>5249</v>
      </c>
      <c r="BC2424" s="17">
        <f t="shared" si="1207"/>
        <v>7.9000000000000001E-2</v>
      </c>
      <c r="BD2424" s="17">
        <f t="shared" si="1208"/>
        <v>2.7E-2</v>
      </c>
      <c r="BE2424" s="17">
        <f t="shared" si="1209"/>
        <v>2.5000000000000001E-2</v>
      </c>
      <c r="BF2424" s="2">
        <f t="shared" si="1210"/>
        <v>57990.378900000003</v>
      </c>
      <c r="BG2424" s="2">
        <f t="shared" si="1211"/>
        <v>129899.10159999999</v>
      </c>
      <c r="BH2424" s="2">
        <f t="shared" si="1212"/>
        <v>132104.9688</v>
      </c>
      <c r="BI2424" s="2">
        <f t="shared" si="1213"/>
        <v>136766.89060000001</v>
      </c>
      <c r="BJ2424" s="2">
        <f t="shared" si="1214"/>
        <v>144319.60939999999</v>
      </c>
      <c r="BK2424" s="2">
        <f t="shared" si="1215"/>
        <v>145243.10939999999</v>
      </c>
      <c r="BL2424" s="2">
        <f t="shared" si="1216"/>
        <v>90366.859400000001</v>
      </c>
      <c r="BM2424" s="2">
        <f t="shared" si="1217"/>
        <v>108100.8281</v>
      </c>
      <c r="BN2424" s="2">
        <f t="shared" si="1218"/>
        <v>116698.61719999999</v>
      </c>
      <c r="BO2424" s="17">
        <f t="shared" si="1219"/>
        <v>1</v>
      </c>
      <c r="BP2424" s="17">
        <f t="shared" si="1220"/>
        <v>2.2400112581433742</v>
      </c>
      <c r="BQ2424" s="17">
        <f t="shared" si="1221"/>
        <v>2.2780497611130457</v>
      </c>
      <c r="BR2424" s="17">
        <f t="shared" si="1222"/>
        <v>1</v>
      </c>
      <c r="BS2424" s="17">
        <f t="shared" si="1223"/>
        <v>1.0552232983207119</v>
      </c>
      <c r="BT2424" s="17">
        <f t="shared" si="1224"/>
        <v>1.0619756635748212</v>
      </c>
      <c r="BU2424" s="17">
        <f t="shared" si="1225"/>
        <v>1</v>
      </c>
      <c r="BV2424" s="17">
        <f t="shared" si="1226"/>
        <v>1.1962441631561227</v>
      </c>
      <c r="BW2424" s="17">
        <f t="shared" si="1227"/>
        <v>1.2913873291030848</v>
      </c>
      <c r="BX2424" s="20">
        <f t="shared" si="1228"/>
        <v>1</v>
      </c>
      <c r="BY2424" s="20">
        <f t="shared" si="1229"/>
        <v>1.4971595732067362</v>
      </c>
      <c r="BZ2424" s="20">
        <f t="shared" si="1230"/>
        <v>1.5438042512636505</v>
      </c>
    </row>
    <row r="2425" spans="52:78" x14ac:dyDescent="0.25">
      <c r="AZ2425" t="s">
        <v>3048</v>
      </c>
      <c r="BA2425">
        <v>3241</v>
      </c>
      <c r="BB2425" t="s">
        <v>5249</v>
      </c>
      <c r="BC2425" s="17">
        <f t="shared" si="1207"/>
        <v>9.2999999999999999E-2</v>
      </c>
      <c r="BD2425" s="17">
        <f t="shared" si="1208"/>
        <v>2.1999999999999999E-2</v>
      </c>
      <c r="BE2425" s="17" t="str">
        <f t="shared" si="1209"/>
        <v>N/D</v>
      </c>
      <c r="BF2425" s="2">
        <f t="shared" si="1210"/>
        <v>73038.882800000007</v>
      </c>
      <c r="BG2425" s="2">
        <f t="shared" si="1211"/>
        <v>100647.50780000001</v>
      </c>
      <c r="BH2425" s="2">
        <f t="shared" si="1212"/>
        <v>125546.6562</v>
      </c>
      <c r="BI2425" s="2">
        <f t="shared" si="1213"/>
        <v>74736.914099999995</v>
      </c>
      <c r="BJ2425" s="2">
        <f t="shared" si="1214"/>
        <v>99596.671900000001</v>
      </c>
      <c r="BK2425" s="2">
        <f t="shared" si="1215"/>
        <v>80974.9375</v>
      </c>
      <c r="BL2425" s="2" t="str">
        <f t="shared" si="1216"/>
        <v>N/D</v>
      </c>
      <c r="BM2425" s="2" t="str">
        <f t="shared" si="1217"/>
        <v>N/D</v>
      </c>
      <c r="BN2425" s="2" t="str">
        <f t="shared" si="1218"/>
        <v>N/D</v>
      </c>
      <c r="BO2425" s="17">
        <f t="shared" si="1219"/>
        <v>1</v>
      </c>
      <c r="BP2425" s="17">
        <f t="shared" si="1220"/>
        <v>1.3779990046616648</v>
      </c>
      <c r="BQ2425" s="17">
        <f t="shared" si="1221"/>
        <v>1.7189016505602956</v>
      </c>
      <c r="BR2425" s="17">
        <f t="shared" si="1222"/>
        <v>1</v>
      </c>
      <c r="BS2425" s="17">
        <f t="shared" si="1223"/>
        <v>1.3326302416866849</v>
      </c>
      <c r="BT2425" s="17">
        <f t="shared" si="1224"/>
        <v>1.0834664298776555</v>
      </c>
      <c r="BU2425" s="17" t="str">
        <f t="shared" si="1225"/>
        <v>N/D</v>
      </c>
      <c r="BV2425" s="17" t="str">
        <f t="shared" si="1226"/>
        <v>N/D</v>
      </c>
      <c r="BW2425" s="17" t="str">
        <f t="shared" si="1227"/>
        <v>N/D</v>
      </c>
      <c r="BX2425" s="20">
        <f t="shared" si="1228"/>
        <v>1</v>
      </c>
      <c r="BY2425" s="20">
        <f t="shared" si="1229"/>
        <v>1.3553146231741748</v>
      </c>
      <c r="BZ2425" s="20">
        <f t="shared" si="1230"/>
        <v>1.4011840402189755</v>
      </c>
    </row>
    <row r="2426" spans="52:78" x14ac:dyDescent="0.25">
      <c r="AZ2426" t="s">
        <v>3896</v>
      </c>
      <c r="BA2426">
        <v>3241</v>
      </c>
      <c r="BB2426" t="s">
        <v>5249</v>
      </c>
      <c r="BC2426" s="17" t="str">
        <f t="shared" si="1207"/>
        <v>N/D</v>
      </c>
      <c r="BD2426" s="17">
        <f t="shared" si="1208"/>
        <v>1E-3</v>
      </c>
      <c r="BE2426" s="17" t="str">
        <f t="shared" si="1209"/>
        <v>N/D</v>
      </c>
      <c r="BF2426" s="2" t="str">
        <f t="shared" si="1210"/>
        <v>N/D</v>
      </c>
      <c r="BG2426" s="2" t="str">
        <f t="shared" si="1211"/>
        <v>N/D</v>
      </c>
      <c r="BH2426" s="2" t="str">
        <f t="shared" si="1212"/>
        <v>N/D</v>
      </c>
      <c r="BI2426" s="2">
        <f t="shared" si="1213"/>
        <v>103853.3281</v>
      </c>
      <c r="BJ2426" s="2">
        <f t="shared" si="1214"/>
        <v>132166.4688</v>
      </c>
      <c r="BK2426" s="2">
        <f t="shared" si="1215"/>
        <v>134718.01560000001</v>
      </c>
      <c r="BL2426" s="2" t="str">
        <f t="shared" si="1216"/>
        <v>N/D</v>
      </c>
      <c r="BM2426" s="2" t="str">
        <f t="shared" si="1217"/>
        <v>N/D</v>
      </c>
      <c r="BN2426" s="2" t="str">
        <f t="shared" si="1218"/>
        <v>N/D</v>
      </c>
      <c r="BO2426" s="17" t="str">
        <f t="shared" si="1219"/>
        <v>N/D</v>
      </c>
      <c r="BP2426" s="17" t="str">
        <f t="shared" si="1220"/>
        <v>N/D</v>
      </c>
      <c r="BQ2426" s="17" t="str">
        <f t="shared" si="1221"/>
        <v>N/D</v>
      </c>
      <c r="BR2426" s="17">
        <f t="shared" si="1222"/>
        <v>1</v>
      </c>
      <c r="BS2426" s="17">
        <f t="shared" si="1223"/>
        <v>1.2726262240988309</v>
      </c>
      <c r="BT2426" s="17">
        <f t="shared" si="1224"/>
        <v>1.2971949774231646</v>
      </c>
      <c r="BU2426" s="17" t="str">
        <f t="shared" si="1225"/>
        <v>N/D</v>
      </c>
      <c r="BV2426" s="17" t="str">
        <f t="shared" si="1226"/>
        <v>N/D</v>
      </c>
      <c r="BW2426" s="17" t="str">
        <f t="shared" si="1227"/>
        <v>N/D</v>
      </c>
      <c r="BX2426" s="20">
        <f t="shared" si="1228"/>
        <v>1</v>
      </c>
      <c r="BY2426" s="20">
        <f t="shared" si="1229"/>
        <v>1.2726262240988309</v>
      </c>
      <c r="BZ2426" s="20">
        <f t="shared" si="1230"/>
        <v>1.2971949774231646</v>
      </c>
    </row>
    <row r="2427" spans="52:78" x14ac:dyDescent="0.25">
      <c r="AZ2427" t="s">
        <v>3049</v>
      </c>
      <c r="BA2427">
        <v>3242</v>
      </c>
      <c r="BB2427" t="s">
        <v>5250</v>
      </c>
      <c r="BC2427" s="17">
        <f t="shared" si="1207"/>
        <v>0.04</v>
      </c>
      <c r="BD2427" s="17">
        <f t="shared" si="1208"/>
        <v>0.14499999999999999</v>
      </c>
      <c r="BE2427" s="17">
        <f t="shared" si="1209"/>
        <v>0.14799999999999999</v>
      </c>
      <c r="BF2427" s="2">
        <f t="shared" si="1210"/>
        <v>48126.527300000002</v>
      </c>
      <c r="BG2427" s="2">
        <f t="shared" si="1211"/>
        <v>75902.757800000007</v>
      </c>
      <c r="BH2427" s="2">
        <f t="shared" si="1212"/>
        <v>79801.390599999999</v>
      </c>
      <c r="BI2427" s="2">
        <f t="shared" si="1213"/>
        <v>216681.70310000001</v>
      </c>
      <c r="BJ2427" s="2">
        <f t="shared" si="1214"/>
        <v>269105.28120000003</v>
      </c>
      <c r="BK2427" s="2">
        <f t="shared" si="1215"/>
        <v>254216.89060000001</v>
      </c>
      <c r="BL2427" s="2">
        <f t="shared" si="1216"/>
        <v>130223.28909999999</v>
      </c>
      <c r="BM2427" s="2">
        <f t="shared" si="1217"/>
        <v>180034.25</v>
      </c>
      <c r="BN2427" s="2">
        <f t="shared" si="1218"/>
        <v>222536.5</v>
      </c>
      <c r="BO2427" s="17">
        <f t="shared" si="1219"/>
        <v>1</v>
      </c>
      <c r="BP2427" s="17">
        <f t="shared" si="1220"/>
        <v>1.5771501094781881</v>
      </c>
      <c r="BQ2427" s="17">
        <f t="shared" si="1221"/>
        <v>1.658158090288804</v>
      </c>
      <c r="BR2427" s="17">
        <f t="shared" si="1222"/>
        <v>1</v>
      </c>
      <c r="BS2427" s="17">
        <f t="shared" si="1223"/>
        <v>1.2419381855966223</v>
      </c>
      <c r="BT2427" s="17">
        <f t="shared" si="1224"/>
        <v>1.1732273051346531</v>
      </c>
      <c r="BU2427" s="17">
        <f t="shared" si="1225"/>
        <v>1</v>
      </c>
      <c r="BV2427" s="17">
        <f t="shared" si="1226"/>
        <v>1.3825042451642393</v>
      </c>
      <c r="BW2427" s="17">
        <f t="shared" si="1227"/>
        <v>1.7088840370873417</v>
      </c>
      <c r="BX2427" s="20">
        <f t="shared" si="1228"/>
        <v>1</v>
      </c>
      <c r="BY2427" s="20">
        <f t="shared" si="1229"/>
        <v>1.40053084674635</v>
      </c>
      <c r="BZ2427" s="20">
        <f t="shared" si="1230"/>
        <v>1.5134231441702664</v>
      </c>
    </row>
    <row r="2428" spans="52:78" x14ac:dyDescent="0.25">
      <c r="AZ2428" t="s">
        <v>3050</v>
      </c>
      <c r="BA2428">
        <v>3242</v>
      </c>
      <c r="BB2428" t="s">
        <v>5250</v>
      </c>
      <c r="BC2428" s="17">
        <f t="shared" si="1207"/>
        <v>0.221</v>
      </c>
      <c r="BD2428" s="17" t="str">
        <f t="shared" si="1208"/>
        <v>N/D</v>
      </c>
      <c r="BE2428" s="17" t="str">
        <f t="shared" si="1209"/>
        <v>N/D</v>
      </c>
      <c r="BF2428" s="2">
        <f t="shared" si="1210"/>
        <v>80203.476599999995</v>
      </c>
      <c r="BG2428" s="2">
        <f t="shared" si="1211"/>
        <v>241735.6562</v>
      </c>
      <c r="BH2428" s="2">
        <f t="shared" si="1212"/>
        <v>297950.96879999997</v>
      </c>
      <c r="BI2428" s="2" t="str">
        <f t="shared" si="1213"/>
        <v>N/D</v>
      </c>
      <c r="BJ2428" s="2" t="str">
        <f t="shared" si="1214"/>
        <v>N/D</v>
      </c>
      <c r="BK2428" s="2" t="str">
        <f t="shared" si="1215"/>
        <v>N/D</v>
      </c>
      <c r="BL2428" s="2" t="str">
        <f t="shared" si="1216"/>
        <v>N/D</v>
      </c>
      <c r="BM2428" s="2" t="str">
        <f t="shared" si="1217"/>
        <v>N/D</v>
      </c>
      <c r="BN2428" s="2" t="str">
        <f t="shared" si="1218"/>
        <v>N/D</v>
      </c>
      <c r="BO2428" s="17">
        <f t="shared" si="1219"/>
        <v>1</v>
      </c>
      <c r="BP2428" s="17">
        <f t="shared" si="1220"/>
        <v>3.0140296461911729</v>
      </c>
      <c r="BQ2428" s="17">
        <f t="shared" si="1221"/>
        <v>3.7149383222622046</v>
      </c>
      <c r="BR2428" s="17" t="str">
        <f t="shared" si="1222"/>
        <v>N/D</v>
      </c>
      <c r="BS2428" s="17" t="str">
        <f t="shared" si="1223"/>
        <v>N/D</v>
      </c>
      <c r="BT2428" s="17" t="str">
        <f t="shared" si="1224"/>
        <v>N/D</v>
      </c>
      <c r="BU2428" s="17" t="str">
        <f t="shared" si="1225"/>
        <v>N/D</v>
      </c>
      <c r="BV2428" s="17" t="str">
        <f t="shared" si="1226"/>
        <v>N/D</v>
      </c>
      <c r="BW2428" s="17" t="str">
        <f t="shared" si="1227"/>
        <v>N/D</v>
      </c>
      <c r="BX2428" s="20">
        <f t="shared" si="1228"/>
        <v>1</v>
      </c>
      <c r="BY2428" s="20">
        <f t="shared" si="1229"/>
        <v>3.0140296461911729</v>
      </c>
      <c r="BZ2428" s="20">
        <f t="shared" si="1230"/>
        <v>3.7149383222622046</v>
      </c>
    </row>
    <row r="2429" spans="52:78" x14ac:dyDescent="0.25">
      <c r="AZ2429" t="s">
        <v>3051</v>
      </c>
      <c r="BA2429">
        <v>3243</v>
      </c>
      <c r="BB2429" t="s">
        <v>5251</v>
      </c>
      <c r="BC2429" s="17">
        <f t="shared" si="1207"/>
        <v>0.16400000000000001</v>
      </c>
      <c r="BD2429" s="17" t="str">
        <f t="shared" si="1208"/>
        <v>N/D</v>
      </c>
      <c r="BE2429" s="17" t="str">
        <f t="shared" si="1209"/>
        <v>N/D</v>
      </c>
      <c r="BF2429" s="2">
        <f t="shared" si="1210"/>
        <v>160327.5</v>
      </c>
      <c r="BG2429" s="2">
        <f t="shared" si="1211"/>
        <v>196074.3438</v>
      </c>
      <c r="BH2429" s="2">
        <f t="shared" si="1212"/>
        <v>241392.20310000001</v>
      </c>
      <c r="BI2429" s="2" t="str">
        <f t="shared" si="1213"/>
        <v>N/D</v>
      </c>
      <c r="BJ2429" s="2" t="str">
        <f t="shared" si="1214"/>
        <v>N/D</v>
      </c>
      <c r="BK2429" s="2" t="str">
        <f t="shared" si="1215"/>
        <v>N/D</v>
      </c>
      <c r="BL2429" s="2" t="str">
        <f t="shared" si="1216"/>
        <v>N/D</v>
      </c>
      <c r="BM2429" s="2" t="str">
        <f t="shared" si="1217"/>
        <v>N/D</v>
      </c>
      <c r="BN2429" s="2" t="str">
        <f t="shared" si="1218"/>
        <v>N/D</v>
      </c>
      <c r="BO2429" s="17">
        <f t="shared" si="1219"/>
        <v>1</v>
      </c>
      <c r="BP2429" s="17">
        <f t="shared" si="1220"/>
        <v>1.2229613996351218</v>
      </c>
      <c r="BQ2429" s="17">
        <f t="shared" si="1221"/>
        <v>1.5056194545539598</v>
      </c>
      <c r="BR2429" s="17" t="str">
        <f t="shared" si="1222"/>
        <v>N/D</v>
      </c>
      <c r="BS2429" s="17" t="str">
        <f t="shared" si="1223"/>
        <v>N/D</v>
      </c>
      <c r="BT2429" s="17" t="str">
        <f t="shared" si="1224"/>
        <v>N/D</v>
      </c>
      <c r="BU2429" s="17" t="str">
        <f t="shared" si="1225"/>
        <v>N/D</v>
      </c>
      <c r="BV2429" s="17" t="str">
        <f t="shared" si="1226"/>
        <v>N/D</v>
      </c>
      <c r="BW2429" s="17" t="str">
        <f t="shared" si="1227"/>
        <v>N/D</v>
      </c>
      <c r="BX2429" s="20">
        <f t="shared" si="1228"/>
        <v>1</v>
      </c>
      <c r="BY2429" s="20">
        <f t="shared" si="1229"/>
        <v>1.2229613996351218</v>
      </c>
      <c r="BZ2429" s="20">
        <f t="shared" si="1230"/>
        <v>1.5056194545539598</v>
      </c>
    </row>
    <row r="2430" spans="52:78" x14ac:dyDescent="0.25">
      <c r="AZ2430" t="s">
        <v>3052</v>
      </c>
      <c r="BA2430">
        <v>3243</v>
      </c>
      <c r="BB2430" t="s">
        <v>5251</v>
      </c>
      <c r="BC2430" s="17">
        <f t="shared" si="1207"/>
        <v>0.161</v>
      </c>
      <c r="BD2430" s="17" t="str">
        <f t="shared" si="1208"/>
        <v>N/D</v>
      </c>
      <c r="BE2430" s="17" t="str">
        <f t="shared" si="1209"/>
        <v>N/D</v>
      </c>
      <c r="BF2430" s="2">
        <f t="shared" si="1210"/>
        <v>241495.51560000001</v>
      </c>
      <c r="BG2430" s="2">
        <f t="shared" si="1211"/>
        <v>114026.0781</v>
      </c>
      <c r="BH2430" s="2">
        <f t="shared" si="1212"/>
        <v>126902.21090000001</v>
      </c>
      <c r="BI2430" s="2" t="str">
        <f t="shared" si="1213"/>
        <v>N/D</v>
      </c>
      <c r="BJ2430" s="2" t="str">
        <f t="shared" si="1214"/>
        <v>N/D</v>
      </c>
      <c r="BK2430" s="2" t="str">
        <f t="shared" si="1215"/>
        <v>N/D</v>
      </c>
      <c r="BL2430" s="2" t="str">
        <f t="shared" si="1216"/>
        <v>N/D</v>
      </c>
      <c r="BM2430" s="2" t="str">
        <f t="shared" si="1217"/>
        <v>N/D</v>
      </c>
      <c r="BN2430" s="2" t="str">
        <f t="shared" si="1218"/>
        <v>N/D</v>
      </c>
      <c r="BO2430" s="17">
        <f t="shared" si="1219"/>
        <v>2.1178972356499912</v>
      </c>
      <c r="BP2430" s="17">
        <f t="shared" si="1220"/>
        <v>1</v>
      </c>
      <c r="BQ2430" s="17">
        <f t="shared" si="1221"/>
        <v>1.1129227016709962</v>
      </c>
      <c r="BR2430" s="17" t="str">
        <f t="shared" si="1222"/>
        <v>N/D</v>
      </c>
      <c r="BS2430" s="17" t="str">
        <f t="shared" si="1223"/>
        <v>N/D</v>
      </c>
      <c r="BT2430" s="17" t="str">
        <f t="shared" si="1224"/>
        <v>N/D</v>
      </c>
      <c r="BU2430" s="17" t="str">
        <f t="shared" si="1225"/>
        <v>N/D</v>
      </c>
      <c r="BV2430" s="17" t="str">
        <f t="shared" si="1226"/>
        <v>N/D</v>
      </c>
      <c r="BW2430" s="17" t="str">
        <f t="shared" si="1227"/>
        <v>N/D</v>
      </c>
      <c r="BX2430" s="20">
        <f t="shared" si="1228"/>
        <v>2.1178972356499912</v>
      </c>
      <c r="BY2430" s="20">
        <f t="shared" si="1229"/>
        <v>1</v>
      </c>
      <c r="BZ2430" s="20">
        <f t="shared" si="1230"/>
        <v>1.1129227016709962</v>
      </c>
    </row>
    <row r="2431" spans="52:78" x14ac:dyDescent="0.25">
      <c r="AZ2431" t="s">
        <v>3053</v>
      </c>
      <c r="BA2431">
        <v>3244</v>
      </c>
      <c r="BB2431" t="s">
        <v>5252</v>
      </c>
      <c r="BC2431" s="17">
        <f t="shared" si="1207"/>
        <v>0.17399999999999999</v>
      </c>
      <c r="BD2431" s="17">
        <f t="shared" si="1208"/>
        <v>0.14499999999999999</v>
      </c>
      <c r="BE2431" s="17">
        <f t="shared" si="1209"/>
        <v>0.20100000000000001</v>
      </c>
      <c r="BF2431" s="2">
        <f t="shared" si="1210"/>
        <v>84796.492199999993</v>
      </c>
      <c r="BG2431" s="2">
        <f t="shared" si="1211"/>
        <v>82408.085900000005</v>
      </c>
      <c r="BH2431" s="2">
        <f t="shared" si="1212"/>
        <v>79081.757800000007</v>
      </c>
      <c r="BI2431" s="2">
        <f t="shared" si="1213"/>
        <v>148658.4062</v>
      </c>
      <c r="BJ2431" s="2">
        <f t="shared" si="1214"/>
        <v>126667.8125</v>
      </c>
      <c r="BK2431" s="2">
        <f t="shared" si="1215"/>
        <v>98279.257800000007</v>
      </c>
      <c r="BL2431" s="2">
        <f t="shared" si="1216"/>
        <v>119448.9375</v>
      </c>
      <c r="BM2431" s="2">
        <f t="shared" si="1217"/>
        <v>109108.57030000001</v>
      </c>
      <c r="BN2431" s="2">
        <f t="shared" si="1218"/>
        <v>97576.367199999993</v>
      </c>
      <c r="BO2431" s="17">
        <f t="shared" si="1219"/>
        <v>1.0722636238619367</v>
      </c>
      <c r="BP2431" s="17">
        <f t="shared" si="1220"/>
        <v>1.0420618887659576</v>
      </c>
      <c r="BQ2431" s="17">
        <f t="shared" si="1221"/>
        <v>1</v>
      </c>
      <c r="BR2431" s="17">
        <f t="shared" si="1222"/>
        <v>1.5126122187707445</v>
      </c>
      <c r="BS2431" s="17">
        <f t="shared" si="1223"/>
        <v>1.288856014335916</v>
      </c>
      <c r="BT2431" s="17">
        <f t="shared" si="1224"/>
        <v>1</v>
      </c>
      <c r="BU2431" s="17">
        <f t="shared" si="1225"/>
        <v>1.2241584814811595</v>
      </c>
      <c r="BV2431" s="17">
        <f t="shared" si="1226"/>
        <v>1.1181864362337115</v>
      </c>
      <c r="BW2431" s="17">
        <f t="shared" si="1227"/>
        <v>1</v>
      </c>
      <c r="BX2431" s="20">
        <f t="shared" si="1228"/>
        <v>1.2696781080379469</v>
      </c>
      <c r="BY2431" s="20">
        <f t="shared" si="1229"/>
        <v>1.1497014464451951</v>
      </c>
      <c r="BZ2431" s="20">
        <f t="shared" si="1230"/>
        <v>1</v>
      </c>
    </row>
    <row r="2432" spans="52:78" x14ac:dyDescent="0.25">
      <c r="AZ2432" t="s">
        <v>3054</v>
      </c>
      <c r="BA2432">
        <v>3244</v>
      </c>
      <c r="BB2432" t="s">
        <v>5252</v>
      </c>
      <c r="BC2432" s="17">
        <f t="shared" si="1207"/>
        <v>0.20699999999999999</v>
      </c>
      <c r="BD2432" s="17">
        <f t="shared" si="1208"/>
        <v>0.224</v>
      </c>
      <c r="BE2432" s="17">
        <f t="shared" si="1209"/>
        <v>0.21</v>
      </c>
      <c r="BF2432" s="2">
        <f t="shared" si="1210"/>
        <v>55942.246099999997</v>
      </c>
      <c r="BG2432" s="2">
        <f t="shared" si="1211"/>
        <v>68025.6875</v>
      </c>
      <c r="BH2432" s="2">
        <f t="shared" si="1212"/>
        <v>55312.039100000002</v>
      </c>
      <c r="BI2432" s="2">
        <f t="shared" si="1213"/>
        <v>152470.9688</v>
      </c>
      <c r="BJ2432" s="2">
        <f t="shared" si="1214"/>
        <v>147939.8438</v>
      </c>
      <c r="BK2432" s="2">
        <f t="shared" si="1215"/>
        <v>133154.51560000001</v>
      </c>
      <c r="BL2432" s="2">
        <f t="shared" si="1216"/>
        <v>129081.7656</v>
      </c>
      <c r="BM2432" s="2">
        <f t="shared" si="1217"/>
        <v>97853.546900000001</v>
      </c>
      <c r="BN2432" s="2">
        <f t="shared" si="1218"/>
        <v>100515.9062</v>
      </c>
      <c r="BO2432" s="17">
        <f t="shared" si="1219"/>
        <v>1.0113936678208633</v>
      </c>
      <c r="BP2432" s="17">
        <f t="shared" si="1220"/>
        <v>1.2298531857958568</v>
      </c>
      <c r="BQ2432" s="17">
        <f t="shared" si="1221"/>
        <v>1</v>
      </c>
      <c r="BR2432" s="17">
        <f t="shared" si="1222"/>
        <v>1.1450679544209164</v>
      </c>
      <c r="BS2432" s="17">
        <f t="shared" si="1223"/>
        <v>1.1110388794054535</v>
      </c>
      <c r="BT2432" s="17">
        <f t="shared" si="1224"/>
        <v>1</v>
      </c>
      <c r="BU2432" s="17">
        <f t="shared" si="1225"/>
        <v>1.3191322102193517</v>
      </c>
      <c r="BV2432" s="17">
        <f t="shared" si="1226"/>
        <v>1</v>
      </c>
      <c r="BW2432" s="17">
        <f t="shared" si="1227"/>
        <v>1.0272075911844132</v>
      </c>
      <c r="BX2432" s="20">
        <f t="shared" si="1228"/>
        <v>1.1585312774870438</v>
      </c>
      <c r="BY2432" s="20">
        <f t="shared" si="1229"/>
        <v>1.1136306884004368</v>
      </c>
      <c r="BZ2432" s="20">
        <f t="shared" si="1230"/>
        <v>1.0090691970614711</v>
      </c>
    </row>
    <row r="2433" spans="52:78" x14ac:dyDescent="0.25">
      <c r="AZ2433" t="s">
        <v>3055</v>
      </c>
      <c r="BA2433">
        <v>3244</v>
      </c>
      <c r="BB2433" t="s">
        <v>5252</v>
      </c>
      <c r="BC2433" s="17">
        <f t="shared" si="1207"/>
        <v>9.2999999999999999E-2</v>
      </c>
      <c r="BD2433" s="17">
        <f t="shared" si="1208"/>
        <v>0.18</v>
      </c>
      <c r="BE2433" s="17">
        <f t="shared" si="1209"/>
        <v>0.16</v>
      </c>
      <c r="BF2433" s="2">
        <f t="shared" si="1210"/>
        <v>50312.625</v>
      </c>
      <c r="BG2433" s="2">
        <f t="shared" si="1211"/>
        <v>54565.933599999997</v>
      </c>
      <c r="BH2433" s="2">
        <f t="shared" si="1212"/>
        <v>53097.097699999998</v>
      </c>
      <c r="BI2433" s="2">
        <f t="shared" si="1213"/>
        <v>94834.875</v>
      </c>
      <c r="BJ2433" s="2">
        <f t="shared" si="1214"/>
        <v>81741.992199999993</v>
      </c>
      <c r="BK2433" s="2">
        <f t="shared" si="1215"/>
        <v>66519.632800000007</v>
      </c>
      <c r="BL2433" s="2">
        <f t="shared" si="1216"/>
        <v>95634.718800000002</v>
      </c>
      <c r="BM2433" s="2">
        <f t="shared" si="1217"/>
        <v>77140.507800000007</v>
      </c>
      <c r="BN2433" s="2">
        <f t="shared" si="1218"/>
        <v>64169.093800000002</v>
      </c>
      <c r="BO2433" s="17">
        <f t="shared" si="1219"/>
        <v>1</v>
      </c>
      <c r="BP2433" s="17">
        <f t="shared" si="1220"/>
        <v>1.0845376006519238</v>
      </c>
      <c r="BQ2433" s="17">
        <f t="shared" si="1221"/>
        <v>1.0553434192710081</v>
      </c>
      <c r="BR2433" s="17">
        <f t="shared" si="1222"/>
        <v>1.4256674459573984</v>
      </c>
      <c r="BS2433" s="17">
        <f t="shared" si="1223"/>
        <v>1.228840099670544</v>
      </c>
      <c r="BT2433" s="17">
        <f t="shared" si="1224"/>
        <v>1</v>
      </c>
      <c r="BU2433" s="17">
        <f t="shared" si="1225"/>
        <v>1.4903548287290913</v>
      </c>
      <c r="BV2433" s="17">
        <f t="shared" si="1226"/>
        <v>1.2021442602949772</v>
      </c>
      <c r="BW2433" s="17">
        <f t="shared" si="1227"/>
        <v>1</v>
      </c>
      <c r="BX2433" s="20">
        <f t="shared" si="1228"/>
        <v>1.3053407582288299</v>
      </c>
      <c r="BY2433" s="20">
        <f t="shared" si="1229"/>
        <v>1.1718406535391483</v>
      </c>
      <c r="BZ2433" s="20">
        <f t="shared" si="1230"/>
        <v>1.0184478064236693</v>
      </c>
    </row>
    <row r="2434" spans="52:78" x14ac:dyDescent="0.25">
      <c r="AZ2434" t="s">
        <v>3056</v>
      </c>
      <c r="BA2434">
        <v>3244</v>
      </c>
      <c r="BB2434" t="s">
        <v>5252</v>
      </c>
      <c r="BC2434" s="17">
        <f t="shared" si="1207"/>
        <v>0.157</v>
      </c>
      <c r="BD2434" s="17">
        <f t="shared" si="1208"/>
        <v>0.21099999999999999</v>
      </c>
      <c r="BE2434" s="17">
        <f t="shared" si="1209"/>
        <v>0.22</v>
      </c>
      <c r="BF2434" s="2">
        <f t="shared" si="1210"/>
        <v>60167.480499999998</v>
      </c>
      <c r="BG2434" s="2">
        <f t="shared" si="1211"/>
        <v>58099.632799999999</v>
      </c>
      <c r="BH2434" s="2">
        <f t="shared" si="1212"/>
        <v>58616.402300000002</v>
      </c>
      <c r="BI2434" s="2">
        <f t="shared" si="1213"/>
        <v>80323.265599999999</v>
      </c>
      <c r="BJ2434" s="2">
        <f t="shared" si="1214"/>
        <v>52728.179700000001</v>
      </c>
      <c r="BK2434" s="2">
        <f t="shared" si="1215"/>
        <v>37190.382799999999</v>
      </c>
      <c r="BL2434" s="2">
        <f t="shared" si="1216"/>
        <v>72646.453099999999</v>
      </c>
      <c r="BM2434" s="2">
        <f t="shared" si="1217"/>
        <v>38247.703099999999</v>
      </c>
      <c r="BN2434" s="2">
        <f t="shared" si="1218"/>
        <v>35603.082000000002</v>
      </c>
      <c r="BO2434" s="17">
        <f t="shared" si="1219"/>
        <v>1.0355914073866572</v>
      </c>
      <c r="BP2434" s="17">
        <f t="shared" si="1220"/>
        <v>1</v>
      </c>
      <c r="BQ2434" s="17">
        <f t="shared" si="1221"/>
        <v>1.008894539863598</v>
      </c>
      <c r="BR2434" s="17">
        <f t="shared" si="1222"/>
        <v>2.1597859326148159</v>
      </c>
      <c r="BS2434" s="17">
        <f t="shared" si="1223"/>
        <v>1.4177907224982906</v>
      </c>
      <c r="BT2434" s="17">
        <f t="shared" si="1224"/>
        <v>1</v>
      </c>
      <c r="BU2434" s="17">
        <f t="shared" si="1225"/>
        <v>2.0404540567583447</v>
      </c>
      <c r="BV2434" s="17">
        <f t="shared" si="1226"/>
        <v>1.074280678846848</v>
      </c>
      <c r="BW2434" s="17">
        <f t="shared" si="1227"/>
        <v>1</v>
      </c>
      <c r="BX2434" s="20">
        <f t="shared" si="1228"/>
        <v>1.7452771322532723</v>
      </c>
      <c r="BY2434" s="20">
        <f t="shared" si="1229"/>
        <v>1.1640238004483796</v>
      </c>
      <c r="BZ2434" s="20">
        <f t="shared" si="1230"/>
        <v>1.0029648466211993</v>
      </c>
    </row>
    <row r="2435" spans="52:78" x14ac:dyDescent="0.25">
      <c r="AZ2435" t="s">
        <v>3057</v>
      </c>
      <c r="BA2435">
        <v>3244</v>
      </c>
      <c r="BB2435" t="s">
        <v>5252</v>
      </c>
      <c r="BC2435" s="17">
        <f t="shared" ref="BC2435:BC2498" si="1231">IFERROR(VLOOKUP(AZ2435,G:P,3, FALSE),"N/D")</f>
        <v>0.224</v>
      </c>
      <c r="BD2435" s="17" t="str">
        <f t="shared" ref="BD2435:BD2498" si="1232">IFERROR(VLOOKUP(AZ2435,X:AG,3, FALSE),"N/D")</f>
        <v>N/D</v>
      </c>
      <c r="BE2435" s="17" t="str">
        <f t="shared" ref="BE2435:BE2498" si="1233">IFERROR(VLOOKUP(AZ2435,AO:AZ,3, FALSE),"N/D")</f>
        <v>N/D</v>
      </c>
      <c r="BF2435" s="2">
        <f t="shared" ref="BF2435:BF2498" si="1234">IFERROR(VLOOKUP(AZ2435,G:P,4, FALSE),"N/D")</f>
        <v>55571.460899999998</v>
      </c>
      <c r="BG2435" s="2">
        <f t="shared" ref="BG2435:BG2498" si="1235">IFERROR(VLOOKUP(AZ2435,G:P,5, FALSE),"N/D")</f>
        <v>25580.718799999999</v>
      </c>
      <c r="BH2435" s="2">
        <f t="shared" ref="BH2435:BH2498" si="1236">IFERROR(VLOOKUP(AZ2435,G:P,6, FALSE),"N/D")</f>
        <v>22779.646499999999</v>
      </c>
      <c r="BI2435" s="2" t="str">
        <f t="shared" ref="BI2435:BI2498" si="1237">IFERROR(VLOOKUP(AZ2435,X:AG,4, FALSE),"N/D")</f>
        <v>N/D</v>
      </c>
      <c r="BJ2435" s="2" t="str">
        <f t="shared" ref="BJ2435:BJ2498" si="1238">IFERROR(VLOOKUP(AZ2435,X:AG,5, FALSE),"N/D")</f>
        <v>N/D</v>
      </c>
      <c r="BK2435" s="2" t="str">
        <f t="shared" ref="BK2435:BK2498" si="1239">IFERROR(VLOOKUP(AZ2435,X:AG,6, FALSE),"N/D")</f>
        <v>N/D</v>
      </c>
      <c r="BL2435" s="2" t="str">
        <f t="shared" ref="BL2435:BL2498" si="1240">IFERROR(VLOOKUP(AZ2435,AO:AX,4, FALSE),"N/D")</f>
        <v>N/D</v>
      </c>
      <c r="BM2435" s="2" t="str">
        <f t="shared" ref="BM2435:BM2498" si="1241">IFERROR(VLOOKUP(AZ2435,AO:AX,5, FALSE),"N/D")</f>
        <v>N/D</v>
      </c>
      <c r="BN2435" s="2" t="str">
        <f t="shared" ref="BN2435:BN2498" si="1242">IFERROR(VLOOKUP(AZ2435,AO:AX,6, FALSE),"N/D")</f>
        <v>N/D</v>
      </c>
      <c r="BO2435" s="17">
        <f t="shared" ref="BO2435:BO2498" si="1243">IFERROR(VLOOKUP(AZ2435,G:P,8, FALSE),"N/D")</f>
        <v>2.4395225316600064</v>
      </c>
      <c r="BP2435" s="17">
        <f t="shared" ref="BP2435:BP2498" si="1244">IFERROR(VLOOKUP(AZ2435,G:P,9, FALSE),"N/D")</f>
        <v>1.1229638177221055</v>
      </c>
      <c r="BQ2435" s="17">
        <f t="shared" ref="BQ2435:BQ2498" si="1245">IFERROR(VLOOKUP(AZ2435,G:P,10, FALSE),"N/D")</f>
        <v>1</v>
      </c>
      <c r="BR2435" s="17" t="str">
        <f t="shared" ref="BR2435:BR2498" si="1246">IFERROR(VLOOKUP(AZ2435,X:AG,8, FALSE),"N/D")</f>
        <v>N/D</v>
      </c>
      <c r="BS2435" s="17" t="str">
        <f t="shared" ref="BS2435:BS2498" si="1247">IFERROR(VLOOKUP(AZ2435,X:AG,9, FALSE),"N/D")</f>
        <v>N/D</v>
      </c>
      <c r="BT2435" s="17" t="str">
        <f t="shared" ref="BT2435:BT2498" si="1248">IFERROR(VLOOKUP(AZ2435,X:AG,10, FALSE),"N/D")</f>
        <v>N/D</v>
      </c>
      <c r="BU2435" s="17" t="str">
        <f t="shared" ref="BU2435:BU2498" si="1249">IFERROR(VLOOKUP(AZ2435,AO:AX,8, FALSE),"N/D")</f>
        <v>N/D</v>
      </c>
      <c r="BV2435" s="17" t="str">
        <f t="shared" ref="BV2435:BV2498" si="1250">IFERROR(VLOOKUP(AZ2435,AO:AX,9, FALSE),"N/D")</f>
        <v>N/D</v>
      </c>
      <c r="BW2435" s="17" t="str">
        <f t="shared" ref="BW2435:BW2498" si="1251">IFERROR(VLOOKUP(AZ2435,AO:AX,10, FALSE),"N/D")</f>
        <v>N/D</v>
      </c>
      <c r="BX2435" s="20">
        <f t="shared" ref="BX2435:BX2498" si="1252">IFERROR(AVERAGE(BO2435,BR2435,BU2435),"X")</f>
        <v>2.4395225316600064</v>
      </c>
      <c r="BY2435" s="20">
        <f t="shared" ref="BY2435:BY2498" si="1253">IFERROR(AVERAGE(BP2435,BS2435,BV2435),"X")</f>
        <v>1.1229638177221055</v>
      </c>
      <c r="BZ2435" s="20">
        <f t="shared" ref="BZ2435:BZ2498" si="1254">IFERROR(AVERAGE(BQ2435,BT2435,BW2435),"X")</f>
        <v>1</v>
      </c>
    </row>
    <row r="2436" spans="52:78" x14ac:dyDescent="0.25">
      <c r="AZ2436" t="s">
        <v>3058</v>
      </c>
      <c r="BA2436">
        <v>3245</v>
      </c>
      <c r="BB2436" t="s">
        <v>5253</v>
      </c>
      <c r="BC2436" s="17">
        <f t="shared" si="1231"/>
        <v>8.6999999999999994E-2</v>
      </c>
      <c r="BD2436" s="17">
        <f t="shared" si="1232"/>
        <v>1.0999999999999999E-2</v>
      </c>
      <c r="BE2436" s="17">
        <f t="shared" si="1233"/>
        <v>8.0000000000000002E-3</v>
      </c>
      <c r="BF2436" s="2">
        <f t="shared" si="1234"/>
        <v>372315.8125</v>
      </c>
      <c r="BG2436" s="2">
        <f t="shared" si="1235"/>
        <v>686363.8125</v>
      </c>
      <c r="BH2436" s="2">
        <f t="shared" si="1236"/>
        <v>616830.6875</v>
      </c>
      <c r="BI2436" s="2">
        <f t="shared" si="1237"/>
        <v>331753.375</v>
      </c>
      <c r="BJ2436" s="2">
        <f t="shared" si="1238"/>
        <v>619235.375</v>
      </c>
      <c r="BK2436" s="2">
        <f t="shared" si="1239"/>
        <v>583914.625</v>
      </c>
      <c r="BL2436" s="2">
        <f t="shared" si="1240"/>
        <v>380458.53120000003</v>
      </c>
      <c r="BM2436" s="2">
        <f t="shared" si="1241"/>
        <v>490661.53120000003</v>
      </c>
      <c r="BN2436" s="2">
        <f t="shared" si="1242"/>
        <v>468763.625</v>
      </c>
      <c r="BO2436" s="17">
        <f t="shared" si="1243"/>
        <v>1</v>
      </c>
      <c r="BP2436" s="17">
        <f t="shared" si="1244"/>
        <v>1.8434989582936394</v>
      </c>
      <c r="BQ2436" s="17">
        <f t="shared" si="1245"/>
        <v>1.6567405057500748</v>
      </c>
      <c r="BR2436" s="17">
        <f t="shared" si="1246"/>
        <v>1</v>
      </c>
      <c r="BS2436" s="17">
        <f t="shared" si="1247"/>
        <v>1.8665533545815471</v>
      </c>
      <c r="BT2436" s="17">
        <f t="shared" si="1248"/>
        <v>1.7600864648324979</v>
      </c>
      <c r="BU2436" s="17">
        <f t="shared" si="1249"/>
        <v>1</v>
      </c>
      <c r="BV2436" s="17">
        <f t="shared" si="1250"/>
        <v>1.2896583752568511</v>
      </c>
      <c r="BW2436" s="17">
        <f t="shared" si="1251"/>
        <v>1.2321017576382842</v>
      </c>
      <c r="BX2436" s="20">
        <f t="shared" si="1252"/>
        <v>1</v>
      </c>
      <c r="BY2436" s="20">
        <f t="shared" si="1253"/>
        <v>1.6665702293773457</v>
      </c>
      <c r="BZ2436" s="20">
        <f t="shared" si="1254"/>
        <v>1.5496429094069526</v>
      </c>
    </row>
    <row r="2437" spans="52:78" x14ac:dyDescent="0.25">
      <c r="AZ2437" t="s">
        <v>3059</v>
      </c>
      <c r="BA2437">
        <v>3245</v>
      </c>
      <c r="BB2437" t="s">
        <v>5253</v>
      </c>
      <c r="BC2437" s="17">
        <f t="shared" si="1231"/>
        <v>8.9999999999999993E-3</v>
      </c>
      <c r="BD2437" s="17">
        <f t="shared" si="1232"/>
        <v>0.01</v>
      </c>
      <c r="BE2437" s="17">
        <f t="shared" si="1233"/>
        <v>3.5000000000000003E-2</v>
      </c>
      <c r="BF2437" s="2">
        <f t="shared" si="1234"/>
        <v>217898.2188</v>
      </c>
      <c r="BG2437" s="2">
        <f t="shared" si="1235"/>
        <v>315334.375</v>
      </c>
      <c r="BH2437" s="2">
        <f t="shared" si="1236"/>
        <v>370728.0625</v>
      </c>
      <c r="BI2437" s="2">
        <f t="shared" si="1237"/>
        <v>462472.53120000003</v>
      </c>
      <c r="BJ2437" s="2">
        <f t="shared" si="1238"/>
        <v>564532</v>
      </c>
      <c r="BK2437" s="2">
        <f t="shared" si="1239"/>
        <v>544943.8125</v>
      </c>
      <c r="BL2437" s="2">
        <f t="shared" si="1240"/>
        <v>317568.375</v>
      </c>
      <c r="BM2437" s="2">
        <f t="shared" si="1241"/>
        <v>485092.40620000003</v>
      </c>
      <c r="BN2437" s="2">
        <f t="shared" si="1242"/>
        <v>477981.8125</v>
      </c>
      <c r="BO2437" s="17">
        <f t="shared" si="1243"/>
        <v>1</v>
      </c>
      <c r="BP2437" s="17">
        <f t="shared" si="1244"/>
        <v>1.4471636194944426</v>
      </c>
      <c r="BQ2437" s="17">
        <f t="shared" si="1245"/>
        <v>1.7013817944068481</v>
      </c>
      <c r="BR2437" s="17">
        <f t="shared" si="1246"/>
        <v>1</v>
      </c>
      <c r="BS2437" s="17">
        <f t="shared" si="1247"/>
        <v>1.220682228488644</v>
      </c>
      <c r="BT2437" s="17">
        <f t="shared" si="1248"/>
        <v>1.1783268750816567</v>
      </c>
      <c r="BU2437" s="17">
        <f t="shared" si="1249"/>
        <v>1</v>
      </c>
      <c r="BV2437" s="17">
        <f t="shared" si="1250"/>
        <v>1.527521139974974</v>
      </c>
      <c r="BW2437" s="17">
        <f t="shared" si="1251"/>
        <v>1.5051303912110265</v>
      </c>
      <c r="BX2437" s="20">
        <f t="shared" si="1252"/>
        <v>1</v>
      </c>
      <c r="BY2437" s="20">
        <f t="shared" si="1253"/>
        <v>1.3984556626526867</v>
      </c>
      <c r="BZ2437" s="20">
        <f t="shared" si="1254"/>
        <v>1.461613020233177</v>
      </c>
    </row>
    <row r="2438" spans="52:78" x14ac:dyDescent="0.25">
      <c r="AZ2438" t="s">
        <v>3060</v>
      </c>
      <c r="BA2438">
        <v>3245</v>
      </c>
      <c r="BB2438" t="s">
        <v>5253</v>
      </c>
      <c r="BC2438" s="17">
        <f t="shared" si="1231"/>
        <v>1.4E-2</v>
      </c>
      <c r="BD2438" s="17">
        <f t="shared" si="1232"/>
        <v>0.03</v>
      </c>
      <c r="BE2438" s="17">
        <f t="shared" si="1233"/>
        <v>3.5000000000000003E-2</v>
      </c>
      <c r="BF2438" s="2">
        <f t="shared" si="1234"/>
        <v>154041.64060000001</v>
      </c>
      <c r="BG2438" s="2">
        <f t="shared" si="1235"/>
        <v>393701.3125</v>
      </c>
      <c r="BH2438" s="2">
        <f t="shared" si="1236"/>
        <v>277866.5</v>
      </c>
      <c r="BI2438" s="2">
        <f t="shared" si="1237"/>
        <v>154393.6875</v>
      </c>
      <c r="BJ2438" s="2">
        <f t="shared" si="1238"/>
        <v>265881.125</v>
      </c>
      <c r="BK2438" s="2">
        <f t="shared" si="1239"/>
        <v>170969.32810000001</v>
      </c>
      <c r="BL2438" s="2">
        <f t="shared" si="1240"/>
        <v>195451.95310000001</v>
      </c>
      <c r="BM2438" s="2">
        <f t="shared" si="1241"/>
        <v>178170.2188</v>
      </c>
      <c r="BN2438" s="2">
        <f t="shared" si="1242"/>
        <v>205554.92189999999</v>
      </c>
      <c r="BO2438" s="17">
        <f t="shared" si="1243"/>
        <v>1</v>
      </c>
      <c r="BP2438" s="17">
        <f t="shared" si="1244"/>
        <v>2.5558109545348477</v>
      </c>
      <c r="BQ2438" s="17">
        <f t="shared" si="1245"/>
        <v>1.8038401754077396</v>
      </c>
      <c r="BR2438" s="17">
        <f t="shared" si="1246"/>
        <v>1</v>
      </c>
      <c r="BS2438" s="17">
        <f t="shared" si="1247"/>
        <v>1.7220984180457508</v>
      </c>
      <c r="BT2438" s="17">
        <f t="shared" si="1248"/>
        <v>1.1073595745292373</v>
      </c>
      <c r="BU2438" s="17">
        <f t="shared" si="1249"/>
        <v>1.0969956394306231</v>
      </c>
      <c r="BV2438" s="17">
        <f t="shared" si="1250"/>
        <v>1</v>
      </c>
      <c r="BW2438" s="17">
        <f t="shared" si="1251"/>
        <v>1.1536996658837799</v>
      </c>
      <c r="BX2438" s="20">
        <f t="shared" si="1252"/>
        <v>1.0323318798102077</v>
      </c>
      <c r="BY2438" s="20">
        <f t="shared" si="1253"/>
        <v>1.7593031241935329</v>
      </c>
      <c r="BZ2438" s="20">
        <f t="shared" si="1254"/>
        <v>1.3549664719402523</v>
      </c>
    </row>
    <row r="2439" spans="52:78" x14ac:dyDescent="0.25">
      <c r="AZ2439" t="s">
        <v>3061</v>
      </c>
      <c r="BA2439">
        <v>3245</v>
      </c>
      <c r="BB2439" t="s">
        <v>5253</v>
      </c>
      <c r="BC2439" s="17">
        <f t="shared" si="1231"/>
        <v>9.5000000000000001E-2</v>
      </c>
      <c r="BD2439" s="17">
        <f t="shared" si="1232"/>
        <v>0.17</v>
      </c>
      <c r="BE2439" s="17">
        <f t="shared" si="1233"/>
        <v>9.4E-2</v>
      </c>
      <c r="BF2439" s="2">
        <f t="shared" si="1234"/>
        <v>38780.5625</v>
      </c>
      <c r="BG2439" s="2">
        <f t="shared" si="1235"/>
        <v>52590.441400000003</v>
      </c>
      <c r="BH2439" s="2">
        <f t="shared" si="1236"/>
        <v>48194.640599999999</v>
      </c>
      <c r="BI2439" s="2">
        <f t="shared" si="1237"/>
        <v>114017.46090000001</v>
      </c>
      <c r="BJ2439" s="2">
        <f t="shared" si="1238"/>
        <v>137905.8438</v>
      </c>
      <c r="BK2439" s="2">
        <f t="shared" si="1239"/>
        <v>121363</v>
      </c>
      <c r="BL2439" s="2">
        <f t="shared" si="1240"/>
        <v>79535.476599999995</v>
      </c>
      <c r="BM2439" s="2">
        <f t="shared" si="1241"/>
        <v>80497.195300000007</v>
      </c>
      <c r="BN2439" s="2">
        <f t="shared" si="1242"/>
        <v>60850.035199999998</v>
      </c>
      <c r="BO2439" s="17">
        <f t="shared" si="1243"/>
        <v>1</v>
      </c>
      <c r="BP2439" s="17">
        <f t="shared" si="1244"/>
        <v>1.3561031096441678</v>
      </c>
      <c r="BQ2439" s="17">
        <f t="shared" si="1245"/>
        <v>1.2427524897298743</v>
      </c>
      <c r="BR2439" s="17">
        <f t="shared" si="1246"/>
        <v>1</v>
      </c>
      <c r="BS2439" s="17">
        <f t="shared" si="1247"/>
        <v>1.2095151278710856</v>
      </c>
      <c r="BT2439" s="17">
        <f t="shared" si="1248"/>
        <v>1.0644246858509019</v>
      </c>
      <c r="BU2439" s="17">
        <f t="shared" si="1249"/>
        <v>1.3070736333772901</v>
      </c>
      <c r="BV2439" s="17">
        <f t="shared" si="1250"/>
        <v>1.3228783686882732</v>
      </c>
      <c r="BW2439" s="17">
        <f t="shared" si="1251"/>
        <v>1</v>
      </c>
      <c r="BX2439" s="20">
        <f t="shared" si="1252"/>
        <v>1.1023578777924301</v>
      </c>
      <c r="BY2439" s="20">
        <f t="shared" si="1253"/>
        <v>1.2961655354011754</v>
      </c>
      <c r="BZ2439" s="20">
        <f t="shared" si="1254"/>
        <v>1.1023923918602587</v>
      </c>
    </row>
    <row r="2440" spans="52:78" x14ac:dyDescent="0.25">
      <c r="AZ2440" t="s">
        <v>3062</v>
      </c>
      <c r="BA2440">
        <v>3245</v>
      </c>
      <c r="BB2440" t="s">
        <v>5253</v>
      </c>
      <c r="BC2440" s="17">
        <f t="shared" si="1231"/>
        <v>0.29099999999999998</v>
      </c>
      <c r="BD2440" s="17">
        <f t="shared" si="1232"/>
        <v>0.114</v>
      </c>
      <c r="BE2440" s="17">
        <f t="shared" si="1233"/>
        <v>0.16600000000000001</v>
      </c>
      <c r="BF2440" s="2">
        <f t="shared" si="1234"/>
        <v>44494.445299999999</v>
      </c>
      <c r="BG2440" s="2">
        <f t="shared" si="1235"/>
        <v>43147.625</v>
      </c>
      <c r="BH2440" s="2">
        <f t="shared" si="1236"/>
        <v>74659.453099999999</v>
      </c>
      <c r="BI2440" s="2">
        <f t="shared" si="1237"/>
        <v>77114.359400000001</v>
      </c>
      <c r="BJ2440" s="2">
        <f t="shared" si="1238"/>
        <v>58865.117200000001</v>
      </c>
      <c r="BK2440" s="2">
        <f t="shared" si="1239"/>
        <v>60729.199200000003</v>
      </c>
      <c r="BL2440" s="2">
        <f t="shared" si="1240"/>
        <v>148833.85939999999</v>
      </c>
      <c r="BM2440" s="2">
        <f t="shared" si="1241"/>
        <v>149033.64060000001</v>
      </c>
      <c r="BN2440" s="2">
        <f t="shared" si="1242"/>
        <v>134773.5</v>
      </c>
      <c r="BO2440" s="17">
        <f t="shared" si="1243"/>
        <v>1.0312142394859509</v>
      </c>
      <c r="BP2440" s="17">
        <f t="shared" si="1244"/>
        <v>1</v>
      </c>
      <c r="BQ2440" s="17">
        <f t="shared" si="1245"/>
        <v>1.7303259009041634</v>
      </c>
      <c r="BR2440" s="17">
        <f t="shared" si="1246"/>
        <v>1.3100179370746245</v>
      </c>
      <c r="BS2440" s="17">
        <f t="shared" si="1247"/>
        <v>1</v>
      </c>
      <c r="BT2440" s="17">
        <f t="shared" si="1248"/>
        <v>1.0316670056676622</v>
      </c>
      <c r="BU2440" s="17">
        <f t="shared" si="1249"/>
        <v>1.1043258459563636</v>
      </c>
      <c r="BV2440" s="17">
        <f t="shared" si="1250"/>
        <v>1.1058081937472872</v>
      </c>
      <c r="BW2440" s="17">
        <f t="shared" si="1251"/>
        <v>1</v>
      </c>
      <c r="BX2440" s="20">
        <f t="shared" si="1252"/>
        <v>1.1485193408389798</v>
      </c>
      <c r="BY2440" s="20">
        <f t="shared" si="1253"/>
        <v>1.0352693979157623</v>
      </c>
      <c r="BZ2440" s="20">
        <f t="shared" si="1254"/>
        <v>1.2539976355239419</v>
      </c>
    </row>
    <row r="2441" spans="52:78" x14ac:dyDescent="0.25">
      <c r="AZ2441" t="s">
        <v>3897</v>
      </c>
      <c r="BA2441">
        <v>3245</v>
      </c>
      <c r="BB2441" t="s">
        <v>5253</v>
      </c>
      <c r="BC2441" s="17" t="str">
        <f t="shared" si="1231"/>
        <v>N/D</v>
      </c>
      <c r="BD2441" s="17">
        <f t="shared" si="1232"/>
        <v>0.113</v>
      </c>
      <c r="BE2441" s="17">
        <f t="shared" si="1233"/>
        <v>0.1</v>
      </c>
      <c r="BF2441" s="2" t="str">
        <f t="shared" si="1234"/>
        <v>N/D</v>
      </c>
      <c r="BG2441" s="2" t="str">
        <f t="shared" si="1235"/>
        <v>N/D</v>
      </c>
      <c r="BH2441" s="2" t="str">
        <f t="shared" si="1236"/>
        <v>N/D</v>
      </c>
      <c r="BI2441" s="2">
        <f t="shared" si="1237"/>
        <v>57707.683599999997</v>
      </c>
      <c r="BJ2441" s="2">
        <f t="shared" si="1238"/>
        <v>53451.781199999998</v>
      </c>
      <c r="BK2441" s="2">
        <f t="shared" si="1239"/>
        <v>39596.476600000002</v>
      </c>
      <c r="BL2441" s="2">
        <f t="shared" si="1240"/>
        <v>60980.878900000003</v>
      </c>
      <c r="BM2441" s="2">
        <f t="shared" si="1241"/>
        <v>57570.320299999999</v>
      </c>
      <c r="BN2441" s="2">
        <f t="shared" si="1242"/>
        <v>58237.718800000002</v>
      </c>
      <c r="BO2441" s="17" t="str">
        <f t="shared" si="1243"/>
        <v>N/D</v>
      </c>
      <c r="BP2441" s="17" t="str">
        <f t="shared" si="1244"/>
        <v>N/D</v>
      </c>
      <c r="BQ2441" s="17" t="str">
        <f t="shared" si="1245"/>
        <v>N/D</v>
      </c>
      <c r="BR2441" s="17">
        <f t="shared" si="1246"/>
        <v>1.45739440867322</v>
      </c>
      <c r="BS2441" s="17">
        <f t="shared" si="1247"/>
        <v>1.3499125626748314</v>
      </c>
      <c r="BT2441" s="17">
        <f t="shared" si="1248"/>
        <v>1</v>
      </c>
      <c r="BU2441" s="17">
        <f t="shared" si="1249"/>
        <v>1.0592416123833865</v>
      </c>
      <c r="BV2441" s="17">
        <f t="shared" si="1250"/>
        <v>1</v>
      </c>
      <c r="BW2441" s="17">
        <f t="shared" si="1251"/>
        <v>1.0115927529414841</v>
      </c>
      <c r="BX2441" s="20">
        <f t="shared" si="1252"/>
        <v>1.2583180105283032</v>
      </c>
      <c r="BY2441" s="20">
        <f t="shared" si="1253"/>
        <v>1.1749562813374157</v>
      </c>
      <c r="BZ2441" s="20">
        <f t="shared" si="1254"/>
        <v>1.005796376470742</v>
      </c>
    </row>
    <row r="2442" spans="52:78" x14ac:dyDescent="0.25">
      <c r="AZ2442" t="s">
        <v>3898</v>
      </c>
      <c r="BA2442">
        <v>3245</v>
      </c>
      <c r="BB2442" t="s">
        <v>5253</v>
      </c>
      <c r="BC2442" s="17" t="str">
        <f t="shared" si="1231"/>
        <v>N/D</v>
      </c>
      <c r="BD2442" s="17">
        <f t="shared" si="1232"/>
        <v>0.17</v>
      </c>
      <c r="BE2442" s="17">
        <f t="shared" si="1233"/>
        <v>0.25800000000000001</v>
      </c>
      <c r="BF2442" s="2" t="str">
        <f t="shared" si="1234"/>
        <v>N/D</v>
      </c>
      <c r="BG2442" s="2" t="str">
        <f t="shared" si="1235"/>
        <v>N/D</v>
      </c>
      <c r="BH2442" s="2" t="str">
        <f t="shared" si="1236"/>
        <v>N/D</v>
      </c>
      <c r="BI2442" s="2">
        <f t="shared" si="1237"/>
        <v>397281.5</v>
      </c>
      <c r="BJ2442" s="2">
        <f t="shared" si="1238"/>
        <v>519644.65620000003</v>
      </c>
      <c r="BK2442" s="2">
        <f t="shared" si="1239"/>
        <v>376332.09379999997</v>
      </c>
      <c r="BL2442" s="2">
        <f t="shared" si="1240"/>
        <v>388236.84379999997</v>
      </c>
      <c r="BM2442" s="2">
        <f t="shared" si="1241"/>
        <v>405310.53120000003</v>
      </c>
      <c r="BN2442" s="2">
        <f t="shared" si="1242"/>
        <v>322901.6875</v>
      </c>
      <c r="BO2442" s="17" t="str">
        <f t="shared" si="1243"/>
        <v>N/D</v>
      </c>
      <c r="BP2442" s="17" t="str">
        <f t="shared" si="1244"/>
        <v>N/D</v>
      </c>
      <c r="BQ2442" s="17" t="str">
        <f t="shared" si="1245"/>
        <v>N/D</v>
      </c>
      <c r="BR2442" s="17">
        <f t="shared" si="1246"/>
        <v>1.0556673388880129</v>
      </c>
      <c r="BS2442" s="17">
        <f t="shared" si="1247"/>
        <v>1.380814086178265</v>
      </c>
      <c r="BT2442" s="17">
        <f t="shared" si="1248"/>
        <v>1</v>
      </c>
      <c r="BU2442" s="17">
        <f t="shared" si="1249"/>
        <v>1.2023376118156706</v>
      </c>
      <c r="BV2442" s="17">
        <f t="shared" si="1250"/>
        <v>1.2552134190998925</v>
      </c>
      <c r="BW2442" s="17">
        <f t="shared" si="1251"/>
        <v>1</v>
      </c>
      <c r="BX2442" s="20">
        <f t="shared" si="1252"/>
        <v>1.1290024753518417</v>
      </c>
      <c r="BY2442" s="20">
        <f t="shared" si="1253"/>
        <v>1.3180137526390787</v>
      </c>
      <c r="BZ2442" s="20">
        <f t="shared" si="1254"/>
        <v>1</v>
      </c>
    </row>
    <row r="2443" spans="52:78" x14ac:dyDescent="0.25">
      <c r="AZ2443" t="s">
        <v>4155</v>
      </c>
      <c r="BA2443">
        <v>3245</v>
      </c>
      <c r="BB2443" t="s">
        <v>5253</v>
      </c>
      <c r="BC2443" s="17" t="str">
        <f t="shared" si="1231"/>
        <v>N/D</v>
      </c>
      <c r="BD2443" s="17" t="str">
        <f t="shared" si="1232"/>
        <v>N/D</v>
      </c>
      <c r="BE2443" s="17">
        <f t="shared" si="1233"/>
        <v>0.14499999999999999</v>
      </c>
      <c r="BF2443" s="2" t="str">
        <f t="shared" si="1234"/>
        <v>N/D</v>
      </c>
      <c r="BG2443" s="2" t="str">
        <f t="shared" si="1235"/>
        <v>N/D</v>
      </c>
      <c r="BH2443" s="2" t="str">
        <f t="shared" si="1236"/>
        <v>N/D</v>
      </c>
      <c r="BI2443" s="2" t="str">
        <f t="shared" si="1237"/>
        <v>N/D</v>
      </c>
      <c r="BJ2443" s="2" t="str">
        <f t="shared" si="1238"/>
        <v>N/D</v>
      </c>
      <c r="BK2443" s="2" t="str">
        <f t="shared" si="1239"/>
        <v>N/D</v>
      </c>
      <c r="BL2443" s="2">
        <f t="shared" si="1240"/>
        <v>71044.226599999995</v>
      </c>
      <c r="BM2443" s="2">
        <f t="shared" si="1241"/>
        <v>40401.355499999998</v>
      </c>
      <c r="BN2443" s="2">
        <f t="shared" si="1242"/>
        <v>38868.882799999999</v>
      </c>
      <c r="BO2443" s="17" t="str">
        <f t="shared" si="1243"/>
        <v>N/D</v>
      </c>
      <c r="BP2443" s="17" t="str">
        <f t="shared" si="1244"/>
        <v>N/D</v>
      </c>
      <c r="BQ2443" s="17" t="str">
        <f t="shared" si="1245"/>
        <v>N/D</v>
      </c>
      <c r="BR2443" s="17" t="str">
        <f t="shared" si="1246"/>
        <v>N/D</v>
      </c>
      <c r="BS2443" s="17" t="str">
        <f t="shared" si="1247"/>
        <v>N/D</v>
      </c>
      <c r="BT2443" s="17" t="str">
        <f t="shared" si="1248"/>
        <v>N/D</v>
      </c>
      <c r="BU2443" s="17">
        <f t="shared" si="1249"/>
        <v>1.8277918345520339</v>
      </c>
      <c r="BV2443" s="17">
        <f t="shared" si="1250"/>
        <v>1.0394267236309658</v>
      </c>
      <c r="BW2443" s="17">
        <f t="shared" si="1251"/>
        <v>1</v>
      </c>
      <c r="BX2443" s="20">
        <f t="shared" si="1252"/>
        <v>1.8277918345520339</v>
      </c>
      <c r="BY2443" s="20">
        <f t="shared" si="1253"/>
        <v>1.0394267236309658</v>
      </c>
      <c r="BZ2443" s="20">
        <f t="shared" si="1254"/>
        <v>1</v>
      </c>
    </row>
    <row r="2444" spans="52:78" x14ac:dyDescent="0.25">
      <c r="AZ2444" t="s">
        <v>3063</v>
      </c>
      <c r="BA2444">
        <v>3246</v>
      </c>
      <c r="BB2444" t="s">
        <v>5254</v>
      </c>
      <c r="BC2444" s="17">
        <f t="shared" si="1231"/>
        <v>8.0000000000000002E-3</v>
      </c>
      <c r="BD2444" s="17">
        <f t="shared" si="1232"/>
        <v>6.3E-2</v>
      </c>
      <c r="BE2444" s="17">
        <f t="shared" si="1233"/>
        <v>8.9999999999999993E-3</v>
      </c>
      <c r="BF2444" s="2">
        <f t="shared" si="1234"/>
        <v>448340.59379999997</v>
      </c>
      <c r="BG2444" s="2">
        <f t="shared" si="1235"/>
        <v>953518.1875</v>
      </c>
      <c r="BH2444" s="2">
        <f t="shared" si="1236"/>
        <v>866296.6875</v>
      </c>
      <c r="BI2444" s="2">
        <f t="shared" si="1237"/>
        <v>689845.4375</v>
      </c>
      <c r="BJ2444" s="2">
        <f t="shared" si="1238"/>
        <v>626709.0625</v>
      </c>
      <c r="BK2444" s="2">
        <f t="shared" si="1239"/>
        <v>647015.4375</v>
      </c>
      <c r="BL2444" s="2">
        <f t="shared" si="1240"/>
        <v>386214.53120000003</v>
      </c>
      <c r="BM2444" s="2">
        <f t="shared" si="1241"/>
        <v>649969.125</v>
      </c>
      <c r="BN2444" s="2">
        <f t="shared" si="1242"/>
        <v>470456.28120000003</v>
      </c>
      <c r="BO2444" s="17">
        <f t="shared" si="1243"/>
        <v>1</v>
      </c>
      <c r="BP2444" s="17">
        <f t="shared" si="1244"/>
        <v>2.1267719244832746</v>
      </c>
      <c r="BQ2444" s="17">
        <f t="shared" si="1245"/>
        <v>1.9322289783254512</v>
      </c>
      <c r="BR2444" s="17">
        <f t="shared" si="1246"/>
        <v>1.1007427190347994</v>
      </c>
      <c r="BS2444" s="17">
        <f t="shared" si="1247"/>
        <v>1</v>
      </c>
      <c r="BT2444" s="17">
        <f t="shared" si="1248"/>
        <v>1.0324015978307319</v>
      </c>
      <c r="BU2444" s="17">
        <f t="shared" si="1249"/>
        <v>1</v>
      </c>
      <c r="BV2444" s="17">
        <f t="shared" si="1250"/>
        <v>1.6829225015964391</v>
      </c>
      <c r="BW2444" s="17">
        <f t="shared" si="1251"/>
        <v>1.2181216479303718</v>
      </c>
      <c r="BX2444" s="20">
        <f t="shared" si="1252"/>
        <v>1.033580906344933</v>
      </c>
      <c r="BY2444" s="20">
        <f t="shared" si="1253"/>
        <v>1.6032314753599046</v>
      </c>
      <c r="BZ2444" s="20">
        <f t="shared" si="1254"/>
        <v>1.3942507413621847</v>
      </c>
    </row>
    <row r="2445" spans="52:78" x14ac:dyDescent="0.25">
      <c r="AZ2445" t="s">
        <v>3064</v>
      </c>
      <c r="BA2445">
        <v>3246</v>
      </c>
      <c r="BB2445" t="s">
        <v>5254</v>
      </c>
      <c r="BC2445" s="17">
        <f t="shared" si="1231"/>
        <v>1.0999999999999999E-2</v>
      </c>
      <c r="BD2445" s="17">
        <f t="shared" si="1232"/>
        <v>1.0999999999999999E-2</v>
      </c>
      <c r="BE2445" s="17">
        <f t="shared" si="1233"/>
        <v>0.01</v>
      </c>
      <c r="BF2445" s="2">
        <f t="shared" si="1234"/>
        <v>522317.96879999997</v>
      </c>
      <c r="BG2445" s="2">
        <f t="shared" si="1235"/>
        <v>700712.5</v>
      </c>
      <c r="BH2445" s="2">
        <f t="shared" si="1236"/>
        <v>825932.75</v>
      </c>
      <c r="BI2445" s="2">
        <f t="shared" si="1237"/>
        <v>449080.3125</v>
      </c>
      <c r="BJ2445" s="2">
        <f t="shared" si="1238"/>
        <v>696235.5625</v>
      </c>
      <c r="BK2445" s="2">
        <f t="shared" si="1239"/>
        <v>607306.5625</v>
      </c>
      <c r="BL2445" s="2">
        <f t="shared" si="1240"/>
        <v>594389.75</v>
      </c>
      <c r="BM2445" s="2">
        <f t="shared" si="1241"/>
        <v>566793.875</v>
      </c>
      <c r="BN2445" s="2">
        <f t="shared" si="1242"/>
        <v>505034.15620000003</v>
      </c>
      <c r="BO2445" s="17">
        <f t="shared" si="1243"/>
        <v>1</v>
      </c>
      <c r="BP2445" s="17">
        <f t="shared" si="1244"/>
        <v>1.3415439289018771</v>
      </c>
      <c r="BQ2445" s="17">
        <f t="shared" si="1245"/>
        <v>1.5812834314269144</v>
      </c>
      <c r="BR2445" s="17">
        <f t="shared" si="1246"/>
        <v>1</v>
      </c>
      <c r="BS2445" s="17">
        <f t="shared" si="1247"/>
        <v>1.5503586844502339</v>
      </c>
      <c r="BT2445" s="17">
        <f t="shared" si="1248"/>
        <v>1.3523339714430256</v>
      </c>
      <c r="BU2445" s="17">
        <f t="shared" si="1249"/>
        <v>1.1769298030698225</v>
      </c>
      <c r="BV2445" s="17">
        <f t="shared" si="1250"/>
        <v>1.1222882017816282</v>
      </c>
      <c r="BW2445" s="17">
        <f t="shared" si="1251"/>
        <v>1</v>
      </c>
      <c r="BX2445" s="20">
        <f t="shared" si="1252"/>
        <v>1.0589766010232742</v>
      </c>
      <c r="BY2445" s="20">
        <f t="shared" si="1253"/>
        <v>1.3380636050445798</v>
      </c>
      <c r="BZ2445" s="20">
        <f t="shared" si="1254"/>
        <v>1.3112058009566467</v>
      </c>
    </row>
    <row r="2446" spans="52:78" x14ac:dyDescent="0.25">
      <c r="AZ2446" t="s">
        <v>3065</v>
      </c>
      <c r="BA2446">
        <v>3246</v>
      </c>
      <c r="BB2446" t="s">
        <v>5254</v>
      </c>
      <c r="BC2446" s="17">
        <f t="shared" si="1231"/>
        <v>8.8999999999999996E-2</v>
      </c>
      <c r="BD2446" s="17">
        <f t="shared" si="1232"/>
        <v>9.5000000000000001E-2</v>
      </c>
      <c r="BE2446" s="17">
        <f t="shared" si="1233"/>
        <v>0.123</v>
      </c>
      <c r="BF2446" s="2">
        <f t="shared" si="1234"/>
        <v>343153.15620000003</v>
      </c>
      <c r="BG2446" s="2">
        <f t="shared" si="1235"/>
        <v>540478.1875</v>
      </c>
      <c r="BH2446" s="2">
        <f t="shared" si="1236"/>
        <v>631796.4375</v>
      </c>
      <c r="BI2446" s="2">
        <f t="shared" si="1237"/>
        <v>542948.4375</v>
      </c>
      <c r="BJ2446" s="2">
        <f t="shared" si="1238"/>
        <v>584326.125</v>
      </c>
      <c r="BK2446" s="2">
        <f t="shared" si="1239"/>
        <v>449215.53120000003</v>
      </c>
      <c r="BL2446" s="2">
        <f t="shared" si="1240"/>
        <v>409045.28120000003</v>
      </c>
      <c r="BM2446" s="2">
        <f t="shared" si="1241"/>
        <v>355788.96879999997</v>
      </c>
      <c r="BN2446" s="2">
        <f t="shared" si="1242"/>
        <v>395658.46879999997</v>
      </c>
      <c r="BO2446" s="17">
        <f t="shared" si="1243"/>
        <v>1</v>
      </c>
      <c r="BP2446" s="17">
        <f t="shared" si="1244"/>
        <v>1.5750348721402783</v>
      </c>
      <c r="BQ2446" s="17">
        <f t="shared" si="1245"/>
        <v>1.841150011546943</v>
      </c>
      <c r="BR2446" s="17">
        <f t="shared" si="1246"/>
        <v>1.2086590952223069</v>
      </c>
      <c r="BS2446" s="17">
        <f t="shared" si="1247"/>
        <v>1.3007700856626125</v>
      </c>
      <c r="BT2446" s="17">
        <f t="shared" si="1248"/>
        <v>1</v>
      </c>
      <c r="BU2446" s="17">
        <f t="shared" si="1249"/>
        <v>1.1496851141271249</v>
      </c>
      <c r="BV2446" s="17">
        <f t="shared" si="1250"/>
        <v>1</v>
      </c>
      <c r="BW2446" s="17">
        <f t="shared" si="1251"/>
        <v>1.1120594045803929</v>
      </c>
      <c r="BX2446" s="20">
        <f t="shared" si="1252"/>
        <v>1.1194480697831439</v>
      </c>
      <c r="BY2446" s="20">
        <f t="shared" si="1253"/>
        <v>1.291934985934297</v>
      </c>
      <c r="BZ2446" s="20">
        <f t="shared" si="1254"/>
        <v>1.3177364720424452</v>
      </c>
    </row>
    <row r="2447" spans="52:78" x14ac:dyDescent="0.25">
      <c r="AZ2447" t="s">
        <v>3066</v>
      </c>
      <c r="BA2447">
        <v>3246</v>
      </c>
      <c r="BB2447" t="s">
        <v>5254</v>
      </c>
      <c r="BC2447" s="17">
        <f t="shared" si="1231"/>
        <v>4.2000000000000003E-2</v>
      </c>
      <c r="BD2447" s="17">
        <f t="shared" si="1232"/>
        <v>0.16600000000000001</v>
      </c>
      <c r="BE2447" s="17">
        <f t="shared" si="1233"/>
        <v>0.14699999999999999</v>
      </c>
      <c r="BF2447" s="2">
        <f t="shared" si="1234"/>
        <v>114828.35159999999</v>
      </c>
      <c r="BG2447" s="2">
        <f t="shared" si="1235"/>
        <v>138240.42189999999</v>
      </c>
      <c r="BH2447" s="2">
        <f t="shared" si="1236"/>
        <v>133586.89060000001</v>
      </c>
      <c r="BI2447" s="2">
        <f t="shared" si="1237"/>
        <v>258765.92189999999</v>
      </c>
      <c r="BJ2447" s="2">
        <f t="shared" si="1238"/>
        <v>261006.5938</v>
      </c>
      <c r="BK2447" s="2">
        <f t="shared" si="1239"/>
        <v>228412.8438</v>
      </c>
      <c r="BL2447" s="2">
        <f t="shared" si="1240"/>
        <v>182849.04689999999</v>
      </c>
      <c r="BM2447" s="2">
        <f t="shared" si="1241"/>
        <v>194672.4688</v>
      </c>
      <c r="BN2447" s="2">
        <f t="shared" si="1242"/>
        <v>203602.48439999999</v>
      </c>
      <c r="BO2447" s="17">
        <f t="shared" si="1243"/>
        <v>1</v>
      </c>
      <c r="BP2447" s="17">
        <f t="shared" si="1244"/>
        <v>1.2038875414806529</v>
      </c>
      <c r="BQ2447" s="17">
        <f t="shared" si="1245"/>
        <v>1.1633615630514722</v>
      </c>
      <c r="BR2447" s="17">
        <f t="shared" si="1246"/>
        <v>1.1328869147418759</v>
      </c>
      <c r="BS2447" s="17">
        <f t="shared" si="1247"/>
        <v>1.1426966603880617</v>
      </c>
      <c r="BT2447" s="17">
        <f t="shared" si="1248"/>
        <v>1</v>
      </c>
      <c r="BU2447" s="17">
        <f t="shared" si="1249"/>
        <v>1</v>
      </c>
      <c r="BV2447" s="17">
        <f t="shared" si="1250"/>
        <v>1.0646622014194378</v>
      </c>
      <c r="BW2447" s="17">
        <f t="shared" si="1251"/>
        <v>1.113500386531137</v>
      </c>
      <c r="BX2447" s="20">
        <f t="shared" si="1252"/>
        <v>1.0442956382472921</v>
      </c>
      <c r="BY2447" s="20">
        <f t="shared" si="1253"/>
        <v>1.1370821344293842</v>
      </c>
      <c r="BZ2447" s="20">
        <f t="shared" si="1254"/>
        <v>1.0922873165275364</v>
      </c>
    </row>
    <row r="2448" spans="52:78" x14ac:dyDescent="0.25">
      <c r="AZ2448" t="s">
        <v>3067</v>
      </c>
      <c r="BA2448">
        <v>3246</v>
      </c>
      <c r="BB2448" t="s">
        <v>5254</v>
      </c>
      <c r="BC2448" s="17">
        <f t="shared" si="1231"/>
        <v>0.128</v>
      </c>
      <c r="BD2448" s="17" t="str">
        <f t="shared" si="1232"/>
        <v>N/D</v>
      </c>
      <c r="BE2448" s="17" t="str">
        <f t="shared" si="1233"/>
        <v>N/D</v>
      </c>
      <c r="BF2448" s="2">
        <f t="shared" si="1234"/>
        <v>100007.10159999999</v>
      </c>
      <c r="BG2448" s="2">
        <f t="shared" si="1235"/>
        <v>148145.6562</v>
      </c>
      <c r="BH2448" s="2">
        <f t="shared" si="1236"/>
        <v>106945.8594</v>
      </c>
      <c r="BI2448" s="2" t="str">
        <f t="shared" si="1237"/>
        <v>N/D</v>
      </c>
      <c r="BJ2448" s="2" t="str">
        <f t="shared" si="1238"/>
        <v>N/D</v>
      </c>
      <c r="BK2448" s="2" t="str">
        <f t="shared" si="1239"/>
        <v>N/D</v>
      </c>
      <c r="BL2448" s="2" t="str">
        <f t="shared" si="1240"/>
        <v>N/D</v>
      </c>
      <c r="BM2448" s="2" t="str">
        <f t="shared" si="1241"/>
        <v>N/D</v>
      </c>
      <c r="BN2448" s="2" t="str">
        <f t="shared" si="1242"/>
        <v>N/D</v>
      </c>
      <c r="BO2448" s="17">
        <f t="shared" si="1243"/>
        <v>1</v>
      </c>
      <c r="BP2448" s="17">
        <f t="shared" si="1244"/>
        <v>1.4813513623516512</v>
      </c>
      <c r="BQ2448" s="17">
        <f t="shared" si="1245"/>
        <v>1.0693826507216764</v>
      </c>
      <c r="BR2448" s="17" t="str">
        <f t="shared" si="1246"/>
        <v>N/D</v>
      </c>
      <c r="BS2448" s="17" t="str">
        <f t="shared" si="1247"/>
        <v>N/D</v>
      </c>
      <c r="BT2448" s="17" t="str">
        <f t="shared" si="1248"/>
        <v>N/D</v>
      </c>
      <c r="BU2448" s="17" t="str">
        <f t="shared" si="1249"/>
        <v>N/D</v>
      </c>
      <c r="BV2448" s="17" t="str">
        <f t="shared" si="1250"/>
        <v>N/D</v>
      </c>
      <c r="BW2448" s="17" t="str">
        <f t="shared" si="1251"/>
        <v>N/D</v>
      </c>
      <c r="BX2448" s="20">
        <f t="shared" si="1252"/>
        <v>1</v>
      </c>
      <c r="BY2448" s="20">
        <f t="shared" si="1253"/>
        <v>1.4813513623516512</v>
      </c>
      <c r="BZ2448" s="20">
        <f t="shared" si="1254"/>
        <v>1.0693826507216764</v>
      </c>
    </row>
    <row r="2449" spans="52:78" x14ac:dyDescent="0.25">
      <c r="AZ2449" t="s">
        <v>3068</v>
      </c>
      <c r="BA2449">
        <v>3246</v>
      </c>
      <c r="BB2449" t="s">
        <v>5254</v>
      </c>
      <c r="BC2449" s="17">
        <f t="shared" si="1231"/>
        <v>0.155</v>
      </c>
      <c r="BD2449" s="17" t="str">
        <f t="shared" si="1232"/>
        <v>N/D</v>
      </c>
      <c r="BE2449" s="17" t="str">
        <f t="shared" si="1233"/>
        <v>N/D</v>
      </c>
      <c r="BF2449" s="2">
        <f t="shared" si="1234"/>
        <v>133335.29689999999</v>
      </c>
      <c r="BG2449" s="2">
        <f t="shared" si="1235"/>
        <v>97715.679699999993</v>
      </c>
      <c r="BH2449" s="2">
        <f t="shared" si="1236"/>
        <v>125545.30469999999</v>
      </c>
      <c r="BI2449" s="2" t="str">
        <f t="shared" si="1237"/>
        <v>N/D</v>
      </c>
      <c r="BJ2449" s="2" t="str">
        <f t="shared" si="1238"/>
        <v>N/D</v>
      </c>
      <c r="BK2449" s="2" t="str">
        <f t="shared" si="1239"/>
        <v>N/D</v>
      </c>
      <c r="BL2449" s="2" t="str">
        <f t="shared" si="1240"/>
        <v>N/D</v>
      </c>
      <c r="BM2449" s="2" t="str">
        <f t="shared" si="1241"/>
        <v>N/D</v>
      </c>
      <c r="BN2449" s="2" t="str">
        <f t="shared" si="1242"/>
        <v>N/D</v>
      </c>
      <c r="BO2449" s="17">
        <f t="shared" si="1243"/>
        <v>1.3645230459365059</v>
      </c>
      <c r="BP2449" s="17">
        <f t="shared" si="1244"/>
        <v>1</v>
      </c>
      <c r="BQ2449" s="17">
        <f t="shared" si="1245"/>
        <v>1.2848020408335756</v>
      </c>
      <c r="BR2449" s="17" t="str">
        <f t="shared" si="1246"/>
        <v>N/D</v>
      </c>
      <c r="BS2449" s="17" t="str">
        <f t="shared" si="1247"/>
        <v>N/D</v>
      </c>
      <c r="BT2449" s="17" t="str">
        <f t="shared" si="1248"/>
        <v>N/D</v>
      </c>
      <c r="BU2449" s="17" t="str">
        <f t="shared" si="1249"/>
        <v>N/D</v>
      </c>
      <c r="BV2449" s="17" t="str">
        <f t="shared" si="1250"/>
        <v>N/D</v>
      </c>
      <c r="BW2449" s="17" t="str">
        <f t="shared" si="1251"/>
        <v>N/D</v>
      </c>
      <c r="BX2449" s="20">
        <f t="shared" si="1252"/>
        <v>1.3645230459365059</v>
      </c>
      <c r="BY2449" s="20">
        <f t="shared" si="1253"/>
        <v>1</v>
      </c>
      <c r="BZ2449" s="20">
        <f t="shared" si="1254"/>
        <v>1.2848020408335756</v>
      </c>
    </row>
    <row r="2450" spans="52:78" x14ac:dyDescent="0.25">
      <c r="AZ2450" t="s">
        <v>3899</v>
      </c>
      <c r="BA2450">
        <v>3247</v>
      </c>
      <c r="BB2450" t="s">
        <v>5255</v>
      </c>
      <c r="BC2450" s="17" t="str">
        <f t="shared" si="1231"/>
        <v>N/D</v>
      </c>
      <c r="BD2450" s="17">
        <f t="shared" si="1232"/>
        <v>0.18</v>
      </c>
      <c r="BE2450" s="17">
        <f t="shared" si="1233"/>
        <v>0.18</v>
      </c>
      <c r="BF2450" s="2" t="str">
        <f t="shared" si="1234"/>
        <v>N/D</v>
      </c>
      <c r="BG2450" s="2" t="str">
        <f t="shared" si="1235"/>
        <v>N/D</v>
      </c>
      <c r="BH2450" s="2" t="str">
        <f t="shared" si="1236"/>
        <v>N/D</v>
      </c>
      <c r="BI2450" s="2">
        <f t="shared" si="1237"/>
        <v>412408.03120000003</v>
      </c>
      <c r="BJ2450" s="2">
        <f t="shared" si="1238"/>
        <v>391004.09379999997</v>
      </c>
      <c r="BK2450" s="2">
        <f t="shared" si="1239"/>
        <v>333298.9375</v>
      </c>
      <c r="BL2450" s="2">
        <f t="shared" si="1240"/>
        <v>157370.375</v>
      </c>
      <c r="BM2450" s="2">
        <f t="shared" si="1241"/>
        <v>134388.45310000001</v>
      </c>
      <c r="BN2450" s="2">
        <f t="shared" si="1242"/>
        <v>127989.52340000001</v>
      </c>
      <c r="BO2450" s="17" t="str">
        <f t="shared" si="1243"/>
        <v>N/D</v>
      </c>
      <c r="BP2450" s="17" t="str">
        <f t="shared" si="1244"/>
        <v>N/D</v>
      </c>
      <c r="BQ2450" s="17" t="str">
        <f t="shared" si="1245"/>
        <v>N/D</v>
      </c>
      <c r="BR2450" s="17">
        <f t="shared" si="1246"/>
        <v>1.2373517728360597</v>
      </c>
      <c r="BS2450" s="17">
        <f t="shared" si="1247"/>
        <v>1.173133334095912</v>
      </c>
      <c r="BT2450" s="17">
        <f t="shared" si="1248"/>
        <v>1</v>
      </c>
      <c r="BU2450" s="17">
        <f t="shared" si="1249"/>
        <v>1.2295566919815564</v>
      </c>
      <c r="BV2450" s="17">
        <f t="shared" si="1250"/>
        <v>1.0499957303536611</v>
      </c>
      <c r="BW2450" s="17">
        <f t="shared" si="1251"/>
        <v>1</v>
      </c>
      <c r="BX2450" s="20">
        <f t="shared" si="1252"/>
        <v>1.233454232408808</v>
      </c>
      <c r="BY2450" s="20">
        <f t="shared" si="1253"/>
        <v>1.1115645322247865</v>
      </c>
      <c r="BZ2450" s="20">
        <f t="shared" si="1254"/>
        <v>1</v>
      </c>
    </row>
    <row r="2451" spans="52:78" x14ac:dyDescent="0.25">
      <c r="AZ2451" t="s">
        <v>3900</v>
      </c>
      <c r="BA2451">
        <v>3247</v>
      </c>
      <c r="BB2451" t="s">
        <v>5255</v>
      </c>
      <c r="BC2451" s="17" t="str">
        <f t="shared" si="1231"/>
        <v>N/D</v>
      </c>
      <c r="BD2451" s="17">
        <f t="shared" si="1232"/>
        <v>0.23699999999999999</v>
      </c>
      <c r="BE2451" s="17">
        <f t="shared" si="1233"/>
        <v>5.8999999999999997E-2</v>
      </c>
      <c r="BF2451" s="2" t="str">
        <f t="shared" si="1234"/>
        <v>N/D</v>
      </c>
      <c r="BG2451" s="2" t="str">
        <f t="shared" si="1235"/>
        <v>N/D</v>
      </c>
      <c r="BH2451" s="2" t="str">
        <f t="shared" si="1236"/>
        <v>N/D</v>
      </c>
      <c r="BI2451" s="2">
        <f t="shared" si="1237"/>
        <v>127952.625</v>
      </c>
      <c r="BJ2451" s="2">
        <f t="shared" si="1238"/>
        <v>112997.2188</v>
      </c>
      <c r="BK2451" s="2">
        <f t="shared" si="1239"/>
        <v>92498.984400000001</v>
      </c>
      <c r="BL2451" s="2">
        <f t="shared" si="1240"/>
        <v>342014.125</v>
      </c>
      <c r="BM2451" s="2">
        <f t="shared" si="1241"/>
        <v>308011.40620000003</v>
      </c>
      <c r="BN2451" s="2">
        <f t="shared" si="1242"/>
        <v>293780.09379999997</v>
      </c>
      <c r="BO2451" s="17" t="str">
        <f t="shared" si="1243"/>
        <v>N/D</v>
      </c>
      <c r="BP2451" s="17" t="str">
        <f t="shared" si="1244"/>
        <v>N/D</v>
      </c>
      <c r="BQ2451" s="17" t="str">
        <f t="shared" si="1245"/>
        <v>N/D</v>
      </c>
      <c r="BR2451" s="17">
        <f t="shared" si="1246"/>
        <v>1.3832868093630659</v>
      </c>
      <c r="BS2451" s="17">
        <f t="shared" si="1247"/>
        <v>1.221604967156807</v>
      </c>
      <c r="BT2451" s="17">
        <f t="shared" si="1248"/>
        <v>1</v>
      </c>
      <c r="BU2451" s="17">
        <f t="shared" si="1249"/>
        <v>1.1641841371077948</v>
      </c>
      <c r="BV2451" s="17">
        <f t="shared" si="1250"/>
        <v>1.0484420581936653</v>
      </c>
      <c r="BW2451" s="17">
        <f t="shared" si="1251"/>
        <v>1</v>
      </c>
      <c r="BX2451" s="20">
        <f t="shared" si="1252"/>
        <v>1.2737354732354302</v>
      </c>
      <c r="BY2451" s="20">
        <f t="shared" si="1253"/>
        <v>1.1350235126752362</v>
      </c>
      <c r="BZ2451" s="20">
        <f t="shared" si="1254"/>
        <v>1</v>
      </c>
    </row>
    <row r="2452" spans="52:78" x14ac:dyDescent="0.25">
      <c r="AZ2452" t="s">
        <v>4156</v>
      </c>
      <c r="BA2452">
        <v>3247</v>
      </c>
      <c r="BB2452" t="s">
        <v>5255</v>
      </c>
      <c r="BC2452" s="17" t="str">
        <f t="shared" si="1231"/>
        <v>N/D</v>
      </c>
      <c r="BD2452" s="17" t="str">
        <f t="shared" si="1232"/>
        <v>N/D</v>
      </c>
      <c r="BE2452" s="17">
        <f t="shared" si="1233"/>
        <v>4.0000000000000001E-3</v>
      </c>
      <c r="BF2452" s="2" t="str">
        <f t="shared" si="1234"/>
        <v>N/D</v>
      </c>
      <c r="BG2452" s="2" t="str">
        <f t="shared" si="1235"/>
        <v>N/D</v>
      </c>
      <c r="BH2452" s="2" t="str">
        <f t="shared" si="1236"/>
        <v>N/D</v>
      </c>
      <c r="BI2452" s="2" t="str">
        <f t="shared" si="1237"/>
        <v>N/D</v>
      </c>
      <c r="BJ2452" s="2" t="str">
        <f t="shared" si="1238"/>
        <v>N/D</v>
      </c>
      <c r="BK2452" s="2" t="str">
        <f t="shared" si="1239"/>
        <v>N/D</v>
      </c>
      <c r="BL2452" s="2">
        <f t="shared" si="1240"/>
        <v>382787.375</v>
      </c>
      <c r="BM2452" s="2">
        <f t="shared" si="1241"/>
        <v>323206.875</v>
      </c>
      <c r="BN2452" s="2">
        <f t="shared" si="1242"/>
        <v>304781.96879999997</v>
      </c>
      <c r="BO2452" s="17" t="str">
        <f t="shared" si="1243"/>
        <v>N/D</v>
      </c>
      <c r="BP2452" s="17" t="str">
        <f t="shared" si="1244"/>
        <v>N/D</v>
      </c>
      <c r="BQ2452" s="17" t="str">
        <f t="shared" si="1245"/>
        <v>N/D</v>
      </c>
      <c r="BR2452" s="17" t="str">
        <f t="shared" si="1246"/>
        <v>N/D</v>
      </c>
      <c r="BS2452" s="17" t="str">
        <f t="shared" si="1247"/>
        <v>N/D</v>
      </c>
      <c r="BT2452" s="17" t="str">
        <f t="shared" si="1248"/>
        <v>N/D</v>
      </c>
      <c r="BU2452" s="17">
        <f t="shared" si="1249"/>
        <v>1.2559383893578944</v>
      </c>
      <c r="BV2452" s="17">
        <f t="shared" si="1250"/>
        <v>1.0604527435548217</v>
      </c>
      <c r="BW2452" s="17">
        <f t="shared" si="1251"/>
        <v>1</v>
      </c>
      <c r="BX2452" s="20">
        <f t="shared" si="1252"/>
        <v>1.2559383893578944</v>
      </c>
      <c r="BY2452" s="20">
        <f t="shared" si="1253"/>
        <v>1.0604527435548217</v>
      </c>
      <c r="BZ2452" s="20">
        <f t="shared" si="1254"/>
        <v>1</v>
      </c>
    </row>
    <row r="2453" spans="52:78" x14ac:dyDescent="0.25">
      <c r="AZ2453" t="s">
        <v>3069</v>
      </c>
      <c r="BA2453">
        <v>3248</v>
      </c>
      <c r="BB2453" t="s">
        <v>5256</v>
      </c>
      <c r="BC2453" s="17">
        <f t="shared" si="1231"/>
        <v>0.13700000000000001</v>
      </c>
      <c r="BD2453" s="17">
        <f t="shared" si="1232"/>
        <v>0.156</v>
      </c>
      <c r="BE2453" s="17">
        <f t="shared" si="1233"/>
        <v>8.4000000000000005E-2</v>
      </c>
      <c r="BF2453" s="2">
        <f t="shared" si="1234"/>
        <v>65602.882800000007</v>
      </c>
      <c r="BG2453" s="2">
        <f t="shared" si="1235"/>
        <v>48742.074200000003</v>
      </c>
      <c r="BH2453" s="2">
        <f t="shared" si="1236"/>
        <v>34709.304700000001</v>
      </c>
      <c r="BI2453" s="2">
        <f t="shared" si="1237"/>
        <v>83956.570300000007</v>
      </c>
      <c r="BJ2453" s="2">
        <f t="shared" si="1238"/>
        <v>51075.082000000002</v>
      </c>
      <c r="BK2453" s="2">
        <f t="shared" si="1239"/>
        <v>36632.800799999997</v>
      </c>
      <c r="BL2453" s="2">
        <f t="shared" si="1240"/>
        <v>93663.890599999999</v>
      </c>
      <c r="BM2453" s="2">
        <f t="shared" si="1241"/>
        <v>39861.773399999998</v>
      </c>
      <c r="BN2453" s="2">
        <f t="shared" si="1242"/>
        <v>52327.585899999998</v>
      </c>
      <c r="BO2453" s="17">
        <f t="shared" si="1243"/>
        <v>1.890066175828639</v>
      </c>
      <c r="BP2453" s="17">
        <f t="shared" si="1244"/>
        <v>1.4042941689926736</v>
      </c>
      <c r="BQ2453" s="17">
        <f t="shared" si="1245"/>
        <v>1</v>
      </c>
      <c r="BR2453" s="17">
        <f t="shared" si="1246"/>
        <v>2.2918414226192612</v>
      </c>
      <c r="BS2453" s="17">
        <f t="shared" si="1247"/>
        <v>1.3942445263426324</v>
      </c>
      <c r="BT2453" s="17">
        <f t="shared" si="1248"/>
        <v>1</v>
      </c>
      <c r="BU2453" s="17">
        <f t="shared" si="1249"/>
        <v>2.3497171001428652</v>
      </c>
      <c r="BV2453" s="17">
        <f t="shared" si="1250"/>
        <v>1</v>
      </c>
      <c r="BW2453" s="17">
        <f t="shared" si="1251"/>
        <v>1.3127259887539273</v>
      </c>
      <c r="BX2453" s="20">
        <f t="shared" si="1252"/>
        <v>2.1772082328635882</v>
      </c>
      <c r="BY2453" s="20">
        <f t="shared" si="1253"/>
        <v>1.2661795651117687</v>
      </c>
      <c r="BZ2453" s="20">
        <f t="shared" si="1254"/>
        <v>1.104241996251309</v>
      </c>
    </row>
    <row r="2454" spans="52:78" x14ac:dyDescent="0.25">
      <c r="AZ2454" t="s">
        <v>3070</v>
      </c>
      <c r="BA2454">
        <v>3248</v>
      </c>
      <c r="BB2454" t="s">
        <v>5256</v>
      </c>
      <c r="BC2454" s="17">
        <f t="shared" si="1231"/>
        <v>0.188</v>
      </c>
      <c r="BD2454" s="17">
        <f t="shared" si="1232"/>
        <v>0.20599999999999999</v>
      </c>
      <c r="BE2454" s="17">
        <f t="shared" si="1233"/>
        <v>0.158</v>
      </c>
      <c r="BF2454" s="2">
        <f t="shared" si="1234"/>
        <v>98230.945300000007</v>
      </c>
      <c r="BG2454" s="2">
        <f t="shared" si="1235"/>
        <v>59145.519500000002</v>
      </c>
      <c r="BH2454" s="2">
        <f t="shared" si="1236"/>
        <v>59509.605499999998</v>
      </c>
      <c r="BI2454" s="2">
        <f t="shared" si="1237"/>
        <v>81141.25</v>
      </c>
      <c r="BJ2454" s="2">
        <f t="shared" si="1238"/>
        <v>73587.773400000005</v>
      </c>
      <c r="BK2454" s="2">
        <f t="shared" si="1239"/>
        <v>56589.660199999998</v>
      </c>
      <c r="BL2454" s="2">
        <f t="shared" si="1240"/>
        <v>89084.289099999995</v>
      </c>
      <c r="BM2454" s="2">
        <f t="shared" si="1241"/>
        <v>51502.175799999997</v>
      </c>
      <c r="BN2454" s="2">
        <f t="shared" si="1242"/>
        <v>41177.019500000002</v>
      </c>
      <c r="BO2454" s="17">
        <f t="shared" si="1243"/>
        <v>1.6608349394919086</v>
      </c>
      <c r="BP2454" s="17">
        <f t="shared" si="1244"/>
        <v>1</v>
      </c>
      <c r="BQ2454" s="17">
        <f t="shared" si="1245"/>
        <v>1.0061557663721254</v>
      </c>
      <c r="BR2454" s="17">
        <f t="shared" si="1246"/>
        <v>1.433852928489576</v>
      </c>
      <c r="BS2454" s="17">
        <f t="shared" si="1247"/>
        <v>1.3003748942814823</v>
      </c>
      <c r="BT2454" s="17">
        <f t="shared" si="1248"/>
        <v>1</v>
      </c>
      <c r="BU2454" s="17">
        <f t="shared" si="1249"/>
        <v>2.163446752138046</v>
      </c>
      <c r="BV2454" s="17">
        <f t="shared" si="1250"/>
        <v>1.2507504531744944</v>
      </c>
      <c r="BW2454" s="17">
        <f t="shared" si="1251"/>
        <v>1</v>
      </c>
      <c r="BX2454" s="20">
        <f t="shared" si="1252"/>
        <v>1.7527115400398436</v>
      </c>
      <c r="BY2454" s="20">
        <f t="shared" si="1253"/>
        <v>1.1837084491519922</v>
      </c>
      <c r="BZ2454" s="20">
        <f t="shared" si="1254"/>
        <v>1.0020519221240418</v>
      </c>
    </row>
    <row r="2455" spans="52:78" x14ac:dyDescent="0.25">
      <c r="AZ2455" t="s">
        <v>3071</v>
      </c>
      <c r="BA2455">
        <v>3248</v>
      </c>
      <c r="BB2455" t="s">
        <v>5256</v>
      </c>
      <c r="BC2455" s="17">
        <f t="shared" si="1231"/>
        <v>1.7000000000000001E-2</v>
      </c>
      <c r="BD2455" s="17" t="str">
        <f t="shared" si="1232"/>
        <v>N/D</v>
      </c>
      <c r="BE2455" s="17">
        <f t="shared" si="1233"/>
        <v>0.21099999999999999</v>
      </c>
      <c r="BF2455" s="2">
        <f t="shared" si="1234"/>
        <v>95814.179699999993</v>
      </c>
      <c r="BG2455" s="2">
        <f t="shared" si="1235"/>
        <v>78073.171900000001</v>
      </c>
      <c r="BH2455" s="2">
        <f t="shared" si="1236"/>
        <v>62070.394500000002</v>
      </c>
      <c r="BI2455" s="2" t="str">
        <f t="shared" si="1237"/>
        <v>N/D</v>
      </c>
      <c r="BJ2455" s="2" t="str">
        <f t="shared" si="1238"/>
        <v>N/D</v>
      </c>
      <c r="BK2455" s="2" t="str">
        <f t="shared" si="1239"/>
        <v>N/D</v>
      </c>
      <c r="BL2455" s="2">
        <f t="shared" si="1240"/>
        <v>114025.8906</v>
      </c>
      <c r="BM2455" s="2">
        <f t="shared" si="1241"/>
        <v>76675.617199999993</v>
      </c>
      <c r="BN2455" s="2">
        <f t="shared" si="1242"/>
        <v>79132.578099999999</v>
      </c>
      <c r="BO2455" s="17">
        <f t="shared" si="1243"/>
        <v>1.5436373567756201</v>
      </c>
      <c r="BP2455" s="17">
        <f t="shared" si="1244"/>
        <v>1.257816589195353</v>
      </c>
      <c r="BQ2455" s="17">
        <f t="shared" si="1245"/>
        <v>1</v>
      </c>
      <c r="BR2455" s="17" t="str">
        <f t="shared" si="1246"/>
        <v>N/D</v>
      </c>
      <c r="BS2455" s="17" t="str">
        <f t="shared" si="1247"/>
        <v>N/D</v>
      </c>
      <c r="BT2455" s="17" t="str">
        <f t="shared" si="1248"/>
        <v>N/D</v>
      </c>
      <c r="BU2455" s="17">
        <f t="shared" si="1249"/>
        <v>1.487120609705376</v>
      </c>
      <c r="BV2455" s="17">
        <f t="shared" si="1250"/>
        <v>1</v>
      </c>
      <c r="BW2455" s="17">
        <f t="shared" si="1251"/>
        <v>1.0320435751249486</v>
      </c>
      <c r="BX2455" s="20">
        <f t="shared" si="1252"/>
        <v>1.515378983240498</v>
      </c>
      <c r="BY2455" s="20">
        <f t="shared" si="1253"/>
        <v>1.1289082945976765</v>
      </c>
      <c r="BZ2455" s="20">
        <f t="shared" si="1254"/>
        <v>1.0160217875624742</v>
      </c>
    </row>
    <row r="2456" spans="52:78" x14ac:dyDescent="0.25">
      <c r="AZ2456" t="s">
        <v>3072</v>
      </c>
      <c r="BA2456">
        <v>3248</v>
      </c>
      <c r="BB2456" t="s">
        <v>5256</v>
      </c>
      <c r="BC2456" s="17">
        <f t="shared" si="1231"/>
        <v>0.21</v>
      </c>
      <c r="BD2456" s="17" t="str">
        <f t="shared" si="1232"/>
        <v>N/D</v>
      </c>
      <c r="BE2456" s="17">
        <f t="shared" si="1233"/>
        <v>0.184</v>
      </c>
      <c r="BF2456" s="2">
        <f t="shared" si="1234"/>
        <v>59354.941400000003</v>
      </c>
      <c r="BG2456" s="2">
        <f t="shared" si="1235"/>
        <v>42117.265599999999</v>
      </c>
      <c r="BH2456" s="2">
        <f t="shared" si="1236"/>
        <v>34778.289100000002</v>
      </c>
      <c r="BI2456" s="2" t="str">
        <f t="shared" si="1237"/>
        <v>N/D</v>
      </c>
      <c r="BJ2456" s="2" t="str">
        <f t="shared" si="1238"/>
        <v>N/D</v>
      </c>
      <c r="BK2456" s="2" t="str">
        <f t="shared" si="1239"/>
        <v>N/D</v>
      </c>
      <c r="BL2456" s="2">
        <f t="shared" si="1240"/>
        <v>57250.125</v>
      </c>
      <c r="BM2456" s="2">
        <f t="shared" si="1241"/>
        <v>32044.6836</v>
      </c>
      <c r="BN2456" s="2">
        <f t="shared" si="1242"/>
        <v>32286.195299999999</v>
      </c>
      <c r="BO2456" s="17">
        <f t="shared" si="1243"/>
        <v>1.7066665133909649</v>
      </c>
      <c r="BP2456" s="17">
        <f t="shared" si="1244"/>
        <v>1.2110217808270505</v>
      </c>
      <c r="BQ2456" s="17">
        <f t="shared" si="1245"/>
        <v>1</v>
      </c>
      <c r="BR2456" s="17" t="str">
        <f t="shared" si="1246"/>
        <v>N/D</v>
      </c>
      <c r="BS2456" s="17" t="str">
        <f t="shared" si="1247"/>
        <v>N/D</v>
      </c>
      <c r="BT2456" s="17" t="str">
        <f t="shared" si="1248"/>
        <v>N/D</v>
      </c>
      <c r="BU2456" s="17">
        <f t="shared" si="1249"/>
        <v>1.7865717045182496</v>
      </c>
      <c r="BV2456" s="17">
        <f t="shared" si="1250"/>
        <v>1</v>
      </c>
      <c r="BW2456" s="17">
        <f t="shared" si="1251"/>
        <v>1.0075367166365157</v>
      </c>
      <c r="BX2456" s="20">
        <f t="shared" si="1252"/>
        <v>1.7466191089546073</v>
      </c>
      <c r="BY2456" s="20">
        <f t="shared" si="1253"/>
        <v>1.1055108904135253</v>
      </c>
      <c r="BZ2456" s="20">
        <f t="shared" si="1254"/>
        <v>1.0037683583182577</v>
      </c>
    </row>
    <row r="2457" spans="52:78" x14ac:dyDescent="0.25">
      <c r="AZ2457" t="s">
        <v>3073</v>
      </c>
      <c r="BA2457">
        <v>3250</v>
      </c>
      <c r="BB2457" t="s">
        <v>5257</v>
      </c>
      <c r="BC2457" s="17">
        <f t="shared" si="1231"/>
        <v>3.0000000000000001E-3</v>
      </c>
      <c r="BD2457" s="17">
        <f t="shared" si="1232"/>
        <v>1.4E-2</v>
      </c>
      <c r="BE2457" s="17">
        <f t="shared" si="1233"/>
        <v>2.1000000000000001E-2</v>
      </c>
      <c r="BF2457" s="2">
        <f t="shared" si="1234"/>
        <v>42148.320299999999</v>
      </c>
      <c r="BG2457" s="2">
        <f t="shared" si="1235"/>
        <v>207819.42189999999</v>
      </c>
      <c r="BH2457" s="2">
        <f t="shared" si="1236"/>
        <v>232140.625</v>
      </c>
      <c r="BI2457" s="2">
        <f t="shared" si="1237"/>
        <v>52240.394500000002</v>
      </c>
      <c r="BJ2457" s="2">
        <f t="shared" si="1238"/>
        <v>179100.79689999999</v>
      </c>
      <c r="BK2457" s="2">
        <f t="shared" si="1239"/>
        <v>207166.89060000001</v>
      </c>
      <c r="BL2457" s="2">
        <f t="shared" si="1240"/>
        <v>60075.082000000002</v>
      </c>
      <c r="BM2457" s="2">
        <f t="shared" si="1241"/>
        <v>121077.00780000001</v>
      </c>
      <c r="BN2457" s="2">
        <f t="shared" si="1242"/>
        <v>149094.35939999999</v>
      </c>
      <c r="BO2457" s="17">
        <f t="shared" si="1243"/>
        <v>1</v>
      </c>
      <c r="BP2457" s="17">
        <f t="shared" si="1244"/>
        <v>4.930669132738843</v>
      </c>
      <c r="BQ2457" s="17">
        <f t="shared" si="1245"/>
        <v>5.5077076226926174</v>
      </c>
      <c r="BR2457" s="17">
        <f t="shared" si="1246"/>
        <v>1</v>
      </c>
      <c r="BS2457" s="17">
        <f t="shared" si="1247"/>
        <v>3.4283967151128611</v>
      </c>
      <c r="BT2457" s="17">
        <f t="shared" si="1248"/>
        <v>3.9656456001686586</v>
      </c>
      <c r="BU2457" s="17">
        <f t="shared" si="1249"/>
        <v>1</v>
      </c>
      <c r="BV2457" s="17">
        <f t="shared" si="1250"/>
        <v>2.0154280904685242</v>
      </c>
      <c r="BW2457" s="17">
        <f t="shared" si="1251"/>
        <v>2.4818003477714767</v>
      </c>
      <c r="BX2457" s="20">
        <f t="shared" si="1252"/>
        <v>1</v>
      </c>
      <c r="BY2457" s="20">
        <f t="shared" si="1253"/>
        <v>3.4581646461067428</v>
      </c>
      <c r="BZ2457" s="20">
        <f t="shared" si="1254"/>
        <v>3.9850511902109176</v>
      </c>
    </row>
    <row r="2458" spans="52:78" x14ac:dyDescent="0.25">
      <c r="AZ2458" t="s">
        <v>3074</v>
      </c>
      <c r="BA2458">
        <v>3250</v>
      </c>
      <c r="BB2458" t="s">
        <v>5257</v>
      </c>
      <c r="BC2458" s="17">
        <f t="shared" si="1231"/>
        <v>5.7000000000000002E-2</v>
      </c>
      <c r="BD2458" s="17" t="str">
        <f t="shared" si="1232"/>
        <v>N/D</v>
      </c>
      <c r="BE2458" s="17" t="str">
        <f t="shared" si="1233"/>
        <v>N/D</v>
      </c>
      <c r="BF2458" s="2">
        <f t="shared" si="1234"/>
        <v>24000.718799999999</v>
      </c>
      <c r="BG2458" s="2">
        <f t="shared" si="1235"/>
        <v>142580.82810000001</v>
      </c>
      <c r="BH2458" s="2">
        <f t="shared" si="1236"/>
        <v>122470.9688</v>
      </c>
      <c r="BI2458" s="2" t="str">
        <f t="shared" si="1237"/>
        <v>N/D</v>
      </c>
      <c r="BJ2458" s="2" t="str">
        <f t="shared" si="1238"/>
        <v>N/D</v>
      </c>
      <c r="BK2458" s="2" t="str">
        <f t="shared" si="1239"/>
        <v>N/D</v>
      </c>
      <c r="BL2458" s="2" t="str">
        <f t="shared" si="1240"/>
        <v>N/D</v>
      </c>
      <c r="BM2458" s="2" t="str">
        <f t="shared" si="1241"/>
        <v>N/D</v>
      </c>
      <c r="BN2458" s="2" t="str">
        <f t="shared" si="1242"/>
        <v>N/D</v>
      </c>
      <c r="BO2458" s="17">
        <f t="shared" si="1243"/>
        <v>1</v>
      </c>
      <c r="BP2458" s="17">
        <f t="shared" si="1244"/>
        <v>5.9406899138370814</v>
      </c>
      <c r="BQ2458" s="17">
        <f t="shared" si="1245"/>
        <v>5.1028042043474136</v>
      </c>
      <c r="BR2458" s="17" t="str">
        <f t="shared" si="1246"/>
        <v>N/D</v>
      </c>
      <c r="BS2458" s="17" t="str">
        <f t="shared" si="1247"/>
        <v>N/D</v>
      </c>
      <c r="BT2458" s="17" t="str">
        <f t="shared" si="1248"/>
        <v>N/D</v>
      </c>
      <c r="BU2458" s="17" t="str">
        <f t="shared" si="1249"/>
        <v>N/D</v>
      </c>
      <c r="BV2458" s="17" t="str">
        <f t="shared" si="1250"/>
        <v>N/D</v>
      </c>
      <c r="BW2458" s="17" t="str">
        <f t="shared" si="1251"/>
        <v>N/D</v>
      </c>
      <c r="BX2458" s="20">
        <f t="shared" si="1252"/>
        <v>1</v>
      </c>
      <c r="BY2458" s="20">
        <f t="shared" si="1253"/>
        <v>5.9406899138370814</v>
      </c>
      <c r="BZ2458" s="20">
        <f t="shared" si="1254"/>
        <v>5.1028042043474136</v>
      </c>
    </row>
    <row r="2459" spans="52:78" x14ac:dyDescent="0.25">
      <c r="AZ2459" t="s">
        <v>3075</v>
      </c>
      <c r="BA2459">
        <v>3250</v>
      </c>
      <c r="BB2459" t="s">
        <v>5257</v>
      </c>
      <c r="BC2459" s="17">
        <f t="shared" si="1231"/>
        <v>2.9000000000000001E-2</v>
      </c>
      <c r="BD2459" s="17" t="str">
        <f t="shared" si="1232"/>
        <v>N/D</v>
      </c>
      <c r="BE2459" s="17" t="str">
        <f t="shared" si="1233"/>
        <v>N/D</v>
      </c>
      <c r="BF2459" s="2">
        <f t="shared" si="1234"/>
        <v>14697.4238</v>
      </c>
      <c r="BG2459" s="2">
        <f t="shared" si="1235"/>
        <v>58971.539100000002</v>
      </c>
      <c r="BH2459" s="2">
        <f t="shared" si="1236"/>
        <v>60563.105499999998</v>
      </c>
      <c r="BI2459" s="2" t="str">
        <f t="shared" si="1237"/>
        <v>N/D</v>
      </c>
      <c r="BJ2459" s="2" t="str">
        <f t="shared" si="1238"/>
        <v>N/D</v>
      </c>
      <c r="BK2459" s="2" t="str">
        <f t="shared" si="1239"/>
        <v>N/D</v>
      </c>
      <c r="BL2459" s="2" t="str">
        <f t="shared" si="1240"/>
        <v>N/D</v>
      </c>
      <c r="BM2459" s="2" t="str">
        <f t="shared" si="1241"/>
        <v>N/D</v>
      </c>
      <c r="BN2459" s="2" t="str">
        <f t="shared" si="1242"/>
        <v>N/D</v>
      </c>
      <c r="BO2459" s="17">
        <f t="shared" si="1243"/>
        <v>1</v>
      </c>
      <c r="BP2459" s="17">
        <f t="shared" si="1244"/>
        <v>4.0123725016352862</v>
      </c>
      <c r="BQ2459" s="17">
        <f t="shared" si="1245"/>
        <v>4.1206613025610652</v>
      </c>
      <c r="BR2459" s="17" t="str">
        <f t="shared" si="1246"/>
        <v>N/D</v>
      </c>
      <c r="BS2459" s="17" t="str">
        <f t="shared" si="1247"/>
        <v>N/D</v>
      </c>
      <c r="BT2459" s="17" t="str">
        <f t="shared" si="1248"/>
        <v>N/D</v>
      </c>
      <c r="BU2459" s="17" t="str">
        <f t="shared" si="1249"/>
        <v>N/D</v>
      </c>
      <c r="BV2459" s="17" t="str">
        <f t="shared" si="1250"/>
        <v>N/D</v>
      </c>
      <c r="BW2459" s="17" t="str">
        <f t="shared" si="1251"/>
        <v>N/D</v>
      </c>
      <c r="BX2459" s="20">
        <f t="shared" si="1252"/>
        <v>1</v>
      </c>
      <c r="BY2459" s="20">
        <f t="shared" si="1253"/>
        <v>4.0123725016352862</v>
      </c>
      <c r="BZ2459" s="20">
        <f t="shared" si="1254"/>
        <v>4.1206613025610652</v>
      </c>
    </row>
    <row r="2460" spans="52:78" x14ac:dyDescent="0.25">
      <c r="AZ2460" t="s">
        <v>3076</v>
      </c>
      <c r="BA2460">
        <v>3252</v>
      </c>
      <c r="BB2460" t="s">
        <v>5258</v>
      </c>
      <c r="BC2460" s="17">
        <f t="shared" si="1231"/>
        <v>0.16700000000000001</v>
      </c>
      <c r="BD2460" s="17">
        <f t="shared" si="1232"/>
        <v>0.155</v>
      </c>
      <c r="BE2460" s="17">
        <f t="shared" si="1233"/>
        <v>0.107</v>
      </c>
      <c r="BF2460" s="2">
        <f t="shared" si="1234"/>
        <v>135879.45310000001</v>
      </c>
      <c r="BG2460" s="2">
        <f t="shared" si="1235"/>
        <v>412073.78120000003</v>
      </c>
      <c r="BH2460" s="2">
        <f t="shared" si="1236"/>
        <v>384320.90620000003</v>
      </c>
      <c r="BI2460" s="2">
        <f t="shared" si="1237"/>
        <v>164210</v>
      </c>
      <c r="BJ2460" s="2">
        <f t="shared" si="1238"/>
        <v>227744.5938</v>
      </c>
      <c r="BK2460" s="2">
        <f t="shared" si="1239"/>
        <v>175311.2188</v>
      </c>
      <c r="BL2460" s="2">
        <f t="shared" si="1240"/>
        <v>91701.820300000007</v>
      </c>
      <c r="BM2460" s="2">
        <f t="shared" si="1241"/>
        <v>174331.89060000001</v>
      </c>
      <c r="BN2460" s="2">
        <f t="shared" si="1242"/>
        <v>182994.3125</v>
      </c>
      <c r="BO2460" s="17">
        <f t="shared" si="1243"/>
        <v>1</v>
      </c>
      <c r="BP2460" s="17">
        <f t="shared" si="1244"/>
        <v>3.032642329644466</v>
      </c>
      <c r="BQ2460" s="17">
        <f t="shared" si="1245"/>
        <v>2.8283960336310772</v>
      </c>
      <c r="BR2460" s="17">
        <f t="shared" si="1246"/>
        <v>1</v>
      </c>
      <c r="BS2460" s="17">
        <f t="shared" si="1247"/>
        <v>1.3869106254186712</v>
      </c>
      <c r="BT2460" s="17">
        <f t="shared" si="1248"/>
        <v>1.0676037927044637</v>
      </c>
      <c r="BU2460" s="17">
        <f t="shared" si="1249"/>
        <v>1</v>
      </c>
      <c r="BV2460" s="17">
        <f t="shared" si="1250"/>
        <v>1.9010733923239254</v>
      </c>
      <c r="BW2460" s="17">
        <f t="shared" si="1251"/>
        <v>1.9955363143429334</v>
      </c>
      <c r="BX2460" s="20">
        <f t="shared" si="1252"/>
        <v>1</v>
      </c>
      <c r="BY2460" s="20">
        <f t="shared" si="1253"/>
        <v>2.1068754491290211</v>
      </c>
      <c r="BZ2460" s="20">
        <f t="shared" si="1254"/>
        <v>1.9638453802261582</v>
      </c>
    </row>
    <row r="2461" spans="52:78" x14ac:dyDescent="0.25">
      <c r="AZ2461" t="s">
        <v>3077</v>
      </c>
      <c r="BA2461">
        <v>3252</v>
      </c>
      <c r="BB2461" t="s">
        <v>5258</v>
      </c>
      <c r="BC2461" s="17">
        <f t="shared" si="1231"/>
        <v>0.185</v>
      </c>
      <c r="BD2461" s="17">
        <f t="shared" si="1232"/>
        <v>0.11899999999999999</v>
      </c>
      <c r="BE2461" s="17">
        <f t="shared" si="1233"/>
        <v>0.19400000000000001</v>
      </c>
      <c r="BF2461" s="2">
        <f t="shared" si="1234"/>
        <v>90281.953099999999</v>
      </c>
      <c r="BG2461" s="2">
        <f t="shared" si="1235"/>
        <v>226002.125</v>
      </c>
      <c r="BH2461" s="2">
        <f t="shared" si="1236"/>
        <v>217766.0625</v>
      </c>
      <c r="BI2461" s="2">
        <f t="shared" si="1237"/>
        <v>53907.6875</v>
      </c>
      <c r="BJ2461" s="2">
        <f t="shared" si="1238"/>
        <v>76031.015599999999</v>
      </c>
      <c r="BK2461" s="2">
        <f t="shared" si="1239"/>
        <v>82288.554699999993</v>
      </c>
      <c r="BL2461" s="2">
        <f t="shared" si="1240"/>
        <v>177281.17189999999</v>
      </c>
      <c r="BM2461" s="2">
        <f t="shared" si="1241"/>
        <v>333898</v>
      </c>
      <c r="BN2461" s="2">
        <f t="shared" si="1242"/>
        <v>266134.9375</v>
      </c>
      <c r="BO2461" s="17">
        <f t="shared" si="1243"/>
        <v>1</v>
      </c>
      <c r="BP2461" s="17">
        <f t="shared" si="1244"/>
        <v>2.5032923772669249</v>
      </c>
      <c r="BQ2461" s="17">
        <f t="shared" si="1245"/>
        <v>2.4120663656754675</v>
      </c>
      <c r="BR2461" s="17">
        <f t="shared" si="1246"/>
        <v>1</v>
      </c>
      <c r="BS2461" s="17">
        <f t="shared" si="1247"/>
        <v>1.4103928238435381</v>
      </c>
      <c r="BT2461" s="17">
        <f t="shared" si="1248"/>
        <v>1.5264716131627794</v>
      </c>
      <c r="BU2461" s="17">
        <f t="shared" si="1249"/>
        <v>1</v>
      </c>
      <c r="BV2461" s="17">
        <f t="shared" si="1250"/>
        <v>1.8834374593842587</v>
      </c>
      <c r="BW2461" s="17">
        <f t="shared" si="1251"/>
        <v>1.501202494589331</v>
      </c>
      <c r="BX2461" s="20">
        <f t="shared" si="1252"/>
        <v>1</v>
      </c>
      <c r="BY2461" s="20">
        <f t="shared" si="1253"/>
        <v>1.9323742201649072</v>
      </c>
      <c r="BZ2461" s="20">
        <f t="shared" si="1254"/>
        <v>1.8132468244758595</v>
      </c>
    </row>
    <row r="2462" spans="52:78" x14ac:dyDescent="0.25">
      <c r="AZ2462" t="s">
        <v>3078</v>
      </c>
      <c r="BA2462">
        <v>3252</v>
      </c>
      <c r="BB2462" t="s">
        <v>5258</v>
      </c>
      <c r="BC2462" s="17">
        <f t="shared" si="1231"/>
        <v>0.19</v>
      </c>
      <c r="BD2462" s="17">
        <f t="shared" si="1232"/>
        <v>0.19700000000000001</v>
      </c>
      <c r="BE2462" s="17">
        <f t="shared" si="1233"/>
        <v>0.15</v>
      </c>
      <c r="BF2462" s="2">
        <f t="shared" si="1234"/>
        <v>92019.968800000002</v>
      </c>
      <c r="BG2462" s="2">
        <f t="shared" si="1235"/>
        <v>295895.8125</v>
      </c>
      <c r="BH2462" s="2">
        <f t="shared" si="1236"/>
        <v>266294.90620000003</v>
      </c>
      <c r="BI2462" s="2">
        <f t="shared" si="1237"/>
        <v>109518</v>
      </c>
      <c r="BJ2462" s="2">
        <f t="shared" si="1238"/>
        <v>240178.17189999999</v>
      </c>
      <c r="BK2462" s="2">
        <f t="shared" si="1239"/>
        <v>198345.3125</v>
      </c>
      <c r="BL2462" s="2">
        <f t="shared" si="1240"/>
        <v>134982.0938</v>
      </c>
      <c r="BM2462" s="2">
        <f t="shared" si="1241"/>
        <v>224692.7812</v>
      </c>
      <c r="BN2462" s="2">
        <f t="shared" si="1242"/>
        <v>235428.75</v>
      </c>
      <c r="BO2462" s="17">
        <f t="shared" si="1243"/>
        <v>1</v>
      </c>
      <c r="BP2462" s="17">
        <f t="shared" si="1244"/>
        <v>3.2155608870408572</v>
      </c>
      <c r="BQ2462" s="17">
        <f t="shared" si="1245"/>
        <v>2.8938817266801768</v>
      </c>
      <c r="BR2462" s="17">
        <f t="shared" si="1246"/>
        <v>1</v>
      </c>
      <c r="BS2462" s="17">
        <f t="shared" si="1247"/>
        <v>2.1930474616044848</v>
      </c>
      <c r="BT2462" s="17">
        <f t="shared" si="1248"/>
        <v>1.8110750059350975</v>
      </c>
      <c r="BU2462" s="17">
        <f t="shared" si="1249"/>
        <v>1</v>
      </c>
      <c r="BV2462" s="17">
        <f t="shared" si="1250"/>
        <v>1.6646117634900697</v>
      </c>
      <c r="BW2462" s="17">
        <f t="shared" si="1251"/>
        <v>1.7441480078745082</v>
      </c>
      <c r="BX2462" s="20">
        <f t="shared" si="1252"/>
        <v>1</v>
      </c>
      <c r="BY2462" s="20">
        <f t="shared" si="1253"/>
        <v>2.3577400373784703</v>
      </c>
      <c r="BZ2462" s="20">
        <f t="shared" si="1254"/>
        <v>2.1497015801632609</v>
      </c>
    </row>
    <row r="2463" spans="52:78" x14ac:dyDescent="0.25">
      <c r="AZ2463" t="s">
        <v>3079</v>
      </c>
      <c r="BA2463">
        <v>3252</v>
      </c>
      <c r="BB2463" t="s">
        <v>5258</v>
      </c>
      <c r="BC2463" s="17">
        <f t="shared" si="1231"/>
        <v>0.16400000000000001</v>
      </c>
      <c r="BD2463" s="17">
        <f t="shared" si="1232"/>
        <v>0.20399999999999999</v>
      </c>
      <c r="BE2463" s="17">
        <f t="shared" si="1233"/>
        <v>0.104</v>
      </c>
      <c r="BF2463" s="2">
        <f t="shared" si="1234"/>
        <v>37230.882799999999</v>
      </c>
      <c r="BG2463" s="2">
        <f t="shared" si="1235"/>
        <v>88966.054699999993</v>
      </c>
      <c r="BH2463" s="2">
        <f t="shared" si="1236"/>
        <v>79275.609400000001</v>
      </c>
      <c r="BI2463" s="2">
        <f t="shared" si="1237"/>
        <v>190386.5625</v>
      </c>
      <c r="BJ2463" s="2">
        <f t="shared" si="1238"/>
        <v>433349.6875</v>
      </c>
      <c r="BK2463" s="2">
        <f t="shared" si="1239"/>
        <v>325568.28120000003</v>
      </c>
      <c r="BL2463" s="2">
        <f t="shared" si="1240"/>
        <v>50513.992200000001</v>
      </c>
      <c r="BM2463" s="2">
        <f t="shared" si="1241"/>
        <v>64771.695299999999</v>
      </c>
      <c r="BN2463" s="2">
        <f t="shared" si="1242"/>
        <v>62308.203099999999</v>
      </c>
      <c r="BO2463" s="17">
        <f t="shared" si="1243"/>
        <v>1</v>
      </c>
      <c r="BP2463" s="17">
        <f t="shared" si="1244"/>
        <v>2.3895768246462317</v>
      </c>
      <c r="BQ2463" s="17">
        <f t="shared" si="1245"/>
        <v>2.1292970630285457</v>
      </c>
      <c r="BR2463" s="17">
        <f t="shared" si="1246"/>
        <v>1</v>
      </c>
      <c r="BS2463" s="17">
        <f t="shared" si="1247"/>
        <v>2.2761568978903122</v>
      </c>
      <c r="BT2463" s="17">
        <f t="shared" si="1248"/>
        <v>1.7100381293979192</v>
      </c>
      <c r="BU2463" s="17">
        <f t="shared" si="1249"/>
        <v>1</v>
      </c>
      <c r="BV2463" s="17">
        <f t="shared" si="1250"/>
        <v>1.2822525498192558</v>
      </c>
      <c r="BW2463" s="17">
        <f t="shared" si="1251"/>
        <v>1.2334840385076513</v>
      </c>
      <c r="BX2463" s="20">
        <f t="shared" si="1252"/>
        <v>1</v>
      </c>
      <c r="BY2463" s="20">
        <f t="shared" si="1253"/>
        <v>1.9826620907852666</v>
      </c>
      <c r="BZ2463" s="20">
        <f t="shared" si="1254"/>
        <v>1.6909397436447053</v>
      </c>
    </row>
    <row r="2464" spans="52:78" x14ac:dyDescent="0.25">
      <c r="AZ2464" t="s">
        <v>3901</v>
      </c>
      <c r="BA2464">
        <v>3252</v>
      </c>
      <c r="BB2464" t="s">
        <v>5258</v>
      </c>
      <c r="BC2464" s="17" t="str">
        <f t="shared" si="1231"/>
        <v>N/D</v>
      </c>
      <c r="BD2464" s="17">
        <f t="shared" si="1232"/>
        <v>1.0999999999999999E-2</v>
      </c>
      <c r="BE2464" s="17" t="str">
        <f t="shared" si="1233"/>
        <v>N/D</v>
      </c>
      <c r="BF2464" s="2" t="str">
        <f t="shared" si="1234"/>
        <v>N/D</v>
      </c>
      <c r="BG2464" s="2" t="str">
        <f t="shared" si="1235"/>
        <v>N/D</v>
      </c>
      <c r="BH2464" s="2" t="str">
        <f t="shared" si="1236"/>
        <v>N/D</v>
      </c>
      <c r="BI2464" s="2">
        <f t="shared" si="1237"/>
        <v>26550.1895</v>
      </c>
      <c r="BJ2464" s="2">
        <f t="shared" si="1238"/>
        <v>81600.039099999995</v>
      </c>
      <c r="BK2464" s="2">
        <f t="shared" si="1239"/>
        <v>79161.335900000005</v>
      </c>
      <c r="BL2464" s="2" t="str">
        <f t="shared" si="1240"/>
        <v>N/D</v>
      </c>
      <c r="BM2464" s="2" t="str">
        <f t="shared" si="1241"/>
        <v>N/D</v>
      </c>
      <c r="BN2464" s="2" t="str">
        <f t="shared" si="1242"/>
        <v>N/D</v>
      </c>
      <c r="BO2464" s="17" t="str">
        <f t="shared" si="1243"/>
        <v>N/D</v>
      </c>
      <c r="BP2464" s="17" t="str">
        <f t="shared" si="1244"/>
        <v>N/D</v>
      </c>
      <c r="BQ2464" s="17" t="str">
        <f t="shared" si="1245"/>
        <v>N/D</v>
      </c>
      <c r="BR2464" s="17">
        <f t="shared" si="1246"/>
        <v>1</v>
      </c>
      <c r="BS2464" s="17">
        <f t="shared" si="1247"/>
        <v>3.0734258638718943</v>
      </c>
      <c r="BT2464" s="17">
        <f t="shared" si="1248"/>
        <v>2.9815732915955273</v>
      </c>
      <c r="BU2464" s="17" t="str">
        <f t="shared" si="1249"/>
        <v>N/D</v>
      </c>
      <c r="BV2464" s="17" t="str">
        <f t="shared" si="1250"/>
        <v>N/D</v>
      </c>
      <c r="BW2464" s="17" t="str">
        <f t="shared" si="1251"/>
        <v>N/D</v>
      </c>
      <c r="BX2464" s="20">
        <f t="shared" si="1252"/>
        <v>1</v>
      </c>
      <c r="BY2464" s="20">
        <f t="shared" si="1253"/>
        <v>3.0734258638718943</v>
      </c>
      <c r="BZ2464" s="20">
        <f t="shared" si="1254"/>
        <v>2.9815732915955273</v>
      </c>
    </row>
    <row r="2465" spans="52:78" x14ac:dyDescent="0.25">
      <c r="AZ2465" t="s">
        <v>3080</v>
      </c>
      <c r="BA2465">
        <v>3257</v>
      </c>
      <c r="BB2465" t="s">
        <v>5259</v>
      </c>
      <c r="BC2465" s="17">
        <f t="shared" si="1231"/>
        <v>9.6000000000000002E-2</v>
      </c>
      <c r="BD2465" s="17">
        <f t="shared" si="1232"/>
        <v>0.156</v>
      </c>
      <c r="BE2465" s="17">
        <f t="shared" si="1233"/>
        <v>0.154</v>
      </c>
      <c r="BF2465" s="2">
        <f t="shared" si="1234"/>
        <v>15430.627</v>
      </c>
      <c r="BG2465" s="2">
        <f t="shared" si="1235"/>
        <v>29034.5605</v>
      </c>
      <c r="BH2465" s="2">
        <f t="shared" si="1236"/>
        <v>31049.789100000002</v>
      </c>
      <c r="BI2465" s="2">
        <f t="shared" si="1237"/>
        <v>18829.609400000001</v>
      </c>
      <c r="BJ2465" s="2">
        <f t="shared" si="1238"/>
        <v>26825.394499999999</v>
      </c>
      <c r="BK2465" s="2">
        <f t="shared" si="1239"/>
        <v>25908.1836</v>
      </c>
      <c r="BL2465" s="2">
        <f t="shared" si="1240"/>
        <v>16700.212899999999</v>
      </c>
      <c r="BM2465" s="2">
        <f t="shared" si="1241"/>
        <v>18960.0527</v>
      </c>
      <c r="BN2465" s="2">
        <f t="shared" si="1242"/>
        <v>27608.3105</v>
      </c>
      <c r="BO2465" s="17">
        <f t="shared" si="1243"/>
        <v>1</v>
      </c>
      <c r="BP2465" s="17">
        <f t="shared" si="1244"/>
        <v>1.8816189711539264</v>
      </c>
      <c r="BQ2465" s="17">
        <f t="shared" si="1245"/>
        <v>2.0122182397384112</v>
      </c>
      <c r="BR2465" s="17">
        <f t="shared" si="1246"/>
        <v>1</v>
      </c>
      <c r="BS2465" s="17">
        <f t="shared" si="1247"/>
        <v>1.4246389253300176</v>
      </c>
      <c r="BT2465" s="17">
        <f t="shared" si="1248"/>
        <v>1.3759278299208904</v>
      </c>
      <c r="BU2465" s="17">
        <f t="shared" si="1249"/>
        <v>1</v>
      </c>
      <c r="BV2465" s="17">
        <f t="shared" si="1250"/>
        <v>1.1353180234007676</v>
      </c>
      <c r="BW2465" s="17">
        <f t="shared" si="1251"/>
        <v>1.6531711700513712</v>
      </c>
      <c r="BX2465" s="20">
        <f t="shared" si="1252"/>
        <v>1</v>
      </c>
      <c r="BY2465" s="20">
        <f t="shared" si="1253"/>
        <v>1.4805253066282373</v>
      </c>
      <c r="BZ2465" s="20">
        <f t="shared" si="1254"/>
        <v>1.6804390799035573</v>
      </c>
    </row>
    <row r="2466" spans="52:78" x14ac:dyDescent="0.25">
      <c r="AZ2466" t="s">
        <v>3081</v>
      </c>
      <c r="BA2466">
        <v>3258</v>
      </c>
      <c r="BB2466" t="s">
        <v>5260</v>
      </c>
      <c r="BC2466" s="17">
        <f t="shared" si="1231"/>
        <v>0.159</v>
      </c>
      <c r="BD2466" s="17">
        <f t="shared" si="1232"/>
        <v>0.14799999999999999</v>
      </c>
      <c r="BE2466" s="17">
        <f t="shared" si="1233"/>
        <v>0.155</v>
      </c>
      <c r="BF2466" s="2">
        <f t="shared" si="1234"/>
        <v>30095.894499999999</v>
      </c>
      <c r="BG2466" s="2">
        <f t="shared" si="1235"/>
        <v>47296.027300000002</v>
      </c>
      <c r="BH2466" s="2">
        <f t="shared" si="1236"/>
        <v>57526.25</v>
      </c>
      <c r="BI2466" s="2">
        <f t="shared" si="1237"/>
        <v>36351.742200000001</v>
      </c>
      <c r="BJ2466" s="2">
        <f t="shared" si="1238"/>
        <v>46395.570299999999</v>
      </c>
      <c r="BK2466" s="2">
        <f t="shared" si="1239"/>
        <v>48108.226600000002</v>
      </c>
      <c r="BL2466" s="2">
        <f t="shared" si="1240"/>
        <v>42549.3125</v>
      </c>
      <c r="BM2466" s="2">
        <f t="shared" si="1241"/>
        <v>58584.582000000002</v>
      </c>
      <c r="BN2466" s="2">
        <f t="shared" si="1242"/>
        <v>60813.773399999998</v>
      </c>
      <c r="BO2466" s="17">
        <f t="shared" si="1243"/>
        <v>1</v>
      </c>
      <c r="BP2466" s="17">
        <f t="shared" si="1244"/>
        <v>1.5715109348220238</v>
      </c>
      <c r="BQ2466" s="17">
        <f t="shared" si="1245"/>
        <v>1.9114318067535758</v>
      </c>
      <c r="BR2466" s="17">
        <f t="shared" si="1246"/>
        <v>1</v>
      </c>
      <c r="BS2466" s="17">
        <f t="shared" si="1247"/>
        <v>1.276295646154753</v>
      </c>
      <c r="BT2466" s="17">
        <f t="shared" si="1248"/>
        <v>1.3234091047223591</v>
      </c>
      <c r="BU2466" s="17">
        <f t="shared" si="1249"/>
        <v>1</v>
      </c>
      <c r="BV2466" s="17">
        <f t="shared" si="1250"/>
        <v>1.3768631866848613</v>
      </c>
      <c r="BW2466" s="17">
        <f t="shared" si="1251"/>
        <v>1.4292539603313215</v>
      </c>
      <c r="BX2466" s="20">
        <f t="shared" si="1252"/>
        <v>1</v>
      </c>
      <c r="BY2466" s="20">
        <f t="shared" si="1253"/>
        <v>1.4082232558872125</v>
      </c>
      <c r="BZ2466" s="20">
        <f t="shared" si="1254"/>
        <v>1.5546982906024187</v>
      </c>
    </row>
    <row r="2467" spans="52:78" x14ac:dyDescent="0.25">
      <c r="AZ2467" t="s">
        <v>3082</v>
      </c>
      <c r="BA2467">
        <v>3258</v>
      </c>
      <c r="BB2467" t="s">
        <v>5260</v>
      </c>
      <c r="BC2467" s="17">
        <f t="shared" si="1231"/>
        <v>0.16200000000000001</v>
      </c>
      <c r="BD2467" s="17">
        <f t="shared" si="1232"/>
        <v>0.156</v>
      </c>
      <c r="BE2467" s="17">
        <f t="shared" si="1233"/>
        <v>0.157</v>
      </c>
      <c r="BF2467" s="2">
        <f t="shared" si="1234"/>
        <v>32688.535199999998</v>
      </c>
      <c r="BG2467" s="2">
        <f t="shared" si="1235"/>
        <v>54914.792999999998</v>
      </c>
      <c r="BH2467" s="2">
        <f t="shared" si="1236"/>
        <v>72557.414099999995</v>
      </c>
      <c r="BI2467" s="2">
        <f t="shared" si="1237"/>
        <v>40292.742200000001</v>
      </c>
      <c r="BJ2467" s="2">
        <f t="shared" si="1238"/>
        <v>84317.445300000007</v>
      </c>
      <c r="BK2467" s="2">
        <f t="shared" si="1239"/>
        <v>82029.804699999993</v>
      </c>
      <c r="BL2467" s="2">
        <f t="shared" si="1240"/>
        <v>33066.628900000003</v>
      </c>
      <c r="BM2467" s="2">
        <f t="shared" si="1241"/>
        <v>40519.9375</v>
      </c>
      <c r="BN2467" s="2">
        <f t="shared" si="1242"/>
        <v>43870.843800000002</v>
      </c>
      <c r="BO2467" s="17">
        <f t="shared" si="1243"/>
        <v>1</v>
      </c>
      <c r="BP2467" s="17">
        <f t="shared" si="1244"/>
        <v>1.6799404642640579</v>
      </c>
      <c r="BQ2467" s="17">
        <f t="shared" si="1245"/>
        <v>2.2196593899380352</v>
      </c>
      <c r="BR2467" s="17">
        <f t="shared" si="1246"/>
        <v>1</v>
      </c>
      <c r="BS2467" s="17">
        <f t="shared" si="1247"/>
        <v>2.092621169377745</v>
      </c>
      <c r="BT2467" s="17">
        <f t="shared" si="1248"/>
        <v>2.035845668999912</v>
      </c>
      <c r="BU2467" s="17">
        <f t="shared" si="1249"/>
        <v>1</v>
      </c>
      <c r="BV2467" s="17">
        <f t="shared" si="1250"/>
        <v>1.2254027352634063</v>
      </c>
      <c r="BW2467" s="17">
        <f t="shared" si="1251"/>
        <v>1.3267407431424012</v>
      </c>
      <c r="BX2467" s="20">
        <f t="shared" si="1252"/>
        <v>1</v>
      </c>
      <c r="BY2467" s="20">
        <f t="shared" si="1253"/>
        <v>1.665988122968403</v>
      </c>
      <c r="BZ2467" s="20">
        <f t="shared" si="1254"/>
        <v>1.8607486006934495</v>
      </c>
    </row>
    <row r="2468" spans="52:78" x14ac:dyDescent="0.25">
      <c r="AZ2468" t="s">
        <v>3083</v>
      </c>
      <c r="BA2468">
        <v>3258</v>
      </c>
      <c r="BB2468" t="s">
        <v>5260</v>
      </c>
      <c r="BC2468" s="17">
        <f t="shared" si="1231"/>
        <v>0.183</v>
      </c>
      <c r="BD2468" s="17" t="str">
        <f t="shared" si="1232"/>
        <v>N/D</v>
      </c>
      <c r="BE2468" s="17">
        <f t="shared" si="1233"/>
        <v>0.1</v>
      </c>
      <c r="BF2468" s="2">
        <f t="shared" si="1234"/>
        <v>8732.0897999999997</v>
      </c>
      <c r="BG2468" s="2">
        <f t="shared" si="1235"/>
        <v>18258.289100000002</v>
      </c>
      <c r="BH2468" s="2">
        <f t="shared" si="1236"/>
        <v>15905.872100000001</v>
      </c>
      <c r="BI2468" s="2" t="str">
        <f t="shared" si="1237"/>
        <v>N/D</v>
      </c>
      <c r="BJ2468" s="2" t="str">
        <f t="shared" si="1238"/>
        <v>N/D</v>
      </c>
      <c r="BK2468" s="2" t="str">
        <f t="shared" si="1239"/>
        <v>N/D</v>
      </c>
      <c r="BL2468" s="2">
        <f t="shared" si="1240"/>
        <v>15702.992200000001</v>
      </c>
      <c r="BM2468" s="2">
        <f t="shared" si="1241"/>
        <v>27171.9941</v>
      </c>
      <c r="BN2468" s="2">
        <f t="shared" si="1242"/>
        <v>24599.5723</v>
      </c>
      <c r="BO2468" s="17">
        <f t="shared" si="1243"/>
        <v>1</v>
      </c>
      <c r="BP2468" s="17">
        <f t="shared" si="1244"/>
        <v>2.0909415178025315</v>
      </c>
      <c r="BQ2468" s="17">
        <f t="shared" si="1245"/>
        <v>1.8215424330610985</v>
      </c>
      <c r="BR2468" s="17" t="str">
        <f t="shared" si="1246"/>
        <v>N/D</v>
      </c>
      <c r="BS2468" s="17" t="str">
        <f t="shared" si="1247"/>
        <v>N/D</v>
      </c>
      <c r="BT2468" s="17" t="str">
        <f t="shared" si="1248"/>
        <v>N/D</v>
      </c>
      <c r="BU2468" s="17">
        <f t="shared" si="1249"/>
        <v>1</v>
      </c>
      <c r="BV2468" s="17">
        <f t="shared" si="1250"/>
        <v>1.7303704767808519</v>
      </c>
      <c r="BW2468" s="17">
        <f t="shared" si="1251"/>
        <v>1.5665531757699018</v>
      </c>
      <c r="BX2468" s="20">
        <f t="shared" si="1252"/>
        <v>1</v>
      </c>
      <c r="BY2468" s="20">
        <f t="shared" si="1253"/>
        <v>1.9106559972916917</v>
      </c>
      <c r="BZ2468" s="20">
        <f t="shared" si="1254"/>
        <v>1.6940478044155003</v>
      </c>
    </row>
    <row r="2469" spans="52:78" x14ac:dyDescent="0.25">
      <c r="AZ2469" t="s">
        <v>3084</v>
      </c>
      <c r="BA2469">
        <v>3259</v>
      </c>
      <c r="BB2469" t="s">
        <v>5261</v>
      </c>
      <c r="BC2469" s="17">
        <f t="shared" si="1231"/>
        <v>0.158</v>
      </c>
      <c r="BD2469" s="17" t="str">
        <f t="shared" si="1232"/>
        <v>N/D</v>
      </c>
      <c r="BE2469" s="17" t="str">
        <f t="shared" si="1233"/>
        <v>N/D</v>
      </c>
      <c r="BF2469" s="2">
        <f t="shared" si="1234"/>
        <v>88654.671900000001</v>
      </c>
      <c r="BG2469" s="2">
        <f t="shared" si="1235"/>
        <v>107132.5156</v>
      </c>
      <c r="BH2469" s="2">
        <f t="shared" si="1236"/>
        <v>110478.72659999999</v>
      </c>
      <c r="BI2469" s="2" t="str">
        <f t="shared" si="1237"/>
        <v>N/D</v>
      </c>
      <c r="BJ2469" s="2" t="str">
        <f t="shared" si="1238"/>
        <v>N/D</v>
      </c>
      <c r="BK2469" s="2" t="str">
        <f t="shared" si="1239"/>
        <v>N/D</v>
      </c>
      <c r="BL2469" s="2" t="str">
        <f t="shared" si="1240"/>
        <v>N/D</v>
      </c>
      <c r="BM2469" s="2" t="str">
        <f t="shared" si="1241"/>
        <v>N/D</v>
      </c>
      <c r="BN2469" s="2" t="str">
        <f t="shared" si="1242"/>
        <v>N/D</v>
      </c>
      <c r="BO2469" s="17">
        <f t="shared" si="1243"/>
        <v>1</v>
      </c>
      <c r="BP2469" s="17">
        <f t="shared" si="1244"/>
        <v>1.2084249290420079</v>
      </c>
      <c r="BQ2469" s="17">
        <f t="shared" si="1245"/>
        <v>1.2461692568736469</v>
      </c>
      <c r="BR2469" s="17" t="str">
        <f t="shared" si="1246"/>
        <v>N/D</v>
      </c>
      <c r="BS2469" s="17" t="str">
        <f t="shared" si="1247"/>
        <v>N/D</v>
      </c>
      <c r="BT2469" s="17" t="str">
        <f t="shared" si="1248"/>
        <v>N/D</v>
      </c>
      <c r="BU2469" s="17" t="str">
        <f t="shared" si="1249"/>
        <v>N/D</v>
      </c>
      <c r="BV2469" s="17" t="str">
        <f t="shared" si="1250"/>
        <v>N/D</v>
      </c>
      <c r="BW2469" s="17" t="str">
        <f t="shared" si="1251"/>
        <v>N/D</v>
      </c>
      <c r="BX2469" s="20">
        <f t="shared" si="1252"/>
        <v>1</v>
      </c>
      <c r="BY2469" s="20">
        <f t="shared" si="1253"/>
        <v>1.2084249290420079</v>
      </c>
      <c r="BZ2469" s="20">
        <f t="shared" si="1254"/>
        <v>1.2461692568736469</v>
      </c>
    </row>
    <row r="2470" spans="52:78" x14ac:dyDescent="0.25">
      <c r="AZ2470" t="s">
        <v>3085</v>
      </c>
      <c r="BA2470">
        <v>3260</v>
      </c>
      <c r="BB2470" t="s">
        <v>5262</v>
      </c>
      <c r="BC2470" s="17">
        <f t="shared" si="1231"/>
        <v>0.16200000000000001</v>
      </c>
      <c r="BD2470" s="17">
        <f t="shared" si="1232"/>
        <v>0.13300000000000001</v>
      </c>
      <c r="BE2470" s="17">
        <f t="shared" si="1233"/>
        <v>8.7999999999999995E-2</v>
      </c>
      <c r="BF2470" s="2">
        <f t="shared" si="1234"/>
        <v>325654</v>
      </c>
      <c r="BG2470" s="2">
        <f t="shared" si="1235"/>
        <v>326823</v>
      </c>
      <c r="BH2470" s="2">
        <f t="shared" si="1236"/>
        <v>358607.3125</v>
      </c>
      <c r="BI2470" s="2">
        <f t="shared" si="1237"/>
        <v>523139.53120000003</v>
      </c>
      <c r="BJ2470" s="2">
        <f t="shared" si="1238"/>
        <v>522401.84379999997</v>
      </c>
      <c r="BK2470" s="2">
        <f t="shared" si="1239"/>
        <v>458355.15620000003</v>
      </c>
      <c r="BL2470" s="2">
        <f t="shared" si="1240"/>
        <v>555540.125</v>
      </c>
      <c r="BM2470" s="2">
        <f t="shared" si="1241"/>
        <v>448036.3125</v>
      </c>
      <c r="BN2470" s="2">
        <f t="shared" si="1242"/>
        <v>393118.0625</v>
      </c>
      <c r="BO2470" s="17">
        <f t="shared" si="1243"/>
        <v>1</v>
      </c>
      <c r="BP2470" s="17">
        <f t="shared" si="1244"/>
        <v>1.0035896994970122</v>
      </c>
      <c r="BQ2470" s="17">
        <f t="shared" si="1245"/>
        <v>1.101191179902596</v>
      </c>
      <c r="BR2470" s="17">
        <f t="shared" si="1246"/>
        <v>1.1413409975292867</v>
      </c>
      <c r="BS2470" s="17">
        <f t="shared" si="1247"/>
        <v>1.1397315743777814</v>
      </c>
      <c r="BT2470" s="17">
        <f t="shared" si="1248"/>
        <v>1</v>
      </c>
      <c r="BU2470" s="17">
        <f t="shared" si="1249"/>
        <v>1.413163570931061</v>
      </c>
      <c r="BV2470" s="17">
        <f t="shared" si="1250"/>
        <v>1.1396991266459551</v>
      </c>
      <c r="BW2470" s="17">
        <f t="shared" si="1251"/>
        <v>1</v>
      </c>
      <c r="BX2470" s="20">
        <f t="shared" si="1252"/>
        <v>1.1848348561534492</v>
      </c>
      <c r="BY2470" s="20">
        <f t="shared" si="1253"/>
        <v>1.0943401335069163</v>
      </c>
      <c r="BZ2470" s="20">
        <f t="shared" si="1254"/>
        <v>1.0337303933008652</v>
      </c>
    </row>
    <row r="2471" spans="52:78" x14ac:dyDescent="0.25">
      <c r="AZ2471" t="s">
        <v>3086</v>
      </c>
      <c r="BA2471">
        <v>3260</v>
      </c>
      <c r="BB2471" t="s">
        <v>5262</v>
      </c>
      <c r="BC2471" s="17">
        <f t="shared" si="1231"/>
        <v>0.13400000000000001</v>
      </c>
      <c r="BD2471" s="17">
        <f t="shared" si="1232"/>
        <v>9.8000000000000004E-2</v>
      </c>
      <c r="BE2471" s="17">
        <f t="shared" si="1233"/>
        <v>9.7000000000000003E-2</v>
      </c>
      <c r="BF2471" s="2">
        <f t="shared" si="1234"/>
        <v>620122.625</v>
      </c>
      <c r="BG2471" s="2">
        <f t="shared" si="1235"/>
        <v>480429.3125</v>
      </c>
      <c r="BH2471" s="2">
        <f t="shared" si="1236"/>
        <v>504656.90620000003</v>
      </c>
      <c r="BI2471" s="2">
        <f t="shared" si="1237"/>
        <v>460927.09379999997</v>
      </c>
      <c r="BJ2471" s="2">
        <f t="shared" si="1238"/>
        <v>456040.46879999997</v>
      </c>
      <c r="BK2471" s="2">
        <f t="shared" si="1239"/>
        <v>401025.96879999997</v>
      </c>
      <c r="BL2471" s="2">
        <f t="shared" si="1240"/>
        <v>625083.0625</v>
      </c>
      <c r="BM2471" s="2">
        <f t="shared" si="1241"/>
        <v>499614.65620000003</v>
      </c>
      <c r="BN2471" s="2">
        <f t="shared" si="1242"/>
        <v>488792.53120000003</v>
      </c>
      <c r="BO2471" s="17">
        <f t="shared" si="1243"/>
        <v>1.2907676714667571</v>
      </c>
      <c r="BP2471" s="17">
        <f t="shared" si="1244"/>
        <v>1</v>
      </c>
      <c r="BQ2471" s="17">
        <f t="shared" si="1245"/>
        <v>1.0504290497470428</v>
      </c>
      <c r="BR2471" s="17">
        <f t="shared" si="1246"/>
        <v>1.1493696908936937</v>
      </c>
      <c r="BS2471" s="17">
        <f t="shared" si="1247"/>
        <v>1.1371843827586061</v>
      </c>
      <c r="BT2471" s="17">
        <f t="shared" si="1248"/>
        <v>1</v>
      </c>
      <c r="BU2471" s="17">
        <f t="shared" si="1249"/>
        <v>1.2788310430304708</v>
      </c>
      <c r="BV2471" s="17">
        <f t="shared" si="1250"/>
        <v>1.0221405285662433</v>
      </c>
      <c r="BW2471" s="17">
        <f t="shared" si="1251"/>
        <v>1</v>
      </c>
      <c r="BX2471" s="20">
        <f t="shared" si="1252"/>
        <v>1.2396561351303073</v>
      </c>
      <c r="BY2471" s="20">
        <f t="shared" si="1253"/>
        <v>1.0531083037749498</v>
      </c>
      <c r="BZ2471" s="20">
        <f t="shared" si="1254"/>
        <v>1.0168096832490143</v>
      </c>
    </row>
    <row r="2472" spans="52:78" x14ac:dyDescent="0.25">
      <c r="AZ2472" t="s">
        <v>3087</v>
      </c>
      <c r="BA2472">
        <v>3260</v>
      </c>
      <c r="BB2472" t="s">
        <v>5262</v>
      </c>
      <c r="BC2472" s="17">
        <f t="shared" si="1231"/>
        <v>9.0999999999999998E-2</v>
      </c>
      <c r="BD2472" s="17">
        <f t="shared" si="1232"/>
        <v>0.125</v>
      </c>
      <c r="BE2472" s="17">
        <f t="shared" si="1233"/>
        <v>6.4000000000000001E-2</v>
      </c>
      <c r="BF2472" s="2">
        <f t="shared" si="1234"/>
        <v>149718.0625</v>
      </c>
      <c r="BG2472" s="2">
        <f t="shared" si="1235"/>
        <v>188697.8125</v>
      </c>
      <c r="BH2472" s="2">
        <f t="shared" si="1236"/>
        <v>172397.9062</v>
      </c>
      <c r="BI2472" s="2">
        <f t="shared" si="1237"/>
        <v>549949.375</v>
      </c>
      <c r="BJ2472" s="2">
        <f t="shared" si="1238"/>
        <v>537058.125</v>
      </c>
      <c r="BK2472" s="2">
        <f t="shared" si="1239"/>
        <v>529875.0625</v>
      </c>
      <c r="BL2472" s="2">
        <f t="shared" si="1240"/>
        <v>644919.5</v>
      </c>
      <c r="BM2472" s="2">
        <f t="shared" si="1241"/>
        <v>509287.5625</v>
      </c>
      <c r="BN2472" s="2">
        <f t="shared" si="1242"/>
        <v>478990.28120000003</v>
      </c>
      <c r="BO2472" s="17">
        <f t="shared" si="1243"/>
        <v>1</v>
      </c>
      <c r="BP2472" s="17">
        <f t="shared" si="1244"/>
        <v>1.2603543577115153</v>
      </c>
      <c r="BQ2472" s="17">
        <f t="shared" si="1245"/>
        <v>1.1514836842081095</v>
      </c>
      <c r="BR2472" s="17">
        <f t="shared" si="1246"/>
        <v>1.0378849919928059</v>
      </c>
      <c r="BS2472" s="17">
        <f t="shared" si="1247"/>
        <v>1.0135561437183129</v>
      </c>
      <c r="BT2472" s="17">
        <f t="shared" si="1248"/>
        <v>1</v>
      </c>
      <c r="BU2472" s="17">
        <f t="shared" si="1249"/>
        <v>1.3464145835784025</v>
      </c>
      <c r="BV2472" s="17">
        <f t="shared" si="1250"/>
        <v>1.0632523925623232</v>
      </c>
      <c r="BW2472" s="17">
        <f t="shared" si="1251"/>
        <v>1</v>
      </c>
      <c r="BX2472" s="20">
        <f t="shared" si="1252"/>
        <v>1.1280998585237363</v>
      </c>
      <c r="BY2472" s="20">
        <f t="shared" si="1253"/>
        <v>1.1123876313307173</v>
      </c>
      <c r="BZ2472" s="20">
        <f t="shared" si="1254"/>
        <v>1.0504945614027033</v>
      </c>
    </row>
    <row r="2473" spans="52:78" x14ac:dyDescent="0.25">
      <c r="AZ2473" t="s">
        <v>3902</v>
      </c>
      <c r="BA2473">
        <v>3260</v>
      </c>
      <c r="BB2473" t="s">
        <v>5262</v>
      </c>
      <c r="BC2473" s="17" t="str">
        <f t="shared" si="1231"/>
        <v>N/D</v>
      </c>
      <c r="BD2473" s="17">
        <f t="shared" si="1232"/>
        <v>5.8999999999999997E-2</v>
      </c>
      <c r="BE2473" s="17">
        <f t="shared" si="1233"/>
        <v>0.05</v>
      </c>
      <c r="BF2473" s="2" t="str">
        <f t="shared" si="1234"/>
        <v>N/D</v>
      </c>
      <c r="BG2473" s="2" t="str">
        <f t="shared" si="1235"/>
        <v>N/D</v>
      </c>
      <c r="BH2473" s="2" t="str">
        <f t="shared" si="1236"/>
        <v>N/D</v>
      </c>
      <c r="BI2473" s="2">
        <f t="shared" si="1237"/>
        <v>553746.125</v>
      </c>
      <c r="BJ2473" s="2">
        <f t="shared" si="1238"/>
        <v>649024</v>
      </c>
      <c r="BK2473" s="2">
        <f t="shared" si="1239"/>
        <v>568679.3125</v>
      </c>
      <c r="BL2473" s="2">
        <f t="shared" si="1240"/>
        <v>432880.3125</v>
      </c>
      <c r="BM2473" s="2">
        <f t="shared" si="1241"/>
        <v>309793.09379999997</v>
      </c>
      <c r="BN2473" s="2">
        <f t="shared" si="1242"/>
        <v>295441.40620000003</v>
      </c>
      <c r="BO2473" s="17" t="str">
        <f t="shared" si="1243"/>
        <v>N/D</v>
      </c>
      <c r="BP2473" s="17" t="str">
        <f t="shared" si="1244"/>
        <v>N/D</v>
      </c>
      <c r="BQ2473" s="17" t="str">
        <f t="shared" si="1245"/>
        <v>N/D</v>
      </c>
      <c r="BR2473" s="17">
        <f t="shared" si="1246"/>
        <v>1</v>
      </c>
      <c r="BS2473" s="17">
        <f t="shared" si="1247"/>
        <v>1.1720605719814292</v>
      </c>
      <c r="BT2473" s="17">
        <f t="shared" si="1248"/>
        <v>1.0269675702019585</v>
      </c>
      <c r="BU2473" s="17">
        <f t="shared" si="1249"/>
        <v>1.4651985247015791</v>
      </c>
      <c r="BV2473" s="17">
        <f t="shared" si="1250"/>
        <v>1.0485771029341924</v>
      </c>
      <c r="BW2473" s="17">
        <f t="shared" si="1251"/>
        <v>1</v>
      </c>
      <c r="BX2473" s="20">
        <f t="shared" si="1252"/>
        <v>1.2325992623507895</v>
      </c>
      <c r="BY2473" s="20">
        <f t="shared" si="1253"/>
        <v>1.1103188374578108</v>
      </c>
      <c r="BZ2473" s="20">
        <f t="shared" si="1254"/>
        <v>1.0134837851009793</v>
      </c>
    </row>
    <row r="2474" spans="52:78" x14ac:dyDescent="0.25">
      <c r="AZ2474" t="s">
        <v>3088</v>
      </c>
      <c r="BA2474">
        <v>3261</v>
      </c>
      <c r="BB2474" t="s">
        <v>5263</v>
      </c>
      <c r="BC2474" s="17">
        <f t="shared" si="1231"/>
        <v>0.158</v>
      </c>
      <c r="BD2474" s="17">
        <f t="shared" si="1232"/>
        <v>0.16200000000000001</v>
      </c>
      <c r="BE2474" s="17">
        <f t="shared" si="1233"/>
        <v>0.16</v>
      </c>
      <c r="BF2474" s="2">
        <f t="shared" si="1234"/>
        <v>30417.664100000002</v>
      </c>
      <c r="BG2474" s="2">
        <f t="shared" si="1235"/>
        <v>47528.468800000002</v>
      </c>
      <c r="BH2474" s="2">
        <f t="shared" si="1236"/>
        <v>46034.9375</v>
      </c>
      <c r="BI2474" s="2">
        <f t="shared" si="1237"/>
        <v>79798.429699999993</v>
      </c>
      <c r="BJ2474" s="2">
        <f t="shared" si="1238"/>
        <v>158371.0625</v>
      </c>
      <c r="BK2474" s="2">
        <f t="shared" si="1239"/>
        <v>145562.5312</v>
      </c>
      <c r="BL2474" s="2">
        <f t="shared" si="1240"/>
        <v>42949.320299999999</v>
      </c>
      <c r="BM2474" s="2">
        <f t="shared" si="1241"/>
        <v>81755.835900000005</v>
      </c>
      <c r="BN2474" s="2">
        <f t="shared" si="1242"/>
        <v>91884.289099999995</v>
      </c>
      <c r="BO2474" s="17">
        <f t="shared" si="1243"/>
        <v>1</v>
      </c>
      <c r="BP2474" s="17">
        <f t="shared" si="1244"/>
        <v>1.5625285572142273</v>
      </c>
      <c r="BQ2474" s="17">
        <f t="shared" si="1245"/>
        <v>1.513427768439326</v>
      </c>
      <c r="BR2474" s="17">
        <f t="shared" si="1246"/>
        <v>1</v>
      </c>
      <c r="BS2474" s="17">
        <f t="shared" si="1247"/>
        <v>1.9846388343153074</v>
      </c>
      <c r="BT2474" s="17">
        <f t="shared" si="1248"/>
        <v>1.824127764759762</v>
      </c>
      <c r="BU2474" s="17">
        <f t="shared" si="1249"/>
        <v>1</v>
      </c>
      <c r="BV2474" s="17">
        <f t="shared" si="1250"/>
        <v>1.9035420194996662</v>
      </c>
      <c r="BW2474" s="17">
        <f t="shared" si="1251"/>
        <v>2.1393653836240105</v>
      </c>
      <c r="BX2474" s="20">
        <f t="shared" si="1252"/>
        <v>1</v>
      </c>
      <c r="BY2474" s="20">
        <f t="shared" si="1253"/>
        <v>1.8169031370097339</v>
      </c>
      <c r="BZ2474" s="20">
        <f t="shared" si="1254"/>
        <v>1.8256403056076997</v>
      </c>
    </row>
    <row r="2475" spans="52:78" x14ac:dyDescent="0.25">
      <c r="AZ2475" t="s">
        <v>3089</v>
      </c>
      <c r="BA2475">
        <v>3261</v>
      </c>
      <c r="BB2475" t="s">
        <v>5263</v>
      </c>
      <c r="BC2475" s="17">
        <f t="shared" si="1231"/>
        <v>0.151</v>
      </c>
      <c r="BD2475" s="17">
        <f t="shared" si="1232"/>
        <v>0.14399999999999999</v>
      </c>
      <c r="BE2475" s="17">
        <f t="shared" si="1233"/>
        <v>0.156</v>
      </c>
      <c r="BF2475" s="2">
        <f t="shared" si="1234"/>
        <v>54122.023399999998</v>
      </c>
      <c r="BG2475" s="2">
        <f t="shared" si="1235"/>
        <v>129473.82030000001</v>
      </c>
      <c r="BH2475" s="2">
        <f t="shared" si="1236"/>
        <v>149992.79689999999</v>
      </c>
      <c r="BI2475" s="2">
        <f t="shared" si="1237"/>
        <v>41847.218800000002</v>
      </c>
      <c r="BJ2475" s="2">
        <f t="shared" si="1238"/>
        <v>65422.445299999999</v>
      </c>
      <c r="BK2475" s="2">
        <f t="shared" si="1239"/>
        <v>60981.5</v>
      </c>
      <c r="BL2475" s="2">
        <f t="shared" si="1240"/>
        <v>56337.300799999997</v>
      </c>
      <c r="BM2475" s="2">
        <f t="shared" si="1241"/>
        <v>113367.3594</v>
      </c>
      <c r="BN2475" s="2">
        <f t="shared" si="1242"/>
        <v>128604.74219999999</v>
      </c>
      <c r="BO2475" s="17">
        <f t="shared" si="1243"/>
        <v>1</v>
      </c>
      <c r="BP2475" s="17">
        <f t="shared" si="1244"/>
        <v>2.3922575721734751</v>
      </c>
      <c r="BQ2475" s="17">
        <f t="shared" si="1245"/>
        <v>2.7713819158505442</v>
      </c>
      <c r="BR2475" s="17">
        <f t="shared" si="1246"/>
        <v>1</v>
      </c>
      <c r="BS2475" s="17">
        <f t="shared" si="1247"/>
        <v>1.5633642372429299</v>
      </c>
      <c r="BT2475" s="17">
        <f t="shared" si="1248"/>
        <v>1.4572414069247535</v>
      </c>
      <c r="BU2475" s="17">
        <f t="shared" si="1249"/>
        <v>1</v>
      </c>
      <c r="BV2475" s="17">
        <f t="shared" si="1250"/>
        <v>2.0122966097090687</v>
      </c>
      <c r="BW2475" s="17">
        <f t="shared" si="1251"/>
        <v>2.2827636463548853</v>
      </c>
      <c r="BX2475" s="20">
        <f t="shared" si="1252"/>
        <v>1</v>
      </c>
      <c r="BY2475" s="20">
        <f t="shared" si="1253"/>
        <v>1.989306139708491</v>
      </c>
      <c r="BZ2475" s="20">
        <f t="shared" si="1254"/>
        <v>2.1704623230433944</v>
      </c>
    </row>
    <row r="2476" spans="52:78" x14ac:dyDescent="0.25">
      <c r="AZ2476" t="s">
        <v>3090</v>
      </c>
      <c r="BA2476">
        <v>3261</v>
      </c>
      <c r="BB2476" t="s">
        <v>5263</v>
      </c>
      <c r="BC2476" s="17">
        <f t="shared" si="1231"/>
        <v>0.156</v>
      </c>
      <c r="BD2476" s="17" t="str">
        <f t="shared" si="1232"/>
        <v>N/D</v>
      </c>
      <c r="BE2476" s="17">
        <f t="shared" si="1233"/>
        <v>0.155</v>
      </c>
      <c r="BF2476" s="2">
        <f t="shared" si="1234"/>
        <v>66643.382800000007</v>
      </c>
      <c r="BG2476" s="2">
        <f t="shared" si="1235"/>
        <v>148965.375</v>
      </c>
      <c r="BH2476" s="2">
        <f t="shared" si="1236"/>
        <v>135155.85939999999</v>
      </c>
      <c r="BI2476" s="2" t="str">
        <f t="shared" si="1237"/>
        <v>N/D</v>
      </c>
      <c r="BJ2476" s="2" t="str">
        <f t="shared" si="1238"/>
        <v>N/D</v>
      </c>
      <c r="BK2476" s="2" t="str">
        <f t="shared" si="1239"/>
        <v>N/D</v>
      </c>
      <c r="BL2476" s="2">
        <f t="shared" si="1240"/>
        <v>44280.726600000002</v>
      </c>
      <c r="BM2476" s="2">
        <f t="shared" si="1241"/>
        <v>49074.042999999998</v>
      </c>
      <c r="BN2476" s="2">
        <f t="shared" si="1242"/>
        <v>55791.644500000002</v>
      </c>
      <c r="BO2476" s="17">
        <f t="shared" si="1243"/>
        <v>1</v>
      </c>
      <c r="BP2476" s="17">
        <f t="shared" si="1244"/>
        <v>2.2352613078938721</v>
      </c>
      <c r="BQ2476" s="17">
        <f t="shared" si="1245"/>
        <v>2.0280462023605437</v>
      </c>
      <c r="BR2476" s="17" t="str">
        <f t="shared" si="1246"/>
        <v>N/D</v>
      </c>
      <c r="BS2476" s="17" t="str">
        <f t="shared" si="1247"/>
        <v>N/D</v>
      </c>
      <c r="BT2476" s="17" t="str">
        <f t="shared" si="1248"/>
        <v>N/D</v>
      </c>
      <c r="BU2476" s="17">
        <f t="shared" si="1249"/>
        <v>1</v>
      </c>
      <c r="BV2476" s="17">
        <f t="shared" si="1250"/>
        <v>1.1082483682641286</v>
      </c>
      <c r="BW2476" s="17">
        <f t="shared" si="1251"/>
        <v>1.2599532298550855</v>
      </c>
      <c r="BX2476" s="20">
        <f t="shared" si="1252"/>
        <v>1</v>
      </c>
      <c r="BY2476" s="20">
        <f t="shared" si="1253"/>
        <v>1.6717548380790004</v>
      </c>
      <c r="BZ2476" s="20">
        <f t="shared" si="1254"/>
        <v>1.6439997161078146</v>
      </c>
    </row>
    <row r="2477" spans="52:78" x14ac:dyDescent="0.25">
      <c r="AZ2477" t="s">
        <v>3091</v>
      </c>
      <c r="BA2477">
        <v>3262</v>
      </c>
      <c r="BB2477" t="s">
        <v>5264</v>
      </c>
      <c r="BC2477" s="17">
        <f t="shared" si="1231"/>
        <v>0.17899999999999999</v>
      </c>
      <c r="BD2477" s="17">
        <f t="shared" si="1232"/>
        <v>0.16700000000000001</v>
      </c>
      <c r="BE2477" s="17">
        <f t="shared" si="1233"/>
        <v>0.16400000000000001</v>
      </c>
      <c r="BF2477" s="2">
        <f t="shared" si="1234"/>
        <v>118630.46090000001</v>
      </c>
      <c r="BG2477" s="2">
        <f t="shared" si="1235"/>
        <v>208576.54689999999</v>
      </c>
      <c r="BH2477" s="2">
        <f t="shared" si="1236"/>
        <v>239195.76560000001</v>
      </c>
      <c r="BI2477" s="2">
        <f t="shared" si="1237"/>
        <v>64349.160199999998</v>
      </c>
      <c r="BJ2477" s="2">
        <f t="shared" si="1238"/>
        <v>78090.078099999999</v>
      </c>
      <c r="BK2477" s="2">
        <f t="shared" si="1239"/>
        <v>68563.4375</v>
      </c>
      <c r="BL2477" s="2">
        <f t="shared" si="1240"/>
        <v>152199.76560000001</v>
      </c>
      <c r="BM2477" s="2">
        <f t="shared" si="1241"/>
        <v>175079.5938</v>
      </c>
      <c r="BN2477" s="2">
        <f t="shared" si="1242"/>
        <v>186474.42189999999</v>
      </c>
      <c r="BO2477" s="17">
        <f t="shared" si="1243"/>
        <v>1</v>
      </c>
      <c r="BP2477" s="17">
        <f t="shared" si="1244"/>
        <v>1.7582039664822711</v>
      </c>
      <c r="BQ2477" s="17">
        <f t="shared" si="1245"/>
        <v>2.0163098396931205</v>
      </c>
      <c r="BR2477" s="17">
        <f t="shared" si="1246"/>
        <v>1</v>
      </c>
      <c r="BS2477" s="17">
        <f t="shared" si="1247"/>
        <v>1.2135368644640059</v>
      </c>
      <c r="BT2477" s="17">
        <f t="shared" si="1248"/>
        <v>1.0654907894198129</v>
      </c>
      <c r="BU2477" s="17">
        <f t="shared" si="1249"/>
        <v>1</v>
      </c>
      <c r="BV2477" s="17">
        <f t="shared" si="1250"/>
        <v>1.1503276178501551</v>
      </c>
      <c r="BW2477" s="17">
        <f t="shared" si="1251"/>
        <v>1.2251951976724986</v>
      </c>
      <c r="BX2477" s="20">
        <f t="shared" si="1252"/>
        <v>1</v>
      </c>
      <c r="BY2477" s="20">
        <f t="shared" si="1253"/>
        <v>1.3740228162654773</v>
      </c>
      <c r="BZ2477" s="20">
        <f t="shared" si="1254"/>
        <v>1.435665275595144</v>
      </c>
    </row>
    <row r="2478" spans="52:78" x14ac:dyDescent="0.25">
      <c r="AZ2478" t="s">
        <v>3092</v>
      </c>
      <c r="BA2478">
        <v>3262</v>
      </c>
      <c r="BB2478" t="s">
        <v>5264</v>
      </c>
      <c r="BC2478" s="17">
        <f t="shared" si="1231"/>
        <v>0.16300000000000001</v>
      </c>
      <c r="BD2478" s="17">
        <f t="shared" si="1232"/>
        <v>0.17699999999999999</v>
      </c>
      <c r="BE2478" s="17">
        <f t="shared" si="1233"/>
        <v>0.16900000000000001</v>
      </c>
      <c r="BF2478" s="2">
        <f t="shared" si="1234"/>
        <v>137873.2188</v>
      </c>
      <c r="BG2478" s="2">
        <f t="shared" si="1235"/>
        <v>217895.625</v>
      </c>
      <c r="BH2478" s="2">
        <f t="shared" si="1236"/>
        <v>248240.70310000001</v>
      </c>
      <c r="BI2478" s="2">
        <f t="shared" si="1237"/>
        <v>81754.117199999993</v>
      </c>
      <c r="BJ2478" s="2">
        <f t="shared" si="1238"/>
        <v>116372</v>
      </c>
      <c r="BK2478" s="2">
        <f t="shared" si="1239"/>
        <v>97360.953099999999</v>
      </c>
      <c r="BL2478" s="2">
        <f t="shared" si="1240"/>
        <v>163679.2188</v>
      </c>
      <c r="BM2478" s="2">
        <f t="shared" si="1241"/>
        <v>149477.7812</v>
      </c>
      <c r="BN2478" s="2">
        <f t="shared" si="1242"/>
        <v>194162.8125</v>
      </c>
      <c r="BO2478" s="17">
        <f t="shared" si="1243"/>
        <v>1</v>
      </c>
      <c r="BP2478" s="17">
        <f t="shared" si="1244"/>
        <v>1.5804057299632726</v>
      </c>
      <c r="BQ2478" s="17">
        <f t="shared" si="1245"/>
        <v>1.8004998016337022</v>
      </c>
      <c r="BR2478" s="17">
        <f t="shared" si="1246"/>
        <v>1</v>
      </c>
      <c r="BS2478" s="17">
        <f t="shared" si="1247"/>
        <v>1.4234390142738891</v>
      </c>
      <c r="BT2478" s="17">
        <f t="shared" si="1248"/>
        <v>1.1908996933062108</v>
      </c>
      <c r="BU2478" s="17">
        <f t="shared" si="1249"/>
        <v>1.0950070136577597</v>
      </c>
      <c r="BV2478" s="17">
        <f t="shared" si="1250"/>
        <v>1</v>
      </c>
      <c r="BW2478" s="17">
        <f t="shared" si="1251"/>
        <v>1.2989409592601044</v>
      </c>
      <c r="BX2478" s="20">
        <f t="shared" si="1252"/>
        <v>1.0316690045525865</v>
      </c>
      <c r="BY2478" s="20">
        <f t="shared" si="1253"/>
        <v>1.3346149147457205</v>
      </c>
      <c r="BZ2478" s="20">
        <f t="shared" si="1254"/>
        <v>1.4301134847333392</v>
      </c>
    </row>
    <row r="2479" spans="52:78" x14ac:dyDescent="0.25">
      <c r="AZ2479" t="s">
        <v>3093</v>
      </c>
      <c r="BA2479">
        <v>3262</v>
      </c>
      <c r="BB2479" t="s">
        <v>5264</v>
      </c>
      <c r="BC2479" s="17">
        <f t="shared" si="1231"/>
        <v>0.154</v>
      </c>
      <c r="BD2479" s="17">
        <f t="shared" si="1232"/>
        <v>0.18</v>
      </c>
      <c r="BE2479" s="17">
        <f t="shared" si="1233"/>
        <v>0.155</v>
      </c>
      <c r="BF2479" s="2">
        <f t="shared" si="1234"/>
        <v>26277.339800000002</v>
      </c>
      <c r="BG2479" s="2">
        <f t="shared" si="1235"/>
        <v>48436.875</v>
      </c>
      <c r="BH2479" s="2">
        <f t="shared" si="1236"/>
        <v>51931.359400000001</v>
      </c>
      <c r="BI2479" s="2">
        <f t="shared" si="1237"/>
        <v>236288.625</v>
      </c>
      <c r="BJ2479" s="2">
        <f t="shared" si="1238"/>
        <v>261478.5938</v>
      </c>
      <c r="BK2479" s="2">
        <f t="shared" si="1239"/>
        <v>207195.14060000001</v>
      </c>
      <c r="BL2479" s="2">
        <f t="shared" si="1240"/>
        <v>30450.289100000002</v>
      </c>
      <c r="BM2479" s="2">
        <f t="shared" si="1241"/>
        <v>27786.498</v>
      </c>
      <c r="BN2479" s="2">
        <f t="shared" si="1242"/>
        <v>32958.640599999999</v>
      </c>
      <c r="BO2479" s="17">
        <f t="shared" si="1243"/>
        <v>1</v>
      </c>
      <c r="BP2479" s="17">
        <f t="shared" si="1244"/>
        <v>1.8432944646855005</v>
      </c>
      <c r="BQ2479" s="17">
        <f t="shared" si="1245"/>
        <v>1.9762791741955552</v>
      </c>
      <c r="BR2479" s="17">
        <f t="shared" si="1246"/>
        <v>1.1404158626295504</v>
      </c>
      <c r="BS2479" s="17">
        <f t="shared" si="1247"/>
        <v>1.2619919224109448</v>
      </c>
      <c r="BT2479" s="17">
        <f t="shared" si="1248"/>
        <v>1</v>
      </c>
      <c r="BU2479" s="17">
        <f t="shared" si="1249"/>
        <v>1.0958663844576602</v>
      </c>
      <c r="BV2479" s="17">
        <f t="shared" si="1250"/>
        <v>1</v>
      </c>
      <c r="BW2479" s="17">
        <f t="shared" si="1251"/>
        <v>1.1861386994503589</v>
      </c>
      <c r="BX2479" s="20">
        <f t="shared" si="1252"/>
        <v>1.07876074902907</v>
      </c>
      <c r="BY2479" s="20">
        <f t="shared" si="1253"/>
        <v>1.368428795698815</v>
      </c>
      <c r="BZ2479" s="20">
        <f t="shared" si="1254"/>
        <v>1.3874726245486382</v>
      </c>
    </row>
    <row r="2480" spans="52:78" x14ac:dyDescent="0.25">
      <c r="AZ2480" t="s">
        <v>3094</v>
      </c>
      <c r="BA2480">
        <v>3262</v>
      </c>
      <c r="BB2480" t="s">
        <v>5264</v>
      </c>
      <c r="BC2480" s="17">
        <f t="shared" si="1231"/>
        <v>0.17499999999999999</v>
      </c>
      <c r="BD2480" s="17">
        <f t="shared" si="1232"/>
        <v>0.192</v>
      </c>
      <c r="BE2480" s="17">
        <f t="shared" si="1233"/>
        <v>0.157</v>
      </c>
      <c r="BF2480" s="2">
        <f t="shared" si="1234"/>
        <v>31467.953099999999</v>
      </c>
      <c r="BG2480" s="2">
        <f t="shared" si="1235"/>
        <v>48600.031199999998</v>
      </c>
      <c r="BH2480" s="2">
        <f t="shared" si="1236"/>
        <v>57930.894500000002</v>
      </c>
      <c r="BI2480" s="2">
        <f t="shared" si="1237"/>
        <v>20095.4512</v>
      </c>
      <c r="BJ2480" s="2">
        <f t="shared" si="1238"/>
        <v>21245.2363</v>
      </c>
      <c r="BK2480" s="2">
        <f t="shared" si="1239"/>
        <v>21677.3848</v>
      </c>
      <c r="BL2480" s="2">
        <f t="shared" si="1240"/>
        <v>46116.894500000002</v>
      </c>
      <c r="BM2480" s="2">
        <f t="shared" si="1241"/>
        <v>50963.675799999997</v>
      </c>
      <c r="BN2480" s="2">
        <f t="shared" si="1242"/>
        <v>52704.4375</v>
      </c>
      <c r="BO2480" s="17">
        <f t="shared" si="1243"/>
        <v>1</v>
      </c>
      <c r="BP2480" s="17">
        <f t="shared" si="1244"/>
        <v>1.5444293769460333</v>
      </c>
      <c r="BQ2480" s="17">
        <f t="shared" si="1245"/>
        <v>1.8409489271801414</v>
      </c>
      <c r="BR2480" s="17">
        <f t="shared" si="1246"/>
        <v>1</v>
      </c>
      <c r="BS2480" s="17">
        <f t="shared" si="1247"/>
        <v>1.0572161873130772</v>
      </c>
      <c r="BT2480" s="17">
        <f t="shared" si="1248"/>
        <v>1.0787209794025425</v>
      </c>
      <c r="BU2480" s="17">
        <f t="shared" si="1249"/>
        <v>1</v>
      </c>
      <c r="BV2480" s="17">
        <f t="shared" si="1250"/>
        <v>1.1050977380968268</v>
      </c>
      <c r="BW2480" s="17">
        <f t="shared" si="1251"/>
        <v>1.1428444623477412</v>
      </c>
      <c r="BX2480" s="20">
        <f t="shared" si="1252"/>
        <v>1</v>
      </c>
      <c r="BY2480" s="20">
        <f t="shared" si="1253"/>
        <v>1.2355811007853124</v>
      </c>
      <c r="BZ2480" s="20">
        <f t="shared" si="1254"/>
        <v>1.3541714563101417</v>
      </c>
    </row>
    <row r="2481" spans="52:78" x14ac:dyDescent="0.25">
      <c r="AZ2481" t="s">
        <v>3095</v>
      </c>
      <c r="BA2481">
        <v>3263</v>
      </c>
      <c r="BB2481" t="s">
        <v>5265</v>
      </c>
      <c r="BC2481" s="17">
        <f t="shared" si="1231"/>
        <v>3.7999999999999999E-2</v>
      </c>
      <c r="BD2481" s="17">
        <f t="shared" si="1232"/>
        <v>4.2000000000000003E-2</v>
      </c>
      <c r="BE2481" s="17">
        <f t="shared" si="1233"/>
        <v>4.3999999999999997E-2</v>
      </c>
      <c r="BF2481" s="2">
        <f t="shared" si="1234"/>
        <v>267845.09379999997</v>
      </c>
      <c r="BG2481" s="2">
        <f t="shared" si="1235"/>
        <v>318702.75</v>
      </c>
      <c r="BH2481" s="2">
        <f t="shared" si="1236"/>
        <v>346833.46879999997</v>
      </c>
      <c r="BI2481" s="2">
        <f t="shared" si="1237"/>
        <v>276008.5</v>
      </c>
      <c r="BJ2481" s="2">
        <f t="shared" si="1238"/>
        <v>229790.85939999999</v>
      </c>
      <c r="BK2481" s="2">
        <f t="shared" si="1239"/>
        <v>213591.73439999999</v>
      </c>
      <c r="BL2481" s="2">
        <f t="shared" si="1240"/>
        <v>174245.89060000001</v>
      </c>
      <c r="BM2481" s="2">
        <f t="shared" si="1241"/>
        <v>142015.75</v>
      </c>
      <c r="BN2481" s="2">
        <f t="shared" si="1242"/>
        <v>141757.01560000001</v>
      </c>
      <c r="BO2481" s="17">
        <f t="shared" si="1243"/>
        <v>1</v>
      </c>
      <c r="BP2481" s="17">
        <f t="shared" si="1244"/>
        <v>1.1898771244172031</v>
      </c>
      <c r="BQ2481" s="17">
        <f t="shared" si="1245"/>
        <v>1.2949031990071869</v>
      </c>
      <c r="BR2481" s="17">
        <f t="shared" si="1246"/>
        <v>1.2922246302055405</v>
      </c>
      <c r="BS2481" s="17">
        <f t="shared" si="1247"/>
        <v>1.0758415349990247</v>
      </c>
      <c r="BT2481" s="17">
        <f t="shared" si="1248"/>
        <v>1</v>
      </c>
      <c r="BU2481" s="17">
        <f t="shared" si="1249"/>
        <v>1.2291870695957288</v>
      </c>
      <c r="BV2481" s="17">
        <f t="shared" si="1250"/>
        <v>1.001825196438461</v>
      </c>
      <c r="BW2481" s="17">
        <f t="shared" si="1251"/>
        <v>1</v>
      </c>
      <c r="BX2481" s="20">
        <f t="shared" si="1252"/>
        <v>1.1738038999337563</v>
      </c>
      <c r="BY2481" s="20">
        <f t="shared" si="1253"/>
        <v>1.0891812852848963</v>
      </c>
      <c r="BZ2481" s="20">
        <f t="shared" si="1254"/>
        <v>1.0983010663357289</v>
      </c>
    </row>
    <row r="2482" spans="52:78" x14ac:dyDescent="0.25">
      <c r="AZ2482" t="s">
        <v>3903</v>
      </c>
      <c r="BA2482">
        <v>3263</v>
      </c>
      <c r="BB2482" t="s">
        <v>5265</v>
      </c>
      <c r="BC2482" s="17" t="str">
        <f t="shared" si="1231"/>
        <v>N/D</v>
      </c>
      <c r="BD2482" s="17">
        <f t="shared" si="1232"/>
        <v>3.7999999999999999E-2</v>
      </c>
      <c r="BE2482" s="17">
        <f t="shared" si="1233"/>
        <v>3.7999999999999999E-2</v>
      </c>
      <c r="BF2482" s="2" t="str">
        <f t="shared" si="1234"/>
        <v>N/D</v>
      </c>
      <c r="BG2482" s="2" t="str">
        <f t="shared" si="1235"/>
        <v>N/D</v>
      </c>
      <c r="BH2482" s="2" t="str">
        <f t="shared" si="1236"/>
        <v>N/D</v>
      </c>
      <c r="BI2482" s="2">
        <f t="shared" si="1237"/>
        <v>221004.2812</v>
      </c>
      <c r="BJ2482" s="2">
        <f t="shared" si="1238"/>
        <v>177784.4062</v>
      </c>
      <c r="BK2482" s="2">
        <f t="shared" si="1239"/>
        <v>168289.6875</v>
      </c>
      <c r="BL2482" s="2">
        <f t="shared" si="1240"/>
        <v>263046.15620000003</v>
      </c>
      <c r="BM2482" s="2">
        <f t="shared" si="1241"/>
        <v>175989.64060000001</v>
      </c>
      <c r="BN2482" s="2">
        <f t="shared" si="1242"/>
        <v>183852.3438</v>
      </c>
      <c r="BO2482" s="17" t="str">
        <f t="shared" si="1243"/>
        <v>N/D</v>
      </c>
      <c r="BP2482" s="17" t="str">
        <f t="shared" si="1244"/>
        <v>N/D</v>
      </c>
      <c r="BQ2482" s="17" t="str">
        <f t="shared" si="1245"/>
        <v>N/D</v>
      </c>
      <c r="BR2482" s="17">
        <f t="shared" si="1246"/>
        <v>1.3132372190066608</v>
      </c>
      <c r="BS2482" s="17">
        <f t="shared" si="1247"/>
        <v>1.0564188979196958</v>
      </c>
      <c r="BT2482" s="17">
        <f t="shared" si="1248"/>
        <v>1</v>
      </c>
      <c r="BU2482" s="17">
        <f t="shared" si="1249"/>
        <v>1.4946684094768246</v>
      </c>
      <c r="BV2482" s="17">
        <f t="shared" si="1250"/>
        <v>1</v>
      </c>
      <c r="BW2482" s="17">
        <f t="shared" si="1251"/>
        <v>1.0446770797030651</v>
      </c>
      <c r="BX2482" s="20">
        <f t="shared" si="1252"/>
        <v>1.4039528142417428</v>
      </c>
      <c r="BY2482" s="20">
        <f t="shared" si="1253"/>
        <v>1.0282094489598479</v>
      </c>
      <c r="BZ2482" s="20">
        <f t="shared" si="1254"/>
        <v>1.0223385398515326</v>
      </c>
    </row>
    <row r="2483" spans="52:78" x14ac:dyDescent="0.25">
      <c r="AZ2483" t="s">
        <v>3096</v>
      </c>
      <c r="BA2483">
        <v>3264</v>
      </c>
      <c r="BB2483" t="s">
        <v>5266</v>
      </c>
      <c r="BC2483" s="17">
        <f t="shared" si="1231"/>
        <v>0.192</v>
      </c>
      <c r="BD2483" s="17">
        <f t="shared" si="1232"/>
        <v>0.19</v>
      </c>
      <c r="BE2483" s="17">
        <f t="shared" si="1233"/>
        <v>0.16500000000000001</v>
      </c>
      <c r="BF2483" s="2">
        <f t="shared" si="1234"/>
        <v>189719.51560000001</v>
      </c>
      <c r="BG2483" s="2">
        <f t="shared" si="1235"/>
        <v>348874.53120000003</v>
      </c>
      <c r="BH2483" s="2">
        <f t="shared" si="1236"/>
        <v>362805.28120000003</v>
      </c>
      <c r="BI2483" s="2">
        <f t="shared" si="1237"/>
        <v>281011.6875</v>
      </c>
      <c r="BJ2483" s="2">
        <f t="shared" si="1238"/>
        <v>268304.40620000003</v>
      </c>
      <c r="BK2483" s="2">
        <f t="shared" si="1239"/>
        <v>196462.0938</v>
      </c>
      <c r="BL2483" s="2">
        <f t="shared" si="1240"/>
        <v>145627.85939999999</v>
      </c>
      <c r="BM2483" s="2">
        <f t="shared" si="1241"/>
        <v>148932.6562</v>
      </c>
      <c r="BN2483" s="2">
        <f t="shared" si="1242"/>
        <v>146228.89060000001</v>
      </c>
      <c r="BO2483" s="17">
        <f t="shared" si="1243"/>
        <v>1</v>
      </c>
      <c r="BP2483" s="17">
        <f t="shared" si="1244"/>
        <v>1.8388963839416423</v>
      </c>
      <c r="BQ2483" s="17">
        <f t="shared" si="1245"/>
        <v>1.9123245178684189</v>
      </c>
      <c r="BR2483" s="17">
        <f t="shared" si="1246"/>
        <v>1.4303608500990128</v>
      </c>
      <c r="BS2483" s="17">
        <f t="shared" si="1247"/>
        <v>1.3656802745527903</v>
      </c>
      <c r="BT2483" s="17">
        <f t="shared" si="1248"/>
        <v>1</v>
      </c>
      <c r="BU2483" s="17">
        <f t="shared" si="1249"/>
        <v>1</v>
      </c>
      <c r="BV2483" s="17">
        <f t="shared" si="1250"/>
        <v>1.0226934380112163</v>
      </c>
      <c r="BW2483" s="17">
        <f t="shared" si="1251"/>
        <v>1.0041271718370119</v>
      </c>
      <c r="BX2483" s="20">
        <f t="shared" si="1252"/>
        <v>1.1434536166996709</v>
      </c>
      <c r="BY2483" s="20">
        <f t="shared" si="1253"/>
        <v>1.4090900321685496</v>
      </c>
      <c r="BZ2483" s="20">
        <f t="shared" si="1254"/>
        <v>1.305483896568477</v>
      </c>
    </row>
    <row r="2484" spans="52:78" x14ac:dyDescent="0.25">
      <c r="AZ2484" t="s">
        <v>3097</v>
      </c>
      <c r="BA2484">
        <v>3264</v>
      </c>
      <c r="BB2484" t="s">
        <v>5266</v>
      </c>
      <c r="BC2484" s="17">
        <f t="shared" si="1231"/>
        <v>0.189</v>
      </c>
      <c r="BD2484" s="17">
        <f t="shared" si="1232"/>
        <v>0.17499999999999999</v>
      </c>
      <c r="BE2484" s="17">
        <f t="shared" si="1233"/>
        <v>0.17399999999999999</v>
      </c>
      <c r="BF2484" s="2">
        <f t="shared" si="1234"/>
        <v>156214.48439999999</v>
      </c>
      <c r="BG2484" s="2">
        <f t="shared" si="1235"/>
        <v>189239.3125</v>
      </c>
      <c r="BH2484" s="2">
        <f t="shared" si="1236"/>
        <v>158983.98439999999</v>
      </c>
      <c r="BI2484" s="2">
        <f t="shared" si="1237"/>
        <v>112847.5</v>
      </c>
      <c r="BJ2484" s="2">
        <f t="shared" si="1238"/>
        <v>135567.60939999999</v>
      </c>
      <c r="BK2484" s="2">
        <f t="shared" si="1239"/>
        <v>116376.1875</v>
      </c>
      <c r="BL2484" s="2">
        <f t="shared" si="1240"/>
        <v>151989.57810000001</v>
      </c>
      <c r="BM2484" s="2">
        <f t="shared" si="1241"/>
        <v>112009.3125</v>
      </c>
      <c r="BN2484" s="2">
        <f t="shared" si="1242"/>
        <v>66461.375</v>
      </c>
      <c r="BO2484" s="17">
        <f t="shared" si="1243"/>
        <v>1</v>
      </c>
      <c r="BP2484" s="17">
        <f t="shared" si="1244"/>
        <v>1.2114069526065026</v>
      </c>
      <c r="BQ2484" s="17">
        <f t="shared" si="1245"/>
        <v>1.0177288297601679</v>
      </c>
      <c r="BR2484" s="17">
        <f t="shared" si="1246"/>
        <v>1</v>
      </c>
      <c r="BS2484" s="17">
        <f t="shared" si="1247"/>
        <v>1.2013346277055317</v>
      </c>
      <c r="BT2484" s="17">
        <f t="shared" si="1248"/>
        <v>1.0312695230288664</v>
      </c>
      <c r="BU2484" s="17">
        <f t="shared" si="1249"/>
        <v>2.2868858506162417</v>
      </c>
      <c r="BV2484" s="17">
        <f t="shared" si="1250"/>
        <v>1.6853294488716191</v>
      </c>
      <c r="BW2484" s="17">
        <f t="shared" si="1251"/>
        <v>1</v>
      </c>
      <c r="BX2484" s="20">
        <f t="shared" si="1252"/>
        <v>1.4289619502054141</v>
      </c>
      <c r="BY2484" s="20">
        <f t="shared" si="1253"/>
        <v>1.3660236763945512</v>
      </c>
      <c r="BZ2484" s="20">
        <f t="shared" si="1254"/>
        <v>1.0163327842630114</v>
      </c>
    </row>
    <row r="2485" spans="52:78" x14ac:dyDescent="0.25">
      <c r="AZ2485" t="s">
        <v>3098</v>
      </c>
      <c r="BA2485">
        <v>3264</v>
      </c>
      <c r="BB2485" t="s">
        <v>5266</v>
      </c>
      <c r="BC2485" s="17">
        <f t="shared" si="1231"/>
        <v>0.17799999999999999</v>
      </c>
      <c r="BD2485" s="17">
        <f t="shared" si="1232"/>
        <v>0.183</v>
      </c>
      <c r="BE2485" s="17">
        <f t="shared" si="1233"/>
        <v>0.17399999999999999</v>
      </c>
      <c r="BF2485" s="2">
        <f t="shared" si="1234"/>
        <v>147583.64060000001</v>
      </c>
      <c r="BG2485" s="2">
        <f t="shared" si="1235"/>
        <v>176616.375</v>
      </c>
      <c r="BH2485" s="2">
        <f t="shared" si="1236"/>
        <v>153938.75</v>
      </c>
      <c r="BI2485" s="2">
        <f t="shared" si="1237"/>
        <v>171896.2812</v>
      </c>
      <c r="BJ2485" s="2">
        <f t="shared" si="1238"/>
        <v>124988.49219999999</v>
      </c>
      <c r="BK2485" s="2">
        <f t="shared" si="1239"/>
        <v>100499.27340000001</v>
      </c>
      <c r="BL2485" s="2">
        <f t="shared" si="1240"/>
        <v>299699.09379999997</v>
      </c>
      <c r="BM2485" s="2">
        <f t="shared" si="1241"/>
        <v>245929.29689999999</v>
      </c>
      <c r="BN2485" s="2">
        <f t="shared" si="1242"/>
        <v>236621.95310000001</v>
      </c>
      <c r="BO2485" s="17">
        <f t="shared" si="1243"/>
        <v>1</v>
      </c>
      <c r="BP2485" s="17">
        <f t="shared" si="1244"/>
        <v>1.1967205462744221</v>
      </c>
      <c r="BQ2485" s="17">
        <f t="shared" si="1245"/>
        <v>1.0430610694665299</v>
      </c>
      <c r="BR2485" s="17">
        <f t="shared" si="1246"/>
        <v>1.7104231243128569</v>
      </c>
      <c r="BS2485" s="17">
        <f t="shared" si="1247"/>
        <v>1.2436755806435511</v>
      </c>
      <c r="BT2485" s="17">
        <f t="shared" si="1248"/>
        <v>1</v>
      </c>
      <c r="BU2485" s="17">
        <f t="shared" si="1249"/>
        <v>1.2665734935986375</v>
      </c>
      <c r="BV2485" s="17">
        <f t="shared" si="1250"/>
        <v>1.039334236228143</v>
      </c>
      <c r="BW2485" s="17">
        <f t="shared" si="1251"/>
        <v>1</v>
      </c>
      <c r="BX2485" s="20">
        <f t="shared" si="1252"/>
        <v>1.3256655393038315</v>
      </c>
      <c r="BY2485" s="20">
        <f t="shared" si="1253"/>
        <v>1.1599101210487055</v>
      </c>
      <c r="BZ2485" s="20">
        <f t="shared" si="1254"/>
        <v>1.0143536898221768</v>
      </c>
    </row>
    <row r="2486" spans="52:78" x14ac:dyDescent="0.25">
      <c r="AZ2486" t="s">
        <v>3099</v>
      </c>
      <c r="BA2486">
        <v>3264</v>
      </c>
      <c r="BB2486" t="s">
        <v>5266</v>
      </c>
      <c r="BC2486" s="17">
        <f t="shared" si="1231"/>
        <v>0.17899999999999999</v>
      </c>
      <c r="BD2486" s="17">
        <f t="shared" si="1232"/>
        <v>0.183</v>
      </c>
      <c r="BE2486" s="17">
        <f t="shared" si="1233"/>
        <v>0.17899999999999999</v>
      </c>
      <c r="BF2486" s="2">
        <f t="shared" si="1234"/>
        <v>70257.109400000001</v>
      </c>
      <c r="BG2486" s="2">
        <f t="shared" si="1235"/>
        <v>98853.281199999998</v>
      </c>
      <c r="BH2486" s="2">
        <f t="shared" si="1236"/>
        <v>90212.460900000005</v>
      </c>
      <c r="BI2486" s="2">
        <f t="shared" si="1237"/>
        <v>216535.60939999999</v>
      </c>
      <c r="BJ2486" s="2">
        <f t="shared" si="1238"/>
        <v>217368.3438</v>
      </c>
      <c r="BK2486" s="2">
        <f t="shared" si="1239"/>
        <v>211345.5938</v>
      </c>
      <c r="BL2486" s="2">
        <f t="shared" si="1240"/>
        <v>251503</v>
      </c>
      <c r="BM2486" s="2">
        <f t="shared" si="1241"/>
        <v>211521.04689999999</v>
      </c>
      <c r="BN2486" s="2">
        <f t="shared" si="1242"/>
        <v>154140.89060000001</v>
      </c>
      <c r="BO2486" s="17">
        <f t="shared" si="1243"/>
        <v>1</v>
      </c>
      <c r="BP2486" s="17">
        <f t="shared" si="1244"/>
        <v>1.4070217525914892</v>
      </c>
      <c r="BQ2486" s="17">
        <f t="shared" si="1245"/>
        <v>1.2840331984964928</v>
      </c>
      <c r="BR2486" s="17">
        <f t="shared" si="1246"/>
        <v>1.0245570087678828</v>
      </c>
      <c r="BS2486" s="17">
        <f t="shared" si="1247"/>
        <v>1.0284971637766882</v>
      </c>
      <c r="BT2486" s="17">
        <f t="shared" si="1248"/>
        <v>1</v>
      </c>
      <c r="BU2486" s="17">
        <f t="shared" si="1249"/>
        <v>1.6316436152731038</v>
      </c>
      <c r="BV2486" s="17">
        <f t="shared" si="1250"/>
        <v>1.3722578484959134</v>
      </c>
      <c r="BW2486" s="17">
        <f t="shared" si="1251"/>
        <v>1</v>
      </c>
      <c r="BX2486" s="20">
        <f t="shared" si="1252"/>
        <v>1.2187335413469957</v>
      </c>
      <c r="BY2486" s="20">
        <f t="shared" si="1253"/>
        <v>1.2692589216213637</v>
      </c>
      <c r="BZ2486" s="20">
        <f t="shared" si="1254"/>
        <v>1.0946777328321644</v>
      </c>
    </row>
    <row r="2487" spans="52:78" x14ac:dyDescent="0.25">
      <c r="AZ2487" t="s">
        <v>3100</v>
      </c>
      <c r="BA2487">
        <v>3264</v>
      </c>
      <c r="BB2487" t="s">
        <v>5266</v>
      </c>
      <c r="BC2487" s="17">
        <f t="shared" si="1231"/>
        <v>2E-3</v>
      </c>
      <c r="BD2487" s="17">
        <f t="shared" si="1232"/>
        <v>4.0000000000000001E-3</v>
      </c>
      <c r="BE2487" s="17">
        <f t="shared" si="1233"/>
        <v>2E-3</v>
      </c>
      <c r="BF2487" s="2">
        <f t="shared" si="1234"/>
        <v>191912.29689999999</v>
      </c>
      <c r="BG2487" s="2">
        <f t="shared" si="1235"/>
        <v>183187.35939999999</v>
      </c>
      <c r="BH2487" s="2">
        <f t="shared" si="1236"/>
        <v>203731.75</v>
      </c>
      <c r="BI2487" s="2">
        <f t="shared" si="1237"/>
        <v>239247.67189999999</v>
      </c>
      <c r="BJ2487" s="2">
        <f t="shared" si="1238"/>
        <v>265386.15620000003</v>
      </c>
      <c r="BK2487" s="2">
        <f t="shared" si="1239"/>
        <v>238657.25</v>
      </c>
      <c r="BL2487" s="2">
        <f t="shared" si="1240"/>
        <v>280404.40620000003</v>
      </c>
      <c r="BM2487" s="2">
        <f t="shared" si="1241"/>
        <v>220079.10939999999</v>
      </c>
      <c r="BN2487" s="2">
        <f t="shared" si="1242"/>
        <v>172498.0938</v>
      </c>
      <c r="BO2487" s="17">
        <f t="shared" si="1243"/>
        <v>1.0476284910082065</v>
      </c>
      <c r="BP2487" s="17">
        <f t="shared" si="1244"/>
        <v>1</v>
      </c>
      <c r="BQ2487" s="17">
        <f t="shared" si="1245"/>
        <v>1.1121496082878741</v>
      </c>
      <c r="BR2487" s="17">
        <f t="shared" si="1246"/>
        <v>1.0024739323862988</v>
      </c>
      <c r="BS2487" s="17">
        <f t="shared" si="1247"/>
        <v>1.1119970426207459</v>
      </c>
      <c r="BT2487" s="17">
        <f t="shared" si="1248"/>
        <v>1</v>
      </c>
      <c r="BU2487" s="17">
        <f t="shared" si="1249"/>
        <v>1.625550752607795</v>
      </c>
      <c r="BV2487" s="17">
        <f t="shared" si="1250"/>
        <v>1.2758350225896815</v>
      </c>
      <c r="BW2487" s="17">
        <f t="shared" si="1251"/>
        <v>1</v>
      </c>
      <c r="BX2487" s="20">
        <f t="shared" si="1252"/>
        <v>1.2252177253341001</v>
      </c>
      <c r="BY2487" s="20">
        <f t="shared" si="1253"/>
        <v>1.1292773550701425</v>
      </c>
      <c r="BZ2487" s="20">
        <f t="shared" si="1254"/>
        <v>1.0373832027626246</v>
      </c>
    </row>
    <row r="2488" spans="52:78" x14ac:dyDescent="0.25">
      <c r="AZ2488" t="s">
        <v>3904</v>
      </c>
      <c r="BA2488">
        <v>3266</v>
      </c>
      <c r="BB2488" t="s">
        <v>5267</v>
      </c>
      <c r="BC2488" s="17" t="str">
        <f t="shared" si="1231"/>
        <v>N/D</v>
      </c>
      <c r="BD2488" s="17">
        <f t="shared" si="1232"/>
        <v>0.74299999999999999</v>
      </c>
      <c r="BE2488" s="17" t="str">
        <f t="shared" si="1233"/>
        <v>N/D</v>
      </c>
      <c r="BF2488" s="2" t="str">
        <f t="shared" si="1234"/>
        <v>N/D</v>
      </c>
      <c r="BG2488" s="2" t="str">
        <f t="shared" si="1235"/>
        <v>N/D</v>
      </c>
      <c r="BH2488" s="2" t="str">
        <f t="shared" si="1236"/>
        <v>N/D</v>
      </c>
      <c r="BI2488" s="2">
        <f t="shared" si="1237"/>
        <v>0</v>
      </c>
      <c r="BJ2488" s="2">
        <f t="shared" si="1238"/>
        <v>70961.898400000005</v>
      </c>
      <c r="BK2488" s="2">
        <f t="shared" si="1239"/>
        <v>67433.671900000001</v>
      </c>
      <c r="BL2488" s="2" t="str">
        <f t="shared" si="1240"/>
        <v>N/D</v>
      </c>
      <c r="BM2488" s="2" t="str">
        <f t="shared" si="1241"/>
        <v>N/D</v>
      </c>
      <c r="BN2488" s="2" t="str">
        <f t="shared" si="1242"/>
        <v>N/D</v>
      </c>
      <c r="BO2488" s="17" t="str">
        <f t="shared" si="1243"/>
        <v>N/D</v>
      </c>
      <c r="BP2488" s="17" t="str">
        <f t="shared" si="1244"/>
        <v>N/D</v>
      </c>
      <c r="BQ2488" s="17" t="str">
        <f t="shared" si="1245"/>
        <v>N/D</v>
      </c>
      <c r="BR2488" s="17" t="str">
        <f t="shared" si="1246"/>
        <v>N/V</v>
      </c>
      <c r="BS2488" s="17" t="str">
        <f t="shared" si="1247"/>
        <v>N/V</v>
      </c>
      <c r="BT2488" s="17" t="str">
        <f t="shared" si="1248"/>
        <v>N/V</v>
      </c>
      <c r="BU2488" s="17" t="str">
        <f t="shared" si="1249"/>
        <v>N/D</v>
      </c>
      <c r="BV2488" s="17" t="str">
        <f t="shared" si="1250"/>
        <v>N/D</v>
      </c>
      <c r="BW2488" s="17" t="str">
        <f t="shared" si="1251"/>
        <v>N/D</v>
      </c>
      <c r="BX2488" s="20" t="str">
        <f t="shared" si="1252"/>
        <v>X</v>
      </c>
      <c r="BY2488" s="20" t="str">
        <f t="shared" si="1253"/>
        <v>X</v>
      </c>
      <c r="BZ2488" s="20" t="str">
        <f t="shared" si="1254"/>
        <v>X</v>
      </c>
    </row>
    <row r="2489" spans="52:78" x14ac:dyDescent="0.25">
      <c r="AZ2489" t="s">
        <v>3905</v>
      </c>
      <c r="BA2489">
        <v>3266</v>
      </c>
      <c r="BB2489" t="s">
        <v>5267</v>
      </c>
      <c r="BC2489" s="17" t="str">
        <f t="shared" si="1231"/>
        <v>N/D</v>
      </c>
      <c r="BD2489" s="17">
        <f t="shared" si="1232"/>
        <v>0.71699999999999997</v>
      </c>
      <c r="BE2489" s="17" t="str">
        <f t="shared" si="1233"/>
        <v>N/D</v>
      </c>
      <c r="BF2489" s="2" t="str">
        <f t="shared" si="1234"/>
        <v>N/D</v>
      </c>
      <c r="BG2489" s="2" t="str">
        <f t="shared" si="1235"/>
        <v>N/D</v>
      </c>
      <c r="BH2489" s="2" t="str">
        <f t="shared" si="1236"/>
        <v>N/D</v>
      </c>
      <c r="BI2489" s="2">
        <f t="shared" si="1237"/>
        <v>29910.4512</v>
      </c>
      <c r="BJ2489" s="2">
        <f t="shared" si="1238"/>
        <v>118390.4531</v>
      </c>
      <c r="BK2489" s="2">
        <f t="shared" si="1239"/>
        <v>66921.0625</v>
      </c>
      <c r="BL2489" s="2" t="str">
        <f t="shared" si="1240"/>
        <v>N/D</v>
      </c>
      <c r="BM2489" s="2" t="str">
        <f t="shared" si="1241"/>
        <v>N/D</v>
      </c>
      <c r="BN2489" s="2" t="str">
        <f t="shared" si="1242"/>
        <v>N/D</v>
      </c>
      <c r="BO2489" s="17" t="str">
        <f t="shared" si="1243"/>
        <v>N/D</v>
      </c>
      <c r="BP2489" s="17" t="str">
        <f t="shared" si="1244"/>
        <v>N/D</v>
      </c>
      <c r="BQ2489" s="17" t="str">
        <f t="shared" si="1245"/>
        <v>N/D</v>
      </c>
      <c r="BR2489" s="17">
        <f t="shared" si="1246"/>
        <v>1</v>
      </c>
      <c r="BS2489" s="17">
        <f t="shared" si="1247"/>
        <v>3.9581633960774218</v>
      </c>
      <c r="BT2489" s="17">
        <f t="shared" si="1248"/>
        <v>2.2373805748540496</v>
      </c>
      <c r="BU2489" s="17" t="str">
        <f t="shared" si="1249"/>
        <v>N/D</v>
      </c>
      <c r="BV2489" s="17" t="str">
        <f t="shared" si="1250"/>
        <v>N/D</v>
      </c>
      <c r="BW2489" s="17" t="str">
        <f t="shared" si="1251"/>
        <v>N/D</v>
      </c>
      <c r="BX2489" s="20">
        <f t="shared" si="1252"/>
        <v>1</v>
      </c>
      <c r="BY2489" s="20">
        <f t="shared" si="1253"/>
        <v>3.9581633960774218</v>
      </c>
      <c r="BZ2489" s="20">
        <f t="shared" si="1254"/>
        <v>2.2373805748540496</v>
      </c>
    </row>
    <row r="2490" spans="52:78" x14ac:dyDescent="0.25">
      <c r="AZ2490" t="s">
        <v>3101</v>
      </c>
      <c r="BA2490">
        <v>3268</v>
      </c>
      <c r="BB2490" t="s">
        <v>5268</v>
      </c>
      <c r="BC2490" s="17">
        <f t="shared" si="1231"/>
        <v>0.54600000000000004</v>
      </c>
      <c r="BD2490" s="17">
        <f t="shared" si="1232"/>
        <v>0.45900000000000002</v>
      </c>
      <c r="BE2490" s="17">
        <f t="shared" si="1233"/>
        <v>0.46100000000000002</v>
      </c>
      <c r="BF2490" s="2">
        <f t="shared" si="1234"/>
        <v>59708.238299999997</v>
      </c>
      <c r="BG2490" s="2">
        <f t="shared" si="1235"/>
        <v>99897.703099999999</v>
      </c>
      <c r="BH2490" s="2">
        <f t="shared" si="1236"/>
        <v>86849.234400000001</v>
      </c>
      <c r="BI2490" s="2">
        <f t="shared" si="1237"/>
        <v>81267.5625</v>
      </c>
      <c r="BJ2490" s="2">
        <f t="shared" si="1238"/>
        <v>104529.47659999999</v>
      </c>
      <c r="BK2490" s="2">
        <f t="shared" si="1239"/>
        <v>78927.625</v>
      </c>
      <c r="BL2490" s="2">
        <f t="shared" si="1240"/>
        <v>66851.109400000001</v>
      </c>
      <c r="BM2490" s="2">
        <f t="shared" si="1241"/>
        <v>80701.242199999993</v>
      </c>
      <c r="BN2490" s="2">
        <f t="shared" si="1242"/>
        <v>86834.781199999998</v>
      </c>
      <c r="BO2490" s="17">
        <f t="shared" si="1243"/>
        <v>1</v>
      </c>
      <c r="BP2490" s="17">
        <f t="shared" si="1244"/>
        <v>1.6730974810891381</v>
      </c>
      <c r="BQ2490" s="17">
        <f t="shared" si="1245"/>
        <v>1.4545603232108759</v>
      </c>
      <c r="BR2490" s="17">
        <f t="shared" si="1246"/>
        <v>1.0296466224595</v>
      </c>
      <c r="BS2490" s="17">
        <f t="shared" si="1247"/>
        <v>1.3243712401076302</v>
      </c>
      <c r="BT2490" s="17">
        <f t="shared" si="1248"/>
        <v>1</v>
      </c>
      <c r="BU2490" s="17">
        <f t="shared" si="1249"/>
        <v>1</v>
      </c>
      <c r="BV2490" s="17">
        <f t="shared" si="1250"/>
        <v>1.2071788026303119</v>
      </c>
      <c r="BW2490" s="17">
        <f t="shared" si="1251"/>
        <v>1.298928050399714</v>
      </c>
      <c r="BX2490" s="20">
        <f t="shared" si="1252"/>
        <v>1.0098822074864999</v>
      </c>
      <c r="BY2490" s="20">
        <f t="shared" si="1253"/>
        <v>1.4015491746090269</v>
      </c>
      <c r="BZ2490" s="20">
        <f t="shared" si="1254"/>
        <v>1.2511627912035299</v>
      </c>
    </row>
    <row r="2491" spans="52:78" x14ac:dyDescent="0.25">
      <c r="AZ2491" t="s">
        <v>3102</v>
      </c>
      <c r="BA2491">
        <v>3268</v>
      </c>
      <c r="BB2491" t="s">
        <v>5268</v>
      </c>
      <c r="BC2491" s="17">
        <f t="shared" si="1231"/>
        <v>0.46400000000000002</v>
      </c>
      <c r="BD2491" s="17">
        <f t="shared" si="1232"/>
        <v>0.46899999999999997</v>
      </c>
      <c r="BE2491" s="17">
        <f t="shared" si="1233"/>
        <v>0.45300000000000001</v>
      </c>
      <c r="BF2491" s="2">
        <f t="shared" si="1234"/>
        <v>74573.648400000005</v>
      </c>
      <c r="BG2491" s="2">
        <f t="shared" si="1235"/>
        <v>119556.2344</v>
      </c>
      <c r="BH2491" s="2">
        <f t="shared" si="1236"/>
        <v>110560.74219999999</v>
      </c>
      <c r="BI2491" s="2">
        <f t="shared" si="1237"/>
        <v>151087.01560000001</v>
      </c>
      <c r="BJ2491" s="2">
        <f t="shared" si="1238"/>
        <v>169502.70310000001</v>
      </c>
      <c r="BK2491" s="2">
        <f t="shared" si="1239"/>
        <v>165744.32810000001</v>
      </c>
      <c r="BL2491" s="2">
        <f t="shared" si="1240"/>
        <v>94652.476599999995</v>
      </c>
      <c r="BM2491" s="2">
        <f t="shared" si="1241"/>
        <v>139899.625</v>
      </c>
      <c r="BN2491" s="2">
        <f t="shared" si="1242"/>
        <v>118045.1406</v>
      </c>
      <c r="BO2491" s="17">
        <f t="shared" si="1243"/>
        <v>1</v>
      </c>
      <c r="BP2491" s="17">
        <f t="shared" si="1244"/>
        <v>1.6031967989378939</v>
      </c>
      <c r="BQ2491" s="17">
        <f t="shared" si="1245"/>
        <v>1.4825711839518902</v>
      </c>
      <c r="BR2491" s="17">
        <f t="shared" si="1246"/>
        <v>1</v>
      </c>
      <c r="BS2491" s="17">
        <f t="shared" si="1247"/>
        <v>1.1218879559363009</v>
      </c>
      <c r="BT2491" s="17">
        <f t="shared" si="1248"/>
        <v>1.0970123901236155</v>
      </c>
      <c r="BU2491" s="17">
        <f t="shared" si="1249"/>
        <v>1</v>
      </c>
      <c r="BV2491" s="17">
        <f t="shared" si="1250"/>
        <v>1.4780344902248443</v>
      </c>
      <c r="BW2491" s="17">
        <f t="shared" si="1251"/>
        <v>1.2471426510988937</v>
      </c>
      <c r="BX2491" s="20">
        <f t="shared" si="1252"/>
        <v>1</v>
      </c>
      <c r="BY2491" s="20">
        <f t="shared" si="1253"/>
        <v>1.4010397483663464</v>
      </c>
      <c r="BZ2491" s="20">
        <f t="shared" si="1254"/>
        <v>1.2755754083914665</v>
      </c>
    </row>
    <row r="2492" spans="52:78" x14ac:dyDescent="0.25">
      <c r="AZ2492" t="s">
        <v>3103</v>
      </c>
      <c r="BA2492">
        <v>3268</v>
      </c>
      <c r="BB2492" t="s">
        <v>5268</v>
      </c>
      <c r="BC2492" s="17">
        <f t="shared" si="1231"/>
        <v>0.45900000000000002</v>
      </c>
      <c r="BD2492" s="17">
        <f t="shared" si="1232"/>
        <v>0.434</v>
      </c>
      <c r="BE2492" s="17">
        <f t="shared" si="1233"/>
        <v>0.45300000000000001</v>
      </c>
      <c r="BF2492" s="2">
        <f t="shared" si="1234"/>
        <v>104255.4062</v>
      </c>
      <c r="BG2492" s="2">
        <f t="shared" si="1235"/>
        <v>188288.2188</v>
      </c>
      <c r="BH2492" s="2">
        <f t="shared" si="1236"/>
        <v>191823.1875</v>
      </c>
      <c r="BI2492" s="2">
        <f t="shared" si="1237"/>
        <v>41032.726600000002</v>
      </c>
      <c r="BJ2492" s="2">
        <f t="shared" si="1238"/>
        <v>58100.761700000003</v>
      </c>
      <c r="BK2492" s="2">
        <f t="shared" si="1239"/>
        <v>47864.917999999998</v>
      </c>
      <c r="BL2492" s="2">
        <f t="shared" si="1240"/>
        <v>54068.644500000002</v>
      </c>
      <c r="BM2492" s="2">
        <f t="shared" si="1241"/>
        <v>79070.992199999993</v>
      </c>
      <c r="BN2492" s="2">
        <f t="shared" si="1242"/>
        <v>76162.156199999998</v>
      </c>
      <c r="BO2492" s="17">
        <f t="shared" si="1243"/>
        <v>1</v>
      </c>
      <c r="BP2492" s="17">
        <f t="shared" si="1244"/>
        <v>1.8060283457991073</v>
      </c>
      <c r="BQ2492" s="17">
        <f t="shared" si="1245"/>
        <v>1.8399351601202625</v>
      </c>
      <c r="BR2492" s="17">
        <f t="shared" si="1246"/>
        <v>1</v>
      </c>
      <c r="BS2492" s="17">
        <f t="shared" si="1247"/>
        <v>1.415961514485367</v>
      </c>
      <c r="BT2492" s="17">
        <f t="shared" si="1248"/>
        <v>1.1665059079939375</v>
      </c>
      <c r="BU2492" s="17">
        <f t="shared" si="1249"/>
        <v>1</v>
      </c>
      <c r="BV2492" s="17">
        <f t="shared" si="1250"/>
        <v>1.4624186149146017</v>
      </c>
      <c r="BW2492" s="17">
        <f t="shared" si="1251"/>
        <v>1.4086196705005245</v>
      </c>
      <c r="BX2492" s="20">
        <f t="shared" si="1252"/>
        <v>1</v>
      </c>
      <c r="BY2492" s="20">
        <f t="shared" si="1253"/>
        <v>1.5614694917330254</v>
      </c>
      <c r="BZ2492" s="20">
        <f t="shared" si="1254"/>
        <v>1.4716869128715748</v>
      </c>
    </row>
    <row r="2493" spans="52:78" x14ac:dyDescent="0.25">
      <c r="AZ2493" t="s">
        <v>3104</v>
      </c>
      <c r="BA2493">
        <v>3273</v>
      </c>
      <c r="BB2493" t="s">
        <v>5269</v>
      </c>
      <c r="BC2493" s="17">
        <f t="shared" si="1231"/>
        <v>0.97199999999999998</v>
      </c>
      <c r="BD2493" s="17">
        <f t="shared" si="1232"/>
        <v>0.98899999999999999</v>
      </c>
      <c r="BE2493" s="17">
        <f t="shared" si="1233"/>
        <v>0.91</v>
      </c>
      <c r="BF2493" s="2">
        <f t="shared" si="1234"/>
        <v>11696.0664</v>
      </c>
      <c r="BG2493" s="2">
        <f t="shared" si="1235"/>
        <v>37444.113299999997</v>
      </c>
      <c r="BH2493" s="2">
        <f t="shared" si="1236"/>
        <v>40875.148399999998</v>
      </c>
      <c r="BI2493" s="2">
        <f t="shared" si="1237"/>
        <v>14836.3945</v>
      </c>
      <c r="BJ2493" s="2">
        <f t="shared" si="1238"/>
        <v>48664.589800000002</v>
      </c>
      <c r="BK2493" s="2">
        <f t="shared" si="1239"/>
        <v>45297.386700000003</v>
      </c>
      <c r="BL2493" s="2">
        <f t="shared" si="1240"/>
        <v>10558.9658</v>
      </c>
      <c r="BM2493" s="2">
        <f t="shared" si="1241"/>
        <v>39953.433599999997</v>
      </c>
      <c r="BN2493" s="2">
        <f t="shared" si="1242"/>
        <v>39602.015599999999</v>
      </c>
      <c r="BO2493" s="17">
        <f t="shared" si="1243"/>
        <v>1</v>
      </c>
      <c r="BP2493" s="17">
        <f t="shared" si="1244"/>
        <v>3.2014279005803181</v>
      </c>
      <c r="BQ2493" s="17">
        <f t="shared" si="1245"/>
        <v>3.4947773894306891</v>
      </c>
      <c r="BR2493" s="17">
        <f t="shared" si="1246"/>
        <v>1</v>
      </c>
      <c r="BS2493" s="17">
        <f t="shared" si="1247"/>
        <v>3.2800819498295222</v>
      </c>
      <c r="BT2493" s="17">
        <f t="shared" si="1248"/>
        <v>3.0531263306593797</v>
      </c>
      <c r="BU2493" s="17">
        <f t="shared" si="1249"/>
        <v>1</v>
      </c>
      <c r="BV2493" s="17">
        <f t="shared" si="1250"/>
        <v>3.7838396635397755</v>
      </c>
      <c r="BW2493" s="17">
        <f t="shared" si="1251"/>
        <v>3.7505581844009761</v>
      </c>
      <c r="BX2493" s="20">
        <f t="shared" si="1252"/>
        <v>1</v>
      </c>
      <c r="BY2493" s="20">
        <f t="shared" si="1253"/>
        <v>3.4217831713165388</v>
      </c>
      <c r="BZ2493" s="20">
        <f t="shared" si="1254"/>
        <v>3.4328206348303483</v>
      </c>
    </row>
    <row r="2494" spans="52:78" x14ac:dyDescent="0.25">
      <c r="AZ2494" t="s">
        <v>3105</v>
      </c>
      <c r="BA2494">
        <v>3274</v>
      </c>
      <c r="BB2494" t="s">
        <v>5270</v>
      </c>
      <c r="BC2494" s="17">
        <f t="shared" si="1231"/>
        <v>0.81499999999999995</v>
      </c>
      <c r="BD2494" s="17">
        <f t="shared" si="1232"/>
        <v>0.88300000000000001</v>
      </c>
      <c r="BE2494" s="17">
        <f t="shared" si="1233"/>
        <v>0.86499999999999999</v>
      </c>
      <c r="BF2494" s="2">
        <f t="shared" si="1234"/>
        <v>25770.695299999999</v>
      </c>
      <c r="BG2494" s="2">
        <f t="shared" si="1235"/>
        <v>69057.429699999993</v>
      </c>
      <c r="BH2494" s="2">
        <f t="shared" si="1236"/>
        <v>64511.734400000001</v>
      </c>
      <c r="BI2494" s="2">
        <f t="shared" si="1237"/>
        <v>31313.168000000001</v>
      </c>
      <c r="BJ2494" s="2">
        <f t="shared" si="1238"/>
        <v>70642.226599999995</v>
      </c>
      <c r="BK2494" s="2">
        <f t="shared" si="1239"/>
        <v>83074.445300000007</v>
      </c>
      <c r="BL2494" s="2">
        <f t="shared" si="1240"/>
        <v>24743.894499999999</v>
      </c>
      <c r="BM2494" s="2">
        <f t="shared" si="1241"/>
        <v>60674.25</v>
      </c>
      <c r="BN2494" s="2">
        <f t="shared" si="1242"/>
        <v>70656.242199999993</v>
      </c>
      <c r="BO2494" s="17">
        <f t="shared" si="1243"/>
        <v>1</v>
      </c>
      <c r="BP2494" s="17">
        <f t="shared" si="1244"/>
        <v>2.6796882620392473</v>
      </c>
      <c r="BQ2494" s="17">
        <f t="shared" si="1245"/>
        <v>2.5032981706162971</v>
      </c>
      <c r="BR2494" s="17">
        <f t="shared" si="1246"/>
        <v>1</v>
      </c>
      <c r="BS2494" s="17">
        <f t="shared" si="1247"/>
        <v>2.25599104504533</v>
      </c>
      <c r="BT2494" s="17">
        <f t="shared" si="1248"/>
        <v>2.6530194996558638</v>
      </c>
      <c r="BU2494" s="17">
        <f t="shared" si="1249"/>
        <v>1</v>
      </c>
      <c r="BV2494" s="17">
        <f t="shared" si="1250"/>
        <v>2.4520897468262324</v>
      </c>
      <c r="BW2494" s="17">
        <f t="shared" si="1251"/>
        <v>2.8555020795129886</v>
      </c>
      <c r="BX2494" s="20">
        <f t="shared" si="1252"/>
        <v>1</v>
      </c>
      <c r="BY2494" s="20">
        <f t="shared" si="1253"/>
        <v>2.4625896846369364</v>
      </c>
      <c r="BZ2494" s="20">
        <f t="shared" si="1254"/>
        <v>2.670606583261717</v>
      </c>
    </row>
    <row r="2495" spans="52:78" x14ac:dyDescent="0.25">
      <c r="AZ2495" t="s">
        <v>3106</v>
      </c>
      <c r="BA2495">
        <v>3274</v>
      </c>
      <c r="BB2495" t="s">
        <v>5270</v>
      </c>
      <c r="BC2495" s="17">
        <f t="shared" si="1231"/>
        <v>0.76200000000000001</v>
      </c>
      <c r="BD2495" s="17" t="str">
        <f t="shared" si="1232"/>
        <v>N/D</v>
      </c>
      <c r="BE2495" s="17" t="str">
        <f t="shared" si="1233"/>
        <v>N/D</v>
      </c>
      <c r="BF2495" s="2">
        <f t="shared" si="1234"/>
        <v>42987.222699999998</v>
      </c>
      <c r="BG2495" s="2">
        <f t="shared" si="1235"/>
        <v>98544.031199999998</v>
      </c>
      <c r="BH2495" s="2">
        <f t="shared" si="1236"/>
        <v>89676.335900000005</v>
      </c>
      <c r="BI2495" s="2" t="str">
        <f t="shared" si="1237"/>
        <v>N/D</v>
      </c>
      <c r="BJ2495" s="2" t="str">
        <f t="shared" si="1238"/>
        <v>N/D</v>
      </c>
      <c r="BK2495" s="2" t="str">
        <f t="shared" si="1239"/>
        <v>N/D</v>
      </c>
      <c r="BL2495" s="2" t="str">
        <f t="shared" si="1240"/>
        <v>N/D</v>
      </c>
      <c r="BM2495" s="2" t="str">
        <f t="shared" si="1241"/>
        <v>N/D</v>
      </c>
      <c r="BN2495" s="2" t="str">
        <f t="shared" si="1242"/>
        <v>N/D</v>
      </c>
      <c r="BO2495" s="17">
        <f t="shared" si="1243"/>
        <v>1</v>
      </c>
      <c r="BP2495" s="17">
        <f t="shared" si="1244"/>
        <v>2.2924028353197148</v>
      </c>
      <c r="BQ2495" s="17">
        <f t="shared" si="1245"/>
        <v>2.0861160658327438</v>
      </c>
      <c r="BR2495" s="17" t="str">
        <f t="shared" si="1246"/>
        <v>N/D</v>
      </c>
      <c r="BS2495" s="17" t="str">
        <f t="shared" si="1247"/>
        <v>N/D</v>
      </c>
      <c r="BT2495" s="17" t="str">
        <f t="shared" si="1248"/>
        <v>N/D</v>
      </c>
      <c r="BU2495" s="17" t="str">
        <f t="shared" si="1249"/>
        <v>N/D</v>
      </c>
      <c r="BV2495" s="17" t="str">
        <f t="shared" si="1250"/>
        <v>N/D</v>
      </c>
      <c r="BW2495" s="17" t="str">
        <f t="shared" si="1251"/>
        <v>N/D</v>
      </c>
      <c r="BX2495" s="20">
        <f t="shared" si="1252"/>
        <v>1</v>
      </c>
      <c r="BY2495" s="20">
        <f t="shared" si="1253"/>
        <v>2.2924028353197148</v>
      </c>
      <c r="BZ2495" s="20">
        <f t="shared" si="1254"/>
        <v>2.0861160658327438</v>
      </c>
    </row>
    <row r="2496" spans="52:78" x14ac:dyDescent="0.25">
      <c r="AZ2496" t="s">
        <v>3107</v>
      </c>
      <c r="BA2496">
        <v>3276</v>
      </c>
      <c r="BB2496" t="s">
        <v>5271</v>
      </c>
      <c r="BC2496" s="17">
        <f t="shared" si="1231"/>
        <v>0.73899999999999999</v>
      </c>
      <c r="BD2496" s="17">
        <f t="shared" si="1232"/>
        <v>0.66400000000000003</v>
      </c>
      <c r="BE2496" s="17">
        <f t="shared" si="1233"/>
        <v>0.72</v>
      </c>
      <c r="BF2496" s="2">
        <f t="shared" si="1234"/>
        <v>120128.88280000001</v>
      </c>
      <c r="BG2496" s="2">
        <f t="shared" si="1235"/>
        <v>92169.1875</v>
      </c>
      <c r="BH2496" s="2">
        <f t="shared" si="1236"/>
        <v>98885.539099999995</v>
      </c>
      <c r="BI2496" s="2">
        <f t="shared" si="1237"/>
        <v>99305.570300000007</v>
      </c>
      <c r="BJ2496" s="2">
        <f t="shared" si="1238"/>
        <v>100701.30469999999</v>
      </c>
      <c r="BK2496" s="2">
        <f t="shared" si="1239"/>
        <v>65794.296900000001</v>
      </c>
      <c r="BL2496" s="2">
        <f t="shared" si="1240"/>
        <v>115108.3594</v>
      </c>
      <c r="BM2496" s="2">
        <f t="shared" si="1241"/>
        <v>84271.109400000001</v>
      </c>
      <c r="BN2496" s="2">
        <f t="shared" si="1242"/>
        <v>76083.054699999993</v>
      </c>
      <c r="BO2496" s="17">
        <f t="shared" si="1243"/>
        <v>1.3033518690831467</v>
      </c>
      <c r="BP2496" s="17">
        <f t="shared" si="1244"/>
        <v>1</v>
      </c>
      <c r="BQ2496" s="17">
        <f t="shared" si="1245"/>
        <v>1.0728698145462114</v>
      </c>
      <c r="BR2496" s="17">
        <f t="shared" si="1246"/>
        <v>1.5093340149364831</v>
      </c>
      <c r="BS2496" s="17">
        <f t="shared" si="1247"/>
        <v>1.530547622585811</v>
      </c>
      <c r="BT2496" s="17">
        <f t="shared" si="1248"/>
        <v>1</v>
      </c>
      <c r="BU2496" s="17">
        <f t="shared" si="1249"/>
        <v>1.5129303082516745</v>
      </c>
      <c r="BV2496" s="17">
        <f t="shared" si="1250"/>
        <v>1.1076199520679866</v>
      </c>
      <c r="BW2496" s="17">
        <f t="shared" si="1251"/>
        <v>1</v>
      </c>
      <c r="BX2496" s="20">
        <f t="shared" si="1252"/>
        <v>1.441872064090435</v>
      </c>
      <c r="BY2496" s="20">
        <f t="shared" si="1253"/>
        <v>1.2127225248845992</v>
      </c>
      <c r="BZ2496" s="20">
        <f t="shared" si="1254"/>
        <v>1.0242899381820705</v>
      </c>
    </row>
    <row r="2497" spans="52:78" x14ac:dyDescent="0.25">
      <c r="AZ2497" t="s">
        <v>3108</v>
      </c>
      <c r="BA2497">
        <v>3276</v>
      </c>
      <c r="BB2497" t="s">
        <v>5271</v>
      </c>
      <c r="BC2497" s="17">
        <f t="shared" si="1231"/>
        <v>0.67400000000000004</v>
      </c>
      <c r="BD2497" s="17">
        <f t="shared" si="1232"/>
        <v>0.66</v>
      </c>
      <c r="BE2497" s="17">
        <f t="shared" si="1233"/>
        <v>0.746</v>
      </c>
      <c r="BF2497" s="2">
        <f t="shared" si="1234"/>
        <v>90231.445300000007</v>
      </c>
      <c r="BG2497" s="2">
        <f t="shared" si="1235"/>
        <v>67199.5</v>
      </c>
      <c r="BH2497" s="2">
        <f t="shared" si="1236"/>
        <v>72098.476599999995</v>
      </c>
      <c r="BI2497" s="2">
        <f t="shared" si="1237"/>
        <v>82153.843800000002</v>
      </c>
      <c r="BJ2497" s="2">
        <f t="shared" si="1238"/>
        <v>62533.503900000003</v>
      </c>
      <c r="BK2497" s="2">
        <f t="shared" si="1239"/>
        <v>58004.351600000002</v>
      </c>
      <c r="BL2497" s="2">
        <f t="shared" si="1240"/>
        <v>82420.890599999999</v>
      </c>
      <c r="BM2497" s="2">
        <f t="shared" si="1241"/>
        <v>52104.273399999998</v>
      </c>
      <c r="BN2497" s="2">
        <f t="shared" si="1242"/>
        <v>54530.898399999998</v>
      </c>
      <c r="BO2497" s="17">
        <f t="shared" si="1243"/>
        <v>1.3427398313975552</v>
      </c>
      <c r="BP2497" s="17">
        <f t="shared" si="1244"/>
        <v>1</v>
      </c>
      <c r="BQ2497" s="17">
        <f t="shared" si="1245"/>
        <v>1.0729019799254458</v>
      </c>
      <c r="BR2497" s="17">
        <f t="shared" si="1246"/>
        <v>1.4163393182383233</v>
      </c>
      <c r="BS2497" s="17">
        <f t="shared" si="1247"/>
        <v>1.078082974381529</v>
      </c>
      <c r="BT2497" s="17">
        <f t="shared" si="1248"/>
        <v>1</v>
      </c>
      <c r="BU2497" s="17">
        <f t="shared" si="1249"/>
        <v>1.5818451198285015</v>
      </c>
      <c r="BV2497" s="17">
        <f t="shared" si="1250"/>
        <v>1</v>
      </c>
      <c r="BW2497" s="17">
        <f t="shared" si="1251"/>
        <v>1.0465724755697294</v>
      </c>
      <c r="BX2497" s="20">
        <f t="shared" si="1252"/>
        <v>1.4469747564881266</v>
      </c>
      <c r="BY2497" s="20">
        <f t="shared" si="1253"/>
        <v>1.0260276581271763</v>
      </c>
      <c r="BZ2497" s="20">
        <f t="shared" si="1254"/>
        <v>1.0398248184983918</v>
      </c>
    </row>
    <row r="2498" spans="52:78" x14ac:dyDescent="0.25">
      <c r="AZ2498" t="s">
        <v>3109</v>
      </c>
      <c r="BA2498">
        <v>3276</v>
      </c>
      <c r="BB2498" t="s">
        <v>5271</v>
      </c>
      <c r="BC2498" s="17">
        <f t="shared" si="1231"/>
        <v>0.71</v>
      </c>
      <c r="BD2498" s="17" t="str">
        <f t="shared" si="1232"/>
        <v>N/D</v>
      </c>
      <c r="BE2498" s="17" t="str">
        <f t="shared" si="1233"/>
        <v>N/D</v>
      </c>
      <c r="BF2498" s="2">
        <f t="shared" si="1234"/>
        <v>85483.273400000005</v>
      </c>
      <c r="BG2498" s="2">
        <f t="shared" si="1235"/>
        <v>84956.656199999998</v>
      </c>
      <c r="BH2498" s="2">
        <f t="shared" si="1236"/>
        <v>61187.554700000001</v>
      </c>
      <c r="BI2498" s="2" t="str">
        <f t="shared" si="1237"/>
        <v>N/D</v>
      </c>
      <c r="BJ2498" s="2" t="str">
        <f t="shared" si="1238"/>
        <v>N/D</v>
      </c>
      <c r="BK2498" s="2" t="str">
        <f t="shared" si="1239"/>
        <v>N/D</v>
      </c>
      <c r="BL2498" s="2" t="str">
        <f t="shared" si="1240"/>
        <v>N/D</v>
      </c>
      <c r="BM2498" s="2" t="str">
        <f t="shared" si="1241"/>
        <v>N/D</v>
      </c>
      <c r="BN2498" s="2" t="str">
        <f t="shared" si="1242"/>
        <v>N/D</v>
      </c>
      <c r="BO2498" s="17">
        <f t="shared" si="1243"/>
        <v>1.3970696135696365</v>
      </c>
      <c r="BP2498" s="17">
        <f t="shared" si="1244"/>
        <v>1.3884630071676978</v>
      </c>
      <c r="BQ2498" s="17">
        <f t="shared" si="1245"/>
        <v>1</v>
      </c>
      <c r="BR2498" s="17" t="str">
        <f t="shared" si="1246"/>
        <v>N/D</v>
      </c>
      <c r="BS2498" s="17" t="str">
        <f t="shared" si="1247"/>
        <v>N/D</v>
      </c>
      <c r="BT2498" s="17" t="str">
        <f t="shared" si="1248"/>
        <v>N/D</v>
      </c>
      <c r="BU2498" s="17" t="str">
        <f t="shared" si="1249"/>
        <v>N/D</v>
      </c>
      <c r="BV2498" s="17" t="str">
        <f t="shared" si="1250"/>
        <v>N/D</v>
      </c>
      <c r="BW2498" s="17" t="str">
        <f t="shared" si="1251"/>
        <v>N/D</v>
      </c>
      <c r="BX2498" s="20">
        <f t="shared" si="1252"/>
        <v>1.3970696135696365</v>
      </c>
      <c r="BY2498" s="20">
        <f t="shared" si="1253"/>
        <v>1.3884630071676978</v>
      </c>
      <c r="BZ2498" s="20">
        <f t="shared" si="1254"/>
        <v>1</v>
      </c>
    </row>
    <row r="2499" spans="52:78" x14ac:dyDescent="0.25">
      <c r="AZ2499" t="s">
        <v>3110</v>
      </c>
      <c r="BA2499">
        <v>3277</v>
      </c>
      <c r="BB2499" t="s">
        <v>5272</v>
      </c>
      <c r="BC2499" s="17">
        <f t="shared" ref="BC2499:BC2562" si="1255">IFERROR(VLOOKUP(AZ2499,G:P,3, FALSE),"N/D")</f>
        <v>0.76100000000000001</v>
      </c>
      <c r="BD2499" s="17">
        <f t="shared" ref="BD2499:BD2562" si="1256">IFERROR(VLOOKUP(AZ2499,X:AG,3, FALSE),"N/D")</f>
        <v>0.76100000000000001</v>
      </c>
      <c r="BE2499" s="17">
        <f t="shared" ref="BE2499:BE2562" si="1257">IFERROR(VLOOKUP(AZ2499,AO:AZ,3, FALSE),"N/D")</f>
        <v>0.76300000000000001</v>
      </c>
      <c r="BF2499" s="2">
        <f t="shared" ref="BF2499:BF2562" si="1258">IFERROR(VLOOKUP(AZ2499,G:P,4, FALSE),"N/D")</f>
        <v>49454.730499999998</v>
      </c>
      <c r="BG2499" s="2">
        <f t="shared" ref="BG2499:BG2562" si="1259">IFERROR(VLOOKUP(AZ2499,G:P,5, FALSE),"N/D")</f>
        <v>173140.3125</v>
      </c>
      <c r="BH2499" s="2">
        <f t="shared" ref="BH2499:BH2562" si="1260">IFERROR(VLOOKUP(AZ2499,G:P,6, FALSE),"N/D")</f>
        <v>148227.70310000001</v>
      </c>
      <c r="BI2499" s="2">
        <f t="shared" ref="BI2499:BI2562" si="1261">IFERROR(VLOOKUP(AZ2499,X:AG,4, FALSE),"N/D")</f>
        <v>199119.32810000001</v>
      </c>
      <c r="BJ2499" s="2">
        <f t="shared" ref="BJ2499:BJ2562" si="1262">IFERROR(VLOOKUP(AZ2499,X:AG,5, FALSE),"N/D")</f>
        <v>302441.21879999997</v>
      </c>
      <c r="BK2499" s="2">
        <f t="shared" ref="BK2499:BK2562" si="1263">IFERROR(VLOOKUP(AZ2499,X:AG,6, FALSE),"N/D")</f>
        <v>248177.54689999999</v>
      </c>
      <c r="BL2499" s="2">
        <f t="shared" ref="BL2499:BL2562" si="1264">IFERROR(VLOOKUP(AZ2499,AO:AX,4, FALSE),"N/D")</f>
        <v>72084.531199999998</v>
      </c>
      <c r="BM2499" s="2">
        <f t="shared" ref="BM2499:BM2562" si="1265">IFERROR(VLOOKUP(AZ2499,AO:AX,5, FALSE),"N/D")</f>
        <v>161622.10939999999</v>
      </c>
      <c r="BN2499" s="2">
        <f t="shared" ref="BN2499:BN2562" si="1266">IFERROR(VLOOKUP(AZ2499,AO:AX,6, FALSE),"N/D")</f>
        <v>150758.73439999999</v>
      </c>
      <c r="BO2499" s="17">
        <f t="shared" ref="BO2499:BO2562" si="1267">IFERROR(VLOOKUP(AZ2499,G:P,8, FALSE),"N/D")</f>
        <v>1</v>
      </c>
      <c r="BP2499" s="17">
        <f t="shared" ref="BP2499:BP2562" si="1268">IFERROR(VLOOKUP(AZ2499,G:P,9, FALSE),"N/D")</f>
        <v>3.5009858662560096</v>
      </c>
      <c r="BQ2499" s="17">
        <f t="shared" ref="BQ2499:BQ2562" si="1269">IFERROR(VLOOKUP(AZ2499,G:P,10, FALSE),"N/D")</f>
        <v>2.997240134591372</v>
      </c>
      <c r="BR2499" s="17">
        <f t="shared" ref="BR2499:BR2562" si="1270">IFERROR(VLOOKUP(AZ2499,X:AG,8, FALSE),"N/D")</f>
        <v>1</v>
      </c>
      <c r="BS2499" s="17">
        <f t="shared" ref="BS2499:BS2562" si="1271">IFERROR(VLOOKUP(AZ2499,X:AG,9, FALSE),"N/D")</f>
        <v>1.5188943317853629</v>
      </c>
      <c r="BT2499" s="17">
        <f t="shared" ref="BT2499:BT2562" si="1272">IFERROR(VLOOKUP(AZ2499,X:AG,10, FALSE),"N/D")</f>
        <v>1.2463759759944668</v>
      </c>
      <c r="BU2499" s="17">
        <f t="shared" ref="BU2499:BU2562" si="1273">IFERROR(VLOOKUP(AZ2499,AO:AX,8, FALSE),"N/D")</f>
        <v>1</v>
      </c>
      <c r="BV2499" s="17">
        <f t="shared" ref="BV2499:BV2562" si="1274">IFERROR(VLOOKUP(AZ2499,AO:AX,9, FALSE),"N/D")</f>
        <v>2.242119171886908</v>
      </c>
      <c r="BW2499" s="17">
        <f t="shared" ref="BW2499:BW2562" si="1275">IFERROR(VLOOKUP(AZ2499,AO:AX,10, FALSE),"N/D")</f>
        <v>2.0914158958975095</v>
      </c>
      <c r="BX2499" s="20">
        <f t="shared" ref="BX2499:BX2562" si="1276">IFERROR(AVERAGE(BO2499,BR2499,BU2499),"X")</f>
        <v>1</v>
      </c>
      <c r="BY2499" s="20">
        <f t="shared" ref="BY2499:BY2562" si="1277">IFERROR(AVERAGE(BP2499,BS2499,BV2499),"X")</f>
        <v>2.4206664566427603</v>
      </c>
      <c r="BZ2499" s="20">
        <f t="shared" ref="BZ2499:BZ2562" si="1278">IFERROR(AVERAGE(BQ2499,BT2499,BW2499),"X")</f>
        <v>2.1116773354944494</v>
      </c>
    </row>
    <row r="2500" spans="52:78" x14ac:dyDescent="0.25">
      <c r="AZ2500" t="s">
        <v>3111</v>
      </c>
      <c r="BA2500">
        <v>3277</v>
      </c>
      <c r="BB2500" t="s">
        <v>5272</v>
      </c>
      <c r="BC2500" s="17">
        <f t="shared" si="1255"/>
        <v>0.76500000000000001</v>
      </c>
      <c r="BD2500" s="17">
        <f t="shared" si="1256"/>
        <v>0.77100000000000002</v>
      </c>
      <c r="BE2500" s="17">
        <f t="shared" si="1257"/>
        <v>0.76900000000000002</v>
      </c>
      <c r="BF2500" s="2">
        <f t="shared" si="1258"/>
        <v>39641.597699999998</v>
      </c>
      <c r="BG2500" s="2">
        <f t="shared" si="1259"/>
        <v>116384.72659999999</v>
      </c>
      <c r="BH2500" s="2">
        <f t="shared" si="1260"/>
        <v>117610.25780000001</v>
      </c>
      <c r="BI2500" s="2">
        <f t="shared" si="1261"/>
        <v>48045.492200000001</v>
      </c>
      <c r="BJ2500" s="2">
        <f t="shared" si="1262"/>
        <v>188064.48439999999</v>
      </c>
      <c r="BK2500" s="2">
        <f t="shared" si="1263"/>
        <v>170170.9375</v>
      </c>
      <c r="BL2500" s="2">
        <f t="shared" si="1264"/>
        <v>51024.832000000002</v>
      </c>
      <c r="BM2500" s="2">
        <f t="shared" si="1265"/>
        <v>154135.1875</v>
      </c>
      <c r="BN2500" s="2">
        <f t="shared" si="1266"/>
        <v>144226.54689999999</v>
      </c>
      <c r="BO2500" s="17">
        <f t="shared" si="1267"/>
        <v>1</v>
      </c>
      <c r="BP2500" s="17">
        <f t="shared" si="1268"/>
        <v>2.9359242147800719</v>
      </c>
      <c r="BQ2500" s="17">
        <f t="shared" si="1269"/>
        <v>2.9668394974907888</v>
      </c>
      <c r="BR2500" s="17">
        <f t="shared" si="1270"/>
        <v>1</v>
      </c>
      <c r="BS2500" s="17">
        <f t="shared" si="1271"/>
        <v>3.9143002972503629</v>
      </c>
      <c r="BT2500" s="17">
        <f t="shared" si="1272"/>
        <v>3.541871041545912</v>
      </c>
      <c r="BU2500" s="17">
        <f t="shared" si="1273"/>
        <v>1</v>
      </c>
      <c r="BV2500" s="17">
        <f t="shared" si="1274"/>
        <v>3.0207877509523207</v>
      </c>
      <c r="BW2500" s="17">
        <f t="shared" si="1275"/>
        <v>2.8265952330818056</v>
      </c>
      <c r="BX2500" s="20">
        <f t="shared" si="1276"/>
        <v>1</v>
      </c>
      <c r="BY2500" s="20">
        <f t="shared" si="1277"/>
        <v>3.290337420994252</v>
      </c>
      <c r="BZ2500" s="20">
        <f t="shared" si="1278"/>
        <v>3.1117685907061685</v>
      </c>
    </row>
    <row r="2501" spans="52:78" x14ac:dyDescent="0.25">
      <c r="AZ2501" t="s">
        <v>3112</v>
      </c>
      <c r="BA2501">
        <v>3277</v>
      </c>
      <c r="BB2501" t="s">
        <v>5272</v>
      </c>
      <c r="BC2501" s="17">
        <f t="shared" si="1255"/>
        <v>0.75900000000000001</v>
      </c>
      <c r="BD2501" s="17">
        <f t="shared" si="1256"/>
        <v>0.77500000000000002</v>
      </c>
      <c r="BE2501" s="17">
        <f t="shared" si="1257"/>
        <v>0.753</v>
      </c>
      <c r="BF2501" s="2">
        <f t="shared" si="1258"/>
        <v>40918.472699999998</v>
      </c>
      <c r="BG2501" s="2">
        <f t="shared" si="1259"/>
        <v>94156.835900000005</v>
      </c>
      <c r="BH2501" s="2">
        <f t="shared" si="1260"/>
        <v>82862.4375</v>
      </c>
      <c r="BI2501" s="2">
        <f t="shared" si="1261"/>
        <v>45228.585899999998</v>
      </c>
      <c r="BJ2501" s="2">
        <f t="shared" si="1262"/>
        <v>190517.20310000001</v>
      </c>
      <c r="BK2501" s="2">
        <f t="shared" si="1263"/>
        <v>164864.7812</v>
      </c>
      <c r="BL2501" s="2">
        <f t="shared" si="1264"/>
        <v>195662.125</v>
      </c>
      <c r="BM2501" s="2">
        <f t="shared" si="1265"/>
        <v>202848.2812</v>
      </c>
      <c r="BN2501" s="2">
        <f t="shared" si="1266"/>
        <v>217632.20310000001</v>
      </c>
      <c r="BO2501" s="17">
        <f t="shared" si="1267"/>
        <v>1</v>
      </c>
      <c r="BP2501" s="17">
        <f t="shared" si="1268"/>
        <v>2.3010838305311432</v>
      </c>
      <c r="BQ2501" s="17">
        <f t="shared" si="1269"/>
        <v>2.0250618371687175</v>
      </c>
      <c r="BR2501" s="17">
        <f t="shared" si="1270"/>
        <v>1</v>
      </c>
      <c r="BS2501" s="17">
        <f t="shared" si="1271"/>
        <v>4.212318366999841</v>
      </c>
      <c r="BT2501" s="17">
        <f t="shared" si="1272"/>
        <v>3.6451456069069805</v>
      </c>
      <c r="BU2501" s="17">
        <f t="shared" si="1273"/>
        <v>1</v>
      </c>
      <c r="BV2501" s="17">
        <f t="shared" si="1274"/>
        <v>1.0367273748049093</v>
      </c>
      <c r="BW2501" s="17">
        <f t="shared" si="1275"/>
        <v>1.1122857993083741</v>
      </c>
      <c r="BX2501" s="20">
        <f t="shared" si="1276"/>
        <v>1</v>
      </c>
      <c r="BY2501" s="20">
        <f t="shared" si="1277"/>
        <v>2.516709857445298</v>
      </c>
      <c r="BZ2501" s="20">
        <f t="shared" si="1278"/>
        <v>2.2608310811280243</v>
      </c>
    </row>
    <row r="2502" spans="52:78" x14ac:dyDescent="0.25">
      <c r="AZ2502" t="s">
        <v>3113</v>
      </c>
      <c r="BA2502">
        <v>3278</v>
      </c>
      <c r="BB2502" t="s">
        <v>5273</v>
      </c>
      <c r="BC2502" s="17">
        <f t="shared" si="1255"/>
        <v>0.82799999999999996</v>
      </c>
      <c r="BD2502" s="17">
        <f t="shared" si="1256"/>
        <v>0.82799999999999996</v>
      </c>
      <c r="BE2502" s="17">
        <f t="shared" si="1257"/>
        <v>0.80700000000000005</v>
      </c>
      <c r="BF2502" s="2">
        <f t="shared" si="1258"/>
        <v>53815.109400000001</v>
      </c>
      <c r="BG2502" s="2">
        <f t="shared" si="1259"/>
        <v>188465.26560000001</v>
      </c>
      <c r="BH2502" s="2">
        <f t="shared" si="1260"/>
        <v>208759.14060000001</v>
      </c>
      <c r="BI2502" s="2">
        <f t="shared" si="1261"/>
        <v>48082.183599999997</v>
      </c>
      <c r="BJ2502" s="2">
        <f t="shared" si="1262"/>
        <v>158584.5625</v>
      </c>
      <c r="BK2502" s="2">
        <f t="shared" si="1263"/>
        <v>153948.64060000001</v>
      </c>
      <c r="BL2502" s="2">
        <f t="shared" si="1264"/>
        <v>56282.085899999998</v>
      </c>
      <c r="BM2502" s="2">
        <f t="shared" si="1265"/>
        <v>162154.17189999999</v>
      </c>
      <c r="BN2502" s="2">
        <f t="shared" si="1266"/>
        <v>148318.10939999999</v>
      </c>
      <c r="BO2502" s="17">
        <f t="shared" si="1267"/>
        <v>1</v>
      </c>
      <c r="BP2502" s="17">
        <f t="shared" si="1268"/>
        <v>3.5020883112801031</v>
      </c>
      <c r="BQ2502" s="17">
        <f t="shared" si="1269"/>
        <v>3.8791919765195164</v>
      </c>
      <c r="BR2502" s="17">
        <f t="shared" si="1270"/>
        <v>1</v>
      </c>
      <c r="BS2502" s="17">
        <f t="shared" si="1271"/>
        <v>3.2981980148671952</v>
      </c>
      <c r="BT2502" s="17">
        <f t="shared" si="1272"/>
        <v>3.2017813891463951</v>
      </c>
      <c r="BU2502" s="17">
        <f t="shared" si="1273"/>
        <v>1</v>
      </c>
      <c r="BV2502" s="17">
        <f t="shared" si="1274"/>
        <v>2.8810974097177162</v>
      </c>
      <c r="BW2502" s="17">
        <f t="shared" si="1275"/>
        <v>2.63526319304381</v>
      </c>
      <c r="BX2502" s="20">
        <f t="shared" si="1276"/>
        <v>1</v>
      </c>
      <c r="BY2502" s="20">
        <f t="shared" si="1277"/>
        <v>3.2271279119550051</v>
      </c>
      <c r="BZ2502" s="20">
        <f t="shared" si="1278"/>
        <v>3.2387455195699073</v>
      </c>
    </row>
    <row r="2503" spans="52:78" x14ac:dyDescent="0.25">
      <c r="AZ2503" t="s">
        <v>3114</v>
      </c>
      <c r="BA2503">
        <v>3278</v>
      </c>
      <c r="BB2503" t="s">
        <v>5273</v>
      </c>
      <c r="BC2503" s="17">
        <f t="shared" si="1255"/>
        <v>0.78900000000000003</v>
      </c>
      <c r="BD2503" s="17">
        <f t="shared" si="1256"/>
        <v>0.82699999999999996</v>
      </c>
      <c r="BE2503" s="17">
        <f t="shared" si="1257"/>
        <v>0.69299999999999995</v>
      </c>
      <c r="BF2503" s="2">
        <f t="shared" si="1258"/>
        <v>22922.0566</v>
      </c>
      <c r="BG2503" s="2">
        <f t="shared" si="1259"/>
        <v>50213.113299999997</v>
      </c>
      <c r="BH2503" s="2">
        <f t="shared" si="1260"/>
        <v>46999.417999999998</v>
      </c>
      <c r="BI2503" s="2">
        <f t="shared" si="1261"/>
        <v>61062.886700000003</v>
      </c>
      <c r="BJ2503" s="2">
        <f t="shared" si="1262"/>
        <v>150017.85939999999</v>
      </c>
      <c r="BK2503" s="2">
        <f t="shared" si="1263"/>
        <v>147321.57810000001</v>
      </c>
      <c r="BL2503" s="2">
        <f t="shared" si="1264"/>
        <v>40349.371099999997</v>
      </c>
      <c r="BM2503" s="2">
        <f t="shared" si="1265"/>
        <v>147204.29689999999</v>
      </c>
      <c r="BN2503" s="2">
        <f t="shared" si="1266"/>
        <v>133951.82810000001</v>
      </c>
      <c r="BO2503" s="17">
        <f t="shared" si="1267"/>
        <v>1</v>
      </c>
      <c r="BP2503" s="17">
        <f t="shared" si="1268"/>
        <v>2.1906024479496309</v>
      </c>
      <c r="BQ2503" s="17">
        <f t="shared" si="1269"/>
        <v>2.0504014460901381</v>
      </c>
      <c r="BR2503" s="17">
        <f t="shared" si="1270"/>
        <v>1</v>
      </c>
      <c r="BS2503" s="17">
        <f t="shared" si="1271"/>
        <v>2.4567764071985803</v>
      </c>
      <c r="BT2503" s="17">
        <f t="shared" si="1272"/>
        <v>2.4126205959404801</v>
      </c>
      <c r="BU2503" s="17">
        <f t="shared" si="1273"/>
        <v>1</v>
      </c>
      <c r="BV2503" s="17">
        <f t="shared" si="1274"/>
        <v>3.648242658731303</v>
      </c>
      <c r="BW2503" s="17">
        <f t="shared" si="1275"/>
        <v>3.3197996511028651</v>
      </c>
      <c r="BX2503" s="20">
        <f t="shared" si="1276"/>
        <v>1</v>
      </c>
      <c r="BY2503" s="20">
        <f t="shared" si="1277"/>
        <v>2.7652071712931714</v>
      </c>
      <c r="BZ2503" s="20">
        <f t="shared" si="1278"/>
        <v>2.5942738977111612</v>
      </c>
    </row>
    <row r="2504" spans="52:78" x14ac:dyDescent="0.25">
      <c r="AZ2504" t="s">
        <v>3115</v>
      </c>
      <c r="BA2504">
        <v>3278</v>
      </c>
      <c r="BB2504" t="s">
        <v>5273</v>
      </c>
      <c r="BC2504" s="17">
        <f t="shared" si="1255"/>
        <v>0.82</v>
      </c>
      <c r="BD2504" s="17">
        <f t="shared" si="1256"/>
        <v>0.82099999999999995</v>
      </c>
      <c r="BE2504" s="17">
        <f t="shared" si="1257"/>
        <v>0.78700000000000003</v>
      </c>
      <c r="BF2504" s="2">
        <f t="shared" si="1258"/>
        <v>28835.724600000001</v>
      </c>
      <c r="BG2504" s="2">
        <f t="shared" si="1259"/>
        <v>152372.23439999999</v>
      </c>
      <c r="BH2504" s="2">
        <f t="shared" si="1260"/>
        <v>154582.0312</v>
      </c>
      <c r="BI2504" s="2">
        <f t="shared" si="1261"/>
        <v>27449.3652</v>
      </c>
      <c r="BJ2504" s="2">
        <f t="shared" si="1262"/>
        <v>68005.218800000002</v>
      </c>
      <c r="BK2504" s="2">
        <f t="shared" si="1263"/>
        <v>60036.710899999998</v>
      </c>
      <c r="BL2504" s="2">
        <f t="shared" si="1264"/>
        <v>22429.337899999999</v>
      </c>
      <c r="BM2504" s="2">
        <f t="shared" si="1265"/>
        <v>52825.074200000003</v>
      </c>
      <c r="BN2504" s="2">
        <f t="shared" si="1266"/>
        <v>45670.585899999998</v>
      </c>
      <c r="BO2504" s="17">
        <f t="shared" si="1267"/>
        <v>1</v>
      </c>
      <c r="BP2504" s="17">
        <f t="shared" si="1268"/>
        <v>5.2841479280877852</v>
      </c>
      <c r="BQ2504" s="17">
        <f t="shared" si="1269"/>
        <v>5.3607819239610848</v>
      </c>
      <c r="BR2504" s="17">
        <f t="shared" si="1270"/>
        <v>1</v>
      </c>
      <c r="BS2504" s="17">
        <f t="shared" si="1271"/>
        <v>2.477478743297131</v>
      </c>
      <c r="BT2504" s="17">
        <f t="shared" si="1272"/>
        <v>2.1871803031714556</v>
      </c>
      <c r="BU2504" s="17">
        <f t="shared" si="1273"/>
        <v>1</v>
      </c>
      <c r="BV2504" s="17">
        <f t="shared" si="1274"/>
        <v>2.3551775997810442</v>
      </c>
      <c r="BW2504" s="17">
        <f t="shared" si="1275"/>
        <v>2.0361985763297987</v>
      </c>
      <c r="BX2504" s="20">
        <f t="shared" si="1276"/>
        <v>1</v>
      </c>
      <c r="BY2504" s="20">
        <f t="shared" si="1277"/>
        <v>3.3722680903886535</v>
      </c>
      <c r="BZ2504" s="20">
        <f t="shared" si="1278"/>
        <v>3.1947202678207796</v>
      </c>
    </row>
    <row r="2505" spans="52:78" x14ac:dyDescent="0.25">
      <c r="AZ2505" t="s">
        <v>3116</v>
      </c>
      <c r="BA2505">
        <v>3278</v>
      </c>
      <c r="BB2505" t="s">
        <v>5273</v>
      </c>
      <c r="BC2505" s="17">
        <f t="shared" si="1255"/>
        <v>0.32800000000000001</v>
      </c>
      <c r="BD2505" s="17">
        <f t="shared" si="1256"/>
        <v>0.33700000000000002</v>
      </c>
      <c r="BE2505" s="17">
        <f t="shared" si="1257"/>
        <v>0.27800000000000002</v>
      </c>
      <c r="BF2505" s="2">
        <f t="shared" si="1258"/>
        <v>48263.769500000002</v>
      </c>
      <c r="BG2505" s="2">
        <f t="shared" si="1259"/>
        <v>100639.375</v>
      </c>
      <c r="BH2505" s="2">
        <f t="shared" si="1260"/>
        <v>91619.789099999995</v>
      </c>
      <c r="BI2505" s="2">
        <f t="shared" si="1261"/>
        <v>45300.835899999998</v>
      </c>
      <c r="BJ2505" s="2">
        <f t="shared" si="1262"/>
        <v>87542.976599999995</v>
      </c>
      <c r="BK2505" s="2">
        <f t="shared" si="1263"/>
        <v>71149.539099999995</v>
      </c>
      <c r="BL2505" s="2">
        <f t="shared" si="1264"/>
        <v>37328.382799999999</v>
      </c>
      <c r="BM2505" s="2">
        <f t="shared" si="1265"/>
        <v>58593.406199999998</v>
      </c>
      <c r="BN2505" s="2">
        <f t="shared" si="1266"/>
        <v>69845.859400000001</v>
      </c>
      <c r="BO2505" s="17">
        <f t="shared" si="1267"/>
        <v>1</v>
      </c>
      <c r="BP2505" s="17">
        <f t="shared" si="1268"/>
        <v>2.0851950861401325</v>
      </c>
      <c r="BQ2505" s="17">
        <f t="shared" si="1269"/>
        <v>1.8983139951387342</v>
      </c>
      <c r="BR2505" s="17">
        <f t="shared" si="1270"/>
        <v>1</v>
      </c>
      <c r="BS2505" s="17">
        <f t="shared" si="1271"/>
        <v>1.9324803805662225</v>
      </c>
      <c r="BT2505" s="17">
        <f t="shared" si="1272"/>
        <v>1.5706010206314978</v>
      </c>
      <c r="BU2505" s="17">
        <f t="shared" si="1273"/>
        <v>1</v>
      </c>
      <c r="BV2505" s="17">
        <f t="shared" si="1274"/>
        <v>1.5696743819290238</v>
      </c>
      <c r="BW2505" s="17">
        <f t="shared" si="1275"/>
        <v>1.871119351037088</v>
      </c>
      <c r="BX2505" s="20">
        <f t="shared" si="1276"/>
        <v>1</v>
      </c>
      <c r="BY2505" s="20">
        <f t="shared" si="1277"/>
        <v>1.8624499495451261</v>
      </c>
      <c r="BZ2505" s="20">
        <f t="shared" si="1278"/>
        <v>1.78001145560244</v>
      </c>
    </row>
    <row r="2506" spans="52:78" x14ac:dyDescent="0.25">
      <c r="AZ2506" t="s">
        <v>3117</v>
      </c>
      <c r="BA2506">
        <v>3280</v>
      </c>
      <c r="BB2506" t="s">
        <v>5274</v>
      </c>
      <c r="BC2506" s="17">
        <f t="shared" si="1255"/>
        <v>0.68799999999999994</v>
      </c>
      <c r="BD2506" s="17">
        <f t="shared" si="1256"/>
        <v>0.73</v>
      </c>
      <c r="BE2506" s="17">
        <f t="shared" si="1257"/>
        <v>0.68799999999999994</v>
      </c>
      <c r="BF2506" s="2">
        <f t="shared" si="1258"/>
        <v>149199.9688</v>
      </c>
      <c r="BG2506" s="2">
        <f t="shared" si="1259"/>
        <v>157459.60939999999</v>
      </c>
      <c r="BH2506" s="2">
        <f t="shared" si="1260"/>
        <v>121974.5156</v>
      </c>
      <c r="BI2506" s="2">
        <f t="shared" si="1261"/>
        <v>175737.5312</v>
      </c>
      <c r="BJ2506" s="2">
        <f t="shared" si="1262"/>
        <v>143473.2188</v>
      </c>
      <c r="BK2506" s="2">
        <f t="shared" si="1263"/>
        <v>122494.6719</v>
      </c>
      <c r="BL2506" s="2">
        <f t="shared" si="1264"/>
        <v>104886.7969</v>
      </c>
      <c r="BM2506" s="2">
        <f t="shared" si="1265"/>
        <v>68848.304699999993</v>
      </c>
      <c r="BN2506" s="2">
        <f t="shared" si="1266"/>
        <v>63452.394500000002</v>
      </c>
      <c r="BO2506" s="17">
        <f t="shared" si="1267"/>
        <v>1.2232060776472558</v>
      </c>
      <c r="BP2506" s="17">
        <f t="shared" si="1268"/>
        <v>1.2909221948982266</v>
      </c>
      <c r="BQ2506" s="17">
        <f t="shared" si="1269"/>
        <v>1</v>
      </c>
      <c r="BR2506" s="17">
        <f t="shared" si="1270"/>
        <v>1.43465449128649</v>
      </c>
      <c r="BS2506" s="17">
        <f t="shared" si="1271"/>
        <v>1.1712608930217479</v>
      </c>
      <c r="BT2506" s="17">
        <f t="shared" si="1272"/>
        <v>1</v>
      </c>
      <c r="BU2506" s="17">
        <f t="shared" si="1273"/>
        <v>1.6529998233557599</v>
      </c>
      <c r="BV2506" s="17">
        <f t="shared" si="1274"/>
        <v>1.0850387167028028</v>
      </c>
      <c r="BW2506" s="17">
        <f t="shared" si="1275"/>
        <v>1</v>
      </c>
      <c r="BX2506" s="20">
        <f t="shared" si="1276"/>
        <v>1.4369534640965018</v>
      </c>
      <c r="BY2506" s="20">
        <f t="shared" si="1277"/>
        <v>1.1824072682075923</v>
      </c>
      <c r="BZ2506" s="20">
        <f t="shared" si="1278"/>
        <v>1</v>
      </c>
    </row>
    <row r="2507" spans="52:78" x14ac:dyDescent="0.25">
      <c r="AZ2507" t="s">
        <v>3118</v>
      </c>
      <c r="BA2507">
        <v>3280</v>
      </c>
      <c r="BB2507" t="s">
        <v>5274</v>
      </c>
      <c r="BC2507" s="17">
        <f t="shared" si="1255"/>
        <v>0.69799999999999995</v>
      </c>
      <c r="BD2507" s="17">
        <f t="shared" si="1256"/>
        <v>0.68200000000000005</v>
      </c>
      <c r="BE2507" s="17">
        <f t="shared" si="1257"/>
        <v>0.69099999999999995</v>
      </c>
      <c r="BF2507" s="2">
        <f t="shared" si="1258"/>
        <v>84533.875</v>
      </c>
      <c r="BG2507" s="2">
        <f t="shared" si="1259"/>
        <v>111815.60159999999</v>
      </c>
      <c r="BH2507" s="2">
        <f t="shared" si="1260"/>
        <v>90736.054699999993</v>
      </c>
      <c r="BI2507" s="2">
        <f t="shared" si="1261"/>
        <v>162277.4062</v>
      </c>
      <c r="BJ2507" s="2">
        <f t="shared" si="1262"/>
        <v>147150.375</v>
      </c>
      <c r="BK2507" s="2">
        <f t="shared" si="1263"/>
        <v>119957.4844</v>
      </c>
      <c r="BL2507" s="2">
        <f t="shared" si="1264"/>
        <v>162912.7188</v>
      </c>
      <c r="BM2507" s="2">
        <f t="shared" si="1265"/>
        <v>122311.8281</v>
      </c>
      <c r="BN2507" s="2">
        <f t="shared" si="1266"/>
        <v>119513.50780000001</v>
      </c>
      <c r="BO2507" s="17">
        <f t="shared" si="1267"/>
        <v>1</v>
      </c>
      <c r="BP2507" s="17">
        <f t="shared" si="1268"/>
        <v>1.3227312908582505</v>
      </c>
      <c r="BQ2507" s="17">
        <f t="shared" si="1269"/>
        <v>1.0733691635453833</v>
      </c>
      <c r="BR2507" s="17">
        <f t="shared" si="1270"/>
        <v>1.3527910076780503</v>
      </c>
      <c r="BS2507" s="17">
        <f t="shared" si="1271"/>
        <v>1.2266877363760389</v>
      </c>
      <c r="BT2507" s="17">
        <f t="shared" si="1272"/>
        <v>1</v>
      </c>
      <c r="BU2507" s="17">
        <f t="shared" si="1273"/>
        <v>1.3631322667946995</v>
      </c>
      <c r="BV2507" s="17">
        <f t="shared" si="1274"/>
        <v>1.0234142596222917</v>
      </c>
      <c r="BW2507" s="17">
        <f t="shared" si="1275"/>
        <v>1</v>
      </c>
      <c r="BX2507" s="20">
        <f t="shared" si="1276"/>
        <v>1.2386410914909165</v>
      </c>
      <c r="BY2507" s="20">
        <f t="shared" si="1277"/>
        <v>1.1909444289521938</v>
      </c>
      <c r="BZ2507" s="20">
        <f t="shared" si="1278"/>
        <v>1.0244563878484609</v>
      </c>
    </row>
    <row r="2508" spans="52:78" x14ac:dyDescent="0.25">
      <c r="AZ2508" t="s">
        <v>3119</v>
      </c>
      <c r="BA2508">
        <v>3280</v>
      </c>
      <c r="BB2508" t="s">
        <v>5274</v>
      </c>
      <c r="BC2508" s="17">
        <f t="shared" si="1255"/>
        <v>0.61899999999999999</v>
      </c>
      <c r="BD2508" s="17">
        <f t="shared" si="1256"/>
        <v>0.67600000000000005</v>
      </c>
      <c r="BE2508" s="17">
        <f t="shared" si="1257"/>
        <v>0.69899999999999995</v>
      </c>
      <c r="BF2508" s="2">
        <f t="shared" si="1258"/>
        <v>88410.773400000005</v>
      </c>
      <c r="BG2508" s="2">
        <f t="shared" si="1259"/>
        <v>107945.4844</v>
      </c>
      <c r="BH2508" s="2">
        <f t="shared" si="1260"/>
        <v>84167.359400000001</v>
      </c>
      <c r="BI2508" s="2">
        <f t="shared" si="1261"/>
        <v>81307.546900000001</v>
      </c>
      <c r="BJ2508" s="2">
        <f t="shared" si="1262"/>
        <v>59043.027300000002</v>
      </c>
      <c r="BK2508" s="2">
        <f t="shared" si="1263"/>
        <v>44934.792999999998</v>
      </c>
      <c r="BL2508" s="2">
        <f t="shared" si="1264"/>
        <v>171625.9688</v>
      </c>
      <c r="BM2508" s="2">
        <f t="shared" si="1265"/>
        <v>100050.82030000001</v>
      </c>
      <c r="BN2508" s="2">
        <f t="shared" si="1266"/>
        <v>116747.0469</v>
      </c>
      <c r="BO2508" s="17">
        <f t="shared" si="1267"/>
        <v>1.0504163850481925</v>
      </c>
      <c r="BP2508" s="17">
        <f t="shared" si="1268"/>
        <v>1.2825100510400473</v>
      </c>
      <c r="BQ2508" s="17">
        <f t="shared" si="1269"/>
        <v>1</v>
      </c>
      <c r="BR2508" s="17">
        <f t="shared" si="1270"/>
        <v>1.8094563582389265</v>
      </c>
      <c r="BS2508" s="17">
        <f t="shared" si="1271"/>
        <v>1.313971276111142</v>
      </c>
      <c r="BT2508" s="17">
        <f t="shared" si="1272"/>
        <v>1</v>
      </c>
      <c r="BU2508" s="17">
        <f t="shared" si="1273"/>
        <v>1.7153879227115141</v>
      </c>
      <c r="BV2508" s="17">
        <f t="shared" si="1274"/>
        <v>1</v>
      </c>
      <c r="BW2508" s="17">
        <f t="shared" si="1275"/>
        <v>1.1668774583750214</v>
      </c>
      <c r="BX2508" s="20">
        <f t="shared" si="1276"/>
        <v>1.525086888666211</v>
      </c>
      <c r="BY2508" s="20">
        <f t="shared" si="1277"/>
        <v>1.1988271090503966</v>
      </c>
      <c r="BZ2508" s="20">
        <f t="shared" si="1278"/>
        <v>1.0556258194583406</v>
      </c>
    </row>
    <row r="2509" spans="52:78" x14ac:dyDescent="0.25">
      <c r="AZ2509" t="s">
        <v>3120</v>
      </c>
      <c r="BA2509">
        <v>3297</v>
      </c>
      <c r="BB2509" t="s">
        <v>5275</v>
      </c>
      <c r="BC2509" s="17">
        <f t="shared" si="1255"/>
        <v>0.20899999999999999</v>
      </c>
      <c r="BD2509" s="17" t="str">
        <f t="shared" si="1256"/>
        <v>N/D</v>
      </c>
      <c r="BE2509" s="17" t="str">
        <f t="shared" si="1257"/>
        <v>N/D</v>
      </c>
      <c r="BF2509" s="2">
        <f t="shared" si="1258"/>
        <v>0</v>
      </c>
      <c r="BG2509" s="2">
        <f t="shared" si="1259"/>
        <v>32547.136699999999</v>
      </c>
      <c r="BH2509" s="2">
        <f t="shared" si="1260"/>
        <v>40669.308599999997</v>
      </c>
      <c r="BI2509" s="2" t="str">
        <f t="shared" si="1261"/>
        <v>N/D</v>
      </c>
      <c r="BJ2509" s="2" t="str">
        <f t="shared" si="1262"/>
        <v>N/D</v>
      </c>
      <c r="BK2509" s="2" t="str">
        <f t="shared" si="1263"/>
        <v>N/D</v>
      </c>
      <c r="BL2509" s="2" t="str">
        <f t="shared" si="1264"/>
        <v>N/D</v>
      </c>
      <c r="BM2509" s="2" t="str">
        <f t="shared" si="1265"/>
        <v>N/D</v>
      </c>
      <c r="BN2509" s="2" t="str">
        <f t="shared" si="1266"/>
        <v>N/D</v>
      </c>
      <c r="BO2509" s="17" t="str">
        <f t="shared" si="1267"/>
        <v>N/V</v>
      </c>
      <c r="BP2509" s="17" t="str">
        <f t="shared" si="1268"/>
        <v>N/V</v>
      </c>
      <c r="BQ2509" s="17" t="str">
        <f t="shared" si="1269"/>
        <v>N/V</v>
      </c>
      <c r="BR2509" s="17" t="str">
        <f t="shared" si="1270"/>
        <v>N/D</v>
      </c>
      <c r="BS2509" s="17" t="str">
        <f t="shared" si="1271"/>
        <v>N/D</v>
      </c>
      <c r="BT2509" s="17" t="str">
        <f t="shared" si="1272"/>
        <v>N/D</v>
      </c>
      <c r="BU2509" s="17" t="str">
        <f t="shared" si="1273"/>
        <v>N/D</v>
      </c>
      <c r="BV2509" s="17" t="str">
        <f t="shared" si="1274"/>
        <v>N/D</v>
      </c>
      <c r="BW2509" s="17" t="str">
        <f t="shared" si="1275"/>
        <v>N/D</v>
      </c>
      <c r="BX2509" s="20" t="str">
        <f t="shared" si="1276"/>
        <v>X</v>
      </c>
      <c r="BY2509" s="20" t="str">
        <f t="shared" si="1277"/>
        <v>X</v>
      </c>
      <c r="BZ2509" s="20" t="str">
        <f t="shared" si="1278"/>
        <v>X</v>
      </c>
    </row>
    <row r="2510" spans="52:78" x14ac:dyDescent="0.25">
      <c r="AZ2510" t="s">
        <v>3121</v>
      </c>
      <c r="BA2510">
        <v>3298</v>
      </c>
      <c r="BB2510" t="s">
        <v>5276</v>
      </c>
      <c r="BC2510" s="17">
        <f t="shared" si="1255"/>
        <v>1.4E-2</v>
      </c>
      <c r="BD2510" s="17">
        <f t="shared" si="1256"/>
        <v>0.02</v>
      </c>
      <c r="BE2510" s="17">
        <f t="shared" si="1257"/>
        <v>7.1999999999999995E-2</v>
      </c>
      <c r="BF2510" s="2">
        <f t="shared" si="1258"/>
        <v>46080.992200000001</v>
      </c>
      <c r="BG2510" s="2">
        <f t="shared" si="1259"/>
        <v>173077.875</v>
      </c>
      <c r="BH2510" s="2">
        <f t="shared" si="1260"/>
        <v>173207.64060000001</v>
      </c>
      <c r="BI2510" s="2">
        <f t="shared" si="1261"/>
        <v>29244.644499999999</v>
      </c>
      <c r="BJ2510" s="2">
        <f t="shared" si="1262"/>
        <v>116651.5312</v>
      </c>
      <c r="BK2510" s="2">
        <f t="shared" si="1263"/>
        <v>113549.875</v>
      </c>
      <c r="BL2510" s="2">
        <f t="shared" si="1264"/>
        <v>29704.4316</v>
      </c>
      <c r="BM2510" s="2">
        <f t="shared" si="1265"/>
        <v>107153.3594</v>
      </c>
      <c r="BN2510" s="2">
        <f t="shared" si="1266"/>
        <v>117058.85159999999</v>
      </c>
      <c r="BO2510" s="17">
        <f t="shared" si="1267"/>
        <v>1</v>
      </c>
      <c r="BP2510" s="17">
        <f t="shared" si="1268"/>
        <v>3.7559493998916107</v>
      </c>
      <c r="BQ2510" s="17">
        <f t="shared" si="1269"/>
        <v>3.7587654330064537</v>
      </c>
      <c r="BR2510" s="17">
        <f t="shared" si="1270"/>
        <v>1</v>
      </c>
      <c r="BS2510" s="17">
        <f t="shared" si="1271"/>
        <v>3.988816865255449</v>
      </c>
      <c r="BT2510" s="17">
        <f t="shared" si="1272"/>
        <v>3.8827579182916723</v>
      </c>
      <c r="BU2510" s="17">
        <f t="shared" si="1273"/>
        <v>1</v>
      </c>
      <c r="BV2510" s="17">
        <f t="shared" si="1274"/>
        <v>3.6073189631408398</v>
      </c>
      <c r="BW2510" s="17">
        <f t="shared" si="1275"/>
        <v>3.9407874614910994</v>
      </c>
      <c r="BX2510" s="20">
        <f t="shared" si="1276"/>
        <v>1</v>
      </c>
      <c r="BY2510" s="20">
        <f t="shared" si="1277"/>
        <v>3.7840284094293</v>
      </c>
      <c r="BZ2510" s="20">
        <f t="shared" si="1278"/>
        <v>3.8607702709297418</v>
      </c>
    </row>
    <row r="2511" spans="52:78" x14ac:dyDescent="0.25">
      <c r="AZ2511" t="s">
        <v>3906</v>
      </c>
      <c r="BA2511">
        <v>3298</v>
      </c>
      <c r="BB2511" t="s">
        <v>5276</v>
      </c>
      <c r="BC2511" s="17" t="str">
        <f t="shared" si="1255"/>
        <v>N/D</v>
      </c>
      <c r="BD2511" s="17">
        <f t="shared" si="1256"/>
        <v>8.2000000000000003E-2</v>
      </c>
      <c r="BE2511" s="17" t="str">
        <f t="shared" si="1257"/>
        <v>N/D</v>
      </c>
      <c r="BF2511" s="2" t="str">
        <f t="shared" si="1258"/>
        <v>N/D</v>
      </c>
      <c r="BG2511" s="2" t="str">
        <f t="shared" si="1259"/>
        <v>N/D</v>
      </c>
      <c r="BH2511" s="2" t="str">
        <f t="shared" si="1260"/>
        <v>N/D</v>
      </c>
      <c r="BI2511" s="2">
        <f t="shared" si="1261"/>
        <v>55788.261700000003</v>
      </c>
      <c r="BJ2511" s="2">
        <f t="shared" si="1262"/>
        <v>135717.2812</v>
      </c>
      <c r="BK2511" s="2">
        <f t="shared" si="1263"/>
        <v>139122.04689999999</v>
      </c>
      <c r="BL2511" s="2" t="str">
        <f t="shared" si="1264"/>
        <v>N/D</v>
      </c>
      <c r="BM2511" s="2" t="str">
        <f t="shared" si="1265"/>
        <v>N/D</v>
      </c>
      <c r="BN2511" s="2" t="str">
        <f t="shared" si="1266"/>
        <v>N/D</v>
      </c>
      <c r="BO2511" s="17" t="str">
        <f t="shared" si="1267"/>
        <v>N/D</v>
      </c>
      <c r="BP2511" s="17" t="str">
        <f t="shared" si="1268"/>
        <v>N/D</v>
      </c>
      <c r="BQ2511" s="17" t="str">
        <f t="shared" si="1269"/>
        <v>N/D</v>
      </c>
      <c r="BR2511" s="17">
        <f t="shared" si="1270"/>
        <v>1</v>
      </c>
      <c r="BS2511" s="17">
        <f t="shared" si="1271"/>
        <v>2.4327210969543436</v>
      </c>
      <c r="BT2511" s="17">
        <f t="shared" si="1272"/>
        <v>2.4937512419391261</v>
      </c>
      <c r="BU2511" s="17" t="str">
        <f t="shared" si="1273"/>
        <v>N/D</v>
      </c>
      <c r="BV2511" s="17" t="str">
        <f t="shared" si="1274"/>
        <v>N/D</v>
      </c>
      <c r="BW2511" s="17" t="str">
        <f t="shared" si="1275"/>
        <v>N/D</v>
      </c>
      <c r="BX2511" s="20">
        <f t="shared" si="1276"/>
        <v>1</v>
      </c>
      <c r="BY2511" s="20">
        <f t="shared" si="1277"/>
        <v>2.4327210969543436</v>
      </c>
      <c r="BZ2511" s="20">
        <f t="shared" si="1278"/>
        <v>2.4937512419391261</v>
      </c>
    </row>
    <row r="2512" spans="52:78" x14ac:dyDescent="0.25">
      <c r="AZ2512" t="s">
        <v>3122</v>
      </c>
      <c r="BA2512">
        <v>3300</v>
      </c>
      <c r="BB2512" t="s">
        <v>5277</v>
      </c>
      <c r="BC2512" s="17">
        <f t="shared" si="1255"/>
        <v>1.4999999999999999E-2</v>
      </c>
      <c r="BD2512" s="17">
        <f t="shared" si="1256"/>
        <v>1.4E-2</v>
      </c>
      <c r="BE2512" s="17">
        <f t="shared" si="1257"/>
        <v>0.17199999999999999</v>
      </c>
      <c r="BF2512" s="2">
        <f t="shared" si="1258"/>
        <v>25931.732400000001</v>
      </c>
      <c r="BG2512" s="2">
        <f t="shared" si="1259"/>
        <v>66995.765599999999</v>
      </c>
      <c r="BH2512" s="2">
        <f t="shared" si="1260"/>
        <v>54162.421900000001</v>
      </c>
      <c r="BI2512" s="2">
        <f t="shared" si="1261"/>
        <v>36218.472699999998</v>
      </c>
      <c r="BJ2512" s="2">
        <f t="shared" si="1262"/>
        <v>200308.76560000001</v>
      </c>
      <c r="BK2512" s="2">
        <f t="shared" si="1263"/>
        <v>190569.125</v>
      </c>
      <c r="BL2512" s="2">
        <f t="shared" si="1264"/>
        <v>0</v>
      </c>
      <c r="BM2512" s="2">
        <f t="shared" si="1265"/>
        <v>260016.20310000001</v>
      </c>
      <c r="BN2512" s="2">
        <f t="shared" si="1266"/>
        <v>228171.54689999999</v>
      </c>
      <c r="BO2512" s="17">
        <f t="shared" si="1267"/>
        <v>1</v>
      </c>
      <c r="BP2512" s="17">
        <f t="shared" si="1268"/>
        <v>2.5835437666324212</v>
      </c>
      <c r="BQ2512" s="17">
        <f t="shared" si="1269"/>
        <v>2.0886542042212342</v>
      </c>
      <c r="BR2512" s="17">
        <f t="shared" si="1270"/>
        <v>1</v>
      </c>
      <c r="BS2512" s="17">
        <f t="shared" si="1271"/>
        <v>5.5305690899550282</v>
      </c>
      <c r="BT2512" s="17">
        <f t="shared" si="1272"/>
        <v>5.261655470082812</v>
      </c>
      <c r="BU2512" s="17" t="str">
        <f t="shared" si="1273"/>
        <v>N/V</v>
      </c>
      <c r="BV2512" s="17" t="str">
        <f t="shared" si="1274"/>
        <v>N/V</v>
      </c>
      <c r="BW2512" s="17" t="str">
        <f t="shared" si="1275"/>
        <v>N/V</v>
      </c>
      <c r="BX2512" s="20">
        <f t="shared" si="1276"/>
        <v>1</v>
      </c>
      <c r="BY2512" s="20">
        <f t="shared" si="1277"/>
        <v>4.0570564282937251</v>
      </c>
      <c r="BZ2512" s="20">
        <f t="shared" si="1278"/>
        <v>3.6751548371520233</v>
      </c>
    </row>
    <row r="2513" spans="52:78" x14ac:dyDescent="0.25">
      <c r="AZ2513" t="s">
        <v>3123</v>
      </c>
      <c r="BA2513">
        <v>3300</v>
      </c>
      <c r="BB2513" t="s">
        <v>5277</v>
      </c>
      <c r="BC2513" s="17">
        <f t="shared" si="1255"/>
        <v>0.13300000000000001</v>
      </c>
      <c r="BD2513" s="17">
        <f t="shared" si="1256"/>
        <v>0.18</v>
      </c>
      <c r="BE2513" s="17">
        <f t="shared" si="1257"/>
        <v>1.2999999999999999E-2</v>
      </c>
      <c r="BF2513" s="2">
        <f t="shared" si="1258"/>
        <v>41010.070299999999</v>
      </c>
      <c r="BG2513" s="2">
        <f t="shared" si="1259"/>
        <v>204944.76560000001</v>
      </c>
      <c r="BH2513" s="2">
        <f t="shared" si="1260"/>
        <v>158802.4688</v>
      </c>
      <c r="BI2513" s="2">
        <f t="shared" si="1261"/>
        <v>26100.2402</v>
      </c>
      <c r="BJ2513" s="2">
        <f t="shared" si="1262"/>
        <v>210574.1562</v>
      </c>
      <c r="BK2513" s="2">
        <f t="shared" si="1263"/>
        <v>201460.8125</v>
      </c>
      <c r="BL2513" s="2">
        <f t="shared" si="1264"/>
        <v>52993.585899999998</v>
      </c>
      <c r="BM2513" s="2">
        <f t="shared" si="1265"/>
        <v>228444.875</v>
      </c>
      <c r="BN2513" s="2">
        <f t="shared" si="1266"/>
        <v>219537.89060000001</v>
      </c>
      <c r="BO2513" s="17">
        <f t="shared" si="1267"/>
        <v>1</v>
      </c>
      <c r="BP2513" s="17">
        <f t="shared" si="1268"/>
        <v>4.9974253665202815</v>
      </c>
      <c r="BQ2513" s="17">
        <f t="shared" si="1269"/>
        <v>3.8722798482986263</v>
      </c>
      <c r="BR2513" s="17">
        <f t="shared" si="1270"/>
        <v>1</v>
      </c>
      <c r="BS2513" s="17">
        <f t="shared" si="1271"/>
        <v>8.0679010839141618</v>
      </c>
      <c r="BT2513" s="17">
        <f t="shared" si="1272"/>
        <v>7.7187340406162237</v>
      </c>
      <c r="BU2513" s="17">
        <f t="shared" si="1273"/>
        <v>1</v>
      </c>
      <c r="BV2513" s="17">
        <f t="shared" si="1274"/>
        <v>4.3108023569320304</v>
      </c>
      <c r="BW2513" s="17">
        <f t="shared" si="1275"/>
        <v>4.1427257067350114</v>
      </c>
      <c r="BX2513" s="20">
        <f t="shared" si="1276"/>
        <v>1</v>
      </c>
      <c r="BY2513" s="20">
        <f t="shared" si="1277"/>
        <v>5.7920429357888246</v>
      </c>
      <c r="BZ2513" s="20">
        <f t="shared" si="1278"/>
        <v>5.2445798652166209</v>
      </c>
    </row>
    <row r="2514" spans="52:78" x14ac:dyDescent="0.25">
      <c r="AZ2514" t="s">
        <v>3124</v>
      </c>
      <c r="BA2514">
        <v>3300</v>
      </c>
      <c r="BB2514" t="s">
        <v>5277</v>
      </c>
      <c r="BC2514" s="17">
        <f t="shared" si="1255"/>
        <v>1.4999999999999999E-2</v>
      </c>
      <c r="BD2514" s="17">
        <f t="shared" si="1256"/>
        <v>0.15</v>
      </c>
      <c r="BE2514" s="17">
        <f t="shared" si="1257"/>
        <v>0.20399999999999999</v>
      </c>
      <c r="BF2514" s="2">
        <f t="shared" si="1258"/>
        <v>21688.830099999999</v>
      </c>
      <c r="BG2514" s="2">
        <f t="shared" si="1259"/>
        <v>41343.410199999998</v>
      </c>
      <c r="BH2514" s="2">
        <f t="shared" si="1260"/>
        <v>43168.191400000003</v>
      </c>
      <c r="BI2514" s="2">
        <f t="shared" si="1261"/>
        <v>73889.031199999998</v>
      </c>
      <c r="BJ2514" s="2">
        <f t="shared" si="1262"/>
        <v>313445.625</v>
      </c>
      <c r="BK2514" s="2">
        <f t="shared" si="1263"/>
        <v>311336.21879999997</v>
      </c>
      <c r="BL2514" s="2">
        <f t="shared" si="1264"/>
        <v>33516.050799999997</v>
      </c>
      <c r="BM2514" s="2">
        <f t="shared" si="1265"/>
        <v>175971.20310000001</v>
      </c>
      <c r="BN2514" s="2">
        <f t="shared" si="1266"/>
        <v>167026.25</v>
      </c>
      <c r="BO2514" s="17">
        <f t="shared" si="1267"/>
        <v>1</v>
      </c>
      <c r="BP2514" s="17">
        <f t="shared" si="1268"/>
        <v>1.906207481426119</v>
      </c>
      <c r="BQ2514" s="17">
        <f t="shared" si="1269"/>
        <v>1.9903420885758152</v>
      </c>
      <c r="BR2514" s="17">
        <f t="shared" si="1270"/>
        <v>1</v>
      </c>
      <c r="BS2514" s="17">
        <f t="shared" si="1271"/>
        <v>4.2421130702279397</v>
      </c>
      <c r="BT2514" s="17">
        <f t="shared" si="1272"/>
        <v>4.2135647706259274</v>
      </c>
      <c r="BU2514" s="17">
        <f t="shared" si="1273"/>
        <v>1</v>
      </c>
      <c r="BV2514" s="17">
        <f t="shared" si="1274"/>
        <v>5.2503561398110792</v>
      </c>
      <c r="BW2514" s="17">
        <f t="shared" si="1275"/>
        <v>4.9834704869226423</v>
      </c>
      <c r="BX2514" s="20">
        <f t="shared" si="1276"/>
        <v>1</v>
      </c>
      <c r="BY2514" s="20">
        <f t="shared" si="1277"/>
        <v>3.799558897155046</v>
      </c>
      <c r="BZ2514" s="20">
        <f t="shared" si="1278"/>
        <v>3.7291257820414621</v>
      </c>
    </row>
    <row r="2515" spans="52:78" x14ac:dyDescent="0.25">
      <c r="AZ2515" t="s">
        <v>3125</v>
      </c>
      <c r="BA2515">
        <v>3300</v>
      </c>
      <c r="BB2515" t="s">
        <v>5277</v>
      </c>
      <c r="BC2515" s="17">
        <f t="shared" si="1255"/>
        <v>0.20899999999999999</v>
      </c>
      <c r="BD2515" s="17">
        <f t="shared" si="1256"/>
        <v>1.7000000000000001E-2</v>
      </c>
      <c r="BE2515" s="17">
        <f t="shared" si="1257"/>
        <v>1.2999999999999999E-2</v>
      </c>
      <c r="BF2515" s="2">
        <f t="shared" si="1258"/>
        <v>38516.203099999999</v>
      </c>
      <c r="BG2515" s="2">
        <f t="shared" si="1259"/>
        <v>289729.59379999997</v>
      </c>
      <c r="BH2515" s="2">
        <f t="shared" si="1260"/>
        <v>259591.14060000001</v>
      </c>
      <c r="BI2515" s="2">
        <f t="shared" si="1261"/>
        <v>19227.0625</v>
      </c>
      <c r="BJ2515" s="2">
        <f t="shared" si="1262"/>
        <v>41145.050799999997</v>
      </c>
      <c r="BK2515" s="2">
        <f t="shared" si="1263"/>
        <v>32638.636699999999</v>
      </c>
      <c r="BL2515" s="2">
        <f t="shared" si="1264"/>
        <v>30332.8105</v>
      </c>
      <c r="BM2515" s="2">
        <f t="shared" si="1265"/>
        <v>68498.25</v>
      </c>
      <c r="BN2515" s="2">
        <f t="shared" si="1266"/>
        <v>73667.75</v>
      </c>
      <c r="BO2515" s="17">
        <f t="shared" si="1267"/>
        <v>1</v>
      </c>
      <c r="BP2515" s="17">
        <f t="shared" si="1268"/>
        <v>7.5222781707680832</v>
      </c>
      <c r="BQ2515" s="17">
        <f t="shared" si="1269"/>
        <v>6.7397905220829006</v>
      </c>
      <c r="BR2515" s="17">
        <f t="shared" si="1270"/>
        <v>1</v>
      </c>
      <c r="BS2515" s="17">
        <f t="shared" si="1271"/>
        <v>2.1399551179489844</v>
      </c>
      <c r="BT2515" s="17">
        <f t="shared" si="1272"/>
        <v>1.6975363085234678</v>
      </c>
      <c r="BU2515" s="17">
        <f t="shared" si="1273"/>
        <v>1</v>
      </c>
      <c r="BV2515" s="17">
        <f t="shared" si="1274"/>
        <v>2.2582229892610841</v>
      </c>
      <c r="BW2515" s="17">
        <f t="shared" si="1275"/>
        <v>2.4286490036918935</v>
      </c>
      <c r="BX2515" s="20">
        <f t="shared" si="1276"/>
        <v>1</v>
      </c>
      <c r="BY2515" s="20">
        <f t="shared" si="1277"/>
        <v>3.9734854259927173</v>
      </c>
      <c r="BZ2515" s="20">
        <f t="shared" si="1278"/>
        <v>3.6219919447660871</v>
      </c>
    </row>
    <row r="2516" spans="52:78" x14ac:dyDescent="0.25">
      <c r="AZ2516" t="s">
        <v>3126</v>
      </c>
      <c r="BA2516">
        <v>3300</v>
      </c>
      <c r="BB2516" t="s">
        <v>5277</v>
      </c>
      <c r="BC2516" s="17">
        <f t="shared" si="1255"/>
        <v>0.16700000000000001</v>
      </c>
      <c r="BD2516" s="17" t="str">
        <f t="shared" si="1256"/>
        <v>N/D</v>
      </c>
      <c r="BE2516" s="17" t="str">
        <f t="shared" si="1257"/>
        <v>N/D</v>
      </c>
      <c r="BF2516" s="2">
        <f t="shared" si="1258"/>
        <v>33202.941400000003</v>
      </c>
      <c r="BG2516" s="2">
        <f t="shared" si="1259"/>
        <v>139732.4062</v>
      </c>
      <c r="BH2516" s="2">
        <f t="shared" si="1260"/>
        <v>143314.0312</v>
      </c>
      <c r="BI2516" s="2" t="str">
        <f t="shared" si="1261"/>
        <v>N/D</v>
      </c>
      <c r="BJ2516" s="2" t="str">
        <f t="shared" si="1262"/>
        <v>N/D</v>
      </c>
      <c r="BK2516" s="2" t="str">
        <f t="shared" si="1263"/>
        <v>N/D</v>
      </c>
      <c r="BL2516" s="2" t="str">
        <f t="shared" si="1264"/>
        <v>N/D</v>
      </c>
      <c r="BM2516" s="2" t="str">
        <f t="shared" si="1265"/>
        <v>N/D</v>
      </c>
      <c r="BN2516" s="2" t="str">
        <f t="shared" si="1266"/>
        <v>N/D</v>
      </c>
      <c r="BO2516" s="17">
        <f t="shared" si="1267"/>
        <v>1</v>
      </c>
      <c r="BP2516" s="17">
        <f t="shared" si="1268"/>
        <v>4.2084345635715268</v>
      </c>
      <c r="BQ2516" s="17">
        <f t="shared" si="1269"/>
        <v>4.3163052777004864</v>
      </c>
      <c r="BR2516" s="17" t="str">
        <f t="shared" si="1270"/>
        <v>N/D</v>
      </c>
      <c r="BS2516" s="17" t="str">
        <f t="shared" si="1271"/>
        <v>N/D</v>
      </c>
      <c r="BT2516" s="17" t="str">
        <f t="shared" si="1272"/>
        <v>N/D</v>
      </c>
      <c r="BU2516" s="17" t="str">
        <f t="shared" si="1273"/>
        <v>N/D</v>
      </c>
      <c r="BV2516" s="17" t="str">
        <f t="shared" si="1274"/>
        <v>N/D</v>
      </c>
      <c r="BW2516" s="17" t="str">
        <f t="shared" si="1275"/>
        <v>N/D</v>
      </c>
      <c r="BX2516" s="20">
        <f t="shared" si="1276"/>
        <v>1</v>
      </c>
      <c r="BY2516" s="20">
        <f t="shared" si="1277"/>
        <v>4.2084345635715268</v>
      </c>
      <c r="BZ2516" s="20">
        <f t="shared" si="1278"/>
        <v>4.3163052777004864</v>
      </c>
    </row>
    <row r="2517" spans="52:78" x14ac:dyDescent="0.25">
      <c r="AZ2517" t="s">
        <v>3127</v>
      </c>
      <c r="BA2517">
        <v>3305</v>
      </c>
      <c r="BB2517" t="s">
        <v>5278</v>
      </c>
      <c r="BC2517" s="17">
        <f t="shared" si="1255"/>
        <v>0.16900000000000001</v>
      </c>
      <c r="BD2517" s="17">
        <f t="shared" si="1256"/>
        <v>0.188</v>
      </c>
      <c r="BE2517" s="17">
        <f t="shared" si="1257"/>
        <v>0.184</v>
      </c>
      <c r="BF2517" s="2">
        <f t="shared" si="1258"/>
        <v>9527.0419999999995</v>
      </c>
      <c r="BG2517" s="2">
        <f t="shared" si="1259"/>
        <v>38197.453099999999</v>
      </c>
      <c r="BH2517" s="2">
        <f t="shared" si="1260"/>
        <v>47934.832000000002</v>
      </c>
      <c r="BI2517" s="2">
        <f t="shared" si="1261"/>
        <v>10895.2461</v>
      </c>
      <c r="BJ2517" s="2">
        <f t="shared" si="1262"/>
        <v>26431.339800000002</v>
      </c>
      <c r="BK2517" s="2">
        <f t="shared" si="1263"/>
        <v>32439.3789</v>
      </c>
      <c r="BL2517" s="2">
        <f t="shared" si="1264"/>
        <v>9197.1699000000008</v>
      </c>
      <c r="BM2517" s="2">
        <f t="shared" si="1265"/>
        <v>27804.8145</v>
      </c>
      <c r="BN2517" s="2">
        <f t="shared" si="1266"/>
        <v>27478.970700000002</v>
      </c>
      <c r="BO2517" s="17">
        <f t="shared" si="1267"/>
        <v>1</v>
      </c>
      <c r="BP2517" s="17">
        <f t="shared" si="1268"/>
        <v>4.0093717546327605</v>
      </c>
      <c r="BQ2517" s="17">
        <f t="shared" si="1269"/>
        <v>5.0314496356791549</v>
      </c>
      <c r="BR2517" s="17">
        <f t="shared" si="1270"/>
        <v>1</v>
      </c>
      <c r="BS2517" s="17">
        <f t="shared" si="1271"/>
        <v>2.4259516083808332</v>
      </c>
      <c r="BT2517" s="17">
        <f t="shared" si="1272"/>
        <v>2.9773883583960532</v>
      </c>
      <c r="BU2517" s="17">
        <f t="shared" si="1273"/>
        <v>1</v>
      </c>
      <c r="BV2517" s="17">
        <f t="shared" si="1274"/>
        <v>3.0231924387957645</v>
      </c>
      <c r="BW2517" s="17">
        <f t="shared" si="1275"/>
        <v>2.9877637358857534</v>
      </c>
      <c r="BX2517" s="20">
        <f t="shared" si="1276"/>
        <v>1</v>
      </c>
      <c r="BY2517" s="20">
        <f t="shared" si="1277"/>
        <v>3.1528386006031197</v>
      </c>
      <c r="BZ2517" s="20">
        <f t="shared" si="1278"/>
        <v>3.665533909986987</v>
      </c>
    </row>
    <row r="2518" spans="52:78" x14ac:dyDescent="0.25">
      <c r="AZ2518" t="s">
        <v>3128</v>
      </c>
      <c r="BA2518">
        <v>3305</v>
      </c>
      <c r="BB2518" t="s">
        <v>5278</v>
      </c>
      <c r="BC2518" s="17">
        <f t="shared" si="1255"/>
        <v>0.14199999999999999</v>
      </c>
      <c r="BD2518" s="17">
        <f t="shared" si="1256"/>
        <v>0.16400000000000001</v>
      </c>
      <c r="BE2518" s="17">
        <f t="shared" si="1257"/>
        <v>0.17699999999999999</v>
      </c>
      <c r="BF2518" s="2">
        <f t="shared" si="1258"/>
        <v>10321.2354</v>
      </c>
      <c r="BG2518" s="2">
        <f t="shared" si="1259"/>
        <v>40085.066400000003</v>
      </c>
      <c r="BH2518" s="2">
        <f t="shared" si="1260"/>
        <v>44541.8125</v>
      </c>
      <c r="BI2518" s="2">
        <f t="shared" si="1261"/>
        <v>10558.4473</v>
      </c>
      <c r="BJ2518" s="2">
        <f t="shared" si="1262"/>
        <v>38249.765599999999</v>
      </c>
      <c r="BK2518" s="2">
        <f t="shared" si="1263"/>
        <v>35226.429700000001</v>
      </c>
      <c r="BL2518" s="2">
        <f t="shared" si="1264"/>
        <v>7488.6387000000004</v>
      </c>
      <c r="BM2518" s="2">
        <f t="shared" si="1265"/>
        <v>36380.472699999998</v>
      </c>
      <c r="BN2518" s="2">
        <f t="shared" si="1266"/>
        <v>40742.8125</v>
      </c>
      <c r="BO2518" s="17">
        <f t="shared" si="1267"/>
        <v>1</v>
      </c>
      <c r="BP2518" s="17">
        <f t="shared" si="1268"/>
        <v>3.8837469398285407</v>
      </c>
      <c r="BQ2518" s="17">
        <f t="shared" si="1269"/>
        <v>4.3155504911747293</v>
      </c>
      <c r="BR2518" s="17">
        <f t="shared" si="1270"/>
        <v>1</v>
      </c>
      <c r="BS2518" s="17">
        <f t="shared" si="1271"/>
        <v>3.6226695567254477</v>
      </c>
      <c r="BT2518" s="17">
        <f t="shared" si="1272"/>
        <v>3.336326705916314</v>
      </c>
      <c r="BU2518" s="17">
        <f t="shared" si="1273"/>
        <v>1</v>
      </c>
      <c r="BV2518" s="17">
        <f t="shared" si="1274"/>
        <v>4.8580889207540476</v>
      </c>
      <c r="BW2518" s="17">
        <f t="shared" si="1275"/>
        <v>5.4406166637469102</v>
      </c>
      <c r="BX2518" s="20">
        <f t="shared" si="1276"/>
        <v>1</v>
      </c>
      <c r="BY2518" s="20">
        <f t="shared" si="1277"/>
        <v>4.1215018057693458</v>
      </c>
      <c r="BZ2518" s="20">
        <f t="shared" si="1278"/>
        <v>4.3641646202793174</v>
      </c>
    </row>
    <row r="2519" spans="52:78" x14ac:dyDescent="0.25">
      <c r="AZ2519" t="s">
        <v>3129</v>
      </c>
      <c r="BA2519">
        <v>3306</v>
      </c>
      <c r="BB2519" t="s">
        <v>5279</v>
      </c>
      <c r="BC2519" s="17">
        <f t="shared" si="1255"/>
        <v>0.17899999999999999</v>
      </c>
      <c r="BD2519" s="17">
        <f t="shared" si="1256"/>
        <v>0.16400000000000001</v>
      </c>
      <c r="BE2519" s="17">
        <f t="shared" si="1257"/>
        <v>0.13800000000000001</v>
      </c>
      <c r="BF2519" s="2">
        <f t="shared" si="1258"/>
        <v>14954.9072</v>
      </c>
      <c r="BG2519" s="2">
        <f t="shared" si="1259"/>
        <v>113977.10159999999</v>
      </c>
      <c r="BH2519" s="2">
        <f t="shared" si="1260"/>
        <v>157923.32810000001</v>
      </c>
      <c r="BI2519" s="2">
        <f t="shared" si="1261"/>
        <v>15519.8066</v>
      </c>
      <c r="BJ2519" s="2">
        <f t="shared" si="1262"/>
        <v>114012.9844</v>
      </c>
      <c r="BK2519" s="2">
        <f t="shared" si="1263"/>
        <v>118501.02340000001</v>
      </c>
      <c r="BL2519" s="2">
        <f t="shared" si="1264"/>
        <v>19541.123</v>
      </c>
      <c r="BM2519" s="2">
        <f t="shared" si="1265"/>
        <v>113880.0938</v>
      </c>
      <c r="BN2519" s="2">
        <f t="shared" si="1266"/>
        <v>126351.17969999999</v>
      </c>
      <c r="BO2519" s="17">
        <f t="shared" si="1267"/>
        <v>1</v>
      </c>
      <c r="BP2519" s="17">
        <f t="shared" si="1268"/>
        <v>7.6213847452025645</v>
      </c>
      <c r="BQ2519" s="17">
        <f t="shared" si="1269"/>
        <v>10.559967105646768</v>
      </c>
      <c r="BR2519" s="17">
        <f t="shared" si="1270"/>
        <v>1</v>
      </c>
      <c r="BS2519" s="17">
        <f t="shared" si="1271"/>
        <v>7.3462889930600035</v>
      </c>
      <c r="BT2519" s="17">
        <f t="shared" si="1272"/>
        <v>7.6354703672660458</v>
      </c>
      <c r="BU2519" s="17">
        <f t="shared" si="1273"/>
        <v>1</v>
      </c>
      <c r="BV2519" s="17">
        <f t="shared" si="1274"/>
        <v>5.8277149066611988</v>
      </c>
      <c r="BW2519" s="17">
        <f t="shared" si="1275"/>
        <v>6.4659118976939043</v>
      </c>
      <c r="BX2519" s="20">
        <f t="shared" si="1276"/>
        <v>1</v>
      </c>
      <c r="BY2519" s="20">
        <f t="shared" si="1277"/>
        <v>6.9317962149745895</v>
      </c>
      <c r="BZ2519" s="20">
        <f t="shared" si="1278"/>
        <v>8.22044979020224</v>
      </c>
    </row>
    <row r="2520" spans="52:78" x14ac:dyDescent="0.25">
      <c r="AZ2520" t="s">
        <v>3130</v>
      </c>
      <c r="BA2520">
        <v>3306</v>
      </c>
      <c r="BB2520" t="s">
        <v>5279</v>
      </c>
      <c r="BC2520" s="17">
        <f t="shared" si="1255"/>
        <v>0.19400000000000001</v>
      </c>
      <c r="BD2520" s="17">
        <f t="shared" si="1256"/>
        <v>0.16700000000000001</v>
      </c>
      <c r="BE2520" s="17">
        <f t="shared" si="1257"/>
        <v>0.16400000000000001</v>
      </c>
      <c r="BF2520" s="2">
        <f t="shared" si="1258"/>
        <v>20594.3887</v>
      </c>
      <c r="BG2520" s="2">
        <f t="shared" si="1259"/>
        <v>72618.492199999993</v>
      </c>
      <c r="BH2520" s="2">
        <f t="shared" si="1260"/>
        <v>76748.531199999998</v>
      </c>
      <c r="BI2520" s="2">
        <f t="shared" si="1261"/>
        <v>25638.037100000001</v>
      </c>
      <c r="BJ2520" s="2">
        <f t="shared" si="1262"/>
        <v>101022.08590000001</v>
      </c>
      <c r="BK2520" s="2">
        <f t="shared" si="1263"/>
        <v>88623.632800000007</v>
      </c>
      <c r="BL2520" s="2">
        <f t="shared" si="1264"/>
        <v>21888.4375</v>
      </c>
      <c r="BM2520" s="2">
        <f t="shared" si="1265"/>
        <v>67651.3125</v>
      </c>
      <c r="BN2520" s="2">
        <f t="shared" si="1266"/>
        <v>70074.710900000005</v>
      </c>
      <c r="BO2520" s="17">
        <f t="shared" si="1267"/>
        <v>1</v>
      </c>
      <c r="BP2520" s="17">
        <f t="shared" si="1268"/>
        <v>3.5261300181247912</v>
      </c>
      <c r="BQ2520" s="17">
        <f t="shared" si="1269"/>
        <v>3.7266719744878856</v>
      </c>
      <c r="BR2520" s="17">
        <f t="shared" si="1270"/>
        <v>1</v>
      </c>
      <c r="BS2520" s="17">
        <f t="shared" si="1271"/>
        <v>3.9403206066817025</v>
      </c>
      <c r="BT2520" s="17">
        <f t="shared" si="1272"/>
        <v>3.4567245711646155</v>
      </c>
      <c r="BU2520" s="17">
        <f t="shared" si="1273"/>
        <v>1</v>
      </c>
      <c r="BV2520" s="17">
        <f t="shared" si="1274"/>
        <v>3.0907328355438803</v>
      </c>
      <c r="BW2520" s="17">
        <f t="shared" si="1275"/>
        <v>3.2014487511956942</v>
      </c>
      <c r="BX2520" s="20">
        <f t="shared" si="1276"/>
        <v>1</v>
      </c>
      <c r="BY2520" s="20">
        <f t="shared" si="1277"/>
        <v>3.5190611534501244</v>
      </c>
      <c r="BZ2520" s="20">
        <f t="shared" si="1278"/>
        <v>3.4616150989493981</v>
      </c>
    </row>
    <row r="2521" spans="52:78" x14ac:dyDescent="0.25">
      <c r="AZ2521" t="s">
        <v>3131</v>
      </c>
      <c r="BA2521">
        <v>3306</v>
      </c>
      <c r="BB2521" t="s">
        <v>5279</v>
      </c>
      <c r="BC2521" s="17">
        <f t="shared" si="1255"/>
        <v>8.0000000000000002E-3</v>
      </c>
      <c r="BD2521" s="17" t="str">
        <f t="shared" si="1256"/>
        <v>N/D</v>
      </c>
      <c r="BE2521" s="17" t="str">
        <f t="shared" si="1257"/>
        <v>N/D</v>
      </c>
      <c r="BF2521" s="2">
        <f t="shared" si="1258"/>
        <v>15312.203100000001</v>
      </c>
      <c r="BG2521" s="2">
        <f t="shared" si="1259"/>
        <v>47527.648399999998</v>
      </c>
      <c r="BH2521" s="2">
        <f t="shared" si="1260"/>
        <v>61300.902300000002</v>
      </c>
      <c r="BI2521" s="2" t="str">
        <f t="shared" si="1261"/>
        <v>N/D</v>
      </c>
      <c r="BJ2521" s="2" t="str">
        <f t="shared" si="1262"/>
        <v>N/D</v>
      </c>
      <c r="BK2521" s="2" t="str">
        <f t="shared" si="1263"/>
        <v>N/D</v>
      </c>
      <c r="BL2521" s="2" t="str">
        <f t="shared" si="1264"/>
        <v>N/D</v>
      </c>
      <c r="BM2521" s="2" t="str">
        <f t="shared" si="1265"/>
        <v>N/D</v>
      </c>
      <c r="BN2521" s="2" t="str">
        <f t="shared" si="1266"/>
        <v>N/D</v>
      </c>
      <c r="BO2521" s="17">
        <f t="shared" si="1267"/>
        <v>1</v>
      </c>
      <c r="BP2521" s="17">
        <f t="shared" si="1268"/>
        <v>3.1039066089712457</v>
      </c>
      <c r="BQ2521" s="17">
        <f t="shared" si="1269"/>
        <v>4.0034018553476471</v>
      </c>
      <c r="BR2521" s="17" t="str">
        <f t="shared" si="1270"/>
        <v>N/D</v>
      </c>
      <c r="BS2521" s="17" t="str">
        <f t="shared" si="1271"/>
        <v>N/D</v>
      </c>
      <c r="BT2521" s="17" t="str">
        <f t="shared" si="1272"/>
        <v>N/D</v>
      </c>
      <c r="BU2521" s="17" t="str">
        <f t="shared" si="1273"/>
        <v>N/D</v>
      </c>
      <c r="BV2521" s="17" t="str">
        <f t="shared" si="1274"/>
        <v>N/D</v>
      </c>
      <c r="BW2521" s="17" t="str">
        <f t="shared" si="1275"/>
        <v>N/D</v>
      </c>
      <c r="BX2521" s="20">
        <f t="shared" si="1276"/>
        <v>1</v>
      </c>
      <c r="BY2521" s="20">
        <f t="shared" si="1277"/>
        <v>3.1039066089712457</v>
      </c>
      <c r="BZ2521" s="20">
        <f t="shared" si="1278"/>
        <v>4.0034018553476471</v>
      </c>
    </row>
    <row r="2522" spans="52:78" x14ac:dyDescent="0.25">
      <c r="AZ2522" t="s">
        <v>3132</v>
      </c>
      <c r="BA2522">
        <v>3308</v>
      </c>
      <c r="BB2522" t="s">
        <v>5280</v>
      </c>
      <c r="BC2522" s="17">
        <f t="shared" si="1255"/>
        <v>0.20599999999999999</v>
      </c>
      <c r="BD2522" s="17">
        <f t="shared" si="1256"/>
        <v>0.187</v>
      </c>
      <c r="BE2522" s="17">
        <f t="shared" si="1257"/>
        <v>0.186</v>
      </c>
      <c r="BF2522" s="2">
        <f t="shared" si="1258"/>
        <v>265373.78120000003</v>
      </c>
      <c r="BG2522" s="2">
        <f t="shared" si="1259"/>
        <v>172279.07810000001</v>
      </c>
      <c r="BH2522" s="2">
        <f t="shared" si="1260"/>
        <v>193440.98439999999</v>
      </c>
      <c r="BI2522" s="2">
        <f t="shared" si="1261"/>
        <v>402306.21879999997</v>
      </c>
      <c r="BJ2522" s="2">
        <f t="shared" si="1262"/>
        <v>476886.9375</v>
      </c>
      <c r="BK2522" s="2">
        <f t="shared" si="1263"/>
        <v>480123.8125</v>
      </c>
      <c r="BL2522" s="2">
        <f t="shared" si="1264"/>
        <v>123933.28909999999</v>
      </c>
      <c r="BM2522" s="2">
        <f t="shared" si="1265"/>
        <v>109790.02340000001</v>
      </c>
      <c r="BN2522" s="2">
        <f t="shared" si="1266"/>
        <v>110943.67969999999</v>
      </c>
      <c r="BO2522" s="17">
        <f t="shared" si="1267"/>
        <v>1.5403714956378096</v>
      </c>
      <c r="BP2522" s="17">
        <f t="shared" si="1268"/>
        <v>1</v>
      </c>
      <c r="BQ2522" s="17">
        <f t="shared" si="1269"/>
        <v>1.1228350333272417</v>
      </c>
      <c r="BR2522" s="17">
        <f t="shared" si="1270"/>
        <v>1</v>
      </c>
      <c r="BS2522" s="17">
        <f t="shared" si="1271"/>
        <v>1.1853829625663246</v>
      </c>
      <c r="BT2522" s="17">
        <f t="shared" si="1272"/>
        <v>1.1934287616336494</v>
      </c>
      <c r="BU2522" s="17">
        <f t="shared" si="1273"/>
        <v>1.1288210464121278</v>
      </c>
      <c r="BV2522" s="17">
        <f t="shared" si="1274"/>
        <v>1</v>
      </c>
      <c r="BW2522" s="17">
        <f t="shared" si="1275"/>
        <v>1.0105078427371934</v>
      </c>
      <c r="BX2522" s="20">
        <f t="shared" si="1276"/>
        <v>1.2230641806833125</v>
      </c>
      <c r="BY2522" s="20">
        <f t="shared" si="1277"/>
        <v>1.0617943208554415</v>
      </c>
      <c r="BZ2522" s="20">
        <f t="shared" si="1278"/>
        <v>1.1089238792326948</v>
      </c>
    </row>
    <row r="2523" spans="52:78" x14ac:dyDescent="0.25">
      <c r="AZ2523" t="s">
        <v>3133</v>
      </c>
      <c r="BA2523">
        <v>3308</v>
      </c>
      <c r="BB2523" t="s">
        <v>5280</v>
      </c>
      <c r="BC2523" s="17">
        <f t="shared" si="1255"/>
        <v>0.16800000000000001</v>
      </c>
      <c r="BD2523" s="17">
        <f t="shared" si="1256"/>
        <v>0.16900000000000001</v>
      </c>
      <c r="BE2523" s="17">
        <f t="shared" si="1257"/>
        <v>0.17899999999999999</v>
      </c>
      <c r="BF2523" s="2">
        <f t="shared" si="1258"/>
        <v>315098.5</v>
      </c>
      <c r="BG2523" s="2">
        <f t="shared" si="1259"/>
        <v>257525.79689999999</v>
      </c>
      <c r="BH2523" s="2">
        <f t="shared" si="1260"/>
        <v>219186.875</v>
      </c>
      <c r="BI2523" s="2">
        <f t="shared" si="1261"/>
        <v>150452.75</v>
      </c>
      <c r="BJ2523" s="2">
        <f t="shared" si="1262"/>
        <v>166861.35939999999</v>
      </c>
      <c r="BK2523" s="2">
        <f t="shared" si="1263"/>
        <v>145353.3438</v>
      </c>
      <c r="BL2523" s="2">
        <f t="shared" si="1264"/>
        <v>194409.79689999999</v>
      </c>
      <c r="BM2523" s="2">
        <f t="shared" si="1265"/>
        <v>210097.29689999999</v>
      </c>
      <c r="BN2523" s="2">
        <f t="shared" si="1266"/>
        <v>207206.5312</v>
      </c>
      <c r="BO2523" s="17">
        <f t="shared" si="1267"/>
        <v>1.4375792346142988</v>
      </c>
      <c r="BP2523" s="17">
        <f t="shared" si="1268"/>
        <v>1.1749143140984148</v>
      </c>
      <c r="BQ2523" s="17">
        <f t="shared" si="1269"/>
        <v>1</v>
      </c>
      <c r="BR2523" s="17">
        <f t="shared" si="1270"/>
        <v>1.0350828269008834</v>
      </c>
      <c r="BS2523" s="17">
        <f t="shared" si="1271"/>
        <v>1.1479705594499023</v>
      </c>
      <c r="BT2523" s="17">
        <f t="shared" si="1272"/>
        <v>1</v>
      </c>
      <c r="BU2523" s="17">
        <f t="shared" si="1273"/>
        <v>1</v>
      </c>
      <c r="BV2523" s="17">
        <f t="shared" si="1274"/>
        <v>1.0806929498932056</v>
      </c>
      <c r="BW2523" s="17">
        <f t="shared" si="1275"/>
        <v>1.0658235053173908</v>
      </c>
      <c r="BX2523" s="20">
        <f t="shared" si="1276"/>
        <v>1.1575540205050607</v>
      </c>
      <c r="BY2523" s="20">
        <f t="shared" si="1277"/>
        <v>1.1345259411471744</v>
      </c>
      <c r="BZ2523" s="20">
        <f t="shared" si="1278"/>
        <v>1.0219411684391302</v>
      </c>
    </row>
    <row r="2524" spans="52:78" x14ac:dyDescent="0.25">
      <c r="AZ2524" t="s">
        <v>3134</v>
      </c>
      <c r="BA2524">
        <v>3308</v>
      </c>
      <c r="BB2524" t="s">
        <v>5280</v>
      </c>
      <c r="BC2524" s="17">
        <f t="shared" si="1255"/>
        <v>0.16800000000000001</v>
      </c>
      <c r="BD2524" s="17">
        <f t="shared" si="1256"/>
        <v>0.20799999999999999</v>
      </c>
      <c r="BE2524" s="17">
        <f t="shared" si="1257"/>
        <v>0.224</v>
      </c>
      <c r="BF2524" s="2">
        <f t="shared" si="1258"/>
        <v>365568.3125</v>
      </c>
      <c r="BG2524" s="2">
        <f t="shared" si="1259"/>
        <v>290071.84379999997</v>
      </c>
      <c r="BH2524" s="2">
        <f t="shared" si="1260"/>
        <v>358293.34379999997</v>
      </c>
      <c r="BI2524" s="2">
        <f t="shared" si="1261"/>
        <v>243004.85939999999</v>
      </c>
      <c r="BJ2524" s="2">
        <f t="shared" si="1262"/>
        <v>390172.9375</v>
      </c>
      <c r="BK2524" s="2">
        <f t="shared" si="1263"/>
        <v>313836.21879999997</v>
      </c>
      <c r="BL2524" s="2">
        <f t="shared" si="1264"/>
        <v>249444.0625</v>
      </c>
      <c r="BM2524" s="2">
        <f t="shared" si="1265"/>
        <v>247631.42189999999</v>
      </c>
      <c r="BN2524" s="2">
        <f t="shared" si="1266"/>
        <v>312382.90620000003</v>
      </c>
      <c r="BO2524" s="17">
        <f t="shared" si="1267"/>
        <v>1.2602681725705638</v>
      </c>
      <c r="BP2524" s="17">
        <f t="shared" si="1268"/>
        <v>1</v>
      </c>
      <c r="BQ2524" s="17">
        <f t="shared" si="1269"/>
        <v>1.2351882868267547</v>
      </c>
      <c r="BR2524" s="17">
        <f t="shared" si="1270"/>
        <v>1</v>
      </c>
      <c r="BS2524" s="17">
        <f t="shared" si="1271"/>
        <v>1.605617840167356</v>
      </c>
      <c r="BT2524" s="17">
        <f t="shared" si="1272"/>
        <v>1.291481246814935</v>
      </c>
      <c r="BU2524" s="17">
        <f t="shared" si="1273"/>
        <v>1.0073199135476918</v>
      </c>
      <c r="BV2524" s="17">
        <f t="shared" si="1274"/>
        <v>1</v>
      </c>
      <c r="BW2524" s="17">
        <f t="shared" si="1275"/>
        <v>1.2614833117832209</v>
      </c>
      <c r="BX2524" s="20">
        <f t="shared" si="1276"/>
        <v>1.0891960287060851</v>
      </c>
      <c r="BY2524" s="20">
        <f t="shared" si="1277"/>
        <v>1.2018726133891187</v>
      </c>
      <c r="BZ2524" s="20">
        <f t="shared" si="1278"/>
        <v>1.2627176151416368</v>
      </c>
    </row>
    <row r="2525" spans="52:78" x14ac:dyDescent="0.25">
      <c r="AZ2525" t="s">
        <v>3907</v>
      </c>
      <c r="BA2525">
        <v>3308</v>
      </c>
      <c r="BB2525" t="s">
        <v>5280</v>
      </c>
      <c r="BC2525" s="17" t="str">
        <f t="shared" si="1255"/>
        <v>N/D</v>
      </c>
      <c r="BD2525" s="17">
        <f t="shared" si="1256"/>
        <v>0.22600000000000001</v>
      </c>
      <c r="BE2525" s="17">
        <f t="shared" si="1257"/>
        <v>0.20899999999999999</v>
      </c>
      <c r="BF2525" s="2" t="str">
        <f t="shared" si="1258"/>
        <v>N/D</v>
      </c>
      <c r="BG2525" s="2" t="str">
        <f t="shared" si="1259"/>
        <v>N/D</v>
      </c>
      <c r="BH2525" s="2" t="str">
        <f t="shared" si="1260"/>
        <v>N/D</v>
      </c>
      <c r="BI2525" s="2">
        <f t="shared" si="1261"/>
        <v>150365.82810000001</v>
      </c>
      <c r="BJ2525" s="2">
        <f t="shared" si="1262"/>
        <v>189493.6562</v>
      </c>
      <c r="BK2525" s="2">
        <f t="shared" si="1263"/>
        <v>138007.6562</v>
      </c>
      <c r="BL2525" s="2">
        <f t="shared" si="1264"/>
        <v>296257.8125</v>
      </c>
      <c r="BM2525" s="2">
        <f t="shared" si="1265"/>
        <v>305234.96879999997</v>
      </c>
      <c r="BN2525" s="2">
        <f t="shared" si="1266"/>
        <v>311615.3125</v>
      </c>
      <c r="BO2525" s="17" t="str">
        <f t="shared" si="1267"/>
        <v>N/D</v>
      </c>
      <c r="BP2525" s="17" t="str">
        <f t="shared" si="1268"/>
        <v>N/D</v>
      </c>
      <c r="BQ2525" s="17" t="str">
        <f t="shared" si="1269"/>
        <v>N/D</v>
      </c>
      <c r="BR2525" s="17">
        <f t="shared" si="1270"/>
        <v>1.0895470022481262</v>
      </c>
      <c r="BS2525" s="17">
        <f t="shared" si="1271"/>
        <v>1.3730662589138298</v>
      </c>
      <c r="BT2525" s="17">
        <f t="shared" si="1272"/>
        <v>1</v>
      </c>
      <c r="BU2525" s="17">
        <f t="shared" si="1273"/>
        <v>1</v>
      </c>
      <c r="BV2525" s="17">
        <f t="shared" si="1274"/>
        <v>1.0303018382004694</v>
      </c>
      <c r="BW2525" s="17">
        <f t="shared" si="1275"/>
        <v>1.0518382954036023</v>
      </c>
      <c r="BX2525" s="20">
        <f t="shared" si="1276"/>
        <v>1.0447735011240631</v>
      </c>
      <c r="BY2525" s="20">
        <f t="shared" si="1277"/>
        <v>1.2016840485571496</v>
      </c>
      <c r="BZ2525" s="20">
        <f t="shared" si="1278"/>
        <v>1.025919147701801</v>
      </c>
    </row>
    <row r="2526" spans="52:78" x14ac:dyDescent="0.25">
      <c r="AZ2526" t="s">
        <v>3135</v>
      </c>
      <c r="BA2526">
        <v>3309</v>
      </c>
      <c r="BB2526" t="s">
        <v>5281</v>
      </c>
      <c r="BC2526" s="17">
        <f t="shared" si="1255"/>
        <v>0.16300000000000001</v>
      </c>
      <c r="BD2526" s="17">
        <f t="shared" si="1256"/>
        <v>0.182</v>
      </c>
      <c r="BE2526" s="17">
        <f t="shared" si="1257"/>
        <v>0.183</v>
      </c>
      <c r="BF2526" s="2">
        <f t="shared" si="1258"/>
        <v>28798.5664</v>
      </c>
      <c r="BG2526" s="2">
        <f t="shared" si="1259"/>
        <v>53373.511700000003</v>
      </c>
      <c r="BH2526" s="2">
        <f t="shared" si="1260"/>
        <v>37366.160199999998</v>
      </c>
      <c r="BI2526" s="2">
        <f t="shared" si="1261"/>
        <v>59687.363299999997</v>
      </c>
      <c r="BJ2526" s="2">
        <f t="shared" si="1262"/>
        <v>212130.0938</v>
      </c>
      <c r="BK2526" s="2">
        <f t="shared" si="1263"/>
        <v>211497.79689999999</v>
      </c>
      <c r="BL2526" s="2">
        <f t="shared" si="1264"/>
        <v>42386.535199999998</v>
      </c>
      <c r="BM2526" s="2">
        <f t="shared" si="1265"/>
        <v>143666.64060000001</v>
      </c>
      <c r="BN2526" s="2">
        <f t="shared" si="1266"/>
        <v>129288.8906</v>
      </c>
      <c r="BO2526" s="17">
        <f t="shared" si="1267"/>
        <v>1</v>
      </c>
      <c r="BP2526" s="17">
        <f t="shared" si="1268"/>
        <v>1.8533391891340814</v>
      </c>
      <c r="BQ2526" s="17">
        <f t="shared" si="1269"/>
        <v>1.2975007047573035</v>
      </c>
      <c r="BR2526" s="17">
        <f t="shared" si="1270"/>
        <v>1</v>
      </c>
      <c r="BS2526" s="17">
        <f t="shared" si="1271"/>
        <v>3.5540201823591029</v>
      </c>
      <c r="BT2526" s="17">
        <f t="shared" si="1272"/>
        <v>3.5434267021810291</v>
      </c>
      <c r="BU2526" s="17">
        <f t="shared" si="1273"/>
        <v>1</v>
      </c>
      <c r="BV2526" s="17">
        <f t="shared" si="1274"/>
        <v>3.3894405362955928</v>
      </c>
      <c r="BW2526" s="17">
        <f t="shared" si="1275"/>
        <v>3.0502349387595142</v>
      </c>
      <c r="BX2526" s="20">
        <f t="shared" si="1276"/>
        <v>1</v>
      </c>
      <c r="BY2526" s="20">
        <f t="shared" si="1277"/>
        <v>2.9322666359295924</v>
      </c>
      <c r="BZ2526" s="20">
        <f t="shared" si="1278"/>
        <v>2.6303874485659491</v>
      </c>
    </row>
    <row r="2527" spans="52:78" x14ac:dyDescent="0.25">
      <c r="AZ2527" t="s">
        <v>3136</v>
      </c>
      <c r="BA2527">
        <v>3309</v>
      </c>
      <c r="BB2527" t="s">
        <v>5281</v>
      </c>
      <c r="BC2527" s="17">
        <f t="shared" si="1255"/>
        <v>0.20300000000000001</v>
      </c>
      <c r="BD2527" s="17">
        <f t="shared" si="1256"/>
        <v>0.17799999999999999</v>
      </c>
      <c r="BE2527" s="17">
        <f t="shared" si="1257"/>
        <v>0.17899999999999999</v>
      </c>
      <c r="BF2527" s="2">
        <f t="shared" si="1258"/>
        <v>32809.847699999998</v>
      </c>
      <c r="BG2527" s="2">
        <f t="shared" si="1259"/>
        <v>127818.02340000001</v>
      </c>
      <c r="BH2527" s="2">
        <f t="shared" si="1260"/>
        <v>157502.0625</v>
      </c>
      <c r="BI2527" s="2">
        <f t="shared" si="1261"/>
        <v>34220.792999999998</v>
      </c>
      <c r="BJ2527" s="2">
        <f t="shared" si="1262"/>
        <v>141326.67189999999</v>
      </c>
      <c r="BK2527" s="2">
        <f t="shared" si="1263"/>
        <v>116308.3906</v>
      </c>
      <c r="BL2527" s="2">
        <f t="shared" si="1264"/>
        <v>42463.828099999999</v>
      </c>
      <c r="BM2527" s="2">
        <f t="shared" si="1265"/>
        <v>195045.39060000001</v>
      </c>
      <c r="BN2527" s="2">
        <f t="shared" si="1266"/>
        <v>191400.45310000001</v>
      </c>
      <c r="BO2527" s="17">
        <f t="shared" si="1267"/>
        <v>1</v>
      </c>
      <c r="BP2527" s="17">
        <f t="shared" si="1268"/>
        <v>3.8957213263748254</v>
      </c>
      <c r="BQ2527" s="17">
        <f t="shared" si="1269"/>
        <v>4.8004508871889708</v>
      </c>
      <c r="BR2527" s="17">
        <f t="shared" si="1270"/>
        <v>1</v>
      </c>
      <c r="BS2527" s="17">
        <f t="shared" si="1271"/>
        <v>4.1298479523838036</v>
      </c>
      <c r="BT2527" s="17">
        <f t="shared" si="1272"/>
        <v>3.3987637457729285</v>
      </c>
      <c r="BU2527" s="17">
        <f t="shared" si="1273"/>
        <v>1</v>
      </c>
      <c r="BV2527" s="17">
        <f t="shared" si="1274"/>
        <v>4.5932126076970441</v>
      </c>
      <c r="BW2527" s="17">
        <f t="shared" si="1275"/>
        <v>4.5073763168328203</v>
      </c>
      <c r="BX2527" s="20">
        <f t="shared" si="1276"/>
        <v>1</v>
      </c>
      <c r="BY2527" s="20">
        <f t="shared" si="1277"/>
        <v>4.2062606288185576</v>
      </c>
      <c r="BZ2527" s="20">
        <f t="shared" si="1278"/>
        <v>4.2355303165982399</v>
      </c>
    </row>
    <row r="2528" spans="52:78" x14ac:dyDescent="0.25">
      <c r="AZ2528" t="s">
        <v>3137</v>
      </c>
      <c r="BA2528">
        <v>3309</v>
      </c>
      <c r="BB2528" t="s">
        <v>5281</v>
      </c>
      <c r="BC2528" s="17">
        <f t="shared" si="1255"/>
        <v>0.23100000000000001</v>
      </c>
      <c r="BD2528" s="17">
        <f t="shared" si="1256"/>
        <v>0.189</v>
      </c>
      <c r="BE2528" s="17">
        <f t="shared" si="1257"/>
        <v>0.17</v>
      </c>
      <c r="BF2528" s="2">
        <f t="shared" si="1258"/>
        <v>26522.519499999999</v>
      </c>
      <c r="BG2528" s="2">
        <f t="shared" si="1259"/>
        <v>128308.4688</v>
      </c>
      <c r="BH2528" s="2">
        <f t="shared" si="1260"/>
        <v>117231.41409999999</v>
      </c>
      <c r="BI2528" s="2">
        <f t="shared" si="1261"/>
        <v>60377.718800000002</v>
      </c>
      <c r="BJ2528" s="2">
        <f t="shared" si="1262"/>
        <v>119436.5156</v>
      </c>
      <c r="BK2528" s="2">
        <f t="shared" si="1263"/>
        <v>124447.10159999999</v>
      </c>
      <c r="BL2528" s="2">
        <f t="shared" si="1264"/>
        <v>34931.539100000002</v>
      </c>
      <c r="BM2528" s="2">
        <f t="shared" si="1265"/>
        <v>65548.375</v>
      </c>
      <c r="BN2528" s="2">
        <f t="shared" si="1266"/>
        <v>65823.492199999993</v>
      </c>
      <c r="BO2528" s="17">
        <f t="shared" si="1267"/>
        <v>1</v>
      </c>
      <c r="BP2528" s="17">
        <f t="shared" si="1268"/>
        <v>4.837717955113578</v>
      </c>
      <c r="BQ2528" s="17">
        <f t="shared" si="1269"/>
        <v>4.420070804359292</v>
      </c>
      <c r="BR2528" s="17">
        <f t="shared" si="1270"/>
        <v>1</v>
      </c>
      <c r="BS2528" s="17">
        <f t="shared" si="1271"/>
        <v>1.9781554847348752</v>
      </c>
      <c r="BT2528" s="17">
        <f t="shared" si="1272"/>
        <v>2.0611428201225781</v>
      </c>
      <c r="BU2528" s="17">
        <f t="shared" si="1273"/>
        <v>1</v>
      </c>
      <c r="BV2528" s="17">
        <f t="shared" si="1274"/>
        <v>1.8764811596864335</v>
      </c>
      <c r="BW2528" s="17">
        <f t="shared" si="1275"/>
        <v>1.8843570565718357</v>
      </c>
      <c r="BX2528" s="20">
        <f t="shared" si="1276"/>
        <v>1</v>
      </c>
      <c r="BY2528" s="20">
        <f t="shared" si="1277"/>
        <v>2.897451533178296</v>
      </c>
      <c r="BZ2528" s="20">
        <f t="shared" si="1278"/>
        <v>2.7885235603512353</v>
      </c>
    </row>
    <row r="2529" spans="52:78" x14ac:dyDescent="0.25">
      <c r="AZ2529" t="s">
        <v>3138</v>
      </c>
      <c r="BA2529">
        <v>3309</v>
      </c>
      <c r="BB2529" t="s">
        <v>5281</v>
      </c>
      <c r="BC2529" s="17">
        <f t="shared" si="1255"/>
        <v>3.1E-2</v>
      </c>
      <c r="BD2529" s="17" t="str">
        <f t="shared" si="1256"/>
        <v>N/D</v>
      </c>
      <c r="BE2529" s="17" t="str">
        <f t="shared" si="1257"/>
        <v>N/D</v>
      </c>
      <c r="BF2529" s="2">
        <f t="shared" si="1258"/>
        <v>44747.5</v>
      </c>
      <c r="BG2529" s="2">
        <f t="shared" si="1259"/>
        <v>207479.45310000001</v>
      </c>
      <c r="BH2529" s="2">
        <f t="shared" si="1260"/>
        <v>182360.54689999999</v>
      </c>
      <c r="BI2529" s="2" t="str">
        <f t="shared" si="1261"/>
        <v>N/D</v>
      </c>
      <c r="BJ2529" s="2" t="str">
        <f t="shared" si="1262"/>
        <v>N/D</v>
      </c>
      <c r="BK2529" s="2" t="str">
        <f t="shared" si="1263"/>
        <v>N/D</v>
      </c>
      <c r="BL2529" s="2" t="str">
        <f t="shared" si="1264"/>
        <v>N/D</v>
      </c>
      <c r="BM2529" s="2" t="str">
        <f t="shared" si="1265"/>
        <v>N/D</v>
      </c>
      <c r="BN2529" s="2" t="str">
        <f t="shared" si="1266"/>
        <v>N/D</v>
      </c>
      <c r="BO2529" s="17">
        <f t="shared" si="1267"/>
        <v>1</v>
      </c>
      <c r="BP2529" s="17">
        <f t="shared" si="1268"/>
        <v>4.6366713916978606</v>
      </c>
      <c r="BQ2529" s="17">
        <f t="shared" si="1269"/>
        <v>4.0753236918263589</v>
      </c>
      <c r="BR2529" s="17" t="str">
        <f t="shared" si="1270"/>
        <v>N/D</v>
      </c>
      <c r="BS2529" s="17" t="str">
        <f t="shared" si="1271"/>
        <v>N/D</v>
      </c>
      <c r="BT2529" s="17" t="str">
        <f t="shared" si="1272"/>
        <v>N/D</v>
      </c>
      <c r="BU2529" s="17" t="str">
        <f t="shared" si="1273"/>
        <v>N/D</v>
      </c>
      <c r="BV2529" s="17" t="str">
        <f t="shared" si="1274"/>
        <v>N/D</v>
      </c>
      <c r="BW2529" s="17" t="str">
        <f t="shared" si="1275"/>
        <v>N/D</v>
      </c>
      <c r="BX2529" s="20">
        <f t="shared" si="1276"/>
        <v>1</v>
      </c>
      <c r="BY2529" s="20">
        <f t="shared" si="1277"/>
        <v>4.6366713916978606</v>
      </c>
      <c r="BZ2529" s="20">
        <f t="shared" si="1278"/>
        <v>4.0753236918263589</v>
      </c>
    </row>
    <row r="2530" spans="52:78" x14ac:dyDescent="0.25">
      <c r="AZ2530" t="s">
        <v>3139</v>
      </c>
      <c r="BA2530">
        <v>3310</v>
      </c>
      <c r="BB2530" t="s">
        <v>5282</v>
      </c>
      <c r="BC2530" s="17">
        <f t="shared" si="1255"/>
        <v>0.186</v>
      </c>
      <c r="BD2530" s="17">
        <f t="shared" si="1256"/>
        <v>0.184</v>
      </c>
      <c r="BE2530" s="17">
        <f t="shared" si="1257"/>
        <v>0.186</v>
      </c>
      <c r="BF2530" s="2">
        <f t="shared" si="1258"/>
        <v>53071.664100000002</v>
      </c>
      <c r="BG2530" s="2">
        <f t="shared" si="1259"/>
        <v>343894.71879999997</v>
      </c>
      <c r="BH2530" s="2">
        <f t="shared" si="1260"/>
        <v>294258.84379999997</v>
      </c>
      <c r="BI2530" s="2">
        <f t="shared" si="1261"/>
        <v>70364.195300000007</v>
      </c>
      <c r="BJ2530" s="2">
        <f t="shared" si="1262"/>
        <v>264310</v>
      </c>
      <c r="BK2530" s="2">
        <f t="shared" si="1263"/>
        <v>305212.125</v>
      </c>
      <c r="BL2530" s="2">
        <f t="shared" si="1264"/>
        <v>66693.226599999995</v>
      </c>
      <c r="BM2530" s="2">
        <f t="shared" si="1265"/>
        <v>278909.6875</v>
      </c>
      <c r="BN2530" s="2">
        <f t="shared" si="1266"/>
        <v>238622.70310000001</v>
      </c>
      <c r="BO2530" s="17">
        <f t="shared" si="1267"/>
        <v>1</v>
      </c>
      <c r="BP2530" s="17">
        <f t="shared" si="1268"/>
        <v>6.4798178958929604</v>
      </c>
      <c r="BQ2530" s="17">
        <f t="shared" si="1269"/>
        <v>5.5445565687472005</v>
      </c>
      <c r="BR2530" s="17">
        <f t="shared" si="1270"/>
        <v>1</v>
      </c>
      <c r="BS2530" s="17">
        <f t="shared" si="1271"/>
        <v>3.7563138308212838</v>
      </c>
      <c r="BT2530" s="17">
        <f t="shared" si="1272"/>
        <v>4.3376055634363233</v>
      </c>
      <c r="BU2530" s="17">
        <f t="shared" si="1273"/>
        <v>1</v>
      </c>
      <c r="BV2530" s="17">
        <f t="shared" si="1274"/>
        <v>4.1819792161622606</v>
      </c>
      <c r="BW2530" s="17">
        <f t="shared" si="1275"/>
        <v>3.5779151086986101</v>
      </c>
      <c r="BX2530" s="20">
        <f t="shared" si="1276"/>
        <v>1</v>
      </c>
      <c r="BY2530" s="20">
        <f t="shared" si="1277"/>
        <v>4.8060369809588357</v>
      </c>
      <c r="BZ2530" s="20">
        <f t="shared" si="1278"/>
        <v>4.4866924136273783</v>
      </c>
    </row>
    <row r="2531" spans="52:78" x14ac:dyDescent="0.25">
      <c r="AZ2531" t="s">
        <v>3140</v>
      </c>
      <c r="BA2531">
        <v>3310</v>
      </c>
      <c r="BB2531" t="s">
        <v>5282</v>
      </c>
      <c r="BC2531" s="17">
        <f t="shared" si="1255"/>
        <v>0.17699999999999999</v>
      </c>
      <c r="BD2531" s="17">
        <f t="shared" si="1256"/>
        <v>0.18099999999999999</v>
      </c>
      <c r="BE2531" s="17">
        <f t="shared" si="1257"/>
        <v>0.23699999999999999</v>
      </c>
      <c r="BF2531" s="2">
        <f t="shared" si="1258"/>
        <v>0</v>
      </c>
      <c r="BG2531" s="2">
        <f t="shared" si="1259"/>
        <v>319190.59379999997</v>
      </c>
      <c r="BH2531" s="2">
        <f t="shared" si="1260"/>
        <v>361398.34379999997</v>
      </c>
      <c r="BI2531" s="2">
        <f t="shared" si="1261"/>
        <v>46411.835899999998</v>
      </c>
      <c r="BJ2531" s="2">
        <f t="shared" si="1262"/>
        <v>98489.976599999995</v>
      </c>
      <c r="BK2531" s="2">
        <f t="shared" si="1263"/>
        <v>94067.531199999998</v>
      </c>
      <c r="BL2531" s="2">
        <f t="shared" si="1264"/>
        <v>52145.777300000002</v>
      </c>
      <c r="BM2531" s="2">
        <f t="shared" si="1265"/>
        <v>159622.5</v>
      </c>
      <c r="BN2531" s="2">
        <f t="shared" si="1266"/>
        <v>116085.0156</v>
      </c>
      <c r="BO2531" s="17" t="str">
        <f t="shared" si="1267"/>
        <v>N/V</v>
      </c>
      <c r="BP2531" s="17" t="str">
        <f t="shared" si="1268"/>
        <v>N/V</v>
      </c>
      <c r="BQ2531" s="17" t="str">
        <f t="shared" si="1269"/>
        <v>N/V</v>
      </c>
      <c r="BR2531" s="17">
        <f t="shared" si="1270"/>
        <v>1</v>
      </c>
      <c r="BS2531" s="17">
        <f t="shared" si="1271"/>
        <v>2.1220874953580537</v>
      </c>
      <c r="BT2531" s="17">
        <f t="shared" si="1272"/>
        <v>2.0268004782805846</v>
      </c>
      <c r="BU2531" s="17">
        <f t="shared" si="1273"/>
        <v>1</v>
      </c>
      <c r="BV2531" s="17">
        <f t="shared" si="1274"/>
        <v>3.0610819948406442</v>
      </c>
      <c r="BW2531" s="17">
        <f t="shared" si="1275"/>
        <v>2.2261632985572541</v>
      </c>
      <c r="BX2531" s="20">
        <f t="shared" si="1276"/>
        <v>1</v>
      </c>
      <c r="BY2531" s="20">
        <f t="shared" si="1277"/>
        <v>2.591584745099349</v>
      </c>
      <c r="BZ2531" s="20">
        <f t="shared" si="1278"/>
        <v>2.1264818884189194</v>
      </c>
    </row>
    <row r="2532" spans="52:78" x14ac:dyDescent="0.25">
      <c r="AZ2532" t="s">
        <v>3141</v>
      </c>
      <c r="BA2532">
        <v>3310</v>
      </c>
      <c r="BB2532" t="s">
        <v>5282</v>
      </c>
      <c r="BC2532" s="17">
        <f t="shared" si="1255"/>
        <v>0.17799999999999999</v>
      </c>
      <c r="BD2532" s="17">
        <f t="shared" si="1256"/>
        <v>0.23599999999999999</v>
      </c>
      <c r="BE2532" s="17">
        <f t="shared" si="1257"/>
        <v>0.14099999999999999</v>
      </c>
      <c r="BF2532" s="2">
        <f t="shared" si="1258"/>
        <v>42492.785199999998</v>
      </c>
      <c r="BG2532" s="2">
        <f t="shared" si="1259"/>
        <v>164934.67189999999</v>
      </c>
      <c r="BH2532" s="2">
        <f t="shared" si="1260"/>
        <v>224014.3438</v>
      </c>
      <c r="BI2532" s="2">
        <f t="shared" si="1261"/>
        <v>47576.816400000003</v>
      </c>
      <c r="BJ2532" s="2">
        <f t="shared" si="1262"/>
        <v>233358.17189999999</v>
      </c>
      <c r="BK2532" s="2">
        <f t="shared" si="1263"/>
        <v>273961.875</v>
      </c>
      <c r="BL2532" s="2">
        <f t="shared" si="1264"/>
        <v>36098.464800000002</v>
      </c>
      <c r="BM2532" s="2">
        <f t="shared" si="1265"/>
        <v>44392.804700000001</v>
      </c>
      <c r="BN2532" s="2">
        <f t="shared" si="1266"/>
        <v>50177.113299999997</v>
      </c>
      <c r="BO2532" s="17">
        <f t="shared" si="1267"/>
        <v>1</v>
      </c>
      <c r="BP2532" s="17">
        <f t="shared" si="1268"/>
        <v>3.8814747285616851</v>
      </c>
      <c r="BQ2532" s="17">
        <f t="shared" si="1269"/>
        <v>5.2718206807493528</v>
      </c>
      <c r="BR2532" s="17">
        <f t="shared" si="1270"/>
        <v>1</v>
      </c>
      <c r="BS2532" s="17">
        <f t="shared" si="1271"/>
        <v>4.9048715226771664</v>
      </c>
      <c r="BT2532" s="17">
        <f t="shared" si="1272"/>
        <v>5.7583061610654553</v>
      </c>
      <c r="BU2532" s="17">
        <f t="shared" si="1273"/>
        <v>1</v>
      </c>
      <c r="BV2532" s="17">
        <f t="shared" si="1274"/>
        <v>1.229769879299687</v>
      </c>
      <c r="BW2532" s="17">
        <f t="shared" si="1275"/>
        <v>1.390006848712303</v>
      </c>
      <c r="BX2532" s="20">
        <f t="shared" si="1276"/>
        <v>1</v>
      </c>
      <c r="BY2532" s="20">
        <f t="shared" si="1277"/>
        <v>3.3387053768461796</v>
      </c>
      <c r="BZ2532" s="20">
        <f t="shared" si="1278"/>
        <v>4.1400445635090373</v>
      </c>
    </row>
    <row r="2533" spans="52:78" x14ac:dyDescent="0.25">
      <c r="AZ2533" t="s">
        <v>3142</v>
      </c>
      <c r="BA2533">
        <v>3310</v>
      </c>
      <c r="BB2533" t="s">
        <v>5282</v>
      </c>
      <c r="BC2533" s="17">
        <f t="shared" si="1255"/>
        <v>0.17299999999999999</v>
      </c>
      <c r="BD2533" s="17">
        <f t="shared" si="1256"/>
        <v>0.20100000000000001</v>
      </c>
      <c r="BE2533" s="17">
        <f t="shared" si="1257"/>
        <v>0.22800000000000001</v>
      </c>
      <c r="BF2533" s="2">
        <f t="shared" si="1258"/>
        <v>24363.402300000002</v>
      </c>
      <c r="BG2533" s="2">
        <f t="shared" si="1259"/>
        <v>57587.988299999997</v>
      </c>
      <c r="BH2533" s="2">
        <f t="shared" si="1260"/>
        <v>67199.773400000005</v>
      </c>
      <c r="BI2533" s="2">
        <f t="shared" si="1261"/>
        <v>46838.546900000001</v>
      </c>
      <c r="BJ2533" s="2">
        <f t="shared" si="1262"/>
        <v>127668.5</v>
      </c>
      <c r="BK2533" s="2">
        <f t="shared" si="1263"/>
        <v>115306.94530000001</v>
      </c>
      <c r="BL2533" s="2">
        <f t="shared" si="1264"/>
        <v>15559.603499999999</v>
      </c>
      <c r="BM2533" s="2">
        <f t="shared" si="1265"/>
        <v>27618.015599999999</v>
      </c>
      <c r="BN2533" s="2">
        <f t="shared" si="1266"/>
        <v>27401.0566</v>
      </c>
      <c r="BO2533" s="17">
        <f t="shared" si="1267"/>
        <v>1</v>
      </c>
      <c r="BP2533" s="17">
        <f t="shared" si="1268"/>
        <v>2.3637087953023701</v>
      </c>
      <c r="BQ2533" s="17">
        <f t="shared" si="1269"/>
        <v>2.7582261530032692</v>
      </c>
      <c r="BR2533" s="17">
        <f t="shared" si="1270"/>
        <v>1</v>
      </c>
      <c r="BS2533" s="17">
        <f t="shared" si="1271"/>
        <v>2.7257143624154572</v>
      </c>
      <c r="BT2533" s="17">
        <f t="shared" si="1272"/>
        <v>2.4617959550747721</v>
      </c>
      <c r="BU2533" s="17">
        <f t="shared" si="1273"/>
        <v>1</v>
      </c>
      <c r="BV2533" s="17">
        <f t="shared" si="1274"/>
        <v>1.7749819653180752</v>
      </c>
      <c r="BW2533" s="17">
        <f t="shared" si="1275"/>
        <v>1.7610382295410034</v>
      </c>
      <c r="BX2533" s="20">
        <f t="shared" si="1276"/>
        <v>1</v>
      </c>
      <c r="BY2533" s="20">
        <f t="shared" si="1277"/>
        <v>2.2881350410119676</v>
      </c>
      <c r="BZ2533" s="20">
        <f t="shared" si="1278"/>
        <v>2.3270201125396812</v>
      </c>
    </row>
    <row r="2534" spans="52:78" x14ac:dyDescent="0.25">
      <c r="AZ2534" t="s">
        <v>3143</v>
      </c>
      <c r="BA2534">
        <v>3310</v>
      </c>
      <c r="BB2534" t="s">
        <v>5282</v>
      </c>
      <c r="BC2534" s="17">
        <f t="shared" si="1255"/>
        <v>0.17499999999999999</v>
      </c>
      <c r="BD2534" s="17" t="str">
        <f t="shared" si="1256"/>
        <v>N/D</v>
      </c>
      <c r="BE2534" s="17">
        <f t="shared" si="1257"/>
        <v>0.158</v>
      </c>
      <c r="BF2534" s="2">
        <f t="shared" si="1258"/>
        <v>26839.410199999998</v>
      </c>
      <c r="BG2534" s="2">
        <f t="shared" si="1259"/>
        <v>62960.257799999999</v>
      </c>
      <c r="BH2534" s="2">
        <f t="shared" si="1260"/>
        <v>63900.011700000003</v>
      </c>
      <c r="BI2534" s="2" t="str">
        <f t="shared" si="1261"/>
        <v>N/D</v>
      </c>
      <c r="BJ2534" s="2" t="str">
        <f t="shared" si="1262"/>
        <v>N/D</v>
      </c>
      <c r="BK2534" s="2" t="str">
        <f t="shared" si="1263"/>
        <v>N/D</v>
      </c>
      <c r="BL2534" s="2">
        <f t="shared" si="1264"/>
        <v>35319.453099999999</v>
      </c>
      <c r="BM2534" s="2">
        <f t="shared" si="1265"/>
        <v>61395.324200000003</v>
      </c>
      <c r="BN2534" s="2">
        <f t="shared" si="1266"/>
        <v>66490.601599999995</v>
      </c>
      <c r="BO2534" s="17">
        <f t="shared" si="1267"/>
        <v>1</v>
      </c>
      <c r="BP2534" s="17">
        <f t="shared" si="1268"/>
        <v>2.3458137615855659</v>
      </c>
      <c r="BQ2534" s="17">
        <f t="shared" si="1269"/>
        <v>2.3808277165494496</v>
      </c>
      <c r="BR2534" s="17" t="str">
        <f t="shared" si="1270"/>
        <v>N/D</v>
      </c>
      <c r="BS2534" s="17" t="str">
        <f t="shared" si="1271"/>
        <v>N/D</v>
      </c>
      <c r="BT2534" s="17" t="str">
        <f t="shared" si="1272"/>
        <v>N/D</v>
      </c>
      <c r="BU2534" s="17">
        <f t="shared" si="1273"/>
        <v>1</v>
      </c>
      <c r="BV2534" s="17">
        <f t="shared" si="1274"/>
        <v>1.738286377939414</v>
      </c>
      <c r="BW2534" s="17">
        <f t="shared" si="1275"/>
        <v>1.8825490137614842</v>
      </c>
      <c r="BX2534" s="20">
        <f t="shared" si="1276"/>
        <v>1</v>
      </c>
      <c r="BY2534" s="20">
        <f t="shared" si="1277"/>
        <v>2.0420500697624897</v>
      </c>
      <c r="BZ2534" s="20">
        <f t="shared" si="1278"/>
        <v>2.1316883651554668</v>
      </c>
    </row>
    <row r="2535" spans="52:78" x14ac:dyDescent="0.25">
      <c r="AZ2535" t="s">
        <v>4157</v>
      </c>
      <c r="BA2535">
        <v>3310</v>
      </c>
      <c r="BB2535" t="s">
        <v>5282</v>
      </c>
      <c r="BC2535" s="17" t="str">
        <f t="shared" si="1255"/>
        <v>N/D</v>
      </c>
      <c r="BD2535" s="17" t="str">
        <f t="shared" si="1256"/>
        <v>N/D</v>
      </c>
      <c r="BE2535" s="17">
        <f t="shared" si="1257"/>
        <v>0.21</v>
      </c>
      <c r="BF2535" s="2" t="str">
        <f t="shared" si="1258"/>
        <v>N/D</v>
      </c>
      <c r="BG2535" s="2" t="str">
        <f t="shared" si="1259"/>
        <v>N/D</v>
      </c>
      <c r="BH2535" s="2" t="str">
        <f t="shared" si="1260"/>
        <v>N/D</v>
      </c>
      <c r="BI2535" s="2" t="str">
        <f t="shared" si="1261"/>
        <v>N/D</v>
      </c>
      <c r="BJ2535" s="2" t="str">
        <f t="shared" si="1262"/>
        <v>N/D</v>
      </c>
      <c r="BK2535" s="2" t="str">
        <f t="shared" si="1263"/>
        <v>N/D</v>
      </c>
      <c r="BL2535" s="2">
        <f t="shared" si="1264"/>
        <v>18235.4902</v>
      </c>
      <c r="BM2535" s="2">
        <f t="shared" si="1265"/>
        <v>39467.238299999997</v>
      </c>
      <c r="BN2535" s="2">
        <f t="shared" si="1266"/>
        <v>34919.406199999998</v>
      </c>
      <c r="BO2535" s="17" t="str">
        <f t="shared" si="1267"/>
        <v>N/D</v>
      </c>
      <c r="BP2535" s="17" t="str">
        <f t="shared" si="1268"/>
        <v>N/D</v>
      </c>
      <c r="BQ2535" s="17" t="str">
        <f t="shared" si="1269"/>
        <v>N/D</v>
      </c>
      <c r="BR2535" s="17" t="str">
        <f t="shared" si="1270"/>
        <v>N/D</v>
      </c>
      <c r="BS2535" s="17" t="str">
        <f t="shared" si="1271"/>
        <v>N/D</v>
      </c>
      <c r="BT2535" s="17" t="str">
        <f t="shared" si="1272"/>
        <v>N/D</v>
      </c>
      <c r="BU2535" s="17">
        <f t="shared" si="1273"/>
        <v>1</v>
      </c>
      <c r="BV2535" s="17">
        <f t="shared" si="1274"/>
        <v>2.1643091502963818</v>
      </c>
      <c r="BW2535" s="17">
        <f t="shared" si="1275"/>
        <v>1.9149145878184288</v>
      </c>
      <c r="BX2535" s="20">
        <f t="shared" si="1276"/>
        <v>1</v>
      </c>
      <c r="BY2535" s="20">
        <f t="shared" si="1277"/>
        <v>2.1643091502963818</v>
      </c>
      <c r="BZ2535" s="20">
        <f t="shared" si="1278"/>
        <v>1.9149145878184288</v>
      </c>
    </row>
    <row r="2536" spans="52:78" x14ac:dyDescent="0.25">
      <c r="AZ2536" t="s">
        <v>3144</v>
      </c>
      <c r="BA2536">
        <v>3311</v>
      </c>
      <c r="BB2536" t="s">
        <v>5283</v>
      </c>
      <c r="BC2536" s="17">
        <f t="shared" si="1255"/>
        <v>0.11600000000000001</v>
      </c>
      <c r="BD2536" s="17">
        <f t="shared" si="1256"/>
        <v>2.8000000000000001E-2</v>
      </c>
      <c r="BE2536" s="17" t="str">
        <f t="shared" si="1257"/>
        <v>N/D</v>
      </c>
      <c r="BF2536" s="2">
        <f t="shared" si="1258"/>
        <v>210688.9688</v>
      </c>
      <c r="BG2536" s="2">
        <f t="shared" si="1259"/>
        <v>274923.6875</v>
      </c>
      <c r="BH2536" s="2">
        <f t="shared" si="1260"/>
        <v>279048.09379999997</v>
      </c>
      <c r="BI2536" s="2">
        <f t="shared" si="1261"/>
        <v>279851.625</v>
      </c>
      <c r="BJ2536" s="2">
        <f t="shared" si="1262"/>
        <v>278694</v>
      </c>
      <c r="BK2536" s="2">
        <f t="shared" si="1263"/>
        <v>244002.375</v>
      </c>
      <c r="BL2536" s="2" t="str">
        <f t="shared" si="1264"/>
        <v>N/D</v>
      </c>
      <c r="BM2536" s="2" t="str">
        <f t="shared" si="1265"/>
        <v>N/D</v>
      </c>
      <c r="BN2536" s="2" t="str">
        <f t="shared" si="1266"/>
        <v>N/D</v>
      </c>
      <c r="BO2536" s="17">
        <f t="shared" si="1267"/>
        <v>1</v>
      </c>
      <c r="BP2536" s="17">
        <f t="shared" si="1268"/>
        <v>1.3048793634799924</v>
      </c>
      <c r="BQ2536" s="17">
        <f t="shared" si="1269"/>
        <v>1.3244551691023321</v>
      </c>
      <c r="BR2536" s="17">
        <f t="shared" si="1270"/>
        <v>1.1469217256594326</v>
      </c>
      <c r="BS2536" s="17">
        <f t="shared" si="1271"/>
        <v>1.1421774070846646</v>
      </c>
      <c r="BT2536" s="17">
        <f t="shared" si="1272"/>
        <v>1</v>
      </c>
      <c r="BU2536" s="17" t="str">
        <f t="shared" si="1273"/>
        <v>N/D</v>
      </c>
      <c r="BV2536" s="17" t="str">
        <f t="shared" si="1274"/>
        <v>N/D</v>
      </c>
      <c r="BW2536" s="17" t="str">
        <f t="shared" si="1275"/>
        <v>N/D</v>
      </c>
      <c r="BX2536" s="20">
        <f t="shared" si="1276"/>
        <v>1.0734608628297164</v>
      </c>
      <c r="BY2536" s="20">
        <f t="shared" si="1277"/>
        <v>1.2235283852823287</v>
      </c>
      <c r="BZ2536" s="20">
        <f t="shared" si="1278"/>
        <v>1.162227584551166</v>
      </c>
    </row>
    <row r="2537" spans="52:78" x14ac:dyDescent="0.25">
      <c r="AZ2537" t="s">
        <v>3145</v>
      </c>
      <c r="BA2537">
        <v>3311</v>
      </c>
      <c r="BB2537" t="s">
        <v>5283</v>
      </c>
      <c r="BC2537" s="17">
        <f t="shared" si="1255"/>
        <v>2.1000000000000001E-2</v>
      </c>
      <c r="BD2537" s="17">
        <f t="shared" si="1256"/>
        <v>2.1000000000000001E-2</v>
      </c>
      <c r="BE2537" s="17" t="str">
        <f t="shared" si="1257"/>
        <v>N/D</v>
      </c>
      <c r="BF2537" s="2">
        <f t="shared" si="1258"/>
        <v>217240.5938</v>
      </c>
      <c r="BG2537" s="2">
        <f t="shared" si="1259"/>
        <v>287101.9375</v>
      </c>
      <c r="BH2537" s="2">
        <f t="shared" si="1260"/>
        <v>280283.84379999997</v>
      </c>
      <c r="BI2537" s="2">
        <f t="shared" si="1261"/>
        <v>332787.03120000003</v>
      </c>
      <c r="BJ2537" s="2">
        <f t="shared" si="1262"/>
        <v>300650.5625</v>
      </c>
      <c r="BK2537" s="2">
        <f t="shared" si="1263"/>
        <v>270233.40620000003</v>
      </c>
      <c r="BL2537" s="2" t="str">
        <f t="shared" si="1264"/>
        <v>N/D</v>
      </c>
      <c r="BM2537" s="2" t="str">
        <f t="shared" si="1265"/>
        <v>N/D</v>
      </c>
      <c r="BN2537" s="2" t="str">
        <f t="shared" si="1266"/>
        <v>N/D</v>
      </c>
      <c r="BO2537" s="17">
        <f t="shared" si="1267"/>
        <v>1</v>
      </c>
      <c r="BP2537" s="17">
        <f t="shared" si="1268"/>
        <v>1.3215851258642619</v>
      </c>
      <c r="BQ2537" s="17">
        <f t="shared" si="1269"/>
        <v>1.2902001366192177</v>
      </c>
      <c r="BR2537" s="17">
        <f t="shared" si="1270"/>
        <v>1.2314799856894969</v>
      </c>
      <c r="BS2537" s="17">
        <f t="shared" si="1271"/>
        <v>1.1125588310036258</v>
      </c>
      <c r="BT2537" s="17">
        <f t="shared" si="1272"/>
        <v>1</v>
      </c>
      <c r="BU2537" s="17" t="str">
        <f t="shared" si="1273"/>
        <v>N/D</v>
      </c>
      <c r="BV2537" s="17" t="str">
        <f t="shared" si="1274"/>
        <v>N/D</v>
      </c>
      <c r="BW2537" s="17" t="str">
        <f t="shared" si="1275"/>
        <v>N/D</v>
      </c>
      <c r="BX2537" s="20">
        <f t="shared" si="1276"/>
        <v>1.1157399928447485</v>
      </c>
      <c r="BY2537" s="20">
        <f t="shared" si="1277"/>
        <v>1.2170719784339439</v>
      </c>
      <c r="BZ2537" s="20">
        <f t="shared" si="1278"/>
        <v>1.1451000683096089</v>
      </c>
    </row>
    <row r="2538" spans="52:78" x14ac:dyDescent="0.25">
      <c r="AZ2538" t="s">
        <v>3146</v>
      </c>
      <c r="BA2538">
        <v>3312</v>
      </c>
      <c r="BB2538" t="s">
        <v>5284</v>
      </c>
      <c r="BC2538" s="17">
        <f t="shared" si="1255"/>
        <v>0.253</v>
      </c>
      <c r="BD2538" s="17">
        <f t="shared" si="1256"/>
        <v>0.247</v>
      </c>
      <c r="BE2538" s="17">
        <f t="shared" si="1257"/>
        <v>8.1000000000000003E-2</v>
      </c>
      <c r="BF2538" s="2">
        <f t="shared" si="1258"/>
        <v>92080.914099999995</v>
      </c>
      <c r="BG2538" s="2">
        <f t="shared" si="1259"/>
        <v>78599.406199999998</v>
      </c>
      <c r="BH2538" s="2">
        <f t="shared" si="1260"/>
        <v>76826.101599999995</v>
      </c>
      <c r="BI2538" s="2">
        <f t="shared" si="1261"/>
        <v>90977.726599999995</v>
      </c>
      <c r="BJ2538" s="2">
        <f t="shared" si="1262"/>
        <v>58616.507799999999</v>
      </c>
      <c r="BK2538" s="2">
        <f t="shared" si="1263"/>
        <v>49545.957000000002</v>
      </c>
      <c r="BL2538" s="2">
        <f t="shared" si="1264"/>
        <v>269946.5</v>
      </c>
      <c r="BM2538" s="2">
        <f t="shared" si="1265"/>
        <v>212962.625</v>
      </c>
      <c r="BN2538" s="2">
        <f t="shared" si="1266"/>
        <v>195963.04689999999</v>
      </c>
      <c r="BO2538" s="17">
        <f t="shared" si="1267"/>
        <v>1.1985628866010298</v>
      </c>
      <c r="BP2538" s="17">
        <f t="shared" si="1268"/>
        <v>1.0230820588715126</v>
      </c>
      <c r="BQ2538" s="17">
        <f t="shared" si="1269"/>
        <v>1</v>
      </c>
      <c r="BR2538" s="17">
        <f t="shared" si="1270"/>
        <v>1.836229071122796</v>
      </c>
      <c r="BS2538" s="17">
        <f t="shared" si="1271"/>
        <v>1.1830734806474723</v>
      </c>
      <c r="BT2538" s="17">
        <f t="shared" si="1272"/>
        <v>1</v>
      </c>
      <c r="BU2538" s="17">
        <f t="shared" si="1273"/>
        <v>1.3775377769960568</v>
      </c>
      <c r="BV2538" s="17">
        <f t="shared" si="1274"/>
        <v>1.0867488966359811</v>
      </c>
      <c r="BW2538" s="17">
        <f t="shared" si="1275"/>
        <v>1</v>
      </c>
      <c r="BX2538" s="20">
        <f t="shared" si="1276"/>
        <v>1.4707765782399609</v>
      </c>
      <c r="BY2538" s="20">
        <f t="shared" si="1277"/>
        <v>1.0976348120516553</v>
      </c>
      <c r="BZ2538" s="20">
        <f t="shared" si="1278"/>
        <v>1</v>
      </c>
    </row>
    <row r="2539" spans="52:78" x14ac:dyDescent="0.25">
      <c r="AZ2539" t="s">
        <v>3147</v>
      </c>
      <c r="BA2539">
        <v>3312</v>
      </c>
      <c r="BB2539" t="s">
        <v>5284</v>
      </c>
      <c r="BC2539" s="17">
        <f t="shared" si="1255"/>
        <v>7.6999999999999999E-2</v>
      </c>
      <c r="BD2539" s="17">
        <f t="shared" si="1256"/>
        <v>0.11</v>
      </c>
      <c r="BE2539" s="17">
        <f t="shared" si="1257"/>
        <v>0.23100000000000001</v>
      </c>
      <c r="BF2539" s="2">
        <f t="shared" si="1258"/>
        <v>188117.5625</v>
      </c>
      <c r="BG2539" s="2">
        <f t="shared" si="1259"/>
        <v>229607.375</v>
      </c>
      <c r="BH2539" s="2">
        <f t="shared" si="1260"/>
        <v>305546.3125</v>
      </c>
      <c r="BI2539" s="2">
        <f t="shared" si="1261"/>
        <v>217949.92189999999</v>
      </c>
      <c r="BJ2539" s="2">
        <f t="shared" si="1262"/>
        <v>163565.79689999999</v>
      </c>
      <c r="BK2539" s="2">
        <f t="shared" si="1263"/>
        <v>149878.17189999999</v>
      </c>
      <c r="BL2539" s="2">
        <f t="shared" si="1264"/>
        <v>82327.390599999999</v>
      </c>
      <c r="BM2539" s="2">
        <f t="shared" si="1265"/>
        <v>56648.074200000003</v>
      </c>
      <c r="BN2539" s="2">
        <f t="shared" si="1266"/>
        <v>50514.359400000001</v>
      </c>
      <c r="BO2539" s="17">
        <f t="shared" si="1267"/>
        <v>1</v>
      </c>
      <c r="BP2539" s="17">
        <f t="shared" si="1268"/>
        <v>1.2205525733409395</v>
      </c>
      <c r="BQ2539" s="17">
        <f t="shared" si="1269"/>
        <v>1.624230658952962</v>
      </c>
      <c r="BR2539" s="17">
        <f t="shared" si="1270"/>
        <v>1.4541805463534614</v>
      </c>
      <c r="BS2539" s="17">
        <f t="shared" si="1271"/>
        <v>1.0913250063467048</v>
      </c>
      <c r="BT2539" s="17">
        <f t="shared" si="1272"/>
        <v>1</v>
      </c>
      <c r="BU2539" s="17">
        <f t="shared" si="1273"/>
        <v>1.6297819387965948</v>
      </c>
      <c r="BV2539" s="17">
        <f t="shared" si="1274"/>
        <v>1.1214251724233486</v>
      </c>
      <c r="BW2539" s="17">
        <f t="shared" si="1275"/>
        <v>1</v>
      </c>
      <c r="BX2539" s="20">
        <f t="shared" si="1276"/>
        <v>1.361320828383352</v>
      </c>
      <c r="BY2539" s="20">
        <f t="shared" si="1277"/>
        <v>1.1444342507036644</v>
      </c>
      <c r="BZ2539" s="20">
        <f t="shared" si="1278"/>
        <v>1.2080768863176541</v>
      </c>
    </row>
    <row r="2540" spans="52:78" x14ac:dyDescent="0.25">
      <c r="AZ2540" t="s">
        <v>3148</v>
      </c>
      <c r="BA2540">
        <v>3312</v>
      </c>
      <c r="BB2540" t="s">
        <v>5284</v>
      </c>
      <c r="BC2540" s="17">
        <f t="shared" si="1255"/>
        <v>0.152</v>
      </c>
      <c r="BD2540" s="17">
        <f t="shared" si="1256"/>
        <v>1.7999999999999999E-2</v>
      </c>
      <c r="BE2540" s="17">
        <f t="shared" si="1257"/>
        <v>3.6999999999999998E-2</v>
      </c>
      <c r="BF2540" s="2">
        <f t="shared" si="1258"/>
        <v>199758.2812</v>
      </c>
      <c r="BG2540" s="2">
        <f t="shared" si="1259"/>
        <v>244485.1562</v>
      </c>
      <c r="BH2540" s="2">
        <f t="shared" si="1260"/>
        <v>228919.4688</v>
      </c>
      <c r="BI2540" s="2">
        <f t="shared" si="1261"/>
        <v>353643</v>
      </c>
      <c r="BJ2540" s="2">
        <f t="shared" si="1262"/>
        <v>298514.875</v>
      </c>
      <c r="BK2540" s="2">
        <f t="shared" si="1263"/>
        <v>255466.64060000001</v>
      </c>
      <c r="BL2540" s="2">
        <f t="shared" si="1264"/>
        <v>431826.1875</v>
      </c>
      <c r="BM2540" s="2">
        <f t="shared" si="1265"/>
        <v>270281.34379999997</v>
      </c>
      <c r="BN2540" s="2">
        <f t="shared" si="1266"/>
        <v>261965.375</v>
      </c>
      <c r="BO2540" s="17">
        <f t="shared" si="1267"/>
        <v>1</v>
      </c>
      <c r="BP2540" s="17">
        <f t="shared" si="1268"/>
        <v>1.223904985221709</v>
      </c>
      <c r="BQ2540" s="17">
        <f t="shared" si="1269"/>
        <v>1.1459823714182018</v>
      </c>
      <c r="BR2540" s="17">
        <f t="shared" si="1270"/>
        <v>1.3843020723544128</v>
      </c>
      <c r="BS2540" s="17">
        <f t="shared" si="1271"/>
        <v>1.1685082416197083</v>
      </c>
      <c r="BT2540" s="17">
        <f t="shared" si="1272"/>
        <v>1</v>
      </c>
      <c r="BU2540" s="17">
        <f t="shared" si="1273"/>
        <v>1.6484094033419492</v>
      </c>
      <c r="BV2540" s="17">
        <f t="shared" si="1274"/>
        <v>1.0317445341774651</v>
      </c>
      <c r="BW2540" s="17">
        <f t="shared" si="1275"/>
        <v>1</v>
      </c>
      <c r="BX2540" s="20">
        <f t="shared" si="1276"/>
        <v>1.344237158565454</v>
      </c>
      <c r="BY2540" s="20">
        <f t="shared" si="1277"/>
        <v>1.1413859203396275</v>
      </c>
      <c r="BZ2540" s="20">
        <f t="shared" si="1278"/>
        <v>1.0486607904727341</v>
      </c>
    </row>
    <row r="2541" spans="52:78" x14ac:dyDescent="0.25">
      <c r="AZ2541" t="s">
        <v>3149</v>
      </c>
      <c r="BA2541">
        <v>3316</v>
      </c>
      <c r="BB2541" t="s">
        <v>5285</v>
      </c>
      <c r="BC2541" s="17">
        <f t="shared" si="1255"/>
        <v>0.64400000000000002</v>
      </c>
      <c r="BD2541" s="17">
        <f t="shared" si="1256"/>
        <v>0.60599999999999998</v>
      </c>
      <c r="BE2541" s="17">
        <f t="shared" si="1257"/>
        <v>0.67800000000000005</v>
      </c>
      <c r="BF2541" s="2">
        <f t="shared" si="1258"/>
        <v>38416.269500000002</v>
      </c>
      <c r="BG2541" s="2">
        <f t="shared" si="1259"/>
        <v>60037.976600000002</v>
      </c>
      <c r="BH2541" s="2">
        <f t="shared" si="1260"/>
        <v>49802.6875</v>
      </c>
      <c r="BI2541" s="2">
        <f t="shared" si="1261"/>
        <v>46220.488299999997</v>
      </c>
      <c r="BJ2541" s="2">
        <f t="shared" si="1262"/>
        <v>41415.761700000003</v>
      </c>
      <c r="BK2541" s="2">
        <f t="shared" si="1263"/>
        <v>41352.398399999998</v>
      </c>
      <c r="BL2541" s="2">
        <f t="shared" si="1264"/>
        <v>69838.375</v>
      </c>
      <c r="BM2541" s="2">
        <f t="shared" si="1265"/>
        <v>79873.976599999995</v>
      </c>
      <c r="BN2541" s="2">
        <f t="shared" si="1266"/>
        <v>62477.464800000002</v>
      </c>
      <c r="BO2541" s="17">
        <f t="shared" si="1267"/>
        <v>1</v>
      </c>
      <c r="BP2541" s="17">
        <f t="shared" si="1268"/>
        <v>1.5628268278365758</v>
      </c>
      <c r="BQ2541" s="17">
        <f t="shared" si="1269"/>
        <v>1.2963957236920154</v>
      </c>
      <c r="BR2541" s="17">
        <f t="shared" si="1270"/>
        <v>1.1177220690541616</v>
      </c>
      <c r="BS2541" s="17">
        <f t="shared" si="1271"/>
        <v>1.0015322762996017</v>
      </c>
      <c r="BT2541" s="17">
        <f t="shared" si="1272"/>
        <v>1</v>
      </c>
      <c r="BU2541" s="17">
        <f t="shared" si="1273"/>
        <v>1.1178170436902874</v>
      </c>
      <c r="BV2541" s="17">
        <f t="shared" si="1274"/>
        <v>1.278444585670832</v>
      </c>
      <c r="BW2541" s="17">
        <f t="shared" si="1275"/>
        <v>1</v>
      </c>
      <c r="BX2541" s="20">
        <f t="shared" si="1276"/>
        <v>1.0785130375814831</v>
      </c>
      <c r="BY2541" s="20">
        <f t="shared" si="1277"/>
        <v>1.2809345632690032</v>
      </c>
      <c r="BZ2541" s="20">
        <f t="shared" si="1278"/>
        <v>1.098798574564005</v>
      </c>
    </row>
    <row r="2542" spans="52:78" x14ac:dyDescent="0.25">
      <c r="AZ2542" t="s">
        <v>3150</v>
      </c>
      <c r="BA2542">
        <v>3316</v>
      </c>
      <c r="BB2542" t="s">
        <v>5285</v>
      </c>
      <c r="BC2542" s="17">
        <f t="shared" si="1255"/>
        <v>0.63800000000000001</v>
      </c>
      <c r="BD2542" s="17">
        <f t="shared" si="1256"/>
        <v>0.51200000000000001</v>
      </c>
      <c r="BE2542" s="17">
        <f t="shared" si="1257"/>
        <v>0.629</v>
      </c>
      <c r="BF2542" s="2">
        <f t="shared" si="1258"/>
        <v>54141.699200000003</v>
      </c>
      <c r="BG2542" s="2">
        <f t="shared" si="1259"/>
        <v>64805.496099999997</v>
      </c>
      <c r="BH2542" s="2">
        <f t="shared" si="1260"/>
        <v>65533.273399999998</v>
      </c>
      <c r="BI2542" s="2">
        <f t="shared" si="1261"/>
        <v>98347.5625</v>
      </c>
      <c r="BJ2542" s="2">
        <f t="shared" si="1262"/>
        <v>94797.804699999993</v>
      </c>
      <c r="BK2542" s="2">
        <f t="shared" si="1263"/>
        <v>76035.265599999999</v>
      </c>
      <c r="BL2542" s="2">
        <f t="shared" si="1264"/>
        <v>121199.7188</v>
      </c>
      <c r="BM2542" s="2">
        <f t="shared" si="1265"/>
        <v>140323.64060000001</v>
      </c>
      <c r="BN2542" s="2">
        <f t="shared" si="1266"/>
        <v>128522.4531</v>
      </c>
      <c r="BO2542" s="17">
        <f t="shared" si="1267"/>
        <v>1</v>
      </c>
      <c r="BP2542" s="17">
        <f t="shared" si="1268"/>
        <v>1.1969608833407281</v>
      </c>
      <c r="BQ2542" s="17">
        <f t="shared" si="1269"/>
        <v>1.2104029679216273</v>
      </c>
      <c r="BR2542" s="17">
        <f t="shared" si="1270"/>
        <v>1.2934466885060767</v>
      </c>
      <c r="BS2542" s="17">
        <f t="shared" si="1271"/>
        <v>1.2467610121690691</v>
      </c>
      <c r="BT2542" s="17">
        <f t="shared" si="1272"/>
        <v>1</v>
      </c>
      <c r="BU2542" s="17">
        <f t="shared" si="1273"/>
        <v>1</v>
      </c>
      <c r="BV2542" s="17">
        <f t="shared" si="1274"/>
        <v>1.1577884997535159</v>
      </c>
      <c r="BW2542" s="17">
        <f t="shared" si="1275"/>
        <v>1.0604187400144365</v>
      </c>
      <c r="BX2542" s="20">
        <f t="shared" si="1276"/>
        <v>1.0978155628353587</v>
      </c>
      <c r="BY2542" s="20">
        <f t="shared" si="1277"/>
        <v>1.2005034650877711</v>
      </c>
      <c r="BZ2542" s="20">
        <f t="shared" si="1278"/>
        <v>1.0902739026453547</v>
      </c>
    </row>
    <row r="2543" spans="52:78" x14ac:dyDescent="0.25">
      <c r="AZ2543" t="s">
        <v>3151</v>
      </c>
      <c r="BA2543">
        <v>3316</v>
      </c>
      <c r="BB2543" t="s">
        <v>5285</v>
      </c>
      <c r="BC2543" s="17">
        <f t="shared" si="1255"/>
        <v>0.626</v>
      </c>
      <c r="BD2543" s="17">
        <f t="shared" si="1256"/>
        <v>0.623</v>
      </c>
      <c r="BE2543" s="17">
        <f t="shared" si="1257"/>
        <v>0.60899999999999999</v>
      </c>
      <c r="BF2543" s="2">
        <f t="shared" si="1258"/>
        <v>93998.679699999993</v>
      </c>
      <c r="BG2543" s="2">
        <f t="shared" si="1259"/>
        <v>131053.71090000001</v>
      </c>
      <c r="BH2543" s="2">
        <f t="shared" si="1260"/>
        <v>119320.19530000001</v>
      </c>
      <c r="BI2543" s="2">
        <f t="shared" si="1261"/>
        <v>76183.195300000007</v>
      </c>
      <c r="BJ2543" s="2">
        <f t="shared" si="1262"/>
        <v>71612.507800000007</v>
      </c>
      <c r="BK2543" s="2">
        <f t="shared" si="1263"/>
        <v>52624.765599999999</v>
      </c>
      <c r="BL2543" s="2">
        <f t="shared" si="1264"/>
        <v>28075.218799999999</v>
      </c>
      <c r="BM2543" s="2">
        <f t="shared" si="1265"/>
        <v>27522.5039</v>
      </c>
      <c r="BN2543" s="2">
        <f t="shared" si="1266"/>
        <v>24172.199199999999</v>
      </c>
      <c r="BO2543" s="17">
        <f t="shared" si="1267"/>
        <v>1</v>
      </c>
      <c r="BP2543" s="17">
        <f t="shared" si="1268"/>
        <v>1.3942079965193386</v>
      </c>
      <c r="BQ2543" s="17">
        <f t="shared" si="1269"/>
        <v>1.2693816091972197</v>
      </c>
      <c r="BR2543" s="17">
        <f t="shared" si="1270"/>
        <v>1.4476681165492926</v>
      </c>
      <c r="BS2543" s="17">
        <f t="shared" si="1271"/>
        <v>1.3608138104466923</v>
      </c>
      <c r="BT2543" s="17">
        <f t="shared" si="1272"/>
        <v>1</v>
      </c>
      <c r="BU2543" s="17">
        <f t="shared" si="1273"/>
        <v>1.161467294212932</v>
      </c>
      <c r="BV2543" s="17">
        <f t="shared" si="1274"/>
        <v>1.1386015675396222</v>
      </c>
      <c r="BW2543" s="17">
        <f t="shared" si="1275"/>
        <v>1</v>
      </c>
      <c r="BX2543" s="20">
        <f t="shared" si="1276"/>
        <v>1.2030451369207416</v>
      </c>
      <c r="BY2543" s="20">
        <f t="shared" si="1277"/>
        <v>1.2978744581685511</v>
      </c>
      <c r="BZ2543" s="20">
        <f t="shared" si="1278"/>
        <v>1.0897938697324066</v>
      </c>
    </row>
    <row r="2544" spans="52:78" x14ac:dyDescent="0.25">
      <c r="AZ2544" t="s">
        <v>3152</v>
      </c>
      <c r="BA2544">
        <v>3324</v>
      </c>
      <c r="BB2544" t="s">
        <v>5286</v>
      </c>
      <c r="BC2544" s="17">
        <f t="shared" si="1255"/>
        <v>0.71299999999999997</v>
      </c>
      <c r="BD2544" s="17">
        <f t="shared" si="1256"/>
        <v>0.70799999999999996</v>
      </c>
      <c r="BE2544" s="17">
        <f t="shared" si="1257"/>
        <v>0.71499999999999997</v>
      </c>
      <c r="BF2544" s="2">
        <f t="shared" si="1258"/>
        <v>97834.226599999995</v>
      </c>
      <c r="BG2544" s="2">
        <f t="shared" si="1259"/>
        <v>66458.882800000007</v>
      </c>
      <c r="BH2544" s="2">
        <f t="shared" si="1260"/>
        <v>73323.429699999993</v>
      </c>
      <c r="BI2544" s="2">
        <f t="shared" si="1261"/>
        <v>95272.25</v>
      </c>
      <c r="BJ2544" s="2">
        <f t="shared" si="1262"/>
        <v>79859.140599999999</v>
      </c>
      <c r="BK2544" s="2">
        <f t="shared" si="1263"/>
        <v>61139.230499999998</v>
      </c>
      <c r="BL2544" s="2">
        <f t="shared" si="1264"/>
        <v>93234.460900000005</v>
      </c>
      <c r="BM2544" s="2">
        <f t="shared" si="1265"/>
        <v>69924.171900000001</v>
      </c>
      <c r="BN2544" s="2">
        <f t="shared" si="1266"/>
        <v>65661.171900000001</v>
      </c>
      <c r="BO2544" s="17">
        <f t="shared" si="1267"/>
        <v>1.4721015833868334</v>
      </c>
      <c r="BP2544" s="17">
        <f t="shared" si="1268"/>
        <v>1</v>
      </c>
      <c r="BQ2544" s="17">
        <f t="shared" si="1269"/>
        <v>1.1032901338510011</v>
      </c>
      <c r="BR2544" s="17">
        <f t="shared" si="1270"/>
        <v>1.5582834330896593</v>
      </c>
      <c r="BS2544" s="17">
        <f t="shared" si="1271"/>
        <v>1.3061849151012785</v>
      </c>
      <c r="BT2544" s="17">
        <f t="shared" si="1272"/>
        <v>1</v>
      </c>
      <c r="BU2544" s="17">
        <f t="shared" si="1273"/>
        <v>1.4199329406120453</v>
      </c>
      <c r="BV2544" s="17">
        <f t="shared" si="1274"/>
        <v>1.064924214366634</v>
      </c>
      <c r="BW2544" s="17">
        <f t="shared" si="1275"/>
        <v>1</v>
      </c>
      <c r="BX2544" s="20">
        <f t="shared" si="1276"/>
        <v>1.4834393190295128</v>
      </c>
      <c r="BY2544" s="20">
        <f t="shared" si="1277"/>
        <v>1.1237030431559709</v>
      </c>
      <c r="BZ2544" s="20">
        <f t="shared" si="1278"/>
        <v>1.0344300446170003</v>
      </c>
    </row>
    <row r="2545" spans="52:78" x14ac:dyDescent="0.25">
      <c r="AZ2545" t="s">
        <v>3153</v>
      </c>
      <c r="BA2545">
        <v>3324</v>
      </c>
      <c r="BB2545" t="s">
        <v>5286</v>
      </c>
      <c r="BC2545" s="17">
        <f t="shared" si="1255"/>
        <v>0.71599999999999997</v>
      </c>
      <c r="BD2545" s="17">
        <f t="shared" si="1256"/>
        <v>0.66800000000000004</v>
      </c>
      <c r="BE2545" s="17">
        <f t="shared" si="1257"/>
        <v>0.66100000000000003</v>
      </c>
      <c r="BF2545" s="2">
        <f t="shared" si="1258"/>
        <v>94574.601599999995</v>
      </c>
      <c r="BG2545" s="2">
        <f t="shared" si="1259"/>
        <v>95693.468800000002</v>
      </c>
      <c r="BH2545" s="2">
        <f t="shared" si="1260"/>
        <v>98008.265599999999</v>
      </c>
      <c r="BI2545" s="2">
        <f t="shared" si="1261"/>
        <v>61049.890599999999</v>
      </c>
      <c r="BJ2545" s="2">
        <f t="shared" si="1262"/>
        <v>57322.300799999997</v>
      </c>
      <c r="BK2545" s="2">
        <f t="shared" si="1263"/>
        <v>52577.078099999999</v>
      </c>
      <c r="BL2545" s="2">
        <f t="shared" si="1264"/>
        <v>58094.351600000002</v>
      </c>
      <c r="BM2545" s="2">
        <f t="shared" si="1265"/>
        <v>52810.871099999997</v>
      </c>
      <c r="BN2545" s="2">
        <f t="shared" si="1266"/>
        <v>42092.402300000002</v>
      </c>
      <c r="BO2545" s="17">
        <f t="shared" si="1267"/>
        <v>1</v>
      </c>
      <c r="BP2545" s="17">
        <f t="shared" si="1268"/>
        <v>1.011830525120605</v>
      </c>
      <c r="BQ2545" s="17">
        <f t="shared" si="1269"/>
        <v>1.0363064072373529</v>
      </c>
      <c r="BR2545" s="17">
        <f t="shared" si="1270"/>
        <v>1.1611503112418109</v>
      </c>
      <c r="BS2545" s="17">
        <f t="shared" si="1271"/>
        <v>1.0902526894129554</v>
      </c>
      <c r="BT2545" s="17">
        <f t="shared" si="1272"/>
        <v>1</v>
      </c>
      <c r="BU2545" s="17">
        <f t="shared" si="1273"/>
        <v>1.3801624147263269</v>
      </c>
      <c r="BV2545" s="17">
        <f t="shared" si="1274"/>
        <v>1.254641413041897</v>
      </c>
      <c r="BW2545" s="17">
        <f t="shared" si="1275"/>
        <v>1</v>
      </c>
      <c r="BX2545" s="20">
        <f t="shared" si="1276"/>
        <v>1.1804375753227128</v>
      </c>
      <c r="BY2545" s="20">
        <f t="shared" si="1277"/>
        <v>1.118908209191819</v>
      </c>
      <c r="BZ2545" s="20">
        <f t="shared" si="1278"/>
        <v>1.0121021357457842</v>
      </c>
    </row>
    <row r="2546" spans="52:78" x14ac:dyDescent="0.25">
      <c r="AZ2546" t="s">
        <v>3154</v>
      </c>
      <c r="BA2546">
        <v>3324</v>
      </c>
      <c r="BB2546" t="s">
        <v>5286</v>
      </c>
      <c r="BC2546" s="17">
        <f t="shared" si="1255"/>
        <v>0.64600000000000002</v>
      </c>
      <c r="BD2546" s="17">
        <f t="shared" si="1256"/>
        <v>0.65600000000000003</v>
      </c>
      <c r="BE2546" s="17">
        <f t="shared" si="1257"/>
        <v>0.65500000000000003</v>
      </c>
      <c r="BF2546" s="2">
        <f t="shared" si="1258"/>
        <v>49051.488299999997</v>
      </c>
      <c r="BG2546" s="2">
        <f t="shared" si="1259"/>
        <v>60719.765599999999</v>
      </c>
      <c r="BH2546" s="2">
        <f t="shared" si="1260"/>
        <v>60393.464800000002</v>
      </c>
      <c r="BI2546" s="2">
        <f t="shared" si="1261"/>
        <v>128292.24219999999</v>
      </c>
      <c r="BJ2546" s="2">
        <f t="shared" si="1262"/>
        <v>63512.671900000001</v>
      </c>
      <c r="BK2546" s="2">
        <f t="shared" si="1263"/>
        <v>58023.835899999998</v>
      </c>
      <c r="BL2546" s="2">
        <f t="shared" si="1264"/>
        <v>118583.3906</v>
      </c>
      <c r="BM2546" s="2">
        <f t="shared" si="1265"/>
        <v>49818.460899999998</v>
      </c>
      <c r="BN2546" s="2">
        <f t="shared" si="1266"/>
        <v>67353.593800000002</v>
      </c>
      <c r="BO2546" s="17">
        <f t="shared" si="1267"/>
        <v>1</v>
      </c>
      <c r="BP2546" s="17">
        <f t="shared" si="1268"/>
        <v>1.2378781501722549</v>
      </c>
      <c r="BQ2546" s="17">
        <f t="shared" si="1269"/>
        <v>1.2312259401923185</v>
      </c>
      <c r="BR2546" s="17">
        <f t="shared" si="1270"/>
        <v>2.2110265584837006</v>
      </c>
      <c r="BS2546" s="17">
        <f t="shared" si="1271"/>
        <v>1.0945962278236763</v>
      </c>
      <c r="BT2546" s="17">
        <f t="shared" si="1272"/>
        <v>1</v>
      </c>
      <c r="BU2546" s="17">
        <f t="shared" si="1273"/>
        <v>2.3803101994264941</v>
      </c>
      <c r="BV2546" s="17">
        <f t="shared" si="1274"/>
        <v>1</v>
      </c>
      <c r="BW2546" s="17">
        <f t="shared" si="1275"/>
        <v>1.3519806229100106</v>
      </c>
      <c r="BX2546" s="20">
        <f t="shared" si="1276"/>
        <v>1.8637789193033985</v>
      </c>
      <c r="BY2546" s="20">
        <f t="shared" si="1277"/>
        <v>1.1108247926653103</v>
      </c>
      <c r="BZ2546" s="20">
        <f t="shared" si="1278"/>
        <v>1.1944021877007762</v>
      </c>
    </row>
    <row r="2547" spans="52:78" x14ac:dyDescent="0.25">
      <c r="AZ2547" t="s">
        <v>3908</v>
      </c>
      <c r="BA2547">
        <v>3325</v>
      </c>
      <c r="BB2547" t="s">
        <v>5287</v>
      </c>
      <c r="BC2547" s="17" t="str">
        <f t="shared" si="1255"/>
        <v>N/D</v>
      </c>
      <c r="BD2547" s="17">
        <f t="shared" si="1256"/>
        <v>0.622</v>
      </c>
      <c r="BE2547" s="17" t="str">
        <f t="shared" si="1257"/>
        <v>N/D</v>
      </c>
      <c r="BF2547" s="2" t="str">
        <f t="shared" si="1258"/>
        <v>N/D</v>
      </c>
      <c r="BG2547" s="2" t="str">
        <f t="shared" si="1259"/>
        <v>N/D</v>
      </c>
      <c r="BH2547" s="2" t="str">
        <f t="shared" si="1260"/>
        <v>N/D</v>
      </c>
      <c r="BI2547" s="2">
        <f t="shared" si="1261"/>
        <v>13610.945299999999</v>
      </c>
      <c r="BJ2547" s="2">
        <f t="shared" si="1262"/>
        <v>25240.706999999999</v>
      </c>
      <c r="BK2547" s="2">
        <f t="shared" si="1263"/>
        <v>17378.953099999999</v>
      </c>
      <c r="BL2547" s="2" t="str">
        <f t="shared" si="1264"/>
        <v>N/D</v>
      </c>
      <c r="BM2547" s="2" t="str">
        <f t="shared" si="1265"/>
        <v>N/D</v>
      </c>
      <c r="BN2547" s="2" t="str">
        <f t="shared" si="1266"/>
        <v>N/D</v>
      </c>
      <c r="BO2547" s="17" t="str">
        <f t="shared" si="1267"/>
        <v>N/D</v>
      </c>
      <c r="BP2547" s="17" t="str">
        <f t="shared" si="1268"/>
        <v>N/D</v>
      </c>
      <c r="BQ2547" s="17" t="str">
        <f t="shared" si="1269"/>
        <v>N/D</v>
      </c>
      <c r="BR2547" s="17">
        <f t="shared" si="1270"/>
        <v>1</v>
      </c>
      <c r="BS2547" s="17">
        <f t="shared" si="1271"/>
        <v>1.8544418806826004</v>
      </c>
      <c r="BT2547" s="17">
        <f t="shared" si="1272"/>
        <v>1.2768365985571921</v>
      </c>
      <c r="BU2547" s="17" t="str">
        <f t="shared" si="1273"/>
        <v>N/D</v>
      </c>
      <c r="BV2547" s="17" t="str">
        <f t="shared" si="1274"/>
        <v>N/D</v>
      </c>
      <c r="BW2547" s="17" t="str">
        <f t="shared" si="1275"/>
        <v>N/D</v>
      </c>
      <c r="BX2547" s="20">
        <f t="shared" si="1276"/>
        <v>1</v>
      </c>
      <c r="BY2547" s="20">
        <f t="shared" si="1277"/>
        <v>1.8544418806826004</v>
      </c>
      <c r="BZ2547" s="20">
        <f t="shared" si="1278"/>
        <v>1.2768365985571921</v>
      </c>
    </row>
    <row r="2548" spans="52:78" x14ac:dyDescent="0.25">
      <c r="AZ2548" t="s">
        <v>3155</v>
      </c>
      <c r="BA2548">
        <v>3326</v>
      </c>
      <c r="BB2548" t="s">
        <v>5288</v>
      </c>
      <c r="BC2548" s="17">
        <f t="shared" si="1255"/>
        <v>0.64700000000000002</v>
      </c>
      <c r="BD2548" s="17">
        <f t="shared" si="1256"/>
        <v>0.40899999999999997</v>
      </c>
      <c r="BE2548" s="17">
        <f t="shared" si="1257"/>
        <v>0.78400000000000003</v>
      </c>
      <c r="BF2548" s="2">
        <f t="shared" si="1258"/>
        <v>10107.6816</v>
      </c>
      <c r="BG2548" s="2">
        <f t="shared" si="1259"/>
        <v>21983.228500000001</v>
      </c>
      <c r="BH2548" s="2">
        <f t="shared" si="1260"/>
        <v>19299.6895</v>
      </c>
      <c r="BI2548" s="2">
        <f t="shared" si="1261"/>
        <v>18356.2598</v>
      </c>
      <c r="BJ2548" s="2">
        <f t="shared" si="1262"/>
        <v>37047.117200000001</v>
      </c>
      <c r="BK2548" s="2">
        <f t="shared" si="1263"/>
        <v>32334.5098</v>
      </c>
      <c r="BL2548" s="2">
        <f t="shared" si="1264"/>
        <v>34117.597699999998</v>
      </c>
      <c r="BM2548" s="2">
        <f t="shared" si="1265"/>
        <v>42621.046900000001</v>
      </c>
      <c r="BN2548" s="2">
        <f t="shared" si="1266"/>
        <v>36775.953099999999</v>
      </c>
      <c r="BO2548" s="17">
        <f t="shared" si="1267"/>
        <v>1</v>
      </c>
      <c r="BP2548" s="17">
        <f t="shared" si="1268"/>
        <v>2.1749031449506679</v>
      </c>
      <c r="BQ2548" s="17">
        <f t="shared" si="1269"/>
        <v>1.9094081376682859</v>
      </c>
      <c r="BR2548" s="17">
        <f t="shared" si="1270"/>
        <v>1</v>
      </c>
      <c r="BS2548" s="17">
        <f t="shared" si="1271"/>
        <v>2.018227983458809</v>
      </c>
      <c r="BT2548" s="17">
        <f t="shared" si="1272"/>
        <v>1.7614977207938625</v>
      </c>
      <c r="BU2548" s="17">
        <f t="shared" si="1273"/>
        <v>1</v>
      </c>
      <c r="BV2548" s="17">
        <f t="shared" si="1274"/>
        <v>1.2492393888565021</v>
      </c>
      <c r="BW2548" s="17">
        <f t="shared" si="1275"/>
        <v>1.0779174261732971</v>
      </c>
      <c r="BX2548" s="20">
        <f t="shared" si="1276"/>
        <v>1</v>
      </c>
      <c r="BY2548" s="20">
        <f t="shared" si="1277"/>
        <v>1.8141235057553262</v>
      </c>
      <c r="BZ2548" s="20">
        <f t="shared" si="1278"/>
        <v>1.5829410948784819</v>
      </c>
    </row>
    <row r="2549" spans="52:78" x14ac:dyDescent="0.25">
      <c r="AZ2549" t="s">
        <v>3909</v>
      </c>
      <c r="BA2549">
        <v>3326</v>
      </c>
      <c r="BB2549" t="s">
        <v>5288</v>
      </c>
      <c r="BC2549" s="17" t="str">
        <f t="shared" si="1255"/>
        <v>N/D</v>
      </c>
      <c r="BD2549" s="17">
        <f t="shared" si="1256"/>
        <v>0.78100000000000003</v>
      </c>
      <c r="BE2549" s="17">
        <f t="shared" si="1257"/>
        <v>0.66800000000000004</v>
      </c>
      <c r="BF2549" s="2" t="str">
        <f t="shared" si="1258"/>
        <v>N/D</v>
      </c>
      <c r="BG2549" s="2" t="str">
        <f t="shared" si="1259"/>
        <v>N/D</v>
      </c>
      <c r="BH2549" s="2" t="str">
        <f t="shared" si="1260"/>
        <v>N/D</v>
      </c>
      <c r="BI2549" s="2">
        <f t="shared" si="1261"/>
        <v>33786.476600000002</v>
      </c>
      <c r="BJ2549" s="2">
        <f t="shared" si="1262"/>
        <v>56025.125</v>
      </c>
      <c r="BK2549" s="2">
        <f t="shared" si="1263"/>
        <v>48122.265599999999</v>
      </c>
      <c r="BL2549" s="2">
        <f t="shared" si="1264"/>
        <v>36287.726600000002</v>
      </c>
      <c r="BM2549" s="2">
        <f t="shared" si="1265"/>
        <v>34351.601600000002</v>
      </c>
      <c r="BN2549" s="2">
        <f t="shared" si="1266"/>
        <v>38602.210899999998</v>
      </c>
      <c r="BO2549" s="17" t="str">
        <f t="shared" si="1267"/>
        <v>N/D</v>
      </c>
      <c r="BP2549" s="17" t="str">
        <f t="shared" si="1268"/>
        <v>N/D</v>
      </c>
      <c r="BQ2549" s="17" t="str">
        <f t="shared" si="1269"/>
        <v>N/D</v>
      </c>
      <c r="BR2549" s="17">
        <f t="shared" si="1270"/>
        <v>1</v>
      </c>
      <c r="BS2549" s="17">
        <f t="shared" si="1271"/>
        <v>1.6582115283367547</v>
      </c>
      <c r="BT2549" s="17">
        <f t="shared" si="1272"/>
        <v>1.4243055341260413</v>
      </c>
      <c r="BU2549" s="17">
        <f t="shared" si="1273"/>
        <v>1.0563620008913936</v>
      </c>
      <c r="BV2549" s="17">
        <f t="shared" si="1274"/>
        <v>1</v>
      </c>
      <c r="BW2549" s="17">
        <f t="shared" si="1275"/>
        <v>1.1237383150135276</v>
      </c>
      <c r="BX2549" s="20">
        <f t="shared" si="1276"/>
        <v>1.0281810004456968</v>
      </c>
      <c r="BY2549" s="20">
        <f t="shared" si="1277"/>
        <v>1.3291057641683772</v>
      </c>
      <c r="BZ2549" s="20">
        <f t="shared" si="1278"/>
        <v>1.2740219245697846</v>
      </c>
    </row>
    <row r="2550" spans="52:78" x14ac:dyDescent="0.25">
      <c r="AZ2550" t="s">
        <v>3910</v>
      </c>
      <c r="BA2550">
        <v>3326</v>
      </c>
      <c r="BB2550" t="s">
        <v>5288</v>
      </c>
      <c r="BC2550" s="17" t="str">
        <f t="shared" si="1255"/>
        <v>N/D</v>
      </c>
      <c r="BD2550" s="17">
        <f t="shared" si="1256"/>
        <v>0.80600000000000005</v>
      </c>
      <c r="BE2550" s="17" t="str">
        <f t="shared" si="1257"/>
        <v>N/D</v>
      </c>
      <c r="BF2550" s="2" t="str">
        <f t="shared" si="1258"/>
        <v>N/D</v>
      </c>
      <c r="BG2550" s="2" t="str">
        <f t="shared" si="1259"/>
        <v>N/D</v>
      </c>
      <c r="BH2550" s="2" t="str">
        <f t="shared" si="1260"/>
        <v>N/D</v>
      </c>
      <c r="BI2550" s="2">
        <f t="shared" si="1261"/>
        <v>19039.525399999999</v>
      </c>
      <c r="BJ2550" s="2">
        <f t="shared" si="1262"/>
        <v>34834.343800000002</v>
      </c>
      <c r="BK2550" s="2">
        <f t="shared" si="1263"/>
        <v>33389.964800000002</v>
      </c>
      <c r="BL2550" s="2" t="str">
        <f t="shared" si="1264"/>
        <v>N/D</v>
      </c>
      <c r="BM2550" s="2" t="str">
        <f t="shared" si="1265"/>
        <v>N/D</v>
      </c>
      <c r="BN2550" s="2" t="str">
        <f t="shared" si="1266"/>
        <v>N/D</v>
      </c>
      <c r="BO2550" s="17" t="str">
        <f t="shared" si="1267"/>
        <v>N/D</v>
      </c>
      <c r="BP2550" s="17" t="str">
        <f t="shared" si="1268"/>
        <v>N/D</v>
      </c>
      <c r="BQ2550" s="17" t="str">
        <f t="shared" si="1269"/>
        <v>N/D</v>
      </c>
      <c r="BR2550" s="17">
        <f t="shared" si="1270"/>
        <v>1</v>
      </c>
      <c r="BS2550" s="17">
        <f t="shared" si="1271"/>
        <v>1.8295804684291135</v>
      </c>
      <c r="BT2550" s="17">
        <f t="shared" si="1272"/>
        <v>1.7537183358572586</v>
      </c>
      <c r="BU2550" s="17" t="str">
        <f t="shared" si="1273"/>
        <v>N/D</v>
      </c>
      <c r="BV2550" s="17" t="str">
        <f t="shared" si="1274"/>
        <v>N/D</v>
      </c>
      <c r="BW2550" s="17" t="str">
        <f t="shared" si="1275"/>
        <v>N/D</v>
      </c>
      <c r="BX2550" s="20">
        <f t="shared" si="1276"/>
        <v>1</v>
      </c>
      <c r="BY2550" s="20">
        <f t="shared" si="1277"/>
        <v>1.8295804684291135</v>
      </c>
      <c r="BZ2550" s="20">
        <f t="shared" si="1278"/>
        <v>1.7537183358572586</v>
      </c>
    </row>
    <row r="2551" spans="52:78" x14ac:dyDescent="0.25">
      <c r="AZ2551" t="s">
        <v>3911</v>
      </c>
      <c r="BA2551">
        <v>3327</v>
      </c>
      <c r="BB2551" t="s">
        <v>5289</v>
      </c>
      <c r="BC2551" s="17" t="str">
        <f t="shared" si="1255"/>
        <v>N/D</v>
      </c>
      <c r="BD2551" s="17">
        <f t="shared" si="1256"/>
        <v>0.41399999999999998</v>
      </c>
      <c r="BE2551" s="17" t="str">
        <f t="shared" si="1257"/>
        <v>N/D</v>
      </c>
      <c r="BF2551" s="2" t="str">
        <f t="shared" si="1258"/>
        <v>N/D</v>
      </c>
      <c r="BG2551" s="2" t="str">
        <f t="shared" si="1259"/>
        <v>N/D</v>
      </c>
      <c r="BH2551" s="2" t="str">
        <f t="shared" si="1260"/>
        <v>N/D</v>
      </c>
      <c r="BI2551" s="2">
        <f t="shared" si="1261"/>
        <v>147978.48439999999</v>
      </c>
      <c r="BJ2551" s="2">
        <f t="shared" si="1262"/>
        <v>120343.2969</v>
      </c>
      <c r="BK2551" s="2">
        <f t="shared" si="1263"/>
        <v>104058.7344</v>
      </c>
      <c r="BL2551" s="2" t="str">
        <f t="shared" si="1264"/>
        <v>N/D</v>
      </c>
      <c r="BM2551" s="2" t="str">
        <f t="shared" si="1265"/>
        <v>N/D</v>
      </c>
      <c r="BN2551" s="2" t="str">
        <f t="shared" si="1266"/>
        <v>N/D</v>
      </c>
      <c r="BO2551" s="17" t="str">
        <f t="shared" si="1267"/>
        <v>N/D</v>
      </c>
      <c r="BP2551" s="17" t="str">
        <f t="shared" si="1268"/>
        <v>N/D</v>
      </c>
      <c r="BQ2551" s="17" t="str">
        <f t="shared" si="1269"/>
        <v>N/D</v>
      </c>
      <c r="BR2551" s="17">
        <f t="shared" si="1270"/>
        <v>1.4220669245425686</v>
      </c>
      <c r="BS2551" s="17">
        <f t="shared" si="1271"/>
        <v>1.1564939511699461</v>
      </c>
      <c r="BT2551" s="17">
        <f t="shared" si="1272"/>
        <v>1</v>
      </c>
      <c r="BU2551" s="17" t="str">
        <f t="shared" si="1273"/>
        <v>N/D</v>
      </c>
      <c r="BV2551" s="17" t="str">
        <f t="shared" si="1274"/>
        <v>N/D</v>
      </c>
      <c r="BW2551" s="17" t="str">
        <f t="shared" si="1275"/>
        <v>N/D</v>
      </c>
      <c r="BX2551" s="20">
        <f t="shared" si="1276"/>
        <v>1.4220669245425686</v>
      </c>
      <c r="BY2551" s="20">
        <f t="shared" si="1277"/>
        <v>1.1564939511699461</v>
      </c>
      <c r="BZ2551" s="20">
        <f t="shared" si="1278"/>
        <v>1</v>
      </c>
    </row>
    <row r="2552" spans="52:78" x14ac:dyDescent="0.25">
      <c r="AZ2552" t="s">
        <v>3156</v>
      </c>
      <c r="BA2552">
        <v>3328</v>
      </c>
      <c r="BB2552" t="s">
        <v>5290</v>
      </c>
      <c r="BC2552" s="17">
        <f t="shared" si="1255"/>
        <v>0.69399999999999995</v>
      </c>
      <c r="BD2552" s="17">
        <f t="shared" si="1256"/>
        <v>0.628</v>
      </c>
      <c r="BE2552" s="17">
        <f t="shared" si="1257"/>
        <v>0.64200000000000002</v>
      </c>
      <c r="BF2552" s="2">
        <f t="shared" si="1258"/>
        <v>164869.5</v>
      </c>
      <c r="BG2552" s="2">
        <f t="shared" si="1259"/>
        <v>167478.73439999999</v>
      </c>
      <c r="BH2552" s="2">
        <f t="shared" si="1260"/>
        <v>175831.17189999999</v>
      </c>
      <c r="BI2552" s="2">
        <f t="shared" si="1261"/>
        <v>73585.1875</v>
      </c>
      <c r="BJ2552" s="2">
        <f t="shared" si="1262"/>
        <v>49104.808599999997</v>
      </c>
      <c r="BK2552" s="2">
        <f t="shared" si="1263"/>
        <v>48826.007799999999</v>
      </c>
      <c r="BL2552" s="2">
        <f t="shared" si="1264"/>
        <v>84435.890599999999</v>
      </c>
      <c r="BM2552" s="2">
        <f t="shared" si="1265"/>
        <v>68343.390599999999</v>
      </c>
      <c r="BN2552" s="2">
        <f t="shared" si="1266"/>
        <v>64575.898399999998</v>
      </c>
      <c r="BO2552" s="17">
        <f t="shared" si="1267"/>
        <v>1</v>
      </c>
      <c r="BP2552" s="17">
        <f t="shared" si="1268"/>
        <v>1.0158260587919536</v>
      </c>
      <c r="BQ2552" s="17">
        <f t="shared" si="1269"/>
        <v>1.0664869602928375</v>
      </c>
      <c r="BR2552" s="17">
        <f t="shared" si="1270"/>
        <v>1.5070899878076864</v>
      </c>
      <c r="BS2552" s="17">
        <f t="shared" si="1271"/>
        <v>1.0057100879748764</v>
      </c>
      <c r="BT2552" s="17">
        <f t="shared" si="1272"/>
        <v>1</v>
      </c>
      <c r="BU2552" s="17">
        <f t="shared" si="1273"/>
        <v>1.3075449616973505</v>
      </c>
      <c r="BV2552" s="17">
        <f t="shared" si="1274"/>
        <v>1.0583420795273055</v>
      </c>
      <c r="BW2552" s="17">
        <f t="shared" si="1275"/>
        <v>1</v>
      </c>
      <c r="BX2552" s="20">
        <f t="shared" si="1276"/>
        <v>1.2715449831683456</v>
      </c>
      <c r="BY2552" s="20">
        <f t="shared" si="1277"/>
        <v>1.0266260754313785</v>
      </c>
      <c r="BZ2552" s="20">
        <f t="shared" si="1278"/>
        <v>1.0221623200976124</v>
      </c>
    </row>
    <row r="2553" spans="52:78" x14ac:dyDescent="0.25">
      <c r="AZ2553" t="s">
        <v>3157</v>
      </c>
      <c r="BA2553">
        <v>3328</v>
      </c>
      <c r="BB2553" t="s">
        <v>5290</v>
      </c>
      <c r="BC2553" s="17">
        <f t="shared" si="1255"/>
        <v>0.64200000000000002</v>
      </c>
      <c r="BD2553" s="17">
        <f t="shared" si="1256"/>
        <v>0.625</v>
      </c>
      <c r="BE2553" s="17">
        <f t="shared" si="1257"/>
        <v>0.63600000000000001</v>
      </c>
      <c r="BF2553" s="2">
        <f t="shared" si="1258"/>
        <v>42468.191400000003</v>
      </c>
      <c r="BG2553" s="2">
        <f t="shared" si="1259"/>
        <v>44902.968800000002</v>
      </c>
      <c r="BH2553" s="2">
        <f t="shared" si="1260"/>
        <v>50828.285199999998</v>
      </c>
      <c r="BI2553" s="2">
        <f t="shared" si="1261"/>
        <v>182767.39060000001</v>
      </c>
      <c r="BJ2553" s="2">
        <f t="shared" si="1262"/>
        <v>203997.2188</v>
      </c>
      <c r="BK2553" s="2">
        <f t="shared" si="1263"/>
        <v>166835.5938</v>
      </c>
      <c r="BL2553" s="2">
        <f t="shared" si="1264"/>
        <v>172506.39060000001</v>
      </c>
      <c r="BM2553" s="2">
        <f t="shared" si="1265"/>
        <v>149316.98439999999</v>
      </c>
      <c r="BN2553" s="2">
        <f t="shared" si="1266"/>
        <v>136179.67189999999</v>
      </c>
      <c r="BO2553" s="17">
        <f t="shared" si="1267"/>
        <v>1</v>
      </c>
      <c r="BP2553" s="17">
        <f t="shared" si="1268"/>
        <v>1.0573317892694625</v>
      </c>
      <c r="BQ2553" s="17">
        <f t="shared" si="1269"/>
        <v>1.1968554234216811</v>
      </c>
      <c r="BR2553" s="17">
        <f t="shared" si="1270"/>
        <v>1.0954939916424478</v>
      </c>
      <c r="BS2553" s="17">
        <f t="shared" si="1271"/>
        <v>1.2227439849828976</v>
      </c>
      <c r="BT2553" s="17">
        <f t="shared" si="1272"/>
        <v>1</v>
      </c>
      <c r="BU2553" s="17">
        <f t="shared" si="1273"/>
        <v>1.266755810123229</v>
      </c>
      <c r="BV2553" s="17">
        <f t="shared" si="1274"/>
        <v>1.0964704373032053</v>
      </c>
      <c r="BW2553" s="17">
        <f t="shared" si="1275"/>
        <v>1</v>
      </c>
      <c r="BX2553" s="20">
        <f t="shared" si="1276"/>
        <v>1.120749933921892</v>
      </c>
      <c r="BY2553" s="20">
        <f t="shared" si="1277"/>
        <v>1.1255154038518551</v>
      </c>
      <c r="BZ2553" s="20">
        <f t="shared" si="1278"/>
        <v>1.0656184744738937</v>
      </c>
    </row>
    <row r="2554" spans="52:78" x14ac:dyDescent="0.25">
      <c r="AZ2554" t="s">
        <v>3158</v>
      </c>
      <c r="BA2554">
        <v>3328</v>
      </c>
      <c r="BB2554" t="s">
        <v>5290</v>
      </c>
      <c r="BC2554" s="17">
        <f t="shared" si="1255"/>
        <v>0.64600000000000002</v>
      </c>
      <c r="BD2554" s="17">
        <f t="shared" si="1256"/>
        <v>0.63600000000000001</v>
      </c>
      <c r="BE2554" s="17">
        <f t="shared" si="1257"/>
        <v>0.58699999999999997</v>
      </c>
      <c r="BF2554" s="2">
        <f t="shared" si="1258"/>
        <v>83871.867199999993</v>
      </c>
      <c r="BG2554" s="2">
        <f t="shared" si="1259"/>
        <v>75382.023400000005</v>
      </c>
      <c r="BH2554" s="2">
        <f t="shared" si="1260"/>
        <v>67136.632800000007</v>
      </c>
      <c r="BI2554" s="2">
        <f t="shared" si="1261"/>
        <v>165653.25</v>
      </c>
      <c r="BJ2554" s="2">
        <f t="shared" si="1262"/>
        <v>150240.92189999999</v>
      </c>
      <c r="BK2554" s="2">
        <f t="shared" si="1263"/>
        <v>146585.3125</v>
      </c>
      <c r="BL2554" s="2">
        <f t="shared" si="1264"/>
        <v>76571.992199999993</v>
      </c>
      <c r="BM2554" s="2">
        <f t="shared" si="1265"/>
        <v>49132.726600000002</v>
      </c>
      <c r="BN2554" s="2">
        <f t="shared" si="1266"/>
        <v>34731.375</v>
      </c>
      <c r="BO2554" s="17">
        <f t="shared" si="1267"/>
        <v>1.2492712801050694</v>
      </c>
      <c r="BP2554" s="17">
        <f t="shared" si="1268"/>
        <v>1.1228150751105288</v>
      </c>
      <c r="BQ2554" s="17">
        <f t="shared" si="1269"/>
        <v>1</v>
      </c>
      <c r="BR2554" s="17">
        <f t="shared" si="1270"/>
        <v>1.1300808189770035</v>
      </c>
      <c r="BS2554" s="17">
        <f t="shared" si="1271"/>
        <v>1.0249384425878274</v>
      </c>
      <c r="BT2554" s="17">
        <f t="shared" si="1272"/>
        <v>1</v>
      </c>
      <c r="BU2554" s="17">
        <f t="shared" si="1273"/>
        <v>2.2046922184912057</v>
      </c>
      <c r="BV2554" s="17">
        <f t="shared" si="1274"/>
        <v>1.4146496244389979</v>
      </c>
      <c r="BW2554" s="17">
        <f t="shared" si="1275"/>
        <v>1</v>
      </c>
      <c r="BX2554" s="20">
        <f t="shared" si="1276"/>
        <v>1.5280147725244262</v>
      </c>
      <c r="BY2554" s="20">
        <f t="shared" si="1277"/>
        <v>1.1874677140457848</v>
      </c>
      <c r="BZ2554" s="20">
        <f t="shared" si="1278"/>
        <v>1</v>
      </c>
    </row>
    <row r="2555" spans="52:78" x14ac:dyDescent="0.25">
      <c r="AZ2555" t="s">
        <v>3159</v>
      </c>
      <c r="BA2555">
        <v>3328</v>
      </c>
      <c r="BB2555" t="s">
        <v>5290</v>
      </c>
      <c r="BC2555" s="17">
        <f t="shared" si="1255"/>
        <v>0.63800000000000001</v>
      </c>
      <c r="BD2555" s="17">
        <f t="shared" si="1256"/>
        <v>0.627</v>
      </c>
      <c r="BE2555" s="17">
        <f t="shared" si="1257"/>
        <v>0.63600000000000001</v>
      </c>
      <c r="BF2555" s="2">
        <f t="shared" si="1258"/>
        <v>136595.4062</v>
      </c>
      <c r="BG2555" s="2">
        <f t="shared" si="1259"/>
        <v>148002.04689999999</v>
      </c>
      <c r="BH2555" s="2">
        <f t="shared" si="1260"/>
        <v>122482.42969999999</v>
      </c>
      <c r="BI2555" s="2">
        <f t="shared" si="1261"/>
        <v>62529.089800000002</v>
      </c>
      <c r="BJ2555" s="2">
        <f t="shared" si="1262"/>
        <v>61599.046900000001</v>
      </c>
      <c r="BK2555" s="2">
        <f t="shared" si="1263"/>
        <v>58812.148399999998</v>
      </c>
      <c r="BL2555" s="2">
        <f t="shared" si="1264"/>
        <v>169693.1562</v>
      </c>
      <c r="BM2555" s="2">
        <f t="shared" si="1265"/>
        <v>100826.6562</v>
      </c>
      <c r="BN2555" s="2">
        <f t="shared" si="1266"/>
        <v>115164.5469</v>
      </c>
      <c r="BO2555" s="17">
        <f t="shared" si="1267"/>
        <v>1.1152244981959236</v>
      </c>
      <c r="BP2555" s="17">
        <f t="shared" si="1268"/>
        <v>1.2083532900392815</v>
      </c>
      <c r="BQ2555" s="17">
        <f t="shared" si="1269"/>
        <v>1</v>
      </c>
      <c r="BR2555" s="17">
        <f t="shared" si="1270"/>
        <v>1.06320023160385</v>
      </c>
      <c r="BS2555" s="17">
        <f t="shared" si="1271"/>
        <v>1.0473864426962509</v>
      </c>
      <c r="BT2555" s="17">
        <f t="shared" si="1272"/>
        <v>1</v>
      </c>
      <c r="BU2555" s="17">
        <f t="shared" si="1273"/>
        <v>1.6830187828841239</v>
      </c>
      <c r="BV2555" s="17">
        <f t="shared" si="1274"/>
        <v>1</v>
      </c>
      <c r="BW2555" s="17">
        <f t="shared" si="1275"/>
        <v>1.1422033739922837</v>
      </c>
      <c r="BX2555" s="20">
        <f t="shared" si="1276"/>
        <v>1.2871478375612992</v>
      </c>
      <c r="BY2555" s="20">
        <f t="shared" si="1277"/>
        <v>1.0852465775785107</v>
      </c>
      <c r="BZ2555" s="20">
        <f t="shared" si="1278"/>
        <v>1.0474011246640946</v>
      </c>
    </row>
    <row r="2556" spans="52:78" x14ac:dyDescent="0.25">
      <c r="AZ2556" t="s">
        <v>4158</v>
      </c>
      <c r="BA2556">
        <v>3328</v>
      </c>
      <c r="BB2556" t="s">
        <v>5290</v>
      </c>
      <c r="BC2556" s="17" t="str">
        <f t="shared" si="1255"/>
        <v>N/D</v>
      </c>
      <c r="BD2556" s="17" t="str">
        <f t="shared" si="1256"/>
        <v>N/D</v>
      </c>
      <c r="BE2556" s="17">
        <f t="shared" si="1257"/>
        <v>0.627</v>
      </c>
      <c r="BF2556" s="2" t="str">
        <f t="shared" si="1258"/>
        <v>N/D</v>
      </c>
      <c r="BG2556" s="2" t="str">
        <f t="shared" si="1259"/>
        <v>N/D</v>
      </c>
      <c r="BH2556" s="2" t="str">
        <f t="shared" si="1260"/>
        <v>N/D</v>
      </c>
      <c r="BI2556" s="2" t="str">
        <f t="shared" si="1261"/>
        <v>N/D</v>
      </c>
      <c r="BJ2556" s="2" t="str">
        <f t="shared" si="1262"/>
        <v>N/D</v>
      </c>
      <c r="BK2556" s="2" t="str">
        <f t="shared" si="1263"/>
        <v>N/D</v>
      </c>
      <c r="BL2556" s="2">
        <f t="shared" si="1264"/>
        <v>33382.9375</v>
      </c>
      <c r="BM2556" s="2">
        <f t="shared" si="1265"/>
        <v>22307.8125</v>
      </c>
      <c r="BN2556" s="2">
        <f t="shared" si="1266"/>
        <v>20999.273399999998</v>
      </c>
      <c r="BO2556" s="17" t="str">
        <f t="shared" si="1267"/>
        <v>N/D</v>
      </c>
      <c r="BP2556" s="17" t="str">
        <f t="shared" si="1268"/>
        <v>N/D</v>
      </c>
      <c r="BQ2556" s="17" t="str">
        <f t="shared" si="1269"/>
        <v>N/D</v>
      </c>
      <c r="BR2556" s="17" t="str">
        <f t="shared" si="1270"/>
        <v>N/D</v>
      </c>
      <c r="BS2556" s="17" t="str">
        <f t="shared" si="1271"/>
        <v>N/D</v>
      </c>
      <c r="BT2556" s="17" t="str">
        <f t="shared" si="1272"/>
        <v>N/D</v>
      </c>
      <c r="BU2556" s="17">
        <f t="shared" si="1273"/>
        <v>1.5897186947430286</v>
      </c>
      <c r="BV2556" s="17">
        <f t="shared" si="1274"/>
        <v>1.0623135417628309</v>
      </c>
      <c r="BW2556" s="17">
        <f t="shared" si="1275"/>
        <v>1</v>
      </c>
      <c r="BX2556" s="20">
        <f t="shared" si="1276"/>
        <v>1.5897186947430286</v>
      </c>
      <c r="BY2556" s="20">
        <f t="shared" si="1277"/>
        <v>1.0623135417628309</v>
      </c>
      <c r="BZ2556" s="20">
        <f t="shared" si="1278"/>
        <v>1</v>
      </c>
    </row>
    <row r="2557" spans="52:78" x14ac:dyDescent="0.25">
      <c r="AZ2557" t="s">
        <v>3160</v>
      </c>
      <c r="BA2557">
        <v>3329</v>
      </c>
      <c r="BB2557" t="s">
        <v>5291</v>
      </c>
      <c r="BC2557" s="17">
        <f t="shared" si="1255"/>
        <v>0.77200000000000002</v>
      </c>
      <c r="BD2557" s="17">
        <f t="shared" si="1256"/>
        <v>0.79800000000000004</v>
      </c>
      <c r="BE2557" s="17">
        <f t="shared" si="1257"/>
        <v>0.80200000000000005</v>
      </c>
      <c r="BF2557" s="2">
        <f t="shared" si="1258"/>
        <v>100469.6406</v>
      </c>
      <c r="BG2557" s="2">
        <f t="shared" si="1259"/>
        <v>99060.929699999993</v>
      </c>
      <c r="BH2557" s="2">
        <f t="shared" si="1260"/>
        <v>97527.023400000005</v>
      </c>
      <c r="BI2557" s="2">
        <f t="shared" si="1261"/>
        <v>219313.89060000001</v>
      </c>
      <c r="BJ2557" s="2">
        <f t="shared" si="1262"/>
        <v>111193.27340000001</v>
      </c>
      <c r="BK2557" s="2">
        <f t="shared" si="1263"/>
        <v>91832.929699999993</v>
      </c>
      <c r="BL2557" s="2">
        <f t="shared" si="1264"/>
        <v>329331.09379999997</v>
      </c>
      <c r="BM2557" s="2">
        <f t="shared" si="1265"/>
        <v>93463.289099999995</v>
      </c>
      <c r="BN2557" s="2">
        <f t="shared" si="1266"/>
        <v>85458.976599999995</v>
      </c>
      <c r="BO2557" s="17">
        <f t="shared" si="1267"/>
        <v>1.0301723265758975</v>
      </c>
      <c r="BP2557" s="17">
        <f t="shared" si="1268"/>
        <v>1.015728013083192</v>
      </c>
      <c r="BQ2557" s="17">
        <f t="shared" si="1269"/>
        <v>1</v>
      </c>
      <c r="BR2557" s="17">
        <f t="shared" si="1270"/>
        <v>2.3881835341250146</v>
      </c>
      <c r="BS2557" s="17">
        <f t="shared" si="1271"/>
        <v>1.2108213661836382</v>
      </c>
      <c r="BT2557" s="17">
        <f t="shared" si="1272"/>
        <v>1</v>
      </c>
      <c r="BU2557" s="17">
        <f t="shared" si="1273"/>
        <v>3.853674674124286</v>
      </c>
      <c r="BV2557" s="17">
        <f t="shared" si="1274"/>
        <v>1.0936626299360575</v>
      </c>
      <c r="BW2557" s="17">
        <f t="shared" si="1275"/>
        <v>1</v>
      </c>
      <c r="BX2557" s="20">
        <f t="shared" si="1276"/>
        <v>2.4240101782750663</v>
      </c>
      <c r="BY2557" s="20">
        <f t="shared" si="1277"/>
        <v>1.1067373364009627</v>
      </c>
      <c r="BZ2557" s="20">
        <f t="shared" si="1278"/>
        <v>1</v>
      </c>
    </row>
    <row r="2558" spans="52:78" x14ac:dyDescent="0.25">
      <c r="AZ2558" t="s">
        <v>3161</v>
      </c>
      <c r="BA2558">
        <v>3329</v>
      </c>
      <c r="BB2558" t="s">
        <v>5291</v>
      </c>
      <c r="BC2558" s="17">
        <f t="shared" si="1255"/>
        <v>0.79600000000000004</v>
      </c>
      <c r="BD2558" s="17">
        <f t="shared" si="1256"/>
        <v>0.80600000000000005</v>
      </c>
      <c r="BE2558" s="17">
        <f t="shared" si="1257"/>
        <v>0.83899999999999997</v>
      </c>
      <c r="BF2558" s="2">
        <f t="shared" si="1258"/>
        <v>114062.1719</v>
      </c>
      <c r="BG2558" s="2">
        <f t="shared" si="1259"/>
        <v>104894.10159999999</v>
      </c>
      <c r="BH2558" s="2">
        <f t="shared" si="1260"/>
        <v>103443.14840000001</v>
      </c>
      <c r="BI2558" s="2">
        <f t="shared" si="1261"/>
        <v>356866.15620000003</v>
      </c>
      <c r="BJ2558" s="2">
        <f t="shared" si="1262"/>
        <v>71883.3125</v>
      </c>
      <c r="BK2558" s="2">
        <f t="shared" si="1263"/>
        <v>55446.011700000003</v>
      </c>
      <c r="BL2558" s="2">
        <f t="shared" si="1264"/>
        <v>153921.17189999999</v>
      </c>
      <c r="BM2558" s="2">
        <f t="shared" si="1265"/>
        <v>87783.632800000007</v>
      </c>
      <c r="BN2558" s="2">
        <f t="shared" si="1266"/>
        <v>87786.953099999999</v>
      </c>
      <c r="BO2558" s="17">
        <f t="shared" si="1267"/>
        <v>1.1026556486751324</v>
      </c>
      <c r="BP2558" s="17">
        <f t="shared" si="1268"/>
        <v>1.0140265761671268</v>
      </c>
      <c r="BQ2558" s="17">
        <f t="shared" si="1269"/>
        <v>1</v>
      </c>
      <c r="BR2558" s="17">
        <f t="shared" si="1270"/>
        <v>6.4362818038362173</v>
      </c>
      <c r="BS2558" s="17">
        <f t="shared" si="1271"/>
        <v>1.2964559631256578</v>
      </c>
      <c r="BT2558" s="17">
        <f t="shared" si="1272"/>
        <v>1</v>
      </c>
      <c r="BU2558" s="17">
        <f t="shared" si="1273"/>
        <v>1.753415380412463</v>
      </c>
      <c r="BV2558" s="17">
        <f t="shared" si="1274"/>
        <v>1</v>
      </c>
      <c r="BW2558" s="17">
        <f t="shared" si="1275"/>
        <v>1.0000378236795868</v>
      </c>
      <c r="BX2558" s="20">
        <f t="shared" si="1276"/>
        <v>3.0974509443079374</v>
      </c>
      <c r="BY2558" s="20">
        <f t="shared" si="1277"/>
        <v>1.1034941797642615</v>
      </c>
      <c r="BZ2558" s="20">
        <f t="shared" si="1278"/>
        <v>1.0000126078931955</v>
      </c>
    </row>
    <row r="2559" spans="52:78" x14ac:dyDescent="0.25">
      <c r="AZ2559" t="s">
        <v>3162</v>
      </c>
      <c r="BA2559">
        <v>3330</v>
      </c>
      <c r="BB2559" t="s">
        <v>5292</v>
      </c>
      <c r="BC2559" s="17">
        <f t="shared" si="1255"/>
        <v>0.72899999999999998</v>
      </c>
      <c r="BD2559" s="17">
        <f t="shared" si="1256"/>
        <v>0.746</v>
      </c>
      <c r="BE2559" s="17">
        <f t="shared" si="1257"/>
        <v>0.33500000000000002</v>
      </c>
      <c r="BF2559" s="2">
        <f t="shared" si="1258"/>
        <v>80604.085900000005</v>
      </c>
      <c r="BG2559" s="2">
        <f t="shared" si="1259"/>
        <v>84604</v>
      </c>
      <c r="BH2559" s="2">
        <f t="shared" si="1260"/>
        <v>74182.75</v>
      </c>
      <c r="BI2559" s="2">
        <f t="shared" si="1261"/>
        <v>66162.632800000007</v>
      </c>
      <c r="BJ2559" s="2">
        <f t="shared" si="1262"/>
        <v>89647.453099999999</v>
      </c>
      <c r="BK2559" s="2">
        <f t="shared" si="1263"/>
        <v>86198.539099999995</v>
      </c>
      <c r="BL2559" s="2">
        <f t="shared" si="1264"/>
        <v>108404.19530000001</v>
      </c>
      <c r="BM2559" s="2">
        <f t="shared" si="1265"/>
        <v>135019.20310000001</v>
      </c>
      <c r="BN2559" s="2">
        <f t="shared" si="1266"/>
        <v>112393.46090000001</v>
      </c>
      <c r="BO2559" s="17">
        <f t="shared" si="1267"/>
        <v>1.0865610387859712</v>
      </c>
      <c r="BP2559" s="17">
        <f t="shared" si="1268"/>
        <v>1.1404807721471637</v>
      </c>
      <c r="BQ2559" s="17">
        <f t="shared" si="1269"/>
        <v>1</v>
      </c>
      <c r="BR2559" s="17">
        <f t="shared" si="1270"/>
        <v>1</v>
      </c>
      <c r="BS2559" s="17">
        <f t="shared" si="1271"/>
        <v>1.3549559518133321</v>
      </c>
      <c r="BT2559" s="17">
        <f t="shared" si="1272"/>
        <v>1.3028281289918677</v>
      </c>
      <c r="BU2559" s="17">
        <f t="shared" si="1273"/>
        <v>1</v>
      </c>
      <c r="BV2559" s="17">
        <f t="shared" si="1274"/>
        <v>1.2455164002310528</v>
      </c>
      <c r="BW2559" s="17">
        <f t="shared" si="1275"/>
        <v>1.0367999189418824</v>
      </c>
      <c r="BX2559" s="20">
        <f t="shared" si="1276"/>
        <v>1.0288536795953238</v>
      </c>
      <c r="BY2559" s="20">
        <f t="shared" si="1277"/>
        <v>1.2469843747305163</v>
      </c>
      <c r="BZ2559" s="20">
        <f t="shared" si="1278"/>
        <v>1.11320934931125</v>
      </c>
    </row>
    <row r="2560" spans="52:78" x14ac:dyDescent="0.25">
      <c r="AZ2560" t="s">
        <v>3912</v>
      </c>
      <c r="BA2560">
        <v>3330</v>
      </c>
      <c r="BB2560" t="s">
        <v>5292</v>
      </c>
      <c r="BC2560" s="17" t="str">
        <f t="shared" si="1255"/>
        <v>N/D</v>
      </c>
      <c r="BD2560" s="17">
        <f t="shared" si="1256"/>
        <v>0.751</v>
      </c>
      <c r="BE2560" s="17" t="str">
        <f t="shared" si="1257"/>
        <v>N/D</v>
      </c>
      <c r="BF2560" s="2" t="str">
        <f t="shared" si="1258"/>
        <v>N/D</v>
      </c>
      <c r="BG2560" s="2" t="str">
        <f t="shared" si="1259"/>
        <v>N/D</v>
      </c>
      <c r="BH2560" s="2" t="str">
        <f t="shared" si="1260"/>
        <v>N/D</v>
      </c>
      <c r="BI2560" s="2">
        <f t="shared" si="1261"/>
        <v>63862.382799999999</v>
      </c>
      <c r="BJ2560" s="2">
        <f t="shared" si="1262"/>
        <v>86342.429699999993</v>
      </c>
      <c r="BK2560" s="2">
        <f t="shared" si="1263"/>
        <v>72275.867199999993</v>
      </c>
      <c r="BL2560" s="2" t="str">
        <f t="shared" si="1264"/>
        <v>N/D</v>
      </c>
      <c r="BM2560" s="2" t="str">
        <f t="shared" si="1265"/>
        <v>N/D</v>
      </c>
      <c r="BN2560" s="2" t="str">
        <f t="shared" si="1266"/>
        <v>N/D</v>
      </c>
      <c r="BO2560" s="17" t="str">
        <f t="shared" si="1267"/>
        <v>N/D</v>
      </c>
      <c r="BP2560" s="17" t="str">
        <f t="shared" si="1268"/>
        <v>N/D</v>
      </c>
      <c r="BQ2560" s="17" t="str">
        <f t="shared" si="1269"/>
        <v>N/D</v>
      </c>
      <c r="BR2560" s="17">
        <f t="shared" si="1270"/>
        <v>1</v>
      </c>
      <c r="BS2560" s="17">
        <f t="shared" si="1271"/>
        <v>1.3520076438488291</v>
      </c>
      <c r="BT2560" s="17">
        <f t="shared" si="1272"/>
        <v>1.1317439787104215</v>
      </c>
      <c r="BU2560" s="17" t="str">
        <f t="shared" si="1273"/>
        <v>N/D</v>
      </c>
      <c r="BV2560" s="17" t="str">
        <f t="shared" si="1274"/>
        <v>N/D</v>
      </c>
      <c r="BW2560" s="17" t="str">
        <f t="shared" si="1275"/>
        <v>N/D</v>
      </c>
      <c r="BX2560" s="20">
        <f t="shared" si="1276"/>
        <v>1</v>
      </c>
      <c r="BY2560" s="20">
        <f t="shared" si="1277"/>
        <v>1.3520076438488291</v>
      </c>
      <c r="BZ2560" s="20">
        <f t="shared" si="1278"/>
        <v>1.1317439787104215</v>
      </c>
    </row>
    <row r="2561" spans="52:78" x14ac:dyDescent="0.25">
      <c r="AZ2561" t="s">
        <v>3163</v>
      </c>
      <c r="BA2561">
        <v>3361</v>
      </c>
      <c r="BB2561" t="s">
        <v>5293</v>
      </c>
      <c r="BC2561" s="17">
        <f t="shared" si="1255"/>
        <v>0.47</v>
      </c>
      <c r="BD2561" s="17">
        <f t="shared" si="1256"/>
        <v>0.47299999999999998</v>
      </c>
      <c r="BE2561" s="17">
        <f t="shared" si="1257"/>
        <v>0.49099999999999999</v>
      </c>
      <c r="BF2561" s="2">
        <f t="shared" si="1258"/>
        <v>113774.2656</v>
      </c>
      <c r="BG2561" s="2">
        <f t="shared" si="1259"/>
        <v>145335.5312</v>
      </c>
      <c r="BH2561" s="2">
        <f t="shared" si="1260"/>
        <v>162026.10939999999</v>
      </c>
      <c r="BI2561" s="2">
        <f t="shared" si="1261"/>
        <v>197687.1562</v>
      </c>
      <c r="BJ2561" s="2">
        <f t="shared" si="1262"/>
        <v>218541.85939999999</v>
      </c>
      <c r="BK2561" s="2">
        <f t="shared" si="1263"/>
        <v>208674.54689999999</v>
      </c>
      <c r="BL2561" s="2">
        <f t="shared" si="1264"/>
        <v>155304.51560000001</v>
      </c>
      <c r="BM2561" s="2">
        <f t="shared" si="1265"/>
        <v>201929.10939999999</v>
      </c>
      <c r="BN2561" s="2">
        <f t="shared" si="1266"/>
        <v>166579.9688</v>
      </c>
      <c r="BO2561" s="17">
        <f t="shared" si="1267"/>
        <v>1</v>
      </c>
      <c r="BP2561" s="17">
        <f t="shared" si="1268"/>
        <v>1.2774024990058912</v>
      </c>
      <c r="BQ2561" s="17">
        <f t="shared" si="1269"/>
        <v>1.4241015623835411</v>
      </c>
      <c r="BR2561" s="17">
        <f t="shared" si="1270"/>
        <v>1</v>
      </c>
      <c r="BS2561" s="17">
        <f t="shared" si="1271"/>
        <v>1.1054934655385569</v>
      </c>
      <c r="BT2561" s="17">
        <f t="shared" si="1272"/>
        <v>1.0555796891978357</v>
      </c>
      <c r="BU2561" s="17">
        <f t="shared" si="1273"/>
        <v>1</v>
      </c>
      <c r="BV2561" s="17">
        <f t="shared" si="1274"/>
        <v>1.3002140254574799</v>
      </c>
      <c r="BW2561" s="17">
        <f t="shared" si="1275"/>
        <v>1.0726022238081014</v>
      </c>
      <c r="BX2561" s="20">
        <f t="shared" si="1276"/>
        <v>1</v>
      </c>
      <c r="BY2561" s="20">
        <f t="shared" si="1277"/>
        <v>1.2277033300006428</v>
      </c>
      <c r="BZ2561" s="20">
        <f t="shared" si="1278"/>
        <v>1.1840944917964926</v>
      </c>
    </row>
    <row r="2562" spans="52:78" x14ac:dyDescent="0.25">
      <c r="AZ2562" t="s">
        <v>3164</v>
      </c>
      <c r="BA2562">
        <v>3361</v>
      </c>
      <c r="BB2562" t="s">
        <v>5293</v>
      </c>
      <c r="BC2562" s="17">
        <f t="shared" si="1255"/>
        <v>0.46500000000000002</v>
      </c>
      <c r="BD2562" s="17">
        <f t="shared" si="1256"/>
        <v>0.47099999999999997</v>
      </c>
      <c r="BE2562" s="17">
        <f t="shared" si="1257"/>
        <v>0.52700000000000002</v>
      </c>
      <c r="BF2562" s="2">
        <f t="shared" si="1258"/>
        <v>70437.218800000002</v>
      </c>
      <c r="BG2562" s="2">
        <f t="shared" si="1259"/>
        <v>123471.02340000001</v>
      </c>
      <c r="BH2562" s="2">
        <f t="shared" si="1260"/>
        <v>131422.39060000001</v>
      </c>
      <c r="BI2562" s="2">
        <f t="shared" si="1261"/>
        <v>129343.36719999999</v>
      </c>
      <c r="BJ2562" s="2">
        <f t="shared" si="1262"/>
        <v>98559.695300000007</v>
      </c>
      <c r="BK2562" s="2">
        <f t="shared" si="1263"/>
        <v>100933.10159999999</v>
      </c>
      <c r="BL2562" s="2">
        <f t="shared" si="1264"/>
        <v>113663.72659999999</v>
      </c>
      <c r="BM2562" s="2">
        <f t="shared" si="1265"/>
        <v>109302.5469</v>
      </c>
      <c r="BN2562" s="2">
        <f t="shared" si="1266"/>
        <v>106154.78909999999</v>
      </c>
      <c r="BO2562" s="17">
        <f t="shared" si="1267"/>
        <v>1</v>
      </c>
      <c r="BP2562" s="17">
        <f t="shared" si="1268"/>
        <v>1.7529230356267276</v>
      </c>
      <c r="BQ2562" s="17">
        <f t="shared" si="1269"/>
        <v>1.8658089123757398</v>
      </c>
      <c r="BR2562" s="17">
        <f t="shared" si="1270"/>
        <v>1.3123352989911281</v>
      </c>
      <c r="BS2562" s="17">
        <f t="shared" si="1271"/>
        <v>1</v>
      </c>
      <c r="BT2562" s="17">
        <f t="shared" si="1272"/>
        <v>1.024080901354004</v>
      </c>
      <c r="BU2562" s="17">
        <f t="shared" si="1273"/>
        <v>1.0707357394203518</v>
      </c>
      <c r="BV2562" s="17">
        <f t="shared" si="1274"/>
        <v>1.0296525274713206</v>
      </c>
      <c r="BW2562" s="17">
        <f t="shared" si="1275"/>
        <v>1</v>
      </c>
      <c r="BX2562" s="20">
        <f t="shared" si="1276"/>
        <v>1.1276903461371599</v>
      </c>
      <c r="BY2562" s="20">
        <f t="shared" si="1277"/>
        <v>1.2608585210326826</v>
      </c>
      <c r="BZ2562" s="20">
        <f t="shared" si="1278"/>
        <v>1.2966299379099147</v>
      </c>
    </row>
    <row r="2563" spans="52:78" x14ac:dyDescent="0.25">
      <c r="AZ2563" t="s">
        <v>3165</v>
      </c>
      <c r="BA2563">
        <v>3361</v>
      </c>
      <c r="BB2563" t="s">
        <v>5293</v>
      </c>
      <c r="BC2563" s="17">
        <f t="shared" ref="BC2563:BC2626" si="1279">IFERROR(VLOOKUP(AZ2563,G:P,3, FALSE),"N/D")</f>
        <v>0.50900000000000001</v>
      </c>
      <c r="BD2563" s="17">
        <f t="shared" ref="BD2563:BD2626" si="1280">IFERROR(VLOOKUP(AZ2563,X:AG,3, FALSE),"N/D")</f>
        <v>0.35399999999999998</v>
      </c>
      <c r="BE2563" s="17">
        <f t="shared" ref="BE2563:BE2626" si="1281">IFERROR(VLOOKUP(AZ2563,AO:AZ,3, FALSE),"N/D")</f>
        <v>0.51200000000000001</v>
      </c>
      <c r="BF2563" s="2">
        <f t="shared" ref="BF2563:BF2626" si="1282">IFERROR(VLOOKUP(AZ2563,G:P,4, FALSE),"N/D")</f>
        <v>69408.468800000002</v>
      </c>
      <c r="BG2563" s="2">
        <f t="shared" ref="BG2563:BG2626" si="1283">IFERROR(VLOOKUP(AZ2563,G:P,5, FALSE),"N/D")</f>
        <v>89241.664099999995</v>
      </c>
      <c r="BH2563" s="2">
        <f t="shared" ref="BH2563:BH2626" si="1284">IFERROR(VLOOKUP(AZ2563,G:P,6, FALSE),"N/D")</f>
        <v>96998.398400000005</v>
      </c>
      <c r="BI2563" s="2">
        <f t="shared" ref="BI2563:BI2626" si="1285">IFERROR(VLOOKUP(AZ2563,X:AG,4, FALSE),"N/D")</f>
        <v>143988.32810000001</v>
      </c>
      <c r="BJ2563" s="2">
        <f t="shared" ref="BJ2563:BJ2626" si="1286">IFERROR(VLOOKUP(AZ2563,X:AG,5, FALSE),"N/D")</f>
        <v>200476.7812</v>
      </c>
      <c r="BK2563" s="2">
        <f t="shared" ref="BK2563:BK2626" si="1287">IFERROR(VLOOKUP(AZ2563,X:AG,6, FALSE),"N/D")</f>
        <v>190405.375</v>
      </c>
      <c r="BL2563" s="2">
        <f t="shared" ref="BL2563:BL2626" si="1288">IFERROR(VLOOKUP(AZ2563,AO:AX,4, FALSE),"N/D")</f>
        <v>223931.625</v>
      </c>
      <c r="BM2563" s="2">
        <f t="shared" ref="BM2563:BM2626" si="1289">IFERROR(VLOOKUP(AZ2563,AO:AX,5, FALSE),"N/D")</f>
        <v>205083.875</v>
      </c>
      <c r="BN2563" s="2">
        <f t="shared" ref="BN2563:BN2626" si="1290">IFERROR(VLOOKUP(AZ2563,AO:AX,6, FALSE),"N/D")</f>
        <v>184598.89060000001</v>
      </c>
      <c r="BO2563" s="17">
        <f t="shared" ref="BO2563:BO2626" si="1291">IFERROR(VLOOKUP(AZ2563,G:P,8, FALSE),"N/D")</f>
        <v>1</v>
      </c>
      <c r="BP2563" s="17">
        <f t="shared" ref="BP2563:BP2626" si="1292">IFERROR(VLOOKUP(AZ2563,G:P,9, FALSE),"N/D")</f>
        <v>1.285746042851762</v>
      </c>
      <c r="BQ2563" s="17">
        <f t="shared" ref="BQ2563:BQ2626" si="1293">IFERROR(VLOOKUP(AZ2563,G:P,10, FALSE),"N/D")</f>
        <v>1.3975009113008987</v>
      </c>
      <c r="BR2563" s="17">
        <f t="shared" ref="BR2563:BR2626" si="1294">IFERROR(VLOOKUP(AZ2563,X:AG,8, FALSE),"N/D")</f>
        <v>1</v>
      </c>
      <c r="BS2563" s="17">
        <f t="shared" ref="BS2563:BS2626" si="1295">IFERROR(VLOOKUP(AZ2563,X:AG,9, FALSE),"N/D")</f>
        <v>1.3923127231588432</v>
      </c>
      <c r="BT2563" s="17">
        <f t="shared" ref="BT2563:BT2626" si="1296">IFERROR(VLOOKUP(AZ2563,X:AG,10, FALSE),"N/D")</f>
        <v>1.3223667328629811</v>
      </c>
      <c r="BU2563" s="17">
        <f t="shared" ref="BU2563:BU2626" si="1297">IFERROR(VLOOKUP(AZ2563,AO:AX,8, FALSE),"N/D")</f>
        <v>1.2130713476779691</v>
      </c>
      <c r="BV2563" s="17">
        <f t="shared" ref="BV2563:BV2626" si="1298">IFERROR(VLOOKUP(AZ2563,AO:AX,9, FALSE),"N/D")</f>
        <v>1.1109702465351652</v>
      </c>
      <c r="BW2563" s="17">
        <f t="shared" ref="BW2563:BW2626" si="1299">IFERROR(VLOOKUP(AZ2563,AO:AX,10, FALSE),"N/D")</f>
        <v>1</v>
      </c>
      <c r="BX2563" s="20">
        <f t="shared" ref="BX2563:BX2626" si="1300">IFERROR(AVERAGE(BO2563,BR2563,BU2563),"X")</f>
        <v>1.0710237825593232</v>
      </c>
      <c r="BY2563" s="20">
        <f t="shared" ref="BY2563:BY2626" si="1301">IFERROR(AVERAGE(BP2563,BS2563,BV2563),"X")</f>
        <v>1.2630096708485901</v>
      </c>
      <c r="BZ2563" s="20">
        <f t="shared" ref="BZ2563:BZ2626" si="1302">IFERROR(AVERAGE(BQ2563,BT2563,BW2563),"X")</f>
        <v>1.2399558813879599</v>
      </c>
    </row>
    <row r="2564" spans="52:78" x14ac:dyDescent="0.25">
      <c r="AZ2564" t="s">
        <v>3166</v>
      </c>
      <c r="BA2564">
        <v>3362</v>
      </c>
      <c r="BB2564" t="s">
        <v>5294</v>
      </c>
      <c r="BC2564" s="17">
        <f t="shared" si="1279"/>
        <v>0.51</v>
      </c>
      <c r="BD2564" s="17">
        <f t="shared" si="1280"/>
        <v>0.48599999999999999</v>
      </c>
      <c r="BE2564" s="17">
        <f t="shared" si="1281"/>
        <v>0.51300000000000001</v>
      </c>
      <c r="BF2564" s="2">
        <f t="shared" si="1282"/>
        <v>69499.421900000001</v>
      </c>
      <c r="BG2564" s="2">
        <f t="shared" si="1283"/>
        <v>156895.9688</v>
      </c>
      <c r="BH2564" s="2">
        <f t="shared" si="1284"/>
        <v>132403.5312</v>
      </c>
      <c r="BI2564" s="2">
        <f t="shared" si="1285"/>
        <v>71437.25</v>
      </c>
      <c r="BJ2564" s="2">
        <f t="shared" si="1286"/>
        <v>134941.01560000001</v>
      </c>
      <c r="BK2564" s="2">
        <f t="shared" si="1287"/>
        <v>97358.414099999995</v>
      </c>
      <c r="BL2564" s="2">
        <f t="shared" si="1288"/>
        <v>76949.218800000002</v>
      </c>
      <c r="BM2564" s="2">
        <f t="shared" si="1289"/>
        <v>126960.69530000001</v>
      </c>
      <c r="BN2564" s="2">
        <f t="shared" si="1290"/>
        <v>109174.16409999999</v>
      </c>
      <c r="BO2564" s="17">
        <f t="shared" si="1291"/>
        <v>1</v>
      </c>
      <c r="BP2564" s="17">
        <f t="shared" si="1292"/>
        <v>2.2575147319318924</v>
      </c>
      <c r="BQ2564" s="17">
        <f t="shared" si="1293"/>
        <v>1.9051026264723505</v>
      </c>
      <c r="BR2564" s="17">
        <f t="shared" si="1294"/>
        <v>1</v>
      </c>
      <c r="BS2564" s="17">
        <f t="shared" si="1295"/>
        <v>1.8889447116175386</v>
      </c>
      <c r="BT2564" s="17">
        <f t="shared" si="1296"/>
        <v>1.362852210856381</v>
      </c>
      <c r="BU2564" s="17">
        <f t="shared" si="1297"/>
        <v>1</v>
      </c>
      <c r="BV2564" s="17">
        <f t="shared" si="1298"/>
        <v>1.6499283200000465</v>
      </c>
      <c r="BW2564" s="17">
        <f t="shared" si="1299"/>
        <v>1.4187819681932885</v>
      </c>
      <c r="BX2564" s="20">
        <f t="shared" si="1300"/>
        <v>1</v>
      </c>
      <c r="BY2564" s="20">
        <f t="shared" si="1301"/>
        <v>1.9321292545164923</v>
      </c>
      <c r="BZ2564" s="20">
        <f t="shared" si="1302"/>
        <v>1.5622456018406732</v>
      </c>
    </row>
    <row r="2565" spans="52:78" x14ac:dyDescent="0.25">
      <c r="AZ2565" t="s">
        <v>3167</v>
      </c>
      <c r="BA2565">
        <v>3362</v>
      </c>
      <c r="BB2565" t="s">
        <v>5294</v>
      </c>
      <c r="BC2565" s="17">
        <f t="shared" si="1279"/>
        <v>0.432</v>
      </c>
      <c r="BD2565" s="17">
        <f t="shared" si="1280"/>
        <v>0.52300000000000002</v>
      </c>
      <c r="BE2565" s="17">
        <f t="shared" si="1281"/>
        <v>0.40200000000000002</v>
      </c>
      <c r="BF2565" s="2">
        <f t="shared" si="1282"/>
        <v>88161.484400000001</v>
      </c>
      <c r="BG2565" s="2">
        <f t="shared" si="1283"/>
        <v>127624.5469</v>
      </c>
      <c r="BH2565" s="2">
        <f t="shared" si="1284"/>
        <v>157471.57810000001</v>
      </c>
      <c r="BI2565" s="2">
        <f t="shared" si="1285"/>
        <v>71579.007800000007</v>
      </c>
      <c r="BJ2565" s="2">
        <f t="shared" si="1286"/>
        <v>90539.398400000005</v>
      </c>
      <c r="BK2565" s="2">
        <f t="shared" si="1287"/>
        <v>76070.406199999998</v>
      </c>
      <c r="BL2565" s="2">
        <f t="shared" si="1288"/>
        <v>74777.757800000007</v>
      </c>
      <c r="BM2565" s="2">
        <f t="shared" si="1289"/>
        <v>121675.8438</v>
      </c>
      <c r="BN2565" s="2">
        <f t="shared" si="1290"/>
        <v>117992.72659999999</v>
      </c>
      <c r="BO2565" s="17">
        <f t="shared" si="1291"/>
        <v>1</v>
      </c>
      <c r="BP2565" s="17">
        <f t="shared" si="1292"/>
        <v>1.4476224824091097</v>
      </c>
      <c r="BQ2565" s="17">
        <f t="shared" si="1293"/>
        <v>1.7861720361414424</v>
      </c>
      <c r="BR2565" s="17">
        <f t="shared" si="1294"/>
        <v>1</v>
      </c>
      <c r="BS2565" s="17">
        <f t="shared" si="1295"/>
        <v>1.2648875862177011</v>
      </c>
      <c r="BT2565" s="17">
        <f t="shared" si="1296"/>
        <v>1.0627474246716226</v>
      </c>
      <c r="BU2565" s="17">
        <f t="shared" si="1297"/>
        <v>1</v>
      </c>
      <c r="BV2565" s="17">
        <f t="shared" si="1298"/>
        <v>1.6271662507644753</v>
      </c>
      <c r="BW2565" s="17">
        <f t="shared" si="1299"/>
        <v>1.577912069997905</v>
      </c>
      <c r="BX2565" s="20">
        <f t="shared" si="1300"/>
        <v>1</v>
      </c>
      <c r="BY2565" s="20">
        <f t="shared" si="1301"/>
        <v>1.4465587731304286</v>
      </c>
      <c r="BZ2565" s="20">
        <f t="shared" si="1302"/>
        <v>1.4756105102703234</v>
      </c>
    </row>
    <row r="2566" spans="52:78" x14ac:dyDescent="0.25">
      <c r="AZ2566" t="s">
        <v>3913</v>
      </c>
      <c r="BA2566">
        <v>3362</v>
      </c>
      <c r="BB2566" t="s">
        <v>5294</v>
      </c>
      <c r="BC2566" s="17" t="str">
        <f t="shared" si="1279"/>
        <v>N/D</v>
      </c>
      <c r="BD2566" s="17">
        <f t="shared" si="1280"/>
        <v>0.41199999999999998</v>
      </c>
      <c r="BE2566" s="17" t="str">
        <f t="shared" si="1281"/>
        <v>N/D</v>
      </c>
      <c r="BF2566" s="2" t="str">
        <f t="shared" si="1282"/>
        <v>N/D</v>
      </c>
      <c r="BG2566" s="2" t="str">
        <f t="shared" si="1283"/>
        <v>N/D</v>
      </c>
      <c r="BH2566" s="2" t="str">
        <f t="shared" si="1284"/>
        <v>N/D</v>
      </c>
      <c r="BI2566" s="2">
        <f t="shared" si="1285"/>
        <v>56001.921900000001</v>
      </c>
      <c r="BJ2566" s="2">
        <f t="shared" si="1286"/>
        <v>143667.85939999999</v>
      </c>
      <c r="BK2566" s="2">
        <f t="shared" si="1287"/>
        <v>107901.4219</v>
      </c>
      <c r="BL2566" s="2" t="str">
        <f t="shared" si="1288"/>
        <v>N/D</v>
      </c>
      <c r="BM2566" s="2" t="str">
        <f t="shared" si="1289"/>
        <v>N/D</v>
      </c>
      <c r="BN2566" s="2" t="str">
        <f t="shared" si="1290"/>
        <v>N/D</v>
      </c>
      <c r="BO2566" s="17" t="str">
        <f t="shared" si="1291"/>
        <v>N/D</v>
      </c>
      <c r="BP2566" s="17" t="str">
        <f t="shared" si="1292"/>
        <v>N/D</v>
      </c>
      <c r="BQ2566" s="17" t="str">
        <f t="shared" si="1293"/>
        <v>N/D</v>
      </c>
      <c r="BR2566" s="17">
        <f t="shared" si="1294"/>
        <v>1</v>
      </c>
      <c r="BS2566" s="17">
        <f t="shared" si="1295"/>
        <v>2.5654094453497671</v>
      </c>
      <c r="BT2566" s="17">
        <f t="shared" si="1296"/>
        <v>1.9267449801575471</v>
      </c>
      <c r="BU2566" s="17" t="str">
        <f t="shared" si="1297"/>
        <v>N/D</v>
      </c>
      <c r="BV2566" s="17" t="str">
        <f t="shared" si="1298"/>
        <v>N/D</v>
      </c>
      <c r="BW2566" s="17" t="str">
        <f t="shared" si="1299"/>
        <v>N/D</v>
      </c>
      <c r="BX2566" s="20">
        <f t="shared" si="1300"/>
        <v>1</v>
      </c>
      <c r="BY2566" s="20">
        <f t="shared" si="1301"/>
        <v>2.5654094453497671</v>
      </c>
      <c r="BZ2566" s="20">
        <f t="shared" si="1302"/>
        <v>1.9267449801575471</v>
      </c>
    </row>
    <row r="2567" spans="52:78" x14ac:dyDescent="0.25">
      <c r="AZ2567" t="s">
        <v>3168</v>
      </c>
      <c r="BA2567">
        <v>3369</v>
      </c>
      <c r="BB2567" t="s">
        <v>5295</v>
      </c>
      <c r="BC2567" s="17">
        <f t="shared" si="1279"/>
        <v>0.53</v>
      </c>
      <c r="BD2567" s="17">
        <f t="shared" si="1280"/>
        <v>0.502</v>
      </c>
      <c r="BE2567" s="17" t="str">
        <f t="shared" si="1281"/>
        <v>N/D</v>
      </c>
      <c r="BF2567" s="2">
        <f t="shared" si="1282"/>
        <v>229442.76560000001</v>
      </c>
      <c r="BG2567" s="2">
        <f t="shared" si="1283"/>
        <v>188460.9062</v>
      </c>
      <c r="BH2567" s="2">
        <f t="shared" si="1284"/>
        <v>215919.60939999999</v>
      </c>
      <c r="BI2567" s="2">
        <f t="shared" si="1285"/>
        <v>226406.14060000001</v>
      </c>
      <c r="BJ2567" s="2">
        <f t="shared" si="1286"/>
        <v>114790.64840000001</v>
      </c>
      <c r="BK2567" s="2">
        <f t="shared" si="1287"/>
        <v>96321.156199999998</v>
      </c>
      <c r="BL2567" s="2" t="str">
        <f t="shared" si="1288"/>
        <v>N/D</v>
      </c>
      <c r="BM2567" s="2" t="str">
        <f t="shared" si="1289"/>
        <v>N/D</v>
      </c>
      <c r="BN2567" s="2" t="str">
        <f t="shared" si="1290"/>
        <v>N/D</v>
      </c>
      <c r="BO2567" s="17">
        <f t="shared" si="1291"/>
        <v>1.2174554936953816</v>
      </c>
      <c r="BP2567" s="17">
        <f t="shared" si="1292"/>
        <v>1</v>
      </c>
      <c r="BQ2567" s="17">
        <f t="shared" si="1293"/>
        <v>1.1456997302711684</v>
      </c>
      <c r="BR2567" s="17">
        <f t="shared" si="1294"/>
        <v>2.3505338757551169</v>
      </c>
      <c r="BS2567" s="17">
        <f t="shared" si="1295"/>
        <v>1.191749070802786</v>
      </c>
      <c r="BT2567" s="17">
        <f t="shared" si="1296"/>
        <v>1</v>
      </c>
      <c r="BU2567" s="17" t="str">
        <f t="shared" si="1297"/>
        <v>N/D</v>
      </c>
      <c r="BV2567" s="17" t="str">
        <f t="shared" si="1298"/>
        <v>N/D</v>
      </c>
      <c r="BW2567" s="17" t="str">
        <f t="shared" si="1299"/>
        <v>N/D</v>
      </c>
      <c r="BX2567" s="20">
        <f t="shared" si="1300"/>
        <v>1.7839946847252492</v>
      </c>
      <c r="BY2567" s="20">
        <f t="shared" si="1301"/>
        <v>1.095874535401393</v>
      </c>
      <c r="BZ2567" s="20">
        <f t="shared" si="1302"/>
        <v>1.0728498651355842</v>
      </c>
    </row>
    <row r="2568" spans="52:78" x14ac:dyDescent="0.25">
      <c r="AZ2568" t="s">
        <v>3914</v>
      </c>
      <c r="BA2568">
        <v>3370</v>
      </c>
      <c r="BB2568" t="s">
        <v>5296</v>
      </c>
      <c r="BC2568" s="17" t="str">
        <f t="shared" si="1279"/>
        <v>N/D</v>
      </c>
      <c r="BD2568" s="17">
        <f t="shared" si="1280"/>
        <v>0.55900000000000005</v>
      </c>
      <c r="BE2568" s="17">
        <f t="shared" si="1281"/>
        <v>0.54700000000000004</v>
      </c>
      <c r="BF2568" s="2" t="str">
        <f t="shared" si="1282"/>
        <v>N/D</v>
      </c>
      <c r="BG2568" s="2" t="str">
        <f t="shared" si="1283"/>
        <v>N/D</v>
      </c>
      <c r="BH2568" s="2" t="str">
        <f t="shared" si="1284"/>
        <v>N/D</v>
      </c>
      <c r="BI2568" s="2">
        <f t="shared" si="1285"/>
        <v>76904.414099999995</v>
      </c>
      <c r="BJ2568" s="2">
        <f t="shared" si="1286"/>
        <v>41437.234400000001</v>
      </c>
      <c r="BK2568" s="2">
        <f t="shared" si="1287"/>
        <v>35070.093800000002</v>
      </c>
      <c r="BL2568" s="2">
        <f t="shared" si="1288"/>
        <v>151961.76560000001</v>
      </c>
      <c r="BM2568" s="2">
        <f t="shared" si="1289"/>
        <v>36641.976600000002</v>
      </c>
      <c r="BN2568" s="2">
        <f t="shared" si="1290"/>
        <v>36460.214800000002</v>
      </c>
      <c r="BO2568" s="17" t="str">
        <f t="shared" si="1291"/>
        <v>N/D</v>
      </c>
      <c r="BP2568" s="17" t="str">
        <f t="shared" si="1292"/>
        <v>N/D</v>
      </c>
      <c r="BQ2568" s="17" t="str">
        <f t="shared" si="1293"/>
        <v>N/D</v>
      </c>
      <c r="BR2568" s="17">
        <f t="shared" si="1294"/>
        <v>2.1928773426890573</v>
      </c>
      <c r="BS2568" s="17">
        <f t="shared" si="1295"/>
        <v>1.1815547068767749</v>
      </c>
      <c r="BT2568" s="17">
        <f t="shared" si="1296"/>
        <v>1</v>
      </c>
      <c r="BU2568" s="17">
        <f t="shared" si="1297"/>
        <v>4.1678790548430893</v>
      </c>
      <c r="BV2568" s="17">
        <f t="shared" si="1298"/>
        <v>1.0049852092478622</v>
      </c>
      <c r="BW2568" s="17">
        <f t="shared" si="1299"/>
        <v>1</v>
      </c>
      <c r="BX2568" s="20">
        <f t="shared" si="1300"/>
        <v>3.1803781987660731</v>
      </c>
      <c r="BY2568" s="20">
        <f t="shared" si="1301"/>
        <v>1.0932699580623186</v>
      </c>
      <c r="BZ2568" s="20">
        <f t="shared" si="1302"/>
        <v>1</v>
      </c>
    </row>
    <row r="2569" spans="52:78" x14ac:dyDescent="0.25">
      <c r="AZ2569" t="s">
        <v>3169</v>
      </c>
      <c r="BA2569">
        <v>3373</v>
      </c>
      <c r="BB2569" t="s">
        <v>5297</v>
      </c>
      <c r="BC2569" s="17">
        <f t="shared" si="1279"/>
        <v>0.83899999999999997</v>
      </c>
      <c r="BD2569" s="17">
        <f t="shared" si="1280"/>
        <v>0.83399999999999996</v>
      </c>
      <c r="BE2569" s="17">
        <f t="shared" si="1281"/>
        <v>0.82699999999999996</v>
      </c>
      <c r="BF2569" s="2">
        <f t="shared" si="1282"/>
        <v>96912.921900000001</v>
      </c>
      <c r="BG2569" s="2">
        <f t="shared" si="1283"/>
        <v>102498.2344</v>
      </c>
      <c r="BH2569" s="2">
        <f t="shared" si="1284"/>
        <v>94819.468800000002</v>
      </c>
      <c r="BI2569" s="2">
        <f t="shared" si="1285"/>
        <v>30621.103500000001</v>
      </c>
      <c r="BJ2569" s="2">
        <f t="shared" si="1286"/>
        <v>18623.554700000001</v>
      </c>
      <c r="BK2569" s="2">
        <f t="shared" si="1287"/>
        <v>16693.580099999999</v>
      </c>
      <c r="BL2569" s="2">
        <f t="shared" si="1288"/>
        <v>23250.539100000002</v>
      </c>
      <c r="BM2569" s="2">
        <f t="shared" si="1289"/>
        <v>18771.966799999998</v>
      </c>
      <c r="BN2569" s="2">
        <f t="shared" si="1290"/>
        <v>14162.977500000001</v>
      </c>
      <c r="BO2569" s="17">
        <f t="shared" si="1291"/>
        <v>1.0220783044504886</v>
      </c>
      <c r="BP2569" s="17">
        <f t="shared" si="1292"/>
        <v>1.0809830058866561</v>
      </c>
      <c r="BQ2569" s="17">
        <f t="shared" si="1293"/>
        <v>1</v>
      </c>
      <c r="BR2569" s="17">
        <f t="shared" si="1294"/>
        <v>1.834304164629132</v>
      </c>
      <c r="BS2569" s="17">
        <f t="shared" si="1295"/>
        <v>1.1156117853952732</v>
      </c>
      <c r="BT2569" s="17">
        <f t="shared" si="1296"/>
        <v>1</v>
      </c>
      <c r="BU2569" s="17">
        <f t="shared" si="1297"/>
        <v>1.6416420276033059</v>
      </c>
      <c r="BV2569" s="17">
        <f t="shared" si="1298"/>
        <v>1.3254251657181548</v>
      </c>
      <c r="BW2569" s="17">
        <f t="shared" si="1299"/>
        <v>1</v>
      </c>
      <c r="BX2569" s="20">
        <f t="shared" si="1300"/>
        <v>1.499341498894309</v>
      </c>
      <c r="BY2569" s="20">
        <f t="shared" si="1301"/>
        <v>1.1740066523333612</v>
      </c>
      <c r="BZ2569" s="20">
        <f t="shared" si="1302"/>
        <v>1</v>
      </c>
    </row>
    <row r="2570" spans="52:78" x14ac:dyDescent="0.25">
      <c r="AZ2570" t="s">
        <v>3170</v>
      </c>
      <c r="BA2570">
        <v>3373</v>
      </c>
      <c r="BB2570" t="s">
        <v>5297</v>
      </c>
      <c r="BC2570" s="17">
        <f t="shared" si="1279"/>
        <v>0.82599999999999996</v>
      </c>
      <c r="BD2570" s="17">
        <f t="shared" si="1280"/>
        <v>0.83299999999999996</v>
      </c>
      <c r="BE2570" s="17" t="str">
        <f t="shared" si="1281"/>
        <v>N/D</v>
      </c>
      <c r="BF2570" s="2">
        <f t="shared" si="1282"/>
        <v>23878.8105</v>
      </c>
      <c r="BG2570" s="2">
        <f t="shared" si="1283"/>
        <v>29494.9238</v>
      </c>
      <c r="BH2570" s="2">
        <f t="shared" si="1284"/>
        <v>25500.851600000002</v>
      </c>
      <c r="BI2570" s="2">
        <f t="shared" si="1285"/>
        <v>31927.515599999999</v>
      </c>
      <c r="BJ2570" s="2">
        <f t="shared" si="1286"/>
        <v>26293.706999999999</v>
      </c>
      <c r="BK2570" s="2">
        <f t="shared" si="1287"/>
        <v>17503.2988</v>
      </c>
      <c r="BL2570" s="2" t="str">
        <f t="shared" si="1288"/>
        <v>N/D</v>
      </c>
      <c r="BM2570" s="2" t="str">
        <f t="shared" si="1289"/>
        <v>N/D</v>
      </c>
      <c r="BN2570" s="2" t="str">
        <f t="shared" si="1290"/>
        <v>N/D</v>
      </c>
      <c r="BO2570" s="17">
        <f t="shared" si="1291"/>
        <v>1</v>
      </c>
      <c r="BP2570" s="17">
        <f t="shared" si="1292"/>
        <v>1.2351923392498969</v>
      </c>
      <c r="BQ2570" s="17">
        <f t="shared" si="1293"/>
        <v>1.0679280527813562</v>
      </c>
      <c r="BR2570" s="17">
        <f t="shared" si="1294"/>
        <v>1.8240856175065696</v>
      </c>
      <c r="BS2570" s="17">
        <f t="shared" si="1295"/>
        <v>1.5022143711561387</v>
      </c>
      <c r="BT2570" s="17">
        <f t="shared" si="1296"/>
        <v>1</v>
      </c>
      <c r="BU2570" s="17" t="str">
        <f t="shared" si="1297"/>
        <v>N/D</v>
      </c>
      <c r="BV2570" s="17" t="str">
        <f t="shared" si="1298"/>
        <v>N/D</v>
      </c>
      <c r="BW2570" s="17" t="str">
        <f t="shared" si="1299"/>
        <v>N/D</v>
      </c>
      <c r="BX2570" s="20">
        <f t="shared" si="1300"/>
        <v>1.4120428087532848</v>
      </c>
      <c r="BY2570" s="20">
        <f t="shared" si="1301"/>
        <v>1.3687033552030177</v>
      </c>
      <c r="BZ2570" s="20">
        <f t="shared" si="1302"/>
        <v>1.0339640263906782</v>
      </c>
    </row>
    <row r="2571" spans="52:78" x14ac:dyDescent="0.25">
      <c r="AZ2571" t="s">
        <v>3171</v>
      </c>
      <c r="BA2571">
        <v>3374</v>
      </c>
      <c r="BB2571" t="s">
        <v>5298</v>
      </c>
      <c r="BC2571" s="17">
        <f t="shared" si="1279"/>
        <v>0.89300000000000002</v>
      </c>
      <c r="BD2571" s="17">
        <f t="shared" si="1280"/>
        <v>0.88900000000000001</v>
      </c>
      <c r="BE2571" s="17">
        <f t="shared" si="1281"/>
        <v>0.88500000000000001</v>
      </c>
      <c r="BF2571" s="2">
        <f t="shared" si="1282"/>
        <v>35449.003900000003</v>
      </c>
      <c r="BG2571" s="2">
        <f t="shared" si="1283"/>
        <v>37733.332000000002</v>
      </c>
      <c r="BH2571" s="2">
        <f t="shared" si="1284"/>
        <v>30333.949199999999</v>
      </c>
      <c r="BI2571" s="2">
        <f t="shared" si="1285"/>
        <v>22102.578099999999</v>
      </c>
      <c r="BJ2571" s="2">
        <f t="shared" si="1286"/>
        <v>22637.224600000001</v>
      </c>
      <c r="BK2571" s="2">
        <f t="shared" si="1287"/>
        <v>22683.466799999998</v>
      </c>
      <c r="BL2571" s="2">
        <f t="shared" si="1288"/>
        <v>31914.777300000002</v>
      </c>
      <c r="BM2571" s="2">
        <f t="shared" si="1289"/>
        <v>19591.591799999998</v>
      </c>
      <c r="BN2571" s="2">
        <f t="shared" si="1290"/>
        <v>20932.0098</v>
      </c>
      <c r="BO2571" s="17">
        <f t="shared" si="1291"/>
        <v>1.1686247532846796</v>
      </c>
      <c r="BP2571" s="17">
        <f t="shared" si="1292"/>
        <v>1.2439307441050242</v>
      </c>
      <c r="BQ2571" s="17">
        <f t="shared" si="1293"/>
        <v>1</v>
      </c>
      <c r="BR2571" s="17">
        <f t="shared" si="1294"/>
        <v>1</v>
      </c>
      <c r="BS2571" s="17">
        <f t="shared" si="1295"/>
        <v>1.0241893274884526</v>
      </c>
      <c r="BT2571" s="17">
        <f t="shared" si="1296"/>
        <v>1.0262814906646569</v>
      </c>
      <c r="BU2571" s="17">
        <f t="shared" si="1297"/>
        <v>1.6290037902892609</v>
      </c>
      <c r="BV2571" s="17">
        <f t="shared" si="1298"/>
        <v>1</v>
      </c>
      <c r="BW2571" s="17">
        <f t="shared" si="1299"/>
        <v>1.0684180241035852</v>
      </c>
      <c r="BX2571" s="20">
        <f t="shared" si="1300"/>
        <v>1.2658761811913133</v>
      </c>
      <c r="BY2571" s="20">
        <f t="shared" si="1301"/>
        <v>1.0893733571978255</v>
      </c>
      <c r="BZ2571" s="20">
        <f t="shared" si="1302"/>
        <v>1.0315665049227474</v>
      </c>
    </row>
    <row r="2572" spans="52:78" x14ac:dyDescent="0.25">
      <c r="AZ2572" t="s">
        <v>3172</v>
      </c>
      <c r="BA2572">
        <v>3374</v>
      </c>
      <c r="BB2572" t="s">
        <v>5298</v>
      </c>
      <c r="BC2572" s="17">
        <f t="shared" si="1279"/>
        <v>0.89400000000000002</v>
      </c>
      <c r="BD2572" s="17">
        <f t="shared" si="1280"/>
        <v>0.874</v>
      </c>
      <c r="BE2572" s="17" t="str">
        <f t="shared" si="1281"/>
        <v>N/D</v>
      </c>
      <c r="BF2572" s="2">
        <f t="shared" si="1282"/>
        <v>36349.773399999998</v>
      </c>
      <c r="BG2572" s="2">
        <f t="shared" si="1283"/>
        <v>30110.779299999998</v>
      </c>
      <c r="BH2572" s="2">
        <f t="shared" si="1284"/>
        <v>24803.956999999999</v>
      </c>
      <c r="BI2572" s="2">
        <f t="shared" si="1285"/>
        <v>29186.734400000001</v>
      </c>
      <c r="BJ2572" s="2">
        <f t="shared" si="1286"/>
        <v>18870.330099999999</v>
      </c>
      <c r="BK2572" s="2">
        <f t="shared" si="1287"/>
        <v>18271.877</v>
      </c>
      <c r="BL2572" s="2" t="str">
        <f t="shared" si="1288"/>
        <v>N/D</v>
      </c>
      <c r="BM2572" s="2" t="str">
        <f t="shared" si="1289"/>
        <v>N/D</v>
      </c>
      <c r="BN2572" s="2" t="str">
        <f t="shared" si="1290"/>
        <v>N/D</v>
      </c>
      <c r="BO2572" s="17">
        <f t="shared" si="1291"/>
        <v>1.4654828421126516</v>
      </c>
      <c r="BP2572" s="17">
        <f t="shared" si="1292"/>
        <v>1.2139506329574754</v>
      </c>
      <c r="BQ2572" s="17">
        <f t="shared" si="1293"/>
        <v>1</v>
      </c>
      <c r="BR2572" s="17">
        <f t="shared" si="1294"/>
        <v>1.5973583009561634</v>
      </c>
      <c r="BS2572" s="17">
        <f t="shared" si="1295"/>
        <v>1.0327526887358096</v>
      </c>
      <c r="BT2572" s="17">
        <f t="shared" si="1296"/>
        <v>1</v>
      </c>
      <c r="BU2572" s="17" t="str">
        <f t="shared" si="1297"/>
        <v>N/D</v>
      </c>
      <c r="BV2572" s="17" t="str">
        <f t="shared" si="1298"/>
        <v>N/D</v>
      </c>
      <c r="BW2572" s="17" t="str">
        <f t="shared" si="1299"/>
        <v>N/D</v>
      </c>
      <c r="BX2572" s="20">
        <f t="shared" si="1300"/>
        <v>1.5314205715344076</v>
      </c>
      <c r="BY2572" s="20">
        <f t="shared" si="1301"/>
        <v>1.1233516608466425</v>
      </c>
      <c r="BZ2572" s="20">
        <f t="shared" si="1302"/>
        <v>1</v>
      </c>
    </row>
    <row r="2573" spans="52:78" x14ac:dyDescent="0.25">
      <c r="AZ2573" t="s">
        <v>3173</v>
      </c>
      <c r="BA2573">
        <v>3377</v>
      </c>
      <c r="BB2573" t="s">
        <v>5299</v>
      </c>
      <c r="BC2573" s="17">
        <f t="shared" si="1279"/>
        <v>0.27700000000000002</v>
      </c>
      <c r="BD2573" s="17">
        <f t="shared" si="1280"/>
        <v>0.182</v>
      </c>
      <c r="BE2573" s="17">
        <f t="shared" si="1281"/>
        <v>0.182</v>
      </c>
      <c r="BF2573" s="2">
        <f t="shared" si="1282"/>
        <v>57667.238299999997</v>
      </c>
      <c r="BG2573" s="2">
        <f t="shared" si="1283"/>
        <v>80817.539099999995</v>
      </c>
      <c r="BH2573" s="2">
        <f t="shared" si="1284"/>
        <v>71511.875</v>
      </c>
      <c r="BI2573" s="2">
        <f t="shared" si="1285"/>
        <v>47029.375</v>
      </c>
      <c r="BJ2573" s="2">
        <f t="shared" si="1286"/>
        <v>72137.882800000007</v>
      </c>
      <c r="BK2573" s="2">
        <f t="shared" si="1287"/>
        <v>66972.945300000007</v>
      </c>
      <c r="BL2573" s="2">
        <f t="shared" si="1288"/>
        <v>52055.472699999998</v>
      </c>
      <c r="BM2573" s="2">
        <f t="shared" si="1289"/>
        <v>81467.664099999995</v>
      </c>
      <c r="BN2573" s="2">
        <f t="shared" si="1290"/>
        <v>76069.593800000002</v>
      </c>
      <c r="BO2573" s="17">
        <f t="shared" si="1291"/>
        <v>1</v>
      </c>
      <c r="BP2573" s="17">
        <f t="shared" si="1292"/>
        <v>1.4014463234664734</v>
      </c>
      <c r="BQ2573" s="17">
        <f t="shared" si="1293"/>
        <v>1.2400780253768455</v>
      </c>
      <c r="BR2573" s="17">
        <f t="shared" si="1294"/>
        <v>1</v>
      </c>
      <c r="BS2573" s="17">
        <f t="shared" si="1295"/>
        <v>1.5338898890321211</v>
      </c>
      <c r="BT2573" s="17">
        <f t="shared" si="1296"/>
        <v>1.4240662415777374</v>
      </c>
      <c r="BU2573" s="17">
        <f t="shared" si="1297"/>
        <v>1</v>
      </c>
      <c r="BV2573" s="17">
        <f t="shared" si="1298"/>
        <v>1.5650163157580932</v>
      </c>
      <c r="BW2573" s="17">
        <f t="shared" si="1299"/>
        <v>1.4613178952075869</v>
      </c>
      <c r="BX2573" s="20">
        <f t="shared" si="1300"/>
        <v>1</v>
      </c>
      <c r="BY2573" s="20">
        <f t="shared" si="1301"/>
        <v>1.5001175094188959</v>
      </c>
      <c r="BZ2573" s="20">
        <f t="shared" si="1302"/>
        <v>1.3751540540540568</v>
      </c>
    </row>
    <row r="2574" spans="52:78" x14ac:dyDescent="0.25">
      <c r="AZ2574" t="s">
        <v>3174</v>
      </c>
      <c r="BA2574">
        <v>3377</v>
      </c>
      <c r="BB2574" t="s">
        <v>5299</v>
      </c>
      <c r="BC2574" s="17">
        <f t="shared" si="1279"/>
        <v>0.26</v>
      </c>
      <c r="BD2574" s="17">
        <f t="shared" si="1280"/>
        <v>0.29399999999999998</v>
      </c>
      <c r="BE2574" s="17">
        <f t="shared" si="1281"/>
        <v>0.28299999999999997</v>
      </c>
      <c r="BF2574" s="2">
        <f t="shared" si="1282"/>
        <v>47744.9375</v>
      </c>
      <c r="BG2574" s="2">
        <f t="shared" si="1283"/>
        <v>70656.242199999993</v>
      </c>
      <c r="BH2574" s="2">
        <f t="shared" si="1284"/>
        <v>61716.773399999998</v>
      </c>
      <c r="BI2574" s="2">
        <f t="shared" si="1285"/>
        <v>77038.890599999999</v>
      </c>
      <c r="BJ2574" s="2">
        <f t="shared" si="1286"/>
        <v>107423.25</v>
      </c>
      <c r="BK2574" s="2">
        <f t="shared" si="1287"/>
        <v>92188.640599999999</v>
      </c>
      <c r="BL2574" s="2">
        <f t="shared" si="1288"/>
        <v>64991.730499999998</v>
      </c>
      <c r="BM2574" s="2">
        <f t="shared" si="1289"/>
        <v>73876.343800000002</v>
      </c>
      <c r="BN2574" s="2">
        <f t="shared" si="1290"/>
        <v>56664.269500000002</v>
      </c>
      <c r="BO2574" s="17">
        <f t="shared" si="1291"/>
        <v>1</v>
      </c>
      <c r="BP2574" s="17">
        <f t="shared" si="1292"/>
        <v>1.4798687756162627</v>
      </c>
      <c r="BQ2574" s="17">
        <f t="shared" si="1293"/>
        <v>1.2926349186235713</v>
      </c>
      <c r="BR2574" s="17">
        <f t="shared" si="1294"/>
        <v>1</v>
      </c>
      <c r="BS2574" s="17">
        <f t="shared" si="1295"/>
        <v>1.3944028679976863</v>
      </c>
      <c r="BT2574" s="17">
        <f t="shared" si="1296"/>
        <v>1.196650677106194</v>
      </c>
      <c r="BU2574" s="17">
        <f t="shared" si="1297"/>
        <v>1.1469614110175725</v>
      </c>
      <c r="BV2574" s="17">
        <f t="shared" si="1298"/>
        <v>1.3037553373912285</v>
      </c>
      <c r="BW2574" s="17">
        <f t="shared" si="1299"/>
        <v>1</v>
      </c>
      <c r="BX2574" s="20">
        <f t="shared" si="1300"/>
        <v>1.0489871370058574</v>
      </c>
      <c r="BY2574" s="20">
        <f t="shared" si="1301"/>
        <v>1.3926756603350592</v>
      </c>
      <c r="BZ2574" s="20">
        <f t="shared" si="1302"/>
        <v>1.1630951985765885</v>
      </c>
    </row>
    <row r="2575" spans="52:78" x14ac:dyDescent="0.25">
      <c r="AZ2575" t="s">
        <v>3175</v>
      </c>
      <c r="BA2575">
        <v>3377</v>
      </c>
      <c r="BB2575" t="s">
        <v>5299</v>
      </c>
      <c r="BC2575" s="17">
        <f t="shared" si="1279"/>
        <v>0.24199999999999999</v>
      </c>
      <c r="BD2575" s="17" t="str">
        <f t="shared" si="1280"/>
        <v>N/D</v>
      </c>
      <c r="BE2575" s="17" t="str">
        <f t="shared" si="1281"/>
        <v>N/D</v>
      </c>
      <c r="BF2575" s="2">
        <f t="shared" si="1282"/>
        <v>34063.203099999999</v>
      </c>
      <c r="BG2575" s="2">
        <f t="shared" si="1283"/>
        <v>46744.191400000003</v>
      </c>
      <c r="BH2575" s="2">
        <f t="shared" si="1284"/>
        <v>41584.468800000002</v>
      </c>
      <c r="BI2575" s="2" t="str">
        <f t="shared" si="1285"/>
        <v>N/D</v>
      </c>
      <c r="BJ2575" s="2" t="str">
        <f t="shared" si="1286"/>
        <v>N/D</v>
      </c>
      <c r="BK2575" s="2" t="str">
        <f t="shared" si="1287"/>
        <v>N/D</v>
      </c>
      <c r="BL2575" s="2" t="str">
        <f t="shared" si="1288"/>
        <v>N/D</v>
      </c>
      <c r="BM2575" s="2" t="str">
        <f t="shared" si="1289"/>
        <v>N/D</v>
      </c>
      <c r="BN2575" s="2" t="str">
        <f t="shared" si="1290"/>
        <v>N/D</v>
      </c>
      <c r="BO2575" s="17">
        <f t="shared" si="1291"/>
        <v>1</v>
      </c>
      <c r="BP2575" s="17">
        <f t="shared" si="1292"/>
        <v>1.3722782106771398</v>
      </c>
      <c r="BQ2575" s="17">
        <f t="shared" si="1293"/>
        <v>1.2208032426639293</v>
      </c>
      <c r="BR2575" s="17" t="str">
        <f t="shared" si="1294"/>
        <v>N/D</v>
      </c>
      <c r="BS2575" s="17" t="str">
        <f t="shared" si="1295"/>
        <v>N/D</v>
      </c>
      <c r="BT2575" s="17" t="str">
        <f t="shared" si="1296"/>
        <v>N/D</v>
      </c>
      <c r="BU2575" s="17" t="str">
        <f t="shared" si="1297"/>
        <v>N/D</v>
      </c>
      <c r="BV2575" s="17" t="str">
        <f t="shared" si="1298"/>
        <v>N/D</v>
      </c>
      <c r="BW2575" s="17" t="str">
        <f t="shared" si="1299"/>
        <v>N/D</v>
      </c>
      <c r="BX2575" s="20">
        <f t="shared" si="1300"/>
        <v>1</v>
      </c>
      <c r="BY2575" s="20">
        <f t="shared" si="1301"/>
        <v>1.3722782106771398</v>
      </c>
      <c r="BZ2575" s="20">
        <f t="shared" si="1302"/>
        <v>1.2208032426639293</v>
      </c>
    </row>
    <row r="2576" spans="52:78" x14ac:dyDescent="0.25">
      <c r="AZ2576" t="s">
        <v>3176</v>
      </c>
      <c r="BA2576">
        <v>3378</v>
      </c>
      <c r="BB2576" t="s">
        <v>5300</v>
      </c>
      <c r="BC2576" s="17">
        <f t="shared" si="1279"/>
        <v>0.27</v>
      </c>
      <c r="BD2576" s="17">
        <f t="shared" si="1280"/>
        <v>0.28399999999999997</v>
      </c>
      <c r="BE2576" s="17">
        <f t="shared" si="1281"/>
        <v>0.13600000000000001</v>
      </c>
      <c r="BF2576" s="2">
        <f t="shared" si="1282"/>
        <v>60919.359400000001</v>
      </c>
      <c r="BG2576" s="2">
        <f t="shared" si="1283"/>
        <v>94283.554699999993</v>
      </c>
      <c r="BH2576" s="2">
        <f t="shared" si="1284"/>
        <v>100490.0312</v>
      </c>
      <c r="BI2576" s="2">
        <f t="shared" si="1285"/>
        <v>72527.1875</v>
      </c>
      <c r="BJ2576" s="2">
        <f t="shared" si="1286"/>
        <v>79260.304699999993</v>
      </c>
      <c r="BK2576" s="2">
        <f t="shared" si="1287"/>
        <v>72136.257800000007</v>
      </c>
      <c r="BL2576" s="2">
        <f t="shared" si="1288"/>
        <v>38329.160199999998</v>
      </c>
      <c r="BM2576" s="2">
        <f t="shared" si="1289"/>
        <v>75173.5625</v>
      </c>
      <c r="BN2576" s="2">
        <f t="shared" si="1290"/>
        <v>70003.875</v>
      </c>
      <c r="BO2576" s="17">
        <f t="shared" si="1291"/>
        <v>1</v>
      </c>
      <c r="BP2576" s="17">
        <f t="shared" si="1292"/>
        <v>1.5476780391095182</v>
      </c>
      <c r="BQ2576" s="17">
        <f t="shared" si="1293"/>
        <v>1.6495582387887027</v>
      </c>
      <c r="BR2576" s="17">
        <f t="shared" si="1294"/>
        <v>1.0054193232629818</v>
      </c>
      <c r="BS2576" s="17">
        <f t="shared" si="1295"/>
        <v>1.0987581989594142</v>
      </c>
      <c r="BT2576" s="17">
        <f t="shared" si="1296"/>
        <v>1</v>
      </c>
      <c r="BU2576" s="17">
        <f t="shared" si="1297"/>
        <v>1</v>
      </c>
      <c r="BV2576" s="17">
        <f t="shared" si="1298"/>
        <v>1.9612629681356808</v>
      </c>
      <c r="BW2576" s="17">
        <f t="shared" si="1299"/>
        <v>1.8263868718939478</v>
      </c>
      <c r="BX2576" s="20">
        <f t="shared" si="1300"/>
        <v>1.0018064410876606</v>
      </c>
      <c r="BY2576" s="20">
        <f t="shared" si="1301"/>
        <v>1.5358997354015376</v>
      </c>
      <c r="BZ2576" s="20">
        <f t="shared" si="1302"/>
        <v>1.4919817035608833</v>
      </c>
    </row>
    <row r="2577" spans="52:78" x14ac:dyDescent="0.25">
      <c r="AZ2577" t="s">
        <v>3177</v>
      </c>
      <c r="BA2577">
        <v>3378</v>
      </c>
      <c r="BB2577" t="s">
        <v>5300</v>
      </c>
      <c r="BC2577" s="17">
        <f t="shared" si="1279"/>
        <v>0.22</v>
      </c>
      <c r="BD2577" s="17">
        <f t="shared" si="1280"/>
        <v>0.25</v>
      </c>
      <c r="BE2577" s="17">
        <f t="shared" si="1281"/>
        <v>0.27500000000000002</v>
      </c>
      <c r="BF2577" s="2">
        <f t="shared" si="1282"/>
        <v>32768.238299999997</v>
      </c>
      <c r="BG2577" s="2">
        <f t="shared" si="1283"/>
        <v>49942.5625</v>
      </c>
      <c r="BH2577" s="2">
        <f t="shared" si="1284"/>
        <v>54297.707000000002</v>
      </c>
      <c r="BI2577" s="2">
        <f t="shared" si="1285"/>
        <v>64907.054700000001</v>
      </c>
      <c r="BJ2577" s="2">
        <f t="shared" si="1286"/>
        <v>80622.031199999998</v>
      </c>
      <c r="BK2577" s="2">
        <f t="shared" si="1287"/>
        <v>70236.734400000001</v>
      </c>
      <c r="BL2577" s="2">
        <f t="shared" si="1288"/>
        <v>57116.320299999999</v>
      </c>
      <c r="BM2577" s="2">
        <f t="shared" si="1289"/>
        <v>75262.671900000001</v>
      </c>
      <c r="BN2577" s="2">
        <f t="shared" si="1290"/>
        <v>69138.0625</v>
      </c>
      <c r="BO2577" s="17">
        <f t="shared" si="1291"/>
        <v>1</v>
      </c>
      <c r="BP2577" s="17">
        <f t="shared" si="1292"/>
        <v>1.5241149689759186</v>
      </c>
      <c r="BQ2577" s="17">
        <f t="shared" si="1293"/>
        <v>1.6570224649519838</v>
      </c>
      <c r="BR2577" s="17">
        <f t="shared" si="1294"/>
        <v>1</v>
      </c>
      <c r="BS2577" s="17">
        <f t="shared" si="1295"/>
        <v>1.2421150762830715</v>
      </c>
      <c r="BT2577" s="17">
        <f t="shared" si="1296"/>
        <v>1.0821124872270627</v>
      </c>
      <c r="BU2577" s="17">
        <f t="shared" si="1297"/>
        <v>1</v>
      </c>
      <c r="BV2577" s="17">
        <f t="shared" si="1298"/>
        <v>1.3177086952501036</v>
      </c>
      <c r="BW2577" s="17">
        <f t="shared" si="1299"/>
        <v>1.2104782334866204</v>
      </c>
      <c r="BX2577" s="20">
        <f t="shared" si="1300"/>
        <v>1</v>
      </c>
      <c r="BY2577" s="20">
        <f t="shared" si="1301"/>
        <v>1.3613129135030313</v>
      </c>
      <c r="BZ2577" s="20">
        <f t="shared" si="1302"/>
        <v>1.3165377285552224</v>
      </c>
    </row>
    <row r="2578" spans="52:78" x14ac:dyDescent="0.25">
      <c r="AZ2578" t="s">
        <v>3178</v>
      </c>
      <c r="BA2578">
        <v>3378</v>
      </c>
      <c r="BB2578" t="s">
        <v>5300</v>
      </c>
      <c r="BC2578" s="17">
        <f t="shared" si="1279"/>
        <v>0.30499999999999999</v>
      </c>
      <c r="BD2578" s="17">
        <f t="shared" si="1280"/>
        <v>0.221</v>
      </c>
      <c r="BE2578" s="17">
        <f t="shared" si="1281"/>
        <v>0.36599999999999999</v>
      </c>
      <c r="BF2578" s="2">
        <f t="shared" si="1282"/>
        <v>50904.320299999999</v>
      </c>
      <c r="BG2578" s="2">
        <f t="shared" si="1283"/>
        <v>95889.281199999998</v>
      </c>
      <c r="BH2578" s="2">
        <f t="shared" si="1284"/>
        <v>116738.2188</v>
      </c>
      <c r="BI2578" s="2">
        <f t="shared" si="1285"/>
        <v>49817.988299999997</v>
      </c>
      <c r="BJ2578" s="2">
        <f t="shared" si="1286"/>
        <v>92471.718800000002</v>
      </c>
      <c r="BK2578" s="2">
        <f t="shared" si="1287"/>
        <v>79932.835900000005</v>
      </c>
      <c r="BL2578" s="2">
        <f t="shared" si="1288"/>
        <v>67943.390599999999</v>
      </c>
      <c r="BM2578" s="2">
        <f t="shared" si="1289"/>
        <v>76212.695300000007</v>
      </c>
      <c r="BN2578" s="2">
        <f t="shared" si="1290"/>
        <v>60163.332000000002</v>
      </c>
      <c r="BO2578" s="17">
        <f t="shared" si="1291"/>
        <v>1</v>
      </c>
      <c r="BP2578" s="17">
        <f t="shared" si="1292"/>
        <v>1.8837159721392056</v>
      </c>
      <c r="BQ2578" s="17">
        <f t="shared" si="1293"/>
        <v>2.2932870552443072</v>
      </c>
      <c r="BR2578" s="17">
        <f t="shared" si="1294"/>
        <v>1</v>
      </c>
      <c r="BS2578" s="17">
        <f t="shared" si="1295"/>
        <v>1.856191346851314</v>
      </c>
      <c r="BT2578" s="17">
        <f t="shared" si="1296"/>
        <v>1.6044974642221757</v>
      </c>
      <c r="BU2578" s="17">
        <f t="shared" si="1297"/>
        <v>1.1293156203516121</v>
      </c>
      <c r="BV2578" s="17">
        <f t="shared" si="1298"/>
        <v>1.2667632055352254</v>
      </c>
      <c r="BW2578" s="17">
        <f t="shared" si="1299"/>
        <v>1</v>
      </c>
      <c r="BX2578" s="20">
        <f t="shared" si="1300"/>
        <v>1.0431052067838706</v>
      </c>
      <c r="BY2578" s="20">
        <f t="shared" si="1301"/>
        <v>1.6688901748419152</v>
      </c>
      <c r="BZ2578" s="20">
        <f t="shared" si="1302"/>
        <v>1.632594839822161</v>
      </c>
    </row>
    <row r="2579" spans="52:78" x14ac:dyDescent="0.25">
      <c r="AZ2579" t="s">
        <v>3915</v>
      </c>
      <c r="BA2579">
        <v>3378</v>
      </c>
      <c r="BB2579" t="s">
        <v>5300</v>
      </c>
      <c r="BC2579" s="17" t="str">
        <f t="shared" si="1279"/>
        <v>N/D</v>
      </c>
      <c r="BD2579" s="17">
        <f t="shared" si="1280"/>
        <v>6.2E-2</v>
      </c>
      <c r="BE2579" s="17">
        <f t="shared" si="1281"/>
        <v>0.34799999999999998</v>
      </c>
      <c r="BF2579" s="2" t="str">
        <f t="shared" si="1282"/>
        <v>N/D</v>
      </c>
      <c r="BG2579" s="2" t="str">
        <f t="shared" si="1283"/>
        <v>N/D</v>
      </c>
      <c r="BH2579" s="2" t="str">
        <f t="shared" si="1284"/>
        <v>N/D</v>
      </c>
      <c r="BI2579" s="2">
        <f t="shared" si="1285"/>
        <v>29374.710899999998</v>
      </c>
      <c r="BJ2579" s="2">
        <f t="shared" si="1286"/>
        <v>68378.492199999993</v>
      </c>
      <c r="BK2579" s="2">
        <f t="shared" si="1287"/>
        <v>49695.539100000002</v>
      </c>
      <c r="BL2579" s="2">
        <f t="shared" si="1288"/>
        <v>41715.277300000002</v>
      </c>
      <c r="BM2579" s="2">
        <f t="shared" si="1289"/>
        <v>61912.781199999998</v>
      </c>
      <c r="BN2579" s="2">
        <f t="shared" si="1290"/>
        <v>63933.300799999997</v>
      </c>
      <c r="BO2579" s="17" t="str">
        <f t="shared" si="1291"/>
        <v>N/D</v>
      </c>
      <c r="BP2579" s="17" t="str">
        <f t="shared" si="1292"/>
        <v>N/D</v>
      </c>
      <c r="BQ2579" s="17" t="str">
        <f t="shared" si="1293"/>
        <v>N/D</v>
      </c>
      <c r="BR2579" s="17">
        <f t="shared" si="1294"/>
        <v>1</v>
      </c>
      <c r="BS2579" s="17">
        <f t="shared" si="1295"/>
        <v>2.3278013674000109</v>
      </c>
      <c r="BT2579" s="17">
        <f t="shared" si="1296"/>
        <v>1.691779683183197</v>
      </c>
      <c r="BU2579" s="17">
        <f t="shared" si="1297"/>
        <v>1</v>
      </c>
      <c r="BV2579" s="17">
        <f t="shared" si="1298"/>
        <v>1.4841752280524814</v>
      </c>
      <c r="BW2579" s="17">
        <f t="shared" si="1299"/>
        <v>1.5326111903851589</v>
      </c>
      <c r="BX2579" s="20">
        <f t="shared" si="1300"/>
        <v>1</v>
      </c>
      <c r="BY2579" s="20">
        <f t="shared" si="1301"/>
        <v>1.9059882977262461</v>
      </c>
      <c r="BZ2579" s="20">
        <f t="shared" si="1302"/>
        <v>1.612195436784178</v>
      </c>
    </row>
    <row r="2580" spans="52:78" x14ac:dyDescent="0.25">
      <c r="AZ2580" t="s">
        <v>3179</v>
      </c>
      <c r="BA2580">
        <v>3380</v>
      </c>
      <c r="BB2580" t="s">
        <v>5301</v>
      </c>
      <c r="BC2580" s="17">
        <f t="shared" si="1279"/>
        <v>0.27100000000000002</v>
      </c>
      <c r="BD2580" s="17">
        <f t="shared" si="1280"/>
        <v>0.33</v>
      </c>
      <c r="BE2580" s="17">
        <f t="shared" si="1281"/>
        <v>0.188</v>
      </c>
      <c r="BF2580" s="2">
        <f t="shared" si="1282"/>
        <v>133293.125</v>
      </c>
      <c r="BG2580" s="2">
        <f t="shared" si="1283"/>
        <v>186196.79689999999</v>
      </c>
      <c r="BH2580" s="2">
        <f t="shared" si="1284"/>
        <v>143697.625</v>
      </c>
      <c r="BI2580" s="2">
        <f t="shared" si="1285"/>
        <v>105407.53909999999</v>
      </c>
      <c r="BJ2580" s="2">
        <f t="shared" si="1286"/>
        <v>81363.257800000007</v>
      </c>
      <c r="BK2580" s="2">
        <f t="shared" si="1287"/>
        <v>67084.929699999993</v>
      </c>
      <c r="BL2580" s="2">
        <f t="shared" si="1288"/>
        <v>124342.66409999999</v>
      </c>
      <c r="BM2580" s="2">
        <f t="shared" si="1289"/>
        <v>101909.9375</v>
      </c>
      <c r="BN2580" s="2">
        <f t="shared" si="1290"/>
        <v>87656.273400000005</v>
      </c>
      <c r="BO2580" s="17">
        <f t="shared" si="1291"/>
        <v>1</v>
      </c>
      <c r="BP2580" s="17">
        <f t="shared" si="1292"/>
        <v>1.3968972285704906</v>
      </c>
      <c r="BQ2580" s="17">
        <f t="shared" si="1293"/>
        <v>1.0780572891512596</v>
      </c>
      <c r="BR2580" s="17">
        <f t="shared" si="1294"/>
        <v>1.5712551175260456</v>
      </c>
      <c r="BS2580" s="17">
        <f t="shared" si="1295"/>
        <v>1.2128395775899579</v>
      </c>
      <c r="BT2580" s="17">
        <f t="shared" si="1296"/>
        <v>1</v>
      </c>
      <c r="BU2580" s="17">
        <f t="shared" si="1297"/>
        <v>1.4185255575786317</v>
      </c>
      <c r="BV2580" s="17">
        <f t="shared" si="1298"/>
        <v>1.162608602295429</v>
      </c>
      <c r="BW2580" s="17">
        <f t="shared" si="1299"/>
        <v>1</v>
      </c>
      <c r="BX2580" s="20">
        <f t="shared" si="1300"/>
        <v>1.3299268917015592</v>
      </c>
      <c r="BY2580" s="20">
        <f t="shared" si="1301"/>
        <v>1.2574484694852925</v>
      </c>
      <c r="BZ2580" s="20">
        <f t="shared" si="1302"/>
        <v>1.0260190963837532</v>
      </c>
    </row>
    <row r="2581" spans="52:78" x14ac:dyDescent="0.25">
      <c r="AZ2581" t="s">
        <v>3180</v>
      </c>
      <c r="BA2581">
        <v>3380</v>
      </c>
      <c r="BB2581" t="s">
        <v>5301</v>
      </c>
      <c r="BC2581" s="17">
        <f t="shared" si="1279"/>
        <v>1.2999999999999999E-2</v>
      </c>
      <c r="BD2581" s="17">
        <f t="shared" si="1280"/>
        <v>0.25900000000000001</v>
      </c>
      <c r="BE2581" s="17">
        <f t="shared" si="1281"/>
        <v>0.32800000000000001</v>
      </c>
      <c r="BF2581" s="2">
        <f t="shared" si="1282"/>
        <v>149337.4062</v>
      </c>
      <c r="BG2581" s="2">
        <f t="shared" si="1283"/>
        <v>210096.6562</v>
      </c>
      <c r="BH2581" s="2">
        <f t="shared" si="1284"/>
        <v>158044.76560000001</v>
      </c>
      <c r="BI2581" s="2">
        <f t="shared" si="1285"/>
        <v>173726.10939999999</v>
      </c>
      <c r="BJ2581" s="2">
        <f t="shared" si="1286"/>
        <v>157976.1875</v>
      </c>
      <c r="BK2581" s="2">
        <f t="shared" si="1287"/>
        <v>131889.01560000001</v>
      </c>
      <c r="BL2581" s="2">
        <f t="shared" si="1288"/>
        <v>165931.07810000001</v>
      </c>
      <c r="BM2581" s="2">
        <f t="shared" si="1289"/>
        <v>126463.3125</v>
      </c>
      <c r="BN2581" s="2">
        <f t="shared" si="1290"/>
        <v>144854.54689999999</v>
      </c>
      <c r="BO2581" s="17">
        <f t="shared" si="1291"/>
        <v>1</v>
      </c>
      <c r="BP2581" s="17">
        <f t="shared" si="1292"/>
        <v>1.4068588811474885</v>
      </c>
      <c r="BQ2581" s="17">
        <f t="shared" si="1293"/>
        <v>1.058306620032885</v>
      </c>
      <c r="BR2581" s="17">
        <f t="shared" si="1294"/>
        <v>1.3172143912794507</v>
      </c>
      <c r="BS2581" s="17">
        <f t="shared" si="1295"/>
        <v>1.1977963955627551</v>
      </c>
      <c r="BT2581" s="17">
        <f t="shared" si="1296"/>
        <v>1</v>
      </c>
      <c r="BU2581" s="17">
        <f t="shared" si="1297"/>
        <v>1.3120886589144185</v>
      </c>
      <c r="BV2581" s="17">
        <f t="shared" si="1298"/>
        <v>1</v>
      </c>
      <c r="BW2581" s="17">
        <f t="shared" si="1299"/>
        <v>1.1454274290023836</v>
      </c>
      <c r="BX2581" s="20">
        <f t="shared" si="1300"/>
        <v>1.2097676833979563</v>
      </c>
      <c r="BY2581" s="20">
        <f t="shared" si="1301"/>
        <v>1.2015517589034144</v>
      </c>
      <c r="BZ2581" s="20">
        <f t="shared" si="1302"/>
        <v>1.0679113496784229</v>
      </c>
    </row>
    <row r="2582" spans="52:78" x14ac:dyDescent="0.25">
      <c r="AZ2582" t="s">
        <v>3916</v>
      </c>
      <c r="BA2582">
        <v>3380</v>
      </c>
      <c r="BB2582" t="s">
        <v>5301</v>
      </c>
      <c r="BC2582" s="17" t="str">
        <f t="shared" si="1279"/>
        <v>N/D</v>
      </c>
      <c r="BD2582" s="17">
        <f t="shared" si="1280"/>
        <v>6.9000000000000006E-2</v>
      </c>
      <c r="BE2582" s="17" t="str">
        <f t="shared" si="1281"/>
        <v>N/D</v>
      </c>
      <c r="BF2582" s="2" t="str">
        <f t="shared" si="1282"/>
        <v>N/D</v>
      </c>
      <c r="BG2582" s="2" t="str">
        <f t="shared" si="1283"/>
        <v>N/D</v>
      </c>
      <c r="BH2582" s="2" t="str">
        <f t="shared" si="1284"/>
        <v>N/D</v>
      </c>
      <c r="BI2582" s="2">
        <f t="shared" si="1285"/>
        <v>259926.7188</v>
      </c>
      <c r="BJ2582" s="2">
        <f t="shared" si="1286"/>
        <v>202986.7188</v>
      </c>
      <c r="BK2582" s="2">
        <f t="shared" si="1287"/>
        <v>208334.07810000001</v>
      </c>
      <c r="BL2582" s="2" t="str">
        <f t="shared" si="1288"/>
        <v>N/D</v>
      </c>
      <c r="BM2582" s="2" t="str">
        <f t="shared" si="1289"/>
        <v>N/D</v>
      </c>
      <c r="BN2582" s="2" t="str">
        <f t="shared" si="1290"/>
        <v>N/D</v>
      </c>
      <c r="BO2582" s="17" t="str">
        <f t="shared" si="1291"/>
        <v>N/D</v>
      </c>
      <c r="BP2582" s="17" t="str">
        <f t="shared" si="1292"/>
        <v>N/D</v>
      </c>
      <c r="BQ2582" s="17" t="str">
        <f t="shared" si="1293"/>
        <v>N/D</v>
      </c>
      <c r="BR2582" s="17">
        <f t="shared" si="1294"/>
        <v>1.2805109631635663</v>
      </c>
      <c r="BS2582" s="17">
        <f t="shared" si="1295"/>
        <v>1</v>
      </c>
      <c r="BT2582" s="17">
        <f t="shared" si="1296"/>
        <v>1.0263433949354523</v>
      </c>
      <c r="BU2582" s="17" t="str">
        <f t="shared" si="1297"/>
        <v>N/D</v>
      </c>
      <c r="BV2582" s="17" t="str">
        <f t="shared" si="1298"/>
        <v>N/D</v>
      </c>
      <c r="BW2582" s="17" t="str">
        <f t="shared" si="1299"/>
        <v>N/D</v>
      </c>
      <c r="BX2582" s="20">
        <f t="shared" si="1300"/>
        <v>1.2805109631635663</v>
      </c>
      <c r="BY2582" s="20">
        <f t="shared" si="1301"/>
        <v>1</v>
      </c>
      <c r="BZ2582" s="20">
        <f t="shared" si="1302"/>
        <v>1.0263433949354523</v>
      </c>
    </row>
    <row r="2583" spans="52:78" x14ac:dyDescent="0.25">
      <c r="AZ2583" t="s">
        <v>3181</v>
      </c>
      <c r="BA2583">
        <v>3385</v>
      </c>
      <c r="BB2583" t="s">
        <v>5302</v>
      </c>
      <c r="BC2583" s="17">
        <f t="shared" si="1279"/>
        <v>0.16200000000000001</v>
      </c>
      <c r="BD2583" s="17">
        <f t="shared" si="1280"/>
        <v>0.13</v>
      </c>
      <c r="BE2583" s="17">
        <f t="shared" si="1281"/>
        <v>0.09</v>
      </c>
      <c r="BF2583" s="2">
        <f t="shared" si="1282"/>
        <v>108253.0938</v>
      </c>
      <c r="BG2583" s="2">
        <f t="shared" si="1283"/>
        <v>137572.75</v>
      </c>
      <c r="BH2583" s="2">
        <f t="shared" si="1284"/>
        <v>118022.1875</v>
      </c>
      <c r="BI2583" s="2">
        <f t="shared" si="1285"/>
        <v>108921.85159999999</v>
      </c>
      <c r="BJ2583" s="2">
        <f t="shared" si="1286"/>
        <v>163761.0938</v>
      </c>
      <c r="BK2583" s="2">
        <f t="shared" si="1287"/>
        <v>129682.42969999999</v>
      </c>
      <c r="BL2583" s="2">
        <f t="shared" si="1288"/>
        <v>90644.351599999995</v>
      </c>
      <c r="BM2583" s="2">
        <f t="shared" si="1289"/>
        <v>152490.10939999999</v>
      </c>
      <c r="BN2583" s="2">
        <f t="shared" si="1290"/>
        <v>151192.5</v>
      </c>
      <c r="BO2583" s="17">
        <f t="shared" si="1291"/>
        <v>1</v>
      </c>
      <c r="BP2583" s="17">
        <f t="shared" si="1292"/>
        <v>1.2708435867354397</v>
      </c>
      <c r="BQ2583" s="17">
        <f t="shared" si="1293"/>
        <v>1.0902430901240441</v>
      </c>
      <c r="BR2583" s="17">
        <f t="shared" si="1294"/>
        <v>1</v>
      </c>
      <c r="BS2583" s="17">
        <f t="shared" si="1295"/>
        <v>1.5034732828577806</v>
      </c>
      <c r="BT2583" s="17">
        <f t="shared" si="1296"/>
        <v>1.1906006719041122</v>
      </c>
      <c r="BU2583" s="17">
        <f t="shared" si="1297"/>
        <v>1</v>
      </c>
      <c r="BV2583" s="17">
        <f t="shared" si="1298"/>
        <v>1.6822902553588346</v>
      </c>
      <c r="BW2583" s="17">
        <f t="shared" si="1299"/>
        <v>1.6679748636427998</v>
      </c>
      <c r="BX2583" s="20">
        <f t="shared" si="1300"/>
        <v>1</v>
      </c>
      <c r="BY2583" s="20">
        <f t="shared" si="1301"/>
        <v>1.4855357083173517</v>
      </c>
      <c r="BZ2583" s="20">
        <f t="shared" si="1302"/>
        <v>1.3162728752236521</v>
      </c>
    </row>
    <row r="2584" spans="52:78" x14ac:dyDescent="0.25">
      <c r="AZ2584" t="s">
        <v>3917</v>
      </c>
      <c r="BA2584">
        <v>3385</v>
      </c>
      <c r="BB2584" t="s">
        <v>5302</v>
      </c>
      <c r="BC2584" s="17" t="str">
        <f t="shared" si="1279"/>
        <v>N/D</v>
      </c>
      <c r="BD2584" s="17">
        <f t="shared" si="1280"/>
        <v>0.28899999999999998</v>
      </c>
      <c r="BE2584" s="17">
        <f t="shared" si="1281"/>
        <v>0.25</v>
      </c>
      <c r="BF2584" s="2" t="str">
        <f t="shared" si="1282"/>
        <v>N/D</v>
      </c>
      <c r="BG2584" s="2" t="str">
        <f t="shared" si="1283"/>
        <v>N/D</v>
      </c>
      <c r="BH2584" s="2" t="str">
        <f t="shared" si="1284"/>
        <v>N/D</v>
      </c>
      <c r="BI2584" s="2">
        <f t="shared" si="1285"/>
        <v>86901.273400000005</v>
      </c>
      <c r="BJ2584" s="2">
        <f t="shared" si="1286"/>
        <v>119706.28909999999</v>
      </c>
      <c r="BK2584" s="2">
        <f t="shared" si="1287"/>
        <v>90539.648400000005</v>
      </c>
      <c r="BL2584" s="2">
        <f t="shared" si="1288"/>
        <v>89178.539099999995</v>
      </c>
      <c r="BM2584" s="2">
        <f t="shared" si="1289"/>
        <v>104409.25780000001</v>
      </c>
      <c r="BN2584" s="2">
        <f t="shared" si="1290"/>
        <v>87195.593800000002</v>
      </c>
      <c r="BO2584" s="17" t="str">
        <f t="shared" si="1291"/>
        <v>N/D</v>
      </c>
      <c r="BP2584" s="17" t="str">
        <f t="shared" si="1292"/>
        <v>N/D</v>
      </c>
      <c r="BQ2584" s="17" t="str">
        <f t="shared" si="1293"/>
        <v>N/D</v>
      </c>
      <c r="BR2584" s="17">
        <f t="shared" si="1294"/>
        <v>1</v>
      </c>
      <c r="BS2584" s="17">
        <f t="shared" si="1295"/>
        <v>1.3774975258302715</v>
      </c>
      <c r="BT2584" s="17">
        <f t="shared" si="1296"/>
        <v>1.0418679135258793</v>
      </c>
      <c r="BU2584" s="17">
        <f t="shared" si="1297"/>
        <v>1.0227413475106124</v>
      </c>
      <c r="BV2584" s="17">
        <f t="shared" si="1298"/>
        <v>1.1974143789820719</v>
      </c>
      <c r="BW2584" s="17">
        <f t="shared" si="1299"/>
        <v>1</v>
      </c>
      <c r="BX2584" s="20">
        <f t="shared" si="1300"/>
        <v>1.0113706737553061</v>
      </c>
      <c r="BY2584" s="20">
        <f t="shared" si="1301"/>
        <v>1.2874559524061717</v>
      </c>
      <c r="BZ2584" s="20">
        <f t="shared" si="1302"/>
        <v>1.0209339567629396</v>
      </c>
    </row>
    <row r="2585" spans="52:78" x14ac:dyDescent="0.25">
      <c r="AZ2585" t="s">
        <v>4159</v>
      </c>
      <c r="BA2585">
        <v>3385</v>
      </c>
      <c r="BB2585" t="s">
        <v>5302</v>
      </c>
      <c r="BC2585" s="17" t="str">
        <f t="shared" si="1279"/>
        <v>N/D</v>
      </c>
      <c r="BD2585" s="17" t="str">
        <f t="shared" si="1280"/>
        <v>N/D</v>
      </c>
      <c r="BE2585" s="17">
        <f t="shared" si="1281"/>
        <v>3.5999999999999997E-2</v>
      </c>
      <c r="BF2585" s="2" t="str">
        <f t="shared" si="1282"/>
        <v>N/D</v>
      </c>
      <c r="BG2585" s="2" t="str">
        <f t="shared" si="1283"/>
        <v>N/D</v>
      </c>
      <c r="BH2585" s="2" t="str">
        <f t="shared" si="1284"/>
        <v>N/D</v>
      </c>
      <c r="BI2585" s="2" t="str">
        <f t="shared" si="1285"/>
        <v>N/D</v>
      </c>
      <c r="BJ2585" s="2" t="str">
        <f t="shared" si="1286"/>
        <v>N/D</v>
      </c>
      <c r="BK2585" s="2" t="str">
        <f t="shared" si="1287"/>
        <v>N/D</v>
      </c>
      <c r="BL2585" s="2">
        <f t="shared" si="1288"/>
        <v>59784.972699999998</v>
      </c>
      <c r="BM2585" s="2">
        <f t="shared" si="1289"/>
        <v>95281.695300000007</v>
      </c>
      <c r="BN2585" s="2">
        <f t="shared" si="1290"/>
        <v>98755.984400000001</v>
      </c>
      <c r="BO2585" s="17" t="str">
        <f t="shared" si="1291"/>
        <v>N/D</v>
      </c>
      <c r="BP2585" s="17" t="str">
        <f t="shared" si="1292"/>
        <v>N/D</v>
      </c>
      <c r="BQ2585" s="17" t="str">
        <f t="shared" si="1293"/>
        <v>N/D</v>
      </c>
      <c r="BR2585" s="17" t="str">
        <f t="shared" si="1294"/>
        <v>N/D</v>
      </c>
      <c r="BS2585" s="17" t="str">
        <f t="shared" si="1295"/>
        <v>N/D</v>
      </c>
      <c r="BT2585" s="17" t="str">
        <f t="shared" si="1296"/>
        <v>N/D</v>
      </c>
      <c r="BU2585" s="17">
        <f t="shared" si="1297"/>
        <v>1</v>
      </c>
      <c r="BV2585" s="17">
        <f t="shared" si="1298"/>
        <v>1.5937398813933055</v>
      </c>
      <c r="BW2585" s="17">
        <f t="shared" si="1299"/>
        <v>1.6518529647166671</v>
      </c>
      <c r="BX2585" s="20">
        <f t="shared" si="1300"/>
        <v>1</v>
      </c>
      <c r="BY2585" s="20">
        <f t="shared" si="1301"/>
        <v>1.5937398813933055</v>
      </c>
      <c r="BZ2585" s="20">
        <f t="shared" si="1302"/>
        <v>1.6518529647166671</v>
      </c>
    </row>
    <row r="2586" spans="52:78" x14ac:dyDescent="0.25">
      <c r="AZ2586" t="s">
        <v>3182</v>
      </c>
      <c r="BA2586">
        <v>3386</v>
      </c>
      <c r="BB2586" t="s">
        <v>5303</v>
      </c>
      <c r="BC2586" s="17">
        <f t="shared" si="1279"/>
        <v>0.30399999999999999</v>
      </c>
      <c r="BD2586" s="17">
        <f t="shared" si="1280"/>
        <v>0.309</v>
      </c>
      <c r="BE2586" s="17">
        <f t="shared" si="1281"/>
        <v>0.34499999999999997</v>
      </c>
      <c r="BF2586" s="2">
        <f t="shared" si="1282"/>
        <v>55882.480499999998</v>
      </c>
      <c r="BG2586" s="2">
        <f t="shared" si="1283"/>
        <v>50976.875</v>
      </c>
      <c r="BH2586" s="2">
        <f t="shared" si="1284"/>
        <v>49216.890599999999</v>
      </c>
      <c r="BI2586" s="2">
        <f t="shared" si="1285"/>
        <v>62954.910199999998</v>
      </c>
      <c r="BJ2586" s="2">
        <f t="shared" si="1286"/>
        <v>55355.398399999998</v>
      </c>
      <c r="BK2586" s="2">
        <f t="shared" si="1287"/>
        <v>51774.769500000002</v>
      </c>
      <c r="BL2586" s="2">
        <f t="shared" si="1288"/>
        <v>57005.214800000002</v>
      </c>
      <c r="BM2586" s="2">
        <f t="shared" si="1289"/>
        <v>51648.535199999998</v>
      </c>
      <c r="BN2586" s="2">
        <f t="shared" si="1290"/>
        <v>50848.039100000002</v>
      </c>
      <c r="BO2586" s="17">
        <f t="shared" si="1291"/>
        <v>1.1354329747113281</v>
      </c>
      <c r="BP2586" s="17">
        <f t="shared" si="1292"/>
        <v>1.0357597641489362</v>
      </c>
      <c r="BQ2586" s="17">
        <f t="shared" si="1293"/>
        <v>1</v>
      </c>
      <c r="BR2586" s="17">
        <f t="shared" si="1294"/>
        <v>1.2159380101151391</v>
      </c>
      <c r="BS2586" s="17">
        <f t="shared" si="1295"/>
        <v>1.0691577950916806</v>
      </c>
      <c r="BT2586" s="17">
        <f t="shared" si="1296"/>
        <v>1</v>
      </c>
      <c r="BU2586" s="17">
        <f t="shared" si="1297"/>
        <v>1.1210897373621631</v>
      </c>
      <c r="BV2586" s="17">
        <f t="shared" si="1298"/>
        <v>1.0157429099365209</v>
      </c>
      <c r="BW2586" s="17">
        <f t="shared" si="1299"/>
        <v>1</v>
      </c>
      <c r="BX2586" s="20">
        <f t="shared" si="1300"/>
        <v>1.1574869073962102</v>
      </c>
      <c r="BY2586" s="20">
        <f t="shared" si="1301"/>
        <v>1.0402201563923794</v>
      </c>
      <c r="BZ2586" s="20">
        <f t="shared" si="1302"/>
        <v>1</v>
      </c>
    </row>
    <row r="2587" spans="52:78" x14ac:dyDescent="0.25">
      <c r="AZ2587" t="s">
        <v>3183</v>
      </c>
      <c r="BA2587">
        <v>3386</v>
      </c>
      <c r="BB2587" t="s">
        <v>5303</v>
      </c>
      <c r="BC2587" s="17">
        <f t="shared" si="1279"/>
        <v>0.26500000000000001</v>
      </c>
      <c r="BD2587" s="17">
        <f t="shared" si="1280"/>
        <v>0.30299999999999999</v>
      </c>
      <c r="BE2587" s="17">
        <f t="shared" si="1281"/>
        <v>0.317</v>
      </c>
      <c r="BF2587" s="2">
        <f t="shared" si="1282"/>
        <v>56357.421900000001</v>
      </c>
      <c r="BG2587" s="2">
        <f t="shared" si="1283"/>
        <v>72302.781199999998</v>
      </c>
      <c r="BH2587" s="2">
        <f t="shared" si="1284"/>
        <v>64704.265599999999</v>
      </c>
      <c r="BI2587" s="2">
        <f t="shared" si="1285"/>
        <v>69635.945300000007</v>
      </c>
      <c r="BJ2587" s="2">
        <f t="shared" si="1286"/>
        <v>57268.445299999999</v>
      </c>
      <c r="BK2587" s="2">
        <f t="shared" si="1287"/>
        <v>58586.753900000003</v>
      </c>
      <c r="BL2587" s="2">
        <f t="shared" si="1288"/>
        <v>64020.093800000002</v>
      </c>
      <c r="BM2587" s="2">
        <f t="shared" si="1289"/>
        <v>48372.101600000002</v>
      </c>
      <c r="BN2587" s="2">
        <f t="shared" si="1290"/>
        <v>46064.859400000001</v>
      </c>
      <c r="BO2587" s="17">
        <f t="shared" si="1291"/>
        <v>1</v>
      </c>
      <c r="BP2587" s="17">
        <f t="shared" si="1292"/>
        <v>1.2829327311723604</v>
      </c>
      <c r="BQ2587" s="17">
        <f t="shared" si="1293"/>
        <v>1.1481054920292584</v>
      </c>
      <c r="BR2587" s="17">
        <f t="shared" si="1294"/>
        <v>1.2159566221016307</v>
      </c>
      <c r="BS2587" s="17">
        <f t="shared" si="1295"/>
        <v>1</v>
      </c>
      <c r="BT2587" s="17">
        <f t="shared" si="1296"/>
        <v>1.0230198077334571</v>
      </c>
      <c r="BU2587" s="17">
        <f t="shared" si="1297"/>
        <v>1.3897815956429469</v>
      </c>
      <c r="BV2587" s="17">
        <f t="shared" si="1298"/>
        <v>1.0500868173712476</v>
      </c>
      <c r="BW2587" s="17">
        <f t="shared" si="1299"/>
        <v>1</v>
      </c>
      <c r="BX2587" s="20">
        <f t="shared" si="1300"/>
        <v>1.2019127392481925</v>
      </c>
      <c r="BY2587" s="20">
        <f t="shared" si="1301"/>
        <v>1.1110065161812026</v>
      </c>
      <c r="BZ2587" s="20">
        <f t="shared" si="1302"/>
        <v>1.0570417665875718</v>
      </c>
    </row>
    <row r="2588" spans="52:78" x14ac:dyDescent="0.25">
      <c r="AZ2588" t="s">
        <v>3184</v>
      </c>
      <c r="BA2588">
        <v>3389</v>
      </c>
      <c r="BB2588" t="s">
        <v>5304</v>
      </c>
      <c r="BC2588" s="17">
        <f t="shared" si="1279"/>
        <v>0.38100000000000001</v>
      </c>
      <c r="BD2588" s="17">
        <f t="shared" si="1280"/>
        <v>0.33100000000000002</v>
      </c>
      <c r="BE2588" s="17">
        <f t="shared" si="1281"/>
        <v>0.35499999999999998</v>
      </c>
      <c r="BF2588" s="2">
        <f t="shared" si="1282"/>
        <v>64008.777300000002</v>
      </c>
      <c r="BG2588" s="2">
        <f t="shared" si="1283"/>
        <v>85124.632800000007</v>
      </c>
      <c r="BH2588" s="2">
        <f t="shared" si="1284"/>
        <v>103527.0625</v>
      </c>
      <c r="BI2588" s="2">
        <f t="shared" si="1285"/>
        <v>52843.671900000001</v>
      </c>
      <c r="BJ2588" s="2">
        <f t="shared" si="1286"/>
        <v>42539.066400000003</v>
      </c>
      <c r="BK2588" s="2">
        <f t="shared" si="1287"/>
        <v>43477.734400000001</v>
      </c>
      <c r="BL2588" s="2">
        <f t="shared" si="1288"/>
        <v>81683.546900000001</v>
      </c>
      <c r="BM2588" s="2">
        <f t="shared" si="1289"/>
        <v>64159.085899999998</v>
      </c>
      <c r="BN2588" s="2">
        <f t="shared" si="1290"/>
        <v>80372.390599999999</v>
      </c>
      <c r="BO2588" s="17">
        <f t="shared" si="1291"/>
        <v>1</v>
      </c>
      <c r="BP2588" s="17">
        <f t="shared" si="1292"/>
        <v>1.3298899993204527</v>
      </c>
      <c r="BQ2588" s="17">
        <f t="shared" si="1293"/>
        <v>1.6173885343065286</v>
      </c>
      <c r="BR2588" s="17">
        <f t="shared" si="1294"/>
        <v>1.2422386378465513</v>
      </c>
      <c r="BS2588" s="17">
        <f t="shared" si="1295"/>
        <v>1</v>
      </c>
      <c r="BT2588" s="17">
        <f t="shared" si="1296"/>
        <v>1.0220660225867109</v>
      </c>
      <c r="BU2588" s="17">
        <f t="shared" si="1297"/>
        <v>1.2731407524619986</v>
      </c>
      <c r="BV2588" s="17">
        <f t="shared" si="1298"/>
        <v>1</v>
      </c>
      <c r="BW2588" s="17">
        <f t="shared" si="1299"/>
        <v>1.25270473343823</v>
      </c>
      <c r="BX2588" s="20">
        <f t="shared" si="1300"/>
        <v>1.1717931301028499</v>
      </c>
      <c r="BY2588" s="20">
        <f t="shared" si="1301"/>
        <v>1.1099633331068175</v>
      </c>
      <c r="BZ2588" s="20">
        <f t="shared" si="1302"/>
        <v>1.2973864301104898</v>
      </c>
    </row>
    <row r="2589" spans="52:78" x14ac:dyDescent="0.25">
      <c r="AZ2589" t="s">
        <v>3185</v>
      </c>
      <c r="BA2589">
        <v>3389</v>
      </c>
      <c r="BB2589" t="s">
        <v>5304</v>
      </c>
      <c r="BC2589" s="17">
        <f t="shared" si="1279"/>
        <v>0.35499999999999998</v>
      </c>
      <c r="BD2589" s="17">
        <f t="shared" si="1280"/>
        <v>0.249</v>
      </c>
      <c r="BE2589" s="17">
        <f t="shared" si="1281"/>
        <v>0.26900000000000002</v>
      </c>
      <c r="BF2589" s="2">
        <f t="shared" si="1282"/>
        <v>69890.507800000007</v>
      </c>
      <c r="BG2589" s="2">
        <f t="shared" si="1283"/>
        <v>97963.929699999993</v>
      </c>
      <c r="BH2589" s="2">
        <f t="shared" si="1284"/>
        <v>112800</v>
      </c>
      <c r="BI2589" s="2">
        <f t="shared" si="1285"/>
        <v>122527.82030000001</v>
      </c>
      <c r="BJ2589" s="2">
        <f t="shared" si="1286"/>
        <v>73168.406199999998</v>
      </c>
      <c r="BK2589" s="2">
        <f t="shared" si="1287"/>
        <v>65527.277300000002</v>
      </c>
      <c r="BL2589" s="2">
        <f t="shared" si="1288"/>
        <v>54436.160199999998</v>
      </c>
      <c r="BM2589" s="2">
        <f t="shared" si="1289"/>
        <v>40515.660199999998</v>
      </c>
      <c r="BN2589" s="2">
        <f t="shared" si="1290"/>
        <v>34017.707000000002</v>
      </c>
      <c r="BO2589" s="17">
        <f t="shared" si="1291"/>
        <v>1</v>
      </c>
      <c r="BP2589" s="17">
        <f t="shared" si="1292"/>
        <v>1.4016771773977579</v>
      </c>
      <c r="BQ2589" s="17">
        <f t="shared" si="1293"/>
        <v>1.6139530753273479</v>
      </c>
      <c r="BR2589" s="17">
        <f t="shared" si="1294"/>
        <v>1.8698750405733706</v>
      </c>
      <c r="BS2589" s="17">
        <f t="shared" si="1295"/>
        <v>1.1166098946094927</v>
      </c>
      <c r="BT2589" s="17">
        <f t="shared" si="1296"/>
        <v>1</v>
      </c>
      <c r="BU2589" s="17">
        <f t="shared" si="1297"/>
        <v>1.6002301448477994</v>
      </c>
      <c r="BV2589" s="17">
        <f t="shared" si="1298"/>
        <v>1.1910167901675441</v>
      </c>
      <c r="BW2589" s="17">
        <f t="shared" si="1299"/>
        <v>1</v>
      </c>
      <c r="BX2589" s="20">
        <f t="shared" si="1300"/>
        <v>1.4900350618070568</v>
      </c>
      <c r="BY2589" s="20">
        <f t="shared" si="1301"/>
        <v>1.2364346207249317</v>
      </c>
      <c r="BZ2589" s="20">
        <f t="shared" si="1302"/>
        <v>1.204651025109116</v>
      </c>
    </row>
    <row r="2590" spans="52:78" x14ac:dyDescent="0.25">
      <c r="AZ2590" t="s">
        <v>3186</v>
      </c>
      <c r="BA2590">
        <v>3389</v>
      </c>
      <c r="BB2590" t="s">
        <v>5304</v>
      </c>
      <c r="BC2590" s="17">
        <f t="shared" si="1279"/>
        <v>0.27800000000000002</v>
      </c>
      <c r="BD2590" s="17">
        <f t="shared" si="1280"/>
        <v>0.23699999999999999</v>
      </c>
      <c r="BE2590" s="17">
        <f t="shared" si="1281"/>
        <v>0.32600000000000001</v>
      </c>
      <c r="BF2590" s="2">
        <f t="shared" si="1282"/>
        <v>40075.347699999998</v>
      </c>
      <c r="BG2590" s="2">
        <f t="shared" si="1283"/>
        <v>43706.468800000002</v>
      </c>
      <c r="BH2590" s="2">
        <f t="shared" si="1284"/>
        <v>40180.789100000002</v>
      </c>
      <c r="BI2590" s="2">
        <f t="shared" si="1285"/>
        <v>88001.9375</v>
      </c>
      <c r="BJ2590" s="2">
        <f t="shared" si="1286"/>
        <v>32474.1309</v>
      </c>
      <c r="BK2590" s="2">
        <f t="shared" si="1287"/>
        <v>30452.6914</v>
      </c>
      <c r="BL2590" s="2">
        <f t="shared" si="1288"/>
        <v>106960.2656</v>
      </c>
      <c r="BM2590" s="2">
        <f t="shared" si="1289"/>
        <v>59043.460899999998</v>
      </c>
      <c r="BN2590" s="2">
        <f t="shared" si="1290"/>
        <v>56294.160199999998</v>
      </c>
      <c r="BO2590" s="17">
        <f t="shared" si="1291"/>
        <v>1</v>
      </c>
      <c r="BP2590" s="17">
        <f t="shared" si="1292"/>
        <v>1.0906073511122651</v>
      </c>
      <c r="BQ2590" s="17">
        <f t="shared" si="1293"/>
        <v>1.0026310788564912</v>
      </c>
      <c r="BR2590" s="17">
        <f t="shared" si="1294"/>
        <v>2.8897917870076992</v>
      </c>
      <c r="BS2590" s="17">
        <f t="shared" si="1295"/>
        <v>1.0663796665276029</v>
      </c>
      <c r="BT2590" s="17">
        <f t="shared" si="1296"/>
        <v>1</v>
      </c>
      <c r="BU2590" s="17">
        <f t="shared" si="1297"/>
        <v>1.9000241804832894</v>
      </c>
      <c r="BV2590" s="17">
        <f t="shared" si="1298"/>
        <v>1.0488381155386701</v>
      </c>
      <c r="BW2590" s="17">
        <f t="shared" si="1299"/>
        <v>1</v>
      </c>
      <c r="BX2590" s="20">
        <f t="shared" si="1300"/>
        <v>1.9299386558303295</v>
      </c>
      <c r="BY2590" s="20">
        <f t="shared" si="1301"/>
        <v>1.0686083777261794</v>
      </c>
      <c r="BZ2590" s="20">
        <f t="shared" si="1302"/>
        <v>1.0008770262854971</v>
      </c>
    </row>
    <row r="2591" spans="52:78" x14ac:dyDescent="0.25">
      <c r="AZ2591" t="s">
        <v>3187</v>
      </c>
      <c r="BA2591">
        <v>3389</v>
      </c>
      <c r="BB2591" t="s">
        <v>5304</v>
      </c>
      <c r="BC2591" s="17">
        <f t="shared" si="1279"/>
        <v>0.23</v>
      </c>
      <c r="BD2591" s="17">
        <f t="shared" si="1280"/>
        <v>0.32900000000000001</v>
      </c>
      <c r="BE2591" s="17" t="str">
        <f t="shared" si="1281"/>
        <v>N/D</v>
      </c>
      <c r="BF2591" s="2">
        <f t="shared" si="1282"/>
        <v>43936.351600000002</v>
      </c>
      <c r="BG2591" s="2">
        <f t="shared" si="1283"/>
        <v>49625.468800000002</v>
      </c>
      <c r="BH2591" s="2">
        <f t="shared" si="1284"/>
        <v>44303.335899999998</v>
      </c>
      <c r="BI2591" s="2">
        <f t="shared" si="1285"/>
        <v>106753.2344</v>
      </c>
      <c r="BJ2591" s="2">
        <f t="shared" si="1286"/>
        <v>83952.054699999993</v>
      </c>
      <c r="BK2591" s="2">
        <f t="shared" si="1287"/>
        <v>93118.820300000007</v>
      </c>
      <c r="BL2591" s="2" t="str">
        <f t="shared" si="1288"/>
        <v>N/D</v>
      </c>
      <c r="BM2591" s="2" t="str">
        <f t="shared" si="1289"/>
        <v>N/D</v>
      </c>
      <c r="BN2591" s="2" t="str">
        <f t="shared" si="1290"/>
        <v>N/D</v>
      </c>
      <c r="BO2591" s="17">
        <f t="shared" si="1291"/>
        <v>1</v>
      </c>
      <c r="BP2591" s="17">
        <f t="shared" si="1292"/>
        <v>1.1294854259132432</v>
      </c>
      <c r="BQ2591" s="17">
        <f t="shared" si="1293"/>
        <v>1.0083526348145848</v>
      </c>
      <c r="BR2591" s="17">
        <f t="shared" si="1294"/>
        <v>1.2715976372642612</v>
      </c>
      <c r="BS2591" s="17">
        <f t="shared" si="1295"/>
        <v>1</v>
      </c>
      <c r="BT2591" s="17">
        <f t="shared" si="1296"/>
        <v>1.1091904853640231</v>
      </c>
      <c r="BU2591" s="17" t="str">
        <f t="shared" si="1297"/>
        <v>N/D</v>
      </c>
      <c r="BV2591" s="17" t="str">
        <f t="shared" si="1298"/>
        <v>N/D</v>
      </c>
      <c r="BW2591" s="17" t="str">
        <f t="shared" si="1299"/>
        <v>N/D</v>
      </c>
      <c r="BX2591" s="20">
        <f t="shared" si="1300"/>
        <v>1.1357988186321306</v>
      </c>
      <c r="BY2591" s="20">
        <f t="shared" si="1301"/>
        <v>1.0647427129566216</v>
      </c>
      <c r="BZ2591" s="20">
        <f t="shared" si="1302"/>
        <v>1.058771560089304</v>
      </c>
    </row>
    <row r="2592" spans="52:78" x14ac:dyDescent="0.25">
      <c r="AZ2592" t="s">
        <v>3188</v>
      </c>
      <c r="BA2592">
        <v>3390</v>
      </c>
      <c r="BB2592" t="s">
        <v>5305</v>
      </c>
      <c r="BC2592" s="17">
        <f t="shared" si="1279"/>
        <v>0.36299999999999999</v>
      </c>
      <c r="BD2592" s="17">
        <f t="shared" si="1280"/>
        <v>0.313</v>
      </c>
      <c r="BE2592" s="17">
        <f t="shared" si="1281"/>
        <v>0.34499999999999997</v>
      </c>
      <c r="BF2592" s="2">
        <f t="shared" si="1282"/>
        <v>82524.781199999998</v>
      </c>
      <c r="BG2592" s="2">
        <f t="shared" si="1283"/>
        <v>103665.35159999999</v>
      </c>
      <c r="BH2592" s="2">
        <f t="shared" si="1284"/>
        <v>97970.195300000007</v>
      </c>
      <c r="BI2592" s="2">
        <f t="shared" si="1285"/>
        <v>137827.6562</v>
      </c>
      <c r="BJ2592" s="2">
        <f t="shared" si="1286"/>
        <v>71312.234400000001</v>
      </c>
      <c r="BK2592" s="2">
        <f t="shared" si="1287"/>
        <v>52998.730499999998</v>
      </c>
      <c r="BL2592" s="2">
        <f t="shared" si="1288"/>
        <v>77984.656199999998</v>
      </c>
      <c r="BM2592" s="2">
        <f t="shared" si="1289"/>
        <v>45054.488299999997</v>
      </c>
      <c r="BN2592" s="2">
        <f t="shared" si="1290"/>
        <v>39454.167999999998</v>
      </c>
      <c r="BO2592" s="17">
        <f t="shared" si="1291"/>
        <v>1</v>
      </c>
      <c r="BP2592" s="17">
        <f t="shared" si="1292"/>
        <v>1.2561723895852026</v>
      </c>
      <c r="BQ2592" s="17">
        <f t="shared" si="1293"/>
        <v>1.1871609215487384</v>
      </c>
      <c r="BR2592" s="17">
        <f t="shared" si="1294"/>
        <v>2.6005841064438329</v>
      </c>
      <c r="BS2592" s="17">
        <f t="shared" si="1295"/>
        <v>1.3455460862406885</v>
      </c>
      <c r="BT2592" s="17">
        <f t="shared" si="1296"/>
        <v>1</v>
      </c>
      <c r="BU2592" s="17">
        <f t="shared" si="1297"/>
        <v>1.9765885368562328</v>
      </c>
      <c r="BV2592" s="17">
        <f t="shared" si="1298"/>
        <v>1.1419449600356546</v>
      </c>
      <c r="BW2592" s="17">
        <f t="shared" si="1299"/>
        <v>1</v>
      </c>
      <c r="BX2592" s="20">
        <f t="shared" si="1300"/>
        <v>1.8590575477666886</v>
      </c>
      <c r="BY2592" s="20">
        <f t="shared" si="1301"/>
        <v>1.2478878119538486</v>
      </c>
      <c r="BZ2592" s="20">
        <f t="shared" si="1302"/>
        <v>1.0623869738495795</v>
      </c>
    </row>
    <row r="2593" spans="52:78" x14ac:dyDescent="0.25">
      <c r="AZ2593" t="s">
        <v>3189</v>
      </c>
      <c r="BA2593">
        <v>3390</v>
      </c>
      <c r="BB2593" t="s">
        <v>5305</v>
      </c>
      <c r="BC2593" s="17">
        <f t="shared" si="1279"/>
        <v>0.24</v>
      </c>
      <c r="BD2593" s="17">
        <f t="shared" si="1280"/>
        <v>0.32900000000000001</v>
      </c>
      <c r="BE2593" s="17">
        <f t="shared" si="1281"/>
        <v>0.32200000000000001</v>
      </c>
      <c r="BF2593" s="2">
        <f t="shared" si="1282"/>
        <v>34259.640599999999</v>
      </c>
      <c r="BG2593" s="2">
        <f t="shared" si="1283"/>
        <v>36238.621099999997</v>
      </c>
      <c r="BH2593" s="2">
        <f t="shared" si="1284"/>
        <v>34982.320299999999</v>
      </c>
      <c r="BI2593" s="2">
        <f t="shared" si="1285"/>
        <v>170280.5</v>
      </c>
      <c r="BJ2593" s="2">
        <f t="shared" si="1286"/>
        <v>102027.9688</v>
      </c>
      <c r="BK2593" s="2">
        <f t="shared" si="1287"/>
        <v>60814.476600000002</v>
      </c>
      <c r="BL2593" s="2">
        <f t="shared" si="1288"/>
        <v>140478.2188</v>
      </c>
      <c r="BM2593" s="2">
        <f t="shared" si="1289"/>
        <v>87556.898400000005</v>
      </c>
      <c r="BN2593" s="2">
        <f t="shared" si="1290"/>
        <v>61212.460899999998</v>
      </c>
      <c r="BO2593" s="17">
        <f t="shared" si="1291"/>
        <v>1</v>
      </c>
      <c r="BP2593" s="17">
        <f t="shared" si="1292"/>
        <v>1.0577641932414199</v>
      </c>
      <c r="BQ2593" s="17">
        <f t="shared" si="1293"/>
        <v>1.0210941996863796</v>
      </c>
      <c r="BR2593" s="17">
        <f t="shared" si="1294"/>
        <v>2.7999994330297335</v>
      </c>
      <c r="BS2593" s="17">
        <f t="shared" si="1295"/>
        <v>1.6776921302978047</v>
      </c>
      <c r="BT2593" s="17">
        <f t="shared" si="1296"/>
        <v>1</v>
      </c>
      <c r="BU2593" s="17">
        <f t="shared" si="1297"/>
        <v>2.2949284628417872</v>
      </c>
      <c r="BV2593" s="17">
        <f t="shared" si="1298"/>
        <v>1.4303770361893751</v>
      </c>
      <c r="BW2593" s="17">
        <f t="shared" si="1299"/>
        <v>1</v>
      </c>
      <c r="BX2593" s="20">
        <f t="shared" si="1300"/>
        <v>2.0316426319571739</v>
      </c>
      <c r="BY2593" s="20">
        <f t="shared" si="1301"/>
        <v>1.3886111199095332</v>
      </c>
      <c r="BZ2593" s="20">
        <f t="shared" si="1302"/>
        <v>1.0070313998954599</v>
      </c>
    </row>
    <row r="2594" spans="52:78" x14ac:dyDescent="0.25">
      <c r="AZ2594" t="s">
        <v>3190</v>
      </c>
      <c r="BA2594">
        <v>3390</v>
      </c>
      <c r="BB2594" t="s">
        <v>5305</v>
      </c>
      <c r="BC2594" s="17">
        <f t="shared" si="1279"/>
        <v>0.27300000000000002</v>
      </c>
      <c r="BD2594" s="17">
        <f t="shared" si="1280"/>
        <v>0.30599999999999999</v>
      </c>
      <c r="BE2594" s="17">
        <f t="shared" si="1281"/>
        <v>0.317</v>
      </c>
      <c r="BF2594" s="2">
        <f t="shared" si="1282"/>
        <v>67122.242199999993</v>
      </c>
      <c r="BG2594" s="2">
        <f t="shared" si="1283"/>
        <v>52252.300799999997</v>
      </c>
      <c r="BH2594" s="2">
        <f t="shared" si="1284"/>
        <v>43667.300799999997</v>
      </c>
      <c r="BI2594" s="2">
        <f t="shared" si="1285"/>
        <v>198547.875</v>
      </c>
      <c r="BJ2594" s="2">
        <f t="shared" si="1286"/>
        <v>105861.85159999999</v>
      </c>
      <c r="BK2594" s="2">
        <f t="shared" si="1287"/>
        <v>79308.359400000001</v>
      </c>
      <c r="BL2594" s="2">
        <f t="shared" si="1288"/>
        <v>104862.07030000001</v>
      </c>
      <c r="BM2594" s="2">
        <f t="shared" si="1289"/>
        <v>42594.343800000002</v>
      </c>
      <c r="BN2594" s="2">
        <f t="shared" si="1290"/>
        <v>41451.019500000002</v>
      </c>
      <c r="BO2594" s="17">
        <f t="shared" si="1291"/>
        <v>1.5371282623449902</v>
      </c>
      <c r="BP2594" s="17">
        <f t="shared" si="1292"/>
        <v>1.1966001983800199</v>
      </c>
      <c r="BQ2594" s="17">
        <f t="shared" si="1293"/>
        <v>1</v>
      </c>
      <c r="BR2594" s="17">
        <f t="shared" si="1294"/>
        <v>2.5034923998188265</v>
      </c>
      <c r="BS2594" s="17">
        <f t="shared" si="1295"/>
        <v>1.3348132832514499</v>
      </c>
      <c r="BT2594" s="17">
        <f t="shared" si="1296"/>
        <v>1</v>
      </c>
      <c r="BU2594" s="17">
        <f t="shared" si="1297"/>
        <v>2.5297826583010825</v>
      </c>
      <c r="BV2594" s="17">
        <f t="shared" si="1298"/>
        <v>1.027582537505501</v>
      </c>
      <c r="BW2594" s="17">
        <f t="shared" si="1299"/>
        <v>1</v>
      </c>
      <c r="BX2594" s="20">
        <f t="shared" si="1300"/>
        <v>2.1901344401549667</v>
      </c>
      <c r="BY2594" s="20">
        <f t="shared" si="1301"/>
        <v>1.1863320063789902</v>
      </c>
      <c r="BZ2594" s="20">
        <f t="shared" si="1302"/>
        <v>1</v>
      </c>
    </row>
    <row r="2595" spans="52:78" x14ac:dyDescent="0.25">
      <c r="AZ2595" t="s">
        <v>3191</v>
      </c>
      <c r="BA2595">
        <v>3390</v>
      </c>
      <c r="BB2595" t="s">
        <v>5305</v>
      </c>
      <c r="BC2595" s="17">
        <f t="shared" si="1279"/>
        <v>0.30199999999999999</v>
      </c>
      <c r="BD2595" s="17">
        <f t="shared" si="1280"/>
        <v>0.28299999999999997</v>
      </c>
      <c r="BE2595" s="17">
        <f t="shared" si="1281"/>
        <v>0.30299999999999999</v>
      </c>
      <c r="BF2595" s="2">
        <f t="shared" si="1282"/>
        <v>130210.4375</v>
      </c>
      <c r="BG2595" s="2">
        <f t="shared" si="1283"/>
        <v>118196.4062</v>
      </c>
      <c r="BH2595" s="2">
        <f t="shared" si="1284"/>
        <v>100440.91409999999</v>
      </c>
      <c r="BI2595" s="2">
        <f t="shared" si="1285"/>
        <v>67742.210900000005</v>
      </c>
      <c r="BJ2595" s="2">
        <f t="shared" si="1286"/>
        <v>38427.613299999997</v>
      </c>
      <c r="BK2595" s="2">
        <f t="shared" si="1287"/>
        <v>33939.656199999998</v>
      </c>
      <c r="BL2595" s="2">
        <f t="shared" si="1288"/>
        <v>181209</v>
      </c>
      <c r="BM2595" s="2">
        <f t="shared" si="1289"/>
        <v>65166.203099999999</v>
      </c>
      <c r="BN2595" s="2">
        <f t="shared" si="1290"/>
        <v>79083.734400000001</v>
      </c>
      <c r="BO2595" s="17">
        <f t="shared" si="1291"/>
        <v>1.2963884156844805</v>
      </c>
      <c r="BP2595" s="17">
        <f t="shared" si="1292"/>
        <v>1.1767754929263432</v>
      </c>
      <c r="BQ2595" s="17">
        <f t="shared" si="1293"/>
        <v>1</v>
      </c>
      <c r="BR2595" s="17">
        <f t="shared" si="1294"/>
        <v>1.9959604334471723</v>
      </c>
      <c r="BS2595" s="17">
        <f t="shared" si="1295"/>
        <v>1.1322334284576518</v>
      </c>
      <c r="BT2595" s="17">
        <f t="shared" si="1296"/>
        <v>1</v>
      </c>
      <c r="BU2595" s="17">
        <f t="shared" si="1297"/>
        <v>2.7807205480719501</v>
      </c>
      <c r="BV2595" s="17">
        <f t="shared" si="1298"/>
        <v>1</v>
      </c>
      <c r="BW2595" s="17">
        <f t="shared" si="1299"/>
        <v>1.2135697744833012</v>
      </c>
      <c r="BX2595" s="20">
        <f t="shared" si="1300"/>
        <v>2.0243564657345341</v>
      </c>
      <c r="BY2595" s="20">
        <f t="shared" si="1301"/>
        <v>1.1030029737946652</v>
      </c>
      <c r="BZ2595" s="20">
        <f t="shared" si="1302"/>
        <v>1.071189924827767</v>
      </c>
    </row>
    <row r="2596" spans="52:78" x14ac:dyDescent="0.25">
      <c r="AZ2596" t="s">
        <v>3192</v>
      </c>
      <c r="BA2596">
        <v>3390</v>
      </c>
      <c r="BB2596" t="s">
        <v>5305</v>
      </c>
      <c r="BC2596" s="17">
        <f t="shared" si="1279"/>
        <v>0.309</v>
      </c>
      <c r="BD2596" s="17" t="str">
        <f t="shared" si="1280"/>
        <v>N/D</v>
      </c>
      <c r="BE2596" s="17" t="str">
        <f t="shared" si="1281"/>
        <v>N/D</v>
      </c>
      <c r="BF2596" s="2">
        <f t="shared" si="1282"/>
        <v>54204.128900000003</v>
      </c>
      <c r="BG2596" s="2">
        <f t="shared" si="1283"/>
        <v>50268.632799999999</v>
      </c>
      <c r="BH2596" s="2">
        <f t="shared" si="1284"/>
        <v>45884.417999999998</v>
      </c>
      <c r="BI2596" s="2" t="str">
        <f t="shared" si="1285"/>
        <v>N/D</v>
      </c>
      <c r="BJ2596" s="2" t="str">
        <f t="shared" si="1286"/>
        <v>N/D</v>
      </c>
      <c r="BK2596" s="2" t="str">
        <f t="shared" si="1287"/>
        <v>N/D</v>
      </c>
      <c r="BL2596" s="2" t="str">
        <f t="shared" si="1288"/>
        <v>N/D</v>
      </c>
      <c r="BM2596" s="2" t="str">
        <f t="shared" si="1289"/>
        <v>N/D</v>
      </c>
      <c r="BN2596" s="2" t="str">
        <f t="shared" si="1290"/>
        <v>N/D</v>
      </c>
      <c r="BO2596" s="17">
        <f t="shared" si="1291"/>
        <v>1.181318871691911</v>
      </c>
      <c r="BP2596" s="17">
        <f t="shared" si="1292"/>
        <v>1.0955490990427295</v>
      </c>
      <c r="BQ2596" s="17">
        <f t="shared" si="1293"/>
        <v>1</v>
      </c>
      <c r="BR2596" s="17" t="str">
        <f t="shared" si="1294"/>
        <v>N/D</v>
      </c>
      <c r="BS2596" s="17" t="str">
        <f t="shared" si="1295"/>
        <v>N/D</v>
      </c>
      <c r="BT2596" s="17" t="str">
        <f t="shared" si="1296"/>
        <v>N/D</v>
      </c>
      <c r="BU2596" s="17" t="str">
        <f t="shared" si="1297"/>
        <v>N/D</v>
      </c>
      <c r="BV2596" s="17" t="str">
        <f t="shared" si="1298"/>
        <v>N/D</v>
      </c>
      <c r="BW2596" s="17" t="str">
        <f t="shared" si="1299"/>
        <v>N/D</v>
      </c>
      <c r="BX2596" s="20">
        <f t="shared" si="1300"/>
        <v>1.181318871691911</v>
      </c>
      <c r="BY2596" s="20">
        <f t="shared" si="1301"/>
        <v>1.0955490990427295</v>
      </c>
      <c r="BZ2596" s="20">
        <f t="shared" si="1302"/>
        <v>1</v>
      </c>
    </row>
    <row r="2597" spans="52:78" x14ac:dyDescent="0.25">
      <c r="AZ2597" t="s">
        <v>3193</v>
      </c>
      <c r="BA2597">
        <v>3391</v>
      </c>
      <c r="BB2597" t="s">
        <v>5306</v>
      </c>
      <c r="BC2597" s="17">
        <f t="shared" si="1279"/>
        <v>0.17</v>
      </c>
      <c r="BD2597" s="17">
        <f t="shared" si="1280"/>
        <v>0.10199999999999999</v>
      </c>
      <c r="BE2597" s="17">
        <f t="shared" si="1281"/>
        <v>8.4000000000000005E-2</v>
      </c>
      <c r="BF2597" s="2">
        <f t="shared" si="1282"/>
        <v>100746.67969999999</v>
      </c>
      <c r="BG2597" s="2">
        <f t="shared" si="1283"/>
        <v>131744.92189999999</v>
      </c>
      <c r="BH2597" s="2">
        <f t="shared" si="1284"/>
        <v>143168.5625</v>
      </c>
      <c r="BI2597" s="2">
        <f t="shared" si="1285"/>
        <v>127342.49219999999</v>
      </c>
      <c r="BJ2597" s="2">
        <f t="shared" si="1286"/>
        <v>91467.960900000005</v>
      </c>
      <c r="BK2597" s="2">
        <f t="shared" si="1287"/>
        <v>85744.632800000007</v>
      </c>
      <c r="BL2597" s="2">
        <f t="shared" si="1288"/>
        <v>117350.77340000001</v>
      </c>
      <c r="BM2597" s="2">
        <f t="shared" si="1289"/>
        <v>74537.398400000005</v>
      </c>
      <c r="BN2597" s="2">
        <f t="shared" si="1290"/>
        <v>63262.878900000003</v>
      </c>
      <c r="BO2597" s="17">
        <f t="shared" si="1291"/>
        <v>1</v>
      </c>
      <c r="BP2597" s="17">
        <f t="shared" si="1292"/>
        <v>1.3076850005608671</v>
      </c>
      <c r="BQ2597" s="17">
        <f t="shared" si="1293"/>
        <v>1.4210747483323762</v>
      </c>
      <c r="BR2597" s="17">
        <f t="shared" si="1294"/>
        <v>1.4851365973777892</v>
      </c>
      <c r="BS2597" s="17">
        <f t="shared" si="1295"/>
        <v>1.0667485288945107</v>
      </c>
      <c r="BT2597" s="17">
        <f t="shared" si="1296"/>
        <v>1</v>
      </c>
      <c r="BU2597" s="17">
        <f t="shared" si="1297"/>
        <v>1.8549704888627823</v>
      </c>
      <c r="BV2597" s="17">
        <f t="shared" si="1298"/>
        <v>1.1782169843680637</v>
      </c>
      <c r="BW2597" s="17">
        <f t="shared" si="1299"/>
        <v>1</v>
      </c>
      <c r="BX2597" s="20">
        <f t="shared" si="1300"/>
        <v>1.4467023620801907</v>
      </c>
      <c r="BY2597" s="20">
        <f t="shared" si="1301"/>
        <v>1.1842168379411471</v>
      </c>
      <c r="BZ2597" s="20">
        <f t="shared" si="1302"/>
        <v>1.1403582494441256</v>
      </c>
    </row>
    <row r="2598" spans="52:78" x14ac:dyDescent="0.25">
      <c r="AZ2598" t="s">
        <v>3194</v>
      </c>
      <c r="BA2598">
        <v>3392</v>
      </c>
      <c r="BB2598" t="s">
        <v>5307</v>
      </c>
      <c r="BC2598" s="17">
        <f t="shared" si="1279"/>
        <v>1.7999999999999999E-2</v>
      </c>
      <c r="BD2598" s="17">
        <f t="shared" si="1280"/>
        <v>0.02</v>
      </c>
      <c r="BE2598" s="17" t="str">
        <f t="shared" si="1281"/>
        <v>N/D</v>
      </c>
      <c r="BF2598" s="2">
        <f t="shared" si="1282"/>
        <v>33949.828099999999</v>
      </c>
      <c r="BG2598" s="2">
        <f t="shared" si="1283"/>
        <v>24052.287100000001</v>
      </c>
      <c r="BH2598" s="2">
        <f t="shared" si="1284"/>
        <v>20306.0566</v>
      </c>
      <c r="BI2598" s="2">
        <f t="shared" si="1285"/>
        <v>33839.449200000003</v>
      </c>
      <c r="BJ2598" s="2">
        <f t="shared" si="1286"/>
        <v>20978.8027</v>
      </c>
      <c r="BK2598" s="2">
        <f t="shared" si="1287"/>
        <v>13926.3223</v>
      </c>
      <c r="BL2598" s="2" t="str">
        <f t="shared" si="1288"/>
        <v>N/D</v>
      </c>
      <c r="BM2598" s="2" t="str">
        <f t="shared" si="1289"/>
        <v>N/D</v>
      </c>
      <c r="BN2598" s="2" t="str">
        <f t="shared" si="1290"/>
        <v>N/D</v>
      </c>
      <c r="BO2598" s="17">
        <f t="shared" si="1291"/>
        <v>1.6719065039934933</v>
      </c>
      <c r="BP2598" s="17">
        <f t="shared" si="1292"/>
        <v>1.1844883314271861</v>
      </c>
      <c r="BQ2598" s="17">
        <f t="shared" si="1293"/>
        <v>1</v>
      </c>
      <c r="BR2598" s="17">
        <f t="shared" si="1294"/>
        <v>2.4298912857991231</v>
      </c>
      <c r="BS2598" s="17">
        <f t="shared" si="1295"/>
        <v>1.5064136997604889</v>
      </c>
      <c r="BT2598" s="17">
        <f t="shared" si="1296"/>
        <v>1</v>
      </c>
      <c r="BU2598" s="17" t="str">
        <f t="shared" si="1297"/>
        <v>N/D</v>
      </c>
      <c r="BV2598" s="17" t="str">
        <f t="shared" si="1298"/>
        <v>N/D</v>
      </c>
      <c r="BW2598" s="17" t="str">
        <f t="shared" si="1299"/>
        <v>N/D</v>
      </c>
      <c r="BX2598" s="20">
        <f t="shared" si="1300"/>
        <v>2.0508988948963083</v>
      </c>
      <c r="BY2598" s="20">
        <f t="shared" si="1301"/>
        <v>1.3454510155938375</v>
      </c>
      <c r="BZ2598" s="20">
        <f t="shared" si="1302"/>
        <v>1</v>
      </c>
    </row>
    <row r="2599" spans="52:78" x14ac:dyDescent="0.25">
      <c r="AZ2599" t="s">
        <v>3195</v>
      </c>
      <c r="BA2599">
        <v>3457</v>
      </c>
      <c r="BB2599" t="s">
        <v>5308</v>
      </c>
      <c r="BC2599" s="17">
        <f t="shared" si="1279"/>
        <v>0.57299999999999995</v>
      </c>
      <c r="BD2599" s="17">
        <f t="shared" si="1280"/>
        <v>0.57899999999999996</v>
      </c>
      <c r="BE2599" s="17">
        <f t="shared" si="1281"/>
        <v>0.58799999999999997</v>
      </c>
      <c r="BF2599" s="2">
        <f t="shared" si="1282"/>
        <v>129476.9531</v>
      </c>
      <c r="BG2599" s="2">
        <f t="shared" si="1283"/>
        <v>197183.35939999999</v>
      </c>
      <c r="BH2599" s="2">
        <f t="shared" si="1284"/>
        <v>172455.5625</v>
      </c>
      <c r="BI2599" s="2">
        <f t="shared" si="1285"/>
        <v>224490.17189999999</v>
      </c>
      <c r="BJ2599" s="2">
        <f t="shared" si="1286"/>
        <v>152469.8438</v>
      </c>
      <c r="BK2599" s="2">
        <f t="shared" si="1287"/>
        <v>153389.17189999999</v>
      </c>
      <c r="BL2599" s="2">
        <f t="shared" si="1288"/>
        <v>425694.09379999997</v>
      </c>
      <c r="BM2599" s="2">
        <f t="shared" si="1289"/>
        <v>309884</v>
      </c>
      <c r="BN2599" s="2">
        <f t="shared" si="1290"/>
        <v>304562.53120000003</v>
      </c>
      <c r="BO2599" s="17">
        <f t="shared" si="1291"/>
        <v>1</v>
      </c>
      <c r="BP2599" s="17">
        <f t="shared" si="1292"/>
        <v>1.5229224559192998</v>
      </c>
      <c r="BQ2599" s="17">
        <f t="shared" si="1293"/>
        <v>1.3319402285193256</v>
      </c>
      <c r="BR2599" s="17">
        <f t="shared" si="1294"/>
        <v>1.4723578532320893</v>
      </c>
      <c r="BS2599" s="17">
        <f t="shared" si="1295"/>
        <v>1</v>
      </c>
      <c r="BT2599" s="17">
        <f t="shared" si="1296"/>
        <v>1.0060295733050393</v>
      </c>
      <c r="BU2599" s="17">
        <f t="shared" si="1297"/>
        <v>1.3977231280641522</v>
      </c>
      <c r="BV2599" s="17">
        <f t="shared" si="1298"/>
        <v>1.0174724999133444</v>
      </c>
      <c r="BW2599" s="17">
        <f t="shared" si="1299"/>
        <v>1</v>
      </c>
      <c r="BX2599" s="20">
        <f t="shared" si="1300"/>
        <v>1.2900269937654139</v>
      </c>
      <c r="BY2599" s="20">
        <f t="shared" si="1301"/>
        <v>1.1801316519442147</v>
      </c>
      <c r="BZ2599" s="20">
        <f t="shared" si="1302"/>
        <v>1.1126566006081215</v>
      </c>
    </row>
    <row r="2600" spans="52:78" x14ac:dyDescent="0.25">
      <c r="AZ2600" t="s">
        <v>3196</v>
      </c>
      <c r="BA2600">
        <v>3457</v>
      </c>
      <c r="BB2600" t="s">
        <v>5308</v>
      </c>
      <c r="BC2600" s="17">
        <f t="shared" si="1279"/>
        <v>0.52500000000000002</v>
      </c>
      <c r="BD2600" s="17">
        <f t="shared" si="1280"/>
        <v>0.56200000000000006</v>
      </c>
      <c r="BE2600" s="17">
        <f t="shared" si="1281"/>
        <v>0.56899999999999995</v>
      </c>
      <c r="BF2600" s="2">
        <f t="shared" si="1282"/>
        <v>606292.125</v>
      </c>
      <c r="BG2600" s="2">
        <f t="shared" si="1283"/>
        <v>797479.4375</v>
      </c>
      <c r="BH2600" s="2">
        <f t="shared" si="1284"/>
        <v>777716.1875</v>
      </c>
      <c r="BI2600" s="2">
        <f t="shared" si="1285"/>
        <v>616623.6875</v>
      </c>
      <c r="BJ2600" s="2">
        <f t="shared" si="1286"/>
        <v>338799.78120000003</v>
      </c>
      <c r="BK2600" s="2">
        <f t="shared" si="1287"/>
        <v>300266.875</v>
      </c>
      <c r="BL2600" s="2">
        <f t="shared" si="1288"/>
        <v>212374.3125</v>
      </c>
      <c r="BM2600" s="2">
        <f t="shared" si="1289"/>
        <v>175841.4688</v>
      </c>
      <c r="BN2600" s="2">
        <f t="shared" si="1290"/>
        <v>191836.25</v>
      </c>
      <c r="BO2600" s="17">
        <f t="shared" si="1291"/>
        <v>1</v>
      </c>
      <c r="BP2600" s="17">
        <f t="shared" si="1292"/>
        <v>1.3153386043072883</v>
      </c>
      <c r="BQ2600" s="17">
        <f t="shared" si="1293"/>
        <v>1.2827416940307446</v>
      </c>
      <c r="BR2600" s="17">
        <f t="shared" si="1294"/>
        <v>2.0535854562711919</v>
      </c>
      <c r="BS2600" s="17">
        <f t="shared" si="1295"/>
        <v>1.1283288614503348</v>
      </c>
      <c r="BT2600" s="17">
        <f t="shared" si="1296"/>
        <v>1</v>
      </c>
      <c r="BU2600" s="17">
        <f t="shared" si="1297"/>
        <v>1.2077601145469958</v>
      </c>
      <c r="BV2600" s="17">
        <f t="shared" si="1298"/>
        <v>1</v>
      </c>
      <c r="BW2600" s="17">
        <f t="shared" si="1299"/>
        <v>1.0909613716784421</v>
      </c>
      <c r="BX2600" s="20">
        <f t="shared" si="1300"/>
        <v>1.4204485236060627</v>
      </c>
      <c r="BY2600" s="20">
        <f t="shared" si="1301"/>
        <v>1.147889155252541</v>
      </c>
      <c r="BZ2600" s="20">
        <f t="shared" si="1302"/>
        <v>1.1245676885697289</v>
      </c>
    </row>
    <row r="2601" spans="52:78" x14ac:dyDescent="0.25">
      <c r="AZ2601" t="s">
        <v>3197</v>
      </c>
      <c r="BA2601">
        <v>3457</v>
      </c>
      <c r="BB2601" t="s">
        <v>5308</v>
      </c>
      <c r="BC2601" s="17">
        <f t="shared" si="1279"/>
        <v>0.496</v>
      </c>
      <c r="BD2601" s="17">
        <f t="shared" si="1280"/>
        <v>0.63400000000000001</v>
      </c>
      <c r="BE2601" s="17">
        <f t="shared" si="1281"/>
        <v>0.59399999999999997</v>
      </c>
      <c r="BF2601" s="2">
        <f t="shared" si="1282"/>
        <v>2033929.375</v>
      </c>
      <c r="BG2601" s="2">
        <f t="shared" si="1283"/>
        <v>2346618.75</v>
      </c>
      <c r="BH2601" s="2">
        <f t="shared" si="1284"/>
        <v>2300088.25</v>
      </c>
      <c r="BI2601" s="2">
        <f t="shared" si="1285"/>
        <v>525460.3125</v>
      </c>
      <c r="BJ2601" s="2">
        <f t="shared" si="1286"/>
        <v>212635.92189999999</v>
      </c>
      <c r="BK2601" s="2">
        <f t="shared" si="1287"/>
        <v>182989.39060000001</v>
      </c>
      <c r="BL2601" s="2">
        <f t="shared" si="1288"/>
        <v>498758.25</v>
      </c>
      <c r="BM2601" s="2">
        <f t="shared" si="1289"/>
        <v>123959.2188</v>
      </c>
      <c r="BN2601" s="2">
        <f t="shared" si="1290"/>
        <v>117799.60159999999</v>
      </c>
      <c r="BO2601" s="17">
        <f t="shared" si="1291"/>
        <v>1</v>
      </c>
      <c r="BP2601" s="17">
        <f t="shared" si="1292"/>
        <v>1.1537365942217144</v>
      </c>
      <c r="BQ2601" s="17">
        <f t="shared" si="1293"/>
        <v>1.130859447860622</v>
      </c>
      <c r="BR2601" s="17">
        <f t="shared" si="1294"/>
        <v>2.8715343046778798</v>
      </c>
      <c r="BS2601" s="17">
        <f t="shared" si="1295"/>
        <v>1.1620122959194115</v>
      </c>
      <c r="BT2601" s="17">
        <f t="shared" si="1296"/>
        <v>1</v>
      </c>
      <c r="BU2601" s="17">
        <f t="shared" si="1297"/>
        <v>4.2339553209490655</v>
      </c>
      <c r="BV2601" s="17">
        <f t="shared" si="1298"/>
        <v>1.0522889476393611</v>
      </c>
      <c r="BW2601" s="17">
        <f t="shared" si="1299"/>
        <v>1</v>
      </c>
      <c r="BX2601" s="20">
        <f t="shared" si="1300"/>
        <v>2.7018298752089813</v>
      </c>
      <c r="BY2601" s="20">
        <f t="shared" si="1301"/>
        <v>1.1226792792601623</v>
      </c>
      <c r="BZ2601" s="20">
        <f t="shared" si="1302"/>
        <v>1.0436198159535406</v>
      </c>
    </row>
    <row r="2602" spans="52:78" x14ac:dyDescent="0.25">
      <c r="AZ2602" t="s">
        <v>4160</v>
      </c>
      <c r="BA2602">
        <v>3457</v>
      </c>
      <c r="BB2602" t="s">
        <v>5308</v>
      </c>
      <c r="BC2602" s="17" t="str">
        <f t="shared" si="1279"/>
        <v>N/D</v>
      </c>
      <c r="BD2602" s="17" t="str">
        <f t="shared" si="1280"/>
        <v>N/D</v>
      </c>
      <c r="BE2602" s="17">
        <f t="shared" si="1281"/>
        <v>0.6</v>
      </c>
      <c r="BF2602" s="2" t="str">
        <f t="shared" si="1282"/>
        <v>N/D</v>
      </c>
      <c r="BG2602" s="2" t="str">
        <f t="shared" si="1283"/>
        <v>N/D</v>
      </c>
      <c r="BH2602" s="2" t="str">
        <f t="shared" si="1284"/>
        <v>N/D</v>
      </c>
      <c r="BI2602" s="2" t="str">
        <f t="shared" si="1285"/>
        <v>N/D</v>
      </c>
      <c r="BJ2602" s="2" t="str">
        <f t="shared" si="1286"/>
        <v>N/D</v>
      </c>
      <c r="BK2602" s="2" t="str">
        <f t="shared" si="1287"/>
        <v>N/D</v>
      </c>
      <c r="BL2602" s="2">
        <f t="shared" si="1288"/>
        <v>912395.375</v>
      </c>
      <c r="BM2602" s="2">
        <f t="shared" si="1289"/>
        <v>739754.4375</v>
      </c>
      <c r="BN2602" s="2">
        <f t="shared" si="1290"/>
        <v>743099.5625</v>
      </c>
      <c r="BO2602" s="17" t="str">
        <f t="shared" si="1291"/>
        <v>N/D</v>
      </c>
      <c r="BP2602" s="17" t="str">
        <f t="shared" si="1292"/>
        <v>N/D</v>
      </c>
      <c r="BQ2602" s="17" t="str">
        <f t="shared" si="1293"/>
        <v>N/D</v>
      </c>
      <c r="BR2602" s="17" t="str">
        <f t="shared" si="1294"/>
        <v>N/D</v>
      </c>
      <c r="BS2602" s="17" t="str">
        <f t="shared" si="1295"/>
        <v>N/D</v>
      </c>
      <c r="BT2602" s="17" t="str">
        <f t="shared" si="1296"/>
        <v>N/D</v>
      </c>
      <c r="BU2602" s="17">
        <f t="shared" si="1297"/>
        <v>1.2333760079675089</v>
      </c>
      <c r="BV2602" s="17">
        <f t="shared" si="1298"/>
        <v>1</v>
      </c>
      <c r="BW2602" s="17">
        <f t="shared" si="1299"/>
        <v>1.0045219397551772</v>
      </c>
      <c r="BX2602" s="20">
        <f t="shared" si="1300"/>
        <v>1.2333760079675089</v>
      </c>
      <c r="BY2602" s="20">
        <f t="shared" si="1301"/>
        <v>1</v>
      </c>
      <c r="BZ2602" s="20">
        <f t="shared" si="1302"/>
        <v>1.0045219397551772</v>
      </c>
    </row>
    <row r="2603" spans="52:78" x14ac:dyDescent="0.25">
      <c r="AZ2603" t="s">
        <v>3198</v>
      </c>
      <c r="BA2603">
        <v>3458</v>
      </c>
      <c r="BB2603" t="s">
        <v>5309</v>
      </c>
      <c r="BC2603" s="17">
        <f t="shared" si="1279"/>
        <v>0.47499999999999998</v>
      </c>
      <c r="BD2603" s="17">
        <f t="shared" si="1280"/>
        <v>0.66200000000000003</v>
      </c>
      <c r="BE2603" s="17">
        <f t="shared" si="1281"/>
        <v>0.56100000000000005</v>
      </c>
      <c r="BF2603" s="2">
        <f t="shared" si="1282"/>
        <v>291199.21879999997</v>
      </c>
      <c r="BG2603" s="2">
        <f t="shared" si="1283"/>
        <v>360225.9375</v>
      </c>
      <c r="BH2603" s="2">
        <f t="shared" si="1284"/>
        <v>438385.53120000003</v>
      </c>
      <c r="BI2603" s="2">
        <f t="shared" si="1285"/>
        <v>165107.57810000001</v>
      </c>
      <c r="BJ2603" s="2">
        <f t="shared" si="1286"/>
        <v>276944.65620000003</v>
      </c>
      <c r="BK2603" s="2">
        <f t="shared" si="1287"/>
        <v>212404.1875</v>
      </c>
      <c r="BL2603" s="2">
        <f t="shared" si="1288"/>
        <v>157941.4375</v>
      </c>
      <c r="BM2603" s="2">
        <f t="shared" si="1289"/>
        <v>175981.6562</v>
      </c>
      <c r="BN2603" s="2">
        <f t="shared" si="1290"/>
        <v>157954.73439999999</v>
      </c>
      <c r="BO2603" s="17">
        <f t="shared" si="1291"/>
        <v>1</v>
      </c>
      <c r="BP2603" s="17">
        <f t="shared" si="1292"/>
        <v>1.2370429391412916</v>
      </c>
      <c r="BQ2603" s="17">
        <f t="shared" si="1293"/>
        <v>1.5054488573373881</v>
      </c>
      <c r="BR2603" s="17">
        <f t="shared" si="1294"/>
        <v>1</v>
      </c>
      <c r="BS2603" s="17">
        <f t="shared" si="1295"/>
        <v>1.677358843167478</v>
      </c>
      <c r="BT2603" s="17">
        <f t="shared" si="1296"/>
        <v>1.2864593493785854</v>
      </c>
      <c r="BU2603" s="17">
        <f t="shared" si="1297"/>
        <v>1</v>
      </c>
      <c r="BV2603" s="17">
        <f t="shared" si="1298"/>
        <v>1.1142209352121415</v>
      </c>
      <c r="BW2603" s="17">
        <f t="shared" si="1299"/>
        <v>1.0000841887994085</v>
      </c>
      <c r="BX2603" s="20">
        <f t="shared" si="1300"/>
        <v>1</v>
      </c>
      <c r="BY2603" s="20">
        <f t="shared" si="1301"/>
        <v>1.3428742391736368</v>
      </c>
      <c r="BZ2603" s="20">
        <f t="shared" si="1302"/>
        <v>1.263997465171794</v>
      </c>
    </row>
    <row r="2604" spans="52:78" x14ac:dyDescent="0.25">
      <c r="AZ2604" t="s">
        <v>3199</v>
      </c>
      <c r="BA2604">
        <v>3458</v>
      </c>
      <c r="BB2604" t="s">
        <v>5309</v>
      </c>
      <c r="BC2604" s="17">
        <f t="shared" si="1279"/>
        <v>0.28199999999999997</v>
      </c>
      <c r="BD2604" s="17" t="str">
        <f t="shared" si="1280"/>
        <v>N/D</v>
      </c>
      <c r="BE2604" s="17">
        <f t="shared" si="1281"/>
        <v>0.52100000000000002</v>
      </c>
      <c r="BF2604" s="2">
        <f t="shared" si="1282"/>
        <v>820055.3125</v>
      </c>
      <c r="BG2604" s="2">
        <f t="shared" si="1283"/>
        <v>1303450.875</v>
      </c>
      <c r="BH2604" s="2">
        <f t="shared" si="1284"/>
        <v>1123713.125</v>
      </c>
      <c r="BI2604" s="2" t="str">
        <f t="shared" si="1285"/>
        <v>N/D</v>
      </c>
      <c r="BJ2604" s="2" t="str">
        <f t="shared" si="1286"/>
        <v>N/D</v>
      </c>
      <c r="BK2604" s="2" t="str">
        <f t="shared" si="1287"/>
        <v>N/D</v>
      </c>
      <c r="BL2604" s="2">
        <f t="shared" si="1288"/>
        <v>363741.75</v>
      </c>
      <c r="BM2604" s="2">
        <f t="shared" si="1289"/>
        <v>420847.28120000003</v>
      </c>
      <c r="BN2604" s="2">
        <f t="shared" si="1290"/>
        <v>378822.0625</v>
      </c>
      <c r="BO2604" s="17">
        <f t="shared" si="1291"/>
        <v>1</v>
      </c>
      <c r="BP2604" s="17">
        <f t="shared" si="1292"/>
        <v>1.5894670214699695</v>
      </c>
      <c r="BQ2604" s="17">
        <f t="shared" si="1293"/>
        <v>1.3702894278853903</v>
      </c>
      <c r="BR2604" s="17" t="str">
        <f t="shared" si="1294"/>
        <v>N/D</v>
      </c>
      <c r="BS2604" s="17" t="str">
        <f t="shared" si="1295"/>
        <v>N/D</v>
      </c>
      <c r="BT2604" s="17" t="str">
        <f t="shared" si="1296"/>
        <v>N/D</v>
      </c>
      <c r="BU2604" s="17">
        <f t="shared" si="1297"/>
        <v>1</v>
      </c>
      <c r="BV2604" s="17">
        <f t="shared" si="1298"/>
        <v>1.1569947117700952</v>
      </c>
      <c r="BW2604" s="17">
        <f t="shared" si="1299"/>
        <v>1.0414588440837489</v>
      </c>
      <c r="BX2604" s="20">
        <f t="shared" si="1300"/>
        <v>1</v>
      </c>
      <c r="BY2604" s="20">
        <f t="shared" si="1301"/>
        <v>1.3732308666200324</v>
      </c>
      <c r="BZ2604" s="20">
        <f t="shared" si="1302"/>
        <v>1.2058741359845695</v>
      </c>
    </row>
    <row r="2605" spans="52:78" x14ac:dyDescent="0.25">
      <c r="AZ2605" t="s">
        <v>3200</v>
      </c>
      <c r="BA2605">
        <v>3465</v>
      </c>
      <c r="BB2605" t="s">
        <v>5310</v>
      </c>
      <c r="BC2605" s="17">
        <f t="shared" si="1279"/>
        <v>0.48899999999999999</v>
      </c>
      <c r="BD2605" s="17" t="str">
        <f t="shared" si="1280"/>
        <v>N/D</v>
      </c>
      <c r="BE2605" s="17">
        <f t="shared" si="1281"/>
        <v>0.48199999999999998</v>
      </c>
      <c r="BF2605" s="2">
        <f t="shared" si="1282"/>
        <v>254623.5938</v>
      </c>
      <c r="BG2605" s="2">
        <f t="shared" si="1283"/>
        <v>255820.25</v>
      </c>
      <c r="BH2605" s="2">
        <f t="shared" si="1284"/>
        <v>259872</v>
      </c>
      <c r="BI2605" s="2" t="str">
        <f t="shared" si="1285"/>
        <v>N/D</v>
      </c>
      <c r="BJ2605" s="2" t="str">
        <f t="shared" si="1286"/>
        <v>N/D</v>
      </c>
      <c r="BK2605" s="2" t="str">
        <f t="shared" si="1287"/>
        <v>N/D</v>
      </c>
      <c r="BL2605" s="2">
        <f t="shared" si="1288"/>
        <v>426805.53120000003</v>
      </c>
      <c r="BM2605" s="2">
        <f t="shared" si="1289"/>
        <v>284006.5</v>
      </c>
      <c r="BN2605" s="2">
        <f t="shared" si="1290"/>
        <v>269515.75</v>
      </c>
      <c r="BO2605" s="17">
        <f t="shared" si="1291"/>
        <v>1</v>
      </c>
      <c r="BP2605" s="17">
        <f t="shared" si="1292"/>
        <v>1.0046997066616692</v>
      </c>
      <c r="BQ2605" s="17">
        <f t="shared" si="1293"/>
        <v>1.0206124111346981</v>
      </c>
      <c r="BR2605" s="17" t="str">
        <f t="shared" si="1294"/>
        <v>N/D</v>
      </c>
      <c r="BS2605" s="17" t="str">
        <f t="shared" si="1295"/>
        <v>N/D</v>
      </c>
      <c r="BT2605" s="17" t="str">
        <f t="shared" si="1296"/>
        <v>N/D</v>
      </c>
      <c r="BU2605" s="17">
        <f t="shared" si="1297"/>
        <v>1.5836014451845579</v>
      </c>
      <c r="BV2605" s="17">
        <f t="shared" si="1298"/>
        <v>1.0537658745360892</v>
      </c>
      <c r="BW2605" s="17">
        <f t="shared" si="1299"/>
        <v>1</v>
      </c>
      <c r="BX2605" s="20">
        <f t="shared" si="1300"/>
        <v>1.291800722592279</v>
      </c>
      <c r="BY2605" s="20">
        <f t="shared" si="1301"/>
        <v>1.0292327905988792</v>
      </c>
      <c r="BZ2605" s="20">
        <f t="shared" si="1302"/>
        <v>1.0103062055673491</v>
      </c>
    </row>
    <row r="2606" spans="52:78" x14ac:dyDescent="0.25">
      <c r="AZ2606" t="s">
        <v>3201</v>
      </c>
      <c r="BA2606">
        <v>3465</v>
      </c>
      <c r="BB2606" t="s">
        <v>5310</v>
      </c>
      <c r="BC2606" s="17">
        <f t="shared" si="1279"/>
        <v>0.51100000000000001</v>
      </c>
      <c r="BD2606" s="17" t="str">
        <f t="shared" si="1280"/>
        <v>N/D</v>
      </c>
      <c r="BE2606" s="17" t="str">
        <f t="shared" si="1281"/>
        <v>N/D</v>
      </c>
      <c r="BF2606" s="2">
        <f t="shared" si="1282"/>
        <v>229841.5625</v>
      </c>
      <c r="BG2606" s="2">
        <f t="shared" si="1283"/>
        <v>232446.95310000001</v>
      </c>
      <c r="BH2606" s="2">
        <f t="shared" si="1284"/>
        <v>223433.76560000001</v>
      </c>
      <c r="BI2606" s="2" t="str">
        <f t="shared" si="1285"/>
        <v>N/D</v>
      </c>
      <c r="BJ2606" s="2" t="str">
        <f t="shared" si="1286"/>
        <v>N/D</v>
      </c>
      <c r="BK2606" s="2" t="str">
        <f t="shared" si="1287"/>
        <v>N/D</v>
      </c>
      <c r="BL2606" s="2" t="str">
        <f t="shared" si="1288"/>
        <v>N/D</v>
      </c>
      <c r="BM2606" s="2" t="str">
        <f t="shared" si="1289"/>
        <v>N/D</v>
      </c>
      <c r="BN2606" s="2" t="str">
        <f t="shared" si="1290"/>
        <v>N/D</v>
      </c>
      <c r="BO2606" s="17">
        <f t="shared" si="1291"/>
        <v>1.0286787311792054</v>
      </c>
      <c r="BP2606" s="17">
        <f t="shared" si="1292"/>
        <v>1.0403394154674712</v>
      </c>
      <c r="BQ2606" s="17">
        <f t="shared" si="1293"/>
        <v>1</v>
      </c>
      <c r="BR2606" s="17" t="str">
        <f t="shared" si="1294"/>
        <v>N/D</v>
      </c>
      <c r="BS2606" s="17" t="str">
        <f t="shared" si="1295"/>
        <v>N/D</v>
      </c>
      <c r="BT2606" s="17" t="str">
        <f t="shared" si="1296"/>
        <v>N/D</v>
      </c>
      <c r="BU2606" s="17" t="str">
        <f t="shared" si="1297"/>
        <v>N/D</v>
      </c>
      <c r="BV2606" s="17" t="str">
        <f t="shared" si="1298"/>
        <v>N/D</v>
      </c>
      <c r="BW2606" s="17" t="str">
        <f t="shared" si="1299"/>
        <v>N/D</v>
      </c>
      <c r="BX2606" s="20">
        <f t="shared" si="1300"/>
        <v>1.0286787311792054</v>
      </c>
      <c r="BY2606" s="20">
        <f t="shared" si="1301"/>
        <v>1.0403394154674712</v>
      </c>
      <c r="BZ2606" s="20">
        <f t="shared" si="1302"/>
        <v>1</v>
      </c>
    </row>
    <row r="2607" spans="52:78" x14ac:dyDescent="0.25">
      <c r="AZ2607" t="s">
        <v>3202</v>
      </c>
      <c r="BA2607">
        <v>3466</v>
      </c>
      <c r="BB2607" t="s">
        <v>5311</v>
      </c>
      <c r="BC2607" s="17">
        <f t="shared" si="1279"/>
        <v>0.63900000000000001</v>
      </c>
      <c r="BD2607" s="17">
        <f t="shared" si="1280"/>
        <v>0.58499999999999996</v>
      </c>
      <c r="BE2607" s="17" t="str">
        <f t="shared" si="1281"/>
        <v>N/D</v>
      </c>
      <c r="BF2607" s="2">
        <f t="shared" si="1282"/>
        <v>58815.867200000001</v>
      </c>
      <c r="BG2607" s="2">
        <f t="shared" si="1283"/>
        <v>42981.261700000003</v>
      </c>
      <c r="BH2607" s="2">
        <f t="shared" si="1284"/>
        <v>50008.871099999997</v>
      </c>
      <c r="BI2607" s="2">
        <f t="shared" si="1285"/>
        <v>119937.125</v>
      </c>
      <c r="BJ2607" s="2">
        <f t="shared" si="1286"/>
        <v>103921.07030000001</v>
      </c>
      <c r="BK2607" s="2">
        <f t="shared" si="1287"/>
        <v>87798.531199999998</v>
      </c>
      <c r="BL2607" s="2" t="str">
        <f t="shared" si="1288"/>
        <v>N/D</v>
      </c>
      <c r="BM2607" s="2" t="str">
        <f t="shared" si="1289"/>
        <v>N/D</v>
      </c>
      <c r="BN2607" s="2" t="str">
        <f t="shared" si="1290"/>
        <v>N/D</v>
      </c>
      <c r="BO2607" s="17">
        <f t="shared" si="1291"/>
        <v>1.3684071819604122</v>
      </c>
      <c r="BP2607" s="17">
        <f t="shared" si="1292"/>
        <v>1</v>
      </c>
      <c r="BQ2607" s="17">
        <f t="shared" si="1293"/>
        <v>1.1635040276167601</v>
      </c>
      <c r="BR2607" s="17">
        <f t="shared" si="1294"/>
        <v>1.3660493331806445</v>
      </c>
      <c r="BS2607" s="17">
        <f t="shared" si="1295"/>
        <v>1.1836310799240342</v>
      </c>
      <c r="BT2607" s="17">
        <f t="shared" si="1296"/>
        <v>1</v>
      </c>
      <c r="BU2607" s="17" t="str">
        <f t="shared" si="1297"/>
        <v>N/D</v>
      </c>
      <c r="BV2607" s="17" t="str">
        <f t="shared" si="1298"/>
        <v>N/D</v>
      </c>
      <c r="BW2607" s="17" t="str">
        <f t="shared" si="1299"/>
        <v>N/D</v>
      </c>
      <c r="BX2607" s="20">
        <f t="shared" si="1300"/>
        <v>1.3672282575705283</v>
      </c>
      <c r="BY2607" s="20">
        <f t="shared" si="1301"/>
        <v>1.0918155399620171</v>
      </c>
      <c r="BZ2607" s="20">
        <f t="shared" si="1302"/>
        <v>1.08175201380838</v>
      </c>
    </row>
    <row r="2608" spans="52:78" x14ac:dyDescent="0.25">
      <c r="AZ2608" t="s">
        <v>3203</v>
      </c>
      <c r="BA2608">
        <v>3466</v>
      </c>
      <c r="BB2608" t="s">
        <v>5311</v>
      </c>
      <c r="BC2608" s="17">
        <f t="shared" si="1279"/>
        <v>0.57499999999999996</v>
      </c>
      <c r="BD2608" s="17">
        <f t="shared" si="1280"/>
        <v>0.54500000000000004</v>
      </c>
      <c r="BE2608" s="17" t="str">
        <f t="shared" si="1281"/>
        <v>N/D</v>
      </c>
      <c r="BF2608" s="2">
        <f t="shared" si="1282"/>
        <v>165911.25</v>
      </c>
      <c r="BG2608" s="2">
        <f t="shared" si="1283"/>
        <v>175094.98439999999</v>
      </c>
      <c r="BH2608" s="2">
        <f t="shared" si="1284"/>
        <v>192508.82810000001</v>
      </c>
      <c r="BI2608" s="2">
        <f t="shared" si="1285"/>
        <v>375089.21879999997</v>
      </c>
      <c r="BJ2608" s="2">
        <f t="shared" si="1286"/>
        <v>341638.15620000003</v>
      </c>
      <c r="BK2608" s="2">
        <f t="shared" si="1287"/>
        <v>326716.09379999997</v>
      </c>
      <c r="BL2608" s="2" t="str">
        <f t="shared" si="1288"/>
        <v>N/D</v>
      </c>
      <c r="BM2608" s="2" t="str">
        <f t="shared" si="1289"/>
        <v>N/D</v>
      </c>
      <c r="BN2608" s="2" t="str">
        <f t="shared" si="1290"/>
        <v>N/D</v>
      </c>
      <c r="BO2608" s="17">
        <f t="shared" si="1291"/>
        <v>1</v>
      </c>
      <c r="BP2608" s="17">
        <f t="shared" si="1292"/>
        <v>1.0553532952105418</v>
      </c>
      <c r="BQ2608" s="17">
        <f t="shared" si="1293"/>
        <v>1.1603120831167266</v>
      </c>
      <c r="BR2608" s="17">
        <f t="shared" si="1294"/>
        <v>1.1480585925149183</v>
      </c>
      <c r="BS2608" s="17">
        <f t="shared" si="1295"/>
        <v>1.0456728722067015</v>
      </c>
      <c r="BT2608" s="17">
        <f t="shared" si="1296"/>
        <v>1</v>
      </c>
      <c r="BU2608" s="17" t="str">
        <f t="shared" si="1297"/>
        <v>N/D</v>
      </c>
      <c r="BV2608" s="17" t="str">
        <f t="shared" si="1298"/>
        <v>N/D</v>
      </c>
      <c r="BW2608" s="17" t="str">
        <f t="shared" si="1299"/>
        <v>N/D</v>
      </c>
      <c r="BX2608" s="20">
        <f t="shared" si="1300"/>
        <v>1.0740292962574591</v>
      </c>
      <c r="BY2608" s="20">
        <f t="shared" si="1301"/>
        <v>1.0505130837086216</v>
      </c>
      <c r="BZ2608" s="20">
        <f t="shared" si="1302"/>
        <v>1.0801560415583633</v>
      </c>
    </row>
    <row r="2609" spans="52:78" x14ac:dyDescent="0.25">
      <c r="AZ2609" t="s">
        <v>3204</v>
      </c>
      <c r="BA2609">
        <v>3469</v>
      </c>
      <c r="BB2609" t="s">
        <v>5312</v>
      </c>
      <c r="BC2609" s="17">
        <f t="shared" si="1279"/>
        <v>0.72899999999999998</v>
      </c>
      <c r="BD2609" s="17">
        <f t="shared" si="1280"/>
        <v>0.68100000000000005</v>
      </c>
      <c r="BE2609" s="17">
        <f t="shared" si="1281"/>
        <v>0.71699999999999997</v>
      </c>
      <c r="BF2609" s="2">
        <f t="shared" si="1282"/>
        <v>73071.789099999995</v>
      </c>
      <c r="BG2609" s="2">
        <f t="shared" si="1283"/>
        <v>58817.164100000002</v>
      </c>
      <c r="BH2609" s="2">
        <f t="shared" si="1284"/>
        <v>55254.8125</v>
      </c>
      <c r="BI2609" s="2">
        <f t="shared" si="1285"/>
        <v>65823.359400000001</v>
      </c>
      <c r="BJ2609" s="2">
        <f t="shared" si="1286"/>
        <v>41197.742200000001</v>
      </c>
      <c r="BK2609" s="2">
        <f t="shared" si="1287"/>
        <v>41381.066400000003</v>
      </c>
      <c r="BL2609" s="2">
        <f t="shared" si="1288"/>
        <v>32274.578099999999</v>
      </c>
      <c r="BM2609" s="2">
        <f t="shared" si="1289"/>
        <v>29679.882799999999</v>
      </c>
      <c r="BN2609" s="2">
        <f t="shared" si="1290"/>
        <v>24715.331999999999</v>
      </c>
      <c r="BO2609" s="17">
        <f t="shared" si="1291"/>
        <v>1.3224511276732682</v>
      </c>
      <c r="BP2609" s="17">
        <f t="shared" si="1292"/>
        <v>1.0644713363202527</v>
      </c>
      <c r="BQ2609" s="17">
        <f t="shared" si="1293"/>
        <v>1</v>
      </c>
      <c r="BR2609" s="17">
        <f t="shared" si="1294"/>
        <v>1.5977419121769252</v>
      </c>
      <c r="BS2609" s="17">
        <f t="shared" si="1295"/>
        <v>1</v>
      </c>
      <c r="BT2609" s="17">
        <f t="shared" si="1296"/>
        <v>1.0044498603615224</v>
      </c>
      <c r="BU2609" s="17">
        <f t="shared" si="1297"/>
        <v>1.3058525007877702</v>
      </c>
      <c r="BV2609" s="17">
        <f t="shared" si="1298"/>
        <v>1.2008692741817104</v>
      </c>
      <c r="BW2609" s="17">
        <f t="shared" si="1299"/>
        <v>1</v>
      </c>
      <c r="BX2609" s="20">
        <f t="shared" si="1300"/>
        <v>1.4086818468793212</v>
      </c>
      <c r="BY2609" s="20">
        <f t="shared" si="1301"/>
        <v>1.0884468701673209</v>
      </c>
      <c r="BZ2609" s="20">
        <f t="shared" si="1302"/>
        <v>1.0014832867871741</v>
      </c>
    </row>
    <row r="2610" spans="52:78" x14ac:dyDescent="0.25">
      <c r="AZ2610" t="s">
        <v>3205</v>
      </c>
      <c r="BA2610">
        <v>3469</v>
      </c>
      <c r="BB2610" t="s">
        <v>5312</v>
      </c>
      <c r="BC2610" s="17">
        <f t="shared" si="1279"/>
        <v>0.73399999999999999</v>
      </c>
      <c r="BD2610" s="17">
        <f t="shared" si="1280"/>
        <v>0.70099999999999996</v>
      </c>
      <c r="BE2610" s="17">
        <f t="shared" si="1281"/>
        <v>0.69199999999999995</v>
      </c>
      <c r="BF2610" s="2">
        <f t="shared" si="1282"/>
        <v>70277.648400000005</v>
      </c>
      <c r="BG2610" s="2">
        <f t="shared" si="1283"/>
        <v>61645.531199999998</v>
      </c>
      <c r="BH2610" s="2">
        <f t="shared" si="1284"/>
        <v>58279.554700000001</v>
      </c>
      <c r="BI2610" s="2">
        <f t="shared" si="1285"/>
        <v>36168.710899999998</v>
      </c>
      <c r="BJ2610" s="2">
        <f t="shared" si="1286"/>
        <v>30096.382799999999</v>
      </c>
      <c r="BK2610" s="2">
        <f t="shared" si="1287"/>
        <v>24272.3691</v>
      </c>
      <c r="BL2610" s="2">
        <f t="shared" si="1288"/>
        <v>52241.152300000002</v>
      </c>
      <c r="BM2610" s="2">
        <f t="shared" si="1289"/>
        <v>36211.542999999998</v>
      </c>
      <c r="BN2610" s="2">
        <f t="shared" si="1290"/>
        <v>35504.078099999999</v>
      </c>
      <c r="BO2610" s="17">
        <f t="shared" si="1291"/>
        <v>1.205871403132049</v>
      </c>
      <c r="BP2610" s="17">
        <f t="shared" si="1292"/>
        <v>1.0577557003880127</v>
      </c>
      <c r="BQ2610" s="17">
        <f t="shared" si="1293"/>
        <v>1</v>
      </c>
      <c r="BR2610" s="17">
        <f t="shared" si="1294"/>
        <v>1.490118692204627</v>
      </c>
      <c r="BS2610" s="17">
        <f t="shared" si="1295"/>
        <v>1.2399441799852986</v>
      </c>
      <c r="BT2610" s="17">
        <f t="shared" si="1296"/>
        <v>1</v>
      </c>
      <c r="BU2610" s="17">
        <f t="shared" si="1297"/>
        <v>1.4714127248385025</v>
      </c>
      <c r="BV2610" s="17">
        <f t="shared" si="1298"/>
        <v>1.0199262996776699</v>
      </c>
      <c r="BW2610" s="17">
        <f t="shared" si="1299"/>
        <v>1</v>
      </c>
      <c r="BX2610" s="20">
        <f t="shared" si="1300"/>
        <v>1.3891342733917262</v>
      </c>
      <c r="BY2610" s="20">
        <f t="shared" si="1301"/>
        <v>1.1058753933503269</v>
      </c>
      <c r="BZ2610" s="20">
        <f t="shared" si="1302"/>
        <v>1</v>
      </c>
    </row>
    <row r="2611" spans="52:78" x14ac:dyDescent="0.25">
      <c r="AZ2611" t="s">
        <v>3206</v>
      </c>
      <c r="BA2611">
        <v>3470</v>
      </c>
      <c r="BB2611" t="s">
        <v>5313</v>
      </c>
      <c r="BC2611" s="17">
        <f t="shared" si="1279"/>
        <v>0.88300000000000001</v>
      </c>
      <c r="BD2611" s="17">
        <f t="shared" si="1280"/>
        <v>0.89</v>
      </c>
      <c r="BE2611" s="17">
        <f t="shared" si="1281"/>
        <v>0.85299999999999998</v>
      </c>
      <c r="BF2611" s="2">
        <f t="shared" si="1282"/>
        <v>38559.925799999997</v>
      </c>
      <c r="BG2611" s="2">
        <f t="shared" si="1283"/>
        <v>59299.167999999998</v>
      </c>
      <c r="BH2611" s="2">
        <f t="shared" si="1284"/>
        <v>48627.476600000002</v>
      </c>
      <c r="BI2611" s="2">
        <f t="shared" si="1285"/>
        <v>35797.648399999998</v>
      </c>
      <c r="BJ2611" s="2">
        <f t="shared" si="1286"/>
        <v>30308.1934</v>
      </c>
      <c r="BK2611" s="2">
        <f t="shared" si="1287"/>
        <v>33789.929700000001</v>
      </c>
      <c r="BL2611" s="2">
        <f t="shared" si="1288"/>
        <v>41118.496099999997</v>
      </c>
      <c r="BM2611" s="2">
        <f t="shared" si="1289"/>
        <v>34920.171900000001</v>
      </c>
      <c r="BN2611" s="2">
        <f t="shared" si="1290"/>
        <v>31667.3711</v>
      </c>
      <c r="BO2611" s="17">
        <f t="shared" si="1291"/>
        <v>1</v>
      </c>
      <c r="BP2611" s="17">
        <f t="shared" si="1292"/>
        <v>1.5378444530098137</v>
      </c>
      <c r="BQ2611" s="17">
        <f t="shared" si="1293"/>
        <v>1.2610884380903038</v>
      </c>
      <c r="BR2611" s="17">
        <f t="shared" si="1294"/>
        <v>1.1811211551791139</v>
      </c>
      <c r="BS2611" s="17">
        <f t="shared" si="1295"/>
        <v>1</v>
      </c>
      <c r="BT2611" s="17">
        <f t="shared" si="1296"/>
        <v>1.1148777247805208</v>
      </c>
      <c r="BU2611" s="17">
        <f t="shared" si="1297"/>
        <v>1.298449939849917</v>
      </c>
      <c r="BV2611" s="17">
        <f t="shared" si="1298"/>
        <v>1.1027177402799944</v>
      </c>
      <c r="BW2611" s="17">
        <f t="shared" si="1299"/>
        <v>1</v>
      </c>
      <c r="BX2611" s="20">
        <f t="shared" si="1300"/>
        <v>1.1598570316763437</v>
      </c>
      <c r="BY2611" s="20">
        <f t="shared" si="1301"/>
        <v>1.2135207310966025</v>
      </c>
      <c r="BZ2611" s="20">
        <f t="shared" si="1302"/>
        <v>1.1253220542902749</v>
      </c>
    </row>
    <row r="2612" spans="52:78" x14ac:dyDescent="0.25">
      <c r="AZ2612" t="s">
        <v>3207</v>
      </c>
      <c r="BA2612">
        <v>3470</v>
      </c>
      <c r="BB2612" t="s">
        <v>5313</v>
      </c>
      <c r="BC2612" s="17">
        <f t="shared" si="1279"/>
        <v>0.876</v>
      </c>
      <c r="BD2612" s="17">
        <f t="shared" si="1280"/>
        <v>0.877</v>
      </c>
      <c r="BE2612" s="17">
        <f t="shared" si="1281"/>
        <v>0.82699999999999996</v>
      </c>
      <c r="BF2612" s="2">
        <f t="shared" si="1282"/>
        <v>45489.628900000003</v>
      </c>
      <c r="BG2612" s="2">
        <f t="shared" si="1283"/>
        <v>52176.046900000001</v>
      </c>
      <c r="BH2612" s="2">
        <f t="shared" si="1284"/>
        <v>46289.050799999997</v>
      </c>
      <c r="BI2612" s="2">
        <f t="shared" si="1285"/>
        <v>46832.242200000001</v>
      </c>
      <c r="BJ2612" s="2">
        <f t="shared" si="1286"/>
        <v>45491.429700000001</v>
      </c>
      <c r="BK2612" s="2">
        <f t="shared" si="1287"/>
        <v>37983.945299999999</v>
      </c>
      <c r="BL2612" s="2">
        <f t="shared" si="1288"/>
        <v>60658.898399999998</v>
      </c>
      <c r="BM2612" s="2">
        <f t="shared" si="1289"/>
        <v>50786.699200000003</v>
      </c>
      <c r="BN2612" s="2">
        <f t="shared" si="1290"/>
        <v>32107.589800000002</v>
      </c>
      <c r="BO2612" s="17">
        <f t="shared" si="1291"/>
        <v>1</v>
      </c>
      <c r="BP2612" s="17">
        <f t="shared" si="1292"/>
        <v>1.1469877455957878</v>
      </c>
      <c r="BQ2612" s="17">
        <f t="shared" si="1293"/>
        <v>1.0175737177754816</v>
      </c>
      <c r="BR2612" s="17">
        <f t="shared" si="1294"/>
        <v>1.2329483372544769</v>
      </c>
      <c r="BS2612" s="17">
        <f t="shared" si="1295"/>
        <v>1.1976488840404895</v>
      </c>
      <c r="BT2612" s="17">
        <f t="shared" si="1296"/>
        <v>1</v>
      </c>
      <c r="BU2612" s="17">
        <f t="shared" si="1297"/>
        <v>1.8892386123607445</v>
      </c>
      <c r="BV2612" s="17">
        <f t="shared" si="1298"/>
        <v>1.5817661654566173</v>
      </c>
      <c r="BW2612" s="17">
        <f t="shared" si="1299"/>
        <v>1</v>
      </c>
      <c r="BX2612" s="20">
        <f t="shared" si="1300"/>
        <v>1.3740623165384072</v>
      </c>
      <c r="BY2612" s="20">
        <f t="shared" si="1301"/>
        <v>1.3088009316976315</v>
      </c>
      <c r="BZ2612" s="20">
        <f t="shared" si="1302"/>
        <v>1.0058579059251604</v>
      </c>
    </row>
    <row r="2613" spans="52:78" x14ac:dyDescent="0.25">
      <c r="AZ2613" t="s">
        <v>3208</v>
      </c>
      <c r="BA2613">
        <v>3489</v>
      </c>
      <c r="BB2613" t="s">
        <v>5314</v>
      </c>
      <c r="BC2613" s="17">
        <f t="shared" si="1279"/>
        <v>0.48699999999999999</v>
      </c>
      <c r="BD2613" s="17">
        <f t="shared" si="1280"/>
        <v>0.48</v>
      </c>
      <c r="BE2613" s="17">
        <f t="shared" si="1281"/>
        <v>0.48499999999999999</v>
      </c>
      <c r="BF2613" s="2">
        <f t="shared" si="1282"/>
        <v>171778.85939999999</v>
      </c>
      <c r="BG2613" s="2">
        <f t="shared" si="1283"/>
        <v>182235.67189999999</v>
      </c>
      <c r="BH2613" s="2">
        <f t="shared" si="1284"/>
        <v>198447.0625</v>
      </c>
      <c r="BI2613" s="2">
        <f t="shared" si="1285"/>
        <v>238497.45310000001</v>
      </c>
      <c r="BJ2613" s="2">
        <f t="shared" si="1286"/>
        <v>288620.21879999997</v>
      </c>
      <c r="BK2613" s="2">
        <f t="shared" si="1287"/>
        <v>215957.6875</v>
      </c>
      <c r="BL2613" s="2">
        <f t="shared" si="1288"/>
        <v>445301.53120000003</v>
      </c>
      <c r="BM2613" s="2">
        <f t="shared" si="1289"/>
        <v>370700.40620000003</v>
      </c>
      <c r="BN2613" s="2">
        <f t="shared" si="1290"/>
        <v>380848.25</v>
      </c>
      <c r="BO2613" s="17">
        <f t="shared" si="1291"/>
        <v>1</v>
      </c>
      <c r="BP2613" s="17">
        <f t="shared" si="1292"/>
        <v>1.0608736868816351</v>
      </c>
      <c r="BQ2613" s="17">
        <f t="shared" si="1293"/>
        <v>1.1552472940683645</v>
      </c>
      <c r="BR2613" s="17">
        <f t="shared" si="1294"/>
        <v>1.104371212069031</v>
      </c>
      <c r="BS2613" s="17">
        <f t="shared" si="1295"/>
        <v>1.3364665187017246</v>
      </c>
      <c r="BT2613" s="17">
        <f t="shared" si="1296"/>
        <v>1</v>
      </c>
      <c r="BU2613" s="17">
        <f t="shared" si="1297"/>
        <v>1.201243709886175</v>
      </c>
      <c r="BV2613" s="17">
        <f t="shared" si="1298"/>
        <v>1</v>
      </c>
      <c r="BW2613" s="17">
        <f t="shared" si="1299"/>
        <v>1.0273747846786145</v>
      </c>
      <c r="BX2613" s="20">
        <f t="shared" si="1300"/>
        <v>1.1018716406517355</v>
      </c>
      <c r="BY2613" s="20">
        <f t="shared" si="1301"/>
        <v>1.1324467351944534</v>
      </c>
      <c r="BZ2613" s="20">
        <f t="shared" si="1302"/>
        <v>1.0608740262489931</v>
      </c>
    </row>
    <row r="2614" spans="52:78" x14ac:dyDescent="0.25">
      <c r="AZ2614" t="s">
        <v>3209</v>
      </c>
      <c r="BA2614">
        <v>3489</v>
      </c>
      <c r="BB2614" t="s">
        <v>5314</v>
      </c>
      <c r="BC2614" s="17">
        <f t="shared" si="1279"/>
        <v>0.48699999999999999</v>
      </c>
      <c r="BD2614" s="17">
        <f t="shared" si="1280"/>
        <v>0.504</v>
      </c>
      <c r="BE2614" s="17">
        <f t="shared" si="1281"/>
        <v>0.48899999999999999</v>
      </c>
      <c r="BF2614" s="2">
        <f t="shared" si="1282"/>
        <v>305556.625</v>
      </c>
      <c r="BG2614" s="2">
        <f t="shared" si="1283"/>
        <v>332419.53120000003</v>
      </c>
      <c r="BH2614" s="2">
        <f t="shared" si="1284"/>
        <v>329865.84379999997</v>
      </c>
      <c r="BI2614" s="2">
        <f t="shared" si="1285"/>
        <v>544812.0625</v>
      </c>
      <c r="BJ2614" s="2">
        <f t="shared" si="1286"/>
        <v>490219.03120000003</v>
      </c>
      <c r="BK2614" s="2">
        <f t="shared" si="1287"/>
        <v>312753.40620000003</v>
      </c>
      <c r="BL2614" s="2">
        <f t="shared" si="1288"/>
        <v>282248.34379999997</v>
      </c>
      <c r="BM2614" s="2">
        <f t="shared" si="1289"/>
        <v>194857.8125</v>
      </c>
      <c r="BN2614" s="2">
        <f t="shared" si="1290"/>
        <v>193195.95310000001</v>
      </c>
      <c r="BO2614" s="17">
        <f t="shared" si="1291"/>
        <v>1</v>
      </c>
      <c r="BP2614" s="17">
        <f t="shared" si="1292"/>
        <v>1.0879146580441514</v>
      </c>
      <c r="BQ2614" s="17">
        <f t="shared" si="1293"/>
        <v>1.0795571648953772</v>
      </c>
      <c r="BR2614" s="17">
        <f t="shared" si="1294"/>
        <v>1.7419860238120084</v>
      </c>
      <c r="BS2614" s="17">
        <f t="shared" si="1295"/>
        <v>1.567429871208226</v>
      </c>
      <c r="BT2614" s="17">
        <f t="shared" si="1296"/>
        <v>1</v>
      </c>
      <c r="BU2614" s="17">
        <f t="shared" si="1297"/>
        <v>1.4609433545117045</v>
      </c>
      <c r="BV2614" s="17">
        <f t="shared" si="1298"/>
        <v>1.0086019369108616</v>
      </c>
      <c r="BW2614" s="17">
        <f t="shared" si="1299"/>
        <v>1</v>
      </c>
      <c r="BX2614" s="20">
        <f t="shared" si="1300"/>
        <v>1.4009764594412377</v>
      </c>
      <c r="BY2614" s="20">
        <f t="shared" si="1301"/>
        <v>1.2213154887210795</v>
      </c>
      <c r="BZ2614" s="20">
        <f t="shared" si="1302"/>
        <v>1.0265190549651257</v>
      </c>
    </row>
    <row r="2615" spans="52:78" x14ac:dyDescent="0.25">
      <c r="AZ2615" t="s">
        <v>3210</v>
      </c>
      <c r="BA2615">
        <v>3489</v>
      </c>
      <c r="BB2615" t="s">
        <v>5314</v>
      </c>
      <c r="BC2615" s="17">
        <f t="shared" si="1279"/>
        <v>0.49299999999999999</v>
      </c>
      <c r="BD2615" s="17">
        <f t="shared" si="1280"/>
        <v>0.54400000000000004</v>
      </c>
      <c r="BE2615" s="17">
        <f t="shared" si="1281"/>
        <v>0.497</v>
      </c>
      <c r="BF2615" s="2">
        <f t="shared" si="1282"/>
        <v>208832.45310000001</v>
      </c>
      <c r="BG2615" s="2">
        <f t="shared" si="1283"/>
        <v>240190.64060000001</v>
      </c>
      <c r="BH2615" s="2">
        <f t="shared" si="1284"/>
        <v>245910.75</v>
      </c>
      <c r="BI2615" s="2">
        <f t="shared" si="1285"/>
        <v>263746.46879999997</v>
      </c>
      <c r="BJ2615" s="2">
        <f t="shared" si="1286"/>
        <v>181095.07810000001</v>
      </c>
      <c r="BK2615" s="2">
        <f t="shared" si="1287"/>
        <v>160392.375</v>
      </c>
      <c r="BL2615" s="2">
        <f t="shared" si="1288"/>
        <v>357757.90620000003</v>
      </c>
      <c r="BM2615" s="2">
        <f t="shared" si="1289"/>
        <v>285557.71879999997</v>
      </c>
      <c r="BN2615" s="2">
        <f t="shared" si="1290"/>
        <v>257676.23439999999</v>
      </c>
      <c r="BO2615" s="17">
        <f t="shared" si="1291"/>
        <v>1</v>
      </c>
      <c r="BP2615" s="17">
        <f t="shared" si="1292"/>
        <v>1.1501595515184799</v>
      </c>
      <c r="BQ2615" s="17">
        <f t="shared" si="1293"/>
        <v>1.1775504542018904</v>
      </c>
      <c r="BR2615" s="17">
        <f t="shared" si="1294"/>
        <v>1.6443828380245631</v>
      </c>
      <c r="BS2615" s="17">
        <f t="shared" si="1295"/>
        <v>1.1290753572294194</v>
      </c>
      <c r="BT2615" s="17">
        <f t="shared" si="1296"/>
        <v>1</v>
      </c>
      <c r="BU2615" s="17">
        <f t="shared" si="1297"/>
        <v>1.388400862939652</v>
      </c>
      <c r="BV2615" s="17">
        <f t="shared" si="1298"/>
        <v>1.1082035542195892</v>
      </c>
      <c r="BW2615" s="17">
        <f t="shared" si="1299"/>
        <v>1</v>
      </c>
      <c r="BX2615" s="20">
        <f t="shared" si="1300"/>
        <v>1.3442612336547384</v>
      </c>
      <c r="BY2615" s="20">
        <f t="shared" si="1301"/>
        <v>1.1291461543224963</v>
      </c>
      <c r="BZ2615" s="20">
        <f t="shared" si="1302"/>
        <v>1.0591834847339634</v>
      </c>
    </row>
    <row r="2616" spans="52:78" x14ac:dyDescent="0.25">
      <c r="AZ2616" t="s">
        <v>3211</v>
      </c>
      <c r="BA2616">
        <v>3489</v>
      </c>
      <c r="BB2616" t="s">
        <v>5314</v>
      </c>
      <c r="BC2616" s="17">
        <f t="shared" si="1279"/>
        <v>0.53300000000000003</v>
      </c>
      <c r="BD2616" s="17">
        <f t="shared" si="1280"/>
        <v>0.53800000000000003</v>
      </c>
      <c r="BE2616" s="17">
        <f t="shared" si="1281"/>
        <v>0.53600000000000003</v>
      </c>
      <c r="BF2616" s="2">
        <f t="shared" si="1282"/>
        <v>133425.04689999999</v>
      </c>
      <c r="BG2616" s="2">
        <f t="shared" si="1283"/>
        <v>119234.10159999999</v>
      </c>
      <c r="BH2616" s="2">
        <f t="shared" si="1284"/>
        <v>109199.6562</v>
      </c>
      <c r="BI2616" s="2">
        <f t="shared" si="1285"/>
        <v>178673.92189999999</v>
      </c>
      <c r="BJ2616" s="2">
        <f t="shared" si="1286"/>
        <v>90473.078099999999</v>
      </c>
      <c r="BK2616" s="2">
        <f t="shared" si="1287"/>
        <v>76534.304699999993</v>
      </c>
      <c r="BL2616" s="2">
        <f t="shared" si="1288"/>
        <v>216537.5938</v>
      </c>
      <c r="BM2616" s="2">
        <f t="shared" si="1289"/>
        <v>129358.60159999999</v>
      </c>
      <c r="BN2616" s="2">
        <f t="shared" si="1290"/>
        <v>123513.6719</v>
      </c>
      <c r="BO2616" s="17">
        <f t="shared" si="1291"/>
        <v>1.2218449356253558</v>
      </c>
      <c r="BP2616" s="17">
        <f t="shared" si="1292"/>
        <v>1.0918908149456243</v>
      </c>
      <c r="BQ2616" s="17">
        <f t="shared" si="1293"/>
        <v>1</v>
      </c>
      <c r="BR2616" s="17">
        <f t="shared" si="1294"/>
        <v>2.334559941458513</v>
      </c>
      <c r="BS2616" s="17">
        <f t="shared" si="1295"/>
        <v>1.1821245186016567</v>
      </c>
      <c r="BT2616" s="17">
        <f t="shared" si="1296"/>
        <v>1</v>
      </c>
      <c r="BU2616" s="17">
        <f t="shared" si="1297"/>
        <v>1.7531467607514306</v>
      </c>
      <c r="BV2616" s="17">
        <f t="shared" si="1298"/>
        <v>1.0473221272599862</v>
      </c>
      <c r="BW2616" s="17">
        <f t="shared" si="1299"/>
        <v>1</v>
      </c>
      <c r="BX2616" s="20">
        <f t="shared" si="1300"/>
        <v>1.7698505459450997</v>
      </c>
      <c r="BY2616" s="20">
        <f t="shared" si="1301"/>
        <v>1.1071124869357556</v>
      </c>
      <c r="BZ2616" s="20">
        <f t="shared" si="1302"/>
        <v>1</v>
      </c>
    </row>
    <row r="2617" spans="52:78" x14ac:dyDescent="0.25">
      <c r="AZ2617" t="s">
        <v>4161</v>
      </c>
      <c r="BA2617">
        <v>3489</v>
      </c>
      <c r="BB2617" t="s">
        <v>5314</v>
      </c>
      <c r="BC2617" s="17" t="str">
        <f t="shared" si="1279"/>
        <v>N/D</v>
      </c>
      <c r="BD2617" s="17" t="str">
        <f t="shared" si="1280"/>
        <v>N/D</v>
      </c>
      <c r="BE2617" s="17">
        <f t="shared" si="1281"/>
        <v>0.53400000000000003</v>
      </c>
      <c r="BF2617" s="2" t="str">
        <f t="shared" si="1282"/>
        <v>N/D</v>
      </c>
      <c r="BG2617" s="2" t="str">
        <f t="shared" si="1283"/>
        <v>N/D</v>
      </c>
      <c r="BH2617" s="2" t="str">
        <f t="shared" si="1284"/>
        <v>N/D</v>
      </c>
      <c r="BI2617" s="2" t="str">
        <f t="shared" si="1285"/>
        <v>N/D</v>
      </c>
      <c r="BJ2617" s="2" t="str">
        <f t="shared" si="1286"/>
        <v>N/D</v>
      </c>
      <c r="BK2617" s="2" t="str">
        <f t="shared" si="1287"/>
        <v>N/D</v>
      </c>
      <c r="BL2617" s="2">
        <f t="shared" si="1288"/>
        <v>214257.26560000001</v>
      </c>
      <c r="BM2617" s="2">
        <f t="shared" si="1289"/>
        <v>101877.4375</v>
      </c>
      <c r="BN2617" s="2">
        <f t="shared" si="1290"/>
        <v>85870.679699999993</v>
      </c>
      <c r="BO2617" s="17" t="str">
        <f t="shared" si="1291"/>
        <v>N/D</v>
      </c>
      <c r="BP2617" s="17" t="str">
        <f t="shared" si="1292"/>
        <v>N/D</v>
      </c>
      <c r="BQ2617" s="17" t="str">
        <f t="shared" si="1293"/>
        <v>N/D</v>
      </c>
      <c r="BR2617" s="17" t="str">
        <f t="shared" si="1294"/>
        <v>N/D</v>
      </c>
      <c r="BS2617" s="17" t="str">
        <f t="shared" si="1295"/>
        <v>N/D</v>
      </c>
      <c r="BT2617" s="17" t="str">
        <f t="shared" si="1296"/>
        <v>N/D</v>
      </c>
      <c r="BU2617" s="17">
        <f t="shared" si="1297"/>
        <v>2.4951155196224684</v>
      </c>
      <c r="BV2617" s="17">
        <f t="shared" si="1298"/>
        <v>1.1864053930389469</v>
      </c>
      <c r="BW2617" s="17">
        <f t="shared" si="1299"/>
        <v>1</v>
      </c>
      <c r="BX2617" s="20">
        <f t="shared" si="1300"/>
        <v>2.4951155196224684</v>
      </c>
      <c r="BY2617" s="20">
        <f t="shared" si="1301"/>
        <v>1.1864053930389469</v>
      </c>
      <c r="BZ2617" s="20">
        <f t="shared" si="1302"/>
        <v>1</v>
      </c>
    </row>
    <row r="2618" spans="52:78" x14ac:dyDescent="0.25">
      <c r="AZ2618" t="s">
        <v>3212</v>
      </c>
      <c r="BA2618">
        <v>3490</v>
      </c>
      <c r="BB2618" t="s">
        <v>5315</v>
      </c>
      <c r="BC2618" s="17">
        <f t="shared" si="1279"/>
        <v>0.47099999999999997</v>
      </c>
      <c r="BD2618" s="17">
        <f t="shared" si="1280"/>
        <v>0.44500000000000001</v>
      </c>
      <c r="BE2618" s="17">
        <f t="shared" si="1281"/>
        <v>0.45300000000000001</v>
      </c>
      <c r="BF2618" s="2">
        <f t="shared" si="1282"/>
        <v>212659.73439999999</v>
      </c>
      <c r="BG2618" s="2">
        <f t="shared" si="1283"/>
        <v>246153.25</v>
      </c>
      <c r="BH2618" s="2">
        <f t="shared" si="1284"/>
        <v>210435.2812</v>
      </c>
      <c r="BI2618" s="2">
        <f t="shared" si="1285"/>
        <v>290492.15620000003</v>
      </c>
      <c r="BJ2618" s="2">
        <f t="shared" si="1286"/>
        <v>217648.60939999999</v>
      </c>
      <c r="BK2618" s="2">
        <f t="shared" si="1287"/>
        <v>218952.25</v>
      </c>
      <c r="BL2618" s="2">
        <f t="shared" si="1288"/>
        <v>300351.59379999997</v>
      </c>
      <c r="BM2618" s="2">
        <f t="shared" si="1289"/>
        <v>159547.25</v>
      </c>
      <c r="BN2618" s="2">
        <f t="shared" si="1290"/>
        <v>182318.9688</v>
      </c>
      <c r="BO2618" s="17">
        <f t="shared" si="1291"/>
        <v>1.0105707236320598</v>
      </c>
      <c r="BP2618" s="17">
        <f t="shared" si="1292"/>
        <v>1.1697337470994384</v>
      </c>
      <c r="BQ2618" s="17">
        <f t="shared" si="1293"/>
        <v>1</v>
      </c>
      <c r="BR2618" s="17">
        <f t="shared" si="1294"/>
        <v>1.3346841819978108</v>
      </c>
      <c r="BS2618" s="17">
        <f t="shared" si="1295"/>
        <v>1</v>
      </c>
      <c r="BT2618" s="17">
        <f t="shared" si="1296"/>
        <v>1.0059896573821161</v>
      </c>
      <c r="BU2618" s="17">
        <f t="shared" si="1297"/>
        <v>1.8825244170614033</v>
      </c>
      <c r="BV2618" s="17">
        <f t="shared" si="1298"/>
        <v>1</v>
      </c>
      <c r="BW2618" s="17">
        <f t="shared" si="1299"/>
        <v>1.1427271156350236</v>
      </c>
      <c r="BX2618" s="20">
        <f t="shared" si="1300"/>
        <v>1.4092597742304245</v>
      </c>
      <c r="BY2618" s="20">
        <f t="shared" si="1301"/>
        <v>1.0565779156998127</v>
      </c>
      <c r="BZ2618" s="20">
        <f t="shared" si="1302"/>
        <v>1.04957225767238</v>
      </c>
    </row>
    <row r="2619" spans="52:78" x14ac:dyDescent="0.25">
      <c r="AZ2619" t="s">
        <v>3213</v>
      </c>
      <c r="BA2619">
        <v>3490</v>
      </c>
      <c r="BB2619" t="s">
        <v>5315</v>
      </c>
      <c r="BC2619" s="17">
        <f t="shared" si="1279"/>
        <v>0.45700000000000002</v>
      </c>
      <c r="BD2619" s="17">
        <f t="shared" si="1280"/>
        <v>0.49199999999999999</v>
      </c>
      <c r="BE2619" s="17">
        <f t="shared" si="1281"/>
        <v>0.47799999999999998</v>
      </c>
      <c r="BF2619" s="2">
        <f t="shared" si="1282"/>
        <v>177691.625</v>
      </c>
      <c r="BG2619" s="2">
        <f t="shared" si="1283"/>
        <v>242547.89060000001</v>
      </c>
      <c r="BH2619" s="2">
        <f t="shared" si="1284"/>
        <v>251017.25</v>
      </c>
      <c r="BI2619" s="2">
        <f t="shared" si="1285"/>
        <v>720540.25</v>
      </c>
      <c r="BJ2619" s="2">
        <f t="shared" si="1286"/>
        <v>224284.2188</v>
      </c>
      <c r="BK2619" s="2">
        <f t="shared" si="1287"/>
        <v>208141.375</v>
      </c>
      <c r="BL2619" s="2">
        <f t="shared" si="1288"/>
        <v>527445.5625</v>
      </c>
      <c r="BM2619" s="2">
        <f t="shared" si="1289"/>
        <v>138147.79689999999</v>
      </c>
      <c r="BN2619" s="2">
        <f t="shared" si="1290"/>
        <v>133867.45310000001</v>
      </c>
      <c r="BO2619" s="17">
        <f t="shared" si="1291"/>
        <v>1</v>
      </c>
      <c r="BP2619" s="17">
        <f t="shared" si="1292"/>
        <v>1.3649933732104707</v>
      </c>
      <c r="BQ2619" s="17">
        <f t="shared" si="1293"/>
        <v>1.4126566178906856</v>
      </c>
      <c r="BR2619" s="17">
        <f t="shared" si="1294"/>
        <v>3.4617828867518532</v>
      </c>
      <c r="BS2619" s="17">
        <f t="shared" si="1295"/>
        <v>1.0775571113624094</v>
      </c>
      <c r="BT2619" s="17">
        <f t="shared" si="1296"/>
        <v>1</v>
      </c>
      <c r="BU2619" s="17">
        <f t="shared" si="1297"/>
        <v>3.9400582463161835</v>
      </c>
      <c r="BV2619" s="17">
        <f t="shared" si="1298"/>
        <v>1.0319744919386979</v>
      </c>
      <c r="BW2619" s="17">
        <f t="shared" si="1299"/>
        <v>1</v>
      </c>
      <c r="BX2619" s="20">
        <f t="shared" si="1300"/>
        <v>2.8006137110226792</v>
      </c>
      <c r="BY2619" s="20">
        <f t="shared" si="1301"/>
        <v>1.158174992170526</v>
      </c>
      <c r="BZ2619" s="20">
        <f t="shared" si="1302"/>
        <v>1.1375522059635619</v>
      </c>
    </row>
    <row r="2620" spans="52:78" x14ac:dyDescent="0.25">
      <c r="AZ2620" t="s">
        <v>3214</v>
      </c>
      <c r="BA2620">
        <v>3490</v>
      </c>
      <c r="BB2620" t="s">
        <v>5315</v>
      </c>
      <c r="BC2620" s="17">
        <f t="shared" si="1279"/>
        <v>0.441</v>
      </c>
      <c r="BD2620" s="17">
        <f t="shared" si="1280"/>
        <v>0.48099999999999998</v>
      </c>
      <c r="BE2620" s="17">
        <f t="shared" si="1281"/>
        <v>0.46500000000000002</v>
      </c>
      <c r="BF2620" s="2">
        <f t="shared" si="1282"/>
        <v>128115.375</v>
      </c>
      <c r="BG2620" s="2">
        <f t="shared" si="1283"/>
        <v>96843.578099999999</v>
      </c>
      <c r="BH2620" s="2">
        <f t="shared" si="1284"/>
        <v>88927.757800000007</v>
      </c>
      <c r="BI2620" s="2">
        <f t="shared" si="1285"/>
        <v>268980.34379999997</v>
      </c>
      <c r="BJ2620" s="2">
        <f t="shared" si="1286"/>
        <v>99077.625</v>
      </c>
      <c r="BK2620" s="2">
        <f t="shared" si="1287"/>
        <v>72871.476599999995</v>
      </c>
      <c r="BL2620" s="2">
        <f t="shared" si="1288"/>
        <v>247313</v>
      </c>
      <c r="BM2620" s="2">
        <f t="shared" si="1289"/>
        <v>100837.92969999999</v>
      </c>
      <c r="BN2620" s="2">
        <f t="shared" si="1290"/>
        <v>79676.265599999999</v>
      </c>
      <c r="BO2620" s="17">
        <f t="shared" si="1291"/>
        <v>1.4406680002900061</v>
      </c>
      <c r="BP2620" s="17">
        <f t="shared" si="1292"/>
        <v>1.0890140547319636</v>
      </c>
      <c r="BQ2620" s="17">
        <f t="shared" si="1293"/>
        <v>1</v>
      </c>
      <c r="BR2620" s="17">
        <f t="shared" si="1294"/>
        <v>3.6911608814579724</v>
      </c>
      <c r="BS2620" s="17">
        <f t="shared" si="1295"/>
        <v>1.3596214818570043</v>
      </c>
      <c r="BT2620" s="17">
        <f t="shared" si="1296"/>
        <v>1</v>
      </c>
      <c r="BU2620" s="17">
        <f t="shared" si="1297"/>
        <v>3.1039732866194973</v>
      </c>
      <c r="BV2620" s="17">
        <f t="shared" si="1298"/>
        <v>1.2655955815780602</v>
      </c>
      <c r="BW2620" s="17">
        <f t="shared" si="1299"/>
        <v>1</v>
      </c>
      <c r="BX2620" s="20">
        <f t="shared" si="1300"/>
        <v>2.7452673894558255</v>
      </c>
      <c r="BY2620" s="20">
        <f t="shared" si="1301"/>
        <v>1.2380770393890093</v>
      </c>
      <c r="BZ2620" s="20">
        <f t="shared" si="1302"/>
        <v>1</v>
      </c>
    </row>
    <row r="2621" spans="52:78" x14ac:dyDescent="0.25">
      <c r="AZ2621" t="s">
        <v>3215</v>
      </c>
      <c r="BA2621">
        <v>3490</v>
      </c>
      <c r="BB2621" t="s">
        <v>5315</v>
      </c>
      <c r="BC2621" s="17">
        <f t="shared" si="1279"/>
        <v>0.52</v>
      </c>
      <c r="BD2621" s="17">
        <f t="shared" si="1280"/>
        <v>0.53200000000000003</v>
      </c>
      <c r="BE2621" s="17">
        <f t="shared" si="1281"/>
        <v>0.44</v>
      </c>
      <c r="BF2621" s="2">
        <f t="shared" si="1282"/>
        <v>515822.375</v>
      </c>
      <c r="BG2621" s="2">
        <f t="shared" si="1283"/>
        <v>89589.773400000005</v>
      </c>
      <c r="BH2621" s="2">
        <f t="shared" si="1284"/>
        <v>90406.492199999993</v>
      </c>
      <c r="BI2621" s="2">
        <f t="shared" si="1285"/>
        <v>1251819.125</v>
      </c>
      <c r="BJ2621" s="2">
        <f t="shared" si="1286"/>
        <v>107341.7031</v>
      </c>
      <c r="BK2621" s="2">
        <f t="shared" si="1287"/>
        <v>107892.63280000001</v>
      </c>
      <c r="BL2621" s="2">
        <f t="shared" si="1288"/>
        <v>947133.5</v>
      </c>
      <c r="BM2621" s="2">
        <f t="shared" si="1289"/>
        <v>92602.484400000001</v>
      </c>
      <c r="BN2621" s="2">
        <f t="shared" si="1290"/>
        <v>93925.078099999999</v>
      </c>
      <c r="BO2621" s="17">
        <f t="shared" si="1291"/>
        <v>5.7576033002891815</v>
      </c>
      <c r="BP2621" s="17">
        <f t="shared" si="1292"/>
        <v>1</v>
      </c>
      <c r="BQ2621" s="17">
        <f t="shared" si="1293"/>
        <v>1.0091162056672864</v>
      </c>
      <c r="BR2621" s="17">
        <f t="shared" si="1294"/>
        <v>11.662001709007727</v>
      </c>
      <c r="BS2621" s="17">
        <f t="shared" si="1295"/>
        <v>1</v>
      </c>
      <c r="BT2621" s="17">
        <f t="shared" si="1296"/>
        <v>1.005132485176677</v>
      </c>
      <c r="BU2621" s="17">
        <f t="shared" si="1297"/>
        <v>10.227949132647677</v>
      </c>
      <c r="BV2621" s="17">
        <f t="shared" si="1298"/>
        <v>1</v>
      </c>
      <c r="BW2621" s="17">
        <f t="shared" si="1299"/>
        <v>1.0142824861402961</v>
      </c>
      <c r="BX2621" s="20">
        <f t="shared" si="1300"/>
        <v>9.2158513806481945</v>
      </c>
      <c r="BY2621" s="20">
        <f t="shared" si="1301"/>
        <v>1</v>
      </c>
      <c r="BZ2621" s="20">
        <f t="shared" si="1302"/>
        <v>1.0095103923280866</v>
      </c>
    </row>
    <row r="2622" spans="52:78" x14ac:dyDescent="0.25">
      <c r="AZ2622" t="s">
        <v>3216</v>
      </c>
      <c r="BA2622">
        <v>3491</v>
      </c>
      <c r="BB2622" t="s">
        <v>5316</v>
      </c>
      <c r="BC2622" s="17">
        <f t="shared" si="1279"/>
        <v>0.55500000000000005</v>
      </c>
      <c r="BD2622" s="17">
        <f t="shared" si="1280"/>
        <v>0.49099999999999999</v>
      </c>
      <c r="BE2622" s="17">
        <f t="shared" si="1281"/>
        <v>0.621</v>
      </c>
      <c r="BF2622" s="2">
        <f t="shared" si="1282"/>
        <v>99266.343800000002</v>
      </c>
      <c r="BG2622" s="2">
        <f t="shared" si="1283"/>
        <v>134155.7188</v>
      </c>
      <c r="BH2622" s="2">
        <f t="shared" si="1284"/>
        <v>118898.3125</v>
      </c>
      <c r="BI2622" s="2">
        <f t="shared" si="1285"/>
        <v>99436.109400000001</v>
      </c>
      <c r="BJ2622" s="2">
        <f t="shared" si="1286"/>
        <v>103082.3438</v>
      </c>
      <c r="BK2622" s="2">
        <f t="shared" si="1287"/>
        <v>81832.601599999995</v>
      </c>
      <c r="BL2622" s="2">
        <f t="shared" si="1288"/>
        <v>97297.304699999993</v>
      </c>
      <c r="BM2622" s="2">
        <f t="shared" si="1289"/>
        <v>83656.093800000002</v>
      </c>
      <c r="BN2622" s="2">
        <f t="shared" si="1290"/>
        <v>74433.484400000001</v>
      </c>
      <c r="BO2622" s="17">
        <f t="shared" si="1291"/>
        <v>1</v>
      </c>
      <c r="BP2622" s="17">
        <f t="shared" si="1292"/>
        <v>1.351472348677357</v>
      </c>
      <c r="BQ2622" s="17">
        <f t="shared" si="1293"/>
        <v>1.1977706435884667</v>
      </c>
      <c r="BR2622" s="17">
        <f t="shared" si="1294"/>
        <v>1.2151160717833027</v>
      </c>
      <c r="BS2622" s="17">
        <f t="shared" si="1295"/>
        <v>1.2596733060482341</v>
      </c>
      <c r="BT2622" s="17">
        <f t="shared" si="1296"/>
        <v>1</v>
      </c>
      <c r="BU2622" s="17">
        <f t="shared" si="1297"/>
        <v>1.3071711674430224</v>
      </c>
      <c r="BV2622" s="17">
        <f t="shared" si="1298"/>
        <v>1.1239040396179545</v>
      </c>
      <c r="BW2622" s="17">
        <f t="shared" si="1299"/>
        <v>1</v>
      </c>
      <c r="BX2622" s="20">
        <f t="shared" si="1300"/>
        <v>1.1740957464087751</v>
      </c>
      <c r="BY2622" s="20">
        <f t="shared" si="1301"/>
        <v>1.2450165647811817</v>
      </c>
      <c r="BZ2622" s="20">
        <f t="shared" si="1302"/>
        <v>1.0659235478628222</v>
      </c>
    </row>
    <row r="2623" spans="52:78" x14ac:dyDescent="0.25">
      <c r="AZ2623" t="s">
        <v>3918</v>
      </c>
      <c r="BA2623">
        <v>3491</v>
      </c>
      <c r="BB2623" t="s">
        <v>5316</v>
      </c>
      <c r="BC2623" s="17" t="str">
        <f t="shared" si="1279"/>
        <v>N/D</v>
      </c>
      <c r="BD2623" s="17">
        <f t="shared" si="1280"/>
        <v>0.55400000000000005</v>
      </c>
      <c r="BE2623" s="17" t="str">
        <f t="shared" si="1281"/>
        <v>N/D</v>
      </c>
      <c r="BF2623" s="2" t="str">
        <f t="shared" si="1282"/>
        <v>N/D</v>
      </c>
      <c r="BG2623" s="2" t="str">
        <f t="shared" si="1283"/>
        <v>N/D</v>
      </c>
      <c r="BH2623" s="2" t="str">
        <f t="shared" si="1284"/>
        <v>N/D</v>
      </c>
      <c r="BI2623" s="2">
        <f t="shared" si="1285"/>
        <v>129167.08590000001</v>
      </c>
      <c r="BJ2623" s="2">
        <f t="shared" si="1286"/>
        <v>114244.4219</v>
      </c>
      <c r="BK2623" s="2">
        <f t="shared" si="1287"/>
        <v>102579.77340000001</v>
      </c>
      <c r="BL2623" s="2" t="str">
        <f t="shared" si="1288"/>
        <v>N/D</v>
      </c>
      <c r="BM2623" s="2" t="str">
        <f t="shared" si="1289"/>
        <v>N/D</v>
      </c>
      <c r="BN2623" s="2" t="str">
        <f t="shared" si="1290"/>
        <v>N/D</v>
      </c>
      <c r="BO2623" s="17" t="str">
        <f t="shared" si="1291"/>
        <v>N/D</v>
      </c>
      <c r="BP2623" s="17" t="str">
        <f t="shared" si="1292"/>
        <v>N/D</v>
      </c>
      <c r="BQ2623" s="17" t="str">
        <f t="shared" si="1293"/>
        <v>N/D</v>
      </c>
      <c r="BR2623" s="17">
        <f t="shared" si="1294"/>
        <v>1.2591866955713122</v>
      </c>
      <c r="BS2623" s="17">
        <f t="shared" si="1295"/>
        <v>1.11371294859967</v>
      </c>
      <c r="BT2623" s="17">
        <f t="shared" si="1296"/>
        <v>1</v>
      </c>
      <c r="BU2623" s="17" t="str">
        <f t="shared" si="1297"/>
        <v>N/D</v>
      </c>
      <c r="BV2623" s="17" t="str">
        <f t="shared" si="1298"/>
        <v>N/D</v>
      </c>
      <c r="BW2623" s="17" t="str">
        <f t="shared" si="1299"/>
        <v>N/D</v>
      </c>
      <c r="BX2623" s="20">
        <f t="shared" si="1300"/>
        <v>1.2591866955713122</v>
      </c>
      <c r="BY2623" s="20">
        <f t="shared" si="1301"/>
        <v>1.11371294859967</v>
      </c>
      <c r="BZ2623" s="20">
        <f t="shared" si="1302"/>
        <v>1</v>
      </c>
    </row>
    <row r="2624" spans="52:78" x14ac:dyDescent="0.25">
      <c r="AZ2624" t="s">
        <v>3217</v>
      </c>
      <c r="BA2624">
        <v>3492</v>
      </c>
      <c r="BB2624" t="s">
        <v>5317</v>
      </c>
      <c r="BC2624" s="17">
        <f t="shared" si="1279"/>
        <v>0.48099999999999998</v>
      </c>
      <c r="BD2624" s="17">
        <f t="shared" si="1280"/>
        <v>0.496</v>
      </c>
      <c r="BE2624" s="17">
        <f t="shared" si="1281"/>
        <v>0.48</v>
      </c>
      <c r="BF2624" s="2">
        <f t="shared" si="1282"/>
        <v>53618.546900000001</v>
      </c>
      <c r="BG2624" s="2">
        <f t="shared" si="1283"/>
        <v>52652.800799999997</v>
      </c>
      <c r="BH2624" s="2">
        <f t="shared" si="1284"/>
        <v>45900.699200000003</v>
      </c>
      <c r="BI2624" s="2">
        <f t="shared" si="1285"/>
        <v>73889.929699999993</v>
      </c>
      <c r="BJ2624" s="2">
        <f t="shared" si="1286"/>
        <v>56544.488299999997</v>
      </c>
      <c r="BK2624" s="2">
        <f t="shared" si="1287"/>
        <v>42655.066400000003</v>
      </c>
      <c r="BL2624" s="2">
        <f t="shared" si="1288"/>
        <v>56722.8125</v>
      </c>
      <c r="BM2624" s="2">
        <f t="shared" si="1289"/>
        <v>31086.404299999998</v>
      </c>
      <c r="BN2624" s="2">
        <f t="shared" si="1290"/>
        <v>29169.007799999999</v>
      </c>
      <c r="BO2624" s="17">
        <f t="shared" si="1291"/>
        <v>1.1681422687347647</v>
      </c>
      <c r="BP2624" s="17">
        <f t="shared" si="1292"/>
        <v>1.1471023691944107</v>
      </c>
      <c r="BQ2624" s="17">
        <f t="shared" si="1293"/>
        <v>1</v>
      </c>
      <c r="BR2624" s="17">
        <f t="shared" si="1294"/>
        <v>1.7322661980430063</v>
      </c>
      <c r="BS2624" s="17">
        <f t="shared" si="1295"/>
        <v>1.3256218562585567</v>
      </c>
      <c r="BT2624" s="17">
        <f t="shared" si="1296"/>
        <v>1</v>
      </c>
      <c r="BU2624" s="17">
        <f t="shared" si="1297"/>
        <v>1.9446260527243577</v>
      </c>
      <c r="BV2624" s="17">
        <f t="shared" si="1298"/>
        <v>1.0657340322696887</v>
      </c>
      <c r="BW2624" s="17">
        <f t="shared" si="1299"/>
        <v>1</v>
      </c>
      <c r="BX2624" s="20">
        <f t="shared" si="1300"/>
        <v>1.6150115065007096</v>
      </c>
      <c r="BY2624" s="20">
        <f t="shared" si="1301"/>
        <v>1.179486085907552</v>
      </c>
      <c r="BZ2624" s="20">
        <f t="shared" si="1302"/>
        <v>1</v>
      </c>
    </row>
    <row r="2625" spans="52:78" x14ac:dyDescent="0.25">
      <c r="AZ2625" t="s">
        <v>3218</v>
      </c>
      <c r="BA2625">
        <v>3492</v>
      </c>
      <c r="BB2625" t="s">
        <v>5317</v>
      </c>
      <c r="BC2625" s="17">
        <f t="shared" si="1279"/>
        <v>0.45100000000000001</v>
      </c>
      <c r="BD2625" s="17">
        <f t="shared" si="1280"/>
        <v>0.39400000000000002</v>
      </c>
      <c r="BE2625" s="17">
        <f t="shared" si="1281"/>
        <v>0.46600000000000003</v>
      </c>
      <c r="BF2625" s="2">
        <f t="shared" si="1282"/>
        <v>69062.5625</v>
      </c>
      <c r="BG2625" s="2">
        <f t="shared" si="1283"/>
        <v>93208.648400000005</v>
      </c>
      <c r="BH2625" s="2">
        <f t="shared" si="1284"/>
        <v>48322.617200000001</v>
      </c>
      <c r="BI2625" s="2">
        <f t="shared" si="1285"/>
        <v>53065.660199999998</v>
      </c>
      <c r="BJ2625" s="2">
        <f t="shared" si="1286"/>
        <v>34824.550799999997</v>
      </c>
      <c r="BK2625" s="2">
        <f t="shared" si="1287"/>
        <v>27072.968799999999</v>
      </c>
      <c r="BL2625" s="2">
        <f t="shared" si="1288"/>
        <v>63174.910199999998</v>
      </c>
      <c r="BM2625" s="2">
        <f t="shared" si="1289"/>
        <v>38631.089800000002</v>
      </c>
      <c r="BN2625" s="2">
        <f t="shared" si="1290"/>
        <v>40558.996099999997</v>
      </c>
      <c r="BO2625" s="17">
        <f t="shared" si="1291"/>
        <v>1.4291974752559553</v>
      </c>
      <c r="BP2625" s="17">
        <f t="shared" si="1292"/>
        <v>1.9288824529975996</v>
      </c>
      <c r="BQ2625" s="17">
        <f t="shared" si="1293"/>
        <v>1</v>
      </c>
      <c r="BR2625" s="17">
        <f t="shared" si="1294"/>
        <v>1.9600975641799581</v>
      </c>
      <c r="BS2625" s="17">
        <f t="shared" si="1295"/>
        <v>1.2863218310952287</v>
      </c>
      <c r="BT2625" s="17">
        <f t="shared" si="1296"/>
        <v>1</v>
      </c>
      <c r="BU2625" s="17">
        <f t="shared" si="1297"/>
        <v>1.6353385453806171</v>
      </c>
      <c r="BV2625" s="17">
        <f t="shared" si="1298"/>
        <v>1</v>
      </c>
      <c r="BW2625" s="17">
        <f t="shared" si="1299"/>
        <v>1.0499055633682899</v>
      </c>
      <c r="BX2625" s="20">
        <f t="shared" si="1300"/>
        <v>1.6748778616055102</v>
      </c>
      <c r="BY2625" s="20">
        <f t="shared" si="1301"/>
        <v>1.4050680946976095</v>
      </c>
      <c r="BZ2625" s="20">
        <f t="shared" si="1302"/>
        <v>1.01663518778943</v>
      </c>
    </row>
    <row r="2626" spans="52:78" x14ac:dyDescent="0.25">
      <c r="AZ2626" t="s">
        <v>4162</v>
      </c>
      <c r="BA2626">
        <v>3492</v>
      </c>
      <c r="BB2626" t="s">
        <v>5317</v>
      </c>
      <c r="BC2626" s="17" t="str">
        <f t="shared" si="1279"/>
        <v>N/D</v>
      </c>
      <c r="BD2626" s="17" t="str">
        <f t="shared" si="1280"/>
        <v>N/D</v>
      </c>
      <c r="BE2626" s="17">
        <f t="shared" si="1281"/>
        <v>0.377</v>
      </c>
      <c r="BF2626" s="2" t="str">
        <f t="shared" si="1282"/>
        <v>N/D</v>
      </c>
      <c r="BG2626" s="2" t="str">
        <f t="shared" si="1283"/>
        <v>N/D</v>
      </c>
      <c r="BH2626" s="2" t="str">
        <f t="shared" si="1284"/>
        <v>N/D</v>
      </c>
      <c r="BI2626" s="2" t="str">
        <f t="shared" si="1285"/>
        <v>N/D</v>
      </c>
      <c r="BJ2626" s="2" t="str">
        <f t="shared" si="1286"/>
        <v>N/D</v>
      </c>
      <c r="BK2626" s="2" t="str">
        <f t="shared" si="1287"/>
        <v>N/D</v>
      </c>
      <c r="BL2626" s="2">
        <f t="shared" si="1288"/>
        <v>65188.976600000002</v>
      </c>
      <c r="BM2626" s="2">
        <f t="shared" si="1289"/>
        <v>40770.535199999998</v>
      </c>
      <c r="BN2626" s="2">
        <f t="shared" si="1290"/>
        <v>34648.417999999998</v>
      </c>
      <c r="BO2626" s="17" t="str">
        <f t="shared" si="1291"/>
        <v>N/D</v>
      </c>
      <c r="BP2626" s="17" t="str">
        <f t="shared" si="1292"/>
        <v>N/D</v>
      </c>
      <c r="BQ2626" s="17" t="str">
        <f t="shared" si="1293"/>
        <v>N/D</v>
      </c>
      <c r="BR2626" s="17" t="str">
        <f t="shared" si="1294"/>
        <v>N/D</v>
      </c>
      <c r="BS2626" s="17" t="str">
        <f t="shared" si="1295"/>
        <v>N/D</v>
      </c>
      <c r="BT2626" s="17" t="str">
        <f t="shared" si="1296"/>
        <v>N/D</v>
      </c>
      <c r="BU2626" s="17">
        <f t="shared" si="1297"/>
        <v>1.8814416461957948</v>
      </c>
      <c r="BV2626" s="17">
        <f t="shared" si="1298"/>
        <v>1.176692546251318</v>
      </c>
      <c r="BW2626" s="17">
        <f t="shared" si="1299"/>
        <v>1</v>
      </c>
      <c r="BX2626" s="20">
        <f t="shared" si="1300"/>
        <v>1.8814416461957948</v>
      </c>
      <c r="BY2626" s="20">
        <f t="shared" si="1301"/>
        <v>1.176692546251318</v>
      </c>
      <c r="BZ2626" s="20">
        <f t="shared" si="1302"/>
        <v>1</v>
      </c>
    </row>
    <row r="2627" spans="52:78" x14ac:dyDescent="0.25">
      <c r="AZ2627" t="s">
        <v>3219</v>
      </c>
      <c r="BA2627">
        <v>3497</v>
      </c>
      <c r="BB2627" t="s">
        <v>5318</v>
      </c>
      <c r="BC2627" s="17">
        <f t="shared" ref="BC2627:BC2690" si="1303">IFERROR(VLOOKUP(AZ2627,G:P,3, FALSE),"N/D")</f>
        <v>0.45800000000000002</v>
      </c>
      <c r="BD2627" s="17">
        <f t="shared" ref="BD2627:BD2690" si="1304">IFERROR(VLOOKUP(AZ2627,X:AG,3, FALSE),"N/D")</f>
        <v>0.44700000000000001</v>
      </c>
      <c r="BE2627" s="17">
        <f t="shared" ref="BE2627:BE2690" si="1305">IFERROR(VLOOKUP(AZ2627,AO:AZ,3, FALSE),"N/D")</f>
        <v>0.44500000000000001</v>
      </c>
      <c r="BF2627" s="2">
        <f t="shared" ref="BF2627:BF2690" si="1306">IFERROR(VLOOKUP(AZ2627,G:P,4, FALSE),"N/D")</f>
        <v>84978.046900000001</v>
      </c>
      <c r="BG2627" s="2">
        <f t="shared" ref="BG2627:BG2690" si="1307">IFERROR(VLOOKUP(AZ2627,G:P,5, FALSE),"N/D")</f>
        <v>104357.2656</v>
      </c>
      <c r="BH2627" s="2">
        <f t="shared" ref="BH2627:BH2690" si="1308">IFERROR(VLOOKUP(AZ2627,G:P,6, FALSE),"N/D")</f>
        <v>106940.13280000001</v>
      </c>
      <c r="BI2627" s="2">
        <f t="shared" ref="BI2627:BI2690" si="1309">IFERROR(VLOOKUP(AZ2627,X:AG,4, FALSE),"N/D")</f>
        <v>127288.44530000001</v>
      </c>
      <c r="BJ2627" s="2">
        <f t="shared" ref="BJ2627:BJ2690" si="1310">IFERROR(VLOOKUP(AZ2627,X:AG,5, FALSE),"N/D")</f>
        <v>95332.781199999998</v>
      </c>
      <c r="BK2627" s="2">
        <f t="shared" ref="BK2627:BK2690" si="1311">IFERROR(VLOOKUP(AZ2627,X:AG,6, FALSE),"N/D")</f>
        <v>94606.406199999998</v>
      </c>
      <c r="BL2627" s="2">
        <f t="shared" ref="BL2627:BL2690" si="1312">IFERROR(VLOOKUP(AZ2627,AO:AX,4, FALSE),"N/D")</f>
        <v>101022.9375</v>
      </c>
      <c r="BM2627" s="2">
        <f t="shared" ref="BM2627:BM2690" si="1313">IFERROR(VLOOKUP(AZ2627,AO:AX,5, FALSE),"N/D")</f>
        <v>78022.421900000001</v>
      </c>
      <c r="BN2627" s="2">
        <f t="shared" ref="BN2627:BN2690" si="1314">IFERROR(VLOOKUP(AZ2627,AO:AX,6, FALSE),"N/D")</f>
        <v>78744.226599999995</v>
      </c>
      <c r="BO2627" s="17">
        <f t="shared" ref="BO2627:BO2690" si="1315">IFERROR(VLOOKUP(AZ2627,G:P,8, FALSE),"N/D")</f>
        <v>1</v>
      </c>
      <c r="BP2627" s="17">
        <f t="shared" ref="BP2627:BP2690" si="1316">IFERROR(VLOOKUP(AZ2627,G:P,9, FALSE),"N/D")</f>
        <v>1.2280497070355709</v>
      </c>
      <c r="BQ2627" s="17">
        <f t="shared" ref="BQ2627:BQ2690" si="1317">IFERROR(VLOOKUP(AZ2627,G:P,10, FALSE),"N/D")</f>
        <v>1.258444230023837</v>
      </c>
      <c r="BR2627" s="17">
        <f t="shared" ref="BR2627:BR2690" si="1318">IFERROR(VLOOKUP(AZ2627,X:AG,8, FALSE),"N/D")</f>
        <v>1.345452706774523</v>
      </c>
      <c r="BS2627" s="17">
        <f t="shared" ref="BS2627:BS2690" si="1319">IFERROR(VLOOKUP(AZ2627,X:AG,9, FALSE),"N/D")</f>
        <v>1.0076778627280738</v>
      </c>
      <c r="BT2627" s="17">
        <f t="shared" ref="BT2627:BT2690" si="1320">IFERROR(VLOOKUP(AZ2627,X:AG,10, FALSE),"N/D")</f>
        <v>1</v>
      </c>
      <c r="BU2627" s="17">
        <f t="shared" ref="BU2627:BU2690" si="1321">IFERROR(VLOOKUP(AZ2627,AO:AX,8, FALSE),"N/D")</f>
        <v>1.2947936636660595</v>
      </c>
      <c r="BV2627" s="17">
        <f t="shared" ref="BV2627:BV2690" si="1322">IFERROR(VLOOKUP(AZ2627,AO:AX,9, FALSE),"N/D")</f>
        <v>1</v>
      </c>
      <c r="BW2627" s="17">
        <f t="shared" ref="BW2627:BW2690" si="1323">IFERROR(VLOOKUP(AZ2627,AO:AX,10, FALSE),"N/D")</f>
        <v>1.0092512470444088</v>
      </c>
      <c r="BX2627" s="20">
        <f t="shared" ref="BX2627:BX2690" si="1324">IFERROR(AVERAGE(BO2627,BR2627,BU2627),"X")</f>
        <v>1.2134154568135276</v>
      </c>
      <c r="BY2627" s="20">
        <f t="shared" ref="BY2627:BY2690" si="1325">IFERROR(AVERAGE(BP2627,BS2627,BV2627),"X")</f>
        <v>1.0785758565878816</v>
      </c>
      <c r="BZ2627" s="20">
        <f t="shared" ref="BZ2627:BZ2690" si="1326">IFERROR(AVERAGE(BQ2627,BT2627,BW2627),"X")</f>
        <v>1.0892318256894153</v>
      </c>
    </row>
    <row r="2628" spans="52:78" x14ac:dyDescent="0.25">
      <c r="AZ2628" t="s">
        <v>3220</v>
      </c>
      <c r="BA2628">
        <v>3497</v>
      </c>
      <c r="BB2628" t="s">
        <v>5318</v>
      </c>
      <c r="BC2628" s="17">
        <f t="shared" si="1303"/>
        <v>0.47599999999999998</v>
      </c>
      <c r="BD2628" s="17">
        <f t="shared" si="1304"/>
        <v>0.47299999999999998</v>
      </c>
      <c r="BE2628" s="17">
        <f t="shared" si="1305"/>
        <v>0.45700000000000002</v>
      </c>
      <c r="BF2628" s="2">
        <f t="shared" si="1306"/>
        <v>89046.046900000001</v>
      </c>
      <c r="BG2628" s="2">
        <f t="shared" si="1307"/>
        <v>87473.695300000007</v>
      </c>
      <c r="BH2628" s="2">
        <f t="shared" si="1308"/>
        <v>99742.992199999993</v>
      </c>
      <c r="BI2628" s="2">
        <f t="shared" si="1309"/>
        <v>83652.429699999993</v>
      </c>
      <c r="BJ2628" s="2">
        <f t="shared" si="1310"/>
        <v>69108.523400000005</v>
      </c>
      <c r="BK2628" s="2">
        <f t="shared" si="1311"/>
        <v>61996.195299999999</v>
      </c>
      <c r="BL2628" s="2">
        <f t="shared" si="1312"/>
        <v>91643.742199999993</v>
      </c>
      <c r="BM2628" s="2">
        <f t="shared" si="1313"/>
        <v>58646.531199999998</v>
      </c>
      <c r="BN2628" s="2">
        <f t="shared" si="1314"/>
        <v>61210.511700000003</v>
      </c>
      <c r="BO2628" s="17">
        <f t="shared" si="1315"/>
        <v>1.0179751363493614</v>
      </c>
      <c r="BP2628" s="17">
        <f t="shared" si="1316"/>
        <v>1</v>
      </c>
      <c r="BQ2628" s="17">
        <f t="shared" si="1317"/>
        <v>1.140262702494975</v>
      </c>
      <c r="BR2628" s="17">
        <f t="shared" si="1318"/>
        <v>1.3493155393682683</v>
      </c>
      <c r="BS2628" s="17">
        <f t="shared" si="1319"/>
        <v>1.1147220094004706</v>
      </c>
      <c r="BT2628" s="17">
        <f t="shared" si="1320"/>
        <v>1</v>
      </c>
      <c r="BU2628" s="17">
        <f t="shared" si="1321"/>
        <v>1.5626455704169593</v>
      </c>
      <c r="BV2628" s="17">
        <f t="shared" si="1322"/>
        <v>1</v>
      </c>
      <c r="BW2628" s="17">
        <f t="shared" si="1323"/>
        <v>1.0437192182987969</v>
      </c>
      <c r="BX2628" s="20">
        <f t="shared" si="1324"/>
        <v>1.3099787487115298</v>
      </c>
      <c r="BY2628" s="20">
        <f t="shared" si="1325"/>
        <v>1.0382406698001569</v>
      </c>
      <c r="BZ2628" s="20">
        <f t="shared" si="1326"/>
        <v>1.0613273069312574</v>
      </c>
    </row>
    <row r="2629" spans="52:78" x14ac:dyDescent="0.25">
      <c r="AZ2629" t="s">
        <v>3221</v>
      </c>
      <c r="BA2629">
        <v>3497</v>
      </c>
      <c r="BB2629" t="s">
        <v>5318</v>
      </c>
      <c r="BC2629" s="17">
        <f t="shared" si="1303"/>
        <v>0.502</v>
      </c>
      <c r="BD2629" s="17">
        <f t="shared" si="1304"/>
        <v>0.47199999999999998</v>
      </c>
      <c r="BE2629" s="17">
        <f t="shared" si="1305"/>
        <v>0.46800000000000003</v>
      </c>
      <c r="BF2629" s="2">
        <f t="shared" si="1306"/>
        <v>82282.382800000007</v>
      </c>
      <c r="BG2629" s="2">
        <f t="shared" si="1307"/>
        <v>114327.30469999999</v>
      </c>
      <c r="BH2629" s="2">
        <f t="shared" si="1308"/>
        <v>113707.24219999999</v>
      </c>
      <c r="BI2629" s="2">
        <f t="shared" si="1309"/>
        <v>91331.125</v>
      </c>
      <c r="BJ2629" s="2">
        <f t="shared" si="1310"/>
        <v>89867.218800000002</v>
      </c>
      <c r="BK2629" s="2">
        <f t="shared" si="1311"/>
        <v>76981.179699999993</v>
      </c>
      <c r="BL2629" s="2">
        <f t="shared" si="1312"/>
        <v>91551.289099999995</v>
      </c>
      <c r="BM2629" s="2">
        <f t="shared" si="1313"/>
        <v>80908.242199999993</v>
      </c>
      <c r="BN2629" s="2">
        <f t="shared" si="1314"/>
        <v>78529.835900000005</v>
      </c>
      <c r="BO2629" s="17">
        <f t="shared" si="1315"/>
        <v>1</v>
      </c>
      <c r="BP2629" s="17">
        <f t="shared" si="1316"/>
        <v>1.3894505823669461</v>
      </c>
      <c r="BQ2629" s="17">
        <f t="shared" si="1317"/>
        <v>1.381914795496175</v>
      </c>
      <c r="BR2629" s="17">
        <f t="shared" si="1318"/>
        <v>1.1864084878397883</v>
      </c>
      <c r="BS2629" s="17">
        <f t="shared" si="1319"/>
        <v>1.1673920710259005</v>
      </c>
      <c r="BT2629" s="17">
        <f t="shared" si="1320"/>
        <v>1</v>
      </c>
      <c r="BU2629" s="17">
        <f t="shared" si="1321"/>
        <v>1.1658153624131027</v>
      </c>
      <c r="BV2629" s="17">
        <f t="shared" si="1322"/>
        <v>1.0302866582203056</v>
      </c>
      <c r="BW2629" s="17">
        <f t="shared" si="1323"/>
        <v>1</v>
      </c>
      <c r="BX2629" s="20">
        <f t="shared" si="1324"/>
        <v>1.1174079500842968</v>
      </c>
      <c r="BY2629" s="20">
        <f t="shared" si="1325"/>
        <v>1.1957097705377173</v>
      </c>
      <c r="BZ2629" s="20">
        <f t="shared" si="1326"/>
        <v>1.1273049318320583</v>
      </c>
    </row>
    <row r="2630" spans="52:78" x14ac:dyDescent="0.25">
      <c r="AZ2630" t="s">
        <v>3222</v>
      </c>
      <c r="BA2630">
        <v>3498</v>
      </c>
      <c r="BB2630" t="s">
        <v>5319</v>
      </c>
      <c r="BC2630" s="17">
        <f t="shared" si="1303"/>
        <v>0.48</v>
      </c>
      <c r="BD2630" s="17">
        <f t="shared" si="1304"/>
        <v>0.47099999999999997</v>
      </c>
      <c r="BE2630" s="17">
        <f t="shared" si="1305"/>
        <v>0.45800000000000002</v>
      </c>
      <c r="BF2630" s="2">
        <f t="shared" si="1306"/>
        <v>111696.14840000001</v>
      </c>
      <c r="BG2630" s="2">
        <f t="shared" si="1307"/>
        <v>85648.078099999999</v>
      </c>
      <c r="BH2630" s="2">
        <f t="shared" si="1308"/>
        <v>79536.171900000001</v>
      </c>
      <c r="BI2630" s="2">
        <f t="shared" si="1309"/>
        <v>140724.76560000001</v>
      </c>
      <c r="BJ2630" s="2">
        <f t="shared" si="1310"/>
        <v>71000.929699999993</v>
      </c>
      <c r="BK2630" s="2">
        <f t="shared" si="1311"/>
        <v>78038.226599999995</v>
      </c>
      <c r="BL2630" s="2">
        <f t="shared" si="1312"/>
        <v>88227.914099999995</v>
      </c>
      <c r="BM2630" s="2">
        <f t="shared" si="1313"/>
        <v>61218.226600000002</v>
      </c>
      <c r="BN2630" s="2">
        <f t="shared" si="1314"/>
        <v>59611.3125</v>
      </c>
      <c r="BO2630" s="17">
        <f t="shared" si="1315"/>
        <v>1.4043440328060346</v>
      </c>
      <c r="BP2630" s="17">
        <f t="shared" si="1316"/>
        <v>1.0768443596667492</v>
      </c>
      <c r="BQ2630" s="17">
        <f t="shared" si="1317"/>
        <v>1</v>
      </c>
      <c r="BR2630" s="17">
        <f t="shared" si="1318"/>
        <v>1.9820129989086612</v>
      </c>
      <c r="BS2630" s="17">
        <f t="shared" si="1319"/>
        <v>1</v>
      </c>
      <c r="BT2630" s="17">
        <f t="shared" si="1320"/>
        <v>1.0991155598910418</v>
      </c>
      <c r="BU2630" s="17">
        <f t="shared" si="1321"/>
        <v>1.48005320466648</v>
      </c>
      <c r="BV2630" s="17">
        <f t="shared" si="1322"/>
        <v>1.0269565294339058</v>
      </c>
      <c r="BW2630" s="17">
        <f t="shared" si="1323"/>
        <v>1</v>
      </c>
      <c r="BX2630" s="20">
        <f t="shared" si="1324"/>
        <v>1.6221367454603921</v>
      </c>
      <c r="BY2630" s="20">
        <f t="shared" si="1325"/>
        <v>1.034600296366885</v>
      </c>
      <c r="BZ2630" s="20">
        <f t="shared" si="1326"/>
        <v>1.0330385199636807</v>
      </c>
    </row>
    <row r="2631" spans="52:78" x14ac:dyDescent="0.25">
      <c r="AZ2631" t="s">
        <v>3223</v>
      </c>
      <c r="BA2631">
        <v>3498</v>
      </c>
      <c r="BB2631" t="s">
        <v>5319</v>
      </c>
      <c r="BC2631" s="17">
        <f t="shared" si="1303"/>
        <v>0.45400000000000001</v>
      </c>
      <c r="BD2631" s="17">
        <f t="shared" si="1304"/>
        <v>0.45</v>
      </c>
      <c r="BE2631" s="17">
        <f t="shared" si="1305"/>
        <v>0.45800000000000002</v>
      </c>
      <c r="BF2631" s="2">
        <f t="shared" si="1306"/>
        <v>174707.9375</v>
      </c>
      <c r="BG2631" s="2">
        <f t="shared" si="1307"/>
        <v>146906.85939999999</v>
      </c>
      <c r="BH2631" s="2">
        <f t="shared" si="1308"/>
        <v>142918.32810000001</v>
      </c>
      <c r="BI2631" s="2">
        <f t="shared" si="1309"/>
        <v>81874.0625</v>
      </c>
      <c r="BJ2631" s="2">
        <f t="shared" si="1310"/>
        <v>42684.050799999997</v>
      </c>
      <c r="BK2631" s="2">
        <f t="shared" si="1311"/>
        <v>41761.75</v>
      </c>
      <c r="BL2631" s="2">
        <f t="shared" si="1312"/>
        <v>84074.257800000007</v>
      </c>
      <c r="BM2631" s="2">
        <f t="shared" si="1313"/>
        <v>50788.785199999998</v>
      </c>
      <c r="BN2631" s="2">
        <f t="shared" si="1314"/>
        <v>42783.921900000001</v>
      </c>
      <c r="BO2631" s="17">
        <f t="shared" si="1315"/>
        <v>1.2224319989088928</v>
      </c>
      <c r="BP2631" s="17">
        <f t="shared" si="1316"/>
        <v>1.0279077662957909</v>
      </c>
      <c r="BQ2631" s="17">
        <f t="shared" si="1317"/>
        <v>1</v>
      </c>
      <c r="BR2631" s="17">
        <f t="shared" si="1318"/>
        <v>1.960503630714709</v>
      </c>
      <c r="BS2631" s="17">
        <f t="shared" si="1319"/>
        <v>1.0220848216370242</v>
      </c>
      <c r="BT2631" s="17">
        <f t="shared" si="1320"/>
        <v>1</v>
      </c>
      <c r="BU2631" s="17">
        <f t="shared" si="1321"/>
        <v>1.9650900166775034</v>
      </c>
      <c r="BV2631" s="17">
        <f t="shared" si="1322"/>
        <v>1.1870998016196359</v>
      </c>
      <c r="BW2631" s="17">
        <f t="shared" si="1323"/>
        <v>1</v>
      </c>
      <c r="BX2631" s="20">
        <f t="shared" si="1324"/>
        <v>1.7160085487670351</v>
      </c>
      <c r="BY2631" s="20">
        <f t="shared" si="1325"/>
        <v>1.0790307965174837</v>
      </c>
      <c r="BZ2631" s="20">
        <f t="shared" si="1326"/>
        <v>1</v>
      </c>
    </row>
    <row r="2632" spans="52:78" x14ac:dyDescent="0.25">
      <c r="AZ2632" t="s">
        <v>3224</v>
      </c>
      <c r="BA2632">
        <v>3498</v>
      </c>
      <c r="BB2632" t="s">
        <v>5319</v>
      </c>
      <c r="BC2632" s="17">
        <f t="shared" si="1303"/>
        <v>0.40899999999999997</v>
      </c>
      <c r="BD2632" s="17">
        <f t="shared" si="1304"/>
        <v>0.54300000000000004</v>
      </c>
      <c r="BE2632" s="17">
        <f t="shared" si="1305"/>
        <v>0.47799999999999998</v>
      </c>
      <c r="BF2632" s="2">
        <f t="shared" si="1306"/>
        <v>147608.39060000001</v>
      </c>
      <c r="BG2632" s="2">
        <f t="shared" si="1307"/>
        <v>82774.593800000002</v>
      </c>
      <c r="BH2632" s="2">
        <f t="shared" si="1308"/>
        <v>97503.343800000002</v>
      </c>
      <c r="BI2632" s="2">
        <f t="shared" si="1309"/>
        <v>91689.273400000005</v>
      </c>
      <c r="BJ2632" s="2">
        <f t="shared" si="1310"/>
        <v>73905.023400000005</v>
      </c>
      <c r="BK2632" s="2">
        <f t="shared" si="1311"/>
        <v>65230.003900000003</v>
      </c>
      <c r="BL2632" s="2">
        <f t="shared" si="1312"/>
        <v>107916.57030000001</v>
      </c>
      <c r="BM2632" s="2">
        <f t="shared" si="1313"/>
        <v>73280.734400000001</v>
      </c>
      <c r="BN2632" s="2">
        <f t="shared" si="1314"/>
        <v>55698.722699999998</v>
      </c>
      <c r="BO2632" s="17">
        <f t="shared" si="1315"/>
        <v>1.7832572027674511</v>
      </c>
      <c r="BP2632" s="17">
        <f t="shared" si="1316"/>
        <v>1</v>
      </c>
      <c r="BQ2632" s="17">
        <f t="shared" si="1317"/>
        <v>1.1779380522915959</v>
      </c>
      <c r="BR2632" s="17">
        <f t="shared" si="1318"/>
        <v>1.4056303528750824</v>
      </c>
      <c r="BS2632" s="17">
        <f t="shared" si="1319"/>
        <v>1.1329912460728828</v>
      </c>
      <c r="BT2632" s="17">
        <f t="shared" si="1320"/>
        <v>1</v>
      </c>
      <c r="BU2632" s="17">
        <f t="shared" si="1321"/>
        <v>1.9375052975855767</v>
      </c>
      <c r="BV2632" s="17">
        <f t="shared" si="1322"/>
        <v>1.3156627449914575</v>
      </c>
      <c r="BW2632" s="17">
        <f t="shared" si="1323"/>
        <v>1</v>
      </c>
      <c r="BX2632" s="20">
        <f t="shared" si="1324"/>
        <v>1.7087976177427036</v>
      </c>
      <c r="BY2632" s="20">
        <f t="shared" si="1325"/>
        <v>1.14955133035478</v>
      </c>
      <c r="BZ2632" s="20">
        <f t="shared" si="1326"/>
        <v>1.0593126840971987</v>
      </c>
    </row>
    <row r="2633" spans="52:78" x14ac:dyDescent="0.25">
      <c r="AZ2633" t="s">
        <v>3225</v>
      </c>
      <c r="BA2633">
        <v>3499</v>
      </c>
      <c r="BB2633" t="s">
        <v>5320</v>
      </c>
      <c r="BC2633" s="17">
        <f t="shared" si="1303"/>
        <v>0.17199999999999999</v>
      </c>
      <c r="BD2633" s="17" t="str">
        <f t="shared" si="1304"/>
        <v>N/D</v>
      </c>
      <c r="BE2633" s="17" t="str">
        <f t="shared" si="1305"/>
        <v>N/D</v>
      </c>
      <c r="BF2633" s="2">
        <f t="shared" si="1306"/>
        <v>59141.679700000001</v>
      </c>
      <c r="BG2633" s="2">
        <f t="shared" si="1307"/>
        <v>69866.546900000001</v>
      </c>
      <c r="BH2633" s="2">
        <f t="shared" si="1308"/>
        <v>81314.328099999999</v>
      </c>
      <c r="BI2633" s="2" t="str">
        <f t="shared" si="1309"/>
        <v>N/D</v>
      </c>
      <c r="BJ2633" s="2" t="str">
        <f t="shared" si="1310"/>
        <v>N/D</v>
      </c>
      <c r="BK2633" s="2" t="str">
        <f t="shared" si="1311"/>
        <v>N/D</v>
      </c>
      <c r="BL2633" s="2" t="str">
        <f t="shared" si="1312"/>
        <v>N/D</v>
      </c>
      <c r="BM2633" s="2" t="str">
        <f t="shared" si="1313"/>
        <v>N/D</v>
      </c>
      <c r="BN2633" s="2" t="str">
        <f t="shared" si="1314"/>
        <v>N/D</v>
      </c>
      <c r="BO2633" s="17">
        <f t="shared" si="1315"/>
        <v>1</v>
      </c>
      <c r="BP2633" s="17">
        <f t="shared" si="1316"/>
        <v>1.1813419445372972</v>
      </c>
      <c r="BQ2633" s="17">
        <f t="shared" si="1317"/>
        <v>1.3749073159990077</v>
      </c>
      <c r="BR2633" s="17" t="str">
        <f t="shared" si="1318"/>
        <v>N/D</v>
      </c>
      <c r="BS2633" s="17" t="str">
        <f t="shared" si="1319"/>
        <v>N/D</v>
      </c>
      <c r="BT2633" s="17" t="str">
        <f t="shared" si="1320"/>
        <v>N/D</v>
      </c>
      <c r="BU2633" s="17" t="str">
        <f t="shared" si="1321"/>
        <v>N/D</v>
      </c>
      <c r="BV2633" s="17" t="str">
        <f t="shared" si="1322"/>
        <v>N/D</v>
      </c>
      <c r="BW2633" s="17" t="str">
        <f t="shared" si="1323"/>
        <v>N/D</v>
      </c>
      <c r="BX2633" s="20">
        <f t="shared" si="1324"/>
        <v>1</v>
      </c>
      <c r="BY2633" s="20">
        <f t="shared" si="1325"/>
        <v>1.1813419445372972</v>
      </c>
      <c r="BZ2633" s="20">
        <f t="shared" si="1326"/>
        <v>1.3749073159990077</v>
      </c>
    </row>
    <row r="2634" spans="52:78" x14ac:dyDescent="0.25">
      <c r="AZ2634" t="s">
        <v>3226</v>
      </c>
      <c r="BA2634">
        <v>3501</v>
      </c>
      <c r="BB2634" t="s">
        <v>5321</v>
      </c>
      <c r="BC2634" s="17">
        <f t="shared" si="1303"/>
        <v>0.85699999999999998</v>
      </c>
      <c r="BD2634" s="17">
        <f t="shared" si="1304"/>
        <v>0.77800000000000002</v>
      </c>
      <c r="BE2634" s="17">
        <f t="shared" si="1305"/>
        <v>0.85299999999999998</v>
      </c>
      <c r="BF2634" s="2">
        <f t="shared" si="1306"/>
        <v>158407.92189999999</v>
      </c>
      <c r="BG2634" s="2">
        <f t="shared" si="1307"/>
        <v>131008.13280000001</v>
      </c>
      <c r="BH2634" s="2">
        <f t="shared" si="1308"/>
        <v>101534.07030000001</v>
      </c>
      <c r="BI2634" s="2">
        <f t="shared" si="1309"/>
        <v>60528.3125</v>
      </c>
      <c r="BJ2634" s="2">
        <f t="shared" si="1310"/>
        <v>34184.925799999997</v>
      </c>
      <c r="BK2634" s="2">
        <f t="shared" si="1311"/>
        <v>31951.460899999998</v>
      </c>
      <c r="BL2634" s="2">
        <f t="shared" si="1312"/>
        <v>107992.625</v>
      </c>
      <c r="BM2634" s="2">
        <f t="shared" si="1313"/>
        <v>66655.773400000005</v>
      </c>
      <c r="BN2634" s="2">
        <f t="shared" si="1314"/>
        <v>67923.210900000005</v>
      </c>
      <c r="BO2634" s="17">
        <f t="shared" si="1315"/>
        <v>1.5601454903950598</v>
      </c>
      <c r="BP2634" s="17">
        <f t="shared" si="1316"/>
        <v>1.2902874120274483</v>
      </c>
      <c r="BQ2634" s="17">
        <f t="shared" si="1317"/>
        <v>1</v>
      </c>
      <c r="BR2634" s="17">
        <f t="shared" si="1318"/>
        <v>1.8943832549453163</v>
      </c>
      <c r="BS2634" s="17">
        <f t="shared" si="1319"/>
        <v>1.0699018084647265</v>
      </c>
      <c r="BT2634" s="17">
        <f t="shared" si="1320"/>
        <v>1</v>
      </c>
      <c r="BU2634" s="17">
        <f t="shared" si="1321"/>
        <v>1.6201541065608578</v>
      </c>
      <c r="BV2634" s="17">
        <f t="shared" si="1322"/>
        <v>1</v>
      </c>
      <c r="BW2634" s="17">
        <f t="shared" si="1323"/>
        <v>1.019014669477978</v>
      </c>
      <c r="BX2634" s="20">
        <f t="shared" si="1324"/>
        <v>1.6915609506337443</v>
      </c>
      <c r="BY2634" s="20">
        <f t="shared" si="1325"/>
        <v>1.1200630734973915</v>
      </c>
      <c r="BZ2634" s="20">
        <f t="shared" si="1326"/>
        <v>1.0063382231593261</v>
      </c>
    </row>
    <row r="2635" spans="52:78" x14ac:dyDescent="0.25">
      <c r="AZ2635" t="s">
        <v>3227</v>
      </c>
      <c r="BA2635">
        <v>3501</v>
      </c>
      <c r="BB2635" t="s">
        <v>5321</v>
      </c>
      <c r="BC2635" s="17">
        <f t="shared" si="1303"/>
        <v>0.84199999999999997</v>
      </c>
      <c r="BD2635" s="17">
        <f t="shared" si="1304"/>
        <v>0.85599999999999998</v>
      </c>
      <c r="BE2635" s="17">
        <f t="shared" si="1305"/>
        <v>0.80500000000000005</v>
      </c>
      <c r="BF2635" s="2">
        <f t="shared" si="1306"/>
        <v>266976.65620000003</v>
      </c>
      <c r="BG2635" s="2">
        <f t="shared" si="1307"/>
        <v>100090.36719999999</v>
      </c>
      <c r="BH2635" s="2">
        <f t="shared" si="1308"/>
        <v>79738.8125</v>
      </c>
      <c r="BI2635" s="2">
        <f t="shared" si="1309"/>
        <v>115861.08590000001</v>
      </c>
      <c r="BJ2635" s="2">
        <f t="shared" si="1310"/>
        <v>89152.843800000002</v>
      </c>
      <c r="BK2635" s="2">
        <f t="shared" si="1311"/>
        <v>72724.781199999998</v>
      </c>
      <c r="BL2635" s="2">
        <f t="shared" si="1312"/>
        <v>64087.152300000002</v>
      </c>
      <c r="BM2635" s="2">
        <f t="shared" si="1313"/>
        <v>44428.835899999998</v>
      </c>
      <c r="BN2635" s="2">
        <f t="shared" si="1314"/>
        <v>33535.691400000003</v>
      </c>
      <c r="BO2635" s="17">
        <f t="shared" si="1315"/>
        <v>3.3481393543451632</v>
      </c>
      <c r="BP2635" s="17">
        <f t="shared" si="1316"/>
        <v>1.2552277123514974</v>
      </c>
      <c r="BQ2635" s="17">
        <f t="shared" si="1317"/>
        <v>1</v>
      </c>
      <c r="BR2635" s="17">
        <f t="shared" si="1318"/>
        <v>1.5931445098661914</v>
      </c>
      <c r="BS2635" s="17">
        <f t="shared" si="1319"/>
        <v>1.2258935995258795</v>
      </c>
      <c r="BT2635" s="17">
        <f t="shared" si="1320"/>
        <v>1</v>
      </c>
      <c r="BU2635" s="17">
        <f t="shared" si="1321"/>
        <v>1.9110133002953382</v>
      </c>
      <c r="BV2635" s="17">
        <f t="shared" si="1322"/>
        <v>1.3248224218809455</v>
      </c>
      <c r="BW2635" s="17">
        <f t="shared" si="1323"/>
        <v>1</v>
      </c>
      <c r="BX2635" s="20">
        <f t="shared" si="1324"/>
        <v>2.2840990548355644</v>
      </c>
      <c r="BY2635" s="20">
        <f t="shared" si="1325"/>
        <v>1.2686479112527742</v>
      </c>
      <c r="BZ2635" s="20">
        <f t="shared" si="1326"/>
        <v>1</v>
      </c>
    </row>
    <row r="2636" spans="52:78" x14ac:dyDescent="0.25">
      <c r="AZ2636" t="s">
        <v>3228</v>
      </c>
      <c r="BA2636">
        <v>3501</v>
      </c>
      <c r="BB2636" t="s">
        <v>5321</v>
      </c>
      <c r="BC2636" s="17">
        <f t="shared" si="1303"/>
        <v>0.78400000000000003</v>
      </c>
      <c r="BD2636" s="17">
        <f t="shared" si="1304"/>
        <v>0.85</v>
      </c>
      <c r="BE2636" s="17">
        <f t="shared" si="1305"/>
        <v>0.84899999999999998</v>
      </c>
      <c r="BF2636" s="2">
        <f t="shared" si="1306"/>
        <v>81228.273400000005</v>
      </c>
      <c r="BG2636" s="2">
        <f t="shared" si="1307"/>
        <v>72882.289099999995</v>
      </c>
      <c r="BH2636" s="2">
        <f t="shared" si="1308"/>
        <v>67254.234400000001</v>
      </c>
      <c r="BI2636" s="2">
        <f t="shared" si="1309"/>
        <v>100718.8125</v>
      </c>
      <c r="BJ2636" s="2">
        <f t="shared" si="1310"/>
        <v>73755.218800000002</v>
      </c>
      <c r="BK2636" s="2">
        <f t="shared" si="1311"/>
        <v>60434.109400000001</v>
      </c>
      <c r="BL2636" s="2">
        <f t="shared" si="1312"/>
        <v>108550.8594</v>
      </c>
      <c r="BM2636" s="2">
        <f t="shared" si="1313"/>
        <v>61691.636700000003</v>
      </c>
      <c r="BN2636" s="2">
        <f t="shared" si="1314"/>
        <v>67298.945300000007</v>
      </c>
      <c r="BO2636" s="17">
        <f t="shared" si="1315"/>
        <v>1.2077793186506038</v>
      </c>
      <c r="BP2636" s="17">
        <f t="shared" si="1316"/>
        <v>1.0836832766027293</v>
      </c>
      <c r="BQ2636" s="17">
        <f t="shared" si="1317"/>
        <v>1</v>
      </c>
      <c r="BR2636" s="17">
        <f t="shared" si="1318"/>
        <v>1.6665888436175085</v>
      </c>
      <c r="BS2636" s="17">
        <f t="shared" si="1319"/>
        <v>1.2204236900693037</v>
      </c>
      <c r="BT2636" s="17">
        <f t="shared" si="1320"/>
        <v>1</v>
      </c>
      <c r="BU2636" s="17">
        <f t="shared" si="1321"/>
        <v>1.7595717216560733</v>
      </c>
      <c r="BV2636" s="17">
        <f t="shared" si="1322"/>
        <v>1</v>
      </c>
      <c r="BW2636" s="17">
        <f t="shared" si="1323"/>
        <v>1.0908925244967607</v>
      </c>
      <c r="BX2636" s="20">
        <f t="shared" si="1324"/>
        <v>1.5446466279747284</v>
      </c>
      <c r="BY2636" s="20">
        <f t="shared" si="1325"/>
        <v>1.1013689888906777</v>
      </c>
      <c r="BZ2636" s="20">
        <f t="shared" si="1326"/>
        <v>1.030297508165587</v>
      </c>
    </row>
    <row r="2637" spans="52:78" x14ac:dyDescent="0.25">
      <c r="AZ2637" t="s">
        <v>3919</v>
      </c>
      <c r="BA2637">
        <v>3501</v>
      </c>
      <c r="BB2637" t="s">
        <v>5321</v>
      </c>
      <c r="BC2637" s="17" t="str">
        <f t="shared" si="1303"/>
        <v>N/D</v>
      </c>
      <c r="BD2637" s="17">
        <f t="shared" si="1304"/>
        <v>0.79200000000000004</v>
      </c>
      <c r="BE2637" s="17">
        <f t="shared" si="1305"/>
        <v>0.88600000000000001</v>
      </c>
      <c r="BF2637" s="2" t="str">
        <f t="shared" si="1306"/>
        <v>N/D</v>
      </c>
      <c r="BG2637" s="2" t="str">
        <f t="shared" si="1307"/>
        <v>N/D</v>
      </c>
      <c r="BH2637" s="2" t="str">
        <f t="shared" si="1308"/>
        <v>N/D</v>
      </c>
      <c r="BI2637" s="2">
        <f t="shared" si="1309"/>
        <v>63762.496099999997</v>
      </c>
      <c r="BJ2637" s="2">
        <f t="shared" si="1310"/>
        <v>41017.910199999998</v>
      </c>
      <c r="BK2637" s="2">
        <f t="shared" si="1311"/>
        <v>36985.367200000001</v>
      </c>
      <c r="BL2637" s="2">
        <f t="shared" si="1312"/>
        <v>156856.10939999999</v>
      </c>
      <c r="BM2637" s="2">
        <f t="shared" si="1313"/>
        <v>36330.882799999999</v>
      </c>
      <c r="BN2637" s="2">
        <f t="shared" si="1314"/>
        <v>34240.847699999998</v>
      </c>
      <c r="BO2637" s="17" t="str">
        <f t="shared" si="1315"/>
        <v>N/D</v>
      </c>
      <c r="BP2637" s="17" t="str">
        <f t="shared" si="1316"/>
        <v>N/D</v>
      </c>
      <c r="BQ2637" s="17" t="str">
        <f t="shared" si="1317"/>
        <v>N/D</v>
      </c>
      <c r="BR2637" s="17">
        <f t="shared" si="1318"/>
        <v>1.7239925118277586</v>
      </c>
      <c r="BS2637" s="17">
        <f t="shared" si="1319"/>
        <v>1.1090307682547491</v>
      </c>
      <c r="BT2637" s="17">
        <f t="shared" si="1320"/>
        <v>1</v>
      </c>
      <c r="BU2637" s="17">
        <f t="shared" si="1321"/>
        <v>4.5809645477906784</v>
      </c>
      <c r="BV2637" s="17">
        <f t="shared" si="1322"/>
        <v>1.0610392335584613</v>
      </c>
      <c r="BW2637" s="17">
        <f t="shared" si="1323"/>
        <v>1</v>
      </c>
      <c r="BX2637" s="20">
        <f t="shared" si="1324"/>
        <v>3.1524785298092186</v>
      </c>
      <c r="BY2637" s="20">
        <f t="shared" si="1325"/>
        <v>1.0850350009066052</v>
      </c>
      <c r="BZ2637" s="20">
        <f t="shared" si="1326"/>
        <v>1</v>
      </c>
    </row>
    <row r="2638" spans="52:78" x14ac:dyDescent="0.25">
      <c r="AZ2638" t="s">
        <v>3920</v>
      </c>
      <c r="BA2638">
        <v>3501</v>
      </c>
      <c r="BB2638" t="s">
        <v>5321</v>
      </c>
      <c r="BC2638" s="17" t="str">
        <f t="shared" si="1303"/>
        <v>N/D</v>
      </c>
      <c r="BD2638" s="17">
        <f t="shared" si="1304"/>
        <v>0.83899999999999997</v>
      </c>
      <c r="BE2638" s="17" t="str">
        <f t="shared" si="1305"/>
        <v>N/D</v>
      </c>
      <c r="BF2638" s="2" t="str">
        <f t="shared" si="1306"/>
        <v>N/D</v>
      </c>
      <c r="BG2638" s="2" t="str">
        <f t="shared" si="1307"/>
        <v>N/D</v>
      </c>
      <c r="BH2638" s="2" t="str">
        <f t="shared" si="1308"/>
        <v>N/D</v>
      </c>
      <c r="BI2638" s="2">
        <f t="shared" si="1309"/>
        <v>189154.9688</v>
      </c>
      <c r="BJ2638" s="2">
        <f t="shared" si="1310"/>
        <v>48336.730499999998</v>
      </c>
      <c r="BK2638" s="2">
        <f t="shared" si="1311"/>
        <v>37938.441400000003</v>
      </c>
      <c r="BL2638" s="2" t="str">
        <f t="shared" si="1312"/>
        <v>N/D</v>
      </c>
      <c r="BM2638" s="2" t="str">
        <f t="shared" si="1313"/>
        <v>N/D</v>
      </c>
      <c r="BN2638" s="2" t="str">
        <f t="shared" si="1314"/>
        <v>N/D</v>
      </c>
      <c r="BO2638" s="17" t="str">
        <f t="shared" si="1315"/>
        <v>N/D</v>
      </c>
      <c r="BP2638" s="17" t="str">
        <f t="shared" si="1316"/>
        <v>N/D</v>
      </c>
      <c r="BQ2638" s="17" t="str">
        <f t="shared" si="1317"/>
        <v>N/D</v>
      </c>
      <c r="BR2638" s="17">
        <f t="shared" si="1318"/>
        <v>4.9858392126778295</v>
      </c>
      <c r="BS2638" s="17">
        <f t="shared" si="1319"/>
        <v>1.274083191514557</v>
      </c>
      <c r="BT2638" s="17">
        <f t="shared" si="1320"/>
        <v>1</v>
      </c>
      <c r="BU2638" s="17" t="str">
        <f t="shared" si="1321"/>
        <v>N/D</v>
      </c>
      <c r="BV2638" s="17" t="str">
        <f t="shared" si="1322"/>
        <v>N/D</v>
      </c>
      <c r="BW2638" s="17" t="str">
        <f t="shared" si="1323"/>
        <v>N/D</v>
      </c>
      <c r="BX2638" s="20">
        <f t="shared" si="1324"/>
        <v>4.9858392126778295</v>
      </c>
      <c r="BY2638" s="20">
        <f t="shared" si="1325"/>
        <v>1.274083191514557</v>
      </c>
      <c r="BZ2638" s="20">
        <f t="shared" si="1326"/>
        <v>1</v>
      </c>
    </row>
    <row r="2639" spans="52:78" x14ac:dyDescent="0.25">
      <c r="AZ2639" t="s">
        <v>3229</v>
      </c>
      <c r="BA2639">
        <v>3502</v>
      </c>
      <c r="BB2639" t="s">
        <v>5322</v>
      </c>
      <c r="BC2639" s="17">
        <f t="shared" si="1303"/>
        <v>0</v>
      </c>
      <c r="BD2639" s="17">
        <f t="shared" si="1304"/>
        <v>0</v>
      </c>
      <c r="BE2639" s="17">
        <f t="shared" si="1305"/>
        <v>0.97499999999999998</v>
      </c>
      <c r="BF2639" s="2">
        <f t="shared" si="1306"/>
        <v>86729.828099999999</v>
      </c>
      <c r="BG2639" s="2">
        <f t="shared" si="1307"/>
        <v>110122.10159999999</v>
      </c>
      <c r="BH2639" s="2">
        <f t="shared" si="1308"/>
        <v>111360.6719</v>
      </c>
      <c r="BI2639" s="2">
        <f t="shared" si="1309"/>
        <v>40310.5</v>
      </c>
      <c r="BJ2639" s="2">
        <f t="shared" si="1310"/>
        <v>50431.871099999997</v>
      </c>
      <c r="BK2639" s="2">
        <f t="shared" si="1311"/>
        <v>47546.179700000001</v>
      </c>
      <c r="BL2639" s="2">
        <f t="shared" si="1312"/>
        <v>62341.832000000002</v>
      </c>
      <c r="BM2639" s="2">
        <f t="shared" si="1313"/>
        <v>54877.207000000002</v>
      </c>
      <c r="BN2639" s="2">
        <f t="shared" si="1314"/>
        <v>48941.582000000002</v>
      </c>
      <c r="BO2639" s="17">
        <f t="shared" si="1315"/>
        <v>1</v>
      </c>
      <c r="BP2639" s="17">
        <f t="shared" si="1316"/>
        <v>1.2697142841448801</v>
      </c>
      <c r="BQ2639" s="17">
        <f t="shared" si="1317"/>
        <v>1.2839950722789453</v>
      </c>
      <c r="BR2639" s="17">
        <f t="shared" si="1318"/>
        <v>1</v>
      </c>
      <c r="BS2639" s="17">
        <f t="shared" si="1319"/>
        <v>1.2510852284144329</v>
      </c>
      <c r="BT2639" s="17">
        <f t="shared" si="1320"/>
        <v>1.1794986343508516</v>
      </c>
      <c r="BU2639" s="17">
        <f t="shared" si="1321"/>
        <v>1.2738009163659647</v>
      </c>
      <c r="BV2639" s="17">
        <f t="shared" si="1322"/>
        <v>1.1212797943474733</v>
      </c>
      <c r="BW2639" s="17">
        <f t="shared" si="1323"/>
        <v>1</v>
      </c>
      <c r="BX2639" s="20">
        <f t="shared" si="1324"/>
        <v>1.0912669721219883</v>
      </c>
      <c r="BY2639" s="20">
        <f t="shared" si="1325"/>
        <v>1.2140264356355954</v>
      </c>
      <c r="BZ2639" s="20">
        <f t="shared" si="1326"/>
        <v>1.1544979022099324</v>
      </c>
    </row>
    <row r="2640" spans="52:78" x14ac:dyDescent="0.25">
      <c r="AZ2640" t="s">
        <v>3230</v>
      </c>
      <c r="BA2640">
        <v>3502</v>
      </c>
      <c r="BB2640" t="s">
        <v>5322</v>
      </c>
      <c r="BC2640" s="17">
        <f t="shared" si="1303"/>
        <v>0</v>
      </c>
      <c r="BD2640" s="17">
        <f t="shared" si="1304"/>
        <v>0</v>
      </c>
      <c r="BE2640" s="17">
        <f t="shared" si="1305"/>
        <v>0</v>
      </c>
      <c r="BF2640" s="2">
        <f t="shared" si="1306"/>
        <v>99929.046900000001</v>
      </c>
      <c r="BG2640" s="2">
        <f t="shared" si="1307"/>
        <v>101936.2812</v>
      </c>
      <c r="BH2640" s="2">
        <f t="shared" si="1308"/>
        <v>86101.625</v>
      </c>
      <c r="BI2640" s="2">
        <f t="shared" si="1309"/>
        <v>44145.316400000003</v>
      </c>
      <c r="BJ2640" s="2">
        <f t="shared" si="1310"/>
        <v>30895.609400000001</v>
      </c>
      <c r="BK2640" s="2">
        <f t="shared" si="1311"/>
        <v>27286.5527</v>
      </c>
      <c r="BL2640" s="2">
        <f t="shared" si="1312"/>
        <v>67133.242199999993</v>
      </c>
      <c r="BM2640" s="2">
        <f t="shared" si="1313"/>
        <v>49960.941400000003</v>
      </c>
      <c r="BN2640" s="2">
        <f t="shared" si="1314"/>
        <v>32267.8164</v>
      </c>
      <c r="BO2640" s="17">
        <f t="shared" si="1315"/>
        <v>1.1605942036517893</v>
      </c>
      <c r="BP2640" s="17">
        <f t="shared" si="1316"/>
        <v>1.1839065894517089</v>
      </c>
      <c r="BQ2640" s="17">
        <f t="shared" si="1317"/>
        <v>1</v>
      </c>
      <c r="BR2640" s="17">
        <f t="shared" si="1318"/>
        <v>1.6178414651844242</v>
      </c>
      <c r="BS2640" s="17">
        <f t="shared" si="1319"/>
        <v>1.1322650295799366</v>
      </c>
      <c r="BT2640" s="17">
        <f t="shared" si="1320"/>
        <v>1</v>
      </c>
      <c r="BU2640" s="17">
        <f t="shared" si="1321"/>
        <v>2.080501555103679</v>
      </c>
      <c r="BV2640" s="17">
        <f t="shared" si="1322"/>
        <v>1.5483211129216665</v>
      </c>
      <c r="BW2640" s="17">
        <f t="shared" si="1323"/>
        <v>1</v>
      </c>
      <c r="BX2640" s="20">
        <f t="shared" si="1324"/>
        <v>1.6196457413132974</v>
      </c>
      <c r="BY2640" s="20">
        <f t="shared" si="1325"/>
        <v>1.2881642439844372</v>
      </c>
      <c r="BZ2640" s="20">
        <f t="shared" si="1326"/>
        <v>1</v>
      </c>
    </row>
    <row r="2641" spans="52:78" x14ac:dyDescent="0.25">
      <c r="AZ2641" t="s">
        <v>3231</v>
      </c>
      <c r="BA2641">
        <v>3502</v>
      </c>
      <c r="BB2641" t="s">
        <v>5322</v>
      </c>
      <c r="BC2641" s="17">
        <f t="shared" si="1303"/>
        <v>0</v>
      </c>
      <c r="BD2641" s="17">
        <f t="shared" si="1304"/>
        <v>0.98499999999999999</v>
      </c>
      <c r="BE2641" s="17">
        <f t="shared" si="1305"/>
        <v>0</v>
      </c>
      <c r="BF2641" s="2">
        <f t="shared" si="1306"/>
        <v>74296.445300000007</v>
      </c>
      <c r="BG2641" s="2">
        <f t="shared" si="1307"/>
        <v>72245</v>
      </c>
      <c r="BH2641" s="2">
        <f t="shared" si="1308"/>
        <v>55883.199200000003</v>
      </c>
      <c r="BI2641" s="2">
        <f t="shared" si="1309"/>
        <v>43740.246099999997</v>
      </c>
      <c r="BJ2641" s="2">
        <f t="shared" si="1310"/>
        <v>35739.351600000002</v>
      </c>
      <c r="BK2641" s="2">
        <f t="shared" si="1311"/>
        <v>31670.492200000001</v>
      </c>
      <c r="BL2641" s="2">
        <f t="shared" si="1312"/>
        <v>44048.082000000002</v>
      </c>
      <c r="BM2641" s="2">
        <f t="shared" si="1313"/>
        <v>40441.832000000002</v>
      </c>
      <c r="BN2641" s="2">
        <f t="shared" si="1314"/>
        <v>25662.2461</v>
      </c>
      <c r="BO2641" s="17">
        <f t="shared" si="1315"/>
        <v>1.3294952036317922</v>
      </c>
      <c r="BP2641" s="17">
        <f t="shared" si="1316"/>
        <v>1.2927856857558004</v>
      </c>
      <c r="BQ2641" s="17">
        <f t="shared" si="1317"/>
        <v>1</v>
      </c>
      <c r="BR2641" s="17">
        <f t="shared" si="1318"/>
        <v>1.3811040833776493</v>
      </c>
      <c r="BS2641" s="17">
        <f t="shared" si="1319"/>
        <v>1.1284747762777112</v>
      </c>
      <c r="BT2641" s="17">
        <f t="shared" si="1320"/>
        <v>1</v>
      </c>
      <c r="BU2641" s="17">
        <f t="shared" si="1321"/>
        <v>1.7164546637248561</v>
      </c>
      <c r="BV2641" s="17">
        <f t="shared" si="1322"/>
        <v>1.5759272139471845</v>
      </c>
      <c r="BW2641" s="17">
        <f t="shared" si="1323"/>
        <v>1</v>
      </c>
      <c r="BX2641" s="20">
        <f t="shared" si="1324"/>
        <v>1.4756846502447658</v>
      </c>
      <c r="BY2641" s="20">
        <f t="shared" si="1325"/>
        <v>1.3323958919935655</v>
      </c>
      <c r="BZ2641" s="20">
        <f t="shared" si="1326"/>
        <v>1</v>
      </c>
    </row>
    <row r="2642" spans="52:78" x14ac:dyDescent="0.25">
      <c r="AZ2642" t="s">
        <v>3232</v>
      </c>
      <c r="BA2642">
        <v>3502</v>
      </c>
      <c r="BB2642" t="s">
        <v>5322</v>
      </c>
      <c r="BC2642" s="17">
        <f t="shared" si="1303"/>
        <v>0</v>
      </c>
      <c r="BD2642" s="17">
        <f t="shared" si="1304"/>
        <v>0</v>
      </c>
      <c r="BE2642" s="17">
        <f t="shared" si="1305"/>
        <v>0</v>
      </c>
      <c r="BF2642" s="2">
        <f t="shared" si="1306"/>
        <v>35381.246099999997</v>
      </c>
      <c r="BG2642" s="2">
        <f t="shared" si="1307"/>
        <v>39730.968800000002</v>
      </c>
      <c r="BH2642" s="2">
        <f t="shared" si="1308"/>
        <v>32406.416000000001</v>
      </c>
      <c r="BI2642" s="2">
        <f t="shared" si="1309"/>
        <v>57534.234400000001</v>
      </c>
      <c r="BJ2642" s="2">
        <f t="shared" si="1310"/>
        <v>55705.984400000001</v>
      </c>
      <c r="BK2642" s="2">
        <f t="shared" si="1311"/>
        <v>45993.984400000001</v>
      </c>
      <c r="BL2642" s="2">
        <f t="shared" si="1312"/>
        <v>49794.949200000003</v>
      </c>
      <c r="BM2642" s="2">
        <f t="shared" si="1313"/>
        <v>30519.449199999999</v>
      </c>
      <c r="BN2642" s="2">
        <f t="shared" si="1314"/>
        <v>27412.824199999999</v>
      </c>
      <c r="BO2642" s="17">
        <f t="shared" si="1315"/>
        <v>1.0917975656425565</v>
      </c>
      <c r="BP2642" s="17">
        <f t="shared" si="1316"/>
        <v>1.2260216865697213</v>
      </c>
      <c r="BQ2642" s="17">
        <f t="shared" si="1317"/>
        <v>1</v>
      </c>
      <c r="BR2642" s="17">
        <f t="shared" si="1318"/>
        <v>1.2509078121964141</v>
      </c>
      <c r="BS2642" s="17">
        <f t="shared" si="1319"/>
        <v>1.211158048746914</v>
      </c>
      <c r="BT2642" s="17">
        <f t="shared" si="1320"/>
        <v>1</v>
      </c>
      <c r="BU2642" s="17">
        <f t="shared" si="1321"/>
        <v>1.8164837317272842</v>
      </c>
      <c r="BV2642" s="17">
        <f t="shared" si="1322"/>
        <v>1.1133274330778367</v>
      </c>
      <c r="BW2642" s="17">
        <f t="shared" si="1323"/>
        <v>1</v>
      </c>
      <c r="BX2642" s="20">
        <f t="shared" si="1324"/>
        <v>1.386396369855418</v>
      </c>
      <c r="BY2642" s="20">
        <f t="shared" si="1325"/>
        <v>1.183502389464824</v>
      </c>
      <c r="BZ2642" s="20">
        <f t="shared" si="1326"/>
        <v>1</v>
      </c>
    </row>
    <row r="2643" spans="52:78" x14ac:dyDescent="0.25">
      <c r="AZ2643" t="s">
        <v>4163</v>
      </c>
      <c r="BA2643">
        <v>3502</v>
      </c>
      <c r="BB2643" t="s">
        <v>5322</v>
      </c>
      <c r="BC2643" s="17" t="str">
        <f t="shared" si="1303"/>
        <v>N/D</v>
      </c>
      <c r="BD2643" s="17" t="str">
        <f t="shared" si="1304"/>
        <v>N/D</v>
      </c>
      <c r="BE2643" s="17">
        <f t="shared" si="1305"/>
        <v>0.97399999999999998</v>
      </c>
      <c r="BF2643" s="2" t="str">
        <f t="shared" si="1306"/>
        <v>N/D</v>
      </c>
      <c r="BG2643" s="2" t="str">
        <f t="shared" si="1307"/>
        <v>N/D</v>
      </c>
      <c r="BH2643" s="2" t="str">
        <f t="shared" si="1308"/>
        <v>N/D</v>
      </c>
      <c r="BI2643" s="2" t="str">
        <f t="shared" si="1309"/>
        <v>N/D</v>
      </c>
      <c r="BJ2643" s="2" t="str">
        <f t="shared" si="1310"/>
        <v>N/D</v>
      </c>
      <c r="BK2643" s="2" t="str">
        <f t="shared" si="1311"/>
        <v>N/D</v>
      </c>
      <c r="BL2643" s="2">
        <f t="shared" si="1312"/>
        <v>47855.546900000001</v>
      </c>
      <c r="BM2643" s="2">
        <f t="shared" si="1313"/>
        <v>82581.273400000005</v>
      </c>
      <c r="BN2643" s="2">
        <f t="shared" si="1314"/>
        <v>27008.179700000001</v>
      </c>
      <c r="BO2643" s="17" t="str">
        <f t="shared" si="1315"/>
        <v>N/D</v>
      </c>
      <c r="BP2643" s="17" t="str">
        <f t="shared" si="1316"/>
        <v>N/D</v>
      </c>
      <c r="BQ2643" s="17" t="str">
        <f t="shared" si="1317"/>
        <v>N/D</v>
      </c>
      <c r="BR2643" s="17" t="str">
        <f t="shared" si="1318"/>
        <v>N/D</v>
      </c>
      <c r="BS2643" s="17" t="str">
        <f t="shared" si="1319"/>
        <v>N/D</v>
      </c>
      <c r="BT2643" s="17" t="str">
        <f t="shared" si="1320"/>
        <v>N/D</v>
      </c>
      <c r="BU2643" s="17">
        <f t="shared" si="1321"/>
        <v>1.7718908653440275</v>
      </c>
      <c r="BV2643" s="17">
        <f t="shared" si="1322"/>
        <v>3.0576393639738706</v>
      </c>
      <c r="BW2643" s="17">
        <f t="shared" si="1323"/>
        <v>1</v>
      </c>
      <c r="BX2643" s="20">
        <f t="shared" si="1324"/>
        <v>1.7718908653440275</v>
      </c>
      <c r="BY2643" s="20">
        <f t="shared" si="1325"/>
        <v>3.0576393639738706</v>
      </c>
      <c r="BZ2643" s="20">
        <f t="shared" si="1326"/>
        <v>1</v>
      </c>
    </row>
    <row r="2644" spans="52:78" x14ac:dyDescent="0.25">
      <c r="AZ2644" t="s">
        <v>3233</v>
      </c>
      <c r="BA2644">
        <v>3505</v>
      </c>
      <c r="BB2644" t="s">
        <v>5323</v>
      </c>
      <c r="BC2644" s="17">
        <f t="shared" si="1303"/>
        <v>1E-3</v>
      </c>
      <c r="BD2644" s="17">
        <f t="shared" si="1304"/>
        <v>0.183</v>
      </c>
      <c r="BE2644" s="17">
        <f t="shared" si="1305"/>
        <v>0</v>
      </c>
      <c r="BF2644" s="2">
        <f t="shared" si="1306"/>
        <v>111224.5312</v>
      </c>
      <c r="BG2644" s="2">
        <f t="shared" si="1307"/>
        <v>207234.7188</v>
      </c>
      <c r="BH2644" s="2">
        <f t="shared" si="1308"/>
        <v>240409.48439999999</v>
      </c>
      <c r="BI2644" s="2">
        <f t="shared" si="1309"/>
        <v>39725.792999999998</v>
      </c>
      <c r="BJ2644" s="2">
        <f t="shared" si="1310"/>
        <v>51570.171900000001</v>
      </c>
      <c r="BK2644" s="2">
        <f t="shared" si="1311"/>
        <v>50047.3125</v>
      </c>
      <c r="BL2644" s="2">
        <f t="shared" si="1312"/>
        <v>127486.4062</v>
      </c>
      <c r="BM2644" s="2">
        <f t="shared" si="1313"/>
        <v>174124.5625</v>
      </c>
      <c r="BN2644" s="2">
        <f t="shared" si="1314"/>
        <v>156475.0625</v>
      </c>
      <c r="BO2644" s="17">
        <f t="shared" si="1315"/>
        <v>1</v>
      </c>
      <c r="BP2644" s="17">
        <f t="shared" si="1316"/>
        <v>1.8632105396547629</v>
      </c>
      <c r="BQ2644" s="17">
        <f t="shared" si="1317"/>
        <v>2.1614789633745835</v>
      </c>
      <c r="BR2644" s="17">
        <f t="shared" si="1318"/>
        <v>1</v>
      </c>
      <c r="BS2644" s="17">
        <f t="shared" si="1319"/>
        <v>1.2981533660007745</v>
      </c>
      <c r="BT2644" s="17">
        <f t="shared" si="1320"/>
        <v>1.259819092849827</v>
      </c>
      <c r="BU2644" s="17">
        <f t="shared" si="1321"/>
        <v>1</v>
      </c>
      <c r="BV2644" s="17">
        <f t="shared" si="1322"/>
        <v>1.3658284650901078</v>
      </c>
      <c r="BW2644" s="17">
        <f t="shared" si="1323"/>
        <v>1.2273862536725897</v>
      </c>
      <c r="BX2644" s="20">
        <f t="shared" si="1324"/>
        <v>1</v>
      </c>
      <c r="BY2644" s="20">
        <f t="shared" si="1325"/>
        <v>1.5090641235818818</v>
      </c>
      <c r="BZ2644" s="20">
        <f t="shared" si="1326"/>
        <v>1.5495614366323334</v>
      </c>
    </row>
    <row r="2645" spans="52:78" x14ac:dyDescent="0.25">
      <c r="AZ2645" t="s">
        <v>3234</v>
      </c>
      <c r="BA2645">
        <v>3505</v>
      </c>
      <c r="BB2645" t="s">
        <v>5323</v>
      </c>
      <c r="BC2645" s="17">
        <f t="shared" si="1303"/>
        <v>1.7000000000000001E-2</v>
      </c>
      <c r="BD2645" s="17" t="str">
        <f t="shared" si="1304"/>
        <v>N/D</v>
      </c>
      <c r="BE2645" s="17">
        <f t="shared" si="1305"/>
        <v>8.0000000000000002E-3</v>
      </c>
      <c r="BF2645" s="2">
        <f t="shared" si="1306"/>
        <v>74950.742199999993</v>
      </c>
      <c r="BG2645" s="2">
        <f t="shared" si="1307"/>
        <v>124570.03909999999</v>
      </c>
      <c r="BH2645" s="2">
        <f t="shared" si="1308"/>
        <v>110256.69530000001</v>
      </c>
      <c r="BI2645" s="2" t="str">
        <f t="shared" si="1309"/>
        <v>N/D</v>
      </c>
      <c r="BJ2645" s="2" t="str">
        <f t="shared" si="1310"/>
        <v>N/D</v>
      </c>
      <c r="BK2645" s="2" t="str">
        <f t="shared" si="1311"/>
        <v>N/D</v>
      </c>
      <c r="BL2645" s="2">
        <f t="shared" si="1312"/>
        <v>69701.695300000007</v>
      </c>
      <c r="BM2645" s="2">
        <f t="shared" si="1313"/>
        <v>70451.195300000007</v>
      </c>
      <c r="BN2645" s="2">
        <f t="shared" si="1314"/>
        <v>62854.738299999997</v>
      </c>
      <c r="BO2645" s="17">
        <f t="shared" si="1315"/>
        <v>1</v>
      </c>
      <c r="BP2645" s="17">
        <f t="shared" si="1316"/>
        <v>1.6620254242125438</v>
      </c>
      <c r="BQ2645" s="17">
        <f t="shared" si="1317"/>
        <v>1.4710554167134053</v>
      </c>
      <c r="BR2645" s="17" t="str">
        <f t="shared" si="1318"/>
        <v>N/D</v>
      </c>
      <c r="BS2645" s="17" t="str">
        <f t="shared" si="1319"/>
        <v>N/D</v>
      </c>
      <c r="BT2645" s="17" t="str">
        <f t="shared" si="1320"/>
        <v>N/D</v>
      </c>
      <c r="BU2645" s="17">
        <f t="shared" si="1321"/>
        <v>1.1089330285223702</v>
      </c>
      <c r="BV2645" s="17">
        <f t="shared" si="1322"/>
        <v>1.1208573483154571</v>
      </c>
      <c r="BW2645" s="17">
        <f t="shared" si="1323"/>
        <v>1</v>
      </c>
      <c r="BX2645" s="20">
        <f t="shared" si="1324"/>
        <v>1.0544665142611851</v>
      </c>
      <c r="BY2645" s="20">
        <f t="shared" si="1325"/>
        <v>1.3914413862640005</v>
      </c>
      <c r="BZ2645" s="20">
        <f t="shared" si="1326"/>
        <v>1.2355277083567027</v>
      </c>
    </row>
    <row r="2646" spans="52:78" x14ac:dyDescent="0.25">
      <c r="AZ2646" t="s">
        <v>3235</v>
      </c>
      <c r="BA2646">
        <v>3505</v>
      </c>
      <c r="BB2646" t="s">
        <v>5323</v>
      </c>
      <c r="BC2646" s="17">
        <f t="shared" si="1303"/>
        <v>2.1000000000000001E-2</v>
      </c>
      <c r="BD2646" s="17" t="str">
        <f t="shared" si="1304"/>
        <v>N/D</v>
      </c>
      <c r="BE2646" s="17" t="str">
        <f t="shared" si="1305"/>
        <v>N/D</v>
      </c>
      <c r="BF2646" s="2">
        <f t="shared" si="1306"/>
        <v>64563.617200000001</v>
      </c>
      <c r="BG2646" s="2">
        <f t="shared" si="1307"/>
        <v>100770.2812</v>
      </c>
      <c r="BH2646" s="2">
        <f t="shared" si="1308"/>
        <v>101996.03909999999</v>
      </c>
      <c r="BI2646" s="2" t="str">
        <f t="shared" si="1309"/>
        <v>N/D</v>
      </c>
      <c r="BJ2646" s="2" t="str">
        <f t="shared" si="1310"/>
        <v>N/D</v>
      </c>
      <c r="BK2646" s="2" t="str">
        <f t="shared" si="1311"/>
        <v>N/D</v>
      </c>
      <c r="BL2646" s="2" t="str">
        <f t="shared" si="1312"/>
        <v>N/D</v>
      </c>
      <c r="BM2646" s="2" t="str">
        <f t="shared" si="1313"/>
        <v>N/D</v>
      </c>
      <c r="BN2646" s="2" t="str">
        <f t="shared" si="1314"/>
        <v>N/D</v>
      </c>
      <c r="BO2646" s="17">
        <f t="shared" si="1315"/>
        <v>1</v>
      </c>
      <c r="BP2646" s="17">
        <f t="shared" si="1316"/>
        <v>1.5607905128339061</v>
      </c>
      <c r="BQ2646" s="17">
        <f t="shared" si="1317"/>
        <v>1.5797757858585406</v>
      </c>
      <c r="BR2646" s="17" t="str">
        <f t="shared" si="1318"/>
        <v>N/D</v>
      </c>
      <c r="BS2646" s="17" t="str">
        <f t="shared" si="1319"/>
        <v>N/D</v>
      </c>
      <c r="BT2646" s="17" t="str">
        <f t="shared" si="1320"/>
        <v>N/D</v>
      </c>
      <c r="BU2646" s="17" t="str">
        <f t="shared" si="1321"/>
        <v>N/D</v>
      </c>
      <c r="BV2646" s="17" t="str">
        <f t="shared" si="1322"/>
        <v>N/D</v>
      </c>
      <c r="BW2646" s="17" t="str">
        <f t="shared" si="1323"/>
        <v>N/D</v>
      </c>
      <c r="BX2646" s="20">
        <f t="shared" si="1324"/>
        <v>1</v>
      </c>
      <c r="BY2646" s="20">
        <f t="shared" si="1325"/>
        <v>1.5607905128339061</v>
      </c>
      <c r="BZ2646" s="20">
        <f t="shared" si="1326"/>
        <v>1.5797757858585406</v>
      </c>
    </row>
    <row r="2647" spans="52:78" x14ac:dyDescent="0.25">
      <c r="AZ2647" t="s">
        <v>3236</v>
      </c>
      <c r="BA2647">
        <v>3506</v>
      </c>
      <c r="BB2647" t="s">
        <v>5324</v>
      </c>
      <c r="BC2647" s="17">
        <f t="shared" si="1303"/>
        <v>0.157</v>
      </c>
      <c r="BD2647" s="17">
        <f t="shared" si="1304"/>
        <v>0.106</v>
      </c>
      <c r="BE2647" s="17">
        <f t="shared" si="1305"/>
        <v>7.0000000000000001E-3</v>
      </c>
      <c r="BF2647" s="2">
        <f t="shared" si="1306"/>
        <v>20783.5723</v>
      </c>
      <c r="BG2647" s="2">
        <f t="shared" si="1307"/>
        <v>21603.8262</v>
      </c>
      <c r="BH2647" s="2">
        <f t="shared" si="1308"/>
        <v>23787.912100000001</v>
      </c>
      <c r="BI2647" s="2">
        <f t="shared" si="1309"/>
        <v>105912</v>
      </c>
      <c r="BJ2647" s="2">
        <f t="shared" si="1310"/>
        <v>135995.6562</v>
      </c>
      <c r="BK2647" s="2">
        <f t="shared" si="1311"/>
        <v>139383.57810000001</v>
      </c>
      <c r="BL2647" s="2">
        <f t="shared" si="1312"/>
        <v>75055.406199999998</v>
      </c>
      <c r="BM2647" s="2">
        <f t="shared" si="1313"/>
        <v>102960.7656</v>
      </c>
      <c r="BN2647" s="2">
        <f t="shared" si="1314"/>
        <v>107158.5781</v>
      </c>
      <c r="BO2647" s="17">
        <f t="shared" si="1315"/>
        <v>1</v>
      </c>
      <c r="BP2647" s="17">
        <f t="shared" si="1316"/>
        <v>1.0394664539935707</v>
      </c>
      <c r="BQ2647" s="17">
        <f t="shared" si="1317"/>
        <v>1.1445535809067819</v>
      </c>
      <c r="BR2647" s="17">
        <f t="shared" si="1318"/>
        <v>1</v>
      </c>
      <c r="BS2647" s="17">
        <f t="shared" si="1319"/>
        <v>1.2840438873782007</v>
      </c>
      <c r="BT2647" s="17">
        <f t="shared" si="1320"/>
        <v>1.3160319708814867</v>
      </c>
      <c r="BU2647" s="17">
        <f t="shared" si="1321"/>
        <v>1</v>
      </c>
      <c r="BV2647" s="17">
        <f t="shared" si="1322"/>
        <v>1.3717967940329394</v>
      </c>
      <c r="BW2647" s="17">
        <f t="shared" si="1323"/>
        <v>1.4277263094740269</v>
      </c>
      <c r="BX2647" s="20">
        <f t="shared" si="1324"/>
        <v>1</v>
      </c>
      <c r="BY2647" s="20">
        <f t="shared" si="1325"/>
        <v>1.2317690451349037</v>
      </c>
      <c r="BZ2647" s="20">
        <f t="shared" si="1326"/>
        <v>1.2961039537540984</v>
      </c>
    </row>
    <row r="2648" spans="52:78" x14ac:dyDescent="0.25">
      <c r="AZ2648" t="s">
        <v>3237</v>
      </c>
      <c r="BA2648">
        <v>3506</v>
      </c>
      <c r="BB2648" t="s">
        <v>5324</v>
      </c>
      <c r="BC2648" s="17">
        <f t="shared" si="1303"/>
        <v>7.0000000000000001E-3</v>
      </c>
      <c r="BD2648" s="17">
        <f t="shared" si="1304"/>
        <v>0.14199999999999999</v>
      </c>
      <c r="BE2648" s="17">
        <f t="shared" si="1305"/>
        <v>0.20799999999999999</v>
      </c>
      <c r="BF2648" s="2">
        <f t="shared" si="1306"/>
        <v>30883.7441</v>
      </c>
      <c r="BG2648" s="2">
        <f t="shared" si="1307"/>
        <v>48203.652300000002</v>
      </c>
      <c r="BH2648" s="2">
        <f t="shared" si="1308"/>
        <v>36809.957000000002</v>
      </c>
      <c r="BI2648" s="2">
        <f t="shared" si="1309"/>
        <v>24601.527300000002</v>
      </c>
      <c r="BJ2648" s="2">
        <f t="shared" si="1310"/>
        <v>26486.949199999999</v>
      </c>
      <c r="BK2648" s="2">
        <f t="shared" si="1311"/>
        <v>23023.291000000001</v>
      </c>
      <c r="BL2648" s="2">
        <f t="shared" si="1312"/>
        <v>23618.6895</v>
      </c>
      <c r="BM2648" s="2">
        <f t="shared" si="1313"/>
        <v>25422.9277</v>
      </c>
      <c r="BN2648" s="2">
        <f t="shared" si="1314"/>
        <v>22630.546900000001</v>
      </c>
      <c r="BO2648" s="17">
        <f t="shared" si="1315"/>
        <v>1</v>
      </c>
      <c r="BP2648" s="17">
        <f t="shared" si="1316"/>
        <v>1.5608098598382054</v>
      </c>
      <c r="BQ2648" s="17">
        <f t="shared" si="1317"/>
        <v>1.1918877737366047</v>
      </c>
      <c r="BR2648" s="17">
        <f t="shared" si="1318"/>
        <v>1.0685495527116431</v>
      </c>
      <c r="BS2648" s="17">
        <f t="shared" si="1319"/>
        <v>1.1504414898808342</v>
      </c>
      <c r="BT2648" s="17">
        <f t="shared" si="1320"/>
        <v>1</v>
      </c>
      <c r="BU2648" s="17">
        <f t="shared" si="1321"/>
        <v>1.0436641060583471</v>
      </c>
      <c r="BV2648" s="17">
        <f t="shared" si="1322"/>
        <v>1.123389894744435</v>
      </c>
      <c r="BW2648" s="17">
        <f t="shared" si="1323"/>
        <v>1</v>
      </c>
      <c r="BX2648" s="20">
        <f t="shared" si="1324"/>
        <v>1.03740455292333</v>
      </c>
      <c r="BY2648" s="20">
        <f t="shared" si="1325"/>
        <v>1.2782137481544915</v>
      </c>
      <c r="BZ2648" s="20">
        <f t="shared" si="1326"/>
        <v>1.063962591245535</v>
      </c>
    </row>
    <row r="2649" spans="52:78" x14ac:dyDescent="0.25">
      <c r="AZ2649" t="s">
        <v>3238</v>
      </c>
      <c r="BA2649">
        <v>3506</v>
      </c>
      <c r="BB2649" t="s">
        <v>5324</v>
      </c>
      <c r="BC2649" s="17">
        <f t="shared" si="1303"/>
        <v>0.11799999999999999</v>
      </c>
      <c r="BD2649" s="17" t="str">
        <f t="shared" si="1304"/>
        <v>N/D</v>
      </c>
      <c r="BE2649" s="17" t="str">
        <f t="shared" si="1305"/>
        <v>N/D</v>
      </c>
      <c r="BF2649" s="2">
        <f t="shared" si="1306"/>
        <v>86363.664099999995</v>
      </c>
      <c r="BG2649" s="2">
        <f t="shared" si="1307"/>
        <v>164182.1562</v>
      </c>
      <c r="BH2649" s="2">
        <f t="shared" si="1308"/>
        <v>148045.89060000001</v>
      </c>
      <c r="BI2649" s="2" t="str">
        <f t="shared" si="1309"/>
        <v>N/D</v>
      </c>
      <c r="BJ2649" s="2" t="str">
        <f t="shared" si="1310"/>
        <v>N/D</v>
      </c>
      <c r="BK2649" s="2" t="str">
        <f t="shared" si="1311"/>
        <v>N/D</v>
      </c>
      <c r="BL2649" s="2" t="str">
        <f t="shared" si="1312"/>
        <v>N/D</v>
      </c>
      <c r="BM2649" s="2" t="str">
        <f t="shared" si="1313"/>
        <v>N/D</v>
      </c>
      <c r="BN2649" s="2" t="str">
        <f t="shared" si="1314"/>
        <v>N/D</v>
      </c>
      <c r="BO2649" s="17">
        <f t="shared" si="1315"/>
        <v>1</v>
      </c>
      <c r="BP2649" s="17">
        <f t="shared" si="1316"/>
        <v>1.9010559349345624</v>
      </c>
      <c r="BQ2649" s="17">
        <f t="shared" si="1317"/>
        <v>1.7142150248347328</v>
      </c>
      <c r="BR2649" s="17" t="str">
        <f t="shared" si="1318"/>
        <v>N/D</v>
      </c>
      <c r="BS2649" s="17" t="str">
        <f t="shared" si="1319"/>
        <v>N/D</v>
      </c>
      <c r="BT2649" s="17" t="str">
        <f t="shared" si="1320"/>
        <v>N/D</v>
      </c>
      <c r="BU2649" s="17" t="str">
        <f t="shared" si="1321"/>
        <v>N/D</v>
      </c>
      <c r="BV2649" s="17" t="str">
        <f t="shared" si="1322"/>
        <v>N/D</v>
      </c>
      <c r="BW2649" s="17" t="str">
        <f t="shared" si="1323"/>
        <v>N/D</v>
      </c>
      <c r="BX2649" s="20">
        <f t="shared" si="1324"/>
        <v>1</v>
      </c>
      <c r="BY2649" s="20">
        <f t="shared" si="1325"/>
        <v>1.9010559349345624</v>
      </c>
      <c r="BZ2649" s="20">
        <f t="shared" si="1326"/>
        <v>1.7142150248347328</v>
      </c>
    </row>
    <row r="2650" spans="52:78" x14ac:dyDescent="0.25">
      <c r="AZ2650" t="s">
        <v>3239</v>
      </c>
      <c r="BA2650">
        <v>3508</v>
      </c>
      <c r="BB2650" t="s">
        <v>5325</v>
      </c>
      <c r="BC2650" s="17">
        <f t="shared" si="1303"/>
        <v>0.14499999999999999</v>
      </c>
      <c r="BD2650" s="17">
        <f t="shared" si="1304"/>
        <v>0.156</v>
      </c>
      <c r="BE2650" s="17">
        <f t="shared" si="1305"/>
        <v>0.161</v>
      </c>
      <c r="BF2650" s="2">
        <f t="shared" si="1306"/>
        <v>209017.07810000001</v>
      </c>
      <c r="BG2650" s="2">
        <f t="shared" si="1307"/>
        <v>196978.54689999999</v>
      </c>
      <c r="BH2650" s="2">
        <f t="shared" si="1308"/>
        <v>211545.39060000001</v>
      </c>
      <c r="BI2650" s="2">
        <f t="shared" si="1309"/>
        <v>86114.929699999993</v>
      </c>
      <c r="BJ2650" s="2">
        <f t="shared" si="1310"/>
        <v>66285.25</v>
      </c>
      <c r="BK2650" s="2">
        <f t="shared" si="1311"/>
        <v>62953.667999999998</v>
      </c>
      <c r="BL2650" s="2">
        <f t="shared" si="1312"/>
        <v>82560.859400000001</v>
      </c>
      <c r="BM2650" s="2">
        <f t="shared" si="1313"/>
        <v>61102.964800000002</v>
      </c>
      <c r="BN2650" s="2">
        <f t="shared" si="1314"/>
        <v>53814.675799999997</v>
      </c>
      <c r="BO2650" s="17">
        <f t="shared" si="1315"/>
        <v>1.0611159508964783</v>
      </c>
      <c r="BP2650" s="17">
        <f t="shared" si="1316"/>
        <v>1</v>
      </c>
      <c r="BQ2650" s="17">
        <f t="shared" si="1317"/>
        <v>1.0739514222703408</v>
      </c>
      <c r="BR2650" s="17">
        <f t="shared" si="1318"/>
        <v>1.3679096458684503</v>
      </c>
      <c r="BS2650" s="17">
        <f t="shared" si="1319"/>
        <v>1.052921173711435</v>
      </c>
      <c r="BT2650" s="17">
        <f t="shared" si="1320"/>
        <v>1</v>
      </c>
      <c r="BU2650" s="17">
        <f t="shared" si="1321"/>
        <v>1.5341699670705813</v>
      </c>
      <c r="BV2650" s="17">
        <f t="shared" si="1322"/>
        <v>1.1354331117237726</v>
      </c>
      <c r="BW2650" s="17">
        <f t="shared" si="1323"/>
        <v>1</v>
      </c>
      <c r="BX2650" s="20">
        <f t="shared" si="1324"/>
        <v>1.3210651879451698</v>
      </c>
      <c r="BY2650" s="20">
        <f t="shared" si="1325"/>
        <v>1.0627847618117359</v>
      </c>
      <c r="BZ2650" s="20">
        <f t="shared" si="1326"/>
        <v>1.0246504740901135</v>
      </c>
    </row>
    <row r="2651" spans="52:78" x14ac:dyDescent="0.25">
      <c r="AZ2651" t="s">
        <v>3240</v>
      </c>
      <c r="BA2651">
        <v>3508</v>
      </c>
      <c r="BB2651" t="s">
        <v>5325</v>
      </c>
      <c r="BC2651" s="17">
        <f t="shared" si="1303"/>
        <v>0.20499999999999999</v>
      </c>
      <c r="BD2651" s="17">
        <f t="shared" si="1304"/>
        <v>0.17799999999999999</v>
      </c>
      <c r="BE2651" s="17">
        <f t="shared" si="1305"/>
        <v>0.19600000000000001</v>
      </c>
      <c r="BF2651" s="2">
        <f t="shared" si="1306"/>
        <v>130923.1406</v>
      </c>
      <c r="BG2651" s="2">
        <f t="shared" si="1307"/>
        <v>128782.58590000001</v>
      </c>
      <c r="BH2651" s="2">
        <f t="shared" si="1308"/>
        <v>129591.6719</v>
      </c>
      <c r="BI2651" s="2">
        <f t="shared" si="1309"/>
        <v>201901.2812</v>
      </c>
      <c r="BJ2651" s="2">
        <f t="shared" si="1310"/>
        <v>182424.1562</v>
      </c>
      <c r="BK2651" s="2">
        <f t="shared" si="1311"/>
        <v>153034.125</v>
      </c>
      <c r="BL2651" s="2">
        <f t="shared" si="1312"/>
        <v>185919.4062</v>
      </c>
      <c r="BM2651" s="2">
        <f t="shared" si="1313"/>
        <v>155478.9375</v>
      </c>
      <c r="BN2651" s="2">
        <f t="shared" si="1314"/>
        <v>156011.67189999999</v>
      </c>
      <c r="BO2651" s="17">
        <f t="shared" si="1315"/>
        <v>1.01662146077469</v>
      </c>
      <c r="BP2651" s="17">
        <f t="shared" si="1316"/>
        <v>1</v>
      </c>
      <c r="BQ2651" s="17">
        <f t="shared" si="1317"/>
        <v>1.0062825730229417</v>
      </c>
      <c r="BR2651" s="17">
        <f t="shared" si="1318"/>
        <v>1.3193219564590577</v>
      </c>
      <c r="BS2651" s="17">
        <f t="shared" si="1319"/>
        <v>1.1920488727595888</v>
      </c>
      <c r="BT2651" s="17">
        <f t="shared" si="1320"/>
        <v>1</v>
      </c>
      <c r="BU2651" s="17">
        <f t="shared" si="1321"/>
        <v>1.1957851602889942</v>
      </c>
      <c r="BV2651" s="17">
        <f t="shared" si="1322"/>
        <v>1</v>
      </c>
      <c r="BW2651" s="17">
        <f t="shared" si="1323"/>
        <v>1.0034264088021567</v>
      </c>
      <c r="BX2651" s="20">
        <f t="shared" si="1324"/>
        <v>1.1772428591742472</v>
      </c>
      <c r="BY2651" s="20">
        <f t="shared" si="1325"/>
        <v>1.0640162909198629</v>
      </c>
      <c r="BZ2651" s="20">
        <f t="shared" si="1326"/>
        <v>1.0032363272750329</v>
      </c>
    </row>
    <row r="2652" spans="52:78" x14ac:dyDescent="0.25">
      <c r="AZ2652" t="s">
        <v>3921</v>
      </c>
      <c r="BA2652">
        <v>3508</v>
      </c>
      <c r="BB2652" t="s">
        <v>5325</v>
      </c>
      <c r="BC2652" s="17" t="str">
        <f t="shared" si="1303"/>
        <v>N/D</v>
      </c>
      <c r="BD2652" s="17">
        <f t="shared" si="1304"/>
        <v>9.9000000000000005E-2</v>
      </c>
      <c r="BE2652" s="17" t="str">
        <f t="shared" si="1305"/>
        <v>N/D</v>
      </c>
      <c r="BF2652" s="2" t="str">
        <f t="shared" si="1306"/>
        <v>N/D</v>
      </c>
      <c r="BG2652" s="2" t="str">
        <f t="shared" si="1307"/>
        <v>N/D</v>
      </c>
      <c r="BH2652" s="2" t="str">
        <f t="shared" si="1308"/>
        <v>N/D</v>
      </c>
      <c r="BI2652" s="2">
        <f t="shared" si="1309"/>
        <v>300203.59379999997</v>
      </c>
      <c r="BJ2652" s="2">
        <f t="shared" si="1310"/>
        <v>221711.5625</v>
      </c>
      <c r="BK2652" s="2">
        <f t="shared" si="1311"/>
        <v>157044.875</v>
      </c>
      <c r="BL2652" s="2" t="str">
        <f t="shared" si="1312"/>
        <v>N/D</v>
      </c>
      <c r="BM2652" s="2" t="str">
        <f t="shared" si="1313"/>
        <v>N/D</v>
      </c>
      <c r="BN2652" s="2" t="str">
        <f t="shared" si="1314"/>
        <v>N/D</v>
      </c>
      <c r="BO2652" s="17" t="str">
        <f t="shared" si="1315"/>
        <v>N/D</v>
      </c>
      <c r="BP2652" s="17" t="str">
        <f t="shared" si="1316"/>
        <v>N/D</v>
      </c>
      <c r="BQ2652" s="17" t="str">
        <f t="shared" si="1317"/>
        <v>N/D</v>
      </c>
      <c r="BR2652" s="17">
        <f t="shared" si="1318"/>
        <v>1.9115784185889542</v>
      </c>
      <c r="BS2652" s="17">
        <f t="shared" si="1319"/>
        <v>1.4117720333121344</v>
      </c>
      <c r="BT2652" s="17">
        <f t="shared" si="1320"/>
        <v>1</v>
      </c>
      <c r="BU2652" s="17" t="str">
        <f t="shared" si="1321"/>
        <v>N/D</v>
      </c>
      <c r="BV2652" s="17" t="str">
        <f t="shared" si="1322"/>
        <v>N/D</v>
      </c>
      <c r="BW2652" s="17" t="str">
        <f t="shared" si="1323"/>
        <v>N/D</v>
      </c>
      <c r="BX2652" s="20">
        <f t="shared" si="1324"/>
        <v>1.9115784185889542</v>
      </c>
      <c r="BY2652" s="20">
        <f t="shared" si="1325"/>
        <v>1.4117720333121344</v>
      </c>
      <c r="BZ2652" s="20">
        <f t="shared" si="1326"/>
        <v>1</v>
      </c>
    </row>
    <row r="2653" spans="52:78" x14ac:dyDescent="0.25">
      <c r="AZ2653" t="s">
        <v>3241</v>
      </c>
      <c r="BA2653">
        <v>3513</v>
      </c>
      <c r="BB2653" t="s">
        <v>5326</v>
      </c>
      <c r="BC2653" s="17">
        <f t="shared" si="1303"/>
        <v>8.2000000000000003E-2</v>
      </c>
      <c r="BD2653" s="17">
        <f t="shared" si="1304"/>
        <v>0.115</v>
      </c>
      <c r="BE2653" s="17">
        <f t="shared" si="1305"/>
        <v>4.0000000000000001E-3</v>
      </c>
      <c r="BF2653" s="2">
        <f t="shared" si="1306"/>
        <v>53608.957000000002</v>
      </c>
      <c r="BG2653" s="2">
        <f t="shared" si="1307"/>
        <v>60405.894500000002</v>
      </c>
      <c r="BH2653" s="2">
        <f t="shared" si="1308"/>
        <v>71256.148400000005</v>
      </c>
      <c r="BI2653" s="2">
        <f t="shared" si="1309"/>
        <v>105247.3281</v>
      </c>
      <c r="BJ2653" s="2">
        <f t="shared" si="1310"/>
        <v>84799.203099999999</v>
      </c>
      <c r="BK2653" s="2">
        <f t="shared" si="1311"/>
        <v>71852.429699999993</v>
      </c>
      <c r="BL2653" s="2">
        <f t="shared" si="1312"/>
        <v>94473.789099999995</v>
      </c>
      <c r="BM2653" s="2">
        <f t="shared" si="1313"/>
        <v>117919.5781</v>
      </c>
      <c r="BN2653" s="2">
        <f t="shared" si="1314"/>
        <v>118309.6562</v>
      </c>
      <c r="BO2653" s="17">
        <f t="shared" si="1315"/>
        <v>1</v>
      </c>
      <c r="BP2653" s="17">
        <f t="shared" si="1316"/>
        <v>1.1267873482410784</v>
      </c>
      <c r="BQ2653" s="17">
        <f t="shared" si="1317"/>
        <v>1.3291836362345195</v>
      </c>
      <c r="BR2653" s="17">
        <f t="shared" si="1318"/>
        <v>1.4647706213893001</v>
      </c>
      <c r="BS2653" s="17">
        <f t="shared" si="1319"/>
        <v>1.1801856033825953</v>
      </c>
      <c r="BT2653" s="17">
        <f t="shared" si="1320"/>
        <v>1</v>
      </c>
      <c r="BU2653" s="17">
        <f t="shared" si="1321"/>
        <v>1</v>
      </c>
      <c r="BV2653" s="17">
        <f t="shared" si="1322"/>
        <v>1.2481724214023295</v>
      </c>
      <c r="BW2653" s="17">
        <f t="shared" si="1323"/>
        <v>1.2523013772081255</v>
      </c>
      <c r="BX2653" s="20">
        <f t="shared" si="1324"/>
        <v>1.1549235404631</v>
      </c>
      <c r="BY2653" s="20">
        <f t="shared" si="1325"/>
        <v>1.1850484576753344</v>
      </c>
      <c r="BZ2653" s="20">
        <f t="shared" si="1326"/>
        <v>1.1938283378142149</v>
      </c>
    </row>
    <row r="2654" spans="52:78" x14ac:dyDescent="0.25">
      <c r="AZ2654" t="s">
        <v>3242</v>
      </c>
      <c r="BA2654">
        <v>3513</v>
      </c>
      <c r="BB2654" t="s">
        <v>5326</v>
      </c>
      <c r="BC2654" s="17">
        <f t="shared" si="1303"/>
        <v>3.0000000000000001E-3</v>
      </c>
      <c r="BD2654" s="17">
        <f t="shared" si="1304"/>
        <v>6.3E-2</v>
      </c>
      <c r="BE2654" s="17" t="str">
        <f t="shared" si="1305"/>
        <v>N/D</v>
      </c>
      <c r="BF2654" s="2">
        <f t="shared" si="1306"/>
        <v>83435.281199999998</v>
      </c>
      <c r="BG2654" s="2">
        <f t="shared" si="1307"/>
        <v>129431.7656</v>
      </c>
      <c r="BH2654" s="2">
        <f t="shared" si="1308"/>
        <v>160795.67189999999</v>
      </c>
      <c r="BI2654" s="2">
        <f t="shared" si="1309"/>
        <v>54231.5625</v>
      </c>
      <c r="BJ2654" s="2">
        <f t="shared" si="1310"/>
        <v>28871.8164</v>
      </c>
      <c r="BK2654" s="2">
        <f t="shared" si="1311"/>
        <v>28147.269499999999</v>
      </c>
      <c r="BL2654" s="2" t="str">
        <f t="shared" si="1312"/>
        <v>N/D</v>
      </c>
      <c r="BM2654" s="2" t="str">
        <f t="shared" si="1313"/>
        <v>N/D</v>
      </c>
      <c r="BN2654" s="2" t="str">
        <f t="shared" si="1314"/>
        <v>N/D</v>
      </c>
      <c r="BO2654" s="17">
        <f t="shared" si="1315"/>
        <v>1</v>
      </c>
      <c r="BP2654" s="17">
        <f t="shared" si="1316"/>
        <v>1.5512833868174223</v>
      </c>
      <c r="BQ2654" s="17">
        <f t="shared" si="1317"/>
        <v>1.9271903874161089</v>
      </c>
      <c r="BR2654" s="17">
        <f t="shared" si="1318"/>
        <v>1.9267077575677458</v>
      </c>
      <c r="BS2654" s="17">
        <f t="shared" si="1319"/>
        <v>1.0257412854912979</v>
      </c>
      <c r="BT2654" s="17">
        <f t="shared" si="1320"/>
        <v>1</v>
      </c>
      <c r="BU2654" s="17" t="str">
        <f t="shared" si="1321"/>
        <v>N/D</v>
      </c>
      <c r="BV2654" s="17" t="str">
        <f t="shared" si="1322"/>
        <v>N/D</v>
      </c>
      <c r="BW2654" s="17" t="str">
        <f t="shared" si="1323"/>
        <v>N/D</v>
      </c>
      <c r="BX2654" s="20">
        <f t="shared" si="1324"/>
        <v>1.4633538787838729</v>
      </c>
      <c r="BY2654" s="20">
        <f t="shared" si="1325"/>
        <v>1.2885123361543602</v>
      </c>
      <c r="BZ2654" s="20">
        <f t="shared" si="1326"/>
        <v>1.4635951937080545</v>
      </c>
    </row>
    <row r="2655" spans="52:78" x14ac:dyDescent="0.25">
      <c r="AZ2655" t="s">
        <v>3243</v>
      </c>
      <c r="BA2655">
        <v>3514</v>
      </c>
      <c r="BB2655" t="s">
        <v>5327</v>
      </c>
      <c r="BC2655" s="17">
        <f t="shared" si="1303"/>
        <v>0.125</v>
      </c>
      <c r="BD2655" s="17">
        <f t="shared" si="1304"/>
        <v>0.15</v>
      </c>
      <c r="BE2655" s="17">
        <f t="shared" si="1305"/>
        <v>0.14299999999999999</v>
      </c>
      <c r="BF2655" s="2">
        <f t="shared" si="1306"/>
        <v>62635.746099999997</v>
      </c>
      <c r="BG2655" s="2">
        <f t="shared" si="1307"/>
        <v>56405.597699999998</v>
      </c>
      <c r="BH2655" s="2">
        <f t="shared" si="1308"/>
        <v>65663.648400000005</v>
      </c>
      <c r="BI2655" s="2">
        <f t="shared" si="1309"/>
        <v>111879.9375</v>
      </c>
      <c r="BJ2655" s="2">
        <f t="shared" si="1310"/>
        <v>106579.0938</v>
      </c>
      <c r="BK2655" s="2">
        <f t="shared" si="1311"/>
        <v>85696.3125</v>
      </c>
      <c r="BL2655" s="2">
        <f t="shared" si="1312"/>
        <v>83867.656199999998</v>
      </c>
      <c r="BM2655" s="2">
        <f t="shared" si="1313"/>
        <v>72445.4375</v>
      </c>
      <c r="BN2655" s="2">
        <f t="shared" si="1314"/>
        <v>67330.195300000007</v>
      </c>
      <c r="BO2655" s="17">
        <f t="shared" si="1315"/>
        <v>1.1104526616868027</v>
      </c>
      <c r="BP2655" s="17">
        <f t="shared" si="1316"/>
        <v>1</v>
      </c>
      <c r="BQ2655" s="17">
        <f t="shared" si="1317"/>
        <v>1.1641335448520564</v>
      </c>
      <c r="BR2655" s="17">
        <f t="shared" si="1318"/>
        <v>1.3055396928543455</v>
      </c>
      <c r="BS2655" s="17">
        <f t="shared" si="1319"/>
        <v>1.2436835458935296</v>
      </c>
      <c r="BT2655" s="17">
        <f t="shared" si="1320"/>
        <v>1</v>
      </c>
      <c r="BU2655" s="17">
        <f t="shared" si="1321"/>
        <v>1.2456173018110939</v>
      </c>
      <c r="BV2655" s="17">
        <f t="shared" si="1322"/>
        <v>1.0759724842206122</v>
      </c>
      <c r="BW2655" s="17">
        <f t="shared" si="1323"/>
        <v>1</v>
      </c>
      <c r="BX2655" s="20">
        <f t="shared" si="1324"/>
        <v>1.2205365521174141</v>
      </c>
      <c r="BY2655" s="20">
        <f t="shared" si="1325"/>
        <v>1.1065520100380473</v>
      </c>
      <c r="BZ2655" s="20">
        <f t="shared" si="1326"/>
        <v>1.0547111816173522</v>
      </c>
    </row>
    <row r="2656" spans="52:78" x14ac:dyDescent="0.25">
      <c r="AZ2656" t="s">
        <v>3244</v>
      </c>
      <c r="BA2656">
        <v>3514</v>
      </c>
      <c r="BB2656" t="s">
        <v>5327</v>
      </c>
      <c r="BC2656" s="17">
        <f t="shared" si="1303"/>
        <v>0.191</v>
      </c>
      <c r="BD2656" s="17">
        <f t="shared" si="1304"/>
        <v>3.5000000000000003E-2</v>
      </c>
      <c r="BE2656" s="17">
        <f t="shared" si="1305"/>
        <v>9.0999999999999998E-2</v>
      </c>
      <c r="BF2656" s="2">
        <f t="shared" si="1306"/>
        <v>62271.394500000002</v>
      </c>
      <c r="BG2656" s="2">
        <f t="shared" si="1307"/>
        <v>76298.968800000002</v>
      </c>
      <c r="BH2656" s="2">
        <f t="shared" si="1308"/>
        <v>84678.585900000005</v>
      </c>
      <c r="BI2656" s="2">
        <f t="shared" si="1309"/>
        <v>92825.757800000007</v>
      </c>
      <c r="BJ2656" s="2">
        <f t="shared" si="1310"/>
        <v>80909.289099999995</v>
      </c>
      <c r="BK2656" s="2">
        <f t="shared" si="1311"/>
        <v>68928.664099999995</v>
      </c>
      <c r="BL2656" s="2">
        <f t="shared" si="1312"/>
        <v>91916.015599999999</v>
      </c>
      <c r="BM2656" s="2">
        <f t="shared" si="1313"/>
        <v>88240.765599999999</v>
      </c>
      <c r="BN2656" s="2">
        <f t="shared" si="1314"/>
        <v>77048.710900000005</v>
      </c>
      <c r="BO2656" s="17">
        <f t="shared" si="1315"/>
        <v>1</v>
      </c>
      <c r="BP2656" s="17">
        <f t="shared" si="1316"/>
        <v>1.2252651383935202</v>
      </c>
      <c r="BQ2656" s="17">
        <f t="shared" si="1317"/>
        <v>1.3598312127087502</v>
      </c>
      <c r="BR2656" s="17">
        <f t="shared" si="1318"/>
        <v>1.3466931212438804</v>
      </c>
      <c r="BS2656" s="17">
        <f t="shared" si="1319"/>
        <v>1.1738119424833013</v>
      </c>
      <c r="BT2656" s="17">
        <f t="shared" si="1320"/>
        <v>1</v>
      </c>
      <c r="BU2656" s="17">
        <f t="shared" si="1321"/>
        <v>1.1929598110901034</v>
      </c>
      <c r="BV2656" s="17">
        <f t="shared" si="1322"/>
        <v>1.1452594672807173</v>
      </c>
      <c r="BW2656" s="17">
        <f t="shared" si="1323"/>
        <v>1</v>
      </c>
      <c r="BX2656" s="20">
        <f t="shared" si="1324"/>
        <v>1.1798843107779946</v>
      </c>
      <c r="BY2656" s="20">
        <f t="shared" si="1325"/>
        <v>1.181445516052513</v>
      </c>
      <c r="BZ2656" s="20">
        <f t="shared" si="1326"/>
        <v>1.1199437375695833</v>
      </c>
    </row>
    <row r="2657" spans="52:78" x14ac:dyDescent="0.25">
      <c r="AZ2657" t="s">
        <v>3922</v>
      </c>
      <c r="BA2657">
        <v>3514</v>
      </c>
      <c r="BB2657" t="s">
        <v>5327</v>
      </c>
      <c r="BC2657" s="17" t="str">
        <f t="shared" si="1303"/>
        <v>N/D</v>
      </c>
      <c r="BD2657" s="17">
        <f t="shared" si="1304"/>
        <v>0.193</v>
      </c>
      <c r="BE2657" s="17" t="str">
        <f t="shared" si="1305"/>
        <v>N/D</v>
      </c>
      <c r="BF2657" s="2" t="str">
        <f t="shared" si="1306"/>
        <v>N/D</v>
      </c>
      <c r="BG2657" s="2" t="str">
        <f t="shared" si="1307"/>
        <v>N/D</v>
      </c>
      <c r="BH2657" s="2" t="str">
        <f t="shared" si="1308"/>
        <v>N/D</v>
      </c>
      <c r="BI2657" s="2">
        <f t="shared" si="1309"/>
        <v>54715.222699999998</v>
      </c>
      <c r="BJ2657" s="2">
        <f t="shared" si="1310"/>
        <v>45099.164100000002</v>
      </c>
      <c r="BK2657" s="2">
        <f t="shared" si="1311"/>
        <v>41220.089800000002</v>
      </c>
      <c r="BL2657" s="2" t="str">
        <f t="shared" si="1312"/>
        <v>N/D</v>
      </c>
      <c r="BM2657" s="2" t="str">
        <f t="shared" si="1313"/>
        <v>N/D</v>
      </c>
      <c r="BN2657" s="2" t="str">
        <f t="shared" si="1314"/>
        <v>N/D</v>
      </c>
      <c r="BO2657" s="17" t="str">
        <f t="shared" si="1315"/>
        <v>N/D</v>
      </c>
      <c r="BP2657" s="17" t="str">
        <f t="shared" si="1316"/>
        <v>N/D</v>
      </c>
      <c r="BQ2657" s="17" t="str">
        <f t="shared" si="1317"/>
        <v>N/D</v>
      </c>
      <c r="BR2657" s="17">
        <f t="shared" si="1318"/>
        <v>1.3273921276124925</v>
      </c>
      <c r="BS2657" s="17">
        <f t="shared" si="1319"/>
        <v>1.0941064010006112</v>
      </c>
      <c r="BT2657" s="17">
        <f t="shared" si="1320"/>
        <v>1</v>
      </c>
      <c r="BU2657" s="17" t="str">
        <f t="shared" si="1321"/>
        <v>N/D</v>
      </c>
      <c r="BV2657" s="17" t="str">
        <f t="shared" si="1322"/>
        <v>N/D</v>
      </c>
      <c r="BW2657" s="17" t="str">
        <f t="shared" si="1323"/>
        <v>N/D</v>
      </c>
      <c r="BX2657" s="20">
        <f t="shared" si="1324"/>
        <v>1.3273921276124925</v>
      </c>
      <c r="BY2657" s="20">
        <f t="shared" si="1325"/>
        <v>1.0941064010006112</v>
      </c>
      <c r="BZ2657" s="20">
        <f t="shared" si="1326"/>
        <v>1</v>
      </c>
    </row>
    <row r="2658" spans="52:78" x14ac:dyDescent="0.25">
      <c r="AZ2658" t="s">
        <v>3245</v>
      </c>
      <c r="BA2658">
        <v>3515</v>
      </c>
      <c r="BB2658" t="s">
        <v>5328</v>
      </c>
      <c r="BC2658" s="17">
        <f t="shared" si="1303"/>
        <v>0.22</v>
      </c>
      <c r="BD2658" s="17">
        <f t="shared" si="1304"/>
        <v>0.221</v>
      </c>
      <c r="BE2658" s="17">
        <f t="shared" si="1305"/>
        <v>0.19800000000000001</v>
      </c>
      <c r="BF2658" s="2">
        <f t="shared" si="1306"/>
        <v>151141.7188</v>
      </c>
      <c r="BG2658" s="2">
        <f t="shared" si="1307"/>
        <v>155207.1562</v>
      </c>
      <c r="BH2658" s="2">
        <f t="shared" si="1308"/>
        <v>164638.67189999999</v>
      </c>
      <c r="BI2658" s="2">
        <f t="shared" si="1309"/>
        <v>196320.48439999999</v>
      </c>
      <c r="BJ2658" s="2">
        <f t="shared" si="1310"/>
        <v>151321.10939999999</v>
      </c>
      <c r="BK2658" s="2">
        <f t="shared" si="1311"/>
        <v>154711.17189999999</v>
      </c>
      <c r="BL2658" s="2">
        <f t="shared" si="1312"/>
        <v>141320.64060000001</v>
      </c>
      <c r="BM2658" s="2">
        <f t="shared" si="1313"/>
        <v>114300.99219999999</v>
      </c>
      <c r="BN2658" s="2">
        <f t="shared" si="1314"/>
        <v>131773.5</v>
      </c>
      <c r="BO2658" s="17">
        <f t="shared" si="1315"/>
        <v>1</v>
      </c>
      <c r="BP2658" s="17">
        <f t="shared" si="1316"/>
        <v>1.0268981816025238</v>
      </c>
      <c r="BQ2658" s="17">
        <f t="shared" si="1317"/>
        <v>1.0892999841947013</v>
      </c>
      <c r="BR2658" s="17">
        <f t="shared" si="1318"/>
        <v>1.2973767188095966</v>
      </c>
      <c r="BS2658" s="17">
        <f t="shared" si="1319"/>
        <v>1</v>
      </c>
      <c r="BT2658" s="17">
        <f t="shared" si="1320"/>
        <v>1.0224031036610943</v>
      </c>
      <c r="BU2658" s="17">
        <f t="shared" si="1321"/>
        <v>1.2363903224280151</v>
      </c>
      <c r="BV2658" s="17">
        <f t="shared" si="1322"/>
        <v>1</v>
      </c>
      <c r="BW2658" s="17">
        <f t="shared" si="1323"/>
        <v>1.1528640081218824</v>
      </c>
      <c r="BX2658" s="20">
        <f t="shared" si="1324"/>
        <v>1.177922347079204</v>
      </c>
      <c r="BY2658" s="20">
        <f t="shared" si="1325"/>
        <v>1.0089660605341746</v>
      </c>
      <c r="BZ2658" s="20">
        <f t="shared" si="1326"/>
        <v>1.0881890319925593</v>
      </c>
    </row>
    <row r="2659" spans="52:78" x14ac:dyDescent="0.25">
      <c r="AZ2659" t="s">
        <v>3246</v>
      </c>
      <c r="BA2659">
        <v>3516</v>
      </c>
      <c r="BB2659" t="s">
        <v>5329</v>
      </c>
      <c r="BC2659" s="17">
        <f t="shared" si="1303"/>
        <v>0.23599999999999999</v>
      </c>
      <c r="BD2659" s="17">
        <f t="shared" si="1304"/>
        <v>0.22900000000000001</v>
      </c>
      <c r="BE2659" s="17">
        <f t="shared" si="1305"/>
        <v>0.247</v>
      </c>
      <c r="BF2659" s="2">
        <f t="shared" si="1306"/>
        <v>66262.171900000001</v>
      </c>
      <c r="BG2659" s="2">
        <f t="shared" si="1307"/>
        <v>60312.722699999998</v>
      </c>
      <c r="BH2659" s="2">
        <f t="shared" si="1308"/>
        <v>66837.0625</v>
      </c>
      <c r="BI2659" s="2">
        <f t="shared" si="1309"/>
        <v>93728.226599999995</v>
      </c>
      <c r="BJ2659" s="2">
        <f t="shared" si="1310"/>
        <v>79064.992199999993</v>
      </c>
      <c r="BK2659" s="2">
        <f t="shared" si="1311"/>
        <v>62203.972699999998</v>
      </c>
      <c r="BL2659" s="2">
        <f t="shared" si="1312"/>
        <v>94040.015599999999</v>
      </c>
      <c r="BM2659" s="2">
        <f t="shared" si="1313"/>
        <v>60859.003900000003</v>
      </c>
      <c r="BN2659" s="2">
        <f t="shared" si="1314"/>
        <v>59085.585899999998</v>
      </c>
      <c r="BO2659" s="17">
        <f t="shared" si="1315"/>
        <v>1.0986433530715072</v>
      </c>
      <c r="BP2659" s="17">
        <f t="shared" si="1316"/>
        <v>1</v>
      </c>
      <c r="BQ2659" s="17">
        <f t="shared" si="1317"/>
        <v>1.1081751827463098</v>
      </c>
      <c r="BR2659" s="17">
        <f t="shared" si="1318"/>
        <v>1.5067884337876059</v>
      </c>
      <c r="BS2659" s="17">
        <f t="shared" si="1319"/>
        <v>1.2710601713706944</v>
      </c>
      <c r="BT2659" s="17">
        <f t="shared" si="1320"/>
        <v>1</v>
      </c>
      <c r="BU2659" s="17">
        <f t="shared" si="1321"/>
        <v>1.5915897958456227</v>
      </c>
      <c r="BV2659" s="17">
        <f t="shared" si="1322"/>
        <v>1.0300143930704426</v>
      </c>
      <c r="BW2659" s="17">
        <f t="shared" si="1323"/>
        <v>1</v>
      </c>
      <c r="BX2659" s="20">
        <f t="shared" si="1324"/>
        <v>1.3990071942349118</v>
      </c>
      <c r="BY2659" s="20">
        <f t="shared" si="1325"/>
        <v>1.1003581881470457</v>
      </c>
      <c r="BZ2659" s="20">
        <f t="shared" si="1326"/>
        <v>1.03605839424877</v>
      </c>
    </row>
    <row r="2660" spans="52:78" x14ac:dyDescent="0.25">
      <c r="AZ2660" t="s">
        <v>3247</v>
      </c>
      <c r="BA2660">
        <v>3516</v>
      </c>
      <c r="BB2660" t="s">
        <v>5329</v>
      </c>
      <c r="BC2660" s="17">
        <f t="shared" si="1303"/>
        <v>0.27</v>
      </c>
      <c r="BD2660" s="17">
        <f t="shared" si="1304"/>
        <v>0.249</v>
      </c>
      <c r="BE2660" s="17">
        <f t="shared" si="1305"/>
        <v>0.23799999999999999</v>
      </c>
      <c r="BF2660" s="2">
        <f t="shared" si="1306"/>
        <v>61177.222699999998</v>
      </c>
      <c r="BG2660" s="2">
        <f t="shared" si="1307"/>
        <v>53200.726600000002</v>
      </c>
      <c r="BH2660" s="2">
        <f t="shared" si="1308"/>
        <v>50669.171900000001</v>
      </c>
      <c r="BI2660" s="2">
        <f t="shared" si="1309"/>
        <v>84074.531199999998</v>
      </c>
      <c r="BJ2660" s="2">
        <f t="shared" si="1310"/>
        <v>64778.863299999997</v>
      </c>
      <c r="BK2660" s="2">
        <f t="shared" si="1311"/>
        <v>56439.539100000002</v>
      </c>
      <c r="BL2660" s="2">
        <f t="shared" si="1312"/>
        <v>89802.570300000007</v>
      </c>
      <c r="BM2660" s="2">
        <f t="shared" si="1313"/>
        <v>66262.25</v>
      </c>
      <c r="BN2660" s="2">
        <f t="shared" si="1314"/>
        <v>67192.976599999995</v>
      </c>
      <c r="BO2660" s="17">
        <f t="shared" si="1315"/>
        <v>1.2073854852165049</v>
      </c>
      <c r="BP2660" s="17">
        <f t="shared" si="1316"/>
        <v>1.0499624249829116</v>
      </c>
      <c r="BQ2660" s="17">
        <f t="shared" si="1317"/>
        <v>1</v>
      </c>
      <c r="BR2660" s="17">
        <f t="shared" si="1318"/>
        <v>1.4896388691451947</v>
      </c>
      <c r="BS2660" s="17">
        <f t="shared" si="1319"/>
        <v>1.1477567735842831</v>
      </c>
      <c r="BT2660" s="17">
        <f t="shared" si="1320"/>
        <v>1</v>
      </c>
      <c r="BU2660" s="17">
        <f t="shared" si="1321"/>
        <v>1.3552598998675718</v>
      </c>
      <c r="BV2660" s="17">
        <f t="shared" si="1322"/>
        <v>1</v>
      </c>
      <c r="BW2660" s="17">
        <f t="shared" si="1323"/>
        <v>1.0140461061916852</v>
      </c>
      <c r="BX2660" s="20">
        <f t="shared" si="1324"/>
        <v>1.3507614180764238</v>
      </c>
      <c r="BY2660" s="20">
        <f t="shared" si="1325"/>
        <v>1.0659063995223983</v>
      </c>
      <c r="BZ2660" s="20">
        <f t="shared" si="1326"/>
        <v>1.0046820353972283</v>
      </c>
    </row>
    <row r="2661" spans="52:78" x14ac:dyDescent="0.25">
      <c r="AZ2661" t="s">
        <v>3248</v>
      </c>
      <c r="BA2661">
        <v>3517</v>
      </c>
      <c r="BB2661" t="s">
        <v>5330</v>
      </c>
      <c r="BC2661" s="17">
        <f t="shared" si="1303"/>
        <v>0.18099999999999999</v>
      </c>
      <c r="BD2661" s="17">
        <f t="shared" si="1304"/>
        <v>0.17399999999999999</v>
      </c>
      <c r="BE2661" s="17">
        <f t="shared" si="1305"/>
        <v>0.16600000000000001</v>
      </c>
      <c r="BF2661" s="2">
        <f t="shared" si="1306"/>
        <v>141401.875</v>
      </c>
      <c r="BG2661" s="2">
        <f t="shared" si="1307"/>
        <v>145665.8438</v>
      </c>
      <c r="BH2661" s="2">
        <f t="shared" si="1308"/>
        <v>182526.67189999999</v>
      </c>
      <c r="BI2661" s="2">
        <f t="shared" si="1309"/>
        <v>209376.0625</v>
      </c>
      <c r="BJ2661" s="2">
        <f t="shared" si="1310"/>
        <v>226925.42189999999</v>
      </c>
      <c r="BK2661" s="2">
        <f t="shared" si="1311"/>
        <v>174829.5625</v>
      </c>
      <c r="BL2661" s="2">
        <f t="shared" si="1312"/>
        <v>145917.54689999999</v>
      </c>
      <c r="BM2661" s="2">
        <f t="shared" si="1313"/>
        <v>138325.45310000001</v>
      </c>
      <c r="BN2661" s="2">
        <f t="shared" si="1314"/>
        <v>123083.2031</v>
      </c>
      <c r="BO2661" s="17">
        <f t="shared" si="1315"/>
        <v>1</v>
      </c>
      <c r="BP2661" s="17">
        <f t="shared" si="1316"/>
        <v>1.0301549664741008</v>
      </c>
      <c r="BQ2661" s="17">
        <f t="shared" si="1317"/>
        <v>1.2908362912443698</v>
      </c>
      <c r="BR2661" s="17">
        <f t="shared" si="1318"/>
        <v>1.1976010207083827</v>
      </c>
      <c r="BS2661" s="17">
        <f t="shared" si="1319"/>
        <v>1.2979808371939385</v>
      </c>
      <c r="BT2661" s="17">
        <f t="shared" si="1320"/>
        <v>1</v>
      </c>
      <c r="BU2661" s="17">
        <f t="shared" si="1321"/>
        <v>1.1855195772037881</v>
      </c>
      <c r="BV2661" s="17">
        <f t="shared" si="1322"/>
        <v>1.1238369624457718</v>
      </c>
      <c r="BW2661" s="17">
        <f t="shared" si="1323"/>
        <v>1</v>
      </c>
      <c r="BX2661" s="20">
        <f t="shared" si="1324"/>
        <v>1.1277068659707237</v>
      </c>
      <c r="BY2661" s="20">
        <f t="shared" si="1325"/>
        <v>1.1506575887046038</v>
      </c>
      <c r="BZ2661" s="20">
        <f t="shared" si="1326"/>
        <v>1.0969454304147899</v>
      </c>
    </row>
    <row r="2662" spans="52:78" x14ac:dyDescent="0.25">
      <c r="AZ2662" t="s">
        <v>3249</v>
      </c>
      <c r="BA2662">
        <v>3517</v>
      </c>
      <c r="BB2662" t="s">
        <v>5330</v>
      </c>
      <c r="BC2662" s="17">
        <f t="shared" si="1303"/>
        <v>0.17199999999999999</v>
      </c>
      <c r="BD2662" s="17">
        <f t="shared" si="1304"/>
        <v>0.17299999999999999</v>
      </c>
      <c r="BE2662" s="17">
        <f t="shared" si="1305"/>
        <v>0.187</v>
      </c>
      <c r="BF2662" s="2">
        <f t="shared" si="1306"/>
        <v>120874.91409999999</v>
      </c>
      <c r="BG2662" s="2">
        <f t="shared" si="1307"/>
        <v>148427.5625</v>
      </c>
      <c r="BH2662" s="2">
        <f t="shared" si="1308"/>
        <v>146816.98439999999</v>
      </c>
      <c r="BI2662" s="2">
        <f t="shared" si="1309"/>
        <v>173964.85939999999</v>
      </c>
      <c r="BJ2662" s="2">
        <f t="shared" si="1310"/>
        <v>164532.1875</v>
      </c>
      <c r="BK2662" s="2">
        <f t="shared" si="1311"/>
        <v>151949.51560000001</v>
      </c>
      <c r="BL2662" s="2">
        <f t="shared" si="1312"/>
        <v>179521.98439999999</v>
      </c>
      <c r="BM2662" s="2">
        <f t="shared" si="1313"/>
        <v>116145.8594</v>
      </c>
      <c r="BN2662" s="2">
        <f t="shared" si="1314"/>
        <v>108498.67969999999</v>
      </c>
      <c r="BO2662" s="17">
        <f t="shared" si="1315"/>
        <v>1</v>
      </c>
      <c r="BP2662" s="17">
        <f t="shared" si="1316"/>
        <v>1.2279434786378063</v>
      </c>
      <c r="BQ2662" s="17">
        <f t="shared" si="1317"/>
        <v>1.2146191415576775</v>
      </c>
      <c r="BR2662" s="17">
        <f t="shared" si="1318"/>
        <v>1.1448859097251376</v>
      </c>
      <c r="BS2662" s="17">
        <f t="shared" si="1319"/>
        <v>1.0828082396335061</v>
      </c>
      <c r="BT2662" s="17">
        <f t="shared" si="1320"/>
        <v>1</v>
      </c>
      <c r="BU2662" s="17">
        <f t="shared" si="1321"/>
        <v>1.654600635661007</v>
      </c>
      <c r="BV2662" s="17">
        <f t="shared" si="1322"/>
        <v>1.0704817765630379</v>
      </c>
      <c r="BW2662" s="17">
        <f t="shared" si="1323"/>
        <v>1</v>
      </c>
      <c r="BX2662" s="20">
        <f t="shared" si="1324"/>
        <v>1.2664955151287147</v>
      </c>
      <c r="BY2662" s="20">
        <f t="shared" si="1325"/>
        <v>1.12707783161145</v>
      </c>
      <c r="BZ2662" s="20">
        <f t="shared" si="1326"/>
        <v>1.0715397138525591</v>
      </c>
    </row>
    <row r="2663" spans="52:78" x14ac:dyDescent="0.25">
      <c r="AZ2663" t="s">
        <v>3250</v>
      </c>
      <c r="BA2663">
        <v>3517</v>
      </c>
      <c r="BB2663" t="s">
        <v>5330</v>
      </c>
      <c r="BC2663" s="17">
        <f t="shared" si="1303"/>
        <v>0.20100000000000001</v>
      </c>
      <c r="BD2663" s="17">
        <f t="shared" si="1304"/>
        <v>0.19900000000000001</v>
      </c>
      <c r="BE2663" s="17">
        <f t="shared" si="1305"/>
        <v>0.20799999999999999</v>
      </c>
      <c r="BF2663" s="2">
        <f t="shared" si="1306"/>
        <v>122688.27340000001</v>
      </c>
      <c r="BG2663" s="2">
        <f t="shared" si="1307"/>
        <v>139194.2812</v>
      </c>
      <c r="BH2663" s="2">
        <f t="shared" si="1308"/>
        <v>118932.6094</v>
      </c>
      <c r="BI2663" s="2">
        <f t="shared" si="1309"/>
        <v>197608.375</v>
      </c>
      <c r="BJ2663" s="2">
        <f t="shared" si="1310"/>
        <v>107750.46090000001</v>
      </c>
      <c r="BK2663" s="2">
        <f t="shared" si="1311"/>
        <v>78320.414099999995</v>
      </c>
      <c r="BL2663" s="2">
        <f t="shared" si="1312"/>
        <v>59053.109400000001</v>
      </c>
      <c r="BM2663" s="2">
        <f t="shared" si="1313"/>
        <v>41820.847699999998</v>
      </c>
      <c r="BN2663" s="2">
        <f t="shared" si="1314"/>
        <v>41224.527300000002</v>
      </c>
      <c r="BO2663" s="17">
        <f t="shared" si="1315"/>
        <v>1.0315780845888007</v>
      </c>
      <c r="BP2663" s="17">
        <f t="shared" si="1316"/>
        <v>1.1703626272240857</v>
      </c>
      <c r="BQ2663" s="17">
        <f t="shared" si="1317"/>
        <v>1</v>
      </c>
      <c r="BR2663" s="17">
        <f t="shared" si="1318"/>
        <v>2.5230762282192787</v>
      </c>
      <c r="BS2663" s="17">
        <f t="shared" si="1319"/>
        <v>1.3757646986189775</v>
      </c>
      <c r="BT2663" s="17">
        <f t="shared" si="1320"/>
        <v>1</v>
      </c>
      <c r="BU2663" s="17">
        <f t="shared" si="1321"/>
        <v>1.4324751129408342</v>
      </c>
      <c r="BV2663" s="17">
        <f t="shared" si="1322"/>
        <v>1.0144651846620445</v>
      </c>
      <c r="BW2663" s="17">
        <f t="shared" si="1323"/>
        <v>1</v>
      </c>
      <c r="BX2663" s="20">
        <f t="shared" si="1324"/>
        <v>1.6623764752496377</v>
      </c>
      <c r="BY2663" s="20">
        <f t="shared" si="1325"/>
        <v>1.1868641701683691</v>
      </c>
      <c r="BZ2663" s="20">
        <f t="shared" si="1326"/>
        <v>1</v>
      </c>
    </row>
    <row r="2664" spans="52:78" x14ac:dyDescent="0.25">
      <c r="AZ2664" t="s">
        <v>4164</v>
      </c>
      <c r="BA2664">
        <v>3517</v>
      </c>
      <c r="BB2664" t="s">
        <v>5330</v>
      </c>
      <c r="BC2664" s="17" t="str">
        <f t="shared" si="1303"/>
        <v>N/D</v>
      </c>
      <c r="BD2664" s="17" t="str">
        <f t="shared" si="1304"/>
        <v>N/D</v>
      </c>
      <c r="BE2664" s="17">
        <f t="shared" si="1305"/>
        <v>0.23400000000000001</v>
      </c>
      <c r="BF2664" s="2" t="str">
        <f t="shared" si="1306"/>
        <v>N/D</v>
      </c>
      <c r="BG2664" s="2" t="str">
        <f t="shared" si="1307"/>
        <v>N/D</v>
      </c>
      <c r="BH2664" s="2" t="str">
        <f t="shared" si="1308"/>
        <v>N/D</v>
      </c>
      <c r="BI2664" s="2" t="str">
        <f t="shared" si="1309"/>
        <v>N/D</v>
      </c>
      <c r="BJ2664" s="2" t="str">
        <f t="shared" si="1310"/>
        <v>N/D</v>
      </c>
      <c r="BK2664" s="2" t="str">
        <f t="shared" si="1311"/>
        <v>N/D</v>
      </c>
      <c r="BL2664" s="2">
        <f t="shared" si="1312"/>
        <v>441514</v>
      </c>
      <c r="BM2664" s="2">
        <f t="shared" si="1313"/>
        <v>68501.617199999993</v>
      </c>
      <c r="BN2664" s="2">
        <f t="shared" si="1314"/>
        <v>72421</v>
      </c>
      <c r="BO2664" s="17" t="str">
        <f t="shared" si="1315"/>
        <v>N/D</v>
      </c>
      <c r="BP2664" s="17" t="str">
        <f t="shared" si="1316"/>
        <v>N/D</v>
      </c>
      <c r="BQ2664" s="17" t="str">
        <f t="shared" si="1317"/>
        <v>N/D</v>
      </c>
      <c r="BR2664" s="17" t="str">
        <f t="shared" si="1318"/>
        <v>N/D</v>
      </c>
      <c r="BS2664" s="17" t="str">
        <f t="shared" si="1319"/>
        <v>N/D</v>
      </c>
      <c r="BT2664" s="17" t="str">
        <f t="shared" si="1320"/>
        <v>N/D</v>
      </c>
      <c r="BU2664" s="17">
        <f t="shared" si="1321"/>
        <v>6.4453076882979055</v>
      </c>
      <c r="BV2664" s="17">
        <f t="shared" si="1322"/>
        <v>1</v>
      </c>
      <c r="BW2664" s="17">
        <f t="shared" si="1323"/>
        <v>1.0572159163564974</v>
      </c>
      <c r="BX2664" s="20">
        <f t="shared" si="1324"/>
        <v>6.4453076882979055</v>
      </c>
      <c r="BY2664" s="20">
        <f t="shared" si="1325"/>
        <v>1</v>
      </c>
      <c r="BZ2664" s="20">
        <f t="shared" si="1326"/>
        <v>1.0572159163564974</v>
      </c>
    </row>
    <row r="2665" spans="52:78" x14ac:dyDescent="0.25">
      <c r="AZ2665" t="s">
        <v>3251</v>
      </c>
      <c r="BA2665">
        <v>3518</v>
      </c>
      <c r="BB2665" t="s">
        <v>5331</v>
      </c>
      <c r="BC2665" s="17">
        <f t="shared" si="1303"/>
        <v>3.5999999999999997E-2</v>
      </c>
      <c r="BD2665" s="17">
        <f t="shared" si="1304"/>
        <v>8.1000000000000003E-2</v>
      </c>
      <c r="BE2665" s="17">
        <f t="shared" si="1305"/>
        <v>6.2E-2</v>
      </c>
      <c r="BF2665" s="2">
        <f t="shared" si="1306"/>
        <v>99328.429699999993</v>
      </c>
      <c r="BG2665" s="2">
        <f t="shared" si="1307"/>
        <v>119195.27340000001</v>
      </c>
      <c r="BH2665" s="2">
        <f t="shared" si="1308"/>
        <v>104383.60159999999</v>
      </c>
      <c r="BI2665" s="2">
        <f t="shared" si="1309"/>
        <v>150939.32810000001</v>
      </c>
      <c r="BJ2665" s="2">
        <f t="shared" si="1310"/>
        <v>70864.859400000001</v>
      </c>
      <c r="BK2665" s="2">
        <f t="shared" si="1311"/>
        <v>101488.63280000001</v>
      </c>
      <c r="BL2665" s="2">
        <f t="shared" si="1312"/>
        <v>156734.6875</v>
      </c>
      <c r="BM2665" s="2">
        <f t="shared" si="1313"/>
        <v>81981.828099999999</v>
      </c>
      <c r="BN2665" s="2">
        <f t="shared" si="1314"/>
        <v>89495.148400000005</v>
      </c>
      <c r="BO2665" s="17">
        <f t="shared" si="1315"/>
        <v>1</v>
      </c>
      <c r="BP2665" s="17">
        <f t="shared" si="1316"/>
        <v>1.200011655877411</v>
      </c>
      <c r="BQ2665" s="17">
        <f t="shared" si="1317"/>
        <v>1.0508935046619388</v>
      </c>
      <c r="BR2665" s="17">
        <f t="shared" si="1318"/>
        <v>2.1299601717688588</v>
      </c>
      <c r="BS2665" s="17">
        <f t="shared" si="1319"/>
        <v>1</v>
      </c>
      <c r="BT2665" s="17">
        <f t="shared" si="1320"/>
        <v>1.4321432887793186</v>
      </c>
      <c r="BU2665" s="17">
        <f t="shared" si="1321"/>
        <v>1.9118223041918236</v>
      </c>
      <c r="BV2665" s="17">
        <f t="shared" si="1322"/>
        <v>1</v>
      </c>
      <c r="BW2665" s="17">
        <f t="shared" si="1323"/>
        <v>1.0916461668900015</v>
      </c>
      <c r="BX2665" s="20">
        <f t="shared" si="1324"/>
        <v>1.6805941586535607</v>
      </c>
      <c r="BY2665" s="20">
        <f t="shared" si="1325"/>
        <v>1.0666705519591371</v>
      </c>
      <c r="BZ2665" s="20">
        <f t="shared" si="1326"/>
        <v>1.1915609867770864</v>
      </c>
    </row>
    <row r="2666" spans="52:78" x14ac:dyDescent="0.25">
      <c r="AZ2666" t="s">
        <v>3252</v>
      </c>
      <c r="BA2666">
        <v>3518</v>
      </c>
      <c r="BB2666" t="s">
        <v>5331</v>
      </c>
      <c r="BC2666" s="17">
        <f t="shared" si="1303"/>
        <v>4.2999999999999997E-2</v>
      </c>
      <c r="BD2666" s="17">
        <f t="shared" si="1304"/>
        <v>0.191</v>
      </c>
      <c r="BE2666" s="17">
        <f t="shared" si="1305"/>
        <v>0.192</v>
      </c>
      <c r="BF2666" s="2">
        <f t="shared" si="1306"/>
        <v>132929.0938</v>
      </c>
      <c r="BG2666" s="2">
        <f t="shared" si="1307"/>
        <v>99275.625</v>
      </c>
      <c r="BH2666" s="2">
        <f t="shared" si="1308"/>
        <v>111786.77340000001</v>
      </c>
      <c r="BI2666" s="2">
        <f t="shared" si="1309"/>
        <v>250140.1875</v>
      </c>
      <c r="BJ2666" s="2">
        <f t="shared" si="1310"/>
        <v>189474.17189999999</v>
      </c>
      <c r="BK2666" s="2">
        <f t="shared" si="1311"/>
        <v>206488.5625</v>
      </c>
      <c r="BL2666" s="2">
        <f t="shared" si="1312"/>
        <v>195005.9375</v>
      </c>
      <c r="BM2666" s="2">
        <f t="shared" si="1313"/>
        <v>159868.7188</v>
      </c>
      <c r="BN2666" s="2">
        <f t="shared" si="1314"/>
        <v>145723.75</v>
      </c>
      <c r="BO2666" s="17">
        <f t="shared" si="1315"/>
        <v>1.3389902486133933</v>
      </c>
      <c r="BP2666" s="17">
        <f t="shared" si="1316"/>
        <v>1</v>
      </c>
      <c r="BQ2666" s="17">
        <f t="shared" si="1317"/>
        <v>1.1260243730522976</v>
      </c>
      <c r="BR2666" s="17">
        <f t="shared" si="1318"/>
        <v>1.3201809248809813</v>
      </c>
      <c r="BS2666" s="17">
        <f t="shared" si="1319"/>
        <v>1</v>
      </c>
      <c r="BT2666" s="17">
        <f t="shared" si="1320"/>
        <v>1.0897979414786929</v>
      </c>
      <c r="BU2666" s="17">
        <f t="shared" si="1321"/>
        <v>1.3381891249710496</v>
      </c>
      <c r="BV2666" s="17">
        <f t="shared" si="1322"/>
        <v>1.0970670106966092</v>
      </c>
      <c r="BW2666" s="17">
        <f t="shared" si="1323"/>
        <v>1</v>
      </c>
      <c r="BX2666" s="20">
        <f t="shared" si="1324"/>
        <v>1.3324534328218081</v>
      </c>
      <c r="BY2666" s="20">
        <f t="shared" si="1325"/>
        <v>1.032355670232203</v>
      </c>
      <c r="BZ2666" s="20">
        <f t="shared" si="1326"/>
        <v>1.0719407715103302</v>
      </c>
    </row>
    <row r="2667" spans="52:78" x14ac:dyDescent="0.25">
      <c r="AZ2667" t="s">
        <v>3253</v>
      </c>
      <c r="BA2667">
        <v>3518</v>
      </c>
      <c r="BB2667" t="s">
        <v>5331</v>
      </c>
      <c r="BC2667" s="17">
        <f t="shared" si="1303"/>
        <v>0.19400000000000001</v>
      </c>
      <c r="BD2667" s="17">
        <f t="shared" si="1304"/>
        <v>0.2</v>
      </c>
      <c r="BE2667" s="17">
        <f t="shared" si="1305"/>
        <v>0.21199999999999999</v>
      </c>
      <c r="BF2667" s="2">
        <f t="shared" si="1306"/>
        <v>175149.79689999999</v>
      </c>
      <c r="BG2667" s="2">
        <f t="shared" si="1307"/>
        <v>131578.9375</v>
      </c>
      <c r="BH2667" s="2">
        <f t="shared" si="1308"/>
        <v>146178.98439999999</v>
      </c>
      <c r="BI2667" s="2">
        <f t="shared" si="1309"/>
        <v>189247.125</v>
      </c>
      <c r="BJ2667" s="2">
        <f t="shared" si="1310"/>
        <v>144903.5312</v>
      </c>
      <c r="BK2667" s="2">
        <f t="shared" si="1311"/>
        <v>149433.23439999999</v>
      </c>
      <c r="BL2667" s="2">
        <f t="shared" si="1312"/>
        <v>175108.625</v>
      </c>
      <c r="BM2667" s="2">
        <f t="shared" si="1313"/>
        <v>166715.8125</v>
      </c>
      <c r="BN2667" s="2">
        <f t="shared" si="1314"/>
        <v>186877.5938</v>
      </c>
      <c r="BO2667" s="17">
        <f t="shared" si="1315"/>
        <v>1.3311385562753917</v>
      </c>
      <c r="BP2667" s="17">
        <f t="shared" si="1316"/>
        <v>1</v>
      </c>
      <c r="BQ2667" s="17">
        <f t="shared" si="1317"/>
        <v>1.1109603647620272</v>
      </c>
      <c r="BR2667" s="17">
        <f t="shared" si="1318"/>
        <v>1.3060214850029825</v>
      </c>
      <c r="BS2667" s="17">
        <f t="shared" si="1319"/>
        <v>1</v>
      </c>
      <c r="BT2667" s="17">
        <f t="shared" si="1320"/>
        <v>1.0312601298428536</v>
      </c>
      <c r="BU2667" s="17">
        <f t="shared" si="1321"/>
        <v>1.0503420303937876</v>
      </c>
      <c r="BV2667" s="17">
        <f t="shared" si="1322"/>
        <v>1</v>
      </c>
      <c r="BW2667" s="17">
        <f t="shared" si="1323"/>
        <v>1.1209350270838887</v>
      </c>
      <c r="BX2667" s="20">
        <f t="shared" si="1324"/>
        <v>1.229167357224054</v>
      </c>
      <c r="BY2667" s="20">
        <f t="shared" si="1325"/>
        <v>1</v>
      </c>
      <c r="BZ2667" s="20">
        <f t="shared" si="1326"/>
        <v>1.0877185072295898</v>
      </c>
    </row>
    <row r="2668" spans="52:78" x14ac:dyDescent="0.25">
      <c r="AZ2668" t="s">
        <v>3254</v>
      </c>
      <c r="BA2668">
        <v>3518</v>
      </c>
      <c r="BB2668" t="s">
        <v>5331</v>
      </c>
      <c r="BC2668" s="17">
        <f t="shared" si="1303"/>
        <v>0.19500000000000001</v>
      </c>
      <c r="BD2668" s="17">
        <f t="shared" si="1304"/>
        <v>0.03</v>
      </c>
      <c r="BE2668" s="17">
        <f t="shared" si="1305"/>
        <v>0.20599999999999999</v>
      </c>
      <c r="BF2668" s="2">
        <f t="shared" si="1306"/>
        <v>161577.8438</v>
      </c>
      <c r="BG2668" s="2">
        <f t="shared" si="1307"/>
        <v>195366.32810000001</v>
      </c>
      <c r="BH2668" s="2">
        <f t="shared" si="1308"/>
        <v>180300.01560000001</v>
      </c>
      <c r="BI2668" s="2">
        <f t="shared" si="1309"/>
        <v>116546.3594</v>
      </c>
      <c r="BJ2668" s="2">
        <f t="shared" si="1310"/>
        <v>64548.773399999998</v>
      </c>
      <c r="BK2668" s="2">
        <f t="shared" si="1311"/>
        <v>59315.449200000003</v>
      </c>
      <c r="BL2668" s="2">
        <f t="shared" si="1312"/>
        <v>86595.0625</v>
      </c>
      <c r="BM2668" s="2">
        <f t="shared" si="1313"/>
        <v>58955.449200000003</v>
      </c>
      <c r="BN2668" s="2">
        <f t="shared" si="1314"/>
        <v>67454.828099999999</v>
      </c>
      <c r="BO2668" s="17">
        <f t="shared" si="1315"/>
        <v>1</v>
      </c>
      <c r="BP2668" s="17">
        <f t="shared" si="1316"/>
        <v>1.2091158261885409</v>
      </c>
      <c r="BQ2668" s="17">
        <f t="shared" si="1317"/>
        <v>1.1158709100189144</v>
      </c>
      <c r="BR2668" s="17">
        <f t="shared" si="1318"/>
        <v>1.9648567274105715</v>
      </c>
      <c r="BS2668" s="17">
        <f t="shared" si="1319"/>
        <v>1.0882286869708135</v>
      </c>
      <c r="BT2668" s="17">
        <f t="shared" si="1320"/>
        <v>1</v>
      </c>
      <c r="BU2668" s="17">
        <f t="shared" si="1321"/>
        <v>1.4688220287531961</v>
      </c>
      <c r="BV2668" s="17">
        <f t="shared" si="1322"/>
        <v>1</v>
      </c>
      <c r="BW2668" s="17">
        <f t="shared" si="1323"/>
        <v>1.1441661290912528</v>
      </c>
      <c r="BX2668" s="20">
        <f t="shared" si="1324"/>
        <v>1.4778929187212559</v>
      </c>
      <c r="BY2668" s="20">
        <f t="shared" si="1325"/>
        <v>1.0991148377197848</v>
      </c>
      <c r="BZ2668" s="20">
        <f t="shared" si="1326"/>
        <v>1.0866790130367223</v>
      </c>
    </row>
    <row r="2669" spans="52:78" x14ac:dyDescent="0.25">
      <c r="AZ2669" t="s">
        <v>3255</v>
      </c>
      <c r="BA2669">
        <v>3518</v>
      </c>
      <c r="BB2669" t="s">
        <v>5331</v>
      </c>
      <c r="BC2669" s="17">
        <f t="shared" si="1303"/>
        <v>0.13</v>
      </c>
      <c r="BD2669" s="17">
        <f t="shared" si="1304"/>
        <v>0.20200000000000001</v>
      </c>
      <c r="BE2669" s="17">
        <f t="shared" si="1305"/>
        <v>0.05</v>
      </c>
      <c r="BF2669" s="2">
        <f t="shared" si="1306"/>
        <v>84833.546900000001</v>
      </c>
      <c r="BG2669" s="2">
        <f t="shared" si="1307"/>
        <v>108536.72659999999</v>
      </c>
      <c r="BH2669" s="2">
        <f t="shared" si="1308"/>
        <v>110848.0781</v>
      </c>
      <c r="BI2669" s="2">
        <f t="shared" si="1309"/>
        <v>144861.7188</v>
      </c>
      <c r="BJ2669" s="2">
        <f t="shared" si="1310"/>
        <v>125749.67969999999</v>
      </c>
      <c r="BK2669" s="2">
        <f t="shared" si="1311"/>
        <v>103712.21090000001</v>
      </c>
      <c r="BL2669" s="2">
        <f t="shared" si="1312"/>
        <v>83273.632800000007</v>
      </c>
      <c r="BM2669" s="2">
        <f t="shared" si="1313"/>
        <v>43730.421900000001</v>
      </c>
      <c r="BN2669" s="2">
        <f t="shared" si="1314"/>
        <v>39492.902300000002</v>
      </c>
      <c r="BO2669" s="17">
        <f t="shared" si="1315"/>
        <v>1</v>
      </c>
      <c r="BP2669" s="17">
        <f t="shared" si="1316"/>
        <v>1.2794080946296023</v>
      </c>
      <c r="BQ2669" s="17">
        <f t="shared" si="1317"/>
        <v>1.3066538197520536</v>
      </c>
      <c r="BR2669" s="17">
        <f t="shared" si="1318"/>
        <v>1.3967662779812555</v>
      </c>
      <c r="BS2669" s="17">
        <f t="shared" si="1319"/>
        <v>1.2124867323602682</v>
      </c>
      <c r="BT2669" s="17">
        <f t="shared" si="1320"/>
        <v>1</v>
      </c>
      <c r="BU2669" s="17">
        <f t="shared" si="1321"/>
        <v>2.1085721218316236</v>
      </c>
      <c r="BV2669" s="17">
        <f t="shared" si="1322"/>
        <v>1.1072982574896755</v>
      </c>
      <c r="BW2669" s="17">
        <f t="shared" si="1323"/>
        <v>1</v>
      </c>
      <c r="BX2669" s="20">
        <f t="shared" si="1324"/>
        <v>1.501779466604293</v>
      </c>
      <c r="BY2669" s="20">
        <f t="shared" si="1325"/>
        <v>1.1997310281598488</v>
      </c>
      <c r="BZ2669" s="20">
        <f t="shared" si="1326"/>
        <v>1.1022179399173513</v>
      </c>
    </row>
    <row r="2670" spans="52:78" x14ac:dyDescent="0.25">
      <c r="AZ2670" t="s">
        <v>3256</v>
      </c>
      <c r="BA2670">
        <v>3518</v>
      </c>
      <c r="BB2670" t="s">
        <v>5331</v>
      </c>
      <c r="BC2670" s="17">
        <f t="shared" si="1303"/>
        <v>3.3000000000000002E-2</v>
      </c>
      <c r="BD2670" s="17">
        <f t="shared" si="1304"/>
        <v>7.8E-2</v>
      </c>
      <c r="BE2670" s="17">
        <f t="shared" si="1305"/>
        <v>0.156</v>
      </c>
      <c r="BF2670" s="2">
        <f t="shared" si="1306"/>
        <v>56712.578099999999</v>
      </c>
      <c r="BG2670" s="2">
        <f t="shared" si="1307"/>
        <v>132115.82810000001</v>
      </c>
      <c r="BH2670" s="2">
        <f t="shared" si="1308"/>
        <v>126184.27340000001</v>
      </c>
      <c r="BI2670" s="2">
        <f t="shared" si="1309"/>
        <v>47119.726600000002</v>
      </c>
      <c r="BJ2670" s="2">
        <f t="shared" si="1310"/>
        <v>43494.980499999998</v>
      </c>
      <c r="BK2670" s="2">
        <f t="shared" si="1311"/>
        <v>31370.3262</v>
      </c>
      <c r="BL2670" s="2">
        <f t="shared" si="1312"/>
        <v>74708.351599999995</v>
      </c>
      <c r="BM2670" s="2">
        <f t="shared" si="1313"/>
        <v>40279.679700000001</v>
      </c>
      <c r="BN2670" s="2">
        <f t="shared" si="1314"/>
        <v>34377.027300000002</v>
      </c>
      <c r="BO2670" s="17">
        <f t="shared" si="1315"/>
        <v>1</v>
      </c>
      <c r="BP2670" s="17">
        <f t="shared" si="1316"/>
        <v>2.3295683695959508</v>
      </c>
      <c r="BQ2670" s="17">
        <f t="shared" si="1317"/>
        <v>2.2249786136948693</v>
      </c>
      <c r="BR2670" s="17">
        <f t="shared" si="1318"/>
        <v>1.5020477090225477</v>
      </c>
      <c r="BS2670" s="17">
        <f t="shared" si="1319"/>
        <v>1.3865007403078899</v>
      </c>
      <c r="BT2670" s="17">
        <f t="shared" si="1320"/>
        <v>1</v>
      </c>
      <c r="BU2670" s="17">
        <f t="shared" si="1321"/>
        <v>2.1732056977480423</v>
      </c>
      <c r="BV2670" s="17">
        <f t="shared" si="1322"/>
        <v>1.1717033979840368</v>
      </c>
      <c r="BW2670" s="17">
        <f t="shared" si="1323"/>
        <v>1</v>
      </c>
      <c r="BX2670" s="20">
        <f t="shared" si="1324"/>
        <v>1.5584178022568633</v>
      </c>
      <c r="BY2670" s="20">
        <f t="shared" si="1325"/>
        <v>1.6292575026292926</v>
      </c>
      <c r="BZ2670" s="20">
        <f t="shared" si="1326"/>
        <v>1.4083262045649565</v>
      </c>
    </row>
    <row r="2671" spans="52:78" x14ac:dyDescent="0.25">
      <c r="AZ2671" t="s">
        <v>3257</v>
      </c>
      <c r="BA2671">
        <v>3518</v>
      </c>
      <c r="BB2671" t="s">
        <v>5331</v>
      </c>
      <c r="BC2671" s="17">
        <f t="shared" si="1303"/>
        <v>0.14699999999999999</v>
      </c>
      <c r="BD2671" s="17">
        <f t="shared" si="1304"/>
        <v>0.156</v>
      </c>
      <c r="BE2671" s="17" t="str">
        <f t="shared" si="1305"/>
        <v>N/D</v>
      </c>
      <c r="BF2671" s="2">
        <f t="shared" si="1306"/>
        <v>117585.78909999999</v>
      </c>
      <c r="BG2671" s="2">
        <f t="shared" si="1307"/>
        <v>96773.101599999995</v>
      </c>
      <c r="BH2671" s="2">
        <f t="shared" si="1308"/>
        <v>125281.24219999999</v>
      </c>
      <c r="BI2671" s="2">
        <f t="shared" si="1309"/>
        <v>49629.683599999997</v>
      </c>
      <c r="BJ2671" s="2">
        <f t="shared" si="1310"/>
        <v>46077.726600000002</v>
      </c>
      <c r="BK2671" s="2">
        <f t="shared" si="1311"/>
        <v>42621.085899999998</v>
      </c>
      <c r="BL2671" s="2" t="str">
        <f t="shared" si="1312"/>
        <v>N/D</v>
      </c>
      <c r="BM2671" s="2" t="str">
        <f t="shared" si="1313"/>
        <v>N/D</v>
      </c>
      <c r="BN2671" s="2" t="str">
        <f t="shared" si="1314"/>
        <v>N/D</v>
      </c>
      <c r="BO2671" s="17">
        <f t="shared" si="1315"/>
        <v>1.2150668641997933</v>
      </c>
      <c r="BP2671" s="17">
        <f t="shared" si="1316"/>
        <v>1</v>
      </c>
      <c r="BQ2671" s="17">
        <f t="shared" si="1317"/>
        <v>1.2945874435009326</v>
      </c>
      <c r="BR2671" s="17">
        <f t="shared" si="1318"/>
        <v>1.1644396793747576</v>
      </c>
      <c r="BS2671" s="17">
        <f t="shared" si="1319"/>
        <v>1.0811016572433225</v>
      </c>
      <c r="BT2671" s="17">
        <f t="shared" si="1320"/>
        <v>1</v>
      </c>
      <c r="BU2671" s="17" t="str">
        <f t="shared" si="1321"/>
        <v>N/D</v>
      </c>
      <c r="BV2671" s="17" t="str">
        <f t="shared" si="1322"/>
        <v>N/D</v>
      </c>
      <c r="BW2671" s="17" t="str">
        <f t="shared" si="1323"/>
        <v>N/D</v>
      </c>
      <c r="BX2671" s="20">
        <f t="shared" si="1324"/>
        <v>1.1897532717872754</v>
      </c>
      <c r="BY2671" s="20">
        <f t="shared" si="1325"/>
        <v>1.0405508286216612</v>
      </c>
      <c r="BZ2671" s="20">
        <f t="shared" si="1326"/>
        <v>1.1472937217504664</v>
      </c>
    </row>
    <row r="2672" spans="52:78" x14ac:dyDescent="0.25">
      <c r="AZ2672" t="s">
        <v>3258</v>
      </c>
      <c r="BA2672">
        <v>3519</v>
      </c>
      <c r="BB2672" t="s">
        <v>5332</v>
      </c>
      <c r="BC2672" s="17">
        <f t="shared" si="1303"/>
        <v>0.14299999999999999</v>
      </c>
      <c r="BD2672" s="17">
        <f t="shared" si="1304"/>
        <v>5.5E-2</v>
      </c>
      <c r="BE2672" s="17">
        <f t="shared" si="1305"/>
        <v>9.7000000000000003E-2</v>
      </c>
      <c r="BF2672" s="2">
        <f t="shared" si="1306"/>
        <v>182698.26560000001</v>
      </c>
      <c r="BG2672" s="2">
        <f t="shared" si="1307"/>
        <v>233037.3125</v>
      </c>
      <c r="BH2672" s="2">
        <f t="shared" si="1308"/>
        <v>210863.4062</v>
      </c>
      <c r="BI2672" s="2">
        <f t="shared" si="1309"/>
        <v>461209.59379999997</v>
      </c>
      <c r="BJ2672" s="2">
        <f t="shared" si="1310"/>
        <v>407636.1875</v>
      </c>
      <c r="BK2672" s="2">
        <f t="shared" si="1311"/>
        <v>361612.34379999997</v>
      </c>
      <c r="BL2672" s="2">
        <f t="shared" si="1312"/>
        <v>129001.7812</v>
      </c>
      <c r="BM2672" s="2">
        <f t="shared" si="1313"/>
        <v>87886.710900000005</v>
      </c>
      <c r="BN2672" s="2">
        <f t="shared" si="1314"/>
        <v>78444.898400000005</v>
      </c>
      <c r="BO2672" s="17">
        <f t="shared" si="1315"/>
        <v>1</v>
      </c>
      <c r="BP2672" s="17">
        <f t="shared" si="1316"/>
        <v>1.2755310606517327</v>
      </c>
      <c r="BQ2672" s="17">
        <f t="shared" si="1317"/>
        <v>1.1541620579018785</v>
      </c>
      <c r="BR2672" s="17">
        <f t="shared" si="1318"/>
        <v>1.2754254706943442</v>
      </c>
      <c r="BS2672" s="17">
        <f t="shared" si="1319"/>
        <v>1.127273984113371</v>
      </c>
      <c r="BT2672" s="17">
        <f t="shared" si="1320"/>
        <v>1</v>
      </c>
      <c r="BU2672" s="17">
        <f t="shared" si="1321"/>
        <v>1.6444891105882291</v>
      </c>
      <c r="BV2672" s="17">
        <f t="shared" si="1322"/>
        <v>1.1203623523336732</v>
      </c>
      <c r="BW2672" s="17">
        <f t="shared" si="1323"/>
        <v>1</v>
      </c>
      <c r="BX2672" s="20">
        <f t="shared" si="1324"/>
        <v>1.3066381937608578</v>
      </c>
      <c r="BY2672" s="20">
        <f t="shared" si="1325"/>
        <v>1.174389132366259</v>
      </c>
      <c r="BZ2672" s="20">
        <f t="shared" si="1326"/>
        <v>1.0513873526339594</v>
      </c>
    </row>
    <row r="2673" spans="52:78" x14ac:dyDescent="0.25">
      <c r="AZ2673" t="s">
        <v>3923</v>
      </c>
      <c r="BA2673">
        <v>3519</v>
      </c>
      <c r="BB2673" t="s">
        <v>5332</v>
      </c>
      <c r="BC2673" s="17" t="str">
        <f t="shared" si="1303"/>
        <v>N/D</v>
      </c>
      <c r="BD2673" s="17">
        <f t="shared" si="1304"/>
        <v>0.10299999999999999</v>
      </c>
      <c r="BE2673" s="17">
        <f t="shared" si="1305"/>
        <v>8.3000000000000004E-2</v>
      </c>
      <c r="BF2673" s="2" t="str">
        <f t="shared" si="1306"/>
        <v>N/D</v>
      </c>
      <c r="BG2673" s="2" t="str">
        <f t="shared" si="1307"/>
        <v>N/D</v>
      </c>
      <c r="BH2673" s="2" t="str">
        <f t="shared" si="1308"/>
        <v>N/D</v>
      </c>
      <c r="BI2673" s="2">
        <f t="shared" si="1309"/>
        <v>117826.4062</v>
      </c>
      <c r="BJ2673" s="2">
        <f t="shared" si="1310"/>
        <v>93382.007800000007</v>
      </c>
      <c r="BK2673" s="2">
        <f t="shared" si="1311"/>
        <v>79568.046900000001</v>
      </c>
      <c r="BL2673" s="2">
        <f t="shared" si="1312"/>
        <v>284118.15620000003</v>
      </c>
      <c r="BM2673" s="2">
        <f t="shared" si="1313"/>
        <v>237251.2812</v>
      </c>
      <c r="BN2673" s="2">
        <f t="shared" si="1314"/>
        <v>219179.5312</v>
      </c>
      <c r="BO2673" s="17" t="str">
        <f t="shared" si="1315"/>
        <v>N/D</v>
      </c>
      <c r="BP2673" s="17" t="str">
        <f t="shared" si="1316"/>
        <v>N/D</v>
      </c>
      <c r="BQ2673" s="17" t="str">
        <f t="shared" si="1317"/>
        <v>N/D</v>
      </c>
      <c r="BR2673" s="17">
        <f t="shared" si="1318"/>
        <v>1.4808256679730063</v>
      </c>
      <c r="BS2673" s="17">
        <f t="shared" si="1319"/>
        <v>1.1736119138045602</v>
      </c>
      <c r="BT2673" s="17">
        <f t="shared" si="1320"/>
        <v>1</v>
      </c>
      <c r="BU2673" s="17">
        <f t="shared" si="1321"/>
        <v>1.2962805178223689</v>
      </c>
      <c r="BV2673" s="17">
        <f t="shared" si="1322"/>
        <v>1.0824518142778106</v>
      </c>
      <c r="BW2673" s="17">
        <f t="shared" si="1323"/>
        <v>1</v>
      </c>
      <c r="BX2673" s="20">
        <f t="shared" si="1324"/>
        <v>1.3885530928976877</v>
      </c>
      <c r="BY2673" s="20">
        <f t="shared" si="1325"/>
        <v>1.1280318640411853</v>
      </c>
      <c r="BZ2673" s="20">
        <f t="shared" si="1326"/>
        <v>1</v>
      </c>
    </row>
    <row r="2674" spans="52:78" x14ac:dyDescent="0.25">
      <c r="AZ2674" t="s">
        <v>3924</v>
      </c>
      <c r="BA2674">
        <v>3519</v>
      </c>
      <c r="BB2674" t="s">
        <v>5332</v>
      </c>
      <c r="BC2674" s="17" t="str">
        <f t="shared" si="1303"/>
        <v>N/D</v>
      </c>
      <c r="BD2674" s="17">
        <f t="shared" si="1304"/>
        <v>8.1000000000000003E-2</v>
      </c>
      <c r="BE2674" s="17" t="str">
        <f t="shared" si="1305"/>
        <v>N/D</v>
      </c>
      <c r="BF2674" s="2" t="str">
        <f t="shared" si="1306"/>
        <v>N/D</v>
      </c>
      <c r="BG2674" s="2" t="str">
        <f t="shared" si="1307"/>
        <v>N/D</v>
      </c>
      <c r="BH2674" s="2" t="str">
        <f t="shared" si="1308"/>
        <v>N/D</v>
      </c>
      <c r="BI2674" s="2">
        <f t="shared" si="1309"/>
        <v>415907.21879999997</v>
      </c>
      <c r="BJ2674" s="2">
        <f t="shared" si="1310"/>
        <v>361854.96879999997</v>
      </c>
      <c r="BK2674" s="2">
        <f t="shared" si="1311"/>
        <v>315453.09379999997</v>
      </c>
      <c r="BL2674" s="2" t="str">
        <f t="shared" si="1312"/>
        <v>N/D</v>
      </c>
      <c r="BM2674" s="2" t="str">
        <f t="shared" si="1313"/>
        <v>N/D</v>
      </c>
      <c r="BN2674" s="2" t="str">
        <f t="shared" si="1314"/>
        <v>N/D</v>
      </c>
      <c r="BO2674" s="17" t="str">
        <f t="shared" si="1315"/>
        <v>N/D</v>
      </c>
      <c r="BP2674" s="17" t="str">
        <f t="shared" si="1316"/>
        <v>N/D</v>
      </c>
      <c r="BQ2674" s="17" t="str">
        <f t="shared" si="1317"/>
        <v>N/D</v>
      </c>
      <c r="BR2674" s="17">
        <f t="shared" si="1318"/>
        <v>1.3184439365926421</v>
      </c>
      <c r="BS2674" s="17">
        <f t="shared" si="1319"/>
        <v>1.147095957884056</v>
      </c>
      <c r="BT2674" s="17">
        <f t="shared" si="1320"/>
        <v>1</v>
      </c>
      <c r="BU2674" s="17" t="str">
        <f t="shared" si="1321"/>
        <v>N/D</v>
      </c>
      <c r="BV2674" s="17" t="str">
        <f t="shared" si="1322"/>
        <v>N/D</v>
      </c>
      <c r="BW2674" s="17" t="str">
        <f t="shared" si="1323"/>
        <v>N/D</v>
      </c>
      <c r="BX2674" s="20">
        <f t="shared" si="1324"/>
        <v>1.3184439365926421</v>
      </c>
      <c r="BY2674" s="20">
        <f t="shared" si="1325"/>
        <v>1.147095957884056</v>
      </c>
      <c r="BZ2674" s="20">
        <f t="shared" si="1326"/>
        <v>1</v>
      </c>
    </row>
    <row r="2675" spans="52:78" x14ac:dyDescent="0.25">
      <c r="AZ2675" t="s">
        <v>3259</v>
      </c>
      <c r="BA2675">
        <v>3520</v>
      </c>
      <c r="BB2675" t="s">
        <v>5333</v>
      </c>
      <c r="BC2675" s="17">
        <f t="shared" si="1303"/>
        <v>0.04</v>
      </c>
      <c r="BD2675" s="17">
        <f t="shared" si="1304"/>
        <v>8.0000000000000002E-3</v>
      </c>
      <c r="BE2675" s="17">
        <f t="shared" si="1305"/>
        <v>3.4000000000000002E-2</v>
      </c>
      <c r="BF2675" s="2">
        <f t="shared" si="1306"/>
        <v>65829.257800000007</v>
      </c>
      <c r="BG2675" s="2">
        <f t="shared" si="1307"/>
        <v>54181.121099999997</v>
      </c>
      <c r="BH2675" s="2">
        <f t="shared" si="1308"/>
        <v>41621.644500000002</v>
      </c>
      <c r="BI2675" s="2">
        <f t="shared" si="1309"/>
        <v>88306.421900000001</v>
      </c>
      <c r="BJ2675" s="2">
        <f t="shared" si="1310"/>
        <v>41501.226600000002</v>
      </c>
      <c r="BK2675" s="2">
        <f t="shared" si="1311"/>
        <v>36537.613299999997</v>
      </c>
      <c r="BL2675" s="2">
        <f t="shared" si="1312"/>
        <v>86052.335900000005</v>
      </c>
      <c r="BM2675" s="2">
        <f t="shared" si="1313"/>
        <v>54085.496099999997</v>
      </c>
      <c r="BN2675" s="2">
        <f t="shared" si="1314"/>
        <v>38410.273399999998</v>
      </c>
      <c r="BO2675" s="17">
        <f t="shared" si="1315"/>
        <v>1.5816111686793155</v>
      </c>
      <c r="BP2675" s="17">
        <f t="shared" si="1316"/>
        <v>1.3017534927049794</v>
      </c>
      <c r="BQ2675" s="17">
        <f t="shared" si="1317"/>
        <v>1</v>
      </c>
      <c r="BR2675" s="17">
        <f t="shared" si="1318"/>
        <v>2.4168634435681655</v>
      </c>
      <c r="BS2675" s="17">
        <f t="shared" si="1319"/>
        <v>1.1358494124738028</v>
      </c>
      <c r="BT2675" s="17">
        <f t="shared" si="1320"/>
        <v>1</v>
      </c>
      <c r="BU2675" s="17">
        <f t="shared" si="1321"/>
        <v>2.2403468729280123</v>
      </c>
      <c r="BV2675" s="17">
        <f t="shared" si="1322"/>
        <v>1.4080997429192992</v>
      </c>
      <c r="BW2675" s="17">
        <f t="shared" si="1323"/>
        <v>1</v>
      </c>
      <c r="BX2675" s="20">
        <f t="shared" si="1324"/>
        <v>2.0796071617251646</v>
      </c>
      <c r="BY2675" s="20">
        <f t="shared" si="1325"/>
        <v>1.2819008826993603</v>
      </c>
      <c r="BZ2675" s="20">
        <f t="shared" si="1326"/>
        <v>1</v>
      </c>
    </row>
    <row r="2676" spans="52:78" x14ac:dyDescent="0.25">
      <c r="AZ2676" t="s">
        <v>3260</v>
      </c>
      <c r="BA2676">
        <v>3520</v>
      </c>
      <c r="BB2676" t="s">
        <v>5333</v>
      </c>
      <c r="BC2676" s="17">
        <f t="shared" si="1303"/>
        <v>7.0000000000000007E-2</v>
      </c>
      <c r="BD2676" s="17">
        <f t="shared" si="1304"/>
        <v>3.1E-2</v>
      </c>
      <c r="BE2676" s="17">
        <f t="shared" si="1305"/>
        <v>0.107</v>
      </c>
      <c r="BF2676" s="2">
        <f t="shared" si="1306"/>
        <v>72139.882800000007</v>
      </c>
      <c r="BG2676" s="2">
        <f t="shared" si="1307"/>
        <v>45609.898399999998</v>
      </c>
      <c r="BH2676" s="2">
        <f t="shared" si="1308"/>
        <v>35209.546900000001</v>
      </c>
      <c r="BI2676" s="2">
        <f t="shared" si="1309"/>
        <v>72525.429699999993</v>
      </c>
      <c r="BJ2676" s="2">
        <f t="shared" si="1310"/>
        <v>44904.050799999997</v>
      </c>
      <c r="BK2676" s="2">
        <f t="shared" si="1311"/>
        <v>31557.543000000001</v>
      </c>
      <c r="BL2676" s="2">
        <f t="shared" si="1312"/>
        <v>86753.585900000005</v>
      </c>
      <c r="BM2676" s="2">
        <f t="shared" si="1313"/>
        <v>53282.375</v>
      </c>
      <c r="BN2676" s="2">
        <f t="shared" si="1314"/>
        <v>45045.933599999997</v>
      </c>
      <c r="BO2676" s="17">
        <f t="shared" si="1315"/>
        <v>2.0488727959177457</v>
      </c>
      <c r="BP2676" s="17">
        <f t="shared" si="1316"/>
        <v>1.2953844174575275</v>
      </c>
      <c r="BQ2676" s="17">
        <f t="shared" si="1317"/>
        <v>1</v>
      </c>
      <c r="BR2676" s="17">
        <f t="shared" si="1318"/>
        <v>2.2981963361342799</v>
      </c>
      <c r="BS2676" s="17">
        <f t="shared" si="1319"/>
        <v>1.4229260750749828</v>
      </c>
      <c r="BT2676" s="17">
        <f t="shared" si="1320"/>
        <v>1</v>
      </c>
      <c r="BU2676" s="17">
        <f t="shared" si="1321"/>
        <v>1.9258916169960347</v>
      </c>
      <c r="BV2676" s="17">
        <f t="shared" si="1322"/>
        <v>1.1828453922864195</v>
      </c>
      <c r="BW2676" s="17">
        <f t="shared" si="1323"/>
        <v>1</v>
      </c>
      <c r="BX2676" s="20">
        <f t="shared" si="1324"/>
        <v>2.0909869163493533</v>
      </c>
      <c r="BY2676" s="20">
        <f t="shared" si="1325"/>
        <v>1.3003852949396435</v>
      </c>
      <c r="BZ2676" s="20">
        <f t="shared" si="1326"/>
        <v>1</v>
      </c>
    </row>
    <row r="2677" spans="52:78" x14ac:dyDescent="0.25">
      <c r="AZ2677" t="s">
        <v>3261</v>
      </c>
      <c r="BA2677">
        <v>3520</v>
      </c>
      <c r="BB2677" t="s">
        <v>5333</v>
      </c>
      <c r="BC2677" s="17">
        <f t="shared" si="1303"/>
        <v>2.5000000000000001E-2</v>
      </c>
      <c r="BD2677" s="17">
        <f t="shared" si="1304"/>
        <v>2E-3</v>
      </c>
      <c r="BE2677" s="17">
        <f t="shared" si="1305"/>
        <v>2.5000000000000001E-2</v>
      </c>
      <c r="BF2677" s="2">
        <f t="shared" si="1306"/>
        <v>100721.9531</v>
      </c>
      <c r="BG2677" s="2">
        <f t="shared" si="1307"/>
        <v>69369.085900000005</v>
      </c>
      <c r="BH2677" s="2">
        <f t="shared" si="1308"/>
        <v>63129.8125</v>
      </c>
      <c r="BI2677" s="2">
        <f t="shared" si="1309"/>
        <v>76900.320300000007</v>
      </c>
      <c r="BJ2677" s="2">
        <f t="shared" si="1310"/>
        <v>28669.666000000001</v>
      </c>
      <c r="BK2677" s="2">
        <f t="shared" si="1311"/>
        <v>26864.046900000001</v>
      </c>
      <c r="BL2677" s="2">
        <f t="shared" si="1312"/>
        <v>94564.828099999999</v>
      </c>
      <c r="BM2677" s="2">
        <f t="shared" si="1313"/>
        <v>39600.601600000002</v>
      </c>
      <c r="BN2677" s="2">
        <f t="shared" si="1314"/>
        <v>31517.583999999999</v>
      </c>
      <c r="BO2677" s="17">
        <f t="shared" si="1315"/>
        <v>1.5954736615129341</v>
      </c>
      <c r="BP2677" s="17">
        <f t="shared" si="1316"/>
        <v>1.0988324399030966</v>
      </c>
      <c r="BQ2677" s="17">
        <f t="shared" si="1317"/>
        <v>1</v>
      </c>
      <c r="BR2677" s="17">
        <f t="shared" si="1318"/>
        <v>2.8625739296189212</v>
      </c>
      <c r="BS2677" s="17">
        <f t="shared" si="1319"/>
        <v>1.0672132202092008</v>
      </c>
      <c r="BT2677" s="17">
        <f t="shared" si="1320"/>
        <v>1</v>
      </c>
      <c r="BU2677" s="17">
        <f t="shared" si="1321"/>
        <v>3.0003831543686852</v>
      </c>
      <c r="BV2677" s="17">
        <f t="shared" si="1322"/>
        <v>1.2564605713432857</v>
      </c>
      <c r="BW2677" s="17">
        <f t="shared" si="1323"/>
        <v>1</v>
      </c>
      <c r="BX2677" s="20">
        <f t="shared" si="1324"/>
        <v>2.4861435818335136</v>
      </c>
      <c r="BY2677" s="20">
        <f t="shared" si="1325"/>
        <v>1.1408354104851945</v>
      </c>
      <c r="BZ2677" s="20">
        <f t="shared" si="1326"/>
        <v>1</v>
      </c>
    </row>
    <row r="2678" spans="52:78" x14ac:dyDescent="0.25">
      <c r="AZ2678" t="s">
        <v>3262</v>
      </c>
      <c r="BA2678">
        <v>3520</v>
      </c>
      <c r="BB2678" t="s">
        <v>5333</v>
      </c>
      <c r="BC2678" s="17">
        <f t="shared" si="1303"/>
        <v>0.123</v>
      </c>
      <c r="BD2678" s="17">
        <f t="shared" si="1304"/>
        <v>0.158</v>
      </c>
      <c r="BE2678" s="17">
        <f t="shared" si="1305"/>
        <v>8.4000000000000005E-2</v>
      </c>
      <c r="BF2678" s="2">
        <f t="shared" si="1306"/>
        <v>75365.156199999998</v>
      </c>
      <c r="BG2678" s="2">
        <f t="shared" si="1307"/>
        <v>45756.933599999997</v>
      </c>
      <c r="BH2678" s="2">
        <f t="shared" si="1308"/>
        <v>39341.308599999997</v>
      </c>
      <c r="BI2678" s="2">
        <f t="shared" si="1309"/>
        <v>60532.742200000001</v>
      </c>
      <c r="BJ2678" s="2">
        <f t="shared" si="1310"/>
        <v>28243.382799999999</v>
      </c>
      <c r="BK2678" s="2">
        <f t="shared" si="1311"/>
        <v>24344.652300000002</v>
      </c>
      <c r="BL2678" s="2">
        <f t="shared" si="1312"/>
        <v>71632.953099999999</v>
      </c>
      <c r="BM2678" s="2">
        <f t="shared" si="1313"/>
        <v>38759</v>
      </c>
      <c r="BN2678" s="2">
        <f t="shared" si="1314"/>
        <v>25350.203099999999</v>
      </c>
      <c r="BO2678" s="17">
        <f t="shared" si="1315"/>
        <v>1.9156748690357495</v>
      </c>
      <c r="BP2678" s="17">
        <f t="shared" si="1316"/>
        <v>1.1630760447048272</v>
      </c>
      <c r="BQ2678" s="17">
        <f t="shared" si="1317"/>
        <v>1</v>
      </c>
      <c r="BR2678" s="17">
        <f t="shared" si="1318"/>
        <v>2.4864903163969196</v>
      </c>
      <c r="BS2678" s="17">
        <f t="shared" si="1319"/>
        <v>1.160147306766012</v>
      </c>
      <c r="BT2678" s="17">
        <f t="shared" si="1320"/>
        <v>1</v>
      </c>
      <c r="BU2678" s="17">
        <f t="shared" si="1321"/>
        <v>2.825734879417988</v>
      </c>
      <c r="BV2678" s="17">
        <f t="shared" si="1322"/>
        <v>1.5289423854754047</v>
      </c>
      <c r="BW2678" s="17">
        <f t="shared" si="1323"/>
        <v>1</v>
      </c>
      <c r="BX2678" s="20">
        <f t="shared" si="1324"/>
        <v>2.4093000216168856</v>
      </c>
      <c r="BY2678" s="20">
        <f t="shared" si="1325"/>
        <v>1.284055245648748</v>
      </c>
      <c r="BZ2678" s="20">
        <f t="shared" si="1326"/>
        <v>1</v>
      </c>
    </row>
    <row r="2679" spans="52:78" x14ac:dyDescent="0.25">
      <c r="AZ2679" t="s">
        <v>3263</v>
      </c>
      <c r="BA2679">
        <v>3521</v>
      </c>
      <c r="BB2679" t="s">
        <v>5334</v>
      </c>
      <c r="BC2679" s="17">
        <f t="shared" si="1303"/>
        <v>0.10100000000000001</v>
      </c>
      <c r="BD2679" s="17">
        <f t="shared" si="1304"/>
        <v>7.5999999999999998E-2</v>
      </c>
      <c r="BE2679" s="17">
        <f t="shared" si="1305"/>
        <v>0.224</v>
      </c>
      <c r="BF2679" s="2">
        <f t="shared" si="1306"/>
        <v>38166.292999999998</v>
      </c>
      <c r="BG2679" s="2">
        <f t="shared" si="1307"/>
        <v>96599.296900000001</v>
      </c>
      <c r="BH2679" s="2">
        <f t="shared" si="1308"/>
        <v>102788.2031</v>
      </c>
      <c r="BI2679" s="2">
        <f t="shared" si="1309"/>
        <v>30406.599600000001</v>
      </c>
      <c r="BJ2679" s="2">
        <f t="shared" si="1310"/>
        <v>71188.296900000001</v>
      </c>
      <c r="BK2679" s="2">
        <f t="shared" si="1311"/>
        <v>69536.195300000007</v>
      </c>
      <c r="BL2679" s="2">
        <f t="shared" si="1312"/>
        <v>27064.142599999999</v>
      </c>
      <c r="BM2679" s="2">
        <f t="shared" si="1313"/>
        <v>76360.968800000002</v>
      </c>
      <c r="BN2679" s="2">
        <f t="shared" si="1314"/>
        <v>52485.175799999997</v>
      </c>
      <c r="BO2679" s="17">
        <f t="shared" si="1315"/>
        <v>1</v>
      </c>
      <c r="BP2679" s="17">
        <f t="shared" si="1316"/>
        <v>2.5310107245678801</v>
      </c>
      <c r="BQ2679" s="17">
        <f t="shared" si="1317"/>
        <v>2.6931670597403841</v>
      </c>
      <c r="BR2679" s="17">
        <f t="shared" si="1318"/>
        <v>1</v>
      </c>
      <c r="BS2679" s="17">
        <f t="shared" si="1319"/>
        <v>2.3412120341138047</v>
      </c>
      <c r="BT2679" s="17">
        <f t="shared" si="1320"/>
        <v>2.2868783821522749</v>
      </c>
      <c r="BU2679" s="17">
        <f t="shared" si="1321"/>
        <v>1</v>
      </c>
      <c r="BV2679" s="17">
        <f t="shared" si="1322"/>
        <v>2.8214811726568425</v>
      </c>
      <c r="BW2679" s="17">
        <f t="shared" si="1323"/>
        <v>1.9392883260968334</v>
      </c>
      <c r="BX2679" s="20">
        <f t="shared" si="1324"/>
        <v>1</v>
      </c>
      <c r="BY2679" s="20">
        <f t="shared" si="1325"/>
        <v>2.5645679771128425</v>
      </c>
      <c r="BZ2679" s="20">
        <f t="shared" si="1326"/>
        <v>2.3064445893298307</v>
      </c>
    </row>
    <row r="2680" spans="52:78" x14ac:dyDescent="0.25">
      <c r="AZ2680" t="s">
        <v>3264</v>
      </c>
      <c r="BA2680">
        <v>3521</v>
      </c>
      <c r="BB2680" t="s">
        <v>5334</v>
      </c>
      <c r="BC2680" s="17">
        <f t="shared" si="1303"/>
        <v>0.104</v>
      </c>
      <c r="BD2680" s="17">
        <f t="shared" si="1304"/>
        <v>8.5000000000000006E-2</v>
      </c>
      <c r="BE2680" s="17">
        <f t="shared" si="1305"/>
        <v>0.23599999999999999</v>
      </c>
      <c r="BF2680" s="2">
        <f t="shared" si="1306"/>
        <v>55820.1875</v>
      </c>
      <c r="BG2680" s="2">
        <f t="shared" si="1307"/>
        <v>110775.85159999999</v>
      </c>
      <c r="BH2680" s="2">
        <f t="shared" si="1308"/>
        <v>84162.648400000005</v>
      </c>
      <c r="BI2680" s="2">
        <f t="shared" si="1309"/>
        <v>17246.875</v>
      </c>
      <c r="BJ2680" s="2">
        <f t="shared" si="1310"/>
        <v>77875.976599999995</v>
      </c>
      <c r="BK2680" s="2">
        <f t="shared" si="1311"/>
        <v>43539.6875</v>
      </c>
      <c r="BL2680" s="2">
        <f t="shared" si="1312"/>
        <v>27436.886699999999</v>
      </c>
      <c r="BM2680" s="2">
        <f t="shared" si="1313"/>
        <v>61098.976600000002</v>
      </c>
      <c r="BN2680" s="2">
        <f t="shared" si="1314"/>
        <v>40285.210899999998</v>
      </c>
      <c r="BO2680" s="17">
        <f t="shared" si="1315"/>
        <v>1</v>
      </c>
      <c r="BP2680" s="17">
        <f t="shared" si="1316"/>
        <v>1.9845123522739867</v>
      </c>
      <c r="BQ2680" s="17">
        <f t="shared" si="1317"/>
        <v>1.5077457129645078</v>
      </c>
      <c r="BR2680" s="17">
        <f t="shared" si="1318"/>
        <v>1</v>
      </c>
      <c r="BS2680" s="17">
        <f t="shared" si="1319"/>
        <v>4.5153673694509875</v>
      </c>
      <c r="BT2680" s="17">
        <f t="shared" si="1320"/>
        <v>2.524497191520203</v>
      </c>
      <c r="BU2680" s="17">
        <f t="shared" si="1321"/>
        <v>1</v>
      </c>
      <c r="BV2680" s="17">
        <f t="shared" si="1322"/>
        <v>2.2268917486181112</v>
      </c>
      <c r="BW2680" s="17">
        <f t="shared" si="1323"/>
        <v>1.4682865202778272</v>
      </c>
      <c r="BX2680" s="20">
        <f t="shared" si="1324"/>
        <v>1</v>
      </c>
      <c r="BY2680" s="20">
        <f t="shared" si="1325"/>
        <v>2.9089238234476951</v>
      </c>
      <c r="BZ2680" s="20">
        <f t="shared" si="1326"/>
        <v>1.8335098082541794</v>
      </c>
    </row>
    <row r="2681" spans="52:78" x14ac:dyDescent="0.25">
      <c r="AZ2681" t="s">
        <v>3265</v>
      </c>
      <c r="BA2681">
        <v>3522</v>
      </c>
      <c r="BB2681" t="s">
        <v>5335</v>
      </c>
      <c r="BC2681" s="17">
        <f t="shared" si="1303"/>
        <v>0.113</v>
      </c>
      <c r="BD2681" s="17">
        <f t="shared" si="1304"/>
        <v>0.123</v>
      </c>
      <c r="BE2681" s="17">
        <f t="shared" si="1305"/>
        <v>0.154</v>
      </c>
      <c r="BF2681" s="2">
        <f t="shared" si="1306"/>
        <v>30823.777300000002</v>
      </c>
      <c r="BG2681" s="2">
        <f t="shared" si="1307"/>
        <v>68552.140599999999</v>
      </c>
      <c r="BH2681" s="2">
        <f t="shared" si="1308"/>
        <v>70053.546900000001</v>
      </c>
      <c r="BI2681" s="2">
        <f t="shared" si="1309"/>
        <v>32777.445299999999</v>
      </c>
      <c r="BJ2681" s="2">
        <f t="shared" si="1310"/>
        <v>105798.8594</v>
      </c>
      <c r="BK2681" s="2">
        <f t="shared" si="1311"/>
        <v>82693.945300000007</v>
      </c>
      <c r="BL2681" s="2">
        <f t="shared" si="1312"/>
        <v>32009.054700000001</v>
      </c>
      <c r="BM2681" s="2">
        <f t="shared" si="1313"/>
        <v>155678.57810000001</v>
      </c>
      <c r="BN2681" s="2">
        <f t="shared" si="1314"/>
        <v>130001.50780000001</v>
      </c>
      <c r="BO2681" s="17">
        <f t="shared" si="1315"/>
        <v>1</v>
      </c>
      <c r="BP2681" s="17">
        <f t="shared" si="1316"/>
        <v>2.2240019428118565</v>
      </c>
      <c r="BQ2681" s="17">
        <f t="shared" si="1317"/>
        <v>2.2727112974567203</v>
      </c>
      <c r="BR2681" s="17">
        <f t="shared" si="1318"/>
        <v>1</v>
      </c>
      <c r="BS2681" s="17">
        <f t="shared" si="1319"/>
        <v>3.2277945529818335</v>
      </c>
      <c r="BT2681" s="17">
        <f t="shared" si="1320"/>
        <v>2.5228917184708108</v>
      </c>
      <c r="BU2681" s="17">
        <f t="shared" si="1321"/>
        <v>1</v>
      </c>
      <c r="BV2681" s="17">
        <f t="shared" si="1322"/>
        <v>4.863579370246133</v>
      </c>
      <c r="BW2681" s="17">
        <f t="shared" si="1323"/>
        <v>4.0613979081362874</v>
      </c>
      <c r="BX2681" s="20">
        <f t="shared" si="1324"/>
        <v>1</v>
      </c>
      <c r="BY2681" s="20">
        <f t="shared" si="1325"/>
        <v>3.438458622013274</v>
      </c>
      <c r="BZ2681" s="20">
        <f t="shared" si="1326"/>
        <v>2.9523336413546062</v>
      </c>
    </row>
    <row r="2682" spans="52:78" x14ac:dyDescent="0.25">
      <c r="AZ2682" t="s">
        <v>3266</v>
      </c>
      <c r="BA2682">
        <v>3522</v>
      </c>
      <c r="BB2682" t="s">
        <v>5335</v>
      </c>
      <c r="BC2682" s="17">
        <f t="shared" si="1303"/>
        <v>0.129</v>
      </c>
      <c r="BD2682" s="17">
        <f t="shared" si="1304"/>
        <v>9.7000000000000003E-2</v>
      </c>
      <c r="BE2682" s="17">
        <f t="shared" si="1305"/>
        <v>0.155</v>
      </c>
      <c r="BF2682" s="2">
        <f t="shared" si="1306"/>
        <v>61130.289100000002</v>
      </c>
      <c r="BG2682" s="2">
        <f t="shared" si="1307"/>
        <v>144535.9375</v>
      </c>
      <c r="BH2682" s="2">
        <f t="shared" si="1308"/>
        <v>153067.39060000001</v>
      </c>
      <c r="BI2682" s="2">
        <f t="shared" si="1309"/>
        <v>30464.109400000001</v>
      </c>
      <c r="BJ2682" s="2">
        <f t="shared" si="1310"/>
        <v>36359.832000000002</v>
      </c>
      <c r="BK2682" s="2">
        <f t="shared" si="1311"/>
        <v>35625.613299999997</v>
      </c>
      <c r="BL2682" s="2">
        <f t="shared" si="1312"/>
        <v>40310.460899999998</v>
      </c>
      <c r="BM2682" s="2">
        <f t="shared" si="1313"/>
        <v>76832.5</v>
      </c>
      <c r="BN2682" s="2">
        <f t="shared" si="1314"/>
        <v>74213.507800000007</v>
      </c>
      <c r="BO2682" s="17">
        <f t="shared" si="1315"/>
        <v>1</v>
      </c>
      <c r="BP2682" s="17">
        <f t="shared" si="1316"/>
        <v>2.364391525509733</v>
      </c>
      <c r="BQ2682" s="17">
        <f t="shared" si="1317"/>
        <v>2.5039533241795189</v>
      </c>
      <c r="BR2682" s="17">
        <f t="shared" si="1318"/>
        <v>1</v>
      </c>
      <c r="BS2682" s="17">
        <f t="shared" si="1319"/>
        <v>1.1935301151459232</v>
      </c>
      <c r="BT2682" s="17">
        <f t="shared" si="1320"/>
        <v>1.1694290101256004</v>
      </c>
      <c r="BU2682" s="17">
        <f t="shared" si="1321"/>
        <v>1</v>
      </c>
      <c r="BV2682" s="17">
        <f t="shared" si="1322"/>
        <v>1.9060188914882887</v>
      </c>
      <c r="BW2682" s="17">
        <f t="shared" si="1323"/>
        <v>1.8410483567554548</v>
      </c>
      <c r="BX2682" s="20">
        <f t="shared" si="1324"/>
        <v>1</v>
      </c>
      <c r="BY2682" s="20">
        <f t="shared" si="1325"/>
        <v>1.8213135107146483</v>
      </c>
      <c r="BZ2682" s="20">
        <f t="shared" si="1326"/>
        <v>1.8381435636868579</v>
      </c>
    </row>
    <row r="2683" spans="52:78" x14ac:dyDescent="0.25">
      <c r="AZ2683" t="s">
        <v>3267</v>
      </c>
      <c r="BA2683">
        <v>3522</v>
      </c>
      <c r="BB2683" t="s">
        <v>5335</v>
      </c>
      <c r="BC2683" s="17">
        <f t="shared" si="1303"/>
        <v>0.11</v>
      </c>
      <c r="BD2683" s="17">
        <f t="shared" si="1304"/>
        <v>0.11700000000000001</v>
      </c>
      <c r="BE2683" s="17">
        <f t="shared" si="1305"/>
        <v>0.04</v>
      </c>
      <c r="BF2683" s="2">
        <f t="shared" si="1306"/>
        <v>114986.0781</v>
      </c>
      <c r="BG2683" s="2">
        <f t="shared" si="1307"/>
        <v>330229.03120000003</v>
      </c>
      <c r="BH2683" s="2">
        <f t="shared" si="1308"/>
        <v>319010.03120000003</v>
      </c>
      <c r="BI2683" s="2">
        <f t="shared" si="1309"/>
        <v>36164.636700000003</v>
      </c>
      <c r="BJ2683" s="2">
        <f t="shared" si="1310"/>
        <v>165837</v>
      </c>
      <c r="BK2683" s="2">
        <f t="shared" si="1311"/>
        <v>124539.4375</v>
      </c>
      <c r="BL2683" s="2">
        <f t="shared" si="1312"/>
        <v>104060.6406</v>
      </c>
      <c r="BM2683" s="2">
        <f t="shared" si="1313"/>
        <v>377411.59379999997</v>
      </c>
      <c r="BN2683" s="2">
        <f t="shared" si="1314"/>
        <v>395027.0625</v>
      </c>
      <c r="BO2683" s="17">
        <f t="shared" si="1315"/>
        <v>1</v>
      </c>
      <c r="BP2683" s="17">
        <f t="shared" si="1316"/>
        <v>2.8719044657981079</v>
      </c>
      <c r="BQ2683" s="17">
        <f t="shared" si="1317"/>
        <v>2.7743361324365408</v>
      </c>
      <c r="BR2683" s="17">
        <f t="shared" si="1318"/>
        <v>1</v>
      </c>
      <c r="BS2683" s="17">
        <f t="shared" si="1319"/>
        <v>4.5856122204595513</v>
      </c>
      <c r="BT2683" s="17">
        <f t="shared" si="1320"/>
        <v>3.443680038406137</v>
      </c>
      <c r="BU2683" s="17">
        <f t="shared" si="1321"/>
        <v>1</v>
      </c>
      <c r="BV2683" s="17">
        <f t="shared" si="1322"/>
        <v>3.6268428833792896</v>
      </c>
      <c r="BW2683" s="17">
        <f t="shared" si="1323"/>
        <v>3.7961236854042584</v>
      </c>
      <c r="BX2683" s="20">
        <f t="shared" si="1324"/>
        <v>1</v>
      </c>
      <c r="BY2683" s="20">
        <f t="shared" si="1325"/>
        <v>3.6947865232123163</v>
      </c>
      <c r="BZ2683" s="20">
        <f t="shared" si="1326"/>
        <v>3.3380466187489781</v>
      </c>
    </row>
    <row r="2684" spans="52:78" x14ac:dyDescent="0.25">
      <c r="AZ2684" t="s">
        <v>3268</v>
      </c>
      <c r="BA2684">
        <v>3524</v>
      </c>
      <c r="BB2684" t="s">
        <v>5336</v>
      </c>
      <c r="BC2684" s="17">
        <f t="shared" si="1303"/>
        <v>6.9000000000000006E-2</v>
      </c>
      <c r="BD2684" s="17">
        <f t="shared" si="1304"/>
        <v>9.1999999999999998E-2</v>
      </c>
      <c r="BE2684" s="17">
        <f t="shared" si="1305"/>
        <v>0.126</v>
      </c>
      <c r="BF2684" s="2">
        <f t="shared" si="1306"/>
        <v>76501.406199999998</v>
      </c>
      <c r="BG2684" s="2">
        <f t="shared" si="1307"/>
        <v>82831.882800000007</v>
      </c>
      <c r="BH2684" s="2">
        <f t="shared" si="1308"/>
        <v>93923.539099999995</v>
      </c>
      <c r="BI2684" s="2">
        <f t="shared" si="1309"/>
        <v>280744.09379999997</v>
      </c>
      <c r="BJ2684" s="2">
        <f t="shared" si="1310"/>
        <v>131084.3125</v>
      </c>
      <c r="BK2684" s="2">
        <f t="shared" si="1311"/>
        <v>122186.125</v>
      </c>
      <c r="BL2684" s="2">
        <f t="shared" si="1312"/>
        <v>165502</v>
      </c>
      <c r="BM2684" s="2">
        <f t="shared" si="1313"/>
        <v>120510.6562</v>
      </c>
      <c r="BN2684" s="2">
        <f t="shared" si="1314"/>
        <v>134403.3438</v>
      </c>
      <c r="BO2684" s="17">
        <f t="shared" si="1315"/>
        <v>1</v>
      </c>
      <c r="BP2684" s="17">
        <f t="shared" si="1316"/>
        <v>1.0827498070225017</v>
      </c>
      <c r="BQ2684" s="17">
        <f t="shared" si="1317"/>
        <v>1.2277361131696425</v>
      </c>
      <c r="BR2684" s="17">
        <f t="shared" si="1318"/>
        <v>2.2976757287294278</v>
      </c>
      <c r="BS2684" s="17">
        <f t="shared" si="1319"/>
        <v>1.072824860433212</v>
      </c>
      <c r="BT2684" s="17">
        <f t="shared" si="1320"/>
        <v>1</v>
      </c>
      <c r="BU2684" s="17">
        <f t="shared" si="1321"/>
        <v>1.3733391321455604</v>
      </c>
      <c r="BV2684" s="17">
        <f t="shared" si="1322"/>
        <v>1</v>
      </c>
      <c r="BW2684" s="17">
        <f t="shared" si="1323"/>
        <v>1.1152818185384672</v>
      </c>
      <c r="BX2684" s="20">
        <f t="shared" si="1324"/>
        <v>1.5570049536249961</v>
      </c>
      <c r="BY2684" s="20">
        <f t="shared" si="1325"/>
        <v>1.0518582224852377</v>
      </c>
      <c r="BZ2684" s="20">
        <f t="shared" si="1326"/>
        <v>1.11433931056937</v>
      </c>
    </row>
    <row r="2685" spans="52:78" x14ac:dyDescent="0.25">
      <c r="AZ2685" t="s">
        <v>3269</v>
      </c>
      <c r="BA2685">
        <v>3524</v>
      </c>
      <c r="BB2685" t="s">
        <v>5336</v>
      </c>
      <c r="BC2685" s="17">
        <f t="shared" si="1303"/>
        <v>0.124</v>
      </c>
      <c r="BD2685" s="17" t="str">
        <f t="shared" si="1304"/>
        <v>N/D</v>
      </c>
      <c r="BE2685" s="17" t="str">
        <f t="shared" si="1305"/>
        <v>N/D</v>
      </c>
      <c r="BF2685" s="2">
        <f t="shared" si="1306"/>
        <v>123207.55469999999</v>
      </c>
      <c r="BG2685" s="2">
        <f t="shared" si="1307"/>
        <v>148235.14060000001</v>
      </c>
      <c r="BH2685" s="2">
        <f t="shared" si="1308"/>
        <v>132068.60939999999</v>
      </c>
      <c r="BI2685" s="2" t="str">
        <f t="shared" si="1309"/>
        <v>N/D</v>
      </c>
      <c r="BJ2685" s="2" t="str">
        <f t="shared" si="1310"/>
        <v>N/D</v>
      </c>
      <c r="BK2685" s="2" t="str">
        <f t="shared" si="1311"/>
        <v>N/D</v>
      </c>
      <c r="BL2685" s="2" t="str">
        <f t="shared" si="1312"/>
        <v>N/D</v>
      </c>
      <c r="BM2685" s="2" t="str">
        <f t="shared" si="1313"/>
        <v>N/D</v>
      </c>
      <c r="BN2685" s="2" t="str">
        <f t="shared" si="1314"/>
        <v>N/D</v>
      </c>
      <c r="BO2685" s="17">
        <f t="shared" si="1315"/>
        <v>1</v>
      </c>
      <c r="BP2685" s="17">
        <f t="shared" si="1316"/>
        <v>1.2031335331744881</v>
      </c>
      <c r="BQ2685" s="17">
        <f t="shared" si="1317"/>
        <v>1.0719197351296834</v>
      </c>
      <c r="BR2685" s="17" t="str">
        <f t="shared" si="1318"/>
        <v>N/D</v>
      </c>
      <c r="BS2685" s="17" t="str">
        <f t="shared" si="1319"/>
        <v>N/D</v>
      </c>
      <c r="BT2685" s="17" t="str">
        <f t="shared" si="1320"/>
        <v>N/D</v>
      </c>
      <c r="BU2685" s="17" t="str">
        <f t="shared" si="1321"/>
        <v>N/D</v>
      </c>
      <c r="BV2685" s="17" t="str">
        <f t="shared" si="1322"/>
        <v>N/D</v>
      </c>
      <c r="BW2685" s="17" t="str">
        <f t="shared" si="1323"/>
        <v>N/D</v>
      </c>
      <c r="BX2685" s="20">
        <f t="shared" si="1324"/>
        <v>1</v>
      </c>
      <c r="BY2685" s="20">
        <f t="shared" si="1325"/>
        <v>1.2031335331744881</v>
      </c>
      <c r="BZ2685" s="20">
        <f t="shared" si="1326"/>
        <v>1.0719197351296834</v>
      </c>
    </row>
    <row r="2686" spans="52:78" x14ac:dyDescent="0.25">
      <c r="AZ2686" t="s">
        <v>3270</v>
      </c>
      <c r="BA2686">
        <v>3529</v>
      </c>
      <c r="BB2686" t="s">
        <v>5337</v>
      </c>
      <c r="BC2686" s="17">
        <f t="shared" si="1303"/>
        <v>0.11600000000000001</v>
      </c>
      <c r="BD2686" s="17">
        <f t="shared" si="1304"/>
        <v>8.8999999999999996E-2</v>
      </c>
      <c r="BE2686" s="17">
        <f t="shared" si="1305"/>
        <v>7.0000000000000007E-2</v>
      </c>
      <c r="BF2686" s="2">
        <f t="shared" si="1306"/>
        <v>161698.875</v>
      </c>
      <c r="BG2686" s="2">
        <f t="shared" si="1307"/>
        <v>70745.843800000002</v>
      </c>
      <c r="BH2686" s="2">
        <f t="shared" si="1308"/>
        <v>84485.843800000002</v>
      </c>
      <c r="BI2686" s="2">
        <f t="shared" si="1309"/>
        <v>133815.875</v>
      </c>
      <c r="BJ2686" s="2">
        <f t="shared" si="1310"/>
        <v>125422.4531</v>
      </c>
      <c r="BK2686" s="2">
        <f t="shared" si="1311"/>
        <v>113700.7969</v>
      </c>
      <c r="BL2686" s="2">
        <f t="shared" si="1312"/>
        <v>174371.1875</v>
      </c>
      <c r="BM2686" s="2">
        <f t="shared" si="1313"/>
        <v>126983.16409999999</v>
      </c>
      <c r="BN2686" s="2">
        <f t="shared" si="1314"/>
        <v>110406.55469999999</v>
      </c>
      <c r="BO2686" s="17">
        <f t="shared" si="1315"/>
        <v>2.2856307355259786</v>
      </c>
      <c r="BP2686" s="17">
        <f t="shared" si="1316"/>
        <v>1</v>
      </c>
      <c r="BQ2686" s="17">
        <f t="shared" si="1317"/>
        <v>1.1942163562122925</v>
      </c>
      <c r="BR2686" s="17">
        <f t="shared" si="1318"/>
        <v>1.1769123757126454</v>
      </c>
      <c r="BS2686" s="17">
        <f t="shared" si="1319"/>
        <v>1.1030921200166188</v>
      </c>
      <c r="BT2686" s="17">
        <f t="shared" si="1320"/>
        <v>1</v>
      </c>
      <c r="BU2686" s="17">
        <f t="shared" si="1321"/>
        <v>1.5793553922029957</v>
      </c>
      <c r="BV2686" s="17">
        <f t="shared" si="1322"/>
        <v>1.1501415332182265</v>
      </c>
      <c r="BW2686" s="17">
        <f t="shared" si="1323"/>
        <v>1</v>
      </c>
      <c r="BX2686" s="20">
        <f t="shared" si="1324"/>
        <v>1.6806328344805399</v>
      </c>
      <c r="BY2686" s="20">
        <f t="shared" si="1325"/>
        <v>1.0844112177449485</v>
      </c>
      <c r="BZ2686" s="20">
        <f t="shared" si="1326"/>
        <v>1.0647387854040975</v>
      </c>
    </row>
    <row r="2687" spans="52:78" x14ac:dyDescent="0.25">
      <c r="AZ2687" t="s">
        <v>3271</v>
      </c>
      <c r="BA2687">
        <v>3530</v>
      </c>
      <c r="BB2687" t="s">
        <v>5338</v>
      </c>
      <c r="BC2687" s="17">
        <f t="shared" si="1303"/>
        <v>0.185</v>
      </c>
      <c r="BD2687" s="17">
        <f t="shared" si="1304"/>
        <v>9.9000000000000005E-2</v>
      </c>
      <c r="BE2687" s="17">
        <f t="shared" si="1305"/>
        <v>0.17100000000000001</v>
      </c>
      <c r="BF2687" s="2">
        <f t="shared" si="1306"/>
        <v>205094.98439999999</v>
      </c>
      <c r="BG2687" s="2">
        <f t="shared" si="1307"/>
        <v>281124.25</v>
      </c>
      <c r="BH2687" s="2">
        <f t="shared" si="1308"/>
        <v>309964.25</v>
      </c>
      <c r="BI2687" s="2">
        <f t="shared" si="1309"/>
        <v>298929.75</v>
      </c>
      <c r="BJ2687" s="2">
        <f t="shared" si="1310"/>
        <v>364888.3125</v>
      </c>
      <c r="BK2687" s="2">
        <f t="shared" si="1311"/>
        <v>306664.03120000003</v>
      </c>
      <c r="BL2687" s="2">
        <f t="shared" si="1312"/>
        <v>587171</v>
      </c>
      <c r="BM2687" s="2">
        <f t="shared" si="1313"/>
        <v>603111.6875</v>
      </c>
      <c r="BN2687" s="2">
        <f t="shared" si="1314"/>
        <v>608777.25</v>
      </c>
      <c r="BO2687" s="17">
        <f t="shared" si="1315"/>
        <v>1</v>
      </c>
      <c r="BP2687" s="17">
        <f t="shared" si="1316"/>
        <v>1.3707027054923924</v>
      </c>
      <c r="BQ2687" s="17">
        <f t="shared" si="1317"/>
        <v>1.5113204786884102</v>
      </c>
      <c r="BR2687" s="17">
        <f t="shared" si="1318"/>
        <v>1</v>
      </c>
      <c r="BS2687" s="17">
        <f t="shared" si="1319"/>
        <v>1.2206490404518118</v>
      </c>
      <c r="BT2687" s="17">
        <f t="shared" si="1320"/>
        <v>1.0258732401174524</v>
      </c>
      <c r="BU2687" s="17">
        <f t="shared" si="1321"/>
        <v>1</v>
      </c>
      <c r="BV2687" s="17">
        <f t="shared" si="1322"/>
        <v>1.0271482881477456</v>
      </c>
      <c r="BW2687" s="17">
        <f t="shared" si="1323"/>
        <v>1.0367972021779004</v>
      </c>
      <c r="BX2687" s="20">
        <f t="shared" si="1324"/>
        <v>1</v>
      </c>
      <c r="BY2687" s="20">
        <f t="shared" si="1325"/>
        <v>1.2061666780306499</v>
      </c>
      <c r="BZ2687" s="20">
        <f t="shared" si="1326"/>
        <v>1.1913303069945878</v>
      </c>
    </row>
    <row r="2688" spans="52:78" x14ac:dyDescent="0.25">
      <c r="AZ2688" t="s">
        <v>3272</v>
      </c>
      <c r="BA2688">
        <v>3530</v>
      </c>
      <c r="BB2688" t="s">
        <v>5338</v>
      </c>
      <c r="BC2688" s="17">
        <f t="shared" si="1303"/>
        <v>7.0000000000000007E-2</v>
      </c>
      <c r="BD2688" s="17" t="str">
        <f t="shared" si="1304"/>
        <v>N/D</v>
      </c>
      <c r="BE2688" s="17">
        <f t="shared" si="1305"/>
        <v>7.9000000000000001E-2</v>
      </c>
      <c r="BF2688" s="2">
        <f t="shared" si="1306"/>
        <v>628195.4375</v>
      </c>
      <c r="BG2688" s="2">
        <f t="shared" si="1307"/>
        <v>892754.125</v>
      </c>
      <c r="BH2688" s="2">
        <f t="shared" si="1308"/>
        <v>999012.125</v>
      </c>
      <c r="BI2688" s="2" t="str">
        <f t="shared" si="1309"/>
        <v>N/D</v>
      </c>
      <c r="BJ2688" s="2" t="str">
        <f t="shared" si="1310"/>
        <v>N/D</v>
      </c>
      <c r="BK2688" s="2" t="str">
        <f t="shared" si="1311"/>
        <v>N/D</v>
      </c>
      <c r="BL2688" s="2">
        <f t="shared" si="1312"/>
        <v>382876.40620000003</v>
      </c>
      <c r="BM2688" s="2">
        <f t="shared" si="1313"/>
        <v>404053.25</v>
      </c>
      <c r="BN2688" s="2">
        <f t="shared" si="1314"/>
        <v>390162</v>
      </c>
      <c r="BO2688" s="17">
        <f t="shared" si="1315"/>
        <v>1</v>
      </c>
      <c r="BP2688" s="17">
        <f t="shared" si="1316"/>
        <v>1.4211407337704518</v>
      </c>
      <c r="BQ2688" s="17">
        <f t="shared" si="1317"/>
        <v>1.5902887308060081</v>
      </c>
      <c r="BR2688" s="17" t="str">
        <f t="shared" si="1318"/>
        <v>N/D</v>
      </c>
      <c r="BS2688" s="17" t="str">
        <f t="shared" si="1319"/>
        <v>N/D</v>
      </c>
      <c r="BT2688" s="17" t="str">
        <f t="shared" si="1320"/>
        <v>N/D</v>
      </c>
      <c r="BU2688" s="17">
        <f t="shared" si="1321"/>
        <v>1</v>
      </c>
      <c r="BV2688" s="17">
        <f t="shared" si="1322"/>
        <v>1.0553098688168787</v>
      </c>
      <c r="BW2688" s="17">
        <f t="shared" si="1323"/>
        <v>1.0190285786275226</v>
      </c>
      <c r="BX2688" s="20">
        <f t="shared" si="1324"/>
        <v>1</v>
      </c>
      <c r="BY2688" s="20">
        <f t="shared" si="1325"/>
        <v>1.2382253012936653</v>
      </c>
      <c r="BZ2688" s="20">
        <f t="shared" si="1326"/>
        <v>1.3046586547167653</v>
      </c>
    </row>
    <row r="2689" spans="52:78" x14ac:dyDescent="0.25">
      <c r="AZ2689" t="s">
        <v>3273</v>
      </c>
      <c r="BA2689">
        <v>3530</v>
      </c>
      <c r="BB2689" t="s">
        <v>5338</v>
      </c>
      <c r="BC2689" s="17">
        <f t="shared" si="1303"/>
        <v>5.3999999999999999E-2</v>
      </c>
      <c r="BD2689" s="17" t="str">
        <f t="shared" si="1304"/>
        <v>N/D</v>
      </c>
      <c r="BE2689" s="17" t="str">
        <f t="shared" si="1305"/>
        <v>N/D</v>
      </c>
      <c r="BF2689" s="2">
        <f t="shared" si="1306"/>
        <v>428233.34379999997</v>
      </c>
      <c r="BG2689" s="2">
        <f t="shared" si="1307"/>
        <v>699963.5</v>
      </c>
      <c r="BH2689" s="2">
        <f t="shared" si="1308"/>
        <v>641253.0625</v>
      </c>
      <c r="BI2689" s="2" t="str">
        <f t="shared" si="1309"/>
        <v>N/D</v>
      </c>
      <c r="BJ2689" s="2" t="str">
        <f t="shared" si="1310"/>
        <v>N/D</v>
      </c>
      <c r="BK2689" s="2" t="str">
        <f t="shared" si="1311"/>
        <v>N/D</v>
      </c>
      <c r="BL2689" s="2" t="str">
        <f t="shared" si="1312"/>
        <v>N/D</v>
      </c>
      <c r="BM2689" s="2" t="str">
        <f t="shared" si="1313"/>
        <v>N/D</v>
      </c>
      <c r="BN2689" s="2" t="str">
        <f t="shared" si="1314"/>
        <v>N/D</v>
      </c>
      <c r="BO2689" s="17">
        <f t="shared" si="1315"/>
        <v>1</v>
      </c>
      <c r="BP2689" s="17">
        <f t="shared" si="1316"/>
        <v>1.6345375952950258</v>
      </c>
      <c r="BQ2689" s="17">
        <f t="shared" si="1317"/>
        <v>1.4974384217953092</v>
      </c>
      <c r="BR2689" s="17" t="str">
        <f t="shared" si="1318"/>
        <v>N/D</v>
      </c>
      <c r="BS2689" s="17" t="str">
        <f t="shared" si="1319"/>
        <v>N/D</v>
      </c>
      <c r="BT2689" s="17" t="str">
        <f t="shared" si="1320"/>
        <v>N/D</v>
      </c>
      <c r="BU2689" s="17" t="str">
        <f t="shared" si="1321"/>
        <v>N/D</v>
      </c>
      <c r="BV2689" s="17" t="str">
        <f t="shared" si="1322"/>
        <v>N/D</v>
      </c>
      <c r="BW2689" s="17" t="str">
        <f t="shared" si="1323"/>
        <v>N/D</v>
      </c>
      <c r="BX2689" s="20">
        <f t="shared" si="1324"/>
        <v>1</v>
      </c>
      <c r="BY2689" s="20">
        <f t="shared" si="1325"/>
        <v>1.6345375952950258</v>
      </c>
      <c r="BZ2689" s="20">
        <f t="shared" si="1326"/>
        <v>1.4974384217953092</v>
      </c>
    </row>
    <row r="2690" spans="52:78" x14ac:dyDescent="0.25">
      <c r="AZ2690" t="s">
        <v>3274</v>
      </c>
      <c r="BA2690">
        <v>3532</v>
      </c>
      <c r="BB2690" t="s">
        <v>5339</v>
      </c>
      <c r="BC2690" s="17">
        <f t="shared" si="1303"/>
        <v>1.7999999999999999E-2</v>
      </c>
      <c r="BD2690" s="17" t="str">
        <f t="shared" si="1304"/>
        <v>N/D</v>
      </c>
      <c r="BE2690" s="17">
        <f t="shared" si="1305"/>
        <v>6.0999999999999999E-2</v>
      </c>
      <c r="BF2690" s="2">
        <f t="shared" si="1306"/>
        <v>46782.890599999999</v>
      </c>
      <c r="BG2690" s="2">
        <f t="shared" si="1307"/>
        <v>45327.570299999999</v>
      </c>
      <c r="BH2690" s="2">
        <f t="shared" si="1308"/>
        <v>52105.984400000001</v>
      </c>
      <c r="BI2690" s="2" t="str">
        <f t="shared" si="1309"/>
        <v>N/D</v>
      </c>
      <c r="BJ2690" s="2" t="str">
        <f t="shared" si="1310"/>
        <v>N/D</v>
      </c>
      <c r="BK2690" s="2" t="str">
        <f t="shared" si="1311"/>
        <v>N/D</v>
      </c>
      <c r="BL2690" s="2">
        <f t="shared" si="1312"/>
        <v>43986.945299999999</v>
      </c>
      <c r="BM2690" s="2">
        <f t="shared" si="1313"/>
        <v>26301.5723</v>
      </c>
      <c r="BN2690" s="2">
        <f t="shared" si="1314"/>
        <v>23510.998</v>
      </c>
      <c r="BO2690" s="17">
        <f t="shared" si="1315"/>
        <v>1.0321067352687996</v>
      </c>
      <c r="BP2690" s="17">
        <f t="shared" si="1316"/>
        <v>1</v>
      </c>
      <c r="BQ2690" s="17">
        <f t="shared" si="1317"/>
        <v>1.1495428511860915</v>
      </c>
      <c r="BR2690" s="17" t="str">
        <f t="shared" si="1318"/>
        <v>N/D</v>
      </c>
      <c r="BS2690" s="17" t="str">
        <f t="shared" si="1319"/>
        <v>N/D</v>
      </c>
      <c r="BT2690" s="17" t="str">
        <f t="shared" si="1320"/>
        <v>N/D</v>
      </c>
      <c r="BU2690" s="17">
        <f t="shared" si="1321"/>
        <v>1.8709093208208345</v>
      </c>
      <c r="BV2690" s="17">
        <f t="shared" si="1322"/>
        <v>1.1186922945593378</v>
      </c>
      <c r="BW2690" s="17">
        <f t="shared" si="1323"/>
        <v>1</v>
      </c>
      <c r="BX2690" s="20">
        <f t="shared" si="1324"/>
        <v>1.4515080280448172</v>
      </c>
      <c r="BY2690" s="20">
        <f t="shared" si="1325"/>
        <v>1.059346147279669</v>
      </c>
      <c r="BZ2690" s="20">
        <f t="shared" si="1326"/>
        <v>1.0747714255930458</v>
      </c>
    </row>
    <row r="2691" spans="52:78" x14ac:dyDescent="0.25">
      <c r="AZ2691" t="s">
        <v>3275</v>
      </c>
      <c r="BA2691">
        <v>3533</v>
      </c>
      <c r="BB2691" t="s">
        <v>5340</v>
      </c>
      <c r="BC2691" s="17">
        <f t="shared" ref="BC2691:BC2754" si="1327">IFERROR(VLOOKUP(AZ2691,G:P,3, FALSE),"N/D")</f>
        <v>4.4999999999999998E-2</v>
      </c>
      <c r="BD2691" s="17" t="str">
        <f t="shared" ref="BD2691:BD2754" si="1328">IFERROR(VLOOKUP(AZ2691,X:AG,3, FALSE),"N/D")</f>
        <v>N/D</v>
      </c>
      <c r="BE2691" s="17" t="str">
        <f t="shared" ref="BE2691:BE2754" si="1329">IFERROR(VLOOKUP(AZ2691,AO:AZ,3, FALSE),"N/D")</f>
        <v>N/D</v>
      </c>
      <c r="BF2691" s="2">
        <f t="shared" ref="BF2691:BF2754" si="1330">IFERROR(VLOOKUP(AZ2691,G:P,4, FALSE),"N/D")</f>
        <v>137376.1562</v>
      </c>
      <c r="BG2691" s="2">
        <f t="shared" ref="BG2691:BG2754" si="1331">IFERROR(VLOOKUP(AZ2691,G:P,5, FALSE),"N/D")</f>
        <v>248640.0938</v>
      </c>
      <c r="BH2691" s="2">
        <f t="shared" ref="BH2691:BH2754" si="1332">IFERROR(VLOOKUP(AZ2691,G:P,6, FALSE),"N/D")</f>
        <v>269705.125</v>
      </c>
      <c r="BI2691" s="2" t="str">
        <f t="shared" ref="BI2691:BI2754" si="1333">IFERROR(VLOOKUP(AZ2691,X:AG,4, FALSE),"N/D")</f>
        <v>N/D</v>
      </c>
      <c r="BJ2691" s="2" t="str">
        <f t="shared" ref="BJ2691:BJ2754" si="1334">IFERROR(VLOOKUP(AZ2691,X:AG,5, FALSE),"N/D")</f>
        <v>N/D</v>
      </c>
      <c r="BK2691" s="2" t="str">
        <f t="shared" ref="BK2691:BK2754" si="1335">IFERROR(VLOOKUP(AZ2691,X:AG,6, FALSE),"N/D")</f>
        <v>N/D</v>
      </c>
      <c r="BL2691" s="2" t="str">
        <f t="shared" ref="BL2691:BL2754" si="1336">IFERROR(VLOOKUP(AZ2691,AO:AX,4, FALSE),"N/D")</f>
        <v>N/D</v>
      </c>
      <c r="BM2691" s="2" t="str">
        <f t="shared" ref="BM2691:BM2754" si="1337">IFERROR(VLOOKUP(AZ2691,AO:AX,5, FALSE),"N/D")</f>
        <v>N/D</v>
      </c>
      <c r="BN2691" s="2" t="str">
        <f t="shared" ref="BN2691:BN2754" si="1338">IFERROR(VLOOKUP(AZ2691,AO:AX,6, FALSE),"N/D")</f>
        <v>N/D</v>
      </c>
      <c r="BO2691" s="17">
        <f t="shared" ref="BO2691:BO2754" si="1339">IFERROR(VLOOKUP(AZ2691,G:P,8, FALSE),"N/D")</f>
        <v>1</v>
      </c>
      <c r="BP2691" s="17">
        <f t="shared" ref="BP2691:BP2754" si="1340">IFERROR(VLOOKUP(AZ2691,G:P,9, FALSE),"N/D")</f>
        <v>1.8099217555484348</v>
      </c>
      <c r="BQ2691" s="17">
        <f t="shared" ref="BQ2691:BQ2754" si="1341">IFERROR(VLOOKUP(AZ2691,G:P,10, FALSE),"N/D")</f>
        <v>1.963260091564565</v>
      </c>
      <c r="BR2691" s="17" t="str">
        <f t="shared" ref="BR2691:BR2754" si="1342">IFERROR(VLOOKUP(AZ2691,X:AG,8, FALSE),"N/D")</f>
        <v>N/D</v>
      </c>
      <c r="BS2691" s="17" t="str">
        <f t="shared" ref="BS2691:BS2754" si="1343">IFERROR(VLOOKUP(AZ2691,X:AG,9, FALSE),"N/D")</f>
        <v>N/D</v>
      </c>
      <c r="BT2691" s="17" t="str">
        <f t="shared" ref="BT2691:BT2754" si="1344">IFERROR(VLOOKUP(AZ2691,X:AG,10, FALSE),"N/D")</f>
        <v>N/D</v>
      </c>
      <c r="BU2691" s="17" t="str">
        <f t="shared" ref="BU2691:BU2754" si="1345">IFERROR(VLOOKUP(AZ2691,AO:AX,8, FALSE),"N/D")</f>
        <v>N/D</v>
      </c>
      <c r="BV2691" s="17" t="str">
        <f t="shared" ref="BV2691:BV2754" si="1346">IFERROR(VLOOKUP(AZ2691,AO:AX,9, FALSE),"N/D")</f>
        <v>N/D</v>
      </c>
      <c r="BW2691" s="17" t="str">
        <f t="shared" ref="BW2691:BW2754" si="1347">IFERROR(VLOOKUP(AZ2691,AO:AX,10, FALSE),"N/D")</f>
        <v>N/D</v>
      </c>
      <c r="BX2691" s="20">
        <f t="shared" ref="BX2691:BX2754" si="1348">IFERROR(AVERAGE(BO2691,BR2691,BU2691),"X")</f>
        <v>1</v>
      </c>
      <c r="BY2691" s="20">
        <f t="shared" ref="BY2691:BY2754" si="1349">IFERROR(AVERAGE(BP2691,BS2691,BV2691),"X")</f>
        <v>1.8099217555484348</v>
      </c>
      <c r="BZ2691" s="20">
        <f t="shared" ref="BZ2691:BZ2754" si="1350">IFERROR(AVERAGE(BQ2691,BT2691,BW2691),"X")</f>
        <v>1.963260091564565</v>
      </c>
    </row>
    <row r="2692" spans="52:78" x14ac:dyDescent="0.25">
      <c r="AZ2692" t="s">
        <v>3276</v>
      </c>
      <c r="BA2692">
        <v>3533</v>
      </c>
      <c r="BB2692" t="s">
        <v>5340</v>
      </c>
      <c r="BC2692" s="17">
        <f t="shared" si="1327"/>
        <v>7.9000000000000001E-2</v>
      </c>
      <c r="BD2692" s="17" t="str">
        <f t="shared" si="1328"/>
        <v>N/D</v>
      </c>
      <c r="BE2692" s="17" t="str">
        <f t="shared" si="1329"/>
        <v>N/D</v>
      </c>
      <c r="BF2692" s="2">
        <f t="shared" si="1330"/>
        <v>338567.6875</v>
      </c>
      <c r="BG2692" s="2">
        <f t="shared" si="1331"/>
        <v>469022.875</v>
      </c>
      <c r="BH2692" s="2">
        <f t="shared" si="1332"/>
        <v>494237.5</v>
      </c>
      <c r="BI2692" s="2" t="str">
        <f t="shared" si="1333"/>
        <v>N/D</v>
      </c>
      <c r="BJ2692" s="2" t="str">
        <f t="shared" si="1334"/>
        <v>N/D</v>
      </c>
      <c r="BK2692" s="2" t="str">
        <f t="shared" si="1335"/>
        <v>N/D</v>
      </c>
      <c r="BL2692" s="2" t="str">
        <f t="shared" si="1336"/>
        <v>N/D</v>
      </c>
      <c r="BM2692" s="2" t="str">
        <f t="shared" si="1337"/>
        <v>N/D</v>
      </c>
      <c r="BN2692" s="2" t="str">
        <f t="shared" si="1338"/>
        <v>N/D</v>
      </c>
      <c r="BO2692" s="17">
        <f t="shared" si="1339"/>
        <v>1</v>
      </c>
      <c r="BP2692" s="17">
        <f t="shared" si="1340"/>
        <v>1.3853149379472309</v>
      </c>
      <c r="BQ2692" s="17">
        <f t="shared" si="1341"/>
        <v>1.4597893368072816</v>
      </c>
      <c r="BR2692" s="17" t="str">
        <f t="shared" si="1342"/>
        <v>N/D</v>
      </c>
      <c r="BS2692" s="17" t="str">
        <f t="shared" si="1343"/>
        <v>N/D</v>
      </c>
      <c r="BT2692" s="17" t="str">
        <f t="shared" si="1344"/>
        <v>N/D</v>
      </c>
      <c r="BU2692" s="17" t="str">
        <f t="shared" si="1345"/>
        <v>N/D</v>
      </c>
      <c r="BV2692" s="17" t="str">
        <f t="shared" si="1346"/>
        <v>N/D</v>
      </c>
      <c r="BW2692" s="17" t="str">
        <f t="shared" si="1347"/>
        <v>N/D</v>
      </c>
      <c r="BX2692" s="20">
        <f t="shared" si="1348"/>
        <v>1</v>
      </c>
      <c r="BY2692" s="20">
        <f t="shared" si="1349"/>
        <v>1.3853149379472309</v>
      </c>
      <c r="BZ2692" s="20">
        <f t="shared" si="1350"/>
        <v>1.4597893368072816</v>
      </c>
    </row>
    <row r="2693" spans="52:78" x14ac:dyDescent="0.25">
      <c r="AZ2693" t="s">
        <v>3277</v>
      </c>
      <c r="BA2693">
        <v>3553</v>
      </c>
      <c r="BB2693" t="s">
        <v>5341</v>
      </c>
      <c r="BC2693" s="17">
        <f t="shared" si="1327"/>
        <v>0.16900000000000001</v>
      </c>
      <c r="BD2693" s="17">
        <f t="shared" si="1328"/>
        <v>0.16300000000000001</v>
      </c>
      <c r="BE2693" s="17">
        <f t="shared" si="1329"/>
        <v>0.16300000000000001</v>
      </c>
      <c r="BF2693" s="2">
        <f t="shared" si="1330"/>
        <v>30252.668000000001</v>
      </c>
      <c r="BG2693" s="2">
        <f t="shared" si="1331"/>
        <v>182692.3125</v>
      </c>
      <c r="BH2693" s="2">
        <f t="shared" si="1332"/>
        <v>153916.42189999999</v>
      </c>
      <c r="BI2693" s="2">
        <f t="shared" si="1333"/>
        <v>39938.906199999998</v>
      </c>
      <c r="BJ2693" s="2">
        <f t="shared" si="1334"/>
        <v>169465.4062</v>
      </c>
      <c r="BK2693" s="2">
        <f t="shared" si="1335"/>
        <v>153778</v>
      </c>
      <c r="BL2693" s="2">
        <f t="shared" si="1336"/>
        <v>37897.546900000001</v>
      </c>
      <c r="BM2693" s="2">
        <f t="shared" si="1337"/>
        <v>109867.9844</v>
      </c>
      <c r="BN2693" s="2">
        <f t="shared" si="1338"/>
        <v>113742.75</v>
      </c>
      <c r="BO2693" s="17">
        <f t="shared" si="1339"/>
        <v>1</v>
      </c>
      <c r="BP2693" s="17">
        <f t="shared" si="1340"/>
        <v>6.0388826697863474</v>
      </c>
      <c r="BQ2693" s="17">
        <f t="shared" si="1341"/>
        <v>5.0876974520065463</v>
      </c>
      <c r="BR2693" s="17">
        <f t="shared" si="1342"/>
        <v>1</v>
      </c>
      <c r="BS2693" s="17">
        <f t="shared" si="1343"/>
        <v>4.2431158567882861</v>
      </c>
      <c r="BT2693" s="17">
        <f t="shared" si="1344"/>
        <v>3.8503307834704801</v>
      </c>
      <c r="BU2693" s="17">
        <f t="shared" si="1345"/>
        <v>1</v>
      </c>
      <c r="BV2693" s="17">
        <f t="shared" si="1346"/>
        <v>2.8990790535838085</v>
      </c>
      <c r="BW2693" s="17">
        <f t="shared" si="1347"/>
        <v>3.0013222307009007</v>
      </c>
      <c r="BX2693" s="20">
        <f t="shared" si="1348"/>
        <v>1</v>
      </c>
      <c r="BY2693" s="20">
        <f t="shared" si="1349"/>
        <v>4.3936925267194802</v>
      </c>
      <c r="BZ2693" s="20">
        <f t="shared" si="1350"/>
        <v>3.979783488725976</v>
      </c>
    </row>
    <row r="2694" spans="52:78" x14ac:dyDescent="0.25">
      <c r="AZ2694" t="s">
        <v>3278</v>
      </c>
      <c r="BA2694">
        <v>3553</v>
      </c>
      <c r="BB2694" t="s">
        <v>5341</v>
      </c>
      <c r="BC2694" s="17">
        <f t="shared" si="1327"/>
        <v>0.11700000000000001</v>
      </c>
      <c r="BD2694" s="17">
        <f t="shared" si="1328"/>
        <v>0.17</v>
      </c>
      <c r="BE2694" s="17">
        <f t="shared" si="1329"/>
        <v>0.107</v>
      </c>
      <c r="BF2694" s="2">
        <f t="shared" si="1330"/>
        <v>25627.5645</v>
      </c>
      <c r="BG2694" s="2">
        <f t="shared" si="1331"/>
        <v>117187.9688</v>
      </c>
      <c r="BH2694" s="2">
        <f t="shared" si="1332"/>
        <v>94113.75</v>
      </c>
      <c r="BI2694" s="2">
        <f t="shared" si="1333"/>
        <v>36145.945299999999</v>
      </c>
      <c r="BJ2694" s="2">
        <f t="shared" si="1334"/>
        <v>167906.57810000001</v>
      </c>
      <c r="BK2694" s="2">
        <f t="shared" si="1335"/>
        <v>155986.2188</v>
      </c>
      <c r="BL2694" s="2">
        <f t="shared" si="1336"/>
        <v>38441.066400000003</v>
      </c>
      <c r="BM2694" s="2">
        <f t="shared" si="1337"/>
        <v>53152.878900000003</v>
      </c>
      <c r="BN2694" s="2">
        <f t="shared" si="1338"/>
        <v>50611.914100000002</v>
      </c>
      <c r="BO2694" s="17">
        <f t="shared" si="1339"/>
        <v>1</v>
      </c>
      <c r="BP2694" s="17">
        <f t="shared" si="1340"/>
        <v>4.5727313963057235</v>
      </c>
      <c r="BQ2694" s="17">
        <f t="shared" si="1341"/>
        <v>3.6723641842750996</v>
      </c>
      <c r="BR2694" s="17">
        <f t="shared" si="1342"/>
        <v>1</v>
      </c>
      <c r="BS2694" s="17">
        <f t="shared" si="1343"/>
        <v>4.645239644624815</v>
      </c>
      <c r="BT2694" s="17">
        <f t="shared" si="1344"/>
        <v>4.3154555097498033</v>
      </c>
      <c r="BU2694" s="17">
        <f t="shared" si="1345"/>
        <v>1</v>
      </c>
      <c r="BV2694" s="17">
        <f t="shared" si="1346"/>
        <v>1.3827108318722396</v>
      </c>
      <c r="BW2694" s="17">
        <f t="shared" si="1347"/>
        <v>1.3166105636445091</v>
      </c>
      <c r="BX2694" s="20">
        <f t="shared" si="1348"/>
        <v>1</v>
      </c>
      <c r="BY2694" s="20">
        <f t="shared" si="1349"/>
        <v>3.5335606242675932</v>
      </c>
      <c r="BZ2694" s="20">
        <f t="shared" si="1350"/>
        <v>3.1014767525564708</v>
      </c>
    </row>
    <row r="2695" spans="52:78" x14ac:dyDescent="0.25">
      <c r="AZ2695" t="s">
        <v>3279</v>
      </c>
      <c r="BA2695">
        <v>3553</v>
      </c>
      <c r="BB2695" t="s">
        <v>5341</v>
      </c>
      <c r="BC2695" s="17">
        <f t="shared" si="1327"/>
        <v>0.15</v>
      </c>
      <c r="BD2695" s="17">
        <f t="shared" si="1328"/>
        <v>3.0000000000000001E-3</v>
      </c>
      <c r="BE2695" s="17">
        <f t="shared" si="1329"/>
        <v>0.19500000000000001</v>
      </c>
      <c r="BF2695" s="2">
        <f t="shared" si="1330"/>
        <v>22008.3711</v>
      </c>
      <c r="BG2695" s="2">
        <f t="shared" si="1331"/>
        <v>179448.9375</v>
      </c>
      <c r="BH2695" s="2">
        <f t="shared" si="1332"/>
        <v>156581.1562</v>
      </c>
      <c r="BI2695" s="2">
        <f t="shared" si="1333"/>
        <v>127801.9062</v>
      </c>
      <c r="BJ2695" s="2">
        <f t="shared" si="1334"/>
        <v>262746.5</v>
      </c>
      <c r="BK2695" s="2">
        <f t="shared" si="1335"/>
        <v>210064.8125</v>
      </c>
      <c r="BL2695" s="2">
        <f t="shared" si="1336"/>
        <v>40297.968800000002</v>
      </c>
      <c r="BM2695" s="2">
        <f t="shared" si="1337"/>
        <v>133587.17189999999</v>
      </c>
      <c r="BN2695" s="2">
        <f t="shared" si="1338"/>
        <v>91649.898400000005</v>
      </c>
      <c r="BO2695" s="17">
        <f t="shared" si="1339"/>
        <v>1</v>
      </c>
      <c r="BP2695" s="17">
        <f t="shared" si="1340"/>
        <v>8.1536673788638545</v>
      </c>
      <c r="BQ2695" s="17">
        <f t="shared" si="1341"/>
        <v>7.1146181372777741</v>
      </c>
      <c r="BR2695" s="17">
        <f t="shared" si="1342"/>
        <v>1</v>
      </c>
      <c r="BS2695" s="17">
        <f t="shared" si="1343"/>
        <v>2.0558887407267794</v>
      </c>
      <c r="BT2695" s="17">
        <f t="shared" si="1344"/>
        <v>1.6436751121009492</v>
      </c>
      <c r="BU2695" s="17">
        <f t="shared" si="1345"/>
        <v>1</v>
      </c>
      <c r="BV2695" s="17">
        <f t="shared" si="1346"/>
        <v>3.3149852431271913</v>
      </c>
      <c r="BW2695" s="17">
        <f t="shared" si="1347"/>
        <v>2.2743056568151396</v>
      </c>
      <c r="BX2695" s="20">
        <f t="shared" si="1348"/>
        <v>1</v>
      </c>
      <c r="BY2695" s="20">
        <f t="shared" si="1349"/>
        <v>4.5081804542392749</v>
      </c>
      <c r="BZ2695" s="20">
        <f t="shared" si="1350"/>
        <v>3.6775329687312879</v>
      </c>
    </row>
    <row r="2696" spans="52:78" x14ac:dyDescent="0.25">
      <c r="AZ2696" t="s">
        <v>3925</v>
      </c>
      <c r="BA2696">
        <v>3553</v>
      </c>
      <c r="BB2696" t="s">
        <v>5341</v>
      </c>
      <c r="BC2696" s="17" t="str">
        <f t="shared" si="1327"/>
        <v>N/D</v>
      </c>
      <c r="BD2696" s="17">
        <f t="shared" si="1328"/>
        <v>9.4E-2</v>
      </c>
      <c r="BE2696" s="17" t="str">
        <f t="shared" si="1329"/>
        <v>N/D</v>
      </c>
      <c r="BF2696" s="2" t="str">
        <f t="shared" si="1330"/>
        <v>N/D</v>
      </c>
      <c r="BG2696" s="2" t="str">
        <f t="shared" si="1331"/>
        <v>N/D</v>
      </c>
      <c r="BH2696" s="2" t="str">
        <f t="shared" si="1332"/>
        <v>N/D</v>
      </c>
      <c r="BI2696" s="2">
        <f t="shared" si="1333"/>
        <v>30614.7559</v>
      </c>
      <c r="BJ2696" s="2">
        <f t="shared" si="1334"/>
        <v>50929.828099999999</v>
      </c>
      <c r="BK2696" s="2">
        <f t="shared" si="1335"/>
        <v>47627.593800000002</v>
      </c>
      <c r="BL2696" s="2" t="str">
        <f t="shared" si="1336"/>
        <v>N/D</v>
      </c>
      <c r="BM2696" s="2" t="str">
        <f t="shared" si="1337"/>
        <v>N/D</v>
      </c>
      <c r="BN2696" s="2" t="str">
        <f t="shared" si="1338"/>
        <v>N/D</v>
      </c>
      <c r="BO2696" s="17" t="str">
        <f t="shared" si="1339"/>
        <v>N/D</v>
      </c>
      <c r="BP2696" s="17" t="str">
        <f t="shared" si="1340"/>
        <v>N/D</v>
      </c>
      <c r="BQ2696" s="17" t="str">
        <f t="shared" si="1341"/>
        <v>N/D</v>
      </c>
      <c r="BR2696" s="17">
        <f t="shared" si="1342"/>
        <v>1</v>
      </c>
      <c r="BS2696" s="17">
        <f t="shared" si="1343"/>
        <v>1.6635712617261142</v>
      </c>
      <c r="BT2696" s="17">
        <f t="shared" si="1344"/>
        <v>1.5557071222638754</v>
      </c>
      <c r="BU2696" s="17" t="str">
        <f t="shared" si="1345"/>
        <v>N/D</v>
      </c>
      <c r="BV2696" s="17" t="str">
        <f t="shared" si="1346"/>
        <v>N/D</v>
      </c>
      <c r="BW2696" s="17" t="str">
        <f t="shared" si="1347"/>
        <v>N/D</v>
      </c>
      <c r="BX2696" s="20">
        <f t="shared" si="1348"/>
        <v>1</v>
      </c>
      <c r="BY2696" s="20">
        <f t="shared" si="1349"/>
        <v>1.6635712617261142</v>
      </c>
      <c r="BZ2696" s="20">
        <f t="shared" si="1350"/>
        <v>1.5557071222638754</v>
      </c>
    </row>
    <row r="2697" spans="52:78" x14ac:dyDescent="0.25">
      <c r="AZ2697" t="s">
        <v>3280</v>
      </c>
      <c r="BA2697">
        <v>3554</v>
      </c>
      <c r="BB2697" t="s">
        <v>5342</v>
      </c>
      <c r="BC2697" s="17">
        <f t="shared" si="1327"/>
        <v>0</v>
      </c>
      <c r="BD2697" s="17">
        <f t="shared" si="1328"/>
        <v>0.158</v>
      </c>
      <c r="BE2697" s="17">
        <f t="shared" si="1329"/>
        <v>0.16200000000000001</v>
      </c>
      <c r="BF2697" s="2">
        <f t="shared" si="1330"/>
        <v>210479.9375</v>
      </c>
      <c r="BG2697" s="2">
        <f t="shared" si="1331"/>
        <v>439486.1875</v>
      </c>
      <c r="BH2697" s="2">
        <f t="shared" si="1332"/>
        <v>351506.4375</v>
      </c>
      <c r="BI2697" s="2">
        <f t="shared" si="1333"/>
        <v>31233.796900000001</v>
      </c>
      <c r="BJ2697" s="2">
        <f t="shared" si="1334"/>
        <v>119848.6719</v>
      </c>
      <c r="BK2697" s="2">
        <f t="shared" si="1335"/>
        <v>107125.57030000001</v>
      </c>
      <c r="BL2697" s="2">
        <f t="shared" si="1336"/>
        <v>42608.523399999998</v>
      </c>
      <c r="BM2697" s="2">
        <f t="shared" si="1337"/>
        <v>143864.2812</v>
      </c>
      <c r="BN2697" s="2">
        <f t="shared" si="1338"/>
        <v>165287.1875</v>
      </c>
      <c r="BO2697" s="17">
        <f t="shared" si="1339"/>
        <v>1</v>
      </c>
      <c r="BP2697" s="17">
        <f t="shared" si="1340"/>
        <v>2.088019374768201</v>
      </c>
      <c r="BQ2697" s="17">
        <f t="shared" si="1341"/>
        <v>1.6700234790786177</v>
      </c>
      <c r="BR2697" s="17">
        <f t="shared" si="1342"/>
        <v>1</v>
      </c>
      <c r="BS2697" s="17">
        <f t="shared" si="1343"/>
        <v>3.8371470584801042</v>
      </c>
      <c r="BT2697" s="17">
        <f t="shared" si="1344"/>
        <v>3.4297965963913919</v>
      </c>
      <c r="BU2697" s="17">
        <f t="shared" si="1345"/>
        <v>1</v>
      </c>
      <c r="BV2697" s="17">
        <f t="shared" si="1346"/>
        <v>3.3764202492874937</v>
      </c>
      <c r="BW2697" s="17">
        <f t="shared" si="1347"/>
        <v>3.8792047766668207</v>
      </c>
      <c r="BX2697" s="20">
        <f t="shared" si="1348"/>
        <v>1</v>
      </c>
      <c r="BY2697" s="20">
        <f t="shared" si="1349"/>
        <v>3.1005288941785998</v>
      </c>
      <c r="BZ2697" s="20">
        <f t="shared" si="1350"/>
        <v>2.9930082840456103</v>
      </c>
    </row>
    <row r="2698" spans="52:78" x14ac:dyDescent="0.25">
      <c r="AZ2698" t="s">
        <v>3281</v>
      </c>
      <c r="BA2698">
        <v>3554</v>
      </c>
      <c r="BB2698" t="s">
        <v>5342</v>
      </c>
      <c r="BC2698" s="17">
        <f t="shared" si="1327"/>
        <v>7.1999999999999995E-2</v>
      </c>
      <c r="BD2698" s="17">
        <f t="shared" si="1328"/>
        <v>0.161</v>
      </c>
      <c r="BE2698" s="17">
        <f t="shared" si="1329"/>
        <v>0.16800000000000001</v>
      </c>
      <c r="BF2698" s="2">
        <f t="shared" si="1330"/>
        <v>23088.5527</v>
      </c>
      <c r="BG2698" s="2">
        <f t="shared" si="1331"/>
        <v>72733.820300000007</v>
      </c>
      <c r="BH2698" s="2">
        <f t="shared" si="1332"/>
        <v>62150.976600000002</v>
      </c>
      <c r="BI2698" s="2">
        <f t="shared" si="1333"/>
        <v>54982.347699999998</v>
      </c>
      <c r="BJ2698" s="2">
        <f t="shared" si="1334"/>
        <v>215771.75</v>
      </c>
      <c r="BK2698" s="2">
        <f t="shared" si="1335"/>
        <v>185345.7188</v>
      </c>
      <c r="BL2698" s="2">
        <f t="shared" si="1336"/>
        <v>34431.652300000002</v>
      </c>
      <c r="BM2698" s="2">
        <f t="shared" si="1337"/>
        <v>74106.789099999995</v>
      </c>
      <c r="BN2698" s="2">
        <f t="shared" si="1338"/>
        <v>72596.5625</v>
      </c>
      <c r="BO2698" s="17">
        <f t="shared" si="1339"/>
        <v>1</v>
      </c>
      <c r="BP2698" s="17">
        <f t="shared" si="1340"/>
        <v>3.150211329617036</v>
      </c>
      <c r="BQ2698" s="17">
        <f t="shared" si="1341"/>
        <v>2.6918524260725967</v>
      </c>
      <c r="BR2698" s="17">
        <f t="shared" si="1342"/>
        <v>1</v>
      </c>
      <c r="BS2698" s="17">
        <f t="shared" si="1343"/>
        <v>3.9243822613271204</v>
      </c>
      <c r="BT2698" s="17">
        <f t="shared" si="1344"/>
        <v>3.3710040868262161</v>
      </c>
      <c r="BU2698" s="17">
        <f t="shared" si="1345"/>
        <v>1</v>
      </c>
      <c r="BV2698" s="17">
        <f t="shared" si="1346"/>
        <v>2.1522867521521758</v>
      </c>
      <c r="BW2698" s="17">
        <f t="shared" si="1347"/>
        <v>2.1084251742400406</v>
      </c>
      <c r="BX2698" s="20">
        <f t="shared" si="1348"/>
        <v>1</v>
      </c>
      <c r="BY2698" s="20">
        <f t="shared" si="1349"/>
        <v>3.0756267810321103</v>
      </c>
      <c r="BZ2698" s="20">
        <f t="shared" si="1350"/>
        <v>2.7237605623796184</v>
      </c>
    </row>
    <row r="2699" spans="52:78" x14ac:dyDescent="0.25">
      <c r="AZ2699" t="s">
        <v>3282</v>
      </c>
      <c r="BA2699">
        <v>3554</v>
      </c>
      <c r="BB2699" t="s">
        <v>5342</v>
      </c>
      <c r="BC2699" s="17">
        <f t="shared" si="1327"/>
        <v>0.187</v>
      </c>
      <c r="BD2699" s="17">
        <f t="shared" si="1328"/>
        <v>0.154</v>
      </c>
      <c r="BE2699" s="17">
        <f t="shared" si="1329"/>
        <v>0.16900000000000001</v>
      </c>
      <c r="BF2699" s="2">
        <f t="shared" si="1330"/>
        <v>0</v>
      </c>
      <c r="BG2699" s="2">
        <f t="shared" si="1331"/>
        <v>190350.25</v>
      </c>
      <c r="BH2699" s="2">
        <f t="shared" si="1332"/>
        <v>165206.3438</v>
      </c>
      <c r="BI2699" s="2">
        <f t="shared" si="1333"/>
        <v>26832.7559</v>
      </c>
      <c r="BJ2699" s="2">
        <f t="shared" si="1334"/>
        <v>93463.031199999998</v>
      </c>
      <c r="BK2699" s="2">
        <f t="shared" si="1335"/>
        <v>63470.914100000002</v>
      </c>
      <c r="BL2699" s="2">
        <f t="shared" si="1336"/>
        <v>26786.283200000002</v>
      </c>
      <c r="BM2699" s="2">
        <f t="shared" si="1337"/>
        <v>57324.792999999998</v>
      </c>
      <c r="BN2699" s="2">
        <f t="shared" si="1338"/>
        <v>62302.171900000001</v>
      </c>
      <c r="BO2699" s="17" t="str">
        <f t="shared" si="1339"/>
        <v>N/V</v>
      </c>
      <c r="BP2699" s="17" t="str">
        <f t="shared" si="1340"/>
        <v>N/V</v>
      </c>
      <c r="BQ2699" s="17" t="str">
        <f t="shared" si="1341"/>
        <v>N/V</v>
      </c>
      <c r="BR2699" s="17">
        <f t="shared" si="1342"/>
        <v>1</v>
      </c>
      <c r="BS2699" s="17">
        <f t="shared" si="1343"/>
        <v>3.4831692856416585</v>
      </c>
      <c r="BT2699" s="17">
        <f t="shared" si="1344"/>
        <v>2.365426582962356</v>
      </c>
      <c r="BU2699" s="17">
        <f t="shared" si="1345"/>
        <v>1</v>
      </c>
      <c r="BV2699" s="17">
        <f t="shared" si="1346"/>
        <v>2.1400801511722984</v>
      </c>
      <c r="BW2699" s="17">
        <f t="shared" si="1347"/>
        <v>2.3258983500928565</v>
      </c>
      <c r="BX2699" s="20">
        <f t="shared" si="1348"/>
        <v>1</v>
      </c>
      <c r="BY2699" s="20">
        <f t="shared" si="1349"/>
        <v>2.8116247184069785</v>
      </c>
      <c r="BZ2699" s="20">
        <f t="shared" si="1350"/>
        <v>2.3456624665276062</v>
      </c>
    </row>
    <row r="2700" spans="52:78" x14ac:dyDescent="0.25">
      <c r="AZ2700" t="s">
        <v>3283</v>
      </c>
      <c r="BA2700">
        <v>3554</v>
      </c>
      <c r="BB2700" t="s">
        <v>5342</v>
      </c>
      <c r="BC2700" s="17">
        <f t="shared" si="1327"/>
        <v>0.182</v>
      </c>
      <c r="BD2700" s="17" t="str">
        <f t="shared" si="1328"/>
        <v>N/D</v>
      </c>
      <c r="BE2700" s="17">
        <f t="shared" si="1329"/>
        <v>0.183</v>
      </c>
      <c r="BF2700" s="2">
        <f t="shared" si="1330"/>
        <v>0</v>
      </c>
      <c r="BG2700" s="2">
        <f t="shared" si="1331"/>
        <v>152163.14060000001</v>
      </c>
      <c r="BH2700" s="2">
        <f t="shared" si="1332"/>
        <v>140969.25</v>
      </c>
      <c r="BI2700" s="2" t="str">
        <f t="shared" si="1333"/>
        <v>N/D</v>
      </c>
      <c r="BJ2700" s="2" t="str">
        <f t="shared" si="1334"/>
        <v>N/D</v>
      </c>
      <c r="BK2700" s="2" t="str">
        <f t="shared" si="1335"/>
        <v>N/D</v>
      </c>
      <c r="BL2700" s="2">
        <f t="shared" si="1336"/>
        <v>47691.324200000003</v>
      </c>
      <c r="BM2700" s="2">
        <f t="shared" si="1337"/>
        <v>129120.46090000001</v>
      </c>
      <c r="BN2700" s="2">
        <f t="shared" si="1338"/>
        <v>133133.9688</v>
      </c>
      <c r="BO2700" s="17" t="str">
        <f t="shared" si="1339"/>
        <v>N/V</v>
      </c>
      <c r="BP2700" s="17" t="str">
        <f t="shared" si="1340"/>
        <v>N/V</v>
      </c>
      <c r="BQ2700" s="17" t="str">
        <f t="shared" si="1341"/>
        <v>N/V</v>
      </c>
      <c r="BR2700" s="17" t="str">
        <f t="shared" si="1342"/>
        <v>N/D</v>
      </c>
      <c r="BS2700" s="17" t="str">
        <f t="shared" si="1343"/>
        <v>N/D</v>
      </c>
      <c r="BT2700" s="17" t="str">
        <f t="shared" si="1344"/>
        <v>N/D</v>
      </c>
      <c r="BU2700" s="17">
        <f t="shared" si="1345"/>
        <v>1</v>
      </c>
      <c r="BV2700" s="17">
        <f t="shared" si="1346"/>
        <v>2.7074203341160321</v>
      </c>
      <c r="BW2700" s="17">
        <f t="shared" si="1347"/>
        <v>2.7915762674503384</v>
      </c>
      <c r="BX2700" s="20">
        <f t="shared" si="1348"/>
        <v>1</v>
      </c>
      <c r="BY2700" s="20">
        <f t="shared" si="1349"/>
        <v>2.7074203341160321</v>
      </c>
      <c r="BZ2700" s="20">
        <f t="shared" si="1350"/>
        <v>2.7915762674503384</v>
      </c>
    </row>
    <row r="2701" spans="52:78" x14ac:dyDescent="0.25">
      <c r="AZ2701" t="s">
        <v>3284</v>
      </c>
      <c r="BA2701">
        <v>3554</v>
      </c>
      <c r="BB2701" t="s">
        <v>5342</v>
      </c>
      <c r="BC2701" s="17">
        <f t="shared" si="1327"/>
        <v>0.20200000000000001</v>
      </c>
      <c r="BD2701" s="17" t="str">
        <f t="shared" si="1328"/>
        <v>N/D</v>
      </c>
      <c r="BE2701" s="17" t="str">
        <f t="shared" si="1329"/>
        <v>N/D</v>
      </c>
      <c r="BF2701" s="2">
        <f t="shared" si="1330"/>
        <v>19604.5664</v>
      </c>
      <c r="BG2701" s="2">
        <f t="shared" si="1331"/>
        <v>47153.378900000003</v>
      </c>
      <c r="BH2701" s="2">
        <f t="shared" si="1332"/>
        <v>42599.082000000002</v>
      </c>
      <c r="BI2701" s="2" t="str">
        <f t="shared" si="1333"/>
        <v>N/D</v>
      </c>
      <c r="BJ2701" s="2" t="str">
        <f t="shared" si="1334"/>
        <v>N/D</v>
      </c>
      <c r="BK2701" s="2" t="str">
        <f t="shared" si="1335"/>
        <v>N/D</v>
      </c>
      <c r="BL2701" s="2" t="str">
        <f t="shared" si="1336"/>
        <v>N/D</v>
      </c>
      <c r="BM2701" s="2" t="str">
        <f t="shared" si="1337"/>
        <v>N/D</v>
      </c>
      <c r="BN2701" s="2" t="str">
        <f t="shared" si="1338"/>
        <v>N/D</v>
      </c>
      <c r="BO2701" s="17">
        <f t="shared" si="1339"/>
        <v>1</v>
      </c>
      <c r="BP2701" s="17">
        <f t="shared" si="1340"/>
        <v>2.405224269586498</v>
      </c>
      <c r="BQ2701" s="17">
        <f t="shared" si="1341"/>
        <v>2.1729163058663721</v>
      </c>
      <c r="BR2701" s="17" t="str">
        <f t="shared" si="1342"/>
        <v>N/D</v>
      </c>
      <c r="BS2701" s="17" t="str">
        <f t="shared" si="1343"/>
        <v>N/D</v>
      </c>
      <c r="BT2701" s="17" t="str">
        <f t="shared" si="1344"/>
        <v>N/D</v>
      </c>
      <c r="BU2701" s="17" t="str">
        <f t="shared" si="1345"/>
        <v>N/D</v>
      </c>
      <c r="BV2701" s="17" t="str">
        <f t="shared" si="1346"/>
        <v>N/D</v>
      </c>
      <c r="BW2701" s="17" t="str">
        <f t="shared" si="1347"/>
        <v>N/D</v>
      </c>
      <c r="BX2701" s="20">
        <f t="shared" si="1348"/>
        <v>1</v>
      </c>
      <c r="BY2701" s="20">
        <f t="shared" si="1349"/>
        <v>2.405224269586498</v>
      </c>
      <c r="BZ2701" s="20">
        <f t="shared" si="1350"/>
        <v>2.1729163058663721</v>
      </c>
    </row>
    <row r="2702" spans="52:78" x14ac:dyDescent="0.25">
      <c r="AZ2702" t="s">
        <v>3926</v>
      </c>
      <c r="BA2702">
        <v>3555</v>
      </c>
      <c r="BB2702" t="s">
        <v>5343</v>
      </c>
      <c r="BC2702" s="17" t="str">
        <f t="shared" si="1327"/>
        <v>N/D</v>
      </c>
      <c r="BD2702" s="17">
        <f t="shared" si="1328"/>
        <v>3.6999999999999998E-2</v>
      </c>
      <c r="BE2702" s="17" t="str">
        <f t="shared" si="1329"/>
        <v>N/D</v>
      </c>
      <c r="BF2702" s="2" t="str">
        <f t="shared" si="1330"/>
        <v>N/D</v>
      </c>
      <c r="BG2702" s="2" t="str">
        <f t="shared" si="1331"/>
        <v>N/D</v>
      </c>
      <c r="BH2702" s="2" t="str">
        <f t="shared" si="1332"/>
        <v>N/D</v>
      </c>
      <c r="BI2702" s="2">
        <f t="shared" si="1333"/>
        <v>144539.95310000001</v>
      </c>
      <c r="BJ2702" s="2">
        <f t="shared" si="1334"/>
        <v>127107.2812</v>
      </c>
      <c r="BK2702" s="2">
        <f t="shared" si="1335"/>
        <v>111513.86719999999</v>
      </c>
      <c r="BL2702" s="2" t="str">
        <f t="shared" si="1336"/>
        <v>N/D</v>
      </c>
      <c r="BM2702" s="2" t="str">
        <f t="shared" si="1337"/>
        <v>N/D</v>
      </c>
      <c r="BN2702" s="2" t="str">
        <f t="shared" si="1338"/>
        <v>N/D</v>
      </c>
      <c r="BO2702" s="17" t="str">
        <f t="shared" si="1339"/>
        <v>N/D</v>
      </c>
      <c r="BP2702" s="17" t="str">
        <f t="shared" si="1340"/>
        <v>N/D</v>
      </c>
      <c r="BQ2702" s="17" t="str">
        <f t="shared" si="1341"/>
        <v>N/D</v>
      </c>
      <c r="BR2702" s="17">
        <f t="shared" si="1342"/>
        <v>1.2961612463925027</v>
      </c>
      <c r="BS2702" s="17">
        <f t="shared" si="1343"/>
        <v>1.1398338555691305</v>
      </c>
      <c r="BT2702" s="17">
        <f t="shared" si="1344"/>
        <v>1</v>
      </c>
      <c r="BU2702" s="17" t="str">
        <f t="shared" si="1345"/>
        <v>N/D</v>
      </c>
      <c r="BV2702" s="17" t="str">
        <f t="shared" si="1346"/>
        <v>N/D</v>
      </c>
      <c r="BW2702" s="17" t="str">
        <f t="shared" si="1347"/>
        <v>N/D</v>
      </c>
      <c r="BX2702" s="20">
        <f t="shared" si="1348"/>
        <v>1.2961612463925027</v>
      </c>
      <c r="BY2702" s="20">
        <f t="shared" si="1349"/>
        <v>1.1398338555691305</v>
      </c>
      <c r="BZ2702" s="20">
        <f t="shared" si="1350"/>
        <v>1</v>
      </c>
    </row>
    <row r="2703" spans="52:78" x14ac:dyDescent="0.25">
      <c r="AZ2703" t="s">
        <v>3285</v>
      </c>
      <c r="BA2703">
        <v>3556</v>
      </c>
      <c r="BB2703" t="s">
        <v>5344</v>
      </c>
      <c r="BC2703" s="17">
        <f t="shared" si="1327"/>
        <v>0.14099999999999999</v>
      </c>
      <c r="BD2703" s="17">
        <f t="shared" si="1328"/>
        <v>0.14000000000000001</v>
      </c>
      <c r="BE2703" s="17">
        <f t="shared" si="1329"/>
        <v>4.0000000000000001E-3</v>
      </c>
      <c r="BF2703" s="2">
        <f t="shared" si="1330"/>
        <v>77542.898400000005</v>
      </c>
      <c r="BG2703" s="2">
        <f t="shared" si="1331"/>
        <v>108879.5469</v>
      </c>
      <c r="BH2703" s="2">
        <f t="shared" si="1332"/>
        <v>83874.085900000005</v>
      </c>
      <c r="BI2703" s="2">
        <f t="shared" si="1333"/>
        <v>132095.82810000001</v>
      </c>
      <c r="BJ2703" s="2">
        <f t="shared" si="1334"/>
        <v>97813.703099999999</v>
      </c>
      <c r="BK2703" s="2">
        <f t="shared" si="1335"/>
        <v>120080.89840000001</v>
      </c>
      <c r="BL2703" s="2">
        <f t="shared" si="1336"/>
        <v>331876.25</v>
      </c>
      <c r="BM2703" s="2">
        <f t="shared" si="1337"/>
        <v>210335.01560000001</v>
      </c>
      <c r="BN2703" s="2">
        <f t="shared" si="1338"/>
        <v>247424.70310000001</v>
      </c>
      <c r="BO2703" s="17">
        <f t="shared" si="1339"/>
        <v>1</v>
      </c>
      <c r="BP2703" s="17">
        <f t="shared" si="1340"/>
        <v>1.4041201598933268</v>
      </c>
      <c r="BQ2703" s="17">
        <f t="shared" si="1341"/>
        <v>1.0816475477527416</v>
      </c>
      <c r="BR2703" s="17">
        <f t="shared" si="1342"/>
        <v>1.3504838679397673</v>
      </c>
      <c r="BS2703" s="17">
        <f t="shared" si="1343"/>
        <v>1</v>
      </c>
      <c r="BT2703" s="17">
        <f t="shared" si="1344"/>
        <v>1.227649036835208</v>
      </c>
      <c r="BU2703" s="17">
        <f t="shared" si="1345"/>
        <v>1.5778459380778442</v>
      </c>
      <c r="BV2703" s="17">
        <f t="shared" si="1346"/>
        <v>1</v>
      </c>
      <c r="BW2703" s="17">
        <f t="shared" si="1347"/>
        <v>1.1763362481239668</v>
      </c>
      <c r="BX2703" s="20">
        <f t="shared" si="1348"/>
        <v>1.3094432686725372</v>
      </c>
      <c r="BY2703" s="20">
        <f t="shared" si="1349"/>
        <v>1.1347067199644423</v>
      </c>
      <c r="BZ2703" s="20">
        <f t="shared" si="1350"/>
        <v>1.1618776109039721</v>
      </c>
    </row>
    <row r="2704" spans="52:78" x14ac:dyDescent="0.25">
      <c r="AZ2704" t="s">
        <v>3286</v>
      </c>
      <c r="BA2704">
        <v>3556</v>
      </c>
      <c r="BB2704" t="s">
        <v>5344</v>
      </c>
      <c r="BC2704" s="17">
        <f t="shared" si="1327"/>
        <v>0.13500000000000001</v>
      </c>
      <c r="BD2704" s="17">
        <f t="shared" si="1328"/>
        <v>0.158</v>
      </c>
      <c r="BE2704" s="17">
        <f t="shared" si="1329"/>
        <v>0.16200000000000001</v>
      </c>
      <c r="BF2704" s="2">
        <f t="shared" si="1330"/>
        <v>99369.171900000001</v>
      </c>
      <c r="BG2704" s="2">
        <f t="shared" si="1331"/>
        <v>116193.9844</v>
      </c>
      <c r="BH2704" s="2">
        <f t="shared" si="1332"/>
        <v>121459.80469999999</v>
      </c>
      <c r="BI2704" s="2">
        <f t="shared" si="1333"/>
        <v>202390.14060000001</v>
      </c>
      <c r="BJ2704" s="2">
        <f t="shared" si="1334"/>
        <v>232160.4375</v>
      </c>
      <c r="BK2704" s="2">
        <f t="shared" si="1335"/>
        <v>169851.76560000001</v>
      </c>
      <c r="BL2704" s="2">
        <f t="shared" si="1336"/>
        <v>102599.86719999999</v>
      </c>
      <c r="BM2704" s="2">
        <f t="shared" si="1337"/>
        <v>117392.2031</v>
      </c>
      <c r="BN2704" s="2">
        <f t="shared" si="1338"/>
        <v>95593.625</v>
      </c>
      <c r="BO2704" s="17">
        <f t="shared" si="1339"/>
        <v>1</v>
      </c>
      <c r="BP2704" s="17">
        <f t="shared" si="1340"/>
        <v>1.1693162192891335</v>
      </c>
      <c r="BQ2704" s="17">
        <f t="shared" si="1341"/>
        <v>1.2223087138356237</v>
      </c>
      <c r="BR2704" s="17">
        <f t="shared" si="1342"/>
        <v>1.1915692479560542</v>
      </c>
      <c r="BS2704" s="17">
        <f t="shared" si="1343"/>
        <v>1.3668414730921112</v>
      </c>
      <c r="BT2704" s="17">
        <f t="shared" si="1344"/>
        <v>1</v>
      </c>
      <c r="BU2704" s="17">
        <f t="shared" si="1345"/>
        <v>1.0732919397083225</v>
      </c>
      <c r="BV2704" s="17">
        <f t="shared" si="1346"/>
        <v>1.2280338056015765</v>
      </c>
      <c r="BW2704" s="17">
        <f t="shared" si="1347"/>
        <v>1</v>
      </c>
      <c r="BX2704" s="20">
        <f t="shared" si="1348"/>
        <v>1.0882870625547922</v>
      </c>
      <c r="BY2704" s="20">
        <f t="shared" si="1349"/>
        <v>1.2547304993276072</v>
      </c>
      <c r="BZ2704" s="20">
        <f t="shared" si="1350"/>
        <v>1.0741029046118744</v>
      </c>
    </row>
    <row r="2705" spans="52:78" x14ac:dyDescent="0.25">
      <c r="AZ2705" t="s">
        <v>3287</v>
      </c>
      <c r="BA2705">
        <v>3556</v>
      </c>
      <c r="BB2705" t="s">
        <v>5344</v>
      </c>
      <c r="BC2705" s="17">
        <f t="shared" si="1327"/>
        <v>0.105</v>
      </c>
      <c r="BD2705" s="17">
        <f t="shared" si="1328"/>
        <v>0.159</v>
      </c>
      <c r="BE2705" s="17">
        <f t="shared" si="1329"/>
        <v>0.14299999999999999</v>
      </c>
      <c r="BF2705" s="2">
        <f t="shared" si="1330"/>
        <v>198259.4062</v>
      </c>
      <c r="BG2705" s="2">
        <f t="shared" si="1331"/>
        <v>274580.3125</v>
      </c>
      <c r="BH2705" s="2">
        <f t="shared" si="1332"/>
        <v>300496.5625</v>
      </c>
      <c r="BI2705" s="2">
        <f t="shared" si="1333"/>
        <v>111490.42969999999</v>
      </c>
      <c r="BJ2705" s="2">
        <f t="shared" si="1334"/>
        <v>75866.820300000007</v>
      </c>
      <c r="BK2705" s="2">
        <f t="shared" si="1335"/>
        <v>57396.234400000001</v>
      </c>
      <c r="BL2705" s="2">
        <f t="shared" si="1336"/>
        <v>133280.3125</v>
      </c>
      <c r="BM2705" s="2">
        <f t="shared" si="1337"/>
        <v>120741.2031</v>
      </c>
      <c r="BN2705" s="2">
        <f t="shared" si="1338"/>
        <v>101234.75780000001</v>
      </c>
      <c r="BO2705" s="17">
        <f t="shared" si="1339"/>
        <v>1</v>
      </c>
      <c r="BP2705" s="17">
        <f t="shared" si="1340"/>
        <v>1.3849547810256682</v>
      </c>
      <c r="BQ2705" s="17">
        <f t="shared" si="1341"/>
        <v>1.5156736734945391</v>
      </c>
      <c r="BR2705" s="17">
        <f t="shared" si="1342"/>
        <v>1.942469412244229</v>
      </c>
      <c r="BS2705" s="17">
        <f t="shared" si="1343"/>
        <v>1.3218083223243651</v>
      </c>
      <c r="BT2705" s="17">
        <f t="shared" si="1344"/>
        <v>1</v>
      </c>
      <c r="BU2705" s="17">
        <f t="shared" si="1345"/>
        <v>1.3165469587363401</v>
      </c>
      <c r="BV2705" s="17">
        <f t="shared" si="1346"/>
        <v>1.1926852567626727</v>
      </c>
      <c r="BW2705" s="17">
        <f t="shared" si="1347"/>
        <v>1</v>
      </c>
      <c r="BX2705" s="20">
        <f t="shared" si="1348"/>
        <v>1.4196721236601897</v>
      </c>
      <c r="BY2705" s="20">
        <f t="shared" si="1349"/>
        <v>1.2998161200375684</v>
      </c>
      <c r="BZ2705" s="20">
        <f t="shared" si="1350"/>
        <v>1.1718912244981796</v>
      </c>
    </row>
    <row r="2706" spans="52:78" x14ac:dyDescent="0.25">
      <c r="AZ2706" t="s">
        <v>3288</v>
      </c>
      <c r="BA2706">
        <v>3556</v>
      </c>
      <c r="BB2706" t="s">
        <v>5344</v>
      </c>
      <c r="BC2706" s="17">
        <f t="shared" si="1327"/>
        <v>0.19700000000000001</v>
      </c>
      <c r="BD2706" s="17">
        <f t="shared" si="1328"/>
        <v>2.4E-2</v>
      </c>
      <c r="BE2706" s="17">
        <f t="shared" si="1329"/>
        <v>5.6000000000000001E-2</v>
      </c>
      <c r="BF2706" s="2">
        <f t="shared" si="1330"/>
        <v>64198.218800000002</v>
      </c>
      <c r="BG2706" s="2">
        <f t="shared" si="1331"/>
        <v>85404</v>
      </c>
      <c r="BH2706" s="2">
        <f t="shared" si="1332"/>
        <v>71980.328099999999</v>
      </c>
      <c r="BI2706" s="2">
        <f t="shared" si="1333"/>
        <v>67398.906199999998</v>
      </c>
      <c r="BJ2706" s="2">
        <f t="shared" si="1334"/>
        <v>59824.734400000001</v>
      </c>
      <c r="BK2706" s="2">
        <f t="shared" si="1335"/>
        <v>58217.148399999998</v>
      </c>
      <c r="BL2706" s="2">
        <f t="shared" si="1336"/>
        <v>60797.972699999998</v>
      </c>
      <c r="BM2706" s="2">
        <f t="shared" si="1337"/>
        <v>32318.330099999999</v>
      </c>
      <c r="BN2706" s="2">
        <f t="shared" si="1338"/>
        <v>32744.2637</v>
      </c>
      <c r="BO2706" s="17">
        <f t="shared" si="1339"/>
        <v>1</v>
      </c>
      <c r="BP2706" s="17">
        <f t="shared" si="1340"/>
        <v>1.3303172828838672</v>
      </c>
      <c r="BQ2706" s="17">
        <f t="shared" si="1341"/>
        <v>1.1212200189579091</v>
      </c>
      <c r="BR2706" s="17">
        <f t="shared" si="1342"/>
        <v>1.1577156912068884</v>
      </c>
      <c r="BS2706" s="17">
        <f t="shared" si="1343"/>
        <v>1.0276136163343927</v>
      </c>
      <c r="BT2706" s="17">
        <f t="shared" si="1344"/>
        <v>1</v>
      </c>
      <c r="BU2706" s="17">
        <f t="shared" si="1345"/>
        <v>1.8812225913863043</v>
      </c>
      <c r="BV2706" s="17">
        <f t="shared" si="1346"/>
        <v>1</v>
      </c>
      <c r="BW2706" s="17">
        <f t="shared" si="1347"/>
        <v>1.0131793195589645</v>
      </c>
      <c r="BX2706" s="20">
        <f t="shared" si="1348"/>
        <v>1.3463127608643977</v>
      </c>
      <c r="BY2706" s="20">
        <f t="shared" si="1349"/>
        <v>1.11931029973942</v>
      </c>
      <c r="BZ2706" s="20">
        <f t="shared" si="1350"/>
        <v>1.0447997795056245</v>
      </c>
    </row>
    <row r="2707" spans="52:78" x14ac:dyDescent="0.25">
      <c r="AZ2707" t="s">
        <v>3289</v>
      </c>
      <c r="BA2707">
        <v>3556</v>
      </c>
      <c r="BB2707" t="s">
        <v>5344</v>
      </c>
      <c r="BC2707" s="17">
        <f t="shared" si="1327"/>
        <v>1.6E-2</v>
      </c>
      <c r="BD2707" s="17" t="str">
        <f t="shared" si="1328"/>
        <v>N/D</v>
      </c>
      <c r="BE2707" s="17">
        <f t="shared" si="1329"/>
        <v>0.151</v>
      </c>
      <c r="BF2707" s="2">
        <f t="shared" si="1330"/>
        <v>232624.3438</v>
      </c>
      <c r="BG2707" s="2">
        <f t="shared" si="1331"/>
        <v>324417.75</v>
      </c>
      <c r="BH2707" s="2">
        <f t="shared" si="1332"/>
        <v>362171.90620000003</v>
      </c>
      <c r="BI2707" s="2" t="str">
        <f t="shared" si="1333"/>
        <v>N/D</v>
      </c>
      <c r="BJ2707" s="2" t="str">
        <f t="shared" si="1334"/>
        <v>N/D</v>
      </c>
      <c r="BK2707" s="2" t="str">
        <f t="shared" si="1335"/>
        <v>N/D</v>
      </c>
      <c r="BL2707" s="2">
        <f t="shared" si="1336"/>
        <v>242718.4688</v>
      </c>
      <c r="BM2707" s="2">
        <f t="shared" si="1337"/>
        <v>267534.65620000003</v>
      </c>
      <c r="BN2707" s="2">
        <f t="shared" si="1338"/>
        <v>185320.6562</v>
      </c>
      <c r="BO2707" s="17">
        <f t="shared" si="1339"/>
        <v>1</v>
      </c>
      <c r="BP2707" s="17">
        <f t="shared" si="1340"/>
        <v>1.3945993127826719</v>
      </c>
      <c r="BQ2707" s="17">
        <f t="shared" si="1341"/>
        <v>1.5568959820962642</v>
      </c>
      <c r="BR2707" s="17" t="str">
        <f t="shared" si="1342"/>
        <v>N/D</v>
      </c>
      <c r="BS2707" s="17" t="str">
        <f t="shared" si="1343"/>
        <v>N/D</v>
      </c>
      <c r="BT2707" s="17" t="str">
        <f t="shared" si="1344"/>
        <v>N/D</v>
      </c>
      <c r="BU2707" s="17">
        <f t="shared" si="1345"/>
        <v>1.3097216132132388</v>
      </c>
      <c r="BV2707" s="17">
        <f t="shared" si="1346"/>
        <v>1.4436310645871759</v>
      </c>
      <c r="BW2707" s="17">
        <f t="shared" si="1347"/>
        <v>1</v>
      </c>
      <c r="BX2707" s="20">
        <f t="shared" si="1348"/>
        <v>1.1548608066066195</v>
      </c>
      <c r="BY2707" s="20">
        <f t="shared" si="1349"/>
        <v>1.4191151886849238</v>
      </c>
      <c r="BZ2707" s="20">
        <f t="shared" si="1350"/>
        <v>1.2784479910481321</v>
      </c>
    </row>
    <row r="2708" spans="52:78" x14ac:dyDescent="0.25">
      <c r="AZ2708" t="s">
        <v>3290</v>
      </c>
      <c r="BA2708">
        <v>3556</v>
      </c>
      <c r="BB2708" t="s">
        <v>5344</v>
      </c>
      <c r="BC2708" s="17">
        <f t="shared" si="1327"/>
        <v>0.104</v>
      </c>
      <c r="BD2708" s="17" t="str">
        <f t="shared" si="1328"/>
        <v>N/D</v>
      </c>
      <c r="BE2708" s="17">
        <f t="shared" si="1329"/>
        <v>9.6000000000000002E-2</v>
      </c>
      <c r="BF2708" s="2">
        <f t="shared" si="1330"/>
        <v>61871.820299999999</v>
      </c>
      <c r="BG2708" s="2">
        <f t="shared" si="1331"/>
        <v>78759.117199999993</v>
      </c>
      <c r="BH2708" s="2">
        <f t="shared" si="1332"/>
        <v>61822.285199999998</v>
      </c>
      <c r="BI2708" s="2" t="str">
        <f t="shared" si="1333"/>
        <v>N/D</v>
      </c>
      <c r="BJ2708" s="2" t="str">
        <f t="shared" si="1334"/>
        <v>N/D</v>
      </c>
      <c r="BK2708" s="2" t="str">
        <f t="shared" si="1335"/>
        <v>N/D</v>
      </c>
      <c r="BL2708" s="2">
        <f t="shared" si="1336"/>
        <v>280800.5625</v>
      </c>
      <c r="BM2708" s="2">
        <f t="shared" si="1337"/>
        <v>273368.21879999997</v>
      </c>
      <c r="BN2708" s="2">
        <f t="shared" si="1338"/>
        <v>250742.0312</v>
      </c>
      <c r="BO2708" s="17">
        <f t="shared" si="1339"/>
        <v>1.0008012499026808</v>
      </c>
      <c r="BP2708" s="17">
        <f t="shared" si="1340"/>
        <v>1.2739599797258869</v>
      </c>
      <c r="BQ2708" s="17">
        <f t="shared" si="1341"/>
        <v>1</v>
      </c>
      <c r="BR2708" s="17" t="str">
        <f t="shared" si="1342"/>
        <v>N/D</v>
      </c>
      <c r="BS2708" s="17" t="str">
        <f t="shared" si="1343"/>
        <v>N/D</v>
      </c>
      <c r="BT2708" s="17" t="str">
        <f t="shared" si="1344"/>
        <v>N/D</v>
      </c>
      <c r="BU2708" s="17">
        <f t="shared" si="1345"/>
        <v>1.1198783114109192</v>
      </c>
      <c r="BV2708" s="17">
        <f t="shared" si="1346"/>
        <v>1.0902369159718284</v>
      </c>
      <c r="BW2708" s="17">
        <f t="shared" si="1347"/>
        <v>1</v>
      </c>
      <c r="BX2708" s="20">
        <f t="shared" si="1348"/>
        <v>1.0603397806568</v>
      </c>
      <c r="BY2708" s="20">
        <f t="shared" si="1349"/>
        <v>1.1820984478488576</v>
      </c>
      <c r="BZ2708" s="20">
        <f t="shared" si="1350"/>
        <v>1</v>
      </c>
    </row>
    <row r="2709" spans="52:78" x14ac:dyDescent="0.25">
      <c r="AZ2709" t="s">
        <v>4165</v>
      </c>
      <c r="BA2709">
        <v>3556</v>
      </c>
      <c r="BB2709" t="s">
        <v>5344</v>
      </c>
      <c r="BC2709" s="17" t="str">
        <f t="shared" si="1327"/>
        <v>N/D</v>
      </c>
      <c r="BD2709" s="17" t="str">
        <f t="shared" si="1328"/>
        <v>N/D</v>
      </c>
      <c r="BE2709" s="17">
        <f t="shared" si="1329"/>
        <v>0.01</v>
      </c>
      <c r="BF2709" s="2" t="str">
        <f t="shared" si="1330"/>
        <v>N/D</v>
      </c>
      <c r="BG2709" s="2" t="str">
        <f t="shared" si="1331"/>
        <v>N/D</v>
      </c>
      <c r="BH2709" s="2" t="str">
        <f t="shared" si="1332"/>
        <v>N/D</v>
      </c>
      <c r="BI2709" s="2" t="str">
        <f t="shared" si="1333"/>
        <v>N/D</v>
      </c>
      <c r="BJ2709" s="2" t="str">
        <f t="shared" si="1334"/>
        <v>N/D</v>
      </c>
      <c r="BK2709" s="2" t="str">
        <f t="shared" si="1335"/>
        <v>N/D</v>
      </c>
      <c r="BL2709" s="2">
        <f t="shared" si="1336"/>
        <v>417573.90620000003</v>
      </c>
      <c r="BM2709" s="2">
        <f t="shared" si="1337"/>
        <v>468867.1875</v>
      </c>
      <c r="BN2709" s="2">
        <f t="shared" si="1338"/>
        <v>401939.03120000003</v>
      </c>
      <c r="BO2709" s="17" t="str">
        <f t="shared" si="1339"/>
        <v>N/D</v>
      </c>
      <c r="BP2709" s="17" t="str">
        <f t="shared" si="1340"/>
        <v>N/D</v>
      </c>
      <c r="BQ2709" s="17" t="str">
        <f t="shared" si="1341"/>
        <v>N/D</v>
      </c>
      <c r="BR2709" s="17" t="str">
        <f t="shared" si="1342"/>
        <v>N/D</v>
      </c>
      <c r="BS2709" s="17" t="str">
        <f t="shared" si="1343"/>
        <v>N/D</v>
      </c>
      <c r="BT2709" s="17" t="str">
        <f t="shared" si="1344"/>
        <v>N/D</v>
      </c>
      <c r="BU2709" s="17">
        <f t="shared" si="1345"/>
        <v>1.0388986233890292</v>
      </c>
      <c r="BV2709" s="17">
        <f t="shared" si="1346"/>
        <v>1.166513205000729</v>
      </c>
      <c r="BW2709" s="17">
        <f t="shared" si="1347"/>
        <v>1</v>
      </c>
      <c r="BX2709" s="20">
        <f t="shared" si="1348"/>
        <v>1.0388986233890292</v>
      </c>
      <c r="BY2709" s="20">
        <f t="shared" si="1349"/>
        <v>1.166513205000729</v>
      </c>
      <c r="BZ2709" s="20">
        <f t="shared" si="1350"/>
        <v>1</v>
      </c>
    </row>
    <row r="2710" spans="52:78" x14ac:dyDescent="0.25">
      <c r="AZ2710" t="s">
        <v>4166</v>
      </c>
      <c r="BA2710">
        <v>3556</v>
      </c>
      <c r="BB2710" t="s">
        <v>5344</v>
      </c>
      <c r="BC2710" s="17" t="str">
        <f t="shared" si="1327"/>
        <v>N/D</v>
      </c>
      <c r="BD2710" s="17" t="str">
        <f t="shared" si="1328"/>
        <v>N/D</v>
      </c>
      <c r="BE2710" s="17">
        <f t="shared" si="1329"/>
        <v>4.3999999999999997E-2</v>
      </c>
      <c r="BF2710" s="2" t="str">
        <f t="shared" si="1330"/>
        <v>N/D</v>
      </c>
      <c r="BG2710" s="2" t="str">
        <f t="shared" si="1331"/>
        <v>N/D</v>
      </c>
      <c r="BH2710" s="2" t="str">
        <f t="shared" si="1332"/>
        <v>N/D</v>
      </c>
      <c r="BI2710" s="2" t="str">
        <f t="shared" si="1333"/>
        <v>N/D</v>
      </c>
      <c r="BJ2710" s="2" t="str">
        <f t="shared" si="1334"/>
        <v>N/D</v>
      </c>
      <c r="BK2710" s="2" t="str">
        <f t="shared" si="1335"/>
        <v>N/D</v>
      </c>
      <c r="BL2710" s="2">
        <f t="shared" si="1336"/>
        <v>74934.367199999993</v>
      </c>
      <c r="BM2710" s="2">
        <f t="shared" si="1337"/>
        <v>60924.390599999999</v>
      </c>
      <c r="BN2710" s="2">
        <f t="shared" si="1338"/>
        <v>54578.269500000002</v>
      </c>
      <c r="BO2710" s="17" t="str">
        <f t="shared" si="1339"/>
        <v>N/D</v>
      </c>
      <c r="BP2710" s="17" t="str">
        <f t="shared" si="1340"/>
        <v>N/D</v>
      </c>
      <c r="BQ2710" s="17" t="str">
        <f t="shared" si="1341"/>
        <v>N/D</v>
      </c>
      <c r="BR2710" s="17" t="str">
        <f t="shared" si="1342"/>
        <v>N/D</v>
      </c>
      <c r="BS2710" s="17" t="str">
        <f t="shared" si="1343"/>
        <v>N/D</v>
      </c>
      <c r="BT2710" s="17" t="str">
        <f t="shared" si="1344"/>
        <v>N/D</v>
      </c>
      <c r="BU2710" s="17">
        <f t="shared" si="1345"/>
        <v>1.3729707425040287</v>
      </c>
      <c r="BV2710" s="17">
        <f t="shared" si="1346"/>
        <v>1.1162756012262351</v>
      </c>
      <c r="BW2710" s="17">
        <f t="shared" si="1347"/>
        <v>1</v>
      </c>
      <c r="BX2710" s="20">
        <f t="shared" si="1348"/>
        <v>1.3729707425040287</v>
      </c>
      <c r="BY2710" s="20">
        <f t="shared" si="1349"/>
        <v>1.1162756012262351</v>
      </c>
      <c r="BZ2710" s="20">
        <f t="shared" si="1350"/>
        <v>1</v>
      </c>
    </row>
    <row r="2711" spans="52:78" x14ac:dyDescent="0.25">
      <c r="AZ2711" t="s">
        <v>3291</v>
      </c>
      <c r="BA2711">
        <v>3561</v>
      </c>
      <c r="BB2711" t="s">
        <v>5345</v>
      </c>
      <c r="BC2711" s="17">
        <f t="shared" si="1327"/>
        <v>4.3999999999999997E-2</v>
      </c>
      <c r="BD2711" s="17">
        <f t="shared" si="1328"/>
        <v>0.14899999999999999</v>
      </c>
      <c r="BE2711" s="17">
        <f t="shared" si="1329"/>
        <v>0.16500000000000001</v>
      </c>
      <c r="BF2711" s="2">
        <f t="shared" si="1330"/>
        <v>44554.347699999998</v>
      </c>
      <c r="BG2711" s="2">
        <f t="shared" si="1331"/>
        <v>73594.492199999993</v>
      </c>
      <c r="BH2711" s="2">
        <f t="shared" si="1332"/>
        <v>89134.539099999995</v>
      </c>
      <c r="BI2711" s="2">
        <f t="shared" si="1333"/>
        <v>34255.417999999998</v>
      </c>
      <c r="BJ2711" s="2">
        <f t="shared" si="1334"/>
        <v>59627.230499999998</v>
      </c>
      <c r="BK2711" s="2">
        <f t="shared" si="1335"/>
        <v>62799.316400000003</v>
      </c>
      <c r="BL2711" s="2">
        <f t="shared" si="1336"/>
        <v>33873.976600000002</v>
      </c>
      <c r="BM2711" s="2">
        <f t="shared" si="1337"/>
        <v>43085.386700000003</v>
      </c>
      <c r="BN2711" s="2">
        <f t="shared" si="1338"/>
        <v>53359.785199999998</v>
      </c>
      <c r="BO2711" s="17">
        <f t="shared" si="1339"/>
        <v>1</v>
      </c>
      <c r="BP2711" s="17">
        <f t="shared" si="1340"/>
        <v>1.6517914861089975</v>
      </c>
      <c r="BQ2711" s="17">
        <f t="shared" si="1341"/>
        <v>2.0005800488916146</v>
      </c>
      <c r="BR2711" s="17">
        <f t="shared" si="1342"/>
        <v>1</v>
      </c>
      <c r="BS2711" s="17">
        <f t="shared" si="1343"/>
        <v>1.7406656809734449</v>
      </c>
      <c r="BT2711" s="17">
        <f t="shared" si="1344"/>
        <v>1.8332666791571484</v>
      </c>
      <c r="BU2711" s="17">
        <f t="shared" si="1345"/>
        <v>1</v>
      </c>
      <c r="BV2711" s="17">
        <f t="shared" si="1346"/>
        <v>1.2719317607369429</v>
      </c>
      <c r="BW2711" s="17">
        <f t="shared" si="1347"/>
        <v>1.5752442008831049</v>
      </c>
      <c r="BX2711" s="20">
        <f t="shared" si="1348"/>
        <v>1</v>
      </c>
      <c r="BY2711" s="20">
        <f t="shared" si="1349"/>
        <v>1.5547963092731285</v>
      </c>
      <c r="BZ2711" s="20">
        <f t="shared" si="1350"/>
        <v>1.8030303096439557</v>
      </c>
    </row>
    <row r="2712" spans="52:78" x14ac:dyDescent="0.25">
      <c r="AZ2712" t="s">
        <v>3292</v>
      </c>
      <c r="BA2712">
        <v>3561</v>
      </c>
      <c r="BB2712" t="s">
        <v>5345</v>
      </c>
      <c r="BC2712" s="17">
        <f t="shared" si="1327"/>
        <v>0.161</v>
      </c>
      <c r="BD2712" s="17">
        <f t="shared" si="1328"/>
        <v>5.8999999999999997E-2</v>
      </c>
      <c r="BE2712" s="17">
        <f t="shared" si="1329"/>
        <v>2E-3</v>
      </c>
      <c r="BF2712" s="2">
        <f t="shared" si="1330"/>
        <v>36022.773399999998</v>
      </c>
      <c r="BG2712" s="2">
        <f t="shared" si="1331"/>
        <v>44793.015599999999</v>
      </c>
      <c r="BH2712" s="2">
        <f t="shared" si="1332"/>
        <v>61405.238299999997</v>
      </c>
      <c r="BI2712" s="2">
        <f t="shared" si="1333"/>
        <v>65389.097699999998</v>
      </c>
      <c r="BJ2712" s="2">
        <f t="shared" si="1334"/>
        <v>94459.6875</v>
      </c>
      <c r="BK2712" s="2">
        <f t="shared" si="1335"/>
        <v>92427.875</v>
      </c>
      <c r="BL2712" s="2">
        <f t="shared" si="1336"/>
        <v>61614.136700000003</v>
      </c>
      <c r="BM2712" s="2">
        <f t="shared" si="1337"/>
        <v>54157.679700000001</v>
      </c>
      <c r="BN2712" s="2">
        <f t="shared" si="1338"/>
        <v>52027.820299999999</v>
      </c>
      <c r="BO2712" s="17">
        <f t="shared" si="1339"/>
        <v>1</v>
      </c>
      <c r="BP2712" s="17">
        <f t="shared" si="1340"/>
        <v>1.2434638250257544</v>
      </c>
      <c r="BQ2712" s="17">
        <f t="shared" si="1341"/>
        <v>1.7046227290206366</v>
      </c>
      <c r="BR2712" s="17">
        <f t="shared" si="1342"/>
        <v>1</v>
      </c>
      <c r="BS2712" s="17">
        <f t="shared" si="1343"/>
        <v>1.444578543251561</v>
      </c>
      <c r="BT2712" s="17">
        <f t="shared" si="1344"/>
        <v>1.4135058939649507</v>
      </c>
      <c r="BU2712" s="17">
        <f t="shared" si="1345"/>
        <v>1.1842536616895327</v>
      </c>
      <c r="BV2712" s="17">
        <f t="shared" si="1346"/>
        <v>1.0409369331199909</v>
      </c>
      <c r="BW2712" s="17">
        <f t="shared" si="1347"/>
        <v>1</v>
      </c>
      <c r="BX2712" s="20">
        <f t="shared" si="1348"/>
        <v>1.0614178872298441</v>
      </c>
      <c r="BY2712" s="20">
        <f t="shared" si="1349"/>
        <v>1.2429931004657688</v>
      </c>
      <c r="BZ2712" s="20">
        <f t="shared" si="1350"/>
        <v>1.3727095409951957</v>
      </c>
    </row>
    <row r="2713" spans="52:78" x14ac:dyDescent="0.25">
      <c r="AZ2713" t="s">
        <v>4167</v>
      </c>
      <c r="BA2713">
        <v>3561</v>
      </c>
      <c r="BB2713" t="s">
        <v>5345</v>
      </c>
      <c r="BC2713" s="17" t="str">
        <f t="shared" si="1327"/>
        <v>N/D</v>
      </c>
      <c r="BD2713" s="17" t="str">
        <f t="shared" si="1328"/>
        <v>N/D</v>
      </c>
      <c r="BE2713" s="17">
        <f t="shared" si="1329"/>
        <v>2E-3</v>
      </c>
      <c r="BF2713" s="2" t="str">
        <f t="shared" si="1330"/>
        <v>N/D</v>
      </c>
      <c r="BG2713" s="2" t="str">
        <f t="shared" si="1331"/>
        <v>N/D</v>
      </c>
      <c r="BH2713" s="2" t="str">
        <f t="shared" si="1332"/>
        <v>N/D</v>
      </c>
      <c r="BI2713" s="2" t="str">
        <f t="shared" si="1333"/>
        <v>N/D</v>
      </c>
      <c r="BJ2713" s="2" t="str">
        <f t="shared" si="1334"/>
        <v>N/D</v>
      </c>
      <c r="BK2713" s="2" t="str">
        <f t="shared" si="1335"/>
        <v>N/D</v>
      </c>
      <c r="BL2713" s="2">
        <f t="shared" si="1336"/>
        <v>105100.57030000001</v>
      </c>
      <c r="BM2713" s="2">
        <f t="shared" si="1337"/>
        <v>119289.4219</v>
      </c>
      <c r="BN2713" s="2">
        <f t="shared" si="1338"/>
        <v>131482.375</v>
      </c>
      <c r="BO2713" s="17" t="str">
        <f t="shared" si="1339"/>
        <v>N/D</v>
      </c>
      <c r="BP2713" s="17" t="str">
        <f t="shared" si="1340"/>
        <v>N/D</v>
      </c>
      <c r="BQ2713" s="17" t="str">
        <f t="shared" si="1341"/>
        <v>N/D</v>
      </c>
      <c r="BR2713" s="17" t="str">
        <f t="shared" si="1342"/>
        <v>N/D</v>
      </c>
      <c r="BS2713" s="17" t="str">
        <f t="shared" si="1343"/>
        <v>N/D</v>
      </c>
      <c r="BT2713" s="17" t="str">
        <f t="shared" si="1344"/>
        <v>N/D</v>
      </c>
      <c r="BU2713" s="17">
        <f t="shared" si="1345"/>
        <v>1</v>
      </c>
      <c r="BV2713" s="17">
        <f t="shared" si="1346"/>
        <v>1.1350026128259743</v>
      </c>
      <c r="BW2713" s="17">
        <f t="shared" si="1347"/>
        <v>1.2510148577186169</v>
      </c>
      <c r="BX2713" s="20">
        <f t="shared" si="1348"/>
        <v>1</v>
      </c>
      <c r="BY2713" s="20">
        <f t="shared" si="1349"/>
        <v>1.1350026128259743</v>
      </c>
      <c r="BZ2713" s="20">
        <f t="shared" si="1350"/>
        <v>1.2510148577186169</v>
      </c>
    </row>
    <row r="2714" spans="52:78" x14ac:dyDescent="0.25">
      <c r="AZ2714" t="s">
        <v>4168</v>
      </c>
      <c r="BA2714">
        <v>3561</v>
      </c>
      <c r="BB2714" t="s">
        <v>5345</v>
      </c>
      <c r="BC2714" s="17" t="str">
        <f t="shared" si="1327"/>
        <v>N/D</v>
      </c>
      <c r="BD2714" s="17" t="str">
        <f t="shared" si="1328"/>
        <v>N/D</v>
      </c>
      <c r="BE2714" s="17">
        <f t="shared" si="1329"/>
        <v>7.6999999999999999E-2</v>
      </c>
      <c r="BF2714" s="2" t="str">
        <f t="shared" si="1330"/>
        <v>N/D</v>
      </c>
      <c r="BG2714" s="2" t="str">
        <f t="shared" si="1331"/>
        <v>N/D</v>
      </c>
      <c r="BH2714" s="2" t="str">
        <f t="shared" si="1332"/>
        <v>N/D</v>
      </c>
      <c r="BI2714" s="2" t="str">
        <f t="shared" si="1333"/>
        <v>N/D</v>
      </c>
      <c r="BJ2714" s="2" t="str">
        <f t="shared" si="1334"/>
        <v>N/D</v>
      </c>
      <c r="BK2714" s="2" t="str">
        <f t="shared" si="1335"/>
        <v>N/D</v>
      </c>
      <c r="BL2714" s="2">
        <f t="shared" si="1336"/>
        <v>46351.539100000002</v>
      </c>
      <c r="BM2714" s="2">
        <f t="shared" si="1337"/>
        <v>69464.171900000001</v>
      </c>
      <c r="BN2714" s="2">
        <f t="shared" si="1338"/>
        <v>72462.656199999998</v>
      </c>
      <c r="BO2714" s="17" t="str">
        <f t="shared" si="1339"/>
        <v>N/D</v>
      </c>
      <c r="BP2714" s="17" t="str">
        <f t="shared" si="1340"/>
        <v>N/D</v>
      </c>
      <c r="BQ2714" s="17" t="str">
        <f t="shared" si="1341"/>
        <v>N/D</v>
      </c>
      <c r="BR2714" s="17" t="str">
        <f t="shared" si="1342"/>
        <v>N/D</v>
      </c>
      <c r="BS2714" s="17" t="str">
        <f t="shared" si="1343"/>
        <v>N/D</v>
      </c>
      <c r="BT2714" s="17" t="str">
        <f t="shared" si="1344"/>
        <v>N/D</v>
      </c>
      <c r="BU2714" s="17">
        <f t="shared" si="1345"/>
        <v>1</v>
      </c>
      <c r="BV2714" s="17">
        <f t="shared" si="1346"/>
        <v>1.4986378715523601</v>
      </c>
      <c r="BW2714" s="17">
        <f t="shared" si="1347"/>
        <v>1.563327941358478</v>
      </c>
      <c r="BX2714" s="20">
        <f t="shared" si="1348"/>
        <v>1</v>
      </c>
      <c r="BY2714" s="20">
        <f t="shared" si="1349"/>
        <v>1.4986378715523601</v>
      </c>
      <c r="BZ2714" s="20">
        <f t="shared" si="1350"/>
        <v>1.563327941358478</v>
      </c>
    </row>
    <row r="2715" spans="52:78" x14ac:dyDescent="0.25">
      <c r="AZ2715" t="s">
        <v>3293</v>
      </c>
      <c r="BA2715">
        <v>3562</v>
      </c>
      <c r="BB2715" t="s">
        <v>5346</v>
      </c>
      <c r="BC2715" s="17">
        <f t="shared" si="1327"/>
        <v>5.3999999999999999E-2</v>
      </c>
      <c r="BD2715" s="17">
        <f t="shared" si="1328"/>
        <v>0.128</v>
      </c>
      <c r="BE2715" s="17">
        <f t="shared" si="1329"/>
        <v>0.123</v>
      </c>
      <c r="BF2715" s="2">
        <f t="shared" si="1330"/>
        <v>97743.578099999999</v>
      </c>
      <c r="BG2715" s="2">
        <f t="shared" si="1331"/>
        <v>223076.42189999999</v>
      </c>
      <c r="BH2715" s="2">
        <f t="shared" si="1332"/>
        <v>223480.79689999999</v>
      </c>
      <c r="BI2715" s="2">
        <f t="shared" si="1333"/>
        <v>97819.679699999993</v>
      </c>
      <c r="BJ2715" s="2">
        <f t="shared" si="1334"/>
        <v>164735.32810000001</v>
      </c>
      <c r="BK2715" s="2">
        <f t="shared" si="1335"/>
        <v>145146.82810000001</v>
      </c>
      <c r="BL2715" s="2">
        <f t="shared" si="1336"/>
        <v>89822.820300000007</v>
      </c>
      <c r="BM2715" s="2">
        <f t="shared" si="1337"/>
        <v>128741.85159999999</v>
      </c>
      <c r="BN2715" s="2">
        <f t="shared" si="1338"/>
        <v>134789.4375</v>
      </c>
      <c r="BO2715" s="17">
        <f t="shared" si="1339"/>
        <v>1</v>
      </c>
      <c r="BP2715" s="17">
        <f t="shared" si="1340"/>
        <v>2.2822616711634378</v>
      </c>
      <c r="BQ2715" s="17">
        <f t="shared" si="1341"/>
        <v>2.2863987716037988</v>
      </c>
      <c r="BR2715" s="17">
        <f t="shared" si="1342"/>
        <v>1</v>
      </c>
      <c r="BS2715" s="17">
        <f t="shared" si="1343"/>
        <v>1.6840714323050479</v>
      </c>
      <c r="BT2715" s="17">
        <f t="shared" si="1344"/>
        <v>1.4838203165778718</v>
      </c>
      <c r="BU2715" s="17">
        <f t="shared" si="1345"/>
        <v>1</v>
      </c>
      <c r="BV2715" s="17">
        <f t="shared" si="1346"/>
        <v>1.4332866767043606</v>
      </c>
      <c r="BW2715" s="17">
        <f t="shared" si="1347"/>
        <v>1.5006146216497724</v>
      </c>
      <c r="BX2715" s="20">
        <f t="shared" si="1348"/>
        <v>1</v>
      </c>
      <c r="BY2715" s="20">
        <f t="shared" si="1349"/>
        <v>1.7998732600576155</v>
      </c>
      <c r="BZ2715" s="20">
        <f t="shared" si="1350"/>
        <v>1.7569445699438144</v>
      </c>
    </row>
    <row r="2716" spans="52:78" x14ac:dyDescent="0.25">
      <c r="AZ2716" t="s">
        <v>3294</v>
      </c>
      <c r="BA2716">
        <v>3562</v>
      </c>
      <c r="BB2716" t="s">
        <v>5346</v>
      </c>
      <c r="BC2716" s="17">
        <f t="shared" si="1327"/>
        <v>0.159</v>
      </c>
      <c r="BD2716" s="17">
        <f t="shared" si="1328"/>
        <v>0.2</v>
      </c>
      <c r="BE2716" s="17">
        <f t="shared" si="1329"/>
        <v>0.05</v>
      </c>
      <c r="BF2716" s="2">
        <f t="shared" si="1330"/>
        <v>29963.781200000001</v>
      </c>
      <c r="BG2716" s="2">
        <f t="shared" si="1331"/>
        <v>41235.507799999999</v>
      </c>
      <c r="BH2716" s="2">
        <f t="shared" si="1332"/>
        <v>45905.714800000002</v>
      </c>
      <c r="BI2716" s="2">
        <f t="shared" si="1333"/>
        <v>46143.058599999997</v>
      </c>
      <c r="BJ2716" s="2">
        <f t="shared" si="1334"/>
        <v>44435.058599999997</v>
      </c>
      <c r="BK2716" s="2">
        <f t="shared" si="1335"/>
        <v>46272.445299999999</v>
      </c>
      <c r="BL2716" s="2">
        <f t="shared" si="1336"/>
        <v>103067.83590000001</v>
      </c>
      <c r="BM2716" s="2">
        <f t="shared" si="1337"/>
        <v>170891.79689999999</v>
      </c>
      <c r="BN2716" s="2">
        <f t="shared" si="1338"/>
        <v>186461.125</v>
      </c>
      <c r="BO2716" s="17">
        <f t="shared" si="1339"/>
        <v>1</v>
      </c>
      <c r="BP2716" s="17">
        <f t="shared" si="1340"/>
        <v>1.3761783776474779</v>
      </c>
      <c r="BQ2716" s="17">
        <f t="shared" si="1341"/>
        <v>1.5320401151507541</v>
      </c>
      <c r="BR2716" s="17">
        <f t="shared" si="1342"/>
        <v>1.0384381174192938</v>
      </c>
      <c r="BS2716" s="17">
        <f t="shared" si="1343"/>
        <v>1</v>
      </c>
      <c r="BT2716" s="17">
        <f t="shared" si="1344"/>
        <v>1.0413499330908951</v>
      </c>
      <c r="BU2716" s="17">
        <f t="shared" si="1345"/>
        <v>1</v>
      </c>
      <c r="BV2716" s="17">
        <f t="shared" si="1346"/>
        <v>1.6580516647871131</v>
      </c>
      <c r="BW2716" s="17">
        <f t="shared" si="1347"/>
        <v>1.8091107024009998</v>
      </c>
      <c r="BX2716" s="20">
        <f t="shared" si="1348"/>
        <v>1.0128127058064313</v>
      </c>
      <c r="BY2716" s="20">
        <f t="shared" si="1349"/>
        <v>1.3447433474781969</v>
      </c>
      <c r="BZ2716" s="20">
        <f t="shared" si="1350"/>
        <v>1.4608335835475497</v>
      </c>
    </row>
    <row r="2717" spans="52:78" x14ac:dyDescent="0.25">
      <c r="AZ2717" t="s">
        <v>3295</v>
      </c>
      <c r="BA2717">
        <v>3562</v>
      </c>
      <c r="BB2717" t="s">
        <v>5346</v>
      </c>
      <c r="BC2717" s="17">
        <f t="shared" si="1327"/>
        <v>5.7000000000000002E-2</v>
      </c>
      <c r="BD2717" s="17">
        <f t="shared" si="1328"/>
        <v>3.9E-2</v>
      </c>
      <c r="BE2717" s="17">
        <f t="shared" si="1329"/>
        <v>0.20200000000000001</v>
      </c>
      <c r="BF2717" s="2">
        <f t="shared" si="1330"/>
        <v>67838.375</v>
      </c>
      <c r="BG2717" s="2">
        <f t="shared" si="1331"/>
        <v>122788.27340000001</v>
      </c>
      <c r="BH2717" s="2">
        <f t="shared" si="1332"/>
        <v>149061.2812</v>
      </c>
      <c r="BI2717" s="2">
        <f t="shared" si="1333"/>
        <v>164381.8438</v>
      </c>
      <c r="BJ2717" s="2">
        <f t="shared" si="1334"/>
        <v>177339.125</v>
      </c>
      <c r="BK2717" s="2">
        <f t="shared" si="1335"/>
        <v>168435.0625</v>
      </c>
      <c r="BL2717" s="2">
        <f t="shared" si="1336"/>
        <v>39389.601600000002</v>
      </c>
      <c r="BM2717" s="2">
        <f t="shared" si="1337"/>
        <v>52706.074200000003</v>
      </c>
      <c r="BN2717" s="2">
        <f t="shared" si="1338"/>
        <v>56294.921900000001</v>
      </c>
      <c r="BO2717" s="17">
        <f t="shared" si="1339"/>
        <v>1</v>
      </c>
      <c r="BP2717" s="17">
        <f t="shared" si="1340"/>
        <v>1.810012008689772</v>
      </c>
      <c r="BQ2717" s="17">
        <f t="shared" si="1341"/>
        <v>2.1973002920544604</v>
      </c>
      <c r="BR2717" s="17">
        <f t="shared" si="1342"/>
        <v>1</v>
      </c>
      <c r="BS2717" s="17">
        <f t="shared" si="1343"/>
        <v>1.0788242843641835</v>
      </c>
      <c r="BT2717" s="17">
        <f t="shared" si="1344"/>
        <v>1.0246573380995256</v>
      </c>
      <c r="BU2717" s="17">
        <f t="shared" si="1345"/>
        <v>1</v>
      </c>
      <c r="BV2717" s="17">
        <f t="shared" si="1346"/>
        <v>1.338070761294524</v>
      </c>
      <c r="BW2717" s="17">
        <f t="shared" si="1347"/>
        <v>1.4291823124202403</v>
      </c>
      <c r="BX2717" s="20">
        <f t="shared" si="1348"/>
        <v>1</v>
      </c>
      <c r="BY2717" s="20">
        <f t="shared" si="1349"/>
        <v>1.40896901811616</v>
      </c>
      <c r="BZ2717" s="20">
        <f t="shared" si="1350"/>
        <v>1.5503799808580754</v>
      </c>
    </row>
    <row r="2718" spans="52:78" x14ac:dyDescent="0.25">
      <c r="AZ2718" t="s">
        <v>3296</v>
      </c>
      <c r="BA2718">
        <v>3564</v>
      </c>
      <c r="BB2718" t="s">
        <v>5347</v>
      </c>
      <c r="BC2718" s="17">
        <f t="shared" si="1327"/>
        <v>0.182</v>
      </c>
      <c r="BD2718" s="17">
        <f t="shared" si="1328"/>
        <v>0.11899999999999999</v>
      </c>
      <c r="BE2718" s="17">
        <f t="shared" si="1329"/>
        <v>0.128</v>
      </c>
      <c r="BF2718" s="2">
        <f t="shared" si="1330"/>
        <v>79865.093800000002</v>
      </c>
      <c r="BG2718" s="2">
        <f t="shared" si="1331"/>
        <v>96388.882800000007</v>
      </c>
      <c r="BH2718" s="2">
        <f t="shared" si="1332"/>
        <v>98207.5625</v>
      </c>
      <c r="BI2718" s="2">
        <f t="shared" si="1333"/>
        <v>70945.015599999999</v>
      </c>
      <c r="BJ2718" s="2">
        <f t="shared" si="1334"/>
        <v>51548.269500000002</v>
      </c>
      <c r="BK2718" s="2">
        <f t="shared" si="1335"/>
        <v>51621.632799999999</v>
      </c>
      <c r="BL2718" s="2">
        <f t="shared" si="1336"/>
        <v>71644.757800000007</v>
      </c>
      <c r="BM2718" s="2">
        <f t="shared" si="1337"/>
        <v>66737.054699999993</v>
      </c>
      <c r="BN2718" s="2">
        <f t="shared" si="1338"/>
        <v>66222.914099999995</v>
      </c>
      <c r="BO2718" s="17">
        <f t="shared" si="1339"/>
        <v>1</v>
      </c>
      <c r="BP2718" s="17">
        <f t="shared" si="1340"/>
        <v>1.2068962573484137</v>
      </c>
      <c r="BQ2718" s="17">
        <f t="shared" si="1341"/>
        <v>1.229668154474765</v>
      </c>
      <c r="BR2718" s="17">
        <f t="shared" si="1342"/>
        <v>1.3762831669839082</v>
      </c>
      <c r="BS2718" s="17">
        <f t="shared" si="1343"/>
        <v>1</v>
      </c>
      <c r="BT2718" s="17">
        <f t="shared" si="1344"/>
        <v>1.0014231961753828</v>
      </c>
      <c r="BU2718" s="17">
        <f t="shared" si="1345"/>
        <v>1.081872623300943</v>
      </c>
      <c r="BV2718" s="17">
        <f t="shared" si="1346"/>
        <v>1.0077637870061655</v>
      </c>
      <c r="BW2718" s="17">
        <f t="shared" si="1347"/>
        <v>1</v>
      </c>
      <c r="BX2718" s="20">
        <f t="shared" si="1348"/>
        <v>1.1527185967616171</v>
      </c>
      <c r="BY2718" s="20">
        <f t="shared" si="1349"/>
        <v>1.0715533481181929</v>
      </c>
      <c r="BZ2718" s="20">
        <f t="shared" si="1350"/>
        <v>1.0770304502167158</v>
      </c>
    </row>
    <row r="2719" spans="52:78" x14ac:dyDescent="0.25">
      <c r="AZ2719" t="s">
        <v>4169</v>
      </c>
      <c r="BA2719">
        <v>3564</v>
      </c>
      <c r="BB2719" t="s">
        <v>5347</v>
      </c>
      <c r="BC2719" s="17" t="str">
        <f t="shared" si="1327"/>
        <v>N/D</v>
      </c>
      <c r="BD2719" s="17" t="str">
        <f t="shared" si="1328"/>
        <v>N/D</v>
      </c>
      <c r="BE2719" s="17">
        <f t="shared" si="1329"/>
        <v>0.13200000000000001</v>
      </c>
      <c r="BF2719" s="2" t="str">
        <f t="shared" si="1330"/>
        <v>N/D</v>
      </c>
      <c r="BG2719" s="2" t="str">
        <f t="shared" si="1331"/>
        <v>N/D</v>
      </c>
      <c r="BH2719" s="2" t="str">
        <f t="shared" si="1332"/>
        <v>N/D</v>
      </c>
      <c r="BI2719" s="2" t="str">
        <f t="shared" si="1333"/>
        <v>N/D</v>
      </c>
      <c r="BJ2719" s="2" t="str">
        <f t="shared" si="1334"/>
        <v>N/D</v>
      </c>
      <c r="BK2719" s="2" t="str">
        <f t="shared" si="1335"/>
        <v>N/D</v>
      </c>
      <c r="BL2719" s="2">
        <f t="shared" si="1336"/>
        <v>57972.105499999998</v>
      </c>
      <c r="BM2719" s="2">
        <f t="shared" si="1337"/>
        <v>62129.851600000002</v>
      </c>
      <c r="BN2719" s="2">
        <f t="shared" si="1338"/>
        <v>45867.843800000002</v>
      </c>
      <c r="BO2719" s="17" t="str">
        <f t="shared" si="1339"/>
        <v>N/D</v>
      </c>
      <c r="BP2719" s="17" t="str">
        <f t="shared" si="1340"/>
        <v>N/D</v>
      </c>
      <c r="BQ2719" s="17" t="str">
        <f t="shared" si="1341"/>
        <v>N/D</v>
      </c>
      <c r="BR2719" s="17" t="str">
        <f t="shared" si="1342"/>
        <v>N/D</v>
      </c>
      <c r="BS2719" s="17" t="str">
        <f t="shared" si="1343"/>
        <v>N/D</v>
      </c>
      <c r="BT2719" s="17" t="str">
        <f t="shared" si="1344"/>
        <v>N/D</v>
      </c>
      <c r="BU2719" s="17">
        <f t="shared" si="1345"/>
        <v>1.2638942818585248</v>
      </c>
      <c r="BV2719" s="17">
        <f t="shared" si="1346"/>
        <v>1.3545404896490905</v>
      </c>
      <c r="BW2719" s="17">
        <f t="shared" si="1347"/>
        <v>1</v>
      </c>
      <c r="BX2719" s="20">
        <f t="shared" si="1348"/>
        <v>1.2638942818585248</v>
      </c>
      <c r="BY2719" s="20">
        <f t="shared" si="1349"/>
        <v>1.3545404896490905</v>
      </c>
      <c r="BZ2719" s="20">
        <f t="shared" si="1350"/>
        <v>1</v>
      </c>
    </row>
    <row r="2720" spans="52:78" x14ac:dyDescent="0.25">
      <c r="AZ2720" t="s">
        <v>3297</v>
      </c>
      <c r="BA2720">
        <v>3566</v>
      </c>
      <c r="BB2720" t="s">
        <v>5348</v>
      </c>
      <c r="BC2720" s="17">
        <f t="shared" si="1327"/>
        <v>6.0000000000000001E-3</v>
      </c>
      <c r="BD2720" s="17">
        <f t="shared" si="1328"/>
        <v>8.0000000000000002E-3</v>
      </c>
      <c r="BE2720" s="17">
        <f t="shared" si="1329"/>
        <v>7.0000000000000001E-3</v>
      </c>
      <c r="BF2720" s="2">
        <f t="shared" si="1330"/>
        <v>189119.60939999999</v>
      </c>
      <c r="BG2720" s="2">
        <f t="shared" si="1331"/>
        <v>373206.8125</v>
      </c>
      <c r="BH2720" s="2">
        <f t="shared" si="1332"/>
        <v>354933.875</v>
      </c>
      <c r="BI2720" s="2">
        <f t="shared" si="1333"/>
        <v>327016.46879999997</v>
      </c>
      <c r="BJ2720" s="2">
        <f t="shared" si="1334"/>
        <v>526166.9375</v>
      </c>
      <c r="BK2720" s="2">
        <f t="shared" si="1335"/>
        <v>435169.40620000003</v>
      </c>
      <c r="BL2720" s="2">
        <f t="shared" si="1336"/>
        <v>242389.45310000001</v>
      </c>
      <c r="BM2720" s="2">
        <f t="shared" si="1337"/>
        <v>357278.5625</v>
      </c>
      <c r="BN2720" s="2">
        <f t="shared" si="1338"/>
        <v>310189.0625</v>
      </c>
      <c r="BO2720" s="17">
        <f t="shared" si="1339"/>
        <v>1</v>
      </c>
      <c r="BP2720" s="17">
        <f t="shared" si="1340"/>
        <v>1.9733903516617566</v>
      </c>
      <c r="BQ2720" s="17">
        <f t="shared" si="1341"/>
        <v>1.8767692896895336</v>
      </c>
      <c r="BR2720" s="17">
        <f t="shared" si="1342"/>
        <v>1</v>
      </c>
      <c r="BS2720" s="17">
        <f t="shared" si="1343"/>
        <v>1.6089921692041709</v>
      </c>
      <c r="BT2720" s="17">
        <f t="shared" si="1344"/>
        <v>1.3307262713614136</v>
      </c>
      <c r="BU2720" s="17">
        <f t="shared" si="1345"/>
        <v>1</v>
      </c>
      <c r="BV2720" s="17">
        <f t="shared" si="1346"/>
        <v>1.4739855960341699</v>
      </c>
      <c r="BW2720" s="17">
        <f t="shared" si="1347"/>
        <v>1.2797135293342514</v>
      </c>
      <c r="BX2720" s="20">
        <f t="shared" si="1348"/>
        <v>1</v>
      </c>
      <c r="BY2720" s="20">
        <f t="shared" si="1349"/>
        <v>1.6854560389666993</v>
      </c>
      <c r="BZ2720" s="20">
        <f t="shared" si="1350"/>
        <v>1.4957363634617329</v>
      </c>
    </row>
    <row r="2721" spans="52:78" x14ac:dyDescent="0.25">
      <c r="AZ2721" t="s">
        <v>4170</v>
      </c>
      <c r="BA2721">
        <v>3566</v>
      </c>
      <c r="BB2721" t="s">
        <v>5348</v>
      </c>
      <c r="BC2721" s="17" t="str">
        <f t="shared" si="1327"/>
        <v>N/D</v>
      </c>
      <c r="BD2721" s="17" t="str">
        <f t="shared" si="1328"/>
        <v>N/D</v>
      </c>
      <c r="BE2721" s="17">
        <f t="shared" si="1329"/>
        <v>4.0000000000000001E-3</v>
      </c>
      <c r="BF2721" s="2" t="str">
        <f t="shared" si="1330"/>
        <v>N/D</v>
      </c>
      <c r="BG2721" s="2" t="str">
        <f t="shared" si="1331"/>
        <v>N/D</v>
      </c>
      <c r="BH2721" s="2" t="str">
        <f t="shared" si="1332"/>
        <v>N/D</v>
      </c>
      <c r="BI2721" s="2" t="str">
        <f t="shared" si="1333"/>
        <v>N/D</v>
      </c>
      <c r="BJ2721" s="2" t="str">
        <f t="shared" si="1334"/>
        <v>N/D</v>
      </c>
      <c r="BK2721" s="2" t="str">
        <f t="shared" si="1335"/>
        <v>N/D</v>
      </c>
      <c r="BL2721" s="2">
        <f t="shared" si="1336"/>
        <v>247183.70310000001</v>
      </c>
      <c r="BM2721" s="2">
        <f t="shared" si="1337"/>
        <v>326160.21879999997</v>
      </c>
      <c r="BN2721" s="2">
        <f t="shared" si="1338"/>
        <v>209224.0938</v>
      </c>
      <c r="BO2721" s="17" t="str">
        <f t="shared" si="1339"/>
        <v>N/D</v>
      </c>
      <c r="BP2721" s="17" t="str">
        <f t="shared" si="1340"/>
        <v>N/D</v>
      </c>
      <c r="BQ2721" s="17" t="str">
        <f t="shared" si="1341"/>
        <v>N/D</v>
      </c>
      <c r="BR2721" s="17" t="str">
        <f t="shared" si="1342"/>
        <v>N/D</v>
      </c>
      <c r="BS2721" s="17" t="str">
        <f t="shared" si="1343"/>
        <v>N/D</v>
      </c>
      <c r="BT2721" s="17" t="str">
        <f t="shared" si="1344"/>
        <v>N/D</v>
      </c>
      <c r="BU2721" s="17">
        <f t="shared" si="1345"/>
        <v>1.181430391742005</v>
      </c>
      <c r="BV2721" s="17">
        <f t="shared" si="1346"/>
        <v>1.5589037231619256</v>
      </c>
      <c r="BW2721" s="17">
        <f t="shared" si="1347"/>
        <v>1</v>
      </c>
      <c r="BX2721" s="20">
        <f t="shared" si="1348"/>
        <v>1.181430391742005</v>
      </c>
      <c r="BY2721" s="20">
        <f t="shared" si="1349"/>
        <v>1.5589037231619256</v>
      </c>
      <c r="BZ2721" s="20">
        <f t="shared" si="1350"/>
        <v>1</v>
      </c>
    </row>
    <row r="2722" spans="52:78" x14ac:dyDescent="0.25">
      <c r="AZ2722" t="s">
        <v>4171</v>
      </c>
      <c r="BA2722">
        <v>3566</v>
      </c>
      <c r="BB2722" t="s">
        <v>5348</v>
      </c>
      <c r="BC2722" s="17" t="str">
        <f t="shared" si="1327"/>
        <v>N/D</v>
      </c>
      <c r="BD2722" s="17" t="str">
        <f t="shared" si="1328"/>
        <v>N/D</v>
      </c>
      <c r="BE2722" s="17">
        <f t="shared" si="1329"/>
        <v>0.124</v>
      </c>
      <c r="BF2722" s="2" t="str">
        <f t="shared" si="1330"/>
        <v>N/D</v>
      </c>
      <c r="BG2722" s="2" t="str">
        <f t="shared" si="1331"/>
        <v>N/D</v>
      </c>
      <c r="BH2722" s="2" t="str">
        <f t="shared" si="1332"/>
        <v>N/D</v>
      </c>
      <c r="BI2722" s="2" t="str">
        <f t="shared" si="1333"/>
        <v>N/D</v>
      </c>
      <c r="BJ2722" s="2" t="str">
        <f t="shared" si="1334"/>
        <v>N/D</v>
      </c>
      <c r="BK2722" s="2" t="str">
        <f t="shared" si="1335"/>
        <v>N/D</v>
      </c>
      <c r="BL2722" s="2">
        <f t="shared" si="1336"/>
        <v>109979.5938</v>
      </c>
      <c r="BM2722" s="2">
        <f t="shared" si="1337"/>
        <v>130616.13280000001</v>
      </c>
      <c r="BN2722" s="2">
        <f t="shared" si="1338"/>
        <v>111300.89840000001</v>
      </c>
      <c r="BO2722" s="17" t="str">
        <f t="shared" si="1339"/>
        <v>N/D</v>
      </c>
      <c r="BP2722" s="17" t="str">
        <f t="shared" si="1340"/>
        <v>N/D</v>
      </c>
      <c r="BQ2722" s="17" t="str">
        <f t="shared" si="1341"/>
        <v>N/D</v>
      </c>
      <c r="BR2722" s="17" t="str">
        <f t="shared" si="1342"/>
        <v>N/D</v>
      </c>
      <c r="BS2722" s="17" t="str">
        <f t="shared" si="1343"/>
        <v>N/D</v>
      </c>
      <c r="BT2722" s="17" t="str">
        <f t="shared" si="1344"/>
        <v>N/D</v>
      </c>
      <c r="BU2722" s="17">
        <f t="shared" si="1345"/>
        <v>1</v>
      </c>
      <c r="BV2722" s="17">
        <f t="shared" si="1346"/>
        <v>1.1876397092130377</v>
      </c>
      <c r="BW2722" s="17">
        <f t="shared" si="1347"/>
        <v>1.012014088744525</v>
      </c>
      <c r="BX2722" s="20">
        <f t="shared" si="1348"/>
        <v>1</v>
      </c>
      <c r="BY2722" s="20">
        <f t="shared" si="1349"/>
        <v>1.1876397092130377</v>
      </c>
      <c r="BZ2722" s="20">
        <f t="shared" si="1350"/>
        <v>1.012014088744525</v>
      </c>
    </row>
    <row r="2723" spans="52:78" x14ac:dyDescent="0.25">
      <c r="AZ2723" t="s">
        <v>3298</v>
      </c>
      <c r="BA2723">
        <v>3567</v>
      </c>
      <c r="BB2723" t="s">
        <v>5349</v>
      </c>
      <c r="BC2723" s="17">
        <f t="shared" si="1327"/>
        <v>0.14899999999999999</v>
      </c>
      <c r="BD2723" s="17" t="str">
        <f t="shared" si="1328"/>
        <v>N/D</v>
      </c>
      <c r="BE2723" s="17" t="str">
        <f t="shared" si="1329"/>
        <v>N/D</v>
      </c>
      <c r="BF2723" s="2">
        <f t="shared" si="1330"/>
        <v>138333.23439999999</v>
      </c>
      <c r="BG2723" s="2">
        <f t="shared" si="1331"/>
        <v>143407</v>
      </c>
      <c r="BH2723" s="2">
        <f t="shared" si="1332"/>
        <v>134688.79689999999</v>
      </c>
      <c r="BI2723" s="2" t="str">
        <f t="shared" si="1333"/>
        <v>N/D</v>
      </c>
      <c r="BJ2723" s="2" t="str">
        <f t="shared" si="1334"/>
        <v>N/D</v>
      </c>
      <c r="BK2723" s="2" t="str">
        <f t="shared" si="1335"/>
        <v>N/D</v>
      </c>
      <c r="BL2723" s="2" t="str">
        <f t="shared" si="1336"/>
        <v>N/D</v>
      </c>
      <c r="BM2723" s="2" t="str">
        <f t="shared" si="1337"/>
        <v>N/D</v>
      </c>
      <c r="BN2723" s="2" t="str">
        <f t="shared" si="1338"/>
        <v>N/D</v>
      </c>
      <c r="BO2723" s="17">
        <f t="shared" si="1339"/>
        <v>1.0270582081352009</v>
      </c>
      <c r="BP2723" s="17">
        <f t="shared" si="1340"/>
        <v>1.0647284948760278</v>
      </c>
      <c r="BQ2723" s="17">
        <f t="shared" si="1341"/>
        <v>1</v>
      </c>
      <c r="BR2723" s="17" t="str">
        <f t="shared" si="1342"/>
        <v>N/D</v>
      </c>
      <c r="BS2723" s="17" t="str">
        <f t="shared" si="1343"/>
        <v>N/D</v>
      </c>
      <c r="BT2723" s="17" t="str">
        <f t="shared" si="1344"/>
        <v>N/D</v>
      </c>
      <c r="BU2723" s="17" t="str">
        <f t="shared" si="1345"/>
        <v>N/D</v>
      </c>
      <c r="BV2723" s="17" t="str">
        <f t="shared" si="1346"/>
        <v>N/D</v>
      </c>
      <c r="BW2723" s="17" t="str">
        <f t="shared" si="1347"/>
        <v>N/D</v>
      </c>
      <c r="BX2723" s="20">
        <f t="shared" si="1348"/>
        <v>1.0270582081352009</v>
      </c>
      <c r="BY2723" s="20">
        <f t="shared" si="1349"/>
        <v>1.0647284948760278</v>
      </c>
      <c r="BZ2723" s="20">
        <f t="shared" si="1350"/>
        <v>1</v>
      </c>
    </row>
    <row r="2724" spans="52:78" x14ac:dyDescent="0.25">
      <c r="AZ2724" t="s">
        <v>3299</v>
      </c>
      <c r="BA2724">
        <v>3567</v>
      </c>
      <c r="BB2724" t="s">
        <v>5349</v>
      </c>
      <c r="BC2724" s="17">
        <f t="shared" si="1327"/>
        <v>0.16500000000000001</v>
      </c>
      <c r="BD2724" s="17" t="str">
        <f t="shared" si="1328"/>
        <v>N/D</v>
      </c>
      <c r="BE2724" s="17" t="str">
        <f t="shared" si="1329"/>
        <v>N/D</v>
      </c>
      <c r="BF2724" s="2">
        <f t="shared" si="1330"/>
        <v>119795.0312</v>
      </c>
      <c r="BG2724" s="2">
        <f t="shared" si="1331"/>
        <v>103328.6875</v>
      </c>
      <c r="BH2724" s="2">
        <f t="shared" si="1332"/>
        <v>94263.679699999993</v>
      </c>
      <c r="BI2724" s="2" t="str">
        <f t="shared" si="1333"/>
        <v>N/D</v>
      </c>
      <c r="BJ2724" s="2" t="str">
        <f t="shared" si="1334"/>
        <v>N/D</v>
      </c>
      <c r="BK2724" s="2" t="str">
        <f t="shared" si="1335"/>
        <v>N/D</v>
      </c>
      <c r="BL2724" s="2" t="str">
        <f t="shared" si="1336"/>
        <v>N/D</v>
      </c>
      <c r="BM2724" s="2" t="str">
        <f t="shared" si="1337"/>
        <v>N/D</v>
      </c>
      <c r="BN2724" s="2" t="str">
        <f t="shared" si="1338"/>
        <v>N/D</v>
      </c>
      <c r="BO2724" s="17">
        <f t="shared" si="1339"/>
        <v>1.2708503591336038</v>
      </c>
      <c r="BP2724" s="17">
        <f t="shared" si="1340"/>
        <v>1.0961664962459556</v>
      </c>
      <c r="BQ2724" s="17">
        <f t="shared" si="1341"/>
        <v>1</v>
      </c>
      <c r="BR2724" s="17" t="str">
        <f t="shared" si="1342"/>
        <v>N/D</v>
      </c>
      <c r="BS2724" s="17" t="str">
        <f t="shared" si="1343"/>
        <v>N/D</v>
      </c>
      <c r="BT2724" s="17" t="str">
        <f t="shared" si="1344"/>
        <v>N/D</v>
      </c>
      <c r="BU2724" s="17" t="str">
        <f t="shared" si="1345"/>
        <v>N/D</v>
      </c>
      <c r="BV2724" s="17" t="str">
        <f t="shared" si="1346"/>
        <v>N/D</v>
      </c>
      <c r="BW2724" s="17" t="str">
        <f t="shared" si="1347"/>
        <v>N/D</v>
      </c>
      <c r="BX2724" s="20">
        <f t="shared" si="1348"/>
        <v>1.2708503591336038</v>
      </c>
      <c r="BY2724" s="20">
        <f t="shared" si="1349"/>
        <v>1.0961664962459556</v>
      </c>
      <c r="BZ2724" s="20">
        <f t="shared" si="1350"/>
        <v>1</v>
      </c>
    </row>
    <row r="2725" spans="52:78" x14ac:dyDescent="0.25">
      <c r="AZ2725" t="s">
        <v>3300</v>
      </c>
      <c r="BA2725">
        <v>3567</v>
      </c>
      <c r="BB2725" t="s">
        <v>5349</v>
      </c>
      <c r="BC2725" s="17">
        <f t="shared" si="1327"/>
        <v>4.0000000000000001E-3</v>
      </c>
      <c r="BD2725" s="17" t="str">
        <f t="shared" si="1328"/>
        <v>N/D</v>
      </c>
      <c r="BE2725" s="17" t="str">
        <f t="shared" si="1329"/>
        <v>N/D</v>
      </c>
      <c r="BF2725" s="2">
        <f t="shared" si="1330"/>
        <v>464086.0625</v>
      </c>
      <c r="BG2725" s="2">
        <f t="shared" si="1331"/>
        <v>617567.25</v>
      </c>
      <c r="BH2725" s="2">
        <f t="shared" si="1332"/>
        <v>538010.75</v>
      </c>
      <c r="BI2725" s="2" t="str">
        <f t="shared" si="1333"/>
        <v>N/D</v>
      </c>
      <c r="BJ2725" s="2" t="str">
        <f t="shared" si="1334"/>
        <v>N/D</v>
      </c>
      <c r="BK2725" s="2" t="str">
        <f t="shared" si="1335"/>
        <v>N/D</v>
      </c>
      <c r="BL2725" s="2" t="str">
        <f t="shared" si="1336"/>
        <v>N/D</v>
      </c>
      <c r="BM2725" s="2" t="str">
        <f t="shared" si="1337"/>
        <v>N/D</v>
      </c>
      <c r="BN2725" s="2" t="str">
        <f t="shared" si="1338"/>
        <v>N/D</v>
      </c>
      <c r="BO2725" s="17">
        <f t="shared" si="1339"/>
        <v>1</v>
      </c>
      <c r="BP2725" s="17">
        <f t="shared" si="1340"/>
        <v>1.3307170800889976</v>
      </c>
      <c r="BQ2725" s="17">
        <f t="shared" si="1341"/>
        <v>1.1592909019972992</v>
      </c>
      <c r="BR2725" s="17" t="str">
        <f t="shared" si="1342"/>
        <v>N/D</v>
      </c>
      <c r="BS2725" s="17" t="str">
        <f t="shared" si="1343"/>
        <v>N/D</v>
      </c>
      <c r="BT2725" s="17" t="str">
        <f t="shared" si="1344"/>
        <v>N/D</v>
      </c>
      <c r="BU2725" s="17" t="str">
        <f t="shared" si="1345"/>
        <v>N/D</v>
      </c>
      <c r="BV2725" s="17" t="str">
        <f t="shared" si="1346"/>
        <v>N/D</v>
      </c>
      <c r="BW2725" s="17" t="str">
        <f t="shared" si="1347"/>
        <v>N/D</v>
      </c>
      <c r="BX2725" s="20">
        <f t="shared" si="1348"/>
        <v>1</v>
      </c>
      <c r="BY2725" s="20">
        <f t="shared" si="1349"/>
        <v>1.3307170800889976</v>
      </c>
      <c r="BZ2725" s="20">
        <f t="shared" si="1350"/>
        <v>1.1592909019972992</v>
      </c>
    </row>
    <row r="2726" spans="52:78" x14ac:dyDescent="0.25">
      <c r="AZ2726" t="s">
        <v>3301</v>
      </c>
      <c r="BA2726">
        <v>3568</v>
      </c>
      <c r="BB2726" t="s">
        <v>5350</v>
      </c>
      <c r="BC2726" s="17">
        <f t="shared" si="1327"/>
        <v>0.01</v>
      </c>
      <c r="BD2726" s="17">
        <f t="shared" si="1328"/>
        <v>6.0999999999999999E-2</v>
      </c>
      <c r="BE2726" s="17">
        <f t="shared" si="1329"/>
        <v>3.4000000000000002E-2</v>
      </c>
      <c r="BF2726" s="2">
        <f t="shared" si="1330"/>
        <v>68587.726599999995</v>
      </c>
      <c r="BG2726" s="2">
        <f t="shared" si="1331"/>
        <v>52018.015599999999</v>
      </c>
      <c r="BH2726" s="2">
        <f t="shared" si="1332"/>
        <v>42033.105499999998</v>
      </c>
      <c r="BI2726" s="2">
        <f t="shared" si="1333"/>
        <v>79968.593800000002</v>
      </c>
      <c r="BJ2726" s="2">
        <f t="shared" si="1334"/>
        <v>39929.570299999999</v>
      </c>
      <c r="BK2726" s="2">
        <f t="shared" si="1335"/>
        <v>33702.480499999998</v>
      </c>
      <c r="BL2726" s="2">
        <f t="shared" si="1336"/>
        <v>77058.789099999995</v>
      </c>
      <c r="BM2726" s="2">
        <f t="shared" si="1337"/>
        <v>29880.083999999999</v>
      </c>
      <c r="BN2726" s="2">
        <f t="shared" si="1338"/>
        <v>27561.029299999998</v>
      </c>
      <c r="BO2726" s="17">
        <f t="shared" si="1339"/>
        <v>1.6317549175613493</v>
      </c>
      <c r="BP2726" s="17">
        <f t="shared" si="1340"/>
        <v>1.2375487126450841</v>
      </c>
      <c r="BQ2726" s="17">
        <f t="shared" si="1341"/>
        <v>1</v>
      </c>
      <c r="BR2726" s="17">
        <f t="shared" si="1342"/>
        <v>2.3727806563080724</v>
      </c>
      <c r="BS2726" s="17">
        <f t="shared" si="1343"/>
        <v>1.1847665129574068</v>
      </c>
      <c r="BT2726" s="17">
        <f t="shared" si="1344"/>
        <v>1</v>
      </c>
      <c r="BU2726" s="17">
        <f t="shared" si="1345"/>
        <v>2.7959329189494384</v>
      </c>
      <c r="BV2726" s="17">
        <f t="shared" si="1346"/>
        <v>1.0841425287407536</v>
      </c>
      <c r="BW2726" s="17">
        <f t="shared" si="1347"/>
        <v>1</v>
      </c>
      <c r="BX2726" s="20">
        <f t="shared" si="1348"/>
        <v>2.2668228309396201</v>
      </c>
      <c r="BY2726" s="20">
        <f t="shared" si="1349"/>
        <v>1.168819251447748</v>
      </c>
      <c r="BZ2726" s="20">
        <f t="shared" si="1350"/>
        <v>1</v>
      </c>
    </row>
    <row r="2727" spans="52:78" x14ac:dyDescent="0.25">
      <c r="AZ2727" t="s">
        <v>3302</v>
      </c>
      <c r="BA2727">
        <v>3568</v>
      </c>
      <c r="BB2727" t="s">
        <v>5350</v>
      </c>
      <c r="BC2727" s="17">
        <f t="shared" si="1327"/>
        <v>0.187</v>
      </c>
      <c r="BD2727" s="17">
        <f t="shared" si="1328"/>
        <v>0</v>
      </c>
      <c r="BE2727" s="17">
        <f t="shared" si="1329"/>
        <v>0.186</v>
      </c>
      <c r="BF2727" s="2">
        <f t="shared" si="1330"/>
        <v>54300.261700000003</v>
      </c>
      <c r="BG2727" s="2">
        <f t="shared" si="1331"/>
        <v>33024.917999999998</v>
      </c>
      <c r="BH2727" s="2">
        <f t="shared" si="1332"/>
        <v>36983.476600000002</v>
      </c>
      <c r="BI2727" s="2">
        <f t="shared" si="1333"/>
        <v>76370.093800000002</v>
      </c>
      <c r="BJ2727" s="2">
        <f t="shared" si="1334"/>
        <v>58045.792999999998</v>
      </c>
      <c r="BK2727" s="2">
        <f t="shared" si="1335"/>
        <v>45962.75</v>
      </c>
      <c r="BL2727" s="2">
        <f t="shared" si="1336"/>
        <v>72747.695300000007</v>
      </c>
      <c r="BM2727" s="2">
        <f t="shared" si="1337"/>
        <v>31925.294900000001</v>
      </c>
      <c r="BN2727" s="2">
        <f t="shared" si="1338"/>
        <v>25389.445299999999</v>
      </c>
      <c r="BO2727" s="17">
        <f t="shared" si="1339"/>
        <v>1.6442209394736425</v>
      </c>
      <c r="BP2727" s="17">
        <f t="shared" si="1340"/>
        <v>1</v>
      </c>
      <c r="BQ2727" s="17">
        <f t="shared" si="1341"/>
        <v>1.1198658116274507</v>
      </c>
      <c r="BR2727" s="17">
        <f t="shared" si="1342"/>
        <v>1.661564936823841</v>
      </c>
      <c r="BS2727" s="17">
        <f t="shared" si="1343"/>
        <v>1.2628877297376679</v>
      </c>
      <c r="BT2727" s="17">
        <f t="shared" si="1344"/>
        <v>1</v>
      </c>
      <c r="BU2727" s="17">
        <f t="shared" si="1345"/>
        <v>2.8652731259158313</v>
      </c>
      <c r="BV2727" s="17">
        <f t="shared" si="1346"/>
        <v>1.2574238831440718</v>
      </c>
      <c r="BW2727" s="17">
        <f t="shared" si="1347"/>
        <v>1</v>
      </c>
      <c r="BX2727" s="20">
        <f t="shared" si="1348"/>
        <v>2.0570196674044383</v>
      </c>
      <c r="BY2727" s="20">
        <f t="shared" si="1349"/>
        <v>1.1734372042939132</v>
      </c>
      <c r="BZ2727" s="20">
        <f t="shared" si="1350"/>
        <v>1.0399552705424835</v>
      </c>
    </row>
    <row r="2728" spans="52:78" x14ac:dyDescent="0.25">
      <c r="AZ2728" t="s">
        <v>3303</v>
      </c>
      <c r="BA2728">
        <v>3568</v>
      </c>
      <c r="BB2728" t="s">
        <v>5350</v>
      </c>
      <c r="BC2728" s="17">
        <f t="shared" si="1327"/>
        <v>0.189</v>
      </c>
      <c r="BD2728" s="17">
        <f t="shared" si="1328"/>
        <v>6.0000000000000001E-3</v>
      </c>
      <c r="BE2728" s="17">
        <f t="shared" si="1329"/>
        <v>5.0999999999999997E-2</v>
      </c>
      <c r="BF2728" s="2">
        <f t="shared" si="1330"/>
        <v>60189.234400000001</v>
      </c>
      <c r="BG2728" s="2">
        <f t="shared" si="1331"/>
        <v>50010.156199999998</v>
      </c>
      <c r="BH2728" s="2">
        <f t="shared" si="1332"/>
        <v>51197.773399999998</v>
      </c>
      <c r="BI2728" s="2">
        <f t="shared" si="1333"/>
        <v>79467.304699999993</v>
      </c>
      <c r="BJ2728" s="2">
        <f t="shared" si="1334"/>
        <v>42405.671900000001</v>
      </c>
      <c r="BK2728" s="2">
        <f t="shared" si="1335"/>
        <v>32524.1211</v>
      </c>
      <c r="BL2728" s="2">
        <f t="shared" si="1336"/>
        <v>79166.882800000007</v>
      </c>
      <c r="BM2728" s="2">
        <f t="shared" si="1337"/>
        <v>26249.6191</v>
      </c>
      <c r="BN2728" s="2">
        <f t="shared" si="1338"/>
        <v>21644.087899999999</v>
      </c>
      <c r="BO2728" s="17">
        <f t="shared" si="1339"/>
        <v>1.2035402200963332</v>
      </c>
      <c r="BP2728" s="17">
        <f t="shared" si="1340"/>
        <v>1</v>
      </c>
      <c r="BQ2728" s="17">
        <f t="shared" si="1341"/>
        <v>1.0237475203086848</v>
      </c>
      <c r="BR2728" s="17">
        <f t="shared" si="1342"/>
        <v>2.4433344241852546</v>
      </c>
      <c r="BS2728" s="17">
        <f t="shared" si="1343"/>
        <v>1.3038222238079171</v>
      </c>
      <c r="BT2728" s="17">
        <f t="shared" si="1344"/>
        <v>1</v>
      </c>
      <c r="BU2728" s="17">
        <f t="shared" si="1345"/>
        <v>3.6576677735632375</v>
      </c>
      <c r="BV2728" s="17">
        <f t="shared" si="1346"/>
        <v>1.2127847207643248</v>
      </c>
      <c r="BW2728" s="17">
        <f t="shared" si="1347"/>
        <v>1</v>
      </c>
      <c r="BX2728" s="20">
        <f t="shared" si="1348"/>
        <v>2.4348474726149418</v>
      </c>
      <c r="BY2728" s="20">
        <f t="shared" si="1349"/>
        <v>1.1722023148574141</v>
      </c>
      <c r="BZ2728" s="20">
        <f t="shared" si="1350"/>
        <v>1.0079158401028949</v>
      </c>
    </row>
    <row r="2729" spans="52:78" x14ac:dyDescent="0.25">
      <c r="AZ2729" t="s">
        <v>3927</v>
      </c>
      <c r="BA2729">
        <v>3568</v>
      </c>
      <c r="BB2729" t="s">
        <v>5350</v>
      </c>
      <c r="BC2729" s="17" t="str">
        <f t="shared" si="1327"/>
        <v>N/D</v>
      </c>
      <c r="BD2729" s="17">
        <f t="shared" si="1328"/>
        <v>0.185</v>
      </c>
      <c r="BE2729" s="17" t="str">
        <f t="shared" si="1329"/>
        <v>N/D</v>
      </c>
      <c r="BF2729" s="2" t="str">
        <f t="shared" si="1330"/>
        <v>N/D</v>
      </c>
      <c r="BG2729" s="2" t="str">
        <f t="shared" si="1331"/>
        <v>N/D</v>
      </c>
      <c r="BH2729" s="2" t="str">
        <f t="shared" si="1332"/>
        <v>N/D</v>
      </c>
      <c r="BI2729" s="2">
        <f t="shared" si="1333"/>
        <v>84816.703099999999</v>
      </c>
      <c r="BJ2729" s="2">
        <f t="shared" si="1334"/>
        <v>37595.242200000001</v>
      </c>
      <c r="BK2729" s="2">
        <f t="shared" si="1335"/>
        <v>30964.037100000001</v>
      </c>
      <c r="BL2729" s="2" t="str">
        <f t="shared" si="1336"/>
        <v>N/D</v>
      </c>
      <c r="BM2729" s="2" t="str">
        <f t="shared" si="1337"/>
        <v>N/D</v>
      </c>
      <c r="BN2729" s="2" t="str">
        <f t="shared" si="1338"/>
        <v>N/D</v>
      </c>
      <c r="BO2729" s="17" t="str">
        <f t="shared" si="1339"/>
        <v>N/D</v>
      </c>
      <c r="BP2729" s="17" t="str">
        <f t="shared" si="1340"/>
        <v>N/D</v>
      </c>
      <c r="BQ2729" s="17" t="str">
        <f t="shared" si="1341"/>
        <v>N/D</v>
      </c>
      <c r="BR2729" s="17">
        <f t="shared" si="1342"/>
        <v>2.739200409367808</v>
      </c>
      <c r="BS2729" s="17">
        <f t="shared" si="1343"/>
        <v>1.2141582855809199</v>
      </c>
      <c r="BT2729" s="17">
        <f t="shared" si="1344"/>
        <v>1</v>
      </c>
      <c r="BU2729" s="17" t="str">
        <f t="shared" si="1345"/>
        <v>N/D</v>
      </c>
      <c r="BV2729" s="17" t="str">
        <f t="shared" si="1346"/>
        <v>N/D</v>
      </c>
      <c r="BW2729" s="17" t="str">
        <f t="shared" si="1347"/>
        <v>N/D</v>
      </c>
      <c r="BX2729" s="20">
        <f t="shared" si="1348"/>
        <v>2.739200409367808</v>
      </c>
      <c r="BY2729" s="20">
        <f t="shared" si="1349"/>
        <v>1.2141582855809199</v>
      </c>
      <c r="BZ2729" s="20">
        <f t="shared" si="1350"/>
        <v>1</v>
      </c>
    </row>
    <row r="2730" spans="52:78" x14ac:dyDescent="0.25">
      <c r="AZ2730" t="s">
        <v>3928</v>
      </c>
      <c r="BA2730">
        <v>3569</v>
      </c>
      <c r="BB2730" t="s">
        <v>5351</v>
      </c>
      <c r="BC2730" s="17" t="str">
        <f t="shared" si="1327"/>
        <v>N/D</v>
      </c>
      <c r="BD2730" s="17">
        <f t="shared" si="1328"/>
        <v>2.1999999999999999E-2</v>
      </c>
      <c r="BE2730" s="17" t="str">
        <f t="shared" si="1329"/>
        <v>N/D</v>
      </c>
      <c r="BF2730" s="2" t="str">
        <f t="shared" si="1330"/>
        <v>N/D</v>
      </c>
      <c r="BG2730" s="2" t="str">
        <f t="shared" si="1331"/>
        <v>N/D</v>
      </c>
      <c r="BH2730" s="2" t="str">
        <f t="shared" si="1332"/>
        <v>N/D</v>
      </c>
      <c r="BI2730" s="2">
        <f t="shared" si="1333"/>
        <v>9426.4277000000002</v>
      </c>
      <c r="BJ2730" s="2">
        <f t="shared" si="1334"/>
        <v>20759.837899999999</v>
      </c>
      <c r="BK2730" s="2">
        <f t="shared" si="1335"/>
        <v>16300.169900000001</v>
      </c>
      <c r="BL2730" s="2" t="str">
        <f t="shared" si="1336"/>
        <v>N/D</v>
      </c>
      <c r="BM2730" s="2" t="str">
        <f t="shared" si="1337"/>
        <v>N/D</v>
      </c>
      <c r="BN2730" s="2" t="str">
        <f t="shared" si="1338"/>
        <v>N/D</v>
      </c>
      <c r="BO2730" s="17" t="str">
        <f t="shared" si="1339"/>
        <v>N/D</v>
      </c>
      <c r="BP2730" s="17" t="str">
        <f t="shared" si="1340"/>
        <v>N/D</v>
      </c>
      <c r="BQ2730" s="17" t="str">
        <f t="shared" si="1341"/>
        <v>N/D</v>
      </c>
      <c r="BR2730" s="17">
        <f t="shared" si="1342"/>
        <v>1</v>
      </c>
      <c r="BS2730" s="17">
        <f t="shared" si="1343"/>
        <v>2.2023017160572929</v>
      </c>
      <c r="BT2730" s="17">
        <f t="shared" si="1344"/>
        <v>1.7291990580906911</v>
      </c>
      <c r="BU2730" s="17" t="str">
        <f t="shared" si="1345"/>
        <v>N/D</v>
      </c>
      <c r="BV2730" s="17" t="str">
        <f t="shared" si="1346"/>
        <v>N/D</v>
      </c>
      <c r="BW2730" s="17" t="str">
        <f t="shared" si="1347"/>
        <v>N/D</v>
      </c>
      <c r="BX2730" s="20">
        <f t="shared" si="1348"/>
        <v>1</v>
      </c>
      <c r="BY2730" s="20">
        <f t="shared" si="1349"/>
        <v>2.2023017160572929</v>
      </c>
      <c r="BZ2730" s="20">
        <f t="shared" si="1350"/>
        <v>1.7291990580906911</v>
      </c>
    </row>
    <row r="2731" spans="52:78" x14ac:dyDescent="0.25">
      <c r="AZ2731" t="s">
        <v>4172</v>
      </c>
      <c r="BA2731">
        <v>3570</v>
      </c>
      <c r="BB2731" t="s">
        <v>5352</v>
      </c>
      <c r="BC2731" s="17" t="str">
        <f t="shared" si="1327"/>
        <v>N/D</v>
      </c>
      <c r="BD2731" s="17" t="str">
        <f t="shared" si="1328"/>
        <v>N/D</v>
      </c>
      <c r="BE2731" s="17">
        <f t="shared" si="1329"/>
        <v>7.3999999999999996E-2</v>
      </c>
      <c r="BF2731" s="2" t="str">
        <f t="shared" si="1330"/>
        <v>N/D</v>
      </c>
      <c r="BG2731" s="2" t="str">
        <f t="shared" si="1331"/>
        <v>N/D</v>
      </c>
      <c r="BH2731" s="2" t="str">
        <f t="shared" si="1332"/>
        <v>N/D</v>
      </c>
      <c r="BI2731" s="2" t="str">
        <f t="shared" si="1333"/>
        <v>N/D</v>
      </c>
      <c r="BJ2731" s="2" t="str">
        <f t="shared" si="1334"/>
        <v>N/D</v>
      </c>
      <c r="BK2731" s="2" t="str">
        <f t="shared" si="1335"/>
        <v>N/D</v>
      </c>
      <c r="BL2731" s="2">
        <f t="shared" si="1336"/>
        <v>36421.238299999997</v>
      </c>
      <c r="BM2731" s="2">
        <f t="shared" si="1337"/>
        <v>59450.156199999998</v>
      </c>
      <c r="BN2731" s="2">
        <f t="shared" si="1338"/>
        <v>68495.968800000002</v>
      </c>
      <c r="BO2731" s="17" t="str">
        <f t="shared" si="1339"/>
        <v>N/D</v>
      </c>
      <c r="BP2731" s="17" t="str">
        <f t="shared" si="1340"/>
        <v>N/D</v>
      </c>
      <c r="BQ2731" s="17" t="str">
        <f t="shared" si="1341"/>
        <v>N/D</v>
      </c>
      <c r="BR2731" s="17" t="str">
        <f t="shared" si="1342"/>
        <v>N/D</v>
      </c>
      <c r="BS2731" s="17" t="str">
        <f t="shared" si="1343"/>
        <v>N/D</v>
      </c>
      <c r="BT2731" s="17" t="str">
        <f t="shared" si="1344"/>
        <v>N/D</v>
      </c>
      <c r="BU2731" s="17">
        <f t="shared" si="1345"/>
        <v>1</v>
      </c>
      <c r="BV2731" s="17">
        <f t="shared" si="1346"/>
        <v>1.6322936554301615</v>
      </c>
      <c r="BW2731" s="17">
        <f t="shared" si="1347"/>
        <v>1.8806600762940013</v>
      </c>
      <c r="BX2731" s="20">
        <f t="shared" si="1348"/>
        <v>1</v>
      </c>
      <c r="BY2731" s="20">
        <f t="shared" si="1349"/>
        <v>1.6322936554301615</v>
      </c>
      <c r="BZ2731" s="20">
        <f t="shared" si="1350"/>
        <v>1.8806600762940013</v>
      </c>
    </row>
    <row r="2732" spans="52:78" x14ac:dyDescent="0.25">
      <c r="AZ2732" t="s">
        <v>3304</v>
      </c>
      <c r="BA2732">
        <v>3572</v>
      </c>
      <c r="BB2732" t="s">
        <v>5353</v>
      </c>
      <c r="BC2732" s="17">
        <f t="shared" si="1327"/>
        <v>0.184</v>
      </c>
      <c r="BD2732" s="17">
        <f t="shared" si="1328"/>
        <v>0.16800000000000001</v>
      </c>
      <c r="BE2732" s="17">
        <f t="shared" si="1329"/>
        <v>0.16500000000000001</v>
      </c>
      <c r="BF2732" s="2">
        <f t="shared" si="1330"/>
        <v>145699.2188</v>
      </c>
      <c r="BG2732" s="2">
        <f t="shared" si="1331"/>
        <v>245011.95310000001</v>
      </c>
      <c r="BH2732" s="2">
        <f t="shared" si="1332"/>
        <v>197265.48439999999</v>
      </c>
      <c r="BI2732" s="2">
        <f t="shared" si="1333"/>
        <v>167306.4688</v>
      </c>
      <c r="BJ2732" s="2">
        <f t="shared" si="1334"/>
        <v>178599.98439999999</v>
      </c>
      <c r="BK2732" s="2">
        <f t="shared" si="1335"/>
        <v>160178.73439999999</v>
      </c>
      <c r="BL2732" s="2">
        <f t="shared" si="1336"/>
        <v>64263.347699999998</v>
      </c>
      <c r="BM2732" s="2">
        <f t="shared" si="1337"/>
        <v>50980.128900000003</v>
      </c>
      <c r="BN2732" s="2">
        <f t="shared" si="1338"/>
        <v>66821.992199999993</v>
      </c>
      <c r="BO2732" s="17">
        <f t="shared" si="1339"/>
        <v>1</v>
      </c>
      <c r="BP2732" s="17">
        <f t="shared" si="1340"/>
        <v>1.6816284611403833</v>
      </c>
      <c r="BQ2732" s="17">
        <f t="shared" si="1341"/>
        <v>1.3539227322198928</v>
      </c>
      <c r="BR2732" s="17">
        <f t="shared" si="1342"/>
        <v>1.0444986310242692</v>
      </c>
      <c r="BS2732" s="17">
        <f t="shared" si="1343"/>
        <v>1.1150043422992608</v>
      </c>
      <c r="BT2732" s="17">
        <f t="shared" si="1344"/>
        <v>1</v>
      </c>
      <c r="BU2732" s="17">
        <f t="shared" si="1345"/>
        <v>1.2605567911775131</v>
      </c>
      <c r="BV2732" s="17">
        <f t="shared" si="1346"/>
        <v>1</v>
      </c>
      <c r="BW2732" s="17">
        <f t="shared" si="1347"/>
        <v>1.3107458463095409</v>
      </c>
      <c r="BX2732" s="20">
        <f t="shared" si="1348"/>
        <v>1.1016851407339274</v>
      </c>
      <c r="BY2732" s="20">
        <f t="shared" si="1349"/>
        <v>1.2655442678132147</v>
      </c>
      <c r="BZ2732" s="20">
        <f t="shared" si="1350"/>
        <v>1.2215561928431444</v>
      </c>
    </row>
    <row r="2733" spans="52:78" x14ac:dyDescent="0.25">
      <c r="AZ2733" t="s">
        <v>3305</v>
      </c>
      <c r="BA2733">
        <v>3572</v>
      </c>
      <c r="BB2733" t="s">
        <v>5353</v>
      </c>
      <c r="BC2733" s="17">
        <f t="shared" si="1327"/>
        <v>0.187</v>
      </c>
      <c r="BD2733" s="17">
        <f t="shared" si="1328"/>
        <v>0.16700000000000001</v>
      </c>
      <c r="BE2733" s="17">
        <f t="shared" si="1329"/>
        <v>0.17499999999999999</v>
      </c>
      <c r="BF2733" s="2">
        <f t="shared" si="1330"/>
        <v>127202.4219</v>
      </c>
      <c r="BG2733" s="2">
        <f t="shared" si="1331"/>
        <v>275864.0625</v>
      </c>
      <c r="BH2733" s="2">
        <f t="shared" si="1332"/>
        <v>237770.20310000001</v>
      </c>
      <c r="BI2733" s="2">
        <f t="shared" si="1333"/>
        <v>79378.046900000001</v>
      </c>
      <c r="BJ2733" s="2">
        <f t="shared" si="1334"/>
        <v>73596.671900000001</v>
      </c>
      <c r="BK2733" s="2">
        <f t="shared" si="1335"/>
        <v>51185.160199999998</v>
      </c>
      <c r="BL2733" s="2">
        <f t="shared" si="1336"/>
        <v>158620.45310000001</v>
      </c>
      <c r="BM2733" s="2">
        <f t="shared" si="1337"/>
        <v>139491.76560000001</v>
      </c>
      <c r="BN2733" s="2">
        <f t="shared" si="1338"/>
        <v>178420.375</v>
      </c>
      <c r="BO2733" s="17">
        <f t="shared" si="1339"/>
        <v>1</v>
      </c>
      <c r="BP2733" s="17">
        <f t="shared" si="1340"/>
        <v>2.1687013374389217</v>
      </c>
      <c r="BQ2733" s="17">
        <f t="shared" si="1341"/>
        <v>1.8692270127287569</v>
      </c>
      <c r="BR2733" s="17">
        <f t="shared" si="1342"/>
        <v>1.5508019627141854</v>
      </c>
      <c r="BS2733" s="17">
        <f t="shared" si="1343"/>
        <v>1.4378517447719155</v>
      </c>
      <c r="BT2733" s="17">
        <f t="shared" si="1344"/>
        <v>1</v>
      </c>
      <c r="BU2733" s="17">
        <f t="shared" si="1345"/>
        <v>1.1371313024659284</v>
      </c>
      <c r="BV2733" s="17">
        <f t="shared" si="1346"/>
        <v>1</v>
      </c>
      <c r="BW2733" s="17">
        <f t="shared" si="1347"/>
        <v>1.2790746051034283</v>
      </c>
      <c r="BX2733" s="20">
        <f t="shared" si="1348"/>
        <v>1.2293110883933713</v>
      </c>
      <c r="BY2733" s="20">
        <f t="shared" si="1349"/>
        <v>1.535517694070279</v>
      </c>
      <c r="BZ2733" s="20">
        <f t="shared" si="1350"/>
        <v>1.3827672059440619</v>
      </c>
    </row>
    <row r="2734" spans="52:78" x14ac:dyDescent="0.25">
      <c r="AZ2734" t="s">
        <v>3306</v>
      </c>
      <c r="BA2734">
        <v>3572</v>
      </c>
      <c r="BB2734" t="s">
        <v>5353</v>
      </c>
      <c r="BC2734" s="17">
        <f t="shared" si="1327"/>
        <v>0.108</v>
      </c>
      <c r="BD2734" s="17">
        <f t="shared" si="1328"/>
        <v>0.182</v>
      </c>
      <c r="BE2734" s="17">
        <f t="shared" si="1329"/>
        <v>0.19700000000000001</v>
      </c>
      <c r="BF2734" s="2">
        <f t="shared" si="1330"/>
        <v>54819.632799999999</v>
      </c>
      <c r="BG2734" s="2">
        <f t="shared" si="1331"/>
        <v>73795.742199999993</v>
      </c>
      <c r="BH2734" s="2">
        <f t="shared" si="1332"/>
        <v>68890.375</v>
      </c>
      <c r="BI2734" s="2">
        <f t="shared" si="1333"/>
        <v>127714.5469</v>
      </c>
      <c r="BJ2734" s="2">
        <f t="shared" si="1334"/>
        <v>155815.76560000001</v>
      </c>
      <c r="BK2734" s="2">
        <f t="shared" si="1335"/>
        <v>140067.5625</v>
      </c>
      <c r="BL2734" s="2">
        <f t="shared" si="1336"/>
        <v>126160.74219999999</v>
      </c>
      <c r="BM2734" s="2">
        <f t="shared" si="1337"/>
        <v>108173.6719</v>
      </c>
      <c r="BN2734" s="2">
        <f t="shared" si="1338"/>
        <v>108716.30469999999</v>
      </c>
      <c r="BO2734" s="17">
        <f t="shared" si="1339"/>
        <v>1</v>
      </c>
      <c r="BP2734" s="17">
        <f t="shared" si="1340"/>
        <v>1.3461553540358628</v>
      </c>
      <c r="BQ2734" s="17">
        <f t="shared" si="1341"/>
        <v>1.2566734120845844</v>
      </c>
      <c r="BR2734" s="17">
        <f t="shared" si="1342"/>
        <v>1</v>
      </c>
      <c r="BS2734" s="17">
        <f t="shared" si="1343"/>
        <v>1.2200314637768175</v>
      </c>
      <c r="BT2734" s="17">
        <f t="shared" si="1344"/>
        <v>1.0967236379867704</v>
      </c>
      <c r="BU2734" s="17">
        <f t="shared" si="1345"/>
        <v>1.166279557530671</v>
      </c>
      <c r="BV2734" s="17">
        <f t="shared" si="1346"/>
        <v>1</v>
      </c>
      <c r="BW2734" s="17">
        <f t="shared" si="1347"/>
        <v>1.0050163111824624</v>
      </c>
      <c r="BX2734" s="20">
        <f t="shared" si="1348"/>
        <v>1.0554265191768903</v>
      </c>
      <c r="BY2734" s="20">
        <f t="shared" si="1349"/>
        <v>1.1887289392708935</v>
      </c>
      <c r="BZ2734" s="20">
        <f t="shared" si="1350"/>
        <v>1.1194711204179391</v>
      </c>
    </row>
    <row r="2735" spans="52:78" x14ac:dyDescent="0.25">
      <c r="AZ2735" t="s">
        <v>3307</v>
      </c>
      <c r="BA2735">
        <v>3572</v>
      </c>
      <c r="BB2735" t="s">
        <v>5353</v>
      </c>
      <c r="BC2735" s="17">
        <f t="shared" si="1327"/>
        <v>5.0999999999999997E-2</v>
      </c>
      <c r="BD2735" s="17" t="str">
        <f t="shared" si="1328"/>
        <v>N/D</v>
      </c>
      <c r="BE2735" s="17" t="str">
        <f t="shared" si="1329"/>
        <v>N/D</v>
      </c>
      <c r="BF2735" s="2">
        <f t="shared" si="1330"/>
        <v>51798.230499999998</v>
      </c>
      <c r="BG2735" s="2">
        <f t="shared" si="1331"/>
        <v>147203.7812</v>
      </c>
      <c r="BH2735" s="2">
        <f t="shared" si="1332"/>
        <v>120151.0469</v>
      </c>
      <c r="BI2735" s="2" t="str">
        <f t="shared" si="1333"/>
        <v>N/D</v>
      </c>
      <c r="BJ2735" s="2" t="str">
        <f t="shared" si="1334"/>
        <v>N/D</v>
      </c>
      <c r="BK2735" s="2" t="str">
        <f t="shared" si="1335"/>
        <v>N/D</v>
      </c>
      <c r="BL2735" s="2" t="str">
        <f t="shared" si="1336"/>
        <v>N/D</v>
      </c>
      <c r="BM2735" s="2" t="str">
        <f t="shared" si="1337"/>
        <v>N/D</v>
      </c>
      <c r="BN2735" s="2" t="str">
        <f t="shared" si="1338"/>
        <v>N/D</v>
      </c>
      <c r="BO2735" s="17">
        <f t="shared" si="1339"/>
        <v>1</v>
      </c>
      <c r="BP2735" s="17">
        <f t="shared" si="1340"/>
        <v>2.8418689167383815</v>
      </c>
      <c r="BQ2735" s="17">
        <f t="shared" si="1341"/>
        <v>2.3195975179113506</v>
      </c>
      <c r="BR2735" s="17" t="str">
        <f t="shared" si="1342"/>
        <v>N/D</v>
      </c>
      <c r="BS2735" s="17" t="str">
        <f t="shared" si="1343"/>
        <v>N/D</v>
      </c>
      <c r="BT2735" s="17" t="str">
        <f t="shared" si="1344"/>
        <v>N/D</v>
      </c>
      <c r="BU2735" s="17" t="str">
        <f t="shared" si="1345"/>
        <v>N/D</v>
      </c>
      <c r="BV2735" s="17" t="str">
        <f t="shared" si="1346"/>
        <v>N/D</v>
      </c>
      <c r="BW2735" s="17" t="str">
        <f t="shared" si="1347"/>
        <v>N/D</v>
      </c>
      <c r="BX2735" s="20">
        <f t="shared" si="1348"/>
        <v>1</v>
      </c>
      <c r="BY2735" s="20">
        <f t="shared" si="1349"/>
        <v>2.8418689167383815</v>
      </c>
      <c r="BZ2735" s="20">
        <f t="shared" si="1350"/>
        <v>2.3195975179113506</v>
      </c>
    </row>
    <row r="2736" spans="52:78" x14ac:dyDescent="0.25">
      <c r="AZ2736" t="s">
        <v>3308</v>
      </c>
      <c r="BA2736">
        <v>3577</v>
      </c>
      <c r="BB2736" t="s">
        <v>5354</v>
      </c>
      <c r="BC2736" s="17">
        <f t="shared" si="1327"/>
        <v>0.17299999999999999</v>
      </c>
      <c r="BD2736" s="17">
        <f t="shared" si="1328"/>
        <v>0.155</v>
      </c>
      <c r="BE2736" s="17">
        <f t="shared" si="1329"/>
        <v>0.155</v>
      </c>
      <c r="BF2736" s="2">
        <f t="shared" si="1330"/>
        <v>12884.9766</v>
      </c>
      <c r="BG2736" s="2">
        <f t="shared" si="1331"/>
        <v>16501.543000000001</v>
      </c>
      <c r="BH2736" s="2">
        <f t="shared" si="1332"/>
        <v>23013.331999999999</v>
      </c>
      <c r="BI2736" s="2">
        <f t="shared" si="1333"/>
        <v>25919.0566</v>
      </c>
      <c r="BJ2736" s="2">
        <f t="shared" si="1334"/>
        <v>25501.0723</v>
      </c>
      <c r="BK2736" s="2">
        <f t="shared" si="1335"/>
        <v>25065.752</v>
      </c>
      <c r="BL2736" s="2">
        <f t="shared" si="1336"/>
        <v>20246.873</v>
      </c>
      <c r="BM2736" s="2">
        <f t="shared" si="1337"/>
        <v>21269.8809</v>
      </c>
      <c r="BN2736" s="2">
        <f t="shared" si="1338"/>
        <v>24243.6816</v>
      </c>
      <c r="BO2736" s="17">
        <f t="shared" si="1339"/>
        <v>1</v>
      </c>
      <c r="BP2736" s="17">
        <f t="shared" si="1340"/>
        <v>1.2806808667390208</v>
      </c>
      <c r="BQ2736" s="17">
        <f t="shared" si="1341"/>
        <v>1.7860592777483195</v>
      </c>
      <c r="BR2736" s="17">
        <f t="shared" si="1342"/>
        <v>1.0340426491094303</v>
      </c>
      <c r="BS2736" s="17">
        <f t="shared" si="1343"/>
        <v>1.0173671350454596</v>
      </c>
      <c r="BT2736" s="17">
        <f t="shared" si="1344"/>
        <v>1</v>
      </c>
      <c r="BU2736" s="17">
        <f t="shared" si="1345"/>
        <v>1</v>
      </c>
      <c r="BV2736" s="17">
        <f t="shared" si="1346"/>
        <v>1.0505267109642067</v>
      </c>
      <c r="BW2736" s="17">
        <f t="shared" si="1347"/>
        <v>1.1974037472354373</v>
      </c>
      <c r="BX2736" s="20">
        <f t="shared" si="1348"/>
        <v>1.0113475497031434</v>
      </c>
      <c r="BY2736" s="20">
        <f t="shared" si="1349"/>
        <v>1.1161915709162291</v>
      </c>
      <c r="BZ2736" s="20">
        <f t="shared" si="1350"/>
        <v>1.3278210083279189</v>
      </c>
    </row>
    <row r="2737" spans="52:78" x14ac:dyDescent="0.25">
      <c r="AZ2737" t="s">
        <v>3309</v>
      </c>
      <c r="BA2737">
        <v>3578</v>
      </c>
      <c r="BB2737" t="s">
        <v>5355</v>
      </c>
      <c r="BC2737" s="17">
        <f t="shared" si="1327"/>
        <v>0.17</v>
      </c>
      <c r="BD2737" s="17">
        <f t="shared" si="1328"/>
        <v>0.16500000000000001</v>
      </c>
      <c r="BE2737" s="17">
        <f t="shared" si="1329"/>
        <v>6.0999999999999999E-2</v>
      </c>
      <c r="BF2737" s="2">
        <f t="shared" si="1330"/>
        <v>39064.851600000002</v>
      </c>
      <c r="BG2737" s="2">
        <f t="shared" si="1331"/>
        <v>57899.820299999999</v>
      </c>
      <c r="BH2737" s="2">
        <f t="shared" si="1332"/>
        <v>69629.367199999993</v>
      </c>
      <c r="BI2737" s="2">
        <f t="shared" si="1333"/>
        <v>33159.421900000001</v>
      </c>
      <c r="BJ2737" s="2">
        <f t="shared" si="1334"/>
        <v>40086.257799999999</v>
      </c>
      <c r="BK2737" s="2">
        <f t="shared" si="1335"/>
        <v>39293.253900000003</v>
      </c>
      <c r="BL2737" s="2">
        <f t="shared" si="1336"/>
        <v>19077.3848</v>
      </c>
      <c r="BM2737" s="2">
        <f t="shared" si="1337"/>
        <v>34112.488299999997</v>
      </c>
      <c r="BN2737" s="2">
        <f t="shared" si="1338"/>
        <v>36132.085899999998</v>
      </c>
      <c r="BO2737" s="17">
        <f t="shared" si="1339"/>
        <v>1</v>
      </c>
      <c r="BP2737" s="17">
        <f t="shared" si="1340"/>
        <v>1.4821461730575216</v>
      </c>
      <c r="BQ2737" s="17">
        <f t="shared" si="1341"/>
        <v>1.7824044978581204</v>
      </c>
      <c r="BR2737" s="17">
        <f t="shared" si="1342"/>
        <v>1</v>
      </c>
      <c r="BS2737" s="17">
        <f t="shared" si="1343"/>
        <v>1.2088949536240257</v>
      </c>
      <c r="BT2737" s="17">
        <f t="shared" si="1344"/>
        <v>1.1849800644443684</v>
      </c>
      <c r="BU2737" s="17">
        <f t="shared" si="1345"/>
        <v>1</v>
      </c>
      <c r="BV2737" s="17">
        <f t="shared" si="1346"/>
        <v>1.7881113505662474</v>
      </c>
      <c r="BW2737" s="17">
        <f t="shared" si="1347"/>
        <v>1.8939747915552869</v>
      </c>
      <c r="BX2737" s="20">
        <f t="shared" si="1348"/>
        <v>1</v>
      </c>
      <c r="BY2737" s="20">
        <f t="shared" si="1349"/>
        <v>1.4930508257492647</v>
      </c>
      <c r="BZ2737" s="20">
        <f t="shared" si="1350"/>
        <v>1.6204531179525921</v>
      </c>
    </row>
    <row r="2738" spans="52:78" x14ac:dyDescent="0.25">
      <c r="AZ2738" t="s">
        <v>3310</v>
      </c>
      <c r="BA2738">
        <v>3578</v>
      </c>
      <c r="BB2738" t="s">
        <v>5355</v>
      </c>
      <c r="BC2738" s="17">
        <f t="shared" si="1327"/>
        <v>0.16900000000000001</v>
      </c>
      <c r="BD2738" s="17">
        <f t="shared" si="1328"/>
        <v>0.13600000000000001</v>
      </c>
      <c r="BE2738" s="17">
        <f t="shared" si="1329"/>
        <v>0.17</v>
      </c>
      <c r="BF2738" s="2">
        <f t="shared" si="1330"/>
        <v>31587.455099999999</v>
      </c>
      <c r="BG2738" s="2">
        <f t="shared" si="1331"/>
        <v>45703.093800000002</v>
      </c>
      <c r="BH2738" s="2">
        <f t="shared" si="1332"/>
        <v>47138.628900000003</v>
      </c>
      <c r="BI2738" s="2">
        <f t="shared" si="1333"/>
        <v>34822.542999999998</v>
      </c>
      <c r="BJ2738" s="2">
        <f t="shared" si="1334"/>
        <v>35178.968800000002</v>
      </c>
      <c r="BK2738" s="2">
        <f t="shared" si="1335"/>
        <v>35056.089800000002</v>
      </c>
      <c r="BL2738" s="2">
        <f t="shared" si="1336"/>
        <v>43440.863299999997</v>
      </c>
      <c r="BM2738" s="2">
        <f t="shared" si="1337"/>
        <v>40583.410199999998</v>
      </c>
      <c r="BN2738" s="2">
        <f t="shared" si="1338"/>
        <v>51405.703099999999</v>
      </c>
      <c r="BO2738" s="17">
        <f t="shared" si="1339"/>
        <v>1</v>
      </c>
      <c r="BP2738" s="17">
        <f t="shared" si="1340"/>
        <v>1.4468748322811229</v>
      </c>
      <c r="BQ2738" s="17">
        <f t="shared" si="1341"/>
        <v>1.4923212000070245</v>
      </c>
      <c r="BR2738" s="17">
        <f t="shared" si="1342"/>
        <v>1</v>
      </c>
      <c r="BS2738" s="17">
        <f t="shared" si="1343"/>
        <v>1.0102354902684736</v>
      </c>
      <c r="BT2738" s="17">
        <f t="shared" si="1344"/>
        <v>1.006706770381474</v>
      </c>
      <c r="BU2738" s="17">
        <f t="shared" si="1345"/>
        <v>1.0704093886126897</v>
      </c>
      <c r="BV2738" s="17">
        <f t="shared" si="1346"/>
        <v>1</v>
      </c>
      <c r="BW2738" s="17">
        <f t="shared" si="1347"/>
        <v>1.2666679031324972</v>
      </c>
      <c r="BX2738" s="20">
        <f t="shared" si="1348"/>
        <v>1.0234697962042298</v>
      </c>
      <c r="BY2738" s="20">
        <f t="shared" si="1349"/>
        <v>1.1523701075165322</v>
      </c>
      <c r="BZ2738" s="20">
        <f t="shared" si="1350"/>
        <v>1.2552319578403319</v>
      </c>
    </row>
    <row r="2739" spans="52:78" x14ac:dyDescent="0.25">
      <c r="AZ2739" t="s">
        <v>4173</v>
      </c>
      <c r="BA2739">
        <v>3578</v>
      </c>
      <c r="BB2739" t="s">
        <v>5355</v>
      </c>
      <c r="BC2739" s="17" t="str">
        <f t="shared" si="1327"/>
        <v>N/D</v>
      </c>
      <c r="BD2739" s="17" t="str">
        <f t="shared" si="1328"/>
        <v>N/D</v>
      </c>
      <c r="BE2739" s="17">
        <f t="shared" si="1329"/>
        <v>0.20300000000000001</v>
      </c>
      <c r="BF2739" s="2" t="str">
        <f t="shared" si="1330"/>
        <v>N/D</v>
      </c>
      <c r="BG2739" s="2" t="str">
        <f t="shared" si="1331"/>
        <v>N/D</v>
      </c>
      <c r="BH2739" s="2" t="str">
        <f t="shared" si="1332"/>
        <v>N/D</v>
      </c>
      <c r="BI2739" s="2" t="str">
        <f t="shared" si="1333"/>
        <v>N/D</v>
      </c>
      <c r="BJ2739" s="2" t="str">
        <f t="shared" si="1334"/>
        <v>N/D</v>
      </c>
      <c r="BK2739" s="2" t="str">
        <f t="shared" si="1335"/>
        <v>N/D</v>
      </c>
      <c r="BL2739" s="2">
        <f t="shared" si="1336"/>
        <v>28975.8027</v>
      </c>
      <c r="BM2739" s="2">
        <f t="shared" si="1337"/>
        <v>26126.531200000001</v>
      </c>
      <c r="BN2739" s="2">
        <f t="shared" si="1338"/>
        <v>28079.787100000001</v>
      </c>
      <c r="BO2739" s="17" t="str">
        <f t="shared" si="1339"/>
        <v>N/D</v>
      </c>
      <c r="BP2739" s="17" t="str">
        <f t="shared" si="1340"/>
        <v>N/D</v>
      </c>
      <c r="BQ2739" s="17" t="str">
        <f t="shared" si="1341"/>
        <v>N/D</v>
      </c>
      <c r="BR2739" s="17" t="str">
        <f t="shared" si="1342"/>
        <v>N/D</v>
      </c>
      <c r="BS2739" s="17" t="str">
        <f t="shared" si="1343"/>
        <v>N/D</v>
      </c>
      <c r="BT2739" s="17" t="str">
        <f t="shared" si="1344"/>
        <v>N/D</v>
      </c>
      <c r="BU2739" s="17">
        <f t="shared" si="1345"/>
        <v>1.1090566320568418</v>
      </c>
      <c r="BV2739" s="17">
        <f t="shared" si="1346"/>
        <v>1</v>
      </c>
      <c r="BW2739" s="17">
        <f t="shared" si="1347"/>
        <v>1.0747613942718885</v>
      </c>
      <c r="BX2739" s="20">
        <f t="shared" si="1348"/>
        <v>1.1090566320568418</v>
      </c>
      <c r="BY2739" s="20">
        <f t="shared" si="1349"/>
        <v>1</v>
      </c>
      <c r="BZ2739" s="20">
        <f t="shared" si="1350"/>
        <v>1.0747613942718885</v>
      </c>
    </row>
    <row r="2740" spans="52:78" x14ac:dyDescent="0.25">
      <c r="AZ2740" t="s">
        <v>3311</v>
      </c>
      <c r="BA2740">
        <v>3580</v>
      </c>
      <c r="BB2740" t="s">
        <v>5356</v>
      </c>
      <c r="BC2740" s="17">
        <f t="shared" si="1327"/>
        <v>0.16200000000000001</v>
      </c>
      <c r="BD2740" s="17">
        <f t="shared" si="1328"/>
        <v>0.16900000000000001</v>
      </c>
      <c r="BE2740" s="17">
        <f t="shared" si="1329"/>
        <v>0.17299999999999999</v>
      </c>
      <c r="BF2740" s="2">
        <f t="shared" si="1330"/>
        <v>102461.1094</v>
      </c>
      <c r="BG2740" s="2">
        <f t="shared" si="1331"/>
        <v>104851.05469999999</v>
      </c>
      <c r="BH2740" s="2">
        <f t="shared" si="1332"/>
        <v>101997.9531</v>
      </c>
      <c r="BI2740" s="2">
        <f t="shared" si="1333"/>
        <v>152612.42189999999</v>
      </c>
      <c r="BJ2740" s="2">
        <f t="shared" si="1334"/>
        <v>106156.58590000001</v>
      </c>
      <c r="BK2740" s="2">
        <f t="shared" si="1335"/>
        <v>92177.468800000002</v>
      </c>
      <c r="BL2740" s="2">
        <f t="shared" si="1336"/>
        <v>125423.50780000001</v>
      </c>
      <c r="BM2740" s="2">
        <f t="shared" si="1337"/>
        <v>87583.984400000001</v>
      </c>
      <c r="BN2740" s="2">
        <f t="shared" si="1338"/>
        <v>84250.679699999993</v>
      </c>
      <c r="BO2740" s="17">
        <f t="shared" si="1339"/>
        <v>1.0045408391631734</v>
      </c>
      <c r="BP2740" s="17">
        <f t="shared" si="1340"/>
        <v>1.0279721456488717</v>
      </c>
      <c r="BQ2740" s="17">
        <f t="shared" si="1341"/>
        <v>1</v>
      </c>
      <c r="BR2740" s="17">
        <f t="shared" si="1342"/>
        <v>1.6556369347820492</v>
      </c>
      <c r="BS2740" s="17">
        <f t="shared" si="1343"/>
        <v>1.1516543823776597</v>
      </c>
      <c r="BT2740" s="17">
        <f t="shared" si="1344"/>
        <v>1</v>
      </c>
      <c r="BU2740" s="17">
        <f t="shared" si="1345"/>
        <v>1.4886943137623139</v>
      </c>
      <c r="BV2740" s="17">
        <f t="shared" si="1346"/>
        <v>1.0395641282879764</v>
      </c>
      <c r="BW2740" s="17">
        <f t="shared" si="1347"/>
        <v>1</v>
      </c>
      <c r="BX2740" s="20">
        <f t="shared" si="1348"/>
        <v>1.3829573625691787</v>
      </c>
      <c r="BY2740" s="20">
        <f t="shared" si="1349"/>
        <v>1.0730635521048359</v>
      </c>
      <c r="BZ2740" s="20">
        <f t="shared" si="1350"/>
        <v>1</v>
      </c>
    </row>
    <row r="2741" spans="52:78" x14ac:dyDescent="0.25">
      <c r="AZ2741" t="s">
        <v>3312</v>
      </c>
      <c r="BA2741">
        <v>3580</v>
      </c>
      <c r="BB2741" t="s">
        <v>5356</v>
      </c>
      <c r="BC2741" s="17">
        <f t="shared" si="1327"/>
        <v>0.189</v>
      </c>
      <c r="BD2741" s="17">
        <f t="shared" si="1328"/>
        <v>0.188</v>
      </c>
      <c r="BE2741" s="17">
        <f t="shared" si="1329"/>
        <v>0.16900000000000001</v>
      </c>
      <c r="BF2741" s="2">
        <f t="shared" si="1330"/>
        <v>130153.96090000001</v>
      </c>
      <c r="BG2741" s="2">
        <f t="shared" si="1331"/>
        <v>105391.0625</v>
      </c>
      <c r="BH2741" s="2">
        <f t="shared" si="1332"/>
        <v>105636.4688</v>
      </c>
      <c r="BI2741" s="2">
        <f t="shared" si="1333"/>
        <v>119432.82030000001</v>
      </c>
      <c r="BJ2741" s="2">
        <f t="shared" si="1334"/>
        <v>108361.9219</v>
      </c>
      <c r="BK2741" s="2">
        <f t="shared" si="1335"/>
        <v>94569.609400000001</v>
      </c>
      <c r="BL2741" s="2">
        <f t="shared" si="1336"/>
        <v>135884.125</v>
      </c>
      <c r="BM2741" s="2">
        <f t="shared" si="1337"/>
        <v>80921.968800000002</v>
      </c>
      <c r="BN2741" s="2">
        <f t="shared" si="1338"/>
        <v>86051.789099999995</v>
      </c>
      <c r="BO2741" s="17">
        <f t="shared" si="1339"/>
        <v>1.2349620339011196</v>
      </c>
      <c r="BP2741" s="17">
        <f t="shared" si="1340"/>
        <v>1</v>
      </c>
      <c r="BQ2741" s="17">
        <f t="shared" si="1341"/>
        <v>1.0023285304671827</v>
      </c>
      <c r="BR2741" s="17">
        <f t="shared" si="1342"/>
        <v>1.2629091000559849</v>
      </c>
      <c r="BS2741" s="17">
        <f t="shared" si="1343"/>
        <v>1.145842967814986</v>
      </c>
      <c r="BT2741" s="17">
        <f t="shared" si="1344"/>
        <v>1</v>
      </c>
      <c r="BU2741" s="17">
        <f t="shared" si="1345"/>
        <v>1.6791994437980109</v>
      </c>
      <c r="BV2741" s="17">
        <f t="shared" si="1346"/>
        <v>1</v>
      </c>
      <c r="BW2741" s="17">
        <f t="shared" si="1347"/>
        <v>1.0633921835574518</v>
      </c>
      <c r="BX2741" s="20">
        <f t="shared" si="1348"/>
        <v>1.392356859251705</v>
      </c>
      <c r="BY2741" s="20">
        <f t="shared" si="1349"/>
        <v>1.0486143226049953</v>
      </c>
      <c r="BZ2741" s="20">
        <f t="shared" si="1350"/>
        <v>1.0219069046748781</v>
      </c>
    </row>
    <row r="2742" spans="52:78" x14ac:dyDescent="0.25">
      <c r="AZ2742" t="s">
        <v>3313</v>
      </c>
      <c r="BA2742">
        <v>3580</v>
      </c>
      <c r="BB2742" t="s">
        <v>5356</v>
      </c>
      <c r="BC2742" s="17">
        <f t="shared" si="1327"/>
        <v>0.189</v>
      </c>
      <c r="BD2742" s="17">
        <f t="shared" si="1328"/>
        <v>0.19500000000000001</v>
      </c>
      <c r="BE2742" s="17">
        <f t="shared" si="1329"/>
        <v>0.188</v>
      </c>
      <c r="BF2742" s="2">
        <f t="shared" si="1330"/>
        <v>98319.0625</v>
      </c>
      <c r="BG2742" s="2">
        <f t="shared" si="1331"/>
        <v>79793.023400000005</v>
      </c>
      <c r="BH2742" s="2">
        <f t="shared" si="1332"/>
        <v>76416.882800000007</v>
      </c>
      <c r="BI2742" s="2">
        <f t="shared" si="1333"/>
        <v>122736.72659999999</v>
      </c>
      <c r="BJ2742" s="2">
        <f t="shared" si="1334"/>
        <v>61221.257799999999</v>
      </c>
      <c r="BK2742" s="2">
        <f t="shared" si="1335"/>
        <v>54566.859400000001</v>
      </c>
      <c r="BL2742" s="2">
        <f t="shared" si="1336"/>
        <v>138752.5</v>
      </c>
      <c r="BM2742" s="2">
        <f t="shared" si="1337"/>
        <v>59248.671900000001</v>
      </c>
      <c r="BN2742" s="2">
        <f t="shared" si="1338"/>
        <v>56966.714800000002</v>
      </c>
      <c r="BO2742" s="17">
        <f t="shared" si="1339"/>
        <v>1.2866144089824088</v>
      </c>
      <c r="BP2742" s="17">
        <f t="shared" si="1340"/>
        <v>1.0441805590112345</v>
      </c>
      <c r="BQ2742" s="17">
        <f t="shared" si="1341"/>
        <v>1</v>
      </c>
      <c r="BR2742" s="17">
        <f t="shared" si="1342"/>
        <v>2.2492906491151294</v>
      </c>
      <c r="BS2742" s="17">
        <f t="shared" si="1343"/>
        <v>1.1219494483129442</v>
      </c>
      <c r="BT2742" s="17">
        <f t="shared" si="1344"/>
        <v>1</v>
      </c>
      <c r="BU2742" s="17">
        <f t="shared" si="1345"/>
        <v>2.4356767015113183</v>
      </c>
      <c r="BV2742" s="17">
        <f t="shared" si="1346"/>
        <v>1.0400577268324414</v>
      </c>
      <c r="BW2742" s="17">
        <f t="shared" si="1347"/>
        <v>1</v>
      </c>
      <c r="BX2742" s="20">
        <f t="shared" si="1348"/>
        <v>1.9905272532029521</v>
      </c>
      <c r="BY2742" s="20">
        <f t="shared" si="1349"/>
        <v>1.0687292447188732</v>
      </c>
      <c r="BZ2742" s="20">
        <f t="shared" si="1350"/>
        <v>1</v>
      </c>
    </row>
    <row r="2743" spans="52:78" x14ac:dyDescent="0.25">
      <c r="AZ2743" t="s">
        <v>3314</v>
      </c>
      <c r="BA2743">
        <v>3581</v>
      </c>
      <c r="BB2743" t="s">
        <v>5357</v>
      </c>
      <c r="BC2743" s="17">
        <f t="shared" si="1327"/>
        <v>0.14699999999999999</v>
      </c>
      <c r="BD2743" s="17">
        <f t="shared" si="1328"/>
        <v>0.13600000000000001</v>
      </c>
      <c r="BE2743" s="17">
        <f t="shared" si="1329"/>
        <v>0.14699999999999999</v>
      </c>
      <c r="BF2743" s="2">
        <f t="shared" si="1330"/>
        <v>44949.578099999999</v>
      </c>
      <c r="BG2743" s="2">
        <f t="shared" si="1331"/>
        <v>56764.593800000002</v>
      </c>
      <c r="BH2743" s="2">
        <f t="shared" si="1332"/>
        <v>56231.031199999998</v>
      </c>
      <c r="BI2743" s="2">
        <f t="shared" si="1333"/>
        <v>118769.74219999999</v>
      </c>
      <c r="BJ2743" s="2">
        <f t="shared" si="1334"/>
        <v>86906.031199999998</v>
      </c>
      <c r="BK2743" s="2">
        <f t="shared" si="1335"/>
        <v>63873.125</v>
      </c>
      <c r="BL2743" s="2">
        <f t="shared" si="1336"/>
        <v>101241.10159999999</v>
      </c>
      <c r="BM2743" s="2">
        <f t="shared" si="1337"/>
        <v>77047.546900000001</v>
      </c>
      <c r="BN2743" s="2">
        <f t="shared" si="1338"/>
        <v>64108.429700000001</v>
      </c>
      <c r="BO2743" s="17">
        <f t="shared" si="1339"/>
        <v>1</v>
      </c>
      <c r="BP2743" s="17">
        <f t="shared" si="1340"/>
        <v>1.2628504248408063</v>
      </c>
      <c r="BQ2743" s="17">
        <f t="shared" si="1341"/>
        <v>1.2509801777205112</v>
      </c>
      <c r="BR2743" s="17">
        <f t="shared" si="1342"/>
        <v>1.8594634629196551</v>
      </c>
      <c r="BS2743" s="17">
        <f t="shared" si="1343"/>
        <v>1.3606040286896874</v>
      </c>
      <c r="BT2743" s="17">
        <f t="shared" si="1344"/>
        <v>1</v>
      </c>
      <c r="BU2743" s="17">
        <f t="shared" si="1345"/>
        <v>1.5792166813906532</v>
      </c>
      <c r="BV2743" s="17">
        <f t="shared" si="1346"/>
        <v>1.2018317600438746</v>
      </c>
      <c r="BW2743" s="17">
        <f t="shared" si="1347"/>
        <v>1</v>
      </c>
      <c r="BX2743" s="20">
        <f t="shared" si="1348"/>
        <v>1.4795600481034361</v>
      </c>
      <c r="BY2743" s="20">
        <f t="shared" si="1349"/>
        <v>1.2750954045247893</v>
      </c>
      <c r="BZ2743" s="20">
        <f t="shared" si="1350"/>
        <v>1.0836600592401704</v>
      </c>
    </row>
    <row r="2744" spans="52:78" x14ac:dyDescent="0.25">
      <c r="AZ2744" t="s">
        <v>3315</v>
      </c>
      <c r="BA2744">
        <v>3581</v>
      </c>
      <c r="BB2744" t="s">
        <v>5357</v>
      </c>
      <c r="BC2744" s="17">
        <f t="shared" si="1327"/>
        <v>9.7000000000000003E-2</v>
      </c>
      <c r="BD2744" s="17">
        <f t="shared" si="1328"/>
        <v>0.151</v>
      </c>
      <c r="BE2744" s="17">
        <f t="shared" si="1329"/>
        <v>0.115</v>
      </c>
      <c r="BF2744" s="2">
        <f t="shared" si="1330"/>
        <v>69444.4375</v>
      </c>
      <c r="BG2744" s="2">
        <f t="shared" si="1331"/>
        <v>59877.117200000001</v>
      </c>
      <c r="BH2744" s="2">
        <f t="shared" si="1332"/>
        <v>47758.843800000002</v>
      </c>
      <c r="BI2744" s="2">
        <f t="shared" si="1333"/>
        <v>24833.382799999999</v>
      </c>
      <c r="BJ2744" s="2">
        <f t="shared" si="1334"/>
        <v>27892.226600000002</v>
      </c>
      <c r="BK2744" s="2">
        <f t="shared" si="1335"/>
        <v>21625.4316</v>
      </c>
      <c r="BL2744" s="2">
        <f t="shared" si="1336"/>
        <v>66317.445300000007</v>
      </c>
      <c r="BM2744" s="2">
        <f t="shared" si="1337"/>
        <v>46582.492200000001</v>
      </c>
      <c r="BN2744" s="2">
        <f t="shared" si="1338"/>
        <v>39301.695299999999</v>
      </c>
      <c r="BO2744" s="17">
        <f t="shared" si="1339"/>
        <v>1.4540644616694007</v>
      </c>
      <c r="BP2744" s="17">
        <f t="shared" si="1340"/>
        <v>1.2537388352772476</v>
      </c>
      <c r="BQ2744" s="17">
        <f t="shared" si="1341"/>
        <v>1</v>
      </c>
      <c r="BR2744" s="17">
        <f t="shared" si="1342"/>
        <v>1.1483416035035343</v>
      </c>
      <c r="BS2744" s="17">
        <f t="shared" si="1343"/>
        <v>1.2897882047357614</v>
      </c>
      <c r="BT2744" s="17">
        <f t="shared" si="1344"/>
        <v>1</v>
      </c>
      <c r="BU2744" s="17">
        <f t="shared" si="1345"/>
        <v>1.6873940117285477</v>
      </c>
      <c r="BV2744" s="17">
        <f t="shared" si="1346"/>
        <v>1.1852540162561385</v>
      </c>
      <c r="BW2744" s="17">
        <f t="shared" si="1347"/>
        <v>1</v>
      </c>
      <c r="BX2744" s="20">
        <f t="shared" si="1348"/>
        <v>1.4299333589671608</v>
      </c>
      <c r="BY2744" s="20">
        <f t="shared" si="1349"/>
        <v>1.2429270187563823</v>
      </c>
      <c r="BZ2744" s="20">
        <f t="shared" si="1350"/>
        <v>1</v>
      </c>
    </row>
    <row r="2745" spans="52:78" x14ac:dyDescent="0.25">
      <c r="AZ2745" t="s">
        <v>3316</v>
      </c>
      <c r="BA2745">
        <v>3581</v>
      </c>
      <c r="BB2745" t="s">
        <v>5357</v>
      </c>
      <c r="BC2745" s="17">
        <f t="shared" si="1327"/>
        <v>0.152</v>
      </c>
      <c r="BD2745" s="17">
        <f t="shared" si="1328"/>
        <v>0.161</v>
      </c>
      <c r="BE2745" s="17">
        <f t="shared" si="1329"/>
        <v>0.155</v>
      </c>
      <c r="BF2745" s="2">
        <f t="shared" si="1330"/>
        <v>105753.5938</v>
      </c>
      <c r="BG2745" s="2">
        <f t="shared" si="1331"/>
        <v>113783.7031</v>
      </c>
      <c r="BH2745" s="2">
        <f t="shared" si="1332"/>
        <v>105002.75780000001</v>
      </c>
      <c r="BI2745" s="2">
        <f t="shared" si="1333"/>
        <v>85902.054699999993</v>
      </c>
      <c r="BJ2745" s="2">
        <f t="shared" si="1334"/>
        <v>64632.421900000001</v>
      </c>
      <c r="BK2745" s="2">
        <f t="shared" si="1335"/>
        <v>53512.378900000003</v>
      </c>
      <c r="BL2745" s="2">
        <f t="shared" si="1336"/>
        <v>58305.605499999998</v>
      </c>
      <c r="BM2745" s="2">
        <f t="shared" si="1337"/>
        <v>49196.464800000002</v>
      </c>
      <c r="BN2745" s="2">
        <f t="shared" si="1338"/>
        <v>46545.878900000003</v>
      </c>
      <c r="BO2745" s="17">
        <f t="shared" si="1339"/>
        <v>1.0071506312379921</v>
      </c>
      <c r="BP2745" s="17">
        <f t="shared" si="1340"/>
        <v>1.0836258540630443</v>
      </c>
      <c r="BQ2745" s="17">
        <f t="shared" si="1341"/>
        <v>1</v>
      </c>
      <c r="BR2745" s="17">
        <f t="shared" si="1342"/>
        <v>1.6052744517399877</v>
      </c>
      <c r="BS2745" s="17">
        <f t="shared" si="1343"/>
        <v>1.2078031892542156</v>
      </c>
      <c r="BT2745" s="17">
        <f t="shared" si="1344"/>
        <v>1</v>
      </c>
      <c r="BU2745" s="17">
        <f t="shared" si="1345"/>
        <v>1.2526480727813691</v>
      </c>
      <c r="BV2745" s="17">
        <f t="shared" si="1346"/>
        <v>1.0569456622721545</v>
      </c>
      <c r="BW2745" s="17">
        <f t="shared" si="1347"/>
        <v>1</v>
      </c>
      <c r="BX2745" s="20">
        <f t="shared" si="1348"/>
        <v>1.2883577185864497</v>
      </c>
      <c r="BY2745" s="20">
        <f t="shared" si="1349"/>
        <v>1.1161249018631381</v>
      </c>
      <c r="BZ2745" s="20">
        <f t="shared" si="1350"/>
        <v>1</v>
      </c>
    </row>
    <row r="2746" spans="52:78" x14ac:dyDescent="0.25">
      <c r="AZ2746" t="s">
        <v>3317</v>
      </c>
      <c r="BA2746">
        <v>3582</v>
      </c>
      <c r="BB2746" t="s">
        <v>5358</v>
      </c>
      <c r="BC2746" s="17">
        <f t="shared" si="1327"/>
        <v>0.16</v>
      </c>
      <c r="BD2746" s="17">
        <f t="shared" si="1328"/>
        <v>8.3000000000000004E-2</v>
      </c>
      <c r="BE2746" s="17">
        <f t="shared" si="1329"/>
        <v>0.10299999999999999</v>
      </c>
      <c r="BF2746" s="2">
        <f t="shared" si="1330"/>
        <v>104183.61719999999</v>
      </c>
      <c r="BG2746" s="2">
        <f t="shared" si="1331"/>
        <v>103981.44530000001</v>
      </c>
      <c r="BH2746" s="2">
        <f t="shared" si="1332"/>
        <v>85476.867199999993</v>
      </c>
      <c r="BI2746" s="2">
        <f t="shared" si="1333"/>
        <v>44640.347699999998</v>
      </c>
      <c r="BJ2746" s="2">
        <f t="shared" si="1334"/>
        <v>36880.210899999998</v>
      </c>
      <c r="BK2746" s="2">
        <f t="shared" si="1335"/>
        <v>39189.3125</v>
      </c>
      <c r="BL2746" s="2">
        <f t="shared" si="1336"/>
        <v>106939.32030000001</v>
      </c>
      <c r="BM2746" s="2">
        <f t="shared" si="1337"/>
        <v>93915.546900000001</v>
      </c>
      <c r="BN2746" s="2">
        <f t="shared" si="1338"/>
        <v>57427.578099999999</v>
      </c>
      <c r="BO2746" s="17">
        <f t="shared" si="1339"/>
        <v>1.2188516099476328</v>
      </c>
      <c r="BP2746" s="17">
        <f t="shared" si="1340"/>
        <v>1.216486386389229</v>
      </c>
      <c r="BQ2746" s="17">
        <f t="shared" si="1341"/>
        <v>1</v>
      </c>
      <c r="BR2746" s="17">
        <f t="shared" si="1342"/>
        <v>1.2104146535669622</v>
      </c>
      <c r="BS2746" s="17">
        <f t="shared" si="1343"/>
        <v>1</v>
      </c>
      <c r="BT2746" s="17">
        <f t="shared" si="1344"/>
        <v>1.0626108567074382</v>
      </c>
      <c r="BU2746" s="17">
        <f t="shared" si="1345"/>
        <v>1.862159677250955</v>
      </c>
      <c r="BV2746" s="17">
        <f t="shared" si="1346"/>
        <v>1.6353736307051403</v>
      </c>
      <c r="BW2746" s="17">
        <f t="shared" si="1347"/>
        <v>1</v>
      </c>
      <c r="BX2746" s="20">
        <f t="shared" si="1348"/>
        <v>1.4304753135885167</v>
      </c>
      <c r="BY2746" s="20">
        <f t="shared" si="1349"/>
        <v>1.2839533390314564</v>
      </c>
      <c r="BZ2746" s="20">
        <f t="shared" si="1350"/>
        <v>1.0208702855691461</v>
      </c>
    </row>
    <row r="2747" spans="52:78" x14ac:dyDescent="0.25">
      <c r="AZ2747" t="s">
        <v>3318</v>
      </c>
      <c r="BA2747">
        <v>3582</v>
      </c>
      <c r="BB2747" t="s">
        <v>5358</v>
      </c>
      <c r="BC2747" s="17">
        <f t="shared" si="1327"/>
        <v>8.2000000000000003E-2</v>
      </c>
      <c r="BD2747" s="17">
        <f t="shared" si="1328"/>
        <v>0.192</v>
      </c>
      <c r="BE2747" s="17">
        <f t="shared" si="1329"/>
        <v>0.156</v>
      </c>
      <c r="BF2747" s="2">
        <f t="shared" si="1330"/>
        <v>22948.408200000002</v>
      </c>
      <c r="BG2747" s="2">
        <f t="shared" si="1331"/>
        <v>26232.839800000002</v>
      </c>
      <c r="BH2747" s="2">
        <f t="shared" si="1332"/>
        <v>27113.107400000001</v>
      </c>
      <c r="BI2747" s="2">
        <f t="shared" si="1333"/>
        <v>187272.82810000001</v>
      </c>
      <c r="BJ2747" s="2">
        <f t="shared" si="1334"/>
        <v>120770.5781</v>
      </c>
      <c r="BK2747" s="2">
        <f t="shared" si="1335"/>
        <v>123867.5</v>
      </c>
      <c r="BL2747" s="2">
        <f t="shared" si="1336"/>
        <v>140774.8438</v>
      </c>
      <c r="BM2747" s="2">
        <f t="shared" si="1337"/>
        <v>78837.882800000007</v>
      </c>
      <c r="BN2747" s="2">
        <f t="shared" si="1338"/>
        <v>84939.421900000001</v>
      </c>
      <c r="BO2747" s="17">
        <f t="shared" si="1339"/>
        <v>1</v>
      </c>
      <c r="BP2747" s="17">
        <f t="shared" si="1340"/>
        <v>1.1431224149132924</v>
      </c>
      <c r="BQ2747" s="17">
        <f t="shared" si="1341"/>
        <v>1.1814809621523117</v>
      </c>
      <c r="BR2747" s="17">
        <f t="shared" si="1342"/>
        <v>1.5506494300700877</v>
      </c>
      <c r="BS2747" s="17">
        <f t="shared" si="1343"/>
        <v>1</v>
      </c>
      <c r="BT2747" s="17">
        <f t="shared" si="1344"/>
        <v>1.0256430162769918</v>
      </c>
      <c r="BU2747" s="17">
        <f t="shared" si="1345"/>
        <v>1.7856243572284261</v>
      </c>
      <c r="BV2747" s="17">
        <f t="shared" si="1346"/>
        <v>1</v>
      </c>
      <c r="BW2747" s="17">
        <f t="shared" si="1347"/>
        <v>1.0773934926116508</v>
      </c>
      <c r="BX2747" s="20">
        <f t="shared" si="1348"/>
        <v>1.4454245957661713</v>
      </c>
      <c r="BY2747" s="20">
        <f t="shared" si="1349"/>
        <v>1.0477074716377641</v>
      </c>
      <c r="BZ2747" s="20">
        <f t="shared" si="1350"/>
        <v>1.0948391570136515</v>
      </c>
    </row>
    <row r="2748" spans="52:78" x14ac:dyDescent="0.25">
      <c r="AZ2748" t="s">
        <v>3319</v>
      </c>
      <c r="BA2748">
        <v>3582</v>
      </c>
      <c r="BB2748" t="s">
        <v>5358</v>
      </c>
      <c r="BC2748" s="17">
        <f t="shared" si="1327"/>
        <v>0.155</v>
      </c>
      <c r="BD2748" s="17">
        <f t="shared" si="1328"/>
        <v>0.193</v>
      </c>
      <c r="BE2748" s="17">
        <f t="shared" si="1329"/>
        <v>0.161</v>
      </c>
      <c r="BF2748" s="2">
        <f t="shared" si="1330"/>
        <v>65524.082000000002</v>
      </c>
      <c r="BG2748" s="2">
        <f t="shared" si="1331"/>
        <v>96429.890599999999</v>
      </c>
      <c r="BH2748" s="2">
        <f t="shared" si="1332"/>
        <v>66038.703099999999</v>
      </c>
      <c r="BI2748" s="2">
        <f t="shared" si="1333"/>
        <v>142858.4688</v>
      </c>
      <c r="BJ2748" s="2">
        <f t="shared" si="1334"/>
        <v>121053.4375</v>
      </c>
      <c r="BK2748" s="2">
        <f t="shared" si="1335"/>
        <v>108289.1719</v>
      </c>
      <c r="BL2748" s="2">
        <f t="shared" si="1336"/>
        <v>74501.296900000001</v>
      </c>
      <c r="BM2748" s="2">
        <f t="shared" si="1337"/>
        <v>52041.464800000002</v>
      </c>
      <c r="BN2748" s="2">
        <f t="shared" si="1338"/>
        <v>43920.445299999999</v>
      </c>
      <c r="BO2748" s="17">
        <f t="shared" si="1339"/>
        <v>1</v>
      </c>
      <c r="BP2748" s="17">
        <f t="shared" si="1340"/>
        <v>1.4716709896065387</v>
      </c>
      <c r="BQ2748" s="17">
        <f t="shared" si="1341"/>
        <v>1.0078539230812877</v>
      </c>
      <c r="BR2748" s="17">
        <f t="shared" si="1342"/>
        <v>1.319231334892127</v>
      </c>
      <c r="BS2748" s="17">
        <f t="shared" si="1343"/>
        <v>1.1178720399837132</v>
      </c>
      <c r="BT2748" s="17">
        <f t="shared" si="1344"/>
        <v>1</v>
      </c>
      <c r="BU2748" s="17">
        <f t="shared" si="1345"/>
        <v>1.6962782683808537</v>
      </c>
      <c r="BV2748" s="17">
        <f t="shared" si="1346"/>
        <v>1.184902940863398</v>
      </c>
      <c r="BW2748" s="17">
        <f t="shared" si="1347"/>
        <v>1</v>
      </c>
      <c r="BX2748" s="20">
        <f t="shared" si="1348"/>
        <v>1.3385032010909936</v>
      </c>
      <c r="BY2748" s="20">
        <f t="shared" si="1349"/>
        <v>1.2581486568178832</v>
      </c>
      <c r="BZ2748" s="20">
        <f t="shared" si="1350"/>
        <v>1.0026179743604293</v>
      </c>
    </row>
    <row r="2749" spans="52:78" x14ac:dyDescent="0.25">
      <c r="AZ2749" t="s">
        <v>3320</v>
      </c>
      <c r="BA2749">
        <v>3582</v>
      </c>
      <c r="BB2749" t="s">
        <v>5358</v>
      </c>
      <c r="BC2749" s="17">
        <f t="shared" si="1327"/>
        <v>0.158</v>
      </c>
      <c r="BD2749" s="17">
        <f t="shared" si="1328"/>
        <v>0.189</v>
      </c>
      <c r="BE2749" s="17">
        <f t="shared" si="1329"/>
        <v>0.105</v>
      </c>
      <c r="BF2749" s="2">
        <f t="shared" si="1330"/>
        <v>60823.328099999999</v>
      </c>
      <c r="BG2749" s="2">
        <f t="shared" si="1331"/>
        <v>81543.257800000007</v>
      </c>
      <c r="BH2749" s="2">
        <f t="shared" si="1332"/>
        <v>90963.531199999998</v>
      </c>
      <c r="BI2749" s="2">
        <f t="shared" si="1333"/>
        <v>85923.859400000001</v>
      </c>
      <c r="BJ2749" s="2">
        <f t="shared" si="1334"/>
        <v>66347.890599999999</v>
      </c>
      <c r="BK2749" s="2">
        <f t="shared" si="1335"/>
        <v>59210.089800000002</v>
      </c>
      <c r="BL2749" s="2">
        <f t="shared" si="1336"/>
        <v>37443.679700000001</v>
      </c>
      <c r="BM2749" s="2">
        <f t="shared" si="1337"/>
        <v>32731.449199999999</v>
      </c>
      <c r="BN2749" s="2">
        <f t="shared" si="1338"/>
        <v>23854.421900000001</v>
      </c>
      <c r="BO2749" s="17">
        <f t="shared" si="1339"/>
        <v>1</v>
      </c>
      <c r="BP2749" s="17">
        <f t="shared" si="1340"/>
        <v>1.3406576119270266</v>
      </c>
      <c r="BQ2749" s="17">
        <f t="shared" si="1341"/>
        <v>1.495536894173997</v>
      </c>
      <c r="BR2749" s="17">
        <f t="shared" si="1342"/>
        <v>1.4511692127175257</v>
      </c>
      <c r="BS2749" s="17">
        <f t="shared" si="1343"/>
        <v>1.1205504133520161</v>
      </c>
      <c r="BT2749" s="17">
        <f t="shared" si="1344"/>
        <v>1</v>
      </c>
      <c r="BU2749" s="17">
        <f t="shared" si="1345"/>
        <v>1.5696745809631212</v>
      </c>
      <c r="BV2749" s="17">
        <f t="shared" si="1346"/>
        <v>1.3721334072656775</v>
      </c>
      <c r="BW2749" s="17">
        <f t="shared" si="1347"/>
        <v>1</v>
      </c>
      <c r="BX2749" s="20">
        <f t="shared" si="1348"/>
        <v>1.3402812645602156</v>
      </c>
      <c r="BY2749" s="20">
        <f t="shared" si="1349"/>
        <v>1.2777804775149069</v>
      </c>
      <c r="BZ2749" s="20">
        <f t="shared" si="1350"/>
        <v>1.1651789647246658</v>
      </c>
    </row>
    <row r="2750" spans="52:78" x14ac:dyDescent="0.25">
      <c r="AZ2750" t="s">
        <v>3321</v>
      </c>
      <c r="BA2750">
        <v>3582</v>
      </c>
      <c r="BB2750" t="s">
        <v>5358</v>
      </c>
      <c r="BC2750" s="17">
        <f t="shared" si="1327"/>
        <v>0.13100000000000001</v>
      </c>
      <c r="BD2750" s="17" t="str">
        <f t="shared" si="1328"/>
        <v>N/D</v>
      </c>
      <c r="BE2750" s="17" t="str">
        <f t="shared" si="1329"/>
        <v>N/D</v>
      </c>
      <c r="BF2750" s="2">
        <f t="shared" si="1330"/>
        <v>36251.375</v>
      </c>
      <c r="BG2750" s="2">
        <f t="shared" si="1331"/>
        <v>36198.25</v>
      </c>
      <c r="BH2750" s="2">
        <f t="shared" si="1332"/>
        <v>30027.222699999998</v>
      </c>
      <c r="BI2750" s="2" t="str">
        <f t="shared" si="1333"/>
        <v>N/D</v>
      </c>
      <c r="BJ2750" s="2" t="str">
        <f t="shared" si="1334"/>
        <v>N/D</v>
      </c>
      <c r="BK2750" s="2" t="str">
        <f t="shared" si="1335"/>
        <v>N/D</v>
      </c>
      <c r="BL2750" s="2" t="str">
        <f t="shared" si="1336"/>
        <v>N/D</v>
      </c>
      <c r="BM2750" s="2" t="str">
        <f t="shared" si="1337"/>
        <v>N/D</v>
      </c>
      <c r="BN2750" s="2" t="str">
        <f t="shared" si="1338"/>
        <v>N/D</v>
      </c>
      <c r="BO2750" s="17">
        <f t="shared" si="1339"/>
        <v>1.2072836493133281</v>
      </c>
      <c r="BP2750" s="17">
        <f t="shared" si="1340"/>
        <v>1.2055144214186682</v>
      </c>
      <c r="BQ2750" s="17">
        <f t="shared" si="1341"/>
        <v>1</v>
      </c>
      <c r="BR2750" s="17" t="str">
        <f t="shared" si="1342"/>
        <v>N/D</v>
      </c>
      <c r="BS2750" s="17" t="str">
        <f t="shared" si="1343"/>
        <v>N/D</v>
      </c>
      <c r="BT2750" s="17" t="str">
        <f t="shared" si="1344"/>
        <v>N/D</v>
      </c>
      <c r="BU2750" s="17" t="str">
        <f t="shared" si="1345"/>
        <v>N/D</v>
      </c>
      <c r="BV2750" s="17" t="str">
        <f t="shared" si="1346"/>
        <v>N/D</v>
      </c>
      <c r="BW2750" s="17" t="str">
        <f t="shared" si="1347"/>
        <v>N/D</v>
      </c>
      <c r="BX2750" s="20">
        <f t="shared" si="1348"/>
        <v>1.2072836493133281</v>
      </c>
      <c r="BY2750" s="20">
        <f t="shared" si="1349"/>
        <v>1.2055144214186682</v>
      </c>
      <c r="BZ2750" s="20">
        <f t="shared" si="1350"/>
        <v>1</v>
      </c>
    </row>
    <row r="2751" spans="52:78" x14ac:dyDescent="0.25">
      <c r="AZ2751" t="s">
        <v>3322</v>
      </c>
      <c r="BA2751">
        <v>3584</v>
      </c>
      <c r="BB2751" t="s">
        <v>5359</v>
      </c>
      <c r="BC2751" s="17">
        <f t="shared" si="1327"/>
        <v>2.5999999999999999E-2</v>
      </c>
      <c r="BD2751" s="17">
        <f t="shared" si="1328"/>
        <v>1.7999999999999999E-2</v>
      </c>
      <c r="BE2751" s="17">
        <f t="shared" si="1329"/>
        <v>5.7000000000000002E-2</v>
      </c>
      <c r="BF2751" s="2">
        <f t="shared" si="1330"/>
        <v>86449.843800000002</v>
      </c>
      <c r="BG2751" s="2">
        <f t="shared" si="1331"/>
        <v>119085.7656</v>
      </c>
      <c r="BH2751" s="2">
        <f t="shared" si="1332"/>
        <v>98813.195300000007</v>
      </c>
      <c r="BI2751" s="2">
        <f t="shared" si="1333"/>
        <v>145905.85939999999</v>
      </c>
      <c r="BJ2751" s="2">
        <f t="shared" si="1334"/>
        <v>98771.609400000001</v>
      </c>
      <c r="BK2751" s="2">
        <f t="shared" si="1335"/>
        <v>93462.359400000001</v>
      </c>
      <c r="BL2751" s="2">
        <f t="shared" si="1336"/>
        <v>113144</v>
      </c>
      <c r="BM2751" s="2">
        <f t="shared" si="1337"/>
        <v>60139.894500000002</v>
      </c>
      <c r="BN2751" s="2">
        <f t="shared" si="1338"/>
        <v>54580.128900000003</v>
      </c>
      <c r="BO2751" s="17">
        <f t="shared" si="1339"/>
        <v>1</v>
      </c>
      <c r="BP2751" s="17">
        <f t="shared" si="1340"/>
        <v>1.3775127908328273</v>
      </c>
      <c r="BQ2751" s="17">
        <f t="shared" si="1341"/>
        <v>1.1430118431283969</v>
      </c>
      <c r="BR2751" s="17">
        <f t="shared" si="1342"/>
        <v>1.5611189396102489</v>
      </c>
      <c r="BS2751" s="17">
        <f t="shared" si="1343"/>
        <v>1.0568062911538267</v>
      </c>
      <c r="BT2751" s="17">
        <f t="shared" si="1344"/>
        <v>1</v>
      </c>
      <c r="BU2751" s="17">
        <f t="shared" si="1345"/>
        <v>2.0729888748943575</v>
      </c>
      <c r="BV2751" s="17">
        <f t="shared" si="1346"/>
        <v>1.1018642812329451</v>
      </c>
      <c r="BW2751" s="17">
        <f t="shared" si="1347"/>
        <v>1</v>
      </c>
      <c r="BX2751" s="20">
        <f t="shared" si="1348"/>
        <v>1.5447026048348687</v>
      </c>
      <c r="BY2751" s="20">
        <f t="shared" si="1349"/>
        <v>1.1787277877398665</v>
      </c>
      <c r="BZ2751" s="20">
        <f t="shared" si="1350"/>
        <v>1.0476706143761323</v>
      </c>
    </row>
    <row r="2752" spans="52:78" x14ac:dyDescent="0.25">
      <c r="AZ2752" t="s">
        <v>3323</v>
      </c>
      <c r="BA2752">
        <v>3584</v>
      </c>
      <c r="BB2752" t="s">
        <v>5359</v>
      </c>
      <c r="BC2752" s="17">
        <f t="shared" si="1327"/>
        <v>4.2000000000000003E-2</v>
      </c>
      <c r="BD2752" s="17" t="str">
        <f t="shared" si="1328"/>
        <v>N/D</v>
      </c>
      <c r="BE2752" s="17" t="str">
        <f t="shared" si="1329"/>
        <v>N/D</v>
      </c>
      <c r="BF2752" s="2">
        <f t="shared" si="1330"/>
        <v>44169.476600000002</v>
      </c>
      <c r="BG2752" s="2">
        <f t="shared" si="1331"/>
        <v>42115.156199999998</v>
      </c>
      <c r="BH2752" s="2">
        <f t="shared" si="1332"/>
        <v>45224.769500000002</v>
      </c>
      <c r="BI2752" s="2" t="str">
        <f t="shared" si="1333"/>
        <v>N/D</v>
      </c>
      <c r="BJ2752" s="2" t="str">
        <f t="shared" si="1334"/>
        <v>N/D</v>
      </c>
      <c r="BK2752" s="2" t="str">
        <f t="shared" si="1335"/>
        <v>N/D</v>
      </c>
      <c r="BL2752" s="2" t="str">
        <f t="shared" si="1336"/>
        <v>N/D</v>
      </c>
      <c r="BM2752" s="2" t="str">
        <f t="shared" si="1337"/>
        <v>N/D</v>
      </c>
      <c r="BN2752" s="2" t="str">
        <f t="shared" si="1338"/>
        <v>N/D</v>
      </c>
      <c r="BO2752" s="17">
        <f t="shared" si="1339"/>
        <v>1.0487786484809476</v>
      </c>
      <c r="BP2752" s="17">
        <f t="shared" si="1340"/>
        <v>1</v>
      </c>
      <c r="BQ2752" s="17">
        <f t="shared" si="1341"/>
        <v>1.0738359673945601</v>
      </c>
      <c r="BR2752" s="17" t="str">
        <f t="shared" si="1342"/>
        <v>N/D</v>
      </c>
      <c r="BS2752" s="17" t="str">
        <f t="shared" si="1343"/>
        <v>N/D</v>
      </c>
      <c r="BT2752" s="17" t="str">
        <f t="shared" si="1344"/>
        <v>N/D</v>
      </c>
      <c r="BU2752" s="17" t="str">
        <f t="shared" si="1345"/>
        <v>N/D</v>
      </c>
      <c r="BV2752" s="17" t="str">
        <f t="shared" si="1346"/>
        <v>N/D</v>
      </c>
      <c r="BW2752" s="17" t="str">
        <f t="shared" si="1347"/>
        <v>N/D</v>
      </c>
      <c r="BX2752" s="20">
        <f t="shared" si="1348"/>
        <v>1.0487786484809476</v>
      </c>
      <c r="BY2752" s="20">
        <f t="shared" si="1349"/>
        <v>1</v>
      </c>
      <c r="BZ2752" s="20">
        <f t="shared" si="1350"/>
        <v>1.0738359673945601</v>
      </c>
    </row>
    <row r="2753" spans="52:78" x14ac:dyDescent="0.25">
      <c r="AZ2753" t="s">
        <v>3324</v>
      </c>
      <c r="BA2753">
        <v>3841</v>
      </c>
      <c r="BB2753" t="s">
        <v>5360</v>
      </c>
      <c r="BC2753" s="17">
        <f t="shared" si="1327"/>
        <v>0.79500000000000004</v>
      </c>
      <c r="BD2753" s="17">
        <f t="shared" si="1328"/>
        <v>0.78500000000000003</v>
      </c>
      <c r="BE2753" s="17">
        <f t="shared" si="1329"/>
        <v>0.79700000000000004</v>
      </c>
      <c r="BF2753" s="2">
        <f t="shared" si="1330"/>
        <v>58934.917999999998</v>
      </c>
      <c r="BG2753" s="2">
        <f t="shared" si="1331"/>
        <v>65599.570300000007</v>
      </c>
      <c r="BH2753" s="2">
        <f t="shared" si="1332"/>
        <v>72226.523400000005</v>
      </c>
      <c r="BI2753" s="2">
        <f t="shared" si="1333"/>
        <v>69210.273400000005</v>
      </c>
      <c r="BJ2753" s="2">
        <f t="shared" si="1334"/>
        <v>54457.667999999998</v>
      </c>
      <c r="BK2753" s="2">
        <f t="shared" si="1335"/>
        <v>50273.726600000002</v>
      </c>
      <c r="BL2753" s="2">
        <f t="shared" si="1336"/>
        <v>59418.898399999998</v>
      </c>
      <c r="BM2753" s="2">
        <f t="shared" si="1337"/>
        <v>60742.679700000001</v>
      </c>
      <c r="BN2753" s="2">
        <f t="shared" si="1338"/>
        <v>57693.511700000003</v>
      </c>
      <c r="BO2753" s="17">
        <f t="shared" si="1339"/>
        <v>1</v>
      </c>
      <c r="BP2753" s="17">
        <f t="shared" si="1340"/>
        <v>1.1130849507587337</v>
      </c>
      <c r="BQ2753" s="17">
        <f t="shared" si="1341"/>
        <v>1.2255302264100887</v>
      </c>
      <c r="BR2753" s="17">
        <f t="shared" si="1342"/>
        <v>1.37666885032549</v>
      </c>
      <c r="BS2753" s="17">
        <f t="shared" si="1343"/>
        <v>1.0832232198199525</v>
      </c>
      <c r="BT2753" s="17">
        <f t="shared" si="1344"/>
        <v>1</v>
      </c>
      <c r="BU2753" s="17">
        <f t="shared" si="1345"/>
        <v>1.0299060786760879</v>
      </c>
      <c r="BV2753" s="17">
        <f t="shared" si="1346"/>
        <v>1.0528511423581794</v>
      </c>
      <c r="BW2753" s="17">
        <f t="shared" si="1347"/>
        <v>1</v>
      </c>
      <c r="BX2753" s="20">
        <f t="shared" si="1348"/>
        <v>1.1355249763338593</v>
      </c>
      <c r="BY2753" s="20">
        <f t="shared" si="1349"/>
        <v>1.0830531043122886</v>
      </c>
      <c r="BZ2753" s="20">
        <f t="shared" si="1350"/>
        <v>1.0751767421366962</v>
      </c>
    </row>
    <row r="2754" spans="52:78" x14ac:dyDescent="0.25">
      <c r="AZ2754" t="s">
        <v>3325</v>
      </c>
      <c r="BA2754">
        <v>3841</v>
      </c>
      <c r="BB2754" t="s">
        <v>5360</v>
      </c>
      <c r="BC2754" s="17">
        <f t="shared" si="1327"/>
        <v>0.79500000000000004</v>
      </c>
      <c r="BD2754" s="17">
        <f t="shared" si="1328"/>
        <v>0.78300000000000003</v>
      </c>
      <c r="BE2754" s="17">
        <f t="shared" si="1329"/>
        <v>0.78900000000000003</v>
      </c>
      <c r="BF2754" s="2">
        <f t="shared" si="1330"/>
        <v>65379.996099999997</v>
      </c>
      <c r="BG2754" s="2">
        <f t="shared" si="1331"/>
        <v>83561.570300000007</v>
      </c>
      <c r="BH2754" s="2">
        <f t="shared" si="1332"/>
        <v>80455.984400000001</v>
      </c>
      <c r="BI2754" s="2">
        <f t="shared" si="1333"/>
        <v>66263.773400000005</v>
      </c>
      <c r="BJ2754" s="2">
        <f t="shared" si="1334"/>
        <v>71638.1875</v>
      </c>
      <c r="BK2754" s="2">
        <f t="shared" si="1335"/>
        <v>64763.667999999998</v>
      </c>
      <c r="BL2754" s="2">
        <f t="shared" si="1336"/>
        <v>61053.839800000002</v>
      </c>
      <c r="BM2754" s="2">
        <f t="shared" si="1337"/>
        <v>55466.472699999998</v>
      </c>
      <c r="BN2754" s="2">
        <f t="shared" si="1338"/>
        <v>55844.007799999999</v>
      </c>
      <c r="BO2754" s="17">
        <f t="shared" si="1339"/>
        <v>1</v>
      </c>
      <c r="BP2754" s="17">
        <f t="shared" si="1340"/>
        <v>1.2780907813483338</v>
      </c>
      <c r="BQ2754" s="17">
        <f t="shared" si="1341"/>
        <v>1.2305902294172821</v>
      </c>
      <c r="BR2754" s="17">
        <f t="shared" si="1342"/>
        <v>1.023162761565636</v>
      </c>
      <c r="BS2754" s="17">
        <f t="shared" si="1343"/>
        <v>1.1061477787206246</v>
      </c>
      <c r="BT2754" s="17">
        <f t="shared" si="1344"/>
        <v>1</v>
      </c>
      <c r="BU2754" s="17">
        <f t="shared" si="1345"/>
        <v>1.1007341341177443</v>
      </c>
      <c r="BV2754" s="17">
        <f t="shared" si="1346"/>
        <v>1</v>
      </c>
      <c r="BW2754" s="17">
        <f t="shared" si="1347"/>
        <v>1.0068065460380358</v>
      </c>
      <c r="BX2754" s="20">
        <f t="shared" si="1348"/>
        <v>1.0412989652277933</v>
      </c>
      <c r="BY2754" s="20">
        <f t="shared" si="1349"/>
        <v>1.1280795200229861</v>
      </c>
      <c r="BZ2754" s="20">
        <f t="shared" si="1350"/>
        <v>1.079132258485106</v>
      </c>
    </row>
    <row r="2755" spans="52:78" x14ac:dyDescent="0.25">
      <c r="AZ2755" t="s">
        <v>3326</v>
      </c>
      <c r="BA2755">
        <v>3842</v>
      </c>
      <c r="BB2755" t="s">
        <v>5361</v>
      </c>
      <c r="BC2755" s="17">
        <f t="shared" ref="BC2755:BC2818" si="1351">IFERROR(VLOOKUP(AZ2755,G:P,3, FALSE),"N/D")</f>
        <v>0.72899999999999998</v>
      </c>
      <c r="BD2755" s="17">
        <f t="shared" ref="BD2755:BD2818" si="1352">IFERROR(VLOOKUP(AZ2755,X:AG,3, FALSE),"N/D")</f>
        <v>0.746</v>
      </c>
      <c r="BE2755" s="17">
        <f t="shared" ref="BE2755:BE2818" si="1353">IFERROR(VLOOKUP(AZ2755,AO:AZ,3, FALSE),"N/D")</f>
        <v>0.67700000000000005</v>
      </c>
      <c r="BF2755" s="2">
        <f t="shared" ref="BF2755:BF2818" si="1354">IFERROR(VLOOKUP(AZ2755,G:P,4, FALSE),"N/D")</f>
        <v>545161.625</v>
      </c>
      <c r="BG2755" s="2">
        <f t="shared" ref="BG2755:BG2818" si="1355">IFERROR(VLOOKUP(AZ2755,G:P,5, FALSE),"N/D")</f>
        <v>403776.5</v>
      </c>
      <c r="BH2755" s="2">
        <f t="shared" ref="BH2755:BH2818" si="1356">IFERROR(VLOOKUP(AZ2755,G:P,6, FALSE),"N/D")</f>
        <v>341706.09379999997</v>
      </c>
      <c r="BI2755" s="2">
        <f t="shared" ref="BI2755:BI2818" si="1357">IFERROR(VLOOKUP(AZ2755,X:AG,4, FALSE),"N/D")</f>
        <v>402292.09379999997</v>
      </c>
      <c r="BJ2755" s="2">
        <f t="shared" ref="BJ2755:BJ2818" si="1358">IFERROR(VLOOKUP(AZ2755,X:AG,5, FALSE),"N/D")</f>
        <v>104694</v>
      </c>
      <c r="BK2755" s="2">
        <f t="shared" ref="BK2755:BK2818" si="1359">IFERROR(VLOOKUP(AZ2755,X:AG,6, FALSE),"N/D")</f>
        <v>86362.664099999995</v>
      </c>
      <c r="BL2755" s="2">
        <f t="shared" ref="BL2755:BL2818" si="1360">IFERROR(VLOOKUP(AZ2755,AO:AX,4, FALSE),"N/D")</f>
        <v>305679.6875</v>
      </c>
      <c r="BM2755" s="2">
        <f t="shared" ref="BM2755:BM2818" si="1361">IFERROR(VLOOKUP(AZ2755,AO:AX,5, FALSE),"N/D")</f>
        <v>50789.949200000003</v>
      </c>
      <c r="BN2755" s="2">
        <f t="shared" ref="BN2755:BN2818" si="1362">IFERROR(VLOOKUP(AZ2755,AO:AX,6, FALSE),"N/D")</f>
        <v>56753.828099999999</v>
      </c>
      <c r="BO2755" s="17">
        <f t="shared" ref="BO2755:BO2818" si="1363">IFERROR(VLOOKUP(AZ2755,G:P,8, FALSE),"N/D")</f>
        <v>1.5954108951860899</v>
      </c>
      <c r="BP2755" s="17">
        <f t="shared" ref="BP2755:BP2818" si="1364">IFERROR(VLOOKUP(AZ2755,G:P,9, FALSE),"N/D")</f>
        <v>1.1816485199597573</v>
      </c>
      <c r="BQ2755" s="17">
        <f t="shared" ref="BQ2755:BQ2818" si="1365">IFERROR(VLOOKUP(AZ2755,G:P,10, FALSE),"N/D")</f>
        <v>1</v>
      </c>
      <c r="BR2755" s="17">
        <f t="shared" ref="BR2755:BR2818" si="1366">IFERROR(VLOOKUP(AZ2755,X:AG,8, FALSE),"N/D")</f>
        <v>4.6581714215553012</v>
      </c>
      <c r="BS2755" s="17">
        <f t="shared" ref="BS2755:BS2818" si="1367">IFERROR(VLOOKUP(AZ2755,X:AG,9, FALSE),"N/D")</f>
        <v>1.2122599631569264</v>
      </c>
      <c r="BT2755" s="17">
        <f t="shared" ref="BT2755:BT2818" si="1368">IFERROR(VLOOKUP(AZ2755,X:AG,10, FALSE),"N/D")</f>
        <v>1</v>
      </c>
      <c r="BU2755" s="17">
        <f t="shared" ref="BU2755:BU2818" si="1369">IFERROR(VLOOKUP(AZ2755,AO:AX,8, FALSE),"N/D")</f>
        <v>6.0185074471387736</v>
      </c>
      <c r="BV2755" s="17">
        <f t="shared" ref="BV2755:BV2818" si="1370">IFERROR(VLOOKUP(AZ2755,AO:AX,9, FALSE),"N/D")</f>
        <v>1</v>
      </c>
      <c r="BW2755" s="17">
        <f t="shared" ref="BW2755:BW2818" si="1371">IFERROR(VLOOKUP(AZ2755,AO:AX,10, FALSE),"N/D")</f>
        <v>1.1174224230175052</v>
      </c>
      <c r="BX2755" s="20">
        <f t="shared" ref="BX2755:BX2818" si="1372">IFERROR(AVERAGE(BO2755,BR2755,BU2755),"X")</f>
        <v>4.0906965879600543</v>
      </c>
      <c r="BY2755" s="20">
        <f t="shared" ref="BY2755:BY2818" si="1373">IFERROR(AVERAGE(BP2755,BS2755,BV2755),"X")</f>
        <v>1.1313028277055612</v>
      </c>
      <c r="BZ2755" s="20">
        <f t="shared" ref="BZ2755:BZ2818" si="1374">IFERROR(AVERAGE(BQ2755,BT2755,BW2755),"X")</f>
        <v>1.0391408076725017</v>
      </c>
    </row>
    <row r="2756" spans="52:78" x14ac:dyDescent="0.25">
      <c r="AZ2756" t="s">
        <v>4174</v>
      </c>
      <c r="BA2756">
        <v>3842</v>
      </c>
      <c r="BB2756" t="s">
        <v>5361</v>
      </c>
      <c r="BC2756" s="17" t="str">
        <f t="shared" si="1351"/>
        <v>N/D</v>
      </c>
      <c r="BD2756" s="17" t="str">
        <f t="shared" si="1352"/>
        <v>N/D</v>
      </c>
      <c r="BE2756" s="17">
        <f t="shared" si="1353"/>
        <v>0.79100000000000004</v>
      </c>
      <c r="BF2756" s="2" t="str">
        <f t="shared" si="1354"/>
        <v>N/D</v>
      </c>
      <c r="BG2756" s="2" t="str">
        <f t="shared" si="1355"/>
        <v>N/D</v>
      </c>
      <c r="BH2756" s="2" t="str">
        <f t="shared" si="1356"/>
        <v>N/D</v>
      </c>
      <c r="BI2756" s="2" t="str">
        <f t="shared" si="1357"/>
        <v>N/D</v>
      </c>
      <c r="BJ2756" s="2" t="str">
        <f t="shared" si="1358"/>
        <v>N/D</v>
      </c>
      <c r="BK2756" s="2" t="str">
        <f t="shared" si="1359"/>
        <v>N/D</v>
      </c>
      <c r="BL2756" s="2">
        <f t="shared" si="1360"/>
        <v>297228.46879999997</v>
      </c>
      <c r="BM2756" s="2">
        <f t="shared" si="1361"/>
        <v>110757.42969999999</v>
      </c>
      <c r="BN2756" s="2">
        <f t="shared" si="1362"/>
        <v>94144.734400000001</v>
      </c>
      <c r="BO2756" s="17" t="str">
        <f t="shared" si="1363"/>
        <v>N/D</v>
      </c>
      <c r="BP2756" s="17" t="str">
        <f t="shared" si="1364"/>
        <v>N/D</v>
      </c>
      <c r="BQ2756" s="17" t="str">
        <f t="shared" si="1365"/>
        <v>N/D</v>
      </c>
      <c r="BR2756" s="17" t="str">
        <f t="shared" si="1366"/>
        <v>N/D</v>
      </c>
      <c r="BS2756" s="17" t="str">
        <f t="shared" si="1367"/>
        <v>N/D</v>
      </c>
      <c r="BT2756" s="17" t="str">
        <f t="shared" si="1368"/>
        <v>N/D</v>
      </c>
      <c r="BU2756" s="17">
        <f t="shared" si="1369"/>
        <v>3.1571438455298249</v>
      </c>
      <c r="BV2756" s="17">
        <f t="shared" si="1370"/>
        <v>1.1764591021035371</v>
      </c>
      <c r="BW2756" s="17">
        <f t="shared" si="1371"/>
        <v>1</v>
      </c>
      <c r="BX2756" s="20">
        <f t="shared" si="1372"/>
        <v>3.1571438455298249</v>
      </c>
      <c r="BY2756" s="20">
        <f t="shared" si="1373"/>
        <v>1.1764591021035371</v>
      </c>
      <c r="BZ2756" s="20">
        <f t="shared" si="1374"/>
        <v>1</v>
      </c>
    </row>
    <row r="2757" spans="52:78" x14ac:dyDescent="0.25">
      <c r="AZ2757" t="s">
        <v>4175</v>
      </c>
      <c r="BA2757">
        <v>3842</v>
      </c>
      <c r="BB2757" t="s">
        <v>5361</v>
      </c>
      <c r="BC2757" s="17" t="str">
        <f t="shared" si="1351"/>
        <v>N/D</v>
      </c>
      <c r="BD2757" s="17" t="str">
        <f t="shared" si="1352"/>
        <v>N/D</v>
      </c>
      <c r="BE2757" s="17">
        <f t="shared" si="1353"/>
        <v>0.745</v>
      </c>
      <c r="BF2757" s="2" t="str">
        <f t="shared" si="1354"/>
        <v>N/D</v>
      </c>
      <c r="BG2757" s="2" t="str">
        <f t="shared" si="1355"/>
        <v>N/D</v>
      </c>
      <c r="BH2757" s="2" t="str">
        <f t="shared" si="1356"/>
        <v>N/D</v>
      </c>
      <c r="BI2757" s="2" t="str">
        <f t="shared" si="1357"/>
        <v>N/D</v>
      </c>
      <c r="BJ2757" s="2" t="str">
        <f t="shared" si="1358"/>
        <v>N/D</v>
      </c>
      <c r="BK2757" s="2" t="str">
        <f t="shared" si="1359"/>
        <v>N/D</v>
      </c>
      <c r="BL2757" s="2">
        <f t="shared" si="1360"/>
        <v>506129.0625</v>
      </c>
      <c r="BM2757" s="2">
        <f t="shared" si="1361"/>
        <v>100904.57030000001</v>
      </c>
      <c r="BN2757" s="2">
        <f t="shared" si="1362"/>
        <v>94944.632800000007</v>
      </c>
      <c r="BO2757" s="17" t="str">
        <f t="shared" si="1363"/>
        <v>N/D</v>
      </c>
      <c r="BP2757" s="17" t="str">
        <f t="shared" si="1364"/>
        <v>N/D</v>
      </c>
      <c r="BQ2757" s="17" t="str">
        <f t="shared" si="1365"/>
        <v>N/D</v>
      </c>
      <c r="BR2757" s="17" t="str">
        <f t="shared" si="1366"/>
        <v>N/D</v>
      </c>
      <c r="BS2757" s="17" t="str">
        <f t="shared" si="1367"/>
        <v>N/D</v>
      </c>
      <c r="BT2757" s="17" t="str">
        <f t="shared" si="1368"/>
        <v>N/D</v>
      </c>
      <c r="BU2757" s="17">
        <f t="shared" si="1369"/>
        <v>5.3307811887182313</v>
      </c>
      <c r="BV2757" s="17">
        <f t="shared" si="1370"/>
        <v>1.0627727689732032</v>
      </c>
      <c r="BW2757" s="17">
        <f t="shared" si="1371"/>
        <v>1</v>
      </c>
      <c r="BX2757" s="20">
        <f t="shared" si="1372"/>
        <v>5.3307811887182313</v>
      </c>
      <c r="BY2757" s="20">
        <f t="shared" si="1373"/>
        <v>1.0627727689732032</v>
      </c>
      <c r="BZ2757" s="20">
        <f t="shared" si="1374"/>
        <v>1</v>
      </c>
    </row>
    <row r="2758" spans="52:78" x14ac:dyDescent="0.25">
      <c r="AZ2758" t="s">
        <v>3327</v>
      </c>
      <c r="BA2758">
        <v>3873</v>
      </c>
      <c r="BB2758" t="s">
        <v>5362</v>
      </c>
      <c r="BC2758" s="17">
        <f t="shared" si="1351"/>
        <v>0.54900000000000004</v>
      </c>
      <c r="BD2758" s="17">
        <f t="shared" si="1352"/>
        <v>0.53800000000000003</v>
      </c>
      <c r="BE2758" s="17">
        <f t="shared" si="1353"/>
        <v>0.55400000000000005</v>
      </c>
      <c r="BF2758" s="2">
        <f t="shared" si="1354"/>
        <v>180043.125</v>
      </c>
      <c r="BG2758" s="2">
        <f t="shared" si="1355"/>
        <v>217501.3438</v>
      </c>
      <c r="BH2758" s="2">
        <f t="shared" si="1356"/>
        <v>246257.1875</v>
      </c>
      <c r="BI2758" s="2">
        <f t="shared" si="1357"/>
        <v>171767.82810000001</v>
      </c>
      <c r="BJ2758" s="2">
        <f t="shared" si="1358"/>
        <v>163784.57810000001</v>
      </c>
      <c r="BK2758" s="2">
        <f t="shared" si="1359"/>
        <v>154985.39060000001</v>
      </c>
      <c r="BL2758" s="2">
        <f t="shared" si="1360"/>
        <v>149739.4688</v>
      </c>
      <c r="BM2758" s="2">
        <f t="shared" si="1361"/>
        <v>136055.95310000001</v>
      </c>
      <c r="BN2758" s="2">
        <f t="shared" si="1362"/>
        <v>145768.8125</v>
      </c>
      <c r="BO2758" s="17">
        <f t="shared" si="1363"/>
        <v>1</v>
      </c>
      <c r="BP2758" s="17">
        <f t="shared" si="1364"/>
        <v>1.2080513699148467</v>
      </c>
      <c r="BQ2758" s="17">
        <f t="shared" si="1365"/>
        <v>1.3677677917443389</v>
      </c>
      <c r="BR2758" s="17">
        <f t="shared" si="1366"/>
        <v>1.1082839965433491</v>
      </c>
      <c r="BS2758" s="17">
        <f t="shared" si="1367"/>
        <v>1.0567743028290306</v>
      </c>
      <c r="BT2758" s="17">
        <f t="shared" si="1368"/>
        <v>1</v>
      </c>
      <c r="BU2758" s="17">
        <f t="shared" si="1369"/>
        <v>1.1005727084205035</v>
      </c>
      <c r="BV2758" s="17">
        <f t="shared" si="1370"/>
        <v>1</v>
      </c>
      <c r="BW2758" s="17">
        <f t="shared" si="1371"/>
        <v>1.0713887130896882</v>
      </c>
      <c r="BX2758" s="20">
        <f t="shared" si="1372"/>
        <v>1.0696189016546176</v>
      </c>
      <c r="BY2758" s="20">
        <f t="shared" si="1373"/>
        <v>1.0882752242479592</v>
      </c>
      <c r="BZ2758" s="20">
        <f t="shared" si="1374"/>
        <v>1.1463855016113425</v>
      </c>
    </row>
    <row r="2759" spans="52:78" x14ac:dyDescent="0.25">
      <c r="AZ2759" t="s">
        <v>3328</v>
      </c>
      <c r="BA2759">
        <v>3873</v>
      </c>
      <c r="BB2759" t="s">
        <v>5362</v>
      </c>
      <c r="BC2759" s="17">
        <f t="shared" si="1351"/>
        <v>0.54800000000000004</v>
      </c>
      <c r="BD2759" s="17">
        <f t="shared" si="1352"/>
        <v>0.53700000000000003</v>
      </c>
      <c r="BE2759" s="17">
        <f t="shared" si="1353"/>
        <v>0.54700000000000004</v>
      </c>
      <c r="BF2759" s="2">
        <f t="shared" si="1354"/>
        <v>204729.89060000001</v>
      </c>
      <c r="BG2759" s="2">
        <f t="shared" si="1355"/>
        <v>261601.7188</v>
      </c>
      <c r="BH2759" s="2">
        <f t="shared" si="1356"/>
        <v>284256.9375</v>
      </c>
      <c r="BI2759" s="2">
        <f t="shared" si="1357"/>
        <v>136246.6562</v>
      </c>
      <c r="BJ2759" s="2">
        <f t="shared" si="1358"/>
        <v>119986.28909999999</v>
      </c>
      <c r="BK2759" s="2">
        <f t="shared" si="1359"/>
        <v>97194.109400000001</v>
      </c>
      <c r="BL2759" s="2">
        <f t="shared" si="1360"/>
        <v>178416.76560000001</v>
      </c>
      <c r="BM2759" s="2">
        <f t="shared" si="1361"/>
        <v>165273.92189999999</v>
      </c>
      <c r="BN2759" s="2">
        <f t="shared" si="1362"/>
        <v>165467.25</v>
      </c>
      <c r="BO2759" s="17">
        <f t="shared" si="1363"/>
        <v>1</v>
      </c>
      <c r="BP2759" s="17">
        <f t="shared" si="1364"/>
        <v>1.2777895696291648</v>
      </c>
      <c r="BQ2759" s="17">
        <f t="shared" si="1365"/>
        <v>1.3884486367229074</v>
      </c>
      <c r="BR2759" s="17">
        <f t="shared" si="1366"/>
        <v>1.40179952304805</v>
      </c>
      <c r="BS2759" s="17">
        <f t="shared" si="1367"/>
        <v>1.2345016569491813</v>
      </c>
      <c r="BT2759" s="17">
        <f t="shared" si="1368"/>
        <v>1</v>
      </c>
      <c r="BU2759" s="17">
        <f t="shared" si="1369"/>
        <v>1.0795215818013455</v>
      </c>
      <c r="BV2759" s="17">
        <f t="shared" si="1370"/>
        <v>1</v>
      </c>
      <c r="BW2759" s="17">
        <f t="shared" si="1371"/>
        <v>1.0011697435250371</v>
      </c>
      <c r="BX2759" s="20">
        <f t="shared" si="1372"/>
        <v>1.1604403682831317</v>
      </c>
      <c r="BY2759" s="20">
        <f t="shared" si="1373"/>
        <v>1.1707637421927821</v>
      </c>
      <c r="BZ2759" s="20">
        <f t="shared" si="1374"/>
        <v>1.1298727934159816</v>
      </c>
    </row>
    <row r="2760" spans="52:78" x14ac:dyDescent="0.25">
      <c r="AZ2760" t="s">
        <v>3329</v>
      </c>
      <c r="BA2760">
        <v>3873</v>
      </c>
      <c r="BB2760" t="s">
        <v>5362</v>
      </c>
      <c r="BC2760" s="17">
        <f t="shared" si="1351"/>
        <v>0.57499999999999996</v>
      </c>
      <c r="BD2760" s="17">
        <f t="shared" si="1352"/>
        <v>0.57599999999999996</v>
      </c>
      <c r="BE2760" s="17">
        <f t="shared" si="1353"/>
        <v>0.56000000000000005</v>
      </c>
      <c r="BF2760" s="2">
        <f t="shared" si="1354"/>
        <v>205129.4375</v>
      </c>
      <c r="BG2760" s="2">
        <f t="shared" si="1355"/>
        <v>195787.9062</v>
      </c>
      <c r="BH2760" s="2">
        <f t="shared" si="1356"/>
        <v>175910.4375</v>
      </c>
      <c r="BI2760" s="2">
        <f t="shared" si="1357"/>
        <v>194160.20310000001</v>
      </c>
      <c r="BJ2760" s="2">
        <f t="shared" si="1358"/>
        <v>213853.625</v>
      </c>
      <c r="BK2760" s="2">
        <f t="shared" si="1359"/>
        <v>199116.42189999999</v>
      </c>
      <c r="BL2760" s="2">
        <f t="shared" si="1360"/>
        <v>161847.0938</v>
      </c>
      <c r="BM2760" s="2">
        <f t="shared" si="1361"/>
        <v>127086.33590000001</v>
      </c>
      <c r="BN2760" s="2">
        <f t="shared" si="1362"/>
        <v>116372.44530000001</v>
      </c>
      <c r="BO2760" s="17">
        <f t="shared" si="1363"/>
        <v>1.166101570863298</v>
      </c>
      <c r="BP2760" s="17">
        <f t="shared" si="1364"/>
        <v>1.1129976650760134</v>
      </c>
      <c r="BQ2760" s="17">
        <f t="shared" si="1365"/>
        <v>1</v>
      </c>
      <c r="BR2760" s="17">
        <f t="shared" si="1366"/>
        <v>1</v>
      </c>
      <c r="BS2760" s="17">
        <f t="shared" si="1367"/>
        <v>1.1014287252772244</v>
      </c>
      <c r="BT2760" s="17">
        <f t="shared" si="1368"/>
        <v>1.0255264401296869</v>
      </c>
      <c r="BU2760" s="17">
        <f t="shared" si="1369"/>
        <v>1.3907681786935862</v>
      </c>
      <c r="BV2760" s="17">
        <f t="shared" si="1370"/>
        <v>1.0920655278178639</v>
      </c>
      <c r="BW2760" s="17">
        <f t="shared" si="1371"/>
        <v>1</v>
      </c>
      <c r="BX2760" s="20">
        <f t="shared" si="1372"/>
        <v>1.1856232498522947</v>
      </c>
      <c r="BY2760" s="20">
        <f t="shared" si="1373"/>
        <v>1.1021639727237005</v>
      </c>
      <c r="BZ2760" s="20">
        <f t="shared" si="1374"/>
        <v>1.0085088133765623</v>
      </c>
    </row>
    <row r="2761" spans="52:78" x14ac:dyDescent="0.25">
      <c r="AZ2761" t="s">
        <v>3330</v>
      </c>
      <c r="BA2761">
        <v>3873</v>
      </c>
      <c r="BB2761" t="s">
        <v>5362</v>
      </c>
      <c r="BC2761" s="17">
        <f t="shared" si="1351"/>
        <v>0.58499999999999996</v>
      </c>
      <c r="BD2761" s="17" t="str">
        <f t="shared" si="1352"/>
        <v>N/D</v>
      </c>
      <c r="BE2761" s="17">
        <f t="shared" si="1353"/>
        <v>0.58399999999999996</v>
      </c>
      <c r="BF2761" s="2">
        <f t="shared" si="1354"/>
        <v>179475.76560000001</v>
      </c>
      <c r="BG2761" s="2">
        <f t="shared" si="1355"/>
        <v>197427.8125</v>
      </c>
      <c r="BH2761" s="2">
        <f t="shared" si="1356"/>
        <v>187482.7188</v>
      </c>
      <c r="BI2761" s="2" t="str">
        <f t="shared" si="1357"/>
        <v>N/D</v>
      </c>
      <c r="BJ2761" s="2" t="str">
        <f t="shared" si="1358"/>
        <v>N/D</v>
      </c>
      <c r="BK2761" s="2" t="str">
        <f t="shared" si="1359"/>
        <v>N/D</v>
      </c>
      <c r="BL2761" s="2">
        <f t="shared" si="1360"/>
        <v>171456.14060000001</v>
      </c>
      <c r="BM2761" s="2">
        <f t="shared" si="1361"/>
        <v>107921.83590000001</v>
      </c>
      <c r="BN2761" s="2">
        <f t="shared" si="1362"/>
        <v>116609.08590000001</v>
      </c>
      <c r="BO2761" s="17">
        <f t="shared" si="1363"/>
        <v>1</v>
      </c>
      <c r="BP2761" s="17">
        <f t="shared" si="1364"/>
        <v>1.1000249077639259</v>
      </c>
      <c r="BQ2761" s="17">
        <f t="shared" si="1365"/>
        <v>1.0446130048434794</v>
      </c>
      <c r="BR2761" s="17" t="str">
        <f t="shared" si="1366"/>
        <v>N/D</v>
      </c>
      <c r="BS2761" s="17" t="str">
        <f t="shared" si="1367"/>
        <v>N/D</v>
      </c>
      <c r="BT2761" s="17" t="str">
        <f t="shared" si="1368"/>
        <v>N/D</v>
      </c>
      <c r="BU2761" s="17">
        <f t="shared" si="1369"/>
        <v>1.5887066706210471</v>
      </c>
      <c r="BV2761" s="17">
        <f t="shared" si="1370"/>
        <v>1</v>
      </c>
      <c r="BW2761" s="17">
        <f t="shared" si="1371"/>
        <v>1.0804957581341517</v>
      </c>
      <c r="BX2761" s="20">
        <f t="shared" si="1372"/>
        <v>1.2943533353105234</v>
      </c>
      <c r="BY2761" s="20">
        <f t="shared" si="1373"/>
        <v>1.0500124538819628</v>
      </c>
      <c r="BZ2761" s="20">
        <f t="shared" si="1374"/>
        <v>1.0625543814888156</v>
      </c>
    </row>
    <row r="2762" spans="52:78" x14ac:dyDescent="0.25">
      <c r="AZ2762" t="s">
        <v>3331</v>
      </c>
      <c r="BA2762">
        <v>3874</v>
      </c>
      <c r="BB2762" t="s">
        <v>5363</v>
      </c>
      <c r="BC2762" s="17">
        <f t="shared" si="1351"/>
        <v>0.50900000000000001</v>
      </c>
      <c r="BD2762" s="17">
        <f t="shared" si="1352"/>
        <v>0.51700000000000002</v>
      </c>
      <c r="BE2762" s="17">
        <f t="shared" si="1353"/>
        <v>0.59099999999999997</v>
      </c>
      <c r="BF2762" s="2">
        <f t="shared" si="1354"/>
        <v>229809.60939999999</v>
      </c>
      <c r="BG2762" s="2">
        <f t="shared" si="1355"/>
        <v>264781.53120000003</v>
      </c>
      <c r="BH2762" s="2">
        <f t="shared" si="1356"/>
        <v>246667.9062</v>
      </c>
      <c r="BI2762" s="2">
        <f t="shared" si="1357"/>
        <v>242140.4688</v>
      </c>
      <c r="BJ2762" s="2">
        <f t="shared" si="1358"/>
        <v>286528.28120000003</v>
      </c>
      <c r="BK2762" s="2">
        <f t="shared" si="1359"/>
        <v>230267.5625</v>
      </c>
      <c r="BL2762" s="2">
        <f t="shared" si="1360"/>
        <v>396823.90620000003</v>
      </c>
      <c r="BM2762" s="2">
        <f t="shared" si="1361"/>
        <v>468379.90620000003</v>
      </c>
      <c r="BN2762" s="2">
        <f t="shared" si="1362"/>
        <v>441007.59379999997</v>
      </c>
      <c r="BO2762" s="17">
        <f t="shared" si="1363"/>
        <v>1</v>
      </c>
      <c r="BP2762" s="17">
        <f t="shared" si="1364"/>
        <v>1.1521778044499824</v>
      </c>
      <c r="BQ2762" s="17">
        <f t="shared" si="1365"/>
        <v>1.0733576670010214</v>
      </c>
      <c r="BR2762" s="17">
        <f t="shared" si="1366"/>
        <v>1.0515613496364691</v>
      </c>
      <c r="BS2762" s="17">
        <f t="shared" si="1367"/>
        <v>1.244327590430806</v>
      </c>
      <c r="BT2762" s="17">
        <f t="shared" si="1368"/>
        <v>1</v>
      </c>
      <c r="BU2762" s="17">
        <f t="shared" si="1369"/>
        <v>1</v>
      </c>
      <c r="BV2762" s="17">
        <f t="shared" si="1370"/>
        <v>1.1803217973564719</v>
      </c>
      <c r="BW2762" s="17">
        <f t="shared" si="1371"/>
        <v>1.1113433109993411</v>
      </c>
      <c r="BX2762" s="20">
        <f t="shared" si="1372"/>
        <v>1.0171871165454898</v>
      </c>
      <c r="BY2762" s="20">
        <f t="shared" si="1373"/>
        <v>1.1922757307457534</v>
      </c>
      <c r="BZ2762" s="20">
        <f t="shared" si="1374"/>
        <v>1.0615669926667874</v>
      </c>
    </row>
    <row r="2763" spans="52:78" x14ac:dyDescent="0.25">
      <c r="AZ2763" t="s">
        <v>3332</v>
      </c>
      <c r="BA2763">
        <v>3874</v>
      </c>
      <c r="BB2763" t="s">
        <v>5363</v>
      </c>
      <c r="BC2763" s="17">
        <f t="shared" si="1351"/>
        <v>0.20300000000000001</v>
      </c>
      <c r="BD2763" s="17">
        <f t="shared" si="1352"/>
        <v>0.372</v>
      </c>
      <c r="BE2763" s="17">
        <f t="shared" si="1353"/>
        <v>3.6999999999999998E-2</v>
      </c>
      <c r="BF2763" s="2">
        <f t="shared" si="1354"/>
        <v>508307.28120000003</v>
      </c>
      <c r="BG2763" s="2">
        <f t="shared" si="1355"/>
        <v>703276.8125</v>
      </c>
      <c r="BH2763" s="2">
        <f t="shared" si="1356"/>
        <v>687513.4375</v>
      </c>
      <c r="BI2763" s="2">
        <f t="shared" si="1357"/>
        <v>508761.9375</v>
      </c>
      <c r="BJ2763" s="2">
        <f t="shared" si="1358"/>
        <v>635696.75</v>
      </c>
      <c r="BK2763" s="2">
        <f t="shared" si="1359"/>
        <v>545606.9375</v>
      </c>
      <c r="BL2763" s="2">
        <f t="shared" si="1360"/>
        <v>649510.375</v>
      </c>
      <c r="BM2763" s="2">
        <f t="shared" si="1361"/>
        <v>701806</v>
      </c>
      <c r="BN2763" s="2">
        <f t="shared" si="1362"/>
        <v>693146</v>
      </c>
      <c r="BO2763" s="17">
        <f t="shared" si="1363"/>
        <v>1</v>
      </c>
      <c r="BP2763" s="17">
        <f t="shared" si="1364"/>
        <v>1.3835662767602315</v>
      </c>
      <c r="BQ2763" s="17">
        <f t="shared" si="1365"/>
        <v>1.3525547693846411</v>
      </c>
      <c r="BR2763" s="17">
        <f t="shared" si="1366"/>
        <v>1</v>
      </c>
      <c r="BS2763" s="17">
        <f t="shared" si="1367"/>
        <v>1.2494974626516748</v>
      </c>
      <c r="BT2763" s="17">
        <f t="shared" si="1368"/>
        <v>1.0724209051114402</v>
      </c>
      <c r="BU2763" s="17">
        <f t="shared" si="1369"/>
        <v>1</v>
      </c>
      <c r="BV2763" s="17">
        <f t="shared" si="1370"/>
        <v>1.0805154575090505</v>
      </c>
      <c r="BW2763" s="17">
        <f t="shared" si="1371"/>
        <v>1.067182337156662</v>
      </c>
      <c r="BX2763" s="20">
        <f t="shared" si="1372"/>
        <v>1</v>
      </c>
      <c r="BY2763" s="20">
        <f t="shared" si="1373"/>
        <v>1.2378597323069858</v>
      </c>
      <c r="BZ2763" s="20">
        <f t="shared" si="1374"/>
        <v>1.1640526705509144</v>
      </c>
    </row>
    <row r="2764" spans="52:78" x14ac:dyDescent="0.25">
      <c r="AZ2764" t="s">
        <v>3333</v>
      </c>
      <c r="BA2764">
        <v>3874</v>
      </c>
      <c r="BB2764" t="s">
        <v>5363</v>
      </c>
      <c r="BC2764" s="17">
        <f t="shared" si="1351"/>
        <v>0.22700000000000001</v>
      </c>
      <c r="BD2764" s="17" t="str">
        <f t="shared" si="1352"/>
        <v>N/D</v>
      </c>
      <c r="BE2764" s="17" t="str">
        <f t="shared" si="1353"/>
        <v>N/D</v>
      </c>
      <c r="BF2764" s="2">
        <f t="shared" si="1354"/>
        <v>535182.5</v>
      </c>
      <c r="BG2764" s="2">
        <f t="shared" si="1355"/>
        <v>673602.625</v>
      </c>
      <c r="BH2764" s="2">
        <f t="shared" si="1356"/>
        <v>661055.3125</v>
      </c>
      <c r="BI2764" s="2" t="str">
        <f t="shared" si="1357"/>
        <v>N/D</v>
      </c>
      <c r="BJ2764" s="2" t="str">
        <f t="shared" si="1358"/>
        <v>N/D</v>
      </c>
      <c r="BK2764" s="2" t="str">
        <f t="shared" si="1359"/>
        <v>N/D</v>
      </c>
      <c r="BL2764" s="2" t="str">
        <f t="shared" si="1360"/>
        <v>N/D</v>
      </c>
      <c r="BM2764" s="2" t="str">
        <f t="shared" si="1361"/>
        <v>N/D</v>
      </c>
      <c r="BN2764" s="2" t="str">
        <f t="shared" si="1362"/>
        <v>N/D</v>
      </c>
      <c r="BO2764" s="17">
        <f t="shared" si="1363"/>
        <v>1</v>
      </c>
      <c r="BP2764" s="17">
        <f t="shared" si="1364"/>
        <v>1.2586409776104412</v>
      </c>
      <c r="BQ2764" s="17">
        <f t="shared" si="1365"/>
        <v>1.235196054616883</v>
      </c>
      <c r="BR2764" s="17" t="str">
        <f t="shared" si="1366"/>
        <v>N/D</v>
      </c>
      <c r="BS2764" s="17" t="str">
        <f t="shared" si="1367"/>
        <v>N/D</v>
      </c>
      <c r="BT2764" s="17" t="str">
        <f t="shared" si="1368"/>
        <v>N/D</v>
      </c>
      <c r="BU2764" s="17" t="str">
        <f t="shared" si="1369"/>
        <v>N/D</v>
      </c>
      <c r="BV2764" s="17" t="str">
        <f t="shared" si="1370"/>
        <v>N/D</v>
      </c>
      <c r="BW2764" s="17" t="str">
        <f t="shared" si="1371"/>
        <v>N/D</v>
      </c>
      <c r="BX2764" s="20">
        <f t="shared" si="1372"/>
        <v>1</v>
      </c>
      <c r="BY2764" s="20">
        <f t="shared" si="1373"/>
        <v>1.2586409776104412</v>
      </c>
      <c r="BZ2764" s="20">
        <f t="shared" si="1374"/>
        <v>1.235196054616883</v>
      </c>
    </row>
    <row r="2765" spans="52:78" x14ac:dyDescent="0.25">
      <c r="AZ2765" t="s">
        <v>3929</v>
      </c>
      <c r="BA2765">
        <v>3881</v>
      </c>
      <c r="BB2765" t="s">
        <v>5364</v>
      </c>
      <c r="BC2765" s="17" t="str">
        <f t="shared" si="1351"/>
        <v>N/D</v>
      </c>
      <c r="BD2765" s="17">
        <f t="shared" si="1352"/>
        <v>0.745</v>
      </c>
      <c r="BE2765" s="17" t="str">
        <f t="shared" si="1353"/>
        <v>N/D</v>
      </c>
      <c r="BF2765" s="2" t="str">
        <f t="shared" si="1354"/>
        <v>N/D</v>
      </c>
      <c r="BG2765" s="2" t="str">
        <f t="shared" si="1355"/>
        <v>N/D</v>
      </c>
      <c r="BH2765" s="2" t="str">
        <f t="shared" si="1356"/>
        <v>N/D</v>
      </c>
      <c r="BI2765" s="2">
        <f t="shared" si="1357"/>
        <v>63497.996099999997</v>
      </c>
      <c r="BJ2765" s="2">
        <f t="shared" si="1358"/>
        <v>50348.476600000002</v>
      </c>
      <c r="BK2765" s="2">
        <f t="shared" si="1359"/>
        <v>32920.691400000003</v>
      </c>
      <c r="BL2765" s="2" t="str">
        <f t="shared" si="1360"/>
        <v>N/D</v>
      </c>
      <c r="BM2765" s="2" t="str">
        <f t="shared" si="1361"/>
        <v>N/D</v>
      </c>
      <c r="BN2765" s="2" t="str">
        <f t="shared" si="1362"/>
        <v>N/D</v>
      </c>
      <c r="BO2765" s="17" t="str">
        <f t="shared" si="1363"/>
        <v>N/D</v>
      </c>
      <c r="BP2765" s="17" t="str">
        <f t="shared" si="1364"/>
        <v>N/D</v>
      </c>
      <c r="BQ2765" s="17" t="str">
        <f t="shared" si="1365"/>
        <v>N/D</v>
      </c>
      <c r="BR2765" s="17">
        <f t="shared" si="1366"/>
        <v>1.9288172088633591</v>
      </c>
      <c r="BS2765" s="17">
        <f t="shared" si="1367"/>
        <v>1.5293869739321453</v>
      </c>
      <c r="BT2765" s="17">
        <f t="shared" si="1368"/>
        <v>1</v>
      </c>
      <c r="BU2765" s="17" t="str">
        <f t="shared" si="1369"/>
        <v>N/D</v>
      </c>
      <c r="BV2765" s="17" t="str">
        <f t="shared" si="1370"/>
        <v>N/D</v>
      </c>
      <c r="BW2765" s="17" t="str">
        <f t="shared" si="1371"/>
        <v>N/D</v>
      </c>
      <c r="BX2765" s="20">
        <f t="shared" si="1372"/>
        <v>1.9288172088633591</v>
      </c>
      <c r="BY2765" s="20">
        <f t="shared" si="1373"/>
        <v>1.5293869739321453</v>
      </c>
      <c r="BZ2765" s="20">
        <f t="shared" si="1374"/>
        <v>1</v>
      </c>
    </row>
    <row r="2766" spans="52:78" x14ac:dyDescent="0.25">
      <c r="AZ2766" t="s">
        <v>3334</v>
      </c>
      <c r="BA2766">
        <v>3882</v>
      </c>
      <c r="BB2766" t="s">
        <v>5365</v>
      </c>
      <c r="BC2766" s="17">
        <f t="shared" si="1351"/>
        <v>0.74199999999999999</v>
      </c>
      <c r="BD2766" s="17" t="str">
        <f t="shared" si="1352"/>
        <v>N/D</v>
      </c>
      <c r="BE2766" s="17" t="str">
        <f t="shared" si="1353"/>
        <v>N/D</v>
      </c>
      <c r="BF2766" s="2">
        <f t="shared" si="1354"/>
        <v>40349.347699999998</v>
      </c>
      <c r="BG2766" s="2">
        <f t="shared" si="1355"/>
        <v>34862.675799999997</v>
      </c>
      <c r="BH2766" s="2">
        <f t="shared" si="1356"/>
        <v>38567.031199999998</v>
      </c>
      <c r="BI2766" s="2" t="str">
        <f t="shared" si="1357"/>
        <v>N/D</v>
      </c>
      <c r="BJ2766" s="2" t="str">
        <f t="shared" si="1358"/>
        <v>N/D</v>
      </c>
      <c r="BK2766" s="2" t="str">
        <f t="shared" si="1359"/>
        <v>N/D</v>
      </c>
      <c r="BL2766" s="2" t="str">
        <f t="shared" si="1360"/>
        <v>N/D</v>
      </c>
      <c r="BM2766" s="2" t="str">
        <f t="shared" si="1361"/>
        <v>N/D</v>
      </c>
      <c r="BN2766" s="2" t="str">
        <f t="shared" si="1362"/>
        <v>N/D</v>
      </c>
      <c r="BO2766" s="17">
        <f t="shared" si="1363"/>
        <v>1.1573795405572398</v>
      </c>
      <c r="BP2766" s="17">
        <f t="shared" si="1364"/>
        <v>1</v>
      </c>
      <c r="BQ2766" s="17">
        <f t="shared" si="1365"/>
        <v>1.1062556248192517</v>
      </c>
      <c r="BR2766" s="17" t="str">
        <f t="shared" si="1366"/>
        <v>N/D</v>
      </c>
      <c r="BS2766" s="17" t="str">
        <f t="shared" si="1367"/>
        <v>N/D</v>
      </c>
      <c r="BT2766" s="17" t="str">
        <f t="shared" si="1368"/>
        <v>N/D</v>
      </c>
      <c r="BU2766" s="17" t="str">
        <f t="shared" si="1369"/>
        <v>N/D</v>
      </c>
      <c r="BV2766" s="17" t="str">
        <f t="shared" si="1370"/>
        <v>N/D</v>
      </c>
      <c r="BW2766" s="17" t="str">
        <f t="shared" si="1371"/>
        <v>N/D</v>
      </c>
      <c r="BX2766" s="20">
        <f t="shared" si="1372"/>
        <v>1.1573795405572398</v>
      </c>
      <c r="BY2766" s="20">
        <f t="shared" si="1373"/>
        <v>1</v>
      </c>
      <c r="BZ2766" s="20">
        <f t="shared" si="1374"/>
        <v>1.1062556248192517</v>
      </c>
    </row>
    <row r="2767" spans="52:78" x14ac:dyDescent="0.25">
      <c r="AZ2767" t="s">
        <v>3335</v>
      </c>
      <c r="BA2767">
        <v>3885</v>
      </c>
      <c r="BB2767" t="s">
        <v>5366</v>
      </c>
      <c r="BC2767" s="17">
        <f t="shared" si="1351"/>
        <v>0.80400000000000005</v>
      </c>
      <c r="BD2767" s="17">
        <f t="shared" si="1352"/>
        <v>0.78100000000000003</v>
      </c>
      <c r="BE2767" s="17">
        <f t="shared" si="1353"/>
        <v>0.84499999999999997</v>
      </c>
      <c r="BF2767" s="2">
        <f t="shared" si="1354"/>
        <v>22056.632799999999</v>
      </c>
      <c r="BG2767" s="2">
        <f t="shared" si="1355"/>
        <v>15224.918</v>
      </c>
      <c r="BH2767" s="2">
        <f t="shared" si="1356"/>
        <v>15902.364299999999</v>
      </c>
      <c r="BI2767" s="2">
        <f t="shared" si="1357"/>
        <v>25861.402300000002</v>
      </c>
      <c r="BJ2767" s="2">
        <f t="shared" si="1358"/>
        <v>15733.874</v>
      </c>
      <c r="BK2767" s="2">
        <f t="shared" si="1359"/>
        <v>15873.343800000001</v>
      </c>
      <c r="BL2767" s="2">
        <f t="shared" si="1360"/>
        <v>34425.695299999999</v>
      </c>
      <c r="BM2767" s="2">
        <f t="shared" si="1361"/>
        <v>22733.828099999999</v>
      </c>
      <c r="BN2767" s="2">
        <f t="shared" si="1362"/>
        <v>14017.705099999999</v>
      </c>
      <c r="BO2767" s="17">
        <f t="shared" si="1363"/>
        <v>1.4487193165835113</v>
      </c>
      <c r="BP2767" s="17">
        <f t="shared" si="1364"/>
        <v>1</v>
      </c>
      <c r="BQ2767" s="17">
        <f t="shared" si="1365"/>
        <v>1.0444958915378066</v>
      </c>
      <c r="BR2767" s="17">
        <f t="shared" si="1366"/>
        <v>1.6436767130587167</v>
      </c>
      <c r="BS2767" s="17">
        <f t="shared" si="1367"/>
        <v>1</v>
      </c>
      <c r="BT2767" s="17">
        <f t="shared" si="1368"/>
        <v>1.0088643013157472</v>
      </c>
      <c r="BU2767" s="17">
        <f t="shared" si="1369"/>
        <v>2.4558724166625536</v>
      </c>
      <c r="BV2767" s="17">
        <f t="shared" si="1370"/>
        <v>1.6217938626772794</v>
      </c>
      <c r="BW2767" s="17">
        <f t="shared" si="1371"/>
        <v>1</v>
      </c>
      <c r="BX2767" s="20">
        <f t="shared" si="1372"/>
        <v>1.8494228154349273</v>
      </c>
      <c r="BY2767" s="20">
        <f t="shared" si="1373"/>
        <v>1.2072646208924265</v>
      </c>
      <c r="BZ2767" s="20">
        <f t="shared" si="1374"/>
        <v>1.0177867309511848</v>
      </c>
    </row>
    <row r="2768" spans="52:78" x14ac:dyDescent="0.25">
      <c r="AZ2768" t="s">
        <v>3336</v>
      </c>
      <c r="BA2768">
        <v>3886</v>
      </c>
      <c r="BB2768" t="s">
        <v>5367</v>
      </c>
      <c r="BC2768" s="17">
        <f t="shared" si="1351"/>
        <v>0</v>
      </c>
      <c r="BD2768" s="17">
        <f t="shared" si="1352"/>
        <v>0</v>
      </c>
      <c r="BE2768" s="17">
        <f t="shared" si="1353"/>
        <v>0</v>
      </c>
      <c r="BF2768" s="2">
        <f t="shared" si="1354"/>
        <v>24035.162100000001</v>
      </c>
      <c r="BG2768" s="2">
        <f t="shared" si="1355"/>
        <v>21159.044900000001</v>
      </c>
      <c r="BH2768" s="2">
        <f t="shared" si="1356"/>
        <v>20673.877</v>
      </c>
      <c r="BI2768" s="2">
        <f t="shared" si="1357"/>
        <v>23216.078099999999</v>
      </c>
      <c r="BJ2768" s="2">
        <f t="shared" si="1358"/>
        <v>15460.2832</v>
      </c>
      <c r="BK2768" s="2">
        <f t="shared" si="1359"/>
        <v>13663.781199999999</v>
      </c>
      <c r="BL2768" s="2">
        <f t="shared" si="1360"/>
        <v>26319.5</v>
      </c>
      <c r="BM2768" s="2">
        <f t="shared" si="1361"/>
        <v>15878.1885</v>
      </c>
      <c r="BN2768" s="2">
        <f t="shared" si="1362"/>
        <v>13241.833000000001</v>
      </c>
      <c r="BO2768" s="17">
        <f t="shared" si="1363"/>
        <v>1.1625861032258247</v>
      </c>
      <c r="BP2768" s="17">
        <f t="shared" si="1364"/>
        <v>1.0234676785587919</v>
      </c>
      <c r="BQ2768" s="17">
        <f t="shared" si="1365"/>
        <v>1</v>
      </c>
      <c r="BR2768" s="17">
        <f t="shared" si="1366"/>
        <v>1.6990961550233254</v>
      </c>
      <c r="BS2768" s="17">
        <f t="shared" si="1367"/>
        <v>1.1314791252658525</v>
      </c>
      <c r="BT2768" s="17">
        <f t="shared" si="1368"/>
        <v>1</v>
      </c>
      <c r="BU2768" s="17">
        <f t="shared" si="1369"/>
        <v>1.987602471651772</v>
      </c>
      <c r="BV2768" s="17">
        <f t="shared" si="1370"/>
        <v>1.1990929427972699</v>
      </c>
      <c r="BW2768" s="17">
        <f t="shared" si="1371"/>
        <v>1</v>
      </c>
      <c r="BX2768" s="20">
        <f t="shared" si="1372"/>
        <v>1.6164282433003072</v>
      </c>
      <c r="BY2768" s="20">
        <f t="shared" si="1373"/>
        <v>1.1180132488739714</v>
      </c>
      <c r="BZ2768" s="20">
        <f t="shared" si="1374"/>
        <v>1</v>
      </c>
    </row>
    <row r="2769" spans="52:78" x14ac:dyDescent="0.25">
      <c r="AZ2769" t="s">
        <v>3337</v>
      </c>
      <c r="BA2769">
        <v>3886</v>
      </c>
      <c r="BB2769" t="s">
        <v>5367</v>
      </c>
      <c r="BC2769" s="17">
        <f t="shared" si="1351"/>
        <v>0</v>
      </c>
      <c r="BD2769" s="17" t="str">
        <f t="shared" si="1352"/>
        <v>N/D</v>
      </c>
      <c r="BE2769" s="17" t="str">
        <f t="shared" si="1353"/>
        <v>N/D</v>
      </c>
      <c r="BF2769" s="2">
        <f t="shared" si="1354"/>
        <v>34901.246099999997</v>
      </c>
      <c r="BG2769" s="2">
        <f t="shared" si="1355"/>
        <v>27596.890599999999</v>
      </c>
      <c r="BH2769" s="2">
        <f t="shared" si="1356"/>
        <v>31250.345700000002</v>
      </c>
      <c r="BI2769" s="2" t="str">
        <f t="shared" si="1357"/>
        <v>N/D</v>
      </c>
      <c r="BJ2769" s="2" t="str">
        <f t="shared" si="1358"/>
        <v>N/D</v>
      </c>
      <c r="BK2769" s="2" t="str">
        <f t="shared" si="1359"/>
        <v>N/D</v>
      </c>
      <c r="BL2769" s="2" t="str">
        <f t="shared" si="1360"/>
        <v>N/D</v>
      </c>
      <c r="BM2769" s="2" t="str">
        <f t="shared" si="1361"/>
        <v>N/D</v>
      </c>
      <c r="BN2769" s="2" t="str">
        <f t="shared" si="1362"/>
        <v>N/D</v>
      </c>
      <c r="BO2769" s="17">
        <f t="shared" si="1363"/>
        <v>1.2646803803324131</v>
      </c>
      <c r="BP2769" s="17">
        <f t="shared" si="1364"/>
        <v>1</v>
      </c>
      <c r="BQ2769" s="17">
        <f t="shared" si="1365"/>
        <v>1.1323864761778635</v>
      </c>
      <c r="BR2769" s="17" t="str">
        <f t="shared" si="1366"/>
        <v>N/D</v>
      </c>
      <c r="BS2769" s="17" t="str">
        <f t="shared" si="1367"/>
        <v>N/D</v>
      </c>
      <c r="BT2769" s="17" t="str">
        <f t="shared" si="1368"/>
        <v>N/D</v>
      </c>
      <c r="BU2769" s="17" t="str">
        <f t="shared" si="1369"/>
        <v>N/D</v>
      </c>
      <c r="BV2769" s="17" t="str">
        <f t="shared" si="1370"/>
        <v>N/D</v>
      </c>
      <c r="BW2769" s="17" t="str">
        <f t="shared" si="1371"/>
        <v>N/D</v>
      </c>
      <c r="BX2769" s="20">
        <f t="shared" si="1372"/>
        <v>1.2646803803324131</v>
      </c>
      <c r="BY2769" s="20">
        <f t="shared" si="1373"/>
        <v>1</v>
      </c>
      <c r="BZ2769" s="20">
        <f t="shared" si="1374"/>
        <v>1.1323864761778635</v>
      </c>
    </row>
    <row r="2770" spans="52:78" x14ac:dyDescent="0.25">
      <c r="AZ2770" t="s">
        <v>3338</v>
      </c>
      <c r="BA2770">
        <v>3889</v>
      </c>
      <c r="BB2770" t="s">
        <v>5368</v>
      </c>
      <c r="BC2770" s="17">
        <f t="shared" si="1351"/>
        <v>0.89900000000000002</v>
      </c>
      <c r="BD2770" s="17">
        <f t="shared" si="1352"/>
        <v>0.91200000000000003</v>
      </c>
      <c r="BE2770" s="17">
        <f t="shared" si="1353"/>
        <v>0.89700000000000002</v>
      </c>
      <c r="BF2770" s="2">
        <f t="shared" si="1354"/>
        <v>37844.257799999999</v>
      </c>
      <c r="BG2770" s="2">
        <f t="shared" si="1355"/>
        <v>53355.5625</v>
      </c>
      <c r="BH2770" s="2">
        <f t="shared" si="1356"/>
        <v>56325.203099999999</v>
      </c>
      <c r="BI2770" s="2">
        <f t="shared" si="1357"/>
        <v>40782.015599999999</v>
      </c>
      <c r="BJ2770" s="2">
        <f t="shared" si="1358"/>
        <v>91370.828099999999</v>
      </c>
      <c r="BK2770" s="2">
        <f t="shared" si="1359"/>
        <v>75067.851599999995</v>
      </c>
      <c r="BL2770" s="2">
        <f t="shared" si="1360"/>
        <v>41799.515599999999</v>
      </c>
      <c r="BM2770" s="2">
        <f t="shared" si="1361"/>
        <v>65781.960900000005</v>
      </c>
      <c r="BN2770" s="2">
        <f t="shared" si="1362"/>
        <v>64458.593800000002</v>
      </c>
      <c r="BO2770" s="17">
        <f t="shared" si="1363"/>
        <v>1</v>
      </c>
      <c r="BP2770" s="17">
        <f t="shared" si="1364"/>
        <v>1.4098720810426357</v>
      </c>
      <c r="BQ2770" s="17">
        <f t="shared" si="1365"/>
        <v>1.4883421257108125</v>
      </c>
      <c r="BR2770" s="17">
        <f t="shared" si="1366"/>
        <v>1</v>
      </c>
      <c r="BS2770" s="17">
        <f t="shared" si="1367"/>
        <v>2.2404686662912265</v>
      </c>
      <c r="BT2770" s="17">
        <f t="shared" si="1368"/>
        <v>1.8407096975363817</v>
      </c>
      <c r="BU2770" s="17">
        <f t="shared" si="1369"/>
        <v>1</v>
      </c>
      <c r="BV2770" s="17">
        <f t="shared" si="1370"/>
        <v>1.573749359430376</v>
      </c>
      <c r="BW2770" s="17">
        <f t="shared" si="1371"/>
        <v>1.5420894925394781</v>
      </c>
      <c r="BX2770" s="20">
        <f t="shared" si="1372"/>
        <v>1</v>
      </c>
      <c r="BY2770" s="20">
        <f t="shared" si="1373"/>
        <v>1.741363368921413</v>
      </c>
      <c r="BZ2770" s="20">
        <f t="shared" si="1374"/>
        <v>1.6237137719288908</v>
      </c>
    </row>
    <row r="2771" spans="52:78" x14ac:dyDescent="0.25">
      <c r="AZ2771" t="s">
        <v>3339</v>
      </c>
      <c r="BA2771">
        <v>3889</v>
      </c>
      <c r="BB2771" t="s">
        <v>5368</v>
      </c>
      <c r="BC2771" s="17">
        <f t="shared" si="1351"/>
        <v>0.90300000000000002</v>
      </c>
      <c r="BD2771" s="17">
        <f t="shared" si="1352"/>
        <v>0.88900000000000001</v>
      </c>
      <c r="BE2771" s="17">
        <f t="shared" si="1353"/>
        <v>0.90100000000000002</v>
      </c>
      <c r="BF2771" s="2">
        <f t="shared" si="1354"/>
        <v>41505.253900000003</v>
      </c>
      <c r="BG2771" s="2">
        <f t="shared" si="1355"/>
        <v>83192.039099999995</v>
      </c>
      <c r="BH2771" s="2">
        <f t="shared" si="1356"/>
        <v>75040.828099999999</v>
      </c>
      <c r="BI2771" s="2">
        <f t="shared" si="1357"/>
        <v>32835.757799999999</v>
      </c>
      <c r="BJ2771" s="2">
        <f t="shared" si="1358"/>
        <v>46214.824200000003</v>
      </c>
      <c r="BK2771" s="2">
        <f t="shared" si="1359"/>
        <v>45482.738299999997</v>
      </c>
      <c r="BL2771" s="2">
        <f t="shared" si="1360"/>
        <v>33102.378900000003</v>
      </c>
      <c r="BM2771" s="2">
        <f t="shared" si="1361"/>
        <v>45975.101600000002</v>
      </c>
      <c r="BN2771" s="2">
        <f t="shared" si="1362"/>
        <v>45682.714800000002</v>
      </c>
      <c r="BO2771" s="17">
        <f t="shared" si="1363"/>
        <v>1</v>
      </c>
      <c r="BP2771" s="17">
        <f t="shared" si="1364"/>
        <v>2.004373694483049</v>
      </c>
      <c r="BQ2771" s="17">
        <f t="shared" si="1365"/>
        <v>1.8079838345477508</v>
      </c>
      <c r="BR2771" s="17">
        <f t="shared" si="1366"/>
        <v>1</v>
      </c>
      <c r="BS2771" s="17">
        <f t="shared" si="1367"/>
        <v>1.4074541687598878</v>
      </c>
      <c r="BT2771" s="17">
        <f t="shared" si="1368"/>
        <v>1.3851587826001079</v>
      </c>
      <c r="BU2771" s="17">
        <f t="shared" si="1369"/>
        <v>1</v>
      </c>
      <c r="BV2771" s="17">
        <f t="shared" si="1370"/>
        <v>1.38887606050573</v>
      </c>
      <c r="BW2771" s="17">
        <f t="shared" si="1371"/>
        <v>1.380043257253635</v>
      </c>
      <c r="BX2771" s="20">
        <f t="shared" si="1372"/>
        <v>1</v>
      </c>
      <c r="BY2771" s="20">
        <f t="shared" si="1373"/>
        <v>1.6002346412495558</v>
      </c>
      <c r="BZ2771" s="20">
        <f t="shared" si="1374"/>
        <v>1.5243952914671646</v>
      </c>
    </row>
    <row r="2772" spans="52:78" x14ac:dyDescent="0.25">
      <c r="AZ2772" t="s">
        <v>3930</v>
      </c>
      <c r="BA2772">
        <v>3889</v>
      </c>
      <c r="BB2772" t="s">
        <v>5368</v>
      </c>
      <c r="BC2772" s="17" t="str">
        <f t="shared" si="1351"/>
        <v>N/D</v>
      </c>
      <c r="BD2772" s="17">
        <f t="shared" si="1352"/>
        <v>0.90300000000000002</v>
      </c>
      <c r="BE2772" s="17">
        <f t="shared" si="1353"/>
        <v>0.69499999999999995</v>
      </c>
      <c r="BF2772" s="2" t="str">
        <f t="shared" si="1354"/>
        <v>N/D</v>
      </c>
      <c r="BG2772" s="2" t="str">
        <f t="shared" si="1355"/>
        <v>N/D</v>
      </c>
      <c r="BH2772" s="2" t="str">
        <f t="shared" si="1356"/>
        <v>N/D</v>
      </c>
      <c r="BI2772" s="2">
        <f t="shared" si="1357"/>
        <v>36785.675799999997</v>
      </c>
      <c r="BJ2772" s="2">
        <f t="shared" si="1358"/>
        <v>58044.953099999999</v>
      </c>
      <c r="BK2772" s="2">
        <f t="shared" si="1359"/>
        <v>57555.175799999997</v>
      </c>
      <c r="BL2772" s="2">
        <f t="shared" si="1360"/>
        <v>32643.429700000001</v>
      </c>
      <c r="BM2772" s="2">
        <f t="shared" si="1361"/>
        <v>46529.542999999998</v>
      </c>
      <c r="BN2772" s="2">
        <f t="shared" si="1362"/>
        <v>45120.273399999998</v>
      </c>
      <c r="BO2772" s="17" t="str">
        <f t="shared" si="1363"/>
        <v>N/D</v>
      </c>
      <c r="BP2772" s="17" t="str">
        <f t="shared" si="1364"/>
        <v>N/D</v>
      </c>
      <c r="BQ2772" s="17" t="str">
        <f t="shared" si="1365"/>
        <v>N/D</v>
      </c>
      <c r="BR2772" s="17">
        <f t="shared" si="1366"/>
        <v>1</v>
      </c>
      <c r="BS2772" s="17">
        <f t="shared" si="1367"/>
        <v>1.5779227059898135</v>
      </c>
      <c r="BT2772" s="17">
        <f t="shared" si="1368"/>
        <v>1.5646083576912293</v>
      </c>
      <c r="BU2772" s="17">
        <f t="shared" si="1369"/>
        <v>1</v>
      </c>
      <c r="BV2772" s="17">
        <f t="shared" si="1370"/>
        <v>1.4253876944799093</v>
      </c>
      <c r="BW2772" s="17">
        <f t="shared" si="1371"/>
        <v>1.3822160788454161</v>
      </c>
      <c r="BX2772" s="20">
        <f t="shared" si="1372"/>
        <v>1</v>
      </c>
      <c r="BY2772" s="20">
        <f t="shared" si="1373"/>
        <v>1.5016552002348615</v>
      </c>
      <c r="BZ2772" s="20">
        <f t="shared" si="1374"/>
        <v>1.4734122182683227</v>
      </c>
    </row>
    <row r="2773" spans="52:78" x14ac:dyDescent="0.25">
      <c r="AZ2773" t="s">
        <v>3340</v>
      </c>
      <c r="BA2773">
        <v>3890</v>
      </c>
      <c r="BB2773" t="s">
        <v>5369</v>
      </c>
      <c r="BC2773" s="17">
        <f t="shared" si="1351"/>
        <v>0.9</v>
      </c>
      <c r="BD2773" s="17">
        <f t="shared" si="1352"/>
        <v>0.97199999999999998</v>
      </c>
      <c r="BE2773" s="17">
        <f t="shared" si="1353"/>
        <v>0.88</v>
      </c>
      <c r="BF2773" s="2">
        <f t="shared" si="1354"/>
        <v>57640.167999999998</v>
      </c>
      <c r="BG2773" s="2">
        <f t="shared" si="1355"/>
        <v>90367.914099999995</v>
      </c>
      <c r="BH2773" s="2">
        <f t="shared" si="1356"/>
        <v>81785.171900000001</v>
      </c>
      <c r="BI2773" s="2">
        <f t="shared" si="1357"/>
        <v>72421.398400000005</v>
      </c>
      <c r="BJ2773" s="2">
        <f t="shared" si="1358"/>
        <v>101345.75</v>
      </c>
      <c r="BK2773" s="2">
        <f t="shared" si="1359"/>
        <v>103619.27340000001</v>
      </c>
      <c r="BL2773" s="2">
        <f t="shared" si="1360"/>
        <v>65110.160199999998</v>
      </c>
      <c r="BM2773" s="2">
        <f t="shared" si="1361"/>
        <v>47146.941400000003</v>
      </c>
      <c r="BN2773" s="2">
        <f t="shared" si="1362"/>
        <v>47546.703099999999</v>
      </c>
      <c r="BO2773" s="17">
        <f t="shared" si="1363"/>
        <v>1</v>
      </c>
      <c r="BP2773" s="17">
        <f t="shared" si="1364"/>
        <v>1.5677940789485554</v>
      </c>
      <c r="BQ2773" s="17">
        <f t="shared" si="1365"/>
        <v>1.4188919765119352</v>
      </c>
      <c r="BR2773" s="17">
        <f t="shared" si="1366"/>
        <v>1</v>
      </c>
      <c r="BS2773" s="17">
        <f t="shared" si="1367"/>
        <v>1.399389575995815</v>
      </c>
      <c r="BT2773" s="17">
        <f t="shared" si="1368"/>
        <v>1.4307825544556179</v>
      </c>
      <c r="BU2773" s="17">
        <f t="shared" si="1369"/>
        <v>1.3810049658915942</v>
      </c>
      <c r="BV2773" s="17">
        <f t="shared" si="1370"/>
        <v>1</v>
      </c>
      <c r="BW2773" s="17">
        <f t="shared" si="1371"/>
        <v>1.0084790590466595</v>
      </c>
      <c r="BX2773" s="20">
        <f t="shared" si="1372"/>
        <v>1.127001655297198</v>
      </c>
      <c r="BY2773" s="20">
        <f t="shared" si="1373"/>
        <v>1.3223945516481235</v>
      </c>
      <c r="BZ2773" s="20">
        <f t="shared" si="1374"/>
        <v>1.2860511966714041</v>
      </c>
    </row>
    <row r="2774" spans="52:78" x14ac:dyDescent="0.25">
      <c r="AZ2774" t="s">
        <v>3341</v>
      </c>
      <c r="BA2774">
        <v>3890</v>
      </c>
      <c r="BB2774" t="s">
        <v>5369</v>
      </c>
      <c r="BC2774" s="17">
        <f t="shared" si="1351"/>
        <v>0.86499999999999999</v>
      </c>
      <c r="BD2774" s="17">
        <f t="shared" si="1352"/>
        <v>0.96499999999999997</v>
      </c>
      <c r="BE2774" s="17">
        <f t="shared" si="1353"/>
        <v>0.96799999999999997</v>
      </c>
      <c r="BF2774" s="2">
        <f t="shared" si="1354"/>
        <v>50381.0625</v>
      </c>
      <c r="BG2774" s="2">
        <f t="shared" si="1355"/>
        <v>49790.667999999998</v>
      </c>
      <c r="BH2774" s="2">
        <f t="shared" si="1356"/>
        <v>55765.703099999999</v>
      </c>
      <c r="BI2774" s="2">
        <f t="shared" si="1357"/>
        <v>40651.046900000001</v>
      </c>
      <c r="BJ2774" s="2">
        <f t="shared" si="1358"/>
        <v>45334.710899999998</v>
      </c>
      <c r="BK2774" s="2">
        <f t="shared" si="1359"/>
        <v>42152.640599999999</v>
      </c>
      <c r="BL2774" s="2">
        <f t="shared" si="1360"/>
        <v>70295.484400000001</v>
      </c>
      <c r="BM2774" s="2">
        <f t="shared" si="1361"/>
        <v>86437.242199999993</v>
      </c>
      <c r="BN2774" s="2">
        <f t="shared" si="1362"/>
        <v>84240.226599999995</v>
      </c>
      <c r="BO2774" s="17">
        <f t="shared" si="1363"/>
        <v>1.0118575332228923</v>
      </c>
      <c r="BP2774" s="17">
        <f t="shared" si="1364"/>
        <v>1</v>
      </c>
      <c r="BQ2774" s="17">
        <f t="shared" si="1365"/>
        <v>1.120003111828104</v>
      </c>
      <c r="BR2774" s="17">
        <f t="shared" si="1366"/>
        <v>1</v>
      </c>
      <c r="BS2774" s="17">
        <f t="shared" si="1367"/>
        <v>1.1152163193120617</v>
      </c>
      <c r="BT2774" s="17">
        <f t="shared" si="1368"/>
        <v>1.0369386230985358</v>
      </c>
      <c r="BU2774" s="17">
        <f t="shared" si="1369"/>
        <v>1</v>
      </c>
      <c r="BV2774" s="17">
        <f t="shared" si="1370"/>
        <v>1.2296272361984035</v>
      </c>
      <c r="BW2774" s="17">
        <f t="shared" si="1371"/>
        <v>1.1983732286508006</v>
      </c>
      <c r="BX2774" s="20">
        <f t="shared" si="1372"/>
        <v>1.0039525110742975</v>
      </c>
      <c r="BY2774" s="20">
        <f t="shared" si="1373"/>
        <v>1.1149478518368217</v>
      </c>
      <c r="BZ2774" s="20">
        <f t="shared" si="1374"/>
        <v>1.1184383211924802</v>
      </c>
    </row>
    <row r="2775" spans="52:78" x14ac:dyDescent="0.25">
      <c r="AZ2775" t="s">
        <v>3342</v>
      </c>
      <c r="BA2775">
        <v>3890</v>
      </c>
      <c r="BB2775" t="s">
        <v>5369</v>
      </c>
      <c r="BC2775" s="17">
        <f t="shared" si="1351"/>
        <v>0.86299999999999999</v>
      </c>
      <c r="BD2775" s="17">
        <f t="shared" si="1352"/>
        <v>0.99099999999999999</v>
      </c>
      <c r="BE2775" s="17">
        <f t="shared" si="1353"/>
        <v>0.94699999999999995</v>
      </c>
      <c r="BF2775" s="2">
        <f t="shared" si="1354"/>
        <v>32148.7363</v>
      </c>
      <c r="BG2775" s="2">
        <f t="shared" si="1355"/>
        <v>68917.203099999999</v>
      </c>
      <c r="BH2775" s="2">
        <f t="shared" si="1356"/>
        <v>64644.511700000003</v>
      </c>
      <c r="BI2775" s="2">
        <f t="shared" si="1357"/>
        <v>81284.226599999995</v>
      </c>
      <c r="BJ2775" s="2">
        <f t="shared" si="1358"/>
        <v>78646.8125</v>
      </c>
      <c r="BK2775" s="2">
        <f t="shared" si="1359"/>
        <v>64352.242200000001</v>
      </c>
      <c r="BL2775" s="2">
        <f t="shared" si="1360"/>
        <v>36283.820299999999</v>
      </c>
      <c r="BM2775" s="2">
        <f t="shared" si="1361"/>
        <v>55521.285199999998</v>
      </c>
      <c r="BN2775" s="2">
        <f t="shared" si="1362"/>
        <v>55828.238299999997</v>
      </c>
      <c r="BO2775" s="17">
        <f t="shared" si="1363"/>
        <v>1</v>
      </c>
      <c r="BP2775" s="17">
        <f t="shared" si="1364"/>
        <v>2.1436986653811334</v>
      </c>
      <c r="BQ2775" s="17">
        <f t="shared" si="1365"/>
        <v>2.0107947975547642</v>
      </c>
      <c r="BR2775" s="17">
        <f t="shared" si="1366"/>
        <v>1.2631141327970696</v>
      </c>
      <c r="BS2775" s="17">
        <f t="shared" si="1367"/>
        <v>1.2221301047378268</v>
      </c>
      <c r="BT2775" s="17">
        <f t="shared" si="1368"/>
        <v>1</v>
      </c>
      <c r="BU2775" s="17">
        <f t="shared" si="1369"/>
        <v>1</v>
      </c>
      <c r="BV2775" s="17">
        <f t="shared" si="1370"/>
        <v>1.5301940297615242</v>
      </c>
      <c r="BW2775" s="17">
        <f t="shared" si="1371"/>
        <v>1.5386538087335857</v>
      </c>
      <c r="BX2775" s="20">
        <f t="shared" si="1372"/>
        <v>1.0877047109323565</v>
      </c>
      <c r="BY2775" s="20">
        <f t="shared" si="1373"/>
        <v>1.6320075999601613</v>
      </c>
      <c r="BZ2775" s="20">
        <f t="shared" si="1374"/>
        <v>1.5164828687627834</v>
      </c>
    </row>
    <row r="2776" spans="52:78" x14ac:dyDescent="0.25">
      <c r="AZ2776" t="s">
        <v>4176</v>
      </c>
      <c r="BA2776">
        <v>3892</v>
      </c>
      <c r="BB2776" t="s">
        <v>5370</v>
      </c>
      <c r="BC2776" s="17" t="str">
        <f t="shared" si="1351"/>
        <v>N/D</v>
      </c>
      <c r="BD2776" s="17" t="str">
        <f t="shared" si="1352"/>
        <v>N/D</v>
      </c>
      <c r="BE2776" s="17">
        <f t="shared" si="1353"/>
        <v>0.81899999999999995</v>
      </c>
      <c r="BF2776" s="2" t="str">
        <f t="shared" si="1354"/>
        <v>N/D</v>
      </c>
      <c r="BG2776" s="2" t="str">
        <f t="shared" si="1355"/>
        <v>N/D</v>
      </c>
      <c r="BH2776" s="2" t="str">
        <f t="shared" si="1356"/>
        <v>N/D</v>
      </c>
      <c r="BI2776" s="2" t="str">
        <f t="shared" si="1357"/>
        <v>N/D</v>
      </c>
      <c r="BJ2776" s="2" t="str">
        <f t="shared" si="1358"/>
        <v>N/D</v>
      </c>
      <c r="BK2776" s="2" t="str">
        <f t="shared" si="1359"/>
        <v>N/D</v>
      </c>
      <c r="BL2776" s="2">
        <f t="shared" si="1360"/>
        <v>132811.6562</v>
      </c>
      <c r="BM2776" s="2">
        <f t="shared" si="1361"/>
        <v>93888.218800000002</v>
      </c>
      <c r="BN2776" s="2">
        <f t="shared" si="1362"/>
        <v>80090.789099999995</v>
      </c>
      <c r="BO2776" s="17" t="str">
        <f t="shared" si="1363"/>
        <v>N/D</v>
      </c>
      <c r="BP2776" s="17" t="str">
        <f t="shared" si="1364"/>
        <v>N/D</v>
      </c>
      <c r="BQ2776" s="17" t="str">
        <f t="shared" si="1365"/>
        <v>N/D</v>
      </c>
      <c r="BR2776" s="17" t="str">
        <f t="shared" si="1366"/>
        <v>N/D</v>
      </c>
      <c r="BS2776" s="17" t="str">
        <f t="shared" si="1367"/>
        <v>N/D</v>
      </c>
      <c r="BT2776" s="17" t="str">
        <f t="shared" si="1368"/>
        <v>N/D</v>
      </c>
      <c r="BU2776" s="17">
        <f t="shared" si="1369"/>
        <v>1.6582637990265476</v>
      </c>
      <c r="BV2776" s="17">
        <f t="shared" si="1370"/>
        <v>1.1722723655871685</v>
      </c>
      <c r="BW2776" s="17">
        <f t="shared" si="1371"/>
        <v>1</v>
      </c>
      <c r="BX2776" s="20">
        <f t="shared" si="1372"/>
        <v>1.6582637990265476</v>
      </c>
      <c r="BY2776" s="20">
        <f t="shared" si="1373"/>
        <v>1.1722723655871685</v>
      </c>
      <c r="BZ2776" s="20">
        <f t="shared" si="1374"/>
        <v>1</v>
      </c>
    </row>
    <row r="2777" spans="52:78" x14ac:dyDescent="0.25">
      <c r="AZ2777" t="s">
        <v>3343</v>
      </c>
      <c r="BA2777">
        <v>3897</v>
      </c>
      <c r="BB2777" t="s">
        <v>5371</v>
      </c>
      <c r="BC2777" s="17">
        <f t="shared" si="1351"/>
        <v>0.83299999999999996</v>
      </c>
      <c r="BD2777" s="17">
        <f t="shared" si="1352"/>
        <v>0.82299999999999995</v>
      </c>
      <c r="BE2777" s="17">
        <f t="shared" si="1353"/>
        <v>0.85</v>
      </c>
      <c r="BF2777" s="2">
        <f t="shared" si="1354"/>
        <v>76254.234400000001</v>
      </c>
      <c r="BG2777" s="2">
        <f t="shared" si="1355"/>
        <v>48766.988299999997</v>
      </c>
      <c r="BH2777" s="2">
        <f t="shared" si="1356"/>
        <v>51032.019500000002</v>
      </c>
      <c r="BI2777" s="2">
        <f t="shared" si="1357"/>
        <v>112036.75</v>
      </c>
      <c r="BJ2777" s="2">
        <f t="shared" si="1358"/>
        <v>113410.67969999999</v>
      </c>
      <c r="BK2777" s="2">
        <f t="shared" si="1359"/>
        <v>95849.5</v>
      </c>
      <c r="BL2777" s="2">
        <f t="shared" si="1360"/>
        <v>79969.140599999999</v>
      </c>
      <c r="BM2777" s="2">
        <f t="shared" si="1361"/>
        <v>72663.679699999993</v>
      </c>
      <c r="BN2777" s="2">
        <f t="shared" si="1362"/>
        <v>66856.875</v>
      </c>
      <c r="BO2777" s="17">
        <f t="shared" si="1363"/>
        <v>1.5636445279521189</v>
      </c>
      <c r="BP2777" s="17">
        <f t="shared" si="1364"/>
        <v>1</v>
      </c>
      <c r="BQ2777" s="17">
        <f t="shared" si="1365"/>
        <v>1.0464459930571519</v>
      </c>
      <c r="BR2777" s="17">
        <f t="shared" si="1366"/>
        <v>1.1688819451327341</v>
      </c>
      <c r="BS2777" s="17">
        <f t="shared" si="1367"/>
        <v>1.1832161847479641</v>
      </c>
      <c r="BT2777" s="17">
        <f t="shared" si="1368"/>
        <v>1</v>
      </c>
      <c r="BU2777" s="17">
        <f t="shared" si="1369"/>
        <v>1.1961244165241047</v>
      </c>
      <c r="BV2777" s="17">
        <f t="shared" si="1370"/>
        <v>1.0868542644268071</v>
      </c>
      <c r="BW2777" s="17">
        <f t="shared" si="1371"/>
        <v>1</v>
      </c>
      <c r="BX2777" s="20">
        <f t="shared" si="1372"/>
        <v>1.3095502965363193</v>
      </c>
      <c r="BY2777" s="20">
        <f t="shared" si="1373"/>
        <v>1.0900234830582571</v>
      </c>
      <c r="BZ2777" s="20">
        <f t="shared" si="1374"/>
        <v>1.0154819976857172</v>
      </c>
    </row>
    <row r="2778" spans="52:78" x14ac:dyDescent="0.25">
      <c r="AZ2778" t="s">
        <v>3344</v>
      </c>
      <c r="BA2778">
        <v>3897</v>
      </c>
      <c r="BB2778" t="s">
        <v>5371</v>
      </c>
      <c r="BC2778" s="17">
        <f t="shared" si="1351"/>
        <v>0.83499999999999996</v>
      </c>
      <c r="BD2778" s="17">
        <f t="shared" si="1352"/>
        <v>0.82499999999999996</v>
      </c>
      <c r="BE2778" s="17">
        <f t="shared" si="1353"/>
        <v>0.79200000000000004</v>
      </c>
      <c r="BF2778" s="2">
        <f t="shared" si="1354"/>
        <v>109076.8438</v>
      </c>
      <c r="BG2778" s="2">
        <f t="shared" si="1355"/>
        <v>79549.781199999998</v>
      </c>
      <c r="BH2778" s="2">
        <f t="shared" si="1356"/>
        <v>75262.445300000007</v>
      </c>
      <c r="BI2778" s="2">
        <f t="shared" si="1357"/>
        <v>88742.4375</v>
      </c>
      <c r="BJ2778" s="2">
        <f t="shared" si="1358"/>
        <v>104038.25</v>
      </c>
      <c r="BK2778" s="2">
        <f t="shared" si="1359"/>
        <v>88694</v>
      </c>
      <c r="BL2778" s="2">
        <f t="shared" si="1360"/>
        <v>91119.25</v>
      </c>
      <c r="BM2778" s="2">
        <f t="shared" si="1361"/>
        <v>99693.468800000002</v>
      </c>
      <c r="BN2778" s="2">
        <f t="shared" si="1362"/>
        <v>80678.820300000007</v>
      </c>
      <c r="BO2778" s="17">
        <f t="shared" si="1363"/>
        <v>1.4492864716953329</v>
      </c>
      <c r="BP2778" s="17">
        <f t="shared" si="1364"/>
        <v>1.0569651422154893</v>
      </c>
      <c r="BQ2778" s="17">
        <f t="shared" si="1365"/>
        <v>1</v>
      </c>
      <c r="BR2778" s="17">
        <f t="shared" si="1366"/>
        <v>1.0005461192414369</v>
      </c>
      <c r="BS2778" s="17">
        <f t="shared" si="1367"/>
        <v>1.1730021196473268</v>
      </c>
      <c r="BT2778" s="17">
        <f t="shared" si="1368"/>
        <v>1</v>
      </c>
      <c r="BU2778" s="17">
        <f t="shared" si="1369"/>
        <v>1.1294073173253871</v>
      </c>
      <c r="BV2778" s="17">
        <f t="shared" si="1370"/>
        <v>1.235683273866611</v>
      </c>
      <c r="BW2778" s="17">
        <f t="shared" si="1371"/>
        <v>1</v>
      </c>
      <c r="BX2778" s="20">
        <f t="shared" si="1372"/>
        <v>1.1930799694207188</v>
      </c>
      <c r="BY2778" s="20">
        <f t="shared" si="1373"/>
        <v>1.1552168452431424</v>
      </c>
      <c r="BZ2778" s="20">
        <f t="shared" si="1374"/>
        <v>1</v>
      </c>
    </row>
    <row r="2779" spans="52:78" x14ac:dyDescent="0.25">
      <c r="AZ2779" t="s">
        <v>3345</v>
      </c>
      <c r="BA2779">
        <v>3898</v>
      </c>
      <c r="BB2779" t="s">
        <v>5372</v>
      </c>
      <c r="BC2779" s="17">
        <f t="shared" si="1351"/>
        <v>0.80700000000000005</v>
      </c>
      <c r="BD2779" s="17">
        <f t="shared" si="1352"/>
        <v>0.75700000000000001</v>
      </c>
      <c r="BE2779" s="17">
        <f t="shared" si="1353"/>
        <v>0.80100000000000005</v>
      </c>
      <c r="BF2779" s="2">
        <f t="shared" si="1354"/>
        <v>136013.4375</v>
      </c>
      <c r="BG2779" s="2">
        <f t="shared" si="1355"/>
        <v>151788.89060000001</v>
      </c>
      <c r="BH2779" s="2">
        <f t="shared" si="1356"/>
        <v>159365.6562</v>
      </c>
      <c r="BI2779" s="2">
        <f t="shared" si="1357"/>
        <v>155643.79689999999</v>
      </c>
      <c r="BJ2779" s="2">
        <f t="shared" si="1358"/>
        <v>137974.23439999999</v>
      </c>
      <c r="BK2779" s="2">
        <f t="shared" si="1359"/>
        <v>129419.88280000001</v>
      </c>
      <c r="BL2779" s="2">
        <f t="shared" si="1360"/>
        <v>176074.4375</v>
      </c>
      <c r="BM2779" s="2">
        <f t="shared" si="1361"/>
        <v>147770.1875</v>
      </c>
      <c r="BN2779" s="2">
        <f t="shared" si="1362"/>
        <v>138043.60939999999</v>
      </c>
      <c r="BO2779" s="17">
        <f t="shared" si="1363"/>
        <v>1</v>
      </c>
      <c r="BP2779" s="17">
        <f t="shared" si="1364"/>
        <v>1.1159845188090332</v>
      </c>
      <c r="BQ2779" s="17">
        <f t="shared" si="1365"/>
        <v>1.1716905265334536</v>
      </c>
      <c r="BR2779" s="17">
        <f t="shared" si="1366"/>
        <v>1.2026266253117019</v>
      </c>
      <c r="BS2779" s="17">
        <f t="shared" si="1367"/>
        <v>1.0660976614638069</v>
      </c>
      <c r="BT2779" s="17">
        <f t="shared" si="1368"/>
        <v>1</v>
      </c>
      <c r="BU2779" s="17">
        <f t="shared" si="1369"/>
        <v>1.2754986505010932</v>
      </c>
      <c r="BV2779" s="17">
        <f t="shared" si="1370"/>
        <v>1.0704601838670846</v>
      </c>
      <c r="BW2779" s="17">
        <f t="shared" si="1371"/>
        <v>1</v>
      </c>
      <c r="BX2779" s="20">
        <f t="shared" si="1372"/>
        <v>1.1593750919375985</v>
      </c>
      <c r="BY2779" s="20">
        <f t="shared" si="1373"/>
        <v>1.0841807880466414</v>
      </c>
      <c r="BZ2779" s="20">
        <f t="shared" si="1374"/>
        <v>1.0572301755111513</v>
      </c>
    </row>
    <row r="2780" spans="52:78" x14ac:dyDescent="0.25">
      <c r="AZ2780" t="s">
        <v>3346</v>
      </c>
      <c r="BA2780">
        <v>3898</v>
      </c>
      <c r="BB2780" t="s">
        <v>5372</v>
      </c>
      <c r="BC2780" s="17">
        <f t="shared" si="1351"/>
        <v>0.78500000000000003</v>
      </c>
      <c r="BD2780" s="17">
        <f t="shared" si="1352"/>
        <v>0.80500000000000005</v>
      </c>
      <c r="BE2780" s="17">
        <f t="shared" si="1353"/>
        <v>0.79</v>
      </c>
      <c r="BF2780" s="2">
        <f t="shared" si="1354"/>
        <v>142637.8438</v>
      </c>
      <c r="BG2780" s="2">
        <f t="shared" si="1355"/>
        <v>191617.39060000001</v>
      </c>
      <c r="BH2780" s="2">
        <f t="shared" si="1356"/>
        <v>162477</v>
      </c>
      <c r="BI2780" s="2">
        <f t="shared" si="1357"/>
        <v>100654.3125</v>
      </c>
      <c r="BJ2780" s="2">
        <f t="shared" si="1358"/>
        <v>101646.22659999999</v>
      </c>
      <c r="BK2780" s="2">
        <f t="shared" si="1359"/>
        <v>95927.328099999999</v>
      </c>
      <c r="BL2780" s="2">
        <f t="shared" si="1360"/>
        <v>146448.42189999999</v>
      </c>
      <c r="BM2780" s="2">
        <f t="shared" si="1361"/>
        <v>122695.72659999999</v>
      </c>
      <c r="BN2780" s="2">
        <f t="shared" si="1362"/>
        <v>90892.640599999999</v>
      </c>
      <c r="BO2780" s="17">
        <f t="shared" si="1363"/>
        <v>1</v>
      </c>
      <c r="BP2780" s="17">
        <f t="shared" si="1364"/>
        <v>1.3433839540415151</v>
      </c>
      <c r="BQ2780" s="17">
        <f t="shared" si="1365"/>
        <v>1.1390876058657864</v>
      </c>
      <c r="BR2780" s="17">
        <f t="shared" si="1366"/>
        <v>1.0492767232615123</v>
      </c>
      <c r="BS2780" s="17">
        <f t="shared" si="1367"/>
        <v>1.059616989373855</v>
      </c>
      <c r="BT2780" s="17">
        <f t="shared" si="1368"/>
        <v>1</v>
      </c>
      <c r="BU2780" s="17">
        <f t="shared" si="1369"/>
        <v>1.611224197396681</v>
      </c>
      <c r="BV2780" s="17">
        <f t="shared" si="1370"/>
        <v>1.3498972610990465</v>
      </c>
      <c r="BW2780" s="17">
        <f t="shared" si="1371"/>
        <v>1</v>
      </c>
      <c r="BX2780" s="20">
        <f t="shared" si="1372"/>
        <v>1.220166973552731</v>
      </c>
      <c r="BY2780" s="20">
        <f t="shared" si="1373"/>
        <v>1.2509660681714723</v>
      </c>
      <c r="BZ2780" s="20">
        <f t="shared" si="1374"/>
        <v>1.0463625352885955</v>
      </c>
    </row>
    <row r="2781" spans="52:78" x14ac:dyDescent="0.25">
      <c r="AZ2781" t="s">
        <v>3347</v>
      </c>
      <c r="BA2781">
        <v>3898</v>
      </c>
      <c r="BB2781" t="s">
        <v>5372</v>
      </c>
      <c r="BC2781" s="17">
        <f t="shared" si="1351"/>
        <v>0.80100000000000005</v>
      </c>
      <c r="BD2781" s="17">
        <f t="shared" si="1352"/>
        <v>0.79100000000000004</v>
      </c>
      <c r="BE2781" s="17">
        <f t="shared" si="1353"/>
        <v>0.78200000000000003</v>
      </c>
      <c r="BF2781" s="2">
        <f t="shared" si="1354"/>
        <v>128312.4688</v>
      </c>
      <c r="BG2781" s="2">
        <f t="shared" si="1355"/>
        <v>143219.8438</v>
      </c>
      <c r="BH2781" s="2">
        <f t="shared" si="1356"/>
        <v>136169.1562</v>
      </c>
      <c r="BI2781" s="2">
        <f t="shared" si="1357"/>
        <v>183651.04689999999</v>
      </c>
      <c r="BJ2781" s="2">
        <f t="shared" si="1358"/>
        <v>177574.375</v>
      </c>
      <c r="BK2781" s="2">
        <f t="shared" si="1359"/>
        <v>153791.51560000001</v>
      </c>
      <c r="BL2781" s="2">
        <f t="shared" si="1360"/>
        <v>169862.9062</v>
      </c>
      <c r="BM2781" s="2">
        <f t="shared" si="1361"/>
        <v>128472.8438</v>
      </c>
      <c r="BN2781" s="2">
        <f t="shared" si="1362"/>
        <v>141605.42189999999</v>
      </c>
      <c r="BO2781" s="17">
        <f t="shared" si="1363"/>
        <v>1</v>
      </c>
      <c r="BP2781" s="17">
        <f t="shared" si="1364"/>
        <v>1.1161802523123145</v>
      </c>
      <c r="BQ2781" s="17">
        <f t="shared" si="1365"/>
        <v>1.0612308957459635</v>
      </c>
      <c r="BR2781" s="17">
        <f t="shared" si="1366"/>
        <v>1.1941559076487831</v>
      </c>
      <c r="BS2781" s="17">
        <f t="shared" si="1367"/>
        <v>1.1546435075251966</v>
      </c>
      <c r="BT2781" s="17">
        <f t="shared" si="1368"/>
        <v>1</v>
      </c>
      <c r="BU2781" s="17">
        <f t="shared" si="1369"/>
        <v>1.3221697377885862</v>
      </c>
      <c r="BV2781" s="17">
        <f t="shared" si="1370"/>
        <v>1</v>
      </c>
      <c r="BW2781" s="17">
        <f t="shared" si="1371"/>
        <v>1.1022206538873236</v>
      </c>
      <c r="BX2781" s="20">
        <f t="shared" si="1372"/>
        <v>1.1721085484791232</v>
      </c>
      <c r="BY2781" s="20">
        <f t="shared" si="1373"/>
        <v>1.0902745866125036</v>
      </c>
      <c r="BZ2781" s="20">
        <f t="shared" si="1374"/>
        <v>1.0544838498777624</v>
      </c>
    </row>
    <row r="2782" spans="52:78" x14ac:dyDescent="0.25">
      <c r="AZ2782" t="s">
        <v>3348</v>
      </c>
      <c r="BA2782">
        <v>3901</v>
      </c>
      <c r="BB2782" t="s">
        <v>5373</v>
      </c>
      <c r="BC2782" s="17">
        <f t="shared" si="1351"/>
        <v>0.48399999999999999</v>
      </c>
      <c r="BD2782" s="17">
        <f t="shared" si="1352"/>
        <v>0.4</v>
      </c>
      <c r="BE2782" s="17">
        <f t="shared" si="1353"/>
        <v>0.56399999999999995</v>
      </c>
      <c r="BF2782" s="2">
        <f t="shared" si="1354"/>
        <v>76141.093800000002</v>
      </c>
      <c r="BG2782" s="2">
        <f t="shared" si="1355"/>
        <v>121207.0156</v>
      </c>
      <c r="BH2782" s="2">
        <f t="shared" si="1356"/>
        <v>118781.16409999999</v>
      </c>
      <c r="BI2782" s="2">
        <f t="shared" si="1357"/>
        <v>97548.882800000007</v>
      </c>
      <c r="BJ2782" s="2">
        <f t="shared" si="1358"/>
        <v>122865.71090000001</v>
      </c>
      <c r="BK2782" s="2">
        <f t="shared" si="1359"/>
        <v>100364.13280000001</v>
      </c>
      <c r="BL2782" s="2">
        <f t="shared" si="1360"/>
        <v>142418.17189999999</v>
      </c>
      <c r="BM2782" s="2">
        <f t="shared" si="1361"/>
        <v>159536.1875</v>
      </c>
      <c r="BN2782" s="2">
        <f t="shared" si="1362"/>
        <v>172782.17189999999</v>
      </c>
      <c r="BO2782" s="17">
        <f t="shared" si="1363"/>
        <v>1</v>
      </c>
      <c r="BP2782" s="17">
        <f t="shared" si="1364"/>
        <v>1.5918738430311332</v>
      </c>
      <c r="BQ2782" s="17">
        <f t="shared" si="1365"/>
        <v>1.5600138922616842</v>
      </c>
      <c r="BR2782" s="17">
        <f t="shared" si="1366"/>
        <v>1</v>
      </c>
      <c r="BS2782" s="17">
        <f t="shared" si="1367"/>
        <v>1.2595296570633816</v>
      </c>
      <c r="BT2782" s="17">
        <f t="shared" si="1368"/>
        <v>1.0288598897208487</v>
      </c>
      <c r="BU2782" s="17">
        <f t="shared" si="1369"/>
        <v>1</v>
      </c>
      <c r="BV2782" s="17">
        <f t="shared" si="1370"/>
        <v>1.1201954453678815</v>
      </c>
      <c r="BW2782" s="17">
        <f t="shared" si="1371"/>
        <v>1.2132031298739063</v>
      </c>
      <c r="BX2782" s="20">
        <f t="shared" si="1372"/>
        <v>1</v>
      </c>
      <c r="BY2782" s="20">
        <f t="shared" si="1373"/>
        <v>1.3238663151541321</v>
      </c>
      <c r="BZ2782" s="20">
        <f t="shared" si="1374"/>
        <v>1.2673589706188131</v>
      </c>
    </row>
    <row r="2783" spans="52:78" x14ac:dyDescent="0.25">
      <c r="AZ2783" t="s">
        <v>3349</v>
      </c>
      <c r="BA2783">
        <v>3901</v>
      </c>
      <c r="BB2783" t="s">
        <v>5373</v>
      </c>
      <c r="BC2783" s="17">
        <f t="shared" si="1351"/>
        <v>0.61299999999999999</v>
      </c>
      <c r="BD2783" s="17">
        <f t="shared" si="1352"/>
        <v>0.55900000000000005</v>
      </c>
      <c r="BE2783" s="17">
        <f t="shared" si="1353"/>
        <v>0.41</v>
      </c>
      <c r="BF2783" s="2">
        <f t="shared" si="1354"/>
        <v>90299.3125</v>
      </c>
      <c r="BG2783" s="2">
        <f t="shared" si="1355"/>
        <v>190916.23439999999</v>
      </c>
      <c r="BH2783" s="2">
        <f t="shared" si="1356"/>
        <v>183394.9062</v>
      </c>
      <c r="BI2783" s="2">
        <f t="shared" si="1357"/>
        <v>151751.29689999999</v>
      </c>
      <c r="BJ2783" s="2">
        <f t="shared" si="1358"/>
        <v>182511.3125</v>
      </c>
      <c r="BK2783" s="2">
        <f t="shared" si="1359"/>
        <v>171244.89060000001</v>
      </c>
      <c r="BL2783" s="2">
        <f t="shared" si="1360"/>
        <v>95414.031199999998</v>
      </c>
      <c r="BM2783" s="2">
        <f t="shared" si="1361"/>
        <v>115170.8438</v>
      </c>
      <c r="BN2783" s="2">
        <f t="shared" si="1362"/>
        <v>108638.19530000001</v>
      </c>
      <c r="BO2783" s="17">
        <f t="shared" si="1363"/>
        <v>1</v>
      </c>
      <c r="BP2783" s="17">
        <f t="shared" si="1364"/>
        <v>2.1142601102306289</v>
      </c>
      <c r="BQ2783" s="17">
        <f t="shared" si="1365"/>
        <v>2.0309668049798275</v>
      </c>
      <c r="BR2783" s="17">
        <f t="shared" si="1366"/>
        <v>1</v>
      </c>
      <c r="BS2783" s="17">
        <f t="shared" si="1367"/>
        <v>1.2027001826565611</v>
      </c>
      <c r="BT2783" s="17">
        <f t="shared" si="1368"/>
        <v>1.1284575097427061</v>
      </c>
      <c r="BU2783" s="17">
        <f t="shared" si="1369"/>
        <v>1</v>
      </c>
      <c r="BV2783" s="17">
        <f t="shared" si="1370"/>
        <v>1.2070640172260116</v>
      </c>
      <c r="BW2783" s="17">
        <f t="shared" si="1371"/>
        <v>1.1385976877161859</v>
      </c>
      <c r="BX2783" s="20">
        <f t="shared" si="1372"/>
        <v>1</v>
      </c>
      <c r="BY2783" s="20">
        <f t="shared" si="1373"/>
        <v>1.5080081033710673</v>
      </c>
      <c r="BZ2783" s="20">
        <f t="shared" si="1374"/>
        <v>1.4326740008129066</v>
      </c>
    </row>
    <row r="2784" spans="52:78" x14ac:dyDescent="0.25">
      <c r="AZ2784" t="s">
        <v>3350</v>
      </c>
      <c r="BA2784">
        <v>3901</v>
      </c>
      <c r="BB2784" t="s">
        <v>5373</v>
      </c>
      <c r="BC2784" s="17">
        <f t="shared" si="1351"/>
        <v>0.60099999999999998</v>
      </c>
      <c r="BD2784" s="17">
        <f t="shared" si="1352"/>
        <v>0.54</v>
      </c>
      <c r="BE2784" s="17">
        <f t="shared" si="1353"/>
        <v>0.55000000000000004</v>
      </c>
      <c r="BF2784" s="2">
        <f t="shared" si="1354"/>
        <v>73373.085900000005</v>
      </c>
      <c r="BG2784" s="2">
        <f t="shared" si="1355"/>
        <v>165999.14060000001</v>
      </c>
      <c r="BH2784" s="2">
        <f t="shared" si="1356"/>
        <v>175913.5625</v>
      </c>
      <c r="BI2784" s="2">
        <f t="shared" si="1357"/>
        <v>127428.7188</v>
      </c>
      <c r="BJ2784" s="2">
        <f t="shared" si="1358"/>
        <v>179814.14060000001</v>
      </c>
      <c r="BK2784" s="2">
        <f t="shared" si="1359"/>
        <v>157320.26560000001</v>
      </c>
      <c r="BL2784" s="2">
        <f t="shared" si="1360"/>
        <v>132351.10939999999</v>
      </c>
      <c r="BM2784" s="2">
        <f t="shared" si="1361"/>
        <v>186609.25</v>
      </c>
      <c r="BN2784" s="2">
        <f t="shared" si="1362"/>
        <v>174040.26560000001</v>
      </c>
      <c r="BO2784" s="17">
        <f t="shared" si="1363"/>
        <v>1</v>
      </c>
      <c r="BP2784" s="17">
        <f t="shared" si="1364"/>
        <v>2.2623982426777012</v>
      </c>
      <c r="BQ2784" s="17">
        <f t="shared" si="1365"/>
        <v>2.3975216571884705</v>
      </c>
      <c r="BR2784" s="17">
        <f t="shared" si="1366"/>
        <v>1</v>
      </c>
      <c r="BS2784" s="17">
        <f t="shared" si="1367"/>
        <v>1.4110958839837289</v>
      </c>
      <c r="BT2784" s="17">
        <f t="shared" si="1368"/>
        <v>1.2345746475479749</v>
      </c>
      <c r="BU2784" s="17">
        <f t="shared" si="1369"/>
        <v>1</v>
      </c>
      <c r="BV2784" s="17">
        <f t="shared" si="1370"/>
        <v>1.4099560694728865</v>
      </c>
      <c r="BW2784" s="17">
        <f t="shared" si="1371"/>
        <v>1.3149890952104104</v>
      </c>
      <c r="BX2784" s="20">
        <f t="shared" si="1372"/>
        <v>1</v>
      </c>
      <c r="BY2784" s="20">
        <f t="shared" si="1373"/>
        <v>1.6944833987114389</v>
      </c>
      <c r="BZ2784" s="20">
        <f t="shared" si="1374"/>
        <v>1.6490284666489519</v>
      </c>
    </row>
    <row r="2785" spans="52:78" x14ac:dyDescent="0.25">
      <c r="AZ2785" t="s">
        <v>3351</v>
      </c>
      <c r="BA2785">
        <v>3901</v>
      </c>
      <c r="BB2785" t="s">
        <v>5373</v>
      </c>
      <c r="BC2785" s="17">
        <f t="shared" si="1351"/>
        <v>0.66700000000000004</v>
      </c>
      <c r="BD2785" s="17" t="str">
        <f t="shared" si="1352"/>
        <v>N/D</v>
      </c>
      <c r="BE2785" s="17" t="str">
        <f t="shared" si="1353"/>
        <v>N/D</v>
      </c>
      <c r="BF2785" s="2">
        <f t="shared" si="1354"/>
        <v>96418.343800000002</v>
      </c>
      <c r="BG2785" s="2">
        <f t="shared" si="1355"/>
        <v>157858.64060000001</v>
      </c>
      <c r="BH2785" s="2">
        <f t="shared" si="1356"/>
        <v>147440.89060000001</v>
      </c>
      <c r="BI2785" s="2" t="str">
        <f t="shared" si="1357"/>
        <v>N/D</v>
      </c>
      <c r="BJ2785" s="2" t="str">
        <f t="shared" si="1358"/>
        <v>N/D</v>
      </c>
      <c r="BK2785" s="2" t="str">
        <f t="shared" si="1359"/>
        <v>N/D</v>
      </c>
      <c r="BL2785" s="2" t="str">
        <f t="shared" si="1360"/>
        <v>N/D</v>
      </c>
      <c r="BM2785" s="2" t="str">
        <f t="shared" si="1361"/>
        <v>N/D</v>
      </c>
      <c r="BN2785" s="2" t="str">
        <f t="shared" si="1362"/>
        <v>N/D</v>
      </c>
      <c r="BO2785" s="17">
        <f t="shared" si="1363"/>
        <v>1</v>
      </c>
      <c r="BP2785" s="17">
        <f t="shared" si="1364"/>
        <v>1.6372262204321333</v>
      </c>
      <c r="BQ2785" s="17">
        <f t="shared" si="1365"/>
        <v>1.5291788345362556</v>
      </c>
      <c r="BR2785" s="17" t="str">
        <f t="shared" si="1366"/>
        <v>N/D</v>
      </c>
      <c r="BS2785" s="17" t="str">
        <f t="shared" si="1367"/>
        <v>N/D</v>
      </c>
      <c r="BT2785" s="17" t="str">
        <f t="shared" si="1368"/>
        <v>N/D</v>
      </c>
      <c r="BU2785" s="17" t="str">
        <f t="shared" si="1369"/>
        <v>N/D</v>
      </c>
      <c r="BV2785" s="17" t="str">
        <f t="shared" si="1370"/>
        <v>N/D</v>
      </c>
      <c r="BW2785" s="17" t="str">
        <f t="shared" si="1371"/>
        <v>N/D</v>
      </c>
      <c r="BX2785" s="20">
        <f t="shared" si="1372"/>
        <v>1</v>
      </c>
      <c r="BY2785" s="20">
        <f t="shared" si="1373"/>
        <v>1.6372262204321333</v>
      </c>
      <c r="BZ2785" s="20">
        <f t="shared" si="1374"/>
        <v>1.5291788345362556</v>
      </c>
    </row>
    <row r="2786" spans="52:78" x14ac:dyDescent="0.25">
      <c r="AZ2786" t="s">
        <v>3352</v>
      </c>
      <c r="BA2786">
        <v>3902</v>
      </c>
      <c r="BB2786" t="s">
        <v>5374</v>
      </c>
      <c r="BC2786" s="17">
        <f t="shared" si="1351"/>
        <v>0.57099999999999995</v>
      </c>
      <c r="BD2786" s="17">
        <f t="shared" si="1352"/>
        <v>0.58299999999999996</v>
      </c>
      <c r="BE2786" s="17">
        <f t="shared" si="1353"/>
        <v>0.51500000000000001</v>
      </c>
      <c r="BF2786" s="2">
        <f t="shared" si="1354"/>
        <v>132368.10939999999</v>
      </c>
      <c r="BG2786" s="2">
        <f t="shared" si="1355"/>
        <v>173753.5</v>
      </c>
      <c r="BH2786" s="2">
        <f t="shared" si="1356"/>
        <v>127677.78909999999</v>
      </c>
      <c r="BI2786" s="2">
        <f t="shared" si="1357"/>
        <v>114299.7188</v>
      </c>
      <c r="BJ2786" s="2">
        <f t="shared" si="1358"/>
        <v>119868.35159999999</v>
      </c>
      <c r="BK2786" s="2">
        <f t="shared" si="1359"/>
        <v>92769.843800000002</v>
      </c>
      <c r="BL2786" s="2">
        <f t="shared" si="1360"/>
        <v>75736.210900000005</v>
      </c>
      <c r="BM2786" s="2">
        <f t="shared" si="1361"/>
        <v>50989.160199999998</v>
      </c>
      <c r="BN2786" s="2">
        <f t="shared" si="1362"/>
        <v>50697.156199999998</v>
      </c>
      <c r="BO2786" s="17">
        <f t="shared" si="1363"/>
        <v>1.0367356008673241</v>
      </c>
      <c r="BP2786" s="17">
        <f t="shared" si="1364"/>
        <v>1.3608749119544397</v>
      </c>
      <c r="BQ2786" s="17">
        <f t="shared" si="1365"/>
        <v>1</v>
      </c>
      <c r="BR2786" s="17">
        <f t="shared" si="1366"/>
        <v>1.2320783793321424</v>
      </c>
      <c r="BS2786" s="17">
        <f t="shared" si="1367"/>
        <v>1.2921047043953306</v>
      </c>
      <c r="BT2786" s="17">
        <f t="shared" si="1368"/>
        <v>1</v>
      </c>
      <c r="BU2786" s="17">
        <f t="shared" si="1369"/>
        <v>1.4938946595193836</v>
      </c>
      <c r="BV2786" s="17">
        <f t="shared" si="1370"/>
        <v>1.0057597708015031</v>
      </c>
      <c r="BW2786" s="17">
        <f t="shared" si="1371"/>
        <v>1</v>
      </c>
      <c r="BX2786" s="20">
        <f t="shared" si="1372"/>
        <v>1.2542362132396165</v>
      </c>
      <c r="BY2786" s="20">
        <f t="shared" si="1373"/>
        <v>1.2195797957170911</v>
      </c>
      <c r="BZ2786" s="20">
        <f t="shared" si="1374"/>
        <v>1</v>
      </c>
    </row>
    <row r="2787" spans="52:78" x14ac:dyDescent="0.25">
      <c r="AZ2787" t="s">
        <v>3353</v>
      </c>
      <c r="BA2787">
        <v>3902</v>
      </c>
      <c r="BB2787" t="s">
        <v>5374</v>
      </c>
      <c r="BC2787" s="17">
        <f t="shared" si="1351"/>
        <v>0.57099999999999995</v>
      </c>
      <c r="BD2787" s="17">
        <f t="shared" si="1352"/>
        <v>0.59499999999999997</v>
      </c>
      <c r="BE2787" s="17">
        <f t="shared" si="1353"/>
        <v>0.58199999999999996</v>
      </c>
      <c r="BF2787" s="2">
        <f t="shared" si="1354"/>
        <v>129290.2969</v>
      </c>
      <c r="BG2787" s="2">
        <f t="shared" si="1355"/>
        <v>117351.2188</v>
      </c>
      <c r="BH2787" s="2">
        <f t="shared" si="1356"/>
        <v>83323.632800000007</v>
      </c>
      <c r="BI2787" s="2">
        <f t="shared" si="1357"/>
        <v>155210.79689999999</v>
      </c>
      <c r="BJ2787" s="2">
        <f t="shared" si="1358"/>
        <v>145067.35939999999</v>
      </c>
      <c r="BK2787" s="2">
        <f t="shared" si="1359"/>
        <v>104215.2969</v>
      </c>
      <c r="BL2787" s="2">
        <f t="shared" si="1360"/>
        <v>127421.6094</v>
      </c>
      <c r="BM2787" s="2">
        <f t="shared" si="1361"/>
        <v>98491.734400000001</v>
      </c>
      <c r="BN2787" s="2">
        <f t="shared" si="1362"/>
        <v>98391.867199999993</v>
      </c>
      <c r="BO2787" s="17">
        <f t="shared" si="1363"/>
        <v>1.5516641864419525</v>
      </c>
      <c r="BP2787" s="17">
        <f t="shared" si="1364"/>
        <v>1.4083785698791567</v>
      </c>
      <c r="BQ2787" s="17">
        <f t="shared" si="1365"/>
        <v>1</v>
      </c>
      <c r="BR2787" s="17">
        <f t="shared" si="1366"/>
        <v>1.489328356939124</v>
      </c>
      <c r="BS2787" s="17">
        <f t="shared" si="1367"/>
        <v>1.391996796201614</v>
      </c>
      <c r="BT2787" s="17">
        <f t="shared" si="1368"/>
        <v>1</v>
      </c>
      <c r="BU2787" s="17">
        <f t="shared" si="1369"/>
        <v>1.2950420906332796</v>
      </c>
      <c r="BV2787" s="17">
        <f t="shared" si="1370"/>
        <v>1.0010149944588105</v>
      </c>
      <c r="BW2787" s="17">
        <f t="shared" si="1371"/>
        <v>1</v>
      </c>
      <c r="BX2787" s="20">
        <f t="shared" si="1372"/>
        <v>1.4453448780047851</v>
      </c>
      <c r="BY2787" s="20">
        <f t="shared" si="1373"/>
        <v>1.2671301201798604</v>
      </c>
      <c r="BZ2787" s="20">
        <f t="shared" si="1374"/>
        <v>1</v>
      </c>
    </row>
    <row r="2788" spans="52:78" x14ac:dyDescent="0.25">
      <c r="AZ2788" t="s">
        <v>3354</v>
      </c>
      <c r="BA2788">
        <v>3902</v>
      </c>
      <c r="BB2788" t="s">
        <v>5374</v>
      </c>
      <c r="BC2788" s="17">
        <f t="shared" si="1351"/>
        <v>0.73299999999999998</v>
      </c>
      <c r="BD2788" s="17">
        <f t="shared" si="1352"/>
        <v>0.55900000000000005</v>
      </c>
      <c r="BE2788" s="17">
        <f t="shared" si="1353"/>
        <v>0.56499999999999995</v>
      </c>
      <c r="BF2788" s="2">
        <f t="shared" si="1354"/>
        <v>117046.9062</v>
      </c>
      <c r="BG2788" s="2">
        <f t="shared" si="1355"/>
        <v>121796.3281</v>
      </c>
      <c r="BH2788" s="2">
        <f t="shared" si="1356"/>
        <v>105987.55469999999</v>
      </c>
      <c r="BI2788" s="2">
        <f t="shared" si="1357"/>
        <v>128932.00780000001</v>
      </c>
      <c r="BJ2788" s="2">
        <f t="shared" si="1358"/>
        <v>79891.921900000001</v>
      </c>
      <c r="BK2788" s="2">
        <f t="shared" si="1359"/>
        <v>89645.804699999993</v>
      </c>
      <c r="BL2788" s="2">
        <f t="shared" si="1360"/>
        <v>113655.77340000001</v>
      </c>
      <c r="BM2788" s="2">
        <f t="shared" si="1361"/>
        <v>79437.125</v>
      </c>
      <c r="BN2788" s="2">
        <f t="shared" si="1362"/>
        <v>59518.890599999999</v>
      </c>
      <c r="BO2788" s="17">
        <f t="shared" si="1363"/>
        <v>1.1043457557946661</v>
      </c>
      <c r="BP2788" s="17">
        <f t="shared" si="1364"/>
        <v>1.1491568839827193</v>
      </c>
      <c r="BQ2788" s="17">
        <f t="shared" si="1365"/>
        <v>1</v>
      </c>
      <c r="BR2788" s="17">
        <f t="shared" si="1366"/>
        <v>1.6138303439662278</v>
      </c>
      <c r="BS2788" s="17">
        <f t="shared" si="1367"/>
        <v>1</v>
      </c>
      <c r="BT2788" s="17">
        <f t="shared" si="1368"/>
        <v>1.1220884736282704</v>
      </c>
      <c r="BU2788" s="17">
        <f t="shared" si="1369"/>
        <v>1.9095747964092598</v>
      </c>
      <c r="BV2788" s="17">
        <f t="shared" si="1370"/>
        <v>1.3346539930299037</v>
      </c>
      <c r="BW2788" s="17">
        <f t="shared" si="1371"/>
        <v>1</v>
      </c>
      <c r="BX2788" s="20">
        <f t="shared" si="1372"/>
        <v>1.5425836320567179</v>
      </c>
      <c r="BY2788" s="20">
        <f t="shared" si="1373"/>
        <v>1.1612702923375411</v>
      </c>
      <c r="BZ2788" s="20">
        <f t="shared" si="1374"/>
        <v>1.0406961578760903</v>
      </c>
    </row>
    <row r="2789" spans="52:78" x14ac:dyDescent="0.25">
      <c r="AZ2789" t="s">
        <v>3931</v>
      </c>
      <c r="BA2789">
        <v>3902</v>
      </c>
      <c r="BB2789" t="s">
        <v>5374</v>
      </c>
      <c r="BC2789" s="17" t="str">
        <f t="shared" si="1351"/>
        <v>N/D</v>
      </c>
      <c r="BD2789" s="17">
        <f t="shared" si="1352"/>
        <v>0.622</v>
      </c>
      <c r="BE2789" s="17">
        <f t="shared" si="1353"/>
        <v>0.68400000000000005</v>
      </c>
      <c r="BF2789" s="2" t="str">
        <f t="shared" si="1354"/>
        <v>N/D</v>
      </c>
      <c r="BG2789" s="2" t="str">
        <f t="shared" si="1355"/>
        <v>N/D</v>
      </c>
      <c r="BH2789" s="2" t="str">
        <f t="shared" si="1356"/>
        <v>N/D</v>
      </c>
      <c r="BI2789" s="2">
        <f t="shared" si="1357"/>
        <v>113129.6562</v>
      </c>
      <c r="BJ2789" s="2">
        <f t="shared" si="1358"/>
        <v>77844.117199999993</v>
      </c>
      <c r="BK2789" s="2">
        <f t="shared" si="1359"/>
        <v>73482.226599999995</v>
      </c>
      <c r="BL2789" s="2">
        <f t="shared" si="1360"/>
        <v>109551.67969999999</v>
      </c>
      <c r="BM2789" s="2">
        <f t="shared" si="1361"/>
        <v>101766.22659999999</v>
      </c>
      <c r="BN2789" s="2">
        <f t="shared" si="1362"/>
        <v>86633.007800000007</v>
      </c>
      <c r="BO2789" s="17" t="str">
        <f t="shared" si="1363"/>
        <v>N/D</v>
      </c>
      <c r="BP2789" s="17" t="str">
        <f t="shared" si="1364"/>
        <v>N/D</v>
      </c>
      <c r="BQ2789" s="17" t="str">
        <f t="shared" si="1365"/>
        <v>N/D</v>
      </c>
      <c r="BR2789" s="17">
        <f t="shared" si="1366"/>
        <v>1.5395512824593696</v>
      </c>
      <c r="BS2789" s="17">
        <f t="shared" si="1367"/>
        <v>1.0593598044292249</v>
      </c>
      <c r="BT2789" s="17">
        <f t="shared" si="1368"/>
        <v>1</v>
      </c>
      <c r="BU2789" s="17">
        <f t="shared" si="1369"/>
        <v>1.2645489575163982</v>
      </c>
      <c r="BV2789" s="17">
        <f t="shared" si="1370"/>
        <v>1.174681904556937</v>
      </c>
      <c r="BW2789" s="17">
        <f t="shared" si="1371"/>
        <v>1</v>
      </c>
      <c r="BX2789" s="20">
        <f t="shared" si="1372"/>
        <v>1.4020501199878839</v>
      </c>
      <c r="BY2789" s="20">
        <f t="shared" si="1373"/>
        <v>1.1170208544930809</v>
      </c>
      <c r="BZ2789" s="20">
        <f t="shared" si="1374"/>
        <v>1</v>
      </c>
    </row>
    <row r="2790" spans="52:78" x14ac:dyDescent="0.25">
      <c r="AZ2790" t="s">
        <v>4177</v>
      </c>
      <c r="BA2790">
        <v>3902</v>
      </c>
      <c r="BB2790" t="s">
        <v>5374</v>
      </c>
      <c r="BC2790" s="17" t="str">
        <f t="shared" si="1351"/>
        <v>N/D</v>
      </c>
      <c r="BD2790" s="17" t="str">
        <f t="shared" si="1352"/>
        <v>N/D</v>
      </c>
      <c r="BE2790" s="17">
        <f t="shared" si="1353"/>
        <v>0.57599999999999996</v>
      </c>
      <c r="BF2790" s="2" t="str">
        <f t="shared" si="1354"/>
        <v>N/D</v>
      </c>
      <c r="BG2790" s="2" t="str">
        <f t="shared" si="1355"/>
        <v>N/D</v>
      </c>
      <c r="BH2790" s="2" t="str">
        <f t="shared" si="1356"/>
        <v>N/D</v>
      </c>
      <c r="BI2790" s="2" t="str">
        <f t="shared" si="1357"/>
        <v>N/D</v>
      </c>
      <c r="BJ2790" s="2" t="str">
        <f t="shared" si="1358"/>
        <v>N/D</v>
      </c>
      <c r="BK2790" s="2" t="str">
        <f t="shared" si="1359"/>
        <v>N/D</v>
      </c>
      <c r="BL2790" s="2">
        <f t="shared" si="1360"/>
        <v>140207</v>
      </c>
      <c r="BM2790" s="2">
        <f t="shared" si="1361"/>
        <v>88192.101599999995</v>
      </c>
      <c r="BN2790" s="2">
        <f t="shared" si="1362"/>
        <v>60892.386700000003</v>
      </c>
      <c r="BO2790" s="17" t="str">
        <f t="shared" si="1363"/>
        <v>N/D</v>
      </c>
      <c r="BP2790" s="17" t="str">
        <f t="shared" si="1364"/>
        <v>N/D</v>
      </c>
      <c r="BQ2790" s="17" t="str">
        <f t="shared" si="1365"/>
        <v>N/D</v>
      </c>
      <c r="BR2790" s="17" t="str">
        <f t="shared" si="1366"/>
        <v>N/D</v>
      </c>
      <c r="BS2790" s="17" t="str">
        <f t="shared" si="1367"/>
        <v>N/D</v>
      </c>
      <c r="BT2790" s="17" t="str">
        <f t="shared" si="1368"/>
        <v>N/D</v>
      </c>
      <c r="BU2790" s="17">
        <f t="shared" si="1369"/>
        <v>2.3025374369173806</v>
      </c>
      <c r="BV2790" s="17">
        <f t="shared" si="1370"/>
        <v>1.4483272274167567</v>
      </c>
      <c r="BW2790" s="17">
        <f t="shared" si="1371"/>
        <v>1</v>
      </c>
      <c r="BX2790" s="20">
        <f t="shared" si="1372"/>
        <v>2.3025374369173806</v>
      </c>
      <c r="BY2790" s="20">
        <f t="shared" si="1373"/>
        <v>1.4483272274167567</v>
      </c>
      <c r="BZ2790" s="20">
        <f t="shared" si="1374"/>
        <v>1</v>
      </c>
    </row>
    <row r="2791" spans="52:78" x14ac:dyDescent="0.25">
      <c r="AZ2791" t="s">
        <v>3355</v>
      </c>
      <c r="BA2791">
        <v>3969</v>
      </c>
      <c r="BB2791" t="s">
        <v>5375</v>
      </c>
      <c r="BC2791" s="17">
        <f t="shared" si="1351"/>
        <v>0.125</v>
      </c>
      <c r="BD2791" s="17">
        <f t="shared" si="1352"/>
        <v>0.16300000000000001</v>
      </c>
      <c r="BE2791" s="17">
        <f t="shared" si="1353"/>
        <v>0.16</v>
      </c>
      <c r="BF2791" s="2">
        <f t="shared" si="1354"/>
        <v>94101.265599999999</v>
      </c>
      <c r="BG2791" s="2">
        <f t="shared" si="1355"/>
        <v>169406.92189999999</v>
      </c>
      <c r="BH2791" s="2">
        <f t="shared" si="1356"/>
        <v>154533.42189999999</v>
      </c>
      <c r="BI2791" s="2">
        <f t="shared" si="1357"/>
        <v>102389.72659999999</v>
      </c>
      <c r="BJ2791" s="2">
        <f t="shared" si="1358"/>
        <v>192306.82810000001</v>
      </c>
      <c r="BK2791" s="2">
        <f t="shared" si="1359"/>
        <v>189430.875</v>
      </c>
      <c r="BL2791" s="2">
        <f t="shared" si="1360"/>
        <v>118196.5156</v>
      </c>
      <c r="BM2791" s="2">
        <f t="shared" si="1361"/>
        <v>180212.70310000001</v>
      </c>
      <c r="BN2791" s="2">
        <f t="shared" si="1362"/>
        <v>182545.42189999999</v>
      </c>
      <c r="BO2791" s="17">
        <f t="shared" si="1363"/>
        <v>1</v>
      </c>
      <c r="BP2791" s="17">
        <f t="shared" si="1364"/>
        <v>1.8002618861695734</v>
      </c>
      <c r="BQ2791" s="17">
        <f t="shared" si="1365"/>
        <v>1.6422034381225155</v>
      </c>
      <c r="BR2791" s="17">
        <f t="shared" si="1366"/>
        <v>1</v>
      </c>
      <c r="BS2791" s="17">
        <f t="shared" si="1367"/>
        <v>1.8781847992550458</v>
      </c>
      <c r="BT2791" s="17">
        <f t="shared" si="1368"/>
        <v>1.8500965017714972</v>
      </c>
      <c r="BU2791" s="17">
        <f t="shared" si="1369"/>
        <v>1</v>
      </c>
      <c r="BV2791" s="17">
        <f t="shared" si="1370"/>
        <v>1.5246871042279695</v>
      </c>
      <c r="BW2791" s="17">
        <f t="shared" si="1371"/>
        <v>1.5444230396585394</v>
      </c>
      <c r="BX2791" s="20">
        <f t="shared" si="1372"/>
        <v>1</v>
      </c>
      <c r="BY2791" s="20">
        <f t="shared" si="1373"/>
        <v>1.7343779298841964</v>
      </c>
      <c r="BZ2791" s="20">
        <f t="shared" si="1374"/>
        <v>1.6789076598508508</v>
      </c>
    </row>
    <row r="2792" spans="52:78" x14ac:dyDescent="0.25">
      <c r="AZ2792" t="s">
        <v>3356</v>
      </c>
      <c r="BA2792">
        <v>3969</v>
      </c>
      <c r="BB2792" t="s">
        <v>5375</v>
      </c>
      <c r="BC2792" s="17">
        <f t="shared" si="1351"/>
        <v>0.159</v>
      </c>
      <c r="BD2792" s="17">
        <f t="shared" si="1352"/>
        <v>0.16</v>
      </c>
      <c r="BE2792" s="17">
        <f t="shared" si="1353"/>
        <v>0.158</v>
      </c>
      <c r="BF2792" s="2">
        <f t="shared" si="1354"/>
        <v>87367.898400000005</v>
      </c>
      <c r="BG2792" s="2">
        <f t="shared" si="1355"/>
        <v>200857.7188</v>
      </c>
      <c r="BH2792" s="2">
        <f t="shared" si="1356"/>
        <v>183735.85939999999</v>
      </c>
      <c r="BI2792" s="2">
        <f t="shared" si="1357"/>
        <v>126646.9062</v>
      </c>
      <c r="BJ2792" s="2">
        <f t="shared" si="1358"/>
        <v>209646.67189999999</v>
      </c>
      <c r="BK2792" s="2">
        <f t="shared" si="1359"/>
        <v>174372.23439999999</v>
      </c>
      <c r="BL2792" s="2">
        <f t="shared" si="1360"/>
        <v>117565.875</v>
      </c>
      <c r="BM2792" s="2">
        <f t="shared" si="1361"/>
        <v>209691.64060000001</v>
      </c>
      <c r="BN2792" s="2">
        <f t="shared" si="1362"/>
        <v>203644.82810000001</v>
      </c>
      <c r="BO2792" s="17">
        <f t="shared" si="1363"/>
        <v>1</v>
      </c>
      <c r="BP2792" s="17">
        <f t="shared" si="1364"/>
        <v>2.2989876428113782</v>
      </c>
      <c r="BQ2792" s="17">
        <f t="shared" si="1365"/>
        <v>2.1030133809422153</v>
      </c>
      <c r="BR2792" s="17">
        <f t="shared" si="1366"/>
        <v>1</v>
      </c>
      <c r="BS2792" s="17">
        <f t="shared" si="1367"/>
        <v>1.6553635472857686</v>
      </c>
      <c r="BT2792" s="17">
        <f t="shared" si="1368"/>
        <v>1.3768376949108607</v>
      </c>
      <c r="BU2792" s="17">
        <f t="shared" si="1369"/>
        <v>1</v>
      </c>
      <c r="BV2792" s="17">
        <f t="shared" si="1370"/>
        <v>1.7836097473012471</v>
      </c>
      <c r="BW2792" s="17">
        <f t="shared" si="1371"/>
        <v>1.7321763487916881</v>
      </c>
      <c r="BX2792" s="20">
        <f t="shared" si="1372"/>
        <v>1</v>
      </c>
      <c r="BY2792" s="20">
        <f t="shared" si="1373"/>
        <v>1.9126536457994645</v>
      </c>
      <c r="BZ2792" s="20">
        <f t="shared" si="1374"/>
        <v>1.737342474881588</v>
      </c>
    </row>
    <row r="2793" spans="52:78" x14ac:dyDescent="0.25">
      <c r="AZ2793" t="s">
        <v>3357</v>
      </c>
      <c r="BA2793">
        <v>3969</v>
      </c>
      <c r="BB2793" t="s">
        <v>5375</v>
      </c>
      <c r="BC2793" s="17">
        <f t="shared" si="1351"/>
        <v>0.1</v>
      </c>
      <c r="BD2793" s="17" t="str">
        <f t="shared" si="1352"/>
        <v>N/D</v>
      </c>
      <c r="BE2793" s="17">
        <f t="shared" si="1353"/>
        <v>0.129</v>
      </c>
      <c r="BF2793" s="2">
        <f t="shared" si="1354"/>
        <v>97284.671900000001</v>
      </c>
      <c r="BG2793" s="2">
        <f t="shared" si="1355"/>
        <v>216867.0625</v>
      </c>
      <c r="BH2793" s="2">
        <f t="shared" si="1356"/>
        <v>194307.4688</v>
      </c>
      <c r="BI2793" s="2" t="str">
        <f t="shared" si="1357"/>
        <v>N/D</v>
      </c>
      <c r="BJ2793" s="2" t="str">
        <f t="shared" si="1358"/>
        <v>N/D</v>
      </c>
      <c r="BK2793" s="2" t="str">
        <f t="shared" si="1359"/>
        <v>N/D</v>
      </c>
      <c r="BL2793" s="2">
        <f t="shared" si="1360"/>
        <v>96874.570300000007</v>
      </c>
      <c r="BM2793" s="2">
        <f t="shared" si="1361"/>
        <v>123593.9844</v>
      </c>
      <c r="BN2793" s="2">
        <f t="shared" si="1362"/>
        <v>121965.9688</v>
      </c>
      <c r="BO2793" s="17">
        <f t="shared" si="1363"/>
        <v>1</v>
      </c>
      <c r="BP2793" s="17">
        <f t="shared" si="1364"/>
        <v>2.2292007390734696</v>
      </c>
      <c r="BQ2793" s="17">
        <f t="shared" si="1365"/>
        <v>1.9973081576482143</v>
      </c>
      <c r="BR2793" s="17" t="str">
        <f t="shared" si="1366"/>
        <v>N/D</v>
      </c>
      <c r="BS2793" s="17" t="str">
        <f t="shared" si="1367"/>
        <v>N/D</v>
      </c>
      <c r="BT2793" s="17" t="str">
        <f t="shared" si="1368"/>
        <v>N/D</v>
      </c>
      <c r="BU2793" s="17">
        <f t="shared" si="1369"/>
        <v>1</v>
      </c>
      <c r="BV2793" s="17">
        <f t="shared" si="1370"/>
        <v>1.2758145302451989</v>
      </c>
      <c r="BW2793" s="17">
        <f t="shared" si="1371"/>
        <v>1.259009133380383</v>
      </c>
      <c r="BX2793" s="20">
        <f t="shared" si="1372"/>
        <v>1</v>
      </c>
      <c r="BY2793" s="20">
        <f t="shared" si="1373"/>
        <v>1.7525076346593342</v>
      </c>
      <c r="BZ2793" s="20">
        <f t="shared" si="1374"/>
        <v>1.6281586455142987</v>
      </c>
    </row>
    <row r="2794" spans="52:78" x14ac:dyDescent="0.25">
      <c r="AZ2794" t="s">
        <v>3358</v>
      </c>
      <c r="BA2794">
        <v>3969</v>
      </c>
      <c r="BB2794" t="s">
        <v>5375</v>
      </c>
      <c r="BC2794" s="17">
        <f t="shared" si="1351"/>
        <v>6.4000000000000001E-2</v>
      </c>
      <c r="BD2794" s="17" t="str">
        <f t="shared" si="1352"/>
        <v>N/D</v>
      </c>
      <c r="BE2794" s="17">
        <f t="shared" si="1353"/>
        <v>8.3000000000000004E-2</v>
      </c>
      <c r="BF2794" s="2">
        <f t="shared" si="1354"/>
        <v>66947.125</v>
      </c>
      <c r="BG2794" s="2">
        <f t="shared" si="1355"/>
        <v>85604.570300000007</v>
      </c>
      <c r="BH2794" s="2">
        <f t="shared" si="1356"/>
        <v>89260.570300000007</v>
      </c>
      <c r="BI2794" s="2" t="str">
        <f t="shared" si="1357"/>
        <v>N/D</v>
      </c>
      <c r="BJ2794" s="2" t="str">
        <f t="shared" si="1358"/>
        <v>N/D</v>
      </c>
      <c r="BK2794" s="2" t="str">
        <f t="shared" si="1359"/>
        <v>N/D</v>
      </c>
      <c r="BL2794" s="2">
        <f t="shared" si="1360"/>
        <v>97065.257800000007</v>
      </c>
      <c r="BM2794" s="2">
        <f t="shared" si="1361"/>
        <v>106426.44530000001</v>
      </c>
      <c r="BN2794" s="2">
        <f t="shared" si="1362"/>
        <v>96282.875</v>
      </c>
      <c r="BO2794" s="17">
        <f t="shared" si="1363"/>
        <v>1</v>
      </c>
      <c r="BP2794" s="17">
        <f t="shared" si="1364"/>
        <v>1.278689268583229</v>
      </c>
      <c r="BQ2794" s="17">
        <f t="shared" si="1365"/>
        <v>1.3332995300395649</v>
      </c>
      <c r="BR2794" s="17" t="str">
        <f t="shared" si="1366"/>
        <v>N/D</v>
      </c>
      <c r="BS2794" s="17" t="str">
        <f t="shared" si="1367"/>
        <v>N/D</v>
      </c>
      <c r="BT2794" s="17" t="str">
        <f t="shared" si="1368"/>
        <v>N/D</v>
      </c>
      <c r="BU2794" s="17">
        <f t="shared" si="1369"/>
        <v>1.0081258770056463</v>
      </c>
      <c r="BV2794" s="17">
        <f t="shared" si="1370"/>
        <v>1.1053517595938012</v>
      </c>
      <c r="BW2794" s="17">
        <f t="shared" si="1371"/>
        <v>1</v>
      </c>
      <c r="BX2794" s="20">
        <f t="shared" si="1372"/>
        <v>1.0040629385028232</v>
      </c>
      <c r="BY2794" s="20">
        <f t="shared" si="1373"/>
        <v>1.1920205140885152</v>
      </c>
      <c r="BZ2794" s="20">
        <f t="shared" si="1374"/>
        <v>1.1666497650197825</v>
      </c>
    </row>
    <row r="2795" spans="52:78" x14ac:dyDescent="0.25">
      <c r="AZ2795" t="s">
        <v>3359</v>
      </c>
      <c r="BA2795">
        <v>3970</v>
      </c>
      <c r="BB2795" t="s">
        <v>5376</v>
      </c>
      <c r="BC2795" s="17">
        <f t="shared" si="1351"/>
        <v>2.5999999999999999E-2</v>
      </c>
      <c r="BD2795" s="17">
        <f t="shared" si="1352"/>
        <v>4.2999999999999997E-2</v>
      </c>
      <c r="BE2795" s="17">
        <f t="shared" si="1353"/>
        <v>3.1E-2</v>
      </c>
      <c r="BF2795" s="2">
        <f t="shared" si="1354"/>
        <v>999081.125</v>
      </c>
      <c r="BG2795" s="2">
        <f t="shared" si="1355"/>
        <v>1248928.25</v>
      </c>
      <c r="BH2795" s="2">
        <f t="shared" si="1356"/>
        <v>1349649.75</v>
      </c>
      <c r="BI2795" s="2">
        <f t="shared" si="1357"/>
        <v>1351798.625</v>
      </c>
      <c r="BJ2795" s="2">
        <f t="shared" si="1358"/>
        <v>1479160.125</v>
      </c>
      <c r="BK2795" s="2">
        <f t="shared" si="1359"/>
        <v>1572612.875</v>
      </c>
      <c r="BL2795" s="2">
        <f t="shared" si="1360"/>
        <v>1243522.75</v>
      </c>
      <c r="BM2795" s="2">
        <f t="shared" si="1361"/>
        <v>1415552.875</v>
      </c>
      <c r="BN2795" s="2">
        <f t="shared" si="1362"/>
        <v>1411356.375</v>
      </c>
      <c r="BO2795" s="17">
        <f t="shared" si="1363"/>
        <v>1</v>
      </c>
      <c r="BP2795" s="17">
        <f t="shared" si="1364"/>
        <v>1.2500769144247421</v>
      </c>
      <c r="BQ2795" s="17">
        <f t="shared" si="1365"/>
        <v>1.3508910500135813</v>
      </c>
      <c r="BR2795" s="17">
        <f t="shared" si="1366"/>
        <v>1</v>
      </c>
      <c r="BS2795" s="17">
        <f t="shared" si="1367"/>
        <v>1.094216326044865</v>
      </c>
      <c r="BT2795" s="17">
        <f t="shared" si="1368"/>
        <v>1.16334847951188</v>
      </c>
      <c r="BU2795" s="17">
        <f t="shared" si="1369"/>
        <v>1</v>
      </c>
      <c r="BV2795" s="17">
        <f t="shared" si="1370"/>
        <v>1.1383409551614556</v>
      </c>
      <c r="BW2795" s="17">
        <f t="shared" si="1371"/>
        <v>1.1349662682086032</v>
      </c>
      <c r="BX2795" s="20">
        <f t="shared" si="1372"/>
        <v>1</v>
      </c>
      <c r="BY2795" s="20">
        <f t="shared" si="1373"/>
        <v>1.1608780652103543</v>
      </c>
      <c r="BZ2795" s="20">
        <f t="shared" si="1374"/>
        <v>1.2164019325780215</v>
      </c>
    </row>
    <row r="2796" spans="52:78" x14ac:dyDescent="0.25">
      <c r="AZ2796" t="s">
        <v>3360</v>
      </c>
      <c r="BA2796">
        <v>3970</v>
      </c>
      <c r="BB2796" t="s">
        <v>5376</v>
      </c>
      <c r="BC2796" s="17">
        <f t="shared" si="1351"/>
        <v>3.1E-2</v>
      </c>
      <c r="BD2796" s="17" t="str">
        <f t="shared" si="1352"/>
        <v>N/D</v>
      </c>
      <c r="BE2796" s="17" t="str">
        <f t="shared" si="1353"/>
        <v>N/D</v>
      </c>
      <c r="BF2796" s="2">
        <f t="shared" si="1354"/>
        <v>750392.3125</v>
      </c>
      <c r="BG2796" s="2">
        <f t="shared" si="1355"/>
        <v>1088565.625</v>
      </c>
      <c r="BH2796" s="2">
        <f t="shared" si="1356"/>
        <v>1155133.625</v>
      </c>
      <c r="BI2796" s="2" t="str">
        <f t="shared" si="1357"/>
        <v>N/D</v>
      </c>
      <c r="BJ2796" s="2" t="str">
        <f t="shared" si="1358"/>
        <v>N/D</v>
      </c>
      <c r="BK2796" s="2" t="str">
        <f t="shared" si="1359"/>
        <v>N/D</v>
      </c>
      <c r="BL2796" s="2" t="str">
        <f t="shared" si="1360"/>
        <v>N/D</v>
      </c>
      <c r="BM2796" s="2" t="str">
        <f t="shared" si="1361"/>
        <v>N/D</v>
      </c>
      <c r="BN2796" s="2" t="str">
        <f t="shared" si="1362"/>
        <v>N/D</v>
      </c>
      <c r="BO2796" s="17">
        <f t="shared" si="1363"/>
        <v>1</v>
      </c>
      <c r="BP2796" s="17">
        <f t="shared" si="1364"/>
        <v>1.4506620162103541</v>
      </c>
      <c r="BQ2796" s="17">
        <f t="shared" si="1365"/>
        <v>1.5393729463346548</v>
      </c>
      <c r="BR2796" s="17" t="str">
        <f t="shared" si="1366"/>
        <v>N/D</v>
      </c>
      <c r="BS2796" s="17" t="str">
        <f t="shared" si="1367"/>
        <v>N/D</v>
      </c>
      <c r="BT2796" s="17" t="str">
        <f t="shared" si="1368"/>
        <v>N/D</v>
      </c>
      <c r="BU2796" s="17" t="str">
        <f t="shared" si="1369"/>
        <v>N/D</v>
      </c>
      <c r="BV2796" s="17" t="str">
        <f t="shared" si="1370"/>
        <v>N/D</v>
      </c>
      <c r="BW2796" s="17" t="str">
        <f t="shared" si="1371"/>
        <v>N/D</v>
      </c>
      <c r="BX2796" s="20">
        <f t="shared" si="1372"/>
        <v>1</v>
      </c>
      <c r="BY2796" s="20">
        <f t="shared" si="1373"/>
        <v>1.4506620162103541</v>
      </c>
      <c r="BZ2796" s="20">
        <f t="shared" si="1374"/>
        <v>1.5393729463346548</v>
      </c>
    </row>
    <row r="2797" spans="52:78" x14ac:dyDescent="0.25">
      <c r="AZ2797" t="s">
        <v>3361</v>
      </c>
      <c r="BA2797">
        <v>3977</v>
      </c>
      <c r="BB2797" t="s">
        <v>5377</v>
      </c>
      <c r="BC2797" s="17">
        <f t="shared" si="1351"/>
        <v>5.2999999999999999E-2</v>
      </c>
      <c r="BD2797" s="17">
        <f t="shared" si="1352"/>
        <v>4.3999999999999997E-2</v>
      </c>
      <c r="BE2797" s="17">
        <f t="shared" si="1353"/>
        <v>0.153</v>
      </c>
      <c r="BF2797" s="2">
        <f t="shared" si="1354"/>
        <v>77342.320300000007</v>
      </c>
      <c r="BG2797" s="2">
        <f t="shared" si="1355"/>
        <v>84448.75</v>
      </c>
      <c r="BH2797" s="2">
        <f t="shared" si="1356"/>
        <v>89852.8125</v>
      </c>
      <c r="BI2797" s="2">
        <f t="shared" si="1357"/>
        <v>189173.79689999999</v>
      </c>
      <c r="BJ2797" s="2">
        <f t="shared" si="1358"/>
        <v>81895.046900000001</v>
      </c>
      <c r="BK2797" s="2">
        <f t="shared" si="1359"/>
        <v>72410.164099999995</v>
      </c>
      <c r="BL2797" s="2">
        <f t="shared" si="1360"/>
        <v>168474.3125</v>
      </c>
      <c r="BM2797" s="2">
        <f t="shared" si="1361"/>
        <v>75124.781199999998</v>
      </c>
      <c r="BN2797" s="2">
        <f t="shared" si="1362"/>
        <v>59373.738299999997</v>
      </c>
      <c r="BO2797" s="17">
        <f t="shared" si="1363"/>
        <v>1</v>
      </c>
      <c r="BP2797" s="17">
        <f t="shared" si="1364"/>
        <v>1.0918828097273932</v>
      </c>
      <c r="BQ2797" s="17">
        <f t="shared" si="1365"/>
        <v>1.1617548083827012</v>
      </c>
      <c r="BR2797" s="17">
        <f t="shared" si="1366"/>
        <v>2.612530978920955</v>
      </c>
      <c r="BS2797" s="17">
        <f t="shared" si="1367"/>
        <v>1.1309882793098105</v>
      </c>
      <c r="BT2797" s="17">
        <f t="shared" si="1368"/>
        <v>1</v>
      </c>
      <c r="BU2797" s="17">
        <f t="shared" si="1369"/>
        <v>2.8375224017181346</v>
      </c>
      <c r="BV2797" s="17">
        <f t="shared" si="1370"/>
        <v>1.2652863597776864</v>
      </c>
      <c r="BW2797" s="17">
        <f t="shared" si="1371"/>
        <v>1</v>
      </c>
      <c r="BX2797" s="20">
        <f t="shared" si="1372"/>
        <v>2.1500177935463634</v>
      </c>
      <c r="BY2797" s="20">
        <f t="shared" si="1373"/>
        <v>1.1627191496049634</v>
      </c>
      <c r="BZ2797" s="20">
        <f t="shared" si="1374"/>
        <v>1.0539182694609004</v>
      </c>
    </row>
    <row r="2798" spans="52:78" x14ac:dyDescent="0.25">
      <c r="AZ2798" t="s">
        <v>3362</v>
      </c>
      <c r="BA2798">
        <v>3977</v>
      </c>
      <c r="BB2798" t="s">
        <v>5377</v>
      </c>
      <c r="BC2798" s="17">
        <f t="shared" si="1351"/>
        <v>5.2999999999999999E-2</v>
      </c>
      <c r="BD2798" s="17" t="str">
        <f t="shared" si="1352"/>
        <v>N/D</v>
      </c>
      <c r="BE2798" s="17" t="str">
        <f t="shared" si="1353"/>
        <v>N/D</v>
      </c>
      <c r="BF2798" s="2">
        <f t="shared" si="1354"/>
        <v>90613.414099999995</v>
      </c>
      <c r="BG2798" s="2">
        <f t="shared" si="1355"/>
        <v>109729.80469999999</v>
      </c>
      <c r="BH2798" s="2">
        <f t="shared" si="1356"/>
        <v>99831.671900000001</v>
      </c>
      <c r="BI2798" s="2" t="str">
        <f t="shared" si="1357"/>
        <v>N/D</v>
      </c>
      <c r="BJ2798" s="2" t="str">
        <f t="shared" si="1358"/>
        <v>N/D</v>
      </c>
      <c r="BK2798" s="2" t="str">
        <f t="shared" si="1359"/>
        <v>N/D</v>
      </c>
      <c r="BL2798" s="2" t="str">
        <f t="shared" si="1360"/>
        <v>N/D</v>
      </c>
      <c r="BM2798" s="2" t="str">
        <f t="shared" si="1361"/>
        <v>N/D</v>
      </c>
      <c r="BN2798" s="2" t="str">
        <f t="shared" si="1362"/>
        <v>N/D</v>
      </c>
      <c r="BO2798" s="17">
        <f t="shared" si="1363"/>
        <v>1</v>
      </c>
      <c r="BP2798" s="17">
        <f t="shared" si="1364"/>
        <v>1.2109664533653191</v>
      </c>
      <c r="BQ2798" s="17">
        <f t="shared" si="1365"/>
        <v>1.101731712589781</v>
      </c>
      <c r="BR2798" s="17" t="str">
        <f t="shared" si="1366"/>
        <v>N/D</v>
      </c>
      <c r="BS2798" s="17" t="str">
        <f t="shared" si="1367"/>
        <v>N/D</v>
      </c>
      <c r="BT2798" s="17" t="str">
        <f t="shared" si="1368"/>
        <v>N/D</v>
      </c>
      <c r="BU2798" s="17" t="str">
        <f t="shared" si="1369"/>
        <v>N/D</v>
      </c>
      <c r="BV2798" s="17" t="str">
        <f t="shared" si="1370"/>
        <v>N/D</v>
      </c>
      <c r="BW2798" s="17" t="str">
        <f t="shared" si="1371"/>
        <v>N/D</v>
      </c>
      <c r="BX2798" s="20">
        <f t="shared" si="1372"/>
        <v>1</v>
      </c>
      <c r="BY2798" s="20">
        <f t="shared" si="1373"/>
        <v>1.2109664533653191</v>
      </c>
      <c r="BZ2798" s="20">
        <f t="shared" si="1374"/>
        <v>1.101731712589781</v>
      </c>
    </row>
    <row r="2799" spans="52:78" x14ac:dyDescent="0.25">
      <c r="AZ2799" t="s">
        <v>3363</v>
      </c>
      <c r="BA2799">
        <v>3978</v>
      </c>
      <c r="BB2799" t="s">
        <v>5378</v>
      </c>
      <c r="BC2799" s="17">
        <f t="shared" si="1351"/>
        <v>0.114</v>
      </c>
      <c r="BD2799" s="17">
        <f t="shared" si="1352"/>
        <v>4.9000000000000002E-2</v>
      </c>
      <c r="BE2799" s="17" t="str">
        <f t="shared" si="1353"/>
        <v>N/D</v>
      </c>
      <c r="BF2799" s="2">
        <f t="shared" si="1354"/>
        <v>49444.082000000002</v>
      </c>
      <c r="BG2799" s="2">
        <f t="shared" si="1355"/>
        <v>48484.765599999999</v>
      </c>
      <c r="BH2799" s="2">
        <f t="shared" si="1356"/>
        <v>40695.226600000002</v>
      </c>
      <c r="BI2799" s="2">
        <f t="shared" si="1357"/>
        <v>93037.820300000007</v>
      </c>
      <c r="BJ2799" s="2">
        <f t="shared" si="1358"/>
        <v>74421.210900000005</v>
      </c>
      <c r="BK2799" s="2">
        <f t="shared" si="1359"/>
        <v>67580.796900000001</v>
      </c>
      <c r="BL2799" s="2" t="str">
        <f t="shared" si="1360"/>
        <v>N/D</v>
      </c>
      <c r="BM2799" s="2" t="str">
        <f t="shared" si="1361"/>
        <v>N/D</v>
      </c>
      <c r="BN2799" s="2" t="str">
        <f t="shared" si="1362"/>
        <v>N/D</v>
      </c>
      <c r="BO2799" s="17">
        <f t="shared" si="1363"/>
        <v>1.214984806104999</v>
      </c>
      <c r="BP2799" s="17">
        <f t="shared" si="1364"/>
        <v>1.1914116138623492</v>
      </c>
      <c r="BQ2799" s="17">
        <f t="shared" si="1365"/>
        <v>1</v>
      </c>
      <c r="BR2799" s="17">
        <f t="shared" si="1366"/>
        <v>1.3766901925952282</v>
      </c>
      <c r="BS2799" s="17">
        <f t="shared" si="1367"/>
        <v>1.1012183092502126</v>
      </c>
      <c r="BT2799" s="17">
        <f t="shared" si="1368"/>
        <v>1</v>
      </c>
      <c r="BU2799" s="17" t="str">
        <f t="shared" si="1369"/>
        <v>N/D</v>
      </c>
      <c r="BV2799" s="17" t="str">
        <f t="shared" si="1370"/>
        <v>N/D</v>
      </c>
      <c r="BW2799" s="17" t="str">
        <f t="shared" si="1371"/>
        <v>N/D</v>
      </c>
      <c r="BX2799" s="20">
        <f t="shared" si="1372"/>
        <v>1.2958374993501136</v>
      </c>
      <c r="BY2799" s="20">
        <f t="shared" si="1373"/>
        <v>1.1463149615562809</v>
      </c>
      <c r="BZ2799" s="20">
        <f t="shared" si="1374"/>
        <v>1</v>
      </c>
    </row>
    <row r="2800" spans="52:78" x14ac:dyDescent="0.25">
      <c r="AZ2800" t="s">
        <v>3364</v>
      </c>
      <c r="BA2800">
        <v>3978</v>
      </c>
      <c r="BB2800" t="s">
        <v>5378</v>
      </c>
      <c r="BC2800" s="17">
        <f t="shared" si="1351"/>
        <v>4.8000000000000001E-2</v>
      </c>
      <c r="BD2800" s="17">
        <f t="shared" si="1352"/>
        <v>2.9000000000000001E-2</v>
      </c>
      <c r="BE2800" s="17" t="str">
        <f t="shared" si="1353"/>
        <v>N/D</v>
      </c>
      <c r="BF2800" s="2">
        <f t="shared" si="1354"/>
        <v>72516.718800000002</v>
      </c>
      <c r="BG2800" s="2">
        <f t="shared" si="1355"/>
        <v>72563.453099999999</v>
      </c>
      <c r="BH2800" s="2">
        <f t="shared" si="1356"/>
        <v>67203.328099999999</v>
      </c>
      <c r="BI2800" s="2">
        <f t="shared" si="1357"/>
        <v>165478.45310000001</v>
      </c>
      <c r="BJ2800" s="2">
        <f t="shared" si="1358"/>
        <v>139469.57810000001</v>
      </c>
      <c r="BK2800" s="2">
        <f t="shared" si="1359"/>
        <v>117644.69530000001</v>
      </c>
      <c r="BL2800" s="2" t="str">
        <f t="shared" si="1360"/>
        <v>N/D</v>
      </c>
      <c r="BM2800" s="2" t="str">
        <f t="shared" si="1361"/>
        <v>N/D</v>
      </c>
      <c r="BN2800" s="2" t="str">
        <f t="shared" si="1362"/>
        <v>N/D</v>
      </c>
      <c r="BO2800" s="17">
        <f t="shared" si="1363"/>
        <v>1.0790643983002384</v>
      </c>
      <c r="BP2800" s="17">
        <f t="shared" si="1364"/>
        <v>1.0797598147523888</v>
      </c>
      <c r="BQ2800" s="17">
        <f t="shared" si="1365"/>
        <v>1</v>
      </c>
      <c r="BR2800" s="17">
        <f t="shared" si="1366"/>
        <v>1.4065951097754257</v>
      </c>
      <c r="BS2800" s="17">
        <f t="shared" si="1367"/>
        <v>1.1855152307917109</v>
      </c>
      <c r="BT2800" s="17">
        <f t="shared" si="1368"/>
        <v>1</v>
      </c>
      <c r="BU2800" s="17" t="str">
        <f t="shared" si="1369"/>
        <v>N/D</v>
      </c>
      <c r="BV2800" s="17" t="str">
        <f t="shared" si="1370"/>
        <v>N/D</v>
      </c>
      <c r="BW2800" s="17" t="str">
        <f t="shared" si="1371"/>
        <v>N/D</v>
      </c>
      <c r="BX2800" s="20">
        <f t="shared" si="1372"/>
        <v>1.2428297540378321</v>
      </c>
      <c r="BY2800" s="20">
        <f t="shared" si="1373"/>
        <v>1.13263752277205</v>
      </c>
      <c r="BZ2800" s="20">
        <f t="shared" si="1374"/>
        <v>1</v>
      </c>
    </row>
    <row r="2801" spans="52:78" x14ac:dyDescent="0.25">
      <c r="AZ2801" t="s">
        <v>3365</v>
      </c>
      <c r="BA2801">
        <v>3981</v>
      </c>
      <c r="BB2801" t="s">
        <v>5379</v>
      </c>
      <c r="BC2801" s="17">
        <f t="shared" si="1351"/>
        <v>7.4999999999999997E-2</v>
      </c>
      <c r="BD2801" s="17">
        <f t="shared" si="1352"/>
        <v>8.7999999999999995E-2</v>
      </c>
      <c r="BE2801" s="17">
        <f t="shared" si="1353"/>
        <v>0.154</v>
      </c>
      <c r="BF2801" s="2">
        <f t="shared" si="1354"/>
        <v>39234.335899999998</v>
      </c>
      <c r="BG2801" s="2">
        <f t="shared" si="1355"/>
        <v>31240.722699999998</v>
      </c>
      <c r="BH2801" s="2">
        <f t="shared" si="1356"/>
        <v>27317.531200000001</v>
      </c>
      <c r="BI2801" s="2">
        <f t="shared" si="1357"/>
        <v>40872.601600000002</v>
      </c>
      <c r="BJ2801" s="2">
        <f t="shared" si="1358"/>
        <v>37157.121099999997</v>
      </c>
      <c r="BK2801" s="2">
        <f t="shared" si="1359"/>
        <v>29968.5566</v>
      </c>
      <c r="BL2801" s="2">
        <f t="shared" si="1360"/>
        <v>38974.582000000002</v>
      </c>
      <c r="BM2801" s="2">
        <f t="shared" si="1361"/>
        <v>33690.476600000002</v>
      </c>
      <c r="BN2801" s="2">
        <f t="shared" si="1362"/>
        <v>27078.771499999999</v>
      </c>
      <c r="BO2801" s="17">
        <f t="shared" si="1363"/>
        <v>1.4362328576749277</v>
      </c>
      <c r="BP2801" s="17">
        <f t="shared" si="1364"/>
        <v>1.14361442369287</v>
      </c>
      <c r="BQ2801" s="17">
        <f t="shared" si="1365"/>
        <v>1</v>
      </c>
      <c r="BR2801" s="17">
        <f t="shared" si="1366"/>
        <v>1.3638495222022138</v>
      </c>
      <c r="BS2801" s="17">
        <f t="shared" si="1367"/>
        <v>1.2398702278507467</v>
      </c>
      <c r="BT2801" s="17">
        <f t="shared" si="1368"/>
        <v>1</v>
      </c>
      <c r="BU2801" s="17">
        <f t="shared" si="1369"/>
        <v>1.4393039211546212</v>
      </c>
      <c r="BV2801" s="17">
        <f t="shared" si="1370"/>
        <v>1.2441656225061761</v>
      </c>
      <c r="BW2801" s="17">
        <f t="shared" si="1371"/>
        <v>1</v>
      </c>
      <c r="BX2801" s="20">
        <f t="shared" si="1372"/>
        <v>1.4131287670105876</v>
      </c>
      <c r="BY2801" s="20">
        <f t="shared" si="1373"/>
        <v>1.2092167580165976</v>
      </c>
      <c r="BZ2801" s="20">
        <f t="shared" si="1374"/>
        <v>1</v>
      </c>
    </row>
    <row r="2802" spans="52:78" x14ac:dyDescent="0.25">
      <c r="AZ2802" t="s">
        <v>3366</v>
      </c>
      <c r="BA2802">
        <v>3981</v>
      </c>
      <c r="BB2802" t="s">
        <v>5379</v>
      </c>
      <c r="BC2802" s="17">
        <f t="shared" si="1351"/>
        <v>7.2999999999999995E-2</v>
      </c>
      <c r="BD2802" s="17">
        <f t="shared" si="1352"/>
        <v>0.11</v>
      </c>
      <c r="BE2802" s="17">
        <f t="shared" si="1353"/>
        <v>9.0999999999999998E-2</v>
      </c>
      <c r="BF2802" s="2">
        <f t="shared" si="1354"/>
        <v>43523.675799999997</v>
      </c>
      <c r="BG2802" s="2">
        <f t="shared" si="1355"/>
        <v>37514.082000000002</v>
      </c>
      <c r="BH2802" s="2">
        <f t="shared" si="1356"/>
        <v>37432.75</v>
      </c>
      <c r="BI2802" s="2">
        <f t="shared" si="1357"/>
        <v>22756.0645</v>
      </c>
      <c r="BJ2802" s="2">
        <f t="shared" si="1358"/>
        <v>26643.9902</v>
      </c>
      <c r="BK2802" s="2">
        <f t="shared" si="1359"/>
        <v>24084.705099999999</v>
      </c>
      <c r="BL2802" s="2">
        <f t="shared" si="1360"/>
        <v>41718.460899999998</v>
      </c>
      <c r="BM2802" s="2">
        <f t="shared" si="1361"/>
        <v>38382.171900000001</v>
      </c>
      <c r="BN2802" s="2">
        <f t="shared" si="1362"/>
        <v>30441.419900000001</v>
      </c>
      <c r="BO2802" s="17">
        <f t="shared" si="1363"/>
        <v>1.1627164929106197</v>
      </c>
      <c r="BP2802" s="17">
        <f t="shared" si="1364"/>
        <v>1.0021727497979711</v>
      </c>
      <c r="BQ2802" s="17">
        <f t="shared" si="1365"/>
        <v>1</v>
      </c>
      <c r="BR2802" s="17">
        <f t="shared" si="1366"/>
        <v>1</v>
      </c>
      <c r="BS2802" s="17">
        <f t="shared" si="1367"/>
        <v>1.1708522886283785</v>
      </c>
      <c r="BT2802" s="17">
        <f t="shared" si="1368"/>
        <v>1.0583862205171723</v>
      </c>
      <c r="BU2802" s="17">
        <f t="shared" si="1369"/>
        <v>1.3704505583854187</v>
      </c>
      <c r="BV2802" s="17">
        <f t="shared" si="1370"/>
        <v>1.2608535352846666</v>
      </c>
      <c r="BW2802" s="17">
        <f t="shared" si="1371"/>
        <v>1</v>
      </c>
      <c r="BX2802" s="20">
        <f t="shared" si="1372"/>
        <v>1.1777223504320127</v>
      </c>
      <c r="BY2802" s="20">
        <f t="shared" si="1373"/>
        <v>1.1446261912370055</v>
      </c>
      <c r="BZ2802" s="20">
        <f t="shared" si="1374"/>
        <v>1.019462073505724</v>
      </c>
    </row>
    <row r="2803" spans="52:78" x14ac:dyDescent="0.25">
      <c r="AZ2803" t="s">
        <v>3367</v>
      </c>
      <c r="BA2803">
        <v>3982</v>
      </c>
      <c r="BB2803" t="s">
        <v>5380</v>
      </c>
      <c r="BC2803" s="17">
        <f t="shared" si="1351"/>
        <v>3.5000000000000003E-2</v>
      </c>
      <c r="BD2803" s="17">
        <f t="shared" si="1352"/>
        <v>0.155</v>
      </c>
      <c r="BE2803" s="17">
        <f t="shared" si="1353"/>
        <v>4.2999999999999997E-2</v>
      </c>
      <c r="BF2803" s="2">
        <f t="shared" si="1354"/>
        <v>27334.416000000001</v>
      </c>
      <c r="BG2803" s="2">
        <f t="shared" si="1355"/>
        <v>23354.1855</v>
      </c>
      <c r="BH2803" s="2">
        <f t="shared" si="1356"/>
        <v>24215.168000000001</v>
      </c>
      <c r="BI2803" s="2">
        <f t="shared" si="1357"/>
        <v>15860.031199999999</v>
      </c>
      <c r="BJ2803" s="2">
        <f t="shared" si="1358"/>
        <v>27381.6934</v>
      </c>
      <c r="BK2803" s="2">
        <f t="shared" si="1359"/>
        <v>22361.0059</v>
      </c>
      <c r="BL2803" s="2">
        <f t="shared" si="1360"/>
        <v>30478.956999999999</v>
      </c>
      <c r="BM2803" s="2">
        <f t="shared" si="1361"/>
        <v>24966.75</v>
      </c>
      <c r="BN2803" s="2">
        <f t="shared" si="1362"/>
        <v>24885.5586</v>
      </c>
      <c r="BO2803" s="17">
        <f t="shared" si="1363"/>
        <v>1.1704290008315641</v>
      </c>
      <c r="BP2803" s="17">
        <f t="shared" si="1364"/>
        <v>1</v>
      </c>
      <c r="BQ2803" s="17">
        <f t="shared" si="1365"/>
        <v>1.0368663039008577</v>
      </c>
      <c r="BR2803" s="17">
        <f t="shared" si="1366"/>
        <v>1</v>
      </c>
      <c r="BS2803" s="17">
        <f t="shared" si="1367"/>
        <v>1.7264589870415892</v>
      </c>
      <c r="BT2803" s="17">
        <f t="shared" si="1368"/>
        <v>1.4098967157139011</v>
      </c>
      <c r="BU2803" s="17">
        <f t="shared" si="1369"/>
        <v>1.2247648320821698</v>
      </c>
      <c r="BV2803" s="17">
        <f t="shared" si="1370"/>
        <v>1.0032625910193553</v>
      </c>
      <c r="BW2803" s="17">
        <f t="shared" si="1371"/>
        <v>1</v>
      </c>
      <c r="BX2803" s="20">
        <f t="shared" si="1372"/>
        <v>1.1317312776379114</v>
      </c>
      <c r="BY2803" s="20">
        <f t="shared" si="1373"/>
        <v>1.2432405260203148</v>
      </c>
      <c r="BZ2803" s="20">
        <f t="shared" si="1374"/>
        <v>1.1489210065382529</v>
      </c>
    </row>
    <row r="2804" spans="52:78" x14ac:dyDescent="0.25">
      <c r="AZ2804" t="s">
        <v>3368</v>
      </c>
      <c r="BA2804">
        <v>3982</v>
      </c>
      <c r="BB2804" t="s">
        <v>5380</v>
      </c>
      <c r="BC2804" s="17">
        <f t="shared" si="1351"/>
        <v>6.6000000000000003E-2</v>
      </c>
      <c r="BD2804" s="17">
        <f t="shared" si="1352"/>
        <v>0.11700000000000001</v>
      </c>
      <c r="BE2804" s="17">
        <f t="shared" si="1353"/>
        <v>0.19600000000000001</v>
      </c>
      <c r="BF2804" s="2">
        <f t="shared" si="1354"/>
        <v>74577.8125</v>
      </c>
      <c r="BG2804" s="2">
        <f t="shared" si="1355"/>
        <v>84739.546900000001</v>
      </c>
      <c r="BH2804" s="2">
        <f t="shared" si="1356"/>
        <v>86052.828099999999</v>
      </c>
      <c r="BI2804" s="2">
        <f t="shared" si="1357"/>
        <v>32580.8691</v>
      </c>
      <c r="BJ2804" s="2">
        <f t="shared" si="1358"/>
        <v>34399.632799999999</v>
      </c>
      <c r="BK2804" s="2">
        <f t="shared" si="1359"/>
        <v>27688.341799999998</v>
      </c>
      <c r="BL2804" s="2">
        <f t="shared" si="1360"/>
        <v>32286.462899999999</v>
      </c>
      <c r="BM2804" s="2">
        <f t="shared" si="1361"/>
        <v>33473.789100000002</v>
      </c>
      <c r="BN2804" s="2">
        <f t="shared" si="1362"/>
        <v>32858.078099999999</v>
      </c>
      <c r="BO2804" s="17">
        <f t="shared" si="1363"/>
        <v>1</v>
      </c>
      <c r="BP2804" s="17">
        <f t="shared" si="1364"/>
        <v>1.1362568042606507</v>
      </c>
      <c r="BQ2804" s="17">
        <f t="shared" si="1365"/>
        <v>1.1538663473134185</v>
      </c>
      <c r="BR2804" s="17">
        <f t="shared" si="1366"/>
        <v>1.1766999026283329</v>
      </c>
      <c r="BS2804" s="17">
        <f t="shared" si="1367"/>
        <v>1.242386887899513</v>
      </c>
      <c r="BT2804" s="17">
        <f t="shared" si="1368"/>
        <v>1</v>
      </c>
      <c r="BU2804" s="17">
        <f t="shared" si="1369"/>
        <v>1</v>
      </c>
      <c r="BV2804" s="17">
        <f t="shared" si="1370"/>
        <v>1.0367747375634635</v>
      </c>
      <c r="BW2804" s="17">
        <f t="shared" si="1371"/>
        <v>1.0177044850583494</v>
      </c>
      <c r="BX2804" s="20">
        <f t="shared" si="1372"/>
        <v>1.0588999675427777</v>
      </c>
      <c r="BY2804" s="20">
        <f t="shared" si="1373"/>
        <v>1.1384728099078758</v>
      </c>
      <c r="BZ2804" s="20">
        <f t="shared" si="1374"/>
        <v>1.0571902774572559</v>
      </c>
    </row>
    <row r="2805" spans="52:78" x14ac:dyDescent="0.25">
      <c r="AZ2805" t="s">
        <v>3369</v>
      </c>
      <c r="BA2805">
        <v>3997</v>
      </c>
      <c r="BB2805" t="s">
        <v>5381</v>
      </c>
      <c r="BC2805" s="17">
        <f t="shared" si="1351"/>
        <v>1E-3</v>
      </c>
      <c r="BD2805" s="17" t="str">
        <f t="shared" si="1352"/>
        <v>N/D</v>
      </c>
      <c r="BE2805" s="17" t="str">
        <f t="shared" si="1353"/>
        <v>N/D</v>
      </c>
      <c r="BF2805" s="2">
        <f t="shared" si="1354"/>
        <v>93755.765599999999</v>
      </c>
      <c r="BG2805" s="2">
        <f t="shared" si="1355"/>
        <v>122280.96090000001</v>
      </c>
      <c r="BH2805" s="2">
        <f t="shared" si="1356"/>
        <v>107197.0156</v>
      </c>
      <c r="BI2805" s="2" t="str">
        <f t="shared" si="1357"/>
        <v>N/D</v>
      </c>
      <c r="BJ2805" s="2" t="str">
        <f t="shared" si="1358"/>
        <v>N/D</v>
      </c>
      <c r="BK2805" s="2" t="str">
        <f t="shared" si="1359"/>
        <v>N/D</v>
      </c>
      <c r="BL2805" s="2" t="str">
        <f t="shared" si="1360"/>
        <v>N/D</v>
      </c>
      <c r="BM2805" s="2" t="str">
        <f t="shared" si="1361"/>
        <v>N/D</v>
      </c>
      <c r="BN2805" s="2" t="str">
        <f t="shared" si="1362"/>
        <v>N/D</v>
      </c>
      <c r="BO2805" s="17">
        <f t="shared" si="1363"/>
        <v>1</v>
      </c>
      <c r="BP2805" s="17">
        <f t="shared" si="1364"/>
        <v>1.3042500385704281</v>
      </c>
      <c r="BQ2805" s="17">
        <f t="shared" si="1365"/>
        <v>1.143364516453802</v>
      </c>
      <c r="BR2805" s="17" t="str">
        <f t="shared" si="1366"/>
        <v>N/D</v>
      </c>
      <c r="BS2805" s="17" t="str">
        <f t="shared" si="1367"/>
        <v>N/D</v>
      </c>
      <c r="BT2805" s="17" t="str">
        <f t="shared" si="1368"/>
        <v>N/D</v>
      </c>
      <c r="BU2805" s="17" t="str">
        <f t="shared" si="1369"/>
        <v>N/D</v>
      </c>
      <c r="BV2805" s="17" t="str">
        <f t="shared" si="1370"/>
        <v>N/D</v>
      </c>
      <c r="BW2805" s="17" t="str">
        <f t="shared" si="1371"/>
        <v>N/D</v>
      </c>
      <c r="BX2805" s="20">
        <f t="shared" si="1372"/>
        <v>1</v>
      </c>
      <c r="BY2805" s="20">
        <f t="shared" si="1373"/>
        <v>1.3042500385704281</v>
      </c>
      <c r="BZ2805" s="20">
        <f t="shared" si="1374"/>
        <v>1.143364516453802</v>
      </c>
    </row>
    <row r="2806" spans="52:78" x14ac:dyDescent="0.25">
      <c r="AZ2806" t="s">
        <v>3370</v>
      </c>
      <c r="BA2806">
        <v>4001</v>
      </c>
      <c r="BB2806" t="s">
        <v>5382</v>
      </c>
      <c r="BC2806" s="17">
        <f t="shared" si="1351"/>
        <v>0.156</v>
      </c>
      <c r="BD2806" s="17">
        <f t="shared" si="1352"/>
        <v>0.157</v>
      </c>
      <c r="BE2806" s="17">
        <f t="shared" si="1353"/>
        <v>0.129</v>
      </c>
      <c r="BF2806" s="2">
        <f t="shared" si="1354"/>
        <v>151396.6875</v>
      </c>
      <c r="BG2806" s="2">
        <f t="shared" si="1355"/>
        <v>191670.89060000001</v>
      </c>
      <c r="BH2806" s="2">
        <f t="shared" si="1356"/>
        <v>184711.4062</v>
      </c>
      <c r="BI2806" s="2">
        <f t="shared" si="1357"/>
        <v>195851.4062</v>
      </c>
      <c r="BJ2806" s="2">
        <f t="shared" si="1358"/>
        <v>223011.95310000001</v>
      </c>
      <c r="BK2806" s="2">
        <f t="shared" si="1359"/>
        <v>173367.9375</v>
      </c>
      <c r="BL2806" s="2">
        <f t="shared" si="1360"/>
        <v>275433.65620000003</v>
      </c>
      <c r="BM2806" s="2">
        <f t="shared" si="1361"/>
        <v>99620.0625</v>
      </c>
      <c r="BN2806" s="2">
        <f t="shared" si="1362"/>
        <v>140431.9375</v>
      </c>
      <c r="BO2806" s="17">
        <f t="shared" si="1363"/>
        <v>1</v>
      </c>
      <c r="BP2806" s="17">
        <f t="shared" si="1364"/>
        <v>1.2660177297472246</v>
      </c>
      <c r="BQ2806" s="17">
        <f t="shared" si="1365"/>
        <v>1.2200491916310916</v>
      </c>
      <c r="BR2806" s="17">
        <f t="shared" si="1366"/>
        <v>1.1296864288992305</v>
      </c>
      <c r="BS2806" s="17">
        <f t="shared" si="1367"/>
        <v>1.2863506154360289</v>
      </c>
      <c r="BT2806" s="17">
        <f t="shared" si="1368"/>
        <v>1</v>
      </c>
      <c r="BU2806" s="17">
        <f t="shared" si="1369"/>
        <v>2.764841230650704</v>
      </c>
      <c r="BV2806" s="17">
        <f t="shared" si="1370"/>
        <v>1</v>
      </c>
      <c r="BW2806" s="17">
        <f t="shared" si="1371"/>
        <v>1.4096752599407374</v>
      </c>
      <c r="BX2806" s="20">
        <f t="shared" si="1372"/>
        <v>1.6315092198499783</v>
      </c>
      <c r="BY2806" s="20">
        <f t="shared" si="1373"/>
        <v>1.1841227817277511</v>
      </c>
      <c r="BZ2806" s="20">
        <f t="shared" si="1374"/>
        <v>1.2099081505239431</v>
      </c>
    </row>
    <row r="2807" spans="52:78" x14ac:dyDescent="0.25">
      <c r="AZ2807" t="s">
        <v>3371</v>
      </c>
      <c r="BA2807">
        <v>4001</v>
      </c>
      <c r="BB2807" t="s">
        <v>5382</v>
      </c>
      <c r="BC2807" s="17">
        <f t="shared" si="1351"/>
        <v>5.2999999999999999E-2</v>
      </c>
      <c r="BD2807" s="17">
        <f t="shared" si="1352"/>
        <v>8.3000000000000004E-2</v>
      </c>
      <c r="BE2807" s="17">
        <f t="shared" si="1353"/>
        <v>0.187</v>
      </c>
      <c r="BF2807" s="2">
        <f t="shared" si="1354"/>
        <v>269198.65620000003</v>
      </c>
      <c r="BG2807" s="2">
        <f t="shared" si="1355"/>
        <v>312610.21879999997</v>
      </c>
      <c r="BH2807" s="2">
        <f t="shared" si="1356"/>
        <v>303426.5625</v>
      </c>
      <c r="BI2807" s="2">
        <f t="shared" si="1357"/>
        <v>285064.21879999997</v>
      </c>
      <c r="BJ2807" s="2">
        <f t="shared" si="1358"/>
        <v>87321.273400000005</v>
      </c>
      <c r="BK2807" s="2">
        <f t="shared" si="1359"/>
        <v>95859.9375</v>
      </c>
      <c r="BL2807" s="2">
        <f t="shared" si="1360"/>
        <v>268770.125</v>
      </c>
      <c r="BM2807" s="2">
        <f t="shared" si="1361"/>
        <v>214950.4688</v>
      </c>
      <c r="BN2807" s="2">
        <f t="shared" si="1362"/>
        <v>227144.95310000001</v>
      </c>
      <c r="BO2807" s="17">
        <f t="shared" si="1363"/>
        <v>1</v>
      </c>
      <c r="BP2807" s="17">
        <f t="shared" si="1364"/>
        <v>1.1612621816646347</v>
      </c>
      <c r="BQ2807" s="17">
        <f t="shared" si="1365"/>
        <v>1.1271473891555035</v>
      </c>
      <c r="BR2807" s="17">
        <f t="shared" si="1366"/>
        <v>3.2645449121450851</v>
      </c>
      <c r="BS2807" s="17">
        <f t="shared" si="1367"/>
        <v>1</v>
      </c>
      <c r="BT2807" s="17">
        <f t="shared" si="1368"/>
        <v>1.0977844661161342</v>
      </c>
      <c r="BU2807" s="17">
        <f t="shared" si="1369"/>
        <v>1.2503816646712054</v>
      </c>
      <c r="BV2807" s="17">
        <f t="shared" si="1370"/>
        <v>1</v>
      </c>
      <c r="BW2807" s="17">
        <f t="shared" si="1371"/>
        <v>1.0567316013222856</v>
      </c>
      <c r="BX2807" s="20">
        <f t="shared" si="1372"/>
        <v>1.8383088589387635</v>
      </c>
      <c r="BY2807" s="20">
        <f t="shared" si="1373"/>
        <v>1.0537540605548783</v>
      </c>
      <c r="BZ2807" s="20">
        <f t="shared" si="1374"/>
        <v>1.0938878188646413</v>
      </c>
    </row>
    <row r="2808" spans="52:78" x14ac:dyDescent="0.25">
      <c r="AZ2808" t="s">
        <v>3372</v>
      </c>
      <c r="BA2808">
        <v>4001</v>
      </c>
      <c r="BB2808" t="s">
        <v>5382</v>
      </c>
      <c r="BC2808" s="17">
        <f t="shared" si="1351"/>
        <v>0.158</v>
      </c>
      <c r="BD2808" s="17">
        <f t="shared" si="1352"/>
        <v>0.189</v>
      </c>
      <c r="BE2808" s="17">
        <f t="shared" si="1353"/>
        <v>0.17699999999999999</v>
      </c>
      <c r="BF2808" s="2">
        <f t="shared" si="1354"/>
        <v>253918.23439999999</v>
      </c>
      <c r="BG2808" s="2">
        <f t="shared" si="1355"/>
        <v>297592.21879999997</v>
      </c>
      <c r="BH2808" s="2">
        <f t="shared" si="1356"/>
        <v>301839.71879999997</v>
      </c>
      <c r="BI2808" s="2">
        <f t="shared" si="1357"/>
        <v>230529.3125</v>
      </c>
      <c r="BJ2808" s="2">
        <f t="shared" si="1358"/>
        <v>296583.3125</v>
      </c>
      <c r="BK2808" s="2">
        <f t="shared" si="1359"/>
        <v>220961.875</v>
      </c>
      <c r="BL2808" s="2">
        <f t="shared" si="1360"/>
        <v>222120.35939999999</v>
      </c>
      <c r="BM2808" s="2">
        <f t="shared" si="1361"/>
        <v>199605.4375</v>
      </c>
      <c r="BN2808" s="2">
        <f t="shared" si="1362"/>
        <v>163017.54689999999</v>
      </c>
      <c r="BO2808" s="17">
        <f t="shared" si="1363"/>
        <v>1</v>
      </c>
      <c r="BP2808" s="17">
        <f t="shared" si="1364"/>
        <v>1.1720001893648957</v>
      </c>
      <c r="BQ2808" s="17">
        <f t="shared" si="1365"/>
        <v>1.188728015194485</v>
      </c>
      <c r="BR2808" s="17">
        <f t="shared" si="1366"/>
        <v>1.0432990419727386</v>
      </c>
      <c r="BS2808" s="17">
        <f t="shared" si="1367"/>
        <v>1.3422374900647454</v>
      </c>
      <c r="BT2808" s="17">
        <f t="shared" si="1368"/>
        <v>1</v>
      </c>
      <c r="BU2808" s="17">
        <f t="shared" si="1369"/>
        <v>1.3625549127926424</v>
      </c>
      <c r="BV2808" s="17">
        <f t="shared" si="1370"/>
        <v>1.2244414254524647</v>
      </c>
      <c r="BW2808" s="17">
        <f t="shared" si="1371"/>
        <v>1</v>
      </c>
      <c r="BX2808" s="20">
        <f t="shared" si="1372"/>
        <v>1.1352846515884603</v>
      </c>
      <c r="BY2808" s="20">
        <f t="shared" si="1373"/>
        <v>1.2462263682940353</v>
      </c>
      <c r="BZ2808" s="20">
        <f t="shared" si="1374"/>
        <v>1.0629093383981616</v>
      </c>
    </row>
    <row r="2809" spans="52:78" x14ac:dyDescent="0.25">
      <c r="AZ2809" t="s">
        <v>3373</v>
      </c>
      <c r="BA2809">
        <v>4001</v>
      </c>
      <c r="BB2809" t="s">
        <v>5382</v>
      </c>
      <c r="BC2809" s="17">
        <f t="shared" si="1351"/>
        <v>7.3999999999999996E-2</v>
      </c>
      <c r="BD2809" s="17">
        <f t="shared" si="1352"/>
        <v>0.155</v>
      </c>
      <c r="BE2809" s="17">
        <f t="shared" si="1353"/>
        <v>8.3000000000000004E-2</v>
      </c>
      <c r="BF2809" s="2">
        <f t="shared" si="1354"/>
        <v>179716.875</v>
      </c>
      <c r="BG2809" s="2">
        <f t="shared" si="1355"/>
        <v>75908.414099999995</v>
      </c>
      <c r="BH2809" s="2">
        <f t="shared" si="1356"/>
        <v>59842.066400000003</v>
      </c>
      <c r="BI2809" s="2">
        <f t="shared" si="1357"/>
        <v>147975.25</v>
      </c>
      <c r="BJ2809" s="2">
        <f t="shared" si="1358"/>
        <v>149708.67189999999</v>
      </c>
      <c r="BK2809" s="2">
        <f t="shared" si="1359"/>
        <v>120265.4219</v>
      </c>
      <c r="BL2809" s="2">
        <f t="shared" si="1360"/>
        <v>127845.5938</v>
      </c>
      <c r="BM2809" s="2">
        <f t="shared" si="1361"/>
        <v>98603.109400000001</v>
      </c>
      <c r="BN2809" s="2">
        <f t="shared" si="1362"/>
        <v>96922.328099999999</v>
      </c>
      <c r="BO2809" s="17">
        <f t="shared" si="1363"/>
        <v>3.0031863171088622</v>
      </c>
      <c r="BP2809" s="17">
        <f t="shared" si="1364"/>
        <v>1.2684791596701948</v>
      </c>
      <c r="BQ2809" s="17">
        <f t="shared" si="1365"/>
        <v>1</v>
      </c>
      <c r="BR2809" s="17">
        <f t="shared" si="1366"/>
        <v>1.2304056117064184</v>
      </c>
      <c r="BS2809" s="17">
        <f t="shared" si="1367"/>
        <v>1.2448189141554076</v>
      </c>
      <c r="BT2809" s="17">
        <f t="shared" si="1368"/>
        <v>1</v>
      </c>
      <c r="BU2809" s="17">
        <f t="shared" si="1369"/>
        <v>1.3190520317268359</v>
      </c>
      <c r="BV2809" s="17">
        <f t="shared" si="1370"/>
        <v>1.0173415283449017</v>
      </c>
      <c r="BW2809" s="17">
        <f t="shared" si="1371"/>
        <v>1</v>
      </c>
      <c r="BX2809" s="20">
        <f t="shared" si="1372"/>
        <v>1.8508813201807055</v>
      </c>
      <c r="BY2809" s="20">
        <f t="shared" si="1373"/>
        <v>1.1768798673901679</v>
      </c>
      <c r="BZ2809" s="20">
        <f t="shared" si="1374"/>
        <v>1</v>
      </c>
    </row>
    <row r="2810" spans="52:78" x14ac:dyDescent="0.25">
      <c r="AZ2810" t="s">
        <v>3932</v>
      </c>
      <c r="BA2810">
        <v>4001</v>
      </c>
      <c r="BB2810" t="s">
        <v>5382</v>
      </c>
      <c r="BC2810" s="17" t="str">
        <f t="shared" si="1351"/>
        <v>N/D</v>
      </c>
      <c r="BD2810" s="17">
        <f t="shared" si="1352"/>
        <v>1.2999999999999999E-2</v>
      </c>
      <c r="BE2810" s="17">
        <f t="shared" si="1353"/>
        <v>6.4000000000000001E-2</v>
      </c>
      <c r="BF2810" s="2" t="str">
        <f t="shared" si="1354"/>
        <v>N/D</v>
      </c>
      <c r="BG2810" s="2" t="str">
        <f t="shared" si="1355"/>
        <v>N/D</v>
      </c>
      <c r="BH2810" s="2" t="str">
        <f t="shared" si="1356"/>
        <v>N/D</v>
      </c>
      <c r="BI2810" s="2">
        <f t="shared" si="1357"/>
        <v>208935.17189999999</v>
      </c>
      <c r="BJ2810" s="2">
        <f t="shared" si="1358"/>
        <v>133480.95310000001</v>
      </c>
      <c r="BK2810" s="2">
        <f t="shared" si="1359"/>
        <v>105130.61719999999</v>
      </c>
      <c r="BL2810" s="2">
        <f t="shared" si="1360"/>
        <v>224250.0625</v>
      </c>
      <c r="BM2810" s="2">
        <f t="shared" si="1361"/>
        <v>59731.789100000002</v>
      </c>
      <c r="BN2810" s="2">
        <f t="shared" si="1362"/>
        <v>53614.441400000003</v>
      </c>
      <c r="BO2810" s="17" t="str">
        <f t="shared" si="1363"/>
        <v>N/D</v>
      </c>
      <c r="BP2810" s="17" t="str">
        <f t="shared" si="1364"/>
        <v>N/D</v>
      </c>
      <c r="BQ2810" s="17" t="str">
        <f t="shared" si="1365"/>
        <v>N/D</v>
      </c>
      <c r="BR2810" s="17">
        <f t="shared" si="1366"/>
        <v>1.9873865241609179</v>
      </c>
      <c r="BS2810" s="17">
        <f t="shared" si="1367"/>
        <v>1.269667739570733</v>
      </c>
      <c r="BT2810" s="17">
        <f t="shared" si="1368"/>
        <v>1</v>
      </c>
      <c r="BU2810" s="17">
        <f t="shared" si="1369"/>
        <v>4.1826428970310969</v>
      </c>
      <c r="BV2810" s="17">
        <f t="shared" si="1370"/>
        <v>1.1140988797096747</v>
      </c>
      <c r="BW2810" s="17">
        <f t="shared" si="1371"/>
        <v>1</v>
      </c>
      <c r="BX2810" s="20">
        <f t="shared" si="1372"/>
        <v>3.0850147105960075</v>
      </c>
      <c r="BY2810" s="20">
        <f t="shared" si="1373"/>
        <v>1.1918833096402039</v>
      </c>
      <c r="BZ2810" s="20">
        <f t="shared" si="1374"/>
        <v>1</v>
      </c>
    </row>
    <row r="2811" spans="52:78" x14ac:dyDescent="0.25">
      <c r="AZ2811" t="s">
        <v>3374</v>
      </c>
      <c r="BA2811">
        <v>4002</v>
      </c>
      <c r="BB2811" t="s">
        <v>5383</v>
      </c>
      <c r="BC2811" s="17">
        <f t="shared" si="1351"/>
        <v>9.4E-2</v>
      </c>
      <c r="BD2811" s="17">
        <f t="shared" si="1352"/>
        <v>4.1000000000000002E-2</v>
      </c>
      <c r="BE2811" s="17">
        <f t="shared" si="1353"/>
        <v>0.17</v>
      </c>
      <c r="BF2811" s="2">
        <f t="shared" si="1354"/>
        <v>229007.375</v>
      </c>
      <c r="BG2811" s="2">
        <f t="shared" si="1355"/>
        <v>199146.23439999999</v>
      </c>
      <c r="BH2811" s="2">
        <f t="shared" si="1356"/>
        <v>197153.70310000001</v>
      </c>
      <c r="BI2811" s="2">
        <f t="shared" si="1357"/>
        <v>61251.570299999999</v>
      </c>
      <c r="BJ2811" s="2">
        <f t="shared" si="1358"/>
        <v>62312.386700000003</v>
      </c>
      <c r="BK2811" s="2">
        <f t="shared" si="1359"/>
        <v>48286.281199999998</v>
      </c>
      <c r="BL2811" s="2">
        <f t="shared" si="1360"/>
        <v>183501.1875</v>
      </c>
      <c r="BM2811" s="2">
        <f t="shared" si="1361"/>
        <v>196830.64060000001</v>
      </c>
      <c r="BN2811" s="2">
        <f t="shared" si="1362"/>
        <v>181332.9375</v>
      </c>
      <c r="BO2811" s="17">
        <f t="shared" si="1363"/>
        <v>1.1615677078296784</v>
      </c>
      <c r="BP2811" s="17">
        <f t="shared" si="1364"/>
        <v>1.0101064868103915</v>
      </c>
      <c r="BQ2811" s="17">
        <f t="shared" si="1365"/>
        <v>1</v>
      </c>
      <c r="BR2811" s="17">
        <f t="shared" si="1366"/>
        <v>1.268508751922689</v>
      </c>
      <c r="BS2811" s="17">
        <f t="shared" si="1367"/>
        <v>1.2904780643989624</v>
      </c>
      <c r="BT2811" s="17">
        <f t="shared" si="1368"/>
        <v>1</v>
      </c>
      <c r="BU2811" s="17">
        <f t="shared" si="1369"/>
        <v>1.0119572871310265</v>
      </c>
      <c r="BV2811" s="17">
        <f t="shared" si="1370"/>
        <v>1.0854654610114614</v>
      </c>
      <c r="BW2811" s="17">
        <f t="shared" si="1371"/>
        <v>1</v>
      </c>
      <c r="BX2811" s="20">
        <f t="shared" si="1372"/>
        <v>1.1473445822944646</v>
      </c>
      <c r="BY2811" s="20">
        <f t="shared" si="1373"/>
        <v>1.1286833374069385</v>
      </c>
      <c r="BZ2811" s="20">
        <f t="shared" si="1374"/>
        <v>1</v>
      </c>
    </row>
    <row r="2812" spans="52:78" x14ac:dyDescent="0.25">
      <c r="AZ2812" t="s">
        <v>3375</v>
      </c>
      <c r="BA2812">
        <v>4002</v>
      </c>
      <c r="BB2812" t="s">
        <v>5383</v>
      </c>
      <c r="BC2812" s="17">
        <f t="shared" si="1351"/>
        <v>0.16300000000000001</v>
      </c>
      <c r="BD2812" s="17">
        <f t="shared" si="1352"/>
        <v>0.20300000000000001</v>
      </c>
      <c r="BE2812" s="17">
        <f t="shared" si="1353"/>
        <v>0.107</v>
      </c>
      <c r="BF2812" s="2">
        <f t="shared" si="1354"/>
        <v>129551.3594</v>
      </c>
      <c r="BG2812" s="2">
        <f t="shared" si="1355"/>
        <v>186549.92189999999</v>
      </c>
      <c r="BH2812" s="2">
        <f t="shared" si="1356"/>
        <v>174562.375</v>
      </c>
      <c r="BI2812" s="2">
        <f t="shared" si="1357"/>
        <v>91622.210900000005</v>
      </c>
      <c r="BJ2812" s="2">
        <f t="shared" si="1358"/>
        <v>177518.9062</v>
      </c>
      <c r="BK2812" s="2">
        <f t="shared" si="1359"/>
        <v>130759.72659999999</v>
      </c>
      <c r="BL2812" s="2">
        <f t="shared" si="1360"/>
        <v>171565.375</v>
      </c>
      <c r="BM2812" s="2">
        <f t="shared" si="1361"/>
        <v>254298.8125</v>
      </c>
      <c r="BN2812" s="2">
        <f t="shared" si="1362"/>
        <v>237490.67189999999</v>
      </c>
      <c r="BO2812" s="17">
        <f t="shared" si="1363"/>
        <v>1</v>
      </c>
      <c r="BP2812" s="17">
        <f t="shared" si="1364"/>
        <v>1.4399688491420028</v>
      </c>
      <c r="BQ2812" s="17">
        <f t="shared" si="1365"/>
        <v>1.347437617084549</v>
      </c>
      <c r="BR2812" s="17">
        <f t="shared" si="1366"/>
        <v>1</v>
      </c>
      <c r="BS2812" s="17">
        <f t="shared" si="1367"/>
        <v>1.9375095236869031</v>
      </c>
      <c r="BT2812" s="17">
        <f t="shared" si="1368"/>
        <v>1.4271618782777047</v>
      </c>
      <c r="BU2812" s="17">
        <f t="shared" si="1369"/>
        <v>1</v>
      </c>
      <c r="BV2812" s="17">
        <f t="shared" si="1370"/>
        <v>1.4822268916440744</v>
      </c>
      <c r="BW2812" s="17">
        <f t="shared" si="1371"/>
        <v>1.3842575863573869</v>
      </c>
      <c r="BX2812" s="20">
        <f t="shared" si="1372"/>
        <v>1</v>
      </c>
      <c r="BY2812" s="20">
        <f t="shared" si="1373"/>
        <v>1.6199017548243269</v>
      </c>
      <c r="BZ2812" s="20">
        <f t="shared" si="1374"/>
        <v>1.3862856939065467</v>
      </c>
    </row>
    <row r="2813" spans="52:78" x14ac:dyDescent="0.25">
      <c r="AZ2813" t="s">
        <v>3376</v>
      </c>
      <c r="BA2813">
        <v>4002</v>
      </c>
      <c r="BB2813" t="s">
        <v>5383</v>
      </c>
      <c r="BC2813" s="17">
        <f t="shared" si="1351"/>
        <v>0.13500000000000001</v>
      </c>
      <c r="BD2813" s="17">
        <f t="shared" si="1352"/>
        <v>0.21299999999999999</v>
      </c>
      <c r="BE2813" s="17">
        <f t="shared" si="1353"/>
        <v>1.7000000000000001E-2</v>
      </c>
      <c r="BF2813" s="2">
        <f t="shared" si="1354"/>
        <v>97520.804699999993</v>
      </c>
      <c r="BG2813" s="2">
        <f t="shared" si="1355"/>
        <v>146029.8125</v>
      </c>
      <c r="BH2813" s="2">
        <f t="shared" si="1356"/>
        <v>155380.375</v>
      </c>
      <c r="BI2813" s="2">
        <f t="shared" si="1357"/>
        <v>171118.92189999999</v>
      </c>
      <c r="BJ2813" s="2">
        <f t="shared" si="1358"/>
        <v>246140.1562</v>
      </c>
      <c r="BK2813" s="2">
        <f t="shared" si="1359"/>
        <v>205944</v>
      </c>
      <c r="BL2813" s="2">
        <f t="shared" si="1360"/>
        <v>61351.484400000001</v>
      </c>
      <c r="BM2813" s="2">
        <f t="shared" si="1361"/>
        <v>64297.593800000002</v>
      </c>
      <c r="BN2813" s="2">
        <f t="shared" si="1362"/>
        <v>43972.300799999997</v>
      </c>
      <c r="BO2813" s="17">
        <f t="shared" si="1363"/>
        <v>1</v>
      </c>
      <c r="BP2813" s="17">
        <f t="shared" si="1364"/>
        <v>1.4974221444257627</v>
      </c>
      <c r="BQ2813" s="17">
        <f t="shared" si="1365"/>
        <v>1.593304889946217</v>
      </c>
      <c r="BR2813" s="17">
        <f t="shared" si="1366"/>
        <v>1</v>
      </c>
      <c r="BS2813" s="17">
        <f t="shared" si="1367"/>
        <v>1.4384157723003981</v>
      </c>
      <c r="BT2813" s="17">
        <f t="shared" si="1368"/>
        <v>1.2035138938074388</v>
      </c>
      <c r="BU2813" s="17">
        <f t="shared" si="1369"/>
        <v>1.395230253678243</v>
      </c>
      <c r="BV2813" s="17">
        <f t="shared" si="1370"/>
        <v>1.4622294633261492</v>
      </c>
      <c r="BW2813" s="17">
        <f t="shared" si="1371"/>
        <v>1</v>
      </c>
      <c r="BX2813" s="20">
        <f t="shared" si="1372"/>
        <v>1.1317434178927477</v>
      </c>
      <c r="BY2813" s="20">
        <f t="shared" si="1373"/>
        <v>1.466022460017437</v>
      </c>
      <c r="BZ2813" s="20">
        <f t="shared" si="1374"/>
        <v>1.2656062612512187</v>
      </c>
    </row>
    <row r="2814" spans="52:78" x14ac:dyDescent="0.25">
      <c r="AZ2814" t="s">
        <v>3377</v>
      </c>
      <c r="BA2814">
        <v>4002</v>
      </c>
      <c r="BB2814" t="s">
        <v>5383</v>
      </c>
      <c r="BC2814" s="17">
        <f t="shared" si="1351"/>
        <v>0.19600000000000001</v>
      </c>
      <c r="BD2814" s="17">
        <f t="shared" si="1352"/>
        <v>0.188</v>
      </c>
      <c r="BE2814" s="17">
        <f t="shared" si="1353"/>
        <v>0.18099999999999999</v>
      </c>
      <c r="BF2814" s="2">
        <f t="shared" si="1354"/>
        <v>185933.23439999999</v>
      </c>
      <c r="BG2814" s="2">
        <f t="shared" si="1355"/>
        <v>352598.09379999997</v>
      </c>
      <c r="BH2814" s="2">
        <f t="shared" si="1356"/>
        <v>348918.53120000003</v>
      </c>
      <c r="BI2814" s="2">
        <f t="shared" si="1357"/>
        <v>106379.375</v>
      </c>
      <c r="BJ2814" s="2">
        <f t="shared" si="1358"/>
        <v>92177.632800000007</v>
      </c>
      <c r="BK2814" s="2">
        <f t="shared" si="1359"/>
        <v>88766.656199999998</v>
      </c>
      <c r="BL2814" s="2">
        <f t="shared" si="1360"/>
        <v>104802.0938</v>
      </c>
      <c r="BM2814" s="2">
        <f t="shared" si="1361"/>
        <v>102855.28909999999</v>
      </c>
      <c r="BN2814" s="2">
        <f t="shared" si="1362"/>
        <v>79224.046900000001</v>
      </c>
      <c r="BO2814" s="17">
        <f t="shared" si="1363"/>
        <v>1</v>
      </c>
      <c r="BP2814" s="17">
        <f t="shared" si="1364"/>
        <v>1.8963693873116425</v>
      </c>
      <c r="BQ2814" s="17">
        <f t="shared" si="1365"/>
        <v>1.8765796890800499</v>
      </c>
      <c r="BR2814" s="17">
        <f t="shared" si="1366"/>
        <v>1.1984159317696592</v>
      </c>
      <c r="BS2814" s="17">
        <f t="shared" si="1367"/>
        <v>1.0384263274749783</v>
      </c>
      <c r="BT2814" s="17">
        <f t="shared" si="1368"/>
        <v>1</v>
      </c>
      <c r="BU2814" s="17">
        <f t="shared" si="1369"/>
        <v>1.3228571109512457</v>
      </c>
      <c r="BV2814" s="17">
        <f t="shared" si="1370"/>
        <v>1.2982837045654632</v>
      </c>
      <c r="BW2814" s="17">
        <f t="shared" si="1371"/>
        <v>1</v>
      </c>
      <c r="BX2814" s="20">
        <f t="shared" si="1372"/>
        <v>1.1737576809069683</v>
      </c>
      <c r="BY2814" s="20">
        <f t="shared" si="1373"/>
        <v>1.4110264731173612</v>
      </c>
      <c r="BZ2814" s="20">
        <f t="shared" si="1374"/>
        <v>1.29219322969335</v>
      </c>
    </row>
    <row r="2815" spans="52:78" x14ac:dyDescent="0.25">
      <c r="AZ2815" t="s">
        <v>3933</v>
      </c>
      <c r="BA2815">
        <v>4002</v>
      </c>
      <c r="BB2815" t="s">
        <v>5383</v>
      </c>
      <c r="BC2815" s="17" t="str">
        <f t="shared" si="1351"/>
        <v>N/D</v>
      </c>
      <c r="BD2815" s="17">
        <f t="shared" si="1352"/>
        <v>0.188</v>
      </c>
      <c r="BE2815" s="17">
        <f t="shared" si="1353"/>
        <v>0.17100000000000001</v>
      </c>
      <c r="BF2815" s="2" t="str">
        <f t="shared" si="1354"/>
        <v>N/D</v>
      </c>
      <c r="BG2815" s="2" t="str">
        <f t="shared" si="1355"/>
        <v>N/D</v>
      </c>
      <c r="BH2815" s="2" t="str">
        <f t="shared" si="1356"/>
        <v>N/D</v>
      </c>
      <c r="BI2815" s="2">
        <f t="shared" si="1357"/>
        <v>161337.64060000001</v>
      </c>
      <c r="BJ2815" s="2">
        <f t="shared" si="1358"/>
        <v>364543.75</v>
      </c>
      <c r="BK2815" s="2">
        <f t="shared" si="1359"/>
        <v>195272.51560000001</v>
      </c>
      <c r="BL2815" s="2">
        <f t="shared" si="1360"/>
        <v>112751.25780000001</v>
      </c>
      <c r="BM2815" s="2">
        <f t="shared" si="1361"/>
        <v>98716.179699999993</v>
      </c>
      <c r="BN2815" s="2">
        <f t="shared" si="1362"/>
        <v>94825.085900000005</v>
      </c>
      <c r="BO2815" s="17" t="str">
        <f t="shared" si="1363"/>
        <v>N/D</v>
      </c>
      <c r="BP2815" s="17" t="str">
        <f t="shared" si="1364"/>
        <v>N/D</v>
      </c>
      <c r="BQ2815" s="17" t="str">
        <f t="shared" si="1365"/>
        <v>N/D</v>
      </c>
      <c r="BR2815" s="17">
        <f t="shared" si="1366"/>
        <v>1</v>
      </c>
      <c r="BS2815" s="17">
        <f t="shared" si="1367"/>
        <v>2.2595083741419235</v>
      </c>
      <c r="BT2815" s="17">
        <f t="shared" si="1368"/>
        <v>1.2103345188004442</v>
      </c>
      <c r="BU2815" s="17">
        <f t="shared" si="1369"/>
        <v>1.1890446154607701</v>
      </c>
      <c r="BV2815" s="17">
        <f t="shared" si="1370"/>
        <v>1.0410344347497182</v>
      </c>
      <c r="BW2815" s="17">
        <f t="shared" si="1371"/>
        <v>1</v>
      </c>
      <c r="BX2815" s="20">
        <f t="shared" si="1372"/>
        <v>1.0945223077303852</v>
      </c>
      <c r="BY2815" s="20">
        <f t="shared" si="1373"/>
        <v>1.6502714044458209</v>
      </c>
      <c r="BZ2815" s="20">
        <f t="shared" si="1374"/>
        <v>1.105167259400222</v>
      </c>
    </row>
    <row r="2816" spans="52:78" x14ac:dyDescent="0.25">
      <c r="AZ2816" t="s">
        <v>4178</v>
      </c>
      <c r="BA2816">
        <v>4002</v>
      </c>
      <c r="BB2816" t="s">
        <v>5383</v>
      </c>
      <c r="BC2816" s="17" t="str">
        <f t="shared" si="1351"/>
        <v>N/D</v>
      </c>
      <c r="BD2816" s="17" t="str">
        <f t="shared" si="1352"/>
        <v>N/D</v>
      </c>
      <c r="BE2816" s="17">
        <f t="shared" si="1353"/>
        <v>0.19500000000000001</v>
      </c>
      <c r="BF2816" s="2" t="str">
        <f t="shared" si="1354"/>
        <v>N/D</v>
      </c>
      <c r="BG2816" s="2" t="str">
        <f t="shared" si="1355"/>
        <v>N/D</v>
      </c>
      <c r="BH2816" s="2" t="str">
        <f t="shared" si="1356"/>
        <v>N/D</v>
      </c>
      <c r="BI2816" s="2" t="str">
        <f t="shared" si="1357"/>
        <v>N/D</v>
      </c>
      <c r="BJ2816" s="2" t="str">
        <f t="shared" si="1358"/>
        <v>N/D</v>
      </c>
      <c r="BK2816" s="2" t="str">
        <f t="shared" si="1359"/>
        <v>N/D</v>
      </c>
      <c r="BL2816" s="2">
        <f t="shared" si="1360"/>
        <v>202728.75</v>
      </c>
      <c r="BM2816" s="2">
        <f t="shared" si="1361"/>
        <v>205361.39060000001</v>
      </c>
      <c r="BN2816" s="2">
        <f t="shared" si="1362"/>
        <v>194806.5312</v>
      </c>
      <c r="BO2816" s="17" t="str">
        <f t="shared" si="1363"/>
        <v>N/D</v>
      </c>
      <c r="BP2816" s="17" t="str">
        <f t="shared" si="1364"/>
        <v>N/D</v>
      </c>
      <c r="BQ2816" s="17" t="str">
        <f t="shared" si="1365"/>
        <v>N/D</v>
      </c>
      <c r="BR2816" s="17" t="str">
        <f t="shared" si="1366"/>
        <v>N/D</v>
      </c>
      <c r="BS2816" s="17" t="str">
        <f t="shared" si="1367"/>
        <v>N/D</v>
      </c>
      <c r="BT2816" s="17" t="str">
        <f t="shared" si="1368"/>
        <v>N/D</v>
      </c>
      <c r="BU2816" s="17">
        <f t="shared" si="1369"/>
        <v>1.0406671108571128</v>
      </c>
      <c r="BV2816" s="17">
        <f t="shared" si="1370"/>
        <v>1.0541812398946921</v>
      </c>
      <c r="BW2816" s="17">
        <f t="shared" si="1371"/>
        <v>1</v>
      </c>
      <c r="BX2816" s="20">
        <f t="shared" si="1372"/>
        <v>1.0406671108571128</v>
      </c>
      <c r="BY2816" s="20">
        <f t="shared" si="1373"/>
        <v>1.0541812398946921</v>
      </c>
      <c r="BZ2816" s="20">
        <f t="shared" si="1374"/>
        <v>1</v>
      </c>
    </row>
    <row r="2817" spans="52:78" x14ac:dyDescent="0.25">
      <c r="AZ2817" t="s">
        <v>3378</v>
      </c>
      <c r="BA2817">
        <v>4003</v>
      </c>
      <c r="BB2817" t="s">
        <v>5384</v>
      </c>
      <c r="BC2817" s="17">
        <f t="shared" si="1351"/>
        <v>0.315</v>
      </c>
      <c r="BD2817" s="17">
        <f t="shared" si="1352"/>
        <v>0.316</v>
      </c>
      <c r="BE2817" s="17">
        <f t="shared" si="1353"/>
        <v>0.33300000000000002</v>
      </c>
      <c r="BF2817" s="2">
        <f t="shared" si="1354"/>
        <v>87978.671900000001</v>
      </c>
      <c r="BG2817" s="2">
        <f t="shared" si="1355"/>
        <v>113689.10159999999</v>
      </c>
      <c r="BH2817" s="2">
        <f t="shared" si="1356"/>
        <v>105380.8281</v>
      </c>
      <c r="BI2817" s="2">
        <f t="shared" si="1357"/>
        <v>99379.007800000007</v>
      </c>
      <c r="BJ2817" s="2">
        <f t="shared" si="1358"/>
        <v>99832.429699999993</v>
      </c>
      <c r="BK2817" s="2">
        <f t="shared" si="1359"/>
        <v>81434.851599999995</v>
      </c>
      <c r="BL2817" s="2">
        <f t="shared" si="1360"/>
        <v>98088.820300000007</v>
      </c>
      <c r="BM2817" s="2">
        <f t="shared" si="1361"/>
        <v>88792.8125</v>
      </c>
      <c r="BN2817" s="2">
        <f t="shared" si="1362"/>
        <v>76303.296900000001</v>
      </c>
      <c r="BO2817" s="17">
        <f t="shared" si="1363"/>
        <v>1</v>
      </c>
      <c r="BP2817" s="17">
        <f t="shared" si="1364"/>
        <v>1.2922348012848326</v>
      </c>
      <c r="BQ2817" s="17">
        <f t="shared" si="1365"/>
        <v>1.1977997146828947</v>
      </c>
      <c r="BR2817" s="17">
        <f t="shared" si="1366"/>
        <v>1.2203498360645384</v>
      </c>
      <c r="BS2817" s="17">
        <f t="shared" si="1367"/>
        <v>1.2259177457627981</v>
      </c>
      <c r="BT2817" s="17">
        <f t="shared" si="1368"/>
        <v>1</v>
      </c>
      <c r="BU2817" s="17">
        <f t="shared" si="1369"/>
        <v>1.2855122161831516</v>
      </c>
      <c r="BV2817" s="17">
        <f t="shared" si="1370"/>
        <v>1.1636825157944126</v>
      </c>
      <c r="BW2817" s="17">
        <f t="shared" si="1371"/>
        <v>1</v>
      </c>
      <c r="BX2817" s="20">
        <f t="shared" si="1372"/>
        <v>1.1686206840825633</v>
      </c>
      <c r="BY2817" s="20">
        <f t="shared" si="1373"/>
        <v>1.2272783542806811</v>
      </c>
      <c r="BZ2817" s="20">
        <f t="shared" si="1374"/>
        <v>1.0659332382276316</v>
      </c>
    </row>
    <row r="2818" spans="52:78" x14ac:dyDescent="0.25">
      <c r="AZ2818" t="s">
        <v>3379</v>
      </c>
      <c r="BA2818">
        <v>4003</v>
      </c>
      <c r="BB2818" t="s">
        <v>5384</v>
      </c>
      <c r="BC2818" s="17">
        <f t="shared" si="1351"/>
        <v>0.23300000000000001</v>
      </c>
      <c r="BD2818" s="17">
        <f t="shared" si="1352"/>
        <v>0.25700000000000001</v>
      </c>
      <c r="BE2818" s="17" t="str">
        <f t="shared" si="1353"/>
        <v>N/D</v>
      </c>
      <c r="BF2818" s="2">
        <f t="shared" si="1354"/>
        <v>72361.1875</v>
      </c>
      <c r="BG2818" s="2">
        <f t="shared" si="1355"/>
        <v>104528.8906</v>
      </c>
      <c r="BH2818" s="2">
        <f t="shared" si="1356"/>
        <v>98950.031199999998</v>
      </c>
      <c r="BI2818" s="2">
        <f t="shared" si="1357"/>
        <v>104824.8594</v>
      </c>
      <c r="BJ2818" s="2">
        <f t="shared" si="1358"/>
        <v>89493.351599999995</v>
      </c>
      <c r="BK2818" s="2">
        <f t="shared" si="1359"/>
        <v>69131.546900000001</v>
      </c>
      <c r="BL2818" s="2" t="str">
        <f t="shared" si="1360"/>
        <v>N/D</v>
      </c>
      <c r="BM2818" s="2" t="str">
        <f t="shared" si="1361"/>
        <v>N/D</v>
      </c>
      <c r="BN2818" s="2" t="str">
        <f t="shared" si="1362"/>
        <v>N/D</v>
      </c>
      <c r="BO2818" s="17">
        <f t="shared" si="1363"/>
        <v>1</v>
      </c>
      <c r="BP2818" s="17">
        <f t="shared" si="1364"/>
        <v>1.4445436042629898</v>
      </c>
      <c r="BQ2818" s="17">
        <f t="shared" si="1365"/>
        <v>1.3674462045001681</v>
      </c>
      <c r="BR2818" s="17">
        <f t="shared" si="1366"/>
        <v>1.5163100509183023</v>
      </c>
      <c r="BS2818" s="17">
        <f t="shared" si="1367"/>
        <v>1.2945370907069924</v>
      </c>
      <c r="BT2818" s="17">
        <f t="shared" si="1368"/>
        <v>1</v>
      </c>
      <c r="BU2818" s="17" t="str">
        <f t="shared" si="1369"/>
        <v>N/D</v>
      </c>
      <c r="BV2818" s="17" t="str">
        <f t="shared" si="1370"/>
        <v>N/D</v>
      </c>
      <c r="BW2818" s="17" t="str">
        <f t="shared" si="1371"/>
        <v>N/D</v>
      </c>
      <c r="BX2818" s="20">
        <f t="shared" si="1372"/>
        <v>1.2581550254591511</v>
      </c>
      <c r="BY2818" s="20">
        <f t="shared" si="1373"/>
        <v>1.3695403474849912</v>
      </c>
      <c r="BZ2818" s="20">
        <f t="shared" si="1374"/>
        <v>1.183723102250084</v>
      </c>
    </row>
    <row r="2819" spans="52:78" x14ac:dyDescent="0.25">
      <c r="AZ2819" t="s">
        <v>3380</v>
      </c>
      <c r="BA2819">
        <v>4009</v>
      </c>
      <c r="BB2819" t="s">
        <v>5385</v>
      </c>
      <c r="BC2819" s="17">
        <f t="shared" ref="BC2819:BC2882" si="1375">IFERROR(VLOOKUP(AZ2819,G:P,3, FALSE),"N/D")</f>
        <v>8.7999999999999995E-2</v>
      </c>
      <c r="BD2819" s="17">
        <f t="shared" ref="BD2819:BD2882" si="1376">IFERROR(VLOOKUP(AZ2819,X:AG,3, FALSE),"N/D")</f>
        <v>8.2000000000000003E-2</v>
      </c>
      <c r="BE2819" s="17">
        <f t="shared" ref="BE2819:BE2882" si="1377">IFERROR(VLOOKUP(AZ2819,AO:AZ,3, FALSE),"N/D")</f>
        <v>7.3999999999999996E-2</v>
      </c>
      <c r="BF2819" s="2">
        <f t="shared" ref="BF2819:BF2882" si="1378">IFERROR(VLOOKUP(AZ2819,G:P,4, FALSE),"N/D")</f>
        <v>535060.5</v>
      </c>
      <c r="BG2819" s="2">
        <f t="shared" ref="BG2819:BG2882" si="1379">IFERROR(VLOOKUP(AZ2819,G:P,5, FALSE),"N/D")</f>
        <v>291461.65620000003</v>
      </c>
      <c r="BH2819" s="2">
        <f t="shared" ref="BH2819:BH2882" si="1380">IFERROR(VLOOKUP(AZ2819,G:P,6, FALSE),"N/D")</f>
        <v>314534.21879999997</v>
      </c>
      <c r="BI2819" s="2">
        <f t="shared" ref="BI2819:BI2882" si="1381">IFERROR(VLOOKUP(AZ2819,X:AG,4, FALSE),"N/D")</f>
        <v>323931.46879999997</v>
      </c>
      <c r="BJ2819" s="2">
        <f t="shared" ref="BJ2819:BJ2882" si="1382">IFERROR(VLOOKUP(AZ2819,X:AG,5, FALSE),"N/D")</f>
        <v>127576.1562</v>
      </c>
      <c r="BK2819" s="2">
        <f t="shared" ref="BK2819:BK2882" si="1383">IFERROR(VLOOKUP(AZ2819,X:AG,6, FALSE),"N/D")</f>
        <v>91888.289099999995</v>
      </c>
      <c r="BL2819" s="2">
        <f t="shared" ref="BL2819:BL2882" si="1384">IFERROR(VLOOKUP(AZ2819,AO:AX,4, FALSE),"N/D")</f>
        <v>420644.84379999997</v>
      </c>
      <c r="BM2819" s="2">
        <f t="shared" ref="BM2819:BM2882" si="1385">IFERROR(VLOOKUP(AZ2819,AO:AX,5, FALSE),"N/D")</f>
        <v>115218.1719</v>
      </c>
      <c r="BN2819" s="2">
        <f t="shared" ref="BN2819:BN2882" si="1386">IFERROR(VLOOKUP(AZ2819,AO:AX,6, FALSE),"N/D")</f>
        <v>99028.554699999993</v>
      </c>
      <c r="BO2819" s="17">
        <f t="shared" ref="BO2819:BO2882" si="1387">IFERROR(VLOOKUP(AZ2819,G:P,8, FALSE),"N/D")</f>
        <v>1.8357835022828637</v>
      </c>
      <c r="BP2819" s="17">
        <f t="shared" ref="BP2819:BP2882" si="1388">IFERROR(VLOOKUP(AZ2819,G:P,9, FALSE),"N/D")</f>
        <v>1</v>
      </c>
      <c r="BQ2819" s="17">
        <f t="shared" ref="BQ2819:BQ2882" si="1389">IFERROR(VLOOKUP(AZ2819,G:P,10, FALSE),"N/D")</f>
        <v>1.0791615710306937</v>
      </c>
      <c r="BR2819" s="17">
        <f t="shared" ref="BR2819:BR2882" si="1390">IFERROR(VLOOKUP(AZ2819,X:AG,8, FALSE),"N/D")</f>
        <v>3.5252747871654515</v>
      </c>
      <c r="BS2819" s="17">
        <f t="shared" ref="BS2819:BS2882" si="1391">IFERROR(VLOOKUP(AZ2819,X:AG,9, FALSE),"N/D")</f>
        <v>1.3883831927827244</v>
      </c>
      <c r="BT2819" s="17">
        <f t="shared" ref="BT2819:BT2882" si="1392">IFERROR(VLOOKUP(AZ2819,X:AG,10, FALSE),"N/D")</f>
        <v>1</v>
      </c>
      <c r="BU2819" s="17">
        <f t="shared" ref="BU2819:BU2882" si="1393">IFERROR(VLOOKUP(AZ2819,AO:AX,8, FALSE),"N/D")</f>
        <v>4.2477126428262411</v>
      </c>
      <c r="BV2819" s="17">
        <f t="shared" ref="BV2819:BV2882" si="1394">IFERROR(VLOOKUP(AZ2819,AO:AX,9, FALSE),"N/D")</f>
        <v>1.1634843328678814</v>
      </c>
      <c r="BW2819" s="17">
        <f t="shared" ref="BW2819:BW2882" si="1395">IFERROR(VLOOKUP(AZ2819,AO:AX,10, FALSE),"N/D")</f>
        <v>1</v>
      </c>
      <c r="BX2819" s="20">
        <f t="shared" ref="BX2819:BX2882" si="1396">IFERROR(AVERAGE(BO2819,BR2819,BU2819),"X")</f>
        <v>3.2029236440915185</v>
      </c>
      <c r="BY2819" s="20">
        <f t="shared" ref="BY2819:BY2882" si="1397">IFERROR(AVERAGE(BP2819,BS2819,BV2819),"X")</f>
        <v>1.1839558418835352</v>
      </c>
      <c r="BZ2819" s="20">
        <f t="shared" ref="BZ2819:BZ2882" si="1398">IFERROR(AVERAGE(BQ2819,BT2819,BW2819),"X")</f>
        <v>1.0263871903435646</v>
      </c>
    </row>
    <row r="2820" spans="52:78" x14ac:dyDescent="0.25">
      <c r="AZ2820" t="s">
        <v>3381</v>
      </c>
      <c r="BA2820">
        <v>4009</v>
      </c>
      <c r="BB2820" t="s">
        <v>5385</v>
      </c>
      <c r="BC2820" s="17">
        <f t="shared" si="1375"/>
        <v>7.0999999999999994E-2</v>
      </c>
      <c r="BD2820" s="17">
        <f t="shared" si="1376"/>
        <v>0.02</v>
      </c>
      <c r="BE2820" s="17">
        <f t="shared" si="1377"/>
        <v>6.6000000000000003E-2</v>
      </c>
      <c r="BF2820" s="2">
        <f t="shared" si="1378"/>
        <v>191962.6875</v>
      </c>
      <c r="BG2820" s="2">
        <f t="shared" si="1379"/>
        <v>71135.648400000005</v>
      </c>
      <c r="BH2820" s="2">
        <f t="shared" si="1380"/>
        <v>64236.101600000002</v>
      </c>
      <c r="BI2820" s="2">
        <f t="shared" si="1381"/>
        <v>655027.1875</v>
      </c>
      <c r="BJ2820" s="2">
        <f t="shared" si="1382"/>
        <v>235877.5938</v>
      </c>
      <c r="BK2820" s="2">
        <f t="shared" si="1383"/>
        <v>206246.95310000001</v>
      </c>
      <c r="BL2820" s="2">
        <f t="shared" si="1384"/>
        <v>166729.8438</v>
      </c>
      <c r="BM2820" s="2">
        <f t="shared" si="1385"/>
        <v>116653.8125</v>
      </c>
      <c r="BN2820" s="2">
        <f t="shared" si="1386"/>
        <v>120665.2812</v>
      </c>
      <c r="BO2820" s="17">
        <f t="shared" si="1387"/>
        <v>2.9883925505840474</v>
      </c>
      <c r="BP2820" s="17">
        <f t="shared" si="1388"/>
        <v>1.10740917689812</v>
      </c>
      <c r="BQ2820" s="17">
        <f t="shared" si="1389"/>
        <v>1</v>
      </c>
      <c r="BR2820" s="17">
        <f t="shared" si="1390"/>
        <v>3.1759363115653221</v>
      </c>
      <c r="BS2820" s="17">
        <f t="shared" si="1391"/>
        <v>1.143665834838459</v>
      </c>
      <c r="BT2820" s="17">
        <f t="shared" si="1392"/>
        <v>1</v>
      </c>
      <c r="BU2820" s="17">
        <f t="shared" si="1393"/>
        <v>1.4292704218304053</v>
      </c>
      <c r="BV2820" s="17">
        <f t="shared" si="1394"/>
        <v>1</v>
      </c>
      <c r="BW2820" s="17">
        <f t="shared" si="1395"/>
        <v>1.0343878062279361</v>
      </c>
      <c r="BX2820" s="20">
        <f t="shared" si="1396"/>
        <v>2.5311997613265915</v>
      </c>
      <c r="BY2820" s="20">
        <f t="shared" si="1397"/>
        <v>1.0836916705788597</v>
      </c>
      <c r="BZ2820" s="20">
        <f t="shared" si="1398"/>
        <v>1.0114626020759787</v>
      </c>
    </row>
    <row r="2821" spans="52:78" x14ac:dyDescent="0.25">
      <c r="AZ2821" t="s">
        <v>3382</v>
      </c>
      <c r="BA2821">
        <v>4009</v>
      </c>
      <c r="BB2821" t="s">
        <v>5385</v>
      </c>
      <c r="BC2821" s="17">
        <f t="shared" si="1375"/>
        <v>4.7E-2</v>
      </c>
      <c r="BD2821" s="17">
        <f t="shared" si="1376"/>
        <v>6.4000000000000001E-2</v>
      </c>
      <c r="BE2821" s="17" t="str">
        <f t="shared" si="1377"/>
        <v>N/D</v>
      </c>
      <c r="BF2821" s="2">
        <f t="shared" si="1378"/>
        <v>217060.95310000001</v>
      </c>
      <c r="BG2821" s="2">
        <f t="shared" si="1379"/>
        <v>168267.39060000001</v>
      </c>
      <c r="BH2821" s="2">
        <f t="shared" si="1380"/>
        <v>169451.32810000001</v>
      </c>
      <c r="BI2821" s="2">
        <f t="shared" si="1381"/>
        <v>167724.7812</v>
      </c>
      <c r="BJ2821" s="2">
        <f t="shared" si="1382"/>
        <v>122245.57030000001</v>
      </c>
      <c r="BK2821" s="2">
        <f t="shared" si="1383"/>
        <v>117671.0156</v>
      </c>
      <c r="BL2821" s="2" t="str">
        <f t="shared" si="1384"/>
        <v>N/D</v>
      </c>
      <c r="BM2821" s="2" t="str">
        <f t="shared" si="1385"/>
        <v>N/D</v>
      </c>
      <c r="BN2821" s="2" t="str">
        <f t="shared" si="1386"/>
        <v>N/D</v>
      </c>
      <c r="BO2821" s="17">
        <f t="shared" si="1387"/>
        <v>1.2899763425700856</v>
      </c>
      <c r="BP2821" s="17">
        <f t="shared" si="1388"/>
        <v>1</v>
      </c>
      <c r="BQ2821" s="17">
        <f t="shared" si="1389"/>
        <v>1.0070360483738314</v>
      </c>
      <c r="BR2821" s="17">
        <f t="shared" si="1390"/>
        <v>1.4253703883218629</v>
      </c>
      <c r="BS2821" s="17">
        <f t="shared" si="1391"/>
        <v>1.0388757985700601</v>
      </c>
      <c r="BT2821" s="17">
        <f t="shared" si="1392"/>
        <v>1</v>
      </c>
      <c r="BU2821" s="17" t="str">
        <f t="shared" si="1393"/>
        <v>N/D</v>
      </c>
      <c r="BV2821" s="17" t="str">
        <f t="shared" si="1394"/>
        <v>N/D</v>
      </c>
      <c r="BW2821" s="17" t="str">
        <f t="shared" si="1395"/>
        <v>N/D</v>
      </c>
      <c r="BX2821" s="20">
        <f t="shared" si="1396"/>
        <v>1.3576733654459743</v>
      </c>
      <c r="BY2821" s="20">
        <f t="shared" si="1397"/>
        <v>1.0194378992850299</v>
      </c>
      <c r="BZ2821" s="20">
        <f t="shared" si="1398"/>
        <v>1.0035180241869157</v>
      </c>
    </row>
    <row r="2822" spans="52:78" x14ac:dyDescent="0.25">
      <c r="AZ2822" t="s">
        <v>3383</v>
      </c>
      <c r="BA2822">
        <v>4010</v>
      </c>
      <c r="BB2822" t="s">
        <v>5386</v>
      </c>
      <c r="BC2822" s="17">
        <f t="shared" si="1375"/>
        <v>0.06</v>
      </c>
      <c r="BD2822" s="17" t="str">
        <f t="shared" si="1376"/>
        <v>N/D</v>
      </c>
      <c r="BE2822" s="17" t="str">
        <f t="shared" si="1377"/>
        <v>N/D</v>
      </c>
      <c r="BF2822" s="2">
        <f t="shared" si="1378"/>
        <v>55539.019500000002</v>
      </c>
      <c r="BG2822" s="2">
        <f t="shared" si="1379"/>
        <v>64959.683599999997</v>
      </c>
      <c r="BH2822" s="2">
        <f t="shared" si="1380"/>
        <v>52263.292999999998</v>
      </c>
      <c r="BI2822" s="2" t="str">
        <f t="shared" si="1381"/>
        <v>N/D</v>
      </c>
      <c r="BJ2822" s="2" t="str">
        <f t="shared" si="1382"/>
        <v>N/D</v>
      </c>
      <c r="BK2822" s="2" t="str">
        <f t="shared" si="1383"/>
        <v>N/D</v>
      </c>
      <c r="BL2822" s="2" t="str">
        <f t="shared" si="1384"/>
        <v>N/D</v>
      </c>
      <c r="BM2822" s="2" t="str">
        <f t="shared" si="1385"/>
        <v>N/D</v>
      </c>
      <c r="BN2822" s="2" t="str">
        <f t="shared" si="1386"/>
        <v>N/D</v>
      </c>
      <c r="BO2822" s="17">
        <f t="shared" si="1387"/>
        <v>1.0626773842972352</v>
      </c>
      <c r="BP2822" s="17">
        <f t="shared" si="1388"/>
        <v>1.2429313170144101</v>
      </c>
      <c r="BQ2822" s="17">
        <f t="shared" si="1389"/>
        <v>1</v>
      </c>
      <c r="BR2822" s="17" t="str">
        <f t="shared" si="1390"/>
        <v>N/D</v>
      </c>
      <c r="BS2822" s="17" t="str">
        <f t="shared" si="1391"/>
        <v>N/D</v>
      </c>
      <c r="BT2822" s="17" t="str">
        <f t="shared" si="1392"/>
        <v>N/D</v>
      </c>
      <c r="BU2822" s="17" t="str">
        <f t="shared" si="1393"/>
        <v>N/D</v>
      </c>
      <c r="BV2822" s="17" t="str">
        <f t="shared" si="1394"/>
        <v>N/D</v>
      </c>
      <c r="BW2822" s="17" t="str">
        <f t="shared" si="1395"/>
        <v>N/D</v>
      </c>
      <c r="BX2822" s="20">
        <f t="shared" si="1396"/>
        <v>1.0626773842972352</v>
      </c>
      <c r="BY2822" s="20">
        <f t="shared" si="1397"/>
        <v>1.2429313170144101</v>
      </c>
      <c r="BZ2822" s="20">
        <f t="shared" si="1398"/>
        <v>1</v>
      </c>
    </row>
    <row r="2823" spans="52:78" x14ac:dyDescent="0.25">
      <c r="AZ2823" t="s">
        <v>3384</v>
      </c>
      <c r="BA2823">
        <v>4010</v>
      </c>
      <c r="BB2823" t="s">
        <v>5386</v>
      </c>
      <c r="BC2823" s="17">
        <f t="shared" si="1375"/>
        <v>6.3E-2</v>
      </c>
      <c r="BD2823" s="17" t="str">
        <f t="shared" si="1376"/>
        <v>N/D</v>
      </c>
      <c r="BE2823" s="17" t="str">
        <f t="shared" si="1377"/>
        <v>N/D</v>
      </c>
      <c r="BF2823" s="2">
        <f t="shared" si="1378"/>
        <v>64188.878900000003</v>
      </c>
      <c r="BG2823" s="2">
        <f t="shared" si="1379"/>
        <v>60571.558599999997</v>
      </c>
      <c r="BH2823" s="2">
        <f t="shared" si="1380"/>
        <v>54441.617200000001</v>
      </c>
      <c r="BI2823" s="2" t="str">
        <f t="shared" si="1381"/>
        <v>N/D</v>
      </c>
      <c r="BJ2823" s="2" t="str">
        <f t="shared" si="1382"/>
        <v>N/D</v>
      </c>
      <c r="BK2823" s="2" t="str">
        <f t="shared" si="1383"/>
        <v>N/D</v>
      </c>
      <c r="BL2823" s="2" t="str">
        <f t="shared" si="1384"/>
        <v>N/D</v>
      </c>
      <c r="BM2823" s="2" t="str">
        <f t="shared" si="1385"/>
        <v>N/D</v>
      </c>
      <c r="BN2823" s="2" t="str">
        <f t="shared" si="1386"/>
        <v>N/D</v>
      </c>
      <c r="BO2823" s="17">
        <f t="shared" si="1387"/>
        <v>1.1790406347444067</v>
      </c>
      <c r="BP2823" s="17">
        <f t="shared" si="1388"/>
        <v>1.1125966074350928</v>
      </c>
      <c r="BQ2823" s="17">
        <f t="shared" si="1389"/>
        <v>1</v>
      </c>
      <c r="BR2823" s="17" t="str">
        <f t="shared" si="1390"/>
        <v>N/D</v>
      </c>
      <c r="BS2823" s="17" t="str">
        <f t="shared" si="1391"/>
        <v>N/D</v>
      </c>
      <c r="BT2823" s="17" t="str">
        <f t="shared" si="1392"/>
        <v>N/D</v>
      </c>
      <c r="BU2823" s="17" t="str">
        <f t="shared" si="1393"/>
        <v>N/D</v>
      </c>
      <c r="BV2823" s="17" t="str">
        <f t="shared" si="1394"/>
        <v>N/D</v>
      </c>
      <c r="BW2823" s="17" t="str">
        <f t="shared" si="1395"/>
        <v>N/D</v>
      </c>
      <c r="BX2823" s="20">
        <f t="shared" si="1396"/>
        <v>1.1790406347444067</v>
      </c>
      <c r="BY2823" s="20">
        <f t="shared" si="1397"/>
        <v>1.1125966074350928</v>
      </c>
      <c r="BZ2823" s="20">
        <f t="shared" si="1398"/>
        <v>1</v>
      </c>
    </row>
    <row r="2824" spans="52:78" x14ac:dyDescent="0.25">
      <c r="AZ2824" t="s">
        <v>3385</v>
      </c>
      <c r="BA2824">
        <v>4010</v>
      </c>
      <c r="BB2824" t="s">
        <v>5386</v>
      </c>
      <c r="BC2824" s="17">
        <f t="shared" si="1375"/>
        <v>4.8000000000000001E-2</v>
      </c>
      <c r="BD2824" s="17" t="str">
        <f t="shared" si="1376"/>
        <v>N/D</v>
      </c>
      <c r="BE2824" s="17" t="str">
        <f t="shared" si="1377"/>
        <v>N/D</v>
      </c>
      <c r="BF2824" s="2">
        <f t="shared" si="1378"/>
        <v>42898.906199999998</v>
      </c>
      <c r="BG2824" s="2">
        <f t="shared" si="1379"/>
        <v>33338.839800000002</v>
      </c>
      <c r="BH2824" s="2">
        <f t="shared" si="1380"/>
        <v>28626.896499999999</v>
      </c>
      <c r="BI2824" s="2" t="str">
        <f t="shared" si="1381"/>
        <v>N/D</v>
      </c>
      <c r="BJ2824" s="2" t="str">
        <f t="shared" si="1382"/>
        <v>N/D</v>
      </c>
      <c r="BK2824" s="2" t="str">
        <f t="shared" si="1383"/>
        <v>N/D</v>
      </c>
      <c r="BL2824" s="2" t="str">
        <f t="shared" si="1384"/>
        <v>N/D</v>
      </c>
      <c r="BM2824" s="2" t="str">
        <f t="shared" si="1385"/>
        <v>N/D</v>
      </c>
      <c r="BN2824" s="2" t="str">
        <f t="shared" si="1386"/>
        <v>N/D</v>
      </c>
      <c r="BO2824" s="17">
        <f t="shared" si="1387"/>
        <v>1.4985524609697038</v>
      </c>
      <c r="BP2824" s="17">
        <f t="shared" si="1388"/>
        <v>1.1645984677381986</v>
      </c>
      <c r="BQ2824" s="17">
        <f t="shared" si="1389"/>
        <v>1</v>
      </c>
      <c r="BR2824" s="17" t="str">
        <f t="shared" si="1390"/>
        <v>N/D</v>
      </c>
      <c r="BS2824" s="17" t="str">
        <f t="shared" si="1391"/>
        <v>N/D</v>
      </c>
      <c r="BT2824" s="17" t="str">
        <f t="shared" si="1392"/>
        <v>N/D</v>
      </c>
      <c r="BU2824" s="17" t="str">
        <f t="shared" si="1393"/>
        <v>N/D</v>
      </c>
      <c r="BV2824" s="17" t="str">
        <f t="shared" si="1394"/>
        <v>N/D</v>
      </c>
      <c r="BW2824" s="17" t="str">
        <f t="shared" si="1395"/>
        <v>N/D</v>
      </c>
      <c r="BX2824" s="20">
        <f t="shared" si="1396"/>
        <v>1.4985524609697038</v>
      </c>
      <c r="BY2824" s="20">
        <f t="shared" si="1397"/>
        <v>1.1645984677381986</v>
      </c>
      <c r="BZ2824" s="20">
        <f t="shared" si="1398"/>
        <v>1</v>
      </c>
    </row>
    <row r="2825" spans="52:78" x14ac:dyDescent="0.25">
      <c r="AZ2825" t="s">
        <v>3386</v>
      </c>
      <c r="BA2825">
        <v>4013</v>
      </c>
      <c r="BB2825" t="s">
        <v>5387</v>
      </c>
      <c r="BC2825" s="17">
        <f t="shared" si="1375"/>
        <v>0.05</v>
      </c>
      <c r="BD2825" s="17">
        <f t="shared" si="1376"/>
        <v>4.2999999999999997E-2</v>
      </c>
      <c r="BE2825" s="17">
        <f t="shared" si="1377"/>
        <v>0.04</v>
      </c>
      <c r="BF2825" s="2">
        <f t="shared" si="1378"/>
        <v>287376</v>
      </c>
      <c r="BG2825" s="2">
        <f t="shared" si="1379"/>
        <v>54159.503900000003</v>
      </c>
      <c r="BH2825" s="2">
        <f t="shared" si="1380"/>
        <v>42310.554700000001</v>
      </c>
      <c r="BI2825" s="2">
        <f t="shared" si="1381"/>
        <v>282635.09379999997</v>
      </c>
      <c r="BJ2825" s="2">
        <f t="shared" si="1382"/>
        <v>40673.230499999998</v>
      </c>
      <c r="BK2825" s="2">
        <f t="shared" si="1383"/>
        <v>32308.625</v>
      </c>
      <c r="BL2825" s="2">
        <f t="shared" si="1384"/>
        <v>216656.26560000001</v>
      </c>
      <c r="BM2825" s="2">
        <f t="shared" si="1385"/>
        <v>33297.015599999999</v>
      </c>
      <c r="BN2825" s="2">
        <f t="shared" si="1386"/>
        <v>29118.4316</v>
      </c>
      <c r="BO2825" s="17">
        <f t="shared" si="1387"/>
        <v>6.792064108769531</v>
      </c>
      <c r="BP2825" s="17">
        <f t="shared" si="1388"/>
        <v>1.2800471249789596</v>
      </c>
      <c r="BQ2825" s="17">
        <f t="shared" si="1389"/>
        <v>1</v>
      </c>
      <c r="BR2825" s="17">
        <f t="shared" si="1390"/>
        <v>8.7479765480579861</v>
      </c>
      <c r="BS2825" s="17">
        <f t="shared" si="1391"/>
        <v>1.2588969818430837</v>
      </c>
      <c r="BT2825" s="17">
        <f t="shared" si="1392"/>
        <v>1</v>
      </c>
      <c r="BU2825" s="17">
        <f t="shared" si="1393"/>
        <v>7.4405197565654602</v>
      </c>
      <c r="BV2825" s="17">
        <f t="shared" si="1394"/>
        <v>1.1435030587293031</v>
      </c>
      <c r="BW2825" s="17">
        <f t="shared" si="1395"/>
        <v>1</v>
      </c>
      <c r="BX2825" s="20">
        <f t="shared" si="1396"/>
        <v>7.6601868044643266</v>
      </c>
      <c r="BY2825" s="20">
        <f t="shared" si="1397"/>
        <v>1.2274823885171156</v>
      </c>
      <c r="BZ2825" s="20">
        <f t="shared" si="1398"/>
        <v>1</v>
      </c>
    </row>
    <row r="2826" spans="52:78" x14ac:dyDescent="0.25">
      <c r="AZ2826" t="s">
        <v>3387</v>
      </c>
      <c r="BA2826">
        <v>4013</v>
      </c>
      <c r="BB2826" t="s">
        <v>5387</v>
      </c>
      <c r="BC2826" s="17">
        <f t="shared" si="1375"/>
        <v>0.11899999999999999</v>
      </c>
      <c r="BD2826" s="17">
        <f t="shared" si="1376"/>
        <v>4.4999999999999998E-2</v>
      </c>
      <c r="BE2826" s="17">
        <f t="shared" si="1377"/>
        <v>4.2999999999999997E-2</v>
      </c>
      <c r="BF2826" s="2">
        <f t="shared" si="1378"/>
        <v>437943.03120000003</v>
      </c>
      <c r="BG2826" s="2">
        <f t="shared" si="1379"/>
        <v>62120.636700000003</v>
      </c>
      <c r="BH2826" s="2">
        <f t="shared" si="1380"/>
        <v>38685.265599999999</v>
      </c>
      <c r="BI2826" s="2">
        <f t="shared" si="1381"/>
        <v>531306.1875</v>
      </c>
      <c r="BJ2826" s="2">
        <f t="shared" si="1382"/>
        <v>55111.328099999999</v>
      </c>
      <c r="BK2826" s="2">
        <f t="shared" si="1383"/>
        <v>44976.398399999998</v>
      </c>
      <c r="BL2826" s="2">
        <f t="shared" si="1384"/>
        <v>348131.65620000003</v>
      </c>
      <c r="BM2826" s="2">
        <f t="shared" si="1385"/>
        <v>43618.820299999999</v>
      </c>
      <c r="BN2826" s="2">
        <f t="shared" si="1386"/>
        <v>34286.425799999997</v>
      </c>
      <c r="BO2826" s="17">
        <f t="shared" si="1387"/>
        <v>11.320667556693731</v>
      </c>
      <c r="BP2826" s="17">
        <f t="shared" si="1388"/>
        <v>1.605795791666996</v>
      </c>
      <c r="BQ2826" s="17">
        <f t="shared" si="1389"/>
        <v>1</v>
      </c>
      <c r="BR2826" s="17">
        <f t="shared" si="1390"/>
        <v>11.81299984882738</v>
      </c>
      <c r="BS2826" s="17">
        <f t="shared" si="1391"/>
        <v>1.225338845717802</v>
      </c>
      <c r="BT2826" s="17">
        <f t="shared" si="1392"/>
        <v>1</v>
      </c>
      <c r="BU2826" s="17">
        <f t="shared" si="1393"/>
        <v>10.153629259308797</v>
      </c>
      <c r="BV2826" s="17">
        <f t="shared" si="1394"/>
        <v>1.2721891909771477</v>
      </c>
      <c r="BW2826" s="17">
        <f t="shared" si="1395"/>
        <v>1</v>
      </c>
      <c r="BX2826" s="20">
        <f t="shared" si="1396"/>
        <v>11.095765554943304</v>
      </c>
      <c r="BY2826" s="20">
        <f t="shared" si="1397"/>
        <v>1.367774609453982</v>
      </c>
      <c r="BZ2826" s="20">
        <f t="shared" si="1398"/>
        <v>1</v>
      </c>
    </row>
    <row r="2827" spans="52:78" x14ac:dyDescent="0.25">
      <c r="AZ2827" t="s">
        <v>3934</v>
      </c>
      <c r="BA2827">
        <v>4013</v>
      </c>
      <c r="BB2827" t="s">
        <v>5387</v>
      </c>
      <c r="BC2827" s="17" t="str">
        <f t="shared" si="1375"/>
        <v>N/D</v>
      </c>
      <c r="BD2827" s="17">
        <f t="shared" si="1376"/>
        <v>4.3999999999999997E-2</v>
      </c>
      <c r="BE2827" s="17">
        <f t="shared" si="1377"/>
        <v>3.7999999999999999E-2</v>
      </c>
      <c r="BF2827" s="2" t="str">
        <f t="shared" si="1378"/>
        <v>N/D</v>
      </c>
      <c r="BG2827" s="2" t="str">
        <f t="shared" si="1379"/>
        <v>N/D</v>
      </c>
      <c r="BH2827" s="2" t="str">
        <f t="shared" si="1380"/>
        <v>N/D</v>
      </c>
      <c r="BI2827" s="2">
        <f t="shared" si="1381"/>
        <v>274775.25</v>
      </c>
      <c r="BJ2827" s="2">
        <f t="shared" si="1382"/>
        <v>31353.3711</v>
      </c>
      <c r="BK2827" s="2">
        <f t="shared" si="1383"/>
        <v>28159.214800000002</v>
      </c>
      <c r="BL2827" s="2">
        <f t="shared" si="1384"/>
        <v>459709.25</v>
      </c>
      <c r="BM2827" s="2">
        <f t="shared" si="1385"/>
        <v>44291.875</v>
      </c>
      <c r="BN2827" s="2">
        <f t="shared" si="1386"/>
        <v>31668.025399999999</v>
      </c>
      <c r="BO2827" s="17" t="str">
        <f t="shared" si="1387"/>
        <v>N/D</v>
      </c>
      <c r="BP2827" s="17" t="str">
        <f t="shared" si="1388"/>
        <v>N/D</v>
      </c>
      <c r="BQ2827" s="17" t="str">
        <f t="shared" si="1389"/>
        <v>N/D</v>
      </c>
      <c r="BR2827" s="17">
        <f t="shared" si="1390"/>
        <v>9.7579159060926646</v>
      </c>
      <c r="BS2827" s="17">
        <f t="shared" si="1391"/>
        <v>1.1134320087646761</v>
      </c>
      <c r="BT2827" s="17">
        <f t="shared" si="1392"/>
        <v>1</v>
      </c>
      <c r="BU2827" s="17">
        <f t="shared" si="1393"/>
        <v>14.516511345225839</v>
      </c>
      <c r="BV2827" s="17">
        <f t="shared" si="1394"/>
        <v>1.3986307779076115</v>
      </c>
      <c r="BW2827" s="17">
        <f t="shared" si="1395"/>
        <v>1</v>
      </c>
      <c r="BX2827" s="20">
        <f t="shared" si="1396"/>
        <v>12.137213625659252</v>
      </c>
      <c r="BY2827" s="20">
        <f t="shared" si="1397"/>
        <v>1.2560313933361438</v>
      </c>
      <c r="BZ2827" s="20">
        <f t="shared" si="1398"/>
        <v>1</v>
      </c>
    </row>
    <row r="2828" spans="52:78" x14ac:dyDescent="0.25">
      <c r="AZ2828" t="s">
        <v>3388</v>
      </c>
      <c r="BA2828">
        <v>4014</v>
      </c>
      <c r="BB2828" t="s">
        <v>5388</v>
      </c>
      <c r="BC2828" s="17">
        <f t="shared" si="1375"/>
        <v>0.186</v>
      </c>
      <c r="BD2828" s="17">
        <f t="shared" si="1376"/>
        <v>0.13300000000000001</v>
      </c>
      <c r="BE2828" s="17">
        <f t="shared" si="1377"/>
        <v>0.14000000000000001</v>
      </c>
      <c r="BF2828" s="2">
        <f t="shared" si="1378"/>
        <v>118074.75780000001</v>
      </c>
      <c r="BG2828" s="2">
        <f t="shared" si="1379"/>
        <v>51983.25</v>
      </c>
      <c r="BH2828" s="2">
        <f t="shared" si="1380"/>
        <v>48529</v>
      </c>
      <c r="BI2828" s="2">
        <f t="shared" si="1381"/>
        <v>26984.421900000001</v>
      </c>
      <c r="BJ2828" s="2">
        <f t="shared" si="1382"/>
        <v>22556.742200000001</v>
      </c>
      <c r="BK2828" s="2">
        <f t="shared" si="1383"/>
        <v>22497.956999999999</v>
      </c>
      <c r="BL2828" s="2">
        <f t="shared" si="1384"/>
        <v>39956.285199999998</v>
      </c>
      <c r="BM2828" s="2">
        <f t="shared" si="1385"/>
        <v>35642.054700000001</v>
      </c>
      <c r="BN2828" s="2">
        <f t="shared" si="1386"/>
        <v>33398.246099999997</v>
      </c>
      <c r="BO2828" s="17">
        <f t="shared" si="1387"/>
        <v>2.4330762595561417</v>
      </c>
      <c r="BP2828" s="17">
        <f t="shared" si="1388"/>
        <v>1.0711790887922685</v>
      </c>
      <c r="BQ2828" s="17">
        <f t="shared" si="1389"/>
        <v>1</v>
      </c>
      <c r="BR2828" s="17">
        <f t="shared" si="1390"/>
        <v>1.1994165470224698</v>
      </c>
      <c r="BS2828" s="17">
        <f t="shared" si="1391"/>
        <v>1.0026129128080385</v>
      </c>
      <c r="BT2828" s="17">
        <f t="shared" si="1392"/>
        <v>1</v>
      </c>
      <c r="BU2828" s="17">
        <f t="shared" si="1393"/>
        <v>1.1963587872358363</v>
      </c>
      <c r="BV2828" s="17">
        <f t="shared" si="1394"/>
        <v>1.0671834261380571</v>
      </c>
      <c r="BW2828" s="17">
        <f t="shared" si="1395"/>
        <v>1</v>
      </c>
      <c r="BX2828" s="20">
        <f t="shared" si="1396"/>
        <v>1.6096171979381493</v>
      </c>
      <c r="BY2828" s="20">
        <f t="shared" si="1397"/>
        <v>1.0469918092461212</v>
      </c>
      <c r="BZ2828" s="20">
        <f t="shared" si="1398"/>
        <v>1</v>
      </c>
    </row>
    <row r="2829" spans="52:78" x14ac:dyDescent="0.25">
      <c r="AZ2829" t="s">
        <v>3389</v>
      </c>
      <c r="BA2829">
        <v>4014</v>
      </c>
      <c r="BB2829" t="s">
        <v>5388</v>
      </c>
      <c r="BC2829" s="17">
        <f t="shared" si="1375"/>
        <v>0.13900000000000001</v>
      </c>
      <c r="BD2829" s="17">
        <f t="shared" si="1376"/>
        <v>0.13</v>
      </c>
      <c r="BE2829" s="17">
        <f t="shared" si="1377"/>
        <v>0.1</v>
      </c>
      <c r="BF2829" s="2">
        <f t="shared" si="1378"/>
        <v>114696.2188</v>
      </c>
      <c r="BG2829" s="2">
        <f t="shared" si="1379"/>
        <v>80781.953099999999</v>
      </c>
      <c r="BH2829" s="2">
        <f t="shared" si="1380"/>
        <v>74989.625</v>
      </c>
      <c r="BI2829" s="2">
        <f t="shared" si="1381"/>
        <v>47370.093800000002</v>
      </c>
      <c r="BJ2829" s="2">
        <f t="shared" si="1382"/>
        <v>35186.5625</v>
      </c>
      <c r="BK2829" s="2">
        <f t="shared" si="1383"/>
        <v>37834.355499999998</v>
      </c>
      <c r="BL2829" s="2">
        <f t="shared" si="1384"/>
        <v>70666.710900000005</v>
      </c>
      <c r="BM2829" s="2">
        <f t="shared" si="1385"/>
        <v>47454.515599999999</v>
      </c>
      <c r="BN2829" s="2">
        <f t="shared" si="1386"/>
        <v>50989.460899999998</v>
      </c>
      <c r="BO2829" s="17">
        <f t="shared" si="1387"/>
        <v>1.5294944974054745</v>
      </c>
      <c r="BP2829" s="17">
        <f t="shared" si="1388"/>
        <v>1.0772417264388241</v>
      </c>
      <c r="BQ2829" s="17">
        <f t="shared" si="1389"/>
        <v>1</v>
      </c>
      <c r="BR2829" s="17">
        <f t="shared" si="1390"/>
        <v>1.3462552302459214</v>
      </c>
      <c r="BS2829" s="17">
        <f t="shared" si="1391"/>
        <v>1</v>
      </c>
      <c r="BT2829" s="17">
        <f t="shared" si="1392"/>
        <v>1.0752501185644376</v>
      </c>
      <c r="BU2829" s="17">
        <f t="shared" si="1393"/>
        <v>1.4891461857003974</v>
      </c>
      <c r="BV2829" s="17">
        <f t="shared" si="1394"/>
        <v>1</v>
      </c>
      <c r="BW2829" s="17">
        <f t="shared" si="1395"/>
        <v>1.0744912313465906</v>
      </c>
      <c r="BX2829" s="20">
        <f t="shared" si="1396"/>
        <v>1.4549653044505977</v>
      </c>
      <c r="BY2829" s="20">
        <f t="shared" si="1397"/>
        <v>1.0257472421462748</v>
      </c>
      <c r="BZ2829" s="20">
        <f t="shared" si="1398"/>
        <v>1.0499137833036762</v>
      </c>
    </row>
    <row r="2830" spans="52:78" x14ac:dyDescent="0.25">
      <c r="AZ2830" t="s">
        <v>3390</v>
      </c>
      <c r="BA2830">
        <v>4014</v>
      </c>
      <c r="BB2830" t="s">
        <v>5388</v>
      </c>
      <c r="BC2830" s="17">
        <f t="shared" si="1375"/>
        <v>9.0999999999999998E-2</v>
      </c>
      <c r="BD2830" s="17">
        <f t="shared" si="1376"/>
        <v>0.112</v>
      </c>
      <c r="BE2830" s="17">
        <f t="shared" si="1377"/>
        <v>7.8E-2</v>
      </c>
      <c r="BF2830" s="2">
        <f t="shared" si="1378"/>
        <v>53820.847699999998</v>
      </c>
      <c r="BG2830" s="2">
        <f t="shared" si="1379"/>
        <v>37763.015599999999</v>
      </c>
      <c r="BH2830" s="2">
        <f t="shared" si="1380"/>
        <v>31747.2637</v>
      </c>
      <c r="BI2830" s="2">
        <f t="shared" si="1381"/>
        <v>54253.738299999997</v>
      </c>
      <c r="BJ2830" s="2">
        <f t="shared" si="1382"/>
        <v>43406.523399999998</v>
      </c>
      <c r="BK2830" s="2">
        <f t="shared" si="1383"/>
        <v>38181.859400000001</v>
      </c>
      <c r="BL2830" s="2">
        <f t="shared" si="1384"/>
        <v>57050.207000000002</v>
      </c>
      <c r="BM2830" s="2">
        <f t="shared" si="1385"/>
        <v>23391.1387</v>
      </c>
      <c r="BN2830" s="2">
        <f t="shared" si="1386"/>
        <v>23361.023399999998</v>
      </c>
      <c r="BO2830" s="17">
        <f t="shared" si="1387"/>
        <v>1.6952909141583752</v>
      </c>
      <c r="BP2830" s="17">
        <f t="shared" si="1388"/>
        <v>1.1894888314421881</v>
      </c>
      <c r="BQ2830" s="17">
        <f t="shared" si="1389"/>
        <v>1</v>
      </c>
      <c r="BR2830" s="17">
        <f t="shared" si="1390"/>
        <v>1.4209297072630254</v>
      </c>
      <c r="BS2830" s="17">
        <f t="shared" si="1391"/>
        <v>1.1368362903772045</v>
      </c>
      <c r="BT2830" s="17">
        <f t="shared" si="1392"/>
        <v>1</v>
      </c>
      <c r="BU2830" s="17">
        <f t="shared" si="1393"/>
        <v>2.4421107767050998</v>
      </c>
      <c r="BV2830" s="17">
        <f t="shared" si="1394"/>
        <v>1.0012891258864969</v>
      </c>
      <c r="BW2830" s="17">
        <f t="shared" si="1395"/>
        <v>1</v>
      </c>
      <c r="BX2830" s="20">
        <f t="shared" si="1396"/>
        <v>1.8527771327088336</v>
      </c>
      <c r="BY2830" s="20">
        <f t="shared" si="1397"/>
        <v>1.1092047492352963</v>
      </c>
      <c r="BZ2830" s="20">
        <f t="shared" si="1398"/>
        <v>1</v>
      </c>
    </row>
    <row r="2831" spans="52:78" x14ac:dyDescent="0.25">
      <c r="AZ2831" t="s">
        <v>3391</v>
      </c>
      <c r="BA2831">
        <v>4014</v>
      </c>
      <c r="BB2831" t="s">
        <v>5388</v>
      </c>
      <c r="BC2831" s="17">
        <f t="shared" si="1375"/>
        <v>0.14299999999999999</v>
      </c>
      <c r="BD2831" s="17">
        <f t="shared" si="1376"/>
        <v>0.14599999999999999</v>
      </c>
      <c r="BE2831" s="17">
        <f t="shared" si="1377"/>
        <v>6.7000000000000004E-2</v>
      </c>
      <c r="BF2831" s="2">
        <f t="shared" si="1378"/>
        <v>82766.507800000007</v>
      </c>
      <c r="BG2831" s="2">
        <f t="shared" si="1379"/>
        <v>62959.667999999998</v>
      </c>
      <c r="BH2831" s="2">
        <f t="shared" si="1380"/>
        <v>59895.082000000002</v>
      </c>
      <c r="BI2831" s="2">
        <f t="shared" si="1381"/>
        <v>33787.339800000002</v>
      </c>
      <c r="BJ2831" s="2">
        <f t="shared" si="1382"/>
        <v>32748.044900000001</v>
      </c>
      <c r="BK2831" s="2">
        <f t="shared" si="1383"/>
        <v>22533.043000000001</v>
      </c>
      <c r="BL2831" s="2">
        <f t="shared" si="1384"/>
        <v>43654.359400000001</v>
      </c>
      <c r="BM2831" s="2">
        <f t="shared" si="1385"/>
        <v>28527.656200000001</v>
      </c>
      <c r="BN2831" s="2">
        <f t="shared" si="1386"/>
        <v>33942.191400000003</v>
      </c>
      <c r="BO2831" s="17">
        <f t="shared" si="1387"/>
        <v>1.3818581599070188</v>
      </c>
      <c r="BP2831" s="17">
        <f t="shared" si="1388"/>
        <v>1.05116590373814</v>
      </c>
      <c r="BQ2831" s="17">
        <f t="shared" si="1389"/>
        <v>1</v>
      </c>
      <c r="BR2831" s="17">
        <f t="shared" si="1390"/>
        <v>1.499457476737607</v>
      </c>
      <c r="BS2831" s="17">
        <f t="shared" si="1391"/>
        <v>1.4533343277248438</v>
      </c>
      <c r="BT2831" s="17">
        <f t="shared" si="1392"/>
        <v>1</v>
      </c>
      <c r="BU2831" s="17">
        <f t="shared" si="1393"/>
        <v>1.5302469678529005</v>
      </c>
      <c r="BV2831" s="17">
        <f t="shared" si="1394"/>
        <v>1</v>
      </c>
      <c r="BW2831" s="17">
        <f t="shared" si="1395"/>
        <v>1.1897995111144113</v>
      </c>
      <c r="BX2831" s="20">
        <f t="shared" si="1396"/>
        <v>1.4705208681658419</v>
      </c>
      <c r="BY2831" s="20">
        <f t="shared" si="1397"/>
        <v>1.1681667438209946</v>
      </c>
      <c r="BZ2831" s="20">
        <f t="shared" si="1398"/>
        <v>1.0632665037048037</v>
      </c>
    </row>
    <row r="2832" spans="52:78" x14ac:dyDescent="0.25">
      <c r="AZ2832" t="s">
        <v>3392</v>
      </c>
      <c r="BA2832">
        <v>4014</v>
      </c>
      <c r="BB2832" t="s">
        <v>5388</v>
      </c>
      <c r="BC2832" s="17">
        <f t="shared" si="1375"/>
        <v>0.14599999999999999</v>
      </c>
      <c r="BD2832" s="17">
        <f t="shared" si="1376"/>
        <v>6.8000000000000005E-2</v>
      </c>
      <c r="BE2832" s="17">
        <f t="shared" si="1377"/>
        <v>2.5000000000000001E-2</v>
      </c>
      <c r="BF2832" s="2">
        <f t="shared" si="1378"/>
        <v>27251.578099999999</v>
      </c>
      <c r="BG2832" s="2">
        <f t="shared" si="1379"/>
        <v>22207.955099999999</v>
      </c>
      <c r="BH2832" s="2">
        <f t="shared" si="1380"/>
        <v>13808.5723</v>
      </c>
      <c r="BI2832" s="2">
        <f t="shared" si="1381"/>
        <v>78608.085900000005</v>
      </c>
      <c r="BJ2832" s="2">
        <f t="shared" si="1382"/>
        <v>40823.234400000001</v>
      </c>
      <c r="BK2832" s="2">
        <f t="shared" si="1383"/>
        <v>36936.566400000003</v>
      </c>
      <c r="BL2832" s="2">
        <f t="shared" si="1384"/>
        <v>78008.242199999993</v>
      </c>
      <c r="BM2832" s="2">
        <f t="shared" si="1385"/>
        <v>37021.136700000003</v>
      </c>
      <c r="BN2832" s="2">
        <f t="shared" si="1386"/>
        <v>38250.941400000003</v>
      </c>
      <c r="BO2832" s="17">
        <f t="shared" si="1387"/>
        <v>1.9735261189891442</v>
      </c>
      <c r="BP2832" s="17">
        <f t="shared" si="1388"/>
        <v>1.6082730797593028</v>
      </c>
      <c r="BQ2832" s="17">
        <f t="shared" si="1389"/>
        <v>1</v>
      </c>
      <c r="BR2832" s="17">
        <f t="shared" si="1390"/>
        <v>2.1281914796498245</v>
      </c>
      <c r="BS2832" s="17">
        <f t="shared" si="1391"/>
        <v>1.1052254819224343</v>
      </c>
      <c r="BT2832" s="17">
        <f t="shared" si="1392"/>
        <v>1</v>
      </c>
      <c r="BU2832" s="17">
        <f t="shared" si="1393"/>
        <v>2.1071271482596043</v>
      </c>
      <c r="BV2832" s="17">
        <f t="shared" si="1394"/>
        <v>1</v>
      </c>
      <c r="BW2832" s="17">
        <f t="shared" si="1395"/>
        <v>1.03321898811389</v>
      </c>
      <c r="BX2832" s="20">
        <f t="shared" si="1396"/>
        <v>2.0696149156328576</v>
      </c>
      <c r="BY2832" s="20">
        <f t="shared" si="1397"/>
        <v>1.2378328538939123</v>
      </c>
      <c r="BZ2832" s="20">
        <f t="shared" si="1398"/>
        <v>1.0110729960379634</v>
      </c>
    </row>
    <row r="2833" spans="52:78" x14ac:dyDescent="0.25">
      <c r="AZ2833" t="s">
        <v>3393</v>
      </c>
      <c r="BA2833">
        <v>4014</v>
      </c>
      <c r="BB2833" t="s">
        <v>5388</v>
      </c>
      <c r="BC2833" s="17">
        <f t="shared" si="1375"/>
        <v>0.14199999999999999</v>
      </c>
      <c r="BD2833" s="17">
        <f t="shared" si="1376"/>
        <v>0.06</v>
      </c>
      <c r="BE2833" s="17" t="str">
        <f t="shared" si="1377"/>
        <v>N/D</v>
      </c>
      <c r="BF2833" s="2">
        <f t="shared" si="1378"/>
        <v>76915.726599999995</v>
      </c>
      <c r="BG2833" s="2">
        <f t="shared" si="1379"/>
        <v>50859.347699999998</v>
      </c>
      <c r="BH2833" s="2">
        <f t="shared" si="1380"/>
        <v>51356.882799999999</v>
      </c>
      <c r="BI2833" s="2">
        <f t="shared" si="1381"/>
        <v>51431.554700000001</v>
      </c>
      <c r="BJ2833" s="2">
        <f t="shared" si="1382"/>
        <v>34268.355499999998</v>
      </c>
      <c r="BK2833" s="2">
        <f t="shared" si="1383"/>
        <v>31706.414100000002</v>
      </c>
      <c r="BL2833" s="2" t="str">
        <f t="shared" si="1384"/>
        <v>N/D</v>
      </c>
      <c r="BM2833" s="2" t="str">
        <f t="shared" si="1385"/>
        <v>N/D</v>
      </c>
      <c r="BN2833" s="2" t="str">
        <f t="shared" si="1386"/>
        <v>N/D</v>
      </c>
      <c r="BO2833" s="17">
        <f t="shared" si="1387"/>
        <v>1.5123223178892637</v>
      </c>
      <c r="BP2833" s="17">
        <f t="shared" si="1388"/>
        <v>1</v>
      </c>
      <c r="BQ2833" s="17">
        <f t="shared" si="1389"/>
        <v>1.0097825694292182</v>
      </c>
      <c r="BR2833" s="17">
        <f t="shared" si="1390"/>
        <v>1.6221183050782144</v>
      </c>
      <c r="BS2833" s="17">
        <f t="shared" si="1391"/>
        <v>1.0808019914178815</v>
      </c>
      <c r="BT2833" s="17">
        <f t="shared" si="1392"/>
        <v>1</v>
      </c>
      <c r="BU2833" s="17" t="str">
        <f t="shared" si="1393"/>
        <v>N/D</v>
      </c>
      <c r="BV2833" s="17" t="str">
        <f t="shared" si="1394"/>
        <v>N/D</v>
      </c>
      <c r="BW2833" s="17" t="str">
        <f t="shared" si="1395"/>
        <v>N/D</v>
      </c>
      <c r="BX2833" s="20">
        <f t="shared" si="1396"/>
        <v>1.5672203114837391</v>
      </c>
      <c r="BY2833" s="20">
        <f t="shared" si="1397"/>
        <v>1.0404009957089406</v>
      </c>
      <c r="BZ2833" s="20">
        <f t="shared" si="1398"/>
        <v>1.004891284714609</v>
      </c>
    </row>
    <row r="2834" spans="52:78" x14ac:dyDescent="0.25">
      <c r="AZ2834" t="s">
        <v>3394</v>
      </c>
      <c r="BA2834">
        <v>4017</v>
      </c>
      <c r="BB2834" t="s">
        <v>5389</v>
      </c>
      <c r="BC2834" s="17">
        <f t="shared" si="1375"/>
        <v>3.0000000000000001E-3</v>
      </c>
      <c r="BD2834" s="17">
        <f t="shared" si="1376"/>
        <v>4.5999999999999999E-2</v>
      </c>
      <c r="BE2834" s="17">
        <f t="shared" si="1377"/>
        <v>2.1000000000000001E-2</v>
      </c>
      <c r="BF2834" s="2">
        <f t="shared" si="1378"/>
        <v>116449.7344</v>
      </c>
      <c r="BG2834" s="2">
        <f t="shared" si="1379"/>
        <v>285899.15620000003</v>
      </c>
      <c r="BH2834" s="2">
        <f t="shared" si="1380"/>
        <v>232413.5938</v>
      </c>
      <c r="BI2834" s="2">
        <f t="shared" si="1381"/>
        <v>74287.632800000007</v>
      </c>
      <c r="BJ2834" s="2">
        <f t="shared" si="1382"/>
        <v>181815.2812</v>
      </c>
      <c r="BK2834" s="2">
        <f t="shared" si="1383"/>
        <v>144177.92189999999</v>
      </c>
      <c r="BL2834" s="2">
        <f t="shared" si="1384"/>
        <v>52775.835899999998</v>
      </c>
      <c r="BM2834" s="2">
        <f t="shared" si="1385"/>
        <v>141634.2812</v>
      </c>
      <c r="BN2834" s="2">
        <f t="shared" si="1386"/>
        <v>127162.0781</v>
      </c>
      <c r="BO2834" s="17">
        <f t="shared" si="1387"/>
        <v>1</v>
      </c>
      <c r="BP2834" s="17">
        <f t="shared" si="1388"/>
        <v>2.4551293111407904</v>
      </c>
      <c r="BQ2834" s="17">
        <f t="shared" si="1389"/>
        <v>1.9958275988991865</v>
      </c>
      <c r="BR2834" s="17">
        <f t="shared" si="1390"/>
        <v>1</v>
      </c>
      <c r="BS2834" s="17">
        <f t="shared" si="1391"/>
        <v>2.4474501925440273</v>
      </c>
      <c r="BT2834" s="17">
        <f t="shared" si="1392"/>
        <v>1.9408065173938343</v>
      </c>
      <c r="BU2834" s="17">
        <f t="shared" si="1393"/>
        <v>1</v>
      </c>
      <c r="BV2834" s="17">
        <f t="shared" si="1394"/>
        <v>2.6836956494326225</v>
      </c>
      <c r="BW2834" s="17">
        <f t="shared" si="1395"/>
        <v>2.409475395916941</v>
      </c>
      <c r="BX2834" s="20">
        <f t="shared" si="1396"/>
        <v>1</v>
      </c>
      <c r="BY2834" s="20">
        <f t="shared" si="1397"/>
        <v>2.5287583843724799</v>
      </c>
      <c r="BZ2834" s="20">
        <f t="shared" si="1398"/>
        <v>2.1153698374033207</v>
      </c>
    </row>
    <row r="2835" spans="52:78" x14ac:dyDescent="0.25">
      <c r="AZ2835" t="s">
        <v>3395</v>
      </c>
      <c r="BA2835">
        <v>4017</v>
      </c>
      <c r="BB2835" t="s">
        <v>5389</v>
      </c>
      <c r="BC2835" s="17">
        <f t="shared" si="1375"/>
        <v>7.5999999999999998E-2</v>
      </c>
      <c r="BD2835" s="17">
        <f t="shared" si="1376"/>
        <v>8.5999999999999993E-2</v>
      </c>
      <c r="BE2835" s="17" t="str">
        <f t="shared" si="1377"/>
        <v>N/D</v>
      </c>
      <c r="BF2835" s="2">
        <f t="shared" si="1378"/>
        <v>76103.906199999998</v>
      </c>
      <c r="BG2835" s="2">
        <f t="shared" si="1379"/>
        <v>157475.17189999999</v>
      </c>
      <c r="BH2835" s="2">
        <f t="shared" si="1380"/>
        <v>177906.57810000001</v>
      </c>
      <c r="BI2835" s="2">
        <f t="shared" si="1381"/>
        <v>63649.863299999997</v>
      </c>
      <c r="BJ2835" s="2">
        <f t="shared" si="1382"/>
        <v>126212.92969999999</v>
      </c>
      <c r="BK2835" s="2">
        <f t="shared" si="1383"/>
        <v>127256.11719999999</v>
      </c>
      <c r="BL2835" s="2" t="str">
        <f t="shared" si="1384"/>
        <v>N/D</v>
      </c>
      <c r="BM2835" s="2" t="str">
        <f t="shared" si="1385"/>
        <v>N/D</v>
      </c>
      <c r="BN2835" s="2" t="str">
        <f t="shared" si="1386"/>
        <v>N/D</v>
      </c>
      <c r="BO2835" s="17">
        <f t="shared" si="1387"/>
        <v>1</v>
      </c>
      <c r="BP2835" s="17">
        <f t="shared" si="1388"/>
        <v>2.0692127351013685</v>
      </c>
      <c r="BQ2835" s="17">
        <f t="shared" si="1389"/>
        <v>2.3376799823187002</v>
      </c>
      <c r="BR2835" s="17">
        <f t="shared" si="1390"/>
        <v>1</v>
      </c>
      <c r="BS2835" s="17">
        <f t="shared" si="1391"/>
        <v>1.9829253851673236</v>
      </c>
      <c r="BT2835" s="17">
        <f t="shared" si="1392"/>
        <v>1.9993148547736157</v>
      </c>
      <c r="BU2835" s="17" t="str">
        <f t="shared" si="1393"/>
        <v>N/D</v>
      </c>
      <c r="BV2835" s="17" t="str">
        <f t="shared" si="1394"/>
        <v>N/D</v>
      </c>
      <c r="BW2835" s="17" t="str">
        <f t="shared" si="1395"/>
        <v>N/D</v>
      </c>
      <c r="BX2835" s="20">
        <f t="shared" si="1396"/>
        <v>1</v>
      </c>
      <c r="BY2835" s="20">
        <f t="shared" si="1397"/>
        <v>2.0260690601343461</v>
      </c>
      <c r="BZ2835" s="20">
        <f t="shared" si="1398"/>
        <v>2.1684974185461581</v>
      </c>
    </row>
    <row r="2836" spans="52:78" x14ac:dyDescent="0.25">
      <c r="AZ2836" t="s">
        <v>3935</v>
      </c>
      <c r="BA2836">
        <v>4017</v>
      </c>
      <c r="BB2836" t="s">
        <v>5389</v>
      </c>
      <c r="BC2836" s="17" t="str">
        <f t="shared" si="1375"/>
        <v>N/D</v>
      </c>
      <c r="BD2836" s="17">
        <f t="shared" si="1376"/>
        <v>7.0999999999999994E-2</v>
      </c>
      <c r="BE2836" s="17" t="str">
        <f t="shared" si="1377"/>
        <v>N/D</v>
      </c>
      <c r="BF2836" s="2" t="str">
        <f t="shared" si="1378"/>
        <v>N/D</v>
      </c>
      <c r="BG2836" s="2" t="str">
        <f t="shared" si="1379"/>
        <v>N/D</v>
      </c>
      <c r="BH2836" s="2" t="str">
        <f t="shared" si="1380"/>
        <v>N/D</v>
      </c>
      <c r="BI2836" s="2">
        <f t="shared" si="1381"/>
        <v>143690.92189999999</v>
      </c>
      <c r="BJ2836" s="2">
        <f t="shared" si="1382"/>
        <v>254518.57810000001</v>
      </c>
      <c r="BK2836" s="2">
        <f t="shared" si="1383"/>
        <v>247640.2812</v>
      </c>
      <c r="BL2836" s="2" t="str">
        <f t="shared" si="1384"/>
        <v>N/D</v>
      </c>
      <c r="BM2836" s="2" t="str">
        <f t="shared" si="1385"/>
        <v>N/D</v>
      </c>
      <c r="BN2836" s="2" t="str">
        <f t="shared" si="1386"/>
        <v>N/D</v>
      </c>
      <c r="BO2836" s="17" t="str">
        <f t="shared" si="1387"/>
        <v>N/D</v>
      </c>
      <c r="BP2836" s="17" t="str">
        <f t="shared" si="1388"/>
        <v>N/D</v>
      </c>
      <c r="BQ2836" s="17" t="str">
        <f t="shared" si="1389"/>
        <v>N/D</v>
      </c>
      <c r="BR2836" s="17">
        <f t="shared" si="1390"/>
        <v>1</v>
      </c>
      <c r="BS2836" s="17">
        <f t="shared" si="1391"/>
        <v>1.7712919837561432</v>
      </c>
      <c r="BT2836" s="17">
        <f t="shared" si="1392"/>
        <v>1.7234232888584453</v>
      </c>
      <c r="BU2836" s="17" t="str">
        <f t="shared" si="1393"/>
        <v>N/D</v>
      </c>
      <c r="BV2836" s="17" t="str">
        <f t="shared" si="1394"/>
        <v>N/D</v>
      </c>
      <c r="BW2836" s="17" t="str">
        <f t="shared" si="1395"/>
        <v>N/D</v>
      </c>
      <c r="BX2836" s="20">
        <f t="shared" si="1396"/>
        <v>1</v>
      </c>
      <c r="BY2836" s="20">
        <f t="shared" si="1397"/>
        <v>1.7712919837561432</v>
      </c>
      <c r="BZ2836" s="20">
        <f t="shared" si="1398"/>
        <v>1.7234232888584453</v>
      </c>
    </row>
    <row r="2837" spans="52:78" x14ac:dyDescent="0.25">
      <c r="AZ2837" t="s">
        <v>3396</v>
      </c>
      <c r="BA2837">
        <v>4018</v>
      </c>
      <c r="BB2837" t="s">
        <v>5390</v>
      </c>
      <c r="BC2837" s="17">
        <f t="shared" si="1375"/>
        <v>8.0000000000000002E-3</v>
      </c>
      <c r="BD2837" s="17">
        <f t="shared" si="1376"/>
        <v>0.115</v>
      </c>
      <c r="BE2837" s="17">
        <f t="shared" si="1377"/>
        <v>3.2000000000000001E-2</v>
      </c>
      <c r="BF2837" s="2">
        <f t="shared" si="1378"/>
        <v>47352.914100000002</v>
      </c>
      <c r="BG2837" s="2">
        <f t="shared" si="1379"/>
        <v>60275.777300000002</v>
      </c>
      <c r="BH2837" s="2">
        <f t="shared" si="1380"/>
        <v>74162.609400000001</v>
      </c>
      <c r="BI2837" s="2">
        <f t="shared" si="1381"/>
        <v>99312.796900000001</v>
      </c>
      <c r="BJ2837" s="2">
        <f t="shared" si="1382"/>
        <v>164783.2188</v>
      </c>
      <c r="BK2837" s="2">
        <f t="shared" si="1383"/>
        <v>151158.3125</v>
      </c>
      <c r="BL2837" s="2">
        <f t="shared" si="1384"/>
        <v>132966.29689999999</v>
      </c>
      <c r="BM2837" s="2">
        <f t="shared" si="1385"/>
        <v>243305.95310000001</v>
      </c>
      <c r="BN2837" s="2">
        <f t="shared" si="1386"/>
        <v>246295.01560000001</v>
      </c>
      <c r="BO2837" s="17">
        <f t="shared" si="1387"/>
        <v>1</v>
      </c>
      <c r="BP2837" s="17">
        <f t="shared" si="1388"/>
        <v>1.2729053416376754</v>
      </c>
      <c r="BQ2837" s="17">
        <f t="shared" si="1389"/>
        <v>1.5661678021205456</v>
      </c>
      <c r="BR2837" s="17">
        <f t="shared" si="1390"/>
        <v>1</v>
      </c>
      <c r="BS2837" s="17">
        <f t="shared" si="1391"/>
        <v>1.6592344989127983</v>
      </c>
      <c r="BT2837" s="17">
        <f t="shared" si="1392"/>
        <v>1.5220426492690993</v>
      </c>
      <c r="BU2837" s="17">
        <f t="shared" si="1393"/>
        <v>1</v>
      </c>
      <c r="BV2837" s="17">
        <f t="shared" si="1394"/>
        <v>1.8298317601714005</v>
      </c>
      <c r="BW2837" s="17">
        <f t="shared" si="1395"/>
        <v>1.8523116108530209</v>
      </c>
      <c r="BX2837" s="20">
        <f t="shared" si="1396"/>
        <v>1</v>
      </c>
      <c r="BY2837" s="20">
        <f t="shared" si="1397"/>
        <v>1.5873238669072915</v>
      </c>
      <c r="BZ2837" s="20">
        <f t="shared" si="1398"/>
        <v>1.6468406874142218</v>
      </c>
    </row>
    <row r="2838" spans="52:78" x14ac:dyDescent="0.25">
      <c r="AZ2838" t="s">
        <v>3397</v>
      </c>
      <c r="BA2838">
        <v>4018</v>
      </c>
      <c r="BB2838" t="s">
        <v>5390</v>
      </c>
      <c r="BC2838" s="17">
        <f t="shared" si="1375"/>
        <v>0.105</v>
      </c>
      <c r="BD2838" s="17">
        <f t="shared" si="1376"/>
        <v>2.7E-2</v>
      </c>
      <c r="BE2838" s="17">
        <f t="shared" si="1377"/>
        <v>2.5000000000000001E-2</v>
      </c>
      <c r="BF2838" s="2">
        <f t="shared" si="1378"/>
        <v>220135.9688</v>
      </c>
      <c r="BG2838" s="2">
        <f t="shared" si="1379"/>
        <v>380860.40620000003</v>
      </c>
      <c r="BH2838" s="2">
        <f t="shared" si="1380"/>
        <v>432897.71879999997</v>
      </c>
      <c r="BI2838" s="2">
        <f t="shared" si="1381"/>
        <v>131910.375</v>
      </c>
      <c r="BJ2838" s="2">
        <f t="shared" si="1382"/>
        <v>247317.35939999999</v>
      </c>
      <c r="BK2838" s="2">
        <f t="shared" si="1383"/>
        <v>217760.0312</v>
      </c>
      <c r="BL2838" s="2">
        <f t="shared" si="1384"/>
        <v>129978.75</v>
      </c>
      <c r="BM2838" s="2">
        <f t="shared" si="1385"/>
        <v>193787.0938</v>
      </c>
      <c r="BN2838" s="2">
        <f t="shared" si="1386"/>
        <v>176809.5312</v>
      </c>
      <c r="BO2838" s="17">
        <f t="shared" si="1387"/>
        <v>1</v>
      </c>
      <c r="BP2838" s="17">
        <f t="shared" si="1388"/>
        <v>1.7301143846511648</v>
      </c>
      <c r="BQ2838" s="17">
        <f t="shared" si="1389"/>
        <v>1.9665015270325963</v>
      </c>
      <c r="BR2838" s="17">
        <f t="shared" si="1390"/>
        <v>1</v>
      </c>
      <c r="BS2838" s="17">
        <f t="shared" si="1391"/>
        <v>1.8748893663595452</v>
      </c>
      <c r="BT2838" s="17">
        <f t="shared" si="1392"/>
        <v>1.6508180740142691</v>
      </c>
      <c r="BU2838" s="17">
        <f t="shared" si="1393"/>
        <v>1</v>
      </c>
      <c r="BV2838" s="17">
        <f t="shared" si="1394"/>
        <v>1.4909136593481627</v>
      </c>
      <c r="BW2838" s="17">
        <f t="shared" si="1395"/>
        <v>1.3602956729465394</v>
      </c>
      <c r="BX2838" s="20">
        <f t="shared" si="1396"/>
        <v>1</v>
      </c>
      <c r="BY2838" s="20">
        <f t="shared" si="1397"/>
        <v>1.6986391367862907</v>
      </c>
      <c r="BZ2838" s="20">
        <f t="shared" si="1398"/>
        <v>1.6592050913311349</v>
      </c>
    </row>
    <row r="2839" spans="52:78" x14ac:dyDescent="0.25">
      <c r="AZ2839" t="s">
        <v>3398</v>
      </c>
      <c r="BA2839">
        <v>4018</v>
      </c>
      <c r="BB2839" t="s">
        <v>5390</v>
      </c>
      <c r="BC2839" s="17">
        <f t="shared" si="1375"/>
        <v>1.6E-2</v>
      </c>
      <c r="BD2839" s="17">
        <f t="shared" si="1376"/>
        <v>3.0000000000000001E-3</v>
      </c>
      <c r="BE2839" s="17">
        <f t="shared" si="1377"/>
        <v>5.7000000000000002E-2</v>
      </c>
      <c r="BF2839" s="2">
        <f t="shared" si="1378"/>
        <v>117820.86719999999</v>
      </c>
      <c r="BG2839" s="2">
        <f t="shared" si="1379"/>
        <v>254989.1562</v>
      </c>
      <c r="BH2839" s="2">
        <f t="shared" si="1380"/>
        <v>260824.3438</v>
      </c>
      <c r="BI2839" s="2">
        <f t="shared" si="1381"/>
        <v>62665.199200000003</v>
      </c>
      <c r="BJ2839" s="2">
        <f t="shared" si="1382"/>
        <v>47338.144500000002</v>
      </c>
      <c r="BK2839" s="2">
        <f t="shared" si="1383"/>
        <v>35644.386700000003</v>
      </c>
      <c r="BL2839" s="2">
        <f t="shared" si="1384"/>
        <v>69484.796900000001</v>
      </c>
      <c r="BM2839" s="2">
        <f t="shared" si="1385"/>
        <v>111372.52340000001</v>
      </c>
      <c r="BN2839" s="2">
        <f t="shared" si="1386"/>
        <v>85712.390599999999</v>
      </c>
      <c r="BO2839" s="17">
        <f t="shared" si="1387"/>
        <v>1</v>
      </c>
      <c r="BP2839" s="17">
        <f t="shared" si="1388"/>
        <v>2.1642104854580464</v>
      </c>
      <c r="BQ2839" s="17">
        <f t="shared" si="1389"/>
        <v>2.2137364118806961</v>
      </c>
      <c r="BR2839" s="17">
        <f t="shared" si="1390"/>
        <v>1.7580664166680695</v>
      </c>
      <c r="BS2839" s="17">
        <f t="shared" si="1391"/>
        <v>1.3280673026701284</v>
      </c>
      <c r="BT2839" s="17">
        <f t="shared" si="1392"/>
        <v>1</v>
      </c>
      <c r="BU2839" s="17">
        <f t="shared" si="1393"/>
        <v>1</v>
      </c>
      <c r="BV2839" s="17">
        <f t="shared" si="1394"/>
        <v>1.6028329702148125</v>
      </c>
      <c r="BW2839" s="17">
        <f t="shared" si="1395"/>
        <v>1.2335416439851463</v>
      </c>
      <c r="BX2839" s="20">
        <f t="shared" si="1396"/>
        <v>1.252688805556023</v>
      </c>
      <c r="BY2839" s="20">
        <f t="shared" si="1397"/>
        <v>1.6983702527809958</v>
      </c>
      <c r="BZ2839" s="20">
        <f t="shared" si="1398"/>
        <v>1.4824260186219476</v>
      </c>
    </row>
    <row r="2840" spans="52:78" x14ac:dyDescent="0.25">
      <c r="AZ2840" t="s">
        <v>3399</v>
      </c>
      <c r="BA2840">
        <v>4018</v>
      </c>
      <c r="BB2840" t="s">
        <v>5390</v>
      </c>
      <c r="BC2840" s="17">
        <f t="shared" si="1375"/>
        <v>4.9000000000000002E-2</v>
      </c>
      <c r="BD2840" s="17" t="str">
        <f t="shared" si="1376"/>
        <v>N/D</v>
      </c>
      <c r="BE2840" s="17" t="str">
        <f t="shared" si="1377"/>
        <v>N/D</v>
      </c>
      <c r="BF2840" s="2">
        <f t="shared" si="1378"/>
        <v>24708.867200000001</v>
      </c>
      <c r="BG2840" s="2">
        <f t="shared" si="1379"/>
        <v>24017.791000000001</v>
      </c>
      <c r="BH2840" s="2">
        <f t="shared" si="1380"/>
        <v>29006.998</v>
      </c>
      <c r="BI2840" s="2" t="str">
        <f t="shared" si="1381"/>
        <v>N/D</v>
      </c>
      <c r="BJ2840" s="2" t="str">
        <f t="shared" si="1382"/>
        <v>N/D</v>
      </c>
      <c r="BK2840" s="2" t="str">
        <f t="shared" si="1383"/>
        <v>N/D</v>
      </c>
      <c r="BL2840" s="2" t="str">
        <f t="shared" si="1384"/>
        <v>N/D</v>
      </c>
      <c r="BM2840" s="2" t="str">
        <f t="shared" si="1385"/>
        <v>N/D</v>
      </c>
      <c r="BN2840" s="2" t="str">
        <f t="shared" si="1386"/>
        <v>N/D</v>
      </c>
      <c r="BO2840" s="17">
        <f t="shared" si="1387"/>
        <v>1.0287735121019248</v>
      </c>
      <c r="BP2840" s="17">
        <f t="shared" si="1388"/>
        <v>1</v>
      </c>
      <c r="BQ2840" s="17">
        <f t="shared" si="1389"/>
        <v>1.2077296367513564</v>
      </c>
      <c r="BR2840" s="17" t="str">
        <f t="shared" si="1390"/>
        <v>N/D</v>
      </c>
      <c r="BS2840" s="17" t="str">
        <f t="shared" si="1391"/>
        <v>N/D</v>
      </c>
      <c r="BT2840" s="17" t="str">
        <f t="shared" si="1392"/>
        <v>N/D</v>
      </c>
      <c r="BU2840" s="17" t="str">
        <f t="shared" si="1393"/>
        <v>N/D</v>
      </c>
      <c r="BV2840" s="17" t="str">
        <f t="shared" si="1394"/>
        <v>N/D</v>
      </c>
      <c r="BW2840" s="17" t="str">
        <f t="shared" si="1395"/>
        <v>N/D</v>
      </c>
      <c r="BX2840" s="20">
        <f t="shared" si="1396"/>
        <v>1.0287735121019248</v>
      </c>
      <c r="BY2840" s="20">
        <f t="shared" si="1397"/>
        <v>1</v>
      </c>
      <c r="BZ2840" s="20">
        <f t="shared" si="1398"/>
        <v>1.2077296367513564</v>
      </c>
    </row>
    <row r="2841" spans="52:78" x14ac:dyDescent="0.25">
      <c r="AZ2841" t="s">
        <v>3400</v>
      </c>
      <c r="BA2841">
        <v>4020</v>
      </c>
      <c r="BB2841" t="s">
        <v>5391</v>
      </c>
      <c r="BC2841" s="17">
        <f t="shared" si="1375"/>
        <v>9.4E-2</v>
      </c>
      <c r="BD2841" s="17">
        <f t="shared" si="1376"/>
        <v>0.14599999999999999</v>
      </c>
      <c r="BE2841" s="17">
        <f t="shared" si="1377"/>
        <v>0.159</v>
      </c>
      <c r="BF2841" s="2">
        <f t="shared" si="1378"/>
        <v>203529.32810000001</v>
      </c>
      <c r="BG2841" s="2">
        <f t="shared" si="1379"/>
        <v>176962.375</v>
      </c>
      <c r="BH2841" s="2">
        <f t="shared" si="1380"/>
        <v>179034.2188</v>
      </c>
      <c r="BI2841" s="2">
        <f t="shared" si="1381"/>
        <v>308980.34379999997</v>
      </c>
      <c r="BJ2841" s="2">
        <f t="shared" si="1382"/>
        <v>308751.84379999997</v>
      </c>
      <c r="BK2841" s="2">
        <f t="shared" si="1383"/>
        <v>222713.7188</v>
      </c>
      <c r="BL2841" s="2">
        <f t="shared" si="1384"/>
        <v>350181.1875</v>
      </c>
      <c r="BM2841" s="2">
        <f t="shared" si="1385"/>
        <v>283529.0625</v>
      </c>
      <c r="BN2841" s="2">
        <f t="shared" si="1386"/>
        <v>267583.9375</v>
      </c>
      <c r="BO2841" s="17">
        <f t="shared" si="1387"/>
        <v>1.1501276929629816</v>
      </c>
      <c r="BP2841" s="17">
        <f t="shared" si="1388"/>
        <v>1</v>
      </c>
      <c r="BQ2841" s="17">
        <f t="shared" si="1389"/>
        <v>1.0117078209421635</v>
      </c>
      <c r="BR2841" s="17">
        <f t="shared" si="1390"/>
        <v>1.3873431123363738</v>
      </c>
      <c r="BS2841" s="17">
        <f t="shared" si="1391"/>
        <v>1.3863171315336142</v>
      </c>
      <c r="BT2841" s="17">
        <f t="shared" si="1392"/>
        <v>1</v>
      </c>
      <c r="BU2841" s="17">
        <f t="shared" si="1393"/>
        <v>1.3086779078434034</v>
      </c>
      <c r="BV2841" s="17">
        <f t="shared" si="1394"/>
        <v>1.0595892457109837</v>
      </c>
      <c r="BW2841" s="17">
        <f t="shared" si="1395"/>
        <v>1</v>
      </c>
      <c r="BX2841" s="20">
        <f t="shared" si="1396"/>
        <v>1.2820495710475861</v>
      </c>
      <c r="BY2841" s="20">
        <f t="shared" si="1397"/>
        <v>1.1486354590815326</v>
      </c>
      <c r="BZ2841" s="20">
        <f t="shared" si="1398"/>
        <v>1.0039026069807211</v>
      </c>
    </row>
    <row r="2842" spans="52:78" x14ac:dyDescent="0.25">
      <c r="AZ2842" t="s">
        <v>3401</v>
      </c>
      <c r="BA2842">
        <v>4020</v>
      </c>
      <c r="BB2842" t="s">
        <v>5391</v>
      </c>
      <c r="BC2842" s="17">
        <f t="shared" si="1375"/>
        <v>4.2000000000000003E-2</v>
      </c>
      <c r="BD2842" s="17">
        <f t="shared" si="1376"/>
        <v>8.6999999999999994E-2</v>
      </c>
      <c r="BE2842" s="17">
        <f t="shared" si="1377"/>
        <v>0.17599999999999999</v>
      </c>
      <c r="BF2842" s="2">
        <f t="shared" si="1378"/>
        <v>748220</v>
      </c>
      <c r="BG2842" s="2">
        <f t="shared" si="1379"/>
        <v>989703.375</v>
      </c>
      <c r="BH2842" s="2">
        <f t="shared" si="1380"/>
        <v>1109869.5</v>
      </c>
      <c r="BI2842" s="2">
        <f t="shared" si="1381"/>
        <v>241141.04689999999</v>
      </c>
      <c r="BJ2842" s="2">
        <f t="shared" si="1382"/>
        <v>137392.375</v>
      </c>
      <c r="BK2842" s="2">
        <f t="shared" si="1383"/>
        <v>138441.2188</v>
      </c>
      <c r="BL2842" s="2">
        <f t="shared" si="1384"/>
        <v>328841.25</v>
      </c>
      <c r="BM2842" s="2">
        <f t="shared" si="1385"/>
        <v>255508.1562</v>
      </c>
      <c r="BN2842" s="2">
        <f t="shared" si="1386"/>
        <v>274818.46879999997</v>
      </c>
      <c r="BO2842" s="17">
        <f t="shared" si="1387"/>
        <v>1</v>
      </c>
      <c r="BP2842" s="17">
        <f t="shared" si="1388"/>
        <v>1.3227438119804336</v>
      </c>
      <c r="BQ2842" s="17">
        <f t="shared" si="1389"/>
        <v>1.4833464756355084</v>
      </c>
      <c r="BR2842" s="17">
        <f t="shared" si="1390"/>
        <v>1.7551268540193732</v>
      </c>
      <c r="BS2842" s="17">
        <f t="shared" si="1391"/>
        <v>1</v>
      </c>
      <c r="BT2842" s="17">
        <f t="shared" si="1392"/>
        <v>1.0076339301944521</v>
      </c>
      <c r="BU2842" s="17">
        <f t="shared" si="1393"/>
        <v>1.2870088176073653</v>
      </c>
      <c r="BV2842" s="17">
        <f t="shared" si="1394"/>
        <v>1</v>
      </c>
      <c r="BW2842" s="17">
        <f t="shared" si="1395"/>
        <v>1.0755761103175303</v>
      </c>
      <c r="BX2842" s="20">
        <f t="shared" si="1396"/>
        <v>1.3473785572089128</v>
      </c>
      <c r="BY2842" s="20">
        <f t="shared" si="1397"/>
        <v>1.1075812706601444</v>
      </c>
      <c r="BZ2842" s="20">
        <f t="shared" si="1398"/>
        <v>1.1888521720491634</v>
      </c>
    </row>
    <row r="2843" spans="52:78" x14ac:dyDescent="0.25">
      <c r="AZ2843" t="s">
        <v>3402</v>
      </c>
      <c r="BA2843">
        <v>4020</v>
      </c>
      <c r="BB2843" t="s">
        <v>5391</v>
      </c>
      <c r="BC2843" s="17">
        <f t="shared" si="1375"/>
        <v>0.11700000000000001</v>
      </c>
      <c r="BD2843" s="17">
        <f t="shared" si="1376"/>
        <v>0.185</v>
      </c>
      <c r="BE2843" s="17">
        <f t="shared" si="1377"/>
        <v>0.11600000000000001</v>
      </c>
      <c r="BF2843" s="2">
        <f t="shared" si="1378"/>
        <v>369199.65620000003</v>
      </c>
      <c r="BG2843" s="2">
        <f t="shared" si="1379"/>
        <v>403869.625</v>
      </c>
      <c r="BH2843" s="2">
        <f t="shared" si="1380"/>
        <v>428887.40620000003</v>
      </c>
      <c r="BI2843" s="2">
        <f t="shared" si="1381"/>
        <v>312927.15620000003</v>
      </c>
      <c r="BJ2843" s="2">
        <f t="shared" si="1382"/>
        <v>289158.96879999997</v>
      </c>
      <c r="BK2843" s="2">
        <f t="shared" si="1383"/>
        <v>240018.4688</v>
      </c>
      <c r="BL2843" s="2">
        <f t="shared" si="1384"/>
        <v>203906.95310000001</v>
      </c>
      <c r="BM2843" s="2">
        <f t="shared" si="1385"/>
        <v>128996.25</v>
      </c>
      <c r="BN2843" s="2">
        <f t="shared" si="1386"/>
        <v>140682.51560000001</v>
      </c>
      <c r="BO2843" s="17">
        <f t="shared" si="1387"/>
        <v>1</v>
      </c>
      <c r="BP2843" s="17">
        <f t="shared" si="1388"/>
        <v>1.0939057450834104</v>
      </c>
      <c r="BQ2843" s="17">
        <f t="shared" si="1389"/>
        <v>1.1616679457785475</v>
      </c>
      <c r="BR2843" s="17">
        <f t="shared" si="1390"/>
        <v>1.3037628219383093</v>
      </c>
      <c r="BS2843" s="17">
        <f t="shared" si="1391"/>
        <v>1.2047363281904244</v>
      </c>
      <c r="BT2843" s="17">
        <f t="shared" si="1392"/>
        <v>1</v>
      </c>
      <c r="BU2843" s="17">
        <f t="shared" si="1393"/>
        <v>1.5807200062017308</v>
      </c>
      <c r="BV2843" s="17">
        <f t="shared" si="1394"/>
        <v>1</v>
      </c>
      <c r="BW2843" s="17">
        <f t="shared" si="1395"/>
        <v>1.0905938397434034</v>
      </c>
      <c r="BX2843" s="20">
        <f t="shared" si="1396"/>
        <v>1.2948276093800135</v>
      </c>
      <c r="BY2843" s="20">
        <f t="shared" si="1397"/>
        <v>1.0995473577579451</v>
      </c>
      <c r="BZ2843" s="20">
        <f t="shared" si="1398"/>
        <v>1.0840872618406503</v>
      </c>
    </row>
    <row r="2844" spans="52:78" x14ac:dyDescent="0.25">
      <c r="AZ2844" t="s">
        <v>3403</v>
      </c>
      <c r="BA2844">
        <v>4020</v>
      </c>
      <c r="BB2844" t="s">
        <v>5391</v>
      </c>
      <c r="BC2844" s="17">
        <f t="shared" si="1375"/>
        <v>3.3000000000000002E-2</v>
      </c>
      <c r="BD2844" s="17">
        <f t="shared" si="1376"/>
        <v>0.09</v>
      </c>
      <c r="BE2844" s="17" t="str">
        <f t="shared" si="1377"/>
        <v>N/D</v>
      </c>
      <c r="BF2844" s="2">
        <f t="shared" si="1378"/>
        <v>566868.625</v>
      </c>
      <c r="BG2844" s="2">
        <f t="shared" si="1379"/>
        <v>690815.1875</v>
      </c>
      <c r="BH2844" s="2">
        <f t="shared" si="1380"/>
        <v>705627.6875</v>
      </c>
      <c r="BI2844" s="2">
        <f t="shared" si="1381"/>
        <v>409137.53120000003</v>
      </c>
      <c r="BJ2844" s="2">
        <f t="shared" si="1382"/>
        <v>319800.75</v>
      </c>
      <c r="BK2844" s="2">
        <f t="shared" si="1383"/>
        <v>277232.5</v>
      </c>
      <c r="BL2844" s="2" t="str">
        <f t="shared" si="1384"/>
        <v>N/D</v>
      </c>
      <c r="BM2844" s="2" t="str">
        <f t="shared" si="1385"/>
        <v>N/D</v>
      </c>
      <c r="BN2844" s="2" t="str">
        <f t="shared" si="1386"/>
        <v>N/D</v>
      </c>
      <c r="BO2844" s="17">
        <f t="shared" si="1387"/>
        <v>1</v>
      </c>
      <c r="BP2844" s="17">
        <f t="shared" si="1388"/>
        <v>1.2186513012604994</v>
      </c>
      <c r="BQ2844" s="17">
        <f t="shared" si="1389"/>
        <v>1.24478169434761</v>
      </c>
      <c r="BR2844" s="17">
        <f t="shared" si="1390"/>
        <v>1.4757920921969827</v>
      </c>
      <c r="BS2844" s="17">
        <f t="shared" si="1391"/>
        <v>1.1535471129827852</v>
      </c>
      <c r="BT2844" s="17">
        <f t="shared" si="1392"/>
        <v>1</v>
      </c>
      <c r="BU2844" s="17" t="str">
        <f t="shared" si="1393"/>
        <v>N/D</v>
      </c>
      <c r="BV2844" s="17" t="str">
        <f t="shared" si="1394"/>
        <v>N/D</v>
      </c>
      <c r="BW2844" s="17" t="str">
        <f t="shared" si="1395"/>
        <v>N/D</v>
      </c>
      <c r="BX2844" s="20">
        <f t="shared" si="1396"/>
        <v>1.2378960460984914</v>
      </c>
      <c r="BY2844" s="20">
        <f t="shared" si="1397"/>
        <v>1.1860992071216423</v>
      </c>
      <c r="BZ2844" s="20">
        <f t="shared" si="1398"/>
        <v>1.1223908471738051</v>
      </c>
    </row>
    <row r="2845" spans="52:78" x14ac:dyDescent="0.25">
      <c r="AZ2845" t="s">
        <v>3404</v>
      </c>
      <c r="BA2845">
        <v>4025</v>
      </c>
      <c r="BB2845" t="s">
        <v>5392</v>
      </c>
      <c r="BC2845" s="17">
        <f t="shared" si="1375"/>
        <v>5.8000000000000003E-2</v>
      </c>
      <c r="BD2845" s="17">
        <f t="shared" si="1376"/>
        <v>3.5000000000000003E-2</v>
      </c>
      <c r="BE2845" s="17" t="str">
        <f t="shared" si="1377"/>
        <v>N/D</v>
      </c>
      <c r="BF2845" s="2">
        <f t="shared" si="1378"/>
        <v>273707.3125</v>
      </c>
      <c r="BG2845" s="2">
        <f t="shared" si="1379"/>
        <v>360219.65620000003</v>
      </c>
      <c r="BH2845" s="2">
        <f t="shared" si="1380"/>
        <v>396905.4375</v>
      </c>
      <c r="BI2845" s="2">
        <f t="shared" si="1381"/>
        <v>469775.65620000003</v>
      </c>
      <c r="BJ2845" s="2">
        <f t="shared" si="1382"/>
        <v>536540.5625</v>
      </c>
      <c r="BK2845" s="2">
        <f t="shared" si="1383"/>
        <v>443076.28120000003</v>
      </c>
      <c r="BL2845" s="2" t="str">
        <f t="shared" si="1384"/>
        <v>N/D</v>
      </c>
      <c r="BM2845" s="2" t="str">
        <f t="shared" si="1385"/>
        <v>N/D</v>
      </c>
      <c r="BN2845" s="2" t="str">
        <f t="shared" si="1386"/>
        <v>N/D</v>
      </c>
      <c r="BO2845" s="17">
        <f t="shared" si="1387"/>
        <v>1</v>
      </c>
      <c r="BP2845" s="17">
        <f t="shared" si="1388"/>
        <v>1.3160761139693702</v>
      </c>
      <c r="BQ2845" s="17">
        <f t="shared" si="1389"/>
        <v>1.4501090010154551</v>
      </c>
      <c r="BR2845" s="17">
        <f t="shared" si="1390"/>
        <v>1.0602590933725657</v>
      </c>
      <c r="BS2845" s="17">
        <f t="shared" si="1391"/>
        <v>1.210943996024493</v>
      </c>
      <c r="BT2845" s="17">
        <f t="shared" si="1392"/>
        <v>1</v>
      </c>
      <c r="BU2845" s="17" t="str">
        <f t="shared" si="1393"/>
        <v>N/D</v>
      </c>
      <c r="BV2845" s="17" t="str">
        <f t="shared" si="1394"/>
        <v>N/D</v>
      </c>
      <c r="BW2845" s="17" t="str">
        <f t="shared" si="1395"/>
        <v>N/D</v>
      </c>
      <c r="BX2845" s="20">
        <f t="shared" si="1396"/>
        <v>1.030129546686283</v>
      </c>
      <c r="BY2845" s="20">
        <f t="shared" si="1397"/>
        <v>1.2635100549969316</v>
      </c>
      <c r="BZ2845" s="20">
        <f t="shared" si="1398"/>
        <v>1.2250545005077276</v>
      </c>
    </row>
    <row r="2846" spans="52:78" x14ac:dyDescent="0.25">
      <c r="AZ2846" t="s">
        <v>3405</v>
      </c>
      <c r="BA2846">
        <v>4026</v>
      </c>
      <c r="BB2846" t="s">
        <v>5393</v>
      </c>
      <c r="BC2846" s="17">
        <f t="shared" si="1375"/>
        <v>0.15</v>
      </c>
      <c r="BD2846" s="17">
        <f t="shared" si="1376"/>
        <v>0.16</v>
      </c>
      <c r="BE2846" s="17">
        <f t="shared" si="1377"/>
        <v>0.15</v>
      </c>
      <c r="BF2846" s="2">
        <f t="shared" si="1378"/>
        <v>220235.79689999999</v>
      </c>
      <c r="BG2846" s="2">
        <f t="shared" si="1379"/>
        <v>246052.42189999999</v>
      </c>
      <c r="BH2846" s="2">
        <f t="shared" si="1380"/>
        <v>253263.95310000001</v>
      </c>
      <c r="BI2846" s="2">
        <f t="shared" si="1381"/>
        <v>151310.75</v>
      </c>
      <c r="BJ2846" s="2">
        <f t="shared" si="1382"/>
        <v>170227.23439999999</v>
      </c>
      <c r="BK2846" s="2">
        <f t="shared" si="1383"/>
        <v>159342.8438</v>
      </c>
      <c r="BL2846" s="2">
        <f t="shared" si="1384"/>
        <v>264585.875</v>
      </c>
      <c r="BM2846" s="2">
        <f t="shared" si="1385"/>
        <v>244604.64060000001</v>
      </c>
      <c r="BN2846" s="2">
        <f t="shared" si="1386"/>
        <v>245333.4688</v>
      </c>
      <c r="BO2846" s="17">
        <f t="shared" si="1387"/>
        <v>1</v>
      </c>
      <c r="BP2846" s="17">
        <f t="shared" si="1388"/>
        <v>1.1172226557325839</v>
      </c>
      <c r="BQ2846" s="17">
        <f t="shared" si="1389"/>
        <v>1.1499672472182021</v>
      </c>
      <c r="BR2846" s="17">
        <f t="shared" si="1390"/>
        <v>1</v>
      </c>
      <c r="BS2846" s="17">
        <f t="shared" si="1391"/>
        <v>1.1250174518333957</v>
      </c>
      <c r="BT2846" s="17">
        <f t="shared" si="1392"/>
        <v>1.0530834312829722</v>
      </c>
      <c r="BU2846" s="17">
        <f t="shared" si="1393"/>
        <v>1.0816878794735343</v>
      </c>
      <c r="BV2846" s="17">
        <f t="shared" si="1394"/>
        <v>1</v>
      </c>
      <c r="BW2846" s="17">
        <f t="shared" si="1395"/>
        <v>1.0029796172231737</v>
      </c>
      <c r="BX2846" s="20">
        <f t="shared" si="1396"/>
        <v>1.0272292931578448</v>
      </c>
      <c r="BY2846" s="20">
        <f t="shared" si="1397"/>
        <v>1.0807467025219932</v>
      </c>
      <c r="BZ2846" s="20">
        <f t="shared" si="1398"/>
        <v>1.0686767652414495</v>
      </c>
    </row>
    <row r="2847" spans="52:78" x14ac:dyDescent="0.25">
      <c r="AZ2847" t="s">
        <v>3406</v>
      </c>
      <c r="BA2847">
        <v>4026</v>
      </c>
      <c r="BB2847" t="s">
        <v>5393</v>
      </c>
      <c r="BC2847" s="17">
        <f t="shared" si="1375"/>
        <v>0.161</v>
      </c>
      <c r="BD2847" s="17">
        <f t="shared" si="1376"/>
        <v>0.154</v>
      </c>
      <c r="BE2847" s="17">
        <f t="shared" si="1377"/>
        <v>0.153</v>
      </c>
      <c r="BF2847" s="2">
        <f t="shared" si="1378"/>
        <v>182756.20310000001</v>
      </c>
      <c r="BG2847" s="2">
        <f t="shared" si="1379"/>
        <v>240353.89060000001</v>
      </c>
      <c r="BH2847" s="2">
        <f t="shared" si="1380"/>
        <v>259825.20310000001</v>
      </c>
      <c r="BI2847" s="2">
        <f t="shared" si="1381"/>
        <v>271081.75</v>
      </c>
      <c r="BJ2847" s="2">
        <f t="shared" si="1382"/>
        <v>236306.89060000001</v>
      </c>
      <c r="BK2847" s="2">
        <f t="shared" si="1383"/>
        <v>194328.75</v>
      </c>
      <c r="BL2847" s="2">
        <f t="shared" si="1384"/>
        <v>154280.29689999999</v>
      </c>
      <c r="BM2847" s="2">
        <f t="shared" si="1385"/>
        <v>109330.9844</v>
      </c>
      <c r="BN2847" s="2">
        <f t="shared" si="1386"/>
        <v>128250.875</v>
      </c>
      <c r="BO2847" s="17">
        <f t="shared" si="1387"/>
        <v>1</v>
      </c>
      <c r="BP2847" s="17">
        <f t="shared" si="1388"/>
        <v>1.3151613270739919</v>
      </c>
      <c r="BQ2847" s="17">
        <f t="shared" si="1389"/>
        <v>1.4217038803209847</v>
      </c>
      <c r="BR2847" s="17">
        <f t="shared" si="1390"/>
        <v>1.3949647182930986</v>
      </c>
      <c r="BS2847" s="17">
        <f t="shared" si="1391"/>
        <v>1.2160161098139108</v>
      </c>
      <c r="BT2847" s="17">
        <f t="shared" si="1392"/>
        <v>1</v>
      </c>
      <c r="BU2847" s="17">
        <f t="shared" si="1393"/>
        <v>1.4111305934605669</v>
      </c>
      <c r="BV2847" s="17">
        <f t="shared" si="1394"/>
        <v>1</v>
      </c>
      <c r="BW2847" s="17">
        <f t="shared" si="1395"/>
        <v>1.1730514977417508</v>
      </c>
      <c r="BX2847" s="20">
        <f t="shared" si="1396"/>
        <v>1.2686984372512218</v>
      </c>
      <c r="BY2847" s="20">
        <f t="shared" si="1397"/>
        <v>1.1770591456293009</v>
      </c>
      <c r="BZ2847" s="20">
        <f t="shared" si="1398"/>
        <v>1.1982517926875786</v>
      </c>
    </row>
    <row r="2848" spans="52:78" x14ac:dyDescent="0.25">
      <c r="AZ2848" t="s">
        <v>3407</v>
      </c>
      <c r="BA2848">
        <v>4026</v>
      </c>
      <c r="BB2848" t="s">
        <v>5393</v>
      </c>
      <c r="BC2848" s="17">
        <f t="shared" si="1375"/>
        <v>0.13</v>
      </c>
      <c r="BD2848" s="17">
        <f t="shared" si="1376"/>
        <v>6.0999999999999999E-2</v>
      </c>
      <c r="BE2848" s="17">
        <f t="shared" si="1377"/>
        <v>5.8999999999999997E-2</v>
      </c>
      <c r="BF2848" s="2">
        <f t="shared" si="1378"/>
        <v>132090.5625</v>
      </c>
      <c r="BG2848" s="2">
        <f t="shared" si="1379"/>
        <v>143805.0312</v>
      </c>
      <c r="BH2848" s="2">
        <f t="shared" si="1380"/>
        <v>141754.89060000001</v>
      </c>
      <c r="BI2848" s="2">
        <f t="shared" si="1381"/>
        <v>154695.29689999999</v>
      </c>
      <c r="BJ2848" s="2">
        <f t="shared" si="1382"/>
        <v>150772.875</v>
      </c>
      <c r="BK2848" s="2">
        <f t="shared" si="1383"/>
        <v>146287.9688</v>
      </c>
      <c r="BL2848" s="2">
        <f t="shared" si="1384"/>
        <v>178953.5625</v>
      </c>
      <c r="BM2848" s="2">
        <f t="shared" si="1385"/>
        <v>160870.4375</v>
      </c>
      <c r="BN2848" s="2">
        <f t="shared" si="1386"/>
        <v>155504.0312</v>
      </c>
      <c r="BO2848" s="17">
        <f t="shared" si="1387"/>
        <v>1</v>
      </c>
      <c r="BP2848" s="17">
        <f t="shared" si="1388"/>
        <v>1.0886851299463578</v>
      </c>
      <c r="BQ2848" s="17">
        <f t="shared" si="1389"/>
        <v>1.0731644102128797</v>
      </c>
      <c r="BR2848" s="17">
        <f t="shared" si="1390"/>
        <v>1.0574710837054153</v>
      </c>
      <c r="BS2848" s="17">
        <f t="shared" si="1391"/>
        <v>1.0306580659830722</v>
      </c>
      <c r="BT2848" s="17">
        <f t="shared" si="1392"/>
        <v>1</v>
      </c>
      <c r="BU2848" s="17">
        <f t="shared" si="1393"/>
        <v>1.1507969350957894</v>
      </c>
      <c r="BV2848" s="17">
        <f t="shared" si="1394"/>
        <v>1.034509756812015</v>
      </c>
      <c r="BW2848" s="17">
        <f t="shared" si="1395"/>
        <v>1</v>
      </c>
      <c r="BX2848" s="20">
        <f t="shared" si="1396"/>
        <v>1.0694226729337351</v>
      </c>
      <c r="BY2848" s="20">
        <f t="shared" si="1397"/>
        <v>1.0512843175804816</v>
      </c>
      <c r="BZ2848" s="20">
        <f t="shared" si="1398"/>
        <v>1.0243881367376266</v>
      </c>
    </row>
    <row r="2849" spans="52:78" x14ac:dyDescent="0.25">
      <c r="AZ2849" t="s">
        <v>3408</v>
      </c>
      <c r="BA2849">
        <v>4026</v>
      </c>
      <c r="BB2849" t="s">
        <v>5393</v>
      </c>
      <c r="BC2849" s="17">
        <f t="shared" si="1375"/>
        <v>0.183</v>
      </c>
      <c r="BD2849" s="17" t="str">
        <f t="shared" si="1376"/>
        <v>N/D</v>
      </c>
      <c r="BE2849" s="17">
        <f t="shared" si="1377"/>
        <v>0.121</v>
      </c>
      <c r="BF2849" s="2">
        <f t="shared" si="1378"/>
        <v>67969.0625</v>
      </c>
      <c r="BG2849" s="2">
        <f t="shared" si="1379"/>
        <v>84910.765599999999</v>
      </c>
      <c r="BH2849" s="2">
        <f t="shared" si="1380"/>
        <v>84804.546900000001</v>
      </c>
      <c r="BI2849" s="2" t="str">
        <f t="shared" si="1381"/>
        <v>N/D</v>
      </c>
      <c r="BJ2849" s="2" t="str">
        <f t="shared" si="1382"/>
        <v>N/D</v>
      </c>
      <c r="BK2849" s="2" t="str">
        <f t="shared" si="1383"/>
        <v>N/D</v>
      </c>
      <c r="BL2849" s="2">
        <f t="shared" si="1384"/>
        <v>226842.5</v>
      </c>
      <c r="BM2849" s="2">
        <f t="shared" si="1385"/>
        <v>183858.8438</v>
      </c>
      <c r="BN2849" s="2">
        <f t="shared" si="1386"/>
        <v>166706.2812</v>
      </c>
      <c r="BO2849" s="17">
        <f t="shared" si="1387"/>
        <v>1</v>
      </c>
      <c r="BP2849" s="17">
        <f t="shared" si="1388"/>
        <v>1.2492560950064597</v>
      </c>
      <c r="BQ2849" s="17">
        <f t="shared" si="1389"/>
        <v>1.2476933443064631</v>
      </c>
      <c r="BR2849" s="17" t="str">
        <f t="shared" si="1390"/>
        <v>N/D</v>
      </c>
      <c r="BS2849" s="17" t="str">
        <f t="shared" si="1391"/>
        <v>N/D</v>
      </c>
      <c r="BT2849" s="17" t="str">
        <f t="shared" si="1392"/>
        <v>N/D</v>
      </c>
      <c r="BU2849" s="17">
        <f t="shared" si="1393"/>
        <v>1.3607315715228132</v>
      </c>
      <c r="BV2849" s="17">
        <f t="shared" si="1394"/>
        <v>1.1028909197453802</v>
      </c>
      <c r="BW2849" s="17">
        <f t="shared" si="1395"/>
        <v>1</v>
      </c>
      <c r="BX2849" s="20">
        <f t="shared" si="1396"/>
        <v>1.1803657857614067</v>
      </c>
      <c r="BY2849" s="20">
        <f t="shared" si="1397"/>
        <v>1.1760735073759201</v>
      </c>
      <c r="BZ2849" s="20">
        <f t="shared" si="1398"/>
        <v>1.1238466721532316</v>
      </c>
    </row>
    <row r="2850" spans="52:78" x14ac:dyDescent="0.25">
      <c r="AZ2850" t="s">
        <v>3409</v>
      </c>
      <c r="BA2850">
        <v>4028</v>
      </c>
      <c r="BB2850" t="s">
        <v>5394</v>
      </c>
      <c r="BC2850" s="17">
        <f t="shared" si="1375"/>
        <v>0.182</v>
      </c>
      <c r="BD2850" s="17">
        <f t="shared" si="1376"/>
        <v>0.13200000000000001</v>
      </c>
      <c r="BE2850" s="17">
        <f t="shared" si="1377"/>
        <v>0.11600000000000001</v>
      </c>
      <c r="BF2850" s="2">
        <f t="shared" si="1378"/>
        <v>35060.242200000001</v>
      </c>
      <c r="BG2850" s="2">
        <f t="shared" si="1379"/>
        <v>31153.2461</v>
      </c>
      <c r="BH2850" s="2">
        <f t="shared" si="1380"/>
        <v>32401.1113</v>
      </c>
      <c r="BI2850" s="2">
        <f t="shared" si="1381"/>
        <v>47469.886700000003</v>
      </c>
      <c r="BJ2850" s="2">
        <f t="shared" si="1382"/>
        <v>30413.470700000002</v>
      </c>
      <c r="BK2850" s="2">
        <f t="shared" si="1383"/>
        <v>28993.636699999999</v>
      </c>
      <c r="BL2850" s="2">
        <f t="shared" si="1384"/>
        <v>48451.804700000001</v>
      </c>
      <c r="BM2850" s="2">
        <f t="shared" si="1385"/>
        <v>24125.544900000001</v>
      </c>
      <c r="BN2850" s="2">
        <f t="shared" si="1386"/>
        <v>26468.7559</v>
      </c>
      <c r="BO2850" s="17">
        <f t="shared" si="1387"/>
        <v>1.1254121669202235</v>
      </c>
      <c r="BP2850" s="17">
        <f t="shared" si="1388"/>
        <v>1</v>
      </c>
      <c r="BQ2850" s="17">
        <f t="shared" si="1389"/>
        <v>1.0400557038580964</v>
      </c>
      <c r="BR2850" s="17">
        <f t="shared" si="1390"/>
        <v>1.6372518974137522</v>
      </c>
      <c r="BS2850" s="17">
        <f t="shared" si="1391"/>
        <v>1.0489705384216255</v>
      </c>
      <c r="BT2850" s="17">
        <f t="shared" si="1392"/>
        <v>1</v>
      </c>
      <c r="BU2850" s="17">
        <f t="shared" si="1393"/>
        <v>2.0083196006901383</v>
      </c>
      <c r="BV2850" s="17">
        <f t="shared" si="1394"/>
        <v>1</v>
      </c>
      <c r="BW2850" s="17">
        <f t="shared" si="1395"/>
        <v>1.0971257233655269</v>
      </c>
      <c r="BX2850" s="20">
        <f t="shared" si="1396"/>
        <v>1.5903278883413712</v>
      </c>
      <c r="BY2850" s="20">
        <f t="shared" si="1397"/>
        <v>1.0163235128072083</v>
      </c>
      <c r="BZ2850" s="20">
        <f t="shared" si="1398"/>
        <v>1.0457271424078745</v>
      </c>
    </row>
    <row r="2851" spans="52:78" x14ac:dyDescent="0.25">
      <c r="AZ2851" t="s">
        <v>3410</v>
      </c>
      <c r="BA2851">
        <v>4028</v>
      </c>
      <c r="BB2851" t="s">
        <v>5394</v>
      </c>
      <c r="BC2851" s="17">
        <f t="shared" si="1375"/>
        <v>9.9000000000000005E-2</v>
      </c>
      <c r="BD2851" s="17">
        <f t="shared" si="1376"/>
        <v>0.11</v>
      </c>
      <c r="BE2851" s="17">
        <f t="shared" si="1377"/>
        <v>0.11600000000000001</v>
      </c>
      <c r="BF2851" s="2">
        <f t="shared" si="1378"/>
        <v>91322.460900000005</v>
      </c>
      <c r="BG2851" s="2">
        <f t="shared" si="1379"/>
        <v>101341.33590000001</v>
      </c>
      <c r="BH2851" s="2">
        <f t="shared" si="1380"/>
        <v>99122.343800000002</v>
      </c>
      <c r="BI2851" s="2">
        <f t="shared" si="1381"/>
        <v>48907.832000000002</v>
      </c>
      <c r="BJ2851" s="2">
        <f t="shared" si="1382"/>
        <v>33322.339800000002</v>
      </c>
      <c r="BK2851" s="2">
        <f t="shared" si="1383"/>
        <v>35672.796900000001</v>
      </c>
      <c r="BL2851" s="2">
        <f t="shared" si="1384"/>
        <v>51388.328099999999</v>
      </c>
      <c r="BM2851" s="2">
        <f t="shared" si="1385"/>
        <v>31419.144499999999</v>
      </c>
      <c r="BN2851" s="2">
        <f t="shared" si="1386"/>
        <v>30034.748</v>
      </c>
      <c r="BO2851" s="17">
        <f t="shared" si="1387"/>
        <v>1</v>
      </c>
      <c r="BP2851" s="17">
        <f t="shared" si="1388"/>
        <v>1.1097087715471321</v>
      </c>
      <c r="BQ2851" s="17">
        <f t="shared" si="1389"/>
        <v>1.0854103450906896</v>
      </c>
      <c r="BR2851" s="17">
        <f t="shared" si="1390"/>
        <v>1.4677190225399479</v>
      </c>
      <c r="BS2851" s="17">
        <f t="shared" si="1391"/>
        <v>1</v>
      </c>
      <c r="BT2851" s="17">
        <f t="shared" si="1392"/>
        <v>1.0705369765180774</v>
      </c>
      <c r="BU2851" s="17">
        <f t="shared" si="1393"/>
        <v>1.710962519146157</v>
      </c>
      <c r="BV2851" s="17">
        <f t="shared" si="1394"/>
        <v>1.0460931618270943</v>
      </c>
      <c r="BW2851" s="17">
        <f t="shared" si="1395"/>
        <v>1</v>
      </c>
      <c r="BX2851" s="20">
        <f t="shared" si="1396"/>
        <v>1.3928938472287016</v>
      </c>
      <c r="BY2851" s="20">
        <f t="shared" si="1397"/>
        <v>1.051933977791409</v>
      </c>
      <c r="BZ2851" s="20">
        <f t="shared" si="1398"/>
        <v>1.0519824405362557</v>
      </c>
    </row>
    <row r="2852" spans="52:78" x14ac:dyDescent="0.25">
      <c r="AZ2852" t="s">
        <v>3411</v>
      </c>
      <c r="BA2852">
        <v>4029</v>
      </c>
      <c r="BB2852" t="s">
        <v>5395</v>
      </c>
      <c r="BC2852" s="17">
        <f t="shared" si="1375"/>
        <v>0.153</v>
      </c>
      <c r="BD2852" s="17">
        <f t="shared" si="1376"/>
        <v>0.18099999999999999</v>
      </c>
      <c r="BE2852" s="17">
        <f t="shared" si="1377"/>
        <v>0.16300000000000001</v>
      </c>
      <c r="BF2852" s="2">
        <f t="shared" si="1378"/>
        <v>174646.17189999999</v>
      </c>
      <c r="BG2852" s="2">
        <f t="shared" si="1379"/>
        <v>240731.2188</v>
      </c>
      <c r="BH2852" s="2">
        <f t="shared" si="1380"/>
        <v>193770.2188</v>
      </c>
      <c r="BI2852" s="2">
        <f t="shared" si="1381"/>
        <v>67554.109400000001</v>
      </c>
      <c r="BJ2852" s="2">
        <f t="shared" si="1382"/>
        <v>32006.593799999999</v>
      </c>
      <c r="BK2852" s="2">
        <f t="shared" si="1383"/>
        <v>36345.820299999999</v>
      </c>
      <c r="BL2852" s="2">
        <f t="shared" si="1384"/>
        <v>151856.4062</v>
      </c>
      <c r="BM2852" s="2">
        <f t="shared" si="1385"/>
        <v>104921.27340000001</v>
      </c>
      <c r="BN2852" s="2">
        <f t="shared" si="1386"/>
        <v>148780.35939999999</v>
      </c>
      <c r="BO2852" s="17">
        <f t="shared" si="1387"/>
        <v>1</v>
      </c>
      <c r="BP2852" s="17">
        <f t="shared" si="1388"/>
        <v>1.3783939045502778</v>
      </c>
      <c r="BQ2852" s="17">
        <f t="shared" si="1389"/>
        <v>1.1095016666666486</v>
      </c>
      <c r="BR2852" s="17">
        <f t="shared" si="1390"/>
        <v>2.1106310100389378</v>
      </c>
      <c r="BS2852" s="17">
        <f t="shared" si="1391"/>
        <v>1</v>
      </c>
      <c r="BT2852" s="17">
        <f t="shared" si="1392"/>
        <v>1.1355728924831734</v>
      </c>
      <c r="BU2852" s="17">
        <f t="shared" si="1393"/>
        <v>1.4473366675704109</v>
      </c>
      <c r="BV2852" s="17">
        <f t="shared" si="1394"/>
        <v>1</v>
      </c>
      <c r="BW2852" s="17">
        <f t="shared" si="1395"/>
        <v>1.4180190020453944</v>
      </c>
      <c r="BX2852" s="20">
        <f t="shared" si="1396"/>
        <v>1.5193225592031163</v>
      </c>
      <c r="BY2852" s="20">
        <f t="shared" si="1397"/>
        <v>1.1261313015167593</v>
      </c>
      <c r="BZ2852" s="20">
        <f t="shared" si="1398"/>
        <v>1.2210311870650721</v>
      </c>
    </row>
    <row r="2853" spans="52:78" x14ac:dyDescent="0.25">
      <c r="AZ2853" t="s">
        <v>3412</v>
      </c>
      <c r="BA2853">
        <v>4029</v>
      </c>
      <c r="BB2853" t="s">
        <v>5395</v>
      </c>
      <c r="BC2853" s="17">
        <f t="shared" si="1375"/>
        <v>0.09</v>
      </c>
      <c r="BD2853" s="17">
        <f t="shared" si="1376"/>
        <v>2.9000000000000001E-2</v>
      </c>
      <c r="BE2853" s="17">
        <f t="shared" si="1377"/>
        <v>5.5E-2</v>
      </c>
      <c r="BF2853" s="2">
        <f t="shared" si="1378"/>
        <v>104495.3125</v>
      </c>
      <c r="BG2853" s="2">
        <f t="shared" si="1379"/>
        <v>132913.8438</v>
      </c>
      <c r="BH2853" s="2">
        <f t="shared" si="1380"/>
        <v>127085.3125</v>
      </c>
      <c r="BI2853" s="2">
        <f t="shared" si="1381"/>
        <v>68007.890599999999</v>
      </c>
      <c r="BJ2853" s="2">
        <f t="shared" si="1382"/>
        <v>61395.839800000002</v>
      </c>
      <c r="BK2853" s="2">
        <f t="shared" si="1383"/>
        <v>67680.4375</v>
      </c>
      <c r="BL2853" s="2">
        <f t="shared" si="1384"/>
        <v>76295.609400000001</v>
      </c>
      <c r="BM2853" s="2">
        <f t="shared" si="1385"/>
        <v>98274.421900000001</v>
      </c>
      <c r="BN2853" s="2">
        <f t="shared" si="1386"/>
        <v>73822.976599999995</v>
      </c>
      <c r="BO2853" s="17">
        <f t="shared" si="1387"/>
        <v>1</v>
      </c>
      <c r="BP2853" s="17">
        <f t="shared" si="1388"/>
        <v>1.2719598670993018</v>
      </c>
      <c r="BQ2853" s="17">
        <f t="shared" si="1389"/>
        <v>1.2161819459604946</v>
      </c>
      <c r="BR2853" s="17">
        <f t="shared" si="1390"/>
        <v>1.1076954207571568</v>
      </c>
      <c r="BS2853" s="17">
        <f t="shared" si="1391"/>
        <v>1</v>
      </c>
      <c r="BT2853" s="17">
        <f t="shared" si="1392"/>
        <v>1.1023619470060575</v>
      </c>
      <c r="BU2853" s="17">
        <f t="shared" si="1393"/>
        <v>1.0334940815702629</v>
      </c>
      <c r="BV2853" s="17">
        <f t="shared" si="1394"/>
        <v>1.3312172771424122</v>
      </c>
      <c r="BW2853" s="17">
        <f t="shared" si="1395"/>
        <v>1</v>
      </c>
      <c r="BX2853" s="20">
        <f t="shared" si="1396"/>
        <v>1.0470631674424731</v>
      </c>
      <c r="BY2853" s="20">
        <f t="shared" si="1397"/>
        <v>1.2010590480805712</v>
      </c>
      <c r="BZ2853" s="20">
        <f t="shared" si="1398"/>
        <v>1.1061812976555174</v>
      </c>
    </row>
    <row r="2854" spans="52:78" x14ac:dyDescent="0.25">
      <c r="AZ2854" t="s">
        <v>3413</v>
      </c>
      <c r="BA2854">
        <v>4029</v>
      </c>
      <c r="BB2854" t="s">
        <v>5395</v>
      </c>
      <c r="BC2854" s="17">
        <f t="shared" si="1375"/>
        <v>0.158</v>
      </c>
      <c r="BD2854" s="17">
        <f t="shared" si="1376"/>
        <v>0.125</v>
      </c>
      <c r="BE2854" s="17">
        <f t="shared" si="1377"/>
        <v>0.14799999999999999</v>
      </c>
      <c r="BF2854" s="2">
        <f t="shared" si="1378"/>
        <v>46902.691400000003</v>
      </c>
      <c r="BG2854" s="2">
        <f t="shared" si="1379"/>
        <v>45125.167999999998</v>
      </c>
      <c r="BH2854" s="2">
        <f t="shared" si="1380"/>
        <v>44741.578099999999</v>
      </c>
      <c r="BI2854" s="2">
        <f t="shared" si="1381"/>
        <v>204187.8125</v>
      </c>
      <c r="BJ2854" s="2">
        <f t="shared" si="1382"/>
        <v>116263.4219</v>
      </c>
      <c r="BK2854" s="2">
        <f t="shared" si="1383"/>
        <v>108689.1875</v>
      </c>
      <c r="BL2854" s="2">
        <f t="shared" si="1384"/>
        <v>58323.320299999999</v>
      </c>
      <c r="BM2854" s="2">
        <f t="shared" si="1385"/>
        <v>43838.839800000002</v>
      </c>
      <c r="BN2854" s="2">
        <f t="shared" si="1386"/>
        <v>39907.378900000003</v>
      </c>
      <c r="BO2854" s="17">
        <f t="shared" si="1387"/>
        <v>1.0483021250428357</v>
      </c>
      <c r="BP2854" s="17">
        <f t="shared" si="1388"/>
        <v>1.0085734548554066</v>
      </c>
      <c r="BQ2854" s="17">
        <f t="shared" si="1389"/>
        <v>1</v>
      </c>
      <c r="BR2854" s="17">
        <f t="shared" si="1390"/>
        <v>1.8786396070906317</v>
      </c>
      <c r="BS2854" s="17">
        <f t="shared" si="1391"/>
        <v>1.069687101120339</v>
      </c>
      <c r="BT2854" s="17">
        <f t="shared" si="1392"/>
        <v>1</v>
      </c>
      <c r="BU2854" s="17">
        <f t="shared" si="1393"/>
        <v>1.4614670747018166</v>
      </c>
      <c r="BV2854" s="17">
        <f t="shared" si="1394"/>
        <v>1.0985146358484594</v>
      </c>
      <c r="BW2854" s="17">
        <f t="shared" si="1395"/>
        <v>1</v>
      </c>
      <c r="BX2854" s="20">
        <f t="shared" si="1396"/>
        <v>1.4628029356117613</v>
      </c>
      <c r="BY2854" s="20">
        <f t="shared" si="1397"/>
        <v>1.0589250639414016</v>
      </c>
      <c r="BZ2854" s="20">
        <f t="shared" si="1398"/>
        <v>1</v>
      </c>
    </row>
    <row r="2855" spans="52:78" x14ac:dyDescent="0.25">
      <c r="AZ2855" t="s">
        <v>3414</v>
      </c>
      <c r="BA2855">
        <v>4029</v>
      </c>
      <c r="BB2855" t="s">
        <v>5395</v>
      </c>
      <c r="BC2855" s="17">
        <f t="shared" si="1375"/>
        <v>0.14499999999999999</v>
      </c>
      <c r="BD2855" s="17">
        <f t="shared" si="1376"/>
        <v>0.161</v>
      </c>
      <c r="BE2855" s="17">
        <f t="shared" si="1377"/>
        <v>0.122</v>
      </c>
      <c r="BF2855" s="2">
        <f t="shared" si="1378"/>
        <v>108233.6406</v>
      </c>
      <c r="BG2855" s="2">
        <f t="shared" si="1379"/>
        <v>103050.0625</v>
      </c>
      <c r="BH2855" s="2">
        <f t="shared" si="1380"/>
        <v>131676.26560000001</v>
      </c>
      <c r="BI2855" s="2">
        <f t="shared" si="1381"/>
        <v>269218.90620000003</v>
      </c>
      <c r="BJ2855" s="2">
        <f t="shared" si="1382"/>
        <v>262291.375</v>
      </c>
      <c r="BK2855" s="2">
        <f t="shared" si="1383"/>
        <v>202675.42189999999</v>
      </c>
      <c r="BL2855" s="2">
        <f t="shared" si="1384"/>
        <v>194358.8125</v>
      </c>
      <c r="BM2855" s="2">
        <f t="shared" si="1385"/>
        <v>160708.4688</v>
      </c>
      <c r="BN2855" s="2">
        <f t="shared" si="1386"/>
        <v>188246.3438</v>
      </c>
      <c r="BO2855" s="17">
        <f t="shared" si="1387"/>
        <v>1.0503015522188548</v>
      </c>
      <c r="BP2855" s="17">
        <f t="shared" si="1388"/>
        <v>1</v>
      </c>
      <c r="BQ2855" s="17">
        <f t="shared" si="1389"/>
        <v>1.277789284213195</v>
      </c>
      <c r="BR2855" s="17">
        <f t="shared" si="1390"/>
        <v>1.3283253769805032</v>
      </c>
      <c r="BS2855" s="17">
        <f t="shared" si="1391"/>
        <v>1.294144956211881</v>
      </c>
      <c r="BT2855" s="17">
        <f t="shared" si="1392"/>
        <v>1</v>
      </c>
      <c r="BU2855" s="17">
        <f t="shared" si="1393"/>
        <v>1.2093874949544663</v>
      </c>
      <c r="BV2855" s="17">
        <f t="shared" si="1394"/>
        <v>1</v>
      </c>
      <c r="BW2855" s="17">
        <f t="shared" si="1395"/>
        <v>1.1713529797503739</v>
      </c>
      <c r="BX2855" s="20">
        <f t="shared" si="1396"/>
        <v>1.1960048080512748</v>
      </c>
      <c r="BY2855" s="20">
        <f t="shared" si="1397"/>
        <v>1.0980483187372936</v>
      </c>
      <c r="BZ2855" s="20">
        <f t="shared" si="1398"/>
        <v>1.1497140879878562</v>
      </c>
    </row>
    <row r="2856" spans="52:78" x14ac:dyDescent="0.25">
      <c r="AZ2856" t="s">
        <v>3936</v>
      </c>
      <c r="BA2856">
        <v>4029</v>
      </c>
      <c r="BB2856" t="s">
        <v>5395</v>
      </c>
      <c r="BC2856" s="17" t="str">
        <f t="shared" si="1375"/>
        <v>N/D</v>
      </c>
      <c r="BD2856" s="17">
        <f t="shared" si="1376"/>
        <v>8.8999999999999996E-2</v>
      </c>
      <c r="BE2856" s="17" t="str">
        <f t="shared" si="1377"/>
        <v>N/D</v>
      </c>
      <c r="BF2856" s="2" t="str">
        <f t="shared" si="1378"/>
        <v>N/D</v>
      </c>
      <c r="BG2856" s="2" t="str">
        <f t="shared" si="1379"/>
        <v>N/D</v>
      </c>
      <c r="BH2856" s="2" t="str">
        <f t="shared" si="1380"/>
        <v>N/D</v>
      </c>
      <c r="BI2856" s="2">
        <f t="shared" si="1381"/>
        <v>152337.73439999999</v>
      </c>
      <c r="BJ2856" s="2">
        <f t="shared" si="1382"/>
        <v>144896.5938</v>
      </c>
      <c r="BK2856" s="2">
        <f t="shared" si="1383"/>
        <v>107219.9531</v>
      </c>
      <c r="BL2856" s="2" t="str">
        <f t="shared" si="1384"/>
        <v>N/D</v>
      </c>
      <c r="BM2856" s="2" t="str">
        <f t="shared" si="1385"/>
        <v>N/D</v>
      </c>
      <c r="BN2856" s="2" t="str">
        <f t="shared" si="1386"/>
        <v>N/D</v>
      </c>
      <c r="BO2856" s="17" t="str">
        <f t="shared" si="1387"/>
        <v>N/D</v>
      </c>
      <c r="BP2856" s="17" t="str">
        <f t="shared" si="1388"/>
        <v>N/D</v>
      </c>
      <c r="BQ2856" s="17" t="str">
        <f t="shared" si="1389"/>
        <v>N/D</v>
      </c>
      <c r="BR2856" s="17">
        <f t="shared" si="1390"/>
        <v>1.4207965028479386</v>
      </c>
      <c r="BS2856" s="17">
        <f t="shared" si="1391"/>
        <v>1.3513957953783138</v>
      </c>
      <c r="BT2856" s="17">
        <f t="shared" si="1392"/>
        <v>1</v>
      </c>
      <c r="BU2856" s="17" t="str">
        <f t="shared" si="1393"/>
        <v>N/D</v>
      </c>
      <c r="BV2856" s="17" t="str">
        <f t="shared" si="1394"/>
        <v>N/D</v>
      </c>
      <c r="BW2856" s="17" t="str">
        <f t="shared" si="1395"/>
        <v>N/D</v>
      </c>
      <c r="BX2856" s="20">
        <f t="shared" si="1396"/>
        <v>1.4207965028479386</v>
      </c>
      <c r="BY2856" s="20">
        <f t="shared" si="1397"/>
        <v>1.3513957953783138</v>
      </c>
      <c r="BZ2856" s="20">
        <f t="shared" si="1398"/>
        <v>1</v>
      </c>
    </row>
    <row r="2857" spans="52:78" x14ac:dyDescent="0.25">
      <c r="AZ2857" t="s">
        <v>3415</v>
      </c>
      <c r="BA2857">
        <v>4030</v>
      </c>
      <c r="BB2857" t="s">
        <v>5396</v>
      </c>
      <c r="BC2857" s="17">
        <f t="shared" si="1375"/>
        <v>0.114</v>
      </c>
      <c r="BD2857" s="17">
        <f t="shared" si="1376"/>
        <v>0.13300000000000001</v>
      </c>
      <c r="BE2857" s="17">
        <f t="shared" si="1377"/>
        <v>0.1</v>
      </c>
      <c r="BF2857" s="2">
        <f t="shared" si="1378"/>
        <v>176686.2188</v>
      </c>
      <c r="BG2857" s="2">
        <f t="shared" si="1379"/>
        <v>240730.42189999999</v>
      </c>
      <c r="BH2857" s="2">
        <f t="shared" si="1380"/>
        <v>240841.92189999999</v>
      </c>
      <c r="BI2857" s="2">
        <f t="shared" si="1381"/>
        <v>209000.0312</v>
      </c>
      <c r="BJ2857" s="2">
        <f t="shared" si="1382"/>
        <v>154900.29689999999</v>
      </c>
      <c r="BK2857" s="2">
        <f t="shared" si="1383"/>
        <v>163442.3125</v>
      </c>
      <c r="BL2857" s="2">
        <f t="shared" si="1384"/>
        <v>133023.54689999999</v>
      </c>
      <c r="BM2857" s="2">
        <f t="shared" si="1385"/>
        <v>124891.5312</v>
      </c>
      <c r="BN2857" s="2">
        <f t="shared" si="1386"/>
        <v>123760.80469999999</v>
      </c>
      <c r="BO2857" s="17">
        <f t="shared" si="1387"/>
        <v>1</v>
      </c>
      <c r="BP2857" s="17">
        <f t="shared" si="1388"/>
        <v>1.3624742412564437</v>
      </c>
      <c r="BQ2857" s="17">
        <f t="shared" si="1389"/>
        <v>1.3631053034907099</v>
      </c>
      <c r="BR2857" s="17">
        <f t="shared" si="1390"/>
        <v>1.3492552008142731</v>
      </c>
      <c r="BS2857" s="17">
        <f t="shared" si="1391"/>
        <v>1</v>
      </c>
      <c r="BT2857" s="17">
        <f t="shared" si="1392"/>
        <v>1.0551452500153342</v>
      </c>
      <c r="BU2857" s="17">
        <f t="shared" si="1393"/>
        <v>1.0748439073457317</v>
      </c>
      <c r="BV2857" s="17">
        <f t="shared" si="1394"/>
        <v>1.0091363861340505</v>
      </c>
      <c r="BW2857" s="17">
        <f t="shared" si="1395"/>
        <v>1</v>
      </c>
      <c r="BX2857" s="20">
        <f t="shared" si="1396"/>
        <v>1.1413663693866682</v>
      </c>
      <c r="BY2857" s="20">
        <f t="shared" si="1397"/>
        <v>1.1238702091301649</v>
      </c>
      <c r="BZ2857" s="20">
        <f t="shared" si="1398"/>
        <v>1.1394168511686813</v>
      </c>
    </row>
    <row r="2858" spans="52:78" x14ac:dyDescent="0.25">
      <c r="AZ2858" t="s">
        <v>3416</v>
      </c>
      <c r="BA2858">
        <v>4030</v>
      </c>
      <c r="BB2858" t="s">
        <v>5396</v>
      </c>
      <c r="BC2858" s="17">
        <f t="shared" si="1375"/>
        <v>0.05</v>
      </c>
      <c r="BD2858" s="17">
        <f t="shared" si="1376"/>
        <v>0.11700000000000001</v>
      </c>
      <c r="BE2858" s="17">
        <f t="shared" si="1377"/>
        <v>0.10199999999999999</v>
      </c>
      <c r="BF2858" s="2">
        <f t="shared" si="1378"/>
        <v>88534.023400000005</v>
      </c>
      <c r="BG2858" s="2">
        <f t="shared" si="1379"/>
        <v>116568.7188</v>
      </c>
      <c r="BH2858" s="2">
        <f t="shared" si="1380"/>
        <v>110189.8594</v>
      </c>
      <c r="BI2858" s="2">
        <f t="shared" si="1381"/>
        <v>198852.5312</v>
      </c>
      <c r="BJ2858" s="2">
        <f t="shared" si="1382"/>
        <v>190281.89060000001</v>
      </c>
      <c r="BK2858" s="2">
        <f t="shared" si="1383"/>
        <v>160291.5312</v>
      </c>
      <c r="BL2858" s="2">
        <f t="shared" si="1384"/>
        <v>47883.039100000002</v>
      </c>
      <c r="BM2858" s="2">
        <f t="shared" si="1385"/>
        <v>41372.546900000001</v>
      </c>
      <c r="BN2858" s="2">
        <f t="shared" si="1386"/>
        <v>27879.394499999999</v>
      </c>
      <c r="BO2858" s="17">
        <f t="shared" si="1387"/>
        <v>1</v>
      </c>
      <c r="BP2858" s="17">
        <f t="shared" si="1388"/>
        <v>1.3166544829137403</v>
      </c>
      <c r="BQ2858" s="17">
        <f t="shared" si="1389"/>
        <v>1.244604674771846</v>
      </c>
      <c r="BR2858" s="17">
        <f t="shared" si="1390"/>
        <v>1.2405679184128975</v>
      </c>
      <c r="BS2858" s="17">
        <f t="shared" si="1391"/>
        <v>1.1870988390682988</v>
      </c>
      <c r="BT2858" s="17">
        <f t="shared" si="1392"/>
        <v>1</v>
      </c>
      <c r="BU2858" s="17">
        <f t="shared" si="1393"/>
        <v>1.7175064221713998</v>
      </c>
      <c r="BV2858" s="17">
        <f t="shared" si="1394"/>
        <v>1.4839829788986272</v>
      </c>
      <c r="BW2858" s="17">
        <f t="shared" si="1395"/>
        <v>1</v>
      </c>
      <c r="BX2858" s="20">
        <f t="shared" si="1396"/>
        <v>1.319358113528099</v>
      </c>
      <c r="BY2858" s="20">
        <f t="shared" si="1397"/>
        <v>1.3292454336268886</v>
      </c>
      <c r="BZ2858" s="20">
        <f t="shared" si="1398"/>
        <v>1.0815348915906153</v>
      </c>
    </row>
    <row r="2859" spans="52:78" x14ac:dyDescent="0.25">
      <c r="AZ2859" t="s">
        <v>3417</v>
      </c>
      <c r="BA2859">
        <v>4030</v>
      </c>
      <c r="BB2859" t="s">
        <v>5396</v>
      </c>
      <c r="BC2859" s="17">
        <f t="shared" si="1375"/>
        <v>0.17199999999999999</v>
      </c>
      <c r="BD2859" s="17">
        <f t="shared" si="1376"/>
        <v>0.16400000000000001</v>
      </c>
      <c r="BE2859" s="17">
        <f t="shared" si="1377"/>
        <v>0.17100000000000001</v>
      </c>
      <c r="BF2859" s="2">
        <f t="shared" si="1378"/>
        <v>148615</v>
      </c>
      <c r="BG2859" s="2">
        <f t="shared" si="1379"/>
        <v>219074.75</v>
      </c>
      <c r="BH2859" s="2">
        <f t="shared" si="1380"/>
        <v>245063.4375</v>
      </c>
      <c r="BI2859" s="2">
        <f t="shared" si="1381"/>
        <v>249756.5</v>
      </c>
      <c r="BJ2859" s="2">
        <f t="shared" si="1382"/>
        <v>247021.26560000001</v>
      </c>
      <c r="BK2859" s="2">
        <f t="shared" si="1383"/>
        <v>222665.0312</v>
      </c>
      <c r="BL2859" s="2">
        <f t="shared" si="1384"/>
        <v>273129.9375</v>
      </c>
      <c r="BM2859" s="2">
        <f t="shared" si="1385"/>
        <v>205603.9375</v>
      </c>
      <c r="BN2859" s="2">
        <f t="shared" si="1386"/>
        <v>188689.85939999999</v>
      </c>
      <c r="BO2859" s="17">
        <f t="shared" si="1387"/>
        <v>1</v>
      </c>
      <c r="BP2859" s="17">
        <f t="shared" si="1388"/>
        <v>1.4741092756451233</v>
      </c>
      <c r="BQ2859" s="17">
        <f t="shared" si="1389"/>
        <v>1.6489818490731083</v>
      </c>
      <c r="BR2859" s="17">
        <f t="shared" si="1390"/>
        <v>1.1216691667029932</v>
      </c>
      <c r="BS2859" s="17">
        <f t="shared" si="1391"/>
        <v>1.1093850896512034</v>
      </c>
      <c r="BT2859" s="17">
        <f t="shared" si="1392"/>
        <v>1</v>
      </c>
      <c r="BU2859" s="17">
        <f t="shared" si="1393"/>
        <v>1.4475072394907937</v>
      </c>
      <c r="BV2859" s="17">
        <f t="shared" si="1394"/>
        <v>1.0896395712720532</v>
      </c>
      <c r="BW2859" s="17">
        <f t="shared" si="1395"/>
        <v>1</v>
      </c>
      <c r="BX2859" s="20">
        <f t="shared" si="1396"/>
        <v>1.1897254687312624</v>
      </c>
      <c r="BY2859" s="20">
        <f t="shared" si="1397"/>
        <v>1.2243779788561266</v>
      </c>
      <c r="BZ2859" s="20">
        <f t="shared" si="1398"/>
        <v>1.2163272830243694</v>
      </c>
    </row>
    <row r="2860" spans="52:78" x14ac:dyDescent="0.25">
      <c r="AZ2860" t="s">
        <v>3418</v>
      </c>
      <c r="BA2860">
        <v>4030</v>
      </c>
      <c r="BB2860" t="s">
        <v>5396</v>
      </c>
      <c r="BC2860" s="17">
        <f t="shared" si="1375"/>
        <v>0.17599999999999999</v>
      </c>
      <c r="BD2860" s="17">
        <f t="shared" si="1376"/>
        <v>0.16600000000000001</v>
      </c>
      <c r="BE2860" s="17">
        <f t="shared" si="1377"/>
        <v>4.3999999999999997E-2</v>
      </c>
      <c r="BF2860" s="2">
        <f t="shared" si="1378"/>
        <v>110392.22659999999</v>
      </c>
      <c r="BG2860" s="2">
        <f t="shared" si="1379"/>
        <v>112690.10159999999</v>
      </c>
      <c r="BH2860" s="2">
        <f t="shared" si="1380"/>
        <v>97011.679699999993</v>
      </c>
      <c r="BI2860" s="2">
        <f t="shared" si="1381"/>
        <v>76201.476599999995</v>
      </c>
      <c r="BJ2860" s="2">
        <f t="shared" si="1382"/>
        <v>66835.406199999998</v>
      </c>
      <c r="BK2860" s="2">
        <f t="shared" si="1383"/>
        <v>51215.5</v>
      </c>
      <c r="BL2860" s="2">
        <f t="shared" si="1384"/>
        <v>80382.242199999993</v>
      </c>
      <c r="BM2860" s="2">
        <f t="shared" si="1385"/>
        <v>62272.031199999998</v>
      </c>
      <c r="BN2860" s="2">
        <f t="shared" si="1386"/>
        <v>53029.273399999998</v>
      </c>
      <c r="BO2860" s="17">
        <f t="shared" si="1387"/>
        <v>1.1379271747626487</v>
      </c>
      <c r="BP2860" s="17">
        <f t="shared" si="1388"/>
        <v>1.161613755668226</v>
      </c>
      <c r="BQ2860" s="17">
        <f t="shared" si="1389"/>
        <v>1</v>
      </c>
      <c r="BR2860" s="17">
        <f t="shared" si="1390"/>
        <v>1.4878596635784087</v>
      </c>
      <c r="BS2860" s="17">
        <f t="shared" si="1391"/>
        <v>1.3049839638390721</v>
      </c>
      <c r="BT2860" s="17">
        <f t="shared" si="1392"/>
        <v>1</v>
      </c>
      <c r="BU2860" s="17">
        <f t="shared" si="1393"/>
        <v>1.5158088551143527</v>
      </c>
      <c r="BV2860" s="17">
        <f t="shared" si="1394"/>
        <v>1.1742953883279117</v>
      </c>
      <c r="BW2860" s="17">
        <f t="shared" si="1395"/>
        <v>1</v>
      </c>
      <c r="BX2860" s="20">
        <f t="shared" si="1396"/>
        <v>1.38053189781847</v>
      </c>
      <c r="BY2860" s="20">
        <f t="shared" si="1397"/>
        <v>1.2136310359450702</v>
      </c>
      <c r="BZ2860" s="20">
        <f t="shared" si="1398"/>
        <v>1</v>
      </c>
    </row>
    <row r="2861" spans="52:78" x14ac:dyDescent="0.25">
      <c r="AZ2861" t="s">
        <v>3937</v>
      </c>
      <c r="BA2861">
        <v>4030</v>
      </c>
      <c r="BB2861" t="s">
        <v>5396</v>
      </c>
      <c r="BC2861" s="17" t="str">
        <f t="shared" si="1375"/>
        <v>N/D</v>
      </c>
      <c r="BD2861" s="17">
        <f t="shared" si="1376"/>
        <v>5.2999999999999999E-2</v>
      </c>
      <c r="BE2861" s="17">
        <f t="shared" si="1377"/>
        <v>8.2000000000000003E-2</v>
      </c>
      <c r="BF2861" s="2" t="str">
        <f t="shared" si="1378"/>
        <v>N/D</v>
      </c>
      <c r="BG2861" s="2" t="str">
        <f t="shared" si="1379"/>
        <v>N/D</v>
      </c>
      <c r="BH2861" s="2" t="str">
        <f t="shared" si="1380"/>
        <v>N/D</v>
      </c>
      <c r="BI2861" s="2">
        <f t="shared" si="1381"/>
        <v>86918.742199999993</v>
      </c>
      <c r="BJ2861" s="2">
        <f t="shared" si="1382"/>
        <v>81349.875</v>
      </c>
      <c r="BK2861" s="2">
        <f t="shared" si="1383"/>
        <v>70059.351599999995</v>
      </c>
      <c r="BL2861" s="2">
        <f t="shared" si="1384"/>
        <v>149698.8438</v>
      </c>
      <c r="BM2861" s="2">
        <f t="shared" si="1385"/>
        <v>116533.5625</v>
      </c>
      <c r="BN2861" s="2">
        <f t="shared" si="1386"/>
        <v>139090.125</v>
      </c>
      <c r="BO2861" s="17" t="str">
        <f t="shared" si="1387"/>
        <v>N/D</v>
      </c>
      <c r="BP2861" s="17" t="str">
        <f t="shared" si="1388"/>
        <v>N/D</v>
      </c>
      <c r="BQ2861" s="17" t="str">
        <f t="shared" si="1389"/>
        <v>N/D</v>
      </c>
      <c r="BR2861" s="17">
        <f t="shared" si="1390"/>
        <v>1.2406443995693504</v>
      </c>
      <c r="BS2861" s="17">
        <f t="shared" si="1391"/>
        <v>1.1611565500129466</v>
      </c>
      <c r="BT2861" s="17">
        <f t="shared" si="1392"/>
        <v>1</v>
      </c>
      <c r="BU2861" s="17">
        <f t="shared" si="1393"/>
        <v>1.2845985361513341</v>
      </c>
      <c r="BV2861" s="17">
        <f t="shared" si="1394"/>
        <v>1</v>
      </c>
      <c r="BW2861" s="17">
        <f t="shared" si="1395"/>
        <v>1.1935627987001598</v>
      </c>
      <c r="BX2861" s="20">
        <f t="shared" si="1396"/>
        <v>1.2626214678603422</v>
      </c>
      <c r="BY2861" s="20">
        <f t="shared" si="1397"/>
        <v>1.0805782750064732</v>
      </c>
      <c r="BZ2861" s="20">
        <f t="shared" si="1398"/>
        <v>1.0967813993500799</v>
      </c>
    </row>
    <row r="2862" spans="52:78" x14ac:dyDescent="0.25">
      <c r="AZ2862" t="s">
        <v>3419</v>
      </c>
      <c r="BA2862">
        <v>4031</v>
      </c>
      <c r="BB2862" t="s">
        <v>5397</v>
      </c>
      <c r="BC2862" s="17">
        <f t="shared" si="1375"/>
        <v>0.14000000000000001</v>
      </c>
      <c r="BD2862" s="17">
        <f t="shared" si="1376"/>
        <v>0.13100000000000001</v>
      </c>
      <c r="BE2862" s="17">
        <f t="shared" si="1377"/>
        <v>0.14199999999999999</v>
      </c>
      <c r="BF2862" s="2">
        <f t="shared" si="1378"/>
        <v>180202.3125</v>
      </c>
      <c r="BG2862" s="2">
        <f t="shared" si="1379"/>
        <v>214125.2188</v>
      </c>
      <c r="BH2862" s="2">
        <f t="shared" si="1380"/>
        <v>211012.4375</v>
      </c>
      <c r="BI2862" s="2">
        <f t="shared" si="1381"/>
        <v>169463.70310000001</v>
      </c>
      <c r="BJ2862" s="2">
        <f t="shared" si="1382"/>
        <v>157772.92189999999</v>
      </c>
      <c r="BK2862" s="2">
        <f t="shared" si="1383"/>
        <v>133287.95310000001</v>
      </c>
      <c r="BL2862" s="2">
        <f t="shared" si="1384"/>
        <v>151660.20310000001</v>
      </c>
      <c r="BM2862" s="2">
        <f t="shared" si="1385"/>
        <v>123734.99219999999</v>
      </c>
      <c r="BN2862" s="2">
        <f t="shared" si="1386"/>
        <v>112947.58590000001</v>
      </c>
      <c r="BO2862" s="17">
        <f t="shared" si="1387"/>
        <v>1</v>
      </c>
      <c r="BP2862" s="17">
        <f t="shared" si="1388"/>
        <v>1.1882490065159403</v>
      </c>
      <c r="BQ2862" s="17">
        <f t="shared" si="1389"/>
        <v>1.1709751921191356</v>
      </c>
      <c r="BR2862" s="17">
        <f t="shared" si="1390"/>
        <v>1.2714105000386564</v>
      </c>
      <c r="BS2862" s="17">
        <f t="shared" si="1391"/>
        <v>1.1836997885445055</v>
      </c>
      <c r="BT2862" s="17">
        <f t="shared" si="1392"/>
        <v>1</v>
      </c>
      <c r="BU2862" s="17">
        <f t="shared" si="1393"/>
        <v>1.3427485137599564</v>
      </c>
      <c r="BV2862" s="17">
        <f t="shared" si="1394"/>
        <v>1.0955080731831737</v>
      </c>
      <c r="BW2862" s="17">
        <f t="shared" si="1395"/>
        <v>1</v>
      </c>
      <c r="BX2862" s="20">
        <f t="shared" si="1396"/>
        <v>1.2047196712662043</v>
      </c>
      <c r="BY2862" s="20">
        <f t="shared" si="1397"/>
        <v>1.1558189560812064</v>
      </c>
      <c r="BZ2862" s="20">
        <f t="shared" si="1398"/>
        <v>1.0569917307063785</v>
      </c>
    </row>
    <row r="2863" spans="52:78" x14ac:dyDescent="0.25">
      <c r="AZ2863" t="s">
        <v>3938</v>
      </c>
      <c r="BA2863">
        <v>4031</v>
      </c>
      <c r="BB2863" t="s">
        <v>5397</v>
      </c>
      <c r="BC2863" s="17" t="str">
        <f t="shared" si="1375"/>
        <v>N/D</v>
      </c>
      <c r="BD2863" s="17">
        <f t="shared" si="1376"/>
        <v>0.03</v>
      </c>
      <c r="BE2863" s="17">
        <f t="shared" si="1377"/>
        <v>0.151</v>
      </c>
      <c r="BF2863" s="2" t="str">
        <f t="shared" si="1378"/>
        <v>N/D</v>
      </c>
      <c r="BG2863" s="2" t="str">
        <f t="shared" si="1379"/>
        <v>N/D</v>
      </c>
      <c r="BH2863" s="2" t="str">
        <f t="shared" si="1380"/>
        <v>N/D</v>
      </c>
      <c r="BI2863" s="2">
        <f t="shared" si="1381"/>
        <v>207184.625</v>
      </c>
      <c r="BJ2863" s="2">
        <f t="shared" si="1382"/>
        <v>177521.375</v>
      </c>
      <c r="BK2863" s="2">
        <f t="shared" si="1383"/>
        <v>147279.95310000001</v>
      </c>
      <c r="BL2863" s="2">
        <f t="shared" si="1384"/>
        <v>155482.89060000001</v>
      </c>
      <c r="BM2863" s="2">
        <f t="shared" si="1385"/>
        <v>122894.2188</v>
      </c>
      <c r="BN2863" s="2">
        <f t="shared" si="1386"/>
        <v>116482.24219999999</v>
      </c>
      <c r="BO2863" s="17" t="str">
        <f t="shared" si="1387"/>
        <v>N/D</v>
      </c>
      <c r="BP2863" s="17" t="str">
        <f t="shared" si="1388"/>
        <v>N/D</v>
      </c>
      <c r="BQ2863" s="17" t="str">
        <f t="shared" si="1389"/>
        <v>N/D</v>
      </c>
      <c r="BR2863" s="17">
        <f t="shared" si="1390"/>
        <v>1.4067401614347743</v>
      </c>
      <c r="BS2863" s="17">
        <f t="shared" si="1391"/>
        <v>1.2053329137025641</v>
      </c>
      <c r="BT2863" s="17">
        <f t="shared" si="1392"/>
        <v>1</v>
      </c>
      <c r="BU2863" s="17">
        <f t="shared" si="1393"/>
        <v>1.3348205500116996</v>
      </c>
      <c r="BV2863" s="17">
        <f t="shared" si="1394"/>
        <v>1.0550468163979076</v>
      </c>
      <c r="BW2863" s="17">
        <f t="shared" si="1395"/>
        <v>1</v>
      </c>
      <c r="BX2863" s="20">
        <f t="shared" si="1396"/>
        <v>1.370780355723237</v>
      </c>
      <c r="BY2863" s="20">
        <f t="shared" si="1397"/>
        <v>1.130189865050236</v>
      </c>
      <c r="BZ2863" s="20">
        <f t="shared" si="1398"/>
        <v>1</v>
      </c>
    </row>
    <row r="2864" spans="52:78" x14ac:dyDescent="0.25">
      <c r="AZ2864" t="s">
        <v>3939</v>
      </c>
      <c r="BA2864">
        <v>4031</v>
      </c>
      <c r="BB2864" t="s">
        <v>5397</v>
      </c>
      <c r="BC2864" s="17" t="str">
        <f t="shared" si="1375"/>
        <v>N/D</v>
      </c>
      <c r="BD2864" s="17">
        <f t="shared" si="1376"/>
        <v>3.7999999999999999E-2</v>
      </c>
      <c r="BE2864" s="17">
        <f t="shared" si="1377"/>
        <v>2.9000000000000001E-2</v>
      </c>
      <c r="BF2864" s="2" t="str">
        <f t="shared" si="1378"/>
        <v>N/D</v>
      </c>
      <c r="BG2864" s="2" t="str">
        <f t="shared" si="1379"/>
        <v>N/D</v>
      </c>
      <c r="BH2864" s="2" t="str">
        <f t="shared" si="1380"/>
        <v>N/D</v>
      </c>
      <c r="BI2864" s="2">
        <f t="shared" si="1381"/>
        <v>126246.88280000001</v>
      </c>
      <c r="BJ2864" s="2">
        <f t="shared" si="1382"/>
        <v>117918.11719999999</v>
      </c>
      <c r="BK2864" s="2">
        <f t="shared" si="1383"/>
        <v>105598.88280000001</v>
      </c>
      <c r="BL2864" s="2">
        <f t="shared" si="1384"/>
        <v>122775.08590000001</v>
      </c>
      <c r="BM2864" s="2">
        <f t="shared" si="1385"/>
        <v>79401.875</v>
      </c>
      <c r="BN2864" s="2">
        <f t="shared" si="1386"/>
        <v>86211.703099999999</v>
      </c>
      <c r="BO2864" s="17" t="str">
        <f t="shared" si="1387"/>
        <v>N/D</v>
      </c>
      <c r="BP2864" s="17" t="str">
        <f t="shared" si="1388"/>
        <v>N/D</v>
      </c>
      <c r="BQ2864" s="17" t="str">
        <f t="shared" si="1389"/>
        <v>N/D</v>
      </c>
      <c r="BR2864" s="17">
        <f t="shared" si="1390"/>
        <v>1.195532371673917</v>
      </c>
      <c r="BS2864" s="17">
        <f t="shared" si="1391"/>
        <v>1.1166606508833252</v>
      </c>
      <c r="BT2864" s="17">
        <f t="shared" si="1392"/>
        <v>1</v>
      </c>
      <c r="BU2864" s="17">
        <f t="shared" si="1393"/>
        <v>1.5462492025534662</v>
      </c>
      <c r="BV2864" s="17">
        <f t="shared" si="1394"/>
        <v>1</v>
      </c>
      <c r="BW2864" s="17">
        <f t="shared" si="1395"/>
        <v>1.0857640716922616</v>
      </c>
      <c r="BX2864" s="20">
        <f t="shared" si="1396"/>
        <v>1.3708907871136917</v>
      </c>
      <c r="BY2864" s="20">
        <f t="shared" si="1397"/>
        <v>1.0583303254416627</v>
      </c>
      <c r="BZ2864" s="20">
        <f t="shared" si="1398"/>
        <v>1.0428820358461308</v>
      </c>
    </row>
    <row r="2865" spans="52:78" x14ac:dyDescent="0.25">
      <c r="AZ2865" t="s">
        <v>3420</v>
      </c>
      <c r="BA2865">
        <v>4032</v>
      </c>
      <c r="BB2865" t="s">
        <v>5398</v>
      </c>
      <c r="BC2865" s="17">
        <f t="shared" si="1375"/>
        <v>0.14399999999999999</v>
      </c>
      <c r="BD2865" s="17">
        <f t="shared" si="1376"/>
        <v>0.02</v>
      </c>
      <c r="BE2865" s="17">
        <f t="shared" si="1377"/>
        <v>7.6999999999999999E-2</v>
      </c>
      <c r="BF2865" s="2">
        <f t="shared" si="1378"/>
        <v>23371.781200000001</v>
      </c>
      <c r="BG2865" s="2">
        <f t="shared" si="1379"/>
        <v>16549.164100000002</v>
      </c>
      <c r="BH2865" s="2">
        <f t="shared" si="1380"/>
        <v>16593.238300000001</v>
      </c>
      <c r="BI2865" s="2">
        <f t="shared" si="1381"/>
        <v>19396.0684</v>
      </c>
      <c r="BJ2865" s="2">
        <f t="shared" si="1382"/>
        <v>11781.2461</v>
      </c>
      <c r="BK2865" s="2">
        <f t="shared" si="1383"/>
        <v>10275.1016</v>
      </c>
      <c r="BL2865" s="2">
        <f t="shared" si="1384"/>
        <v>32051.771499999999</v>
      </c>
      <c r="BM2865" s="2">
        <f t="shared" si="1385"/>
        <v>22752.449199999999</v>
      </c>
      <c r="BN2865" s="2">
        <f t="shared" si="1386"/>
        <v>17077.910199999998</v>
      </c>
      <c r="BO2865" s="17">
        <f t="shared" si="1387"/>
        <v>1.4122635474984504</v>
      </c>
      <c r="BP2865" s="17">
        <f t="shared" si="1388"/>
        <v>1</v>
      </c>
      <c r="BQ2865" s="17">
        <f t="shared" si="1389"/>
        <v>1.0026632281687267</v>
      </c>
      <c r="BR2865" s="17">
        <f t="shared" si="1390"/>
        <v>1.887676555918435</v>
      </c>
      <c r="BS2865" s="17">
        <f t="shared" si="1391"/>
        <v>1.1465819569122315</v>
      </c>
      <c r="BT2865" s="17">
        <f t="shared" si="1392"/>
        <v>1</v>
      </c>
      <c r="BU2865" s="17">
        <f t="shared" si="1393"/>
        <v>1.8767970509647018</v>
      </c>
      <c r="BV2865" s="17">
        <f t="shared" si="1394"/>
        <v>1.33227361741251</v>
      </c>
      <c r="BW2865" s="17">
        <f t="shared" si="1395"/>
        <v>1</v>
      </c>
      <c r="BX2865" s="20">
        <f t="shared" si="1396"/>
        <v>1.7255790514605289</v>
      </c>
      <c r="BY2865" s="20">
        <f t="shared" si="1397"/>
        <v>1.159618524774914</v>
      </c>
      <c r="BZ2865" s="20">
        <f t="shared" si="1398"/>
        <v>1.0008877427229088</v>
      </c>
    </row>
    <row r="2866" spans="52:78" x14ac:dyDescent="0.25">
      <c r="AZ2866" t="s">
        <v>3421</v>
      </c>
      <c r="BA2866">
        <v>4032</v>
      </c>
      <c r="BB2866" t="s">
        <v>5398</v>
      </c>
      <c r="BC2866" s="17">
        <f t="shared" si="1375"/>
        <v>3.0000000000000001E-3</v>
      </c>
      <c r="BD2866" s="17">
        <f t="shared" si="1376"/>
        <v>3.5000000000000003E-2</v>
      </c>
      <c r="BE2866" s="17">
        <f t="shared" si="1377"/>
        <v>0.106</v>
      </c>
      <c r="BF2866" s="2">
        <f t="shared" si="1378"/>
        <v>27263.0039</v>
      </c>
      <c r="BG2866" s="2">
        <f t="shared" si="1379"/>
        <v>22670.8789</v>
      </c>
      <c r="BH2866" s="2">
        <f t="shared" si="1380"/>
        <v>21462.113300000001</v>
      </c>
      <c r="BI2866" s="2">
        <f t="shared" si="1381"/>
        <v>30930.892599999999</v>
      </c>
      <c r="BJ2866" s="2">
        <f t="shared" si="1382"/>
        <v>22526.216799999998</v>
      </c>
      <c r="BK2866" s="2">
        <f t="shared" si="1383"/>
        <v>18200.3809</v>
      </c>
      <c r="BL2866" s="2">
        <f t="shared" si="1384"/>
        <v>35162.113299999997</v>
      </c>
      <c r="BM2866" s="2">
        <f t="shared" si="1385"/>
        <v>24568.1738</v>
      </c>
      <c r="BN2866" s="2">
        <f t="shared" si="1386"/>
        <v>20715.787100000001</v>
      </c>
      <c r="BO2866" s="17">
        <f t="shared" si="1387"/>
        <v>1.2702851540719431</v>
      </c>
      <c r="BP2866" s="17">
        <f t="shared" si="1388"/>
        <v>1.0563209029373635</v>
      </c>
      <c r="BQ2866" s="17">
        <f t="shared" si="1389"/>
        <v>1</v>
      </c>
      <c r="BR2866" s="17">
        <f t="shared" si="1390"/>
        <v>1.6994640260523339</v>
      </c>
      <c r="BS2866" s="17">
        <f t="shared" si="1391"/>
        <v>1.237678316941158</v>
      </c>
      <c r="BT2866" s="17">
        <f t="shared" si="1392"/>
        <v>1</v>
      </c>
      <c r="BU2866" s="17">
        <f t="shared" si="1393"/>
        <v>1.6973583060235251</v>
      </c>
      <c r="BV2866" s="17">
        <f t="shared" si="1394"/>
        <v>1.1859638101803045</v>
      </c>
      <c r="BW2866" s="17">
        <f t="shared" si="1395"/>
        <v>1</v>
      </c>
      <c r="BX2866" s="20">
        <f t="shared" si="1396"/>
        <v>1.5557024953826009</v>
      </c>
      <c r="BY2866" s="20">
        <f t="shared" si="1397"/>
        <v>1.1599876766862753</v>
      </c>
      <c r="BZ2866" s="20">
        <f t="shared" si="1398"/>
        <v>1</v>
      </c>
    </row>
    <row r="2867" spans="52:78" x14ac:dyDescent="0.25">
      <c r="AZ2867" t="s">
        <v>3422</v>
      </c>
      <c r="BA2867">
        <v>4032</v>
      </c>
      <c r="BB2867" t="s">
        <v>5398</v>
      </c>
      <c r="BC2867" s="17">
        <f t="shared" si="1375"/>
        <v>4.0000000000000001E-3</v>
      </c>
      <c r="BD2867" s="17" t="str">
        <f t="shared" si="1376"/>
        <v>N/D</v>
      </c>
      <c r="BE2867" s="17">
        <f t="shared" si="1377"/>
        <v>6.7000000000000004E-2</v>
      </c>
      <c r="BF2867" s="2">
        <f t="shared" si="1378"/>
        <v>36985.839800000002</v>
      </c>
      <c r="BG2867" s="2">
        <f t="shared" si="1379"/>
        <v>25292.791000000001</v>
      </c>
      <c r="BH2867" s="2">
        <f t="shared" si="1380"/>
        <v>25410.8164</v>
      </c>
      <c r="BI2867" s="2" t="str">
        <f t="shared" si="1381"/>
        <v>N/D</v>
      </c>
      <c r="BJ2867" s="2" t="str">
        <f t="shared" si="1382"/>
        <v>N/D</v>
      </c>
      <c r="BK2867" s="2" t="str">
        <f t="shared" si="1383"/>
        <v>N/D</v>
      </c>
      <c r="BL2867" s="2">
        <f t="shared" si="1384"/>
        <v>21404.398399999998</v>
      </c>
      <c r="BM2867" s="2">
        <f t="shared" si="1385"/>
        <v>12704.0996</v>
      </c>
      <c r="BN2867" s="2">
        <f t="shared" si="1386"/>
        <v>11983.7773</v>
      </c>
      <c r="BO2867" s="17">
        <f t="shared" si="1387"/>
        <v>1.4623075721457548</v>
      </c>
      <c r="BP2867" s="17">
        <f t="shared" si="1388"/>
        <v>1</v>
      </c>
      <c r="BQ2867" s="17">
        <f t="shared" si="1389"/>
        <v>1.0046663652105454</v>
      </c>
      <c r="BR2867" s="17" t="str">
        <f t="shared" si="1390"/>
        <v>N/D</v>
      </c>
      <c r="BS2867" s="17" t="str">
        <f t="shared" si="1391"/>
        <v>N/D</v>
      </c>
      <c r="BT2867" s="17" t="str">
        <f t="shared" si="1392"/>
        <v>N/D</v>
      </c>
      <c r="BU2867" s="17">
        <f t="shared" si="1393"/>
        <v>1.786114499974895</v>
      </c>
      <c r="BV2867" s="17">
        <f t="shared" si="1394"/>
        <v>1.0601081179971528</v>
      </c>
      <c r="BW2867" s="17">
        <f t="shared" si="1395"/>
        <v>1</v>
      </c>
      <c r="BX2867" s="20">
        <f t="shared" si="1396"/>
        <v>1.6242110360603248</v>
      </c>
      <c r="BY2867" s="20">
        <f t="shared" si="1397"/>
        <v>1.0300540589985765</v>
      </c>
      <c r="BZ2867" s="20">
        <f t="shared" si="1398"/>
        <v>1.0023331826052728</v>
      </c>
    </row>
    <row r="2868" spans="52:78" x14ac:dyDescent="0.25">
      <c r="AZ2868" t="s">
        <v>3423</v>
      </c>
      <c r="BA2868">
        <v>4033</v>
      </c>
      <c r="BB2868" t="s">
        <v>5399</v>
      </c>
      <c r="BC2868" s="17">
        <f t="shared" si="1375"/>
        <v>0.156</v>
      </c>
      <c r="BD2868" s="17">
        <f t="shared" si="1376"/>
        <v>0.161</v>
      </c>
      <c r="BE2868" s="17">
        <f t="shared" si="1377"/>
        <v>0.155</v>
      </c>
      <c r="BF2868" s="2">
        <f t="shared" si="1378"/>
        <v>30834.5723</v>
      </c>
      <c r="BG2868" s="2">
        <f t="shared" si="1379"/>
        <v>85155.882800000007</v>
      </c>
      <c r="BH2868" s="2">
        <f t="shared" si="1380"/>
        <v>88219.218800000002</v>
      </c>
      <c r="BI2868" s="2">
        <f t="shared" si="1381"/>
        <v>39159.730499999998</v>
      </c>
      <c r="BJ2868" s="2">
        <f t="shared" si="1382"/>
        <v>72349.914099999995</v>
      </c>
      <c r="BK2868" s="2">
        <f t="shared" si="1383"/>
        <v>50512.089800000002</v>
      </c>
      <c r="BL2868" s="2">
        <f t="shared" si="1384"/>
        <v>49188.164100000002</v>
      </c>
      <c r="BM2868" s="2">
        <f t="shared" si="1385"/>
        <v>81572.101599999995</v>
      </c>
      <c r="BN2868" s="2">
        <f t="shared" si="1386"/>
        <v>75846.773400000005</v>
      </c>
      <c r="BO2868" s="17">
        <f t="shared" si="1387"/>
        <v>1</v>
      </c>
      <c r="BP2868" s="17">
        <f t="shared" si="1388"/>
        <v>2.7617014425071176</v>
      </c>
      <c r="BQ2868" s="17">
        <f t="shared" si="1389"/>
        <v>2.861048888296077</v>
      </c>
      <c r="BR2868" s="17">
        <f t="shared" si="1390"/>
        <v>1</v>
      </c>
      <c r="BS2868" s="17">
        <f t="shared" si="1391"/>
        <v>1.8475590402748048</v>
      </c>
      <c r="BT2868" s="17">
        <f t="shared" si="1392"/>
        <v>1.289898810718322</v>
      </c>
      <c r="BU2868" s="17">
        <f t="shared" si="1393"/>
        <v>1</v>
      </c>
      <c r="BV2868" s="17">
        <f t="shared" si="1394"/>
        <v>1.6583684935701837</v>
      </c>
      <c r="BW2868" s="17">
        <f t="shared" si="1395"/>
        <v>1.5419720330647593</v>
      </c>
      <c r="BX2868" s="20">
        <f t="shared" si="1396"/>
        <v>1</v>
      </c>
      <c r="BY2868" s="20">
        <f t="shared" si="1397"/>
        <v>2.0892096587840352</v>
      </c>
      <c r="BZ2868" s="20">
        <f t="shared" si="1398"/>
        <v>1.8976399106930526</v>
      </c>
    </row>
    <row r="2869" spans="52:78" x14ac:dyDescent="0.25">
      <c r="AZ2869" t="s">
        <v>3424</v>
      </c>
      <c r="BA2869">
        <v>4033</v>
      </c>
      <c r="BB2869" t="s">
        <v>5399</v>
      </c>
      <c r="BC2869" s="17">
        <f t="shared" si="1375"/>
        <v>0.16300000000000001</v>
      </c>
      <c r="BD2869" s="17">
        <f t="shared" si="1376"/>
        <v>0.16700000000000001</v>
      </c>
      <c r="BE2869" s="17">
        <f t="shared" si="1377"/>
        <v>0.155</v>
      </c>
      <c r="BF2869" s="2">
        <f t="shared" si="1378"/>
        <v>24091.3145</v>
      </c>
      <c r="BG2869" s="2">
        <f t="shared" si="1379"/>
        <v>55755.792999999998</v>
      </c>
      <c r="BH2869" s="2">
        <f t="shared" si="1380"/>
        <v>61987.953099999999</v>
      </c>
      <c r="BI2869" s="2">
        <f t="shared" si="1381"/>
        <v>60882.199200000003</v>
      </c>
      <c r="BJ2869" s="2">
        <f t="shared" si="1382"/>
        <v>84711.242199999993</v>
      </c>
      <c r="BK2869" s="2">
        <f t="shared" si="1383"/>
        <v>77383.109400000001</v>
      </c>
      <c r="BL2869" s="2">
        <f t="shared" si="1384"/>
        <v>35083.351600000002</v>
      </c>
      <c r="BM2869" s="2">
        <f t="shared" si="1385"/>
        <v>51088.953099999999</v>
      </c>
      <c r="BN2869" s="2">
        <f t="shared" si="1386"/>
        <v>47237.789100000002</v>
      </c>
      <c r="BO2869" s="17">
        <f t="shared" si="1387"/>
        <v>1</v>
      </c>
      <c r="BP2869" s="17">
        <f t="shared" si="1388"/>
        <v>2.3143524609252846</v>
      </c>
      <c r="BQ2869" s="17">
        <f t="shared" si="1389"/>
        <v>2.5730415457404785</v>
      </c>
      <c r="BR2869" s="17">
        <f t="shared" si="1390"/>
        <v>1</v>
      </c>
      <c r="BS2869" s="17">
        <f t="shared" si="1391"/>
        <v>1.391395897538471</v>
      </c>
      <c r="BT2869" s="17">
        <f t="shared" si="1392"/>
        <v>1.2710301273085418</v>
      </c>
      <c r="BU2869" s="17">
        <f t="shared" si="1393"/>
        <v>1</v>
      </c>
      <c r="BV2869" s="17">
        <f t="shared" si="1394"/>
        <v>1.4562164322977624</v>
      </c>
      <c r="BW2869" s="17">
        <f t="shared" si="1395"/>
        <v>1.3464445939651901</v>
      </c>
      <c r="BX2869" s="20">
        <f t="shared" si="1396"/>
        <v>1</v>
      </c>
      <c r="BY2869" s="20">
        <f t="shared" si="1397"/>
        <v>1.7206549302538392</v>
      </c>
      <c r="BZ2869" s="20">
        <f t="shared" si="1398"/>
        <v>1.7301720890047367</v>
      </c>
    </row>
    <row r="2870" spans="52:78" x14ac:dyDescent="0.25">
      <c r="AZ2870" t="s">
        <v>3425</v>
      </c>
      <c r="BA2870">
        <v>4033</v>
      </c>
      <c r="BB2870" t="s">
        <v>5399</v>
      </c>
      <c r="BC2870" s="17">
        <f t="shared" si="1375"/>
        <v>0.16400000000000001</v>
      </c>
      <c r="BD2870" s="17">
        <f t="shared" si="1376"/>
        <v>0.17799999999999999</v>
      </c>
      <c r="BE2870" s="17">
        <f t="shared" si="1377"/>
        <v>0.17499999999999999</v>
      </c>
      <c r="BF2870" s="2">
        <f t="shared" si="1378"/>
        <v>30538.2012</v>
      </c>
      <c r="BG2870" s="2">
        <f t="shared" si="1379"/>
        <v>67841.75</v>
      </c>
      <c r="BH2870" s="2">
        <f t="shared" si="1380"/>
        <v>68550.445300000007</v>
      </c>
      <c r="BI2870" s="2">
        <f t="shared" si="1381"/>
        <v>26806.537100000001</v>
      </c>
      <c r="BJ2870" s="2">
        <f t="shared" si="1382"/>
        <v>49787.511700000003</v>
      </c>
      <c r="BK2870" s="2">
        <f t="shared" si="1383"/>
        <v>33251.531199999998</v>
      </c>
      <c r="BL2870" s="2">
        <f t="shared" si="1384"/>
        <v>29932.127</v>
      </c>
      <c r="BM2870" s="2">
        <f t="shared" si="1385"/>
        <v>46608.656199999998</v>
      </c>
      <c r="BN2870" s="2">
        <f t="shared" si="1386"/>
        <v>48264.714800000002</v>
      </c>
      <c r="BO2870" s="17">
        <f t="shared" si="1387"/>
        <v>1</v>
      </c>
      <c r="BP2870" s="17">
        <f t="shared" si="1388"/>
        <v>2.221537200429474</v>
      </c>
      <c r="BQ2870" s="17">
        <f t="shared" si="1389"/>
        <v>2.2447440453696403</v>
      </c>
      <c r="BR2870" s="17">
        <f t="shared" si="1390"/>
        <v>1</v>
      </c>
      <c r="BS2870" s="17">
        <f t="shared" si="1391"/>
        <v>1.8572899406689871</v>
      </c>
      <c r="BT2870" s="17">
        <f t="shared" si="1392"/>
        <v>1.2404262093219043</v>
      </c>
      <c r="BU2870" s="17">
        <f t="shared" si="1393"/>
        <v>1</v>
      </c>
      <c r="BV2870" s="17">
        <f t="shared" si="1394"/>
        <v>1.5571448096555249</v>
      </c>
      <c r="BW2870" s="17">
        <f t="shared" si="1395"/>
        <v>1.6124719369258322</v>
      </c>
      <c r="BX2870" s="20">
        <f t="shared" si="1396"/>
        <v>1</v>
      </c>
      <c r="BY2870" s="20">
        <f t="shared" si="1397"/>
        <v>1.8786573169179954</v>
      </c>
      <c r="BZ2870" s="20">
        <f t="shared" si="1398"/>
        <v>1.6992140638724589</v>
      </c>
    </row>
    <row r="2871" spans="52:78" x14ac:dyDescent="0.25">
      <c r="AZ2871" t="s">
        <v>3426</v>
      </c>
      <c r="BA2871">
        <v>4034</v>
      </c>
      <c r="BB2871" t="s">
        <v>5400</v>
      </c>
      <c r="BC2871" s="17">
        <f t="shared" si="1375"/>
        <v>9.5000000000000001E-2</v>
      </c>
      <c r="BD2871" s="17">
        <f t="shared" si="1376"/>
        <v>0.154</v>
      </c>
      <c r="BE2871" s="17">
        <f t="shared" si="1377"/>
        <v>0.158</v>
      </c>
      <c r="BF2871" s="2">
        <f t="shared" si="1378"/>
        <v>102963.47659999999</v>
      </c>
      <c r="BG2871" s="2">
        <f t="shared" si="1379"/>
        <v>100592.49219999999</v>
      </c>
      <c r="BH2871" s="2">
        <f t="shared" si="1380"/>
        <v>97251.335900000005</v>
      </c>
      <c r="BI2871" s="2">
        <f t="shared" si="1381"/>
        <v>149243.4688</v>
      </c>
      <c r="BJ2871" s="2">
        <f t="shared" si="1382"/>
        <v>131121.0312</v>
      </c>
      <c r="BK2871" s="2">
        <f t="shared" si="1383"/>
        <v>100164.63280000001</v>
      </c>
      <c r="BL2871" s="2">
        <f t="shared" si="1384"/>
        <v>119971.7812</v>
      </c>
      <c r="BM2871" s="2">
        <f t="shared" si="1385"/>
        <v>124863.64840000001</v>
      </c>
      <c r="BN2871" s="2">
        <f t="shared" si="1386"/>
        <v>114096.50780000001</v>
      </c>
      <c r="BO2871" s="17">
        <f t="shared" si="1387"/>
        <v>1.0587358584551843</v>
      </c>
      <c r="BP2871" s="17">
        <f t="shared" si="1388"/>
        <v>1.0343558910433435</v>
      </c>
      <c r="BQ2871" s="17">
        <f t="shared" si="1389"/>
        <v>1</v>
      </c>
      <c r="BR2871" s="17">
        <f t="shared" si="1390"/>
        <v>1.4899816894252118</v>
      </c>
      <c r="BS2871" s="17">
        <f t="shared" si="1391"/>
        <v>1.3090551778072308</v>
      </c>
      <c r="BT2871" s="17">
        <f t="shared" si="1392"/>
        <v>1</v>
      </c>
      <c r="BU2871" s="17">
        <f t="shared" si="1393"/>
        <v>1.0514938933126574</v>
      </c>
      <c r="BV2871" s="17">
        <f t="shared" si="1394"/>
        <v>1.0943687130098121</v>
      </c>
      <c r="BW2871" s="17">
        <f t="shared" si="1395"/>
        <v>1</v>
      </c>
      <c r="BX2871" s="20">
        <f t="shared" si="1396"/>
        <v>1.2000704803976845</v>
      </c>
      <c r="BY2871" s="20">
        <f t="shared" si="1397"/>
        <v>1.145926593953462</v>
      </c>
      <c r="BZ2871" s="20">
        <f t="shared" si="1398"/>
        <v>1</v>
      </c>
    </row>
    <row r="2872" spans="52:78" x14ac:dyDescent="0.25">
      <c r="AZ2872" t="s">
        <v>3427</v>
      </c>
      <c r="BA2872">
        <v>4034</v>
      </c>
      <c r="BB2872" t="s">
        <v>5400</v>
      </c>
      <c r="BC2872" s="17">
        <f t="shared" si="1375"/>
        <v>6.3E-2</v>
      </c>
      <c r="BD2872" s="17">
        <f t="shared" si="1376"/>
        <v>0.157</v>
      </c>
      <c r="BE2872" s="17">
        <f t="shared" si="1377"/>
        <v>0.14599999999999999</v>
      </c>
      <c r="BF2872" s="2">
        <f t="shared" si="1378"/>
        <v>309421.53120000003</v>
      </c>
      <c r="BG2872" s="2">
        <f t="shared" si="1379"/>
        <v>441581.125</v>
      </c>
      <c r="BH2872" s="2">
        <f t="shared" si="1380"/>
        <v>420753.375</v>
      </c>
      <c r="BI2872" s="2">
        <f t="shared" si="1381"/>
        <v>51238.386700000003</v>
      </c>
      <c r="BJ2872" s="2">
        <f t="shared" si="1382"/>
        <v>75378.156199999998</v>
      </c>
      <c r="BK2872" s="2">
        <f t="shared" si="1383"/>
        <v>60011.941400000003</v>
      </c>
      <c r="BL2872" s="2">
        <f t="shared" si="1384"/>
        <v>72642.226599999995</v>
      </c>
      <c r="BM2872" s="2">
        <f t="shared" si="1385"/>
        <v>67072.328099999999</v>
      </c>
      <c r="BN2872" s="2">
        <f t="shared" si="1386"/>
        <v>67929.429699999993</v>
      </c>
      <c r="BO2872" s="17">
        <f t="shared" si="1387"/>
        <v>1</v>
      </c>
      <c r="BP2872" s="17">
        <f t="shared" si="1388"/>
        <v>1.427118285167351</v>
      </c>
      <c r="BQ2872" s="17">
        <f t="shared" si="1389"/>
        <v>1.3598063889356125</v>
      </c>
      <c r="BR2872" s="17">
        <f t="shared" si="1390"/>
        <v>1</v>
      </c>
      <c r="BS2872" s="17">
        <f t="shared" si="1391"/>
        <v>1.4711266504415526</v>
      </c>
      <c r="BT2872" s="17">
        <f t="shared" si="1392"/>
        <v>1.1712301121299746</v>
      </c>
      <c r="BU2872" s="17">
        <f t="shared" si="1393"/>
        <v>1.0830431663516387</v>
      </c>
      <c r="BV2872" s="17">
        <f t="shared" si="1394"/>
        <v>1</v>
      </c>
      <c r="BW2872" s="17">
        <f t="shared" si="1395"/>
        <v>1.0127787662107408</v>
      </c>
      <c r="BX2872" s="20">
        <f t="shared" si="1396"/>
        <v>1.0276810554505462</v>
      </c>
      <c r="BY2872" s="20">
        <f t="shared" si="1397"/>
        <v>1.2994149785363012</v>
      </c>
      <c r="BZ2872" s="20">
        <f t="shared" si="1398"/>
        <v>1.181271755758776</v>
      </c>
    </row>
    <row r="2873" spans="52:78" x14ac:dyDescent="0.25">
      <c r="AZ2873" t="s">
        <v>3428</v>
      </c>
      <c r="BA2873">
        <v>4034</v>
      </c>
      <c r="BB2873" t="s">
        <v>5400</v>
      </c>
      <c r="BC2873" s="17">
        <f t="shared" si="1375"/>
        <v>3.5999999999999997E-2</v>
      </c>
      <c r="BD2873" s="17">
        <f t="shared" si="1376"/>
        <v>0.14099999999999999</v>
      </c>
      <c r="BE2873" s="17">
        <f t="shared" si="1377"/>
        <v>0.125</v>
      </c>
      <c r="BF2873" s="2">
        <f t="shared" si="1378"/>
        <v>407225.71879999997</v>
      </c>
      <c r="BG2873" s="2">
        <f t="shared" si="1379"/>
        <v>623642</v>
      </c>
      <c r="BH2873" s="2">
        <f t="shared" si="1380"/>
        <v>644497.1875</v>
      </c>
      <c r="BI2873" s="2">
        <f t="shared" si="1381"/>
        <v>125775.97659999999</v>
      </c>
      <c r="BJ2873" s="2">
        <f t="shared" si="1382"/>
        <v>115167.0625</v>
      </c>
      <c r="BK2873" s="2">
        <f t="shared" si="1383"/>
        <v>99457.851599999995</v>
      </c>
      <c r="BL2873" s="2">
        <f t="shared" si="1384"/>
        <v>116159.3125</v>
      </c>
      <c r="BM2873" s="2">
        <f t="shared" si="1385"/>
        <v>102776.9219</v>
      </c>
      <c r="BN2873" s="2">
        <f t="shared" si="1386"/>
        <v>96216.429699999993</v>
      </c>
      <c r="BO2873" s="17">
        <f t="shared" si="1387"/>
        <v>1</v>
      </c>
      <c r="BP2873" s="17">
        <f t="shared" si="1388"/>
        <v>1.531440602125349</v>
      </c>
      <c r="BQ2873" s="17">
        <f t="shared" si="1389"/>
        <v>1.5826534468382405</v>
      </c>
      <c r="BR2873" s="17">
        <f t="shared" si="1390"/>
        <v>1.2646158606546856</v>
      </c>
      <c r="BS2873" s="17">
        <f t="shared" si="1391"/>
        <v>1.1579484238527429</v>
      </c>
      <c r="BT2873" s="17">
        <f t="shared" si="1392"/>
        <v>1</v>
      </c>
      <c r="BU2873" s="17">
        <f t="shared" si="1393"/>
        <v>1.2072710748276707</v>
      </c>
      <c r="BV2873" s="17">
        <f t="shared" si="1394"/>
        <v>1.0681847395549329</v>
      </c>
      <c r="BW2873" s="17">
        <f t="shared" si="1395"/>
        <v>1</v>
      </c>
      <c r="BX2873" s="20">
        <f t="shared" si="1396"/>
        <v>1.1572956451607854</v>
      </c>
      <c r="BY2873" s="20">
        <f t="shared" si="1397"/>
        <v>1.2525245885110083</v>
      </c>
      <c r="BZ2873" s="20">
        <f t="shared" si="1398"/>
        <v>1.194217815612747</v>
      </c>
    </row>
    <row r="2874" spans="52:78" x14ac:dyDescent="0.25">
      <c r="AZ2874" t="s">
        <v>3429</v>
      </c>
      <c r="BA2874">
        <v>4036</v>
      </c>
      <c r="BB2874" t="s">
        <v>5401</v>
      </c>
      <c r="BC2874" s="17">
        <f t="shared" si="1375"/>
        <v>0.184</v>
      </c>
      <c r="BD2874" s="17">
        <f t="shared" si="1376"/>
        <v>0.14499999999999999</v>
      </c>
      <c r="BE2874" s="17">
        <f t="shared" si="1377"/>
        <v>0.13800000000000001</v>
      </c>
      <c r="BF2874" s="2">
        <f t="shared" si="1378"/>
        <v>131406.0625</v>
      </c>
      <c r="BG2874" s="2">
        <f t="shared" si="1379"/>
        <v>165209.57810000001</v>
      </c>
      <c r="BH2874" s="2">
        <f t="shared" si="1380"/>
        <v>153545.26560000001</v>
      </c>
      <c r="BI2874" s="2">
        <f t="shared" si="1381"/>
        <v>128680.11719999999</v>
      </c>
      <c r="BJ2874" s="2">
        <f t="shared" si="1382"/>
        <v>92486.484400000001</v>
      </c>
      <c r="BK2874" s="2">
        <f t="shared" si="1383"/>
        <v>91701.570300000007</v>
      </c>
      <c r="BL2874" s="2">
        <f t="shared" si="1384"/>
        <v>153657.92189999999</v>
      </c>
      <c r="BM2874" s="2">
        <f t="shared" si="1385"/>
        <v>103897.0781</v>
      </c>
      <c r="BN2874" s="2">
        <f t="shared" si="1386"/>
        <v>113454.97659999999</v>
      </c>
      <c r="BO2874" s="17">
        <f t="shared" si="1387"/>
        <v>1</v>
      </c>
      <c r="BP2874" s="17">
        <f t="shared" si="1388"/>
        <v>1.2572447188271851</v>
      </c>
      <c r="BQ2874" s="17">
        <f t="shared" si="1389"/>
        <v>1.1684793127409934</v>
      </c>
      <c r="BR2874" s="17">
        <f t="shared" si="1390"/>
        <v>1.4032487860243326</v>
      </c>
      <c r="BS2874" s="17">
        <f t="shared" si="1391"/>
        <v>1.0085594401211688</v>
      </c>
      <c r="BT2874" s="17">
        <f t="shared" si="1392"/>
        <v>1</v>
      </c>
      <c r="BU2874" s="17">
        <f t="shared" si="1393"/>
        <v>1.4789436306582715</v>
      </c>
      <c r="BV2874" s="17">
        <f t="shared" si="1394"/>
        <v>1</v>
      </c>
      <c r="BW2874" s="17">
        <f t="shared" si="1395"/>
        <v>1.0919939104620497</v>
      </c>
      <c r="BX2874" s="20">
        <f t="shared" si="1396"/>
        <v>1.2940641388942014</v>
      </c>
      <c r="BY2874" s="20">
        <f t="shared" si="1397"/>
        <v>1.0886013863161181</v>
      </c>
      <c r="BZ2874" s="20">
        <f t="shared" si="1398"/>
        <v>1.0868244077343479</v>
      </c>
    </row>
    <row r="2875" spans="52:78" x14ac:dyDescent="0.25">
      <c r="AZ2875" t="s">
        <v>3430</v>
      </c>
      <c r="BA2875">
        <v>4036</v>
      </c>
      <c r="BB2875" t="s">
        <v>5401</v>
      </c>
      <c r="BC2875" s="17">
        <f t="shared" si="1375"/>
        <v>0.161</v>
      </c>
      <c r="BD2875" s="17">
        <f t="shared" si="1376"/>
        <v>0.128</v>
      </c>
      <c r="BE2875" s="17">
        <f t="shared" si="1377"/>
        <v>0.155</v>
      </c>
      <c r="BF2875" s="2">
        <f t="shared" si="1378"/>
        <v>89002.375</v>
      </c>
      <c r="BG2875" s="2">
        <f t="shared" si="1379"/>
        <v>81793.875</v>
      </c>
      <c r="BH2875" s="2">
        <f t="shared" si="1380"/>
        <v>85727.679699999993</v>
      </c>
      <c r="BI2875" s="2">
        <f t="shared" si="1381"/>
        <v>142726.17189999999</v>
      </c>
      <c r="BJ2875" s="2">
        <f t="shared" si="1382"/>
        <v>130763.4688</v>
      </c>
      <c r="BK2875" s="2">
        <f t="shared" si="1383"/>
        <v>119768.125</v>
      </c>
      <c r="BL2875" s="2">
        <f t="shared" si="1384"/>
        <v>127888.5938</v>
      </c>
      <c r="BM2875" s="2">
        <f t="shared" si="1385"/>
        <v>119725.9062</v>
      </c>
      <c r="BN2875" s="2">
        <f t="shared" si="1386"/>
        <v>102891.2656</v>
      </c>
      <c r="BO2875" s="17">
        <f t="shared" si="1387"/>
        <v>1.0881300708641082</v>
      </c>
      <c r="BP2875" s="17">
        <f t="shared" si="1388"/>
        <v>1</v>
      </c>
      <c r="BQ2875" s="17">
        <f t="shared" si="1389"/>
        <v>1.0480941231846517</v>
      </c>
      <c r="BR2875" s="17">
        <f t="shared" si="1390"/>
        <v>1.1916874535691362</v>
      </c>
      <c r="BS2875" s="17">
        <f t="shared" si="1391"/>
        <v>1.0918052595379615</v>
      </c>
      <c r="BT2875" s="17">
        <f t="shared" si="1392"/>
        <v>1</v>
      </c>
      <c r="BU2875" s="17">
        <f t="shared" si="1393"/>
        <v>1.2429489816674975</v>
      </c>
      <c r="BV2875" s="17">
        <f t="shared" si="1394"/>
        <v>1.1636158375721253</v>
      </c>
      <c r="BW2875" s="17">
        <f t="shared" si="1395"/>
        <v>1</v>
      </c>
      <c r="BX2875" s="20">
        <f t="shared" si="1396"/>
        <v>1.1742555020335805</v>
      </c>
      <c r="BY2875" s="20">
        <f t="shared" si="1397"/>
        <v>1.0851403657033625</v>
      </c>
      <c r="BZ2875" s="20">
        <f t="shared" si="1398"/>
        <v>1.0160313743948839</v>
      </c>
    </row>
    <row r="2876" spans="52:78" x14ac:dyDescent="0.25">
      <c r="AZ2876" t="s">
        <v>3431</v>
      </c>
      <c r="BA2876">
        <v>4041</v>
      </c>
      <c r="BB2876" t="s">
        <v>5402</v>
      </c>
      <c r="BC2876" s="17">
        <f t="shared" si="1375"/>
        <v>0.13600000000000001</v>
      </c>
      <c r="BD2876" s="17">
        <f t="shared" si="1376"/>
        <v>8.4000000000000005E-2</v>
      </c>
      <c r="BE2876" s="17">
        <f t="shared" si="1377"/>
        <v>0.2</v>
      </c>
      <c r="BF2876" s="2">
        <f t="shared" si="1378"/>
        <v>94339.320300000007</v>
      </c>
      <c r="BG2876" s="2">
        <f t="shared" si="1379"/>
        <v>90180.320300000007</v>
      </c>
      <c r="BH2876" s="2">
        <f t="shared" si="1380"/>
        <v>92980.296900000001</v>
      </c>
      <c r="BI2876" s="2">
        <f t="shared" si="1381"/>
        <v>227919.6875</v>
      </c>
      <c r="BJ2876" s="2">
        <f t="shared" si="1382"/>
        <v>101006.7188</v>
      </c>
      <c r="BK2876" s="2">
        <f t="shared" si="1383"/>
        <v>93051.1875</v>
      </c>
      <c r="BL2876" s="2">
        <f t="shared" si="1384"/>
        <v>190464.32810000001</v>
      </c>
      <c r="BM2876" s="2">
        <f t="shared" si="1385"/>
        <v>93346.984400000001</v>
      </c>
      <c r="BN2876" s="2">
        <f t="shared" si="1386"/>
        <v>90959.867199999993</v>
      </c>
      <c r="BO2876" s="17">
        <f t="shared" si="1387"/>
        <v>1.0461187095606268</v>
      </c>
      <c r="BP2876" s="17">
        <f t="shared" si="1388"/>
        <v>1</v>
      </c>
      <c r="BQ2876" s="17">
        <f t="shared" si="1389"/>
        <v>1.0310486433257877</v>
      </c>
      <c r="BR2876" s="17">
        <f t="shared" si="1390"/>
        <v>2.4494011696519187</v>
      </c>
      <c r="BS2876" s="17">
        <f t="shared" si="1391"/>
        <v>1.0854962898780847</v>
      </c>
      <c r="BT2876" s="17">
        <f t="shared" si="1392"/>
        <v>1</v>
      </c>
      <c r="BU2876" s="17">
        <f t="shared" si="1393"/>
        <v>2.0939380626096606</v>
      </c>
      <c r="BV2876" s="17">
        <f t="shared" si="1394"/>
        <v>1.0262436311032785</v>
      </c>
      <c r="BW2876" s="17">
        <f t="shared" si="1395"/>
        <v>1</v>
      </c>
      <c r="BX2876" s="20">
        <f t="shared" si="1396"/>
        <v>1.8631526472740685</v>
      </c>
      <c r="BY2876" s="20">
        <f t="shared" si="1397"/>
        <v>1.037246640327121</v>
      </c>
      <c r="BZ2876" s="20">
        <f t="shared" si="1398"/>
        <v>1.0103495477752624</v>
      </c>
    </row>
    <row r="2877" spans="52:78" x14ac:dyDescent="0.25">
      <c r="AZ2877" t="s">
        <v>4179</v>
      </c>
      <c r="BA2877">
        <v>4041</v>
      </c>
      <c r="BB2877" t="s">
        <v>5402</v>
      </c>
      <c r="BC2877" s="17" t="str">
        <f t="shared" si="1375"/>
        <v>N/D</v>
      </c>
      <c r="BD2877" s="17" t="str">
        <f t="shared" si="1376"/>
        <v>N/D</v>
      </c>
      <c r="BE2877" s="17">
        <f t="shared" si="1377"/>
        <v>0.09</v>
      </c>
      <c r="BF2877" s="2" t="str">
        <f t="shared" si="1378"/>
        <v>N/D</v>
      </c>
      <c r="BG2877" s="2" t="str">
        <f t="shared" si="1379"/>
        <v>N/D</v>
      </c>
      <c r="BH2877" s="2" t="str">
        <f t="shared" si="1380"/>
        <v>N/D</v>
      </c>
      <c r="BI2877" s="2" t="str">
        <f t="shared" si="1381"/>
        <v>N/D</v>
      </c>
      <c r="BJ2877" s="2" t="str">
        <f t="shared" si="1382"/>
        <v>N/D</v>
      </c>
      <c r="BK2877" s="2" t="str">
        <f t="shared" si="1383"/>
        <v>N/D</v>
      </c>
      <c r="BL2877" s="2">
        <f t="shared" si="1384"/>
        <v>229949.45310000001</v>
      </c>
      <c r="BM2877" s="2">
        <f t="shared" si="1385"/>
        <v>74669.601599999995</v>
      </c>
      <c r="BN2877" s="2">
        <f t="shared" si="1386"/>
        <v>76058.960900000005</v>
      </c>
      <c r="BO2877" s="17" t="str">
        <f t="shared" si="1387"/>
        <v>N/D</v>
      </c>
      <c r="BP2877" s="17" t="str">
        <f t="shared" si="1388"/>
        <v>N/D</v>
      </c>
      <c r="BQ2877" s="17" t="str">
        <f t="shared" si="1389"/>
        <v>N/D</v>
      </c>
      <c r="BR2877" s="17" t="str">
        <f t="shared" si="1390"/>
        <v>N/D</v>
      </c>
      <c r="BS2877" s="17" t="str">
        <f t="shared" si="1391"/>
        <v>N/D</v>
      </c>
      <c r="BT2877" s="17" t="str">
        <f t="shared" si="1392"/>
        <v>N/D</v>
      </c>
      <c r="BU2877" s="17">
        <f t="shared" si="1393"/>
        <v>3.0795591267758957</v>
      </c>
      <c r="BV2877" s="17">
        <f t="shared" si="1394"/>
        <v>1</v>
      </c>
      <c r="BW2877" s="17">
        <f t="shared" si="1395"/>
        <v>1.0186067592464563</v>
      </c>
      <c r="BX2877" s="20">
        <f t="shared" si="1396"/>
        <v>3.0795591267758957</v>
      </c>
      <c r="BY2877" s="20">
        <f t="shared" si="1397"/>
        <v>1</v>
      </c>
      <c r="BZ2877" s="20">
        <f t="shared" si="1398"/>
        <v>1.0186067592464563</v>
      </c>
    </row>
    <row r="2878" spans="52:78" x14ac:dyDescent="0.25">
      <c r="AZ2878" t="s">
        <v>3432</v>
      </c>
      <c r="BA2878">
        <v>4042</v>
      </c>
      <c r="BB2878" t="s">
        <v>5403</v>
      </c>
      <c r="BC2878" s="17">
        <f t="shared" si="1375"/>
        <v>0.16600000000000001</v>
      </c>
      <c r="BD2878" s="17">
        <f t="shared" si="1376"/>
        <v>0.16500000000000001</v>
      </c>
      <c r="BE2878" s="17">
        <f t="shared" si="1377"/>
        <v>0.16400000000000001</v>
      </c>
      <c r="BF2878" s="2">
        <f t="shared" si="1378"/>
        <v>55718.882799999999</v>
      </c>
      <c r="BG2878" s="2">
        <f t="shared" si="1379"/>
        <v>78174.171900000001</v>
      </c>
      <c r="BH2878" s="2">
        <f t="shared" si="1380"/>
        <v>84106.695300000007</v>
      </c>
      <c r="BI2878" s="2">
        <f t="shared" si="1381"/>
        <v>61987.179700000001</v>
      </c>
      <c r="BJ2878" s="2">
        <f t="shared" si="1382"/>
        <v>83610.156199999998</v>
      </c>
      <c r="BK2878" s="2">
        <f t="shared" si="1383"/>
        <v>65330.425799999997</v>
      </c>
      <c r="BL2878" s="2">
        <f t="shared" si="1384"/>
        <v>57678.660199999998</v>
      </c>
      <c r="BM2878" s="2">
        <f t="shared" si="1385"/>
        <v>72421.539099999995</v>
      </c>
      <c r="BN2878" s="2">
        <f t="shared" si="1386"/>
        <v>63531.582000000002</v>
      </c>
      <c r="BO2878" s="17">
        <f t="shared" si="1387"/>
        <v>1</v>
      </c>
      <c r="BP2878" s="17">
        <f t="shared" si="1388"/>
        <v>1.4030103974015788</v>
      </c>
      <c r="BQ2878" s="17">
        <f t="shared" si="1389"/>
        <v>1.5094828014031898</v>
      </c>
      <c r="BR2878" s="17">
        <f t="shared" si="1390"/>
        <v>1</v>
      </c>
      <c r="BS2878" s="17">
        <f t="shared" si="1391"/>
        <v>1.3488298161756824</v>
      </c>
      <c r="BT2878" s="17">
        <f t="shared" si="1392"/>
        <v>1.0539344767124483</v>
      </c>
      <c r="BU2878" s="17">
        <f t="shared" si="1393"/>
        <v>1</v>
      </c>
      <c r="BV2878" s="17">
        <f t="shared" si="1394"/>
        <v>1.2556036989916073</v>
      </c>
      <c r="BW2878" s="17">
        <f t="shared" si="1395"/>
        <v>1.101474649024528</v>
      </c>
      <c r="BX2878" s="20">
        <f t="shared" si="1396"/>
        <v>1</v>
      </c>
      <c r="BY2878" s="20">
        <f t="shared" si="1397"/>
        <v>1.3358146375229563</v>
      </c>
      <c r="BZ2878" s="20">
        <f t="shared" si="1398"/>
        <v>1.2216306423800554</v>
      </c>
    </row>
    <row r="2879" spans="52:78" x14ac:dyDescent="0.25">
      <c r="AZ2879" t="s">
        <v>3433</v>
      </c>
      <c r="BA2879">
        <v>4042</v>
      </c>
      <c r="BB2879" t="s">
        <v>5403</v>
      </c>
      <c r="BC2879" s="17">
        <f t="shared" si="1375"/>
        <v>0.17</v>
      </c>
      <c r="BD2879" s="17">
        <f t="shared" si="1376"/>
        <v>0.16300000000000001</v>
      </c>
      <c r="BE2879" s="17">
        <f t="shared" si="1377"/>
        <v>0.16500000000000001</v>
      </c>
      <c r="BF2879" s="2">
        <f t="shared" si="1378"/>
        <v>50519.621099999997</v>
      </c>
      <c r="BG2879" s="2">
        <f t="shared" si="1379"/>
        <v>70870.734400000001</v>
      </c>
      <c r="BH2879" s="2">
        <f t="shared" si="1380"/>
        <v>70500.773400000005</v>
      </c>
      <c r="BI2879" s="2">
        <f t="shared" si="1381"/>
        <v>53901.296900000001</v>
      </c>
      <c r="BJ2879" s="2">
        <f t="shared" si="1382"/>
        <v>68551.6875</v>
      </c>
      <c r="BK2879" s="2">
        <f t="shared" si="1383"/>
        <v>62771.285199999998</v>
      </c>
      <c r="BL2879" s="2">
        <f t="shared" si="1384"/>
        <v>49615.515599999999</v>
      </c>
      <c r="BM2879" s="2">
        <f t="shared" si="1385"/>
        <v>45048.554700000001</v>
      </c>
      <c r="BN2879" s="2">
        <f t="shared" si="1386"/>
        <v>50120.429700000001</v>
      </c>
      <c r="BO2879" s="17">
        <f t="shared" si="1387"/>
        <v>1</v>
      </c>
      <c r="BP2879" s="17">
        <f t="shared" si="1388"/>
        <v>1.4028358260984661</v>
      </c>
      <c r="BQ2879" s="17">
        <f t="shared" si="1389"/>
        <v>1.3955127110009147</v>
      </c>
      <c r="BR2879" s="17">
        <f t="shared" si="1390"/>
        <v>1</v>
      </c>
      <c r="BS2879" s="17">
        <f t="shared" si="1391"/>
        <v>1.2718003358468355</v>
      </c>
      <c r="BT2879" s="17">
        <f t="shared" si="1392"/>
        <v>1.1645598308414726</v>
      </c>
      <c r="BU2879" s="17">
        <f t="shared" si="1393"/>
        <v>1.1013786331307094</v>
      </c>
      <c r="BV2879" s="17">
        <f t="shared" si="1394"/>
        <v>1</v>
      </c>
      <c r="BW2879" s="17">
        <f t="shared" si="1395"/>
        <v>1.1125868528696661</v>
      </c>
      <c r="BX2879" s="20">
        <f t="shared" si="1396"/>
        <v>1.0337928777102363</v>
      </c>
      <c r="BY2879" s="20">
        <f t="shared" si="1397"/>
        <v>1.2248787206484339</v>
      </c>
      <c r="BZ2879" s="20">
        <f t="shared" si="1398"/>
        <v>1.2242197982373513</v>
      </c>
    </row>
    <row r="2880" spans="52:78" x14ac:dyDescent="0.25">
      <c r="AZ2880" t="s">
        <v>4180</v>
      </c>
      <c r="BA2880">
        <v>4042</v>
      </c>
      <c r="BB2880" t="s">
        <v>5403</v>
      </c>
      <c r="BC2880" s="17" t="str">
        <f t="shared" si="1375"/>
        <v>N/D</v>
      </c>
      <c r="BD2880" s="17" t="str">
        <f t="shared" si="1376"/>
        <v>N/D</v>
      </c>
      <c r="BE2880" s="17">
        <f t="shared" si="1377"/>
        <v>0.17599999999999999</v>
      </c>
      <c r="BF2880" s="2" t="str">
        <f t="shared" si="1378"/>
        <v>N/D</v>
      </c>
      <c r="BG2880" s="2" t="str">
        <f t="shared" si="1379"/>
        <v>N/D</v>
      </c>
      <c r="BH2880" s="2" t="str">
        <f t="shared" si="1380"/>
        <v>N/D</v>
      </c>
      <c r="BI2880" s="2" t="str">
        <f t="shared" si="1381"/>
        <v>N/D</v>
      </c>
      <c r="BJ2880" s="2" t="str">
        <f t="shared" si="1382"/>
        <v>N/D</v>
      </c>
      <c r="BK2880" s="2" t="str">
        <f t="shared" si="1383"/>
        <v>N/D</v>
      </c>
      <c r="BL2880" s="2">
        <f t="shared" si="1384"/>
        <v>54193.765599999999</v>
      </c>
      <c r="BM2880" s="2">
        <f t="shared" si="1385"/>
        <v>55842.625</v>
      </c>
      <c r="BN2880" s="2">
        <f t="shared" si="1386"/>
        <v>57157.230499999998</v>
      </c>
      <c r="BO2880" s="17" t="str">
        <f t="shared" si="1387"/>
        <v>N/D</v>
      </c>
      <c r="BP2880" s="17" t="str">
        <f t="shared" si="1388"/>
        <v>N/D</v>
      </c>
      <c r="BQ2880" s="17" t="str">
        <f t="shared" si="1389"/>
        <v>N/D</v>
      </c>
      <c r="BR2880" s="17" t="str">
        <f t="shared" si="1390"/>
        <v>N/D</v>
      </c>
      <c r="BS2880" s="17" t="str">
        <f t="shared" si="1391"/>
        <v>N/D</v>
      </c>
      <c r="BT2880" s="17" t="str">
        <f t="shared" si="1392"/>
        <v>N/D</v>
      </c>
      <c r="BU2880" s="17">
        <f t="shared" si="1393"/>
        <v>1</v>
      </c>
      <c r="BV2880" s="17">
        <f t="shared" si="1394"/>
        <v>1.0304252598383752</v>
      </c>
      <c r="BW2880" s="17">
        <f t="shared" si="1395"/>
        <v>1.0546827641000831</v>
      </c>
      <c r="BX2880" s="20">
        <f t="shared" si="1396"/>
        <v>1</v>
      </c>
      <c r="BY2880" s="20">
        <f t="shared" si="1397"/>
        <v>1.0304252598383752</v>
      </c>
      <c r="BZ2880" s="20">
        <f t="shared" si="1398"/>
        <v>1.0546827641000831</v>
      </c>
    </row>
    <row r="2881" spans="52:78" x14ac:dyDescent="0.25">
      <c r="AZ2881" t="s">
        <v>3434</v>
      </c>
      <c r="BA2881">
        <v>4045</v>
      </c>
      <c r="BB2881" t="s">
        <v>5404</v>
      </c>
      <c r="BC2881" s="17">
        <f t="shared" si="1375"/>
        <v>0.113</v>
      </c>
      <c r="BD2881" s="17">
        <f t="shared" si="1376"/>
        <v>0.10299999999999999</v>
      </c>
      <c r="BE2881" s="17" t="str">
        <f t="shared" si="1377"/>
        <v>N/D</v>
      </c>
      <c r="BF2881" s="2">
        <f t="shared" si="1378"/>
        <v>220915.95310000001</v>
      </c>
      <c r="BG2881" s="2">
        <f t="shared" si="1379"/>
        <v>218298.42189999999</v>
      </c>
      <c r="BH2881" s="2">
        <f t="shared" si="1380"/>
        <v>188167.51560000001</v>
      </c>
      <c r="BI2881" s="2">
        <f t="shared" si="1381"/>
        <v>104960.2031</v>
      </c>
      <c r="BJ2881" s="2">
        <f t="shared" si="1382"/>
        <v>121314.9688</v>
      </c>
      <c r="BK2881" s="2">
        <f t="shared" si="1383"/>
        <v>125045.44530000001</v>
      </c>
      <c r="BL2881" s="2" t="str">
        <f t="shared" si="1384"/>
        <v>N/D</v>
      </c>
      <c r="BM2881" s="2" t="str">
        <f t="shared" si="1385"/>
        <v>N/D</v>
      </c>
      <c r="BN2881" s="2" t="str">
        <f t="shared" si="1386"/>
        <v>N/D</v>
      </c>
      <c r="BO2881" s="17">
        <f t="shared" si="1387"/>
        <v>1.1740387409355795</v>
      </c>
      <c r="BP2881" s="17">
        <f t="shared" si="1388"/>
        <v>1.1601280975832791</v>
      </c>
      <c r="BQ2881" s="17">
        <f t="shared" si="1389"/>
        <v>1</v>
      </c>
      <c r="BR2881" s="17">
        <f t="shared" si="1390"/>
        <v>1</v>
      </c>
      <c r="BS2881" s="17">
        <f t="shared" si="1391"/>
        <v>1.1558187314521309</v>
      </c>
      <c r="BT2881" s="17">
        <f t="shared" si="1392"/>
        <v>1.1913605500635698</v>
      </c>
      <c r="BU2881" s="17" t="str">
        <f t="shared" si="1393"/>
        <v>N/D</v>
      </c>
      <c r="BV2881" s="17" t="str">
        <f t="shared" si="1394"/>
        <v>N/D</v>
      </c>
      <c r="BW2881" s="17" t="str">
        <f t="shared" si="1395"/>
        <v>N/D</v>
      </c>
      <c r="BX2881" s="20">
        <f t="shared" si="1396"/>
        <v>1.0870193704677897</v>
      </c>
      <c r="BY2881" s="20">
        <f t="shared" si="1397"/>
        <v>1.157973414517705</v>
      </c>
      <c r="BZ2881" s="20">
        <f t="shared" si="1398"/>
        <v>1.0956802750317849</v>
      </c>
    </row>
    <row r="2882" spans="52:78" x14ac:dyDescent="0.25">
      <c r="AZ2882" t="s">
        <v>3435</v>
      </c>
      <c r="BA2882">
        <v>4045</v>
      </c>
      <c r="BB2882" t="s">
        <v>5404</v>
      </c>
      <c r="BC2882" s="17">
        <f t="shared" si="1375"/>
        <v>8.5999999999999993E-2</v>
      </c>
      <c r="BD2882" s="17">
        <f t="shared" si="1376"/>
        <v>5.6000000000000001E-2</v>
      </c>
      <c r="BE2882" s="17" t="str">
        <f t="shared" si="1377"/>
        <v>N/D</v>
      </c>
      <c r="BF2882" s="2">
        <f t="shared" si="1378"/>
        <v>264605.3125</v>
      </c>
      <c r="BG2882" s="2">
        <f t="shared" si="1379"/>
        <v>290753.09379999997</v>
      </c>
      <c r="BH2882" s="2">
        <f t="shared" si="1380"/>
        <v>287964.03120000003</v>
      </c>
      <c r="BI2882" s="2">
        <f t="shared" si="1381"/>
        <v>130135.83590000001</v>
      </c>
      <c r="BJ2882" s="2">
        <f t="shared" si="1382"/>
        <v>270174.5625</v>
      </c>
      <c r="BK2882" s="2">
        <f t="shared" si="1383"/>
        <v>241221.64060000001</v>
      </c>
      <c r="BL2882" s="2" t="str">
        <f t="shared" si="1384"/>
        <v>N/D</v>
      </c>
      <c r="BM2882" s="2" t="str">
        <f t="shared" si="1385"/>
        <v>N/D</v>
      </c>
      <c r="BN2882" s="2" t="str">
        <f t="shared" si="1386"/>
        <v>N/D</v>
      </c>
      <c r="BO2882" s="17">
        <f t="shared" si="1387"/>
        <v>1</v>
      </c>
      <c r="BP2882" s="17">
        <f t="shared" si="1388"/>
        <v>1.0988180511303982</v>
      </c>
      <c r="BQ2882" s="17">
        <f t="shared" si="1389"/>
        <v>1.0882775877751889</v>
      </c>
      <c r="BR2882" s="17">
        <f t="shared" si="1390"/>
        <v>1</v>
      </c>
      <c r="BS2882" s="17">
        <f t="shared" si="1391"/>
        <v>2.076096569645963</v>
      </c>
      <c r="BT2882" s="17">
        <f t="shared" si="1392"/>
        <v>1.8536142556871225</v>
      </c>
      <c r="BU2882" s="17" t="str">
        <f t="shared" si="1393"/>
        <v>N/D</v>
      </c>
      <c r="BV2882" s="17" t="str">
        <f t="shared" si="1394"/>
        <v>N/D</v>
      </c>
      <c r="BW2882" s="17" t="str">
        <f t="shared" si="1395"/>
        <v>N/D</v>
      </c>
      <c r="BX2882" s="20">
        <f t="shared" si="1396"/>
        <v>1</v>
      </c>
      <c r="BY2882" s="20">
        <f t="shared" si="1397"/>
        <v>1.5874573103881806</v>
      </c>
      <c r="BZ2882" s="20">
        <f t="shared" si="1398"/>
        <v>1.4709459217311558</v>
      </c>
    </row>
    <row r="2883" spans="52:78" x14ac:dyDescent="0.25">
      <c r="AZ2883" t="s">
        <v>3436</v>
      </c>
      <c r="BA2883">
        <v>4046</v>
      </c>
      <c r="BB2883" t="s">
        <v>5405</v>
      </c>
      <c r="BC2883" s="17">
        <f t="shared" ref="BC2883:BC2941" si="1399">IFERROR(VLOOKUP(AZ2883,G:P,3, FALSE),"N/D")</f>
        <v>0.14399999999999999</v>
      </c>
      <c r="BD2883" s="17">
        <f t="shared" ref="BD2883:BD2941" si="1400">IFERROR(VLOOKUP(AZ2883,X:AG,3, FALSE),"N/D")</f>
        <v>0.14899999999999999</v>
      </c>
      <c r="BE2883" s="17">
        <f t="shared" ref="BE2883:BE2941" si="1401">IFERROR(VLOOKUP(AZ2883,AO:AZ,3, FALSE),"N/D")</f>
        <v>0.151</v>
      </c>
      <c r="BF2883" s="2">
        <f t="shared" ref="BF2883:BF2940" si="1402">IFERROR(VLOOKUP(AZ2883,G:P,4, FALSE),"N/D")</f>
        <v>111921.85159999999</v>
      </c>
      <c r="BG2883" s="2">
        <f t="shared" ref="BG2883:BG2940" si="1403">IFERROR(VLOOKUP(AZ2883,G:P,5, FALSE),"N/D")</f>
        <v>80346.296900000001</v>
      </c>
      <c r="BH2883" s="2">
        <f t="shared" ref="BH2883:BH2940" si="1404">IFERROR(VLOOKUP(AZ2883,G:P,6, FALSE),"N/D")</f>
        <v>85587.1875</v>
      </c>
      <c r="BI2883" s="2">
        <f t="shared" ref="BI2883:BI2940" si="1405">IFERROR(VLOOKUP(AZ2883,X:AG,4, FALSE),"N/D")</f>
        <v>114073.9531</v>
      </c>
      <c r="BJ2883" s="2">
        <f t="shared" ref="BJ2883:BJ2940" si="1406">IFERROR(VLOOKUP(AZ2883,X:AG,5, FALSE),"N/D")</f>
        <v>88954.703099999999</v>
      </c>
      <c r="BK2883" s="2">
        <f t="shared" ref="BK2883:BK2940" si="1407">IFERROR(VLOOKUP(AZ2883,X:AG,6, FALSE),"N/D")</f>
        <v>80410.578099999999</v>
      </c>
      <c r="BL2883" s="2">
        <f t="shared" ref="BL2883:BL2940" si="1408">IFERROR(VLOOKUP(AZ2883,AO:AX,4, FALSE),"N/D")</f>
        <v>149542.5625</v>
      </c>
      <c r="BM2883" s="2">
        <f t="shared" ref="BM2883:BM2940" si="1409">IFERROR(VLOOKUP(AZ2883,AO:AX,5, FALSE),"N/D")</f>
        <v>132456.125</v>
      </c>
      <c r="BN2883" s="2">
        <f t="shared" ref="BN2883:BN2940" si="1410">IFERROR(VLOOKUP(AZ2883,AO:AX,6, FALSE),"N/D")</f>
        <v>109868.8281</v>
      </c>
      <c r="BO2883" s="17">
        <f t="shared" ref="BO2883:BO2941" si="1411">IFERROR(VLOOKUP(AZ2883,G:P,8, FALSE),"N/D")</f>
        <v>1.3929932793206303</v>
      </c>
      <c r="BP2883" s="17">
        <f t="shared" ref="BP2883:BP2941" si="1412">IFERROR(VLOOKUP(AZ2883,G:P,9, FALSE),"N/D")</f>
        <v>1</v>
      </c>
      <c r="BQ2883" s="17">
        <f t="shared" ref="BQ2883:BQ2941" si="1413">IFERROR(VLOOKUP(AZ2883,G:P,10, FALSE),"N/D")</f>
        <v>1.0652287759636623</v>
      </c>
      <c r="BR2883" s="17">
        <f t="shared" ref="BR2883:BR2941" si="1414">IFERROR(VLOOKUP(AZ2883,X:AG,8, FALSE),"N/D")</f>
        <v>1.4186436137560861</v>
      </c>
      <c r="BS2883" s="17">
        <f t="shared" ref="BS2883:BS2941" si="1415">IFERROR(VLOOKUP(AZ2883,X:AG,9, FALSE),"N/D")</f>
        <v>1.1062562314795745</v>
      </c>
      <c r="BT2883" s="17">
        <f t="shared" ref="BT2883:BT2941" si="1416">IFERROR(VLOOKUP(AZ2883,X:AG,10, FALSE),"N/D")</f>
        <v>1</v>
      </c>
      <c r="BU2883" s="17">
        <f t="shared" ref="BU2883:BU2941" si="1417">IFERROR(VLOOKUP(AZ2883,AO:AX,8, FALSE),"N/D")</f>
        <v>1.3611009153923979</v>
      </c>
      <c r="BV2883" s="17">
        <f t="shared" ref="BV2883:BV2941" si="1418">IFERROR(VLOOKUP(AZ2883,AO:AX,9, FALSE),"N/D")</f>
        <v>1.2055842161112484</v>
      </c>
      <c r="BW2883" s="17">
        <f t="shared" ref="BW2883:BW2941" si="1419">IFERROR(VLOOKUP(AZ2883,AO:AX,10, FALSE),"N/D")</f>
        <v>1</v>
      </c>
      <c r="BX2883" s="20">
        <f t="shared" ref="BX2883:BX2941" si="1420">IFERROR(AVERAGE(BO2883,BR2883,BU2883),"X")</f>
        <v>1.3909126028230381</v>
      </c>
      <c r="BY2883" s="20">
        <f t="shared" ref="BY2883:BY2941" si="1421">IFERROR(AVERAGE(BP2883,BS2883,BV2883),"X")</f>
        <v>1.1039468158636077</v>
      </c>
      <c r="BZ2883" s="20">
        <f t="shared" ref="BZ2883:BZ2941" si="1422">IFERROR(AVERAGE(BQ2883,BT2883,BW2883),"X")</f>
        <v>1.0217429253212209</v>
      </c>
    </row>
    <row r="2884" spans="52:78" x14ac:dyDescent="0.25">
      <c r="AZ2884" t="s">
        <v>3437</v>
      </c>
      <c r="BA2884">
        <v>4046</v>
      </c>
      <c r="BB2884" t="s">
        <v>5405</v>
      </c>
      <c r="BC2884" s="17">
        <f t="shared" si="1399"/>
        <v>0.154</v>
      </c>
      <c r="BD2884" s="17">
        <f t="shared" si="1400"/>
        <v>0.17199999999999999</v>
      </c>
      <c r="BE2884" s="17">
        <f t="shared" si="1401"/>
        <v>0.14899999999999999</v>
      </c>
      <c r="BF2884" s="2">
        <f t="shared" si="1402"/>
        <v>139070.3125</v>
      </c>
      <c r="BG2884" s="2">
        <f t="shared" si="1403"/>
        <v>157114.04689999999</v>
      </c>
      <c r="BH2884" s="2">
        <f t="shared" si="1404"/>
        <v>134079.10939999999</v>
      </c>
      <c r="BI2884" s="2">
        <f t="shared" si="1405"/>
        <v>142558.2188</v>
      </c>
      <c r="BJ2884" s="2">
        <f t="shared" si="1406"/>
        <v>119945.36719999999</v>
      </c>
      <c r="BK2884" s="2">
        <f t="shared" si="1407"/>
        <v>105546.82030000001</v>
      </c>
      <c r="BL2884" s="2">
        <f t="shared" si="1408"/>
        <v>105692.5781</v>
      </c>
      <c r="BM2884" s="2">
        <f t="shared" si="1409"/>
        <v>73469.507800000007</v>
      </c>
      <c r="BN2884" s="2">
        <f t="shared" si="1410"/>
        <v>64120.6875</v>
      </c>
      <c r="BO2884" s="17">
        <f t="shared" si="1411"/>
        <v>1.037225807378461</v>
      </c>
      <c r="BP2884" s="17">
        <f t="shared" si="1412"/>
        <v>1.1718010926764106</v>
      </c>
      <c r="BQ2884" s="17">
        <f t="shared" si="1413"/>
        <v>1</v>
      </c>
      <c r="BR2884" s="17">
        <f t="shared" si="1414"/>
        <v>1.3506633207405112</v>
      </c>
      <c r="BS2884" s="17">
        <f t="shared" si="1415"/>
        <v>1.1364185757474683</v>
      </c>
      <c r="BT2884" s="17">
        <f t="shared" si="1416"/>
        <v>1</v>
      </c>
      <c r="BU2884" s="17">
        <f t="shared" si="1417"/>
        <v>1.6483381919446825</v>
      </c>
      <c r="BV2884" s="17">
        <f t="shared" si="1418"/>
        <v>1.1458003752689021</v>
      </c>
      <c r="BW2884" s="17">
        <f t="shared" si="1419"/>
        <v>1</v>
      </c>
      <c r="BX2884" s="20">
        <f t="shared" si="1420"/>
        <v>1.345409106687885</v>
      </c>
      <c r="BY2884" s="20">
        <f t="shared" si="1421"/>
        <v>1.1513400145642605</v>
      </c>
      <c r="BZ2884" s="20">
        <f t="shared" si="1422"/>
        <v>1</v>
      </c>
    </row>
    <row r="2885" spans="52:78" x14ac:dyDescent="0.25">
      <c r="AZ2885" t="s">
        <v>3438</v>
      </c>
      <c r="BA2885">
        <v>4046</v>
      </c>
      <c r="BB2885" t="s">
        <v>5405</v>
      </c>
      <c r="BC2885" s="17">
        <f t="shared" si="1399"/>
        <v>6.0999999999999999E-2</v>
      </c>
      <c r="BD2885" s="17" t="str">
        <f t="shared" si="1400"/>
        <v>N/D</v>
      </c>
      <c r="BE2885" s="17">
        <f t="shared" si="1401"/>
        <v>4.2000000000000003E-2</v>
      </c>
      <c r="BF2885" s="2">
        <f t="shared" si="1402"/>
        <v>79047.0625</v>
      </c>
      <c r="BG2885" s="2">
        <f t="shared" si="1403"/>
        <v>63240.234400000001</v>
      </c>
      <c r="BH2885" s="2">
        <f t="shared" si="1404"/>
        <v>58173.429700000001</v>
      </c>
      <c r="BI2885" s="2" t="str">
        <f t="shared" si="1405"/>
        <v>N/D</v>
      </c>
      <c r="BJ2885" s="2" t="str">
        <f t="shared" si="1406"/>
        <v>N/D</v>
      </c>
      <c r="BK2885" s="2" t="str">
        <f t="shared" si="1407"/>
        <v>N/D</v>
      </c>
      <c r="BL2885" s="2">
        <f t="shared" si="1408"/>
        <v>130589.16409999999</v>
      </c>
      <c r="BM2885" s="2">
        <f t="shared" si="1409"/>
        <v>70752.640599999999</v>
      </c>
      <c r="BN2885" s="2">
        <f t="shared" si="1410"/>
        <v>52385.941400000003</v>
      </c>
      <c r="BO2885" s="17">
        <f t="shared" si="1411"/>
        <v>1.3588172969626373</v>
      </c>
      <c r="BP2885" s="17">
        <f t="shared" si="1412"/>
        <v>1.0870982633502868</v>
      </c>
      <c r="BQ2885" s="17">
        <f t="shared" si="1413"/>
        <v>1</v>
      </c>
      <c r="BR2885" s="17" t="str">
        <f t="shared" si="1414"/>
        <v>N/D</v>
      </c>
      <c r="BS2885" s="17" t="str">
        <f t="shared" si="1415"/>
        <v>N/D</v>
      </c>
      <c r="BT2885" s="17" t="str">
        <f t="shared" si="1416"/>
        <v>N/D</v>
      </c>
      <c r="BU2885" s="17">
        <f t="shared" si="1417"/>
        <v>2.4928284308736308</v>
      </c>
      <c r="BV2885" s="17">
        <f t="shared" si="1418"/>
        <v>1.3506035915200714</v>
      </c>
      <c r="BW2885" s="17">
        <f t="shared" si="1419"/>
        <v>1</v>
      </c>
      <c r="BX2885" s="20">
        <f t="shared" si="1420"/>
        <v>1.9258228639181341</v>
      </c>
      <c r="BY2885" s="20">
        <f t="shared" si="1421"/>
        <v>1.2188509274351791</v>
      </c>
      <c r="BZ2885" s="20">
        <f t="shared" si="1422"/>
        <v>1</v>
      </c>
    </row>
    <row r="2886" spans="52:78" x14ac:dyDescent="0.25">
      <c r="AZ2886" t="s">
        <v>3439</v>
      </c>
      <c r="BA2886">
        <v>4065</v>
      </c>
      <c r="BB2886" t="s">
        <v>5406</v>
      </c>
      <c r="BC2886" s="17">
        <f t="shared" si="1399"/>
        <v>4.0000000000000001E-3</v>
      </c>
      <c r="BD2886" s="17" t="str">
        <f t="shared" si="1400"/>
        <v>N/D</v>
      </c>
      <c r="BE2886" s="17">
        <f t="shared" si="1401"/>
        <v>6.0000000000000001E-3</v>
      </c>
      <c r="BF2886" s="2">
        <f t="shared" si="1402"/>
        <v>23358.675800000001</v>
      </c>
      <c r="BG2886" s="2">
        <f t="shared" si="1403"/>
        <v>45395.203099999999</v>
      </c>
      <c r="BH2886" s="2">
        <f t="shared" si="1404"/>
        <v>43219.535199999998</v>
      </c>
      <c r="BI2886" s="2" t="str">
        <f t="shared" si="1405"/>
        <v>N/D</v>
      </c>
      <c r="BJ2886" s="2" t="str">
        <f t="shared" si="1406"/>
        <v>N/D</v>
      </c>
      <c r="BK2886" s="2" t="str">
        <f t="shared" si="1407"/>
        <v>N/D</v>
      </c>
      <c r="BL2886" s="2">
        <f t="shared" si="1408"/>
        <v>92496.265599999999</v>
      </c>
      <c r="BM2886" s="2">
        <f t="shared" si="1409"/>
        <v>154987.7188</v>
      </c>
      <c r="BN2886" s="2">
        <f t="shared" si="1410"/>
        <v>146405.45310000001</v>
      </c>
      <c r="BO2886" s="17">
        <f t="shared" si="1411"/>
        <v>1</v>
      </c>
      <c r="BP2886" s="17">
        <f t="shared" si="1412"/>
        <v>1.9433979686468357</v>
      </c>
      <c r="BQ2886" s="17">
        <f t="shared" si="1413"/>
        <v>1.8502562204318105</v>
      </c>
      <c r="BR2886" s="17" t="str">
        <f t="shared" si="1414"/>
        <v>N/D</v>
      </c>
      <c r="BS2886" s="17" t="str">
        <f t="shared" si="1415"/>
        <v>N/D</v>
      </c>
      <c r="BT2886" s="17" t="str">
        <f t="shared" si="1416"/>
        <v>N/D</v>
      </c>
      <c r="BU2886" s="17">
        <f t="shared" si="1417"/>
        <v>1</v>
      </c>
      <c r="BV2886" s="17">
        <f t="shared" si="1418"/>
        <v>1.6756105535140653</v>
      </c>
      <c r="BW2886" s="17">
        <f t="shared" si="1419"/>
        <v>1.5828255567973981</v>
      </c>
      <c r="BX2886" s="20">
        <f t="shared" si="1420"/>
        <v>1</v>
      </c>
      <c r="BY2886" s="20">
        <f t="shared" si="1421"/>
        <v>1.8095042610804506</v>
      </c>
      <c r="BZ2886" s="20">
        <f t="shared" si="1422"/>
        <v>1.7165408886146043</v>
      </c>
    </row>
    <row r="2887" spans="52:78" x14ac:dyDescent="0.25">
      <c r="AZ2887" t="s">
        <v>3440</v>
      </c>
      <c r="BA2887">
        <v>4065</v>
      </c>
      <c r="BB2887" t="s">
        <v>5406</v>
      </c>
      <c r="BC2887" s="17">
        <f t="shared" si="1399"/>
        <v>1.2E-2</v>
      </c>
      <c r="BD2887" s="17" t="str">
        <f t="shared" si="1400"/>
        <v>N/D</v>
      </c>
      <c r="BE2887" s="17">
        <f t="shared" si="1401"/>
        <v>6.0000000000000001E-3</v>
      </c>
      <c r="BF2887" s="2">
        <f t="shared" si="1402"/>
        <v>55707.660199999998</v>
      </c>
      <c r="BG2887" s="2">
        <f t="shared" si="1403"/>
        <v>174244.85939999999</v>
      </c>
      <c r="BH2887" s="2">
        <f t="shared" si="1404"/>
        <v>168665.0625</v>
      </c>
      <c r="BI2887" s="2" t="str">
        <f t="shared" si="1405"/>
        <v>N/D</v>
      </c>
      <c r="BJ2887" s="2" t="str">
        <f t="shared" si="1406"/>
        <v>N/D</v>
      </c>
      <c r="BK2887" s="2" t="str">
        <f t="shared" si="1407"/>
        <v>N/D</v>
      </c>
      <c r="BL2887" s="2">
        <f t="shared" si="1408"/>
        <v>77109.703099999999</v>
      </c>
      <c r="BM2887" s="2">
        <f t="shared" si="1409"/>
        <v>144875.0938</v>
      </c>
      <c r="BN2887" s="2">
        <f t="shared" si="1410"/>
        <v>131508.5625</v>
      </c>
      <c r="BO2887" s="17">
        <f t="shared" si="1411"/>
        <v>1</v>
      </c>
      <c r="BP2887" s="17">
        <f t="shared" si="1412"/>
        <v>3.1278437969649278</v>
      </c>
      <c r="BQ2887" s="17">
        <f t="shared" si="1413"/>
        <v>3.0276816849687038</v>
      </c>
      <c r="BR2887" s="17" t="str">
        <f t="shared" si="1414"/>
        <v>N/D</v>
      </c>
      <c r="BS2887" s="17" t="str">
        <f t="shared" si="1415"/>
        <v>N/D</v>
      </c>
      <c r="BT2887" s="17" t="str">
        <f t="shared" si="1416"/>
        <v>N/D</v>
      </c>
      <c r="BU2887" s="17">
        <f t="shared" si="1417"/>
        <v>1</v>
      </c>
      <c r="BV2887" s="17">
        <f t="shared" si="1418"/>
        <v>1.878817943470982</v>
      </c>
      <c r="BW2887" s="17">
        <f t="shared" si="1419"/>
        <v>1.7054735942823258</v>
      </c>
      <c r="BX2887" s="20">
        <f t="shared" si="1420"/>
        <v>1</v>
      </c>
      <c r="BY2887" s="20">
        <f t="shared" si="1421"/>
        <v>2.5033308702179546</v>
      </c>
      <c r="BZ2887" s="20">
        <f t="shared" si="1422"/>
        <v>2.3665776396255147</v>
      </c>
    </row>
    <row r="2888" spans="52:78" x14ac:dyDescent="0.25">
      <c r="AZ2888" t="s">
        <v>4181</v>
      </c>
      <c r="BA2888">
        <v>4065</v>
      </c>
      <c r="BB2888" t="s">
        <v>5406</v>
      </c>
      <c r="BC2888" s="17" t="str">
        <f t="shared" si="1399"/>
        <v>N/D</v>
      </c>
      <c r="BD2888" s="17" t="str">
        <f t="shared" si="1400"/>
        <v>N/D</v>
      </c>
      <c r="BE2888" s="17">
        <f t="shared" si="1401"/>
        <v>8.0000000000000002E-3</v>
      </c>
      <c r="BF2888" s="2" t="str">
        <f t="shared" si="1402"/>
        <v>N/D</v>
      </c>
      <c r="BG2888" s="2" t="str">
        <f t="shared" si="1403"/>
        <v>N/D</v>
      </c>
      <c r="BH2888" s="2" t="str">
        <f t="shared" si="1404"/>
        <v>N/D</v>
      </c>
      <c r="BI2888" s="2" t="str">
        <f t="shared" si="1405"/>
        <v>N/D</v>
      </c>
      <c r="BJ2888" s="2" t="str">
        <f t="shared" si="1406"/>
        <v>N/D</v>
      </c>
      <c r="BK2888" s="2" t="str">
        <f t="shared" si="1407"/>
        <v>N/D</v>
      </c>
      <c r="BL2888" s="2">
        <f t="shared" si="1408"/>
        <v>25969.257799999999</v>
      </c>
      <c r="BM2888" s="2">
        <f t="shared" si="1409"/>
        <v>31099.714800000002</v>
      </c>
      <c r="BN2888" s="2">
        <f t="shared" si="1410"/>
        <v>30777.7559</v>
      </c>
      <c r="BO2888" s="17" t="str">
        <f t="shared" si="1411"/>
        <v>N/D</v>
      </c>
      <c r="BP2888" s="17" t="str">
        <f t="shared" si="1412"/>
        <v>N/D</v>
      </c>
      <c r="BQ2888" s="17" t="str">
        <f t="shared" si="1413"/>
        <v>N/D</v>
      </c>
      <c r="BR2888" s="17" t="str">
        <f t="shared" si="1414"/>
        <v>N/D</v>
      </c>
      <c r="BS2888" s="17" t="str">
        <f t="shared" si="1415"/>
        <v>N/D</v>
      </c>
      <c r="BT2888" s="17" t="str">
        <f t="shared" si="1416"/>
        <v>N/D</v>
      </c>
      <c r="BU2888" s="17">
        <f t="shared" si="1417"/>
        <v>1</v>
      </c>
      <c r="BV2888" s="17">
        <f t="shared" si="1418"/>
        <v>1.1975588613086972</v>
      </c>
      <c r="BW2888" s="17">
        <f t="shared" si="1419"/>
        <v>1.1851611677558225</v>
      </c>
      <c r="BX2888" s="20">
        <f t="shared" si="1420"/>
        <v>1</v>
      </c>
      <c r="BY2888" s="20">
        <f t="shared" si="1421"/>
        <v>1.1975588613086972</v>
      </c>
      <c r="BZ2888" s="20">
        <f t="shared" si="1422"/>
        <v>1.1851611677558225</v>
      </c>
    </row>
    <row r="2889" spans="52:78" x14ac:dyDescent="0.25">
      <c r="AZ2889" t="s">
        <v>3441</v>
      </c>
      <c r="BA2889">
        <v>4066</v>
      </c>
      <c r="BB2889" t="s">
        <v>5407</v>
      </c>
      <c r="BC2889" s="17">
        <f t="shared" si="1399"/>
        <v>4.2000000000000003E-2</v>
      </c>
      <c r="BD2889" s="17">
        <f t="shared" si="1400"/>
        <v>3.0000000000000001E-3</v>
      </c>
      <c r="BE2889" s="17">
        <f t="shared" si="1401"/>
        <v>3.0000000000000001E-3</v>
      </c>
      <c r="BF2889" s="2">
        <f t="shared" si="1402"/>
        <v>28316.396499999999</v>
      </c>
      <c r="BG2889" s="2">
        <f t="shared" si="1403"/>
        <v>49180.214800000002</v>
      </c>
      <c r="BH2889" s="2">
        <f t="shared" si="1404"/>
        <v>55571.156199999998</v>
      </c>
      <c r="BI2889" s="2">
        <f t="shared" si="1405"/>
        <v>152497.70310000001</v>
      </c>
      <c r="BJ2889" s="2">
        <f t="shared" si="1406"/>
        <v>375592.65620000003</v>
      </c>
      <c r="BK2889" s="2">
        <f t="shared" si="1407"/>
        <v>308908.53120000003</v>
      </c>
      <c r="BL2889" s="2">
        <f t="shared" si="1408"/>
        <v>200611.73439999999</v>
      </c>
      <c r="BM2889" s="2">
        <f t="shared" si="1409"/>
        <v>367782.71879999997</v>
      </c>
      <c r="BN2889" s="2">
        <f t="shared" si="1410"/>
        <v>296001.375</v>
      </c>
      <c r="BO2889" s="17">
        <f t="shared" si="1411"/>
        <v>1</v>
      </c>
      <c r="BP2889" s="17">
        <f t="shared" si="1412"/>
        <v>1.7368105012938353</v>
      </c>
      <c r="BQ2889" s="17">
        <f t="shared" si="1413"/>
        <v>1.9625080542999178</v>
      </c>
      <c r="BR2889" s="17">
        <f t="shared" si="1414"/>
        <v>1</v>
      </c>
      <c r="BS2889" s="17">
        <f t="shared" si="1415"/>
        <v>2.4629397595169418</v>
      </c>
      <c r="BT2889" s="17">
        <f t="shared" si="1416"/>
        <v>2.0256602225505915</v>
      </c>
      <c r="BU2889" s="17">
        <f t="shared" si="1417"/>
        <v>1</v>
      </c>
      <c r="BV2889" s="17">
        <f t="shared" si="1418"/>
        <v>1.833306111928017</v>
      </c>
      <c r="BW2889" s="17">
        <f t="shared" si="1419"/>
        <v>1.4754938233563271</v>
      </c>
      <c r="BX2889" s="20">
        <f t="shared" si="1420"/>
        <v>1</v>
      </c>
      <c r="BY2889" s="20">
        <f t="shared" si="1421"/>
        <v>2.0110187909129316</v>
      </c>
      <c r="BZ2889" s="20">
        <f t="shared" si="1422"/>
        <v>1.8212207000689455</v>
      </c>
    </row>
    <row r="2890" spans="52:78" x14ac:dyDescent="0.25">
      <c r="AZ2890" t="s">
        <v>3442</v>
      </c>
      <c r="BA2890">
        <v>4066</v>
      </c>
      <c r="BB2890" t="s">
        <v>5407</v>
      </c>
      <c r="BC2890" s="17">
        <f t="shared" si="1399"/>
        <v>2.4E-2</v>
      </c>
      <c r="BD2890" s="17" t="str">
        <f t="shared" si="1400"/>
        <v>N/D</v>
      </c>
      <c r="BE2890" s="17">
        <f t="shared" si="1401"/>
        <v>2.5000000000000001E-2</v>
      </c>
      <c r="BF2890" s="2">
        <f t="shared" si="1402"/>
        <v>54171.464800000002</v>
      </c>
      <c r="BG2890" s="2">
        <f t="shared" si="1403"/>
        <v>88858.554699999993</v>
      </c>
      <c r="BH2890" s="2">
        <f t="shared" si="1404"/>
        <v>106106.2188</v>
      </c>
      <c r="BI2890" s="2" t="str">
        <f t="shared" si="1405"/>
        <v>N/D</v>
      </c>
      <c r="BJ2890" s="2" t="str">
        <f t="shared" si="1406"/>
        <v>N/D</v>
      </c>
      <c r="BK2890" s="2" t="str">
        <f t="shared" si="1407"/>
        <v>N/D</v>
      </c>
      <c r="BL2890" s="2">
        <f t="shared" si="1408"/>
        <v>67912.703099999999</v>
      </c>
      <c r="BM2890" s="2">
        <f t="shared" si="1409"/>
        <v>50434.9375</v>
      </c>
      <c r="BN2890" s="2">
        <f t="shared" si="1410"/>
        <v>46023.144500000002</v>
      </c>
      <c r="BO2890" s="17">
        <f t="shared" si="1411"/>
        <v>1</v>
      </c>
      <c r="BP2890" s="17">
        <f t="shared" si="1412"/>
        <v>1.6403203241423148</v>
      </c>
      <c r="BQ2890" s="17">
        <f t="shared" si="1413"/>
        <v>1.9587105349973848</v>
      </c>
      <c r="BR2890" s="17" t="str">
        <f t="shared" si="1414"/>
        <v>N/D</v>
      </c>
      <c r="BS2890" s="17" t="str">
        <f t="shared" si="1415"/>
        <v>N/D</v>
      </c>
      <c r="BT2890" s="17" t="str">
        <f t="shared" si="1416"/>
        <v>N/D</v>
      </c>
      <c r="BU2890" s="17">
        <f t="shared" si="1417"/>
        <v>1.4756206651633723</v>
      </c>
      <c r="BV2890" s="17">
        <f t="shared" si="1418"/>
        <v>1.0958603121957475</v>
      </c>
      <c r="BW2890" s="17">
        <f t="shared" si="1419"/>
        <v>1</v>
      </c>
      <c r="BX2890" s="20">
        <f t="shared" si="1420"/>
        <v>1.2378103325816863</v>
      </c>
      <c r="BY2890" s="20">
        <f t="shared" si="1421"/>
        <v>1.3680903181690311</v>
      </c>
      <c r="BZ2890" s="20">
        <f t="shared" si="1422"/>
        <v>1.4793552674986925</v>
      </c>
    </row>
    <row r="2891" spans="52:78" x14ac:dyDescent="0.25">
      <c r="AZ2891" t="s">
        <v>3443</v>
      </c>
      <c r="BA2891">
        <v>4066</v>
      </c>
      <c r="BB2891" t="s">
        <v>5407</v>
      </c>
      <c r="BC2891" s="17">
        <f t="shared" si="1399"/>
        <v>1.0999999999999999E-2</v>
      </c>
      <c r="BD2891" s="17" t="str">
        <f t="shared" si="1400"/>
        <v>N/D</v>
      </c>
      <c r="BE2891" s="17" t="str">
        <f t="shared" si="1401"/>
        <v>N/D</v>
      </c>
      <c r="BF2891" s="2">
        <f t="shared" si="1402"/>
        <v>75874.585900000005</v>
      </c>
      <c r="BG2891" s="2">
        <f t="shared" si="1403"/>
        <v>217773.60939999999</v>
      </c>
      <c r="BH2891" s="2">
        <f t="shared" si="1404"/>
        <v>259398.73439999999</v>
      </c>
      <c r="BI2891" s="2" t="str">
        <f t="shared" si="1405"/>
        <v>N/D</v>
      </c>
      <c r="BJ2891" s="2" t="str">
        <f t="shared" si="1406"/>
        <v>N/D</v>
      </c>
      <c r="BK2891" s="2" t="str">
        <f t="shared" si="1407"/>
        <v>N/D</v>
      </c>
      <c r="BL2891" s="2" t="str">
        <f t="shared" si="1408"/>
        <v>N/D</v>
      </c>
      <c r="BM2891" s="2" t="str">
        <f t="shared" si="1409"/>
        <v>N/D</v>
      </c>
      <c r="BN2891" s="2" t="str">
        <f t="shared" si="1410"/>
        <v>N/D</v>
      </c>
      <c r="BO2891" s="17">
        <f t="shared" si="1411"/>
        <v>1</v>
      </c>
      <c r="BP2891" s="17">
        <f t="shared" si="1412"/>
        <v>2.8701785560585176</v>
      </c>
      <c r="BQ2891" s="17">
        <f t="shared" si="1413"/>
        <v>3.4187828681118373</v>
      </c>
      <c r="BR2891" s="17" t="str">
        <f t="shared" si="1414"/>
        <v>N/D</v>
      </c>
      <c r="BS2891" s="17" t="str">
        <f t="shared" si="1415"/>
        <v>N/D</v>
      </c>
      <c r="BT2891" s="17" t="str">
        <f t="shared" si="1416"/>
        <v>N/D</v>
      </c>
      <c r="BU2891" s="17" t="str">
        <f t="shared" si="1417"/>
        <v>N/D</v>
      </c>
      <c r="BV2891" s="17" t="str">
        <f t="shared" si="1418"/>
        <v>N/D</v>
      </c>
      <c r="BW2891" s="17" t="str">
        <f t="shared" si="1419"/>
        <v>N/D</v>
      </c>
      <c r="BX2891" s="20">
        <f t="shared" si="1420"/>
        <v>1</v>
      </c>
      <c r="BY2891" s="20">
        <f t="shared" si="1421"/>
        <v>2.8701785560585176</v>
      </c>
      <c r="BZ2891" s="20">
        <f t="shared" si="1422"/>
        <v>3.4187828681118373</v>
      </c>
    </row>
    <row r="2892" spans="52:78" x14ac:dyDescent="0.25">
      <c r="AZ2892" t="s">
        <v>3444</v>
      </c>
      <c r="BA2892">
        <v>4068</v>
      </c>
      <c r="BB2892" t="s">
        <v>5408</v>
      </c>
      <c r="BC2892" s="17">
        <f t="shared" si="1399"/>
        <v>9.0999999999999998E-2</v>
      </c>
      <c r="BD2892" s="17">
        <f t="shared" si="1400"/>
        <v>7.1999999999999995E-2</v>
      </c>
      <c r="BE2892" s="17">
        <f t="shared" si="1401"/>
        <v>0.19400000000000001</v>
      </c>
      <c r="BF2892" s="2">
        <f t="shared" si="1402"/>
        <v>469432.0625</v>
      </c>
      <c r="BG2892" s="2">
        <f t="shared" si="1403"/>
        <v>606420.8125</v>
      </c>
      <c r="BH2892" s="2">
        <f t="shared" si="1404"/>
        <v>617970.3125</v>
      </c>
      <c r="BI2892" s="2">
        <f t="shared" si="1405"/>
        <v>1080651.5</v>
      </c>
      <c r="BJ2892" s="2">
        <f t="shared" si="1406"/>
        <v>1154552.625</v>
      </c>
      <c r="BK2892" s="2">
        <f t="shared" si="1407"/>
        <v>980351.25</v>
      </c>
      <c r="BL2892" s="2">
        <f t="shared" si="1408"/>
        <v>776566</v>
      </c>
      <c r="BM2892" s="2">
        <f t="shared" si="1409"/>
        <v>743741.3125</v>
      </c>
      <c r="BN2892" s="2">
        <f t="shared" si="1410"/>
        <v>753942.5625</v>
      </c>
      <c r="BO2892" s="17">
        <f t="shared" si="1411"/>
        <v>1</v>
      </c>
      <c r="BP2892" s="17">
        <f t="shared" si="1412"/>
        <v>1.2918180519465476</v>
      </c>
      <c r="BQ2892" s="17">
        <f t="shared" si="1413"/>
        <v>1.3164211860795085</v>
      </c>
      <c r="BR2892" s="17">
        <f t="shared" si="1414"/>
        <v>1.10231052390661</v>
      </c>
      <c r="BS2892" s="17">
        <f t="shared" si="1415"/>
        <v>1.1776928167327783</v>
      </c>
      <c r="BT2892" s="17">
        <f t="shared" si="1416"/>
        <v>1</v>
      </c>
      <c r="BU2892" s="17">
        <f t="shared" si="1417"/>
        <v>1.0441345491346496</v>
      </c>
      <c r="BV2892" s="17">
        <f t="shared" si="1418"/>
        <v>1</v>
      </c>
      <c r="BW2892" s="17">
        <f t="shared" si="1419"/>
        <v>1.0137161266001342</v>
      </c>
      <c r="BX2892" s="20">
        <f t="shared" si="1420"/>
        <v>1.0488150243470864</v>
      </c>
      <c r="BY2892" s="20">
        <f t="shared" si="1421"/>
        <v>1.1565036228931087</v>
      </c>
      <c r="BZ2892" s="20">
        <f t="shared" si="1422"/>
        <v>1.1100457708932143</v>
      </c>
    </row>
    <row r="2893" spans="52:78" x14ac:dyDescent="0.25">
      <c r="AZ2893" t="s">
        <v>3445</v>
      </c>
      <c r="BA2893">
        <v>4068</v>
      </c>
      <c r="BB2893" t="s">
        <v>5408</v>
      </c>
      <c r="BC2893" s="17">
        <f t="shared" si="1399"/>
        <v>4.4999999999999998E-2</v>
      </c>
      <c r="BD2893" s="17">
        <f t="shared" si="1400"/>
        <v>4.9000000000000002E-2</v>
      </c>
      <c r="BE2893" s="17">
        <f t="shared" si="1401"/>
        <v>6.6000000000000003E-2</v>
      </c>
      <c r="BF2893" s="2">
        <f t="shared" si="1402"/>
        <v>441325.625</v>
      </c>
      <c r="BG2893" s="2">
        <f t="shared" si="1403"/>
        <v>447703.875</v>
      </c>
      <c r="BH2893" s="2">
        <f t="shared" si="1404"/>
        <v>465114.21879999997</v>
      </c>
      <c r="BI2893" s="2">
        <f t="shared" si="1405"/>
        <v>1094815.375</v>
      </c>
      <c r="BJ2893" s="2">
        <f t="shared" si="1406"/>
        <v>997717.25</v>
      </c>
      <c r="BK2893" s="2">
        <f t="shared" si="1407"/>
        <v>943605.8125</v>
      </c>
      <c r="BL2893" s="2">
        <f t="shared" si="1408"/>
        <v>670082</v>
      </c>
      <c r="BM2893" s="2">
        <f t="shared" si="1409"/>
        <v>647182.1875</v>
      </c>
      <c r="BN2893" s="2">
        <f t="shared" si="1410"/>
        <v>637195.875</v>
      </c>
      <c r="BO2893" s="17">
        <f t="shared" si="1411"/>
        <v>1</v>
      </c>
      <c r="BP2893" s="17">
        <f t="shared" si="1412"/>
        <v>1.0144524805238762</v>
      </c>
      <c r="BQ2893" s="17">
        <f t="shared" si="1413"/>
        <v>1.0539025890463531</v>
      </c>
      <c r="BR2893" s="17">
        <f t="shared" si="1414"/>
        <v>1.1602465356793252</v>
      </c>
      <c r="BS2893" s="17">
        <f t="shared" si="1415"/>
        <v>1.057345383827847</v>
      </c>
      <c r="BT2893" s="17">
        <f t="shared" si="1416"/>
        <v>1</v>
      </c>
      <c r="BU2893" s="17">
        <f t="shared" si="1417"/>
        <v>1.0516106997710868</v>
      </c>
      <c r="BV2893" s="17">
        <f t="shared" si="1418"/>
        <v>1.0156722805212761</v>
      </c>
      <c r="BW2893" s="17">
        <f t="shared" si="1419"/>
        <v>1</v>
      </c>
      <c r="BX2893" s="20">
        <f t="shared" si="1420"/>
        <v>1.0706190784834708</v>
      </c>
      <c r="BY2893" s="20">
        <f t="shared" si="1421"/>
        <v>1.0291567149576666</v>
      </c>
      <c r="BZ2893" s="20">
        <f t="shared" si="1422"/>
        <v>1.0179675296821176</v>
      </c>
    </row>
    <row r="2894" spans="52:78" x14ac:dyDescent="0.25">
      <c r="AZ2894" t="s">
        <v>4182</v>
      </c>
      <c r="BA2894">
        <v>4068</v>
      </c>
      <c r="BB2894" t="s">
        <v>5408</v>
      </c>
      <c r="BC2894" s="17" t="str">
        <f t="shared" si="1399"/>
        <v>N/D</v>
      </c>
      <c r="BD2894" s="17" t="str">
        <f t="shared" si="1400"/>
        <v>N/D</v>
      </c>
      <c r="BE2894" s="17">
        <f t="shared" si="1401"/>
        <v>4.8000000000000001E-2</v>
      </c>
      <c r="BF2894" s="2" t="str">
        <f t="shared" si="1402"/>
        <v>N/D</v>
      </c>
      <c r="BG2894" s="2" t="str">
        <f t="shared" si="1403"/>
        <v>N/D</v>
      </c>
      <c r="BH2894" s="2" t="str">
        <f t="shared" si="1404"/>
        <v>N/D</v>
      </c>
      <c r="BI2894" s="2" t="str">
        <f t="shared" si="1405"/>
        <v>N/D</v>
      </c>
      <c r="BJ2894" s="2" t="str">
        <f t="shared" si="1406"/>
        <v>N/D</v>
      </c>
      <c r="BK2894" s="2" t="str">
        <f t="shared" si="1407"/>
        <v>N/D</v>
      </c>
      <c r="BL2894" s="2">
        <f t="shared" si="1408"/>
        <v>989680.9375</v>
      </c>
      <c r="BM2894" s="2">
        <f t="shared" si="1409"/>
        <v>882494.125</v>
      </c>
      <c r="BN2894" s="2">
        <f t="shared" si="1410"/>
        <v>910156.6875</v>
      </c>
      <c r="BO2894" s="17" t="str">
        <f t="shared" si="1411"/>
        <v>N/D</v>
      </c>
      <c r="BP2894" s="17" t="str">
        <f t="shared" si="1412"/>
        <v>N/D</v>
      </c>
      <c r="BQ2894" s="17" t="str">
        <f t="shared" si="1413"/>
        <v>N/D</v>
      </c>
      <c r="BR2894" s="17" t="str">
        <f t="shared" si="1414"/>
        <v>N/D</v>
      </c>
      <c r="BS2894" s="17" t="str">
        <f t="shared" si="1415"/>
        <v>N/D</v>
      </c>
      <c r="BT2894" s="17" t="str">
        <f t="shared" si="1416"/>
        <v>N/D</v>
      </c>
      <c r="BU2894" s="17">
        <f t="shared" si="1417"/>
        <v>1.1214589530553531</v>
      </c>
      <c r="BV2894" s="17">
        <f t="shared" si="1418"/>
        <v>1</v>
      </c>
      <c r="BW2894" s="17">
        <f t="shared" si="1419"/>
        <v>1.0313458885632809</v>
      </c>
      <c r="BX2894" s="20">
        <f t="shared" si="1420"/>
        <v>1.1214589530553531</v>
      </c>
      <c r="BY2894" s="20">
        <f t="shared" si="1421"/>
        <v>1</v>
      </c>
      <c r="BZ2894" s="20">
        <f t="shared" si="1422"/>
        <v>1.0313458885632809</v>
      </c>
    </row>
    <row r="2895" spans="52:78" x14ac:dyDescent="0.25">
      <c r="AZ2895" t="s">
        <v>3446</v>
      </c>
      <c r="BA2895">
        <v>4073</v>
      </c>
      <c r="BB2895" t="s">
        <v>5409</v>
      </c>
      <c r="BC2895" s="17">
        <f t="shared" si="1399"/>
        <v>0.14899999999999999</v>
      </c>
      <c r="BD2895" s="17">
        <f t="shared" si="1400"/>
        <v>0.14699999999999999</v>
      </c>
      <c r="BE2895" s="17">
        <f t="shared" si="1401"/>
        <v>0.17499999999999999</v>
      </c>
      <c r="BF2895" s="2">
        <f t="shared" si="1402"/>
        <v>117038.8125</v>
      </c>
      <c r="BG2895" s="2">
        <f t="shared" si="1403"/>
        <v>143958.6875</v>
      </c>
      <c r="BH2895" s="2">
        <f t="shared" si="1404"/>
        <v>156333.625</v>
      </c>
      <c r="BI2895" s="2">
        <f t="shared" si="1405"/>
        <v>105113.7812</v>
      </c>
      <c r="BJ2895" s="2">
        <f t="shared" si="1406"/>
        <v>97367.210900000005</v>
      </c>
      <c r="BK2895" s="2">
        <f t="shared" si="1407"/>
        <v>92169.453099999999</v>
      </c>
      <c r="BL2895" s="2">
        <f t="shared" si="1408"/>
        <v>121755.5938</v>
      </c>
      <c r="BM2895" s="2">
        <f t="shared" si="1409"/>
        <v>87523.257800000007</v>
      </c>
      <c r="BN2895" s="2">
        <f t="shared" si="1410"/>
        <v>104159.5625</v>
      </c>
      <c r="BO2895" s="17">
        <f t="shared" si="1411"/>
        <v>1</v>
      </c>
      <c r="BP2895" s="17">
        <f t="shared" si="1412"/>
        <v>1.2300081009451458</v>
      </c>
      <c r="BQ2895" s="17">
        <f t="shared" si="1413"/>
        <v>1.3357417224307535</v>
      </c>
      <c r="BR2895" s="17">
        <f t="shared" si="1414"/>
        <v>1.1404405436360348</v>
      </c>
      <c r="BS2895" s="17">
        <f t="shared" si="1415"/>
        <v>1.056393497250772</v>
      </c>
      <c r="BT2895" s="17">
        <f t="shared" si="1416"/>
        <v>1</v>
      </c>
      <c r="BU2895" s="17">
        <f t="shared" si="1417"/>
        <v>1.3911227353788012</v>
      </c>
      <c r="BV2895" s="17">
        <f t="shared" si="1418"/>
        <v>1</v>
      </c>
      <c r="BW2895" s="17">
        <f t="shared" si="1419"/>
        <v>1.1900786730084445</v>
      </c>
      <c r="BX2895" s="20">
        <f t="shared" si="1420"/>
        <v>1.177187759671612</v>
      </c>
      <c r="BY2895" s="20">
        <f t="shared" si="1421"/>
        <v>1.0954671993986393</v>
      </c>
      <c r="BZ2895" s="20">
        <f t="shared" si="1422"/>
        <v>1.1752734651463994</v>
      </c>
    </row>
    <row r="2896" spans="52:78" x14ac:dyDescent="0.25">
      <c r="AZ2896" t="s">
        <v>3447</v>
      </c>
      <c r="BA2896">
        <v>4073</v>
      </c>
      <c r="BB2896" t="s">
        <v>5409</v>
      </c>
      <c r="BC2896" s="17">
        <f t="shared" si="1399"/>
        <v>7.0999999999999994E-2</v>
      </c>
      <c r="BD2896" s="17">
        <f t="shared" si="1400"/>
        <v>0.11799999999999999</v>
      </c>
      <c r="BE2896" s="17">
        <f t="shared" si="1401"/>
        <v>9.1999999999999998E-2</v>
      </c>
      <c r="BF2896" s="2">
        <f t="shared" si="1402"/>
        <v>160173.67189999999</v>
      </c>
      <c r="BG2896" s="2">
        <f t="shared" si="1403"/>
        <v>200312.29689999999</v>
      </c>
      <c r="BH2896" s="2">
        <f t="shared" si="1404"/>
        <v>202561.9062</v>
      </c>
      <c r="BI2896" s="2">
        <f t="shared" si="1405"/>
        <v>198243.9062</v>
      </c>
      <c r="BJ2896" s="2">
        <f t="shared" si="1406"/>
        <v>149666.07810000001</v>
      </c>
      <c r="BK2896" s="2">
        <f t="shared" si="1407"/>
        <v>137699.9375</v>
      </c>
      <c r="BL2896" s="2">
        <f t="shared" si="1408"/>
        <v>226073.9375</v>
      </c>
      <c r="BM2896" s="2">
        <f t="shared" si="1409"/>
        <v>165065.5</v>
      </c>
      <c r="BN2896" s="2">
        <f t="shared" si="1410"/>
        <v>161824.4375</v>
      </c>
      <c r="BO2896" s="17">
        <f t="shared" si="1411"/>
        <v>1</v>
      </c>
      <c r="BP2896" s="17">
        <f t="shared" si="1412"/>
        <v>1.2505943987165347</v>
      </c>
      <c r="BQ2896" s="17">
        <f t="shared" si="1413"/>
        <v>1.2646392119078342</v>
      </c>
      <c r="BR2896" s="17">
        <f t="shared" si="1414"/>
        <v>1.4396804370372354</v>
      </c>
      <c r="BS2896" s="17">
        <f t="shared" si="1415"/>
        <v>1.0869001164216217</v>
      </c>
      <c r="BT2896" s="17">
        <f t="shared" si="1416"/>
        <v>1</v>
      </c>
      <c r="BU2896" s="17">
        <f t="shared" si="1417"/>
        <v>1.3970321231612499</v>
      </c>
      <c r="BV2896" s="17">
        <f t="shared" si="1418"/>
        <v>1.0200282636545546</v>
      </c>
      <c r="BW2896" s="17">
        <f t="shared" si="1419"/>
        <v>1</v>
      </c>
      <c r="BX2896" s="20">
        <f t="shared" si="1420"/>
        <v>1.2789041867328284</v>
      </c>
      <c r="BY2896" s="20">
        <f t="shared" si="1421"/>
        <v>1.1191742595975704</v>
      </c>
      <c r="BZ2896" s="20">
        <f t="shared" si="1422"/>
        <v>1.0882130706359447</v>
      </c>
    </row>
    <row r="2897" spans="52:78" x14ac:dyDescent="0.25">
      <c r="AZ2897" t="s">
        <v>3448</v>
      </c>
      <c r="BA2897">
        <v>4074</v>
      </c>
      <c r="BB2897" t="s">
        <v>5410</v>
      </c>
      <c r="BC2897" s="17">
        <f t="shared" si="1399"/>
        <v>0.107</v>
      </c>
      <c r="BD2897" s="17">
        <f t="shared" si="1400"/>
        <v>0.15</v>
      </c>
      <c r="BE2897" s="17">
        <f t="shared" si="1401"/>
        <v>0.14599999999999999</v>
      </c>
      <c r="BF2897" s="2">
        <f t="shared" si="1402"/>
        <v>132986.7812</v>
      </c>
      <c r="BG2897" s="2">
        <f t="shared" si="1403"/>
        <v>118073.3906</v>
      </c>
      <c r="BH2897" s="2">
        <f t="shared" si="1404"/>
        <v>146715.8438</v>
      </c>
      <c r="BI2897" s="2">
        <f t="shared" si="1405"/>
        <v>132033.10939999999</v>
      </c>
      <c r="BJ2897" s="2">
        <f t="shared" si="1406"/>
        <v>105661.9844</v>
      </c>
      <c r="BK2897" s="2">
        <f t="shared" si="1407"/>
        <v>91791.226599999995</v>
      </c>
      <c r="BL2897" s="2">
        <f t="shared" si="1408"/>
        <v>107833.85159999999</v>
      </c>
      <c r="BM2897" s="2">
        <f t="shared" si="1409"/>
        <v>94000.015599999999</v>
      </c>
      <c r="BN2897" s="2">
        <f t="shared" si="1410"/>
        <v>97720.75</v>
      </c>
      <c r="BO2897" s="17">
        <f t="shared" si="1411"/>
        <v>1.1263061094817073</v>
      </c>
      <c r="BP2897" s="17">
        <f t="shared" si="1412"/>
        <v>1</v>
      </c>
      <c r="BQ2897" s="17">
        <f t="shared" si="1413"/>
        <v>1.2425817794716569</v>
      </c>
      <c r="BR2897" s="17">
        <f t="shared" si="1414"/>
        <v>1.4384066352589735</v>
      </c>
      <c r="BS2897" s="17">
        <f t="shared" si="1415"/>
        <v>1.1511120214183956</v>
      </c>
      <c r="BT2897" s="17">
        <f t="shared" si="1416"/>
        <v>1</v>
      </c>
      <c r="BU2897" s="17">
        <f t="shared" si="1417"/>
        <v>1.1471684436614071</v>
      </c>
      <c r="BV2897" s="17">
        <f t="shared" si="1418"/>
        <v>1</v>
      </c>
      <c r="BW2897" s="17">
        <f t="shared" si="1419"/>
        <v>1.0395822742820906</v>
      </c>
      <c r="BX2897" s="20">
        <f t="shared" si="1420"/>
        <v>1.2372937294673625</v>
      </c>
      <c r="BY2897" s="20">
        <f t="shared" si="1421"/>
        <v>1.0503706738061318</v>
      </c>
      <c r="BZ2897" s="20">
        <f t="shared" si="1422"/>
        <v>1.0940546845845824</v>
      </c>
    </row>
    <row r="2898" spans="52:78" x14ac:dyDescent="0.25">
      <c r="AZ2898" t="s">
        <v>3449</v>
      </c>
      <c r="BA2898">
        <v>4074</v>
      </c>
      <c r="BB2898" t="s">
        <v>5410</v>
      </c>
      <c r="BC2898" s="17">
        <f t="shared" si="1399"/>
        <v>0.14000000000000001</v>
      </c>
      <c r="BD2898" s="17">
        <f t="shared" si="1400"/>
        <v>7.4999999999999997E-2</v>
      </c>
      <c r="BE2898" s="17">
        <f t="shared" si="1401"/>
        <v>8.8999999999999996E-2</v>
      </c>
      <c r="BF2898" s="2">
        <f t="shared" si="1402"/>
        <v>114160.5625</v>
      </c>
      <c r="BG2898" s="2">
        <f t="shared" si="1403"/>
        <v>115476.33590000001</v>
      </c>
      <c r="BH2898" s="2">
        <f t="shared" si="1404"/>
        <v>111396.05469999999</v>
      </c>
      <c r="BI2898" s="2">
        <f t="shared" si="1405"/>
        <v>362134</v>
      </c>
      <c r="BJ2898" s="2">
        <f t="shared" si="1406"/>
        <v>189199.3438</v>
      </c>
      <c r="BK2898" s="2">
        <f t="shared" si="1407"/>
        <v>164735.5</v>
      </c>
      <c r="BL2898" s="2">
        <f t="shared" si="1408"/>
        <v>338636.3125</v>
      </c>
      <c r="BM2898" s="2">
        <f t="shared" si="1409"/>
        <v>139382.0312</v>
      </c>
      <c r="BN2898" s="2">
        <f t="shared" si="1410"/>
        <v>137171.6562</v>
      </c>
      <c r="BO2898" s="17">
        <f t="shared" si="1411"/>
        <v>1.0248169273808223</v>
      </c>
      <c r="BP2898" s="17">
        <f t="shared" si="1412"/>
        <v>1.0366285970449187</v>
      </c>
      <c r="BQ2898" s="17">
        <f t="shared" si="1413"/>
        <v>1</v>
      </c>
      <c r="BR2898" s="17">
        <f t="shared" si="1414"/>
        <v>2.1982754172597891</v>
      </c>
      <c r="BS2898" s="17">
        <f t="shared" si="1415"/>
        <v>1.1485037760531276</v>
      </c>
      <c r="BT2898" s="17">
        <f t="shared" si="1416"/>
        <v>1</v>
      </c>
      <c r="BU2898" s="17">
        <f t="shared" si="1417"/>
        <v>2.4687047009643091</v>
      </c>
      <c r="BV2898" s="17">
        <f t="shared" si="1418"/>
        <v>1.0161139338929992</v>
      </c>
      <c r="BW2898" s="17">
        <f t="shared" si="1419"/>
        <v>1</v>
      </c>
      <c r="BX2898" s="20">
        <f t="shared" si="1420"/>
        <v>1.8972656818683067</v>
      </c>
      <c r="BY2898" s="20">
        <f t="shared" si="1421"/>
        <v>1.0670821023303485</v>
      </c>
      <c r="BZ2898" s="20">
        <f t="shared" si="1422"/>
        <v>1</v>
      </c>
    </row>
    <row r="2899" spans="52:78" x14ac:dyDescent="0.25">
      <c r="AZ2899" t="s">
        <v>3450</v>
      </c>
      <c r="BA2899">
        <v>4074</v>
      </c>
      <c r="BB2899" t="s">
        <v>5410</v>
      </c>
      <c r="BC2899" s="17">
        <f t="shared" si="1399"/>
        <v>8.7999999999999995E-2</v>
      </c>
      <c r="BD2899" s="17" t="str">
        <f t="shared" si="1400"/>
        <v>N/D</v>
      </c>
      <c r="BE2899" s="17">
        <f t="shared" si="1401"/>
        <v>0.06</v>
      </c>
      <c r="BF2899" s="2">
        <f t="shared" si="1402"/>
        <v>364797.65620000003</v>
      </c>
      <c r="BG2899" s="2">
        <f t="shared" si="1403"/>
        <v>238585.76560000001</v>
      </c>
      <c r="BH2899" s="2">
        <f t="shared" si="1404"/>
        <v>210423.35939999999</v>
      </c>
      <c r="BI2899" s="2" t="str">
        <f t="shared" si="1405"/>
        <v>N/D</v>
      </c>
      <c r="BJ2899" s="2" t="str">
        <f t="shared" si="1406"/>
        <v>N/D</v>
      </c>
      <c r="BK2899" s="2" t="str">
        <f t="shared" si="1407"/>
        <v>N/D</v>
      </c>
      <c r="BL2899" s="2">
        <f t="shared" si="1408"/>
        <v>371076.0625</v>
      </c>
      <c r="BM2899" s="2">
        <f t="shared" si="1409"/>
        <v>133167.98439999999</v>
      </c>
      <c r="BN2899" s="2">
        <f t="shared" si="1410"/>
        <v>134472.51560000001</v>
      </c>
      <c r="BO2899" s="17">
        <f t="shared" si="1411"/>
        <v>1.7336366895775357</v>
      </c>
      <c r="BP2899" s="17">
        <f t="shared" si="1412"/>
        <v>1.1338368814199249</v>
      </c>
      <c r="BQ2899" s="17">
        <f t="shared" si="1413"/>
        <v>1</v>
      </c>
      <c r="BR2899" s="17" t="str">
        <f t="shared" si="1414"/>
        <v>N/D</v>
      </c>
      <c r="BS2899" s="17" t="str">
        <f t="shared" si="1415"/>
        <v>N/D</v>
      </c>
      <c r="BT2899" s="17" t="str">
        <f t="shared" si="1416"/>
        <v>N/D</v>
      </c>
      <c r="BU2899" s="17">
        <f t="shared" si="1417"/>
        <v>2.7865260871215831</v>
      </c>
      <c r="BV2899" s="17">
        <f t="shared" si="1418"/>
        <v>1</v>
      </c>
      <c r="BW2899" s="17">
        <f t="shared" si="1419"/>
        <v>1.009796132350262</v>
      </c>
      <c r="BX2899" s="20">
        <f t="shared" si="1420"/>
        <v>2.2600813883495592</v>
      </c>
      <c r="BY2899" s="20">
        <f t="shared" si="1421"/>
        <v>1.0669184407099626</v>
      </c>
      <c r="BZ2899" s="20">
        <f t="shared" si="1422"/>
        <v>1.004898066175131</v>
      </c>
    </row>
    <row r="2900" spans="52:78" x14ac:dyDescent="0.25">
      <c r="AZ2900" t="s">
        <v>3451</v>
      </c>
      <c r="BA2900">
        <v>4074</v>
      </c>
      <c r="BB2900" t="s">
        <v>5410</v>
      </c>
      <c r="BC2900" s="17">
        <f t="shared" si="1399"/>
        <v>6.0999999999999999E-2</v>
      </c>
      <c r="BD2900" s="17" t="str">
        <f t="shared" si="1400"/>
        <v>N/D</v>
      </c>
      <c r="BE2900" s="17" t="str">
        <f t="shared" si="1401"/>
        <v>N/D</v>
      </c>
      <c r="BF2900" s="2">
        <f t="shared" si="1402"/>
        <v>529350.9375</v>
      </c>
      <c r="BG2900" s="2">
        <f t="shared" si="1403"/>
        <v>349496.40620000003</v>
      </c>
      <c r="BH2900" s="2">
        <f t="shared" si="1404"/>
        <v>327235.96879999997</v>
      </c>
      <c r="BI2900" s="2" t="str">
        <f t="shared" si="1405"/>
        <v>N/D</v>
      </c>
      <c r="BJ2900" s="2" t="str">
        <f t="shared" si="1406"/>
        <v>N/D</v>
      </c>
      <c r="BK2900" s="2" t="str">
        <f t="shared" si="1407"/>
        <v>N/D</v>
      </c>
      <c r="BL2900" s="2" t="str">
        <f t="shared" si="1408"/>
        <v>N/D</v>
      </c>
      <c r="BM2900" s="2" t="str">
        <f t="shared" si="1409"/>
        <v>N/D</v>
      </c>
      <c r="BN2900" s="2" t="str">
        <f t="shared" si="1410"/>
        <v>N/D</v>
      </c>
      <c r="BO2900" s="17">
        <f t="shared" si="1411"/>
        <v>1.6176428876115652</v>
      </c>
      <c r="BP2900" s="17">
        <f t="shared" si="1412"/>
        <v>1.0680256436406756</v>
      </c>
      <c r="BQ2900" s="17">
        <f t="shared" si="1413"/>
        <v>1</v>
      </c>
      <c r="BR2900" s="17" t="str">
        <f t="shared" si="1414"/>
        <v>N/D</v>
      </c>
      <c r="BS2900" s="17" t="str">
        <f t="shared" si="1415"/>
        <v>N/D</v>
      </c>
      <c r="BT2900" s="17" t="str">
        <f t="shared" si="1416"/>
        <v>N/D</v>
      </c>
      <c r="BU2900" s="17" t="str">
        <f t="shared" si="1417"/>
        <v>N/D</v>
      </c>
      <c r="BV2900" s="17" t="str">
        <f t="shared" si="1418"/>
        <v>N/D</v>
      </c>
      <c r="BW2900" s="17" t="str">
        <f t="shared" si="1419"/>
        <v>N/D</v>
      </c>
      <c r="BX2900" s="20">
        <f t="shared" si="1420"/>
        <v>1.6176428876115652</v>
      </c>
      <c r="BY2900" s="20">
        <f t="shared" si="1421"/>
        <v>1.0680256436406756</v>
      </c>
      <c r="BZ2900" s="20">
        <f t="shared" si="1422"/>
        <v>1</v>
      </c>
    </row>
    <row r="2901" spans="52:78" x14ac:dyDescent="0.25">
      <c r="AZ2901" t="s">
        <v>3452</v>
      </c>
      <c r="BA2901">
        <v>4074</v>
      </c>
      <c r="BB2901" t="s">
        <v>5410</v>
      </c>
      <c r="BC2901" s="17">
        <f t="shared" si="1399"/>
        <v>4.1000000000000002E-2</v>
      </c>
      <c r="BD2901" s="17" t="str">
        <f t="shared" si="1400"/>
        <v>N/D</v>
      </c>
      <c r="BE2901" s="17" t="str">
        <f t="shared" si="1401"/>
        <v>N/D</v>
      </c>
      <c r="BF2901" s="2">
        <f t="shared" si="1402"/>
        <v>411770.90620000003</v>
      </c>
      <c r="BG2901" s="2">
        <f t="shared" si="1403"/>
        <v>374272.90620000003</v>
      </c>
      <c r="BH2901" s="2">
        <f t="shared" si="1404"/>
        <v>369871.0625</v>
      </c>
      <c r="BI2901" s="2" t="str">
        <f t="shared" si="1405"/>
        <v>N/D</v>
      </c>
      <c r="BJ2901" s="2" t="str">
        <f t="shared" si="1406"/>
        <v>N/D</v>
      </c>
      <c r="BK2901" s="2" t="str">
        <f t="shared" si="1407"/>
        <v>N/D</v>
      </c>
      <c r="BL2901" s="2" t="str">
        <f t="shared" si="1408"/>
        <v>N/D</v>
      </c>
      <c r="BM2901" s="2" t="str">
        <f t="shared" si="1409"/>
        <v>N/D</v>
      </c>
      <c r="BN2901" s="2" t="str">
        <f t="shared" si="1410"/>
        <v>N/D</v>
      </c>
      <c r="BO2901" s="17">
        <f t="shared" si="1411"/>
        <v>1.1132822973951904</v>
      </c>
      <c r="BP2901" s="17">
        <f t="shared" si="1412"/>
        <v>1.0119010221298403</v>
      </c>
      <c r="BQ2901" s="17">
        <f t="shared" si="1413"/>
        <v>1</v>
      </c>
      <c r="BR2901" s="17" t="str">
        <f t="shared" si="1414"/>
        <v>N/D</v>
      </c>
      <c r="BS2901" s="17" t="str">
        <f t="shared" si="1415"/>
        <v>N/D</v>
      </c>
      <c r="BT2901" s="17" t="str">
        <f t="shared" si="1416"/>
        <v>N/D</v>
      </c>
      <c r="BU2901" s="17" t="str">
        <f t="shared" si="1417"/>
        <v>N/D</v>
      </c>
      <c r="BV2901" s="17" t="str">
        <f t="shared" si="1418"/>
        <v>N/D</v>
      </c>
      <c r="BW2901" s="17" t="str">
        <f t="shared" si="1419"/>
        <v>N/D</v>
      </c>
      <c r="BX2901" s="20">
        <f t="shared" si="1420"/>
        <v>1.1132822973951904</v>
      </c>
      <c r="BY2901" s="20">
        <f t="shared" si="1421"/>
        <v>1.0119010221298403</v>
      </c>
      <c r="BZ2901" s="20">
        <f t="shared" si="1422"/>
        <v>1</v>
      </c>
    </row>
    <row r="2902" spans="52:78" x14ac:dyDescent="0.25">
      <c r="AZ2902" t="s">
        <v>3453</v>
      </c>
      <c r="BA2902">
        <v>4076</v>
      </c>
      <c r="BB2902" t="s">
        <v>5411</v>
      </c>
      <c r="BC2902" s="17">
        <f t="shared" si="1399"/>
        <v>0.20599999999999999</v>
      </c>
      <c r="BD2902" s="17">
        <f t="shared" si="1400"/>
        <v>0.17199999999999999</v>
      </c>
      <c r="BE2902" s="17">
        <f t="shared" si="1401"/>
        <v>0.185</v>
      </c>
      <c r="BF2902" s="2">
        <f t="shared" si="1402"/>
        <v>35572.457000000002</v>
      </c>
      <c r="BG2902" s="2">
        <f t="shared" si="1403"/>
        <v>29805.418000000001</v>
      </c>
      <c r="BH2902" s="2">
        <f t="shared" si="1404"/>
        <v>28272.095700000002</v>
      </c>
      <c r="BI2902" s="2">
        <f t="shared" si="1405"/>
        <v>72732.796900000001</v>
      </c>
      <c r="BJ2902" s="2">
        <f t="shared" si="1406"/>
        <v>64600.570299999999</v>
      </c>
      <c r="BK2902" s="2">
        <f t="shared" si="1407"/>
        <v>59111.843800000002</v>
      </c>
      <c r="BL2902" s="2">
        <f t="shared" si="1408"/>
        <v>54962.960899999998</v>
      </c>
      <c r="BM2902" s="2">
        <f t="shared" si="1409"/>
        <v>48118.746099999997</v>
      </c>
      <c r="BN2902" s="2">
        <f t="shared" si="1410"/>
        <v>47554.144500000002</v>
      </c>
      <c r="BO2902" s="17">
        <f t="shared" si="1411"/>
        <v>1.2582179042355179</v>
      </c>
      <c r="BP2902" s="17">
        <f t="shared" si="1412"/>
        <v>1.0542344761516917</v>
      </c>
      <c r="BQ2902" s="17">
        <f t="shared" si="1413"/>
        <v>1</v>
      </c>
      <c r="BR2902" s="17">
        <f t="shared" si="1414"/>
        <v>1.2304268015405737</v>
      </c>
      <c r="BS2902" s="17">
        <f t="shared" si="1415"/>
        <v>1.0928532447502508</v>
      </c>
      <c r="BT2902" s="17">
        <f t="shared" si="1416"/>
        <v>1</v>
      </c>
      <c r="BU2902" s="17">
        <f t="shared" si="1417"/>
        <v>1.1557974910052267</v>
      </c>
      <c r="BV2902" s="17">
        <f t="shared" si="1418"/>
        <v>1.0118728158383754</v>
      </c>
      <c r="BW2902" s="17">
        <f t="shared" si="1419"/>
        <v>1</v>
      </c>
      <c r="BX2902" s="20">
        <f t="shared" si="1420"/>
        <v>1.2148140655937727</v>
      </c>
      <c r="BY2902" s="20">
        <f t="shared" si="1421"/>
        <v>1.0529868455801059</v>
      </c>
      <c r="BZ2902" s="20">
        <f t="shared" si="1422"/>
        <v>1</v>
      </c>
    </row>
    <row r="2903" spans="52:78" x14ac:dyDescent="0.25">
      <c r="AZ2903" t="s">
        <v>3454</v>
      </c>
      <c r="BA2903">
        <v>4076</v>
      </c>
      <c r="BB2903" t="s">
        <v>5411</v>
      </c>
      <c r="BC2903" s="17">
        <f t="shared" si="1399"/>
        <v>0.16600000000000001</v>
      </c>
      <c r="BD2903" s="17" t="str">
        <f t="shared" si="1400"/>
        <v>N/D</v>
      </c>
      <c r="BE2903" s="17" t="str">
        <f t="shared" si="1401"/>
        <v>N/D</v>
      </c>
      <c r="BF2903" s="2">
        <f t="shared" si="1402"/>
        <v>49550.980499999998</v>
      </c>
      <c r="BG2903" s="2">
        <f t="shared" si="1403"/>
        <v>34442.617200000001</v>
      </c>
      <c r="BH2903" s="2">
        <f t="shared" si="1404"/>
        <v>36827.632799999999</v>
      </c>
      <c r="BI2903" s="2" t="str">
        <f t="shared" si="1405"/>
        <v>N/D</v>
      </c>
      <c r="BJ2903" s="2" t="str">
        <f t="shared" si="1406"/>
        <v>N/D</v>
      </c>
      <c r="BK2903" s="2" t="str">
        <f t="shared" si="1407"/>
        <v>N/D</v>
      </c>
      <c r="BL2903" s="2" t="str">
        <f t="shared" si="1408"/>
        <v>N/D</v>
      </c>
      <c r="BM2903" s="2" t="str">
        <f t="shared" si="1409"/>
        <v>N/D</v>
      </c>
      <c r="BN2903" s="2" t="str">
        <f t="shared" si="1410"/>
        <v>N/D</v>
      </c>
      <c r="BO2903" s="17">
        <f t="shared" si="1411"/>
        <v>1.4386531723843563</v>
      </c>
      <c r="BP2903" s="17">
        <f t="shared" si="1412"/>
        <v>1</v>
      </c>
      <c r="BQ2903" s="17">
        <f t="shared" si="1413"/>
        <v>1.0692460618236641</v>
      </c>
      <c r="BR2903" s="17" t="str">
        <f t="shared" si="1414"/>
        <v>N/D</v>
      </c>
      <c r="BS2903" s="17" t="str">
        <f t="shared" si="1415"/>
        <v>N/D</v>
      </c>
      <c r="BT2903" s="17" t="str">
        <f t="shared" si="1416"/>
        <v>N/D</v>
      </c>
      <c r="BU2903" s="17" t="str">
        <f t="shared" si="1417"/>
        <v>N/D</v>
      </c>
      <c r="BV2903" s="17" t="str">
        <f t="shared" si="1418"/>
        <v>N/D</v>
      </c>
      <c r="BW2903" s="17" t="str">
        <f t="shared" si="1419"/>
        <v>N/D</v>
      </c>
      <c r="BX2903" s="20">
        <f t="shared" si="1420"/>
        <v>1.4386531723843563</v>
      </c>
      <c r="BY2903" s="20">
        <f t="shared" si="1421"/>
        <v>1</v>
      </c>
      <c r="BZ2903" s="20">
        <f t="shared" si="1422"/>
        <v>1.0692460618236641</v>
      </c>
    </row>
    <row r="2904" spans="52:78" x14ac:dyDescent="0.25">
      <c r="AZ2904" t="s">
        <v>3455</v>
      </c>
      <c r="BA2904">
        <v>4077</v>
      </c>
      <c r="BB2904" t="s">
        <v>5412</v>
      </c>
      <c r="BC2904" s="17">
        <f t="shared" si="1399"/>
        <v>0.16400000000000001</v>
      </c>
      <c r="BD2904" s="17">
        <f t="shared" si="1400"/>
        <v>0.19</v>
      </c>
      <c r="BE2904" s="17">
        <f t="shared" si="1401"/>
        <v>0.21199999999999999</v>
      </c>
      <c r="BF2904" s="2">
        <f t="shared" si="1402"/>
        <v>132097.85939999999</v>
      </c>
      <c r="BG2904" s="2">
        <f t="shared" si="1403"/>
        <v>235587.4688</v>
      </c>
      <c r="BH2904" s="2">
        <f t="shared" si="1404"/>
        <v>208235.0312</v>
      </c>
      <c r="BI2904" s="2">
        <f t="shared" si="1405"/>
        <v>169418.4062</v>
      </c>
      <c r="BJ2904" s="2">
        <f t="shared" si="1406"/>
        <v>192817.51560000001</v>
      </c>
      <c r="BK2904" s="2">
        <f t="shared" si="1407"/>
        <v>209143.8438</v>
      </c>
      <c r="BL2904" s="2">
        <f t="shared" si="1408"/>
        <v>118609.6562</v>
      </c>
      <c r="BM2904" s="2">
        <f t="shared" si="1409"/>
        <v>74913.734400000001</v>
      </c>
      <c r="BN2904" s="2">
        <f t="shared" si="1410"/>
        <v>78869.859400000001</v>
      </c>
      <c r="BO2904" s="17">
        <f t="shared" si="1411"/>
        <v>1</v>
      </c>
      <c r="BP2904" s="17">
        <f t="shared" si="1412"/>
        <v>1.7834313884423174</v>
      </c>
      <c r="BQ2904" s="17">
        <f t="shared" si="1413"/>
        <v>1.5763694593222153</v>
      </c>
      <c r="BR2904" s="17">
        <f t="shared" si="1414"/>
        <v>1</v>
      </c>
      <c r="BS2904" s="17">
        <f t="shared" si="1415"/>
        <v>1.1381143284536459</v>
      </c>
      <c r="BT2904" s="17">
        <f t="shared" si="1416"/>
        <v>1.2344812378479335</v>
      </c>
      <c r="BU2904" s="17">
        <f t="shared" si="1417"/>
        <v>1.5832831876553732</v>
      </c>
      <c r="BV2904" s="17">
        <f t="shared" si="1418"/>
        <v>1</v>
      </c>
      <c r="BW2904" s="17">
        <f t="shared" si="1419"/>
        <v>1.0528090747535874</v>
      </c>
      <c r="BX2904" s="20">
        <f t="shared" si="1420"/>
        <v>1.1944277292184577</v>
      </c>
      <c r="BY2904" s="20">
        <f t="shared" si="1421"/>
        <v>1.3071819056319878</v>
      </c>
      <c r="BZ2904" s="20">
        <f t="shared" si="1422"/>
        <v>1.2878865906412453</v>
      </c>
    </row>
    <row r="2905" spans="52:78" x14ac:dyDescent="0.25">
      <c r="AZ2905" t="s">
        <v>3456</v>
      </c>
      <c r="BA2905">
        <v>4077</v>
      </c>
      <c r="BB2905" t="s">
        <v>5412</v>
      </c>
      <c r="BC2905" s="17">
        <f t="shared" si="1399"/>
        <v>0.16300000000000001</v>
      </c>
      <c r="BD2905" s="17">
        <f t="shared" si="1400"/>
        <v>0.159</v>
      </c>
      <c r="BE2905" s="17">
        <f t="shared" si="1401"/>
        <v>0.06</v>
      </c>
      <c r="BF2905" s="2">
        <f t="shared" si="1402"/>
        <v>70428.789099999995</v>
      </c>
      <c r="BG2905" s="2">
        <f t="shared" si="1403"/>
        <v>91330.320300000007</v>
      </c>
      <c r="BH2905" s="2">
        <f t="shared" si="1404"/>
        <v>95888.859400000001</v>
      </c>
      <c r="BI2905" s="2">
        <f t="shared" si="1405"/>
        <v>66135.695300000007</v>
      </c>
      <c r="BJ2905" s="2">
        <f t="shared" si="1406"/>
        <v>59338.019500000002</v>
      </c>
      <c r="BK2905" s="2">
        <f t="shared" si="1407"/>
        <v>64164.171900000001</v>
      </c>
      <c r="BL2905" s="2">
        <f t="shared" si="1408"/>
        <v>76841.898400000005</v>
      </c>
      <c r="BM2905" s="2">
        <f t="shared" si="1409"/>
        <v>92923.414099999995</v>
      </c>
      <c r="BN2905" s="2">
        <f t="shared" si="1410"/>
        <v>76772.859400000001</v>
      </c>
      <c r="BO2905" s="17">
        <f t="shared" si="1411"/>
        <v>1</v>
      </c>
      <c r="BP2905" s="17">
        <f t="shared" si="1412"/>
        <v>1.2967753878363928</v>
      </c>
      <c r="BQ2905" s="17">
        <f t="shared" si="1413"/>
        <v>1.361500895093481</v>
      </c>
      <c r="BR2905" s="17">
        <f t="shared" si="1414"/>
        <v>1.1145585217922551</v>
      </c>
      <c r="BS2905" s="17">
        <f t="shared" si="1415"/>
        <v>1</v>
      </c>
      <c r="BT2905" s="17">
        <f t="shared" si="1416"/>
        <v>1.0813332234656061</v>
      </c>
      <c r="BU2905" s="17">
        <f t="shared" si="1417"/>
        <v>1.000899263105993</v>
      </c>
      <c r="BV2905" s="17">
        <f t="shared" si="1418"/>
        <v>1.2103680236247654</v>
      </c>
      <c r="BW2905" s="17">
        <f t="shared" si="1419"/>
        <v>1</v>
      </c>
      <c r="BX2905" s="20">
        <f t="shared" si="1420"/>
        <v>1.0384859282994161</v>
      </c>
      <c r="BY2905" s="20">
        <f t="shared" si="1421"/>
        <v>1.169047803820386</v>
      </c>
      <c r="BZ2905" s="20">
        <f t="shared" si="1422"/>
        <v>1.1476113728530291</v>
      </c>
    </row>
    <row r="2906" spans="52:78" x14ac:dyDescent="0.25">
      <c r="AZ2906" t="s">
        <v>3457</v>
      </c>
      <c r="BA2906">
        <v>4077</v>
      </c>
      <c r="BB2906" t="s">
        <v>5412</v>
      </c>
      <c r="BC2906" s="17">
        <f t="shared" si="1399"/>
        <v>0.13500000000000001</v>
      </c>
      <c r="BD2906" s="17">
        <f t="shared" si="1400"/>
        <v>0.17</v>
      </c>
      <c r="BE2906" s="17">
        <f t="shared" si="1401"/>
        <v>0.16500000000000001</v>
      </c>
      <c r="BF2906" s="2">
        <f t="shared" si="1402"/>
        <v>69841.906199999998</v>
      </c>
      <c r="BG2906" s="2">
        <f t="shared" si="1403"/>
        <v>93410.515599999999</v>
      </c>
      <c r="BH2906" s="2">
        <f t="shared" si="1404"/>
        <v>100259.83590000001</v>
      </c>
      <c r="BI2906" s="2">
        <f t="shared" si="1405"/>
        <v>141950.76560000001</v>
      </c>
      <c r="BJ2906" s="2">
        <f t="shared" si="1406"/>
        <v>124743.2656</v>
      </c>
      <c r="BK2906" s="2">
        <f t="shared" si="1407"/>
        <v>120270.2344</v>
      </c>
      <c r="BL2906" s="2">
        <f t="shared" si="1408"/>
        <v>159169</v>
      </c>
      <c r="BM2906" s="2">
        <f t="shared" si="1409"/>
        <v>169668.5312</v>
      </c>
      <c r="BN2906" s="2">
        <f t="shared" si="1410"/>
        <v>155865.7812</v>
      </c>
      <c r="BO2906" s="17">
        <f t="shared" si="1411"/>
        <v>1</v>
      </c>
      <c r="BP2906" s="17">
        <f t="shared" si="1412"/>
        <v>1.337456559855464</v>
      </c>
      <c r="BQ2906" s="17">
        <f t="shared" si="1413"/>
        <v>1.4355254796868646</v>
      </c>
      <c r="BR2906" s="17">
        <f t="shared" si="1414"/>
        <v>1.1802651446399777</v>
      </c>
      <c r="BS2906" s="17">
        <f t="shared" si="1415"/>
        <v>1.0371915064630488</v>
      </c>
      <c r="BT2906" s="17">
        <f t="shared" si="1416"/>
        <v>1</v>
      </c>
      <c r="BU2906" s="17">
        <f t="shared" si="1417"/>
        <v>1.0211927132085616</v>
      </c>
      <c r="BV2906" s="17">
        <f t="shared" si="1418"/>
        <v>1.088555357652806</v>
      </c>
      <c r="BW2906" s="17">
        <f t="shared" si="1419"/>
        <v>1</v>
      </c>
      <c r="BX2906" s="20">
        <f t="shared" si="1420"/>
        <v>1.0671526192828464</v>
      </c>
      <c r="BY2906" s="20">
        <f t="shared" si="1421"/>
        <v>1.1544011413237729</v>
      </c>
      <c r="BZ2906" s="20">
        <f t="shared" si="1422"/>
        <v>1.1451751598956215</v>
      </c>
    </row>
    <row r="2907" spans="52:78" x14ac:dyDescent="0.25">
      <c r="AZ2907" t="s">
        <v>3458</v>
      </c>
      <c r="BA2907">
        <v>4077</v>
      </c>
      <c r="BB2907" t="s">
        <v>5412</v>
      </c>
      <c r="BC2907" s="17">
        <f t="shared" si="1399"/>
        <v>9.0999999999999998E-2</v>
      </c>
      <c r="BD2907" s="17" t="str">
        <f t="shared" si="1400"/>
        <v>N/D</v>
      </c>
      <c r="BE2907" s="17">
        <f t="shared" si="1401"/>
        <v>0.16700000000000001</v>
      </c>
      <c r="BF2907" s="2">
        <f t="shared" si="1402"/>
        <v>59912.496099999997</v>
      </c>
      <c r="BG2907" s="2">
        <f t="shared" si="1403"/>
        <v>65463.273399999998</v>
      </c>
      <c r="BH2907" s="2">
        <f t="shared" si="1404"/>
        <v>83178.468800000002</v>
      </c>
      <c r="BI2907" s="2" t="str">
        <f t="shared" si="1405"/>
        <v>N/D</v>
      </c>
      <c r="BJ2907" s="2" t="str">
        <f t="shared" si="1406"/>
        <v>N/D</v>
      </c>
      <c r="BK2907" s="2" t="str">
        <f t="shared" si="1407"/>
        <v>N/D</v>
      </c>
      <c r="BL2907" s="2">
        <f t="shared" si="1408"/>
        <v>139590.1875</v>
      </c>
      <c r="BM2907" s="2">
        <f t="shared" si="1409"/>
        <v>145238.3125</v>
      </c>
      <c r="BN2907" s="2">
        <f t="shared" si="1410"/>
        <v>135526.92189999999</v>
      </c>
      <c r="BO2907" s="17">
        <f t="shared" si="1411"/>
        <v>1</v>
      </c>
      <c r="BP2907" s="17">
        <f t="shared" si="1412"/>
        <v>1.0926480727949508</v>
      </c>
      <c r="BQ2907" s="17">
        <f t="shared" si="1413"/>
        <v>1.3883325552179757</v>
      </c>
      <c r="BR2907" s="17" t="str">
        <f t="shared" si="1414"/>
        <v>N/D</v>
      </c>
      <c r="BS2907" s="17" t="str">
        <f t="shared" si="1415"/>
        <v>N/D</v>
      </c>
      <c r="BT2907" s="17" t="str">
        <f t="shared" si="1416"/>
        <v>N/D</v>
      </c>
      <c r="BU2907" s="17">
        <f t="shared" si="1417"/>
        <v>1.029981243158449</v>
      </c>
      <c r="BV2907" s="17">
        <f t="shared" si="1418"/>
        <v>1.0716565422120756</v>
      </c>
      <c r="BW2907" s="17">
        <f t="shared" si="1419"/>
        <v>1</v>
      </c>
      <c r="BX2907" s="20">
        <f t="shared" si="1420"/>
        <v>1.0149906215792246</v>
      </c>
      <c r="BY2907" s="20">
        <f t="shared" si="1421"/>
        <v>1.0821523075035131</v>
      </c>
      <c r="BZ2907" s="20">
        <f t="shared" si="1422"/>
        <v>1.1941662776089879</v>
      </c>
    </row>
    <row r="2908" spans="52:78" x14ac:dyDescent="0.25">
      <c r="AZ2908" t="s">
        <v>3459</v>
      </c>
      <c r="BA2908">
        <v>4077</v>
      </c>
      <c r="BB2908" t="s">
        <v>5412</v>
      </c>
      <c r="BC2908" s="17">
        <f t="shared" si="1399"/>
        <v>0.20200000000000001</v>
      </c>
      <c r="BD2908" s="17" t="str">
        <f t="shared" si="1400"/>
        <v>N/D</v>
      </c>
      <c r="BE2908" s="17">
        <f t="shared" si="1401"/>
        <v>0.16500000000000001</v>
      </c>
      <c r="BF2908" s="2">
        <f t="shared" si="1402"/>
        <v>111761.57030000001</v>
      </c>
      <c r="BG2908" s="2">
        <f t="shared" si="1403"/>
        <v>113331.28909999999</v>
      </c>
      <c r="BH2908" s="2">
        <f t="shared" si="1404"/>
        <v>107556.8594</v>
      </c>
      <c r="BI2908" s="2" t="str">
        <f t="shared" si="1405"/>
        <v>N/D</v>
      </c>
      <c r="BJ2908" s="2" t="str">
        <f t="shared" si="1406"/>
        <v>N/D</v>
      </c>
      <c r="BK2908" s="2" t="str">
        <f t="shared" si="1407"/>
        <v>N/D</v>
      </c>
      <c r="BL2908" s="2">
        <f t="shared" si="1408"/>
        <v>59090.722699999998</v>
      </c>
      <c r="BM2908" s="2">
        <f t="shared" si="1409"/>
        <v>45929.667999999998</v>
      </c>
      <c r="BN2908" s="2">
        <f t="shared" si="1410"/>
        <v>45120.164100000002</v>
      </c>
      <c r="BO2908" s="17">
        <f t="shared" si="1411"/>
        <v>1.0390929125623019</v>
      </c>
      <c r="BP2908" s="17">
        <f t="shared" si="1412"/>
        <v>1.0536872286176104</v>
      </c>
      <c r="BQ2908" s="17">
        <f t="shared" si="1413"/>
        <v>1</v>
      </c>
      <c r="BR2908" s="17" t="str">
        <f t="shared" si="1414"/>
        <v>N/D</v>
      </c>
      <c r="BS2908" s="17" t="str">
        <f t="shared" si="1415"/>
        <v>N/D</v>
      </c>
      <c r="BT2908" s="17" t="str">
        <f t="shared" si="1416"/>
        <v>N/D</v>
      </c>
      <c r="BU2908" s="17">
        <f t="shared" si="1417"/>
        <v>1.3096300485307852</v>
      </c>
      <c r="BV2908" s="17">
        <f t="shared" si="1418"/>
        <v>1.0179410672843718</v>
      </c>
      <c r="BW2908" s="17">
        <f t="shared" si="1419"/>
        <v>1</v>
      </c>
      <c r="BX2908" s="20">
        <f t="shared" si="1420"/>
        <v>1.1743614805465437</v>
      </c>
      <c r="BY2908" s="20">
        <f t="shared" si="1421"/>
        <v>1.0358141479509912</v>
      </c>
      <c r="BZ2908" s="20">
        <f t="shared" si="1422"/>
        <v>1</v>
      </c>
    </row>
    <row r="2909" spans="52:78" x14ac:dyDescent="0.25">
      <c r="AZ2909" t="s">
        <v>3460</v>
      </c>
      <c r="BA2909">
        <v>4077</v>
      </c>
      <c r="BB2909" t="s">
        <v>5412</v>
      </c>
      <c r="BC2909" s="17">
        <f t="shared" si="1399"/>
        <v>0.11700000000000001</v>
      </c>
      <c r="BD2909" s="17" t="str">
        <f t="shared" si="1400"/>
        <v>N/D</v>
      </c>
      <c r="BE2909" s="17">
        <f t="shared" si="1401"/>
        <v>0.17499999999999999</v>
      </c>
      <c r="BF2909" s="2">
        <f t="shared" si="1402"/>
        <v>41006.089800000002</v>
      </c>
      <c r="BG2909" s="2">
        <f t="shared" si="1403"/>
        <v>43336.726600000002</v>
      </c>
      <c r="BH2909" s="2">
        <f t="shared" si="1404"/>
        <v>41768.945299999999</v>
      </c>
      <c r="BI2909" s="2" t="str">
        <f t="shared" si="1405"/>
        <v>N/D</v>
      </c>
      <c r="BJ2909" s="2" t="str">
        <f t="shared" si="1406"/>
        <v>N/D</v>
      </c>
      <c r="BK2909" s="2" t="str">
        <f t="shared" si="1407"/>
        <v>N/D</v>
      </c>
      <c r="BL2909" s="2">
        <f t="shared" si="1408"/>
        <v>125783.4688</v>
      </c>
      <c r="BM2909" s="2">
        <f t="shared" si="1409"/>
        <v>40748.605499999998</v>
      </c>
      <c r="BN2909" s="2">
        <f t="shared" si="1410"/>
        <v>31670.820299999999</v>
      </c>
      <c r="BO2909" s="17">
        <f t="shared" si="1411"/>
        <v>1</v>
      </c>
      <c r="BP2909" s="17">
        <f t="shared" si="1412"/>
        <v>1.0568363579987088</v>
      </c>
      <c r="BQ2909" s="17">
        <f t="shared" si="1413"/>
        <v>1.0186034685023784</v>
      </c>
      <c r="BR2909" s="17" t="str">
        <f t="shared" si="1414"/>
        <v>N/D</v>
      </c>
      <c r="BS2909" s="17" t="str">
        <f t="shared" si="1415"/>
        <v>N/D</v>
      </c>
      <c r="BT2909" s="17" t="str">
        <f t="shared" si="1416"/>
        <v>N/D</v>
      </c>
      <c r="BU2909" s="17">
        <f t="shared" si="1417"/>
        <v>3.971588598227751</v>
      </c>
      <c r="BV2909" s="17">
        <f t="shared" si="1418"/>
        <v>1.2866293046410293</v>
      </c>
      <c r="BW2909" s="17">
        <f t="shared" si="1419"/>
        <v>1</v>
      </c>
      <c r="BX2909" s="20">
        <f t="shared" si="1420"/>
        <v>2.4857942991138753</v>
      </c>
      <c r="BY2909" s="20">
        <f t="shared" si="1421"/>
        <v>1.1717328313198689</v>
      </c>
      <c r="BZ2909" s="20">
        <f t="shared" si="1422"/>
        <v>1.0093017342511892</v>
      </c>
    </row>
    <row r="2910" spans="52:78" x14ac:dyDescent="0.25">
      <c r="AZ2910" t="s">
        <v>3461</v>
      </c>
      <c r="BA2910">
        <v>4078</v>
      </c>
      <c r="BB2910" t="s">
        <v>5413</v>
      </c>
      <c r="BC2910" s="17">
        <f t="shared" si="1399"/>
        <v>0.153</v>
      </c>
      <c r="BD2910" s="17">
        <f t="shared" si="1400"/>
        <v>0.154</v>
      </c>
      <c r="BE2910" s="17">
        <f t="shared" si="1401"/>
        <v>0.14499999999999999</v>
      </c>
      <c r="BF2910" s="2">
        <f t="shared" si="1402"/>
        <v>121348.5</v>
      </c>
      <c r="BG2910" s="2">
        <f t="shared" si="1403"/>
        <v>88032.343800000002</v>
      </c>
      <c r="BH2910" s="2">
        <f t="shared" si="1404"/>
        <v>89500.156199999998</v>
      </c>
      <c r="BI2910" s="2">
        <f t="shared" si="1405"/>
        <v>239626.875</v>
      </c>
      <c r="BJ2910" s="2">
        <f t="shared" si="1406"/>
        <v>274800.1875</v>
      </c>
      <c r="BK2910" s="2">
        <f t="shared" si="1407"/>
        <v>202753.92189999999</v>
      </c>
      <c r="BL2910" s="2">
        <f t="shared" si="1408"/>
        <v>159520.5625</v>
      </c>
      <c r="BM2910" s="2">
        <f t="shared" si="1409"/>
        <v>192776.79689999999</v>
      </c>
      <c r="BN2910" s="2">
        <f t="shared" si="1410"/>
        <v>168981.95310000001</v>
      </c>
      <c r="BO2910" s="17">
        <f t="shared" si="1411"/>
        <v>1.3784535860557197</v>
      </c>
      <c r="BP2910" s="17">
        <f t="shared" si="1412"/>
        <v>1</v>
      </c>
      <c r="BQ2910" s="17">
        <f t="shared" si="1413"/>
        <v>1.016673558111036</v>
      </c>
      <c r="BR2910" s="17">
        <f t="shared" si="1414"/>
        <v>1.1818606158365019</v>
      </c>
      <c r="BS2910" s="17">
        <f t="shared" si="1415"/>
        <v>1.3553384562175517</v>
      </c>
      <c r="BT2910" s="17">
        <f t="shared" si="1416"/>
        <v>1</v>
      </c>
      <c r="BU2910" s="17">
        <f t="shared" si="1417"/>
        <v>1</v>
      </c>
      <c r="BV2910" s="17">
        <f t="shared" si="1418"/>
        <v>1.208476160557671</v>
      </c>
      <c r="BW2910" s="17">
        <f t="shared" si="1419"/>
        <v>1.0593114169842526</v>
      </c>
      <c r="BX2910" s="20">
        <f t="shared" si="1420"/>
        <v>1.1867714006307406</v>
      </c>
      <c r="BY2910" s="20">
        <f t="shared" si="1421"/>
        <v>1.1879382055917409</v>
      </c>
      <c r="BZ2910" s="20">
        <f t="shared" si="1422"/>
        <v>1.0253283250317629</v>
      </c>
    </row>
    <row r="2911" spans="52:78" x14ac:dyDescent="0.25">
      <c r="AZ2911" t="s">
        <v>3462</v>
      </c>
      <c r="BA2911">
        <v>4078</v>
      </c>
      <c r="BB2911" t="s">
        <v>5413</v>
      </c>
      <c r="BC2911" s="17">
        <f t="shared" si="1399"/>
        <v>0.16500000000000001</v>
      </c>
      <c r="BD2911" s="17">
        <f t="shared" si="1400"/>
        <v>0.161</v>
      </c>
      <c r="BE2911" s="17">
        <f t="shared" si="1401"/>
        <v>0.14699999999999999</v>
      </c>
      <c r="BF2911" s="2">
        <f t="shared" si="1402"/>
        <v>139419.17189999999</v>
      </c>
      <c r="BG2911" s="2">
        <f t="shared" si="1403"/>
        <v>193863.3438</v>
      </c>
      <c r="BH2911" s="2">
        <f t="shared" si="1404"/>
        <v>183479.8438</v>
      </c>
      <c r="BI2911" s="2">
        <f t="shared" si="1405"/>
        <v>201619.1875</v>
      </c>
      <c r="BJ2911" s="2">
        <f t="shared" si="1406"/>
        <v>157783.8125</v>
      </c>
      <c r="BK2911" s="2">
        <f t="shared" si="1407"/>
        <v>137526.07810000001</v>
      </c>
      <c r="BL2911" s="2">
        <f t="shared" si="1408"/>
        <v>122317.125</v>
      </c>
      <c r="BM2911" s="2">
        <f t="shared" si="1409"/>
        <v>49604.949200000003</v>
      </c>
      <c r="BN2911" s="2">
        <f t="shared" si="1410"/>
        <v>39036.285199999998</v>
      </c>
      <c r="BO2911" s="17">
        <f t="shared" si="1411"/>
        <v>1</v>
      </c>
      <c r="BP2911" s="17">
        <f t="shared" si="1412"/>
        <v>1.3905070669839492</v>
      </c>
      <c r="BQ2911" s="17">
        <f t="shared" si="1413"/>
        <v>1.3160302223829234</v>
      </c>
      <c r="BR2911" s="17">
        <f t="shared" si="1414"/>
        <v>1.4660433154604733</v>
      </c>
      <c r="BS2911" s="17">
        <f t="shared" si="1415"/>
        <v>1.1473010404998962</v>
      </c>
      <c r="BT2911" s="17">
        <f t="shared" si="1416"/>
        <v>1</v>
      </c>
      <c r="BU2911" s="17">
        <f t="shared" si="1417"/>
        <v>3.1334212354817002</v>
      </c>
      <c r="BV2911" s="17">
        <f t="shared" si="1418"/>
        <v>1.2707394913694299</v>
      </c>
      <c r="BW2911" s="17">
        <f t="shared" si="1419"/>
        <v>1</v>
      </c>
      <c r="BX2911" s="20">
        <f t="shared" si="1420"/>
        <v>1.866488183647391</v>
      </c>
      <c r="BY2911" s="20">
        <f t="shared" si="1421"/>
        <v>1.269515866284425</v>
      </c>
      <c r="BZ2911" s="20">
        <f t="shared" si="1422"/>
        <v>1.1053434074609745</v>
      </c>
    </row>
    <row r="2912" spans="52:78" x14ac:dyDescent="0.25">
      <c r="AZ2912" t="s">
        <v>3463</v>
      </c>
      <c r="BA2912">
        <v>4078</v>
      </c>
      <c r="BB2912" t="s">
        <v>5413</v>
      </c>
      <c r="BC2912" s="17">
        <f t="shared" si="1399"/>
        <v>0.155</v>
      </c>
      <c r="BD2912" s="17">
        <f t="shared" si="1400"/>
        <v>0.161</v>
      </c>
      <c r="BE2912" s="17">
        <f t="shared" si="1401"/>
        <v>0.158</v>
      </c>
      <c r="BF2912" s="2">
        <f t="shared" si="1402"/>
        <v>184976.14060000001</v>
      </c>
      <c r="BG2912" s="2">
        <f t="shared" si="1403"/>
        <v>223067.9062</v>
      </c>
      <c r="BH2912" s="2">
        <f t="shared" si="1404"/>
        <v>179829.5625</v>
      </c>
      <c r="BI2912" s="2">
        <f t="shared" si="1405"/>
        <v>126071.6094</v>
      </c>
      <c r="BJ2912" s="2">
        <f t="shared" si="1406"/>
        <v>128144.52340000001</v>
      </c>
      <c r="BK2912" s="2">
        <f t="shared" si="1407"/>
        <v>113835.89840000001</v>
      </c>
      <c r="BL2912" s="2">
        <f t="shared" si="1408"/>
        <v>195087.98439999999</v>
      </c>
      <c r="BM2912" s="2">
        <f t="shared" si="1409"/>
        <v>135242.51560000001</v>
      </c>
      <c r="BN2912" s="2">
        <f t="shared" si="1410"/>
        <v>166836.5312</v>
      </c>
      <c r="BO2912" s="17">
        <f t="shared" si="1411"/>
        <v>1.0286191993599496</v>
      </c>
      <c r="BP2912" s="17">
        <f t="shared" si="1412"/>
        <v>1.2404406878318464</v>
      </c>
      <c r="BQ2912" s="17">
        <f t="shared" si="1413"/>
        <v>1</v>
      </c>
      <c r="BR2912" s="17">
        <f t="shared" si="1414"/>
        <v>1.1074855223350175</v>
      </c>
      <c r="BS2912" s="17">
        <f t="shared" si="1415"/>
        <v>1.1256951910698849</v>
      </c>
      <c r="BT2912" s="17">
        <f t="shared" si="1416"/>
        <v>1</v>
      </c>
      <c r="BU2912" s="17">
        <f t="shared" si="1417"/>
        <v>1.4425048479355553</v>
      </c>
      <c r="BV2912" s="17">
        <f t="shared" si="1418"/>
        <v>1</v>
      </c>
      <c r="BW2912" s="17">
        <f t="shared" si="1419"/>
        <v>1.233610085259313</v>
      </c>
      <c r="BX2912" s="20">
        <f t="shared" si="1420"/>
        <v>1.1928698565435074</v>
      </c>
      <c r="BY2912" s="20">
        <f t="shared" si="1421"/>
        <v>1.1220452929672438</v>
      </c>
      <c r="BZ2912" s="20">
        <f t="shared" si="1422"/>
        <v>1.0778700284197711</v>
      </c>
    </row>
    <row r="2913" spans="52:78" x14ac:dyDescent="0.25">
      <c r="AZ2913" t="s">
        <v>3464</v>
      </c>
      <c r="BA2913">
        <v>4078</v>
      </c>
      <c r="BB2913" t="s">
        <v>5413</v>
      </c>
      <c r="BC2913" s="17">
        <f t="shared" si="1399"/>
        <v>0.155</v>
      </c>
      <c r="BD2913" s="17">
        <f t="shared" si="1400"/>
        <v>0.127</v>
      </c>
      <c r="BE2913" s="17">
        <f t="shared" si="1401"/>
        <v>0.16300000000000001</v>
      </c>
      <c r="BF2913" s="2">
        <f t="shared" si="1402"/>
        <v>76494.070300000007</v>
      </c>
      <c r="BG2913" s="2">
        <f t="shared" si="1403"/>
        <v>80869.25</v>
      </c>
      <c r="BH2913" s="2">
        <f t="shared" si="1404"/>
        <v>70153.3125</v>
      </c>
      <c r="BI2913" s="2">
        <f t="shared" si="1405"/>
        <v>128365.6406</v>
      </c>
      <c r="BJ2913" s="2">
        <f t="shared" si="1406"/>
        <v>48054.277300000002</v>
      </c>
      <c r="BK2913" s="2">
        <f t="shared" si="1407"/>
        <v>43956.042999999998</v>
      </c>
      <c r="BL2913" s="2">
        <f t="shared" si="1408"/>
        <v>128850.10159999999</v>
      </c>
      <c r="BM2913" s="2">
        <f t="shared" si="1409"/>
        <v>95418.781199999998</v>
      </c>
      <c r="BN2913" s="2">
        <f t="shared" si="1410"/>
        <v>78434.5625</v>
      </c>
      <c r="BO2913" s="17">
        <f t="shared" si="1411"/>
        <v>1.0903842965362471</v>
      </c>
      <c r="BP2913" s="17">
        <f t="shared" si="1412"/>
        <v>1.1527502710581201</v>
      </c>
      <c r="BQ2913" s="17">
        <f t="shared" si="1413"/>
        <v>1</v>
      </c>
      <c r="BR2913" s="17">
        <f t="shared" si="1414"/>
        <v>2.9203183871669252</v>
      </c>
      <c r="BS2913" s="17">
        <f t="shared" si="1415"/>
        <v>1.0932348323528578</v>
      </c>
      <c r="BT2913" s="17">
        <f t="shared" si="1416"/>
        <v>1</v>
      </c>
      <c r="BU2913" s="17">
        <f t="shared" si="1417"/>
        <v>1.6427719807833441</v>
      </c>
      <c r="BV2913" s="17">
        <f t="shared" si="1418"/>
        <v>1.2165399813379465</v>
      </c>
      <c r="BW2913" s="17">
        <f t="shared" si="1419"/>
        <v>1</v>
      </c>
      <c r="BX2913" s="20">
        <f t="shared" si="1420"/>
        <v>1.8844915548288388</v>
      </c>
      <c r="BY2913" s="20">
        <f t="shared" si="1421"/>
        <v>1.1541750282496415</v>
      </c>
      <c r="BZ2913" s="20">
        <f t="shared" si="1422"/>
        <v>1</v>
      </c>
    </row>
    <row r="2914" spans="52:78" x14ac:dyDescent="0.25">
      <c r="AZ2914" t="s">
        <v>3940</v>
      </c>
      <c r="BA2914">
        <v>4078</v>
      </c>
      <c r="BB2914" t="s">
        <v>5413</v>
      </c>
      <c r="BC2914" s="17" t="str">
        <f t="shared" si="1399"/>
        <v>N/D</v>
      </c>
      <c r="BD2914" s="17">
        <f t="shared" si="1400"/>
        <v>5.5E-2</v>
      </c>
      <c r="BE2914" s="17" t="str">
        <f t="shared" si="1401"/>
        <v>N/D</v>
      </c>
      <c r="BF2914" s="2" t="str">
        <f t="shared" si="1402"/>
        <v>N/D</v>
      </c>
      <c r="BG2914" s="2" t="str">
        <f t="shared" si="1403"/>
        <v>N/D</v>
      </c>
      <c r="BH2914" s="2" t="str">
        <f t="shared" si="1404"/>
        <v>N/D</v>
      </c>
      <c r="BI2914" s="2">
        <f t="shared" si="1405"/>
        <v>389286.21879999997</v>
      </c>
      <c r="BJ2914" s="2">
        <f t="shared" si="1406"/>
        <v>63515.175799999997</v>
      </c>
      <c r="BK2914" s="2">
        <f t="shared" si="1407"/>
        <v>54697.878900000003</v>
      </c>
      <c r="BL2914" s="2" t="str">
        <f t="shared" si="1408"/>
        <v>N/D</v>
      </c>
      <c r="BM2914" s="2" t="str">
        <f t="shared" si="1409"/>
        <v>N/D</v>
      </c>
      <c r="BN2914" s="2" t="str">
        <f t="shared" si="1410"/>
        <v>N/D</v>
      </c>
      <c r="BO2914" s="17" t="str">
        <f t="shared" si="1411"/>
        <v>N/D</v>
      </c>
      <c r="BP2914" s="17" t="str">
        <f t="shared" si="1412"/>
        <v>N/D</v>
      </c>
      <c r="BQ2914" s="17" t="str">
        <f t="shared" si="1413"/>
        <v>N/D</v>
      </c>
      <c r="BR2914" s="17">
        <f t="shared" si="1414"/>
        <v>7.1170258633191708</v>
      </c>
      <c r="BS2914" s="17">
        <f t="shared" si="1415"/>
        <v>1.1611999784510838</v>
      </c>
      <c r="BT2914" s="17">
        <f t="shared" si="1416"/>
        <v>1</v>
      </c>
      <c r="BU2914" s="17" t="str">
        <f t="shared" si="1417"/>
        <v>N/D</v>
      </c>
      <c r="BV2914" s="17" t="str">
        <f t="shared" si="1418"/>
        <v>N/D</v>
      </c>
      <c r="BW2914" s="17" t="str">
        <f t="shared" si="1419"/>
        <v>N/D</v>
      </c>
      <c r="BX2914" s="20">
        <f t="shared" si="1420"/>
        <v>7.1170258633191708</v>
      </c>
      <c r="BY2914" s="20">
        <f t="shared" si="1421"/>
        <v>1.1611999784510838</v>
      </c>
      <c r="BZ2914" s="20">
        <f t="shared" si="1422"/>
        <v>1</v>
      </c>
    </row>
    <row r="2915" spans="52:78" x14ac:dyDescent="0.25">
      <c r="AZ2915" t="s">
        <v>3941</v>
      </c>
      <c r="BA2915">
        <v>4080</v>
      </c>
      <c r="BB2915" t="s">
        <v>5414</v>
      </c>
      <c r="BC2915" s="17" t="str">
        <f t="shared" si="1399"/>
        <v>N/D</v>
      </c>
      <c r="BD2915" s="17">
        <f t="shared" si="1400"/>
        <v>1.4999999999999999E-2</v>
      </c>
      <c r="BE2915" s="17" t="str">
        <f t="shared" si="1401"/>
        <v>N/D</v>
      </c>
      <c r="BF2915" s="2" t="str">
        <f t="shared" si="1402"/>
        <v>N/D</v>
      </c>
      <c r="BG2915" s="2" t="str">
        <f t="shared" si="1403"/>
        <v>N/D</v>
      </c>
      <c r="BH2915" s="2" t="str">
        <f t="shared" si="1404"/>
        <v>N/D</v>
      </c>
      <c r="BI2915" s="2">
        <f t="shared" si="1405"/>
        <v>26325.734400000001</v>
      </c>
      <c r="BJ2915" s="2">
        <f t="shared" si="1406"/>
        <v>14437.7402</v>
      </c>
      <c r="BK2915" s="2">
        <f t="shared" si="1407"/>
        <v>14813.122100000001</v>
      </c>
      <c r="BL2915" s="2" t="str">
        <f t="shared" si="1408"/>
        <v>N/D</v>
      </c>
      <c r="BM2915" s="2" t="str">
        <f t="shared" si="1409"/>
        <v>N/D</v>
      </c>
      <c r="BN2915" s="2" t="str">
        <f t="shared" si="1410"/>
        <v>N/D</v>
      </c>
      <c r="BO2915" s="17" t="str">
        <f t="shared" si="1411"/>
        <v>N/D</v>
      </c>
      <c r="BP2915" s="17" t="str">
        <f t="shared" si="1412"/>
        <v>N/D</v>
      </c>
      <c r="BQ2915" s="17" t="str">
        <f t="shared" si="1413"/>
        <v>N/D</v>
      </c>
      <c r="BR2915" s="17">
        <f t="shared" si="1414"/>
        <v>1.8233971546322743</v>
      </c>
      <c r="BS2915" s="17">
        <f t="shared" si="1415"/>
        <v>1</v>
      </c>
      <c r="BT2915" s="17">
        <f t="shared" si="1416"/>
        <v>1.026000045353358</v>
      </c>
      <c r="BU2915" s="17" t="str">
        <f t="shared" si="1417"/>
        <v>N/D</v>
      </c>
      <c r="BV2915" s="17" t="str">
        <f t="shared" si="1418"/>
        <v>N/D</v>
      </c>
      <c r="BW2915" s="17" t="str">
        <f t="shared" si="1419"/>
        <v>N/D</v>
      </c>
      <c r="BX2915" s="20">
        <f t="shared" si="1420"/>
        <v>1.8233971546322743</v>
      </c>
      <c r="BY2915" s="20">
        <f t="shared" si="1421"/>
        <v>1</v>
      </c>
      <c r="BZ2915" s="20">
        <f t="shared" si="1422"/>
        <v>1.026000045353358</v>
      </c>
    </row>
    <row r="2916" spans="52:78" x14ac:dyDescent="0.25">
      <c r="AZ2916" t="s">
        <v>3465</v>
      </c>
      <c r="BA2916">
        <v>4081</v>
      </c>
      <c r="BB2916" t="s">
        <v>5415</v>
      </c>
      <c r="BC2916" s="17">
        <f t="shared" si="1399"/>
        <v>0.13700000000000001</v>
      </c>
      <c r="BD2916" s="17">
        <f t="shared" si="1400"/>
        <v>0.16800000000000001</v>
      </c>
      <c r="BE2916" s="17" t="str">
        <f t="shared" si="1401"/>
        <v>N/D</v>
      </c>
      <c r="BF2916" s="2">
        <f t="shared" si="1402"/>
        <v>18212.521499999999</v>
      </c>
      <c r="BG2916" s="2">
        <f t="shared" si="1403"/>
        <v>26670.349600000001</v>
      </c>
      <c r="BH2916" s="2">
        <f t="shared" si="1404"/>
        <v>28960.956999999999</v>
      </c>
      <c r="BI2916" s="2">
        <f t="shared" si="1405"/>
        <v>14740.747100000001</v>
      </c>
      <c r="BJ2916" s="2">
        <f t="shared" si="1406"/>
        <v>19210.654299999998</v>
      </c>
      <c r="BK2916" s="2">
        <f t="shared" si="1407"/>
        <v>23595.9277</v>
      </c>
      <c r="BL2916" s="2" t="str">
        <f t="shared" si="1408"/>
        <v>N/D</v>
      </c>
      <c r="BM2916" s="2" t="str">
        <f t="shared" si="1409"/>
        <v>N/D</v>
      </c>
      <c r="BN2916" s="2" t="str">
        <f t="shared" si="1410"/>
        <v>N/D</v>
      </c>
      <c r="BO2916" s="17">
        <f t="shared" si="1411"/>
        <v>1</v>
      </c>
      <c r="BP2916" s="17">
        <f t="shared" si="1412"/>
        <v>1.4643963275486045</v>
      </c>
      <c r="BQ2916" s="17">
        <f t="shared" si="1413"/>
        <v>1.5901673472286635</v>
      </c>
      <c r="BR2916" s="17">
        <f t="shared" si="1414"/>
        <v>1</v>
      </c>
      <c r="BS2916" s="17">
        <f t="shared" si="1415"/>
        <v>1.3032347797351465</v>
      </c>
      <c r="BT2916" s="17">
        <f t="shared" si="1416"/>
        <v>1.6007280730024871</v>
      </c>
      <c r="BU2916" s="17" t="str">
        <f t="shared" si="1417"/>
        <v>N/D</v>
      </c>
      <c r="BV2916" s="17" t="str">
        <f t="shared" si="1418"/>
        <v>N/D</v>
      </c>
      <c r="BW2916" s="17" t="str">
        <f t="shared" si="1419"/>
        <v>N/D</v>
      </c>
      <c r="BX2916" s="20">
        <f t="shared" si="1420"/>
        <v>1</v>
      </c>
      <c r="BY2916" s="20">
        <f t="shared" si="1421"/>
        <v>1.3838155536418755</v>
      </c>
      <c r="BZ2916" s="20">
        <f t="shared" si="1422"/>
        <v>1.5954477101155753</v>
      </c>
    </row>
    <row r="2917" spans="52:78" x14ac:dyDescent="0.25">
      <c r="AZ2917" t="s">
        <v>3466</v>
      </c>
      <c r="BA2917">
        <v>4081</v>
      </c>
      <c r="BB2917" t="s">
        <v>5415</v>
      </c>
      <c r="BC2917" s="17">
        <f t="shared" si="1399"/>
        <v>0.13100000000000001</v>
      </c>
      <c r="BD2917" s="17">
        <f t="shared" si="1400"/>
        <v>0.20799999999999999</v>
      </c>
      <c r="BE2917" s="17" t="str">
        <f t="shared" si="1401"/>
        <v>N/D</v>
      </c>
      <c r="BF2917" s="2">
        <f t="shared" si="1402"/>
        <v>16172.1895</v>
      </c>
      <c r="BG2917" s="2">
        <f t="shared" si="1403"/>
        <v>22100.3145</v>
      </c>
      <c r="BH2917" s="2">
        <f t="shared" si="1404"/>
        <v>20798.3145</v>
      </c>
      <c r="BI2917" s="2">
        <f t="shared" si="1405"/>
        <v>20072.1895</v>
      </c>
      <c r="BJ2917" s="2">
        <f t="shared" si="1406"/>
        <v>24517.081999999999</v>
      </c>
      <c r="BK2917" s="2">
        <f t="shared" si="1407"/>
        <v>22835.894499999999</v>
      </c>
      <c r="BL2917" s="2" t="str">
        <f t="shared" si="1408"/>
        <v>N/D</v>
      </c>
      <c r="BM2917" s="2" t="str">
        <f t="shared" si="1409"/>
        <v>N/D</v>
      </c>
      <c r="BN2917" s="2" t="str">
        <f t="shared" si="1410"/>
        <v>N/D</v>
      </c>
      <c r="BO2917" s="17">
        <f t="shared" si="1411"/>
        <v>1</v>
      </c>
      <c r="BP2917" s="17">
        <f t="shared" si="1412"/>
        <v>1.3665629196343514</v>
      </c>
      <c r="BQ2917" s="17">
        <f t="shared" si="1413"/>
        <v>1.2860543403847697</v>
      </c>
      <c r="BR2917" s="17">
        <f t="shared" si="1414"/>
        <v>1</v>
      </c>
      <c r="BS2917" s="17">
        <f t="shared" si="1415"/>
        <v>1.2214453236404528</v>
      </c>
      <c r="BT2917" s="17">
        <f t="shared" si="1416"/>
        <v>1.1376882676401594</v>
      </c>
      <c r="BU2917" s="17" t="str">
        <f t="shared" si="1417"/>
        <v>N/D</v>
      </c>
      <c r="BV2917" s="17" t="str">
        <f t="shared" si="1418"/>
        <v>N/D</v>
      </c>
      <c r="BW2917" s="17" t="str">
        <f t="shared" si="1419"/>
        <v>N/D</v>
      </c>
      <c r="BX2917" s="20">
        <f t="shared" si="1420"/>
        <v>1</v>
      </c>
      <c r="BY2917" s="20">
        <f t="shared" si="1421"/>
        <v>1.2940041216374021</v>
      </c>
      <c r="BZ2917" s="20">
        <f t="shared" si="1422"/>
        <v>1.2118713040124645</v>
      </c>
    </row>
    <row r="2918" spans="52:78" x14ac:dyDescent="0.25">
      <c r="AZ2918" t="s">
        <v>3467</v>
      </c>
      <c r="BA2918">
        <v>4082</v>
      </c>
      <c r="BB2918" t="s">
        <v>5416</v>
      </c>
      <c r="BC2918" s="17">
        <f t="shared" si="1399"/>
        <v>0.153</v>
      </c>
      <c r="BD2918" s="17">
        <f t="shared" si="1400"/>
        <v>0.16400000000000001</v>
      </c>
      <c r="BE2918" s="17">
        <f t="shared" si="1401"/>
        <v>0.152</v>
      </c>
      <c r="BF2918" s="2">
        <f t="shared" si="1402"/>
        <v>22577.4473</v>
      </c>
      <c r="BG2918" s="2">
        <f t="shared" si="1403"/>
        <v>44984.496099999997</v>
      </c>
      <c r="BH2918" s="2">
        <f t="shared" si="1404"/>
        <v>34851.800799999997</v>
      </c>
      <c r="BI2918" s="2">
        <f t="shared" si="1405"/>
        <v>58068.210899999998</v>
      </c>
      <c r="BJ2918" s="2">
        <f t="shared" si="1406"/>
        <v>64570.281199999998</v>
      </c>
      <c r="BK2918" s="2">
        <f t="shared" si="1407"/>
        <v>55451.523399999998</v>
      </c>
      <c r="BL2918" s="2">
        <f t="shared" si="1408"/>
        <v>58647.429700000001</v>
      </c>
      <c r="BM2918" s="2">
        <f t="shared" si="1409"/>
        <v>58036.089800000002</v>
      </c>
      <c r="BN2918" s="2">
        <f t="shared" si="1410"/>
        <v>62675.238299999997</v>
      </c>
      <c r="BO2918" s="17">
        <f t="shared" si="1411"/>
        <v>1</v>
      </c>
      <c r="BP2918" s="17">
        <f t="shared" si="1412"/>
        <v>1.9924527118705753</v>
      </c>
      <c r="BQ2918" s="17">
        <f t="shared" si="1413"/>
        <v>1.5436555044023952</v>
      </c>
      <c r="BR2918" s="17">
        <f t="shared" si="1414"/>
        <v>1.0471887396334363</v>
      </c>
      <c r="BS2918" s="17">
        <f t="shared" si="1415"/>
        <v>1.1644455777025595</v>
      </c>
      <c r="BT2918" s="17">
        <f t="shared" si="1416"/>
        <v>1</v>
      </c>
      <c r="BU2918" s="17">
        <f t="shared" si="1417"/>
        <v>1.0105337885806358</v>
      </c>
      <c r="BV2918" s="17">
        <f t="shared" si="1418"/>
        <v>1</v>
      </c>
      <c r="BW2918" s="17">
        <f t="shared" si="1419"/>
        <v>1.0799355800155923</v>
      </c>
      <c r="BX2918" s="20">
        <f t="shared" si="1420"/>
        <v>1.0192408427380242</v>
      </c>
      <c r="BY2918" s="20">
        <f t="shared" si="1421"/>
        <v>1.385632763191045</v>
      </c>
      <c r="BZ2918" s="20">
        <f t="shared" si="1422"/>
        <v>1.2078636948059958</v>
      </c>
    </row>
    <row r="2919" spans="52:78" x14ac:dyDescent="0.25">
      <c r="AZ2919" t="s">
        <v>3468</v>
      </c>
      <c r="BA2919">
        <v>4082</v>
      </c>
      <c r="BB2919" t="s">
        <v>5416</v>
      </c>
      <c r="BC2919" s="17">
        <f t="shared" si="1399"/>
        <v>0.20699999999999999</v>
      </c>
      <c r="BD2919" s="17" t="str">
        <f t="shared" si="1400"/>
        <v>N/D</v>
      </c>
      <c r="BE2919" s="17">
        <f t="shared" si="1401"/>
        <v>0.16300000000000001</v>
      </c>
      <c r="BF2919" s="2">
        <f t="shared" si="1402"/>
        <v>62422.714800000002</v>
      </c>
      <c r="BG2919" s="2">
        <f t="shared" si="1403"/>
        <v>84328.617199999993</v>
      </c>
      <c r="BH2919" s="2">
        <f t="shared" si="1404"/>
        <v>87046.585900000005</v>
      </c>
      <c r="BI2919" s="2" t="str">
        <f t="shared" si="1405"/>
        <v>N/D</v>
      </c>
      <c r="BJ2919" s="2" t="str">
        <f t="shared" si="1406"/>
        <v>N/D</v>
      </c>
      <c r="BK2919" s="2" t="str">
        <f t="shared" si="1407"/>
        <v>N/D</v>
      </c>
      <c r="BL2919" s="2">
        <f t="shared" si="1408"/>
        <v>33970.410199999998</v>
      </c>
      <c r="BM2919" s="2">
        <f t="shared" si="1409"/>
        <v>32704.468799999999</v>
      </c>
      <c r="BN2919" s="2">
        <f t="shared" si="1410"/>
        <v>28590.050800000001</v>
      </c>
      <c r="BO2919" s="17">
        <f t="shared" si="1411"/>
        <v>1</v>
      </c>
      <c r="BP2919" s="17">
        <f t="shared" si="1412"/>
        <v>1.3509283835249022</v>
      </c>
      <c r="BQ2919" s="17">
        <f t="shared" si="1413"/>
        <v>1.3944697243446387</v>
      </c>
      <c r="BR2919" s="17" t="str">
        <f t="shared" si="1414"/>
        <v>N/D</v>
      </c>
      <c r="BS2919" s="17" t="str">
        <f t="shared" si="1415"/>
        <v>N/D</v>
      </c>
      <c r="BT2919" s="17" t="str">
        <f t="shared" si="1416"/>
        <v>N/D</v>
      </c>
      <c r="BU2919" s="17">
        <f t="shared" si="1417"/>
        <v>1.1881899209497031</v>
      </c>
      <c r="BV2919" s="17">
        <f t="shared" si="1418"/>
        <v>1.1439108320856848</v>
      </c>
      <c r="BW2919" s="17">
        <f t="shared" si="1419"/>
        <v>1</v>
      </c>
      <c r="BX2919" s="20">
        <f t="shared" si="1420"/>
        <v>1.0940949604748516</v>
      </c>
      <c r="BY2919" s="20">
        <f t="shared" si="1421"/>
        <v>1.2474196078052935</v>
      </c>
      <c r="BZ2919" s="20">
        <f t="shared" si="1422"/>
        <v>1.1972348621723192</v>
      </c>
    </row>
    <row r="2920" spans="52:78" x14ac:dyDescent="0.25">
      <c r="AZ2920" t="s">
        <v>3469</v>
      </c>
      <c r="BA2920">
        <v>4082</v>
      </c>
      <c r="BB2920" t="s">
        <v>5416</v>
      </c>
      <c r="BC2920" s="17">
        <f t="shared" si="1399"/>
        <v>0.214</v>
      </c>
      <c r="BD2920" s="17" t="str">
        <f t="shared" si="1400"/>
        <v>N/D</v>
      </c>
      <c r="BE2920" s="17" t="str">
        <f t="shared" si="1401"/>
        <v>N/D</v>
      </c>
      <c r="BF2920" s="2">
        <f t="shared" si="1402"/>
        <v>12308.7197</v>
      </c>
      <c r="BG2920" s="2">
        <f t="shared" si="1403"/>
        <v>22485.8887</v>
      </c>
      <c r="BH2920" s="2">
        <f t="shared" si="1404"/>
        <v>23170.8809</v>
      </c>
      <c r="BI2920" s="2" t="str">
        <f t="shared" si="1405"/>
        <v>N/D</v>
      </c>
      <c r="BJ2920" s="2" t="str">
        <f t="shared" si="1406"/>
        <v>N/D</v>
      </c>
      <c r="BK2920" s="2" t="str">
        <f t="shared" si="1407"/>
        <v>N/D</v>
      </c>
      <c r="BL2920" s="2" t="str">
        <f t="shared" si="1408"/>
        <v>N/D</v>
      </c>
      <c r="BM2920" s="2" t="str">
        <f t="shared" si="1409"/>
        <v>N/D</v>
      </c>
      <c r="BN2920" s="2" t="str">
        <f t="shared" si="1410"/>
        <v>N/D</v>
      </c>
      <c r="BO2920" s="17">
        <f t="shared" si="1411"/>
        <v>1</v>
      </c>
      <c r="BP2920" s="17">
        <f t="shared" si="1412"/>
        <v>1.8268259614361029</v>
      </c>
      <c r="BQ2920" s="17">
        <f t="shared" si="1413"/>
        <v>1.8824769321865378</v>
      </c>
      <c r="BR2920" s="17" t="str">
        <f t="shared" si="1414"/>
        <v>N/D</v>
      </c>
      <c r="BS2920" s="17" t="str">
        <f t="shared" si="1415"/>
        <v>N/D</v>
      </c>
      <c r="BT2920" s="17" t="str">
        <f t="shared" si="1416"/>
        <v>N/D</v>
      </c>
      <c r="BU2920" s="17" t="str">
        <f t="shared" si="1417"/>
        <v>N/D</v>
      </c>
      <c r="BV2920" s="17" t="str">
        <f t="shared" si="1418"/>
        <v>N/D</v>
      </c>
      <c r="BW2920" s="17" t="str">
        <f t="shared" si="1419"/>
        <v>N/D</v>
      </c>
      <c r="BX2920" s="20">
        <f t="shared" si="1420"/>
        <v>1</v>
      </c>
      <c r="BY2920" s="20">
        <f t="shared" si="1421"/>
        <v>1.8268259614361029</v>
      </c>
      <c r="BZ2920" s="20">
        <f t="shared" si="1422"/>
        <v>1.8824769321865378</v>
      </c>
    </row>
    <row r="2921" spans="52:78" x14ac:dyDescent="0.25">
      <c r="AZ2921" t="s">
        <v>3470</v>
      </c>
      <c r="BA2921">
        <v>4084</v>
      </c>
      <c r="BB2921" t="s">
        <v>5417</v>
      </c>
      <c r="BC2921" s="17">
        <f t="shared" si="1399"/>
        <v>0.151</v>
      </c>
      <c r="BD2921" s="17">
        <f t="shared" si="1400"/>
        <v>0.16</v>
      </c>
      <c r="BE2921" s="17">
        <f t="shared" si="1401"/>
        <v>0.13400000000000001</v>
      </c>
      <c r="BF2921" s="2">
        <f t="shared" si="1402"/>
        <v>130933.7812</v>
      </c>
      <c r="BG2921" s="2">
        <f t="shared" si="1403"/>
        <v>139873.0312</v>
      </c>
      <c r="BH2921" s="2">
        <f t="shared" si="1404"/>
        <v>140398.25</v>
      </c>
      <c r="BI2921" s="2">
        <f t="shared" si="1405"/>
        <v>194569.125</v>
      </c>
      <c r="BJ2921" s="2">
        <f t="shared" si="1406"/>
        <v>214597.5625</v>
      </c>
      <c r="BK2921" s="2">
        <f t="shared" si="1407"/>
        <v>168582.8438</v>
      </c>
      <c r="BL2921" s="2">
        <f t="shared" si="1408"/>
        <v>135113.6562</v>
      </c>
      <c r="BM2921" s="2">
        <f t="shared" si="1409"/>
        <v>111348.4219</v>
      </c>
      <c r="BN2921" s="2">
        <f t="shared" si="1410"/>
        <v>92341.265599999999</v>
      </c>
      <c r="BO2921" s="17">
        <f t="shared" si="1411"/>
        <v>1</v>
      </c>
      <c r="BP2921" s="17">
        <f t="shared" si="1412"/>
        <v>1.0682730607645508</v>
      </c>
      <c r="BQ2921" s="17">
        <f t="shared" si="1413"/>
        <v>1.0722843922573588</v>
      </c>
      <c r="BR2921" s="17">
        <f t="shared" si="1414"/>
        <v>1.154145467084593</v>
      </c>
      <c r="BS2921" s="17">
        <f t="shared" si="1415"/>
        <v>1.2729501867615309</v>
      </c>
      <c r="BT2921" s="17">
        <f t="shared" si="1416"/>
        <v>1</v>
      </c>
      <c r="BU2921" s="17">
        <f t="shared" si="1417"/>
        <v>1.4631990943819162</v>
      </c>
      <c r="BV2921" s="17">
        <f t="shared" si="1418"/>
        <v>1.2058359951696396</v>
      </c>
      <c r="BW2921" s="17">
        <f t="shared" si="1419"/>
        <v>1</v>
      </c>
      <c r="BX2921" s="20">
        <f t="shared" si="1420"/>
        <v>1.2057815204888362</v>
      </c>
      <c r="BY2921" s="20">
        <f t="shared" si="1421"/>
        <v>1.1823530808985738</v>
      </c>
      <c r="BZ2921" s="20">
        <f t="shared" si="1422"/>
        <v>1.0240947974191197</v>
      </c>
    </row>
    <row r="2922" spans="52:78" x14ac:dyDescent="0.25">
      <c r="AZ2922" t="s">
        <v>3471</v>
      </c>
      <c r="BA2922">
        <v>4084</v>
      </c>
      <c r="BB2922" t="s">
        <v>5417</v>
      </c>
      <c r="BC2922" s="17">
        <f t="shared" si="1399"/>
        <v>0.19500000000000001</v>
      </c>
      <c r="BD2922" s="17">
        <f t="shared" si="1400"/>
        <v>0.19500000000000001</v>
      </c>
      <c r="BE2922" s="17">
        <f t="shared" si="1401"/>
        <v>0.17399999999999999</v>
      </c>
      <c r="BF2922" s="2">
        <f t="shared" si="1402"/>
        <v>101686.10159999999</v>
      </c>
      <c r="BG2922" s="2">
        <f t="shared" si="1403"/>
        <v>129508.05469999999</v>
      </c>
      <c r="BH2922" s="2">
        <f t="shared" si="1404"/>
        <v>121722.6094</v>
      </c>
      <c r="BI2922" s="2">
        <f t="shared" si="1405"/>
        <v>144388.75</v>
      </c>
      <c r="BJ2922" s="2">
        <f t="shared" si="1406"/>
        <v>118866.0781</v>
      </c>
      <c r="BK2922" s="2">
        <f t="shared" si="1407"/>
        <v>106909.4844</v>
      </c>
      <c r="BL2922" s="2">
        <f t="shared" si="1408"/>
        <v>119564.86719999999</v>
      </c>
      <c r="BM2922" s="2">
        <f t="shared" si="1409"/>
        <v>103612.21090000001</v>
      </c>
      <c r="BN2922" s="2">
        <f t="shared" si="1410"/>
        <v>94766.289099999995</v>
      </c>
      <c r="BO2922" s="17">
        <f t="shared" si="1411"/>
        <v>1</v>
      </c>
      <c r="BP2922" s="17">
        <f t="shared" si="1412"/>
        <v>1.2736062516138391</v>
      </c>
      <c r="BQ2922" s="17">
        <f t="shared" si="1413"/>
        <v>1.1970427372544687</v>
      </c>
      <c r="BR2922" s="17">
        <f t="shared" si="1414"/>
        <v>1.3505700715922637</v>
      </c>
      <c r="BS2922" s="17">
        <f t="shared" si="1415"/>
        <v>1.1118384750155992</v>
      </c>
      <c r="BT2922" s="17">
        <f t="shared" si="1416"/>
        <v>1</v>
      </c>
      <c r="BU2922" s="17">
        <f t="shared" si="1417"/>
        <v>1.2616814305541906</v>
      </c>
      <c r="BV2922" s="17">
        <f t="shared" si="1418"/>
        <v>1.0933446047535484</v>
      </c>
      <c r="BW2922" s="17">
        <f t="shared" si="1419"/>
        <v>1</v>
      </c>
      <c r="BX2922" s="20">
        <f t="shared" si="1420"/>
        <v>1.2040838340488182</v>
      </c>
      <c r="BY2922" s="20">
        <f t="shared" si="1421"/>
        <v>1.1595964437943289</v>
      </c>
      <c r="BZ2922" s="20">
        <f t="shared" si="1422"/>
        <v>1.0656809124181563</v>
      </c>
    </row>
    <row r="2923" spans="52:78" x14ac:dyDescent="0.25">
      <c r="AZ2923" t="s">
        <v>3472</v>
      </c>
      <c r="BA2923">
        <v>4084</v>
      </c>
      <c r="BB2923" t="s">
        <v>5417</v>
      </c>
      <c r="BC2923" s="17">
        <f t="shared" si="1399"/>
        <v>0.14499999999999999</v>
      </c>
      <c r="BD2923" s="17" t="str">
        <f t="shared" si="1400"/>
        <v>N/D</v>
      </c>
      <c r="BE2923" s="17">
        <f t="shared" si="1401"/>
        <v>0.24199999999999999</v>
      </c>
      <c r="BF2923" s="2">
        <f t="shared" si="1402"/>
        <v>46665.851600000002</v>
      </c>
      <c r="BG2923" s="2">
        <f t="shared" si="1403"/>
        <v>66010.476599999995</v>
      </c>
      <c r="BH2923" s="2">
        <f t="shared" si="1404"/>
        <v>58520.121099999997</v>
      </c>
      <c r="BI2923" s="2" t="str">
        <f t="shared" si="1405"/>
        <v>N/D</v>
      </c>
      <c r="BJ2923" s="2" t="str">
        <f t="shared" si="1406"/>
        <v>N/D</v>
      </c>
      <c r="BK2923" s="2" t="str">
        <f t="shared" si="1407"/>
        <v>N/D</v>
      </c>
      <c r="BL2923" s="2">
        <f t="shared" si="1408"/>
        <v>82009.8125</v>
      </c>
      <c r="BM2923" s="2">
        <f t="shared" si="1409"/>
        <v>69720.718800000002</v>
      </c>
      <c r="BN2923" s="2">
        <f t="shared" si="1410"/>
        <v>56354.019500000002</v>
      </c>
      <c r="BO2923" s="17">
        <f t="shared" si="1411"/>
        <v>1</v>
      </c>
      <c r="BP2923" s="17">
        <f t="shared" si="1412"/>
        <v>1.4145349187198801</v>
      </c>
      <c r="BQ2923" s="17">
        <f t="shared" si="1413"/>
        <v>1.2540244974335792</v>
      </c>
      <c r="BR2923" s="17" t="str">
        <f t="shared" si="1414"/>
        <v>N/D</v>
      </c>
      <c r="BS2923" s="17" t="str">
        <f t="shared" si="1415"/>
        <v>N/D</v>
      </c>
      <c r="BT2923" s="17" t="str">
        <f t="shared" si="1416"/>
        <v>N/D</v>
      </c>
      <c r="BU2923" s="17">
        <f t="shared" si="1417"/>
        <v>1.4552611016504333</v>
      </c>
      <c r="BV2923" s="17">
        <f t="shared" si="1418"/>
        <v>1.2371915866622434</v>
      </c>
      <c r="BW2923" s="17">
        <f t="shared" si="1419"/>
        <v>1</v>
      </c>
      <c r="BX2923" s="20">
        <f t="shared" si="1420"/>
        <v>1.2276305508252165</v>
      </c>
      <c r="BY2923" s="20">
        <f t="shared" si="1421"/>
        <v>1.3258632526910619</v>
      </c>
      <c r="BZ2923" s="20">
        <f t="shared" si="1422"/>
        <v>1.1270122487167895</v>
      </c>
    </row>
    <row r="2924" spans="52:78" x14ac:dyDescent="0.25">
      <c r="AZ2924" t="s">
        <v>3473</v>
      </c>
      <c r="BA2924">
        <v>4089</v>
      </c>
      <c r="BB2924" t="s">
        <v>5418</v>
      </c>
      <c r="BC2924" s="17">
        <f t="shared" si="1399"/>
        <v>0.16500000000000001</v>
      </c>
      <c r="BD2924" s="17">
        <f t="shared" si="1400"/>
        <v>0.189</v>
      </c>
      <c r="BE2924" s="17">
        <f t="shared" si="1401"/>
        <v>0.157</v>
      </c>
      <c r="BF2924" s="2">
        <f t="shared" si="1402"/>
        <v>19308.0098</v>
      </c>
      <c r="BG2924" s="2">
        <f t="shared" si="1403"/>
        <v>24833.154299999998</v>
      </c>
      <c r="BH2924" s="2">
        <f t="shared" si="1404"/>
        <v>36624.019500000002</v>
      </c>
      <c r="BI2924" s="2">
        <f t="shared" si="1405"/>
        <v>19356.857400000001</v>
      </c>
      <c r="BJ2924" s="2">
        <f t="shared" si="1406"/>
        <v>30089.904299999998</v>
      </c>
      <c r="BK2924" s="2">
        <f t="shared" si="1407"/>
        <v>24226.043000000001</v>
      </c>
      <c r="BL2924" s="2">
        <f t="shared" si="1408"/>
        <v>23246.793000000001</v>
      </c>
      <c r="BM2924" s="2">
        <f t="shared" si="1409"/>
        <v>21408.793000000001</v>
      </c>
      <c r="BN2924" s="2">
        <f t="shared" si="1410"/>
        <v>27320.456999999999</v>
      </c>
      <c r="BO2924" s="17">
        <f t="shared" si="1411"/>
        <v>1</v>
      </c>
      <c r="BP2924" s="17">
        <f t="shared" si="1412"/>
        <v>1.2861581570152298</v>
      </c>
      <c r="BQ2924" s="17">
        <f t="shared" si="1413"/>
        <v>1.8968303765828833</v>
      </c>
      <c r="BR2924" s="17">
        <f t="shared" si="1414"/>
        <v>1</v>
      </c>
      <c r="BS2924" s="17">
        <f t="shared" si="1415"/>
        <v>1.554482924485459</v>
      </c>
      <c r="BT2924" s="17">
        <f t="shared" si="1416"/>
        <v>1.2515483530916542</v>
      </c>
      <c r="BU2924" s="17">
        <f t="shared" si="1417"/>
        <v>1.0858525746874192</v>
      </c>
      <c r="BV2924" s="17">
        <f t="shared" si="1418"/>
        <v>1</v>
      </c>
      <c r="BW2924" s="17">
        <f t="shared" si="1419"/>
        <v>1.2761325218100803</v>
      </c>
      <c r="BX2924" s="20">
        <f t="shared" si="1420"/>
        <v>1.0286175248958065</v>
      </c>
      <c r="BY2924" s="20">
        <f t="shared" si="1421"/>
        <v>1.2802136938335629</v>
      </c>
      <c r="BZ2924" s="20">
        <f t="shared" si="1422"/>
        <v>1.4748370838282059</v>
      </c>
    </row>
    <row r="2925" spans="52:78" x14ac:dyDescent="0.25">
      <c r="AZ2925" t="s">
        <v>3474</v>
      </c>
      <c r="BA2925">
        <v>4090</v>
      </c>
      <c r="BB2925" t="s">
        <v>5419</v>
      </c>
      <c r="BC2925" s="17">
        <f t="shared" si="1399"/>
        <v>0.14899999999999999</v>
      </c>
      <c r="BD2925" s="17">
        <f t="shared" si="1400"/>
        <v>0.13200000000000001</v>
      </c>
      <c r="BE2925" s="17">
        <f t="shared" si="1401"/>
        <v>0.13900000000000001</v>
      </c>
      <c r="BF2925" s="2">
        <f t="shared" si="1402"/>
        <v>46743.871099999997</v>
      </c>
      <c r="BG2925" s="2">
        <f t="shared" si="1403"/>
        <v>58339.617200000001</v>
      </c>
      <c r="BH2925" s="2">
        <f t="shared" si="1404"/>
        <v>78591.351599999995</v>
      </c>
      <c r="BI2925" s="2">
        <f t="shared" si="1405"/>
        <v>38410.121099999997</v>
      </c>
      <c r="BJ2925" s="2">
        <f t="shared" si="1406"/>
        <v>44355.933599999997</v>
      </c>
      <c r="BK2925" s="2">
        <f t="shared" si="1407"/>
        <v>33568.699200000003</v>
      </c>
      <c r="BL2925" s="2">
        <f t="shared" si="1408"/>
        <v>52572.4375</v>
      </c>
      <c r="BM2925" s="2">
        <f t="shared" si="1409"/>
        <v>42170.859400000001</v>
      </c>
      <c r="BN2925" s="2">
        <f t="shared" si="1410"/>
        <v>47845.625</v>
      </c>
      <c r="BO2925" s="17">
        <f t="shared" si="1411"/>
        <v>1</v>
      </c>
      <c r="BP2925" s="17">
        <f t="shared" si="1412"/>
        <v>1.2480698715601242</v>
      </c>
      <c r="BQ2925" s="17">
        <f t="shared" si="1413"/>
        <v>1.6813188499486513</v>
      </c>
      <c r="BR2925" s="17">
        <f t="shared" si="1414"/>
        <v>1.1442242927304134</v>
      </c>
      <c r="BS2925" s="17">
        <f t="shared" si="1415"/>
        <v>1.3213480014739443</v>
      </c>
      <c r="BT2925" s="17">
        <f t="shared" si="1416"/>
        <v>1</v>
      </c>
      <c r="BU2925" s="17">
        <f t="shared" si="1417"/>
        <v>1.2466532161779942</v>
      </c>
      <c r="BV2925" s="17">
        <f t="shared" si="1418"/>
        <v>1</v>
      </c>
      <c r="BW2925" s="17">
        <f t="shared" si="1419"/>
        <v>1.1345660411179574</v>
      </c>
      <c r="BX2925" s="20">
        <f t="shared" si="1420"/>
        <v>1.1302925029694693</v>
      </c>
      <c r="BY2925" s="20">
        <f t="shared" si="1421"/>
        <v>1.1898059576780229</v>
      </c>
      <c r="BZ2925" s="20">
        <f t="shared" si="1422"/>
        <v>1.2719616303555361</v>
      </c>
    </row>
    <row r="2926" spans="52:78" x14ac:dyDescent="0.25">
      <c r="AZ2926" t="s">
        <v>3475</v>
      </c>
      <c r="BA2926">
        <v>4090</v>
      </c>
      <c r="BB2926" t="s">
        <v>5419</v>
      </c>
      <c r="BC2926" s="17">
        <f t="shared" si="1399"/>
        <v>0.157</v>
      </c>
      <c r="BD2926" s="17">
        <f t="shared" si="1400"/>
        <v>0.159</v>
      </c>
      <c r="BE2926" s="17">
        <f t="shared" si="1401"/>
        <v>0.157</v>
      </c>
      <c r="BF2926" s="2">
        <f t="shared" si="1402"/>
        <v>40227.425799999997</v>
      </c>
      <c r="BG2926" s="2">
        <f t="shared" si="1403"/>
        <v>55297.660199999998</v>
      </c>
      <c r="BH2926" s="2">
        <f t="shared" si="1404"/>
        <v>66011.445300000007</v>
      </c>
      <c r="BI2926" s="2">
        <f t="shared" si="1405"/>
        <v>48048.066400000003</v>
      </c>
      <c r="BJ2926" s="2">
        <f t="shared" si="1406"/>
        <v>57257.390599999999</v>
      </c>
      <c r="BK2926" s="2">
        <f t="shared" si="1407"/>
        <v>54029.390599999999</v>
      </c>
      <c r="BL2926" s="2">
        <f t="shared" si="1408"/>
        <v>48342.246099999997</v>
      </c>
      <c r="BM2926" s="2">
        <f t="shared" si="1409"/>
        <v>38957.746099999997</v>
      </c>
      <c r="BN2926" s="2">
        <f t="shared" si="1410"/>
        <v>46551.246099999997</v>
      </c>
      <c r="BO2926" s="17">
        <f t="shared" si="1411"/>
        <v>1</v>
      </c>
      <c r="BP2926" s="17">
        <f t="shared" si="1412"/>
        <v>1.374625870293694</v>
      </c>
      <c r="BQ2926" s="17">
        <f t="shared" si="1413"/>
        <v>1.6409562378709306</v>
      </c>
      <c r="BR2926" s="17">
        <f t="shared" si="1414"/>
        <v>1</v>
      </c>
      <c r="BS2926" s="17">
        <f t="shared" si="1415"/>
        <v>1.1916689867045305</v>
      </c>
      <c r="BT2926" s="17">
        <f t="shared" si="1416"/>
        <v>1.1244862623649721</v>
      </c>
      <c r="BU2926" s="17">
        <f t="shared" si="1417"/>
        <v>1.2408891925090091</v>
      </c>
      <c r="BV2926" s="17">
        <f t="shared" si="1418"/>
        <v>1</v>
      </c>
      <c r="BW2926" s="17">
        <f t="shared" si="1419"/>
        <v>1.194916307029374</v>
      </c>
      <c r="BX2926" s="20">
        <f t="shared" si="1420"/>
        <v>1.0802963975030029</v>
      </c>
      <c r="BY2926" s="20">
        <f t="shared" si="1421"/>
        <v>1.1887649523327415</v>
      </c>
      <c r="BZ2926" s="20">
        <f t="shared" si="1422"/>
        <v>1.320119602421759</v>
      </c>
    </row>
    <row r="2927" spans="52:78" x14ac:dyDescent="0.25">
      <c r="AZ2927" t="s">
        <v>3476</v>
      </c>
      <c r="BA2927">
        <v>4090</v>
      </c>
      <c r="BB2927" t="s">
        <v>5419</v>
      </c>
      <c r="BC2927" s="17">
        <f t="shared" si="1399"/>
        <v>0.15</v>
      </c>
      <c r="BD2927" s="17">
        <f t="shared" si="1400"/>
        <v>0.158</v>
      </c>
      <c r="BE2927" s="17">
        <f t="shared" si="1401"/>
        <v>0.159</v>
      </c>
      <c r="BF2927" s="2">
        <f t="shared" si="1402"/>
        <v>32150.748</v>
      </c>
      <c r="BG2927" s="2">
        <f t="shared" si="1403"/>
        <v>39029.718800000002</v>
      </c>
      <c r="BH2927" s="2">
        <f t="shared" si="1404"/>
        <v>49408.746099999997</v>
      </c>
      <c r="BI2927" s="2">
        <f t="shared" si="1405"/>
        <v>47468.5</v>
      </c>
      <c r="BJ2927" s="2">
        <f t="shared" si="1406"/>
        <v>31964.234400000001</v>
      </c>
      <c r="BK2927" s="2">
        <f t="shared" si="1407"/>
        <v>44857.242200000001</v>
      </c>
      <c r="BL2927" s="2">
        <f t="shared" si="1408"/>
        <v>32365.793000000001</v>
      </c>
      <c r="BM2927" s="2">
        <f t="shared" si="1409"/>
        <v>25770.833999999999</v>
      </c>
      <c r="BN2927" s="2">
        <f t="shared" si="1410"/>
        <v>30071.845700000002</v>
      </c>
      <c r="BO2927" s="17">
        <f t="shared" si="1411"/>
        <v>1</v>
      </c>
      <c r="BP2927" s="17">
        <f t="shared" si="1412"/>
        <v>1.2139598991600444</v>
      </c>
      <c r="BQ2927" s="17">
        <f t="shared" si="1413"/>
        <v>1.5367837196198357</v>
      </c>
      <c r="BR2927" s="17">
        <f t="shared" si="1414"/>
        <v>1.4850504287379396</v>
      </c>
      <c r="BS2927" s="17">
        <f t="shared" si="1415"/>
        <v>1</v>
      </c>
      <c r="BT2927" s="17">
        <f t="shared" si="1416"/>
        <v>1.4033573161383148</v>
      </c>
      <c r="BU2927" s="17">
        <f t="shared" si="1417"/>
        <v>1.2559078608010903</v>
      </c>
      <c r="BV2927" s="17">
        <f t="shared" si="1418"/>
        <v>1</v>
      </c>
      <c r="BW2927" s="17">
        <f t="shared" si="1419"/>
        <v>1.1668945483099229</v>
      </c>
      <c r="BX2927" s="20">
        <f t="shared" si="1420"/>
        <v>1.24698609651301</v>
      </c>
      <c r="BY2927" s="20">
        <f t="shared" si="1421"/>
        <v>1.0713199663866815</v>
      </c>
      <c r="BZ2927" s="20">
        <f t="shared" si="1422"/>
        <v>1.3690118613560245</v>
      </c>
    </row>
    <row r="2928" spans="52:78" x14ac:dyDescent="0.25">
      <c r="AZ2928" t="s">
        <v>3477</v>
      </c>
      <c r="BA2928">
        <v>4092</v>
      </c>
      <c r="BB2928" t="s">
        <v>5420</v>
      </c>
      <c r="BC2928" s="17">
        <f t="shared" si="1399"/>
        <v>0.19</v>
      </c>
      <c r="BD2928" s="17">
        <f t="shared" si="1400"/>
        <v>0.19800000000000001</v>
      </c>
      <c r="BE2928" s="17">
        <f t="shared" si="1401"/>
        <v>0.20200000000000001</v>
      </c>
      <c r="BF2928" s="2">
        <f t="shared" si="1402"/>
        <v>183461.20310000001</v>
      </c>
      <c r="BG2928" s="2">
        <f t="shared" si="1403"/>
        <v>179455.0312</v>
      </c>
      <c r="BH2928" s="2">
        <f t="shared" si="1404"/>
        <v>153503.875</v>
      </c>
      <c r="BI2928" s="2">
        <f t="shared" si="1405"/>
        <v>194900.51560000001</v>
      </c>
      <c r="BJ2928" s="2">
        <f t="shared" si="1406"/>
        <v>73010.421900000001</v>
      </c>
      <c r="BK2928" s="2">
        <f t="shared" si="1407"/>
        <v>69633.640599999999</v>
      </c>
      <c r="BL2928" s="2">
        <f t="shared" si="1408"/>
        <v>196310.8125</v>
      </c>
      <c r="BM2928" s="2">
        <f t="shared" si="1409"/>
        <v>80871.398400000005</v>
      </c>
      <c r="BN2928" s="2">
        <f t="shared" si="1410"/>
        <v>70553.960900000005</v>
      </c>
      <c r="BO2928" s="17">
        <f t="shared" si="1411"/>
        <v>1.1951568199825575</v>
      </c>
      <c r="BP2928" s="17">
        <f t="shared" si="1412"/>
        <v>1.1690586390734437</v>
      </c>
      <c r="BQ2928" s="17">
        <f t="shared" si="1413"/>
        <v>1</v>
      </c>
      <c r="BR2928" s="17">
        <f t="shared" si="1414"/>
        <v>2.7989419183118227</v>
      </c>
      <c r="BS2928" s="17">
        <f t="shared" si="1415"/>
        <v>1.0484935337417933</v>
      </c>
      <c r="BT2928" s="17">
        <f t="shared" si="1416"/>
        <v>1</v>
      </c>
      <c r="BU2928" s="17">
        <f t="shared" si="1417"/>
        <v>2.7824208590959487</v>
      </c>
      <c r="BV2928" s="17">
        <f t="shared" si="1418"/>
        <v>1.1462347027493391</v>
      </c>
      <c r="BW2928" s="17">
        <f t="shared" si="1419"/>
        <v>1</v>
      </c>
      <c r="BX2928" s="20">
        <f t="shared" si="1420"/>
        <v>2.2588398657967765</v>
      </c>
      <c r="BY2928" s="20">
        <f t="shared" si="1421"/>
        <v>1.1212622918548589</v>
      </c>
      <c r="BZ2928" s="20">
        <f t="shared" si="1422"/>
        <v>1</v>
      </c>
    </row>
    <row r="2929" spans="52:78" x14ac:dyDescent="0.25">
      <c r="AZ2929" t="s">
        <v>3478</v>
      </c>
      <c r="BA2929">
        <v>4092</v>
      </c>
      <c r="BB2929" t="s">
        <v>5420</v>
      </c>
      <c r="BC2929" s="17">
        <f t="shared" si="1399"/>
        <v>0.19900000000000001</v>
      </c>
      <c r="BD2929" s="17">
        <f t="shared" si="1400"/>
        <v>7.3999999999999996E-2</v>
      </c>
      <c r="BE2929" s="17">
        <f t="shared" si="1401"/>
        <v>0.19700000000000001</v>
      </c>
      <c r="BF2929" s="2">
        <f t="shared" si="1402"/>
        <v>233786.2188</v>
      </c>
      <c r="BG2929" s="2">
        <f t="shared" si="1403"/>
        <v>144845.7188</v>
      </c>
      <c r="BH2929" s="2">
        <f t="shared" si="1404"/>
        <v>93174.953099999999</v>
      </c>
      <c r="BI2929" s="2">
        <f t="shared" si="1405"/>
        <v>195078.82810000001</v>
      </c>
      <c r="BJ2929" s="2">
        <f t="shared" si="1406"/>
        <v>127992.0312</v>
      </c>
      <c r="BK2929" s="2">
        <f t="shared" si="1407"/>
        <v>103362.8906</v>
      </c>
      <c r="BL2929" s="2">
        <f t="shared" si="1408"/>
        <v>196237.0625</v>
      </c>
      <c r="BM2929" s="2">
        <f t="shared" si="1409"/>
        <v>151545.3438</v>
      </c>
      <c r="BN2929" s="2">
        <f t="shared" si="1410"/>
        <v>111752.2031</v>
      </c>
      <c r="BO2929" s="17">
        <f t="shared" si="1411"/>
        <v>2.5091101312290331</v>
      </c>
      <c r="BP2929" s="17">
        <f t="shared" si="1412"/>
        <v>1.5545563907560476</v>
      </c>
      <c r="BQ2929" s="17">
        <f t="shared" si="1413"/>
        <v>1</v>
      </c>
      <c r="BR2929" s="17">
        <f t="shared" si="1414"/>
        <v>1.887319781476777</v>
      </c>
      <c r="BS2929" s="17">
        <f t="shared" si="1415"/>
        <v>1.2382783652530709</v>
      </c>
      <c r="BT2929" s="17">
        <f t="shared" si="1416"/>
        <v>1</v>
      </c>
      <c r="BU2929" s="17">
        <f t="shared" si="1417"/>
        <v>1.7560017346986871</v>
      </c>
      <c r="BV2929" s="17">
        <f t="shared" si="1418"/>
        <v>1.3560837244916919</v>
      </c>
      <c r="BW2929" s="17">
        <f t="shared" si="1419"/>
        <v>1</v>
      </c>
      <c r="BX2929" s="20">
        <f t="shared" si="1420"/>
        <v>2.0508105491348325</v>
      </c>
      <c r="BY2929" s="20">
        <f t="shared" si="1421"/>
        <v>1.3829728268336037</v>
      </c>
      <c r="BZ2929" s="20">
        <f t="shared" si="1422"/>
        <v>1</v>
      </c>
    </row>
    <row r="2930" spans="52:78" x14ac:dyDescent="0.25">
      <c r="AZ2930" t="s">
        <v>3479</v>
      </c>
      <c r="BA2930">
        <v>4092</v>
      </c>
      <c r="BB2930" t="s">
        <v>5420</v>
      </c>
      <c r="BC2930" s="17">
        <f t="shared" si="1399"/>
        <v>0.20300000000000001</v>
      </c>
      <c r="BD2930" s="17">
        <f t="shared" si="1400"/>
        <v>0.12</v>
      </c>
      <c r="BE2930" s="17">
        <f t="shared" si="1401"/>
        <v>8.1000000000000003E-2</v>
      </c>
      <c r="BF2930" s="2">
        <f t="shared" si="1402"/>
        <v>138761.73439999999</v>
      </c>
      <c r="BG2930" s="2">
        <f t="shared" si="1403"/>
        <v>111144.99219999999</v>
      </c>
      <c r="BH2930" s="2">
        <f t="shared" si="1404"/>
        <v>79806.390599999999</v>
      </c>
      <c r="BI2930" s="2">
        <f t="shared" si="1405"/>
        <v>204558.45310000001</v>
      </c>
      <c r="BJ2930" s="2">
        <f t="shared" si="1406"/>
        <v>148003.39060000001</v>
      </c>
      <c r="BK2930" s="2">
        <f t="shared" si="1407"/>
        <v>105236.0469</v>
      </c>
      <c r="BL2930" s="2">
        <f t="shared" si="1408"/>
        <v>181515.125</v>
      </c>
      <c r="BM2930" s="2">
        <f t="shared" si="1409"/>
        <v>108974.9688</v>
      </c>
      <c r="BN2930" s="2">
        <f t="shared" si="1410"/>
        <v>83973.117199999993</v>
      </c>
      <c r="BO2930" s="17">
        <f t="shared" si="1411"/>
        <v>1.7387296099568246</v>
      </c>
      <c r="BP2930" s="17">
        <f t="shared" si="1412"/>
        <v>1.3926828586581887</v>
      </c>
      <c r="BQ2930" s="17">
        <f t="shared" si="1413"/>
        <v>1</v>
      </c>
      <c r="BR2930" s="17">
        <f t="shared" si="1414"/>
        <v>1.943805940319866</v>
      </c>
      <c r="BS2930" s="17">
        <f t="shared" si="1415"/>
        <v>1.4063944338448922</v>
      </c>
      <c r="BT2930" s="17">
        <f t="shared" si="1416"/>
        <v>1</v>
      </c>
      <c r="BU2930" s="17">
        <f t="shared" si="1417"/>
        <v>2.1615861248509187</v>
      </c>
      <c r="BV2930" s="17">
        <f t="shared" si="1418"/>
        <v>1.2977363760410696</v>
      </c>
      <c r="BW2930" s="17">
        <f t="shared" si="1419"/>
        <v>1</v>
      </c>
      <c r="BX2930" s="20">
        <f t="shared" si="1420"/>
        <v>1.9480405583758698</v>
      </c>
      <c r="BY2930" s="20">
        <f t="shared" si="1421"/>
        <v>1.3656045561813837</v>
      </c>
      <c r="BZ2930" s="20">
        <f t="shared" si="1422"/>
        <v>1</v>
      </c>
    </row>
    <row r="2931" spans="52:78" x14ac:dyDescent="0.25">
      <c r="AZ2931" t="s">
        <v>3480</v>
      </c>
      <c r="BA2931">
        <v>4093</v>
      </c>
      <c r="BB2931" t="s">
        <v>5421</v>
      </c>
      <c r="BC2931" s="17">
        <f t="shared" si="1399"/>
        <v>0.157</v>
      </c>
      <c r="BD2931" s="17">
        <f t="shared" si="1400"/>
        <v>0.16</v>
      </c>
      <c r="BE2931" s="17">
        <f t="shared" si="1401"/>
        <v>0.128</v>
      </c>
      <c r="BF2931" s="2">
        <f t="shared" si="1402"/>
        <v>46172.742200000001</v>
      </c>
      <c r="BG2931" s="2">
        <f t="shared" si="1403"/>
        <v>38838.843800000002</v>
      </c>
      <c r="BH2931" s="2">
        <f t="shared" si="1404"/>
        <v>37346.429700000001</v>
      </c>
      <c r="BI2931" s="2">
        <f t="shared" si="1405"/>
        <v>102331.28909999999</v>
      </c>
      <c r="BJ2931" s="2">
        <f t="shared" si="1406"/>
        <v>93521.523400000005</v>
      </c>
      <c r="BK2931" s="2">
        <f t="shared" si="1407"/>
        <v>91284.765599999999</v>
      </c>
      <c r="BL2931" s="2">
        <f t="shared" si="1408"/>
        <v>83437.257800000007</v>
      </c>
      <c r="BM2931" s="2">
        <f t="shared" si="1409"/>
        <v>66000.8125</v>
      </c>
      <c r="BN2931" s="2">
        <f t="shared" si="1410"/>
        <v>68608.890599999999</v>
      </c>
      <c r="BO2931" s="17">
        <f t="shared" si="1411"/>
        <v>1.2363361791448568</v>
      </c>
      <c r="BP2931" s="17">
        <f t="shared" si="1412"/>
        <v>1.0399613594120887</v>
      </c>
      <c r="BQ2931" s="17">
        <f t="shared" si="1413"/>
        <v>1</v>
      </c>
      <c r="BR2931" s="17">
        <f t="shared" si="1414"/>
        <v>1.1210116871900035</v>
      </c>
      <c r="BS2931" s="17">
        <f t="shared" si="1415"/>
        <v>1.0245030787481149</v>
      </c>
      <c r="BT2931" s="17">
        <f t="shared" si="1416"/>
        <v>1</v>
      </c>
      <c r="BU2931" s="17">
        <f t="shared" si="1417"/>
        <v>1.2641853128702014</v>
      </c>
      <c r="BV2931" s="17">
        <f t="shared" si="1418"/>
        <v>1</v>
      </c>
      <c r="BW2931" s="17">
        <f t="shared" si="1419"/>
        <v>1.0395158483844422</v>
      </c>
      <c r="BX2931" s="20">
        <f t="shared" si="1420"/>
        <v>1.2071777264016872</v>
      </c>
      <c r="BY2931" s="20">
        <f t="shared" si="1421"/>
        <v>1.0214881460534011</v>
      </c>
      <c r="BZ2931" s="20">
        <f t="shared" si="1422"/>
        <v>1.0131719494614808</v>
      </c>
    </row>
    <row r="2932" spans="52:78" x14ac:dyDescent="0.25">
      <c r="AZ2932" t="s">
        <v>3481</v>
      </c>
      <c r="BA2932">
        <v>4093</v>
      </c>
      <c r="BB2932" t="s">
        <v>5421</v>
      </c>
      <c r="BC2932" s="17">
        <f t="shared" si="1399"/>
        <v>0.17199999999999999</v>
      </c>
      <c r="BD2932" s="17">
        <f t="shared" si="1400"/>
        <v>0.161</v>
      </c>
      <c r="BE2932" s="17">
        <f t="shared" si="1401"/>
        <v>0.187</v>
      </c>
      <c r="BF2932" s="2">
        <f t="shared" si="1402"/>
        <v>43231.742200000001</v>
      </c>
      <c r="BG2932" s="2">
        <f t="shared" si="1403"/>
        <v>46647.296900000001</v>
      </c>
      <c r="BH2932" s="2">
        <f t="shared" si="1404"/>
        <v>50391.527300000002</v>
      </c>
      <c r="BI2932" s="2">
        <f t="shared" si="1405"/>
        <v>45349.773399999998</v>
      </c>
      <c r="BJ2932" s="2">
        <f t="shared" si="1406"/>
        <v>52975.496099999997</v>
      </c>
      <c r="BK2932" s="2">
        <f t="shared" si="1407"/>
        <v>61802.414100000002</v>
      </c>
      <c r="BL2932" s="2">
        <f t="shared" si="1408"/>
        <v>66577.867199999993</v>
      </c>
      <c r="BM2932" s="2">
        <f t="shared" si="1409"/>
        <v>37737.351600000002</v>
      </c>
      <c r="BN2932" s="2">
        <f t="shared" si="1410"/>
        <v>36128.558599999997</v>
      </c>
      <c r="BO2932" s="17">
        <f t="shared" si="1411"/>
        <v>1</v>
      </c>
      <c r="BP2932" s="17">
        <f t="shared" si="1412"/>
        <v>1.0790057149258259</v>
      </c>
      <c r="BQ2932" s="17">
        <f t="shared" si="1413"/>
        <v>1.1656140774266552</v>
      </c>
      <c r="BR2932" s="17">
        <f t="shared" si="1414"/>
        <v>1</v>
      </c>
      <c r="BS2932" s="17">
        <f t="shared" si="1415"/>
        <v>1.1681534907074089</v>
      </c>
      <c r="BT2932" s="17">
        <f t="shared" si="1416"/>
        <v>1.3627943309635149</v>
      </c>
      <c r="BU2932" s="17">
        <f t="shared" si="1417"/>
        <v>1.842804412352061</v>
      </c>
      <c r="BV2932" s="17">
        <f t="shared" si="1418"/>
        <v>1.0445296757562867</v>
      </c>
      <c r="BW2932" s="17">
        <f t="shared" si="1419"/>
        <v>1</v>
      </c>
      <c r="BX2932" s="20">
        <f t="shared" si="1420"/>
        <v>1.2809348041173536</v>
      </c>
      <c r="BY2932" s="20">
        <f t="shared" si="1421"/>
        <v>1.0972296271298405</v>
      </c>
      <c r="BZ2932" s="20">
        <f t="shared" si="1422"/>
        <v>1.1761361361300569</v>
      </c>
    </row>
    <row r="2933" spans="52:78" x14ac:dyDescent="0.25">
      <c r="AZ2933" t="s">
        <v>3482</v>
      </c>
      <c r="BA2933">
        <v>4093</v>
      </c>
      <c r="BB2933" t="s">
        <v>5421</v>
      </c>
      <c r="BC2933" s="17">
        <f t="shared" si="1399"/>
        <v>0.20899999999999999</v>
      </c>
      <c r="BD2933" s="17">
        <f t="shared" si="1400"/>
        <v>0.188</v>
      </c>
      <c r="BE2933" s="17">
        <f t="shared" si="1401"/>
        <v>0.19500000000000001</v>
      </c>
      <c r="BF2933" s="2">
        <f t="shared" si="1402"/>
        <v>71849.484400000001</v>
      </c>
      <c r="BG2933" s="2">
        <f t="shared" si="1403"/>
        <v>85272.25</v>
      </c>
      <c r="BH2933" s="2">
        <f t="shared" si="1404"/>
        <v>86114.9375</v>
      </c>
      <c r="BI2933" s="2">
        <f t="shared" si="1405"/>
        <v>74963</v>
      </c>
      <c r="BJ2933" s="2">
        <f t="shared" si="1406"/>
        <v>45721.546900000001</v>
      </c>
      <c r="BK2933" s="2">
        <f t="shared" si="1407"/>
        <v>42047.660199999998</v>
      </c>
      <c r="BL2933" s="2">
        <f t="shared" si="1408"/>
        <v>57363.75</v>
      </c>
      <c r="BM2933" s="2">
        <f t="shared" si="1409"/>
        <v>43787.320299999999</v>
      </c>
      <c r="BN2933" s="2">
        <f t="shared" si="1410"/>
        <v>49511.921900000001</v>
      </c>
      <c r="BO2933" s="17">
        <f t="shared" si="1411"/>
        <v>1</v>
      </c>
      <c r="BP2933" s="17">
        <f t="shared" si="1412"/>
        <v>1.1868178416601136</v>
      </c>
      <c r="BQ2933" s="17">
        <f t="shared" si="1413"/>
        <v>1.1985463531036835</v>
      </c>
      <c r="BR2933" s="17">
        <f t="shared" si="1414"/>
        <v>1.7828102596776598</v>
      </c>
      <c r="BS2933" s="17">
        <f t="shared" si="1415"/>
        <v>1.0873743433647707</v>
      </c>
      <c r="BT2933" s="17">
        <f t="shared" si="1416"/>
        <v>1</v>
      </c>
      <c r="BU2933" s="17">
        <f t="shared" si="1417"/>
        <v>1.3100539061761221</v>
      </c>
      <c r="BV2933" s="17">
        <f t="shared" si="1418"/>
        <v>1</v>
      </c>
      <c r="BW2933" s="17">
        <f t="shared" si="1419"/>
        <v>1.1307365136934402</v>
      </c>
      <c r="BX2933" s="20">
        <f t="shared" si="1420"/>
        <v>1.364288055284594</v>
      </c>
      <c r="BY2933" s="20">
        <f t="shared" si="1421"/>
        <v>1.0913973950082949</v>
      </c>
      <c r="BZ2933" s="20">
        <f t="shared" si="1422"/>
        <v>1.1097609555990413</v>
      </c>
    </row>
    <row r="2934" spans="52:78" x14ac:dyDescent="0.25">
      <c r="AZ2934" t="s">
        <v>3483</v>
      </c>
      <c r="BA2934">
        <v>4094</v>
      </c>
      <c r="BB2934" t="s">
        <v>5422</v>
      </c>
      <c r="BC2934" s="17">
        <f t="shared" si="1399"/>
        <v>0.16200000000000001</v>
      </c>
      <c r="BD2934" s="17">
        <f t="shared" si="1400"/>
        <v>0.158</v>
      </c>
      <c r="BE2934" s="17">
        <f t="shared" si="1401"/>
        <v>0.16</v>
      </c>
      <c r="BF2934" s="2">
        <f t="shared" si="1402"/>
        <v>46546.214800000002</v>
      </c>
      <c r="BG2934" s="2">
        <f t="shared" si="1403"/>
        <v>47313.035199999998</v>
      </c>
      <c r="BH2934" s="2">
        <f t="shared" si="1404"/>
        <v>50042.777300000002</v>
      </c>
      <c r="BI2934" s="2">
        <f t="shared" si="1405"/>
        <v>126027.52340000001</v>
      </c>
      <c r="BJ2934" s="2">
        <f t="shared" si="1406"/>
        <v>97886.609400000001</v>
      </c>
      <c r="BK2934" s="2">
        <f t="shared" si="1407"/>
        <v>116316.4062</v>
      </c>
      <c r="BL2934" s="2">
        <f t="shared" si="1408"/>
        <v>65260.222699999998</v>
      </c>
      <c r="BM2934" s="2">
        <f t="shared" si="1409"/>
        <v>49398.25</v>
      </c>
      <c r="BN2934" s="2">
        <f t="shared" si="1410"/>
        <v>44893.925799999997</v>
      </c>
      <c r="BO2934" s="17">
        <f t="shared" si="1411"/>
        <v>1</v>
      </c>
      <c r="BP2934" s="17">
        <f t="shared" si="1412"/>
        <v>1.01647438794529</v>
      </c>
      <c r="BQ2934" s="17">
        <f t="shared" si="1413"/>
        <v>1.0751202329775695</v>
      </c>
      <c r="BR2934" s="17">
        <f t="shared" si="1414"/>
        <v>1.2874848171010407</v>
      </c>
      <c r="BS2934" s="17">
        <f t="shared" si="1415"/>
        <v>1</v>
      </c>
      <c r="BT2934" s="17">
        <f t="shared" si="1416"/>
        <v>1.1882769963426683</v>
      </c>
      <c r="BU2934" s="17">
        <f t="shared" si="1417"/>
        <v>1.453653730144491</v>
      </c>
      <c r="BV2934" s="17">
        <f t="shared" si="1418"/>
        <v>1.1003325977787402</v>
      </c>
      <c r="BW2934" s="17">
        <f t="shared" si="1419"/>
        <v>1</v>
      </c>
      <c r="BX2934" s="20">
        <f t="shared" si="1420"/>
        <v>1.2470461824151773</v>
      </c>
      <c r="BY2934" s="20">
        <f t="shared" si="1421"/>
        <v>1.0389356619080099</v>
      </c>
      <c r="BZ2934" s="20">
        <f t="shared" si="1422"/>
        <v>1.0877990764400793</v>
      </c>
    </row>
    <row r="2935" spans="52:78" x14ac:dyDescent="0.25">
      <c r="AZ2935" t="s">
        <v>3484</v>
      </c>
      <c r="BA2935">
        <v>4094</v>
      </c>
      <c r="BB2935" t="s">
        <v>5422</v>
      </c>
      <c r="BC2935" s="17">
        <f t="shared" si="1399"/>
        <v>0.16300000000000001</v>
      </c>
      <c r="BD2935" s="17">
        <f t="shared" si="1400"/>
        <v>0.16</v>
      </c>
      <c r="BE2935" s="17">
        <f t="shared" si="1401"/>
        <v>0.16200000000000001</v>
      </c>
      <c r="BF2935" s="2">
        <f t="shared" si="1402"/>
        <v>24283.043000000001</v>
      </c>
      <c r="BG2935" s="2">
        <f t="shared" si="1403"/>
        <v>34987.058599999997</v>
      </c>
      <c r="BH2935" s="2">
        <f t="shared" si="1404"/>
        <v>39606.949200000003</v>
      </c>
      <c r="BI2935" s="2">
        <f t="shared" si="1405"/>
        <v>150061.4375</v>
      </c>
      <c r="BJ2935" s="2">
        <f t="shared" si="1406"/>
        <v>96350.078099999999</v>
      </c>
      <c r="BK2935" s="2">
        <f t="shared" si="1407"/>
        <v>76764.625</v>
      </c>
      <c r="BL2935" s="2">
        <f t="shared" si="1408"/>
        <v>47080.410199999998</v>
      </c>
      <c r="BM2935" s="2">
        <f t="shared" si="1409"/>
        <v>36578.042999999998</v>
      </c>
      <c r="BN2935" s="2">
        <f t="shared" si="1410"/>
        <v>40568.371099999997</v>
      </c>
      <c r="BO2935" s="17">
        <f t="shared" si="1411"/>
        <v>1</v>
      </c>
      <c r="BP2935" s="17">
        <f t="shared" si="1412"/>
        <v>1.4408020691640662</v>
      </c>
      <c r="BQ2935" s="17">
        <f t="shared" si="1413"/>
        <v>1.6310537851454614</v>
      </c>
      <c r="BR2935" s="17">
        <f t="shared" si="1414"/>
        <v>1.9548253834367066</v>
      </c>
      <c r="BS2935" s="17">
        <f t="shared" si="1415"/>
        <v>1.25513643947326</v>
      </c>
      <c r="BT2935" s="17">
        <f t="shared" si="1416"/>
        <v>1</v>
      </c>
      <c r="BU2935" s="17">
        <f t="shared" si="1417"/>
        <v>1.2871221732666234</v>
      </c>
      <c r="BV2935" s="17">
        <f t="shared" si="1418"/>
        <v>1</v>
      </c>
      <c r="BW2935" s="17">
        <f t="shared" si="1419"/>
        <v>1.1090908034637064</v>
      </c>
      <c r="BX2935" s="20">
        <f t="shared" si="1420"/>
        <v>1.4139825189011102</v>
      </c>
      <c r="BY2935" s="20">
        <f t="shared" si="1421"/>
        <v>1.2319795028791087</v>
      </c>
      <c r="BZ2935" s="20">
        <f t="shared" si="1422"/>
        <v>1.2467148628697224</v>
      </c>
    </row>
    <row r="2936" spans="52:78" x14ac:dyDescent="0.25">
      <c r="AZ2936" t="s">
        <v>3485</v>
      </c>
      <c r="BA2936">
        <v>4094</v>
      </c>
      <c r="BB2936" t="s">
        <v>5422</v>
      </c>
      <c r="BC2936" s="17">
        <f t="shared" si="1399"/>
        <v>0.187</v>
      </c>
      <c r="BD2936" s="17">
        <f t="shared" si="1400"/>
        <v>0.152</v>
      </c>
      <c r="BE2936" s="17">
        <f t="shared" si="1401"/>
        <v>0.17899999999999999</v>
      </c>
      <c r="BF2936" s="2">
        <f t="shared" si="1402"/>
        <v>98664.156199999998</v>
      </c>
      <c r="BG2936" s="2">
        <f t="shared" si="1403"/>
        <v>99172.320300000007</v>
      </c>
      <c r="BH2936" s="2">
        <f t="shared" si="1404"/>
        <v>105469.875</v>
      </c>
      <c r="BI2936" s="2">
        <f t="shared" si="1405"/>
        <v>44072.546900000001</v>
      </c>
      <c r="BJ2936" s="2">
        <f t="shared" si="1406"/>
        <v>35409.214800000002</v>
      </c>
      <c r="BK2936" s="2">
        <f t="shared" si="1407"/>
        <v>28025.293000000001</v>
      </c>
      <c r="BL2936" s="2">
        <f t="shared" si="1408"/>
        <v>87783.765599999999</v>
      </c>
      <c r="BM2936" s="2">
        <f t="shared" si="1409"/>
        <v>66992.898400000005</v>
      </c>
      <c r="BN2936" s="2">
        <f t="shared" si="1410"/>
        <v>82683.015599999999</v>
      </c>
      <c r="BO2936" s="17">
        <f t="shared" si="1411"/>
        <v>1</v>
      </c>
      <c r="BP2936" s="17">
        <f t="shared" si="1412"/>
        <v>1.0051504428717752</v>
      </c>
      <c r="BQ2936" s="17">
        <f t="shared" si="1413"/>
        <v>1.0689786348165211</v>
      </c>
      <c r="BR2936" s="17">
        <f t="shared" si="1414"/>
        <v>1.5725989697948921</v>
      </c>
      <c r="BS2936" s="17">
        <f t="shared" si="1415"/>
        <v>1.2634734916063144</v>
      </c>
      <c r="BT2936" s="17">
        <f t="shared" si="1416"/>
        <v>1</v>
      </c>
      <c r="BU2936" s="17">
        <f t="shared" si="1417"/>
        <v>1.3103443453940782</v>
      </c>
      <c r="BV2936" s="17">
        <f t="shared" si="1418"/>
        <v>1</v>
      </c>
      <c r="BW2936" s="17">
        <f t="shared" si="1419"/>
        <v>1.2342056781349826</v>
      </c>
      <c r="BX2936" s="20">
        <f t="shared" si="1420"/>
        <v>1.2943144383963234</v>
      </c>
      <c r="BY2936" s="20">
        <f t="shared" si="1421"/>
        <v>1.0895413114926964</v>
      </c>
      <c r="BZ2936" s="20">
        <f t="shared" si="1422"/>
        <v>1.1010614376505012</v>
      </c>
    </row>
    <row r="2937" spans="52:78" x14ac:dyDescent="0.25">
      <c r="AZ2937" t="s">
        <v>3486</v>
      </c>
      <c r="BA2937">
        <v>4094</v>
      </c>
      <c r="BB2937" t="s">
        <v>5422</v>
      </c>
      <c r="BC2937" s="17">
        <f t="shared" si="1399"/>
        <v>0.189</v>
      </c>
      <c r="BD2937" s="17">
        <f t="shared" si="1400"/>
        <v>0.18099999999999999</v>
      </c>
      <c r="BE2937" s="17">
        <f t="shared" si="1401"/>
        <v>0.19700000000000001</v>
      </c>
      <c r="BF2937" s="2">
        <f t="shared" si="1402"/>
        <v>116693.75</v>
      </c>
      <c r="BG2937" s="2">
        <f t="shared" si="1403"/>
        <v>133314.8438</v>
      </c>
      <c r="BH2937" s="2">
        <f t="shared" si="1404"/>
        <v>154632.26560000001</v>
      </c>
      <c r="BI2937" s="2">
        <f t="shared" si="1405"/>
        <v>63244.664100000002</v>
      </c>
      <c r="BJ2937" s="2">
        <f t="shared" si="1406"/>
        <v>41071.75</v>
      </c>
      <c r="BK2937" s="2">
        <f t="shared" si="1407"/>
        <v>38907.726600000002</v>
      </c>
      <c r="BL2937" s="2">
        <f t="shared" si="1408"/>
        <v>167761.7188</v>
      </c>
      <c r="BM2937" s="2">
        <f t="shared" si="1409"/>
        <v>117237.4844</v>
      </c>
      <c r="BN2937" s="2">
        <f t="shared" si="1410"/>
        <v>99705.718800000002</v>
      </c>
      <c r="BO2937" s="17">
        <f t="shared" si="1411"/>
        <v>1</v>
      </c>
      <c r="BP2937" s="17">
        <f t="shared" si="1412"/>
        <v>1.1424334533768947</v>
      </c>
      <c r="BQ2937" s="17">
        <f t="shared" si="1413"/>
        <v>1.3251118041883136</v>
      </c>
      <c r="BR2937" s="17">
        <f t="shared" si="1414"/>
        <v>1.6255039712343409</v>
      </c>
      <c r="BS2937" s="17">
        <f t="shared" si="1415"/>
        <v>1.0556193740705477</v>
      </c>
      <c r="BT2937" s="17">
        <f t="shared" si="1416"/>
        <v>1</v>
      </c>
      <c r="BU2937" s="17">
        <f t="shared" si="1417"/>
        <v>1.682568671276657</v>
      </c>
      <c r="BV2937" s="17">
        <f t="shared" si="1418"/>
        <v>1.1758351056589544</v>
      </c>
      <c r="BW2937" s="17">
        <f t="shared" si="1419"/>
        <v>1</v>
      </c>
      <c r="BX2937" s="20">
        <f t="shared" si="1420"/>
        <v>1.4360242141703328</v>
      </c>
      <c r="BY2937" s="20">
        <f t="shared" si="1421"/>
        <v>1.1246293110354657</v>
      </c>
      <c r="BZ2937" s="20">
        <f t="shared" si="1422"/>
        <v>1.1083706013961045</v>
      </c>
    </row>
    <row r="2938" spans="52:78" x14ac:dyDescent="0.25">
      <c r="AZ2938" t="s">
        <v>3487</v>
      </c>
      <c r="BA2938">
        <v>4096</v>
      </c>
      <c r="BB2938" t="s">
        <v>5423</v>
      </c>
      <c r="BC2938" s="17">
        <f t="shared" si="1399"/>
        <v>0.2</v>
      </c>
      <c r="BD2938" s="17">
        <f t="shared" si="1400"/>
        <v>0.191</v>
      </c>
      <c r="BE2938" s="17">
        <f t="shared" si="1401"/>
        <v>0.18</v>
      </c>
      <c r="BF2938" s="2">
        <f t="shared" si="1402"/>
        <v>146104.7812</v>
      </c>
      <c r="BG2938" s="2">
        <f t="shared" si="1403"/>
        <v>130018.8906</v>
      </c>
      <c r="BH2938" s="2">
        <f t="shared" si="1404"/>
        <v>122369.3906</v>
      </c>
      <c r="BI2938" s="2">
        <f t="shared" si="1405"/>
        <v>133567.32810000001</v>
      </c>
      <c r="BJ2938" s="2">
        <f t="shared" si="1406"/>
        <v>104746.1719</v>
      </c>
      <c r="BK2938" s="2">
        <f t="shared" si="1407"/>
        <v>91491</v>
      </c>
      <c r="BL2938" s="2">
        <f t="shared" si="1408"/>
        <v>135243.0938</v>
      </c>
      <c r="BM2938" s="2">
        <f t="shared" si="1409"/>
        <v>105585.46090000001</v>
      </c>
      <c r="BN2938" s="2">
        <f t="shared" si="1410"/>
        <v>94815.578099999999</v>
      </c>
      <c r="BO2938" s="17">
        <f t="shared" si="1411"/>
        <v>1.1939650960393031</v>
      </c>
      <c r="BP2938" s="17">
        <f t="shared" si="1412"/>
        <v>1.0625115477203333</v>
      </c>
      <c r="BQ2938" s="17">
        <f t="shared" si="1413"/>
        <v>1</v>
      </c>
      <c r="BR2938" s="17">
        <f t="shared" si="1414"/>
        <v>1.4598958159819</v>
      </c>
      <c r="BS2938" s="17">
        <f t="shared" si="1415"/>
        <v>1.1448795171109727</v>
      </c>
      <c r="BT2938" s="17">
        <f t="shared" si="1416"/>
        <v>1</v>
      </c>
      <c r="BU2938" s="17">
        <f t="shared" si="1417"/>
        <v>1.4263805221686456</v>
      </c>
      <c r="BV2938" s="17">
        <f t="shared" si="1418"/>
        <v>1.1135876932442603</v>
      </c>
      <c r="BW2938" s="17">
        <f t="shared" si="1419"/>
        <v>1</v>
      </c>
      <c r="BX2938" s="20">
        <f t="shared" si="1420"/>
        <v>1.3600804780632831</v>
      </c>
      <c r="BY2938" s="20">
        <f t="shared" si="1421"/>
        <v>1.106992919358522</v>
      </c>
      <c r="BZ2938" s="20">
        <f t="shared" si="1422"/>
        <v>1</v>
      </c>
    </row>
    <row r="2939" spans="52:78" x14ac:dyDescent="0.25">
      <c r="AZ2939" t="s">
        <v>3488</v>
      </c>
      <c r="BA2939">
        <v>4096</v>
      </c>
      <c r="BB2939" t="s">
        <v>5423</v>
      </c>
      <c r="BC2939" s="17">
        <f t="shared" si="1399"/>
        <v>0.106</v>
      </c>
      <c r="BD2939" s="17">
        <f t="shared" si="1400"/>
        <v>0.14000000000000001</v>
      </c>
      <c r="BE2939" s="17">
        <f t="shared" si="1401"/>
        <v>0.13100000000000001</v>
      </c>
      <c r="BF2939" s="2">
        <f t="shared" si="1402"/>
        <v>129776.7344</v>
      </c>
      <c r="BG2939" s="2">
        <f t="shared" si="1403"/>
        <v>165440.8125</v>
      </c>
      <c r="BH2939" s="2">
        <f t="shared" si="1404"/>
        <v>130237.5625</v>
      </c>
      <c r="BI2939" s="2">
        <f t="shared" si="1405"/>
        <v>79485.320300000007</v>
      </c>
      <c r="BJ2939" s="2">
        <f t="shared" si="1406"/>
        <v>54545.140599999999</v>
      </c>
      <c r="BK2939" s="2">
        <f t="shared" si="1407"/>
        <v>58586.613299999997</v>
      </c>
      <c r="BL2939" s="2">
        <f t="shared" si="1408"/>
        <v>72781.406199999998</v>
      </c>
      <c r="BM2939" s="2">
        <f t="shared" si="1409"/>
        <v>49657.234400000001</v>
      </c>
      <c r="BN2939" s="2">
        <f t="shared" si="1410"/>
        <v>47818.511700000003</v>
      </c>
      <c r="BO2939" s="17">
        <f t="shared" si="1411"/>
        <v>1</v>
      </c>
      <c r="BP2939" s="17">
        <f t="shared" si="1412"/>
        <v>1.2748110303814209</v>
      </c>
      <c r="BQ2939" s="17">
        <f t="shared" si="1413"/>
        <v>1.0035509300039838</v>
      </c>
      <c r="BR2939" s="17">
        <f t="shared" si="1414"/>
        <v>1.4572392595500985</v>
      </c>
      <c r="BS2939" s="17">
        <f t="shared" si="1415"/>
        <v>1</v>
      </c>
      <c r="BT2939" s="17">
        <f t="shared" si="1416"/>
        <v>1.0740940926275657</v>
      </c>
      <c r="BU2939" s="17">
        <f t="shared" si="1417"/>
        <v>1.5220341163399278</v>
      </c>
      <c r="BV2939" s="17">
        <f t="shared" si="1418"/>
        <v>1.0384521105871223</v>
      </c>
      <c r="BW2939" s="17">
        <f t="shared" si="1419"/>
        <v>1</v>
      </c>
      <c r="BX2939" s="20">
        <f t="shared" si="1420"/>
        <v>1.3264244586300087</v>
      </c>
      <c r="BY2939" s="20">
        <f t="shared" si="1421"/>
        <v>1.1044210469895142</v>
      </c>
      <c r="BZ2939" s="20">
        <f t="shared" si="1422"/>
        <v>1.0258816742105166</v>
      </c>
    </row>
    <row r="2940" spans="52:78" x14ac:dyDescent="0.25">
      <c r="AZ2940" t="s">
        <v>3489</v>
      </c>
      <c r="BA2940">
        <v>4096</v>
      </c>
      <c r="BB2940" t="s">
        <v>5423</v>
      </c>
      <c r="BC2940" s="17">
        <f t="shared" si="1399"/>
        <v>0.129</v>
      </c>
      <c r="BD2940" s="17">
        <f t="shared" si="1400"/>
        <v>0.223</v>
      </c>
      <c r="BE2940" s="17">
        <f t="shared" si="1401"/>
        <v>0.161</v>
      </c>
      <c r="BF2940" s="2">
        <f t="shared" si="1402"/>
        <v>56335.078099999999</v>
      </c>
      <c r="BG2940" s="2">
        <f t="shared" si="1403"/>
        <v>48121.570299999999</v>
      </c>
      <c r="BH2940" s="2">
        <f t="shared" si="1404"/>
        <v>49676.183599999997</v>
      </c>
      <c r="BI2940" s="2">
        <f t="shared" si="1405"/>
        <v>142617.79689999999</v>
      </c>
      <c r="BJ2940" s="2">
        <f t="shared" si="1406"/>
        <v>92109.156199999998</v>
      </c>
      <c r="BK2940" s="2">
        <f t="shared" si="1407"/>
        <v>68204.765599999999</v>
      </c>
      <c r="BL2940" s="2">
        <f t="shared" si="1408"/>
        <v>113570</v>
      </c>
      <c r="BM2940" s="2">
        <f t="shared" si="1409"/>
        <v>64709.593800000002</v>
      </c>
      <c r="BN2940" s="2">
        <f t="shared" si="1410"/>
        <v>49809.679700000001</v>
      </c>
      <c r="BO2940" s="17">
        <f t="shared" si="1411"/>
        <v>1.1706824558881861</v>
      </c>
      <c r="BP2940" s="17">
        <f t="shared" si="1412"/>
        <v>1</v>
      </c>
      <c r="BQ2940" s="17">
        <f t="shared" si="1413"/>
        <v>1.0323059553191678</v>
      </c>
      <c r="BR2940" s="17">
        <f t="shared" si="1414"/>
        <v>2.0910239283924756</v>
      </c>
      <c r="BS2940" s="17">
        <f t="shared" si="1415"/>
        <v>1.3504797705807232</v>
      </c>
      <c r="BT2940" s="17">
        <f t="shared" si="1416"/>
        <v>1</v>
      </c>
      <c r="BU2940" s="17">
        <f t="shared" si="1417"/>
        <v>2.2800789060283799</v>
      </c>
      <c r="BV2940" s="17">
        <f t="shared" si="1418"/>
        <v>1.2991369185616346</v>
      </c>
      <c r="BW2940" s="17">
        <f t="shared" si="1419"/>
        <v>1</v>
      </c>
      <c r="BX2940" s="20">
        <f t="shared" si="1420"/>
        <v>1.8472617634363473</v>
      </c>
      <c r="BY2940" s="20">
        <f t="shared" si="1421"/>
        <v>1.2165388963807859</v>
      </c>
      <c r="BZ2940" s="20">
        <f t="shared" si="1422"/>
        <v>1.0107686517730559</v>
      </c>
    </row>
    <row r="2941" spans="52:78" x14ac:dyDescent="0.25">
      <c r="BC2941" s="17"/>
      <c r="BD2941" s="17"/>
      <c r="BE2941" s="17"/>
      <c r="BF2941" s="17"/>
      <c r="BG2941" s="17"/>
      <c r="BH2941" s="17"/>
      <c r="BI2941" s="17"/>
      <c r="BJ2941" s="17"/>
      <c r="BK2941" s="17"/>
      <c r="BL2941" s="17"/>
      <c r="BM2941" s="17"/>
      <c r="BN2941" s="17"/>
      <c r="BO2941" s="17"/>
      <c r="BP2941" s="17"/>
      <c r="BQ2941" s="17"/>
      <c r="BR2941" s="17"/>
      <c r="BS2941" s="17"/>
      <c r="BT2941" s="17"/>
      <c r="BU2941" s="17"/>
      <c r="BV2941" s="17"/>
      <c r="BW2941" s="17"/>
      <c r="BX2941" s="20"/>
      <c r="BY2941" s="20"/>
      <c r="BZ2941" s="20"/>
    </row>
  </sheetData>
  <sortState ref="AZ2:BA6664">
    <sortCondition ref="B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40"/>
  <sheetViews>
    <sheetView zoomScale="75" zoomScaleNormal="75" workbookViewId="0">
      <pane ySplit="1" topLeftCell="A2" activePane="bottomLeft" state="frozen"/>
      <selection pane="bottomLeft" activeCell="AC7" sqref="AC7"/>
    </sheetView>
  </sheetViews>
  <sheetFormatPr defaultRowHeight="15.75" x14ac:dyDescent="0.25"/>
  <cols>
    <col min="2" max="2" width="5.85546875" bestFit="1" customWidth="1"/>
    <col min="4" max="6" width="7" bestFit="1" customWidth="1"/>
    <col min="7" max="15" width="9.42578125" style="1" bestFit="1" customWidth="1"/>
    <col min="16" max="24" width="6.42578125" style="18" bestFit="1" customWidth="1"/>
    <col min="25" max="27" width="6.42578125" style="20" bestFit="1" customWidth="1"/>
  </cols>
  <sheetData>
    <row r="1" spans="1:27" ht="114" x14ac:dyDescent="0.25">
      <c r="A1" s="7" t="s">
        <v>1243</v>
      </c>
      <c r="B1" s="7" t="s">
        <v>4</v>
      </c>
      <c r="C1" s="7" t="s">
        <v>5</v>
      </c>
      <c r="D1" s="9" t="s">
        <v>4195</v>
      </c>
      <c r="E1" s="12" t="s">
        <v>4196</v>
      </c>
      <c r="F1" s="15" t="s">
        <v>4197</v>
      </c>
      <c r="G1" s="24" t="s">
        <v>5424</v>
      </c>
      <c r="H1" s="24" t="s">
        <v>5425</v>
      </c>
      <c r="I1" s="24" t="s">
        <v>5426</v>
      </c>
      <c r="J1" s="22" t="s">
        <v>5427</v>
      </c>
      <c r="K1" s="22" t="s">
        <v>5428</v>
      </c>
      <c r="L1" s="22" t="s">
        <v>5429</v>
      </c>
      <c r="M1" s="23" t="s">
        <v>5430</v>
      </c>
      <c r="N1" s="23" t="s">
        <v>5431</v>
      </c>
      <c r="O1" s="23" t="s">
        <v>5432</v>
      </c>
      <c r="P1" s="25" t="s">
        <v>4183</v>
      </c>
      <c r="Q1" s="25" t="s">
        <v>4184</v>
      </c>
      <c r="R1" s="25" t="s">
        <v>4185</v>
      </c>
      <c r="S1" s="26" t="s">
        <v>4186</v>
      </c>
      <c r="T1" s="26" t="s">
        <v>4187</v>
      </c>
      <c r="U1" s="26" t="s">
        <v>4188</v>
      </c>
      <c r="V1" s="27" t="s">
        <v>4192</v>
      </c>
      <c r="W1" s="27" t="s">
        <v>4193</v>
      </c>
      <c r="X1" s="27" t="s">
        <v>4194</v>
      </c>
      <c r="Y1" s="28" t="s">
        <v>4189</v>
      </c>
      <c r="Z1" s="28" t="s">
        <v>4190</v>
      </c>
      <c r="AA1" s="28" t="s">
        <v>4191</v>
      </c>
    </row>
    <row r="2" spans="1:27" x14ac:dyDescent="0.25">
      <c r="A2" t="s">
        <v>1244</v>
      </c>
      <c r="B2">
        <v>3</v>
      </c>
      <c r="C2" t="s">
        <v>4198</v>
      </c>
      <c r="D2">
        <v>0.222</v>
      </c>
      <c r="E2">
        <v>0.23100000000000001</v>
      </c>
      <c r="F2">
        <v>0.152</v>
      </c>
      <c r="G2" s="1">
        <v>852259.4375</v>
      </c>
      <c r="H2" s="1">
        <v>1100300.25</v>
      </c>
      <c r="I2" s="1">
        <v>1044929.875</v>
      </c>
      <c r="J2" s="1">
        <v>659053.6875</v>
      </c>
      <c r="K2" s="1">
        <v>636317.375</v>
      </c>
      <c r="L2" s="1">
        <v>591275.125</v>
      </c>
      <c r="M2" s="1">
        <v>830498.75</v>
      </c>
      <c r="N2" s="1">
        <v>769902.875</v>
      </c>
      <c r="O2" s="1">
        <v>764326.6875</v>
      </c>
      <c r="P2" s="18">
        <v>1</v>
      </c>
      <c r="Q2" s="18">
        <v>1.2910390916029018</v>
      </c>
      <c r="R2" s="18">
        <v>1.2260701718542131</v>
      </c>
      <c r="S2" s="18">
        <v>1.1146311752925511</v>
      </c>
      <c r="T2" s="18">
        <v>1.0761781581797476</v>
      </c>
      <c r="U2" s="18">
        <v>1</v>
      </c>
      <c r="V2" s="18">
        <v>1.0865756273883869</v>
      </c>
      <c r="W2" s="18">
        <v>1.0072955551483345</v>
      </c>
      <c r="X2" s="18">
        <v>1</v>
      </c>
      <c r="Y2" s="20">
        <v>1.0670689342269795</v>
      </c>
      <c r="Z2" s="20">
        <v>1.1248376016436612</v>
      </c>
      <c r="AA2" s="20">
        <v>1.0753567239514044</v>
      </c>
    </row>
    <row r="3" spans="1:27" x14ac:dyDescent="0.25">
      <c r="A3" t="s">
        <v>1245</v>
      </c>
      <c r="B3">
        <v>3</v>
      </c>
      <c r="C3" t="s">
        <v>4198</v>
      </c>
      <c r="D3">
        <v>0.246</v>
      </c>
      <c r="E3">
        <v>0.222</v>
      </c>
      <c r="F3">
        <v>0.22800000000000001</v>
      </c>
      <c r="G3" s="1">
        <v>719632.875</v>
      </c>
      <c r="H3" s="1">
        <v>931201.5</v>
      </c>
      <c r="I3" s="1">
        <v>878513.875</v>
      </c>
      <c r="J3" s="1">
        <v>1355600.625</v>
      </c>
      <c r="K3" s="1">
        <v>1260072.875</v>
      </c>
      <c r="L3" s="1">
        <v>1250013.875</v>
      </c>
      <c r="M3" s="1">
        <v>443051.875</v>
      </c>
      <c r="N3" s="1">
        <v>382000.71879999997</v>
      </c>
      <c r="O3" s="1">
        <v>375357.8125</v>
      </c>
      <c r="P3" s="18">
        <v>1</v>
      </c>
      <c r="Q3" s="18">
        <v>1.2939952194374111</v>
      </c>
      <c r="R3" s="18">
        <v>1.2207806306792195</v>
      </c>
      <c r="S3" s="18">
        <v>1.0844684624000673</v>
      </c>
      <c r="T3" s="18">
        <v>1.0080471106770714</v>
      </c>
      <c r="U3" s="18">
        <v>1</v>
      </c>
      <c r="V3" s="18">
        <v>1.1803454204113575</v>
      </c>
      <c r="W3" s="18">
        <v>1.0176975304064038</v>
      </c>
      <c r="X3" s="18">
        <v>1</v>
      </c>
      <c r="Y3" s="20">
        <v>1.0882712942704751</v>
      </c>
      <c r="Z3" s="20">
        <v>1.106579953506962</v>
      </c>
      <c r="AA3" s="20">
        <v>1.0735935435597399</v>
      </c>
    </row>
    <row r="4" spans="1:27" x14ac:dyDescent="0.25">
      <c r="A4" t="s">
        <v>3942</v>
      </c>
      <c r="B4">
        <v>3</v>
      </c>
      <c r="C4" t="s">
        <v>4198</v>
      </c>
      <c r="D4" t="s">
        <v>5433</v>
      </c>
      <c r="E4" t="s">
        <v>5433</v>
      </c>
      <c r="F4">
        <v>0.23599999999999999</v>
      </c>
      <c r="G4" s="1" t="s">
        <v>5433</v>
      </c>
      <c r="H4" s="1" t="s">
        <v>5433</v>
      </c>
      <c r="I4" s="1" t="s">
        <v>5433</v>
      </c>
      <c r="J4" s="1" t="s">
        <v>5433</v>
      </c>
      <c r="K4" s="1" t="s">
        <v>5433</v>
      </c>
      <c r="L4" s="1" t="s">
        <v>5433</v>
      </c>
      <c r="M4" s="1">
        <v>1138580</v>
      </c>
      <c r="N4" s="1">
        <v>968855.375</v>
      </c>
      <c r="O4" s="1">
        <v>926837.0625</v>
      </c>
      <c r="P4" s="18" t="s">
        <v>5433</v>
      </c>
      <c r="Q4" s="18" t="s">
        <v>5433</v>
      </c>
      <c r="R4" s="18" t="s">
        <v>5433</v>
      </c>
      <c r="S4" s="18" t="s">
        <v>5433</v>
      </c>
      <c r="T4" s="18" t="s">
        <v>5433</v>
      </c>
      <c r="U4" s="18" t="s">
        <v>5433</v>
      </c>
      <c r="V4" s="18">
        <v>1.2284575639744661</v>
      </c>
      <c r="W4" s="18">
        <v>1.0453351664494965</v>
      </c>
      <c r="X4" s="18">
        <v>1</v>
      </c>
      <c r="Y4" s="20">
        <v>1.2284575639744661</v>
      </c>
      <c r="Z4" s="20">
        <v>1.0453351664494965</v>
      </c>
      <c r="AA4" s="20">
        <v>1</v>
      </c>
    </row>
    <row r="5" spans="1:27" x14ac:dyDescent="0.25">
      <c r="A5" t="s">
        <v>3490</v>
      </c>
      <c r="B5">
        <v>5</v>
      </c>
      <c r="C5" t="s">
        <v>4199</v>
      </c>
      <c r="D5" t="s">
        <v>5433</v>
      </c>
      <c r="E5">
        <v>0.16200000000000001</v>
      </c>
      <c r="F5">
        <v>8.6999999999999994E-2</v>
      </c>
      <c r="G5" s="1" t="s">
        <v>5433</v>
      </c>
      <c r="H5" s="1" t="s">
        <v>5433</v>
      </c>
      <c r="I5" s="1" t="s">
        <v>5433</v>
      </c>
      <c r="J5" s="1">
        <v>110284.7188</v>
      </c>
      <c r="K5" s="1">
        <v>169281.14060000001</v>
      </c>
      <c r="L5" s="1">
        <v>157486.4375</v>
      </c>
      <c r="M5" s="1">
        <v>132458.60939999999</v>
      </c>
      <c r="N5" s="1">
        <v>176547.82810000001</v>
      </c>
      <c r="O5" s="1">
        <v>182677.4062</v>
      </c>
      <c r="P5" s="18" t="s">
        <v>5433</v>
      </c>
      <c r="Q5" s="18" t="s">
        <v>5433</v>
      </c>
      <c r="R5" s="18" t="s">
        <v>5433</v>
      </c>
      <c r="S5" s="18">
        <v>1</v>
      </c>
      <c r="T5" s="18">
        <v>1.5349464770997812</v>
      </c>
      <c r="U5" s="18">
        <v>1.4279987219770651</v>
      </c>
      <c r="V5" s="18">
        <v>1</v>
      </c>
      <c r="W5" s="18">
        <v>1.3328527975622855</v>
      </c>
      <c r="X5" s="18">
        <v>1.3791282199584984</v>
      </c>
      <c r="Y5" s="20">
        <v>1</v>
      </c>
      <c r="Z5" s="20">
        <v>1.4338996373310333</v>
      </c>
      <c r="AA5" s="20">
        <v>1.4035634709677818</v>
      </c>
    </row>
    <row r="6" spans="1:27" x14ac:dyDescent="0.25">
      <c r="A6" t="s">
        <v>1246</v>
      </c>
      <c r="B6">
        <v>6</v>
      </c>
      <c r="C6" t="s">
        <v>4200</v>
      </c>
      <c r="D6">
        <v>7.4999999999999997E-2</v>
      </c>
      <c r="E6">
        <v>7.0000000000000007E-2</v>
      </c>
      <c r="F6">
        <v>6.8000000000000005E-2</v>
      </c>
      <c r="G6" s="1">
        <v>74258.5625</v>
      </c>
      <c r="H6" s="1">
        <v>126856.03909999999</v>
      </c>
      <c r="I6" s="1">
        <v>129124</v>
      </c>
      <c r="J6" s="1">
        <v>84657.234400000001</v>
      </c>
      <c r="K6" s="1">
        <v>179782.51560000001</v>
      </c>
      <c r="L6" s="1">
        <v>160420.76560000001</v>
      </c>
      <c r="M6" s="1">
        <v>68856.570300000007</v>
      </c>
      <c r="N6" s="1">
        <v>134730.51560000001</v>
      </c>
      <c r="O6" s="1">
        <v>131639.0312</v>
      </c>
      <c r="P6" s="18">
        <v>1</v>
      </c>
      <c r="Q6" s="18">
        <v>1.7083018419593026</v>
      </c>
      <c r="R6" s="18">
        <v>1.7388432478746139</v>
      </c>
      <c r="S6" s="18">
        <v>1</v>
      </c>
      <c r="T6" s="18">
        <v>2.1236521234622332</v>
      </c>
      <c r="U6" s="18">
        <v>1.8949445577447308</v>
      </c>
      <c r="V6" s="18">
        <v>1</v>
      </c>
      <c r="W6" s="18">
        <v>1.9566835091116932</v>
      </c>
      <c r="X6" s="18">
        <v>1.911786059434331</v>
      </c>
      <c r="Y6" s="20">
        <v>1</v>
      </c>
      <c r="Z6" s="20">
        <v>1.9295458248444097</v>
      </c>
      <c r="AA6" s="20">
        <v>1.8485246216845586</v>
      </c>
    </row>
    <row r="7" spans="1:27" x14ac:dyDescent="0.25">
      <c r="A7" t="s">
        <v>3491</v>
      </c>
      <c r="B7">
        <v>6</v>
      </c>
      <c r="C7" t="s">
        <v>4200</v>
      </c>
      <c r="D7" t="s">
        <v>5433</v>
      </c>
      <c r="E7">
        <v>6.3E-2</v>
      </c>
      <c r="F7" t="s">
        <v>5433</v>
      </c>
      <c r="G7" s="1" t="s">
        <v>5433</v>
      </c>
      <c r="H7" s="1" t="s">
        <v>5433</v>
      </c>
      <c r="I7" s="1" t="s">
        <v>5433</v>
      </c>
      <c r="J7" s="1">
        <v>95016.5</v>
      </c>
      <c r="K7" s="1">
        <v>204140.48439999999</v>
      </c>
      <c r="L7" s="1">
        <v>193623.8125</v>
      </c>
      <c r="M7" s="1" t="s">
        <v>5433</v>
      </c>
      <c r="N7" s="1" t="s">
        <v>5433</v>
      </c>
      <c r="O7" s="1" t="s">
        <v>5433</v>
      </c>
      <c r="P7" s="18" t="s">
        <v>5433</v>
      </c>
      <c r="Q7" s="18" t="s">
        <v>5433</v>
      </c>
      <c r="R7" s="18" t="s">
        <v>5433</v>
      </c>
      <c r="S7" s="18">
        <v>1</v>
      </c>
      <c r="T7" s="18">
        <v>2.1484740481916296</v>
      </c>
      <c r="U7" s="18">
        <v>2.0377914625354543</v>
      </c>
      <c r="V7" s="18" t="s">
        <v>5433</v>
      </c>
      <c r="W7" s="18" t="s">
        <v>5433</v>
      </c>
      <c r="X7" s="18" t="s">
        <v>5433</v>
      </c>
      <c r="Y7" s="20">
        <v>1</v>
      </c>
      <c r="Z7" s="20">
        <v>2.1484740481916296</v>
      </c>
      <c r="AA7" s="20">
        <v>2.0377914625354543</v>
      </c>
    </row>
    <row r="8" spans="1:27" x14ac:dyDescent="0.25">
      <c r="A8" t="s">
        <v>1247</v>
      </c>
      <c r="B8">
        <v>11</v>
      </c>
      <c r="C8" t="s">
        <v>4201</v>
      </c>
      <c r="D8">
        <v>5.3999999999999999E-2</v>
      </c>
      <c r="E8">
        <v>8.5000000000000006E-2</v>
      </c>
      <c r="F8">
        <v>0.14199999999999999</v>
      </c>
      <c r="G8" s="1">
        <v>258440.07810000001</v>
      </c>
      <c r="H8" s="1">
        <v>290148.6875</v>
      </c>
      <c r="I8" s="1">
        <v>309468.59379999997</v>
      </c>
      <c r="J8" s="1">
        <v>979466.9375</v>
      </c>
      <c r="K8" s="1">
        <v>890547.625</v>
      </c>
      <c r="L8" s="1">
        <v>748406.1875</v>
      </c>
      <c r="M8" s="1">
        <v>1233643.5</v>
      </c>
      <c r="N8" s="1">
        <v>966329.625</v>
      </c>
      <c r="O8" s="1">
        <v>1016711.9375</v>
      </c>
      <c r="P8" s="18">
        <v>1</v>
      </c>
      <c r="Q8" s="18">
        <v>1.1226923069870407</v>
      </c>
      <c r="R8" s="18">
        <v>1.1974481515218207</v>
      </c>
      <c r="S8" s="18">
        <v>1.3087370920486945</v>
      </c>
      <c r="T8" s="18">
        <v>1.1899255242327884</v>
      </c>
      <c r="U8" s="18">
        <v>1</v>
      </c>
      <c r="V8" s="18">
        <v>1.2766280450110385</v>
      </c>
      <c r="W8" s="18">
        <v>1</v>
      </c>
      <c r="X8" s="18">
        <v>1.0521378121880514</v>
      </c>
      <c r="Y8" s="20">
        <v>1.1951217123532445</v>
      </c>
      <c r="Z8" s="20">
        <v>1.1042059437399432</v>
      </c>
      <c r="AA8" s="20">
        <v>1.0831953212366239</v>
      </c>
    </row>
    <row r="9" spans="1:27" x14ac:dyDescent="0.25">
      <c r="A9" t="s">
        <v>3492</v>
      </c>
      <c r="B9">
        <v>11</v>
      </c>
      <c r="C9" t="s">
        <v>4201</v>
      </c>
      <c r="D9" t="s">
        <v>5433</v>
      </c>
      <c r="E9">
        <v>0.307</v>
      </c>
      <c r="F9">
        <v>0.26500000000000001</v>
      </c>
      <c r="G9" s="1" t="s">
        <v>5433</v>
      </c>
      <c r="H9" s="1" t="s">
        <v>5433</v>
      </c>
      <c r="I9" s="1" t="s">
        <v>5433</v>
      </c>
      <c r="J9" s="1">
        <v>282693.34379999997</v>
      </c>
      <c r="K9" s="1">
        <v>223759.04689999999</v>
      </c>
      <c r="L9" s="1">
        <v>214679.0938</v>
      </c>
      <c r="M9" s="1">
        <v>405419.5</v>
      </c>
      <c r="N9" s="1">
        <v>312773.5625</v>
      </c>
      <c r="O9" s="1">
        <v>345641.78120000003</v>
      </c>
      <c r="P9" s="18" t="s">
        <v>5433</v>
      </c>
      <c r="Q9" s="18" t="s">
        <v>5433</v>
      </c>
      <c r="R9" s="18" t="s">
        <v>5433</v>
      </c>
      <c r="S9" s="18">
        <v>1.3168182275977167</v>
      </c>
      <c r="T9" s="18">
        <v>1.0422954696672004</v>
      </c>
      <c r="U9" s="18">
        <v>1</v>
      </c>
      <c r="V9" s="18">
        <v>1.296207699779613</v>
      </c>
      <c r="W9" s="18">
        <v>1</v>
      </c>
      <c r="X9" s="18">
        <v>1.1050863072866013</v>
      </c>
      <c r="Y9" s="20">
        <v>1.306512963688665</v>
      </c>
      <c r="Z9" s="20">
        <v>1.0211477348336002</v>
      </c>
      <c r="AA9" s="20">
        <v>1.0525431536433008</v>
      </c>
    </row>
    <row r="10" spans="1:27" x14ac:dyDescent="0.25">
      <c r="A10" t="s">
        <v>1248</v>
      </c>
      <c r="B10">
        <v>14</v>
      </c>
      <c r="C10" t="s">
        <v>4202</v>
      </c>
      <c r="D10">
        <v>6.0000000000000001E-3</v>
      </c>
      <c r="E10">
        <v>8.0000000000000002E-3</v>
      </c>
      <c r="F10">
        <v>4.0000000000000001E-3</v>
      </c>
      <c r="G10" s="1">
        <v>19024.5625</v>
      </c>
      <c r="H10" s="1">
        <v>36876.414100000002</v>
      </c>
      <c r="I10" s="1">
        <v>37202.863299999997</v>
      </c>
      <c r="J10" s="1">
        <v>16780.320299999999</v>
      </c>
      <c r="K10" s="1">
        <v>51889.019500000002</v>
      </c>
      <c r="L10" s="1">
        <v>37742.6875</v>
      </c>
      <c r="M10" s="1">
        <v>21482.752</v>
      </c>
      <c r="N10" s="1">
        <v>40464.417999999998</v>
      </c>
      <c r="O10" s="1">
        <v>36491.136700000003</v>
      </c>
      <c r="P10" s="18">
        <v>1</v>
      </c>
      <c r="Q10" s="18">
        <v>1.9383580621104954</v>
      </c>
      <c r="R10" s="18">
        <v>1.9555174159721149</v>
      </c>
      <c r="S10" s="18">
        <v>1</v>
      </c>
      <c r="T10" s="18">
        <v>3.0922544130459775</v>
      </c>
      <c r="U10" s="18">
        <v>2.2492233059460731</v>
      </c>
      <c r="V10" s="18">
        <v>1</v>
      </c>
      <c r="W10" s="18">
        <v>1.8835770202998199</v>
      </c>
      <c r="X10" s="18">
        <v>1.6986248642632007</v>
      </c>
      <c r="Y10" s="20">
        <v>1</v>
      </c>
      <c r="Z10" s="20">
        <v>2.3047298318187646</v>
      </c>
      <c r="AA10" s="20">
        <v>1.9677885287271295</v>
      </c>
    </row>
    <row r="11" spans="1:27" x14ac:dyDescent="0.25">
      <c r="A11" t="s">
        <v>1249</v>
      </c>
      <c r="B11">
        <v>14</v>
      </c>
      <c r="C11" t="s">
        <v>4202</v>
      </c>
      <c r="D11">
        <v>4.0000000000000001E-3</v>
      </c>
      <c r="E11" t="s">
        <v>5433</v>
      </c>
      <c r="F11" t="s">
        <v>5433</v>
      </c>
      <c r="G11" s="1">
        <v>14235.381799999999</v>
      </c>
      <c r="H11" s="1">
        <v>44560.945299999999</v>
      </c>
      <c r="I11" s="1">
        <v>36916.078099999999</v>
      </c>
      <c r="J11" s="1" t="s">
        <v>5433</v>
      </c>
      <c r="K11" s="1" t="s">
        <v>5433</v>
      </c>
      <c r="L11" s="1" t="s">
        <v>5433</v>
      </c>
      <c r="M11" s="1" t="s">
        <v>5433</v>
      </c>
      <c r="N11" s="1" t="s">
        <v>5433</v>
      </c>
      <c r="O11" s="1" t="s">
        <v>5433</v>
      </c>
      <c r="P11" s="18">
        <v>1</v>
      </c>
      <c r="Q11" s="18">
        <v>3.1302950581908524</v>
      </c>
      <c r="R11" s="18">
        <v>2.5932622404268777</v>
      </c>
      <c r="S11" s="18" t="s">
        <v>5433</v>
      </c>
      <c r="T11" s="18" t="s">
        <v>5433</v>
      </c>
      <c r="U11" s="18" t="s">
        <v>5433</v>
      </c>
      <c r="V11" s="18" t="s">
        <v>5433</v>
      </c>
      <c r="W11" s="18" t="s">
        <v>5433</v>
      </c>
      <c r="X11" s="18" t="s">
        <v>5433</v>
      </c>
      <c r="Y11" s="20">
        <v>1</v>
      </c>
      <c r="Z11" s="20">
        <v>3.1302950581908524</v>
      </c>
      <c r="AA11" s="20">
        <v>2.5932622404268777</v>
      </c>
    </row>
    <row r="12" spans="1:27" x14ac:dyDescent="0.25">
      <c r="A12" t="s">
        <v>1250</v>
      </c>
      <c r="B12">
        <v>15</v>
      </c>
      <c r="C12" t="s">
        <v>4203</v>
      </c>
      <c r="D12">
        <v>2.8000000000000001E-2</v>
      </c>
      <c r="E12">
        <v>5.2999999999999999E-2</v>
      </c>
      <c r="F12">
        <v>5.0999999999999997E-2</v>
      </c>
      <c r="G12" s="1">
        <v>349744.3125</v>
      </c>
      <c r="H12" s="1">
        <v>417987.875</v>
      </c>
      <c r="I12" s="1">
        <v>398055.75</v>
      </c>
      <c r="J12" s="1">
        <v>338959.5625</v>
      </c>
      <c r="K12" s="1">
        <v>268088.8125</v>
      </c>
      <c r="L12" s="1">
        <v>241680.5625</v>
      </c>
      <c r="M12" s="1">
        <v>402774.875</v>
      </c>
      <c r="N12" s="1">
        <v>314757.75</v>
      </c>
      <c r="O12" s="1">
        <v>308957.3125</v>
      </c>
      <c r="P12" s="18">
        <v>1</v>
      </c>
      <c r="Q12" s="18">
        <v>1.1951241523048355</v>
      </c>
      <c r="R12" s="18">
        <v>1.1381335900923335</v>
      </c>
      <c r="S12" s="18">
        <v>1.4025106487411456</v>
      </c>
      <c r="T12" s="18">
        <v>1.1092692342604094</v>
      </c>
      <c r="U12" s="18">
        <v>1</v>
      </c>
      <c r="V12" s="18">
        <v>1.303658656727861</v>
      </c>
      <c r="W12" s="18">
        <v>1.0187742360038816</v>
      </c>
      <c r="X12" s="18">
        <v>1</v>
      </c>
      <c r="Y12" s="20">
        <v>1.2353897684896689</v>
      </c>
      <c r="Z12" s="20">
        <v>1.1077225408563756</v>
      </c>
      <c r="AA12" s="20">
        <v>1.0460445300307779</v>
      </c>
    </row>
    <row r="13" spans="1:27" x14ac:dyDescent="0.25">
      <c r="A13" t="s">
        <v>3493</v>
      </c>
      <c r="B13">
        <v>15</v>
      </c>
      <c r="C13" t="s">
        <v>4203</v>
      </c>
      <c r="D13" t="s">
        <v>5433</v>
      </c>
      <c r="E13">
        <v>1.4999999999999999E-2</v>
      </c>
      <c r="F13">
        <v>1.0999999999999999E-2</v>
      </c>
      <c r="G13" s="1" t="s">
        <v>5433</v>
      </c>
      <c r="H13" s="1" t="s">
        <v>5433</v>
      </c>
      <c r="I13" s="1" t="s">
        <v>5433</v>
      </c>
      <c r="J13" s="1">
        <v>1160721.625</v>
      </c>
      <c r="K13" s="1">
        <v>991954.25</v>
      </c>
      <c r="L13" s="1">
        <v>927941.9375</v>
      </c>
      <c r="M13" s="1">
        <v>1192498.375</v>
      </c>
      <c r="N13" s="1">
        <v>943059</v>
      </c>
      <c r="O13" s="1">
        <v>953679.875</v>
      </c>
      <c r="P13" s="18" t="s">
        <v>5433</v>
      </c>
      <c r="Q13" s="18" t="s">
        <v>5433</v>
      </c>
      <c r="R13" s="18" t="s">
        <v>5433</v>
      </c>
      <c r="S13" s="18">
        <v>1.2508558758828594</v>
      </c>
      <c r="T13" s="18">
        <v>1.0689831011113236</v>
      </c>
      <c r="U13" s="18">
        <v>1</v>
      </c>
      <c r="V13" s="18">
        <v>1.2645002857721521</v>
      </c>
      <c r="W13" s="18">
        <v>1</v>
      </c>
      <c r="X13" s="18">
        <v>1.0112621532693076</v>
      </c>
      <c r="Y13" s="20">
        <v>1.2576780808275059</v>
      </c>
      <c r="Z13" s="20">
        <v>1.0344915505556618</v>
      </c>
      <c r="AA13" s="20">
        <v>1.0056310766346539</v>
      </c>
    </row>
    <row r="14" spans="1:27" x14ac:dyDescent="0.25">
      <c r="A14" t="s">
        <v>3943</v>
      </c>
      <c r="B14">
        <v>17</v>
      </c>
      <c r="C14" t="s">
        <v>4204</v>
      </c>
      <c r="D14" t="s">
        <v>5433</v>
      </c>
      <c r="E14" t="s">
        <v>5433</v>
      </c>
      <c r="F14">
        <v>8.0000000000000002E-3</v>
      </c>
      <c r="G14" s="1" t="s">
        <v>5433</v>
      </c>
      <c r="H14" s="1" t="s">
        <v>5433</v>
      </c>
      <c r="I14" s="1" t="s">
        <v>5433</v>
      </c>
      <c r="J14" s="1" t="s">
        <v>5433</v>
      </c>
      <c r="K14" s="1" t="s">
        <v>5433</v>
      </c>
      <c r="L14" s="1" t="s">
        <v>5433</v>
      </c>
      <c r="M14" s="1">
        <v>516632.0625</v>
      </c>
      <c r="N14" s="1">
        <v>819115.4375</v>
      </c>
      <c r="O14" s="1">
        <v>740775</v>
      </c>
      <c r="P14" s="18" t="s">
        <v>5433</v>
      </c>
      <c r="Q14" s="18" t="s">
        <v>5433</v>
      </c>
      <c r="R14" s="18" t="s">
        <v>5433</v>
      </c>
      <c r="S14" s="18" t="s">
        <v>5433</v>
      </c>
      <c r="T14" s="18" t="s">
        <v>5433</v>
      </c>
      <c r="U14" s="18" t="s">
        <v>5433</v>
      </c>
      <c r="V14" s="18">
        <v>1</v>
      </c>
      <c r="W14" s="18">
        <v>1.5854909072740719</v>
      </c>
      <c r="X14" s="18">
        <v>1.43385409805068</v>
      </c>
      <c r="Y14" s="20">
        <v>1</v>
      </c>
      <c r="Z14" s="20">
        <v>1.5854909072740719</v>
      </c>
      <c r="AA14" s="20">
        <v>1.43385409805068</v>
      </c>
    </row>
    <row r="15" spans="1:27" x14ac:dyDescent="0.25">
      <c r="A15" t="s">
        <v>3944</v>
      </c>
      <c r="B15">
        <v>17</v>
      </c>
      <c r="C15" t="s">
        <v>4204</v>
      </c>
      <c r="D15" t="s">
        <v>5433</v>
      </c>
      <c r="E15" t="s">
        <v>5433</v>
      </c>
      <c r="F15">
        <v>4.0000000000000001E-3</v>
      </c>
      <c r="G15" s="1" t="s">
        <v>5433</v>
      </c>
      <c r="H15" s="1" t="s">
        <v>5433</v>
      </c>
      <c r="I15" s="1" t="s">
        <v>5433</v>
      </c>
      <c r="J15" s="1" t="s">
        <v>5433</v>
      </c>
      <c r="K15" s="1" t="s">
        <v>5433</v>
      </c>
      <c r="L15" s="1" t="s">
        <v>5433</v>
      </c>
      <c r="M15" s="1">
        <v>225866.76560000001</v>
      </c>
      <c r="N15" s="1">
        <v>396688.6875</v>
      </c>
      <c r="O15" s="1">
        <v>396043.65620000003</v>
      </c>
      <c r="P15" s="18" t="s">
        <v>5433</v>
      </c>
      <c r="Q15" s="18" t="s">
        <v>5433</v>
      </c>
      <c r="R15" s="18" t="s">
        <v>5433</v>
      </c>
      <c r="S15" s="18" t="s">
        <v>5433</v>
      </c>
      <c r="T15" s="18" t="s">
        <v>5433</v>
      </c>
      <c r="U15" s="18" t="s">
        <v>5433</v>
      </c>
      <c r="V15" s="18">
        <v>1</v>
      </c>
      <c r="W15" s="18">
        <v>1.7562950726558773</v>
      </c>
      <c r="X15" s="18">
        <v>1.7534392682692226</v>
      </c>
      <c r="Y15" s="20">
        <v>1</v>
      </c>
      <c r="Z15" s="20">
        <v>1.7562950726558773</v>
      </c>
      <c r="AA15" s="20">
        <v>1.7534392682692226</v>
      </c>
    </row>
    <row r="16" spans="1:27" x14ac:dyDescent="0.25">
      <c r="A16" t="s">
        <v>1251</v>
      </c>
      <c r="B16">
        <v>20</v>
      </c>
      <c r="C16" t="s">
        <v>4205</v>
      </c>
      <c r="D16">
        <v>0.376</v>
      </c>
      <c r="E16">
        <v>0.36599999999999999</v>
      </c>
      <c r="F16">
        <v>0.36099999999999999</v>
      </c>
      <c r="G16" s="1">
        <v>587101.1875</v>
      </c>
      <c r="H16" s="1">
        <v>756039.8125</v>
      </c>
      <c r="I16" s="1">
        <v>724277.5</v>
      </c>
      <c r="J16" s="1">
        <v>716452.3125</v>
      </c>
      <c r="K16" s="1">
        <v>615894.75</v>
      </c>
      <c r="L16" s="1">
        <v>550616.5625</v>
      </c>
      <c r="M16" s="1">
        <v>905356.3125</v>
      </c>
      <c r="N16" s="1">
        <v>729400.75</v>
      </c>
      <c r="O16" s="1">
        <v>794648.125</v>
      </c>
      <c r="P16" s="18">
        <v>1</v>
      </c>
      <c r="Q16" s="18">
        <v>1.2877504399529085</v>
      </c>
      <c r="R16" s="18">
        <v>1.2336502044632638</v>
      </c>
      <c r="S16" s="18">
        <v>1.3011819136842619</v>
      </c>
      <c r="T16" s="18">
        <v>1.1185547111107832</v>
      </c>
      <c r="U16" s="18">
        <v>1</v>
      </c>
      <c r="V16" s="18">
        <v>1.2412330430151053</v>
      </c>
      <c r="W16" s="18">
        <v>1</v>
      </c>
      <c r="X16" s="18">
        <v>1.0894533971894051</v>
      </c>
      <c r="Y16" s="20">
        <v>1.180804985566456</v>
      </c>
      <c r="Z16" s="20">
        <v>1.135435050354564</v>
      </c>
      <c r="AA16" s="20">
        <v>1.1077012005508897</v>
      </c>
    </row>
    <row r="17" spans="1:27" x14ac:dyDescent="0.25">
      <c r="A17" t="s">
        <v>1252</v>
      </c>
      <c r="B17">
        <v>20</v>
      </c>
      <c r="C17" t="s">
        <v>4205</v>
      </c>
      <c r="D17">
        <v>0.35499999999999998</v>
      </c>
      <c r="E17" t="s">
        <v>5433</v>
      </c>
      <c r="F17" t="s">
        <v>5433</v>
      </c>
      <c r="G17" s="1">
        <v>222310.73439999999</v>
      </c>
      <c r="H17" s="1">
        <v>216205.10939999999</v>
      </c>
      <c r="I17" s="1">
        <v>242935.7812</v>
      </c>
      <c r="J17" s="1" t="s">
        <v>5433</v>
      </c>
      <c r="K17" s="1" t="s">
        <v>5433</v>
      </c>
      <c r="L17" s="1" t="s">
        <v>5433</v>
      </c>
      <c r="M17" s="1" t="s">
        <v>5433</v>
      </c>
      <c r="N17" s="1" t="s">
        <v>5433</v>
      </c>
      <c r="O17" s="1" t="s">
        <v>5433</v>
      </c>
      <c r="P17" s="18">
        <v>1.0282399662845341</v>
      </c>
      <c r="Q17" s="18">
        <v>1</v>
      </c>
      <c r="R17" s="18">
        <v>1.1236357081207815</v>
      </c>
      <c r="S17" s="18" t="s">
        <v>5433</v>
      </c>
      <c r="T17" s="18" t="s">
        <v>5433</v>
      </c>
      <c r="U17" s="18" t="s">
        <v>5433</v>
      </c>
      <c r="V17" s="18" t="s">
        <v>5433</v>
      </c>
      <c r="W17" s="18" t="s">
        <v>5433</v>
      </c>
      <c r="X17" s="18" t="s">
        <v>5433</v>
      </c>
      <c r="Y17" s="20">
        <v>1.0282399662845341</v>
      </c>
      <c r="Z17" s="20">
        <v>1</v>
      </c>
      <c r="AA17" s="20">
        <v>1.1236357081207815</v>
      </c>
    </row>
    <row r="18" spans="1:27" x14ac:dyDescent="0.25">
      <c r="A18" t="s">
        <v>1253</v>
      </c>
      <c r="B18">
        <v>20</v>
      </c>
      <c r="C18" t="s">
        <v>4205</v>
      </c>
      <c r="D18">
        <v>0.47</v>
      </c>
      <c r="E18" t="s">
        <v>5433</v>
      </c>
      <c r="F18" t="s">
        <v>5433</v>
      </c>
      <c r="G18" s="1">
        <v>410532.4375</v>
      </c>
      <c r="H18" s="1">
        <v>497543.59379999997</v>
      </c>
      <c r="I18" s="1">
        <v>535383.875</v>
      </c>
      <c r="J18" s="1" t="s">
        <v>5433</v>
      </c>
      <c r="K18" s="1" t="s">
        <v>5433</v>
      </c>
      <c r="L18" s="1" t="s">
        <v>5433</v>
      </c>
      <c r="M18" s="1" t="s">
        <v>5433</v>
      </c>
      <c r="N18" s="1" t="s">
        <v>5433</v>
      </c>
      <c r="O18" s="1" t="s">
        <v>5433</v>
      </c>
      <c r="P18" s="18">
        <v>1</v>
      </c>
      <c r="Q18" s="18">
        <v>1.2119470920004951</v>
      </c>
      <c r="R18" s="18">
        <v>1.3041207614684527</v>
      </c>
      <c r="S18" s="18" t="s">
        <v>5433</v>
      </c>
      <c r="T18" s="18" t="s">
        <v>5433</v>
      </c>
      <c r="U18" s="18" t="s">
        <v>5433</v>
      </c>
      <c r="V18" s="18" t="s">
        <v>5433</v>
      </c>
      <c r="W18" s="18" t="s">
        <v>5433</v>
      </c>
      <c r="X18" s="18" t="s">
        <v>5433</v>
      </c>
      <c r="Y18" s="20">
        <v>1</v>
      </c>
      <c r="Z18" s="20">
        <v>1.2119470920004951</v>
      </c>
      <c r="AA18" s="20">
        <v>1.3041207614684527</v>
      </c>
    </row>
    <row r="19" spans="1:27" x14ac:dyDescent="0.25">
      <c r="A19" t="s">
        <v>1254</v>
      </c>
      <c r="B19">
        <v>25</v>
      </c>
      <c r="C19" t="s">
        <v>4206</v>
      </c>
      <c r="D19">
        <v>0</v>
      </c>
      <c r="E19" t="s">
        <v>5433</v>
      </c>
      <c r="F19" t="s">
        <v>5433</v>
      </c>
      <c r="G19" s="1">
        <v>339650.03120000003</v>
      </c>
      <c r="H19" s="1">
        <v>469192.28120000003</v>
      </c>
      <c r="I19" s="1">
        <v>494484.84379999997</v>
      </c>
      <c r="J19" s="1" t="s">
        <v>5433</v>
      </c>
      <c r="K19" s="1" t="s">
        <v>5433</v>
      </c>
      <c r="L19" s="1" t="s">
        <v>5433</v>
      </c>
      <c r="M19" s="1" t="s">
        <v>5433</v>
      </c>
      <c r="N19" s="1" t="s">
        <v>5433</v>
      </c>
      <c r="O19" s="1" t="s">
        <v>5433</v>
      </c>
      <c r="P19" s="18">
        <v>1</v>
      </c>
      <c r="Q19" s="18">
        <v>1.3813991994710584</v>
      </c>
      <c r="R19" s="18">
        <v>1.4558657393699068</v>
      </c>
      <c r="S19" s="18" t="s">
        <v>5433</v>
      </c>
      <c r="T19" s="18" t="s">
        <v>5433</v>
      </c>
      <c r="U19" s="18" t="s">
        <v>5433</v>
      </c>
      <c r="V19" s="18" t="s">
        <v>5433</v>
      </c>
      <c r="W19" s="18" t="s">
        <v>5433</v>
      </c>
      <c r="X19" s="18" t="s">
        <v>5433</v>
      </c>
      <c r="Y19" s="20">
        <v>1</v>
      </c>
      <c r="Z19" s="20">
        <v>1.3813991994710584</v>
      </c>
      <c r="AA19" s="20">
        <v>1.4558657393699068</v>
      </c>
    </row>
    <row r="20" spans="1:27" x14ac:dyDescent="0.25">
      <c r="A20" t="s">
        <v>1255</v>
      </c>
      <c r="B20">
        <v>25</v>
      </c>
      <c r="C20" t="s">
        <v>4206</v>
      </c>
      <c r="D20">
        <v>0.104</v>
      </c>
      <c r="E20" t="s">
        <v>5433</v>
      </c>
      <c r="F20" t="s">
        <v>5433</v>
      </c>
      <c r="G20" s="1">
        <v>495124.78120000003</v>
      </c>
      <c r="H20" s="1">
        <v>395498.875</v>
      </c>
      <c r="I20" s="1">
        <v>436997.4375</v>
      </c>
      <c r="J20" s="1" t="s">
        <v>5433</v>
      </c>
      <c r="K20" s="1" t="s">
        <v>5433</v>
      </c>
      <c r="L20" s="1" t="s">
        <v>5433</v>
      </c>
      <c r="M20" s="1" t="s">
        <v>5433</v>
      </c>
      <c r="N20" s="1" t="s">
        <v>5433</v>
      </c>
      <c r="O20" s="1" t="s">
        <v>5433</v>
      </c>
      <c r="P20" s="18">
        <v>1.2518993415594419</v>
      </c>
      <c r="Q20" s="18">
        <v>1</v>
      </c>
      <c r="R20" s="18">
        <v>1.1049271315879217</v>
      </c>
      <c r="S20" s="18" t="s">
        <v>5433</v>
      </c>
      <c r="T20" s="18" t="s">
        <v>5433</v>
      </c>
      <c r="U20" s="18" t="s">
        <v>5433</v>
      </c>
      <c r="V20" s="18" t="s">
        <v>5433</v>
      </c>
      <c r="W20" s="18" t="s">
        <v>5433</v>
      </c>
      <c r="X20" s="18" t="s">
        <v>5433</v>
      </c>
      <c r="Y20" s="20">
        <v>1.2518993415594419</v>
      </c>
      <c r="Z20" s="20">
        <v>1</v>
      </c>
      <c r="AA20" s="20">
        <v>1.1049271315879217</v>
      </c>
    </row>
    <row r="21" spans="1:27" x14ac:dyDescent="0.25">
      <c r="A21" t="s">
        <v>1256</v>
      </c>
      <c r="B21">
        <v>26</v>
      </c>
      <c r="C21" t="s">
        <v>4207</v>
      </c>
      <c r="D21">
        <v>0.35499999999999998</v>
      </c>
      <c r="E21" t="s">
        <v>5433</v>
      </c>
      <c r="F21" t="s">
        <v>5433</v>
      </c>
      <c r="G21" s="1">
        <v>349451.25</v>
      </c>
      <c r="H21" s="1">
        <v>692059.625</v>
      </c>
      <c r="I21" s="1">
        <v>697982.9375</v>
      </c>
      <c r="J21" s="1" t="s">
        <v>5433</v>
      </c>
      <c r="K21" s="1" t="s">
        <v>5433</v>
      </c>
      <c r="L21" s="1" t="s">
        <v>5433</v>
      </c>
      <c r="M21" s="1" t="s">
        <v>5433</v>
      </c>
      <c r="N21" s="1" t="s">
        <v>5433</v>
      </c>
      <c r="O21" s="1" t="s">
        <v>5433</v>
      </c>
      <c r="P21" s="18">
        <v>1</v>
      </c>
      <c r="Q21" s="18">
        <v>1.9804182271489943</v>
      </c>
      <c r="R21" s="18">
        <v>1.9973685528381999</v>
      </c>
      <c r="S21" s="18" t="s">
        <v>5433</v>
      </c>
      <c r="T21" s="18" t="s">
        <v>5433</v>
      </c>
      <c r="U21" s="18" t="s">
        <v>5433</v>
      </c>
      <c r="V21" s="18" t="s">
        <v>5433</v>
      </c>
      <c r="W21" s="18" t="s">
        <v>5433</v>
      </c>
      <c r="X21" s="18" t="s">
        <v>5433</v>
      </c>
      <c r="Y21" s="20">
        <v>1</v>
      </c>
      <c r="Z21" s="20">
        <v>1.9804182271489943</v>
      </c>
      <c r="AA21" s="20">
        <v>1.9973685528381999</v>
      </c>
    </row>
    <row r="22" spans="1:27" x14ac:dyDescent="0.25">
      <c r="A22" t="s">
        <v>3945</v>
      </c>
      <c r="B22">
        <v>32</v>
      </c>
      <c r="C22" t="s">
        <v>4208</v>
      </c>
      <c r="D22" t="s">
        <v>5433</v>
      </c>
      <c r="E22" t="s">
        <v>5433</v>
      </c>
      <c r="F22">
        <v>0.49299999999999999</v>
      </c>
      <c r="G22" s="1" t="s">
        <v>5433</v>
      </c>
      <c r="H22" s="1" t="s">
        <v>5433</v>
      </c>
      <c r="I22" s="1" t="s">
        <v>5433</v>
      </c>
      <c r="J22" s="1" t="s">
        <v>5433</v>
      </c>
      <c r="K22" s="1" t="s">
        <v>5433</v>
      </c>
      <c r="L22" s="1" t="s">
        <v>5433</v>
      </c>
      <c r="M22" s="1">
        <v>176170.3438</v>
      </c>
      <c r="N22" s="1">
        <v>121070.02340000001</v>
      </c>
      <c r="O22" s="1">
        <v>124039.32030000001</v>
      </c>
      <c r="P22" s="18" t="s">
        <v>5433</v>
      </c>
      <c r="Q22" s="18" t="s">
        <v>5433</v>
      </c>
      <c r="R22" s="18" t="s">
        <v>5433</v>
      </c>
      <c r="S22" s="18" t="s">
        <v>5433</v>
      </c>
      <c r="T22" s="18" t="s">
        <v>5433</v>
      </c>
      <c r="U22" s="18" t="s">
        <v>5433</v>
      </c>
      <c r="V22" s="18">
        <v>1.4551111732914721</v>
      </c>
      <c r="W22" s="18">
        <v>1</v>
      </c>
      <c r="X22" s="18">
        <v>1.024525450781403</v>
      </c>
      <c r="Y22" s="20">
        <v>1.4551111732914721</v>
      </c>
      <c r="Z22" s="20">
        <v>1</v>
      </c>
      <c r="AA22" s="20">
        <v>1.024525450781403</v>
      </c>
    </row>
    <row r="23" spans="1:27" x14ac:dyDescent="0.25">
      <c r="A23" t="s">
        <v>1257</v>
      </c>
      <c r="B23">
        <v>33</v>
      </c>
      <c r="C23" t="s">
        <v>4209</v>
      </c>
      <c r="D23">
        <v>0.10100000000000001</v>
      </c>
      <c r="E23">
        <v>0.108</v>
      </c>
      <c r="F23">
        <v>8.5000000000000006E-2</v>
      </c>
      <c r="G23" s="1">
        <v>10389.2354</v>
      </c>
      <c r="H23" s="1">
        <v>35418.449200000003</v>
      </c>
      <c r="I23" s="1">
        <v>31803.9316</v>
      </c>
      <c r="J23" s="1">
        <v>10218.9854</v>
      </c>
      <c r="K23" s="1">
        <v>32131.152300000002</v>
      </c>
      <c r="L23" s="1">
        <v>28365.761699999999</v>
      </c>
      <c r="M23" s="1">
        <v>11390.948200000001</v>
      </c>
      <c r="N23" s="1">
        <v>35511.699200000003</v>
      </c>
      <c r="O23" s="1">
        <v>41710.757799999999</v>
      </c>
      <c r="P23" s="18">
        <v>1</v>
      </c>
      <c r="Q23" s="18">
        <v>3.4091487810546677</v>
      </c>
      <c r="R23" s="18">
        <v>3.0612389050304896</v>
      </c>
      <c r="S23" s="18">
        <v>1</v>
      </c>
      <c r="T23" s="18">
        <v>3.1442605153345267</v>
      </c>
      <c r="U23" s="18">
        <v>2.7757904126176753</v>
      </c>
      <c r="V23" s="18">
        <v>1</v>
      </c>
      <c r="W23" s="18">
        <v>3.1175367121764279</v>
      </c>
      <c r="X23" s="18">
        <v>3.6617458939897554</v>
      </c>
      <c r="Y23" s="20">
        <v>1</v>
      </c>
      <c r="Z23" s="20">
        <v>3.2236486695218738</v>
      </c>
      <c r="AA23" s="20">
        <v>3.1662584038793065</v>
      </c>
    </row>
    <row r="24" spans="1:27" x14ac:dyDescent="0.25">
      <c r="A24" t="s">
        <v>1258</v>
      </c>
      <c r="B24">
        <v>33</v>
      </c>
      <c r="C24" t="s">
        <v>4209</v>
      </c>
      <c r="D24">
        <v>0.128</v>
      </c>
      <c r="E24">
        <v>0.1</v>
      </c>
      <c r="F24">
        <v>0.1</v>
      </c>
      <c r="G24" s="1">
        <v>7956.6763000000001</v>
      </c>
      <c r="H24" s="1">
        <v>24857.132799999999</v>
      </c>
      <c r="I24" s="1">
        <v>19211.107400000001</v>
      </c>
      <c r="J24" s="1">
        <v>8336.6142999999993</v>
      </c>
      <c r="K24" s="1">
        <v>24441.964800000002</v>
      </c>
      <c r="L24" s="1">
        <v>21763.1113</v>
      </c>
      <c r="M24" s="1">
        <v>12480.1816</v>
      </c>
      <c r="N24" s="1">
        <v>26711.230500000001</v>
      </c>
      <c r="O24" s="1">
        <v>27629.291000000001</v>
      </c>
      <c r="P24" s="18">
        <v>1</v>
      </c>
      <c r="Q24" s="18">
        <v>3.1240598288508985</v>
      </c>
      <c r="R24" s="18">
        <v>2.4144638635104458</v>
      </c>
      <c r="S24" s="18">
        <v>1</v>
      </c>
      <c r="T24" s="18">
        <v>2.93188144736407</v>
      </c>
      <c r="U24" s="18">
        <v>2.6105455424512085</v>
      </c>
      <c r="V24" s="18">
        <v>1</v>
      </c>
      <c r="W24" s="18">
        <v>2.1402918127409301</v>
      </c>
      <c r="X24" s="18">
        <v>2.2138532823913395</v>
      </c>
      <c r="Y24" s="20">
        <v>1</v>
      </c>
      <c r="Z24" s="20">
        <v>2.7320776963186328</v>
      </c>
      <c r="AA24" s="20">
        <v>2.4129542294509978</v>
      </c>
    </row>
    <row r="25" spans="1:27" x14ac:dyDescent="0.25">
      <c r="A25" t="s">
        <v>1259</v>
      </c>
      <c r="B25">
        <v>34</v>
      </c>
      <c r="C25" t="s">
        <v>4210</v>
      </c>
      <c r="D25">
        <v>2.9000000000000001E-2</v>
      </c>
      <c r="E25">
        <v>3.4000000000000002E-2</v>
      </c>
      <c r="F25">
        <v>4.8000000000000001E-2</v>
      </c>
      <c r="G25" s="1">
        <v>7102.3915999999999</v>
      </c>
      <c r="H25" s="1">
        <v>14086.6006</v>
      </c>
      <c r="I25" s="1">
        <v>18132.1875</v>
      </c>
      <c r="J25" s="1">
        <v>9830.6982000000007</v>
      </c>
      <c r="K25" s="1">
        <v>25115.695299999999</v>
      </c>
      <c r="L25" s="1">
        <v>20309.613300000001</v>
      </c>
      <c r="M25" s="1">
        <v>8776.4130999999998</v>
      </c>
      <c r="N25" s="1">
        <v>23891.507799999999</v>
      </c>
      <c r="O25" s="1">
        <v>27061.3652</v>
      </c>
      <c r="P25" s="18">
        <v>1</v>
      </c>
      <c r="Q25" s="18">
        <v>1.9833601684255202</v>
      </c>
      <c r="R25" s="18">
        <v>2.5529692702384925</v>
      </c>
      <c r="S25" s="18">
        <v>1</v>
      </c>
      <c r="T25" s="18">
        <v>2.5548231457252952</v>
      </c>
      <c r="U25" s="18">
        <v>2.0659380327635324</v>
      </c>
      <c r="V25" s="18">
        <v>1</v>
      </c>
      <c r="W25" s="18">
        <v>2.7222405700114547</v>
      </c>
      <c r="X25" s="18">
        <v>3.0834197173330415</v>
      </c>
      <c r="Y25" s="20">
        <v>1</v>
      </c>
      <c r="Z25" s="20">
        <v>2.4201412947207568</v>
      </c>
      <c r="AA25" s="20">
        <v>2.5674423401116893</v>
      </c>
    </row>
    <row r="26" spans="1:27" x14ac:dyDescent="0.25">
      <c r="A26" t="s">
        <v>1260</v>
      </c>
      <c r="B26">
        <v>34</v>
      </c>
      <c r="C26" t="s">
        <v>4210</v>
      </c>
      <c r="D26">
        <v>3.1E-2</v>
      </c>
      <c r="E26">
        <v>3.5999999999999997E-2</v>
      </c>
      <c r="F26" t="s">
        <v>5433</v>
      </c>
      <c r="G26" s="1">
        <v>5698.2728999999999</v>
      </c>
      <c r="H26" s="1">
        <v>23886.355500000001</v>
      </c>
      <c r="I26" s="1">
        <v>34040.324200000003</v>
      </c>
      <c r="J26" s="1">
        <v>7225.3842999999997</v>
      </c>
      <c r="K26" s="1">
        <v>24012.265599999999</v>
      </c>
      <c r="L26" s="1">
        <v>22611.8027</v>
      </c>
      <c r="M26" s="1" t="s">
        <v>5433</v>
      </c>
      <c r="N26" s="1" t="s">
        <v>5433</v>
      </c>
      <c r="O26" s="1" t="s">
        <v>5433</v>
      </c>
      <c r="P26" s="18">
        <v>1</v>
      </c>
      <c r="Q26" s="18">
        <v>4.1918588174322089</v>
      </c>
      <c r="R26" s="18">
        <v>5.9737967621733254</v>
      </c>
      <c r="S26" s="18">
        <v>1</v>
      </c>
      <c r="T26" s="18">
        <v>3.323320200421727</v>
      </c>
      <c r="U26" s="18">
        <v>3.1294948145526322</v>
      </c>
      <c r="V26" s="18" t="s">
        <v>5433</v>
      </c>
      <c r="W26" s="18" t="s">
        <v>5433</v>
      </c>
      <c r="X26" s="18" t="s">
        <v>5433</v>
      </c>
      <c r="Y26" s="20">
        <v>1</v>
      </c>
      <c r="Z26" s="20">
        <v>3.757589508926968</v>
      </c>
      <c r="AA26" s="20">
        <v>4.5516457883629791</v>
      </c>
    </row>
    <row r="27" spans="1:27" x14ac:dyDescent="0.25">
      <c r="A27" t="s">
        <v>1261</v>
      </c>
      <c r="B27">
        <v>36</v>
      </c>
      <c r="C27" t="s">
        <v>4211</v>
      </c>
      <c r="D27">
        <v>0.108</v>
      </c>
      <c r="E27">
        <v>0.113</v>
      </c>
      <c r="F27">
        <v>0.107</v>
      </c>
      <c r="G27" s="1">
        <v>42476.828099999999</v>
      </c>
      <c r="H27" s="1">
        <v>34638.839800000002</v>
      </c>
      <c r="I27" s="1">
        <v>35643.9375</v>
      </c>
      <c r="J27" s="1">
        <v>46102.285199999998</v>
      </c>
      <c r="K27" s="1">
        <v>39340.605499999998</v>
      </c>
      <c r="L27" s="1">
        <v>33458.753900000003</v>
      </c>
      <c r="M27" s="1">
        <v>52058.742200000001</v>
      </c>
      <c r="N27" s="1">
        <v>37099.429700000001</v>
      </c>
      <c r="O27" s="1">
        <v>35075.699200000003</v>
      </c>
      <c r="P27" s="18">
        <v>1.2262774488191719</v>
      </c>
      <c r="Q27" s="18">
        <v>1</v>
      </c>
      <c r="R27" s="18">
        <v>1.0290164943688442</v>
      </c>
      <c r="S27" s="18">
        <v>1.377884105839339</v>
      </c>
      <c r="T27" s="18">
        <v>1.1757941021228526</v>
      </c>
      <c r="U27" s="18">
        <v>1</v>
      </c>
      <c r="V27" s="18">
        <v>1.4841825932866934</v>
      </c>
      <c r="W27" s="18">
        <v>1.0576960843591678</v>
      </c>
      <c r="X27" s="18">
        <v>1</v>
      </c>
      <c r="Y27" s="20">
        <v>1.3627813826484012</v>
      </c>
      <c r="Z27" s="20">
        <v>1.0778300621606736</v>
      </c>
      <c r="AA27" s="20">
        <v>1.0096721647896147</v>
      </c>
    </row>
    <row r="28" spans="1:27" x14ac:dyDescent="0.25">
      <c r="A28" t="s">
        <v>1262</v>
      </c>
      <c r="B28">
        <v>37</v>
      </c>
      <c r="C28" t="s">
        <v>4212</v>
      </c>
      <c r="D28">
        <v>0.223</v>
      </c>
      <c r="E28">
        <v>0.20499999999999999</v>
      </c>
      <c r="F28">
        <v>0.191</v>
      </c>
      <c r="G28" s="1">
        <v>106413.9375</v>
      </c>
      <c r="H28" s="1">
        <v>395918.28120000003</v>
      </c>
      <c r="I28" s="1">
        <v>385108.5625</v>
      </c>
      <c r="J28" s="1">
        <v>133816.32810000001</v>
      </c>
      <c r="K28" s="1">
        <v>305622.75</v>
      </c>
      <c r="L28" s="1">
        <v>292035.78120000003</v>
      </c>
      <c r="M28" s="1">
        <v>156399.14060000001</v>
      </c>
      <c r="N28" s="1">
        <v>381044.78120000003</v>
      </c>
      <c r="O28" s="1">
        <v>352801.46879999997</v>
      </c>
      <c r="P28" s="18">
        <v>1</v>
      </c>
      <c r="Q28" s="18">
        <v>3.7205491169800951</v>
      </c>
      <c r="R28" s="18">
        <v>3.6189673227719816</v>
      </c>
      <c r="S28" s="18">
        <v>1</v>
      </c>
      <c r="T28" s="18">
        <v>2.2838972966857245</v>
      </c>
      <c r="U28" s="18">
        <v>2.1823628352869142</v>
      </c>
      <c r="V28" s="18">
        <v>1</v>
      </c>
      <c r="W28" s="18">
        <v>2.4363610934061617</v>
      </c>
      <c r="X28" s="18">
        <v>2.255776262238617</v>
      </c>
      <c r="Y28" s="20">
        <v>1</v>
      </c>
      <c r="Z28" s="20">
        <v>2.8136025023573268</v>
      </c>
      <c r="AA28" s="20">
        <v>2.685702140099171</v>
      </c>
    </row>
    <row r="29" spans="1:27" x14ac:dyDescent="0.25">
      <c r="A29" t="s">
        <v>1263</v>
      </c>
      <c r="B29">
        <v>37</v>
      </c>
      <c r="C29" t="s">
        <v>4212</v>
      </c>
      <c r="D29">
        <v>0.22800000000000001</v>
      </c>
      <c r="E29">
        <v>0.26400000000000001</v>
      </c>
      <c r="F29">
        <v>0.04</v>
      </c>
      <c r="G29" s="1">
        <v>73343.171900000001</v>
      </c>
      <c r="H29" s="1">
        <v>180449.375</v>
      </c>
      <c r="I29" s="1">
        <v>183747.7812</v>
      </c>
      <c r="J29" s="1">
        <v>155011.07810000001</v>
      </c>
      <c r="K29" s="1">
        <v>348717.875</v>
      </c>
      <c r="L29" s="1">
        <v>368957.21879999997</v>
      </c>
      <c r="M29" s="1">
        <v>97413.976599999995</v>
      </c>
      <c r="N29" s="1">
        <v>111275.97659999999</v>
      </c>
      <c r="O29" s="1">
        <v>102801.4688</v>
      </c>
      <c r="P29" s="18">
        <v>1</v>
      </c>
      <c r="Q29" s="18">
        <v>2.4603432102177734</v>
      </c>
      <c r="R29" s="18">
        <v>2.5053154430044495</v>
      </c>
      <c r="S29" s="18">
        <v>1</v>
      </c>
      <c r="T29" s="18">
        <v>2.2496319571110703</v>
      </c>
      <c r="U29" s="18">
        <v>2.3801990368841901</v>
      </c>
      <c r="V29" s="18">
        <v>1</v>
      </c>
      <c r="W29" s="18">
        <v>1.1422999089434565</v>
      </c>
      <c r="X29" s="18">
        <v>1.0553051254864798</v>
      </c>
      <c r="Y29" s="20">
        <v>1</v>
      </c>
      <c r="Z29" s="20">
        <v>1.9507583587574338</v>
      </c>
      <c r="AA29" s="20">
        <v>1.9802732017917064</v>
      </c>
    </row>
    <row r="30" spans="1:27" x14ac:dyDescent="0.25">
      <c r="A30" t="s">
        <v>3494</v>
      </c>
      <c r="B30">
        <v>37</v>
      </c>
      <c r="C30" t="s">
        <v>4212</v>
      </c>
      <c r="D30" t="s">
        <v>5433</v>
      </c>
      <c r="E30">
        <v>5.0000000000000001E-3</v>
      </c>
      <c r="F30" t="s">
        <v>5433</v>
      </c>
      <c r="G30" s="1" t="s">
        <v>5433</v>
      </c>
      <c r="H30" s="1" t="s">
        <v>5433</v>
      </c>
      <c r="I30" s="1" t="s">
        <v>5433</v>
      </c>
      <c r="J30" s="1">
        <v>180242.64060000001</v>
      </c>
      <c r="K30" s="1">
        <v>240518.0312</v>
      </c>
      <c r="L30" s="1">
        <v>228915.9062</v>
      </c>
      <c r="M30" s="1" t="s">
        <v>5433</v>
      </c>
      <c r="N30" s="1" t="s">
        <v>5433</v>
      </c>
      <c r="O30" s="1" t="s">
        <v>5433</v>
      </c>
      <c r="P30" s="18" t="s">
        <v>5433</v>
      </c>
      <c r="Q30" s="18" t="s">
        <v>5433</v>
      </c>
      <c r="R30" s="18" t="s">
        <v>5433</v>
      </c>
      <c r="S30" s="18">
        <v>1</v>
      </c>
      <c r="T30" s="18">
        <v>1.3344124919572444</v>
      </c>
      <c r="U30" s="18">
        <v>1.2700430122304809</v>
      </c>
      <c r="V30" s="18" t="s">
        <v>5433</v>
      </c>
      <c r="W30" s="18" t="s">
        <v>5433</v>
      </c>
      <c r="X30" s="18" t="s">
        <v>5433</v>
      </c>
      <c r="Y30" s="20">
        <v>1</v>
      </c>
      <c r="Z30" s="20">
        <v>1.3344124919572444</v>
      </c>
      <c r="AA30" s="20">
        <v>1.2700430122304809</v>
      </c>
    </row>
    <row r="31" spans="1:27" x14ac:dyDescent="0.25">
      <c r="A31" t="s">
        <v>3946</v>
      </c>
      <c r="B31">
        <v>38</v>
      </c>
      <c r="C31" t="s">
        <v>4213</v>
      </c>
      <c r="D31" t="s">
        <v>5433</v>
      </c>
      <c r="E31" t="s">
        <v>5433</v>
      </c>
      <c r="F31">
        <v>0.17899999999999999</v>
      </c>
      <c r="G31" s="1" t="s">
        <v>5433</v>
      </c>
      <c r="H31" s="1" t="s">
        <v>5433</v>
      </c>
      <c r="I31" s="1" t="s">
        <v>5433</v>
      </c>
      <c r="J31" s="1" t="s">
        <v>5433</v>
      </c>
      <c r="K31" s="1" t="s">
        <v>5433</v>
      </c>
      <c r="L31" s="1" t="s">
        <v>5433</v>
      </c>
      <c r="M31" s="1">
        <v>112675.03909999999</v>
      </c>
      <c r="N31" s="1">
        <v>201372.73439999999</v>
      </c>
      <c r="O31" s="1">
        <v>171274.9375</v>
      </c>
      <c r="P31" s="18" t="s">
        <v>5433</v>
      </c>
      <c r="Q31" s="18" t="s">
        <v>5433</v>
      </c>
      <c r="R31" s="18" t="s">
        <v>5433</v>
      </c>
      <c r="S31" s="18" t="s">
        <v>5433</v>
      </c>
      <c r="T31" s="18" t="s">
        <v>5433</v>
      </c>
      <c r="U31" s="18" t="s">
        <v>5433</v>
      </c>
      <c r="V31" s="18">
        <v>1</v>
      </c>
      <c r="W31" s="18">
        <v>1.7871991526116098</v>
      </c>
      <c r="X31" s="18">
        <v>1.5200787935648474</v>
      </c>
      <c r="Y31" s="20">
        <v>1</v>
      </c>
      <c r="Z31" s="20">
        <v>1.7871991526116098</v>
      </c>
      <c r="AA31" s="20">
        <v>1.5200787935648474</v>
      </c>
    </row>
    <row r="32" spans="1:27" x14ac:dyDescent="0.25">
      <c r="A32" t="s">
        <v>3947</v>
      </c>
      <c r="B32">
        <v>38</v>
      </c>
      <c r="C32" t="s">
        <v>4213</v>
      </c>
      <c r="D32" t="s">
        <v>5433</v>
      </c>
      <c r="E32" t="s">
        <v>5433</v>
      </c>
      <c r="F32">
        <v>7.0999999999999994E-2</v>
      </c>
      <c r="G32" s="1" t="s">
        <v>5433</v>
      </c>
      <c r="H32" s="1" t="s">
        <v>5433</v>
      </c>
      <c r="I32" s="1" t="s">
        <v>5433</v>
      </c>
      <c r="J32" s="1" t="s">
        <v>5433</v>
      </c>
      <c r="K32" s="1" t="s">
        <v>5433</v>
      </c>
      <c r="L32" s="1" t="s">
        <v>5433</v>
      </c>
      <c r="M32" s="1">
        <v>155208.4062</v>
      </c>
      <c r="N32" s="1">
        <v>380753.28120000003</v>
      </c>
      <c r="O32" s="1">
        <v>359865.78120000003</v>
      </c>
      <c r="P32" s="18" t="s">
        <v>5433</v>
      </c>
      <c r="Q32" s="18" t="s">
        <v>5433</v>
      </c>
      <c r="R32" s="18" t="s">
        <v>5433</v>
      </c>
      <c r="S32" s="18" t="s">
        <v>5433</v>
      </c>
      <c r="T32" s="18" t="s">
        <v>5433</v>
      </c>
      <c r="U32" s="18" t="s">
        <v>5433</v>
      </c>
      <c r="V32" s="18">
        <v>1</v>
      </c>
      <c r="W32" s="18">
        <v>2.4531743513258242</v>
      </c>
      <c r="X32" s="18">
        <v>2.3185972332985663</v>
      </c>
      <c r="Y32" s="20">
        <v>1</v>
      </c>
      <c r="Z32" s="20">
        <v>2.4531743513258242</v>
      </c>
      <c r="AA32" s="20">
        <v>2.3185972332985663</v>
      </c>
    </row>
    <row r="33" spans="1:27" x14ac:dyDescent="0.25">
      <c r="A33" t="s">
        <v>1264</v>
      </c>
      <c r="B33">
        <v>40</v>
      </c>
      <c r="C33" t="s">
        <v>4214</v>
      </c>
      <c r="D33">
        <v>0</v>
      </c>
      <c r="E33">
        <v>3.2000000000000001E-2</v>
      </c>
      <c r="F33" t="s">
        <v>5433</v>
      </c>
      <c r="G33" s="1">
        <v>69131.085900000005</v>
      </c>
      <c r="H33" s="1">
        <v>81980.054699999993</v>
      </c>
      <c r="I33" s="1">
        <v>74390.726599999995</v>
      </c>
      <c r="J33" s="1">
        <v>93639.570300000007</v>
      </c>
      <c r="K33" s="1">
        <v>80511.804699999993</v>
      </c>
      <c r="L33" s="1">
        <v>76731.171900000001</v>
      </c>
      <c r="M33" s="1" t="s">
        <v>5433</v>
      </c>
      <c r="N33" s="1" t="s">
        <v>5433</v>
      </c>
      <c r="O33" s="1" t="s">
        <v>5433</v>
      </c>
      <c r="P33" s="18">
        <v>1</v>
      </c>
      <c r="Q33" s="18">
        <v>1.1858638358232412</v>
      </c>
      <c r="R33" s="18">
        <v>1.0760821362998434</v>
      </c>
      <c r="S33" s="18">
        <v>1.2203589229946326</v>
      </c>
      <c r="T33" s="18">
        <v>1.0492711463461957</v>
      </c>
      <c r="U33" s="18">
        <v>1</v>
      </c>
      <c r="V33" s="18" t="s">
        <v>5433</v>
      </c>
      <c r="W33" s="18" t="s">
        <v>5433</v>
      </c>
      <c r="X33" s="18" t="s">
        <v>5433</v>
      </c>
      <c r="Y33" s="20">
        <v>1.1101794614973164</v>
      </c>
      <c r="Z33" s="20">
        <v>1.1175674910847184</v>
      </c>
      <c r="AA33" s="20">
        <v>1.0380410681499217</v>
      </c>
    </row>
    <row r="34" spans="1:27" x14ac:dyDescent="0.25">
      <c r="A34" t="s">
        <v>3495</v>
      </c>
      <c r="B34">
        <v>41</v>
      </c>
      <c r="C34" t="s">
        <v>4215</v>
      </c>
      <c r="D34" t="s">
        <v>5433</v>
      </c>
      <c r="E34">
        <v>0.14399999999999999</v>
      </c>
      <c r="F34" t="s">
        <v>5433</v>
      </c>
      <c r="G34" s="1" t="s">
        <v>5433</v>
      </c>
      <c r="H34" s="1" t="s">
        <v>5433</v>
      </c>
      <c r="I34" s="1" t="s">
        <v>5433</v>
      </c>
      <c r="J34" s="1">
        <v>9880.1913999999997</v>
      </c>
      <c r="K34" s="1">
        <v>25430.164100000002</v>
      </c>
      <c r="L34" s="1">
        <v>25140.1875</v>
      </c>
      <c r="M34" s="1" t="s">
        <v>5433</v>
      </c>
      <c r="N34" s="1" t="s">
        <v>5433</v>
      </c>
      <c r="O34" s="1" t="s">
        <v>5433</v>
      </c>
      <c r="P34" s="18" t="s">
        <v>5433</v>
      </c>
      <c r="Q34" s="18" t="s">
        <v>5433</v>
      </c>
      <c r="R34" s="18" t="s">
        <v>5433</v>
      </c>
      <c r="S34" s="18">
        <v>1</v>
      </c>
      <c r="T34" s="18">
        <v>2.5738533870912663</v>
      </c>
      <c r="U34" s="18">
        <v>2.5445040973598951</v>
      </c>
      <c r="V34" s="18" t="s">
        <v>5433</v>
      </c>
      <c r="W34" s="18" t="s">
        <v>5433</v>
      </c>
      <c r="X34" s="18" t="s">
        <v>5433</v>
      </c>
      <c r="Y34" s="20">
        <v>1</v>
      </c>
      <c r="Z34" s="20">
        <v>2.5738533870912663</v>
      </c>
      <c r="AA34" s="20">
        <v>2.5445040973598951</v>
      </c>
    </row>
    <row r="35" spans="1:27" x14ac:dyDescent="0.25">
      <c r="A35" t="s">
        <v>3496</v>
      </c>
      <c r="B35">
        <v>42</v>
      </c>
      <c r="C35" t="s">
        <v>4216</v>
      </c>
      <c r="D35" t="s">
        <v>5433</v>
      </c>
      <c r="E35">
        <v>0.04</v>
      </c>
      <c r="F35">
        <v>1.9E-2</v>
      </c>
      <c r="G35" s="1" t="s">
        <v>5433</v>
      </c>
      <c r="H35" s="1" t="s">
        <v>5433</v>
      </c>
      <c r="I35" s="1" t="s">
        <v>5433</v>
      </c>
      <c r="J35" s="1">
        <v>43045.375</v>
      </c>
      <c r="K35" s="1">
        <v>34983.933599999997</v>
      </c>
      <c r="L35" s="1">
        <v>30703.591799999998</v>
      </c>
      <c r="M35" s="1">
        <v>19680.335899999998</v>
      </c>
      <c r="N35" s="1">
        <v>17374.6855</v>
      </c>
      <c r="O35" s="1">
        <v>19801.958999999999</v>
      </c>
      <c r="P35" s="18" t="s">
        <v>5433</v>
      </c>
      <c r="Q35" s="18" t="s">
        <v>5433</v>
      </c>
      <c r="R35" s="18" t="s">
        <v>5433</v>
      </c>
      <c r="S35" s="18">
        <v>1.4019654534359725</v>
      </c>
      <c r="T35" s="18">
        <v>1.1394085039913799</v>
      </c>
      <c r="U35" s="18">
        <v>1</v>
      </c>
      <c r="V35" s="18">
        <v>1.1327017055934623</v>
      </c>
      <c r="W35" s="18">
        <v>1</v>
      </c>
      <c r="X35" s="18">
        <v>1.1397017229462945</v>
      </c>
      <c r="Y35" s="20">
        <v>1.2673335795147174</v>
      </c>
      <c r="Z35" s="20">
        <v>1.0697042519956899</v>
      </c>
      <c r="AA35" s="20">
        <v>1.0698508614731472</v>
      </c>
    </row>
    <row r="36" spans="1:27" x14ac:dyDescent="0.25">
      <c r="A36" t="s">
        <v>3948</v>
      </c>
      <c r="B36">
        <v>42</v>
      </c>
      <c r="C36" t="s">
        <v>4216</v>
      </c>
      <c r="D36" t="s">
        <v>5433</v>
      </c>
      <c r="E36" t="s">
        <v>5433</v>
      </c>
      <c r="F36">
        <v>1.2999999999999999E-2</v>
      </c>
      <c r="G36" s="1" t="s">
        <v>5433</v>
      </c>
      <c r="H36" s="1" t="s">
        <v>5433</v>
      </c>
      <c r="I36" s="1" t="s">
        <v>5433</v>
      </c>
      <c r="J36" s="1" t="s">
        <v>5433</v>
      </c>
      <c r="K36" s="1" t="s">
        <v>5433</v>
      </c>
      <c r="L36" s="1" t="s">
        <v>5433</v>
      </c>
      <c r="M36" s="1">
        <v>79114.460900000005</v>
      </c>
      <c r="N36" s="1">
        <v>34531.902300000002</v>
      </c>
      <c r="O36" s="1">
        <v>35158.976600000002</v>
      </c>
      <c r="P36" s="18" t="s">
        <v>5433</v>
      </c>
      <c r="Q36" s="18" t="s">
        <v>5433</v>
      </c>
      <c r="R36" s="18" t="s">
        <v>5433</v>
      </c>
      <c r="S36" s="18" t="s">
        <v>5433</v>
      </c>
      <c r="T36" s="18" t="s">
        <v>5433</v>
      </c>
      <c r="U36" s="18" t="s">
        <v>5433</v>
      </c>
      <c r="V36" s="18">
        <v>2.2910542319008012</v>
      </c>
      <c r="W36" s="18">
        <v>1</v>
      </c>
      <c r="X36" s="18">
        <v>1.0181592747063923</v>
      </c>
      <c r="Y36" s="20">
        <v>2.2910542319008012</v>
      </c>
      <c r="Z36" s="20">
        <v>1</v>
      </c>
      <c r="AA36" s="20">
        <v>1.0181592747063923</v>
      </c>
    </row>
    <row r="37" spans="1:27" x14ac:dyDescent="0.25">
      <c r="A37" t="s">
        <v>1265</v>
      </c>
      <c r="B37">
        <v>43</v>
      </c>
      <c r="C37" t="s">
        <v>4217</v>
      </c>
      <c r="D37">
        <v>0.19400000000000001</v>
      </c>
      <c r="E37">
        <v>0.27900000000000003</v>
      </c>
      <c r="F37">
        <v>0.16</v>
      </c>
      <c r="G37" s="1">
        <v>1870932.25</v>
      </c>
      <c r="H37" s="1">
        <v>2421661.75</v>
      </c>
      <c r="I37" s="1">
        <v>2719318</v>
      </c>
      <c r="J37" s="1">
        <v>977225.75</v>
      </c>
      <c r="K37" s="1">
        <v>929958.125</v>
      </c>
      <c r="L37" s="1">
        <v>784635.25</v>
      </c>
      <c r="M37" s="1">
        <v>2940768.25</v>
      </c>
      <c r="N37" s="1">
        <v>2338881.75</v>
      </c>
      <c r="O37" s="1">
        <v>2437730.75</v>
      </c>
      <c r="P37" s="18">
        <v>1</v>
      </c>
      <c r="Q37" s="18">
        <v>1.2943610063913324</v>
      </c>
      <c r="R37" s="18">
        <v>1.4534561580196184</v>
      </c>
      <c r="S37" s="18">
        <v>1.2454522658776801</v>
      </c>
      <c r="T37" s="18">
        <v>1.1852107396398517</v>
      </c>
      <c r="U37" s="18">
        <v>1</v>
      </c>
      <c r="V37" s="18">
        <v>1.257339431546721</v>
      </c>
      <c r="W37" s="18">
        <v>1</v>
      </c>
      <c r="X37" s="18">
        <v>1.0422633594024153</v>
      </c>
      <c r="Y37" s="20">
        <v>1.1675972324748003</v>
      </c>
      <c r="Z37" s="20">
        <v>1.1598572486770615</v>
      </c>
      <c r="AA37" s="20">
        <v>1.1652398391406777</v>
      </c>
    </row>
    <row r="38" spans="1:27" x14ac:dyDescent="0.25">
      <c r="A38" t="s">
        <v>1266</v>
      </c>
      <c r="B38">
        <v>43</v>
      </c>
      <c r="C38" t="s">
        <v>4217</v>
      </c>
      <c r="D38">
        <v>0.27300000000000002</v>
      </c>
      <c r="E38">
        <v>0.19600000000000001</v>
      </c>
      <c r="F38">
        <v>0.31</v>
      </c>
      <c r="G38" s="1">
        <v>722740.5625</v>
      </c>
      <c r="H38" s="1">
        <v>926150.0625</v>
      </c>
      <c r="I38" s="1">
        <v>955757.3125</v>
      </c>
      <c r="J38" s="1">
        <v>2403500.5</v>
      </c>
      <c r="K38" s="1">
        <v>2299966</v>
      </c>
      <c r="L38" s="1">
        <v>2092705</v>
      </c>
      <c r="M38" s="1">
        <v>901104.4375</v>
      </c>
      <c r="N38" s="1">
        <v>765319.9375</v>
      </c>
      <c r="O38" s="1">
        <v>768593.5625</v>
      </c>
      <c r="P38" s="18">
        <v>1</v>
      </c>
      <c r="Q38" s="18">
        <v>1.2814419316613352</v>
      </c>
      <c r="R38" s="18">
        <v>1.3224071846666279</v>
      </c>
      <c r="S38" s="18">
        <v>1.148513765676481</v>
      </c>
      <c r="T38" s="18">
        <v>1.0990397595456598</v>
      </c>
      <c r="U38" s="18">
        <v>1</v>
      </c>
      <c r="V38" s="18">
        <v>1.1774218772394127</v>
      </c>
      <c r="W38" s="18">
        <v>1</v>
      </c>
      <c r="X38" s="18">
        <v>1.0042774594513946</v>
      </c>
      <c r="Y38" s="20">
        <v>1.1086452143052978</v>
      </c>
      <c r="Z38" s="20">
        <v>1.1268272304023317</v>
      </c>
      <c r="AA38" s="20">
        <v>1.108894881372674</v>
      </c>
    </row>
    <row r="39" spans="1:27" x14ac:dyDescent="0.25">
      <c r="A39" t="s">
        <v>1267</v>
      </c>
      <c r="B39">
        <v>43</v>
      </c>
      <c r="C39" t="s">
        <v>4217</v>
      </c>
      <c r="D39">
        <v>0.25600000000000001</v>
      </c>
      <c r="E39" t="s">
        <v>5433</v>
      </c>
      <c r="F39" t="s">
        <v>5433</v>
      </c>
      <c r="G39" s="1">
        <v>123073.80469999999</v>
      </c>
      <c r="H39" s="1">
        <v>165698.42189999999</v>
      </c>
      <c r="I39" s="1">
        <v>197326.85939999999</v>
      </c>
      <c r="J39" s="1" t="s">
        <v>5433</v>
      </c>
      <c r="K39" s="1" t="s">
        <v>5433</v>
      </c>
      <c r="L39" s="1" t="s">
        <v>5433</v>
      </c>
      <c r="M39" s="1" t="s">
        <v>5433</v>
      </c>
      <c r="N39" s="1" t="s">
        <v>5433</v>
      </c>
      <c r="O39" s="1" t="s">
        <v>5433</v>
      </c>
      <c r="P39" s="18">
        <v>1</v>
      </c>
      <c r="Q39" s="18">
        <v>1.3463337897442931</v>
      </c>
      <c r="R39" s="18">
        <v>1.6033213556775661</v>
      </c>
      <c r="S39" s="18" t="s">
        <v>5433</v>
      </c>
      <c r="T39" s="18" t="s">
        <v>5433</v>
      </c>
      <c r="U39" s="18" t="s">
        <v>5433</v>
      </c>
      <c r="V39" s="18" t="s">
        <v>5433</v>
      </c>
      <c r="W39" s="18" t="s">
        <v>5433</v>
      </c>
      <c r="X39" s="18" t="s">
        <v>5433</v>
      </c>
      <c r="Y39" s="20">
        <v>1</v>
      </c>
      <c r="Z39" s="20">
        <v>1.3463337897442931</v>
      </c>
      <c r="AA39" s="20">
        <v>1.6033213556775661</v>
      </c>
    </row>
    <row r="40" spans="1:27" x14ac:dyDescent="0.25">
      <c r="A40" t="s">
        <v>1268</v>
      </c>
      <c r="B40">
        <v>45</v>
      </c>
      <c r="C40" t="s">
        <v>4218</v>
      </c>
      <c r="D40">
        <v>0.16800000000000001</v>
      </c>
      <c r="E40">
        <v>0.14799999999999999</v>
      </c>
      <c r="F40">
        <v>0.13500000000000001</v>
      </c>
      <c r="G40" s="1">
        <v>30459.478500000001</v>
      </c>
      <c r="H40" s="1">
        <v>46446.542999999998</v>
      </c>
      <c r="I40" s="1">
        <v>40748.710899999998</v>
      </c>
      <c r="J40" s="1">
        <v>38665.980499999998</v>
      </c>
      <c r="K40" s="1">
        <v>56073.769500000002</v>
      </c>
      <c r="L40" s="1">
        <v>50967.457000000002</v>
      </c>
      <c r="M40" s="1">
        <v>28580.085899999998</v>
      </c>
      <c r="N40" s="1">
        <v>41514.160199999998</v>
      </c>
      <c r="O40" s="1">
        <v>48757.417999999998</v>
      </c>
      <c r="P40" s="18">
        <v>1</v>
      </c>
      <c r="Q40" s="18">
        <v>1.5248633688853208</v>
      </c>
      <c r="R40" s="18">
        <v>1.3378006750837836</v>
      </c>
      <c r="S40" s="18">
        <v>1</v>
      </c>
      <c r="T40" s="18">
        <v>1.4502094289319782</v>
      </c>
      <c r="U40" s="18">
        <v>1.318147279363574</v>
      </c>
      <c r="V40" s="18">
        <v>1</v>
      </c>
      <c r="W40" s="18">
        <v>1.4525554732499948</v>
      </c>
      <c r="X40" s="18">
        <v>1.7059927031220015</v>
      </c>
      <c r="Y40" s="20">
        <v>1</v>
      </c>
      <c r="Z40" s="20">
        <v>1.4758760903557648</v>
      </c>
      <c r="AA40" s="20">
        <v>1.4539802191897866</v>
      </c>
    </row>
    <row r="41" spans="1:27" x14ac:dyDescent="0.25">
      <c r="A41" t="s">
        <v>1269</v>
      </c>
      <c r="B41">
        <v>45</v>
      </c>
      <c r="C41" t="s">
        <v>4218</v>
      </c>
      <c r="D41">
        <v>0.15</v>
      </c>
      <c r="E41">
        <v>0.121</v>
      </c>
      <c r="F41">
        <v>0.14499999999999999</v>
      </c>
      <c r="G41" s="1">
        <v>34554.359400000001</v>
      </c>
      <c r="H41" s="1">
        <v>34288.132799999999</v>
      </c>
      <c r="I41" s="1">
        <v>32177.091799999998</v>
      </c>
      <c r="J41" s="1">
        <v>26211.400399999999</v>
      </c>
      <c r="K41" s="1">
        <v>36450.5</v>
      </c>
      <c r="L41" s="1">
        <v>43996.902300000002</v>
      </c>
      <c r="M41" s="1">
        <v>36306.25</v>
      </c>
      <c r="N41" s="1">
        <v>43624.761700000003</v>
      </c>
      <c r="O41" s="1">
        <v>46052.468800000002</v>
      </c>
      <c r="P41" s="18">
        <v>1.0738807476690608</v>
      </c>
      <c r="Q41" s="18">
        <v>1.0656069545725695</v>
      </c>
      <c r="R41" s="18">
        <v>1</v>
      </c>
      <c r="S41" s="18">
        <v>1</v>
      </c>
      <c r="T41" s="18">
        <v>1.3906353511733773</v>
      </c>
      <c r="U41" s="18">
        <v>1.6785406971235313</v>
      </c>
      <c r="V41" s="18">
        <v>1</v>
      </c>
      <c r="W41" s="18">
        <v>1.2015771857462558</v>
      </c>
      <c r="X41" s="18">
        <v>1.2684446562231022</v>
      </c>
      <c r="Y41" s="20">
        <v>1.024626915889687</v>
      </c>
      <c r="Z41" s="20">
        <v>1.2192731638307341</v>
      </c>
      <c r="AA41" s="20">
        <v>1.3156617844488778</v>
      </c>
    </row>
    <row r="42" spans="1:27" x14ac:dyDescent="0.25">
      <c r="A42" t="s">
        <v>1270</v>
      </c>
      <c r="B42">
        <v>46</v>
      </c>
      <c r="C42" t="s">
        <v>4219</v>
      </c>
      <c r="D42">
        <v>0.13500000000000001</v>
      </c>
      <c r="E42">
        <v>8.3000000000000004E-2</v>
      </c>
      <c r="F42">
        <v>0.13</v>
      </c>
      <c r="G42" s="1">
        <v>14009.2402</v>
      </c>
      <c r="H42" s="1">
        <v>37606.878900000003</v>
      </c>
      <c r="I42" s="1">
        <v>37643.070299999999</v>
      </c>
      <c r="J42" s="1">
        <v>13506.223599999999</v>
      </c>
      <c r="K42" s="1">
        <v>26098.791000000001</v>
      </c>
      <c r="L42" s="1">
        <v>24217.7441</v>
      </c>
      <c r="M42" s="1">
        <v>23964.466799999998</v>
      </c>
      <c r="N42" s="1">
        <v>39493.656199999998</v>
      </c>
      <c r="O42" s="1">
        <v>29872.892599999999</v>
      </c>
      <c r="P42" s="18">
        <v>1</v>
      </c>
      <c r="Q42" s="18">
        <v>2.6844338710103637</v>
      </c>
      <c r="R42" s="18">
        <v>2.6870172659328091</v>
      </c>
      <c r="S42" s="18">
        <v>1</v>
      </c>
      <c r="T42" s="18">
        <v>1.9323529487546764</v>
      </c>
      <c r="U42" s="18">
        <v>1.7930803470483045</v>
      </c>
      <c r="V42" s="18">
        <v>1</v>
      </c>
      <c r="W42" s="18">
        <v>1.648008968010922</v>
      </c>
      <c r="X42" s="18">
        <v>1.2465494371024355</v>
      </c>
      <c r="Y42" s="20">
        <v>1</v>
      </c>
      <c r="Z42" s="20">
        <v>2.0882652625919875</v>
      </c>
      <c r="AA42" s="20">
        <v>1.9088823500278498</v>
      </c>
    </row>
    <row r="43" spans="1:27" x14ac:dyDescent="0.25">
      <c r="A43" t="s">
        <v>1271</v>
      </c>
      <c r="B43">
        <v>46</v>
      </c>
      <c r="C43" t="s">
        <v>4219</v>
      </c>
      <c r="D43">
        <v>0.14199999999999999</v>
      </c>
      <c r="E43">
        <v>0.151</v>
      </c>
      <c r="F43">
        <v>0.159</v>
      </c>
      <c r="G43" s="1">
        <v>17240.851600000002</v>
      </c>
      <c r="H43" s="1">
        <v>35220.683599999997</v>
      </c>
      <c r="I43" s="1">
        <v>34163.160199999998</v>
      </c>
      <c r="J43" s="1">
        <v>17811.640599999999</v>
      </c>
      <c r="K43" s="1">
        <v>33509.464800000002</v>
      </c>
      <c r="L43" s="1">
        <v>31050.949199999999</v>
      </c>
      <c r="M43" s="1">
        <v>20771.107400000001</v>
      </c>
      <c r="N43" s="1">
        <v>22907.127</v>
      </c>
      <c r="O43" s="1">
        <v>23722.1152</v>
      </c>
      <c r="P43" s="18">
        <v>1</v>
      </c>
      <c r="Q43" s="18">
        <v>2.0428621750911651</v>
      </c>
      <c r="R43" s="18">
        <v>1.9815239404995513</v>
      </c>
      <c r="S43" s="18">
        <v>1</v>
      </c>
      <c r="T43" s="18">
        <v>1.8813238798451841</v>
      </c>
      <c r="U43" s="18">
        <v>1.74329529195643</v>
      </c>
      <c r="V43" s="18">
        <v>1</v>
      </c>
      <c r="W43" s="18">
        <v>1.1028360962593646</v>
      </c>
      <c r="X43" s="18">
        <v>1.1420727235756336</v>
      </c>
      <c r="Y43" s="20">
        <v>1</v>
      </c>
      <c r="Z43" s="20">
        <v>1.6756740503985714</v>
      </c>
      <c r="AA43" s="20">
        <v>1.6222973186772049</v>
      </c>
    </row>
    <row r="44" spans="1:27" x14ac:dyDescent="0.25">
      <c r="A44" t="s">
        <v>1272</v>
      </c>
      <c r="B44">
        <v>46</v>
      </c>
      <c r="C44" t="s">
        <v>4219</v>
      </c>
      <c r="D44">
        <v>0.14299999999999999</v>
      </c>
      <c r="E44">
        <v>0.13900000000000001</v>
      </c>
      <c r="F44">
        <v>9.5000000000000001E-2</v>
      </c>
      <c r="G44" s="1">
        <v>13850.9629</v>
      </c>
      <c r="H44" s="1">
        <v>22169.783200000002</v>
      </c>
      <c r="I44" s="1">
        <v>16731.974600000001</v>
      </c>
      <c r="J44" s="1">
        <v>10812.6445</v>
      </c>
      <c r="K44" s="1">
        <v>21442.9941</v>
      </c>
      <c r="L44" s="1">
        <v>28686.783200000002</v>
      </c>
      <c r="M44" s="1">
        <v>14166.793</v>
      </c>
      <c r="N44" s="1">
        <v>20283.027300000002</v>
      </c>
      <c r="O44" s="1">
        <v>17240.953099999999</v>
      </c>
      <c r="P44" s="18">
        <v>1</v>
      </c>
      <c r="Q44" s="18">
        <v>1.6005950893132492</v>
      </c>
      <c r="R44" s="18">
        <v>1.2080008242603841</v>
      </c>
      <c r="S44" s="18">
        <v>1</v>
      </c>
      <c r="T44" s="18">
        <v>1.9831405813813632</v>
      </c>
      <c r="U44" s="18">
        <v>2.6530774409535058</v>
      </c>
      <c r="V44" s="18">
        <v>1</v>
      </c>
      <c r="W44" s="18">
        <v>1.4317303358635933</v>
      </c>
      <c r="X44" s="18">
        <v>1.2169976013625665</v>
      </c>
      <c r="Y44" s="20">
        <v>1</v>
      </c>
      <c r="Z44" s="20">
        <v>1.6718220021860688</v>
      </c>
      <c r="AA44" s="20">
        <v>1.6926919555254856</v>
      </c>
    </row>
    <row r="45" spans="1:27" x14ac:dyDescent="0.25">
      <c r="A45" t="s">
        <v>1273</v>
      </c>
      <c r="B45">
        <v>47</v>
      </c>
      <c r="C45" t="s">
        <v>4220</v>
      </c>
      <c r="D45">
        <v>0.01</v>
      </c>
      <c r="E45">
        <v>5.0999999999999997E-2</v>
      </c>
      <c r="F45">
        <v>0.114</v>
      </c>
      <c r="G45" s="1">
        <v>3855779.25</v>
      </c>
      <c r="H45" s="1">
        <v>4489468.5</v>
      </c>
      <c r="I45" s="1">
        <v>4653274</v>
      </c>
      <c r="J45" s="1">
        <v>3162929.75</v>
      </c>
      <c r="K45" s="1">
        <v>2812793</v>
      </c>
      <c r="L45" s="1">
        <v>2449329.25</v>
      </c>
      <c r="M45" s="1">
        <v>5989385.5</v>
      </c>
      <c r="N45" s="1">
        <v>5312165.5</v>
      </c>
      <c r="O45" s="1">
        <v>5372516</v>
      </c>
      <c r="P45" s="18">
        <v>1</v>
      </c>
      <c r="Q45" s="18">
        <v>1.1643479071059371</v>
      </c>
      <c r="R45" s="18">
        <v>1.20683101865855</v>
      </c>
      <c r="S45" s="18">
        <v>1.2913452734049535</v>
      </c>
      <c r="T45" s="18">
        <v>1.1483931774382721</v>
      </c>
      <c r="U45" s="18">
        <v>1</v>
      </c>
      <c r="V45" s="18">
        <v>1.1274847329210658</v>
      </c>
      <c r="W45" s="18">
        <v>1</v>
      </c>
      <c r="X45" s="18">
        <v>1.0113608094476725</v>
      </c>
      <c r="Y45" s="20">
        <v>1.1396100021086732</v>
      </c>
      <c r="Z45" s="20">
        <v>1.104247028181403</v>
      </c>
      <c r="AA45" s="20">
        <v>1.072730609368741</v>
      </c>
    </row>
    <row r="46" spans="1:27" x14ac:dyDescent="0.25">
      <c r="A46" t="s">
        <v>1274</v>
      </c>
      <c r="B46">
        <v>51</v>
      </c>
      <c r="C46" t="s">
        <v>4221</v>
      </c>
      <c r="D46">
        <v>0.21199999999999999</v>
      </c>
      <c r="E46">
        <v>0.21299999999999999</v>
      </c>
      <c r="F46">
        <v>0.21</v>
      </c>
      <c r="G46" s="1">
        <v>530198.25</v>
      </c>
      <c r="H46" s="1">
        <v>730830.0625</v>
      </c>
      <c r="I46" s="1">
        <v>684375.9375</v>
      </c>
      <c r="J46" s="1">
        <v>1784397.375</v>
      </c>
      <c r="K46" s="1">
        <v>1846723.75</v>
      </c>
      <c r="L46" s="1">
        <v>1599180.25</v>
      </c>
      <c r="M46" s="1">
        <v>1045221.6875</v>
      </c>
      <c r="N46" s="1">
        <v>1017144.9375</v>
      </c>
      <c r="O46" s="1">
        <v>946552.8125</v>
      </c>
      <c r="P46" s="18">
        <v>1</v>
      </c>
      <c r="Q46" s="18">
        <v>1.3784090432210969</v>
      </c>
      <c r="R46" s="18">
        <v>1.2907925243057667</v>
      </c>
      <c r="S46" s="18">
        <v>1.1158200428000533</v>
      </c>
      <c r="T46" s="18">
        <v>1.1547939952359967</v>
      </c>
      <c r="U46" s="18">
        <v>1</v>
      </c>
      <c r="V46" s="18">
        <v>1.1042402216727869</v>
      </c>
      <c r="W46" s="18">
        <v>1.074578115523797</v>
      </c>
      <c r="X46" s="18">
        <v>1</v>
      </c>
      <c r="Y46" s="20">
        <v>1.0733534214909468</v>
      </c>
      <c r="Z46" s="20">
        <v>1.2025937179936304</v>
      </c>
      <c r="AA46" s="20">
        <v>1.0969308414352554</v>
      </c>
    </row>
    <row r="47" spans="1:27" x14ac:dyDescent="0.25">
      <c r="A47" t="s">
        <v>1275</v>
      </c>
      <c r="B47">
        <v>51</v>
      </c>
      <c r="C47" t="s">
        <v>4221</v>
      </c>
      <c r="D47">
        <v>0.20300000000000001</v>
      </c>
      <c r="E47">
        <v>0.27900000000000003</v>
      </c>
      <c r="F47">
        <v>5.0000000000000001E-3</v>
      </c>
      <c r="G47" s="1">
        <v>1655967.5</v>
      </c>
      <c r="H47" s="1">
        <v>1984874.625</v>
      </c>
      <c r="I47" s="1">
        <v>2244399.25</v>
      </c>
      <c r="J47" s="1">
        <v>364585.15620000003</v>
      </c>
      <c r="K47" s="1">
        <v>361637.75</v>
      </c>
      <c r="L47" s="1">
        <v>330593.59379999997</v>
      </c>
      <c r="M47" s="1">
        <v>2014386.5</v>
      </c>
      <c r="N47" s="1">
        <v>1833355.625</v>
      </c>
      <c r="O47" s="1">
        <v>1916412.625</v>
      </c>
      <c r="P47" s="18">
        <v>1</v>
      </c>
      <c r="Q47" s="18">
        <v>1.1986193116712738</v>
      </c>
      <c r="R47" s="18">
        <v>1.3553401561322913</v>
      </c>
      <c r="S47" s="18">
        <v>1.1028197854933752</v>
      </c>
      <c r="T47" s="18">
        <v>1.093904288474449</v>
      </c>
      <c r="U47" s="18">
        <v>1</v>
      </c>
      <c r="V47" s="18">
        <v>1.0987429130123076</v>
      </c>
      <c r="W47" s="18">
        <v>1</v>
      </c>
      <c r="X47" s="18">
        <v>1.0453032673352722</v>
      </c>
      <c r="Y47" s="20">
        <v>1.067187566168561</v>
      </c>
      <c r="Z47" s="20">
        <v>1.0975078667152409</v>
      </c>
      <c r="AA47" s="20">
        <v>1.1335478078225212</v>
      </c>
    </row>
    <row r="48" spans="1:27" x14ac:dyDescent="0.25">
      <c r="A48" t="s">
        <v>1276</v>
      </c>
      <c r="B48">
        <v>52</v>
      </c>
      <c r="C48" t="s">
        <v>4222</v>
      </c>
      <c r="D48">
        <v>0.1</v>
      </c>
      <c r="E48" t="s">
        <v>5433</v>
      </c>
      <c r="F48" t="s">
        <v>5433</v>
      </c>
      <c r="G48" s="1">
        <v>26208.507799999999</v>
      </c>
      <c r="H48" s="1">
        <v>23814.2402</v>
      </c>
      <c r="I48" s="1">
        <v>20596.908200000002</v>
      </c>
      <c r="J48" s="1" t="s">
        <v>5433</v>
      </c>
      <c r="K48" s="1" t="s">
        <v>5433</v>
      </c>
      <c r="L48" s="1" t="s">
        <v>5433</v>
      </c>
      <c r="M48" s="1" t="s">
        <v>5433</v>
      </c>
      <c r="N48" s="1" t="s">
        <v>5433</v>
      </c>
      <c r="O48" s="1" t="s">
        <v>5433</v>
      </c>
      <c r="P48" s="18">
        <v>1.2724486386748084</v>
      </c>
      <c r="Q48" s="18">
        <v>1.1562046093888985</v>
      </c>
      <c r="R48" s="18">
        <v>1</v>
      </c>
      <c r="S48" s="18" t="s">
        <v>5433</v>
      </c>
      <c r="T48" s="18" t="s">
        <v>5433</v>
      </c>
      <c r="U48" s="18" t="s">
        <v>5433</v>
      </c>
      <c r="V48" s="18" t="s">
        <v>5433</v>
      </c>
      <c r="W48" s="18" t="s">
        <v>5433</v>
      </c>
      <c r="X48" s="18" t="s">
        <v>5433</v>
      </c>
      <c r="Y48" s="20">
        <v>1.2724486386748084</v>
      </c>
      <c r="Z48" s="20">
        <v>1.1562046093888985</v>
      </c>
      <c r="AA48" s="20">
        <v>1</v>
      </c>
    </row>
    <row r="49" spans="1:27" x14ac:dyDescent="0.25">
      <c r="A49" t="s">
        <v>1277</v>
      </c>
      <c r="B49">
        <v>53</v>
      </c>
      <c r="C49" t="s">
        <v>4223</v>
      </c>
      <c r="D49">
        <v>8.8999999999999996E-2</v>
      </c>
      <c r="E49">
        <v>0.106</v>
      </c>
      <c r="F49" t="s">
        <v>5433</v>
      </c>
      <c r="G49" s="1">
        <v>36538.707000000002</v>
      </c>
      <c r="H49" s="1">
        <v>157152.5</v>
      </c>
      <c r="I49" s="1">
        <v>172165.35939999999</v>
      </c>
      <c r="J49" s="1">
        <v>41995.289100000002</v>
      </c>
      <c r="K49" s="1">
        <v>149247.3438</v>
      </c>
      <c r="L49" s="1">
        <v>147235.23439999999</v>
      </c>
      <c r="M49" s="1" t="s">
        <v>5433</v>
      </c>
      <c r="N49" s="1" t="s">
        <v>5433</v>
      </c>
      <c r="O49" s="1" t="s">
        <v>5433</v>
      </c>
      <c r="P49" s="18">
        <v>1</v>
      </c>
      <c r="Q49" s="18">
        <v>4.300986895896453</v>
      </c>
      <c r="R49" s="18">
        <v>4.7118623929412715</v>
      </c>
      <c r="S49" s="18">
        <v>1</v>
      </c>
      <c r="T49" s="18">
        <v>3.5539068071328028</v>
      </c>
      <c r="U49" s="18">
        <v>3.5059940663677911</v>
      </c>
      <c r="V49" s="18" t="s">
        <v>5433</v>
      </c>
      <c r="W49" s="18" t="s">
        <v>5433</v>
      </c>
      <c r="X49" s="18" t="s">
        <v>5433</v>
      </c>
      <c r="Y49" s="20">
        <v>1</v>
      </c>
      <c r="Z49" s="20">
        <v>3.9274468515146279</v>
      </c>
      <c r="AA49" s="20">
        <v>4.1089282296545315</v>
      </c>
    </row>
    <row r="50" spans="1:27" x14ac:dyDescent="0.25">
      <c r="A50" t="s">
        <v>1278</v>
      </c>
      <c r="B50">
        <v>54</v>
      </c>
      <c r="C50" t="s">
        <v>4224</v>
      </c>
      <c r="D50">
        <v>0.17499999999999999</v>
      </c>
      <c r="E50">
        <v>0.17299999999999999</v>
      </c>
      <c r="F50">
        <v>0.10299999999999999</v>
      </c>
      <c r="G50" s="1">
        <v>137730.29689999999</v>
      </c>
      <c r="H50" s="1">
        <v>255606.25</v>
      </c>
      <c r="I50" s="1">
        <v>281738.4375</v>
      </c>
      <c r="J50" s="1">
        <v>128331.8438</v>
      </c>
      <c r="K50" s="1">
        <v>197141.5312</v>
      </c>
      <c r="L50" s="1">
        <v>188149.2188</v>
      </c>
      <c r="M50" s="1">
        <v>134295.85939999999</v>
      </c>
      <c r="N50" s="1">
        <v>186848.57810000001</v>
      </c>
      <c r="O50" s="1">
        <v>183187.48439999999</v>
      </c>
      <c r="P50" s="18">
        <v>1</v>
      </c>
      <c r="Q50" s="18">
        <v>1.8558462136009526</v>
      </c>
      <c r="R50" s="18">
        <v>2.0455807025854167</v>
      </c>
      <c r="S50" s="18">
        <v>1</v>
      </c>
      <c r="T50" s="18">
        <v>1.5361856057116823</v>
      </c>
      <c r="U50" s="18">
        <v>1.4661148256641816</v>
      </c>
      <c r="V50" s="18">
        <v>1</v>
      </c>
      <c r="W50" s="18">
        <v>1.3913204691104575</v>
      </c>
      <c r="X50" s="18">
        <v>1.3640590649513353</v>
      </c>
      <c r="Y50" s="20">
        <v>1</v>
      </c>
      <c r="Z50" s="20">
        <v>1.5944507628076974</v>
      </c>
      <c r="AA50" s="20">
        <v>1.6252515310669777</v>
      </c>
    </row>
    <row r="51" spans="1:27" x14ac:dyDescent="0.25">
      <c r="A51" t="s">
        <v>1279</v>
      </c>
      <c r="B51">
        <v>54</v>
      </c>
      <c r="C51" t="s">
        <v>4224</v>
      </c>
      <c r="D51">
        <v>7.2999999999999995E-2</v>
      </c>
      <c r="E51">
        <v>8.4000000000000005E-2</v>
      </c>
      <c r="F51">
        <v>0.215</v>
      </c>
      <c r="G51" s="1">
        <v>55987.050799999997</v>
      </c>
      <c r="H51" s="1">
        <v>77467.265599999999</v>
      </c>
      <c r="I51" s="1">
        <v>85288.843800000002</v>
      </c>
      <c r="J51" s="1">
        <v>117635.64840000001</v>
      </c>
      <c r="K51" s="1">
        <v>186933.625</v>
      </c>
      <c r="L51" s="1">
        <v>147026.3125</v>
      </c>
      <c r="M51" s="1">
        <v>94860.992199999993</v>
      </c>
      <c r="N51" s="1">
        <v>127924.07030000001</v>
      </c>
      <c r="O51" s="1">
        <v>132156.01560000001</v>
      </c>
      <c r="P51" s="18">
        <v>1</v>
      </c>
      <c r="Q51" s="18">
        <v>1.3836639811004299</v>
      </c>
      <c r="R51" s="18">
        <v>1.5233673247886099</v>
      </c>
      <c r="S51" s="18">
        <v>1</v>
      </c>
      <c r="T51" s="18">
        <v>1.5890899361081772</v>
      </c>
      <c r="U51" s="18">
        <v>1.2498448769548329</v>
      </c>
      <c r="V51" s="18">
        <v>1</v>
      </c>
      <c r="W51" s="18">
        <v>1.3485424022372814</v>
      </c>
      <c r="X51" s="18">
        <v>1.3931544730353349</v>
      </c>
      <c r="Y51" s="20">
        <v>1</v>
      </c>
      <c r="Z51" s="20">
        <v>1.440432106481963</v>
      </c>
      <c r="AA51" s="20">
        <v>1.3887888915929258</v>
      </c>
    </row>
    <row r="52" spans="1:27" x14ac:dyDescent="0.25">
      <c r="A52" t="s">
        <v>3497</v>
      </c>
      <c r="B52">
        <v>56</v>
      </c>
      <c r="C52" t="s">
        <v>4225</v>
      </c>
      <c r="D52" t="s">
        <v>5433</v>
      </c>
      <c r="E52">
        <v>0.13900000000000001</v>
      </c>
      <c r="F52">
        <v>0.17399999999999999</v>
      </c>
      <c r="G52" s="1" t="s">
        <v>5433</v>
      </c>
      <c r="H52" s="1" t="s">
        <v>5433</v>
      </c>
      <c r="I52" s="1" t="s">
        <v>5433</v>
      </c>
      <c r="J52" s="1">
        <v>526304.625</v>
      </c>
      <c r="K52" s="1">
        <v>633302.3125</v>
      </c>
      <c r="L52" s="1">
        <v>607053.125</v>
      </c>
      <c r="M52" s="1">
        <v>392530.40620000003</v>
      </c>
      <c r="N52" s="1">
        <v>356650.71879999997</v>
      </c>
      <c r="O52" s="1">
        <v>376237.125</v>
      </c>
      <c r="P52" s="18" t="s">
        <v>5433</v>
      </c>
      <c r="Q52" s="18" t="s">
        <v>5433</v>
      </c>
      <c r="R52" s="18" t="s">
        <v>5433</v>
      </c>
      <c r="S52" s="18">
        <v>1</v>
      </c>
      <c r="T52" s="18">
        <v>1.2032999187495266</v>
      </c>
      <c r="U52" s="18">
        <v>1.1534254045363936</v>
      </c>
      <c r="V52" s="18">
        <v>1.1006017526635643</v>
      </c>
      <c r="W52" s="18">
        <v>1</v>
      </c>
      <c r="X52" s="18">
        <v>1.0549176131367439</v>
      </c>
      <c r="Y52" s="20">
        <v>1.0503008763317823</v>
      </c>
      <c r="Z52" s="20">
        <v>1.1016499593747633</v>
      </c>
      <c r="AA52" s="20">
        <v>1.1041715088365689</v>
      </c>
    </row>
    <row r="53" spans="1:27" x14ac:dyDescent="0.25">
      <c r="A53" t="s">
        <v>1280</v>
      </c>
      <c r="B53">
        <v>59</v>
      </c>
      <c r="C53" t="s">
        <v>4226</v>
      </c>
      <c r="D53">
        <v>0.223</v>
      </c>
      <c r="E53">
        <v>0.20899999999999999</v>
      </c>
      <c r="F53">
        <v>0.215</v>
      </c>
      <c r="G53" s="1">
        <v>1082888.75</v>
      </c>
      <c r="H53" s="1">
        <v>1214759.625</v>
      </c>
      <c r="I53" s="1">
        <v>1405715.125</v>
      </c>
      <c r="J53" s="1">
        <v>972864.25</v>
      </c>
      <c r="K53" s="1">
        <v>839649.5</v>
      </c>
      <c r="L53" s="1">
        <v>775312.75</v>
      </c>
      <c r="M53" s="1">
        <v>863645.5</v>
      </c>
      <c r="N53" s="1">
        <v>689351</v>
      </c>
      <c r="O53" s="1">
        <v>681629.25</v>
      </c>
      <c r="P53" s="18">
        <v>1</v>
      </c>
      <c r="Q53" s="18">
        <v>1.1217769369198822</v>
      </c>
      <c r="R53" s="18">
        <v>1.2981159191098808</v>
      </c>
      <c r="S53" s="18">
        <v>1.254802336218513</v>
      </c>
      <c r="T53" s="18">
        <v>1.0829816741695528</v>
      </c>
      <c r="U53" s="18">
        <v>1</v>
      </c>
      <c r="V53" s="18">
        <v>1.2670311610013802</v>
      </c>
      <c r="W53" s="18">
        <v>1.0113283724253324</v>
      </c>
      <c r="X53" s="18">
        <v>1</v>
      </c>
      <c r="Y53" s="20">
        <v>1.1739444990732979</v>
      </c>
      <c r="Z53" s="20">
        <v>1.0720289945049224</v>
      </c>
      <c r="AA53" s="20">
        <v>1.0993719730366269</v>
      </c>
    </row>
    <row r="54" spans="1:27" x14ac:dyDescent="0.25">
      <c r="A54" t="s">
        <v>1281</v>
      </c>
      <c r="B54">
        <v>59</v>
      </c>
      <c r="C54" t="s">
        <v>4226</v>
      </c>
      <c r="D54">
        <v>0.23400000000000001</v>
      </c>
      <c r="E54">
        <v>0.23100000000000001</v>
      </c>
      <c r="F54">
        <v>0.23499999999999999</v>
      </c>
      <c r="G54" s="1">
        <v>920005.625</v>
      </c>
      <c r="H54" s="1">
        <v>1185119.125</v>
      </c>
      <c r="I54" s="1">
        <v>1216151.875</v>
      </c>
      <c r="J54" s="1">
        <v>426217.125</v>
      </c>
      <c r="K54" s="1">
        <v>392753.5625</v>
      </c>
      <c r="L54" s="1">
        <v>353741.9375</v>
      </c>
      <c r="M54" s="1">
        <v>1100609.25</v>
      </c>
      <c r="N54" s="1">
        <v>956307.4375</v>
      </c>
      <c r="O54" s="1">
        <v>929764.375</v>
      </c>
      <c r="P54" s="18">
        <v>1</v>
      </c>
      <c r="Q54" s="18">
        <v>1.2881650859471647</v>
      </c>
      <c r="R54" s="18">
        <v>1.3218961297111635</v>
      </c>
      <c r="S54" s="18">
        <v>1.2048815246849265</v>
      </c>
      <c r="T54" s="18">
        <v>1.1102827255250163</v>
      </c>
      <c r="U54" s="18">
        <v>1</v>
      </c>
      <c r="V54" s="18">
        <v>1.1837507217890555</v>
      </c>
      <c r="W54" s="18">
        <v>1.02854816038741</v>
      </c>
      <c r="X54" s="18">
        <v>1</v>
      </c>
      <c r="Y54" s="20">
        <v>1.1295440821579941</v>
      </c>
      <c r="Z54" s="20">
        <v>1.1423319906198637</v>
      </c>
      <c r="AA54" s="20">
        <v>1.107298709903721</v>
      </c>
    </row>
    <row r="55" spans="1:27" x14ac:dyDescent="0.25">
      <c r="A55" t="s">
        <v>1282</v>
      </c>
      <c r="B55">
        <v>59</v>
      </c>
      <c r="C55" t="s">
        <v>4226</v>
      </c>
      <c r="D55">
        <v>8.5000000000000006E-2</v>
      </c>
      <c r="E55">
        <v>0.23899999999999999</v>
      </c>
      <c r="F55">
        <v>0.23799999999999999</v>
      </c>
      <c r="G55" s="1">
        <v>194838.07810000001</v>
      </c>
      <c r="H55" s="1">
        <v>206875.51560000001</v>
      </c>
      <c r="I55" s="1">
        <v>210997.875</v>
      </c>
      <c r="J55" s="1">
        <v>1365468.25</v>
      </c>
      <c r="K55" s="1">
        <v>1282041.75</v>
      </c>
      <c r="L55" s="1">
        <v>1122214.625</v>
      </c>
      <c r="M55" s="1">
        <v>532699.125</v>
      </c>
      <c r="N55" s="1">
        <v>404773.625</v>
      </c>
      <c r="O55" s="1">
        <v>416902.90620000003</v>
      </c>
      <c r="P55" s="18">
        <v>1</v>
      </c>
      <c r="Q55" s="18">
        <v>1.06178175035078</v>
      </c>
      <c r="R55" s="18">
        <v>1.0829396238024172</v>
      </c>
      <c r="S55" s="18">
        <v>1.2167621233772461</v>
      </c>
      <c r="T55" s="18">
        <v>1.1424211745591892</v>
      </c>
      <c r="U55" s="18">
        <v>1</v>
      </c>
      <c r="V55" s="18">
        <v>1.3160420840167142</v>
      </c>
      <c r="W55" s="18">
        <v>1</v>
      </c>
      <c r="X55" s="18">
        <v>1.0299655917551447</v>
      </c>
      <c r="Y55" s="20">
        <v>1.1776014024646535</v>
      </c>
      <c r="Z55" s="20">
        <v>1.0680676416366566</v>
      </c>
      <c r="AA55" s="20">
        <v>1.0376350718525207</v>
      </c>
    </row>
    <row r="56" spans="1:27" x14ac:dyDescent="0.25">
      <c r="A56" t="s">
        <v>1283</v>
      </c>
      <c r="B56">
        <v>59</v>
      </c>
      <c r="C56" t="s">
        <v>4226</v>
      </c>
      <c r="D56">
        <v>0.11600000000000001</v>
      </c>
      <c r="E56">
        <v>0.27900000000000003</v>
      </c>
      <c r="F56">
        <v>1.7999999999999999E-2</v>
      </c>
      <c r="G56" s="1">
        <v>292181.71879999997</v>
      </c>
      <c r="H56" s="1">
        <v>207115.51560000001</v>
      </c>
      <c r="I56" s="1">
        <v>213800.76560000001</v>
      </c>
      <c r="J56" s="1">
        <v>212182</v>
      </c>
      <c r="K56" s="1">
        <v>119942.9219</v>
      </c>
      <c r="L56" s="1">
        <v>113988.8594</v>
      </c>
      <c r="M56" s="1">
        <v>338797.625</v>
      </c>
      <c r="N56" s="1">
        <v>319960.4375</v>
      </c>
      <c r="O56" s="1">
        <v>295641.5</v>
      </c>
      <c r="P56" s="18">
        <v>1.4107186414961177</v>
      </c>
      <c r="Q56" s="18">
        <v>1</v>
      </c>
      <c r="R56" s="18">
        <v>1.0322778811651714</v>
      </c>
      <c r="S56" s="18">
        <v>1.8614275212231837</v>
      </c>
      <c r="T56" s="18">
        <v>1.0522337229387173</v>
      </c>
      <c r="U56" s="18">
        <v>1</v>
      </c>
      <c r="V56" s="18">
        <v>1.1459745164329094</v>
      </c>
      <c r="W56" s="18">
        <v>1.082258199542351</v>
      </c>
      <c r="X56" s="18">
        <v>1</v>
      </c>
      <c r="Y56" s="20">
        <v>1.472706893050737</v>
      </c>
      <c r="Z56" s="20">
        <v>1.0448306408270227</v>
      </c>
      <c r="AA56" s="20">
        <v>1.0107592937217238</v>
      </c>
    </row>
    <row r="57" spans="1:27" x14ac:dyDescent="0.25">
      <c r="A57" t="s">
        <v>3498</v>
      </c>
      <c r="B57">
        <v>62</v>
      </c>
      <c r="C57" t="s">
        <v>4227</v>
      </c>
      <c r="D57" t="s">
        <v>5433</v>
      </c>
      <c r="E57">
        <v>0.14499999999999999</v>
      </c>
      <c r="F57" t="s">
        <v>5433</v>
      </c>
      <c r="G57" s="1" t="s">
        <v>5433</v>
      </c>
      <c r="H57" s="1" t="s">
        <v>5433</v>
      </c>
      <c r="I57" s="1" t="s">
        <v>5433</v>
      </c>
      <c r="J57" s="1">
        <v>17809.046900000001</v>
      </c>
      <c r="K57" s="1">
        <v>16571.498</v>
      </c>
      <c r="L57" s="1">
        <v>15848.242200000001</v>
      </c>
      <c r="M57" s="1" t="s">
        <v>5433</v>
      </c>
      <c r="N57" s="1" t="s">
        <v>5433</v>
      </c>
      <c r="O57" s="1" t="s">
        <v>5433</v>
      </c>
      <c r="P57" s="18" t="s">
        <v>5433</v>
      </c>
      <c r="Q57" s="18" t="s">
        <v>5433</v>
      </c>
      <c r="R57" s="18" t="s">
        <v>5433</v>
      </c>
      <c r="S57" s="18">
        <v>1.1237237969520684</v>
      </c>
      <c r="T57" s="18">
        <v>1.0456363419281918</v>
      </c>
      <c r="U57" s="18">
        <v>1</v>
      </c>
      <c r="V57" s="18" t="s">
        <v>5433</v>
      </c>
      <c r="W57" s="18" t="s">
        <v>5433</v>
      </c>
      <c r="X57" s="18" t="s">
        <v>5433</v>
      </c>
      <c r="Y57" s="20">
        <v>1.1237237969520684</v>
      </c>
      <c r="Z57" s="20">
        <v>1.0456363419281918</v>
      </c>
      <c r="AA57" s="20">
        <v>1</v>
      </c>
    </row>
    <row r="58" spans="1:27" x14ac:dyDescent="0.25">
      <c r="A58" t="s">
        <v>1284</v>
      </c>
      <c r="B58">
        <v>63</v>
      </c>
      <c r="C58" t="s">
        <v>4228</v>
      </c>
      <c r="D58">
        <v>0.25700000000000001</v>
      </c>
      <c r="E58">
        <v>0.249</v>
      </c>
      <c r="F58">
        <v>0.23899999999999999</v>
      </c>
      <c r="G58" s="1">
        <v>3130498</v>
      </c>
      <c r="H58" s="1">
        <v>3497916.25</v>
      </c>
      <c r="I58" s="1">
        <v>3476636.25</v>
      </c>
      <c r="J58" s="1">
        <v>4322128.5</v>
      </c>
      <c r="K58" s="1">
        <v>3448005.25</v>
      </c>
      <c r="L58" s="1">
        <v>3535230.25</v>
      </c>
      <c r="M58" s="1">
        <v>3553791.5</v>
      </c>
      <c r="N58" s="1">
        <v>2829189.25</v>
      </c>
      <c r="O58" s="1">
        <v>2850962.75</v>
      </c>
      <c r="P58" s="18">
        <v>1</v>
      </c>
      <c r="Q58" s="18">
        <v>1.1173673485815996</v>
      </c>
      <c r="R58" s="18">
        <v>1.1105697080783952</v>
      </c>
      <c r="S58" s="18">
        <v>1.2535156377734633</v>
      </c>
      <c r="T58" s="18">
        <v>1</v>
      </c>
      <c r="U58" s="18">
        <v>1.0252972352637804</v>
      </c>
      <c r="V58" s="18">
        <v>1.256116571204984</v>
      </c>
      <c r="W58" s="18">
        <v>1</v>
      </c>
      <c r="X58" s="18">
        <v>1.0076960210420707</v>
      </c>
      <c r="Y58" s="20">
        <v>1.1698774029928158</v>
      </c>
      <c r="Z58" s="20">
        <v>1.0391224495272</v>
      </c>
      <c r="AA58" s="20">
        <v>1.0478543214614155</v>
      </c>
    </row>
    <row r="59" spans="1:27" x14ac:dyDescent="0.25">
      <c r="A59" t="s">
        <v>1285</v>
      </c>
      <c r="B59">
        <v>63</v>
      </c>
      <c r="C59" t="s">
        <v>4228</v>
      </c>
      <c r="D59">
        <v>0.25700000000000001</v>
      </c>
      <c r="E59">
        <v>0.26800000000000002</v>
      </c>
      <c r="F59">
        <v>0.25900000000000001</v>
      </c>
      <c r="G59" s="1">
        <v>1789960.75</v>
      </c>
      <c r="H59" s="1">
        <v>2043219.5</v>
      </c>
      <c r="I59" s="1">
        <v>2166524.75</v>
      </c>
      <c r="J59" s="1">
        <v>3194917.5</v>
      </c>
      <c r="K59" s="1">
        <v>3053150</v>
      </c>
      <c r="L59" s="1">
        <v>2709337</v>
      </c>
      <c r="M59" s="1">
        <v>3387873.5</v>
      </c>
      <c r="N59" s="1">
        <v>2749564.5</v>
      </c>
      <c r="O59" s="1">
        <v>2675549.75</v>
      </c>
      <c r="P59" s="18">
        <v>1</v>
      </c>
      <c r="Q59" s="18">
        <v>1.1414884376654628</v>
      </c>
      <c r="R59" s="18">
        <v>1.2103755627043777</v>
      </c>
      <c r="S59" s="18">
        <v>1.1792248435687402</v>
      </c>
      <c r="T59" s="18">
        <v>1.1268993115289829</v>
      </c>
      <c r="U59" s="18">
        <v>1</v>
      </c>
      <c r="V59" s="18">
        <v>1.2662345374067516</v>
      </c>
      <c r="W59" s="18">
        <v>1.0276633802081236</v>
      </c>
      <c r="X59" s="18">
        <v>1</v>
      </c>
      <c r="Y59" s="20">
        <v>1.1484864603251639</v>
      </c>
      <c r="Z59" s="20">
        <v>1.0986837098008564</v>
      </c>
      <c r="AA59" s="20">
        <v>1.0701251875681259</v>
      </c>
    </row>
    <row r="60" spans="1:27" x14ac:dyDescent="0.25">
      <c r="A60" t="s">
        <v>1286</v>
      </c>
      <c r="B60">
        <v>63</v>
      </c>
      <c r="C60" t="s">
        <v>4228</v>
      </c>
      <c r="D60">
        <v>0.26100000000000001</v>
      </c>
      <c r="E60">
        <v>3.7999999999999999E-2</v>
      </c>
      <c r="F60">
        <v>7.3999999999999996E-2</v>
      </c>
      <c r="G60" s="1">
        <v>648862.8125</v>
      </c>
      <c r="H60" s="1">
        <v>658081</v>
      </c>
      <c r="I60" s="1">
        <v>680095.875</v>
      </c>
      <c r="J60" s="1">
        <v>938996.5625</v>
      </c>
      <c r="K60" s="1">
        <v>848616.125</v>
      </c>
      <c r="L60" s="1">
        <v>699761.75</v>
      </c>
      <c r="M60" s="1">
        <v>1014187.5625</v>
      </c>
      <c r="N60" s="1">
        <v>843197.9375</v>
      </c>
      <c r="O60" s="1">
        <v>773927.4375</v>
      </c>
      <c r="P60" s="18">
        <v>1</v>
      </c>
      <c r="Q60" s="18">
        <v>1.0142066817860671</v>
      </c>
      <c r="R60" s="18">
        <v>1.0481350786303538</v>
      </c>
      <c r="S60" s="18">
        <v>1.3418803792862357</v>
      </c>
      <c r="T60" s="18">
        <v>1.2127215084276899</v>
      </c>
      <c r="U60" s="18">
        <v>1</v>
      </c>
      <c r="V60" s="18">
        <v>1.3104427021945453</v>
      </c>
      <c r="W60" s="18">
        <v>1.0895051611346962</v>
      </c>
      <c r="X60" s="18">
        <v>1</v>
      </c>
      <c r="Y60" s="20">
        <v>1.2174410271602605</v>
      </c>
      <c r="Z60" s="20">
        <v>1.1054777837828176</v>
      </c>
      <c r="AA60" s="20">
        <v>1.0160450262101179</v>
      </c>
    </row>
    <row r="61" spans="1:27" x14ac:dyDescent="0.25">
      <c r="A61" t="s">
        <v>3949</v>
      </c>
      <c r="B61">
        <v>63</v>
      </c>
      <c r="C61" t="s">
        <v>4228</v>
      </c>
      <c r="D61" t="s">
        <v>5433</v>
      </c>
      <c r="E61" t="s">
        <v>5433</v>
      </c>
      <c r="F61">
        <v>0.11</v>
      </c>
      <c r="G61" s="1" t="s">
        <v>5433</v>
      </c>
      <c r="H61" s="1" t="s">
        <v>5433</v>
      </c>
      <c r="I61" s="1" t="s">
        <v>5433</v>
      </c>
      <c r="J61" s="1" t="s">
        <v>5433</v>
      </c>
      <c r="K61" s="1" t="s">
        <v>5433</v>
      </c>
      <c r="L61" s="1" t="s">
        <v>5433</v>
      </c>
      <c r="M61" s="1">
        <v>304189.625</v>
      </c>
      <c r="N61" s="1">
        <v>237519.82810000001</v>
      </c>
      <c r="O61" s="1">
        <v>250692.07810000001</v>
      </c>
      <c r="P61" s="18" t="s">
        <v>5433</v>
      </c>
      <c r="Q61" s="18" t="s">
        <v>5433</v>
      </c>
      <c r="R61" s="18" t="s">
        <v>5433</v>
      </c>
      <c r="S61" s="18" t="s">
        <v>5433</v>
      </c>
      <c r="T61" s="18" t="s">
        <v>5433</v>
      </c>
      <c r="U61" s="18" t="s">
        <v>5433</v>
      </c>
      <c r="V61" s="18">
        <v>1.2806915002983701</v>
      </c>
      <c r="W61" s="18">
        <v>1</v>
      </c>
      <c r="X61" s="18">
        <v>1.0554574752995116</v>
      </c>
      <c r="Y61" s="20">
        <v>1.2806915002983701</v>
      </c>
      <c r="Z61" s="20">
        <v>1</v>
      </c>
      <c r="AA61" s="20">
        <v>1.0554574752995116</v>
      </c>
    </row>
    <row r="62" spans="1:27" x14ac:dyDescent="0.25">
      <c r="A62" t="s">
        <v>3499</v>
      </c>
      <c r="B62">
        <v>67</v>
      </c>
      <c r="C62" t="s">
        <v>4229</v>
      </c>
      <c r="D62" t="s">
        <v>5433</v>
      </c>
      <c r="E62">
        <v>0.14199999999999999</v>
      </c>
      <c r="F62">
        <v>0.01</v>
      </c>
      <c r="G62" s="1" t="s">
        <v>5433</v>
      </c>
      <c r="H62" s="1" t="s">
        <v>5433</v>
      </c>
      <c r="I62" s="1" t="s">
        <v>5433</v>
      </c>
      <c r="J62" s="1">
        <v>1696240.875</v>
      </c>
      <c r="K62" s="1">
        <v>1701934.625</v>
      </c>
      <c r="L62" s="1">
        <v>1470029</v>
      </c>
      <c r="M62" s="1">
        <v>1923451.75</v>
      </c>
      <c r="N62" s="1">
        <v>1837645.75</v>
      </c>
      <c r="O62" s="1">
        <v>1728623.875</v>
      </c>
      <c r="P62" s="18" t="s">
        <v>5433</v>
      </c>
      <c r="Q62" s="18" t="s">
        <v>5433</v>
      </c>
      <c r="R62" s="18" t="s">
        <v>5433</v>
      </c>
      <c r="S62" s="18">
        <v>1.1538825934726458</v>
      </c>
      <c r="T62" s="18">
        <v>1.1577558163818538</v>
      </c>
      <c r="U62" s="18">
        <v>1</v>
      </c>
      <c r="V62" s="18">
        <v>1.1127069212786385</v>
      </c>
      <c r="W62" s="18">
        <v>1.0630685926399113</v>
      </c>
      <c r="X62" s="18">
        <v>1</v>
      </c>
      <c r="Y62" s="20">
        <v>1.133294757375642</v>
      </c>
      <c r="Z62" s="20">
        <v>1.1104122045108826</v>
      </c>
      <c r="AA62" s="20">
        <v>1</v>
      </c>
    </row>
    <row r="63" spans="1:27" x14ac:dyDescent="0.25">
      <c r="A63" t="s">
        <v>3500</v>
      </c>
      <c r="B63">
        <v>67</v>
      </c>
      <c r="C63" t="s">
        <v>4229</v>
      </c>
      <c r="D63" t="s">
        <v>5433</v>
      </c>
      <c r="E63">
        <v>4.0000000000000001E-3</v>
      </c>
      <c r="F63">
        <v>0.27100000000000002</v>
      </c>
      <c r="G63" s="1" t="s">
        <v>5433</v>
      </c>
      <c r="H63" s="1" t="s">
        <v>5433</v>
      </c>
      <c r="I63" s="1" t="s">
        <v>5433</v>
      </c>
      <c r="J63" s="1">
        <v>2687160.75</v>
      </c>
      <c r="K63" s="1">
        <v>2541847.5</v>
      </c>
      <c r="L63" s="1">
        <v>2392103.75</v>
      </c>
      <c r="M63" s="1">
        <v>1142596.125</v>
      </c>
      <c r="N63" s="1">
        <v>1077115.875</v>
      </c>
      <c r="O63" s="1">
        <v>980394.5625</v>
      </c>
      <c r="P63" s="18" t="s">
        <v>5433</v>
      </c>
      <c r="Q63" s="18" t="s">
        <v>5433</v>
      </c>
      <c r="R63" s="18" t="s">
        <v>5433</v>
      </c>
      <c r="S63" s="18">
        <v>1.1233462386403599</v>
      </c>
      <c r="T63" s="18">
        <v>1.062599187012687</v>
      </c>
      <c r="U63" s="18">
        <v>1</v>
      </c>
      <c r="V63" s="18">
        <v>1.1654451877888705</v>
      </c>
      <c r="W63" s="18">
        <v>1.0986554966740751</v>
      </c>
      <c r="X63" s="18">
        <v>1</v>
      </c>
      <c r="Y63" s="20">
        <v>1.1443957132146152</v>
      </c>
      <c r="Z63" s="20">
        <v>1.0806273418433809</v>
      </c>
      <c r="AA63" s="20">
        <v>1</v>
      </c>
    </row>
    <row r="64" spans="1:27" x14ac:dyDescent="0.25">
      <c r="A64" t="s">
        <v>3950</v>
      </c>
      <c r="B64">
        <v>67</v>
      </c>
      <c r="C64" t="s">
        <v>4229</v>
      </c>
      <c r="D64" t="s">
        <v>5433</v>
      </c>
      <c r="E64" t="s">
        <v>5433</v>
      </c>
      <c r="F64">
        <v>2E-3</v>
      </c>
      <c r="G64" s="1" t="s">
        <v>5433</v>
      </c>
      <c r="H64" s="1" t="s">
        <v>5433</v>
      </c>
      <c r="I64" s="1" t="s">
        <v>5433</v>
      </c>
      <c r="J64" s="1" t="s">
        <v>5433</v>
      </c>
      <c r="K64" s="1" t="s">
        <v>5433</v>
      </c>
      <c r="L64" s="1" t="s">
        <v>5433</v>
      </c>
      <c r="M64" s="1">
        <v>1024918.625</v>
      </c>
      <c r="N64" s="1">
        <v>994080.9375</v>
      </c>
      <c r="O64" s="1">
        <v>994047.1875</v>
      </c>
      <c r="P64" s="18" t="s">
        <v>5433</v>
      </c>
      <c r="Q64" s="18" t="s">
        <v>5433</v>
      </c>
      <c r="R64" s="18" t="s">
        <v>5433</v>
      </c>
      <c r="S64" s="18" t="s">
        <v>5433</v>
      </c>
      <c r="T64" s="18" t="s">
        <v>5433</v>
      </c>
      <c r="U64" s="18" t="s">
        <v>5433</v>
      </c>
      <c r="V64" s="18">
        <v>1.0310563098897154</v>
      </c>
      <c r="W64" s="18">
        <v>1.0000339521105481</v>
      </c>
      <c r="X64" s="18">
        <v>1</v>
      </c>
      <c r="Y64" s="20">
        <v>1.0310563098897154</v>
      </c>
      <c r="Z64" s="20">
        <v>1.0000339521105481</v>
      </c>
      <c r="AA64" s="20">
        <v>1</v>
      </c>
    </row>
    <row r="65" spans="1:27" x14ac:dyDescent="0.25">
      <c r="A65" t="s">
        <v>3951</v>
      </c>
      <c r="B65">
        <v>68</v>
      </c>
      <c r="C65" t="s">
        <v>4230</v>
      </c>
      <c r="D65" t="s">
        <v>5433</v>
      </c>
      <c r="E65" t="s">
        <v>5433</v>
      </c>
      <c r="F65">
        <v>5.6000000000000001E-2</v>
      </c>
      <c r="G65" s="1" t="s">
        <v>5433</v>
      </c>
      <c r="H65" s="1" t="s">
        <v>5433</v>
      </c>
      <c r="I65" s="1" t="s">
        <v>5433</v>
      </c>
      <c r="J65" s="1" t="s">
        <v>5433</v>
      </c>
      <c r="K65" s="1" t="s">
        <v>5433</v>
      </c>
      <c r="L65" s="1" t="s">
        <v>5433</v>
      </c>
      <c r="M65" s="1">
        <v>333797.5</v>
      </c>
      <c r="N65" s="1">
        <v>268756.03120000003</v>
      </c>
      <c r="O65" s="1">
        <v>273723.09379999997</v>
      </c>
      <c r="P65" s="18" t="s">
        <v>5433</v>
      </c>
      <c r="Q65" s="18" t="s">
        <v>5433</v>
      </c>
      <c r="R65" s="18" t="s">
        <v>5433</v>
      </c>
      <c r="S65" s="18" t="s">
        <v>5433</v>
      </c>
      <c r="T65" s="18" t="s">
        <v>5433</v>
      </c>
      <c r="U65" s="18" t="s">
        <v>5433</v>
      </c>
      <c r="V65" s="18">
        <v>1.2420093365331701</v>
      </c>
      <c r="W65" s="18">
        <v>1</v>
      </c>
      <c r="X65" s="18">
        <v>1.018481678635534</v>
      </c>
      <c r="Y65" s="20">
        <v>1.2420093365331701</v>
      </c>
      <c r="Z65" s="20">
        <v>1</v>
      </c>
      <c r="AA65" s="20">
        <v>1.018481678635534</v>
      </c>
    </row>
    <row r="66" spans="1:27" x14ac:dyDescent="0.25">
      <c r="A66" t="s">
        <v>1287</v>
      </c>
      <c r="B66">
        <v>69</v>
      </c>
      <c r="C66" t="s">
        <v>4231</v>
      </c>
      <c r="D66">
        <v>3.4000000000000002E-2</v>
      </c>
      <c r="E66" t="s">
        <v>5433</v>
      </c>
      <c r="F66">
        <v>5.6000000000000001E-2</v>
      </c>
      <c r="G66" s="1">
        <v>98969.828099999999</v>
      </c>
      <c r="H66" s="1">
        <v>227302.20310000001</v>
      </c>
      <c r="I66" s="1">
        <v>243797.17189999999</v>
      </c>
      <c r="J66" s="1" t="s">
        <v>5433</v>
      </c>
      <c r="K66" s="1" t="s">
        <v>5433</v>
      </c>
      <c r="L66" s="1" t="s">
        <v>5433</v>
      </c>
      <c r="M66" s="1">
        <v>159928.60939999999</v>
      </c>
      <c r="N66" s="1">
        <v>273146.875</v>
      </c>
      <c r="O66" s="1">
        <v>300157.1875</v>
      </c>
      <c r="P66" s="18">
        <v>1</v>
      </c>
      <c r="Q66" s="18">
        <v>2.2966818015520025</v>
      </c>
      <c r="R66" s="18">
        <v>2.463348442453241</v>
      </c>
      <c r="S66" s="18" t="s">
        <v>5433</v>
      </c>
      <c r="T66" s="18" t="s">
        <v>5433</v>
      </c>
      <c r="U66" s="18" t="s">
        <v>5433</v>
      </c>
      <c r="V66" s="18">
        <v>1</v>
      </c>
      <c r="W66" s="18">
        <v>1.7079300321859738</v>
      </c>
      <c r="X66" s="18">
        <v>1.876819842466535</v>
      </c>
      <c r="Y66" s="20">
        <v>1</v>
      </c>
      <c r="Z66" s="20">
        <v>2.0023059168689881</v>
      </c>
      <c r="AA66" s="20">
        <v>2.170084142459888</v>
      </c>
    </row>
    <row r="67" spans="1:27" x14ac:dyDescent="0.25">
      <c r="A67" t="s">
        <v>1288</v>
      </c>
      <c r="B67">
        <v>70</v>
      </c>
      <c r="C67" t="s">
        <v>4232</v>
      </c>
      <c r="D67">
        <v>3.7999999999999999E-2</v>
      </c>
      <c r="E67">
        <v>8.0000000000000002E-3</v>
      </c>
      <c r="F67">
        <v>8.9999999999999993E-3</v>
      </c>
      <c r="G67" s="1">
        <v>77540.617199999993</v>
      </c>
      <c r="H67" s="1">
        <v>272983.09379999997</v>
      </c>
      <c r="I67" s="1">
        <v>301821.65620000003</v>
      </c>
      <c r="J67" s="1">
        <v>56853.597699999998</v>
      </c>
      <c r="K67" s="1">
        <v>90107.117199999993</v>
      </c>
      <c r="L67" s="1">
        <v>77845.867199999993</v>
      </c>
      <c r="M67" s="1">
        <v>61063.832000000002</v>
      </c>
      <c r="N67" s="1">
        <v>98337.367199999993</v>
      </c>
      <c r="O67" s="1">
        <v>88739.1875</v>
      </c>
      <c r="P67" s="18">
        <v>1</v>
      </c>
      <c r="Q67" s="18">
        <v>3.5205174224483731</v>
      </c>
      <c r="R67" s="18">
        <v>3.8924329867211847</v>
      </c>
      <c r="S67" s="18">
        <v>1</v>
      </c>
      <c r="T67" s="18">
        <v>1.58489736525504</v>
      </c>
      <c r="U67" s="18">
        <v>1.3692337925696476</v>
      </c>
      <c r="V67" s="18">
        <v>1</v>
      </c>
      <c r="W67" s="18">
        <v>1.6104028191352286</v>
      </c>
      <c r="X67" s="18">
        <v>1.4532200910679827</v>
      </c>
      <c r="Y67" s="20">
        <v>1</v>
      </c>
      <c r="Z67" s="20">
        <v>2.2386058689462138</v>
      </c>
      <c r="AA67" s="20">
        <v>2.2382956234529385</v>
      </c>
    </row>
    <row r="68" spans="1:27" x14ac:dyDescent="0.25">
      <c r="A68" t="s">
        <v>1289</v>
      </c>
      <c r="B68">
        <v>70</v>
      </c>
      <c r="C68" t="s">
        <v>4232</v>
      </c>
      <c r="D68">
        <v>1.0999999999999999E-2</v>
      </c>
      <c r="E68">
        <v>2.7E-2</v>
      </c>
      <c r="F68">
        <v>2.3E-2</v>
      </c>
      <c r="G68" s="1">
        <v>78364.828099999999</v>
      </c>
      <c r="H68" s="1">
        <v>131377.70310000001</v>
      </c>
      <c r="I68" s="1">
        <v>134937.70310000001</v>
      </c>
      <c r="J68" s="1">
        <v>112292.91409999999</v>
      </c>
      <c r="K68" s="1">
        <v>279652.5</v>
      </c>
      <c r="L68" s="1">
        <v>241906.82810000001</v>
      </c>
      <c r="M68" s="1">
        <v>82646.335900000005</v>
      </c>
      <c r="N68" s="1">
        <v>198367.5625</v>
      </c>
      <c r="O68" s="1">
        <v>222229.70310000001</v>
      </c>
      <c r="P68" s="18">
        <v>1</v>
      </c>
      <c r="Q68" s="18">
        <v>1.6764881169949253</v>
      </c>
      <c r="R68" s="18">
        <v>1.7219166604667129</v>
      </c>
      <c r="S68" s="18">
        <v>1</v>
      </c>
      <c r="T68" s="18">
        <v>2.4903842084903203</v>
      </c>
      <c r="U68" s="18">
        <v>2.1542483783489241</v>
      </c>
      <c r="V68" s="18">
        <v>1</v>
      </c>
      <c r="W68" s="18">
        <v>2.4001979076243596</v>
      </c>
      <c r="X68" s="18">
        <v>2.6889238425390376</v>
      </c>
      <c r="Y68" s="20">
        <v>1</v>
      </c>
      <c r="Z68" s="20">
        <v>2.1890234110365352</v>
      </c>
      <c r="AA68" s="20">
        <v>2.1883629604515584</v>
      </c>
    </row>
    <row r="69" spans="1:27" x14ac:dyDescent="0.25">
      <c r="A69" t="s">
        <v>1290</v>
      </c>
      <c r="B69">
        <v>74</v>
      </c>
      <c r="C69" t="s">
        <v>4233</v>
      </c>
      <c r="D69">
        <v>9.8000000000000004E-2</v>
      </c>
      <c r="E69" t="s">
        <v>5433</v>
      </c>
      <c r="F69" t="s">
        <v>5433</v>
      </c>
      <c r="G69" s="1">
        <v>12406.635700000001</v>
      </c>
      <c r="H69" s="1">
        <v>14530.5371</v>
      </c>
      <c r="I69" s="1">
        <v>18883.0723</v>
      </c>
      <c r="J69" s="1" t="s">
        <v>5433</v>
      </c>
      <c r="K69" s="1" t="s">
        <v>5433</v>
      </c>
      <c r="L69" s="1" t="s">
        <v>5433</v>
      </c>
      <c r="M69" s="1" t="s">
        <v>5433</v>
      </c>
      <c r="N69" s="1" t="s">
        <v>5433</v>
      </c>
      <c r="O69" s="1" t="s">
        <v>5433</v>
      </c>
      <c r="P69" s="18">
        <v>1</v>
      </c>
      <c r="Q69" s="18">
        <v>1.1711907604412048</v>
      </c>
      <c r="R69" s="18">
        <v>1.5220139251771532</v>
      </c>
      <c r="S69" s="18" t="s">
        <v>5433</v>
      </c>
      <c r="T69" s="18" t="s">
        <v>5433</v>
      </c>
      <c r="U69" s="18" t="s">
        <v>5433</v>
      </c>
      <c r="V69" s="18" t="s">
        <v>5433</v>
      </c>
      <c r="W69" s="18" t="s">
        <v>5433</v>
      </c>
      <c r="X69" s="18" t="s">
        <v>5433</v>
      </c>
      <c r="Y69" s="20">
        <v>1</v>
      </c>
      <c r="Z69" s="20">
        <v>1.1711907604412048</v>
      </c>
      <c r="AA69" s="20">
        <v>1.5220139251771532</v>
      </c>
    </row>
    <row r="70" spans="1:27" x14ac:dyDescent="0.25">
      <c r="A70" t="s">
        <v>1291</v>
      </c>
      <c r="B70">
        <v>75</v>
      </c>
      <c r="C70" t="s">
        <v>4234</v>
      </c>
      <c r="D70">
        <v>0.15</v>
      </c>
      <c r="E70">
        <v>0.26700000000000002</v>
      </c>
      <c r="F70">
        <v>0.25800000000000001</v>
      </c>
      <c r="G70" s="1">
        <v>892291.3125</v>
      </c>
      <c r="H70" s="1">
        <v>1024599.625</v>
      </c>
      <c r="I70" s="1">
        <v>1165077.75</v>
      </c>
      <c r="J70" s="1">
        <v>1215512.5</v>
      </c>
      <c r="K70" s="1">
        <v>1213319.25</v>
      </c>
      <c r="L70" s="1">
        <v>1128741.875</v>
      </c>
      <c r="M70" s="1">
        <v>1382431.375</v>
      </c>
      <c r="N70" s="1">
        <v>1205792.875</v>
      </c>
      <c r="O70" s="1">
        <v>1279171.5</v>
      </c>
      <c r="P70" s="18">
        <v>1</v>
      </c>
      <c r="Q70" s="18">
        <v>1.148279279027498</v>
      </c>
      <c r="R70" s="18">
        <v>1.3057145504820771</v>
      </c>
      <c r="S70" s="18">
        <v>1.0768737537977848</v>
      </c>
      <c r="T70" s="18">
        <v>1.0749306611841614</v>
      </c>
      <c r="U70" s="18">
        <v>1</v>
      </c>
      <c r="V70" s="18">
        <v>1.1464915771707476</v>
      </c>
      <c r="W70" s="18">
        <v>1</v>
      </c>
      <c r="X70" s="18">
        <v>1.0608550825945127</v>
      </c>
      <c r="Y70" s="20">
        <v>1.0744551103228444</v>
      </c>
      <c r="Z70" s="20">
        <v>1.0744033134038864</v>
      </c>
      <c r="AA70" s="20">
        <v>1.1221898776921966</v>
      </c>
    </row>
    <row r="71" spans="1:27" x14ac:dyDescent="0.25">
      <c r="A71" t="s">
        <v>1292</v>
      </c>
      <c r="B71">
        <v>75</v>
      </c>
      <c r="C71" t="s">
        <v>4234</v>
      </c>
      <c r="D71">
        <v>0.308</v>
      </c>
      <c r="E71">
        <v>0.29099999999999998</v>
      </c>
      <c r="F71">
        <v>0.02</v>
      </c>
      <c r="G71" s="1">
        <v>342445.4375</v>
      </c>
      <c r="H71" s="1">
        <v>456778.1875</v>
      </c>
      <c r="I71" s="1">
        <v>502308.3125</v>
      </c>
      <c r="J71" s="1">
        <v>654003.875</v>
      </c>
      <c r="K71" s="1">
        <v>662326.625</v>
      </c>
      <c r="L71" s="1">
        <v>564478.9375</v>
      </c>
      <c r="M71" s="1">
        <v>1608013.25</v>
      </c>
      <c r="N71" s="1">
        <v>1320019.75</v>
      </c>
      <c r="O71" s="1">
        <v>1405547.625</v>
      </c>
      <c r="P71" s="18">
        <v>1</v>
      </c>
      <c r="Q71" s="18">
        <v>1.3338714360882673</v>
      </c>
      <c r="R71" s="18">
        <v>1.4668272883618139</v>
      </c>
      <c r="S71" s="18">
        <v>1.1585974808847497</v>
      </c>
      <c r="T71" s="18">
        <v>1.1733416094023881</v>
      </c>
      <c r="U71" s="18">
        <v>1</v>
      </c>
      <c r="V71" s="18">
        <v>1.2181736295991026</v>
      </c>
      <c r="W71" s="18">
        <v>1</v>
      </c>
      <c r="X71" s="18">
        <v>1.0647928752581164</v>
      </c>
      <c r="Y71" s="20">
        <v>1.1255903701612839</v>
      </c>
      <c r="Z71" s="20">
        <v>1.1690710151635517</v>
      </c>
      <c r="AA71" s="20">
        <v>1.1772067212066435</v>
      </c>
    </row>
    <row r="72" spans="1:27" x14ac:dyDescent="0.25">
      <c r="A72" t="s">
        <v>3952</v>
      </c>
      <c r="B72">
        <v>75</v>
      </c>
      <c r="C72" t="s">
        <v>4234</v>
      </c>
      <c r="D72" t="s">
        <v>5433</v>
      </c>
      <c r="E72" t="s">
        <v>5433</v>
      </c>
      <c r="F72">
        <v>0.35899999999999999</v>
      </c>
      <c r="G72" s="1" t="s">
        <v>5433</v>
      </c>
      <c r="H72" s="1" t="s">
        <v>5433</v>
      </c>
      <c r="I72" s="1" t="s">
        <v>5433</v>
      </c>
      <c r="J72" s="1" t="s">
        <v>5433</v>
      </c>
      <c r="K72" s="1" t="s">
        <v>5433</v>
      </c>
      <c r="L72" s="1" t="s">
        <v>5433</v>
      </c>
      <c r="M72" s="1">
        <v>549092.6875</v>
      </c>
      <c r="N72" s="1">
        <v>506139.40620000003</v>
      </c>
      <c r="O72" s="1">
        <v>548611.9375</v>
      </c>
      <c r="P72" s="18" t="s">
        <v>5433</v>
      </c>
      <c r="Q72" s="18" t="s">
        <v>5433</v>
      </c>
      <c r="R72" s="18" t="s">
        <v>5433</v>
      </c>
      <c r="S72" s="18" t="s">
        <v>5433</v>
      </c>
      <c r="T72" s="18" t="s">
        <v>5433</v>
      </c>
      <c r="U72" s="18" t="s">
        <v>5433</v>
      </c>
      <c r="V72" s="18">
        <v>1.0848645269936303</v>
      </c>
      <c r="W72" s="18">
        <v>1</v>
      </c>
      <c r="X72" s="18">
        <v>1.0839146898655367</v>
      </c>
      <c r="Y72" s="20">
        <v>1.0848645269936303</v>
      </c>
      <c r="Z72" s="20">
        <v>1</v>
      </c>
      <c r="AA72" s="20">
        <v>1.0839146898655367</v>
      </c>
    </row>
    <row r="73" spans="1:27" x14ac:dyDescent="0.25">
      <c r="A73" t="s">
        <v>1293</v>
      </c>
      <c r="B73">
        <v>77</v>
      </c>
      <c r="C73" t="s">
        <v>4235</v>
      </c>
      <c r="D73">
        <v>0</v>
      </c>
      <c r="E73">
        <v>0</v>
      </c>
      <c r="F73" t="s">
        <v>5433</v>
      </c>
      <c r="G73" s="1">
        <v>19954.831999999999</v>
      </c>
      <c r="H73" s="1">
        <v>40433.613299999997</v>
      </c>
      <c r="I73" s="1">
        <v>43367.691400000003</v>
      </c>
      <c r="J73" s="1">
        <v>18430.271499999999</v>
      </c>
      <c r="K73" s="1">
        <v>44970.355499999998</v>
      </c>
      <c r="L73" s="1">
        <v>40027.433599999997</v>
      </c>
      <c r="M73" s="1" t="s">
        <v>5433</v>
      </c>
      <c r="N73" s="1" t="s">
        <v>5433</v>
      </c>
      <c r="O73" s="1" t="s">
        <v>5433</v>
      </c>
      <c r="P73" s="18">
        <v>1</v>
      </c>
      <c r="Q73" s="18">
        <v>2.0262567632741786</v>
      </c>
      <c r="R73" s="18">
        <v>2.1732927343111688</v>
      </c>
      <c r="S73" s="18">
        <v>1</v>
      </c>
      <c r="T73" s="18">
        <v>2.4400267516406364</v>
      </c>
      <c r="U73" s="18">
        <v>2.1718309250083485</v>
      </c>
      <c r="V73" s="18" t="s">
        <v>5433</v>
      </c>
      <c r="W73" s="18" t="s">
        <v>5433</v>
      </c>
      <c r="X73" s="18" t="s">
        <v>5433</v>
      </c>
      <c r="Y73" s="20">
        <v>1</v>
      </c>
      <c r="Z73" s="20">
        <v>2.2331417574574077</v>
      </c>
      <c r="AA73" s="20">
        <v>2.1725618296597586</v>
      </c>
    </row>
    <row r="74" spans="1:27" x14ac:dyDescent="0.25">
      <c r="A74" t="s">
        <v>1294</v>
      </c>
      <c r="B74">
        <v>78</v>
      </c>
      <c r="C74" t="s">
        <v>4236</v>
      </c>
      <c r="D74">
        <v>0.127</v>
      </c>
      <c r="E74">
        <v>3.9E-2</v>
      </c>
      <c r="F74">
        <v>0.126</v>
      </c>
      <c r="G74" s="1">
        <v>6025.7163</v>
      </c>
      <c r="H74" s="1">
        <v>22492.232400000001</v>
      </c>
      <c r="I74" s="1">
        <v>20293.478500000001</v>
      </c>
      <c r="J74" s="1">
        <v>9551.2392999999993</v>
      </c>
      <c r="K74" s="1">
        <v>33540.375</v>
      </c>
      <c r="L74" s="1">
        <v>31461.029299999998</v>
      </c>
      <c r="M74" s="1">
        <v>10877.674800000001</v>
      </c>
      <c r="N74" s="1">
        <v>23162.757799999999</v>
      </c>
      <c r="O74" s="1">
        <v>25855.662100000001</v>
      </c>
      <c r="P74" s="18">
        <v>1</v>
      </c>
      <c r="Q74" s="18">
        <v>3.7327068318832071</v>
      </c>
      <c r="R74" s="18">
        <v>3.3678118068718237</v>
      </c>
      <c r="S74" s="18">
        <v>1</v>
      </c>
      <c r="T74" s="18">
        <v>3.5116254494848644</v>
      </c>
      <c r="U74" s="18">
        <v>3.2939211668584201</v>
      </c>
      <c r="V74" s="18">
        <v>1</v>
      </c>
      <c r="W74" s="18">
        <v>2.129385022615311</v>
      </c>
      <c r="X74" s="18">
        <v>2.3769475163938529</v>
      </c>
      <c r="Y74" s="20">
        <v>1</v>
      </c>
      <c r="Z74" s="20">
        <v>3.1245724346611277</v>
      </c>
      <c r="AA74" s="20">
        <v>3.0128934967080325</v>
      </c>
    </row>
    <row r="75" spans="1:27" x14ac:dyDescent="0.25">
      <c r="A75" t="s">
        <v>1295</v>
      </c>
      <c r="B75">
        <v>78</v>
      </c>
      <c r="C75" t="s">
        <v>4236</v>
      </c>
      <c r="D75">
        <v>2.1999999999999999E-2</v>
      </c>
      <c r="E75">
        <v>0.113</v>
      </c>
      <c r="F75" t="s">
        <v>5433</v>
      </c>
      <c r="G75" s="1">
        <v>10725.146500000001</v>
      </c>
      <c r="H75" s="1">
        <v>28501.234400000001</v>
      </c>
      <c r="I75" s="1">
        <v>28468.644499999999</v>
      </c>
      <c r="J75" s="1">
        <v>12838.834000000001</v>
      </c>
      <c r="K75" s="1">
        <v>25018.742200000001</v>
      </c>
      <c r="L75" s="1">
        <v>27218.8184</v>
      </c>
      <c r="M75" s="1" t="s">
        <v>5433</v>
      </c>
      <c r="N75" s="1" t="s">
        <v>5433</v>
      </c>
      <c r="O75" s="1" t="s">
        <v>5433</v>
      </c>
      <c r="P75" s="18">
        <v>1</v>
      </c>
      <c r="Q75" s="18">
        <v>2.6574214534039231</v>
      </c>
      <c r="R75" s="18">
        <v>2.6543828095961204</v>
      </c>
      <c r="S75" s="18">
        <v>1</v>
      </c>
      <c r="T75" s="18">
        <v>1.9486771306490915</v>
      </c>
      <c r="U75" s="18">
        <v>2.1200381903839554</v>
      </c>
      <c r="V75" s="18" t="s">
        <v>5433</v>
      </c>
      <c r="W75" s="18" t="s">
        <v>5433</v>
      </c>
      <c r="X75" s="18" t="s">
        <v>5433</v>
      </c>
      <c r="Y75" s="20">
        <v>1</v>
      </c>
      <c r="Z75" s="20">
        <v>2.3030492920265075</v>
      </c>
      <c r="AA75" s="20">
        <v>2.3872104999900379</v>
      </c>
    </row>
    <row r="76" spans="1:27" x14ac:dyDescent="0.25">
      <c r="A76" t="s">
        <v>1296</v>
      </c>
      <c r="B76">
        <v>79</v>
      </c>
      <c r="C76" t="s">
        <v>4237</v>
      </c>
      <c r="D76">
        <v>0.26100000000000001</v>
      </c>
      <c r="E76">
        <v>5.0000000000000001E-3</v>
      </c>
      <c r="F76">
        <v>0.14099999999999999</v>
      </c>
      <c r="G76" s="1">
        <v>1220929.375</v>
      </c>
      <c r="H76" s="1">
        <v>1635180.875</v>
      </c>
      <c r="I76" s="1">
        <v>1727225.125</v>
      </c>
      <c r="J76" s="1">
        <v>2359815</v>
      </c>
      <c r="K76" s="1">
        <v>2298157.75</v>
      </c>
      <c r="L76" s="1">
        <v>1748329.5</v>
      </c>
      <c r="M76" s="1">
        <v>2948107.5</v>
      </c>
      <c r="N76" s="1">
        <v>2529689.75</v>
      </c>
      <c r="O76" s="1">
        <v>2633526.5</v>
      </c>
      <c r="P76" s="18">
        <v>1</v>
      </c>
      <c r="Q76" s="18">
        <v>1.3392919430741028</v>
      </c>
      <c r="R76" s="18">
        <v>1.4146806198351973</v>
      </c>
      <c r="S76" s="18">
        <v>1.3497541510338869</v>
      </c>
      <c r="T76" s="18">
        <v>1.3144877724708071</v>
      </c>
      <c r="U76" s="18">
        <v>1</v>
      </c>
      <c r="V76" s="18">
        <v>1.1654027929709563</v>
      </c>
      <c r="W76" s="18">
        <v>1</v>
      </c>
      <c r="X76" s="18">
        <v>1.0410472272340907</v>
      </c>
      <c r="Y76" s="20">
        <v>1.1717189813349476</v>
      </c>
      <c r="Z76" s="20">
        <v>1.2179265718483032</v>
      </c>
      <c r="AA76" s="20">
        <v>1.1519092823564294</v>
      </c>
    </row>
    <row r="77" spans="1:27" x14ac:dyDescent="0.25">
      <c r="A77" t="s">
        <v>1297</v>
      </c>
      <c r="B77">
        <v>79</v>
      </c>
      <c r="C77" t="s">
        <v>4237</v>
      </c>
      <c r="D77">
        <v>0.13</v>
      </c>
      <c r="E77">
        <v>6.7000000000000004E-2</v>
      </c>
      <c r="F77" t="s">
        <v>5433</v>
      </c>
      <c r="G77" s="1">
        <v>2963337.75</v>
      </c>
      <c r="H77" s="1">
        <v>3941771.75</v>
      </c>
      <c r="I77" s="1">
        <v>4026271.5</v>
      </c>
      <c r="J77" s="1">
        <v>2161364</v>
      </c>
      <c r="K77" s="1">
        <v>1967430.625</v>
      </c>
      <c r="L77" s="1">
        <v>1793666.625</v>
      </c>
      <c r="M77" s="1" t="s">
        <v>5433</v>
      </c>
      <c r="N77" s="1" t="s">
        <v>5433</v>
      </c>
      <c r="O77" s="1" t="s">
        <v>5433</v>
      </c>
      <c r="P77" s="18">
        <v>1</v>
      </c>
      <c r="Q77" s="18">
        <v>1.3301797103620741</v>
      </c>
      <c r="R77" s="18">
        <v>1.3586947690994724</v>
      </c>
      <c r="S77" s="18">
        <v>1.2049976120841297</v>
      </c>
      <c r="T77" s="18">
        <v>1.0968764192732861</v>
      </c>
      <c r="U77" s="18">
        <v>1</v>
      </c>
      <c r="V77" s="18" t="s">
        <v>5433</v>
      </c>
      <c r="W77" s="18" t="s">
        <v>5433</v>
      </c>
      <c r="X77" s="18" t="s">
        <v>5433</v>
      </c>
      <c r="Y77" s="20">
        <v>1.1024988060420648</v>
      </c>
      <c r="Z77" s="20">
        <v>1.2135280648176801</v>
      </c>
      <c r="AA77" s="20">
        <v>1.1793473845497362</v>
      </c>
    </row>
    <row r="78" spans="1:27" x14ac:dyDescent="0.25">
      <c r="A78" t="s">
        <v>3501</v>
      </c>
      <c r="B78">
        <v>84</v>
      </c>
      <c r="C78" t="s">
        <v>4238</v>
      </c>
      <c r="D78" t="s">
        <v>5433</v>
      </c>
      <c r="E78">
        <v>0.33900000000000002</v>
      </c>
      <c r="F78" t="s">
        <v>5433</v>
      </c>
      <c r="G78" s="1" t="s">
        <v>5433</v>
      </c>
      <c r="H78" s="1" t="s">
        <v>5433</v>
      </c>
      <c r="I78" s="1" t="s">
        <v>5433</v>
      </c>
      <c r="J78" s="1">
        <v>968538.6875</v>
      </c>
      <c r="K78" s="1">
        <v>952989.4375</v>
      </c>
      <c r="L78" s="1">
        <v>805679.75</v>
      </c>
      <c r="M78" s="1" t="s">
        <v>5433</v>
      </c>
      <c r="N78" s="1" t="s">
        <v>5433</v>
      </c>
      <c r="O78" s="1" t="s">
        <v>5433</v>
      </c>
      <c r="P78" s="18" t="s">
        <v>5433</v>
      </c>
      <c r="Q78" s="18" t="s">
        <v>5433</v>
      </c>
      <c r="R78" s="18" t="s">
        <v>5433</v>
      </c>
      <c r="S78" s="18">
        <v>1.2021385513288623</v>
      </c>
      <c r="T78" s="18">
        <v>1.182839009544425</v>
      </c>
      <c r="U78" s="18">
        <v>1</v>
      </c>
      <c r="V78" s="18" t="s">
        <v>5433</v>
      </c>
      <c r="W78" s="18" t="s">
        <v>5433</v>
      </c>
      <c r="X78" s="18" t="s">
        <v>5433</v>
      </c>
      <c r="Y78" s="20">
        <v>1.2021385513288623</v>
      </c>
      <c r="Z78" s="20">
        <v>1.182839009544425</v>
      </c>
      <c r="AA78" s="20">
        <v>1</v>
      </c>
    </row>
    <row r="79" spans="1:27" x14ac:dyDescent="0.25">
      <c r="A79" t="s">
        <v>3953</v>
      </c>
      <c r="B79">
        <v>90</v>
      </c>
      <c r="C79" t="s">
        <v>4239</v>
      </c>
      <c r="D79" t="s">
        <v>5433</v>
      </c>
      <c r="E79" t="s">
        <v>5433</v>
      </c>
      <c r="F79">
        <v>0.35</v>
      </c>
      <c r="G79" s="1" t="s">
        <v>5433</v>
      </c>
      <c r="H79" s="1" t="s">
        <v>5433</v>
      </c>
      <c r="I79" s="1" t="s">
        <v>5433</v>
      </c>
      <c r="J79" s="1" t="s">
        <v>5433</v>
      </c>
      <c r="K79" s="1" t="s">
        <v>5433</v>
      </c>
      <c r="L79" s="1" t="s">
        <v>5433</v>
      </c>
      <c r="M79" s="1">
        <v>735005.1875</v>
      </c>
      <c r="N79" s="1">
        <v>771115.5</v>
      </c>
      <c r="O79" s="1">
        <v>871139.6875</v>
      </c>
      <c r="P79" s="18" t="s">
        <v>5433</v>
      </c>
      <c r="Q79" s="18" t="s">
        <v>5433</v>
      </c>
      <c r="R79" s="18" t="s">
        <v>5433</v>
      </c>
      <c r="S79" s="18" t="s">
        <v>5433</v>
      </c>
      <c r="T79" s="18" t="s">
        <v>5433</v>
      </c>
      <c r="U79" s="18" t="s">
        <v>5433</v>
      </c>
      <c r="V79" s="18">
        <v>1</v>
      </c>
      <c r="W79" s="18">
        <v>1.0491293301246258</v>
      </c>
      <c r="X79" s="18">
        <v>1.1852156995830727</v>
      </c>
      <c r="Y79" s="20">
        <v>1</v>
      </c>
      <c r="Z79" s="20">
        <v>1.0491293301246258</v>
      </c>
      <c r="AA79" s="20">
        <v>1.1852156995830727</v>
      </c>
    </row>
    <row r="80" spans="1:27" x14ac:dyDescent="0.25">
      <c r="A80" t="s">
        <v>1298</v>
      </c>
      <c r="B80">
        <v>97</v>
      </c>
      <c r="C80" t="s">
        <v>4240</v>
      </c>
      <c r="D80">
        <v>7.1999999999999995E-2</v>
      </c>
      <c r="E80">
        <v>7.5999999999999998E-2</v>
      </c>
      <c r="F80">
        <v>5.5E-2</v>
      </c>
      <c r="G80" s="1">
        <v>5818.4395000000004</v>
      </c>
      <c r="H80" s="1">
        <v>23972.636699999999</v>
      </c>
      <c r="I80" s="1">
        <v>19610.035199999998</v>
      </c>
      <c r="J80" s="1">
        <v>0</v>
      </c>
      <c r="K80" s="1">
        <v>23140.1289</v>
      </c>
      <c r="L80" s="1">
        <v>16476.8066</v>
      </c>
      <c r="M80" s="1">
        <v>6810.9214000000002</v>
      </c>
      <c r="N80" s="1">
        <v>22715.089800000002</v>
      </c>
      <c r="O80" s="1">
        <v>21753.017599999999</v>
      </c>
      <c r="P80" s="18">
        <v>1</v>
      </c>
      <c r="Q80" s="18">
        <v>4.1201144568058146</v>
      </c>
      <c r="R80" s="18">
        <v>3.3703255314418921</v>
      </c>
      <c r="S80" s="18" t="s">
        <v>5434</v>
      </c>
      <c r="T80" s="18" t="s">
        <v>5434</v>
      </c>
      <c r="U80" s="18" t="s">
        <v>5434</v>
      </c>
      <c r="V80" s="18">
        <v>1</v>
      </c>
      <c r="W80" s="18">
        <v>3.3350979208187606</v>
      </c>
      <c r="X80" s="18">
        <v>3.1938435818683795</v>
      </c>
      <c r="Y80" s="20">
        <v>1</v>
      </c>
      <c r="Z80" s="20">
        <v>3.7276061888122873</v>
      </c>
      <c r="AA80" s="20">
        <v>3.2820845566551355</v>
      </c>
    </row>
    <row r="81" spans="1:27" x14ac:dyDescent="0.25">
      <c r="A81" t="s">
        <v>3502</v>
      </c>
      <c r="B81">
        <v>97</v>
      </c>
      <c r="C81" t="s">
        <v>4240</v>
      </c>
      <c r="D81" t="s">
        <v>5433</v>
      </c>
      <c r="E81">
        <v>3.5999999999999997E-2</v>
      </c>
      <c r="F81">
        <v>2E-3</v>
      </c>
      <c r="G81" s="1" t="s">
        <v>5433</v>
      </c>
      <c r="H81" s="1" t="s">
        <v>5433</v>
      </c>
      <c r="I81" s="1" t="s">
        <v>5433</v>
      </c>
      <c r="J81" s="1">
        <v>5799.5092999999997</v>
      </c>
      <c r="K81" s="1">
        <v>17410.607400000001</v>
      </c>
      <c r="L81" s="1">
        <v>15010.252899999999</v>
      </c>
      <c r="M81" s="1">
        <v>6918.3711000000003</v>
      </c>
      <c r="N81" s="1">
        <v>19658.7012</v>
      </c>
      <c r="O81" s="1">
        <v>25673.605500000001</v>
      </c>
      <c r="P81" s="18" t="s">
        <v>5433</v>
      </c>
      <c r="Q81" s="18" t="s">
        <v>5433</v>
      </c>
      <c r="R81" s="18" t="s">
        <v>5433</v>
      </c>
      <c r="S81" s="18">
        <v>1</v>
      </c>
      <c r="T81" s="18">
        <v>3.0020828486299695</v>
      </c>
      <c r="U81" s="18">
        <v>2.58819360803508</v>
      </c>
      <c r="V81" s="18">
        <v>1</v>
      </c>
      <c r="W81" s="18">
        <v>2.84152164083826</v>
      </c>
      <c r="X81" s="18">
        <v>3.7109321152200119</v>
      </c>
      <c r="Y81" s="20">
        <v>1</v>
      </c>
      <c r="Z81" s="20">
        <v>2.9218022447341148</v>
      </c>
      <c r="AA81" s="20">
        <v>3.1495628616275457</v>
      </c>
    </row>
    <row r="82" spans="1:27" x14ac:dyDescent="0.25">
      <c r="A82" t="s">
        <v>1299</v>
      </c>
      <c r="B82">
        <v>98</v>
      </c>
      <c r="C82" t="s">
        <v>4241</v>
      </c>
      <c r="D82">
        <v>3.4000000000000002E-2</v>
      </c>
      <c r="E82">
        <v>0.03</v>
      </c>
      <c r="F82">
        <v>3.1E-2</v>
      </c>
      <c r="G82" s="1">
        <v>721323.875</v>
      </c>
      <c r="H82" s="1">
        <v>36152.906199999998</v>
      </c>
      <c r="I82" s="1">
        <v>27876.929700000001</v>
      </c>
      <c r="J82" s="1">
        <v>265599.65620000003</v>
      </c>
      <c r="K82" s="1">
        <v>44208.746099999997</v>
      </c>
      <c r="L82" s="1">
        <v>48061.421900000001</v>
      </c>
      <c r="M82" s="1">
        <v>160681.20310000001</v>
      </c>
      <c r="N82" s="1">
        <v>38589.316400000003</v>
      </c>
      <c r="O82" s="1">
        <v>29482.464800000002</v>
      </c>
      <c r="P82" s="18">
        <v>25.875298419251671</v>
      </c>
      <c r="Q82" s="18">
        <v>1.2968754661672801</v>
      </c>
      <c r="R82" s="18">
        <v>1</v>
      </c>
      <c r="S82" s="18">
        <v>6.0078531881274069</v>
      </c>
      <c r="T82" s="18">
        <v>1</v>
      </c>
      <c r="U82" s="18">
        <v>1.087147366525286</v>
      </c>
      <c r="V82" s="18">
        <v>5.4500600336509182</v>
      </c>
      <c r="W82" s="18">
        <v>1.3088904425657111</v>
      </c>
      <c r="X82" s="18">
        <v>1</v>
      </c>
      <c r="Y82" s="20">
        <v>12.444403880343332</v>
      </c>
      <c r="Z82" s="20">
        <v>1.2019219695776637</v>
      </c>
      <c r="AA82" s="20">
        <v>1.0290491221750953</v>
      </c>
    </row>
    <row r="83" spans="1:27" x14ac:dyDescent="0.25">
      <c r="A83" t="s">
        <v>3503</v>
      </c>
      <c r="B83">
        <v>98</v>
      </c>
      <c r="C83" t="s">
        <v>4241</v>
      </c>
      <c r="D83" t="s">
        <v>5433</v>
      </c>
      <c r="E83">
        <v>0.03</v>
      </c>
      <c r="F83">
        <v>2.3E-2</v>
      </c>
      <c r="G83" s="1" t="s">
        <v>5433</v>
      </c>
      <c r="H83" s="1" t="s">
        <v>5433</v>
      </c>
      <c r="I83" s="1" t="s">
        <v>5433</v>
      </c>
      <c r="J83" s="1">
        <v>711806.125</v>
      </c>
      <c r="K83" s="1">
        <v>63883.558599999997</v>
      </c>
      <c r="L83" s="1">
        <v>41113.015599999999</v>
      </c>
      <c r="M83" s="1">
        <v>76011.343800000002</v>
      </c>
      <c r="N83" s="1">
        <v>38559.843800000002</v>
      </c>
      <c r="O83" s="1">
        <v>38941.933599999997</v>
      </c>
      <c r="P83" s="18" t="s">
        <v>5433</v>
      </c>
      <c r="Q83" s="18" t="s">
        <v>5433</v>
      </c>
      <c r="R83" s="18" t="s">
        <v>5433</v>
      </c>
      <c r="S83" s="18">
        <v>17.313400990220721</v>
      </c>
      <c r="T83" s="18">
        <v>1.5538524155352884</v>
      </c>
      <c r="U83" s="18">
        <v>1</v>
      </c>
      <c r="V83" s="18">
        <v>1.9712565277559553</v>
      </c>
      <c r="W83" s="18">
        <v>1</v>
      </c>
      <c r="X83" s="18">
        <v>1.009909007982029</v>
      </c>
      <c r="Y83" s="20">
        <v>9.642328758988338</v>
      </c>
      <c r="Z83" s="20">
        <v>1.2769262077676442</v>
      </c>
      <c r="AA83" s="20">
        <v>1.0049545039910144</v>
      </c>
    </row>
    <row r="84" spans="1:27" x14ac:dyDescent="0.25">
      <c r="A84" t="s">
        <v>1300</v>
      </c>
      <c r="B84">
        <v>99</v>
      </c>
      <c r="C84" t="s">
        <v>4242</v>
      </c>
      <c r="D84">
        <v>8.5999999999999993E-2</v>
      </c>
      <c r="E84">
        <v>0.16300000000000001</v>
      </c>
      <c r="F84">
        <v>2.1999999999999999E-2</v>
      </c>
      <c r="G84" s="1">
        <v>2727218.5</v>
      </c>
      <c r="H84" s="1">
        <v>4113705.5</v>
      </c>
      <c r="I84" s="1">
        <v>4232966.5</v>
      </c>
      <c r="J84" s="1">
        <v>652844.0625</v>
      </c>
      <c r="K84" s="1">
        <v>724956.9375</v>
      </c>
      <c r="L84" s="1">
        <v>669714.0625</v>
      </c>
      <c r="M84" s="1">
        <v>6571131.5</v>
      </c>
      <c r="N84" s="1">
        <v>6366215.5</v>
      </c>
      <c r="O84" s="1">
        <v>6939609</v>
      </c>
      <c r="P84" s="18">
        <v>1</v>
      </c>
      <c r="Q84" s="18">
        <v>1.5083886751281572</v>
      </c>
      <c r="R84" s="18">
        <v>1.5521185779577251</v>
      </c>
      <c r="S84" s="18">
        <v>1</v>
      </c>
      <c r="T84" s="18">
        <v>1.1104595708871903</v>
      </c>
      <c r="U84" s="18">
        <v>1.0258407803165093</v>
      </c>
      <c r="V84" s="18">
        <v>1.0321880401315349</v>
      </c>
      <c r="W84" s="18">
        <v>1</v>
      </c>
      <c r="X84" s="18">
        <v>1.0900681888635406</v>
      </c>
      <c r="Y84" s="20">
        <v>1.0107293467105116</v>
      </c>
      <c r="Z84" s="20">
        <v>1.2062827486717824</v>
      </c>
      <c r="AA84" s="20">
        <v>1.2226758490459249</v>
      </c>
    </row>
    <row r="85" spans="1:27" x14ac:dyDescent="0.25">
      <c r="A85" t="s">
        <v>1301</v>
      </c>
      <c r="B85">
        <v>99</v>
      </c>
      <c r="C85" t="s">
        <v>4242</v>
      </c>
      <c r="D85">
        <v>0.28799999999999998</v>
      </c>
      <c r="E85">
        <v>4.1000000000000002E-2</v>
      </c>
      <c r="F85">
        <v>0.185</v>
      </c>
      <c r="G85" s="1">
        <v>1797160.875</v>
      </c>
      <c r="H85" s="1">
        <v>2861198.75</v>
      </c>
      <c r="I85" s="1">
        <v>3030453.75</v>
      </c>
      <c r="J85" s="1">
        <v>5567190.5</v>
      </c>
      <c r="K85" s="1">
        <v>6658006.5</v>
      </c>
      <c r="L85" s="1">
        <v>6241855</v>
      </c>
      <c r="M85" s="1">
        <v>3650453</v>
      </c>
      <c r="N85" s="1">
        <v>3614882.5</v>
      </c>
      <c r="O85" s="1">
        <v>3792856.25</v>
      </c>
      <c r="P85" s="18">
        <v>1</v>
      </c>
      <c r="Q85" s="18">
        <v>1.5920660135670937</v>
      </c>
      <c r="R85" s="18">
        <v>1.6862451170377277</v>
      </c>
      <c r="S85" s="18">
        <v>1</v>
      </c>
      <c r="T85" s="18">
        <v>1.1959365320802298</v>
      </c>
      <c r="U85" s="18">
        <v>1.1211858117662761</v>
      </c>
      <c r="V85" s="18">
        <v>1.0098400155468401</v>
      </c>
      <c r="W85" s="18">
        <v>1</v>
      </c>
      <c r="X85" s="18">
        <v>1.0492336196266407</v>
      </c>
      <c r="Y85" s="20">
        <v>1.0032800051822799</v>
      </c>
      <c r="Z85" s="20">
        <v>1.2626675152157745</v>
      </c>
      <c r="AA85" s="20">
        <v>1.2855548494768814</v>
      </c>
    </row>
    <row r="86" spans="1:27" x14ac:dyDescent="0.25">
      <c r="A86" t="s">
        <v>1302</v>
      </c>
      <c r="B86">
        <v>99</v>
      </c>
      <c r="C86" t="s">
        <v>4242</v>
      </c>
      <c r="D86">
        <v>0.16300000000000001</v>
      </c>
      <c r="E86" t="s">
        <v>5433</v>
      </c>
      <c r="F86">
        <v>3.1E-2</v>
      </c>
      <c r="G86" s="1">
        <v>299624.625</v>
      </c>
      <c r="H86" s="1">
        <v>414690.96879999997</v>
      </c>
      <c r="I86" s="1">
        <v>412711.375</v>
      </c>
      <c r="J86" s="1" t="s">
        <v>5433</v>
      </c>
      <c r="K86" s="1" t="s">
        <v>5433</v>
      </c>
      <c r="L86" s="1" t="s">
        <v>5433</v>
      </c>
      <c r="M86" s="1">
        <v>467370.34379999997</v>
      </c>
      <c r="N86" s="1">
        <v>454576.78120000003</v>
      </c>
      <c r="O86" s="1">
        <v>441655.5625</v>
      </c>
      <c r="P86" s="18">
        <v>1</v>
      </c>
      <c r="Q86" s="18">
        <v>1.3840350031310009</v>
      </c>
      <c r="R86" s="18">
        <v>1.3774280902312352</v>
      </c>
      <c r="S86" s="18" t="s">
        <v>5433</v>
      </c>
      <c r="T86" s="18" t="s">
        <v>5433</v>
      </c>
      <c r="U86" s="18" t="s">
        <v>5433</v>
      </c>
      <c r="V86" s="18">
        <v>1.058223610169067</v>
      </c>
      <c r="W86" s="18">
        <v>1.0292563250576066</v>
      </c>
      <c r="X86" s="18">
        <v>1</v>
      </c>
      <c r="Y86" s="20">
        <v>1.0291118050845336</v>
      </c>
      <c r="Z86" s="20">
        <v>1.2066456640943037</v>
      </c>
      <c r="AA86" s="20">
        <v>1.1887140451156175</v>
      </c>
    </row>
    <row r="87" spans="1:27" x14ac:dyDescent="0.25">
      <c r="A87" t="s">
        <v>1303</v>
      </c>
      <c r="B87">
        <v>99</v>
      </c>
      <c r="C87" t="s">
        <v>4242</v>
      </c>
      <c r="D87">
        <v>0.185</v>
      </c>
      <c r="E87" t="s">
        <v>5433</v>
      </c>
      <c r="F87" t="s">
        <v>5433</v>
      </c>
      <c r="G87" s="1">
        <v>267085.65620000003</v>
      </c>
      <c r="H87" s="1">
        <v>331781.1875</v>
      </c>
      <c r="I87" s="1">
        <v>361340.78120000003</v>
      </c>
      <c r="J87" s="1" t="s">
        <v>5433</v>
      </c>
      <c r="K87" s="1" t="s">
        <v>5433</v>
      </c>
      <c r="L87" s="1" t="s">
        <v>5433</v>
      </c>
      <c r="M87" s="1" t="s">
        <v>5433</v>
      </c>
      <c r="N87" s="1" t="s">
        <v>5433</v>
      </c>
      <c r="O87" s="1" t="s">
        <v>5433</v>
      </c>
      <c r="P87" s="18">
        <v>1</v>
      </c>
      <c r="Q87" s="18">
        <v>1.2422276516847255</v>
      </c>
      <c r="R87" s="18">
        <v>1.3529022349647244</v>
      </c>
      <c r="S87" s="18" t="s">
        <v>5433</v>
      </c>
      <c r="T87" s="18" t="s">
        <v>5433</v>
      </c>
      <c r="U87" s="18" t="s">
        <v>5433</v>
      </c>
      <c r="V87" s="18" t="s">
        <v>5433</v>
      </c>
      <c r="W87" s="18" t="s">
        <v>5433</v>
      </c>
      <c r="X87" s="18" t="s">
        <v>5433</v>
      </c>
      <c r="Y87" s="20">
        <v>1</v>
      </c>
      <c r="Z87" s="20">
        <v>1.2422276516847255</v>
      </c>
      <c r="AA87" s="20">
        <v>1.3529022349647244</v>
      </c>
    </row>
    <row r="88" spans="1:27" x14ac:dyDescent="0.25">
      <c r="A88" t="s">
        <v>1304</v>
      </c>
      <c r="B88">
        <v>100</v>
      </c>
      <c r="C88" t="s">
        <v>4243</v>
      </c>
      <c r="D88">
        <v>1.4E-2</v>
      </c>
      <c r="E88">
        <v>1.0999999999999999E-2</v>
      </c>
      <c r="F88" t="s">
        <v>5433</v>
      </c>
      <c r="G88" s="1">
        <v>95104.695300000007</v>
      </c>
      <c r="H88" s="1">
        <v>114624.4375</v>
      </c>
      <c r="I88" s="1">
        <v>78800.140599999999</v>
      </c>
      <c r="J88" s="1">
        <v>97768.367199999993</v>
      </c>
      <c r="K88" s="1">
        <v>88141.507800000007</v>
      </c>
      <c r="L88" s="1">
        <v>75375.015599999999</v>
      </c>
      <c r="M88" s="1" t="s">
        <v>5433</v>
      </c>
      <c r="N88" s="1" t="s">
        <v>5433</v>
      </c>
      <c r="O88" s="1" t="s">
        <v>5433</v>
      </c>
      <c r="P88" s="18">
        <v>1.2069102234571394</v>
      </c>
      <c r="Q88" s="18">
        <v>1.4546222459405105</v>
      </c>
      <c r="R88" s="18">
        <v>1</v>
      </c>
      <c r="S88" s="18">
        <v>1.2970924970528297</v>
      </c>
      <c r="T88" s="18">
        <v>1.1693729957914596</v>
      </c>
      <c r="U88" s="18">
        <v>1</v>
      </c>
      <c r="V88" s="18" t="s">
        <v>5433</v>
      </c>
      <c r="W88" s="18" t="s">
        <v>5433</v>
      </c>
      <c r="X88" s="18" t="s">
        <v>5433</v>
      </c>
      <c r="Y88" s="20">
        <v>1.2520013602549844</v>
      </c>
      <c r="Z88" s="20">
        <v>1.3119976208659851</v>
      </c>
      <c r="AA88" s="20">
        <v>1</v>
      </c>
    </row>
    <row r="89" spans="1:27" x14ac:dyDescent="0.25">
      <c r="A89" t="s">
        <v>1305</v>
      </c>
      <c r="B89">
        <v>101</v>
      </c>
      <c r="C89" t="s">
        <v>4244</v>
      </c>
      <c r="D89">
        <v>0.115</v>
      </c>
      <c r="E89">
        <v>0.127</v>
      </c>
      <c r="F89">
        <v>0.108</v>
      </c>
      <c r="G89" s="1">
        <v>267854.75</v>
      </c>
      <c r="H89" s="1">
        <v>607203.25</v>
      </c>
      <c r="I89" s="1">
        <v>669174.625</v>
      </c>
      <c r="J89" s="1">
        <v>291714.9375</v>
      </c>
      <c r="K89" s="1">
        <v>612801.375</v>
      </c>
      <c r="L89" s="1">
        <v>516185</v>
      </c>
      <c r="M89" s="1">
        <v>167643.82810000001</v>
      </c>
      <c r="N89" s="1">
        <v>327813.1875</v>
      </c>
      <c r="O89" s="1">
        <v>336804.125</v>
      </c>
      <c r="P89" s="18">
        <v>1</v>
      </c>
      <c r="Q89" s="18">
        <v>2.2669123844173007</v>
      </c>
      <c r="R89" s="18">
        <v>2.498274251249978</v>
      </c>
      <c r="S89" s="18">
        <v>1</v>
      </c>
      <c r="T89" s="18">
        <v>2.1006856222438044</v>
      </c>
      <c r="U89" s="18">
        <v>1.7694842932066173</v>
      </c>
      <c r="V89" s="18">
        <v>1</v>
      </c>
      <c r="W89" s="18">
        <v>1.9554145906550078</v>
      </c>
      <c r="X89" s="18">
        <v>2.0090457776894439</v>
      </c>
      <c r="Y89" s="20">
        <v>1</v>
      </c>
      <c r="Z89" s="20">
        <v>2.1076708657720373</v>
      </c>
      <c r="AA89" s="20">
        <v>2.0922681073820129</v>
      </c>
    </row>
    <row r="90" spans="1:27" x14ac:dyDescent="0.25">
      <c r="A90" t="s">
        <v>1306</v>
      </c>
      <c r="B90">
        <v>101</v>
      </c>
      <c r="C90" t="s">
        <v>4244</v>
      </c>
      <c r="D90">
        <v>4.1000000000000002E-2</v>
      </c>
      <c r="E90">
        <v>0.13300000000000001</v>
      </c>
      <c r="F90">
        <v>4.1000000000000002E-2</v>
      </c>
      <c r="G90" s="1">
        <v>149584.25</v>
      </c>
      <c r="H90" s="1">
        <v>367941.53120000003</v>
      </c>
      <c r="I90" s="1">
        <v>382398.0625</v>
      </c>
      <c r="J90" s="1">
        <v>136774.20310000001</v>
      </c>
      <c r="K90" s="1">
        <v>218563.29689999999</v>
      </c>
      <c r="L90" s="1">
        <v>208436.6562</v>
      </c>
      <c r="M90" s="1">
        <v>221556.375</v>
      </c>
      <c r="N90" s="1">
        <v>462892.9375</v>
      </c>
      <c r="O90" s="1">
        <v>509395.34379999997</v>
      </c>
      <c r="P90" s="18">
        <v>1</v>
      </c>
      <c r="Q90" s="18">
        <v>2.4597611794022436</v>
      </c>
      <c r="R90" s="18">
        <v>2.5564059217464408</v>
      </c>
      <c r="S90" s="18">
        <v>1</v>
      </c>
      <c r="T90" s="18">
        <v>1.5979862572491199</v>
      </c>
      <c r="U90" s="18">
        <v>1.5239471440941628</v>
      </c>
      <c r="V90" s="18">
        <v>1</v>
      </c>
      <c r="W90" s="18">
        <v>2.0892783495848404</v>
      </c>
      <c r="X90" s="18">
        <v>2.2991680731371416</v>
      </c>
      <c r="Y90" s="20">
        <v>1</v>
      </c>
      <c r="Z90" s="20">
        <v>2.0490085954120678</v>
      </c>
      <c r="AA90" s="20">
        <v>2.1265070463259153</v>
      </c>
    </row>
    <row r="91" spans="1:27" x14ac:dyDescent="0.25">
      <c r="A91" t="s">
        <v>1307</v>
      </c>
      <c r="B91">
        <v>102</v>
      </c>
      <c r="C91" t="s">
        <v>4245</v>
      </c>
      <c r="D91">
        <v>0.21199999999999999</v>
      </c>
      <c r="E91">
        <v>0.187</v>
      </c>
      <c r="F91">
        <v>2.1000000000000001E-2</v>
      </c>
      <c r="G91" s="1">
        <v>179082.9062</v>
      </c>
      <c r="H91" s="1">
        <v>487085.84379999997</v>
      </c>
      <c r="I91" s="1">
        <v>503040.75</v>
      </c>
      <c r="J91" s="1">
        <v>411839.71879999997</v>
      </c>
      <c r="K91" s="1">
        <v>735214.75</v>
      </c>
      <c r="L91" s="1">
        <v>697557</v>
      </c>
      <c r="M91" s="1">
        <v>286967.78120000003</v>
      </c>
      <c r="N91" s="1">
        <v>374774.5625</v>
      </c>
      <c r="O91" s="1">
        <v>401968.71879999997</v>
      </c>
      <c r="P91" s="18">
        <v>1</v>
      </c>
      <c r="Q91" s="18">
        <v>2.7198902125031519</v>
      </c>
      <c r="R91" s="18">
        <v>2.8089825024293691</v>
      </c>
      <c r="S91" s="18">
        <v>1</v>
      </c>
      <c r="T91" s="18">
        <v>1.7851963189520321</v>
      </c>
      <c r="U91" s="18">
        <v>1.6937584408626496</v>
      </c>
      <c r="V91" s="18">
        <v>1</v>
      </c>
      <c r="W91" s="18">
        <v>1.3059813228259367</v>
      </c>
      <c r="X91" s="18">
        <v>1.4007451189088398</v>
      </c>
      <c r="Y91" s="20">
        <v>1</v>
      </c>
      <c r="Z91" s="20">
        <v>1.9370226180937069</v>
      </c>
      <c r="AA91" s="20">
        <v>1.9678286874002862</v>
      </c>
    </row>
    <row r="92" spans="1:27" x14ac:dyDescent="0.25">
      <c r="A92" t="s">
        <v>1308</v>
      </c>
      <c r="B92">
        <v>102</v>
      </c>
      <c r="C92" t="s">
        <v>4245</v>
      </c>
      <c r="D92">
        <v>6.3E-2</v>
      </c>
      <c r="E92">
        <v>1E-3</v>
      </c>
      <c r="F92">
        <v>6.4000000000000001E-2</v>
      </c>
      <c r="G92" s="1">
        <v>183106.7812</v>
      </c>
      <c r="H92" s="1">
        <v>628575.625</v>
      </c>
      <c r="I92" s="1">
        <v>578403.4375</v>
      </c>
      <c r="J92" s="1">
        <v>166678.4688</v>
      </c>
      <c r="K92" s="1">
        <v>211402.98439999999</v>
      </c>
      <c r="L92" s="1">
        <v>168738.57810000001</v>
      </c>
      <c r="M92" s="1">
        <v>488452.5625</v>
      </c>
      <c r="N92" s="1">
        <v>743991.0625</v>
      </c>
      <c r="O92" s="1">
        <v>623877.5625</v>
      </c>
      <c r="P92" s="18">
        <v>1</v>
      </c>
      <c r="Q92" s="18">
        <v>3.4328364076993561</v>
      </c>
      <c r="R92" s="18">
        <v>3.1588313316929195</v>
      </c>
      <c r="S92" s="18">
        <v>1</v>
      </c>
      <c r="T92" s="18">
        <v>1.2683280925364486</v>
      </c>
      <c r="U92" s="18">
        <v>1.0123597805693305</v>
      </c>
      <c r="V92" s="18">
        <v>1</v>
      </c>
      <c r="W92" s="18">
        <v>1.5231592986064026</v>
      </c>
      <c r="X92" s="18">
        <v>1.2772531262951456</v>
      </c>
      <c r="Y92" s="20">
        <v>1</v>
      </c>
      <c r="Z92" s="20">
        <v>2.0747745996140692</v>
      </c>
      <c r="AA92" s="20">
        <v>1.8161480795191318</v>
      </c>
    </row>
    <row r="93" spans="1:27" x14ac:dyDescent="0.25">
      <c r="A93" t="s">
        <v>3504</v>
      </c>
      <c r="B93">
        <v>102</v>
      </c>
      <c r="C93" t="s">
        <v>4245</v>
      </c>
      <c r="D93" t="s">
        <v>5433</v>
      </c>
      <c r="E93">
        <v>6.7000000000000004E-2</v>
      </c>
      <c r="F93" t="s">
        <v>5433</v>
      </c>
      <c r="G93" s="1" t="s">
        <v>5433</v>
      </c>
      <c r="H93" s="1" t="s">
        <v>5433</v>
      </c>
      <c r="I93" s="1" t="s">
        <v>5433</v>
      </c>
      <c r="J93" s="1">
        <v>230867.26560000001</v>
      </c>
      <c r="K93" s="1">
        <v>396988.09379999997</v>
      </c>
      <c r="L93" s="1">
        <v>344339.75</v>
      </c>
      <c r="M93" s="1" t="s">
        <v>5433</v>
      </c>
      <c r="N93" s="1" t="s">
        <v>5433</v>
      </c>
      <c r="O93" s="1" t="s">
        <v>5433</v>
      </c>
      <c r="P93" s="18" t="s">
        <v>5433</v>
      </c>
      <c r="Q93" s="18" t="s">
        <v>5433</v>
      </c>
      <c r="R93" s="18" t="s">
        <v>5433</v>
      </c>
      <c r="S93" s="18">
        <v>1</v>
      </c>
      <c r="T93" s="18">
        <v>1.7195512441673755</v>
      </c>
      <c r="U93" s="18">
        <v>1.4915052989651729</v>
      </c>
      <c r="V93" s="18" t="s">
        <v>5433</v>
      </c>
      <c r="W93" s="18" t="s">
        <v>5433</v>
      </c>
      <c r="X93" s="18" t="s">
        <v>5433</v>
      </c>
      <c r="Y93" s="20">
        <v>1</v>
      </c>
      <c r="Z93" s="20">
        <v>1.7195512441673755</v>
      </c>
      <c r="AA93" s="20">
        <v>1.4915052989651729</v>
      </c>
    </row>
    <row r="94" spans="1:27" x14ac:dyDescent="0.25">
      <c r="A94" t="s">
        <v>1309</v>
      </c>
      <c r="B94">
        <v>104</v>
      </c>
      <c r="C94" t="s">
        <v>4246</v>
      </c>
      <c r="D94">
        <v>3.9E-2</v>
      </c>
      <c r="E94" t="s">
        <v>5433</v>
      </c>
      <c r="F94" t="s">
        <v>5433</v>
      </c>
      <c r="G94" s="1">
        <v>76492.273400000005</v>
      </c>
      <c r="H94" s="1">
        <v>69304.585900000005</v>
      </c>
      <c r="I94" s="1">
        <v>73949.132800000007</v>
      </c>
      <c r="J94" s="1" t="s">
        <v>5433</v>
      </c>
      <c r="K94" s="1" t="s">
        <v>5433</v>
      </c>
      <c r="L94" s="1" t="s">
        <v>5433</v>
      </c>
      <c r="M94" s="1" t="s">
        <v>5433</v>
      </c>
      <c r="N94" s="1" t="s">
        <v>5433</v>
      </c>
      <c r="O94" s="1" t="s">
        <v>5433</v>
      </c>
      <c r="P94" s="18">
        <v>1.1037115712713608</v>
      </c>
      <c r="Q94" s="18">
        <v>1</v>
      </c>
      <c r="R94" s="18">
        <v>1.0670164440012908</v>
      </c>
      <c r="S94" s="18" t="s">
        <v>5433</v>
      </c>
      <c r="T94" s="18" t="s">
        <v>5433</v>
      </c>
      <c r="U94" s="18" t="s">
        <v>5433</v>
      </c>
      <c r="V94" s="18" t="s">
        <v>5433</v>
      </c>
      <c r="W94" s="18" t="s">
        <v>5433</v>
      </c>
      <c r="X94" s="18" t="s">
        <v>5433</v>
      </c>
      <c r="Y94" s="20">
        <v>1.1037115712713608</v>
      </c>
      <c r="Z94" s="20">
        <v>1</v>
      </c>
      <c r="AA94" s="20">
        <v>1.0670164440012908</v>
      </c>
    </row>
    <row r="95" spans="1:27" x14ac:dyDescent="0.25">
      <c r="A95" t="s">
        <v>1310</v>
      </c>
      <c r="B95">
        <v>105</v>
      </c>
      <c r="C95" t="s">
        <v>4247</v>
      </c>
      <c r="D95">
        <v>0.11799999999999999</v>
      </c>
      <c r="E95">
        <v>8.5999999999999993E-2</v>
      </c>
      <c r="F95">
        <v>8.5000000000000006E-2</v>
      </c>
      <c r="G95" s="1">
        <v>15923.049800000001</v>
      </c>
      <c r="H95" s="1">
        <v>24974.1152</v>
      </c>
      <c r="I95" s="1">
        <v>23479.664100000002</v>
      </c>
      <c r="J95" s="1">
        <v>22278.732400000001</v>
      </c>
      <c r="K95" s="1">
        <v>28886.269499999999</v>
      </c>
      <c r="L95" s="1">
        <v>25313.210899999998</v>
      </c>
      <c r="M95" s="1">
        <v>21182.273399999998</v>
      </c>
      <c r="N95" s="1">
        <v>21565.783200000002</v>
      </c>
      <c r="O95" s="1">
        <v>25266.898399999998</v>
      </c>
      <c r="P95" s="18">
        <v>1</v>
      </c>
      <c r="Q95" s="18">
        <v>1.5684253653467817</v>
      </c>
      <c r="R95" s="18">
        <v>1.4745707885684061</v>
      </c>
      <c r="S95" s="18">
        <v>1</v>
      </c>
      <c r="T95" s="18">
        <v>1.2965849663870461</v>
      </c>
      <c r="U95" s="18">
        <v>1.1362051684771795</v>
      </c>
      <c r="V95" s="18">
        <v>1</v>
      </c>
      <c r="W95" s="18">
        <v>1.0181052237764057</v>
      </c>
      <c r="X95" s="18">
        <v>1.1928322292356022</v>
      </c>
      <c r="Y95" s="20">
        <v>1</v>
      </c>
      <c r="Z95" s="20">
        <v>1.2943718518367444</v>
      </c>
      <c r="AA95" s="20">
        <v>1.2678693954270626</v>
      </c>
    </row>
    <row r="96" spans="1:27" x14ac:dyDescent="0.25">
      <c r="A96" t="s">
        <v>1311</v>
      </c>
      <c r="B96">
        <v>106</v>
      </c>
      <c r="C96" t="s">
        <v>4248</v>
      </c>
      <c r="D96">
        <v>5.0999999999999997E-2</v>
      </c>
      <c r="E96" t="s">
        <v>5433</v>
      </c>
      <c r="F96" t="s">
        <v>5433</v>
      </c>
      <c r="G96" s="1">
        <v>19254.6816</v>
      </c>
      <c r="H96" s="1">
        <v>66257.453099999999</v>
      </c>
      <c r="I96" s="1">
        <v>68535.632800000007</v>
      </c>
      <c r="J96" s="1" t="s">
        <v>5433</v>
      </c>
      <c r="K96" s="1" t="s">
        <v>5433</v>
      </c>
      <c r="L96" s="1" t="s">
        <v>5433</v>
      </c>
      <c r="M96" s="1" t="s">
        <v>5433</v>
      </c>
      <c r="N96" s="1" t="s">
        <v>5433</v>
      </c>
      <c r="O96" s="1" t="s">
        <v>5433</v>
      </c>
      <c r="P96" s="18">
        <v>1</v>
      </c>
      <c r="Q96" s="18">
        <v>3.4411087379393486</v>
      </c>
      <c r="R96" s="18">
        <v>3.559426960350256</v>
      </c>
      <c r="S96" s="18" t="s">
        <v>5433</v>
      </c>
      <c r="T96" s="18" t="s">
        <v>5433</v>
      </c>
      <c r="U96" s="18" t="s">
        <v>5433</v>
      </c>
      <c r="V96" s="18" t="s">
        <v>5433</v>
      </c>
      <c r="W96" s="18" t="s">
        <v>5433</v>
      </c>
      <c r="X96" s="18" t="s">
        <v>5433</v>
      </c>
      <c r="Y96" s="20">
        <v>1</v>
      </c>
      <c r="Z96" s="20">
        <v>3.4411087379393486</v>
      </c>
      <c r="AA96" s="20">
        <v>3.559426960350256</v>
      </c>
    </row>
    <row r="97" spans="1:27" x14ac:dyDescent="0.25">
      <c r="A97" t="s">
        <v>1312</v>
      </c>
      <c r="B97">
        <v>107</v>
      </c>
      <c r="C97" t="s">
        <v>4249</v>
      </c>
      <c r="D97">
        <v>0.254</v>
      </c>
      <c r="E97">
        <v>0.29199999999999998</v>
      </c>
      <c r="F97">
        <v>0.26700000000000002</v>
      </c>
      <c r="G97" s="1">
        <v>665138</v>
      </c>
      <c r="H97" s="1">
        <v>705085.0625</v>
      </c>
      <c r="I97" s="1">
        <v>833069.4375</v>
      </c>
      <c r="J97" s="1">
        <v>3374540.75</v>
      </c>
      <c r="K97" s="1">
        <v>3336583.5</v>
      </c>
      <c r="L97" s="1">
        <v>3269568.5</v>
      </c>
      <c r="M97" s="1">
        <v>3615597.5</v>
      </c>
      <c r="N97" s="1">
        <v>3132105.75</v>
      </c>
      <c r="O97" s="1">
        <v>3260642</v>
      </c>
      <c r="P97" s="18">
        <v>1</v>
      </c>
      <c r="Q97" s="18">
        <v>1.0600583074489804</v>
      </c>
      <c r="R97" s="18">
        <v>1.2524760839104065</v>
      </c>
      <c r="S97" s="18">
        <v>1.0321058421011824</v>
      </c>
      <c r="T97" s="18">
        <v>1.0204965884641963</v>
      </c>
      <c r="U97" s="18">
        <v>1</v>
      </c>
      <c r="V97" s="18">
        <v>1.1543663556059689</v>
      </c>
      <c r="W97" s="18">
        <v>1</v>
      </c>
      <c r="X97" s="18">
        <v>1.0410382855048876</v>
      </c>
      <c r="Y97" s="20">
        <v>1.0621573992357172</v>
      </c>
      <c r="Z97" s="20">
        <v>1.026851631971059</v>
      </c>
      <c r="AA97" s="20">
        <v>1.0978381231384313</v>
      </c>
    </row>
    <row r="98" spans="1:27" x14ac:dyDescent="0.25">
      <c r="A98" t="s">
        <v>1313</v>
      </c>
      <c r="B98">
        <v>107</v>
      </c>
      <c r="C98" t="s">
        <v>4249</v>
      </c>
      <c r="D98">
        <v>0.28299999999999997</v>
      </c>
      <c r="E98">
        <v>0.29599999999999999</v>
      </c>
      <c r="F98">
        <v>0.26100000000000001</v>
      </c>
      <c r="G98" s="1">
        <v>2182252.75</v>
      </c>
      <c r="H98" s="1">
        <v>2712600.25</v>
      </c>
      <c r="I98" s="1">
        <v>2898292.75</v>
      </c>
      <c r="J98" s="1">
        <v>1075355.125</v>
      </c>
      <c r="K98" s="1">
        <v>1039702.625</v>
      </c>
      <c r="L98" s="1">
        <v>960522.75</v>
      </c>
      <c r="M98" s="1">
        <v>707028.1875</v>
      </c>
      <c r="N98" s="1">
        <v>623875</v>
      </c>
      <c r="O98" s="1">
        <v>602840.125</v>
      </c>
      <c r="P98" s="18">
        <v>1</v>
      </c>
      <c r="Q98" s="18">
        <v>1.2430275319850095</v>
      </c>
      <c r="R98" s="18">
        <v>1.3281196460859082</v>
      </c>
      <c r="S98" s="18">
        <v>1.1195519575148012</v>
      </c>
      <c r="T98" s="18">
        <v>1.0824341484884143</v>
      </c>
      <c r="U98" s="18">
        <v>1</v>
      </c>
      <c r="V98" s="18">
        <v>1.1728286790797144</v>
      </c>
      <c r="W98" s="18">
        <v>1.0348929577307084</v>
      </c>
      <c r="X98" s="18">
        <v>1</v>
      </c>
      <c r="Y98" s="20">
        <v>1.0974602121981718</v>
      </c>
      <c r="Z98" s="20">
        <v>1.1201182127347107</v>
      </c>
      <c r="AA98" s="20">
        <v>1.1093732153619695</v>
      </c>
    </row>
    <row r="99" spans="1:27" x14ac:dyDescent="0.25">
      <c r="A99" t="s">
        <v>1314</v>
      </c>
      <c r="B99">
        <v>107</v>
      </c>
      <c r="C99" t="s">
        <v>4249</v>
      </c>
      <c r="D99">
        <v>0.28999999999999998</v>
      </c>
      <c r="E99">
        <v>0.28699999999999998</v>
      </c>
      <c r="F99">
        <v>0.28299999999999997</v>
      </c>
      <c r="G99" s="1">
        <v>809935.25</v>
      </c>
      <c r="H99" s="1">
        <v>892139.6875</v>
      </c>
      <c r="I99" s="1">
        <v>983925.125</v>
      </c>
      <c r="J99" s="1">
        <v>1851748.375</v>
      </c>
      <c r="K99" s="1">
        <v>1964027.25</v>
      </c>
      <c r="L99" s="1">
        <v>1694902.375</v>
      </c>
      <c r="M99" s="1">
        <v>1058309.875</v>
      </c>
      <c r="N99" s="1">
        <v>823881.4375</v>
      </c>
      <c r="O99" s="1">
        <v>934319.3125</v>
      </c>
      <c r="P99" s="18">
        <v>1</v>
      </c>
      <c r="Q99" s="18">
        <v>1.1014950732172726</v>
      </c>
      <c r="R99" s="18">
        <v>1.2148194871133218</v>
      </c>
      <c r="S99" s="18">
        <v>1.0925398431871334</v>
      </c>
      <c r="T99" s="18">
        <v>1.1587848828166283</v>
      </c>
      <c r="U99" s="18">
        <v>1</v>
      </c>
      <c r="V99" s="18">
        <v>1.2845414726314914</v>
      </c>
      <c r="W99" s="18">
        <v>1</v>
      </c>
      <c r="X99" s="18">
        <v>1.1340458347199989</v>
      </c>
      <c r="Y99" s="20">
        <v>1.1256937719395417</v>
      </c>
      <c r="Z99" s="20">
        <v>1.0867599853446335</v>
      </c>
      <c r="AA99" s="20">
        <v>1.1162884406111069</v>
      </c>
    </row>
    <row r="100" spans="1:27" x14ac:dyDescent="0.25">
      <c r="A100" t="s">
        <v>3505</v>
      </c>
      <c r="B100">
        <v>107</v>
      </c>
      <c r="C100" t="s">
        <v>4249</v>
      </c>
      <c r="D100" t="s">
        <v>5433</v>
      </c>
      <c r="E100">
        <v>0.23</v>
      </c>
      <c r="F100" t="s">
        <v>5433</v>
      </c>
      <c r="G100" s="1" t="s">
        <v>5433</v>
      </c>
      <c r="H100" s="1" t="s">
        <v>5433</v>
      </c>
      <c r="I100" s="1" t="s">
        <v>5433</v>
      </c>
      <c r="J100" s="1">
        <v>454438.9375</v>
      </c>
      <c r="K100" s="1">
        <v>334737.03120000003</v>
      </c>
      <c r="L100" s="1">
        <v>349770.8125</v>
      </c>
      <c r="M100" s="1" t="s">
        <v>5433</v>
      </c>
      <c r="N100" s="1" t="s">
        <v>5433</v>
      </c>
      <c r="O100" s="1" t="s">
        <v>5433</v>
      </c>
      <c r="P100" s="18" t="s">
        <v>5433</v>
      </c>
      <c r="Q100" s="18" t="s">
        <v>5433</v>
      </c>
      <c r="R100" s="18" t="s">
        <v>5433</v>
      </c>
      <c r="S100" s="18">
        <v>1.3575998325338554</v>
      </c>
      <c r="T100" s="18">
        <v>1</v>
      </c>
      <c r="U100" s="18">
        <v>1.0449122143615401</v>
      </c>
      <c r="V100" s="18" t="s">
        <v>5433</v>
      </c>
      <c r="W100" s="18" t="s">
        <v>5433</v>
      </c>
      <c r="X100" s="18" t="s">
        <v>5433</v>
      </c>
      <c r="Y100" s="20">
        <v>1.3575998325338554</v>
      </c>
      <c r="Z100" s="20">
        <v>1</v>
      </c>
      <c r="AA100" s="20">
        <v>1.0449122143615401</v>
      </c>
    </row>
    <row r="101" spans="1:27" x14ac:dyDescent="0.25">
      <c r="A101" t="s">
        <v>3506</v>
      </c>
      <c r="B101">
        <v>107</v>
      </c>
      <c r="C101" t="s">
        <v>4249</v>
      </c>
      <c r="D101" t="s">
        <v>5433</v>
      </c>
      <c r="E101">
        <v>0.115</v>
      </c>
      <c r="F101" t="s">
        <v>5433</v>
      </c>
      <c r="G101" s="1" t="s">
        <v>5433</v>
      </c>
      <c r="H101" s="1" t="s">
        <v>5433</v>
      </c>
      <c r="I101" s="1" t="s">
        <v>5433</v>
      </c>
      <c r="J101" s="1">
        <v>207942.9688</v>
      </c>
      <c r="K101" s="1">
        <v>125887.07030000001</v>
      </c>
      <c r="L101" s="1">
        <v>112229.44530000001</v>
      </c>
      <c r="M101" s="1" t="s">
        <v>5433</v>
      </c>
      <c r="N101" s="1" t="s">
        <v>5433</v>
      </c>
      <c r="O101" s="1" t="s">
        <v>5433</v>
      </c>
      <c r="P101" s="18" t="s">
        <v>5433</v>
      </c>
      <c r="Q101" s="18" t="s">
        <v>5433</v>
      </c>
      <c r="R101" s="18" t="s">
        <v>5433</v>
      </c>
      <c r="S101" s="18">
        <v>1.8528378915546506</v>
      </c>
      <c r="T101" s="18">
        <v>1.12169377620545</v>
      </c>
      <c r="U101" s="18">
        <v>1</v>
      </c>
      <c r="V101" s="18" t="s">
        <v>5433</v>
      </c>
      <c r="W101" s="18" t="s">
        <v>5433</v>
      </c>
      <c r="X101" s="18" t="s">
        <v>5433</v>
      </c>
      <c r="Y101" s="20">
        <v>1.8528378915546506</v>
      </c>
      <c r="Z101" s="20">
        <v>1.12169377620545</v>
      </c>
      <c r="AA101" s="20">
        <v>1</v>
      </c>
    </row>
    <row r="102" spans="1:27" x14ac:dyDescent="0.25">
      <c r="A102" t="s">
        <v>1315</v>
      </c>
      <c r="B102">
        <v>109</v>
      </c>
      <c r="C102" t="s">
        <v>4250</v>
      </c>
      <c r="D102">
        <v>2.7E-2</v>
      </c>
      <c r="E102">
        <v>5.8000000000000003E-2</v>
      </c>
      <c r="F102">
        <v>4.7E-2</v>
      </c>
      <c r="G102" s="1">
        <v>26811.035199999998</v>
      </c>
      <c r="H102" s="1">
        <v>35050.238299999997</v>
      </c>
      <c r="I102" s="1">
        <v>36188.304700000001</v>
      </c>
      <c r="J102" s="1">
        <v>40781.082000000002</v>
      </c>
      <c r="K102" s="1">
        <v>54259.769500000002</v>
      </c>
      <c r="L102" s="1">
        <v>52840.769500000002</v>
      </c>
      <c r="M102" s="1">
        <v>33380.773399999998</v>
      </c>
      <c r="N102" s="1">
        <v>33924.320299999999</v>
      </c>
      <c r="O102" s="1">
        <v>33478.1875</v>
      </c>
      <c r="P102" s="18">
        <v>1</v>
      </c>
      <c r="Q102" s="18">
        <v>1.3073064146363136</v>
      </c>
      <c r="R102" s="18">
        <v>1.3497541005056009</v>
      </c>
      <c r="S102" s="18">
        <v>1</v>
      </c>
      <c r="T102" s="18">
        <v>1.3305132389572203</v>
      </c>
      <c r="U102" s="18">
        <v>1.2957176933167198</v>
      </c>
      <c r="V102" s="18">
        <v>1</v>
      </c>
      <c r="W102" s="18">
        <v>1.0162832326706965</v>
      </c>
      <c r="X102" s="18">
        <v>1.0029182697127084</v>
      </c>
      <c r="Y102" s="20">
        <v>1</v>
      </c>
      <c r="Z102" s="20">
        <v>1.2180342954214101</v>
      </c>
      <c r="AA102" s="20">
        <v>1.216130021178343</v>
      </c>
    </row>
    <row r="103" spans="1:27" x14ac:dyDescent="0.25">
      <c r="A103" t="s">
        <v>1316</v>
      </c>
      <c r="B103">
        <v>109</v>
      </c>
      <c r="C103" t="s">
        <v>4250</v>
      </c>
      <c r="D103">
        <v>2.1000000000000001E-2</v>
      </c>
      <c r="E103">
        <v>1.6E-2</v>
      </c>
      <c r="F103">
        <v>1.7999999999999999E-2</v>
      </c>
      <c r="G103" s="1">
        <v>27053.480500000001</v>
      </c>
      <c r="H103" s="1">
        <v>54072.652300000002</v>
      </c>
      <c r="I103" s="1">
        <v>56803.011700000003</v>
      </c>
      <c r="J103" s="1">
        <v>46791.289100000002</v>
      </c>
      <c r="K103" s="1">
        <v>47872.027300000002</v>
      </c>
      <c r="L103" s="1">
        <v>42777.722699999998</v>
      </c>
      <c r="M103" s="1">
        <v>46945.992200000001</v>
      </c>
      <c r="N103" s="1">
        <v>38889.339800000002</v>
      </c>
      <c r="O103" s="1">
        <v>44096.644500000002</v>
      </c>
      <c r="P103" s="18">
        <v>1</v>
      </c>
      <c r="Q103" s="18">
        <v>1.9987318193679366</v>
      </c>
      <c r="R103" s="18">
        <v>2.0996563344224786</v>
      </c>
      <c r="S103" s="18">
        <v>1.0938237509309958</v>
      </c>
      <c r="T103" s="18">
        <v>1.1190877933294006</v>
      </c>
      <c r="U103" s="18">
        <v>1</v>
      </c>
      <c r="V103" s="18">
        <v>1.2071686596232729</v>
      </c>
      <c r="W103" s="18">
        <v>1</v>
      </c>
      <c r="X103" s="18">
        <v>1.1339005682991821</v>
      </c>
      <c r="Y103" s="20">
        <v>1.1003308035180897</v>
      </c>
      <c r="Z103" s="20">
        <v>1.372606537565779</v>
      </c>
      <c r="AA103" s="20">
        <v>1.4111856342405538</v>
      </c>
    </row>
    <row r="104" spans="1:27" x14ac:dyDescent="0.25">
      <c r="A104" t="s">
        <v>1317</v>
      </c>
      <c r="B104">
        <v>109</v>
      </c>
      <c r="C104" t="s">
        <v>4250</v>
      </c>
      <c r="D104">
        <v>2.3E-2</v>
      </c>
      <c r="E104">
        <v>6.3E-2</v>
      </c>
      <c r="F104">
        <v>0.05</v>
      </c>
      <c r="G104" s="1">
        <v>31620.6855</v>
      </c>
      <c r="H104" s="1">
        <v>60587.097699999998</v>
      </c>
      <c r="I104" s="1">
        <v>57296.019500000002</v>
      </c>
      <c r="J104" s="1">
        <v>57017.425799999997</v>
      </c>
      <c r="K104" s="1">
        <v>71987.992199999993</v>
      </c>
      <c r="L104" s="1">
        <v>62014.230499999998</v>
      </c>
      <c r="M104" s="1">
        <v>39641.972699999998</v>
      </c>
      <c r="N104" s="1">
        <v>58834.753900000003</v>
      </c>
      <c r="O104" s="1">
        <v>74631.304699999993</v>
      </c>
      <c r="P104" s="18">
        <v>1</v>
      </c>
      <c r="Q104" s="18">
        <v>1.9160589576718696</v>
      </c>
      <c r="R104" s="18">
        <v>1.8119790445403217</v>
      </c>
      <c r="S104" s="18">
        <v>1</v>
      </c>
      <c r="T104" s="18">
        <v>1.2625612466706626</v>
      </c>
      <c r="U104" s="18">
        <v>1.087636448504836</v>
      </c>
      <c r="V104" s="18">
        <v>1</v>
      </c>
      <c r="W104" s="18">
        <v>1.4841530300534214</v>
      </c>
      <c r="X104" s="18">
        <v>1.8826334719714894</v>
      </c>
      <c r="Y104" s="20">
        <v>1</v>
      </c>
      <c r="Z104" s="20">
        <v>1.5542577447986512</v>
      </c>
      <c r="AA104" s="20">
        <v>1.5940829883388823</v>
      </c>
    </row>
    <row r="105" spans="1:27" x14ac:dyDescent="0.25">
      <c r="A105" t="s">
        <v>1318</v>
      </c>
      <c r="B105">
        <v>109</v>
      </c>
      <c r="C105" t="s">
        <v>4250</v>
      </c>
      <c r="D105">
        <v>3.3000000000000002E-2</v>
      </c>
      <c r="E105" t="s">
        <v>5433</v>
      </c>
      <c r="F105">
        <v>1E-3</v>
      </c>
      <c r="G105" s="1">
        <v>16308.3037</v>
      </c>
      <c r="H105" s="1">
        <v>34624.605499999998</v>
      </c>
      <c r="I105" s="1">
        <v>35167.664100000002</v>
      </c>
      <c r="J105" s="1" t="s">
        <v>5433</v>
      </c>
      <c r="K105" s="1" t="s">
        <v>5433</v>
      </c>
      <c r="L105" s="1" t="s">
        <v>5433</v>
      </c>
      <c r="M105" s="1">
        <v>17622.460899999998</v>
      </c>
      <c r="N105" s="1">
        <v>21173.916000000001</v>
      </c>
      <c r="O105" s="1">
        <v>26088.296900000001</v>
      </c>
      <c r="P105" s="18">
        <v>1</v>
      </c>
      <c r="Q105" s="18">
        <v>2.1231273427904092</v>
      </c>
      <c r="R105" s="18">
        <v>2.1564268575645915</v>
      </c>
      <c r="S105" s="18" t="s">
        <v>5433</v>
      </c>
      <c r="T105" s="18" t="s">
        <v>5433</v>
      </c>
      <c r="U105" s="18" t="s">
        <v>5433</v>
      </c>
      <c r="V105" s="18">
        <v>1</v>
      </c>
      <c r="W105" s="18">
        <v>1.2015300314838551</v>
      </c>
      <c r="X105" s="18">
        <v>1.4804003281970683</v>
      </c>
      <c r="Y105" s="20">
        <v>1</v>
      </c>
      <c r="Z105" s="20">
        <v>1.6623286871371321</v>
      </c>
      <c r="AA105" s="20">
        <v>1.8184135928808298</v>
      </c>
    </row>
    <row r="106" spans="1:27" x14ac:dyDescent="0.25">
      <c r="A106" t="s">
        <v>3954</v>
      </c>
      <c r="B106">
        <v>109</v>
      </c>
      <c r="C106" t="s">
        <v>4250</v>
      </c>
      <c r="D106" t="s">
        <v>5433</v>
      </c>
      <c r="E106" t="s">
        <v>5433</v>
      </c>
      <c r="F106">
        <v>6.0000000000000001E-3</v>
      </c>
      <c r="G106" s="1" t="s">
        <v>5433</v>
      </c>
      <c r="H106" s="1" t="s">
        <v>5433</v>
      </c>
      <c r="I106" s="1" t="s">
        <v>5433</v>
      </c>
      <c r="J106" s="1" t="s">
        <v>5433</v>
      </c>
      <c r="K106" s="1" t="s">
        <v>5433</v>
      </c>
      <c r="L106" s="1" t="s">
        <v>5433</v>
      </c>
      <c r="M106" s="1">
        <v>68463.960900000005</v>
      </c>
      <c r="N106" s="1">
        <v>38615.058599999997</v>
      </c>
      <c r="O106" s="1">
        <v>32593.9512</v>
      </c>
      <c r="P106" s="18" t="s">
        <v>5433</v>
      </c>
      <c r="Q106" s="18" t="s">
        <v>5433</v>
      </c>
      <c r="R106" s="18" t="s">
        <v>5433</v>
      </c>
      <c r="S106" s="18" t="s">
        <v>5433</v>
      </c>
      <c r="T106" s="18" t="s">
        <v>5433</v>
      </c>
      <c r="U106" s="18" t="s">
        <v>5433</v>
      </c>
      <c r="V106" s="18">
        <v>2.1005112414845857</v>
      </c>
      <c r="W106" s="18">
        <v>1.18473082207965</v>
      </c>
      <c r="X106" s="18">
        <v>1</v>
      </c>
      <c r="Y106" s="20">
        <v>2.1005112414845857</v>
      </c>
      <c r="Z106" s="20">
        <v>1.18473082207965</v>
      </c>
      <c r="AA106" s="20">
        <v>1</v>
      </c>
    </row>
    <row r="107" spans="1:27" x14ac:dyDescent="0.25">
      <c r="A107" t="s">
        <v>1319</v>
      </c>
      <c r="B107">
        <v>110</v>
      </c>
      <c r="C107" t="s">
        <v>4251</v>
      </c>
      <c r="D107">
        <v>0.13</v>
      </c>
      <c r="E107">
        <v>0.10100000000000001</v>
      </c>
      <c r="F107">
        <v>0.124</v>
      </c>
      <c r="G107" s="1">
        <v>23642.8184</v>
      </c>
      <c r="H107" s="1">
        <v>36360.648399999998</v>
      </c>
      <c r="I107" s="1">
        <v>42555.621099999997</v>
      </c>
      <c r="J107" s="1">
        <v>40902.734400000001</v>
      </c>
      <c r="K107" s="1">
        <v>52842.730499999998</v>
      </c>
      <c r="L107" s="1">
        <v>46058.710899999998</v>
      </c>
      <c r="M107" s="1">
        <v>21589.127</v>
      </c>
      <c r="N107" s="1">
        <v>23602.162100000001</v>
      </c>
      <c r="O107" s="1">
        <v>26215.554700000001</v>
      </c>
      <c r="P107" s="18">
        <v>1</v>
      </c>
      <c r="Q107" s="18">
        <v>1.5379151412845093</v>
      </c>
      <c r="R107" s="18">
        <v>1.7999385851561587</v>
      </c>
      <c r="S107" s="18">
        <v>1</v>
      </c>
      <c r="T107" s="18">
        <v>1.2919119289980769</v>
      </c>
      <c r="U107" s="18">
        <v>1.1260545676379035</v>
      </c>
      <c r="V107" s="18">
        <v>1</v>
      </c>
      <c r="W107" s="18">
        <v>1.0932430060743077</v>
      </c>
      <c r="X107" s="18">
        <v>1.2142943389975889</v>
      </c>
      <c r="Y107" s="20">
        <v>1</v>
      </c>
      <c r="Z107" s="20">
        <v>1.3076900254522981</v>
      </c>
      <c r="AA107" s="20">
        <v>1.3800958305972169</v>
      </c>
    </row>
    <row r="108" spans="1:27" x14ac:dyDescent="0.25">
      <c r="A108" t="s">
        <v>1320</v>
      </c>
      <c r="B108">
        <v>110</v>
      </c>
      <c r="C108" t="s">
        <v>4251</v>
      </c>
      <c r="D108">
        <v>0.124</v>
      </c>
      <c r="E108">
        <v>3.9E-2</v>
      </c>
      <c r="F108">
        <v>0.13300000000000001</v>
      </c>
      <c r="G108" s="1">
        <v>17343.150399999999</v>
      </c>
      <c r="H108" s="1">
        <v>22192.956999999999</v>
      </c>
      <c r="I108" s="1">
        <v>25512.906200000001</v>
      </c>
      <c r="J108" s="1">
        <v>35311.722699999998</v>
      </c>
      <c r="K108" s="1">
        <v>55990.140599999999</v>
      </c>
      <c r="L108" s="1">
        <v>41672.468800000002</v>
      </c>
      <c r="M108" s="1">
        <v>37072.363299999997</v>
      </c>
      <c r="N108" s="1">
        <v>50718.621099999997</v>
      </c>
      <c r="O108" s="1">
        <v>55706.621099999997</v>
      </c>
      <c r="P108" s="18">
        <v>1</v>
      </c>
      <c r="Q108" s="18">
        <v>1.2796381561679822</v>
      </c>
      <c r="R108" s="18">
        <v>1.471065268510847</v>
      </c>
      <c r="S108" s="18">
        <v>1</v>
      </c>
      <c r="T108" s="18">
        <v>1.5855964059210286</v>
      </c>
      <c r="U108" s="18">
        <v>1.180131288242134</v>
      </c>
      <c r="V108" s="18">
        <v>1</v>
      </c>
      <c r="W108" s="18">
        <v>1.3680978655061897</v>
      </c>
      <c r="X108" s="18">
        <v>1.5026455327168204</v>
      </c>
      <c r="Y108" s="20">
        <v>1</v>
      </c>
      <c r="Z108" s="20">
        <v>1.4111108091984004</v>
      </c>
      <c r="AA108" s="20">
        <v>1.3846140298232672</v>
      </c>
    </row>
    <row r="109" spans="1:27" x14ac:dyDescent="0.25">
      <c r="A109" t="s">
        <v>1321</v>
      </c>
      <c r="B109">
        <v>110</v>
      </c>
      <c r="C109" t="s">
        <v>4251</v>
      </c>
      <c r="D109">
        <v>7.4999999999999997E-2</v>
      </c>
      <c r="E109">
        <v>0.105</v>
      </c>
      <c r="F109">
        <v>4.3999999999999997E-2</v>
      </c>
      <c r="G109" s="1">
        <v>20864.031200000001</v>
      </c>
      <c r="H109" s="1">
        <v>29285.025399999999</v>
      </c>
      <c r="I109" s="1">
        <v>31364.8711</v>
      </c>
      <c r="J109" s="1">
        <v>18418.716799999998</v>
      </c>
      <c r="K109" s="1">
        <v>30537.410199999998</v>
      </c>
      <c r="L109" s="1">
        <v>29771.988300000001</v>
      </c>
      <c r="M109" s="1">
        <v>42262.574200000003</v>
      </c>
      <c r="N109" s="1">
        <v>53303.152300000002</v>
      </c>
      <c r="O109" s="1">
        <v>51892.718800000002</v>
      </c>
      <c r="P109" s="18">
        <v>1</v>
      </c>
      <c r="Q109" s="18">
        <v>1.4036129988149173</v>
      </c>
      <c r="R109" s="18">
        <v>1.503298705764972</v>
      </c>
      <c r="S109" s="18">
        <v>1</v>
      </c>
      <c r="T109" s="18">
        <v>1.6579553576718222</v>
      </c>
      <c r="U109" s="18">
        <v>1.6163986136102599</v>
      </c>
      <c r="V109" s="18">
        <v>1</v>
      </c>
      <c r="W109" s="18">
        <v>1.2612377099358041</v>
      </c>
      <c r="X109" s="18">
        <v>1.2278646008268943</v>
      </c>
      <c r="Y109" s="20">
        <v>1</v>
      </c>
      <c r="Z109" s="20">
        <v>1.4409353554741813</v>
      </c>
      <c r="AA109" s="20">
        <v>1.4491873067340422</v>
      </c>
    </row>
    <row r="110" spans="1:27" x14ac:dyDescent="0.25">
      <c r="A110" t="s">
        <v>3955</v>
      </c>
      <c r="B110">
        <v>110</v>
      </c>
      <c r="C110" t="s">
        <v>4251</v>
      </c>
      <c r="D110" t="s">
        <v>5433</v>
      </c>
      <c r="E110" t="s">
        <v>5433</v>
      </c>
      <c r="F110">
        <v>7.9000000000000001E-2</v>
      </c>
      <c r="G110" s="1" t="s">
        <v>5433</v>
      </c>
      <c r="H110" s="1" t="s">
        <v>5433</v>
      </c>
      <c r="I110" s="1" t="s">
        <v>5433</v>
      </c>
      <c r="J110" s="1" t="s">
        <v>5433</v>
      </c>
      <c r="K110" s="1" t="s">
        <v>5433</v>
      </c>
      <c r="L110" s="1" t="s">
        <v>5433</v>
      </c>
      <c r="M110" s="1">
        <v>21586.154299999998</v>
      </c>
      <c r="N110" s="1">
        <v>21700.675800000001</v>
      </c>
      <c r="O110" s="1">
        <v>17228.320299999999</v>
      </c>
      <c r="P110" s="18" t="s">
        <v>5433</v>
      </c>
      <c r="Q110" s="18" t="s">
        <v>5433</v>
      </c>
      <c r="R110" s="18" t="s">
        <v>5433</v>
      </c>
      <c r="S110" s="18" t="s">
        <v>5433</v>
      </c>
      <c r="T110" s="18" t="s">
        <v>5433</v>
      </c>
      <c r="U110" s="18" t="s">
        <v>5433</v>
      </c>
      <c r="V110" s="18">
        <v>1.2529459589859147</v>
      </c>
      <c r="W110" s="18">
        <v>1.2595932407873798</v>
      </c>
      <c r="X110" s="18">
        <v>1</v>
      </c>
      <c r="Y110" s="20">
        <v>1.2529459589859147</v>
      </c>
      <c r="Z110" s="20">
        <v>1.2595932407873798</v>
      </c>
      <c r="AA110" s="20">
        <v>1</v>
      </c>
    </row>
    <row r="111" spans="1:27" x14ac:dyDescent="0.25">
      <c r="A111" t="s">
        <v>1322</v>
      </c>
      <c r="B111">
        <v>111</v>
      </c>
      <c r="C111" t="s">
        <v>4252</v>
      </c>
      <c r="D111">
        <v>0.13800000000000001</v>
      </c>
      <c r="E111">
        <v>0.14899999999999999</v>
      </c>
      <c r="F111">
        <v>0.14699999999999999</v>
      </c>
      <c r="G111" s="1">
        <v>481686.90620000003</v>
      </c>
      <c r="H111" s="1">
        <v>581205.25</v>
      </c>
      <c r="I111" s="1">
        <v>596240.8125</v>
      </c>
      <c r="J111" s="1">
        <v>402288.84379999997</v>
      </c>
      <c r="K111" s="1">
        <v>423766.8125</v>
      </c>
      <c r="L111" s="1">
        <v>375497.75</v>
      </c>
      <c r="M111" s="1">
        <v>3891724</v>
      </c>
      <c r="N111" s="1">
        <v>3498091</v>
      </c>
      <c r="O111" s="1">
        <v>3400238.75</v>
      </c>
      <c r="P111" s="18">
        <v>1</v>
      </c>
      <c r="Q111" s="18">
        <v>1.206603797028851</v>
      </c>
      <c r="R111" s="18">
        <v>1.2378181860987443</v>
      </c>
      <c r="S111" s="18">
        <v>1.0713482139373671</v>
      </c>
      <c r="T111" s="18">
        <v>1.1285468754473229</v>
      </c>
      <c r="U111" s="18">
        <v>1</v>
      </c>
      <c r="V111" s="18">
        <v>1.1445443353058664</v>
      </c>
      <c r="W111" s="18">
        <v>1.0287780527176216</v>
      </c>
      <c r="X111" s="18">
        <v>1</v>
      </c>
      <c r="Y111" s="20">
        <v>1.0719641830810778</v>
      </c>
      <c r="Z111" s="20">
        <v>1.1213095750645985</v>
      </c>
      <c r="AA111" s="20">
        <v>1.0792727286995814</v>
      </c>
    </row>
    <row r="112" spans="1:27" x14ac:dyDescent="0.25">
      <c r="A112" t="s">
        <v>1323</v>
      </c>
      <c r="B112">
        <v>111</v>
      </c>
      <c r="C112" t="s">
        <v>4252</v>
      </c>
      <c r="D112">
        <v>0.14199999999999999</v>
      </c>
      <c r="E112">
        <v>9.6000000000000002E-2</v>
      </c>
      <c r="F112">
        <v>8.2000000000000003E-2</v>
      </c>
      <c r="G112" s="1">
        <v>5779920</v>
      </c>
      <c r="H112" s="1">
        <v>7847255</v>
      </c>
      <c r="I112" s="1">
        <v>7802280.5</v>
      </c>
      <c r="J112" s="1">
        <v>411841.3125</v>
      </c>
      <c r="K112" s="1">
        <v>351143.375</v>
      </c>
      <c r="L112" s="1">
        <v>289745.90620000003</v>
      </c>
      <c r="M112" s="1">
        <v>401371.625</v>
      </c>
      <c r="N112" s="1">
        <v>300809.0625</v>
      </c>
      <c r="O112" s="1">
        <v>287523.375</v>
      </c>
      <c r="P112" s="18">
        <v>1</v>
      </c>
      <c r="Q112" s="18">
        <v>1.3576753657490068</v>
      </c>
      <c r="R112" s="18">
        <v>1.3498942026879264</v>
      </c>
      <c r="S112" s="18">
        <v>1.4213878563506688</v>
      </c>
      <c r="T112" s="18">
        <v>1.2119010743075684</v>
      </c>
      <c r="U112" s="18">
        <v>1</v>
      </c>
      <c r="V112" s="18">
        <v>1.3959617196340992</v>
      </c>
      <c r="W112" s="18">
        <v>1.0462073300996833</v>
      </c>
      <c r="X112" s="18">
        <v>1</v>
      </c>
      <c r="Y112" s="20">
        <v>1.2724498586615893</v>
      </c>
      <c r="Z112" s="20">
        <v>1.2052612567187528</v>
      </c>
      <c r="AA112" s="20">
        <v>1.1166314008959755</v>
      </c>
    </row>
    <row r="113" spans="1:27" x14ac:dyDescent="0.25">
      <c r="A113" t="s">
        <v>3507</v>
      </c>
      <c r="B113">
        <v>111</v>
      </c>
      <c r="C113" t="s">
        <v>4252</v>
      </c>
      <c r="D113" t="s">
        <v>5433</v>
      </c>
      <c r="E113">
        <v>1.7000000000000001E-2</v>
      </c>
      <c r="F113">
        <v>0.11799999999999999</v>
      </c>
      <c r="G113" s="1" t="s">
        <v>5433</v>
      </c>
      <c r="H113" s="1" t="s">
        <v>5433</v>
      </c>
      <c r="I113" s="1" t="s">
        <v>5433</v>
      </c>
      <c r="J113" s="1">
        <v>5776280</v>
      </c>
      <c r="K113" s="1">
        <v>5325317.5</v>
      </c>
      <c r="L113" s="1">
        <v>5112677.5</v>
      </c>
      <c r="M113" s="1">
        <v>622544.625</v>
      </c>
      <c r="N113" s="1">
        <v>539724.875</v>
      </c>
      <c r="O113" s="1">
        <v>535911.5</v>
      </c>
      <c r="P113" s="18" t="s">
        <v>5433</v>
      </c>
      <c r="Q113" s="18" t="s">
        <v>5433</v>
      </c>
      <c r="R113" s="18" t="s">
        <v>5433</v>
      </c>
      <c r="S113" s="18">
        <v>1.1297954936527876</v>
      </c>
      <c r="T113" s="18">
        <v>1.0415907320577134</v>
      </c>
      <c r="U113" s="18">
        <v>1</v>
      </c>
      <c r="V113" s="18">
        <v>1.1616556558312334</v>
      </c>
      <c r="W113" s="18">
        <v>1.0071156804808257</v>
      </c>
      <c r="X113" s="18">
        <v>1</v>
      </c>
      <c r="Y113" s="20">
        <v>1.1457255747420105</v>
      </c>
      <c r="Z113" s="20">
        <v>1.0243532062692695</v>
      </c>
      <c r="AA113" s="20">
        <v>1</v>
      </c>
    </row>
    <row r="114" spans="1:27" x14ac:dyDescent="0.25">
      <c r="A114" t="s">
        <v>3508</v>
      </c>
      <c r="B114">
        <v>111</v>
      </c>
      <c r="C114" t="s">
        <v>4252</v>
      </c>
      <c r="D114" t="s">
        <v>5433</v>
      </c>
      <c r="E114">
        <v>0.108</v>
      </c>
      <c r="F114">
        <v>8.2000000000000003E-2</v>
      </c>
      <c r="G114" s="1" t="s">
        <v>5433</v>
      </c>
      <c r="H114" s="1" t="s">
        <v>5433</v>
      </c>
      <c r="I114" s="1" t="s">
        <v>5433</v>
      </c>
      <c r="J114" s="1">
        <v>668284.5625</v>
      </c>
      <c r="K114" s="1">
        <v>597739.3125</v>
      </c>
      <c r="L114" s="1">
        <v>517348.375</v>
      </c>
      <c r="M114" s="1">
        <v>406831.09379999997</v>
      </c>
      <c r="N114" s="1">
        <v>224070.1875</v>
      </c>
      <c r="O114" s="1">
        <v>211325.375</v>
      </c>
      <c r="P114" s="18" t="s">
        <v>5433</v>
      </c>
      <c r="Q114" s="18" t="s">
        <v>5433</v>
      </c>
      <c r="R114" s="18" t="s">
        <v>5433</v>
      </c>
      <c r="S114" s="18">
        <v>1.291749611661581</v>
      </c>
      <c r="T114" s="18">
        <v>1.1553903353808737</v>
      </c>
      <c r="U114" s="18">
        <v>1</v>
      </c>
      <c r="V114" s="18">
        <v>1.9251407636210274</v>
      </c>
      <c r="W114" s="18">
        <v>1.0603089548522036</v>
      </c>
      <c r="X114" s="18">
        <v>1</v>
      </c>
      <c r="Y114" s="20">
        <v>1.6084451876413042</v>
      </c>
      <c r="Z114" s="20">
        <v>1.1078496451165387</v>
      </c>
      <c r="AA114" s="20">
        <v>1</v>
      </c>
    </row>
    <row r="115" spans="1:27" x14ac:dyDescent="0.25">
      <c r="A115" t="s">
        <v>3956</v>
      </c>
      <c r="B115">
        <v>111</v>
      </c>
      <c r="C115" t="s">
        <v>4252</v>
      </c>
      <c r="D115" t="s">
        <v>5433</v>
      </c>
      <c r="E115" t="s">
        <v>5433</v>
      </c>
      <c r="F115">
        <v>9.0999999999999998E-2</v>
      </c>
      <c r="G115" s="1" t="s">
        <v>5433</v>
      </c>
      <c r="H115" s="1" t="s">
        <v>5433</v>
      </c>
      <c r="I115" s="1" t="s">
        <v>5433</v>
      </c>
      <c r="J115" s="1" t="s">
        <v>5433</v>
      </c>
      <c r="K115" s="1" t="s">
        <v>5433</v>
      </c>
      <c r="L115" s="1" t="s">
        <v>5433</v>
      </c>
      <c r="M115" s="1">
        <v>405883.25</v>
      </c>
      <c r="N115" s="1">
        <v>378148.84379999997</v>
      </c>
      <c r="O115" s="1">
        <v>373174.84379999997</v>
      </c>
      <c r="P115" s="18" t="s">
        <v>5433</v>
      </c>
      <c r="Q115" s="18" t="s">
        <v>5433</v>
      </c>
      <c r="R115" s="18" t="s">
        <v>5433</v>
      </c>
      <c r="S115" s="18" t="s">
        <v>5433</v>
      </c>
      <c r="T115" s="18" t="s">
        <v>5433</v>
      </c>
      <c r="U115" s="18" t="s">
        <v>5433</v>
      </c>
      <c r="V115" s="18">
        <v>1.0876490115650181</v>
      </c>
      <c r="W115" s="18">
        <v>1.0133288727325516</v>
      </c>
      <c r="X115" s="18">
        <v>1</v>
      </c>
      <c r="Y115" s="20">
        <v>1.0876490115650181</v>
      </c>
      <c r="Z115" s="20">
        <v>1.0133288727325516</v>
      </c>
      <c r="AA115" s="20">
        <v>1</v>
      </c>
    </row>
    <row r="116" spans="1:27" x14ac:dyDescent="0.25">
      <c r="A116" t="s">
        <v>1324</v>
      </c>
      <c r="B116">
        <v>115</v>
      </c>
      <c r="C116" t="s">
        <v>4253</v>
      </c>
      <c r="D116">
        <v>0.154</v>
      </c>
      <c r="E116">
        <v>4.3999999999999997E-2</v>
      </c>
      <c r="F116">
        <v>7.3999999999999996E-2</v>
      </c>
      <c r="G116" s="1">
        <v>1980910</v>
      </c>
      <c r="H116" s="1">
        <v>3123308</v>
      </c>
      <c r="I116" s="1">
        <v>3221407.25</v>
      </c>
      <c r="J116" s="1">
        <v>546548.5625</v>
      </c>
      <c r="K116" s="1">
        <v>666302.3125</v>
      </c>
      <c r="L116" s="1">
        <v>557004.4375</v>
      </c>
      <c r="M116" s="1">
        <v>2020810.875</v>
      </c>
      <c r="N116" s="1">
        <v>2236460.75</v>
      </c>
      <c r="O116" s="1">
        <v>2063385</v>
      </c>
      <c r="P116" s="18">
        <v>1</v>
      </c>
      <c r="Q116" s="18">
        <v>1.5767036362076015</v>
      </c>
      <c r="R116" s="18">
        <v>1.6262259517090629</v>
      </c>
      <c r="S116" s="18">
        <v>1</v>
      </c>
      <c r="T116" s="18">
        <v>1.2191090750513134</v>
      </c>
      <c r="U116" s="18">
        <v>1.0191307336939524</v>
      </c>
      <c r="V116" s="18">
        <v>1</v>
      </c>
      <c r="W116" s="18">
        <v>1.1067145261676208</v>
      </c>
      <c r="X116" s="18">
        <v>1.0210678423828257</v>
      </c>
      <c r="Y116" s="20">
        <v>1</v>
      </c>
      <c r="Z116" s="20">
        <v>1.3008424124755118</v>
      </c>
      <c r="AA116" s="20">
        <v>1.222141509261947</v>
      </c>
    </row>
    <row r="117" spans="1:27" x14ac:dyDescent="0.25">
      <c r="A117" t="s">
        <v>1325</v>
      </c>
      <c r="B117">
        <v>115</v>
      </c>
      <c r="C117" t="s">
        <v>4253</v>
      </c>
      <c r="D117">
        <v>8.6999999999999994E-2</v>
      </c>
      <c r="E117">
        <v>4.0000000000000001E-3</v>
      </c>
      <c r="F117">
        <v>4.0000000000000001E-3</v>
      </c>
      <c r="G117" s="1">
        <v>519408.6875</v>
      </c>
      <c r="H117" s="1">
        <v>819071.25</v>
      </c>
      <c r="I117" s="1">
        <v>866134.0625</v>
      </c>
      <c r="J117" s="1">
        <v>2572303.5</v>
      </c>
      <c r="K117" s="1">
        <v>2604910.25</v>
      </c>
      <c r="L117" s="1">
        <v>2244049.25</v>
      </c>
      <c r="M117" s="1">
        <v>2031714.625</v>
      </c>
      <c r="N117" s="1">
        <v>1848103.375</v>
      </c>
      <c r="O117" s="1">
        <v>1748605.5</v>
      </c>
      <c r="P117" s="18">
        <v>1</v>
      </c>
      <c r="Q117" s="18">
        <v>1.5769302087385668</v>
      </c>
      <c r="R117" s="18">
        <v>1.6675386518251103</v>
      </c>
      <c r="S117" s="18">
        <v>1.1462776496549707</v>
      </c>
      <c r="T117" s="18">
        <v>1.160807968006941</v>
      </c>
      <c r="U117" s="18">
        <v>1</v>
      </c>
      <c r="V117" s="18">
        <v>1.1619056585376175</v>
      </c>
      <c r="W117" s="18">
        <v>1.0569012707554677</v>
      </c>
      <c r="X117" s="18">
        <v>1</v>
      </c>
      <c r="Y117" s="20">
        <v>1.1027277693975295</v>
      </c>
      <c r="Z117" s="20">
        <v>1.2648798158336585</v>
      </c>
      <c r="AA117" s="20">
        <v>1.2225128839417034</v>
      </c>
    </row>
    <row r="118" spans="1:27" x14ac:dyDescent="0.25">
      <c r="A118" t="s">
        <v>3509</v>
      </c>
      <c r="B118">
        <v>115</v>
      </c>
      <c r="C118" t="s">
        <v>4253</v>
      </c>
      <c r="D118" t="s">
        <v>5433</v>
      </c>
      <c r="E118">
        <v>4.5999999999999999E-2</v>
      </c>
      <c r="F118">
        <v>8.6999999999999994E-2</v>
      </c>
      <c r="G118" s="1" t="s">
        <v>5433</v>
      </c>
      <c r="H118" s="1" t="s">
        <v>5433</v>
      </c>
      <c r="I118" s="1" t="s">
        <v>5433</v>
      </c>
      <c r="J118" s="1">
        <v>1995154.625</v>
      </c>
      <c r="K118" s="1">
        <v>2394826</v>
      </c>
      <c r="L118" s="1">
        <v>2302767</v>
      </c>
      <c r="M118" s="1">
        <v>158213.0625</v>
      </c>
      <c r="N118" s="1">
        <v>189850.95310000001</v>
      </c>
      <c r="O118" s="1">
        <v>179539.3438</v>
      </c>
      <c r="P118" s="18" t="s">
        <v>5433</v>
      </c>
      <c r="Q118" s="18" t="s">
        <v>5433</v>
      </c>
      <c r="R118" s="18" t="s">
        <v>5433</v>
      </c>
      <c r="S118" s="18">
        <v>1</v>
      </c>
      <c r="T118" s="18">
        <v>1.2003210026892026</v>
      </c>
      <c r="U118" s="18">
        <v>1.1541797167725785</v>
      </c>
      <c r="V118" s="18">
        <v>1</v>
      </c>
      <c r="W118" s="18">
        <v>1.1999701548031156</v>
      </c>
      <c r="X118" s="18">
        <v>1.1347946937061535</v>
      </c>
      <c r="Y118" s="20">
        <v>1</v>
      </c>
      <c r="Z118" s="20">
        <v>1.200145578746159</v>
      </c>
      <c r="AA118" s="20">
        <v>1.144487205239366</v>
      </c>
    </row>
    <row r="119" spans="1:27" x14ac:dyDescent="0.25">
      <c r="A119" t="s">
        <v>3510</v>
      </c>
      <c r="B119">
        <v>115</v>
      </c>
      <c r="C119" t="s">
        <v>4253</v>
      </c>
      <c r="D119" t="s">
        <v>5433</v>
      </c>
      <c r="E119">
        <v>3.0000000000000001E-3</v>
      </c>
      <c r="F119" t="s">
        <v>5433</v>
      </c>
      <c r="G119" s="1" t="s">
        <v>5433</v>
      </c>
      <c r="H119" s="1" t="s">
        <v>5433</v>
      </c>
      <c r="I119" s="1" t="s">
        <v>5433</v>
      </c>
      <c r="J119" s="1">
        <v>250767.4062</v>
      </c>
      <c r="K119" s="1">
        <v>279666.46879999997</v>
      </c>
      <c r="L119" s="1">
        <v>256252.2812</v>
      </c>
      <c r="M119" s="1" t="s">
        <v>5433</v>
      </c>
      <c r="N119" s="1" t="s">
        <v>5433</v>
      </c>
      <c r="O119" s="1" t="s">
        <v>5433</v>
      </c>
      <c r="P119" s="18" t="s">
        <v>5433</v>
      </c>
      <c r="Q119" s="18" t="s">
        <v>5433</v>
      </c>
      <c r="R119" s="18" t="s">
        <v>5433</v>
      </c>
      <c r="S119" s="18">
        <v>1</v>
      </c>
      <c r="T119" s="18">
        <v>1.1152424991665444</v>
      </c>
      <c r="U119" s="18">
        <v>1.0218723600611219</v>
      </c>
      <c r="V119" s="18" t="s">
        <v>5433</v>
      </c>
      <c r="W119" s="18" t="s">
        <v>5433</v>
      </c>
      <c r="X119" s="18" t="s">
        <v>5433</v>
      </c>
      <c r="Y119" s="20">
        <v>1</v>
      </c>
      <c r="Z119" s="20">
        <v>1.1152424991665444</v>
      </c>
      <c r="AA119" s="20">
        <v>1.0218723600611219</v>
      </c>
    </row>
    <row r="120" spans="1:27" x14ac:dyDescent="0.25">
      <c r="A120" t="s">
        <v>3511</v>
      </c>
      <c r="B120">
        <v>116</v>
      </c>
      <c r="C120" t="s">
        <v>4254</v>
      </c>
      <c r="D120" t="s">
        <v>5433</v>
      </c>
      <c r="E120">
        <v>2E-3</v>
      </c>
      <c r="F120" t="s">
        <v>5433</v>
      </c>
      <c r="G120" s="1" t="s">
        <v>5433</v>
      </c>
      <c r="H120" s="1" t="s">
        <v>5433</v>
      </c>
      <c r="I120" s="1" t="s">
        <v>5433</v>
      </c>
      <c r="J120" s="1">
        <v>17530.162100000001</v>
      </c>
      <c r="K120" s="1">
        <v>26733.8105</v>
      </c>
      <c r="L120" s="1">
        <v>21901.6895</v>
      </c>
      <c r="M120" s="1" t="s">
        <v>5433</v>
      </c>
      <c r="N120" s="1" t="s">
        <v>5433</v>
      </c>
      <c r="O120" s="1" t="s">
        <v>5433</v>
      </c>
      <c r="P120" s="18" t="s">
        <v>5433</v>
      </c>
      <c r="Q120" s="18" t="s">
        <v>5433</v>
      </c>
      <c r="R120" s="18" t="s">
        <v>5433</v>
      </c>
      <c r="S120" s="18">
        <v>1</v>
      </c>
      <c r="T120" s="18">
        <v>1.5250178719111787</v>
      </c>
      <c r="U120" s="18">
        <v>1.2493717613712196</v>
      </c>
      <c r="V120" s="18" t="s">
        <v>5433</v>
      </c>
      <c r="W120" s="18" t="s">
        <v>5433</v>
      </c>
      <c r="X120" s="18" t="s">
        <v>5433</v>
      </c>
      <c r="Y120" s="20">
        <v>1</v>
      </c>
      <c r="Z120" s="20">
        <v>1.5250178719111787</v>
      </c>
      <c r="AA120" s="20">
        <v>1.2493717613712196</v>
      </c>
    </row>
    <row r="121" spans="1:27" x14ac:dyDescent="0.25">
      <c r="A121" t="s">
        <v>1326</v>
      </c>
      <c r="B121">
        <v>118</v>
      </c>
      <c r="C121" t="s">
        <v>4255</v>
      </c>
      <c r="D121">
        <v>4.2000000000000003E-2</v>
      </c>
      <c r="E121">
        <v>2.8000000000000001E-2</v>
      </c>
      <c r="F121">
        <v>2.3E-2</v>
      </c>
      <c r="G121" s="1">
        <v>94688.835900000005</v>
      </c>
      <c r="H121" s="1">
        <v>129582.75780000001</v>
      </c>
      <c r="I121" s="1">
        <v>129898.3906</v>
      </c>
      <c r="J121" s="1">
        <v>168040.4688</v>
      </c>
      <c r="K121" s="1">
        <v>225845.10939999999</v>
      </c>
      <c r="L121" s="1">
        <v>210717.4062</v>
      </c>
      <c r="M121" s="1">
        <v>142227.82810000001</v>
      </c>
      <c r="N121" s="1">
        <v>153168.26560000001</v>
      </c>
      <c r="O121" s="1">
        <v>150982.20310000001</v>
      </c>
      <c r="P121" s="18">
        <v>1</v>
      </c>
      <c r="Q121" s="18">
        <v>1.3685114677811769</v>
      </c>
      <c r="R121" s="18">
        <v>1.3718448364618663</v>
      </c>
      <c r="S121" s="18">
        <v>1</v>
      </c>
      <c r="T121" s="18">
        <v>1.3439923788167865</v>
      </c>
      <c r="U121" s="18">
        <v>1.2539682119715676</v>
      </c>
      <c r="V121" s="18">
        <v>1</v>
      </c>
      <c r="W121" s="18">
        <v>1.0769219191922681</v>
      </c>
      <c r="X121" s="18">
        <v>1.0615517730738659</v>
      </c>
      <c r="Y121" s="20">
        <v>1</v>
      </c>
      <c r="Z121" s="20">
        <v>1.263141921930077</v>
      </c>
      <c r="AA121" s="20">
        <v>1.2291216071691</v>
      </c>
    </row>
    <row r="122" spans="1:27" x14ac:dyDescent="0.25">
      <c r="A122" t="s">
        <v>1327</v>
      </c>
      <c r="B122">
        <v>118</v>
      </c>
      <c r="C122" t="s">
        <v>4255</v>
      </c>
      <c r="D122">
        <v>2.1000000000000001E-2</v>
      </c>
      <c r="E122">
        <v>1.9E-2</v>
      </c>
      <c r="F122">
        <v>3.6999999999999998E-2</v>
      </c>
      <c r="G122" s="1">
        <v>140581.6875</v>
      </c>
      <c r="H122" s="1">
        <v>197085.625</v>
      </c>
      <c r="I122" s="1">
        <v>224232.4062</v>
      </c>
      <c r="J122" s="1">
        <v>90739.203099999999</v>
      </c>
      <c r="K122" s="1">
        <v>107986.33590000001</v>
      </c>
      <c r="L122" s="1">
        <v>104626.25</v>
      </c>
      <c r="M122" s="1">
        <v>87529.406199999998</v>
      </c>
      <c r="N122" s="1">
        <v>121843.0781</v>
      </c>
      <c r="O122" s="1">
        <v>101570.0938</v>
      </c>
      <c r="P122" s="18">
        <v>1</v>
      </c>
      <c r="Q122" s="18">
        <v>1.4019295720859803</v>
      </c>
      <c r="R122" s="18">
        <v>1.5950328253101955</v>
      </c>
      <c r="S122" s="18">
        <v>1</v>
      </c>
      <c r="T122" s="18">
        <v>1.1900736639817373</v>
      </c>
      <c r="U122" s="18">
        <v>1.1530435184084178</v>
      </c>
      <c r="V122" s="18">
        <v>1</v>
      </c>
      <c r="W122" s="18">
        <v>1.3920245022752136</v>
      </c>
      <c r="X122" s="18">
        <v>1.1604110916497912</v>
      </c>
      <c r="Y122" s="20">
        <v>1</v>
      </c>
      <c r="Z122" s="20">
        <v>1.3280092461143103</v>
      </c>
      <c r="AA122" s="20">
        <v>1.3028291451228016</v>
      </c>
    </row>
    <row r="123" spans="1:27" x14ac:dyDescent="0.25">
      <c r="A123" t="s">
        <v>3512</v>
      </c>
      <c r="B123">
        <v>118</v>
      </c>
      <c r="C123" t="s">
        <v>4255</v>
      </c>
      <c r="D123" t="s">
        <v>5433</v>
      </c>
      <c r="E123">
        <v>8.5999999999999993E-2</v>
      </c>
      <c r="F123" t="s">
        <v>5433</v>
      </c>
      <c r="G123" s="1" t="s">
        <v>5433</v>
      </c>
      <c r="H123" s="1" t="s">
        <v>5433</v>
      </c>
      <c r="I123" s="1" t="s">
        <v>5433</v>
      </c>
      <c r="J123" s="1">
        <v>72431.218800000002</v>
      </c>
      <c r="K123" s="1">
        <v>83847.835900000005</v>
      </c>
      <c r="L123" s="1">
        <v>82283.117199999993</v>
      </c>
      <c r="M123" s="1" t="s">
        <v>5433</v>
      </c>
      <c r="N123" s="1" t="s">
        <v>5433</v>
      </c>
      <c r="O123" s="1" t="s">
        <v>5433</v>
      </c>
      <c r="P123" s="18" t="s">
        <v>5433</v>
      </c>
      <c r="Q123" s="18" t="s">
        <v>5433</v>
      </c>
      <c r="R123" s="18" t="s">
        <v>5433</v>
      </c>
      <c r="S123" s="18">
        <v>1</v>
      </c>
      <c r="T123" s="18">
        <v>1.1576201158719146</v>
      </c>
      <c r="U123" s="18">
        <v>1.1360172942443982</v>
      </c>
      <c r="V123" s="18" t="s">
        <v>5433</v>
      </c>
      <c r="W123" s="18" t="s">
        <v>5433</v>
      </c>
      <c r="X123" s="18" t="s">
        <v>5433</v>
      </c>
      <c r="Y123" s="20">
        <v>1</v>
      </c>
      <c r="Z123" s="20">
        <v>1.1576201158719146</v>
      </c>
      <c r="AA123" s="20">
        <v>1.1360172942443982</v>
      </c>
    </row>
    <row r="124" spans="1:27" x14ac:dyDescent="0.25">
      <c r="A124" t="s">
        <v>1328</v>
      </c>
      <c r="B124">
        <v>120</v>
      </c>
      <c r="C124" t="s">
        <v>4256</v>
      </c>
      <c r="D124">
        <v>2.8000000000000001E-2</v>
      </c>
      <c r="E124">
        <v>3.4000000000000002E-2</v>
      </c>
      <c r="F124">
        <v>1.9E-2</v>
      </c>
      <c r="G124" s="1">
        <v>194846.95310000001</v>
      </c>
      <c r="H124" s="1">
        <v>168531.0938</v>
      </c>
      <c r="I124" s="1">
        <v>152539.67189999999</v>
      </c>
      <c r="J124" s="1">
        <v>584790.5</v>
      </c>
      <c r="K124" s="1">
        <v>446804.65620000003</v>
      </c>
      <c r="L124" s="1">
        <v>387572.40620000003</v>
      </c>
      <c r="M124" s="1">
        <v>514031.90620000003</v>
      </c>
      <c r="N124" s="1">
        <v>354367.25</v>
      </c>
      <c r="O124" s="1">
        <v>360802.5625</v>
      </c>
      <c r="P124" s="18">
        <v>1.2773526432371987</v>
      </c>
      <c r="Q124" s="18">
        <v>1.1048345109230566</v>
      </c>
      <c r="R124" s="18">
        <v>1</v>
      </c>
      <c r="S124" s="18">
        <v>1.5088548375609305</v>
      </c>
      <c r="T124" s="18">
        <v>1.1528288625620944</v>
      </c>
      <c r="U124" s="18">
        <v>1</v>
      </c>
      <c r="V124" s="18">
        <v>1.4505626753036576</v>
      </c>
      <c r="W124" s="18">
        <v>1</v>
      </c>
      <c r="X124" s="18">
        <v>1.0181600091430572</v>
      </c>
      <c r="Y124" s="20">
        <v>1.4122567187005959</v>
      </c>
      <c r="Z124" s="20">
        <v>1.0858877911617171</v>
      </c>
      <c r="AA124" s="20">
        <v>1.0060533363810189</v>
      </c>
    </row>
    <row r="125" spans="1:27" x14ac:dyDescent="0.25">
      <c r="A125" t="s">
        <v>1329</v>
      </c>
      <c r="B125">
        <v>120</v>
      </c>
      <c r="C125" t="s">
        <v>4256</v>
      </c>
      <c r="D125">
        <v>3.3000000000000002E-2</v>
      </c>
      <c r="E125">
        <v>5.6000000000000001E-2</v>
      </c>
      <c r="F125">
        <v>2.8000000000000001E-2</v>
      </c>
      <c r="G125" s="1">
        <v>433799.28120000003</v>
      </c>
      <c r="H125" s="1">
        <v>366697.84379999997</v>
      </c>
      <c r="I125" s="1">
        <v>371229.65620000003</v>
      </c>
      <c r="J125" s="1">
        <v>205548.48439999999</v>
      </c>
      <c r="K125" s="1">
        <v>184353.57810000001</v>
      </c>
      <c r="L125" s="1">
        <v>156940.0312</v>
      </c>
      <c r="M125" s="1">
        <v>529656.9375</v>
      </c>
      <c r="N125" s="1">
        <v>242574.60939999999</v>
      </c>
      <c r="O125" s="1">
        <v>208733.9062</v>
      </c>
      <c r="P125" s="18">
        <v>1.1829883609476519</v>
      </c>
      <c r="Q125" s="18">
        <v>1</v>
      </c>
      <c r="R125" s="18">
        <v>1.0123584375436681</v>
      </c>
      <c r="S125" s="18">
        <v>1.3097262873489219</v>
      </c>
      <c r="T125" s="18">
        <v>1.1746752991597469</v>
      </c>
      <c r="U125" s="18">
        <v>1</v>
      </c>
      <c r="V125" s="18">
        <v>2.5374743717606911</v>
      </c>
      <c r="W125" s="18">
        <v>1.1621236521467444</v>
      </c>
      <c r="X125" s="18">
        <v>1</v>
      </c>
      <c r="Y125" s="20">
        <v>1.6767296733524217</v>
      </c>
      <c r="Z125" s="20">
        <v>1.1122663171021638</v>
      </c>
      <c r="AA125" s="20">
        <v>1.0041194791812227</v>
      </c>
    </row>
    <row r="126" spans="1:27" x14ac:dyDescent="0.25">
      <c r="A126" t="s">
        <v>1330</v>
      </c>
      <c r="B126">
        <v>120</v>
      </c>
      <c r="C126" t="s">
        <v>4256</v>
      </c>
      <c r="D126">
        <v>4.2999999999999997E-2</v>
      </c>
      <c r="E126" t="s">
        <v>5433</v>
      </c>
      <c r="F126">
        <v>1.7000000000000001E-2</v>
      </c>
      <c r="G126" s="1">
        <v>595228.3125</v>
      </c>
      <c r="H126" s="1">
        <v>272126</v>
      </c>
      <c r="I126" s="1">
        <v>265248.6875</v>
      </c>
      <c r="J126" s="1" t="s">
        <v>5433</v>
      </c>
      <c r="K126" s="1" t="s">
        <v>5433</v>
      </c>
      <c r="L126" s="1" t="s">
        <v>5433</v>
      </c>
      <c r="M126" s="1">
        <v>552567</v>
      </c>
      <c r="N126" s="1">
        <v>410712.8125</v>
      </c>
      <c r="O126" s="1">
        <v>410941.125</v>
      </c>
      <c r="P126" s="18">
        <v>2.2440386721988963</v>
      </c>
      <c r="Q126" s="18">
        <v>1.0259277908773818</v>
      </c>
      <c r="R126" s="18">
        <v>1</v>
      </c>
      <c r="S126" s="18" t="s">
        <v>5433</v>
      </c>
      <c r="T126" s="18" t="s">
        <v>5433</v>
      </c>
      <c r="U126" s="18" t="s">
        <v>5433</v>
      </c>
      <c r="V126" s="18">
        <v>1.3453853475778772</v>
      </c>
      <c r="W126" s="18">
        <v>1</v>
      </c>
      <c r="X126" s="18">
        <v>1.000555893298313</v>
      </c>
      <c r="Y126" s="20">
        <v>1.7947120098883866</v>
      </c>
      <c r="Z126" s="20">
        <v>1.0129638954386908</v>
      </c>
      <c r="AA126" s="20">
        <v>1.0002779466491565</v>
      </c>
    </row>
    <row r="127" spans="1:27" x14ac:dyDescent="0.25">
      <c r="A127" t="s">
        <v>3957</v>
      </c>
      <c r="B127">
        <v>120</v>
      </c>
      <c r="C127" t="s">
        <v>4256</v>
      </c>
      <c r="D127" t="s">
        <v>5433</v>
      </c>
      <c r="E127" t="s">
        <v>5433</v>
      </c>
      <c r="F127">
        <v>3.2000000000000001E-2</v>
      </c>
      <c r="G127" s="1" t="s">
        <v>5433</v>
      </c>
      <c r="H127" s="1" t="s">
        <v>5433</v>
      </c>
      <c r="I127" s="1" t="s">
        <v>5433</v>
      </c>
      <c r="J127" s="1" t="s">
        <v>5433</v>
      </c>
      <c r="K127" s="1" t="s">
        <v>5433</v>
      </c>
      <c r="L127" s="1" t="s">
        <v>5433</v>
      </c>
      <c r="M127" s="1">
        <v>220615.5312</v>
      </c>
      <c r="N127" s="1">
        <v>177636.98439999999</v>
      </c>
      <c r="O127" s="1">
        <v>166698.73439999999</v>
      </c>
      <c r="P127" s="18" t="s">
        <v>5433</v>
      </c>
      <c r="Q127" s="18" t="s">
        <v>5433</v>
      </c>
      <c r="R127" s="18" t="s">
        <v>5433</v>
      </c>
      <c r="S127" s="18" t="s">
        <v>5433</v>
      </c>
      <c r="T127" s="18" t="s">
        <v>5433</v>
      </c>
      <c r="U127" s="18" t="s">
        <v>5433</v>
      </c>
      <c r="V127" s="18">
        <v>1.3234385491531364</v>
      </c>
      <c r="W127" s="18">
        <v>1.0656168748933226</v>
      </c>
      <c r="X127" s="18">
        <v>1</v>
      </c>
      <c r="Y127" s="20">
        <v>1.3234385491531364</v>
      </c>
      <c r="Z127" s="20">
        <v>1.0656168748933226</v>
      </c>
      <c r="AA127" s="20">
        <v>1</v>
      </c>
    </row>
    <row r="128" spans="1:27" x14ac:dyDescent="0.25">
      <c r="A128" t="s">
        <v>1331</v>
      </c>
      <c r="B128">
        <v>123</v>
      </c>
      <c r="C128" t="s">
        <v>4257</v>
      </c>
      <c r="D128">
        <v>0.21299999999999999</v>
      </c>
      <c r="E128">
        <v>0.23400000000000001</v>
      </c>
      <c r="F128">
        <v>0.20699999999999999</v>
      </c>
      <c r="G128" s="1">
        <v>1270311.5</v>
      </c>
      <c r="H128" s="1">
        <v>1590065.5</v>
      </c>
      <c r="I128" s="1">
        <v>1650716.75</v>
      </c>
      <c r="J128" s="1">
        <v>1177660.5</v>
      </c>
      <c r="K128" s="1">
        <v>1155843.25</v>
      </c>
      <c r="L128" s="1">
        <v>1096894.125</v>
      </c>
      <c r="M128" s="1">
        <v>1454984.75</v>
      </c>
      <c r="N128" s="1">
        <v>1329545.75</v>
      </c>
      <c r="O128" s="1">
        <v>1439340</v>
      </c>
      <c r="P128" s="18">
        <v>1</v>
      </c>
      <c r="Q128" s="18">
        <v>1.2517130640791649</v>
      </c>
      <c r="R128" s="18">
        <v>1.29945824311596</v>
      </c>
      <c r="S128" s="18">
        <v>1.0736318785552799</v>
      </c>
      <c r="T128" s="18">
        <v>1.0537418549853206</v>
      </c>
      <c r="U128" s="18">
        <v>1</v>
      </c>
      <c r="V128" s="18">
        <v>1.0943472610852241</v>
      </c>
      <c r="W128" s="18">
        <v>1</v>
      </c>
      <c r="X128" s="18">
        <v>1.0825802722471189</v>
      </c>
      <c r="Y128" s="20">
        <v>1.0559930465468346</v>
      </c>
      <c r="Z128" s="20">
        <v>1.1018183063548286</v>
      </c>
      <c r="AA128" s="20">
        <v>1.1273461717876929</v>
      </c>
    </row>
    <row r="129" spans="1:27" x14ac:dyDescent="0.25">
      <c r="A129" t="s">
        <v>1332</v>
      </c>
      <c r="B129">
        <v>123</v>
      </c>
      <c r="C129" t="s">
        <v>4257</v>
      </c>
      <c r="D129">
        <v>0.20799999999999999</v>
      </c>
      <c r="E129">
        <v>0.22500000000000001</v>
      </c>
      <c r="F129">
        <v>0.22</v>
      </c>
      <c r="G129" s="1">
        <v>173054.35939999999</v>
      </c>
      <c r="H129" s="1">
        <v>209729.76560000001</v>
      </c>
      <c r="I129" s="1">
        <v>229511.6562</v>
      </c>
      <c r="J129" s="1">
        <v>1657359.5</v>
      </c>
      <c r="K129" s="1">
        <v>1549912.625</v>
      </c>
      <c r="L129" s="1">
        <v>1515267</v>
      </c>
      <c r="M129" s="1">
        <v>1009518.8125</v>
      </c>
      <c r="N129" s="1">
        <v>858574.6875</v>
      </c>
      <c r="O129" s="1">
        <v>926915</v>
      </c>
      <c r="P129" s="18">
        <v>1</v>
      </c>
      <c r="Q129" s="18">
        <v>1.2119299758015807</v>
      </c>
      <c r="R129" s="18">
        <v>1.3262402461038494</v>
      </c>
      <c r="S129" s="18">
        <v>1.0937739025531474</v>
      </c>
      <c r="T129" s="18">
        <v>1.0228643697777355</v>
      </c>
      <c r="U129" s="18">
        <v>1</v>
      </c>
      <c r="V129" s="18">
        <v>1.1758077977345447</v>
      </c>
      <c r="W129" s="18">
        <v>1</v>
      </c>
      <c r="X129" s="18">
        <v>1.0795973996146957</v>
      </c>
      <c r="Y129" s="20">
        <v>1.089860566762564</v>
      </c>
      <c r="Z129" s="20">
        <v>1.0782647818597721</v>
      </c>
      <c r="AA129" s="20">
        <v>1.135279215239515</v>
      </c>
    </row>
    <row r="130" spans="1:27" x14ac:dyDescent="0.25">
      <c r="A130" t="s">
        <v>1333</v>
      </c>
      <c r="B130">
        <v>123</v>
      </c>
      <c r="C130" t="s">
        <v>4257</v>
      </c>
      <c r="D130">
        <v>0.23300000000000001</v>
      </c>
      <c r="E130">
        <v>0.115</v>
      </c>
      <c r="F130">
        <v>0.22700000000000001</v>
      </c>
      <c r="G130" s="1">
        <v>801629.875</v>
      </c>
      <c r="H130" s="1">
        <v>1055311.5</v>
      </c>
      <c r="I130" s="1">
        <v>1196198.25</v>
      </c>
      <c r="J130" s="1">
        <v>1045283.625</v>
      </c>
      <c r="K130" s="1">
        <v>1091669.75</v>
      </c>
      <c r="L130" s="1">
        <v>1049495.875</v>
      </c>
      <c r="M130" s="1">
        <v>989637</v>
      </c>
      <c r="N130" s="1">
        <v>863846.625</v>
      </c>
      <c r="O130" s="1">
        <v>889536</v>
      </c>
      <c r="P130" s="18">
        <v>1</v>
      </c>
      <c r="Q130" s="18">
        <v>1.3164572989498426</v>
      </c>
      <c r="R130" s="18">
        <v>1.4922076725246798</v>
      </c>
      <c r="S130" s="18">
        <v>1</v>
      </c>
      <c r="T130" s="18">
        <v>1.0443765920469672</v>
      </c>
      <c r="U130" s="18">
        <v>1.0040297675188397</v>
      </c>
      <c r="V130" s="18">
        <v>1.145616561273247</v>
      </c>
      <c r="W130" s="18">
        <v>1</v>
      </c>
      <c r="X130" s="18">
        <v>1.0297383519904357</v>
      </c>
      <c r="Y130" s="20">
        <v>1.0485388537577489</v>
      </c>
      <c r="Z130" s="20">
        <v>1.1202779636656033</v>
      </c>
      <c r="AA130" s="20">
        <v>1.1753252640113185</v>
      </c>
    </row>
    <row r="131" spans="1:27" x14ac:dyDescent="0.25">
      <c r="A131" t="s">
        <v>1334</v>
      </c>
      <c r="B131">
        <v>123</v>
      </c>
      <c r="C131" t="s">
        <v>4257</v>
      </c>
      <c r="D131">
        <v>0.25</v>
      </c>
      <c r="E131">
        <v>0.24299999999999999</v>
      </c>
      <c r="F131">
        <v>0.15</v>
      </c>
      <c r="G131" s="1">
        <v>891230.375</v>
      </c>
      <c r="H131" s="1">
        <v>1113962.25</v>
      </c>
      <c r="I131" s="1">
        <v>1219278.5</v>
      </c>
      <c r="J131" s="1">
        <v>281122.21879999997</v>
      </c>
      <c r="K131" s="1">
        <v>285372.1875</v>
      </c>
      <c r="L131" s="1">
        <v>257641.32810000001</v>
      </c>
      <c r="M131" s="1">
        <v>223223.76560000001</v>
      </c>
      <c r="N131" s="1">
        <v>204708.0938</v>
      </c>
      <c r="O131" s="1">
        <v>213851.6875</v>
      </c>
      <c r="P131" s="18">
        <v>1</v>
      </c>
      <c r="Q131" s="18">
        <v>1.2499150402049526</v>
      </c>
      <c r="R131" s="18">
        <v>1.3680845426750632</v>
      </c>
      <c r="S131" s="18">
        <v>1.0911379042840759</v>
      </c>
      <c r="T131" s="18">
        <v>1.1076335834957218</v>
      </c>
      <c r="U131" s="18">
        <v>1</v>
      </c>
      <c r="V131" s="18">
        <v>1.0904491437358106</v>
      </c>
      <c r="W131" s="18">
        <v>1</v>
      </c>
      <c r="X131" s="18">
        <v>1.0446664981841574</v>
      </c>
      <c r="Y131" s="20">
        <v>1.0605290160066287</v>
      </c>
      <c r="Z131" s="20">
        <v>1.1191828745668915</v>
      </c>
      <c r="AA131" s="20">
        <v>1.1375836802864068</v>
      </c>
    </row>
    <row r="132" spans="1:27" x14ac:dyDescent="0.25">
      <c r="A132" t="s">
        <v>1335</v>
      </c>
      <c r="B132">
        <v>123</v>
      </c>
      <c r="C132" t="s">
        <v>4257</v>
      </c>
      <c r="D132">
        <v>4.0000000000000001E-3</v>
      </c>
      <c r="E132">
        <v>4.0000000000000001E-3</v>
      </c>
      <c r="F132">
        <v>4.0000000000000001E-3</v>
      </c>
      <c r="G132" s="1">
        <v>342545.65620000003</v>
      </c>
      <c r="H132" s="1">
        <v>401306.5625</v>
      </c>
      <c r="I132" s="1">
        <v>423406.90620000003</v>
      </c>
      <c r="J132" s="1">
        <v>1352181</v>
      </c>
      <c r="K132" s="1">
        <v>1252589</v>
      </c>
      <c r="L132" s="1">
        <v>1312966.25</v>
      </c>
      <c r="M132" s="1">
        <v>1759163.75</v>
      </c>
      <c r="N132" s="1">
        <v>1533893.375</v>
      </c>
      <c r="O132" s="1">
        <v>1548818.125</v>
      </c>
      <c r="P132" s="18">
        <v>1</v>
      </c>
      <c r="Q132" s="18">
        <v>1.1715418229262018</v>
      </c>
      <c r="R132" s="18">
        <v>1.2360597734533467</v>
      </c>
      <c r="S132" s="18">
        <v>1.079508921122571</v>
      </c>
      <c r="T132" s="18">
        <v>1</v>
      </c>
      <c r="U132" s="18">
        <v>1.0482019640919726</v>
      </c>
      <c r="V132" s="18">
        <v>1.1468618214743902</v>
      </c>
      <c r="W132" s="18">
        <v>1</v>
      </c>
      <c r="X132" s="18">
        <v>1.0097299787868241</v>
      </c>
      <c r="Y132" s="20">
        <v>1.0754569141989869</v>
      </c>
      <c r="Z132" s="20">
        <v>1.0571806076420673</v>
      </c>
      <c r="AA132" s="20">
        <v>1.0979972387773811</v>
      </c>
    </row>
    <row r="133" spans="1:27" x14ac:dyDescent="0.25">
      <c r="A133" t="s">
        <v>3513</v>
      </c>
      <c r="B133">
        <v>123</v>
      </c>
      <c r="C133" t="s">
        <v>4257</v>
      </c>
      <c r="D133" t="s">
        <v>5433</v>
      </c>
      <c r="E133">
        <v>4.0000000000000001E-3</v>
      </c>
      <c r="F133" t="s">
        <v>5433</v>
      </c>
      <c r="G133" s="1" t="s">
        <v>5433</v>
      </c>
      <c r="H133" s="1" t="s">
        <v>5433</v>
      </c>
      <c r="I133" s="1" t="s">
        <v>5433</v>
      </c>
      <c r="J133" s="1">
        <v>1028315.125</v>
      </c>
      <c r="K133" s="1">
        <v>938815.0625</v>
      </c>
      <c r="L133" s="1">
        <v>840664.625</v>
      </c>
      <c r="M133" s="1" t="s">
        <v>5433</v>
      </c>
      <c r="N133" s="1" t="s">
        <v>5433</v>
      </c>
      <c r="O133" s="1" t="s">
        <v>5433</v>
      </c>
      <c r="P133" s="18" t="s">
        <v>5433</v>
      </c>
      <c r="Q133" s="18" t="s">
        <v>5433</v>
      </c>
      <c r="R133" s="18" t="s">
        <v>5433</v>
      </c>
      <c r="S133" s="18">
        <v>1.2232168387006888</v>
      </c>
      <c r="T133" s="18">
        <v>1.1167533812904284</v>
      </c>
      <c r="U133" s="18">
        <v>1</v>
      </c>
      <c r="V133" s="18" t="s">
        <v>5433</v>
      </c>
      <c r="W133" s="18" t="s">
        <v>5433</v>
      </c>
      <c r="X133" s="18" t="s">
        <v>5433</v>
      </c>
      <c r="Y133" s="20">
        <v>1.2232168387006888</v>
      </c>
      <c r="Z133" s="20">
        <v>1.1167533812904284</v>
      </c>
      <c r="AA133" s="20">
        <v>1</v>
      </c>
    </row>
    <row r="134" spans="1:27" x14ac:dyDescent="0.25">
      <c r="A134" t="s">
        <v>3514</v>
      </c>
      <c r="B134">
        <v>123</v>
      </c>
      <c r="C134" t="s">
        <v>4257</v>
      </c>
      <c r="D134" t="s">
        <v>5433</v>
      </c>
      <c r="E134">
        <v>6.0000000000000001E-3</v>
      </c>
      <c r="F134" t="s">
        <v>5433</v>
      </c>
      <c r="G134" s="1" t="s">
        <v>5433</v>
      </c>
      <c r="H134" s="1" t="s">
        <v>5433</v>
      </c>
      <c r="I134" s="1" t="s">
        <v>5433</v>
      </c>
      <c r="J134" s="1">
        <v>790699.25</v>
      </c>
      <c r="K134" s="1">
        <v>781153.3125</v>
      </c>
      <c r="L134" s="1">
        <v>730965.4375</v>
      </c>
      <c r="M134" s="1" t="s">
        <v>5433</v>
      </c>
      <c r="N134" s="1" t="s">
        <v>5433</v>
      </c>
      <c r="O134" s="1" t="s">
        <v>5433</v>
      </c>
      <c r="P134" s="18" t="s">
        <v>5433</v>
      </c>
      <c r="Q134" s="18" t="s">
        <v>5433</v>
      </c>
      <c r="R134" s="18" t="s">
        <v>5433</v>
      </c>
      <c r="S134" s="18">
        <v>1.0817190655474733</v>
      </c>
      <c r="T134" s="18">
        <v>1.0686597100564006</v>
      </c>
      <c r="U134" s="18">
        <v>1</v>
      </c>
      <c r="V134" s="18" t="s">
        <v>5433</v>
      </c>
      <c r="W134" s="18" t="s">
        <v>5433</v>
      </c>
      <c r="X134" s="18" t="s">
        <v>5433</v>
      </c>
      <c r="Y134" s="20">
        <v>1.0817190655474733</v>
      </c>
      <c r="Z134" s="20">
        <v>1.0686597100564006</v>
      </c>
      <c r="AA134" s="20">
        <v>1</v>
      </c>
    </row>
    <row r="135" spans="1:27" x14ac:dyDescent="0.25">
      <c r="A135" t="s">
        <v>3515</v>
      </c>
      <c r="B135">
        <v>125</v>
      </c>
      <c r="C135" t="s">
        <v>4258</v>
      </c>
      <c r="D135" t="s">
        <v>5433</v>
      </c>
      <c r="E135">
        <v>0.04</v>
      </c>
      <c r="F135" t="s">
        <v>5433</v>
      </c>
      <c r="G135" s="1" t="s">
        <v>5433</v>
      </c>
      <c r="H135" s="1" t="s">
        <v>5433</v>
      </c>
      <c r="I135" s="1" t="s">
        <v>5433</v>
      </c>
      <c r="J135" s="1">
        <v>11844.1396</v>
      </c>
      <c r="K135" s="1">
        <v>14302.2461</v>
      </c>
      <c r="L135" s="1">
        <v>16320.7158</v>
      </c>
      <c r="M135" s="1" t="s">
        <v>5433</v>
      </c>
      <c r="N135" s="1" t="s">
        <v>5433</v>
      </c>
      <c r="O135" s="1" t="s">
        <v>5433</v>
      </c>
      <c r="P135" s="18" t="s">
        <v>5433</v>
      </c>
      <c r="Q135" s="18" t="s">
        <v>5433</v>
      </c>
      <c r="R135" s="18" t="s">
        <v>5433</v>
      </c>
      <c r="S135" s="18">
        <v>1</v>
      </c>
      <c r="T135" s="18">
        <v>1.2075377851844975</v>
      </c>
      <c r="U135" s="18">
        <v>1.3779570615665488</v>
      </c>
      <c r="V135" s="18" t="s">
        <v>5433</v>
      </c>
      <c r="W135" s="18" t="s">
        <v>5433</v>
      </c>
      <c r="X135" s="18" t="s">
        <v>5433</v>
      </c>
      <c r="Y135" s="20">
        <v>1</v>
      </c>
      <c r="Z135" s="20">
        <v>1.2075377851844975</v>
      </c>
      <c r="AA135" s="20">
        <v>1.3779570615665488</v>
      </c>
    </row>
    <row r="136" spans="1:27" x14ac:dyDescent="0.25">
      <c r="A136" t="s">
        <v>1336</v>
      </c>
      <c r="B136">
        <v>126</v>
      </c>
      <c r="C136" t="s">
        <v>4259</v>
      </c>
      <c r="D136">
        <v>3.5999999999999997E-2</v>
      </c>
      <c r="E136" t="s">
        <v>5433</v>
      </c>
      <c r="F136">
        <v>4.3999999999999997E-2</v>
      </c>
      <c r="G136" s="1">
        <v>11661.7549</v>
      </c>
      <c r="H136" s="1">
        <v>15061.4033</v>
      </c>
      <c r="I136" s="1">
        <v>18241.1738</v>
      </c>
      <c r="J136" s="1" t="s">
        <v>5433</v>
      </c>
      <c r="K136" s="1" t="s">
        <v>5433</v>
      </c>
      <c r="L136" s="1" t="s">
        <v>5433</v>
      </c>
      <c r="M136" s="1">
        <v>17660.613300000001</v>
      </c>
      <c r="N136" s="1">
        <v>16322.531199999999</v>
      </c>
      <c r="O136" s="1">
        <v>22810.031200000001</v>
      </c>
      <c r="P136" s="18">
        <v>1</v>
      </c>
      <c r="Q136" s="18">
        <v>1.2915211671958566</v>
      </c>
      <c r="R136" s="18">
        <v>1.564187719294289</v>
      </c>
      <c r="S136" s="18" t="s">
        <v>5433</v>
      </c>
      <c r="T136" s="18" t="s">
        <v>5433</v>
      </c>
      <c r="U136" s="18" t="s">
        <v>5433</v>
      </c>
      <c r="V136" s="18">
        <v>1.0819776101883023</v>
      </c>
      <c r="W136" s="18">
        <v>1</v>
      </c>
      <c r="X136" s="18">
        <v>1.3974567375922677</v>
      </c>
      <c r="Y136" s="20">
        <v>1.0409888050941511</v>
      </c>
      <c r="Z136" s="20">
        <v>1.1457605835979283</v>
      </c>
      <c r="AA136" s="20">
        <v>1.4808222284432784</v>
      </c>
    </row>
    <row r="137" spans="1:27" x14ac:dyDescent="0.25">
      <c r="A137" t="s">
        <v>1337</v>
      </c>
      <c r="B137">
        <v>126</v>
      </c>
      <c r="C137" t="s">
        <v>4259</v>
      </c>
      <c r="D137">
        <v>3.0000000000000001E-3</v>
      </c>
      <c r="E137" t="s">
        <v>5433</v>
      </c>
      <c r="F137">
        <v>0.112</v>
      </c>
      <c r="G137" s="1">
        <v>11798.3887</v>
      </c>
      <c r="H137" s="1">
        <v>8973.2050999999992</v>
      </c>
      <c r="I137" s="1">
        <v>7816.8091000000004</v>
      </c>
      <c r="J137" s="1" t="s">
        <v>5433</v>
      </c>
      <c r="K137" s="1" t="s">
        <v>5433</v>
      </c>
      <c r="L137" s="1" t="s">
        <v>5433</v>
      </c>
      <c r="M137" s="1">
        <v>9414.0264000000006</v>
      </c>
      <c r="N137" s="1">
        <v>10418.4746</v>
      </c>
      <c r="O137" s="1">
        <v>11024.1787</v>
      </c>
      <c r="P137" s="18">
        <v>1.5093612430678394</v>
      </c>
      <c r="Q137" s="18">
        <v>1.1479370911079303</v>
      </c>
      <c r="R137" s="18">
        <v>1</v>
      </c>
      <c r="S137" s="18" t="s">
        <v>5433</v>
      </c>
      <c r="T137" s="18" t="s">
        <v>5433</v>
      </c>
      <c r="U137" s="18" t="s">
        <v>5433</v>
      </c>
      <c r="V137" s="18">
        <v>1</v>
      </c>
      <c r="W137" s="18">
        <v>1.1066969814318768</v>
      </c>
      <c r="X137" s="18">
        <v>1.1710375806891724</v>
      </c>
      <c r="Y137" s="20">
        <v>1.2546806215339197</v>
      </c>
      <c r="Z137" s="20">
        <v>1.1273170362699036</v>
      </c>
      <c r="AA137" s="20">
        <v>1.0855187903445862</v>
      </c>
    </row>
    <row r="138" spans="1:27" x14ac:dyDescent="0.25">
      <c r="A138" t="s">
        <v>1338</v>
      </c>
      <c r="B138">
        <v>127</v>
      </c>
      <c r="C138" t="s">
        <v>4260</v>
      </c>
      <c r="D138">
        <v>0.18</v>
      </c>
      <c r="E138">
        <v>3.6999999999999998E-2</v>
      </c>
      <c r="F138">
        <v>4.5999999999999999E-2</v>
      </c>
      <c r="G138" s="1">
        <v>1424214.75</v>
      </c>
      <c r="H138" s="1">
        <v>1461640.25</v>
      </c>
      <c r="I138" s="1">
        <v>1559069.625</v>
      </c>
      <c r="J138" s="1">
        <v>6798994.5</v>
      </c>
      <c r="K138" s="1">
        <v>5809438.5</v>
      </c>
      <c r="L138" s="1">
        <v>5241276</v>
      </c>
      <c r="M138" s="1">
        <v>6153262.5</v>
      </c>
      <c r="N138" s="1">
        <v>4789653.5</v>
      </c>
      <c r="O138" s="1">
        <v>5032454.5</v>
      </c>
      <c r="P138" s="18">
        <v>1</v>
      </c>
      <c r="Q138" s="18">
        <v>1.0262779893271012</v>
      </c>
      <c r="R138" s="18">
        <v>1.0946871776184035</v>
      </c>
      <c r="S138" s="18">
        <v>1.2972021507739719</v>
      </c>
      <c r="T138" s="18">
        <v>1.1084015609939259</v>
      </c>
      <c r="U138" s="18">
        <v>1</v>
      </c>
      <c r="V138" s="18">
        <v>1.2846988827062333</v>
      </c>
      <c r="W138" s="18">
        <v>1</v>
      </c>
      <c r="X138" s="18">
        <v>1.0506928110770435</v>
      </c>
      <c r="Y138" s="20">
        <v>1.1939670111600684</v>
      </c>
      <c r="Z138" s="20">
        <v>1.0448931834403423</v>
      </c>
      <c r="AA138" s="20">
        <v>1.0484599962318157</v>
      </c>
    </row>
    <row r="139" spans="1:27" x14ac:dyDescent="0.25">
      <c r="A139" t="s">
        <v>1339</v>
      </c>
      <c r="B139">
        <v>127</v>
      </c>
      <c r="C139" t="s">
        <v>4260</v>
      </c>
      <c r="D139">
        <v>0</v>
      </c>
      <c r="E139">
        <v>5.2999999999999999E-2</v>
      </c>
      <c r="F139">
        <v>0.10199999999999999</v>
      </c>
      <c r="G139" s="1">
        <v>4732179</v>
      </c>
      <c r="H139" s="1">
        <v>5200297</v>
      </c>
      <c r="I139" s="1">
        <v>5587654</v>
      </c>
      <c r="J139" s="1">
        <v>3101627.5</v>
      </c>
      <c r="K139" s="1">
        <v>2625513.25</v>
      </c>
      <c r="L139" s="1">
        <v>2326060</v>
      </c>
      <c r="M139" s="1">
        <v>2339346.25</v>
      </c>
      <c r="N139" s="1">
        <v>1570443.375</v>
      </c>
      <c r="O139" s="1">
        <v>1707084.125</v>
      </c>
      <c r="P139" s="18">
        <v>1</v>
      </c>
      <c r="Q139" s="18">
        <v>1.0989222935142564</v>
      </c>
      <c r="R139" s="18">
        <v>1.1807782419050505</v>
      </c>
      <c r="S139" s="18">
        <v>1.3334254060514346</v>
      </c>
      <c r="T139" s="18">
        <v>1.1287384031366345</v>
      </c>
      <c r="U139" s="18">
        <v>1</v>
      </c>
      <c r="V139" s="18">
        <v>1.4896087864358687</v>
      </c>
      <c r="W139" s="18">
        <v>1</v>
      </c>
      <c r="X139" s="18">
        <v>1.0870077534632536</v>
      </c>
      <c r="Y139" s="20">
        <v>1.2743447308291012</v>
      </c>
      <c r="Z139" s="20">
        <v>1.0758868988836303</v>
      </c>
      <c r="AA139" s="20">
        <v>1.0892619984561014</v>
      </c>
    </row>
    <row r="140" spans="1:27" x14ac:dyDescent="0.25">
      <c r="A140" t="s">
        <v>1340</v>
      </c>
      <c r="B140">
        <v>127</v>
      </c>
      <c r="C140" t="s">
        <v>4260</v>
      </c>
      <c r="D140">
        <v>4.8000000000000001E-2</v>
      </c>
      <c r="E140" t="s">
        <v>5433</v>
      </c>
      <c r="F140">
        <v>5.8000000000000003E-2</v>
      </c>
      <c r="G140" s="1">
        <v>298099.375</v>
      </c>
      <c r="H140" s="1">
        <v>394575.84379999997</v>
      </c>
      <c r="I140" s="1">
        <v>405568.375</v>
      </c>
      <c r="J140" s="1" t="s">
        <v>5433</v>
      </c>
      <c r="K140" s="1" t="s">
        <v>5433</v>
      </c>
      <c r="L140" s="1" t="s">
        <v>5433</v>
      </c>
      <c r="M140" s="1">
        <v>6128309</v>
      </c>
      <c r="N140" s="1">
        <v>4927284.5</v>
      </c>
      <c r="O140" s="1">
        <v>4845747</v>
      </c>
      <c r="P140" s="18">
        <v>1</v>
      </c>
      <c r="Q140" s="18">
        <v>1.3236386148075621</v>
      </c>
      <c r="R140" s="18">
        <v>1.3605140064449983</v>
      </c>
      <c r="S140" s="18" t="s">
        <v>5433</v>
      </c>
      <c r="T140" s="18" t="s">
        <v>5433</v>
      </c>
      <c r="U140" s="18" t="s">
        <v>5433</v>
      </c>
      <c r="V140" s="18">
        <v>1.2646778711311177</v>
      </c>
      <c r="W140" s="18">
        <v>1.0168266110467592</v>
      </c>
      <c r="X140" s="18">
        <v>1</v>
      </c>
      <c r="Y140" s="20">
        <v>1.1323389355655589</v>
      </c>
      <c r="Z140" s="20">
        <v>1.1702326129271605</v>
      </c>
      <c r="AA140" s="20">
        <v>1.1802570032224993</v>
      </c>
    </row>
    <row r="141" spans="1:27" x14ac:dyDescent="0.25">
      <c r="A141" t="s">
        <v>1341</v>
      </c>
      <c r="B141">
        <v>127</v>
      </c>
      <c r="C141" t="s">
        <v>4260</v>
      </c>
      <c r="D141">
        <v>5.2999999999999999E-2</v>
      </c>
      <c r="E141" t="s">
        <v>5433</v>
      </c>
      <c r="F141" t="s">
        <v>5433</v>
      </c>
      <c r="G141" s="1">
        <v>3611805.5</v>
      </c>
      <c r="H141" s="1">
        <v>4866614.5</v>
      </c>
      <c r="I141" s="1">
        <v>5229109.5</v>
      </c>
      <c r="J141" s="1" t="s">
        <v>5433</v>
      </c>
      <c r="K141" s="1" t="s">
        <v>5433</v>
      </c>
      <c r="L141" s="1" t="s">
        <v>5433</v>
      </c>
      <c r="M141" s="1" t="s">
        <v>5433</v>
      </c>
      <c r="N141" s="1" t="s">
        <v>5433</v>
      </c>
      <c r="O141" s="1" t="s">
        <v>5433</v>
      </c>
      <c r="P141" s="18">
        <v>1</v>
      </c>
      <c r="Q141" s="18">
        <v>1.3474187632750434</v>
      </c>
      <c r="R141" s="18">
        <v>1.4477826948322661</v>
      </c>
      <c r="S141" s="18" t="s">
        <v>5433</v>
      </c>
      <c r="T141" s="18" t="s">
        <v>5433</v>
      </c>
      <c r="U141" s="18" t="s">
        <v>5433</v>
      </c>
      <c r="V141" s="18" t="s">
        <v>5433</v>
      </c>
      <c r="W141" s="18" t="s">
        <v>5433</v>
      </c>
      <c r="X141" s="18" t="s">
        <v>5433</v>
      </c>
      <c r="Y141" s="20">
        <v>1</v>
      </c>
      <c r="Z141" s="20">
        <v>1.3474187632750434</v>
      </c>
      <c r="AA141" s="20">
        <v>1.4477826948322661</v>
      </c>
    </row>
    <row r="142" spans="1:27" x14ac:dyDescent="0.25">
      <c r="A142" t="s">
        <v>1342</v>
      </c>
      <c r="B142">
        <v>127</v>
      </c>
      <c r="C142" t="s">
        <v>4260</v>
      </c>
      <c r="D142">
        <v>2E-3</v>
      </c>
      <c r="E142" t="s">
        <v>5433</v>
      </c>
      <c r="F142" t="s">
        <v>5433</v>
      </c>
      <c r="G142" s="1">
        <v>749824.1875</v>
      </c>
      <c r="H142" s="1">
        <v>782740.3125</v>
      </c>
      <c r="I142" s="1">
        <v>821118.5625</v>
      </c>
      <c r="J142" s="1" t="s">
        <v>5433</v>
      </c>
      <c r="K142" s="1" t="s">
        <v>5433</v>
      </c>
      <c r="L142" s="1" t="s">
        <v>5433</v>
      </c>
      <c r="M142" s="1" t="s">
        <v>5433</v>
      </c>
      <c r="N142" s="1" t="s">
        <v>5433</v>
      </c>
      <c r="O142" s="1" t="s">
        <v>5433</v>
      </c>
      <c r="P142" s="18">
        <v>1</v>
      </c>
      <c r="Q142" s="18">
        <v>1.0438984571966745</v>
      </c>
      <c r="R142" s="18">
        <v>1.0950814553444903</v>
      </c>
      <c r="S142" s="18" t="s">
        <v>5433</v>
      </c>
      <c r="T142" s="18" t="s">
        <v>5433</v>
      </c>
      <c r="U142" s="18" t="s">
        <v>5433</v>
      </c>
      <c r="V142" s="18" t="s">
        <v>5433</v>
      </c>
      <c r="W142" s="18" t="s">
        <v>5433</v>
      </c>
      <c r="X142" s="18" t="s">
        <v>5433</v>
      </c>
      <c r="Y142" s="20">
        <v>1</v>
      </c>
      <c r="Z142" s="20">
        <v>1.0438984571966745</v>
      </c>
      <c r="AA142" s="20">
        <v>1.0950814553444903</v>
      </c>
    </row>
    <row r="143" spans="1:27" x14ac:dyDescent="0.25">
      <c r="A143" t="s">
        <v>1343</v>
      </c>
      <c r="B143">
        <v>128</v>
      </c>
      <c r="C143" t="s">
        <v>4261</v>
      </c>
      <c r="D143">
        <v>0.14099999999999999</v>
      </c>
      <c r="E143">
        <v>0.123</v>
      </c>
      <c r="F143">
        <v>0.13400000000000001</v>
      </c>
      <c r="G143" s="1">
        <v>27910.945299999999</v>
      </c>
      <c r="H143" s="1">
        <v>22831.464800000002</v>
      </c>
      <c r="I143" s="1">
        <v>22416.0566</v>
      </c>
      <c r="J143" s="1">
        <v>26444.583999999999</v>
      </c>
      <c r="K143" s="1">
        <v>36560.718800000002</v>
      </c>
      <c r="L143" s="1">
        <v>30295.849600000001</v>
      </c>
      <c r="M143" s="1">
        <v>28617.283200000002</v>
      </c>
      <c r="N143" s="1">
        <v>30934.492200000001</v>
      </c>
      <c r="O143" s="1">
        <v>26452.2363</v>
      </c>
      <c r="P143" s="18">
        <v>1.2451318176989257</v>
      </c>
      <c r="Q143" s="18">
        <v>1.0185317251563328</v>
      </c>
      <c r="R143" s="18">
        <v>1</v>
      </c>
      <c r="S143" s="18">
        <v>1</v>
      </c>
      <c r="T143" s="18">
        <v>1.3825408938178041</v>
      </c>
      <c r="U143" s="18">
        <v>1.1456353255547527</v>
      </c>
      <c r="V143" s="18">
        <v>1.0818474050906615</v>
      </c>
      <c r="W143" s="18">
        <v>1.1694471442476868</v>
      </c>
      <c r="X143" s="18">
        <v>1</v>
      </c>
      <c r="Y143" s="20">
        <v>1.1089930742631957</v>
      </c>
      <c r="Z143" s="20">
        <v>1.1901732544072745</v>
      </c>
      <c r="AA143" s="20">
        <v>1.0485451085182509</v>
      </c>
    </row>
    <row r="144" spans="1:27" x14ac:dyDescent="0.25">
      <c r="A144" t="s">
        <v>1344</v>
      </c>
      <c r="B144">
        <v>128</v>
      </c>
      <c r="C144" t="s">
        <v>4261</v>
      </c>
      <c r="D144">
        <v>0.124</v>
      </c>
      <c r="E144">
        <v>0.158</v>
      </c>
      <c r="F144" t="s">
        <v>5433</v>
      </c>
      <c r="G144" s="1">
        <v>19866.078099999999</v>
      </c>
      <c r="H144" s="1">
        <v>17496.2402</v>
      </c>
      <c r="I144" s="1">
        <v>22209.6855</v>
      </c>
      <c r="J144" s="1">
        <v>31905.0645</v>
      </c>
      <c r="K144" s="1">
        <v>27465.3887</v>
      </c>
      <c r="L144" s="1">
        <v>23401.4863</v>
      </c>
      <c r="M144" s="1" t="s">
        <v>5433</v>
      </c>
      <c r="N144" s="1" t="s">
        <v>5433</v>
      </c>
      <c r="O144" s="1" t="s">
        <v>5433</v>
      </c>
      <c r="P144" s="18">
        <v>1.1354484090816266</v>
      </c>
      <c r="Q144" s="18">
        <v>1</v>
      </c>
      <c r="R144" s="18">
        <v>1.269397610350594</v>
      </c>
      <c r="S144" s="18">
        <v>1.3633776970824285</v>
      </c>
      <c r="T144" s="18">
        <v>1.1736600123557108</v>
      </c>
      <c r="U144" s="18">
        <v>1</v>
      </c>
      <c r="V144" s="18" t="s">
        <v>5433</v>
      </c>
      <c r="W144" s="18" t="s">
        <v>5433</v>
      </c>
      <c r="X144" s="18" t="s">
        <v>5433</v>
      </c>
      <c r="Y144" s="20">
        <v>1.2494130530820275</v>
      </c>
      <c r="Z144" s="20">
        <v>1.0868300061778555</v>
      </c>
      <c r="AA144" s="20">
        <v>1.1346988051752969</v>
      </c>
    </row>
    <row r="145" spans="1:27" x14ac:dyDescent="0.25">
      <c r="A145" t="s">
        <v>3516</v>
      </c>
      <c r="B145">
        <v>129</v>
      </c>
      <c r="C145" t="s">
        <v>4262</v>
      </c>
      <c r="D145" t="s">
        <v>5433</v>
      </c>
      <c r="E145">
        <v>9.4E-2</v>
      </c>
      <c r="F145">
        <v>5.8000000000000003E-2</v>
      </c>
      <c r="G145" s="1" t="s">
        <v>5433</v>
      </c>
      <c r="H145" s="1" t="s">
        <v>5433</v>
      </c>
      <c r="I145" s="1" t="s">
        <v>5433</v>
      </c>
      <c r="J145" s="1">
        <v>0</v>
      </c>
      <c r="K145" s="1">
        <v>23404.4512</v>
      </c>
      <c r="L145" s="1">
        <v>26016.412100000001</v>
      </c>
      <c r="M145" s="1">
        <v>0</v>
      </c>
      <c r="N145" s="1">
        <v>12125.364299999999</v>
      </c>
      <c r="O145" s="1">
        <v>17867.1816</v>
      </c>
      <c r="P145" s="18" t="s">
        <v>5433</v>
      </c>
      <c r="Q145" s="18" t="s">
        <v>5433</v>
      </c>
      <c r="R145" s="18" t="s">
        <v>5433</v>
      </c>
      <c r="S145" s="18" t="s">
        <v>5434</v>
      </c>
      <c r="T145" s="18" t="s">
        <v>5434</v>
      </c>
      <c r="U145" s="18" t="s">
        <v>5434</v>
      </c>
      <c r="V145" s="18" t="s">
        <v>5434</v>
      </c>
      <c r="W145" s="18" t="s">
        <v>5434</v>
      </c>
      <c r="X145" s="18" t="s">
        <v>5434</v>
      </c>
      <c r="Y145" s="20" t="s">
        <v>5435</v>
      </c>
      <c r="Z145" s="20" t="s">
        <v>5435</v>
      </c>
      <c r="AA145" s="20" t="s">
        <v>5435</v>
      </c>
    </row>
    <row r="146" spans="1:27" x14ac:dyDescent="0.25">
      <c r="A146" t="s">
        <v>3958</v>
      </c>
      <c r="B146">
        <v>129</v>
      </c>
      <c r="C146" t="s">
        <v>4262</v>
      </c>
      <c r="D146" t="s">
        <v>5433</v>
      </c>
      <c r="E146" t="s">
        <v>5433</v>
      </c>
      <c r="F146">
        <v>0.11899999999999999</v>
      </c>
      <c r="G146" s="1" t="s">
        <v>5433</v>
      </c>
      <c r="H146" s="1" t="s">
        <v>5433</v>
      </c>
      <c r="I146" s="1" t="s">
        <v>5433</v>
      </c>
      <c r="J146" s="1" t="s">
        <v>5433</v>
      </c>
      <c r="K146" s="1" t="s">
        <v>5433</v>
      </c>
      <c r="L146" s="1" t="s">
        <v>5433</v>
      </c>
      <c r="M146" s="1">
        <v>0</v>
      </c>
      <c r="N146" s="1">
        <v>16480.285199999998</v>
      </c>
      <c r="O146" s="1">
        <v>19795.4434</v>
      </c>
      <c r="P146" s="18" t="s">
        <v>5433</v>
      </c>
      <c r="Q146" s="18" t="s">
        <v>5433</v>
      </c>
      <c r="R146" s="18" t="s">
        <v>5433</v>
      </c>
      <c r="S146" s="18" t="s">
        <v>5433</v>
      </c>
      <c r="T146" s="18" t="s">
        <v>5433</v>
      </c>
      <c r="U146" s="18" t="s">
        <v>5433</v>
      </c>
      <c r="V146" s="18" t="s">
        <v>5434</v>
      </c>
      <c r="W146" s="18" t="s">
        <v>5434</v>
      </c>
      <c r="X146" s="18" t="s">
        <v>5434</v>
      </c>
      <c r="Y146" s="20" t="s">
        <v>5435</v>
      </c>
      <c r="Z146" s="20" t="s">
        <v>5435</v>
      </c>
      <c r="AA146" s="20" t="s">
        <v>5435</v>
      </c>
    </row>
    <row r="147" spans="1:27" x14ac:dyDescent="0.25">
      <c r="A147" t="s">
        <v>1345</v>
      </c>
      <c r="B147">
        <v>130</v>
      </c>
      <c r="C147" t="s">
        <v>4263</v>
      </c>
      <c r="D147">
        <v>1.6E-2</v>
      </c>
      <c r="E147">
        <v>3.4000000000000002E-2</v>
      </c>
      <c r="F147" t="s">
        <v>5433</v>
      </c>
      <c r="G147" s="1">
        <v>5485.0897999999997</v>
      </c>
      <c r="H147" s="1">
        <v>19222.984400000001</v>
      </c>
      <c r="I147" s="1">
        <v>20191.351600000002</v>
      </c>
      <c r="J147" s="1">
        <v>3720.5421999999999</v>
      </c>
      <c r="K147" s="1">
        <v>21682.0566</v>
      </c>
      <c r="L147" s="1">
        <v>16136.588900000001</v>
      </c>
      <c r="M147" s="1" t="s">
        <v>5433</v>
      </c>
      <c r="N147" s="1" t="s">
        <v>5433</v>
      </c>
      <c r="O147" s="1" t="s">
        <v>5433</v>
      </c>
      <c r="P147" s="18">
        <v>1</v>
      </c>
      <c r="Q147" s="18">
        <v>3.504588821863956</v>
      </c>
      <c r="R147" s="18">
        <v>3.6811341903645776</v>
      </c>
      <c r="S147" s="18">
        <v>1</v>
      </c>
      <c r="T147" s="18">
        <v>5.8276604415345696</v>
      </c>
      <c r="U147" s="18">
        <v>4.3371605622427829</v>
      </c>
      <c r="V147" s="18" t="s">
        <v>5433</v>
      </c>
      <c r="W147" s="18" t="s">
        <v>5433</v>
      </c>
      <c r="X147" s="18" t="s">
        <v>5433</v>
      </c>
      <c r="Y147" s="20">
        <v>1</v>
      </c>
      <c r="Z147" s="20">
        <v>4.6661246316992626</v>
      </c>
      <c r="AA147" s="20">
        <v>4.0091473763036802</v>
      </c>
    </row>
    <row r="148" spans="1:27" x14ac:dyDescent="0.25">
      <c r="A148" t="s">
        <v>1346</v>
      </c>
      <c r="B148">
        <v>130</v>
      </c>
      <c r="C148" t="s">
        <v>4263</v>
      </c>
      <c r="D148">
        <v>3.7999999999999999E-2</v>
      </c>
      <c r="E148">
        <v>5.1999999999999998E-2</v>
      </c>
      <c r="F148" t="s">
        <v>5433</v>
      </c>
      <c r="G148" s="1">
        <v>0</v>
      </c>
      <c r="H148" s="1">
        <v>39391.171900000001</v>
      </c>
      <c r="I148" s="1">
        <v>35496.609400000001</v>
      </c>
      <c r="J148" s="1">
        <v>0</v>
      </c>
      <c r="K148" s="1">
        <v>42110.890599999999</v>
      </c>
      <c r="L148" s="1">
        <v>38819.757799999999</v>
      </c>
      <c r="M148" s="1" t="s">
        <v>5433</v>
      </c>
      <c r="N148" s="1" t="s">
        <v>5433</v>
      </c>
      <c r="O148" s="1" t="s">
        <v>5433</v>
      </c>
      <c r="P148" s="18" t="s">
        <v>5434</v>
      </c>
      <c r="Q148" s="18" t="s">
        <v>5434</v>
      </c>
      <c r="R148" s="18" t="s">
        <v>5434</v>
      </c>
      <c r="S148" s="18" t="s">
        <v>5434</v>
      </c>
      <c r="T148" s="18" t="s">
        <v>5434</v>
      </c>
      <c r="U148" s="18" t="s">
        <v>5434</v>
      </c>
      <c r="V148" s="18" t="s">
        <v>5433</v>
      </c>
      <c r="W148" s="18" t="s">
        <v>5433</v>
      </c>
      <c r="X148" s="18" t="s">
        <v>5433</v>
      </c>
      <c r="Y148" s="20" t="s">
        <v>5435</v>
      </c>
      <c r="Z148" s="20" t="s">
        <v>5435</v>
      </c>
      <c r="AA148" s="20" t="s">
        <v>5435</v>
      </c>
    </row>
    <row r="149" spans="1:27" x14ac:dyDescent="0.25">
      <c r="A149" t="s">
        <v>1347</v>
      </c>
      <c r="B149">
        <v>131</v>
      </c>
      <c r="C149" t="s">
        <v>4264</v>
      </c>
      <c r="D149">
        <v>0.25800000000000001</v>
      </c>
      <c r="E149">
        <v>0.251</v>
      </c>
      <c r="F149">
        <v>0.25600000000000001</v>
      </c>
      <c r="G149" s="1">
        <v>2284941</v>
      </c>
      <c r="H149" s="1">
        <v>2999135.5</v>
      </c>
      <c r="I149" s="1">
        <v>3154751.5</v>
      </c>
      <c r="J149" s="1">
        <v>1138011.625</v>
      </c>
      <c r="K149" s="1">
        <v>1268890.375</v>
      </c>
      <c r="L149" s="1">
        <v>1017543.375</v>
      </c>
      <c r="M149" s="1">
        <v>1163815.875</v>
      </c>
      <c r="N149" s="1">
        <v>1136470.625</v>
      </c>
      <c r="O149" s="1">
        <v>1171222.875</v>
      </c>
      <c r="P149" s="18">
        <v>1</v>
      </c>
      <c r="Q149" s="18">
        <v>1.3125658386802985</v>
      </c>
      <c r="R149" s="18">
        <v>1.3806708794669096</v>
      </c>
      <c r="S149" s="18">
        <v>1.1183912675958407</v>
      </c>
      <c r="T149" s="18">
        <v>1.2470135486853324</v>
      </c>
      <c r="U149" s="18">
        <v>1</v>
      </c>
      <c r="V149" s="18">
        <v>1.0240615546046339</v>
      </c>
      <c r="W149" s="18">
        <v>1</v>
      </c>
      <c r="X149" s="18">
        <v>1.030579100977643</v>
      </c>
      <c r="Y149" s="20">
        <v>1.0474842740668249</v>
      </c>
      <c r="Z149" s="20">
        <v>1.1865264624552103</v>
      </c>
      <c r="AA149" s="20">
        <v>1.1370833268148508</v>
      </c>
    </row>
    <row r="150" spans="1:27" x14ac:dyDescent="0.25">
      <c r="A150" t="s">
        <v>1348</v>
      </c>
      <c r="B150">
        <v>131</v>
      </c>
      <c r="C150" t="s">
        <v>4264</v>
      </c>
      <c r="D150">
        <v>0.28399999999999997</v>
      </c>
      <c r="E150">
        <v>0.28799999999999998</v>
      </c>
      <c r="F150">
        <v>0.28399999999999997</v>
      </c>
      <c r="G150" s="1">
        <v>1945208.75</v>
      </c>
      <c r="H150" s="1">
        <v>2543048.5</v>
      </c>
      <c r="I150" s="1">
        <v>2774362.75</v>
      </c>
      <c r="J150" s="1">
        <v>3639438.75</v>
      </c>
      <c r="K150" s="1">
        <v>4204023.5</v>
      </c>
      <c r="L150" s="1">
        <v>3745327.75</v>
      </c>
      <c r="M150" s="1">
        <v>3317357.5</v>
      </c>
      <c r="N150" s="1">
        <v>3299531</v>
      </c>
      <c r="O150" s="1">
        <v>3639767</v>
      </c>
      <c r="P150" s="18">
        <v>1</v>
      </c>
      <c r="Q150" s="18">
        <v>1.3073396364271959</v>
      </c>
      <c r="R150" s="18">
        <v>1.4262545086741976</v>
      </c>
      <c r="S150" s="18">
        <v>1</v>
      </c>
      <c r="T150" s="18">
        <v>1.1551296199173569</v>
      </c>
      <c r="U150" s="18">
        <v>1.0290948707407153</v>
      </c>
      <c r="V150" s="18">
        <v>1.0054027375405776</v>
      </c>
      <c r="W150" s="18">
        <v>1</v>
      </c>
      <c r="X150" s="18">
        <v>1.1031164732199819</v>
      </c>
      <c r="Y150" s="20">
        <v>1.0018009125135259</v>
      </c>
      <c r="Z150" s="20">
        <v>1.1541564187815176</v>
      </c>
      <c r="AA150" s="20">
        <v>1.1861552842116316</v>
      </c>
    </row>
    <row r="151" spans="1:27" x14ac:dyDescent="0.25">
      <c r="A151" t="s">
        <v>3517</v>
      </c>
      <c r="B151">
        <v>131</v>
      </c>
      <c r="C151" t="s">
        <v>4264</v>
      </c>
      <c r="D151" t="s">
        <v>5433</v>
      </c>
      <c r="E151">
        <v>0.104</v>
      </c>
      <c r="F151">
        <v>0.27700000000000002</v>
      </c>
      <c r="G151" s="1" t="s">
        <v>5433</v>
      </c>
      <c r="H151" s="1" t="s">
        <v>5433</v>
      </c>
      <c r="I151" s="1" t="s">
        <v>5433</v>
      </c>
      <c r="J151" s="1">
        <v>2636097.75</v>
      </c>
      <c r="K151" s="1">
        <v>2703359</v>
      </c>
      <c r="L151" s="1">
        <v>2301314</v>
      </c>
      <c r="M151" s="1">
        <v>2786511</v>
      </c>
      <c r="N151" s="1">
        <v>2633521</v>
      </c>
      <c r="O151" s="1">
        <v>2513878.25</v>
      </c>
      <c r="P151" s="18" t="s">
        <v>5433</v>
      </c>
      <c r="Q151" s="18" t="s">
        <v>5433</v>
      </c>
      <c r="R151" s="18" t="s">
        <v>5433</v>
      </c>
      <c r="S151" s="18">
        <v>1.145475041650118</v>
      </c>
      <c r="T151" s="18">
        <v>1.1747023656919482</v>
      </c>
      <c r="U151" s="18">
        <v>1</v>
      </c>
      <c r="V151" s="18">
        <v>1.1084510556547438</v>
      </c>
      <c r="W151" s="18">
        <v>1.0475928975478426</v>
      </c>
      <c r="X151" s="18">
        <v>1</v>
      </c>
      <c r="Y151" s="20">
        <v>1.1269630486524309</v>
      </c>
      <c r="Z151" s="20">
        <v>1.1111476316198954</v>
      </c>
      <c r="AA151" s="20">
        <v>1</v>
      </c>
    </row>
    <row r="152" spans="1:27" x14ac:dyDescent="0.25">
      <c r="A152" t="s">
        <v>1349</v>
      </c>
      <c r="B152">
        <v>132</v>
      </c>
      <c r="C152" t="s">
        <v>4265</v>
      </c>
      <c r="D152">
        <v>0.14899999999999999</v>
      </c>
      <c r="E152">
        <v>0.16700000000000001</v>
      </c>
      <c r="F152">
        <v>0.13700000000000001</v>
      </c>
      <c r="G152" s="1">
        <v>35737.390599999999</v>
      </c>
      <c r="H152" s="1">
        <v>44928.832000000002</v>
      </c>
      <c r="I152" s="1">
        <v>39068.6875</v>
      </c>
      <c r="J152" s="1">
        <v>47664.902300000002</v>
      </c>
      <c r="K152" s="1">
        <v>46015.476600000002</v>
      </c>
      <c r="L152" s="1">
        <v>39620.449200000003</v>
      </c>
      <c r="M152" s="1">
        <v>48756.851600000002</v>
      </c>
      <c r="N152" s="1">
        <v>41115.222699999998</v>
      </c>
      <c r="O152" s="1">
        <v>33400.109400000001</v>
      </c>
      <c r="P152" s="18">
        <v>1</v>
      </c>
      <c r="Q152" s="18">
        <v>1.2571939709554509</v>
      </c>
      <c r="R152" s="18">
        <v>1.0932160083338598</v>
      </c>
      <c r="S152" s="18">
        <v>1.2030379075056019</v>
      </c>
      <c r="T152" s="18">
        <v>1.161407241187967</v>
      </c>
      <c r="U152" s="18">
        <v>1</v>
      </c>
      <c r="V152" s="18">
        <v>1.4597811946089014</v>
      </c>
      <c r="W152" s="18">
        <v>1.2309906595695161</v>
      </c>
      <c r="X152" s="18">
        <v>1</v>
      </c>
      <c r="Y152" s="20">
        <v>1.2209397007048344</v>
      </c>
      <c r="Z152" s="20">
        <v>1.2165306239043114</v>
      </c>
      <c r="AA152" s="20">
        <v>1.0310720027779532</v>
      </c>
    </row>
    <row r="153" spans="1:27" x14ac:dyDescent="0.25">
      <c r="A153" t="s">
        <v>1350</v>
      </c>
      <c r="B153">
        <v>132</v>
      </c>
      <c r="C153" t="s">
        <v>4265</v>
      </c>
      <c r="D153">
        <v>9.2999999999999999E-2</v>
      </c>
      <c r="E153">
        <v>0.13100000000000001</v>
      </c>
      <c r="F153">
        <v>0.1</v>
      </c>
      <c r="G153" s="1">
        <v>33828.773399999998</v>
      </c>
      <c r="H153" s="1">
        <v>36925.074200000003</v>
      </c>
      <c r="I153" s="1">
        <v>30222.2363</v>
      </c>
      <c r="J153" s="1">
        <v>56404.332000000002</v>
      </c>
      <c r="K153" s="1">
        <v>53346.046900000001</v>
      </c>
      <c r="L153" s="1">
        <v>39402.636700000003</v>
      </c>
      <c r="M153" s="1">
        <v>47341.109400000001</v>
      </c>
      <c r="N153" s="1">
        <v>40084.898399999998</v>
      </c>
      <c r="O153" s="1">
        <v>37207.984400000001</v>
      </c>
      <c r="P153" s="18">
        <v>1.1193338925749845</v>
      </c>
      <c r="Q153" s="18">
        <v>1.2217849742641316</v>
      </c>
      <c r="R153" s="18">
        <v>1</v>
      </c>
      <c r="S153" s="18">
        <v>1.4314862335088352</v>
      </c>
      <c r="T153" s="18">
        <v>1.3538699784524826</v>
      </c>
      <c r="U153" s="18">
        <v>1</v>
      </c>
      <c r="V153" s="18">
        <v>1.2723373803607594</v>
      </c>
      <c r="W153" s="18">
        <v>1.0773198023594097</v>
      </c>
      <c r="X153" s="18">
        <v>1</v>
      </c>
      <c r="Y153" s="20">
        <v>1.2743858354815263</v>
      </c>
      <c r="Z153" s="20">
        <v>1.217658251692008</v>
      </c>
      <c r="AA153" s="20">
        <v>1</v>
      </c>
    </row>
    <row r="154" spans="1:27" x14ac:dyDescent="0.25">
      <c r="A154" t="s">
        <v>1351</v>
      </c>
      <c r="B154">
        <v>132</v>
      </c>
      <c r="C154" t="s">
        <v>4265</v>
      </c>
      <c r="D154">
        <v>0.17100000000000001</v>
      </c>
      <c r="E154">
        <v>9.8000000000000004E-2</v>
      </c>
      <c r="F154">
        <v>0.106</v>
      </c>
      <c r="G154" s="1">
        <v>48450.378900000003</v>
      </c>
      <c r="H154" s="1">
        <v>42271.074200000003</v>
      </c>
      <c r="I154" s="1">
        <v>37821.8125</v>
      </c>
      <c r="J154" s="1">
        <v>36969.273399999998</v>
      </c>
      <c r="K154" s="1">
        <v>39128.5625</v>
      </c>
      <c r="L154" s="1">
        <v>35403.457000000002</v>
      </c>
      <c r="M154" s="1">
        <v>47079.308599999997</v>
      </c>
      <c r="N154" s="1">
        <v>35090.410199999998</v>
      </c>
      <c r="O154" s="1">
        <v>33336.871099999997</v>
      </c>
      <c r="P154" s="18">
        <v>1.2810168444465744</v>
      </c>
      <c r="Q154" s="18">
        <v>1.1176374532553142</v>
      </c>
      <c r="R154" s="18">
        <v>1</v>
      </c>
      <c r="S154" s="18">
        <v>1.0442277826145621</v>
      </c>
      <c r="T154" s="18">
        <v>1.1052186937563753</v>
      </c>
      <c r="U154" s="18">
        <v>1</v>
      </c>
      <c r="V154" s="18">
        <v>1.4122293738598641</v>
      </c>
      <c r="W154" s="18">
        <v>1.0526005903415454</v>
      </c>
      <c r="X154" s="18">
        <v>1</v>
      </c>
      <c r="Y154" s="20">
        <v>1.245824666973667</v>
      </c>
      <c r="Z154" s="20">
        <v>1.0918189124510782</v>
      </c>
      <c r="AA154" s="20">
        <v>1</v>
      </c>
    </row>
    <row r="155" spans="1:27" x14ac:dyDescent="0.25">
      <c r="A155" t="s">
        <v>1352</v>
      </c>
      <c r="B155">
        <v>132</v>
      </c>
      <c r="C155" t="s">
        <v>4265</v>
      </c>
      <c r="D155">
        <v>9.6000000000000002E-2</v>
      </c>
      <c r="E155">
        <v>0.111</v>
      </c>
      <c r="F155">
        <v>9.0999999999999998E-2</v>
      </c>
      <c r="G155" s="1">
        <v>30663.476600000002</v>
      </c>
      <c r="H155" s="1">
        <v>26823.3652</v>
      </c>
      <c r="I155" s="1">
        <v>25357.918000000001</v>
      </c>
      <c r="J155" s="1">
        <v>34742.625</v>
      </c>
      <c r="K155" s="1">
        <v>34013.441400000003</v>
      </c>
      <c r="L155" s="1">
        <v>30955.216799999998</v>
      </c>
      <c r="M155" s="1">
        <v>45447.453099999999</v>
      </c>
      <c r="N155" s="1">
        <v>33223.339800000002</v>
      </c>
      <c r="O155" s="1">
        <v>33244.277300000002</v>
      </c>
      <c r="P155" s="18">
        <v>1.2092269010413237</v>
      </c>
      <c r="Q155" s="18">
        <v>1.0577905173445232</v>
      </c>
      <c r="R155" s="18">
        <v>1</v>
      </c>
      <c r="S155" s="18">
        <v>1.1223512089891097</v>
      </c>
      <c r="T155" s="18">
        <v>1.0987951278054044</v>
      </c>
      <c r="U155" s="18">
        <v>1</v>
      </c>
      <c r="V155" s="18">
        <v>1.3679375214408755</v>
      </c>
      <c r="W155" s="18">
        <v>1</v>
      </c>
      <c r="X155" s="18">
        <v>1.0006302045527644</v>
      </c>
      <c r="Y155" s="20">
        <v>1.233171877157103</v>
      </c>
      <c r="Z155" s="20">
        <v>1.052195215049976</v>
      </c>
      <c r="AA155" s="20">
        <v>1.0002100681842547</v>
      </c>
    </row>
    <row r="156" spans="1:27" x14ac:dyDescent="0.25">
      <c r="A156" t="s">
        <v>1353</v>
      </c>
      <c r="B156">
        <v>132</v>
      </c>
      <c r="C156" t="s">
        <v>4265</v>
      </c>
      <c r="D156">
        <v>8.4000000000000005E-2</v>
      </c>
      <c r="E156">
        <v>0.125</v>
      </c>
      <c r="F156" t="s">
        <v>5433</v>
      </c>
      <c r="G156" s="1">
        <v>36894.968800000002</v>
      </c>
      <c r="H156" s="1">
        <v>44443.695299999999</v>
      </c>
      <c r="I156" s="1">
        <v>44924.902300000002</v>
      </c>
      <c r="J156" s="1">
        <v>46593.417999999998</v>
      </c>
      <c r="K156" s="1">
        <v>35005.851600000002</v>
      </c>
      <c r="L156" s="1">
        <v>33132.773399999998</v>
      </c>
      <c r="M156" s="1" t="s">
        <v>5433</v>
      </c>
      <c r="N156" s="1" t="s">
        <v>5433</v>
      </c>
      <c r="O156" s="1" t="s">
        <v>5433</v>
      </c>
      <c r="P156" s="18">
        <v>1</v>
      </c>
      <c r="Q156" s="18">
        <v>1.2046004305063946</v>
      </c>
      <c r="R156" s="18">
        <v>1.2176430489351708</v>
      </c>
      <c r="S156" s="18">
        <v>1.4062637448877129</v>
      </c>
      <c r="T156" s="18">
        <v>1.0565324905762341</v>
      </c>
      <c r="U156" s="18">
        <v>1</v>
      </c>
      <c r="V156" s="18" t="s">
        <v>5433</v>
      </c>
      <c r="W156" s="18" t="s">
        <v>5433</v>
      </c>
      <c r="X156" s="18" t="s">
        <v>5433</v>
      </c>
      <c r="Y156" s="20">
        <v>1.2031318724438564</v>
      </c>
      <c r="Z156" s="20">
        <v>1.1305664605413144</v>
      </c>
      <c r="AA156" s="20">
        <v>1.1088215244675854</v>
      </c>
    </row>
    <row r="157" spans="1:27" x14ac:dyDescent="0.25">
      <c r="A157" t="s">
        <v>1354</v>
      </c>
      <c r="B157">
        <v>132</v>
      </c>
      <c r="C157" t="s">
        <v>4265</v>
      </c>
      <c r="D157">
        <v>4.8000000000000001E-2</v>
      </c>
      <c r="E157" t="s">
        <v>5433</v>
      </c>
      <c r="F157" t="s">
        <v>5433</v>
      </c>
      <c r="G157" s="1">
        <v>28770.234400000001</v>
      </c>
      <c r="H157" s="1">
        <v>40986.800799999997</v>
      </c>
      <c r="I157" s="1">
        <v>30350.896499999999</v>
      </c>
      <c r="J157" s="1" t="s">
        <v>5433</v>
      </c>
      <c r="K157" s="1" t="s">
        <v>5433</v>
      </c>
      <c r="L157" s="1" t="s">
        <v>5433</v>
      </c>
      <c r="M157" s="1" t="s">
        <v>5433</v>
      </c>
      <c r="N157" s="1" t="s">
        <v>5433</v>
      </c>
      <c r="O157" s="1" t="s">
        <v>5433</v>
      </c>
      <c r="P157" s="18">
        <v>1</v>
      </c>
      <c r="Q157" s="18">
        <v>1.4246251952677869</v>
      </c>
      <c r="R157" s="18">
        <v>1.0549408836238052</v>
      </c>
      <c r="S157" s="18" t="s">
        <v>5433</v>
      </c>
      <c r="T157" s="18" t="s">
        <v>5433</v>
      </c>
      <c r="U157" s="18" t="s">
        <v>5433</v>
      </c>
      <c r="V157" s="18" t="s">
        <v>5433</v>
      </c>
      <c r="W157" s="18" t="s">
        <v>5433</v>
      </c>
      <c r="X157" s="18" t="s">
        <v>5433</v>
      </c>
      <c r="Y157" s="20">
        <v>1</v>
      </c>
      <c r="Z157" s="20">
        <v>1.4246251952677869</v>
      </c>
      <c r="AA157" s="20">
        <v>1.0549408836238052</v>
      </c>
    </row>
    <row r="158" spans="1:27" x14ac:dyDescent="0.25">
      <c r="A158" t="s">
        <v>1355</v>
      </c>
      <c r="B158">
        <v>133</v>
      </c>
      <c r="C158" t="s">
        <v>4266</v>
      </c>
      <c r="D158">
        <v>2.4E-2</v>
      </c>
      <c r="E158">
        <v>8.6999999999999994E-2</v>
      </c>
      <c r="F158">
        <v>2.1999999999999999E-2</v>
      </c>
      <c r="G158" s="1">
        <v>112521.5938</v>
      </c>
      <c r="H158" s="1">
        <v>562079.6875</v>
      </c>
      <c r="I158" s="1">
        <v>620037.5625</v>
      </c>
      <c r="J158" s="1">
        <v>140066.76560000001</v>
      </c>
      <c r="K158" s="1">
        <v>427589.40620000003</v>
      </c>
      <c r="L158" s="1">
        <v>370408.15620000003</v>
      </c>
      <c r="M158" s="1">
        <v>92072.046900000001</v>
      </c>
      <c r="N158" s="1">
        <v>241158.875</v>
      </c>
      <c r="O158" s="1">
        <v>263567.59379999997</v>
      </c>
      <c r="P158" s="18">
        <v>1</v>
      </c>
      <c r="Q158" s="18">
        <v>4.9953050656131035</v>
      </c>
      <c r="R158" s="18">
        <v>5.5103873093201781</v>
      </c>
      <c r="S158" s="18">
        <v>1</v>
      </c>
      <c r="T158" s="18">
        <v>3.0527541945324965</v>
      </c>
      <c r="U158" s="18">
        <v>2.6445113843622585</v>
      </c>
      <c r="V158" s="18">
        <v>1</v>
      </c>
      <c r="W158" s="18">
        <v>2.61924094358328</v>
      </c>
      <c r="X158" s="18">
        <v>2.8626233767373752</v>
      </c>
      <c r="Y158" s="20">
        <v>1</v>
      </c>
      <c r="Z158" s="20">
        <v>3.5557667345762933</v>
      </c>
      <c r="AA158" s="20">
        <v>3.6725073568066038</v>
      </c>
    </row>
    <row r="159" spans="1:27" x14ac:dyDescent="0.25">
      <c r="A159" t="s">
        <v>3959</v>
      </c>
      <c r="B159">
        <v>133</v>
      </c>
      <c r="C159" t="s">
        <v>4266</v>
      </c>
      <c r="D159" t="s">
        <v>5433</v>
      </c>
      <c r="E159" t="s">
        <v>5433</v>
      </c>
      <c r="F159">
        <v>2.1000000000000001E-2</v>
      </c>
      <c r="G159" s="1" t="s">
        <v>5433</v>
      </c>
      <c r="H159" s="1" t="s">
        <v>5433</v>
      </c>
      <c r="I159" s="1" t="s">
        <v>5433</v>
      </c>
      <c r="J159" s="1" t="s">
        <v>5433</v>
      </c>
      <c r="K159" s="1" t="s">
        <v>5433</v>
      </c>
      <c r="L159" s="1" t="s">
        <v>5433</v>
      </c>
      <c r="M159" s="1">
        <v>110693.10159999999</v>
      </c>
      <c r="N159" s="1">
        <v>453887.28120000003</v>
      </c>
      <c r="O159" s="1">
        <v>506861.84379999997</v>
      </c>
      <c r="P159" s="18" t="s">
        <v>5433</v>
      </c>
      <c r="Q159" s="18" t="s">
        <v>5433</v>
      </c>
      <c r="R159" s="18" t="s">
        <v>5433</v>
      </c>
      <c r="S159" s="18" t="s">
        <v>5433</v>
      </c>
      <c r="T159" s="18" t="s">
        <v>5433</v>
      </c>
      <c r="U159" s="18" t="s">
        <v>5433</v>
      </c>
      <c r="V159" s="18">
        <v>1</v>
      </c>
      <c r="W159" s="18">
        <v>4.1004116303486073</v>
      </c>
      <c r="X159" s="18">
        <v>4.5789831206608813</v>
      </c>
      <c r="Y159" s="20">
        <v>1</v>
      </c>
      <c r="Z159" s="20">
        <v>4.1004116303486073</v>
      </c>
      <c r="AA159" s="20">
        <v>4.5789831206608813</v>
      </c>
    </row>
    <row r="160" spans="1:27" x14ac:dyDescent="0.25">
      <c r="A160" t="s">
        <v>1356</v>
      </c>
      <c r="B160">
        <v>137</v>
      </c>
      <c r="C160" t="s">
        <v>4267</v>
      </c>
      <c r="D160">
        <v>0.108</v>
      </c>
      <c r="E160">
        <v>0.10299999999999999</v>
      </c>
      <c r="F160" t="s">
        <v>5433</v>
      </c>
      <c r="G160" s="1">
        <v>7400.9306999999999</v>
      </c>
      <c r="H160" s="1">
        <v>17177.517599999999</v>
      </c>
      <c r="I160" s="1">
        <v>19636.023399999998</v>
      </c>
      <c r="J160" s="1">
        <v>15340.9102</v>
      </c>
      <c r="K160" s="1">
        <v>28916.011699999999</v>
      </c>
      <c r="L160" s="1">
        <v>29690.2402</v>
      </c>
      <c r="M160" s="1" t="s">
        <v>5433</v>
      </c>
      <c r="N160" s="1" t="s">
        <v>5433</v>
      </c>
      <c r="O160" s="1" t="s">
        <v>5433</v>
      </c>
      <c r="P160" s="18">
        <v>1</v>
      </c>
      <c r="Q160" s="18">
        <v>2.3209942500880327</v>
      </c>
      <c r="R160" s="18">
        <v>2.6531829841346846</v>
      </c>
      <c r="S160" s="18">
        <v>1</v>
      </c>
      <c r="T160" s="18">
        <v>1.8848954412105221</v>
      </c>
      <c r="U160" s="18">
        <v>1.9353636657100046</v>
      </c>
      <c r="V160" s="18" t="s">
        <v>5433</v>
      </c>
      <c r="W160" s="18" t="s">
        <v>5433</v>
      </c>
      <c r="X160" s="18" t="s">
        <v>5433</v>
      </c>
      <c r="Y160" s="20">
        <v>1</v>
      </c>
      <c r="Z160" s="20">
        <v>2.1029448456492776</v>
      </c>
      <c r="AA160" s="20">
        <v>2.2942733249223446</v>
      </c>
    </row>
    <row r="161" spans="1:27" x14ac:dyDescent="0.25">
      <c r="A161" t="s">
        <v>1357</v>
      </c>
      <c r="B161">
        <v>138</v>
      </c>
      <c r="C161" t="s">
        <v>4268</v>
      </c>
      <c r="D161">
        <v>0.106</v>
      </c>
      <c r="E161" t="s">
        <v>5433</v>
      </c>
      <c r="F161">
        <v>8.5999999999999993E-2</v>
      </c>
      <c r="G161" s="1">
        <v>7365.5043999999998</v>
      </c>
      <c r="H161" s="1">
        <v>25893.331999999999</v>
      </c>
      <c r="I161" s="1">
        <v>33525.5</v>
      </c>
      <c r="J161" s="1" t="s">
        <v>5433</v>
      </c>
      <c r="K161" s="1" t="s">
        <v>5433</v>
      </c>
      <c r="L161" s="1" t="s">
        <v>5433</v>
      </c>
      <c r="M161" s="1">
        <v>10589.179700000001</v>
      </c>
      <c r="N161" s="1">
        <v>26319.341799999998</v>
      </c>
      <c r="O161" s="1">
        <v>33491.003900000003</v>
      </c>
      <c r="P161" s="18">
        <v>1</v>
      </c>
      <c r="Q161" s="18">
        <v>3.5154865972247604</v>
      </c>
      <c r="R161" s="18">
        <v>4.5516909880605052</v>
      </c>
      <c r="S161" s="18" t="s">
        <v>5433</v>
      </c>
      <c r="T161" s="18" t="s">
        <v>5433</v>
      </c>
      <c r="U161" s="18" t="s">
        <v>5433</v>
      </c>
      <c r="V161" s="18">
        <v>1</v>
      </c>
      <c r="W161" s="18">
        <v>2.4854939235755906</v>
      </c>
      <c r="X161" s="18">
        <v>3.1627571586116345</v>
      </c>
      <c r="Y161" s="20">
        <v>1</v>
      </c>
      <c r="Z161" s="20">
        <v>3.0004902604001753</v>
      </c>
      <c r="AA161" s="20">
        <v>3.8572240733360701</v>
      </c>
    </row>
    <row r="162" spans="1:27" x14ac:dyDescent="0.25">
      <c r="A162" t="s">
        <v>1358</v>
      </c>
      <c r="B162">
        <v>138</v>
      </c>
      <c r="C162" t="s">
        <v>4268</v>
      </c>
      <c r="D162">
        <v>0.10100000000000001</v>
      </c>
      <c r="E162" t="s">
        <v>5433</v>
      </c>
      <c r="F162">
        <v>0.09</v>
      </c>
      <c r="G162" s="1">
        <v>6417.4624000000003</v>
      </c>
      <c r="H162" s="1">
        <v>22409.054700000001</v>
      </c>
      <c r="I162" s="1">
        <v>21522.331999999999</v>
      </c>
      <c r="J162" s="1" t="s">
        <v>5433</v>
      </c>
      <c r="K162" s="1" t="s">
        <v>5433</v>
      </c>
      <c r="L162" s="1" t="s">
        <v>5433</v>
      </c>
      <c r="M162" s="1">
        <v>5976.9512000000004</v>
      </c>
      <c r="N162" s="1">
        <v>16446.533200000002</v>
      </c>
      <c r="O162" s="1">
        <v>18503.877</v>
      </c>
      <c r="P162" s="18">
        <v>1</v>
      </c>
      <c r="Q162" s="18">
        <v>3.491887182697011</v>
      </c>
      <c r="R162" s="18">
        <v>3.3537137669867763</v>
      </c>
      <c r="S162" s="18" t="s">
        <v>5433</v>
      </c>
      <c r="T162" s="18" t="s">
        <v>5433</v>
      </c>
      <c r="U162" s="18" t="s">
        <v>5433</v>
      </c>
      <c r="V162" s="18">
        <v>1</v>
      </c>
      <c r="W162" s="18">
        <v>2.7516592740459385</v>
      </c>
      <c r="X162" s="18">
        <v>3.0958721898214594</v>
      </c>
      <c r="Y162" s="20">
        <v>1</v>
      </c>
      <c r="Z162" s="20">
        <v>3.1217732283714748</v>
      </c>
      <c r="AA162" s="20">
        <v>3.2247929784041176</v>
      </c>
    </row>
    <row r="163" spans="1:27" x14ac:dyDescent="0.25">
      <c r="A163" t="s">
        <v>1359</v>
      </c>
      <c r="B163">
        <v>139</v>
      </c>
      <c r="C163" t="s">
        <v>4269</v>
      </c>
      <c r="D163">
        <v>3.0000000000000001E-3</v>
      </c>
      <c r="E163">
        <v>0.23699999999999999</v>
      </c>
      <c r="F163">
        <v>0.16500000000000001</v>
      </c>
      <c r="G163" s="1">
        <v>1795982.125</v>
      </c>
      <c r="H163" s="1">
        <v>2074333.25</v>
      </c>
      <c r="I163" s="1">
        <v>2292034.75</v>
      </c>
      <c r="J163" s="1">
        <v>2730088</v>
      </c>
      <c r="K163" s="1">
        <v>2388301</v>
      </c>
      <c r="L163" s="1">
        <v>2325284.25</v>
      </c>
      <c r="M163" s="1">
        <v>2972511.75</v>
      </c>
      <c r="N163" s="1">
        <v>2826373.25</v>
      </c>
      <c r="O163" s="1">
        <v>2688861.5</v>
      </c>
      <c r="P163" s="18">
        <v>1</v>
      </c>
      <c r="Q163" s="18">
        <v>1.1549854651253837</v>
      </c>
      <c r="R163" s="18">
        <v>1.2762013151996154</v>
      </c>
      <c r="S163" s="18">
        <v>1.1740878561405987</v>
      </c>
      <c r="T163" s="18">
        <v>1.0271006652197467</v>
      </c>
      <c r="U163" s="18">
        <v>1</v>
      </c>
      <c r="V163" s="18">
        <v>1.105490836921128</v>
      </c>
      <c r="W163" s="18">
        <v>1.0511412543933556</v>
      </c>
      <c r="X163" s="18">
        <v>1</v>
      </c>
      <c r="Y163" s="20">
        <v>1.0931928976872423</v>
      </c>
      <c r="Z163" s="20">
        <v>1.0777424615794953</v>
      </c>
      <c r="AA163" s="20">
        <v>1.0920671050665385</v>
      </c>
    </row>
    <row r="164" spans="1:27" x14ac:dyDescent="0.25">
      <c r="A164" t="s">
        <v>1360</v>
      </c>
      <c r="B164">
        <v>139</v>
      </c>
      <c r="C164" t="s">
        <v>4269</v>
      </c>
      <c r="D164">
        <v>3.5000000000000003E-2</v>
      </c>
      <c r="E164">
        <v>0.155</v>
      </c>
      <c r="F164">
        <v>0.23300000000000001</v>
      </c>
      <c r="G164" s="1">
        <v>1144396.5</v>
      </c>
      <c r="H164" s="1">
        <v>1509208.25</v>
      </c>
      <c r="I164" s="1">
        <v>1508951.375</v>
      </c>
      <c r="J164" s="1">
        <v>2865199.25</v>
      </c>
      <c r="K164" s="1">
        <v>2866148</v>
      </c>
      <c r="L164" s="1">
        <v>2812991</v>
      </c>
      <c r="M164" s="1">
        <v>2314738.75</v>
      </c>
      <c r="N164" s="1">
        <v>1903713.5</v>
      </c>
      <c r="O164" s="1">
        <v>1927835.25</v>
      </c>
      <c r="P164" s="18">
        <v>1</v>
      </c>
      <c r="Q164" s="18">
        <v>1.3187809032970652</v>
      </c>
      <c r="R164" s="18">
        <v>1.318556440010084</v>
      </c>
      <c r="S164" s="18">
        <v>1.0185596932233341</v>
      </c>
      <c r="T164" s="18">
        <v>1.0188969676760431</v>
      </c>
      <c r="U164" s="18">
        <v>1</v>
      </c>
      <c r="V164" s="18">
        <v>1.2159070942134937</v>
      </c>
      <c r="W164" s="18">
        <v>1</v>
      </c>
      <c r="X164" s="18">
        <v>1.0126708929678756</v>
      </c>
      <c r="Y164" s="20">
        <v>1.0781555958122759</v>
      </c>
      <c r="Z164" s="20">
        <v>1.1125592903243693</v>
      </c>
      <c r="AA164" s="20">
        <v>1.1104091109926533</v>
      </c>
    </row>
    <row r="165" spans="1:27" x14ac:dyDescent="0.25">
      <c r="A165" t="s">
        <v>1361</v>
      </c>
      <c r="B165">
        <v>139</v>
      </c>
      <c r="C165" t="s">
        <v>4269</v>
      </c>
      <c r="D165">
        <v>0.24</v>
      </c>
      <c r="E165" t="s">
        <v>5433</v>
      </c>
      <c r="F165" t="s">
        <v>5433</v>
      </c>
      <c r="G165" s="1">
        <v>1652540.375</v>
      </c>
      <c r="H165" s="1">
        <v>2015385.875</v>
      </c>
      <c r="I165" s="1">
        <v>2128104.75</v>
      </c>
      <c r="J165" s="1" t="s">
        <v>5433</v>
      </c>
      <c r="K165" s="1" t="s">
        <v>5433</v>
      </c>
      <c r="L165" s="1" t="s">
        <v>5433</v>
      </c>
      <c r="M165" s="1" t="s">
        <v>5433</v>
      </c>
      <c r="N165" s="1" t="s">
        <v>5433</v>
      </c>
      <c r="O165" s="1" t="s">
        <v>5433</v>
      </c>
      <c r="P165" s="18">
        <v>1</v>
      </c>
      <c r="Q165" s="18">
        <v>1.219568311606305</v>
      </c>
      <c r="R165" s="18">
        <v>1.2877777645826052</v>
      </c>
      <c r="S165" s="18" t="s">
        <v>5433</v>
      </c>
      <c r="T165" s="18" t="s">
        <v>5433</v>
      </c>
      <c r="U165" s="18" t="s">
        <v>5433</v>
      </c>
      <c r="V165" s="18" t="s">
        <v>5433</v>
      </c>
      <c r="W165" s="18" t="s">
        <v>5433</v>
      </c>
      <c r="X165" s="18" t="s">
        <v>5433</v>
      </c>
      <c r="Y165" s="20">
        <v>1</v>
      </c>
      <c r="Z165" s="20">
        <v>1.219568311606305</v>
      </c>
      <c r="AA165" s="20">
        <v>1.2877777645826052</v>
      </c>
    </row>
    <row r="166" spans="1:27" x14ac:dyDescent="0.25">
      <c r="A166" t="s">
        <v>1362</v>
      </c>
      <c r="B166">
        <v>141</v>
      </c>
      <c r="C166" t="s">
        <v>4270</v>
      </c>
      <c r="D166">
        <v>2.1000000000000001E-2</v>
      </c>
      <c r="E166">
        <v>7.3999999999999996E-2</v>
      </c>
      <c r="F166">
        <v>3.6999999999999998E-2</v>
      </c>
      <c r="G166" s="1">
        <v>10154.977500000001</v>
      </c>
      <c r="H166" s="1">
        <v>61931.335899999998</v>
      </c>
      <c r="I166" s="1">
        <v>67357.351599999995</v>
      </c>
      <c r="J166" s="1">
        <v>30909.625</v>
      </c>
      <c r="K166" s="1">
        <v>57812.152300000002</v>
      </c>
      <c r="L166" s="1">
        <v>46588.847699999998</v>
      </c>
      <c r="M166" s="1">
        <v>26902.912100000001</v>
      </c>
      <c r="N166" s="1">
        <v>67505.992199999993</v>
      </c>
      <c r="O166" s="1">
        <v>59084.410199999998</v>
      </c>
      <c r="P166" s="18">
        <v>1</v>
      </c>
      <c r="Q166" s="18">
        <v>6.0986187217056846</v>
      </c>
      <c r="R166" s="18">
        <v>6.6329395215302043</v>
      </c>
      <c r="S166" s="18">
        <v>1</v>
      </c>
      <c r="T166" s="18">
        <v>1.8703608439118884</v>
      </c>
      <c r="U166" s="18">
        <v>1.507260204547936</v>
      </c>
      <c r="V166" s="18">
        <v>1</v>
      </c>
      <c r="W166" s="18">
        <v>2.5092447965883955</v>
      </c>
      <c r="X166" s="18">
        <v>2.1962087219546764</v>
      </c>
      <c r="Y166" s="20">
        <v>1</v>
      </c>
      <c r="Z166" s="20">
        <v>3.4927414540686565</v>
      </c>
      <c r="AA166" s="20">
        <v>3.4454694826776056</v>
      </c>
    </row>
    <row r="167" spans="1:27" x14ac:dyDescent="0.25">
      <c r="A167" t="s">
        <v>3960</v>
      </c>
      <c r="B167">
        <v>141</v>
      </c>
      <c r="C167" t="s">
        <v>4270</v>
      </c>
      <c r="D167" t="s">
        <v>5433</v>
      </c>
      <c r="E167" t="s">
        <v>5433</v>
      </c>
      <c r="F167">
        <v>2.5000000000000001E-2</v>
      </c>
      <c r="G167" s="1" t="s">
        <v>5433</v>
      </c>
      <c r="H167" s="1" t="s">
        <v>5433</v>
      </c>
      <c r="I167" s="1" t="s">
        <v>5433</v>
      </c>
      <c r="J167" s="1" t="s">
        <v>5433</v>
      </c>
      <c r="K167" s="1" t="s">
        <v>5433</v>
      </c>
      <c r="L167" s="1" t="s">
        <v>5433</v>
      </c>
      <c r="M167" s="1">
        <v>24457.578099999999</v>
      </c>
      <c r="N167" s="1">
        <v>77709.039099999995</v>
      </c>
      <c r="O167" s="1">
        <v>52648.507799999999</v>
      </c>
      <c r="P167" s="18" t="s">
        <v>5433</v>
      </c>
      <c r="Q167" s="18" t="s">
        <v>5433</v>
      </c>
      <c r="R167" s="18" t="s">
        <v>5433</v>
      </c>
      <c r="S167" s="18" t="s">
        <v>5433</v>
      </c>
      <c r="T167" s="18" t="s">
        <v>5433</v>
      </c>
      <c r="U167" s="18" t="s">
        <v>5433</v>
      </c>
      <c r="V167" s="18">
        <v>1</v>
      </c>
      <c r="W167" s="18">
        <v>3.1772990270038224</v>
      </c>
      <c r="X167" s="18">
        <v>2.1526460054521914</v>
      </c>
      <c r="Y167" s="20">
        <v>1</v>
      </c>
      <c r="Z167" s="20">
        <v>3.1772990270038224</v>
      </c>
      <c r="AA167" s="20">
        <v>2.1526460054521914</v>
      </c>
    </row>
    <row r="168" spans="1:27" x14ac:dyDescent="0.25">
      <c r="A168" t="s">
        <v>1363</v>
      </c>
      <c r="B168">
        <v>142</v>
      </c>
      <c r="C168" t="s">
        <v>4271</v>
      </c>
      <c r="D168">
        <v>7.0000000000000001E-3</v>
      </c>
      <c r="E168">
        <v>1.6E-2</v>
      </c>
      <c r="F168">
        <v>0.06</v>
      </c>
      <c r="G168" s="1">
        <v>39689.593800000002</v>
      </c>
      <c r="H168" s="1">
        <v>54027.179700000001</v>
      </c>
      <c r="I168" s="1">
        <v>51271.195299999999</v>
      </c>
      <c r="J168" s="1">
        <v>51667.574200000003</v>
      </c>
      <c r="K168" s="1">
        <v>81206.046900000001</v>
      </c>
      <c r="L168" s="1">
        <v>89925.328099999999</v>
      </c>
      <c r="M168" s="1">
        <v>15763.603499999999</v>
      </c>
      <c r="N168" s="1">
        <v>28566.7637</v>
      </c>
      <c r="O168" s="1">
        <v>22936.289100000002</v>
      </c>
      <c r="P168" s="18">
        <v>1</v>
      </c>
      <c r="Q168" s="18">
        <v>1.3612429487751523</v>
      </c>
      <c r="R168" s="18">
        <v>1.291804485537466</v>
      </c>
      <c r="S168" s="18">
        <v>1</v>
      </c>
      <c r="T168" s="18">
        <v>1.5717023327950239</v>
      </c>
      <c r="U168" s="18">
        <v>1.7404596498358538</v>
      </c>
      <c r="V168" s="18">
        <v>1</v>
      </c>
      <c r="W168" s="18">
        <v>1.8121975536875183</v>
      </c>
      <c r="X168" s="18">
        <v>1.455015606044646</v>
      </c>
      <c r="Y168" s="20">
        <v>1</v>
      </c>
      <c r="Z168" s="20">
        <v>1.5817142784192315</v>
      </c>
      <c r="AA168" s="20">
        <v>1.4957599138059887</v>
      </c>
    </row>
    <row r="169" spans="1:27" x14ac:dyDescent="0.25">
      <c r="A169" t="s">
        <v>1364</v>
      </c>
      <c r="B169">
        <v>142</v>
      </c>
      <c r="C169" t="s">
        <v>4271</v>
      </c>
      <c r="D169">
        <v>4.0000000000000001E-3</v>
      </c>
      <c r="E169" t="s">
        <v>5433</v>
      </c>
      <c r="F169">
        <v>2.1999999999999999E-2</v>
      </c>
      <c r="G169" s="1">
        <v>43367.636700000003</v>
      </c>
      <c r="H169" s="1">
        <v>51443.406199999998</v>
      </c>
      <c r="I169" s="1">
        <v>65060.242200000001</v>
      </c>
      <c r="J169" s="1" t="s">
        <v>5433</v>
      </c>
      <c r="K169" s="1" t="s">
        <v>5433</v>
      </c>
      <c r="L169" s="1" t="s">
        <v>5433</v>
      </c>
      <c r="M169" s="1">
        <v>61656.593800000002</v>
      </c>
      <c r="N169" s="1">
        <v>85832.382800000007</v>
      </c>
      <c r="O169" s="1">
        <v>84476.132800000007</v>
      </c>
      <c r="P169" s="18">
        <v>1</v>
      </c>
      <c r="Q169" s="18">
        <v>1.1862164995493054</v>
      </c>
      <c r="R169" s="18">
        <v>1.5002026199873602</v>
      </c>
      <c r="S169" s="18" t="s">
        <v>5433</v>
      </c>
      <c r="T169" s="18" t="s">
        <v>5433</v>
      </c>
      <c r="U169" s="18" t="s">
        <v>5433</v>
      </c>
      <c r="V169" s="18">
        <v>1</v>
      </c>
      <c r="W169" s="18">
        <v>1.3921038693512777</v>
      </c>
      <c r="X169" s="18">
        <v>1.3701070330615637</v>
      </c>
      <c r="Y169" s="20">
        <v>1</v>
      </c>
      <c r="Z169" s="20">
        <v>1.2891601844502916</v>
      </c>
      <c r="AA169" s="20">
        <v>1.435154826524462</v>
      </c>
    </row>
    <row r="170" spans="1:27" x14ac:dyDescent="0.25">
      <c r="A170" t="s">
        <v>1365</v>
      </c>
      <c r="B170">
        <v>142</v>
      </c>
      <c r="C170" t="s">
        <v>4271</v>
      </c>
      <c r="D170">
        <v>8.1000000000000003E-2</v>
      </c>
      <c r="E170" t="s">
        <v>5433</v>
      </c>
      <c r="F170">
        <v>5.8000000000000003E-2</v>
      </c>
      <c r="G170" s="1">
        <v>35129.058599999997</v>
      </c>
      <c r="H170" s="1">
        <v>65300.957000000002</v>
      </c>
      <c r="I170" s="1">
        <v>68318.296900000001</v>
      </c>
      <c r="J170" s="1" t="s">
        <v>5433</v>
      </c>
      <c r="K170" s="1" t="s">
        <v>5433</v>
      </c>
      <c r="L170" s="1" t="s">
        <v>5433</v>
      </c>
      <c r="M170" s="1">
        <v>128811.7344</v>
      </c>
      <c r="N170" s="1">
        <v>124180.2812</v>
      </c>
      <c r="O170" s="1">
        <v>128805.0469</v>
      </c>
      <c r="P170" s="18">
        <v>1</v>
      </c>
      <c r="Q170" s="18">
        <v>1.8588871891944183</v>
      </c>
      <c r="R170" s="18">
        <v>1.9447801797910977</v>
      </c>
      <c r="S170" s="18" t="s">
        <v>5433</v>
      </c>
      <c r="T170" s="18" t="s">
        <v>5433</v>
      </c>
      <c r="U170" s="18" t="s">
        <v>5433</v>
      </c>
      <c r="V170" s="18">
        <v>1.0372962048019585</v>
      </c>
      <c r="W170" s="18">
        <v>1</v>
      </c>
      <c r="X170" s="18">
        <v>1.0372423516464062</v>
      </c>
      <c r="Y170" s="20">
        <v>1.0186481024009792</v>
      </c>
      <c r="Z170" s="20">
        <v>1.4294435945972093</v>
      </c>
      <c r="AA170" s="20">
        <v>1.491011265718752</v>
      </c>
    </row>
    <row r="171" spans="1:27" x14ac:dyDescent="0.25">
      <c r="A171" t="s">
        <v>3961</v>
      </c>
      <c r="B171">
        <v>142</v>
      </c>
      <c r="C171" t="s">
        <v>4271</v>
      </c>
      <c r="D171" t="s">
        <v>5433</v>
      </c>
      <c r="E171" t="s">
        <v>5433</v>
      </c>
      <c r="F171">
        <v>4.9000000000000002E-2</v>
      </c>
      <c r="G171" s="1" t="s">
        <v>5433</v>
      </c>
      <c r="H171" s="1" t="s">
        <v>5433</v>
      </c>
      <c r="I171" s="1" t="s">
        <v>5433</v>
      </c>
      <c r="J171" s="1" t="s">
        <v>5433</v>
      </c>
      <c r="K171" s="1" t="s">
        <v>5433</v>
      </c>
      <c r="L171" s="1" t="s">
        <v>5433</v>
      </c>
      <c r="M171" s="1">
        <v>163413.2812</v>
      </c>
      <c r="N171" s="1">
        <v>153679.2188</v>
      </c>
      <c r="O171" s="1">
        <v>195584.48439999999</v>
      </c>
      <c r="P171" s="18" t="s">
        <v>5433</v>
      </c>
      <c r="Q171" s="18" t="s">
        <v>5433</v>
      </c>
      <c r="R171" s="18" t="s">
        <v>5433</v>
      </c>
      <c r="S171" s="18" t="s">
        <v>5433</v>
      </c>
      <c r="T171" s="18" t="s">
        <v>5433</v>
      </c>
      <c r="U171" s="18" t="s">
        <v>5433</v>
      </c>
      <c r="V171" s="18">
        <v>1.0633401345738751</v>
      </c>
      <c r="W171" s="18">
        <v>1</v>
      </c>
      <c r="X171" s="18">
        <v>1.2726801055290111</v>
      </c>
      <c r="Y171" s="20">
        <v>1.0633401345738751</v>
      </c>
      <c r="Z171" s="20">
        <v>1</v>
      </c>
      <c r="AA171" s="20">
        <v>1.2726801055290111</v>
      </c>
    </row>
    <row r="172" spans="1:27" x14ac:dyDescent="0.25">
      <c r="A172" t="s">
        <v>1366</v>
      </c>
      <c r="B172">
        <v>143</v>
      </c>
      <c r="C172" t="s">
        <v>4272</v>
      </c>
      <c r="D172">
        <v>7.4999999999999997E-2</v>
      </c>
      <c r="E172">
        <v>0.246</v>
      </c>
      <c r="F172">
        <v>0.20499999999999999</v>
      </c>
      <c r="G172" s="1">
        <v>547926</v>
      </c>
      <c r="H172" s="1">
        <v>698935.375</v>
      </c>
      <c r="I172" s="1">
        <v>691092.1875</v>
      </c>
      <c r="J172" s="1">
        <v>5328065</v>
      </c>
      <c r="K172" s="1">
        <v>5010602.5</v>
      </c>
      <c r="L172" s="1">
        <v>4689783.5</v>
      </c>
      <c r="M172" s="1">
        <v>4105163.25</v>
      </c>
      <c r="N172" s="1">
        <v>3922709</v>
      </c>
      <c r="O172" s="1">
        <v>3919601.75</v>
      </c>
      <c r="P172" s="18">
        <v>1</v>
      </c>
      <c r="Q172" s="18">
        <v>1.275601769217011</v>
      </c>
      <c r="R172" s="18">
        <v>1.2612874503126335</v>
      </c>
      <c r="S172" s="18">
        <v>1.1361004191344868</v>
      </c>
      <c r="T172" s="18">
        <v>1.0684080619073353</v>
      </c>
      <c r="U172" s="18">
        <v>1</v>
      </c>
      <c r="V172" s="18">
        <v>1.0473419270210296</v>
      </c>
      <c r="W172" s="18">
        <v>1.0007927463549071</v>
      </c>
      <c r="X172" s="18">
        <v>1</v>
      </c>
      <c r="Y172" s="20">
        <v>1.0611474487185055</v>
      </c>
      <c r="Z172" s="20">
        <v>1.1149341924930845</v>
      </c>
      <c r="AA172" s="20">
        <v>1.087095816770878</v>
      </c>
    </row>
    <row r="173" spans="1:27" x14ac:dyDescent="0.25">
      <c r="A173" t="s">
        <v>1367</v>
      </c>
      <c r="B173">
        <v>143</v>
      </c>
      <c r="C173" t="s">
        <v>4272</v>
      </c>
      <c r="D173">
        <v>0.06</v>
      </c>
      <c r="E173">
        <v>0.2</v>
      </c>
      <c r="F173">
        <v>9.9000000000000005E-2</v>
      </c>
      <c r="G173" s="1">
        <v>4218412.5</v>
      </c>
      <c r="H173" s="1">
        <v>5276356.5</v>
      </c>
      <c r="I173" s="1">
        <v>4927284.5</v>
      </c>
      <c r="J173" s="1">
        <v>1182723.75</v>
      </c>
      <c r="K173" s="1">
        <v>1144760.375</v>
      </c>
      <c r="L173" s="1">
        <v>959186.5</v>
      </c>
      <c r="M173" s="1">
        <v>834985.6875</v>
      </c>
      <c r="N173" s="1">
        <v>686125.0625</v>
      </c>
      <c r="O173" s="1">
        <v>679133.625</v>
      </c>
      <c r="P173" s="18">
        <v>1</v>
      </c>
      <c r="Q173" s="18">
        <v>1.2507919744690685</v>
      </c>
      <c r="R173" s="18">
        <v>1.1680423619074711</v>
      </c>
      <c r="S173" s="18">
        <v>1.2330487866541073</v>
      </c>
      <c r="T173" s="18">
        <v>1.1934700655190622</v>
      </c>
      <c r="U173" s="18">
        <v>1</v>
      </c>
      <c r="V173" s="18">
        <v>1.2294865940410475</v>
      </c>
      <c r="W173" s="18">
        <v>1.0102946419417829</v>
      </c>
      <c r="X173" s="18">
        <v>1</v>
      </c>
      <c r="Y173" s="20">
        <v>1.1541784602317182</v>
      </c>
      <c r="Z173" s="20">
        <v>1.1515188939766379</v>
      </c>
      <c r="AA173" s="20">
        <v>1.0560141206358236</v>
      </c>
    </row>
    <row r="174" spans="1:27" x14ac:dyDescent="0.25">
      <c r="A174" t="s">
        <v>1368</v>
      </c>
      <c r="B174">
        <v>143</v>
      </c>
      <c r="C174" t="s">
        <v>4272</v>
      </c>
      <c r="D174">
        <v>0.11700000000000001</v>
      </c>
      <c r="E174">
        <v>0.01</v>
      </c>
      <c r="F174">
        <v>0.114</v>
      </c>
      <c r="G174" s="1">
        <v>5603582.5</v>
      </c>
      <c r="H174" s="1">
        <v>7546506.5</v>
      </c>
      <c r="I174" s="1">
        <v>7148030.5</v>
      </c>
      <c r="J174" s="1">
        <v>7410342</v>
      </c>
      <c r="K174" s="1">
        <v>6438050</v>
      </c>
      <c r="L174" s="1">
        <v>6283556</v>
      </c>
      <c r="M174" s="1">
        <v>6369738.5</v>
      </c>
      <c r="N174" s="1">
        <v>5645630.5</v>
      </c>
      <c r="O174" s="1">
        <v>5469795</v>
      </c>
      <c r="P174" s="18">
        <v>1</v>
      </c>
      <c r="Q174" s="18">
        <v>1.3467289006631025</v>
      </c>
      <c r="R174" s="18">
        <v>1.2756179640435381</v>
      </c>
      <c r="S174" s="18">
        <v>1.1793229820821203</v>
      </c>
      <c r="T174" s="18">
        <v>1.0245870332022187</v>
      </c>
      <c r="U174" s="18">
        <v>1</v>
      </c>
      <c r="V174" s="18">
        <v>1.1645296578756608</v>
      </c>
      <c r="W174" s="18">
        <v>1.0321466343802648</v>
      </c>
      <c r="X174" s="18">
        <v>1</v>
      </c>
      <c r="Y174" s="20">
        <v>1.1146175466525936</v>
      </c>
      <c r="Z174" s="20">
        <v>1.1344875227485287</v>
      </c>
      <c r="AA174" s="20">
        <v>1.0918726546811792</v>
      </c>
    </row>
    <row r="175" spans="1:27" x14ac:dyDescent="0.25">
      <c r="A175" t="s">
        <v>3518</v>
      </c>
      <c r="B175">
        <v>145</v>
      </c>
      <c r="C175" t="s">
        <v>4273</v>
      </c>
      <c r="D175" t="s">
        <v>5433</v>
      </c>
      <c r="E175">
        <v>0</v>
      </c>
      <c r="F175" t="s">
        <v>5433</v>
      </c>
      <c r="G175" s="1" t="s">
        <v>5433</v>
      </c>
      <c r="H175" s="1" t="s">
        <v>5433</v>
      </c>
      <c r="I175" s="1" t="s">
        <v>5433</v>
      </c>
      <c r="J175" s="1">
        <v>1355975.75</v>
      </c>
      <c r="K175" s="1">
        <v>2077020</v>
      </c>
      <c r="L175" s="1">
        <v>1930733.875</v>
      </c>
      <c r="M175" s="1" t="s">
        <v>5433</v>
      </c>
      <c r="N175" s="1" t="s">
        <v>5433</v>
      </c>
      <c r="O175" s="1" t="s">
        <v>5433</v>
      </c>
      <c r="P175" s="18" t="s">
        <v>5433</v>
      </c>
      <c r="Q175" s="18" t="s">
        <v>5433</v>
      </c>
      <c r="R175" s="18" t="s">
        <v>5433</v>
      </c>
      <c r="S175" s="18">
        <v>1</v>
      </c>
      <c r="T175" s="18">
        <v>1.5317530567932354</v>
      </c>
      <c r="U175" s="18">
        <v>1.4238705043213347</v>
      </c>
      <c r="V175" s="18" t="s">
        <v>5433</v>
      </c>
      <c r="W175" s="18" t="s">
        <v>5433</v>
      </c>
      <c r="X175" s="18" t="s">
        <v>5433</v>
      </c>
      <c r="Y175" s="20">
        <v>1</v>
      </c>
      <c r="Z175" s="20">
        <v>1.5317530567932354</v>
      </c>
      <c r="AA175" s="20">
        <v>1.4238705043213347</v>
      </c>
    </row>
    <row r="176" spans="1:27" x14ac:dyDescent="0.25">
      <c r="A176" t="s">
        <v>1369</v>
      </c>
      <c r="B176">
        <v>146</v>
      </c>
      <c r="C176" t="s">
        <v>4274</v>
      </c>
      <c r="D176">
        <v>0.33</v>
      </c>
      <c r="E176">
        <v>0.32</v>
      </c>
      <c r="F176">
        <v>0.32900000000000001</v>
      </c>
      <c r="G176" s="1">
        <v>1442909.25</v>
      </c>
      <c r="H176" s="1">
        <v>2459924.75</v>
      </c>
      <c r="I176" s="1">
        <v>2479273.75</v>
      </c>
      <c r="J176" s="1">
        <v>2222972.5</v>
      </c>
      <c r="K176" s="1">
        <v>2826754</v>
      </c>
      <c r="L176" s="1">
        <v>2898374.5</v>
      </c>
      <c r="M176" s="1">
        <v>2121493</v>
      </c>
      <c r="N176" s="1">
        <v>2292784.75</v>
      </c>
      <c r="O176" s="1">
        <v>2480699.5</v>
      </c>
      <c r="P176" s="18">
        <v>1</v>
      </c>
      <c r="Q176" s="18">
        <v>1.7048367733452399</v>
      </c>
      <c r="R176" s="18">
        <v>1.7182464870884984</v>
      </c>
      <c r="S176" s="18">
        <v>1</v>
      </c>
      <c r="T176" s="18">
        <v>1.2716099726829728</v>
      </c>
      <c r="U176" s="18">
        <v>1.3038283199634724</v>
      </c>
      <c r="V176" s="18">
        <v>1</v>
      </c>
      <c r="W176" s="18">
        <v>1.0807411337204507</v>
      </c>
      <c r="X176" s="18">
        <v>1.1693177870490263</v>
      </c>
      <c r="Y176" s="20">
        <v>1</v>
      </c>
      <c r="Z176" s="20">
        <v>1.352395959916221</v>
      </c>
      <c r="AA176" s="20">
        <v>1.3971308647003324</v>
      </c>
    </row>
    <row r="177" spans="1:27" x14ac:dyDescent="0.25">
      <c r="A177" t="s">
        <v>3962</v>
      </c>
      <c r="B177">
        <v>146</v>
      </c>
      <c r="C177" t="s">
        <v>4274</v>
      </c>
      <c r="D177" t="s">
        <v>5433</v>
      </c>
      <c r="E177" t="s">
        <v>5433</v>
      </c>
      <c r="F177">
        <v>0.33</v>
      </c>
      <c r="G177" s="1" t="s">
        <v>5433</v>
      </c>
      <c r="H177" s="1" t="s">
        <v>5433</v>
      </c>
      <c r="I177" s="1" t="s">
        <v>5433</v>
      </c>
      <c r="J177" s="1" t="s">
        <v>5433</v>
      </c>
      <c r="K177" s="1" t="s">
        <v>5433</v>
      </c>
      <c r="L177" s="1" t="s">
        <v>5433</v>
      </c>
      <c r="M177" s="1">
        <v>944460.625</v>
      </c>
      <c r="N177" s="1">
        <v>1115315.375</v>
      </c>
      <c r="O177" s="1">
        <v>1106448</v>
      </c>
      <c r="P177" s="18" t="s">
        <v>5433</v>
      </c>
      <c r="Q177" s="18" t="s">
        <v>5433</v>
      </c>
      <c r="R177" s="18" t="s">
        <v>5433</v>
      </c>
      <c r="S177" s="18" t="s">
        <v>5433</v>
      </c>
      <c r="T177" s="18" t="s">
        <v>5433</v>
      </c>
      <c r="U177" s="18" t="s">
        <v>5433</v>
      </c>
      <c r="V177" s="18">
        <v>1</v>
      </c>
      <c r="W177" s="18">
        <v>1.1809019301360499</v>
      </c>
      <c r="X177" s="18">
        <v>1.1715131056945862</v>
      </c>
      <c r="Y177" s="20">
        <v>1</v>
      </c>
      <c r="Z177" s="20">
        <v>1.1809019301360499</v>
      </c>
      <c r="AA177" s="20">
        <v>1.1715131056945862</v>
      </c>
    </row>
    <row r="178" spans="1:27" x14ac:dyDescent="0.25">
      <c r="A178" t="s">
        <v>3963</v>
      </c>
      <c r="B178">
        <v>146</v>
      </c>
      <c r="C178" t="s">
        <v>4274</v>
      </c>
      <c r="D178" t="s">
        <v>5433</v>
      </c>
      <c r="E178" t="s">
        <v>5433</v>
      </c>
      <c r="F178">
        <v>0.32500000000000001</v>
      </c>
      <c r="G178" s="1" t="s">
        <v>5433</v>
      </c>
      <c r="H178" s="1" t="s">
        <v>5433</v>
      </c>
      <c r="I178" s="1" t="s">
        <v>5433</v>
      </c>
      <c r="J178" s="1" t="s">
        <v>5433</v>
      </c>
      <c r="K178" s="1" t="s">
        <v>5433</v>
      </c>
      <c r="L178" s="1" t="s">
        <v>5433</v>
      </c>
      <c r="M178" s="1">
        <v>1732077.875</v>
      </c>
      <c r="N178" s="1">
        <v>1716202.25</v>
      </c>
      <c r="O178" s="1">
        <v>1712852.875</v>
      </c>
      <c r="P178" s="18" t="s">
        <v>5433</v>
      </c>
      <c r="Q178" s="18" t="s">
        <v>5433</v>
      </c>
      <c r="R178" s="18" t="s">
        <v>5433</v>
      </c>
      <c r="S178" s="18" t="s">
        <v>5433</v>
      </c>
      <c r="T178" s="18" t="s">
        <v>5433</v>
      </c>
      <c r="U178" s="18" t="s">
        <v>5433</v>
      </c>
      <c r="V178" s="18">
        <v>1.0112239645801453</v>
      </c>
      <c r="W178" s="18">
        <v>1.001955436481957</v>
      </c>
      <c r="X178" s="18">
        <v>1</v>
      </c>
      <c r="Y178" s="20">
        <v>1.0112239645801453</v>
      </c>
      <c r="Z178" s="20">
        <v>1.001955436481957</v>
      </c>
      <c r="AA178" s="20">
        <v>1</v>
      </c>
    </row>
    <row r="179" spans="1:27" x14ac:dyDescent="0.25">
      <c r="A179" t="s">
        <v>1370</v>
      </c>
      <c r="B179">
        <v>153</v>
      </c>
      <c r="C179" t="s">
        <v>4275</v>
      </c>
      <c r="D179">
        <v>0</v>
      </c>
      <c r="E179">
        <v>0</v>
      </c>
      <c r="F179">
        <v>0</v>
      </c>
      <c r="G179" s="1">
        <v>221429.9062</v>
      </c>
      <c r="H179" s="1">
        <v>270661.625</v>
      </c>
      <c r="I179" s="1">
        <v>318744.125</v>
      </c>
      <c r="J179" s="1">
        <v>810212.5</v>
      </c>
      <c r="K179" s="1">
        <v>883989.1875</v>
      </c>
      <c r="L179" s="1">
        <v>867865.5</v>
      </c>
      <c r="M179" s="1">
        <v>748613.625</v>
      </c>
      <c r="N179" s="1">
        <v>731504</v>
      </c>
      <c r="O179" s="1">
        <v>765468</v>
      </c>
      <c r="P179" s="18">
        <v>1</v>
      </c>
      <c r="Q179" s="18">
        <v>1.2223354543425264</v>
      </c>
      <c r="R179" s="18">
        <v>1.4394809195832103</v>
      </c>
      <c r="S179" s="18">
        <v>1</v>
      </c>
      <c r="T179" s="18">
        <v>1.0910584414582594</v>
      </c>
      <c r="U179" s="18">
        <v>1.0711578752487774</v>
      </c>
      <c r="V179" s="18">
        <v>1.0233896533716835</v>
      </c>
      <c r="W179" s="18">
        <v>1</v>
      </c>
      <c r="X179" s="18">
        <v>1.0464303681182878</v>
      </c>
      <c r="Y179" s="20">
        <v>1.0077965511238947</v>
      </c>
      <c r="Z179" s="20">
        <v>1.1044646319335953</v>
      </c>
      <c r="AA179" s="20">
        <v>1.1856897209834252</v>
      </c>
    </row>
    <row r="180" spans="1:27" x14ac:dyDescent="0.25">
      <c r="A180" t="s">
        <v>1371</v>
      </c>
      <c r="B180">
        <v>153</v>
      </c>
      <c r="C180" t="s">
        <v>4275</v>
      </c>
      <c r="D180">
        <v>0</v>
      </c>
      <c r="E180">
        <v>0</v>
      </c>
      <c r="F180" t="s">
        <v>5433</v>
      </c>
      <c r="G180" s="1">
        <v>753883.25</v>
      </c>
      <c r="H180" s="1">
        <v>1053314</v>
      </c>
      <c r="I180" s="1">
        <v>1112130.125</v>
      </c>
      <c r="J180" s="1">
        <v>1044282.4375</v>
      </c>
      <c r="K180" s="1">
        <v>1128455.5</v>
      </c>
      <c r="L180" s="1">
        <v>1082759.875</v>
      </c>
      <c r="M180" s="1" t="s">
        <v>5433</v>
      </c>
      <c r="N180" s="1" t="s">
        <v>5433</v>
      </c>
      <c r="O180" s="1" t="s">
        <v>5433</v>
      </c>
      <c r="P180" s="18">
        <v>1</v>
      </c>
      <c r="Q180" s="18">
        <v>1.397184510996895</v>
      </c>
      <c r="R180" s="18">
        <v>1.4752020621230144</v>
      </c>
      <c r="S180" s="18">
        <v>1</v>
      </c>
      <c r="T180" s="18">
        <v>1.0806037327425608</v>
      </c>
      <c r="U180" s="18">
        <v>1.0368458150001205</v>
      </c>
      <c r="V180" s="18" t="s">
        <v>5433</v>
      </c>
      <c r="W180" s="18" t="s">
        <v>5433</v>
      </c>
      <c r="X180" s="18" t="s">
        <v>5433</v>
      </c>
      <c r="Y180" s="20">
        <v>1</v>
      </c>
      <c r="Z180" s="20">
        <v>1.2388941218697278</v>
      </c>
      <c r="AA180" s="20">
        <v>1.2560239385615675</v>
      </c>
    </row>
    <row r="181" spans="1:27" x14ac:dyDescent="0.25">
      <c r="A181" t="s">
        <v>1372</v>
      </c>
      <c r="B181">
        <v>153</v>
      </c>
      <c r="C181" t="s">
        <v>4275</v>
      </c>
      <c r="D181">
        <v>0</v>
      </c>
      <c r="E181" t="s">
        <v>5433</v>
      </c>
      <c r="F181" t="s">
        <v>5433</v>
      </c>
      <c r="G181" s="1">
        <v>983566.625</v>
      </c>
      <c r="H181" s="1">
        <v>1284159.625</v>
      </c>
      <c r="I181" s="1">
        <v>1342327.375</v>
      </c>
      <c r="J181" s="1" t="s">
        <v>5433</v>
      </c>
      <c r="K181" s="1" t="s">
        <v>5433</v>
      </c>
      <c r="L181" s="1" t="s">
        <v>5433</v>
      </c>
      <c r="M181" s="1" t="s">
        <v>5433</v>
      </c>
      <c r="N181" s="1" t="s">
        <v>5433</v>
      </c>
      <c r="O181" s="1" t="s">
        <v>5433</v>
      </c>
      <c r="P181" s="18">
        <v>1</v>
      </c>
      <c r="Q181" s="18">
        <v>1.3056152906774363</v>
      </c>
      <c r="R181" s="18">
        <v>1.3647549041225346</v>
      </c>
      <c r="S181" s="18" t="s">
        <v>5433</v>
      </c>
      <c r="T181" s="18" t="s">
        <v>5433</v>
      </c>
      <c r="U181" s="18" t="s">
        <v>5433</v>
      </c>
      <c r="V181" s="18" t="s">
        <v>5433</v>
      </c>
      <c r="W181" s="18" t="s">
        <v>5433</v>
      </c>
      <c r="X181" s="18" t="s">
        <v>5433</v>
      </c>
      <c r="Y181" s="20">
        <v>1</v>
      </c>
      <c r="Z181" s="20">
        <v>1.3056152906774363</v>
      </c>
      <c r="AA181" s="20">
        <v>1.3647549041225346</v>
      </c>
    </row>
    <row r="182" spans="1:27" x14ac:dyDescent="0.25">
      <c r="A182" t="s">
        <v>1373</v>
      </c>
      <c r="B182">
        <v>154</v>
      </c>
      <c r="C182" t="s">
        <v>4276</v>
      </c>
      <c r="D182">
        <v>0.34300000000000003</v>
      </c>
      <c r="E182">
        <v>0.33700000000000002</v>
      </c>
      <c r="F182">
        <v>0.34599999999999997</v>
      </c>
      <c r="G182" s="1">
        <v>948974</v>
      </c>
      <c r="H182" s="1">
        <v>1286990.5</v>
      </c>
      <c r="I182" s="1">
        <v>1451958.625</v>
      </c>
      <c r="J182" s="1">
        <v>1527686.25</v>
      </c>
      <c r="K182" s="1">
        <v>1601521.375</v>
      </c>
      <c r="L182" s="1">
        <v>1629964.5</v>
      </c>
      <c r="M182" s="1">
        <v>1286991.625</v>
      </c>
      <c r="N182" s="1">
        <v>1171728.375</v>
      </c>
      <c r="O182" s="1">
        <v>1258341.25</v>
      </c>
      <c r="P182" s="18">
        <v>1</v>
      </c>
      <c r="Q182" s="18">
        <v>1.3561915289565363</v>
      </c>
      <c r="R182" s="18">
        <v>1.5300299323269131</v>
      </c>
      <c r="S182" s="18">
        <v>1</v>
      </c>
      <c r="T182" s="18">
        <v>1.0483313409412436</v>
      </c>
      <c r="U182" s="18">
        <v>1.0669497745364926</v>
      </c>
      <c r="V182" s="18">
        <v>1.098370281422945</v>
      </c>
      <c r="W182" s="18">
        <v>1</v>
      </c>
      <c r="X182" s="18">
        <v>1.07391890206636</v>
      </c>
      <c r="Y182" s="20">
        <v>1.0327900938076484</v>
      </c>
      <c r="Z182" s="20">
        <v>1.1348409566325932</v>
      </c>
      <c r="AA182" s="20">
        <v>1.2236328696432552</v>
      </c>
    </row>
    <row r="183" spans="1:27" x14ac:dyDescent="0.25">
      <c r="A183" t="s">
        <v>1374</v>
      </c>
      <c r="B183">
        <v>154</v>
      </c>
      <c r="C183" t="s">
        <v>4276</v>
      </c>
      <c r="D183">
        <v>0.38900000000000001</v>
      </c>
      <c r="E183">
        <v>0.33600000000000002</v>
      </c>
      <c r="F183">
        <v>0.33900000000000002</v>
      </c>
      <c r="G183" s="1">
        <v>1404198.5</v>
      </c>
      <c r="H183" s="1">
        <v>1895435.75</v>
      </c>
      <c r="I183" s="1">
        <v>2021809.75</v>
      </c>
      <c r="J183" s="1">
        <v>1557757.75</v>
      </c>
      <c r="K183" s="1">
        <v>1703736.25</v>
      </c>
      <c r="L183" s="1">
        <v>1544942</v>
      </c>
      <c r="M183" s="1">
        <v>681280.5</v>
      </c>
      <c r="N183" s="1">
        <v>615333.0625</v>
      </c>
      <c r="O183" s="1">
        <v>694667.5625</v>
      </c>
      <c r="P183" s="18">
        <v>1</v>
      </c>
      <c r="Q183" s="18">
        <v>1.3498346209599283</v>
      </c>
      <c r="R183" s="18">
        <v>1.4398318685000733</v>
      </c>
      <c r="S183" s="18">
        <v>1.0082952952279114</v>
      </c>
      <c r="T183" s="18">
        <v>1.1027833083701524</v>
      </c>
      <c r="U183" s="18">
        <v>1</v>
      </c>
      <c r="V183" s="18">
        <v>1.107173564235385</v>
      </c>
      <c r="W183" s="18">
        <v>1</v>
      </c>
      <c r="X183" s="18">
        <v>1.1289293633559629</v>
      </c>
      <c r="Y183" s="20">
        <v>1.0384896198210989</v>
      </c>
      <c r="Z183" s="20">
        <v>1.1508726431100269</v>
      </c>
      <c r="AA183" s="20">
        <v>1.1895870772853454</v>
      </c>
    </row>
    <row r="184" spans="1:27" x14ac:dyDescent="0.25">
      <c r="A184" t="s">
        <v>3519</v>
      </c>
      <c r="B184">
        <v>156</v>
      </c>
      <c r="C184" t="s">
        <v>4277</v>
      </c>
      <c r="D184" t="s">
        <v>5433</v>
      </c>
      <c r="E184">
        <v>0.11600000000000001</v>
      </c>
      <c r="F184" t="s">
        <v>5433</v>
      </c>
      <c r="G184" s="1" t="s">
        <v>5433</v>
      </c>
      <c r="H184" s="1" t="s">
        <v>5433</v>
      </c>
      <c r="I184" s="1" t="s">
        <v>5433</v>
      </c>
      <c r="J184" s="1">
        <v>1284903</v>
      </c>
      <c r="K184" s="1">
        <v>1182488.375</v>
      </c>
      <c r="L184" s="1">
        <v>1041551.625</v>
      </c>
      <c r="M184" s="1" t="s">
        <v>5433</v>
      </c>
      <c r="N184" s="1" t="s">
        <v>5433</v>
      </c>
      <c r="O184" s="1" t="s">
        <v>5433</v>
      </c>
      <c r="P184" s="18" t="s">
        <v>5433</v>
      </c>
      <c r="Q184" s="18" t="s">
        <v>5433</v>
      </c>
      <c r="R184" s="18" t="s">
        <v>5433</v>
      </c>
      <c r="S184" s="18">
        <v>1.2336431235465646</v>
      </c>
      <c r="T184" s="18">
        <v>1.1353142241029099</v>
      </c>
      <c r="U184" s="18">
        <v>1</v>
      </c>
      <c r="V184" s="18" t="s">
        <v>5433</v>
      </c>
      <c r="W184" s="18" t="s">
        <v>5433</v>
      </c>
      <c r="X184" s="18" t="s">
        <v>5433</v>
      </c>
      <c r="Y184" s="20">
        <v>1.2336431235465646</v>
      </c>
      <c r="Z184" s="20">
        <v>1.1353142241029099</v>
      </c>
      <c r="AA184" s="20">
        <v>1</v>
      </c>
    </row>
    <row r="185" spans="1:27" x14ac:dyDescent="0.25">
      <c r="A185" t="s">
        <v>1375</v>
      </c>
      <c r="B185">
        <v>161</v>
      </c>
      <c r="C185" t="s">
        <v>4278</v>
      </c>
      <c r="D185">
        <v>0.10199999999999999</v>
      </c>
      <c r="E185" t="s">
        <v>5433</v>
      </c>
      <c r="F185">
        <v>3.5999999999999997E-2</v>
      </c>
      <c r="G185" s="1">
        <v>6534.0160999999998</v>
      </c>
      <c r="H185" s="1">
        <v>14406.918900000001</v>
      </c>
      <c r="I185" s="1">
        <v>19820.6113</v>
      </c>
      <c r="J185" s="1" t="s">
        <v>5433</v>
      </c>
      <c r="K185" s="1" t="s">
        <v>5433</v>
      </c>
      <c r="L185" s="1" t="s">
        <v>5433</v>
      </c>
      <c r="M185" s="1">
        <v>13355.3613</v>
      </c>
      <c r="N185" s="1">
        <v>36744.179700000001</v>
      </c>
      <c r="O185" s="1">
        <v>40741.855499999998</v>
      </c>
      <c r="P185" s="18">
        <v>1</v>
      </c>
      <c r="Q185" s="18">
        <v>2.2049102235912765</v>
      </c>
      <c r="R185" s="18">
        <v>3.0334500247099179</v>
      </c>
      <c r="S185" s="18" t="s">
        <v>5433</v>
      </c>
      <c r="T185" s="18" t="s">
        <v>5433</v>
      </c>
      <c r="U185" s="18" t="s">
        <v>5433</v>
      </c>
      <c r="V185" s="18">
        <v>1</v>
      </c>
      <c r="W185" s="18">
        <v>2.7512681143264914</v>
      </c>
      <c r="X185" s="18">
        <v>3.0505992750641644</v>
      </c>
      <c r="Y185" s="20">
        <v>1</v>
      </c>
      <c r="Z185" s="20">
        <v>2.478089168958884</v>
      </c>
      <c r="AA185" s="20">
        <v>3.0420246498870411</v>
      </c>
    </row>
    <row r="186" spans="1:27" x14ac:dyDescent="0.25">
      <c r="A186" t="s">
        <v>3964</v>
      </c>
      <c r="B186">
        <v>162</v>
      </c>
      <c r="C186" t="s">
        <v>4279</v>
      </c>
      <c r="D186" t="s">
        <v>5433</v>
      </c>
      <c r="E186" t="s">
        <v>5433</v>
      </c>
      <c r="F186">
        <v>3.2000000000000001E-2</v>
      </c>
      <c r="G186" s="1" t="s">
        <v>5433</v>
      </c>
      <c r="H186" s="1" t="s">
        <v>5433</v>
      </c>
      <c r="I186" s="1" t="s">
        <v>5433</v>
      </c>
      <c r="J186" s="1" t="s">
        <v>5433</v>
      </c>
      <c r="K186" s="1" t="s">
        <v>5433</v>
      </c>
      <c r="L186" s="1" t="s">
        <v>5433</v>
      </c>
      <c r="M186" s="1">
        <v>12107.5908</v>
      </c>
      <c r="N186" s="1">
        <v>20380.8262</v>
      </c>
      <c r="O186" s="1">
        <v>26928.464800000002</v>
      </c>
      <c r="P186" s="18" t="s">
        <v>5433</v>
      </c>
      <c r="Q186" s="18" t="s">
        <v>5433</v>
      </c>
      <c r="R186" s="18" t="s">
        <v>5433</v>
      </c>
      <c r="S186" s="18" t="s">
        <v>5433</v>
      </c>
      <c r="T186" s="18" t="s">
        <v>5433</v>
      </c>
      <c r="U186" s="18" t="s">
        <v>5433</v>
      </c>
      <c r="V186" s="18">
        <v>1</v>
      </c>
      <c r="W186" s="18">
        <v>1.6833097960330803</v>
      </c>
      <c r="X186" s="18">
        <v>2.2240976958025374</v>
      </c>
      <c r="Y186" s="20">
        <v>1</v>
      </c>
      <c r="Z186" s="20">
        <v>1.6833097960330803</v>
      </c>
      <c r="AA186" s="20">
        <v>2.2240976958025374</v>
      </c>
    </row>
    <row r="187" spans="1:27" x14ac:dyDescent="0.25">
      <c r="A187" t="s">
        <v>1376</v>
      </c>
      <c r="B187">
        <v>163</v>
      </c>
      <c r="C187" t="s">
        <v>4280</v>
      </c>
      <c r="D187">
        <v>7.8E-2</v>
      </c>
      <c r="E187">
        <v>2.5999999999999999E-2</v>
      </c>
      <c r="F187">
        <v>6.4000000000000001E-2</v>
      </c>
      <c r="G187" s="1">
        <v>11603988</v>
      </c>
      <c r="H187" s="1">
        <v>17050958</v>
      </c>
      <c r="I187" s="1">
        <v>16662449</v>
      </c>
      <c r="J187" s="1">
        <v>11348247</v>
      </c>
      <c r="K187" s="1">
        <v>13695529</v>
      </c>
      <c r="L187" s="1">
        <v>12412120</v>
      </c>
      <c r="M187" s="1">
        <v>23016088</v>
      </c>
      <c r="N187" s="1">
        <v>24257738</v>
      </c>
      <c r="O187" s="1">
        <v>24915948</v>
      </c>
      <c r="P187" s="18">
        <v>1</v>
      </c>
      <c r="Q187" s="18">
        <v>1.4694050011082398</v>
      </c>
      <c r="R187" s="18">
        <v>1.4359243563505926</v>
      </c>
      <c r="S187" s="18">
        <v>1</v>
      </c>
      <c r="T187" s="18">
        <v>1.2068409332295993</v>
      </c>
      <c r="U187" s="18">
        <v>1.0937477832479325</v>
      </c>
      <c r="V187" s="18">
        <v>1</v>
      </c>
      <c r="W187" s="18">
        <v>1.0539470478215065</v>
      </c>
      <c r="X187" s="18">
        <v>1.0825448703532938</v>
      </c>
      <c r="Y187" s="20">
        <v>1</v>
      </c>
      <c r="Z187" s="20">
        <v>1.2433976607197819</v>
      </c>
      <c r="AA187" s="20">
        <v>1.2040723366506063</v>
      </c>
    </row>
    <row r="188" spans="1:27" x14ac:dyDescent="0.25">
      <c r="A188" t="s">
        <v>1377</v>
      </c>
      <c r="B188">
        <v>163</v>
      </c>
      <c r="C188" t="s">
        <v>4280</v>
      </c>
      <c r="D188">
        <v>4.7E-2</v>
      </c>
      <c r="E188">
        <v>7.0000000000000007E-2</v>
      </c>
      <c r="F188" t="s">
        <v>5433</v>
      </c>
      <c r="G188" s="1">
        <v>16815972</v>
      </c>
      <c r="H188" s="1">
        <v>22772204</v>
      </c>
      <c r="I188" s="1">
        <v>22991522</v>
      </c>
      <c r="J188" s="1">
        <v>21144836</v>
      </c>
      <c r="K188" s="1">
        <v>27185730</v>
      </c>
      <c r="L188" s="1">
        <v>23507108</v>
      </c>
      <c r="M188" s="1" t="s">
        <v>5433</v>
      </c>
      <c r="N188" s="1" t="s">
        <v>5433</v>
      </c>
      <c r="O188" s="1" t="s">
        <v>5433</v>
      </c>
      <c r="P188" s="18">
        <v>1</v>
      </c>
      <c r="Q188" s="18">
        <v>1.3542008752155392</v>
      </c>
      <c r="R188" s="18">
        <v>1.3672431186255543</v>
      </c>
      <c r="S188" s="18">
        <v>1</v>
      </c>
      <c r="T188" s="18">
        <v>1.2856912203055157</v>
      </c>
      <c r="U188" s="18">
        <v>1.1117186248216822</v>
      </c>
      <c r="V188" s="18" t="s">
        <v>5433</v>
      </c>
      <c r="W188" s="18" t="s">
        <v>5433</v>
      </c>
      <c r="X188" s="18" t="s">
        <v>5433</v>
      </c>
      <c r="Y188" s="20">
        <v>1</v>
      </c>
      <c r="Z188" s="20">
        <v>1.3199460477605274</v>
      </c>
      <c r="AA188" s="20">
        <v>1.2394808717236181</v>
      </c>
    </row>
    <row r="189" spans="1:27" x14ac:dyDescent="0.25">
      <c r="A189" t="s">
        <v>3520</v>
      </c>
      <c r="B189">
        <v>164</v>
      </c>
      <c r="C189" t="s">
        <v>4281</v>
      </c>
      <c r="D189" t="s">
        <v>5433</v>
      </c>
      <c r="E189">
        <v>3.1E-2</v>
      </c>
      <c r="F189" t="s">
        <v>5433</v>
      </c>
      <c r="G189" s="1" t="s">
        <v>5433</v>
      </c>
      <c r="H189" s="1" t="s">
        <v>5433</v>
      </c>
      <c r="I189" s="1" t="s">
        <v>5433</v>
      </c>
      <c r="J189" s="1">
        <v>45509.390599999999</v>
      </c>
      <c r="K189" s="1">
        <v>49053.203099999999</v>
      </c>
      <c r="L189" s="1">
        <v>44451.246099999997</v>
      </c>
      <c r="M189" s="1" t="s">
        <v>5433</v>
      </c>
      <c r="N189" s="1" t="s">
        <v>5433</v>
      </c>
      <c r="O189" s="1" t="s">
        <v>5433</v>
      </c>
      <c r="P189" s="18" t="s">
        <v>5433</v>
      </c>
      <c r="Q189" s="18" t="s">
        <v>5433</v>
      </c>
      <c r="R189" s="18" t="s">
        <v>5433</v>
      </c>
      <c r="S189" s="18">
        <v>1.0238046082582148</v>
      </c>
      <c r="T189" s="18">
        <v>1.1035281888306838</v>
      </c>
      <c r="U189" s="18">
        <v>1</v>
      </c>
      <c r="V189" s="18" t="s">
        <v>5433</v>
      </c>
      <c r="W189" s="18" t="s">
        <v>5433</v>
      </c>
      <c r="X189" s="18" t="s">
        <v>5433</v>
      </c>
      <c r="Y189" s="20">
        <v>1.0238046082582148</v>
      </c>
      <c r="Z189" s="20">
        <v>1.1035281888306838</v>
      </c>
      <c r="AA189" s="20">
        <v>1</v>
      </c>
    </row>
    <row r="190" spans="1:27" x14ac:dyDescent="0.25">
      <c r="A190" t="s">
        <v>3521</v>
      </c>
      <c r="B190">
        <v>164</v>
      </c>
      <c r="C190" t="s">
        <v>4281</v>
      </c>
      <c r="D190" t="s">
        <v>5433</v>
      </c>
      <c r="E190">
        <v>1.7000000000000001E-2</v>
      </c>
      <c r="F190" t="s">
        <v>5433</v>
      </c>
      <c r="G190" s="1" t="s">
        <v>5433</v>
      </c>
      <c r="H190" s="1" t="s">
        <v>5433</v>
      </c>
      <c r="I190" s="1" t="s">
        <v>5433</v>
      </c>
      <c r="J190" s="1">
        <v>79768.453099999999</v>
      </c>
      <c r="K190" s="1">
        <v>84797.445300000007</v>
      </c>
      <c r="L190" s="1">
        <v>52613.785199999998</v>
      </c>
      <c r="M190" s="1" t="s">
        <v>5433</v>
      </c>
      <c r="N190" s="1" t="s">
        <v>5433</v>
      </c>
      <c r="O190" s="1" t="s">
        <v>5433</v>
      </c>
      <c r="P190" s="18" t="s">
        <v>5433</v>
      </c>
      <c r="Q190" s="18" t="s">
        <v>5433</v>
      </c>
      <c r="R190" s="18" t="s">
        <v>5433</v>
      </c>
      <c r="S190" s="18">
        <v>1.5161131782626429</v>
      </c>
      <c r="T190" s="18">
        <v>1.6116963449343311</v>
      </c>
      <c r="U190" s="18">
        <v>1</v>
      </c>
      <c r="V190" s="18" t="s">
        <v>5433</v>
      </c>
      <c r="W190" s="18" t="s">
        <v>5433</v>
      </c>
      <c r="X190" s="18" t="s">
        <v>5433</v>
      </c>
      <c r="Y190" s="20">
        <v>1.5161131782626429</v>
      </c>
      <c r="Z190" s="20">
        <v>1.6116963449343311</v>
      </c>
      <c r="AA190" s="20">
        <v>1</v>
      </c>
    </row>
    <row r="191" spans="1:27" x14ac:dyDescent="0.25">
      <c r="A191" t="s">
        <v>1378</v>
      </c>
      <c r="B191">
        <v>165</v>
      </c>
      <c r="C191" t="s">
        <v>4282</v>
      </c>
      <c r="D191">
        <v>0.13600000000000001</v>
      </c>
      <c r="E191">
        <v>0.154</v>
      </c>
      <c r="F191">
        <v>5.5E-2</v>
      </c>
      <c r="G191" s="1">
        <v>437016.84379999997</v>
      </c>
      <c r="H191" s="1">
        <v>860304.0625</v>
      </c>
      <c r="I191" s="1">
        <v>943132.9375</v>
      </c>
      <c r="J191" s="1">
        <v>127471.0625</v>
      </c>
      <c r="K191" s="1">
        <v>119658.28909999999</v>
      </c>
      <c r="L191" s="1">
        <v>102568.82030000001</v>
      </c>
      <c r="M191" s="1">
        <v>871389.75</v>
      </c>
      <c r="N191" s="1">
        <v>1402763.375</v>
      </c>
      <c r="O191" s="1">
        <v>1414516.875</v>
      </c>
      <c r="P191" s="18">
        <v>1</v>
      </c>
      <c r="Q191" s="18">
        <v>1.9685833045229642</v>
      </c>
      <c r="R191" s="18">
        <v>2.1581157588782167</v>
      </c>
      <c r="S191" s="18">
        <v>1.2427856938118649</v>
      </c>
      <c r="T191" s="18">
        <v>1.1666146568715092</v>
      </c>
      <c r="U191" s="18">
        <v>1</v>
      </c>
      <c r="V191" s="18">
        <v>1</v>
      </c>
      <c r="W191" s="18">
        <v>1.6098001783931932</v>
      </c>
      <c r="X191" s="18">
        <v>1.6232884022333289</v>
      </c>
      <c r="Y191" s="20">
        <v>1.080928564603955</v>
      </c>
      <c r="Z191" s="20">
        <v>1.5816660465958889</v>
      </c>
      <c r="AA191" s="20">
        <v>1.5938013870371819</v>
      </c>
    </row>
    <row r="192" spans="1:27" x14ac:dyDescent="0.25">
      <c r="A192" t="s">
        <v>1379</v>
      </c>
      <c r="B192">
        <v>165</v>
      </c>
      <c r="C192" t="s">
        <v>4282</v>
      </c>
      <c r="D192">
        <v>0.10100000000000001</v>
      </c>
      <c r="E192" t="s">
        <v>5433</v>
      </c>
      <c r="F192">
        <v>0.13400000000000001</v>
      </c>
      <c r="G192" s="1">
        <v>728281.8125</v>
      </c>
      <c r="H192" s="1">
        <v>1500271</v>
      </c>
      <c r="I192" s="1">
        <v>1557548.5</v>
      </c>
      <c r="J192" s="1" t="s">
        <v>5433</v>
      </c>
      <c r="K192" s="1" t="s">
        <v>5433</v>
      </c>
      <c r="L192" s="1" t="s">
        <v>5433</v>
      </c>
      <c r="M192" s="1">
        <v>379956.78120000003</v>
      </c>
      <c r="N192" s="1">
        <v>407242.90620000003</v>
      </c>
      <c r="O192" s="1">
        <v>446275</v>
      </c>
      <c r="P192" s="18">
        <v>1</v>
      </c>
      <c r="Q192" s="18">
        <v>2.0600143711538861</v>
      </c>
      <c r="R192" s="18">
        <v>2.1386618109456084</v>
      </c>
      <c r="S192" s="18" t="s">
        <v>5433</v>
      </c>
      <c r="T192" s="18" t="s">
        <v>5433</v>
      </c>
      <c r="U192" s="18" t="s">
        <v>5433</v>
      </c>
      <c r="V192" s="18">
        <v>1</v>
      </c>
      <c r="W192" s="18">
        <v>1.0718137597487365</v>
      </c>
      <c r="X192" s="18">
        <v>1.1745414796665825</v>
      </c>
      <c r="Y192" s="20">
        <v>1</v>
      </c>
      <c r="Z192" s="20">
        <v>1.5659140654513113</v>
      </c>
      <c r="AA192" s="20">
        <v>1.6566016453060954</v>
      </c>
    </row>
    <row r="193" spans="1:27" x14ac:dyDescent="0.25">
      <c r="A193" t="s">
        <v>3965</v>
      </c>
      <c r="B193">
        <v>165</v>
      </c>
      <c r="C193" t="s">
        <v>4282</v>
      </c>
      <c r="D193" t="s">
        <v>5433</v>
      </c>
      <c r="E193" t="s">
        <v>5433</v>
      </c>
      <c r="F193">
        <v>5.0000000000000001E-3</v>
      </c>
      <c r="G193" s="1" t="s">
        <v>5433</v>
      </c>
      <c r="H193" s="1" t="s">
        <v>5433</v>
      </c>
      <c r="I193" s="1" t="s">
        <v>5433</v>
      </c>
      <c r="J193" s="1" t="s">
        <v>5433</v>
      </c>
      <c r="K193" s="1" t="s">
        <v>5433</v>
      </c>
      <c r="L193" s="1" t="s">
        <v>5433</v>
      </c>
      <c r="M193" s="1">
        <v>756666</v>
      </c>
      <c r="N193" s="1">
        <v>1135329.5</v>
      </c>
      <c r="O193" s="1">
        <v>1125560.875</v>
      </c>
      <c r="P193" s="18" t="s">
        <v>5433</v>
      </c>
      <c r="Q193" s="18" t="s">
        <v>5433</v>
      </c>
      <c r="R193" s="18" t="s">
        <v>5433</v>
      </c>
      <c r="S193" s="18" t="s">
        <v>5433</v>
      </c>
      <c r="T193" s="18" t="s">
        <v>5433</v>
      </c>
      <c r="U193" s="18" t="s">
        <v>5433</v>
      </c>
      <c r="V193" s="18">
        <v>1</v>
      </c>
      <c r="W193" s="18">
        <v>1.5004367845258013</v>
      </c>
      <c r="X193" s="18">
        <v>1.487526696058763</v>
      </c>
      <c r="Y193" s="20">
        <v>1</v>
      </c>
      <c r="Z193" s="20">
        <v>1.5004367845258013</v>
      </c>
      <c r="AA193" s="20">
        <v>1.487526696058763</v>
      </c>
    </row>
    <row r="194" spans="1:27" x14ac:dyDescent="0.25">
      <c r="A194" t="s">
        <v>3966</v>
      </c>
      <c r="B194">
        <v>165</v>
      </c>
      <c r="C194" t="s">
        <v>4282</v>
      </c>
      <c r="D194" t="s">
        <v>5433</v>
      </c>
      <c r="E194" t="s">
        <v>5433</v>
      </c>
      <c r="F194">
        <v>9.2999999999999999E-2</v>
      </c>
      <c r="G194" s="1" t="s">
        <v>5433</v>
      </c>
      <c r="H194" s="1" t="s">
        <v>5433</v>
      </c>
      <c r="I194" s="1" t="s">
        <v>5433</v>
      </c>
      <c r="J194" s="1" t="s">
        <v>5433</v>
      </c>
      <c r="K194" s="1" t="s">
        <v>5433</v>
      </c>
      <c r="L194" s="1" t="s">
        <v>5433</v>
      </c>
      <c r="M194" s="1">
        <v>152259.57810000001</v>
      </c>
      <c r="N194" s="1">
        <v>161595.54689999999</v>
      </c>
      <c r="O194" s="1">
        <v>168263.07810000001</v>
      </c>
      <c r="P194" s="18" t="s">
        <v>5433</v>
      </c>
      <c r="Q194" s="18" t="s">
        <v>5433</v>
      </c>
      <c r="R194" s="18" t="s">
        <v>5433</v>
      </c>
      <c r="S194" s="18" t="s">
        <v>5433</v>
      </c>
      <c r="T194" s="18" t="s">
        <v>5433</v>
      </c>
      <c r="U194" s="18" t="s">
        <v>5433</v>
      </c>
      <c r="V194" s="18">
        <v>1</v>
      </c>
      <c r="W194" s="18">
        <v>1.061316134699049</v>
      </c>
      <c r="X194" s="18">
        <v>1.1051066881946128</v>
      </c>
      <c r="Y194" s="20">
        <v>1</v>
      </c>
      <c r="Z194" s="20">
        <v>1.061316134699049</v>
      </c>
      <c r="AA194" s="20">
        <v>1.1051066881946128</v>
      </c>
    </row>
    <row r="195" spans="1:27" x14ac:dyDescent="0.25">
      <c r="A195" t="s">
        <v>3967</v>
      </c>
      <c r="B195">
        <v>165</v>
      </c>
      <c r="C195" t="s">
        <v>4282</v>
      </c>
      <c r="D195" t="s">
        <v>5433</v>
      </c>
      <c r="E195" t="s">
        <v>5433</v>
      </c>
      <c r="F195">
        <v>0.11</v>
      </c>
      <c r="G195" s="1" t="s">
        <v>5433</v>
      </c>
      <c r="H195" s="1" t="s">
        <v>5433</v>
      </c>
      <c r="I195" s="1" t="s">
        <v>5433</v>
      </c>
      <c r="J195" s="1" t="s">
        <v>5433</v>
      </c>
      <c r="K195" s="1" t="s">
        <v>5433</v>
      </c>
      <c r="L195" s="1" t="s">
        <v>5433</v>
      </c>
      <c r="M195" s="1">
        <v>367373.34379999997</v>
      </c>
      <c r="N195" s="1">
        <v>386529.65620000003</v>
      </c>
      <c r="O195" s="1">
        <v>378584.84379999997</v>
      </c>
      <c r="P195" s="18" t="s">
        <v>5433</v>
      </c>
      <c r="Q195" s="18" t="s">
        <v>5433</v>
      </c>
      <c r="R195" s="18" t="s">
        <v>5433</v>
      </c>
      <c r="S195" s="18" t="s">
        <v>5433</v>
      </c>
      <c r="T195" s="18" t="s">
        <v>5433</v>
      </c>
      <c r="U195" s="18" t="s">
        <v>5433</v>
      </c>
      <c r="V195" s="18">
        <v>1</v>
      </c>
      <c r="W195" s="18">
        <v>1.0521439911830643</v>
      </c>
      <c r="X195" s="18">
        <v>1.0305180008000352</v>
      </c>
      <c r="Y195" s="20">
        <v>1</v>
      </c>
      <c r="Z195" s="20">
        <v>1.0521439911830643</v>
      </c>
      <c r="AA195" s="20">
        <v>1.0305180008000352</v>
      </c>
    </row>
    <row r="196" spans="1:27" x14ac:dyDescent="0.25">
      <c r="A196" t="s">
        <v>1380</v>
      </c>
      <c r="B196">
        <v>169</v>
      </c>
      <c r="C196" t="s">
        <v>4283</v>
      </c>
      <c r="D196">
        <v>8.2000000000000003E-2</v>
      </c>
      <c r="E196">
        <v>0.129</v>
      </c>
      <c r="F196">
        <v>0.104</v>
      </c>
      <c r="G196" s="1">
        <v>11025.354499999999</v>
      </c>
      <c r="H196" s="1">
        <v>16673.101600000002</v>
      </c>
      <c r="I196" s="1">
        <v>20110.820299999999</v>
      </c>
      <c r="J196" s="1">
        <v>11779.9102</v>
      </c>
      <c r="K196" s="1">
        <v>25007.1973</v>
      </c>
      <c r="L196" s="1">
        <v>27753.781200000001</v>
      </c>
      <c r="M196" s="1">
        <v>13649.7891</v>
      </c>
      <c r="N196" s="1">
        <v>27084.9277</v>
      </c>
      <c r="O196" s="1">
        <v>24144.900399999999</v>
      </c>
      <c r="P196" s="18">
        <v>1</v>
      </c>
      <c r="Q196" s="18">
        <v>1.512250839644204</v>
      </c>
      <c r="R196" s="18">
        <v>1.824052033882448</v>
      </c>
      <c r="S196" s="18">
        <v>1</v>
      </c>
      <c r="T196" s="18">
        <v>2.1228682456339945</v>
      </c>
      <c r="U196" s="18">
        <v>2.3560265510343195</v>
      </c>
      <c r="V196" s="18">
        <v>1</v>
      </c>
      <c r="W196" s="18">
        <v>1.984274445676234</v>
      </c>
      <c r="X196" s="18">
        <v>1.7688845023986486</v>
      </c>
      <c r="Y196" s="20">
        <v>1</v>
      </c>
      <c r="Z196" s="20">
        <v>1.8731311769848107</v>
      </c>
      <c r="AA196" s="20">
        <v>1.9829876957718053</v>
      </c>
    </row>
    <row r="197" spans="1:27" x14ac:dyDescent="0.25">
      <c r="A197" t="s">
        <v>1381</v>
      </c>
      <c r="B197">
        <v>170</v>
      </c>
      <c r="C197" t="s">
        <v>4284</v>
      </c>
      <c r="D197">
        <v>0.13900000000000001</v>
      </c>
      <c r="E197">
        <v>0.17199999999999999</v>
      </c>
      <c r="F197">
        <v>0.17699999999999999</v>
      </c>
      <c r="G197" s="1">
        <v>17424.675800000001</v>
      </c>
      <c r="H197" s="1">
        <v>34156.910199999998</v>
      </c>
      <c r="I197" s="1">
        <v>28318.9902</v>
      </c>
      <c r="J197" s="1">
        <v>33179.152300000002</v>
      </c>
      <c r="K197" s="1">
        <v>40059.183599999997</v>
      </c>
      <c r="L197" s="1">
        <v>45136.476600000002</v>
      </c>
      <c r="M197" s="1">
        <v>35939.394500000002</v>
      </c>
      <c r="N197" s="1">
        <v>30146.679700000001</v>
      </c>
      <c r="O197" s="1">
        <v>29563.7461</v>
      </c>
      <c r="P197" s="18">
        <v>1</v>
      </c>
      <c r="Q197" s="18">
        <v>1.9602608732611253</v>
      </c>
      <c r="R197" s="18">
        <v>1.6252233628358239</v>
      </c>
      <c r="S197" s="18">
        <v>1</v>
      </c>
      <c r="T197" s="18">
        <v>1.2073600686898802</v>
      </c>
      <c r="U197" s="18">
        <v>1.3603866726878371</v>
      </c>
      <c r="V197" s="18">
        <v>1.215657663221509</v>
      </c>
      <c r="W197" s="18">
        <v>1.0197178530091624</v>
      </c>
      <c r="X197" s="18">
        <v>1</v>
      </c>
      <c r="Y197" s="20">
        <v>1.0718858877405031</v>
      </c>
      <c r="Z197" s="20">
        <v>1.3957795983200558</v>
      </c>
      <c r="AA197" s="20">
        <v>1.3285366785078869</v>
      </c>
    </row>
    <row r="198" spans="1:27" x14ac:dyDescent="0.25">
      <c r="A198" t="s">
        <v>1382</v>
      </c>
      <c r="B198">
        <v>170</v>
      </c>
      <c r="C198" t="s">
        <v>4284</v>
      </c>
      <c r="D198">
        <v>0.16400000000000001</v>
      </c>
      <c r="E198">
        <v>0.14099999999999999</v>
      </c>
      <c r="F198">
        <v>0.158</v>
      </c>
      <c r="G198" s="1">
        <v>22267.726600000002</v>
      </c>
      <c r="H198" s="1">
        <v>45908.871099999997</v>
      </c>
      <c r="I198" s="1">
        <v>41594.265599999999</v>
      </c>
      <c r="J198" s="1">
        <v>17529.738300000001</v>
      </c>
      <c r="K198" s="1">
        <v>19990.581999999999</v>
      </c>
      <c r="L198" s="1">
        <v>18954.335899999998</v>
      </c>
      <c r="M198" s="1">
        <v>34335.078099999999</v>
      </c>
      <c r="N198" s="1">
        <v>29451.203099999999</v>
      </c>
      <c r="O198" s="1">
        <v>32949.503900000003</v>
      </c>
      <c r="P198" s="18">
        <v>1</v>
      </c>
      <c r="Q198" s="18">
        <v>2.0616775086505683</v>
      </c>
      <c r="R198" s="18">
        <v>1.8679170239138825</v>
      </c>
      <c r="S198" s="18">
        <v>1</v>
      </c>
      <c r="T198" s="18">
        <v>1.1403810860085686</v>
      </c>
      <c r="U198" s="18">
        <v>1.0812674767654686</v>
      </c>
      <c r="V198" s="18">
        <v>1.1658293884775117</v>
      </c>
      <c r="W198" s="18">
        <v>1</v>
      </c>
      <c r="X198" s="18">
        <v>1.1187829505002465</v>
      </c>
      <c r="Y198" s="20">
        <v>1.0552764628258373</v>
      </c>
      <c r="Z198" s="20">
        <v>1.4006861982197123</v>
      </c>
      <c r="AA198" s="20">
        <v>1.3559891503931993</v>
      </c>
    </row>
    <row r="199" spans="1:27" x14ac:dyDescent="0.25">
      <c r="A199" t="s">
        <v>1383</v>
      </c>
      <c r="B199">
        <v>170</v>
      </c>
      <c r="C199" t="s">
        <v>4284</v>
      </c>
      <c r="D199">
        <v>0.108</v>
      </c>
      <c r="E199">
        <v>0.158</v>
      </c>
      <c r="F199" t="s">
        <v>5433</v>
      </c>
      <c r="G199" s="1">
        <v>13658.468800000001</v>
      </c>
      <c r="H199" s="1">
        <v>22137.410199999998</v>
      </c>
      <c r="I199" s="1">
        <v>28591.234400000001</v>
      </c>
      <c r="J199" s="1">
        <v>30897.220700000002</v>
      </c>
      <c r="K199" s="1">
        <v>25022.789100000002</v>
      </c>
      <c r="L199" s="1">
        <v>25917.4473</v>
      </c>
      <c r="M199" s="1" t="s">
        <v>5433</v>
      </c>
      <c r="N199" s="1" t="s">
        <v>5433</v>
      </c>
      <c r="O199" s="1" t="s">
        <v>5433</v>
      </c>
      <c r="P199" s="18">
        <v>1</v>
      </c>
      <c r="Q199" s="18">
        <v>1.6207827190702371</v>
      </c>
      <c r="R199" s="18">
        <v>2.093297193020641</v>
      </c>
      <c r="S199" s="18">
        <v>1.2347632622615998</v>
      </c>
      <c r="T199" s="18">
        <v>1</v>
      </c>
      <c r="U199" s="18">
        <v>1.0357537361812317</v>
      </c>
      <c r="V199" s="18" t="s">
        <v>5433</v>
      </c>
      <c r="W199" s="18" t="s">
        <v>5433</v>
      </c>
      <c r="X199" s="18" t="s">
        <v>5433</v>
      </c>
      <c r="Y199" s="20">
        <v>1.1173816311308</v>
      </c>
      <c r="Z199" s="20">
        <v>1.3103913595351186</v>
      </c>
      <c r="AA199" s="20">
        <v>1.5645254646009363</v>
      </c>
    </row>
    <row r="200" spans="1:27" x14ac:dyDescent="0.25">
      <c r="A200" t="s">
        <v>3968</v>
      </c>
      <c r="B200">
        <v>171</v>
      </c>
      <c r="C200" t="s">
        <v>4285</v>
      </c>
      <c r="D200" t="s">
        <v>5433</v>
      </c>
      <c r="E200" t="s">
        <v>5433</v>
      </c>
      <c r="F200">
        <v>2E-3</v>
      </c>
      <c r="G200" s="1" t="s">
        <v>5433</v>
      </c>
      <c r="H200" s="1" t="s">
        <v>5433</v>
      </c>
      <c r="I200" s="1" t="s">
        <v>5433</v>
      </c>
      <c r="J200" s="1" t="s">
        <v>5433</v>
      </c>
      <c r="K200" s="1" t="s">
        <v>5433</v>
      </c>
      <c r="L200" s="1" t="s">
        <v>5433</v>
      </c>
      <c r="M200" s="1">
        <v>10827049</v>
      </c>
      <c r="N200" s="1">
        <v>11631381</v>
      </c>
      <c r="O200" s="1">
        <v>11465613</v>
      </c>
      <c r="P200" s="18" t="s">
        <v>5433</v>
      </c>
      <c r="Q200" s="18" t="s">
        <v>5433</v>
      </c>
      <c r="R200" s="18" t="s">
        <v>5433</v>
      </c>
      <c r="S200" s="18" t="s">
        <v>5433</v>
      </c>
      <c r="T200" s="18" t="s">
        <v>5433</v>
      </c>
      <c r="U200" s="18" t="s">
        <v>5433</v>
      </c>
      <c r="V200" s="18">
        <v>1</v>
      </c>
      <c r="W200" s="18">
        <v>1.0742891253193738</v>
      </c>
      <c r="X200" s="18">
        <v>1.0589785822526525</v>
      </c>
      <c r="Y200" s="20">
        <v>1</v>
      </c>
      <c r="Z200" s="20">
        <v>1.0742891253193738</v>
      </c>
      <c r="AA200" s="20">
        <v>1.0589785822526525</v>
      </c>
    </row>
    <row r="201" spans="1:27" x14ac:dyDescent="0.25">
      <c r="A201" t="s">
        <v>1384</v>
      </c>
      <c r="B201">
        <v>172</v>
      </c>
      <c r="C201" t="s">
        <v>4286</v>
      </c>
      <c r="D201">
        <v>2.8000000000000001E-2</v>
      </c>
      <c r="E201">
        <v>5.1999999999999998E-2</v>
      </c>
      <c r="F201">
        <v>0.06</v>
      </c>
      <c r="G201" s="1">
        <v>56891.375</v>
      </c>
      <c r="H201" s="1">
        <v>46984.636700000003</v>
      </c>
      <c r="I201" s="1">
        <v>47999.859400000001</v>
      </c>
      <c r="J201" s="1">
        <v>125009.3125</v>
      </c>
      <c r="K201" s="1">
        <v>75090.210900000005</v>
      </c>
      <c r="L201" s="1">
        <v>67871.109400000001</v>
      </c>
      <c r="M201" s="1">
        <v>110861.6719</v>
      </c>
      <c r="N201" s="1">
        <v>59310.742200000001</v>
      </c>
      <c r="O201" s="1">
        <v>50259.160199999998</v>
      </c>
      <c r="P201" s="18">
        <v>1.210850588528654</v>
      </c>
      <c r="Q201" s="18">
        <v>1</v>
      </c>
      <c r="R201" s="18">
        <v>1.0216075460257841</v>
      </c>
      <c r="S201" s="18">
        <v>1.8418634026335805</v>
      </c>
      <c r="T201" s="18">
        <v>1.1063648666394128</v>
      </c>
      <c r="U201" s="18">
        <v>1</v>
      </c>
      <c r="V201" s="18">
        <v>2.2058003249326079</v>
      </c>
      <c r="W201" s="18">
        <v>1.1800981545250731</v>
      </c>
      <c r="X201" s="18">
        <v>1</v>
      </c>
      <c r="Y201" s="20">
        <v>1.7528381053649476</v>
      </c>
      <c r="Z201" s="20">
        <v>1.0954876737214951</v>
      </c>
      <c r="AA201" s="20">
        <v>1.007202515341928</v>
      </c>
    </row>
    <row r="202" spans="1:27" x14ac:dyDescent="0.25">
      <c r="A202" t="s">
        <v>1385</v>
      </c>
      <c r="B202">
        <v>172</v>
      </c>
      <c r="C202" t="s">
        <v>4286</v>
      </c>
      <c r="D202">
        <v>0.15</v>
      </c>
      <c r="E202">
        <v>7.2999999999999995E-2</v>
      </c>
      <c r="F202" t="s">
        <v>5433</v>
      </c>
      <c r="G202" s="1">
        <v>45664.382799999999</v>
      </c>
      <c r="H202" s="1">
        <v>42607.511700000003</v>
      </c>
      <c r="I202" s="1">
        <v>35881.886700000003</v>
      </c>
      <c r="J202" s="1">
        <v>89012.460900000005</v>
      </c>
      <c r="K202" s="1">
        <v>41821.589800000002</v>
      </c>
      <c r="L202" s="1">
        <v>40158.093800000002</v>
      </c>
      <c r="M202" s="1" t="s">
        <v>5433</v>
      </c>
      <c r="N202" s="1" t="s">
        <v>5433</v>
      </c>
      <c r="O202" s="1" t="s">
        <v>5433</v>
      </c>
      <c r="P202" s="18">
        <v>1.2726304829450341</v>
      </c>
      <c r="Q202" s="18">
        <v>1.1874378863138209</v>
      </c>
      <c r="R202" s="18">
        <v>1</v>
      </c>
      <c r="S202" s="18">
        <v>2.2165509484416814</v>
      </c>
      <c r="T202" s="18">
        <v>1.041423679328126</v>
      </c>
      <c r="U202" s="18">
        <v>1</v>
      </c>
      <c r="V202" s="18" t="s">
        <v>5433</v>
      </c>
      <c r="W202" s="18" t="s">
        <v>5433</v>
      </c>
      <c r="X202" s="18" t="s">
        <v>5433</v>
      </c>
      <c r="Y202" s="20">
        <v>1.7445907156933578</v>
      </c>
      <c r="Z202" s="20">
        <v>1.1144307828209734</v>
      </c>
      <c r="AA202" s="20">
        <v>1</v>
      </c>
    </row>
    <row r="203" spans="1:27" x14ac:dyDescent="0.25">
      <c r="A203" t="s">
        <v>1386</v>
      </c>
      <c r="B203">
        <v>173</v>
      </c>
      <c r="C203" t="s">
        <v>4287</v>
      </c>
      <c r="D203">
        <v>1.2999999999999999E-2</v>
      </c>
      <c r="E203">
        <v>1.4E-2</v>
      </c>
      <c r="F203">
        <v>2.1999999999999999E-2</v>
      </c>
      <c r="G203" s="1">
        <v>55030.105499999998</v>
      </c>
      <c r="H203" s="1">
        <v>92422.773400000005</v>
      </c>
      <c r="I203" s="1">
        <v>88454.9375</v>
      </c>
      <c r="J203" s="1">
        <v>71652.289099999995</v>
      </c>
      <c r="K203" s="1">
        <v>89374.968800000002</v>
      </c>
      <c r="L203" s="1">
        <v>98053.140599999999</v>
      </c>
      <c r="M203" s="1">
        <v>59410.347699999998</v>
      </c>
      <c r="N203" s="1">
        <v>87356.164099999995</v>
      </c>
      <c r="O203" s="1">
        <v>73794.968800000002</v>
      </c>
      <c r="P203" s="18">
        <v>1</v>
      </c>
      <c r="Q203" s="18">
        <v>1.6794947521952326</v>
      </c>
      <c r="R203" s="18">
        <v>1.6073917485039166</v>
      </c>
      <c r="S203" s="18">
        <v>1</v>
      </c>
      <c r="T203" s="18">
        <v>1.2473428263438413</v>
      </c>
      <c r="U203" s="18">
        <v>1.3684578934129266</v>
      </c>
      <c r="V203" s="18">
        <v>1</v>
      </c>
      <c r="W203" s="18">
        <v>1.4703863465185543</v>
      </c>
      <c r="X203" s="18">
        <v>1.2421231596326781</v>
      </c>
      <c r="Y203" s="20">
        <v>1</v>
      </c>
      <c r="Z203" s="20">
        <v>1.4657413083525428</v>
      </c>
      <c r="AA203" s="20">
        <v>1.4059909338498404</v>
      </c>
    </row>
    <row r="204" spans="1:27" x14ac:dyDescent="0.25">
      <c r="A204" t="s">
        <v>1387</v>
      </c>
      <c r="B204">
        <v>173</v>
      </c>
      <c r="C204" t="s">
        <v>4287</v>
      </c>
      <c r="D204">
        <v>0.156</v>
      </c>
      <c r="E204" t="s">
        <v>5433</v>
      </c>
      <c r="F204">
        <v>0.02</v>
      </c>
      <c r="G204" s="1">
        <v>36526.8125</v>
      </c>
      <c r="H204" s="1">
        <v>59489.867200000001</v>
      </c>
      <c r="I204" s="1">
        <v>64874.414100000002</v>
      </c>
      <c r="J204" s="1" t="s">
        <v>5433</v>
      </c>
      <c r="K204" s="1" t="s">
        <v>5433</v>
      </c>
      <c r="L204" s="1" t="s">
        <v>5433</v>
      </c>
      <c r="M204" s="1">
        <v>45473.710899999998</v>
      </c>
      <c r="N204" s="1">
        <v>80828.578099999999</v>
      </c>
      <c r="O204" s="1">
        <v>67401.078099999999</v>
      </c>
      <c r="P204" s="18">
        <v>1</v>
      </c>
      <c r="Q204" s="18">
        <v>1.6286629773676529</v>
      </c>
      <c r="R204" s="18">
        <v>1.7760765218700647</v>
      </c>
      <c r="S204" s="18" t="s">
        <v>5433</v>
      </c>
      <c r="T204" s="18" t="s">
        <v>5433</v>
      </c>
      <c r="U204" s="18" t="s">
        <v>5433</v>
      </c>
      <c r="V204" s="18">
        <v>1</v>
      </c>
      <c r="W204" s="18">
        <v>1.7774792621993822</v>
      </c>
      <c r="X204" s="18">
        <v>1.4821987642094985</v>
      </c>
      <c r="Y204" s="20">
        <v>1</v>
      </c>
      <c r="Z204" s="20">
        <v>1.7030711197835176</v>
      </c>
      <c r="AA204" s="20">
        <v>1.6291376430397815</v>
      </c>
    </row>
    <row r="205" spans="1:27" x14ac:dyDescent="0.25">
      <c r="A205" t="s">
        <v>1388</v>
      </c>
      <c r="B205">
        <v>173</v>
      </c>
      <c r="C205" t="s">
        <v>4287</v>
      </c>
      <c r="D205">
        <v>1E-3</v>
      </c>
      <c r="E205" t="s">
        <v>5433</v>
      </c>
      <c r="F205" t="s">
        <v>5433</v>
      </c>
      <c r="G205" s="1">
        <v>36083.910199999998</v>
      </c>
      <c r="H205" s="1">
        <v>46581.214800000002</v>
      </c>
      <c r="I205" s="1">
        <v>55349.261700000003</v>
      </c>
      <c r="J205" s="1" t="s">
        <v>5433</v>
      </c>
      <c r="K205" s="1" t="s">
        <v>5433</v>
      </c>
      <c r="L205" s="1" t="s">
        <v>5433</v>
      </c>
      <c r="M205" s="1" t="s">
        <v>5433</v>
      </c>
      <c r="N205" s="1" t="s">
        <v>5433</v>
      </c>
      <c r="O205" s="1" t="s">
        <v>5433</v>
      </c>
      <c r="P205" s="18">
        <v>1</v>
      </c>
      <c r="Q205" s="18">
        <v>1.2909137214292259</v>
      </c>
      <c r="R205" s="18">
        <v>1.5339042080866281</v>
      </c>
      <c r="S205" s="18" t="s">
        <v>5433</v>
      </c>
      <c r="T205" s="18" t="s">
        <v>5433</v>
      </c>
      <c r="U205" s="18" t="s">
        <v>5433</v>
      </c>
      <c r="V205" s="18" t="s">
        <v>5433</v>
      </c>
      <c r="W205" s="18" t="s">
        <v>5433</v>
      </c>
      <c r="X205" s="18" t="s">
        <v>5433</v>
      </c>
      <c r="Y205" s="20">
        <v>1</v>
      </c>
      <c r="Z205" s="20">
        <v>1.2909137214292259</v>
      </c>
      <c r="AA205" s="20">
        <v>1.5339042080866281</v>
      </c>
    </row>
    <row r="206" spans="1:27" x14ac:dyDescent="0.25">
      <c r="A206" t="s">
        <v>1389</v>
      </c>
      <c r="B206">
        <v>174</v>
      </c>
      <c r="C206" t="s">
        <v>4288</v>
      </c>
      <c r="D206">
        <v>1.4999999999999999E-2</v>
      </c>
      <c r="E206">
        <v>1.4999999999999999E-2</v>
      </c>
      <c r="F206">
        <v>5.2999999999999999E-2</v>
      </c>
      <c r="G206" s="1">
        <v>84867.179699999993</v>
      </c>
      <c r="H206" s="1">
        <v>126695.1875</v>
      </c>
      <c r="I206" s="1">
        <v>109457.8906</v>
      </c>
      <c r="J206" s="1">
        <v>70268.507800000007</v>
      </c>
      <c r="K206" s="1">
        <v>98570.085900000005</v>
      </c>
      <c r="L206" s="1">
        <v>69289.804699999993</v>
      </c>
      <c r="M206" s="1">
        <v>72845.851599999995</v>
      </c>
      <c r="N206" s="1">
        <v>88831.156199999998</v>
      </c>
      <c r="O206" s="1">
        <v>100209.86719999999</v>
      </c>
      <c r="P206" s="18">
        <v>1</v>
      </c>
      <c r="Q206" s="18">
        <v>1.4928643551943086</v>
      </c>
      <c r="R206" s="18">
        <v>1.2897552503444392</v>
      </c>
      <c r="S206" s="18">
        <v>1.0141247778693769</v>
      </c>
      <c r="T206" s="18">
        <v>1.422577049058994</v>
      </c>
      <c r="U206" s="18">
        <v>1</v>
      </c>
      <c r="V206" s="18">
        <v>1</v>
      </c>
      <c r="W206" s="18">
        <v>1.2194401499727956</v>
      </c>
      <c r="X206" s="18">
        <v>1.3756427442190819</v>
      </c>
      <c r="Y206" s="20">
        <v>1.0047082592897922</v>
      </c>
      <c r="Z206" s="20">
        <v>1.3782938514086993</v>
      </c>
      <c r="AA206" s="20">
        <v>1.2217993315211737</v>
      </c>
    </row>
    <row r="207" spans="1:27" x14ac:dyDescent="0.25">
      <c r="A207" t="s">
        <v>1390</v>
      </c>
      <c r="B207">
        <v>174</v>
      </c>
      <c r="C207" t="s">
        <v>4288</v>
      </c>
      <c r="D207">
        <v>3.4000000000000002E-2</v>
      </c>
      <c r="E207" t="s">
        <v>5433</v>
      </c>
      <c r="F207" t="s">
        <v>5433</v>
      </c>
      <c r="G207" s="1">
        <v>70981.296900000001</v>
      </c>
      <c r="H207" s="1">
        <v>126090.3281</v>
      </c>
      <c r="I207" s="1">
        <v>125954.02340000001</v>
      </c>
      <c r="J207" s="1" t="s">
        <v>5433</v>
      </c>
      <c r="K207" s="1" t="s">
        <v>5433</v>
      </c>
      <c r="L207" s="1" t="s">
        <v>5433</v>
      </c>
      <c r="M207" s="1" t="s">
        <v>5433</v>
      </c>
      <c r="N207" s="1" t="s">
        <v>5433</v>
      </c>
      <c r="O207" s="1" t="s">
        <v>5433</v>
      </c>
      <c r="P207" s="18">
        <v>1</v>
      </c>
      <c r="Q207" s="18">
        <v>1.776388057232017</v>
      </c>
      <c r="R207" s="18">
        <v>1.7744677668745159</v>
      </c>
      <c r="S207" s="18" t="s">
        <v>5433</v>
      </c>
      <c r="T207" s="18" t="s">
        <v>5433</v>
      </c>
      <c r="U207" s="18" t="s">
        <v>5433</v>
      </c>
      <c r="V207" s="18" t="s">
        <v>5433</v>
      </c>
      <c r="W207" s="18" t="s">
        <v>5433</v>
      </c>
      <c r="X207" s="18" t="s">
        <v>5433</v>
      </c>
      <c r="Y207" s="20">
        <v>1</v>
      </c>
      <c r="Z207" s="20">
        <v>1.776388057232017</v>
      </c>
      <c r="AA207" s="20">
        <v>1.7744677668745159</v>
      </c>
    </row>
    <row r="208" spans="1:27" x14ac:dyDescent="0.25">
      <c r="A208" t="s">
        <v>1391</v>
      </c>
      <c r="B208">
        <v>176</v>
      </c>
      <c r="C208" t="s">
        <v>4289</v>
      </c>
      <c r="D208">
        <v>0.02</v>
      </c>
      <c r="E208">
        <v>5.8999999999999997E-2</v>
      </c>
      <c r="F208">
        <v>4.0000000000000001E-3</v>
      </c>
      <c r="G208" s="1">
        <v>63356.535199999998</v>
      </c>
      <c r="H208" s="1">
        <v>32863.789100000002</v>
      </c>
      <c r="I208" s="1">
        <v>39944.335899999998</v>
      </c>
      <c r="J208" s="1">
        <v>81980.125</v>
      </c>
      <c r="K208" s="1">
        <v>64400.125</v>
      </c>
      <c r="L208" s="1">
        <v>61806.085899999998</v>
      </c>
      <c r="M208" s="1">
        <v>83819.882800000007</v>
      </c>
      <c r="N208" s="1">
        <v>52748.843800000002</v>
      </c>
      <c r="O208" s="1">
        <v>49405.808599999997</v>
      </c>
      <c r="P208" s="18">
        <v>1.9278524155329366</v>
      </c>
      <c r="Q208" s="18">
        <v>1</v>
      </c>
      <c r="R208" s="18">
        <v>1.2154513217710492</v>
      </c>
      <c r="S208" s="18">
        <v>1.3264086182813917</v>
      </c>
      <c r="T208" s="18">
        <v>1.041970609564195</v>
      </c>
      <c r="U208" s="18">
        <v>1</v>
      </c>
      <c r="V208" s="18">
        <v>1.6965592746112856</v>
      </c>
      <c r="W208" s="18">
        <v>1.0676648210955504</v>
      </c>
      <c r="X208" s="18">
        <v>1</v>
      </c>
      <c r="Y208" s="20">
        <v>1.6502734361418714</v>
      </c>
      <c r="Z208" s="20">
        <v>1.0365451435532484</v>
      </c>
      <c r="AA208" s="20">
        <v>1.0718171072570164</v>
      </c>
    </row>
    <row r="209" spans="1:27" x14ac:dyDescent="0.25">
      <c r="A209" t="s">
        <v>3969</v>
      </c>
      <c r="B209">
        <v>176</v>
      </c>
      <c r="C209" t="s">
        <v>4289</v>
      </c>
      <c r="D209" t="s">
        <v>5433</v>
      </c>
      <c r="E209" t="s">
        <v>5433</v>
      </c>
      <c r="F209">
        <v>2.5000000000000001E-2</v>
      </c>
      <c r="G209" s="1" t="s">
        <v>5433</v>
      </c>
      <c r="H209" s="1" t="s">
        <v>5433</v>
      </c>
      <c r="I209" s="1" t="s">
        <v>5433</v>
      </c>
      <c r="J209" s="1" t="s">
        <v>5433</v>
      </c>
      <c r="K209" s="1" t="s">
        <v>5433</v>
      </c>
      <c r="L209" s="1" t="s">
        <v>5433</v>
      </c>
      <c r="M209" s="1">
        <v>96743.117199999993</v>
      </c>
      <c r="N209" s="1">
        <v>34215.703099999999</v>
      </c>
      <c r="O209" s="1">
        <v>36989.773399999998</v>
      </c>
      <c r="P209" s="18" t="s">
        <v>5433</v>
      </c>
      <c r="Q209" s="18" t="s">
        <v>5433</v>
      </c>
      <c r="R209" s="18" t="s">
        <v>5433</v>
      </c>
      <c r="S209" s="18" t="s">
        <v>5433</v>
      </c>
      <c r="T209" s="18" t="s">
        <v>5433</v>
      </c>
      <c r="U209" s="18" t="s">
        <v>5433</v>
      </c>
      <c r="V209" s="18">
        <v>2.8274478802103</v>
      </c>
      <c r="W209" s="18">
        <v>1</v>
      </c>
      <c r="X209" s="18">
        <v>1.0810759402456938</v>
      </c>
      <c r="Y209" s="20">
        <v>2.8274478802103</v>
      </c>
      <c r="Z209" s="20">
        <v>1</v>
      </c>
      <c r="AA209" s="20">
        <v>1.0810759402456938</v>
      </c>
    </row>
    <row r="210" spans="1:27" x14ac:dyDescent="0.25">
      <c r="A210" t="s">
        <v>1392</v>
      </c>
      <c r="B210">
        <v>179</v>
      </c>
      <c r="C210" t="s">
        <v>4290</v>
      </c>
      <c r="D210">
        <v>0.18099999999999999</v>
      </c>
      <c r="E210">
        <v>0.22500000000000001</v>
      </c>
      <c r="F210">
        <v>0.20699999999999999</v>
      </c>
      <c r="G210" s="1">
        <v>3241166.75</v>
      </c>
      <c r="H210" s="1">
        <v>6807292.5</v>
      </c>
      <c r="I210" s="1">
        <v>6691997</v>
      </c>
      <c r="J210" s="1">
        <v>3730072.5</v>
      </c>
      <c r="K210" s="1">
        <v>5899463</v>
      </c>
      <c r="L210" s="1">
        <v>5189670.5</v>
      </c>
      <c r="M210" s="1">
        <v>3488292.5</v>
      </c>
      <c r="N210" s="1">
        <v>4939465</v>
      </c>
      <c r="O210" s="1">
        <v>5168509</v>
      </c>
      <c r="P210" s="18">
        <v>1</v>
      </c>
      <c r="Q210" s="18">
        <v>2.1002598832658022</v>
      </c>
      <c r="R210" s="18">
        <v>2.064687662243851</v>
      </c>
      <c r="S210" s="18">
        <v>1</v>
      </c>
      <c r="T210" s="18">
        <v>1.5815947277164184</v>
      </c>
      <c r="U210" s="18">
        <v>1.3913055309246669</v>
      </c>
      <c r="V210" s="18">
        <v>1</v>
      </c>
      <c r="W210" s="18">
        <v>1.4160122753467492</v>
      </c>
      <c r="X210" s="18">
        <v>1.4816730535068374</v>
      </c>
      <c r="Y210" s="20">
        <v>1</v>
      </c>
      <c r="Z210" s="20">
        <v>1.6992889621096567</v>
      </c>
      <c r="AA210" s="20">
        <v>1.6458887488917853</v>
      </c>
    </row>
    <row r="211" spans="1:27" x14ac:dyDescent="0.25">
      <c r="A211" t="s">
        <v>1393</v>
      </c>
      <c r="B211">
        <v>179</v>
      </c>
      <c r="C211" t="s">
        <v>4290</v>
      </c>
      <c r="D211">
        <v>0.18099999999999999</v>
      </c>
      <c r="E211">
        <v>0.22600000000000001</v>
      </c>
      <c r="F211">
        <v>0.22900000000000001</v>
      </c>
      <c r="G211" s="1">
        <v>946074.3125</v>
      </c>
      <c r="H211" s="1">
        <v>1887234.75</v>
      </c>
      <c r="I211" s="1">
        <v>1925013.25</v>
      </c>
      <c r="J211" s="1">
        <v>3299207.25</v>
      </c>
      <c r="K211" s="1">
        <v>6105925.5</v>
      </c>
      <c r="L211" s="1">
        <v>5315474.5</v>
      </c>
      <c r="M211" s="1">
        <v>2497028</v>
      </c>
      <c r="N211" s="1">
        <v>3556516.5</v>
      </c>
      <c r="O211" s="1">
        <v>3950803.5</v>
      </c>
      <c r="P211" s="18">
        <v>1</v>
      </c>
      <c r="Q211" s="18">
        <v>1.9948060369729148</v>
      </c>
      <c r="R211" s="18">
        <v>2.034737889577781</v>
      </c>
      <c r="S211" s="18">
        <v>1</v>
      </c>
      <c r="T211" s="18">
        <v>1.8507250491765863</v>
      </c>
      <c r="U211" s="18">
        <v>1.6111368875053242</v>
      </c>
      <c r="V211" s="18">
        <v>1</v>
      </c>
      <c r="W211" s="18">
        <v>1.4242998076112883</v>
      </c>
      <c r="X211" s="18">
        <v>1.5822023221205368</v>
      </c>
      <c r="Y211" s="20">
        <v>1</v>
      </c>
      <c r="Z211" s="20">
        <v>1.7566102979202631</v>
      </c>
      <c r="AA211" s="20">
        <v>1.7426923664012142</v>
      </c>
    </row>
    <row r="212" spans="1:27" x14ac:dyDescent="0.25">
      <c r="A212" t="s">
        <v>3970</v>
      </c>
      <c r="B212">
        <v>179</v>
      </c>
      <c r="C212" t="s">
        <v>4290</v>
      </c>
      <c r="D212" t="s">
        <v>5433</v>
      </c>
      <c r="E212" t="s">
        <v>5433</v>
      </c>
      <c r="F212">
        <v>8.1000000000000003E-2</v>
      </c>
      <c r="G212" s="1" t="s">
        <v>5433</v>
      </c>
      <c r="H212" s="1" t="s">
        <v>5433</v>
      </c>
      <c r="I212" s="1" t="s">
        <v>5433</v>
      </c>
      <c r="J212" s="1" t="s">
        <v>5433</v>
      </c>
      <c r="K212" s="1" t="s">
        <v>5433</v>
      </c>
      <c r="L212" s="1" t="s">
        <v>5433</v>
      </c>
      <c r="M212" s="1">
        <v>2565964.25</v>
      </c>
      <c r="N212" s="1">
        <v>4901595</v>
      </c>
      <c r="O212" s="1">
        <v>4802143</v>
      </c>
      <c r="P212" s="18" t="s">
        <v>5433</v>
      </c>
      <c r="Q212" s="18" t="s">
        <v>5433</v>
      </c>
      <c r="R212" s="18" t="s">
        <v>5433</v>
      </c>
      <c r="S212" s="18" t="s">
        <v>5433</v>
      </c>
      <c r="T212" s="18" t="s">
        <v>5433</v>
      </c>
      <c r="U212" s="18" t="s">
        <v>5433</v>
      </c>
      <c r="V212" s="18">
        <v>1</v>
      </c>
      <c r="W212" s="18">
        <v>1.9102351094720045</v>
      </c>
      <c r="X212" s="18">
        <v>1.8714769701097744</v>
      </c>
      <c r="Y212" s="20">
        <v>1</v>
      </c>
      <c r="Z212" s="20">
        <v>1.9102351094720045</v>
      </c>
      <c r="AA212" s="20">
        <v>1.8714769701097744</v>
      </c>
    </row>
    <row r="213" spans="1:27" x14ac:dyDescent="0.25">
      <c r="A213" t="s">
        <v>1394</v>
      </c>
      <c r="B213">
        <v>180</v>
      </c>
      <c r="C213" t="s">
        <v>4291</v>
      </c>
      <c r="D213">
        <v>0.10100000000000001</v>
      </c>
      <c r="E213">
        <v>1.6E-2</v>
      </c>
      <c r="F213">
        <v>9.0999999999999998E-2</v>
      </c>
      <c r="G213" s="1">
        <v>15491.5635</v>
      </c>
      <c r="H213" s="1">
        <v>25724.0137</v>
      </c>
      <c r="I213" s="1">
        <v>29420.357400000001</v>
      </c>
      <c r="J213" s="1">
        <v>13665.7129</v>
      </c>
      <c r="K213" s="1">
        <v>21433.613300000001</v>
      </c>
      <c r="L213" s="1">
        <v>22638.916000000001</v>
      </c>
      <c r="M213" s="1">
        <v>26362.2363</v>
      </c>
      <c r="N213" s="1">
        <v>34042.886700000003</v>
      </c>
      <c r="O213" s="1">
        <v>27510.570299999999</v>
      </c>
      <c r="P213" s="18">
        <v>1</v>
      </c>
      <c r="Q213" s="18">
        <v>1.6605175907518954</v>
      </c>
      <c r="R213" s="18">
        <v>1.8991212475099755</v>
      </c>
      <c r="S213" s="18">
        <v>1</v>
      </c>
      <c r="T213" s="18">
        <v>1.5684226250648072</v>
      </c>
      <c r="U213" s="18">
        <v>1.6566216607697064</v>
      </c>
      <c r="V213" s="18">
        <v>1</v>
      </c>
      <c r="W213" s="18">
        <v>1.2913504875912216</v>
      </c>
      <c r="X213" s="18">
        <v>1.0435598098329768</v>
      </c>
      <c r="Y213" s="20">
        <v>1</v>
      </c>
      <c r="Z213" s="20">
        <v>1.5067635678026416</v>
      </c>
      <c r="AA213" s="20">
        <v>1.5331009060375529</v>
      </c>
    </row>
    <row r="214" spans="1:27" x14ac:dyDescent="0.25">
      <c r="A214" t="s">
        <v>1395</v>
      </c>
      <c r="B214">
        <v>180</v>
      </c>
      <c r="C214" t="s">
        <v>4291</v>
      </c>
      <c r="D214">
        <v>9.1999999999999998E-2</v>
      </c>
      <c r="E214">
        <v>8.5999999999999993E-2</v>
      </c>
      <c r="F214">
        <v>9.6000000000000002E-2</v>
      </c>
      <c r="G214" s="1">
        <v>14786.2539</v>
      </c>
      <c r="H214" s="1">
        <v>25746.3711</v>
      </c>
      <c r="I214" s="1">
        <v>27211.4961</v>
      </c>
      <c r="J214" s="1">
        <v>27808.099600000001</v>
      </c>
      <c r="K214" s="1">
        <v>35159.175799999997</v>
      </c>
      <c r="L214" s="1">
        <v>31845.960899999998</v>
      </c>
      <c r="M214" s="1">
        <v>12424.8447</v>
      </c>
      <c r="N214" s="1">
        <v>16028.330099999999</v>
      </c>
      <c r="O214" s="1">
        <v>20037.640599999999</v>
      </c>
      <c r="P214" s="18">
        <v>1</v>
      </c>
      <c r="Q214" s="18">
        <v>1.7412369132928254</v>
      </c>
      <c r="R214" s="18">
        <v>1.8403238767596166</v>
      </c>
      <c r="S214" s="18">
        <v>1</v>
      </c>
      <c r="T214" s="18">
        <v>1.2643501823475918</v>
      </c>
      <c r="U214" s="18">
        <v>1.1452045036547551</v>
      </c>
      <c r="V214" s="18">
        <v>1</v>
      </c>
      <c r="W214" s="18">
        <v>1.2900225706644044</v>
      </c>
      <c r="X214" s="18">
        <v>1.6127075294550763</v>
      </c>
      <c r="Y214" s="20">
        <v>1</v>
      </c>
      <c r="Z214" s="20">
        <v>1.4318698887682739</v>
      </c>
      <c r="AA214" s="20">
        <v>1.532745303289816</v>
      </c>
    </row>
    <row r="215" spans="1:27" x14ac:dyDescent="0.25">
      <c r="A215" t="s">
        <v>3522</v>
      </c>
      <c r="B215">
        <v>180</v>
      </c>
      <c r="C215" t="s">
        <v>4291</v>
      </c>
      <c r="D215" t="s">
        <v>5433</v>
      </c>
      <c r="E215">
        <v>2.5000000000000001E-2</v>
      </c>
      <c r="F215" t="s">
        <v>5433</v>
      </c>
      <c r="G215" s="1" t="s">
        <v>5433</v>
      </c>
      <c r="H215" s="1" t="s">
        <v>5433</v>
      </c>
      <c r="I215" s="1" t="s">
        <v>5433</v>
      </c>
      <c r="J215" s="1">
        <v>15577.0674</v>
      </c>
      <c r="K215" s="1">
        <v>21486.248</v>
      </c>
      <c r="L215" s="1">
        <v>15520.7021</v>
      </c>
      <c r="M215" s="1" t="s">
        <v>5433</v>
      </c>
      <c r="N215" s="1" t="s">
        <v>5433</v>
      </c>
      <c r="O215" s="1" t="s">
        <v>5433</v>
      </c>
      <c r="P215" s="18" t="s">
        <v>5433</v>
      </c>
      <c r="Q215" s="18" t="s">
        <v>5433</v>
      </c>
      <c r="R215" s="18" t="s">
        <v>5433</v>
      </c>
      <c r="S215" s="18">
        <v>1.0036316205051059</v>
      </c>
      <c r="T215" s="18">
        <v>1.3843605696162418</v>
      </c>
      <c r="U215" s="18">
        <v>1</v>
      </c>
      <c r="V215" s="18" t="s">
        <v>5433</v>
      </c>
      <c r="W215" s="18" t="s">
        <v>5433</v>
      </c>
      <c r="X215" s="18" t="s">
        <v>5433</v>
      </c>
      <c r="Y215" s="20">
        <v>1.0036316205051059</v>
      </c>
      <c r="Z215" s="20">
        <v>1.3843605696162418</v>
      </c>
      <c r="AA215" s="20">
        <v>1</v>
      </c>
    </row>
    <row r="216" spans="1:27" x14ac:dyDescent="0.25">
      <c r="A216" t="s">
        <v>1396</v>
      </c>
      <c r="B216">
        <v>181</v>
      </c>
      <c r="C216" t="s">
        <v>4292</v>
      </c>
      <c r="D216">
        <v>7.5999999999999998E-2</v>
      </c>
      <c r="E216">
        <v>8.6999999999999994E-2</v>
      </c>
      <c r="F216">
        <v>2.5000000000000001E-2</v>
      </c>
      <c r="G216" s="1">
        <v>93391.343800000002</v>
      </c>
      <c r="H216" s="1">
        <v>151073.89060000001</v>
      </c>
      <c r="I216" s="1">
        <v>156786.92189999999</v>
      </c>
      <c r="J216" s="1">
        <v>134863.57810000001</v>
      </c>
      <c r="K216" s="1">
        <v>208258.98439999999</v>
      </c>
      <c r="L216" s="1">
        <v>177367.20310000001</v>
      </c>
      <c r="M216" s="1">
        <v>135587.9375</v>
      </c>
      <c r="N216" s="1">
        <v>175102.4375</v>
      </c>
      <c r="O216" s="1">
        <v>170982.375</v>
      </c>
      <c r="P216" s="18">
        <v>1</v>
      </c>
      <c r="Q216" s="18">
        <v>1.6176433966249451</v>
      </c>
      <c r="R216" s="18">
        <v>1.6788164247402122</v>
      </c>
      <c r="S216" s="18">
        <v>1</v>
      </c>
      <c r="T216" s="18">
        <v>1.5442196279678861</v>
      </c>
      <c r="U216" s="18">
        <v>1.3151601462663551</v>
      </c>
      <c r="V216" s="18">
        <v>1</v>
      </c>
      <c r="W216" s="18">
        <v>1.2914307919168695</v>
      </c>
      <c r="X216" s="18">
        <v>1.2610441470871994</v>
      </c>
      <c r="Y216" s="20">
        <v>1</v>
      </c>
      <c r="Z216" s="20">
        <v>1.4844312721699005</v>
      </c>
      <c r="AA216" s="20">
        <v>1.418340239364589</v>
      </c>
    </row>
    <row r="217" spans="1:27" x14ac:dyDescent="0.25">
      <c r="A217" t="s">
        <v>1397</v>
      </c>
      <c r="B217">
        <v>182</v>
      </c>
      <c r="C217" t="s">
        <v>4293</v>
      </c>
      <c r="D217">
        <v>5.0000000000000001E-3</v>
      </c>
      <c r="E217">
        <v>5.0000000000000001E-3</v>
      </c>
      <c r="F217">
        <v>2.1000000000000001E-2</v>
      </c>
      <c r="G217" s="1">
        <v>659895.25</v>
      </c>
      <c r="H217" s="1">
        <v>834985.125</v>
      </c>
      <c r="I217" s="1">
        <v>832819.625</v>
      </c>
      <c r="J217" s="1">
        <v>497550.09379999997</v>
      </c>
      <c r="K217" s="1">
        <v>492494.53120000003</v>
      </c>
      <c r="L217" s="1">
        <v>489033.75</v>
      </c>
      <c r="M217" s="1">
        <v>733740.25</v>
      </c>
      <c r="N217" s="1">
        <v>755235.4375</v>
      </c>
      <c r="O217" s="1">
        <v>784016.875</v>
      </c>
      <c r="P217" s="18">
        <v>1</v>
      </c>
      <c r="Q217" s="18">
        <v>1.2653298004493896</v>
      </c>
      <c r="R217" s="18">
        <v>1.2620482190165787</v>
      </c>
      <c r="S217" s="18">
        <v>1.0174146340615551</v>
      </c>
      <c r="T217" s="18">
        <v>1.0070767737400539</v>
      </c>
      <c r="U217" s="18">
        <v>1</v>
      </c>
      <c r="V217" s="18">
        <v>1</v>
      </c>
      <c r="W217" s="18">
        <v>1.0292953637203357</v>
      </c>
      <c r="X217" s="18">
        <v>1.0685210127153308</v>
      </c>
      <c r="Y217" s="20">
        <v>1.0058048780205182</v>
      </c>
      <c r="Z217" s="20">
        <v>1.1005673126365931</v>
      </c>
      <c r="AA217" s="20">
        <v>1.1101897439106365</v>
      </c>
    </row>
    <row r="218" spans="1:27" x14ac:dyDescent="0.25">
      <c r="A218" t="s">
        <v>3523</v>
      </c>
      <c r="B218">
        <v>186</v>
      </c>
      <c r="C218" t="s">
        <v>4294</v>
      </c>
      <c r="D218" t="s">
        <v>5433</v>
      </c>
      <c r="E218">
        <v>7.0999999999999994E-2</v>
      </c>
      <c r="F218">
        <v>3.1E-2</v>
      </c>
      <c r="G218" s="1" t="s">
        <v>5433</v>
      </c>
      <c r="H218" s="1" t="s">
        <v>5433</v>
      </c>
      <c r="I218" s="1" t="s">
        <v>5433</v>
      </c>
      <c r="J218" s="1">
        <v>12124.440399999999</v>
      </c>
      <c r="K218" s="1">
        <v>17108.3711</v>
      </c>
      <c r="L218" s="1">
        <v>15953.271500000001</v>
      </c>
      <c r="M218" s="1">
        <v>8709.0722999999998</v>
      </c>
      <c r="N218" s="1">
        <v>11914.9609</v>
      </c>
      <c r="O218" s="1">
        <v>12442.4473</v>
      </c>
      <c r="P218" s="18" t="s">
        <v>5433</v>
      </c>
      <c r="Q218" s="18" t="s">
        <v>5433</v>
      </c>
      <c r="R218" s="18" t="s">
        <v>5433</v>
      </c>
      <c r="S218" s="18">
        <v>1</v>
      </c>
      <c r="T218" s="18">
        <v>1.4110648026279218</v>
      </c>
      <c r="U218" s="18">
        <v>1.315794459264281</v>
      </c>
      <c r="V218" s="18">
        <v>1</v>
      </c>
      <c r="W218" s="18">
        <v>1.3681090809178378</v>
      </c>
      <c r="X218" s="18">
        <v>1.4286765422764949</v>
      </c>
      <c r="Y218" s="20">
        <v>1</v>
      </c>
      <c r="Z218" s="20">
        <v>1.3895869417728797</v>
      </c>
      <c r="AA218" s="20">
        <v>1.3722355007703879</v>
      </c>
    </row>
    <row r="219" spans="1:27" x14ac:dyDescent="0.25">
      <c r="A219" t="s">
        <v>1398</v>
      </c>
      <c r="B219">
        <v>187</v>
      </c>
      <c r="C219" t="s">
        <v>4295</v>
      </c>
      <c r="D219">
        <v>0.14000000000000001</v>
      </c>
      <c r="E219">
        <v>4.4999999999999998E-2</v>
      </c>
      <c r="F219">
        <v>0.13</v>
      </c>
      <c r="G219" s="1">
        <v>4241933</v>
      </c>
      <c r="H219" s="1">
        <v>5994791.5</v>
      </c>
      <c r="I219" s="1">
        <v>6510555</v>
      </c>
      <c r="J219" s="1">
        <v>3024313.25</v>
      </c>
      <c r="K219" s="1">
        <v>3362727.25</v>
      </c>
      <c r="L219" s="1">
        <v>3088635</v>
      </c>
      <c r="M219" s="1">
        <v>4771833.5</v>
      </c>
      <c r="N219" s="1">
        <v>4734495</v>
      </c>
      <c r="O219" s="1">
        <v>4771656</v>
      </c>
      <c r="P219" s="18">
        <v>1</v>
      </c>
      <c r="Q219" s="18">
        <v>1.4132216373997422</v>
      </c>
      <c r="R219" s="18">
        <v>1.5348085412947352</v>
      </c>
      <c r="S219" s="18">
        <v>1</v>
      </c>
      <c r="T219" s="18">
        <v>1.1118978002692017</v>
      </c>
      <c r="U219" s="18">
        <v>1.0212682168422864</v>
      </c>
      <c r="V219" s="18">
        <v>1.0078864799730489</v>
      </c>
      <c r="W219" s="18">
        <v>1</v>
      </c>
      <c r="X219" s="18">
        <v>1.0078489891741358</v>
      </c>
      <c r="Y219" s="20">
        <v>1.002628826657683</v>
      </c>
      <c r="Z219" s="20">
        <v>1.1750398125563146</v>
      </c>
      <c r="AA219" s="20">
        <v>1.187975249103719</v>
      </c>
    </row>
    <row r="220" spans="1:27" x14ac:dyDescent="0.25">
      <c r="A220" t="s">
        <v>1399</v>
      </c>
      <c r="B220">
        <v>187</v>
      </c>
      <c r="C220" t="s">
        <v>4295</v>
      </c>
      <c r="D220">
        <v>0.14399999999999999</v>
      </c>
      <c r="E220">
        <v>0.14099999999999999</v>
      </c>
      <c r="F220">
        <v>0.14000000000000001</v>
      </c>
      <c r="G220" s="1">
        <v>3555293</v>
      </c>
      <c r="H220" s="1">
        <v>4576272.5</v>
      </c>
      <c r="I220" s="1">
        <v>4946678</v>
      </c>
      <c r="J220" s="1">
        <v>5966902.5</v>
      </c>
      <c r="K220" s="1">
        <v>6551068</v>
      </c>
      <c r="L220" s="1">
        <v>6194029.5</v>
      </c>
      <c r="M220" s="1">
        <v>3514092.75</v>
      </c>
      <c r="N220" s="1">
        <v>3409491.5</v>
      </c>
      <c r="O220" s="1">
        <v>3481151.75</v>
      </c>
      <c r="P220" s="18">
        <v>1</v>
      </c>
      <c r="Q220" s="18">
        <v>1.287171690209499</v>
      </c>
      <c r="R220" s="18">
        <v>1.3913559304394885</v>
      </c>
      <c r="S220" s="18">
        <v>1</v>
      </c>
      <c r="T220" s="18">
        <v>1.0979009628530045</v>
      </c>
      <c r="U220" s="18">
        <v>1.0380644731500137</v>
      </c>
      <c r="V220" s="18">
        <v>1.030679428295979</v>
      </c>
      <c r="W220" s="18">
        <v>1</v>
      </c>
      <c r="X220" s="18">
        <v>1.0210178702601254</v>
      </c>
      <c r="Y220" s="20">
        <v>1.0102264760986597</v>
      </c>
      <c r="Z220" s="20">
        <v>1.1283575510208346</v>
      </c>
      <c r="AA220" s="20">
        <v>1.1501460912832091</v>
      </c>
    </row>
    <row r="221" spans="1:27" x14ac:dyDescent="0.25">
      <c r="A221" t="s">
        <v>1400</v>
      </c>
      <c r="B221">
        <v>188</v>
      </c>
      <c r="C221" t="s">
        <v>4296</v>
      </c>
      <c r="D221">
        <v>8.8999999999999996E-2</v>
      </c>
      <c r="E221">
        <v>0.106</v>
      </c>
      <c r="F221">
        <v>6.5000000000000002E-2</v>
      </c>
      <c r="G221" s="1">
        <v>32322.708999999999</v>
      </c>
      <c r="H221" s="1">
        <v>19964.205099999999</v>
      </c>
      <c r="I221" s="1">
        <v>16898.652300000002</v>
      </c>
      <c r="J221" s="1">
        <v>27027.537100000001</v>
      </c>
      <c r="K221" s="1">
        <v>25799.9355</v>
      </c>
      <c r="L221" s="1">
        <v>23792.777300000002</v>
      </c>
      <c r="M221" s="1">
        <v>31300.533200000002</v>
      </c>
      <c r="N221" s="1">
        <v>22595.3164</v>
      </c>
      <c r="O221" s="1">
        <v>25949.791000000001</v>
      </c>
      <c r="P221" s="18">
        <v>1.9127388637968483</v>
      </c>
      <c r="Q221" s="18">
        <v>1.1814081232975009</v>
      </c>
      <c r="R221" s="18">
        <v>1</v>
      </c>
      <c r="S221" s="18">
        <v>1.1359555363887679</v>
      </c>
      <c r="T221" s="18">
        <v>1.0843599792782492</v>
      </c>
      <c r="U221" s="18">
        <v>1</v>
      </c>
      <c r="V221" s="18">
        <v>1.3852664262758454</v>
      </c>
      <c r="W221" s="18">
        <v>1</v>
      </c>
      <c r="X221" s="18">
        <v>1.1484588460996281</v>
      </c>
      <c r="Y221" s="20">
        <v>1.4779869421538205</v>
      </c>
      <c r="Z221" s="20">
        <v>1.08858936752525</v>
      </c>
      <c r="AA221" s="20">
        <v>1.0494862820332094</v>
      </c>
    </row>
    <row r="222" spans="1:27" x14ac:dyDescent="0.25">
      <c r="A222" t="s">
        <v>3524</v>
      </c>
      <c r="B222">
        <v>188</v>
      </c>
      <c r="C222" t="s">
        <v>4296</v>
      </c>
      <c r="D222" t="s">
        <v>5433</v>
      </c>
      <c r="E222">
        <v>6.2E-2</v>
      </c>
      <c r="F222">
        <v>3.5999999999999997E-2</v>
      </c>
      <c r="G222" s="1" t="s">
        <v>5433</v>
      </c>
      <c r="H222" s="1" t="s">
        <v>5433</v>
      </c>
      <c r="I222" s="1" t="s">
        <v>5433</v>
      </c>
      <c r="J222" s="1">
        <v>37356.859400000001</v>
      </c>
      <c r="K222" s="1">
        <v>32751.8223</v>
      </c>
      <c r="L222" s="1">
        <v>26433.214800000002</v>
      </c>
      <c r="M222" s="1">
        <v>28768.730500000001</v>
      </c>
      <c r="N222" s="1">
        <v>17565.705099999999</v>
      </c>
      <c r="O222" s="1">
        <v>19272.748</v>
      </c>
      <c r="P222" s="18" t="s">
        <v>5433</v>
      </c>
      <c r="Q222" s="18" t="s">
        <v>5433</v>
      </c>
      <c r="R222" s="18" t="s">
        <v>5433</v>
      </c>
      <c r="S222" s="18">
        <v>1.4132544861701801</v>
      </c>
      <c r="T222" s="18">
        <v>1.2390404477021841</v>
      </c>
      <c r="U222" s="18">
        <v>1</v>
      </c>
      <c r="V222" s="18">
        <v>1.6377782922018884</v>
      </c>
      <c r="W222" s="18">
        <v>1</v>
      </c>
      <c r="X222" s="18">
        <v>1.0971804371234719</v>
      </c>
      <c r="Y222" s="20">
        <v>1.5255163891860342</v>
      </c>
      <c r="Z222" s="20">
        <v>1.119520223851092</v>
      </c>
      <c r="AA222" s="20">
        <v>1.048590218561736</v>
      </c>
    </row>
    <row r="223" spans="1:27" x14ac:dyDescent="0.25">
      <c r="A223" t="s">
        <v>1401</v>
      </c>
      <c r="B223">
        <v>189</v>
      </c>
      <c r="C223" t="s">
        <v>4297</v>
      </c>
      <c r="D223">
        <v>8.9999999999999993E-3</v>
      </c>
      <c r="E223">
        <v>3.5000000000000003E-2</v>
      </c>
      <c r="F223">
        <v>2.3E-2</v>
      </c>
      <c r="G223" s="1">
        <v>11649.223599999999</v>
      </c>
      <c r="H223" s="1">
        <v>20646.908200000002</v>
      </c>
      <c r="I223" s="1">
        <v>24364.908200000002</v>
      </c>
      <c r="J223" s="1">
        <v>15193.569299999999</v>
      </c>
      <c r="K223" s="1">
        <v>35496.945299999999</v>
      </c>
      <c r="L223" s="1">
        <v>31178.605500000001</v>
      </c>
      <c r="M223" s="1">
        <v>23365.9434</v>
      </c>
      <c r="N223" s="1">
        <v>41807.949200000003</v>
      </c>
      <c r="O223" s="1">
        <v>44718.535199999998</v>
      </c>
      <c r="P223" s="18">
        <v>1</v>
      </c>
      <c r="Q223" s="18">
        <v>1.7723849167080974</v>
      </c>
      <c r="R223" s="18">
        <v>2.0915478178305378</v>
      </c>
      <c r="S223" s="18">
        <v>1</v>
      </c>
      <c r="T223" s="18">
        <v>2.3363137784878503</v>
      </c>
      <c r="U223" s="18">
        <v>2.0520922295724153</v>
      </c>
      <c r="V223" s="18">
        <v>1</v>
      </c>
      <c r="W223" s="18">
        <v>1.7892686156211439</v>
      </c>
      <c r="X223" s="18">
        <v>1.9138339263459827</v>
      </c>
      <c r="Y223" s="20">
        <v>1</v>
      </c>
      <c r="Z223" s="20">
        <v>1.9659891036056971</v>
      </c>
      <c r="AA223" s="20">
        <v>2.0191579912496453</v>
      </c>
    </row>
    <row r="224" spans="1:27" x14ac:dyDescent="0.25">
      <c r="A224" t="s">
        <v>3525</v>
      </c>
      <c r="B224">
        <v>189</v>
      </c>
      <c r="C224" t="s">
        <v>4297</v>
      </c>
      <c r="D224" t="s">
        <v>5433</v>
      </c>
      <c r="E224">
        <v>5.0000000000000001E-3</v>
      </c>
      <c r="F224" t="s">
        <v>5433</v>
      </c>
      <c r="G224" s="1" t="s">
        <v>5433</v>
      </c>
      <c r="H224" s="1" t="s">
        <v>5433</v>
      </c>
      <c r="I224" s="1" t="s">
        <v>5433</v>
      </c>
      <c r="J224" s="1">
        <v>19125.158200000002</v>
      </c>
      <c r="K224" s="1">
        <v>30540.492200000001</v>
      </c>
      <c r="L224" s="1">
        <v>36432.769500000002</v>
      </c>
      <c r="M224" s="1" t="s">
        <v>5433</v>
      </c>
      <c r="N224" s="1" t="s">
        <v>5433</v>
      </c>
      <c r="O224" s="1" t="s">
        <v>5433</v>
      </c>
      <c r="P224" s="18" t="s">
        <v>5433</v>
      </c>
      <c r="Q224" s="18" t="s">
        <v>5433</v>
      </c>
      <c r="R224" s="18" t="s">
        <v>5433</v>
      </c>
      <c r="S224" s="18">
        <v>1</v>
      </c>
      <c r="T224" s="18">
        <v>1.5968752718604962</v>
      </c>
      <c r="U224" s="18">
        <v>1.9049656540880273</v>
      </c>
      <c r="V224" s="18" t="s">
        <v>5433</v>
      </c>
      <c r="W224" s="18" t="s">
        <v>5433</v>
      </c>
      <c r="X224" s="18" t="s">
        <v>5433</v>
      </c>
      <c r="Y224" s="20">
        <v>1</v>
      </c>
      <c r="Z224" s="20">
        <v>1.5968752718604962</v>
      </c>
      <c r="AA224" s="20">
        <v>1.9049656540880273</v>
      </c>
    </row>
    <row r="225" spans="1:27" x14ac:dyDescent="0.25">
      <c r="A225" t="s">
        <v>1402</v>
      </c>
      <c r="B225">
        <v>190</v>
      </c>
      <c r="C225" t="s">
        <v>4298</v>
      </c>
      <c r="D225">
        <v>2E-3</v>
      </c>
      <c r="E225">
        <v>1E-3</v>
      </c>
      <c r="F225" t="s">
        <v>5433</v>
      </c>
      <c r="G225" s="1">
        <v>34659.589800000002</v>
      </c>
      <c r="H225" s="1">
        <v>69209.585900000005</v>
      </c>
      <c r="I225" s="1">
        <v>83826.625</v>
      </c>
      <c r="J225" s="1">
        <v>35089.675799999997</v>
      </c>
      <c r="K225" s="1">
        <v>45869.234400000001</v>
      </c>
      <c r="L225" s="1">
        <v>40477.035199999998</v>
      </c>
      <c r="M225" s="1" t="s">
        <v>5433</v>
      </c>
      <c r="N225" s="1" t="s">
        <v>5433</v>
      </c>
      <c r="O225" s="1" t="s">
        <v>5433</v>
      </c>
      <c r="P225" s="18">
        <v>1</v>
      </c>
      <c r="Q225" s="18">
        <v>1.9968379977768809</v>
      </c>
      <c r="R225" s="18">
        <v>2.4185694488513536</v>
      </c>
      <c r="S225" s="18">
        <v>1</v>
      </c>
      <c r="T225" s="18">
        <v>1.3072002905196407</v>
      </c>
      <c r="U225" s="18">
        <v>1.153531181955235</v>
      </c>
      <c r="V225" s="18" t="s">
        <v>5433</v>
      </c>
      <c r="W225" s="18" t="s">
        <v>5433</v>
      </c>
      <c r="X225" s="18" t="s">
        <v>5433</v>
      </c>
      <c r="Y225" s="20">
        <v>1</v>
      </c>
      <c r="Z225" s="20">
        <v>1.6520191441482608</v>
      </c>
      <c r="AA225" s="20">
        <v>1.7860503154032943</v>
      </c>
    </row>
    <row r="226" spans="1:27" x14ac:dyDescent="0.25">
      <c r="A226" t="s">
        <v>3526</v>
      </c>
      <c r="B226">
        <v>190</v>
      </c>
      <c r="C226" t="s">
        <v>4298</v>
      </c>
      <c r="D226" t="s">
        <v>5433</v>
      </c>
      <c r="E226">
        <v>3.0000000000000001E-3</v>
      </c>
      <c r="F226" t="s">
        <v>5433</v>
      </c>
      <c r="G226" s="1" t="s">
        <v>5433</v>
      </c>
      <c r="H226" s="1" t="s">
        <v>5433</v>
      </c>
      <c r="I226" s="1" t="s">
        <v>5433</v>
      </c>
      <c r="J226" s="1">
        <v>27048.2637</v>
      </c>
      <c r="K226" s="1">
        <v>58296.5</v>
      </c>
      <c r="L226" s="1">
        <v>46969.871099999997</v>
      </c>
      <c r="M226" s="1" t="s">
        <v>5433</v>
      </c>
      <c r="N226" s="1" t="s">
        <v>5433</v>
      </c>
      <c r="O226" s="1" t="s">
        <v>5433</v>
      </c>
      <c r="P226" s="18" t="s">
        <v>5433</v>
      </c>
      <c r="Q226" s="18" t="s">
        <v>5433</v>
      </c>
      <c r="R226" s="18" t="s">
        <v>5433</v>
      </c>
      <c r="S226" s="18">
        <v>1</v>
      </c>
      <c r="T226" s="18">
        <v>2.155276976244505</v>
      </c>
      <c r="U226" s="18">
        <v>1.7365207475406268</v>
      </c>
      <c r="V226" s="18" t="s">
        <v>5433</v>
      </c>
      <c r="W226" s="18" t="s">
        <v>5433</v>
      </c>
      <c r="X226" s="18" t="s">
        <v>5433</v>
      </c>
      <c r="Y226" s="20">
        <v>1</v>
      </c>
      <c r="Z226" s="20">
        <v>2.155276976244505</v>
      </c>
      <c r="AA226" s="20">
        <v>1.7365207475406268</v>
      </c>
    </row>
    <row r="227" spans="1:27" x14ac:dyDescent="0.25">
      <c r="A227" t="s">
        <v>1403</v>
      </c>
      <c r="B227">
        <v>191</v>
      </c>
      <c r="C227" t="s">
        <v>4299</v>
      </c>
      <c r="D227">
        <v>1.4999999999999999E-2</v>
      </c>
      <c r="E227" t="s">
        <v>5433</v>
      </c>
      <c r="F227">
        <v>0.02</v>
      </c>
      <c r="G227" s="1">
        <v>6184033.5</v>
      </c>
      <c r="H227" s="1">
        <v>7250627</v>
      </c>
      <c r="I227" s="1">
        <v>7760449.5</v>
      </c>
      <c r="J227" s="1" t="s">
        <v>5433</v>
      </c>
      <c r="K227" s="1" t="s">
        <v>5433</v>
      </c>
      <c r="L227" s="1" t="s">
        <v>5433</v>
      </c>
      <c r="M227" s="1">
        <v>14879570</v>
      </c>
      <c r="N227" s="1">
        <v>13866516</v>
      </c>
      <c r="O227" s="1">
        <v>13137258</v>
      </c>
      <c r="P227" s="18">
        <v>1</v>
      </c>
      <c r="Q227" s="18">
        <v>1.1724753754972381</v>
      </c>
      <c r="R227" s="18">
        <v>1.2549171184147045</v>
      </c>
      <c r="S227" s="18" t="s">
        <v>5433</v>
      </c>
      <c r="T227" s="18" t="s">
        <v>5433</v>
      </c>
      <c r="U227" s="18" t="s">
        <v>5433</v>
      </c>
      <c r="V227" s="18">
        <v>1.1326237179782874</v>
      </c>
      <c r="W227" s="18">
        <v>1.0555106704915136</v>
      </c>
      <c r="X227" s="18">
        <v>1</v>
      </c>
      <c r="Y227" s="20">
        <v>1.0663118589891436</v>
      </c>
      <c r="Z227" s="20">
        <v>1.113993022994376</v>
      </c>
      <c r="AA227" s="20">
        <v>1.1274585592073523</v>
      </c>
    </row>
    <row r="228" spans="1:27" x14ac:dyDescent="0.25">
      <c r="A228" t="s">
        <v>1404</v>
      </c>
      <c r="B228">
        <v>191</v>
      </c>
      <c r="C228" t="s">
        <v>4299</v>
      </c>
      <c r="D228">
        <v>1.9E-2</v>
      </c>
      <c r="E228" t="s">
        <v>5433</v>
      </c>
      <c r="F228" t="s">
        <v>5433</v>
      </c>
      <c r="G228" s="1">
        <v>13129373</v>
      </c>
      <c r="H228" s="1">
        <v>17018958</v>
      </c>
      <c r="I228" s="1">
        <v>17302628</v>
      </c>
      <c r="J228" s="1" t="s">
        <v>5433</v>
      </c>
      <c r="K228" s="1" t="s">
        <v>5433</v>
      </c>
      <c r="L228" s="1" t="s">
        <v>5433</v>
      </c>
      <c r="M228" s="1" t="s">
        <v>5433</v>
      </c>
      <c r="N228" s="1" t="s">
        <v>5433</v>
      </c>
      <c r="O228" s="1" t="s">
        <v>5433</v>
      </c>
      <c r="P228" s="18">
        <v>1</v>
      </c>
      <c r="Q228" s="18">
        <v>1.296250628266864</v>
      </c>
      <c r="R228" s="18">
        <v>1.3178563820222031</v>
      </c>
      <c r="S228" s="18" t="s">
        <v>5433</v>
      </c>
      <c r="T228" s="18" t="s">
        <v>5433</v>
      </c>
      <c r="U228" s="18" t="s">
        <v>5433</v>
      </c>
      <c r="V228" s="18" t="s">
        <v>5433</v>
      </c>
      <c r="W228" s="18" t="s">
        <v>5433</v>
      </c>
      <c r="X228" s="18" t="s">
        <v>5433</v>
      </c>
      <c r="Y228" s="20">
        <v>1</v>
      </c>
      <c r="Z228" s="20">
        <v>1.296250628266864</v>
      </c>
      <c r="AA228" s="20">
        <v>1.3178563820222031</v>
      </c>
    </row>
    <row r="229" spans="1:27" x14ac:dyDescent="0.25">
      <c r="A229" t="s">
        <v>3527</v>
      </c>
      <c r="B229">
        <v>192</v>
      </c>
      <c r="C229" t="s">
        <v>4300</v>
      </c>
      <c r="D229" t="s">
        <v>5433</v>
      </c>
      <c r="E229">
        <v>1E-3</v>
      </c>
      <c r="F229" t="s">
        <v>5433</v>
      </c>
      <c r="G229" s="1" t="s">
        <v>5433</v>
      </c>
      <c r="H229" s="1" t="s">
        <v>5433</v>
      </c>
      <c r="I229" s="1" t="s">
        <v>5433</v>
      </c>
      <c r="J229" s="1">
        <v>35715.675799999997</v>
      </c>
      <c r="K229" s="1">
        <v>26932.416000000001</v>
      </c>
      <c r="L229" s="1">
        <v>25947.400399999999</v>
      </c>
      <c r="M229" s="1" t="s">
        <v>5433</v>
      </c>
      <c r="N229" s="1" t="s">
        <v>5433</v>
      </c>
      <c r="O229" s="1" t="s">
        <v>5433</v>
      </c>
      <c r="P229" s="18" t="s">
        <v>5433</v>
      </c>
      <c r="Q229" s="18" t="s">
        <v>5433</v>
      </c>
      <c r="R229" s="18" t="s">
        <v>5433</v>
      </c>
      <c r="S229" s="18">
        <v>1.376464510872542</v>
      </c>
      <c r="T229" s="18">
        <v>1.0379620148768354</v>
      </c>
      <c r="U229" s="18">
        <v>1</v>
      </c>
      <c r="V229" s="18" t="s">
        <v>5433</v>
      </c>
      <c r="W229" s="18" t="s">
        <v>5433</v>
      </c>
      <c r="X229" s="18" t="s">
        <v>5433</v>
      </c>
      <c r="Y229" s="20">
        <v>1.376464510872542</v>
      </c>
      <c r="Z229" s="20">
        <v>1.0379620148768354</v>
      </c>
      <c r="AA229" s="20">
        <v>1</v>
      </c>
    </row>
    <row r="230" spans="1:27" x14ac:dyDescent="0.25">
      <c r="A230" t="s">
        <v>1405</v>
      </c>
      <c r="B230">
        <v>194</v>
      </c>
      <c r="C230" t="s">
        <v>4301</v>
      </c>
      <c r="D230">
        <v>3.4000000000000002E-2</v>
      </c>
      <c r="E230">
        <v>5.3999999999999999E-2</v>
      </c>
      <c r="F230">
        <v>4.7E-2</v>
      </c>
      <c r="G230" s="1">
        <v>0</v>
      </c>
      <c r="H230" s="1">
        <v>10096.481400000001</v>
      </c>
      <c r="I230" s="1">
        <v>14637.7158</v>
      </c>
      <c r="J230" s="1">
        <v>3900.4124000000002</v>
      </c>
      <c r="K230" s="1">
        <v>15996.506799999999</v>
      </c>
      <c r="L230" s="1">
        <v>16131.737300000001</v>
      </c>
      <c r="M230" s="1">
        <v>0</v>
      </c>
      <c r="N230" s="1">
        <v>11992.348599999999</v>
      </c>
      <c r="O230" s="1">
        <v>16994.3164</v>
      </c>
      <c r="P230" s="18" t="s">
        <v>5434</v>
      </c>
      <c r="Q230" s="18" t="s">
        <v>5434</v>
      </c>
      <c r="R230" s="18" t="s">
        <v>5434</v>
      </c>
      <c r="S230" s="18">
        <v>1</v>
      </c>
      <c r="T230" s="18">
        <v>4.1012347309735757</v>
      </c>
      <c r="U230" s="18">
        <v>4.1359055519359949</v>
      </c>
      <c r="V230" s="18" t="s">
        <v>5434</v>
      </c>
      <c r="W230" s="18" t="s">
        <v>5434</v>
      </c>
      <c r="X230" s="18" t="s">
        <v>5434</v>
      </c>
      <c r="Y230" s="20">
        <v>1</v>
      </c>
      <c r="Z230" s="20">
        <v>4.1012347309735757</v>
      </c>
      <c r="AA230" s="20">
        <v>4.1359055519359949</v>
      </c>
    </row>
    <row r="231" spans="1:27" x14ac:dyDescent="0.25">
      <c r="A231" t="s">
        <v>1406</v>
      </c>
      <c r="B231">
        <v>195</v>
      </c>
      <c r="C231" t="s">
        <v>4302</v>
      </c>
      <c r="D231">
        <v>0.255</v>
      </c>
      <c r="E231">
        <v>0.26</v>
      </c>
      <c r="F231" t="s">
        <v>5433</v>
      </c>
      <c r="G231" s="1">
        <v>824350.5625</v>
      </c>
      <c r="H231" s="1">
        <v>1044621.9375</v>
      </c>
      <c r="I231" s="1">
        <v>1047966</v>
      </c>
      <c r="J231" s="1">
        <v>371533.09379999997</v>
      </c>
      <c r="K231" s="1">
        <v>367345.59379999997</v>
      </c>
      <c r="L231" s="1">
        <v>358156.34379999997</v>
      </c>
      <c r="M231" s="1" t="s">
        <v>5433</v>
      </c>
      <c r="N231" s="1" t="s">
        <v>5433</v>
      </c>
      <c r="O231" s="1" t="s">
        <v>5433</v>
      </c>
      <c r="P231" s="18">
        <v>1</v>
      </c>
      <c r="Q231" s="18">
        <v>1.2672059497745536</v>
      </c>
      <c r="R231" s="18">
        <v>1.2712625522106076</v>
      </c>
      <c r="S231" s="18">
        <v>1.0373489126510342</v>
      </c>
      <c r="T231" s="18">
        <v>1.0256570912649572</v>
      </c>
      <c r="U231" s="18">
        <v>1</v>
      </c>
      <c r="V231" s="18" t="s">
        <v>5433</v>
      </c>
      <c r="W231" s="18" t="s">
        <v>5433</v>
      </c>
      <c r="X231" s="18" t="s">
        <v>5433</v>
      </c>
      <c r="Y231" s="20">
        <v>1.0186744563255172</v>
      </c>
      <c r="Z231" s="20">
        <v>1.1464315205197555</v>
      </c>
      <c r="AA231" s="20">
        <v>1.1356312761053038</v>
      </c>
    </row>
    <row r="232" spans="1:27" x14ac:dyDescent="0.25">
      <c r="A232" t="s">
        <v>1407</v>
      </c>
      <c r="B232">
        <v>195</v>
      </c>
      <c r="C232" t="s">
        <v>4302</v>
      </c>
      <c r="D232">
        <v>0.27100000000000002</v>
      </c>
      <c r="E232">
        <v>0.30299999999999999</v>
      </c>
      <c r="F232" t="s">
        <v>5433</v>
      </c>
      <c r="G232" s="1">
        <v>2767374.25</v>
      </c>
      <c r="H232" s="1">
        <v>1573776</v>
      </c>
      <c r="I232" s="1">
        <v>1593660.5</v>
      </c>
      <c r="J232" s="1">
        <v>2230773.25</v>
      </c>
      <c r="K232" s="1">
        <v>1151164</v>
      </c>
      <c r="L232" s="1">
        <v>1036755.3125</v>
      </c>
      <c r="M232" s="1" t="s">
        <v>5433</v>
      </c>
      <c r="N232" s="1" t="s">
        <v>5433</v>
      </c>
      <c r="O232" s="1" t="s">
        <v>5433</v>
      </c>
      <c r="P232" s="18">
        <v>1.7584295668506826</v>
      </c>
      <c r="Q232" s="18">
        <v>1</v>
      </c>
      <c r="R232" s="18">
        <v>1.0126348984861886</v>
      </c>
      <c r="S232" s="18">
        <v>2.1516873105002778</v>
      </c>
      <c r="T232" s="18">
        <v>1.110352641670211</v>
      </c>
      <c r="U232" s="18">
        <v>1</v>
      </c>
      <c r="V232" s="18" t="s">
        <v>5433</v>
      </c>
      <c r="W232" s="18" t="s">
        <v>5433</v>
      </c>
      <c r="X232" s="18" t="s">
        <v>5433</v>
      </c>
      <c r="Y232" s="20">
        <v>1.9550584386754801</v>
      </c>
      <c r="Z232" s="20">
        <v>1.0551763208351055</v>
      </c>
      <c r="AA232" s="20">
        <v>1.0063174492430944</v>
      </c>
    </row>
    <row r="233" spans="1:27" x14ac:dyDescent="0.25">
      <c r="A233" t="s">
        <v>1408</v>
      </c>
      <c r="B233">
        <v>197</v>
      </c>
      <c r="C233" t="s">
        <v>4303</v>
      </c>
      <c r="D233">
        <v>8.7999999999999995E-2</v>
      </c>
      <c r="E233" t="s">
        <v>5433</v>
      </c>
      <c r="F233">
        <v>3.9E-2</v>
      </c>
      <c r="G233" s="1">
        <v>45178.632799999999</v>
      </c>
      <c r="H233" s="1">
        <v>340916.96879999997</v>
      </c>
      <c r="I233" s="1">
        <v>340605.40620000003</v>
      </c>
      <c r="J233" s="1" t="s">
        <v>5433</v>
      </c>
      <c r="K233" s="1" t="s">
        <v>5433</v>
      </c>
      <c r="L233" s="1" t="s">
        <v>5433</v>
      </c>
      <c r="M233" s="1">
        <v>30174.877</v>
      </c>
      <c r="N233" s="1">
        <v>285311.5625</v>
      </c>
      <c r="O233" s="1">
        <v>313807.90620000003</v>
      </c>
      <c r="P233" s="18">
        <v>1</v>
      </c>
      <c r="Q233" s="18">
        <v>7.5459779916137695</v>
      </c>
      <c r="R233" s="18">
        <v>7.5390817537090236</v>
      </c>
      <c r="S233" s="18" t="s">
        <v>5433</v>
      </c>
      <c r="T233" s="18" t="s">
        <v>5433</v>
      </c>
      <c r="U233" s="18" t="s">
        <v>5433</v>
      </c>
      <c r="V233" s="18">
        <v>1</v>
      </c>
      <c r="W233" s="18">
        <v>9.4552684506385898</v>
      </c>
      <c r="X233" s="18">
        <v>10.399641602515896</v>
      </c>
      <c r="Y233" s="20">
        <v>1</v>
      </c>
      <c r="Z233" s="20">
        <v>8.5006232211261796</v>
      </c>
      <c r="AA233" s="20">
        <v>8.9693616781124597</v>
      </c>
    </row>
    <row r="234" spans="1:27" x14ac:dyDescent="0.25">
      <c r="A234" t="s">
        <v>3971</v>
      </c>
      <c r="B234">
        <v>197</v>
      </c>
      <c r="C234" t="s">
        <v>4303</v>
      </c>
      <c r="D234" t="s">
        <v>5433</v>
      </c>
      <c r="E234" t="s">
        <v>5433</v>
      </c>
      <c r="F234">
        <v>0.26100000000000001</v>
      </c>
      <c r="G234" s="1" t="s">
        <v>5433</v>
      </c>
      <c r="H234" s="1" t="s">
        <v>5433</v>
      </c>
      <c r="I234" s="1" t="s">
        <v>5433</v>
      </c>
      <c r="J234" s="1" t="s">
        <v>5433</v>
      </c>
      <c r="K234" s="1" t="s">
        <v>5433</v>
      </c>
      <c r="L234" s="1" t="s">
        <v>5433</v>
      </c>
      <c r="M234" s="1">
        <v>38494.894500000002</v>
      </c>
      <c r="N234" s="1">
        <v>164836.51560000001</v>
      </c>
      <c r="O234" s="1">
        <v>169527.4375</v>
      </c>
      <c r="P234" s="18" t="s">
        <v>5433</v>
      </c>
      <c r="Q234" s="18" t="s">
        <v>5433</v>
      </c>
      <c r="R234" s="18" t="s">
        <v>5433</v>
      </c>
      <c r="S234" s="18" t="s">
        <v>5433</v>
      </c>
      <c r="T234" s="18" t="s">
        <v>5433</v>
      </c>
      <c r="U234" s="18" t="s">
        <v>5433</v>
      </c>
      <c r="V234" s="18">
        <v>1</v>
      </c>
      <c r="W234" s="18">
        <v>4.2820357800954616</v>
      </c>
      <c r="X234" s="18">
        <v>4.4038940670430984</v>
      </c>
      <c r="Y234" s="20">
        <v>1</v>
      </c>
      <c r="Z234" s="20">
        <v>4.2820357800954616</v>
      </c>
      <c r="AA234" s="20">
        <v>4.4038940670430984</v>
      </c>
    </row>
    <row r="235" spans="1:27" x14ac:dyDescent="0.25">
      <c r="A235" t="s">
        <v>3528</v>
      </c>
      <c r="B235">
        <v>198</v>
      </c>
      <c r="C235" t="s">
        <v>4304</v>
      </c>
      <c r="D235" t="s">
        <v>5433</v>
      </c>
      <c r="E235">
        <v>8.3000000000000004E-2</v>
      </c>
      <c r="F235" t="s">
        <v>5433</v>
      </c>
      <c r="G235" s="1" t="s">
        <v>5433</v>
      </c>
      <c r="H235" s="1" t="s">
        <v>5433</v>
      </c>
      <c r="I235" s="1" t="s">
        <v>5433</v>
      </c>
      <c r="J235" s="1">
        <v>59748.429700000001</v>
      </c>
      <c r="K235" s="1">
        <v>529067.3125</v>
      </c>
      <c r="L235" s="1">
        <v>534493.8125</v>
      </c>
      <c r="M235" s="1" t="s">
        <v>5433</v>
      </c>
      <c r="N235" s="1" t="s">
        <v>5433</v>
      </c>
      <c r="O235" s="1" t="s">
        <v>5433</v>
      </c>
      <c r="P235" s="18" t="s">
        <v>5433</v>
      </c>
      <c r="Q235" s="18" t="s">
        <v>5433</v>
      </c>
      <c r="R235" s="18" t="s">
        <v>5433</v>
      </c>
      <c r="S235" s="18">
        <v>1</v>
      </c>
      <c r="T235" s="18">
        <v>8.8549157719537526</v>
      </c>
      <c r="U235" s="18">
        <v>8.9457382425566916</v>
      </c>
      <c r="V235" s="18" t="s">
        <v>5433</v>
      </c>
      <c r="W235" s="18" t="s">
        <v>5433</v>
      </c>
      <c r="X235" s="18" t="s">
        <v>5433</v>
      </c>
      <c r="Y235" s="20">
        <v>1</v>
      </c>
      <c r="Z235" s="20">
        <v>8.8549157719537526</v>
      </c>
      <c r="AA235" s="20">
        <v>8.9457382425566916</v>
      </c>
    </row>
    <row r="236" spans="1:27" x14ac:dyDescent="0.25">
      <c r="A236" t="s">
        <v>3529</v>
      </c>
      <c r="B236">
        <v>198</v>
      </c>
      <c r="C236" t="s">
        <v>4304</v>
      </c>
      <c r="D236" t="s">
        <v>5433</v>
      </c>
      <c r="E236">
        <v>0.28799999999999998</v>
      </c>
      <c r="F236" t="s">
        <v>5433</v>
      </c>
      <c r="G236" s="1" t="s">
        <v>5433</v>
      </c>
      <c r="H236" s="1" t="s">
        <v>5433</v>
      </c>
      <c r="I236" s="1" t="s">
        <v>5433</v>
      </c>
      <c r="J236" s="1">
        <v>42375.722699999998</v>
      </c>
      <c r="K236" s="1">
        <v>179292.76560000001</v>
      </c>
      <c r="L236" s="1">
        <v>165170.1562</v>
      </c>
      <c r="M236" s="1" t="s">
        <v>5433</v>
      </c>
      <c r="N236" s="1" t="s">
        <v>5433</v>
      </c>
      <c r="O236" s="1" t="s">
        <v>5433</v>
      </c>
      <c r="P236" s="18" t="s">
        <v>5433</v>
      </c>
      <c r="Q236" s="18" t="s">
        <v>5433</v>
      </c>
      <c r="R236" s="18" t="s">
        <v>5433</v>
      </c>
      <c r="S236" s="18">
        <v>1</v>
      </c>
      <c r="T236" s="18">
        <v>4.2310255536951589</v>
      </c>
      <c r="U236" s="18">
        <v>3.8977543195977162</v>
      </c>
      <c r="V236" s="18" t="s">
        <v>5433</v>
      </c>
      <c r="W236" s="18" t="s">
        <v>5433</v>
      </c>
      <c r="X236" s="18" t="s">
        <v>5433</v>
      </c>
      <c r="Y236" s="20">
        <v>1</v>
      </c>
      <c r="Z236" s="20">
        <v>4.2310255536951589</v>
      </c>
      <c r="AA236" s="20">
        <v>3.8977543195977162</v>
      </c>
    </row>
    <row r="237" spans="1:27" x14ac:dyDescent="0.25">
      <c r="A237" t="s">
        <v>1409</v>
      </c>
      <c r="B237">
        <v>202</v>
      </c>
      <c r="C237" t="s">
        <v>4305</v>
      </c>
      <c r="D237">
        <v>0.113</v>
      </c>
      <c r="E237">
        <v>5.5E-2</v>
      </c>
      <c r="F237" t="s">
        <v>5433</v>
      </c>
      <c r="G237" s="1">
        <v>6632.8798999999999</v>
      </c>
      <c r="H237" s="1">
        <v>21437.662100000001</v>
      </c>
      <c r="I237" s="1">
        <v>20067.6738</v>
      </c>
      <c r="J237" s="1">
        <v>8066.6571999999996</v>
      </c>
      <c r="K237" s="1">
        <v>24079.544900000001</v>
      </c>
      <c r="L237" s="1">
        <v>19313.9238</v>
      </c>
      <c r="M237" s="1" t="s">
        <v>5433</v>
      </c>
      <c r="N237" s="1" t="s">
        <v>5433</v>
      </c>
      <c r="O237" s="1" t="s">
        <v>5433</v>
      </c>
      <c r="P237" s="18">
        <v>1</v>
      </c>
      <c r="Q237" s="18">
        <v>3.2320292879115753</v>
      </c>
      <c r="R237" s="18">
        <v>3.0254842696609057</v>
      </c>
      <c r="S237" s="18">
        <v>1</v>
      </c>
      <c r="T237" s="18">
        <v>2.9850710527280127</v>
      </c>
      <c r="U237" s="18">
        <v>2.3942908842091368</v>
      </c>
      <c r="V237" s="18" t="s">
        <v>5433</v>
      </c>
      <c r="W237" s="18" t="s">
        <v>5433</v>
      </c>
      <c r="X237" s="18" t="s">
        <v>5433</v>
      </c>
      <c r="Y237" s="20">
        <v>1</v>
      </c>
      <c r="Z237" s="20">
        <v>3.108550170319794</v>
      </c>
      <c r="AA237" s="20">
        <v>2.7098875769350212</v>
      </c>
    </row>
    <row r="238" spans="1:27" x14ac:dyDescent="0.25">
      <c r="A238" t="s">
        <v>1410</v>
      </c>
      <c r="B238">
        <v>203</v>
      </c>
      <c r="C238" t="s">
        <v>4306</v>
      </c>
      <c r="D238">
        <v>0.156</v>
      </c>
      <c r="E238">
        <v>4.4999999999999998E-2</v>
      </c>
      <c r="F238">
        <v>0.30199999999999999</v>
      </c>
      <c r="G238" s="1">
        <v>685102.125</v>
      </c>
      <c r="H238" s="1">
        <v>880846</v>
      </c>
      <c r="I238" s="1">
        <v>975216.4375</v>
      </c>
      <c r="J238" s="1">
        <v>873416.0625</v>
      </c>
      <c r="K238" s="1">
        <v>1123683</v>
      </c>
      <c r="L238" s="1">
        <v>1042865.8125</v>
      </c>
      <c r="M238" s="1">
        <v>293085.8125</v>
      </c>
      <c r="N238" s="1">
        <v>212757.2188</v>
      </c>
      <c r="O238" s="1">
        <v>223681.625</v>
      </c>
      <c r="P238" s="18">
        <v>1</v>
      </c>
      <c r="Q238" s="18">
        <v>1.2857148852078075</v>
      </c>
      <c r="R238" s="18">
        <v>1.4234614109538779</v>
      </c>
      <c r="S238" s="18">
        <v>1</v>
      </c>
      <c r="T238" s="18">
        <v>1.2865380524187464</v>
      </c>
      <c r="U238" s="18">
        <v>1.1940080532924708</v>
      </c>
      <c r="V238" s="18">
        <v>1.3775598973941843</v>
      </c>
      <c r="W238" s="18">
        <v>1</v>
      </c>
      <c r="X238" s="18">
        <v>1.0513468180380257</v>
      </c>
      <c r="Y238" s="20">
        <v>1.1258532991313948</v>
      </c>
      <c r="Z238" s="20">
        <v>1.1907509792088513</v>
      </c>
      <c r="AA238" s="20">
        <v>1.2229387607614581</v>
      </c>
    </row>
    <row r="239" spans="1:27" x14ac:dyDescent="0.25">
      <c r="A239" t="s">
        <v>1411</v>
      </c>
      <c r="B239">
        <v>203</v>
      </c>
      <c r="C239" t="s">
        <v>4306</v>
      </c>
      <c r="D239">
        <v>0.23300000000000001</v>
      </c>
      <c r="E239">
        <v>0.24299999999999999</v>
      </c>
      <c r="F239">
        <v>0.27400000000000002</v>
      </c>
      <c r="G239" s="1">
        <v>824624.8125</v>
      </c>
      <c r="H239" s="1">
        <v>1097441.25</v>
      </c>
      <c r="I239" s="1">
        <v>1175444.375</v>
      </c>
      <c r="J239" s="1">
        <v>1051565.875</v>
      </c>
      <c r="K239" s="1">
        <v>1343669.125</v>
      </c>
      <c r="L239" s="1">
        <v>1317697.875</v>
      </c>
      <c r="M239" s="1">
        <v>887401.625</v>
      </c>
      <c r="N239" s="1">
        <v>945833.0625</v>
      </c>
      <c r="O239" s="1">
        <v>878968.4375</v>
      </c>
      <c r="P239" s="18">
        <v>1</v>
      </c>
      <c r="Q239" s="18">
        <v>1.3308370465750448</v>
      </c>
      <c r="R239" s="18">
        <v>1.4254293069795301</v>
      </c>
      <c r="S239" s="18">
        <v>1</v>
      </c>
      <c r="T239" s="18">
        <v>1.2777793164883751</v>
      </c>
      <c r="U239" s="18">
        <v>1.2530816245820073</v>
      </c>
      <c r="V239" s="18">
        <v>1.0095944144752069</v>
      </c>
      <c r="W239" s="18">
        <v>1.076071701948911</v>
      </c>
      <c r="X239" s="18">
        <v>1</v>
      </c>
      <c r="Y239" s="20">
        <v>1.0031981381584023</v>
      </c>
      <c r="Z239" s="20">
        <v>1.2282293550041103</v>
      </c>
      <c r="AA239" s="20">
        <v>1.2261703105205124</v>
      </c>
    </row>
    <row r="240" spans="1:27" x14ac:dyDescent="0.25">
      <c r="A240" t="s">
        <v>1412</v>
      </c>
      <c r="B240">
        <v>203</v>
      </c>
      <c r="C240" t="s">
        <v>4306</v>
      </c>
      <c r="D240">
        <v>0.312</v>
      </c>
      <c r="E240">
        <v>0.317</v>
      </c>
      <c r="F240">
        <v>5.8000000000000003E-2</v>
      </c>
      <c r="G240" s="1">
        <v>285414.96879999997</v>
      </c>
      <c r="H240" s="1">
        <v>404842.8125</v>
      </c>
      <c r="I240" s="1">
        <v>422397.3125</v>
      </c>
      <c r="J240" s="1">
        <v>412547.53120000003</v>
      </c>
      <c r="K240" s="1">
        <v>297876.90620000003</v>
      </c>
      <c r="L240" s="1">
        <v>287992.90620000003</v>
      </c>
      <c r="M240" s="1">
        <v>892040.6875</v>
      </c>
      <c r="N240" s="1">
        <v>1196922.375</v>
      </c>
      <c r="O240" s="1">
        <v>1221354</v>
      </c>
      <c r="P240" s="18">
        <v>1</v>
      </c>
      <c r="Q240" s="18">
        <v>1.4184358101543273</v>
      </c>
      <c r="R240" s="18">
        <v>1.4799409935503005</v>
      </c>
      <c r="S240" s="18">
        <v>1.432491989623875</v>
      </c>
      <c r="T240" s="18">
        <v>1.0343202897960824</v>
      </c>
      <c r="U240" s="18">
        <v>1</v>
      </c>
      <c r="V240" s="18">
        <v>1</v>
      </c>
      <c r="W240" s="18">
        <v>1.3417800239072615</v>
      </c>
      <c r="X240" s="18">
        <v>1.3691684887411595</v>
      </c>
      <c r="Y240" s="20">
        <v>1.1441639965412918</v>
      </c>
      <c r="Z240" s="20">
        <v>1.2648453746192236</v>
      </c>
      <c r="AA240" s="20">
        <v>1.2830364940971535</v>
      </c>
    </row>
    <row r="241" spans="1:27" x14ac:dyDescent="0.25">
      <c r="A241" t="s">
        <v>1413</v>
      </c>
      <c r="B241">
        <v>205</v>
      </c>
      <c r="C241" t="s">
        <v>4307</v>
      </c>
      <c r="D241">
        <v>0.113</v>
      </c>
      <c r="E241" t="s">
        <v>5433</v>
      </c>
      <c r="F241" t="s">
        <v>5433</v>
      </c>
      <c r="G241" s="1">
        <v>5050.6347999999998</v>
      </c>
      <c r="H241" s="1">
        <v>21470.1875</v>
      </c>
      <c r="I241" s="1">
        <v>21454.103500000001</v>
      </c>
      <c r="J241" s="1" t="s">
        <v>5433</v>
      </c>
      <c r="K241" s="1" t="s">
        <v>5433</v>
      </c>
      <c r="L241" s="1" t="s">
        <v>5433</v>
      </c>
      <c r="M241" s="1" t="s">
        <v>5433</v>
      </c>
      <c r="N241" s="1" t="s">
        <v>5433</v>
      </c>
      <c r="O241" s="1" t="s">
        <v>5433</v>
      </c>
      <c r="P241" s="18">
        <v>1</v>
      </c>
      <c r="Q241" s="18">
        <v>4.2509879154200583</v>
      </c>
      <c r="R241" s="18">
        <v>4.2478033652324259</v>
      </c>
      <c r="S241" s="18" t="s">
        <v>5433</v>
      </c>
      <c r="T241" s="18" t="s">
        <v>5433</v>
      </c>
      <c r="U241" s="18" t="s">
        <v>5433</v>
      </c>
      <c r="V241" s="18" t="s">
        <v>5433</v>
      </c>
      <c r="W241" s="18" t="s">
        <v>5433</v>
      </c>
      <c r="X241" s="18" t="s">
        <v>5433</v>
      </c>
      <c r="Y241" s="20">
        <v>1</v>
      </c>
      <c r="Z241" s="20">
        <v>4.2509879154200583</v>
      </c>
      <c r="AA241" s="20">
        <v>4.2478033652324259</v>
      </c>
    </row>
    <row r="242" spans="1:27" x14ac:dyDescent="0.25">
      <c r="A242" t="s">
        <v>1414</v>
      </c>
      <c r="B242">
        <v>206</v>
      </c>
      <c r="C242" t="s">
        <v>4308</v>
      </c>
      <c r="D242">
        <v>0.10299999999999999</v>
      </c>
      <c r="E242">
        <v>8.5000000000000006E-2</v>
      </c>
      <c r="F242">
        <v>0</v>
      </c>
      <c r="G242" s="1">
        <v>0</v>
      </c>
      <c r="H242" s="1">
        <v>24262.1191</v>
      </c>
      <c r="I242" s="1">
        <v>26098.970700000002</v>
      </c>
      <c r="J242" s="1">
        <v>5212.5864000000001</v>
      </c>
      <c r="K242" s="1">
        <v>25046.695299999999</v>
      </c>
      <c r="L242" s="1">
        <v>17795.347699999998</v>
      </c>
      <c r="M242" s="1">
        <v>0</v>
      </c>
      <c r="N242" s="1">
        <v>19566.507799999999</v>
      </c>
      <c r="O242" s="1">
        <v>23161.589800000002</v>
      </c>
      <c r="P242" s="18" t="s">
        <v>5434</v>
      </c>
      <c r="Q242" s="18" t="s">
        <v>5434</v>
      </c>
      <c r="R242" s="18" t="s">
        <v>5434</v>
      </c>
      <c r="S242" s="18">
        <v>1</v>
      </c>
      <c r="T242" s="18">
        <v>4.8050417543198902</v>
      </c>
      <c r="U242" s="18">
        <v>3.4139189903883413</v>
      </c>
      <c r="V242" s="18" t="s">
        <v>5434</v>
      </c>
      <c r="W242" s="18" t="s">
        <v>5434</v>
      </c>
      <c r="X242" s="18" t="s">
        <v>5434</v>
      </c>
      <c r="Y242" s="20">
        <v>1</v>
      </c>
      <c r="Z242" s="20">
        <v>4.8050417543198902</v>
      </c>
      <c r="AA242" s="20">
        <v>3.4139189903883413</v>
      </c>
    </row>
    <row r="243" spans="1:27" x14ac:dyDescent="0.25">
      <c r="A243" t="s">
        <v>1415</v>
      </c>
      <c r="B243">
        <v>206</v>
      </c>
      <c r="C243" t="s">
        <v>4308</v>
      </c>
      <c r="D243">
        <v>0.104</v>
      </c>
      <c r="E243">
        <v>0.14499999999999999</v>
      </c>
      <c r="F243" t="s">
        <v>5433</v>
      </c>
      <c r="G243" s="1">
        <v>5198.7866000000004</v>
      </c>
      <c r="H243" s="1">
        <v>23970.341799999998</v>
      </c>
      <c r="I243" s="1">
        <v>17975.8262</v>
      </c>
      <c r="J243" s="1">
        <v>8131.8516</v>
      </c>
      <c r="K243" s="1">
        <v>29123.142599999999</v>
      </c>
      <c r="L243" s="1">
        <v>19230.831999999999</v>
      </c>
      <c r="M243" s="1" t="s">
        <v>5433</v>
      </c>
      <c r="N243" s="1" t="s">
        <v>5433</v>
      </c>
      <c r="O243" s="1" t="s">
        <v>5433</v>
      </c>
      <c r="P243" s="18">
        <v>1</v>
      </c>
      <c r="Q243" s="18">
        <v>4.6107570178010375</v>
      </c>
      <c r="R243" s="18">
        <v>3.4576964940242014</v>
      </c>
      <c r="S243" s="18">
        <v>1</v>
      </c>
      <c r="T243" s="18">
        <v>3.5813667086595626</v>
      </c>
      <c r="U243" s="18">
        <v>2.3648773915156052</v>
      </c>
      <c r="V243" s="18" t="s">
        <v>5433</v>
      </c>
      <c r="W243" s="18" t="s">
        <v>5433</v>
      </c>
      <c r="X243" s="18" t="s">
        <v>5433</v>
      </c>
      <c r="Y243" s="20">
        <v>1</v>
      </c>
      <c r="Z243" s="20">
        <v>4.0960618632303003</v>
      </c>
      <c r="AA243" s="20">
        <v>2.9112869427699035</v>
      </c>
    </row>
    <row r="244" spans="1:27" x14ac:dyDescent="0.25">
      <c r="A244" t="s">
        <v>1416</v>
      </c>
      <c r="B244">
        <v>207</v>
      </c>
      <c r="C244" t="s">
        <v>4309</v>
      </c>
      <c r="D244">
        <v>2.1000000000000001E-2</v>
      </c>
      <c r="E244">
        <v>0.155</v>
      </c>
      <c r="F244">
        <v>0.14299999999999999</v>
      </c>
      <c r="G244" s="1">
        <v>2219226.75</v>
      </c>
      <c r="H244" s="1">
        <v>2794528.75</v>
      </c>
      <c r="I244" s="1">
        <v>2803632.5</v>
      </c>
      <c r="J244" s="1">
        <v>5008746</v>
      </c>
      <c r="K244" s="1">
        <v>5264888</v>
      </c>
      <c r="L244" s="1">
        <v>4382181</v>
      </c>
      <c r="M244" s="1">
        <v>388080.90620000003</v>
      </c>
      <c r="N244" s="1">
        <v>279653.875</v>
      </c>
      <c r="O244" s="1">
        <v>294185.96879999997</v>
      </c>
      <c r="P244" s="18">
        <v>1</v>
      </c>
      <c r="Q244" s="18">
        <v>1.2592353395163427</v>
      </c>
      <c r="R244" s="18">
        <v>1.2633375566512075</v>
      </c>
      <c r="S244" s="18">
        <v>1.1429801735711054</v>
      </c>
      <c r="T244" s="18">
        <v>1.2014309769496057</v>
      </c>
      <c r="U244" s="18">
        <v>1</v>
      </c>
      <c r="V244" s="18">
        <v>1.3877186797429502</v>
      </c>
      <c r="W244" s="18">
        <v>1</v>
      </c>
      <c r="X244" s="18">
        <v>1.0519645715618995</v>
      </c>
      <c r="Y244" s="20">
        <v>1.176899617771352</v>
      </c>
      <c r="Z244" s="20">
        <v>1.1535554388219829</v>
      </c>
      <c r="AA244" s="20">
        <v>1.105100709404369</v>
      </c>
    </row>
    <row r="245" spans="1:27" x14ac:dyDescent="0.25">
      <c r="A245" t="s">
        <v>1417</v>
      </c>
      <c r="B245">
        <v>207</v>
      </c>
      <c r="C245" t="s">
        <v>4309</v>
      </c>
      <c r="D245">
        <v>0.26700000000000002</v>
      </c>
      <c r="E245">
        <v>0.26600000000000001</v>
      </c>
      <c r="F245">
        <v>0.26500000000000001</v>
      </c>
      <c r="G245" s="1">
        <v>1586518.25</v>
      </c>
      <c r="H245" s="1">
        <v>1832914.125</v>
      </c>
      <c r="I245" s="1">
        <v>1960338.125</v>
      </c>
      <c r="J245" s="1">
        <v>440599.8125</v>
      </c>
      <c r="K245" s="1">
        <v>387142.75</v>
      </c>
      <c r="L245" s="1">
        <v>329540.5625</v>
      </c>
      <c r="M245" s="1">
        <v>2120041.5</v>
      </c>
      <c r="N245" s="1">
        <v>1876860</v>
      </c>
      <c r="O245" s="1">
        <v>1929849.125</v>
      </c>
      <c r="P245" s="18">
        <v>1</v>
      </c>
      <c r="Q245" s="18">
        <v>1.1553060451715573</v>
      </c>
      <c r="R245" s="18">
        <v>1.2356228016916919</v>
      </c>
      <c r="S245" s="18">
        <v>1.3370123822010531</v>
      </c>
      <c r="T245" s="18">
        <v>1.1747954396357505</v>
      </c>
      <c r="U245" s="18">
        <v>1</v>
      </c>
      <c r="V245" s="18">
        <v>1.1295682682778683</v>
      </c>
      <c r="W245" s="18">
        <v>1</v>
      </c>
      <c r="X245" s="18">
        <v>1.0282328596698742</v>
      </c>
      <c r="Y245" s="20">
        <v>1.1555268834929737</v>
      </c>
      <c r="Z245" s="20">
        <v>1.1100338282691027</v>
      </c>
      <c r="AA245" s="20">
        <v>1.087951887120522</v>
      </c>
    </row>
    <row r="246" spans="1:27" x14ac:dyDescent="0.25">
      <c r="A246" t="s">
        <v>1418</v>
      </c>
      <c r="B246">
        <v>207</v>
      </c>
      <c r="C246" t="s">
        <v>4309</v>
      </c>
      <c r="D246">
        <v>0.27300000000000002</v>
      </c>
      <c r="E246">
        <v>0.26500000000000001</v>
      </c>
      <c r="F246">
        <v>0.115</v>
      </c>
      <c r="G246" s="1">
        <v>2553867.75</v>
      </c>
      <c r="H246" s="1">
        <v>3200263.75</v>
      </c>
      <c r="I246" s="1">
        <v>3421176.75</v>
      </c>
      <c r="J246" s="1">
        <v>2492976</v>
      </c>
      <c r="K246" s="1">
        <v>2154166.25</v>
      </c>
      <c r="L246" s="1">
        <v>2139296</v>
      </c>
      <c r="M246" s="1">
        <v>3474277.25</v>
      </c>
      <c r="N246" s="1">
        <v>3149757.5</v>
      </c>
      <c r="O246" s="1">
        <v>3016674</v>
      </c>
      <c r="P246" s="18">
        <v>1</v>
      </c>
      <c r="Q246" s="18">
        <v>1.2531047271339717</v>
      </c>
      <c r="R246" s="18">
        <v>1.3396060739636968</v>
      </c>
      <c r="S246" s="18">
        <v>1.1653254154637787</v>
      </c>
      <c r="T246" s="18">
        <v>1.0069510016379219</v>
      </c>
      <c r="U246" s="18">
        <v>1</v>
      </c>
      <c r="V246" s="18">
        <v>1.1516913163305018</v>
      </c>
      <c r="W246" s="18">
        <v>1.0441159701048242</v>
      </c>
      <c r="X246" s="18">
        <v>1</v>
      </c>
      <c r="Y246" s="20">
        <v>1.1056722439314268</v>
      </c>
      <c r="Z246" s="20">
        <v>1.1013905662922394</v>
      </c>
      <c r="AA246" s="20">
        <v>1.1132020246545655</v>
      </c>
    </row>
    <row r="247" spans="1:27" x14ac:dyDescent="0.25">
      <c r="A247" t="s">
        <v>1419</v>
      </c>
      <c r="B247">
        <v>209</v>
      </c>
      <c r="C247" t="s">
        <v>4310</v>
      </c>
      <c r="D247">
        <v>2.8000000000000001E-2</v>
      </c>
      <c r="E247" t="s">
        <v>5433</v>
      </c>
      <c r="F247" t="s">
        <v>5433</v>
      </c>
      <c r="G247" s="1">
        <v>192784.51560000001</v>
      </c>
      <c r="H247" s="1">
        <v>302488.03120000003</v>
      </c>
      <c r="I247" s="1">
        <v>318961.53120000003</v>
      </c>
      <c r="J247" s="1" t="s">
        <v>5433</v>
      </c>
      <c r="K247" s="1" t="s">
        <v>5433</v>
      </c>
      <c r="L247" s="1" t="s">
        <v>5433</v>
      </c>
      <c r="M247" s="1" t="s">
        <v>5433</v>
      </c>
      <c r="N247" s="1" t="s">
        <v>5433</v>
      </c>
      <c r="O247" s="1" t="s">
        <v>5433</v>
      </c>
      <c r="P247" s="18">
        <v>1</v>
      </c>
      <c r="Q247" s="18">
        <v>1.5690473389865964</v>
      </c>
      <c r="R247" s="18">
        <v>1.6544976665127975</v>
      </c>
      <c r="S247" s="18" t="s">
        <v>5433</v>
      </c>
      <c r="T247" s="18" t="s">
        <v>5433</v>
      </c>
      <c r="U247" s="18" t="s">
        <v>5433</v>
      </c>
      <c r="V247" s="18" t="s">
        <v>5433</v>
      </c>
      <c r="W247" s="18" t="s">
        <v>5433</v>
      </c>
      <c r="X247" s="18" t="s">
        <v>5433</v>
      </c>
      <c r="Y247" s="20">
        <v>1</v>
      </c>
      <c r="Z247" s="20">
        <v>1.5690473389865964</v>
      </c>
      <c r="AA247" s="20">
        <v>1.6544976665127975</v>
      </c>
    </row>
    <row r="248" spans="1:27" x14ac:dyDescent="0.25">
      <c r="A248" t="s">
        <v>1420</v>
      </c>
      <c r="B248">
        <v>209</v>
      </c>
      <c r="C248" t="s">
        <v>4310</v>
      </c>
      <c r="D248">
        <v>3.1E-2</v>
      </c>
      <c r="E248" t="s">
        <v>5433</v>
      </c>
      <c r="F248" t="s">
        <v>5433</v>
      </c>
      <c r="G248" s="1">
        <v>158012.73439999999</v>
      </c>
      <c r="H248" s="1">
        <v>264012</v>
      </c>
      <c r="I248" s="1">
        <v>280400.21879999997</v>
      </c>
      <c r="J248" s="1" t="s">
        <v>5433</v>
      </c>
      <c r="K248" s="1" t="s">
        <v>5433</v>
      </c>
      <c r="L248" s="1" t="s">
        <v>5433</v>
      </c>
      <c r="M248" s="1" t="s">
        <v>5433</v>
      </c>
      <c r="N248" s="1" t="s">
        <v>5433</v>
      </c>
      <c r="O248" s="1" t="s">
        <v>5433</v>
      </c>
      <c r="P248" s="18">
        <v>1</v>
      </c>
      <c r="Q248" s="18">
        <v>1.6708273608611131</v>
      </c>
      <c r="R248" s="18">
        <v>1.7745419055288496</v>
      </c>
      <c r="S248" s="18" t="s">
        <v>5433</v>
      </c>
      <c r="T248" s="18" t="s">
        <v>5433</v>
      </c>
      <c r="U248" s="18" t="s">
        <v>5433</v>
      </c>
      <c r="V248" s="18" t="s">
        <v>5433</v>
      </c>
      <c r="W248" s="18" t="s">
        <v>5433</v>
      </c>
      <c r="X248" s="18" t="s">
        <v>5433</v>
      </c>
      <c r="Y248" s="20">
        <v>1</v>
      </c>
      <c r="Z248" s="20">
        <v>1.6708273608611131</v>
      </c>
      <c r="AA248" s="20">
        <v>1.7745419055288496</v>
      </c>
    </row>
    <row r="249" spans="1:27" x14ac:dyDescent="0.25">
      <c r="A249" t="s">
        <v>3972</v>
      </c>
      <c r="B249">
        <v>217</v>
      </c>
      <c r="C249" t="s">
        <v>4311</v>
      </c>
      <c r="D249" t="s">
        <v>5433</v>
      </c>
      <c r="E249" t="s">
        <v>5433</v>
      </c>
      <c r="F249">
        <v>4.0000000000000001E-3</v>
      </c>
      <c r="G249" s="1" t="s">
        <v>5433</v>
      </c>
      <c r="H249" s="1" t="s">
        <v>5433</v>
      </c>
      <c r="I249" s="1" t="s">
        <v>5433</v>
      </c>
      <c r="J249" s="1" t="s">
        <v>5433</v>
      </c>
      <c r="K249" s="1" t="s">
        <v>5433</v>
      </c>
      <c r="L249" s="1" t="s">
        <v>5433</v>
      </c>
      <c r="M249" s="1">
        <v>180647.75</v>
      </c>
      <c r="N249" s="1">
        <v>196873.8125</v>
      </c>
      <c r="O249" s="1">
        <v>197869.51560000001</v>
      </c>
      <c r="P249" s="18" t="s">
        <v>5433</v>
      </c>
      <c r="Q249" s="18" t="s">
        <v>5433</v>
      </c>
      <c r="R249" s="18" t="s">
        <v>5433</v>
      </c>
      <c r="S249" s="18" t="s">
        <v>5433</v>
      </c>
      <c r="T249" s="18" t="s">
        <v>5433</v>
      </c>
      <c r="U249" s="18" t="s">
        <v>5433</v>
      </c>
      <c r="V249" s="18">
        <v>1</v>
      </c>
      <c r="W249" s="18">
        <v>1.0898215588071261</v>
      </c>
      <c r="X249" s="18">
        <v>1.0953334076953629</v>
      </c>
      <c r="Y249" s="20">
        <v>1</v>
      </c>
      <c r="Z249" s="20">
        <v>1.0898215588071261</v>
      </c>
      <c r="AA249" s="20">
        <v>1.0953334076953629</v>
      </c>
    </row>
    <row r="250" spans="1:27" x14ac:dyDescent="0.25">
      <c r="A250" t="s">
        <v>3530</v>
      </c>
      <c r="B250">
        <v>222</v>
      </c>
      <c r="C250" t="s">
        <v>4312</v>
      </c>
      <c r="D250" t="s">
        <v>5433</v>
      </c>
      <c r="E250">
        <v>0.433</v>
      </c>
      <c r="F250" t="s">
        <v>5433</v>
      </c>
      <c r="G250" s="1" t="s">
        <v>5433</v>
      </c>
      <c r="H250" s="1" t="s">
        <v>5433</v>
      </c>
      <c r="I250" s="1" t="s">
        <v>5433</v>
      </c>
      <c r="J250" s="1">
        <v>3814121.25</v>
      </c>
      <c r="K250" s="1">
        <v>3382961</v>
      </c>
      <c r="L250" s="1">
        <v>3226792.75</v>
      </c>
      <c r="M250" s="1" t="s">
        <v>5433</v>
      </c>
      <c r="N250" s="1" t="s">
        <v>5433</v>
      </c>
      <c r="O250" s="1" t="s">
        <v>5433</v>
      </c>
      <c r="P250" s="18" t="s">
        <v>5433</v>
      </c>
      <c r="Q250" s="18" t="s">
        <v>5433</v>
      </c>
      <c r="R250" s="18" t="s">
        <v>5433</v>
      </c>
      <c r="S250" s="18">
        <v>1.1820161830969775</v>
      </c>
      <c r="T250" s="18">
        <v>1.0483973598862213</v>
      </c>
      <c r="U250" s="18">
        <v>1</v>
      </c>
      <c r="V250" s="18" t="s">
        <v>5433</v>
      </c>
      <c r="W250" s="18" t="s">
        <v>5433</v>
      </c>
      <c r="X250" s="18" t="s">
        <v>5433</v>
      </c>
      <c r="Y250" s="20">
        <v>1.1820161830969775</v>
      </c>
      <c r="Z250" s="20">
        <v>1.0483973598862213</v>
      </c>
      <c r="AA250" s="20">
        <v>1</v>
      </c>
    </row>
    <row r="251" spans="1:27" x14ac:dyDescent="0.25">
      <c r="A251" t="s">
        <v>1421</v>
      </c>
      <c r="B251">
        <v>224</v>
      </c>
      <c r="C251" t="s">
        <v>4313</v>
      </c>
      <c r="D251">
        <v>0.182</v>
      </c>
      <c r="E251">
        <v>0.218</v>
      </c>
      <c r="F251">
        <v>0.23599999999999999</v>
      </c>
      <c r="G251" s="1">
        <v>1912275.125</v>
      </c>
      <c r="H251" s="1">
        <v>2160340.5</v>
      </c>
      <c r="I251" s="1">
        <v>2247704.25</v>
      </c>
      <c r="J251" s="1">
        <v>1125168.875</v>
      </c>
      <c r="K251" s="1">
        <v>1022720.8125</v>
      </c>
      <c r="L251" s="1">
        <v>868412.375</v>
      </c>
      <c r="M251" s="1">
        <v>2019585</v>
      </c>
      <c r="N251" s="1">
        <v>1424093.5</v>
      </c>
      <c r="O251" s="1">
        <v>1500921.75</v>
      </c>
      <c r="P251" s="18">
        <v>1</v>
      </c>
      <c r="Q251" s="18">
        <v>1.1297226386292087</v>
      </c>
      <c r="R251" s="18">
        <v>1.1754084025958347</v>
      </c>
      <c r="S251" s="18">
        <v>1.2956619543796806</v>
      </c>
      <c r="T251" s="18">
        <v>1.1776902793445339</v>
      </c>
      <c r="U251" s="18">
        <v>1</v>
      </c>
      <c r="V251" s="18">
        <v>1.4181547770564222</v>
      </c>
      <c r="W251" s="18">
        <v>1</v>
      </c>
      <c r="X251" s="18">
        <v>1.0539488804632562</v>
      </c>
      <c r="Y251" s="20">
        <v>1.2379389104787009</v>
      </c>
      <c r="Z251" s="20">
        <v>1.1024709726579143</v>
      </c>
      <c r="AA251" s="20">
        <v>1.0764524276863636</v>
      </c>
    </row>
    <row r="252" spans="1:27" x14ac:dyDescent="0.25">
      <c r="A252" t="s">
        <v>3973</v>
      </c>
      <c r="B252">
        <v>224</v>
      </c>
      <c r="C252" t="s">
        <v>4313</v>
      </c>
      <c r="D252" t="s">
        <v>5433</v>
      </c>
      <c r="E252" t="s">
        <v>5433</v>
      </c>
      <c r="F252">
        <v>0.159</v>
      </c>
      <c r="G252" s="1" t="s">
        <v>5433</v>
      </c>
      <c r="H252" s="1" t="s">
        <v>5433</v>
      </c>
      <c r="I252" s="1" t="s">
        <v>5433</v>
      </c>
      <c r="J252" s="1" t="s">
        <v>5433</v>
      </c>
      <c r="K252" s="1" t="s">
        <v>5433</v>
      </c>
      <c r="L252" s="1" t="s">
        <v>5433</v>
      </c>
      <c r="M252" s="1">
        <v>2414773.25</v>
      </c>
      <c r="N252" s="1">
        <v>2037900</v>
      </c>
      <c r="O252" s="1">
        <v>1822202.125</v>
      </c>
      <c r="P252" s="18" t="s">
        <v>5433</v>
      </c>
      <c r="Q252" s="18" t="s">
        <v>5433</v>
      </c>
      <c r="R252" s="18" t="s">
        <v>5433</v>
      </c>
      <c r="S252" s="18" t="s">
        <v>5433</v>
      </c>
      <c r="T252" s="18" t="s">
        <v>5433</v>
      </c>
      <c r="U252" s="18" t="s">
        <v>5433</v>
      </c>
      <c r="V252" s="18">
        <v>1.3251950576009783</v>
      </c>
      <c r="W252" s="18">
        <v>1.1183720905824319</v>
      </c>
      <c r="X252" s="18">
        <v>1</v>
      </c>
      <c r="Y252" s="20">
        <v>1.3251950576009783</v>
      </c>
      <c r="Z252" s="20">
        <v>1.1183720905824319</v>
      </c>
      <c r="AA252" s="20">
        <v>1</v>
      </c>
    </row>
    <row r="253" spans="1:27" x14ac:dyDescent="0.25">
      <c r="A253" t="s">
        <v>3531</v>
      </c>
      <c r="B253">
        <v>226</v>
      </c>
      <c r="C253" t="s">
        <v>4314</v>
      </c>
      <c r="D253" t="s">
        <v>5433</v>
      </c>
      <c r="E253">
        <v>2.3E-2</v>
      </c>
      <c r="F253" t="s">
        <v>5433</v>
      </c>
      <c r="G253" s="1" t="s">
        <v>5433</v>
      </c>
      <c r="H253" s="1" t="s">
        <v>5433</v>
      </c>
      <c r="I253" s="1" t="s">
        <v>5433</v>
      </c>
      <c r="J253" s="1">
        <v>0</v>
      </c>
      <c r="K253" s="1">
        <v>30047.831999999999</v>
      </c>
      <c r="L253" s="1">
        <v>20529.666000000001</v>
      </c>
      <c r="M253" s="1" t="s">
        <v>5433</v>
      </c>
      <c r="N253" s="1" t="s">
        <v>5433</v>
      </c>
      <c r="O253" s="1" t="s">
        <v>5433</v>
      </c>
      <c r="P253" s="18" t="s">
        <v>5433</v>
      </c>
      <c r="Q253" s="18" t="s">
        <v>5433</v>
      </c>
      <c r="R253" s="18" t="s">
        <v>5433</v>
      </c>
      <c r="S253" s="18" t="s">
        <v>5434</v>
      </c>
      <c r="T253" s="18" t="s">
        <v>5434</v>
      </c>
      <c r="U253" s="18" t="s">
        <v>5434</v>
      </c>
      <c r="V253" s="18" t="s">
        <v>5433</v>
      </c>
      <c r="W253" s="18" t="s">
        <v>5433</v>
      </c>
      <c r="X253" s="18" t="s">
        <v>5433</v>
      </c>
      <c r="Y253" s="20" t="s">
        <v>5435</v>
      </c>
      <c r="Z253" s="20" t="s">
        <v>5435</v>
      </c>
      <c r="AA253" s="20" t="s">
        <v>5435</v>
      </c>
    </row>
    <row r="254" spans="1:27" x14ac:dyDescent="0.25">
      <c r="A254" t="s">
        <v>3532</v>
      </c>
      <c r="B254">
        <v>227</v>
      </c>
      <c r="C254" t="s">
        <v>4315</v>
      </c>
      <c r="D254" t="s">
        <v>5433</v>
      </c>
      <c r="E254">
        <v>3.0000000000000001E-3</v>
      </c>
      <c r="F254" t="s">
        <v>5433</v>
      </c>
      <c r="G254" s="1" t="s">
        <v>5433</v>
      </c>
      <c r="H254" s="1" t="s">
        <v>5433</v>
      </c>
      <c r="I254" s="1" t="s">
        <v>5433</v>
      </c>
      <c r="J254" s="1">
        <v>2138844.25</v>
      </c>
      <c r="K254" s="1">
        <v>5225342</v>
      </c>
      <c r="L254" s="1">
        <v>5066064.5</v>
      </c>
      <c r="M254" s="1" t="s">
        <v>5433</v>
      </c>
      <c r="N254" s="1" t="s">
        <v>5433</v>
      </c>
      <c r="O254" s="1" t="s">
        <v>5433</v>
      </c>
      <c r="P254" s="18" t="s">
        <v>5433</v>
      </c>
      <c r="Q254" s="18" t="s">
        <v>5433</v>
      </c>
      <c r="R254" s="18" t="s">
        <v>5433</v>
      </c>
      <c r="S254" s="18">
        <v>1</v>
      </c>
      <c r="T254" s="18">
        <v>2.4430680261080253</v>
      </c>
      <c r="U254" s="18">
        <v>2.3685990693338237</v>
      </c>
      <c r="V254" s="18" t="s">
        <v>5433</v>
      </c>
      <c r="W254" s="18" t="s">
        <v>5433</v>
      </c>
      <c r="X254" s="18" t="s">
        <v>5433</v>
      </c>
      <c r="Y254" s="20">
        <v>1</v>
      </c>
      <c r="Z254" s="20">
        <v>2.4430680261080253</v>
      </c>
      <c r="AA254" s="20">
        <v>2.3685990693338237</v>
      </c>
    </row>
    <row r="255" spans="1:27" x14ac:dyDescent="0.25">
      <c r="A255" t="s">
        <v>1422</v>
      </c>
      <c r="B255">
        <v>230</v>
      </c>
      <c r="C255" t="s">
        <v>4316</v>
      </c>
      <c r="D255">
        <v>0.218</v>
      </c>
      <c r="E255">
        <v>0.23</v>
      </c>
      <c r="F255">
        <v>0.27900000000000003</v>
      </c>
      <c r="G255" s="1">
        <v>53970.023399999998</v>
      </c>
      <c r="H255" s="1">
        <v>344645.34379999997</v>
      </c>
      <c r="I255" s="1">
        <v>343842.25</v>
      </c>
      <c r="J255" s="1">
        <v>83004.765599999999</v>
      </c>
      <c r="K255" s="1">
        <v>493421.09379999997</v>
      </c>
      <c r="L255" s="1">
        <v>501226.59379999997</v>
      </c>
      <c r="M255" s="1">
        <v>45637.277300000002</v>
      </c>
      <c r="N255" s="1">
        <v>198989.9375</v>
      </c>
      <c r="O255" s="1">
        <v>185662.8125</v>
      </c>
      <c r="P255" s="18">
        <v>1</v>
      </c>
      <c r="Q255" s="18">
        <v>6.3858661176715366</v>
      </c>
      <c r="R255" s="18">
        <v>6.3709857498412719</v>
      </c>
      <c r="S255" s="18">
        <v>1</v>
      </c>
      <c r="T255" s="18">
        <v>5.944491141361647</v>
      </c>
      <c r="U255" s="18">
        <v>6.0385279107396208</v>
      </c>
      <c r="V255" s="18">
        <v>1</v>
      </c>
      <c r="W255" s="18">
        <v>4.3602499814334887</v>
      </c>
      <c r="X255" s="18">
        <v>4.0682271924228051</v>
      </c>
      <c r="Y255" s="20">
        <v>1</v>
      </c>
      <c r="Z255" s="20">
        <v>5.5635357468222244</v>
      </c>
      <c r="AA255" s="20">
        <v>5.492580284334565</v>
      </c>
    </row>
    <row r="256" spans="1:27" x14ac:dyDescent="0.25">
      <c r="A256" t="s">
        <v>1423</v>
      </c>
      <c r="B256">
        <v>230</v>
      </c>
      <c r="C256" t="s">
        <v>4316</v>
      </c>
      <c r="D256">
        <v>0.19600000000000001</v>
      </c>
      <c r="E256">
        <v>0.22900000000000001</v>
      </c>
      <c r="F256" t="s">
        <v>5433</v>
      </c>
      <c r="G256" s="1">
        <v>36957.515599999999</v>
      </c>
      <c r="H256" s="1">
        <v>229226</v>
      </c>
      <c r="I256" s="1">
        <v>265427.4375</v>
      </c>
      <c r="J256" s="1">
        <v>87380</v>
      </c>
      <c r="K256" s="1">
        <v>470708.78120000003</v>
      </c>
      <c r="L256" s="1">
        <v>446951.65620000003</v>
      </c>
      <c r="M256" s="1" t="s">
        <v>5433</v>
      </c>
      <c r="N256" s="1" t="s">
        <v>5433</v>
      </c>
      <c r="O256" s="1" t="s">
        <v>5433</v>
      </c>
      <c r="P256" s="18">
        <v>1</v>
      </c>
      <c r="Q256" s="18">
        <v>6.2024190825207963</v>
      </c>
      <c r="R256" s="18">
        <v>7.1819610488103267</v>
      </c>
      <c r="S256" s="18">
        <v>1</v>
      </c>
      <c r="T256" s="18">
        <v>5.3869166994735638</v>
      </c>
      <c r="U256" s="18">
        <v>5.1150338315403987</v>
      </c>
      <c r="V256" s="18" t="s">
        <v>5433</v>
      </c>
      <c r="W256" s="18" t="s">
        <v>5433</v>
      </c>
      <c r="X256" s="18" t="s">
        <v>5433</v>
      </c>
      <c r="Y256" s="20">
        <v>1</v>
      </c>
      <c r="Z256" s="20">
        <v>5.7946678909971805</v>
      </c>
      <c r="AA256" s="20">
        <v>6.1484974401753627</v>
      </c>
    </row>
    <row r="257" spans="1:27" x14ac:dyDescent="0.25">
      <c r="A257" t="s">
        <v>3533</v>
      </c>
      <c r="B257">
        <v>230</v>
      </c>
      <c r="C257" t="s">
        <v>4316</v>
      </c>
      <c r="D257" t="s">
        <v>5433</v>
      </c>
      <c r="E257">
        <v>0.253</v>
      </c>
      <c r="F257" t="s">
        <v>5433</v>
      </c>
      <c r="G257" s="1" t="s">
        <v>5433</v>
      </c>
      <c r="H257" s="1" t="s">
        <v>5433</v>
      </c>
      <c r="I257" s="1" t="s">
        <v>5433</v>
      </c>
      <c r="J257" s="1">
        <v>31837.7441</v>
      </c>
      <c r="K257" s="1">
        <v>147793.01560000001</v>
      </c>
      <c r="L257" s="1">
        <v>137955.17189999999</v>
      </c>
      <c r="M257" s="1" t="s">
        <v>5433</v>
      </c>
      <c r="N257" s="1" t="s">
        <v>5433</v>
      </c>
      <c r="O257" s="1" t="s">
        <v>5433</v>
      </c>
      <c r="P257" s="18" t="s">
        <v>5433</v>
      </c>
      <c r="Q257" s="18" t="s">
        <v>5433</v>
      </c>
      <c r="R257" s="18" t="s">
        <v>5433</v>
      </c>
      <c r="S257" s="18">
        <v>1</v>
      </c>
      <c r="T257" s="18">
        <v>4.642069335559488</v>
      </c>
      <c r="U257" s="18">
        <v>4.3330699394621988</v>
      </c>
      <c r="V257" s="18" t="s">
        <v>5433</v>
      </c>
      <c r="W257" s="18" t="s">
        <v>5433</v>
      </c>
      <c r="X257" s="18" t="s">
        <v>5433</v>
      </c>
      <c r="Y257" s="20">
        <v>1</v>
      </c>
      <c r="Z257" s="20">
        <v>4.642069335559488</v>
      </c>
      <c r="AA257" s="20">
        <v>4.3330699394621988</v>
      </c>
    </row>
    <row r="258" spans="1:27" x14ac:dyDescent="0.25">
      <c r="A258" t="s">
        <v>3534</v>
      </c>
      <c r="B258">
        <v>234</v>
      </c>
      <c r="C258" t="s">
        <v>4317</v>
      </c>
      <c r="D258" t="s">
        <v>5433</v>
      </c>
      <c r="E258">
        <v>9.4E-2</v>
      </c>
      <c r="F258">
        <v>9.1999999999999998E-2</v>
      </c>
      <c r="G258" s="1" t="s">
        <v>5433</v>
      </c>
      <c r="H258" s="1" t="s">
        <v>5433</v>
      </c>
      <c r="I258" s="1" t="s">
        <v>5433</v>
      </c>
      <c r="J258" s="1">
        <v>0</v>
      </c>
      <c r="K258" s="1">
        <v>15561.950199999999</v>
      </c>
      <c r="L258" s="1">
        <v>16121.4072</v>
      </c>
      <c r="M258" s="1">
        <v>0</v>
      </c>
      <c r="N258" s="1">
        <v>15272.670899999999</v>
      </c>
      <c r="O258" s="1">
        <v>18754.742200000001</v>
      </c>
      <c r="P258" s="18" t="s">
        <v>5433</v>
      </c>
      <c r="Q258" s="18" t="s">
        <v>5433</v>
      </c>
      <c r="R258" s="18" t="s">
        <v>5433</v>
      </c>
      <c r="S258" s="18" t="s">
        <v>5434</v>
      </c>
      <c r="T258" s="18" t="s">
        <v>5434</v>
      </c>
      <c r="U258" s="18" t="s">
        <v>5434</v>
      </c>
      <c r="V258" s="18" t="s">
        <v>5434</v>
      </c>
      <c r="W258" s="18" t="s">
        <v>5434</v>
      </c>
      <c r="X258" s="18" t="s">
        <v>5434</v>
      </c>
      <c r="Y258" s="20" t="s">
        <v>5435</v>
      </c>
      <c r="Z258" s="20" t="s">
        <v>5435</v>
      </c>
      <c r="AA258" s="20" t="s">
        <v>5435</v>
      </c>
    </row>
    <row r="259" spans="1:27" x14ac:dyDescent="0.25">
      <c r="A259" t="s">
        <v>3974</v>
      </c>
      <c r="B259">
        <v>234</v>
      </c>
      <c r="C259" t="s">
        <v>4317</v>
      </c>
      <c r="D259" t="s">
        <v>5433</v>
      </c>
      <c r="E259" t="s">
        <v>5433</v>
      </c>
      <c r="F259">
        <v>9.1999999999999998E-2</v>
      </c>
      <c r="G259" s="1" t="s">
        <v>5433</v>
      </c>
      <c r="H259" s="1" t="s">
        <v>5433</v>
      </c>
      <c r="I259" s="1" t="s">
        <v>5433</v>
      </c>
      <c r="J259" s="1" t="s">
        <v>5433</v>
      </c>
      <c r="K259" s="1" t="s">
        <v>5433</v>
      </c>
      <c r="L259" s="1" t="s">
        <v>5433</v>
      </c>
      <c r="M259" s="1">
        <v>0</v>
      </c>
      <c r="N259" s="1">
        <v>16001.848599999999</v>
      </c>
      <c r="O259" s="1">
        <v>19036.333999999999</v>
      </c>
      <c r="P259" s="18" t="s">
        <v>5433</v>
      </c>
      <c r="Q259" s="18" t="s">
        <v>5433</v>
      </c>
      <c r="R259" s="18" t="s">
        <v>5433</v>
      </c>
      <c r="S259" s="18" t="s">
        <v>5433</v>
      </c>
      <c r="T259" s="18" t="s">
        <v>5433</v>
      </c>
      <c r="U259" s="18" t="s">
        <v>5433</v>
      </c>
      <c r="V259" s="18" t="s">
        <v>5434</v>
      </c>
      <c r="W259" s="18" t="s">
        <v>5434</v>
      </c>
      <c r="X259" s="18" t="s">
        <v>5434</v>
      </c>
      <c r="Y259" s="20" t="s">
        <v>5435</v>
      </c>
      <c r="Z259" s="20" t="s">
        <v>5435</v>
      </c>
      <c r="AA259" s="20" t="s">
        <v>5435</v>
      </c>
    </row>
    <row r="260" spans="1:27" x14ac:dyDescent="0.25">
      <c r="A260" t="s">
        <v>1424</v>
      </c>
      <c r="B260">
        <v>237</v>
      </c>
      <c r="C260" t="s">
        <v>4318</v>
      </c>
      <c r="D260">
        <v>1.4E-2</v>
      </c>
      <c r="E260" t="s">
        <v>5433</v>
      </c>
      <c r="F260">
        <v>1E-3</v>
      </c>
      <c r="G260" s="1">
        <v>12312.7217</v>
      </c>
      <c r="H260" s="1">
        <v>30487.900399999999</v>
      </c>
      <c r="I260" s="1">
        <v>36893.3125</v>
      </c>
      <c r="J260" s="1" t="s">
        <v>5433</v>
      </c>
      <c r="K260" s="1" t="s">
        <v>5433</v>
      </c>
      <c r="L260" s="1" t="s">
        <v>5433</v>
      </c>
      <c r="M260" s="1">
        <v>27423.2637</v>
      </c>
      <c r="N260" s="1">
        <v>58926.742200000001</v>
      </c>
      <c r="O260" s="1">
        <v>49758.714800000002</v>
      </c>
      <c r="P260" s="18">
        <v>1</v>
      </c>
      <c r="Q260" s="18">
        <v>2.4761300663524297</v>
      </c>
      <c r="R260" s="18">
        <v>2.9963572148309012</v>
      </c>
      <c r="S260" s="18" t="s">
        <v>5433</v>
      </c>
      <c r="T260" s="18" t="s">
        <v>5433</v>
      </c>
      <c r="U260" s="18" t="s">
        <v>5433</v>
      </c>
      <c r="V260" s="18">
        <v>1</v>
      </c>
      <c r="W260" s="18">
        <v>2.1487866230889217</v>
      </c>
      <c r="X260" s="18">
        <v>1.8144709303874724</v>
      </c>
      <c r="Y260" s="20">
        <v>1</v>
      </c>
      <c r="Z260" s="20">
        <v>2.3124583447206755</v>
      </c>
      <c r="AA260" s="20">
        <v>2.4054140726091866</v>
      </c>
    </row>
    <row r="261" spans="1:27" x14ac:dyDescent="0.25">
      <c r="A261" t="s">
        <v>1425</v>
      </c>
      <c r="B261">
        <v>238</v>
      </c>
      <c r="C261" t="s">
        <v>4319</v>
      </c>
      <c r="D261">
        <v>1.4999999999999999E-2</v>
      </c>
      <c r="E261">
        <v>2E-3</v>
      </c>
      <c r="F261">
        <v>1.0999999999999999E-2</v>
      </c>
      <c r="G261" s="1">
        <v>35496.121099999997</v>
      </c>
      <c r="H261" s="1">
        <v>65069.957000000002</v>
      </c>
      <c r="I261" s="1">
        <v>62244.207000000002</v>
      </c>
      <c r="J261" s="1">
        <v>45230.117200000001</v>
      </c>
      <c r="K261" s="1">
        <v>77122.070300000007</v>
      </c>
      <c r="L261" s="1">
        <v>72463.718800000002</v>
      </c>
      <c r="M261" s="1">
        <v>15543.7803</v>
      </c>
      <c r="N261" s="1">
        <v>19387.347699999998</v>
      </c>
      <c r="O261" s="1">
        <v>24616.2363</v>
      </c>
      <c r="P261" s="18">
        <v>1</v>
      </c>
      <c r="Q261" s="18">
        <v>1.8331568347055254</v>
      </c>
      <c r="R261" s="18">
        <v>1.7535495448825253</v>
      </c>
      <c r="S261" s="18">
        <v>1</v>
      </c>
      <c r="T261" s="18">
        <v>1.705104365725588</v>
      </c>
      <c r="U261" s="18">
        <v>1.6021121165699743</v>
      </c>
      <c r="V261" s="18">
        <v>1</v>
      </c>
      <c r="W261" s="18">
        <v>1.2472736571038641</v>
      </c>
      <c r="X261" s="18">
        <v>1.5836711420837568</v>
      </c>
      <c r="Y261" s="20">
        <v>1</v>
      </c>
      <c r="Z261" s="20">
        <v>1.5951782858449925</v>
      </c>
      <c r="AA261" s="20">
        <v>1.6464442678454188</v>
      </c>
    </row>
    <row r="262" spans="1:27" x14ac:dyDescent="0.25">
      <c r="A262" t="s">
        <v>3975</v>
      </c>
      <c r="B262">
        <v>238</v>
      </c>
      <c r="C262" t="s">
        <v>4319</v>
      </c>
      <c r="D262" t="s">
        <v>5433</v>
      </c>
      <c r="E262" t="s">
        <v>5433</v>
      </c>
      <c r="F262">
        <v>6.0000000000000001E-3</v>
      </c>
      <c r="G262" s="1" t="s">
        <v>5433</v>
      </c>
      <c r="H262" s="1" t="s">
        <v>5433</v>
      </c>
      <c r="I262" s="1" t="s">
        <v>5433</v>
      </c>
      <c r="J262" s="1" t="s">
        <v>5433</v>
      </c>
      <c r="K262" s="1" t="s">
        <v>5433</v>
      </c>
      <c r="L262" s="1" t="s">
        <v>5433</v>
      </c>
      <c r="M262" s="1">
        <v>39357.640599999999</v>
      </c>
      <c r="N262" s="1">
        <v>54298.199200000003</v>
      </c>
      <c r="O262" s="1">
        <v>72007.710900000005</v>
      </c>
      <c r="P262" s="18" t="s">
        <v>5433</v>
      </c>
      <c r="Q262" s="18" t="s">
        <v>5433</v>
      </c>
      <c r="R262" s="18" t="s">
        <v>5433</v>
      </c>
      <c r="S262" s="18" t="s">
        <v>5433</v>
      </c>
      <c r="T262" s="18" t="s">
        <v>5433</v>
      </c>
      <c r="U262" s="18" t="s">
        <v>5433</v>
      </c>
      <c r="V262" s="18">
        <v>1</v>
      </c>
      <c r="W262" s="18">
        <v>1.3796101181939247</v>
      </c>
      <c r="X262" s="18">
        <v>1.8295738718646668</v>
      </c>
      <c r="Y262" s="20">
        <v>1</v>
      </c>
      <c r="Z262" s="20">
        <v>1.3796101181939247</v>
      </c>
      <c r="AA262" s="20">
        <v>1.8295738718646668</v>
      </c>
    </row>
    <row r="263" spans="1:27" x14ac:dyDescent="0.25">
      <c r="A263" t="s">
        <v>1426</v>
      </c>
      <c r="B263">
        <v>239</v>
      </c>
      <c r="C263" t="s">
        <v>4320</v>
      </c>
      <c r="D263">
        <v>3.4000000000000002E-2</v>
      </c>
      <c r="E263">
        <v>7.5999999999999998E-2</v>
      </c>
      <c r="F263">
        <v>2.9000000000000001E-2</v>
      </c>
      <c r="G263" s="1">
        <v>6007460.5</v>
      </c>
      <c r="H263" s="1">
        <v>8126381.5</v>
      </c>
      <c r="I263" s="1">
        <v>8416330</v>
      </c>
      <c r="J263" s="1">
        <v>10362742</v>
      </c>
      <c r="K263" s="1">
        <v>10906800</v>
      </c>
      <c r="L263" s="1">
        <v>10160488</v>
      </c>
      <c r="M263" s="1">
        <v>7201110</v>
      </c>
      <c r="N263" s="1">
        <v>6471459.5</v>
      </c>
      <c r="O263" s="1">
        <v>6739482</v>
      </c>
      <c r="P263" s="18">
        <v>1</v>
      </c>
      <c r="Q263" s="18">
        <v>1.3527149283794708</v>
      </c>
      <c r="R263" s="18">
        <v>1.4009796652012942</v>
      </c>
      <c r="S263" s="18">
        <v>1.0199059336520058</v>
      </c>
      <c r="T263" s="18">
        <v>1.0734523774842311</v>
      </c>
      <c r="U263" s="18">
        <v>1</v>
      </c>
      <c r="V263" s="18">
        <v>1.1127489865307818</v>
      </c>
      <c r="W263" s="18">
        <v>1</v>
      </c>
      <c r="X263" s="18">
        <v>1.0414160824154119</v>
      </c>
      <c r="Y263" s="20">
        <v>1.0442183067275959</v>
      </c>
      <c r="Z263" s="20">
        <v>1.142055768621234</v>
      </c>
      <c r="AA263" s="20">
        <v>1.1474652492055688</v>
      </c>
    </row>
    <row r="264" spans="1:27" x14ac:dyDescent="0.25">
      <c r="A264" t="s">
        <v>1427</v>
      </c>
      <c r="B264">
        <v>240</v>
      </c>
      <c r="C264" t="s">
        <v>4321</v>
      </c>
      <c r="D264">
        <v>2.1999999999999999E-2</v>
      </c>
      <c r="E264">
        <v>5.0000000000000001E-3</v>
      </c>
      <c r="F264">
        <v>3.3000000000000002E-2</v>
      </c>
      <c r="G264" s="1">
        <v>59912.976600000002</v>
      </c>
      <c r="H264" s="1">
        <v>70685.476599999995</v>
      </c>
      <c r="I264" s="1">
        <v>61124.828099999999</v>
      </c>
      <c r="J264" s="1">
        <v>64015.472699999998</v>
      </c>
      <c r="K264" s="1">
        <v>64943.707000000002</v>
      </c>
      <c r="L264" s="1">
        <v>49242.277300000002</v>
      </c>
      <c r="M264" s="1">
        <v>103071.03909999999</v>
      </c>
      <c r="N264" s="1">
        <v>86336.382800000007</v>
      </c>
      <c r="O264" s="1">
        <v>75293.460900000005</v>
      </c>
      <c r="P264" s="18">
        <v>1</v>
      </c>
      <c r="Q264" s="18">
        <v>1.179802450342619</v>
      </c>
      <c r="R264" s="18">
        <v>1.0202268618381414</v>
      </c>
      <c r="S264" s="18">
        <v>1.3000104018341165</v>
      </c>
      <c r="T264" s="18">
        <v>1.3188607546385755</v>
      </c>
      <c r="U264" s="18">
        <v>1</v>
      </c>
      <c r="V264" s="18">
        <v>1.3689241783810735</v>
      </c>
      <c r="W264" s="18">
        <v>1.1466650857591274</v>
      </c>
      <c r="X264" s="18">
        <v>1</v>
      </c>
      <c r="Y264" s="20">
        <v>1.2229781934050632</v>
      </c>
      <c r="Z264" s="20">
        <v>1.215109430246774</v>
      </c>
      <c r="AA264" s="20">
        <v>1.0067422872793805</v>
      </c>
    </row>
    <row r="265" spans="1:27" x14ac:dyDescent="0.25">
      <c r="A265" t="s">
        <v>1428</v>
      </c>
      <c r="B265">
        <v>240</v>
      </c>
      <c r="C265" t="s">
        <v>4321</v>
      </c>
      <c r="D265">
        <v>2.7E-2</v>
      </c>
      <c r="E265">
        <v>3.3000000000000002E-2</v>
      </c>
      <c r="F265">
        <v>4.0000000000000001E-3</v>
      </c>
      <c r="G265" s="1">
        <v>29672.2539</v>
      </c>
      <c r="H265" s="1">
        <v>35725.398399999998</v>
      </c>
      <c r="I265" s="1">
        <v>41589.679700000001</v>
      </c>
      <c r="J265" s="1">
        <v>121759.6094</v>
      </c>
      <c r="K265" s="1">
        <v>30029.6934</v>
      </c>
      <c r="L265" s="1">
        <v>24797.418000000001</v>
      </c>
      <c r="M265" s="1">
        <v>79634.093800000002</v>
      </c>
      <c r="N265" s="1">
        <v>28495.1211</v>
      </c>
      <c r="O265" s="1">
        <v>27375.724600000001</v>
      </c>
      <c r="P265" s="18">
        <v>1</v>
      </c>
      <c r="Q265" s="18">
        <v>1.2040001585454214</v>
      </c>
      <c r="R265" s="18">
        <v>1.4016353405495765</v>
      </c>
      <c r="S265" s="18">
        <v>4.9101728817088937</v>
      </c>
      <c r="T265" s="18">
        <v>1.2110008146815929</v>
      </c>
      <c r="U265" s="18">
        <v>1</v>
      </c>
      <c r="V265" s="18">
        <v>2.9089309950173883</v>
      </c>
      <c r="W265" s="18">
        <v>1.0408901140099867</v>
      </c>
      <c r="X265" s="18">
        <v>1</v>
      </c>
      <c r="Y265" s="20">
        <v>2.9397012922420935</v>
      </c>
      <c r="Z265" s="20">
        <v>1.1519636957456669</v>
      </c>
      <c r="AA265" s="20">
        <v>1.1338784468498588</v>
      </c>
    </row>
    <row r="266" spans="1:27" x14ac:dyDescent="0.25">
      <c r="A266" t="s">
        <v>3535</v>
      </c>
      <c r="B266">
        <v>240</v>
      </c>
      <c r="C266" t="s">
        <v>4321</v>
      </c>
      <c r="D266" t="s">
        <v>5433</v>
      </c>
      <c r="E266">
        <v>1.4E-2</v>
      </c>
      <c r="F266" t="s">
        <v>5433</v>
      </c>
      <c r="G266" s="1" t="s">
        <v>5433</v>
      </c>
      <c r="H266" s="1" t="s">
        <v>5433</v>
      </c>
      <c r="I266" s="1" t="s">
        <v>5433</v>
      </c>
      <c r="J266" s="1">
        <v>57427.417999999998</v>
      </c>
      <c r="K266" s="1">
        <v>76090.906199999998</v>
      </c>
      <c r="L266" s="1">
        <v>81284.929699999993</v>
      </c>
      <c r="M266" s="1" t="s">
        <v>5433</v>
      </c>
      <c r="N266" s="1" t="s">
        <v>5433</v>
      </c>
      <c r="O266" s="1" t="s">
        <v>5433</v>
      </c>
      <c r="P266" s="18" t="s">
        <v>5433</v>
      </c>
      <c r="Q266" s="18" t="s">
        <v>5433</v>
      </c>
      <c r="R266" s="18" t="s">
        <v>5433</v>
      </c>
      <c r="S266" s="18">
        <v>1</v>
      </c>
      <c r="T266" s="18">
        <v>1.3249926402750687</v>
      </c>
      <c r="U266" s="18">
        <v>1.415437652098515</v>
      </c>
      <c r="V266" s="18" t="s">
        <v>5433</v>
      </c>
      <c r="W266" s="18" t="s">
        <v>5433</v>
      </c>
      <c r="X266" s="18" t="s">
        <v>5433</v>
      </c>
      <c r="Y266" s="20">
        <v>1</v>
      </c>
      <c r="Z266" s="20">
        <v>1.3249926402750687</v>
      </c>
      <c r="AA266" s="20">
        <v>1.415437652098515</v>
      </c>
    </row>
    <row r="267" spans="1:27" x14ac:dyDescent="0.25">
      <c r="A267" t="s">
        <v>1429</v>
      </c>
      <c r="B267">
        <v>243</v>
      </c>
      <c r="C267" t="s">
        <v>4322</v>
      </c>
      <c r="D267">
        <v>0.17</v>
      </c>
      <c r="E267">
        <v>0.13600000000000001</v>
      </c>
      <c r="F267">
        <v>0.23</v>
      </c>
      <c r="G267" s="1">
        <v>569348.375</v>
      </c>
      <c r="H267" s="1">
        <v>848273.9375</v>
      </c>
      <c r="I267" s="1">
        <v>859693.0625</v>
      </c>
      <c r="J267" s="1">
        <v>959319.875</v>
      </c>
      <c r="K267" s="1">
        <v>988174.5625</v>
      </c>
      <c r="L267" s="1">
        <v>873719.1875</v>
      </c>
      <c r="M267" s="1">
        <v>862743.0625</v>
      </c>
      <c r="N267" s="1">
        <v>782427.375</v>
      </c>
      <c r="O267" s="1">
        <v>714163.75</v>
      </c>
      <c r="P267" s="18">
        <v>1</v>
      </c>
      <c r="Q267" s="18">
        <v>1.4899031502461038</v>
      </c>
      <c r="R267" s="18">
        <v>1.5099596314822186</v>
      </c>
      <c r="S267" s="18">
        <v>1.0979727682814566</v>
      </c>
      <c r="T267" s="18">
        <v>1.130997895705478</v>
      </c>
      <c r="U267" s="18">
        <v>1</v>
      </c>
      <c r="V267" s="18">
        <v>1.2080465614503677</v>
      </c>
      <c r="W267" s="18">
        <v>1.0955853962064022</v>
      </c>
      <c r="X267" s="18">
        <v>1</v>
      </c>
      <c r="Y267" s="20">
        <v>1.1020064432439414</v>
      </c>
      <c r="Z267" s="20">
        <v>1.2388288140526613</v>
      </c>
      <c r="AA267" s="20">
        <v>1.1699865438274062</v>
      </c>
    </row>
    <row r="268" spans="1:27" x14ac:dyDescent="0.25">
      <c r="A268" t="s">
        <v>1430</v>
      </c>
      <c r="B268">
        <v>243</v>
      </c>
      <c r="C268" t="s">
        <v>4322</v>
      </c>
      <c r="D268">
        <v>0.23</v>
      </c>
      <c r="E268">
        <v>0.23599999999999999</v>
      </c>
      <c r="F268">
        <v>0.183</v>
      </c>
      <c r="G268" s="1">
        <v>253813.32810000001</v>
      </c>
      <c r="H268" s="1">
        <v>332081.0625</v>
      </c>
      <c r="I268" s="1">
        <v>338947.09379999997</v>
      </c>
      <c r="J268" s="1">
        <v>1071811.5</v>
      </c>
      <c r="K268" s="1">
        <v>1036504.3125</v>
      </c>
      <c r="L268" s="1">
        <v>893894.9375</v>
      </c>
      <c r="M268" s="1">
        <v>847033.875</v>
      </c>
      <c r="N268" s="1">
        <v>774145.875</v>
      </c>
      <c r="O268" s="1">
        <v>785918</v>
      </c>
      <c r="P268" s="18">
        <v>1</v>
      </c>
      <c r="Q268" s="18">
        <v>1.3083673146162098</v>
      </c>
      <c r="R268" s="18">
        <v>1.3354188148325217</v>
      </c>
      <c r="S268" s="18">
        <v>1.1990352054096962</v>
      </c>
      <c r="T268" s="18">
        <v>1.1595370652829098</v>
      </c>
      <c r="U268" s="18">
        <v>1</v>
      </c>
      <c r="V268" s="18">
        <v>1.0941527977527492</v>
      </c>
      <c r="W268" s="18">
        <v>1</v>
      </c>
      <c r="X268" s="18">
        <v>1.0152065978521168</v>
      </c>
      <c r="Y268" s="20">
        <v>1.0977293343874817</v>
      </c>
      <c r="Z268" s="20">
        <v>1.1559681266330399</v>
      </c>
      <c r="AA268" s="20">
        <v>1.1168751375615462</v>
      </c>
    </row>
    <row r="269" spans="1:27" x14ac:dyDescent="0.25">
      <c r="A269" t="s">
        <v>1431</v>
      </c>
      <c r="B269">
        <v>243</v>
      </c>
      <c r="C269" t="s">
        <v>4322</v>
      </c>
      <c r="D269">
        <v>0.13300000000000001</v>
      </c>
      <c r="E269" t="s">
        <v>5433</v>
      </c>
      <c r="F269">
        <v>0.25700000000000001</v>
      </c>
      <c r="G269" s="1">
        <v>834399</v>
      </c>
      <c r="H269" s="1">
        <v>1101324.875</v>
      </c>
      <c r="I269" s="1">
        <v>1093384.375</v>
      </c>
      <c r="J269" s="1" t="s">
        <v>5433</v>
      </c>
      <c r="K269" s="1" t="s">
        <v>5433</v>
      </c>
      <c r="L269" s="1" t="s">
        <v>5433</v>
      </c>
      <c r="M269" s="1">
        <v>226286.67189999999</v>
      </c>
      <c r="N269" s="1">
        <v>216052.04689999999</v>
      </c>
      <c r="O269" s="1">
        <v>187102.67189999999</v>
      </c>
      <c r="P269" s="18">
        <v>1</v>
      </c>
      <c r="Q269" s="18">
        <v>1.3199019593743522</v>
      </c>
      <c r="R269" s="18">
        <v>1.3103855289855333</v>
      </c>
      <c r="S269" s="18" t="s">
        <v>5433</v>
      </c>
      <c r="T269" s="18" t="s">
        <v>5433</v>
      </c>
      <c r="U269" s="18" t="s">
        <v>5433</v>
      </c>
      <c r="V269" s="18">
        <v>1.2094251225922765</v>
      </c>
      <c r="W269" s="18">
        <v>1.1547245408417923</v>
      </c>
      <c r="X269" s="18">
        <v>1</v>
      </c>
      <c r="Y269" s="20">
        <v>1.1047125612961382</v>
      </c>
      <c r="Z269" s="20">
        <v>1.2373132501080724</v>
      </c>
      <c r="AA269" s="20">
        <v>1.1551927644927666</v>
      </c>
    </row>
    <row r="270" spans="1:27" x14ac:dyDescent="0.25">
      <c r="A270" t="s">
        <v>3976</v>
      </c>
      <c r="B270">
        <v>243</v>
      </c>
      <c r="C270" t="s">
        <v>4322</v>
      </c>
      <c r="D270" t="s">
        <v>5433</v>
      </c>
      <c r="E270" t="s">
        <v>5433</v>
      </c>
      <c r="F270">
        <v>0.10100000000000001</v>
      </c>
      <c r="G270" s="1" t="s">
        <v>5433</v>
      </c>
      <c r="H270" s="1" t="s">
        <v>5433</v>
      </c>
      <c r="I270" s="1" t="s">
        <v>5433</v>
      </c>
      <c r="J270" s="1" t="s">
        <v>5433</v>
      </c>
      <c r="K270" s="1" t="s">
        <v>5433</v>
      </c>
      <c r="L270" s="1" t="s">
        <v>5433</v>
      </c>
      <c r="M270" s="1">
        <v>257319.6562</v>
      </c>
      <c r="N270" s="1">
        <v>257639.67189999999</v>
      </c>
      <c r="O270" s="1">
        <v>265995.5</v>
      </c>
      <c r="P270" s="18" t="s">
        <v>5433</v>
      </c>
      <c r="Q270" s="18" t="s">
        <v>5433</v>
      </c>
      <c r="R270" s="18" t="s">
        <v>5433</v>
      </c>
      <c r="S270" s="18" t="s">
        <v>5433</v>
      </c>
      <c r="T270" s="18" t="s">
        <v>5433</v>
      </c>
      <c r="U270" s="18" t="s">
        <v>5433</v>
      </c>
      <c r="V270" s="18">
        <v>1</v>
      </c>
      <c r="W270" s="18">
        <v>1.0012436504258007</v>
      </c>
      <c r="X270" s="18">
        <v>1.0337162109110576</v>
      </c>
      <c r="Y270" s="20">
        <v>1</v>
      </c>
      <c r="Z270" s="20">
        <v>1.0012436504258007</v>
      </c>
      <c r="AA270" s="20">
        <v>1.0337162109110576</v>
      </c>
    </row>
    <row r="271" spans="1:27" x14ac:dyDescent="0.25">
      <c r="A271" t="s">
        <v>1432</v>
      </c>
      <c r="B271">
        <v>244</v>
      </c>
      <c r="C271" t="s">
        <v>4323</v>
      </c>
      <c r="D271">
        <v>0.222</v>
      </c>
      <c r="E271" t="s">
        <v>5433</v>
      </c>
      <c r="F271" t="s">
        <v>5433</v>
      </c>
      <c r="G271" s="1">
        <v>8928.5488000000005</v>
      </c>
      <c r="H271" s="1">
        <v>7975.3852999999999</v>
      </c>
      <c r="I271" s="1">
        <v>6925.0532000000003</v>
      </c>
      <c r="J271" s="1" t="s">
        <v>5433</v>
      </c>
      <c r="K271" s="1" t="s">
        <v>5433</v>
      </c>
      <c r="L271" s="1" t="s">
        <v>5433</v>
      </c>
      <c r="M271" s="1" t="s">
        <v>5433</v>
      </c>
      <c r="N271" s="1" t="s">
        <v>5433</v>
      </c>
      <c r="O271" s="1" t="s">
        <v>5433</v>
      </c>
      <c r="P271" s="18">
        <v>1.2893112214646958</v>
      </c>
      <c r="Q271" s="18">
        <v>1.1516713402288374</v>
      </c>
      <c r="R271" s="18">
        <v>1</v>
      </c>
      <c r="S271" s="18" t="s">
        <v>5433</v>
      </c>
      <c r="T271" s="18" t="s">
        <v>5433</v>
      </c>
      <c r="U271" s="18" t="s">
        <v>5433</v>
      </c>
      <c r="V271" s="18" t="s">
        <v>5433</v>
      </c>
      <c r="W271" s="18" t="s">
        <v>5433</v>
      </c>
      <c r="X271" s="18" t="s">
        <v>5433</v>
      </c>
      <c r="Y271" s="20">
        <v>1.2893112214646958</v>
      </c>
      <c r="Z271" s="20">
        <v>1.1516713402288374</v>
      </c>
      <c r="AA271" s="20">
        <v>1</v>
      </c>
    </row>
    <row r="272" spans="1:27" x14ac:dyDescent="0.25">
      <c r="A272" t="s">
        <v>1433</v>
      </c>
      <c r="B272">
        <v>248</v>
      </c>
      <c r="C272" t="s">
        <v>4324</v>
      </c>
      <c r="D272">
        <v>0.26200000000000001</v>
      </c>
      <c r="E272">
        <v>0.30099999999999999</v>
      </c>
      <c r="F272">
        <v>0.313</v>
      </c>
      <c r="G272" s="1">
        <v>316458.9375</v>
      </c>
      <c r="H272" s="1">
        <v>418457.96879999997</v>
      </c>
      <c r="I272" s="1">
        <v>354289.65620000003</v>
      </c>
      <c r="J272" s="1">
        <v>422870.46879999997</v>
      </c>
      <c r="K272" s="1">
        <v>387988.15620000003</v>
      </c>
      <c r="L272" s="1">
        <v>400731.96879999997</v>
      </c>
      <c r="M272" s="1">
        <v>339606.71879999997</v>
      </c>
      <c r="N272" s="1">
        <v>324694.59379999997</v>
      </c>
      <c r="O272" s="1">
        <v>301800.28120000003</v>
      </c>
      <c r="P272" s="18">
        <v>1</v>
      </c>
      <c r="Q272" s="18">
        <v>1.3223136376105666</v>
      </c>
      <c r="R272" s="18">
        <v>1.1195438466641505</v>
      </c>
      <c r="S272" s="18">
        <v>1.0899056119177484</v>
      </c>
      <c r="T272" s="18">
        <v>1</v>
      </c>
      <c r="U272" s="18">
        <v>1.0328458804640179</v>
      </c>
      <c r="V272" s="18">
        <v>1.1252697229097213</v>
      </c>
      <c r="W272" s="18">
        <v>1.0758591493320318</v>
      </c>
      <c r="X272" s="18">
        <v>1</v>
      </c>
      <c r="Y272" s="20">
        <v>1.0717251116091566</v>
      </c>
      <c r="Z272" s="20">
        <v>1.1327242623141993</v>
      </c>
      <c r="AA272" s="20">
        <v>1.0507965757093896</v>
      </c>
    </row>
    <row r="273" spans="1:27" x14ac:dyDescent="0.25">
      <c r="A273" t="s">
        <v>1434</v>
      </c>
      <c r="B273">
        <v>248</v>
      </c>
      <c r="C273" t="s">
        <v>4324</v>
      </c>
      <c r="D273">
        <v>0.26700000000000002</v>
      </c>
      <c r="E273">
        <v>0.307</v>
      </c>
      <c r="F273">
        <v>0.35899999999999999</v>
      </c>
      <c r="G273" s="1">
        <v>352423.15620000003</v>
      </c>
      <c r="H273" s="1">
        <v>405048.78120000003</v>
      </c>
      <c r="I273" s="1">
        <v>466005.40620000003</v>
      </c>
      <c r="J273" s="1">
        <v>388274.5625</v>
      </c>
      <c r="K273" s="1">
        <v>402397.1875</v>
      </c>
      <c r="L273" s="1">
        <v>383476.84379999997</v>
      </c>
      <c r="M273" s="1">
        <v>152523.42189999999</v>
      </c>
      <c r="N273" s="1">
        <v>139719.95310000001</v>
      </c>
      <c r="O273" s="1">
        <v>126027.82030000001</v>
      </c>
      <c r="P273" s="18">
        <v>1</v>
      </c>
      <c r="Q273" s="18">
        <v>1.1493251055561597</v>
      </c>
      <c r="R273" s="18">
        <v>1.3222894069297255</v>
      </c>
      <c r="S273" s="18">
        <v>1.0125111040668267</v>
      </c>
      <c r="T273" s="18">
        <v>1.0493389470730801</v>
      </c>
      <c r="U273" s="18">
        <v>1</v>
      </c>
      <c r="V273" s="18">
        <v>1.2102361330770393</v>
      </c>
      <c r="W273" s="18">
        <v>1.1086437325299039</v>
      </c>
      <c r="X273" s="18">
        <v>1</v>
      </c>
      <c r="Y273" s="20">
        <v>1.0742490790479553</v>
      </c>
      <c r="Z273" s="20">
        <v>1.1024359283863812</v>
      </c>
      <c r="AA273" s="20">
        <v>1.1074298023099085</v>
      </c>
    </row>
    <row r="274" spans="1:27" x14ac:dyDescent="0.25">
      <c r="A274" t="s">
        <v>1435</v>
      </c>
      <c r="B274">
        <v>248</v>
      </c>
      <c r="C274" t="s">
        <v>4324</v>
      </c>
      <c r="D274">
        <v>0.34</v>
      </c>
      <c r="E274">
        <v>0.255</v>
      </c>
      <c r="F274">
        <v>0.35599999999999998</v>
      </c>
      <c r="G274" s="1">
        <v>158199.42189999999</v>
      </c>
      <c r="H274" s="1">
        <v>177007.67189999999</v>
      </c>
      <c r="I274" s="1">
        <v>178619.6875</v>
      </c>
      <c r="J274" s="1">
        <v>247878.0312</v>
      </c>
      <c r="K274" s="1">
        <v>193892.1875</v>
      </c>
      <c r="L274" s="1">
        <v>176506.625</v>
      </c>
      <c r="M274" s="1">
        <v>422657.9375</v>
      </c>
      <c r="N274" s="1">
        <v>368910.6875</v>
      </c>
      <c r="O274" s="1">
        <v>378835</v>
      </c>
      <c r="P274" s="18">
        <v>1</v>
      </c>
      <c r="Q274" s="18">
        <v>1.1188894989255331</v>
      </c>
      <c r="R274" s="18">
        <v>1.1290792681461752</v>
      </c>
      <c r="S274" s="18">
        <v>1.4043553957252313</v>
      </c>
      <c r="T274" s="18">
        <v>1.0984980733726</v>
      </c>
      <c r="U274" s="18">
        <v>1</v>
      </c>
      <c r="V274" s="18">
        <v>1.1456917671977178</v>
      </c>
      <c r="W274" s="18">
        <v>1</v>
      </c>
      <c r="X274" s="18">
        <v>1.026901667087105</v>
      </c>
      <c r="Y274" s="20">
        <v>1.1833490543076497</v>
      </c>
      <c r="Z274" s="20">
        <v>1.0724625240993777</v>
      </c>
      <c r="AA274" s="20">
        <v>1.0519936450777603</v>
      </c>
    </row>
    <row r="275" spans="1:27" x14ac:dyDescent="0.25">
      <c r="A275" t="s">
        <v>1436</v>
      </c>
      <c r="B275">
        <v>248</v>
      </c>
      <c r="C275" t="s">
        <v>4324</v>
      </c>
      <c r="D275">
        <v>0.38300000000000001</v>
      </c>
      <c r="E275">
        <v>0.41899999999999998</v>
      </c>
      <c r="F275">
        <v>0.32</v>
      </c>
      <c r="G275" s="1">
        <v>67953.656199999998</v>
      </c>
      <c r="H275" s="1">
        <v>82259.257800000007</v>
      </c>
      <c r="I275" s="1">
        <v>75644.476599999995</v>
      </c>
      <c r="J275" s="1">
        <v>165870.79689999999</v>
      </c>
      <c r="K275" s="1">
        <v>159715.98439999999</v>
      </c>
      <c r="L275" s="1">
        <v>136574.42189999999</v>
      </c>
      <c r="M275" s="1">
        <v>183152.4688</v>
      </c>
      <c r="N275" s="1">
        <v>105903.3125</v>
      </c>
      <c r="O275" s="1">
        <v>109795.9062</v>
      </c>
      <c r="P275" s="18">
        <v>1</v>
      </c>
      <c r="Q275" s="18">
        <v>1.2105199690491415</v>
      </c>
      <c r="R275" s="18">
        <v>1.1131774334167468</v>
      </c>
      <c r="S275" s="18">
        <v>1.2145085045386526</v>
      </c>
      <c r="T275" s="18">
        <v>1.1694428735487843</v>
      </c>
      <c r="U275" s="18">
        <v>1</v>
      </c>
      <c r="V275" s="18">
        <v>1.7294309731813158</v>
      </c>
      <c r="W275" s="18">
        <v>1</v>
      </c>
      <c r="X275" s="18">
        <v>1.0367561090216135</v>
      </c>
      <c r="Y275" s="20">
        <v>1.3146464925733228</v>
      </c>
      <c r="Z275" s="20">
        <v>1.1266542808659752</v>
      </c>
      <c r="AA275" s="20">
        <v>1.0499778474794534</v>
      </c>
    </row>
    <row r="276" spans="1:27" x14ac:dyDescent="0.25">
      <c r="A276" t="s">
        <v>1437</v>
      </c>
      <c r="B276">
        <v>251</v>
      </c>
      <c r="C276" t="s">
        <v>4325</v>
      </c>
      <c r="D276">
        <v>0.20599999999999999</v>
      </c>
      <c r="E276">
        <v>0.20100000000000001</v>
      </c>
      <c r="F276">
        <v>0.20599999999999999</v>
      </c>
      <c r="G276" s="1">
        <v>288671.8125</v>
      </c>
      <c r="H276" s="1">
        <v>355614.71879999997</v>
      </c>
      <c r="I276" s="1">
        <v>362042.25</v>
      </c>
      <c r="J276" s="1">
        <v>1166786.25</v>
      </c>
      <c r="K276" s="1">
        <v>1176941.75</v>
      </c>
      <c r="L276" s="1">
        <v>1034932.375</v>
      </c>
      <c r="M276" s="1">
        <v>358449.28120000003</v>
      </c>
      <c r="N276" s="1">
        <v>318479.0625</v>
      </c>
      <c r="O276" s="1">
        <v>335720.96879999997</v>
      </c>
      <c r="P276" s="18">
        <v>1</v>
      </c>
      <c r="Q276" s="18">
        <v>1.2318996985547384</v>
      </c>
      <c r="R276" s="18">
        <v>1.2541655760033723</v>
      </c>
      <c r="S276" s="18">
        <v>1.1274033726116646</v>
      </c>
      <c r="T276" s="18">
        <v>1.1372160910513598</v>
      </c>
      <c r="U276" s="18">
        <v>1</v>
      </c>
      <c r="V276" s="18">
        <v>1.1255034424751236</v>
      </c>
      <c r="W276" s="18">
        <v>1</v>
      </c>
      <c r="X276" s="18">
        <v>1.0541382725905253</v>
      </c>
      <c r="Y276" s="20">
        <v>1.0843022716955959</v>
      </c>
      <c r="Z276" s="20">
        <v>1.123038596535366</v>
      </c>
      <c r="AA276" s="20">
        <v>1.1027679495312992</v>
      </c>
    </row>
    <row r="277" spans="1:27" x14ac:dyDescent="0.25">
      <c r="A277" t="s">
        <v>1438</v>
      </c>
      <c r="B277">
        <v>251</v>
      </c>
      <c r="C277" t="s">
        <v>4325</v>
      </c>
      <c r="D277">
        <v>0.215</v>
      </c>
      <c r="E277">
        <v>0.20699999999999999</v>
      </c>
      <c r="F277">
        <v>0.20699999999999999</v>
      </c>
      <c r="G277" s="1">
        <v>799466.125</v>
      </c>
      <c r="H277" s="1">
        <v>972916.125</v>
      </c>
      <c r="I277" s="1">
        <v>1021280</v>
      </c>
      <c r="J277" s="1">
        <v>378002.5625</v>
      </c>
      <c r="K277" s="1">
        <v>362109.53120000003</v>
      </c>
      <c r="L277" s="1">
        <v>340625.40620000003</v>
      </c>
      <c r="M277" s="1">
        <v>811865.125</v>
      </c>
      <c r="N277" s="1">
        <v>670326</v>
      </c>
      <c r="O277" s="1">
        <v>723818.25</v>
      </c>
      <c r="P277" s="18">
        <v>1</v>
      </c>
      <c r="Q277" s="18">
        <v>1.2169572850882207</v>
      </c>
      <c r="R277" s="18">
        <v>1.277452499941758</v>
      </c>
      <c r="S277" s="18">
        <v>1.1097309702085281</v>
      </c>
      <c r="T277" s="18">
        <v>1.0630725853355327</v>
      </c>
      <c r="U277" s="18">
        <v>1</v>
      </c>
      <c r="V277" s="18">
        <v>1.2111496868687772</v>
      </c>
      <c r="W277" s="18">
        <v>1</v>
      </c>
      <c r="X277" s="18">
        <v>1.0798003508740524</v>
      </c>
      <c r="Y277" s="20">
        <v>1.1069602190257684</v>
      </c>
      <c r="Z277" s="20">
        <v>1.0933432901412512</v>
      </c>
      <c r="AA277" s="20">
        <v>1.1190842836052701</v>
      </c>
    </row>
    <row r="278" spans="1:27" x14ac:dyDescent="0.25">
      <c r="A278" t="s">
        <v>1439</v>
      </c>
      <c r="B278">
        <v>251</v>
      </c>
      <c r="C278" t="s">
        <v>4325</v>
      </c>
      <c r="D278">
        <v>0.20799999999999999</v>
      </c>
      <c r="E278">
        <v>0.216</v>
      </c>
      <c r="F278">
        <v>0.14699999999999999</v>
      </c>
      <c r="G278" s="1">
        <v>854436</v>
      </c>
      <c r="H278" s="1">
        <v>1174205.875</v>
      </c>
      <c r="I278" s="1">
        <v>1178394.25</v>
      </c>
      <c r="J278" s="1">
        <v>1037564.125</v>
      </c>
      <c r="K278" s="1">
        <v>992447.125</v>
      </c>
      <c r="L278" s="1">
        <v>943447</v>
      </c>
      <c r="M278" s="1">
        <v>216271.35939999999</v>
      </c>
      <c r="N278" s="1">
        <v>199849.01560000001</v>
      </c>
      <c r="O278" s="1">
        <v>216500.75</v>
      </c>
      <c r="P278" s="18">
        <v>1</v>
      </c>
      <c r="Q278" s="18">
        <v>1.3742467253252437</v>
      </c>
      <c r="R278" s="18">
        <v>1.3791486430815181</v>
      </c>
      <c r="S278" s="18">
        <v>1.0997587834822731</v>
      </c>
      <c r="T278" s="18">
        <v>1.05193733723251</v>
      </c>
      <c r="U278" s="18">
        <v>1</v>
      </c>
      <c r="V278" s="18">
        <v>1.0821737537745468</v>
      </c>
      <c r="W278" s="18">
        <v>1</v>
      </c>
      <c r="X278" s="18">
        <v>1.0833215732887502</v>
      </c>
      <c r="Y278" s="20">
        <v>1.0606441790856067</v>
      </c>
      <c r="Z278" s="20">
        <v>1.1420613541859179</v>
      </c>
      <c r="AA278" s="20">
        <v>1.1541567387900893</v>
      </c>
    </row>
    <row r="279" spans="1:27" x14ac:dyDescent="0.25">
      <c r="A279" t="s">
        <v>1440</v>
      </c>
      <c r="B279">
        <v>251</v>
      </c>
      <c r="C279" t="s">
        <v>4325</v>
      </c>
      <c r="D279">
        <v>0.122</v>
      </c>
      <c r="E279">
        <v>0.14499999999999999</v>
      </c>
      <c r="F279">
        <v>0.23200000000000001</v>
      </c>
      <c r="G279" s="1">
        <v>220367.5312</v>
      </c>
      <c r="H279" s="1">
        <v>283495.03120000003</v>
      </c>
      <c r="I279" s="1">
        <v>302193.125</v>
      </c>
      <c r="J279" s="1">
        <v>131794.64060000001</v>
      </c>
      <c r="K279" s="1">
        <v>113084.7188</v>
      </c>
      <c r="L279" s="1">
        <v>111423.33590000001</v>
      </c>
      <c r="M279" s="1">
        <v>1011513.5</v>
      </c>
      <c r="N279" s="1">
        <v>803398.1875</v>
      </c>
      <c r="O279" s="1">
        <v>899098.6875</v>
      </c>
      <c r="P279" s="18">
        <v>1</v>
      </c>
      <c r="Q279" s="18">
        <v>1.286464615073929</v>
      </c>
      <c r="R279" s="18">
        <v>1.3713142011185722</v>
      </c>
      <c r="S279" s="18">
        <v>1.1828279914207811</v>
      </c>
      <c r="T279" s="18">
        <v>1.0149105471181643</v>
      </c>
      <c r="U279" s="18">
        <v>1</v>
      </c>
      <c r="V279" s="18">
        <v>1.2590437914076076</v>
      </c>
      <c r="W279" s="18">
        <v>1</v>
      </c>
      <c r="X279" s="18">
        <v>1.1191196364256173</v>
      </c>
      <c r="Y279" s="20">
        <v>1.1472905942761296</v>
      </c>
      <c r="Z279" s="20">
        <v>1.1004583873973643</v>
      </c>
      <c r="AA279" s="20">
        <v>1.1634779458480633</v>
      </c>
    </row>
    <row r="280" spans="1:27" x14ac:dyDescent="0.25">
      <c r="A280" t="s">
        <v>1441</v>
      </c>
      <c r="B280">
        <v>251</v>
      </c>
      <c r="C280" t="s">
        <v>4325</v>
      </c>
      <c r="D280">
        <v>0</v>
      </c>
      <c r="E280">
        <v>0</v>
      </c>
      <c r="F280">
        <v>0</v>
      </c>
      <c r="G280" s="1">
        <v>276870.3125</v>
      </c>
      <c r="H280" s="1">
        <v>393221.40620000003</v>
      </c>
      <c r="I280" s="1">
        <v>454692.65620000003</v>
      </c>
      <c r="J280" s="1">
        <v>330197.84379999997</v>
      </c>
      <c r="K280" s="1">
        <v>354570.09379999997</v>
      </c>
      <c r="L280" s="1">
        <v>329924.8125</v>
      </c>
      <c r="M280" s="1">
        <v>306879.25</v>
      </c>
      <c r="N280" s="1">
        <v>294686.28120000003</v>
      </c>
      <c r="O280" s="1">
        <v>316073.1875</v>
      </c>
      <c r="P280" s="18">
        <v>1</v>
      </c>
      <c r="Q280" s="18">
        <v>1.4202367984108084</v>
      </c>
      <c r="R280" s="18">
        <v>1.6422586159359358</v>
      </c>
      <c r="S280" s="18">
        <v>1.0008275561268978</v>
      </c>
      <c r="T280" s="18">
        <v>1.0746996902513961</v>
      </c>
      <c r="U280" s="18">
        <v>1</v>
      </c>
      <c r="V280" s="18">
        <v>1.04137609918707</v>
      </c>
      <c r="W280" s="18">
        <v>1</v>
      </c>
      <c r="X280" s="18">
        <v>1.072575167778119</v>
      </c>
      <c r="Y280" s="20">
        <v>1.0140678851046558</v>
      </c>
      <c r="Z280" s="20">
        <v>1.1649788295540682</v>
      </c>
      <c r="AA280" s="20">
        <v>1.2382779279046849</v>
      </c>
    </row>
    <row r="281" spans="1:27" x14ac:dyDescent="0.25">
      <c r="A281" t="s">
        <v>1442</v>
      </c>
      <c r="B281">
        <v>251</v>
      </c>
      <c r="C281" t="s">
        <v>4325</v>
      </c>
      <c r="D281">
        <v>0</v>
      </c>
      <c r="E281">
        <v>0</v>
      </c>
      <c r="F281">
        <v>0</v>
      </c>
      <c r="G281" s="1">
        <v>249548.14060000001</v>
      </c>
      <c r="H281" s="1">
        <v>340340.375</v>
      </c>
      <c r="I281" s="1">
        <v>401720.90620000003</v>
      </c>
      <c r="J281" s="1">
        <v>172934.0625</v>
      </c>
      <c r="K281" s="1">
        <v>186660.3438</v>
      </c>
      <c r="L281" s="1">
        <v>182058.25</v>
      </c>
      <c r="M281" s="1">
        <v>187314.23439999999</v>
      </c>
      <c r="N281" s="1">
        <v>189182.67189999999</v>
      </c>
      <c r="O281" s="1">
        <v>212972.1562</v>
      </c>
      <c r="P281" s="18">
        <v>1</v>
      </c>
      <c r="Q281" s="18">
        <v>1.3638265313526443</v>
      </c>
      <c r="R281" s="18">
        <v>1.6097932256041823</v>
      </c>
      <c r="S281" s="18">
        <v>1</v>
      </c>
      <c r="T281" s="18">
        <v>1.0793729187967234</v>
      </c>
      <c r="U281" s="18">
        <v>1.052761077650622</v>
      </c>
      <c r="V281" s="18">
        <v>1</v>
      </c>
      <c r="W281" s="18">
        <v>1.0099748826136195</v>
      </c>
      <c r="X281" s="18">
        <v>1.1369779604960979</v>
      </c>
      <c r="Y281" s="20">
        <v>1</v>
      </c>
      <c r="Z281" s="20">
        <v>1.1510581109209956</v>
      </c>
      <c r="AA281" s="20">
        <v>1.266510754583634</v>
      </c>
    </row>
    <row r="282" spans="1:27" x14ac:dyDescent="0.25">
      <c r="A282" t="s">
        <v>3536</v>
      </c>
      <c r="B282">
        <v>254</v>
      </c>
      <c r="C282" t="s">
        <v>4326</v>
      </c>
      <c r="D282" t="s">
        <v>5433</v>
      </c>
      <c r="E282">
        <v>0.14000000000000001</v>
      </c>
      <c r="F282">
        <v>0.13600000000000001</v>
      </c>
      <c r="G282" s="1" t="s">
        <v>5433</v>
      </c>
      <c r="H282" s="1" t="s">
        <v>5433</v>
      </c>
      <c r="I282" s="1" t="s">
        <v>5433</v>
      </c>
      <c r="J282" s="1">
        <v>8961.0498000000007</v>
      </c>
      <c r="K282" s="1">
        <v>12930.873</v>
      </c>
      <c r="L282" s="1">
        <v>6766.9423999999999</v>
      </c>
      <c r="M282" s="1">
        <v>3623.2184999999999</v>
      </c>
      <c r="N282" s="1">
        <v>9327.4423999999999</v>
      </c>
      <c r="O282" s="1">
        <v>7687.2969000000003</v>
      </c>
      <c r="P282" s="18" t="s">
        <v>5433</v>
      </c>
      <c r="Q282" s="18" t="s">
        <v>5433</v>
      </c>
      <c r="R282" s="18" t="s">
        <v>5433</v>
      </c>
      <c r="S282" s="18">
        <v>1.3242391127786164</v>
      </c>
      <c r="T282" s="18">
        <v>1.9108885868453676</v>
      </c>
      <c r="U282" s="18">
        <v>1</v>
      </c>
      <c r="V282" s="18">
        <v>1</v>
      </c>
      <c r="W282" s="18">
        <v>2.574352719826309</v>
      </c>
      <c r="X282" s="18">
        <v>2.1216763217564716</v>
      </c>
      <c r="Y282" s="20">
        <v>1.1621195563893081</v>
      </c>
      <c r="Z282" s="20">
        <v>2.2426206533358384</v>
      </c>
      <c r="AA282" s="20">
        <v>1.5608381608782358</v>
      </c>
    </row>
    <row r="283" spans="1:27" x14ac:dyDescent="0.25">
      <c r="A283" t="s">
        <v>1443</v>
      </c>
      <c r="B283">
        <v>255</v>
      </c>
      <c r="C283" t="s">
        <v>4327</v>
      </c>
      <c r="D283">
        <v>0.19400000000000001</v>
      </c>
      <c r="E283">
        <v>0.20699999999999999</v>
      </c>
      <c r="F283">
        <v>0.127</v>
      </c>
      <c r="G283" s="1">
        <v>4762609.5</v>
      </c>
      <c r="H283" s="1">
        <v>4674546.5</v>
      </c>
      <c r="I283" s="1">
        <v>5396192</v>
      </c>
      <c r="J283" s="1">
        <v>273068.8125</v>
      </c>
      <c r="K283" s="1">
        <v>233524.0938</v>
      </c>
      <c r="L283" s="1">
        <v>220692.35939999999</v>
      </c>
      <c r="M283" s="1">
        <v>254486.5</v>
      </c>
      <c r="N283" s="1">
        <v>188447.70310000001</v>
      </c>
      <c r="O283" s="1">
        <v>174956.70310000001</v>
      </c>
      <c r="P283" s="18">
        <v>1.018838832815119</v>
      </c>
      <c r="Q283" s="18">
        <v>1</v>
      </c>
      <c r="R283" s="18">
        <v>1.1543776492543181</v>
      </c>
      <c r="S283" s="18">
        <v>1.2373278950045972</v>
      </c>
      <c r="T283" s="18">
        <v>1.0581430840419028</v>
      </c>
      <c r="U283" s="18">
        <v>1</v>
      </c>
      <c r="V283" s="18">
        <v>1.4545684474549292</v>
      </c>
      <c r="W283" s="18">
        <v>1.0771105065479483</v>
      </c>
      <c r="X283" s="18">
        <v>1</v>
      </c>
      <c r="Y283" s="20">
        <v>1.2369117250915485</v>
      </c>
      <c r="Z283" s="20">
        <v>1.045084530196617</v>
      </c>
      <c r="AA283" s="20">
        <v>1.051459216418106</v>
      </c>
    </row>
    <row r="284" spans="1:27" x14ac:dyDescent="0.25">
      <c r="A284" t="s">
        <v>1444</v>
      </c>
      <c r="B284">
        <v>255</v>
      </c>
      <c r="C284" t="s">
        <v>4327</v>
      </c>
      <c r="D284">
        <v>0.22500000000000001</v>
      </c>
      <c r="E284">
        <v>0.15</v>
      </c>
      <c r="F284">
        <v>4.4999999999999998E-2</v>
      </c>
      <c r="G284" s="1">
        <v>1336522.375</v>
      </c>
      <c r="H284" s="1">
        <v>1536321.75</v>
      </c>
      <c r="I284" s="1">
        <v>1569504.125</v>
      </c>
      <c r="J284" s="1">
        <v>3102141.25</v>
      </c>
      <c r="K284" s="1">
        <v>2640506.25</v>
      </c>
      <c r="L284" s="1">
        <v>2582989.5</v>
      </c>
      <c r="M284" s="1">
        <v>5400295</v>
      </c>
      <c r="N284" s="1">
        <v>4078601.75</v>
      </c>
      <c r="O284" s="1">
        <v>4292230.5</v>
      </c>
      <c r="P284" s="18">
        <v>1</v>
      </c>
      <c r="Q284" s="18">
        <v>1.149491979137274</v>
      </c>
      <c r="R284" s="18">
        <v>1.1743193786785651</v>
      </c>
      <c r="S284" s="18">
        <v>1.2009887186920427</v>
      </c>
      <c r="T284" s="18">
        <v>1.0222675121211293</v>
      </c>
      <c r="U284" s="18">
        <v>1</v>
      </c>
      <c r="V284" s="18">
        <v>1.324055480533249</v>
      </c>
      <c r="W284" s="18">
        <v>1</v>
      </c>
      <c r="X284" s="18">
        <v>1.0523779381009681</v>
      </c>
      <c r="Y284" s="20">
        <v>1.1750147330750973</v>
      </c>
      <c r="Z284" s="20">
        <v>1.0572531637528011</v>
      </c>
      <c r="AA284" s="20">
        <v>1.0755657722598444</v>
      </c>
    </row>
    <row r="285" spans="1:27" x14ac:dyDescent="0.25">
      <c r="A285" t="s">
        <v>3537</v>
      </c>
      <c r="B285">
        <v>255</v>
      </c>
      <c r="C285" t="s">
        <v>4327</v>
      </c>
      <c r="D285" t="s">
        <v>5433</v>
      </c>
      <c r="E285">
        <v>4.0000000000000001E-3</v>
      </c>
      <c r="F285">
        <v>0.13700000000000001</v>
      </c>
      <c r="G285" s="1" t="s">
        <v>5433</v>
      </c>
      <c r="H285" s="1" t="s">
        <v>5433</v>
      </c>
      <c r="I285" s="1" t="s">
        <v>5433</v>
      </c>
      <c r="J285" s="1">
        <v>8927114</v>
      </c>
      <c r="K285" s="1">
        <v>7482689</v>
      </c>
      <c r="L285" s="1">
        <v>6694310.5</v>
      </c>
      <c r="M285" s="1">
        <v>5313025.5</v>
      </c>
      <c r="N285" s="1">
        <v>4036268</v>
      </c>
      <c r="O285" s="1">
        <v>4048891.25</v>
      </c>
      <c r="P285" s="18" t="s">
        <v>5433</v>
      </c>
      <c r="Q285" s="18" t="s">
        <v>5433</v>
      </c>
      <c r="R285" s="18" t="s">
        <v>5433</v>
      </c>
      <c r="S285" s="18">
        <v>1.3335374867956902</v>
      </c>
      <c r="T285" s="18">
        <v>1.11776843933367</v>
      </c>
      <c r="U285" s="18">
        <v>1</v>
      </c>
      <c r="V285" s="18">
        <v>1.3163212898647958</v>
      </c>
      <c r="W285" s="18">
        <v>1</v>
      </c>
      <c r="X285" s="18">
        <v>1.0031274558577379</v>
      </c>
      <c r="Y285" s="20">
        <v>1.3249293883302431</v>
      </c>
      <c r="Z285" s="20">
        <v>1.0588842196668349</v>
      </c>
      <c r="AA285" s="20">
        <v>1.0015637279288689</v>
      </c>
    </row>
    <row r="286" spans="1:27" x14ac:dyDescent="0.25">
      <c r="A286" t="s">
        <v>3977</v>
      </c>
      <c r="B286">
        <v>255</v>
      </c>
      <c r="C286" t="s">
        <v>4327</v>
      </c>
      <c r="D286" t="s">
        <v>5433</v>
      </c>
      <c r="E286" t="s">
        <v>5433</v>
      </c>
      <c r="F286">
        <v>1.9E-2</v>
      </c>
      <c r="G286" s="1" t="s">
        <v>5433</v>
      </c>
      <c r="H286" s="1" t="s">
        <v>5433</v>
      </c>
      <c r="I286" s="1" t="s">
        <v>5433</v>
      </c>
      <c r="J286" s="1" t="s">
        <v>5433</v>
      </c>
      <c r="K286" s="1" t="s">
        <v>5433</v>
      </c>
      <c r="L286" s="1" t="s">
        <v>5433</v>
      </c>
      <c r="M286" s="1">
        <v>2091021.875</v>
      </c>
      <c r="N286" s="1">
        <v>1675621.125</v>
      </c>
      <c r="O286" s="1">
        <v>1700747.5</v>
      </c>
      <c r="P286" s="18" t="s">
        <v>5433</v>
      </c>
      <c r="Q286" s="18" t="s">
        <v>5433</v>
      </c>
      <c r="R286" s="18" t="s">
        <v>5433</v>
      </c>
      <c r="S286" s="18" t="s">
        <v>5433</v>
      </c>
      <c r="T286" s="18" t="s">
        <v>5433</v>
      </c>
      <c r="U286" s="18" t="s">
        <v>5433</v>
      </c>
      <c r="V286" s="18">
        <v>1.2479085181025036</v>
      </c>
      <c r="W286" s="18">
        <v>1</v>
      </c>
      <c r="X286" s="18">
        <v>1.0149952603396546</v>
      </c>
      <c r="Y286" s="20">
        <v>1.2479085181025036</v>
      </c>
      <c r="Z286" s="20">
        <v>1</v>
      </c>
      <c r="AA286" s="20">
        <v>1.0149952603396546</v>
      </c>
    </row>
    <row r="287" spans="1:27" x14ac:dyDescent="0.25">
      <c r="A287" t="s">
        <v>3978</v>
      </c>
      <c r="B287">
        <v>255</v>
      </c>
      <c r="C287" t="s">
        <v>4327</v>
      </c>
      <c r="D287" t="s">
        <v>5433</v>
      </c>
      <c r="E287" t="s">
        <v>5433</v>
      </c>
      <c r="F287">
        <v>1E-3</v>
      </c>
      <c r="G287" s="1" t="s">
        <v>5433</v>
      </c>
      <c r="H287" s="1" t="s">
        <v>5433</v>
      </c>
      <c r="I287" s="1" t="s">
        <v>5433</v>
      </c>
      <c r="J287" s="1" t="s">
        <v>5433</v>
      </c>
      <c r="K287" s="1" t="s">
        <v>5433</v>
      </c>
      <c r="L287" s="1" t="s">
        <v>5433</v>
      </c>
      <c r="M287" s="1">
        <v>2084633.75</v>
      </c>
      <c r="N287" s="1">
        <v>1344994.125</v>
      </c>
      <c r="O287" s="1">
        <v>1324901.875</v>
      </c>
      <c r="P287" s="18" t="s">
        <v>5433</v>
      </c>
      <c r="Q287" s="18" t="s">
        <v>5433</v>
      </c>
      <c r="R287" s="18" t="s">
        <v>5433</v>
      </c>
      <c r="S287" s="18" t="s">
        <v>5433</v>
      </c>
      <c r="T287" s="18" t="s">
        <v>5433</v>
      </c>
      <c r="U287" s="18" t="s">
        <v>5433</v>
      </c>
      <c r="V287" s="18">
        <v>1.5734250130787988</v>
      </c>
      <c r="W287" s="18">
        <v>1.0151650853388672</v>
      </c>
      <c r="X287" s="18">
        <v>1</v>
      </c>
      <c r="Y287" s="20">
        <v>1.5734250130787988</v>
      </c>
      <c r="Z287" s="20">
        <v>1.0151650853388672</v>
      </c>
      <c r="AA287" s="20">
        <v>1</v>
      </c>
    </row>
    <row r="288" spans="1:27" x14ac:dyDescent="0.25">
      <c r="A288" t="s">
        <v>1445</v>
      </c>
      <c r="B288">
        <v>256</v>
      </c>
      <c r="C288" t="s">
        <v>4328</v>
      </c>
      <c r="D288">
        <v>0.17399999999999999</v>
      </c>
      <c r="E288" t="s">
        <v>5433</v>
      </c>
      <c r="F288" t="s">
        <v>5433</v>
      </c>
      <c r="G288" s="1">
        <v>8347.7821999999996</v>
      </c>
      <c r="H288" s="1">
        <v>9186.1425999999992</v>
      </c>
      <c r="I288" s="1">
        <v>12071.323200000001</v>
      </c>
      <c r="J288" s="1" t="s">
        <v>5433</v>
      </c>
      <c r="K288" s="1" t="s">
        <v>5433</v>
      </c>
      <c r="L288" s="1" t="s">
        <v>5433</v>
      </c>
      <c r="M288" s="1" t="s">
        <v>5433</v>
      </c>
      <c r="N288" s="1" t="s">
        <v>5433</v>
      </c>
      <c r="O288" s="1" t="s">
        <v>5433</v>
      </c>
      <c r="P288" s="18">
        <v>1</v>
      </c>
      <c r="Q288" s="18">
        <v>1.1004291175684962</v>
      </c>
      <c r="R288" s="18">
        <v>1.4460515273146444</v>
      </c>
      <c r="S288" s="18" t="s">
        <v>5433</v>
      </c>
      <c r="T288" s="18" t="s">
        <v>5433</v>
      </c>
      <c r="U288" s="18" t="s">
        <v>5433</v>
      </c>
      <c r="V288" s="18" t="s">
        <v>5433</v>
      </c>
      <c r="W288" s="18" t="s">
        <v>5433</v>
      </c>
      <c r="X288" s="18" t="s">
        <v>5433</v>
      </c>
      <c r="Y288" s="20">
        <v>1</v>
      </c>
      <c r="Z288" s="20">
        <v>1.1004291175684962</v>
      </c>
      <c r="AA288" s="20">
        <v>1.4460515273146444</v>
      </c>
    </row>
    <row r="289" spans="1:27" x14ac:dyDescent="0.25">
      <c r="A289" t="s">
        <v>1446</v>
      </c>
      <c r="B289">
        <v>259</v>
      </c>
      <c r="C289" t="s">
        <v>4329</v>
      </c>
      <c r="D289">
        <v>3.5000000000000003E-2</v>
      </c>
      <c r="E289" t="s">
        <v>5433</v>
      </c>
      <c r="F289" t="s">
        <v>5433</v>
      </c>
      <c r="G289" s="1">
        <v>327911.125</v>
      </c>
      <c r="H289" s="1">
        <v>424485.5625</v>
      </c>
      <c r="I289" s="1">
        <v>424792.65620000003</v>
      </c>
      <c r="J289" s="1" t="s">
        <v>5433</v>
      </c>
      <c r="K289" s="1" t="s">
        <v>5433</v>
      </c>
      <c r="L289" s="1" t="s">
        <v>5433</v>
      </c>
      <c r="M289" s="1" t="s">
        <v>5433</v>
      </c>
      <c r="N289" s="1" t="s">
        <v>5433</v>
      </c>
      <c r="O289" s="1" t="s">
        <v>5433</v>
      </c>
      <c r="P289" s="18">
        <v>1</v>
      </c>
      <c r="Q289" s="18">
        <v>1.2945140623088041</v>
      </c>
      <c r="R289" s="18">
        <v>1.2954505773477494</v>
      </c>
      <c r="S289" s="18" t="s">
        <v>5433</v>
      </c>
      <c r="T289" s="18" t="s">
        <v>5433</v>
      </c>
      <c r="U289" s="18" t="s">
        <v>5433</v>
      </c>
      <c r="V289" s="18" t="s">
        <v>5433</v>
      </c>
      <c r="W289" s="18" t="s">
        <v>5433</v>
      </c>
      <c r="X289" s="18" t="s">
        <v>5433</v>
      </c>
      <c r="Y289" s="20">
        <v>1</v>
      </c>
      <c r="Z289" s="20">
        <v>1.2945140623088041</v>
      </c>
      <c r="AA289" s="20">
        <v>1.2954505773477494</v>
      </c>
    </row>
    <row r="290" spans="1:27" x14ac:dyDescent="0.25">
      <c r="A290" t="s">
        <v>3538</v>
      </c>
      <c r="B290">
        <v>267</v>
      </c>
      <c r="C290" t="s">
        <v>4330</v>
      </c>
      <c r="D290" t="s">
        <v>5433</v>
      </c>
      <c r="E290">
        <v>0.32900000000000001</v>
      </c>
      <c r="F290" t="s">
        <v>5433</v>
      </c>
      <c r="G290" s="1" t="s">
        <v>5433</v>
      </c>
      <c r="H290" s="1" t="s">
        <v>5433</v>
      </c>
      <c r="I290" s="1" t="s">
        <v>5433</v>
      </c>
      <c r="J290" s="1">
        <v>75068.0625</v>
      </c>
      <c r="K290" s="1">
        <v>71723.898400000005</v>
      </c>
      <c r="L290" s="1">
        <v>61357.164100000002</v>
      </c>
      <c r="M290" s="1" t="s">
        <v>5433</v>
      </c>
      <c r="N290" s="1" t="s">
        <v>5433</v>
      </c>
      <c r="O290" s="1" t="s">
        <v>5433</v>
      </c>
      <c r="P290" s="18" t="s">
        <v>5433</v>
      </c>
      <c r="Q290" s="18" t="s">
        <v>5433</v>
      </c>
      <c r="R290" s="18" t="s">
        <v>5433</v>
      </c>
      <c r="S290" s="18">
        <v>1.2234604320638736</v>
      </c>
      <c r="T290" s="18">
        <v>1.1689571943563801</v>
      </c>
      <c r="U290" s="18">
        <v>1</v>
      </c>
      <c r="V290" s="18" t="s">
        <v>5433</v>
      </c>
      <c r="W290" s="18" t="s">
        <v>5433</v>
      </c>
      <c r="X290" s="18" t="s">
        <v>5433</v>
      </c>
      <c r="Y290" s="20">
        <v>1.2234604320638736</v>
      </c>
      <c r="Z290" s="20">
        <v>1.1689571943563801</v>
      </c>
      <c r="AA290" s="20">
        <v>1</v>
      </c>
    </row>
    <row r="291" spans="1:27" x14ac:dyDescent="0.25">
      <c r="A291" t="s">
        <v>3539</v>
      </c>
      <c r="B291">
        <v>267</v>
      </c>
      <c r="C291" t="s">
        <v>4330</v>
      </c>
      <c r="D291" t="s">
        <v>5433</v>
      </c>
      <c r="E291">
        <v>1.2E-2</v>
      </c>
      <c r="F291" t="s">
        <v>5433</v>
      </c>
      <c r="G291" s="1" t="s">
        <v>5433</v>
      </c>
      <c r="H291" s="1" t="s">
        <v>5433</v>
      </c>
      <c r="I291" s="1" t="s">
        <v>5433</v>
      </c>
      <c r="J291" s="1">
        <v>64986.75</v>
      </c>
      <c r="K291" s="1">
        <v>52087.546900000001</v>
      </c>
      <c r="L291" s="1">
        <v>41916.085899999998</v>
      </c>
      <c r="M291" s="1" t="s">
        <v>5433</v>
      </c>
      <c r="N291" s="1" t="s">
        <v>5433</v>
      </c>
      <c r="O291" s="1" t="s">
        <v>5433</v>
      </c>
      <c r="P291" s="18" t="s">
        <v>5433</v>
      </c>
      <c r="Q291" s="18" t="s">
        <v>5433</v>
      </c>
      <c r="R291" s="18" t="s">
        <v>5433</v>
      </c>
      <c r="S291" s="18">
        <v>1.550401202894758</v>
      </c>
      <c r="T291" s="18">
        <v>1.2426624714976071</v>
      </c>
      <c r="U291" s="18">
        <v>1</v>
      </c>
      <c r="V291" s="18" t="s">
        <v>5433</v>
      </c>
      <c r="W291" s="18" t="s">
        <v>5433</v>
      </c>
      <c r="X291" s="18" t="s">
        <v>5433</v>
      </c>
      <c r="Y291" s="20">
        <v>1.550401202894758</v>
      </c>
      <c r="Z291" s="20">
        <v>1.2426624714976071</v>
      </c>
      <c r="AA291" s="20">
        <v>1</v>
      </c>
    </row>
    <row r="292" spans="1:27" x14ac:dyDescent="0.25">
      <c r="A292" t="s">
        <v>3540</v>
      </c>
      <c r="B292">
        <v>271</v>
      </c>
      <c r="C292" t="s">
        <v>4331</v>
      </c>
      <c r="D292" t="s">
        <v>5433</v>
      </c>
      <c r="E292">
        <v>0.23799999999999999</v>
      </c>
      <c r="F292" t="s">
        <v>5433</v>
      </c>
      <c r="G292" s="1" t="s">
        <v>5433</v>
      </c>
      <c r="H292" s="1" t="s">
        <v>5433</v>
      </c>
      <c r="I292" s="1" t="s">
        <v>5433</v>
      </c>
      <c r="J292" s="1">
        <v>85552.828099999999</v>
      </c>
      <c r="K292" s="1">
        <v>80389.140599999999</v>
      </c>
      <c r="L292" s="1">
        <v>63496.660199999998</v>
      </c>
      <c r="M292" s="1" t="s">
        <v>5433</v>
      </c>
      <c r="N292" s="1" t="s">
        <v>5433</v>
      </c>
      <c r="O292" s="1" t="s">
        <v>5433</v>
      </c>
      <c r="P292" s="18" t="s">
        <v>5433</v>
      </c>
      <c r="Q292" s="18" t="s">
        <v>5433</v>
      </c>
      <c r="R292" s="18" t="s">
        <v>5433</v>
      </c>
      <c r="S292" s="18">
        <v>1.3473594962400872</v>
      </c>
      <c r="T292" s="18">
        <v>1.2660373056912371</v>
      </c>
      <c r="U292" s="18">
        <v>1</v>
      </c>
      <c r="V292" s="18" t="s">
        <v>5433</v>
      </c>
      <c r="W292" s="18" t="s">
        <v>5433</v>
      </c>
      <c r="X292" s="18" t="s">
        <v>5433</v>
      </c>
      <c r="Y292" s="20">
        <v>1.3473594962400872</v>
      </c>
      <c r="Z292" s="20">
        <v>1.2660373056912371</v>
      </c>
      <c r="AA292" s="20">
        <v>1</v>
      </c>
    </row>
    <row r="293" spans="1:27" x14ac:dyDescent="0.25">
      <c r="A293" t="s">
        <v>3541</v>
      </c>
      <c r="B293">
        <v>273</v>
      </c>
      <c r="C293" t="s">
        <v>4332</v>
      </c>
      <c r="D293" t="s">
        <v>5433</v>
      </c>
      <c r="E293">
        <v>0</v>
      </c>
      <c r="F293">
        <v>0</v>
      </c>
      <c r="G293" s="1" t="s">
        <v>5433</v>
      </c>
      <c r="H293" s="1" t="s">
        <v>5433</v>
      </c>
      <c r="I293" s="1" t="s">
        <v>5433</v>
      </c>
      <c r="J293" s="1">
        <v>227008.14060000001</v>
      </c>
      <c r="K293" s="1">
        <v>252589.875</v>
      </c>
      <c r="L293" s="1">
        <v>251597.3438</v>
      </c>
      <c r="M293" s="1">
        <v>272880.5</v>
      </c>
      <c r="N293" s="1">
        <v>274398.28120000003</v>
      </c>
      <c r="O293" s="1">
        <v>254263.79689999999</v>
      </c>
      <c r="P293" s="18" t="s">
        <v>5433</v>
      </c>
      <c r="Q293" s="18" t="s">
        <v>5433</v>
      </c>
      <c r="R293" s="18" t="s">
        <v>5433</v>
      </c>
      <c r="S293" s="18">
        <v>1</v>
      </c>
      <c r="T293" s="18">
        <v>1.1126908239166466</v>
      </c>
      <c r="U293" s="18">
        <v>1.1083185965710693</v>
      </c>
      <c r="V293" s="18">
        <v>1.0732180645729987</v>
      </c>
      <c r="W293" s="18">
        <v>1.0791873815520767</v>
      </c>
      <c r="X293" s="18">
        <v>1</v>
      </c>
      <c r="Y293" s="20">
        <v>1.0366090322864994</v>
      </c>
      <c r="Z293" s="20">
        <v>1.0959391027343617</v>
      </c>
      <c r="AA293" s="20">
        <v>1.0541592982855348</v>
      </c>
    </row>
    <row r="294" spans="1:27" x14ac:dyDescent="0.25">
      <c r="A294" t="s">
        <v>1447</v>
      </c>
      <c r="B294">
        <v>274</v>
      </c>
      <c r="C294" t="s">
        <v>4333</v>
      </c>
      <c r="D294">
        <v>0.17699999999999999</v>
      </c>
      <c r="E294">
        <v>0.17499999999999999</v>
      </c>
      <c r="F294">
        <v>0.17100000000000001</v>
      </c>
      <c r="G294" s="1">
        <v>490172.4375</v>
      </c>
      <c r="H294" s="1">
        <v>766276.375</v>
      </c>
      <c r="I294" s="1">
        <v>832396.3125</v>
      </c>
      <c r="J294" s="1">
        <v>769818.8125</v>
      </c>
      <c r="K294" s="1">
        <v>944047.125</v>
      </c>
      <c r="L294" s="1">
        <v>765091.0625</v>
      </c>
      <c r="M294" s="1">
        <v>646955.75</v>
      </c>
      <c r="N294" s="1">
        <v>705501.625</v>
      </c>
      <c r="O294" s="1">
        <v>647538.3125</v>
      </c>
      <c r="P294" s="18">
        <v>1</v>
      </c>
      <c r="Q294" s="18">
        <v>1.5632791980475238</v>
      </c>
      <c r="R294" s="18">
        <v>1.6981703760118092</v>
      </c>
      <c r="S294" s="18">
        <v>1.0061793297970985</v>
      </c>
      <c r="T294" s="18">
        <v>1.2339016507593827</v>
      </c>
      <c r="U294" s="18">
        <v>1</v>
      </c>
      <c r="V294" s="18">
        <v>1</v>
      </c>
      <c r="W294" s="18">
        <v>1.09049440398358</v>
      </c>
      <c r="X294" s="18">
        <v>1.000900467303985</v>
      </c>
      <c r="Y294" s="20">
        <v>1.0020597765990329</v>
      </c>
      <c r="Z294" s="20">
        <v>1.2958917509301622</v>
      </c>
      <c r="AA294" s="20">
        <v>1.2330236144385982</v>
      </c>
    </row>
    <row r="295" spans="1:27" x14ac:dyDescent="0.25">
      <c r="A295" t="s">
        <v>3542</v>
      </c>
      <c r="B295">
        <v>274</v>
      </c>
      <c r="C295" t="s">
        <v>4333</v>
      </c>
      <c r="D295" t="s">
        <v>5433</v>
      </c>
      <c r="E295">
        <v>0.104</v>
      </c>
      <c r="F295">
        <v>0.20899999999999999</v>
      </c>
      <c r="G295" s="1" t="s">
        <v>5433</v>
      </c>
      <c r="H295" s="1" t="s">
        <v>5433</v>
      </c>
      <c r="I295" s="1" t="s">
        <v>5433</v>
      </c>
      <c r="J295" s="1">
        <v>452213.6875</v>
      </c>
      <c r="K295" s="1">
        <v>533878.5</v>
      </c>
      <c r="L295" s="1">
        <v>462622.6875</v>
      </c>
      <c r="M295" s="1">
        <v>477222.96879999997</v>
      </c>
      <c r="N295" s="1">
        <v>517158.75</v>
      </c>
      <c r="O295" s="1">
        <v>490127.90620000003</v>
      </c>
      <c r="P295" s="18" t="s">
        <v>5433</v>
      </c>
      <c r="Q295" s="18" t="s">
        <v>5433</v>
      </c>
      <c r="R295" s="18" t="s">
        <v>5433</v>
      </c>
      <c r="S295" s="18">
        <v>1</v>
      </c>
      <c r="T295" s="18">
        <v>1.1805889886957479</v>
      </c>
      <c r="U295" s="18">
        <v>1.0230178791304276</v>
      </c>
      <c r="V295" s="18">
        <v>1</v>
      </c>
      <c r="W295" s="18">
        <v>1.0836836946478507</v>
      </c>
      <c r="X295" s="18">
        <v>1.0270417357162211</v>
      </c>
      <c r="Y295" s="20">
        <v>1</v>
      </c>
      <c r="Z295" s="20">
        <v>1.1321363416717993</v>
      </c>
      <c r="AA295" s="20">
        <v>1.0250298074233244</v>
      </c>
    </row>
    <row r="296" spans="1:27" x14ac:dyDescent="0.25">
      <c r="A296" t="s">
        <v>1448</v>
      </c>
      <c r="B296">
        <v>281</v>
      </c>
      <c r="C296" t="s">
        <v>4334</v>
      </c>
      <c r="D296">
        <v>8.9999999999999993E-3</v>
      </c>
      <c r="E296">
        <v>1E-3</v>
      </c>
      <c r="F296">
        <v>0</v>
      </c>
      <c r="G296" s="1">
        <v>268711.6875</v>
      </c>
      <c r="H296" s="1">
        <v>355561.03120000003</v>
      </c>
      <c r="I296" s="1">
        <v>387355.8125</v>
      </c>
      <c r="J296" s="1">
        <v>265760.5</v>
      </c>
      <c r="K296" s="1">
        <v>260786.67189999999</v>
      </c>
      <c r="L296" s="1">
        <v>240415.45310000001</v>
      </c>
      <c r="M296" s="1">
        <v>349439.03120000003</v>
      </c>
      <c r="N296" s="1">
        <v>312496.84379999997</v>
      </c>
      <c r="O296" s="1">
        <v>326952.625</v>
      </c>
      <c r="P296" s="18">
        <v>1</v>
      </c>
      <c r="Q296" s="18">
        <v>1.3232064243577051</v>
      </c>
      <c r="R296" s="18">
        <v>1.4415294552455966</v>
      </c>
      <c r="S296" s="18">
        <v>1.1054218710702335</v>
      </c>
      <c r="T296" s="18">
        <v>1.0847334001925684</v>
      </c>
      <c r="U296" s="18">
        <v>1</v>
      </c>
      <c r="V296" s="18">
        <v>1.1182161936446413</v>
      </c>
      <c r="W296" s="18">
        <v>1</v>
      </c>
      <c r="X296" s="18">
        <v>1.0462589670481659</v>
      </c>
      <c r="Y296" s="20">
        <v>1.0745460215716249</v>
      </c>
      <c r="Z296" s="20">
        <v>1.1359799415167577</v>
      </c>
      <c r="AA296" s="20">
        <v>1.1625961407645875</v>
      </c>
    </row>
    <row r="297" spans="1:27" x14ac:dyDescent="0.25">
      <c r="A297" t="s">
        <v>1449</v>
      </c>
      <c r="B297">
        <v>281</v>
      </c>
      <c r="C297" t="s">
        <v>4334</v>
      </c>
      <c r="D297">
        <v>1.0999999999999999E-2</v>
      </c>
      <c r="E297">
        <v>6.0000000000000001E-3</v>
      </c>
      <c r="F297">
        <v>1.0999999999999999E-2</v>
      </c>
      <c r="G297" s="1">
        <v>236576.8438</v>
      </c>
      <c r="H297" s="1">
        <v>283614.3125</v>
      </c>
      <c r="I297" s="1">
        <v>310837.25</v>
      </c>
      <c r="J297" s="1">
        <v>345695.21879999997</v>
      </c>
      <c r="K297" s="1">
        <v>338628.75</v>
      </c>
      <c r="L297" s="1">
        <v>322358.71879999997</v>
      </c>
      <c r="M297" s="1">
        <v>256246.51560000001</v>
      </c>
      <c r="N297" s="1">
        <v>210896.01560000001</v>
      </c>
      <c r="O297" s="1">
        <v>230985</v>
      </c>
      <c r="P297" s="18">
        <v>1</v>
      </c>
      <c r="Q297" s="18">
        <v>1.1988253285675121</v>
      </c>
      <c r="R297" s="18">
        <v>1.3138954980005528</v>
      </c>
      <c r="S297" s="18">
        <v>1.0723929543052892</v>
      </c>
      <c r="T297" s="18">
        <v>1.0504718199047516</v>
      </c>
      <c r="U297" s="18">
        <v>1</v>
      </c>
      <c r="V297" s="18">
        <v>1.2150372536483329</v>
      </c>
      <c r="W297" s="18">
        <v>1</v>
      </c>
      <c r="X297" s="18">
        <v>1.0952554003585451</v>
      </c>
      <c r="Y297" s="20">
        <v>1.0958100693178741</v>
      </c>
      <c r="Z297" s="20">
        <v>1.0830990494907546</v>
      </c>
      <c r="AA297" s="20">
        <v>1.1363836327863659</v>
      </c>
    </row>
    <row r="298" spans="1:27" x14ac:dyDescent="0.25">
      <c r="A298" t="s">
        <v>3979</v>
      </c>
      <c r="B298">
        <v>281</v>
      </c>
      <c r="C298" t="s">
        <v>4334</v>
      </c>
      <c r="D298" t="s">
        <v>5433</v>
      </c>
      <c r="E298" t="s">
        <v>5433</v>
      </c>
      <c r="F298">
        <v>1E-3</v>
      </c>
      <c r="G298" s="1" t="s">
        <v>5433</v>
      </c>
      <c r="H298" s="1" t="s">
        <v>5433</v>
      </c>
      <c r="I298" s="1" t="s">
        <v>5433</v>
      </c>
      <c r="J298" s="1" t="s">
        <v>5433</v>
      </c>
      <c r="K298" s="1" t="s">
        <v>5433</v>
      </c>
      <c r="L298" s="1" t="s">
        <v>5433</v>
      </c>
      <c r="M298" s="1">
        <v>214832.875</v>
      </c>
      <c r="N298" s="1">
        <v>194035.64060000001</v>
      </c>
      <c r="O298" s="1">
        <v>188772.2188</v>
      </c>
      <c r="P298" s="18" t="s">
        <v>5433</v>
      </c>
      <c r="Q298" s="18" t="s">
        <v>5433</v>
      </c>
      <c r="R298" s="18" t="s">
        <v>5433</v>
      </c>
      <c r="S298" s="18" t="s">
        <v>5433</v>
      </c>
      <c r="T298" s="18" t="s">
        <v>5433</v>
      </c>
      <c r="U298" s="18" t="s">
        <v>5433</v>
      </c>
      <c r="V298" s="18">
        <v>1.1380534506913365</v>
      </c>
      <c r="W298" s="18">
        <v>1.0278823962204762</v>
      </c>
      <c r="X298" s="18">
        <v>1</v>
      </c>
      <c r="Y298" s="20">
        <v>1.1380534506913365</v>
      </c>
      <c r="Z298" s="20">
        <v>1.0278823962204762</v>
      </c>
      <c r="AA298" s="20">
        <v>1</v>
      </c>
    </row>
    <row r="299" spans="1:27" x14ac:dyDescent="0.25">
      <c r="A299" t="s">
        <v>1450</v>
      </c>
      <c r="B299">
        <v>282</v>
      </c>
      <c r="C299" t="s">
        <v>4335</v>
      </c>
      <c r="D299">
        <v>0.38</v>
      </c>
      <c r="E299" t="s">
        <v>5433</v>
      </c>
      <c r="F299">
        <v>0.40899999999999997</v>
      </c>
      <c r="G299" s="1">
        <v>210237.85939999999</v>
      </c>
      <c r="H299" s="1">
        <v>273966.71879999997</v>
      </c>
      <c r="I299" s="1">
        <v>284343.21879999997</v>
      </c>
      <c r="J299" s="1" t="s">
        <v>5433</v>
      </c>
      <c r="K299" s="1" t="s">
        <v>5433</v>
      </c>
      <c r="L299" s="1" t="s">
        <v>5433</v>
      </c>
      <c r="M299" s="1">
        <v>373529.3125</v>
      </c>
      <c r="N299" s="1">
        <v>401468.90620000003</v>
      </c>
      <c r="O299" s="1">
        <v>441967.5625</v>
      </c>
      <c r="P299" s="18">
        <v>1</v>
      </c>
      <c r="Q299" s="18">
        <v>1.303127417592038</v>
      </c>
      <c r="R299" s="18">
        <v>1.3524834185978207</v>
      </c>
      <c r="S299" s="18" t="s">
        <v>5433</v>
      </c>
      <c r="T299" s="18" t="s">
        <v>5433</v>
      </c>
      <c r="U299" s="18" t="s">
        <v>5433</v>
      </c>
      <c r="V299" s="18">
        <v>1</v>
      </c>
      <c r="W299" s="18">
        <v>1.0747989321453857</v>
      </c>
      <c r="X299" s="18">
        <v>1.1832205605015269</v>
      </c>
      <c r="Y299" s="20">
        <v>1</v>
      </c>
      <c r="Z299" s="20">
        <v>1.1889631748687117</v>
      </c>
      <c r="AA299" s="20">
        <v>1.2678519895496738</v>
      </c>
    </row>
    <row r="300" spans="1:27" x14ac:dyDescent="0.25">
      <c r="A300" t="s">
        <v>1451</v>
      </c>
      <c r="B300">
        <v>282</v>
      </c>
      <c r="C300" t="s">
        <v>4335</v>
      </c>
      <c r="D300">
        <v>0.48499999999999999</v>
      </c>
      <c r="E300" t="s">
        <v>5433</v>
      </c>
      <c r="F300" t="s">
        <v>5433</v>
      </c>
      <c r="G300" s="1">
        <v>335409.3125</v>
      </c>
      <c r="H300" s="1">
        <v>464601.8125</v>
      </c>
      <c r="I300" s="1">
        <v>477097.28120000003</v>
      </c>
      <c r="J300" s="1" t="s">
        <v>5433</v>
      </c>
      <c r="K300" s="1" t="s">
        <v>5433</v>
      </c>
      <c r="L300" s="1" t="s">
        <v>5433</v>
      </c>
      <c r="M300" s="1" t="s">
        <v>5433</v>
      </c>
      <c r="N300" s="1" t="s">
        <v>5433</v>
      </c>
      <c r="O300" s="1" t="s">
        <v>5433</v>
      </c>
      <c r="P300" s="18">
        <v>1</v>
      </c>
      <c r="Q300" s="18">
        <v>1.3851786315563317</v>
      </c>
      <c r="R300" s="18">
        <v>1.4224330196556485</v>
      </c>
      <c r="S300" s="18" t="s">
        <v>5433</v>
      </c>
      <c r="T300" s="18" t="s">
        <v>5433</v>
      </c>
      <c r="U300" s="18" t="s">
        <v>5433</v>
      </c>
      <c r="V300" s="18" t="s">
        <v>5433</v>
      </c>
      <c r="W300" s="18" t="s">
        <v>5433</v>
      </c>
      <c r="X300" s="18" t="s">
        <v>5433</v>
      </c>
      <c r="Y300" s="20">
        <v>1</v>
      </c>
      <c r="Z300" s="20">
        <v>1.3851786315563317</v>
      </c>
      <c r="AA300" s="20">
        <v>1.4224330196556485</v>
      </c>
    </row>
    <row r="301" spans="1:27" x14ac:dyDescent="0.25">
      <c r="A301" t="s">
        <v>1452</v>
      </c>
      <c r="B301">
        <v>284</v>
      </c>
      <c r="C301" t="s">
        <v>4336</v>
      </c>
      <c r="D301">
        <v>0.23300000000000001</v>
      </c>
      <c r="E301" t="s">
        <v>5433</v>
      </c>
      <c r="F301" t="s">
        <v>5433</v>
      </c>
      <c r="G301" s="1">
        <v>124505.8906</v>
      </c>
      <c r="H301" s="1">
        <v>137727.4062</v>
      </c>
      <c r="I301" s="1">
        <v>133294.7812</v>
      </c>
      <c r="J301" s="1" t="s">
        <v>5433</v>
      </c>
      <c r="K301" s="1" t="s">
        <v>5433</v>
      </c>
      <c r="L301" s="1" t="s">
        <v>5433</v>
      </c>
      <c r="M301" s="1" t="s">
        <v>5433</v>
      </c>
      <c r="N301" s="1" t="s">
        <v>5433</v>
      </c>
      <c r="O301" s="1" t="s">
        <v>5433</v>
      </c>
      <c r="P301" s="18">
        <v>1</v>
      </c>
      <c r="Q301" s="18">
        <v>1.1061918880808359</v>
      </c>
      <c r="R301" s="18">
        <v>1.0705901588884341</v>
      </c>
      <c r="S301" s="18" t="s">
        <v>5433</v>
      </c>
      <c r="T301" s="18" t="s">
        <v>5433</v>
      </c>
      <c r="U301" s="18" t="s">
        <v>5433</v>
      </c>
      <c r="V301" s="18" t="s">
        <v>5433</v>
      </c>
      <c r="W301" s="18" t="s">
        <v>5433</v>
      </c>
      <c r="X301" s="18" t="s">
        <v>5433</v>
      </c>
      <c r="Y301" s="20">
        <v>1</v>
      </c>
      <c r="Z301" s="20">
        <v>1.1061918880808359</v>
      </c>
      <c r="AA301" s="20">
        <v>1.0705901588884341</v>
      </c>
    </row>
    <row r="302" spans="1:27" x14ac:dyDescent="0.25">
      <c r="A302" t="s">
        <v>3543</v>
      </c>
      <c r="B302">
        <v>289</v>
      </c>
      <c r="C302" t="s">
        <v>4337</v>
      </c>
      <c r="D302" t="s">
        <v>5433</v>
      </c>
      <c r="E302">
        <v>1.9E-2</v>
      </c>
      <c r="F302" t="s">
        <v>5433</v>
      </c>
      <c r="G302" s="1" t="s">
        <v>5433</v>
      </c>
      <c r="H302" s="1" t="s">
        <v>5433</v>
      </c>
      <c r="I302" s="1" t="s">
        <v>5433</v>
      </c>
      <c r="J302" s="1">
        <v>19821.1855</v>
      </c>
      <c r="K302" s="1">
        <v>30238.791000000001</v>
      </c>
      <c r="L302" s="1">
        <v>27876.382799999999</v>
      </c>
      <c r="M302" s="1" t="s">
        <v>5433</v>
      </c>
      <c r="N302" s="1" t="s">
        <v>5433</v>
      </c>
      <c r="O302" s="1" t="s">
        <v>5433</v>
      </c>
      <c r="P302" s="18" t="s">
        <v>5433</v>
      </c>
      <c r="Q302" s="18" t="s">
        <v>5433</v>
      </c>
      <c r="R302" s="18" t="s">
        <v>5433</v>
      </c>
      <c r="S302" s="18">
        <v>1</v>
      </c>
      <c r="T302" s="18">
        <v>1.5255793353026237</v>
      </c>
      <c r="U302" s="18">
        <v>1.4063933158791133</v>
      </c>
      <c r="V302" s="18" t="s">
        <v>5433</v>
      </c>
      <c r="W302" s="18" t="s">
        <v>5433</v>
      </c>
      <c r="X302" s="18" t="s">
        <v>5433</v>
      </c>
      <c r="Y302" s="20">
        <v>1</v>
      </c>
      <c r="Z302" s="20">
        <v>1.5255793353026237</v>
      </c>
      <c r="AA302" s="20">
        <v>1.4063933158791133</v>
      </c>
    </row>
    <row r="303" spans="1:27" x14ac:dyDescent="0.25">
      <c r="A303" t="s">
        <v>1453</v>
      </c>
      <c r="B303">
        <v>291</v>
      </c>
      <c r="C303" t="s">
        <v>4338</v>
      </c>
      <c r="D303">
        <v>0.27</v>
      </c>
      <c r="E303">
        <v>0.11600000000000001</v>
      </c>
      <c r="F303">
        <v>0.20799999999999999</v>
      </c>
      <c r="G303" s="1">
        <v>770266.5</v>
      </c>
      <c r="H303" s="1">
        <v>1123051.875</v>
      </c>
      <c r="I303" s="1">
        <v>1054343.875</v>
      </c>
      <c r="J303" s="1">
        <v>1175677.25</v>
      </c>
      <c r="K303" s="1">
        <v>1051564.75</v>
      </c>
      <c r="L303" s="1">
        <v>980906.5625</v>
      </c>
      <c r="M303" s="1">
        <v>762771.75</v>
      </c>
      <c r="N303" s="1">
        <v>661707.25</v>
      </c>
      <c r="O303" s="1">
        <v>685923.125</v>
      </c>
      <c r="P303" s="18">
        <v>1</v>
      </c>
      <c r="Q303" s="18">
        <v>1.458004307600032</v>
      </c>
      <c r="R303" s="18">
        <v>1.3688040113389326</v>
      </c>
      <c r="S303" s="18">
        <v>1.1985619170531343</v>
      </c>
      <c r="T303" s="18">
        <v>1.0720335556935374</v>
      </c>
      <c r="U303" s="18">
        <v>1</v>
      </c>
      <c r="V303" s="18">
        <v>1.1527329495029712</v>
      </c>
      <c r="W303" s="18">
        <v>1</v>
      </c>
      <c r="X303" s="18">
        <v>1.0365960551286086</v>
      </c>
      <c r="Y303" s="20">
        <v>1.1170982888520353</v>
      </c>
      <c r="Z303" s="20">
        <v>1.1766792877645231</v>
      </c>
      <c r="AA303" s="20">
        <v>1.1351333554891803</v>
      </c>
    </row>
    <row r="304" spans="1:27" x14ac:dyDescent="0.25">
      <c r="A304" t="s">
        <v>1454</v>
      </c>
      <c r="B304">
        <v>291</v>
      </c>
      <c r="C304" t="s">
        <v>4338</v>
      </c>
      <c r="D304">
        <v>7.5999999999999998E-2</v>
      </c>
      <c r="E304">
        <v>0.22700000000000001</v>
      </c>
      <c r="F304">
        <v>0.161</v>
      </c>
      <c r="G304" s="1">
        <v>1059486.875</v>
      </c>
      <c r="H304" s="1">
        <v>1173709</v>
      </c>
      <c r="I304" s="1">
        <v>1217667</v>
      </c>
      <c r="J304" s="1">
        <v>937039.875</v>
      </c>
      <c r="K304" s="1">
        <v>845585.9375</v>
      </c>
      <c r="L304" s="1">
        <v>767237.625</v>
      </c>
      <c r="M304" s="1">
        <v>192787.04689999999</v>
      </c>
      <c r="N304" s="1">
        <v>166449.35939999999</v>
      </c>
      <c r="O304" s="1">
        <v>148359.51560000001</v>
      </c>
      <c r="P304" s="18">
        <v>1</v>
      </c>
      <c r="Q304" s="18">
        <v>1.1078089098555375</v>
      </c>
      <c r="R304" s="18">
        <v>1.1492988056128586</v>
      </c>
      <c r="S304" s="18">
        <v>1.2213163750930489</v>
      </c>
      <c r="T304" s="18">
        <v>1.1021174013722281</v>
      </c>
      <c r="U304" s="18">
        <v>1</v>
      </c>
      <c r="V304" s="18">
        <v>1.2994585896315771</v>
      </c>
      <c r="W304" s="18">
        <v>1.1219324808849671</v>
      </c>
      <c r="X304" s="18">
        <v>1</v>
      </c>
      <c r="Y304" s="20">
        <v>1.1735916549082086</v>
      </c>
      <c r="Z304" s="20">
        <v>1.110619597370911</v>
      </c>
      <c r="AA304" s="20">
        <v>1.0497662685376195</v>
      </c>
    </row>
    <row r="305" spans="1:27" x14ac:dyDescent="0.25">
      <c r="A305" t="s">
        <v>1455</v>
      </c>
      <c r="B305">
        <v>291</v>
      </c>
      <c r="C305" t="s">
        <v>4338</v>
      </c>
      <c r="D305">
        <v>0.192</v>
      </c>
      <c r="E305">
        <v>0.17699999999999999</v>
      </c>
      <c r="F305">
        <v>5.3999999999999999E-2</v>
      </c>
      <c r="G305" s="1">
        <v>175147.45310000001</v>
      </c>
      <c r="H305" s="1">
        <v>218623.42189999999</v>
      </c>
      <c r="I305" s="1">
        <v>217884.92189999999</v>
      </c>
      <c r="J305" s="1">
        <v>216682.9062</v>
      </c>
      <c r="K305" s="1">
        <v>197137.5625</v>
      </c>
      <c r="L305" s="1">
        <v>165155.20310000001</v>
      </c>
      <c r="M305" s="1">
        <v>1254883</v>
      </c>
      <c r="N305" s="1">
        <v>1043514.0625</v>
      </c>
      <c r="O305" s="1">
        <v>1040873.5625</v>
      </c>
      <c r="P305" s="18">
        <v>1</v>
      </c>
      <c r="Q305" s="18">
        <v>1.2482249557758482</v>
      </c>
      <c r="R305" s="18">
        <v>1.2440085085085373</v>
      </c>
      <c r="S305" s="18">
        <v>1.3119956388464518</v>
      </c>
      <c r="T305" s="18">
        <v>1.1936503289008398</v>
      </c>
      <c r="U305" s="18">
        <v>1</v>
      </c>
      <c r="V305" s="18">
        <v>1.2056056039947696</v>
      </c>
      <c r="W305" s="18">
        <v>1.0025368114775228</v>
      </c>
      <c r="X305" s="18">
        <v>1</v>
      </c>
      <c r="Y305" s="20">
        <v>1.1725337476137405</v>
      </c>
      <c r="Z305" s="20">
        <v>1.1481373653847369</v>
      </c>
      <c r="AA305" s="20">
        <v>1.0813361695028458</v>
      </c>
    </row>
    <row r="306" spans="1:27" x14ac:dyDescent="0.25">
      <c r="A306" t="s">
        <v>1456</v>
      </c>
      <c r="B306">
        <v>299</v>
      </c>
      <c r="C306" t="s">
        <v>4339</v>
      </c>
      <c r="D306">
        <v>0.27200000000000002</v>
      </c>
      <c r="E306">
        <v>0.27300000000000002</v>
      </c>
      <c r="F306">
        <v>0.26800000000000002</v>
      </c>
      <c r="G306" s="1">
        <v>193410.26560000001</v>
      </c>
      <c r="H306" s="1">
        <v>241125.9688</v>
      </c>
      <c r="I306" s="1">
        <v>249804.14060000001</v>
      </c>
      <c r="J306" s="1">
        <v>121778.4062</v>
      </c>
      <c r="K306" s="1">
        <v>91440.421900000001</v>
      </c>
      <c r="L306" s="1">
        <v>84928.4375</v>
      </c>
      <c r="M306" s="1">
        <v>194300.04689999999</v>
      </c>
      <c r="N306" s="1">
        <v>150208.07810000001</v>
      </c>
      <c r="O306" s="1">
        <v>157131.5</v>
      </c>
      <c r="P306" s="18">
        <v>1</v>
      </c>
      <c r="Q306" s="18">
        <v>1.2467071902930058</v>
      </c>
      <c r="R306" s="18">
        <v>1.2915764311943534</v>
      </c>
      <c r="S306" s="18">
        <v>1.4338943442825025</v>
      </c>
      <c r="T306" s="18">
        <v>1.076676135717203</v>
      </c>
      <c r="U306" s="18">
        <v>1</v>
      </c>
      <c r="V306" s="18">
        <v>1.2935392647168154</v>
      </c>
      <c r="W306" s="18">
        <v>1</v>
      </c>
      <c r="X306" s="18">
        <v>1.0460922074736272</v>
      </c>
      <c r="Y306" s="20">
        <v>1.2424778696664394</v>
      </c>
      <c r="Z306" s="20">
        <v>1.1077944420034029</v>
      </c>
      <c r="AA306" s="20">
        <v>1.1125562128893269</v>
      </c>
    </row>
    <row r="307" spans="1:27" x14ac:dyDescent="0.25">
      <c r="A307" t="s">
        <v>1457</v>
      </c>
      <c r="B307">
        <v>299</v>
      </c>
      <c r="C307" t="s">
        <v>4339</v>
      </c>
      <c r="D307">
        <v>0.34</v>
      </c>
      <c r="E307">
        <v>0.28999999999999998</v>
      </c>
      <c r="F307">
        <v>0.28499999999999998</v>
      </c>
      <c r="G307" s="1">
        <v>127718.5938</v>
      </c>
      <c r="H307" s="1">
        <v>168388.0625</v>
      </c>
      <c r="I307" s="1">
        <v>169347.5938</v>
      </c>
      <c r="J307" s="1">
        <v>170949.29689999999</v>
      </c>
      <c r="K307" s="1">
        <v>155175.5</v>
      </c>
      <c r="L307" s="1">
        <v>134904.04689999999</v>
      </c>
      <c r="M307" s="1">
        <v>98562.507800000007</v>
      </c>
      <c r="N307" s="1">
        <v>86445.554699999993</v>
      </c>
      <c r="O307" s="1">
        <v>86997.218800000002</v>
      </c>
      <c r="P307" s="18">
        <v>1</v>
      </c>
      <c r="Q307" s="18">
        <v>1.3184302887305983</v>
      </c>
      <c r="R307" s="18">
        <v>1.3259431439183289</v>
      </c>
      <c r="S307" s="18">
        <v>1.2671917620582516</v>
      </c>
      <c r="T307" s="18">
        <v>1.1502657152681757</v>
      </c>
      <c r="U307" s="18">
        <v>1</v>
      </c>
      <c r="V307" s="18">
        <v>1.1401686083460347</v>
      </c>
      <c r="W307" s="18">
        <v>1</v>
      </c>
      <c r="X307" s="18">
        <v>1.006381636417448</v>
      </c>
      <c r="Y307" s="20">
        <v>1.1357867901347622</v>
      </c>
      <c r="Z307" s="20">
        <v>1.1562320013329248</v>
      </c>
      <c r="AA307" s="20">
        <v>1.1107749267785925</v>
      </c>
    </row>
    <row r="308" spans="1:27" x14ac:dyDescent="0.25">
      <c r="A308" t="s">
        <v>1458</v>
      </c>
      <c r="B308">
        <v>299</v>
      </c>
      <c r="C308" t="s">
        <v>4339</v>
      </c>
      <c r="D308">
        <v>0.35</v>
      </c>
      <c r="E308">
        <v>0.186</v>
      </c>
      <c r="F308">
        <v>0.32700000000000001</v>
      </c>
      <c r="G308" s="1">
        <v>79642.234400000001</v>
      </c>
      <c r="H308" s="1">
        <v>103333.05469999999</v>
      </c>
      <c r="I308" s="1">
        <v>98620.210900000005</v>
      </c>
      <c r="J308" s="1">
        <v>93988.039099999995</v>
      </c>
      <c r="K308" s="1">
        <v>90330.757800000007</v>
      </c>
      <c r="L308" s="1">
        <v>87941.421900000001</v>
      </c>
      <c r="M308" s="1">
        <v>117658.7656</v>
      </c>
      <c r="N308" s="1">
        <v>87608.453099999999</v>
      </c>
      <c r="O308" s="1">
        <v>91308.828099999999</v>
      </c>
      <c r="P308" s="18">
        <v>1</v>
      </c>
      <c r="Q308" s="18">
        <v>1.2974655404695676</v>
      </c>
      <c r="R308" s="18">
        <v>1.2382903574086566</v>
      </c>
      <c r="S308" s="18">
        <v>1.068757328109565</v>
      </c>
      <c r="T308" s="18">
        <v>1.0271696300603028</v>
      </c>
      <c r="U308" s="18">
        <v>1</v>
      </c>
      <c r="V308" s="18">
        <v>1.3430069980313351</v>
      </c>
      <c r="W308" s="18">
        <v>1</v>
      </c>
      <c r="X308" s="18">
        <v>1.0422376479559139</v>
      </c>
      <c r="Y308" s="20">
        <v>1.1372547753803</v>
      </c>
      <c r="Z308" s="20">
        <v>1.1082117235099569</v>
      </c>
      <c r="AA308" s="20">
        <v>1.0935093351215235</v>
      </c>
    </row>
    <row r="309" spans="1:27" x14ac:dyDescent="0.25">
      <c r="A309" t="s">
        <v>1459</v>
      </c>
      <c r="B309">
        <v>303</v>
      </c>
      <c r="C309" t="s">
        <v>4340</v>
      </c>
      <c r="D309">
        <v>8.8999999999999996E-2</v>
      </c>
      <c r="E309">
        <v>0.27</v>
      </c>
      <c r="F309">
        <v>0.308</v>
      </c>
      <c r="G309" s="1">
        <v>193972.45310000001</v>
      </c>
      <c r="H309" s="1">
        <v>246725.8438</v>
      </c>
      <c r="I309" s="1">
        <v>224650.25</v>
      </c>
      <c r="J309" s="1">
        <v>98102.742199999993</v>
      </c>
      <c r="K309" s="1">
        <v>85498.828099999999</v>
      </c>
      <c r="L309" s="1">
        <v>73857.296900000001</v>
      </c>
      <c r="M309" s="1">
        <v>140681.125</v>
      </c>
      <c r="N309" s="1">
        <v>106925.07030000001</v>
      </c>
      <c r="O309" s="1">
        <v>113178.83590000001</v>
      </c>
      <c r="P309" s="18">
        <v>1</v>
      </c>
      <c r="Q309" s="18">
        <v>1.2719633115780808</v>
      </c>
      <c r="R309" s="18">
        <v>1.1581554308857682</v>
      </c>
      <c r="S309" s="18">
        <v>1.3282742033306121</v>
      </c>
      <c r="T309" s="18">
        <v>1.1576219505536764</v>
      </c>
      <c r="U309" s="18">
        <v>1</v>
      </c>
      <c r="V309" s="18">
        <v>1.3156982231135366</v>
      </c>
      <c r="W309" s="18">
        <v>1</v>
      </c>
      <c r="X309" s="18">
        <v>1.0584873648663853</v>
      </c>
      <c r="Y309" s="20">
        <v>1.214657475481383</v>
      </c>
      <c r="Z309" s="20">
        <v>1.1431950873772525</v>
      </c>
      <c r="AA309" s="20">
        <v>1.0722142652507178</v>
      </c>
    </row>
    <row r="310" spans="1:27" x14ac:dyDescent="0.25">
      <c r="A310" t="s">
        <v>1460</v>
      </c>
      <c r="B310">
        <v>303</v>
      </c>
      <c r="C310" t="s">
        <v>4340</v>
      </c>
      <c r="D310">
        <v>0.315</v>
      </c>
      <c r="E310">
        <v>0.16</v>
      </c>
      <c r="F310">
        <v>3.6999999999999998E-2</v>
      </c>
      <c r="G310" s="1">
        <v>167641.04689999999</v>
      </c>
      <c r="H310" s="1">
        <v>177333.5938</v>
      </c>
      <c r="I310" s="1">
        <v>180495.85939999999</v>
      </c>
      <c r="J310" s="1">
        <v>175035.0938</v>
      </c>
      <c r="K310" s="1">
        <v>165421.4062</v>
      </c>
      <c r="L310" s="1">
        <v>136056.32810000001</v>
      </c>
      <c r="M310" s="1">
        <v>180949.2188</v>
      </c>
      <c r="N310" s="1">
        <v>149709.29689999999</v>
      </c>
      <c r="O310" s="1">
        <v>137865.57810000001</v>
      </c>
      <c r="P310" s="18">
        <v>1</v>
      </c>
      <c r="Q310" s="18">
        <v>1.0578172653967124</v>
      </c>
      <c r="R310" s="18">
        <v>1.076680578758662</v>
      </c>
      <c r="S310" s="18">
        <v>1.2864899137315464</v>
      </c>
      <c r="T310" s="18">
        <v>1.2158302999211985</v>
      </c>
      <c r="U310" s="18">
        <v>1</v>
      </c>
      <c r="V310" s="18">
        <v>1.3125046969211525</v>
      </c>
      <c r="W310" s="18">
        <v>1.0859077295669062</v>
      </c>
      <c r="X310" s="18">
        <v>1</v>
      </c>
      <c r="Y310" s="20">
        <v>1.1996648702175663</v>
      </c>
      <c r="Z310" s="20">
        <v>1.1198517649616058</v>
      </c>
      <c r="AA310" s="20">
        <v>1.0255601929195539</v>
      </c>
    </row>
    <row r="311" spans="1:27" x14ac:dyDescent="0.25">
      <c r="A311" t="s">
        <v>3544</v>
      </c>
      <c r="B311">
        <v>305</v>
      </c>
      <c r="C311" t="s">
        <v>4341</v>
      </c>
      <c r="D311" t="s">
        <v>5433</v>
      </c>
      <c r="E311">
        <v>2.4E-2</v>
      </c>
      <c r="F311" t="s">
        <v>5433</v>
      </c>
      <c r="G311" s="1" t="s">
        <v>5433</v>
      </c>
      <c r="H311" s="1" t="s">
        <v>5433</v>
      </c>
      <c r="I311" s="1" t="s">
        <v>5433</v>
      </c>
      <c r="J311" s="1">
        <v>7135.02</v>
      </c>
      <c r="K311" s="1">
        <v>23576.718799999999</v>
      </c>
      <c r="L311" s="1">
        <v>21965.820299999999</v>
      </c>
      <c r="M311" s="1" t="s">
        <v>5433</v>
      </c>
      <c r="N311" s="1" t="s">
        <v>5433</v>
      </c>
      <c r="O311" s="1" t="s">
        <v>5433</v>
      </c>
      <c r="P311" s="18" t="s">
        <v>5433</v>
      </c>
      <c r="Q311" s="18" t="s">
        <v>5433</v>
      </c>
      <c r="R311" s="18" t="s">
        <v>5433</v>
      </c>
      <c r="S311" s="18">
        <v>1</v>
      </c>
      <c r="T311" s="18">
        <v>3.3043661825755213</v>
      </c>
      <c r="U311" s="18">
        <v>3.0785926738817828</v>
      </c>
      <c r="V311" s="18" t="s">
        <v>5433</v>
      </c>
      <c r="W311" s="18" t="s">
        <v>5433</v>
      </c>
      <c r="X311" s="18" t="s">
        <v>5433</v>
      </c>
      <c r="Y311" s="20">
        <v>1</v>
      </c>
      <c r="Z311" s="20">
        <v>3.3043661825755213</v>
      </c>
      <c r="AA311" s="20">
        <v>3.0785926738817828</v>
      </c>
    </row>
    <row r="312" spans="1:27" x14ac:dyDescent="0.25">
      <c r="A312" t="s">
        <v>1461</v>
      </c>
      <c r="B312">
        <v>306</v>
      </c>
      <c r="C312" t="s">
        <v>4342</v>
      </c>
      <c r="D312">
        <v>3.2000000000000001E-2</v>
      </c>
      <c r="E312">
        <v>3.3000000000000002E-2</v>
      </c>
      <c r="F312">
        <v>0.03</v>
      </c>
      <c r="G312" s="1">
        <v>5566.5913</v>
      </c>
      <c r="H312" s="1">
        <v>19128.406200000001</v>
      </c>
      <c r="I312" s="1">
        <v>24972.046900000001</v>
      </c>
      <c r="J312" s="1">
        <v>15846.4473</v>
      </c>
      <c r="K312" s="1">
        <v>29074.8184</v>
      </c>
      <c r="L312" s="1">
        <v>21630.748</v>
      </c>
      <c r="M312" s="1">
        <v>8883.4159999999993</v>
      </c>
      <c r="N312" s="1">
        <v>11000.386699999999</v>
      </c>
      <c r="O312" s="1">
        <v>12486.997100000001</v>
      </c>
      <c r="P312" s="18">
        <v>1</v>
      </c>
      <c r="Q312" s="18">
        <v>3.4362871583548809</v>
      </c>
      <c r="R312" s="18">
        <v>4.4860571854808171</v>
      </c>
      <c r="S312" s="18">
        <v>1</v>
      </c>
      <c r="T312" s="18">
        <v>1.8347846586408048</v>
      </c>
      <c r="U312" s="18">
        <v>1.365021925135232</v>
      </c>
      <c r="V312" s="18">
        <v>1</v>
      </c>
      <c r="W312" s="18">
        <v>1.2383059287103069</v>
      </c>
      <c r="X312" s="18">
        <v>1.4056526340768012</v>
      </c>
      <c r="Y312" s="20">
        <v>1</v>
      </c>
      <c r="Z312" s="20">
        <v>2.1697925819019974</v>
      </c>
      <c r="AA312" s="20">
        <v>2.4189105815642833</v>
      </c>
    </row>
    <row r="313" spans="1:27" x14ac:dyDescent="0.25">
      <c r="A313" t="s">
        <v>1462</v>
      </c>
      <c r="B313">
        <v>307</v>
      </c>
      <c r="C313" t="s">
        <v>4343</v>
      </c>
      <c r="D313">
        <v>9.1999999999999998E-2</v>
      </c>
      <c r="E313">
        <v>2E-3</v>
      </c>
      <c r="F313">
        <v>4.2000000000000003E-2</v>
      </c>
      <c r="G313" s="1">
        <v>560013.5625</v>
      </c>
      <c r="H313" s="1">
        <v>474352.71879999997</v>
      </c>
      <c r="I313" s="1">
        <v>401298.34379999997</v>
      </c>
      <c r="J313" s="1">
        <v>543222.8125</v>
      </c>
      <c r="K313" s="1">
        <v>358347.6875</v>
      </c>
      <c r="L313" s="1">
        <v>252050.5938</v>
      </c>
      <c r="M313" s="1">
        <v>438965.625</v>
      </c>
      <c r="N313" s="1">
        <v>281849.75</v>
      </c>
      <c r="O313" s="1">
        <v>214845</v>
      </c>
      <c r="P313" s="18">
        <v>1.3955042953755645</v>
      </c>
      <c r="Q313" s="18">
        <v>1.1820450448617077</v>
      </c>
      <c r="R313" s="18">
        <v>1</v>
      </c>
      <c r="S313" s="18">
        <v>2.1552133812112446</v>
      </c>
      <c r="T313" s="18">
        <v>1.4217291937203125</v>
      </c>
      <c r="U313" s="18">
        <v>1</v>
      </c>
      <c r="V313" s="18">
        <v>2.0431735669901556</v>
      </c>
      <c r="W313" s="18">
        <v>1.3118748400009308</v>
      </c>
      <c r="X313" s="18">
        <v>1</v>
      </c>
      <c r="Y313" s="20">
        <v>1.8646304145256549</v>
      </c>
      <c r="Z313" s="20">
        <v>1.3052163595276502</v>
      </c>
      <c r="AA313" s="20">
        <v>1</v>
      </c>
    </row>
    <row r="314" spans="1:27" x14ac:dyDescent="0.25">
      <c r="A314" t="s">
        <v>1463</v>
      </c>
      <c r="B314">
        <v>307</v>
      </c>
      <c r="C314" t="s">
        <v>4343</v>
      </c>
      <c r="D314">
        <v>7.0999999999999994E-2</v>
      </c>
      <c r="E314">
        <v>7.3999999999999996E-2</v>
      </c>
      <c r="F314">
        <v>0.13700000000000001</v>
      </c>
      <c r="G314" s="1">
        <v>3437292.75</v>
      </c>
      <c r="H314" s="1">
        <v>4440684.5</v>
      </c>
      <c r="I314" s="1">
        <v>4515167</v>
      </c>
      <c r="J314" s="1">
        <v>7187754</v>
      </c>
      <c r="K314" s="1">
        <v>6920507.5</v>
      </c>
      <c r="L314" s="1">
        <v>5854083</v>
      </c>
      <c r="M314" s="1">
        <v>764327.625</v>
      </c>
      <c r="N314" s="1">
        <v>480395.75</v>
      </c>
      <c r="O314" s="1">
        <v>405058.1875</v>
      </c>
      <c r="P314" s="18">
        <v>1</v>
      </c>
      <c r="Q314" s="18">
        <v>1.2919133815413308</v>
      </c>
      <c r="R314" s="18">
        <v>1.3135823243452278</v>
      </c>
      <c r="S314" s="18">
        <v>1.2278189427789117</v>
      </c>
      <c r="T314" s="18">
        <v>1.1821676426521455</v>
      </c>
      <c r="U314" s="18">
        <v>1</v>
      </c>
      <c r="V314" s="18">
        <v>1.8869575991474064</v>
      </c>
      <c r="W314" s="18">
        <v>1.1859919508478025</v>
      </c>
      <c r="X314" s="18">
        <v>1</v>
      </c>
      <c r="Y314" s="20">
        <v>1.3715921806421061</v>
      </c>
      <c r="Z314" s="20">
        <v>1.2200243250137597</v>
      </c>
      <c r="AA314" s="20">
        <v>1.1045274414484092</v>
      </c>
    </row>
    <row r="315" spans="1:27" x14ac:dyDescent="0.25">
      <c r="A315" t="s">
        <v>1464</v>
      </c>
      <c r="B315">
        <v>307</v>
      </c>
      <c r="C315" t="s">
        <v>4343</v>
      </c>
      <c r="D315">
        <v>0.186</v>
      </c>
      <c r="E315">
        <v>0</v>
      </c>
      <c r="F315">
        <v>1.4999999999999999E-2</v>
      </c>
      <c r="G315" s="1">
        <v>143060.48439999999</v>
      </c>
      <c r="H315" s="1">
        <v>190735.32810000001</v>
      </c>
      <c r="I315" s="1">
        <v>200071.875</v>
      </c>
      <c r="J315" s="1">
        <v>513833.0625</v>
      </c>
      <c r="K315" s="1">
        <v>578505.5625</v>
      </c>
      <c r="L315" s="1">
        <v>546541.3125</v>
      </c>
      <c r="M315" s="1">
        <v>6290435</v>
      </c>
      <c r="N315" s="1">
        <v>5355867</v>
      </c>
      <c r="O315" s="1">
        <v>5423665.5</v>
      </c>
      <c r="P315" s="18">
        <v>1</v>
      </c>
      <c r="Q315" s="18">
        <v>1.3332495615400002</v>
      </c>
      <c r="R315" s="18">
        <v>1.3985124951806749</v>
      </c>
      <c r="S315" s="18">
        <v>1</v>
      </c>
      <c r="T315" s="18">
        <v>1.1258628623182456</v>
      </c>
      <c r="U315" s="18">
        <v>1.0636554016996522</v>
      </c>
      <c r="V315" s="18">
        <v>1.1744942508841238</v>
      </c>
      <c r="W315" s="18">
        <v>1</v>
      </c>
      <c r="X315" s="18">
        <v>1.012658734804281</v>
      </c>
      <c r="Y315" s="20">
        <v>1.058164750294708</v>
      </c>
      <c r="Z315" s="20">
        <v>1.1530374746194152</v>
      </c>
      <c r="AA315" s="20">
        <v>1.1582755438948695</v>
      </c>
    </row>
    <row r="316" spans="1:27" x14ac:dyDescent="0.25">
      <c r="A316" t="s">
        <v>1465</v>
      </c>
      <c r="B316">
        <v>307</v>
      </c>
      <c r="C316" t="s">
        <v>4343</v>
      </c>
      <c r="D316">
        <v>0</v>
      </c>
      <c r="E316" t="s">
        <v>5433</v>
      </c>
      <c r="F316">
        <v>0</v>
      </c>
      <c r="G316" s="1">
        <v>462304.90620000003</v>
      </c>
      <c r="H316" s="1">
        <v>635963.75</v>
      </c>
      <c r="I316" s="1">
        <v>621260.8125</v>
      </c>
      <c r="J316" s="1" t="s">
        <v>5433</v>
      </c>
      <c r="K316" s="1" t="s">
        <v>5433</v>
      </c>
      <c r="L316" s="1" t="s">
        <v>5433</v>
      </c>
      <c r="M316" s="1">
        <v>493751.84379999997</v>
      </c>
      <c r="N316" s="1">
        <v>547238.625</v>
      </c>
      <c r="O316" s="1">
        <v>570339.75</v>
      </c>
      <c r="P316" s="18">
        <v>1</v>
      </c>
      <c r="Q316" s="18">
        <v>1.3756370340678854</v>
      </c>
      <c r="R316" s="18">
        <v>1.3438334834180481</v>
      </c>
      <c r="S316" s="18" t="s">
        <v>5433</v>
      </c>
      <c r="T316" s="18" t="s">
        <v>5433</v>
      </c>
      <c r="U316" s="18" t="s">
        <v>5433</v>
      </c>
      <c r="V316" s="18">
        <v>1</v>
      </c>
      <c r="W316" s="18">
        <v>1.1083272536024502</v>
      </c>
      <c r="X316" s="18">
        <v>1.1551141674946794</v>
      </c>
      <c r="Y316" s="20">
        <v>1</v>
      </c>
      <c r="Z316" s="20">
        <v>1.2419821438351679</v>
      </c>
      <c r="AA316" s="20">
        <v>1.2494738254563638</v>
      </c>
    </row>
    <row r="317" spans="1:27" x14ac:dyDescent="0.25">
      <c r="A317" t="s">
        <v>3980</v>
      </c>
      <c r="B317">
        <v>307</v>
      </c>
      <c r="C317" t="s">
        <v>4343</v>
      </c>
      <c r="D317" t="s">
        <v>5433</v>
      </c>
      <c r="E317" t="s">
        <v>5433</v>
      </c>
      <c r="F317">
        <v>0</v>
      </c>
      <c r="G317" s="1" t="s">
        <v>5433</v>
      </c>
      <c r="H317" s="1" t="s">
        <v>5433</v>
      </c>
      <c r="I317" s="1" t="s">
        <v>5433</v>
      </c>
      <c r="J317" s="1" t="s">
        <v>5433</v>
      </c>
      <c r="K317" s="1" t="s">
        <v>5433</v>
      </c>
      <c r="L317" s="1" t="s">
        <v>5433</v>
      </c>
      <c r="M317" s="1">
        <v>399907.6875</v>
      </c>
      <c r="N317" s="1">
        <v>428972.75</v>
      </c>
      <c r="O317" s="1">
        <v>429449.6875</v>
      </c>
      <c r="P317" s="18" t="s">
        <v>5433</v>
      </c>
      <c r="Q317" s="18" t="s">
        <v>5433</v>
      </c>
      <c r="R317" s="18" t="s">
        <v>5433</v>
      </c>
      <c r="S317" s="18" t="s">
        <v>5433</v>
      </c>
      <c r="T317" s="18" t="s">
        <v>5433</v>
      </c>
      <c r="U317" s="18" t="s">
        <v>5433</v>
      </c>
      <c r="V317" s="18">
        <v>1</v>
      </c>
      <c r="W317" s="18">
        <v>1.072679429299543</v>
      </c>
      <c r="X317" s="18">
        <v>1.073872048283643</v>
      </c>
      <c r="Y317" s="20">
        <v>1</v>
      </c>
      <c r="Z317" s="20">
        <v>1.072679429299543</v>
      </c>
      <c r="AA317" s="20">
        <v>1.073872048283643</v>
      </c>
    </row>
    <row r="318" spans="1:27" x14ac:dyDescent="0.25">
      <c r="A318" t="s">
        <v>3981</v>
      </c>
      <c r="B318">
        <v>309</v>
      </c>
      <c r="C318" t="s">
        <v>4344</v>
      </c>
      <c r="D318" t="s">
        <v>5433</v>
      </c>
      <c r="E318" t="s">
        <v>5433</v>
      </c>
      <c r="F318">
        <v>5.0000000000000001E-3</v>
      </c>
      <c r="G318" s="1" t="s">
        <v>5433</v>
      </c>
      <c r="H318" s="1" t="s">
        <v>5433</v>
      </c>
      <c r="I318" s="1" t="s">
        <v>5433</v>
      </c>
      <c r="J318" s="1" t="s">
        <v>5433</v>
      </c>
      <c r="K318" s="1" t="s">
        <v>5433</v>
      </c>
      <c r="L318" s="1" t="s">
        <v>5433</v>
      </c>
      <c r="M318" s="1">
        <v>496657.84379999997</v>
      </c>
      <c r="N318" s="1">
        <v>663164.1875</v>
      </c>
      <c r="O318" s="1">
        <v>742039.125</v>
      </c>
      <c r="P318" s="18" t="s">
        <v>5433</v>
      </c>
      <c r="Q318" s="18" t="s">
        <v>5433</v>
      </c>
      <c r="R318" s="18" t="s">
        <v>5433</v>
      </c>
      <c r="S318" s="18" t="s">
        <v>5433</v>
      </c>
      <c r="T318" s="18" t="s">
        <v>5433</v>
      </c>
      <c r="U318" s="18" t="s">
        <v>5433</v>
      </c>
      <c r="V318" s="18">
        <v>1</v>
      </c>
      <c r="W318" s="18">
        <v>1.335253627378632</v>
      </c>
      <c r="X318" s="18">
        <v>1.4940650475235684</v>
      </c>
      <c r="Y318" s="20">
        <v>1</v>
      </c>
      <c r="Z318" s="20">
        <v>1.335253627378632</v>
      </c>
      <c r="AA318" s="20">
        <v>1.4940650475235684</v>
      </c>
    </row>
    <row r="319" spans="1:27" x14ac:dyDescent="0.25">
      <c r="A319" t="s">
        <v>1466</v>
      </c>
      <c r="B319">
        <v>310</v>
      </c>
      <c r="C319" t="s">
        <v>4345</v>
      </c>
      <c r="D319">
        <v>0.02</v>
      </c>
      <c r="E319">
        <v>2.5000000000000001E-2</v>
      </c>
      <c r="F319">
        <v>2.1999999999999999E-2</v>
      </c>
      <c r="G319" s="1">
        <v>296818.03120000003</v>
      </c>
      <c r="H319" s="1">
        <v>344414.8125</v>
      </c>
      <c r="I319" s="1">
        <v>387690.96879999997</v>
      </c>
      <c r="J319" s="1">
        <v>125515.125</v>
      </c>
      <c r="K319" s="1">
        <v>117373.7031</v>
      </c>
      <c r="L319" s="1">
        <v>114869.94530000001</v>
      </c>
      <c r="M319" s="1">
        <v>334452.78120000003</v>
      </c>
      <c r="N319" s="1">
        <v>309666.90620000003</v>
      </c>
      <c r="O319" s="1">
        <v>363092.03120000003</v>
      </c>
      <c r="P319" s="18">
        <v>1</v>
      </c>
      <c r="Q319" s="18">
        <v>1.1603567718159569</v>
      </c>
      <c r="R319" s="18">
        <v>1.3061570661075119</v>
      </c>
      <c r="S319" s="18">
        <v>1.0926715832605172</v>
      </c>
      <c r="T319" s="18">
        <v>1.0217964567969546</v>
      </c>
      <c r="U319" s="18">
        <v>1</v>
      </c>
      <c r="V319" s="18">
        <v>1.0800404386253399</v>
      </c>
      <c r="W319" s="18">
        <v>1</v>
      </c>
      <c r="X319" s="18">
        <v>1.1725244897996787</v>
      </c>
      <c r="Y319" s="20">
        <v>1.0575706739619524</v>
      </c>
      <c r="Z319" s="20">
        <v>1.0607177428709704</v>
      </c>
      <c r="AA319" s="20">
        <v>1.1595605186357303</v>
      </c>
    </row>
    <row r="320" spans="1:27" x14ac:dyDescent="0.25">
      <c r="A320" t="s">
        <v>3982</v>
      </c>
      <c r="B320">
        <v>310</v>
      </c>
      <c r="C320" t="s">
        <v>4345</v>
      </c>
      <c r="D320" t="s">
        <v>5433</v>
      </c>
      <c r="E320" t="s">
        <v>5433</v>
      </c>
      <c r="F320">
        <v>4.0000000000000001E-3</v>
      </c>
      <c r="G320" s="1" t="s">
        <v>5433</v>
      </c>
      <c r="H320" s="1" t="s">
        <v>5433</v>
      </c>
      <c r="I320" s="1" t="s">
        <v>5433</v>
      </c>
      <c r="J320" s="1" t="s">
        <v>5433</v>
      </c>
      <c r="K320" s="1" t="s">
        <v>5433</v>
      </c>
      <c r="L320" s="1" t="s">
        <v>5433</v>
      </c>
      <c r="M320" s="1">
        <v>162080.89060000001</v>
      </c>
      <c r="N320" s="1">
        <v>141438.8125</v>
      </c>
      <c r="O320" s="1">
        <v>142195.70310000001</v>
      </c>
      <c r="P320" s="18" t="s">
        <v>5433</v>
      </c>
      <c r="Q320" s="18" t="s">
        <v>5433</v>
      </c>
      <c r="R320" s="18" t="s">
        <v>5433</v>
      </c>
      <c r="S320" s="18" t="s">
        <v>5433</v>
      </c>
      <c r="T320" s="18" t="s">
        <v>5433</v>
      </c>
      <c r="U320" s="18" t="s">
        <v>5433</v>
      </c>
      <c r="V320" s="18">
        <v>1.1459435195696372</v>
      </c>
      <c r="W320" s="18">
        <v>1</v>
      </c>
      <c r="X320" s="18">
        <v>1.0053513642162402</v>
      </c>
      <c r="Y320" s="20">
        <v>1.1459435195696372</v>
      </c>
      <c r="Z320" s="20">
        <v>1</v>
      </c>
      <c r="AA320" s="20">
        <v>1.0053513642162402</v>
      </c>
    </row>
    <row r="321" spans="1:27" x14ac:dyDescent="0.25">
      <c r="A321" t="s">
        <v>1467</v>
      </c>
      <c r="B321">
        <v>314</v>
      </c>
      <c r="C321" t="s">
        <v>4346</v>
      </c>
      <c r="D321">
        <v>1.7000000000000001E-2</v>
      </c>
      <c r="E321">
        <v>3.6999999999999998E-2</v>
      </c>
      <c r="F321">
        <v>3.5000000000000003E-2</v>
      </c>
      <c r="G321" s="1">
        <v>20480.589800000002</v>
      </c>
      <c r="H321" s="1">
        <v>25274.3086</v>
      </c>
      <c r="I321" s="1">
        <v>24831.765599999999</v>
      </c>
      <c r="J321" s="1">
        <v>131025.13280000001</v>
      </c>
      <c r="K321" s="1">
        <v>32471.511699999999</v>
      </c>
      <c r="L321" s="1">
        <v>31113.2559</v>
      </c>
      <c r="M321" s="1">
        <v>112720.4844</v>
      </c>
      <c r="N321" s="1">
        <v>36628.281199999998</v>
      </c>
      <c r="O321" s="1">
        <v>29787.277300000002</v>
      </c>
      <c r="P321" s="18">
        <v>1</v>
      </c>
      <c r="Q321" s="18">
        <v>1.2340615600826104</v>
      </c>
      <c r="R321" s="18">
        <v>1.2124536374435855</v>
      </c>
      <c r="S321" s="18">
        <v>4.2112318048976674</v>
      </c>
      <c r="T321" s="18">
        <v>1.0436552125680938</v>
      </c>
      <c r="U321" s="18">
        <v>1</v>
      </c>
      <c r="V321" s="18">
        <v>3.7841821951279848</v>
      </c>
      <c r="W321" s="18">
        <v>1.2296619402673636</v>
      </c>
      <c r="X321" s="18">
        <v>1</v>
      </c>
      <c r="Y321" s="20">
        <v>2.9984713333418842</v>
      </c>
      <c r="Z321" s="20">
        <v>1.1691262376393559</v>
      </c>
      <c r="AA321" s="20">
        <v>1.0708178791478618</v>
      </c>
    </row>
    <row r="322" spans="1:27" x14ac:dyDescent="0.25">
      <c r="A322" t="s">
        <v>1468</v>
      </c>
      <c r="B322">
        <v>314</v>
      </c>
      <c r="C322" t="s">
        <v>4346</v>
      </c>
      <c r="D322">
        <v>9.7000000000000003E-2</v>
      </c>
      <c r="E322">
        <v>8.7999999999999995E-2</v>
      </c>
      <c r="F322" t="s">
        <v>5433</v>
      </c>
      <c r="G322" s="1">
        <v>16882.671900000001</v>
      </c>
      <c r="H322" s="1">
        <v>37736.222699999998</v>
      </c>
      <c r="I322" s="1">
        <v>36424.808599999997</v>
      </c>
      <c r="J322" s="1">
        <v>124165.5625</v>
      </c>
      <c r="K322" s="1">
        <v>37432.148399999998</v>
      </c>
      <c r="L322" s="1">
        <v>32619.330099999999</v>
      </c>
      <c r="M322" s="1" t="s">
        <v>5433</v>
      </c>
      <c r="N322" s="1" t="s">
        <v>5433</v>
      </c>
      <c r="O322" s="1" t="s">
        <v>5433</v>
      </c>
      <c r="P322" s="18">
        <v>1</v>
      </c>
      <c r="Q322" s="18">
        <v>2.2352044109795202</v>
      </c>
      <c r="R322" s="18">
        <v>2.1575262977183129</v>
      </c>
      <c r="S322" s="18">
        <v>3.8065025283888341</v>
      </c>
      <c r="T322" s="18">
        <v>1.1475449767130563</v>
      </c>
      <c r="U322" s="18">
        <v>1</v>
      </c>
      <c r="V322" s="18" t="s">
        <v>5433</v>
      </c>
      <c r="W322" s="18" t="s">
        <v>5433</v>
      </c>
      <c r="X322" s="18" t="s">
        <v>5433</v>
      </c>
      <c r="Y322" s="20">
        <v>2.403251264194417</v>
      </c>
      <c r="Z322" s="20">
        <v>1.6913746938462881</v>
      </c>
      <c r="AA322" s="20">
        <v>1.5787631488591565</v>
      </c>
    </row>
    <row r="323" spans="1:27" x14ac:dyDescent="0.25">
      <c r="A323" t="s">
        <v>1469</v>
      </c>
      <c r="B323">
        <v>315</v>
      </c>
      <c r="C323" t="s">
        <v>4347</v>
      </c>
      <c r="D323">
        <v>0.156</v>
      </c>
      <c r="E323" t="s">
        <v>5433</v>
      </c>
      <c r="F323">
        <v>1E-3</v>
      </c>
      <c r="G323" s="1">
        <v>302033.46879999997</v>
      </c>
      <c r="H323" s="1">
        <v>362567.09379999997</v>
      </c>
      <c r="I323" s="1">
        <v>355126.03120000003</v>
      </c>
      <c r="J323" s="1" t="s">
        <v>5433</v>
      </c>
      <c r="K323" s="1" t="s">
        <v>5433</v>
      </c>
      <c r="L323" s="1" t="s">
        <v>5433</v>
      </c>
      <c r="M323" s="1">
        <v>556655.625</v>
      </c>
      <c r="N323" s="1">
        <v>483797.15620000003</v>
      </c>
      <c r="O323" s="1">
        <v>513398.4375</v>
      </c>
      <c r="P323" s="18">
        <v>1</v>
      </c>
      <c r="Q323" s="18">
        <v>1.2004202555448715</v>
      </c>
      <c r="R323" s="18">
        <v>1.1757837057295024</v>
      </c>
      <c r="S323" s="18" t="s">
        <v>5433</v>
      </c>
      <c r="T323" s="18" t="s">
        <v>5433</v>
      </c>
      <c r="U323" s="18" t="s">
        <v>5433</v>
      </c>
      <c r="V323" s="18">
        <v>1.1505971415216019</v>
      </c>
      <c r="W323" s="18">
        <v>1</v>
      </c>
      <c r="X323" s="18">
        <v>1.0611853147970198</v>
      </c>
      <c r="Y323" s="20">
        <v>1.0752985707608009</v>
      </c>
      <c r="Z323" s="20">
        <v>1.1002101277724359</v>
      </c>
      <c r="AA323" s="20">
        <v>1.118484510263261</v>
      </c>
    </row>
    <row r="324" spans="1:27" x14ac:dyDescent="0.25">
      <c r="A324" t="s">
        <v>1470</v>
      </c>
      <c r="B324">
        <v>315</v>
      </c>
      <c r="C324" t="s">
        <v>4347</v>
      </c>
      <c r="D324">
        <v>0.125</v>
      </c>
      <c r="E324" t="s">
        <v>5433</v>
      </c>
      <c r="F324">
        <v>8.9999999999999993E-3</v>
      </c>
      <c r="G324" s="1">
        <v>1108347.875</v>
      </c>
      <c r="H324" s="1">
        <v>1171247.5</v>
      </c>
      <c r="I324" s="1">
        <v>1331496.125</v>
      </c>
      <c r="J324" s="1" t="s">
        <v>5433</v>
      </c>
      <c r="K324" s="1" t="s">
        <v>5433</v>
      </c>
      <c r="L324" s="1" t="s">
        <v>5433</v>
      </c>
      <c r="M324" s="1">
        <v>1441739</v>
      </c>
      <c r="N324" s="1">
        <v>1219167.375</v>
      </c>
      <c r="O324" s="1">
        <v>1148296.5</v>
      </c>
      <c r="P324" s="18">
        <v>1</v>
      </c>
      <c r="Q324" s="18">
        <v>1.056750796765862</v>
      </c>
      <c r="R324" s="18">
        <v>1.201334125353017</v>
      </c>
      <c r="S324" s="18" t="s">
        <v>5433</v>
      </c>
      <c r="T324" s="18" t="s">
        <v>5433</v>
      </c>
      <c r="U324" s="18" t="s">
        <v>5433</v>
      </c>
      <c r="V324" s="18">
        <v>1.2555459326053855</v>
      </c>
      <c r="W324" s="18">
        <v>1.0617182713698075</v>
      </c>
      <c r="X324" s="18">
        <v>1</v>
      </c>
      <c r="Y324" s="20">
        <v>1.1277729663026927</v>
      </c>
      <c r="Z324" s="20">
        <v>1.0592345340678349</v>
      </c>
      <c r="AA324" s="20">
        <v>1.1006670626765085</v>
      </c>
    </row>
    <row r="325" spans="1:27" x14ac:dyDescent="0.25">
      <c r="A325" t="s">
        <v>1471</v>
      </c>
      <c r="B325">
        <v>317</v>
      </c>
      <c r="C325" t="s">
        <v>4348</v>
      </c>
      <c r="D325">
        <v>1.9E-2</v>
      </c>
      <c r="E325">
        <v>0.115</v>
      </c>
      <c r="F325" t="s">
        <v>5433</v>
      </c>
      <c r="G325" s="1">
        <v>12687.728499999999</v>
      </c>
      <c r="H325" s="1">
        <v>17134.855500000001</v>
      </c>
      <c r="I325" s="1">
        <v>16626.222699999998</v>
      </c>
      <c r="J325" s="1">
        <v>20287.019499999999</v>
      </c>
      <c r="K325" s="1">
        <v>25604.978500000001</v>
      </c>
      <c r="L325" s="1">
        <v>20914.080099999999</v>
      </c>
      <c r="M325" s="1" t="s">
        <v>5433</v>
      </c>
      <c r="N325" s="1" t="s">
        <v>5433</v>
      </c>
      <c r="O325" s="1" t="s">
        <v>5433</v>
      </c>
      <c r="P325" s="18">
        <v>1</v>
      </c>
      <c r="Q325" s="18">
        <v>1.3505061603422552</v>
      </c>
      <c r="R325" s="18">
        <v>1.3104175976022816</v>
      </c>
      <c r="S325" s="18">
        <v>1</v>
      </c>
      <c r="T325" s="18">
        <v>1.2621360422116221</v>
      </c>
      <c r="U325" s="18">
        <v>1.0309094492663153</v>
      </c>
      <c r="V325" s="18" t="s">
        <v>5433</v>
      </c>
      <c r="W325" s="18" t="s">
        <v>5433</v>
      </c>
      <c r="X325" s="18" t="s">
        <v>5433</v>
      </c>
      <c r="Y325" s="20">
        <v>1</v>
      </c>
      <c r="Z325" s="20">
        <v>1.3063211012769387</v>
      </c>
      <c r="AA325" s="20">
        <v>1.1706635234342984</v>
      </c>
    </row>
    <row r="326" spans="1:27" x14ac:dyDescent="0.25">
      <c r="A326" t="s">
        <v>1472</v>
      </c>
      <c r="B326">
        <v>318</v>
      </c>
      <c r="C326" t="s">
        <v>4349</v>
      </c>
      <c r="D326">
        <v>0.13500000000000001</v>
      </c>
      <c r="E326">
        <v>8.3000000000000004E-2</v>
      </c>
      <c r="F326">
        <v>0.11700000000000001</v>
      </c>
      <c r="G326" s="1">
        <v>15879.7744</v>
      </c>
      <c r="H326" s="1">
        <v>21787.794900000001</v>
      </c>
      <c r="I326" s="1">
        <v>17944.9395</v>
      </c>
      <c r="J326" s="1">
        <v>24067.3262</v>
      </c>
      <c r="K326" s="1">
        <v>28999.771499999999</v>
      </c>
      <c r="L326" s="1">
        <v>29786.833999999999</v>
      </c>
      <c r="M326" s="1">
        <v>19868.730500000001</v>
      </c>
      <c r="N326" s="1">
        <v>18847.339800000002</v>
      </c>
      <c r="O326" s="1">
        <v>23444.958999999999</v>
      </c>
      <c r="P326" s="18">
        <v>1</v>
      </c>
      <c r="Q326" s="18">
        <v>1.372046878701249</v>
      </c>
      <c r="R326" s="18">
        <v>1.1300500276628616</v>
      </c>
      <c r="S326" s="18">
        <v>1</v>
      </c>
      <c r="T326" s="18">
        <v>1.2049436343286026</v>
      </c>
      <c r="U326" s="18">
        <v>1.2376461661121292</v>
      </c>
      <c r="V326" s="18">
        <v>1.0541928309691748</v>
      </c>
      <c r="W326" s="18">
        <v>1</v>
      </c>
      <c r="X326" s="18">
        <v>1.2439399537965563</v>
      </c>
      <c r="Y326" s="20">
        <v>1.018064276989725</v>
      </c>
      <c r="Z326" s="20">
        <v>1.1923301710099505</v>
      </c>
      <c r="AA326" s="20">
        <v>1.2038787158571822</v>
      </c>
    </row>
    <row r="327" spans="1:27" x14ac:dyDescent="0.25">
      <c r="A327" t="s">
        <v>1473</v>
      </c>
      <c r="B327">
        <v>319</v>
      </c>
      <c r="C327" t="s">
        <v>4350</v>
      </c>
      <c r="D327">
        <v>0.192</v>
      </c>
      <c r="E327">
        <v>0.20300000000000001</v>
      </c>
      <c r="F327">
        <v>0.114</v>
      </c>
      <c r="G327" s="1">
        <v>1320867.75</v>
      </c>
      <c r="H327" s="1">
        <v>1604272.25</v>
      </c>
      <c r="I327" s="1">
        <v>1454210.5</v>
      </c>
      <c r="J327" s="1">
        <v>1293348.75</v>
      </c>
      <c r="K327" s="1">
        <v>1207033.625</v>
      </c>
      <c r="L327" s="1">
        <v>1045845.8125</v>
      </c>
      <c r="M327" s="1">
        <v>1333762.875</v>
      </c>
      <c r="N327" s="1">
        <v>1168773.625</v>
      </c>
      <c r="O327" s="1">
        <v>1176191</v>
      </c>
      <c r="P327" s="18">
        <v>1</v>
      </c>
      <c r="Q327" s="18">
        <v>1.2145593304098763</v>
      </c>
      <c r="R327" s="18">
        <v>1.1009508711224119</v>
      </c>
      <c r="S327" s="18">
        <v>1.2366533714069825</v>
      </c>
      <c r="T327" s="18">
        <v>1.154121965755827</v>
      </c>
      <c r="U327" s="18">
        <v>1</v>
      </c>
      <c r="V327" s="18">
        <v>1.1411644192432902</v>
      </c>
      <c r="W327" s="18">
        <v>1</v>
      </c>
      <c r="X327" s="18">
        <v>1.006346288829028</v>
      </c>
      <c r="Y327" s="20">
        <v>1.1259392635500909</v>
      </c>
      <c r="Z327" s="20">
        <v>1.1228937653885678</v>
      </c>
      <c r="AA327" s="20">
        <v>1.0357657199838133</v>
      </c>
    </row>
    <row r="328" spans="1:27" x14ac:dyDescent="0.25">
      <c r="A328" t="s">
        <v>1474</v>
      </c>
      <c r="B328">
        <v>319</v>
      </c>
      <c r="C328" t="s">
        <v>4350</v>
      </c>
      <c r="D328">
        <v>0</v>
      </c>
      <c r="E328" t="s">
        <v>5433</v>
      </c>
      <c r="F328" t="s">
        <v>5433</v>
      </c>
      <c r="G328" s="1">
        <v>834596.3125</v>
      </c>
      <c r="H328" s="1">
        <v>977625.9375</v>
      </c>
      <c r="I328" s="1">
        <v>989781.8125</v>
      </c>
      <c r="J328" s="1" t="s">
        <v>5433</v>
      </c>
      <c r="K328" s="1" t="s">
        <v>5433</v>
      </c>
      <c r="L328" s="1" t="s">
        <v>5433</v>
      </c>
      <c r="M328" s="1" t="s">
        <v>5433</v>
      </c>
      <c r="N328" s="1" t="s">
        <v>5433</v>
      </c>
      <c r="O328" s="1" t="s">
        <v>5433</v>
      </c>
      <c r="P328" s="18">
        <v>1</v>
      </c>
      <c r="Q328" s="18">
        <v>1.1713758170960047</v>
      </c>
      <c r="R328" s="18">
        <v>1.1859407927829779</v>
      </c>
      <c r="S328" s="18" t="s">
        <v>5433</v>
      </c>
      <c r="T328" s="18" t="s">
        <v>5433</v>
      </c>
      <c r="U328" s="18" t="s">
        <v>5433</v>
      </c>
      <c r="V328" s="18" t="s">
        <v>5433</v>
      </c>
      <c r="W328" s="18" t="s">
        <v>5433</v>
      </c>
      <c r="X328" s="18" t="s">
        <v>5433</v>
      </c>
      <c r="Y328" s="20">
        <v>1</v>
      </c>
      <c r="Z328" s="20">
        <v>1.1713758170960047</v>
      </c>
      <c r="AA328" s="20">
        <v>1.1859407927829779</v>
      </c>
    </row>
    <row r="329" spans="1:27" x14ac:dyDescent="0.25">
      <c r="A329" t="s">
        <v>1475</v>
      </c>
      <c r="B329">
        <v>321</v>
      </c>
      <c r="C329" t="s">
        <v>4351</v>
      </c>
      <c r="D329">
        <v>1.4E-2</v>
      </c>
      <c r="E329" t="s">
        <v>5433</v>
      </c>
      <c r="F329" t="s">
        <v>5433</v>
      </c>
      <c r="G329" s="1">
        <v>15014.4131</v>
      </c>
      <c r="H329" s="1">
        <v>43232.6875</v>
      </c>
      <c r="I329" s="1">
        <v>30634.023399999998</v>
      </c>
      <c r="J329" s="1" t="s">
        <v>5433</v>
      </c>
      <c r="K329" s="1" t="s">
        <v>5433</v>
      </c>
      <c r="L329" s="1" t="s">
        <v>5433</v>
      </c>
      <c r="M329" s="1" t="s">
        <v>5433</v>
      </c>
      <c r="N329" s="1" t="s">
        <v>5433</v>
      </c>
      <c r="O329" s="1" t="s">
        <v>5433</v>
      </c>
      <c r="P329" s="18">
        <v>1</v>
      </c>
      <c r="Q329" s="18">
        <v>2.8794124160604055</v>
      </c>
      <c r="R329" s="18">
        <v>2.0403077493585147</v>
      </c>
      <c r="S329" s="18" t="s">
        <v>5433</v>
      </c>
      <c r="T329" s="18" t="s">
        <v>5433</v>
      </c>
      <c r="U329" s="18" t="s">
        <v>5433</v>
      </c>
      <c r="V329" s="18" t="s">
        <v>5433</v>
      </c>
      <c r="W329" s="18" t="s">
        <v>5433</v>
      </c>
      <c r="X329" s="18" t="s">
        <v>5433</v>
      </c>
      <c r="Y329" s="20">
        <v>1</v>
      </c>
      <c r="Z329" s="20">
        <v>2.8794124160604055</v>
      </c>
      <c r="AA329" s="20">
        <v>2.0403077493585147</v>
      </c>
    </row>
    <row r="330" spans="1:27" x14ac:dyDescent="0.25">
      <c r="A330" t="s">
        <v>1476</v>
      </c>
      <c r="B330">
        <v>331</v>
      </c>
      <c r="C330" t="s">
        <v>4352</v>
      </c>
      <c r="D330">
        <v>0.24</v>
      </c>
      <c r="E330">
        <v>0.247</v>
      </c>
      <c r="F330">
        <v>0.22600000000000001</v>
      </c>
      <c r="G330" s="1">
        <v>83244.578099999999</v>
      </c>
      <c r="H330" s="1">
        <v>91505.367199999993</v>
      </c>
      <c r="I330" s="1">
        <v>106936.86719999999</v>
      </c>
      <c r="J330" s="1">
        <v>106940.44530000001</v>
      </c>
      <c r="K330" s="1">
        <v>83138.617199999993</v>
      </c>
      <c r="L330" s="1">
        <v>77363.398400000005</v>
      </c>
      <c r="M330" s="1">
        <v>112349.33590000001</v>
      </c>
      <c r="N330" s="1">
        <v>92211.210900000005</v>
      </c>
      <c r="O330" s="1">
        <v>82548.398400000005</v>
      </c>
      <c r="P330" s="18">
        <v>1</v>
      </c>
      <c r="Q330" s="18">
        <v>1.0992351608783035</v>
      </c>
      <c r="R330" s="18">
        <v>1.2846105973597335</v>
      </c>
      <c r="S330" s="18">
        <v>1.3823131805440438</v>
      </c>
      <c r="T330" s="18">
        <v>1.0746505313809998</v>
      </c>
      <c r="U330" s="18">
        <v>1</v>
      </c>
      <c r="V330" s="18">
        <v>1.3610116983202427</v>
      </c>
      <c r="W330" s="18">
        <v>1.1170563292237055</v>
      </c>
      <c r="X330" s="18">
        <v>1</v>
      </c>
      <c r="Y330" s="20">
        <v>1.2477749596214289</v>
      </c>
      <c r="Z330" s="20">
        <v>1.0969806738276697</v>
      </c>
      <c r="AA330" s="20">
        <v>1.0948701991199112</v>
      </c>
    </row>
    <row r="331" spans="1:27" x14ac:dyDescent="0.25">
      <c r="A331" t="s">
        <v>1477</v>
      </c>
      <c r="B331">
        <v>331</v>
      </c>
      <c r="C331" t="s">
        <v>4352</v>
      </c>
      <c r="D331">
        <v>0.152</v>
      </c>
      <c r="E331" t="s">
        <v>5433</v>
      </c>
      <c r="F331">
        <v>2.1000000000000001E-2</v>
      </c>
      <c r="G331" s="1">
        <v>78384.164099999995</v>
      </c>
      <c r="H331" s="1">
        <v>88732.226599999995</v>
      </c>
      <c r="I331" s="1">
        <v>94056.0625</v>
      </c>
      <c r="J331" s="1" t="s">
        <v>5433</v>
      </c>
      <c r="K331" s="1" t="s">
        <v>5433</v>
      </c>
      <c r="L331" s="1" t="s">
        <v>5433</v>
      </c>
      <c r="M331" s="1">
        <v>128776.99219999999</v>
      </c>
      <c r="N331" s="1">
        <v>106516.58590000001</v>
      </c>
      <c r="O331" s="1">
        <v>104318.41409999999</v>
      </c>
      <c r="P331" s="18">
        <v>1</v>
      </c>
      <c r="Q331" s="18">
        <v>1.1320172590830755</v>
      </c>
      <c r="R331" s="18">
        <v>1.1999370482538578</v>
      </c>
      <c r="S331" s="18" t="s">
        <v>5433</v>
      </c>
      <c r="T331" s="18" t="s">
        <v>5433</v>
      </c>
      <c r="U331" s="18" t="s">
        <v>5433</v>
      </c>
      <c r="V331" s="18">
        <v>1.2344607930537932</v>
      </c>
      <c r="W331" s="18">
        <v>1.0210717524702095</v>
      </c>
      <c r="X331" s="18">
        <v>1</v>
      </c>
      <c r="Y331" s="20">
        <v>1.1172303965268966</v>
      </c>
      <c r="Z331" s="20">
        <v>1.0765445057766425</v>
      </c>
      <c r="AA331" s="20">
        <v>1.099968524126929</v>
      </c>
    </row>
    <row r="332" spans="1:27" x14ac:dyDescent="0.25">
      <c r="A332" t="s">
        <v>1478</v>
      </c>
      <c r="B332">
        <v>331</v>
      </c>
      <c r="C332" t="s">
        <v>4352</v>
      </c>
      <c r="D332">
        <v>0.27300000000000002</v>
      </c>
      <c r="E332" t="s">
        <v>5433</v>
      </c>
      <c r="F332" t="s">
        <v>5433</v>
      </c>
      <c r="G332" s="1">
        <v>99442.101599999995</v>
      </c>
      <c r="H332" s="1">
        <v>108872.0781</v>
      </c>
      <c r="I332" s="1">
        <v>96670.617199999993</v>
      </c>
      <c r="J332" s="1" t="s">
        <v>5433</v>
      </c>
      <c r="K332" s="1" t="s">
        <v>5433</v>
      </c>
      <c r="L332" s="1" t="s">
        <v>5433</v>
      </c>
      <c r="M332" s="1" t="s">
        <v>5433</v>
      </c>
      <c r="N332" s="1" t="s">
        <v>5433</v>
      </c>
      <c r="O332" s="1" t="s">
        <v>5433</v>
      </c>
      <c r="P332" s="18">
        <v>1.0286693566284586</v>
      </c>
      <c r="Q332" s="18">
        <v>1.1262168511323005</v>
      </c>
      <c r="R332" s="18">
        <v>1</v>
      </c>
      <c r="S332" s="18" t="s">
        <v>5433</v>
      </c>
      <c r="T332" s="18" t="s">
        <v>5433</v>
      </c>
      <c r="U332" s="18" t="s">
        <v>5433</v>
      </c>
      <c r="V332" s="18" t="s">
        <v>5433</v>
      </c>
      <c r="W332" s="18" t="s">
        <v>5433</v>
      </c>
      <c r="X332" s="18" t="s">
        <v>5433</v>
      </c>
      <c r="Y332" s="20">
        <v>1.0286693566284586</v>
      </c>
      <c r="Z332" s="20">
        <v>1.1262168511323005</v>
      </c>
      <c r="AA332" s="20">
        <v>1</v>
      </c>
    </row>
    <row r="333" spans="1:27" x14ac:dyDescent="0.25">
      <c r="A333" t="s">
        <v>1479</v>
      </c>
      <c r="B333">
        <v>335</v>
      </c>
      <c r="C333" t="s">
        <v>4353</v>
      </c>
      <c r="D333">
        <v>0.14699999999999999</v>
      </c>
      <c r="E333">
        <v>0</v>
      </c>
      <c r="F333">
        <v>4.0000000000000001E-3</v>
      </c>
      <c r="G333" s="1">
        <v>77641.851599999995</v>
      </c>
      <c r="H333" s="1">
        <v>83882.9375</v>
      </c>
      <c r="I333" s="1">
        <v>77569.804699999993</v>
      </c>
      <c r="J333" s="1">
        <v>93735.804699999993</v>
      </c>
      <c r="K333" s="1">
        <v>72147.953099999999</v>
      </c>
      <c r="L333" s="1">
        <v>64234.765599999999</v>
      </c>
      <c r="M333" s="1">
        <v>211299.29689999999</v>
      </c>
      <c r="N333" s="1">
        <v>168286.26560000001</v>
      </c>
      <c r="O333" s="1">
        <v>171439.92189999999</v>
      </c>
      <c r="P333" s="18">
        <v>1.0009288008430426</v>
      </c>
      <c r="Q333" s="18">
        <v>1.0813864727959024</v>
      </c>
      <c r="R333" s="18">
        <v>1</v>
      </c>
      <c r="S333" s="18">
        <v>1.4592690395059214</v>
      </c>
      <c r="T333" s="18">
        <v>1.1231916614949087</v>
      </c>
      <c r="U333" s="18">
        <v>1</v>
      </c>
      <c r="V333" s="18">
        <v>1.2555944250509292</v>
      </c>
      <c r="W333" s="18">
        <v>1</v>
      </c>
      <c r="X333" s="18">
        <v>1.0187398317311045</v>
      </c>
      <c r="Y333" s="20">
        <v>1.2385974217999642</v>
      </c>
      <c r="Z333" s="20">
        <v>1.0681927114302703</v>
      </c>
      <c r="AA333" s="20">
        <v>1.0062466105770349</v>
      </c>
    </row>
    <row r="334" spans="1:27" x14ac:dyDescent="0.25">
      <c r="A334" t="s">
        <v>3983</v>
      </c>
      <c r="B334">
        <v>335</v>
      </c>
      <c r="C334" t="s">
        <v>4353</v>
      </c>
      <c r="D334" t="s">
        <v>5433</v>
      </c>
      <c r="E334" t="s">
        <v>5433</v>
      </c>
      <c r="F334">
        <v>0</v>
      </c>
      <c r="G334" s="1" t="s">
        <v>5433</v>
      </c>
      <c r="H334" s="1" t="s">
        <v>5433</v>
      </c>
      <c r="I334" s="1" t="s">
        <v>5433</v>
      </c>
      <c r="J334" s="1" t="s">
        <v>5433</v>
      </c>
      <c r="K334" s="1" t="s">
        <v>5433</v>
      </c>
      <c r="L334" s="1" t="s">
        <v>5433</v>
      </c>
      <c r="M334" s="1">
        <v>93648.031199999998</v>
      </c>
      <c r="N334" s="1">
        <v>85103.304699999993</v>
      </c>
      <c r="O334" s="1">
        <v>69250.765599999999</v>
      </c>
      <c r="P334" s="18" t="s">
        <v>5433</v>
      </c>
      <c r="Q334" s="18" t="s">
        <v>5433</v>
      </c>
      <c r="R334" s="18" t="s">
        <v>5433</v>
      </c>
      <c r="S334" s="18" t="s">
        <v>5433</v>
      </c>
      <c r="T334" s="18" t="s">
        <v>5433</v>
      </c>
      <c r="U334" s="18" t="s">
        <v>5433</v>
      </c>
      <c r="V334" s="18">
        <v>1.352303189554918</v>
      </c>
      <c r="W334" s="18">
        <v>1.2289150013382668</v>
      </c>
      <c r="X334" s="18">
        <v>1</v>
      </c>
      <c r="Y334" s="20">
        <v>1.352303189554918</v>
      </c>
      <c r="Z334" s="20">
        <v>1.2289150013382668</v>
      </c>
      <c r="AA334" s="20">
        <v>1</v>
      </c>
    </row>
    <row r="335" spans="1:27" x14ac:dyDescent="0.25">
      <c r="A335" t="s">
        <v>3984</v>
      </c>
      <c r="B335">
        <v>338</v>
      </c>
      <c r="C335" t="s">
        <v>4354</v>
      </c>
      <c r="D335" t="s">
        <v>5433</v>
      </c>
      <c r="E335" t="s">
        <v>5433</v>
      </c>
      <c r="F335">
        <v>0.22</v>
      </c>
      <c r="G335" s="1" t="s">
        <v>5433</v>
      </c>
      <c r="H335" s="1" t="s">
        <v>5433</v>
      </c>
      <c r="I335" s="1" t="s">
        <v>5433</v>
      </c>
      <c r="J335" s="1" t="s">
        <v>5433</v>
      </c>
      <c r="K335" s="1" t="s">
        <v>5433</v>
      </c>
      <c r="L335" s="1" t="s">
        <v>5433</v>
      </c>
      <c r="M335" s="1">
        <v>1134534.875</v>
      </c>
      <c r="N335" s="1">
        <v>1058101.125</v>
      </c>
      <c r="O335" s="1">
        <v>1026794.625</v>
      </c>
      <c r="P335" s="18" t="s">
        <v>5433</v>
      </c>
      <c r="Q335" s="18" t="s">
        <v>5433</v>
      </c>
      <c r="R335" s="18" t="s">
        <v>5433</v>
      </c>
      <c r="S335" s="18" t="s">
        <v>5433</v>
      </c>
      <c r="T335" s="18" t="s">
        <v>5433</v>
      </c>
      <c r="U335" s="18" t="s">
        <v>5433</v>
      </c>
      <c r="V335" s="18">
        <v>1.1049287241837675</v>
      </c>
      <c r="W335" s="18">
        <v>1.0304895440994346</v>
      </c>
      <c r="X335" s="18">
        <v>1</v>
      </c>
      <c r="Y335" s="20">
        <v>1.1049287241837675</v>
      </c>
      <c r="Z335" s="20">
        <v>1.0304895440994346</v>
      </c>
      <c r="AA335" s="20">
        <v>1</v>
      </c>
    </row>
    <row r="336" spans="1:27" x14ac:dyDescent="0.25">
      <c r="A336" t="s">
        <v>1480</v>
      </c>
      <c r="B336">
        <v>346</v>
      </c>
      <c r="C336" t="s">
        <v>4355</v>
      </c>
      <c r="D336">
        <v>0.4</v>
      </c>
      <c r="E336" t="s">
        <v>5433</v>
      </c>
      <c r="F336" t="s">
        <v>5433</v>
      </c>
      <c r="G336" s="1">
        <v>475065.71879999997</v>
      </c>
      <c r="H336" s="1">
        <v>581746.0625</v>
      </c>
      <c r="I336" s="1">
        <v>684282.875</v>
      </c>
      <c r="J336" s="1" t="s">
        <v>5433</v>
      </c>
      <c r="K336" s="1" t="s">
        <v>5433</v>
      </c>
      <c r="L336" s="1" t="s">
        <v>5433</v>
      </c>
      <c r="M336" s="1" t="s">
        <v>5433</v>
      </c>
      <c r="N336" s="1" t="s">
        <v>5433</v>
      </c>
      <c r="O336" s="1" t="s">
        <v>5433</v>
      </c>
      <c r="P336" s="18">
        <v>1</v>
      </c>
      <c r="Q336" s="18">
        <v>1.2245591283022295</v>
      </c>
      <c r="R336" s="18">
        <v>1.4403962397633647</v>
      </c>
      <c r="S336" s="18" t="s">
        <v>5433</v>
      </c>
      <c r="T336" s="18" t="s">
        <v>5433</v>
      </c>
      <c r="U336" s="18" t="s">
        <v>5433</v>
      </c>
      <c r="V336" s="18" t="s">
        <v>5433</v>
      </c>
      <c r="W336" s="18" t="s">
        <v>5433</v>
      </c>
      <c r="X336" s="18" t="s">
        <v>5433</v>
      </c>
      <c r="Y336" s="20">
        <v>1</v>
      </c>
      <c r="Z336" s="20">
        <v>1.2245591283022295</v>
      </c>
      <c r="AA336" s="20">
        <v>1.4403962397633647</v>
      </c>
    </row>
    <row r="337" spans="1:27" x14ac:dyDescent="0.25">
      <c r="A337" t="s">
        <v>3545</v>
      </c>
      <c r="B337">
        <v>353</v>
      </c>
      <c r="C337" t="s">
        <v>4356</v>
      </c>
      <c r="D337" t="s">
        <v>5433</v>
      </c>
      <c r="E337">
        <v>1.9E-2</v>
      </c>
      <c r="F337">
        <v>2.4E-2</v>
      </c>
      <c r="G337" s="1" t="s">
        <v>5433</v>
      </c>
      <c r="H337" s="1" t="s">
        <v>5433</v>
      </c>
      <c r="I337" s="1" t="s">
        <v>5433</v>
      </c>
      <c r="J337" s="1">
        <v>107040.03909999999</v>
      </c>
      <c r="K337" s="1">
        <v>104106.92969999999</v>
      </c>
      <c r="L337" s="1">
        <v>101239.46090000001</v>
      </c>
      <c r="M337" s="1">
        <v>88140.0625</v>
      </c>
      <c r="N337" s="1">
        <v>93606.242199999993</v>
      </c>
      <c r="O337" s="1">
        <v>103796.94530000001</v>
      </c>
      <c r="P337" s="18" t="s">
        <v>5433</v>
      </c>
      <c r="Q337" s="18" t="s">
        <v>5433</v>
      </c>
      <c r="R337" s="18" t="s">
        <v>5433</v>
      </c>
      <c r="S337" s="18">
        <v>1.0572956251291139</v>
      </c>
      <c r="T337" s="18">
        <v>1.0283236277090841</v>
      </c>
      <c r="U337" s="18">
        <v>1</v>
      </c>
      <c r="V337" s="18">
        <v>1</v>
      </c>
      <c r="W337" s="18">
        <v>1.062016970999992</v>
      </c>
      <c r="X337" s="18">
        <v>1.177636393212224</v>
      </c>
      <c r="Y337" s="20">
        <v>1.0286478125645568</v>
      </c>
      <c r="Z337" s="20">
        <v>1.0451702993545382</v>
      </c>
      <c r="AA337" s="20">
        <v>1.0888181966061121</v>
      </c>
    </row>
    <row r="338" spans="1:27" x14ac:dyDescent="0.25">
      <c r="A338" t="s">
        <v>3546</v>
      </c>
      <c r="B338">
        <v>354</v>
      </c>
      <c r="C338" t="s">
        <v>4357</v>
      </c>
      <c r="D338" t="s">
        <v>5433</v>
      </c>
      <c r="E338">
        <v>1.7999999999999999E-2</v>
      </c>
      <c r="F338" t="s">
        <v>5433</v>
      </c>
      <c r="G338" s="1" t="s">
        <v>5433</v>
      </c>
      <c r="H338" s="1" t="s">
        <v>5433</v>
      </c>
      <c r="I338" s="1" t="s">
        <v>5433</v>
      </c>
      <c r="J338" s="1">
        <v>114113.3438</v>
      </c>
      <c r="K338" s="1">
        <v>116098.1094</v>
      </c>
      <c r="L338" s="1">
        <v>111294.38280000001</v>
      </c>
      <c r="M338" s="1" t="s">
        <v>5433</v>
      </c>
      <c r="N338" s="1" t="s">
        <v>5433</v>
      </c>
      <c r="O338" s="1" t="s">
        <v>5433</v>
      </c>
      <c r="P338" s="18" t="s">
        <v>5433</v>
      </c>
      <c r="Q338" s="18" t="s">
        <v>5433</v>
      </c>
      <c r="R338" s="18" t="s">
        <v>5433</v>
      </c>
      <c r="S338" s="18">
        <v>1.0253288704162704</v>
      </c>
      <c r="T338" s="18">
        <v>1.0431623454764332</v>
      </c>
      <c r="U338" s="18">
        <v>1</v>
      </c>
      <c r="V338" s="18" t="s">
        <v>5433</v>
      </c>
      <c r="W338" s="18" t="s">
        <v>5433</v>
      </c>
      <c r="X338" s="18" t="s">
        <v>5433</v>
      </c>
      <c r="Y338" s="20">
        <v>1.0253288704162704</v>
      </c>
      <c r="Z338" s="20">
        <v>1.0431623454764332</v>
      </c>
      <c r="AA338" s="20">
        <v>1</v>
      </c>
    </row>
    <row r="339" spans="1:27" x14ac:dyDescent="0.25">
      <c r="A339" t="s">
        <v>1481</v>
      </c>
      <c r="B339">
        <v>355</v>
      </c>
      <c r="C339" t="s">
        <v>4358</v>
      </c>
      <c r="D339">
        <v>0.251</v>
      </c>
      <c r="E339">
        <v>0.23100000000000001</v>
      </c>
      <c r="F339">
        <v>0.24299999999999999</v>
      </c>
      <c r="G339" s="1">
        <v>481791.125</v>
      </c>
      <c r="H339" s="1">
        <v>653630.8125</v>
      </c>
      <c r="I339" s="1">
        <v>648972</v>
      </c>
      <c r="J339" s="1">
        <v>1073759</v>
      </c>
      <c r="K339" s="1">
        <v>1067234.375</v>
      </c>
      <c r="L339" s="1">
        <v>1037850.375</v>
      </c>
      <c r="M339" s="1">
        <v>1454070.375</v>
      </c>
      <c r="N339" s="1">
        <v>1300382.25</v>
      </c>
      <c r="O339" s="1">
        <v>1278681.875</v>
      </c>
      <c r="P339" s="18">
        <v>1</v>
      </c>
      <c r="Q339" s="18">
        <v>1.3566684369704818</v>
      </c>
      <c r="R339" s="18">
        <v>1.3469986604672304</v>
      </c>
      <c r="S339" s="18">
        <v>1.0345990384211212</v>
      </c>
      <c r="T339" s="18">
        <v>1.0283123663177363</v>
      </c>
      <c r="U339" s="18">
        <v>1</v>
      </c>
      <c r="V339" s="18">
        <v>1.1371635145762897</v>
      </c>
      <c r="W339" s="18">
        <v>1.0169708943438336</v>
      </c>
      <c r="X339" s="18">
        <v>1</v>
      </c>
      <c r="Y339" s="20">
        <v>1.0572541843324703</v>
      </c>
      <c r="Z339" s="20">
        <v>1.1339838992106837</v>
      </c>
      <c r="AA339" s="20">
        <v>1.1156662201557435</v>
      </c>
    </row>
    <row r="340" spans="1:27" x14ac:dyDescent="0.25">
      <c r="A340" t="s">
        <v>1482</v>
      </c>
      <c r="B340">
        <v>355</v>
      </c>
      <c r="C340" t="s">
        <v>4358</v>
      </c>
      <c r="D340">
        <v>0.23599999999999999</v>
      </c>
      <c r="E340">
        <v>0.25</v>
      </c>
      <c r="F340">
        <v>0.09</v>
      </c>
      <c r="G340" s="1">
        <v>1443553.125</v>
      </c>
      <c r="H340" s="1">
        <v>1693854.375</v>
      </c>
      <c r="I340" s="1">
        <v>1890601.875</v>
      </c>
      <c r="J340" s="1">
        <v>1556219.5</v>
      </c>
      <c r="K340" s="1">
        <v>1571146.375</v>
      </c>
      <c r="L340" s="1">
        <v>1348409.375</v>
      </c>
      <c r="M340" s="1">
        <v>1141850.5</v>
      </c>
      <c r="N340" s="1">
        <v>952952.0625</v>
      </c>
      <c r="O340" s="1">
        <v>960741.3125</v>
      </c>
      <c r="P340" s="18">
        <v>1</v>
      </c>
      <c r="Q340" s="18">
        <v>1.1733924755973217</v>
      </c>
      <c r="R340" s="18">
        <v>1.3096863858058567</v>
      </c>
      <c r="S340" s="18">
        <v>1.1541150105100686</v>
      </c>
      <c r="T340" s="18">
        <v>1.1651849980648497</v>
      </c>
      <c r="U340" s="18">
        <v>1</v>
      </c>
      <c r="V340" s="18">
        <v>1.1982244909617372</v>
      </c>
      <c r="W340" s="18">
        <v>1</v>
      </c>
      <c r="X340" s="18">
        <v>1.0081738109465501</v>
      </c>
      <c r="Y340" s="20">
        <v>1.1174465004906018</v>
      </c>
      <c r="Z340" s="20">
        <v>1.1128591578873905</v>
      </c>
      <c r="AA340" s="20">
        <v>1.105953398917469</v>
      </c>
    </row>
    <row r="341" spans="1:27" x14ac:dyDescent="0.25">
      <c r="A341" t="s">
        <v>1483</v>
      </c>
      <c r="B341">
        <v>355</v>
      </c>
      <c r="C341" t="s">
        <v>4358</v>
      </c>
      <c r="D341">
        <v>2.5000000000000001E-2</v>
      </c>
      <c r="E341">
        <v>0.23100000000000001</v>
      </c>
      <c r="F341">
        <v>0.193</v>
      </c>
      <c r="G341" s="1">
        <v>1044456</v>
      </c>
      <c r="H341" s="1">
        <v>1345596.25</v>
      </c>
      <c r="I341" s="1">
        <v>1313427</v>
      </c>
      <c r="J341" s="1">
        <v>658576.1875</v>
      </c>
      <c r="K341" s="1">
        <v>635172.9375</v>
      </c>
      <c r="L341" s="1">
        <v>585018.0625</v>
      </c>
      <c r="M341" s="1">
        <v>451842.46879999997</v>
      </c>
      <c r="N341" s="1">
        <v>372248.5</v>
      </c>
      <c r="O341" s="1">
        <v>377980.59379999997</v>
      </c>
      <c r="P341" s="18">
        <v>1</v>
      </c>
      <c r="Q341" s="18">
        <v>1.2883225813246322</v>
      </c>
      <c r="R341" s="18">
        <v>1.2575225763459639</v>
      </c>
      <c r="S341" s="18">
        <v>1.1257365023665402</v>
      </c>
      <c r="T341" s="18">
        <v>1.085732181987116</v>
      </c>
      <c r="U341" s="18">
        <v>1</v>
      </c>
      <c r="V341" s="18">
        <v>1.2138194480300122</v>
      </c>
      <c r="W341" s="18">
        <v>1</v>
      </c>
      <c r="X341" s="18">
        <v>1.0153985678921473</v>
      </c>
      <c r="Y341" s="20">
        <v>1.1131853167988508</v>
      </c>
      <c r="Z341" s="20">
        <v>1.124684921103916</v>
      </c>
      <c r="AA341" s="20">
        <v>1.090973714746037</v>
      </c>
    </row>
    <row r="342" spans="1:27" x14ac:dyDescent="0.25">
      <c r="A342" t="s">
        <v>3985</v>
      </c>
      <c r="B342">
        <v>355</v>
      </c>
      <c r="C342" t="s">
        <v>4358</v>
      </c>
      <c r="D342" t="s">
        <v>5433</v>
      </c>
      <c r="E342" t="s">
        <v>5433</v>
      </c>
      <c r="F342">
        <v>5.0000000000000001E-3</v>
      </c>
      <c r="G342" s="1" t="s">
        <v>5433</v>
      </c>
      <c r="H342" s="1" t="s">
        <v>5433</v>
      </c>
      <c r="I342" s="1" t="s">
        <v>5433</v>
      </c>
      <c r="J342" s="1" t="s">
        <v>5433</v>
      </c>
      <c r="K342" s="1" t="s">
        <v>5433</v>
      </c>
      <c r="L342" s="1" t="s">
        <v>5433</v>
      </c>
      <c r="M342" s="1">
        <v>505413.625</v>
      </c>
      <c r="N342" s="1">
        <v>409511.90620000003</v>
      </c>
      <c r="O342" s="1">
        <v>421713.84379999997</v>
      </c>
      <c r="P342" s="18" t="s">
        <v>5433</v>
      </c>
      <c r="Q342" s="18" t="s">
        <v>5433</v>
      </c>
      <c r="R342" s="18" t="s">
        <v>5433</v>
      </c>
      <c r="S342" s="18" t="s">
        <v>5433</v>
      </c>
      <c r="T342" s="18" t="s">
        <v>5433</v>
      </c>
      <c r="U342" s="18" t="s">
        <v>5433</v>
      </c>
      <c r="V342" s="18">
        <v>1.2341854225678188</v>
      </c>
      <c r="W342" s="18">
        <v>1</v>
      </c>
      <c r="X342" s="18">
        <v>1.029796295089991</v>
      </c>
      <c r="Y342" s="20">
        <v>1.2341854225678188</v>
      </c>
      <c r="Z342" s="20">
        <v>1</v>
      </c>
      <c r="AA342" s="20">
        <v>1.029796295089991</v>
      </c>
    </row>
    <row r="343" spans="1:27" x14ac:dyDescent="0.25">
      <c r="A343" t="s">
        <v>1484</v>
      </c>
      <c r="B343">
        <v>362</v>
      </c>
      <c r="C343" t="s">
        <v>4359</v>
      </c>
      <c r="D343">
        <v>0.09</v>
      </c>
      <c r="E343" t="s">
        <v>5433</v>
      </c>
      <c r="F343" t="s">
        <v>5433</v>
      </c>
      <c r="G343" s="1">
        <v>35067.546900000001</v>
      </c>
      <c r="H343" s="1">
        <v>43065.332000000002</v>
      </c>
      <c r="I343" s="1">
        <v>41283.035199999998</v>
      </c>
      <c r="J343" s="1" t="s">
        <v>5433</v>
      </c>
      <c r="K343" s="1" t="s">
        <v>5433</v>
      </c>
      <c r="L343" s="1" t="s">
        <v>5433</v>
      </c>
      <c r="M343" s="1" t="s">
        <v>5433</v>
      </c>
      <c r="N343" s="1" t="s">
        <v>5433</v>
      </c>
      <c r="O343" s="1" t="s">
        <v>5433</v>
      </c>
      <c r="P343" s="18">
        <v>1</v>
      </c>
      <c r="Q343" s="18">
        <v>1.2280679946848521</v>
      </c>
      <c r="R343" s="18">
        <v>1.1772433160986233</v>
      </c>
      <c r="S343" s="18" t="s">
        <v>5433</v>
      </c>
      <c r="T343" s="18" t="s">
        <v>5433</v>
      </c>
      <c r="U343" s="18" t="s">
        <v>5433</v>
      </c>
      <c r="V343" s="18" t="s">
        <v>5433</v>
      </c>
      <c r="W343" s="18" t="s">
        <v>5433</v>
      </c>
      <c r="X343" s="18" t="s">
        <v>5433</v>
      </c>
      <c r="Y343" s="20">
        <v>1</v>
      </c>
      <c r="Z343" s="20">
        <v>1.2280679946848521</v>
      </c>
      <c r="AA343" s="20">
        <v>1.1772433160986233</v>
      </c>
    </row>
    <row r="344" spans="1:27" x14ac:dyDescent="0.25">
      <c r="A344" t="s">
        <v>1485</v>
      </c>
      <c r="B344">
        <v>363</v>
      </c>
      <c r="C344" t="s">
        <v>4360</v>
      </c>
      <c r="D344">
        <v>0.27700000000000002</v>
      </c>
      <c r="E344">
        <v>0.32200000000000001</v>
      </c>
      <c r="F344">
        <v>0.29699999999999999</v>
      </c>
      <c r="G344" s="1">
        <v>236750.57810000001</v>
      </c>
      <c r="H344" s="1">
        <v>283888.375</v>
      </c>
      <c r="I344" s="1">
        <v>266375.90620000003</v>
      </c>
      <c r="J344" s="1">
        <v>270369.5625</v>
      </c>
      <c r="K344" s="1">
        <v>247084.20310000001</v>
      </c>
      <c r="L344" s="1">
        <v>232303.125</v>
      </c>
      <c r="M344" s="1">
        <v>152192.4062</v>
      </c>
      <c r="N344" s="1">
        <v>124386.78909999999</v>
      </c>
      <c r="O344" s="1">
        <v>127992.89840000001</v>
      </c>
      <c r="P344" s="18">
        <v>1</v>
      </c>
      <c r="Q344" s="18">
        <v>1.1991031966143275</v>
      </c>
      <c r="R344" s="18">
        <v>1.125133076074208</v>
      </c>
      <c r="S344" s="18">
        <v>1.1638653698696477</v>
      </c>
      <c r="T344" s="18">
        <v>1.0636284083565386</v>
      </c>
      <c r="U344" s="18">
        <v>1</v>
      </c>
      <c r="V344" s="18">
        <v>1.2235415617782839</v>
      </c>
      <c r="W344" s="18">
        <v>1</v>
      </c>
      <c r="X344" s="18">
        <v>1.0289910956468287</v>
      </c>
      <c r="Y344" s="20">
        <v>1.1291356438826439</v>
      </c>
      <c r="Z344" s="20">
        <v>1.0875772016569554</v>
      </c>
      <c r="AA344" s="20">
        <v>1.0513747239070124</v>
      </c>
    </row>
    <row r="345" spans="1:27" x14ac:dyDescent="0.25">
      <c r="A345" t="s">
        <v>1486</v>
      </c>
      <c r="B345">
        <v>363</v>
      </c>
      <c r="C345" t="s">
        <v>4360</v>
      </c>
      <c r="D345">
        <v>0.33</v>
      </c>
      <c r="E345">
        <v>0.315</v>
      </c>
      <c r="F345">
        <v>0.252</v>
      </c>
      <c r="G345" s="1">
        <v>406140.125</v>
      </c>
      <c r="H345" s="1">
        <v>501546.03120000003</v>
      </c>
      <c r="I345" s="1">
        <v>501204.4375</v>
      </c>
      <c r="J345" s="1">
        <v>112551.9062</v>
      </c>
      <c r="K345" s="1">
        <v>102674.41409999999</v>
      </c>
      <c r="L345" s="1">
        <v>84361.625</v>
      </c>
      <c r="M345" s="1">
        <v>278859.875</v>
      </c>
      <c r="N345" s="1">
        <v>255417.10939999999</v>
      </c>
      <c r="O345" s="1">
        <v>242893.75</v>
      </c>
      <c r="P345" s="18">
        <v>1</v>
      </c>
      <c r="Q345" s="18">
        <v>1.2349088413758675</v>
      </c>
      <c r="R345" s="18">
        <v>1.2340677678670631</v>
      </c>
      <c r="S345" s="18">
        <v>1.3341600069937012</v>
      </c>
      <c r="T345" s="18">
        <v>1.2170748737948089</v>
      </c>
      <c r="U345" s="18">
        <v>1</v>
      </c>
      <c r="V345" s="18">
        <v>1.1480734889226256</v>
      </c>
      <c r="W345" s="18">
        <v>1.0515590022386332</v>
      </c>
      <c r="X345" s="18">
        <v>1</v>
      </c>
      <c r="Y345" s="20">
        <v>1.1607444986387756</v>
      </c>
      <c r="Z345" s="20">
        <v>1.1678475724697701</v>
      </c>
      <c r="AA345" s="20">
        <v>1.0780225892890209</v>
      </c>
    </row>
    <row r="346" spans="1:27" x14ac:dyDescent="0.25">
      <c r="A346" t="s">
        <v>3547</v>
      </c>
      <c r="B346">
        <v>363</v>
      </c>
      <c r="C346" t="s">
        <v>4360</v>
      </c>
      <c r="D346" t="s">
        <v>5433</v>
      </c>
      <c r="E346">
        <v>0.32300000000000001</v>
      </c>
      <c r="F346">
        <v>0.317</v>
      </c>
      <c r="G346" s="1" t="s">
        <v>5433</v>
      </c>
      <c r="H346" s="1" t="s">
        <v>5433</v>
      </c>
      <c r="I346" s="1" t="s">
        <v>5433</v>
      </c>
      <c r="J346" s="1">
        <v>250051.0312</v>
      </c>
      <c r="K346" s="1">
        <v>262617.96879999997</v>
      </c>
      <c r="L346" s="1">
        <v>220947.5312</v>
      </c>
      <c r="M346" s="1">
        <v>181568.5625</v>
      </c>
      <c r="N346" s="1">
        <v>168263.2188</v>
      </c>
      <c r="O346" s="1">
        <v>170212.60939999999</v>
      </c>
      <c r="P346" s="18" t="s">
        <v>5433</v>
      </c>
      <c r="Q346" s="18" t="s">
        <v>5433</v>
      </c>
      <c r="R346" s="18" t="s">
        <v>5433</v>
      </c>
      <c r="S346" s="18">
        <v>1.131721317916224</v>
      </c>
      <c r="T346" s="18">
        <v>1.1885987925444625</v>
      </c>
      <c r="U346" s="18">
        <v>1</v>
      </c>
      <c r="V346" s="18">
        <v>1.0790745820440706</v>
      </c>
      <c r="W346" s="18">
        <v>1</v>
      </c>
      <c r="X346" s="18">
        <v>1.0115853637764831</v>
      </c>
      <c r="Y346" s="20">
        <v>1.1053979499801474</v>
      </c>
      <c r="Z346" s="20">
        <v>1.0942993962722314</v>
      </c>
      <c r="AA346" s="20">
        <v>1.0057926818882414</v>
      </c>
    </row>
    <row r="347" spans="1:27" x14ac:dyDescent="0.25">
      <c r="A347" t="s">
        <v>3986</v>
      </c>
      <c r="B347">
        <v>363</v>
      </c>
      <c r="C347" t="s">
        <v>4360</v>
      </c>
      <c r="D347" t="s">
        <v>5433</v>
      </c>
      <c r="E347" t="s">
        <v>5433</v>
      </c>
      <c r="F347">
        <v>5.0000000000000001E-3</v>
      </c>
      <c r="G347" s="1" t="s">
        <v>5433</v>
      </c>
      <c r="H347" s="1" t="s">
        <v>5433</v>
      </c>
      <c r="I347" s="1" t="s">
        <v>5433</v>
      </c>
      <c r="J347" s="1" t="s">
        <v>5433</v>
      </c>
      <c r="K347" s="1" t="s">
        <v>5433</v>
      </c>
      <c r="L347" s="1" t="s">
        <v>5433</v>
      </c>
      <c r="M347" s="1">
        <v>102915.9375</v>
      </c>
      <c r="N347" s="1">
        <v>82147</v>
      </c>
      <c r="O347" s="1">
        <v>73603.835900000005</v>
      </c>
      <c r="P347" s="18" t="s">
        <v>5433</v>
      </c>
      <c r="Q347" s="18" t="s">
        <v>5433</v>
      </c>
      <c r="R347" s="18" t="s">
        <v>5433</v>
      </c>
      <c r="S347" s="18" t="s">
        <v>5433</v>
      </c>
      <c r="T347" s="18" t="s">
        <v>5433</v>
      </c>
      <c r="U347" s="18" t="s">
        <v>5433</v>
      </c>
      <c r="V347" s="18">
        <v>1.398241494367551</v>
      </c>
      <c r="W347" s="18">
        <v>1.1160695498480127</v>
      </c>
      <c r="X347" s="18">
        <v>1</v>
      </c>
      <c r="Y347" s="20">
        <v>1.398241494367551</v>
      </c>
      <c r="Z347" s="20">
        <v>1.1160695498480127</v>
      </c>
      <c r="AA347" s="20">
        <v>1</v>
      </c>
    </row>
    <row r="348" spans="1:27" x14ac:dyDescent="0.25">
      <c r="A348" t="s">
        <v>1487</v>
      </c>
      <c r="B348">
        <v>367</v>
      </c>
      <c r="C348" t="s">
        <v>4361</v>
      </c>
      <c r="D348">
        <v>0.17699999999999999</v>
      </c>
      <c r="E348">
        <v>0.26500000000000001</v>
      </c>
      <c r="F348">
        <v>0.25800000000000001</v>
      </c>
      <c r="G348" s="1">
        <v>77971.914099999995</v>
      </c>
      <c r="H348" s="1">
        <v>93158.875</v>
      </c>
      <c r="I348" s="1">
        <v>86670.640599999999</v>
      </c>
      <c r="J348" s="1">
        <v>114501.9062</v>
      </c>
      <c r="K348" s="1">
        <v>103278.44530000001</v>
      </c>
      <c r="L348" s="1">
        <v>91283.468800000002</v>
      </c>
      <c r="M348" s="1">
        <v>179338.375</v>
      </c>
      <c r="N348" s="1">
        <v>164929.51560000001</v>
      </c>
      <c r="O348" s="1">
        <v>140144.48439999999</v>
      </c>
      <c r="P348" s="18">
        <v>1</v>
      </c>
      <c r="Q348" s="18">
        <v>1.1947747605698449</v>
      </c>
      <c r="R348" s="18">
        <v>1.1115623054840462</v>
      </c>
      <c r="S348" s="18">
        <v>1.2543553362424369</v>
      </c>
      <c r="T348" s="18">
        <v>1.131403600867543</v>
      </c>
      <c r="U348" s="18">
        <v>1</v>
      </c>
      <c r="V348" s="18">
        <v>1.2796677355359412</v>
      </c>
      <c r="W348" s="18">
        <v>1.1768534188563473</v>
      </c>
      <c r="X348" s="18">
        <v>1</v>
      </c>
      <c r="Y348" s="20">
        <v>1.1780076905927928</v>
      </c>
      <c r="Z348" s="20">
        <v>1.1676772600979117</v>
      </c>
      <c r="AA348" s="20">
        <v>1.0371874351613488</v>
      </c>
    </row>
    <row r="349" spans="1:27" x14ac:dyDescent="0.25">
      <c r="A349" t="s">
        <v>1488</v>
      </c>
      <c r="B349">
        <v>367</v>
      </c>
      <c r="C349" t="s">
        <v>4361</v>
      </c>
      <c r="D349">
        <v>0.27200000000000002</v>
      </c>
      <c r="E349">
        <v>0.25</v>
      </c>
      <c r="F349">
        <v>0.24099999999999999</v>
      </c>
      <c r="G349" s="1">
        <v>61266.863299999997</v>
      </c>
      <c r="H349" s="1">
        <v>64199.585899999998</v>
      </c>
      <c r="I349" s="1">
        <v>73183.281199999998</v>
      </c>
      <c r="J349" s="1">
        <v>185640.4062</v>
      </c>
      <c r="K349" s="1">
        <v>167466.625</v>
      </c>
      <c r="L349" s="1">
        <v>166281.6875</v>
      </c>
      <c r="M349" s="1">
        <v>137096.9688</v>
      </c>
      <c r="N349" s="1">
        <v>115828.74219999999</v>
      </c>
      <c r="O349" s="1">
        <v>102982.3125</v>
      </c>
      <c r="P349" s="18">
        <v>1</v>
      </c>
      <c r="Q349" s="18">
        <v>1.0478680063256969</v>
      </c>
      <c r="R349" s="18">
        <v>1.1945002119930628</v>
      </c>
      <c r="S349" s="18">
        <v>1.1164212306902406</v>
      </c>
      <c r="T349" s="18">
        <v>1.0071260853664359</v>
      </c>
      <c r="U349" s="18">
        <v>1</v>
      </c>
      <c r="V349" s="18">
        <v>1.3312671416268691</v>
      </c>
      <c r="W349" s="18">
        <v>1.1247440399049109</v>
      </c>
      <c r="X349" s="18">
        <v>1</v>
      </c>
      <c r="Y349" s="20">
        <v>1.1492294574390367</v>
      </c>
      <c r="Z349" s="20">
        <v>1.059912710532348</v>
      </c>
      <c r="AA349" s="20">
        <v>1.0648334039976877</v>
      </c>
    </row>
    <row r="350" spans="1:27" x14ac:dyDescent="0.25">
      <c r="A350" t="s">
        <v>1489</v>
      </c>
      <c r="B350">
        <v>367</v>
      </c>
      <c r="C350" t="s">
        <v>4361</v>
      </c>
      <c r="D350">
        <v>0.158</v>
      </c>
      <c r="E350">
        <v>7.3999999999999996E-2</v>
      </c>
      <c r="F350">
        <v>2.7E-2</v>
      </c>
      <c r="G350" s="1">
        <v>190866.1875</v>
      </c>
      <c r="H350" s="1">
        <v>221220.25</v>
      </c>
      <c r="I350" s="1">
        <v>225942.14060000001</v>
      </c>
      <c r="J350" s="1">
        <v>90287.460900000005</v>
      </c>
      <c r="K350" s="1">
        <v>88399.296900000001</v>
      </c>
      <c r="L350" s="1">
        <v>89615.25</v>
      </c>
      <c r="M350" s="1">
        <v>338957.46879999997</v>
      </c>
      <c r="N350" s="1">
        <v>292225.9375</v>
      </c>
      <c r="O350" s="1">
        <v>258819.4062</v>
      </c>
      <c r="P350" s="18">
        <v>1</v>
      </c>
      <c r="Q350" s="18">
        <v>1.1590332101121892</v>
      </c>
      <c r="R350" s="18">
        <v>1.1837724824885498</v>
      </c>
      <c r="S350" s="18">
        <v>1.0213594911522426</v>
      </c>
      <c r="T350" s="18">
        <v>1</v>
      </c>
      <c r="U350" s="18">
        <v>1.0137552349695216</v>
      </c>
      <c r="V350" s="18">
        <v>1.3096292653498869</v>
      </c>
      <c r="W350" s="18">
        <v>1.1290727453187395</v>
      </c>
      <c r="X350" s="18">
        <v>1</v>
      </c>
      <c r="Y350" s="20">
        <v>1.11032958550071</v>
      </c>
      <c r="Z350" s="20">
        <v>1.0960353184769762</v>
      </c>
      <c r="AA350" s="20">
        <v>1.0658425724860239</v>
      </c>
    </row>
    <row r="351" spans="1:27" x14ac:dyDescent="0.25">
      <c r="A351" t="s">
        <v>3987</v>
      </c>
      <c r="B351">
        <v>367</v>
      </c>
      <c r="C351" t="s">
        <v>4361</v>
      </c>
      <c r="D351" t="s">
        <v>5433</v>
      </c>
      <c r="E351" t="s">
        <v>5433</v>
      </c>
      <c r="F351">
        <v>4.0000000000000001E-3</v>
      </c>
      <c r="G351" s="1" t="s">
        <v>5433</v>
      </c>
      <c r="H351" s="1" t="s">
        <v>5433</v>
      </c>
      <c r="I351" s="1" t="s">
        <v>5433</v>
      </c>
      <c r="J351" s="1" t="s">
        <v>5433</v>
      </c>
      <c r="K351" s="1" t="s">
        <v>5433</v>
      </c>
      <c r="L351" s="1" t="s">
        <v>5433</v>
      </c>
      <c r="M351" s="1">
        <v>75772.218800000002</v>
      </c>
      <c r="N351" s="1">
        <v>69826.171900000001</v>
      </c>
      <c r="O351" s="1">
        <v>68068.8125</v>
      </c>
      <c r="P351" s="18" t="s">
        <v>5433</v>
      </c>
      <c r="Q351" s="18" t="s">
        <v>5433</v>
      </c>
      <c r="R351" s="18" t="s">
        <v>5433</v>
      </c>
      <c r="S351" s="18" t="s">
        <v>5433</v>
      </c>
      <c r="T351" s="18" t="s">
        <v>5433</v>
      </c>
      <c r="U351" s="18" t="s">
        <v>5433</v>
      </c>
      <c r="V351" s="18">
        <v>1.113170863675637</v>
      </c>
      <c r="W351" s="18">
        <v>1.0258173947136215</v>
      </c>
      <c r="X351" s="18">
        <v>1</v>
      </c>
      <c r="Y351" s="20">
        <v>1.113170863675637</v>
      </c>
      <c r="Z351" s="20">
        <v>1.0258173947136215</v>
      </c>
      <c r="AA351" s="20">
        <v>1</v>
      </c>
    </row>
    <row r="352" spans="1:27" x14ac:dyDescent="0.25">
      <c r="A352" t="s">
        <v>1490</v>
      </c>
      <c r="B352">
        <v>369</v>
      </c>
      <c r="C352" t="s">
        <v>4362</v>
      </c>
      <c r="D352">
        <v>4.4999999999999998E-2</v>
      </c>
      <c r="E352">
        <v>1.4E-2</v>
      </c>
      <c r="F352">
        <v>5.0999999999999997E-2</v>
      </c>
      <c r="G352" s="1">
        <v>16839.537100000001</v>
      </c>
      <c r="H352" s="1">
        <v>25320.777300000002</v>
      </c>
      <c r="I352" s="1">
        <v>23926.023399999998</v>
      </c>
      <c r="J352" s="1">
        <v>13285.8262</v>
      </c>
      <c r="K352" s="1">
        <v>23092.007799999999</v>
      </c>
      <c r="L352" s="1">
        <v>25005.654299999998</v>
      </c>
      <c r="M352" s="1">
        <v>17369.031200000001</v>
      </c>
      <c r="N352" s="1">
        <v>26264.265599999999</v>
      </c>
      <c r="O352" s="1">
        <v>17497.519499999999</v>
      </c>
      <c r="P352" s="18">
        <v>1</v>
      </c>
      <c r="Q352" s="18">
        <v>1.5036504358543203</v>
      </c>
      <c r="R352" s="18">
        <v>1.4208242933233597</v>
      </c>
      <c r="S352" s="18">
        <v>1</v>
      </c>
      <c r="T352" s="18">
        <v>1.7380934728771329</v>
      </c>
      <c r="U352" s="18">
        <v>1.8821301681637232</v>
      </c>
      <c r="V352" s="18">
        <v>1</v>
      </c>
      <c r="W352" s="18">
        <v>1.5121318683565954</v>
      </c>
      <c r="X352" s="18">
        <v>1.0073975513383842</v>
      </c>
      <c r="Y352" s="20">
        <v>1</v>
      </c>
      <c r="Z352" s="20">
        <v>1.5846252590293497</v>
      </c>
      <c r="AA352" s="20">
        <v>1.4367840042751556</v>
      </c>
    </row>
    <row r="353" spans="1:27" x14ac:dyDescent="0.25">
      <c r="A353" t="s">
        <v>1491</v>
      </c>
      <c r="B353">
        <v>369</v>
      </c>
      <c r="C353" t="s">
        <v>4362</v>
      </c>
      <c r="D353">
        <v>3.3000000000000002E-2</v>
      </c>
      <c r="E353" t="s">
        <v>5433</v>
      </c>
      <c r="F353" t="s">
        <v>5433</v>
      </c>
      <c r="G353" s="1">
        <v>17207.019499999999</v>
      </c>
      <c r="H353" s="1">
        <v>36312.789100000002</v>
      </c>
      <c r="I353" s="1">
        <v>39130.785199999998</v>
      </c>
      <c r="J353" s="1" t="s">
        <v>5433</v>
      </c>
      <c r="K353" s="1" t="s">
        <v>5433</v>
      </c>
      <c r="L353" s="1" t="s">
        <v>5433</v>
      </c>
      <c r="M353" s="1" t="s">
        <v>5433</v>
      </c>
      <c r="N353" s="1" t="s">
        <v>5433</v>
      </c>
      <c r="O353" s="1" t="s">
        <v>5433</v>
      </c>
      <c r="P353" s="18">
        <v>1</v>
      </c>
      <c r="Q353" s="18">
        <v>2.1103474137400728</v>
      </c>
      <c r="R353" s="18">
        <v>2.2741175599876553</v>
      </c>
      <c r="S353" s="18" t="s">
        <v>5433</v>
      </c>
      <c r="T353" s="18" t="s">
        <v>5433</v>
      </c>
      <c r="U353" s="18" t="s">
        <v>5433</v>
      </c>
      <c r="V353" s="18" t="s">
        <v>5433</v>
      </c>
      <c r="W353" s="18" t="s">
        <v>5433</v>
      </c>
      <c r="X353" s="18" t="s">
        <v>5433</v>
      </c>
      <c r="Y353" s="20">
        <v>1</v>
      </c>
      <c r="Z353" s="20">
        <v>2.1103474137400728</v>
      </c>
      <c r="AA353" s="20">
        <v>2.2741175599876553</v>
      </c>
    </row>
    <row r="354" spans="1:27" x14ac:dyDescent="0.25">
      <c r="A354" t="s">
        <v>1492</v>
      </c>
      <c r="B354">
        <v>370</v>
      </c>
      <c r="C354" t="s">
        <v>4363</v>
      </c>
      <c r="D354">
        <v>3.3000000000000002E-2</v>
      </c>
      <c r="E354">
        <v>0.03</v>
      </c>
      <c r="F354">
        <v>0.03</v>
      </c>
      <c r="G354" s="1">
        <v>21087.543000000001</v>
      </c>
      <c r="H354" s="1">
        <v>20653.105500000001</v>
      </c>
      <c r="I354" s="1">
        <v>27542.537100000001</v>
      </c>
      <c r="J354" s="1">
        <v>9661.7206999999999</v>
      </c>
      <c r="K354" s="1">
        <v>22590.972699999998</v>
      </c>
      <c r="L354" s="1">
        <v>14045.700199999999</v>
      </c>
      <c r="M354" s="1">
        <v>19098.9355</v>
      </c>
      <c r="N354" s="1">
        <v>31356.218799999999</v>
      </c>
      <c r="O354" s="1">
        <v>25501.716799999998</v>
      </c>
      <c r="P354" s="18">
        <v>1.0210349721982488</v>
      </c>
      <c r="Q354" s="18">
        <v>1</v>
      </c>
      <c r="R354" s="18">
        <v>1.333578482906602</v>
      </c>
      <c r="S354" s="18">
        <v>1</v>
      </c>
      <c r="T354" s="18">
        <v>2.3381935166062084</v>
      </c>
      <c r="U354" s="18">
        <v>1.4537472812684391</v>
      </c>
      <c r="V354" s="18">
        <v>1</v>
      </c>
      <c r="W354" s="18">
        <v>1.6417783493744977</v>
      </c>
      <c r="X354" s="18">
        <v>1.3352428359161692</v>
      </c>
      <c r="Y354" s="20">
        <v>1.0070116573994163</v>
      </c>
      <c r="Z354" s="20">
        <v>1.6599906219935689</v>
      </c>
      <c r="AA354" s="20">
        <v>1.3741895333637366</v>
      </c>
    </row>
    <row r="355" spans="1:27" x14ac:dyDescent="0.25">
      <c r="A355" t="s">
        <v>3548</v>
      </c>
      <c r="B355">
        <v>370</v>
      </c>
      <c r="C355" t="s">
        <v>4363</v>
      </c>
      <c r="D355" t="s">
        <v>5433</v>
      </c>
      <c r="E355">
        <v>3.6999999999999998E-2</v>
      </c>
      <c r="F355" t="s">
        <v>5433</v>
      </c>
      <c r="G355" s="1" t="s">
        <v>5433</v>
      </c>
      <c r="H355" s="1" t="s">
        <v>5433</v>
      </c>
      <c r="I355" s="1" t="s">
        <v>5433</v>
      </c>
      <c r="J355" s="1">
        <v>31417.341799999998</v>
      </c>
      <c r="K355" s="1">
        <v>31329.281200000001</v>
      </c>
      <c r="L355" s="1">
        <v>30979.0098</v>
      </c>
      <c r="M355" s="1" t="s">
        <v>5433</v>
      </c>
      <c r="N355" s="1" t="s">
        <v>5433</v>
      </c>
      <c r="O355" s="1" t="s">
        <v>5433</v>
      </c>
      <c r="P355" s="18" t="s">
        <v>5433</v>
      </c>
      <c r="Q355" s="18" t="s">
        <v>5433</v>
      </c>
      <c r="R355" s="18" t="s">
        <v>5433</v>
      </c>
      <c r="S355" s="18">
        <v>1.014149322487383</v>
      </c>
      <c r="T355" s="18">
        <v>1.0113067332449084</v>
      </c>
      <c r="U355" s="18">
        <v>1</v>
      </c>
      <c r="V355" s="18" t="s">
        <v>5433</v>
      </c>
      <c r="W355" s="18" t="s">
        <v>5433</v>
      </c>
      <c r="X355" s="18" t="s">
        <v>5433</v>
      </c>
      <c r="Y355" s="20">
        <v>1.014149322487383</v>
      </c>
      <c r="Z355" s="20">
        <v>1.0113067332449084</v>
      </c>
      <c r="AA355" s="20">
        <v>1</v>
      </c>
    </row>
    <row r="356" spans="1:27" x14ac:dyDescent="0.25">
      <c r="A356" t="s">
        <v>3549</v>
      </c>
      <c r="B356">
        <v>371</v>
      </c>
      <c r="C356" t="s">
        <v>4364</v>
      </c>
      <c r="D356" t="s">
        <v>5433</v>
      </c>
      <c r="E356">
        <v>8.2000000000000003E-2</v>
      </c>
      <c r="F356">
        <v>0.20699999999999999</v>
      </c>
      <c r="G356" s="1" t="s">
        <v>5433</v>
      </c>
      <c r="H356" s="1" t="s">
        <v>5433</v>
      </c>
      <c r="I356" s="1" t="s">
        <v>5433</v>
      </c>
      <c r="J356" s="1">
        <v>4625839.5</v>
      </c>
      <c r="K356" s="1">
        <v>4845682</v>
      </c>
      <c r="L356" s="1">
        <v>4796329</v>
      </c>
      <c r="M356" s="1">
        <v>239555.45310000001</v>
      </c>
      <c r="N356" s="1">
        <v>201519.1875</v>
      </c>
      <c r="O356" s="1">
        <v>196806.57810000001</v>
      </c>
      <c r="P356" s="18" t="s">
        <v>5433</v>
      </c>
      <c r="Q356" s="18" t="s">
        <v>5433</v>
      </c>
      <c r="R356" s="18" t="s">
        <v>5433</v>
      </c>
      <c r="S356" s="18">
        <v>1</v>
      </c>
      <c r="T356" s="18">
        <v>1.0475248871042759</v>
      </c>
      <c r="U356" s="18">
        <v>1.0368559047498298</v>
      </c>
      <c r="V356" s="18">
        <v>1.217212632894205</v>
      </c>
      <c r="W356" s="18">
        <v>1.0239453855937959</v>
      </c>
      <c r="X356" s="18">
        <v>1</v>
      </c>
      <c r="Y356" s="20">
        <v>1.1086063164471025</v>
      </c>
      <c r="Z356" s="20">
        <v>1.0357351363490359</v>
      </c>
      <c r="AA356" s="20">
        <v>1.0184279523749149</v>
      </c>
    </row>
    <row r="357" spans="1:27" x14ac:dyDescent="0.25">
      <c r="A357" t="s">
        <v>3550</v>
      </c>
      <c r="B357">
        <v>371</v>
      </c>
      <c r="C357" t="s">
        <v>4364</v>
      </c>
      <c r="D357" t="s">
        <v>5433</v>
      </c>
      <c r="E357">
        <v>6.5000000000000002E-2</v>
      </c>
      <c r="F357" t="s">
        <v>5433</v>
      </c>
      <c r="G357" s="1" t="s">
        <v>5433</v>
      </c>
      <c r="H357" s="1" t="s">
        <v>5433</v>
      </c>
      <c r="I357" s="1" t="s">
        <v>5433</v>
      </c>
      <c r="J357" s="1">
        <v>205885.75</v>
      </c>
      <c r="K357" s="1">
        <v>226508.82810000001</v>
      </c>
      <c r="L357" s="1">
        <v>203371.5312</v>
      </c>
      <c r="M357" s="1" t="s">
        <v>5433</v>
      </c>
      <c r="N357" s="1" t="s">
        <v>5433</v>
      </c>
      <c r="O357" s="1" t="s">
        <v>5433</v>
      </c>
      <c r="P357" s="18" t="s">
        <v>5433</v>
      </c>
      <c r="Q357" s="18" t="s">
        <v>5433</v>
      </c>
      <c r="R357" s="18" t="s">
        <v>5433</v>
      </c>
      <c r="S357" s="18">
        <v>1.0123626880574914</v>
      </c>
      <c r="T357" s="18">
        <v>1.1137686123690846</v>
      </c>
      <c r="U357" s="18">
        <v>1</v>
      </c>
      <c r="V357" s="18" t="s">
        <v>5433</v>
      </c>
      <c r="W357" s="18" t="s">
        <v>5433</v>
      </c>
      <c r="X357" s="18" t="s">
        <v>5433</v>
      </c>
      <c r="Y357" s="20">
        <v>1.0123626880574914</v>
      </c>
      <c r="Z357" s="20">
        <v>1.1137686123690846</v>
      </c>
      <c r="AA357" s="20">
        <v>1</v>
      </c>
    </row>
    <row r="358" spans="1:27" x14ac:dyDescent="0.25">
      <c r="A358" t="s">
        <v>3551</v>
      </c>
      <c r="B358">
        <v>371</v>
      </c>
      <c r="C358" t="s">
        <v>4364</v>
      </c>
      <c r="D358" t="s">
        <v>5433</v>
      </c>
      <c r="E358">
        <v>0.20200000000000001</v>
      </c>
      <c r="F358" t="s">
        <v>5433</v>
      </c>
      <c r="G358" s="1" t="s">
        <v>5433</v>
      </c>
      <c r="H358" s="1" t="s">
        <v>5433</v>
      </c>
      <c r="I358" s="1" t="s">
        <v>5433</v>
      </c>
      <c r="J358" s="1">
        <v>261270.1562</v>
      </c>
      <c r="K358" s="1">
        <v>273365.40620000003</v>
      </c>
      <c r="L358" s="1">
        <v>241961.73439999999</v>
      </c>
      <c r="M358" s="1" t="s">
        <v>5433</v>
      </c>
      <c r="N358" s="1" t="s">
        <v>5433</v>
      </c>
      <c r="O358" s="1" t="s">
        <v>5433</v>
      </c>
      <c r="P358" s="18" t="s">
        <v>5433</v>
      </c>
      <c r="Q358" s="18" t="s">
        <v>5433</v>
      </c>
      <c r="R358" s="18" t="s">
        <v>5433</v>
      </c>
      <c r="S358" s="18">
        <v>1.0797994850213803</v>
      </c>
      <c r="T358" s="18">
        <v>1.1297877611841092</v>
      </c>
      <c r="U358" s="18">
        <v>1</v>
      </c>
      <c r="V358" s="18" t="s">
        <v>5433</v>
      </c>
      <c r="W358" s="18" t="s">
        <v>5433</v>
      </c>
      <c r="X358" s="18" t="s">
        <v>5433</v>
      </c>
      <c r="Y358" s="20">
        <v>1.0797994850213803</v>
      </c>
      <c r="Z358" s="20">
        <v>1.1297877611841092</v>
      </c>
      <c r="AA358" s="20">
        <v>1</v>
      </c>
    </row>
    <row r="359" spans="1:27" x14ac:dyDescent="0.25">
      <c r="A359" t="s">
        <v>3552</v>
      </c>
      <c r="B359">
        <v>373</v>
      </c>
      <c r="C359" t="s">
        <v>4365</v>
      </c>
      <c r="D359" t="s">
        <v>5433</v>
      </c>
      <c r="E359">
        <v>3.5000000000000003E-2</v>
      </c>
      <c r="F359" t="s">
        <v>5433</v>
      </c>
      <c r="G359" s="1" t="s">
        <v>5433</v>
      </c>
      <c r="H359" s="1" t="s">
        <v>5433</v>
      </c>
      <c r="I359" s="1" t="s">
        <v>5433</v>
      </c>
      <c r="J359" s="1">
        <v>552263.875</v>
      </c>
      <c r="K359" s="1">
        <v>837744.8125</v>
      </c>
      <c r="L359" s="1">
        <v>710103.0625</v>
      </c>
      <c r="M359" s="1" t="s">
        <v>5433</v>
      </c>
      <c r="N359" s="1" t="s">
        <v>5433</v>
      </c>
      <c r="O359" s="1" t="s">
        <v>5433</v>
      </c>
      <c r="P359" s="18" t="s">
        <v>5433</v>
      </c>
      <c r="Q359" s="18" t="s">
        <v>5433</v>
      </c>
      <c r="R359" s="18" t="s">
        <v>5433</v>
      </c>
      <c r="S359" s="18">
        <v>1</v>
      </c>
      <c r="T359" s="18">
        <v>1.5169285017963559</v>
      </c>
      <c r="U359" s="18">
        <v>1.2858039329478141</v>
      </c>
      <c r="V359" s="18" t="s">
        <v>5433</v>
      </c>
      <c r="W359" s="18" t="s">
        <v>5433</v>
      </c>
      <c r="X359" s="18" t="s">
        <v>5433</v>
      </c>
      <c r="Y359" s="20">
        <v>1</v>
      </c>
      <c r="Z359" s="20">
        <v>1.5169285017963559</v>
      </c>
      <c r="AA359" s="20">
        <v>1.2858039329478141</v>
      </c>
    </row>
    <row r="360" spans="1:27" x14ac:dyDescent="0.25">
      <c r="A360" t="s">
        <v>1493</v>
      </c>
      <c r="B360">
        <v>374</v>
      </c>
      <c r="C360" t="s">
        <v>4366</v>
      </c>
      <c r="D360">
        <v>3.0000000000000001E-3</v>
      </c>
      <c r="E360">
        <v>5.0000000000000001E-3</v>
      </c>
      <c r="F360" t="s">
        <v>5433</v>
      </c>
      <c r="G360" s="1">
        <v>807086.4375</v>
      </c>
      <c r="H360" s="1">
        <v>1055305.125</v>
      </c>
      <c r="I360" s="1">
        <v>1029094.8125</v>
      </c>
      <c r="J360" s="1">
        <v>369611.09379999997</v>
      </c>
      <c r="K360" s="1">
        <v>371049.5</v>
      </c>
      <c r="L360" s="1">
        <v>338018.09379999997</v>
      </c>
      <c r="M360" s="1" t="s">
        <v>5433</v>
      </c>
      <c r="N360" s="1" t="s">
        <v>5433</v>
      </c>
      <c r="O360" s="1" t="s">
        <v>5433</v>
      </c>
      <c r="P360" s="18">
        <v>1</v>
      </c>
      <c r="Q360" s="18">
        <v>1.307549075250072</v>
      </c>
      <c r="R360" s="18">
        <v>1.2750738516777518</v>
      </c>
      <c r="S360" s="18">
        <v>1.0934654108152362</v>
      </c>
      <c r="T360" s="18">
        <v>1.0977208226597011</v>
      </c>
      <c r="U360" s="18">
        <v>1</v>
      </c>
      <c r="V360" s="18" t="s">
        <v>5433</v>
      </c>
      <c r="W360" s="18" t="s">
        <v>5433</v>
      </c>
      <c r="X360" s="18" t="s">
        <v>5433</v>
      </c>
      <c r="Y360" s="20">
        <v>1.0467327054076181</v>
      </c>
      <c r="Z360" s="20">
        <v>1.2026349489548864</v>
      </c>
      <c r="AA360" s="20">
        <v>1.1375369258388759</v>
      </c>
    </row>
    <row r="361" spans="1:27" x14ac:dyDescent="0.25">
      <c r="A361" t="s">
        <v>3553</v>
      </c>
      <c r="B361">
        <v>377</v>
      </c>
      <c r="C361" t="s">
        <v>4367</v>
      </c>
      <c r="D361" t="s">
        <v>5433</v>
      </c>
      <c r="E361">
        <v>8.0000000000000002E-3</v>
      </c>
      <c r="F361" t="s">
        <v>5433</v>
      </c>
      <c r="G361" s="1" t="s">
        <v>5433</v>
      </c>
      <c r="H361" s="1" t="s">
        <v>5433</v>
      </c>
      <c r="I361" s="1" t="s">
        <v>5433</v>
      </c>
      <c r="J361" s="1">
        <v>16809.9863</v>
      </c>
      <c r="K361" s="1">
        <v>18861.960899999998</v>
      </c>
      <c r="L361" s="1">
        <v>17518.3105</v>
      </c>
      <c r="M361" s="1" t="s">
        <v>5433</v>
      </c>
      <c r="N361" s="1" t="s">
        <v>5433</v>
      </c>
      <c r="O361" s="1" t="s">
        <v>5433</v>
      </c>
      <c r="P361" s="18" t="s">
        <v>5433</v>
      </c>
      <c r="Q361" s="18" t="s">
        <v>5433</v>
      </c>
      <c r="R361" s="18" t="s">
        <v>5433</v>
      </c>
      <c r="S361" s="18">
        <v>1</v>
      </c>
      <c r="T361" s="18">
        <v>1.1220687847913355</v>
      </c>
      <c r="U361" s="18">
        <v>1.0421371075120982</v>
      </c>
      <c r="V361" s="18" t="s">
        <v>5433</v>
      </c>
      <c r="W361" s="18" t="s">
        <v>5433</v>
      </c>
      <c r="X361" s="18" t="s">
        <v>5433</v>
      </c>
      <c r="Y361" s="20">
        <v>1</v>
      </c>
      <c r="Z361" s="20">
        <v>1.1220687847913355</v>
      </c>
      <c r="AA361" s="20">
        <v>1.0421371075120982</v>
      </c>
    </row>
    <row r="362" spans="1:27" x14ac:dyDescent="0.25">
      <c r="A362" t="s">
        <v>1494</v>
      </c>
      <c r="B362">
        <v>378</v>
      </c>
      <c r="C362" t="s">
        <v>4368</v>
      </c>
      <c r="D362">
        <v>9.2999999999999999E-2</v>
      </c>
      <c r="E362">
        <v>0.104</v>
      </c>
      <c r="F362">
        <v>0.09</v>
      </c>
      <c r="G362" s="1">
        <v>12913.6191</v>
      </c>
      <c r="H362" s="1">
        <v>17189.164100000002</v>
      </c>
      <c r="I362" s="1">
        <v>20969.752</v>
      </c>
      <c r="J362" s="1">
        <v>75971.671900000001</v>
      </c>
      <c r="K362" s="1">
        <v>161686.48439999999</v>
      </c>
      <c r="L362" s="1">
        <v>155221.73439999999</v>
      </c>
      <c r="M362" s="1">
        <v>44360.246099999997</v>
      </c>
      <c r="N362" s="1">
        <v>71385.1875</v>
      </c>
      <c r="O362" s="1">
        <v>77102.539099999995</v>
      </c>
      <c r="P362" s="18">
        <v>1</v>
      </c>
      <c r="Q362" s="18">
        <v>1.3310880526126097</v>
      </c>
      <c r="R362" s="18">
        <v>1.6238478026659466</v>
      </c>
      <c r="S362" s="18">
        <v>1</v>
      </c>
      <c r="T362" s="18">
        <v>2.128247020979408</v>
      </c>
      <c r="U362" s="18">
        <v>2.0431528031173944</v>
      </c>
      <c r="V362" s="18">
        <v>1</v>
      </c>
      <c r="W362" s="18">
        <v>1.6092153172252128</v>
      </c>
      <c r="X362" s="18">
        <v>1.7380998952573439</v>
      </c>
      <c r="Y362" s="20">
        <v>1</v>
      </c>
      <c r="Z362" s="20">
        <v>1.6895167969390767</v>
      </c>
      <c r="AA362" s="20">
        <v>1.8017001670135617</v>
      </c>
    </row>
    <row r="363" spans="1:27" x14ac:dyDescent="0.25">
      <c r="A363" t="s">
        <v>1495</v>
      </c>
      <c r="B363">
        <v>378</v>
      </c>
      <c r="C363" t="s">
        <v>4368</v>
      </c>
      <c r="D363">
        <v>2.5000000000000001E-2</v>
      </c>
      <c r="E363" t="s">
        <v>5433</v>
      </c>
      <c r="F363">
        <v>0.09</v>
      </c>
      <c r="G363" s="1">
        <v>17794.724600000001</v>
      </c>
      <c r="H363" s="1">
        <v>20779.6191</v>
      </c>
      <c r="I363" s="1">
        <v>28620.445299999999</v>
      </c>
      <c r="J363" s="1" t="s">
        <v>5433</v>
      </c>
      <c r="K363" s="1" t="s">
        <v>5433</v>
      </c>
      <c r="L363" s="1" t="s">
        <v>5433</v>
      </c>
      <c r="M363" s="1">
        <v>17065.080099999999</v>
      </c>
      <c r="N363" s="1">
        <v>18676.054700000001</v>
      </c>
      <c r="O363" s="1">
        <v>19791.054700000001</v>
      </c>
      <c r="P363" s="18">
        <v>1</v>
      </c>
      <c r="Q363" s="18">
        <v>1.1677404156060947</v>
      </c>
      <c r="R363" s="18">
        <v>1.6083668583440733</v>
      </c>
      <c r="S363" s="18" t="s">
        <v>5433</v>
      </c>
      <c r="T363" s="18" t="s">
        <v>5433</v>
      </c>
      <c r="U363" s="18" t="s">
        <v>5433</v>
      </c>
      <c r="V363" s="18">
        <v>1</v>
      </c>
      <c r="W363" s="18">
        <v>1.0944018188347093</v>
      </c>
      <c r="X363" s="18">
        <v>1.1597399241038431</v>
      </c>
      <c r="Y363" s="20">
        <v>1</v>
      </c>
      <c r="Z363" s="20">
        <v>1.131071117220402</v>
      </c>
      <c r="AA363" s="20">
        <v>1.3840533912239583</v>
      </c>
    </row>
    <row r="364" spans="1:27" x14ac:dyDescent="0.25">
      <c r="A364" t="s">
        <v>1496</v>
      </c>
      <c r="B364">
        <v>378</v>
      </c>
      <c r="C364" t="s">
        <v>4368</v>
      </c>
      <c r="D364">
        <v>0.03</v>
      </c>
      <c r="E364" t="s">
        <v>5433</v>
      </c>
      <c r="F364" t="s">
        <v>5433</v>
      </c>
      <c r="G364" s="1">
        <v>13820.8115</v>
      </c>
      <c r="H364" s="1">
        <v>26704.269499999999</v>
      </c>
      <c r="I364" s="1">
        <v>32854.765599999999</v>
      </c>
      <c r="J364" s="1" t="s">
        <v>5433</v>
      </c>
      <c r="K364" s="1" t="s">
        <v>5433</v>
      </c>
      <c r="L364" s="1" t="s">
        <v>5433</v>
      </c>
      <c r="M364" s="1" t="s">
        <v>5433</v>
      </c>
      <c r="N364" s="1" t="s">
        <v>5433</v>
      </c>
      <c r="O364" s="1" t="s">
        <v>5433</v>
      </c>
      <c r="P364" s="18">
        <v>1</v>
      </c>
      <c r="Q364" s="18">
        <v>1.9321781141432974</v>
      </c>
      <c r="R364" s="18">
        <v>2.3771951162202019</v>
      </c>
      <c r="S364" s="18" t="s">
        <v>5433</v>
      </c>
      <c r="T364" s="18" t="s">
        <v>5433</v>
      </c>
      <c r="U364" s="18" t="s">
        <v>5433</v>
      </c>
      <c r="V364" s="18" t="s">
        <v>5433</v>
      </c>
      <c r="W364" s="18" t="s">
        <v>5433</v>
      </c>
      <c r="X364" s="18" t="s">
        <v>5433</v>
      </c>
      <c r="Y364" s="20">
        <v>1</v>
      </c>
      <c r="Z364" s="20">
        <v>1.9321781141432974</v>
      </c>
      <c r="AA364" s="20">
        <v>2.3771951162202019</v>
      </c>
    </row>
    <row r="365" spans="1:27" x14ac:dyDescent="0.25">
      <c r="A365" t="s">
        <v>1497</v>
      </c>
      <c r="B365">
        <v>379</v>
      </c>
      <c r="C365" t="s">
        <v>4369</v>
      </c>
      <c r="D365">
        <v>6.4000000000000001E-2</v>
      </c>
      <c r="E365">
        <v>2.5000000000000001E-2</v>
      </c>
      <c r="F365">
        <v>5.1999999999999998E-2</v>
      </c>
      <c r="G365" s="1">
        <v>4219920.5</v>
      </c>
      <c r="H365" s="1">
        <v>4775057</v>
      </c>
      <c r="I365" s="1">
        <v>5363432</v>
      </c>
      <c r="J365" s="1">
        <v>4300618</v>
      </c>
      <c r="K365" s="1">
        <v>3939054.25</v>
      </c>
      <c r="L365" s="1">
        <v>3812811</v>
      </c>
      <c r="M365" s="1">
        <v>4492733</v>
      </c>
      <c r="N365" s="1">
        <v>4421016</v>
      </c>
      <c r="O365" s="1">
        <v>4200250.5</v>
      </c>
      <c r="P365" s="18">
        <v>1</v>
      </c>
      <c r="Q365" s="18">
        <v>1.1315514119282579</v>
      </c>
      <c r="R365" s="18">
        <v>1.2709793940430869</v>
      </c>
      <c r="S365" s="18">
        <v>1.1279389405874038</v>
      </c>
      <c r="T365" s="18">
        <v>1.0331102826759575</v>
      </c>
      <c r="U365" s="18">
        <v>1</v>
      </c>
      <c r="V365" s="18">
        <v>1.0696345372734317</v>
      </c>
      <c r="W365" s="18">
        <v>1.0525600794524042</v>
      </c>
      <c r="X365" s="18">
        <v>1</v>
      </c>
      <c r="Y365" s="20">
        <v>1.0658578259536118</v>
      </c>
      <c r="Z365" s="20">
        <v>1.0724072580188733</v>
      </c>
      <c r="AA365" s="20">
        <v>1.0903264646810289</v>
      </c>
    </row>
    <row r="366" spans="1:27" x14ac:dyDescent="0.25">
      <c r="A366" t="s">
        <v>1498</v>
      </c>
      <c r="B366">
        <v>379</v>
      </c>
      <c r="C366" t="s">
        <v>4369</v>
      </c>
      <c r="D366">
        <v>1.0999999999999999E-2</v>
      </c>
      <c r="E366">
        <v>0.105</v>
      </c>
      <c r="F366">
        <v>0.20399999999999999</v>
      </c>
      <c r="G366" s="1">
        <v>1520829.375</v>
      </c>
      <c r="H366" s="1">
        <v>1636141.5</v>
      </c>
      <c r="I366" s="1">
        <v>1629444.625</v>
      </c>
      <c r="J366" s="1">
        <v>694736.3125</v>
      </c>
      <c r="K366" s="1">
        <v>581642.375</v>
      </c>
      <c r="L366" s="1">
        <v>551756</v>
      </c>
      <c r="M366" s="1">
        <v>586689.375</v>
      </c>
      <c r="N366" s="1">
        <v>494297.65620000003</v>
      </c>
      <c r="O366" s="1">
        <v>535600.0625</v>
      </c>
      <c r="P366" s="18">
        <v>1</v>
      </c>
      <c r="Q366" s="18">
        <v>1.0758218685774661</v>
      </c>
      <c r="R366" s="18">
        <v>1.0714184324589338</v>
      </c>
      <c r="S366" s="18">
        <v>1.2591368512530901</v>
      </c>
      <c r="T366" s="18">
        <v>1.0541659266052386</v>
      </c>
      <c r="U366" s="18">
        <v>1</v>
      </c>
      <c r="V366" s="18">
        <v>1.1869151464530048</v>
      </c>
      <c r="W366" s="18">
        <v>1</v>
      </c>
      <c r="X366" s="18">
        <v>1.0835577627810731</v>
      </c>
      <c r="Y366" s="20">
        <v>1.148683999235365</v>
      </c>
      <c r="Z366" s="20">
        <v>1.0433292650609014</v>
      </c>
      <c r="AA366" s="20">
        <v>1.051658731746669</v>
      </c>
    </row>
    <row r="367" spans="1:27" x14ac:dyDescent="0.25">
      <c r="A367" t="s">
        <v>1499</v>
      </c>
      <c r="B367">
        <v>379</v>
      </c>
      <c r="C367" t="s">
        <v>4369</v>
      </c>
      <c r="D367">
        <v>7.3999999999999996E-2</v>
      </c>
      <c r="E367">
        <v>0.20799999999999999</v>
      </c>
      <c r="F367">
        <v>9.7000000000000003E-2</v>
      </c>
      <c r="G367" s="1">
        <v>297198.875</v>
      </c>
      <c r="H367" s="1">
        <v>248656.6562</v>
      </c>
      <c r="I367" s="1">
        <v>283419.3125</v>
      </c>
      <c r="J367" s="1">
        <v>345104.71879999997</v>
      </c>
      <c r="K367" s="1">
        <v>255795.5312</v>
      </c>
      <c r="L367" s="1">
        <v>255042.9062</v>
      </c>
      <c r="M367" s="1">
        <v>339822.34379999997</v>
      </c>
      <c r="N367" s="1">
        <v>252414.6875</v>
      </c>
      <c r="O367" s="1">
        <v>240243.10939999999</v>
      </c>
      <c r="P367" s="18">
        <v>1.1952178539751472</v>
      </c>
      <c r="Q367" s="18">
        <v>1</v>
      </c>
      <c r="R367" s="18">
        <v>1.1398018329018293</v>
      </c>
      <c r="S367" s="18">
        <v>1.3531241622904624</v>
      </c>
      <c r="T367" s="18">
        <v>1.0029509740584974</v>
      </c>
      <c r="U367" s="18">
        <v>1</v>
      </c>
      <c r="V367" s="18">
        <v>1.4144936129435561</v>
      </c>
      <c r="W367" s="18">
        <v>1.0506635887722156</v>
      </c>
      <c r="X367" s="18">
        <v>1</v>
      </c>
      <c r="Y367" s="20">
        <v>1.3209452097363885</v>
      </c>
      <c r="Z367" s="20">
        <v>1.0178715209435709</v>
      </c>
      <c r="AA367" s="20">
        <v>1.0466006109672765</v>
      </c>
    </row>
    <row r="368" spans="1:27" x14ac:dyDescent="0.25">
      <c r="A368" t="s">
        <v>3554</v>
      </c>
      <c r="B368">
        <v>379</v>
      </c>
      <c r="C368" t="s">
        <v>4369</v>
      </c>
      <c r="D368" t="s">
        <v>5433</v>
      </c>
      <c r="E368">
        <v>0.157</v>
      </c>
      <c r="F368" t="s">
        <v>5433</v>
      </c>
      <c r="G368" s="1" t="s">
        <v>5433</v>
      </c>
      <c r="H368" s="1" t="s">
        <v>5433</v>
      </c>
      <c r="I368" s="1" t="s">
        <v>5433</v>
      </c>
      <c r="J368" s="1">
        <v>938880.9375</v>
      </c>
      <c r="K368" s="1">
        <v>788473.75</v>
      </c>
      <c r="L368" s="1">
        <v>778549.0625</v>
      </c>
      <c r="M368" s="1" t="s">
        <v>5433</v>
      </c>
      <c r="N368" s="1" t="s">
        <v>5433</v>
      </c>
      <c r="O368" s="1" t="s">
        <v>5433</v>
      </c>
      <c r="P368" s="18" t="s">
        <v>5433</v>
      </c>
      <c r="Q368" s="18" t="s">
        <v>5433</v>
      </c>
      <c r="R368" s="18" t="s">
        <v>5433</v>
      </c>
      <c r="S368" s="18">
        <v>1.2059367645825148</v>
      </c>
      <c r="T368" s="18">
        <v>1.0127476712490422</v>
      </c>
      <c r="U368" s="18">
        <v>1</v>
      </c>
      <c r="V368" s="18" t="s">
        <v>5433</v>
      </c>
      <c r="W368" s="18" t="s">
        <v>5433</v>
      </c>
      <c r="X368" s="18" t="s">
        <v>5433</v>
      </c>
      <c r="Y368" s="20">
        <v>1.2059367645825148</v>
      </c>
      <c r="Z368" s="20">
        <v>1.0127476712490422</v>
      </c>
      <c r="AA368" s="20">
        <v>1</v>
      </c>
    </row>
    <row r="369" spans="1:27" x14ac:dyDescent="0.25">
      <c r="A369" t="s">
        <v>1500</v>
      </c>
      <c r="B369">
        <v>381</v>
      </c>
      <c r="C369" t="s">
        <v>4370</v>
      </c>
      <c r="D369">
        <v>1.0999999999999999E-2</v>
      </c>
      <c r="E369">
        <v>1.2999999999999999E-2</v>
      </c>
      <c r="F369">
        <v>4.0000000000000001E-3</v>
      </c>
      <c r="G369" s="1">
        <v>25920.025399999999</v>
      </c>
      <c r="H369" s="1">
        <v>25234.0762</v>
      </c>
      <c r="I369" s="1">
        <v>23288.456999999999</v>
      </c>
      <c r="J369" s="1">
        <v>17494.355500000001</v>
      </c>
      <c r="K369" s="1">
        <v>26250.043000000001</v>
      </c>
      <c r="L369" s="1">
        <v>29048.722699999998</v>
      </c>
      <c r="M369" s="1">
        <v>21977.089800000002</v>
      </c>
      <c r="N369" s="1">
        <v>17487.779299999998</v>
      </c>
      <c r="O369" s="1">
        <v>17295.492200000001</v>
      </c>
      <c r="P369" s="18">
        <v>1.1129988302788802</v>
      </c>
      <c r="Q369" s="18">
        <v>1.0835443584776785</v>
      </c>
      <c r="R369" s="18">
        <v>1</v>
      </c>
      <c r="S369" s="18">
        <v>1</v>
      </c>
      <c r="T369" s="18">
        <v>1.5004864283225523</v>
      </c>
      <c r="U369" s="18">
        <v>1.6604625817738754</v>
      </c>
      <c r="V369" s="18">
        <v>1.2706831089779567</v>
      </c>
      <c r="W369" s="18">
        <v>1.0111177581867254</v>
      </c>
      <c r="X369" s="18">
        <v>1</v>
      </c>
      <c r="Y369" s="20">
        <v>1.1278939797522789</v>
      </c>
      <c r="Z369" s="20">
        <v>1.1983828483289853</v>
      </c>
      <c r="AA369" s="20">
        <v>1.220154193924625</v>
      </c>
    </row>
    <row r="370" spans="1:27" x14ac:dyDescent="0.25">
      <c r="A370" t="s">
        <v>1501</v>
      </c>
      <c r="B370">
        <v>381</v>
      </c>
      <c r="C370" t="s">
        <v>4370</v>
      </c>
      <c r="D370">
        <v>0.02</v>
      </c>
      <c r="E370">
        <v>1.6E-2</v>
      </c>
      <c r="F370">
        <v>1.2999999999999999E-2</v>
      </c>
      <c r="G370" s="1">
        <v>22064.408200000002</v>
      </c>
      <c r="H370" s="1">
        <v>19434.7637</v>
      </c>
      <c r="I370" s="1">
        <v>24053.5586</v>
      </c>
      <c r="J370" s="1">
        <v>18717.117200000001</v>
      </c>
      <c r="K370" s="1">
        <v>25512.392599999999</v>
      </c>
      <c r="L370" s="1">
        <v>21959.394499999999</v>
      </c>
      <c r="M370" s="1">
        <v>16088.824199999999</v>
      </c>
      <c r="N370" s="1">
        <v>24857.023399999998</v>
      </c>
      <c r="O370" s="1">
        <v>26741.8789</v>
      </c>
      <c r="P370" s="18">
        <v>1.1353062244847363</v>
      </c>
      <c r="Q370" s="18">
        <v>1</v>
      </c>
      <c r="R370" s="18">
        <v>1.2376563446459605</v>
      </c>
      <c r="S370" s="18">
        <v>1</v>
      </c>
      <c r="T370" s="18">
        <v>1.3630513891316554</v>
      </c>
      <c r="U370" s="18">
        <v>1.1732252496661184</v>
      </c>
      <c r="V370" s="18">
        <v>1</v>
      </c>
      <c r="W370" s="18">
        <v>1.544986948145036</v>
      </c>
      <c r="X370" s="18">
        <v>1.6621400400409623</v>
      </c>
      <c r="Y370" s="20">
        <v>1.0451020748282456</v>
      </c>
      <c r="Z370" s="20">
        <v>1.302679445758897</v>
      </c>
      <c r="AA370" s="20">
        <v>1.3576738781176803</v>
      </c>
    </row>
    <row r="371" spans="1:27" x14ac:dyDescent="0.25">
      <c r="A371" t="s">
        <v>3555</v>
      </c>
      <c r="B371">
        <v>381</v>
      </c>
      <c r="C371" t="s">
        <v>4370</v>
      </c>
      <c r="D371" t="s">
        <v>5433</v>
      </c>
      <c r="E371">
        <v>2E-3</v>
      </c>
      <c r="F371">
        <v>1E-3</v>
      </c>
      <c r="G371" s="1" t="s">
        <v>5433</v>
      </c>
      <c r="H371" s="1" t="s">
        <v>5433</v>
      </c>
      <c r="I371" s="1" t="s">
        <v>5433</v>
      </c>
      <c r="J371" s="1">
        <v>22728.835899999998</v>
      </c>
      <c r="K371" s="1">
        <v>20100.109400000001</v>
      </c>
      <c r="L371" s="1">
        <v>24187.9395</v>
      </c>
      <c r="M371" s="1">
        <v>26161.543000000001</v>
      </c>
      <c r="N371" s="1">
        <v>20662.238300000001</v>
      </c>
      <c r="O371" s="1">
        <v>26382.0762</v>
      </c>
      <c r="P371" s="18" t="s">
        <v>5433</v>
      </c>
      <c r="Q371" s="18" t="s">
        <v>5433</v>
      </c>
      <c r="R371" s="18" t="s">
        <v>5433</v>
      </c>
      <c r="S371" s="18">
        <v>1.1307817011185022</v>
      </c>
      <c r="T371" s="18">
        <v>1</v>
      </c>
      <c r="U371" s="18">
        <v>1.2033735249222075</v>
      </c>
      <c r="V371" s="18">
        <v>1.2661524187338407</v>
      </c>
      <c r="W371" s="18">
        <v>1</v>
      </c>
      <c r="X371" s="18">
        <v>1.276825667043052</v>
      </c>
      <c r="Y371" s="20">
        <v>1.1984670599261715</v>
      </c>
      <c r="Z371" s="20">
        <v>1</v>
      </c>
      <c r="AA371" s="20">
        <v>1.2400995959826298</v>
      </c>
    </row>
    <row r="372" spans="1:27" x14ac:dyDescent="0.25">
      <c r="A372" t="s">
        <v>3988</v>
      </c>
      <c r="B372">
        <v>381</v>
      </c>
      <c r="C372" t="s">
        <v>4370</v>
      </c>
      <c r="D372" t="s">
        <v>5433</v>
      </c>
      <c r="E372" t="s">
        <v>5433</v>
      </c>
      <c r="F372">
        <v>1.2999999999999999E-2</v>
      </c>
      <c r="G372" s="1" t="s">
        <v>5433</v>
      </c>
      <c r="H372" s="1" t="s">
        <v>5433</v>
      </c>
      <c r="I372" s="1" t="s">
        <v>5433</v>
      </c>
      <c r="J372" s="1" t="s">
        <v>5433</v>
      </c>
      <c r="K372" s="1" t="s">
        <v>5433</v>
      </c>
      <c r="L372" s="1" t="s">
        <v>5433</v>
      </c>
      <c r="M372" s="1">
        <v>17258.455099999999</v>
      </c>
      <c r="N372" s="1">
        <v>16260.5635</v>
      </c>
      <c r="O372" s="1">
        <v>18235.421900000001</v>
      </c>
      <c r="P372" s="18" t="s">
        <v>5433</v>
      </c>
      <c r="Q372" s="18" t="s">
        <v>5433</v>
      </c>
      <c r="R372" s="18" t="s">
        <v>5433</v>
      </c>
      <c r="S372" s="18" t="s">
        <v>5433</v>
      </c>
      <c r="T372" s="18" t="s">
        <v>5433</v>
      </c>
      <c r="U372" s="18" t="s">
        <v>5433</v>
      </c>
      <c r="V372" s="18">
        <v>1.0613688203363922</v>
      </c>
      <c r="W372" s="18">
        <v>1</v>
      </c>
      <c r="X372" s="18">
        <v>1.1214507972002323</v>
      </c>
      <c r="Y372" s="20">
        <v>1.0613688203363922</v>
      </c>
      <c r="Z372" s="20">
        <v>1</v>
      </c>
      <c r="AA372" s="20">
        <v>1.1214507972002323</v>
      </c>
    </row>
    <row r="373" spans="1:27" x14ac:dyDescent="0.25">
      <c r="A373" t="s">
        <v>1502</v>
      </c>
      <c r="B373">
        <v>382</v>
      </c>
      <c r="C373" t="s">
        <v>4371</v>
      </c>
      <c r="D373">
        <v>0.108</v>
      </c>
      <c r="E373">
        <v>3.4000000000000002E-2</v>
      </c>
      <c r="F373">
        <v>9.5000000000000001E-2</v>
      </c>
      <c r="G373" s="1">
        <v>26538.654299999998</v>
      </c>
      <c r="H373" s="1">
        <v>26210.449199999999</v>
      </c>
      <c r="I373" s="1">
        <v>22739.1191</v>
      </c>
      <c r="J373" s="1">
        <v>23311.8145</v>
      </c>
      <c r="K373" s="1">
        <v>20430.539100000002</v>
      </c>
      <c r="L373" s="1">
        <v>18450.269499999999</v>
      </c>
      <c r="M373" s="1">
        <v>28023.355500000001</v>
      </c>
      <c r="N373" s="1">
        <v>19250.095700000002</v>
      </c>
      <c r="O373" s="1">
        <v>23517.535199999998</v>
      </c>
      <c r="P373" s="18">
        <v>1.1670924534627201</v>
      </c>
      <c r="Q373" s="18">
        <v>1.1526589523865944</v>
      </c>
      <c r="R373" s="18">
        <v>1</v>
      </c>
      <c r="S373" s="18">
        <v>1.2634945251070724</v>
      </c>
      <c r="T373" s="18">
        <v>1.1073301178608803</v>
      </c>
      <c r="U373" s="18">
        <v>1</v>
      </c>
      <c r="V373" s="18">
        <v>1.4557514901081765</v>
      </c>
      <c r="W373" s="18">
        <v>1</v>
      </c>
      <c r="X373" s="18">
        <v>1.2216840667446653</v>
      </c>
      <c r="Y373" s="20">
        <v>1.2954461562259896</v>
      </c>
      <c r="Z373" s="20">
        <v>1.0866630234158248</v>
      </c>
      <c r="AA373" s="20">
        <v>1.0738946889148886</v>
      </c>
    </row>
    <row r="374" spans="1:27" x14ac:dyDescent="0.25">
      <c r="A374" t="s">
        <v>1503</v>
      </c>
      <c r="B374">
        <v>382</v>
      </c>
      <c r="C374" t="s">
        <v>4371</v>
      </c>
      <c r="D374">
        <v>4.2000000000000003E-2</v>
      </c>
      <c r="E374">
        <v>7.3999999999999996E-2</v>
      </c>
      <c r="F374">
        <v>8.5000000000000006E-2</v>
      </c>
      <c r="G374" s="1">
        <v>26725.4863</v>
      </c>
      <c r="H374" s="1">
        <v>34227.226600000002</v>
      </c>
      <c r="I374" s="1">
        <v>35892.531199999998</v>
      </c>
      <c r="J374" s="1">
        <v>31957.585899999998</v>
      </c>
      <c r="K374" s="1">
        <v>25504.712899999999</v>
      </c>
      <c r="L374" s="1">
        <v>22973.478500000001</v>
      </c>
      <c r="M374" s="1">
        <v>17228.9375</v>
      </c>
      <c r="N374" s="1">
        <v>12872.584000000001</v>
      </c>
      <c r="O374" s="1">
        <v>21031.533200000002</v>
      </c>
      <c r="P374" s="18">
        <v>1</v>
      </c>
      <c r="Q374" s="18">
        <v>1.2806961196436677</v>
      </c>
      <c r="R374" s="18">
        <v>1.3430075994538591</v>
      </c>
      <c r="S374" s="18">
        <v>1.3910643048678935</v>
      </c>
      <c r="T374" s="18">
        <v>1.1101807199114404</v>
      </c>
      <c r="U374" s="18">
        <v>1</v>
      </c>
      <c r="V374" s="18">
        <v>1.3384210582739253</v>
      </c>
      <c r="W374" s="18">
        <v>1</v>
      </c>
      <c r="X374" s="18">
        <v>1.6338237295635438</v>
      </c>
      <c r="Y374" s="20">
        <v>1.2431617877139398</v>
      </c>
      <c r="Z374" s="20">
        <v>1.1302922798517028</v>
      </c>
      <c r="AA374" s="20">
        <v>1.3256104430058009</v>
      </c>
    </row>
    <row r="375" spans="1:27" x14ac:dyDescent="0.25">
      <c r="A375" t="s">
        <v>1504</v>
      </c>
      <c r="B375">
        <v>382</v>
      </c>
      <c r="C375" t="s">
        <v>4371</v>
      </c>
      <c r="D375">
        <v>5.8999999999999997E-2</v>
      </c>
      <c r="E375" t="s">
        <v>5433</v>
      </c>
      <c r="F375" t="s">
        <v>5433</v>
      </c>
      <c r="G375" s="1">
        <v>33021.574200000003</v>
      </c>
      <c r="H375" s="1">
        <v>57426.429700000001</v>
      </c>
      <c r="I375" s="1">
        <v>62699.972699999998</v>
      </c>
      <c r="J375" s="1" t="s">
        <v>5433</v>
      </c>
      <c r="K375" s="1" t="s">
        <v>5433</v>
      </c>
      <c r="L375" s="1" t="s">
        <v>5433</v>
      </c>
      <c r="M375" s="1" t="s">
        <v>5433</v>
      </c>
      <c r="N375" s="1" t="s">
        <v>5433</v>
      </c>
      <c r="O375" s="1" t="s">
        <v>5433</v>
      </c>
      <c r="P375" s="18">
        <v>1</v>
      </c>
      <c r="Q375" s="18">
        <v>1.7390579065730911</v>
      </c>
      <c r="R375" s="18">
        <v>1.8987578339012072</v>
      </c>
      <c r="S375" s="18" t="s">
        <v>5433</v>
      </c>
      <c r="T375" s="18" t="s">
        <v>5433</v>
      </c>
      <c r="U375" s="18" t="s">
        <v>5433</v>
      </c>
      <c r="V375" s="18" t="s">
        <v>5433</v>
      </c>
      <c r="W375" s="18" t="s">
        <v>5433</v>
      </c>
      <c r="X375" s="18" t="s">
        <v>5433</v>
      </c>
      <c r="Y375" s="20">
        <v>1</v>
      </c>
      <c r="Z375" s="20">
        <v>1.7390579065730911</v>
      </c>
      <c r="AA375" s="20">
        <v>1.8987578339012072</v>
      </c>
    </row>
    <row r="376" spans="1:27" x14ac:dyDescent="0.25">
      <c r="A376" t="s">
        <v>1505</v>
      </c>
      <c r="B376">
        <v>383</v>
      </c>
      <c r="C376" t="s">
        <v>4372</v>
      </c>
      <c r="D376">
        <v>0.05</v>
      </c>
      <c r="E376">
        <v>4.4999999999999998E-2</v>
      </c>
      <c r="F376" t="s">
        <v>5433</v>
      </c>
      <c r="G376" s="1">
        <v>511252.5</v>
      </c>
      <c r="H376" s="1">
        <v>609809.375</v>
      </c>
      <c r="I376" s="1">
        <v>618719</v>
      </c>
      <c r="J376" s="1">
        <v>540702.125</v>
      </c>
      <c r="K376" s="1">
        <v>489729.28120000003</v>
      </c>
      <c r="L376" s="1">
        <v>423273.65620000003</v>
      </c>
      <c r="M376" s="1" t="s">
        <v>5433</v>
      </c>
      <c r="N376" s="1" t="s">
        <v>5433</v>
      </c>
      <c r="O376" s="1" t="s">
        <v>5433</v>
      </c>
      <c r="P376" s="18">
        <v>1</v>
      </c>
      <c r="Q376" s="18">
        <v>1.192775340951878</v>
      </c>
      <c r="R376" s="18">
        <v>1.2102023950983125</v>
      </c>
      <c r="S376" s="18">
        <v>1.2774291928636214</v>
      </c>
      <c r="T376" s="18">
        <v>1.1570039241199532</v>
      </c>
      <c r="U376" s="18">
        <v>1</v>
      </c>
      <c r="V376" s="18" t="s">
        <v>5433</v>
      </c>
      <c r="W376" s="18" t="s">
        <v>5433</v>
      </c>
      <c r="X376" s="18" t="s">
        <v>5433</v>
      </c>
      <c r="Y376" s="20">
        <v>1.1387145964318108</v>
      </c>
      <c r="Z376" s="20">
        <v>1.1748896325359155</v>
      </c>
      <c r="AA376" s="20">
        <v>1.1051011975491563</v>
      </c>
    </row>
    <row r="377" spans="1:27" x14ac:dyDescent="0.25">
      <c r="A377" t="s">
        <v>1506</v>
      </c>
      <c r="B377">
        <v>383</v>
      </c>
      <c r="C377" t="s">
        <v>4372</v>
      </c>
      <c r="D377">
        <v>7.3999999999999996E-2</v>
      </c>
      <c r="E377">
        <v>2E-3</v>
      </c>
      <c r="F377" t="s">
        <v>5433</v>
      </c>
      <c r="G377" s="1">
        <v>340896.625</v>
      </c>
      <c r="H377" s="1">
        <v>389006.59379999997</v>
      </c>
      <c r="I377" s="1">
        <v>398837.78120000003</v>
      </c>
      <c r="J377" s="1">
        <v>8062235.5</v>
      </c>
      <c r="K377" s="1">
        <v>7013841</v>
      </c>
      <c r="L377" s="1">
        <v>6309922.5</v>
      </c>
      <c r="M377" s="1" t="s">
        <v>5433</v>
      </c>
      <c r="N377" s="1" t="s">
        <v>5433</v>
      </c>
      <c r="O377" s="1" t="s">
        <v>5433</v>
      </c>
      <c r="P377" s="18">
        <v>1</v>
      </c>
      <c r="Q377" s="18">
        <v>1.141127735717536</v>
      </c>
      <c r="R377" s="18">
        <v>1.1699669399777719</v>
      </c>
      <c r="S377" s="18">
        <v>1.2777075312731654</v>
      </c>
      <c r="T377" s="18">
        <v>1.1115573923451516</v>
      </c>
      <c r="U377" s="18">
        <v>1</v>
      </c>
      <c r="V377" s="18" t="s">
        <v>5433</v>
      </c>
      <c r="W377" s="18" t="s">
        <v>5433</v>
      </c>
      <c r="X377" s="18" t="s">
        <v>5433</v>
      </c>
      <c r="Y377" s="20">
        <v>1.1388537656365827</v>
      </c>
      <c r="Z377" s="20">
        <v>1.1263425640313438</v>
      </c>
      <c r="AA377" s="20">
        <v>1.0849834699888858</v>
      </c>
    </row>
    <row r="378" spans="1:27" x14ac:dyDescent="0.25">
      <c r="A378" t="s">
        <v>1507</v>
      </c>
      <c r="B378">
        <v>383</v>
      </c>
      <c r="C378" t="s">
        <v>4372</v>
      </c>
      <c r="D378">
        <v>0.11700000000000001</v>
      </c>
      <c r="E378">
        <v>2E-3</v>
      </c>
      <c r="F378" t="s">
        <v>5433</v>
      </c>
      <c r="G378" s="1">
        <v>386161</v>
      </c>
      <c r="H378" s="1">
        <v>354022.46879999997</v>
      </c>
      <c r="I378" s="1">
        <v>339743.6875</v>
      </c>
      <c r="J378" s="1">
        <v>9111630</v>
      </c>
      <c r="K378" s="1">
        <v>8435050</v>
      </c>
      <c r="L378" s="1">
        <v>7576773</v>
      </c>
      <c r="M378" s="1" t="s">
        <v>5433</v>
      </c>
      <c r="N378" s="1" t="s">
        <v>5433</v>
      </c>
      <c r="O378" s="1" t="s">
        <v>5433</v>
      </c>
      <c r="P378" s="18">
        <v>1.1366245031410627</v>
      </c>
      <c r="Q378" s="18">
        <v>1.0420280989032356</v>
      </c>
      <c r="R378" s="18">
        <v>1</v>
      </c>
      <c r="S378" s="18">
        <v>1.2025739717951165</v>
      </c>
      <c r="T378" s="18">
        <v>1.1132773807529934</v>
      </c>
      <c r="U378" s="18">
        <v>1</v>
      </c>
      <c r="V378" s="18" t="s">
        <v>5433</v>
      </c>
      <c r="W378" s="18" t="s">
        <v>5433</v>
      </c>
      <c r="X378" s="18" t="s">
        <v>5433</v>
      </c>
      <c r="Y378" s="20">
        <v>1.1695992374680895</v>
      </c>
      <c r="Z378" s="20">
        <v>1.0776527398281144</v>
      </c>
      <c r="AA378" s="20">
        <v>1</v>
      </c>
    </row>
    <row r="379" spans="1:27" x14ac:dyDescent="0.25">
      <c r="A379" t="s">
        <v>1508</v>
      </c>
      <c r="B379">
        <v>383</v>
      </c>
      <c r="C379" t="s">
        <v>4372</v>
      </c>
      <c r="D379">
        <v>0</v>
      </c>
      <c r="E379" t="s">
        <v>5433</v>
      </c>
      <c r="F379" t="s">
        <v>5433</v>
      </c>
      <c r="G379" s="1">
        <v>7072062</v>
      </c>
      <c r="H379" s="1">
        <v>8897357</v>
      </c>
      <c r="I379" s="1">
        <v>8818391</v>
      </c>
      <c r="J379" s="1" t="s">
        <v>5433</v>
      </c>
      <c r="K379" s="1" t="s">
        <v>5433</v>
      </c>
      <c r="L379" s="1" t="s">
        <v>5433</v>
      </c>
      <c r="M379" s="1" t="s">
        <v>5433</v>
      </c>
      <c r="N379" s="1" t="s">
        <v>5433</v>
      </c>
      <c r="O379" s="1" t="s">
        <v>5433</v>
      </c>
      <c r="P379" s="18">
        <v>1</v>
      </c>
      <c r="Q379" s="18">
        <v>1.2580994058027206</v>
      </c>
      <c r="R379" s="18">
        <v>1.24693349690656</v>
      </c>
      <c r="S379" s="18" t="s">
        <v>5433</v>
      </c>
      <c r="T379" s="18" t="s">
        <v>5433</v>
      </c>
      <c r="U379" s="18" t="s">
        <v>5433</v>
      </c>
      <c r="V379" s="18" t="s">
        <v>5433</v>
      </c>
      <c r="W379" s="18" t="s">
        <v>5433</v>
      </c>
      <c r="X379" s="18" t="s">
        <v>5433</v>
      </c>
      <c r="Y379" s="20">
        <v>1</v>
      </c>
      <c r="Z379" s="20">
        <v>1.2580994058027206</v>
      </c>
      <c r="AA379" s="20">
        <v>1.24693349690656</v>
      </c>
    </row>
    <row r="380" spans="1:27" x14ac:dyDescent="0.25">
      <c r="A380" t="s">
        <v>1509</v>
      </c>
      <c r="B380">
        <v>385</v>
      </c>
      <c r="C380" t="s">
        <v>4373</v>
      </c>
      <c r="D380">
        <v>6.4000000000000001E-2</v>
      </c>
      <c r="E380">
        <v>7.2999999999999995E-2</v>
      </c>
      <c r="F380">
        <v>6.5000000000000002E-2</v>
      </c>
      <c r="G380" s="1">
        <v>8890.8456999999999</v>
      </c>
      <c r="H380" s="1">
        <v>24181.703099999999</v>
      </c>
      <c r="I380" s="1">
        <v>24379.429700000001</v>
      </c>
      <c r="J380" s="1">
        <v>10397.176799999999</v>
      </c>
      <c r="K380" s="1">
        <v>25129.037100000001</v>
      </c>
      <c r="L380" s="1">
        <v>22585.912100000001</v>
      </c>
      <c r="M380" s="1">
        <v>15475.831099999999</v>
      </c>
      <c r="N380" s="1">
        <v>22507.671900000001</v>
      </c>
      <c r="O380" s="1">
        <v>23084.294900000001</v>
      </c>
      <c r="P380" s="18">
        <v>1</v>
      </c>
      <c r="Q380" s="18">
        <v>2.7198428491453854</v>
      </c>
      <c r="R380" s="18">
        <v>2.7420821958478032</v>
      </c>
      <c r="S380" s="18">
        <v>1</v>
      </c>
      <c r="T380" s="18">
        <v>2.4169096653237641</v>
      </c>
      <c r="U380" s="18">
        <v>2.1723120164697018</v>
      </c>
      <c r="V380" s="18">
        <v>1</v>
      </c>
      <c r="W380" s="18">
        <v>1.4543756490079556</v>
      </c>
      <c r="X380" s="18">
        <v>1.4916352311443875</v>
      </c>
      <c r="Y380" s="20">
        <v>1</v>
      </c>
      <c r="Z380" s="20">
        <v>2.1970427211590349</v>
      </c>
      <c r="AA380" s="20">
        <v>2.1353431478206311</v>
      </c>
    </row>
    <row r="381" spans="1:27" x14ac:dyDescent="0.25">
      <c r="A381" t="s">
        <v>3556</v>
      </c>
      <c r="B381">
        <v>385</v>
      </c>
      <c r="C381" t="s">
        <v>4373</v>
      </c>
      <c r="D381" t="s">
        <v>5433</v>
      </c>
      <c r="E381">
        <v>7.0000000000000007E-2</v>
      </c>
      <c r="F381">
        <v>4.8000000000000001E-2</v>
      </c>
      <c r="G381" s="1" t="s">
        <v>5433</v>
      </c>
      <c r="H381" s="1" t="s">
        <v>5433</v>
      </c>
      <c r="I381" s="1" t="s">
        <v>5433</v>
      </c>
      <c r="J381" s="1">
        <v>17149.320299999999</v>
      </c>
      <c r="K381" s="1">
        <v>24485.398399999998</v>
      </c>
      <c r="L381" s="1">
        <v>27853.906200000001</v>
      </c>
      <c r="M381" s="1">
        <v>14962.079100000001</v>
      </c>
      <c r="N381" s="1">
        <v>18106.210899999998</v>
      </c>
      <c r="O381" s="1">
        <v>22820.021499999999</v>
      </c>
      <c r="P381" s="18" t="s">
        <v>5433</v>
      </c>
      <c r="Q381" s="18" t="s">
        <v>5433</v>
      </c>
      <c r="R381" s="18" t="s">
        <v>5433</v>
      </c>
      <c r="S381" s="18">
        <v>1</v>
      </c>
      <c r="T381" s="18">
        <v>1.4277766098986442</v>
      </c>
      <c r="U381" s="18">
        <v>1.6241988436124786</v>
      </c>
      <c r="V381" s="18">
        <v>1</v>
      </c>
      <c r="W381" s="18">
        <v>1.2101400332791983</v>
      </c>
      <c r="X381" s="18">
        <v>1.5251905398628722</v>
      </c>
      <c r="Y381" s="20">
        <v>1</v>
      </c>
      <c r="Z381" s="20">
        <v>1.3189583215889211</v>
      </c>
      <c r="AA381" s="20">
        <v>1.5746946917376754</v>
      </c>
    </row>
    <row r="382" spans="1:27" x14ac:dyDescent="0.25">
      <c r="A382" t="s">
        <v>1510</v>
      </c>
      <c r="B382">
        <v>386</v>
      </c>
      <c r="C382" t="s">
        <v>4374</v>
      </c>
      <c r="D382">
        <v>0.04</v>
      </c>
      <c r="E382">
        <v>4.2000000000000003E-2</v>
      </c>
      <c r="F382">
        <v>3.5999999999999997E-2</v>
      </c>
      <c r="G382" s="1">
        <v>8519.2304999999997</v>
      </c>
      <c r="H382" s="1">
        <v>24985.377</v>
      </c>
      <c r="I382" s="1">
        <v>21242.752</v>
      </c>
      <c r="J382" s="1">
        <v>11538.6914</v>
      </c>
      <c r="K382" s="1">
        <v>25545.898399999998</v>
      </c>
      <c r="L382" s="1">
        <v>19949.3086</v>
      </c>
      <c r="M382" s="1">
        <v>8137.2275</v>
      </c>
      <c r="N382" s="1">
        <v>22754.041000000001</v>
      </c>
      <c r="O382" s="1">
        <v>19047.580099999999</v>
      </c>
      <c r="P382" s="18">
        <v>1</v>
      </c>
      <c r="Q382" s="18">
        <v>2.9328208692087863</v>
      </c>
      <c r="R382" s="18">
        <v>2.4935059569053801</v>
      </c>
      <c r="S382" s="18">
        <v>1</v>
      </c>
      <c r="T382" s="18">
        <v>2.2139337568209858</v>
      </c>
      <c r="U382" s="18">
        <v>1.728905636561179</v>
      </c>
      <c r="V382" s="18">
        <v>1</v>
      </c>
      <c r="W382" s="18">
        <v>2.7962891537688974</v>
      </c>
      <c r="X382" s="18">
        <v>2.3407948346042922</v>
      </c>
      <c r="Y382" s="20">
        <v>1</v>
      </c>
      <c r="Z382" s="20">
        <v>2.6476812599328898</v>
      </c>
      <c r="AA382" s="20">
        <v>2.187735476023617</v>
      </c>
    </row>
    <row r="383" spans="1:27" x14ac:dyDescent="0.25">
      <c r="A383" t="s">
        <v>3557</v>
      </c>
      <c r="B383">
        <v>386</v>
      </c>
      <c r="C383" t="s">
        <v>4374</v>
      </c>
      <c r="D383" t="s">
        <v>5433</v>
      </c>
      <c r="E383">
        <v>3.5000000000000003E-2</v>
      </c>
      <c r="F383" t="s">
        <v>5433</v>
      </c>
      <c r="G383" s="1" t="s">
        <v>5433</v>
      </c>
      <c r="H383" s="1" t="s">
        <v>5433</v>
      </c>
      <c r="I383" s="1" t="s">
        <v>5433</v>
      </c>
      <c r="J383" s="1">
        <v>14708.892599999999</v>
      </c>
      <c r="K383" s="1">
        <v>19760.257799999999</v>
      </c>
      <c r="L383" s="1">
        <v>21314.103500000001</v>
      </c>
      <c r="M383" s="1" t="s">
        <v>5433</v>
      </c>
      <c r="N383" s="1" t="s">
        <v>5433</v>
      </c>
      <c r="O383" s="1" t="s">
        <v>5433</v>
      </c>
      <c r="P383" s="18" t="s">
        <v>5433</v>
      </c>
      <c r="Q383" s="18" t="s">
        <v>5433</v>
      </c>
      <c r="R383" s="18" t="s">
        <v>5433</v>
      </c>
      <c r="S383" s="18">
        <v>1</v>
      </c>
      <c r="T383" s="18">
        <v>1.3434225361058112</v>
      </c>
      <c r="U383" s="18">
        <v>1.4490624195597159</v>
      </c>
      <c r="V383" s="18" t="s">
        <v>5433</v>
      </c>
      <c r="W383" s="18" t="s">
        <v>5433</v>
      </c>
      <c r="X383" s="18" t="s">
        <v>5433</v>
      </c>
      <c r="Y383" s="20">
        <v>1</v>
      </c>
      <c r="Z383" s="20">
        <v>1.3434225361058112</v>
      </c>
      <c r="AA383" s="20">
        <v>1.4490624195597159</v>
      </c>
    </row>
    <row r="384" spans="1:27" x14ac:dyDescent="0.25">
      <c r="A384" t="s">
        <v>1511</v>
      </c>
      <c r="B384">
        <v>397</v>
      </c>
      <c r="C384" t="s">
        <v>4375</v>
      </c>
      <c r="D384">
        <v>1.7999999999999999E-2</v>
      </c>
      <c r="E384" t="s">
        <v>5433</v>
      </c>
      <c r="F384" t="s">
        <v>5433</v>
      </c>
      <c r="G384" s="1">
        <v>42650.027300000002</v>
      </c>
      <c r="H384" s="1">
        <v>38035.679700000001</v>
      </c>
      <c r="I384" s="1">
        <v>38585.203099999999</v>
      </c>
      <c r="J384" s="1" t="s">
        <v>5433</v>
      </c>
      <c r="K384" s="1" t="s">
        <v>5433</v>
      </c>
      <c r="L384" s="1" t="s">
        <v>5433</v>
      </c>
      <c r="M384" s="1" t="s">
        <v>5433</v>
      </c>
      <c r="N384" s="1" t="s">
        <v>5433</v>
      </c>
      <c r="O384" s="1" t="s">
        <v>5433</v>
      </c>
      <c r="P384" s="18">
        <v>1.121316291345255</v>
      </c>
      <c r="Q384" s="18">
        <v>1</v>
      </c>
      <c r="R384" s="18">
        <v>1.0144475767051955</v>
      </c>
      <c r="S384" s="18" t="s">
        <v>5433</v>
      </c>
      <c r="T384" s="18" t="s">
        <v>5433</v>
      </c>
      <c r="U384" s="18" t="s">
        <v>5433</v>
      </c>
      <c r="V384" s="18" t="s">
        <v>5433</v>
      </c>
      <c r="W384" s="18" t="s">
        <v>5433</v>
      </c>
      <c r="X384" s="18" t="s">
        <v>5433</v>
      </c>
      <c r="Y384" s="20">
        <v>1.121316291345255</v>
      </c>
      <c r="Z384" s="20">
        <v>1</v>
      </c>
      <c r="AA384" s="20">
        <v>1.0144475767051955</v>
      </c>
    </row>
    <row r="385" spans="1:27" x14ac:dyDescent="0.25">
      <c r="A385" t="s">
        <v>1512</v>
      </c>
      <c r="B385">
        <v>399</v>
      </c>
      <c r="C385" t="s">
        <v>4376</v>
      </c>
      <c r="D385">
        <v>0.16800000000000001</v>
      </c>
      <c r="E385">
        <v>0.30199999999999999</v>
      </c>
      <c r="F385">
        <v>8.1000000000000003E-2</v>
      </c>
      <c r="G385" s="1">
        <v>321227.40620000003</v>
      </c>
      <c r="H385" s="1">
        <v>380439.5</v>
      </c>
      <c r="I385" s="1">
        <v>400645.40620000003</v>
      </c>
      <c r="J385" s="1">
        <v>231243.89060000001</v>
      </c>
      <c r="K385" s="1">
        <v>207967.4375</v>
      </c>
      <c r="L385" s="1">
        <v>171458.6562</v>
      </c>
      <c r="M385" s="1">
        <v>300133.3125</v>
      </c>
      <c r="N385" s="1">
        <v>254801.45310000001</v>
      </c>
      <c r="O385" s="1">
        <v>232187.57810000001</v>
      </c>
      <c r="P385" s="18">
        <v>1</v>
      </c>
      <c r="Q385" s="18">
        <v>1.1843307658597904</v>
      </c>
      <c r="R385" s="18">
        <v>1.2472329523171302</v>
      </c>
      <c r="S385" s="18">
        <v>1.3486860081900025</v>
      </c>
      <c r="T385" s="18">
        <v>1.2129305227810365</v>
      </c>
      <c r="U385" s="18">
        <v>1</v>
      </c>
      <c r="V385" s="18">
        <v>1.2926329433986201</v>
      </c>
      <c r="W385" s="18">
        <v>1.0973948528385982</v>
      </c>
      <c r="X385" s="18">
        <v>1</v>
      </c>
      <c r="Y385" s="20">
        <v>1.2137729838628741</v>
      </c>
      <c r="Z385" s="20">
        <v>1.1648853804931418</v>
      </c>
      <c r="AA385" s="20">
        <v>1.0824109841057101</v>
      </c>
    </row>
    <row r="386" spans="1:27" x14ac:dyDescent="0.25">
      <c r="A386" t="s">
        <v>1513</v>
      </c>
      <c r="B386">
        <v>399</v>
      </c>
      <c r="C386" t="s">
        <v>4376</v>
      </c>
      <c r="D386">
        <v>0.13500000000000001</v>
      </c>
      <c r="E386">
        <v>9.5000000000000001E-2</v>
      </c>
      <c r="F386" t="s">
        <v>5433</v>
      </c>
      <c r="G386" s="1">
        <v>150100.4375</v>
      </c>
      <c r="H386" s="1">
        <v>175756.4688</v>
      </c>
      <c r="I386" s="1">
        <v>184876.1562</v>
      </c>
      <c r="J386" s="1">
        <v>259162.64060000001</v>
      </c>
      <c r="K386" s="1">
        <v>250469.25</v>
      </c>
      <c r="L386" s="1">
        <v>221656.6875</v>
      </c>
      <c r="M386" s="1" t="s">
        <v>5433</v>
      </c>
      <c r="N386" s="1" t="s">
        <v>5433</v>
      </c>
      <c r="O386" s="1" t="s">
        <v>5433</v>
      </c>
      <c r="P386" s="18">
        <v>1</v>
      </c>
      <c r="Q386" s="18">
        <v>1.1709257596267832</v>
      </c>
      <c r="R386" s="18">
        <v>1.2316829935955382</v>
      </c>
      <c r="S386" s="18">
        <v>1.16920740593491</v>
      </c>
      <c r="T386" s="18">
        <v>1.1299873368359346</v>
      </c>
      <c r="U386" s="18">
        <v>1</v>
      </c>
      <c r="V386" s="18" t="s">
        <v>5433</v>
      </c>
      <c r="W386" s="18" t="s">
        <v>5433</v>
      </c>
      <c r="X386" s="18" t="s">
        <v>5433</v>
      </c>
      <c r="Y386" s="20">
        <v>1.0846037029674549</v>
      </c>
      <c r="Z386" s="20">
        <v>1.1504565482313589</v>
      </c>
      <c r="AA386" s="20">
        <v>1.1158414967977692</v>
      </c>
    </row>
    <row r="387" spans="1:27" x14ac:dyDescent="0.25">
      <c r="A387" t="s">
        <v>1514</v>
      </c>
      <c r="B387">
        <v>399</v>
      </c>
      <c r="C387" t="s">
        <v>4376</v>
      </c>
      <c r="D387">
        <v>0.13900000000000001</v>
      </c>
      <c r="E387">
        <v>0.20300000000000001</v>
      </c>
      <c r="F387" t="s">
        <v>5433</v>
      </c>
      <c r="G387" s="1">
        <v>103575.41409999999</v>
      </c>
      <c r="H387" s="1">
        <v>118373.7344</v>
      </c>
      <c r="I387" s="1">
        <v>113563.11719999999</v>
      </c>
      <c r="J387" s="1">
        <v>106556.0938</v>
      </c>
      <c r="K387" s="1">
        <v>87830.960900000005</v>
      </c>
      <c r="L387" s="1">
        <v>77029.570300000007</v>
      </c>
      <c r="M387" s="1" t="s">
        <v>5433</v>
      </c>
      <c r="N387" s="1" t="s">
        <v>5433</v>
      </c>
      <c r="O387" s="1" t="s">
        <v>5433</v>
      </c>
      <c r="P387" s="18">
        <v>1</v>
      </c>
      <c r="Q387" s="18">
        <v>1.1428748359693983</v>
      </c>
      <c r="R387" s="18">
        <v>1.0964292847562942</v>
      </c>
      <c r="S387" s="18">
        <v>1.3833141400764115</v>
      </c>
      <c r="T387" s="18">
        <v>1.1402239498147635</v>
      </c>
      <c r="U387" s="18">
        <v>1</v>
      </c>
      <c r="V387" s="18" t="s">
        <v>5433</v>
      </c>
      <c r="W387" s="18" t="s">
        <v>5433</v>
      </c>
      <c r="X387" s="18" t="s">
        <v>5433</v>
      </c>
      <c r="Y387" s="20">
        <v>1.1916570700382056</v>
      </c>
      <c r="Z387" s="20">
        <v>1.141549392892081</v>
      </c>
      <c r="AA387" s="20">
        <v>1.0482146423781471</v>
      </c>
    </row>
    <row r="388" spans="1:27" x14ac:dyDescent="0.25">
      <c r="A388" t="s">
        <v>3558</v>
      </c>
      <c r="B388">
        <v>399</v>
      </c>
      <c r="C388" t="s">
        <v>4376</v>
      </c>
      <c r="D388" t="s">
        <v>5433</v>
      </c>
      <c r="E388">
        <v>2.5000000000000001E-2</v>
      </c>
      <c r="F388" t="s">
        <v>5433</v>
      </c>
      <c r="G388" s="1" t="s">
        <v>5433</v>
      </c>
      <c r="H388" s="1" t="s">
        <v>5433</v>
      </c>
      <c r="I388" s="1" t="s">
        <v>5433</v>
      </c>
      <c r="J388" s="1">
        <v>132807.82810000001</v>
      </c>
      <c r="K388" s="1">
        <v>120690.96090000001</v>
      </c>
      <c r="L388" s="1">
        <v>102637.10159999999</v>
      </c>
      <c r="M388" s="1" t="s">
        <v>5433</v>
      </c>
      <c r="N388" s="1" t="s">
        <v>5433</v>
      </c>
      <c r="O388" s="1" t="s">
        <v>5433</v>
      </c>
      <c r="P388" s="18" t="s">
        <v>5433</v>
      </c>
      <c r="Q388" s="18" t="s">
        <v>5433</v>
      </c>
      <c r="R388" s="18" t="s">
        <v>5433</v>
      </c>
      <c r="S388" s="18">
        <v>1.2939553634082748</v>
      </c>
      <c r="T388" s="18">
        <v>1.1758999330511104</v>
      </c>
      <c r="U388" s="18">
        <v>1</v>
      </c>
      <c r="V388" s="18" t="s">
        <v>5433</v>
      </c>
      <c r="W388" s="18" t="s">
        <v>5433</v>
      </c>
      <c r="X388" s="18" t="s">
        <v>5433</v>
      </c>
      <c r="Y388" s="20">
        <v>1.2939553634082748</v>
      </c>
      <c r="Z388" s="20">
        <v>1.1758999330511104</v>
      </c>
      <c r="AA388" s="20">
        <v>1</v>
      </c>
    </row>
    <row r="389" spans="1:27" x14ac:dyDescent="0.25">
      <c r="A389" t="s">
        <v>1515</v>
      </c>
      <c r="B389">
        <v>401</v>
      </c>
      <c r="C389" t="s">
        <v>4377</v>
      </c>
      <c r="D389">
        <v>0</v>
      </c>
      <c r="E389" t="s">
        <v>5433</v>
      </c>
      <c r="F389" t="s">
        <v>5433</v>
      </c>
      <c r="G389" s="1">
        <v>620695.3125</v>
      </c>
      <c r="H389" s="1">
        <v>844727.9375</v>
      </c>
      <c r="I389" s="1">
        <v>856615.125</v>
      </c>
      <c r="J389" s="1" t="s">
        <v>5433</v>
      </c>
      <c r="K389" s="1" t="s">
        <v>5433</v>
      </c>
      <c r="L389" s="1" t="s">
        <v>5433</v>
      </c>
      <c r="M389" s="1" t="s">
        <v>5433</v>
      </c>
      <c r="N389" s="1" t="s">
        <v>5433</v>
      </c>
      <c r="O389" s="1" t="s">
        <v>5433</v>
      </c>
      <c r="P389" s="18">
        <v>1</v>
      </c>
      <c r="Q389" s="18">
        <v>1.360938161587937</v>
      </c>
      <c r="R389" s="18">
        <v>1.3800895668919684</v>
      </c>
      <c r="S389" s="18" t="s">
        <v>5433</v>
      </c>
      <c r="T389" s="18" t="s">
        <v>5433</v>
      </c>
      <c r="U389" s="18" t="s">
        <v>5433</v>
      </c>
      <c r="V389" s="18" t="s">
        <v>5433</v>
      </c>
      <c r="W389" s="18" t="s">
        <v>5433</v>
      </c>
      <c r="X389" s="18" t="s">
        <v>5433</v>
      </c>
      <c r="Y389" s="20">
        <v>1</v>
      </c>
      <c r="Z389" s="20">
        <v>1.360938161587937</v>
      </c>
      <c r="AA389" s="20">
        <v>1.3800895668919684</v>
      </c>
    </row>
    <row r="390" spans="1:27" x14ac:dyDescent="0.25">
      <c r="A390" t="s">
        <v>1516</v>
      </c>
      <c r="B390">
        <v>402</v>
      </c>
      <c r="C390" t="s">
        <v>4378</v>
      </c>
      <c r="D390">
        <v>0.26800000000000002</v>
      </c>
      <c r="E390">
        <v>0.154</v>
      </c>
      <c r="F390">
        <v>0.28100000000000003</v>
      </c>
      <c r="G390" s="1">
        <v>1098708.5</v>
      </c>
      <c r="H390" s="1">
        <v>1542948.75</v>
      </c>
      <c r="I390" s="1">
        <v>1537976.5</v>
      </c>
      <c r="J390" s="1">
        <v>710228.1875</v>
      </c>
      <c r="K390" s="1">
        <v>790600.125</v>
      </c>
      <c r="L390" s="1">
        <v>683361.25</v>
      </c>
      <c r="M390" s="1">
        <v>842373.625</v>
      </c>
      <c r="N390" s="1">
        <v>790203.8125</v>
      </c>
      <c r="O390" s="1">
        <v>780304.75</v>
      </c>
      <c r="P390" s="18">
        <v>1</v>
      </c>
      <c r="Q390" s="18">
        <v>1.4043294923084695</v>
      </c>
      <c r="R390" s="18">
        <v>1.3998039516395842</v>
      </c>
      <c r="S390" s="18">
        <v>1.0393158633153401</v>
      </c>
      <c r="T390" s="18">
        <v>1.156928527919896</v>
      </c>
      <c r="U390" s="18">
        <v>1</v>
      </c>
      <c r="V390" s="18">
        <v>1.0795444023633074</v>
      </c>
      <c r="W390" s="18">
        <v>1.0126861492256711</v>
      </c>
      <c r="X390" s="18">
        <v>1</v>
      </c>
      <c r="Y390" s="20">
        <v>1.0396200885595492</v>
      </c>
      <c r="Z390" s="20">
        <v>1.1913147231513455</v>
      </c>
      <c r="AA390" s="20">
        <v>1.1332679838798614</v>
      </c>
    </row>
    <row r="391" spans="1:27" x14ac:dyDescent="0.25">
      <c r="A391" t="s">
        <v>1517</v>
      </c>
      <c r="B391">
        <v>402</v>
      </c>
      <c r="C391" t="s">
        <v>4378</v>
      </c>
      <c r="D391">
        <v>0.25700000000000001</v>
      </c>
      <c r="E391">
        <v>0.29399999999999998</v>
      </c>
      <c r="F391">
        <v>0.317</v>
      </c>
      <c r="G391" s="1">
        <v>826445.375</v>
      </c>
      <c r="H391" s="1">
        <v>1046507.1875</v>
      </c>
      <c r="I391" s="1">
        <v>1056666.75</v>
      </c>
      <c r="J391" s="1">
        <v>1215956.5</v>
      </c>
      <c r="K391" s="1">
        <v>1281024.625</v>
      </c>
      <c r="L391" s="1">
        <v>1061668.5</v>
      </c>
      <c r="M391" s="1">
        <v>1479303.125</v>
      </c>
      <c r="N391" s="1">
        <v>1388642.5</v>
      </c>
      <c r="O391" s="1">
        <v>1336687.5</v>
      </c>
      <c r="P391" s="18">
        <v>1</v>
      </c>
      <c r="Q391" s="18">
        <v>1.2662750850290621</v>
      </c>
      <c r="R391" s="18">
        <v>1.2785681691303554</v>
      </c>
      <c r="S391" s="18">
        <v>1.1453259656851456</v>
      </c>
      <c r="T391" s="18">
        <v>1.2066145176201422</v>
      </c>
      <c r="U391" s="18">
        <v>1</v>
      </c>
      <c r="V391" s="18">
        <v>1.1066933183709731</v>
      </c>
      <c r="W391" s="18">
        <v>1.0388684715013794</v>
      </c>
      <c r="X391" s="18">
        <v>1</v>
      </c>
      <c r="Y391" s="20">
        <v>1.0840064280187063</v>
      </c>
      <c r="Z391" s="20">
        <v>1.1705860247168614</v>
      </c>
      <c r="AA391" s="20">
        <v>1.0928560563767851</v>
      </c>
    </row>
    <row r="392" spans="1:27" x14ac:dyDescent="0.25">
      <c r="A392" t="s">
        <v>1518</v>
      </c>
      <c r="B392">
        <v>402</v>
      </c>
      <c r="C392" t="s">
        <v>4378</v>
      </c>
      <c r="D392">
        <v>0.3</v>
      </c>
      <c r="E392">
        <v>0.29299999999999998</v>
      </c>
      <c r="F392">
        <v>0.313</v>
      </c>
      <c r="G392" s="1">
        <v>732726.3125</v>
      </c>
      <c r="H392" s="1">
        <v>990753.375</v>
      </c>
      <c r="I392" s="1">
        <v>1067129.625</v>
      </c>
      <c r="J392" s="1">
        <v>301532.21879999997</v>
      </c>
      <c r="K392" s="1">
        <v>325834.40620000003</v>
      </c>
      <c r="L392" s="1">
        <v>286914.75</v>
      </c>
      <c r="M392" s="1">
        <v>209896.70310000001</v>
      </c>
      <c r="N392" s="1">
        <v>199240.48439999999</v>
      </c>
      <c r="O392" s="1">
        <v>195659.1562</v>
      </c>
      <c r="P392" s="18">
        <v>1</v>
      </c>
      <c r="Q392" s="18">
        <v>1.3521465765568506</v>
      </c>
      <c r="R392" s="18">
        <v>1.4563822900791488</v>
      </c>
      <c r="S392" s="18">
        <v>1.0509470802738443</v>
      </c>
      <c r="T392" s="18">
        <v>1.1356488510960139</v>
      </c>
      <c r="U392" s="18">
        <v>1</v>
      </c>
      <c r="V392" s="18">
        <v>1.0727670872987236</v>
      </c>
      <c r="W392" s="18">
        <v>1.018303913139333</v>
      </c>
      <c r="X392" s="18">
        <v>1</v>
      </c>
      <c r="Y392" s="20">
        <v>1.0412380558575227</v>
      </c>
      <c r="Z392" s="20">
        <v>1.1686997802640657</v>
      </c>
      <c r="AA392" s="20">
        <v>1.1521274300263828</v>
      </c>
    </row>
    <row r="393" spans="1:27" x14ac:dyDescent="0.25">
      <c r="A393" t="s">
        <v>1519</v>
      </c>
      <c r="B393">
        <v>402</v>
      </c>
      <c r="C393" t="s">
        <v>4378</v>
      </c>
      <c r="D393">
        <v>0.192</v>
      </c>
      <c r="E393">
        <v>0.30399999999999999</v>
      </c>
      <c r="F393">
        <v>0.156</v>
      </c>
      <c r="G393" s="1">
        <v>188964.51560000001</v>
      </c>
      <c r="H393" s="1">
        <v>256098.07810000001</v>
      </c>
      <c r="I393" s="1">
        <v>265153.96879999997</v>
      </c>
      <c r="J393" s="1">
        <v>948698.25</v>
      </c>
      <c r="K393" s="1">
        <v>1063017.125</v>
      </c>
      <c r="L393" s="1">
        <v>894816.6875</v>
      </c>
      <c r="M393" s="1">
        <v>763685.25</v>
      </c>
      <c r="N393" s="1">
        <v>767212.25</v>
      </c>
      <c r="O393" s="1">
        <v>776889.0625</v>
      </c>
      <c r="P393" s="18">
        <v>1</v>
      </c>
      <c r="Q393" s="18">
        <v>1.3552707358142748</v>
      </c>
      <c r="R393" s="18">
        <v>1.4031944990205343</v>
      </c>
      <c r="S393" s="18">
        <v>1.0602151963108086</v>
      </c>
      <c r="T393" s="18">
        <v>1.1879719498414025</v>
      </c>
      <c r="U393" s="18">
        <v>1</v>
      </c>
      <c r="V393" s="18">
        <v>1</v>
      </c>
      <c r="W393" s="18">
        <v>1.0046183948164509</v>
      </c>
      <c r="X393" s="18">
        <v>1.017289600002095</v>
      </c>
      <c r="Y393" s="20">
        <v>1.020071732103603</v>
      </c>
      <c r="Z393" s="20">
        <v>1.1826203601573761</v>
      </c>
      <c r="AA393" s="20">
        <v>1.1401613663408765</v>
      </c>
    </row>
    <row r="394" spans="1:27" x14ac:dyDescent="0.25">
      <c r="A394" t="s">
        <v>3559</v>
      </c>
      <c r="B394">
        <v>402</v>
      </c>
      <c r="C394" t="s">
        <v>4378</v>
      </c>
      <c r="D394" t="s">
        <v>5433</v>
      </c>
      <c r="E394">
        <v>0.26200000000000001</v>
      </c>
      <c r="F394" t="s">
        <v>5433</v>
      </c>
      <c r="G394" s="1" t="s">
        <v>5433</v>
      </c>
      <c r="H394" s="1" t="s">
        <v>5433</v>
      </c>
      <c r="I394" s="1" t="s">
        <v>5433</v>
      </c>
      <c r="J394" s="1">
        <v>1400612.125</v>
      </c>
      <c r="K394" s="1">
        <v>1328779.625</v>
      </c>
      <c r="L394" s="1">
        <v>1274240.25</v>
      </c>
      <c r="M394" s="1" t="s">
        <v>5433</v>
      </c>
      <c r="N394" s="1" t="s">
        <v>5433</v>
      </c>
      <c r="O394" s="1" t="s">
        <v>5433</v>
      </c>
      <c r="P394" s="18" t="s">
        <v>5433</v>
      </c>
      <c r="Q394" s="18" t="s">
        <v>5433</v>
      </c>
      <c r="R394" s="18" t="s">
        <v>5433</v>
      </c>
      <c r="S394" s="18">
        <v>1.0991742922890719</v>
      </c>
      <c r="T394" s="18">
        <v>1.0428014850417728</v>
      </c>
      <c r="U394" s="18">
        <v>1</v>
      </c>
      <c r="V394" s="18" t="s">
        <v>5433</v>
      </c>
      <c r="W394" s="18" t="s">
        <v>5433</v>
      </c>
      <c r="X394" s="18" t="s">
        <v>5433</v>
      </c>
      <c r="Y394" s="20">
        <v>1.0991742922890719</v>
      </c>
      <c r="Z394" s="20">
        <v>1.0428014850417728</v>
      </c>
      <c r="AA394" s="20">
        <v>1</v>
      </c>
    </row>
    <row r="395" spans="1:27" x14ac:dyDescent="0.25">
      <c r="A395" t="s">
        <v>1520</v>
      </c>
      <c r="B395">
        <v>404</v>
      </c>
      <c r="C395" t="s">
        <v>4379</v>
      </c>
      <c r="D395">
        <v>4.7E-2</v>
      </c>
      <c r="E395">
        <v>0.29299999999999998</v>
      </c>
      <c r="F395">
        <v>0.16800000000000001</v>
      </c>
      <c r="G395" s="1">
        <v>1009177.25</v>
      </c>
      <c r="H395" s="1">
        <v>1224043.5</v>
      </c>
      <c r="I395" s="1">
        <v>1237836.375</v>
      </c>
      <c r="J395" s="1">
        <v>1670309.25</v>
      </c>
      <c r="K395" s="1">
        <v>1530915.375</v>
      </c>
      <c r="L395" s="1">
        <v>1274918.25</v>
      </c>
      <c r="M395" s="1">
        <v>1325457.625</v>
      </c>
      <c r="N395" s="1">
        <v>1184027.375</v>
      </c>
      <c r="O395" s="1">
        <v>1206160</v>
      </c>
      <c r="P395" s="18">
        <v>1</v>
      </c>
      <c r="Q395" s="18">
        <v>1.2129123005894158</v>
      </c>
      <c r="R395" s="18">
        <v>1.2265797460257848</v>
      </c>
      <c r="S395" s="18">
        <v>1.3101304730715086</v>
      </c>
      <c r="T395" s="18">
        <v>1.2007949333221954</v>
      </c>
      <c r="U395" s="18">
        <v>1</v>
      </c>
      <c r="V395" s="18">
        <v>1.1194484629208847</v>
      </c>
      <c r="W395" s="18">
        <v>1</v>
      </c>
      <c r="X395" s="18">
        <v>1.0186926632502902</v>
      </c>
      <c r="Y395" s="20">
        <v>1.1431929786641311</v>
      </c>
      <c r="Z395" s="20">
        <v>1.1379024113038705</v>
      </c>
      <c r="AA395" s="20">
        <v>1.0817574697586918</v>
      </c>
    </row>
    <row r="396" spans="1:27" x14ac:dyDescent="0.25">
      <c r="A396" t="s">
        <v>1521</v>
      </c>
      <c r="B396">
        <v>404</v>
      </c>
      <c r="C396" t="s">
        <v>4379</v>
      </c>
      <c r="D396">
        <v>3.7999999999999999E-2</v>
      </c>
      <c r="E396" t="s">
        <v>5433</v>
      </c>
      <c r="F396">
        <v>6.3E-2</v>
      </c>
      <c r="G396" s="1">
        <v>356843.34379999997</v>
      </c>
      <c r="H396" s="1">
        <v>421289.71879999997</v>
      </c>
      <c r="I396" s="1">
        <v>402457.34379999997</v>
      </c>
      <c r="J396" s="1" t="s">
        <v>5433</v>
      </c>
      <c r="K396" s="1" t="s">
        <v>5433</v>
      </c>
      <c r="L396" s="1" t="s">
        <v>5433</v>
      </c>
      <c r="M396" s="1">
        <v>522064.34379999997</v>
      </c>
      <c r="N396" s="1">
        <v>431833.5</v>
      </c>
      <c r="O396" s="1">
        <v>408488.90620000003</v>
      </c>
      <c r="P396" s="18">
        <v>1</v>
      </c>
      <c r="Q396" s="18">
        <v>1.1806013090049965</v>
      </c>
      <c r="R396" s="18">
        <v>1.1278263999946299</v>
      </c>
      <c r="S396" s="18" t="s">
        <v>5433</v>
      </c>
      <c r="T396" s="18" t="s">
        <v>5433</v>
      </c>
      <c r="U396" s="18" t="s">
        <v>5433</v>
      </c>
      <c r="V396" s="18">
        <v>1.2780379977917744</v>
      </c>
      <c r="W396" s="18">
        <v>1.0571486604548577</v>
      </c>
      <c r="X396" s="18">
        <v>1</v>
      </c>
      <c r="Y396" s="20">
        <v>1.1390189988958872</v>
      </c>
      <c r="Z396" s="20">
        <v>1.1188749847299271</v>
      </c>
      <c r="AA396" s="20">
        <v>1.063913199997315</v>
      </c>
    </row>
    <row r="397" spans="1:27" x14ac:dyDescent="0.25">
      <c r="A397" t="s">
        <v>1522</v>
      </c>
      <c r="B397">
        <v>409</v>
      </c>
      <c r="C397" t="s">
        <v>4380</v>
      </c>
      <c r="D397">
        <v>3.0000000000000001E-3</v>
      </c>
      <c r="E397" t="s">
        <v>5433</v>
      </c>
      <c r="F397" t="s">
        <v>5433</v>
      </c>
      <c r="G397" s="1">
        <v>832680.4375</v>
      </c>
      <c r="H397" s="1">
        <v>1015726.8125</v>
      </c>
      <c r="I397" s="1">
        <v>998830.3125</v>
      </c>
      <c r="J397" s="1" t="s">
        <v>5433</v>
      </c>
      <c r="K397" s="1" t="s">
        <v>5433</v>
      </c>
      <c r="L397" s="1" t="s">
        <v>5433</v>
      </c>
      <c r="M397" s="1" t="s">
        <v>5433</v>
      </c>
      <c r="N397" s="1" t="s">
        <v>5433</v>
      </c>
      <c r="O397" s="1" t="s">
        <v>5433</v>
      </c>
      <c r="P397" s="18">
        <v>1</v>
      </c>
      <c r="Q397" s="18">
        <v>1.2198278796480073</v>
      </c>
      <c r="R397" s="18">
        <v>1.1995361816098868</v>
      </c>
      <c r="S397" s="18" t="s">
        <v>5433</v>
      </c>
      <c r="T397" s="18" t="s">
        <v>5433</v>
      </c>
      <c r="U397" s="18" t="s">
        <v>5433</v>
      </c>
      <c r="V397" s="18" t="s">
        <v>5433</v>
      </c>
      <c r="W397" s="18" t="s">
        <v>5433</v>
      </c>
      <c r="X397" s="18" t="s">
        <v>5433</v>
      </c>
      <c r="Y397" s="20">
        <v>1</v>
      </c>
      <c r="Z397" s="20">
        <v>1.2198278796480073</v>
      </c>
      <c r="AA397" s="20">
        <v>1.1995361816098868</v>
      </c>
    </row>
    <row r="398" spans="1:27" x14ac:dyDescent="0.25">
      <c r="A398" t="s">
        <v>1523</v>
      </c>
      <c r="B398">
        <v>410</v>
      </c>
      <c r="C398" t="s">
        <v>4381</v>
      </c>
      <c r="D398">
        <v>0.36</v>
      </c>
      <c r="E398">
        <v>0.496</v>
      </c>
      <c r="F398">
        <v>0.40300000000000002</v>
      </c>
      <c r="G398" s="1">
        <v>842542.625</v>
      </c>
      <c r="H398" s="1">
        <v>930011.8125</v>
      </c>
      <c r="I398" s="1">
        <v>971933.0625</v>
      </c>
      <c r="J398" s="1">
        <v>797186.3125</v>
      </c>
      <c r="K398" s="1">
        <v>730080.6875</v>
      </c>
      <c r="L398" s="1">
        <v>655035.4375</v>
      </c>
      <c r="M398" s="1">
        <v>1099934.125</v>
      </c>
      <c r="N398" s="1">
        <v>1032153.1875</v>
      </c>
      <c r="O398" s="1">
        <v>999086.375</v>
      </c>
      <c r="P398" s="18">
        <v>1</v>
      </c>
      <c r="Q398" s="18">
        <v>1.1038157416664824</v>
      </c>
      <c r="R398" s="18">
        <v>1.1535713845931534</v>
      </c>
      <c r="S398" s="18">
        <v>1.2170124956025756</v>
      </c>
      <c r="T398" s="18">
        <v>1.1145667023549395</v>
      </c>
      <c r="U398" s="18">
        <v>1</v>
      </c>
      <c r="V398" s="18">
        <v>1.1009399712812618</v>
      </c>
      <c r="W398" s="18">
        <v>1.0330970507930308</v>
      </c>
      <c r="X398" s="18">
        <v>1</v>
      </c>
      <c r="Y398" s="20">
        <v>1.1059841556279457</v>
      </c>
      <c r="Z398" s="20">
        <v>1.0838264982714843</v>
      </c>
      <c r="AA398" s="20">
        <v>1.051190461531051</v>
      </c>
    </row>
    <row r="399" spans="1:27" x14ac:dyDescent="0.25">
      <c r="A399" t="s">
        <v>1524</v>
      </c>
      <c r="B399">
        <v>410</v>
      </c>
      <c r="C399" t="s">
        <v>4381</v>
      </c>
      <c r="D399">
        <v>0.47699999999999998</v>
      </c>
      <c r="E399" t="s">
        <v>5433</v>
      </c>
      <c r="F399">
        <v>0.38900000000000001</v>
      </c>
      <c r="G399" s="1">
        <v>677028.9375</v>
      </c>
      <c r="H399" s="1">
        <v>905483.3125</v>
      </c>
      <c r="I399" s="1">
        <v>887214.8125</v>
      </c>
      <c r="J399" s="1" t="s">
        <v>5433</v>
      </c>
      <c r="K399" s="1" t="s">
        <v>5433</v>
      </c>
      <c r="L399" s="1" t="s">
        <v>5433</v>
      </c>
      <c r="M399" s="1">
        <v>679183.5</v>
      </c>
      <c r="N399" s="1">
        <v>574203.625</v>
      </c>
      <c r="O399" s="1">
        <v>675915.3125</v>
      </c>
      <c r="P399" s="18">
        <v>1</v>
      </c>
      <c r="Q399" s="18">
        <v>1.3374366476026736</v>
      </c>
      <c r="R399" s="18">
        <v>1.3104533105721201</v>
      </c>
      <c r="S399" s="18" t="s">
        <v>5433</v>
      </c>
      <c r="T399" s="18" t="s">
        <v>5433</v>
      </c>
      <c r="U399" s="18" t="s">
        <v>5433</v>
      </c>
      <c r="V399" s="18">
        <v>1.1828269109238034</v>
      </c>
      <c r="W399" s="18">
        <v>1</v>
      </c>
      <c r="X399" s="18">
        <v>1.1771352235890187</v>
      </c>
      <c r="Y399" s="20">
        <v>1.0914134554619017</v>
      </c>
      <c r="Z399" s="20">
        <v>1.1687183238013368</v>
      </c>
      <c r="AA399" s="20">
        <v>1.2437942670805695</v>
      </c>
    </row>
    <row r="400" spans="1:27" x14ac:dyDescent="0.25">
      <c r="A400" t="s">
        <v>3989</v>
      </c>
      <c r="B400">
        <v>410</v>
      </c>
      <c r="C400" t="s">
        <v>4381</v>
      </c>
      <c r="D400" t="s">
        <v>5433</v>
      </c>
      <c r="E400" t="s">
        <v>5433</v>
      </c>
      <c r="F400">
        <v>0.41699999999999998</v>
      </c>
      <c r="G400" s="1" t="s">
        <v>5433</v>
      </c>
      <c r="H400" s="1" t="s">
        <v>5433</v>
      </c>
      <c r="I400" s="1" t="s">
        <v>5433</v>
      </c>
      <c r="J400" s="1" t="s">
        <v>5433</v>
      </c>
      <c r="K400" s="1" t="s">
        <v>5433</v>
      </c>
      <c r="L400" s="1" t="s">
        <v>5433</v>
      </c>
      <c r="M400" s="1">
        <v>966884.875</v>
      </c>
      <c r="N400" s="1">
        <v>795302.5625</v>
      </c>
      <c r="O400" s="1">
        <v>795474.9375</v>
      </c>
      <c r="P400" s="18" t="s">
        <v>5433</v>
      </c>
      <c r="Q400" s="18" t="s">
        <v>5433</v>
      </c>
      <c r="R400" s="18" t="s">
        <v>5433</v>
      </c>
      <c r="S400" s="18" t="s">
        <v>5433</v>
      </c>
      <c r="T400" s="18" t="s">
        <v>5433</v>
      </c>
      <c r="U400" s="18" t="s">
        <v>5433</v>
      </c>
      <c r="V400" s="18">
        <v>1.2157446996783692</v>
      </c>
      <c r="W400" s="18">
        <v>1</v>
      </c>
      <c r="X400" s="18">
        <v>1.000216741411543</v>
      </c>
      <c r="Y400" s="20">
        <v>1.2157446996783692</v>
      </c>
      <c r="Z400" s="20">
        <v>1</v>
      </c>
      <c r="AA400" s="20">
        <v>1.000216741411543</v>
      </c>
    </row>
    <row r="401" spans="1:27" x14ac:dyDescent="0.25">
      <c r="A401" t="s">
        <v>3560</v>
      </c>
      <c r="B401">
        <v>412</v>
      </c>
      <c r="C401" t="s">
        <v>4382</v>
      </c>
      <c r="D401" t="s">
        <v>5433</v>
      </c>
      <c r="E401">
        <v>0.14499999999999999</v>
      </c>
      <c r="F401">
        <v>0.29899999999999999</v>
      </c>
      <c r="G401" s="1" t="s">
        <v>5433</v>
      </c>
      <c r="H401" s="1" t="s">
        <v>5433</v>
      </c>
      <c r="I401" s="1" t="s">
        <v>5433</v>
      </c>
      <c r="J401" s="1">
        <v>93517.281199999998</v>
      </c>
      <c r="K401" s="1">
        <v>83519.554699999993</v>
      </c>
      <c r="L401" s="1">
        <v>77140.914099999995</v>
      </c>
      <c r="M401" s="1">
        <v>229528.04689999999</v>
      </c>
      <c r="N401" s="1">
        <v>199057.35939999999</v>
      </c>
      <c r="O401" s="1">
        <v>176936.1875</v>
      </c>
      <c r="P401" s="18" t="s">
        <v>5433</v>
      </c>
      <c r="Q401" s="18" t="s">
        <v>5433</v>
      </c>
      <c r="R401" s="18" t="s">
        <v>5433</v>
      </c>
      <c r="S401" s="18">
        <v>1.2122915872991971</v>
      </c>
      <c r="T401" s="18">
        <v>1.0826881645676532</v>
      </c>
      <c r="U401" s="18">
        <v>1</v>
      </c>
      <c r="V401" s="18">
        <v>1.2972363095593431</v>
      </c>
      <c r="W401" s="18">
        <v>1.1250234460940896</v>
      </c>
      <c r="X401" s="18">
        <v>1</v>
      </c>
      <c r="Y401" s="20">
        <v>1.2547639484292701</v>
      </c>
      <c r="Z401" s="20">
        <v>1.1038558053308714</v>
      </c>
      <c r="AA401" s="20">
        <v>1</v>
      </c>
    </row>
    <row r="402" spans="1:27" x14ac:dyDescent="0.25">
      <c r="A402" t="s">
        <v>3561</v>
      </c>
      <c r="B402">
        <v>412</v>
      </c>
      <c r="C402" t="s">
        <v>4382</v>
      </c>
      <c r="D402" t="s">
        <v>5433</v>
      </c>
      <c r="E402">
        <v>0.27500000000000002</v>
      </c>
      <c r="F402" t="s">
        <v>5433</v>
      </c>
      <c r="G402" s="1" t="s">
        <v>5433</v>
      </c>
      <c r="H402" s="1" t="s">
        <v>5433</v>
      </c>
      <c r="I402" s="1" t="s">
        <v>5433</v>
      </c>
      <c r="J402" s="1">
        <v>161995.85939999999</v>
      </c>
      <c r="K402" s="1">
        <v>132507.23439999999</v>
      </c>
      <c r="L402" s="1">
        <v>126264.63280000001</v>
      </c>
      <c r="M402" s="1" t="s">
        <v>5433</v>
      </c>
      <c r="N402" s="1" t="s">
        <v>5433</v>
      </c>
      <c r="O402" s="1" t="s">
        <v>5433</v>
      </c>
      <c r="P402" s="18" t="s">
        <v>5433</v>
      </c>
      <c r="Q402" s="18" t="s">
        <v>5433</v>
      </c>
      <c r="R402" s="18" t="s">
        <v>5433</v>
      </c>
      <c r="S402" s="18">
        <v>1.282986817508885</v>
      </c>
      <c r="T402" s="18">
        <v>1.0494406189727579</v>
      </c>
      <c r="U402" s="18">
        <v>1</v>
      </c>
      <c r="V402" s="18" t="s">
        <v>5433</v>
      </c>
      <c r="W402" s="18" t="s">
        <v>5433</v>
      </c>
      <c r="X402" s="18" t="s">
        <v>5433</v>
      </c>
      <c r="Y402" s="20">
        <v>1.282986817508885</v>
      </c>
      <c r="Z402" s="20">
        <v>1.0494406189727579</v>
      </c>
      <c r="AA402" s="20">
        <v>1</v>
      </c>
    </row>
    <row r="403" spans="1:27" x14ac:dyDescent="0.25">
      <c r="A403" t="s">
        <v>1525</v>
      </c>
      <c r="B403">
        <v>417</v>
      </c>
      <c r="C403" t="s">
        <v>4383</v>
      </c>
      <c r="D403">
        <v>0.14199999999999999</v>
      </c>
      <c r="E403">
        <v>0.08</v>
      </c>
      <c r="F403">
        <v>5.2999999999999999E-2</v>
      </c>
      <c r="G403" s="1">
        <v>13661.363300000001</v>
      </c>
      <c r="H403" s="1">
        <v>20357.992200000001</v>
      </c>
      <c r="I403" s="1">
        <v>25355.4512</v>
      </c>
      <c r="J403" s="1">
        <v>17264.726600000002</v>
      </c>
      <c r="K403" s="1">
        <v>23200.002</v>
      </c>
      <c r="L403" s="1">
        <v>23920.882799999999</v>
      </c>
      <c r="M403" s="1">
        <v>21013.414100000002</v>
      </c>
      <c r="N403" s="1">
        <v>20739.968799999999</v>
      </c>
      <c r="O403" s="1">
        <v>18400.283200000002</v>
      </c>
      <c r="P403" s="18">
        <v>1</v>
      </c>
      <c r="Q403" s="18">
        <v>1.490187454424845</v>
      </c>
      <c r="R403" s="18">
        <v>1.855997139026381</v>
      </c>
      <c r="S403" s="18">
        <v>1</v>
      </c>
      <c r="T403" s="18">
        <v>1.3437804453851008</v>
      </c>
      <c r="U403" s="18">
        <v>1.3855349901689145</v>
      </c>
      <c r="V403" s="18">
        <v>1.1420157978872847</v>
      </c>
      <c r="W403" s="18">
        <v>1.127154869007668</v>
      </c>
      <c r="X403" s="18">
        <v>1</v>
      </c>
      <c r="Y403" s="20">
        <v>1.0473385992957616</v>
      </c>
      <c r="Z403" s="20">
        <v>1.320374256272538</v>
      </c>
      <c r="AA403" s="20">
        <v>1.4138440430650985</v>
      </c>
    </row>
    <row r="404" spans="1:27" x14ac:dyDescent="0.25">
      <c r="A404" t="s">
        <v>1526</v>
      </c>
      <c r="B404">
        <v>417</v>
      </c>
      <c r="C404" t="s">
        <v>4383</v>
      </c>
      <c r="D404">
        <v>8.5000000000000006E-2</v>
      </c>
      <c r="E404">
        <v>7.2999999999999995E-2</v>
      </c>
      <c r="F404">
        <v>7.3999999999999996E-2</v>
      </c>
      <c r="G404" s="1">
        <v>21944.8652</v>
      </c>
      <c r="H404" s="1">
        <v>31281.8086</v>
      </c>
      <c r="I404" s="1">
        <v>28971.480500000001</v>
      </c>
      <c r="J404" s="1">
        <v>22691.837899999999</v>
      </c>
      <c r="K404" s="1">
        <v>21355.023399999998</v>
      </c>
      <c r="L404" s="1">
        <v>20246.0039</v>
      </c>
      <c r="M404" s="1">
        <v>21057.222699999998</v>
      </c>
      <c r="N404" s="1">
        <v>24745.9395</v>
      </c>
      <c r="O404" s="1">
        <v>23196.541000000001</v>
      </c>
      <c r="P404" s="18">
        <v>1</v>
      </c>
      <c r="Q404" s="18">
        <v>1.4254728071877152</v>
      </c>
      <c r="R404" s="18">
        <v>1.3201940515907111</v>
      </c>
      <c r="S404" s="18">
        <v>1.1208057655268948</v>
      </c>
      <c r="T404" s="18">
        <v>1.0547772047006272</v>
      </c>
      <c r="U404" s="18">
        <v>1</v>
      </c>
      <c r="V404" s="18">
        <v>1</v>
      </c>
      <c r="W404" s="18">
        <v>1.1751758459580712</v>
      </c>
      <c r="X404" s="18">
        <v>1.1015954634891145</v>
      </c>
      <c r="Y404" s="20">
        <v>1.0402685885089651</v>
      </c>
      <c r="Z404" s="20">
        <v>1.2184752859488046</v>
      </c>
      <c r="AA404" s="20">
        <v>1.1405965050266085</v>
      </c>
    </row>
    <row r="405" spans="1:27" x14ac:dyDescent="0.25">
      <c r="A405" t="s">
        <v>3562</v>
      </c>
      <c r="B405">
        <v>417</v>
      </c>
      <c r="C405" t="s">
        <v>4383</v>
      </c>
      <c r="D405" t="s">
        <v>5433</v>
      </c>
      <c r="E405">
        <v>7.9000000000000001E-2</v>
      </c>
      <c r="F405" t="s">
        <v>5433</v>
      </c>
      <c r="G405" s="1" t="s">
        <v>5433</v>
      </c>
      <c r="H405" s="1" t="s">
        <v>5433</v>
      </c>
      <c r="I405" s="1" t="s">
        <v>5433</v>
      </c>
      <c r="J405" s="1">
        <v>31625.984400000001</v>
      </c>
      <c r="K405" s="1">
        <v>28771.2539</v>
      </c>
      <c r="L405" s="1">
        <v>26073.347699999998</v>
      </c>
      <c r="M405" s="1" t="s">
        <v>5433</v>
      </c>
      <c r="N405" s="1" t="s">
        <v>5433</v>
      </c>
      <c r="O405" s="1" t="s">
        <v>5433</v>
      </c>
      <c r="P405" s="18" t="s">
        <v>5433</v>
      </c>
      <c r="Q405" s="18" t="s">
        <v>5433</v>
      </c>
      <c r="R405" s="18" t="s">
        <v>5433</v>
      </c>
      <c r="S405" s="18">
        <v>1.2129621697945601</v>
      </c>
      <c r="T405" s="18">
        <v>1.1034737169558015</v>
      </c>
      <c r="U405" s="18">
        <v>1</v>
      </c>
      <c r="V405" s="18" t="s">
        <v>5433</v>
      </c>
      <c r="W405" s="18" t="s">
        <v>5433</v>
      </c>
      <c r="X405" s="18" t="s">
        <v>5433</v>
      </c>
      <c r="Y405" s="20">
        <v>1.2129621697945601</v>
      </c>
      <c r="Z405" s="20">
        <v>1.1034737169558015</v>
      </c>
      <c r="AA405" s="20">
        <v>1</v>
      </c>
    </row>
    <row r="406" spans="1:27" x14ac:dyDescent="0.25">
      <c r="A406" t="s">
        <v>3563</v>
      </c>
      <c r="B406">
        <v>417</v>
      </c>
      <c r="C406" t="s">
        <v>4383</v>
      </c>
      <c r="D406" t="s">
        <v>5433</v>
      </c>
      <c r="E406">
        <v>0.08</v>
      </c>
      <c r="F406" t="s">
        <v>5433</v>
      </c>
      <c r="G406" s="1" t="s">
        <v>5433</v>
      </c>
      <c r="H406" s="1" t="s">
        <v>5433</v>
      </c>
      <c r="I406" s="1" t="s">
        <v>5433</v>
      </c>
      <c r="J406" s="1">
        <v>20068.921900000001</v>
      </c>
      <c r="K406" s="1">
        <v>41712.171900000001</v>
      </c>
      <c r="L406" s="1">
        <v>34012.472699999998</v>
      </c>
      <c r="M406" s="1" t="s">
        <v>5433</v>
      </c>
      <c r="N406" s="1" t="s">
        <v>5433</v>
      </c>
      <c r="O406" s="1" t="s">
        <v>5433</v>
      </c>
      <c r="P406" s="18" t="s">
        <v>5433</v>
      </c>
      <c r="Q406" s="18" t="s">
        <v>5433</v>
      </c>
      <c r="R406" s="18" t="s">
        <v>5433</v>
      </c>
      <c r="S406" s="18">
        <v>1</v>
      </c>
      <c r="T406" s="18">
        <v>2.078446072382194</v>
      </c>
      <c r="U406" s="18">
        <v>1.694783250912945</v>
      </c>
      <c r="V406" s="18" t="s">
        <v>5433</v>
      </c>
      <c r="W406" s="18" t="s">
        <v>5433</v>
      </c>
      <c r="X406" s="18" t="s">
        <v>5433</v>
      </c>
      <c r="Y406" s="20">
        <v>1</v>
      </c>
      <c r="Z406" s="20">
        <v>2.078446072382194</v>
      </c>
      <c r="AA406" s="20">
        <v>1.694783250912945</v>
      </c>
    </row>
    <row r="407" spans="1:27" x14ac:dyDescent="0.25">
      <c r="A407" t="s">
        <v>1527</v>
      </c>
      <c r="B407">
        <v>418</v>
      </c>
      <c r="C407" t="s">
        <v>4384</v>
      </c>
      <c r="D407">
        <v>3.6999999999999998E-2</v>
      </c>
      <c r="E407">
        <v>6.0999999999999999E-2</v>
      </c>
      <c r="F407">
        <v>5.8000000000000003E-2</v>
      </c>
      <c r="G407" s="1">
        <v>18652.1777</v>
      </c>
      <c r="H407" s="1">
        <v>21522.537100000001</v>
      </c>
      <c r="I407" s="1">
        <v>15466.643599999999</v>
      </c>
      <c r="J407" s="1">
        <v>14071.606400000001</v>
      </c>
      <c r="K407" s="1">
        <v>21108.195299999999</v>
      </c>
      <c r="L407" s="1">
        <v>16529.156200000001</v>
      </c>
      <c r="M407" s="1">
        <v>20748.8613</v>
      </c>
      <c r="N407" s="1">
        <v>23040.2559</v>
      </c>
      <c r="O407" s="1">
        <v>24927.640599999999</v>
      </c>
      <c r="P407" s="18">
        <v>1.205961563632332</v>
      </c>
      <c r="Q407" s="18">
        <v>1.3915454223048109</v>
      </c>
      <c r="R407" s="18">
        <v>1</v>
      </c>
      <c r="S407" s="18">
        <v>1</v>
      </c>
      <c r="T407" s="18">
        <v>1.5000558358425942</v>
      </c>
      <c r="U407" s="18">
        <v>1.1746460020371234</v>
      </c>
      <c r="V407" s="18">
        <v>1</v>
      </c>
      <c r="W407" s="18">
        <v>1.1104347157595582</v>
      </c>
      <c r="X407" s="18">
        <v>1.2013980063571006</v>
      </c>
      <c r="Y407" s="20">
        <v>1.0686538545441107</v>
      </c>
      <c r="Z407" s="20">
        <v>1.3340119913023212</v>
      </c>
      <c r="AA407" s="20">
        <v>1.1253480027980747</v>
      </c>
    </row>
    <row r="408" spans="1:27" x14ac:dyDescent="0.25">
      <c r="A408" t="s">
        <v>1528</v>
      </c>
      <c r="B408">
        <v>418</v>
      </c>
      <c r="C408" t="s">
        <v>4384</v>
      </c>
      <c r="D408">
        <v>3.3000000000000002E-2</v>
      </c>
      <c r="E408">
        <v>3.5000000000000003E-2</v>
      </c>
      <c r="F408">
        <v>3.5000000000000003E-2</v>
      </c>
      <c r="G408" s="1">
        <v>17405.304700000001</v>
      </c>
      <c r="H408" s="1">
        <v>27844.4316</v>
      </c>
      <c r="I408" s="1">
        <v>29335.960899999998</v>
      </c>
      <c r="J408" s="1">
        <v>25414.958999999999</v>
      </c>
      <c r="K408" s="1">
        <v>29759.4355</v>
      </c>
      <c r="L408" s="1">
        <v>29547.5605</v>
      </c>
      <c r="M408" s="1">
        <v>28378.458999999999</v>
      </c>
      <c r="N408" s="1">
        <v>31182.75</v>
      </c>
      <c r="O408" s="1">
        <v>35792.781199999998</v>
      </c>
      <c r="P408" s="18">
        <v>1</v>
      </c>
      <c r="Q408" s="18">
        <v>1.5997669721921042</v>
      </c>
      <c r="R408" s="18">
        <v>1.6854609215775462</v>
      </c>
      <c r="S408" s="18">
        <v>1</v>
      </c>
      <c r="T408" s="18">
        <v>1.1709417079917384</v>
      </c>
      <c r="U408" s="18">
        <v>1.1626050823060545</v>
      </c>
      <c r="V408" s="18">
        <v>1</v>
      </c>
      <c r="W408" s="18">
        <v>1.0988175925972583</v>
      </c>
      <c r="X408" s="18">
        <v>1.2612658495656863</v>
      </c>
      <c r="Y408" s="20">
        <v>1</v>
      </c>
      <c r="Z408" s="20">
        <v>1.2898420909270336</v>
      </c>
      <c r="AA408" s="20">
        <v>1.3697772844830958</v>
      </c>
    </row>
    <row r="409" spans="1:27" x14ac:dyDescent="0.25">
      <c r="A409" t="s">
        <v>3564</v>
      </c>
      <c r="B409">
        <v>418</v>
      </c>
      <c r="C409" t="s">
        <v>4384</v>
      </c>
      <c r="D409" t="s">
        <v>5433</v>
      </c>
      <c r="E409">
        <v>3.6999999999999998E-2</v>
      </c>
      <c r="F409" t="s">
        <v>5433</v>
      </c>
      <c r="G409" s="1" t="s">
        <v>5433</v>
      </c>
      <c r="H409" s="1" t="s">
        <v>5433</v>
      </c>
      <c r="I409" s="1" t="s">
        <v>5433</v>
      </c>
      <c r="J409" s="1">
        <v>48924</v>
      </c>
      <c r="K409" s="1">
        <v>46493.968800000002</v>
      </c>
      <c r="L409" s="1">
        <v>56170.925799999997</v>
      </c>
      <c r="M409" s="1" t="s">
        <v>5433</v>
      </c>
      <c r="N409" s="1" t="s">
        <v>5433</v>
      </c>
      <c r="O409" s="1" t="s">
        <v>5433</v>
      </c>
      <c r="P409" s="18" t="s">
        <v>5433</v>
      </c>
      <c r="Q409" s="18" t="s">
        <v>5433</v>
      </c>
      <c r="R409" s="18" t="s">
        <v>5433</v>
      </c>
      <c r="S409" s="18">
        <v>1.0522655144896986</v>
      </c>
      <c r="T409" s="18">
        <v>1</v>
      </c>
      <c r="U409" s="18">
        <v>1.2081335977495644</v>
      </c>
      <c r="V409" s="18" t="s">
        <v>5433</v>
      </c>
      <c r="W409" s="18" t="s">
        <v>5433</v>
      </c>
      <c r="X409" s="18" t="s">
        <v>5433</v>
      </c>
      <c r="Y409" s="20">
        <v>1.0522655144896986</v>
      </c>
      <c r="Z409" s="20">
        <v>1</v>
      </c>
      <c r="AA409" s="20">
        <v>1.2081335977495644</v>
      </c>
    </row>
    <row r="410" spans="1:27" x14ac:dyDescent="0.25">
      <c r="A410" t="s">
        <v>3990</v>
      </c>
      <c r="B410">
        <v>419</v>
      </c>
      <c r="C410" t="s">
        <v>4385</v>
      </c>
      <c r="D410" t="s">
        <v>5433</v>
      </c>
      <c r="E410" t="s">
        <v>5433</v>
      </c>
      <c r="F410">
        <v>2E-3</v>
      </c>
      <c r="G410" s="1" t="s">
        <v>5433</v>
      </c>
      <c r="H410" s="1" t="s">
        <v>5433</v>
      </c>
      <c r="I410" s="1" t="s">
        <v>5433</v>
      </c>
      <c r="J410" s="1" t="s">
        <v>5433</v>
      </c>
      <c r="K410" s="1" t="s">
        <v>5433</v>
      </c>
      <c r="L410" s="1" t="s">
        <v>5433</v>
      </c>
      <c r="M410" s="1">
        <v>477387.53120000003</v>
      </c>
      <c r="N410" s="1">
        <v>414925.4375</v>
      </c>
      <c r="O410" s="1">
        <v>397357.40620000003</v>
      </c>
      <c r="P410" s="18" t="s">
        <v>5433</v>
      </c>
      <c r="Q410" s="18" t="s">
        <v>5433</v>
      </c>
      <c r="R410" s="18" t="s">
        <v>5433</v>
      </c>
      <c r="S410" s="18" t="s">
        <v>5433</v>
      </c>
      <c r="T410" s="18" t="s">
        <v>5433</v>
      </c>
      <c r="U410" s="18" t="s">
        <v>5433</v>
      </c>
      <c r="V410" s="18">
        <v>1.2014058974396435</v>
      </c>
      <c r="W410" s="18">
        <v>1.0442121652343319</v>
      </c>
      <c r="X410" s="18">
        <v>1</v>
      </c>
      <c r="Y410" s="20">
        <v>1.2014058974396435</v>
      </c>
      <c r="Z410" s="20">
        <v>1.0442121652343319</v>
      </c>
      <c r="AA410" s="20">
        <v>1</v>
      </c>
    </row>
    <row r="411" spans="1:27" x14ac:dyDescent="0.25">
      <c r="A411" t="s">
        <v>1529</v>
      </c>
      <c r="B411">
        <v>426</v>
      </c>
      <c r="C411" t="s">
        <v>4386</v>
      </c>
      <c r="D411">
        <v>9.8000000000000004E-2</v>
      </c>
      <c r="E411">
        <v>8.7999999999999995E-2</v>
      </c>
      <c r="F411">
        <v>9.0999999999999998E-2</v>
      </c>
      <c r="G411" s="1">
        <v>31894.033200000002</v>
      </c>
      <c r="H411" s="1">
        <v>36915.394500000002</v>
      </c>
      <c r="I411" s="1">
        <v>25178.6777</v>
      </c>
      <c r="J411" s="1">
        <v>53012.175799999997</v>
      </c>
      <c r="K411" s="1">
        <v>58481.757799999999</v>
      </c>
      <c r="L411" s="1">
        <v>53260.128900000003</v>
      </c>
      <c r="M411" s="1">
        <v>56019.523399999998</v>
      </c>
      <c r="N411" s="1">
        <v>50236.972699999998</v>
      </c>
      <c r="O411" s="1">
        <v>48736.203099999999</v>
      </c>
      <c r="P411" s="18">
        <v>1.2667080289128925</v>
      </c>
      <c r="Q411" s="18">
        <v>1.4661371395210321</v>
      </c>
      <c r="R411" s="18">
        <v>1</v>
      </c>
      <c r="S411" s="18">
        <v>1</v>
      </c>
      <c r="T411" s="18">
        <v>1.1031759575504916</v>
      </c>
      <c r="U411" s="18">
        <v>1.0046772858547717</v>
      </c>
      <c r="V411" s="18">
        <v>1.149443736621329</v>
      </c>
      <c r="W411" s="18">
        <v>1.0307937324727703</v>
      </c>
      <c r="X411" s="18">
        <v>1</v>
      </c>
      <c r="Y411" s="20">
        <v>1.1387172551780738</v>
      </c>
      <c r="Z411" s="20">
        <v>1.200035609848098</v>
      </c>
      <c r="AA411" s="20">
        <v>1.001559095284924</v>
      </c>
    </row>
    <row r="412" spans="1:27" x14ac:dyDescent="0.25">
      <c r="A412" t="s">
        <v>1530</v>
      </c>
      <c r="B412">
        <v>426</v>
      </c>
      <c r="C412" t="s">
        <v>4386</v>
      </c>
      <c r="D412">
        <v>9.2999999999999999E-2</v>
      </c>
      <c r="E412">
        <v>0.104</v>
      </c>
      <c r="F412" t="s">
        <v>5433</v>
      </c>
      <c r="G412" s="1">
        <v>26221.716799999998</v>
      </c>
      <c r="H412" s="1">
        <v>35704.617200000001</v>
      </c>
      <c r="I412" s="1">
        <v>24114.300800000001</v>
      </c>
      <c r="J412" s="1">
        <v>50892.101600000002</v>
      </c>
      <c r="K412" s="1">
        <v>47664.156199999998</v>
      </c>
      <c r="L412" s="1">
        <v>38843.042999999998</v>
      </c>
      <c r="M412" s="1" t="s">
        <v>5433</v>
      </c>
      <c r="N412" s="1" t="s">
        <v>5433</v>
      </c>
      <c r="O412" s="1" t="s">
        <v>5433</v>
      </c>
      <c r="P412" s="18">
        <v>1.0873927889296295</v>
      </c>
      <c r="Q412" s="18">
        <v>1.48064078225316</v>
      </c>
      <c r="R412" s="18">
        <v>1</v>
      </c>
      <c r="S412" s="18">
        <v>1.3101986268171628</v>
      </c>
      <c r="T412" s="18">
        <v>1.227096347729502</v>
      </c>
      <c r="U412" s="18">
        <v>1</v>
      </c>
      <c r="V412" s="18" t="s">
        <v>5433</v>
      </c>
      <c r="W412" s="18" t="s">
        <v>5433</v>
      </c>
      <c r="X412" s="18" t="s">
        <v>5433</v>
      </c>
      <c r="Y412" s="20">
        <v>1.1987957078733962</v>
      </c>
      <c r="Z412" s="20">
        <v>1.3538685649913309</v>
      </c>
      <c r="AA412" s="20">
        <v>1</v>
      </c>
    </row>
    <row r="413" spans="1:27" x14ac:dyDescent="0.25">
      <c r="A413" t="s">
        <v>1531</v>
      </c>
      <c r="B413">
        <v>427</v>
      </c>
      <c r="C413" t="s">
        <v>4387</v>
      </c>
      <c r="D413">
        <v>9.7000000000000003E-2</v>
      </c>
      <c r="E413">
        <v>0.192</v>
      </c>
      <c r="F413">
        <v>0.16700000000000001</v>
      </c>
      <c r="G413" s="1">
        <v>1213145</v>
      </c>
      <c r="H413" s="1">
        <v>1498720.625</v>
      </c>
      <c r="I413" s="1">
        <v>1618609.75</v>
      </c>
      <c r="J413" s="1">
        <v>762984.9375</v>
      </c>
      <c r="K413" s="1">
        <v>708688.625</v>
      </c>
      <c r="L413" s="1">
        <v>644172.3125</v>
      </c>
      <c r="M413" s="1">
        <v>901205.75</v>
      </c>
      <c r="N413" s="1">
        <v>789848.125</v>
      </c>
      <c r="O413" s="1">
        <v>837717.5625</v>
      </c>
      <c r="P413" s="18">
        <v>1</v>
      </c>
      <c r="Q413" s="18">
        <v>1.2354010650004741</v>
      </c>
      <c r="R413" s="18">
        <v>1.3342261230108519</v>
      </c>
      <c r="S413" s="18">
        <v>1.1844423032385454</v>
      </c>
      <c r="T413" s="18">
        <v>1.1001538117178857</v>
      </c>
      <c r="U413" s="18">
        <v>1</v>
      </c>
      <c r="V413" s="18">
        <v>1.1409861231233536</v>
      </c>
      <c r="W413" s="18">
        <v>1</v>
      </c>
      <c r="X413" s="18">
        <v>1.060605875971409</v>
      </c>
      <c r="Y413" s="20">
        <v>1.1084761421206328</v>
      </c>
      <c r="Z413" s="20">
        <v>1.1118516255727866</v>
      </c>
      <c r="AA413" s="20">
        <v>1.1316106663274204</v>
      </c>
    </row>
    <row r="414" spans="1:27" x14ac:dyDescent="0.25">
      <c r="A414" t="s">
        <v>1532</v>
      </c>
      <c r="B414">
        <v>427</v>
      </c>
      <c r="C414" t="s">
        <v>4387</v>
      </c>
      <c r="D414">
        <v>0.17799999999999999</v>
      </c>
      <c r="E414" t="s">
        <v>5433</v>
      </c>
      <c r="F414">
        <v>0.17899999999999999</v>
      </c>
      <c r="G414" s="1">
        <v>616255.875</v>
      </c>
      <c r="H414" s="1">
        <v>779256.75</v>
      </c>
      <c r="I414" s="1">
        <v>766074.5</v>
      </c>
      <c r="J414" s="1" t="s">
        <v>5433</v>
      </c>
      <c r="K414" s="1" t="s">
        <v>5433</v>
      </c>
      <c r="L414" s="1" t="s">
        <v>5433</v>
      </c>
      <c r="M414" s="1">
        <v>240771.2188</v>
      </c>
      <c r="N414" s="1">
        <v>220114.29689999999</v>
      </c>
      <c r="O414" s="1">
        <v>190965.625</v>
      </c>
      <c r="P414" s="18">
        <v>1</v>
      </c>
      <c r="Q414" s="18">
        <v>1.2645019408537079</v>
      </c>
      <c r="R414" s="18">
        <v>1.2431110697321952</v>
      </c>
      <c r="S414" s="18" t="s">
        <v>5433</v>
      </c>
      <c r="T414" s="18" t="s">
        <v>5433</v>
      </c>
      <c r="U414" s="18" t="s">
        <v>5433</v>
      </c>
      <c r="V414" s="18">
        <v>1.2608092100345285</v>
      </c>
      <c r="W414" s="18">
        <v>1.1526383185455498</v>
      </c>
      <c r="X414" s="18">
        <v>1</v>
      </c>
      <c r="Y414" s="20">
        <v>1.1304046050172643</v>
      </c>
      <c r="Z414" s="20">
        <v>1.2085701296996287</v>
      </c>
      <c r="AA414" s="20">
        <v>1.1215555348660975</v>
      </c>
    </row>
    <row r="415" spans="1:27" x14ac:dyDescent="0.25">
      <c r="A415" t="s">
        <v>1533</v>
      </c>
      <c r="B415">
        <v>427</v>
      </c>
      <c r="C415" t="s">
        <v>4387</v>
      </c>
      <c r="D415">
        <v>0.17599999999999999</v>
      </c>
      <c r="E415" t="s">
        <v>5433</v>
      </c>
      <c r="F415" t="s">
        <v>5433</v>
      </c>
      <c r="G415" s="1">
        <v>95827.75</v>
      </c>
      <c r="H415" s="1">
        <v>124111.2344</v>
      </c>
      <c r="I415" s="1">
        <v>117653.9219</v>
      </c>
      <c r="J415" s="1" t="s">
        <v>5433</v>
      </c>
      <c r="K415" s="1" t="s">
        <v>5433</v>
      </c>
      <c r="L415" s="1" t="s">
        <v>5433</v>
      </c>
      <c r="M415" s="1" t="s">
        <v>5433</v>
      </c>
      <c r="N415" s="1" t="s">
        <v>5433</v>
      </c>
      <c r="O415" s="1" t="s">
        <v>5433</v>
      </c>
      <c r="P415" s="18">
        <v>1</v>
      </c>
      <c r="Q415" s="18">
        <v>1.2951492067798733</v>
      </c>
      <c r="R415" s="18">
        <v>1.2277646287218473</v>
      </c>
      <c r="S415" s="18" t="s">
        <v>5433</v>
      </c>
      <c r="T415" s="18" t="s">
        <v>5433</v>
      </c>
      <c r="U415" s="18" t="s">
        <v>5433</v>
      </c>
      <c r="V415" s="18" t="s">
        <v>5433</v>
      </c>
      <c r="W415" s="18" t="s">
        <v>5433</v>
      </c>
      <c r="X415" s="18" t="s">
        <v>5433</v>
      </c>
      <c r="Y415" s="20">
        <v>1</v>
      </c>
      <c r="Z415" s="20">
        <v>1.2951492067798733</v>
      </c>
      <c r="AA415" s="20">
        <v>1.2277646287218473</v>
      </c>
    </row>
    <row r="416" spans="1:27" x14ac:dyDescent="0.25">
      <c r="A416" t="s">
        <v>1534</v>
      </c>
      <c r="B416">
        <v>429</v>
      </c>
      <c r="C416" t="s">
        <v>4388</v>
      </c>
      <c r="D416">
        <v>2.1999999999999999E-2</v>
      </c>
      <c r="E416">
        <v>4.0000000000000001E-3</v>
      </c>
      <c r="F416">
        <v>0.02</v>
      </c>
      <c r="G416" s="1">
        <v>47672.109400000001</v>
      </c>
      <c r="H416" s="1">
        <v>38959.718800000002</v>
      </c>
      <c r="I416" s="1">
        <v>35291.5</v>
      </c>
      <c r="J416" s="1">
        <v>60029.085899999998</v>
      </c>
      <c r="K416" s="1">
        <v>27899.304700000001</v>
      </c>
      <c r="L416" s="1">
        <v>29576.095700000002</v>
      </c>
      <c r="M416" s="1">
        <v>31339.396499999999</v>
      </c>
      <c r="N416" s="1">
        <v>23823.9277</v>
      </c>
      <c r="O416" s="1">
        <v>18623.554700000001</v>
      </c>
      <c r="P416" s="18">
        <v>1.3508099514047291</v>
      </c>
      <c r="Q416" s="18">
        <v>1.1039405749259736</v>
      </c>
      <c r="R416" s="18">
        <v>1</v>
      </c>
      <c r="S416" s="18">
        <v>2.1516337609660932</v>
      </c>
      <c r="T416" s="18">
        <v>1</v>
      </c>
      <c r="U416" s="18">
        <v>1.0601015336414459</v>
      </c>
      <c r="V416" s="18">
        <v>1.6827827450148385</v>
      </c>
      <c r="W416" s="18">
        <v>1.2792363264570539</v>
      </c>
      <c r="X416" s="18">
        <v>1</v>
      </c>
      <c r="Y416" s="20">
        <v>1.7284088191285536</v>
      </c>
      <c r="Z416" s="20">
        <v>1.1277256337943424</v>
      </c>
      <c r="AA416" s="20">
        <v>1.0200338445471486</v>
      </c>
    </row>
    <row r="417" spans="1:27" x14ac:dyDescent="0.25">
      <c r="A417" t="s">
        <v>3991</v>
      </c>
      <c r="B417">
        <v>429</v>
      </c>
      <c r="C417" t="s">
        <v>4388</v>
      </c>
      <c r="D417" t="s">
        <v>5433</v>
      </c>
      <c r="E417" t="s">
        <v>5433</v>
      </c>
      <c r="F417">
        <v>2.5000000000000001E-2</v>
      </c>
      <c r="G417" s="1" t="s">
        <v>5433</v>
      </c>
      <c r="H417" s="1" t="s">
        <v>5433</v>
      </c>
      <c r="I417" s="1" t="s">
        <v>5433</v>
      </c>
      <c r="J417" s="1" t="s">
        <v>5433</v>
      </c>
      <c r="K417" s="1" t="s">
        <v>5433</v>
      </c>
      <c r="L417" s="1" t="s">
        <v>5433</v>
      </c>
      <c r="M417" s="1">
        <v>45125.117200000001</v>
      </c>
      <c r="N417" s="1">
        <v>21644.984400000001</v>
      </c>
      <c r="O417" s="1">
        <v>21346.160199999998</v>
      </c>
      <c r="P417" s="18" t="s">
        <v>5433</v>
      </c>
      <c r="Q417" s="18" t="s">
        <v>5433</v>
      </c>
      <c r="R417" s="18" t="s">
        <v>5433</v>
      </c>
      <c r="S417" s="18" t="s">
        <v>5433</v>
      </c>
      <c r="T417" s="18" t="s">
        <v>5433</v>
      </c>
      <c r="U417" s="18" t="s">
        <v>5433</v>
      </c>
      <c r="V417" s="18">
        <v>2.1139688251754056</v>
      </c>
      <c r="W417" s="18">
        <v>1.0139989673646319</v>
      </c>
      <c r="X417" s="18">
        <v>1</v>
      </c>
      <c r="Y417" s="20">
        <v>2.1139688251754056</v>
      </c>
      <c r="Z417" s="20">
        <v>1.0139989673646319</v>
      </c>
      <c r="AA417" s="20">
        <v>1</v>
      </c>
    </row>
    <row r="418" spans="1:27" x14ac:dyDescent="0.25">
      <c r="A418" t="s">
        <v>1535</v>
      </c>
      <c r="B418">
        <v>430</v>
      </c>
      <c r="C418" t="s">
        <v>4389</v>
      </c>
      <c r="D418">
        <v>3.0000000000000001E-3</v>
      </c>
      <c r="E418">
        <v>4.9000000000000002E-2</v>
      </c>
      <c r="F418" t="s">
        <v>5433</v>
      </c>
      <c r="G418" s="1">
        <v>59267.019500000002</v>
      </c>
      <c r="H418" s="1">
        <v>62149.347699999998</v>
      </c>
      <c r="I418" s="1">
        <v>54251.515599999999</v>
      </c>
      <c r="J418" s="1">
        <v>84530.179699999993</v>
      </c>
      <c r="K418" s="1">
        <v>49480.113299999997</v>
      </c>
      <c r="L418" s="1">
        <v>42706.152300000002</v>
      </c>
      <c r="M418" s="1" t="s">
        <v>5433</v>
      </c>
      <c r="N418" s="1" t="s">
        <v>5433</v>
      </c>
      <c r="O418" s="1" t="s">
        <v>5433</v>
      </c>
      <c r="P418" s="18">
        <v>1.0924491020118157</v>
      </c>
      <c r="Q418" s="18">
        <v>1.1455780914625728</v>
      </c>
      <c r="R418" s="18">
        <v>1</v>
      </c>
      <c r="S418" s="18">
        <v>1.9793443133485007</v>
      </c>
      <c r="T418" s="18">
        <v>1.1586179188519401</v>
      </c>
      <c r="U418" s="18">
        <v>1</v>
      </c>
      <c r="V418" s="18" t="s">
        <v>5433</v>
      </c>
      <c r="W418" s="18" t="s">
        <v>5433</v>
      </c>
      <c r="X418" s="18" t="s">
        <v>5433</v>
      </c>
      <c r="Y418" s="20">
        <v>1.5358967076801582</v>
      </c>
      <c r="Z418" s="20">
        <v>1.1520980051572565</v>
      </c>
      <c r="AA418" s="20">
        <v>1</v>
      </c>
    </row>
    <row r="419" spans="1:27" x14ac:dyDescent="0.25">
      <c r="A419" t="s">
        <v>1536</v>
      </c>
      <c r="B419">
        <v>431</v>
      </c>
      <c r="C419" t="s">
        <v>4390</v>
      </c>
      <c r="D419">
        <v>0.15</v>
      </c>
      <c r="E419">
        <v>5.3999999999999999E-2</v>
      </c>
      <c r="F419">
        <v>1.6E-2</v>
      </c>
      <c r="G419" s="1">
        <v>715979.375</v>
      </c>
      <c r="H419" s="1">
        <v>980271.25</v>
      </c>
      <c r="I419" s="1">
        <v>965841.9375</v>
      </c>
      <c r="J419" s="1">
        <v>504875.90620000003</v>
      </c>
      <c r="K419" s="1">
        <v>475854.4375</v>
      </c>
      <c r="L419" s="1">
        <v>450372.40620000003</v>
      </c>
      <c r="M419" s="1">
        <v>674744.1875</v>
      </c>
      <c r="N419" s="1">
        <v>593815.875</v>
      </c>
      <c r="O419" s="1">
        <v>522235.875</v>
      </c>
      <c r="P419" s="18">
        <v>1</v>
      </c>
      <c r="Q419" s="18">
        <v>1.369133363653108</v>
      </c>
      <c r="R419" s="18">
        <v>1.3489801120318585</v>
      </c>
      <c r="S419" s="18">
        <v>1.121018737492981</v>
      </c>
      <c r="T419" s="18">
        <v>1.0565799124218191</v>
      </c>
      <c r="U419" s="18">
        <v>1</v>
      </c>
      <c r="V419" s="18">
        <v>1.2920295594399753</v>
      </c>
      <c r="W419" s="18">
        <v>1.1370645017445422</v>
      </c>
      <c r="X419" s="18">
        <v>1</v>
      </c>
      <c r="Y419" s="20">
        <v>1.1376827656443187</v>
      </c>
      <c r="Z419" s="20">
        <v>1.1875925926064899</v>
      </c>
      <c r="AA419" s="20">
        <v>1.1163267040106195</v>
      </c>
    </row>
    <row r="420" spans="1:27" x14ac:dyDescent="0.25">
      <c r="A420" t="s">
        <v>1537</v>
      </c>
      <c r="B420">
        <v>431</v>
      </c>
      <c r="C420" t="s">
        <v>4390</v>
      </c>
      <c r="D420">
        <v>6.0000000000000001E-3</v>
      </c>
      <c r="E420">
        <v>3.4000000000000002E-2</v>
      </c>
      <c r="F420">
        <v>2.5999999999999999E-2</v>
      </c>
      <c r="G420" s="1">
        <v>624435.0625</v>
      </c>
      <c r="H420" s="1">
        <v>800917.75</v>
      </c>
      <c r="I420" s="1">
        <v>759020.1875</v>
      </c>
      <c r="J420" s="1">
        <v>121174.30469999999</v>
      </c>
      <c r="K420" s="1">
        <v>92991.085900000005</v>
      </c>
      <c r="L420" s="1">
        <v>86567.132800000007</v>
      </c>
      <c r="M420" s="1">
        <v>724439.75</v>
      </c>
      <c r="N420" s="1">
        <v>640135.5</v>
      </c>
      <c r="O420" s="1">
        <v>563196.5</v>
      </c>
      <c r="P420" s="18">
        <v>1</v>
      </c>
      <c r="Q420" s="18">
        <v>1.2826277672388071</v>
      </c>
      <c r="R420" s="18">
        <v>1.2155310184876109</v>
      </c>
      <c r="S420" s="18">
        <v>1.3997726478934507</v>
      </c>
      <c r="T420" s="18">
        <v>1.0742077609852407</v>
      </c>
      <c r="U420" s="18">
        <v>1</v>
      </c>
      <c r="V420" s="18">
        <v>1.2863001634420668</v>
      </c>
      <c r="W420" s="18">
        <v>1.136611289310214</v>
      </c>
      <c r="X420" s="18">
        <v>1</v>
      </c>
      <c r="Y420" s="20">
        <v>1.2286909371118391</v>
      </c>
      <c r="Z420" s="20">
        <v>1.1644822725114208</v>
      </c>
      <c r="AA420" s="20">
        <v>1.0718436728292036</v>
      </c>
    </row>
    <row r="421" spans="1:27" x14ac:dyDescent="0.25">
      <c r="A421" t="s">
        <v>1538</v>
      </c>
      <c r="B421">
        <v>431</v>
      </c>
      <c r="C421" t="s">
        <v>4390</v>
      </c>
      <c r="D421">
        <v>8.9999999999999993E-3</v>
      </c>
      <c r="E421">
        <v>4.1000000000000002E-2</v>
      </c>
      <c r="F421">
        <v>4.0000000000000001E-3</v>
      </c>
      <c r="G421" s="1">
        <v>105226.1094</v>
      </c>
      <c r="H421" s="1">
        <v>113818.9062</v>
      </c>
      <c r="I421" s="1">
        <v>93624.492199999993</v>
      </c>
      <c r="J421" s="1">
        <v>768824.0625</v>
      </c>
      <c r="K421" s="1">
        <v>678478.25</v>
      </c>
      <c r="L421" s="1">
        <v>692759</v>
      </c>
      <c r="M421" s="1">
        <v>141379.5625</v>
      </c>
      <c r="N421" s="1">
        <v>106792.5781</v>
      </c>
      <c r="O421" s="1">
        <v>110159.4531</v>
      </c>
      <c r="P421" s="18">
        <v>1.1239164766332372</v>
      </c>
      <c r="Q421" s="18">
        <v>1.2156958454510047</v>
      </c>
      <c r="R421" s="18">
        <v>1</v>
      </c>
      <c r="S421" s="18">
        <v>1.1331594822678546</v>
      </c>
      <c r="T421" s="18">
        <v>1</v>
      </c>
      <c r="U421" s="18">
        <v>1.0210482060405031</v>
      </c>
      <c r="V421" s="18">
        <v>1.3238706754285203</v>
      </c>
      <c r="W421" s="18">
        <v>1</v>
      </c>
      <c r="X421" s="18">
        <v>1.0315272377528639</v>
      </c>
      <c r="Y421" s="20">
        <v>1.1936488781098706</v>
      </c>
      <c r="Z421" s="20">
        <v>1.0718986151503349</v>
      </c>
      <c r="AA421" s="20">
        <v>1.0175251479311225</v>
      </c>
    </row>
    <row r="422" spans="1:27" x14ac:dyDescent="0.25">
      <c r="A422" t="s">
        <v>1539</v>
      </c>
      <c r="B422">
        <v>435</v>
      </c>
      <c r="C422" t="s">
        <v>4391</v>
      </c>
      <c r="D422">
        <v>0.14199999999999999</v>
      </c>
      <c r="E422">
        <v>0.22900000000000001</v>
      </c>
      <c r="F422">
        <v>0.14699999999999999</v>
      </c>
      <c r="G422" s="1">
        <v>5836701</v>
      </c>
      <c r="H422" s="1">
        <v>7747848.5</v>
      </c>
      <c r="I422" s="1">
        <v>7791801.5</v>
      </c>
      <c r="J422" s="1">
        <v>6146733.5</v>
      </c>
      <c r="K422" s="1">
        <v>6555465</v>
      </c>
      <c r="L422" s="1">
        <v>5593576.5</v>
      </c>
      <c r="M422" s="1">
        <v>4938570</v>
      </c>
      <c r="N422" s="1">
        <v>4403901</v>
      </c>
      <c r="O422" s="1">
        <v>4140013.25</v>
      </c>
      <c r="P422" s="18">
        <v>1</v>
      </c>
      <c r="Q422" s="18">
        <v>1.3274362520882943</v>
      </c>
      <c r="R422" s="18">
        <v>1.3349667046504523</v>
      </c>
      <c r="S422" s="18">
        <v>1.0988914695275911</v>
      </c>
      <c r="T422" s="18">
        <v>1.17196305440714</v>
      </c>
      <c r="U422" s="18">
        <v>1</v>
      </c>
      <c r="V422" s="18">
        <v>1.192887486531595</v>
      </c>
      <c r="W422" s="18">
        <v>1.0637407984141114</v>
      </c>
      <c r="X422" s="18">
        <v>1</v>
      </c>
      <c r="Y422" s="20">
        <v>1.0972596520197289</v>
      </c>
      <c r="Z422" s="20">
        <v>1.187713368303182</v>
      </c>
      <c r="AA422" s="20">
        <v>1.1116555682168174</v>
      </c>
    </row>
    <row r="423" spans="1:27" x14ac:dyDescent="0.25">
      <c r="A423" t="s">
        <v>1540</v>
      </c>
      <c r="B423">
        <v>435</v>
      </c>
      <c r="C423" t="s">
        <v>4391</v>
      </c>
      <c r="D423">
        <v>0.159</v>
      </c>
      <c r="E423">
        <v>0.17599999999999999</v>
      </c>
      <c r="F423">
        <v>0.16800000000000001</v>
      </c>
      <c r="G423" s="1">
        <v>2786959</v>
      </c>
      <c r="H423" s="1">
        <v>3622559.75</v>
      </c>
      <c r="I423" s="1">
        <v>3363766.75</v>
      </c>
      <c r="J423" s="1">
        <v>7497276</v>
      </c>
      <c r="K423" s="1">
        <v>7991771</v>
      </c>
      <c r="L423" s="1">
        <v>7253598</v>
      </c>
      <c r="M423" s="1">
        <v>5068147.5</v>
      </c>
      <c r="N423" s="1">
        <v>4997193.5</v>
      </c>
      <c r="O423" s="1">
        <v>4602498.5</v>
      </c>
      <c r="P423" s="18">
        <v>1</v>
      </c>
      <c r="Q423" s="18">
        <v>1.2998252755063853</v>
      </c>
      <c r="R423" s="18">
        <v>1.2069667153338102</v>
      </c>
      <c r="S423" s="18">
        <v>1.0335940866863589</v>
      </c>
      <c r="T423" s="18">
        <v>1.1017664612789404</v>
      </c>
      <c r="U423" s="18">
        <v>1</v>
      </c>
      <c r="V423" s="18">
        <v>1.1011730910938917</v>
      </c>
      <c r="W423" s="18">
        <v>1.0857566819413411</v>
      </c>
      <c r="X423" s="18">
        <v>1</v>
      </c>
      <c r="Y423" s="20">
        <v>1.0449223925934168</v>
      </c>
      <c r="Z423" s="20">
        <v>1.162449472908889</v>
      </c>
      <c r="AA423" s="20">
        <v>1.0689889051112702</v>
      </c>
    </row>
    <row r="424" spans="1:27" x14ac:dyDescent="0.25">
      <c r="A424" t="s">
        <v>1541</v>
      </c>
      <c r="B424">
        <v>435</v>
      </c>
      <c r="C424" t="s">
        <v>4391</v>
      </c>
      <c r="D424">
        <v>0.17899999999999999</v>
      </c>
      <c r="E424">
        <v>0</v>
      </c>
      <c r="F424">
        <v>0</v>
      </c>
      <c r="G424" s="1">
        <v>3766396.25</v>
      </c>
      <c r="H424" s="1">
        <v>4891633</v>
      </c>
      <c r="I424" s="1">
        <v>4935825</v>
      </c>
      <c r="J424" s="1">
        <v>2122045.5</v>
      </c>
      <c r="K424" s="1">
        <v>2285789.75</v>
      </c>
      <c r="L424" s="1">
        <v>2043140</v>
      </c>
      <c r="M424" s="1">
        <v>1681674.5</v>
      </c>
      <c r="N424" s="1">
        <v>1642300.875</v>
      </c>
      <c r="O424" s="1">
        <v>1476094.125</v>
      </c>
      <c r="P424" s="18">
        <v>1</v>
      </c>
      <c r="Q424" s="18">
        <v>1.2987568687176767</v>
      </c>
      <c r="R424" s="18">
        <v>1.3104901004507956</v>
      </c>
      <c r="S424" s="18">
        <v>1.038619722583866</v>
      </c>
      <c r="T424" s="18">
        <v>1.118763153773114</v>
      </c>
      <c r="U424" s="18">
        <v>1</v>
      </c>
      <c r="V424" s="18">
        <v>1.1392732153852316</v>
      </c>
      <c r="W424" s="18">
        <v>1.1125990187109511</v>
      </c>
      <c r="X424" s="18">
        <v>1</v>
      </c>
      <c r="Y424" s="20">
        <v>1.0592976459896992</v>
      </c>
      <c r="Z424" s="20">
        <v>1.1767063470672472</v>
      </c>
      <c r="AA424" s="20">
        <v>1.1034967001502654</v>
      </c>
    </row>
    <row r="425" spans="1:27" x14ac:dyDescent="0.25">
      <c r="A425" t="s">
        <v>1542</v>
      </c>
      <c r="B425">
        <v>435</v>
      </c>
      <c r="C425" t="s">
        <v>4391</v>
      </c>
      <c r="D425">
        <v>0</v>
      </c>
      <c r="E425">
        <v>0.19700000000000001</v>
      </c>
      <c r="F425">
        <v>0.16400000000000001</v>
      </c>
      <c r="G425" s="1">
        <v>1364399.375</v>
      </c>
      <c r="H425" s="1">
        <v>1736842</v>
      </c>
      <c r="I425" s="1">
        <v>1846908.125</v>
      </c>
      <c r="J425" s="1">
        <v>3024249.75</v>
      </c>
      <c r="K425" s="1">
        <v>3042746.75</v>
      </c>
      <c r="L425" s="1">
        <v>2984350.25</v>
      </c>
      <c r="M425" s="1">
        <v>4149783.5</v>
      </c>
      <c r="N425" s="1">
        <v>3661201.25</v>
      </c>
      <c r="O425" s="1">
        <v>3642138</v>
      </c>
      <c r="P425" s="18">
        <v>1</v>
      </c>
      <c r="Q425" s="18">
        <v>1.2729718525413425</v>
      </c>
      <c r="R425" s="18">
        <v>1.3536418726371815</v>
      </c>
      <c r="S425" s="18">
        <v>1.013369576845077</v>
      </c>
      <c r="T425" s="18">
        <v>1.0195675758902629</v>
      </c>
      <c r="U425" s="18">
        <v>1</v>
      </c>
      <c r="V425" s="18">
        <v>1.1393811821518021</v>
      </c>
      <c r="W425" s="18">
        <v>1.0052340822890291</v>
      </c>
      <c r="X425" s="18">
        <v>1</v>
      </c>
      <c r="Y425" s="20">
        <v>1.0509169196656263</v>
      </c>
      <c r="Z425" s="20">
        <v>1.0992578369068782</v>
      </c>
      <c r="AA425" s="20">
        <v>1.117880624212394</v>
      </c>
    </row>
    <row r="426" spans="1:27" x14ac:dyDescent="0.25">
      <c r="A426" t="s">
        <v>1543</v>
      </c>
      <c r="B426">
        <v>437</v>
      </c>
      <c r="C426" t="s">
        <v>4392</v>
      </c>
      <c r="D426">
        <v>8.1000000000000003E-2</v>
      </c>
      <c r="E426" t="s">
        <v>5433</v>
      </c>
      <c r="F426" t="s">
        <v>5433</v>
      </c>
      <c r="G426" s="1">
        <v>104741.60159999999</v>
      </c>
      <c r="H426" s="1">
        <v>135681.9062</v>
      </c>
      <c r="I426" s="1">
        <v>150129.375</v>
      </c>
      <c r="J426" s="1" t="s">
        <v>5433</v>
      </c>
      <c r="K426" s="1" t="s">
        <v>5433</v>
      </c>
      <c r="L426" s="1" t="s">
        <v>5433</v>
      </c>
      <c r="M426" s="1" t="s">
        <v>5433</v>
      </c>
      <c r="N426" s="1" t="s">
        <v>5433</v>
      </c>
      <c r="O426" s="1" t="s">
        <v>5433</v>
      </c>
      <c r="P426" s="18">
        <v>1</v>
      </c>
      <c r="Q426" s="18">
        <v>1.2953965198867077</v>
      </c>
      <c r="R426" s="18">
        <v>1.4333309086997961</v>
      </c>
      <c r="S426" s="18" t="s">
        <v>5433</v>
      </c>
      <c r="T426" s="18" t="s">
        <v>5433</v>
      </c>
      <c r="U426" s="18" t="s">
        <v>5433</v>
      </c>
      <c r="V426" s="18" t="s">
        <v>5433</v>
      </c>
      <c r="W426" s="18" t="s">
        <v>5433</v>
      </c>
      <c r="X426" s="18" t="s">
        <v>5433</v>
      </c>
      <c r="Y426" s="20">
        <v>1</v>
      </c>
      <c r="Z426" s="20">
        <v>1.2953965198867077</v>
      </c>
      <c r="AA426" s="20">
        <v>1.4333309086997961</v>
      </c>
    </row>
    <row r="427" spans="1:27" x14ac:dyDescent="0.25">
      <c r="A427" t="s">
        <v>1544</v>
      </c>
      <c r="B427">
        <v>442</v>
      </c>
      <c r="C427" t="s">
        <v>4393</v>
      </c>
      <c r="D427">
        <v>3.7999999999999999E-2</v>
      </c>
      <c r="E427">
        <v>1.4999999999999999E-2</v>
      </c>
      <c r="F427">
        <v>2.1000000000000001E-2</v>
      </c>
      <c r="G427" s="1">
        <v>19972.343799999999</v>
      </c>
      <c r="H427" s="1">
        <v>21507.039100000002</v>
      </c>
      <c r="I427" s="1">
        <v>25278.6914</v>
      </c>
      <c r="J427" s="1">
        <v>25555.353500000001</v>
      </c>
      <c r="K427" s="1">
        <v>28543.9414</v>
      </c>
      <c r="L427" s="1">
        <v>26438.835899999998</v>
      </c>
      <c r="M427" s="1">
        <v>19983.5488</v>
      </c>
      <c r="N427" s="1">
        <v>22332.623</v>
      </c>
      <c r="O427" s="1">
        <v>22570.484400000001</v>
      </c>
      <c r="P427" s="18">
        <v>1</v>
      </c>
      <c r="Q427" s="18">
        <v>1.0768410215329862</v>
      </c>
      <c r="R427" s="18">
        <v>1.2656847715589594</v>
      </c>
      <c r="S427" s="18">
        <v>1</v>
      </c>
      <c r="T427" s="18">
        <v>1.116945668546514</v>
      </c>
      <c r="U427" s="18">
        <v>1.0345713237737055</v>
      </c>
      <c r="V427" s="18">
        <v>1</v>
      </c>
      <c r="W427" s="18">
        <v>1.117550402258882</v>
      </c>
      <c r="X427" s="18">
        <v>1.1294532630760759</v>
      </c>
      <c r="Y427" s="20">
        <v>1</v>
      </c>
      <c r="Z427" s="20">
        <v>1.1037790307794608</v>
      </c>
      <c r="AA427" s="20">
        <v>1.1432364528029135</v>
      </c>
    </row>
    <row r="428" spans="1:27" x14ac:dyDescent="0.25">
      <c r="A428" t="s">
        <v>1545</v>
      </c>
      <c r="B428">
        <v>442</v>
      </c>
      <c r="C428" t="s">
        <v>4393</v>
      </c>
      <c r="D428">
        <v>8.0000000000000002E-3</v>
      </c>
      <c r="E428">
        <v>2E-3</v>
      </c>
      <c r="F428">
        <v>7.0000000000000001E-3</v>
      </c>
      <c r="G428" s="1">
        <v>19890.820299999999</v>
      </c>
      <c r="H428" s="1">
        <v>27495.472699999998</v>
      </c>
      <c r="I428" s="1">
        <v>20460.9375</v>
      </c>
      <c r="J428" s="1">
        <v>47974</v>
      </c>
      <c r="K428" s="1">
        <v>35586.734400000001</v>
      </c>
      <c r="L428" s="1">
        <v>30410.136699999999</v>
      </c>
      <c r="M428" s="1">
        <v>30834.113300000001</v>
      </c>
      <c r="N428" s="1">
        <v>28542.955099999999</v>
      </c>
      <c r="O428" s="1">
        <v>28243.468799999999</v>
      </c>
      <c r="P428" s="18">
        <v>1</v>
      </c>
      <c r="Q428" s="18">
        <v>1.3823196974938232</v>
      </c>
      <c r="R428" s="18">
        <v>1.028662327214328</v>
      </c>
      <c r="S428" s="18">
        <v>1.5775660751962355</v>
      </c>
      <c r="T428" s="18">
        <v>1.1702260582077555</v>
      </c>
      <c r="U428" s="18">
        <v>1</v>
      </c>
      <c r="V428" s="18">
        <v>1.0917254363599984</v>
      </c>
      <c r="W428" s="18">
        <v>1.0106037364645521</v>
      </c>
      <c r="X428" s="18">
        <v>1</v>
      </c>
      <c r="Y428" s="20">
        <v>1.2230971705187448</v>
      </c>
      <c r="Z428" s="20">
        <v>1.1877164973887104</v>
      </c>
      <c r="AA428" s="20">
        <v>1.0095541090714428</v>
      </c>
    </row>
    <row r="429" spans="1:27" x14ac:dyDescent="0.25">
      <c r="A429" t="s">
        <v>1546</v>
      </c>
      <c r="B429">
        <v>443</v>
      </c>
      <c r="C429" t="s">
        <v>4394</v>
      </c>
      <c r="D429">
        <v>6.0000000000000001E-3</v>
      </c>
      <c r="E429">
        <v>5.5E-2</v>
      </c>
      <c r="F429">
        <v>0.221</v>
      </c>
      <c r="G429" s="1">
        <v>3415157</v>
      </c>
      <c r="H429" s="1">
        <v>4211264</v>
      </c>
      <c r="I429" s="1">
        <v>4265532.5</v>
      </c>
      <c r="J429" s="1">
        <v>5631957</v>
      </c>
      <c r="K429" s="1">
        <v>5424777</v>
      </c>
      <c r="L429" s="1">
        <v>5117208</v>
      </c>
      <c r="M429" s="1">
        <v>3407301.25</v>
      </c>
      <c r="N429" s="1">
        <v>3115614.25</v>
      </c>
      <c r="O429" s="1">
        <v>2930218.75</v>
      </c>
      <c r="P429" s="18">
        <v>1</v>
      </c>
      <c r="Q429" s="18">
        <v>1.2331099273034885</v>
      </c>
      <c r="R429" s="18">
        <v>1.249000411986916</v>
      </c>
      <c r="S429" s="18">
        <v>1.1005917680109936</v>
      </c>
      <c r="T429" s="18">
        <v>1.0601048462364633</v>
      </c>
      <c r="U429" s="18">
        <v>1</v>
      </c>
      <c r="V429" s="18">
        <v>1.1628146362792879</v>
      </c>
      <c r="W429" s="18">
        <v>1.0632701910053644</v>
      </c>
      <c r="X429" s="18">
        <v>1</v>
      </c>
      <c r="Y429" s="20">
        <v>1.0878021347634272</v>
      </c>
      <c r="Z429" s="20">
        <v>1.1188283215151056</v>
      </c>
      <c r="AA429" s="20">
        <v>1.0830001373289722</v>
      </c>
    </row>
    <row r="430" spans="1:27" x14ac:dyDescent="0.25">
      <c r="A430" t="s">
        <v>1547</v>
      </c>
      <c r="B430">
        <v>443</v>
      </c>
      <c r="C430" t="s">
        <v>4394</v>
      </c>
      <c r="D430">
        <v>0.222</v>
      </c>
      <c r="E430">
        <v>4.5999999999999999E-2</v>
      </c>
      <c r="F430">
        <v>4.5999999999999999E-2</v>
      </c>
      <c r="G430" s="1">
        <v>2547750.25</v>
      </c>
      <c r="H430" s="1">
        <v>2971251.75</v>
      </c>
      <c r="I430" s="1">
        <v>3264779.25</v>
      </c>
      <c r="J430" s="1">
        <v>3717180</v>
      </c>
      <c r="K430" s="1">
        <v>3841721.25</v>
      </c>
      <c r="L430" s="1">
        <v>3162074.5</v>
      </c>
      <c r="M430" s="1">
        <v>5466585.5</v>
      </c>
      <c r="N430" s="1">
        <v>4513499</v>
      </c>
      <c r="O430" s="1">
        <v>4483781</v>
      </c>
      <c r="P430" s="18">
        <v>1</v>
      </c>
      <c r="Q430" s="18">
        <v>1.1662256730226992</v>
      </c>
      <c r="R430" s="18">
        <v>1.2814361415527287</v>
      </c>
      <c r="S430" s="18">
        <v>1.175551050425915</v>
      </c>
      <c r="T430" s="18">
        <v>1.2149369820350533</v>
      </c>
      <c r="U430" s="18">
        <v>1</v>
      </c>
      <c r="V430" s="18">
        <v>1.2191910131204</v>
      </c>
      <c r="W430" s="18">
        <v>1.006627888382595</v>
      </c>
      <c r="X430" s="18">
        <v>1</v>
      </c>
      <c r="Y430" s="20">
        <v>1.1315806878487715</v>
      </c>
      <c r="Z430" s="20">
        <v>1.129263514480116</v>
      </c>
      <c r="AA430" s="20">
        <v>1.093812047184243</v>
      </c>
    </row>
    <row r="431" spans="1:27" x14ac:dyDescent="0.25">
      <c r="A431" t="s">
        <v>1548</v>
      </c>
      <c r="B431">
        <v>443</v>
      </c>
      <c r="C431" t="s">
        <v>4394</v>
      </c>
      <c r="D431">
        <v>0</v>
      </c>
      <c r="E431">
        <v>0.248</v>
      </c>
      <c r="F431">
        <v>0</v>
      </c>
      <c r="G431" s="1">
        <v>671195.5</v>
      </c>
      <c r="H431" s="1">
        <v>690156.1875</v>
      </c>
      <c r="I431" s="1">
        <v>775547.375</v>
      </c>
      <c r="J431" s="1">
        <v>2908252.5</v>
      </c>
      <c r="K431" s="1">
        <v>2717247.25</v>
      </c>
      <c r="L431" s="1">
        <v>2688882</v>
      </c>
      <c r="M431" s="1">
        <v>996463.75</v>
      </c>
      <c r="N431" s="1">
        <v>861774.75</v>
      </c>
      <c r="O431" s="1">
        <v>832675.5</v>
      </c>
      <c r="P431" s="18">
        <v>1</v>
      </c>
      <c r="Q431" s="18">
        <v>1.0282491278621504</v>
      </c>
      <c r="R431" s="18">
        <v>1.1554716546818327</v>
      </c>
      <c r="S431" s="18">
        <v>1.0815842792655088</v>
      </c>
      <c r="T431" s="18">
        <v>1.0105490869439417</v>
      </c>
      <c r="U431" s="18">
        <v>1</v>
      </c>
      <c r="V431" s="18">
        <v>1.196701175908262</v>
      </c>
      <c r="W431" s="18">
        <v>1.0349466869146504</v>
      </c>
      <c r="X431" s="18">
        <v>1</v>
      </c>
      <c r="Y431" s="20">
        <v>1.0927618183912571</v>
      </c>
      <c r="Z431" s="20">
        <v>1.024581633906914</v>
      </c>
      <c r="AA431" s="20">
        <v>1.0518238848939443</v>
      </c>
    </row>
    <row r="432" spans="1:27" x14ac:dyDescent="0.25">
      <c r="A432" t="s">
        <v>3565</v>
      </c>
      <c r="B432">
        <v>443</v>
      </c>
      <c r="C432" t="s">
        <v>4394</v>
      </c>
      <c r="D432" t="s">
        <v>5433</v>
      </c>
      <c r="E432">
        <v>0</v>
      </c>
      <c r="F432">
        <v>0</v>
      </c>
      <c r="G432" s="1" t="s">
        <v>5433</v>
      </c>
      <c r="H432" s="1" t="s">
        <v>5433</v>
      </c>
      <c r="I432" s="1" t="s">
        <v>5433</v>
      </c>
      <c r="J432" s="1">
        <v>177006.0625</v>
      </c>
      <c r="K432" s="1">
        <v>154064.01560000001</v>
      </c>
      <c r="L432" s="1">
        <v>153664.95310000001</v>
      </c>
      <c r="M432" s="1">
        <v>593595.375</v>
      </c>
      <c r="N432" s="1">
        <v>493048.25</v>
      </c>
      <c r="O432" s="1">
        <v>477442.15620000003</v>
      </c>
      <c r="P432" s="18" t="s">
        <v>5433</v>
      </c>
      <c r="Q432" s="18" t="s">
        <v>5433</v>
      </c>
      <c r="R432" s="18" t="s">
        <v>5433</v>
      </c>
      <c r="S432" s="18">
        <v>1.1518961150810385</v>
      </c>
      <c r="T432" s="18">
        <v>1.0025969649679345</v>
      </c>
      <c r="U432" s="18">
        <v>1</v>
      </c>
      <c r="V432" s="18">
        <v>1.2432822851766434</v>
      </c>
      <c r="W432" s="18">
        <v>1.0326868786037038</v>
      </c>
      <c r="X432" s="18">
        <v>1</v>
      </c>
      <c r="Y432" s="20">
        <v>1.1975892001288408</v>
      </c>
      <c r="Z432" s="20">
        <v>1.017641921785819</v>
      </c>
      <c r="AA432" s="20">
        <v>1</v>
      </c>
    </row>
    <row r="433" spans="1:27" x14ac:dyDescent="0.25">
      <c r="A433" t="s">
        <v>3566</v>
      </c>
      <c r="B433">
        <v>443</v>
      </c>
      <c r="C433" t="s">
        <v>4394</v>
      </c>
      <c r="D433" t="s">
        <v>5433</v>
      </c>
      <c r="E433">
        <v>0</v>
      </c>
      <c r="F433">
        <v>8.2000000000000003E-2</v>
      </c>
      <c r="G433" s="1" t="s">
        <v>5433</v>
      </c>
      <c r="H433" s="1" t="s">
        <v>5433</v>
      </c>
      <c r="I433" s="1" t="s">
        <v>5433</v>
      </c>
      <c r="J433" s="1">
        <v>849526.0625</v>
      </c>
      <c r="K433" s="1">
        <v>805304.5625</v>
      </c>
      <c r="L433" s="1">
        <v>676210.0625</v>
      </c>
      <c r="M433" s="1">
        <v>200271.67189999999</v>
      </c>
      <c r="N433" s="1">
        <v>102351.9531</v>
      </c>
      <c r="O433" s="1">
        <v>99024.031199999998</v>
      </c>
      <c r="P433" s="18" t="s">
        <v>5433</v>
      </c>
      <c r="Q433" s="18" t="s">
        <v>5433</v>
      </c>
      <c r="R433" s="18" t="s">
        <v>5433</v>
      </c>
      <c r="S433" s="18">
        <v>1.2563049703212601</v>
      </c>
      <c r="T433" s="18">
        <v>1.190908871605264</v>
      </c>
      <c r="U433" s="18">
        <v>1</v>
      </c>
      <c r="V433" s="18">
        <v>2.0224552512461238</v>
      </c>
      <c r="W433" s="18">
        <v>1.0336072149322881</v>
      </c>
      <c r="X433" s="18">
        <v>1</v>
      </c>
      <c r="Y433" s="20">
        <v>1.6393801107836921</v>
      </c>
      <c r="Z433" s="20">
        <v>1.1122580432687761</v>
      </c>
      <c r="AA433" s="20">
        <v>1</v>
      </c>
    </row>
    <row r="434" spans="1:27" x14ac:dyDescent="0.25">
      <c r="A434" t="s">
        <v>3567</v>
      </c>
      <c r="B434">
        <v>443</v>
      </c>
      <c r="C434" t="s">
        <v>4394</v>
      </c>
      <c r="D434" t="s">
        <v>5433</v>
      </c>
      <c r="E434">
        <v>0</v>
      </c>
      <c r="F434" t="s">
        <v>5433</v>
      </c>
      <c r="G434" s="1" t="s">
        <v>5433</v>
      </c>
      <c r="H434" s="1" t="s">
        <v>5433</v>
      </c>
      <c r="I434" s="1" t="s">
        <v>5433</v>
      </c>
      <c r="J434" s="1">
        <v>1393084.5</v>
      </c>
      <c r="K434" s="1">
        <v>1221283.5</v>
      </c>
      <c r="L434" s="1">
        <v>1210275.25</v>
      </c>
      <c r="M434" s="1" t="s">
        <v>5433</v>
      </c>
      <c r="N434" s="1" t="s">
        <v>5433</v>
      </c>
      <c r="O434" s="1" t="s">
        <v>5433</v>
      </c>
      <c r="P434" s="18" t="s">
        <v>5433</v>
      </c>
      <c r="Q434" s="18" t="s">
        <v>5433</v>
      </c>
      <c r="R434" s="18" t="s">
        <v>5433</v>
      </c>
      <c r="S434" s="18">
        <v>1.1510476645705181</v>
      </c>
      <c r="T434" s="18">
        <v>1.0090956581984138</v>
      </c>
      <c r="U434" s="18">
        <v>1</v>
      </c>
      <c r="V434" s="18" t="s">
        <v>5433</v>
      </c>
      <c r="W434" s="18" t="s">
        <v>5433</v>
      </c>
      <c r="X434" s="18" t="s">
        <v>5433</v>
      </c>
      <c r="Y434" s="20">
        <v>1.1510476645705181</v>
      </c>
      <c r="Z434" s="20">
        <v>1.0090956581984138</v>
      </c>
      <c r="AA434" s="20">
        <v>1</v>
      </c>
    </row>
    <row r="435" spans="1:27" x14ac:dyDescent="0.25">
      <c r="A435" t="s">
        <v>1549</v>
      </c>
      <c r="B435">
        <v>445</v>
      </c>
      <c r="C435" t="s">
        <v>4395</v>
      </c>
      <c r="D435">
        <v>0.13</v>
      </c>
      <c r="E435">
        <v>1.2E-2</v>
      </c>
      <c r="F435">
        <v>4.0000000000000001E-3</v>
      </c>
      <c r="G435" s="1">
        <v>13449.6504</v>
      </c>
      <c r="H435" s="1">
        <v>30147.396499999999</v>
      </c>
      <c r="I435" s="1">
        <v>25707.972699999998</v>
      </c>
      <c r="J435" s="1">
        <v>39115.957000000002</v>
      </c>
      <c r="K435" s="1">
        <v>44127.167999999998</v>
      </c>
      <c r="L435" s="1">
        <v>27233.460899999998</v>
      </c>
      <c r="M435" s="1">
        <v>34579.488299999997</v>
      </c>
      <c r="N435" s="1">
        <v>42297.808599999997</v>
      </c>
      <c r="O435" s="1">
        <v>44622.488299999997</v>
      </c>
      <c r="P435" s="18">
        <v>1</v>
      </c>
      <c r="Q435" s="18">
        <v>2.2415003813035912</v>
      </c>
      <c r="R435" s="18">
        <v>1.9114231177339744</v>
      </c>
      <c r="S435" s="18">
        <v>1.436319722404434</v>
      </c>
      <c r="T435" s="18">
        <v>1.6203290563044082</v>
      </c>
      <c r="U435" s="18">
        <v>1</v>
      </c>
      <c r="V435" s="18">
        <v>1</v>
      </c>
      <c r="W435" s="18">
        <v>1.2232051623505371</v>
      </c>
      <c r="X435" s="18">
        <v>1.2904322907519716</v>
      </c>
      <c r="Y435" s="20">
        <v>1.1454399074681447</v>
      </c>
      <c r="Z435" s="20">
        <v>1.6950115333195122</v>
      </c>
      <c r="AA435" s="20">
        <v>1.4006184694953154</v>
      </c>
    </row>
    <row r="436" spans="1:27" x14ac:dyDescent="0.25">
      <c r="A436" t="s">
        <v>1550</v>
      </c>
      <c r="B436">
        <v>445</v>
      </c>
      <c r="C436" t="s">
        <v>4395</v>
      </c>
      <c r="D436">
        <v>7.4999999999999997E-2</v>
      </c>
      <c r="E436">
        <v>2.5000000000000001E-2</v>
      </c>
      <c r="F436">
        <v>1.4999999999999999E-2</v>
      </c>
      <c r="G436" s="1">
        <v>16018.2148</v>
      </c>
      <c r="H436" s="1">
        <v>21002.627</v>
      </c>
      <c r="I436" s="1">
        <v>20794.800800000001</v>
      </c>
      <c r="J436" s="1">
        <v>22928.843799999999</v>
      </c>
      <c r="K436" s="1">
        <v>27831.839800000002</v>
      </c>
      <c r="L436" s="1">
        <v>38592.343800000002</v>
      </c>
      <c r="M436" s="1">
        <v>21486.9434</v>
      </c>
      <c r="N436" s="1">
        <v>23564.1152</v>
      </c>
      <c r="O436" s="1">
        <v>30919.0566</v>
      </c>
      <c r="P436" s="18">
        <v>1</v>
      </c>
      <c r="Q436" s="18">
        <v>1.3111715170656846</v>
      </c>
      <c r="R436" s="18">
        <v>1.2981971499096143</v>
      </c>
      <c r="S436" s="18">
        <v>1</v>
      </c>
      <c r="T436" s="18">
        <v>1.2138352915989599</v>
      </c>
      <c r="U436" s="18">
        <v>1.6831351871305436</v>
      </c>
      <c r="V436" s="18">
        <v>1</v>
      </c>
      <c r="W436" s="18">
        <v>1.0966713487968698</v>
      </c>
      <c r="X436" s="18">
        <v>1.4389695185775004</v>
      </c>
      <c r="Y436" s="20">
        <v>1</v>
      </c>
      <c r="Z436" s="20">
        <v>1.2072260524871714</v>
      </c>
      <c r="AA436" s="20">
        <v>1.4734339518725525</v>
      </c>
    </row>
    <row r="437" spans="1:27" x14ac:dyDescent="0.25">
      <c r="A437" t="s">
        <v>3568</v>
      </c>
      <c r="B437">
        <v>445</v>
      </c>
      <c r="C437" t="s">
        <v>4395</v>
      </c>
      <c r="D437" t="s">
        <v>5433</v>
      </c>
      <c r="E437">
        <v>7.0000000000000001E-3</v>
      </c>
      <c r="F437">
        <v>1.4999999999999999E-2</v>
      </c>
      <c r="G437" s="1" t="s">
        <v>5433</v>
      </c>
      <c r="H437" s="1" t="s">
        <v>5433</v>
      </c>
      <c r="I437" s="1" t="s">
        <v>5433</v>
      </c>
      <c r="J437" s="1">
        <v>28542.6152</v>
      </c>
      <c r="K437" s="1">
        <v>31405.3184</v>
      </c>
      <c r="L437" s="1">
        <v>30999.377</v>
      </c>
      <c r="M437" s="1">
        <v>30752.3164</v>
      </c>
      <c r="N437" s="1">
        <v>31292.3027</v>
      </c>
      <c r="O437" s="1">
        <v>22667.0684</v>
      </c>
      <c r="P437" s="18" t="s">
        <v>5433</v>
      </c>
      <c r="Q437" s="18" t="s">
        <v>5433</v>
      </c>
      <c r="R437" s="18" t="s">
        <v>5433</v>
      </c>
      <c r="S437" s="18">
        <v>1</v>
      </c>
      <c r="T437" s="18">
        <v>1.1002957570615324</v>
      </c>
      <c r="U437" s="18">
        <v>1.0860734653354398</v>
      </c>
      <c r="V437" s="18">
        <v>1.3566957957386321</v>
      </c>
      <c r="W437" s="18">
        <v>1.3805182985198032</v>
      </c>
      <c r="X437" s="18">
        <v>1</v>
      </c>
      <c r="Y437" s="20">
        <v>1.178347897869316</v>
      </c>
      <c r="Z437" s="20">
        <v>1.2404070277906678</v>
      </c>
      <c r="AA437" s="20">
        <v>1.0430367326677199</v>
      </c>
    </row>
    <row r="438" spans="1:27" x14ac:dyDescent="0.25">
      <c r="A438" t="s">
        <v>1551</v>
      </c>
      <c r="B438">
        <v>446</v>
      </c>
      <c r="C438" t="s">
        <v>4396</v>
      </c>
      <c r="D438">
        <v>0.128</v>
      </c>
      <c r="E438">
        <v>0.11899999999999999</v>
      </c>
      <c r="F438">
        <v>1.2E-2</v>
      </c>
      <c r="G438" s="1">
        <v>32576.3613</v>
      </c>
      <c r="H438" s="1">
        <v>31796.648399999998</v>
      </c>
      <c r="I438" s="1">
        <v>36272.859400000001</v>
      </c>
      <c r="J438" s="1">
        <v>46655.089800000002</v>
      </c>
      <c r="K438" s="1">
        <v>37912.035199999998</v>
      </c>
      <c r="L438" s="1">
        <v>47117.5625</v>
      </c>
      <c r="M438" s="1">
        <v>19950.781200000001</v>
      </c>
      <c r="N438" s="1">
        <v>20727.712899999999</v>
      </c>
      <c r="O438" s="1">
        <v>17625.289100000002</v>
      </c>
      <c r="P438" s="18">
        <v>1.0245218580962137</v>
      </c>
      <c r="Q438" s="18">
        <v>1</v>
      </c>
      <c r="R438" s="18">
        <v>1.1407761894803983</v>
      </c>
      <c r="S438" s="18">
        <v>1.2306142245826994</v>
      </c>
      <c r="T438" s="18">
        <v>1</v>
      </c>
      <c r="U438" s="18">
        <v>1.2428127968186735</v>
      </c>
      <c r="V438" s="18">
        <v>1.1319406499834377</v>
      </c>
      <c r="W438" s="18">
        <v>1.1760211581437263</v>
      </c>
      <c r="X438" s="18">
        <v>1</v>
      </c>
      <c r="Y438" s="20">
        <v>1.1290255775541169</v>
      </c>
      <c r="Z438" s="20">
        <v>1.0586737193812421</v>
      </c>
      <c r="AA438" s="20">
        <v>1.1278629954330239</v>
      </c>
    </row>
    <row r="439" spans="1:27" x14ac:dyDescent="0.25">
      <c r="A439" t="s">
        <v>1552</v>
      </c>
      <c r="B439">
        <v>446</v>
      </c>
      <c r="C439" t="s">
        <v>4396</v>
      </c>
      <c r="D439">
        <v>2.5000000000000001E-2</v>
      </c>
      <c r="E439">
        <v>1.2999999999999999E-2</v>
      </c>
      <c r="F439">
        <v>2.1999999999999999E-2</v>
      </c>
      <c r="G439" s="1">
        <v>43015.242200000001</v>
      </c>
      <c r="H439" s="1">
        <v>44148.875</v>
      </c>
      <c r="I439" s="1">
        <v>42830.269500000002</v>
      </c>
      <c r="J439" s="1">
        <v>32017.642599999999</v>
      </c>
      <c r="K439" s="1">
        <v>28364.652300000002</v>
      </c>
      <c r="L439" s="1">
        <v>20775.765599999999</v>
      </c>
      <c r="M439" s="1">
        <v>39716.011700000003</v>
      </c>
      <c r="N439" s="1">
        <v>35322.070299999999</v>
      </c>
      <c r="O439" s="1">
        <v>30059.918000000001</v>
      </c>
      <c r="P439" s="18">
        <v>1.0043187377095537</v>
      </c>
      <c r="Q439" s="18">
        <v>1.0307867663545753</v>
      </c>
      <c r="R439" s="18">
        <v>1</v>
      </c>
      <c r="S439" s="18">
        <v>1.5411053058858153</v>
      </c>
      <c r="T439" s="18">
        <v>1.365275910698569</v>
      </c>
      <c r="U439" s="18">
        <v>1</v>
      </c>
      <c r="V439" s="18">
        <v>1.3212282116005774</v>
      </c>
      <c r="W439" s="18">
        <v>1.1750554442630214</v>
      </c>
      <c r="X439" s="18">
        <v>1</v>
      </c>
      <c r="Y439" s="20">
        <v>1.2888840850653154</v>
      </c>
      <c r="Z439" s="20">
        <v>1.1903727071053887</v>
      </c>
      <c r="AA439" s="20">
        <v>1</v>
      </c>
    </row>
    <row r="440" spans="1:27" x14ac:dyDescent="0.25">
      <c r="A440" t="s">
        <v>3569</v>
      </c>
      <c r="B440">
        <v>446</v>
      </c>
      <c r="C440" t="s">
        <v>4396</v>
      </c>
      <c r="D440" t="s">
        <v>5433</v>
      </c>
      <c r="E440">
        <v>1.7999999999999999E-2</v>
      </c>
      <c r="F440">
        <v>0.13</v>
      </c>
      <c r="G440" s="1" t="s">
        <v>5433</v>
      </c>
      <c r="H440" s="1" t="s">
        <v>5433</v>
      </c>
      <c r="I440" s="1" t="s">
        <v>5433</v>
      </c>
      <c r="J440" s="1">
        <v>25720.7363</v>
      </c>
      <c r="K440" s="1">
        <v>19579.742200000001</v>
      </c>
      <c r="L440" s="1">
        <v>19891.216799999998</v>
      </c>
      <c r="M440" s="1">
        <v>42580.785199999998</v>
      </c>
      <c r="N440" s="1">
        <v>42171.582000000002</v>
      </c>
      <c r="O440" s="1">
        <v>35050.906199999998</v>
      </c>
      <c r="P440" s="18" t="s">
        <v>5433</v>
      </c>
      <c r="Q440" s="18" t="s">
        <v>5433</v>
      </c>
      <c r="R440" s="18" t="s">
        <v>5433</v>
      </c>
      <c r="S440" s="18">
        <v>1.3136401918509428</v>
      </c>
      <c r="T440" s="18">
        <v>1</v>
      </c>
      <c r="U440" s="18">
        <v>1.0159080031196732</v>
      </c>
      <c r="V440" s="18">
        <v>1.2148269421918685</v>
      </c>
      <c r="W440" s="18">
        <v>1.2031524023764044</v>
      </c>
      <c r="X440" s="18">
        <v>1</v>
      </c>
      <c r="Y440" s="20">
        <v>1.2642335670214058</v>
      </c>
      <c r="Z440" s="20">
        <v>1.1015762011882022</v>
      </c>
      <c r="AA440" s="20">
        <v>1.0079540015598365</v>
      </c>
    </row>
    <row r="441" spans="1:27" x14ac:dyDescent="0.25">
      <c r="A441" t="s">
        <v>1553</v>
      </c>
      <c r="B441">
        <v>447</v>
      </c>
      <c r="C441" t="s">
        <v>4397</v>
      </c>
      <c r="D441">
        <v>5.7000000000000002E-2</v>
      </c>
      <c r="E441" t="s">
        <v>5433</v>
      </c>
      <c r="F441">
        <v>9.1999999999999998E-2</v>
      </c>
      <c r="G441" s="1">
        <v>7463524</v>
      </c>
      <c r="H441" s="1">
        <v>8898365</v>
      </c>
      <c r="I441" s="1">
        <v>10371083</v>
      </c>
      <c r="J441" s="1" t="s">
        <v>5433</v>
      </c>
      <c r="K441" s="1" t="s">
        <v>5433</v>
      </c>
      <c r="L441" s="1" t="s">
        <v>5433</v>
      </c>
      <c r="M441" s="1">
        <v>18345430</v>
      </c>
      <c r="N441" s="1">
        <v>15863957</v>
      </c>
      <c r="O441" s="1">
        <v>15941377</v>
      </c>
      <c r="P441" s="18">
        <v>1</v>
      </c>
      <c r="Q441" s="18">
        <v>1.1922471207970926</v>
      </c>
      <c r="R441" s="18">
        <v>1.3895691901037632</v>
      </c>
      <c r="S441" s="18" t="s">
        <v>5433</v>
      </c>
      <c r="T441" s="18" t="s">
        <v>5433</v>
      </c>
      <c r="U441" s="18" t="s">
        <v>5433</v>
      </c>
      <c r="V441" s="18">
        <v>1.1564220704834236</v>
      </c>
      <c r="W441" s="18">
        <v>1</v>
      </c>
      <c r="X441" s="18">
        <v>1.0048802451998577</v>
      </c>
      <c r="Y441" s="20">
        <v>1.0782110352417118</v>
      </c>
      <c r="Z441" s="20">
        <v>1.0961235603985462</v>
      </c>
      <c r="AA441" s="20">
        <v>1.1972247176518105</v>
      </c>
    </row>
    <row r="442" spans="1:27" x14ac:dyDescent="0.25">
      <c r="A442" t="s">
        <v>3570</v>
      </c>
      <c r="B442">
        <v>449</v>
      </c>
      <c r="C442" t="s">
        <v>4398</v>
      </c>
      <c r="D442" t="s">
        <v>5433</v>
      </c>
      <c r="E442">
        <v>0.13600000000000001</v>
      </c>
      <c r="F442" t="s">
        <v>5433</v>
      </c>
      <c r="G442" s="1" t="s">
        <v>5433</v>
      </c>
      <c r="H442" s="1" t="s">
        <v>5433</v>
      </c>
      <c r="I442" s="1" t="s">
        <v>5433</v>
      </c>
      <c r="J442" s="1">
        <v>5600.5405000000001</v>
      </c>
      <c r="K442" s="1">
        <v>19446.666000000001</v>
      </c>
      <c r="L442" s="1">
        <v>17589.394499999999</v>
      </c>
      <c r="M442" s="1" t="s">
        <v>5433</v>
      </c>
      <c r="N442" s="1" t="s">
        <v>5433</v>
      </c>
      <c r="O442" s="1" t="s">
        <v>5433</v>
      </c>
      <c r="P442" s="18" t="s">
        <v>5433</v>
      </c>
      <c r="Q442" s="18" t="s">
        <v>5433</v>
      </c>
      <c r="R442" s="18" t="s">
        <v>5433</v>
      </c>
      <c r="S442" s="18">
        <v>1</v>
      </c>
      <c r="T442" s="18">
        <v>3.4722837911805122</v>
      </c>
      <c r="U442" s="18">
        <v>3.1406601737814408</v>
      </c>
      <c r="V442" s="18" t="s">
        <v>5433</v>
      </c>
      <c r="W442" s="18" t="s">
        <v>5433</v>
      </c>
      <c r="X442" s="18" t="s">
        <v>5433</v>
      </c>
      <c r="Y442" s="20">
        <v>1</v>
      </c>
      <c r="Z442" s="20">
        <v>3.4722837911805122</v>
      </c>
      <c r="AA442" s="20">
        <v>3.1406601737814408</v>
      </c>
    </row>
    <row r="443" spans="1:27" x14ac:dyDescent="0.25">
      <c r="A443" t="s">
        <v>3571</v>
      </c>
      <c r="B443">
        <v>450</v>
      </c>
      <c r="C443" t="s">
        <v>4399</v>
      </c>
      <c r="D443" t="s">
        <v>5433</v>
      </c>
      <c r="E443">
        <v>4.4999999999999998E-2</v>
      </c>
      <c r="F443" t="s">
        <v>5433</v>
      </c>
      <c r="G443" s="1" t="s">
        <v>5433</v>
      </c>
      <c r="H443" s="1" t="s">
        <v>5433</v>
      </c>
      <c r="I443" s="1" t="s">
        <v>5433</v>
      </c>
      <c r="J443" s="1">
        <v>0</v>
      </c>
      <c r="K443" s="1">
        <v>11757.478499999999</v>
      </c>
      <c r="L443" s="1">
        <v>10840.647499999999</v>
      </c>
      <c r="M443" s="1" t="s">
        <v>5433</v>
      </c>
      <c r="N443" s="1" t="s">
        <v>5433</v>
      </c>
      <c r="O443" s="1" t="s">
        <v>5433</v>
      </c>
      <c r="P443" s="18" t="s">
        <v>5433</v>
      </c>
      <c r="Q443" s="18" t="s">
        <v>5433</v>
      </c>
      <c r="R443" s="18" t="s">
        <v>5433</v>
      </c>
      <c r="S443" s="18" t="s">
        <v>5434</v>
      </c>
      <c r="T443" s="18" t="s">
        <v>5434</v>
      </c>
      <c r="U443" s="18" t="s">
        <v>5434</v>
      </c>
      <c r="V443" s="18" t="s">
        <v>5433</v>
      </c>
      <c r="W443" s="18" t="s">
        <v>5433</v>
      </c>
      <c r="X443" s="18" t="s">
        <v>5433</v>
      </c>
      <c r="Y443" s="20" t="s">
        <v>5435</v>
      </c>
      <c r="Z443" s="20" t="s">
        <v>5435</v>
      </c>
      <c r="AA443" s="20" t="s">
        <v>5435</v>
      </c>
    </row>
    <row r="444" spans="1:27" x14ac:dyDescent="0.25">
      <c r="A444" t="s">
        <v>1554</v>
      </c>
      <c r="B444">
        <v>453</v>
      </c>
      <c r="C444" t="s">
        <v>4400</v>
      </c>
      <c r="D444">
        <v>6.2E-2</v>
      </c>
      <c r="E444">
        <v>7.1999999999999995E-2</v>
      </c>
      <c r="F444">
        <v>2.3E-2</v>
      </c>
      <c r="G444" s="1">
        <v>85291.757800000007</v>
      </c>
      <c r="H444" s="1">
        <v>165647.10939999999</v>
      </c>
      <c r="I444" s="1">
        <v>175513.51560000001</v>
      </c>
      <c r="J444" s="1">
        <v>125794.2031</v>
      </c>
      <c r="K444" s="1">
        <v>660597.0625</v>
      </c>
      <c r="L444" s="1">
        <v>559726.0625</v>
      </c>
      <c r="M444" s="1">
        <v>94777.328099999999</v>
      </c>
      <c r="N444" s="1">
        <v>301034.25</v>
      </c>
      <c r="O444" s="1">
        <v>321496.09379999997</v>
      </c>
      <c r="P444" s="18">
        <v>1</v>
      </c>
      <c r="Q444" s="18">
        <v>1.9421232915427142</v>
      </c>
      <c r="R444" s="18">
        <v>2.0578015992068108</v>
      </c>
      <c r="S444" s="18">
        <v>1</v>
      </c>
      <c r="T444" s="18">
        <v>5.2514110048048792</v>
      </c>
      <c r="U444" s="18">
        <v>4.4495378062456998</v>
      </c>
      <c r="V444" s="18">
        <v>1</v>
      </c>
      <c r="W444" s="18">
        <v>3.176226382773498</v>
      </c>
      <c r="X444" s="18">
        <v>3.3921202490619691</v>
      </c>
      <c r="Y444" s="20">
        <v>1</v>
      </c>
      <c r="Z444" s="20">
        <v>3.4565868930403636</v>
      </c>
      <c r="AA444" s="20">
        <v>3.2998198848381599</v>
      </c>
    </row>
    <row r="445" spans="1:27" x14ac:dyDescent="0.25">
      <c r="A445" t="s">
        <v>1555</v>
      </c>
      <c r="B445">
        <v>458</v>
      </c>
      <c r="C445" t="s">
        <v>4401</v>
      </c>
      <c r="D445">
        <v>8.0000000000000002E-3</v>
      </c>
      <c r="E445" t="s">
        <v>5433</v>
      </c>
      <c r="F445" t="s">
        <v>5433</v>
      </c>
      <c r="G445" s="1">
        <v>8160.6377000000002</v>
      </c>
      <c r="H445" s="1">
        <v>19836.7402</v>
      </c>
      <c r="I445" s="1">
        <v>23832.988300000001</v>
      </c>
      <c r="J445" s="1" t="s">
        <v>5433</v>
      </c>
      <c r="K445" s="1" t="s">
        <v>5433</v>
      </c>
      <c r="L445" s="1" t="s">
        <v>5433</v>
      </c>
      <c r="M445" s="1" t="s">
        <v>5433</v>
      </c>
      <c r="N445" s="1" t="s">
        <v>5433</v>
      </c>
      <c r="O445" s="1" t="s">
        <v>5433</v>
      </c>
      <c r="P445" s="18">
        <v>1</v>
      </c>
      <c r="Q445" s="18">
        <v>2.4307830992178467</v>
      </c>
      <c r="R445" s="18">
        <v>2.9204811163225637</v>
      </c>
      <c r="S445" s="18" t="s">
        <v>5433</v>
      </c>
      <c r="T445" s="18" t="s">
        <v>5433</v>
      </c>
      <c r="U445" s="18" t="s">
        <v>5433</v>
      </c>
      <c r="V445" s="18" t="s">
        <v>5433</v>
      </c>
      <c r="W445" s="18" t="s">
        <v>5433</v>
      </c>
      <c r="X445" s="18" t="s">
        <v>5433</v>
      </c>
      <c r="Y445" s="20">
        <v>1</v>
      </c>
      <c r="Z445" s="20">
        <v>2.4307830992178467</v>
      </c>
      <c r="AA445" s="20">
        <v>2.9204811163225637</v>
      </c>
    </row>
    <row r="446" spans="1:27" x14ac:dyDescent="0.25">
      <c r="A446" t="s">
        <v>3572</v>
      </c>
      <c r="B446">
        <v>462</v>
      </c>
      <c r="C446" t="s">
        <v>4402</v>
      </c>
      <c r="D446" t="s">
        <v>5433</v>
      </c>
      <c r="E446">
        <v>3.0000000000000001E-3</v>
      </c>
      <c r="F446">
        <v>4.0000000000000001E-3</v>
      </c>
      <c r="G446" s="1" t="s">
        <v>5433</v>
      </c>
      <c r="H446" s="1" t="s">
        <v>5433</v>
      </c>
      <c r="I446" s="1" t="s">
        <v>5433</v>
      </c>
      <c r="J446" s="1">
        <v>163664.9688</v>
      </c>
      <c r="K446" s="1">
        <v>172898.98439999999</v>
      </c>
      <c r="L446" s="1">
        <v>182179.23439999999</v>
      </c>
      <c r="M446" s="1">
        <v>128476.75780000001</v>
      </c>
      <c r="N446" s="1">
        <v>135941.0625</v>
      </c>
      <c r="O446" s="1">
        <v>119478.9688</v>
      </c>
      <c r="P446" s="18" t="s">
        <v>5433</v>
      </c>
      <c r="Q446" s="18" t="s">
        <v>5433</v>
      </c>
      <c r="R446" s="18" t="s">
        <v>5433</v>
      </c>
      <c r="S446" s="18">
        <v>1</v>
      </c>
      <c r="T446" s="18">
        <v>1.0564202325500947</v>
      </c>
      <c r="U446" s="18">
        <v>1.1131229592731269</v>
      </c>
      <c r="V446" s="18">
        <v>1.0753085592415994</v>
      </c>
      <c r="W446" s="18">
        <v>1.1377823550482467</v>
      </c>
      <c r="X446" s="18">
        <v>1</v>
      </c>
      <c r="Y446" s="20">
        <v>1.0376542796207997</v>
      </c>
      <c r="Z446" s="20">
        <v>1.0971012937991707</v>
      </c>
      <c r="AA446" s="20">
        <v>1.0565614796365634</v>
      </c>
    </row>
    <row r="447" spans="1:27" x14ac:dyDescent="0.25">
      <c r="A447" t="s">
        <v>1556</v>
      </c>
      <c r="B447">
        <v>463</v>
      </c>
      <c r="C447" t="s">
        <v>4403</v>
      </c>
      <c r="D447">
        <v>0.14799999999999999</v>
      </c>
      <c r="E447">
        <v>8.2000000000000003E-2</v>
      </c>
      <c r="F447">
        <v>0.187</v>
      </c>
      <c r="G447" s="1">
        <v>2029345.75</v>
      </c>
      <c r="H447" s="1">
        <v>2276390.25</v>
      </c>
      <c r="I447" s="1">
        <v>2336138.5</v>
      </c>
      <c r="J447" s="1">
        <v>1796866.625</v>
      </c>
      <c r="K447" s="1">
        <v>1776730</v>
      </c>
      <c r="L447" s="1">
        <v>1707163.125</v>
      </c>
      <c r="M447" s="1">
        <v>516947.3125</v>
      </c>
      <c r="N447" s="1">
        <v>314807.6875</v>
      </c>
      <c r="O447" s="1">
        <v>314015.21879999997</v>
      </c>
      <c r="P447" s="18">
        <v>1</v>
      </c>
      <c r="Q447" s="18">
        <v>1.1217360324134023</v>
      </c>
      <c r="R447" s="18">
        <v>1.1511781568025063</v>
      </c>
      <c r="S447" s="18">
        <v>1.0525453594248646</v>
      </c>
      <c r="T447" s="18">
        <v>1.0407499869117662</v>
      </c>
      <c r="U447" s="18">
        <v>1</v>
      </c>
      <c r="V447" s="18">
        <v>1.6462492310898151</v>
      </c>
      <c r="W447" s="18">
        <v>1.0025236633530961</v>
      </c>
      <c r="X447" s="18">
        <v>1</v>
      </c>
      <c r="Y447" s="20">
        <v>1.2329315301715598</v>
      </c>
      <c r="Z447" s="20">
        <v>1.0550032275594214</v>
      </c>
      <c r="AA447" s="20">
        <v>1.0503927189341689</v>
      </c>
    </row>
    <row r="448" spans="1:27" x14ac:dyDescent="0.25">
      <c r="A448" t="s">
        <v>3992</v>
      </c>
      <c r="B448">
        <v>463</v>
      </c>
      <c r="C448" t="s">
        <v>4403</v>
      </c>
      <c r="D448" t="s">
        <v>5433</v>
      </c>
      <c r="E448" t="s">
        <v>5433</v>
      </c>
      <c r="F448">
        <v>9.4E-2</v>
      </c>
      <c r="G448" s="1" t="s">
        <v>5433</v>
      </c>
      <c r="H448" s="1" t="s">
        <v>5433</v>
      </c>
      <c r="I448" s="1" t="s">
        <v>5433</v>
      </c>
      <c r="J448" s="1" t="s">
        <v>5433</v>
      </c>
      <c r="K448" s="1" t="s">
        <v>5433</v>
      </c>
      <c r="L448" s="1" t="s">
        <v>5433</v>
      </c>
      <c r="M448" s="1">
        <v>2932137</v>
      </c>
      <c r="N448" s="1">
        <v>2402451.25</v>
      </c>
      <c r="O448" s="1">
        <v>2298573.5</v>
      </c>
      <c r="P448" s="18" t="s">
        <v>5433</v>
      </c>
      <c r="Q448" s="18" t="s">
        <v>5433</v>
      </c>
      <c r="R448" s="18" t="s">
        <v>5433</v>
      </c>
      <c r="S448" s="18" t="s">
        <v>5433</v>
      </c>
      <c r="T448" s="18" t="s">
        <v>5433</v>
      </c>
      <c r="U448" s="18" t="s">
        <v>5433</v>
      </c>
      <c r="V448" s="18">
        <v>1.2756333438978567</v>
      </c>
      <c r="W448" s="18">
        <v>1.0451922681611008</v>
      </c>
      <c r="X448" s="18">
        <v>1</v>
      </c>
      <c r="Y448" s="20">
        <v>1.2756333438978567</v>
      </c>
      <c r="Z448" s="20">
        <v>1.0451922681611008</v>
      </c>
      <c r="AA448" s="20">
        <v>1</v>
      </c>
    </row>
    <row r="449" spans="1:27" x14ac:dyDescent="0.25">
      <c r="A449" t="s">
        <v>1557</v>
      </c>
      <c r="B449">
        <v>466</v>
      </c>
      <c r="C449" t="s">
        <v>4404</v>
      </c>
      <c r="D449">
        <v>0.309</v>
      </c>
      <c r="E449">
        <v>0.317</v>
      </c>
      <c r="F449">
        <v>0.308</v>
      </c>
      <c r="G449" s="1">
        <v>806643.4375</v>
      </c>
      <c r="H449" s="1">
        <v>1267437.75</v>
      </c>
      <c r="I449" s="1">
        <v>1282063.75</v>
      </c>
      <c r="J449" s="1">
        <v>1240360.875</v>
      </c>
      <c r="K449" s="1">
        <v>1342702.75</v>
      </c>
      <c r="L449" s="1">
        <v>1276767.125</v>
      </c>
      <c r="M449" s="1">
        <v>1395205.125</v>
      </c>
      <c r="N449" s="1">
        <v>1308688.875</v>
      </c>
      <c r="O449" s="1">
        <v>1337479.25</v>
      </c>
      <c r="P449" s="18">
        <v>1</v>
      </c>
      <c r="Q449" s="18">
        <v>1.57124906876838</v>
      </c>
      <c r="R449" s="18">
        <v>1.5893809958628715</v>
      </c>
      <c r="S449" s="18">
        <v>1</v>
      </c>
      <c r="T449" s="18">
        <v>1.0825097574929554</v>
      </c>
      <c r="U449" s="18">
        <v>1.0293513369647362</v>
      </c>
      <c r="V449" s="18">
        <v>1.0661091048091931</v>
      </c>
      <c r="W449" s="18">
        <v>1</v>
      </c>
      <c r="X449" s="18">
        <v>1.0219994037925935</v>
      </c>
      <c r="Y449" s="20">
        <v>1.0220363682697311</v>
      </c>
      <c r="Z449" s="20">
        <v>1.2179196087537785</v>
      </c>
      <c r="AA449" s="20">
        <v>1.2135772455400671</v>
      </c>
    </row>
    <row r="450" spans="1:27" x14ac:dyDescent="0.25">
      <c r="A450" t="s">
        <v>1558</v>
      </c>
      <c r="B450">
        <v>466</v>
      </c>
      <c r="C450" t="s">
        <v>4404</v>
      </c>
      <c r="D450">
        <v>0.28399999999999997</v>
      </c>
      <c r="E450">
        <v>0.32300000000000001</v>
      </c>
      <c r="F450">
        <v>0.31</v>
      </c>
      <c r="G450" s="1">
        <v>171376.9062</v>
      </c>
      <c r="H450" s="1">
        <v>255062.01560000001</v>
      </c>
      <c r="I450" s="1">
        <v>257873.54689999999</v>
      </c>
      <c r="J450" s="1">
        <v>1078076.875</v>
      </c>
      <c r="K450" s="1">
        <v>1136853</v>
      </c>
      <c r="L450" s="1">
        <v>1016613.5</v>
      </c>
      <c r="M450" s="1">
        <v>484569.9375</v>
      </c>
      <c r="N450" s="1">
        <v>452574.8125</v>
      </c>
      <c r="O450" s="1">
        <v>484682.5625</v>
      </c>
      <c r="P450" s="18">
        <v>1</v>
      </c>
      <c r="Q450" s="18">
        <v>1.4883103053706546</v>
      </c>
      <c r="R450" s="18">
        <v>1.5047158489315755</v>
      </c>
      <c r="S450" s="18">
        <v>1.0604589403937681</v>
      </c>
      <c r="T450" s="18">
        <v>1.1182745458328067</v>
      </c>
      <c r="U450" s="18">
        <v>1</v>
      </c>
      <c r="V450" s="18">
        <v>1.07069577032637</v>
      </c>
      <c r="W450" s="18">
        <v>1</v>
      </c>
      <c r="X450" s="18">
        <v>1.0709446242106104</v>
      </c>
      <c r="Y450" s="20">
        <v>1.0437182369067126</v>
      </c>
      <c r="Z450" s="20">
        <v>1.2021949504011538</v>
      </c>
      <c r="AA450" s="20">
        <v>1.1918868243807286</v>
      </c>
    </row>
    <row r="451" spans="1:27" x14ac:dyDescent="0.25">
      <c r="A451" t="s">
        <v>1559</v>
      </c>
      <c r="B451">
        <v>466</v>
      </c>
      <c r="C451" t="s">
        <v>4404</v>
      </c>
      <c r="D451">
        <v>0.31900000000000001</v>
      </c>
      <c r="E451" t="s">
        <v>5433</v>
      </c>
      <c r="F451" t="s">
        <v>5433</v>
      </c>
      <c r="G451" s="1">
        <v>1009811.9375</v>
      </c>
      <c r="H451" s="1">
        <v>1412228.875</v>
      </c>
      <c r="I451" s="1">
        <v>1446511.25</v>
      </c>
      <c r="J451" s="1" t="s">
        <v>5433</v>
      </c>
      <c r="K451" s="1" t="s">
        <v>5433</v>
      </c>
      <c r="L451" s="1" t="s">
        <v>5433</v>
      </c>
      <c r="M451" s="1" t="s">
        <v>5433</v>
      </c>
      <c r="N451" s="1" t="s">
        <v>5433</v>
      </c>
      <c r="O451" s="1" t="s">
        <v>5433</v>
      </c>
      <c r="P451" s="18">
        <v>1</v>
      </c>
      <c r="Q451" s="18">
        <v>1.3985068135521026</v>
      </c>
      <c r="R451" s="18">
        <v>1.4324560804669633</v>
      </c>
      <c r="S451" s="18" t="s">
        <v>5433</v>
      </c>
      <c r="T451" s="18" t="s">
        <v>5433</v>
      </c>
      <c r="U451" s="18" t="s">
        <v>5433</v>
      </c>
      <c r="V451" s="18" t="s">
        <v>5433</v>
      </c>
      <c r="W451" s="18" t="s">
        <v>5433</v>
      </c>
      <c r="X451" s="18" t="s">
        <v>5433</v>
      </c>
      <c r="Y451" s="20">
        <v>1</v>
      </c>
      <c r="Z451" s="20">
        <v>1.3985068135521026</v>
      </c>
      <c r="AA451" s="20">
        <v>1.4324560804669633</v>
      </c>
    </row>
    <row r="452" spans="1:27" x14ac:dyDescent="0.25">
      <c r="A452" t="s">
        <v>1560</v>
      </c>
      <c r="B452">
        <v>473</v>
      </c>
      <c r="C452" t="s">
        <v>4405</v>
      </c>
      <c r="D452">
        <v>0.104</v>
      </c>
      <c r="E452">
        <v>0.13800000000000001</v>
      </c>
      <c r="F452" t="s">
        <v>5433</v>
      </c>
      <c r="G452" s="1">
        <v>497836.625</v>
      </c>
      <c r="H452" s="1">
        <v>582411.75</v>
      </c>
      <c r="I452" s="1">
        <v>628671.9375</v>
      </c>
      <c r="J452" s="1">
        <v>858236.75</v>
      </c>
      <c r="K452" s="1">
        <v>704616.8125</v>
      </c>
      <c r="L452" s="1">
        <v>710204.3125</v>
      </c>
      <c r="M452" s="1" t="s">
        <v>5433</v>
      </c>
      <c r="N452" s="1" t="s">
        <v>5433</v>
      </c>
      <c r="O452" s="1" t="s">
        <v>5433</v>
      </c>
      <c r="P452" s="18">
        <v>1</v>
      </c>
      <c r="Q452" s="18">
        <v>1.1698853012270842</v>
      </c>
      <c r="R452" s="18">
        <v>1.262807728338589</v>
      </c>
      <c r="S452" s="18">
        <v>1.2180191201441137</v>
      </c>
      <c r="T452" s="18">
        <v>1</v>
      </c>
      <c r="U452" s="18">
        <v>1.0079298420089855</v>
      </c>
      <c r="V452" s="18" t="s">
        <v>5433</v>
      </c>
      <c r="W452" s="18" t="s">
        <v>5433</v>
      </c>
      <c r="X452" s="18" t="s">
        <v>5433</v>
      </c>
      <c r="Y452" s="20">
        <v>1.1090095600720569</v>
      </c>
      <c r="Z452" s="20">
        <v>1.084942650613542</v>
      </c>
      <c r="AA452" s="20">
        <v>1.1353687851737873</v>
      </c>
    </row>
    <row r="453" spans="1:27" x14ac:dyDescent="0.25">
      <c r="A453" t="s">
        <v>1561</v>
      </c>
      <c r="B453">
        <v>476</v>
      </c>
      <c r="C453" t="s">
        <v>4406</v>
      </c>
      <c r="D453">
        <v>0.222</v>
      </c>
      <c r="E453">
        <v>0.214</v>
      </c>
      <c r="F453">
        <v>0.218</v>
      </c>
      <c r="G453" s="1">
        <v>1007938.25</v>
      </c>
      <c r="H453" s="1">
        <v>1119870.625</v>
      </c>
      <c r="I453" s="1">
        <v>1220368</v>
      </c>
      <c r="J453" s="1">
        <v>1098055.625</v>
      </c>
      <c r="K453" s="1">
        <v>900758.1875</v>
      </c>
      <c r="L453" s="1">
        <v>878227.375</v>
      </c>
      <c r="M453" s="1">
        <v>1473308.125</v>
      </c>
      <c r="N453" s="1">
        <v>1064432.75</v>
      </c>
      <c r="O453" s="1">
        <v>1142660.875</v>
      </c>
      <c r="P453" s="18">
        <v>1</v>
      </c>
      <c r="Q453" s="18">
        <v>1.1110508257822342</v>
      </c>
      <c r="R453" s="18">
        <v>1.2107567105425356</v>
      </c>
      <c r="S453" s="18">
        <v>1.2503090387042421</v>
      </c>
      <c r="T453" s="18">
        <v>1.0256548738303677</v>
      </c>
      <c r="U453" s="18">
        <v>1</v>
      </c>
      <c r="V453" s="18">
        <v>1.384125136134716</v>
      </c>
      <c r="W453" s="18">
        <v>1</v>
      </c>
      <c r="X453" s="18">
        <v>1.0734927828930481</v>
      </c>
      <c r="Y453" s="20">
        <v>1.2114780582796527</v>
      </c>
      <c r="Z453" s="20">
        <v>1.0455685665375338</v>
      </c>
      <c r="AA453" s="20">
        <v>1.0947498311451946</v>
      </c>
    </row>
    <row r="454" spans="1:27" x14ac:dyDescent="0.25">
      <c r="A454" t="s">
        <v>3573</v>
      </c>
      <c r="B454">
        <v>481</v>
      </c>
      <c r="C454" t="s">
        <v>4407</v>
      </c>
      <c r="D454" t="s">
        <v>5433</v>
      </c>
      <c r="E454">
        <v>0.14399999999999999</v>
      </c>
      <c r="F454" t="s">
        <v>5433</v>
      </c>
      <c r="G454" s="1" t="s">
        <v>5433</v>
      </c>
      <c r="H454" s="1" t="s">
        <v>5433</v>
      </c>
      <c r="I454" s="1" t="s">
        <v>5433</v>
      </c>
      <c r="J454" s="1">
        <v>3948.7150999999999</v>
      </c>
      <c r="K454" s="1">
        <v>19864.929700000001</v>
      </c>
      <c r="L454" s="1">
        <v>16627.294900000001</v>
      </c>
      <c r="M454" s="1" t="s">
        <v>5433</v>
      </c>
      <c r="N454" s="1" t="s">
        <v>5433</v>
      </c>
      <c r="O454" s="1" t="s">
        <v>5433</v>
      </c>
      <c r="P454" s="18" t="s">
        <v>5433</v>
      </c>
      <c r="Q454" s="18" t="s">
        <v>5433</v>
      </c>
      <c r="R454" s="18" t="s">
        <v>5433</v>
      </c>
      <c r="S454" s="18">
        <v>1</v>
      </c>
      <c r="T454" s="18">
        <v>5.0307325793142184</v>
      </c>
      <c r="U454" s="18">
        <v>4.2108114865010142</v>
      </c>
      <c r="V454" s="18" t="s">
        <v>5433</v>
      </c>
      <c r="W454" s="18" t="s">
        <v>5433</v>
      </c>
      <c r="X454" s="18" t="s">
        <v>5433</v>
      </c>
      <c r="Y454" s="20">
        <v>1</v>
      </c>
      <c r="Z454" s="20">
        <v>5.0307325793142184</v>
      </c>
      <c r="AA454" s="20">
        <v>4.2108114865010142</v>
      </c>
    </row>
    <row r="455" spans="1:27" x14ac:dyDescent="0.25">
      <c r="A455" t="s">
        <v>1562</v>
      </c>
      <c r="B455">
        <v>485</v>
      </c>
      <c r="C455" t="s">
        <v>4408</v>
      </c>
      <c r="D455">
        <v>5.0000000000000001E-3</v>
      </c>
      <c r="E455" t="s">
        <v>5433</v>
      </c>
      <c r="F455" t="s">
        <v>5433</v>
      </c>
      <c r="G455" s="1">
        <v>79867.765599999999</v>
      </c>
      <c r="H455" s="1">
        <v>97015.492199999993</v>
      </c>
      <c r="I455" s="1">
        <v>99471.328099999999</v>
      </c>
      <c r="J455" s="1" t="s">
        <v>5433</v>
      </c>
      <c r="K455" s="1" t="s">
        <v>5433</v>
      </c>
      <c r="L455" s="1" t="s">
        <v>5433</v>
      </c>
      <c r="M455" s="1" t="s">
        <v>5433</v>
      </c>
      <c r="N455" s="1" t="s">
        <v>5433</v>
      </c>
      <c r="O455" s="1" t="s">
        <v>5433</v>
      </c>
      <c r="P455" s="18">
        <v>1</v>
      </c>
      <c r="Q455" s="18">
        <v>1.2147014689991527</v>
      </c>
      <c r="R455" s="18">
        <v>1.245450243320692</v>
      </c>
      <c r="S455" s="18" t="s">
        <v>5433</v>
      </c>
      <c r="T455" s="18" t="s">
        <v>5433</v>
      </c>
      <c r="U455" s="18" t="s">
        <v>5433</v>
      </c>
      <c r="V455" s="18" t="s">
        <v>5433</v>
      </c>
      <c r="W455" s="18" t="s">
        <v>5433</v>
      </c>
      <c r="X455" s="18" t="s">
        <v>5433</v>
      </c>
      <c r="Y455" s="20">
        <v>1</v>
      </c>
      <c r="Z455" s="20">
        <v>1.2147014689991527</v>
      </c>
      <c r="AA455" s="20">
        <v>1.245450243320692</v>
      </c>
    </row>
    <row r="456" spans="1:27" x14ac:dyDescent="0.25">
      <c r="A456" t="s">
        <v>1563</v>
      </c>
      <c r="B456">
        <v>490</v>
      </c>
      <c r="C456" t="s">
        <v>4409</v>
      </c>
      <c r="D456">
        <v>9.7000000000000003E-2</v>
      </c>
      <c r="E456">
        <v>5.8999999999999997E-2</v>
      </c>
      <c r="F456">
        <v>2.3E-2</v>
      </c>
      <c r="G456" s="1">
        <v>19868.347699999998</v>
      </c>
      <c r="H456" s="1">
        <v>27583.408200000002</v>
      </c>
      <c r="I456" s="1">
        <v>25588.595700000002</v>
      </c>
      <c r="J456" s="1">
        <v>27808.724600000001</v>
      </c>
      <c r="K456" s="1">
        <v>43901.089800000002</v>
      </c>
      <c r="L456" s="1">
        <v>35460.777300000002</v>
      </c>
      <c r="M456" s="1">
        <v>20442.574199999999</v>
      </c>
      <c r="N456" s="1">
        <v>43652.906199999998</v>
      </c>
      <c r="O456" s="1">
        <v>32671.023399999998</v>
      </c>
      <c r="P456" s="18">
        <v>1</v>
      </c>
      <c r="Q456" s="18">
        <v>1.3883091144010935</v>
      </c>
      <c r="R456" s="18">
        <v>1.2879075847862278</v>
      </c>
      <c r="S456" s="18">
        <v>1</v>
      </c>
      <c r="T456" s="18">
        <v>1.5786804476462757</v>
      </c>
      <c r="U456" s="18">
        <v>1.2751673372319994</v>
      </c>
      <c r="V456" s="18">
        <v>1</v>
      </c>
      <c r="W456" s="18">
        <v>2.1353918431662096</v>
      </c>
      <c r="X456" s="18">
        <v>1.5981853890005693</v>
      </c>
      <c r="Y456" s="20">
        <v>1</v>
      </c>
      <c r="Z456" s="20">
        <v>1.7007938017378599</v>
      </c>
      <c r="AA456" s="20">
        <v>1.387086770339599</v>
      </c>
    </row>
    <row r="457" spans="1:27" x14ac:dyDescent="0.25">
      <c r="A457" t="s">
        <v>1564</v>
      </c>
      <c r="B457">
        <v>490</v>
      </c>
      <c r="C457" t="s">
        <v>4409</v>
      </c>
      <c r="D457">
        <v>1.9E-2</v>
      </c>
      <c r="E457">
        <v>5.3999999999999999E-2</v>
      </c>
      <c r="F457">
        <v>0.04</v>
      </c>
      <c r="G457" s="1">
        <v>19756.406200000001</v>
      </c>
      <c r="H457" s="1">
        <v>24465.898399999998</v>
      </c>
      <c r="I457" s="1">
        <v>27134.232400000001</v>
      </c>
      <c r="J457" s="1">
        <v>12727.4082</v>
      </c>
      <c r="K457" s="1">
        <v>27287.472699999998</v>
      </c>
      <c r="L457" s="1">
        <v>19392.640599999999</v>
      </c>
      <c r="M457" s="1">
        <v>15408.2754</v>
      </c>
      <c r="N457" s="1">
        <v>24753.9512</v>
      </c>
      <c r="O457" s="1">
        <v>22943.1348</v>
      </c>
      <c r="P457" s="18">
        <v>1</v>
      </c>
      <c r="Q457" s="18">
        <v>1.2383779798979835</v>
      </c>
      <c r="R457" s="18">
        <v>1.373439689653678</v>
      </c>
      <c r="S457" s="18">
        <v>1</v>
      </c>
      <c r="T457" s="18">
        <v>2.1439928908699573</v>
      </c>
      <c r="U457" s="18">
        <v>1.5236912571092045</v>
      </c>
      <c r="V457" s="18">
        <v>1</v>
      </c>
      <c r="W457" s="18">
        <v>1.6065361344722588</v>
      </c>
      <c r="X457" s="18">
        <v>1.4890138061784643</v>
      </c>
      <c r="Y457" s="20">
        <v>1</v>
      </c>
      <c r="Z457" s="20">
        <v>1.6629690017467331</v>
      </c>
      <c r="AA457" s="20">
        <v>1.4620482509804489</v>
      </c>
    </row>
    <row r="458" spans="1:27" x14ac:dyDescent="0.25">
      <c r="A458" t="s">
        <v>3993</v>
      </c>
      <c r="B458">
        <v>490</v>
      </c>
      <c r="C458" t="s">
        <v>4409</v>
      </c>
      <c r="D458" t="s">
        <v>5433</v>
      </c>
      <c r="E458" t="s">
        <v>5433</v>
      </c>
      <c r="F458">
        <v>2E-3</v>
      </c>
      <c r="G458" s="1" t="s">
        <v>5433</v>
      </c>
      <c r="H458" s="1" t="s">
        <v>5433</v>
      </c>
      <c r="I458" s="1" t="s">
        <v>5433</v>
      </c>
      <c r="J458" s="1" t="s">
        <v>5433</v>
      </c>
      <c r="K458" s="1" t="s">
        <v>5433</v>
      </c>
      <c r="L458" s="1" t="s">
        <v>5433</v>
      </c>
      <c r="M458" s="1">
        <v>40481.675799999997</v>
      </c>
      <c r="N458" s="1">
        <v>25528.671900000001</v>
      </c>
      <c r="O458" s="1">
        <v>31242.7402</v>
      </c>
      <c r="P458" s="18" t="s">
        <v>5433</v>
      </c>
      <c r="Q458" s="18" t="s">
        <v>5433</v>
      </c>
      <c r="R458" s="18" t="s">
        <v>5433</v>
      </c>
      <c r="S458" s="18" t="s">
        <v>5433</v>
      </c>
      <c r="T458" s="18" t="s">
        <v>5433</v>
      </c>
      <c r="U458" s="18" t="s">
        <v>5433</v>
      </c>
      <c r="V458" s="18">
        <v>1.5857337177027213</v>
      </c>
      <c r="W458" s="18">
        <v>1</v>
      </c>
      <c r="X458" s="18">
        <v>1.2238294386164288</v>
      </c>
      <c r="Y458" s="20">
        <v>1.5857337177027213</v>
      </c>
      <c r="Z458" s="20">
        <v>1</v>
      </c>
      <c r="AA458" s="20">
        <v>1.2238294386164288</v>
      </c>
    </row>
    <row r="459" spans="1:27" x14ac:dyDescent="0.25">
      <c r="A459" t="s">
        <v>1565</v>
      </c>
      <c r="B459">
        <v>493</v>
      </c>
      <c r="C459" t="s">
        <v>4410</v>
      </c>
      <c r="D459">
        <v>7.0000000000000001E-3</v>
      </c>
      <c r="E459">
        <v>1.4999999999999999E-2</v>
      </c>
      <c r="F459" t="s">
        <v>5433</v>
      </c>
      <c r="G459" s="1">
        <v>20034.267599999999</v>
      </c>
      <c r="H459" s="1">
        <v>33508.390599999999</v>
      </c>
      <c r="I459" s="1">
        <v>27688.144499999999</v>
      </c>
      <c r="J459" s="1">
        <v>60547.031199999998</v>
      </c>
      <c r="K459" s="1">
        <v>82486.890599999999</v>
      </c>
      <c r="L459" s="1">
        <v>87671.968800000002</v>
      </c>
      <c r="M459" s="1" t="s">
        <v>5433</v>
      </c>
      <c r="N459" s="1" t="s">
        <v>5433</v>
      </c>
      <c r="O459" s="1" t="s">
        <v>5433</v>
      </c>
      <c r="P459" s="18">
        <v>1</v>
      </c>
      <c r="Q459" s="18">
        <v>1.6725538097534447</v>
      </c>
      <c r="R459" s="18">
        <v>1.3820392665614589</v>
      </c>
      <c r="S459" s="18">
        <v>1</v>
      </c>
      <c r="T459" s="18">
        <v>1.3623606139750746</v>
      </c>
      <c r="U459" s="18">
        <v>1.4479978136401179</v>
      </c>
      <c r="V459" s="18" t="s">
        <v>5433</v>
      </c>
      <c r="W459" s="18" t="s">
        <v>5433</v>
      </c>
      <c r="X459" s="18" t="s">
        <v>5433</v>
      </c>
      <c r="Y459" s="20">
        <v>1</v>
      </c>
      <c r="Z459" s="20">
        <v>1.5174572118642597</v>
      </c>
      <c r="AA459" s="20">
        <v>1.4150185401007884</v>
      </c>
    </row>
    <row r="460" spans="1:27" x14ac:dyDescent="0.25">
      <c r="A460" t="s">
        <v>3574</v>
      </c>
      <c r="B460">
        <v>493</v>
      </c>
      <c r="C460" t="s">
        <v>4410</v>
      </c>
      <c r="D460" t="s">
        <v>5433</v>
      </c>
      <c r="E460">
        <v>1.6E-2</v>
      </c>
      <c r="F460" t="s">
        <v>5433</v>
      </c>
      <c r="G460" s="1" t="s">
        <v>5433</v>
      </c>
      <c r="H460" s="1" t="s">
        <v>5433</v>
      </c>
      <c r="I460" s="1" t="s">
        <v>5433</v>
      </c>
      <c r="J460" s="1">
        <v>62950.359400000001</v>
      </c>
      <c r="K460" s="1">
        <v>99954.351599999995</v>
      </c>
      <c r="L460" s="1">
        <v>114377.9219</v>
      </c>
      <c r="M460" s="1" t="s">
        <v>5433</v>
      </c>
      <c r="N460" s="1" t="s">
        <v>5433</v>
      </c>
      <c r="O460" s="1" t="s">
        <v>5433</v>
      </c>
      <c r="P460" s="18" t="s">
        <v>5433</v>
      </c>
      <c r="Q460" s="18" t="s">
        <v>5433</v>
      </c>
      <c r="R460" s="18" t="s">
        <v>5433</v>
      </c>
      <c r="S460" s="18">
        <v>1</v>
      </c>
      <c r="T460" s="18">
        <v>1.5878281323998287</v>
      </c>
      <c r="U460" s="18">
        <v>1.8169542317180163</v>
      </c>
      <c r="V460" s="18" t="s">
        <v>5433</v>
      </c>
      <c r="W460" s="18" t="s">
        <v>5433</v>
      </c>
      <c r="X460" s="18" t="s">
        <v>5433</v>
      </c>
      <c r="Y460" s="20">
        <v>1</v>
      </c>
      <c r="Z460" s="20">
        <v>1.5878281323998287</v>
      </c>
      <c r="AA460" s="20">
        <v>1.8169542317180163</v>
      </c>
    </row>
    <row r="461" spans="1:27" x14ac:dyDescent="0.25">
      <c r="A461" t="s">
        <v>1566</v>
      </c>
      <c r="B461">
        <v>494</v>
      </c>
      <c r="C461" t="s">
        <v>4411</v>
      </c>
      <c r="D461">
        <v>6.3E-2</v>
      </c>
      <c r="E461">
        <v>0</v>
      </c>
      <c r="F461">
        <v>1.0999999999999999E-2</v>
      </c>
      <c r="G461" s="1">
        <v>13903.4072</v>
      </c>
      <c r="H461" s="1">
        <v>24636.541000000001</v>
      </c>
      <c r="I461" s="1">
        <v>22236.8711</v>
      </c>
      <c r="J461" s="1">
        <v>70028.492199999993</v>
      </c>
      <c r="K461" s="1">
        <v>110275.02340000001</v>
      </c>
      <c r="L461" s="1">
        <v>121428.8281</v>
      </c>
      <c r="M461" s="1">
        <v>18410.144499999999</v>
      </c>
      <c r="N461" s="1">
        <v>23245.706999999999</v>
      </c>
      <c r="O461" s="1">
        <v>24003.152300000002</v>
      </c>
      <c r="P461" s="18">
        <v>1</v>
      </c>
      <c r="Q461" s="18">
        <v>1.7719786700917457</v>
      </c>
      <c r="R461" s="18">
        <v>1.5993828548731566</v>
      </c>
      <c r="S461" s="18">
        <v>1</v>
      </c>
      <c r="T461" s="18">
        <v>1.5747165180289291</v>
      </c>
      <c r="U461" s="18">
        <v>1.733991755144487</v>
      </c>
      <c r="V461" s="18">
        <v>1</v>
      </c>
      <c r="W461" s="18">
        <v>1.2626574984243062</v>
      </c>
      <c r="X461" s="18">
        <v>1.303800320524372</v>
      </c>
      <c r="Y461" s="20">
        <v>1</v>
      </c>
      <c r="Z461" s="20">
        <v>1.5364508955149938</v>
      </c>
      <c r="AA461" s="20">
        <v>1.5457249768473387</v>
      </c>
    </row>
    <row r="462" spans="1:27" x14ac:dyDescent="0.25">
      <c r="A462" t="s">
        <v>1567</v>
      </c>
      <c r="B462">
        <v>494</v>
      </c>
      <c r="C462" t="s">
        <v>4411</v>
      </c>
      <c r="D462">
        <v>1.0999999999999999E-2</v>
      </c>
      <c r="E462">
        <v>1.2999999999999999E-2</v>
      </c>
      <c r="F462">
        <v>1.0999999999999999E-2</v>
      </c>
      <c r="G462" s="1">
        <v>52176.089800000002</v>
      </c>
      <c r="H462" s="1">
        <v>87345.414099999995</v>
      </c>
      <c r="I462" s="1">
        <v>74293.992199999993</v>
      </c>
      <c r="J462" s="1">
        <v>43376.230499999998</v>
      </c>
      <c r="K462" s="1">
        <v>64095.519500000002</v>
      </c>
      <c r="L462" s="1">
        <v>54235.394500000002</v>
      </c>
      <c r="M462" s="1">
        <v>79888.179699999993</v>
      </c>
      <c r="N462" s="1">
        <v>109102.57030000001</v>
      </c>
      <c r="O462" s="1">
        <v>125448.24219999999</v>
      </c>
      <c r="P462" s="18">
        <v>1</v>
      </c>
      <c r="Q462" s="18">
        <v>1.6740505935728436</v>
      </c>
      <c r="R462" s="18">
        <v>1.4239087766979424</v>
      </c>
      <c r="S462" s="18">
        <v>1</v>
      </c>
      <c r="T462" s="18">
        <v>1.4776645817575136</v>
      </c>
      <c r="U462" s="18">
        <v>1.2503482638953609</v>
      </c>
      <c r="V462" s="18">
        <v>1</v>
      </c>
      <c r="W462" s="18">
        <v>1.3656910285064365</v>
      </c>
      <c r="X462" s="18">
        <v>1.5702979173025269</v>
      </c>
      <c r="Y462" s="20">
        <v>1</v>
      </c>
      <c r="Z462" s="20">
        <v>1.5058020679455979</v>
      </c>
      <c r="AA462" s="20">
        <v>1.4148516526319435</v>
      </c>
    </row>
    <row r="463" spans="1:27" x14ac:dyDescent="0.25">
      <c r="A463" t="s">
        <v>3575</v>
      </c>
      <c r="B463">
        <v>494</v>
      </c>
      <c r="C463" t="s">
        <v>4411</v>
      </c>
      <c r="D463" t="s">
        <v>5433</v>
      </c>
      <c r="E463">
        <v>1.0999999999999999E-2</v>
      </c>
      <c r="F463">
        <v>1.2E-2</v>
      </c>
      <c r="G463" s="1" t="s">
        <v>5433</v>
      </c>
      <c r="H463" s="1" t="s">
        <v>5433</v>
      </c>
      <c r="I463" s="1" t="s">
        <v>5433</v>
      </c>
      <c r="J463" s="1">
        <v>15864.498</v>
      </c>
      <c r="K463" s="1">
        <v>23585.533200000002</v>
      </c>
      <c r="L463" s="1">
        <v>23514.402300000002</v>
      </c>
      <c r="M463" s="1">
        <v>30637.099600000001</v>
      </c>
      <c r="N463" s="1">
        <v>47214.933599999997</v>
      </c>
      <c r="O463" s="1">
        <v>33148.839800000002</v>
      </c>
      <c r="P463" s="18" t="s">
        <v>5433</v>
      </c>
      <c r="Q463" s="18" t="s">
        <v>5433</v>
      </c>
      <c r="R463" s="18" t="s">
        <v>5433</v>
      </c>
      <c r="S463" s="18">
        <v>1</v>
      </c>
      <c r="T463" s="18">
        <v>1.4866863861686643</v>
      </c>
      <c r="U463" s="18">
        <v>1.4822027334240266</v>
      </c>
      <c r="V463" s="18">
        <v>1</v>
      </c>
      <c r="W463" s="18">
        <v>1.5411032446426487</v>
      </c>
      <c r="X463" s="18">
        <v>1.0819836157075391</v>
      </c>
      <c r="Y463" s="20">
        <v>1</v>
      </c>
      <c r="Z463" s="20">
        <v>1.5138948154056564</v>
      </c>
      <c r="AA463" s="20">
        <v>1.2820931745657829</v>
      </c>
    </row>
    <row r="464" spans="1:27" x14ac:dyDescent="0.25">
      <c r="A464" t="s">
        <v>1568</v>
      </c>
      <c r="B464">
        <v>495</v>
      </c>
      <c r="C464" t="s">
        <v>4412</v>
      </c>
      <c r="D464">
        <v>3.4000000000000002E-2</v>
      </c>
      <c r="E464">
        <v>1.4999999999999999E-2</v>
      </c>
      <c r="F464">
        <v>3.6999999999999998E-2</v>
      </c>
      <c r="G464" s="1">
        <v>5869279</v>
      </c>
      <c r="H464" s="1">
        <v>7755782</v>
      </c>
      <c r="I464" s="1">
        <v>7726955</v>
      </c>
      <c r="J464" s="1">
        <v>8755361</v>
      </c>
      <c r="K464" s="1">
        <v>8586002</v>
      </c>
      <c r="L464" s="1">
        <v>7518017</v>
      </c>
      <c r="M464" s="1">
        <v>6858490.5</v>
      </c>
      <c r="N464" s="1">
        <v>6327071.5</v>
      </c>
      <c r="O464" s="1">
        <v>5721850.5</v>
      </c>
      <c r="P464" s="18">
        <v>1</v>
      </c>
      <c r="Q464" s="18">
        <v>1.3214198882009187</v>
      </c>
      <c r="R464" s="18">
        <v>1.3165083820346588</v>
      </c>
      <c r="S464" s="18">
        <v>1.1645838257615007</v>
      </c>
      <c r="T464" s="18">
        <v>1.1420567418243401</v>
      </c>
      <c r="U464" s="18">
        <v>1</v>
      </c>
      <c r="V464" s="18">
        <v>1.1986490209766927</v>
      </c>
      <c r="W464" s="18">
        <v>1.1057736478784268</v>
      </c>
      <c r="X464" s="18">
        <v>1</v>
      </c>
      <c r="Y464" s="20">
        <v>1.1210776155793978</v>
      </c>
      <c r="Z464" s="20">
        <v>1.1897500926345617</v>
      </c>
      <c r="AA464" s="20">
        <v>1.1055027940115529</v>
      </c>
    </row>
    <row r="465" spans="1:27" x14ac:dyDescent="0.25">
      <c r="A465" t="s">
        <v>1569</v>
      </c>
      <c r="B465">
        <v>495</v>
      </c>
      <c r="C465" t="s">
        <v>4412</v>
      </c>
      <c r="D465">
        <v>3.6999999999999998E-2</v>
      </c>
      <c r="E465">
        <v>5.1999999999999998E-2</v>
      </c>
      <c r="F465">
        <v>3.5000000000000003E-2</v>
      </c>
      <c r="G465" s="1">
        <v>2940190</v>
      </c>
      <c r="H465" s="1">
        <v>3461226.25</v>
      </c>
      <c r="I465" s="1">
        <v>3505211</v>
      </c>
      <c r="J465" s="1">
        <v>4120627.75</v>
      </c>
      <c r="K465" s="1">
        <v>3726983.25</v>
      </c>
      <c r="L465" s="1">
        <v>3298200</v>
      </c>
      <c r="M465" s="1">
        <v>2022137.375</v>
      </c>
      <c r="N465" s="1">
        <v>1493065.625</v>
      </c>
      <c r="O465" s="1">
        <v>1356844.75</v>
      </c>
      <c r="P465" s="18">
        <v>1</v>
      </c>
      <c r="Q465" s="18">
        <v>1.177211761824916</v>
      </c>
      <c r="R465" s="18">
        <v>1.192171594352746</v>
      </c>
      <c r="S465" s="18">
        <v>1.2493565429628282</v>
      </c>
      <c r="T465" s="18">
        <v>1.130005230125523</v>
      </c>
      <c r="U465" s="18">
        <v>1</v>
      </c>
      <c r="V465" s="18">
        <v>1.4903233218096616</v>
      </c>
      <c r="W465" s="18">
        <v>1.1003953289423865</v>
      </c>
      <c r="X465" s="18">
        <v>1</v>
      </c>
      <c r="Y465" s="20">
        <v>1.2465599549241633</v>
      </c>
      <c r="Z465" s="20">
        <v>1.1358707736309419</v>
      </c>
      <c r="AA465" s="20">
        <v>1.0640571981175819</v>
      </c>
    </row>
    <row r="466" spans="1:27" x14ac:dyDescent="0.25">
      <c r="A466" t="s">
        <v>3576</v>
      </c>
      <c r="B466">
        <v>495</v>
      </c>
      <c r="C466" t="s">
        <v>4412</v>
      </c>
      <c r="D466" t="s">
        <v>5433</v>
      </c>
      <c r="E466">
        <v>3.7999999999999999E-2</v>
      </c>
      <c r="F466" t="s">
        <v>5433</v>
      </c>
      <c r="G466" s="1" t="s">
        <v>5433</v>
      </c>
      <c r="H466" s="1" t="s">
        <v>5433</v>
      </c>
      <c r="I466" s="1" t="s">
        <v>5433</v>
      </c>
      <c r="J466" s="1">
        <v>1200701.875</v>
      </c>
      <c r="K466" s="1">
        <v>1039321.4375</v>
      </c>
      <c r="L466" s="1">
        <v>901624.5625</v>
      </c>
      <c r="M466" s="1" t="s">
        <v>5433</v>
      </c>
      <c r="N466" s="1" t="s">
        <v>5433</v>
      </c>
      <c r="O466" s="1" t="s">
        <v>5433</v>
      </c>
      <c r="P466" s="18" t="s">
        <v>5433</v>
      </c>
      <c r="Q466" s="18" t="s">
        <v>5433</v>
      </c>
      <c r="R466" s="18" t="s">
        <v>5433</v>
      </c>
      <c r="S466" s="18">
        <v>1.3317093665579902</v>
      </c>
      <c r="T466" s="18">
        <v>1.1527208560270339</v>
      </c>
      <c r="U466" s="18">
        <v>1</v>
      </c>
      <c r="V466" s="18" t="s">
        <v>5433</v>
      </c>
      <c r="W466" s="18" t="s">
        <v>5433</v>
      </c>
      <c r="X466" s="18" t="s">
        <v>5433</v>
      </c>
      <c r="Y466" s="20">
        <v>1.3317093665579902</v>
      </c>
      <c r="Z466" s="20">
        <v>1.1527208560270339</v>
      </c>
      <c r="AA466" s="20">
        <v>1</v>
      </c>
    </row>
    <row r="467" spans="1:27" x14ac:dyDescent="0.25">
      <c r="A467" t="s">
        <v>3577</v>
      </c>
      <c r="B467">
        <v>498</v>
      </c>
      <c r="C467" t="s">
        <v>4413</v>
      </c>
      <c r="D467" t="s">
        <v>5433</v>
      </c>
      <c r="E467">
        <v>3.5000000000000003E-2</v>
      </c>
      <c r="F467">
        <v>3.7999999999999999E-2</v>
      </c>
      <c r="G467" s="1" t="s">
        <v>5433</v>
      </c>
      <c r="H467" s="1" t="s">
        <v>5433</v>
      </c>
      <c r="I467" s="1" t="s">
        <v>5433</v>
      </c>
      <c r="J467" s="1">
        <v>13267.499</v>
      </c>
      <c r="K467" s="1">
        <v>25088.265599999999</v>
      </c>
      <c r="L467" s="1">
        <v>26662.945299999999</v>
      </c>
      <c r="M467" s="1">
        <v>15788.396500000001</v>
      </c>
      <c r="N467" s="1">
        <v>22732.7539</v>
      </c>
      <c r="O467" s="1">
        <v>24074.164100000002</v>
      </c>
      <c r="P467" s="18" t="s">
        <v>5433</v>
      </c>
      <c r="Q467" s="18" t="s">
        <v>5433</v>
      </c>
      <c r="R467" s="18" t="s">
        <v>5433</v>
      </c>
      <c r="S467" s="18">
        <v>1</v>
      </c>
      <c r="T467" s="18">
        <v>1.8909566603321395</v>
      </c>
      <c r="U467" s="18">
        <v>2.0096436638133532</v>
      </c>
      <c r="V467" s="18">
        <v>1</v>
      </c>
      <c r="W467" s="18">
        <v>1.4398393085706962</v>
      </c>
      <c r="X467" s="18">
        <v>1.5248010841379618</v>
      </c>
      <c r="Y467" s="20">
        <v>1</v>
      </c>
      <c r="Z467" s="20">
        <v>1.6653979844514177</v>
      </c>
      <c r="AA467" s="20">
        <v>1.7672223739756574</v>
      </c>
    </row>
    <row r="468" spans="1:27" x14ac:dyDescent="0.25">
      <c r="A468" t="s">
        <v>3578</v>
      </c>
      <c r="B468">
        <v>498</v>
      </c>
      <c r="C468" t="s">
        <v>4413</v>
      </c>
      <c r="D468" t="s">
        <v>5433</v>
      </c>
      <c r="E468">
        <v>1.0999999999999999E-2</v>
      </c>
      <c r="F468">
        <v>2E-3</v>
      </c>
      <c r="G468" s="1" t="s">
        <v>5433</v>
      </c>
      <c r="H468" s="1" t="s">
        <v>5433</v>
      </c>
      <c r="I468" s="1" t="s">
        <v>5433</v>
      </c>
      <c r="J468" s="1">
        <v>17853.5488</v>
      </c>
      <c r="K468" s="1">
        <v>25306.162100000001</v>
      </c>
      <c r="L468" s="1">
        <v>21040.738300000001</v>
      </c>
      <c r="M468" s="1">
        <v>17059.3789</v>
      </c>
      <c r="N468" s="1">
        <v>23516.9902</v>
      </c>
      <c r="O468" s="1">
        <v>19824.6191</v>
      </c>
      <c r="P468" s="18" t="s">
        <v>5433</v>
      </c>
      <c r="Q468" s="18" t="s">
        <v>5433</v>
      </c>
      <c r="R468" s="18" t="s">
        <v>5433</v>
      </c>
      <c r="S468" s="18">
        <v>1</v>
      </c>
      <c r="T468" s="18">
        <v>1.41743035983972</v>
      </c>
      <c r="U468" s="18">
        <v>1.1785185419270818</v>
      </c>
      <c r="V468" s="18">
        <v>1</v>
      </c>
      <c r="W468" s="18">
        <v>1.3785373041922411</v>
      </c>
      <c r="X468" s="18">
        <v>1.1620950103875118</v>
      </c>
      <c r="Y468" s="20">
        <v>1</v>
      </c>
      <c r="Z468" s="20">
        <v>1.3979838320159805</v>
      </c>
      <c r="AA468" s="20">
        <v>1.1703067761572967</v>
      </c>
    </row>
    <row r="469" spans="1:27" x14ac:dyDescent="0.25">
      <c r="A469" t="s">
        <v>1570</v>
      </c>
      <c r="B469">
        <v>499</v>
      </c>
      <c r="C469" t="s">
        <v>4414</v>
      </c>
      <c r="D469">
        <v>0.19700000000000001</v>
      </c>
      <c r="E469">
        <v>0.18099999999999999</v>
      </c>
      <c r="F469">
        <v>0.17399999999999999</v>
      </c>
      <c r="G469" s="1">
        <v>1986115.125</v>
      </c>
      <c r="H469" s="1">
        <v>2556295.75</v>
      </c>
      <c r="I469" s="1">
        <v>2311157.25</v>
      </c>
      <c r="J469" s="1">
        <v>2234678.25</v>
      </c>
      <c r="K469" s="1">
        <v>2141272.5</v>
      </c>
      <c r="L469" s="1">
        <v>1769884.625</v>
      </c>
      <c r="M469" s="1">
        <v>1903207</v>
      </c>
      <c r="N469" s="1">
        <v>1550165.5</v>
      </c>
      <c r="O469" s="1">
        <v>1568446.5</v>
      </c>
      <c r="P469" s="18">
        <v>1</v>
      </c>
      <c r="Q469" s="18">
        <v>1.2870833708594813</v>
      </c>
      <c r="R469" s="18">
        <v>1.1636572426787193</v>
      </c>
      <c r="S469" s="18">
        <v>1.2626123863864855</v>
      </c>
      <c r="T469" s="18">
        <v>1.2098373361483945</v>
      </c>
      <c r="U469" s="18">
        <v>1</v>
      </c>
      <c r="V469" s="18">
        <v>1.22774439245358</v>
      </c>
      <c r="W469" s="18">
        <v>1</v>
      </c>
      <c r="X469" s="18">
        <v>1.0117929343673304</v>
      </c>
      <c r="Y469" s="20">
        <v>1.1634522596133552</v>
      </c>
      <c r="Z469" s="20">
        <v>1.1656402356692919</v>
      </c>
      <c r="AA469" s="20">
        <v>1.0584833923486834</v>
      </c>
    </row>
    <row r="470" spans="1:27" x14ac:dyDescent="0.25">
      <c r="A470" t="s">
        <v>1571</v>
      </c>
      <c r="B470">
        <v>499</v>
      </c>
      <c r="C470" t="s">
        <v>4414</v>
      </c>
      <c r="D470">
        <v>0.16300000000000001</v>
      </c>
      <c r="E470">
        <v>0.182</v>
      </c>
      <c r="F470">
        <v>0.186</v>
      </c>
      <c r="G470" s="1">
        <v>1670170.625</v>
      </c>
      <c r="H470" s="1">
        <v>1845348.125</v>
      </c>
      <c r="I470" s="1">
        <v>2026444.75</v>
      </c>
      <c r="J470" s="1">
        <v>1252038.5</v>
      </c>
      <c r="K470" s="1">
        <v>1301207.625</v>
      </c>
      <c r="L470" s="1">
        <v>1068916.625</v>
      </c>
      <c r="M470" s="1">
        <v>1563530.375</v>
      </c>
      <c r="N470" s="1">
        <v>1408852.875</v>
      </c>
      <c r="O470" s="1">
        <v>1359801.25</v>
      </c>
      <c r="P470" s="18">
        <v>1</v>
      </c>
      <c r="Q470" s="18">
        <v>1.1048859903161092</v>
      </c>
      <c r="R470" s="18">
        <v>1.2133160047644833</v>
      </c>
      <c r="S470" s="18">
        <v>1.1713153960908784</v>
      </c>
      <c r="T470" s="18">
        <v>1.2173144233770337</v>
      </c>
      <c r="U470" s="18">
        <v>1</v>
      </c>
      <c r="V470" s="18">
        <v>1.149822722254447</v>
      </c>
      <c r="W470" s="18">
        <v>1.0360726429689633</v>
      </c>
      <c r="X470" s="18">
        <v>1</v>
      </c>
      <c r="Y470" s="20">
        <v>1.1070460394484416</v>
      </c>
      <c r="Z470" s="20">
        <v>1.1194243522207021</v>
      </c>
      <c r="AA470" s="20">
        <v>1.0711053349214945</v>
      </c>
    </row>
    <row r="471" spans="1:27" x14ac:dyDescent="0.25">
      <c r="A471" t="s">
        <v>1572</v>
      </c>
      <c r="B471">
        <v>499</v>
      </c>
      <c r="C471" t="s">
        <v>4414</v>
      </c>
      <c r="D471">
        <v>0.18099999999999999</v>
      </c>
      <c r="E471">
        <v>0.18099999999999999</v>
      </c>
      <c r="F471">
        <v>8.2000000000000003E-2</v>
      </c>
      <c r="G471" s="1">
        <v>549064.25</v>
      </c>
      <c r="H471" s="1">
        <v>791701.625</v>
      </c>
      <c r="I471" s="1">
        <v>773664</v>
      </c>
      <c r="J471" s="1">
        <v>1367376.75</v>
      </c>
      <c r="K471" s="1">
        <v>1200924.375</v>
      </c>
      <c r="L471" s="1">
        <v>1123804.375</v>
      </c>
      <c r="M471" s="1">
        <v>671716.4375</v>
      </c>
      <c r="N471" s="1">
        <v>620851.6875</v>
      </c>
      <c r="O471" s="1">
        <v>647477.0625</v>
      </c>
      <c r="P471" s="18">
        <v>1</v>
      </c>
      <c r="Q471" s="18">
        <v>1.4419107144564594</v>
      </c>
      <c r="R471" s="18">
        <v>1.4090591401643797</v>
      </c>
      <c r="S471" s="18">
        <v>1.2167391233015978</v>
      </c>
      <c r="T471" s="18">
        <v>1.0686240432192657</v>
      </c>
      <c r="U471" s="18">
        <v>1</v>
      </c>
      <c r="V471" s="18">
        <v>1.0819273765765516</v>
      </c>
      <c r="W471" s="18">
        <v>1</v>
      </c>
      <c r="X471" s="18">
        <v>1.0428852422181747</v>
      </c>
      <c r="Y471" s="20">
        <v>1.0995554999593831</v>
      </c>
      <c r="Z471" s="20">
        <v>1.1701782525585751</v>
      </c>
      <c r="AA471" s="20">
        <v>1.1506481274608513</v>
      </c>
    </row>
    <row r="472" spans="1:27" x14ac:dyDescent="0.25">
      <c r="A472" t="s">
        <v>1573</v>
      </c>
      <c r="B472">
        <v>499</v>
      </c>
      <c r="C472" t="s">
        <v>4414</v>
      </c>
      <c r="D472">
        <v>0.17</v>
      </c>
      <c r="E472">
        <v>0</v>
      </c>
      <c r="F472">
        <v>8.1000000000000003E-2</v>
      </c>
      <c r="G472" s="1">
        <v>405437.875</v>
      </c>
      <c r="H472" s="1">
        <v>478834.84379999997</v>
      </c>
      <c r="I472" s="1">
        <v>470213.8125</v>
      </c>
      <c r="J472" s="1">
        <v>390942.5</v>
      </c>
      <c r="K472" s="1">
        <v>360849.65620000003</v>
      </c>
      <c r="L472" s="1">
        <v>394386.78120000003</v>
      </c>
      <c r="M472" s="1">
        <v>776325</v>
      </c>
      <c r="N472" s="1">
        <v>655363.0625</v>
      </c>
      <c r="O472" s="1">
        <v>642904.375</v>
      </c>
      <c r="P472" s="18">
        <v>1</v>
      </c>
      <c r="Q472" s="18">
        <v>1.1810313572702105</v>
      </c>
      <c r="R472" s="18">
        <v>1.1597678497599664</v>
      </c>
      <c r="S472" s="18">
        <v>1.0833944089538527</v>
      </c>
      <c r="T472" s="18">
        <v>1</v>
      </c>
      <c r="U472" s="18">
        <v>1.0929393292297114</v>
      </c>
      <c r="V472" s="18">
        <v>1.2075279469050122</v>
      </c>
      <c r="W472" s="18">
        <v>1.0193787567552328</v>
      </c>
      <c r="X472" s="18">
        <v>1</v>
      </c>
      <c r="Y472" s="20">
        <v>1.0969741186196218</v>
      </c>
      <c r="Z472" s="20">
        <v>1.0668033713418146</v>
      </c>
      <c r="AA472" s="20">
        <v>1.0842357263298925</v>
      </c>
    </row>
    <row r="473" spans="1:27" x14ac:dyDescent="0.25">
      <c r="A473" t="s">
        <v>1574</v>
      </c>
      <c r="B473">
        <v>499</v>
      </c>
      <c r="C473" t="s">
        <v>4414</v>
      </c>
      <c r="D473">
        <v>0</v>
      </c>
      <c r="E473">
        <v>0</v>
      </c>
      <c r="F473">
        <v>0</v>
      </c>
      <c r="G473" s="1">
        <v>622466.9375</v>
      </c>
      <c r="H473" s="1">
        <v>1003438.1875</v>
      </c>
      <c r="I473" s="1">
        <v>926580.8125</v>
      </c>
      <c r="J473" s="1">
        <v>867480.1875</v>
      </c>
      <c r="K473" s="1">
        <v>958437.1875</v>
      </c>
      <c r="L473" s="1">
        <v>905014.125</v>
      </c>
      <c r="M473" s="1">
        <v>897673.5625</v>
      </c>
      <c r="N473" s="1">
        <v>865530.9375</v>
      </c>
      <c r="O473" s="1">
        <v>822137.8125</v>
      </c>
      <c r="P473" s="18">
        <v>1</v>
      </c>
      <c r="Q473" s="18">
        <v>1.6120345146845652</v>
      </c>
      <c r="R473" s="18">
        <v>1.4885622941218464</v>
      </c>
      <c r="S473" s="18">
        <v>1</v>
      </c>
      <c r="T473" s="18">
        <v>1.104851962397124</v>
      </c>
      <c r="U473" s="18">
        <v>1.0432677749196433</v>
      </c>
      <c r="V473" s="18">
        <v>1.0918772362145792</v>
      </c>
      <c r="W473" s="18">
        <v>1.0527808408033781</v>
      </c>
      <c r="X473" s="18">
        <v>1</v>
      </c>
      <c r="Y473" s="20">
        <v>1.0306257454048597</v>
      </c>
      <c r="Z473" s="20">
        <v>1.2565557726283558</v>
      </c>
      <c r="AA473" s="20">
        <v>1.1772766896804965</v>
      </c>
    </row>
    <row r="474" spans="1:27" x14ac:dyDescent="0.25">
      <c r="A474" t="s">
        <v>3994</v>
      </c>
      <c r="B474">
        <v>499</v>
      </c>
      <c r="C474" t="s">
        <v>4414</v>
      </c>
      <c r="D474" t="s">
        <v>5433</v>
      </c>
      <c r="E474" t="s">
        <v>5433</v>
      </c>
      <c r="F474">
        <v>0</v>
      </c>
      <c r="G474" s="1" t="s">
        <v>5433</v>
      </c>
      <c r="H474" s="1" t="s">
        <v>5433</v>
      </c>
      <c r="I474" s="1" t="s">
        <v>5433</v>
      </c>
      <c r="J474" s="1" t="s">
        <v>5433</v>
      </c>
      <c r="K474" s="1" t="s">
        <v>5433</v>
      </c>
      <c r="L474" s="1" t="s">
        <v>5433</v>
      </c>
      <c r="M474" s="1">
        <v>618686.0625</v>
      </c>
      <c r="N474" s="1">
        <v>599681.625</v>
      </c>
      <c r="O474" s="1">
        <v>542173.875</v>
      </c>
      <c r="P474" s="18" t="s">
        <v>5433</v>
      </c>
      <c r="Q474" s="18" t="s">
        <v>5433</v>
      </c>
      <c r="R474" s="18" t="s">
        <v>5433</v>
      </c>
      <c r="S474" s="18" t="s">
        <v>5433</v>
      </c>
      <c r="T474" s="18" t="s">
        <v>5433</v>
      </c>
      <c r="U474" s="18" t="s">
        <v>5433</v>
      </c>
      <c r="V474" s="18">
        <v>1.1411211255798706</v>
      </c>
      <c r="W474" s="18">
        <v>1.1060688326231138</v>
      </c>
      <c r="X474" s="18">
        <v>1</v>
      </c>
      <c r="Y474" s="20">
        <v>1.1411211255798706</v>
      </c>
      <c r="Z474" s="20">
        <v>1.1060688326231138</v>
      </c>
      <c r="AA474" s="20">
        <v>1</v>
      </c>
    </row>
    <row r="475" spans="1:27" x14ac:dyDescent="0.25">
      <c r="A475" t="s">
        <v>1575</v>
      </c>
      <c r="B475">
        <v>500</v>
      </c>
      <c r="C475" t="s">
        <v>4415</v>
      </c>
      <c r="D475">
        <v>0.111</v>
      </c>
      <c r="E475">
        <v>0.11</v>
      </c>
      <c r="F475">
        <v>9.8000000000000004E-2</v>
      </c>
      <c r="G475" s="1">
        <v>13328.771500000001</v>
      </c>
      <c r="H475" s="1">
        <v>15107.1973</v>
      </c>
      <c r="I475" s="1">
        <v>13836.5947</v>
      </c>
      <c r="J475" s="1">
        <v>22137.724600000001</v>
      </c>
      <c r="K475" s="1">
        <v>20715.521499999999</v>
      </c>
      <c r="L475" s="1">
        <v>18357.779299999998</v>
      </c>
      <c r="M475" s="1">
        <v>16989.3223</v>
      </c>
      <c r="N475" s="1">
        <v>17881.8027</v>
      </c>
      <c r="O475" s="1">
        <v>15956.479499999999</v>
      </c>
      <c r="P475" s="18">
        <v>1</v>
      </c>
      <c r="Q475" s="18">
        <v>1.1334275855805616</v>
      </c>
      <c r="R475" s="18">
        <v>1.0380997753618928</v>
      </c>
      <c r="S475" s="18">
        <v>1.2059042784112783</v>
      </c>
      <c r="T475" s="18">
        <v>1.1284328655154929</v>
      </c>
      <c r="U475" s="18">
        <v>1</v>
      </c>
      <c r="V475" s="18">
        <v>1.0647287391933791</v>
      </c>
      <c r="W475" s="18">
        <v>1.1206609014225224</v>
      </c>
      <c r="X475" s="18">
        <v>1</v>
      </c>
      <c r="Y475" s="20">
        <v>1.0902110058682191</v>
      </c>
      <c r="Z475" s="20">
        <v>1.1275071175061921</v>
      </c>
      <c r="AA475" s="20">
        <v>1.012699925120631</v>
      </c>
    </row>
    <row r="476" spans="1:27" x14ac:dyDescent="0.25">
      <c r="A476" t="s">
        <v>1576</v>
      </c>
      <c r="B476">
        <v>500</v>
      </c>
      <c r="C476" t="s">
        <v>4415</v>
      </c>
      <c r="D476">
        <v>8.8999999999999996E-2</v>
      </c>
      <c r="E476">
        <v>0.125</v>
      </c>
      <c r="F476" t="s">
        <v>5433</v>
      </c>
      <c r="G476" s="1">
        <v>18009.728500000001</v>
      </c>
      <c r="H476" s="1">
        <v>19247.9512</v>
      </c>
      <c r="I476" s="1">
        <v>12626.929700000001</v>
      </c>
      <c r="J476" s="1">
        <v>14690.544900000001</v>
      </c>
      <c r="K476" s="1">
        <v>16920.412100000001</v>
      </c>
      <c r="L476" s="1">
        <v>21369.074199999999</v>
      </c>
      <c r="M476" s="1" t="s">
        <v>5433</v>
      </c>
      <c r="N476" s="1" t="s">
        <v>5433</v>
      </c>
      <c r="O476" s="1" t="s">
        <v>5433</v>
      </c>
      <c r="P476" s="18">
        <v>1.4262951428327031</v>
      </c>
      <c r="Q476" s="18">
        <v>1.5243571998345724</v>
      </c>
      <c r="R476" s="18">
        <v>1</v>
      </c>
      <c r="S476" s="18">
        <v>1</v>
      </c>
      <c r="T476" s="18">
        <v>1.1517892777414949</v>
      </c>
      <c r="U476" s="18">
        <v>1.4546141307529035</v>
      </c>
      <c r="V476" s="18" t="s">
        <v>5433</v>
      </c>
      <c r="W476" s="18" t="s">
        <v>5433</v>
      </c>
      <c r="X476" s="18" t="s">
        <v>5433</v>
      </c>
      <c r="Y476" s="20">
        <v>1.2131475714163515</v>
      </c>
      <c r="Z476" s="20">
        <v>1.3380732387880336</v>
      </c>
      <c r="AA476" s="20">
        <v>1.2273070653764517</v>
      </c>
    </row>
    <row r="477" spans="1:27" x14ac:dyDescent="0.25">
      <c r="A477" t="s">
        <v>1577</v>
      </c>
      <c r="B477">
        <v>501</v>
      </c>
      <c r="C477" t="s">
        <v>4416</v>
      </c>
      <c r="D477">
        <v>0.182</v>
      </c>
      <c r="E477">
        <v>0.221</v>
      </c>
      <c r="F477">
        <v>0.19700000000000001</v>
      </c>
      <c r="G477" s="1">
        <v>173875.375</v>
      </c>
      <c r="H477" s="1">
        <v>346665.5625</v>
      </c>
      <c r="I477" s="1">
        <v>373784.84379999997</v>
      </c>
      <c r="J477" s="1">
        <v>88109.781199999998</v>
      </c>
      <c r="K477" s="1">
        <v>121729.47659999999</v>
      </c>
      <c r="L477" s="1">
        <v>115743.4062</v>
      </c>
      <c r="M477" s="1">
        <v>181356.0625</v>
      </c>
      <c r="N477" s="1">
        <v>244970.82810000001</v>
      </c>
      <c r="O477" s="1">
        <v>265560.46879999997</v>
      </c>
      <c r="P477" s="18">
        <v>1</v>
      </c>
      <c r="Q477" s="18">
        <v>1.9937588200744354</v>
      </c>
      <c r="R477" s="18">
        <v>2.1497284696007126</v>
      </c>
      <c r="S477" s="18">
        <v>1</v>
      </c>
      <c r="T477" s="18">
        <v>1.3815659844130903</v>
      </c>
      <c r="U477" s="18">
        <v>1.3136272116857781</v>
      </c>
      <c r="V477" s="18">
        <v>1</v>
      </c>
      <c r="W477" s="18">
        <v>1.3507727545639674</v>
      </c>
      <c r="X477" s="18">
        <v>1.4643043366691972</v>
      </c>
      <c r="Y477" s="20">
        <v>1</v>
      </c>
      <c r="Z477" s="20">
        <v>1.5753658530171641</v>
      </c>
      <c r="AA477" s="20">
        <v>1.6425533393185627</v>
      </c>
    </row>
    <row r="478" spans="1:27" x14ac:dyDescent="0.25">
      <c r="A478" t="s">
        <v>1578</v>
      </c>
      <c r="B478">
        <v>501</v>
      </c>
      <c r="C478" t="s">
        <v>4416</v>
      </c>
      <c r="D478">
        <v>0.05</v>
      </c>
      <c r="E478">
        <v>3.3000000000000002E-2</v>
      </c>
      <c r="F478">
        <v>0.114</v>
      </c>
      <c r="G478" s="1">
        <v>363910.96879999997</v>
      </c>
      <c r="H478" s="1">
        <v>629564.625</v>
      </c>
      <c r="I478" s="1">
        <v>692963.5625</v>
      </c>
      <c r="J478" s="1">
        <v>321037.21879999997</v>
      </c>
      <c r="K478" s="1">
        <v>484883.375</v>
      </c>
      <c r="L478" s="1">
        <v>531455.75</v>
      </c>
      <c r="M478" s="1">
        <v>108170.35159999999</v>
      </c>
      <c r="N478" s="1">
        <v>133506.5938</v>
      </c>
      <c r="O478" s="1">
        <v>148416.89060000001</v>
      </c>
      <c r="P478" s="18">
        <v>1</v>
      </c>
      <c r="Q478" s="18">
        <v>1.7299962874875565</v>
      </c>
      <c r="R478" s="18">
        <v>1.904211804291182</v>
      </c>
      <c r="S478" s="18">
        <v>1</v>
      </c>
      <c r="T478" s="18">
        <v>1.5103649876249179</v>
      </c>
      <c r="U478" s="18">
        <v>1.6554334478305044</v>
      </c>
      <c r="V478" s="18">
        <v>1</v>
      </c>
      <c r="W478" s="18">
        <v>1.2342253845461293</v>
      </c>
      <c r="X478" s="18">
        <v>1.3720662677405961</v>
      </c>
      <c r="Y478" s="20">
        <v>1</v>
      </c>
      <c r="Z478" s="20">
        <v>1.491528886552868</v>
      </c>
      <c r="AA478" s="20">
        <v>1.6439038399540944</v>
      </c>
    </row>
    <row r="479" spans="1:27" x14ac:dyDescent="0.25">
      <c r="A479" t="s">
        <v>1579</v>
      </c>
      <c r="B479">
        <v>501</v>
      </c>
      <c r="C479" t="s">
        <v>4416</v>
      </c>
      <c r="D479">
        <v>0.17399999999999999</v>
      </c>
      <c r="E479">
        <v>0.185</v>
      </c>
      <c r="F479">
        <v>4.9000000000000002E-2</v>
      </c>
      <c r="G479" s="1">
        <v>119754.78909999999</v>
      </c>
      <c r="H479" s="1">
        <v>183987.51560000001</v>
      </c>
      <c r="I479" s="1">
        <v>229065.17189999999</v>
      </c>
      <c r="J479" s="1">
        <v>219204.20310000001</v>
      </c>
      <c r="K479" s="1">
        <v>357871.03120000003</v>
      </c>
      <c r="L479" s="1">
        <v>315563.25</v>
      </c>
      <c r="M479" s="1">
        <v>327815.34379999997</v>
      </c>
      <c r="N479" s="1">
        <v>445621.84379999997</v>
      </c>
      <c r="O479" s="1">
        <v>449463.90620000003</v>
      </c>
      <c r="P479" s="18">
        <v>1</v>
      </c>
      <c r="Q479" s="18">
        <v>1.5363687496987126</v>
      </c>
      <c r="R479" s="18">
        <v>1.9127850637248545</v>
      </c>
      <c r="S479" s="18">
        <v>1</v>
      </c>
      <c r="T479" s="18">
        <v>1.6325920130132761</v>
      </c>
      <c r="U479" s="18">
        <v>1.4395857631253604</v>
      </c>
      <c r="V479" s="18">
        <v>1</v>
      </c>
      <c r="W479" s="18">
        <v>1.3593684744417385</v>
      </c>
      <c r="X479" s="18">
        <v>1.3710886775154056</v>
      </c>
      <c r="Y479" s="20">
        <v>1</v>
      </c>
      <c r="Z479" s="20">
        <v>1.5094430790512423</v>
      </c>
      <c r="AA479" s="20">
        <v>1.5744865014552067</v>
      </c>
    </row>
    <row r="480" spans="1:27" x14ac:dyDescent="0.25">
      <c r="A480" t="s">
        <v>1580</v>
      </c>
      <c r="B480">
        <v>502</v>
      </c>
      <c r="C480" t="s">
        <v>4417</v>
      </c>
      <c r="D480">
        <v>0.26500000000000001</v>
      </c>
      <c r="E480">
        <v>0.27</v>
      </c>
      <c r="F480">
        <v>0.24099999999999999</v>
      </c>
      <c r="G480" s="1">
        <v>86209.875</v>
      </c>
      <c r="H480" s="1">
        <v>127484.0625</v>
      </c>
      <c r="I480" s="1">
        <v>130500.1094</v>
      </c>
      <c r="J480" s="1">
        <v>225669.10939999999</v>
      </c>
      <c r="K480" s="1">
        <v>240973.73439999999</v>
      </c>
      <c r="L480" s="1">
        <v>231707.42189999999</v>
      </c>
      <c r="M480" s="1">
        <v>214486.0938</v>
      </c>
      <c r="N480" s="1">
        <v>226335.85939999999</v>
      </c>
      <c r="O480" s="1">
        <v>232906.35939999999</v>
      </c>
      <c r="P480" s="18">
        <v>1</v>
      </c>
      <c r="Q480" s="18">
        <v>1.4787640337026355</v>
      </c>
      <c r="R480" s="18">
        <v>1.5137489690131205</v>
      </c>
      <c r="S480" s="18">
        <v>1</v>
      </c>
      <c r="T480" s="18">
        <v>1.0678188744604493</v>
      </c>
      <c r="U480" s="18">
        <v>1.0267573728458204</v>
      </c>
      <c r="V480" s="18">
        <v>1</v>
      </c>
      <c r="W480" s="18">
        <v>1.0552472441922012</v>
      </c>
      <c r="X480" s="18">
        <v>1.0858809318294367</v>
      </c>
      <c r="Y480" s="20">
        <v>1</v>
      </c>
      <c r="Z480" s="20">
        <v>1.2006100507850954</v>
      </c>
      <c r="AA480" s="20">
        <v>1.2087957578961259</v>
      </c>
    </row>
    <row r="481" spans="1:27" x14ac:dyDescent="0.25">
      <c r="A481" t="s">
        <v>1581</v>
      </c>
      <c r="B481">
        <v>502</v>
      </c>
      <c r="C481" t="s">
        <v>4417</v>
      </c>
      <c r="D481">
        <v>0.17399999999999999</v>
      </c>
      <c r="E481">
        <v>0.23200000000000001</v>
      </c>
      <c r="F481">
        <v>7.0000000000000007E-2</v>
      </c>
      <c r="G481" s="1">
        <v>231866.1562</v>
      </c>
      <c r="H481" s="1">
        <v>280358.875</v>
      </c>
      <c r="I481" s="1">
        <v>288873.9375</v>
      </c>
      <c r="J481" s="1">
        <v>120009.66409999999</v>
      </c>
      <c r="K481" s="1">
        <v>136276.51560000001</v>
      </c>
      <c r="L481" s="1">
        <v>123406.1562</v>
      </c>
      <c r="M481" s="1">
        <v>658361.9375</v>
      </c>
      <c r="N481" s="1">
        <v>668166.6875</v>
      </c>
      <c r="O481" s="1">
        <v>687156.125</v>
      </c>
      <c r="P481" s="18">
        <v>1</v>
      </c>
      <c r="Q481" s="18">
        <v>1.209140995800059</v>
      </c>
      <c r="R481" s="18">
        <v>1.2458650379783196</v>
      </c>
      <c r="S481" s="18">
        <v>1</v>
      </c>
      <c r="T481" s="18">
        <v>1.1355461797347037</v>
      </c>
      <c r="U481" s="18">
        <v>1.0283018215697182</v>
      </c>
      <c r="V481" s="18">
        <v>1</v>
      </c>
      <c r="W481" s="18">
        <v>1.0148926440632817</v>
      </c>
      <c r="X481" s="18">
        <v>1.0437361060229884</v>
      </c>
      <c r="Y481" s="20">
        <v>1</v>
      </c>
      <c r="Z481" s="20">
        <v>1.119859939866015</v>
      </c>
      <c r="AA481" s="20">
        <v>1.1059676551903419</v>
      </c>
    </row>
    <row r="482" spans="1:27" x14ac:dyDescent="0.25">
      <c r="A482" t="s">
        <v>1582</v>
      </c>
      <c r="B482">
        <v>502</v>
      </c>
      <c r="C482" t="s">
        <v>4417</v>
      </c>
      <c r="D482">
        <v>0.153</v>
      </c>
      <c r="E482">
        <v>0.245</v>
      </c>
      <c r="F482">
        <v>0.16</v>
      </c>
      <c r="G482" s="1">
        <v>262938.875</v>
      </c>
      <c r="H482" s="1">
        <v>337826.4375</v>
      </c>
      <c r="I482" s="1">
        <v>370936.96879999997</v>
      </c>
      <c r="J482" s="1">
        <v>295936.4375</v>
      </c>
      <c r="K482" s="1">
        <v>332154.53120000003</v>
      </c>
      <c r="L482" s="1">
        <v>307225.71879999997</v>
      </c>
      <c r="M482" s="1">
        <v>113458.74219999999</v>
      </c>
      <c r="N482" s="1">
        <v>115449.5312</v>
      </c>
      <c r="O482" s="1">
        <v>115208.21090000001</v>
      </c>
      <c r="P482" s="18">
        <v>1</v>
      </c>
      <c r="Q482" s="18">
        <v>1.2848097775576168</v>
      </c>
      <c r="R482" s="18">
        <v>1.4107346005796975</v>
      </c>
      <c r="S482" s="18">
        <v>1</v>
      </c>
      <c r="T482" s="18">
        <v>1.1223847053305156</v>
      </c>
      <c r="U482" s="18">
        <v>1.0381476556093232</v>
      </c>
      <c r="V482" s="18">
        <v>1</v>
      </c>
      <c r="W482" s="18">
        <v>1.0175463693797233</v>
      </c>
      <c r="X482" s="18">
        <v>1.0154194261815113</v>
      </c>
      <c r="Y482" s="20">
        <v>1</v>
      </c>
      <c r="Z482" s="20">
        <v>1.1415802840892855</v>
      </c>
      <c r="AA482" s="20">
        <v>1.1547672274568439</v>
      </c>
    </row>
    <row r="483" spans="1:27" x14ac:dyDescent="0.25">
      <c r="A483" t="s">
        <v>3579</v>
      </c>
      <c r="B483">
        <v>502</v>
      </c>
      <c r="C483" t="s">
        <v>4417</v>
      </c>
      <c r="D483" t="s">
        <v>5433</v>
      </c>
      <c r="E483">
        <v>0.11</v>
      </c>
      <c r="F483">
        <v>0.16200000000000001</v>
      </c>
      <c r="G483" s="1" t="s">
        <v>5433</v>
      </c>
      <c r="H483" s="1" t="s">
        <v>5433</v>
      </c>
      <c r="I483" s="1" t="s">
        <v>5433</v>
      </c>
      <c r="J483" s="1">
        <v>363010.9375</v>
      </c>
      <c r="K483" s="1">
        <v>440677.40620000003</v>
      </c>
      <c r="L483" s="1">
        <v>443504.9375</v>
      </c>
      <c r="M483" s="1">
        <v>241282.29689999999</v>
      </c>
      <c r="N483" s="1">
        <v>274955.40620000003</v>
      </c>
      <c r="O483" s="1">
        <v>265548.78120000003</v>
      </c>
      <c r="P483" s="18" t="s">
        <v>5433</v>
      </c>
      <c r="Q483" s="18" t="s">
        <v>5433</v>
      </c>
      <c r="R483" s="18" t="s">
        <v>5433</v>
      </c>
      <c r="S483" s="18">
        <v>1</v>
      </c>
      <c r="T483" s="18">
        <v>1.2139507675302483</v>
      </c>
      <c r="U483" s="18">
        <v>1.221739875262023</v>
      </c>
      <c r="V483" s="18">
        <v>1</v>
      </c>
      <c r="W483" s="18">
        <v>1.1395589719288686</v>
      </c>
      <c r="X483" s="18">
        <v>1.1005729993943871</v>
      </c>
      <c r="Y483" s="20">
        <v>1</v>
      </c>
      <c r="Z483" s="20">
        <v>1.1767548697295585</v>
      </c>
      <c r="AA483" s="20">
        <v>1.1611564373282051</v>
      </c>
    </row>
    <row r="484" spans="1:27" x14ac:dyDescent="0.25">
      <c r="A484" t="s">
        <v>3995</v>
      </c>
      <c r="B484">
        <v>502</v>
      </c>
      <c r="C484" t="s">
        <v>4417</v>
      </c>
      <c r="D484" t="s">
        <v>5433</v>
      </c>
      <c r="E484" t="s">
        <v>5433</v>
      </c>
      <c r="F484">
        <v>8.7999999999999995E-2</v>
      </c>
      <c r="G484" s="1" t="s">
        <v>5433</v>
      </c>
      <c r="H484" s="1" t="s">
        <v>5433</v>
      </c>
      <c r="I484" s="1" t="s">
        <v>5433</v>
      </c>
      <c r="J484" s="1" t="s">
        <v>5433</v>
      </c>
      <c r="K484" s="1" t="s">
        <v>5433</v>
      </c>
      <c r="L484" s="1" t="s">
        <v>5433</v>
      </c>
      <c r="M484" s="1">
        <v>273271.46879999997</v>
      </c>
      <c r="N484" s="1">
        <v>277769.84379999997</v>
      </c>
      <c r="O484" s="1">
        <v>292864.625</v>
      </c>
      <c r="P484" s="18" t="s">
        <v>5433</v>
      </c>
      <c r="Q484" s="18" t="s">
        <v>5433</v>
      </c>
      <c r="R484" s="18" t="s">
        <v>5433</v>
      </c>
      <c r="S484" s="18" t="s">
        <v>5433</v>
      </c>
      <c r="T484" s="18" t="s">
        <v>5433</v>
      </c>
      <c r="U484" s="18" t="s">
        <v>5433</v>
      </c>
      <c r="V484" s="18">
        <v>1</v>
      </c>
      <c r="W484" s="18">
        <v>1.0164611952347364</v>
      </c>
      <c r="X484" s="18">
        <v>1.0716985065657905</v>
      </c>
      <c r="Y484" s="20">
        <v>1</v>
      </c>
      <c r="Z484" s="20">
        <v>1.0164611952347364</v>
      </c>
      <c r="AA484" s="20">
        <v>1.0716985065657905</v>
      </c>
    </row>
    <row r="485" spans="1:27" x14ac:dyDescent="0.25">
      <c r="A485" t="s">
        <v>1583</v>
      </c>
      <c r="B485">
        <v>504</v>
      </c>
      <c r="C485" t="s">
        <v>4418</v>
      </c>
      <c r="D485">
        <v>0.161</v>
      </c>
      <c r="E485">
        <v>0.17100000000000001</v>
      </c>
      <c r="F485">
        <v>0.2</v>
      </c>
      <c r="G485" s="1">
        <v>191631.10939999999</v>
      </c>
      <c r="H485" s="1">
        <v>213498.67189999999</v>
      </c>
      <c r="I485" s="1">
        <v>225722.85939999999</v>
      </c>
      <c r="J485" s="1">
        <v>172020.875</v>
      </c>
      <c r="K485" s="1">
        <v>148001.04689999999</v>
      </c>
      <c r="L485" s="1">
        <v>125712.375</v>
      </c>
      <c r="M485" s="1">
        <v>165021.60939999999</v>
      </c>
      <c r="N485" s="1">
        <v>146869.875</v>
      </c>
      <c r="O485" s="1">
        <v>138320.04689999999</v>
      </c>
      <c r="P485" s="18">
        <v>1</v>
      </c>
      <c r="Q485" s="18">
        <v>1.114112800204871</v>
      </c>
      <c r="R485" s="18">
        <v>1.1779030038846083</v>
      </c>
      <c r="S485" s="18">
        <v>1.3683686669669552</v>
      </c>
      <c r="T485" s="18">
        <v>1.1772989484925409</v>
      </c>
      <c r="U485" s="18">
        <v>1</v>
      </c>
      <c r="V485" s="18">
        <v>1.1930418843720043</v>
      </c>
      <c r="W485" s="18">
        <v>1.0618119230843033</v>
      </c>
      <c r="X485" s="18">
        <v>1</v>
      </c>
      <c r="Y485" s="20">
        <v>1.18713685044632</v>
      </c>
      <c r="Z485" s="20">
        <v>1.1177412239272384</v>
      </c>
      <c r="AA485" s="20">
        <v>1.0593010012948694</v>
      </c>
    </row>
    <row r="486" spans="1:27" x14ac:dyDescent="0.25">
      <c r="A486" t="s">
        <v>1584</v>
      </c>
      <c r="B486">
        <v>504</v>
      </c>
      <c r="C486" t="s">
        <v>4418</v>
      </c>
      <c r="D486">
        <v>6.2E-2</v>
      </c>
      <c r="E486">
        <v>0.219</v>
      </c>
      <c r="F486">
        <v>0.112</v>
      </c>
      <c r="G486" s="1">
        <v>160508.9688</v>
      </c>
      <c r="H486" s="1">
        <v>153855.82810000001</v>
      </c>
      <c r="I486" s="1">
        <v>165453.17189999999</v>
      </c>
      <c r="J486" s="1">
        <v>183190.375</v>
      </c>
      <c r="K486" s="1">
        <v>144890.14060000001</v>
      </c>
      <c r="L486" s="1">
        <v>149761.6562</v>
      </c>
      <c r="M486" s="1">
        <v>155679.6875</v>
      </c>
      <c r="N486" s="1">
        <v>131091.0312</v>
      </c>
      <c r="O486" s="1">
        <v>124149.36719999999</v>
      </c>
      <c r="P486" s="18">
        <v>1.043242695334724</v>
      </c>
      <c r="Q486" s="18">
        <v>1</v>
      </c>
      <c r="R486" s="18">
        <v>1.0753779947319393</v>
      </c>
      <c r="S486" s="18">
        <v>1.2643398249280184</v>
      </c>
      <c r="T486" s="18">
        <v>1</v>
      </c>
      <c r="U486" s="18">
        <v>1.0336221331543105</v>
      </c>
      <c r="V486" s="18">
        <v>1.2539708498812228</v>
      </c>
      <c r="W486" s="18">
        <v>1.0559138089589877</v>
      </c>
      <c r="X486" s="18">
        <v>1</v>
      </c>
      <c r="Y486" s="20">
        <v>1.187184456714655</v>
      </c>
      <c r="Z486" s="20">
        <v>1.0186379363196625</v>
      </c>
      <c r="AA486" s="20">
        <v>1.0363333759620834</v>
      </c>
    </row>
    <row r="487" spans="1:27" x14ac:dyDescent="0.25">
      <c r="A487" t="s">
        <v>1585</v>
      </c>
      <c r="B487">
        <v>507</v>
      </c>
      <c r="C487" t="s">
        <v>4419</v>
      </c>
      <c r="D487">
        <v>0.17699999999999999</v>
      </c>
      <c r="E487">
        <v>0.16900000000000001</v>
      </c>
      <c r="F487">
        <v>0.18099999999999999</v>
      </c>
      <c r="G487" s="1">
        <v>282240.59379999997</v>
      </c>
      <c r="H487" s="1">
        <v>316651.71879999997</v>
      </c>
      <c r="I487" s="1">
        <v>319063.28120000003</v>
      </c>
      <c r="J487" s="1">
        <v>293689.4375</v>
      </c>
      <c r="K487" s="1">
        <v>231806.20310000001</v>
      </c>
      <c r="L487" s="1">
        <v>231871.23439999999</v>
      </c>
      <c r="M487" s="1">
        <v>836953.75</v>
      </c>
      <c r="N487" s="1">
        <v>694484.5</v>
      </c>
      <c r="O487" s="1">
        <v>749308.5</v>
      </c>
      <c r="P487" s="18">
        <v>1</v>
      </c>
      <c r="Q487" s="18">
        <v>1.1219212464681259</v>
      </c>
      <c r="R487" s="18">
        <v>1.1304655964056438</v>
      </c>
      <c r="S487" s="18">
        <v>1.2669610803007885</v>
      </c>
      <c r="T487" s="18">
        <v>1</v>
      </c>
      <c r="U487" s="18">
        <v>1.0002805416728728</v>
      </c>
      <c r="V487" s="18">
        <v>1.2051438873005804</v>
      </c>
      <c r="W487" s="18">
        <v>1</v>
      </c>
      <c r="X487" s="18">
        <v>1.0789420066250579</v>
      </c>
      <c r="Y487" s="20">
        <v>1.1573683225337896</v>
      </c>
      <c r="Z487" s="20">
        <v>1.0406404154893754</v>
      </c>
      <c r="AA487" s="20">
        <v>1.069896048234525</v>
      </c>
    </row>
    <row r="488" spans="1:27" x14ac:dyDescent="0.25">
      <c r="A488" t="s">
        <v>1586</v>
      </c>
      <c r="B488">
        <v>507</v>
      </c>
      <c r="C488" t="s">
        <v>4419</v>
      </c>
      <c r="D488">
        <v>0.20300000000000001</v>
      </c>
      <c r="E488">
        <v>0.222</v>
      </c>
      <c r="F488">
        <v>0.191</v>
      </c>
      <c r="G488" s="1">
        <v>775702.4375</v>
      </c>
      <c r="H488" s="1">
        <v>890345</v>
      </c>
      <c r="I488" s="1">
        <v>906454.6875</v>
      </c>
      <c r="J488" s="1">
        <v>979866.5625</v>
      </c>
      <c r="K488" s="1">
        <v>909464.75</v>
      </c>
      <c r="L488" s="1">
        <v>847652.8125</v>
      </c>
      <c r="M488" s="1">
        <v>393660.21879999997</v>
      </c>
      <c r="N488" s="1">
        <v>310266.4375</v>
      </c>
      <c r="O488" s="1">
        <v>336038.1875</v>
      </c>
      <c r="P488" s="18">
        <v>1</v>
      </c>
      <c r="Q488" s="18">
        <v>1.1477919327796362</v>
      </c>
      <c r="R488" s="18">
        <v>1.1685598029334541</v>
      </c>
      <c r="S488" s="18">
        <v>1.1559763007333854</v>
      </c>
      <c r="T488" s="18">
        <v>1.0729212911093833</v>
      </c>
      <c r="U488" s="18">
        <v>1</v>
      </c>
      <c r="V488" s="18">
        <v>1.2687811868146388</v>
      </c>
      <c r="W488" s="18">
        <v>1</v>
      </c>
      <c r="X488" s="18">
        <v>1.0830632865341743</v>
      </c>
      <c r="Y488" s="20">
        <v>1.1415858291826748</v>
      </c>
      <c r="Z488" s="20">
        <v>1.0735710746296732</v>
      </c>
      <c r="AA488" s="20">
        <v>1.083874363155876</v>
      </c>
    </row>
    <row r="489" spans="1:27" x14ac:dyDescent="0.25">
      <c r="A489" t="s">
        <v>1587</v>
      </c>
      <c r="B489">
        <v>507</v>
      </c>
      <c r="C489" t="s">
        <v>4419</v>
      </c>
      <c r="D489">
        <v>0.24299999999999999</v>
      </c>
      <c r="E489">
        <v>0.151</v>
      </c>
      <c r="F489">
        <v>0.21199999999999999</v>
      </c>
      <c r="G489" s="1">
        <v>1005503.5</v>
      </c>
      <c r="H489" s="1">
        <v>1172949.25</v>
      </c>
      <c r="I489" s="1">
        <v>1226914.5</v>
      </c>
      <c r="J489" s="1">
        <v>1142767.75</v>
      </c>
      <c r="K489" s="1">
        <v>1009906.75</v>
      </c>
      <c r="L489" s="1">
        <v>978504.1875</v>
      </c>
      <c r="M489" s="1">
        <v>1259963.5</v>
      </c>
      <c r="N489" s="1">
        <v>1041988.375</v>
      </c>
      <c r="O489" s="1">
        <v>1082333.625</v>
      </c>
      <c r="P489" s="18">
        <v>1</v>
      </c>
      <c r="Q489" s="18">
        <v>1.1665292562382925</v>
      </c>
      <c r="R489" s="18">
        <v>1.2201991340656695</v>
      </c>
      <c r="S489" s="18">
        <v>1.1678721098983544</v>
      </c>
      <c r="T489" s="18">
        <v>1.0320924150362922</v>
      </c>
      <c r="U489" s="18">
        <v>1</v>
      </c>
      <c r="V489" s="18">
        <v>1.2091915132930346</v>
      </c>
      <c r="W489" s="18">
        <v>1</v>
      </c>
      <c r="X489" s="18">
        <v>1.0387194818752177</v>
      </c>
      <c r="Y489" s="20">
        <v>1.1256878743971297</v>
      </c>
      <c r="Z489" s="20">
        <v>1.0662072237581948</v>
      </c>
      <c r="AA489" s="20">
        <v>1.086306205313629</v>
      </c>
    </row>
    <row r="490" spans="1:27" x14ac:dyDescent="0.25">
      <c r="A490" t="s">
        <v>1588</v>
      </c>
      <c r="B490">
        <v>507</v>
      </c>
      <c r="C490" t="s">
        <v>4419</v>
      </c>
      <c r="D490">
        <v>0.106</v>
      </c>
      <c r="E490">
        <v>0.111</v>
      </c>
      <c r="F490">
        <v>0.223</v>
      </c>
      <c r="G490" s="1">
        <v>1157196.5</v>
      </c>
      <c r="H490" s="1">
        <v>1358320.625</v>
      </c>
      <c r="I490" s="1">
        <v>1437272.625</v>
      </c>
      <c r="J490" s="1">
        <v>1716438.125</v>
      </c>
      <c r="K490" s="1">
        <v>1526780.5</v>
      </c>
      <c r="L490" s="1">
        <v>1447233.375</v>
      </c>
      <c r="M490" s="1">
        <v>1483473.875</v>
      </c>
      <c r="N490" s="1">
        <v>1236017.75</v>
      </c>
      <c r="O490" s="1">
        <v>1262449.875</v>
      </c>
      <c r="P490" s="18">
        <v>1</v>
      </c>
      <c r="Q490" s="18">
        <v>1.1738029150623943</v>
      </c>
      <c r="R490" s="18">
        <v>1.2420298756520609</v>
      </c>
      <c r="S490" s="18">
        <v>1.1860133649833773</v>
      </c>
      <c r="T490" s="18">
        <v>1.0549649602988185</v>
      </c>
      <c r="U490" s="18">
        <v>1</v>
      </c>
      <c r="V490" s="18">
        <v>1.2002043457709244</v>
      </c>
      <c r="W490" s="18">
        <v>1</v>
      </c>
      <c r="X490" s="18">
        <v>1.0213849072960319</v>
      </c>
      <c r="Y490" s="20">
        <v>1.1287392369181006</v>
      </c>
      <c r="Z490" s="20">
        <v>1.0762559584537377</v>
      </c>
      <c r="AA490" s="20">
        <v>1.0878049276493642</v>
      </c>
    </row>
    <row r="491" spans="1:27" x14ac:dyDescent="0.25">
      <c r="A491" t="s">
        <v>3580</v>
      </c>
      <c r="B491">
        <v>508</v>
      </c>
      <c r="C491" t="s">
        <v>4420</v>
      </c>
      <c r="D491" t="s">
        <v>5433</v>
      </c>
      <c r="E491">
        <v>0.112</v>
      </c>
      <c r="F491" t="s">
        <v>5433</v>
      </c>
      <c r="G491" s="1" t="s">
        <v>5433</v>
      </c>
      <c r="H491" s="1" t="s">
        <v>5433</v>
      </c>
      <c r="I491" s="1" t="s">
        <v>5433</v>
      </c>
      <c r="J491" s="1">
        <v>25460.8184</v>
      </c>
      <c r="K491" s="1">
        <v>23025.081999999999</v>
      </c>
      <c r="L491" s="1">
        <v>20968.4395</v>
      </c>
      <c r="M491" s="1" t="s">
        <v>5433</v>
      </c>
      <c r="N491" s="1" t="s">
        <v>5433</v>
      </c>
      <c r="O491" s="1" t="s">
        <v>5433</v>
      </c>
      <c r="P491" s="18" t="s">
        <v>5433</v>
      </c>
      <c r="Q491" s="18" t="s">
        <v>5433</v>
      </c>
      <c r="R491" s="18" t="s">
        <v>5433</v>
      </c>
      <c r="S491" s="18">
        <v>1.2142447891747024</v>
      </c>
      <c r="T491" s="18">
        <v>1.0980827638604198</v>
      </c>
      <c r="U491" s="18">
        <v>1</v>
      </c>
      <c r="V491" s="18" t="s">
        <v>5433</v>
      </c>
      <c r="W491" s="18" t="s">
        <v>5433</v>
      </c>
      <c r="X491" s="18" t="s">
        <v>5433</v>
      </c>
      <c r="Y491" s="20">
        <v>1.2142447891747024</v>
      </c>
      <c r="Z491" s="20">
        <v>1.0980827638604198</v>
      </c>
      <c r="AA491" s="20">
        <v>1</v>
      </c>
    </row>
    <row r="492" spans="1:27" x14ac:dyDescent="0.25">
      <c r="A492" t="s">
        <v>1589</v>
      </c>
      <c r="B492">
        <v>509</v>
      </c>
      <c r="C492" t="s">
        <v>4421</v>
      </c>
      <c r="D492">
        <v>7.0000000000000001E-3</v>
      </c>
      <c r="E492">
        <v>7.0000000000000001E-3</v>
      </c>
      <c r="F492">
        <v>6.7000000000000004E-2</v>
      </c>
      <c r="G492" s="1">
        <v>13410.083000000001</v>
      </c>
      <c r="H492" s="1">
        <v>23127.123</v>
      </c>
      <c r="I492" s="1">
        <v>21150.617200000001</v>
      </c>
      <c r="J492" s="1">
        <v>19428.970700000002</v>
      </c>
      <c r="K492" s="1">
        <v>25773.918000000001</v>
      </c>
      <c r="L492" s="1">
        <v>21984.136699999999</v>
      </c>
      <c r="M492" s="1">
        <v>19642.404299999998</v>
      </c>
      <c r="N492" s="1">
        <v>23114.502</v>
      </c>
      <c r="O492" s="1">
        <v>20932.3691</v>
      </c>
      <c r="P492" s="18">
        <v>1</v>
      </c>
      <c r="Q492" s="18">
        <v>1.7246069990767394</v>
      </c>
      <c r="R492" s="18">
        <v>1.5772174713609155</v>
      </c>
      <c r="S492" s="18">
        <v>1</v>
      </c>
      <c r="T492" s="18">
        <v>1.3265714585693416</v>
      </c>
      <c r="U492" s="18">
        <v>1.1315131943659782</v>
      </c>
      <c r="V492" s="18">
        <v>1</v>
      </c>
      <c r="W492" s="18">
        <v>1.1767654125722278</v>
      </c>
      <c r="X492" s="18">
        <v>1.0656724492734324</v>
      </c>
      <c r="Y492" s="20">
        <v>1</v>
      </c>
      <c r="Z492" s="20">
        <v>1.4093146234061029</v>
      </c>
      <c r="AA492" s="20">
        <v>1.2581343716667754</v>
      </c>
    </row>
    <row r="493" spans="1:27" x14ac:dyDescent="0.25">
      <c r="A493" t="s">
        <v>1590</v>
      </c>
      <c r="B493">
        <v>510</v>
      </c>
      <c r="C493" t="s">
        <v>4422</v>
      </c>
      <c r="D493">
        <v>0.11799999999999999</v>
      </c>
      <c r="E493">
        <v>0.06</v>
      </c>
      <c r="F493">
        <v>0.152</v>
      </c>
      <c r="G493" s="1">
        <v>23653.171900000001</v>
      </c>
      <c r="H493" s="1">
        <v>30365.589800000002</v>
      </c>
      <c r="I493" s="1">
        <v>35079.753900000003</v>
      </c>
      <c r="J493" s="1">
        <v>36721.316400000003</v>
      </c>
      <c r="K493" s="1">
        <v>34288.976600000002</v>
      </c>
      <c r="L493" s="1">
        <v>28349.269499999999</v>
      </c>
      <c r="M493" s="1">
        <v>16423.726600000002</v>
      </c>
      <c r="N493" s="1">
        <v>18121.169900000001</v>
      </c>
      <c r="O493" s="1">
        <v>14801.828100000001</v>
      </c>
      <c r="P493" s="18">
        <v>1</v>
      </c>
      <c r="Q493" s="18">
        <v>1.2837851062165577</v>
      </c>
      <c r="R493" s="18">
        <v>1.4830887818474783</v>
      </c>
      <c r="S493" s="18">
        <v>1.295317905810589</v>
      </c>
      <c r="T493" s="18">
        <v>1.2095188766680567</v>
      </c>
      <c r="U493" s="18">
        <v>1</v>
      </c>
      <c r="V493" s="18">
        <v>1.1095742018514592</v>
      </c>
      <c r="W493" s="18">
        <v>1.2242521516649689</v>
      </c>
      <c r="X493" s="18">
        <v>1</v>
      </c>
      <c r="Y493" s="20">
        <v>1.1349640358873494</v>
      </c>
      <c r="Z493" s="20">
        <v>1.2391853781831945</v>
      </c>
      <c r="AA493" s="20">
        <v>1.1610295939491595</v>
      </c>
    </row>
    <row r="494" spans="1:27" x14ac:dyDescent="0.25">
      <c r="A494" t="s">
        <v>1591</v>
      </c>
      <c r="B494">
        <v>510</v>
      </c>
      <c r="C494" t="s">
        <v>4422</v>
      </c>
      <c r="D494">
        <v>7.3999999999999996E-2</v>
      </c>
      <c r="E494" t="s">
        <v>5433</v>
      </c>
      <c r="F494">
        <v>6.0000000000000001E-3</v>
      </c>
      <c r="G494" s="1">
        <v>10351.4473</v>
      </c>
      <c r="H494" s="1">
        <v>13763.8105</v>
      </c>
      <c r="I494" s="1">
        <v>16059.002</v>
      </c>
      <c r="J494" s="1" t="s">
        <v>5433</v>
      </c>
      <c r="K494" s="1" t="s">
        <v>5433</v>
      </c>
      <c r="L494" s="1" t="s">
        <v>5433</v>
      </c>
      <c r="M494" s="1">
        <v>35599.593800000002</v>
      </c>
      <c r="N494" s="1">
        <v>28639.154299999998</v>
      </c>
      <c r="O494" s="1">
        <v>29652.214800000002</v>
      </c>
      <c r="P494" s="18">
        <v>1</v>
      </c>
      <c r="Q494" s="18">
        <v>1.3296508305654997</v>
      </c>
      <c r="R494" s="18">
        <v>1.5513774581067519</v>
      </c>
      <c r="S494" s="18" t="s">
        <v>5433</v>
      </c>
      <c r="T494" s="18" t="s">
        <v>5433</v>
      </c>
      <c r="U494" s="18" t="s">
        <v>5433</v>
      </c>
      <c r="V494" s="18">
        <v>1.2430392820642753</v>
      </c>
      <c r="W494" s="18">
        <v>1</v>
      </c>
      <c r="X494" s="18">
        <v>1.0353732686862196</v>
      </c>
      <c r="Y494" s="20">
        <v>1.1215196410321377</v>
      </c>
      <c r="Z494" s="20">
        <v>1.16482541528275</v>
      </c>
      <c r="AA494" s="20">
        <v>1.2933753633964857</v>
      </c>
    </row>
    <row r="495" spans="1:27" x14ac:dyDescent="0.25">
      <c r="A495" t="s">
        <v>1592</v>
      </c>
      <c r="B495">
        <v>510</v>
      </c>
      <c r="C495" t="s">
        <v>4422</v>
      </c>
      <c r="D495">
        <v>1E-3</v>
      </c>
      <c r="E495" t="s">
        <v>5433</v>
      </c>
      <c r="F495">
        <v>1.0999999999999999E-2</v>
      </c>
      <c r="G495" s="1">
        <v>15248.0615</v>
      </c>
      <c r="H495" s="1">
        <v>41410.1875</v>
      </c>
      <c r="I495" s="1">
        <v>39689.890599999999</v>
      </c>
      <c r="J495" s="1" t="s">
        <v>5433</v>
      </c>
      <c r="K495" s="1" t="s">
        <v>5433</v>
      </c>
      <c r="L495" s="1" t="s">
        <v>5433</v>
      </c>
      <c r="M495" s="1">
        <v>39575.105499999998</v>
      </c>
      <c r="N495" s="1">
        <v>31640.5527</v>
      </c>
      <c r="O495" s="1">
        <v>35868.125</v>
      </c>
      <c r="P495" s="18">
        <v>1</v>
      </c>
      <c r="Q495" s="18">
        <v>2.7157673452458204</v>
      </c>
      <c r="R495" s="18">
        <v>2.6029466499725227</v>
      </c>
      <c r="S495" s="18" t="s">
        <v>5433</v>
      </c>
      <c r="T495" s="18" t="s">
        <v>5433</v>
      </c>
      <c r="U495" s="18" t="s">
        <v>5433</v>
      </c>
      <c r="V495" s="18">
        <v>1.2507716244792397</v>
      </c>
      <c r="W495" s="18">
        <v>1</v>
      </c>
      <c r="X495" s="18">
        <v>1.1336124668896823</v>
      </c>
      <c r="Y495" s="20">
        <v>1.1253858122396199</v>
      </c>
      <c r="Z495" s="20">
        <v>1.8578836726229102</v>
      </c>
      <c r="AA495" s="20">
        <v>1.8682795584311025</v>
      </c>
    </row>
    <row r="496" spans="1:27" x14ac:dyDescent="0.25">
      <c r="A496" t="s">
        <v>1593</v>
      </c>
      <c r="B496">
        <v>510</v>
      </c>
      <c r="C496" t="s">
        <v>4422</v>
      </c>
      <c r="D496">
        <v>0.13600000000000001</v>
      </c>
      <c r="E496" t="s">
        <v>5433</v>
      </c>
      <c r="F496" t="s">
        <v>5433</v>
      </c>
      <c r="G496" s="1">
        <v>23858.039100000002</v>
      </c>
      <c r="H496" s="1">
        <v>14151.0537</v>
      </c>
      <c r="I496" s="1">
        <v>27626.9414</v>
      </c>
      <c r="J496" s="1" t="s">
        <v>5433</v>
      </c>
      <c r="K496" s="1" t="s">
        <v>5433</v>
      </c>
      <c r="L496" s="1" t="s">
        <v>5433</v>
      </c>
      <c r="M496" s="1" t="s">
        <v>5433</v>
      </c>
      <c r="N496" s="1" t="s">
        <v>5433</v>
      </c>
      <c r="O496" s="1" t="s">
        <v>5433</v>
      </c>
      <c r="P496" s="18">
        <v>1.685954954718319</v>
      </c>
      <c r="Q496" s="18">
        <v>1</v>
      </c>
      <c r="R496" s="18">
        <v>1.9522886412338325</v>
      </c>
      <c r="S496" s="18" t="s">
        <v>5433</v>
      </c>
      <c r="T496" s="18" t="s">
        <v>5433</v>
      </c>
      <c r="U496" s="18" t="s">
        <v>5433</v>
      </c>
      <c r="V496" s="18" t="s">
        <v>5433</v>
      </c>
      <c r="W496" s="18" t="s">
        <v>5433</v>
      </c>
      <c r="X496" s="18" t="s">
        <v>5433</v>
      </c>
      <c r="Y496" s="20">
        <v>1.685954954718319</v>
      </c>
      <c r="Z496" s="20">
        <v>1</v>
      </c>
      <c r="AA496" s="20">
        <v>1.9522886412338325</v>
      </c>
    </row>
    <row r="497" spans="1:27" x14ac:dyDescent="0.25">
      <c r="A497" t="s">
        <v>1594</v>
      </c>
      <c r="B497">
        <v>511</v>
      </c>
      <c r="C497" t="s">
        <v>4423</v>
      </c>
      <c r="D497">
        <v>0.216</v>
      </c>
      <c r="E497">
        <v>0.20200000000000001</v>
      </c>
      <c r="F497">
        <v>0.20499999999999999</v>
      </c>
      <c r="G497" s="1">
        <v>3781287.75</v>
      </c>
      <c r="H497" s="1">
        <v>5376843</v>
      </c>
      <c r="I497" s="1">
        <v>5173756.5</v>
      </c>
      <c r="J497" s="1">
        <v>7999297</v>
      </c>
      <c r="K497" s="1">
        <v>7684332.5</v>
      </c>
      <c r="L497" s="1">
        <v>6142896.5</v>
      </c>
      <c r="M497" s="1">
        <v>3796698.75</v>
      </c>
      <c r="N497" s="1">
        <v>3683982</v>
      </c>
      <c r="O497" s="1">
        <v>3613743.25</v>
      </c>
      <c r="P497" s="18">
        <v>1</v>
      </c>
      <c r="Q497" s="18">
        <v>1.4219608121598257</v>
      </c>
      <c r="R497" s="18">
        <v>1.3682525219087069</v>
      </c>
      <c r="S497" s="18">
        <v>1.3022027963518512</v>
      </c>
      <c r="T497" s="18">
        <v>1.2509298341588533</v>
      </c>
      <c r="U497" s="18">
        <v>1</v>
      </c>
      <c r="V497" s="18">
        <v>1.0506276974713131</v>
      </c>
      <c r="W497" s="18">
        <v>1.0194365634581262</v>
      </c>
      <c r="X497" s="18">
        <v>1</v>
      </c>
      <c r="Y497" s="20">
        <v>1.1176101646077214</v>
      </c>
      <c r="Z497" s="20">
        <v>1.2307757365922685</v>
      </c>
      <c r="AA497" s="20">
        <v>1.1227508406362356</v>
      </c>
    </row>
    <row r="498" spans="1:27" x14ac:dyDescent="0.25">
      <c r="A498" t="s">
        <v>1595</v>
      </c>
      <c r="B498">
        <v>511</v>
      </c>
      <c r="C498" t="s">
        <v>4423</v>
      </c>
      <c r="D498">
        <v>0.17499999999999999</v>
      </c>
      <c r="E498" t="s">
        <v>5433</v>
      </c>
      <c r="F498">
        <v>0.10199999999999999</v>
      </c>
      <c r="G498" s="1">
        <v>5152151</v>
      </c>
      <c r="H498" s="1">
        <v>6782967.5</v>
      </c>
      <c r="I498" s="1">
        <v>6514240.5</v>
      </c>
      <c r="J498" s="1" t="s">
        <v>5433</v>
      </c>
      <c r="K498" s="1" t="s">
        <v>5433</v>
      </c>
      <c r="L498" s="1" t="s">
        <v>5433</v>
      </c>
      <c r="M498" s="1">
        <v>7263798.5</v>
      </c>
      <c r="N498" s="1">
        <v>5668399</v>
      </c>
      <c r="O498" s="1">
        <v>5832407.5</v>
      </c>
      <c r="P498" s="18">
        <v>1</v>
      </c>
      <c r="Q498" s="18">
        <v>1.3165311925058096</v>
      </c>
      <c r="R498" s="18">
        <v>1.2643729774224397</v>
      </c>
      <c r="S498" s="18" t="s">
        <v>5433</v>
      </c>
      <c r="T498" s="18" t="s">
        <v>5433</v>
      </c>
      <c r="U498" s="18" t="s">
        <v>5433</v>
      </c>
      <c r="V498" s="18">
        <v>1.2814550457721836</v>
      </c>
      <c r="W498" s="18">
        <v>1</v>
      </c>
      <c r="X498" s="18">
        <v>1.0289338312281828</v>
      </c>
      <c r="Y498" s="20">
        <v>1.1407275228860918</v>
      </c>
      <c r="Z498" s="20">
        <v>1.1582655962529049</v>
      </c>
      <c r="AA498" s="20">
        <v>1.1466534043253112</v>
      </c>
    </row>
    <row r="499" spans="1:27" x14ac:dyDescent="0.25">
      <c r="A499" t="s">
        <v>3581</v>
      </c>
      <c r="B499">
        <v>512</v>
      </c>
      <c r="C499" t="s">
        <v>4424</v>
      </c>
      <c r="D499" t="s">
        <v>5433</v>
      </c>
      <c r="E499">
        <v>2.9000000000000001E-2</v>
      </c>
      <c r="F499" t="s">
        <v>5433</v>
      </c>
      <c r="G499" s="1" t="s">
        <v>5433</v>
      </c>
      <c r="H499" s="1" t="s">
        <v>5433</v>
      </c>
      <c r="I499" s="1" t="s">
        <v>5433</v>
      </c>
      <c r="J499" s="1">
        <v>28612.169900000001</v>
      </c>
      <c r="K499" s="1">
        <v>17650.908200000002</v>
      </c>
      <c r="L499" s="1">
        <v>16041.7109</v>
      </c>
      <c r="M499" s="1" t="s">
        <v>5433</v>
      </c>
      <c r="N499" s="1" t="s">
        <v>5433</v>
      </c>
      <c r="O499" s="1" t="s">
        <v>5433</v>
      </c>
      <c r="P499" s="18" t="s">
        <v>5433</v>
      </c>
      <c r="Q499" s="18" t="s">
        <v>5433</v>
      </c>
      <c r="R499" s="18" t="s">
        <v>5433</v>
      </c>
      <c r="S499" s="18">
        <v>1.7836108678407863</v>
      </c>
      <c r="T499" s="18">
        <v>1.1003133213178653</v>
      </c>
      <c r="U499" s="18">
        <v>1</v>
      </c>
      <c r="V499" s="18" t="s">
        <v>5433</v>
      </c>
      <c r="W499" s="18" t="s">
        <v>5433</v>
      </c>
      <c r="X499" s="18" t="s">
        <v>5433</v>
      </c>
      <c r="Y499" s="20">
        <v>1.7836108678407863</v>
      </c>
      <c r="Z499" s="20">
        <v>1.1003133213178653</v>
      </c>
      <c r="AA499" s="20">
        <v>1</v>
      </c>
    </row>
    <row r="500" spans="1:27" x14ac:dyDescent="0.25">
      <c r="A500" t="s">
        <v>3582</v>
      </c>
      <c r="B500">
        <v>754</v>
      </c>
      <c r="C500" t="s">
        <v>4425</v>
      </c>
      <c r="D500" t="s">
        <v>5433</v>
      </c>
      <c r="E500">
        <v>0.127</v>
      </c>
      <c r="F500" t="s">
        <v>5433</v>
      </c>
      <c r="G500" s="1" t="s">
        <v>5433</v>
      </c>
      <c r="H500" s="1" t="s">
        <v>5433</v>
      </c>
      <c r="I500" s="1" t="s">
        <v>5433</v>
      </c>
      <c r="J500" s="1">
        <v>120782.71090000001</v>
      </c>
      <c r="K500" s="1">
        <v>164677.1875</v>
      </c>
      <c r="L500" s="1">
        <v>129742.32030000001</v>
      </c>
      <c r="M500" s="1" t="s">
        <v>5433</v>
      </c>
      <c r="N500" s="1" t="s">
        <v>5433</v>
      </c>
      <c r="O500" s="1" t="s">
        <v>5433</v>
      </c>
      <c r="P500" s="18" t="s">
        <v>5433</v>
      </c>
      <c r="Q500" s="18" t="s">
        <v>5433</v>
      </c>
      <c r="R500" s="18" t="s">
        <v>5433</v>
      </c>
      <c r="S500" s="18">
        <v>1</v>
      </c>
      <c r="T500" s="18">
        <v>1.3634168853549056</v>
      </c>
      <c r="U500" s="18">
        <v>1.0741795686918962</v>
      </c>
      <c r="V500" s="18" t="s">
        <v>5433</v>
      </c>
      <c r="W500" s="18" t="s">
        <v>5433</v>
      </c>
      <c r="X500" s="18" t="s">
        <v>5433</v>
      </c>
      <c r="Y500" s="20">
        <v>1</v>
      </c>
      <c r="Z500" s="20">
        <v>1.3634168853549056</v>
      </c>
      <c r="AA500" s="20">
        <v>1.0741795686918962</v>
      </c>
    </row>
    <row r="501" spans="1:27" x14ac:dyDescent="0.25">
      <c r="A501" t="s">
        <v>1596</v>
      </c>
      <c r="B501">
        <v>771</v>
      </c>
      <c r="C501" t="s">
        <v>4426</v>
      </c>
      <c r="D501">
        <v>0.64400000000000002</v>
      </c>
      <c r="E501">
        <v>0.621</v>
      </c>
      <c r="F501">
        <v>0.63500000000000001</v>
      </c>
      <c r="G501" s="1">
        <v>182292.625</v>
      </c>
      <c r="H501" s="1">
        <v>247498.20310000001</v>
      </c>
      <c r="I501" s="1">
        <v>222580.8438</v>
      </c>
      <c r="J501" s="1">
        <v>285097.875</v>
      </c>
      <c r="K501" s="1">
        <v>252158.625</v>
      </c>
      <c r="L501" s="1">
        <v>226888.3125</v>
      </c>
      <c r="M501" s="1">
        <v>195983.89060000001</v>
      </c>
      <c r="N501" s="1">
        <v>154902.32810000001</v>
      </c>
      <c r="O501" s="1">
        <v>160788.23439999999</v>
      </c>
      <c r="P501" s="18">
        <v>1</v>
      </c>
      <c r="Q501" s="18">
        <v>1.3576972908256713</v>
      </c>
      <c r="R501" s="18">
        <v>1.2210084955439091</v>
      </c>
      <c r="S501" s="18">
        <v>1.2565560202665793</v>
      </c>
      <c r="T501" s="18">
        <v>1.111377762131313</v>
      </c>
      <c r="U501" s="18">
        <v>1</v>
      </c>
      <c r="V501" s="18">
        <v>1.2652094581398354</v>
      </c>
      <c r="W501" s="18">
        <v>1</v>
      </c>
      <c r="X501" s="18">
        <v>1.0379975328466349</v>
      </c>
      <c r="Y501" s="20">
        <v>1.1739218261354716</v>
      </c>
      <c r="Z501" s="20">
        <v>1.1563583509856614</v>
      </c>
      <c r="AA501" s="20">
        <v>1.0863353427968481</v>
      </c>
    </row>
    <row r="502" spans="1:27" x14ac:dyDescent="0.25">
      <c r="A502" t="s">
        <v>1597</v>
      </c>
      <c r="B502">
        <v>771</v>
      </c>
      <c r="C502" t="s">
        <v>4426</v>
      </c>
      <c r="D502">
        <v>0.64800000000000002</v>
      </c>
      <c r="E502" t="s">
        <v>5433</v>
      </c>
      <c r="F502">
        <v>0.53200000000000003</v>
      </c>
      <c r="G502" s="1">
        <v>314286.1875</v>
      </c>
      <c r="H502" s="1">
        <v>394350.5</v>
      </c>
      <c r="I502" s="1">
        <v>381121.46879999997</v>
      </c>
      <c r="J502" s="1" t="s">
        <v>5433</v>
      </c>
      <c r="K502" s="1" t="s">
        <v>5433</v>
      </c>
      <c r="L502" s="1" t="s">
        <v>5433</v>
      </c>
      <c r="M502" s="1">
        <v>234158.6562</v>
      </c>
      <c r="N502" s="1">
        <v>188720.3438</v>
      </c>
      <c r="O502" s="1">
        <v>179780.79689999999</v>
      </c>
      <c r="P502" s="18">
        <v>1</v>
      </c>
      <c r="Q502" s="18">
        <v>1.2547497016552787</v>
      </c>
      <c r="R502" s="18">
        <v>1.2126573930329025</v>
      </c>
      <c r="S502" s="18" t="s">
        <v>5433</v>
      </c>
      <c r="T502" s="18" t="s">
        <v>5433</v>
      </c>
      <c r="U502" s="18" t="s">
        <v>5433</v>
      </c>
      <c r="V502" s="18">
        <v>1.3024675618177772</v>
      </c>
      <c r="W502" s="18">
        <v>1.0497247039402795</v>
      </c>
      <c r="X502" s="18">
        <v>1</v>
      </c>
      <c r="Y502" s="20">
        <v>1.1512337809088886</v>
      </c>
      <c r="Z502" s="20">
        <v>1.152237202797779</v>
      </c>
      <c r="AA502" s="20">
        <v>1.1063286965164512</v>
      </c>
    </row>
    <row r="503" spans="1:27" x14ac:dyDescent="0.25">
      <c r="A503" t="s">
        <v>3583</v>
      </c>
      <c r="B503">
        <v>786</v>
      </c>
      <c r="C503" t="s">
        <v>4427</v>
      </c>
      <c r="D503" t="s">
        <v>5433</v>
      </c>
      <c r="E503">
        <v>0.52700000000000002</v>
      </c>
      <c r="F503" t="s">
        <v>5433</v>
      </c>
      <c r="G503" s="1" t="s">
        <v>5433</v>
      </c>
      <c r="H503" s="1" t="s">
        <v>5433</v>
      </c>
      <c r="I503" s="1" t="s">
        <v>5433</v>
      </c>
      <c r="J503" s="1">
        <v>356006.46879999997</v>
      </c>
      <c r="K503" s="1">
        <v>295746.25</v>
      </c>
      <c r="L503" s="1">
        <v>244239.8438</v>
      </c>
      <c r="M503" s="1" t="s">
        <v>5433</v>
      </c>
      <c r="N503" s="1" t="s">
        <v>5433</v>
      </c>
      <c r="O503" s="1" t="s">
        <v>5433</v>
      </c>
      <c r="P503" s="18" t="s">
        <v>5433</v>
      </c>
      <c r="Q503" s="18" t="s">
        <v>5433</v>
      </c>
      <c r="R503" s="18" t="s">
        <v>5433</v>
      </c>
      <c r="S503" s="18">
        <v>1.4576101231522323</v>
      </c>
      <c r="T503" s="18">
        <v>1.210884536276468</v>
      </c>
      <c r="U503" s="18">
        <v>1</v>
      </c>
      <c r="V503" s="18" t="s">
        <v>5433</v>
      </c>
      <c r="W503" s="18" t="s">
        <v>5433</v>
      </c>
      <c r="X503" s="18" t="s">
        <v>5433</v>
      </c>
      <c r="Y503" s="20">
        <v>1.4576101231522323</v>
      </c>
      <c r="Z503" s="20">
        <v>1.210884536276468</v>
      </c>
      <c r="AA503" s="20">
        <v>1</v>
      </c>
    </row>
    <row r="504" spans="1:27" x14ac:dyDescent="0.25">
      <c r="A504" t="s">
        <v>3584</v>
      </c>
      <c r="B504">
        <v>802</v>
      </c>
      <c r="C504" t="s">
        <v>4428</v>
      </c>
      <c r="D504" t="s">
        <v>5433</v>
      </c>
      <c r="E504">
        <v>0.41899999999999998</v>
      </c>
      <c r="F504">
        <v>0.309</v>
      </c>
      <c r="G504" s="1" t="s">
        <v>5433</v>
      </c>
      <c r="H504" s="1" t="s">
        <v>5433</v>
      </c>
      <c r="I504" s="1" t="s">
        <v>5433</v>
      </c>
      <c r="J504" s="1">
        <v>25148.449199999999</v>
      </c>
      <c r="K504" s="1">
        <v>32302.468799999999</v>
      </c>
      <c r="L504" s="1">
        <v>22568.037100000001</v>
      </c>
      <c r="M504" s="1">
        <v>16859.2363</v>
      </c>
      <c r="N504" s="1">
        <v>27379.480500000001</v>
      </c>
      <c r="O504" s="1">
        <v>22095.916000000001</v>
      </c>
      <c r="P504" s="18" t="s">
        <v>5433</v>
      </c>
      <c r="Q504" s="18" t="s">
        <v>5433</v>
      </c>
      <c r="R504" s="18" t="s">
        <v>5433</v>
      </c>
      <c r="S504" s="18">
        <v>1.1143392351122996</v>
      </c>
      <c r="T504" s="18">
        <v>1.4313371010897531</v>
      </c>
      <c r="U504" s="18">
        <v>1</v>
      </c>
      <c r="V504" s="18">
        <v>1</v>
      </c>
      <c r="W504" s="18">
        <v>1.624004789588245</v>
      </c>
      <c r="X504" s="18">
        <v>1.3106119166263777</v>
      </c>
      <c r="Y504" s="20">
        <v>1.0571696175561498</v>
      </c>
      <c r="Z504" s="20">
        <v>1.5276709453389992</v>
      </c>
      <c r="AA504" s="20">
        <v>1.1553059583131888</v>
      </c>
    </row>
    <row r="505" spans="1:27" x14ac:dyDescent="0.25">
      <c r="A505" t="s">
        <v>1598</v>
      </c>
      <c r="B505">
        <v>803</v>
      </c>
      <c r="C505" t="s">
        <v>4429</v>
      </c>
      <c r="D505">
        <v>0.55800000000000005</v>
      </c>
      <c r="E505">
        <v>0.65200000000000002</v>
      </c>
      <c r="F505">
        <v>0.56599999999999995</v>
      </c>
      <c r="G505" s="1">
        <v>795185.5625</v>
      </c>
      <c r="H505" s="1">
        <v>1193126.625</v>
      </c>
      <c r="I505" s="1">
        <v>1136893.125</v>
      </c>
      <c r="J505" s="1">
        <v>478938.03120000003</v>
      </c>
      <c r="K505" s="1">
        <v>440559.03120000003</v>
      </c>
      <c r="L505" s="1">
        <v>389125.15620000003</v>
      </c>
      <c r="M505" s="1">
        <v>654258.3125</v>
      </c>
      <c r="N505" s="1">
        <v>546256</v>
      </c>
      <c r="O505" s="1">
        <v>558109.5625</v>
      </c>
      <c r="P505" s="18">
        <v>1</v>
      </c>
      <c r="Q505" s="18">
        <v>1.5004379873911506</v>
      </c>
      <c r="R505" s="18">
        <v>1.4297205314262733</v>
      </c>
      <c r="S505" s="18">
        <v>1.2308071672288352</v>
      </c>
      <c r="T505" s="18">
        <v>1.1321782315547966</v>
      </c>
      <c r="U505" s="18">
        <v>1</v>
      </c>
      <c r="V505" s="18">
        <v>1.1977137322061451</v>
      </c>
      <c r="W505" s="18">
        <v>1</v>
      </c>
      <c r="X505" s="18">
        <v>1.021699647234996</v>
      </c>
      <c r="Y505" s="20">
        <v>1.1428402998116602</v>
      </c>
      <c r="Z505" s="20">
        <v>1.2108720729819824</v>
      </c>
      <c r="AA505" s="20">
        <v>1.1504733928870898</v>
      </c>
    </row>
    <row r="506" spans="1:27" x14ac:dyDescent="0.25">
      <c r="A506" t="s">
        <v>1599</v>
      </c>
      <c r="B506">
        <v>803</v>
      </c>
      <c r="C506" t="s">
        <v>4429</v>
      </c>
      <c r="D506">
        <v>0.64300000000000002</v>
      </c>
      <c r="E506">
        <v>0.28000000000000003</v>
      </c>
      <c r="F506">
        <v>0.61099999999999999</v>
      </c>
      <c r="G506" s="1">
        <v>446146.59379999997</v>
      </c>
      <c r="H506" s="1">
        <v>494255.21879999997</v>
      </c>
      <c r="I506" s="1">
        <v>501880.90620000003</v>
      </c>
      <c r="J506" s="1">
        <v>822685.375</v>
      </c>
      <c r="K506" s="1">
        <v>748910.75</v>
      </c>
      <c r="L506" s="1">
        <v>702415.375</v>
      </c>
      <c r="M506" s="1">
        <v>771557.625</v>
      </c>
      <c r="N506" s="1">
        <v>693891.125</v>
      </c>
      <c r="O506" s="1">
        <v>626857.125</v>
      </c>
      <c r="P506" s="18">
        <v>1</v>
      </c>
      <c r="Q506" s="18">
        <v>1.1078314295537719</v>
      </c>
      <c r="R506" s="18">
        <v>1.1249237653599229</v>
      </c>
      <c r="S506" s="18">
        <v>1.171223473005556</v>
      </c>
      <c r="T506" s="18">
        <v>1.0661935610392925</v>
      </c>
      <c r="U506" s="18">
        <v>1</v>
      </c>
      <c r="V506" s="18">
        <v>1.2308348971865</v>
      </c>
      <c r="W506" s="18">
        <v>1.1069366484428169</v>
      </c>
      <c r="X506" s="18">
        <v>1</v>
      </c>
      <c r="Y506" s="20">
        <v>1.1340194567306854</v>
      </c>
      <c r="Z506" s="20">
        <v>1.0936538796786273</v>
      </c>
      <c r="AA506" s="20">
        <v>1.0416412551199743</v>
      </c>
    </row>
    <row r="507" spans="1:27" x14ac:dyDescent="0.25">
      <c r="A507" t="s">
        <v>1600</v>
      </c>
      <c r="B507">
        <v>803</v>
      </c>
      <c r="C507" t="s">
        <v>4429</v>
      </c>
      <c r="D507">
        <v>0.56599999999999995</v>
      </c>
      <c r="E507" t="s">
        <v>5433</v>
      </c>
      <c r="F507" t="s">
        <v>5433</v>
      </c>
      <c r="G507" s="1">
        <v>382640.90620000003</v>
      </c>
      <c r="H507" s="1">
        <v>448074.46879999997</v>
      </c>
      <c r="I507" s="1">
        <v>434216.5625</v>
      </c>
      <c r="J507" s="1" t="s">
        <v>5433</v>
      </c>
      <c r="K507" s="1" t="s">
        <v>5433</v>
      </c>
      <c r="L507" s="1" t="s">
        <v>5433</v>
      </c>
      <c r="M507" s="1" t="s">
        <v>5433</v>
      </c>
      <c r="N507" s="1" t="s">
        <v>5433</v>
      </c>
      <c r="O507" s="1" t="s">
        <v>5433</v>
      </c>
      <c r="P507" s="18">
        <v>1</v>
      </c>
      <c r="Q507" s="18">
        <v>1.1710051422620218</v>
      </c>
      <c r="R507" s="18">
        <v>1.1347886633768378</v>
      </c>
      <c r="S507" s="18" t="s">
        <v>5433</v>
      </c>
      <c r="T507" s="18" t="s">
        <v>5433</v>
      </c>
      <c r="U507" s="18" t="s">
        <v>5433</v>
      </c>
      <c r="V507" s="18" t="s">
        <v>5433</v>
      </c>
      <c r="W507" s="18" t="s">
        <v>5433</v>
      </c>
      <c r="X507" s="18" t="s">
        <v>5433</v>
      </c>
      <c r="Y507" s="20">
        <v>1</v>
      </c>
      <c r="Z507" s="20">
        <v>1.1710051422620218</v>
      </c>
      <c r="AA507" s="20">
        <v>1.1347886633768378</v>
      </c>
    </row>
    <row r="508" spans="1:27" x14ac:dyDescent="0.25">
      <c r="A508" t="s">
        <v>1601</v>
      </c>
      <c r="B508">
        <v>811</v>
      </c>
      <c r="C508" t="s">
        <v>4430</v>
      </c>
      <c r="D508">
        <v>0.65100000000000002</v>
      </c>
      <c r="E508">
        <v>0.68</v>
      </c>
      <c r="F508">
        <v>0.68500000000000005</v>
      </c>
      <c r="G508" s="1">
        <v>111174.7188</v>
      </c>
      <c r="H508" s="1">
        <v>143007.625</v>
      </c>
      <c r="I508" s="1">
        <v>141713.23439999999</v>
      </c>
      <c r="J508" s="1">
        <v>105364.44530000001</v>
      </c>
      <c r="K508" s="1">
        <v>93544.835900000005</v>
      </c>
      <c r="L508" s="1">
        <v>79104.6875</v>
      </c>
      <c r="M508" s="1">
        <v>186064.23439999999</v>
      </c>
      <c r="N508" s="1">
        <v>155566.4062</v>
      </c>
      <c r="O508" s="1">
        <v>150673.01560000001</v>
      </c>
      <c r="P508" s="18">
        <v>1</v>
      </c>
      <c r="Q508" s="18">
        <v>1.2863322394119696</v>
      </c>
      <c r="R508" s="18">
        <v>1.2746893891851245</v>
      </c>
      <c r="S508" s="18">
        <v>1.3319620951666107</v>
      </c>
      <c r="T508" s="18">
        <v>1.1825447878799851</v>
      </c>
      <c r="U508" s="18">
        <v>1</v>
      </c>
      <c r="V508" s="18">
        <v>1.2348875719986583</v>
      </c>
      <c r="W508" s="18">
        <v>1.0324768876531332</v>
      </c>
      <c r="X508" s="18">
        <v>1</v>
      </c>
      <c r="Y508" s="20">
        <v>1.1889498890550896</v>
      </c>
      <c r="Z508" s="20">
        <v>1.1671179716483626</v>
      </c>
      <c r="AA508" s="20">
        <v>1.0915631297283748</v>
      </c>
    </row>
    <row r="509" spans="1:27" x14ac:dyDescent="0.25">
      <c r="A509" t="s">
        <v>1602</v>
      </c>
      <c r="B509">
        <v>811</v>
      </c>
      <c r="C509" t="s">
        <v>4430</v>
      </c>
      <c r="D509">
        <v>0.59399999999999997</v>
      </c>
      <c r="E509">
        <v>0.52300000000000002</v>
      </c>
      <c r="F509">
        <v>0.68799999999999994</v>
      </c>
      <c r="G509" s="1">
        <v>111002.4844</v>
      </c>
      <c r="H509" s="1">
        <v>129841.02340000001</v>
      </c>
      <c r="I509" s="1">
        <v>132119.32810000001</v>
      </c>
      <c r="J509" s="1">
        <v>83054.726599999995</v>
      </c>
      <c r="K509" s="1">
        <v>73977.609400000001</v>
      </c>
      <c r="L509" s="1">
        <v>73653.273400000005</v>
      </c>
      <c r="M509" s="1">
        <v>102058.0469</v>
      </c>
      <c r="N509" s="1">
        <v>83675.640599999999</v>
      </c>
      <c r="O509" s="1">
        <v>78970.296900000001</v>
      </c>
      <c r="P509" s="18">
        <v>1</v>
      </c>
      <c r="Q509" s="18">
        <v>1.1697127690594284</v>
      </c>
      <c r="R509" s="18">
        <v>1.1902375772411091</v>
      </c>
      <c r="S509" s="18">
        <v>1.1276447436211299</v>
      </c>
      <c r="T509" s="18">
        <v>1.0044035517367786</v>
      </c>
      <c r="U509" s="18">
        <v>1</v>
      </c>
      <c r="V509" s="18">
        <v>1.2923599240007415</v>
      </c>
      <c r="W509" s="18">
        <v>1.0595837154564376</v>
      </c>
      <c r="X509" s="18">
        <v>1</v>
      </c>
      <c r="Y509" s="20">
        <v>1.1400015558739571</v>
      </c>
      <c r="Z509" s="20">
        <v>1.0779000120842148</v>
      </c>
      <c r="AA509" s="20">
        <v>1.0634125257470364</v>
      </c>
    </row>
    <row r="510" spans="1:27" x14ac:dyDescent="0.25">
      <c r="A510" t="s">
        <v>3585</v>
      </c>
      <c r="B510">
        <v>811</v>
      </c>
      <c r="C510" t="s">
        <v>4430</v>
      </c>
      <c r="D510" t="s">
        <v>5433</v>
      </c>
      <c r="E510">
        <v>0.629</v>
      </c>
      <c r="F510">
        <v>0.53900000000000003</v>
      </c>
      <c r="G510" s="1" t="s">
        <v>5433</v>
      </c>
      <c r="H510" s="1" t="s">
        <v>5433</v>
      </c>
      <c r="I510" s="1" t="s">
        <v>5433</v>
      </c>
      <c r="J510" s="1">
        <v>199955.23439999999</v>
      </c>
      <c r="K510" s="1">
        <v>176164.89060000001</v>
      </c>
      <c r="L510" s="1">
        <v>166638.04689999999</v>
      </c>
      <c r="M510" s="1">
        <v>78047.632800000007</v>
      </c>
      <c r="N510" s="1">
        <v>66100.343800000002</v>
      </c>
      <c r="O510" s="1">
        <v>63086.078099999999</v>
      </c>
      <c r="P510" s="18" t="s">
        <v>5433</v>
      </c>
      <c r="Q510" s="18" t="s">
        <v>5433</v>
      </c>
      <c r="R510" s="18" t="s">
        <v>5433</v>
      </c>
      <c r="S510" s="18">
        <v>1.1999374579803719</v>
      </c>
      <c r="T510" s="18">
        <v>1.0571708795033892</v>
      </c>
      <c r="U510" s="18">
        <v>1</v>
      </c>
      <c r="V510" s="18">
        <v>1.2371609577042324</v>
      </c>
      <c r="W510" s="18">
        <v>1.0477802042983553</v>
      </c>
      <c r="X510" s="18">
        <v>1</v>
      </c>
      <c r="Y510" s="20">
        <v>1.2185492078423021</v>
      </c>
      <c r="Z510" s="20">
        <v>1.0524755419008722</v>
      </c>
      <c r="AA510" s="20">
        <v>1</v>
      </c>
    </row>
    <row r="511" spans="1:27" x14ac:dyDescent="0.25">
      <c r="A511" t="s">
        <v>1603</v>
      </c>
      <c r="B511">
        <v>819</v>
      </c>
      <c r="C511" t="s">
        <v>4431</v>
      </c>
      <c r="D511">
        <v>0.38600000000000001</v>
      </c>
      <c r="E511">
        <v>0.38700000000000001</v>
      </c>
      <c r="F511">
        <v>0.36799999999999999</v>
      </c>
      <c r="G511" s="1">
        <v>741552.25</v>
      </c>
      <c r="H511" s="1">
        <v>997904.875</v>
      </c>
      <c r="I511" s="1">
        <v>906960.125</v>
      </c>
      <c r="J511" s="1">
        <v>1443622.625</v>
      </c>
      <c r="K511" s="1">
        <v>1397326.875</v>
      </c>
      <c r="L511" s="1">
        <v>1327016.5</v>
      </c>
      <c r="M511" s="1">
        <v>1768092.125</v>
      </c>
      <c r="N511" s="1">
        <v>1664448.125</v>
      </c>
      <c r="O511" s="1">
        <v>1643472.375</v>
      </c>
      <c r="P511" s="18">
        <v>1</v>
      </c>
      <c r="Q511" s="18">
        <v>1.3456973193729773</v>
      </c>
      <c r="R511" s="18">
        <v>1.2230562647473593</v>
      </c>
      <c r="S511" s="18">
        <v>1.0878708930898748</v>
      </c>
      <c r="T511" s="18">
        <v>1.0529837986189321</v>
      </c>
      <c r="U511" s="18">
        <v>1</v>
      </c>
      <c r="V511" s="18">
        <v>1.0758271035739193</v>
      </c>
      <c r="W511" s="18">
        <v>1.0127630681957767</v>
      </c>
      <c r="X511" s="18">
        <v>1</v>
      </c>
      <c r="Y511" s="20">
        <v>1.0545659988879315</v>
      </c>
      <c r="Z511" s="20">
        <v>1.137148062062562</v>
      </c>
      <c r="AA511" s="20">
        <v>1.0743520882491198</v>
      </c>
    </row>
    <row r="512" spans="1:27" x14ac:dyDescent="0.25">
      <c r="A512" t="s">
        <v>1604</v>
      </c>
      <c r="B512">
        <v>819</v>
      </c>
      <c r="C512" t="s">
        <v>4431</v>
      </c>
      <c r="D512">
        <v>0.41799999999999998</v>
      </c>
      <c r="E512">
        <v>0.35599999999999998</v>
      </c>
      <c r="F512">
        <v>0.42399999999999999</v>
      </c>
      <c r="G512" s="1">
        <v>1211449</v>
      </c>
      <c r="H512" s="1">
        <v>1661716.875</v>
      </c>
      <c r="I512" s="1">
        <v>1570519.5</v>
      </c>
      <c r="J512" s="1">
        <v>1944986.25</v>
      </c>
      <c r="K512" s="1">
        <v>1692524.25</v>
      </c>
      <c r="L512" s="1">
        <v>1744756.75</v>
      </c>
      <c r="M512" s="1">
        <v>213256.26560000001</v>
      </c>
      <c r="N512" s="1">
        <v>181362.3125</v>
      </c>
      <c r="O512" s="1">
        <v>180404.73439999999</v>
      </c>
      <c r="P512" s="18">
        <v>1</v>
      </c>
      <c r="Q512" s="18">
        <v>1.3716771197136652</v>
      </c>
      <c r="R512" s="18">
        <v>1.2963975371641727</v>
      </c>
      <c r="S512" s="18">
        <v>1.1491630031297926</v>
      </c>
      <c r="T512" s="18">
        <v>1</v>
      </c>
      <c r="U512" s="18">
        <v>1.0308607099721023</v>
      </c>
      <c r="V512" s="18">
        <v>1.1820990524958197</v>
      </c>
      <c r="W512" s="18">
        <v>1.0053079432930891</v>
      </c>
      <c r="X512" s="18">
        <v>1</v>
      </c>
      <c r="Y512" s="20">
        <v>1.1104206852085374</v>
      </c>
      <c r="Z512" s="20">
        <v>1.1256616876689181</v>
      </c>
      <c r="AA512" s="20">
        <v>1.1090860823787583</v>
      </c>
    </row>
    <row r="513" spans="1:27" x14ac:dyDescent="0.25">
      <c r="A513" t="s">
        <v>1605</v>
      </c>
      <c r="B513">
        <v>819</v>
      </c>
      <c r="C513" t="s">
        <v>4431</v>
      </c>
      <c r="D513">
        <v>0.22500000000000001</v>
      </c>
      <c r="E513">
        <v>0.307</v>
      </c>
      <c r="F513">
        <v>0.29399999999999998</v>
      </c>
      <c r="G513" s="1">
        <v>264205.84379999997</v>
      </c>
      <c r="H513" s="1">
        <v>352394.9375</v>
      </c>
      <c r="I513" s="1">
        <v>368334.5625</v>
      </c>
      <c r="J513" s="1">
        <v>251170.51560000001</v>
      </c>
      <c r="K513" s="1">
        <v>210506.01560000001</v>
      </c>
      <c r="L513" s="1">
        <v>218548.89060000001</v>
      </c>
      <c r="M513" s="1">
        <v>1165300.125</v>
      </c>
      <c r="N513" s="1">
        <v>949484.9375</v>
      </c>
      <c r="O513" s="1">
        <v>987965.9375</v>
      </c>
      <c r="P513" s="18">
        <v>1</v>
      </c>
      <c r="Q513" s="18">
        <v>1.333789338008579</v>
      </c>
      <c r="R513" s="18">
        <v>1.3941196651911454</v>
      </c>
      <c r="S513" s="18">
        <v>1.1931750020734324</v>
      </c>
      <c r="T513" s="18">
        <v>1</v>
      </c>
      <c r="U513" s="18">
        <v>1.0382073404271872</v>
      </c>
      <c r="V513" s="18">
        <v>1.2272971154953156</v>
      </c>
      <c r="W513" s="18">
        <v>1</v>
      </c>
      <c r="X513" s="18">
        <v>1.0405282890546117</v>
      </c>
      <c r="Y513" s="20">
        <v>1.1401573725229159</v>
      </c>
      <c r="Z513" s="20">
        <v>1.1112631126695263</v>
      </c>
      <c r="AA513" s="20">
        <v>1.1576184315576479</v>
      </c>
    </row>
    <row r="514" spans="1:27" x14ac:dyDescent="0.25">
      <c r="A514" t="s">
        <v>3586</v>
      </c>
      <c r="B514">
        <v>819</v>
      </c>
      <c r="C514" t="s">
        <v>4431</v>
      </c>
      <c r="D514" t="s">
        <v>5433</v>
      </c>
      <c r="E514">
        <v>0.22700000000000001</v>
      </c>
      <c r="F514">
        <v>0.27800000000000002</v>
      </c>
      <c r="G514" s="1" t="s">
        <v>5433</v>
      </c>
      <c r="H514" s="1" t="s">
        <v>5433</v>
      </c>
      <c r="I514" s="1" t="s">
        <v>5433</v>
      </c>
      <c r="J514" s="1">
        <v>383790.3125</v>
      </c>
      <c r="K514" s="1">
        <v>406109.125</v>
      </c>
      <c r="L514" s="1">
        <v>386212.0625</v>
      </c>
      <c r="M514" s="1">
        <v>1156607</v>
      </c>
      <c r="N514" s="1">
        <v>1017782.4375</v>
      </c>
      <c r="O514" s="1">
        <v>1007653.625</v>
      </c>
      <c r="P514" s="18" t="s">
        <v>5433</v>
      </c>
      <c r="Q514" s="18" t="s">
        <v>5433</v>
      </c>
      <c r="R514" s="18" t="s">
        <v>5433</v>
      </c>
      <c r="S514" s="18">
        <v>1</v>
      </c>
      <c r="T514" s="18">
        <v>1.0581536630109702</v>
      </c>
      <c r="U514" s="18">
        <v>1.0063100863182939</v>
      </c>
      <c r="V514" s="18">
        <v>1.14782200083883</v>
      </c>
      <c r="W514" s="18">
        <v>1.0100518791861639</v>
      </c>
      <c r="X514" s="18">
        <v>1</v>
      </c>
      <c r="Y514" s="20">
        <v>1.073911000419415</v>
      </c>
      <c r="Z514" s="20">
        <v>1.0341027710985671</v>
      </c>
      <c r="AA514" s="20">
        <v>1.0031550431591469</v>
      </c>
    </row>
    <row r="515" spans="1:27" x14ac:dyDescent="0.25">
      <c r="A515" t="s">
        <v>1606</v>
      </c>
      <c r="B515">
        <v>821</v>
      </c>
      <c r="C515" t="s">
        <v>4432</v>
      </c>
      <c r="D515">
        <v>0.57099999999999995</v>
      </c>
      <c r="E515">
        <v>0.45100000000000001</v>
      </c>
      <c r="F515">
        <v>0.60699999999999998</v>
      </c>
      <c r="G515" s="1">
        <v>94891.453099999999</v>
      </c>
      <c r="H515" s="1">
        <v>194896.6875</v>
      </c>
      <c r="I515" s="1">
        <v>202210.8438</v>
      </c>
      <c r="J515" s="1">
        <v>99137.632800000007</v>
      </c>
      <c r="K515" s="1">
        <v>151776.54689999999</v>
      </c>
      <c r="L515" s="1">
        <v>144307.26560000001</v>
      </c>
      <c r="M515" s="1">
        <v>119111</v>
      </c>
      <c r="N515" s="1">
        <v>148272.75</v>
      </c>
      <c r="O515" s="1">
        <v>149440.4062</v>
      </c>
      <c r="P515" s="18">
        <v>1</v>
      </c>
      <c r="Q515" s="18">
        <v>2.0538908524734141</v>
      </c>
      <c r="R515" s="18">
        <v>2.1309700420216244</v>
      </c>
      <c r="S515" s="18">
        <v>1</v>
      </c>
      <c r="T515" s="18">
        <v>1.5309680351778581</v>
      </c>
      <c r="U515" s="18">
        <v>1.4556254928047869</v>
      </c>
      <c r="V515" s="18">
        <v>1</v>
      </c>
      <c r="W515" s="18">
        <v>1.244828353384658</v>
      </c>
      <c r="X515" s="18">
        <v>1.2546314462979908</v>
      </c>
      <c r="Y515" s="20">
        <v>1</v>
      </c>
      <c r="Z515" s="20">
        <v>1.6098957470119768</v>
      </c>
      <c r="AA515" s="20">
        <v>1.6137423270414673</v>
      </c>
    </row>
    <row r="516" spans="1:27" x14ac:dyDescent="0.25">
      <c r="A516" t="s">
        <v>1607</v>
      </c>
      <c r="B516">
        <v>821</v>
      </c>
      <c r="C516" t="s">
        <v>4432</v>
      </c>
      <c r="D516">
        <v>0.46899999999999997</v>
      </c>
      <c r="E516">
        <v>0.46600000000000003</v>
      </c>
      <c r="F516">
        <v>0.33800000000000002</v>
      </c>
      <c r="G516" s="1">
        <v>119753.0312</v>
      </c>
      <c r="H516" s="1">
        <v>160462.8438</v>
      </c>
      <c r="I516" s="1">
        <v>156313.6562</v>
      </c>
      <c r="J516" s="1">
        <v>111761.97659999999</v>
      </c>
      <c r="K516" s="1">
        <v>141778.39060000001</v>
      </c>
      <c r="L516" s="1">
        <v>150655.375</v>
      </c>
      <c r="M516" s="1">
        <v>115936.3438</v>
      </c>
      <c r="N516" s="1">
        <v>147104.92189999999</v>
      </c>
      <c r="O516" s="1">
        <v>141232.82810000001</v>
      </c>
      <c r="P516" s="18">
        <v>1</v>
      </c>
      <c r="Q516" s="18">
        <v>1.3399480764040985</v>
      </c>
      <c r="R516" s="18">
        <v>1.3053002052110059</v>
      </c>
      <c r="S516" s="18">
        <v>1</v>
      </c>
      <c r="T516" s="18">
        <v>1.2685744732972093</v>
      </c>
      <c r="U516" s="18">
        <v>1.3480020628053209</v>
      </c>
      <c r="V516" s="18">
        <v>1</v>
      </c>
      <c r="W516" s="18">
        <v>1.2688421687143112</v>
      </c>
      <c r="X516" s="18">
        <v>1.2181928761151775</v>
      </c>
      <c r="Y516" s="20">
        <v>1</v>
      </c>
      <c r="Z516" s="20">
        <v>1.2924549061385397</v>
      </c>
      <c r="AA516" s="20">
        <v>1.290498381377168</v>
      </c>
    </row>
    <row r="517" spans="1:27" x14ac:dyDescent="0.25">
      <c r="A517" t="s">
        <v>1608</v>
      </c>
      <c r="B517">
        <v>827</v>
      </c>
      <c r="C517" t="s">
        <v>4433</v>
      </c>
      <c r="D517">
        <v>0.377</v>
      </c>
      <c r="E517">
        <v>0.36399999999999999</v>
      </c>
      <c r="F517">
        <v>0.33100000000000002</v>
      </c>
      <c r="G517" s="1">
        <v>707817.8125</v>
      </c>
      <c r="H517" s="1">
        <v>845145.4375</v>
      </c>
      <c r="I517" s="1">
        <v>919380.25</v>
      </c>
      <c r="J517" s="1">
        <v>237747.14060000001</v>
      </c>
      <c r="K517" s="1">
        <v>212630.0938</v>
      </c>
      <c r="L517" s="1">
        <v>172287.0938</v>
      </c>
      <c r="M517" s="1">
        <v>377036.15620000003</v>
      </c>
      <c r="N517" s="1">
        <v>312064.53120000003</v>
      </c>
      <c r="O517" s="1">
        <v>330892.09379999997</v>
      </c>
      <c r="P517" s="18">
        <v>1</v>
      </c>
      <c r="Q517" s="18">
        <v>1.1940154974554276</v>
      </c>
      <c r="R517" s="18">
        <v>1.2988939155865056</v>
      </c>
      <c r="S517" s="18">
        <v>1.3799474781087753</v>
      </c>
      <c r="T517" s="18">
        <v>1.2341614749554735</v>
      </c>
      <c r="U517" s="18">
        <v>1</v>
      </c>
      <c r="V517" s="18">
        <v>1.2081993257938055</v>
      </c>
      <c r="W517" s="18">
        <v>1</v>
      </c>
      <c r="X517" s="18">
        <v>1.0603322733525697</v>
      </c>
      <c r="Y517" s="20">
        <v>1.1960489346341936</v>
      </c>
      <c r="Z517" s="20">
        <v>1.1427256574703002</v>
      </c>
      <c r="AA517" s="20">
        <v>1.1197420629796919</v>
      </c>
    </row>
    <row r="518" spans="1:27" x14ac:dyDescent="0.25">
      <c r="A518" t="s">
        <v>1609</v>
      </c>
      <c r="B518">
        <v>827</v>
      </c>
      <c r="C518" t="s">
        <v>4433</v>
      </c>
      <c r="D518">
        <v>0.38900000000000001</v>
      </c>
      <c r="E518">
        <v>0.23300000000000001</v>
      </c>
      <c r="F518">
        <v>0.32300000000000001</v>
      </c>
      <c r="G518" s="1">
        <v>649099.3125</v>
      </c>
      <c r="H518" s="1">
        <v>823800.625</v>
      </c>
      <c r="I518" s="1">
        <v>840101.3125</v>
      </c>
      <c r="J518" s="1">
        <v>769721.0625</v>
      </c>
      <c r="K518" s="1">
        <v>780258</v>
      </c>
      <c r="L518" s="1">
        <v>647222.125</v>
      </c>
      <c r="M518" s="1">
        <v>851331.75</v>
      </c>
      <c r="N518" s="1">
        <v>738687.9375</v>
      </c>
      <c r="O518" s="1">
        <v>711093.625</v>
      </c>
      <c r="P518" s="18">
        <v>1</v>
      </c>
      <c r="Q518" s="18">
        <v>1.2691441958660217</v>
      </c>
      <c r="R518" s="18">
        <v>1.2942569747368204</v>
      </c>
      <c r="S518" s="18">
        <v>1.1892687730661247</v>
      </c>
      <c r="T518" s="18">
        <v>1.2055490222927716</v>
      </c>
      <c r="U518" s="18">
        <v>1</v>
      </c>
      <c r="V518" s="18">
        <v>1.197214712760222</v>
      </c>
      <c r="W518" s="18">
        <v>1.0388054561732289</v>
      </c>
      <c r="X518" s="18">
        <v>1</v>
      </c>
      <c r="Y518" s="20">
        <v>1.1288278286087821</v>
      </c>
      <c r="Z518" s="20">
        <v>1.1711662247773409</v>
      </c>
      <c r="AA518" s="20">
        <v>1.0980856582456069</v>
      </c>
    </row>
    <row r="519" spans="1:27" x14ac:dyDescent="0.25">
      <c r="A519" t="s">
        <v>1610</v>
      </c>
      <c r="B519">
        <v>827</v>
      </c>
      <c r="C519" t="s">
        <v>4433</v>
      </c>
      <c r="D519">
        <v>0.435</v>
      </c>
      <c r="E519">
        <v>0.251</v>
      </c>
      <c r="F519">
        <v>0.28699999999999998</v>
      </c>
      <c r="G519" s="1">
        <v>149175.625</v>
      </c>
      <c r="H519" s="1">
        <v>176699.2188</v>
      </c>
      <c r="I519" s="1">
        <v>163581.3438</v>
      </c>
      <c r="J519" s="1">
        <v>857172.5</v>
      </c>
      <c r="K519" s="1">
        <v>757939.875</v>
      </c>
      <c r="L519" s="1">
        <v>679275.0625</v>
      </c>
      <c r="M519" s="1">
        <v>604359.75</v>
      </c>
      <c r="N519" s="1">
        <v>520447.25</v>
      </c>
      <c r="O519" s="1">
        <v>491939.40620000003</v>
      </c>
      <c r="P519" s="18">
        <v>1</v>
      </c>
      <c r="Q519" s="18">
        <v>1.1845046320402546</v>
      </c>
      <c r="R519" s="18">
        <v>1.0965688516471777</v>
      </c>
      <c r="S519" s="18">
        <v>1.2618930788438889</v>
      </c>
      <c r="T519" s="18">
        <v>1.1158070078569975</v>
      </c>
      <c r="U519" s="18">
        <v>1</v>
      </c>
      <c r="V519" s="18">
        <v>1.2285247784242253</v>
      </c>
      <c r="W519" s="18">
        <v>1.0579499089536446</v>
      </c>
      <c r="X519" s="18">
        <v>1</v>
      </c>
      <c r="Y519" s="20">
        <v>1.1634726190893714</v>
      </c>
      <c r="Z519" s="20">
        <v>1.1194205162836324</v>
      </c>
      <c r="AA519" s="20">
        <v>1.0321896172157259</v>
      </c>
    </row>
    <row r="520" spans="1:27" x14ac:dyDescent="0.25">
      <c r="A520" t="s">
        <v>3996</v>
      </c>
      <c r="B520">
        <v>827</v>
      </c>
      <c r="C520" t="s">
        <v>4433</v>
      </c>
      <c r="D520" t="s">
        <v>5433</v>
      </c>
      <c r="E520" t="s">
        <v>5433</v>
      </c>
      <c r="F520">
        <v>0.161</v>
      </c>
      <c r="G520" s="1" t="s">
        <v>5433</v>
      </c>
      <c r="H520" s="1" t="s">
        <v>5433</v>
      </c>
      <c r="I520" s="1" t="s">
        <v>5433</v>
      </c>
      <c r="J520" s="1" t="s">
        <v>5433</v>
      </c>
      <c r="K520" s="1" t="s">
        <v>5433</v>
      </c>
      <c r="L520" s="1" t="s">
        <v>5433</v>
      </c>
      <c r="M520" s="1">
        <v>227978.4688</v>
      </c>
      <c r="N520" s="1">
        <v>165438.64060000001</v>
      </c>
      <c r="O520" s="1">
        <v>178362.75</v>
      </c>
      <c r="P520" s="18" t="s">
        <v>5433</v>
      </c>
      <c r="Q520" s="18" t="s">
        <v>5433</v>
      </c>
      <c r="R520" s="18" t="s">
        <v>5433</v>
      </c>
      <c r="S520" s="18" t="s">
        <v>5433</v>
      </c>
      <c r="T520" s="18" t="s">
        <v>5433</v>
      </c>
      <c r="U520" s="18" t="s">
        <v>5433</v>
      </c>
      <c r="V520" s="18">
        <v>1.3780243114497641</v>
      </c>
      <c r="W520" s="18">
        <v>1</v>
      </c>
      <c r="X520" s="18">
        <v>1.078120258683992</v>
      </c>
      <c r="Y520" s="20">
        <v>1.3780243114497641</v>
      </c>
      <c r="Z520" s="20">
        <v>1</v>
      </c>
      <c r="AA520" s="20">
        <v>1.078120258683992</v>
      </c>
    </row>
    <row r="521" spans="1:27" x14ac:dyDescent="0.25">
      <c r="A521" t="s">
        <v>3997</v>
      </c>
      <c r="B521">
        <v>829</v>
      </c>
      <c r="C521" t="s">
        <v>4434</v>
      </c>
      <c r="D521" t="s">
        <v>5433</v>
      </c>
      <c r="E521" t="s">
        <v>5433</v>
      </c>
      <c r="F521">
        <v>0.27</v>
      </c>
      <c r="G521" s="1" t="s">
        <v>5433</v>
      </c>
      <c r="H521" s="1" t="s">
        <v>5433</v>
      </c>
      <c r="I521" s="1" t="s">
        <v>5433</v>
      </c>
      <c r="J521" s="1" t="s">
        <v>5433</v>
      </c>
      <c r="K521" s="1" t="s">
        <v>5433</v>
      </c>
      <c r="L521" s="1" t="s">
        <v>5433</v>
      </c>
      <c r="M521" s="1">
        <v>24588.8105</v>
      </c>
      <c r="N521" s="1">
        <v>16498.949199999999</v>
      </c>
      <c r="O521" s="1">
        <v>18382.970700000002</v>
      </c>
      <c r="P521" s="18" t="s">
        <v>5433</v>
      </c>
      <c r="Q521" s="18" t="s">
        <v>5433</v>
      </c>
      <c r="R521" s="18" t="s">
        <v>5433</v>
      </c>
      <c r="S521" s="18" t="s">
        <v>5433</v>
      </c>
      <c r="T521" s="18" t="s">
        <v>5433</v>
      </c>
      <c r="U521" s="18" t="s">
        <v>5433</v>
      </c>
      <c r="V521" s="18">
        <v>1.4903258505699259</v>
      </c>
      <c r="W521" s="18">
        <v>1</v>
      </c>
      <c r="X521" s="18">
        <v>1.1141903934100241</v>
      </c>
      <c r="Y521" s="20">
        <v>1.4903258505699259</v>
      </c>
      <c r="Z521" s="20">
        <v>1</v>
      </c>
      <c r="AA521" s="20">
        <v>1.1141903934100241</v>
      </c>
    </row>
    <row r="522" spans="1:27" x14ac:dyDescent="0.25">
      <c r="A522" t="s">
        <v>1611</v>
      </c>
      <c r="B522">
        <v>830</v>
      </c>
      <c r="C522" t="s">
        <v>4435</v>
      </c>
      <c r="D522">
        <v>0.55000000000000004</v>
      </c>
      <c r="E522">
        <v>0.56000000000000005</v>
      </c>
      <c r="F522">
        <v>0.497</v>
      </c>
      <c r="G522" s="1">
        <v>25522.585899999998</v>
      </c>
      <c r="H522" s="1">
        <v>23772.796900000001</v>
      </c>
      <c r="I522" s="1">
        <v>19785.623</v>
      </c>
      <c r="J522" s="1">
        <v>57842.355499999998</v>
      </c>
      <c r="K522" s="1">
        <v>22954.320299999999</v>
      </c>
      <c r="L522" s="1">
        <v>20213.3027</v>
      </c>
      <c r="M522" s="1">
        <v>19118.5762</v>
      </c>
      <c r="N522" s="1">
        <v>15387.9043</v>
      </c>
      <c r="O522" s="1">
        <v>16624.918000000001</v>
      </c>
      <c r="P522" s="18">
        <v>1.2899561413860963</v>
      </c>
      <c r="Q522" s="18">
        <v>1.2015187441911737</v>
      </c>
      <c r="R522" s="18">
        <v>1</v>
      </c>
      <c r="S522" s="18">
        <v>2.8615984413076641</v>
      </c>
      <c r="T522" s="18">
        <v>1.1356046382266862</v>
      </c>
      <c r="U522" s="18">
        <v>1</v>
      </c>
      <c r="V522" s="18">
        <v>1.2424418444037242</v>
      </c>
      <c r="W522" s="18">
        <v>1</v>
      </c>
      <c r="X522" s="18">
        <v>1.0803887050428305</v>
      </c>
      <c r="Y522" s="20">
        <v>1.797998809032495</v>
      </c>
      <c r="Z522" s="20">
        <v>1.1123744608059534</v>
      </c>
      <c r="AA522" s="20">
        <v>1.0267962350142767</v>
      </c>
    </row>
    <row r="523" spans="1:27" x14ac:dyDescent="0.25">
      <c r="A523" t="s">
        <v>1612</v>
      </c>
      <c r="B523">
        <v>831</v>
      </c>
      <c r="C523" t="s">
        <v>4436</v>
      </c>
      <c r="D523">
        <v>0.45400000000000001</v>
      </c>
      <c r="E523">
        <v>0.439</v>
      </c>
      <c r="F523">
        <v>0.45</v>
      </c>
      <c r="G523" s="1">
        <v>873636.625</v>
      </c>
      <c r="H523" s="1">
        <v>1151664.75</v>
      </c>
      <c r="I523" s="1">
        <v>1130070.5</v>
      </c>
      <c r="J523" s="1">
        <v>838405.6875</v>
      </c>
      <c r="K523" s="1">
        <v>771284.9375</v>
      </c>
      <c r="L523" s="1">
        <v>667289.875</v>
      </c>
      <c r="M523" s="1">
        <v>853626.125</v>
      </c>
      <c r="N523" s="1">
        <v>682545.4375</v>
      </c>
      <c r="O523" s="1">
        <v>658635</v>
      </c>
      <c r="P523" s="18">
        <v>1</v>
      </c>
      <c r="Q523" s="18">
        <v>1.3182422955310511</v>
      </c>
      <c r="R523" s="18">
        <v>1.2935246390339921</v>
      </c>
      <c r="S523" s="18">
        <v>1.2564340010404025</v>
      </c>
      <c r="T523" s="18">
        <v>1.1558469061140781</v>
      </c>
      <c r="U523" s="18">
        <v>1</v>
      </c>
      <c r="V523" s="18">
        <v>1.2960533907247564</v>
      </c>
      <c r="W523" s="18">
        <v>1.0363030168454455</v>
      </c>
      <c r="X523" s="18">
        <v>1</v>
      </c>
      <c r="Y523" s="20">
        <v>1.1841624639217196</v>
      </c>
      <c r="Z523" s="20">
        <v>1.1701307394968581</v>
      </c>
      <c r="AA523" s="20">
        <v>1.097841546344664</v>
      </c>
    </row>
    <row r="524" spans="1:27" x14ac:dyDescent="0.25">
      <c r="A524" t="s">
        <v>1613</v>
      </c>
      <c r="B524">
        <v>831</v>
      </c>
      <c r="C524" t="s">
        <v>4436</v>
      </c>
      <c r="D524">
        <v>0.45700000000000002</v>
      </c>
      <c r="E524">
        <v>0.42599999999999999</v>
      </c>
      <c r="F524">
        <v>0.19</v>
      </c>
      <c r="G524" s="1">
        <v>682415.9375</v>
      </c>
      <c r="H524" s="1">
        <v>890562.875</v>
      </c>
      <c r="I524" s="1">
        <v>863358.5625</v>
      </c>
      <c r="J524" s="1">
        <v>767065</v>
      </c>
      <c r="K524" s="1">
        <v>739113.625</v>
      </c>
      <c r="L524" s="1">
        <v>578953.375</v>
      </c>
      <c r="M524" s="1">
        <v>243676.6875</v>
      </c>
      <c r="N524" s="1">
        <v>206606.92189999999</v>
      </c>
      <c r="O524" s="1">
        <v>180312.8438</v>
      </c>
      <c r="P524" s="18">
        <v>1</v>
      </c>
      <c r="Q524" s="18">
        <v>1.3050147660128468</v>
      </c>
      <c r="R524" s="18">
        <v>1.2651500574017587</v>
      </c>
      <c r="S524" s="18">
        <v>1.3249167085346034</v>
      </c>
      <c r="T524" s="18">
        <v>1.2766375617034791</v>
      </c>
      <c r="U524" s="18">
        <v>1</v>
      </c>
      <c r="V524" s="18">
        <v>1.3514105948563604</v>
      </c>
      <c r="W524" s="18">
        <v>1.1458247651463194</v>
      </c>
      <c r="X524" s="18">
        <v>1</v>
      </c>
      <c r="Y524" s="20">
        <v>1.2254424344636545</v>
      </c>
      <c r="Z524" s="20">
        <v>1.2424923642875485</v>
      </c>
      <c r="AA524" s="20">
        <v>1.0883833524672528</v>
      </c>
    </row>
    <row r="525" spans="1:27" x14ac:dyDescent="0.25">
      <c r="A525" t="s">
        <v>1614</v>
      </c>
      <c r="B525">
        <v>831</v>
      </c>
      <c r="C525" t="s">
        <v>4436</v>
      </c>
      <c r="D525">
        <v>0.28199999999999997</v>
      </c>
      <c r="E525">
        <v>0.373</v>
      </c>
      <c r="F525">
        <v>0.192</v>
      </c>
      <c r="G525" s="1">
        <v>212359.70310000001</v>
      </c>
      <c r="H525" s="1">
        <v>205325.0312</v>
      </c>
      <c r="I525" s="1">
        <v>203477.57810000001</v>
      </c>
      <c r="J525" s="1">
        <v>147369.8125</v>
      </c>
      <c r="K525" s="1">
        <v>118907.27340000001</v>
      </c>
      <c r="L525" s="1">
        <v>113011.80469999999</v>
      </c>
      <c r="M525" s="1">
        <v>291933.8125</v>
      </c>
      <c r="N525" s="1">
        <v>232940.60939999999</v>
      </c>
      <c r="O525" s="1">
        <v>199040.0312</v>
      </c>
      <c r="P525" s="18">
        <v>1.0436516154897166</v>
      </c>
      <c r="Q525" s="18">
        <v>1.00907939399147</v>
      </c>
      <c r="R525" s="18">
        <v>1</v>
      </c>
      <c r="S525" s="18">
        <v>1.3040214063584457</v>
      </c>
      <c r="T525" s="18">
        <v>1.0521668397000656</v>
      </c>
      <c r="U525" s="18">
        <v>1</v>
      </c>
      <c r="V525" s="18">
        <v>1.4667090370713327</v>
      </c>
      <c r="W525" s="18">
        <v>1.1703204023613516</v>
      </c>
      <c r="X525" s="18">
        <v>1</v>
      </c>
      <c r="Y525" s="20">
        <v>1.2714606863064983</v>
      </c>
      <c r="Z525" s="20">
        <v>1.0771888786842958</v>
      </c>
      <c r="AA525" s="20">
        <v>1</v>
      </c>
    </row>
    <row r="526" spans="1:27" x14ac:dyDescent="0.25">
      <c r="A526" t="s">
        <v>1615</v>
      </c>
      <c r="B526">
        <v>831</v>
      </c>
      <c r="C526" t="s">
        <v>4436</v>
      </c>
      <c r="D526">
        <v>0.08</v>
      </c>
      <c r="E526" t="s">
        <v>5433</v>
      </c>
      <c r="F526" t="s">
        <v>5433</v>
      </c>
      <c r="G526" s="1">
        <v>265279.0625</v>
      </c>
      <c r="H526" s="1">
        <v>232878.4375</v>
      </c>
      <c r="I526" s="1">
        <v>226667.6875</v>
      </c>
      <c r="J526" s="1" t="s">
        <v>5433</v>
      </c>
      <c r="K526" s="1" t="s">
        <v>5433</v>
      </c>
      <c r="L526" s="1" t="s">
        <v>5433</v>
      </c>
      <c r="M526" s="1" t="s">
        <v>5433</v>
      </c>
      <c r="N526" s="1" t="s">
        <v>5433</v>
      </c>
      <c r="O526" s="1" t="s">
        <v>5433</v>
      </c>
      <c r="P526" s="18">
        <v>1.170343534298421</v>
      </c>
      <c r="Q526" s="18">
        <v>1.0274002442452235</v>
      </c>
      <c r="R526" s="18">
        <v>1</v>
      </c>
      <c r="S526" s="18" t="s">
        <v>5433</v>
      </c>
      <c r="T526" s="18" t="s">
        <v>5433</v>
      </c>
      <c r="U526" s="18" t="s">
        <v>5433</v>
      </c>
      <c r="V526" s="18" t="s">
        <v>5433</v>
      </c>
      <c r="W526" s="18" t="s">
        <v>5433</v>
      </c>
      <c r="X526" s="18" t="s">
        <v>5433</v>
      </c>
      <c r="Y526" s="20">
        <v>1.170343534298421</v>
      </c>
      <c r="Z526" s="20">
        <v>1.0274002442452235</v>
      </c>
      <c r="AA526" s="20">
        <v>1</v>
      </c>
    </row>
    <row r="527" spans="1:27" x14ac:dyDescent="0.25">
      <c r="A527" t="s">
        <v>1616</v>
      </c>
      <c r="B527">
        <v>835</v>
      </c>
      <c r="C527" t="s">
        <v>4437</v>
      </c>
      <c r="D527">
        <v>0.58299999999999996</v>
      </c>
      <c r="E527">
        <v>0.68300000000000005</v>
      </c>
      <c r="F527">
        <v>0.64</v>
      </c>
      <c r="G527" s="1">
        <v>419655.625</v>
      </c>
      <c r="H527" s="1">
        <v>518356.25</v>
      </c>
      <c r="I527" s="1">
        <v>556112.375</v>
      </c>
      <c r="J527" s="1">
        <v>449683.5</v>
      </c>
      <c r="K527" s="1">
        <v>407383.25</v>
      </c>
      <c r="L527" s="1">
        <v>347308.625</v>
      </c>
      <c r="M527" s="1">
        <v>453309.65620000003</v>
      </c>
      <c r="N527" s="1">
        <v>336104.375</v>
      </c>
      <c r="O527" s="1">
        <v>371246.84379999997</v>
      </c>
      <c r="P527" s="18">
        <v>1</v>
      </c>
      <c r="Q527" s="18">
        <v>1.2351943334490036</v>
      </c>
      <c r="R527" s="18">
        <v>1.3251636386382286</v>
      </c>
      <c r="S527" s="18">
        <v>1.2947662903563077</v>
      </c>
      <c r="T527" s="18">
        <v>1.1729718776779585</v>
      </c>
      <c r="U527" s="18">
        <v>1</v>
      </c>
      <c r="V527" s="18">
        <v>1.3487169162853059</v>
      </c>
      <c r="W527" s="18">
        <v>1</v>
      </c>
      <c r="X527" s="18">
        <v>1.1045582010052679</v>
      </c>
      <c r="Y527" s="20">
        <v>1.2144944022138713</v>
      </c>
      <c r="Z527" s="20">
        <v>1.1360554037089874</v>
      </c>
      <c r="AA527" s="20">
        <v>1.1432406132144988</v>
      </c>
    </row>
    <row r="528" spans="1:27" x14ac:dyDescent="0.25">
      <c r="A528" t="s">
        <v>1617</v>
      </c>
      <c r="B528">
        <v>835</v>
      </c>
      <c r="C528" t="s">
        <v>4437</v>
      </c>
      <c r="D528">
        <v>0.56499999999999995</v>
      </c>
      <c r="E528" t="s">
        <v>5433</v>
      </c>
      <c r="F528">
        <v>0.65600000000000003</v>
      </c>
      <c r="G528" s="1">
        <v>256446.125</v>
      </c>
      <c r="H528" s="1">
        <v>246263.875</v>
      </c>
      <c r="I528" s="1">
        <v>247197.04689999999</v>
      </c>
      <c r="J528" s="1" t="s">
        <v>5433</v>
      </c>
      <c r="K528" s="1" t="s">
        <v>5433</v>
      </c>
      <c r="L528" s="1" t="s">
        <v>5433</v>
      </c>
      <c r="M528" s="1">
        <v>201091.4062</v>
      </c>
      <c r="N528" s="1">
        <v>170344.0938</v>
      </c>
      <c r="O528" s="1">
        <v>158757.70310000001</v>
      </c>
      <c r="P528" s="18">
        <v>1.0413469088797536</v>
      </c>
      <c r="Q528" s="18">
        <v>1</v>
      </c>
      <c r="R528" s="18">
        <v>1.0037893170486332</v>
      </c>
      <c r="S528" s="18" t="s">
        <v>5433</v>
      </c>
      <c r="T528" s="18" t="s">
        <v>5433</v>
      </c>
      <c r="U528" s="18" t="s">
        <v>5433</v>
      </c>
      <c r="V528" s="18">
        <v>1.2666560568297867</v>
      </c>
      <c r="W528" s="18">
        <v>1.0729815969477829</v>
      </c>
      <c r="X528" s="18">
        <v>1</v>
      </c>
      <c r="Y528" s="20">
        <v>1.15400148285477</v>
      </c>
      <c r="Z528" s="20">
        <v>1.0364907984738916</v>
      </c>
      <c r="AA528" s="20">
        <v>1.0018946585243165</v>
      </c>
    </row>
    <row r="529" spans="1:27" x14ac:dyDescent="0.25">
      <c r="A529" t="s">
        <v>1618</v>
      </c>
      <c r="B529">
        <v>843</v>
      </c>
      <c r="C529" t="s">
        <v>4438</v>
      </c>
      <c r="D529">
        <v>0.67800000000000005</v>
      </c>
      <c r="E529">
        <v>0.72699999999999998</v>
      </c>
      <c r="F529">
        <v>0.752</v>
      </c>
      <c r="G529" s="1">
        <v>154357.5625</v>
      </c>
      <c r="H529" s="1">
        <v>209133.39060000001</v>
      </c>
      <c r="I529" s="1">
        <v>205241.0312</v>
      </c>
      <c r="J529" s="1">
        <v>139596.14060000001</v>
      </c>
      <c r="K529" s="1">
        <v>135223.95310000001</v>
      </c>
      <c r="L529" s="1">
        <v>123645.25</v>
      </c>
      <c r="M529" s="1">
        <v>152240.29689999999</v>
      </c>
      <c r="N529" s="1">
        <v>127847.39840000001</v>
      </c>
      <c r="O529" s="1">
        <v>125835.22659999999</v>
      </c>
      <c r="P529" s="18">
        <v>1</v>
      </c>
      <c r="Q529" s="18">
        <v>1.354863261720656</v>
      </c>
      <c r="R529" s="18">
        <v>1.3296467492481945</v>
      </c>
      <c r="S529" s="18">
        <v>1.129005284068737</v>
      </c>
      <c r="T529" s="18">
        <v>1.0936445443719027</v>
      </c>
      <c r="U529" s="18">
        <v>1</v>
      </c>
      <c r="V529" s="18">
        <v>1.2098384610847912</v>
      </c>
      <c r="W529" s="18">
        <v>1.015990528680782</v>
      </c>
      <c r="X529" s="18">
        <v>1</v>
      </c>
      <c r="Y529" s="20">
        <v>1.1129479150511761</v>
      </c>
      <c r="Z529" s="20">
        <v>1.1548327782577801</v>
      </c>
      <c r="AA529" s="20">
        <v>1.1098822497493981</v>
      </c>
    </row>
    <row r="530" spans="1:27" x14ac:dyDescent="0.25">
      <c r="A530" t="s">
        <v>1619</v>
      </c>
      <c r="B530">
        <v>843</v>
      </c>
      <c r="C530" t="s">
        <v>4438</v>
      </c>
      <c r="D530">
        <v>0.63800000000000001</v>
      </c>
      <c r="E530">
        <v>0.68899999999999995</v>
      </c>
      <c r="F530">
        <v>0.66300000000000003</v>
      </c>
      <c r="G530" s="1">
        <v>108931.78909999999</v>
      </c>
      <c r="H530" s="1">
        <v>116727.08590000001</v>
      </c>
      <c r="I530" s="1">
        <v>116460.71090000001</v>
      </c>
      <c r="J530" s="1">
        <v>98912.554699999993</v>
      </c>
      <c r="K530" s="1">
        <v>101004.19530000001</v>
      </c>
      <c r="L530" s="1">
        <v>96019.015599999999</v>
      </c>
      <c r="M530" s="1">
        <v>106968.4844</v>
      </c>
      <c r="N530" s="1">
        <v>86126.679699999993</v>
      </c>
      <c r="O530" s="1">
        <v>89042.109400000001</v>
      </c>
      <c r="P530" s="18">
        <v>1</v>
      </c>
      <c r="Q530" s="18">
        <v>1.0715612665908194</v>
      </c>
      <c r="R530" s="18">
        <v>1.0691159289882628</v>
      </c>
      <c r="S530" s="18">
        <v>1.0301350631634678</v>
      </c>
      <c r="T530" s="18">
        <v>1.0519186712012074</v>
      </c>
      <c r="U530" s="18">
        <v>1</v>
      </c>
      <c r="V530" s="18">
        <v>1.241990110063421</v>
      </c>
      <c r="W530" s="18">
        <v>1</v>
      </c>
      <c r="X530" s="18">
        <v>1.033850482918361</v>
      </c>
      <c r="Y530" s="20">
        <v>1.0907083910756297</v>
      </c>
      <c r="Z530" s="20">
        <v>1.0411599792640089</v>
      </c>
      <c r="AA530" s="20">
        <v>1.034322137302208</v>
      </c>
    </row>
    <row r="531" spans="1:27" x14ac:dyDescent="0.25">
      <c r="A531" t="s">
        <v>3587</v>
      </c>
      <c r="B531">
        <v>843</v>
      </c>
      <c r="C531" t="s">
        <v>4438</v>
      </c>
      <c r="D531" t="s">
        <v>5433</v>
      </c>
      <c r="E531">
        <v>0.53300000000000003</v>
      </c>
      <c r="F531">
        <v>0.66600000000000004</v>
      </c>
      <c r="G531" s="1" t="s">
        <v>5433</v>
      </c>
      <c r="H531" s="1" t="s">
        <v>5433</v>
      </c>
      <c r="I531" s="1" t="s">
        <v>5433</v>
      </c>
      <c r="J531" s="1">
        <v>76465.898400000005</v>
      </c>
      <c r="K531" s="1">
        <v>66412.484400000001</v>
      </c>
      <c r="L531" s="1">
        <v>70548.648400000005</v>
      </c>
      <c r="M531" s="1">
        <v>76781.796900000001</v>
      </c>
      <c r="N531" s="1">
        <v>70880.382800000007</v>
      </c>
      <c r="O531" s="1">
        <v>74455.718800000002</v>
      </c>
      <c r="P531" s="18" t="s">
        <v>5433</v>
      </c>
      <c r="Q531" s="18" t="s">
        <v>5433</v>
      </c>
      <c r="R531" s="18" t="s">
        <v>5433</v>
      </c>
      <c r="S531" s="18">
        <v>1.1513783754790539</v>
      </c>
      <c r="T531" s="18">
        <v>1</v>
      </c>
      <c r="U531" s="18">
        <v>1.0622799167561334</v>
      </c>
      <c r="V531" s="18">
        <v>1.0832587786193502</v>
      </c>
      <c r="W531" s="18">
        <v>1</v>
      </c>
      <c r="X531" s="18">
        <v>1.0504418269027744</v>
      </c>
      <c r="Y531" s="20">
        <v>1.117318577049202</v>
      </c>
      <c r="Z531" s="20">
        <v>1</v>
      </c>
      <c r="AA531" s="20">
        <v>1.0563608718294539</v>
      </c>
    </row>
    <row r="532" spans="1:27" x14ac:dyDescent="0.25">
      <c r="A532" t="s">
        <v>1620</v>
      </c>
      <c r="B532">
        <v>866</v>
      </c>
      <c r="C532" t="s">
        <v>4439</v>
      </c>
      <c r="D532">
        <v>0.44900000000000001</v>
      </c>
      <c r="E532">
        <v>0.55400000000000005</v>
      </c>
      <c r="F532" t="s">
        <v>5433</v>
      </c>
      <c r="G532" s="1">
        <v>16689.019499999999</v>
      </c>
      <c r="H532" s="1">
        <v>33874.343800000002</v>
      </c>
      <c r="I532" s="1">
        <v>29015.640599999999</v>
      </c>
      <c r="J532" s="1">
        <v>25437.1191</v>
      </c>
      <c r="K532" s="1">
        <v>33010.6875</v>
      </c>
      <c r="L532" s="1">
        <v>26228.054700000001</v>
      </c>
      <c r="M532" s="1" t="s">
        <v>5433</v>
      </c>
      <c r="N532" s="1" t="s">
        <v>5433</v>
      </c>
      <c r="O532" s="1" t="s">
        <v>5433</v>
      </c>
      <c r="P532" s="18">
        <v>1</v>
      </c>
      <c r="Q532" s="18">
        <v>2.0297384037450494</v>
      </c>
      <c r="R532" s="18">
        <v>1.7386066688938797</v>
      </c>
      <c r="S532" s="18">
        <v>1</v>
      </c>
      <c r="T532" s="18">
        <v>1.2977368769720468</v>
      </c>
      <c r="U532" s="18">
        <v>1.0310937569970335</v>
      </c>
      <c r="V532" s="18" t="s">
        <v>5433</v>
      </c>
      <c r="W532" s="18" t="s">
        <v>5433</v>
      </c>
      <c r="X532" s="18" t="s">
        <v>5433</v>
      </c>
      <c r="Y532" s="20">
        <v>1</v>
      </c>
      <c r="Z532" s="20">
        <v>1.6637376403585482</v>
      </c>
      <c r="AA532" s="20">
        <v>1.3848502129454565</v>
      </c>
    </row>
    <row r="533" spans="1:27" x14ac:dyDescent="0.25">
      <c r="A533" t="s">
        <v>1621</v>
      </c>
      <c r="B533">
        <v>867</v>
      </c>
      <c r="C533" t="s">
        <v>4440</v>
      </c>
      <c r="D533">
        <v>0.48399999999999999</v>
      </c>
      <c r="E533">
        <v>0.49299999999999999</v>
      </c>
      <c r="F533">
        <v>0.438</v>
      </c>
      <c r="G533" s="1">
        <v>1214498.25</v>
      </c>
      <c r="H533" s="1">
        <v>1534065.625</v>
      </c>
      <c r="I533" s="1">
        <v>1550895.25</v>
      </c>
      <c r="J533" s="1">
        <v>1458081.75</v>
      </c>
      <c r="K533" s="1">
        <v>1358414.5</v>
      </c>
      <c r="L533" s="1">
        <v>1256137.25</v>
      </c>
      <c r="M533" s="1">
        <v>1432984.875</v>
      </c>
      <c r="N533" s="1">
        <v>1289274.125</v>
      </c>
      <c r="O533" s="1">
        <v>1255175.375</v>
      </c>
      <c r="P533" s="18">
        <v>1</v>
      </c>
      <c r="Q533" s="18">
        <v>1.2631270773753689</v>
      </c>
      <c r="R533" s="18">
        <v>1.276984343122767</v>
      </c>
      <c r="S533" s="18">
        <v>1.1607662697686898</v>
      </c>
      <c r="T533" s="18">
        <v>1.0814220340969907</v>
      </c>
      <c r="U533" s="18">
        <v>1</v>
      </c>
      <c r="V533" s="18">
        <v>1.1416610806278764</v>
      </c>
      <c r="W533" s="18">
        <v>1.0271665224471123</v>
      </c>
      <c r="X533" s="18">
        <v>1</v>
      </c>
      <c r="Y533" s="20">
        <v>1.1008091167988554</v>
      </c>
      <c r="Z533" s="20">
        <v>1.1239052113064905</v>
      </c>
      <c r="AA533" s="20">
        <v>1.0923281143742558</v>
      </c>
    </row>
    <row r="534" spans="1:27" x14ac:dyDescent="0.25">
      <c r="A534" t="s">
        <v>1622</v>
      </c>
      <c r="B534">
        <v>867</v>
      </c>
      <c r="C534" t="s">
        <v>4440</v>
      </c>
      <c r="D534">
        <v>0.441</v>
      </c>
      <c r="E534">
        <v>0.52100000000000002</v>
      </c>
      <c r="F534">
        <v>0.44</v>
      </c>
      <c r="G534" s="1">
        <v>1248756.375</v>
      </c>
      <c r="H534" s="1">
        <v>1588874.25</v>
      </c>
      <c r="I534" s="1">
        <v>1642681.125</v>
      </c>
      <c r="J534" s="1">
        <v>876542.0625</v>
      </c>
      <c r="K534" s="1">
        <v>757857.8125</v>
      </c>
      <c r="L534" s="1">
        <v>623421.875</v>
      </c>
      <c r="M534" s="1">
        <v>587551.0625</v>
      </c>
      <c r="N534" s="1">
        <v>481611.53120000003</v>
      </c>
      <c r="O534" s="1">
        <v>434378.1875</v>
      </c>
      <c r="P534" s="18">
        <v>1</v>
      </c>
      <c r="Q534" s="18">
        <v>1.2723652762133046</v>
      </c>
      <c r="R534" s="18">
        <v>1.3154536448312426</v>
      </c>
      <c r="S534" s="18">
        <v>1.4060174941727863</v>
      </c>
      <c r="T534" s="18">
        <v>1.2156419960400009</v>
      </c>
      <c r="U534" s="18">
        <v>1</v>
      </c>
      <c r="V534" s="18">
        <v>1.352625613826431</v>
      </c>
      <c r="W534" s="18">
        <v>1.1087378350461026</v>
      </c>
      <c r="X534" s="18">
        <v>1</v>
      </c>
      <c r="Y534" s="20">
        <v>1.2528810359997393</v>
      </c>
      <c r="Z534" s="20">
        <v>1.1989150357664695</v>
      </c>
      <c r="AA534" s="20">
        <v>1.1051512149437475</v>
      </c>
    </row>
    <row r="535" spans="1:27" x14ac:dyDescent="0.25">
      <c r="A535" t="s">
        <v>1623</v>
      </c>
      <c r="B535">
        <v>867</v>
      </c>
      <c r="C535" t="s">
        <v>4440</v>
      </c>
      <c r="D535">
        <v>1.7000000000000001E-2</v>
      </c>
      <c r="E535">
        <v>0.02</v>
      </c>
      <c r="F535">
        <v>0.46400000000000002</v>
      </c>
      <c r="G535" s="1">
        <v>310688.34379999997</v>
      </c>
      <c r="H535" s="1">
        <v>357956.59379999997</v>
      </c>
      <c r="I535" s="1">
        <v>336313.34379999997</v>
      </c>
      <c r="J535" s="1">
        <v>264210.0625</v>
      </c>
      <c r="K535" s="1">
        <v>209410.85939999999</v>
      </c>
      <c r="L535" s="1">
        <v>202996.0938</v>
      </c>
      <c r="M535" s="1">
        <v>634974.75</v>
      </c>
      <c r="N535" s="1">
        <v>554711.0625</v>
      </c>
      <c r="O535" s="1">
        <v>528635.25</v>
      </c>
      <c r="P535" s="18">
        <v>1</v>
      </c>
      <c r="Q535" s="18">
        <v>1.152140403537083</v>
      </c>
      <c r="R535" s="18">
        <v>1.0824781505690977</v>
      </c>
      <c r="S535" s="18">
        <v>1.3015524464244641</v>
      </c>
      <c r="T535" s="18">
        <v>1.0316004386090309</v>
      </c>
      <c r="U535" s="18">
        <v>1</v>
      </c>
      <c r="V535" s="18">
        <v>1.201158549302189</v>
      </c>
      <c r="W535" s="18">
        <v>1.049326662382049</v>
      </c>
      <c r="X535" s="18">
        <v>1</v>
      </c>
      <c r="Y535" s="20">
        <v>1.1675703319088844</v>
      </c>
      <c r="Z535" s="20">
        <v>1.0776891681760543</v>
      </c>
      <c r="AA535" s="20">
        <v>1.0274927168563659</v>
      </c>
    </row>
    <row r="536" spans="1:27" x14ac:dyDescent="0.25">
      <c r="A536" t="s">
        <v>1624</v>
      </c>
      <c r="B536">
        <v>867</v>
      </c>
      <c r="C536" t="s">
        <v>4440</v>
      </c>
      <c r="D536">
        <v>0.624</v>
      </c>
      <c r="E536" t="s">
        <v>5433</v>
      </c>
      <c r="F536">
        <v>0.17499999999999999</v>
      </c>
      <c r="G536" s="1">
        <v>473017.9375</v>
      </c>
      <c r="H536" s="1">
        <v>529277.75</v>
      </c>
      <c r="I536" s="1">
        <v>564559.5</v>
      </c>
      <c r="J536" s="1" t="s">
        <v>5433</v>
      </c>
      <c r="K536" s="1" t="s">
        <v>5433</v>
      </c>
      <c r="L536" s="1" t="s">
        <v>5433</v>
      </c>
      <c r="M536" s="1">
        <v>295440.40620000003</v>
      </c>
      <c r="N536" s="1">
        <v>251501.89060000001</v>
      </c>
      <c r="O536" s="1">
        <v>241536.0625</v>
      </c>
      <c r="P536" s="18">
        <v>1</v>
      </c>
      <c r="Q536" s="18">
        <v>1.118938010675335</v>
      </c>
      <c r="R536" s="18">
        <v>1.1935266196961083</v>
      </c>
      <c r="S536" s="18" t="s">
        <v>5433</v>
      </c>
      <c r="T536" s="18" t="s">
        <v>5433</v>
      </c>
      <c r="U536" s="18" t="s">
        <v>5433</v>
      </c>
      <c r="V536" s="18">
        <v>1.2231730663407665</v>
      </c>
      <c r="W536" s="18">
        <v>1.0412602076760278</v>
      </c>
      <c r="X536" s="18">
        <v>1</v>
      </c>
      <c r="Y536" s="20">
        <v>1.1115865331703834</v>
      </c>
      <c r="Z536" s="20">
        <v>1.0800991091756815</v>
      </c>
      <c r="AA536" s="20">
        <v>1.096763309848054</v>
      </c>
    </row>
    <row r="537" spans="1:27" x14ac:dyDescent="0.25">
      <c r="A537" t="s">
        <v>1625</v>
      </c>
      <c r="B537">
        <v>867</v>
      </c>
      <c r="C537" t="s">
        <v>4440</v>
      </c>
      <c r="D537">
        <v>0.40899999999999997</v>
      </c>
      <c r="E537" t="s">
        <v>5433</v>
      </c>
      <c r="F537">
        <v>0.58099999999999996</v>
      </c>
      <c r="G537" s="1">
        <v>782947.5</v>
      </c>
      <c r="H537" s="1">
        <v>328534.40620000003</v>
      </c>
      <c r="I537" s="1">
        <v>320438.625</v>
      </c>
      <c r="J537" s="1" t="s">
        <v>5433</v>
      </c>
      <c r="K537" s="1" t="s">
        <v>5433</v>
      </c>
      <c r="L537" s="1" t="s">
        <v>5433</v>
      </c>
      <c r="M537" s="1">
        <v>557442.1875</v>
      </c>
      <c r="N537" s="1">
        <v>424008.375</v>
      </c>
      <c r="O537" s="1">
        <v>447163.6875</v>
      </c>
      <c r="P537" s="18">
        <v>2.4433618138262827</v>
      </c>
      <c r="Q537" s="18">
        <v>1.0252646858661312</v>
      </c>
      <c r="R537" s="18">
        <v>1</v>
      </c>
      <c r="S537" s="18" t="s">
        <v>5433</v>
      </c>
      <c r="T537" s="18" t="s">
        <v>5433</v>
      </c>
      <c r="U537" s="18" t="s">
        <v>5433</v>
      </c>
      <c r="V537" s="18">
        <v>1.3146961719800936</v>
      </c>
      <c r="W537" s="18">
        <v>1</v>
      </c>
      <c r="X537" s="18">
        <v>1.0546105073985861</v>
      </c>
      <c r="Y537" s="20">
        <v>1.879028992903188</v>
      </c>
      <c r="Z537" s="20">
        <v>1.0126323429330655</v>
      </c>
      <c r="AA537" s="20">
        <v>1.027305253699293</v>
      </c>
    </row>
    <row r="538" spans="1:27" x14ac:dyDescent="0.25">
      <c r="A538" t="s">
        <v>1626</v>
      </c>
      <c r="B538">
        <v>875</v>
      </c>
      <c r="C538" t="s">
        <v>4441</v>
      </c>
      <c r="D538">
        <v>0.40799999999999997</v>
      </c>
      <c r="E538">
        <v>0.42299999999999999</v>
      </c>
      <c r="F538">
        <v>0.45200000000000001</v>
      </c>
      <c r="G538" s="1">
        <v>223017.5938</v>
      </c>
      <c r="H538" s="1">
        <v>274466.875</v>
      </c>
      <c r="I538" s="1">
        <v>305618.03120000003</v>
      </c>
      <c r="J538" s="1">
        <v>214539.6875</v>
      </c>
      <c r="K538" s="1">
        <v>216287.01560000001</v>
      </c>
      <c r="L538" s="1">
        <v>200965.4062</v>
      </c>
      <c r="M538" s="1">
        <v>237558.85939999999</v>
      </c>
      <c r="N538" s="1">
        <v>184569.1875</v>
      </c>
      <c r="O538" s="1">
        <v>197537.29689999999</v>
      </c>
      <c r="P538" s="18">
        <v>1</v>
      </c>
      <c r="Q538" s="18">
        <v>1.2306960644824247</v>
      </c>
      <c r="R538" s="18">
        <v>1.3703763276814622</v>
      </c>
      <c r="S538" s="18">
        <v>1.0675453629391862</v>
      </c>
      <c r="T538" s="18">
        <v>1.0762400339924774</v>
      </c>
      <c r="U538" s="18">
        <v>1</v>
      </c>
      <c r="V538" s="18">
        <v>1.2870992315551044</v>
      </c>
      <c r="W538" s="18">
        <v>1</v>
      </c>
      <c r="X538" s="18">
        <v>1.0702615077611477</v>
      </c>
      <c r="Y538" s="20">
        <v>1.1182148648314303</v>
      </c>
      <c r="Z538" s="20">
        <v>1.1023120328249674</v>
      </c>
      <c r="AA538" s="20">
        <v>1.1468792784808699</v>
      </c>
    </row>
    <row r="539" spans="1:27" x14ac:dyDescent="0.25">
      <c r="A539" t="s">
        <v>1627</v>
      </c>
      <c r="B539">
        <v>875</v>
      </c>
      <c r="C539" t="s">
        <v>4441</v>
      </c>
      <c r="D539">
        <v>0.438</v>
      </c>
      <c r="E539">
        <v>0.43099999999999999</v>
      </c>
      <c r="F539">
        <v>0.40600000000000003</v>
      </c>
      <c r="G539" s="1">
        <v>102348.5</v>
      </c>
      <c r="H539" s="1">
        <v>120241.6719</v>
      </c>
      <c r="I539" s="1">
        <v>122422.8125</v>
      </c>
      <c r="J539" s="1">
        <v>339875.125</v>
      </c>
      <c r="K539" s="1">
        <v>269622.625</v>
      </c>
      <c r="L539" s="1">
        <v>289732.21879999997</v>
      </c>
      <c r="M539" s="1">
        <v>107257.2656</v>
      </c>
      <c r="N539" s="1">
        <v>91930.164099999995</v>
      </c>
      <c r="O539" s="1">
        <v>94771.398400000005</v>
      </c>
      <c r="P539" s="18">
        <v>1</v>
      </c>
      <c r="Q539" s="18">
        <v>1.1748259319872787</v>
      </c>
      <c r="R539" s="18">
        <v>1.1961368510530199</v>
      </c>
      <c r="S539" s="18">
        <v>1.2605586233722039</v>
      </c>
      <c r="T539" s="18">
        <v>1</v>
      </c>
      <c r="U539" s="18">
        <v>1.0745842222995936</v>
      </c>
      <c r="V539" s="18">
        <v>1.1667254883100986</v>
      </c>
      <c r="W539" s="18">
        <v>1</v>
      </c>
      <c r="X539" s="18">
        <v>1.0309064421652654</v>
      </c>
      <c r="Y539" s="20">
        <v>1.1424280372274342</v>
      </c>
      <c r="Z539" s="20">
        <v>1.0582753106624263</v>
      </c>
      <c r="AA539" s="20">
        <v>1.1005425051726263</v>
      </c>
    </row>
    <row r="540" spans="1:27" x14ac:dyDescent="0.25">
      <c r="A540" t="s">
        <v>1628</v>
      </c>
      <c r="B540">
        <v>875</v>
      </c>
      <c r="C540" t="s">
        <v>4441</v>
      </c>
      <c r="D540">
        <v>0.50700000000000001</v>
      </c>
      <c r="E540">
        <v>0.34799999999999998</v>
      </c>
      <c r="F540">
        <v>0.49399999999999999</v>
      </c>
      <c r="G540" s="1">
        <v>316982.65620000003</v>
      </c>
      <c r="H540" s="1">
        <v>396901.1875</v>
      </c>
      <c r="I540" s="1">
        <v>434642.1875</v>
      </c>
      <c r="J540" s="1">
        <v>115604.5</v>
      </c>
      <c r="K540" s="1">
        <v>105980.7812</v>
      </c>
      <c r="L540" s="1">
        <v>92980.8125</v>
      </c>
      <c r="M540" s="1">
        <v>340026.71879999997</v>
      </c>
      <c r="N540" s="1">
        <v>292632.75</v>
      </c>
      <c r="O540" s="1">
        <v>282843.625</v>
      </c>
      <c r="P540" s="18">
        <v>1</v>
      </c>
      <c r="Q540" s="18">
        <v>1.2521227257606657</v>
      </c>
      <c r="R540" s="18">
        <v>1.371186022322189</v>
      </c>
      <c r="S540" s="18">
        <v>1.2433156571954025</v>
      </c>
      <c r="T540" s="18">
        <v>1.1398134555987021</v>
      </c>
      <c r="U540" s="18">
        <v>1</v>
      </c>
      <c r="V540" s="18">
        <v>1.2021721147153306</v>
      </c>
      <c r="W540" s="18">
        <v>1.0346096716869613</v>
      </c>
      <c r="X540" s="18">
        <v>1</v>
      </c>
      <c r="Y540" s="20">
        <v>1.1484959239702444</v>
      </c>
      <c r="Z540" s="20">
        <v>1.142181951015443</v>
      </c>
      <c r="AA540" s="20">
        <v>1.1237286741073964</v>
      </c>
    </row>
    <row r="541" spans="1:27" x14ac:dyDescent="0.25">
      <c r="A541" t="s">
        <v>1629</v>
      </c>
      <c r="B541">
        <v>879</v>
      </c>
      <c r="C541" t="s">
        <v>4442</v>
      </c>
      <c r="D541">
        <v>0.40500000000000003</v>
      </c>
      <c r="E541">
        <v>0.49199999999999999</v>
      </c>
      <c r="F541" t="s">
        <v>5433</v>
      </c>
      <c r="G541" s="1">
        <v>129332.5156</v>
      </c>
      <c r="H541" s="1">
        <v>177895.85939999999</v>
      </c>
      <c r="I541" s="1">
        <v>168311.42189999999</v>
      </c>
      <c r="J541" s="1">
        <v>164517.98439999999</v>
      </c>
      <c r="K541" s="1">
        <v>140807.29689999999</v>
      </c>
      <c r="L541" s="1">
        <v>140807.67189999999</v>
      </c>
      <c r="M541" s="1" t="s">
        <v>5433</v>
      </c>
      <c r="N541" s="1" t="s">
        <v>5433</v>
      </c>
      <c r="O541" s="1" t="s">
        <v>5433</v>
      </c>
      <c r="P541" s="18">
        <v>1</v>
      </c>
      <c r="Q541" s="18">
        <v>1.3754921457663194</v>
      </c>
      <c r="R541" s="18">
        <v>1.3013852016963319</v>
      </c>
      <c r="S541" s="18">
        <v>1.1683910423821224</v>
      </c>
      <c r="T541" s="18">
        <v>1</v>
      </c>
      <c r="U541" s="18">
        <v>1.0000026632142527</v>
      </c>
      <c r="V541" s="18" t="s">
        <v>5433</v>
      </c>
      <c r="W541" s="18" t="s">
        <v>5433</v>
      </c>
      <c r="X541" s="18" t="s">
        <v>5433</v>
      </c>
      <c r="Y541" s="20">
        <v>1.0841955211910612</v>
      </c>
      <c r="Z541" s="20">
        <v>1.1877460728831597</v>
      </c>
      <c r="AA541" s="20">
        <v>1.1506939324552923</v>
      </c>
    </row>
    <row r="542" spans="1:27" x14ac:dyDescent="0.25">
      <c r="A542" t="s">
        <v>1630</v>
      </c>
      <c r="B542">
        <v>879</v>
      </c>
      <c r="C542" t="s">
        <v>4442</v>
      </c>
      <c r="D542">
        <v>0.63900000000000001</v>
      </c>
      <c r="E542" t="s">
        <v>5433</v>
      </c>
      <c r="F542" t="s">
        <v>5433</v>
      </c>
      <c r="G542" s="1">
        <v>64097.007799999999</v>
      </c>
      <c r="H542" s="1">
        <v>75075.304699999993</v>
      </c>
      <c r="I542" s="1">
        <v>78569.406199999998</v>
      </c>
      <c r="J542" s="1" t="s">
        <v>5433</v>
      </c>
      <c r="K542" s="1" t="s">
        <v>5433</v>
      </c>
      <c r="L542" s="1" t="s">
        <v>5433</v>
      </c>
      <c r="M542" s="1" t="s">
        <v>5433</v>
      </c>
      <c r="N542" s="1" t="s">
        <v>5433</v>
      </c>
      <c r="O542" s="1" t="s">
        <v>5433</v>
      </c>
      <c r="P542" s="18">
        <v>1</v>
      </c>
      <c r="Q542" s="18">
        <v>1.1712762775799963</v>
      </c>
      <c r="R542" s="18">
        <v>1.2257889860499853</v>
      </c>
      <c r="S542" s="18" t="s">
        <v>5433</v>
      </c>
      <c r="T542" s="18" t="s">
        <v>5433</v>
      </c>
      <c r="U542" s="18" t="s">
        <v>5433</v>
      </c>
      <c r="V542" s="18" t="s">
        <v>5433</v>
      </c>
      <c r="W542" s="18" t="s">
        <v>5433</v>
      </c>
      <c r="X542" s="18" t="s">
        <v>5433</v>
      </c>
      <c r="Y542" s="20">
        <v>1</v>
      </c>
      <c r="Z542" s="20">
        <v>1.1712762775799963</v>
      </c>
      <c r="AA542" s="20">
        <v>1.2257889860499853</v>
      </c>
    </row>
    <row r="543" spans="1:27" x14ac:dyDescent="0.25">
      <c r="A543" t="s">
        <v>1631</v>
      </c>
      <c r="B543">
        <v>883</v>
      </c>
      <c r="C543" t="s">
        <v>4443</v>
      </c>
      <c r="D543">
        <v>0.57599999999999996</v>
      </c>
      <c r="E543">
        <v>0.28899999999999998</v>
      </c>
      <c r="F543">
        <v>0.32900000000000001</v>
      </c>
      <c r="G543" s="1">
        <v>2063457.375</v>
      </c>
      <c r="H543" s="1">
        <v>2893980</v>
      </c>
      <c r="I543" s="1">
        <v>2929620.75</v>
      </c>
      <c r="J543" s="1">
        <v>1495693.875</v>
      </c>
      <c r="K543" s="1">
        <v>1416489.375</v>
      </c>
      <c r="L543" s="1">
        <v>1317486.625</v>
      </c>
      <c r="M543" s="1">
        <v>2793806.75</v>
      </c>
      <c r="N543" s="1">
        <v>2273021.75</v>
      </c>
      <c r="O543" s="1">
        <v>2293215.75</v>
      </c>
      <c r="P543" s="18">
        <v>1</v>
      </c>
      <c r="Q543" s="18">
        <v>1.4024908074488334</v>
      </c>
      <c r="R543" s="18">
        <v>1.4197631535761672</v>
      </c>
      <c r="S543" s="18">
        <v>1.1352630429929411</v>
      </c>
      <c r="T543" s="18">
        <v>1.075145165135927</v>
      </c>
      <c r="U543" s="18">
        <v>1</v>
      </c>
      <c r="V543" s="18">
        <v>1.2291157134770048</v>
      </c>
      <c r="W543" s="18">
        <v>1</v>
      </c>
      <c r="X543" s="18">
        <v>1.0088842088730563</v>
      </c>
      <c r="Y543" s="20">
        <v>1.1214595854899818</v>
      </c>
      <c r="Z543" s="20">
        <v>1.1592119908615868</v>
      </c>
      <c r="AA543" s="20">
        <v>1.1428824541497413</v>
      </c>
    </row>
    <row r="544" spans="1:27" x14ac:dyDescent="0.25">
      <c r="A544" t="s">
        <v>1632</v>
      </c>
      <c r="B544">
        <v>883</v>
      </c>
      <c r="C544" t="s">
        <v>4443</v>
      </c>
      <c r="D544">
        <v>0.65900000000000003</v>
      </c>
      <c r="E544">
        <v>0.44700000000000001</v>
      </c>
      <c r="F544">
        <v>0.53900000000000003</v>
      </c>
      <c r="G544" s="1">
        <v>669518.125</v>
      </c>
      <c r="H544" s="1">
        <v>971748.5625</v>
      </c>
      <c r="I544" s="1">
        <v>1096355.875</v>
      </c>
      <c r="J544" s="1">
        <v>2835936.5</v>
      </c>
      <c r="K544" s="1">
        <v>2789011</v>
      </c>
      <c r="L544" s="1">
        <v>2460913.75</v>
      </c>
      <c r="M544" s="1">
        <v>1274378.5</v>
      </c>
      <c r="N544" s="1">
        <v>1152944.125</v>
      </c>
      <c r="O544" s="1">
        <v>1218898.625</v>
      </c>
      <c r="P544" s="18">
        <v>1</v>
      </c>
      <c r="Q544" s="18">
        <v>1.4514148702098244</v>
      </c>
      <c r="R544" s="18">
        <v>1.6375297905489863</v>
      </c>
      <c r="S544" s="18">
        <v>1.1523916675259342</v>
      </c>
      <c r="T544" s="18">
        <v>1.1333233438189372</v>
      </c>
      <c r="U544" s="18">
        <v>1</v>
      </c>
      <c r="V544" s="18">
        <v>1.1053254640592405</v>
      </c>
      <c r="W544" s="18">
        <v>1</v>
      </c>
      <c r="X544" s="18">
        <v>1.0572052873767841</v>
      </c>
      <c r="Y544" s="20">
        <v>1.0859057105283916</v>
      </c>
      <c r="Z544" s="20">
        <v>1.1949127380095872</v>
      </c>
      <c r="AA544" s="20">
        <v>1.2315783593085901</v>
      </c>
    </row>
    <row r="545" spans="1:27" x14ac:dyDescent="0.25">
      <c r="A545" t="s">
        <v>3998</v>
      </c>
      <c r="B545">
        <v>883</v>
      </c>
      <c r="C545" t="s">
        <v>4443</v>
      </c>
      <c r="D545" t="s">
        <v>5433</v>
      </c>
      <c r="E545" t="s">
        <v>5433</v>
      </c>
      <c r="F545">
        <v>0.51900000000000002</v>
      </c>
      <c r="G545" s="1" t="s">
        <v>5433</v>
      </c>
      <c r="H545" s="1" t="s">
        <v>5433</v>
      </c>
      <c r="I545" s="1" t="s">
        <v>5433</v>
      </c>
      <c r="J545" s="1" t="s">
        <v>5433</v>
      </c>
      <c r="K545" s="1" t="s">
        <v>5433</v>
      </c>
      <c r="L545" s="1" t="s">
        <v>5433</v>
      </c>
      <c r="M545" s="1">
        <v>370590</v>
      </c>
      <c r="N545" s="1">
        <v>374105.84379999997</v>
      </c>
      <c r="O545" s="1">
        <v>350736.15620000003</v>
      </c>
      <c r="P545" s="18" t="s">
        <v>5433</v>
      </c>
      <c r="Q545" s="18" t="s">
        <v>5433</v>
      </c>
      <c r="R545" s="18" t="s">
        <v>5433</v>
      </c>
      <c r="S545" s="18" t="s">
        <v>5433</v>
      </c>
      <c r="T545" s="18" t="s">
        <v>5433</v>
      </c>
      <c r="U545" s="18" t="s">
        <v>5433</v>
      </c>
      <c r="V545" s="18">
        <v>1.0566062079687009</v>
      </c>
      <c r="W545" s="18">
        <v>1.0666303920679163</v>
      </c>
      <c r="X545" s="18">
        <v>1</v>
      </c>
      <c r="Y545" s="20">
        <v>1.0566062079687009</v>
      </c>
      <c r="Z545" s="20">
        <v>1.0666303920679163</v>
      </c>
      <c r="AA545" s="20">
        <v>1</v>
      </c>
    </row>
    <row r="546" spans="1:27" x14ac:dyDescent="0.25">
      <c r="A546" t="s">
        <v>1633</v>
      </c>
      <c r="B546">
        <v>885</v>
      </c>
      <c r="C546" t="s">
        <v>4444</v>
      </c>
      <c r="D546">
        <v>0.65900000000000003</v>
      </c>
      <c r="E546">
        <v>0.61199999999999999</v>
      </c>
      <c r="F546">
        <v>0.54800000000000004</v>
      </c>
      <c r="G546" s="1">
        <v>70587.984400000001</v>
      </c>
      <c r="H546" s="1">
        <v>106189.64840000001</v>
      </c>
      <c r="I546" s="1">
        <v>106234.08590000001</v>
      </c>
      <c r="J546" s="1">
        <v>200219.51560000001</v>
      </c>
      <c r="K546" s="1">
        <v>249388.125</v>
      </c>
      <c r="L546" s="1">
        <v>227612.29689999999</v>
      </c>
      <c r="M546" s="1">
        <v>226893.6562</v>
      </c>
      <c r="N546" s="1">
        <v>292717.1875</v>
      </c>
      <c r="O546" s="1">
        <v>287009.40620000003</v>
      </c>
      <c r="P546" s="18">
        <v>1</v>
      </c>
      <c r="Q546" s="18">
        <v>1.5043586993256037</v>
      </c>
      <c r="R546" s="18">
        <v>1.5049882328131756</v>
      </c>
      <c r="S546" s="18">
        <v>1</v>
      </c>
      <c r="T546" s="18">
        <v>1.2455735109170347</v>
      </c>
      <c r="U546" s="18">
        <v>1.1368137427458644</v>
      </c>
      <c r="V546" s="18">
        <v>1</v>
      </c>
      <c r="W546" s="18">
        <v>1.2901074115619104</v>
      </c>
      <c r="X546" s="18">
        <v>1.2649512155025162</v>
      </c>
      <c r="Y546" s="20">
        <v>1</v>
      </c>
      <c r="Z546" s="20">
        <v>1.3466798739348498</v>
      </c>
      <c r="AA546" s="20">
        <v>1.3022510636871854</v>
      </c>
    </row>
    <row r="547" spans="1:27" x14ac:dyDescent="0.25">
      <c r="A547" t="s">
        <v>3588</v>
      </c>
      <c r="B547">
        <v>885</v>
      </c>
      <c r="C547" t="s">
        <v>4444</v>
      </c>
      <c r="D547" t="s">
        <v>5433</v>
      </c>
      <c r="E547">
        <v>0.54600000000000004</v>
      </c>
      <c r="F547">
        <v>0.56399999999999995</v>
      </c>
      <c r="G547" s="1" t="s">
        <v>5433</v>
      </c>
      <c r="H547" s="1" t="s">
        <v>5433</v>
      </c>
      <c r="I547" s="1" t="s">
        <v>5433</v>
      </c>
      <c r="J547" s="1">
        <v>159725.5</v>
      </c>
      <c r="K547" s="1">
        <v>148069.98439999999</v>
      </c>
      <c r="L547" s="1">
        <v>130580.4062</v>
      </c>
      <c r="M547" s="1">
        <v>165266.5625</v>
      </c>
      <c r="N547" s="1">
        <v>163704.25</v>
      </c>
      <c r="O547" s="1">
        <v>162196.79689999999</v>
      </c>
      <c r="P547" s="18" t="s">
        <v>5433</v>
      </c>
      <c r="Q547" s="18" t="s">
        <v>5433</v>
      </c>
      <c r="R547" s="18" t="s">
        <v>5433</v>
      </c>
      <c r="S547" s="18">
        <v>1.2231965319158273</v>
      </c>
      <c r="T547" s="18">
        <v>1.1339372323073689</v>
      </c>
      <c r="U547" s="18">
        <v>1</v>
      </c>
      <c r="V547" s="18">
        <v>1.0189261789299862</v>
      </c>
      <c r="W547" s="18">
        <v>1.0092939757677792</v>
      </c>
      <c r="X547" s="18">
        <v>1</v>
      </c>
      <c r="Y547" s="20">
        <v>1.1210613554229067</v>
      </c>
      <c r="Z547" s="20">
        <v>1.0716156040375742</v>
      </c>
      <c r="AA547" s="20">
        <v>1</v>
      </c>
    </row>
    <row r="548" spans="1:27" x14ac:dyDescent="0.25">
      <c r="A548" t="s">
        <v>3589</v>
      </c>
      <c r="B548">
        <v>886</v>
      </c>
      <c r="C548" t="s">
        <v>4445</v>
      </c>
      <c r="D548" t="s">
        <v>5433</v>
      </c>
      <c r="E548">
        <v>0.98499999999999999</v>
      </c>
      <c r="F548">
        <v>0</v>
      </c>
      <c r="G548" s="1" t="s">
        <v>5433</v>
      </c>
      <c r="H548" s="1" t="s">
        <v>5433</v>
      </c>
      <c r="I548" s="1" t="s">
        <v>5433</v>
      </c>
      <c r="J548" s="1">
        <v>291729.625</v>
      </c>
      <c r="K548" s="1">
        <v>345998.28120000003</v>
      </c>
      <c r="L548" s="1">
        <v>308918.8125</v>
      </c>
      <c r="M548" s="1">
        <v>225511.51560000001</v>
      </c>
      <c r="N548" s="1">
        <v>236270.73439999999</v>
      </c>
      <c r="O548" s="1">
        <v>184315.25</v>
      </c>
      <c r="P548" s="18" t="s">
        <v>5433</v>
      </c>
      <c r="Q548" s="18" t="s">
        <v>5433</v>
      </c>
      <c r="R548" s="18" t="s">
        <v>5433</v>
      </c>
      <c r="S548" s="18">
        <v>1</v>
      </c>
      <c r="T548" s="18">
        <v>1.1860238095462539</v>
      </c>
      <c r="U548" s="18">
        <v>1.0589216384863209</v>
      </c>
      <c r="V548" s="18">
        <v>1.2235098050758144</v>
      </c>
      <c r="W548" s="18">
        <v>1.28188380722702</v>
      </c>
      <c r="X548" s="18">
        <v>1</v>
      </c>
      <c r="Y548" s="20">
        <v>1.1117549025379072</v>
      </c>
      <c r="Z548" s="20">
        <v>1.2339538083866368</v>
      </c>
      <c r="AA548" s="20">
        <v>1.0294608192431605</v>
      </c>
    </row>
    <row r="549" spans="1:27" x14ac:dyDescent="0.25">
      <c r="A549" t="s">
        <v>1634</v>
      </c>
      <c r="B549">
        <v>891</v>
      </c>
      <c r="C549" t="s">
        <v>4446</v>
      </c>
      <c r="D549">
        <v>0.34699999999999998</v>
      </c>
      <c r="E549">
        <v>0.374</v>
      </c>
      <c r="F549">
        <v>0.33400000000000002</v>
      </c>
      <c r="G549" s="1">
        <v>1052954.625</v>
      </c>
      <c r="H549" s="1">
        <v>1379177.25</v>
      </c>
      <c r="I549" s="1">
        <v>1287762.25</v>
      </c>
      <c r="J549" s="1">
        <v>870414.9375</v>
      </c>
      <c r="K549" s="1">
        <v>842567.6875</v>
      </c>
      <c r="L549" s="1">
        <v>739160.375</v>
      </c>
      <c r="M549" s="1">
        <v>582453.4375</v>
      </c>
      <c r="N549" s="1">
        <v>453141.125</v>
      </c>
      <c r="O549" s="1">
        <v>488090.90620000003</v>
      </c>
      <c r="P549" s="18">
        <v>1</v>
      </c>
      <c r="Q549" s="18">
        <v>1.3098164130291938</v>
      </c>
      <c r="R549" s="18">
        <v>1.2229988068099327</v>
      </c>
      <c r="S549" s="18">
        <v>1.1775725092135789</v>
      </c>
      <c r="T549" s="18">
        <v>1.1398983441178108</v>
      </c>
      <c r="U549" s="18">
        <v>1</v>
      </c>
      <c r="V549" s="18">
        <v>1.2853687413606523</v>
      </c>
      <c r="W549" s="18">
        <v>1</v>
      </c>
      <c r="X549" s="18">
        <v>1.0771278069276984</v>
      </c>
      <c r="Y549" s="20">
        <v>1.1543137501914105</v>
      </c>
      <c r="Z549" s="20">
        <v>1.1499049190490016</v>
      </c>
      <c r="AA549" s="20">
        <v>1.1000422045792104</v>
      </c>
    </row>
    <row r="550" spans="1:27" x14ac:dyDescent="0.25">
      <c r="A550" t="s">
        <v>1635</v>
      </c>
      <c r="B550">
        <v>891</v>
      </c>
      <c r="C550" t="s">
        <v>4446</v>
      </c>
      <c r="D550">
        <v>0.33800000000000002</v>
      </c>
      <c r="E550">
        <v>0.38</v>
      </c>
      <c r="F550">
        <v>0.32100000000000001</v>
      </c>
      <c r="G550" s="1">
        <v>274692.25</v>
      </c>
      <c r="H550" s="1">
        <v>299822.75</v>
      </c>
      <c r="I550" s="1">
        <v>285589.75</v>
      </c>
      <c r="J550" s="1">
        <v>303535.375</v>
      </c>
      <c r="K550" s="1">
        <v>239341.39060000001</v>
      </c>
      <c r="L550" s="1">
        <v>204415.5938</v>
      </c>
      <c r="M550" s="1">
        <v>1069349.75</v>
      </c>
      <c r="N550" s="1">
        <v>992898.1875</v>
      </c>
      <c r="O550" s="1">
        <v>978340.5</v>
      </c>
      <c r="P550" s="18">
        <v>1</v>
      </c>
      <c r="Q550" s="18">
        <v>1.0914860175341679</v>
      </c>
      <c r="R550" s="18">
        <v>1.0396716689313221</v>
      </c>
      <c r="S550" s="18">
        <v>1.4848934435842438</v>
      </c>
      <c r="T550" s="18">
        <v>1.1708568125882381</v>
      </c>
      <c r="U550" s="18">
        <v>1</v>
      </c>
      <c r="V550" s="18">
        <v>1.0930241056155807</v>
      </c>
      <c r="W550" s="18">
        <v>1.0148799804362592</v>
      </c>
      <c r="X550" s="18">
        <v>1</v>
      </c>
      <c r="Y550" s="20">
        <v>1.1926391830666081</v>
      </c>
      <c r="Z550" s="20">
        <v>1.0924076035195549</v>
      </c>
      <c r="AA550" s="20">
        <v>1.013223889643774</v>
      </c>
    </row>
    <row r="551" spans="1:27" x14ac:dyDescent="0.25">
      <c r="A551" t="s">
        <v>1636</v>
      </c>
      <c r="B551">
        <v>891</v>
      </c>
      <c r="C551" t="s">
        <v>4446</v>
      </c>
      <c r="D551">
        <v>0.36299999999999999</v>
      </c>
      <c r="E551">
        <v>0.40100000000000002</v>
      </c>
      <c r="F551">
        <v>0.38700000000000001</v>
      </c>
      <c r="G551" s="1">
        <v>238305.17189999999</v>
      </c>
      <c r="H551" s="1">
        <v>268613.3125</v>
      </c>
      <c r="I551" s="1">
        <v>290643.78120000003</v>
      </c>
      <c r="J551" s="1">
        <v>1252248.125</v>
      </c>
      <c r="K551" s="1">
        <v>1176156.375</v>
      </c>
      <c r="L551" s="1">
        <v>1102031.625</v>
      </c>
      <c r="M551" s="1">
        <v>364704.96879999997</v>
      </c>
      <c r="N551" s="1">
        <v>317512.375</v>
      </c>
      <c r="O551" s="1">
        <v>316196.6875</v>
      </c>
      <c r="P551" s="18">
        <v>1</v>
      </c>
      <c r="Q551" s="18">
        <v>1.1271820513098987</v>
      </c>
      <c r="R551" s="18">
        <v>1.2196285077772584</v>
      </c>
      <c r="S551" s="18">
        <v>1.1363087016672502</v>
      </c>
      <c r="T551" s="18">
        <v>1.0672619082052206</v>
      </c>
      <c r="U551" s="18">
        <v>1</v>
      </c>
      <c r="V551" s="18">
        <v>1.1534117314242893</v>
      </c>
      <c r="W551" s="18">
        <v>1.0041609781253638</v>
      </c>
      <c r="X551" s="18">
        <v>1</v>
      </c>
      <c r="Y551" s="20">
        <v>1.0965734776971798</v>
      </c>
      <c r="Z551" s="20">
        <v>1.0662016458801611</v>
      </c>
      <c r="AA551" s="20">
        <v>1.0732095025924195</v>
      </c>
    </row>
    <row r="552" spans="1:27" x14ac:dyDescent="0.25">
      <c r="A552" t="s">
        <v>1637</v>
      </c>
      <c r="B552">
        <v>891</v>
      </c>
      <c r="C552" t="s">
        <v>4446</v>
      </c>
      <c r="D552">
        <v>0.373</v>
      </c>
      <c r="E552">
        <v>0.378</v>
      </c>
      <c r="F552">
        <v>0.23799999999999999</v>
      </c>
      <c r="G552" s="1">
        <v>279938.59379999997</v>
      </c>
      <c r="H552" s="1">
        <v>303429.4375</v>
      </c>
      <c r="I552" s="1">
        <v>344285.34379999997</v>
      </c>
      <c r="J552" s="1">
        <v>403498.0625</v>
      </c>
      <c r="K552" s="1">
        <v>355351.15620000003</v>
      </c>
      <c r="L552" s="1">
        <v>341302.78120000003</v>
      </c>
      <c r="M552" s="1">
        <v>348961.875</v>
      </c>
      <c r="N552" s="1">
        <v>292422.03120000003</v>
      </c>
      <c r="O552" s="1">
        <v>285992.71879999997</v>
      </c>
      <c r="P552" s="18">
        <v>1</v>
      </c>
      <c r="Q552" s="18">
        <v>1.0839142734166296</v>
      </c>
      <c r="R552" s="18">
        <v>1.2298602315834024</v>
      </c>
      <c r="S552" s="18">
        <v>1.1822290491783427</v>
      </c>
      <c r="T552" s="18">
        <v>1.0411610328829046</v>
      </c>
      <c r="U552" s="18">
        <v>1</v>
      </c>
      <c r="V552" s="18">
        <v>1.2201774802666761</v>
      </c>
      <c r="W552" s="18">
        <v>1.0224806856166719</v>
      </c>
      <c r="X552" s="18">
        <v>1</v>
      </c>
      <c r="Y552" s="20">
        <v>1.1341355098150061</v>
      </c>
      <c r="Z552" s="20">
        <v>1.0491853306387353</v>
      </c>
      <c r="AA552" s="20">
        <v>1.0766200771944676</v>
      </c>
    </row>
    <row r="553" spans="1:27" x14ac:dyDescent="0.25">
      <c r="A553" t="s">
        <v>1638</v>
      </c>
      <c r="B553">
        <v>891</v>
      </c>
      <c r="C553" t="s">
        <v>4446</v>
      </c>
      <c r="D553">
        <v>0.57799999999999996</v>
      </c>
      <c r="E553">
        <v>0.61599999999999999</v>
      </c>
      <c r="F553">
        <v>0.38600000000000001</v>
      </c>
      <c r="G553" s="1">
        <v>1076385.75</v>
      </c>
      <c r="H553" s="1">
        <v>1251703.625</v>
      </c>
      <c r="I553" s="1">
        <v>1402701.25</v>
      </c>
      <c r="J553" s="1">
        <v>408504.875</v>
      </c>
      <c r="K553" s="1">
        <v>358357.4375</v>
      </c>
      <c r="L553" s="1">
        <v>331124.59379999997</v>
      </c>
      <c r="M553" s="1">
        <v>296413.25</v>
      </c>
      <c r="N553" s="1">
        <v>223133.0312</v>
      </c>
      <c r="O553" s="1">
        <v>243338.625</v>
      </c>
      <c r="P553" s="18">
        <v>1</v>
      </c>
      <c r="Q553" s="18">
        <v>1.1628764362590269</v>
      </c>
      <c r="R553" s="18">
        <v>1.3031585098557836</v>
      </c>
      <c r="S553" s="18">
        <v>1.233689320119598</v>
      </c>
      <c r="T553" s="18">
        <v>1.0822434944728048</v>
      </c>
      <c r="U553" s="18">
        <v>1</v>
      </c>
      <c r="V553" s="18">
        <v>1.3284149299003474</v>
      </c>
      <c r="W553" s="18">
        <v>1</v>
      </c>
      <c r="X553" s="18">
        <v>1.0905540237199987</v>
      </c>
      <c r="Y553" s="20">
        <v>1.1873680833399818</v>
      </c>
      <c r="Z553" s="20">
        <v>1.0817066435772773</v>
      </c>
      <c r="AA553" s="20">
        <v>1.1312375111919275</v>
      </c>
    </row>
    <row r="554" spans="1:27" x14ac:dyDescent="0.25">
      <c r="A554" t="s">
        <v>3999</v>
      </c>
      <c r="B554">
        <v>891</v>
      </c>
      <c r="C554" t="s">
        <v>4446</v>
      </c>
      <c r="D554" t="s">
        <v>5433</v>
      </c>
      <c r="E554" t="s">
        <v>5433</v>
      </c>
      <c r="F554">
        <v>0.158</v>
      </c>
      <c r="G554" s="1" t="s">
        <v>5433</v>
      </c>
      <c r="H554" s="1" t="s">
        <v>5433</v>
      </c>
      <c r="I554" s="1" t="s">
        <v>5433</v>
      </c>
      <c r="J554" s="1" t="s">
        <v>5433</v>
      </c>
      <c r="K554" s="1" t="s">
        <v>5433</v>
      </c>
      <c r="L554" s="1" t="s">
        <v>5433</v>
      </c>
      <c r="M554" s="1">
        <v>161861.20310000001</v>
      </c>
      <c r="N554" s="1">
        <v>122400.2812</v>
      </c>
      <c r="O554" s="1">
        <v>129119.0156</v>
      </c>
      <c r="P554" s="18" t="s">
        <v>5433</v>
      </c>
      <c r="Q554" s="18" t="s">
        <v>5433</v>
      </c>
      <c r="R554" s="18" t="s">
        <v>5433</v>
      </c>
      <c r="S554" s="18" t="s">
        <v>5433</v>
      </c>
      <c r="T554" s="18" t="s">
        <v>5433</v>
      </c>
      <c r="U554" s="18" t="s">
        <v>5433</v>
      </c>
      <c r="V554" s="18">
        <v>1.3223924121180861</v>
      </c>
      <c r="W554" s="18">
        <v>1</v>
      </c>
      <c r="X554" s="18">
        <v>1.0548914948081018</v>
      </c>
      <c r="Y554" s="20">
        <v>1.3223924121180861</v>
      </c>
      <c r="Z554" s="20">
        <v>1</v>
      </c>
      <c r="AA554" s="20">
        <v>1.0548914948081018</v>
      </c>
    </row>
    <row r="555" spans="1:27" x14ac:dyDescent="0.25">
      <c r="A555" t="s">
        <v>1639</v>
      </c>
      <c r="B555">
        <v>895</v>
      </c>
      <c r="C555" t="s">
        <v>4447</v>
      </c>
      <c r="D555">
        <v>0.28000000000000003</v>
      </c>
      <c r="E555">
        <v>0.34</v>
      </c>
      <c r="F555">
        <v>0.34300000000000003</v>
      </c>
      <c r="G555" s="1">
        <v>1258675.875</v>
      </c>
      <c r="H555" s="1">
        <v>1637459.75</v>
      </c>
      <c r="I555" s="1">
        <v>1581042.25</v>
      </c>
      <c r="J555" s="1">
        <v>997148.6875</v>
      </c>
      <c r="K555" s="1">
        <v>834543.6875</v>
      </c>
      <c r="L555" s="1">
        <v>803779.5625</v>
      </c>
      <c r="M555" s="1">
        <v>782588.5</v>
      </c>
      <c r="N555" s="1">
        <v>574540.75</v>
      </c>
      <c r="O555" s="1">
        <v>581717.4375</v>
      </c>
      <c r="P555" s="18">
        <v>1</v>
      </c>
      <c r="Q555" s="18">
        <v>1.3009383770067096</v>
      </c>
      <c r="R555" s="18">
        <v>1.2561154792928719</v>
      </c>
      <c r="S555" s="18">
        <v>1.2405748217814383</v>
      </c>
      <c r="T555" s="18">
        <v>1.0382743309674536</v>
      </c>
      <c r="U555" s="18">
        <v>1</v>
      </c>
      <c r="V555" s="18">
        <v>1.3621113907064033</v>
      </c>
      <c r="W555" s="18">
        <v>1</v>
      </c>
      <c r="X555" s="18">
        <v>1.0124911722971783</v>
      </c>
      <c r="Y555" s="20">
        <v>1.2008954041626139</v>
      </c>
      <c r="Z555" s="20">
        <v>1.1130709026580543</v>
      </c>
      <c r="AA555" s="20">
        <v>1.0895355505300168</v>
      </c>
    </row>
    <row r="556" spans="1:27" x14ac:dyDescent="0.25">
      <c r="A556" t="s">
        <v>1640</v>
      </c>
      <c r="B556">
        <v>895</v>
      </c>
      <c r="C556" t="s">
        <v>4447</v>
      </c>
      <c r="D556">
        <v>0.26300000000000001</v>
      </c>
      <c r="E556">
        <v>0.38300000000000001</v>
      </c>
      <c r="F556">
        <v>0.27300000000000002</v>
      </c>
      <c r="G556" s="1">
        <v>638776.9375</v>
      </c>
      <c r="H556" s="1">
        <v>936569.5625</v>
      </c>
      <c r="I556" s="1">
        <v>856486.0625</v>
      </c>
      <c r="J556" s="1">
        <v>1406100.25</v>
      </c>
      <c r="K556" s="1">
        <v>1092254.125</v>
      </c>
      <c r="L556" s="1">
        <v>1028781.3125</v>
      </c>
      <c r="M556" s="1">
        <v>536368.5</v>
      </c>
      <c r="N556" s="1">
        <v>391231.21879999997</v>
      </c>
      <c r="O556" s="1">
        <v>398821.875</v>
      </c>
      <c r="P556" s="18">
        <v>1</v>
      </c>
      <c r="Q556" s="18">
        <v>1.4661918856455272</v>
      </c>
      <c r="R556" s="18">
        <v>1.3408218303122441</v>
      </c>
      <c r="S556" s="18">
        <v>1.3667630165084284</v>
      </c>
      <c r="T556" s="18">
        <v>1.0616970892927255</v>
      </c>
      <c r="U556" s="18">
        <v>1</v>
      </c>
      <c r="V556" s="18">
        <v>1.3709757151925934</v>
      </c>
      <c r="W556" s="18">
        <v>1</v>
      </c>
      <c r="X556" s="18">
        <v>1.0194019695649095</v>
      </c>
      <c r="Y556" s="20">
        <v>1.2459129105670073</v>
      </c>
      <c r="Z556" s="20">
        <v>1.1759629916460843</v>
      </c>
      <c r="AA556" s="20">
        <v>1.1200745999590511</v>
      </c>
    </row>
    <row r="557" spans="1:27" x14ac:dyDescent="0.25">
      <c r="A557" t="s">
        <v>1641</v>
      </c>
      <c r="B557">
        <v>895</v>
      </c>
      <c r="C557" t="s">
        <v>4447</v>
      </c>
      <c r="D557">
        <v>0.14099999999999999</v>
      </c>
      <c r="E557">
        <v>0.28999999999999998</v>
      </c>
      <c r="F557">
        <v>0.24399999999999999</v>
      </c>
      <c r="G557" s="1">
        <v>629136.1875</v>
      </c>
      <c r="H557" s="1">
        <v>770717.25</v>
      </c>
      <c r="I557" s="1">
        <v>688333.3125</v>
      </c>
      <c r="J557" s="1">
        <v>552449.75</v>
      </c>
      <c r="K557" s="1">
        <v>464780.625</v>
      </c>
      <c r="L557" s="1">
        <v>384472.15620000003</v>
      </c>
      <c r="M557" s="1">
        <v>1061604.5</v>
      </c>
      <c r="N557" s="1">
        <v>893577.625</v>
      </c>
      <c r="O557" s="1">
        <v>910460</v>
      </c>
      <c r="P557" s="18">
        <v>1</v>
      </c>
      <c r="Q557" s="18">
        <v>1.2250404051030683</v>
      </c>
      <c r="R557" s="18">
        <v>1.094092703894894</v>
      </c>
      <c r="S557" s="18">
        <v>1.4369044444212471</v>
      </c>
      <c r="T557" s="18">
        <v>1.2088798044408293</v>
      </c>
      <c r="U557" s="18">
        <v>1</v>
      </c>
      <c r="V557" s="18">
        <v>1.1880383643222938</v>
      </c>
      <c r="W557" s="18">
        <v>1</v>
      </c>
      <c r="X557" s="18">
        <v>1.0188930144709027</v>
      </c>
      <c r="Y557" s="20">
        <v>1.2083142695811804</v>
      </c>
      <c r="Z557" s="20">
        <v>1.1446400698479657</v>
      </c>
      <c r="AA557" s="20">
        <v>1.0376619061219323</v>
      </c>
    </row>
    <row r="558" spans="1:27" x14ac:dyDescent="0.25">
      <c r="A558" t="s">
        <v>1642</v>
      </c>
      <c r="B558">
        <v>895</v>
      </c>
      <c r="C558" t="s">
        <v>4447</v>
      </c>
      <c r="D558">
        <v>0.06</v>
      </c>
      <c r="E558">
        <v>9.5000000000000001E-2</v>
      </c>
      <c r="F558">
        <v>0.26500000000000001</v>
      </c>
      <c r="G558" s="1">
        <v>373984.65620000003</v>
      </c>
      <c r="H558" s="1">
        <v>467675.3125</v>
      </c>
      <c r="I558" s="1">
        <v>468328.75</v>
      </c>
      <c r="J558" s="1">
        <v>409922.40620000003</v>
      </c>
      <c r="K558" s="1">
        <v>338186.4375</v>
      </c>
      <c r="L558" s="1">
        <v>322436.21879999997</v>
      </c>
      <c r="M558" s="1">
        <v>230405.17189999999</v>
      </c>
      <c r="N558" s="1">
        <v>193668.5312</v>
      </c>
      <c r="O558" s="1">
        <v>194802.14060000001</v>
      </c>
      <c r="P558" s="18">
        <v>1</v>
      </c>
      <c r="Q558" s="18">
        <v>1.2505200540898553</v>
      </c>
      <c r="R558" s="18">
        <v>1.2522672848630092</v>
      </c>
      <c r="S558" s="18">
        <v>1.2713286606746428</v>
      </c>
      <c r="T558" s="18">
        <v>1.0488475480782435</v>
      </c>
      <c r="U558" s="18">
        <v>1</v>
      </c>
      <c r="V558" s="18">
        <v>1.1896882290187989</v>
      </c>
      <c r="W558" s="18">
        <v>1</v>
      </c>
      <c r="X558" s="18">
        <v>1.0058533484659382</v>
      </c>
      <c r="Y558" s="20">
        <v>1.1536722965644806</v>
      </c>
      <c r="Z558" s="20">
        <v>1.0997892007226995</v>
      </c>
      <c r="AA558" s="20">
        <v>1.0860402111096492</v>
      </c>
    </row>
    <row r="559" spans="1:27" x14ac:dyDescent="0.25">
      <c r="A559" t="s">
        <v>1643</v>
      </c>
      <c r="B559">
        <v>895</v>
      </c>
      <c r="C559" t="s">
        <v>4447</v>
      </c>
      <c r="D559">
        <v>0.28499999999999998</v>
      </c>
      <c r="E559">
        <v>8.4000000000000005E-2</v>
      </c>
      <c r="F559">
        <v>0.187</v>
      </c>
      <c r="G559" s="1">
        <v>248846.1875</v>
      </c>
      <c r="H559" s="1">
        <v>259233.26560000001</v>
      </c>
      <c r="I559" s="1">
        <v>246453.75</v>
      </c>
      <c r="J559" s="1">
        <v>297344.875</v>
      </c>
      <c r="K559" s="1">
        <v>282650.53120000003</v>
      </c>
      <c r="L559" s="1">
        <v>248382.7188</v>
      </c>
      <c r="M559" s="1">
        <v>383933.875</v>
      </c>
      <c r="N559" s="1">
        <v>285071.71879999997</v>
      </c>
      <c r="O559" s="1">
        <v>289683</v>
      </c>
      <c r="P559" s="18">
        <v>1.0097074501808148</v>
      </c>
      <c r="Q559" s="18">
        <v>1.0518536057982482</v>
      </c>
      <c r="R559" s="18">
        <v>1</v>
      </c>
      <c r="S559" s="18">
        <v>1.1971238435449478</v>
      </c>
      <c r="T559" s="18">
        <v>1.1379637543447327</v>
      </c>
      <c r="U559" s="18">
        <v>1</v>
      </c>
      <c r="V559" s="18">
        <v>1.34679748877285</v>
      </c>
      <c r="W559" s="18">
        <v>1</v>
      </c>
      <c r="X559" s="18">
        <v>1.016175863461346</v>
      </c>
      <c r="Y559" s="20">
        <v>1.1845429274995374</v>
      </c>
      <c r="Z559" s="20">
        <v>1.0632724533809936</v>
      </c>
      <c r="AA559" s="20">
        <v>1.0053919544871153</v>
      </c>
    </row>
    <row r="560" spans="1:27" x14ac:dyDescent="0.25">
      <c r="A560" t="s">
        <v>1644</v>
      </c>
      <c r="B560">
        <v>895</v>
      </c>
      <c r="C560" t="s">
        <v>4447</v>
      </c>
      <c r="D560">
        <v>5.2999999999999999E-2</v>
      </c>
      <c r="E560" t="s">
        <v>5433</v>
      </c>
      <c r="F560">
        <v>6.2E-2</v>
      </c>
      <c r="G560" s="1">
        <v>289035.6875</v>
      </c>
      <c r="H560" s="1">
        <v>345462.59379999997</v>
      </c>
      <c r="I560" s="1">
        <v>354089.34379999997</v>
      </c>
      <c r="J560" s="1" t="s">
        <v>5433</v>
      </c>
      <c r="K560" s="1" t="s">
        <v>5433</v>
      </c>
      <c r="L560" s="1" t="s">
        <v>5433</v>
      </c>
      <c r="M560" s="1">
        <v>273078.59379999997</v>
      </c>
      <c r="N560" s="1">
        <v>224966.9688</v>
      </c>
      <c r="O560" s="1">
        <v>216601.5312</v>
      </c>
      <c r="P560" s="18">
        <v>1</v>
      </c>
      <c r="Q560" s="18">
        <v>1.1952247031778731</v>
      </c>
      <c r="R560" s="18">
        <v>1.225071363549181</v>
      </c>
      <c r="S560" s="18" t="s">
        <v>5433</v>
      </c>
      <c r="T560" s="18" t="s">
        <v>5433</v>
      </c>
      <c r="U560" s="18" t="s">
        <v>5433</v>
      </c>
      <c r="V560" s="18">
        <v>1.2607417513953381</v>
      </c>
      <c r="W560" s="18">
        <v>1.0386213225440024</v>
      </c>
      <c r="X560" s="18">
        <v>1</v>
      </c>
      <c r="Y560" s="20">
        <v>1.1303708756976691</v>
      </c>
      <c r="Z560" s="20">
        <v>1.1169230128609378</v>
      </c>
      <c r="AA560" s="20">
        <v>1.1125356817745904</v>
      </c>
    </row>
    <row r="561" spans="1:27" x14ac:dyDescent="0.25">
      <c r="A561" t="s">
        <v>1645</v>
      </c>
      <c r="B561">
        <v>899</v>
      </c>
      <c r="C561" t="s">
        <v>4448</v>
      </c>
      <c r="D561">
        <v>0.121</v>
      </c>
      <c r="E561">
        <v>0.13100000000000001</v>
      </c>
      <c r="F561">
        <v>3.9E-2</v>
      </c>
      <c r="G561" s="1">
        <v>1690962.75</v>
      </c>
      <c r="H561" s="1">
        <v>2212136.5</v>
      </c>
      <c r="I561" s="1">
        <v>2024337.375</v>
      </c>
      <c r="J561" s="1">
        <v>1675432</v>
      </c>
      <c r="K561" s="1">
        <v>1573750.625</v>
      </c>
      <c r="L561" s="1">
        <v>1360451</v>
      </c>
      <c r="M561" s="1">
        <v>973506.125</v>
      </c>
      <c r="N561" s="1">
        <v>727862.3125</v>
      </c>
      <c r="O561" s="1">
        <v>742979.625</v>
      </c>
      <c r="P561" s="18">
        <v>1</v>
      </c>
      <c r="Q561" s="18">
        <v>1.3082112542100646</v>
      </c>
      <c r="R561" s="18">
        <v>1.1971507799329111</v>
      </c>
      <c r="S561" s="18">
        <v>1.231526898065421</v>
      </c>
      <c r="T561" s="18">
        <v>1.1567859665654991</v>
      </c>
      <c r="U561" s="18">
        <v>1</v>
      </c>
      <c r="V561" s="18">
        <v>1.3374866486166641</v>
      </c>
      <c r="W561" s="18">
        <v>1</v>
      </c>
      <c r="X561" s="18">
        <v>1.0207694673022378</v>
      </c>
      <c r="Y561" s="20">
        <v>1.1896711822273616</v>
      </c>
      <c r="Z561" s="20">
        <v>1.1549990735918545</v>
      </c>
      <c r="AA561" s="20">
        <v>1.0726400824117162</v>
      </c>
    </row>
    <row r="562" spans="1:27" x14ac:dyDescent="0.25">
      <c r="A562" t="s">
        <v>1646</v>
      </c>
      <c r="B562">
        <v>899</v>
      </c>
      <c r="C562" t="s">
        <v>4448</v>
      </c>
      <c r="D562">
        <v>0.27200000000000002</v>
      </c>
      <c r="E562">
        <v>0.247</v>
      </c>
      <c r="F562">
        <v>0.252</v>
      </c>
      <c r="G562" s="1">
        <v>1708708.125</v>
      </c>
      <c r="H562" s="1">
        <v>2089220.125</v>
      </c>
      <c r="I562" s="1">
        <v>1945727.375</v>
      </c>
      <c r="J562" s="1">
        <v>1952583.125</v>
      </c>
      <c r="K562" s="1">
        <v>1714757.125</v>
      </c>
      <c r="L562" s="1">
        <v>1566905</v>
      </c>
      <c r="M562" s="1">
        <v>1862909.875</v>
      </c>
      <c r="N562" s="1">
        <v>1456797.875</v>
      </c>
      <c r="O562" s="1">
        <v>1648894.375</v>
      </c>
      <c r="P562" s="18">
        <v>1</v>
      </c>
      <c r="Q562" s="18">
        <v>1.2226898757211679</v>
      </c>
      <c r="R562" s="18">
        <v>1.1387125434310204</v>
      </c>
      <c r="S562" s="18">
        <v>1.2461400818811605</v>
      </c>
      <c r="T562" s="18">
        <v>1.0943593421426314</v>
      </c>
      <c r="U562" s="18">
        <v>1</v>
      </c>
      <c r="V562" s="18">
        <v>1.27877031328042</v>
      </c>
      <c r="W562" s="18">
        <v>1</v>
      </c>
      <c r="X562" s="18">
        <v>1.1318621500597672</v>
      </c>
      <c r="Y562" s="20">
        <v>1.1749701317205268</v>
      </c>
      <c r="Z562" s="20">
        <v>1.1056830726212665</v>
      </c>
      <c r="AA562" s="20">
        <v>1.0901915644969291</v>
      </c>
    </row>
    <row r="563" spans="1:27" x14ac:dyDescent="0.25">
      <c r="A563" t="s">
        <v>1647</v>
      </c>
      <c r="B563">
        <v>907</v>
      </c>
      <c r="C563" t="s">
        <v>4449</v>
      </c>
      <c r="D563">
        <v>0.19800000000000001</v>
      </c>
      <c r="E563">
        <v>0.20399999999999999</v>
      </c>
      <c r="F563">
        <v>0.21099999999999999</v>
      </c>
      <c r="G563" s="1">
        <v>206693.48439999999</v>
      </c>
      <c r="H563" s="1">
        <v>250267.4688</v>
      </c>
      <c r="I563" s="1">
        <v>255742.60939999999</v>
      </c>
      <c r="J563" s="1">
        <v>312664.96879999997</v>
      </c>
      <c r="K563" s="1">
        <v>286273.84379999997</v>
      </c>
      <c r="L563" s="1">
        <v>253120.04689999999</v>
      </c>
      <c r="M563" s="1">
        <v>272386.53120000003</v>
      </c>
      <c r="N563" s="1">
        <v>219759.625</v>
      </c>
      <c r="O563" s="1">
        <v>223834.0938</v>
      </c>
      <c r="P563" s="18">
        <v>1</v>
      </c>
      <c r="Q563" s="18">
        <v>1.2108145040299103</v>
      </c>
      <c r="R563" s="18">
        <v>1.2373036825151127</v>
      </c>
      <c r="S563" s="18">
        <v>1.2352438008338564</v>
      </c>
      <c r="T563" s="18">
        <v>1.1309805260627896</v>
      </c>
      <c r="U563" s="18">
        <v>1</v>
      </c>
      <c r="V563" s="18">
        <v>1.2394748635014281</v>
      </c>
      <c r="W563" s="18">
        <v>1</v>
      </c>
      <c r="X563" s="18">
        <v>1.0185405704073258</v>
      </c>
      <c r="Y563" s="20">
        <v>1.1582395547784283</v>
      </c>
      <c r="Z563" s="20">
        <v>1.1139316766975667</v>
      </c>
      <c r="AA563" s="20">
        <v>1.0852814176408128</v>
      </c>
    </row>
    <row r="564" spans="1:27" x14ac:dyDescent="0.25">
      <c r="A564" t="s">
        <v>3590</v>
      </c>
      <c r="B564">
        <v>907</v>
      </c>
      <c r="C564" t="s">
        <v>4449</v>
      </c>
      <c r="D564" t="s">
        <v>5433</v>
      </c>
      <c r="E564">
        <v>0.112</v>
      </c>
      <c r="F564">
        <v>0.14699999999999999</v>
      </c>
      <c r="G564" s="1" t="s">
        <v>5433</v>
      </c>
      <c r="H564" s="1" t="s">
        <v>5433</v>
      </c>
      <c r="I564" s="1" t="s">
        <v>5433</v>
      </c>
      <c r="J564" s="1">
        <v>287918.53120000003</v>
      </c>
      <c r="K564" s="1">
        <v>266834.625</v>
      </c>
      <c r="L564" s="1">
        <v>230540.20310000001</v>
      </c>
      <c r="M564" s="1">
        <v>343891.5</v>
      </c>
      <c r="N564" s="1">
        <v>293221.34379999997</v>
      </c>
      <c r="O564" s="1">
        <v>278226.8125</v>
      </c>
      <c r="P564" s="18" t="s">
        <v>5433</v>
      </c>
      <c r="Q564" s="18" t="s">
        <v>5433</v>
      </c>
      <c r="R564" s="18" t="s">
        <v>5433</v>
      </c>
      <c r="S564" s="18">
        <v>1.2488864299087625</v>
      </c>
      <c r="T564" s="18">
        <v>1.1574320722024209</v>
      </c>
      <c r="U564" s="18">
        <v>1</v>
      </c>
      <c r="V564" s="18">
        <v>1.2360113567415434</v>
      </c>
      <c r="W564" s="18">
        <v>1.0538931929862079</v>
      </c>
      <c r="X564" s="18">
        <v>1</v>
      </c>
      <c r="Y564" s="20">
        <v>1.242448893325153</v>
      </c>
      <c r="Z564" s="20">
        <v>1.1056626325943144</v>
      </c>
      <c r="AA564" s="20">
        <v>1</v>
      </c>
    </row>
    <row r="565" spans="1:27" x14ac:dyDescent="0.25">
      <c r="A565" t="s">
        <v>3591</v>
      </c>
      <c r="B565">
        <v>907</v>
      </c>
      <c r="C565" t="s">
        <v>4449</v>
      </c>
      <c r="D565" t="s">
        <v>5433</v>
      </c>
      <c r="E565">
        <v>5.5E-2</v>
      </c>
      <c r="F565" t="s">
        <v>5433</v>
      </c>
      <c r="G565" s="1" t="s">
        <v>5433</v>
      </c>
      <c r="H565" s="1" t="s">
        <v>5433</v>
      </c>
      <c r="I565" s="1" t="s">
        <v>5433</v>
      </c>
      <c r="J565" s="1">
        <v>86742.1875</v>
      </c>
      <c r="K565" s="1">
        <v>73472.281199999998</v>
      </c>
      <c r="L565" s="1">
        <v>71888.6875</v>
      </c>
      <c r="M565" s="1" t="s">
        <v>5433</v>
      </c>
      <c r="N565" s="1" t="s">
        <v>5433</v>
      </c>
      <c r="O565" s="1" t="s">
        <v>5433</v>
      </c>
      <c r="P565" s="18" t="s">
        <v>5433</v>
      </c>
      <c r="Q565" s="18" t="s">
        <v>5433</v>
      </c>
      <c r="R565" s="18" t="s">
        <v>5433</v>
      </c>
      <c r="S565" s="18">
        <v>1.2066180440420478</v>
      </c>
      <c r="T565" s="18">
        <v>1.0220284130239545</v>
      </c>
      <c r="U565" s="18">
        <v>1</v>
      </c>
      <c r="V565" s="18" t="s">
        <v>5433</v>
      </c>
      <c r="W565" s="18" t="s">
        <v>5433</v>
      </c>
      <c r="X565" s="18" t="s">
        <v>5433</v>
      </c>
      <c r="Y565" s="20">
        <v>1.2066180440420478</v>
      </c>
      <c r="Z565" s="20">
        <v>1.0220284130239545</v>
      </c>
      <c r="AA565" s="20">
        <v>1</v>
      </c>
    </row>
    <row r="566" spans="1:27" x14ac:dyDescent="0.25">
      <c r="A566" t="s">
        <v>1648</v>
      </c>
      <c r="B566">
        <v>911</v>
      </c>
      <c r="C566" t="s">
        <v>4450</v>
      </c>
      <c r="D566">
        <v>3.4000000000000002E-2</v>
      </c>
      <c r="E566">
        <v>0.107</v>
      </c>
      <c r="F566">
        <v>0.10100000000000001</v>
      </c>
      <c r="G566" s="1">
        <v>135234.375</v>
      </c>
      <c r="H566" s="1">
        <v>174592.4375</v>
      </c>
      <c r="I566" s="1">
        <v>165782.67189999999</v>
      </c>
      <c r="J566" s="1">
        <v>114315.7344</v>
      </c>
      <c r="K566" s="1">
        <v>107375.72659999999</v>
      </c>
      <c r="L566" s="1">
        <v>100531.625</v>
      </c>
      <c r="M566" s="1">
        <v>151433.48439999999</v>
      </c>
      <c r="N566" s="1">
        <v>129943.7812</v>
      </c>
      <c r="O566" s="1">
        <v>108447.8594</v>
      </c>
      <c r="P566" s="18">
        <v>1</v>
      </c>
      <c r="Q566" s="18">
        <v>1.2910359329867129</v>
      </c>
      <c r="R566" s="18">
        <v>1.2258915079838242</v>
      </c>
      <c r="S566" s="18">
        <v>1.1371121714186954</v>
      </c>
      <c r="T566" s="18">
        <v>1.0680790905349435</v>
      </c>
      <c r="U566" s="18">
        <v>1</v>
      </c>
      <c r="V566" s="18">
        <v>1.3963713552099857</v>
      </c>
      <c r="W566" s="18">
        <v>1.1982143485259056</v>
      </c>
      <c r="X566" s="18">
        <v>1</v>
      </c>
      <c r="Y566" s="20">
        <v>1.1778278422095603</v>
      </c>
      <c r="Z566" s="20">
        <v>1.1857764573491874</v>
      </c>
      <c r="AA566" s="20">
        <v>1.0752971693279414</v>
      </c>
    </row>
    <row r="567" spans="1:27" x14ac:dyDescent="0.25">
      <c r="A567" t="s">
        <v>1649</v>
      </c>
      <c r="B567">
        <v>911</v>
      </c>
      <c r="C567" t="s">
        <v>4450</v>
      </c>
      <c r="D567">
        <v>0.01</v>
      </c>
      <c r="E567">
        <v>0.108</v>
      </c>
      <c r="F567" t="s">
        <v>5433</v>
      </c>
      <c r="G567" s="1">
        <v>200798.6562</v>
      </c>
      <c r="H567" s="1">
        <v>265984.28120000003</v>
      </c>
      <c r="I567" s="1">
        <v>275024.96879999997</v>
      </c>
      <c r="J567" s="1">
        <v>237932.2188</v>
      </c>
      <c r="K567" s="1">
        <v>222899.625</v>
      </c>
      <c r="L567" s="1">
        <v>184148.375</v>
      </c>
      <c r="M567" s="1" t="s">
        <v>5433</v>
      </c>
      <c r="N567" s="1" t="s">
        <v>5433</v>
      </c>
      <c r="O567" s="1" t="s">
        <v>5433</v>
      </c>
      <c r="P567" s="18">
        <v>1</v>
      </c>
      <c r="Q567" s="18">
        <v>1.3246317790845854</v>
      </c>
      <c r="R567" s="18">
        <v>1.3696554250147417</v>
      </c>
      <c r="S567" s="18">
        <v>1.2920679794214855</v>
      </c>
      <c r="T567" s="18">
        <v>1.210434927812966</v>
      </c>
      <c r="U567" s="18">
        <v>1</v>
      </c>
      <c r="V567" s="18" t="s">
        <v>5433</v>
      </c>
      <c r="W567" s="18" t="s">
        <v>5433</v>
      </c>
      <c r="X567" s="18" t="s">
        <v>5433</v>
      </c>
      <c r="Y567" s="20">
        <v>1.1460339897107428</v>
      </c>
      <c r="Z567" s="20">
        <v>1.2675333534487758</v>
      </c>
      <c r="AA567" s="20">
        <v>1.1848277125073707</v>
      </c>
    </row>
    <row r="568" spans="1:27" x14ac:dyDescent="0.25">
      <c r="A568" t="s">
        <v>1650</v>
      </c>
      <c r="B568">
        <v>916</v>
      </c>
      <c r="C568" t="s">
        <v>4451</v>
      </c>
      <c r="D568">
        <v>0.18</v>
      </c>
      <c r="E568" t="s">
        <v>5433</v>
      </c>
      <c r="F568">
        <v>8.9999999999999993E-3</v>
      </c>
      <c r="G568" s="1">
        <v>747047.625</v>
      </c>
      <c r="H568" s="1">
        <v>978666.3125</v>
      </c>
      <c r="I568" s="1">
        <v>990779.9375</v>
      </c>
      <c r="J568" s="1" t="s">
        <v>5433</v>
      </c>
      <c r="K568" s="1" t="s">
        <v>5433</v>
      </c>
      <c r="L568" s="1" t="s">
        <v>5433</v>
      </c>
      <c r="M568" s="1">
        <v>239863.98439999999</v>
      </c>
      <c r="N568" s="1">
        <v>201827.89060000001</v>
      </c>
      <c r="O568" s="1">
        <v>187837.5625</v>
      </c>
      <c r="P568" s="18">
        <v>1</v>
      </c>
      <c r="Q568" s="18">
        <v>1.3100454104248038</v>
      </c>
      <c r="R568" s="18">
        <v>1.326260742077856</v>
      </c>
      <c r="S568" s="18" t="s">
        <v>5433</v>
      </c>
      <c r="T568" s="18" t="s">
        <v>5433</v>
      </c>
      <c r="U568" s="18" t="s">
        <v>5433</v>
      </c>
      <c r="V568" s="18">
        <v>1.2769756017250276</v>
      </c>
      <c r="W568" s="18">
        <v>1.0744809925863472</v>
      </c>
      <c r="X568" s="18">
        <v>1</v>
      </c>
      <c r="Y568" s="20">
        <v>1.1384878008625137</v>
      </c>
      <c r="Z568" s="20">
        <v>1.1922632015055754</v>
      </c>
      <c r="AA568" s="20">
        <v>1.163130371038928</v>
      </c>
    </row>
    <row r="569" spans="1:27" x14ac:dyDescent="0.25">
      <c r="A569" t="s">
        <v>4000</v>
      </c>
      <c r="B569">
        <v>924</v>
      </c>
      <c r="C569" t="s">
        <v>4452</v>
      </c>
      <c r="D569" t="s">
        <v>5433</v>
      </c>
      <c r="E569" t="s">
        <v>5433</v>
      </c>
      <c r="F569">
        <v>0.104</v>
      </c>
      <c r="G569" s="1" t="s">
        <v>5433</v>
      </c>
      <c r="H569" s="1" t="s">
        <v>5433</v>
      </c>
      <c r="I569" s="1" t="s">
        <v>5433</v>
      </c>
      <c r="J569" s="1" t="s">
        <v>5433</v>
      </c>
      <c r="K569" s="1" t="s">
        <v>5433</v>
      </c>
      <c r="L569" s="1" t="s">
        <v>5433</v>
      </c>
      <c r="M569" s="1">
        <v>193679.7188</v>
      </c>
      <c r="N569" s="1">
        <v>165985.5938</v>
      </c>
      <c r="O569" s="1">
        <v>168045.1562</v>
      </c>
      <c r="P569" s="18" t="s">
        <v>5433</v>
      </c>
      <c r="Q569" s="18" t="s">
        <v>5433</v>
      </c>
      <c r="R569" s="18" t="s">
        <v>5433</v>
      </c>
      <c r="S569" s="18" t="s">
        <v>5433</v>
      </c>
      <c r="T569" s="18" t="s">
        <v>5433</v>
      </c>
      <c r="U569" s="18" t="s">
        <v>5433</v>
      </c>
      <c r="V569" s="18">
        <v>1.1668465579812264</v>
      </c>
      <c r="W569" s="18">
        <v>1</v>
      </c>
      <c r="X569" s="18">
        <v>1.0124080792365728</v>
      </c>
      <c r="Y569" s="20">
        <v>1.1668465579812264</v>
      </c>
      <c r="Z569" s="20">
        <v>1</v>
      </c>
      <c r="AA569" s="20">
        <v>1.0124080792365728</v>
      </c>
    </row>
    <row r="570" spans="1:27" x14ac:dyDescent="0.25">
      <c r="A570" t="s">
        <v>4001</v>
      </c>
      <c r="B570">
        <v>929</v>
      </c>
      <c r="C570" t="s">
        <v>4453</v>
      </c>
      <c r="D570" t="s">
        <v>5433</v>
      </c>
      <c r="E570" t="s">
        <v>5433</v>
      </c>
      <c r="F570">
        <v>5.3999999999999999E-2</v>
      </c>
      <c r="G570" s="1" t="s">
        <v>5433</v>
      </c>
      <c r="H570" s="1" t="s">
        <v>5433</v>
      </c>
      <c r="I570" s="1" t="s">
        <v>5433</v>
      </c>
      <c r="J570" s="1" t="s">
        <v>5433</v>
      </c>
      <c r="K570" s="1" t="s">
        <v>5433</v>
      </c>
      <c r="L570" s="1" t="s">
        <v>5433</v>
      </c>
      <c r="M570" s="1">
        <v>55947.203099999999</v>
      </c>
      <c r="N570" s="1">
        <v>56877.792999999998</v>
      </c>
      <c r="O570" s="1">
        <v>51773.375</v>
      </c>
      <c r="P570" s="18" t="s">
        <v>5433</v>
      </c>
      <c r="Q570" s="18" t="s">
        <v>5433</v>
      </c>
      <c r="R570" s="18" t="s">
        <v>5433</v>
      </c>
      <c r="S570" s="18" t="s">
        <v>5433</v>
      </c>
      <c r="T570" s="18" t="s">
        <v>5433</v>
      </c>
      <c r="U570" s="18" t="s">
        <v>5433</v>
      </c>
      <c r="V570" s="18">
        <v>1.0806172690113403</v>
      </c>
      <c r="W570" s="18">
        <v>1.0985915637139745</v>
      </c>
      <c r="X570" s="18">
        <v>1</v>
      </c>
      <c r="Y570" s="20">
        <v>1.0806172690113403</v>
      </c>
      <c r="Z570" s="20">
        <v>1.0985915637139745</v>
      </c>
      <c r="AA570" s="20">
        <v>1</v>
      </c>
    </row>
    <row r="571" spans="1:27" x14ac:dyDescent="0.25">
      <c r="A571" t="s">
        <v>1651</v>
      </c>
      <c r="B571">
        <v>930</v>
      </c>
      <c r="C571" t="s">
        <v>4454</v>
      </c>
      <c r="D571">
        <v>1.2999999999999999E-2</v>
      </c>
      <c r="E571">
        <v>0</v>
      </c>
      <c r="F571">
        <v>8.0000000000000002E-3</v>
      </c>
      <c r="G571" s="1">
        <v>24478.416000000001</v>
      </c>
      <c r="H571" s="1">
        <v>47423.699200000003</v>
      </c>
      <c r="I571" s="1">
        <v>49931.421900000001</v>
      </c>
      <c r="J571" s="1">
        <v>31705.480500000001</v>
      </c>
      <c r="K571" s="1">
        <v>46144.320299999999</v>
      </c>
      <c r="L571" s="1">
        <v>27307.150399999999</v>
      </c>
      <c r="M571" s="1">
        <v>30605.093799999999</v>
      </c>
      <c r="N571" s="1">
        <v>44046.867200000001</v>
      </c>
      <c r="O571" s="1">
        <v>33722.882799999999</v>
      </c>
      <c r="P571" s="18">
        <v>1</v>
      </c>
      <c r="Q571" s="18">
        <v>1.9373679734832516</v>
      </c>
      <c r="R571" s="18">
        <v>2.0398142551380776</v>
      </c>
      <c r="S571" s="18">
        <v>1.1610688056268224</v>
      </c>
      <c r="T571" s="18">
        <v>1.6898255447408383</v>
      </c>
      <c r="U571" s="18">
        <v>1</v>
      </c>
      <c r="V571" s="18">
        <v>1</v>
      </c>
      <c r="W571" s="18">
        <v>1.4392005294229813</v>
      </c>
      <c r="X571" s="18">
        <v>1.101871571457167</v>
      </c>
      <c r="Y571" s="20">
        <v>1.0536896018756075</v>
      </c>
      <c r="Z571" s="20">
        <v>1.688798015882357</v>
      </c>
      <c r="AA571" s="20">
        <v>1.3805619421984148</v>
      </c>
    </row>
    <row r="572" spans="1:27" x14ac:dyDescent="0.25">
      <c r="A572" t="s">
        <v>1652</v>
      </c>
      <c r="B572">
        <v>931</v>
      </c>
      <c r="C572" t="s">
        <v>4455</v>
      </c>
      <c r="D572">
        <v>0.20499999999999999</v>
      </c>
      <c r="E572">
        <v>0.20899999999999999</v>
      </c>
      <c r="F572">
        <v>0.223</v>
      </c>
      <c r="G572" s="1">
        <v>418683.0625</v>
      </c>
      <c r="H572" s="1">
        <v>486093</v>
      </c>
      <c r="I572" s="1">
        <v>508638.03120000003</v>
      </c>
      <c r="J572" s="1">
        <v>3243356.25</v>
      </c>
      <c r="K572" s="1">
        <v>3041006.25</v>
      </c>
      <c r="L572" s="1">
        <v>2641339.25</v>
      </c>
      <c r="M572" s="1">
        <v>947492.75</v>
      </c>
      <c r="N572" s="1">
        <v>955484.625</v>
      </c>
      <c r="O572" s="1">
        <v>820113</v>
      </c>
      <c r="P572" s="18">
        <v>1</v>
      </c>
      <c r="Q572" s="18">
        <v>1.1610046919440407</v>
      </c>
      <c r="R572" s="18">
        <v>1.2148521799828003</v>
      </c>
      <c r="S572" s="18">
        <v>1.2279211199394398</v>
      </c>
      <c r="T572" s="18">
        <v>1.1513122557051314</v>
      </c>
      <c r="U572" s="18">
        <v>1</v>
      </c>
      <c r="V572" s="18">
        <v>1.155319754716728</v>
      </c>
      <c r="W572" s="18">
        <v>1.1650646008537848</v>
      </c>
      <c r="X572" s="18">
        <v>1</v>
      </c>
      <c r="Y572" s="20">
        <v>1.1277469582187225</v>
      </c>
      <c r="Z572" s="20">
        <v>1.159127182834319</v>
      </c>
      <c r="AA572" s="20">
        <v>1.0716173933276001</v>
      </c>
    </row>
    <row r="573" spans="1:27" x14ac:dyDescent="0.25">
      <c r="A573" t="s">
        <v>1653</v>
      </c>
      <c r="B573">
        <v>931</v>
      </c>
      <c r="C573" t="s">
        <v>4455</v>
      </c>
      <c r="D573">
        <v>0.217</v>
      </c>
      <c r="E573">
        <v>0.22</v>
      </c>
      <c r="F573">
        <v>0.13</v>
      </c>
      <c r="G573" s="1">
        <v>2936831</v>
      </c>
      <c r="H573" s="1">
        <v>3715662.25</v>
      </c>
      <c r="I573" s="1">
        <v>3506304.5</v>
      </c>
      <c r="J573" s="1">
        <v>709227.6875</v>
      </c>
      <c r="K573" s="1">
        <v>741362.3125</v>
      </c>
      <c r="L573" s="1">
        <v>642160.25</v>
      </c>
      <c r="M573" s="1">
        <v>2720468.75</v>
      </c>
      <c r="N573" s="1">
        <v>2559397</v>
      </c>
      <c r="O573" s="1">
        <v>2408333.5</v>
      </c>
      <c r="P573" s="18">
        <v>1</v>
      </c>
      <c r="Q573" s="18">
        <v>1.2651944391761052</v>
      </c>
      <c r="R573" s="18">
        <v>1.1939074805462078</v>
      </c>
      <c r="S573" s="18">
        <v>1.1044403441352839</v>
      </c>
      <c r="T573" s="18">
        <v>1.1544817862830967</v>
      </c>
      <c r="U573" s="18">
        <v>1</v>
      </c>
      <c r="V573" s="18">
        <v>1.129606323210635</v>
      </c>
      <c r="W573" s="18">
        <v>1.0627253243788704</v>
      </c>
      <c r="X573" s="18">
        <v>1</v>
      </c>
      <c r="Y573" s="20">
        <v>1.0780155557819731</v>
      </c>
      <c r="Z573" s="20">
        <v>1.1608005166126907</v>
      </c>
      <c r="AA573" s="20">
        <v>1.0646358268487359</v>
      </c>
    </row>
    <row r="574" spans="1:27" x14ac:dyDescent="0.25">
      <c r="A574" t="s">
        <v>1654</v>
      </c>
      <c r="B574">
        <v>931</v>
      </c>
      <c r="C574" t="s">
        <v>4455</v>
      </c>
      <c r="D574">
        <v>0.126</v>
      </c>
      <c r="E574">
        <v>0.128</v>
      </c>
      <c r="F574">
        <v>0.11799999999999999</v>
      </c>
      <c r="G574" s="1">
        <v>1427251.375</v>
      </c>
      <c r="H574" s="1">
        <v>1842752.5</v>
      </c>
      <c r="I574" s="1">
        <v>1842997.25</v>
      </c>
      <c r="J574" s="1">
        <v>2093814.125</v>
      </c>
      <c r="K574" s="1">
        <v>2127402.75</v>
      </c>
      <c r="L574" s="1">
        <v>1959293.625</v>
      </c>
      <c r="M574" s="1">
        <v>1990549.5</v>
      </c>
      <c r="N574" s="1">
        <v>1863654</v>
      </c>
      <c r="O574" s="1">
        <v>1800033.75</v>
      </c>
      <c r="P574" s="18">
        <v>1</v>
      </c>
      <c r="Q574" s="18">
        <v>1.291119793105822</v>
      </c>
      <c r="R574" s="18">
        <v>1.2912912765629672</v>
      </c>
      <c r="S574" s="18">
        <v>1.0686576520658051</v>
      </c>
      <c r="T574" s="18">
        <v>1.0858008839792963</v>
      </c>
      <c r="U574" s="18">
        <v>1</v>
      </c>
      <c r="V574" s="18">
        <v>1.1058400988314803</v>
      </c>
      <c r="W574" s="18">
        <v>1.0353439206348214</v>
      </c>
      <c r="X574" s="18">
        <v>1</v>
      </c>
      <c r="Y574" s="20">
        <v>1.0581659169657618</v>
      </c>
      <c r="Z574" s="20">
        <v>1.1374215325733132</v>
      </c>
      <c r="AA574" s="20">
        <v>1.0970970921876557</v>
      </c>
    </row>
    <row r="575" spans="1:27" x14ac:dyDescent="0.25">
      <c r="A575" t="s">
        <v>4002</v>
      </c>
      <c r="B575">
        <v>938</v>
      </c>
      <c r="C575" t="s">
        <v>4456</v>
      </c>
      <c r="D575" t="s">
        <v>5433</v>
      </c>
      <c r="E575" t="s">
        <v>5433</v>
      </c>
      <c r="F575">
        <v>6.0000000000000001E-3</v>
      </c>
      <c r="G575" s="1" t="s">
        <v>5433</v>
      </c>
      <c r="H575" s="1" t="s">
        <v>5433</v>
      </c>
      <c r="I575" s="1" t="s">
        <v>5433</v>
      </c>
      <c r="J575" s="1" t="s">
        <v>5433</v>
      </c>
      <c r="K575" s="1" t="s">
        <v>5433</v>
      </c>
      <c r="L575" s="1" t="s">
        <v>5433</v>
      </c>
      <c r="M575" s="1">
        <v>42529.328099999999</v>
      </c>
      <c r="N575" s="1">
        <v>29819.752</v>
      </c>
      <c r="O575" s="1">
        <v>26479.824199999999</v>
      </c>
      <c r="P575" s="18" t="s">
        <v>5433</v>
      </c>
      <c r="Q575" s="18" t="s">
        <v>5433</v>
      </c>
      <c r="R575" s="18" t="s">
        <v>5433</v>
      </c>
      <c r="S575" s="18" t="s">
        <v>5433</v>
      </c>
      <c r="T575" s="18" t="s">
        <v>5433</v>
      </c>
      <c r="U575" s="18" t="s">
        <v>5433</v>
      </c>
      <c r="V575" s="18">
        <v>1.6061031137812463</v>
      </c>
      <c r="W575" s="18">
        <v>1.1261310413080463</v>
      </c>
      <c r="X575" s="18">
        <v>1</v>
      </c>
      <c r="Y575" s="20">
        <v>1.6061031137812463</v>
      </c>
      <c r="Z575" s="20">
        <v>1.1261310413080463</v>
      </c>
      <c r="AA575" s="20">
        <v>1</v>
      </c>
    </row>
    <row r="576" spans="1:27" x14ac:dyDescent="0.25">
      <c r="A576" t="s">
        <v>1655</v>
      </c>
      <c r="B576">
        <v>939</v>
      </c>
      <c r="C576" t="s">
        <v>4457</v>
      </c>
      <c r="D576">
        <v>0.17599999999999999</v>
      </c>
      <c r="E576">
        <v>0.18</v>
      </c>
      <c r="F576">
        <v>0.185</v>
      </c>
      <c r="G576" s="1">
        <v>592240</v>
      </c>
      <c r="H576" s="1">
        <v>832165.1875</v>
      </c>
      <c r="I576" s="1">
        <v>819347.4375</v>
      </c>
      <c r="J576" s="1">
        <v>570835.1875</v>
      </c>
      <c r="K576" s="1">
        <v>564751.125</v>
      </c>
      <c r="L576" s="1">
        <v>541653</v>
      </c>
      <c r="M576" s="1">
        <v>389843.9375</v>
      </c>
      <c r="N576" s="1">
        <v>310968.5</v>
      </c>
      <c r="O576" s="1">
        <v>334440.5625</v>
      </c>
      <c r="P576" s="18">
        <v>1</v>
      </c>
      <c r="Q576" s="18">
        <v>1.4051147972105904</v>
      </c>
      <c r="R576" s="18">
        <v>1.3834719666013777</v>
      </c>
      <c r="S576" s="18">
        <v>1.053876167029445</v>
      </c>
      <c r="T576" s="18">
        <v>1.0426437682427681</v>
      </c>
      <c r="U576" s="18">
        <v>1</v>
      </c>
      <c r="V576" s="18">
        <v>1.2536444607733581</v>
      </c>
      <c r="W576" s="18">
        <v>1</v>
      </c>
      <c r="X576" s="18">
        <v>1.0754805149074584</v>
      </c>
      <c r="Y576" s="20">
        <v>1.1025068759342678</v>
      </c>
      <c r="Z576" s="20">
        <v>1.1492528551511194</v>
      </c>
      <c r="AA576" s="20">
        <v>1.1529841605029454</v>
      </c>
    </row>
    <row r="577" spans="1:27" x14ac:dyDescent="0.25">
      <c r="A577" t="s">
        <v>1656</v>
      </c>
      <c r="B577">
        <v>939</v>
      </c>
      <c r="C577" t="s">
        <v>4457</v>
      </c>
      <c r="D577">
        <v>0.183</v>
      </c>
      <c r="E577">
        <v>0.183</v>
      </c>
      <c r="F577">
        <v>0.153</v>
      </c>
      <c r="G577" s="1">
        <v>139995.70310000001</v>
      </c>
      <c r="H577" s="1">
        <v>160965.57810000001</v>
      </c>
      <c r="I577" s="1">
        <v>157037.1562</v>
      </c>
      <c r="J577" s="1">
        <v>504079.15620000003</v>
      </c>
      <c r="K577" s="1">
        <v>423582.84379999997</v>
      </c>
      <c r="L577" s="1">
        <v>426185.78120000003</v>
      </c>
      <c r="M577" s="1">
        <v>535982.9375</v>
      </c>
      <c r="N577" s="1">
        <v>499780.46879999997</v>
      </c>
      <c r="O577" s="1">
        <v>478341.03120000003</v>
      </c>
      <c r="P577" s="18">
        <v>1</v>
      </c>
      <c r="Q577" s="18">
        <v>1.1497894187868114</v>
      </c>
      <c r="R577" s="18">
        <v>1.1217284011054764</v>
      </c>
      <c r="S577" s="18">
        <v>1.1900367627684358</v>
      </c>
      <c r="T577" s="18">
        <v>1</v>
      </c>
      <c r="U577" s="18">
        <v>1.0061450491635802</v>
      </c>
      <c r="V577" s="18">
        <v>1.1205037881768065</v>
      </c>
      <c r="W577" s="18">
        <v>1.0448204026031709</v>
      </c>
      <c r="X577" s="18">
        <v>1</v>
      </c>
      <c r="Y577" s="20">
        <v>1.1035135169817476</v>
      </c>
      <c r="Z577" s="20">
        <v>1.0648699404633275</v>
      </c>
      <c r="AA577" s="20">
        <v>1.0426244834230189</v>
      </c>
    </row>
    <row r="578" spans="1:27" x14ac:dyDescent="0.25">
      <c r="A578" t="s">
        <v>1657</v>
      </c>
      <c r="B578">
        <v>939</v>
      </c>
      <c r="C578" t="s">
        <v>4457</v>
      </c>
      <c r="D578">
        <v>0.14000000000000001</v>
      </c>
      <c r="E578">
        <v>0.18099999999999999</v>
      </c>
      <c r="F578" t="s">
        <v>5433</v>
      </c>
      <c r="G578" s="1">
        <v>509625.09379999997</v>
      </c>
      <c r="H578" s="1">
        <v>597728.3125</v>
      </c>
      <c r="I578" s="1">
        <v>670451</v>
      </c>
      <c r="J578" s="1">
        <v>122963.96090000001</v>
      </c>
      <c r="K578" s="1">
        <v>121476.5</v>
      </c>
      <c r="L578" s="1">
        <v>109360.66409999999</v>
      </c>
      <c r="M578" s="1" t="s">
        <v>5433</v>
      </c>
      <c r="N578" s="1" t="s">
        <v>5433</v>
      </c>
      <c r="O578" s="1" t="s">
        <v>5433</v>
      </c>
      <c r="P578" s="18">
        <v>1</v>
      </c>
      <c r="Q578" s="18">
        <v>1.1728784939592785</v>
      </c>
      <c r="R578" s="18">
        <v>1.3155768979129498</v>
      </c>
      <c r="S578" s="18">
        <v>1.1243893031553016</v>
      </c>
      <c r="T578" s="18">
        <v>1.1107878778874387</v>
      </c>
      <c r="U578" s="18">
        <v>1</v>
      </c>
      <c r="V578" s="18" t="s">
        <v>5433</v>
      </c>
      <c r="W578" s="18" t="s">
        <v>5433</v>
      </c>
      <c r="X578" s="18" t="s">
        <v>5433</v>
      </c>
      <c r="Y578" s="20">
        <v>1.0621946515776508</v>
      </c>
      <c r="Z578" s="20">
        <v>1.1418331859233586</v>
      </c>
      <c r="AA578" s="20">
        <v>1.1577884489564749</v>
      </c>
    </row>
    <row r="579" spans="1:27" x14ac:dyDescent="0.25">
      <c r="A579" t="s">
        <v>1658</v>
      </c>
      <c r="B579">
        <v>943</v>
      </c>
      <c r="C579" t="s">
        <v>4458</v>
      </c>
      <c r="D579">
        <v>0.23799999999999999</v>
      </c>
      <c r="E579">
        <v>0.20699999999999999</v>
      </c>
      <c r="F579">
        <v>0.21</v>
      </c>
      <c r="G579" s="1">
        <v>88635.039099999995</v>
      </c>
      <c r="H579" s="1">
        <v>112939.60159999999</v>
      </c>
      <c r="I579" s="1">
        <v>107740.67969999999</v>
      </c>
      <c r="J579" s="1">
        <v>410040.875</v>
      </c>
      <c r="K579" s="1">
        <v>408123.8125</v>
      </c>
      <c r="L579" s="1">
        <v>340600.46879999997</v>
      </c>
      <c r="M579" s="1">
        <v>116087.17969999999</v>
      </c>
      <c r="N579" s="1">
        <v>88996.507800000007</v>
      </c>
      <c r="O579" s="1">
        <v>89953.734400000001</v>
      </c>
      <c r="P579" s="18">
        <v>1</v>
      </c>
      <c r="Q579" s="18">
        <v>1.2742094181577452</v>
      </c>
      <c r="R579" s="18">
        <v>1.2155540381546466</v>
      </c>
      <c r="S579" s="18">
        <v>1.2038764257860588</v>
      </c>
      <c r="T579" s="18">
        <v>1.1982479470386449</v>
      </c>
      <c r="U579" s="18">
        <v>1</v>
      </c>
      <c r="V579" s="18">
        <v>1.3044015160783644</v>
      </c>
      <c r="W579" s="18">
        <v>1</v>
      </c>
      <c r="X579" s="18">
        <v>1.0107557770935367</v>
      </c>
      <c r="Y579" s="20">
        <v>1.1694259806214744</v>
      </c>
      <c r="Z579" s="20">
        <v>1.1574857883987966</v>
      </c>
      <c r="AA579" s="20">
        <v>1.0754366050827278</v>
      </c>
    </row>
    <row r="580" spans="1:27" x14ac:dyDescent="0.25">
      <c r="A580" t="s">
        <v>1659</v>
      </c>
      <c r="B580">
        <v>943</v>
      </c>
      <c r="C580" t="s">
        <v>4458</v>
      </c>
      <c r="D580">
        <v>0.21</v>
      </c>
      <c r="E580">
        <v>0.16300000000000001</v>
      </c>
      <c r="F580">
        <v>0.13100000000000001</v>
      </c>
      <c r="G580" s="1">
        <v>376517.15620000003</v>
      </c>
      <c r="H580" s="1">
        <v>529654.625</v>
      </c>
      <c r="I580" s="1">
        <v>462325.8125</v>
      </c>
      <c r="J580" s="1">
        <v>380971</v>
      </c>
      <c r="K580" s="1">
        <v>365434.1875</v>
      </c>
      <c r="L580" s="1">
        <v>335207.09379999997</v>
      </c>
      <c r="M580" s="1">
        <v>462565.03120000003</v>
      </c>
      <c r="N580" s="1">
        <v>431648.71879999997</v>
      </c>
      <c r="O580" s="1">
        <v>426484.3125</v>
      </c>
      <c r="P580" s="18">
        <v>1</v>
      </c>
      <c r="Q580" s="18">
        <v>1.4067210916642952</v>
      </c>
      <c r="R580" s="18">
        <v>1.2279010528126366</v>
      </c>
      <c r="S580" s="18">
        <v>1.1365242772198159</v>
      </c>
      <c r="T580" s="18">
        <v>1.09017438550401</v>
      </c>
      <c r="U580" s="18">
        <v>1</v>
      </c>
      <c r="V580" s="18">
        <v>1.0846003420114076</v>
      </c>
      <c r="W580" s="18">
        <v>1.0121092526703428</v>
      </c>
      <c r="X580" s="18">
        <v>1</v>
      </c>
      <c r="Y580" s="20">
        <v>1.0737082064104078</v>
      </c>
      <c r="Z580" s="20">
        <v>1.1696682432795493</v>
      </c>
      <c r="AA580" s="20">
        <v>1.0759670176042122</v>
      </c>
    </row>
    <row r="581" spans="1:27" x14ac:dyDescent="0.25">
      <c r="A581" t="s">
        <v>1660</v>
      </c>
      <c r="B581">
        <v>943</v>
      </c>
      <c r="C581" t="s">
        <v>4458</v>
      </c>
      <c r="D581">
        <v>0.03</v>
      </c>
      <c r="E581">
        <v>0.313</v>
      </c>
      <c r="F581" t="s">
        <v>5433</v>
      </c>
      <c r="G581" s="1">
        <v>443024.125</v>
      </c>
      <c r="H581" s="1">
        <v>592131</v>
      </c>
      <c r="I581" s="1">
        <v>539155.125</v>
      </c>
      <c r="J581" s="1">
        <v>89631.023400000005</v>
      </c>
      <c r="K581" s="1">
        <v>83185.273400000005</v>
      </c>
      <c r="L581" s="1">
        <v>67204.054699999993</v>
      </c>
      <c r="M581" s="1" t="s">
        <v>5433</v>
      </c>
      <c r="N581" s="1" t="s">
        <v>5433</v>
      </c>
      <c r="O581" s="1" t="s">
        <v>5433</v>
      </c>
      <c r="P581" s="18">
        <v>1</v>
      </c>
      <c r="Q581" s="18">
        <v>1.336566039151931</v>
      </c>
      <c r="R581" s="18">
        <v>1.2169881832055987</v>
      </c>
      <c r="S581" s="18">
        <v>1.3337145176747798</v>
      </c>
      <c r="T581" s="18">
        <v>1.2378014060511742</v>
      </c>
      <c r="U581" s="18">
        <v>1</v>
      </c>
      <c r="V581" s="18" t="s">
        <v>5433</v>
      </c>
      <c r="W581" s="18" t="s">
        <v>5433</v>
      </c>
      <c r="X581" s="18" t="s">
        <v>5433</v>
      </c>
      <c r="Y581" s="20">
        <v>1.16685725883739</v>
      </c>
      <c r="Z581" s="20">
        <v>1.2871837226015526</v>
      </c>
      <c r="AA581" s="20">
        <v>1.1084940916027994</v>
      </c>
    </row>
    <row r="582" spans="1:27" x14ac:dyDescent="0.25">
      <c r="A582" t="s">
        <v>4003</v>
      </c>
      <c r="B582">
        <v>945</v>
      </c>
      <c r="C582" t="s">
        <v>4459</v>
      </c>
      <c r="D582" t="s">
        <v>5433</v>
      </c>
      <c r="E582" t="s">
        <v>5433</v>
      </c>
      <c r="F582">
        <v>4.4999999999999998E-2</v>
      </c>
      <c r="G582" s="1" t="s">
        <v>5433</v>
      </c>
      <c r="H582" s="1" t="s">
        <v>5433</v>
      </c>
      <c r="I582" s="1" t="s">
        <v>5433</v>
      </c>
      <c r="J582" s="1" t="s">
        <v>5433</v>
      </c>
      <c r="K582" s="1" t="s">
        <v>5433</v>
      </c>
      <c r="L582" s="1" t="s">
        <v>5433</v>
      </c>
      <c r="M582" s="1">
        <v>18929.6348</v>
      </c>
      <c r="N582" s="1">
        <v>24410.455099999999</v>
      </c>
      <c r="O582" s="1">
        <v>15003.9355</v>
      </c>
      <c r="P582" s="18" t="s">
        <v>5433</v>
      </c>
      <c r="Q582" s="18" t="s">
        <v>5433</v>
      </c>
      <c r="R582" s="18" t="s">
        <v>5433</v>
      </c>
      <c r="S582" s="18" t="s">
        <v>5433</v>
      </c>
      <c r="T582" s="18" t="s">
        <v>5433</v>
      </c>
      <c r="U582" s="18" t="s">
        <v>5433</v>
      </c>
      <c r="V582" s="18">
        <v>1.2616446398346621</v>
      </c>
      <c r="W582" s="18">
        <v>1.626936819343165</v>
      </c>
      <c r="X582" s="18">
        <v>1</v>
      </c>
      <c r="Y582" s="20">
        <v>1.2616446398346621</v>
      </c>
      <c r="Z582" s="20">
        <v>1.626936819343165</v>
      </c>
      <c r="AA582" s="20">
        <v>1</v>
      </c>
    </row>
    <row r="583" spans="1:27" x14ac:dyDescent="0.25">
      <c r="A583" t="s">
        <v>1661</v>
      </c>
      <c r="B583">
        <v>946</v>
      </c>
      <c r="C583" t="s">
        <v>4460</v>
      </c>
      <c r="D583">
        <v>1.2999999999999999E-2</v>
      </c>
      <c r="E583" t="s">
        <v>5433</v>
      </c>
      <c r="F583" t="s">
        <v>5433</v>
      </c>
      <c r="G583" s="1">
        <v>15345.570299999999</v>
      </c>
      <c r="H583" s="1">
        <v>19279.724600000001</v>
      </c>
      <c r="I583" s="1">
        <v>24250.761699999999</v>
      </c>
      <c r="J583" s="1" t="s">
        <v>5433</v>
      </c>
      <c r="K583" s="1" t="s">
        <v>5433</v>
      </c>
      <c r="L583" s="1" t="s">
        <v>5433</v>
      </c>
      <c r="M583" s="1" t="s">
        <v>5433</v>
      </c>
      <c r="N583" s="1" t="s">
        <v>5433</v>
      </c>
      <c r="O583" s="1" t="s">
        <v>5433</v>
      </c>
      <c r="P583" s="18">
        <v>1</v>
      </c>
      <c r="Q583" s="18">
        <v>1.2563706804692689</v>
      </c>
      <c r="R583" s="18">
        <v>1.5803102280271721</v>
      </c>
      <c r="S583" s="18" t="s">
        <v>5433</v>
      </c>
      <c r="T583" s="18" t="s">
        <v>5433</v>
      </c>
      <c r="U583" s="18" t="s">
        <v>5433</v>
      </c>
      <c r="V583" s="18" t="s">
        <v>5433</v>
      </c>
      <c r="W583" s="18" t="s">
        <v>5433</v>
      </c>
      <c r="X583" s="18" t="s">
        <v>5433</v>
      </c>
      <c r="Y583" s="20">
        <v>1</v>
      </c>
      <c r="Z583" s="20">
        <v>1.2563706804692689</v>
      </c>
      <c r="AA583" s="20">
        <v>1.5803102280271721</v>
      </c>
    </row>
    <row r="584" spans="1:27" x14ac:dyDescent="0.25">
      <c r="A584" t="s">
        <v>1662</v>
      </c>
      <c r="B584">
        <v>947</v>
      </c>
      <c r="C584" t="s">
        <v>4461</v>
      </c>
      <c r="D584">
        <v>0.09</v>
      </c>
      <c r="E584">
        <v>0.11899999999999999</v>
      </c>
      <c r="F584">
        <v>0.09</v>
      </c>
      <c r="G584" s="1">
        <v>9193955</v>
      </c>
      <c r="H584" s="1">
        <v>12863686</v>
      </c>
      <c r="I584" s="1">
        <v>13886738</v>
      </c>
      <c r="J584" s="1">
        <v>14914927</v>
      </c>
      <c r="K584" s="1">
        <v>16609625</v>
      </c>
      <c r="L584" s="1">
        <v>15090091</v>
      </c>
      <c r="M584" s="1">
        <v>6725961</v>
      </c>
      <c r="N584" s="1">
        <v>6122571</v>
      </c>
      <c r="O584" s="1">
        <v>6557712</v>
      </c>
      <c r="P584" s="18">
        <v>1</v>
      </c>
      <c r="Q584" s="18">
        <v>1.3991460693466522</v>
      </c>
      <c r="R584" s="18">
        <v>1.5104204882447216</v>
      </c>
      <c r="S584" s="18">
        <v>1</v>
      </c>
      <c r="T584" s="18">
        <v>1.1136242906183851</v>
      </c>
      <c r="U584" s="18">
        <v>1.011744207665247</v>
      </c>
      <c r="V584" s="18">
        <v>1.0985517358639043</v>
      </c>
      <c r="W584" s="18">
        <v>1</v>
      </c>
      <c r="X584" s="18">
        <v>1.0710716135427421</v>
      </c>
      <c r="Y584" s="20">
        <v>1.0328505786213016</v>
      </c>
      <c r="Z584" s="20">
        <v>1.170923453321679</v>
      </c>
      <c r="AA584" s="20">
        <v>1.1977454364842368</v>
      </c>
    </row>
    <row r="585" spans="1:27" x14ac:dyDescent="0.25">
      <c r="A585" t="s">
        <v>1663</v>
      </c>
      <c r="B585">
        <v>947</v>
      </c>
      <c r="C585" t="s">
        <v>4461</v>
      </c>
      <c r="D585">
        <v>0.21299999999999999</v>
      </c>
      <c r="E585">
        <v>0.13200000000000001</v>
      </c>
      <c r="F585">
        <v>6.2E-2</v>
      </c>
      <c r="G585" s="1">
        <v>4931230</v>
      </c>
      <c r="H585" s="1">
        <v>7261687</v>
      </c>
      <c r="I585" s="1">
        <v>7068987.5</v>
      </c>
      <c r="J585" s="1">
        <v>4703169.5</v>
      </c>
      <c r="K585" s="1">
        <v>4610140.5</v>
      </c>
      <c r="L585" s="1">
        <v>4426244.5</v>
      </c>
      <c r="M585" s="1">
        <v>8657805</v>
      </c>
      <c r="N585" s="1">
        <v>8738130</v>
      </c>
      <c r="O585" s="1">
        <v>8282600</v>
      </c>
      <c r="P585" s="18">
        <v>1</v>
      </c>
      <c r="Q585" s="18">
        <v>1.47259142242402</v>
      </c>
      <c r="R585" s="18">
        <v>1.4335140522749903</v>
      </c>
      <c r="S585" s="18">
        <v>1.0625643251293506</v>
      </c>
      <c r="T585" s="18">
        <v>1.0415467333537494</v>
      </c>
      <c r="U585" s="18">
        <v>1</v>
      </c>
      <c r="V585" s="18">
        <v>1.0453003887668124</v>
      </c>
      <c r="W585" s="18">
        <v>1.0549984304445463</v>
      </c>
      <c r="X585" s="18">
        <v>1</v>
      </c>
      <c r="Y585" s="20">
        <v>1.0359549046320542</v>
      </c>
      <c r="Z585" s="20">
        <v>1.1897121954074386</v>
      </c>
      <c r="AA585" s="20">
        <v>1.1445046840916635</v>
      </c>
    </row>
    <row r="586" spans="1:27" x14ac:dyDescent="0.25">
      <c r="A586" t="s">
        <v>3592</v>
      </c>
      <c r="B586">
        <v>947</v>
      </c>
      <c r="C586" t="s">
        <v>4461</v>
      </c>
      <c r="D586" t="s">
        <v>5433</v>
      </c>
      <c r="E586">
        <v>0.109</v>
      </c>
      <c r="F586">
        <v>0.104</v>
      </c>
      <c r="G586" s="1" t="s">
        <v>5433</v>
      </c>
      <c r="H586" s="1" t="s">
        <v>5433</v>
      </c>
      <c r="I586" s="1" t="s">
        <v>5433</v>
      </c>
      <c r="J586" s="1">
        <v>1245722.25</v>
      </c>
      <c r="K586" s="1">
        <v>812142.25</v>
      </c>
      <c r="L586" s="1">
        <v>653211.8125</v>
      </c>
      <c r="M586" s="1">
        <v>9385148</v>
      </c>
      <c r="N586" s="1">
        <v>9113750</v>
      </c>
      <c r="O586" s="1">
        <v>9326560</v>
      </c>
      <c r="P586" s="18" t="s">
        <v>5433</v>
      </c>
      <c r="Q586" s="18" t="s">
        <v>5433</v>
      </c>
      <c r="R586" s="18" t="s">
        <v>5433</v>
      </c>
      <c r="S586" s="18">
        <v>1.907072447499562</v>
      </c>
      <c r="T586" s="18">
        <v>1.2433061289748186</v>
      </c>
      <c r="U586" s="18">
        <v>1</v>
      </c>
      <c r="V586" s="18">
        <v>1.0297789603620902</v>
      </c>
      <c r="W586" s="18">
        <v>1</v>
      </c>
      <c r="X586" s="18">
        <v>1.0233504320395008</v>
      </c>
      <c r="Y586" s="20">
        <v>1.4684257039308259</v>
      </c>
      <c r="Z586" s="20">
        <v>1.1216530644874094</v>
      </c>
      <c r="AA586" s="20">
        <v>1.0116752160197504</v>
      </c>
    </row>
    <row r="587" spans="1:27" x14ac:dyDescent="0.25">
      <c r="A587" t="s">
        <v>4004</v>
      </c>
      <c r="B587">
        <v>947</v>
      </c>
      <c r="C587" t="s">
        <v>4461</v>
      </c>
      <c r="D587" t="s">
        <v>5433</v>
      </c>
      <c r="E587" t="s">
        <v>5433</v>
      </c>
      <c r="F587">
        <v>9.5000000000000001E-2</v>
      </c>
      <c r="G587" s="1" t="s">
        <v>5433</v>
      </c>
      <c r="H587" s="1" t="s">
        <v>5433</v>
      </c>
      <c r="I587" s="1" t="s">
        <v>5433</v>
      </c>
      <c r="J587" s="1" t="s">
        <v>5433</v>
      </c>
      <c r="K587" s="1" t="s">
        <v>5433</v>
      </c>
      <c r="L587" s="1" t="s">
        <v>5433</v>
      </c>
      <c r="M587" s="1">
        <v>2788084</v>
      </c>
      <c r="N587" s="1">
        <v>2714678.75</v>
      </c>
      <c r="O587" s="1">
        <v>2843398.75</v>
      </c>
      <c r="P587" s="18" t="s">
        <v>5433</v>
      </c>
      <c r="Q587" s="18" t="s">
        <v>5433</v>
      </c>
      <c r="R587" s="18" t="s">
        <v>5433</v>
      </c>
      <c r="S587" s="18" t="s">
        <v>5433</v>
      </c>
      <c r="T587" s="18" t="s">
        <v>5433</v>
      </c>
      <c r="U587" s="18" t="s">
        <v>5433</v>
      </c>
      <c r="V587" s="18">
        <v>1.0270401239925719</v>
      </c>
      <c r="W587" s="18">
        <v>1</v>
      </c>
      <c r="X587" s="18">
        <v>1.0474162918908914</v>
      </c>
      <c r="Y587" s="20">
        <v>1.0270401239925719</v>
      </c>
      <c r="Z587" s="20">
        <v>1</v>
      </c>
      <c r="AA587" s="20">
        <v>1.0474162918908914</v>
      </c>
    </row>
    <row r="588" spans="1:27" x14ac:dyDescent="0.25">
      <c r="A588" t="s">
        <v>1664</v>
      </c>
      <c r="B588">
        <v>948</v>
      </c>
      <c r="C588" t="s">
        <v>4462</v>
      </c>
      <c r="D588">
        <v>0.14799999999999999</v>
      </c>
      <c r="E588" t="s">
        <v>5433</v>
      </c>
      <c r="F588" t="s">
        <v>5433</v>
      </c>
      <c r="G588" s="1">
        <v>37929.429700000001</v>
      </c>
      <c r="H588" s="1">
        <v>47932.8125</v>
      </c>
      <c r="I588" s="1">
        <v>49066.8125</v>
      </c>
      <c r="J588" s="1" t="s">
        <v>5433</v>
      </c>
      <c r="K588" s="1" t="s">
        <v>5433</v>
      </c>
      <c r="L588" s="1" t="s">
        <v>5433</v>
      </c>
      <c r="M588" s="1" t="s">
        <v>5433</v>
      </c>
      <c r="N588" s="1" t="s">
        <v>5433</v>
      </c>
      <c r="O588" s="1" t="s">
        <v>5433</v>
      </c>
      <c r="P588" s="18">
        <v>1</v>
      </c>
      <c r="Q588" s="18">
        <v>1.2637367046939807</v>
      </c>
      <c r="R588" s="18">
        <v>1.2936343332364948</v>
      </c>
      <c r="S588" s="18" t="s">
        <v>5433</v>
      </c>
      <c r="T588" s="18" t="s">
        <v>5433</v>
      </c>
      <c r="U588" s="18" t="s">
        <v>5433</v>
      </c>
      <c r="V588" s="18" t="s">
        <v>5433</v>
      </c>
      <c r="W588" s="18" t="s">
        <v>5433</v>
      </c>
      <c r="X588" s="18" t="s">
        <v>5433</v>
      </c>
      <c r="Y588" s="20">
        <v>1</v>
      </c>
      <c r="Z588" s="20">
        <v>1.2637367046939807</v>
      </c>
      <c r="AA588" s="20">
        <v>1.2936343332364948</v>
      </c>
    </row>
    <row r="589" spans="1:27" x14ac:dyDescent="0.25">
      <c r="A589" t="s">
        <v>1665</v>
      </c>
      <c r="B589">
        <v>948</v>
      </c>
      <c r="C589" t="s">
        <v>4462</v>
      </c>
      <c r="D589">
        <v>3.1E-2</v>
      </c>
      <c r="E589" t="s">
        <v>5433</v>
      </c>
      <c r="F589" t="s">
        <v>5433</v>
      </c>
      <c r="G589" s="1">
        <v>41721.699200000003</v>
      </c>
      <c r="H589" s="1">
        <v>36005.410199999998</v>
      </c>
      <c r="I589" s="1">
        <v>39061.3125</v>
      </c>
      <c r="J589" s="1" t="s">
        <v>5433</v>
      </c>
      <c r="K589" s="1" t="s">
        <v>5433</v>
      </c>
      <c r="L589" s="1" t="s">
        <v>5433</v>
      </c>
      <c r="M589" s="1" t="s">
        <v>5433</v>
      </c>
      <c r="N589" s="1" t="s">
        <v>5433</v>
      </c>
      <c r="O589" s="1" t="s">
        <v>5433</v>
      </c>
      <c r="P589" s="18">
        <v>1.1587619462810621</v>
      </c>
      <c r="Q589" s="18">
        <v>1</v>
      </c>
      <c r="R589" s="18">
        <v>1.0848734199395402</v>
      </c>
      <c r="S589" s="18" t="s">
        <v>5433</v>
      </c>
      <c r="T589" s="18" t="s">
        <v>5433</v>
      </c>
      <c r="U589" s="18" t="s">
        <v>5433</v>
      </c>
      <c r="V589" s="18" t="s">
        <v>5433</v>
      </c>
      <c r="W589" s="18" t="s">
        <v>5433</v>
      </c>
      <c r="X589" s="18" t="s">
        <v>5433</v>
      </c>
      <c r="Y589" s="20">
        <v>1.1587619462810621</v>
      </c>
      <c r="Z589" s="20">
        <v>1</v>
      </c>
      <c r="AA589" s="20">
        <v>1.0848734199395402</v>
      </c>
    </row>
    <row r="590" spans="1:27" x14ac:dyDescent="0.25">
      <c r="A590" t="s">
        <v>3593</v>
      </c>
      <c r="B590">
        <v>949</v>
      </c>
      <c r="C590" t="s">
        <v>4463</v>
      </c>
      <c r="D590" t="s">
        <v>5433</v>
      </c>
      <c r="E590">
        <v>2.7E-2</v>
      </c>
      <c r="F590" t="s">
        <v>5433</v>
      </c>
      <c r="G590" s="1" t="s">
        <v>5433</v>
      </c>
      <c r="H590" s="1" t="s">
        <v>5433</v>
      </c>
      <c r="I590" s="1" t="s">
        <v>5433</v>
      </c>
      <c r="J590" s="1">
        <v>1248529.75</v>
      </c>
      <c r="K590" s="1">
        <v>1523542.625</v>
      </c>
      <c r="L590" s="1">
        <v>1402942.25</v>
      </c>
      <c r="M590" s="1" t="s">
        <v>5433</v>
      </c>
      <c r="N590" s="1" t="s">
        <v>5433</v>
      </c>
      <c r="O590" s="1" t="s">
        <v>5433</v>
      </c>
      <c r="P590" s="18" t="s">
        <v>5433</v>
      </c>
      <c r="Q590" s="18" t="s">
        <v>5433</v>
      </c>
      <c r="R590" s="18" t="s">
        <v>5433</v>
      </c>
      <c r="S590" s="18">
        <v>1</v>
      </c>
      <c r="T590" s="18">
        <v>1.2202693808457508</v>
      </c>
      <c r="U590" s="18">
        <v>1.1236754670843847</v>
      </c>
      <c r="V590" s="18" t="s">
        <v>5433</v>
      </c>
      <c r="W590" s="18" t="s">
        <v>5433</v>
      </c>
      <c r="X590" s="18" t="s">
        <v>5433</v>
      </c>
      <c r="Y590" s="20">
        <v>1</v>
      </c>
      <c r="Z590" s="20">
        <v>1.2202693808457508</v>
      </c>
      <c r="AA590" s="20">
        <v>1.1236754670843847</v>
      </c>
    </row>
    <row r="591" spans="1:27" x14ac:dyDescent="0.25">
      <c r="A591" t="s">
        <v>1666</v>
      </c>
      <c r="B591">
        <v>950</v>
      </c>
      <c r="C591" t="s">
        <v>4464</v>
      </c>
      <c r="D591">
        <v>1.6E-2</v>
      </c>
      <c r="E591" t="s">
        <v>5433</v>
      </c>
      <c r="F591" t="s">
        <v>5433</v>
      </c>
      <c r="G591" s="1">
        <v>840229.3125</v>
      </c>
      <c r="H591" s="1">
        <v>1103679.25</v>
      </c>
      <c r="I591" s="1">
        <v>1329872.125</v>
      </c>
      <c r="J591" s="1" t="s">
        <v>5433</v>
      </c>
      <c r="K591" s="1" t="s">
        <v>5433</v>
      </c>
      <c r="L591" s="1" t="s">
        <v>5433</v>
      </c>
      <c r="M591" s="1" t="s">
        <v>5433</v>
      </c>
      <c r="N591" s="1" t="s">
        <v>5433</v>
      </c>
      <c r="O591" s="1" t="s">
        <v>5433</v>
      </c>
      <c r="P591" s="18">
        <v>1</v>
      </c>
      <c r="Q591" s="18">
        <v>1.3135452829134666</v>
      </c>
      <c r="R591" s="18">
        <v>1.5827490248383831</v>
      </c>
      <c r="S591" s="18" t="s">
        <v>5433</v>
      </c>
      <c r="T591" s="18" t="s">
        <v>5433</v>
      </c>
      <c r="U591" s="18" t="s">
        <v>5433</v>
      </c>
      <c r="V591" s="18" t="s">
        <v>5433</v>
      </c>
      <c r="W591" s="18" t="s">
        <v>5433</v>
      </c>
      <c r="X591" s="18" t="s">
        <v>5433</v>
      </c>
      <c r="Y591" s="20">
        <v>1</v>
      </c>
      <c r="Z591" s="20">
        <v>1.3135452829134666</v>
      </c>
      <c r="AA591" s="20">
        <v>1.5827490248383831</v>
      </c>
    </row>
    <row r="592" spans="1:27" x14ac:dyDescent="0.25">
      <c r="A592" t="s">
        <v>4005</v>
      </c>
      <c r="B592">
        <v>952</v>
      </c>
      <c r="C592" t="s">
        <v>4465</v>
      </c>
      <c r="D592" t="s">
        <v>5433</v>
      </c>
      <c r="E592" t="s">
        <v>5433</v>
      </c>
      <c r="F592">
        <v>6.9000000000000006E-2</v>
      </c>
      <c r="G592" s="1" t="s">
        <v>5433</v>
      </c>
      <c r="H592" s="1" t="s">
        <v>5433</v>
      </c>
      <c r="I592" s="1" t="s">
        <v>5433</v>
      </c>
      <c r="J592" s="1" t="s">
        <v>5433</v>
      </c>
      <c r="K592" s="1" t="s">
        <v>5433</v>
      </c>
      <c r="L592" s="1" t="s">
        <v>5433</v>
      </c>
      <c r="M592" s="1">
        <v>95264.867199999993</v>
      </c>
      <c r="N592" s="1">
        <v>97275.031199999998</v>
      </c>
      <c r="O592" s="1">
        <v>83784.695300000007</v>
      </c>
      <c r="P592" s="18" t="s">
        <v>5433</v>
      </c>
      <c r="Q592" s="18" t="s">
        <v>5433</v>
      </c>
      <c r="R592" s="18" t="s">
        <v>5433</v>
      </c>
      <c r="S592" s="18" t="s">
        <v>5433</v>
      </c>
      <c r="T592" s="18" t="s">
        <v>5433</v>
      </c>
      <c r="U592" s="18" t="s">
        <v>5433</v>
      </c>
      <c r="V592" s="18">
        <v>1.1370199158556824</v>
      </c>
      <c r="W592" s="18">
        <v>1.1610119348372208</v>
      </c>
      <c r="X592" s="18">
        <v>1</v>
      </c>
      <c r="Y592" s="20">
        <v>1.1370199158556824</v>
      </c>
      <c r="Z592" s="20">
        <v>1.1610119348372208</v>
      </c>
      <c r="AA592" s="20">
        <v>1</v>
      </c>
    </row>
    <row r="593" spans="1:27" x14ac:dyDescent="0.25">
      <c r="A593" t="s">
        <v>1667</v>
      </c>
      <c r="B593">
        <v>953</v>
      </c>
      <c r="C593" t="s">
        <v>4466</v>
      </c>
      <c r="D593">
        <v>4.0000000000000001E-3</v>
      </c>
      <c r="E593" t="s">
        <v>5433</v>
      </c>
      <c r="F593" t="s">
        <v>5433</v>
      </c>
      <c r="G593" s="1">
        <v>23756.988300000001</v>
      </c>
      <c r="H593" s="1">
        <v>23025.224600000001</v>
      </c>
      <c r="I593" s="1">
        <v>29024.273399999998</v>
      </c>
      <c r="J593" s="1" t="s">
        <v>5433</v>
      </c>
      <c r="K593" s="1" t="s">
        <v>5433</v>
      </c>
      <c r="L593" s="1" t="s">
        <v>5433</v>
      </c>
      <c r="M593" s="1" t="s">
        <v>5433</v>
      </c>
      <c r="N593" s="1" t="s">
        <v>5433</v>
      </c>
      <c r="O593" s="1" t="s">
        <v>5433</v>
      </c>
      <c r="P593" s="18">
        <v>1.0317809581757564</v>
      </c>
      <c r="Q593" s="18">
        <v>1</v>
      </c>
      <c r="R593" s="18">
        <v>1.2605424661091036</v>
      </c>
      <c r="S593" s="18" t="s">
        <v>5433</v>
      </c>
      <c r="T593" s="18" t="s">
        <v>5433</v>
      </c>
      <c r="U593" s="18" t="s">
        <v>5433</v>
      </c>
      <c r="V593" s="18" t="s">
        <v>5433</v>
      </c>
      <c r="W593" s="18" t="s">
        <v>5433</v>
      </c>
      <c r="X593" s="18" t="s">
        <v>5433</v>
      </c>
      <c r="Y593" s="20">
        <v>1.0317809581757564</v>
      </c>
      <c r="Z593" s="20">
        <v>1</v>
      </c>
      <c r="AA593" s="20">
        <v>1.2605424661091036</v>
      </c>
    </row>
    <row r="594" spans="1:27" x14ac:dyDescent="0.25">
      <c r="A594" t="s">
        <v>1668</v>
      </c>
      <c r="B594">
        <v>955</v>
      </c>
      <c r="C594" t="s">
        <v>4467</v>
      </c>
      <c r="D594">
        <v>0.128</v>
      </c>
      <c r="E594">
        <v>0.20300000000000001</v>
      </c>
      <c r="F594">
        <v>0.188</v>
      </c>
      <c r="G594" s="1">
        <v>4578566.5</v>
      </c>
      <c r="H594" s="1">
        <v>6440225.5</v>
      </c>
      <c r="I594" s="1">
        <v>6676334.5</v>
      </c>
      <c r="J594" s="1">
        <v>7737057</v>
      </c>
      <c r="K594" s="1">
        <v>7058706</v>
      </c>
      <c r="L594" s="1">
        <v>6672748.5</v>
      </c>
      <c r="M594" s="1">
        <v>7239944</v>
      </c>
      <c r="N594" s="1">
        <v>6179387</v>
      </c>
      <c r="O594" s="1">
        <v>6780485</v>
      </c>
      <c r="P594" s="18">
        <v>1</v>
      </c>
      <c r="Q594" s="18">
        <v>1.4066030273885943</v>
      </c>
      <c r="R594" s="18">
        <v>1.4581713512296917</v>
      </c>
      <c r="S594" s="18">
        <v>1.1595007664382975</v>
      </c>
      <c r="T594" s="18">
        <v>1.0578408582310572</v>
      </c>
      <c r="U594" s="18">
        <v>1</v>
      </c>
      <c r="V594" s="18">
        <v>1.1716281890096865</v>
      </c>
      <c r="W594" s="18">
        <v>1</v>
      </c>
      <c r="X594" s="18">
        <v>1.0972746973122092</v>
      </c>
      <c r="Y594" s="20">
        <v>1.1103763184826612</v>
      </c>
      <c r="Z594" s="20">
        <v>1.1548146285398839</v>
      </c>
      <c r="AA594" s="20">
        <v>1.1851486828473003</v>
      </c>
    </row>
    <row r="595" spans="1:27" x14ac:dyDescent="0.25">
      <c r="A595" t="s">
        <v>1669</v>
      </c>
      <c r="B595">
        <v>955</v>
      </c>
      <c r="C595" t="s">
        <v>4467</v>
      </c>
      <c r="D595">
        <v>0.11</v>
      </c>
      <c r="E595">
        <v>0.13300000000000001</v>
      </c>
      <c r="F595">
        <v>3.3000000000000002E-2</v>
      </c>
      <c r="G595" s="1">
        <v>5537639.5</v>
      </c>
      <c r="H595" s="1">
        <v>6548480</v>
      </c>
      <c r="I595" s="1">
        <v>7209232</v>
      </c>
      <c r="J595" s="1">
        <v>7503007</v>
      </c>
      <c r="K595" s="1">
        <v>7318173.5</v>
      </c>
      <c r="L595" s="1">
        <v>6784129.5</v>
      </c>
      <c r="M595" s="1">
        <v>6896189.5</v>
      </c>
      <c r="N595" s="1">
        <v>5924339</v>
      </c>
      <c r="O595" s="1">
        <v>5978943.5</v>
      </c>
      <c r="P595" s="18">
        <v>1</v>
      </c>
      <c r="Q595" s="18">
        <v>1.1825399612957832</v>
      </c>
      <c r="R595" s="18">
        <v>1.301860115668418</v>
      </c>
      <c r="S595" s="18">
        <v>1.1059645898563699</v>
      </c>
      <c r="T595" s="18">
        <v>1.0787196058094115</v>
      </c>
      <c r="U595" s="18">
        <v>1</v>
      </c>
      <c r="V595" s="18">
        <v>1.1640437017530563</v>
      </c>
      <c r="W595" s="18">
        <v>1</v>
      </c>
      <c r="X595" s="18">
        <v>1.0092169776240016</v>
      </c>
      <c r="Y595" s="20">
        <v>1.0900027638698087</v>
      </c>
      <c r="Z595" s="20">
        <v>1.0870865223683983</v>
      </c>
      <c r="AA595" s="20">
        <v>1.1036923644308065</v>
      </c>
    </row>
    <row r="596" spans="1:27" x14ac:dyDescent="0.25">
      <c r="A596" t="s">
        <v>1670</v>
      </c>
      <c r="B596">
        <v>955</v>
      </c>
      <c r="C596" t="s">
        <v>4467</v>
      </c>
      <c r="D596">
        <v>0.14599999999999999</v>
      </c>
      <c r="E596">
        <v>0.1</v>
      </c>
      <c r="F596">
        <v>0.152</v>
      </c>
      <c r="G596" s="1">
        <v>2564416</v>
      </c>
      <c r="H596" s="1">
        <v>2909127.25</v>
      </c>
      <c r="I596" s="1">
        <v>3138795.5</v>
      </c>
      <c r="J596" s="1">
        <v>3768947.75</v>
      </c>
      <c r="K596" s="1">
        <v>3590774</v>
      </c>
      <c r="L596" s="1">
        <v>3552227.75</v>
      </c>
      <c r="M596" s="1">
        <v>4389192</v>
      </c>
      <c r="N596" s="1">
        <v>3697857.75</v>
      </c>
      <c r="O596" s="1">
        <v>3832254</v>
      </c>
      <c r="P596" s="18">
        <v>1</v>
      </c>
      <c r="Q596" s="18">
        <v>1.134420955882353</v>
      </c>
      <c r="R596" s="18">
        <v>1.2239806256083257</v>
      </c>
      <c r="S596" s="18">
        <v>1.0610096016506825</v>
      </c>
      <c r="T596" s="18">
        <v>1.0108512890255981</v>
      </c>
      <c r="U596" s="18">
        <v>1</v>
      </c>
      <c r="V596" s="18">
        <v>1.1869553392095735</v>
      </c>
      <c r="W596" s="18">
        <v>1</v>
      </c>
      <c r="X596" s="18">
        <v>1.0363443537004635</v>
      </c>
      <c r="Y596" s="20">
        <v>1.082654980286752</v>
      </c>
      <c r="Z596" s="20">
        <v>1.0484240816359838</v>
      </c>
      <c r="AA596" s="20">
        <v>1.0867749931029298</v>
      </c>
    </row>
    <row r="597" spans="1:27" x14ac:dyDescent="0.25">
      <c r="A597" t="s">
        <v>1671</v>
      </c>
      <c r="B597">
        <v>957</v>
      </c>
      <c r="C597" t="s">
        <v>4468</v>
      </c>
      <c r="D597">
        <v>2.4E-2</v>
      </c>
      <c r="E597">
        <v>0.04</v>
      </c>
      <c r="F597">
        <v>2.4E-2</v>
      </c>
      <c r="G597" s="1">
        <v>19113.333999999999</v>
      </c>
      <c r="H597" s="1">
        <v>24737.0645</v>
      </c>
      <c r="I597" s="1">
        <v>24862.1211</v>
      </c>
      <c r="J597" s="1">
        <v>14716.131799999999</v>
      </c>
      <c r="K597" s="1">
        <v>24035.578099999999</v>
      </c>
      <c r="L597" s="1">
        <v>18335.533200000002</v>
      </c>
      <c r="M597" s="1">
        <v>23161.367200000001</v>
      </c>
      <c r="N597" s="1">
        <v>19754.4961</v>
      </c>
      <c r="O597" s="1">
        <v>21382.1836</v>
      </c>
      <c r="P597" s="18">
        <v>1</v>
      </c>
      <c r="Q597" s="18">
        <v>1.2942307448820809</v>
      </c>
      <c r="R597" s="18">
        <v>1.3007736431540411</v>
      </c>
      <c r="S597" s="18">
        <v>1</v>
      </c>
      <c r="T597" s="18">
        <v>1.6332809753715307</v>
      </c>
      <c r="U597" s="18">
        <v>1.2459478787761336</v>
      </c>
      <c r="V597" s="18">
        <v>1.172460541780157</v>
      </c>
      <c r="W597" s="18">
        <v>1</v>
      </c>
      <c r="X597" s="18">
        <v>1.0823957995061184</v>
      </c>
      <c r="Y597" s="20">
        <v>1.0574868472600523</v>
      </c>
      <c r="Z597" s="20">
        <v>1.3091705734178705</v>
      </c>
      <c r="AA597" s="20">
        <v>1.2097057738120975</v>
      </c>
    </row>
    <row r="598" spans="1:27" x14ac:dyDescent="0.25">
      <c r="A598" t="s">
        <v>3594</v>
      </c>
      <c r="B598">
        <v>957</v>
      </c>
      <c r="C598" t="s">
        <v>4468</v>
      </c>
      <c r="D598" t="s">
        <v>5433</v>
      </c>
      <c r="E598">
        <v>3.9E-2</v>
      </c>
      <c r="F598" t="s">
        <v>5433</v>
      </c>
      <c r="G598" s="1" t="s">
        <v>5433</v>
      </c>
      <c r="H598" s="1" t="s">
        <v>5433</v>
      </c>
      <c r="I598" s="1" t="s">
        <v>5433</v>
      </c>
      <c r="J598" s="1">
        <v>18773.0098</v>
      </c>
      <c r="K598" s="1">
        <v>20062.095700000002</v>
      </c>
      <c r="L598" s="1">
        <v>21899.6152</v>
      </c>
      <c r="M598" s="1" t="s">
        <v>5433</v>
      </c>
      <c r="N598" s="1" t="s">
        <v>5433</v>
      </c>
      <c r="O598" s="1" t="s">
        <v>5433</v>
      </c>
      <c r="P598" s="18" t="s">
        <v>5433</v>
      </c>
      <c r="Q598" s="18" t="s">
        <v>5433</v>
      </c>
      <c r="R598" s="18" t="s">
        <v>5433</v>
      </c>
      <c r="S598" s="18">
        <v>1</v>
      </c>
      <c r="T598" s="18">
        <v>1.0686669806138387</v>
      </c>
      <c r="U598" s="18">
        <v>1.1665479021909422</v>
      </c>
      <c r="V598" s="18" t="s">
        <v>5433</v>
      </c>
      <c r="W598" s="18" t="s">
        <v>5433</v>
      </c>
      <c r="X598" s="18" t="s">
        <v>5433</v>
      </c>
      <c r="Y598" s="20">
        <v>1</v>
      </c>
      <c r="Z598" s="20">
        <v>1.0686669806138387</v>
      </c>
      <c r="AA598" s="20">
        <v>1.1665479021909422</v>
      </c>
    </row>
    <row r="599" spans="1:27" x14ac:dyDescent="0.25">
      <c r="A599" t="s">
        <v>3595</v>
      </c>
      <c r="B599">
        <v>957</v>
      </c>
      <c r="C599" t="s">
        <v>4468</v>
      </c>
      <c r="D599" t="s">
        <v>5433</v>
      </c>
      <c r="E599">
        <v>5.0999999999999997E-2</v>
      </c>
      <c r="F599" t="s">
        <v>5433</v>
      </c>
      <c r="G599" s="1" t="s">
        <v>5433</v>
      </c>
      <c r="H599" s="1" t="s">
        <v>5433</v>
      </c>
      <c r="I599" s="1" t="s">
        <v>5433</v>
      </c>
      <c r="J599" s="1">
        <v>31675.75</v>
      </c>
      <c r="K599" s="1">
        <v>25494.3262</v>
      </c>
      <c r="L599" s="1">
        <v>23521.359400000001</v>
      </c>
      <c r="M599" s="1" t="s">
        <v>5433</v>
      </c>
      <c r="N599" s="1" t="s">
        <v>5433</v>
      </c>
      <c r="O599" s="1" t="s">
        <v>5433</v>
      </c>
      <c r="P599" s="18" t="s">
        <v>5433</v>
      </c>
      <c r="Q599" s="18" t="s">
        <v>5433</v>
      </c>
      <c r="R599" s="18" t="s">
        <v>5433</v>
      </c>
      <c r="S599" s="18">
        <v>1.3466802433196101</v>
      </c>
      <c r="T599" s="18">
        <v>1.083879794804717</v>
      </c>
      <c r="U599" s="18">
        <v>1</v>
      </c>
      <c r="V599" s="18" t="s">
        <v>5433</v>
      </c>
      <c r="W599" s="18" t="s">
        <v>5433</v>
      </c>
      <c r="X599" s="18" t="s">
        <v>5433</v>
      </c>
      <c r="Y599" s="20">
        <v>1.3466802433196101</v>
      </c>
      <c r="Z599" s="20">
        <v>1.083879794804717</v>
      </c>
      <c r="AA599" s="20">
        <v>1</v>
      </c>
    </row>
    <row r="600" spans="1:27" x14ac:dyDescent="0.25">
      <c r="A600" t="s">
        <v>1672</v>
      </c>
      <c r="B600">
        <v>958</v>
      </c>
      <c r="C600" t="s">
        <v>4469</v>
      </c>
      <c r="D600">
        <v>0.152</v>
      </c>
      <c r="E600">
        <v>3.2000000000000001E-2</v>
      </c>
      <c r="F600">
        <v>0.12</v>
      </c>
      <c r="G600" s="1">
        <v>24441.668000000001</v>
      </c>
      <c r="H600" s="1">
        <v>40057.667999999998</v>
      </c>
      <c r="I600" s="1">
        <v>45189.191400000003</v>
      </c>
      <c r="J600" s="1">
        <v>27470.293000000001</v>
      </c>
      <c r="K600" s="1">
        <v>28808.761699999999</v>
      </c>
      <c r="L600" s="1">
        <v>29941.597699999998</v>
      </c>
      <c r="M600" s="1">
        <v>23660.453099999999</v>
      </c>
      <c r="N600" s="1">
        <v>17315.410199999998</v>
      </c>
      <c r="O600" s="1">
        <v>19557.793000000001</v>
      </c>
      <c r="P600" s="18">
        <v>1</v>
      </c>
      <c r="Q600" s="18">
        <v>1.6389089320745212</v>
      </c>
      <c r="R600" s="18">
        <v>1.8488587358276858</v>
      </c>
      <c r="S600" s="18">
        <v>1</v>
      </c>
      <c r="T600" s="18">
        <v>1.0487242236549861</v>
      </c>
      <c r="U600" s="18">
        <v>1.0899628081870112</v>
      </c>
      <c r="V600" s="18">
        <v>1.366439075177093</v>
      </c>
      <c r="W600" s="18">
        <v>1</v>
      </c>
      <c r="X600" s="18">
        <v>1.1295021471683069</v>
      </c>
      <c r="Y600" s="20">
        <v>1.1221463583923643</v>
      </c>
      <c r="Z600" s="20">
        <v>1.2292110519098358</v>
      </c>
      <c r="AA600" s="20">
        <v>1.3561078970610012</v>
      </c>
    </row>
    <row r="601" spans="1:27" x14ac:dyDescent="0.25">
      <c r="A601" t="s">
        <v>1673</v>
      </c>
      <c r="B601">
        <v>958</v>
      </c>
      <c r="C601" t="s">
        <v>4469</v>
      </c>
      <c r="D601">
        <v>2.9000000000000001E-2</v>
      </c>
      <c r="E601">
        <v>8.0000000000000002E-3</v>
      </c>
      <c r="F601">
        <v>1.0999999999999999E-2</v>
      </c>
      <c r="G601" s="1">
        <v>45924.867200000001</v>
      </c>
      <c r="H601" s="1">
        <v>66013.476599999995</v>
      </c>
      <c r="I601" s="1">
        <v>65466.160199999998</v>
      </c>
      <c r="J601" s="1">
        <v>33032.625</v>
      </c>
      <c r="K601" s="1">
        <v>35627.691400000003</v>
      </c>
      <c r="L601" s="1">
        <v>40497.804700000001</v>
      </c>
      <c r="M601" s="1">
        <v>29043.0625</v>
      </c>
      <c r="N601" s="1">
        <v>20480.023399999998</v>
      </c>
      <c r="O601" s="1">
        <v>29489.757799999999</v>
      </c>
      <c r="P601" s="18">
        <v>1</v>
      </c>
      <c r="Q601" s="18">
        <v>1.4374233530717753</v>
      </c>
      <c r="R601" s="18">
        <v>1.4255057051095839</v>
      </c>
      <c r="S601" s="18">
        <v>1</v>
      </c>
      <c r="T601" s="18">
        <v>1.0785607077851065</v>
      </c>
      <c r="U601" s="18">
        <v>1.22599414064126</v>
      </c>
      <c r="V601" s="18">
        <v>1.4181166658237316</v>
      </c>
      <c r="W601" s="18">
        <v>1</v>
      </c>
      <c r="X601" s="18">
        <v>1.4399279348479652</v>
      </c>
      <c r="Y601" s="20">
        <v>1.1393722219412439</v>
      </c>
      <c r="Z601" s="20">
        <v>1.1719946869522939</v>
      </c>
      <c r="AA601" s="20">
        <v>1.363809260199603</v>
      </c>
    </row>
    <row r="602" spans="1:27" x14ac:dyDescent="0.25">
      <c r="A602" t="s">
        <v>3596</v>
      </c>
      <c r="B602">
        <v>958</v>
      </c>
      <c r="C602" t="s">
        <v>4469</v>
      </c>
      <c r="D602" t="s">
        <v>5433</v>
      </c>
      <c r="E602">
        <v>0.154</v>
      </c>
      <c r="F602">
        <v>0.11799999999999999</v>
      </c>
      <c r="G602" s="1" t="s">
        <v>5433</v>
      </c>
      <c r="H602" s="1" t="s">
        <v>5433</v>
      </c>
      <c r="I602" s="1" t="s">
        <v>5433</v>
      </c>
      <c r="J602" s="1">
        <v>27536.162100000001</v>
      </c>
      <c r="K602" s="1">
        <v>26226.347699999998</v>
      </c>
      <c r="L602" s="1">
        <v>23389.8086</v>
      </c>
      <c r="M602" s="1">
        <v>33332.539100000002</v>
      </c>
      <c r="N602" s="1">
        <v>31009.333999999999</v>
      </c>
      <c r="O602" s="1">
        <v>31213.589800000002</v>
      </c>
      <c r="P602" s="18" t="s">
        <v>5433</v>
      </c>
      <c r="Q602" s="18" t="s">
        <v>5433</v>
      </c>
      <c r="R602" s="18" t="s">
        <v>5433</v>
      </c>
      <c r="S602" s="18">
        <v>1.1772718011895147</v>
      </c>
      <c r="T602" s="18">
        <v>1.1212724374324294</v>
      </c>
      <c r="U602" s="18">
        <v>1</v>
      </c>
      <c r="V602" s="18">
        <v>1.0749195419675897</v>
      </c>
      <c r="W602" s="18">
        <v>1</v>
      </c>
      <c r="X602" s="18">
        <v>1.0065869134757941</v>
      </c>
      <c r="Y602" s="20">
        <v>1.1260956715785522</v>
      </c>
      <c r="Z602" s="20">
        <v>1.0606362187162146</v>
      </c>
      <c r="AA602" s="20">
        <v>1.003293456737897</v>
      </c>
    </row>
    <row r="603" spans="1:27" x14ac:dyDescent="0.25">
      <c r="A603" t="s">
        <v>1674</v>
      </c>
      <c r="B603">
        <v>959</v>
      </c>
      <c r="C603" t="s">
        <v>4470</v>
      </c>
      <c r="D603">
        <v>9.7000000000000003E-2</v>
      </c>
      <c r="E603" t="s">
        <v>5433</v>
      </c>
      <c r="F603">
        <v>9.8000000000000004E-2</v>
      </c>
      <c r="G603" s="1">
        <v>7175465.5</v>
      </c>
      <c r="H603" s="1">
        <v>8966577</v>
      </c>
      <c r="I603" s="1">
        <v>9771042</v>
      </c>
      <c r="J603" s="1" t="s">
        <v>5433</v>
      </c>
      <c r="K603" s="1" t="s">
        <v>5433</v>
      </c>
      <c r="L603" s="1" t="s">
        <v>5433</v>
      </c>
      <c r="M603" s="1">
        <v>7247714.5</v>
      </c>
      <c r="N603" s="1">
        <v>6053010.5</v>
      </c>
      <c r="O603" s="1">
        <v>5908519.5</v>
      </c>
      <c r="P603" s="18">
        <v>1</v>
      </c>
      <c r="Q603" s="18">
        <v>1.2496160702047832</v>
      </c>
      <c r="R603" s="18">
        <v>1.3617293540049771</v>
      </c>
      <c r="S603" s="18" t="s">
        <v>5433</v>
      </c>
      <c r="T603" s="18" t="s">
        <v>5433</v>
      </c>
      <c r="U603" s="18" t="s">
        <v>5433</v>
      </c>
      <c r="V603" s="18">
        <v>1.2266549175305252</v>
      </c>
      <c r="W603" s="18">
        <v>1.0244546878452376</v>
      </c>
      <c r="X603" s="18">
        <v>1</v>
      </c>
      <c r="Y603" s="20">
        <v>1.1133274587652626</v>
      </c>
      <c r="Z603" s="20">
        <v>1.1370353790250105</v>
      </c>
      <c r="AA603" s="20">
        <v>1.1808646770024884</v>
      </c>
    </row>
    <row r="604" spans="1:27" x14ac:dyDescent="0.25">
      <c r="A604" t="s">
        <v>4006</v>
      </c>
      <c r="B604">
        <v>959</v>
      </c>
      <c r="C604" t="s">
        <v>4470</v>
      </c>
      <c r="D604" t="s">
        <v>5433</v>
      </c>
      <c r="E604" t="s">
        <v>5433</v>
      </c>
      <c r="F604">
        <v>6.8000000000000005E-2</v>
      </c>
      <c r="G604" s="1" t="s">
        <v>5433</v>
      </c>
      <c r="H604" s="1" t="s">
        <v>5433</v>
      </c>
      <c r="I604" s="1" t="s">
        <v>5433</v>
      </c>
      <c r="J604" s="1" t="s">
        <v>5433</v>
      </c>
      <c r="K604" s="1" t="s">
        <v>5433</v>
      </c>
      <c r="L604" s="1" t="s">
        <v>5433</v>
      </c>
      <c r="M604" s="1">
        <v>5507159.5</v>
      </c>
      <c r="N604" s="1">
        <v>4687259</v>
      </c>
      <c r="O604" s="1">
        <v>4602487.5</v>
      </c>
      <c r="P604" s="18" t="s">
        <v>5433</v>
      </c>
      <c r="Q604" s="18" t="s">
        <v>5433</v>
      </c>
      <c r="R604" s="18" t="s">
        <v>5433</v>
      </c>
      <c r="S604" s="18" t="s">
        <v>5433</v>
      </c>
      <c r="T604" s="18" t="s">
        <v>5433</v>
      </c>
      <c r="U604" s="18" t="s">
        <v>5433</v>
      </c>
      <c r="V604" s="18">
        <v>1.1965615333012853</v>
      </c>
      <c r="W604" s="18">
        <v>1.0184186268838318</v>
      </c>
      <c r="X604" s="18">
        <v>1</v>
      </c>
      <c r="Y604" s="20">
        <v>1.1965615333012853</v>
      </c>
      <c r="Z604" s="20">
        <v>1.0184186268838318</v>
      </c>
      <c r="AA604" s="20">
        <v>1</v>
      </c>
    </row>
    <row r="605" spans="1:27" x14ac:dyDescent="0.25">
      <c r="A605" t="s">
        <v>1675</v>
      </c>
      <c r="B605">
        <v>963</v>
      </c>
      <c r="C605" t="s">
        <v>4471</v>
      </c>
      <c r="D605">
        <v>0.24399999999999999</v>
      </c>
      <c r="E605">
        <v>0.128</v>
      </c>
      <c r="F605">
        <v>0.19700000000000001</v>
      </c>
      <c r="G605" s="1">
        <v>1588551.25</v>
      </c>
      <c r="H605" s="1">
        <v>1998123.5</v>
      </c>
      <c r="I605" s="1">
        <v>1994260.5</v>
      </c>
      <c r="J605" s="1">
        <v>989648.3125</v>
      </c>
      <c r="K605" s="1">
        <v>908629.6875</v>
      </c>
      <c r="L605" s="1">
        <v>847873</v>
      </c>
      <c r="M605" s="1">
        <v>957995.4375</v>
      </c>
      <c r="N605" s="1">
        <v>849855.375</v>
      </c>
      <c r="O605" s="1">
        <v>871264.5</v>
      </c>
      <c r="P605" s="18">
        <v>1</v>
      </c>
      <c r="Q605" s="18">
        <v>1.2578275331060298</v>
      </c>
      <c r="R605" s="18">
        <v>1.2553957576124786</v>
      </c>
      <c r="S605" s="18">
        <v>1.1672129110137957</v>
      </c>
      <c r="T605" s="18">
        <v>1.0716577689111459</v>
      </c>
      <c r="U605" s="18">
        <v>1</v>
      </c>
      <c r="V605" s="18">
        <v>1.1272452533467827</v>
      </c>
      <c r="W605" s="18">
        <v>1</v>
      </c>
      <c r="X605" s="18">
        <v>1.025191492140648</v>
      </c>
      <c r="Y605" s="20">
        <v>1.098152721453526</v>
      </c>
      <c r="Z605" s="20">
        <v>1.1098284340057252</v>
      </c>
      <c r="AA605" s="20">
        <v>1.093529083251042</v>
      </c>
    </row>
    <row r="606" spans="1:27" x14ac:dyDescent="0.25">
      <c r="A606" t="s">
        <v>1676</v>
      </c>
      <c r="B606">
        <v>963</v>
      </c>
      <c r="C606" t="s">
        <v>4471</v>
      </c>
      <c r="D606">
        <v>0.104</v>
      </c>
      <c r="E606">
        <v>0.219</v>
      </c>
      <c r="F606" t="s">
        <v>5433</v>
      </c>
      <c r="G606" s="1">
        <v>785602.875</v>
      </c>
      <c r="H606" s="1">
        <v>935264.1875</v>
      </c>
      <c r="I606" s="1">
        <v>1013868.5625</v>
      </c>
      <c r="J606" s="1">
        <v>1494564.375</v>
      </c>
      <c r="K606" s="1">
        <v>1428390.125</v>
      </c>
      <c r="L606" s="1">
        <v>1347344.375</v>
      </c>
      <c r="M606" s="1" t="s">
        <v>5433</v>
      </c>
      <c r="N606" s="1" t="s">
        <v>5433</v>
      </c>
      <c r="O606" s="1" t="s">
        <v>5433</v>
      </c>
      <c r="P606" s="18">
        <v>1</v>
      </c>
      <c r="Q606" s="18">
        <v>1.1905050468406191</v>
      </c>
      <c r="R606" s="18">
        <v>1.29056116616172</v>
      </c>
      <c r="S606" s="18">
        <v>1.1092667937994694</v>
      </c>
      <c r="T606" s="18">
        <v>1.0601522160954582</v>
      </c>
      <c r="U606" s="18">
        <v>1</v>
      </c>
      <c r="V606" s="18" t="s">
        <v>5433</v>
      </c>
      <c r="W606" s="18" t="s">
        <v>5433</v>
      </c>
      <c r="X606" s="18" t="s">
        <v>5433</v>
      </c>
      <c r="Y606" s="20">
        <v>1.0546333968997348</v>
      </c>
      <c r="Z606" s="20">
        <v>1.1253286314680386</v>
      </c>
      <c r="AA606" s="20">
        <v>1.1452805830808601</v>
      </c>
    </row>
    <row r="607" spans="1:27" x14ac:dyDescent="0.25">
      <c r="A607" t="s">
        <v>1677</v>
      </c>
      <c r="B607">
        <v>963</v>
      </c>
      <c r="C607" t="s">
        <v>4471</v>
      </c>
      <c r="D607">
        <v>7.1999999999999995E-2</v>
      </c>
      <c r="E607" t="s">
        <v>5433</v>
      </c>
      <c r="F607" t="s">
        <v>5433</v>
      </c>
      <c r="G607" s="1">
        <v>864745.25</v>
      </c>
      <c r="H607" s="1">
        <v>1144311.75</v>
      </c>
      <c r="I607" s="1">
        <v>1251155.25</v>
      </c>
      <c r="J607" s="1" t="s">
        <v>5433</v>
      </c>
      <c r="K607" s="1" t="s">
        <v>5433</v>
      </c>
      <c r="L607" s="1" t="s">
        <v>5433</v>
      </c>
      <c r="M607" s="1" t="s">
        <v>5433</v>
      </c>
      <c r="N607" s="1" t="s">
        <v>5433</v>
      </c>
      <c r="O607" s="1" t="s">
        <v>5433</v>
      </c>
      <c r="P607" s="18">
        <v>1</v>
      </c>
      <c r="Q607" s="18">
        <v>1.3232934786285324</v>
      </c>
      <c r="R607" s="18">
        <v>1.4468483637233047</v>
      </c>
      <c r="S607" s="18" t="s">
        <v>5433</v>
      </c>
      <c r="T607" s="18" t="s">
        <v>5433</v>
      </c>
      <c r="U607" s="18" t="s">
        <v>5433</v>
      </c>
      <c r="V607" s="18" t="s">
        <v>5433</v>
      </c>
      <c r="W607" s="18" t="s">
        <v>5433</v>
      </c>
      <c r="X607" s="18" t="s">
        <v>5433</v>
      </c>
      <c r="Y607" s="20">
        <v>1</v>
      </c>
      <c r="Z607" s="20">
        <v>1.3232934786285324</v>
      </c>
      <c r="AA607" s="20">
        <v>1.4468483637233047</v>
      </c>
    </row>
    <row r="608" spans="1:27" x14ac:dyDescent="0.25">
      <c r="A608" t="s">
        <v>1678</v>
      </c>
      <c r="B608">
        <v>963</v>
      </c>
      <c r="C608" t="s">
        <v>4471</v>
      </c>
      <c r="D608">
        <v>0.216</v>
      </c>
      <c r="E608" t="s">
        <v>5433</v>
      </c>
      <c r="F608" t="s">
        <v>5433</v>
      </c>
      <c r="G608" s="1">
        <v>431413.25</v>
      </c>
      <c r="H608" s="1">
        <v>526876.8125</v>
      </c>
      <c r="I608" s="1">
        <v>573905.5</v>
      </c>
      <c r="J608" s="1" t="s">
        <v>5433</v>
      </c>
      <c r="K608" s="1" t="s">
        <v>5433</v>
      </c>
      <c r="L608" s="1" t="s">
        <v>5433</v>
      </c>
      <c r="M608" s="1" t="s">
        <v>5433</v>
      </c>
      <c r="N608" s="1" t="s">
        <v>5433</v>
      </c>
      <c r="O608" s="1" t="s">
        <v>5433</v>
      </c>
      <c r="P608" s="18">
        <v>1</v>
      </c>
      <c r="Q608" s="18">
        <v>1.2212810165195436</v>
      </c>
      <c r="R608" s="18">
        <v>1.3302917794017686</v>
      </c>
      <c r="S608" s="18" t="s">
        <v>5433</v>
      </c>
      <c r="T608" s="18" t="s">
        <v>5433</v>
      </c>
      <c r="U608" s="18" t="s">
        <v>5433</v>
      </c>
      <c r="V608" s="18" t="s">
        <v>5433</v>
      </c>
      <c r="W608" s="18" t="s">
        <v>5433</v>
      </c>
      <c r="X608" s="18" t="s">
        <v>5433</v>
      </c>
      <c r="Y608" s="20">
        <v>1</v>
      </c>
      <c r="Z608" s="20">
        <v>1.2212810165195436</v>
      </c>
      <c r="AA608" s="20">
        <v>1.3302917794017686</v>
      </c>
    </row>
    <row r="609" spans="1:27" x14ac:dyDescent="0.25">
      <c r="A609" t="s">
        <v>1679</v>
      </c>
      <c r="B609">
        <v>971</v>
      </c>
      <c r="C609" t="s">
        <v>4472</v>
      </c>
      <c r="D609">
        <v>0.109</v>
      </c>
      <c r="E609">
        <v>0.22900000000000001</v>
      </c>
      <c r="F609">
        <v>0.104</v>
      </c>
      <c r="G609" s="1">
        <v>650501.25</v>
      </c>
      <c r="H609" s="1">
        <v>784260</v>
      </c>
      <c r="I609" s="1">
        <v>844701.8125</v>
      </c>
      <c r="J609" s="1">
        <v>497625.15620000003</v>
      </c>
      <c r="K609" s="1">
        <v>387273.34379999997</v>
      </c>
      <c r="L609" s="1">
        <v>368883.59379999997</v>
      </c>
      <c r="M609" s="1">
        <v>420476.90620000003</v>
      </c>
      <c r="N609" s="1">
        <v>341651.71879999997</v>
      </c>
      <c r="O609" s="1">
        <v>330172.5</v>
      </c>
      <c r="P609" s="18">
        <v>1</v>
      </c>
      <c r="Q609" s="18">
        <v>1.2056241244732429</v>
      </c>
      <c r="R609" s="18">
        <v>1.2985398759802538</v>
      </c>
      <c r="S609" s="18">
        <v>1.3490032209721983</v>
      </c>
      <c r="T609" s="18">
        <v>1.0498524475175508</v>
      </c>
      <c r="U609" s="18">
        <v>1</v>
      </c>
      <c r="V609" s="18">
        <v>1.2735067463219985</v>
      </c>
      <c r="W609" s="18">
        <v>1.0347673376795463</v>
      </c>
      <c r="X609" s="18">
        <v>1</v>
      </c>
      <c r="Y609" s="20">
        <v>1.2075033224313989</v>
      </c>
      <c r="Z609" s="20">
        <v>1.0967479698901135</v>
      </c>
      <c r="AA609" s="20">
        <v>1.0995132919934179</v>
      </c>
    </row>
    <row r="610" spans="1:27" x14ac:dyDescent="0.25">
      <c r="A610" t="s">
        <v>1680</v>
      </c>
      <c r="B610">
        <v>974</v>
      </c>
      <c r="C610" t="s">
        <v>4473</v>
      </c>
      <c r="D610">
        <v>2.9000000000000001E-2</v>
      </c>
      <c r="E610" t="s">
        <v>5433</v>
      </c>
      <c r="F610">
        <v>0.01</v>
      </c>
      <c r="G610" s="1">
        <v>5755.7007000000003</v>
      </c>
      <c r="H610" s="1">
        <v>17089.285199999998</v>
      </c>
      <c r="I610" s="1">
        <v>16577.863300000001</v>
      </c>
      <c r="J610" s="1" t="s">
        <v>5433</v>
      </c>
      <c r="K610" s="1" t="s">
        <v>5433</v>
      </c>
      <c r="L610" s="1" t="s">
        <v>5433</v>
      </c>
      <c r="M610" s="1">
        <v>10811.9082</v>
      </c>
      <c r="N610" s="1">
        <v>25107.839800000002</v>
      </c>
      <c r="O610" s="1">
        <v>26271.1777</v>
      </c>
      <c r="P610" s="18">
        <v>1</v>
      </c>
      <c r="Q610" s="18">
        <v>2.9691059509053344</v>
      </c>
      <c r="R610" s="18">
        <v>2.8802511047872938</v>
      </c>
      <c r="S610" s="18" t="s">
        <v>5433</v>
      </c>
      <c r="T610" s="18" t="s">
        <v>5433</v>
      </c>
      <c r="U610" s="18" t="s">
        <v>5433</v>
      </c>
      <c r="V610" s="18">
        <v>1</v>
      </c>
      <c r="W610" s="18">
        <v>2.3222394544563376</v>
      </c>
      <c r="X610" s="18">
        <v>2.4298372881116399</v>
      </c>
      <c r="Y610" s="20">
        <v>1</v>
      </c>
      <c r="Z610" s="20">
        <v>2.645672702680836</v>
      </c>
      <c r="AA610" s="20">
        <v>2.6550441964494667</v>
      </c>
    </row>
    <row r="611" spans="1:27" x14ac:dyDescent="0.25">
      <c r="A611" t="s">
        <v>1681</v>
      </c>
      <c r="B611">
        <v>975</v>
      </c>
      <c r="C611" t="s">
        <v>4474</v>
      </c>
      <c r="D611">
        <v>0.109</v>
      </c>
      <c r="E611" t="s">
        <v>5433</v>
      </c>
      <c r="F611">
        <v>1.4E-2</v>
      </c>
      <c r="G611" s="1">
        <v>1494637.875</v>
      </c>
      <c r="H611" s="1">
        <v>1820079.625</v>
      </c>
      <c r="I611" s="1">
        <v>1860925.75</v>
      </c>
      <c r="J611" s="1" t="s">
        <v>5433</v>
      </c>
      <c r="K611" s="1" t="s">
        <v>5433</v>
      </c>
      <c r="L611" s="1" t="s">
        <v>5433</v>
      </c>
      <c r="M611" s="1">
        <v>2010818.625</v>
      </c>
      <c r="N611" s="1">
        <v>1557938.375</v>
      </c>
      <c r="O611" s="1">
        <v>1718535.375</v>
      </c>
      <c r="P611" s="18">
        <v>1</v>
      </c>
      <c r="Q611" s="18">
        <v>1.2177395310553065</v>
      </c>
      <c r="R611" s="18">
        <v>1.2450679734045949</v>
      </c>
      <c r="S611" s="18" t="s">
        <v>5433</v>
      </c>
      <c r="T611" s="18" t="s">
        <v>5433</v>
      </c>
      <c r="U611" s="18" t="s">
        <v>5433</v>
      </c>
      <c r="V611" s="18">
        <v>1.2906920179047519</v>
      </c>
      <c r="W611" s="18">
        <v>1</v>
      </c>
      <c r="X611" s="18">
        <v>1.1030830247056467</v>
      </c>
      <c r="Y611" s="20">
        <v>1.1453460089523759</v>
      </c>
      <c r="Z611" s="20">
        <v>1.1088697655276532</v>
      </c>
      <c r="AA611" s="20">
        <v>1.1740754990551208</v>
      </c>
    </row>
    <row r="612" spans="1:27" x14ac:dyDescent="0.25">
      <c r="A612" t="s">
        <v>1682</v>
      </c>
      <c r="B612">
        <v>985</v>
      </c>
      <c r="C612" t="s">
        <v>4475</v>
      </c>
      <c r="D612">
        <v>1E-3</v>
      </c>
      <c r="E612" t="s">
        <v>5433</v>
      </c>
      <c r="F612" t="s">
        <v>5433</v>
      </c>
      <c r="G612" s="1">
        <v>731767.0625</v>
      </c>
      <c r="H612" s="1">
        <v>914958.4375</v>
      </c>
      <c r="I612" s="1">
        <v>980861.9375</v>
      </c>
      <c r="J612" s="1" t="s">
        <v>5433</v>
      </c>
      <c r="K612" s="1" t="s">
        <v>5433</v>
      </c>
      <c r="L612" s="1" t="s">
        <v>5433</v>
      </c>
      <c r="M612" s="1" t="s">
        <v>5433</v>
      </c>
      <c r="N612" s="1" t="s">
        <v>5433</v>
      </c>
      <c r="O612" s="1" t="s">
        <v>5433</v>
      </c>
      <c r="P612" s="18">
        <v>1</v>
      </c>
      <c r="Q612" s="18">
        <v>1.2503411049605693</v>
      </c>
      <c r="R612" s="18">
        <v>1.340401867978309</v>
      </c>
      <c r="S612" s="18" t="s">
        <v>5433</v>
      </c>
      <c r="T612" s="18" t="s">
        <v>5433</v>
      </c>
      <c r="U612" s="18" t="s">
        <v>5433</v>
      </c>
      <c r="V612" s="18" t="s">
        <v>5433</v>
      </c>
      <c r="W612" s="18" t="s">
        <v>5433</v>
      </c>
      <c r="X612" s="18" t="s">
        <v>5433</v>
      </c>
      <c r="Y612" s="20">
        <v>1</v>
      </c>
      <c r="Z612" s="20">
        <v>1.2503411049605693</v>
      </c>
      <c r="AA612" s="20">
        <v>1.340401867978309</v>
      </c>
    </row>
    <row r="613" spans="1:27" x14ac:dyDescent="0.25">
      <c r="A613" t="s">
        <v>1683</v>
      </c>
      <c r="B613">
        <v>986</v>
      </c>
      <c r="C613" t="s">
        <v>4476</v>
      </c>
      <c r="D613">
        <v>0.35599999999999998</v>
      </c>
      <c r="E613" t="s">
        <v>5433</v>
      </c>
      <c r="F613">
        <v>0.38200000000000001</v>
      </c>
      <c r="G613" s="1">
        <v>629403.625</v>
      </c>
      <c r="H613" s="1">
        <v>768209.375</v>
      </c>
      <c r="I613" s="1">
        <v>802229.375</v>
      </c>
      <c r="J613" s="1" t="s">
        <v>5433</v>
      </c>
      <c r="K613" s="1" t="s">
        <v>5433</v>
      </c>
      <c r="L613" s="1" t="s">
        <v>5433</v>
      </c>
      <c r="M613" s="1">
        <v>500805.625</v>
      </c>
      <c r="N613" s="1">
        <v>409784.5625</v>
      </c>
      <c r="O613" s="1">
        <v>454786.90620000003</v>
      </c>
      <c r="P613" s="18">
        <v>1</v>
      </c>
      <c r="Q613" s="18">
        <v>1.2205353520167603</v>
      </c>
      <c r="R613" s="18">
        <v>1.2745865183092964</v>
      </c>
      <c r="S613" s="18" t="s">
        <v>5433</v>
      </c>
      <c r="T613" s="18" t="s">
        <v>5433</v>
      </c>
      <c r="U613" s="18" t="s">
        <v>5433</v>
      </c>
      <c r="V613" s="18">
        <v>1.2221193056778463</v>
      </c>
      <c r="W613" s="18">
        <v>1</v>
      </c>
      <c r="X613" s="18">
        <v>1.1098195193724507</v>
      </c>
      <c r="Y613" s="20">
        <v>1.1110596528389232</v>
      </c>
      <c r="Z613" s="20">
        <v>1.1102676760083803</v>
      </c>
      <c r="AA613" s="20">
        <v>1.1922030188408734</v>
      </c>
    </row>
    <row r="614" spans="1:27" x14ac:dyDescent="0.25">
      <c r="A614" t="s">
        <v>3597</v>
      </c>
      <c r="B614">
        <v>988</v>
      </c>
      <c r="C614" t="s">
        <v>4477</v>
      </c>
      <c r="D614" t="s">
        <v>5433</v>
      </c>
      <c r="E614">
        <v>0.21099999999999999</v>
      </c>
      <c r="F614" t="s">
        <v>5433</v>
      </c>
      <c r="G614" s="1" t="s">
        <v>5433</v>
      </c>
      <c r="H614" s="1" t="s">
        <v>5433</v>
      </c>
      <c r="I614" s="1" t="s">
        <v>5433</v>
      </c>
      <c r="J614" s="1">
        <v>718601.8125</v>
      </c>
      <c r="K614" s="1">
        <v>615648.8125</v>
      </c>
      <c r="L614" s="1">
        <v>580063.125</v>
      </c>
      <c r="M614" s="1" t="s">
        <v>5433</v>
      </c>
      <c r="N614" s="1" t="s">
        <v>5433</v>
      </c>
      <c r="O614" s="1" t="s">
        <v>5433</v>
      </c>
      <c r="P614" s="18" t="s">
        <v>5433</v>
      </c>
      <c r="Q614" s="18" t="s">
        <v>5433</v>
      </c>
      <c r="R614" s="18" t="s">
        <v>5433</v>
      </c>
      <c r="S614" s="18">
        <v>1.2388338122682769</v>
      </c>
      <c r="T614" s="18">
        <v>1.061347956741777</v>
      </c>
      <c r="U614" s="18">
        <v>1</v>
      </c>
      <c r="V614" s="18" t="s">
        <v>5433</v>
      </c>
      <c r="W614" s="18" t="s">
        <v>5433</v>
      </c>
      <c r="X614" s="18" t="s">
        <v>5433</v>
      </c>
      <c r="Y614" s="20">
        <v>1.2388338122682769</v>
      </c>
      <c r="Z614" s="20">
        <v>1.061347956741777</v>
      </c>
      <c r="AA614" s="20">
        <v>1</v>
      </c>
    </row>
    <row r="615" spans="1:27" x14ac:dyDescent="0.25">
      <c r="A615" t="s">
        <v>1684</v>
      </c>
      <c r="B615">
        <v>989</v>
      </c>
      <c r="C615" t="s">
        <v>4478</v>
      </c>
      <c r="D615">
        <v>2E-3</v>
      </c>
      <c r="E615" t="s">
        <v>5433</v>
      </c>
      <c r="F615">
        <v>4.0000000000000001E-3</v>
      </c>
      <c r="G615" s="1">
        <v>1443398</v>
      </c>
      <c r="H615" s="1">
        <v>1816029.625</v>
      </c>
      <c r="I615" s="1">
        <v>1753221.25</v>
      </c>
      <c r="J615" s="1" t="s">
        <v>5433</v>
      </c>
      <c r="K615" s="1" t="s">
        <v>5433</v>
      </c>
      <c r="L615" s="1" t="s">
        <v>5433</v>
      </c>
      <c r="M615" s="1">
        <v>2769582.25</v>
      </c>
      <c r="N615" s="1">
        <v>2221273</v>
      </c>
      <c r="O615" s="1">
        <v>2380395.25</v>
      </c>
      <c r="P615" s="18">
        <v>1</v>
      </c>
      <c r="Q615" s="18">
        <v>1.2581627693816952</v>
      </c>
      <c r="R615" s="18">
        <v>1.214648523830572</v>
      </c>
      <c r="S615" s="18" t="s">
        <v>5433</v>
      </c>
      <c r="T615" s="18" t="s">
        <v>5433</v>
      </c>
      <c r="U615" s="18" t="s">
        <v>5433</v>
      </c>
      <c r="V615" s="18">
        <v>1.2468446021718176</v>
      </c>
      <c r="W615" s="18">
        <v>1</v>
      </c>
      <c r="X615" s="18">
        <v>1.0716356116515169</v>
      </c>
      <c r="Y615" s="20">
        <v>1.1234223010859088</v>
      </c>
      <c r="Z615" s="20">
        <v>1.1290813846908476</v>
      </c>
      <c r="AA615" s="20">
        <v>1.1431420677410444</v>
      </c>
    </row>
    <row r="616" spans="1:27" x14ac:dyDescent="0.25">
      <c r="A616" t="s">
        <v>1685</v>
      </c>
      <c r="B616">
        <v>991</v>
      </c>
      <c r="C616" t="s">
        <v>4479</v>
      </c>
      <c r="D616">
        <v>0</v>
      </c>
      <c r="E616" t="s">
        <v>5433</v>
      </c>
      <c r="F616">
        <v>0.19</v>
      </c>
      <c r="G616" s="1">
        <v>44600.855499999998</v>
      </c>
      <c r="H616" s="1">
        <v>47416.882799999999</v>
      </c>
      <c r="I616" s="1">
        <v>45946.1875</v>
      </c>
      <c r="J616" s="1" t="s">
        <v>5433</v>
      </c>
      <c r="K616" s="1" t="s">
        <v>5433</v>
      </c>
      <c r="L616" s="1" t="s">
        <v>5433</v>
      </c>
      <c r="M616" s="1">
        <v>77314.179699999993</v>
      </c>
      <c r="N616" s="1">
        <v>52393.789100000002</v>
      </c>
      <c r="O616" s="1">
        <v>51965.285199999998</v>
      </c>
      <c r="P616" s="18">
        <v>1</v>
      </c>
      <c r="Q616" s="18">
        <v>1.0631384144638212</v>
      </c>
      <c r="R616" s="18">
        <v>1.0301638160281477</v>
      </c>
      <c r="S616" s="18" t="s">
        <v>5433</v>
      </c>
      <c r="T616" s="18" t="s">
        <v>5433</v>
      </c>
      <c r="U616" s="18" t="s">
        <v>5433</v>
      </c>
      <c r="V616" s="18">
        <v>1.4878043948462731</v>
      </c>
      <c r="W616" s="18">
        <v>1.0082459645578929</v>
      </c>
      <c r="X616" s="18">
        <v>1</v>
      </c>
      <c r="Y616" s="20">
        <v>1.2439021974231366</v>
      </c>
      <c r="Z616" s="20">
        <v>1.0356921895108571</v>
      </c>
      <c r="AA616" s="20">
        <v>1.0150819080140738</v>
      </c>
    </row>
    <row r="617" spans="1:27" x14ac:dyDescent="0.25">
      <c r="A617" t="s">
        <v>1686</v>
      </c>
      <c r="B617">
        <v>993</v>
      </c>
      <c r="C617" t="s">
        <v>4480</v>
      </c>
      <c r="D617">
        <v>7.0000000000000001E-3</v>
      </c>
      <c r="E617">
        <v>0.11</v>
      </c>
      <c r="F617">
        <v>3.5000000000000003E-2</v>
      </c>
      <c r="G617" s="1">
        <v>12186.359399999999</v>
      </c>
      <c r="H617" s="1">
        <v>24133.919900000001</v>
      </c>
      <c r="I617" s="1">
        <v>19862.597699999998</v>
      </c>
      <c r="J617" s="1">
        <v>12548.559600000001</v>
      </c>
      <c r="K617" s="1">
        <v>20111.0527</v>
      </c>
      <c r="L617" s="1">
        <v>23524.546900000001</v>
      </c>
      <c r="M617" s="1">
        <v>18593.843799999999</v>
      </c>
      <c r="N617" s="1">
        <v>31409.107400000001</v>
      </c>
      <c r="O617" s="1">
        <v>25613.7363</v>
      </c>
      <c r="P617" s="18">
        <v>1</v>
      </c>
      <c r="Q617" s="18">
        <v>1.9804044101965352</v>
      </c>
      <c r="R617" s="18">
        <v>1.6299041451214709</v>
      </c>
      <c r="S617" s="18">
        <v>1</v>
      </c>
      <c r="T617" s="18">
        <v>1.6026582604747719</v>
      </c>
      <c r="U617" s="18">
        <v>1.874681051042703</v>
      </c>
      <c r="V617" s="18">
        <v>1</v>
      </c>
      <c r="W617" s="18">
        <v>1.6892207839241933</v>
      </c>
      <c r="X617" s="18">
        <v>1.3775385324039349</v>
      </c>
      <c r="Y617" s="20">
        <v>1</v>
      </c>
      <c r="Z617" s="20">
        <v>1.7574278181985001</v>
      </c>
      <c r="AA617" s="20">
        <v>1.6273745761893696</v>
      </c>
    </row>
    <row r="618" spans="1:27" x14ac:dyDescent="0.25">
      <c r="A618" t="s">
        <v>1687</v>
      </c>
      <c r="B618">
        <v>994</v>
      </c>
      <c r="C618" t="s">
        <v>4481</v>
      </c>
      <c r="D618">
        <v>2.7E-2</v>
      </c>
      <c r="E618">
        <v>9.5000000000000001E-2</v>
      </c>
      <c r="F618">
        <v>2.8000000000000001E-2</v>
      </c>
      <c r="G618" s="1">
        <v>593975.75</v>
      </c>
      <c r="H618" s="1">
        <v>46062.980499999998</v>
      </c>
      <c r="I618" s="1">
        <v>40846.121099999997</v>
      </c>
      <c r="J618" s="1">
        <v>90243.125</v>
      </c>
      <c r="K618" s="1">
        <v>37443.894500000002</v>
      </c>
      <c r="L618" s="1">
        <v>41052.226600000002</v>
      </c>
      <c r="M618" s="1">
        <v>20081.732400000001</v>
      </c>
      <c r="N618" s="1">
        <v>24605.015599999999</v>
      </c>
      <c r="O618" s="1">
        <v>15506.364299999999</v>
      </c>
      <c r="P618" s="18">
        <v>14.54179084828694</v>
      </c>
      <c r="Q618" s="18">
        <v>1.127719824049584</v>
      </c>
      <c r="R618" s="18">
        <v>1</v>
      </c>
      <c r="S618" s="18">
        <v>2.4100891802266986</v>
      </c>
      <c r="T618" s="18">
        <v>1</v>
      </c>
      <c r="U618" s="18">
        <v>1.0963663675529265</v>
      </c>
      <c r="V618" s="18">
        <v>1.2950638854783001</v>
      </c>
      <c r="W618" s="18">
        <v>1.5867688340070794</v>
      </c>
      <c r="X618" s="18">
        <v>1</v>
      </c>
      <c r="Y618" s="20">
        <v>6.082314637997313</v>
      </c>
      <c r="Z618" s="20">
        <v>1.2381628860188878</v>
      </c>
      <c r="AA618" s="20">
        <v>1.0321221225176422</v>
      </c>
    </row>
    <row r="619" spans="1:27" x14ac:dyDescent="0.25">
      <c r="A619" t="s">
        <v>1688</v>
      </c>
      <c r="B619">
        <v>994</v>
      </c>
      <c r="C619" t="s">
        <v>4481</v>
      </c>
      <c r="D619">
        <v>7.9000000000000001E-2</v>
      </c>
      <c r="E619">
        <v>4.5999999999999999E-2</v>
      </c>
      <c r="F619" t="s">
        <v>5433</v>
      </c>
      <c r="G619" s="1">
        <v>206360.20310000001</v>
      </c>
      <c r="H619" s="1">
        <v>35345.75</v>
      </c>
      <c r="I619" s="1">
        <v>35589.753900000003</v>
      </c>
      <c r="J619" s="1">
        <v>56345.484400000001</v>
      </c>
      <c r="K619" s="1">
        <v>30000.1914</v>
      </c>
      <c r="L619" s="1">
        <v>28875.627</v>
      </c>
      <c r="M619" s="1" t="s">
        <v>5433</v>
      </c>
      <c r="N619" s="1" t="s">
        <v>5433</v>
      </c>
      <c r="O619" s="1" t="s">
        <v>5433</v>
      </c>
      <c r="P619" s="18">
        <v>5.8383314288139312</v>
      </c>
      <c r="Q619" s="18">
        <v>1</v>
      </c>
      <c r="R619" s="18">
        <v>1.0069033448151476</v>
      </c>
      <c r="S619" s="18">
        <v>1.9513163956578328</v>
      </c>
      <c r="T619" s="18">
        <v>1.0389451075815601</v>
      </c>
      <c r="U619" s="18">
        <v>1</v>
      </c>
      <c r="V619" s="18" t="s">
        <v>5433</v>
      </c>
      <c r="W619" s="18" t="s">
        <v>5433</v>
      </c>
      <c r="X619" s="18" t="s">
        <v>5433</v>
      </c>
      <c r="Y619" s="20">
        <v>3.8948239122358821</v>
      </c>
      <c r="Z619" s="20">
        <v>1.0194725537907801</v>
      </c>
      <c r="AA619" s="20">
        <v>1.0034516724075737</v>
      </c>
    </row>
    <row r="620" spans="1:27" x14ac:dyDescent="0.25">
      <c r="A620" t="s">
        <v>1689</v>
      </c>
      <c r="B620">
        <v>994</v>
      </c>
      <c r="C620" t="s">
        <v>4481</v>
      </c>
      <c r="D620">
        <v>8.9999999999999993E-3</v>
      </c>
      <c r="E620">
        <v>4.8000000000000001E-2</v>
      </c>
      <c r="F620" t="s">
        <v>5433</v>
      </c>
      <c r="G620" s="1">
        <v>115151.75</v>
      </c>
      <c r="H620" s="1">
        <v>26561.0137</v>
      </c>
      <c r="I620" s="1">
        <v>32665.347699999998</v>
      </c>
      <c r="J620" s="1">
        <v>21758.3848</v>
      </c>
      <c r="K620" s="1">
        <v>18933.484400000001</v>
      </c>
      <c r="L620" s="1">
        <v>12398.6621</v>
      </c>
      <c r="M620" s="1" t="s">
        <v>5433</v>
      </c>
      <c r="N620" s="1" t="s">
        <v>5433</v>
      </c>
      <c r="O620" s="1" t="s">
        <v>5433</v>
      </c>
      <c r="P620" s="18">
        <v>4.335367290594033</v>
      </c>
      <c r="Q620" s="18">
        <v>1</v>
      </c>
      <c r="R620" s="18">
        <v>1.2298230808864046</v>
      </c>
      <c r="S620" s="18">
        <v>1.7548977965937147</v>
      </c>
      <c r="T620" s="18">
        <v>1.527058665466817</v>
      </c>
      <c r="U620" s="18">
        <v>1</v>
      </c>
      <c r="V620" s="18" t="s">
        <v>5433</v>
      </c>
      <c r="W620" s="18" t="s">
        <v>5433</v>
      </c>
      <c r="X620" s="18" t="s">
        <v>5433</v>
      </c>
      <c r="Y620" s="20">
        <v>3.0451325435938736</v>
      </c>
      <c r="Z620" s="20">
        <v>1.2635293327334085</v>
      </c>
      <c r="AA620" s="20">
        <v>1.1149115404432024</v>
      </c>
    </row>
    <row r="621" spans="1:27" x14ac:dyDescent="0.25">
      <c r="A621" t="s">
        <v>1690</v>
      </c>
      <c r="B621">
        <v>995</v>
      </c>
      <c r="C621" t="s">
        <v>4482</v>
      </c>
      <c r="D621">
        <v>0.105</v>
      </c>
      <c r="E621" t="s">
        <v>5433</v>
      </c>
      <c r="F621" t="s">
        <v>5433</v>
      </c>
      <c r="G621" s="1">
        <v>7126629</v>
      </c>
      <c r="H621" s="1">
        <v>10180233</v>
      </c>
      <c r="I621" s="1">
        <v>9742266</v>
      </c>
      <c r="J621" s="1" t="s">
        <v>5433</v>
      </c>
      <c r="K621" s="1" t="s">
        <v>5433</v>
      </c>
      <c r="L621" s="1" t="s">
        <v>5433</v>
      </c>
      <c r="M621" s="1" t="s">
        <v>5433</v>
      </c>
      <c r="N621" s="1" t="s">
        <v>5433</v>
      </c>
      <c r="O621" s="1" t="s">
        <v>5433</v>
      </c>
      <c r="P621" s="18">
        <v>1</v>
      </c>
      <c r="Q621" s="18">
        <v>1.4284780363899958</v>
      </c>
      <c r="R621" s="18">
        <v>1.3670230343125762</v>
      </c>
      <c r="S621" s="18" t="s">
        <v>5433</v>
      </c>
      <c r="T621" s="18" t="s">
        <v>5433</v>
      </c>
      <c r="U621" s="18" t="s">
        <v>5433</v>
      </c>
      <c r="V621" s="18" t="s">
        <v>5433</v>
      </c>
      <c r="W621" s="18" t="s">
        <v>5433</v>
      </c>
      <c r="X621" s="18" t="s">
        <v>5433</v>
      </c>
      <c r="Y621" s="20">
        <v>1</v>
      </c>
      <c r="Z621" s="20">
        <v>1.4284780363899958</v>
      </c>
      <c r="AA621" s="20">
        <v>1.3670230343125762</v>
      </c>
    </row>
    <row r="622" spans="1:27" x14ac:dyDescent="0.25">
      <c r="A622" t="s">
        <v>1691</v>
      </c>
      <c r="B622">
        <v>996</v>
      </c>
      <c r="C622" t="s">
        <v>4483</v>
      </c>
      <c r="D622">
        <v>8.3000000000000004E-2</v>
      </c>
      <c r="E622">
        <v>4.5999999999999999E-2</v>
      </c>
      <c r="F622">
        <v>0.16400000000000001</v>
      </c>
      <c r="G622" s="1">
        <v>87681.960900000005</v>
      </c>
      <c r="H622" s="1">
        <v>84948.570300000007</v>
      </c>
      <c r="I622" s="1">
        <v>64150.316400000003</v>
      </c>
      <c r="J622" s="1">
        <v>95703.289099999995</v>
      </c>
      <c r="K622" s="1">
        <v>89903.453099999999</v>
      </c>
      <c r="L622" s="1">
        <v>82205.820300000007</v>
      </c>
      <c r="M622" s="1">
        <v>121533.36719999999</v>
      </c>
      <c r="N622" s="1">
        <v>101002.2188</v>
      </c>
      <c r="O622" s="1">
        <v>83548.234400000001</v>
      </c>
      <c r="P622" s="18">
        <v>1.3668203965397745</v>
      </c>
      <c r="Q622" s="18">
        <v>1.3242112442644165</v>
      </c>
      <c r="R622" s="18">
        <v>1</v>
      </c>
      <c r="S622" s="18">
        <v>1.1641911576423984</v>
      </c>
      <c r="T622" s="18">
        <v>1.0936385376596016</v>
      </c>
      <c r="U622" s="18">
        <v>1</v>
      </c>
      <c r="V622" s="18">
        <v>1.4546491385819158</v>
      </c>
      <c r="W622" s="18">
        <v>1.2089090754023164</v>
      </c>
      <c r="X622" s="18">
        <v>1</v>
      </c>
      <c r="Y622" s="20">
        <v>1.3285535642546964</v>
      </c>
      <c r="Z622" s="20">
        <v>1.2089196191087783</v>
      </c>
      <c r="AA622" s="20">
        <v>1</v>
      </c>
    </row>
    <row r="623" spans="1:27" x14ac:dyDescent="0.25">
      <c r="A623" t="s">
        <v>1692</v>
      </c>
      <c r="B623">
        <v>996</v>
      </c>
      <c r="C623" t="s">
        <v>4483</v>
      </c>
      <c r="D623">
        <v>0.108</v>
      </c>
      <c r="E623" t="s">
        <v>5433</v>
      </c>
      <c r="F623">
        <v>7.9000000000000001E-2</v>
      </c>
      <c r="G623" s="1">
        <v>60102.835899999998</v>
      </c>
      <c r="H623" s="1">
        <v>57729.781199999998</v>
      </c>
      <c r="I623" s="1">
        <v>54219.199200000003</v>
      </c>
      <c r="J623" s="1" t="s">
        <v>5433</v>
      </c>
      <c r="K623" s="1" t="s">
        <v>5433</v>
      </c>
      <c r="L623" s="1" t="s">
        <v>5433</v>
      </c>
      <c r="M623" s="1">
        <v>106063.07030000001</v>
      </c>
      <c r="N623" s="1">
        <v>97035.984400000001</v>
      </c>
      <c r="O623" s="1">
        <v>104542.78909999999</v>
      </c>
      <c r="P623" s="18">
        <v>1.1085157432572335</v>
      </c>
      <c r="Q623" s="18">
        <v>1.0647479500213644</v>
      </c>
      <c r="R623" s="18">
        <v>1</v>
      </c>
      <c r="S623" s="18" t="s">
        <v>5433</v>
      </c>
      <c r="T623" s="18" t="s">
        <v>5433</v>
      </c>
      <c r="U623" s="18" t="s">
        <v>5433</v>
      </c>
      <c r="V623" s="18">
        <v>1.0930282302572283</v>
      </c>
      <c r="W623" s="18">
        <v>1</v>
      </c>
      <c r="X623" s="18">
        <v>1.0773610403029001</v>
      </c>
      <c r="Y623" s="20">
        <v>1.100771986757231</v>
      </c>
      <c r="Z623" s="20">
        <v>1.0323739750106822</v>
      </c>
      <c r="AA623" s="20">
        <v>1.0386805201514502</v>
      </c>
    </row>
    <row r="624" spans="1:27" x14ac:dyDescent="0.25">
      <c r="A624" t="s">
        <v>4007</v>
      </c>
      <c r="B624">
        <v>996</v>
      </c>
      <c r="C624" t="s">
        <v>4483</v>
      </c>
      <c r="D624" t="s">
        <v>5433</v>
      </c>
      <c r="E624" t="s">
        <v>5433</v>
      </c>
      <c r="F624">
        <v>2.5999999999999999E-2</v>
      </c>
      <c r="G624" s="1" t="s">
        <v>5433</v>
      </c>
      <c r="H624" s="1" t="s">
        <v>5433</v>
      </c>
      <c r="I624" s="1" t="s">
        <v>5433</v>
      </c>
      <c r="J624" s="1" t="s">
        <v>5433</v>
      </c>
      <c r="K624" s="1" t="s">
        <v>5433</v>
      </c>
      <c r="L624" s="1" t="s">
        <v>5433</v>
      </c>
      <c r="M624" s="1">
        <v>78115.859400000001</v>
      </c>
      <c r="N624" s="1">
        <v>70458.382800000007</v>
      </c>
      <c r="O624" s="1">
        <v>67556.859400000001</v>
      </c>
      <c r="P624" s="18" t="s">
        <v>5433</v>
      </c>
      <c r="Q624" s="18" t="s">
        <v>5433</v>
      </c>
      <c r="R624" s="18" t="s">
        <v>5433</v>
      </c>
      <c r="S624" s="18" t="s">
        <v>5433</v>
      </c>
      <c r="T624" s="18" t="s">
        <v>5433</v>
      </c>
      <c r="U624" s="18" t="s">
        <v>5433</v>
      </c>
      <c r="V624" s="18">
        <v>1.1562979702398659</v>
      </c>
      <c r="W624" s="18">
        <v>1.0429493529712544</v>
      </c>
      <c r="X624" s="18">
        <v>1</v>
      </c>
      <c r="Y624" s="20">
        <v>1.1562979702398659</v>
      </c>
      <c r="Z624" s="20">
        <v>1.0429493529712544</v>
      </c>
      <c r="AA624" s="20">
        <v>1</v>
      </c>
    </row>
    <row r="625" spans="1:27" x14ac:dyDescent="0.25">
      <c r="A625" t="s">
        <v>1693</v>
      </c>
      <c r="B625">
        <v>998</v>
      </c>
      <c r="C625" t="s">
        <v>4484</v>
      </c>
      <c r="D625">
        <v>0.01</v>
      </c>
      <c r="E625">
        <v>5.0000000000000001E-3</v>
      </c>
      <c r="F625">
        <v>7.9000000000000001E-2</v>
      </c>
      <c r="G625" s="1">
        <v>122429.4219</v>
      </c>
      <c r="H625" s="1">
        <v>195899.67189999999</v>
      </c>
      <c r="I625" s="1">
        <v>203443.51560000001</v>
      </c>
      <c r="J625" s="1">
        <v>382963.09379999997</v>
      </c>
      <c r="K625" s="1">
        <v>478103.15620000003</v>
      </c>
      <c r="L625" s="1">
        <v>497373.90620000003</v>
      </c>
      <c r="M625" s="1">
        <v>123776.4062</v>
      </c>
      <c r="N625" s="1">
        <v>154648.375</v>
      </c>
      <c r="O625" s="1">
        <v>142711.85939999999</v>
      </c>
      <c r="P625" s="18">
        <v>1</v>
      </c>
      <c r="Q625" s="18">
        <v>1.6001028907905019</v>
      </c>
      <c r="R625" s="18">
        <v>1.6617207893554549</v>
      </c>
      <c r="S625" s="18">
        <v>1</v>
      </c>
      <c r="T625" s="18">
        <v>1.2484314126877363</v>
      </c>
      <c r="U625" s="18">
        <v>1.2987515357282715</v>
      </c>
      <c r="V625" s="18">
        <v>1</v>
      </c>
      <c r="W625" s="18">
        <v>1.2494172334436384</v>
      </c>
      <c r="X625" s="18">
        <v>1.1529811195956341</v>
      </c>
      <c r="Y625" s="20">
        <v>1</v>
      </c>
      <c r="Z625" s="20">
        <v>1.3659838456406252</v>
      </c>
      <c r="AA625" s="20">
        <v>1.3711511482264536</v>
      </c>
    </row>
    <row r="626" spans="1:27" x14ac:dyDescent="0.25">
      <c r="A626" t="s">
        <v>1694</v>
      </c>
      <c r="B626">
        <v>1005</v>
      </c>
      <c r="C626" t="s">
        <v>4485</v>
      </c>
      <c r="D626">
        <v>2.1000000000000001E-2</v>
      </c>
      <c r="E626">
        <v>2.3E-2</v>
      </c>
      <c r="F626" t="s">
        <v>5433</v>
      </c>
      <c r="G626" s="1">
        <v>25440.3613</v>
      </c>
      <c r="H626" s="1">
        <v>23327.738300000001</v>
      </c>
      <c r="I626" s="1">
        <v>24279.199199999999</v>
      </c>
      <c r="J626" s="1">
        <v>70707.507800000007</v>
      </c>
      <c r="K626" s="1">
        <v>37471.617200000001</v>
      </c>
      <c r="L626" s="1">
        <v>39898.796900000001</v>
      </c>
      <c r="M626" s="1" t="s">
        <v>5433</v>
      </c>
      <c r="N626" s="1" t="s">
        <v>5433</v>
      </c>
      <c r="O626" s="1" t="s">
        <v>5433</v>
      </c>
      <c r="P626" s="18">
        <v>1.0905627014857244</v>
      </c>
      <c r="Q626" s="18">
        <v>1</v>
      </c>
      <c r="R626" s="18">
        <v>1.0407866758347506</v>
      </c>
      <c r="S626" s="18">
        <v>1.8869617348674239</v>
      </c>
      <c r="T626" s="18">
        <v>1</v>
      </c>
      <c r="U626" s="18">
        <v>1.0647738176616515</v>
      </c>
      <c r="V626" s="18" t="s">
        <v>5433</v>
      </c>
      <c r="W626" s="18" t="s">
        <v>5433</v>
      </c>
      <c r="X626" s="18" t="s">
        <v>5433</v>
      </c>
      <c r="Y626" s="20">
        <v>1.4887622181765741</v>
      </c>
      <c r="Z626" s="20">
        <v>1</v>
      </c>
      <c r="AA626" s="20">
        <v>1.052780246748201</v>
      </c>
    </row>
    <row r="627" spans="1:27" x14ac:dyDescent="0.25">
      <c r="A627" t="s">
        <v>1695</v>
      </c>
      <c r="B627">
        <v>1006</v>
      </c>
      <c r="C627" t="s">
        <v>4486</v>
      </c>
      <c r="D627">
        <v>5.0000000000000001E-3</v>
      </c>
      <c r="E627">
        <v>9.2999999999999999E-2</v>
      </c>
      <c r="F627" t="s">
        <v>5433</v>
      </c>
      <c r="G627" s="1">
        <v>37466.265599999999</v>
      </c>
      <c r="H627" s="1">
        <v>67396.835900000005</v>
      </c>
      <c r="I627" s="1">
        <v>45351.511700000003</v>
      </c>
      <c r="J627" s="1">
        <v>23034.25</v>
      </c>
      <c r="K627" s="1">
        <v>23864.175800000001</v>
      </c>
      <c r="L627" s="1">
        <v>23642.781200000001</v>
      </c>
      <c r="M627" s="1" t="s">
        <v>5433</v>
      </c>
      <c r="N627" s="1" t="s">
        <v>5433</v>
      </c>
      <c r="O627" s="1" t="s">
        <v>5433</v>
      </c>
      <c r="P627" s="18">
        <v>1</v>
      </c>
      <c r="Q627" s="18">
        <v>1.7988671894751103</v>
      </c>
      <c r="R627" s="18">
        <v>1.2104625580831843</v>
      </c>
      <c r="S627" s="18">
        <v>1</v>
      </c>
      <c r="T627" s="18">
        <v>1.0360300769506279</v>
      </c>
      <c r="U627" s="18">
        <v>1.0264185376124684</v>
      </c>
      <c r="V627" s="18" t="s">
        <v>5433</v>
      </c>
      <c r="W627" s="18" t="s">
        <v>5433</v>
      </c>
      <c r="X627" s="18" t="s">
        <v>5433</v>
      </c>
      <c r="Y627" s="20">
        <v>1</v>
      </c>
      <c r="Z627" s="20">
        <v>1.4174486332128691</v>
      </c>
      <c r="AA627" s="20">
        <v>1.1184405478478263</v>
      </c>
    </row>
    <row r="628" spans="1:27" x14ac:dyDescent="0.25">
      <c r="A628" t="s">
        <v>1696</v>
      </c>
      <c r="B628">
        <v>1007</v>
      </c>
      <c r="C628" t="s">
        <v>4487</v>
      </c>
      <c r="D628">
        <v>2.4E-2</v>
      </c>
      <c r="E628">
        <v>7.9000000000000001E-2</v>
      </c>
      <c r="F628">
        <v>2.5999999999999999E-2</v>
      </c>
      <c r="G628" s="1">
        <v>4119019.5</v>
      </c>
      <c r="H628" s="1">
        <v>5166495</v>
      </c>
      <c r="I628" s="1">
        <v>4703368</v>
      </c>
      <c r="J628" s="1">
        <v>2519490.25</v>
      </c>
      <c r="K628" s="1">
        <v>2308626.5</v>
      </c>
      <c r="L628" s="1">
        <v>1765250.125</v>
      </c>
      <c r="M628" s="1">
        <v>3347851.75</v>
      </c>
      <c r="N628" s="1">
        <v>2979595</v>
      </c>
      <c r="O628" s="1">
        <v>2557563.5</v>
      </c>
      <c r="P628" s="18">
        <v>1</v>
      </c>
      <c r="Q628" s="18">
        <v>1.2543021464210111</v>
      </c>
      <c r="R628" s="18">
        <v>1.1418659222176539</v>
      </c>
      <c r="S628" s="18">
        <v>1.4272709653539892</v>
      </c>
      <c r="T628" s="18">
        <v>1.3078183467059661</v>
      </c>
      <c r="U628" s="18">
        <v>1</v>
      </c>
      <c r="V628" s="18">
        <v>1.3090004412402663</v>
      </c>
      <c r="W628" s="18">
        <v>1.1650131072014438</v>
      </c>
      <c r="X628" s="18">
        <v>1</v>
      </c>
      <c r="Y628" s="20">
        <v>1.2454238021980852</v>
      </c>
      <c r="Z628" s="20">
        <v>1.2423778667761403</v>
      </c>
      <c r="AA628" s="20">
        <v>1.0472886407392179</v>
      </c>
    </row>
    <row r="629" spans="1:27" x14ac:dyDescent="0.25">
      <c r="A629" t="s">
        <v>1697</v>
      </c>
      <c r="B629">
        <v>1007</v>
      </c>
      <c r="C629" t="s">
        <v>4487</v>
      </c>
      <c r="D629">
        <v>2.5000000000000001E-2</v>
      </c>
      <c r="E629">
        <v>0.124</v>
      </c>
      <c r="F629">
        <v>2.8000000000000001E-2</v>
      </c>
      <c r="G629" s="1">
        <v>2608751.5</v>
      </c>
      <c r="H629" s="1">
        <v>3393881.75</v>
      </c>
      <c r="I629" s="1">
        <v>3506130.5</v>
      </c>
      <c r="J629" s="1">
        <v>5589275.5</v>
      </c>
      <c r="K629" s="1">
        <v>4947965</v>
      </c>
      <c r="L629" s="1">
        <v>4629366.5</v>
      </c>
      <c r="M629" s="1">
        <v>3298564.75</v>
      </c>
      <c r="N629" s="1">
        <v>2571821</v>
      </c>
      <c r="O629" s="1">
        <v>2504272</v>
      </c>
      <c r="P629" s="18">
        <v>1</v>
      </c>
      <c r="Q629" s="18">
        <v>1.3009601527780625</v>
      </c>
      <c r="R629" s="18">
        <v>1.3439879191252981</v>
      </c>
      <c r="S629" s="18">
        <v>1.2073521290656075</v>
      </c>
      <c r="T629" s="18">
        <v>1.0688211875210138</v>
      </c>
      <c r="U629" s="18">
        <v>1</v>
      </c>
      <c r="V629" s="18">
        <v>1.3171751111700327</v>
      </c>
      <c r="W629" s="18">
        <v>1.0269735076700934</v>
      </c>
      <c r="X629" s="18">
        <v>1</v>
      </c>
      <c r="Y629" s="20">
        <v>1.17484241341188</v>
      </c>
      <c r="Z629" s="20">
        <v>1.1322516159897233</v>
      </c>
      <c r="AA629" s="20">
        <v>1.1146626397084327</v>
      </c>
    </row>
    <row r="630" spans="1:27" x14ac:dyDescent="0.25">
      <c r="A630" t="s">
        <v>3598</v>
      </c>
      <c r="B630">
        <v>1007</v>
      </c>
      <c r="C630" t="s">
        <v>4487</v>
      </c>
      <c r="D630" t="s">
        <v>5433</v>
      </c>
      <c r="E630">
        <v>2E-3</v>
      </c>
      <c r="F630" t="s">
        <v>5433</v>
      </c>
      <c r="G630" s="1" t="s">
        <v>5433</v>
      </c>
      <c r="H630" s="1" t="s">
        <v>5433</v>
      </c>
      <c r="I630" s="1" t="s">
        <v>5433</v>
      </c>
      <c r="J630" s="1">
        <v>395093.84379999997</v>
      </c>
      <c r="K630" s="1">
        <v>212713.8438</v>
      </c>
      <c r="L630" s="1">
        <v>180928.3125</v>
      </c>
      <c r="M630" s="1" t="s">
        <v>5433</v>
      </c>
      <c r="N630" s="1" t="s">
        <v>5433</v>
      </c>
      <c r="O630" s="1" t="s">
        <v>5433</v>
      </c>
      <c r="P630" s="18" t="s">
        <v>5433</v>
      </c>
      <c r="Q630" s="18" t="s">
        <v>5433</v>
      </c>
      <c r="R630" s="18" t="s">
        <v>5433</v>
      </c>
      <c r="S630" s="18">
        <v>2.1837038014710934</v>
      </c>
      <c r="T630" s="18">
        <v>1.1756802507070307</v>
      </c>
      <c r="U630" s="18">
        <v>1</v>
      </c>
      <c r="V630" s="18" t="s">
        <v>5433</v>
      </c>
      <c r="W630" s="18" t="s">
        <v>5433</v>
      </c>
      <c r="X630" s="18" t="s">
        <v>5433</v>
      </c>
      <c r="Y630" s="20">
        <v>2.1837038014710934</v>
      </c>
      <c r="Z630" s="20">
        <v>1.1756802507070307</v>
      </c>
      <c r="AA630" s="20">
        <v>1</v>
      </c>
    </row>
    <row r="631" spans="1:27" x14ac:dyDescent="0.25">
      <c r="A631" t="s">
        <v>1698</v>
      </c>
      <c r="B631">
        <v>1011</v>
      </c>
      <c r="C631" t="s">
        <v>4488</v>
      </c>
      <c r="D631">
        <v>0.20499999999999999</v>
      </c>
      <c r="E631">
        <v>0.22900000000000001</v>
      </c>
      <c r="F631">
        <v>7.5999999999999998E-2</v>
      </c>
      <c r="G631" s="1">
        <v>1509942.875</v>
      </c>
      <c r="H631" s="1">
        <v>1973141.375</v>
      </c>
      <c r="I631" s="1">
        <v>1958130</v>
      </c>
      <c r="J631" s="1">
        <v>1403642.5</v>
      </c>
      <c r="K631" s="1">
        <v>1398865.25</v>
      </c>
      <c r="L631" s="1">
        <v>1222933.5</v>
      </c>
      <c r="M631" s="1">
        <v>382975.625</v>
      </c>
      <c r="N631" s="1">
        <v>359751.125</v>
      </c>
      <c r="O631" s="1">
        <v>365228.03120000003</v>
      </c>
      <c r="P631" s="18">
        <v>1</v>
      </c>
      <c r="Q631" s="18">
        <v>1.3067655787971448</v>
      </c>
      <c r="R631" s="18">
        <v>1.2968238947450248</v>
      </c>
      <c r="S631" s="18">
        <v>1.1477668246065711</v>
      </c>
      <c r="T631" s="18">
        <v>1.1438604388546065</v>
      </c>
      <c r="U631" s="18">
        <v>1</v>
      </c>
      <c r="V631" s="18">
        <v>1.0645571295989693</v>
      </c>
      <c r="W631" s="18">
        <v>1</v>
      </c>
      <c r="X631" s="18">
        <v>1.0152241530863872</v>
      </c>
      <c r="Y631" s="20">
        <v>1.070774651401847</v>
      </c>
      <c r="Z631" s="20">
        <v>1.1502086725505838</v>
      </c>
      <c r="AA631" s="20">
        <v>1.1040160159438039</v>
      </c>
    </row>
    <row r="632" spans="1:27" x14ac:dyDescent="0.25">
      <c r="A632" t="s">
        <v>1699</v>
      </c>
      <c r="B632">
        <v>1011</v>
      </c>
      <c r="C632" t="s">
        <v>4488</v>
      </c>
      <c r="D632">
        <v>8.7999999999999995E-2</v>
      </c>
      <c r="E632">
        <v>0.1</v>
      </c>
      <c r="F632">
        <v>0.115</v>
      </c>
      <c r="G632" s="1">
        <v>1495188</v>
      </c>
      <c r="H632" s="1">
        <v>1921743.625</v>
      </c>
      <c r="I632" s="1">
        <v>1987570.125</v>
      </c>
      <c r="J632" s="1">
        <v>1286538.625</v>
      </c>
      <c r="K632" s="1">
        <v>1170980.625</v>
      </c>
      <c r="L632" s="1">
        <v>1066723.625</v>
      </c>
      <c r="M632" s="1">
        <v>1239151.125</v>
      </c>
      <c r="N632" s="1">
        <v>1143279</v>
      </c>
      <c r="O632" s="1">
        <v>1171417.375</v>
      </c>
      <c r="P632" s="18">
        <v>1</v>
      </c>
      <c r="Q632" s="18">
        <v>1.2852856129128911</v>
      </c>
      <c r="R632" s="18">
        <v>1.3293111802662942</v>
      </c>
      <c r="S632" s="18">
        <v>1.2060655589211311</v>
      </c>
      <c r="T632" s="18">
        <v>1.0977357185653407</v>
      </c>
      <c r="U632" s="18">
        <v>1</v>
      </c>
      <c r="V632" s="18">
        <v>1.0838571556024383</v>
      </c>
      <c r="W632" s="18">
        <v>1</v>
      </c>
      <c r="X632" s="18">
        <v>1.0246119932230016</v>
      </c>
      <c r="Y632" s="20">
        <v>1.09664090484119</v>
      </c>
      <c r="Z632" s="20">
        <v>1.1276737771594105</v>
      </c>
      <c r="AA632" s="20">
        <v>1.1179743911630986</v>
      </c>
    </row>
    <row r="633" spans="1:27" x14ac:dyDescent="0.25">
      <c r="A633" t="s">
        <v>1700</v>
      </c>
      <c r="B633">
        <v>1011</v>
      </c>
      <c r="C633" t="s">
        <v>4488</v>
      </c>
      <c r="D633">
        <v>8.5000000000000006E-2</v>
      </c>
      <c r="E633">
        <v>6.5000000000000002E-2</v>
      </c>
      <c r="F633">
        <v>0.11</v>
      </c>
      <c r="G633" s="1">
        <v>473206.46879999997</v>
      </c>
      <c r="H633" s="1">
        <v>745547.75</v>
      </c>
      <c r="I633" s="1">
        <v>748536.3125</v>
      </c>
      <c r="J633" s="1">
        <v>308571.625</v>
      </c>
      <c r="K633" s="1">
        <v>318226.125</v>
      </c>
      <c r="L633" s="1">
        <v>285847.96879999997</v>
      </c>
      <c r="M633" s="1">
        <v>1344808.875</v>
      </c>
      <c r="N633" s="1">
        <v>1158160.125</v>
      </c>
      <c r="O633" s="1">
        <v>1221672.5</v>
      </c>
      <c r="P633" s="18">
        <v>1</v>
      </c>
      <c r="Q633" s="18">
        <v>1.5755231577679567</v>
      </c>
      <c r="R633" s="18">
        <v>1.5818387149233326</v>
      </c>
      <c r="S633" s="18">
        <v>1.0794956014394461</v>
      </c>
      <c r="T633" s="18">
        <v>1.1132705484524683</v>
      </c>
      <c r="U633" s="18">
        <v>1</v>
      </c>
      <c r="V633" s="18">
        <v>1.1611597101048527</v>
      </c>
      <c r="W633" s="18">
        <v>1</v>
      </c>
      <c r="X633" s="18">
        <v>1.0548390275481121</v>
      </c>
      <c r="Y633" s="20">
        <v>1.080218437181433</v>
      </c>
      <c r="Z633" s="20">
        <v>1.2295979020734749</v>
      </c>
      <c r="AA633" s="20">
        <v>1.2122259141571481</v>
      </c>
    </row>
    <row r="634" spans="1:27" x14ac:dyDescent="0.25">
      <c r="A634" t="s">
        <v>1701</v>
      </c>
      <c r="B634">
        <v>1011</v>
      </c>
      <c r="C634" t="s">
        <v>4488</v>
      </c>
      <c r="D634">
        <v>0.113</v>
      </c>
      <c r="E634" t="s">
        <v>5433</v>
      </c>
      <c r="F634">
        <v>0.113</v>
      </c>
      <c r="G634" s="1">
        <v>531098.6875</v>
      </c>
      <c r="H634" s="1">
        <v>674938.1875</v>
      </c>
      <c r="I634" s="1">
        <v>653480.0625</v>
      </c>
      <c r="J634" s="1" t="s">
        <v>5433</v>
      </c>
      <c r="K634" s="1" t="s">
        <v>5433</v>
      </c>
      <c r="L634" s="1" t="s">
        <v>5433</v>
      </c>
      <c r="M634" s="1">
        <v>425033.375</v>
      </c>
      <c r="N634" s="1">
        <v>393763.96879999997</v>
      </c>
      <c r="O634" s="1">
        <v>387914.78120000003</v>
      </c>
      <c r="P634" s="18">
        <v>1</v>
      </c>
      <c r="Q634" s="18">
        <v>1.270833845734179</v>
      </c>
      <c r="R634" s="18">
        <v>1.2304305732256211</v>
      </c>
      <c r="S634" s="18" t="s">
        <v>5433</v>
      </c>
      <c r="T634" s="18" t="s">
        <v>5433</v>
      </c>
      <c r="U634" s="18" t="s">
        <v>5433</v>
      </c>
      <c r="V634" s="18">
        <v>1.0956874952925872</v>
      </c>
      <c r="W634" s="18">
        <v>1.0150785375641158</v>
      </c>
      <c r="X634" s="18">
        <v>1</v>
      </c>
      <c r="Y634" s="20">
        <v>1.0478437476462936</v>
      </c>
      <c r="Z634" s="20">
        <v>1.1429561916491475</v>
      </c>
      <c r="AA634" s="20">
        <v>1.1152152866128104</v>
      </c>
    </row>
    <row r="635" spans="1:27" x14ac:dyDescent="0.25">
      <c r="A635" t="s">
        <v>3599</v>
      </c>
      <c r="B635">
        <v>1012</v>
      </c>
      <c r="C635" t="s">
        <v>4489</v>
      </c>
      <c r="D635" t="s">
        <v>5433</v>
      </c>
      <c r="E635">
        <v>0.20799999999999999</v>
      </c>
      <c r="F635">
        <v>0.183</v>
      </c>
      <c r="G635" s="1" t="s">
        <v>5433</v>
      </c>
      <c r="H635" s="1" t="s">
        <v>5433</v>
      </c>
      <c r="I635" s="1" t="s">
        <v>5433</v>
      </c>
      <c r="J635" s="1">
        <v>24990.601600000002</v>
      </c>
      <c r="K635" s="1">
        <v>25720.960899999998</v>
      </c>
      <c r="L635" s="1">
        <v>19409.1836</v>
      </c>
      <c r="M635" s="1">
        <v>22855.654299999998</v>
      </c>
      <c r="N635" s="1">
        <v>27933.335899999998</v>
      </c>
      <c r="O635" s="1">
        <v>26486.703099999999</v>
      </c>
      <c r="P635" s="18" t="s">
        <v>5433</v>
      </c>
      <c r="Q635" s="18" t="s">
        <v>5433</v>
      </c>
      <c r="R635" s="18" t="s">
        <v>5433</v>
      </c>
      <c r="S635" s="18">
        <v>1.2875658304350319</v>
      </c>
      <c r="T635" s="18">
        <v>1.3251954038911764</v>
      </c>
      <c r="U635" s="18">
        <v>1</v>
      </c>
      <c r="V635" s="18">
        <v>1</v>
      </c>
      <c r="W635" s="18">
        <v>1.2221630382290127</v>
      </c>
      <c r="X635" s="18">
        <v>1.1588687312268282</v>
      </c>
      <c r="Y635" s="20">
        <v>1.1437829152175158</v>
      </c>
      <c r="Z635" s="20">
        <v>1.2736792210600947</v>
      </c>
      <c r="AA635" s="20">
        <v>1.0794343656134142</v>
      </c>
    </row>
    <row r="636" spans="1:27" x14ac:dyDescent="0.25">
      <c r="A636" t="s">
        <v>1702</v>
      </c>
      <c r="B636">
        <v>1013</v>
      </c>
      <c r="C636" t="s">
        <v>4490</v>
      </c>
      <c r="D636">
        <v>0.18</v>
      </c>
      <c r="E636">
        <v>6.9000000000000006E-2</v>
      </c>
      <c r="F636" t="s">
        <v>5433</v>
      </c>
      <c r="G636" s="1">
        <v>338369.625</v>
      </c>
      <c r="H636" s="1">
        <v>579942.1875</v>
      </c>
      <c r="I636" s="1">
        <v>594093.5625</v>
      </c>
      <c r="J636" s="1">
        <v>419963.59379999997</v>
      </c>
      <c r="K636" s="1">
        <v>655528.25</v>
      </c>
      <c r="L636" s="1">
        <v>615315.9375</v>
      </c>
      <c r="M636" s="1" t="s">
        <v>5433</v>
      </c>
      <c r="N636" s="1" t="s">
        <v>5433</v>
      </c>
      <c r="O636" s="1" t="s">
        <v>5433</v>
      </c>
      <c r="P636" s="18">
        <v>1</v>
      </c>
      <c r="Q636" s="18">
        <v>1.7139309933626579</v>
      </c>
      <c r="R636" s="18">
        <v>1.7557532313959918</v>
      </c>
      <c r="S636" s="18">
        <v>1</v>
      </c>
      <c r="T636" s="18">
        <v>1.5609168501214974</v>
      </c>
      <c r="U636" s="18">
        <v>1.4651649490194454</v>
      </c>
      <c r="V636" s="18" t="s">
        <v>5433</v>
      </c>
      <c r="W636" s="18" t="s">
        <v>5433</v>
      </c>
      <c r="X636" s="18" t="s">
        <v>5433</v>
      </c>
      <c r="Y636" s="20">
        <v>1</v>
      </c>
      <c r="Z636" s="20">
        <v>1.6374239217420776</v>
      </c>
      <c r="AA636" s="20">
        <v>1.6104590902077187</v>
      </c>
    </row>
    <row r="637" spans="1:27" x14ac:dyDescent="0.25">
      <c r="A637" t="s">
        <v>1703</v>
      </c>
      <c r="B637">
        <v>1014</v>
      </c>
      <c r="C637" t="s">
        <v>4491</v>
      </c>
      <c r="D637">
        <v>7.9000000000000001E-2</v>
      </c>
      <c r="E637">
        <v>6.0999999999999999E-2</v>
      </c>
      <c r="F637">
        <v>0.19400000000000001</v>
      </c>
      <c r="G637" s="1">
        <v>128950.19530000001</v>
      </c>
      <c r="H637" s="1">
        <v>157587.7188</v>
      </c>
      <c r="I637" s="1">
        <v>189139.98439999999</v>
      </c>
      <c r="J637" s="1">
        <v>517333.34379999997</v>
      </c>
      <c r="K637" s="1">
        <v>560890.6875</v>
      </c>
      <c r="L637" s="1">
        <v>496733.625</v>
      </c>
      <c r="M637" s="1">
        <v>244841.625</v>
      </c>
      <c r="N637" s="1">
        <v>282174.09379999997</v>
      </c>
      <c r="O637" s="1">
        <v>300839.9375</v>
      </c>
      <c r="P637" s="18">
        <v>1</v>
      </c>
      <c r="Q637" s="18">
        <v>1.2220820482929504</v>
      </c>
      <c r="R637" s="18">
        <v>1.466767723460749</v>
      </c>
      <c r="S637" s="18">
        <v>1.04147035304888</v>
      </c>
      <c r="T637" s="18">
        <v>1.12915788114807</v>
      </c>
      <c r="U637" s="18">
        <v>1</v>
      </c>
      <c r="V637" s="18">
        <v>1</v>
      </c>
      <c r="W637" s="18">
        <v>1.1524759885088982</v>
      </c>
      <c r="X637" s="18">
        <v>1.2287123870379475</v>
      </c>
      <c r="Y637" s="20">
        <v>1.0138234510162933</v>
      </c>
      <c r="Z637" s="20">
        <v>1.1679053059833062</v>
      </c>
      <c r="AA637" s="20">
        <v>1.2318267034995654</v>
      </c>
    </row>
    <row r="638" spans="1:27" x14ac:dyDescent="0.25">
      <c r="A638" t="s">
        <v>1704</v>
      </c>
      <c r="B638">
        <v>1016</v>
      </c>
      <c r="C638" t="s">
        <v>4492</v>
      </c>
      <c r="D638">
        <v>0.16200000000000001</v>
      </c>
      <c r="E638">
        <v>0.161</v>
      </c>
      <c r="F638">
        <v>0.19700000000000001</v>
      </c>
      <c r="G638" s="1">
        <v>180505.70310000001</v>
      </c>
      <c r="H638" s="1">
        <v>208824.04689999999</v>
      </c>
      <c r="I638" s="1">
        <v>194933</v>
      </c>
      <c r="J638" s="1">
        <v>488408.84379999997</v>
      </c>
      <c r="K638" s="1">
        <v>415793.125</v>
      </c>
      <c r="L638" s="1">
        <v>393904</v>
      </c>
      <c r="M638" s="1">
        <v>434074.40620000003</v>
      </c>
      <c r="N638" s="1">
        <v>339243.46879999997</v>
      </c>
      <c r="O638" s="1">
        <v>330895.6875</v>
      </c>
      <c r="P638" s="18">
        <v>1</v>
      </c>
      <c r="Q638" s="18">
        <v>1.1568833743957199</v>
      </c>
      <c r="R638" s="18">
        <v>1.0799270973283723</v>
      </c>
      <c r="S638" s="18">
        <v>1.2399184669361063</v>
      </c>
      <c r="T638" s="18">
        <v>1.0555696946464113</v>
      </c>
      <c r="U638" s="18">
        <v>1</v>
      </c>
      <c r="V638" s="18">
        <v>1.311816450312608</v>
      </c>
      <c r="W638" s="18">
        <v>1.0252278334694223</v>
      </c>
      <c r="X638" s="18">
        <v>1</v>
      </c>
      <c r="Y638" s="20">
        <v>1.1839116390829048</v>
      </c>
      <c r="Z638" s="20">
        <v>1.0792269675038513</v>
      </c>
      <c r="AA638" s="20">
        <v>1.0266423657761241</v>
      </c>
    </row>
    <row r="639" spans="1:27" x14ac:dyDescent="0.25">
      <c r="A639" t="s">
        <v>1705</v>
      </c>
      <c r="B639">
        <v>1016</v>
      </c>
      <c r="C639" t="s">
        <v>4492</v>
      </c>
      <c r="D639">
        <v>0.17299999999999999</v>
      </c>
      <c r="E639" t="s">
        <v>5433</v>
      </c>
      <c r="F639" t="s">
        <v>5433</v>
      </c>
      <c r="G639" s="1">
        <v>270526.21879999997</v>
      </c>
      <c r="H639" s="1">
        <v>368759.0625</v>
      </c>
      <c r="I639" s="1">
        <v>329013.125</v>
      </c>
      <c r="J639" s="1" t="s">
        <v>5433</v>
      </c>
      <c r="K639" s="1" t="s">
        <v>5433</v>
      </c>
      <c r="L639" s="1" t="s">
        <v>5433</v>
      </c>
      <c r="M639" s="1" t="s">
        <v>5433</v>
      </c>
      <c r="N639" s="1" t="s">
        <v>5433</v>
      </c>
      <c r="O639" s="1" t="s">
        <v>5433</v>
      </c>
      <c r="P639" s="18">
        <v>1</v>
      </c>
      <c r="Q639" s="18">
        <v>1.3631176458080152</v>
      </c>
      <c r="R639" s="18">
        <v>1.2161968124917288</v>
      </c>
      <c r="S639" s="18" t="s">
        <v>5433</v>
      </c>
      <c r="T639" s="18" t="s">
        <v>5433</v>
      </c>
      <c r="U639" s="18" t="s">
        <v>5433</v>
      </c>
      <c r="V639" s="18" t="s">
        <v>5433</v>
      </c>
      <c r="W639" s="18" t="s">
        <v>5433</v>
      </c>
      <c r="X639" s="18" t="s">
        <v>5433</v>
      </c>
      <c r="Y639" s="20">
        <v>1</v>
      </c>
      <c r="Z639" s="20">
        <v>1.3631176458080152</v>
      </c>
      <c r="AA639" s="20">
        <v>1.2161968124917288</v>
      </c>
    </row>
    <row r="640" spans="1:27" x14ac:dyDescent="0.25">
      <c r="A640" t="s">
        <v>1706</v>
      </c>
      <c r="B640">
        <v>1016</v>
      </c>
      <c r="C640" t="s">
        <v>4492</v>
      </c>
      <c r="D640">
        <v>7.1999999999999995E-2</v>
      </c>
      <c r="E640" t="s">
        <v>5433</v>
      </c>
      <c r="F640" t="s">
        <v>5433</v>
      </c>
      <c r="G640" s="1">
        <v>308107.84379999997</v>
      </c>
      <c r="H640" s="1">
        <v>355988.5625</v>
      </c>
      <c r="I640" s="1">
        <v>340009.9375</v>
      </c>
      <c r="J640" s="1" t="s">
        <v>5433</v>
      </c>
      <c r="K640" s="1" t="s">
        <v>5433</v>
      </c>
      <c r="L640" s="1" t="s">
        <v>5433</v>
      </c>
      <c r="M640" s="1" t="s">
        <v>5433</v>
      </c>
      <c r="N640" s="1" t="s">
        <v>5433</v>
      </c>
      <c r="O640" s="1" t="s">
        <v>5433</v>
      </c>
      <c r="P640" s="18">
        <v>1</v>
      </c>
      <c r="Q640" s="18">
        <v>1.1554024659335858</v>
      </c>
      <c r="R640" s="18">
        <v>1.1035419718840667</v>
      </c>
      <c r="S640" s="18" t="s">
        <v>5433</v>
      </c>
      <c r="T640" s="18" t="s">
        <v>5433</v>
      </c>
      <c r="U640" s="18" t="s">
        <v>5433</v>
      </c>
      <c r="V640" s="18" t="s">
        <v>5433</v>
      </c>
      <c r="W640" s="18" t="s">
        <v>5433</v>
      </c>
      <c r="X640" s="18" t="s">
        <v>5433</v>
      </c>
      <c r="Y640" s="20">
        <v>1</v>
      </c>
      <c r="Z640" s="20">
        <v>1.1554024659335858</v>
      </c>
      <c r="AA640" s="20">
        <v>1.1035419718840667</v>
      </c>
    </row>
    <row r="641" spans="1:27" x14ac:dyDescent="0.25">
      <c r="A641" t="s">
        <v>1707</v>
      </c>
      <c r="B641">
        <v>1019</v>
      </c>
      <c r="C641" t="s">
        <v>4493</v>
      </c>
      <c r="D641">
        <v>0.19700000000000001</v>
      </c>
      <c r="E641">
        <v>9.7000000000000003E-2</v>
      </c>
      <c r="F641">
        <v>0.107</v>
      </c>
      <c r="G641" s="1">
        <v>703683</v>
      </c>
      <c r="H641" s="1">
        <v>826098.1875</v>
      </c>
      <c r="I641" s="1">
        <v>957511.5625</v>
      </c>
      <c r="J641" s="1">
        <v>1721120.75</v>
      </c>
      <c r="K641" s="1">
        <v>1672375.875</v>
      </c>
      <c r="L641" s="1">
        <v>1607906</v>
      </c>
      <c r="M641" s="1">
        <v>640012.1875</v>
      </c>
      <c r="N641" s="1">
        <v>522717.96879999997</v>
      </c>
      <c r="O641" s="1">
        <v>529466.5</v>
      </c>
      <c r="P641" s="18">
        <v>1</v>
      </c>
      <c r="Q641" s="18">
        <v>1.173963542532646</v>
      </c>
      <c r="R641" s="18">
        <v>1.3607143593066764</v>
      </c>
      <c r="S641" s="18">
        <v>1.0704112989192154</v>
      </c>
      <c r="T641" s="18">
        <v>1.0400955497398481</v>
      </c>
      <c r="U641" s="18">
        <v>1</v>
      </c>
      <c r="V641" s="18">
        <v>1.2243929340505963</v>
      </c>
      <c r="W641" s="18">
        <v>1</v>
      </c>
      <c r="X641" s="18">
        <v>1.0129104633909805</v>
      </c>
      <c r="Y641" s="20">
        <v>1.0982680776566041</v>
      </c>
      <c r="Z641" s="20">
        <v>1.0713530307574981</v>
      </c>
      <c r="AA641" s="20">
        <v>1.1245416075658856</v>
      </c>
    </row>
    <row r="642" spans="1:27" x14ac:dyDescent="0.25">
      <c r="A642" t="s">
        <v>1708</v>
      </c>
      <c r="B642">
        <v>1019</v>
      </c>
      <c r="C642" t="s">
        <v>4493</v>
      </c>
      <c r="D642">
        <v>0.106</v>
      </c>
      <c r="E642" t="s">
        <v>5433</v>
      </c>
      <c r="F642">
        <v>0.13600000000000001</v>
      </c>
      <c r="G642" s="1">
        <v>1238193.75</v>
      </c>
      <c r="H642" s="1">
        <v>1677638.5</v>
      </c>
      <c r="I642" s="1">
        <v>1649341.375</v>
      </c>
      <c r="J642" s="1" t="s">
        <v>5433</v>
      </c>
      <c r="K642" s="1" t="s">
        <v>5433</v>
      </c>
      <c r="L642" s="1" t="s">
        <v>5433</v>
      </c>
      <c r="M642" s="1">
        <v>1046619.3125</v>
      </c>
      <c r="N642" s="1">
        <v>868645.4375</v>
      </c>
      <c r="O642" s="1">
        <v>914314.1875</v>
      </c>
      <c r="P642" s="18">
        <v>1</v>
      </c>
      <c r="Q642" s="18">
        <v>1.3549079051642765</v>
      </c>
      <c r="R642" s="18">
        <v>1.3320543533675566</v>
      </c>
      <c r="S642" s="18" t="s">
        <v>5433</v>
      </c>
      <c r="T642" s="18" t="s">
        <v>5433</v>
      </c>
      <c r="U642" s="18" t="s">
        <v>5433</v>
      </c>
      <c r="V642" s="18">
        <v>1.2048866744896707</v>
      </c>
      <c r="W642" s="18">
        <v>1</v>
      </c>
      <c r="X642" s="18">
        <v>1.0525746731962775</v>
      </c>
      <c r="Y642" s="20">
        <v>1.1024433372448352</v>
      </c>
      <c r="Z642" s="20">
        <v>1.1774539525821384</v>
      </c>
      <c r="AA642" s="20">
        <v>1.1923145132819171</v>
      </c>
    </row>
    <row r="643" spans="1:27" x14ac:dyDescent="0.25">
      <c r="A643" t="s">
        <v>1709</v>
      </c>
      <c r="B643">
        <v>1019</v>
      </c>
      <c r="C643" t="s">
        <v>4493</v>
      </c>
      <c r="D643">
        <v>0.127</v>
      </c>
      <c r="E643" t="s">
        <v>5433</v>
      </c>
      <c r="F643">
        <v>0.155</v>
      </c>
      <c r="G643" s="1">
        <v>1187573.125</v>
      </c>
      <c r="H643" s="1">
        <v>1598701</v>
      </c>
      <c r="I643" s="1">
        <v>1723487.75</v>
      </c>
      <c r="J643" s="1" t="s">
        <v>5433</v>
      </c>
      <c r="K643" s="1" t="s">
        <v>5433</v>
      </c>
      <c r="L643" s="1" t="s">
        <v>5433</v>
      </c>
      <c r="M643" s="1">
        <v>1214796.125</v>
      </c>
      <c r="N643" s="1">
        <v>1014308.375</v>
      </c>
      <c r="O643" s="1">
        <v>1080422.625</v>
      </c>
      <c r="P643" s="18">
        <v>1</v>
      </c>
      <c r="Q643" s="18">
        <v>1.346191629252304</v>
      </c>
      <c r="R643" s="18">
        <v>1.451268737661944</v>
      </c>
      <c r="S643" s="18" t="s">
        <v>5433</v>
      </c>
      <c r="T643" s="18" t="s">
        <v>5433</v>
      </c>
      <c r="U643" s="18" t="s">
        <v>5433</v>
      </c>
      <c r="V643" s="18">
        <v>1.1976595628523723</v>
      </c>
      <c r="W643" s="18">
        <v>1</v>
      </c>
      <c r="X643" s="18">
        <v>1.0651816071221929</v>
      </c>
      <c r="Y643" s="20">
        <v>1.0988297814261863</v>
      </c>
      <c r="Z643" s="20">
        <v>1.1730958146261519</v>
      </c>
      <c r="AA643" s="20">
        <v>1.2582251723920685</v>
      </c>
    </row>
    <row r="644" spans="1:27" x14ac:dyDescent="0.25">
      <c r="A644" t="s">
        <v>4008</v>
      </c>
      <c r="B644">
        <v>1021</v>
      </c>
      <c r="C644" t="s">
        <v>4494</v>
      </c>
      <c r="D644" t="s">
        <v>5433</v>
      </c>
      <c r="E644" t="s">
        <v>5433</v>
      </c>
      <c r="F644">
        <v>3.0000000000000001E-3</v>
      </c>
      <c r="G644" s="1" t="s">
        <v>5433</v>
      </c>
      <c r="H644" s="1" t="s">
        <v>5433</v>
      </c>
      <c r="I644" s="1" t="s">
        <v>5433</v>
      </c>
      <c r="J644" s="1" t="s">
        <v>5433</v>
      </c>
      <c r="K644" s="1" t="s">
        <v>5433</v>
      </c>
      <c r="L644" s="1" t="s">
        <v>5433</v>
      </c>
      <c r="M644" s="1">
        <v>16120.516600000001</v>
      </c>
      <c r="N644" s="1">
        <v>11558.6816</v>
      </c>
      <c r="O644" s="1">
        <v>19035.521499999999</v>
      </c>
      <c r="P644" s="18" t="s">
        <v>5433</v>
      </c>
      <c r="Q644" s="18" t="s">
        <v>5433</v>
      </c>
      <c r="R644" s="18" t="s">
        <v>5433</v>
      </c>
      <c r="S644" s="18" t="s">
        <v>5433</v>
      </c>
      <c r="T644" s="18" t="s">
        <v>5433</v>
      </c>
      <c r="U644" s="18" t="s">
        <v>5433</v>
      </c>
      <c r="V644" s="18">
        <v>1.394667416048557</v>
      </c>
      <c r="W644" s="18">
        <v>1</v>
      </c>
      <c r="X644" s="18">
        <v>1.6468592317656712</v>
      </c>
      <c r="Y644" s="20">
        <v>1.394667416048557</v>
      </c>
      <c r="Z644" s="20">
        <v>1</v>
      </c>
      <c r="AA644" s="20">
        <v>1.6468592317656712</v>
      </c>
    </row>
    <row r="645" spans="1:27" x14ac:dyDescent="0.25">
      <c r="A645" t="s">
        <v>4009</v>
      </c>
      <c r="B645">
        <v>1021</v>
      </c>
      <c r="C645" t="s">
        <v>4494</v>
      </c>
      <c r="D645" t="s">
        <v>5433</v>
      </c>
      <c r="E645" t="s">
        <v>5433</v>
      </c>
      <c r="F645">
        <v>0.126</v>
      </c>
      <c r="G645" s="1" t="s">
        <v>5433</v>
      </c>
      <c r="H645" s="1" t="s">
        <v>5433</v>
      </c>
      <c r="I645" s="1" t="s">
        <v>5433</v>
      </c>
      <c r="J645" s="1" t="s">
        <v>5433</v>
      </c>
      <c r="K645" s="1" t="s">
        <v>5433</v>
      </c>
      <c r="L645" s="1" t="s">
        <v>5433</v>
      </c>
      <c r="M645" s="1">
        <v>12022.6621</v>
      </c>
      <c r="N645" s="1">
        <v>13379.8174</v>
      </c>
      <c r="O645" s="1">
        <v>10726.948200000001</v>
      </c>
      <c r="P645" s="18" t="s">
        <v>5433</v>
      </c>
      <c r="Q645" s="18" t="s">
        <v>5433</v>
      </c>
      <c r="R645" s="18" t="s">
        <v>5433</v>
      </c>
      <c r="S645" s="18" t="s">
        <v>5433</v>
      </c>
      <c r="T645" s="18" t="s">
        <v>5433</v>
      </c>
      <c r="U645" s="18" t="s">
        <v>5433</v>
      </c>
      <c r="V645" s="18">
        <v>1.1207905432040772</v>
      </c>
      <c r="W645" s="18">
        <v>1.2473088478230927</v>
      </c>
      <c r="X645" s="18">
        <v>1</v>
      </c>
      <c r="Y645" s="20">
        <v>1.1207905432040772</v>
      </c>
      <c r="Z645" s="20">
        <v>1.2473088478230927</v>
      </c>
      <c r="AA645" s="20">
        <v>1</v>
      </c>
    </row>
    <row r="646" spans="1:27" x14ac:dyDescent="0.25">
      <c r="A646" t="s">
        <v>3600</v>
      </c>
      <c r="B646">
        <v>1022</v>
      </c>
      <c r="C646" t="s">
        <v>4495</v>
      </c>
      <c r="D646" t="s">
        <v>5433</v>
      </c>
      <c r="E646">
        <v>1.0999999999999999E-2</v>
      </c>
      <c r="F646">
        <v>0.158</v>
      </c>
      <c r="G646" s="1" t="s">
        <v>5433</v>
      </c>
      <c r="H646" s="1" t="s">
        <v>5433</v>
      </c>
      <c r="I646" s="1" t="s">
        <v>5433</v>
      </c>
      <c r="J646" s="1">
        <v>14982.887699999999</v>
      </c>
      <c r="K646" s="1">
        <v>18462.9355</v>
      </c>
      <c r="L646" s="1">
        <v>18925.1934</v>
      </c>
      <c r="M646" s="1">
        <v>10791.989299999999</v>
      </c>
      <c r="N646" s="1">
        <v>14690.315399999999</v>
      </c>
      <c r="O646" s="1">
        <v>11652.147499999999</v>
      </c>
      <c r="P646" s="18" t="s">
        <v>5433</v>
      </c>
      <c r="Q646" s="18" t="s">
        <v>5433</v>
      </c>
      <c r="R646" s="18" t="s">
        <v>5433</v>
      </c>
      <c r="S646" s="18">
        <v>1</v>
      </c>
      <c r="T646" s="18">
        <v>1.232268162832189</v>
      </c>
      <c r="U646" s="18">
        <v>1.2631205531894898</v>
      </c>
      <c r="V646" s="18">
        <v>1</v>
      </c>
      <c r="W646" s="18">
        <v>1.3612240516213263</v>
      </c>
      <c r="X646" s="18">
        <v>1.0797033962959914</v>
      </c>
      <c r="Y646" s="20">
        <v>1</v>
      </c>
      <c r="Z646" s="20">
        <v>1.2967461072267576</v>
      </c>
      <c r="AA646" s="20">
        <v>1.1714119747427407</v>
      </c>
    </row>
    <row r="647" spans="1:27" x14ac:dyDescent="0.25">
      <c r="A647" t="s">
        <v>3601</v>
      </c>
      <c r="B647">
        <v>1022</v>
      </c>
      <c r="C647" t="s">
        <v>4495</v>
      </c>
      <c r="D647" t="s">
        <v>5433</v>
      </c>
      <c r="E647">
        <v>0.16800000000000001</v>
      </c>
      <c r="F647">
        <v>0.14199999999999999</v>
      </c>
      <c r="G647" s="1" t="s">
        <v>5433</v>
      </c>
      <c r="H647" s="1" t="s">
        <v>5433</v>
      </c>
      <c r="I647" s="1" t="s">
        <v>5433</v>
      </c>
      <c r="J647" s="1">
        <v>18777.101600000002</v>
      </c>
      <c r="K647" s="1">
        <v>17771.6289</v>
      </c>
      <c r="L647" s="1">
        <v>16700.742200000001</v>
      </c>
      <c r="M647" s="1">
        <v>16682.6816</v>
      </c>
      <c r="N647" s="1">
        <v>14904.352500000001</v>
      </c>
      <c r="O647" s="1">
        <v>13311.140600000001</v>
      </c>
      <c r="P647" s="18" t="s">
        <v>5433</v>
      </c>
      <c r="Q647" s="18" t="s">
        <v>5433</v>
      </c>
      <c r="R647" s="18" t="s">
        <v>5433</v>
      </c>
      <c r="S647" s="18">
        <v>1.1243273727080225</v>
      </c>
      <c r="T647" s="18">
        <v>1.0641221023099201</v>
      </c>
      <c r="U647" s="18">
        <v>1</v>
      </c>
      <c r="V647" s="18">
        <v>1.253287160080031</v>
      </c>
      <c r="W647" s="18">
        <v>1.1196901113042108</v>
      </c>
      <c r="X647" s="18">
        <v>1</v>
      </c>
      <c r="Y647" s="20">
        <v>1.1888072663940268</v>
      </c>
      <c r="Z647" s="20">
        <v>1.0919061068070655</v>
      </c>
      <c r="AA647" s="20">
        <v>1</v>
      </c>
    </row>
    <row r="648" spans="1:27" x14ac:dyDescent="0.25">
      <c r="A648" t="s">
        <v>3602</v>
      </c>
      <c r="B648">
        <v>1022</v>
      </c>
      <c r="C648" t="s">
        <v>4495</v>
      </c>
      <c r="D648" t="s">
        <v>5433</v>
      </c>
      <c r="E648">
        <v>2.7E-2</v>
      </c>
      <c r="F648" t="s">
        <v>5433</v>
      </c>
      <c r="G648" s="1" t="s">
        <v>5433</v>
      </c>
      <c r="H648" s="1" t="s">
        <v>5433</v>
      </c>
      <c r="I648" s="1" t="s">
        <v>5433</v>
      </c>
      <c r="J648" s="1">
        <v>14794.1875</v>
      </c>
      <c r="K648" s="1">
        <v>9920.5663999999997</v>
      </c>
      <c r="L648" s="1">
        <v>12410.8066</v>
      </c>
      <c r="M648" s="1" t="s">
        <v>5433</v>
      </c>
      <c r="N648" s="1" t="s">
        <v>5433</v>
      </c>
      <c r="O648" s="1" t="s">
        <v>5433</v>
      </c>
      <c r="P648" s="18" t="s">
        <v>5433</v>
      </c>
      <c r="Q648" s="18" t="s">
        <v>5433</v>
      </c>
      <c r="R648" s="18" t="s">
        <v>5433</v>
      </c>
      <c r="S648" s="18">
        <v>1.491264399984259</v>
      </c>
      <c r="T648" s="18">
        <v>1</v>
      </c>
      <c r="U648" s="18">
        <v>1.2510179459108304</v>
      </c>
      <c r="V648" s="18" t="s">
        <v>5433</v>
      </c>
      <c r="W648" s="18" t="s">
        <v>5433</v>
      </c>
      <c r="X648" s="18" t="s">
        <v>5433</v>
      </c>
      <c r="Y648" s="20">
        <v>1.491264399984259</v>
      </c>
      <c r="Z648" s="20">
        <v>1</v>
      </c>
      <c r="AA648" s="20">
        <v>1.2510179459108304</v>
      </c>
    </row>
    <row r="649" spans="1:27" x14ac:dyDescent="0.25">
      <c r="A649" t="s">
        <v>1710</v>
      </c>
      <c r="B649">
        <v>1023</v>
      </c>
      <c r="C649" t="s">
        <v>4496</v>
      </c>
      <c r="D649">
        <v>0.14499999999999999</v>
      </c>
      <c r="E649">
        <v>0.02</v>
      </c>
      <c r="F649">
        <v>0.121</v>
      </c>
      <c r="G649" s="1">
        <v>4990952.5</v>
      </c>
      <c r="H649" s="1">
        <v>6705432.5</v>
      </c>
      <c r="I649" s="1">
        <v>7080051.5</v>
      </c>
      <c r="J649" s="1">
        <v>6024968</v>
      </c>
      <c r="K649" s="1">
        <v>5546732</v>
      </c>
      <c r="L649" s="1">
        <v>4921194.5</v>
      </c>
      <c r="M649" s="1">
        <v>4897020</v>
      </c>
      <c r="N649" s="1">
        <v>4081852.5</v>
      </c>
      <c r="O649" s="1">
        <v>4146419.75</v>
      </c>
      <c r="P649" s="18">
        <v>1</v>
      </c>
      <c r="Q649" s="18">
        <v>1.3435175950883123</v>
      </c>
      <c r="R649" s="18">
        <v>1.4185772154713956</v>
      </c>
      <c r="S649" s="18">
        <v>1.2242897532296275</v>
      </c>
      <c r="T649" s="18">
        <v>1.1271109077277885</v>
      </c>
      <c r="U649" s="18">
        <v>1</v>
      </c>
      <c r="V649" s="18">
        <v>1.1997052808743089</v>
      </c>
      <c r="W649" s="18">
        <v>1</v>
      </c>
      <c r="X649" s="18">
        <v>1.0158181242462827</v>
      </c>
      <c r="Y649" s="20">
        <v>1.1413316780346456</v>
      </c>
      <c r="Z649" s="20">
        <v>1.1568761676053669</v>
      </c>
      <c r="AA649" s="20">
        <v>1.1447984465725594</v>
      </c>
    </row>
    <row r="650" spans="1:27" x14ac:dyDescent="0.25">
      <c r="A650" t="s">
        <v>3603</v>
      </c>
      <c r="B650">
        <v>1023</v>
      </c>
      <c r="C650" t="s">
        <v>4496</v>
      </c>
      <c r="D650" t="s">
        <v>5433</v>
      </c>
      <c r="E650">
        <v>0.246</v>
      </c>
      <c r="F650" t="s">
        <v>5433</v>
      </c>
      <c r="G650" s="1" t="s">
        <v>5433</v>
      </c>
      <c r="H650" s="1" t="s">
        <v>5433</v>
      </c>
      <c r="I650" s="1" t="s">
        <v>5433</v>
      </c>
      <c r="J650" s="1">
        <v>7887777.5</v>
      </c>
      <c r="K650" s="1">
        <v>7987709</v>
      </c>
      <c r="L650" s="1">
        <v>7188172.5</v>
      </c>
      <c r="M650" s="1" t="s">
        <v>5433</v>
      </c>
      <c r="N650" s="1" t="s">
        <v>5433</v>
      </c>
      <c r="O650" s="1" t="s">
        <v>5433</v>
      </c>
      <c r="P650" s="18" t="s">
        <v>5433</v>
      </c>
      <c r="Q650" s="18" t="s">
        <v>5433</v>
      </c>
      <c r="R650" s="18" t="s">
        <v>5433</v>
      </c>
      <c r="S650" s="18">
        <v>1.0973272413815891</v>
      </c>
      <c r="T650" s="18">
        <v>1.111229453661553</v>
      </c>
      <c r="U650" s="18">
        <v>1</v>
      </c>
      <c r="V650" s="18" t="s">
        <v>5433</v>
      </c>
      <c r="W650" s="18" t="s">
        <v>5433</v>
      </c>
      <c r="X650" s="18" t="s">
        <v>5433</v>
      </c>
      <c r="Y650" s="20">
        <v>1.0973272413815891</v>
      </c>
      <c r="Z650" s="20">
        <v>1.111229453661553</v>
      </c>
      <c r="AA650" s="20">
        <v>1</v>
      </c>
    </row>
    <row r="651" spans="1:27" x14ac:dyDescent="0.25">
      <c r="A651" t="s">
        <v>1711</v>
      </c>
      <c r="B651">
        <v>1024</v>
      </c>
      <c r="C651" t="s">
        <v>4497</v>
      </c>
      <c r="D651">
        <v>0.01</v>
      </c>
      <c r="E651">
        <v>0.14799999999999999</v>
      </c>
      <c r="F651">
        <v>0.14399999999999999</v>
      </c>
      <c r="G651" s="1">
        <v>26880.418000000001</v>
      </c>
      <c r="H651" s="1">
        <v>23412.998</v>
      </c>
      <c r="I651" s="1">
        <v>22020.101600000002</v>
      </c>
      <c r="J651" s="1">
        <v>57183.761700000003</v>
      </c>
      <c r="K651" s="1">
        <v>30998.896499999999</v>
      </c>
      <c r="L651" s="1">
        <v>25297.779299999998</v>
      </c>
      <c r="M651" s="1">
        <v>52839.441400000003</v>
      </c>
      <c r="N651" s="1">
        <v>22910.4434</v>
      </c>
      <c r="O651" s="1">
        <v>19184.091799999998</v>
      </c>
      <c r="P651" s="18">
        <v>1.2207217972145958</v>
      </c>
      <c r="Q651" s="18">
        <v>1.0632556754415701</v>
      </c>
      <c r="R651" s="18">
        <v>1</v>
      </c>
      <c r="S651" s="18">
        <v>2.2604261434125172</v>
      </c>
      <c r="T651" s="18">
        <v>1.225360381731214</v>
      </c>
      <c r="U651" s="18">
        <v>1</v>
      </c>
      <c r="V651" s="18">
        <v>2.7543363507049112</v>
      </c>
      <c r="W651" s="18">
        <v>1.194241751908214</v>
      </c>
      <c r="X651" s="18">
        <v>1</v>
      </c>
      <c r="Y651" s="20">
        <v>2.0784947637773414</v>
      </c>
      <c r="Z651" s="20">
        <v>1.1609526030269992</v>
      </c>
      <c r="AA651" s="20">
        <v>1</v>
      </c>
    </row>
    <row r="652" spans="1:27" x14ac:dyDescent="0.25">
      <c r="A652" t="s">
        <v>1712</v>
      </c>
      <c r="B652">
        <v>1024</v>
      </c>
      <c r="C652" t="s">
        <v>4497</v>
      </c>
      <c r="D652">
        <v>2.1999999999999999E-2</v>
      </c>
      <c r="E652" t="s">
        <v>5433</v>
      </c>
      <c r="F652" t="s">
        <v>5433</v>
      </c>
      <c r="G652" s="1">
        <v>19147.5625</v>
      </c>
      <c r="H652" s="1">
        <v>21964.900399999999</v>
      </c>
      <c r="I652" s="1">
        <v>12269.299800000001</v>
      </c>
      <c r="J652" s="1" t="s">
        <v>5433</v>
      </c>
      <c r="K652" s="1" t="s">
        <v>5433</v>
      </c>
      <c r="L652" s="1" t="s">
        <v>5433</v>
      </c>
      <c r="M652" s="1" t="s">
        <v>5433</v>
      </c>
      <c r="N652" s="1" t="s">
        <v>5433</v>
      </c>
      <c r="O652" s="1" t="s">
        <v>5433</v>
      </c>
      <c r="P652" s="18">
        <v>1.560607598813422</v>
      </c>
      <c r="Q652" s="18">
        <v>1.7902325933872769</v>
      </c>
      <c r="R652" s="18">
        <v>1</v>
      </c>
      <c r="S652" s="18" t="s">
        <v>5433</v>
      </c>
      <c r="T652" s="18" t="s">
        <v>5433</v>
      </c>
      <c r="U652" s="18" t="s">
        <v>5433</v>
      </c>
      <c r="V652" s="18" t="s">
        <v>5433</v>
      </c>
      <c r="W652" s="18" t="s">
        <v>5433</v>
      </c>
      <c r="X652" s="18" t="s">
        <v>5433</v>
      </c>
      <c r="Y652" s="20">
        <v>1.560607598813422</v>
      </c>
      <c r="Z652" s="20">
        <v>1.7902325933872769</v>
      </c>
      <c r="AA652" s="20">
        <v>1</v>
      </c>
    </row>
    <row r="653" spans="1:27" x14ac:dyDescent="0.25">
      <c r="A653" t="s">
        <v>1713</v>
      </c>
      <c r="B653">
        <v>1027</v>
      </c>
      <c r="C653" t="s">
        <v>4498</v>
      </c>
      <c r="D653">
        <v>0.73299999999999998</v>
      </c>
      <c r="E653">
        <v>0.73199999999999998</v>
      </c>
      <c r="F653">
        <v>0.74299999999999999</v>
      </c>
      <c r="G653" s="1">
        <v>201511.9062</v>
      </c>
      <c r="H653" s="1">
        <v>243441.10939999999</v>
      </c>
      <c r="I653" s="1">
        <v>239296.67189999999</v>
      </c>
      <c r="J653" s="1">
        <v>1154185.875</v>
      </c>
      <c r="K653" s="1">
        <v>1193040.375</v>
      </c>
      <c r="L653" s="1">
        <v>1055970.25</v>
      </c>
      <c r="M653" s="1">
        <v>173216.5938</v>
      </c>
      <c r="N653" s="1">
        <v>147057.0938</v>
      </c>
      <c r="O653" s="1">
        <v>153383.7812</v>
      </c>
      <c r="P653" s="18">
        <v>1</v>
      </c>
      <c r="Q653" s="18">
        <v>1.2080730810932103</v>
      </c>
      <c r="R653" s="18">
        <v>1.1875063682961677</v>
      </c>
      <c r="S653" s="18">
        <v>1.0930098409495912</v>
      </c>
      <c r="T653" s="18">
        <v>1.1298049116440543</v>
      </c>
      <c r="U653" s="18">
        <v>1</v>
      </c>
      <c r="V653" s="18">
        <v>1.177886692331737</v>
      </c>
      <c r="W653" s="18">
        <v>1</v>
      </c>
      <c r="X653" s="18">
        <v>1.0430219803514165</v>
      </c>
      <c r="Y653" s="20">
        <v>1.0902988444271093</v>
      </c>
      <c r="Z653" s="20">
        <v>1.1126259975790882</v>
      </c>
      <c r="AA653" s="20">
        <v>1.076842782882528</v>
      </c>
    </row>
    <row r="654" spans="1:27" x14ac:dyDescent="0.25">
      <c r="A654" t="s">
        <v>1714</v>
      </c>
      <c r="B654">
        <v>1027</v>
      </c>
      <c r="C654" t="s">
        <v>4498</v>
      </c>
      <c r="D654">
        <v>0.746</v>
      </c>
      <c r="E654">
        <v>0.73199999999999998</v>
      </c>
      <c r="F654">
        <v>0.73799999999999999</v>
      </c>
      <c r="G654" s="1">
        <v>659275.8125</v>
      </c>
      <c r="H654" s="1">
        <v>885138.4375</v>
      </c>
      <c r="I654" s="1">
        <v>927641.25</v>
      </c>
      <c r="J654" s="1">
        <v>230941.51560000001</v>
      </c>
      <c r="K654" s="1">
        <v>208522.9688</v>
      </c>
      <c r="L654" s="1">
        <v>182715.64060000001</v>
      </c>
      <c r="M654" s="1">
        <v>329387.40620000003</v>
      </c>
      <c r="N654" s="1">
        <v>278049.53120000003</v>
      </c>
      <c r="O654" s="1">
        <v>272220.65620000003</v>
      </c>
      <c r="P654" s="18">
        <v>1</v>
      </c>
      <c r="Q654" s="18">
        <v>1.3425920088642718</v>
      </c>
      <c r="R654" s="18">
        <v>1.4070609484099645</v>
      </c>
      <c r="S654" s="18">
        <v>1.2639395009734049</v>
      </c>
      <c r="T654" s="18">
        <v>1.1412431257403806</v>
      </c>
      <c r="U654" s="18">
        <v>1</v>
      </c>
      <c r="V654" s="18">
        <v>1.2100015142054454</v>
      </c>
      <c r="W654" s="18">
        <v>1.0214123170569303</v>
      </c>
      <c r="X654" s="18">
        <v>1</v>
      </c>
      <c r="Y654" s="20">
        <v>1.1579803383929501</v>
      </c>
      <c r="Z654" s="20">
        <v>1.1684158172205275</v>
      </c>
      <c r="AA654" s="20">
        <v>1.1356869828033214</v>
      </c>
    </row>
    <row r="655" spans="1:27" x14ac:dyDescent="0.25">
      <c r="A655" t="s">
        <v>1715</v>
      </c>
      <c r="B655">
        <v>1027</v>
      </c>
      <c r="C655" t="s">
        <v>4498</v>
      </c>
      <c r="D655">
        <v>0.70399999999999996</v>
      </c>
      <c r="E655">
        <v>0.70299999999999996</v>
      </c>
      <c r="F655">
        <v>0.70399999999999996</v>
      </c>
      <c r="G655" s="1">
        <v>275523.125</v>
      </c>
      <c r="H655" s="1">
        <v>388365.875</v>
      </c>
      <c r="I655" s="1">
        <v>410500.03120000003</v>
      </c>
      <c r="J655" s="1">
        <v>418065.0625</v>
      </c>
      <c r="K655" s="1">
        <v>407798.4375</v>
      </c>
      <c r="L655" s="1">
        <v>436332.5625</v>
      </c>
      <c r="M655" s="1">
        <v>880862.3125</v>
      </c>
      <c r="N655" s="1">
        <v>852564.875</v>
      </c>
      <c r="O655" s="1">
        <v>843214.625</v>
      </c>
      <c r="P655" s="18">
        <v>1</v>
      </c>
      <c r="Q655" s="18">
        <v>1.4095581813686238</v>
      </c>
      <c r="R655" s="18">
        <v>1.4898932029752494</v>
      </c>
      <c r="S655" s="18">
        <v>1.0251757340291427</v>
      </c>
      <c r="T655" s="18">
        <v>1</v>
      </c>
      <c r="U655" s="18">
        <v>1.0699711484304057</v>
      </c>
      <c r="V655" s="18">
        <v>1.0446478113445909</v>
      </c>
      <c r="W655" s="18">
        <v>1.0110888138355048</v>
      </c>
      <c r="X655" s="18">
        <v>1</v>
      </c>
      <c r="Y655" s="20">
        <v>1.0232745151245779</v>
      </c>
      <c r="Z655" s="20">
        <v>1.1402156650680428</v>
      </c>
      <c r="AA655" s="20">
        <v>1.1866214504685517</v>
      </c>
    </row>
    <row r="656" spans="1:27" x14ac:dyDescent="0.25">
      <c r="A656" t="s">
        <v>1716</v>
      </c>
      <c r="B656">
        <v>1029</v>
      </c>
      <c r="C656" t="s">
        <v>4499</v>
      </c>
      <c r="D656">
        <v>0.47099999999999997</v>
      </c>
      <c r="E656">
        <v>0.623</v>
      </c>
      <c r="F656">
        <v>0.57099999999999995</v>
      </c>
      <c r="G656" s="1">
        <v>25521.1855</v>
      </c>
      <c r="H656" s="1">
        <v>162010.6562</v>
      </c>
      <c r="I656" s="1">
        <v>173280.3438</v>
      </c>
      <c r="J656" s="1">
        <v>21211.5488</v>
      </c>
      <c r="K656" s="1">
        <v>172216.10939999999</v>
      </c>
      <c r="L656" s="1">
        <v>147529.32810000001</v>
      </c>
      <c r="M656" s="1">
        <v>22505.581999999999</v>
      </c>
      <c r="N656" s="1">
        <v>132774.5312</v>
      </c>
      <c r="O656" s="1">
        <v>140701.70310000001</v>
      </c>
      <c r="P656" s="18">
        <v>1</v>
      </c>
      <c r="Q656" s="18">
        <v>6.3480850527104238</v>
      </c>
      <c r="R656" s="18">
        <v>6.7896667182643222</v>
      </c>
      <c r="S656" s="18">
        <v>1</v>
      </c>
      <c r="T656" s="18">
        <v>8.118978534938476</v>
      </c>
      <c r="U656" s="18">
        <v>6.9551417244930276</v>
      </c>
      <c r="V656" s="18">
        <v>1</v>
      </c>
      <c r="W656" s="18">
        <v>5.899626643736652</v>
      </c>
      <c r="X656" s="18">
        <v>6.2518580101594363</v>
      </c>
      <c r="Y656" s="20">
        <v>1</v>
      </c>
      <c r="Z656" s="20">
        <v>6.7888967437951839</v>
      </c>
      <c r="AA656" s="20">
        <v>6.6655554843055951</v>
      </c>
    </row>
    <row r="657" spans="1:27" x14ac:dyDescent="0.25">
      <c r="A657" t="s">
        <v>1717</v>
      </c>
      <c r="B657">
        <v>1029</v>
      </c>
      <c r="C657" t="s">
        <v>4499</v>
      </c>
      <c r="D657">
        <v>0.53900000000000003</v>
      </c>
      <c r="E657">
        <v>0.57799999999999996</v>
      </c>
      <c r="F657">
        <v>0.58599999999999997</v>
      </c>
      <c r="G657" s="1">
        <v>22489.406200000001</v>
      </c>
      <c r="H657" s="1">
        <v>133681.5625</v>
      </c>
      <c r="I657" s="1">
        <v>145617.20310000001</v>
      </c>
      <c r="J657" s="1">
        <v>29727.824199999999</v>
      </c>
      <c r="K657" s="1">
        <v>139767.17189999999</v>
      </c>
      <c r="L657" s="1">
        <v>141458.10939999999</v>
      </c>
      <c r="M657" s="1">
        <v>25974.585899999998</v>
      </c>
      <c r="N657" s="1">
        <v>131054.9844</v>
      </c>
      <c r="O657" s="1">
        <v>139330.85939999999</v>
      </c>
      <c r="P657" s="18">
        <v>1</v>
      </c>
      <c r="Q657" s="18">
        <v>5.9442015192024051</v>
      </c>
      <c r="R657" s="18">
        <v>6.4749243179217428</v>
      </c>
      <c r="S657" s="18">
        <v>1</v>
      </c>
      <c r="T657" s="18">
        <v>4.7015607654192193</v>
      </c>
      <c r="U657" s="18">
        <v>4.7584413998250161</v>
      </c>
      <c r="V657" s="18">
        <v>1</v>
      </c>
      <c r="W657" s="18">
        <v>5.0455081326243594</v>
      </c>
      <c r="X657" s="18">
        <v>5.36412245170769</v>
      </c>
      <c r="Y657" s="20">
        <v>1</v>
      </c>
      <c r="Z657" s="20">
        <v>5.2304234724153282</v>
      </c>
      <c r="AA657" s="20">
        <v>5.5324960564848169</v>
      </c>
    </row>
    <row r="658" spans="1:27" x14ac:dyDescent="0.25">
      <c r="A658" t="s">
        <v>1718</v>
      </c>
      <c r="B658">
        <v>1030</v>
      </c>
      <c r="C658" t="s">
        <v>4500</v>
      </c>
      <c r="D658">
        <v>0.48599999999999999</v>
      </c>
      <c r="E658">
        <v>0.45700000000000002</v>
      </c>
      <c r="F658">
        <v>0.51400000000000001</v>
      </c>
      <c r="G658" s="1">
        <v>25821.5527</v>
      </c>
      <c r="H658" s="1">
        <v>179570.3125</v>
      </c>
      <c r="I658" s="1">
        <v>180174.64060000001</v>
      </c>
      <c r="J658" s="1">
        <v>80910.093800000002</v>
      </c>
      <c r="K658" s="1">
        <v>209602.10939999999</v>
      </c>
      <c r="L658" s="1">
        <v>191967.79689999999</v>
      </c>
      <c r="M658" s="1">
        <v>49623.148399999998</v>
      </c>
      <c r="N658" s="1">
        <v>137890.7812</v>
      </c>
      <c r="O658" s="1">
        <v>139581.76560000001</v>
      </c>
      <c r="P658" s="18">
        <v>1</v>
      </c>
      <c r="Q658" s="18">
        <v>6.9542801932278842</v>
      </c>
      <c r="R658" s="18">
        <v>6.9776842118406002</v>
      </c>
      <c r="S658" s="18">
        <v>1</v>
      </c>
      <c r="T658" s="18">
        <v>2.5905557583224552</v>
      </c>
      <c r="U658" s="18">
        <v>2.3726062829011325</v>
      </c>
      <c r="V658" s="18">
        <v>1</v>
      </c>
      <c r="W658" s="18">
        <v>2.7787592211702554</v>
      </c>
      <c r="X658" s="18">
        <v>2.8128357450209673</v>
      </c>
      <c r="Y658" s="20">
        <v>1</v>
      </c>
      <c r="Z658" s="20">
        <v>4.1078650575735312</v>
      </c>
      <c r="AA658" s="20">
        <v>4.0543754132542338</v>
      </c>
    </row>
    <row r="659" spans="1:27" x14ac:dyDescent="0.25">
      <c r="A659" t="s">
        <v>4010</v>
      </c>
      <c r="B659">
        <v>1030</v>
      </c>
      <c r="C659" t="s">
        <v>4500</v>
      </c>
      <c r="D659" t="s">
        <v>5433</v>
      </c>
      <c r="E659" t="s">
        <v>5433</v>
      </c>
      <c r="F659">
        <v>0.61799999999999999</v>
      </c>
      <c r="G659" s="1" t="s">
        <v>5433</v>
      </c>
      <c r="H659" s="1" t="s">
        <v>5433</v>
      </c>
      <c r="I659" s="1" t="s">
        <v>5433</v>
      </c>
      <c r="J659" s="1" t="s">
        <v>5433</v>
      </c>
      <c r="K659" s="1" t="s">
        <v>5433</v>
      </c>
      <c r="L659" s="1" t="s">
        <v>5433</v>
      </c>
      <c r="M659" s="1">
        <v>86745.703099999999</v>
      </c>
      <c r="N659" s="1">
        <v>205958.5625</v>
      </c>
      <c r="O659" s="1">
        <v>202754.98439999999</v>
      </c>
      <c r="P659" s="18" t="s">
        <v>5433</v>
      </c>
      <c r="Q659" s="18" t="s">
        <v>5433</v>
      </c>
      <c r="R659" s="18" t="s">
        <v>5433</v>
      </c>
      <c r="S659" s="18" t="s">
        <v>5433</v>
      </c>
      <c r="T659" s="18" t="s">
        <v>5433</v>
      </c>
      <c r="U659" s="18" t="s">
        <v>5433</v>
      </c>
      <c r="V659" s="18">
        <v>1</v>
      </c>
      <c r="W659" s="18">
        <v>2.3742797065414529</v>
      </c>
      <c r="X659" s="18">
        <v>2.3373490231125924</v>
      </c>
      <c r="Y659" s="20">
        <v>1</v>
      </c>
      <c r="Z659" s="20">
        <v>2.3742797065414529</v>
      </c>
      <c r="AA659" s="20">
        <v>2.3373490231125924</v>
      </c>
    </row>
    <row r="660" spans="1:27" x14ac:dyDescent="0.25">
      <c r="A660" t="s">
        <v>4011</v>
      </c>
      <c r="B660">
        <v>1030</v>
      </c>
      <c r="C660" t="s">
        <v>4500</v>
      </c>
      <c r="D660" t="s">
        <v>5433</v>
      </c>
      <c r="E660" t="s">
        <v>5433</v>
      </c>
      <c r="F660">
        <v>0.59199999999999997</v>
      </c>
      <c r="G660" s="1" t="s">
        <v>5433</v>
      </c>
      <c r="H660" s="1" t="s">
        <v>5433</v>
      </c>
      <c r="I660" s="1" t="s">
        <v>5433</v>
      </c>
      <c r="J660" s="1" t="s">
        <v>5433</v>
      </c>
      <c r="K660" s="1" t="s">
        <v>5433</v>
      </c>
      <c r="L660" s="1" t="s">
        <v>5433</v>
      </c>
      <c r="M660" s="1">
        <v>73254.828099999999</v>
      </c>
      <c r="N660" s="1">
        <v>107580.9688</v>
      </c>
      <c r="O660" s="1">
        <v>125930.1875</v>
      </c>
      <c r="P660" s="18" t="s">
        <v>5433</v>
      </c>
      <c r="Q660" s="18" t="s">
        <v>5433</v>
      </c>
      <c r="R660" s="18" t="s">
        <v>5433</v>
      </c>
      <c r="S660" s="18" t="s">
        <v>5433</v>
      </c>
      <c r="T660" s="18" t="s">
        <v>5433</v>
      </c>
      <c r="U660" s="18" t="s">
        <v>5433</v>
      </c>
      <c r="V660" s="18">
        <v>1</v>
      </c>
      <c r="W660" s="18">
        <v>1.4685853695969564</v>
      </c>
      <c r="X660" s="18">
        <v>1.7190701386684437</v>
      </c>
      <c r="Y660" s="20">
        <v>1</v>
      </c>
      <c r="Z660" s="20">
        <v>1.4685853695969564</v>
      </c>
      <c r="AA660" s="20">
        <v>1.7190701386684437</v>
      </c>
    </row>
    <row r="661" spans="1:27" x14ac:dyDescent="0.25">
      <c r="A661" t="s">
        <v>1719</v>
      </c>
      <c r="B661">
        <v>1032</v>
      </c>
      <c r="C661" t="s">
        <v>4501</v>
      </c>
      <c r="D661">
        <v>0.48299999999999998</v>
      </c>
      <c r="E661">
        <v>0.51600000000000001</v>
      </c>
      <c r="F661">
        <v>0.54300000000000004</v>
      </c>
      <c r="G661" s="1">
        <v>234899.64060000001</v>
      </c>
      <c r="H661" s="1">
        <v>244643.75</v>
      </c>
      <c r="I661" s="1">
        <v>240339.0938</v>
      </c>
      <c r="J661" s="1">
        <v>265897.46879999997</v>
      </c>
      <c r="K661" s="1">
        <v>227472.73439999999</v>
      </c>
      <c r="L661" s="1">
        <v>217240.2188</v>
      </c>
      <c r="M661" s="1">
        <v>256646.29689999999</v>
      </c>
      <c r="N661" s="1">
        <v>199100.48439999999</v>
      </c>
      <c r="O661" s="1">
        <v>197564.48439999999</v>
      </c>
      <c r="P661" s="18">
        <v>1</v>
      </c>
      <c r="Q661" s="18">
        <v>1.0414820106795855</v>
      </c>
      <c r="R661" s="18">
        <v>1.0231564986055581</v>
      </c>
      <c r="S661" s="18">
        <v>1.2239790139633204</v>
      </c>
      <c r="T661" s="18">
        <v>1.0471023075585302</v>
      </c>
      <c r="U661" s="18">
        <v>1</v>
      </c>
      <c r="V661" s="18">
        <v>1.2990507766587223</v>
      </c>
      <c r="W661" s="18">
        <v>1.0077746767323328</v>
      </c>
      <c r="X661" s="18">
        <v>1</v>
      </c>
      <c r="Y661" s="20">
        <v>1.174343263540681</v>
      </c>
      <c r="Z661" s="20">
        <v>1.0321196649901496</v>
      </c>
      <c r="AA661" s="20">
        <v>1.0077188328685194</v>
      </c>
    </row>
    <row r="662" spans="1:27" x14ac:dyDescent="0.25">
      <c r="A662" t="s">
        <v>1720</v>
      </c>
      <c r="B662">
        <v>1032</v>
      </c>
      <c r="C662" t="s">
        <v>4501</v>
      </c>
      <c r="D662">
        <v>0.49</v>
      </c>
      <c r="E662">
        <v>0.47799999999999998</v>
      </c>
      <c r="F662">
        <v>0.48299999999999998</v>
      </c>
      <c r="G662" s="1">
        <v>169650.2812</v>
      </c>
      <c r="H662" s="1">
        <v>188850.625</v>
      </c>
      <c r="I662" s="1">
        <v>182936.4062</v>
      </c>
      <c r="J662" s="1">
        <v>164833.875</v>
      </c>
      <c r="K662" s="1">
        <v>116623.02340000001</v>
      </c>
      <c r="L662" s="1">
        <v>117694.41409999999</v>
      </c>
      <c r="M662" s="1">
        <v>160867.7188</v>
      </c>
      <c r="N662" s="1">
        <v>122684.8281</v>
      </c>
      <c r="O662" s="1">
        <v>108694.7031</v>
      </c>
      <c r="P662" s="18">
        <v>1</v>
      </c>
      <c r="Q662" s="18">
        <v>1.1131760210722244</v>
      </c>
      <c r="R662" s="18">
        <v>1.0783147832471733</v>
      </c>
      <c r="S662" s="18">
        <v>1.4133905141066683</v>
      </c>
      <c r="T662" s="18">
        <v>1</v>
      </c>
      <c r="U662" s="18">
        <v>1.0091867854971079</v>
      </c>
      <c r="V662" s="18">
        <v>1.479995935514911</v>
      </c>
      <c r="W662" s="18">
        <v>1.1287102738311818</v>
      </c>
      <c r="X662" s="18">
        <v>1</v>
      </c>
      <c r="Y662" s="20">
        <v>1.297795483207193</v>
      </c>
      <c r="Z662" s="20">
        <v>1.0806287649678019</v>
      </c>
      <c r="AA662" s="20">
        <v>1.0291671895814272</v>
      </c>
    </row>
    <row r="663" spans="1:27" x14ac:dyDescent="0.25">
      <c r="A663" t="s">
        <v>1721</v>
      </c>
      <c r="B663">
        <v>1032</v>
      </c>
      <c r="C663" t="s">
        <v>4501</v>
      </c>
      <c r="D663">
        <v>0.627</v>
      </c>
      <c r="E663" t="s">
        <v>5433</v>
      </c>
      <c r="F663">
        <v>0.58899999999999997</v>
      </c>
      <c r="G663" s="1">
        <v>176834.9375</v>
      </c>
      <c r="H663" s="1">
        <v>189074.9062</v>
      </c>
      <c r="I663" s="1">
        <v>187523.5312</v>
      </c>
      <c r="J663" s="1" t="s">
        <v>5433</v>
      </c>
      <c r="K663" s="1" t="s">
        <v>5433</v>
      </c>
      <c r="L663" s="1" t="s">
        <v>5433</v>
      </c>
      <c r="M663" s="1">
        <v>216547.07810000001</v>
      </c>
      <c r="N663" s="1">
        <v>177384.1562</v>
      </c>
      <c r="O663" s="1">
        <v>152869.5625</v>
      </c>
      <c r="P663" s="18">
        <v>1</v>
      </c>
      <c r="Q663" s="18">
        <v>1.0692169142197931</v>
      </c>
      <c r="R663" s="18">
        <v>1.0604439023821297</v>
      </c>
      <c r="S663" s="18" t="s">
        <v>5433</v>
      </c>
      <c r="T663" s="18" t="s">
        <v>5433</v>
      </c>
      <c r="U663" s="18" t="s">
        <v>5433</v>
      </c>
      <c r="V663" s="18">
        <v>1.4165480332293094</v>
      </c>
      <c r="W663" s="18">
        <v>1.16036281715662</v>
      </c>
      <c r="X663" s="18">
        <v>1</v>
      </c>
      <c r="Y663" s="20">
        <v>1.2082740166146548</v>
      </c>
      <c r="Z663" s="20">
        <v>1.1147898656882065</v>
      </c>
      <c r="AA663" s="20">
        <v>1.0302219511910649</v>
      </c>
    </row>
    <row r="664" spans="1:27" x14ac:dyDescent="0.25">
      <c r="A664" t="s">
        <v>1722</v>
      </c>
      <c r="B664">
        <v>1035</v>
      </c>
      <c r="C664" t="s">
        <v>4502</v>
      </c>
      <c r="D664">
        <v>0.71899999999999997</v>
      </c>
      <c r="E664">
        <v>0.72199999999999998</v>
      </c>
      <c r="F664">
        <v>0.71599999999999997</v>
      </c>
      <c r="G664" s="1">
        <v>225910.04689999999</v>
      </c>
      <c r="H664" s="1">
        <v>275256.53120000003</v>
      </c>
      <c r="I664" s="1">
        <v>284771</v>
      </c>
      <c r="J664" s="1">
        <v>756315.375</v>
      </c>
      <c r="K664" s="1">
        <v>722604.5625</v>
      </c>
      <c r="L664" s="1">
        <v>664707.5</v>
      </c>
      <c r="M664" s="1">
        <v>715197.375</v>
      </c>
      <c r="N664" s="1">
        <v>574032.6875</v>
      </c>
      <c r="O664" s="1">
        <v>608402.8125</v>
      </c>
      <c r="P664" s="18">
        <v>1</v>
      </c>
      <c r="Q664" s="18">
        <v>1.2184342174115146</v>
      </c>
      <c r="R664" s="18">
        <v>1.2605504000716492</v>
      </c>
      <c r="S664" s="18">
        <v>1.137816821684726</v>
      </c>
      <c r="T664" s="18">
        <v>1.0871015634696464</v>
      </c>
      <c r="U664" s="18">
        <v>1</v>
      </c>
      <c r="V664" s="18">
        <v>1.2459175070931827</v>
      </c>
      <c r="W664" s="18">
        <v>1</v>
      </c>
      <c r="X664" s="18">
        <v>1.059874856865185</v>
      </c>
      <c r="Y664" s="20">
        <v>1.1279114429259696</v>
      </c>
      <c r="Z664" s="20">
        <v>1.1018452602937203</v>
      </c>
      <c r="AA664" s="20">
        <v>1.1068084189789447</v>
      </c>
    </row>
    <row r="665" spans="1:27" x14ac:dyDescent="0.25">
      <c r="A665" t="s">
        <v>1723</v>
      </c>
      <c r="B665">
        <v>1035</v>
      </c>
      <c r="C665" t="s">
        <v>4502</v>
      </c>
      <c r="D665">
        <v>0.71899999999999997</v>
      </c>
      <c r="E665">
        <v>0.72099999999999997</v>
      </c>
      <c r="F665">
        <v>0.72799999999999998</v>
      </c>
      <c r="G665" s="1">
        <v>454561.46879999997</v>
      </c>
      <c r="H665" s="1">
        <v>562982.5</v>
      </c>
      <c r="I665" s="1">
        <v>619124.125</v>
      </c>
      <c r="J665" s="1">
        <v>270618.71879999997</v>
      </c>
      <c r="K665" s="1">
        <v>243332.2188</v>
      </c>
      <c r="L665" s="1">
        <v>224435.0625</v>
      </c>
      <c r="M665" s="1">
        <v>143261.14060000001</v>
      </c>
      <c r="N665" s="1">
        <v>164205.75</v>
      </c>
      <c r="O665" s="1">
        <v>161160.4375</v>
      </c>
      <c r="P665" s="18">
        <v>1</v>
      </c>
      <c r="Q665" s="18">
        <v>1.2385178653312201</v>
      </c>
      <c r="R665" s="18">
        <v>1.3620250890037604</v>
      </c>
      <c r="S665" s="18">
        <v>1.2057773673398289</v>
      </c>
      <c r="T665" s="18">
        <v>1.0841987704127112</v>
      </c>
      <c r="U665" s="18">
        <v>1</v>
      </c>
      <c r="V665" s="18">
        <v>1</v>
      </c>
      <c r="W665" s="18">
        <v>1.1461988178530529</v>
      </c>
      <c r="X665" s="18">
        <v>1.1249417450191652</v>
      </c>
      <c r="Y665" s="20">
        <v>1.0685924557799431</v>
      </c>
      <c r="Z665" s="20">
        <v>1.1563051511989946</v>
      </c>
      <c r="AA665" s="20">
        <v>1.1623222780076419</v>
      </c>
    </row>
    <row r="666" spans="1:27" x14ac:dyDescent="0.25">
      <c r="A666" t="s">
        <v>1724</v>
      </c>
      <c r="B666">
        <v>1035</v>
      </c>
      <c r="C666" t="s">
        <v>4502</v>
      </c>
      <c r="D666">
        <v>0.71699999999999997</v>
      </c>
      <c r="E666">
        <v>0.71499999999999997</v>
      </c>
      <c r="F666">
        <v>0.67</v>
      </c>
      <c r="G666" s="1">
        <v>482880.46879999997</v>
      </c>
      <c r="H666" s="1">
        <v>602281.1875</v>
      </c>
      <c r="I666" s="1">
        <v>671232.0625</v>
      </c>
      <c r="J666" s="1">
        <v>690601.1875</v>
      </c>
      <c r="K666" s="1">
        <v>605721.375</v>
      </c>
      <c r="L666" s="1">
        <v>617158.625</v>
      </c>
      <c r="M666" s="1">
        <v>314872.5625</v>
      </c>
      <c r="N666" s="1">
        <v>255183.39060000001</v>
      </c>
      <c r="O666" s="1">
        <v>290615.65620000003</v>
      </c>
      <c r="P666" s="18">
        <v>1</v>
      </c>
      <c r="Q666" s="18">
        <v>1.2472676498942299</v>
      </c>
      <c r="R666" s="18">
        <v>1.390058422052294</v>
      </c>
      <c r="S666" s="18">
        <v>1.1401301258354966</v>
      </c>
      <c r="T666" s="18">
        <v>1</v>
      </c>
      <c r="U666" s="18">
        <v>1.0188820313630174</v>
      </c>
      <c r="V666" s="18">
        <v>1.2339069629871122</v>
      </c>
      <c r="W666" s="18">
        <v>1</v>
      </c>
      <c r="X666" s="18">
        <v>1.1388502030507937</v>
      </c>
      <c r="Y666" s="20">
        <v>1.1246790296075364</v>
      </c>
      <c r="Z666" s="20">
        <v>1.0824225499647433</v>
      </c>
      <c r="AA666" s="20">
        <v>1.1825968854887017</v>
      </c>
    </row>
    <row r="667" spans="1:27" x14ac:dyDescent="0.25">
      <c r="A667" t="s">
        <v>1725</v>
      </c>
      <c r="B667">
        <v>1035</v>
      </c>
      <c r="C667" t="s">
        <v>4502</v>
      </c>
      <c r="D667">
        <v>0.66400000000000003</v>
      </c>
      <c r="E667">
        <v>0.67400000000000004</v>
      </c>
      <c r="F667">
        <v>0.64300000000000002</v>
      </c>
      <c r="G667" s="1">
        <v>123879.5312</v>
      </c>
      <c r="H667" s="1">
        <v>206041.0312</v>
      </c>
      <c r="I667" s="1">
        <v>222153.57810000001</v>
      </c>
      <c r="J667" s="1">
        <v>260410.57810000001</v>
      </c>
      <c r="K667" s="1">
        <v>213678.20310000001</v>
      </c>
      <c r="L667" s="1">
        <v>199452.5312</v>
      </c>
      <c r="M667" s="1">
        <v>526725.8125</v>
      </c>
      <c r="N667" s="1">
        <v>446862.21879999997</v>
      </c>
      <c r="O667" s="1">
        <v>501515.53120000003</v>
      </c>
      <c r="P667" s="18">
        <v>1</v>
      </c>
      <c r="Q667" s="18">
        <v>1.663237091746437</v>
      </c>
      <c r="R667" s="18">
        <v>1.7933033484066012</v>
      </c>
      <c r="S667" s="18">
        <v>1.3056268402975275</v>
      </c>
      <c r="T667" s="18">
        <v>1.0713235967195387</v>
      </c>
      <c r="U667" s="18">
        <v>1</v>
      </c>
      <c r="V667" s="18">
        <v>1.1787208457999987</v>
      </c>
      <c r="W667" s="18">
        <v>1</v>
      </c>
      <c r="X667" s="18">
        <v>1.1223046167267521</v>
      </c>
      <c r="Y667" s="20">
        <v>1.1614492286991756</v>
      </c>
      <c r="Z667" s="20">
        <v>1.2448535628219919</v>
      </c>
      <c r="AA667" s="20">
        <v>1.3052026550444511</v>
      </c>
    </row>
    <row r="668" spans="1:27" x14ac:dyDescent="0.25">
      <c r="A668" t="s">
        <v>1726</v>
      </c>
      <c r="B668">
        <v>1037</v>
      </c>
      <c r="C668" t="s">
        <v>4503</v>
      </c>
      <c r="D668">
        <v>0.48299999999999998</v>
      </c>
      <c r="E668">
        <v>0.47899999999999998</v>
      </c>
      <c r="F668">
        <v>0.57899999999999996</v>
      </c>
      <c r="G668" s="1">
        <v>0</v>
      </c>
      <c r="H668" s="1">
        <v>36451.714800000002</v>
      </c>
      <c r="I668" s="1">
        <v>33409.460899999998</v>
      </c>
      <c r="J668" s="1">
        <v>0</v>
      </c>
      <c r="K668" s="1">
        <v>29864.794900000001</v>
      </c>
      <c r="L668" s="1">
        <v>26491.648399999998</v>
      </c>
      <c r="M668" s="1">
        <v>0</v>
      </c>
      <c r="N668" s="1">
        <v>27711.543000000001</v>
      </c>
      <c r="O668" s="1">
        <v>31996.550800000001</v>
      </c>
      <c r="P668" s="18" t="s">
        <v>5434</v>
      </c>
      <c r="Q668" s="18" t="s">
        <v>5434</v>
      </c>
      <c r="R668" s="18" t="s">
        <v>5434</v>
      </c>
      <c r="S668" s="18" t="s">
        <v>5434</v>
      </c>
      <c r="T668" s="18" t="s">
        <v>5434</v>
      </c>
      <c r="U668" s="18" t="s">
        <v>5434</v>
      </c>
      <c r="V668" s="18" t="s">
        <v>5434</v>
      </c>
      <c r="W668" s="18" t="s">
        <v>5434</v>
      </c>
      <c r="X668" s="18" t="s">
        <v>5434</v>
      </c>
      <c r="Y668" s="20" t="s">
        <v>5435</v>
      </c>
      <c r="Z668" s="20" t="s">
        <v>5435</v>
      </c>
      <c r="AA668" s="20" t="s">
        <v>5435</v>
      </c>
    </row>
    <row r="669" spans="1:27" x14ac:dyDescent="0.25">
      <c r="A669" t="s">
        <v>4012</v>
      </c>
      <c r="B669">
        <v>1037</v>
      </c>
      <c r="C669" t="s">
        <v>4503</v>
      </c>
      <c r="D669" t="s">
        <v>5433</v>
      </c>
      <c r="E669" t="s">
        <v>5433</v>
      </c>
      <c r="F669">
        <v>0.45700000000000002</v>
      </c>
      <c r="G669" s="1" t="s">
        <v>5433</v>
      </c>
      <c r="H669" s="1" t="s">
        <v>5433</v>
      </c>
      <c r="I669" s="1" t="s">
        <v>5433</v>
      </c>
      <c r="J669" s="1" t="s">
        <v>5433</v>
      </c>
      <c r="K669" s="1" t="s">
        <v>5433</v>
      </c>
      <c r="L669" s="1" t="s">
        <v>5433</v>
      </c>
      <c r="M669" s="1">
        <v>5721.6117999999997</v>
      </c>
      <c r="N669" s="1">
        <v>30728.921900000001</v>
      </c>
      <c r="O669" s="1">
        <v>28100.537100000001</v>
      </c>
      <c r="P669" s="18" t="s">
        <v>5433</v>
      </c>
      <c r="Q669" s="18" t="s">
        <v>5433</v>
      </c>
      <c r="R669" s="18" t="s">
        <v>5433</v>
      </c>
      <c r="S669" s="18" t="s">
        <v>5433</v>
      </c>
      <c r="T669" s="18" t="s">
        <v>5433</v>
      </c>
      <c r="U669" s="18" t="s">
        <v>5433</v>
      </c>
      <c r="V669" s="18">
        <v>1</v>
      </c>
      <c r="W669" s="18">
        <v>5.3706757770598843</v>
      </c>
      <c r="X669" s="18">
        <v>4.9112973900116748</v>
      </c>
      <c r="Y669" s="20">
        <v>1</v>
      </c>
      <c r="Z669" s="20">
        <v>5.3706757770598843</v>
      </c>
      <c r="AA669" s="20">
        <v>4.9112973900116748</v>
      </c>
    </row>
    <row r="670" spans="1:27" x14ac:dyDescent="0.25">
      <c r="A670" t="s">
        <v>1727</v>
      </c>
      <c r="B670">
        <v>1038</v>
      </c>
      <c r="C670" t="s">
        <v>4504</v>
      </c>
      <c r="D670">
        <v>0.55000000000000004</v>
      </c>
      <c r="E670">
        <v>0.56599999999999995</v>
      </c>
      <c r="F670" t="s">
        <v>5433</v>
      </c>
      <c r="G670" s="1">
        <v>0</v>
      </c>
      <c r="H670" s="1">
        <v>45719.730499999998</v>
      </c>
      <c r="I670" s="1">
        <v>40939.710899999998</v>
      </c>
      <c r="J670" s="1">
        <v>5048.1318000000001</v>
      </c>
      <c r="K670" s="1">
        <v>35623.238299999997</v>
      </c>
      <c r="L670" s="1">
        <v>38365.011700000003</v>
      </c>
      <c r="M670" s="1" t="s">
        <v>5433</v>
      </c>
      <c r="N670" s="1" t="s">
        <v>5433</v>
      </c>
      <c r="O670" s="1" t="s">
        <v>5433</v>
      </c>
      <c r="P670" s="18" t="s">
        <v>5434</v>
      </c>
      <c r="Q670" s="18" t="s">
        <v>5434</v>
      </c>
      <c r="R670" s="18" t="s">
        <v>5434</v>
      </c>
      <c r="S670" s="18">
        <v>1</v>
      </c>
      <c r="T670" s="18">
        <v>7.0567171601977581</v>
      </c>
      <c r="U670" s="18">
        <v>7.5998435104249857</v>
      </c>
      <c r="V670" s="18" t="s">
        <v>5433</v>
      </c>
      <c r="W670" s="18" t="s">
        <v>5433</v>
      </c>
      <c r="X670" s="18" t="s">
        <v>5433</v>
      </c>
      <c r="Y670" s="20">
        <v>1</v>
      </c>
      <c r="Z670" s="20">
        <v>7.0567171601977581</v>
      </c>
      <c r="AA670" s="20">
        <v>7.5998435104249857</v>
      </c>
    </row>
    <row r="671" spans="1:27" x14ac:dyDescent="0.25">
      <c r="A671" t="s">
        <v>3604</v>
      </c>
      <c r="B671">
        <v>1038</v>
      </c>
      <c r="C671" t="s">
        <v>4504</v>
      </c>
      <c r="D671" t="s">
        <v>5433</v>
      </c>
      <c r="E671">
        <v>0.47399999999999998</v>
      </c>
      <c r="F671" t="s">
        <v>5433</v>
      </c>
      <c r="G671" s="1" t="s">
        <v>5433</v>
      </c>
      <c r="H671" s="1" t="s">
        <v>5433</v>
      </c>
      <c r="I671" s="1" t="s">
        <v>5433</v>
      </c>
      <c r="J671" s="1">
        <v>6038.1005999999998</v>
      </c>
      <c r="K671" s="1">
        <v>37784.976600000002</v>
      </c>
      <c r="L671" s="1">
        <v>36701.585899999998</v>
      </c>
      <c r="M671" s="1" t="s">
        <v>5433</v>
      </c>
      <c r="N671" s="1" t="s">
        <v>5433</v>
      </c>
      <c r="O671" s="1" t="s">
        <v>5433</v>
      </c>
      <c r="P671" s="18" t="s">
        <v>5433</v>
      </c>
      <c r="Q671" s="18" t="s">
        <v>5433</v>
      </c>
      <c r="R671" s="18" t="s">
        <v>5433</v>
      </c>
      <c r="S671" s="18">
        <v>1</v>
      </c>
      <c r="T671" s="18">
        <v>6.2577587064382474</v>
      </c>
      <c r="U671" s="18">
        <v>6.0783329611964394</v>
      </c>
      <c r="V671" s="18" t="s">
        <v>5433</v>
      </c>
      <c r="W671" s="18" t="s">
        <v>5433</v>
      </c>
      <c r="X671" s="18" t="s">
        <v>5433</v>
      </c>
      <c r="Y671" s="20">
        <v>1</v>
      </c>
      <c r="Z671" s="20">
        <v>6.2577587064382474</v>
      </c>
      <c r="AA671" s="20">
        <v>6.0783329611964394</v>
      </c>
    </row>
    <row r="672" spans="1:27" x14ac:dyDescent="0.25">
      <c r="A672" t="s">
        <v>1728</v>
      </c>
      <c r="B672">
        <v>1039</v>
      </c>
      <c r="C672" t="s">
        <v>4505</v>
      </c>
      <c r="D672">
        <v>0.61199999999999999</v>
      </c>
      <c r="E672">
        <v>0.48</v>
      </c>
      <c r="F672">
        <v>0.65300000000000002</v>
      </c>
      <c r="G672" s="1">
        <v>2571629.75</v>
      </c>
      <c r="H672" s="1">
        <v>3228687</v>
      </c>
      <c r="I672" s="1">
        <v>3338886.75</v>
      </c>
      <c r="J672" s="1">
        <v>1608498.875</v>
      </c>
      <c r="K672" s="1">
        <v>1705931.375</v>
      </c>
      <c r="L672" s="1">
        <v>1469038</v>
      </c>
      <c r="M672" s="1">
        <v>2516056.75</v>
      </c>
      <c r="N672" s="1">
        <v>2080870.75</v>
      </c>
      <c r="O672" s="1">
        <v>2136848.75</v>
      </c>
      <c r="P672" s="18">
        <v>1</v>
      </c>
      <c r="Q672" s="18">
        <v>1.255502274384561</v>
      </c>
      <c r="R672" s="18">
        <v>1.2983543801357875</v>
      </c>
      <c r="S672" s="18">
        <v>1.0949334700668056</v>
      </c>
      <c r="T672" s="18">
        <v>1.1612574861916438</v>
      </c>
      <c r="U672" s="18">
        <v>1</v>
      </c>
      <c r="V672" s="18">
        <v>1.2091364876939137</v>
      </c>
      <c r="W672" s="18">
        <v>1</v>
      </c>
      <c r="X672" s="18">
        <v>1.0269012383397671</v>
      </c>
      <c r="Y672" s="20">
        <v>1.1013566525869065</v>
      </c>
      <c r="Z672" s="20">
        <v>1.1389199201920681</v>
      </c>
      <c r="AA672" s="20">
        <v>1.1084185394918515</v>
      </c>
    </row>
    <row r="673" spans="1:27" x14ac:dyDescent="0.25">
      <c r="A673" t="s">
        <v>1729</v>
      </c>
      <c r="B673">
        <v>1039</v>
      </c>
      <c r="C673" t="s">
        <v>4505</v>
      </c>
      <c r="D673">
        <v>0.63900000000000001</v>
      </c>
      <c r="E673">
        <v>0.56499999999999995</v>
      </c>
      <c r="F673">
        <v>0.504</v>
      </c>
      <c r="G673" s="1">
        <v>679685</v>
      </c>
      <c r="H673" s="1">
        <v>843699.375</v>
      </c>
      <c r="I673" s="1">
        <v>852752.625</v>
      </c>
      <c r="J673" s="1">
        <v>4407271.5</v>
      </c>
      <c r="K673" s="1">
        <v>4148179.25</v>
      </c>
      <c r="L673" s="1">
        <v>4092720.75</v>
      </c>
      <c r="M673" s="1">
        <v>1415320</v>
      </c>
      <c r="N673" s="1">
        <v>1251958.5</v>
      </c>
      <c r="O673" s="1">
        <v>1206251.5</v>
      </c>
      <c r="P673" s="18">
        <v>1</v>
      </c>
      <c r="Q673" s="18">
        <v>1.2413093933219064</v>
      </c>
      <c r="R673" s="18">
        <v>1.2546291664521065</v>
      </c>
      <c r="S673" s="18">
        <v>1.0768561475883738</v>
      </c>
      <c r="T673" s="18">
        <v>1.0135505213738318</v>
      </c>
      <c r="U673" s="18">
        <v>1</v>
      </c>
      <c r="V673" s="18">
        <v>1.1733208207409482</v>
      </c>
      <c r="W673" s="18">
        <v>1.0378917663522076</v>
      </c>
      <c r="X673" s="18">
        <v>1</v>
      </c>
      <c r="Y673" s="20">
        <v>1.0833923227764408</v>
      </c>
      <c r="Z673" s="20">
        <v>1.0975838936826487</v>
      </c>
      <c r="AA673" s="20">
        <v>1.0848763888173689</v>
      </c>
    </row>
    <row r="674" spans="1:27" x14ac:dyDescent="0.25">
      <c r="A674" t="s">
        <v>1730</v>
      </c>
      <c r="B674">
        <v>1039</v>
      </c>
      <c r="C674" t="s">
        <v>4505</v>
      </c>
      <c r="D674">
        <v>0.628</v>
      </c>
      <c r="E674" t="s">
        <v>5433</v>
      </c>
      <c r="F674" t="s">
        <v>5433</v>
      </c>
      <c r="G674" s="1">
        <v>694638.3125</v>
      </c>
      <c r="H674" s="1">
        <v>1020570.3125</v>
      </c>
      <c r="I674" s="1">
        <v>1082872.625</v>
      </c>
      <c r="J674" s="1" t="s">
        <v>5433</v>
      </c>
      <c r="K674" s="1" t="s">
        <v>5433</v>
      </c>
      <c r="L674" s="1" t="s">
        <v>5433</v>
      </c>
      <c r="M674" s="1" t="s">
        <v>5433</v>
      </c>
      <c r="N674" s="1" t="s">
        <v>5433</v>
      </c>
      <c r="O674" s="1" t="s">
        <v>5433</v>
      </c>
      <c r="P674" s="18">
        <v>1</v>
      </c>
      <c r="Q674" s="18">
        <v>1.4692110903399098</v>
      </c>
      <c r="R674" s="18">
        <v>1.5589013815013262</v>
      </c>
      <c r="S674" s="18" t="s">
        <v>5433</v>
      </c>
      <c r="T674" s="18" t="s">
        <v>5433</v>
      </c>
      <c r="U674" s="18" t="s">
        <v>5433</v>
      </c>
      <c r="V674" s="18" t="s">
        <v>5433</v>
      </c>
      <c r="W674" s="18" t="s">
        <v>5433</v>
      </c>
      <c r="X674" s="18" t="s">
        <v>5433</v>
      </c>
      <c r="Y674" s="20">
        <v>1</v>
      </c>
      <c r="Z674" s="20">
        <v>1.4692110903399098</v>
      </c>
      <c r="AA674" s="20">
        <v>1.5589013815013262</v>
      </c>
    </row>
    <row r="675" spans="1:27" x14ac:dyDescent="0.25">
      <c r="A675" t="s">
        <v>1731</v>
      </c>
      <c r="B675">
        <v>1040</v>
      </c>
      <c r="C675" t="s">
        <v>4506</v>
      </c>
      <c r="D675">
        <v>0.502</v>
      </c>
      <c r="E675">
        <v>0.56999999999999995</v>
      </c>
      <c r="F675" t="s">
        <v>5433</v>
      </c>
      <c r="G675" s="1">
        <v>22767.730500000001</v>
      </c>
      <c r="H675" s="1">
        <v>22670.644499999999</v>
      </c>
      <c r="I675" s="1">
        <v>19008.205099999999</v>
      </c>
      <c r="J675" s="1">
        <v>23088.956999999999</v>
      </c>
      <c r="K675" s="1">
        <v>22127.841799999998</v>
      </c>
      <c r="L675" s="1">
        <v>21128.781200000001</v>
      </c>
      <c r="M675" s="1" t="s">
        <v>5433</v>
      </c>
      <c r="N675" s="1" t="s">
        <v>5433</v>
      </c>
      <c r="O675" s="1" t="s">
        <v>5433</v>
      </c>
      <c r="P675" s="18">
        <v>1.1977843452457277</v>
      </c>
      <c r="Q675" s="18">
        <v>1.1926767614686564</v>
      </c>
      <c r="R675" s="18">
        <v>1</v>
      </c>
      <c r="S675" s="18">
        <v>1.0927727814229056</v>
      </c>
      <c r="T675" s="18">
        <v>1.0472843459612331</v>
      </c>
      <c r="U675" s="18">
        <v>1</v>
      </c>
      <c r="V675" s="18" t="s">
        <v>5433</v>
      </c>
      <c r="W675" s="18" t="s">
        <v>5433</v>
      </c>
      <c r="X675" s="18" t="s">
        <v>5433</v>
      </c>
      <c r="Y675" s="20">
        <v>1.1452785633343168</v>
      </c>
      <c r="Z675" s="20">
        <v>1.1199805537149448</v>
      </c>
      <c r="AA675" s="20">
        <v>1</v>
      </c>
    </row>
    <row r="676" spans="1:27" x14ac:dyDescent="0.25">
      <c r="A676" t="s">
        <v>3605</v>
      </c>
      <c r="B676">
        <v>1042</v>
      </c>
      <c r="C676" t="s">
        <v>4507</v>
      </c>
      <c r="D676" t="s">
        <v>5433</v>
      </c>
      <c r="E676">
        <v>0.49299999999999999</v>
      </c>
      <c r="F676" t="s">
        <v>5433</v>
      </c>
      <c r="G676" s="1" t="s">
        <v>5433</v>
      </c>
      <c r="H676" s="1" t="s">
        <v>5433</v>
      </c>
      <c r="I676" s="1" t="s">
        <v>5433</v>
      </c>
      <c r="J676" s="1">
        <v>90843.8125</v>
      </c>
      <c r="K676" s="1">
        <v>168215.26560000001</v>
      </c>
      <c r="L676" s="1">
        <v>163882.45310000001</v>
      </c>
      <c r="M676" s="1" t="s">
        <v>5433</v>
      </c>
      <c r="N676" s="1" t="s">
        <v>5433</v>
      </c>
      <c r="O676" s="1" t="s">
        <v>5433</v>
      </c>
      <c r="P676" s="18" t="s">
        <v>5433</v>
      </c>
      <c r="Q676" s="18" t="s">
        <v>5433</v>
      </c>
      <c r="R676" s="18" t="s">
        <v>5433</v>
      </c>
      <c r="S676" s="18">
        <v>1</v>
      </c>
      <c r="T676" s="18">
        <v>1.8516975561764322</v>
      </c>
      <c r="U676" s="18">
        <v>1.8040023705522048</v>
      </c>
      <c r="V676" s="18" t="s">
        <v>5433</v>
      </c>
      <c r="W676" s="18" t="s">
        <v>5433</v>
      </c>
      <c r="X676" s="18" t="s">
        <v>5433</v>
      </c>
      <c r="Y676" s="20">
        <v>1</v>
      </c>
      <c r="Z676" s="20">
        <v>1.8516975561764322</v>
      </c>
      <c r="AA676" s="20">
        <v>1.8040023705522048</v>
      </c>
    </row>
    <row r="677" spans="1:27" x14ac:dyDescent="0.25">
      <c r="A677" t="s">
        <v>1732</v>
      </c>
      <c r="B677">
        <v>1044</v>
      </c>
      <c r="C677" t="s">
        <v>4508</v>
      </c>
      <c r="D677">
        <v>0.47699999999999998</v>
      </c>
      <c r="E677">
        <v>0.49299999999999999</v>
      </c>
      <c r="F677">
        <v>0.51100000000000001</v>
      </c>
      <c r="G677" s="1">
        <v>368832.78120000003</v>
      </c>
      <c r="H677" s="1">
        <v>549173.1875</v>
      </c>
      <c r="I677" s="1">
        <v>501440.25</v>
      </c>
      <c r="J677" s="1">
        <v>997894.25</v>
      </c>
      <c r="K677" s="1">
        <v>1051830.375</v>
      </c>
      <c r="L677" s="1">
        <v>924802.1875</v>
      </c>
      <c r="M677" s="1">
        <v>293953.375</v>
      </c>
      <c r="N677" s="1">
        <v>258118.125</v>
      </c>
      <c r="O677" s="1">
        <v>273132</v>
      </c>
      <c r="P677" s="18">
        <v>1</v>
      </c>
      <c r="Q677" s="18">
        <v>1.4889489641166418</v>
      </c>
      <c r="R677" s="18">
        <v>1.3595327627022757</v>
      </c>
      <c r="S677" s="18">
        <v>1.0790353477618693</v>
      </c>
      <c r="T677" s="18">
        <v>1.1373571442811925</v>
      </c>
      <c r="U677" s="18">
        <v>1</v>
      </c>
      <c r="V677" s="18">
        <v>1.1388327534147398</v>
      </c>
      <c r="W677" s="18">
        <v>1</v>
      </c>
      <c r="X677" s="18">
        <v>1.0581666824055846</v>
      </c>
      <c r="Y677" s="20">
        <v>1.0726227003922031</v>
      </c>
      <c r="Z677" s="20">
        <v>1.2087687027992782</v>
      </c>
      <c r="AA677" s="20">
        <v>1.1392331483692868</v>
      </c>
    </row>
    <row r="678" spans="1:27" x14ac:dyDescent="0.25">
      <c r="A678" t="s">
        <v>3606</v>
      </c>
      <c r="B678">
        <v>1049</v>
      </c>
      <c r="C678" t="s">
        <v>4509</v>
      </c>
      <c r="D678" t="s">
        <v>5433</v>
      </c>
      <c r="E678">
        <v>6.0000000000000001E-3</v>
      </c>
      <c r="F678">
        <v>7.0000000000000001E-3</v>
      </c>
      <c r="G678" s="1" t="s">
        <v>5433</v>
      </c>
      <c r="H678" s="1" t="s">
        <v>5433</v>
      </c>
      <c r="I678" s="1" t="s">
        <v>5433</v>
      </c>
      <c r="J678" s="1">
        <v>110224.35159999999</v>
      </c>
      <c r="K678" s="1">
        <v>241249.89060000001</v>
      </c>
      <c r="L678" s="1">
        <v>233359.76560000001</v>
      </c>
      <c r="M678" s="1">
        <v>123905.05469999999</v>
      </c>
      <c r="N678" s="1">
        <v>255559.54689999999</v>
      </c>
      <c r="O678" s="1">
        <v>265242.78120000003</v>
      </c>
      <c r="P678" s="18" t="s">
        <v>5433</v>
      </c>
      <c r="Q678" s="18" t="s">
        <v>5433</v>
      </c>
      <c r="R678" s="18" t="s">
        <v>5433</v>
      </c>
      <c r="S678" s="18">
        <v>1</v>
      </c>
      <c r="T678" s="18">
        <v>2.1887168043908005</v>
      </c>
      <c r="U678" s="18">
        <v>2.11713439192506</v>
      </c>
      <c r="V678" s="18">
        <v>1</v>
      </c>
      <c r="W678" s="18">
        <v>2.0625433523980359</v>
      </c>
      <c r="X678" s="18">
        <v>2.1406937904366226</v>
      </c>
      <c r="Y678" s="20">
        <v>1</v>
      </c>
      <c r="Z678" s="20">
        <v>2.1256300783944182</v>
      </c>
      <c r="AA678" s="20">
        <v>2.1289140911808415</v>
      </c>
    </row>
    <row r="679" spans="1:27" x14ac:dyDescent="0.25">
      <c r="A679" t="s">
        <v>1733</v>
      </c>
      <c r="B679">
        <v>1050</v>
      </c>
      <c r="C679" t="s">
        <v>4510</v>
      </c>
      <c r="D679">
        <v>0.501</v>
      </c>
      <c r="E679">
        <v>0.47</v>
      </c>
      <c r="F679">
        <v>0.504</v>
      </c>
      <c r="G679" s="1">
        <v>245657.2812</v>
      </c>
      <c r="H679" s="1">
        <v>610893.8125</v>
      </c>
      <c r="I679" s="1">
        <v>641721.0625</v>
      </c>
      <c r="J679" s="1">
        <v>293845.0625</v>
      </c>
      <c r="K679" s="1">
        <v>532155</v>
      </c>
      <c r="L679" s="1">
        <v>488745.53120000003</v>
      </c>
      <c r="M679" s="1">
        <v>115039.5625</v>
      </c>
      <c r="N679" s="1">
        <v>213258.42189999999</v>
      </c>
      <c r="O679" s="1">
        <v>211279.20310000001</v>
      </c>
      <c r="P679" s="18">
        <v>1</v>
      </c>
      <c r="Q679" s="18">
        <v>2.4867726676607051</v>
      </c>
      <c r="R679" s="18">
        <v>2.6122615188334177</v>
      </c>
      <c r="S679" s="18">
        <v>1</v>
      </c>
      <c r="T679" s="18">
        <v>1.8110054171830776</v>
      </c>
      <c r="U679" s="18">
        <v>1.6632763097729437</v>
      </c>
      <c r="V679" s="18">
        <v>1</v>
      </c>
      <c r="W679" s="18">
        <v>1.8537833182388883</v>
      </c>
      <c r="X679" s="18">
        <v>1.836578638761774</v>
      </c>
      <c r="Y679" s="20">
        <v>1</v>
      </c>
      <c r="Z679" s="20">
        <v>2.0505204676942239</v>
      </c>
      <c r="AA679" s="20">
        <v>2.0373721557893787</v>
      </c>
    </row>
    <row r="680" spans="1:27" x14ac:dyDescent="0.25">
      <c r="A680" t="s">
        <v>1734</v>
      </c>
      <c r="B680">
        <v>1052</v>
      </c>
      <c r="C680" t="s">
        <v>4511</v>
      </c>
      <c r="D680">
        <v>0.45900000000000002</v>
      </c>
      <c r="E680">
        <v>0.46700000000000003</v>
      </c>
      <c r="F680">
        <v>0.46899999999999997</v>
      </c>
      <c r="G680" s="1">
        <v>168561.125</v>
      </c>
      <c r="H680" s="1">
        <v>190009.8438</v>
      </c>
      <c r="I680" s="1">
        <v>183348.17189999999</v>
      </c>
      <c r="J680" s="1">
        <v>275707.5625</v>
      </c>
      <c r="K680" s="1">
        <v>232786.9688</v>
      </c>
      <c r="L680" s="1">
        <v>206422.57810000001</v>
      </c>
      <c r="M680" s="1">
        <v>533573.25</v>
      </c>
      <c r="N680" s="1">
        <v>489458.25</v>
      </c>
      <c r="O680" s="1">
        <v>467415.21879999997</v>
      </c>
      <c r="P680" s="18">
        <v>1</v>
      </c>
      <c r="Q680" s="18">
        <v>1.1272459400113757</v>
      </c>
      <c r="R680" s="18">
        <v>1.087725131758583</v>
      </c>
      <c r="S680" s="18">
        <v>1.3356463475930203</v>
      </c>
      <c r="T680" s="18">
        <v>1.1277204797201397</v>
      </c>
      <c r="U680" s="18">
        <v>1</v>
      </c>
      <c r="V680" s="18">
        <v>1.1415401735738264</v>
      </c>
      <c r="W680" s="18">
        <v>1.0471594212456139</v>
      </c>
      <c r="X680" s="18">
        <v>1</v>
      </c>
      <c r="Y680" s="20">
        <v>1.1590621737222822</v>
      </c>
      <c r="Z680" s="20">
        <v>1.1007086136590429</v>
      </c>
      <c r="AA680" s="20">
        <v>1.0292417105861944</v>
      </c>
    </row>
    <row r="681" spans="1:27" x14ac:dyDescent="0.25">
      <c r="A681" t="s">
        <v>3607</v>
      </c>
      <c r="B681">
        <v>1052</v>
      </c>
      <c r="C681" t="s">
        <v>4511</v>
      </c>
      <c r="D681" t="s">
        <v>5433</v>
      </c>
      <c r="E681">
        <v>0.27100000000000002</v>
      </c>
      <c r="F681">
        <v>0.46800000000000003</v>
      </c>
      <c r="G681" s="1" t="s">
        <v>5433</v>
      </c>
      <c r="H681" s="1" t="s">
        <v>5433</v>
      </c>
      <c r="I681" s="1" t="s">
        <v>5433</v>
      </c>
      <c r="J681" s="1">
        <v>764749.125</v>
      </c>
      <c r="K681" s="1">
        <v>733475.875</v>
      </c>
      <c r="L681" s="1">
        <v>673673.4375</v>
      </c>
      <c r="M681" s="1">
        <v>237146.0625</v>
      </c>
      <c r="N681" s="1">
        <v>174420.5938</v>
      </c>
      <c r="O681" s="1">
        <v>163288.5625</v>
      </c>
      <c r="P681" s="18" t="s">
        <v>5433</v>
      </c>
      <c r="Q681" s="18" t="s">
        <v>5433</v>
      </c>
      <c r="R681" s="18" t="s">
        <v>5433</v>
      </c>
      <c r="S681" s="18">
        <v>1.1351926355267643</v>
      </c>
      <c r="T681" s="18">
        <v>1.0887706627144551</v>
      </c>
      <c r="U681" s="18">
        <v>1</v>
      </c>
      <c r="V681" s="18">
        <v>1.4523127576678863</v>
      </c>
      <c r="W681" s="18">
        <v>1.0681739806485222</v>
      </c>
      <c r="X681" s="18">
        <v>1</v>
      </c>
      <c r="Y681" s="20">
        <v>1.2937526965973252</v>
      </c>
      <c r="Z681" s="20">
        <v>1.0784723216814887</v>
      </c>
      <c r="AA681" s="20">
        <v>1</v>
      </c>
    </row>
    <row r="682" spans="1:27" x14ac:dyDescent="0.25">
      <c r="A682" t="s">
        <v>4013</v>
      </c>
      <c r="B682">
        <v>1052</v>
      </c>
      <c r="C682" t="s">
        <v>4511</v>
      </c>
      <c r="D682" t="s">
        <v>5433</v>
      </c>
      <c r="E682" t="s">
        <v>5433</v>
      </c>
      <c r="F682">
        <v>8.8999999999999996E-2</v>
      </c>
      <c r="G682" s="1" t="s">
        <v>5433</v>
      </c>
      <c r="H682" s="1" t="s">
        <v>5433</v>
      </c>
      <c r="I682" s="1" t="s">
        <v>5433</v>
      </c>
      <c r="J682" s="1" t="s">
        <v>5433</v>
      </c>
      <c r="K682" s="1" t="s">
        <v>5433</v>
      </c>
      <c r="L682" s="1" t="s">
        <v>5433</v>
      </c>
      <c r="M682" s="1">
        <v>779337.625</v>
      </c>
      <c r="N682" s="1">
        <v>686465.75</v>
      </c>
      <c r="O682" s="1">
        <v>726466.9375</v>
      </c>
      <c r="P682" s="18" t="s">
        <v>5433</v>
      </c>
      <c r="Q682" s="18" t="s">
        <v>5433</v>
      </c>
      <c r="R682" s="18" t="s">
        <v>5433</v>
      </c>
      <c r="S682" s="18" t="s">
        <v>5433</v>
      </c>
      <c r="T682" s="18" t="s">
        <v>5433</v>
      </c>
      <c r="U682" s="18" t="s">
        <v>5433</v>
      </c>
      <c r="V682" s="18">
        <v>1.1352898888254803</v>
      </c>
      <c r="W682" s="18">
        <v>1</v>
      </c>
      <c r="X682" s="18">
        <v>1.0582712065387094</v>
      </c>
      <c r="Y682" s="20">
        <v>1.1352898888254803</v>
      </c>
      <c r="Z682" s="20">
        <v>1</v>
      </c>
      <c r="AA682" s="20">
        <v>1.0582712065387094</v>
      </c>
    </row>
    <row r="683" spans="1:27" x14ac:dyDescent="0.25">
      <c r="A683" t="s">
        <v>1735</v>
      </c>
      <c r="B683">
        <v>1053</v>
      </c>
      <c r="C683" t="s">
        <v>4512</v>
      </c>
      <c r="D683">
        <v>7.0000000000000001E-3</v>
      </c>
      <c r="E683" t="s">
        <v>5433</v>
      </c>
      <c r="F683">
        <v>7.0000000000000001E-3</v>
      </c>
      <c r="G683" s="1">
        <v>1027189.625</v>
      </c>
      <c r="H683" s="1">
        <v>1855385</v>
      </c>
      <c r="I683" s="1">
        <v>1933982</v>
      </c>
      <c r="J683" s="1" t="s">
        <v>5433</v>
      </c>
      <c r="K683" s="1" t="s">
        <v>5433</v>
      </c>
      <c r="L683" s="1" t="s">
        <v>5433</v>
      </c>
      <c r="M683" s="1">
        <v>821425.5</v>
      </c>
      <c r="N683" s="1">
        <v>909488.5</v>
      </c>
      <c r="O683" s="1">
        <v>962458</v>
      </c>
      <c r="P683" s="18">
        <v>1</v>
      </c>
      <c r="Q683" s="18">
        <v>1.8062731114520358</v>
      </c>
      <c r="R683" s="18">
        <v>1.8827896553180237</v>
      </c>
      <c r="S683" s="18" t="s">
        <v>5433</v>
      </c>
      <c r="T683" s="18" t="s">
        <v>5433</v>
      </c>
      <c r="U683" s="18" t="s">
        <v>5433</v>
      </c>
      <c r="V683" s="18">
        <v>1</v>
      </c>
      <c r="W683" s="18">
        <v>1.1072075312977256</v>
      </c>
      <c r="X683" s="18">
        <v>1.1716923811106423</v>
      </c>
      <c r="Y683" s="20">
        <v>1</v>
      </c>
      <c r="Z683" s="20">
        <v>1.4567403213748809</v>
      </c>
      <c r="AA683" s="20">
        <v>1.527241018214333</v>
      </c>
    </row>
    <row r="684" spans="1:27" x14ac:dyDescent="0.25">
      <c r="A684" t="s">
        <v>4014</v>
      </c>
      <c r="B684">
        <v>1053</v>
      </c>
      <c r="C684" t="s">
        <v>4512</v>
      </c>
      <c r="D684" t="s">
        <v>5433</v>
      </c>
      <c r="E684" t="s">
        <v>5433</v>
      </c>
      <c r="F684">
        <v>7.0000000000000001E-3</v>
      </c>
      <c r="G684" s="1" t="s">
        <v>5433</v>
      </c>
      <c r="H684" s="1" t="s">
        <v>5433</v>
      </c>
      <c r="I684" s="1" t="s">
        <v>5433</v>
      </c>
      <c r="J684" s="1" t="s">
        <v>5433</v>
      </c>
      <c r="K684" s="1" t="s">
        <v>5433</v>
      </c>
      <c r="L684" s="1" t="s">
        <v>5433</v>
      </c>
      <c r="M684" s="1">
        <v>1073241.5</v>
      </c>
      <c r="N684" s="1">
        <v>1219010.5</v>
      </c>
      <c r="O684" s="1">
        <v>1202287.375</v>
      </c>
      <c r="P684" s="18" t="s">
        <v>5433</v>
      </c>
      <c r="Q684" s="18" t="s">
        <v>5433</v>
      </c>
      <c r="R684" s="18" t="s">
        <v>5433</v>
      </c>
      <c r="S684" s="18" t="s">
        <v>5433</v>
      </c>
      <c r="T684" s="18" t="s">
        <v>5433</v>
      </c>
      <c r="U684" s="18" t="s">
        <v>5433</v>
      </c>
      <c r="V684" s="18">
        <v>1</v>
      </c>
      <c r="W684" s="18">
        <v>1.135821248060199</v>
      </c>
      <c r="X684" s="18">
        <v>1.1202393636474177</v>
      </c>
      <c r="Y684" s="20">
        <v>1</v>
      </c>
      <c r="Z684" s="20">
        <v>1.135821248060199</v>
      </c>
      <c r="AA684" s="20">
        <v>1.1202393636474177</v>
      </c>
    </row>
    <row r="685" spans="1:27" x14ac:dyDescent="0.25">
      <c r="A685" t="s">
        <v>3608</v>
      </c>
      <c r="B685">
        <v>1057</v>
      </c>
      <c r="C685" t="s">
        <v>4513</v>
      </c>
      <c r="D685" t="s">
        <v>5433</v>
      </c>
      <c r="E685">
        <v>0.20200000000000001</v>
      </c>
      <c r="F685" t="s">
        <v>5433</v>
      </c>
      <c r="G685" s="1" t="s">
        <v>5433</v>
      </c>
      <c r="H685" s="1" t="s">
        <v>5433</v>
      </c>
      <c r="I685" s="1" t="s">
        <v>5433</v>
      </c>
      <c r="J685" s="1">
        <v>3907.6842999999999</v>
      </c>
      <c r="K685" s="1">
        <v>26699.761699999999</v>
      </c>
      <c r="L685" s="1">
        <v>24805.210899999998</v>
      </c>
      <c r="M685" s="1" t="s">
        <v>5433</v>
      </c>
      <c r="N685" s="1" t="s">
        <v>5433</v>
      </c>
      <c r="O685" s="1" t="s">
        <v>5433</v>
      </c>
      <c r="P685" s="18" t="s">
        <v>5433</v>
      </c>
      <c r="Q685" s="18" t="s">
        <v>5433</v>
      </c>
      <c r="R685" s="18" t="s">
        <v>5433</v>
      </c>
      <c r="S685" s="18">
        <v>1</v>
      </c>
      <c r="T685" s="18">
        <v>6.8326301845827206</v>
      </c>
      <c r="U685" s="18">
        <v>6.3478031989431694</v>
      </c>
      <c r="V685" s="18" t="s">
        <v>5433</v>
      </c>
      <c r="W685" s="18" t="s">
        <v>5433</v>
      </c>
      <c r="X685" s="18" t="s">
        <v>5433</v>
      </c>
      <c r="Y685" s="20">
        <v>1</v>
      </c>
      <c r="Z685" s="20">
        <v>6.8326301845827206</v>
      </c>
      <c r="AA685" s="20">
        <v>6.3478031989431694</v>
      </c>
    </row>
    <row r="686" spans="1:27" x14ac:dyDescent="0.25">
      <c r="A686" t="s">
        <v>1736</v>
      </c>
      <c r="B686">
        <v>1058</v>
      </c>
      <c r="C686" t="s">
        <v>4514</v>
      </c>
      <c r="D686">
        <v>0.22</v>
      </c>
      <c r="E686">
        <v>9.7000000000000003E-2</v>
      </c>
      <c r="F686" t="s">
        <v>5433</v>
      </c>
      <c r="G686" s="1">
        <v>0</v>
      </c>
      <c r="H686" s="1">
        <v>18590.775399999999</v>
      </c>
      <c r="I686" s="1">
        <v>21595.277300000002</v>
      </c>
      <c r="J686" s="1">
        <v>9684.0215000000007</v>
      </c>
      <c r="K686" s="1">
        <v>42130.328099999999</v>
      </c>
      <c r="L686" s="1">
        <v>27255.855500000001</v>
      </c>
      <c r="M686" s="1" t="s">
        <v>5433</v>
      </c>
      <c r="N686" s="1" t="s">
        <v>5433</v>
      </c>
      <c r="O686" s="1" t="s">
        <v>5433</v>
      </c>
      <c r="P686" s="18" t="s">
        <v>5434</v>
      </c>
      <c r="Q686" s="18" t="s">
        <v>5434</v>
      </c>
      <c r="R686" s="18" t="s">
        <v>5434</v>
      </c>
      <c r="S686" s="18">
        <v>1</v>
      </c>
      <c r="T686" s="18">
        <v>4.3504992321630009</v>
      </c>
      <c r="U686" s="18">
        <v>2.8145182763173335</v>
      </c>
      <c r="V686" s="18" t="s">
        <v>5433</v>
      </c>
      <c r="W686" s="18" t="s">
        <v>5433</v>
      </c>
      <c r="X686" s="18" t="s">
        <v>5433</v>
      </c>
      <c r="Y686" s="20">
        <v>1</v>
      </c>
      <c r="Z686" s="20">
        <v>4.3504992321630009</v>
      </c>
      <c r="AA686" s="20">
        <v>2.8145182763173335</v>
      </c>
    </row>
    <row r="687" spans="1:27" x14ac:dyDescent="0.25">
      <c r="A687" t="s">
        <v>1737</v>
      </c>
      <c r="B687">
        <v>1058</v>
      </c>
      <c r="C687" t="s">
        <v>4514</v>
      </c>
      <c r="D687">
        <v>4.2000000000000003E-2</v>
      </c>
      <c r="E687" t="s">
        <v>5433</v>
      </c>
      <c r="F687" t="s">
        <v>5433</v>
      </c>
      <c r="G687" s="1">
        <v>0</v>
      </c>
      <c r="H687" s="1">
        <v>57310.578099999999</v>
      </c>
      <c r="I687" s="1">
        <v>61031.535199999998</v>
      </c>
      <c r="J687" s="1" t="s">
        <v>5433</v>
      </c>
      <c r="K687" s="1" t="s">
        <v>5433</v>
      </c>
      <c r="L687" s="1" t="s">
        <v>5433</v>
      </c>
      <c r="M687" s="1" t="s">
        <v>5433</v>
      </c>
      <c r="N687" s="1" t="s">
        <v>5433</v>
      </c>
      <c r="O687" s="1" t="s">
        <v>5433</v>
      </c>
      <c r="P687" s="18" t="s">
        <v>5434</v>
      </c>
      <c r="Q687" s="18" t="s">
        <v>5434</v>
      </c>
      <c r="R687" s="18" t="s">
        <v>5434</v>
      </c>
      <c r="S687" s="18" t="s">
        <v>5433</v>
      </c>
      <c r="T687" s="18" t="s">
        <v>5433</v>
      </c>
      <c r="U687" s="18" t="s">
        <v>5433</v>
      </c>
      <c r="V687" s="18" t="s">
        <v>5433</v>
      </c>
      <c r="W687" s="18" t="s">
        <v>5433</v>
      </c>
      <c r="X687" s="18" t="s">
        <v>5433</v>
      </c>
      <c r="Y687" s="20" t="s">
        <v>5435</v>
      </c>
      <c r="Z687" s="20" t="s">
        <v>5435</v>
      </c>
      <c r="AA687" s="20" t="s">
        <v>5435</v>
      </c>
    </row>
    <row r="688" spans="1:27" x14ac:dyDescent="0.25">
      <c r="A688" t="s">
        <v>1738</v>
      </c>
      <c r="B688">
        <v>1058</v>
      </c>
      <c r="C688" t="s">
        <v>4514</v>
      </c>
      <c r="D688">
        <v>9.7000000000000003E-2</v>
      </c>
      <c r="E688" t="s">
        <v>5433</v>
      </c>
      <c r="F688" t="s">
        <v>5433</v>
      </c>
      <c r="G688" s="1">
        <v>9372.4315999999999</v>
      </c>
      <c r="H688" s="1">
        <v>36745.671900000001</v>
      </c>
      <c r="I688" s="1">
        <v>46835.539100000002</v>
      </c>
      <c r="J688" s="1" t="s">
        <v>5433</v>
      </c>
      <c r="K688" s="1" t="s">
        <v>5433</v>
      </c>
      <c r="L688" s="1" t="s">
        <v>5433</v>
      </c>
      <c r="M688" s="1" t="s">
        <v>5433</v>
      </c>
      <c r="N688" s="1" t="s">
        <v>5433</v>
      </c>
      <c r="O688" s="1" t="s">
        <v>5433</v>
      </c>
      <c r="P688" s="18">
        <v>1</v>
      </c>
      <c r="Q688" s="18">
        <v>3.9206124374383271</v>
      </c>
      <c r="R688" s="18">
        <v>4.997159872577785</v>
      </c>
      <c r="S688" s="18" t="s">
        <v>5433</v>
      </c>
      <c r="T688" s="18" t="s">
        <v>5433</v>
      </c>
      <c r="U688" s="18" t="s">
        <v>5433</v>
      </c>
      <c r="V688" s="18" t="s">
        <v>5433</v>
      </c>
      <c r="W688" s="18" t="s">
        <v>5433</v>
      </c>
      <c r="X688" s="18" t="s">
        <v>5433</v>
      </c>
      <c r="Y688" s="20">
        <v>1</v>
      </c>
      <c r="Z688" s="20">
        <v>3.9206124374383271</v>
      </c>
      <c r="AA688" s="20">
        <v>4.997159872577785</v>
      </c>
    </row>
    <row r="689" spans="1:27" x14ac:dyDescent="0.25">
      <c r="A689" t="s">
        <v>1739</v>
      </c>
      <c r="B689">
        <v>1059</v>
      </c>
      <c r="C689" t="s">
        <v>4515</v>
      </c>
      <c r="D689">
        <v>0.34</v>
      </c>
      <c r="E689">
        <v>0.32900000000000001</v>
      </c>
      <c r="F689">
        <v>0.34</v>
      </c>
      <c r="G689" s="1">
        <v>255252.5625</v>
      </c>
      <c r="H689" s="1">
        <v>419199.78120000003</v>
      </c>
      <c r="I689" s="1">
        <v>423811.40620000003</v>
      </c>
      <c r="J689" s="1">
        <v>491426.59379999997</v>
      </c>
      <c r="K689" s="1">
        <v>549845</v>
      </c>
      <c r="L689" s="1">
        <v>490522.65620000003</v>
      </c>
      <c r="M689" s="1">
        <v>385420.53120000003</v>
      </c>
      <c r="N689" s="1">
        <v>367229.59379999997</v>
      </c>
      <c r="O689" s="1">
        <v>359726.25</v>
      </c>
      <c r="P689" s="18">
        <v>1</v>
      </c>
      <c r="Q689" s="18">
        <v>1.6422941148729899</v>
      </c>
      <c r="R689" s="18">
        <v>1.6603610245832499</v>
      </c>
      <c r="S689" s="18">
        <v>1.0018428049929489</v>
      </c>
      <c r="T689" s="18">
        <v>1.1209370108601315</v>
      </c>
      <c r="U689" s="18">
        <v>1</v>
      </c>
      <c r="V689" s="18">
        <v>1.0714273178562865</v>
      </c>
      <c r="W689" s="18">
        <v>1.0208584828046325</v>
      </c>
      <c r="X689" s="18">
        <v>1</v>
      </c>
      <c r="Y689" s="20">
        <v>1.0244233742830784</v>
      </c>
      <c r="Z689" s="20">
        <v>1.2613632028459181</v>
      </c>
      <c r="AA689" s="20">
        <v>1.22012034152775</v>
      </c>
    </row>
    <row r="690" spans="1:27" x14ac:dyDescent="0.25">
      <c r="A690" t="s">
        <v>1740</v>
      </c>
      <c r="B690">
        <v>1059</v>
      </c>
      <c r="C690" t="s">
        <v>4515</v>
      </c>
      <c r="D690">
        <v>0.36199999999999999</v>
      </c>
      <c r="E690">
        <v>0.34899999999999998</v>
      </c>
      <c r="F690">
        <v>0.35399999999999998</v>
      </c>
      <c r="G690" s="1">
        <v>2194851.5</v>
      </c>
      <c r="H690" s="1">
        <v>3512763.25</v>
      </c>
      <c r="I690" s="1">
        <v>3548682</v>
      </c>
      <c r="J690" s="1">
        <v>3052407.25</v>
      </c>
      <c r="K690" s="1">
        <v>3249844.75</v>
      </c>
      <c r="L690" s="1">
        <v>2873420.75</v>
      </c>
      <c r="M690" s="1">
        <v>1278283.5</v>
      </c>
      <c r="N690" s="1">
        <v>1310362.625</v>
      </c>
      <c r="O690" s="1">
        <v>1273356</v>
      </c>
      <c r="P690" s="18">
        <v>1</v>
      </c>
      <c r="Q690" s="18">
        <v>1.600455998959383</v>
      </c>
      <c r="R690" s="18">
        <v>1.6168210013297026</v>
      </c>
      <c r="S690" s="18">
        <v>1.0622903902952605</v>
      </c>
      <c r="T690" s="18">
        <v>1.1310020469504858</v>
      </c>
      <c r="U690" s="18">
        <v>1</v>
      </c>
      <c r="V690" s="18">
        <v>1.0038696955132735</v>
      </c>
      <c r="W690" s="18">
        <v>1.0290622771636526</v>
      </c>
      <c r="X690" s="18">
        <v>1</v>
      </c>
      <c r="Y690" s="20">
        <v>1.022053361936178</v>
      </c>
      <c r="Z690" s="20">
        <v>1.2535067743578405</v>
      </c>
      <c r="AA690" s="20">
        <v>1.2056070004432342</v>
      </c>
    </row>
    <row r="691" spans="1:27" x14ac:dyDescent="0.25">
      <c r="A691" t="s">
        <v>1741</v>
      </c>
      <c r="B691">
        <v>1059</v>
      </c>
      <c r="C691" t="s">
        <v>4515</v>
      </c>
      <c r="D691">
        <v>0.33600000000000002</v>
      </c>
      <c r="E691">
        <v>0.32500000000000001</v>
      </c>
      <c r="F691">
        <v>0.34499999999999997</v>
      </c>
      <c r="G691" s="1">
        <v>1392967.75</v>
      </c>
      <c r="H691" s="1">
        <v>2305987.25</v>
      </c>
      <c r="I691" s="1">
        <v>2348544.75</v>
      </c>
      <c r="J691" s="1">
        <v>2663230.25</v>
      </c>
      <c r="K691" s="1">
        <v>2865763.75</v>
      </c>
      <c r="L691" s="1">
        <v>2660534.75</v>
      </c>
      <c r="M691" s="1">
        <v>2909198.25</v>
      </c>
      <c r="N691" s="1">
        <v>2956591.5</v>
      </c>
      <c r="O691" s="1">
        <v>3114913.5</v>
      </c>
      <c r="P691" s="18">
        <v>1</v>
      </c>
      <c r="Q691" s="18">
        <v>1.655449130103694</v>
      </c>
      <c r="R691" s="18">
        <v>1.6860008065513361</v>
      </c>
      <c r="S691" s="18">
        <v>1.0010131421888024</v>
      </c>
      <c r="T691" s="18">
        <v>1.0771382519999033</v>
      </c>
      <c r="U691" s="18">
        <v>1</v>
      </c>
      <c r="V691" s="18">
        <v>1</v>
      </c>
      <c r="W691" s="18">
        <v>1.0162908285813799</v>
      </c>
      <c r="X691" s="18">
        <v>1.0707120080248913</v>
      </c>
      <c r="Y691" s="20">
        <v>1.0003377140629341</v>
      </c>
      <c r="Z691" s="20">
        <v>1.2496260702283257</v>
      </c>
      <c r="AA691" s="20">
        <v>1.2522376048587425</v>
      </c>
    </row>
    <row r="692" spans="1:27" x14ac:dyDescent="0.25">
      <c r="A692" t="s">
        <v>1742</v>
      </c>
      <c r="B692">
        <v>1059</v>
      </c>
      <c r="C692" t="s">
        <v>4515</v>
      </c>
      <c r="D692">
        <v>0.34200000000000003</v>
      </c>
      <c r="E692" t="s">
        <v>5433</v>
      </c>
      <c r="F692">
        <v>0.34200000000000003</v>
      </c>
      <c r="G692" s="1">
        <v>1232411</v>
      </c>
      <c r="H692" s="1">
        <v>1934692</v>
      </c>
      <c r="I692" s="1">
        <v>2101833.25</v>
      </c>
      <c r="J692" s="1" t="s">
        <v>5433</v>
      </c>
      <c r="K692" s="1" t="s">
        <v>5433</v>
      </c>
      <c r="L692" s="1" t="s">
        <v>5433</v>
      </c>
      <c r="M692" s="1">
        <v>1782504.375</v>
      </c>
      <c r="N692" s="1">
        <v>2100901</v>
      </c>
      <c r="O692" s="1">
        <v>2086127.75</v>
      </c>
      <c r="P692" s="18">
        <v>1</v>
      </c>
      <c r="Q692" s="18">
        <v>1.5698431773166581</v>
      </c>
      <c r="R692" s="18">
        <v>1.7054645325301381</v>
      </c>
      <c r="S692" s="18" t="s">
        <v>5433</v>
      </c>
      <c r="T692" s="18" t="s">
        <v>5433</v>
      </c>
      <c r="U692" s="18" t="s">
        <v>5433</v>
      </c>
      <c r="V692" s="18">
        <v>1</v>
      </c>
      <c r="W692" s="18">
        <v>1.1786231941225951</v>
      </c>
      <c r="X692" s="18">
        <v>1.1703352761756896</v>
      </c>
      <c r="Y692" s="20">
        <v>1</v>
      </c>
      <c r="Z692" s="20">
        <v>1.3742331857196266</v>
      </c>
      <c r="AA692" s="20">
        <v>1.4378999043529137</v>
      </c>
    </row>
    <row r="693" spans="1:27" x14ac:dyDescent="0.25">
      <c r="A693" t="s">
        <v>1743</v>
      </c>
      <c r="B693">
        <v>1060</v>
      </c>
      <c r="C693" t="s">
        <v>4516</v>
      </c>
      <c r="D693">
        <v>0.33700000000000002</v>
      </c>
      <c r="E693">
        <v>0.318</v>
      </c>
      <c r="F693">
        <v>0.376</v>
      </c>
      <c r="G693" s="1">
        <v>37833.765599999999</v>
      </c>
      <c r="H693" s="1">
        <v>57014.269500000002</v>
      </c>
      <c r="I693" s="1">
        <v>52948.070299999999</v>
      </c>
      <c r="J693" s="1">
        <v>39486.859400000001</v>
      </c>
      <c r="K693" s="1">
        <v>58528.378900000003</v>
      </c>
      <c r="L693" s="1">
        <v>45825.796900000001</v>
      </c>
      <c r="M693" s="1">
        <v>27420.101600000002</v>
      </c>
      <c r="N693" s="1">
        <v>35126.957000000002</v>
      </c>
      <c r="O693" s="1">
        <v>39260.175799999997</v>
      </c>
      <c r="P693" s="18">
        <v>1</v>
      </c>
      <c r="Q693" s="18">
        <v>1.5069678789784542</v>
      </c>
      <c r="R693" s="18">
        <v>1.3994924761071099</v>
      </c>
      <c r="S693" s="18">
        <v>1</v>
      </c>
      <c r="T693" s="18">
        <v>1.4822242079855052</v>
      </c>
      <c r="U693" s="18">
        <v>1.1605328353867514</v>
      </c>
      <c r="V693" s="18">
        <v>1</v>
      </c>
      <c r="W693" s="18">
        <v>1.2810658951022997</v>
      </c>
      <c r="X693" s="18">
        <v>1.4318027107529023</v>
      </c>
      <c r="Y693" s="20">
        <v>1</v>
      </c>
      <c r="Z693" s="20">
        <v>1.4234193273554199</v>
      </c>
      <c r="AA693" s="20">
        <v>1.3306093407489212</v>
      </c>
    </row>
    <row r="694" spans="1:27" x14ac:dyDescent="0.25">
      <c r="A694" t="s">
        <v>3609</v>
      </c>
      <c r="B694">
        <v>1060</v>
      </c>
      <c r="C694" t="s">
        <v>4516</v>
      </c>
      <c r="D694" t="s">
        <v>5433</v>
      </c>
      <c r="E694">
        <v>0.34100000000000003</v>
      </c>
      <c r="F694">
        <v>0.24399999999999999</v>
      </c>
      <c r="G694" s="1" t="s">
        <v>5433</v>
      </c>
      <c r="H694" s="1" t="s">
        <v>5433</v>
      </c>
      <c r="I694" s="1" t="s">
        <v>5433</v>
      </c>
      <c r="J694" s="1">
        <v>42733.308599999997</v>
      </c>
      <c r="K694" s="1">
        <v>34458.890599999999</v>
      </c>
      <c r="L694" s="1">
        <v>35927.25</v>
      </c>
      <c r="M694" s="1">
        <v>36722.531199999998</v>
      </c>
      <c r="N694" s="1">
        <v>43965.378900000003</v>
      </c>
      <c r="O694" s="1">
        <v>45099.925799999997</v>
      </c>
      <c r="P694" s="18" t="s">
        <v>5433</v>
      </c>
      <c r="Q694" s="18" t="s">
        <v>5433</v>
      </c>
      <c r="R694" s="18" t="s">
        <v>5433</v>
      </c>
      <c r="S694" s="18">
        <v>1.2401243294814603</v>
      </c>
      <c r="T694" s="18">
        <v>1</v>
      </c>
      <c r="U694" s="18">
        <v>1.0426119174016588</v>
      </c>
      <c r="V694" s="18">
        <v>1</v>
      </c>
      <c r="W694" s="18">
        <v>1.1972317120667326</v>
      </c>
      <c r="X694" s="18">
        <v>1.2281268291222802</v>
      </c>
      <c r="Y694" s="20">
        <v>1.1200621647407303</v>
      </c>
      <c r="Z694" s="20">
        <v>1.0986158560333663</v>
      </c>
      <c r="AA694" s="20">
        <v>1.1353693732619696</v>
      </c>
    </row>
    <row r="695" spans="1:27" x14ac:dyDescent="0.25">
      <c r="A695" t="s">
        <v>3610</v>
      </c>
      <c r="B695">
        <v>1060</v>
      </c>
      <c r="C695" t="s">
        <v>4516</v>
      </c>
      <c r="D695" t="s">
        <v>5433</v>
      </c>
      <c r="E695">
        <v>0.13400000000000001</v>
      </c>
      <c r="F695" t="s">
        <v>5433</v>
      </c>
      <c r="G695" s="1" t="s">
        <v>5433</v>
      </c>
      <c r="H695" s="1" t="s">
        <v>5433</v>
      </c>
      <c r="I695" s="1" t="s">
        <v>5433</v>
      </c>
      <c r="J695" s="1">
        <v>19335.212899999999</v>
      </c>
      <c r="K695" s="1">
        <v>27512.164100000002</v>
      </c>
      <c r="L695" s="1">
        <v>22990.7402</v>
      </c>
      <c r="M695" s="1" t="s">
        <v>5433</v>
      </c>
      <c r="N695" s="1" t="s">
        <v>5433</v>
      </c>
      <c r="O695" s="1" t="s">
        <v>5433</v>
      </c>
      <c r="P695" s="18" t="s">
        <v>5433</v>
      </c>
      <c r="Q695" s="18" t="s">
        <v>5433</v>
      </c>
      <c r="R695" s="18" t="s">
        <v>5433</v>
      </c>
      <c r="S695" s="18">
        <v>1</v>
      </c>
      <c r="T695" s="18">
        <v>1.4229046373727803</v>
      </c>
      <c r="U695" s="18">
        <v>1.1890606179981604</v>
      </c>
      <c r="V695" s="18" t="s">
        <v>5433</v>
      </c>
      <c r="W695" s="18" t="s">
        <v>5433</v>
      </c>
      <c r="X695" s="18" t="s">
        <v>5433</v>
      </c>
      <c r="Y695" s="20">
        <v>1</v>
      </c>
      <c r="Z695" s="20">
        <v>1.4229046373727803</v>
      </c>
      <c r="AA695" s="20">
        <v>1.1890606179981604</v>
      </c>
    </row>
    <row r="696" spans="1:27" x14ac:dyDescent="0.25">
      <c r="A696" t="s">
        <v>1744</v>
      </c>
      <c r="B696">
        <v>1061</v>
      </c>
      <c r="C696" t="s">
        <v>4517</v>
      </c>
      <c r="D696">
        <v>0.44600000000000001</v>
      </c>
      <c r="E696">
        <v>0.435</v>
      </c>
      <c r="F696" t="s">
        <v>5433</v>
      </c>
      <c r="G696" s="1">
        <v>90392.843800000002</v>
      </c>
      <c r="H696" s="1">
        <v>235964.04689999999</v>
      </c>
      <c r="I696" s="1">
        <v>247262.6562</v>
      </c>
      <c r="J696" s="1">
        <v>220939.7188</v>
      </c>
      <c r="K696" s="1">
        <v>558391.1875</v>
      </c>
      <c r="L696" s="1">
        <v>489866.875</v>
      </c>
      <c r="M696" s="1" t="s">
        <v>5433</v>
      </c>
      <c r="N696" s="1" t="s">
        <v>5433</v>
      </c>
      <c r="O696" s="1" t="s">
        <v>5433</v>
      </c>
      <c r="P696" s="18">
        <v>1</v>
      </c>
      <c r="Q696" s="18">
        <v>2.6104284031829517</v>
      </c>
      <c r="R696" s="18">
        <v>2.7354229140869224</v>
      </c>
      <c r="S696" s="18">
        <v>1</v>
      </c>
      <c r="T696" s="18">
        <v>2.5273463301791801</v>
      </c>
      <c r="U696" s="18">
        <v>2.2171969696559604</v>
      </c>
      <c r="V696" s="18" t="s">
        <v>5433</v>
      </c>
      <c r="W696" s="18" t="s">
        <v>5433</v>
      </c>
      <c r="X696" s="18" t="s">
        <v>5433</v>
      </c>
      <c r="Y696" s="20">
        <v>1</v>
      </c>
      <c r="Z696" s="20">
        <v>2.5688873666810661</v>
      </c>
      <c r="AA696" s="20">
        <v>2.4763099418714414</v>
      </c>
    </row>
    <row r="697" spans="1:27" x14ac:dyDescent="0.25">
      <c r="A697" t="s">
        <v>1745</v>
      </c>
      <c r="B697">
        <v>1061</v>
      </c>
      <c r="C697" t="s">
        <v>4517</v>
      </c>
      <c r="D697">
        <v>0.45200000000000001</v>
      </c>
      <c r="E697">
        <v>0.47099999999999997</v>
      </c>
      <c r="F697" t="s">
        <v>5433</v>
      </c>
      <c r="G697" s="1">
        <v>79321.015599999999</v>
      </c>
      <c r="H697" s="1">
        <v>254245.25</v>
      </c>
      <c r="I697" s="1">
        <v>264761.8125</v>
      </c>
      <c r="J697" s="1">
        <v>93950.195300000007</v>
      </c>
      <c r="K697" s="1">
        <v>227399.7812</v>
      </c>
      <c r="L697" s="1">
        <v>205148.375</v>
      </c>
      <c r="M697" s="1" t="s">
        <v>5433</v>
      </c>
      <c r="N697" s="1" t="s">
        <v>5433</v>
      </c>
      <c r="O697" s="1" t="s">
        <v>5433</v>
      </c>
      <c r="P697" s="18">
        <v>1</v>
      </c>
      <c r="Q697" s="18">
        <v>3.2052697267784351</v>
      </c>
      <c r="R697" s="18">
        <v>3.3378520244261725</v>
      </c>
      <c r="S697" s="18">
        <v>1</v>
      </c>
      <c r="T697" s="18">
        <v>2.4204290419394154</v>
      </c>
      <c r="U697" s="18">
        <v>2.1835864666903997</v>
      </c>
      <c r="V697" s="18" t="s">
        <v>5433</v>
      </c>
      <c r="W697" s="18" t="s">
        <v>5433</v>
      </c>
      <c r="X697" s="18" t="s">
        <v>5433</v>
      </c>
      <c r="Y697" s="20">
        <v>1</v>
      </c>
      <c r="Z697" s="20">
        <v>2.8128493843589251</v>
      </c>
      <c r="AA697" s="20">
        <v>2.7607192455582861</v>
      </c>
    </row>
    <row r="698" spans="1:27" x14ac:dyDescent="0.25">
      <c r="A698" t="s">
        <v>3611</v>
      </c>
      <c r="B698">
        <v>1061</v>
      </c>
      <c r="C698" t="s">
        <v>4517</v>
      </c>
      <c r="D698" t="s">
        <v>5433</v>
      </c>
      <c r="E698">
        <v>0.49099999999999999</v>
      </c>
      <c r="F698" t="s">
        <v>5433</v>
      </c>
      <c r="G698" s="1" t="s">
        <v>5433</v>
      </c>
      <c r="H698" s="1" t="s">
        <v>5433</v>
      </c>
      <c r="I698" s="1" t="s">
        <v>5433</v>
      </c>
      <c r="J698" s="1">
        <v>131579.3125</v>
      </c>
      <c r="K698" s="1">
        <v>257371.04689999999</v>
      </c>
      <c r="L698" s="1">
        <v>259695.5625</v>
      </c>
      <c r="M698" s="1" t="s">
        <v>5433</v>
      </c>
      <c r="N698" s="1" t="s">
        <v>5433</v>
      </c>
      <c r="O698" s="1" t="s">
        <v>5433</v>
      </c>
      <c r="P698" s="18" t="s">
        <v>5433</v>
      </c>
      <c r="Q698" s="18" t="s">
        <v>5433</v>
      </c>
      <c r="R698" s="18" t="s">
        <v>5433</v>
      </c>
      <c r="S698" s="18">
        <v>1</v>
      </c>
      <c r="T698" s="18">
        <v>1.9560145284996833</v>
      </c>
      <c r="U698" s="18">
        <v>1.9736807980357856</v>
      </c>
      <c r="V698" s="18" t="s">
        <v>5433</v>
      </c>
      <c r="W698" s="18" t="s">
        <v>5433</v>
      </c>
      <c r="X698" s="18" t="s">
        <v>5433</v>
      </c>
      <c r="Y698" s="20">
        <v>1</v>
      </c>
      <c r="Z698" s="20">
        <v>1.9560145284996833</v>
      </c>
      <c r="AA698" s="20">
        <v>1.9736807980357856</v>
      </c>
    </row>
    <row r="699" spans="1:27" x14ac:dyDescent="0.25">
      <c r="A699" t="s">
        <v>1746</v>
      </c>
      <c r="B699">
        <v>1062</v>
      </c>
      <c r="C699" t="s">
        <v>4518</v>
      </c>
      <c r="D699">
        <v>0.59199999999999997</v>
      </c>
      <c r="E699">
        <v>0.70299999999999996</v>
      </c>
      <c r="F699">
        <v>0.59799999999999998</v>
      </c>
      <c r="G699" s="1">
        <v>135070.32810000001</v>
      </c>
      <c r="H699" s="1">
        <v>479422.59379999997</v>
      </c>
      <c r="I699" s="1">
        <v>518770.53120000003</v>
      </c>
      <c r="J699" s="1">
        <v>155255.5625</v>
      </c>
      <c r="K699" s="1">
        <v>689783.0625</v>
      </c>
      <c r="L699" s="1">
        <v>665209.5625</v>
      </c>
      <c r="M699" s="1">
        <v>62856.8125</v>
      </c>
      <c r="N699" s="1">
        <v>216324.42189999999</v>
      </c>
      <c r="O699" s="1">
        <v>218926.25</v>
      </c>
      <c r="P699" s="18">
        <v>1</v>
      </c>
      <c r="Q699" s="18">
        <v>3.5494294012898004</v>
      </c>
      <c r="R699" s="18">
        <v>3.8407438443173514</v>
      </c>
      <c r="S699" s="18">
        <v>1</v>
      </c>
      <c r="T699" s="18">
        <v>4.4428879158516459</v>
      </c>
      <c r="U699" s="18">
        <v>4.2846101729849453</v>
      </c>
      <c r="V699" s="18">
        <v>1</v>
      </c>
      <c r="W699" s="18">
        <v>3.4415429815185106</v>
      </c>
      <c r="X699" s="18">
        <v>3.4829359188393463</v>
      </c>
      <c r="Y699" s="20">
        <v>1</v>
      </c>
      <c r="Z699" s="20">
        <v>3.8112867662199856</v>
      </c>
      <c r="AA699" s="20">
        <v>3.8694299787138804</v>
      </c>
    </row>
    <row r="700" spans="1:27" x14ac:dyDescent="0.25">
      <c r="A700" t="s">
        <v>1747</v>
      </c>
      <c r="B700">
        <v>1062</v>
      </c>
      <c r="C700" t="s">
        <v>4518</v>
      </c>
      <c r="D700">
        <v>0.71199999999999997</v>
      </c>
      <c r="E700">
        <v>0.70399999999999996</v>
      </c>
      <c r="F700">
        <v>0.72399999999999998</v>
      </c>
      <c r="G700" s="1">
        <v>145375.04689999999</v>
      </c>
      <c r="H700" s="1">
        <v>585077.5625</v>
      </c>
      <c r="I700" s="1">
        <v>606923.4375</v>
      </c>
      <c r="J700" s="1">
        <v>110077.57030000001</v>
      </c>
      <c r="K700" s="1">
        <v>394408.625</v>
      </c>
      <c r="L700" s="1">
        <v>390407.96879999997</v>
      </c>
      <c r="M700" s="1">
        <v>128695.11719999999</v>
      </c>
      <c r="N700" s="1">
        <v>383625.96879999997</v>
      </c>
      <c r="O700" s="1">
        <v>406942.375</v>
      </c>
      <c r="P700" s="18">
        <v>1</v>
      </c>
      <c r="Q700" s="18">
        <v>4.0246079019493681</v>
      </c>
      <c r="R700" s="18">
        <v>4.1748804244065907</v>
      </c>
      <c r="S700" s="18">
        <v>1</v>
      </c>
      <c r="T700" s="18">
        <v>3.5830062738948372</v>
      </c>
      <c r="U700" s="18">
        <v>3.54666230128446</v>
      </c>
      <c r="V700" s="18">
        <v>1</v>
      </c>
      <c r="W700" s="18">
        <v>2.9808898515071247</v>
      </c>
      <c r="X700" s="18">
        <v>3.1620653825396263</v>
      </c>
      <c r="Y700" s="20">
        <v>1</v>
      </c>
      <c r="Z700" s="20">
        <v>3.5295013424504433</v>
      </c>
      <c r="AA700" s="20">
        <v>3.6278693694102255</v>
      </c>
    </row>
    <row r="701" spans="1:27" x14ac:dyDescent="0.25">
      <c r="A701" t="s">
        <v>3612</v>
      </c>
      <c r="B701">
        <v>1062</v>
      </c>
      <c r="C701" t="s">
        <v>4518</v>
      </c>
      <c r="D701" t="s">
        <v>5433</v>
      </c>
      <c r="E701">
        <v>0.504</v>
      </c>
      <c r="F701">
        <v>0.71499999999999997</v>
      </c>
      <c r="G701" s="1" t="s">
        <v>5433</v>
      </c>
      <c r="H701" s="1" t="s">
        <v>5433</v>
      </c>
      <c r="I701" s="1" t="s">
        <v>5433</v>
      </c>
      <c r="J701" s="1">
        <v>72895.445300000007</v>
      </c>
      <c r="K701" s="1">
        <v>312306.59379999997</v>
      </c>
      <c r="L701" s="1">
        <v>321226.21879999997</v>
      </c>
      <c r="M701" s="1">
        <v>27590.470700000002</v>
      </c>
      <c r="N701" s="1">
        <v>92437.859400000001</v>
      </c>
      <c r="O701" s="1">
        <v>87591.859400000001</v>
      </c>
      <c r="P701" s="18" t="s">
        <v>5433</v>
      </c>
      <c r="Q701" s="18" t="s">
        <v>5433</v>
      </c>
      <c r="R701" s="18" t="s">
        <v>5433</v>
      </c>
      <c r="S701" s="18">
        <v>1</v>
      </c>
      <c r="T701" s="18">
        <v>4.2843087454189668</v>
      </c>
      <c r="U701" s="18">
        <v>4.4066706428364455</v>
      </c>
      <c r="V701" s="18">
        <v>1</v>
      </c>
      <c r="W701" s="18">
        <v>3.3503545628165017</v>
      </c>
      <c r="X701" s="18">
        <v>3.1747142102943533</v>
      </c>
      <c r="Y701" s="20">
        <v>1</v>
      </c>
      <c r="Z701" s="20">
        <v>3.8173316541177345</v>
      </c>
      <c r="AA701" s="20">
        <v>3.7906924265653994</v>
      </c>
    </row>
    <row r="702" spans="1:27" x14ac:dyDescent="0.25">
      <c r="A702" t="s">
        <v>1748</v>
      </c>
      <c r="B702">
        <v>1064</v>
      </c>
      <c r="C702" t="s">
        <v>4519</v>
      </c>
      <c r="D702">
        <v>0.52100000000000002</v>
      </c>
      <c r="E702">
        <v>0.35699999999999998</v>
      </c>
      <c r="F702">
        <v>0.376</v>
      </c>
      <c r="G702" s="1">
        <v>431956.78120000003</v>
      </c>
      <c r="H702" s="1">
        <v>536014.1875</v>
      </c>
      <c r="I702" s="1">
        <v>538477.5</v>
      </c>
      <c r="J702" s="1">
        <v>327844.78120000003</v>
      </c>
      <c r="K702" s="1">
        <v>261198.5312</v>
      </c>
      <c r="L702" s="1">
        <v>304983.03120000003</v>
      </c>
      <c r="M702" s="1">
        <v>678047</v>
      </c>
      <c r="N702" s="1">
        <v>600044.8125</v>
      </c>
      <c r="O702" s="1">
        <v>591134.875</v>
      </c>
      <c r="P702" s="18">
        <v>1</v>
      </c>
      <c r="Q702" s="18">
        <v>1.2408977259505516</v>
      </c>
      <c r="R702" s="18">
        <v>1.2466004087355209</v>
      </c>
      <c r="S702" s="18">
        <v>1.255155531288072</v>
      </c>
      <c r="T702" s="18">
        <v>1</v>
      </c>
      <c r="U702" s="18">
        <v>1.16762919683677</v>
      </c>
      <c r="V702" s="18">
        <v>1.1470258796691704</v>
      </c>
      <c r="W702" s="18">
        <v>1.015072596588046</v>
      </c>
      <c r="X702" s="18">
        <v>1</v>
      </c>
      <c r="Y702" s="20">
        <v>1.1340604703190806</v>
      </c>
      <c r="Z702" s="20">
        <v>1.0853234408461991</v>
      </c>
      <c r="AA702" s="20">
        <v>1.1380765351907636</v>
      </c>
    </row>
    <row r="703" spans="1:27" x14ac:dyDescent="0.25">
      <c r="A703" t="s">
        <v>1749</v>
      </c>
      <c r="B703">
        <v>1064</v>
      </c>
      <c r="C703" t="s">
        <v>4519</v>
      </c>
      <c r="D703">
        <v>0.36599999999999999</v>
      </c>
      <c r="E703">
        <v>0.52900000000000003</v>
      </c>
      <c r="F703">
        <v>0.219</v>
      </c>
      <c r="G703" s="1">
        <v>557075.5625</v>
      </c>
      <c r="H703" s="1">
        <v>630880.375</v>
      </c>
      <c r="I703" s="1">
        <v>660261.3125</v>
      </c>
      <c r="J703" s="1">
        <v>577477.75</v>
      </c>
      <c r="K703" s="1">
        <v>533721.0625</v>
      </c>
      <c r="L703" s="1">
        <v>494103.1875</v>
      </c>
      <c r="M703" s="1">
        <v>378579.25</v>
      </c>
      <c r="N703" s="1">
        <v>302290.3125</v>
      </c>
      <c r="O703" s="1">
        <v>330042.375</v>
      </c>
      <c r="P703" s="18">
        <v>1</v>
      </c>
      <c r="Q703" s="18">
        <v>1.1324861786591114</v>
      </c>
      <c r="R703" s="18">
        <v>1.1852275650666331</v>
      </c>
      <c r="S703" s="18">
        <v>1.1687391715116187</v>
      </c>
      <c r="T703" s="18">
        <v>1.0801813791172923</v>
      </c>
      <c r="U703" s="18">
        <v>1</v>
      </c>
      <c r="V703" s="18">
        <v>1.2523697728487413</v>
      </c>
      <c r="W703" s="18">
        <v>1</v>
      </c>
      <c r="X703" s="18">
        <v>1.0918059936174767</v>
      </c>
      <c r="Y703" s="20">
        <v>1.14036964812012</v>
      </c>
      <c r="Z703" s="20">
        <v>1.0708891859254679</v>
      </c>
      <c r="AA703" s="20">
        <v>1.0923445195613699</v>
      </c>
    </row>
    <row r="704" spans="1:27" x14ac:dyDescent="0.25">
      <c r="A704" t="s">
        <v>1750</v>
      </c>
      <c r="B704">
        <v>1064</v>
      </c>
      <c r="C704" t="s">
        <v>4519</v>
      </c>
      <c r="D704">
        <v>0.64700000000000002</v>
      </c>
      <c r="E704">
        <v>0.53500000000000003</v>
      </c>
      <c r="F704">
        <v>0.51600000000000001</v>
      </c>
      <c r="G704" s="1">
        <v>160457.23439999999</v>
      </c>
      <c r="H704" s="1">
        <v>162417.9375</v>
      </c>
      <c r="I704" s="1">
        <v>180373.95310000001</v>
      </c>
      <c r="J704" s="1">
        <v>260493.98439999999</v>
      </c>
      <c r="K704" s="1">
        <v>232961.9375</v>
      </c>
      <c r="L704" s="1">
        <v>214870.2812</v>
      </c>
      <c r="M704" s="1">
        <v>491588.28120000003</v>
      </c>
      <c r="N704" s="1">
        <v>393140.75</v>
      </c>
      <c r="O704" s="1">
        <v>372045.28120000003</v>
      </c>
      <c r="P704" s="18">
        <v>1</v>
      </c>
      <c r="Q704" s="18">
        <v>1.012219474599146</v>
      </c>
      <c r="R704" s="18">
        <v>1.1241247786332282</v>
      </c>
      <c r="S704" s="18">
        <v>1.2123313794034352</v>
      </c>
      <c r="T704" s="18">
        <v>1.0841980389235886</v>
      </c>
      <c r="U704" s="18">
        <v>1</v>
      </c>
      <c r="V704" s="18">
        <v>1.3213130391398173</v>
      </c>
      <c r="W704" s="18">
        <v>1.0567013475670444</v>
      </c>
      <c r="X704" s="18">
        <v>1</v>
      </c>
      <c r="Y704" s="20">
        <v>1.1778814728477507</v>
      </c>
      <c r="Z704" s="20">
        <v>1.0510396203632595</v>
      </c>
      <c r="AA704" s="20">
        <v>1.0413749262110761</v>
      </c>
    </row>
    <row r="705" spans="1:27" x14ac:dyDescent="0.25">
      <c r="A705" t="s">
        <v>3613</v>
      </c>
      <c r="B705">
        <v>1064</v>
      </c>
      <c r="C705" t="s">
        <v>4519</v>
      </c>
      <c r="D705" t="s">
        <v>5433</v>
      </c>
      <c r="E705">
        <v>9.2999999999999999E-2</v>
      </c>
      <c r="F705">
        <v>0.58799999999999997</v>
      </c>
      <c r="G705" s="1" t="s">
        <v>5433</v>
      </c>
      <c r="H705" s="1" t="s">
        <v>5433</v>
      </c>
      <c r="I705" s="1" t="s">
        <v>5433</v>
      </c>
      <c r="J705" s="1">
        <v>352294.625</v>
      </c>
      <c r="K705" s="1">
        <v>340693.4375</v>
      </c>
      <c r="L705" s="1">
        <v>296512.0625</v>
      </c>
      <c r="M705" s="1">
        <v>189154.3125</v>
      </c>
      <c r="N705" s="1">
        <v>153210.0312</v>
      </c>
      <c r="O705" s="1">
        <v>131196.67189999999</v>
      </c>
      <c r="P705" s="18" t="s">
        <v>5433</v>
      </c>
      <c r="Q705" s="18" t="s">
        <v>5433</v>
      </c>
      <c r="R705" s="18" t="s">
        <v>5433</v>
      </c>
      <c r="S705" s="18">
        <v>1.1881291507322742</v>
      </c>
      <c r="T705" s="18">
        <v>1.1490036345485946</v>
      </c>
      <c r="U705" s="18">
        <v>1</v>
      </c>
      <c r="V705" s="18">
        <v>1.4417615154458809</v>
      </c>
      <c r="W705" s="18">
        <v>1.1677890070014803</v>
      </c>
      <c r="X705" s="18">
        <v>1</v>
      </c>
      <c r="Y705" s="20">
        <v>1.3149453330890775</v>
      </c>
      <c r="Z705" s="20">
        <v>1.1583963207750374</v>
      </c>
      <c r="AA705" s="20">
        <v>1</v>
      </c>
    </row>
    <row r="706" spans="1:27" x14ac:dyDescent="0.25">
      <c r="A706" t="s">
        <v>4015</v>
      </c>
      <c r="B706">
        <v>1064</v>
      </c>
      <c r="C706" t="s">
        <v>4519</v>
      </c>
      <c r="D706" t="s">
        <v>5433</v>
      </c>
      <c r="E706" t="s">
        <v>5433</v>
      </c>
      <c r="F706">
        <v>6.7000000000000004E-2</v>
      </c>
      <c r="G706" s="1" t="s">
        <v>5433</v>
      </c>
      <c r="H706" s="1" t="s">
        <v>5433</v>
      </c>
      <c r="I706" s="1" t="s">
        <v>5433</v>
      </c>
      <c r="J706" s="1" t="s">
        <v>5433</v>
      </c>
      <c r="K706" s="1" t="s">
        <v>5433</v>
      </c>
      <c r="L706" s="1" t="s">
        <v>5433</v>
      </c>
      <c r="M706" s="1">
        <v>318910.15620000003</v>
      </c>
      <c r="N706" s="1">
        <v>265713.375</v>
      </c>
      <c r="O706" s="1">
        <v>253840.0938</v>
      </c>
      <c r="P706" s="18" t="s">
        <v>5433</v>
      </c>
      <c r="Q706" s="18" t="s">
        <v>5433</v>
      </c>
      <c r="R706" s="18" t="s">
        <v>5433</v>
      </c>
      <c r="S706" s="18" t="s">
        <v>5433</v>
      </c>
      <c r="T706" s="18" t="s">
        <v>5433</v>
      </c>
      <c r="U706" s="18" t="s">
        <v>5433</v>
      </c>
      <c r="V706" s="18">
        <v>1.2563427291012135</v>
      </c>
      <c r="W706" s="18">
        <v>1.0467746486469349</v>
      </c>
      <c r="X706" s="18">
        <v>1</v>
      </c>
      <c r="Y706" s="20">
        <v>1.2563427291012135</v>
      </c>
      <c r="Z706" s="20">
        <v>1.0467746486469349</v>
      </c>
      <c r="AA706" s="20">
        <v>1</v>
      </c>
    </row>
    <row r="707" spans="1:27" x14ac:dyDescent="0.25">
      <c r="A707" t="s">
        <v>1751</v>
      </c>
      <c r="B707">
        <v>1065</v>
      </c>
      <c r="C707" t="s">
        <v>4520</v>
      </c>
      <c r="D707">
        <v>9.5000000000000001E-2</v>
      </c>
      <c r="E707">
        <v>8.5000000000000006E-2</v>
      </c>
      <c r="F707" t="s">
        <v>5433</v>
      </c>
      <c r="G707" s="1">
        <v>7350.9135999999999</v>
      </c>
      <c r="H707" s="1">
        <v>21680.081999999999</v>
      </c>
      <c r="I707" s="1">
        <v>23345.757799999999</v>
      </c>
      <c r="J707" s="1">
        <v>7139.1752999999999</v>
      </c>
      <c r="K707" s="1">
        <v>20262.6973</v>
      </c>
      <c r="L707" s="1">
        <v>24689.9238</v>
      </c>
      <c r="M707" s="1" t="s">
        <v>5433</v>
      </c>
      <c r="N707" s="1" t="s">
        <v>5433</v>
      </c>
      <c r="O707" s="1" t="s">
        <v>5433</v>
      </c>
      <c r="P707" s="18">
        <v>1</v>
      </c>
      <c r="Q707" s="18">
        <v>2.9493044238746049</v>
      </c>
      <c r="R707" s="18">
        <v>3.1758988161689179</v>
      </c>
      <c r="S707" s="18">
        <v>1</v>
      </c>
      <c r="T707" s="18">
        <v>2.8382406158313551</v>
      </c>
      <c r="U707" s="18">
        <v>3.4583719775027797</v>
      </c>
      <c r="V707" s="18" t="s">
        <v>5433</v>
      </c>
      <c r="W707" s="18" t="s">
        <v>5433</v>
      </c>
      <c r="X707" s="18" t="s">
        <v>5433</v>
      </c>
      <c r="Y707" s="20">
        <v>1</v>
      </c>
      <c r="Z707" s="20">
        <v>2.89377251985298</v>
      </c>
      <c r="AA707" s="20">
        <v>3.317135396835849</v>
      </c>
    </row>
    <row r="708" spans="1:27" x14ac:dyDescent="0.25">
      <c r="A708" t="s">
        <v>3614</v>
      </c>
      <c r="B708">
        <v>1065</v>
      </c>
      <c r="C708" t="s">
        <v>4520</v>
      </c>
      <c r="D708" t="s">
        <v>5433</v>
      </c>
      <c r="E708">
        <v>0.23</v>
      </c>
      <c r="F708" t="s">
        <v>5433</v>
      </c>
      <c r="G708" s="1" t="s">
        <v>5433</v>
      </c>
      <c r="H708" s="1" t="s">
        <v>5433</v>
      </c>
      <c r="I708" s="1" t="s">
        <v>5433</v>
      </c>
      <c r="J708" s="1">
        <v>0</v>
      </c>
      <c r="K708" s="1">
        <v>18968.761699999999</v>
      </c>
      <c r="L708" s="1">
        <v>17705.4355</v>
      </c>
      <c r="M708" s="1" t="s">
        <v>5433</v>
      </c>
      <c r="N708" s="1" t="s">
        <v>5433</v>
      </c>
      <c r="O708" s="1" t="s">
        <v>5433</v>
      </c>
      <c r="P708" s="18" t="s">
        <v>5433</v>
      </c>
      <c r="Q708" s="18" t="s">
        <v>5433</v>
      </c>
      <c r="R708" s="18" t="s">
        <v>5433</v>
      </c>
      <c r="S708" s="18" t="s">
        <v>5434</v>
      </c>
      <c r="T708" s="18" t="s">
        <v>5434</v>
      </c>
      <c r="U708" s="18" t="s">
        <v>5434</v>
      </c>
      <c r="V708" s="18" t="s">
        <v>5433</v>
      </c>
      <c r="W708" s="18" t="s">
        <v>5433</v>
      </c>
      <c r="X708" s="18" t="s">
        <v>5433</v>
      </c>
      <c r="Y708" s="20" t="s">
        <v>5435</v>
      </c>
      <c r="Z708" s="20" t="s">
        <v>5435</v>
      </c>
      <c r="AA708" s="20" t="s">
        <v>5435</v>
      </c>
    </row>
    <row r="709" spans="1:27" x14ac:dyDescent="0.25">
      <c r="A709" t="s">
        <v>3615</v>
      </c>
      <c r="B709">
        <v>1066</v>
      </c>
      <c r="C709" t="s">
        <v>4521</v>
      </c>
      <c r="D709" t="s">
        <v>5433</v>
      </c>
      <c r="E709">
        <v>0.48099999999999998</v>
      </c>
      <c r="F709" t="s">
        <v>5433</v>
      </c>
      <c r="G709" s="1" t="s">
        <v>5433</v>
      </c>
      <c r="H709" s="1" t="s">
        <v>5433</v>
      </c>
      <c r="I709" s="1" t="s">
        <v>5433</v>
      </c>
      <c r="J709" s="1">
        <v>0</v>
      </c>
      <c r="K709" s="1">
        <v>16989.152300000002</v>
      </c>
      <c r="L709" s="1">
        <v>14087.6787</v>
      </c>
      <c r="M709" s="1" t="s">
        <v>5433</v>
      </c>
      <c r="N709" s="1" t="s">
        <v>5433</v>
      </c>
      <c r="O709" s="1" t="s">
        <v>5433</v>
      </c>
      <c r="P709" s="18" t="s">
        <v>5433</v>
      </c>
      <c r="Q709" s="18" t="s">
        <v>5433</v>
      </c>
      <c r="R709" s="18" t="s">
        <v>5433</v>
      </c>
      <c r="S709" s="18" t="s">
        <v>5434</v>
      </c>
      <c r="T709" s="18" t="s">
        <v>5434</v>
      </c>
      <c r="U709" s="18" t="s">
        <v>5434</v>
      </c>
      <c r="V709" s="18" t="s">
        <v>5433</v>
      </c>
      <c r="W709" s="18" t="s">
        <v>5433</v>
      </c>
      <c r="X709" s="18" t="s">
        <v>5433</v>
      </c>
      <c r="Y709" s="20" t="s">
        <v>5435</v>
      </c>
      <c r="Z709" s="20" t="s">
        <v>5435</v>
      </c>
      <c r="AA709" s="20" t="s">
        <v>5435</v>
      </c>
    </row>
    <row r="710" spans="1:27" x14ac:dyDescent="0.25">
      <c r="A710" t="s">
        <v>1752</v>
      </c>
      <c r="B710">
        <v>1067</v>
      </c>
      <c r="C710" t="s">
        <v>4522</v>
      </c>
      <c r="D710">
        <v>0.26600000000000001</v>
      </c>
      <c r="E710">
        <v>0.113</v>
      </c>
      <c r="F710">
        <v>0.14499999999999999</v>
      </c>
      <c r="G710" s="1">
        <v>412605</v>
      </c>
      <c r="H710" s="1">
        <v>616804.875</v>
      </c>
      <c r="I710" s="1">
        <v>664705.0625</v>
      </c>
      <c r="J710" s="1">
        <v>2313708.5</v>
      </c>
      <c r="K710" s="1">
        <v>2309807.75</v>
      </c>
      <c r="L710" s="1">
        <v>2350127.75</v>
      </c>
      <c r="M710" s="1">
        <v>2666472</v>
      </c>
      <c r="N710" s="1">
        <v>2334005.75</v>
      </c>
      <c r="O710" s="1">
        <v>2553919.75</v>
      </c>
      <c r="P710" s="18">
        <v>1</v>
      </c>
      <c r="Q710" s="18">
        <v>1.494904024430145</v>
      </c>
      <c r="R710" s="18">
        <v>1.6109961403763891</v>
      </c>
      <c r="S710" s="18">
        <v>1.0016887769122778</v>
      </c>
      <c r="T710" s="18">
        <v>1</v>
      </c>
      <c r="U710" s="18">
        <v>1.0174559982318874</v>
      </c>
      <c r="V710" s="18">
        <v>1.1424444862657257</v>
      </c>
      <c r="W710" s="18">
        <v>1</v>
      </c>
      <c r="X710" s="18">
        <v>1.0942217044666664</v>
      </c>
      <c r="Y710" s="20">
        <v>1.0480444210593345</v>
      </c>
      <c r="Z710" s="20">
        <v>1.1649680081433818</v>
      </c>
      <c r="AA710" s="20">
        <v>1.2408912810249808</v>
      </c>
    </row>
    <row r="711" spans="1:27" x14ac:dyDescent="0.25">
      <c r="A711" t="s">
        <v>1753</v>
      </c>
      <c r="B711">
        <v>1067</v>
      </c>
      <c r="C711" t="s">
        <v>4522</v>
      </c>
      <c r="D711">
        <v>0.191</v>
      </c>
      <c r="E711">
        <v>0.23</v>
      </c>
      <c r="F711">
        <v>0.215</v>
      </c>
      <c r="G711" s="1">
        <v>2380581.75</v>
      </c>
      <c r="H711" s="1">
        <v>3176913.5</v>
      </c>
      <c r="I711" s="1">
        <v>3565245.25</v>
      </c>
      <c r="J711" s="1">
        <v>467849.59379999997</v>
      </c>
      <c r="K711" s="1">
        <v>437753.9375</v>
      </c>
      <c r="L711" s="1">
        <v>395751.0625</v>
      </c>
      <c r="M711" s="1">
        <v>806739.25</v>
      </c>
      <c r="N711" s="1">
        <v>662615.6875</v>
      </c>
      <c r="O711" s="1">
        <v>737092.5</v>
      </c>
      <c r="P711" s="18">
        <v>1</v>
      </c>
      <c r="Q711" s="18">
        <v>1.3345114067181267</v>
      </c>
      <c r="R711" s="18">
        <v>1.4976361345288813</v>
      </c>
      <c r="S711" s="18">
        <v>1.1821815230123356</v>
      </c>
      <c r="T711" s="18">
        <v>1.1061345855514917</v>
      </c>
      <c r="U711" s="18">
        <v>1</v>
      </c>
      <c r="V711" s="18">
        <v>1.2175070183499088</v>
      </c>
      <c r="W711" s="18">
        <v>1</v>
      </c>
      <c r="X711" s="18">
        <v>1.112398202917585</v>
      </c>
      <c r="Y711" s="20">
        <v>1.1332295137874147</v>
      </c>
      <c r="Z711" s="20">
        <v>1.1468819974232061</v>
      </c>
      <c r="AA711" s="20">
        <v>1.2033447791488221</v>
      </c>
    </row>
    <row r="712" spans="1:27" x14ac:dyDescent="0.25">
      <c r="A712" t="s">
        <v>1754</v>
      </c>
      <c r="B712">
        <v>1067</v>
      </c>
      <c r="C712" t="s">
        <v>4522</v>
      </c>
      <c r="D712">
        <v>0.32800000000000001</v>
      </c>
      <c r="E712">
        <v>0.13400000000000001</v>
      </c>
      <c r="F712" t="s">
        <v>5433</v>
      </c>
      <c r="G712" s="1">
        <v>504584.40620000003</v>
      </c>
      <c r="H712" s="1">
        <v>681211.5625</v>
      </c>
      <c r="I712" s="1">
        <v>741686.75</v>
      </c>
      <c r="J712" s="1">
        <v>4202288.5</v>
      </c>
      <c r="K712" s="1">
        <v>4086041.5</v>
      </c>
      <c r="L712" s="1">
        <v>3854344</v>
      </c>
      <c r="M712" s="1" t="s">
        <v>5433</v>
      </c>
      <c r="N712" s="1" t="s">
        <v>5433</v>
      </c>
      <c r="O712" s="1" t="s">
        <v>5433</v>
      </c>
      <c r="P712" s="18">
        <v>1</v>
      </c>
      <c r="Q712" s="18">
        <v>1.3500448173382333</v>
      </c>
      <c r="R712" s="18">
        <v>1.4698962966089377</v>
      </c>
      <c r="S712" s="18">
        <v>1.0902733383424001</v>
      </c>
      <c r="T712" s="18">
        <v>1.0601133422444908</v>
      </c>
      <c r="U712" s="18">
        <v>1</v>
      </c>
      <c r="V712" s="18" t="s">
        <v>5433</v>
      </c>
      <c r="W712" s="18" t="s">
        <v>5433</v>
      </c>
      <c r="X712" s="18" t="s">
        <v>5433</v>
      </c>
      <c r="Y712" s="20">
        <v>1.0451366691712001</v>
      </c>
      <c r="Z712" s="20">
        <v>1.205079079791362</v>
      </c>
      <c r="AA712" s="20">
        <v>1.2349481483044689</v>
      </c>
    </row>
    <row r="713" spans="1:27" x14ac:dyDescent="0.25">
      <c r="A713" t="s">
        <v>1755</v>
      </c>
      <c r="B713">
        <v>1068</v>
      </c>
      <c r="C713" t="s">
        <v>4523</v>
      </c>
      <c r="D713">
        <v>0.10100000000000001</v>
      </c>
      <c r="E713">
        <v>2.5000000000000001E-2</v>
      </c>
      <c r="F713">
        <v>1.0999999999999999E-2</v>
      </c>
      <c r="G713" s="1">
        <v>24573.757799999999</v>
      </c>
      <c r="H713" s="1">
        <v>29069.027300000002</v>
      </c>
      <c r="I713" s="1">
        <v>24530.421900000001</v>
      </c>
      <c r="J713" s="1">
        <v>66073.148400000005</v>
      </c>
      <c r="K713" s="1">
        <v>33713.164100000002</v>
      </c>
      <c r="L713" s="1">
        <v>38192.984400000001</v>
      </c>
      <c r="M713" s="1">
        <v>60187.964800000002</v>
      </c>
      <c r="N713" s="1">
        <v>28412.5137</v>
      </c>
      <c r="O713" s="1">
        <v>23979.517599999999</v>
      </c>
      <c r="P713" s="18">
        <v>1.001766618616535</v>
      </c>
      <c r="Q713" s="18">
        <v>1.1850194594492482</v>
      </c>
      <c r="R713" s="18">
        <v>1</v>
      </c>
      <c r="S713" s="18">
        <v>1.9598619756963127</v>
      </c>
      <c r="T713" s="18">
        <v>1</v>
      </c>
      <c r="U713" s="18">
        <v>1.1328804465434319</v>
      </c>
      <c r="V713" s="18">
        <v>2.5099739621117316</v>
      </c>
      <c r="W713" s="18">
        <v>1.1848659415900844</v>
      </c>
      <c r="X713" s="18">
        <v>1</v>
      </c>
      <c r="Y713" s="20">
        <v>1.8238675188081934</v>
      </c>
      <c r="Z713" s="20">
        <v>1.1232951336797774</v>
      </c>
      <c r="AA713" s="20">
        <v>1.0442934821811438</v>
      </c>
    </row>
    <row r="714" spans="1:27" x14ac:dyDescent="0.25">
      <c r="A714" t="s">
        <v>1756</v>
      </c>
      <c r="B714">
        <v>1069</v>
      </c>
      <c r="C714" t="s">
        <v>4524</v>
      </c>
      <c r="D714">
        <v>0.251</v>
      </c>
      <c r="E714">
        <v>0.27700000000000002</v>
      </c>
      <c r="F714">
        <v>0.29799999999999999</v>
      </c>
      <c r="G714" s="1">
        <v>15197.176799999999</v>
      </c>
      <c r="H714" s="1">
        <v>42624.722699999998</v>
      </c>
      <c r="I714" s="1">
        <v>52952.128900000003</v>
      </c>
      <c r="J714" s="1">
        <v>16192.113300000001</v>
      </c>
      <c r="K714" s="1">
        <v>40837.480499999998</v>
      </c>
      <c r="L714" s="1">
        <v>40390.593800000002</v>
      </c>
      <c r="M714" s="1">
        <v>23840.7461</v>
      </c>
      <c r="N714" s="1">
        <v>47032.320299999999</v>
      </c>
      <c r="O714" s="1">
        <v>47677.324200000003</v>
      </c>
      <c r="P714" s="18">
        <v>1</v>
      </c>
      <c r="Q714" s="18">
        <v>2.8047790231669874</v>
      </c>
      <c r="R714" s="18">
        <v>3.4843398610720913</v>
      </c>
      <c r="S714" s="18">
        <v>1</v>
      </c>
      <c r="T714" s="18">
        <v>2.5220599524831631</v>
      </c>
      <c r="U714" s="18">
        <v>2.4944609175875763</v>
      </c>
      <c r="V714" s="18">
        <v>1</v>
      </c>
      <c r="W714" s="18">
        <v>1.972770487245783</v>
      </c>
      <c r="X714" s="18">
        <v>1.9998251732566374</v>
      </c>
      <c r="Y714" s="20">
        <v>1</v>
      </c>
      <c r="Z714" s="20">
        <v>2.4332031542986443</v>
      </c>
      <c r="AA714" s="20">
        <v>2.6595419839721015</v>
      </c>
    </row>
    <row r="715" spans="1:27" x14ac:dyDescent="0.25">
      <c r="A715" t="s">
        <v>1757</v>
      </c>
      <c r="B715">
        <v>1069</v>
      </c>
      <c r="C715" t="s">
        <v>4524</v>
      </c>
      <c r="D715">
        <v>0.32900000000000001</v>
      </c>
      <c r="E715">
        <v>0.27100000000000002</v>
      </c>
      <c r="F715">
        <v>0.30199999999999999</v>
      </c>
      <c r="G715" s="1">
        <v>12297.4727</v>
      </c>
      <c r="H715" s="1">
        <v>53015.753900000003</v>
      </c>
      <c r="I715" s="1">
        <v>56273.652300000002</v>
      </c>
      <c r="J715" s="1">
        <v>25723.535199999998</v>
      </c>
      <c r="K715" s="1">
        <v>61165.785199999998</v>
      </c>
      <c r="L715" s="1">
        <v>57720.222699999998</v>
      </c>
      <c r="M715" s="1">
        <v>9391.1083999999992</v>
      </c>
      <c r="N715" s="1">
        <v>24327.525399999999</v>
      </c>
      <c r="O715" s="1">
        <v>27174.162100000001</v>
      </c>
      <c r="P715" s="18">
        <v>1</v>
      </c>
      <c r="Q715" s="18">
        <v>4.3111097046794011</v>
      </c>
      <c r="R715" s="18">
        <v>4.5760339276866215</v>
      </c>
      <c r="S715" s="18">
        <v>1</v>
      </c>
      <c r="T715" s="18">
        <v>2.3778141194216573</v>
      </c>
      <c r="U715" s="18">
        <v>2.2438682028432857</v>
      </c>
      <c r="V715" s="18">
        <v>1</v>
      </c>
      <c r="W715" s="18">
        <v>2.5904849953600793</v>
      </c>
      <c r="X715" s="18">
        <v>2.8936054129670152</v>
      </c>
      <c r="Y715" s="20">
        <v>1</v>
      </c>
      <c r="Z715" s="20">
        <v>3.0931362731537124</v>
      </c>
      <c r="AA715" s="20">
        <v>3.2378358478323079</v>
      </c>
    </row>
    <row r="716" spans="1:27" x14ac:dyDescent="0.25">
      <c r="A716" t="s">
        <v>1758</v>
      </c>
      <c r="B716">
        <v>1070</v>
      </c>
      <c r="C716" t="s">
        <v>4525</v>
      </c>
      <c r="D716">
        <v>0.28699999999999998</v>
      </c>
      <c r="E716">
        <v>0.316</v>
      </c>
      <c r="F716">
        <v>0.28999999999999998</v>
      </c>
      <c r="G716" s="1">
        <v>6172.1152000000002</v>
      </c>
      <c r="H716" s="1">
        <v>13583.300800000001</v>
      </c>
      <c r="I716" s="1">
        <v>17153.554700000001</v>
      </c>
      <c r="J716" s="1">
        <v>30666.080099999999</v>
      </c>
      <c r="K716" s="1">
        <v>71688.445300000007</v>
      </c>
      <c r="L716" s="1">
        <v>63791.355499999998</v>
      </c>
      <c r="M716" s="1">
        <v>31985.585899999998</v>
      </c>
      <c r="N716" s="1">
        <v>69804.203099999999</v>
      </c>
      <c r="O716" s="1">
        <v>68716.585900000005</v>
      </c>
      <c r="P716" s="18">
        <v>1</v>
      </c>
      <c r="Q716" s="18">
        <v>2.2007529606705982</v>
      </c>
      <c r="R716" s="18">
        <v>2.7792019662886398</v>
      </c>
      <c r="S716" s="18">
        <v>1</v>
      </c>
      <c r="T716" s="18">
        <v>2.337711408377884</v>
      </c>
      <c r="U716" s="18">
        <v>2.0801926849463879</v>
      </c>
      <c r="V716" s="18">
        <v>1</v>
      </c>
      <c r="W716" s="18">
        <v>2.1823643724469028</v>
      </c>
      <c r="X716" s="18">
        <v>2.1483610184548789</v>
      </c>
      <c r="Y716" s="20">
        <v>1</v>
      </c>
      <c r="Z716" s="20">
        <v>2.2402762471651285</v>
      </c>
      <c r="AA716" s="20">
        <v>2.3359185565633021</v>
      </c>
    </row>
    <row r="717" spans="1:27" x14ac:dyDescent="0.25">
      <c r="A717" t="s">
        <v>1759</v>
      </c>
      <c r="B717">
        <v>1070</v>
      </c>
      <c r="C717" t="s">
        <v>4525</v>
      </c>
      <c r="D717">
        <v>0.31900000000000001</v>
      </c>
      <c r="E717">
        <v>0.36299999999999999</v>
      </c>
      <c r="F717">
        <v>0.183</v>
      </c>
      <c r="G717" s="1">
        <v>10017.406199999999</v>
      </c>
      <c r="H717" s="1">
        <v>33479.503900000003</v>
      </c>
      <c r="I717" s="1">
        <v>38154.914100000002</v>
      </c>
      <c r="J717" s="1">
        <v>12582.499</v>
      </c>
      <c r="K717" s="1">
        <v>27103.341799999998</v>
      </c>
      <c r="L717" s="1">
        <v>17319.345700000002</v>
      </c>
      <c r="M717" s="1">
        <v>17356.456999999999</v>
      </c>
      <c r="N717" s="1">
        <v>36560.531199999998</v>
      </c>
      <c r="O717" s="1">
        <v>42920.414100000002</v>
      </c>
      <c r="P717" s="18">
        <v>1</v>
      </c>
      <c r="Q717" s="18">
        <v>3.3421330064463199</v>
      </c>
      <c r="R717" s="18">
        <v>3.8088616292708588</v>
      </c>
      <c r="S717" s="18">
        <v>1</v>
      </c>
      <c r="T717" s="18">
        <v>2.1540507811683511</v>
      </c>
      <c r="U717" s="18">
        <v>1.3764631095937303</v>
      </c>
      <c r="V717" s="18">
        <v>1</v>
      </c>
      <c r="W717" s="18">
        <v>2.1064512878406001</v>
      </c>
      <c r="X717" s="18">
        <v>2.4728787735884117</v>
      </c>
      <c r="Y717" s="20">
        <v>1</v>
      </c>
      <c r="Z717" s="20">
        <v>2.5342116918184234</v>
      </c>
      <c r="AA717" s="20">
        <v>2.5527345041510001</v>
      </c>
    </row>
    <row r="718" spans="1:27" x14ac:dyDescent="0.25">
      <c r="A718" t="s">
        <v>1760</v>
      </c>
      <c r="B718">
        <v>1070</v>
      </c>
      <c r="C718" t="s">
        <v>4525</v>
      </c>
      <c r="D718">
        <v>0.23</v>
      </c>
      <c r="E718" t="s">
        <v>5433</v>
      </c>
      <c r="F718">
        <v>0.34399999999999997</v>
      </c>
      <c r="G718" s="1">
        <v>19359.328099999999</v>
      </c>
      <c r="H718" s="1">
        <v>69845.085900000005</v>
      </c>
      <c r="I718" s="1">
        <v>70142.265599999999</v>
      </c>
      <c r="J718" s="1" t="s">
        <v>5433</v>
      </c>
      <c r="K718" s="1" t="s">
        <v>5433</v>
      </c>
      <c r="L718" s="1" t="s">
        <v>5433</v>
      </c>
      <c r="M718" s="1">
        <v>13246.957</v>
      </c>
      <c r="N718" s="1">
        <v>25075.636699999999</v>
      </c>
      <c r="O718" s="1">
        <v>38238.0625</v>
      </c>
      <c r="P718" s="18">
        <v>1</v>
      </c>
      <c r="Q718" s="18">
        <v>3.607825929661268</v>
      </c>
      <c r="R718" s="18">
        <v>3.6231766535327226</v>
      </c>
      <c r="S718" s="18" t="s">
        <v>5433</v>
      </c>
      <c r="T718" s="18" t="s">
        <v>5433</v>
      </c>
      <c r="U718" s="18" t="s">
        <v>5433</v>
      </c>
      <c r="V718" s="18">
        <v>1</v>
      </c>
      <c r="W718" s="18">
        <v>1.892935615326599</v>
      </c>
      <c r="X718" s="18">
        <v>2.8865544366151412</v>
      </c>
      <c r="Y718" s="20">
        <v>1</v>
      </c>
      <c r="Z718" s="20">
        <v>2.7503807724939335</v>
      </c>
      <c r="AA718" s="20">
        <v>3.2548655450739319</v>
      </c>
    </row>
    <row r="719" spans="1:27" x14ac:dyDescent="0.25">
      <c r="A719" t="s">
        <v>1761</v>
      </c>
      <c r="B719">
        <v>1071</v>
      </c>
      <c r="C719" t="s">
        <v>4526</v>
      </c>
      <c r="D719">
        <v>0.248</v>
      </c>
      <c r="E719">
        <v>0.28100000000000003</v>
      </c>
      <c r="F719">
        <v>0.27100000000000002</v>
      </c>
      <c r="G719" s="1">
        <v>5098831.5</v>
      </c>
      <c r="H719" s="1">
        <v>6988040.5</v>
      </c>
      <c r="I719" s="1">
        <v>7309172.5</v>
      </c>
      <c r="J719" s="1">
        <v>9060303</v>
      </c>
      <c r="K719" s="1">
        <v>9232856</v>
      </c>
      <c r="L719" s="1">
        <v>8070492.5</v>
      </c>
      <c r="M719" s="1">
        <v>9026565</v>
      </c>
      <c r="N719" s="1">
        <v>8704163</v>
      </c>
      <c r="O719" s="1">
        <v>8748438</v>
      </c>
      <c r="P719" s="18">
        <v>1</v>
      </c>
      <c r="Q719" s="18">
        <v>1.370518029474008</v>
      </c>
      <c r="R719" s="18">
        <v>1.4334995184681039</v>
      </c>
      <c r="S719" s="18">
        <v>1.1226456130155626</v>
      </c>
      <c r="T719" s="18">
        <v>1.1440263403999198</v>
      </c>
      <c r="U719" s="18">
        <v>1</v>
      </c>
      <c r="V719" s="18">
        <v>1.0370399773074102</v>
      </c>
      <c r="W719" s="18">
        <v>1</v>
      </c>
      <c r="X719" s="18">
        <v>1.0050866464702006</v>
      </c>
      <c r="Y719" s="20">
        <v>1.0532285301076576</v>
      </c>
      <c r="Z719" s="20">
        <v>1.1715147899579759</v>
      </c>
      <c r="AA719" s="20">
        <v>1.1461953883127682</v>
      </c>
    </row>
    <row r="720" spans="1:27" x14ac:dyDescent="0.25">
      <c r="A720" t="s">
        <v>1762</v>
      </c>
      <c r="B720">
        <v>1071</v>
      </c>
      <c r="C720" t="s">
        <v>4526</v>
      </c>
      <c r="D720">
        <v>0.27700000000000002</v>
      </c>
      <c r="E720">
        <v>0.28199999999999997</v>
      </c>
      <c r="F720">
        <v>0.26</v>
      </c>
      <c r="G720" s="1">
        <v>6703653</v>
      </c>
      <c r="H720" s="1">
        <v>9134760</v>
      </c>
      <c r="I720" s="1">
        <v>9161857</v>
      </c>
      <c r="J720" s="1">
        <v>9838662</v>
      </c>
      <c r="K720" s="1">
        <v>9878570</v>
      </c>
      <c r="L720" s="1">
        <v>9581110</v>
      </c>
      <c r="M720" s="1">
        <v>3362608.25</v>
      </c>
      <c r="N720" s="1">
        <v>3176480.5</v>
      </c>
      <c r="O720" s="1">
        <v>3044174</v>
      </c>
      <c r="P720" s="18">
        <v>1</v>
      </c>
      <c r="Q720" s="18">
        <v>1.362654063389021</v>
      </c>
      <c r="R720" s="18">
        <v>1.3666961878844266</v>
      </c>
      <c r="S720" s="18">
        <v>1.0268812277491857</v>
      </c>
      <c r="T720" s="18">
        <v>1.0310465071374819</v>
      </c>
      <c r="U720" s="18">
        <v>1</v>
      </c>
      <c r="V720" s="18">
        <v>1.1046044838435647</v>
      </c>
      <c r="W720" s="18">
        <v>1.0434622002553073</v>
      </c>
      <c r="X720" s="18">
        <v>1</v>
      </c>
      <c r="Y720" s="20">
        <v>1.0438285705309169</v>
      </c>
      <c r="Z720" s="20">
        <v>1.1457209235939367</v>
      </c>
      <c r="AA720" s="20">
        <v>1.1222320626281421</v>
      </c>
    </row>
    <row r="721" spans="1:27" x14ac:dyDescent="0.25">
      <c r="A721" t="s">
        <v>1763</v>
      </c>
      <c r="B721">
        <v>1071</v>
      </c>
      <c r="C721" t="s">
        <v>4526</v>
      </c>
      <c r="D721">
        <v>0.16300000000000001</v>
      </c>
      <c r="E721">
        <v>0.152</v>
      </c>
      <c r="F721">
        <v>0.28599999999999998</v>
      </c>
      <c r="G721" s="1">
        <v>1889348.125</v>
      </c>
      <c r="H721" s="1">
        <v>2545816.5</v>
      </c>
      <c r="I721" s="1">
        <v>2652325.25</v>
      </c>
      <c r="J721" s="1">
        <v>2565811.75</v>
      </c>
      <c r="K721" s="1">
        <v>2964146.25</v>
      </c>
      <c r="L721" s="1">
        <v>2828617.25</v>
      </c>
      <c r="M721" s="1">
        <v>6947405</v>
      </c>
      <c r="N721" s="1">
        <v>6620941</v>
      </c>
      <c r="O721" s="1">
        <v>6617491.5</v>
      </c>
      <c r="P721" s="18">
        <v>1</v>
      </c>
      <c r="Q721" s="18">
        <v>1.3474576052520761</v>
      </c>
      <c r="R721" s="18">
        <v>1.4038308847926053</v>
      </c>
      <c r="S721" s="18">
        <v>1</v>
      </c>
      <c r="T721" s="18">
        <v>1.1552469700865622</v>
      </c>
      <c r="U721" s="18">
        <v>1.1024258697077056</v>
      </c>
      <c r="V721" s="18">
        <v>1.0498547674749563</v>
      </c>
      <c r="W721" s="18">
        <v>1.0005212700310986</v>
      </c>
      <c r="X721" s="18">
        <v>1</v>
      </c>
      <c r="Y721" s="20">
        <v>1.0166182558249854</v>
      </c>
      <c r="Z721" s="20">
        <v>1.1677419484565792</v>
      </c>
      <c r="AA721" s="20">
        <v>1.1687522515001036</v>
      </c>
    </row>
    <row r="722" spans="1:27" x14ac:dyDescent="0.25">
      <c r="A722" t="s">
        <v>1764</v>
      </c>
      <c r="B722">
        <v>1071</v>
      </c>
      <c r="C722" t="s">
        <v>4526</v>
      </c>
      <c r="D722">
        <v>0.3</v>
      </c>
      <c r="E722" t="s">
        <v>5433</v>
      </c>
      <c r="F722" t="s">
        <v>5433</v>
      </c>
      <c r="G722" s="1">
        <v>2196593.75</v>
      </c>
      <c r="H722" s="1">
        <v>3071060.25</v>
      </c>
      <c r="I722" s="1">
        <v>3173434.5</v>
      </c>
      <c r="J722" s="1" t="s">
        <v>5433</v>
      </c>
      <c r="K722" s="1" t="s">
        <v>5433</v>
      </c>
      <c r="L722" s="1" t="s">
        <v>5433</v>
      </c>
      <c r="M722" s="1" t="s">
        <v>5433</v>
      </c>
      <c r="N722" s="1" t="s">
        <v>5433</v>
      </c>
      <c r="O722" s="1" t="s">
        <v>5433</v>
      </c>
      <c r="P722" s="18">
        <v>1</v>
      </c>
      <c r="Q722" s="18">
        <v>1.3981011509297065</v>
      </c>
      <c r="R722" s="18">
        <v>1.444707060647878</v>
      </c>
      <c r="S722" s="18" t="s">
        <v>5433</v>
      </c>
      <c r="T722" s="18" t="s">
        <v>5433</v>
      </c>
      <c r="U722" s="18" t="s">
        <v>5433</v>
      </c>
      <c r="V722" s="18" t="s">
        <v>5433</v>
      </c>
      <c r="W722" s="18" t="s">
        <v>5433</v>
      </c>
      <c r="X722" s="18" t="s">
        <v>5433</v>
      </c>
      <c r="Y722" s="20">
        <v>1</v>
      </c>
      <c r="Z722" s="20">
        <v>1.3981011509297065</v>
      </c>
      <c r="AA722" s="20">
        <v>1.444707060647878</v>
      </c>
    </row>
    <row r="723" spans="1:27" x14ac:dyDescent="0.25">
      <c r="A723" t="s">
        <v>1765</v>
      </c>
      <c r="B723">
        <v>1072</v>
      </c>
      <c r="C723" t="s">
        <v>4527</v>
      </c>
      <c r="D723">
        <v>0.27</v>
      </c>
      <c r="E723">
        <v>0.26100000000000001</v>
      </c>
      <c r="F723">
        <v>0.33500000000000002</v>
      </c>
      <c r="G723" s="1">
        <v>32036.837899999999</v>
      </c>
      <c r="H723" s="1">
        <v>42544.273399999998</v>
      </c>
      <c r="I723" s="1">
        <v>38501.417999999998</v>
      </c>
      <c r="J723" s="1">
        <v>40112.390599999999</v>
      </c>
      <c r="K723" s="1">
        <v>38370.527300000002</v>
      </c>
      <c r="L723" s="1">
        <v>34013.933599999997</v>
      </c>
      <c r="M723" s="1">
        <v>39457.855499999998</v>
      </c>
      <c r="N723" s="1">
        <v>30020.958999999999</v>
      </c>
      <c r="O723" s="1">
        <v>29435.0039</v>
      </c>
      <c r="P723" s="18">
        <v>1</v>
      </c>
      <c r="Q723" s="18">
        <v>1.3279797941606466</v>
      </c>
      <c r="R723" s="18">
        <v>1.2017858354241633</v>
      </c>
      <c r="S723" s="18">
        <v>1.1792929060107298</v>
      </c>
      <c r="T723" s="18">
        <v>1.1280826190593847</v>
      </c>
      <c r="U723" s="18">
        <v>1</v>
      </c>
      <c r="V723" s="18">
        <v>1.3405079080013302</v>
      </c>
      <c r="W723" s="18">
        <v>1.0199067444322643</v>
      </c>
      <c r="X723" s="18">
        <v>1</v>
      </c>
      <c r="Y723" s="20">
        <v>1.1732669380040199</v>
      </c>
      <c r="Z723" s="20">
        <v>1.1586563858840986</v>
      </c>
      <c r="AA723" s="20">
        <v>1.0672619451413878</v>
      </c>
    </row>
    <row r="724" spans="1:27" x14ac:dyDescent="0.25">
      <c r="A724" t="s">
        <v>1766</v>
      </c>
      <c r="B724">
        <v>1072</v>
      </c>
      <c r="C724" t="s">
        <v>4527</v>
      </c>
      <c r="D724">
        <v>0.29199999999999998</v>
      </c>
      <c r="E724">
        <v>0.29799999999999999</v>
      </c>
      <c r="F724">
        <v>0.32500000000000001</v>
      </c>
      <c r="G724" s="1">
        <v>31023.658200000002</v>
      </c>
      <c r="H724" s="1">
        <v>31301.3027</v>
      </c>
      <c r="I724" s="1">
        <v>34149.468800000002</v>
      </c>
      <c r="J724" s="1">
        <v>53932.628900000003</v>
      </c>
      <c r="K724" s="1">
        <v>38099.144500000002</v>
      </c>
      <c r="L724" s="1">
        <v>33459.203099999999</v>
      </c>
      <c r="M724" s="1">
        <v>52234.843800000002</v>
      </c>
      <c r="N724" s="1">
        <v>38012.707000000002</v>
      </c>
      <c r="O724" s="1">
        <v>44779.726600000002</v>
      </c>
      <c r="P724" s="18">
        <v>1</v>
      </c>
      <c r="Q724" s="18">
        <v>1.008949444266376</v>
      </c>
      <c r="R724" s="18">
        <v>1.1007557064949871</v>
      </c>
      <c r="S724" s="18">
        <v>1.6118922121011305</v>
      </c>
      <c r="T724" s="18">
        <v>1.1386745938369347</v>
      </c>
      <c r="U724" s="18">
        <v>1</v>
      </c>
      <c r="V724" s="18">
        <v>1.374141646897181</v>
      </c>
      <c r="W724" s="18">
        <v>1</v>
      </c>
      <c r="X724" s="18">
        <v>1.1780199342288356</v>
      </c>
      <c r="Y724" s="20">
        <v>1.3286779529994373</v>
      </c>
      <c r="Z724" s="20">
        <v>1.0492080127011036</v>
      </c>
      <c r="AA724" s="20">
        <v>1.0929252135746077</v>
      </c>
    </row>
    <row r="725" spans="1:27" x14ac:dyDescent="0.25">
      <c r="A725" t="s">
        <v>4016</v>
      </c>
      <c r="B725">
        <v>1072</v>
      </c>
      <c r="C725" t="s">
        <v>4527</v>
      </c>
      <c r="D725" t="s">
        <v>5433</v>
      </c>
      <c r="E725" t="s">
        <v>5433</v>
      </c>
      <c r="F725">
        <v>0.33900000000000002</v>
      </c>
      <c r="G725" s="1" t="s">
        <v>5433</v>
      </c>
      <c r="H725" s="1" t="s">
        <v>5433</v>
      </c>
      <c r="I725" s="1" t="s">
        <v>5433</v>
      </c>
      <c r="J725" s="1" t="s">
        <v>5433</v>
      </c>
      <c r="K725" s="1" t="s">
        <v>5433</v>
      </c>
      <c r="L725" s="1" t="s">
        <v>5433</v>
      </c>
      <c r="M725" s="1">
        <v>24851.3809</v>
      </c>
      <c r="N725" s="1">
        <v>19571.591799999998</v>
      </c>
      <c r="O725" s="1">
        <v>23108.293000000001</v>
      </c>
      <c r="P725" s="18" t="s">
        <v>5433</v>
      </c>
      <c r="Q725" s="18" t="s">
        <v>5433</v>
      </c>
      <c r="R725" s="18" t="s">
        <v>5433</v>
      </c>
      <c r="S725" s="18" t="s">
        <v>5433</v>
      </c>
      <c r="T725" s="18" t="s">
        <v>5433</v>
      </c>
      <c r="U725" s="18" t="s">
        <v>5433</v>
      </c>
      <c r="V725" s="18">
        <v>1.269767996080932</v>
      </c>
      <c r="W725" s="18">
        <v>1</v>
      </c>
      <c r="X725" s="18">
        <v>1.1807058534707435</v>
      </c>
      <c r="Y725" s="20">
        <v>1.269767996080932</v>
      </c>
      <c r="Z725" s="20">
        <v>1</v>
      </c>
      <c r="AA725" s="20">
        <v>1.1807058534707435</v>
      </c>
    </row>
    <row r="726" spans="1:27" x14ac:dyDescent="0.25">
      <c r="A726" t="s">
        <v>1767</v>
      </c>
      <c r="B726">
        <v>1075</v>
      </c>
      <c r="C726" t="s">
        <v>4528</v>
      </c>
      <c r="D726">
        <v>0.41599999999999998</v>
      </c>
      <c r="E726">
        <v>0.374</v>
      </c>
      <c r="F726">
        <v>0.44600000000000001</v>
      </c>
      <c r="G726" s="1">
        <v>114139.7969</v>
      </c>
      <c r="H726" s="1">
        <v>182486.125</v>
      </c>
      <c r="I726" s="1">
        <v>198332.5312</v>
      </c>
      <c r="J726" s="1">
        <v>145824.2812</v>
      </c>
      <c r="K726" s="1">
        <v>251863.79689999999</v>
      </c>
      <c r="L726" s="1">
        <v>220250.0312</v>
      </c>
      <c r="M726" s="1">
        <v>376400.21879999997</v>
      </c>
      <c r="N726" s="1">
        <v>426164.34379999997</v>
      </c>
      <c r="O726" s="1">
        <v>426858.625</v>
      </c>
      <c r="P726" s="18">
        <v>1</v>
      </c>
      <c r="Q726" s="18">
        <v>1.5987948985039766</v>
      </c>
      <c r="R726" s="18">
        <v>1.7376282119527759</v>
      </c>
      <c r="S726" s="18">
        <v>1</v>
      </c>
      <c r="T726" s="18">
        <v>1.7271732445885699</v>
      </c>
      <c r="U726" s="18">
        <v>1.5103796801708493</v>
      </c>
      <c r="V726" s="18">
        <v>1</v>
      </c>
      <c r="W726" s="18">
        <v>1.1322106696926288</v>
      </c>
      <c r="X726" s="18">
        <v>1.1340551989073393</v>
      </c>
      <c r="Y726" s="20">
        <v>1</v>
      </c>
      <c r="Z726" s="20">
        <v>1.4860596042617251</v>
      </c>
      <c r="AA726" s="20">
        <v>1.4606876970103215</v>
      </c>
    </row>
    <row r="727" spans="1:27" x14ac:dyDescent="0.25">
      <c r="A727" t="s">
        <v>1768</v>
      </c>
      <c r="B727">
        <v>1075</v>
      </c>
      <c r="C727" t="s">
        <v>4528</v>
      </c>
      <c r="D727">
        <v>0.435</v>
      </c>
      <c r="E727" t="s">
        <v>5433</v>
      </c>
      <c r="F727">
        <v>0.28599999999999998</v>
      </c>
      <c r="G727" s="1">
        <v>449194.96879999997</v>
      </c>
      <c r="H727" s="1">
        <v>725223.9375</v>
      </c>
      <c r="I727" s="1">
        <v>696362.3125</v>
      </c>
      <c r="J727" s="1" t="s">
        <v>5433</v>
      </c>
      <c r="K727" s="1" t="s">
        <v>5433</v>
      </c>
      <c r="L727" s="1" t="s">
        <v>5433</v>
      </c>
      <c r="M727" s="1">
        <v>156942.7812</v>
      </c>
      <c r="N727" s="1">
        <v>145705</v>
      </c>
      <c r="O727" s="1">
        <v>146850.95310000001</v>
      </c>
      <c r="P727" s="18">
        <v>1</v>
      </c>
      <c r="Q727" s="18">
        <v>1.6144970177145939</v>
      </c>
      <c r="R727" s="18">
        <v>1.5502451293261235</v>
      </c>
      <c r="S727" s="18" t="s">
        <v>5433</v>
      </c>
      <c r="T727" s="18" t="s">
        <v>5433</v>
      </c>
      <c r="U727" s="18" t="s">
        <v>5433</v>
      </c>
      <c r="V727" s="18">
        <v>1.0771269427953742</v>
      </c>
      <c r="W727" s="18">
        <v>1</v>
      </c>
      <c r="X727" s="18">
        <v>1.0078648852132734</v>
      </c>
      <c r="Y727" s="20">
        <v>1.038563471397687</v>
      </c>
      <c r="Z727" s="20">
        <v>1.3072485088572969</v>
      </c>
      <c r="AA727" s="20">
        <v>1.2790550072696985</v>
      </c>
    </row>
    <row r="728" spans="1:27" x14ac:dyDescent="0.25">
      <c r="A728" t="s">
        <v>1769</v>
      </c>
      <c r="B728">
        <v>1075</v>
      </c>
      <c r="C728" t="s">
        <v>4528</v>
      </c>
      <c r="D728">
        <v>0.245</v>
      </c>
      <c r="E728" t="s">
        <v>5433</v>
      </c>
      <c r="F728">
        <v>0.40300000000000002</v>
      </c>
      <c r="G728" s="1">
        <v>248242.4688</v>
      </c>
      <c r="H728" s="1">
        <v>458836.75</v>
      </c>
      <c r="I728" s="1">
        <v>448466.40620000003</v>
      </c>
      <c r="J728" s="1" t="s">
        <v>5433</v>
      </c>
      <c r="K728" s="1" t="s">
        <v>5433</v>
      </c>
      <c r="L728" s="1" t="s">
        <v>5433</v>
      </c>
      <c r="M728" s="1">
        <v>307467.71879999997</v>
      </c>
      <c r="N728" s="1">
        <v>394946.625</v>
      </c>
      <c r="O728" s="1">
        <v>382807.25</v>
      </c>
      <c r="P728" s="18">
        <v>1</v>
      </c>
      <c r="Q728" s="18">
        <v>1.8483410683837027</v>
      </c>
      <c r="R728" s="18">
        <v>1.8065660093048512</v>
      </c>
      <c r="S728" s="18" t="s">
        <v>5433</v>
      </c>
      <c r="T728" s="18" t="s">
        <v>5433</v>
      </c>
      <c r="U728" s="18" t="s">
        <v>5433</v>
      </c>
      <c r="V728" s="18">
        <v>1</v>
      </c>
      <c r="W728" s="18">
        <v>1.284514115957984</v>
      </c>
      <c r="X728" s="18">
        <v>1.2450323289028156</v>
      </c>
      <c r="Y728" s="20">
        <v>1</v>
      </c>
      <c r="Z728" s="20">
        <v>1.5664275921708435</v>
      </c>
      <c r="AA728" s="20">
        <v>1.5257991691038333</v>
      </c>
    </row>
    <row r="729" spans="1:27" x14ac:dyDescent="0.25">
      <c r="A729" t="s">
        <v>1770</v>
      </c>
      <c r="B729">
        <v>1075</v>
      </c>
      <c r="C729" t="s">
        <v>4528</v>
      </c>
      <c r="D729">
        <v>0.11899999999999999</v>
      </c>
      <c r="E729" t="s">
        <v>5433</v>
      </c>
      <c r="F729" t="s">
        <v>5433</v>
      </c>
      <c r="G729" s="1">
        <v>35760.632799999999</v>
      </c>
      <c r="H729" s="1">
        <v>80925.703099999999</v>
      </c>
      <c r="I729" s="1">
        <v>81867.031199999998</v>
      </c>
      <c r="J729" s="1" t="s">
        <v>5433</v>
      </c>
      <c r="K729" s="1" t="s">
        <v>5433</v>
      </c>
      <c r="L729" s="1" t="s">
        <v>5433</v>
      </c>
      <c r="M729" s="1" t="s">
        <v>5433</v>
      </c>
      <c r="N729" s="1" t="s">
        <v>5433</v>
      </c>
      <c r="O729" s="1" t="s">
        <v>5433</v>
      </c>
      <c r="P729" s="18">
        <v>1</v>
      </c>
      <c r="Q729" s="18">
        <v>2.2629829721581438</v>
      </c>
      <c r="R729" s="18">
        <v>2.289305999081761</v>
      </c>
      <c r="S729" s="18" t="s">
        <v>5433</v>
      </c>
      <c r="T729" s="18" t="s">
        <v>5433</v>
      </c>
      <c r="U729" s="18" t="s">
        <v>5433</v>
      </c>
      <c r="V729" s="18" t="s">
        <v>5433</v>
      </c>
      <c r="W729" s="18" t="s">
        <v>5433</v>
      </c>
      <c r="X729" s="18" t="s">
        <v>5433</v>
      </c>
      <c r="Y729" s="20">
        <v>1</v>
      </c>
      <c r="Z729" s="20">
        <v>2.2629829721581438</v>
      </c>
      <c r="AA729" s="20">
        <v>2.289305999081761</v>
      </c>
    </row>
    <row r="730" spans="1:27" x14ac:dyDescent="0.25">
      <c r="A730" t="s">
        <v>1771</v>
      </c>
      <c r="B730">
        <v>1080</v>
      </c>
      <c r="C730" t="s">
        <v>4529</v>
      </c>
      <c r="D730">
        <v>0.58299999999999996</v>
      </c>
      <c r="E730">
        <v>0.38700000000000001</v>
      </c>
      <c r="F730">
        <v>0.57299999999999995</v>
      </c>
      <c r="G730" s="1">
        <v>423463.375</v>
      </c>
      <c r="H730" s="1">
        <v>473990.1875</v>
      </c>
      <c r="I730" s="1">
        <v>499851.03120000003</v>
      </c>
      <c r="J730" s="1">
        <v>111795.35159999999</v>
      </c>
      <c r="K730" s="1">
        <v>110969.07030000001</v>
      </c>
      <c r="L730" s="1">
        <v>111696</v>
      </c>
      <c r="M730" s="1">
        <v>366683.53120000003</v>
      </c>
      <c r="N730" s="1">
        <v>311431.53120000003</v>
      </c>
      <c r="O730" s="1">
        <v>314172.84379999997</v>
      </c>
      <c r="P730" s="18">
        <v>1</v>
      </c>
      <c r="Q730" s="18">
        <v>1.1193180224854156</v>
      </c>
      <c r="R730" s="18">
        <v>1.1803878699072854</v>
      </c>
      <c r="S730" s="18">
        <v>1.0074460504874572</v>
      </c>
      <c r="T730" s="18">
        <v>1</v>
      </c>
      <c r="U730" s="18">
        <v>1.0065507415537931</v>
      </c>
      <c r="V730" s="18">
        <v>1.1774129927920414</v>
      </c>
      <c r="W730" s="18">
        <v>1</v>
      </c>
      <c r="X730" s="18">
        <v>1.0088022962525252</v>
      </c>
      <c r="Y730" s="20">
        <v>1.0616196810931662</v>
      </c>
      <c r="Z730" s="20">
        <v>1.0397726741618052</v>
      </c>
      <c r="AA730" s="20">
        <v>1.0652469692378679</v>
      </c>
    </row>
    <row r="731" spans="1:27" x14ac:dyDescent="0.25">
      <c r="A731" t="s">
        <v>1772</v>
      </c>
      <c r="B731">
        <v>1080</v>
      </c>
      <c r="C731" t="s">
        <v>4529</v>
      </c>
      <c r="D731">
        <v>0.78300000000000003</v>
      </c>
      <c r="E731">
        <v>0.80400000000000005</v>
      </c>
      <c r="F731">
        <v>0.55300000000000005</v>
      </c>
      <c r="G731" s="1">
        <v>123891.4219</v>
      </c>
      <c r="H731" s="1">
        <v>139605.64060000001</v>
      </c>
      <c r="I731" s="1">
        <v>143287.20310000001</v>
      </c>
      <c r="J731" s="1">
        <v>414125.9375</v>
      </c>
      <c r="K731" s="1">
        <v>375063.71879999997</v>
      </c>
      <c r="L731" s="1">
        <v>354351.1875</v>
      </c>
      <c r="M731" s="1">
        <v>164635.5312</v>
      </c>
      <c r="N731" s="1">
        <v>136780.0938</v>
      </c>
      <c r="O731" s="1">
        <v>145867.29689999999</v>
      </c>
      <c r="P731" s="18">
        <v>1</v>
      </c>
      <c r="Q731" s="18">
        <v>1.1268386338537939</v>
      </c>
      <c r="R731" s="18">
        <v>1.1565546742667583</v>
      </c>
      <c r="S731" s="18">
        <v>1.1686878783212771</v>
      </c>
      <c r="T731" s="18">
        <v>1.0584519878319865</v>
      </c>
      <c r="U731" s="18">
        <v>1</v>
      </c>
      <c r="V731" s="18">
        <v>1.2036512523578924</v>
      </c>
      <c r="W731" s="18">
        <v>1</v>
      </c>
      <c r="X731" s="18">
        <v>1.0664365906437183</v>
      </c>
      <c r="Y731" s="20">
        <v>1.1241130435597233</v>
      </c>
      <c r="Z731" s="20">
        <v>1.0617635405619268</v>
      </c>
      <c r="AA731" s="20">
        <v>1.0743304216368255</v>
      </c>
    </row>
    <row r="732" spans="1:27" x14ac:dyDescent="0.25">
      <c r="A732" t="s">
        <v>1773</v>
      </c>
      <c r="B732">
        <v>1080</v>
      </c>
      <c r="C732" t="s">
        <v>4529</v>
      </c>
      <c r="D732">
        <v>0.46899999999999997</v>
      </c>
      <c r="E732">
        <v>0.45900000000000002</v>
      </c>
      <c r="F732">
        <v>0.81499999999999995</v>
      </c>
      <c r="G732" s="1">
        <v>335229.09379999997</v>
      </c>
      <c r="H732" s="1">
        <v>298089.46879999997</v>
      </c>
      <c r="I732" s="1">
        <v>347702</v>
      </c>
      <c r="J732" s="1">
        <v>331873.03120000003</v>
      </c>
      <c r="K732" s="1">
        <v>311513.5</v>
      </c>
      <c r="L732" s="1">
        <v>283685.5625</v>
      </c>
      <c r="M732" s="1">
        <v>412938.5625</v>
      </c>
      <c r="N732" s="1">
        <v>277375.125</v>
      </c>
      <c r="O732" s="1">
        <v>319783.03120000003</v>
      </c>
      <c r="P732" s="18">
        <v>1.1245922076667474</v>
      </c>
      <c r="Q732" s="18">
        <v>1</v>
      </c>
      <c r="R732" s="18">
        <v>1.1664350350910486</v>
      </c>
      <c r="S732" s="18">
        <v>1.1698622526833737</v>
      </c>
      <c r="T732" s="18">
        <v>1.0980943029132828</v>
      </c>
      <c r="U732" s="18">
        <v>1</v>
      </c>
      <c r="V732" s="18">
        <v>1.4887368234624501</v>
      </c>
      <c r="W732" s="18">
        <v>1</v>
      </c>
      <c r="X732" s="18">
        <v>1.1528900841414673</v>
      </c>
      <c r="Y732" s="20">
        <v>1.2610637612708571</v>
      </c>
      <c r="Z732" s="20">
        <v>1.0326981009710943</v>
      </c>
      <c r="AA732" s="20">
        <v>1.1064417064108387</v>
      </c>
    </row>
    <row r="733" spans="1:27" x14ac:dyDescent="0.25">
      <c r="A733" t="s">
        <v>3616</v>
      </c>
      <c r="B733">
        <v>1080</v>
      </c>
      <c r="C733" t="s">
        <v>4529</v>
      </c>
      <c r="D733" t="s">
        <v>5433</v>
      </c>
      <c r="E733">
        <v>0.76900000000000002</v>
      </c>
      <c r="F733">
        <v>0.56299999999999994</v>
      </c>
      <c r="G733" s="1" t="s">
        <v>5433</v>
      </c>
      <c r="H733" s="1" t="s">
        <v>5433</v>
      </c>
      <c r="I733" s="1" t="s">
        <v>5433</v>
      </c>
      <c r="J733" s="1">
        <v>294156.84379999997</v>
      </c>
      <c r="K733" s="1">
        <v>192334.9688</v>
      </c>
      <c r="L733" s="1">
        <v>181918.17189999999</v>
      </c>
      <c r="M733" s="1">
        <v>150913.4688</v>
      </c>
      <c r="N733" s="1">
        <v>57399.179700000001</v>
      </c>
      <c r="O733" s="1">
        <v>49597.667999999998</v>
      </c>
      <c r="P733" s="18" t="s">
        <v>5433</v>
      </c>
      <c r="Q733" s="18" t="s">
        <v>5433</v>
      </c>
      <c r="R733" s="18" t="s">
        <v>5433</v>
      </c>
      <c r="S733" s="18">
        <v>1.616973393739342</v>
      </c>
      <c r="T733" s="18">
        <v>1.0572608925826614</v>
      </c>
      <c r="U733" s="18">
        <v>1</v>
      </c>
      <c r="V733" s="18">
        <v>3.0427533165470604</v>
      </c>
      <c r="W733" s="18">
        <v>1.1572959377848169</v>
      </c>
      <c r="X733" s="18">
        <v>1</v>
      </c>
      <c r="Y733" s="20">
        <v>2.3298633551432011</v>
      </c>
      <c r="Z733" s="20">
        <v>1.1072784151837392</v>
      </c>
      <c r="AA733" s="20">
        <v>1</v>
      </c>
    </row>
    <row r="734" spans="1:27" x14ac:dyDescent="0.25">
      <c r="A734" t="s">
        <v>1774</v>
      </c>
      <c r="B734">
        <v>1083</v>
      </c>
      <c r="C734" t="s">
        <v>4530</v>
      </c>
      <c r="D734">
        <v>0.39800000000000002</v>
      </c>
      <c r="E734">
        <v>0.48599999999999999</v>
      </c>
      <c r="F734">
        <v>0.41699999999999998</v>
      </c>
      <c r="G734" s="1">
        <v>693302.25</v>
      </c>
      <c r="H734" s="1">
        <v>951349.875</v>
      </c>
      <c r="I734" s="1">
        <v>967738.75</v>
      </c>
      <c r="J734" s="1">
        <v>671042.6875</v>
      </c>
      <c r="K734" s="1">
        <v>681833.25</v>
      </c>
      <c r="L734" s="1">
        <v>643490.375</v>
      </c>
      <c r="M734" s="1">
        <v>634128.5625</v>
      </c>
      <c r="N734" s="1">
        <v>596964.75</v>
      </c>
      <c r="O734" s="1">
        <v>630208.1875</v>
      </c>
      <c r="P734" s="18">
        <v>1</v>
      </c>
      <c r="Q734" s="18">
        <v>1.3722007609235365</v>
      </c>
      <c r="R734" s="18">
        <v>1.3958396211753243</v>
      </c>
      <c r="S734" s="18">
        <v>1.0428169768662041</v>
      </c>
      <c r="T734" s="18">
        <v>1.0595857785751652</v>
      </c>
      <c r="U734" s="18">
        <v>1</v>
      </c>
      <c r="V734" s="18">
        <v>1.0622546180490557</v>
      </c>
      <c r="W734" s="18">
        <v>1</v>
      </c>
      <c r="X734" s="18">
        <v>1.055687437993617</v>
      </c>
      <c r="Y734" s="20">
        <v>1.0350238649717534</v>
      </c>
      <c r="Z734" s="20">
        <v>1.1439288464995672</v>
      </c>
      <c r="AA734" s="20">
        <v>1.1505090197229804</v>
      </c>
    </row>
    <row r="735" spans="1:27" x14ac:dyDescent="0.25">
      <c r="A735" t="s">
        <v>1775</v>
      </c>
      <c r="B735">
        <v>1083</v>
      </c>
      <c r="C735" t="s">
        <v>4530</v>
      </c>
      <c r="D735">
        <v>0.36</v>
      </c>
      <c r="E735">
        <v>0.39200000000000002</v>
      </c>
      <c r="F735">
        <v>0.40500000000000003</v>
      </c>
      <c r="G735" s="1">
        <v>110792.96090000001</v>
      </c>
      <c r="H735" s="1">
        <v>155695.5625</v>
      </c>
      <c r="I735" s="1">
        <v>177157.57810000001</v>
      </c>
      <c r="J735" s="1">
        <v>332071.40620000003</v>
      </c>
      <c r="K735" s="1">
        <v>351225.03120000003</v>
      </c>
      <c r="L735" s="1">
        <v>331368.84379999997</v>
      </c>
      <c r="M735" s="1">
        <v>889310.25</v>
      </c>
      <c r="N735" s="1">
        <v>833133.875</v>
      </c>
      <c r="O735" s="1">
        <v>868691.0625</v>
      </c>
      <c r="P735" s="18">
        <v>1</v>
      </c>
      <c r="Q735" s="18">
        <v>1.4052838847815285</v>
      </c>
      <c r="R735" s="18">
        <v>1.5989966931193371</v>
      </c>
      <c r="S735" s="18">
        <v>1.0021201824285693</v>
      </c>
      <c r="T735" s="18">
        <v>1.0599217089099191</v>
      </c>
      <c r="U735" s="18">
        <v>1</v>
      </c>
      <c r="V735" s="18">
        <v>1.0674277888412591</v>
      </c>
      <c r="W735" s="18">
        <v>1</v>
      </c>
      <c r="X735" s="18">
        <v>1.0426788401803972</v>
      </c>
      <c r="Y735" s="20">
        <v>1.0231826570899427</v>
      </c>
      <c r="Z735" s="20">
        <v>1.1550685312304825</v>
      </c>
      <c r="AA735" s="20">
        <v>1.2138918444332447</v>
      </c>
    </row>
    <row r="736" spans="1:27" x14ac:dyDescent="0.25">
      <c r="A736" t="s">
        <v>1776</v>
      </c>
      <c r="B736">
        <v>1083</v>
      </c>
      <c r="C736" t="s">
        <v>4530</v>
      </c>
      <c r="D736">
        <v>0.48499999999999999</v>
      </c>
      <c r="E736">
        <v>0.38100000000000001</v>
      </c>
      <c r="F736">
        <v>0.40400000000000003</v>
      </c>
      <c r="G736" s="1">
        <v>761206.625</v>
      </c>
      <c r="H736" s="1">
        <v>1104898.375</v>
      </c>
      <c r="I736" s="1">
        <v>1125704.75</v>
      </c>
      <c r="J736" s="1">
        <v>1202112.375</v>
      </c>
      <c r="K736" s="1">
        <v>1209198.5</v>
      </c>
      <c r="L736" s="1">
        <v>1131180.5</v>
      </c>
      <c r="M736" s="1">
        <v>258882.9688</v>
      </c>
      <c r="N736" s="1">
        <v>262311</v>
      </c>
      <c r="O736" s="1">
        <v>273031.0625</v>
      </c>
      <c r="P736" s="18">
        <v>1</v>
      </c>
      <c r="Q736" s="18">
        <v>1.451509141818097</v>
      </c>
      <c r="R736" s="18">
        <v>1.4788425547399828</v>
      </c>
      <c r="S736" s="18">
        <v>1.0627060623835012</v>
      </c>
      <c r="T736" s="18">
        <v>1.0689704251443515</v>
      </c>
      <c r="U736" s="18">
        <v>1</v>
      </c>
      <c r="V736" s="18">
        <v>1</v>
      </c>
      <c r="W736" s="18">
        <v>1.0132416250319205</v>
      </c>
      <c r="X736" s="18">
        <v>1.0546505386800091</v>
      </c>
      <c r="Y736" s="20">
        <v>1.0209020207945005</v>
      </c>
      <c r="Z736" s="20">
        <v>1.1779070639981228</v>
      </c>
      <c r="AA736" s="20">
        <v>1.1778310311399973</v>
      </c>
    </row>
    <row r="737" spans="1:27" x14ac:dyDescent="0.25">
      <c r="A737" t="s">
        <v>1777</v>
      </c>
      <c r="B737">
        <v>1083</v>
      </c>
      <c r="C737" t="s">
        <v>4530</v>
      </c>
      <c r="D737">
        <v>0.47099999999999997</v>
      </c>
      <c r="E737">
        <v>7.9000000000000001E-2</v>
      </c>
      <c r="F737" t="s">
        <v>5433</v>
      </c>
      <c r="G737" s="1">
        <v>139127.4375</v>
      </c>
      <c r="H737" s="1">
        <v>216030.7812</v>
      </c>
      <c r="I737" s="1">
        <v>251643.73439999999</v>
      </c>
      <c r="J737" s="1">
        <v>112230.13280000001</v>
      </c>
      <c r="K737" s="1">
        <v>227495.32810000001</v>
      </c>
      <c r="L737" s="1">
        <v>221748.07810000001</v>
      </c>
      <c r="M737" s="1" t="s">
        <v>5433</v>
      </c>
      <c r="N737" s="1" t="s">
        <v>5433</v>
      </c>
      <c r="O737" s="1" t="s">
        <v>5433</v>
      </c>
      <c r="P737" s="18">
        <v>1</v>
      </c>
      <c r="Q737" s="18">
        <v>1.5527546908207808</v>
      </c>
      <c r="R737" s="18">
        <v>1.8087283063773814</v>
      </c>
      <c r="S737" s="18">
        <v>1</v>
      </c>
      <c r="T737" s="18">
        <v>2.0270432051025784</v>
      </c>
      <c r="U737" s="18">
        <v>1.9758336960642</v>
      </c>
      <c r="V737" s="18" t="s">
        <v>5433</v>
      </c>
      <c r="W737" s="18" t="s">
        <v>5433</v>
      </c>
      <c r="X737" s="18" t="s">
        <v>5433</v>
      </c>
      <c r="Y737" s="20">
        <v>1</v>
      </c>
      <c r="Z737" s="20">
        <v>1.7898989479616796</v>
      </c>
      <c r="AA737" s="20">
        <v>1.8922810012207907</v>
      </c>
    </row>
    <row r="738" spans="1:27" x14ac:dyDescent="0.25">
      <c r="A738" t="s">
        <v>1778</v>
      </c>
      <c r="B738">
        <v>1086</v>
      </c>
      <c r="C738" t="s">
        <v>4531</v>
      </c>
      <c r="D738">
        <v>0.55000000000000004</v>
      </c>
      <c r="E738" t="s">
        <v>5433</v>
      </c>
      <c r="F738" t="s">
        <v>5433</v>
      </c>
      <c r="G738" s="1">
        <v>13270.103499999999</v>
      </c>
      <c r="H738" s="1">
        <v>19308.890599999999</v>
      </c>
      <c r="I738" s="1">
        <v>21250.089800000002</v>
      </c>
      <c r="J738" s="1" t="s">
        <v>5433</v>
      </c>
      <c r="K738" s="1" t="s">
        <v>5433</v>
      </c>
      <c r="L738" s="1" t="s">
        <v>5433</v>
      </c>
      <c r="M738" s="1" t="s">
        <v>5433</v>
      </c>
      <c r="N738" s="1" t="s">
        <v>5433</v>
      </c>
      <c r="O738" s="1" t="s">
        <v>5433</v>
      </c>
      <c r="P738" s="18">
        <v>1</v>
      </c>
      <c r="Q738" s="18">
        <v>1.4550670686178144</v>
      </c>
      <c r="R738" s="18">
        <v>1.6013507204371091</v>
      </c>
      <c r="S738" s="18" t="s">
        <v>5433</v>
      </c>
      <c r="T738" s="18" t="s">
        <v>5433</v>
      </c>
      <c r="U738" s="18" t="s">
        <v>5433</v>
      </c>
      <c r="V738" s="18" t="s">
        <v>5433</v>
      </c>
      <c r="W738" s="18" t="s">
        <v>5433</v>
      </c>
      <c r="X738" s="18" t="s">
        <v>5433</v>
      </c>
      <c r="Y738" s="20">
        <v>1</v>
      </c>
      <c r="Z738" s="20">
        <v>1.4550670686178144</v>
      </c>
      <c r="AA738" s="20">
        <v>1.6013507204371091</v>
      </c>
    </row>
    <row r="739" spans="1:27" x14ac:dyDescent="0.25">
      <c r="A739" t="s">
        <v>1779</v>
      </c>
      <c r="B739">
        <v>1086</v>
      </c>
      <c r="C739" t="s">
        <v>4531</v>
      </c>
      <c r="D739">
        <v>0.50800000000000001</v>
      </c>
      <c r="E739" t="s">
        <v>5433</v>
      </c>
      <c r="F739" t="s">
        <v>5433</v>
      </c>
      <c r="G739" s="1">
        <v>8818.5311999999994</v>
      </c>
      <c r="H739" s="1">
        <v>11315.6445</v>
      </c>
      <c r="I739" s="1">
        <v>15902.945299999999</v>
      </c>
      <c r="J739" s="1" t="s">
        <v>5433</v>
      </c>
      <c r="K739" s="1" t="s">
        <v>5433</v>
      </c>
      <c r="L739" s="1" t="s">
        <v>5433</v>
      </c>
      <c r="M739" s="1" t="s">
        <v>5433</v>
      </c>
      <c r="N739" s="1" t="s">
        <v>5433</v>
      </c>
      <c r="O739" s="1" t="s">
        <v>5433</v>
      </c>
      <c r="P739" s="18">
        <v>1</v>
      </c>
      <c r="Q739" s="18">
        <v>1.2831665776722547</v>
      </c>
      <c r="R739" s="18">
        <v>1.8033553365440267</v>
      </c>
      <c r="S739" s="18" t="s">
        <v>5433</v>
      </c>
      <c r="T739" s="18" t="s">
        <v>5433</v>
      </c>
      <c r="U739" s="18" t="s">
        <v>5433</v>
      </c>
      <c r="V739" s="18" t="s">
        <v>5433</v>
      </c>
      <c r="W739" s="18" t="s">
        <v>5433</v>
      </c>
      <c r="X739" s="18" t="s">
        <v>5433</v>
      </c>
      <c r="Y739" s="20">
        <v>1</v>
      </c>
      <c r="Z739" s="20">
        <v>1.2831665776722547</v>
      </c>
      <c r="AA739" s="20">
        <v>1.8033553365440267</v>
      </c>
    </row>
    <row r="740" spans="1:27" x14ac:dyDescent="0.25">
      <c r="A740" t="s">
        <v>1780</v>
      </c>
      <c r="B740">
        <v>1087</v>
      </c>
      <c r="C740" t="s">
        <v>4532</v>
      </c>
      <c r="D740">
        <v>0.379</v>
      </c>
      <c r="E740">
        <v>0.373</v>
      </c>
      <c r="F740">
        <v>0.38500000000000001</v>
      </c>
      <c r="G740" s="1">
        <v>1068127.75</v>
      </c>
      <c r="H740" s="1">
        <v>1426678.125</v>
      </c>
      <c r="I740" s="1">
        <v>1480989.375</v>
      </c>
      <c r="J740" s="1">
        <v>4847633.5</v>
      </c>
      <c r="K740" s="1">
        <v>4340147</v>
      </c>
      <c r="L740" s="1">
        <v>3842023.5</v>
      </c>
      <c r="M740" s="1">
        <v>1406978.875</v>
      </c>
      <c r="N740" s="1">
        <v>1300165.75</v>
      </c>
      <c r="O740" s="1">
        <v>1344795.25</v>
      </c>
      <c r="P740" s="18">
        <v>1</v>
      </c>
      <c r="Q740" s="18">
        <v>1.3356811720320907</v>
      </c>
      <c r="R740" s="18">
        <v>1.3865283202313581</v>
      </c>
      <c r="S740" s="18">
        <v>1.2617396796245519</v>
      </c>
      <c r="T740" s="18">
        <v>1.129651341278886</v>
      </c>
      <c r="U740" s="18">
        <v>1</v>
      </c>
      <c r="V740" s="18">
        <v>1.0821534677405553</v>
      </c>
      <c r="W740" s="18">
        <v>1</v>
      </c>
      <c r="X740" s="18">
        <v>1.0343260080493584</v>
      </c>
      <c r="Y740" s="20">
        <v>1.1146310491217024</v>
      </c>
      <c r="Z740" s="20">
        <v>1.1551108377703256</v>
      </c>
      <c r="AA740" s="20">
        <v>1.1402847760935721</v>
      </c>
    </row>
    <row r="741" spans="1:27" x14ac:dyDescent="0.25">
      <c r="A741" t="s">
        <v>1781</v>
      </c>
      <c r="B741">
        <v>1087</v>
      </c>
      <c r="C741" t="s">
        <v>4532</v>
      </c>
      <c r="D741">
        <v>0.39400000000000002</v>
      </c>
      <c r="E741">
        <v>0.38100000000000001</v>
      </c>
      <c r="F741">
        <v>0.374</v>
      </c>
      <c r="G741" s="1">
        <v>2533860.5</v>
      </c>
      <c r="H741" s="1">
        <v>3111396.75</v>
      </c>
      <c r="I741" s="1">
        <v>3376895.75</v>
      </c>
      <c r="J741" s="1">
        <v>3260926</v>
      </c>
      <c r="K741" s="1">
        <v>3102647.75</v>
      </c>
      <c r="L741" s="1">
        <v>2926854.25</v>
      </c>
      <c r="M741" s="1">
        <v>2798251</v>
      </c>
      <c r="N741" s="1">
        <v>2236353.25</v>
      </c>
      <c r="O741" s="1">
        <v>2313424.5</v>
      </c>
      <c r="P741" s="18">
        <v>1</v>
      </c>
      <c r="Q741" s="18">
        <v>1.2279274056326306</v>
      </c>
      <c r="R741" s="18">
        <v>1.3327078384938713</v>
      </c>
      <c r="S741" s="18">
        <v>1.1141402070157747</v>
      </c>
      <c r="T741" s="18">
        <v>1.060062266510196</v>
      </c>
      <c r="U741" s="18">
        <v>1</v>
      </c>
      <c r="V741" s="18">
        <v>1.2512562583751023</v>
      </c>
      <c r="W741" s="18">
        <v>1</v>
      </c>
      <c r="X741" s="18">
        <v>1.034462914121461</v>
      </c>
      <c r="Y741" s="20">
        <v>1.121798821796959</v>
      </c>
      <c r="Z741" s="20">
        <v>1.095996557380942</v>
      </c>
      <c r="AA741" s="20">
        <v>1.1223902508717776</v>
      </c>
    </row>
    <row r="742" spans="1:27" x14ac:dyDescent="0.25">
      <c r="A742" t="s">
        <v>1782</v>
      </c>
      <c r="B742">
        <v>1087</v>
      </c>
      <c r="C742" t="s">
        <v>4532</v>
      </c>
      <c r="D742">
        <v>0.33500000000000002</v>
      </c>
      <c r="E742">
        <v>0.4</v>
      </c>
      <c r="F742">
        <v>0.42699999999999999</v>
      </c>
      <c r="G742" s="1">
        <v>2921913.5</v>
      </c>
      <c r="H742" s="1">
        <v>3686093.5</v>
      </c>
      <c r="I742" s="1">
        <v>3812966.25</v>
      </c>
      <c r="J742" s="1">
        <v>481037.25</v>
      </c>
      <c r="K742" s="1">
        <v>422735.71879999997</v>
      </c>
      <c r="L742" s="1">
        <v>396109.15620000003</v>
      </c>
      <c r="M742" s="1">
        <v>721773.5</v>
      </c>
      <c r="N742" s="1">
        <v>662623</v>
      </c>
      <c r="O742" s="1">
        <v>651348.8125</v>
      </c>
      <c r="P742" s="18">
        <v>1</v>
      </c>
      <c r="Q742" s="18">
        <v>1.2615340940106543</v>
      </c>
      <c r="R742" s="18">
        <v>1.3049552117131462</v>
      </c>
      <c r="S742" s="18">
        <v>1.2144057830289559</v>
      </c>
      <c r="T742" s="18">
        <v>1.0672202653819896</v>
      </c>
      <c r="U742" s="18">
        <v>1</v>
      </c>
      <c r="V742" s="18">
        <v>1.1081213109604005</v>
      </c>
      <c r="W742" s="18">
        <v>1.017308986035804</v>
      </c>
      <c r="X742" s="18">
        <v>1</v>
      </c>
      <c r="Y742" s="20">
        <v>1.1075090313297853</v>
      </c>
      <c r="Z742" s="20">
        <v>1.1153544484761493</v>
      </c>
      <c r="AA742" s="20">
        <v>1.1016517372377155</v>
      </c>
    </row>
    <row r="743" spans="1:27" x14ac:dyDescent="0.25">
      <c r="A743" t="s">
        <v>3617</v>
      </c>
      <c r="B743">
        <v>1087</v>
      </c>
      <c r="C743" t="s">
        <v>4532</v>
      </c>
      <c r="D743" t="s">
        <v>5433</v>
      </c>
      <c r="E743">
        <v>0.33100000000000002</v>
      </c>
      <c r="F743">
        <v>0.376</v>
      </c>
      <c r="G743" s="1" t="s">
        <v>5433</v>
      </c>
      <c r="H743" s="1" t="s">
        <v>5433</v>
      </c>
      <c r="I743" s="1" t="s">
        <v>5433</v>
      </c>
      <c r="J743" s="1">
        <v>1206472.25</v>
      </c>
      <c r="K743" s="1">
        <v>1232829.625</v>
      </c>
      <c r="L743" s="1">
        <v>1227900.25</v>
      </c>
      <c r="M743" s="1">
        <v>3955204.5</v>
      </c>
      <c r="N743" s="1">
        <v>3276675</v>
      </c>
      <c r="O743" s="1">
        <v>3497089</v>
      </c>
      <c r="P743" s="18" t="s">
        <v>5433</v>
      </c>
      <c r="Q743" s="18" t="s">
        <v>5433</v>
      </c>
      <c r="R743" s="18" t="s">
        <v>5433</v>
      </c>
      <c r="S743" s="18">
        <v>1</v>
      </c>
      <c r="T743" s="18">
        <v>1.0218466483584683</v>
      </c>
      <c r="U743" s="18">
        <v>1.017760872659939</v>
      </c>
      <c r="V743" s="18">
        <v>1.2070786696880222</v>
      </c>
      <c r="W743" s="18">
        <v>1</v>
      </c>
      <c r="X743" s="18">
        <v>1.0672675807029992</v>
      </c>
      <c r="Y743" s="20">
        <v>1.1035393348440112</v>
      </c>
      <c r="Z743" s="20">
        <v>1.0109233241792341</v>
      </c>
      <c r="AA743" s="20">
        <v>1.0425142266814691</v>
      </c>
    </row>
    <row r="744" spans="1:27" x14ac:dyDescent="0.25">
      <c r="A744" t="s">
        <v>1783</v>
      </c>
      <c r="B744">
        <v>1090</v>
      </c>
      <c r="C744" t="s">
        <v>4533</v>
      </c>
      <c r="D744">
        <v>0.13100000000000001</v>
      </c>
      <c r="E744">
        <v>0.109</v>
      </c>
      <c r="F744">
        <v>0.11700000000000001</v>
      </c>
      <c r="G744" s="1">
        <v>0</v>
      </c>
      <c r="H744" s="1">
        <v>13353.829100000001</v>
      </c>
      <c r="I744" s="1">
        <v>15075.001</v>
      </c>
      <c r="J744" s="1">
        <v>4114.8926000000001</v>
      </c>
      <c r="K744" s="1">
        <v>13317.4512</v>
      </c>
      <c r="L744" s="1">
        <v>15976.7773</v>
      </c>
      <c r="M744" s="1">
        <v>0</v>
      </c>
      <c r="N744" s="1">
        <v>17533.373</v>
      </c>
      <c r="O744" s="1">
        <v>16954.875</v>
      </c>
      <c r="P744" s="18" t="s">
        <v>5434</v>
      </c>
      <c r="Q744" s="18" t="s">
        <v>5434</v>
      </c>
      <c r="R744" s="18" t="s">
        <v>5434</v>
      </c>
      <c r="S744" s="18">
        <v>1</v>
      </c>
      <c r="T744" s="18">
        <v>3.2364031080665385</v>
      </c>
      <c r="U744" s="18">
        <v>3.8826717615910558</v>
      </c>
      <c r="V744" s="18" t="s">
        <v>5434</v>
      </c>
      <c r="W744" s="18" t="s">
        <v>5434</v>
      </c>
      <c r="X744" s="18" t="s">
        <v>5434</v>
      </c>
      <c r="Y744" s="20">
        <v>1</v>
      </c>
      <c r="Z744" s="20">
        <v>3.2364031080665385</v>
      </c>
      <c r="AA744" s="20">
        <v>3.8826717615910558</v>
      </c>
    </row>
    <row r="745" spans="1:27" x14ac:dyDescent="0.25">
      <c r="A745" t="s">
        <v>3618</v>
      </c>
      <c r="B745">
        <v>1090</v>
      </c>
      <c r="C745" t="s">
        <v>4533</v>
      </c>
      <c r="D745" t="s">
        <v>5433</v>
      </c>
      <c r="E745">
        <v>8.7999999999999995E-2</v>
      </c>
      <c r="F745" t="s">
        <v>5433</v>
      </c>
      <c r="G745" s="1" t="s">
        <v>5433</v>
      </c>
      <c r="H745" s="1" t="s">
        <v>5433</v>
      </c>
      <c r="I745" s="1" t="s">
        <v>5433</v>
      </c>
      <c r="J745" s="1">
        <v>0</v>
      </c>
      <c r="K745" s="1">
        <v>9751.4745999999996</v>
      </c>
      <c r="L745" s="1">
        <v>8314.6044999999995</v>
      </c>
      <c r="M745" s="1" t="s">
        <v>5433</v>
      </c>
      <c r="N745" s="1" t="s">
        <v>5433</v>
      </c>
      <c r="O745" s="1" t="s">
        <v>5433</v>
      </c>
      <c r="P745" s="18" t="s">
        <v>5433</v>
      </c>
      <c r="Q745" s="18" t="s">
        <v>5433</v>
      </c>
      <c r="R745" s="18" t="s">
        <v>5433</v>
      </c>
      <c r="S745" s="18" t="s">
        <v>5434</v>
      </c>
      <c r="T745" s="18" t="s">
        <v>5434</v>
      </c>
      <c r="U745" s="18" t="s">
        <v>5434</v>
      </c>
      <c r="V745" s="18" t="s">
        <v>5433</v>
      </c>
      <c r="W745" s="18" t="s">
        <v>5433</v>
      </c>
      <c r="X745" s="18" t="s">
        <v>5433</v>
      </c>
      <c r="Y745" s="20" t="s">
        <v>5435</v>
      </c>
      <c r="Z745" s="20" t="s">
        <v>5435</v>
      </c>
      <c r="AA745" s="20" t="s">
        <v>5435</v>
      </c>
    </row>
    <row r="746" spans="1:27" x14ac:dyDescent="0.25">
      <c r="A746" t="s">
        <v>1784</v>
      </c>
      <c r="B746">
        <v>1091</v>
      </c>
      <c r="C746" t="s">
        <v>4534</v>
      </c>
      <c r="D746">
        <v>0.33500000000000002</v>
      </c>
      <c r="E746">
        <v>0.29699999999999999</v>
      </c>
      <c r="F746">
        <v>0.33</v>
      </c>
      <c r="G746" s="1">
        <v>805456.125</v>
      </c>
      <c r="H746" s="1">
        <v>1271300.375</v>
      </c>
      <c r="I746" s="1">
        <v>1391558.5</v>
      </c>
      <c r="J746" s="1">
        <v>355022.46879999997</v>
      </c>
      <c r="K746" s="1">
        <v>434621.65620000003</v>
      </c>
      <c r="L746" s="1">
        <v>389122.96879999997</v>
      </c>
      <c r="M746" s="1">
        <v>393222.25</v>
      </c>
      <c r="N746" s="1">
        <v>420980.75</v>
      </c>
      <c r="O746" s="1">
        <v>459290.53120000003</v>
      </c>
      <c r="P746" s="18">
        <v>1</v>
      </c>
      <c r="Q746" s="18">
        <v>1.5783608014651325</v>
      </c>
      <c r="R746" s="18">
        <v>1.7276651785347092</v>
      </c>
      <c r="S746" s="18">
        <v>1</v>
      </c>
      <c r="T746" s="18">
        <v>1.2242088723822204</v>
      </c>
      <c r="U746" s="18">
        <v>1.0960516671388771</v>
      </c>
      <c r="V746" s="18">
        <v>1</v>
      </c>
      <c r="W746" s="18">
        <v>1.0705923939960162</v>
      </c>
      <c r="X746" s="18">
        <v>1.1680176571900498</v>
      </c>
      <c r="Y746" s="20">
        <v>1</v>
      </c>
      <c r="Z746" s="20">
        <v>1.2910540226144565</v>
      </c>
      <c r="AA746" s="20">
        <v>1.3305781676212121</v>
      </c>
    </row>
    <row r="747" spans="1:27" x14ac:dyDescent="0.25">
      <c r="A747" t="s">
        <v>1785</v>
      </c>
      <c r="B747">
        <v>1091</v>
      </c>
      <c r="C747" t="s">
        <v>4534</v>
      </c>
      <c r="D747">
        <v>0.34100000000000003</v>
      </c>
      <c r="E747">
        <v>1.7999999999999999E-2</v>
      </c>
      <c r="F747">
        <v>0.33900000000000002</v>
      </c>
      <c r="G747" s="1">
        <v>721441.3125</v>
      </c>
      <c r="H747" s="1">
        <v>1102646.25</v>
      </c>
      <c r="I747" s="1">
        <v>1183644.125</v>
      </c>
      <c r="J747" s="1">
        <v>1046980.125</v>
      </c>
      <c r="K747" s="1">
        <v>1311889.25</v>
      </c>
      <c r="L747" s="1">
        <v>1272493.5</v>
      </c>
      <c r="M747" s="1">
        <v>1119933.5</v>
      </c>
      <c r="N747" s="1">
        <v>1237538.75</v>
      </c>
      <c r="O747" s="1">
        <v>1307939.125</v>
      </c>
      <c r="P747" s="18">
        <v>1</v>
      </c>
      <c r="Q747" s="18">
        <v>1.5283935517623966</v>
      </c>
      <c r="R747" s="18">
        <v>1.6406658511117631</v>
      </c>
      <c r="S747" s="18">
        <v>1</v>
      </c>
      <c r="T747" s="18">
        <v>1.253022114436031</v>
      </c>
      <c r="U747" s="18">
        <v>1.2153941317653953</v>
      </c>
      <c r="V747" s="18">
        <v>1</v>
      </c>
      <c r="W747" s="18">
        <v>1.1050109225235247</v>
      </c>
      <c r="X747" s="18">
        <v>1.1678721325864438</v>
      </c>
      <c r="Y747" s="20">
        <v>1</v>
      </c>
      <c r="Z747" s="20">
        <v>1.2954755295739842</v>
      </c>
      <c r="AA747" s="20">
        <v>1.3413107051545341</v>
      </c>
    </row>
    <row r="748" spans="1:27" x14ac:dyDescent="0.25">
      <c r="A748" t="s">
        <v>1786</v>
      </c>
      <c r="B748">
        <v>1091</v>
      </c>
      <c r="C748" t="s">
        <v>4534</v>
      </c>
      <c r="D748">
        <v>0.32600000000000001</v>
      </c>
      <c r="E748" t="s">
        <v>5433</v>
      </c>
      <c r="F748">
        <v>0.20599999999999999</v>
      </c>
      <c r="G748" s="1">
        <v>201066.2812</v>
      </c>
      <c r="H748" s="1">
        <v>333440.9375</v>
      </c>
      <c r="I748" s="1">
        <v>368835.65620000003</v>
      </c>
      <c r="J748" s="1" t="s">
        <v>5433</v>
      </c>
      <c r="K748" s="1" t="s">
        <v>5433</v>
      </c>
      <c r="L748" s="1" t="s">
        <v>5433</v>
      </c>
      <c r="M748" s="1">
        <v>349069.21879999997</v>
      </c>
      <c r="N748" s="1">
        <v>355080.78120000003</v>
      </c>
      <c r="O748" s="1">
        <v>390626.5625</v>
      </c>
      <c r="P748" s="18">
        <v>1</v>
      </c>
      <c r="Q748" s="18">
        <v>1.658363279561168</v>
      </c>
      <c r="R748" s="18">
        <v>1.8343983585846517</v>
      </c>
      <c r="S748" s="18" t="s">
        <v>5433</v>
      </c>
      <c r="T748" s="18" t="s">
        <v>5433</v>
      </c>
      <c r="U748" s="18" t="s">
        <v>5433</v>
      </c>
      <c r="V748" s="18">
        <v>1</v>
      </c>
      <c r="W748" s="18">
        <v>1.017221691504814</v>
      </c>
      <c r="X748" s="18">
        <v>1.1190518712674302</v>
      </c>
      <c r="Y748" s="20">
        <v>1</v>
      </c>
      <c r="Z748" s="20">
        <v>1.337792485532991</v>
      </c>
      <c r="AA748" s="20">
        <v>1.476725114926041</v>
      </c>
    </row>
    <row r="749" spans="1:27" x14ac:dyDescent="0.25">
      <c r="A749" t="s">
        <v>1787</v>
      </c>
      <c r="B749">
        <v>1091</v>
      </c>
      <c r="C749" t="s">
        <v>4534</v>
      </c>
      <c r="D749">
        <v>0.17499999999999999</v>
      </c>
      <c r="E749" t="s">
        <v>5433</v>
      </c>
      <c r="F749" t="s">
        <v>5433</v>
      </c>
      <c r="G749" s="1">
        <v>194474.54689999999</v>
      </c>
      <c r="H749" s="1">
        <v>293286.875</v>
      </c>
      <c r="I749" s="1">
        <v>303757.125</v>
      </c>
      <c r="J749" s="1" t="s">
        <v>5433</v>
      </c>
      <c r="K749" s="1" t="s">
        <v>5433</v>
      </c>
      <c r="L749" s="1" t="s">
        <v>5433</v>
      </c>
      <c r="M749" s="1" t="s">
        <v>5433</v>
      </c>
      <c r="N749" s="1" t="s">
        <v>5433</v>
      </c>
      <c r="O749" s="1" t="s">
        <v>5433</v>
      </c>
      <c r="P749" s="18">
        <v>1</v>
      </c>
      <c r="Q749" s="18">
        <v>1.5080990272254493</v>
      </c>
      <c r="R749" s="18">
        <v>1.5619376923201873</v>
      </c>
      <c r="S749" s="18" t="s">
        <v>5433</v>
      </c>
      <c r="T749" s="18" t="s">
        <v>5433</v>
      </c>
      <c r="U749" s="18" t="s">
        <v>5433</v>
      </c>
      <c r="V749" s="18" t="s">
        <v>5433</v>
      </c>
      <c r="W749" s="18" t="s">
        <v>5433</v>
      </c>
      <c r="X749" s="18" t="s">
        <v>5433</v>
      </c>
      <c r="Y749" s="20">
        <v>1</v>
      </c>
      <c r="Z749" s="20">
        <v>1.5080990272254493</v>
      </c>
      <c r="AA749" s="20">
        <v>1.5619376923201873</v>
      </c>
    </row>
    <row r="750" spans="1:27" x14ac:dyDescent="0.25">
      <c r="A750" t="s">
        <v>3619</v>
      </c>
      <c r="B750">
        <v>1092</v>
      </c>
      <c r="C750" t="s">
        <v>4535</v>
      </c>
      <c r="D750" t="s">
        <v>5433</v>
      </c>
      <c r="E750">
        <v>0.151</v>
      </c>
      <c r="F750">
        <v>0.156</v>
      </c>
      <c r="G750" s="1" t="s">
        <v>5433</v>
      </c>
      <c r="H750" s="1" t="s">
        <v>5433</v>
      </c>
      <c r="I750" s="1" t="s">
        <v>5433</v>
      </c>
      <c r="J750" s="1">
        <v>33285.449200000003</v>
      </c>
      <c r="K750" s="1">
        <v>26412.730500000001</v>
      </c>
      <c r="L750" s="1">
        <v>27767.2559</v>
      </c>
      <c r="M750" s="1">
        <v>28122.847699999998</v>
      </c>
      <c r="N750" s="1">
        <v>24551.166000000001</v>
      </c>
      <c r="O750" s="1">
        <v>24476.839800000002</v>
      </c>
      <c r="P750" s="18" t="s">
        <v>5433</v>
      </c>
      <c r="Q750" s="18" t="s">
        <v>5433</v>
      </c>
      <c r="R750" s="18" t="s">
        <v>5433</v>
      </c>
      <c r="S750" s="18">
        <v>1.2602047789038699</v>
      </c>
      <c r="T750" s="18">
        <v>1</v>
      </c>
      <c r="U750" s="18">
        <v>1.0512830508000677</v>
      </c>
      <c r="V750" s="18">
        <v>1.1489574605950559</v>
      </c>
      <c r="W750" s="18">
        <v>1.0030365929837071</v>
      </c>
      <c r="X750" s="18">
        <v>1</v>
      </c>
      <c r="Y750" s="20">
        <v>1.2045811197494629</v>
      </c>
      <c r="Z750" s="20">
        <v>1.0015182964918536</v>
      </c>
      <c r="AA750" s="20">
        <v>1.0256415254000339</v>
      </c>
    </row>
    <row r="751" spans="1:27" x14ac:dyDescent="0.25">
      <c r="A751" t="s">
        <v>1788</v>
      </c>
      <c r="B751">
        <v>1093</v>
      </c>
      <c r="C751" t="s">
        <v>4536</v>
      </c>
      <c r="D751">
        <v>1.7999999999999999E-2</v>
      </c>
      <c r="E751">
        <v>4.0000000000000001E-3</v>
      </c>
      <c r="F751">
        <v>2.4E-2</v>
      </c>
      <c r="G751" s="1">
        <v>45925.085899999998</v>
      </c>
      <c r="H751" s="1">
        <v>427591</v>
      </c>
      <c r="I751" s="1">
        <v>473653.96879999997</v>
      </c>
      <c r="J751" s="1">
        <v>35214.593800000002</v>
      </c>
      <c r="K751" s="1">
        <v>201391.54689999999</v>
      </c>
      <c r="L751" s="1">
        <v>175681.375</v>
      </c>
      <c r="M751" s="1">
        <v>35652.078099999999</v>
      </c>
      <c r="N751" s="1">
        <v>329555.40620000003</v>
      </c>
      <c r="O751" s="1">
        <v>339159.65620000003</v>
      </c>
      <c r="P751" s="18">
        <v>1</v>
      </c>
      <c r="Q751" s="18">
        <v>9.3106194930383364</v>
      </c>
      <c r="R751" s="18">
        <v>10.313621836905481</v>
      </c>
      <c r="S751" s="18">
        <v>1</v>
      </c>
      <c r="T751" s="18">
        <v>5.7189796947196356</v>
      </c>
      <c r="U751" s="18">
        <v>4.9888797808594907</v>
      </c>
      <c r="V751" s="18">
        <v>1</v>
      </c>
      <c r="W751" s="18">
        <v>9.2436520888245237</v>
      </c>
      <c r="X751" s="18">
        <v>9.5130403127889487</v>
      </c>
      <c r="Y751" s="20">
        <v>1</v>
      </c>
      <c r="Z751" s="20">
        <v>8.0910837588608313</v>
      </c>
      <c r="AA751" s="20">
        <v>8.2718473101846399</v>
      </c>
    </row>
    <row r="752" spans="1:27" x14ac:dyDescent="0.25">
      <c r="A752" t="s">
        <v>1789</v>
      </c>
      <c r="B752">
        <v>1093</v>
      </c>
      <c r="C752" t="s">
        <v>4536</v>
      </c>
      <c r="D752">
        <v>5.6000000000000001E-2</v>
      </c>
      <c r="E752">
        <v>0.02</v>
      </c>
      <c r="F752" t="s">
        <v>5433</v>
      </c>
      <c r="G752" s="1">
        <v>31873.4238</v>
      </c>
      <c r="H752" s="1">
        <v>240362.0625</v>
      </c>
      <c r="I752" s="1">
        <v>250304.57810000001</v>
      </c>
      <c r="J752" s="1">
        <v>38237.636700000003</v>
      </c>
      <c r="K752" s="1">
        <v>361087.46879999997</v>
      </c>
      <c r="L752" s="1">
        <v>333348.3125</v>
      </c>
      <c r="M752" s="1" t="s">
        <v>5433</v>
      </c>
      <c r="N752" s="1" t="s">
        <v>5433</v>
      </c>
      <c r="O752" s="1" t="s">
        <v>5433</v>
      </c>
      <c r="P752" s="18">
        <v>1</v>
      </c>
      <c r="Q752" s="18">
        <v>7.5411434933450732</v>
      </c>
      <c r="R752" s="18">
        <v>7.8530809765093395</v>
      </c>
      <c r="S752" s="18">
        <v>1</v>
      </c>
      <c r="T752" s="18">
        <v>9.4432475425449063</v>
      </c>
      <c r="U752" s="18">
        <v>8.7178063622326309</v>
      </c>
      <c r="V752" s="18" t="s">
        <v>5433</v>
      </c>
      <c r="W752" s="18" t="s">
        <v>5433</v>
      </c>
      <c r="X752" s="18" t="s">
        <v>5433</v>
      </c>
      <c r="Y752" s="20">
        <v>1</v>
      </c>
      <c r="Z752" s="20">
        <v>8.4921955179449888</v>
      </c>
      <c r="AA752" s="20">
        <v>8.2854436693709843</v>
      </c>
    </row>
    <row r="753" spans="1:27" x14ac:dyDescent="0.25">
      <c r="A753" t="s">
        <v>1790</v>
      </c>
      <c r="B753">
        <v>1094</v>
      </c>
      <c r="C753" t="s">
        <v>4537</v>
      </c>
      <c r="D753">
        <v>0.14899999999999999</v>
      </c>
      <c r="E753">
        <v>0.11600000000000001</v>
      </c>
      <c r="F753">
        <v>0.13800000000000001</v>
      </c>
      <c r="G753" s="1">
        <v>40814.328099999999</v>
      </c>
      <c r="H753" s="1">
        <v>157767.9375</v>
      </c>
      <c r="I753" s="1">
        <v>183987.6875</v>
      </c>
      <c r="J753" s="1">
        <v>97128.304699999993</v>
      </c>
      <c r="K753" s="1">
        <v>524616.6875</v>
      </c>
      <c r="L753" s="1">
        <v>440039.90620000003</v>
      </c>
      <c r="M753" s="1">
        <v>90350.609400000001</v>
      </c>
      <c r="N753" s="1">
        <v>504290.53120000003</v>
      </c>
      <c r="O753" s="1">
        <v>512684.6875</v>
      </c>
      <c r="P753" s="18">
        <v>1</v>
      </c>
      <c r="Q753" s="18">
        <v>3.8655037298041419</v>
      </c>
      <c r="R753" s="18">
        <v>4.5079190584543767</v>
      </c>
      <c r="S753" s="18">
        <v>1</v>
      </c>
      <c r="T753" s="18">
        <v>5.401275036359201</v>
      </c>
      <c r="U753" s="18">
        <v>4.5305012535650695</v>
      </c>
      <c r="V753" s="18">
        <v>1</v>
      </c>
      <c r="W753" s="18">
        <v>5.5814845583100183</v>
      </c>
      <c r="X753" s="18">
        <v>5.674391029619331</v>
      </c>
      <c r="Y753" s="20">
        <v>1</v>
      </c>
      <c r="Z753" s="20">
        <v>4.9494211081577868</v>
      </c>
      <c r="AA753" s="20">
        <v>4.9042704472129257</v>
      </c>
    </row>
    <row r="754" spans="1:27" x14ac:dyDescent="0.25">
      <c r="A754" t="s">
        <v>1791</v>
      </c>
      <c r="B754">
        <v>1094</v>
      </c>
      <c r="C754" t="s">
        <v>4537</v>
      </c>
      <c r="D754">
        <v>0.13700000000000001</v>
      </c>
      <c r="E754">
        <v>0.1</v>
      </c>
      <c r="F754">
        <v>0.1</v>
      </c>
      <c r="G754" s="1">
        <v>103026.92969999999</v>
      </c>
      <c r="H754" s="1">
        <v>751283.625</v>
      </c>
      <c r="I754" s="1">
        <v>778374.625</v>
      </c>
      <c r="J754" s="1">
        <v>99402.242199999993</v>
      </c>
      <c r="K754" s="1">
        <v>734851.0625</v>
      </c>
      <c r="L754" s="1">
        <v>691319.75</v>
      </c>
      <c r="M754" s="1">
        <v>75610.226599999995</v>
      </c>
      <c r="N754" s="1">
        <v>588955.8125</v>
      </c>
      <c r="O754" s="1">
        <v>600872.3125</v>
      </c>
      <c r="P754" s="18">
        <v>1</v>
      </c>
      <c r="Q754" s="18">
        <v>7.2921092299618442</v>
      </c>
      <c r="R754" s="18">
        <v>7.5550598980918684</v>
      </c>
      <c r="S754" s="18">
        <v>1</v>
      </c>
      <c r="T754" s="18">
        <v>7.3927010722902997</v>
      </c>
      <c r="U754" s="18">
        <v>6.954770181230379</v>
      </c>
      <c r="V754" s="18">
        <v>1</v>
      </c>
      <c r="W754" s="18">
        <v>7.7893671132047642</v>
      </c>
      <c r="X754" s="18">
        <v>7.9469714550491775</v>
      </c>
      <c r="Y754" s="20">
        <v>1</v>
      </c>
      <c r="Z754" s="20">
        <v>7.4913924718189691</v>
      </c>
      <c r="AA754" s="20">
        <v>7.4856005114571422</v>
      </c>
    </row>
    <row r="755" spans="1:27" x14ac:dyDescent="0.25">
      <c r="A755" t="s">
        <v>1792</v>
      </c>
      <c r="B755">
        <v>1094</v>
      </c>
      <c r="C755" t="s">
        <v>4537</v>
      </c>
      <c r="D755">
        <v>0.17499999999999999</v>
      </c>
      <c r="E755" t="s">
        <v>5433</v>
      </c>
      <c r="F755" t="s">
        <v>5433</v>
      </c>
      <c r="G755" s="1">
        <v>66994.765599999999</v>
      </c>
      <c r="H755" s="1">
        <v>296283.6875</v>
      </c>
      <c r="I755" s="1">
        <v>324184.625</v>
      </c>
      <c r="J755" s="1" t="s">
        <v>5433</v>
      </c>
      <c r="K755" s="1" t="s">
        <v>5433</v>
      </c>
      <c r="L755" s="1" t="s">
        <v>5433</v>
      </c>
      <c r="M755" s="1" t="s">
        <v>5433</v>
      </c>
      <c r="N755" s="1" t="s">
        <v>5433</v>
      </c>
      <c r="O755" s="1" t="s">
        <v>5433</v>
      </c>
      <c r="P755" s="18">
        <v>1</v>
      </c>
      <c r="Q755" s="18">
        <v>4.4224900982413464</v>
      </c>
      <c r="R755" s="18">
        <v>4.8389545376661491</v>
      </c>
      <c r="S755" s="18" t="s">
        <v>5433</v>
      </c>
      <c r="T755" s="18" t="s">
        <v>5433</v>
      </c>
      <c r="U755" s="18" t="s">
        <v>5433</v>
      </c>
      <c r="V755" s="18" t="s">
        <v>5433</v>
      </c>
      <c r="W755" s="18" t="s">
        <v>5433</v>
      </c>
      <c r="X755" s="18" t="s">
        <v>5433</v>
      </c>
      <c r="Y755" s="20">
        <v>1</v>
      </c>
      <c r="Z755" s="20">
        <v>4.4224900982413464</v>
      </c>
      <c r="AA755" s="20">
        <v>4.8389545376661491</v>
      </c>
    </row>
    <row r="756" spans="1:27" x14ac:dyDescent="0.25">
      <c r="A756" t="s">
        <v>1793</v>
      </c>
      <c r="B756">
        <v>1096</v>
      </c>
      <c r="C756" t="s">
        <v>4538</v>
      </c>
      <c r="D756">
        <v>0.253</v>
      </c>
      <c r="E756">
        <v>0.19800000000000001</v>
      </c>
      <c r="F756">
        <v>4.8000000000000001E-2</v>
      </c>
      <c r="G756" s="1">
        <v>192117.5625</v>
      </c>
      <c r="H756" s="1">
        <v>272472.5625</v>
      </c>
      <c r="I756" s="1">
        <v>295289.53120000003</v>
      </c>
      <c r="J756" s="1">
        <v>373286.40620000003</v>
      </c>
      <c r="K756" s="1">
        <v>365952.0625</v>
      </c>
      <c r="L756" s="1">
        <v>410362.96879999997</v>
      </c>
      <c r="M756" s="1">
        <v>559197.6875</v>
      </c>
      <c r="N756" s="1">
        <v>634019.5</v>
      </c>
      <c r="O756" s="1">
        <v>579347.875</v>
      </c>
      <c r="P756" s="18">
        <v>1</v>
      </c>
      <c r="Q756" s="18">
        <v>1.4182595227336388</v>
      </c>
      <c r="R756" s="18">
        <v>1.5370251806104402</v>
      </c>
      <c r="S756" s="18">
        <v>1.0200418154495305</v>
      </c>
      <c r="T756" s="18">
        <v>1</v>
      </c>
      <c r="U756" s="18">
        <v>1.1213571690144524</v>
      </c>
      <c r="V756" s="18">
        <v>1</v>
      </c>
      <c r="W756" s="18">
        <v>1.1338020778206455</v>
      </c>
      <c r="X756" s="18">
        <v>1.0360341037712177</v>
      </c>
      <c r="Y756" s="20">
        <v>1.0066806051498436</v>
      </c>
      <c r="Z756" s="20">
        <v>1.1840205335180947</v>
      </c>
      <c r="AA756" s="20">
        <v>1.2314721511320368</v>
      </c>
    </row>
    <row r="757" spans="1:27" x14ac:dyDescent="0.25">
      <c r="A757" t="s">
        <v>1794</v>
      </c>
      <c r="B757">
        <v>1096</v>
      </c>
      <c r="C757" t="s">
        <v>4538</v>
      </c>
      <c r="D757">
        <v>0.28299999999999997</v>
      </c>
      <c r="E757" t="s">
        <v>5433</v>
      </c>
      <c r="F757" t="s">
        <v>5433</v>
      </c>
      <c r="G757" s="1">
        <v>179108.625</v>
      </c>
      <c r="H757" s="1">
        <v>237283.45310000001</v>
      </c>
      <c r="I757" s="1">
        <v>238132.0938</v>
      </c>
      <c r="J757" s="1" t="s">
        <v>5433</v>
      </c>
      <c r="K757" s="1" t="s">
        <v>5433</v>
      </c>
      <c r="L757" s="1" t="s">
        <v>5433</v>
      </c>
      <c r="M757" s="1" t="s">
        <v>5433</v>
      </c>
      <c r="N757" s="1" t="s">
        <v>5433</v>
      </c>
      <c r="O757" s="1" t="s">
        <v>5433</v>
      </c>
      <c r="P757" s="18">
        <v>1</v>
      </c>
      <c r="Q757" s="18">
        <v>1.3248019356968432</v>
      </c>
      <c r="R757" s="18">
        <v>1.3295400698877566</v>
      </c>
      <c r="S757" s="18" t="s">
        <v>5433</v>
      </c>
      <c r="T757" s="18" t="s">
        <v>5433</v>
      </c>
      <c r="U757" s="18" t="s">
        <v>5433</v>
      </c>
      <c r="V757" s="18" t="s">
        <v>5433</v>
      </c>
      <c r="W757" s="18" t="s">
        <v>5433</v>
      </c>
      <c r="X757" s="18" t="s">
        <v>5433</v>
      </c>
      <c r="Y757" s="20">
        <v>1</v>
      </c>
      <c r="Z757" s="20">
        <v>1.3248019356968432</v>
      </c>
      <c r="AA757" s="20">
        <v>1.3295400698877566</v>
      </c>
    </row>
    <row r="758" spans="1:27" x14ac:dyDescent="0.25">
      <c r="A758" t="s">
        <v>1795</v>
      </c>
      <c r="B758">
        <v>1096</v>
      </c>
      <c r="C758" t="s">
        <v>4538</v>
      </c>
      <c r="D758">
        <v>0.191</v>
      </c>
      <c r="E758" t="s">
        <v>5433</v>
      </c>
      <c r="F758" t="s">
        <v>5433</v>
      </c>
      <c r="G758" s="1">
        <v>375018.59379999997</v>
      </c>
      <c r="H758" s="1">
        <v>580947.0625</v>
      </c>
      <c r="I758" s="1">
        <v>565394.75</v>
      </c>
      <c r="J758" s="1" t="s">
        <v>5433</v>
      </c>
      <c r="K758" s="1" t="s">
        <v>5433</v>
      </c>
      <c r="L758" s="1" t="s">
        <v>5433</v>
      </c>
      <c r="M758" s="1" t="s">
        <v>5433</v>
      </c>
      <c r="N758" s="1" t="s">
        <v>5433</v>
      </c>
      <c r="O758" s="1" t="s">
        <v>5433</v>
      </c>
      <c r="P758" s="18">
        <v>1</v>
      </c>
      <c r="Q758" s="18">
        <v>1.5491153561570419</v>
      </c>
      <c r="R758" s="18">
        <v>1.5076445790886011</v>
      </c>
      <c r="S758" s="18" t="s">
        <v>5433</v>
      </c>
      <c r="T758" s="18" t="s">
        <v>5433</v>
      </c>
      <c r="U758" s="18" t="s">
        <v>5433</v>
      </c>
      <c r="V758" s="18" t="s">
        <v>5433</v>
      </c>
      <c r="W758" s="18" t="s">
        <v>5433</v>
      </c>
      <c r="X758" s="18" t="s">
        <v>5433</v>
      </c>
      <c r="Y758" s="20">
        <v>1</v>
      </c>
      <c r="Z758" s="20">
        <v>1.5491153561570419</v>
      </c>
      <c r="AA758" s="20">
        <v>1.5076445790886011</v>
      </c>
    </row>
    <row r="759" spans="1:27" x14ac:dyDescent="0.25">
      <c r="A759" t="s">
        <v>1796</v>
      </c>
      <c r="B759">
        <v>1096</v>
      </c>
      <c r="C759" t="s">
        <v>4538</v>
      </c>
      <c r="D759">
        <v>0.20100000000000001</v>
      </c>
      <c r="E759" t="s">
        <v>5433</v>
      </c>
      <c r="F759" t="s">
        <v>5433</v>
      </c>
      <c r="G759" s="1">
        <v>232241.9375</v>
      </c>
      <c r="H759" s="1">
        <v>326206.5</v>
      </c>
      <c r="I759" s="1">
        <v>318644.5625</v>
      </c>
      <c r="J759" s="1" t="s">
        <v>5433</v>
      </c>
      <c r="K759" s="1" t="s">
        <v>5433</v>
      </c>
      <c r="L759" s="1" t="s">
        <v>5433</v>
      </c>
      <c r="M759" s="1" t="s">
        <v>5433</v>
      </c>
      <c r="N759" s="1" t="s">
        <v>5433</v>
      </c>
      <c r="O759" s="1" t="s">
        <v>5433</v>
      </c>
      <c r="P759" s="18">
        <v>1</v>
      </c>
      <c r="Q759" s="18">
        <v>1.4045977376502037</v>
      </c>
      <c r="R759" s="18">
        <v>1.3720371347659808</v>
      </c>
      <c r="S759" s="18" t="s">
        <v>5433</v>
      </c>
      <c r="T759" s="18" t="s">
        <v>5433</v>
      </c>
      <c r="U759" s="18" t="s">
        <v>5433</v>
      </c>
      <c r="V759" s="18" t="s">
        <v>5433</v>
      </c>
      <c r="W759" s="18" t="s">
        <v>5433</v>
      </c>
      <c r="X759" s="18" t="s">
        <v>5433</v>
      </c>
      <c r="Y759" s="20">
        <v>1</v>
      </c>
      <c r="Z759" s="20">
        <v>1.4045977376502037</v>
      </c>
      <c r="AA759" s="20">
        <v>1.3720371347659808</v>
      </c>
    </row>
    <row r="760" spans="1:27" x14ac:dyDescent="0.25">
      <c r="A760" t="s">
        <v>1797</v>
      </c>
      <c r="B760">
        <v>1098</v>
      </c>
      <c r="C760" t="s">
        <v>4539</v>
      </c>
      <c r="D760">
        <v>0.20300000000000001</v>
      </c>
      <c r="E760">
        <v>0.20399999999999999</v>
      </c>
      <c r="F760" t="s">
        <v>5433</v>
      </c>
      <c r="G760" s="1">
        <v>4073.8208</v>
      </c>
      <c r="H760" s="1">
        <v>18208.892599999999</v>
      </c>
      <c r="I760" s="1">
        <v>19182.3066</v>
      </c>
      <c r="J760" s="1">
        <v>0</v>
      </c>
      <c r="K760" s="1">
        <v>18129.3262</v>
      </c>
      <c r="L760" s="1">
        <v>19548.1855</v>
      </c>
      <c r="M760" s="1" t="s">
        <v>5433</v>
      </c>
      <c r="N760" s="1" t="s">
        <v>5433</v>
      </c>
      <c r="O760" s="1" t="s">
        <v>5433</v>
      </c>
      <c r="P760" s="18">
        <v>1</v>
      </c>
      <c r="Q760" s="18">
        <v>4.4697333274944251</v>
      </c>
      <c r="R760" s="18">
        <v>4.7086770728845018</v>
      </c>
      <c r="S760" s="18" t="s">
        <v>5434</v>
      </c>
      <c r="T760" s="18" t="s">
        <v>5434</v>
      </c>
      <c r="U760" s="18" t="s">
        <v>5434</v>
      </c>
      <c r="V760" s="18" t="s">
        <v>5433</v>
      </c>
      <c r="W760" s="18" t="s">
        <v>5433</v>
      </c>
      <c r="X760" s="18" t="s">
        <v>5433</v>
      </c>
      <c r="Y760" s="20">
        <v>1</v>
      </c>
      <c r="Z760" s="20">
        <v>4.4697333274944251</v>
      </c>
      <c r="AA760" s="20">
        <v>4.7086770728845018</v>
      </c>
    </row>
    <row r="761" spans="1:27" x14ac:dyDescent="0.25">
      <c r="A761" t="s">
        <v>1798</v>
      </c>
      <c r="B761">
        <v>1099</v>
      </c>
      <c r="C761" t="s">
        <v>4540</v>
      </c>
      <c r="D761">
        <v>0.28699999999999998</v>
      </c>
      <c r="E761">
        <v>0.27300000000000002</v>
      </c>
      <c r="F761">
        <v>0.129</v>
      </c>
      <c r="G761" s="1">
        <v>691523.3125</v>
      </c>
      <c r="H761" s="1">
        <v>1232293.125</v>
      </c>
      <c r="I761" s="1">
        <v>1323761.625</v>
      </c>
      <c r="J761" s="1">
        <v>1069252.875</v>
      </c>
      <c r="K761" s="1">
        <v>1280820.75</v>
      </c>
      <c r="L761" s="1">
        <v>1168316.25</v>
      </c>
      <c r="M761" s="1">
        <v>991044.625</v>
      </c>
      <c r="N761" s="1">
        <v>1137693.375</v>
      </c>
      <c r="O761" s="1">
        <v>1195245.5</v>
      </c>
      <c r="P761" s="18">
        <v>1</v>
      </c>
      <c r="Q761" s="18">
        <v>1.7819979496352842</v>
      </c>
      <c r="R761" s="18">
        <v>1.9142689784590596</v>
      </c>
      <c r="S761" s="18">
        <v>1</v>
      </c>
      <c r="T761" s="18">
        <v>1.1978651448564026</v>
      </c>
      <c r="U761" s="18">
        <v>1.0926472842076764</v>
      </c>
      <c r="V761" s="18">
        <v>1</v>
      </c>
      <c r="W761" s="18">
        <v>1.1479739118710219</v>
      </c>
      <c r="X761" s="18">
        <v>1.2060460950484444</v>
      </c>
      <c r="Y761" s="20">
        <v>1</v>
      </c>
      <c r="Z761" s="20">
        <v>1.3759456687875697</v>
      </c>
      <c r="AA761" s="20">
        <v>1.4043207859050602</v>
      </c>
    </row>
    <row r="762" spans="1:27" x14ac:dyDescent="0.25">
      <c r="A762" t="s">
        <v>1799</v>
      </c>
      <c r="B762">
        <v>1099</v>
      </c>
      <c r="C762" t="s">
        <v>4540</v>
      </c>
      <c r="D762">
        <v>0.29899999999999999</v>
      </c>
      <c r="E762">
        <v>0.29699999999999999</v>
      </c>
      <c r="F762">
        <v>0.30399999999999999</v>
      </c>
      <c r="G762" s="1">
        <v>542404.875</v>
      </c>
      <c r="H762" s="1">
        <v>744053.9375</v>
      </c>
      <c r="I762" s="1">
        <v>784748.625</v>
      </c>
      <c r="J762" s="1">
        <v>1625980</v>
      </c>
      <c r="K762" s="1">
        <v>1728534.625</v>
      </c>
      <c r="L762" s="1">
        <v>1703213</v>
      </c>
      <c r="M762" s="1">
        <v>1418672.5</v>
      </c>
      <c r="N762" s="1">
        <v>1401596.125</v>
      </c>
      <c r="O762" s="1">
        <v>1483885.75</v>
      </c>
      <c r="P762" s="18">
        <v>1</v>
      </c>
      <c r="Q762" s="18">
        <v>1.3717685289978265</v>
      </c>
      <c r="R762" s="18">
        <v>1.4467949333973076</v>
      </c>
      <c r="S762" s="18">
        <v>1</v>
      </c>
      <c r="T762" s="18">
        <v>1.0630725008917699</v>
      </c>
      <c r="U762" s="18">
        <v>1.0474993542355995</v>
      </c>
      <c r="V762" s="18">
        <v>1.0121835204132004</v>
      </c>
      <c r="W762" s="18">
        <v>1</v>
      </c>
      <c r="X762" s="18">
        <v>1.0587113673705397</v>
      </c>
      <c r="Y762" s="20">
        <v>1.0040611734710667</v>
      </c>
      <c r="Z762" s="20">
        <v>1.1449470099631986</v>
      </c>
      <c r="AA762" s="20">
        <v>1.1843352183344822</v>
      </c>
    </row>
    <row r="763" spans="1:27" x14ac:dyDescent="0.25">
      <c r="A763" t="s">
        <v>1800</v>
      </c>
      <c r="B763">
        <v>1099</v>
      </c>
      <c r="C763" t="s">
        <v>4540</v>
      </c>
      <c r="D763">
        <v>0.317</v>
      </c>
      <c r="E763">
        <v>0.30399999999999999</v>
      </c>
      <c r="F763">
        <v>0.313</v>
      </c>
      <c r="G763" s="1">
        <v>1154631.625</v>
      </c>
      <c r="H763" s="1">
        <v>1771642</v>
      </c>
      <c r="I763" s="1">
        <v>1887695.375</v>
      </c>
      <c r="J763" s="1">
        <v>805883.9375</v>
      </c>
      <c r="K763" s="1">
        <v>750285.1875</v>
      </c>
      <c r="L763" s="1">
        <v>736880.0625</v>
      </c>
      <c r="M763" s="1">
        <v>700101.8125</v>
      </c>
      <c r="N763" s="1">
        <v>614718.75</v>
      </c>
      <c r="O763" s="1">
        <v>709516</v>
      </c>
      <c r="P763" s="18">
        <v>1</v>
      </c>
      <c r="Q763" s="18">
        <v>1.5343785512543882</v>
      </c>
      <c r="R763" s="18">
        <v>1.6348897207799933</v>
      </c>
      <c r="S763" s="18">
        <v>1.0936432921877297</v>
      </c>
      <c r="T763" s="18">
        <v>1.0181917325249927</v>
      </c>
      <c r="U763" s="18">
        <v>1</v>
      </c>
      <c r="V763" s="18">
        <v>1.1388977682883432</v>
      </c>
      <c r="W763" s="18">
        <v>1</v>
      </c>
      <c r="X763" s="18">
        <v>1.1542123938793147</v>
      </c>
      <c r="Y763" s="20">
        <v>1.0775136868253576</v>
      </c>
      <c r="Z763" s="20">
        <v>1.184190094593127</v>
      </c>
      <c r="AA763" s="20">
        <v>1.2630340382197693</v>
      </c>
    </row>
    <row r="764" spans="1:27" x14ac:dyDescent="0.25">
      <c r="A764" t="s">
        <v>1801</v>
      </c>
      <c r="B764">
        <v>1099</v>
      </c>
      <c r="C764" t="s">
        <v>4540</v>
      </c>
      <c r="D764">
        <v>0.26800000000000002</v>
      </c>
      <c r="E764">
        <v>0.28399999999999997</v>
      </c>
      <c r="F764">
        <v>0.312</v>
      </c>
      <c r="G764" s="1">
        <v>275213.5</v>
      </c>
      <c r="H764" s="1">
        <v>211172.73439999999</v>
      </c>
      <c r="I764" s="1">
        <v>237957.51560000001</v>
      </c>
      <c r="J764" s="1">
        <v>257452.10939999999</v>
      </c>
      <c r="K764" s="1">
        <v>264529.84379999997</v>
      </c>
      <c r="L764" s="1">
        <v>234605.51560000001</v>
      </c>
      <c r="M764" s="1">
        <v>222477.14060000001</v>
      </c>
      <c r="N764" s="1">
        <v>197643.60939999999</v>
      </c>
      <c r="O764" s="1">
        <v>210554.5312</v>
      </c>
      <c r="P764" s="18">
        <v>1.3032624726954334</v>
      </c>
      <c r="Q764" s="18">
        <v>1</v>
      </c>
      <c r="R764" s="18">
        <v>1.1268382553083995</v>
      </c>
      <c r="S764" s="18">
        <v>1.0973830207766861</v>
      </c>
      <c r="T764" s="18">
        <v>1.1275516823356388</v>
      </c>
      <c r="U764" s="18">
        <v>1</v>
      </c>
      <c r="V764" s="18">
        <v>1.1256480352458087</v>
      </c>
      <c r="W764" s="18">
        <v>1</v>
      </c>
      <c r="X764" s="18">
        <v>1.065324256317695</v>
      </c>
      <c r="Y764" s="20">
        <v>1.1754311762393093</v>
      </c>
      <c r="Z764" s="20">
        <v>1.042517227445213</v>
      </c>
      <c r="AA764" s="20">
        <v>1.0640541705420314</v>
      </c>
    </row>
    <row r="765" spans="1:27" x14ac:dyDescent="0.25">
      <c r="A765" t="s">
        <v>3620</v>
      </c>
      <c r="B765">
        <v>1100</v>
      </c>
      <c r="C765" t="s">
        <v>4541</v>
      </c>
      <c r="D765" t="s">
        <v>5433</v>
      </c>
      <c r="E765">
        <v>3.5000000000000003E-2</v>
      </c>
      <c r="F765">
        <v>4.0000000000000001E-3</v>
      </c>
      <c r="G765" s="1" t="s">
        <v>5433</v>
      </c>
      <c r="H765" s="1" t="s">
        <v>5433</v>
      </c>
      <c r="I765" s="1" t="s">
        <v>5433</v>
      </c>
      <c r="J765" s="1">
        <v>71950.593800000002</v>
      </c>
      <c r="K765" s="1">
        <v>33558.328099999999</v>
      </c>
      <c r="L765" s="1">
        <v>27123.892599999999</v>
      </c>
      <c r="M765" s="1">
        <v>56341.605499999998</v>
      </c>
      <c r="N765" s="1">
        <v>25467.1211</v>
      </c>
      <c r="O765" s="1">
        <v>26750.7363</v>
      </c>
      <c r="P765" s="18" t="s">
        <v>5433</v>
      </c>
      <c r="Q765" s="18" t="s">
        <v>5433</v>
      </c>
      <c r="R765" s="18" t="s">
        <v>5433</v>
      </c>
      <c r="S765" s="18">
        <v>2.6526647506339116</v>
      </c>
      <c r="T765" s="18">
        <v>1.2372238968384648</v>
      </c>
      <c r="U765" s="18">
        <v>1</v>
      </c>
      <c r="V765" s="18">
        <v>2.2123272308152648</v>
      </c>
      <c r="W765" s="18">
        <v>1</v>
      </c>
      <c r="X765" s="18">
        <v>1.0504028388195006</v>
      </c>
      <c r="Y765" s="20">
        <v>2.432495990724588</v>
      </c>
      <c r="Z765" s="20">
        <v>1.1186119484192325</v>
      </c>
      <c r="AA765" s="20">
        <v>1.0252014194097503</v>
      </c>
    </row>
    <row r="766" spans="1:27" x14ac:dyDescent="0.25">
      <c r="A766" t="s">
        <v>1802</v>
      </c>
      <c r="B766">
        <v>1101</v>
      </c>
      <c r="C766" t="s">
        <v>4542</v>
      </c>
      <c r="D766">
        <v>0.13500000000000001</v>
      </c>
      <c r="E766">
        <v>0.14399999999999999</v>
      </c>
      <c r="F766">
        <v>0.16</v>
      </c>
      <c r="G766" s="1">
        <v>0</v>
      </c>
      <c r="H766" s="1">
        <v>31884.220700000002</v>
      </c>
      <c r="I766" s="1">
        <v>30788.123</v>
      </c>
      <c r="J766" s="1">
        <v>0</v>
      </c>
      <c r="K766" s="1">
        <v>33547.957000000002</v>
      </c>
      <c r="L766" s="1">
        <v>29522.353500000001</v>
      </c>
      <c r="M766" s="1">
        <v>0</v>
      </c>
      <c r="N766" s="1">
        <v>20693.654299999998</v>
      </c>
      <c r="O766" s="1">
        <v>18165.0645</v>
      </c>
      <c r="P766" s="18" t="s">
        <v>5434</v>
      </c>
      <c r="Q766" s="18" t="s">
        <v>5434</v>
      </c>
      <c r="R766" s="18" t="s">
        <v>5434</v>
      </c>
      <c r="S766" s="18" t="s">
        <v>5434</v>
      </c>
      <c r="T766" s="18" t="s">
        <v>5434</v>
      </c>
      <c r="U766" s="18" t="s">
        <v>5434</v>
      </c>
      <c r="V766" s="18" t="s">
        <v>5434</v>
      </c>
      <c r="W766" s="18" t="s">
        <v>5434</v>
      </c>
      <c r="X766" s="18" t="s">
        <v>5434</v>
      </c>
      <c r="Y766" s="20" t="s">
        <v>5435</v>
      </c>
      <c r="Z766" s="20" t="s">
        <v>5435</v>
      </c>
      <c r="AA766" s="20" t="s">
        <v>5435</v>
      </c>
    </row>
    <row r="767" spans="1:27" x14ac:dyDescent="0.25">
      <c r="A767" t="s">
        <v>1803</v>
      </c>
      <c r="B767">
        <v>1102</v>
      </c>
      <c r="C767" t="s">
        <v>4543</v>
      </c>
      <c r="D767">
        <v>0.152</v>
      </c>
      <c r="E767">
        <v>0.13500000000000001</v>
      </c>
      <c r="F767">
        <v>9.6000000000000002E-2</v>
      </c>
      <c r="G767" s="1">
        <v>5125.9497000000001</v>
      </c>
      <c r="H767" s="1">
        <v>32763.293000000001</v>
      </c>
      <c r="I767" s="1">
        <v>34449.226600000002</v>
      </c>
      <c r="J767" s="1">
        <v>0</v>
      </c>
      <c r="K767" s="1">
        <v>28985.7012</v>
      </c>
      <c r="L767" s="1">
        <v>35455.949200000003</v>
      </c>
      <c r="M767" s="1">
        <v>4550.4076999999997</v>
      </c>
      <c r="N767" s="1">
        <v>32355.873</v>
      </c>
      <c r="O767" s="1">
        <v>38138.820299999999</v>
      </c>
      <c r="P767" s="18">
        <v>1</v>
      </c>
      <c r="Q767" s="18">
        <v>6.3916532384233111</v>
      </c>
      <c r="R767" s="18">
        <v>6.7205549441891712</v>
      </c>
      <c r="S767" s="18" t="s">
        <v>5434</v>
      </c>
      <c r="T767" s="18" t="s">
        <v>5434</v>
      </c>
      <c r="U767" s="18" t="s">
        <v>5434</v>
      </c>
      <c r="V767" s="18">
        <v>1</v>
      </c>
      <c r="W767" s="18">
        <v>7.1105437431463558</v>
      </c>
      <c r="X767" s="18">
        <v>8.3814072967571676</v>
      </c>
      <c r="Y767" s="20">
        <v>1</v>
      </c>
      <c r="Z767" s="20">
        <v>6.7510984907848339</v>
      </c>
      <c r="AA767" s="20">
        <v>7.5509811204731694</v>
      </c>
    </row>
    <row r="768" spans="1:27" x14ac:dyDescent="0.25">
      <c r="A768" t="s">
        <v>1804</v>
      </c>
      <c r="B768">
        <v>1102</v>
      </c>
      <c r="C768" t="s">
        <v>4543</v>
      </c>
      <c r="D768">
        <v>0.14899999999999999</v>
      </c>
      <c r="E768">
        <v>0.13900000000000001</v>
      </c>
      <c r="F768">
        <v>0.08</v>
      </c>
      <c r="G768" s="1">
        <v>5189.0268999999998</v>
      </c>
      <c r="H768" s="1">
        <v>14589.502</v>
      </c>
      <c r="I768" s="1">
        <v>11792.180700000001</v>
      </c>
      <c r="J768" s="1">
        <v>4091.7280000000001</v>
      </c>
      <c r="K768" s="1">
        <v>21951.285199999998</v>
      </c>
      <c r="L768" s="1">
        <v>27524.609400000001</v>
      </c>
      <c r="M768" s="1">
        <v>9375.7109</v>
      </c>
      <c r="N768" s="1">
        <v>27992.875</v>
      </c>
      <c r="O768" s="1">
        <v>33089.390599999999</v>
      </c>
      <c r="P768" s="18">
        <v>1</v>
      </c>
      <c r="Q768" s="18">
        <v>2.8116065461136848</v>
      </c>
      <c r="R768" s="18">
        <v>2.2725225610219906</v>
      </c>
      <c r="S768" s="18">
        <v>1</v>
      </c>
      <c r="T768" s="18">
        <v>5.3647958026535481</v>
      </c>
      <c r="U768" s="18">
        <v>6.7268912791857138</v>
      </c>
      <c r="V768" s="18">
        <v>1</v>
      </c>
      <c r="W768" s="18">
        <v>2.9856802645226614</v>
      </c>
      <c r="X768" s="18">
        <v>3.5292673753411061</v>
      </c>
      <c r="Y768" s="20">
        <v>1</v>
      </c>
      <c r="Z768" s="20">
        <v>3.7206942044299649</v>
      </c>
      <c r="AA768" s="20">
        <v>4.1762270718496035</v>
      </c>
    </row>
    <row r="769" spans="1:27" x14ac:dyDescent="0.25">
      <c r="A769" t="s">
        <v>1805</v>
      </c>
      <c r="B769">
        <v>1103</v>
      </c>
      <c r="C769" t="s">
        <v>4544</v>
      </c>
      <c r="D769">
        <v>0.17399999999999999</v>
      </c>
      <c r="E769">
        <v>0.16700000000000001</v>
      </c>
      <c r="F769">
        <v>0.21199999999999999</v>
      </c>
      <c r="G769" s="1">
        <v>3353031.75</v>
      </c>
      <c r="H769" s="1">
        <v>4708999.5</v>
      </c>
      <c r="I769" s="1">
        <v>4416166.5</v>
      </c>
      <c r="J769" s="1">
        <v>5381339</v>
      </c>
      <c r="K769" s="1">
        <v>5341432</v>
      </c>
      <c r="L769" s="1">
        <v>5061947.5</v>
      </c>
      <c r="M769" s="1">
        <v>3979293.5</v>
      </c>
      <c r="N769" s="1">
        <v>3448493.25</v>
      </c>
      <c r="O769" s="1">
        <v>3480046.25</v>
      </c>
      <c r="P769" s="18">
        <v>1</v>
      </c>
      <c r="Q769" s="18">
        <v>1.4044005100756949</v>
      </c>
      <c r="R769" s="18">
        <v>1.3170667113426529</v>
      </c>
      <c r="S769" s="18">
        <v>1.0630965651066115</v>
      </c>
      <c r="T769" s="18">
        <v>1.0552128405124708</v>
      </c>
      <c r="U769" s="18">
        <v>1</v>
      </c>
      <c r="V769" s="18">
        <v>1.1539223688490619</v>
      </c>
      <c r="W769" s="18">
        <v>1</v>
      </c>
      <c r="X769" s="18">
        <v>1.0091497931741638</v>
      </c>
      <c r="Y769" s="20">
        <v>1.0723396446518911</v>
      </c>
      <c r="Z769" s="20">
        <v>1.1532044501960552</v>
      </c>
      <c r="AA769" s="20">
        <v>1.1087388348389389</v>
      </c>
    </row>
    <row r="770" spans="1:27" x14ac:dyDescent="0.25">
      <c r="A770" t="s">
        <v>1806</v>
      </c>
      <c r="B770">
        <v>1103</v>
      </c>
      <c r="C770" t="s">
        <v>4544</v>
      </c>
      <c r="D770">
        <v>2.5000000000000001E-2</v>
      </c>
      <c r="E770">
        <v>0.21099999999999999</v>
      </c>
      <c r="F770">
        <v>0.219</v>
      </c>
      <c r="G770" s="1">
        <v>117481.2188</v>
      </c>
      <c r="H770" s="1">
        <v>161739.17189999999</v>
      </c>
      <c r="I770" s="1">
        <v>157362.92189999999</v>
      </c>
      <c r="J770" s="1">
        <v>4716549.5</v>
      </c>
      <c r="K770" s="1">
        <v>4789217.5</v>
      </c>
      <c r="L770" s="1">
        <v>4394676</v>
      </c>
      <c r="M770" s="1">
        <v>794254.875</v>
      </c>
      <c r="N770" s="1">
        <v>690172.5</v>
      </c>
      <c r="O770" s="1">
        <v>659320.8125</v>
      </c>
      <c r="P770" s="18">
        <v>1</v>
      </c>
      <c r="Q770" s="18">
        <v>1.3767236461458976</v>
      </c>
      <c r="R770" s="18">
        <v>1.3394730111533366</v>
      </c>
      <c r="S770" s="18">
        <v>1.0732416906274775</v>
      </c>
      <c r="T770" s="18">
        <v>1.0897771530825024</v>
      </c>
      <c r="U770" s="18">
        <v>1</v>
      </c>
      <c r="V770" s="18">
        <v>1.2046561551551203</v>
      </c>
      <c r="W770" s="18">
        <v>1.0467931345637598</v>
      </c>
      <c r="X770" s="18">
        <v>1</v>
      </c>
      <c r="Y770" s="20">
        <v>1.0926326152608659</v>
      </c>
      <c r="Z770" s="20">
        <v>1.1710979779307198</v>
      </c>
      <c r="AA770" s="20">
        <v>1.1131576703844457</v>
      </c>
    </row>
    <row r="771" spans="1:27" x14ac:dyDescent="0.25">
      <c r="A771" t="s">
        <v>1807</v>
      </c>
      <c r="B771">
        <v>1103</v>
      </c>
      <c r="C771" t="s">
        <v>4544</v>
      </c>
      <c r="D771">
        <v>0.192</v>
      </c>
      <c r="E771">
        <v>0.20100000000000001</v>
      </c>
      <c r="F771" t="s">
        <v>5433</v>
      </c>
      <c r="G771" s="1">
        <v>519584.375</v>
      </c>
      <c r="H771" s="1">
        <v>619189.5</v>
      </c>
      <c r="I771" s="1">
        <v>651012.875</v>
      </c>
      <c r="J771" s="1">
        <v>724848.4375</v>
      </c>
      <c r="K771" s="1">
        <v>638934.875</v>
      </c>
      <c r="L771" s="1">
        <v>611284.4375</v>
      </c>
      <c r="M771" s="1" t="s">
        <v>5433</v>
      </c>
      <c r="N771" s="1" t="s">
        <v>5433</v>
      </c>
      <c r="O771" s="1" t="s">
        <v>5433</v>
      </c>
      <c r="P771" s="18">
        <v>1</v>
      </c>
      <c r="Q771" s="18">
        <v>1.1917015402936242</v>
      </c>
      <c r="R771" s="18">
        <v>1.2529492924031829</v>
      </c>
      <c r="S771" s="18">
        <v>1.185779308343671</v>
      </c>
      <c r="T771" s="18">
        <v>1.0452333411481622</v>
      </c>
      <c r="U771" s="18">
        <v>1</v>
      </c>
      <c r="V771" s="18" t="s">
        <v>5433</v>
      </c>
      <c r="W771" s="18" t="s">
        <v>5433</v>
      </c>
      <c r="X771" s="18" t="s">
        <v>5433</v>
      </c>
      <c r="Y771" s="20">
        <v>1.0928896541718354</v>
      </c>
      <c r="Z771" s="20">
        <v>1.1184674407208932</v>
      </c>
      <c r="AA771" s="20">
        <v>1.1264746462015913</v>
      </c>
    </row>
    <row r="772" spans="1:27" x14ac:dyDescent="0.25">
      <c r="A772" t="s">
        <v>1808</v>
      </c>
      <c r="B772">
        <v>1103</v>
      </c>
      <c r="C772" t="s">
        <v>4544</v>
      </c>
      <c r="D772">
        <v>0.23499999999999999</v>
      </c>
      <c r="E772" t="s">
        <v>5433</v>
      </c>
      <c r="F772" t="s">
        <v>5433</v>
      </c>
      <c r="G772" s="1">
        <v>2750330.75</v>
      </c>
      <c r="H772" s="1">
        <v>3530544</v>
      </c>
      <c r="I772" s="1">
        <v>3517846.5</v>
      </c>
      <c r="J772" s="1" t="s">
        <v>5433</v>
      </c>
      <c r="K772" s="1" t="s">
        <v>5433</v>
      </c>
      <c r="L772" s="1" t="s">
        <v>5433</v>
      </c>
      <c r="M772" s="1" t="s">
        <v>5433</v>
      </c>
      <c r="N772" s="1" t="s">
        <v>5433</v>
      </c>
      <c r="O772" s="1" t="s">
        <v>5433</v>
      </c>
      <c r="P772" s="18">
        <v>1</v>
      </c>
      <c r="Q772" s="18">
        <v>1.2836797901488757</v>
      </c>
      <c r="R772" s="18">
        <v>1.2790630726868033</v>
      </c>
      <c r="S772" s="18" t="s">
        <v>5433</v>
      </c>
      <c r="T772" s="18" t="s">
        <v>5433</v>
      </c>
      <c r="U772" s="18" t="s">
        <v>5433</v>
      </c>
      <c r="V772" s="18" t="s">
        <v>5433</v>
      </c>
      <c r="W772" s="18" t="s">
        <v>5433</v>
      </c>
      <c r="X772" s="18" t="s">
        <v>5433</v>
      </c>
      <c r="Y772" s="20">
        <v>1</v>
      </c>
      <c r="Z772" s="20">
        <v>1.2836797901488757</v>
      </c>
      <c r="AA772" s="20">
        <v>1.2790630726868033</v>
      </c>
    </row>
    <row r="773" spans="1:27" x14ac:dyDescent="0.25">
      <c r="A773" t="s">
        <v>1809</v>
      </c>
      <c r="B773">
        <v>1104</v>
      </c>
      <c r="C773" t="s">
        <v>4545</v>
      </c>
      <c r="D773">
        <v>0.13600000000000001</v>
      </c>
      <c r="E773">
        <v>0.159</v>
      </c>
      <c r="F773">
        <v>0.14699999999999999</v>
      </c>
      <c r="G773" s="1">
        <v>22911.904299999998</v>
      </c>
      <c r="H773" s="1">
        <v>30551.127</v>
      </c>
      <c r="I773" s="1">
        <v>33145.828099999999</v>
      </c>
      <c r="J773" s="1">
        <v>37329.800799999997</v>
      </c>
      <c r="K773" s="1">
        <v>38964.718800000002</v>
      </c>
      <c r="L773" s="1">
        <v>29916.289100000002</v>
      </c>
      <c r="M773" s="1">
        <v>30459.8086</v>
      </c>
      <c r="N773" s="1">
        <v>28144.117200000001</v>
      </c>
      <c r="O773" s="1">
        <v>25791.962899999999</v>
      </c>
      <c r="P773" s="18">
        <v>1</v>
      </c>
      <c r="Q773" s="18">
        <v>1.3334171878502479</v>
      </c>
      <c r="R773" s="18">
        <v>1.446664042674096</v>
      </c>
      <c r="S773" s="18">
        <v>1.2478085325094681</v>
      </c>
      <c r="T773" s="18">
        <v>1.3024582918608043</v>
      </c>
      <c r="U773" s="18">
        <v>1</v>
      </c>
      <c r="V773" s="18">
        <v>1.1809806302101964</v>
      </c>
      <c r="W773" s="18">
        <v>1.0911971806535128</v>
      </c>
      <c r="X773" s="18">
        <v>1</v>
      </c>
      <c r="Y773" s="20">
        <v>1.1429297209065548</v>
      </c>
      <c r="Z773" s="20">
        <v>1.242357553454855</v>
      </c>
      <c r="AA773" s="20">
        <v>1.1488880142246987</v>
      </c>
    </row>
    <row r="774" spans="1:27" x14ac:dyDescent="0.25">
      <c r="A774" t="s">
        <v>1810</v>
      </c>
      <c r="B774">
        <v>1105</v>
      </c>
      <c r="C774" t="s">
        <v>4546</v>
      </c>
      <c r="D774">
        <v>2.8000000000000001E-2</v>
      </c>
      <c r="E774">
        <v>7.0000000000000001E-3</v>
      </c>
      <c r="F774">
        <v>2.8000000000000001E-2</v>
      </c>
      <c r="G774" s="1">
        <v>50424.570299999999</v>
      </c>
      <c r="H774" s="1">
        <v>189952.9375</v>
      </c>
      <c r="I774" s="1">
        <v>216208.95310000001</v>
      </c>
      <c r="J774" s="1">
        <v>61040.382799999999</v>
      </c>
      <c r="K774" s="1">
        <v>174836.79689999999</v>
      </c>
      <c r="L774" s="1">
        <v>176357.75</v>
      </c>
      <c r="M774" s="1">
        <v>58461.808599999997</v>
      </c>
      <c r="N774" s="1">
        <v>112184.3281</v>
      </c>
      <c r="O774" s="1">
        <v>123048.47659999999</v>
      </c>
      <c r="P774" s="18">
        <v>1</v>
      </c>
      <c r="Q774" s="18">
        <v>3.7670710205338129</v>
      </c>
      <c r="R774" s="18">
        <v>4.2877698672228455</v>
      </c>
      <c r="S774" s="18">
        <v>1</v>
      </c>
      <c r="T774" s="18">
        <v>2.8642808069021477</v>
      </c>
      <c r="U774" s="18">
        <v>2.8891979687912444</v>
      </c>
      <c r="V774" s="18">
        <v>1</v>
      </c>
      <c r="W774" s="18">
        <v>1.9189335873539841</v>
      </c>
      <c r="X774" s="18">
        <v>2.104766847736558</v>
      </c>
      <c r="Y774" s="20">
        <v>1</v>
      </c>
      <c r="Z774" s="20">
        <v>2.8500951382633146</v>
      </c>
      <c r="AA774" s="20">
        <v>3.0939115612502159</v>
      </c>
    </row>
    <row r="775" spans="1:27" x14ac:dyDescent="0.25">
      <c r="A775" t="s">
        <v>3621</v>
      </c>
      <c r="B775">
        <v>1106</v>
      </c>
      <c r="C775" t="s">
        <v>4547</v>
      </c>
      <c r="D775" t="s">
        <v>5433</v>
      </c>
      <c r="E775">
        <v>0.36799999999999999</v>
      </c>
      <c r="F775" t="s">
        <v>5433</v>
      </c>
      <c r="G775" s="1" t="s">
        <v>5433</v>
      </c>
      <c r="H775" s="1" t="s">
        <v>5433</v>
      </c>
      <c r="I775" s="1" t="s">
        <v>5433</v>
      </c>
      <c r="J775" s="1">
        <v>113449.2188</v>
      </c>
      <c r="K775" s="1">
        <v>230393.5</v>
      </c>
      <c r="L775" s="1">
        <v>226880.82810000001</v>
      </c>
      <c r="M775" s="1" t="s">
        <v>5433</v>
      </c>
      <c r="N775" s="1" t="s">
        <v>5433</v>
      </c>
      <c r="O775" s="1" t="s">
        <v>5433</v>
      </c>
      <c r="P775" s="18" t="s">
        <v>5433</v>
      </c>
      <c r="Q775" s="18" t="s">
        <v>5433</v>
      </c>
      <c r="R775" s="18" t="s">
        <v>5433</v>
      </c>
      <c r="S775" s="18">
        <v>1</v>
      </c>
      <c r="T775" s="18">
        <v>2.030807284853688</v>
      </c>
      <c r="U775" s="18">
        <v>1.9998447807734046</v>
      </c>
      <c r="V775" s="18" t="s">
        <v>5433</v>
      </c>
      <c r="W775" s="18" t="s">
        <v>5433</v>
      </c>
      <c r="X775" s="18" t="s">
        <v>5433</v>
      </c>
      <c r="Y775" s="20">
        <v>1</v>
      </c>
      <c r="Z775" s="20">
        <v>2.030807284853688</v>
      </c>
      <c r="AA775" s="20">
        <v>1.9998447807734046</v>
      </c>
    </row>
    <row r="776" spans="1:27" x14ac:dyDescent="0.25">
      <c r="A776" t="s">
        <v>1811</v>
      </c>
      <c r="B776">
        <v>1113</v>
      </c>
      <c r="C776" t="s">
        <v>4548</v>
      </c>
      <c r="D776">
        <v>6.0000000000000001E-3</v>
      </c>
      <c r="E776">
        <v>6.0000000000000001E-3</v>
      </c>
      <c r="F776">
        <v>6.0000000000000001E-3</v>
      </c>
      <c r="G776" s="1">
        <v>296619</v>
      </c>
      <c r="H776" s="1">
        <v>464021.25</v>
      </c>
      <c r="I776" s="1">
        <v>553767</v>
      </c>
      <c r="J776" s="1">
        <v>489662.71879999997</v>
      </c>
      <c r="K776" s="1">
        <v>573184.8125</v>
      </c>
      <c r="L776" s="1">
        <v>636421</v>
      </c>
      <c r="M776" s="1">
        <v>469964</v>
      </c>
      <c r="N776" s="1">
        <v>471188.09379999997</v>
      </c>
      <c r="O776" s="1">
        <v>516177.8125</v>
      </c>
      <c r="P776" s="18">
        <v>1</v>
      </c>
      <c r="Q776" s="18">
        <v>1.5643679265320158</v>
      </c>
      <c r="R776" s="18">
        <v>1.8669303045320764</v>
      </c>
      <c r="S776" s="18">
        <v>1</v>
      </c>
      <c r="T776" s="18">
        <v>1.1705706611781368</v>
      </c>
      <c r="U776" s="18">
        <v>1.2997129974682484</v>
      </c>
      <c r="V776" s="18">
        <v>1</v>
      </c>
      <c r="W776" s="18">
        <v>1.0026046543990603</v>
      </c>
      <c r="X776" s="18">
        <v>1.09833479266497</v>
      </c>
      <c r="Y776" s="20">
        <v>1</v>
      </c>
      <c r="Z776" s="20">
        <v>1.2458477473697378</v>
      </c>
      <c r="AA776" s="20">
        <v>1.4216593648884317</v>
      </c>
    </row>
    <row r="777" spans="1:27" x14ac:dyDescent="0.25">
      <c r="A777" t="s">
        <v>1812</v>
      </c>
      <c r="B777">
        <v>1113</v>
      </c>
      <c r="C777" t="s">
        <v>4548</v>
      </c>
      <c r="D777">
        <v>6.0000000000000001E-3</v>
      </c>
      <c r="E777">
        <v>6.0000000000000001E-3</v>
      </c>
      <c r="F777">
        <v>6.0000000000000001E-3</v>
      </c>
      <c r="G777" s="1">
        <v>194759.125</v>
      </c>
      <c r="H777" s="1">
        <v>367554.75</v>
      </c>
      <c r="I777" s="1">
        <v>400565.125</v>
      </c>
      <c r="J777" s="1">
        <v>294623.40620000003</v>
      </c>
      <c r="K777" s="1">
        <v>363967.03120000003</v>
      </c>
      <c r="L777" s="1">
        <v>368547.125</v>
      </c>
      <c r="M777" s="1">
        <v>230762.45310000001</v>
      </c>
      <c r="N777" s="1">
        <v>251154.875</v>
      </c>
      <c r="O777" s="1">
        <v>284305.21879999997</v>
      </c>
      <c r="P777" s="18">
        <v>1</v>
      </c>
      <c r="Q777" s="18">
        <v>1.8872273635445835</v>
      </c>
      <c r="R777" s="18">
        <v>2.0567207056408781</v>
      </c>
      <c r="S777" s="18">
        <v>1</v>
      </c>
      <c r="T777" s="18">
        <v>1.2353635982095981</v>
      </c>
      <c r="U777" s="18">
        <v>1.2509091852322762</v>
      </c>
      <c r="V777" s="18">
        <v>1</v>
      </c>
      <c r="W777" s="18">
        <v>1.0883697569775921</v>
      </c>
      <c r="X777" s="18">
        <v>1.2320254659313983</v>
      </c>
      <c r="Y777" s="20">
        <v>1</v>
      </c>
      <c r="Z777" s="20">
        <v>1.4036535729105912</v>
      </c>
      <c r="AA777" s="20">
        <v>1.5132184522681842</v>
      </c>
    </row>
    <row r="778" spans="1:27" x14ac:dyDescent="0.25">
      <c r="A778" t="s">
        <v>3622</v>
      </c>
      <c r="B778">
        <v>1113</v>
      </c>
      <c r="C778" t="s">
        <v>4548</v>
      </c>
      <c r="D778" t="s">
        <v>5433</v>
      </c>
      <c r="E778">
        <v>6.0000000000000001E-3</v>
      </c>
      <c r="F778">
        <v>6.0000000000000001E-3</v>
      </c>
      <c r="G778" s="1" t="s">
        <v>5433</v>
      </c>
      <c r="H778" s="1" t="s">
        <v>5433</v>
      </c>
      <c r="I778" s="1" t="s">
        <v>5433</v>
      </c>
      <c r="J778" s="1">
        <v>190945.4688</v>
      </c>
      <c r="K778" s="1">
        <v>244604.85939999999</v>
      </c>
      <c r="L778" s="1">
        <v>235739.7188</v>
      </c>
      <c r="M778" s="1">
        <v>220724.70310000001</v>
      </c>
      <c r="N778" s="1">
        <v>282014.25</v>
      </c>
      <c r="O778" s="1">
        <v>303414.65620000003</v>
      </c>
      <c r="P778" s="18" t="s">
        <v>5433</v>
      </c>
      <c r="Q778" s="18" t="s">
        <v>5433</v>
      </c>
      <c r="R778" s="18" t="s">
        <v>5433</v>
      </c>
      <c r="S778" s="18">
        <v>1</v>
      </c>
      <c r="T778" s="18">
        <v>1.2810194498839031</v>
      </c>
      <c r="U778" s="18">
        <v>1.2345918459417247</v>
      </c>
      <c r="V778" s="18">
        <v>1</v>
      </c>
      <c r="W778" s="18">
        <v>1.2776741617010243</v>
      </c>
      <c r="X778" s="18">
        <v>1.3746293547511856</v>
      </c>
      <c r="Y778" s="20">
        <v>1</v>
      </c>
      <c r="Z778" s="20">
        <v>1.2793468057924637</v>
      </c>
      <c r="AA778" s="20">
        <v>1.304610600346455</v>
      </c>
    </row>
    <row r="779" spans="1:27" x14ac:dyDescent="0.25">
      <c r="A779" t="s">
        <v>1813</v>
      </c>
      <c r="B779">
        <v>1122</v>
      </c>
      <c r="C779" t="s">
        <v>4549</v>
      </c>
      <c r="D779">
        <v>3.5999999999999997E-2</v>
      </c>
      <c r="E779">
        <v>0.184</v>
      </c>
      <c r="F779">
        <v>9.0999999999999998E-2</v>
      </c>
      <c r="G779" s="1">
        <v>10992.069299999999</v>
      </c>
      <c r="H779" s="1">
        <v>31388.166000000001</v>
      </c>
      <c r="I779" s="1">
        <v>33762.195299999999</v>
      </c>
      <c r="J779" s="1">
        <v>0</v>
      </c>
      <c r="K779" s="1">
        <v>33378.75</v>
      </c>
      <c r="L779" s="1">
        <v>39171.007799999999</v>
      </c>
      <c r="M779" s="1">
        <v>11392.429700000001</v>
      </c>
      <c r="N779" s="1">
        <v>30259.5059</v>
      </c>
      <c r="O779" s="1">
        <v>36226.785199999998</v>
      </c>
      <c r="P779" s="18">
        <v>1</v>
      </c>
      <c r="Q779" s="18">
        <v>2.8555283944579939</v>
      </c>
      <c r="R779" s="18">
        <v>3.0715049531210652</v>
      </c>
      <c r="S779" s="18" t="s">
        <v>5434</v>
      </c>
      <c r="T779" s="18" t="s">
        <v>5434</v>
      </c>
      <c r="U779" s="18" t="s">
        <v>5434</v>
      </c>
      <c r="V779" s="18">
        <v>1</v>
      </c>
      <c r="W779" s="18">
        <v>2.6561064405778163</v>
      </c>
      <c r="X779" s="18">
        <v>3.1798998241788579</v>
      </c>
      <c r="Y779" s="20">
        <v>1</v>
      </c>
      <c r="Z779" s="20">
        <v>2.7558174175179051</v>
      </c>
      <c r="AA779" s="20">
        <v>3.1257023886499615</v>
      </c>
    </row>
    <row r="780" spans="1:27" x14ac:dyDescent="0.25">
      <c r="A780" t="s">
        <v>1814</v>
      </c>
      <c r="B780">
        <v>1123</v>
      </c>
      <c r="C780" t="s">
        <v>4550</v>
      </c>
      <c r="D780">
        <v>0.02</v>
      </c>
      <c r="E780">
        <v>2.3E-2</v>
      </c>
      <c r="F780">
        <v>2.1999999999999999E-2</v>
      </c>
      <c r="G780" s="1">
        <v>1103478</v>
      </c>
      <c r="H780" s="1">
        <v>1630126.625</v>
      </c>
      <c r="I780" s="1">
        <v>1671880.875</v>
      </c>
      <c r="J780" s="1">
        <v>4116610</v>
      </c>
      <c r="K780" s="1">
        <v>5267351</v>
      </c>
      <c r="L780" s="1">
        <v>5103847</v>
      </c>
      <c r="M780" s="1">
        <v>3686918</v>
      </c>
      <c r="N780" s="1">
        <v>4345642</v>
      </c>
      <c r="O780" s="1">
        <v>4101911.75</v>
      </c>
      <c r="P780" s="18">
        <v>1</v>
      </c>
      <c r="Q780" s="18">
        <v>1.4772624601487296</v>
      </c>
      <c r="R780" s="18">
        <v>1.5151012299293687</v>
      </c>
      <c r="S780" s="18">
        <v>1</v>
      </c>
      <c r="T780" s="18">
        <v>1.2795360745856421</v>
      </c>
      <c r="U780" s="18">
        <v>1.239817957008315</v>
      </c>
      <c r="V780" s="18">
        <v>1</v>
      </c>
      <c r="W780" s="18">
        <v>1.1786652157710045</v>
      </c>
      <c r="X780" s="18">
        <v>1.1125584431224129</v>
      </c>
      <c r="Y780" s="20">
        <v>1</v>
      </c>
      <c r="Z780" s="20">
        <v>1.3118212501684587</v>
      </c>
      <c r="AA780" s="20">
        <v>1.2891592100200322</v>
      </c>
    </row>
    <row r="781" spans="1:27" x14ac:dyDescent="0.25">
      <c r="A781" t="s">
        <v>1815</v>
      </c>
      <c r="B781">
        <v>1125</v>
      </c>
      <c r="C781" t="s">
        <v>4551</v>
      </c>
      <c r="D781">
        <v>0.104</v>
      </c>
      <c r="E781">
        <v>2.3E-2</v>
      </c>
      <c r="F781">
        <v>0.18099999999999999</v>
      </c>
      <c r="G781" s="1">
        <v>215776.26560000001</v>
      </c>
      <c r="H781" s="1">
        <v>767353</v>
      </c>
      <c r="I781" s="1">
        <v>841060</v>
      </c>
      <c r="J781" s="1">
        <v>250240.8125</v>
      </c>
      <c r="K781" s="1">
        <v>829408.875</v>
      </c>
      <c r="L781" s="1">
        <v>792199.0625</v>
      </c>
      <c r="M781" s="1">
        <v>299807.75</v>
      </c>
      <c r="N781" s="1">
        <v>759126.8125</v>
      </c>
      <c r="O781" s="1">
        <v>775556.125</v>
      </c>
      <c r="P781" s="18">
        <v>1</v>
      </c>
      <c r="Q781" s="18">
        <v>3.5562437688234789</v>
      </c>
      <c r="R781" s="18">
        <v>3.8978337013169626</v>
      </c>
      <c r="S781" s="18">
        <v>1</v>
      </c>
      <c r="T781" s="18">
        <v>3.3144428629122999</v>
      </c>
      <c r="U781" s="18">
        <v>3.1657468443521779</v>
      </c>
      <c r="V781" s="18">
        <v>1</v>
      </c>
      <c r="W781" s="18">
        <v>2.5320453273806298</v>
      </c>
      <c r="X781" s="18">
        <v>2.5868448197219718</v>
      </c>
      <c r="Y781" s="20">
        <v>1</v>
      </c>
      <c r="Z781" s="20">
        <v>3.1342439863721361</v>
      </c>
      <c r="AA781" s="20">
        <v>3.2168084551303706</v>
      </c>
    </row>
    <row r="782" spans="1:27" x14ac:dyDescent="0.25">
      <c r="A782" t="s">
        <v>1816</v>
      </c>
      <c r="B782">
        <v>1126</v>
      </c>
      <c r="C782" t="s">
        <v>4552</v>
      </c>
      <c r="D782">
        <v>0.16400000000000001</v>
      </c>
      <c r="E782">
        <v>0.182</v>
      </c>
      <c r="F782">
        <v>0.19800000000000001</v>
      </c>
      <c r="G782" s="1">
        <v>93837.984400000001</v>
      </c>
      <c r="H782" s="1">
        <v>620295.25</v>
      </c>
      <c r="I782" s="1">
        <v>667674.375</v>
      </c>
      <c r="J782" s="1">
        <v>107409.5781</v>
      </c>
      <c r="K782" s="1">
        <v>691357.25</v>
      </c>
      <c r="L782" s="1">
        <v>712280.0625</v>
      </c>
      <c r="M782" s="1">
        <v>59557.351600000002</v>
      </c>
      <c r="N782" s="1">
        <v>283962.125</v>
      </c>
      <c r="O782" s="1">
        <v>302614.59379999997</v>
      </c>
      <c r="P782" s="18">
        <v>1</v>
      </c>
      <c r="Q782" s="18">
        <v>6.6102789181392518</v>
      </c>
      <c r="R782" s="18">
        <v>7.1151823994207613</v>
      </c>
      <c r="S782" s="18">
        <v>1</v>
      </c>
      <c r="T782" s="18">
        <v>6.4366443126360258</v>
      </c>
      <c r="U782" s="18">
        <v>6.6314389749939817</v>
      </c>
      <c r="V782" s="18">
        <v>1</v>
      </c>
      <c r="W782" s="18">
        <v>4.7678769685252425</v>
      </c>
      <c r="X782" s="18">
        <v>5.0810619624664435</v>
      </c>
      <c r="Y782" s="20">
        <v>1</v>
      </c>
      <c r="Z782" s="20">
        <v>5.9382667331001739</v>
      </c>
      <c r="AA782" s="20">
        <v>6.2758944456270624</v>
      </c>
    </row>
    <row r="783" spans="1:27" x14ac:dyDescent="0.25">
      <c r="A783" t="s">
        <v>1817</v>
      </c>
      <c r="B783">
        <v>1126</v>
      </c>
      <c r="C783" t="s">
        <v>4552</v>
      </c>
      <c r="D783">
        <v>0.2</v>
      </c>
      <c r="E783">
        <v>0.185</v>
      </c>
      <c r="F783">
        <v>0.19800000000000001</v>
      </c>
      <c r="G783" s="1">
        <v>101908.82030000001</v>
      </c>
      <c r="H783" s="1">
        <v>746722.6875</v>
      </c>
      <c r="I783" s="1">
        <v>810901.375</v>
      </c>
      <c r="J783" s="1">
        <v>36661.531199999998</v>
      </c>
      <c r="K783" s="1">
        <v>174402.2188</v>
      </c>
      <c r="L783" s="1">
        <v>169750.9062</v>
      </c>
      <c r="M783" s="1">
        <v>101079.7969</v>
      </c>
      <c r="N783" s="1">
        <v>575982.8125</v>
      </c>
      <c r="O783" s="1">
        <v>595227.5</v>
      </c>
      <c r="P783" s="18">
        <v>1</v>
      </c>
      <c r="Q783" s="18">
        <v>7.3273607260077362</v>
      </c>
      <c r="R783" s="18">
        <v>7.9571265039950614</v>
      </c>
      <c r="S783" s="18">
        <v>1</v>
      </c>
      <c r="T783" s="18">
        <v>4.7570904185256726</v>
      </c>
      <c r="U783" s="18">
        <v>4.6302186690991238</v>
      </c>
      <c r="V783" s="18">
        <v>1</v>
      </c>
      <c r="W783" s="18">
        <v>5.6982980789903035</v>
      </c>
      <c r="X783" s="18">
        <v>5.8886891174590401</v>
      </c>
      <c r="Y783" s="20">
        <v>1</v>
      </c>
      <c r="Z783" s="20">
        <v>5.9275830745079041</v>
      </c>
      <c r="AA783" s="20">
        <v>6.1586780968510757</v>
      </c>
    </row>
    <row r="784" spans="1:27" x14ac:dyDescent="0.25">
      <c r="A784" t="s">
        <v>1818</v>
      </c>
      <c r="B784">
        <v>1126</v>
      </c>
      <c r="C784" t="s">
        <v>4552</v>
      </c>
      <c r="D784">
        <v>0.188</v>
      </c>
      <c r="E784">
        <v>0.187</v>
      </c>
      <c r="F784">
        <v>0.19400000000000001</v>
      </c>
      <c r="G784" s="1">
        <v>38504.808599999997</v>
      </c>
      <c r="H784" s="1">
        <v>177627.2812</v>
      </c>
      <c r="I784" s="1">
        <v>181467.25</v>
      </c>
      <c r="J784" s="1">
        <v>85227.453099999999</v>
      </c>
      <c r="K784" s="1">
        <v>488474.0625</v>
      </c>
      <c r="L784" s="1">
        <v>432895.9375</v>
      </c>
      <c r="M784" s="1">
        <v>38175.460899999998</v>
      </c>
      <c r="N784" s="1">
        <v>160730.39060000001</v>
      </c>
      <c r="O784" s="1">
        <v>153385.4062</v>
      </c>
      <c r="P784" s="18">
        <v>1</v>
      </c>
      <c r="Q784" s="18">
        <v>4.6131194429570552</v>
      </c>
      <c r="R784" s="18">
        <v>4.7128464365357221</v>
      </c>
      <c r="S784" s="18">
        <v>1</v>
      </c>
      <c r="T784" s="18">
        <v>5.7314168701821737</v>
      </c>
      <c r="U784" s="18">
        <v>5.0793015836349102</v>
      </c>
      <c r="V784" s="18">
        <v>1</v>
      </c>
      <c r="W784" s="18">
        <v>4.2103064851274663</v>
      </c>
      <c r="X784" s="18">
        <v>4.0179058113218487</v>
      </c>
      <c r="Y784" s="20">
        <v>1</v>
      </c>
      <c r="Z784" s="20">
        <v>4.851614266088899</v>
      </c>
      <c r="AA784" s="20">
        <v>4.6033512771641609</v>
      </c>
    </row>
    <row r="785" spans="1:27" x14ac:dyDescent="0.25">
      <c r="A785" t="s">
        <v>1819</v>
      </c>
      <c r="B785">
        <v>1126</v>
      </c>
      <c r="C785" t="s">
        <v>4552</v>
      </c>
      <c r="D785">
        <v>5.0000000000000001E-3</v>
      </c>
      <c r="E785">
        <v>0.16700000000000001</v>
      </c>
      <c r="F785">
        <v>4.0000000000000001E-3</v>
      </c>
      <c r="G785" s="1">
        <v>96037.265599999999</v>
      </c>
      <c r="H785" s="1">
        <v>261392.70310000001</v>
      </c>
      <c r="I785" s="1">
        <v>255814.73439999999</v>
      </c>
      <c r="J785" s="1">
        <v>102907.3438</v>
      </c>
      <c r="K785" s="1">
        <v>462223.84379999997</v>
      </c>
      <c r="L785" s="1">
        <v>457466.28120000003</v>
      </c>
      <c r="M785" s="1">
        <v>85468.5</v>
      </c>
      <c r="N785" s="1">
        <v>513534.46879999997</v>
      </c>
      <c r="O785" s="1">
        <v>481696.25</v>
      </c>
      <c r="P785" s="18">
        <v>1</v>
      </c>
      <c r="Q785" s="18">
        <v>2.721784106064761</v>
      </c>
      <c r="R785" s="18">
        <v>2.6637028116302384</v>
      </c>
      <c r="S785" s="18">
        <v>1</v>
      </c>
      <c r="T785" s="18">
        <v>4.4916507095774438</v>
      </c>
      <c r="U785" s="18">
        <v>4.4454191927165461</v>
      </c>
      <c r="V785" s="18">
        <v>1</v>
      </c>
      <c r="W785" s="18">
        <v>6.0084647419809638</v>
      </c>
      <c r="X785" s="18">
        <v>5.6359506718849639</v>
      </c>
      <c r="Y785" s="20">
        <v>1</v>
      </c>
      <c r="Z785" s="20">
        <v>4.4072998525410556</v>
      </c>
      <c r="AA785" s="20">
        <v>4.2483575587439164</v>
      </c>
    </row>
    <row r="786" spans="1:27" x14ac:dyDescent="0.25">
      <c r="A786" t="s">
        <v>1820</v>
      </c>
      <c r="B786">
        <v>1128</v>
      </c>
      <c r="C786" t="s">
        <v>4553</v>
      </c>
      <c r="D786">
        <v>0.106</v>
      </c>
      <c r="E786" t="s">
        <v>5433</v>
      </c>
      <c r="F786" t="s">
        <v>5433</v>
      </c>
      <c r="G786" s="1">
        <v>1188653.75</v>
      </c>
      <c r="H786" s="1">
        <v>1686715.625</v>
      </c>
      <c r="I786" s="1">
        <v>1736808.125</v>
      </c>
      <c r="J786" s="1" t="s">
        <v>5433</v>
      </c>
      <c r="K786" s="1" t="s">
        <v>5433</v>
      </c>
      <c r="L786" s="1" t="s">
        <v>5433</v>
      </c>
      <c r="M786" s="1" t="s">
        <v>5433</v>
      </c>
      <c r="N786" s="1" t="s">
        <v>5433</v>
      </c>
      <c r="O786" s="1" t="s">
        <v>5433</v>
      </c>
      <c r="P786" s="18">
        <v>1</v>
      </c>
      <c r="Q786" s="18">
        <v>1.4190134216966042</v>
      </c>
      <c r="R786" s="18">
        <v>1.4611556351039989</v>
      </c>
      <c r="S786" s="18" t="s">
        <v>5433</v>
      </c>
      <c r="T786" s="18" t="s">
        <v>5433</v>
      </c>
      <c r="U786" s="18" t="s">
        <v>5433</v>
      </c>
      <c r="V786" s="18" t="s">
        <v>5433</v>
      </c>
      <c r="W786" s="18" t="s">
        <v>5433</v>
      </c>
      <c r="X786" s="18" t="s">
        <v>5433</v>
      </c>
      <c r="Y786" s="20">
        <v>1</v>
      </c>
      <c r="Z786" s="20">
        <v>1.4190134216966042</v>
      </c>
      <c r="AA786" s="20">
        <v>1.4611556351039989</v>
      </c>
    </row>
    <row r="787" spans="1:27" x14ac:dyDescent="0.25">
      <c r="A787" t="s">
        <v>3623</v>
      </c>
      <c r="B787">
        <v>1129</v>
      </c>
      <c r="C787" t="s">
        <v>4554</v>
      </c>
      <c r="D787" t="s">
        <v>5433</v>
      </c>
      <c r="E787">
        <v>2.1000000000000001E-2</v>
      </c>
      <c r="F787" t="s">
        <v>5433</v>
      </c>
      <c r="G787" s="1" t="s">
        <v>5433</v>
      </c>
      <c r="H787" s="1" t="s">
        <v>5433</v>
      </c>
      <c r="I787" s="1" t="s">
        <v>5433</v>
      </c>
      <c r="J787" s="1">
        <v>4318.9066999999995</v>
      </c>
      <c r="K787" s="1">
        <v>7497.3397999999997</v>
      </c>
      <c r="L787" s="1">
        <v>9673.4081999999999</v>
      </c>
      <c r="M787" s="1" t="s">
        <v>5433</v>
      </c>
      <c r="N787" s="1" t="s">
        <v>5433</v>
      </c>
      <c r="O787" s="1" t="s">
        <v>5433</v>
      </c>
      <c r="P787" s="18" t="s">
        <v>5433</v>
      </c>
      <c r="Q787" s="18" t="s">
        <v>5433</v>
      </c>
      <c r="R787" s="18" t="s">
        <v>5433</v>
      </c>
      <c r="S787" s="18">
        <v>1</v>
      </c>
      <c r="T787" s="18">
        <v>1.7359346521655585</v>
      </c>
      <c r="U787" s="18">
        <v>2.2397817021608732</v>
      </c>
      <c r="V787" s="18" t="s">
        <v>5433</v>
      </c>
      <c r="W787" s="18" t="s">
        <v>5433</v>
      </c>
      <c r="X787" s="18" t="s">
        <v>5433</v>
      </c>
      <c r="Y787" s="20">
        <v>1</v>
      </c>
      <c r="Z787" s="20">
        <v>1.7359346521655585</v>
      </c>
      <c r="AA787" s="20">
        <v>2.2397817021608732</v>
      </c>
    </row>
    <row r="788" spans="1:27" x14ac:dyDescent="0.25">
      <c r="A788" t="s">
        <v>4017</v>
      </c>
      <c r="B788">
        <v>1130</v>
      </c>
      <c r="C788" t="s">
        <v>4555</v>
      </c>
      <c r="D788" t="s">
        <v>5433</v>
      </c>
      <c r="E788" t="s">
        <v>5433</v>
      </c>
      <c r="F788">
        <v>0</v>
      </c>
      <c r="G788" s="1" t="s">
        <v>5433</v>
      </c>
      <c r="H788" s="1" t="s">
        <v>5433</v>
      </c>
      <c r="I788" s="1" t="s">
        <v>5433</v>
      </c>
      <c r="J788" s="1" t="s">
        <v>5433</v>
      </c>
      <c r="K788" s="1" t="s">
        <v>5433</v>
      </c>
      <c r="L788" s="1" t="s">
        <v>5433</v>
      </c>
      <c r="M788" s="1">
        <v>4733.1400999999996</v>
      </c>
      <c r="N788" s="1">
        <v>8187.1216000000004</v>
      </c>
      <c r="O788" s="1">
        <v>7048.0181000000002</v>
      </c>
      <c r="P788" s="18" t="s">
        <v>5433</v>
      </c>
      <c r="Q788" s="18" t="s">
        <v>5433</v>
      </c>
      <c r="R788" s="18" t="s">
        <v>5433</v>
      </c>
      <c r="S788" s="18" t="s">
        <v>5433</v>
      </c>
      <c r="T788" s="18" t="s">
        <v>5433</v>
      </c>
      <c r="U788" s="18" t="s">
        <v>5433</v>
      </c>
      <c r="V788" s="18">
        <v>1</v>
      </c>
      <c r="W788" s="18">
        <v>1.7297441924442509</v>
      </c>
      <c r="X788" s="18">
        <v>1.4890786985156008</v>
      </c>
      <c r="Y788" s="20">
        <v>1</v>
      </c>
      <c r="Z788" s="20">
        <v>1.7297441924442509</v>
      </c>
      <c r="AA788" s="20">
        <v>1.4890786985156008</v>
      </c>
    </row>
    <row r="789" spans="1:27" x14ac:dyDescent="0.25">
      <c r="A789" t="s">
        <v>1821</v>
      </c>
      <c r="B789">
        <v>1131</v>
      </c>
      <c r="C789" t="s">
        <v>4556</v>
      </c>
      <c r="D789">
        <v>0.11700000000000001</v>
      </c>
      <c r="E789">
        <v>0.105</v>
      </c>
      <c r="F789">
        <v>3.3000000000000002E-2</v>
      </c>
      <c r="G789" s="1">
        <v>3524726.25</v>
      </c>
      <c r="H789" s="1">
        <v>6866118</v>
      </c>
      <c r="I789" s="1">
        <v>7730797</v>
      </c>
      <c r="J789" s="1">
        <v>3417345.75</v>
      </c>
      <c r="K789" s="1">
        <v>5330843</v>
      </c>
      <c r="L789" s="1">
        <v>4866935</v>
      </c>
      <c r="M789" s="1">
        <v>4036016.5</v>
      </c>
      <c r="N789" s="1">
        <v>5633222</v>
      </c>
      <c r="O789" s="1">
        <v>5816417.5</v>
      </c>
      <c r="P789" s="18">
        <v>1</v>
      </c>
      <c r="Q789" s="18">
        <v>1.9479861733943169</v>
      </c>
      <c r="R789" s="18">
        <v>2.1933042317825393</v>
      </c>
      <c r="S789" s="18">
        <v>1</v>
      </c>
      <c r="T789" s="18">
        <v>1.5599366847794081</v>
      </c>
      <c r="U789" s="18">
        <v>1.4241857148929107</v>
      </c>
      <c r="V789" s="18">
        <v>1</v>
      </c>
      <c r="W789" s="18">
        <v>1.3957380996831901</v>
      </c>
      <c r="X789" s="18">
        <v>1.4411282758630941</v>
      </c>
      <c r="Y789" s="20">
        <v>1</v>
      </c>
      <c r="Z789" s="20">
        <v>1.6345536526189717</v>
      </c>
      <c r="AA789" s="20">
        <v>1.6862060741795146</v>
      </c>
    </row>
    <row r="790" spans="1:27" x14ac:dyDescent="0.25">
      <c r="A790" t="s">
        <v>1822</v>
      </c>
      <c r="B790">
        <v>1131</v>
      </c>
      <c r="C790" t="s">
        <v>4556</v>
      </c>
      <c r="D790">
        <v>0</v>
      </c>
      <c r="E790" t="s">
        <v>5433</v>
      </c>
      <c r="F790">
        <v>1.2E-2</v>
      </c>
      <c r="G790" s="1">
        <v>435225.65620000003</v>
      </c>
      <c r="H790" s="1">
        <v>684454.0625</v>
      </c>
      <c r="I790" s="1">
        <v>756286.8125</v>
      </c>
      <c r="J790" s="1" t="s">
        <v>5433</v>
      </c>
      <c r="K790" s="1" t="s">
        <v>5433</v>
      </c>
      <c r="L790" s="1" t="s">
        <v>5433</v>
      </c>
      <c r="M790" s="1">
        <v>3546083.5</v>
      </c>
      <c r="N790" s="1">
        <v>4816079.5</v>
      </c>
      <c r="O790" s="1">
        <v>4881050.5</v>
      </c>
      <c r="P790" s="18">
        <v>1</v>
      </c>
      <c r="Q790" s="18">
        <v>1.5726418071858144</v>
      </c>
      <c r="R790" s="18">
        <v>1.7376889476213742</v>
      </c>
      <c r="S790" s="18" t="s">
        <v>5433</v>
      </c>
      <c r="T790" s="18" t="s">
        <v>5433</v>
      </c>
      <c r="U790" s="18" t="s">
        <v>5433</v>
      </c>
      <c r="V790" s="18">
        <v>1</v>
      </c>
      <c r="W790" s="18">
        <v>1.3581404667994987</v>
      </c>
      <c r="X790" s="18">
        <v>1.3764623703869354</v>
      </c>
      <c r="Y790" s="20">
        <v>1</v>
      </c>
      <c r="Z790" s="20">
        <v>1.4653911369926567</v>
      </c>
      <c r="AA790" s="20">
        <v>1.5570756590041548</v>
      </c>
    </row>
    <row r="791" spans="1:27" x14ac:dyDescent="0.25">
      <c r="A791" t="s">
        <v>1823</v>
      </c>
      <c r="B791">
        <v>1131</v>
      </c>
      <c r="C791" t="s">
        <v>4556</v>
      </c>
      <c r="D791">
        <v>7.5999999999999998E-2</v>
      </c>
      <c r="E791" t="s">
        <v>5433</v>
      </c>
      <c r="F791">
        <v>6.6000000000000003E-2</v>
      </c>
      <c r="G791" s="1">
        <v>562497.0625</v>
      </c>
      <c r="H791" s="1">
        <v>744244.1875</v>
      </c>
      <c r="I791" s="1">
        <v>852081.875</v>
      </c>
      <c r="J791" s="1" t="s">
        <v>5433</v>
      </c>
      <c r="K791" s="1" t="s">
        <v>5433</v>
      </c>
      <c r="L791" s="1" t="s">
        <v>5433</v>
      </c>
      <c r="M791" s="1">
        <v>1403632.375</v>
      </c>
      <c r="N791" s="1">
        <v>1520322.25</v>
      </c>
      <c r="O791" s="1">
        <v>1564922.625</v>
      </c>
      <c r="P791" s="18">
        <v>1</v>
      </c>
      <c r="Q791" s="18">
        <v>1.3231076873401451</v>
      </c>
      <c r="R791" s="18">
        <v>1.5148201329495832</v>
      </c>
      <c r="S791" s="18" t="s">
        <v>5433</v>
      </c>
      <c r="T791" s="18" t="s">
        <v>5433</v>
      </c>
      <c r="U791" s="18" t="s">
        <v>5433</v>
      </c>
      <c r="V791" s="18">
        <v>1</v>
      </c>
      <c r="W791" s="18">
        <v>1.0831342145410403</v>
      </c>
      <c r="X791" s="18">
        <v>1.1149091833964004</v>
      </c>
      <c r="Y791" s="20">
        <v>1</v>
      </c>
      <c r="Z791" s="20">
        <v>1.2031209509405927</v>
      </c>
      <c r="AA791" s="20">
        <v>1.3148646581729917</v>
      </c>
    </row>
    <row r="792" spans="1:27" x14ac:dyDescent="0.25">
      <c r="A792" t="s">
        <v>4018</v>
      </c>
      <c r="B792">
        <v>1131</v>
      </c>
      <c r="C792" t="s">
        <v>4556</v>
      </c>
      <c r="D792" t="s">
        <v>5433</v>
      </c>
      <c r="E792" t="s">
        <v>5433</v>
      </c>
      <c r="F792">
        <v>5.6000000000000001E-2</v>
      </c>
      <c r="G792" s="1" t="s">
        <v>5433</v>
      </c>
      <c r="H792" s="1" t="s">
        <v>5433</v>
      </c>
      <c r="I792" s="1" t="s">
        <v>5433</v>
      </c>
      <c r="J792" s="1" t="s">
        <v>5433</v>
      </c>
      <c r="K792" s="1" t="s">
        <v>5433</v>
      </c>
      <c r="L792" s="1" t="s">
        <v>5433</v>
      </c>
      <c r="M792" s="1">
        <v>1182052.625</v>
      </c>
      <c r="N792" s="1">
        <v>1128856.25</v>
      </c>
      <c r="O792" s="1">
        <v>1191387.875</v>
      </c>
      <c r="P792" s="18" t="s">
        <v>5433</v>
      </c>
      <c r="Q792" s="18" t="s">
        <v>5433</v>
      </c>
      <c r="R792" s="18" t="s">
        <v>5433</v>
      </c>
      <c r="S792" s="18" t="s">
        <v>5433</v>
      </c>
      <c r="T792" s="18" t="s">
        <v>5433</v>
      </c>
      <c r="U792" s="18" t="s">
        <v>5433</v>
      </c>
      <c r="V792" s="18">
        <v>1.0471241356018537</v>
      </c>
      <c r="W792" s="18">
        <v>1</v>
      </c>
      <c r="X792" s="18">
        <v>1.0553937890674743</v>
      </c>
      <c r="Y792" s="20">
        <v>1.0471241356018537</v>
      </c>
      <c r="Z792" s="20">
        <v>1</v>
      </c>
      <c r="AA792" s="20">
        <v>1.0553937890674743</v>
      </c>
    </row>
    <row r="793" spans="1:27" x14ac:dyDescent="0.25">
      <c r="A793" t="s">
        <v>1824</v>
      </c>
      <c r="B793">
        <v>1132</v>
      </c>
      <c r="C793" t="s">
        <v>4557</v>
      </c>
      <c r="D793">
        <v>4.9000000000000002E-2</v>
      </c>
      <c r="E793">
        <v>8.7999999999999995E-2</v>
      </c>
      <c r="F793">
        <v>0</v>
      </c>
      <c r="G793" s="1">
        <v>33888.714800000002</v>
      </c>
      <c r="H793" s="1">
        <v>49596.214800000002</v>
      </c>
      <c r="I793" s="1">
        <v>53848.832000000002</v>
      </c>
      <c r="J793" s="1">
        <v>38986.367200000001</v>
      </c>
      <c r="K793" s="1">
        <v>43071.753900000003</v>
      </c>
      <c r="L793" s="1">
        <v>39040.675799999997</v>
      </c>
      <c r="M793" s="1">
        <v>38634.570299999999</v>
      </c>
      <c r="N793" s="1">
        <v>36620.410199999998</v>
      </c>
      <c r="O793" s="1">
        <v>34540.031199999998</v>
      </c>
      <c r="P793" s="18">
        <v>1</v>
      </c>
      <c r="Q793" s="18">
        <v>1.4635023810345265</v>
      </c>
      <c r="R793" s="18">
        <v>1.5889900905890948</v>
      </c>
      <c r="S793" s="18">
        <v>1</v>
      </c>
      <c r="T793" s="18">
        <v>1.1047901354604797</v>
      </c>
      <c r="U793" s="18">
        <v>1.0013930151460739</v>
      </c>
      <c r="V793" s="18">
        <v>1.1185447423683856</v>
      </c>
      <c r="W793" s="18">
        <v>1.0602309531208531</v>
      </c>
      <c r="X793" s="18">
        <v>1</v>
      </c>
      <c r="Y793" s="20">
        <v>1.0395149141227951</v>
      </c>
      <c r="Z793" s="20">
        <v>1.2095078232052865</v>
      </c>
      <c r="AA793" s="20">
        <v>1.1967943685783895</v>
      </c>
    </row>
    <row r="794" spans="1:27" x14ac:dyDescent="0.25">
      <c r="A794" t="s">
        <v>1825</v>
      </c>
      <c r="B794">
        <v>1132</v>
      </c>
      <c r="C794" t="s">
        <v>4557</v>
      </c>
      <c r="D794">
        <v>6.4000000000000001E-2</v>
      </c>
      <c r="E794" t="s">
        <v>5433</v>
      </c>
      <c r="F794" t="s">
        <v>5433</v>
      </c>
      <c r="G794" s="1">
        <v>23605.1816</v>
      </c>
      <c r="H794" s="1">
        <v>45488.867200000001</v>
      </c>
      <c r="I794" s="1">
        <v>41190.605499999998</v>
      </c>
      <c r="J794" s="1" t="s">
        <v>5433</v>
      </c>
      <c r="K794" s="1" t="s">
        <v>5433</v>
      </c>
      <c r="L794" s="1" t="s">
        <v>5433</v>
      </c>
      <c r="M794" s="1" t="s">
        <v>5433</v>
      </c>
      <c r="N794" s="1" t="s">
        <v>5433</v>
      </c>
      <c r="O794" s="1" t="s">
        <v>5433</v>
      </c>
      <c r="P794" s="18">
        <v>1</v>
      </c>
      <c r="Q794" s="18">
        <v>1.9270712664205896</v>
      </c>
      <c r="R794" s="18">
        <v>1.7449815128725803</v>
      </c>
      <c r="S794" s="18" t="s">
        <v>5433</v>
      </c>
      <c r="T794" s="18" t="s">
        <v>5433</v>
      </c>
      <c r="U794" s="18" t="s">
        <v>5433</v>
      </c>
      <c r="V794" s="18" t="s">
        <v>5433</v>
      </c>
      <c r="W794" s="18" t="s">
        <v>5433</v>
      </c>
      <c r="X794" s="18" t="s">
        <v>5433</v>
      </c>
      <c r="Y794" s="20">
        <v>1</v>
      </c>
      <c r="Z794" s="20">
        <v>1.9270712664205896</v>
      </c>
      <c r="AA794" s="20">
        <v>1.7449815128725803</v>
      </c>
    </row>
    <row r="795" spans="1:27" x14ac:dyDescent="0.25">
      <c r="A795" t="s">
        <v>1826</v>
      </c>
      <c r="B795">
        <v>1133</v>
      </c>
      <c r="C795" t="s">
        <v>4558</v>
      </c>
      <c r="D795">
        <v>0.14399999999999999</v>
      </c>
      <c r="E795">
        <v>0.14799999999999999</v>
      </c>
      <c r="F795">
        <v>0.14699999999999999</v>
      </c>
      <c r="G795" s="1">
        <v>8370.2860999999994</v>
      </c>
      <c r="H795" s="1">
        <v>38534.867200000001</v>
      </c>
      <c r="I795" s="1">
        <v>31019.5605</v>
      </c>
      <c r="J795" s="1">
        <v>5673.9961000000003</v>
      </c>
      <c r="K795" s="1">
        <v>26399.775399999999</v>
      </c>
      <c r="L795" s="1">
        <v>20848.896499999999</v>
      </c>
      <c r="M795" s="1">
        <v>7695.7934999999998</v>
      </c>
      <c r="N795" s="1">
        <v>32522.267599999999</v>
      </c>
      <c r="O795" s="1">
        <v>28731.425800000001</v>
      </c>
      <c r="P795" s="18">
        <v>1</v>
      </c>
      <c r="Q795" s="18">
        <v>4.6037694219317071</v>
      </c>
      <c r="R795" s="18">
        <v>3.7059140069298233</v>
      </c>
      <c r="S795" s="18">
        <v>1</v>
      </c>
      <c r="T795" s="18">
        <v>4.652765869895469</v>
      </c>
      <c r="U795" s="18">
        <v>3.6744643691242578</v>
      </c>
      <c r="V795" s="18">
        <v>1</v>
      </c>
      <c r="W795" s="18">
        <v>4.2259797641399812</v>
      </c>
      <c r="X795" s="18">
        <v>3.7333935480467351</v>
      </c>
      <c r="Y795" s="20">
        <v>1</v>
      </c>
      <c r="Z795" s="20">
        <v>4.4941716853223861</v>
      </c>
      <c r="AA795" s="20">
        <v>3.7045906413669383</v>
      </c>
    </row>
    <row r="796" spans="1:27" x14ac:dyDescent="0.25">
      <c r="A796" t="s">
        <v>1827</v>
      </c>
      <c r="B796">
        <v>1133</v>
      </c>
      <c r="C796" t="s">
        <v>4558</v>
      </c>
      <c r="D796">
        <v>0.14699999999999999</v>
      </c>
      <c r="E796">
        <v>0.14000000000000001</v>
      </c>
      <c r="F796">
        <v>0.151</v>
      </c>
      <c r="G796" s="1">
        <v>0</v>
      </c>
      <c r="H796" s="1">
        <v>37484.144500000002</v>
      </c>
      <c r="I796" s="1">
        <v>29815.925800000001</v>
      </c>
      <c r="J796" s="1">
        <v>10111.6553</v>
      </c>
      <c r="K796" s="1">
        <v>41551.242200000001</v>
      </c>
      <c r="L796" s="1">
        <v>33910.320299999999</v>
      </c>
      <c r="M796" s="1">
        <v>7723.1953000000003</v>
      </c>
      <c r="N796" s="1">
        <v>24626.664100000002</v>
      </c>
      <c r="O796" s="1">
        <v>21348.877</v>
      </c>
      <c r="P796" s="18" t="s">
        <v>5434</v>
      </c>
      <c r="Q796" s="18" t="s">
        <v>5434</v>
      </c>
      <c r="R796" s="18" t="s">
        <v>5434</v>
      </c>
      <c r="S796" s="18">
        <v>1</v>
      </c>
      <c r="T796" s="18">
        <v>4.1092423512498488</v>
      </c>
      <c r="U796" s="18">
        <v>3.353587448733542</v>
      </c>
      <c r="V796" s="18">
        <v>1</v>
      </c>
      <c r="W796" s="18">
        <v>3.188662612222172</v>
      </c>
      <c r="X796" s="18">
        <v>2.7642544530759179</v>
      </c>
      <c r="Y796" s="20">
        <v>1</v>
      </c>
      <c r="Z796" s="20">
        <v>3.6489524817360106</v>
      </c>
      <c r="AA796" s="20">
        <v>3.0589209509047297</v>
      </c>
    </row>
    <row r="797" spans="1:27" x14ac:dyDescent="0.25">
      <c r="A797" t="s">
        <v>1828</v>
      </c>
      <c r="B797">
        <v>1133</v>
      </c>
      <c r="C797" t="s">
        <v>4558</v>
      </c>
      <c r="D797">
        <v>0.15</v>
      </c>
      <c r="E797" t="s">
        <v>5433</v>
      </c>
      <c r="F797">
        <v>0.156</v>
      </c>
      <c r="G797" s="1">
        <v>8129.2484999999997</v>
      </c>
      <c r="H797" s="1">
        <v>11871.5332</v>
      </c>
      <c r="I797" s="1">
        <v>12363.1543</v>
      </c>
      <c r="J797" s="1" t="s">
        <v>5433</v>
      </c>
      <c r="K797" s="1" t="s">
        <v>5433</v>
      </c>
      <c r="L797" s="1" t="s">
        <v>5433</v>
      </c>
      <c r="M797" s="1">
        <v>15039.3262</v>
      </c>
      <c r="N797" s="1">
        <v>59535.507799999999</v>
      </c>
      <c r="O797" s="1">
        <v>48686.089800000002</v>
      </c>
      <c r="P797" s="18">
        <v>1</v>
      </c>
      <c r="Q797" s="18">
        <v>1.4603481736349921</v>
      </c>
      <c r="R797" s="18">
        <v>1.5208237637218249</v>
      </c>
      <c r="S797" s="18" t="s">
        <v>5433</v>
      </c>
      <c r="T797" s="18" t="s">
        <v>5433</v>
      </c>
      <c r="U797" s="18" t="s">
        <v>5433</v>
      </c>
      <c r="V797" s="18">
        <v>1</v>
      </c>
      <c r="W797" s="18">
        <v>3.9586552620954523</v>
      </c>
      <c r="X797" s="18">
        <v>3.2372520651889314</v>
      </c>
      <c r="Y797" s="20">
        <v>1</v>
      </c>
      <c r="Z797" s="20">
        <v>2.7095017178652223</v>
      </c>
      <c r="AA797" s="20">
        <v>2.3790379144553784</v>
      </c>
    </row>
    <row r="798" spans="1:27" x14ac:dyDescent="0.25">
      <c r="A798" t="s">
        <v>1829</v>
      </c>
      <c r="B798">
        <v>1134</v>
      </c>
      <c r="C798" t="s">
        <v>4559</v>
      </c>
      <c r="D798">
        <v>0.13400000000000001</v>
      </c>
      <c r="E798">
        <v>0.14499999999999999</v>
      </c>
      <c r="F798">
        <v>0.13900000000000001</v>
      </c>
      <c r="G798" s="1">
        <v>0</v>
      </c>
      <c r="H798" s="1">
        <v>45153.363299999997</v>
      </c>
      <c r="I798" s="1">
        <v>64330.144500000002</v>
      </c>
      <c r="J798" s="1">
        <v>0</v>
      </c>
      <c r="K798" s="1">
        <v>53524.996099999997</v>
      </c>
      <c r="L798" s="1">
        <v>52436.281199999998</v>
      </c>
      <c r="M798" s="1">
        <v>7254.3208000000004</v>
      </c>
      <c r="N798" s="1">
        <v>19489.511699999999</v>
      </c>
      <c r="O798" s="1">
        <v>25896.761699999999</v>
      </c>
      <c r="P798" s="18" t="s">
        <v>5434</v>
      </c>
      <c r="Q798" s="18" t="s">
        <v>5434</v>
      </c>
      <c r="R798" s="18" t="s">
        <v>5434</v>
      </c>
      <c r="S798" s="18" t="s">
        <v>5434</v>
      </c>
      <c r="T798" s="18" t="s">
        <v>5434</v>
      </c>
      <c r="U798" s="18" t="s">
        <v>5434</v>
      </c>
      <c r="V798" s="18">
        <v>1</v>
      </c>
      <c r="W798" s="18">
        <v>2.6866073664677192</v>
      </c>
      <c r="X798" s="18">
        <v>3.569839605108172</v>
      </c>
      <c r="Y798" s="20">
        <v>1</v>
      </c>
      <c r="Z798" s="20">
        <v>2.6866073664677192</v>
      </c>
      <c r="AA798" s="20">
        <v>3.569839605108172</v>
      </c>
    </row>
    <row r="799" spans="1:27" x14ac:dyDescent="0.25">
      <c r="A799" t="s">
        <v>1830</v>
      </c>
      <c r="B799">
        <v>1134</v>
      </c>
      <c r="C799" t="s">
        <v>4559</v>
      </c>
      <c r="D799">
        <v>0.13800000000000001</v>
      </c>
      <c r="E799">
        <v>0.14399999999999999</v>
      </c>
      <c r="F799">
        <v>0.14000000000000001</v>
      </c>
      <c r="G799" s="1">
        <v>8482.6758000000009</v>
      </c>
      <c r="H799" s="1">
        <v>25362.945299999999</v>
      </c>
      <c r="I799" s="1">
        <v>24700.398399999998</v>
      </c>
      <c r="J799" s="1">
        <v>11683.651400000001</v>
      </c>
      <c r="K799" s="1">
        <v>31821.4512</v>
      </c>
      <c r="L799" s="1">
        <v>31367.1289</v>
      </c>
      <c r="M799" s="1">
        <v>11327.6621</v>
      </c>
      <c r="N799" s="1">
        <v>59169.128900000003</v>
      </c>
      <c r="O799" s="1">
        <v>64428.175799999997</v>
      </c>
      <c r="P799" s="18">
        <v>1</v>
      </c>
      <c r="Q799" s="18">
        <v>2.9899698984134222</v>
      </c>
      <c r="R799" s="18">
        <v>2.9118640134755589</v>
      </c>
      <c r="S799" s="18">
        <v>1</v>
      </c>
      <c r="T799" s="18">
        <v>2.7235878674024798</v>
      </c>
      <c r="U799" s="18">
        <v>2.6847025665281317</v>
      </c>
      <c r="V799" s="18">
        <v>1</v>
      </c>
      <c r="W799" s="18">
        <v>5.2234193055599709</v>
      </c>
      <c r="X799" s="18">
        <v>5.6876851755668101</v>
      </c>
      <c r="Y799" s="20">
        <v>1</v>
      </c>
      <c r="Z799" s="20">
        <v>3.6456590237919575</v>
      </c>
      <c r="AA799" s="20">
        <v>3.7614172518568338</v>
      </c>
    </row>
    <row r="800" spans="1:27" x14ac:dyDescent="0.25">
      <c r="A800" t="s">
        <v>1831</v>
      </c>
      <c r="B800">
        <v>1134</v>
      </c>
      <c r="C800" t="s">
        <v>4559</v>
      </c>
      <c r="D800">
        <v>0.156</v>
      </c>
      <c r="E800">
        <v>0.14000000000000001</v>
      </c>
      <c r="F800">
        <v>0.13900000000000001</v>
      </c>
      <c r="G800" s="1">
        <v>17435.642599999999</v>
      </c>
      <c r="H800" s="1">
        <v>64653.878900000003</v>
      </c>
      <c r="I800" s="1">
        <v>70068.5</v>
      </c>
      <c r="J800" s="1">
        <v>4051.9872999999998</v>
      </c>
      <c r="K800" s="1">
        <v>9491.9570000000003</v>
      </c>
      <c r="L800" s="1">
        <v>9728.3241999999991</v>
      </c>
      <c r="M800" s="1">
        <v>9588.8847999999998</v>
      </c>
      <c r="N800" s="1">
        <v>16659.710899999998</v>
      </c>
      <c r="O800" s="1">
        <v>16887.714800000002</v>
      </c>
      <c r="P800" s="18">
        <v>1</v>
      </c>
      <c r="Q800" s="18">
        <v>3.7081443100927065</v>
      </c>
      <c r="R800" s="18">
        <v>4.0186932943899647</v>
      </c>
      <c r="S800" s="18">
        <v>1</v>
      </c>
      <c r="T800" s="18">
        <v>2.3425436205093733</v>
      </c>
      <c r="U800" s="18">
        <v>2.4008772682974597</v>
      </c>
      <c r="V800" s="18">
        <v>1</v>
      </c>
      <c r="W800" s="18">
        <v>1.7373981695973653</v>
      </c>
      <c r="X800" s="18">
        <v>1.7611761067355822</v>
      </c>
      <c r="Y800" s="20">
        <v>1</v>
      </c>
      <c r="Z800" s="20">
        <v>2.5960287000664817</v>
      </c>
      <c r="AA800" s="20">
        <v>2.7269155564743355</v>
      </c>
    </row>
    <row r="801" spans="1:27" x14ac:dyDescent="0.25">
      <c r="A801" t="s">
        <v>3624</v>
      </c>
      <c r="B801">
        <v>1134</v>
      </c>
      <c r="C801" t="s">
        <v>4559</v>
      </c>
      <c r="D801" t="s">
        <v>5433</v>
      </c>
      <c r="E801">
        <v>0.161</v>
      </c>
      <c r="F801">
        <v>0.14299999999999999</v>
      </c>
      <c r="G801" s="1" t="s">
        <v>5433</v>
      </c>
      <c r="H801" s="1" t="s">
        <v>5433</v>
      </c>
      <c r="I801" s="1" t="s">
        <v>5433</v>
      </c>
      <c r="J801" s="1">
        <v>19902.054700000001</v>
      </c>
      <c r="K801" s="1">
        <v>75609.484400000001</v>
      </c>
      <c r="L801" s="1">
        <v>57731.964800000002</v>
      </c>
      <c r="M801" s="1">
        <v>0</v>
      </c>
      <c r="N801" s="1">
        <v>63390.054700000001</v>
      </c>
      <c r="O801" s="1">
        <v>66655.632800000007</v>
      </c>
      <c r="P801" s="18" t="s">
        <v>5433</v>
      </c>
      <c r="Q801" s="18" t="s">
        <v>5433</v>
      </c>
      <c r="R801" s="18" t="s">
        <v>5433</v>
      </c>
      <c r="S801" s="18">
        <v>1</v>
      </c>
      <c r="T801" s="18">
        <v>3.7990793181771325</v>
      </c>
      <c r="U801" s="18">
        <v>2.9008042471112292</v>
      </c>
      <c r="V801" s="18" t="s">
        <v>5434</v>
      </c>
      <c r="W801" s="18" t="s">
        <v>5434</v>
      </c>
      <c r="X801" s="18" t="s">
        <v>5434</v>
      </c>
      <c r="Y801" s="20">
        <v>1</v>
      </c>
      <c r="Z801" s="20">
        <v>3.7990793181771325</v>
      </c>
      <c r="AA801" s="20">
        <v>2.9008042471112292</v>
      </c>
    </row>
    <row r="802" spans="1:27" x14ac:dyDescent="0.25">
      <c r="A802" t="s">
        <v>1832</v>
      </c>
      <c r="B802">
        <v>1136</v>
      </c>
      <c r="C802" t="s">
        <v>4560</v>
      </c>
      <c r="D802">
        <v>0.105</v>
      </c>
      <c r="E802">
        <v>6.9000000000000006E-2</v>
      </c>
      <c r="F802">
        <v>0.16700000000000001</v>
      </c>
      <c r="G802" s="1">
        <v>72319.406199999998</v>
      </c>
      <c r="H802" s="1">
        <v>86792.875</v>
      </c>
      <c r="I802" s="1">
        <v>82420.515599999999</v>
      </c>
      <c r="J802" s="1">
        <v>71365.898400000005</v>
      </c>
      <c r="K802" s="1">
        <v>68008.804699999993</v>
      </c>
      <c r="L802" s="1">
        <v>64793.578099999999</v>
      </c>
      <c r="M802" s="1">
        <v>60333.582000000002</v>
      </c>
      <c r="N802" s="1">
        <v>58292.710899999998</v>
      </c>
      <c r="O802" s="1">
        <v>49359.703099999999</v>
      </c>
      <c r="P802" s="18">
        <v>1</v>
      </c>
      <c r="Q802" s="18">
        <v>1.200132572438074</v>
      </c>
      <c r="R802" s="18">
        <v>1.139673566622841</v>
      </c>
      <c r="S802" s="18">
        <v>1.1014347485156095</v>
      </c>
      <c r="T802" s="18">
        <v>1.0496226122137866</v>
      </c>
      <c r="U802" s="18">
        <v>1</v>
      </c>
      <c r="V802" s="18">
        <v>1.222324653731558</v>
      </c>
      <c r="W802" s="18">
        <v>1.1809777457919921</v>
      </c>
      <c r="X802" s="18">
        <v>1</v>
      </c>
      <c r="Y802" s="20">
        <v>1.107919800749056</v>
      </c>
      <c r="Z802" s="20">
        <v>1.1435776434812841</v>
      </c>
      <c r="AA802" s="20">
        <v>1.0465578555409472</v>
      </c>
    </row>
    <row r="803" spans="1:27" x14ac:dyDescent="0.25">
      <c r="A803" t="s">
        <v>1833</v>
      </c>
      <c r="B803">
        <v>1136</v>
      </c>
      <c r="C803" t="s">
        <v>4560</v>
      </c>
      <c r="D803">
        <v>8.8999999999999996E-2</v>
      </c>
      <c r="E803">
        <v>0.186</v>
      </c>
      <c r="F803">
        <v>6.6000000000000003E-2</v>
      </c>
      <c r="G803" s="1">
        <v>71346.484400000001</v>
      </c>
      <c r="H803" s="1">
        <v>57233.117200000001</v>
      </c>
      <c r="I803" s="1">
        <v>56779.429700000001</v>
      </c>
      <c r="J803" s="1">
        <v>61175.855499999998</v>
      </c>
      <c r="K803" s="1">
        <v>58335.933599999997</v>
      </c>
      <c r="L803" s="1">
        <v>54673.753900000003</v>
      </c>
      <c r="M803" s="1">
        <v>53217.550799999997</v>
      </c>
      <c r="N803" s="1">
        <v>46978.042999999998</v>
      </c>
      <c r="O803" s="1">
        <v>45842.671900000001</v>
      </c>
      <c r="P803" s="18">
        <v>1.256555142891828</v>
      </c>
      <c r="Q803" s="18">
        <v>1.0079903497163869</v>
      </c>
      <c r="R803" s="18">
        <v>1</v>
      </c>
      <c r="S803" s="18">
        <v>1.1189254648929456</v>
      </c>
      <c r="T803" s="18">
        <v>1.0669824081715376</v>
      </c>
      <c r="U803" s="18">
        <v>1</v>
      </c>
      <c r="V803" s="18">
        <v>1.1608736706291327</v>
      </c>
      <c r="W803" s="18">
        <v>1.0247666868649512</v>
      </c>
      <c r="X803" s="18">
        <v>1</v>
      </c>
      <c r="Y803" s="20">
        <v>1.1787847594713021</v>
      </c>
      <c r="Z803" s="20">
        <v>1.0332464815842919</v>
      </c>
      <c r="AA803" s="20">
        <v>1</v>
      </c>
    </row>
    <row r="804" spans="1:27" x14ac:dyDescent="0.25">
      <c r="A804" t="s">
        <v>4019</v>
      </c>
      <c r="B804">
        <v>1136</v>
      </c>
      <c r="C804" t="s">
        <v>4560</v>
      </c>
      <c r="D804" t="s">
        <v>5433</v>
      </c>
      <c r="E804" t="s">
        <v>5433</v>
      </c>
      <c r="F804">
        <v>1.6E-2</v>
      </c>
      <c r="G804" s="1" t="s">
        <v>5433</v>
      </c>
      <c r="H804" s="1" t="s">
        <v>5433</v>
      </c>
      <c r="I804" s="1" t="s">
        <v>5433</v>
      </c>
      <c r="J804" s="1" t="s">
        <v>5433</v>
      </c>
      <c r="K804" s="1" t="s">
        <v>5433</v>
      </c>
      <c r="L804" s="1" t="s">
        <v>5433</v>
      </c>
      <c r="M804" s="1">
        <v>49313.652300000002</v>
      </c>
      <c r="N804" s="1">
        <v>36745.515599999999</v>
      </c>
      <c r="O804" s="1">
        <v>34495.367200000001</v>
      </c>
      <c r="P804" s="18" t="s">
        <v>5433</v>
      </c>
      <c r="Q804" s="18" t="s">
        <v>5433</v>
      </c>
      <c r="R804" s="18" t="s">
        <v>5433</v>
      </c>
      <c r="S804" s="18" t="s">
        <v>5433</v>
      </c>
      <c r="T804" s="18" t="s">
        <v>5433</v>
      </c>
      <c r="U804" s="18" t="s">
        <v>5433</v>
      </c>
      <c r="V804" s="18">
        <v>1.4295731949767445</v>
      </c>
      <c r="W804" s="18">
        <v>1.065230452163443</v>
      </c>
      <c r="X804" s="18">
        <v>1</v>
      </c>
      <c r="Y804" s="20">
        <v>1.4295731949767445</v>
      </c>
      <c r="Z804" s="20">
        <v>1.065230452163443</v>
      </c>
      <c r="AA804" s="20">
        <v>1</v>
      </c>
    </row>
    <row r="805" spans="1:27" x14ac:dyDescent="0.25">
      <c r="A805" t="s">
        <v>1834</v>
      </c>
      <c r="B805">
        <v>1139</v>
      </c>
      <c r="C805" t="s">
        <v>4561</v>
      </c>
      <c r="D805">
        <v>0.26200000000000001</v>
      </c>
      <c r="E805">
        <v>0.255</v>
      </c>
      <c r="F805">
        <v>0.253</v>
      </c>
      <c r="G805" s="1">
        <v>160494.9062</v>
      </c>
      <c r="H805" s="1">
        <v>464436.5</v>
      </c>
      <c r="I805" s="1">
        <v>486775.25</v>
      </c>
      <c r="J805" s="1">
        <v>81000.570300000007</v>
      </c>
      <c r="K805" s="1">
        <v>211845.9375</v>
      </c>
      <c r="L805" s="1">
        <v>195550.7812</v>
      </c>
      <c r="M805" s="1">
        <v>92366.164099999995</v>
      </c>
      <c r="N805" s="1">
        <v>171830.4062</v>
      </c>
      <c r="O805" s="1">
        <v>161498.01560000001</v>
      </c>
      <c r="P805" s="18">
        <v>1</v>
      </c>
      <c r="Q805" s="18">
        <v>2.8937771982697353</v>
      </c>
      <c r="R805" s="18">
        <v>3.0329638586374026</v>
      </c>
      <c r="S805" s="18">
        <v>1</v>
      </c>
      <c r="T805" s="18">
        <v>2.6153635303478842</v>
      </c>
      <c r="U805" s="18">
        <v>2.4141901776215025</v>
      </c>
      <c r="V805" s="18">
        <v>1</v>
      </c>
      <c r="W805" s="18">
        <v>1.8603176593321364</v>
      </c>
      <c r="X805" s="18">
        <v>1.7484542870607314</v>
      </c>
      <c r="Y805" s="20">
        <v>1</v>
      </c>
      <c r="Z805" s="20">
        <v>2.4564861293165854</v>
      </c>
      <c r="AA805" s="20">
        <v>2.3985361077732121</v>
      </c>
    </row>
    <row r="806" spans="1:27" x14ac:dyDescent="0.25">
      <c r="A806" t="s">
        <v>1835</v>
      </c>
      <c r="B806">
        <v>1139</v>
      </c>
      <c r="C806" t="s">
        <v>4561</v>
      </c>
      <c r="D806">
        <v>2.8000000000000001E-2</v>
      </c>
      <c r="E806">
        <v>0.26800000000000002</v>
      </c>
      <c r="F806">
        <v>0.23200000000000001</v>
      </c>
      <c r="G806" s="1">
        <v>102935.11719999999</v>
      </c>
      <c r="H806" s="1">
        <v>229611.29689999999</v>
      </c>
      <c r="I806" s="1">
        <v>217836.35939999999</v>
      </c>
      <c r="J806" s="1">
        <v>172118.67189999999</v>
      </c>
      <c r="K806" s="1">
        <v>407510.5</v>
      </c>
      <c r="L806" s="1">
        <v>361883.59379999997</v>
      </c>
      <c r="M806" s="1">
        <v>152431.57810000001</v>
      </c>
      <c r="N806" s="1">
        <v>314334.46879999997</v>
      </c>
      <c r="O806" s="1">
        <v>330399.75</v>
      </c>
      <c r="P806" s="18">
        <v>1</v>
      </c>
      <c r="Q806" s="18">
        <v>2.230641040160005</v>
      </c>
      <c r="R806" s="18">
        <v>2.1162491997434674</v>
      </c>
      <c r="S806" s="18">
        <v>1</v>
      </c>
      <c r="T806" s="18">
        <v>2.3676135511710279</v>
      </c>
      <c r="U806" s="18">
        <v>2.1025237401916068</v>
      </c>
      <c r="V806" s="18">
        <v>1</v>
      </c>
      <c r="W806" s="18">
        <v>2.0621348457980697</v>
      </c>
      <c r="X806" s="18">
        <v>2.1675282386911139</v>
      </c>
      <c r="Y806" s="20">
        <v>1</v>
      </c>
      <c r="Z806" s="20">
        <v>2.2201298123763675</v>
      </c>
      <c r="AA806" s="20">
        <v>2.1287670595420627</v>
      </c>
    </row>
    <row r="807" spans="1:27" x14ac:dyDescent="0.25">
      <c r="A807" t="s">
        <v>1836</v>
      </c>
      <c r="B807">
        <v>1139</v>
      </c>
      <c r="C807" t="s">
        <v>4561</v>
      </c>
      <c r="D807">
        <v>8.6999999999999994E-2</v>
      </c>
      <c r="E807">
        <v>0.19500000000000001</v>
      </c>
      <c r="F807">
        <v>0.23699999999999999</v>
      </c>
      <c r="G807" s="1">
        <v>117184.1406</v>
      </c>
      <c r="H807" s="1">
        <v>371574.96879999997</v>
      </c>
      <c r="I807" s="1">
        <v>382288.90620000003</v>
      </c>
      <c r="J807" s="1">
        <v>37117.875</v>
      </c>
      <c r="K807" s="1">
        <v>89568.117199999993</v>
      </c>
      <c r="L807" s="1">
        <v>85924.75</v>
      </c>
      <c r="M807" s="1">
        <v>87379.328099999999</v>
      </c>
      <c r="N807" s="1">
        <v>209650.9375</v>
      </c>
      <c r="O807" s="1">
        <v>200302.2188</v>
      </c>
      <c r="P807" s="18">
        <v>1</v>
      </c>
      <c r="Q807" s="18">
        <v>3.1708639658701392</v>
      </c>
      <c r="R807" s="18">
        <v>3.2622921859786205</v>
      </c>
      <c r="S807" s="18">
        <v>1</v>
      </c>
      <c r="T807" s="18">
        <v>2.4130723324004943</v>
      </c>
      <c r="U807" s="18">
        <v>2.3149156572136742</v>
      </c>
      <c r="V807" s="18">
        <v>1</v>
      </c>
      <c r="W807" s="18">
        <v>2.3993196338162277</v>
      </c>
      <c r="X807" s="18">
        <v>2.2923295836146398</v>
      </c>
      <c r="Y807" s="20">
        <v>1</v>
      </c>
      <c r="Z807" s="20">
        <v>2.6610853106956203</v>
      </c>
      <c r="AA807" s="20">
        <v>2.6231791422689779</v>
      </c>
    </row>
    <row r="808" spans="1:27" x14ac:dyDescent="0.25">
      <c r="A808" t="s">
        <v>3625</v>
      </c>
      <c r="B808">
        <v>1139</v>
      </c>
      <c r="C808" t="s">
        <v>4561</v>
      </c>
      <c r="D808" t="s">
        <v>5433</v>
      </c>
      <c r="E808">
        <v>9.5000000000000001E-2</v>
      </c>
      <c r="F808" t="s">
        <v>5433</v>
      </c>
      <c r="G808" s="1" t="s">
        <v>5433</v>
      </c>
      <c r="H808" s="1" t="s">
        <v>5433</v>
      </c>
      <c r="I808" s="1" t="s">
        <v>5433</v>
      </c>
      <c r="J808" s="1">
        <v>104655.7344</v>
      </c>
      <c r="K808" s="1">
        <v>238657.60939999999</v>
      </c>
      <c r="L808" s="1">
        <v>224548.42189999999</v>
      </c>
      <c r="M808" s="1" t="s">
        <v>5433</v>
      </c>
      <c r="N808" s="1" t="s">
        <v>5433</v>
      </c>
      <c r="O808" s="1" t="s">
        <v>5433</v>
      </c>
      <c r="P808" s="18" t="s">
        <v>5433</v>
      </c>
      <c r="Q808" s="18" t="s">
        <v>5433</v>
      </c>
      <c r="R808" s="18" t="s">
        <v>5433</v>
      </c>
      <c r="S808" s="18">
        <v>1</v>
      </c>
      <c r="T808" s="18">
        <v>2.2804064274952904</v>
      </c>
      <c r="U808" s="18">
        <v>2.1455911917999972</v>
      </c>
      <c r="V808" s="18" t="s">
        <v>5433</v>
      </c>
      <c r="W808" s="18" t="s">
        <v>5433</v>
      </c>
      <c r="X808" s="18" t="s">
        <v>5433</v>
      </c>
      <c r="Y808" s="20">
        <v>1</v>
      </c>
      <c r="Z808" s="20">
        <v>2.2804064274952904</v>
      </c>
      <c r="AA808" s="20">
        <v>2.1455911917999972</v>
      </c>
    </row>
    <row r="809" spans="1:27" x14ac:dyDescent="0.25">
      <c r="A809" t="s">
        <v>3626</v>
      </c>
      <c r="B809">
        <v>1140</v>
      </c>
      <c r="C809" t="s">
        <v>4562</v>
      </c>
      <c r="D809" t="s">
        <v>5433</v>
      </c>
      <c r="E809">
        <v>0.11600000000000001</v>
      </c>
      <c r="F809" t="s">
        <v>5433</v>
      </c>
      <c r="G809" s="1" t="s">
        <v>5433</v>
      </c>
      <c r="H809" s="1" t="s">
        <v>5433</v>
      </c>
      <c r="I809" s="1" t="s">
        <v>5433</v>
      </c>
      <c r="J809" s="1">
        <v>4656.3467000000001</v>
      </c>
      <c r="K809" s="1">
        <v>8990.4853999999996</v>
      </c>
      <c r="L809" s="1">
        <v>8001.8388999999997</v>
      </c>
      <c r="M809" s="1" t="s">
        <v>5433</v>
      </c>
      <c r="N809" s="1" t="s">
        <v>5433</v>
      </c>
      <c r="O809" s="1" t="s">
        <v>5433</v>
      </c>
      <c r="P809" s="18" t="s">
        <v>5433</v>
      </c>
      <c r="Q809" s="18" t="s">
        <v>5433</v>
      </c>
      <c r="R809" s="18" t="s">
        <v>5433</v>
      </c>
      <c r="S809" s="18">
        <v>1</v>
      </c>
      <c r="T809" s="18">
        <v>1.9308024035237752</v>
      </c>
      <c r="U809" s="18">
        <v>1.7184800478881865</v>
      </c>
      <c r="V809" s="18" t="s">
        <v>5433</v>
      </c>
      <c r="W809" s="18" t="s">
        <v>5433</v>
      </c>
      <c r="X809" s="18" t="s">
        <v>5433</v>
      </c>
      <c r="Y809" s="20">
        <v>1</v>
      </c>
      <c r="Z809" s="20">
        <v>1.9308024035237752</v>
      </c>
      <c r="AA809" s="20">
        <v>1.7184800478881865</v>
      </c>
    </row>
    <row r="810" spans="1:27" x14ac:dyDescent="0.25">
      <c r="A810" t="s">
        <v>1837</v>
      </c>
      <c r="B810">
        <v>1142</v>
      </c>
      <c r="C810" t="s">
        <v>4563</v>
      </c>
      <c r="D810">
        <v>5.6000000000000001E-2</v>
      </c>
      <c r="E810" t="s">
        <v>5433</v>
      </c>
      <c r="F810" t="s">
        <v>5433</v>
      </c>
      <c r="G810" s="1">
        <v>114757.36719999999</v>
      </c>
      <c r="H810" s="1">
        <v>209388.60939999999</v>
      </c>
      <c r="I810" s="1">
        <v>206984.0312</v>
      </c>
      <c r="J810" s="1" t="s">
        <v>5433</v>
      </c>
      <c r="K810" s="1" t="s">
        <v>5433</v>
      </c>
      <c r="L810" s="1" t="s">
        <v>5433</v>
      </c>
      <c r="M810" s="1" t="s">
        <v>5433</v>
      </c>
      <c r="N810" s="1" t="s">
        <v>5433</v>
      </c>
      <c r="O810" s="1" t="s">
        <v>5433</v>
      </c>
      <c r="P810" s="18">
        <v>1</v>
      </c>
      <c r="Q810" s="18">
        <v>1.8246201922276237</v>
      </c>
      <c r="R810" s="18">
        <v>1.8036666076459098</v>
      </c>
      <c r="S810" s="18" t="s">
        <v>5433</v>
      </c>
      <c r="T810" s="18" t="s">
        <v>5433</v>
      </c>
      <c r="U810" s="18" t="s">
        <v>5433</v>
      </c>
      <c r="V810" s="18" t="s">
        <v>5433</v>
      </c>
      <c r="W810" s="18" t="s">
        <v>5433</v>
      </c>
      <c r="X810" s="18" t="s">
        <v>5433</v>
      </c>
      <c r="Y810" s="20">
        <v>1</v>
      </c>
      <c r="Z810" s="20">
        <v>1.8246201922276237</v>
      </c>
      <c r="AA810" s="20">
        <v>1.8036666076459098</v>
      </c>
    </row>
    <row r="811" spans="1:27" x14ac:dyDescent="0.25">
      <c r="A811" t="s">
        <v>1838</v>
      </c>
      <c r="B811">
        <v>1144</v>
      </c>
      <c r="C811" t="s">
        <v>4564</v>
      </c>
      <c r="D811">
        <v>3.5999999999999997E-2</v>
      </c>
      <c r="E811">
        <v>0.114</v>
      </c>
      <c r="F811">
        <v>0.12</v>
      </c>
      <c r="G811" s="1">
        <v>175671.51560000001</v>
      </c>
      <c r="H811" s="1">
        <v>218203.9375</v>
      </c>
      <c r="I811" s="1">
        <v>246682.8125</v>
      </c>
      <c r="J811" s="1">
        <v>389757.21879999997</v>
      </c>
      <c r="K811" s="1">
        <v>402322.84379999997</v>
      </c>
      <c r="L811" s="1">
        <v>377663.4375</v>
      </c>
      <c r="M811" s="1">
        <v>380340.3125</v>
      </c>
      <c r="N811" s="1">
        <v>346267.71879999997</v>
      </c>
      <c r="O811" s="1">
        <v>375796.40620000003</v>
      </c>
      <c r="P811" s="18">
        <v>1</v>
      </c>
      <c r="Q811" s="18">
        <v>1.2421133657026409</v>
      </c>
      <c r="R811" s="18">
        <v>1.4042277238712455</v>
      </c>
      <c r="S811" s="18">
        <v>1.0320226426472645</v>
      </c>
      <c r="T811" s="18">
        <v>1.065294661466931</v>
      </c>
      <c r="U811" s="18">
        <v>1</v>
      </c>
      <c r="V811" s="18">
        <v>1.0983995673003522</v>
      </c>
      <c r="W811" s="18">
        <v>1</v>
      </c>
      <c r="X811" s="18">
        <v>1.0852770437346355</v>
      </c>
      <c r="Y811" s="20">
        <v>1.0434740699825389</v>
      </c>
      <c r="Z811" s="20">
        <v>1.1024693423898573</v>
      </c>
      <c r="AA811" s="20">
        <v>1.1631682558686269</v>
      </c>
    </row>
    <row r="812" spans="1:27" x14ac:dyDescent="0.25">
      <c r="A812" t="s">
        <v>1839</v>
      </c>
      <c r="B812">
        <v>1144</v>
      </c>
      <c r="C812" t="s">
        <v>4564</v>
      </c>
      <c r="D812">
        <v>3.4000000000000002E-2</v>
      </c>
      <c r="E812">
        <v>3.5000000000000003E-2</v>
      </c>
      <c r="F812">
        <v>2.8000000000000001E-2</v>
      </c>
      <c r="G812" s="1">
        <v>244555.70310000001</v>
      </c>
      <c r="H812" s="1">
        <v>350589.0625</v>
      </c>
      <c r="I812" s="1">
        <v>378142.03120000003</v>
      </c>
      <c r="J812" s="1">
        <v>296669.78120000003</v>
      </c>
      <c r="K812" s="1">
        <v>306469.21879999997</v>
      </c>
      <c r="L812" s="1">
        <v>317922.0625</v>
      </c>
      <c r="M812" s="1">
        <v>321027.53120000003</v>
      </c>
      <c r="N812" s="1">
        <v>333807.71879999997</v>
      </c>
      <c r="O812" s="1">
        <v>303205.59379999997</v>
      </c>
      <c r="P812" s="18">
        <v>1</v>
      </c>
      <c r="Q812" s="18">
        <v>1.4335754924375754</v>
      </c>
      <c r="R812" s="18">
        <v>1.5462409030198569</v>
      </c>
      <c r="S812" s="18">
        <v>1</v>
      </c>
      <c r="T812" s="18">
        <v>1.0330314653564046</v>
      </c>
      <c r="U812" s="18">
        <v>1.0716361511915253</v>
      </c>
      <c r="V812" s="18">
        <v>1.0587783924981138</v>
      </c>
      <c r="W812" s="18">
        <v>1.1009286293714811</v>
      </c>
      <c r="X812" s="18">
        <v>1</v>
      </c>
      <c r="Y812" s="20">
        <v>1.0195927974993713</v>
      </c>
      <c r="Z812" s="20">
        <v>1.1891785290551535</v>
      </c>
      <c r="AA812" s="20">
        <v>1.2059590180704607</v>
      </c>
    </row>
    <row r="813" spans="1:27" x14ac:dyDescent="0.25">
      <c r="A813" t="s">
        <v>3627</v>
      </c>
      <c r="B813">
        <v>1144</v>
      </c>
      <c r="C813" t="s">
        <v>4564</v>
      </c>
      <c r="D813" t="s">
        <v>5433</v>
      </c>
      <c r="E813">
        <v>2.7E-2</v>
      </c>
      <c r="F813" t="s">
        <v>5433</v>
      </c>
      <c r="G813" s="1" t="s">
        <v>5433</v>
      </c>
      <c r="H813" s="1" t="s">
        <v>5433</v>
      </c>
      <c r="I813" s="1" t="s">
        <v>5433</v>
      </c>
      <c r="J813" s="1">
        <v>339773.59379999997</v>
      </c>
      <c r="K813" s="1">
        <v>355777.4375</v>
      </c>
      <c r="L813" s="1">
        <v>301773.8125</v>
      </c>
      <c r="M813" s="1" t="s">
        <v>5433</v>
      </c>
      <c r="N813" s="1" t="s">
        <v>5433</v>
      </c>
      <c r="O813" s="1" t="s">
        <v>5433</v>
      </c>
      <c r="P813" s="18" t="s">
        <v>5433</v>
      </c>
      <c r="Q813" s="18" t="s">
        <v>5433</v>
      </c>
      <c r="R813" s="18" t="s">
        <v>5433</v>
      </c>
      <c r="S813" s="18">
        <v>1.1259214011487493</v>
      </c>
      <c r="T813" s="18">
        <v>1.1789539806407159</v>
      </c>
      <c r="U813" s="18">
        <v>1</v>
      </c>
      <c r="V813" s="18" t="s">
        <v>5433</v>
      </c>
      <c r="W813" s="18" t="s">
        <v>5433</v>
      </c>
      <c r="X813" s="18" t="s">
        <v>5433</v>
      </c>
      <c r="Y813" s="20">
        <v>1.1259214011487493</v>
      </c>
      <c r="Z813" s="20">
        <v>1.1789539806407159</v>
      </c>
      <c r="AA813" s="20">
        <v>1</v>
      </c>
    </row>
    <row r="814" spans="1:27" x14ac:dyDescent="0.25">
      <c r="A814" t="s">
        <v>1840</v>
      </c>
      <c r="B814">
        <v>1147</v>
      </c>
      <c r="C814" t="s">
        <v>4565</v>
      </c>
      <c r="D814">
        <v>4.8000000000000001E-2</v>
      </c>
      <c r="E814">
        <v>0.25900000000000001</v>
      </c>
      <c r="F814">
        <v>0.252</v>
      </c>
      <c r="G814" s="1">
        <v>513401.8125</v>
      </c>
      <c r="H814" s="1">
        <v>703781.875</v>
      </c>
      <c r="I814" s="1">
        <v>752454.875</v>
      </c>
      <c r="J814" s="1">
        <v>651632.1875</v>
      </c>
      <c r="K814" s="1">
        <v>909032.3125</v>
      </c>
      <c r="L814" s="1">
        <v>881562.5</v>
      </c>
      <c r="M814" s="1">
        <v>615706.8125</v>
      </c>
      <c r="N814" s="1">
        <v>725893.0625</v>
      </c>
      <c r="O814" s="1">
        <v>764480.1875</v>
      </c>
      <c r="P814" s="18">
        <v>1</v>
      </c>
      <c r="Q814" s="18">
        <v>1.3708207837696327</v>
      </c>
      <c r="R814" s="18">
        <v>1.46562566917311</v>
      </c>
      <c r="S814" s="18">
        <v>1</v>
      </c>
      <c r="T814" s="18">
        <v>1.3950083036682408</v>
      </c>
      <c r="U814" s="18">
        <v>1.3528529082980574</v>
      </c>
      <c r="V814" s="18">
        <v>1</v>
      </c>
      <c r="W814" s="18">
        <v>1.1789589586520939</v>
      </c>
      <c r="X814" s="18">
        <v>1.2416302239631303</v>
      </c>
      <c r="Y814" s="20">
        <v>1</v>
      </c>
      <c r="Z814" s="20">
        <v>1.3149293486966558</v>
      </c>
      <c r="AA814" s="20">
        <v>1.3533696004780993</v>
      </c>
    </row>
    <row r="815" spans="1:27" x14ac:dyDescent="0.25">
      <c r="A815" t="s">
        <v>1841</v>
      </c>
      <c r="B815">
        <v>1147</v>
      </c>
      <c r="C815" t="s">
        <v>4565</v>
      </c>
      <c r="D815">
        <v>0.28799999999999998</v>
      </c>
      <c r="E815">
        <v>0.28599999999999998</v>
      </c>
      <c r="F815">
        <v>0.189</v>
      </c>
      <c r="G815" s="1">
        <v>583804.75</v>
      </c>
      <c r="H815" s="1">
        <v>1049721.625</v>
      </c>
      <c r="I815" s="1">
        <v>1126602.875</v>
      </c>
      <c r="J815" s="1">
        <v>171089.5938</v>
      </c>
      <c r="K815" s="1">
        <v>232636.4375</v>
      </c>
      <c r="L815" s="1">
        <v>236286.5312</v>
      </c>
      <c r="M815" s="1">
        <v>547302.25</v>
      </c>
      <c r="N815" s="1">
        <v>670512.5</v>
      </c>
      <c r="O815" s="1">
        <v>738958.25</v>
      </c>
      <c r="P815" s="18">
        <v>1</v>
      </c>
      <c r="Q815" s="18">
        <v>1.7980696885388479</v>
      </c>
      <c r="R815" s="18">
        <v>1.9297596927739968</v>
      </c>
      <c r="S815" s="18">
        <v>1</v>
      </c>
      <c r="T815" s="18">
        <v>1.3597345831094023</v>
      </c>
      <c r="U815" s="18">
        <v>1.3810689823497611</v>
      </c>
      <c r="V815" s="18">
        <v>1</v>
      </c>
      <c r="W815" s="18">
        <v>1.2251228640116134</v>
      </c>
      <c r="X815" s="18">
        <v>1.3501831026640216</v>
      </c>
      <c r="Y815" s="20">
        <v>1</v>
      </c>
      <c r="Z815" s="20">
        <v>1.4609757118866211</v>
      </c>
      <c r="AA815" s="20">
        <v>1.5536705925959264</v>
      </c>
    </row>
    <row r="816" spans="1:27" x14ac:dyDescent="0.25">
      <c r="A816" t="s">
        <v>1842</v>
      </c>
      <c r="B816">
        <v>1147</v>
      </c>
      <c r="C816" t="s">
        <v>4565</v>
      </c>
      <c r="D816">
        <v>0.252</v>
      </c>
      <c r="E816">
        <v>0.26600000000000001</v>
      </c>
      <c r="F816">
        <v>0.27100000000000002</v>
      </c>
      <c r="G816" s="1">
        <v>162700.73439999999</v>
      </c>
      <c r="H816" s="1">
        <v>258343.0312</v>
      </c>
      <c r="I816" s="1">
        <v>309431.40620000003</v>
      </c>
      <c r="J816" s="1">
        <v>792381.3125</v>
      </c>
      <c r="K816" s="1">
        <v>1077028.875</v>
      </c>
      <c r="L816" s="1">
        <v>1039946.4375</v>
      </c>
      <c r="M816" s="1">
        <v>174009.4375</v>
      </c>
      <c r="N816" s="1">
        <v>227139.32810000001</v>
      </c>
      <c r="O816" s="1">
        <v>254438.14060000001</v>
      </c>
      <c r="P816" s="18">
        <v>1</v>
      </c>
      <c r="Q816" s="18">
        <v>1.5878418259923972</v>
      </c>
      <c r="R816" s="18">
        <v>1.901843942752357</v>
      </c>
      <c r="S816" s="18">
        <v>1</v>
      </c>
      <c r="T816" s="18">
        <v>1.3592305346045122</v>
      </c>
      <c r="U816" s="18">
        <v>1.3124318066246672</v>
      </c>
      <c r="V816" s="18">
        <v>1</v>
      </c>
      <c r="W816" s="18">
        <v>1.3053276383357082</v>
      </c>
      <c r="X816" s="18">
        <v>1.4622088563443578</v>
      </c>
      <c r="Y816" s="20">
        <v>1</v>
      </c>
      <c r="Z816" s="20">
        <v>1.4174666663108724</v>
      </c>
      <c r="AA816" s="20">
        <v>1.5588282019071273</v>
      </c>
    </row>
    <row r="817" spans="1:27" x14ac:dyDescent="0.25">
      <c r="A817" t="s">
        <v>1843</v>
      </c>
      <c r="B817">
        <v>1147</v>
      </c>
      <c r="C817" t="s">
        <v>4565</v>
      </c>
      <c r="D817">
        <v>0.23</v>
      </c>
      <c r="E817" t="s">
        <v>5433</v>
      </c>
      <c r="F817" t="s">
        <v>5433</v>
      </c>
      <c r="G817" s="1">
        <v>445257.3125</v>
      </c>
      <c r="H817" s="1">
        <v>873717.5625</v>
      </c>
      <c r="I817" s="1">
        <v>956429.9375</v>
      </c>
      <c r="J817" s="1" t="s">
        <v>5433</v>
      </c>
      <c r="K817" s="1" t="s">
        <v>5433</v>
      </c>
      <c r="L817" s="1" t="s">
        <v>5433</v>
      </c>
      <c r="M817" s="1" t="s">
        <v>5433</v>
      </c>
      <c r="N817" s="1" t="s">
        <v>5433</v>
      </c>
      <c r="O817" s="1" t="s">
        <v>5433</v>
      </c>
      <c r="P817" s="18">
        <v>1</v>
      </c>
      <c r="Q817" s="18">
        <v>1.9622756055241652</v>
      </c>
      <c r="R817" s="18">
        <v>2.1480386972869763</v>
      </c>
      <c r="S817" s="18" t="s">
        <v>5433</v>
      </c>
      <c r="T817" s="18" t="s">
        <v>5433</v>
      </c>
      <c r="U817" s="18" t="s">
        <v>5433</v>
      </c>
      <c r="V817" s="18" t="s">
        <v>5433</v>
      </c>
      <c r="W817" s="18" t="s">
        <v>5433</v>
      </c>
      <c r="X817" s="18" t="s">
        <v>5433</v>
      </c>
      <c r="Y817" s="20">
        <v>1</v>
      </c>
      <c r="Z817" s="20">
        <v>1.9622756055241652</v>
      </c>
      <c r="AA817" s="20">
        <v>2.1480386972869763</v>
      </c>
    </row>
    <row r="818" spans="1:27" x14ac:dyDescent="0.25">
      <c r="A818" t="s">
        <v>4020</v>
      </c>
      <c r="B818">
        <v>1150</v>
      </c>
      <c r="C818" t="s">
        <v>4566</v>
      </c>
      <c r="D818" t="s">
        <v>5433</v>
      </c>
      <c r="E818" t="s">
        <v>5433</v>
      </c>
      <c r="F818">
        <v>0.193</v>
      </c>
      <c r="G818" s="1" t="s">
        <v>5433</v>
      </c>
      <c r="H818" s="1" t="s">
        <v>5433</v>
      </c>
      <c r="I818" s="1" t="s">
        <v>5433</v>
      </c>
      <c r="J818" s="1" t="s">
        <v>5433</v>
      </c>
      <c r="K818" s="1" t="s">
        <v>5433</v>
      </c>
      <c r="L818" s="1" t="s">
        <v>5433</v>
      </c>
      <c r="M818" s="1">
        <v>0</v>
      </c>
      <c r="N818" s="1">
        <v>8237.4159999999993</v>
      </c>
      <c r="O818" s="1">
        <v>0</v>
      </c>
      <c r="P818" s="18" t="s">
        <v>5433</v>
      </c>
      <c r="Q818" s="18" t="s">
        <v>5433</v>
      </c>
      <c r="R818" s="18" t="s">
        <v>5433</v>
      </c>
      <c r="S818" s="18" t="s">
        <v>5433</v>
      </c>
      <c r="T818" s="18" t="s">
        <v>5433</v>
      </c>
      <c r="U818" s="18" t="s">
        <v>5433</v>
      </c>
      <c r="V818" s="18" t="s">
        <v>5434</v>
      </c>
      <c r="W818" s="18" t="s">
        <v>5434</v>
      </c>
      <c r="X818" s="18" t="s">
        <v>5434</v>
      </c>
      <c r="Y818" s="20" t="s">
        <v>5435</v>
      </c>
      <c r="Z818" s="20" t="s">
        <v>5435</v>
      </c>
      <c r="AA818" s="20" t="s">
        <v>5435</v>
      </c>
    </row>
    <row r="819" spans="1:27" x14ac:dyDescent="0.25">
      <c r="A819" t="s">
        <v>1844</v>
      </c>
      <c r="B819">
        <v>1151</v>
      </c>
      <c r="C819" t="s">
        <v>4567</v>
      </c>
      <c r="D819">
        <v>0.22700000000000001</v>
      </c>
      <c r="E819">
        <v>0.214</v>
      </c>
      <c r="F819">
        <v>0.23699999999999999</v>
      </c>
      <c r="G819" s="1">
        <v>1127426.25</v>
      </c>
      <c r="H819" s="1">
        <v>1262819.25</v>
      </c>
      <c r="I819" s="1">
        <v>1359775</v>
      </c>
      <c r="J819" s="1">
        <v>4177795</v>
      </c>
      <c r="K819" s="1">
        <v>4005265</v>
      </c>
      <c r="L819" s="1">
        <v>3799360.25</v>
      </c>
      <c r="M819" s="1">
        <v>3299350.5</v>
      </c>
      <c r="N819" s="1">
        <v>2505574</v>
      </c>
      <c r="O819" s="1">
        <v>2611077.5</v>
      </c>
      <c r="P819" s="18">
        <v>1</v>
      </c>
      <c r="Q819" s="18">
        <v>1.1200903385032945</v>
      </c>
      <c r="R819" s="18">
        <v>1.2060877596206403</v>
      </c>
      <c r="S819" s="18">
        <v>1.0996048611078668</v>
      </c>
      <c r="T819" s="18">
        <v>1.0541945844698459</v>
      </c>
      <c r="U819" s="18">
        <v>1</v>
      </c>
      <c r="V819" s="18">
        <v>1.3168042532369828</v>
      </c>
      <c r="W819" s="18">
        <v>1</v>
      </c>
      <c r="X819" s="18">
        <v>1.0421075170799186</v>
      </c>
      <c r="Y819" s="20">
        <v>1.1388030381149499</v>
      </c>
      <c r="Z819" s="20">
        <v>1.0580949743243802</v>
      </c>
      <c r="AA819" s="20">
        <v>1.0827317589001864</v>
      </c>
    </row>
    <row r="820" spans="1:27" x14ac:dyDescent="0.25">
      <c r="A820" t="s">
        <v>1845</v>
      </c>
      <c r="B820">
        <v>1151</v>
      </c>
      <c r="C820" t="s">
        <v>4567</v>
      </c>
      <c r="D820">
        <v>0.22900000000000001</v>
      </c>
      <c r="E820">
        <v>0.22500000000000001</v>
      </c>
      <c r="F820">
        <v>0.22700000000000001</v>
      </c>
      <c r="G820" s="1">
        <v>3329164.5</v>
      </c>
      <c r="H820" s="1">
        <v>4291339.5</v>
      </c>
      <c r="I820" s="1">
        <v>4405162.5</v>
      </c>
      <c r="J820" s="1">
        <v>3987476.75</v>
      </c>
      <c r="K820" s="1">
        <v>3641606</v>
      </c>
      <c r="L820" s="1">
        <v>3208837.5</v>
      </c>
      <c r="M820" s="1">
        <v>3865101.75</v>
      </c>
      <c r="N820" s="1">
        <v>3404336.75</v>
      </c>
      <c r="O820" s="1">
        <v>3422755.25</v>
      </c>
      <c r="P820" s="18">
        <v>1</v>
      </c>
      <c r="Q820" s="18">
        <v>1.2890139553031998</v>
      </c>
      <c r="R820" s="18">
        <v>1.3232036146006003</v>
      </c>
      <c r="S820" s="18">
        <v>1.2426546218061838</v>
      </c>
      <c r="T820" s="18">
        <v>1.1348676896227996</v>
      </c>
      <c r="U820" s="18">
        <v>1</v>
      </c>
      <c r="V820" s="18">
        <v>1.1353464812198735</v>
      </c>
      <c r="W820" s="18">
        <v>1</v>
      </c>
      <c r="X820" s="18">
        <v>1.0054103049588146</v>
      </c>
      <c r="Y820" s="20">
        <v>1.1260003676753525</v>
      </c>
      <c r="Z820" s="20">
        <v>1.1412938816419997</v>
      </c>
      <c r="AA820" s="20">
        <v>1.1095379731864716</v>
      </c>
    </row>
    <row r="821" spans="1:27" x14ac:dyDescent="0.25">
      <c r="A821" t="s">
        <v>1846</v>
      </c>
      <c r="B821">
        <v>1151</v>
      </c>
      <c r="C821" t="s">
        <v>4567</v>
      </c>
      <c r="D821">
        <v>0.12</v>
      </c>
      <c r="E821">
        <v>0.21</v>
      </c>
      <c r="F821">
        <v>0.21</v>
      </c>
      <c r="G821" s="1">
        <v>358621.53120000003</v>
      </c>
      <c r="H821" s="1">
        <v>315477.6875</v>
      </c>
      <c r="I821" s="1">
        <v>272565.1875</v>
      </c>
      <c r="J821" s="1">
        <v>1188302.25</v>
      </c>
      <c r="K821" s="1">
        <v>1084805</v>
      </c>
      <c r="L821" s="1">
        <v>970354.6875</v>
      </c>
      <c r="M821" s="1">
        <v>1037584.0625</v>
      </c>
      <c r="N821" s="1">
        <v>875860.6875</v>
      </c>
      <c r="O821" s="1">
        <v>863147.8125</v>
      </c>
      <c r="P821" s="18">
        <v>1.3157275677401026</v>
      </c>
      <c r="Q821" s="18">
        <v>1.1574394015376597</v>
      </c>
      <c r="R821" s="18">
        <v>1</v>
      </c>
      <c r="S821" s="18">
        <v>1.224606079928892</v>
      </c>
      <c r="T821" s="18">
        <v>1.1179468847570235</v>
      </c>
      <c r="U821" s="18">
        <v>1</v>
      </c>
      <c r="V821" s="18">
        <v>1.2020931380162654</v>
      </c>
      <c r="W821" s="18">
        <v>1.0147285028310258</v>
      </c>
      <c r="X821" s="18">
        <v>1</v>
      </c>
      <c r="Y821" s="20">
        <v>1.24747559522842</v>
      </c>
      <c r="Z821" s="20">
        <v>1.0967049297085696</v>
      </c>
      <c r="AA821" s="20">
        <v>1</v>
      </c>
    </row>
    <row r="822" spans="1:27" x14ac:dyDescent="0.25">
      <c r="A822" t="s">
        <v>1847</v>
      </c>
      <c r="B822">
        <v>1151</v>
      </c>
      <c r="C822" t="s">
        <v>4567</v>
      </c>
      <c r="D822">
        <v>0.105</v>
      </c>
      <c r="E822">
        <v>2.5999999999999999E-2</v>
      </c>
      <c r="F822">
        <v>8.6999999999999994E-2</v>
      </c>
      <c r="G822" s="1">
        <v>3372185.75</v>
      </c>
      <c r="H822" s="1">
        <v>4184198.75</v>
      </c>
      <c r="I822" s="1">
        <v>4305339.5</v>
      </c>
      <c r="J822" s="1">
        <v>1516524.25</v>
      </c>
      <c r="K822" s="1">
        <v>1052409.875</v>
      </c>
      <c r="L822" s="1">
        <v>1047867.625</v>
      </c>
      <c r="M822" s="1">
        <v>2871956.75</v>
      </c>
      <c r="N822" s="1">
        <v>2317939.25</v>
      </c>
      <c r="O822" s="1">
        <v>2382810.75</v>
      </c>
      <c r="P822" s="18">
        <v>1</v>
      </c>
      <c r="Q822" s="18">
        <v>1.2407972336636557</v>
      </c>
      <c r="R822" s="18">
        <v>1.2767207441049178</v>
      </c>
      <c r="S822" s="18">
        <v>1.4472479288593347</v>
      </c>
      <c r="T822" s="18">
        <v>1.004334755547009</v>
      </c>
      <c r="U822" s="18">
        <v>1</v>
      </c>
      <c r="V822" s="18">
        <v>1.2390129508355321</v>
      </c>
      <c r="W822" s="18">
        <v>1</v>
      </c>
      <c r="X822" s="18">
        <v>1.0279867127665232</v>
      </c>
      <c r="Y822" s="20">
        <v>1.2287536265649557</v>
      </c>
      <c r="Z822" s="20">
        <v>1.0817106630702216</v>
      </c>
      <c r="AA822" s="20">
        <v>1.1015691522904802</v>
      </c>
    </row>
    <row r="823" spans="1:27" x14ac:dyDescent="0.25">
      <c r="A823" t="s">
        <v>1848</v>
      </c>
      <c r="B823">
        <v>1151</v>
      </c>
      <c r="C823" t="s">
        <v>4567</v>
      </c>
      <c r="D823">
        <v>0.123</v>
      </c>
      <c r="E823" t="s">
        <v>5433</v>
      </c>
      <c r="F823" t="s">
        <v>5433</v>
      </c>
      <c r="G823" s="1">
        <v>615174.0625</v>
      </c>
      <c r="H823" s="1">
        <v>639660.75</v>
      </c>
      <c r="I823" s="1">
        <v>637753.75</v>
      </c>
      <c r="J823" s="1" t="s">
        <v>5433</v>
      </c>
      <c r="K823" s="1" t="s">
        <v>5433</v>
      </c>
      <c r="L823" s="1" t="s">
        <v>5433</v>
      </c>
      <c r="M823" s="1" t="s">
        <v>5433</v>
      </c>
      <c r="N823" s="1" t="s">
        <v>5433</v>
      </c>
      <c r="O823" s="1" t="s">
        <v>5433</v>
      </c>
      <c r="P823" s="18">
        <v>1</v>
      </c>
      <c r="Q823" s="18">
        <v>1.0398044862302691</v>
      </c>
      <c r="R823" s="18">
        <v>1.0367045505921342</v>
      </c>
      <c r="S823" s="18" t="s">
        <v>5433</v>
      </c>
      <c r="T823" s="18" t="s">
        <v>5433</v>
      </c>
      <c r="U823" s="18" t="s">
        <v>5433</v>
      </c>
      <c r="V823" s="18" t="s">
        <v>5433</v>
      </c>
      <c r="W823" s="18" t="s">
        <v>5433</v>
      </c>
      <c r="X823" s="18" t="s">
        <v>5433</v>
      </c>
      <c r="Y823" s="20">
        <v>1</v>
      </c>
      <c r="Z823" s="20">
        <v>1.0398044862302691</v>
      </c>
      <c r="AA823" s="20">
        <v>1.0367045505921342</v>
      </c>
    </row>
    <row r="824" spans="1:27" x14ac:dyDescent="0.25">
      <c r="A824" t="s">
        <v>1849</v>
      </c>
      <c r="B824">
        <v>1151</v>
      </c>
      <c r="C824" t="s">
        <v>4567</v>
      </c>
      <c r="D824">
        <v>7.0999999999999994E-2</v>
      </c>
      <c r="E824" t="s">
        <v>5433</v>
      </c>
      <c r="F824" t="s">
        <v>5433</v>
      </c>
      <c r="G824" s="1">
        <v>1604633.5</v>
      </c>
      <c r="H824" s="1">
        <v>1999810</v>
      </c>
      <c r="I824" s="1">
        <v>2096923.125</v>
      </c>
      <c r="J824" s="1" t="s">
        <v>5433</v>
      </c>
      <c r="K824" s="1" t="s">
        <v>5433</v>
      </c>
      <c r="L824" s="1" t="s">
        <v>5433</v>
      </c>
      <c r="M824" s="1" t="s">
        <v>5433</v>
      </c>
      <c r="N824" s="1" t="s">
        <v>5433</v>
      </c>
      <c r="O824" s="1" t="s">
        <v>5433</v>
      </c>
      <c r="P824" s="18">
        <v>1</v>
      </c>
      <c r="Q824" s="18">
        <v>1.2462721238214209</v>
      </c>
      <c r="R824" s="18">
        <v>1.3067925635355364</v>
      </c>
      <c r="S824" s="18" t="s">
        <v>5433</v>
      </c>
      <c r="T824" s="18" t="s">
        <v>5433</v>
      </c>
      <c r="U824" s="18" t="s">
        <v>5433</v>
      </c>
      <c r="V824" s="18" t="s">
        <v>5433</v>
      </c>
      <c r="W824" s="18" t="s">
        <v>5433</v>
      </c>
      <c r="X824" s="18" t="s">
        <v>5433</v>
      </c>
      <c r="Y824" s="20">
        <v>1</v>
      </c>
      <c r="Z824" s="20">
        <v>1.2462721238214209</v>
      </c>
      <c r="AA824" s="20">
        <v>1.3067925635355364</v>
      </c>
    </row>
    <row r="825" spans="1:27" x14ac:dyDescent="0.25">
      <c r="A825" t="s">
        <v>1850</v>
      </c>
      <c r="B825">
        <v>1152</v>
      </c>
      <c r="C825" t="s">
        <v>4568</v>
      </c>
      <c r="D825">
        <v>9.0999999999999998E-2</v>
      </c>
      <c r="E825">
        <v>0.161</v>
      </c>
      <c r="F825">
        <v>0.16200000000000001</v>
      </c>
      <c r="G825" s="1">
        <v>12043.9141</v>
      </c>
      <c r="H825" s="1">
        <v>13530.2637</v>
      </c>
      <c r="I825" s="1">
        <v>15249.5234</v>
      </c>
      <c r="J825" s="1">
        <v>25199.404299999998</v>
      </c>
      <c r="K825" s="1">
        <v>23471.113300000001</v>
      </c>
      <c r="L825" s="1">
        <v>19650.4316</v>
      </c>
      <c r="M825" s="1">
        <v>20711.3613</v>
      </c>
      <c r="N825" s="1">
        <v>15739.705099999999</v>
      </c>
      <c r="O825" s="1">
        <v>17808.025399999999</v>
      </c>
      <c r="P825" s="18">
        <v>1</v>
      </c>
      <c r="Q825" s="18">
        <v>1.1234108436558843</v>
      </c>
      <c r="R825" s="18">
        <v>1.2661600932540693</v>
      </c>
      <c r="S825" s="18">
        <v>1.282384265799027</v>
      </c>
      <c r="T825" s="18">
        <v>1.1944324571476588</v>
      </c>
      <c r="U825" s="18">
        <v>1</v>
      </c>
      <c r="V825" s="18">
        <v>1.315867175935844</v>
      </c>
      <c r="W825" s="18">
        <v>1</v>
      </c>
      <c r="X825" s="18">
        <v>1.131407817799585</v>
      </c>
      <c r="Y825" s="20">
        <v>1.1994171472449568</v>
      </c>
      <c r="Z825" s="20">
        <v>1.1059477669345144</v>
      </c>
      <c r="AA825" s="20">
        <v>1.1325226370178847</v>
      </c>
    </row>
    <row r="826" spans="1:27" x14ac:dyDescent="0.25">
      <c r="A826" t="s">
        <v>3628</v>
      </c>
      <c r="B826">
        <v>1152</v>
      </c>
      <c r="C826" t="s">
        <v>4568</v>
      </c>
      <c r="D826" t="s">
        <v>5433</v>
      </c>
      <c r="E826">
        <v>8.6999999999999994E-2</v>
      </c>
      <c r="F826">
        <v>0.114</v>
      </c>
      <c r="G826" s="1" t="s">
        <v>5433</v>
      </c>
      <c r="H826" s="1" t="s">
        <v>5433</v>
      </c>
      <c r="I826" s="1" t="s">
        <v>5433</v>
      </c>
      <c r="J826" s="1">
        <v>16335.857400000001</v>
      </c>
      <c r="K826" s="1">
        <v>15955.305700000001</v>
      </c>
      <c r="L826" s="1">
        <v>18002.966799999998</v>
      </c>
      <c r="M826" s="1">
        <v>27765.793000000001</v>
      </c>
      <c r="N826" s="1">
        <v>17085.706999999999</v>
      </c>
      <c r="O826" s="1">
        <v>23142.841799999998</v>
      </c>
      <c r="P826" s="18" t="s">
        <v>5433</v>
      </c>
      <c r="Q826" s="18" t="s">
        <v>5433</v>
      </c>
      <c r="R826" s="18" t="s">
        <v>5433</v>
      </c>
      <c r="S826" s="18">
        <v>1.023851106782617</v>
      </c>
      <c r="T826" s="18">
        <v>1</v>
      </c>
      <c r="U826" s="18">
        <v>1.1283373154047431</v>
      </c>
      <c r="V826" s="18">
        <v>1.625088912036242</v>
      </c>
      <c r="W826" s="18">
        <v>1</v>
      </c>
      <c r="X826" s="18">
        <v>1.3545147297679867</v>
      </c>
      <c r="Y826" s="20">
        <v>1.3244700094094295</v>
      </c>
      <c r="Z826" s="20">
        <v>1</v>
      </c>
      <c r="AA826" s="20">
        <v>1.2414260225863649</v>
      </c>
    </row>
    <row r="827" spans="1:27" x14ac:dyDescent="0.25">
      <c r="A827" t="s">
        <v>1851</v>
      </c>
      <c r="B827">
        <v>1155</v>
      </c>
      <c r="C827" t="s">
        <v>4569</v>
      </c>
      <c r="D827">
        <v>0.20799999999999999</v>
      </c>
      <c r="E827">
        <v>0.26200000000000001</v>
      </c>
      <c r="F827">
        <v>0.32100000000000001</v>
      </c>
      <c r="G827" s="1">
        <v>154003.2812</v>
      </c>
      <c r="H827" s="1">
        <v>318726.5625</v>
      </c>
      <c r="I827" s="1">
        <v>335663.09379999997</v>
      </c>
      <c r="J827" s="1">
        <v>405426.59379999997</v>
      </c>
      <c r="K827" s="1">
        <v>984352.375</v>
      </c>
      <c r="L827" s="1">
        <v>926242.6875</v>
      </c>
      <c r="M827" s="1">
        <v>305039.625</v>
      </c>
      <c r="N827" s="1">
        <v>533837</v>
      </c>
      <c r="O827" s="1">
        <v>530918.8125</v>
      </c>
      <c r="P827" s="18">
        <v>1</v>
      </c>
      <c r="Q827" s="18">
        <v>2.0696089071380124</v>
      </c>
      <c r="R827" s="18">
        <v>2.1795840399275854</v>
      </c>
      <c r="S827" s="18">
        <v>1</v>
      </c>
      <c r="T827" s="18">
        <v>2.4279422959747641</v>
      </c>
      <c r="U827" s="18">
        <v>2.2846125578948149</v>
      </c>
      <c r="V827" s="18">
        <v>1</v>
      </c>
      <c r="W827" s="18">
        <v>1.7500578818243695</v>
      </c>
      <c r="X827" s="18">
        <v>1.7404912968274204</v>
      </c>
      <c r="Y827" s="20">
        <v>1</v>
      </c>
      <c r="Z827" s="20">
        <v>2.0825363616457153</v>
      </c>
      <c r="AA827" s="20">
        <v>2.0682292982166071</v>
      </c>
    </row>
    <row r="828" spans="1:27" x14ac:dyDescent="0.25">
      <c r="A828" t="s">
        <v>1852</v>
      </c>
      <c r="B828">
        <v>1155</v>
      </c>
      <c r="C828" t="s">
        <v>4569</v>
      </c>
      <c r="D828">
        <v>0.26600000000000001</v>
      </c>
      <c r="E828">
        <v>0.26300000000000001</v>
      </c>
      <c r="F828">
        <v>0.26600000000000001</v>
      </c>
      <c r="G828" s="1">
        <v>228445</v>
      </c>
      <c r="H828" s="1">
        <v>635695.625</v>
      </c>
      <c r="I828" s="1">
        <v>688334.5625</v>
      </c>
      <c r="J828" s="1">
        <v>991617</v>
      </c>
      <c r="K828" s="1">
        <v>2449639.25</v>
      </c>
      <c r="L828" s="1">
        <v>2363979.5</v>
      </c>
      <c r="M828" s="1">
        <v>832254.25</v>
      </c>
      <c r="N828" s="1">
        <v>1885629.625</v>
      </c>
      <c r="O828" s="1">
        <v>1948381.5</v>
      </c>
      <c r="P828" s="18">
        <v>1</v>
      </c>
      <c r="Q828" s="18">
        <v>2.7827075444855436</v>
      </c>
      <c r="R828" s="18">
        <v>3.0131303486616035</v>
      </c>
      <c r="S828" s="18">
        <v>1</v>
      </c>
      <c r="T828" s="18">
        <v>2.4703481787827357</v>
      </c>
      <c r="U828" s="18">
        <v>2.3839642724963368</v>
      </c>
      <c r="V828" s="18">
        <v>1</v>
      </c>
      <c r="W828" s="18">
        <v>2.2656893911926552</v>
      </c>
      <c r="X828" s="18">
        <v>2.3410892765041451</v>
      </c>
      <c r="Y828" s="20">
        <v>1</v>
      </c>
      <c r="Z828" s="20">
        <v>2.5062483714869779</v>
      </c>
      <c r="AA828" s="20">
        <v>2.5793946325540285</v>
      </c>
    </row>
    <row r="829" spans="1:27" x14ac:dyDescent="0.25">
      <c r="A829" t="s">
        <v>1853</v>
      </c>
      <c r="B829">
        <v>1155</v>
      </c>
      <c r="C829" t="s">
        <v>4569</v>
      </c>
      <c r="D829">
        <v>0.26700000000000002</v>
      </c>
      <c r="E829">
        <v>0.26800000000000002</v>
      </c>
      <c r="F829">
        <v>0.26700000000000002</v>
      </c>
      <c r="G829" s="1">
        <v>749314.125</v>
      </c>
      <c r="H829" s="1">
        <v>2501076.25</v>
      </c>
      <c r="I829" s="1">
        <v>2683459.5</v>
      </c>
      <c r="J829" s="1">
        <v>815925.625</v>
      </c>
      <c r="K829" s="1">
        <v>1988596.125</v>
      </c>
      <c r="L829" s="1">
        <v>1873142.5</v>
      </c>
      <c r="M829" s="1">
        <v>895366.25</v>
      </c>
      <c r="N829" s="1">
        <v>2029449.25</v>
      </c>
      <c r="O829" s="1">
        <v>2036036.875</v>
      </c>
      <c r="P829" s="18">
        <v>1</v>
      </c>
      <c r="Q829" s="18">
        <v>3.3378207704278897</v>
      </c>
      <c r="R829" s="18">
        <v>3.5812210266288522</v>
      </c>
      <c r="S829" s="18">
        <v>1</v>
      </c>
      <c r="T829" s="18">
        <v>2.4372271982510663</v>
      </c>
      <c r="U829" s="18">
        <v>2.2957270155597822</v>
      </c>
      <c r="V829" s="18">
        <v>1</v>
      </c>
      <c r="W829" s="18">
        <v>2.2666135226785689</v>
      </c>
      <c r="X829" s="18">
        <v>2.2739709867330826</v>
      </c>
      <c r="Y829" s="20">
        <v>1</v>
      </c>
      <c r="Z829" s="20">
        <v>2.6805538304525083</v>
      </c>
      <c r="AA829" s="20">
        <v>2.7169730096405722</v>
      </c>
    </row>
    <row r="830" spans="1:27" x14ac:dyDescent="0.25">
      <c r="A830" t="s">
        <v>1854</v>
      </c>
      <c r="B830">
        <v>1155</v>
      </c>
      <c r="C830" t="s">
        <v>4569</v>
      </c>
      <c r="D830">
        <v>0.27700000000000002</v>
      </c>
      <c r="E830" t="s">
        <v>5433</v>
      </c>
      <c r="F830">
        <v>0.27500000000000002</v>
      </c>
      <c r="G830" s="1">
        <v>530328</v>
      </c>
      <c r="H830" s="1">
        <v>1915138.75</v>
      </c>
      <c r="I830" s="1">
        <v>2031555.25</v>
      </c>
      <c r="J830" s="1" t="s">
        <v>5433</v>
      </c>
      <c r="K830" s="1" t="s">
        <v>5433</v>
      </c>
      <c r="L830" s="1" t="s">
        <v>5433</v>
      </c>
      <c r="M830" s="1">
        <v>354386</v>
      </c>
      <c r="N830" s="1">
        <v>771812.6875</v>
      </c>
      <c r="O830" s="1">
        <v>847335.375</v>
      </c>
      <c r="P830" s="18">
        <v>1</v>
      </c>
      <c r="Q830" s="18">
        <v>3.6112344624458825</v>
      </c>
      <c r="R830" s="18">
        <v>3.8307523834306316</v>
      </c>
      <c r="S830" s="18" t="s">
        <v>5433</v>
      </c>
      <c r="T830" s="18" t="s">
        <v>5433</v>
      </c>
      <c r="U830" s="18" t="s">
        <v>5433</v>
      </c>
      <c r="V830" s="18">
        <v>1</v>
      </c>
      <c r="W830" s="18">
        <v>2.1778870708775178</v>
      </c>
      <c r="X830" s="18">
        <v>2.3909956234162748</v>
      </c>
      <c r="Y830" s="20">
        <v>1</v>
      </c>
      <c r="Z830" s="20">
        <v>2.8945607666617001</v>
      </c>
      <c r="AA830" s="20">
        <v>3.1108740034234534</v>
      </c>
    </row>
    <row r="831" spans="1:27" x14ac:dyDescent="0.25">
      <c r="A831" t="s">
        <v>1855</v>
      </c>
      <c r="B831">
        <v>1157</v>
      </c>
      <c r="C831" t="s">
        <v>4570</v>
      </c>
      <c r="D831">
        <v>0.123</v>
      </c>
      <c r="E831">
        <v>9.4E-2</v>
      </c>
      <c r="F831">
        <v>0.112</v>
      </c>
      <c r="G831" s="1">
        <v>111063.125</v>
      </c>
      <c r="H831" s="1">
        <v>670046.75</v>
      </c>
      <c r="I831" s="1">
        <v>726369.0625</v>
      </c>
      <c r="J831" s="1">
        <v>82361.796900000001</v>
      </c>
      <c r="K831" s="1">
        <v>471977.21879999997</v>
      </c>
      <c r="L831" s="1">
        <v>455683.53120000003</v>
      </c>
      <c r="M831" s="1">
        <v>101422.7812</v>
      </c>
      <c r="N831" s="1">
        <v>574781.1875</v>
      </c>
      <c r="O831" s="1">
        <v>591780.125</v>
      </c>
      <c r="P831" s="18">
        <v>1</v>
      </c>
      <c r="Q831" s="18">
        <v>6.033026263217427</v>
      </c>
      <c r="R831" s="18">
        <v>6.5401460880917943</v>
      </c>
      <c r="S831" s="18">
        <v>1</v>
      </c>
      <c r="T831" s="18">
        <v>5.7305357163716755</v>
      </c>
      <c r="U831" s="18">
        <v>5.5327050689929766</v>
      </c>
      <c r="V831" s="18">
        <v>1</v>
      </c>
      <c r="W831" s="18">
        <v>5.66718029913382</v>
      </c>
      <c r="X831" s="18">
        <v>5.834785025595413</v>
      </c>
      <c r="Y831" s="20">
        <v>1</v>
      </c>
      <c r="Z831" s="20">
        <v>5.8102474262409745</v>
      </c>
      <c r="AA831" s="20">
        <v>5.9692120608933941</v>
      </c>
    </row>
    <row r="832" spans="1:27" x14ac:dyDescent="0.25">
      <c r="A832" t="s">
        <v>1856</v>
      </c>
      <c r="B832">
        <v>1157</v>
      </c>
      <c r="C832" t="s">
        <v>4570</v>
      </c>
      <c r="D832">
        <v>1.9E-2</v>
      </c>
      <c r="E832">
        <v>4.1000000000000002E-2</v>
      </c>
      <c r="F832">
        <v>0.14599999999999999</v>
      </c>
      <c r="G832" s="1">
        <v>90840.507800000007</v>
      </c>
      <c r="H832" s="1">
        <v>481669.9375</v>
      </c>
      <c r="I832" s="1">
        <v>498477.1875</v>
      </c>
      <c r="J832" s="1">
        <v>106844.50780000001</v>
      </c>
      <c r="K832" s="1">
        <v>644593.5625</v>
      </c>
      <c r="L832" s="1">
        <v>604249.125</v>
      </c>
      <c r="M832" s="1">
        <v>58500.878900000003</v>
      </c>
      <c r="N832" s="1">
        <v>283461.9375</v>
      </c>
      <c r="O832" s="1">
        <v>284132.65620000003</v>
      </c>
      <c r="P832" s="18">
        <v>1</v>
      </c>
      <c r="Q832" s="18">
        <v>5.3023694953409315</v>
      </c>
      <c r="R832" s="18">
        <v>5.4873888265516717</v>
      </c>
      <c r="S832" s="18">
        <v>1</v>
      </c>
      <c r="T832" s="18">
        <v>6.0330060549916258</v>
      </c>
      <c r="U832" s="18">
        <v>5.6554065102820381</v>
      </c>
      <c r="V832" s="18">
        <v>1</v>
      </c>
      <c r="W832" s="18">
        <v>4.8454304077130708</v>
      </c>
      <c r="X832" s="18">
        <v>4.8568955123851998</v>
      </c>
      <c r="Y832" s="20">
        <v>1</v>
      </c>
      <c r="Z832" s="20">
        <v>5.3936019860152093</v>
      </c>
      <c r="AA832" s="20">
        <v>5.3332302830729708</v>
      </c>
    </row>
    <row r="833" spans="1:27" x14ac:dyDescent="0.25">
      <c r="A833" t="s">
        <v>1857</v>
      </c>
      <c r="B833">
        <v>1157</v>
      </c>
      <c r="C833" t="s">
        <v>4570</v>
      </c>
      <c r="D833">
        <v>0.14099999999999999</v>
      </c>
      <c r="E833">
        <v>1.4E-2</v>
      </c>
      <c r="F833">
        <v>2.5999999999999999E-2</v>
      </c>
      <c r="G833" s="1">
        <v>55618.921900000001</v>
      </c>
      <c r="H833" s="1">
        <v>359824.6875</v>
      </c>
      <c r="I833" s="1">
        <v>392136.125</v>
      </c>
      <c r="J833" s="1">
        <v>60016.992200000001</v>
      </c>
      <c r="K833" s="1">
        <v>281381.96879999997</v>
      </c>
      <c r="L833" s="1">
        <v>258918.7188</v>
      </c>
      <c r="M833" s="1">
        <v>66234.75</v>
      </c>
      <c r="N833" s="1">
        <v>346587.65620000003</v>
      </c>
      <c r="O833" s="1">
        <v>319388.78120000003</v>
      </c>
      <c r="P833" s="18">
        <v>1</v>
      </c>
      <c r="Q833" s="18">
        <v>6.469465340355689</v>
      </c>
      <c r="R833" s="18">
        <v>7.0504085948490847</v>
      </c>
      <c r="S833" s="18">
        <v>1</v>
      </c>
      <c r="T833" s="18">
        <v>4.6883717175016972</v>
      </c>
      <c r="U833" s="18">
        <v>4.3140902152707348</v>
      </c>
      <c r="V833" s="18">
        <v>1</v>
      </c>
      <c r="W833" s="18">
        <v>5.2327163037529401</v>
      </c>
      <c r="X833" s="18">
        <v>4.8220727216453607</v>
      </c>
      <c r="Y833" s="20">
        <v>1</v>
      </c>
      <c r="Z833" s="20">
        <v>5.4635177872034424</v>
      </c>
      <c r="AA833" s="20">
        <v>5.395523843921727</v>
      </c>
    </row>
    <row r="834" spans="1:27" x14ac:dyDescent="0.25">
      <c r="A834" t="s">
        <v>1858</v>
      </c>
      <c r="B834">
        <v>1158</v>
      </c>
      <c r="C834" t="s">
        <v>4571</v>
      </c>
      <c r="D834">
        <v>0.188</v>
      </c>
      <c r="E834">
        <v>0.214</v>
      </c>
      <c r="F834">
        <v>0.17899999999999999</v>
      </c>
      <c r="G834" s="1">
        <v>72253.148400000005</v>
      </c>
      <c r="H834" s="1">
        <v>611842.625</v>
      </c>
      <c r="I834" s="1">
        <v>720405.8125</v>
      </c>
      <c r="J834" s="1">
        <v>54749.554700000001</v>
      </c>
      <c r="K834" s="1">
        <v>222372.01560000001</v>
      </c>
      <c r="L834" s="1">
        <v>197774.8438</v>
      </c>
      <c r="M834" s="1">
        <v>227777.125</v>
      </c>
      <c r="N834" s="1">
        <v>462320.21879999997</v>
      </c>
      <c r="O834" s="1">
        <v>519272.84379999997</v>
      </c>
      <c r="P834" s="18">
        <v>1</v>
      </c>
      <c r="Q834" s="18">
        <v>8.4680410272613109</v>
      </c>
      <c r="R834" s="18">
        <v>9.9705802231865093</v>
      </c>
      <c r="S834" s="18">
        <v>1</v>
      </c>
      <c r="T834" s="18">
        <v>4.0616223605559298</v>
      </c>
      <c r="U834" s="18">
        <v>3.6123552946449808</v>
      </c>
      <c r="V834" s="18">
        <v>1</v>
      </c>
      <c r="W834" s="18">
        <v>2.0297043383965794</v>
      </c>
      <c r="X834" s="18">
        <v>2.27974096959912</v>
      </c>
      <c r="Y834" s="20">
        <v>1</v>
      </c>
      <c r="Z834" s="20">
        <v>4.8531225754046066</v>
      </c>
      <c r="AA834" s="20">
        <v>5.2875588291435367</v>
      </c>
    </row>
    <row r="835" spans="1:27" x14ac:dyDescent="0.25">
      <c r="A835" t="s">
        <v>1859</v>
      </c>
      <c r="B835">
        <v>1158</v>
      </c>
      <c r="C835" t="s">
        <v>4571</v>
      </c>
      <c r="D835">
        <v>0.188</v>
      </c>
      <c r="E835">
        <v>0.215</v>
      </c>
      <c r="F835">
        <v>0.192</v>
      </c>
      <c r="G835" s="1">
        <v>88796.867199999993</v>
      </c>
      <c r="H835" s="1">
        <v>683534.6875</v>
      </c>
      <c r="I835" s="1">
        <v>714866.3125</v>
      </c>
      <c r="J835" s="1">
        <v>543486.9375</v>
      </c>
      <c r="K835" s="1">
        <v>1156006.625</v>
      </c>
      <c r="L835" s="1">
        <v>1050025.875</v>
      </c>
      <c r="M835" s="1">
        <v>103916.50780000001</v>
      </c>
      <c r="N835" s="1">
        <v>481143.6875</v>
      </c>
      <c r="O835" s="1">
        <v>488234.09379999997</v>
      </c>
      <c r="P835" s="18">
        <v>1</v>
      </c>
      <c r="Q835" s="18">
        <v>7.6977342675891167</v>
      </c>
      <c r="R835" s="18">
        <v>8.0505803306087813</v>
      </c>
      <c r="S835" s="18">
        <v>1</v>
      </c>
      <c r="T835" s="18">
        <v>2.1270182321539237</v>
      </c>
      <c r="U835" s="18">
        <v>1.9320167653523412</v>
      </c>
      <c r="V835" s="18">
        <v>1</v>
      </c>
      <c r="W835" s="18">
        <v>4.630098698332124</v>
      </c>
      <c r="X835" s="18">
        <v>4.698330459099588</v>
      </c>
      <c r="Y835" s="20">
        <v>1</v>
      </c>
      <c r="Z835" s="20">
        <v>4.8182837326917216</v>
      </c>
      <c r="AA835" s="20">
        <v>4.8936425183535697</v>
      </c>
    </row>
    <row r="836" spans="1:27" x14ac:dyDescent="0.25">
      <c r="A836" t="s">
        <v>1860</v>
      </c>
      <c r="B836">
        <v>1158</v>
      </c>
      <c r="C836" t="s">
        <v>4571</v>
      </c>
      <c r="D836">
        <v>0.184</v>
      </c>
      <c r="E836">
        <v>5.1999999999999998E-2</v>
      </c>
      <c r="F836">
        <v>1.4999999999999999E-2</v>
      </c>
      <c r="G836" s="1">
        <v>66007.296900000001</v>
      </c>
      <c r="H836" s="1">
        <v>424915.59379999997</v>
      </c>
      <c r="I836" s="1">
        <v>490429.9375</v>
      </c>
      <c r="J836" s="1">
        <v>120860.125</v>
      </c>
      <c r="K836" s="1">
        <v>595970.625</v>
      </c>
      <c r="L836" s="1">
        <v>633991.875</v>
      </c>
      <c r="M836" s="1">
        <v>49047.402300000002</v>
      </c>
      <c r="N836" s="1">
        <v>306915.40620000003</v>
      </c>
      <c r="O836" s="1">
        <v>305380.75</v>
      </c>
      <c r="P836" s="18">
        <v>1</v>
      </c>
      <c r="Q836" s="18">
        <v>6.4374033441142169</v>
      </c>
      <c r="R836" s="18">
        <v>7.429935181908653</v>
      </c>
      <c r="S836" s="18">
        <v>1</v>
      </c>
      <c r="T836" s="18">
        <v>4.931077350780499</v>
      </c>
      <c r="U836" s="18">
        <v>5.2456662195244297</v>
      </c>
      <c r="V836" s="18">
        <v>1</v>
      </c>
      <c r="W836" s="18">
        <v>6.2575262258078856</v>
      </c>
      <c r="X836" s="18">
        <v>6.2262369805464699</v>
      </c>
      <c r="Y836" s="20">
        <v>1</v>
      </c>
      <c r="Z836" s="20">
        <v>5.8753356402342005</v>
      </c>
      <c r="AA836" s="20">
        <v>6.3006127939931842</v>
      </c>
    </row>
    <row r="837" spans="1:27" x14ac:dyDescent="0.25">
      <c r="A837" t="s">
        <v>4021</v>
      </c>
      <c r="B837">
        <v>1158</v>
      </c>
      <c r="C837" t="s">
        <v>4571</v>
      </c>
      <c r="D837" t="s">
        <v>5433</v>
      </c>
      <c r="E837" t="s">
        <v>5433</v>
      </c>
      <c r="F837">
        <v>3.9E-2</v>
      </c>
      <c r="G837" s="1" t="s">
        <v>5433</v>
      </c>
      <c r="H837" s="1" t="s">
        <v>5433</v>
      </c>
      <c r="I837" s="1" t="s">
        <v>5433</v>
      </c>
      <c r="J837" s="1" t="s">
        <v>5433</v>
      </c>
      <c r="K837" s="1" t="s">
        <v>5433</v>
      </c>
      <c r="L837" s="1" t="s">
        <v>5433</v>
      </c>
      <c r="M837" s="1">
        <v>345003.84379999997</v>
      </c>
      <c r="N837" s="1">
        <v>840676.5</v>
      </c>
      <c r="O837" s="1">
        <v>898909.4375</v>
      </c>
      <c r="P837" s="18" t="s">
        <v>5433</v>
      </c>
      <c r="Q837" s="18" t="s">
        <v>5433</v>
      </c>
      <c r="R837" s="18" t="s">
        <v>5433</v>
      </c>
      <c r="S837" s="18" t="s">
        <v>5433</v>
      </c>
      <c r="T837" s="18" t="s">
        <v>5433</v>
      </c>
      <c r="U837" s="18" t="s">
        <v>5433</v>
      </c>
      <c r="V837" s="18">
        <v>1</v>
      </c>
      <c r="W837" s="18">
        <v>2.4367163297094838</v>
      </c>
      <c r="X837" s="18">
        <v>2.6055055723411047</v>
      </c>
      <c r="Y837" s="20">
        <v>1</v>
      </c>
      <c r="Z837" s="20">
        <v>2.4367163297094838</v>
      </c>
      <c r="AA837" s="20">
        <v>2.6055055723411047</v>
      </c>
    </row>
    <row r="838" spans="1:27" x14ac:dyDescent="0.25">
      <c r="A838" t="s">
        <v>1861</v>
      </c>
      <c r="B838">
        <v>1160</v>
      </c>
      <c r="C838" t="s">
        <v>4572</v>
      </c>
      <c r="D838">
        <v>0.13</v>
      </c>
      <c r="E838">
        <v>0.20200000000000001</v>
      </c>
      <c r="F838">
        <v>0.188</v>
      </c>
      <c r="G838" s="1">
        <v>371242.9375</v>
      </c>
      <c r="H838" s="1">
        <v>422328.28120000003</v>
      </c>
      <c r="I838" s="1">
        <v>444532.46879999997</v>
      </c>
      <c r="J838" s="1">
        <v>216702.32810000001</v>
      </c>
      <c r="K838" s="1">
        <v>195225.95310000001</v>
      </c>
      <c r="L838" s="1">
        <v>183628.73439999999</v>
      </c>
      <c r="M838" s="1">
        <v>246764.57810000001</v>
      </c>
      <c r="N838" s="1">
        <v>228256.6562</v>
      </c>
      <c r="O838" s="1">
        <v>271110.40620000003</v>
      </c>
      <c r="P838" s="18">
        <v>1</v>
      </c>
      <c r="Q838" s="18">
        <v>1.1376062371556901</v>
      </c>
      <c r="R838" s="18">
        <v>1.1974166344915316</v>
      </c>
      <c r="S838" s="18">
        <v>1.1801112108519767</v>
      </c>
      <c r="T838" s="18">
        <v>1.0631557949680017</v>
      </c>
      <c r="U838" s="18">
        <v>1</v>
      </c>
      <c r="V838" s="18">
        <v>1.0810838212042466</v>
      </c>
      <c r="W838" s="18">
        <v>1</v>
      </c>
      <c r="X838" s="18">
        <v>1.1877437035722247</v>
      </c>
      <c r="Y838" s="20">
        <v>1.0870650106854078</v>
      </c>
      <c r="Z838" s="20">
        <v>1.0669206773745639</v>
      </c>
      <c r="AA838" s="20">
        <v>1.1283867793545854</v>
      </c>
    </row>
    <row r="839" spans="1:27" x14ac:dyDescent="0.25">
      <c r="A839" t="s">
        <v>3629</v>
      </c>
      <c r="B839">
        <v>1160</v>
      </c>
      <c r="C839" t="s">
        <v>4572</v>
      </c>
      <c r="D839" t="s">
        <v>5433</v>
      </c>
      <c r="E839">
        <v>0.17499999999999999</v>
      </c>
      <c r="F839" t="s">
        <v>5433</v>
      </c>
      <c r="G839" s="1" t="s">
        <v>5433</v>
      </c>
      <c r="H839" s="1" t="s">
        <v>5433</v>
      </c>
      <c r="I839" s="1" t="s">
        <v>5433</v>
      </c>
      <c r="J839" s="1">
        <v>313373.3125</v>
      </c>
      <c r="K839" s="1">
        <v>316848.0625</v>
      </c>
      <c r="L839" s="1">
        <v>288889.40620000003</v>
      </c>
      <c r="M839" s="1" t="s">
        <v>5433</v>
      </c>
      <c r="N839" s="1" t="s">
        <v>5433</v>
      </c>
      <c r="O839" s="1" t="s">
        <v>5433</v>
      </c>
      <c r="P839" s="18" t="s">
        <v>5433</v>
      </c>
      <c r="Q839" s="18" t="s">
        <v>5433</v>
      </c>
      <c r="R839" s="18" t="s">
        <v>5433</v>
      </c>
      <c r="S839" s="18">
        <v>1.0847518315817009</v>
      </c>
      <c r="T839" s="18">
        <v>1.0967797908125576</v>
      </c>
      <c r="U839" s="18">
        <v>1</v>
      </c>
      <c r="V839" s="18" t="s">
        <v>5433</v>
      </c>
      <c r="W839" s="18" t="s">
        <v>5433</v>
      </c>
      <c r="X839" s="18" t="s">
        <v>5433</v>
      </c>
      <c r="Y839" s="20">
        <v>1.0847518315817009</v>
      </c>
      <c r="Z839" s="20">
        <v>1.0967797908125576</v>
      </c>
      <c r="AA839" s="20">
        <v>1</v>
      </c>
    </row>
    <row r="840" spans="1:27" x14ac:dyDescent="0.25">
      <c r="A840" t="s">
        <v>1862</v>
      </c>
      <c r="B840">
        <v>1162</v>
      </c>
      <c r="C840" t="s">
        <v>4573</v>
      </c>
      <c r="D840">
        <v>0.17100000000000001</v>
      </c>
      <c r="E840">
        <v>0.14599999999999999</v>
      </c>
      <c r="F840">
        <v>0.159</v>
      </c>
      <c r="G840" s="1">
        <v>0</v>
      </c>
      <c r="H840" s="1">
        <v>9713.6962999999996</v>
      </c>
      <c r="I840" s="1">
        <v>11694.126</v>
      </c>
      <c r="J840" s="1">
        <v>3371.7604999999999</v>
      </c>
      <c r="K840" s="1">
        <v>23656.3887</v>
      </c>
      <c r="L840" s="1">
        <v>23529.898399999998</v>
      </c>
      <c r="M840" s="1">
        <v>0</v>
      </c>
      <c r="N840" s="1">
        <v>30353.8848</v>
      </c>
      <c r="O840" s="1">
        <v>32515.593799999999</v>
      </c>
      <c r="P840" s="18" t="s">
        <v>5434</v>
      </c>
      <c r="Q840" s="18" t="s">
        <v>5434</v>
      </c>
      <c r="R840" s="18" t="s">
        <v>5434</v>
      </c>
      <c r="S840" s="18">
        <v>1</v>
      </c>
      <c r="T840" s="18">
        <v>7.0160347094640914</v>
      </c>
      <c r="U840" s="18">
        <v>6.9785200935831586</v>
      </c>
      <c r="V840" s="18" t="s">
        <v>5434</v>
      </c>
      <c r="W840" s="18" t="s">
        <v>5434</v>
      </c>
      <c r="X840" s="18" t="s">
        <v>5434</v>
      </c>
      <c r="Y840" s="20">
        <v>1</v>
      </c>
      <c r="Z840" s="20">
        <v>7.0160347094640914</v>
      </c>
      <c r="AA840" s="20">
        <v>6.9785200935831586</v>
      </c>
    </row>
    <row r="841" spans="1:27" x14ac:dyDescent="0.25">
      <c r="A841" t="s">
        <v>1863</v>
      </c>
      <c r="B841">
        <v>1162</v>
      </c>
      <c r="C841" t="s">
        <v>4573</v>
      </c>
      <c r="D841">
        <v>0.14799999999999999</v>
      </c>
      <c r="E841" t="s">
        <v>5433</v>
      </c>
      <c r="F841">
        <v>0.14199999999999999</v>
      </c>
      <c r="G841" s="1">
        <v>6438.2222000000002</v>
      </c>
      <c r="H841" s="1">
        <v>27562.023399999998</v>
      </c>
      <c r="I841" s="1">
        <v>29042.7559</v>
      </c>
      <c r="J841" s="1" t="s">
        <v>5433</v>
      </c>
      <c r="K841" s="1" t="s">
        <v>5433</v>
      </c>
      <c r="L841" s="1" t="s">
        <v>5433</v>
      </c>
      <c r="M841" s="1">
        <v>6708.2323999999999</v>
      </c>
      <c r="N841" s="1">
        <v>23851.6836</v>
      </c>
      <c r="O841" s="1">
        <v>22939.804700000001</v>
      </c>
      <c r="P841" s="18">
        <v>1</v>
      </c>
      <c r="Q841" s="18">
        <v>4.2809990931968764</v>
      </c>
      <c r="R841" s="18">
        <v>4.510989990373429</v>
      </c>
      <c r="S841" s="18" t="s">
        <v>5433</v>
      </c>
      <c r="T841" s="18" t="s">
        <v>5433</v>
      </c>
      <c r="U841" s="18" t="s">
        <v>5433</v>
      </c>
      <c r="V841" s="18">
        <v>1</v>
      </c>
      <c r="W841" s="18">
        <v>3.5555839717180939</v>
      </c>
      <c r="X841" s="18">
        <v>3.4196496680705337</v>
      </c>
      <c r="Y841" s="20">
        <v>1</v>
      </c>
      <c r="Z841" s="20">
        <v>3.9182915324574852</v>
      </c>
      <c r="AA841" s="20">
        <v>3.9653198292219813</v>
      </c>
    </row>
    <row r="842" spans="1:27" x14ac:dyDescent="0.25">
      <c r="A842" t="s">
        <v>1864</v>
      </c>
      <c r="B842">
        <v>1163</v>
      </c>
      <c r="C842" t="s">
        <v>4574</v>
      </c>
      <c r="D842">
        <v>0.2</v>
      </c>
      <c r="E842">
        <v>0.29499999999999998</v>
      </c>
      <c r="F842">
        <v>0.127</v>
      </c>
      <c r="G842" s="1">
        <v>1221490.375</v>
      </c>
      <c r="H842" s="1">
        <v>2161902.25</v>
      </c>
      <c r="I842" s="1">
        <v>2293060.25</v>
      </c>
      <c r="J842" s="1">
        <v>995606.875</v>
      </c>
      <c r="K842" s="1">
        <v>1244829</v>
      </c>
      <c r="L842" s="1">
        <v>1169271.75</v>
      </c>
      <c r="M842" s="1">
        <v>1545118.625</v>
      </c>
      <c r="N842" s="1">
        <v>1968402.375</v>
      </c>
      <c r="O842" s="1">
        <v>2100997.75</v>
      </c>
      <c r="P842" s="18">
        <v>1</v>
      </c>
      <c r="Q842" s="18">
        <v>1.7698888949493359</v>
      </c>
      <c r="R842" s="18">
        <v>1.8772642805310684</v>
      </c>
      <c r="S842" s="18">
        <v>1</v>
      </c>
      <c r="T842" s="18">
        <v>1.2503218200456883</v>
      </c>
      <c r="U842" s="18">
        <v>1.1744311729466512</v>
      </c>
      <c r="V842" s="18">
        <v>1</v>
      </c>
      <c r="W842" s="18">
        <v>1.273949030936055</v>
      </c>
      <c r="X842" s="18">
        <v>1.3597646912061525</v>
      </c>
      <c r="Y842" s="20">
        <v>1</v>
      </c>
      <c r="Z842" s="20">
        <v>1.4313865819770264</v>
      </c>
      <c r="AA842" s="20">
        <v>1.4704867148946239</v>
      </c>
    </row>
    <row r="843" spans="1:27" x14ac:dyDescent="0.25">
      <c r="A843" t="s">
        <v>1865</v>
      </c>
      <c r="B843">
        <v>1163</v>
      </c>
      <c r="C843" t="s">
        <v>4574</v>
      </c>
      <c r="D843">
        <v>0.3</v>
      </c>
      <c r="E843">
        <v>0.309</v>
      </c>
      <c r="F843">
        <v>0.32</v>
      </c>
      <c r="G843" s="1">
        <v>502694.65620000003</v>
      </c>
      <c r="H843" s="1">
        <v>795087.875</v>
      </c>
      <c r="I843" s="1">
        <v>864786.25</v>
      </c>
      <c r="J843" s="1">
        <v>1911240.75</v>
      </c>
      <c r="K843" s="1">
        <v>3131048.75</v>
      </c>
      <c r="L843" s="1">
        <v>2667301.75</v>
      </c>
      <c r="M843" s="1">
        <v>339238.09379999997</v>
      </c>
      <c r="N843" s="1">
        <v>411618.65620000003</v>
      </c>
      <c r="O843" s="1">
        <v>410718.625</v>
      </c>
      <c r="P843" s="18">
        <v>1</v>
      </c>
      <c r="Q843" s="18">
        <v>1.5816517346937335</v>
      </c>
      <c r="R843" s="18">
        <v>1.7203012590926363</v>
      </c>
      <c r="S843" s="18">
        <v>1</v>
      </c>
      <c r="T843" s="18">
        <v>1.6382283341332065</v>
      </c>
      <c r="U843" s="18">
        <v>1.3955864796206339</v>
      </c>
      <c r="V843" s="18">
        <v>1</v>
      </c>
      <c r="W843" s="18">
        <v>1.2133621303823046</v>
      </c>
      <c r="X843" s="18">
        <v>1.2107090344698783</v>
      </c>
      <c r="Y843" s="20">
        <v>1</v>
      </c>
      <c r="Z843" s="20">
        <v>1.4777473997364148</v>
      </c>
      <c r="AA843" s="20">
        <v>1.4421989243943827</v>
      </c>
    </row>
    <row r="844" spans="1:27" x14ac:dyDescent="0.25">
      <c r="A844" t="s">
        <v>1866</v>
      </c>
      <c r="B844">
        <v>1163</v>
      </c>
      <c r="C844" t="s">
        <v>4574</v>
      </c>
      <c r="D844">
        <v>0.317</v>
      </c>
      <c r="E844">
        <v>0.30399999999999999</v>
      </c>
      <c r="F844">
        <v>0.18</v>
      </c>
      <c r="G844" s="1">
        <v>1271972.25</v>
      </c>
      <c r="H844" s="1">
        <v>2239827.5</v>
      </c>
      <c r="I844" s="1">
        <v>2428733.5</v>
      </c>
      <c r="J844" s="1">
        <v>304619.875</v>
      </c>
      <c r="K844" s="1">
        <v>342768.90620000003</v>
      </c>
      <c r="L844" s="1">
        <v>328807.3125</v>
      </c>
      <c r="M844" s="1">
        <v>1295981.875</v>
      </c>
      <c r="N844" s="1">
        <v>1566006.625</v>
      </c>
      <c r="O844" s="1">
        <v>1612779.75</v>
      </c>
      <c r="P844" s="18">
        <v>1</v>
      </c>
      <c r="Q844" s="18">
        <v>1.7609090921598329</v>
      </c>
      <c r="R844" s="18">
        <v>1.9094233384415422</v>
      </c>
      <c r="S844" s="18">
        <v>1</v>
      </c>
      <c r="T844" s="18">
        <v>1.1252348724783634</v>
      </c>
      <c r="U844" s="18">
        <v>1.079402033435934</v>
      </c>
      <c r="V844" s="18">
        <v>1</v>
      </c>
      <c r="W844" s="18">
        <v>1.208355344475786</v>
      </c>
      <c r="X844" s="18">
        <v>1.2444462234473765</v>
      </c>
      <c r="Y844" s="20">
        <v>1</v>
      </c>
      <c r="Z844" s="20">
        <v>1.3648331030379941</v>
      </c>
      <c r="AA844" s="20">
        <v>1.4110905317749509</v>
      </c>
    </row>
    <row r="845" spans="1:27" x14ac:dyDescent="0.25">
      <c r="A845" t="s">
        <v>1867</v>
      </c>
      <c r="B845">
        <v>1164</v>
      </c>
      <c r="C845" t="s">
        <v>4575</v>
      </c>
      <c r="D845">
        <v>0.13600000000000001</v>
      </c>
      <c r="E845" t="s">
        <v>5433</v>
      </c>
      <c r="F845" t="s">
        <v>5433</v>
      </c>
      <c r="G845" s="1">
        <v>55116.972699999998</v>
      </c>
      <c r="H845" s="1">
        <v>37707.488299999997</v>
      </c>
      <c r="I845" s="1">
        <v>35036.789100000002</v>
      </c>
      <c r="J845" s="1" t="s">
        <v>5433</v>
      </c>
      <c r="K845" s="1" t="s">
        <v>5433</v>
      </c>
      <c r="L845" s="1" t="s">
        <v>5433</v>
      </c>
      <c r="M845" s="1" t="s">
        <v>5433</v>
      </c>
      <c r="N845" s="1" t="s">
        <v>5433</v>
      </c>
      <c r="O845" s="1" t="s">
        <v>5433</v>
      </c>
      <c r="P845" s="18">
        <v>1.5731171182007655</v>
      </c>
      <c r="Q845" s="18">
        <v>1.0762255694258238</v>
      </c>
      <c r="R845" s="18">
        <v>1</v>
      </c>
      <c r="S845" s="18" t="s">
        <v>5433</v>
      </c>
      <c r="T845" s="18" t="s">
        <v>5433</v>
      </c>
      <c r="U845" s="18" t="s">
        <v>5433</v>
      </c>
      <c r="V845" s="18" t="s">
        <v>5433</v>
      </c>
      <c r="W845" s="18" t="s">
        <v>5433</v>
      </c>
      <c r="X845" s="18" t="s">
        <v>5433</v>
      </c>
      <c r="Y845" s="20">
        <v>1.5731171182007655</v>
      </c>
      <c r="Z845" s="20">
        <v>1.0762255694258238</v>
      </c>
      <c r="AA845" s="20">
        <v>1</v>
      </c>
    </row>
    <row r="846" spans="1:27" x14ac:dyDescent="0.25">
      <c r="A846" t="s">
        <v>4022</v>
      </c>
      <c r="B846">
        <v>1165</v>
      </c>
      <c r="C846" t="s">
        <v>4576</v>
      </c>
      <c r="D846" t="s">
        <v>5433</v>
      </c>
      <c r="E846" t="s">
        <v>5433</v>
      </c>
      <c r="F846">
        <v>9.8000000000000004E-2</v>
      </c>
      <c r="G846" s="1" t="s">
        <v>5433</v>
      </c>
      <c r="H846" s="1" t="s">
        <v>5433</v>
      </c>
      <c r="I846" s="1" t="s">
        <v>5433</v>
      </c>
      <c r="J846" s="1" t="s">
        <v>5433</v>
      </c>
      <c r="K846" s="1" t="s">
        <v>5433</v>
      </c>
      <c r="L846" s="1" t="s">
        <v>5433</v>
      </c>
      <c r="M846" s="1">
        <v>4447.1625999999997</v>
      </c>
      <c r="N846" s="1">
        <v>25588.919900000001</v>
      </c>
      <c r="O846" s="1">
        <v>26853.101600000002</v>
      </c>
      <c r="P846" s="18" t="s">
        <v>5433</v>
      </c>
      <c r="Q846" s="18" t="s">
        <v>5433</v>
      </c>
      <c r="R846" s="18" t="s">
        <v>5433</v>
      </c>
      <c r="S846" s="18" t="s">
        <v>5433</v>
      </c>
      <c r="T846" s="18" t="s">
        <v>5433</v>
      </c>
      <c r="U846" s="18" t="s">
        <v>5433</v>
      </c>
      <c r="V846" s="18">
        <v>1</v>
      </c>
      <c r="W846" s="18">
        <v>5.7539879247950152</v>
      </c>
      <c r="X846" s="18">
        <v>6.0382549538440538</v>
      </c>
      <c r="Y846" s="20">
        <v>1</v>
      </c>
      <c r="Z846" s="20">
        <v>5.7539879247950152</v>
      </c>
      <c r="AA846" s="20">
        <v>6.0382549538440538</v>
      </c>
    </row>
    <row r="847" spans="1:27" x14ac:dyDescent="0.25">
      <c r="A847" t="s">
        <v>1868</v>
      </c>
      <c r="B847">
        <v>1166</v>
      </c>
      <c r="C847" t="s">
        <v>4577</v>
      </c>
      <c r="D847">
        <v>0.13700000000000001</v>
      </c>
      <c r="E847">
        <v>0.16200000000000001</v>
      </c>
      <c r="F847">
        <v>0.13700000000000001</v>
      </c>
      <c r="G847" s="1">
        <v>0</v>
      </c>
      <c r="H847" s="1">
        <v>32408.242200000001</v>
      </c>
      <c r="I847" s="1">
        <v>34238.140599999999</v>
      </c>
      <c r="J847" s="1">
        <v>6935.3837999999996</v>
      </c>
      <c r="K847" s="1">
        <v>34540.054700000001</v>
      </c>
      <c r="L847" s="1">
        <v>31618.224600000001</v>
      </c>
      <c r="M847" s="1">
        <v>8270.4462999999996</v>
      </c>
      <c r="N847" s="1">
        <v>48380.027300000002</v>
      </c>
      <c r="O847" s="1">
        <v>46846.867200000001</v>
      </c>
      <c r="P847" s="18" t="s">
        <v>5434</v>
      </c>
      <c r="Q847" s="18" t="s">
        <v>5434</v>
      </c>
      <c r="R847" s="18" t="s">
        <v>5434</v>
      </c>
      <c r="S847" s="18">
        <v>1</v>
      </c>
      <c r="T847" s="18">
        <v>4.9802657929327578</v>
      </c>
      <c r="U847" s="18">
        <v>4.5589725834639463</v>
      </c>
      <c r="V847" s="18">
        <v>1</v>
      </c>
      <c r="W847" s="18">
        <v>5.8497480722412769</v>
      </c>
      <c r="X847" s="18">
        <v>5.6643699143539576</v>
      </c>
      <c r="Y847" s="20">
        <v>1</v>
      </c>
      <c r="Z847" s="20">
        <v>5.4150069325870174</v>
      </c>
      <c r="AA847" s="20">
        <v>5.1116712489089515</v>
      </c>
    </row>
    <row r="848" spans="1:27" x14ac:dyDescent="0.25">
      <c r="A848" t="s">
        <v>1869</v>
      </c>
      <c r="B848">
        <v>1166</v>
      </c>
      <c r="C848" t="s">
        <v>4577</v>
      </c>
      <c r="D848">
        <v>0.157</v>
      </c>
      <c r="E848">
        <v>0.14499999999999999</v>
      </c>
      <c r="F848">
        <v>0.13600000000000001</v>
      </c>
      <c r="G848" s="1">
        <v>0</v>
      </c>
      <c r="H848" s="1">
        <v>25738.896499999999</v>
      </c>
      <c r="I848" s="1">
        <v>31760.2598</v>
      </c>
      <c r="J848" s="1">
        <v>0</v>
      </c>
      <c r="K848" s="1">
        <v>13923.5859</v>
      </c>
      <c r="L848" s="1">
        <v>12789.397499999999</v>
      </c>
      <c r="M848" s="1">
        <v>6943.6625999999997</v>
      </c>
      <c r="N848" s="1">
        <v>29841.5723</v>
      </c>
      <c r="O848" s="1">
        <v>33824.246099999997</v>
      </c>
      <c r="P848" s="18" t="s">
        <v>5434</v>
      </c>
      <c r="Q848" s="18" t="s">
        <v>5434</v>
      </c>
      <c r="R848" s="18" t="s">
        <v>5434</v>
      </c>
      <c r="S848" s="18" t="s">
        <v>5434</v>
      </c>
      <c r="T848" s="18" t="s">
        <v>5434</v>
      </c>
      <c r="U848" s="18" t="s">
        <v>5434</v>
      </c>
      <c r="V848" s="18">
        <v>1</v>
      </c>
      <c r="W848" s="18">
        <v>4.2976702669856106</v>
      </c>
      <c r="X848" s="18">
        <v>4.8712398698634924</v>
      </c>
      <c r="Y848" s="20">
        <v>1</v>
      </c>
      <c r="Z848" s="20">
        <v>4.2976702669856106</v>
      </c>
      <c r="AA848" s="20">
        <v>4.8712398698634924</v>
      </c>
    </row>
    <row r="849" spans="1:27" x14ac:dyDescent="0.25">
      <c r="A849" t="s">
        <v>3630</v>
      </c>
      <c r="B849">
        <v>1166</v>
      </c>
      <c r="C849" t="s">
        <v>4577</v>
      </c>
      <c r="D849" t="s">
        <v>5433</v>
      </c>
      <c r="E849">
        <v>0.19900000000000001</v>
      </c>
      <c r="F849" t="s">
        <v>5433</v>
      </c>
      <c r="G849" s="1" t="s">
        <v>5433</v>
      </c>
      <c r="H849" s="1" t="s">
        <v>5433</v>
      </c>
      <c r="I849" s="1" t="s">
        <v>5433</v>
      </c>
      <c r="J849" s="1">
        <v>15821.604499999999</v>
      </c>
      <c r="K849" s="1">
        <v>41328.339800000002</v>
      </c>
      <c r="L849" s="1">
        <v>46023.878900000003</v>
      </c>
      <c r="M849" s="1" t="s">
        <v>5433</v>
      </c>
      <c r="N849" s="1" t="s">
        <v>5433</v>
      </c>
      <c r="O849" s="1" t="s">
        <v>5433</v>
      </c>
      <c r="P849" s="18" t="s">
        <v>5433</v>
      </c>
      <c r="Q849" s="18" t="s">
        <v>5433</v>
      </c>
      <c r="R849" s="18" t="s">
        <v>5433</v>
      </c>
      <c r="S849" s="18">
        <v>1</v>
      </c>
      <c r="T849" s="18">
        <v>2.6121459299529324</v>
      </c>
      <c r="U849" s="18">
        <v>2.9089261395707373</v>
      </c>
      <c r="V849" s="18" t="s">
        <v>5433</v>
      </c>
      <c r="W849" s="18" t="s">
        <v>5433</v>
      </c>
      <c r="X849" s="18" t="s">
        <v>5433</v>
      </c>
      <c r="Y849" s="20">
        <v>1</v>
      </c>
      <c r="Z849" s="20">
        <v>2.6121459299529324</v>
      </c>
      <c r="AA849" s="20">
        <v>2.9089261395707373</v>
      </c>
    </row>
    <row r="850" spans="1:27" x14ac:dyDescent="0.25">
      <c r="A850" t="s">
        <v>1870</v>
      </c>
      <c r="B850">
        <v>1167</v>
      </c>
      <c r="C850" t="s">
        <v>4578</v>
      </c>
      <c r="D850">
        <v>0.183</v>
      </c>
      <c r="E850">
        <v>0.19800000000000001</v>
      </c>
      <c r="F850">
        <v>0.193</v>
      </c>
      <c r="G850" s="1">
        <v>1102192.75</v>
      </c>
      <c r="H850" s="1">
        <v>1351181</v>
      </c>
      <c r="I850" s="1">
        <v>1304393.25</v>
      </c>
      <c r="J850" s="1">
        <v>10597513</v>
      </c>
      <c r="K850" s="1">
        <v>10801576</v>
      </c>
      <c r="L850" s="1">
        <v>9750903</v>
      </c>
      <c r="M850" s="1">
        <v>11325459</v>
      </c>
      <c r="N850" s="1">
        <v>10167131</v>
      </c>
      <c r="O850" s="1">
        <v>9955523</v>
      </c>
      <c r="P850" s="18">
        <v>1</v>
      </c>
      <c r="Q850" s="18">
        <v>1.2259026381728604</v>
      </c>
      <c r="R850" s="18">
        <v>1.1834529396060716</v>
      </c>
      <c r="S850" s="18">
        <v>1.0868237536564562</v>
      </c>
      <c r="T850" s="18">
        <v>1.107751353900249</v>
      </c>
      <c r="U850" s="18">
        <v>1</v>
      </c>
      <c r="V850" s="18">
        <v>1.1376056285541201</v>
      </c>
      <c r="W850" s="18">
        <v>1.0212553373639939</v>
      </c>
      <c r="X850" s="18">
        <v>1</v>
      </c>
      <c r="Y850" s="20">
        <v>1.0748097940701922</v>
      </c>
      <c r="Z850" s="20">
        <v>1.1183031098123679</v>
      </c>
      <c r="AA850" s="20">
        <v>1.0611509798686904</v>
      </c>
    </row>
    <row r="851" spans="1:27" x14ac:dyDescent="0.25">
      <c r="A851" t="s">
        <v>1871</v>
      </c>
      <c r="B851">
        <v>1167</v>
      </c>
      <c r="C851" t="s">
        <v>4578</v>
      </c>
      <c r="D851">
        <v>0.20499999999999999</v>
      </c>
      <c r="E851">
        <v>0.10299999999999999</v>
      </c>
      <c r="F851">
        <v>0.14199999999999999</v>
      </c>
      <c r="G851" s="1">
        <v>6065876</v>
      </c>
      <c r="H851" s="1">
        <v>7666515.5</v>
      </c>
      <c r="I851" s="1">
        <v>8264771</v>
      </c>
      <c r="J851" s="1">
        <v>1367600.5</v>
      </c>
      <c r="K851" s="1">
        <v>955083.75</v>
      </c>
      <c r="L851" s="1">
        <v>831402.75</v>
      </c>
      <c r="M851" s="1">
        <v>2998565.5</v>
      </c>
      <c r="N851" s="1">
        <v>2490122.5</v>
      </c>
      <c r="O851" s="1">
        <v>2463835.75</v>
      </c>
      <c r="P851" s="18">
        <v>1</v>
      </c>
      <c r="Q851" s="18">
        <v>1.2638760667049573</v>
      </c>
      <c r="R851" s="18">
        <v>1.3625024646069257</v>
      </c>
      <c r="S851" s="18">
        <v>1.6449314126035788</v>
      </c>
      <c r="T851" s="18">
        <v>1.1487618365467278</v>
      </c>
      <c r="U851" s="18">
        <v>1</v>
      </c>
      <c r="V851" s="18">
        <v>1.2170314112862435</v>
      </c>
      <c r="W851" s="18">
        <v>1.0106690350604743</v>
      </c>
      <c r="X851" s="18">
        <v>1</v>
      </c>
      <c r="Y851" s="20">
        <v>1.2873209412966073</v>
      </c>
      <c r="Z851" s="20">
        <v>1.1411023127707198</v>
      </c>
      <c r="AA851" s="20">
        <v>1.1208341548689751</v>
      </c>
    </row>
    <row r="852" spans="1:27" x14ac:dyDescent="0.25">
      <c r="A852" t="s">
        <v>1872</v>
      </c>
      <c r="B852">
        <v>1167</v>
      </c>
      <c r="C852" t="s">
        <v>4578</v>
      </c>
      <c r="D852">
        <v>0.108</v>
      </c>
      <c r="E852" t="s">
        <v>5433</v>
      </c>
      <c r="F852" t="s">
        <v>5433</v>
      </c>
      <c r="G852" s="1">
        <v>6275625</v>
      </c>
      <c r="H852" s="1">
        <v>8183930</v>
      </c>
      <c r="I852" s="1">
        <v>8591394</v>
      </c>
      <c r="J852" s="1" t="s">
        <v>5433</v>
      </c>
      <c r="K852" s="1" t="s">
        <v>5433</v>
      </c>
      <c r="L852" s="1" t="s">
        <v>5433</v>
      </c>
      <c r="M852" s="1" t="s">
        <v>5433</v>
      </c>
      <c r="N852" s="1" t="s">
        <v>5433</v>
      </c>
      <c r="O852" s="1" t="s">
        <v>5433</v>
      </c>
      <c r="P852" s="18">
        <v>1</v>
      </c>
      <c r="Q852" s="18">
        <v>1.3040820635394881</v>
      </c>
      <c r="R852" s="18">
        <v>1.3690100985957574</v>
      </c>
      <c r="S852" s="18" t="s">
        <v>5433</v>
      </c>
      <c r="T852" s="18" t="s">
        <v>5433</v>
      </c>
      <c r="U852" s="18" t="s">
        <v>5433</v>
      </c>
      <c r="V852" s="18" t="s">
        <v>5433</v>
      </c>
      <c r="W852" s="18" t="s">
        <v>5433</v>
      </c>
      <c r="X852" s="18" t="s">
        <v>5433</v>
      </c>
      <c r="Y852" s="20">
        <v>1</v>
      </c>
      <c r="Z852" s="20">
        <v>1.3040820635394881</v>
      </c>
      <c r="AA852" s="20">
        <v>1.3690100985957574</v>
      </c>
    </row>
    <row r="853" spans="1:27" x14ac:dyDescent="0.25">
      <c r="A853" t="s">
        <v>1873</v>
      </c>
      <c r="B853">
        <v>1168</v>
      </c>
      <c r="C853" t="s">
        <v>4579</v>
      </c>
      <c r="D853">
        <v>8.0000000000000002E-3</v>
      </c>
      <c r="E853">
        <v>7.0000000000000001E-3</v>
      </c>
      <c r="F853">
        <v>0.01</v>
      </c>
      <c r="G853" s="1">
        <v>37604.730499999998</v>
      </c>
      <c r="H853" s="1">
        <v>33706.453099999999</v>
      </c>
      <c r="I853" s="1">
        <v>40422.945299999999</v>
      </c>
      <c r="J853" s="1">
        <v>27500.625</v>
      </c>
      <c r="K853" s="1">
        <v>27022.732400000001</v>
      </c>
      <c r="L853" s="1">
        <v>28524.5059</v>
      </c>
      <c r="M853" s="1">
        <v>28094.601600000002</v>
      </c>
      <c r="N853" s="1">
        <v>26160.982400000001</v>
      </c>
      <c r="O853" s="1">
        <v>27180.095700000002</v>
      </c>
      <c r="P853" s="18">
        <v>1.1156537410932745</v>
      </c>
      <c r="Q853" s="18">
        <v>1</v>
      </c>
      <c r="R853" s="18">
        <v>1.1992642827197977</v>
      </c>
      <c r="S853" s="18">
        <v>1.0176848363417166</v>
      </c>
      <c r="T853" s="18">
        <v>1</v>
      </c>
      <c r="U853" s="18">
        <v>1.0555744503468494</v>
      </c>
      <c r="V853" s="18">
        <v>1.07391233136566</v>
      </c>
      <c r="W853" s="18">
        <v>1</v>
      </c>
      <c r="X853" s="18">
        <v>1.0389554675133301</v>
      </c>
      <c r="Y853" s="20">
        <v>1.0690836362668836</v>
      </c>
      <c r="Z853" s="20">
        <v>1</v>
      </c>
      <c r="AA853" s="20">
        <v>1.0979314001933256</v>
      </c>
    </row>
    <row r="854" spans="1:27" x14ac:dyDescent="0.25">
      <c r="A854" t="s">
        <v>1874</v>
      </c>
      <c r="B854">
        <v>1168</v>
      </c>
      <c r="C854" t="s">
        <v>4579</v>
      </c>
      <c r="D854">
        <v>1E-3</v>
      </c>
      <c r="E854">
        <v>0.01</v>
      </c>
      <c r="F854">
        <v>0.01</v>
      </c>
      <c r="G854" s="1">
        <v>22125.455099999999</v>
      </c>
      <c r="H854" s="1">
        <v>23260.7441</v>
      </c>
      <c r="I854" s="1">
        <v>22145.222699999998</v>
      </c>
      <c r="J854" s="1">
        <v>23114.642599999999</v>
      </c>
      <c r="K854" s="1">
        <v>28817.658200000002</v>
      </c>
      <c r="L854" s="1">
        <v>19057.1387</v>
      </c>
      <c r="M854" s="1">
        <v>34725.628900000003</v>
      </c>
      <c r="N854" s="1">
        <v>24317.041000000001</v>
      </c>
      <c r="O854" s="1">
        <v>30085.043000000001</v>
      </c>
      <c r="P854" s="18">
        <v>1</v>
      </c>
      <c r="Q854" s="18">
        <v>1.0513114417248755</v>
      </c>
      <c r="R854" s="18">
        <v>1.0008934324700061</v>
      </c>
      <c r="S854" s="18">
        <v>1.2129125449456901</v>
      </c>
      <c r="T854" s="18">
        <v>1.5121712998814456</v>
      </c>
      <c r="U854" s="18">
        <v>1</v>
      </c>
      <c r="V854" s="18">
        <v>1.4280367788169621</v>
      </c>
      <c r="W854" s="18">
        <v>1</v>
      </c>
      <c r="X854" s="18">
        <v>1.2371999948513472</v>
      </c>
      <c r="Y854" s="20">
        <v>1.2136497745875507</v>
      </c>
      <c r="Z854" s="20">
        <v>1.1878275805354404</v>
      </c>
      <c r="AA854" s="20">
        <v>1.0793644757737846</v>
      </c>
    </row>
    <row r="855" spans="1:27" x14ac:dyDescent="0.25">
      <c r="A855" t="s">
        <v>1875</v>
      </c>
      <c r="B855">
        <v>1168</v>
      </c>
      <c r="C855" t="s">
        <v>4579</v>
      </c>
      <c r="D855">
        <v>0.151</v>
      </c>
      <c r="E855" t="s">
        <v>5433</v>
      </c>
      <c r="F855" t="s">
        <v>5433</v>
      </c>
      <c r="G855" s="1">
        <v>38522.507799999999</v>
      </c>
      <c r="H855" s="1">
        <v>31110.75</v>
      </c>
      <c r="I855" s="1">
        <v>35543.234400000001</v>
      </c>
      <c r="J855" s="1" t="s">
        <v>5433</v>
      </c>
      <c r="K855" s="1" t="s">
        <v>5433</v>
      </c>
      <c r="L855" s="1" t="s">
        <v>5433</v>
      </c>
      <c r="M855" s="1" t="s">
        <v>5433</v>
      </c>
      <c r="N855" s="1" t="s">
        <v>5433</v>
      </c>
      <c r="O855" s="1" t="s">
        <v>5433</v>
      </c>
      <c r="P855" s="18">
        <v>1.2382378374034699</v>
      </c>
      <c r="Q855" s="18">
        <v>1</v>
      </c>
      <c r="R855" s="18">
        <v>1.1424743665774693</v>
      </c>
      <c r="S855" s="18" t="s">
        <v>5433</v>
      </c>
      <c r="T855" s="18" t="s">
        <v>5433</v>
      </c>
      <c r="U855" s="18" t="s">
        <v>5433</v>
      </c>
      <c r="V855" s="18" t="s">
        <v>5433</v>
      </c>
      <c r="W855" s="18" t="s">
        <v>5433</v>
      </c>
      <c r="X855" s="18" t="s">
        <v>5433</v>
      </c>
      <c r="Y855" s="20">
        <v>1.2382378374034699</v>
      </c>
      <c r="Z855" s="20">
        <v>1</v>
      </c>
      <c r="AA855" s="20">
        <v>1.1424743665774693</v>
      </c>
    </row>
    <row r="856" spans="1:27" x14ac:dyDescent="0.25">
      <c r="A856" t="s">
        <v>1876</v>
      </c>
      <c r="B856">
        <v>1169</v>
      </c>
      <c r="C856" t="s">
        <v>4580</v>
      </c>
      <c r="D856">
        <v>1.0999999999999999E-2</v>
      </c>
      <c r="E856" t="s">
        <v>5433</v>
      </c>
      <c r="F856">
        <v>3.0000000000000001E-3</v>
      </c>
      <c r="G856" s="1">
        <v>73475.867199999993</v>
      </c>
      <c r="H856" s="1">
        <v>237516.89060000001</v>
      </c>
      <c r="I856" s="1">
        <v>258665.89060000001</v>
      </c>
      <c r="J856" s="1" t="s">
        <v>5433</v>
      </c>
      <c r="K856" s="1" t="s">
        <v>5433</v>
      </c>
      <c r="L856" s="1" t="s">
        <v>5433</v>
      </c>
      <c r="M856" s="1">
        <v>121573.9844</v>
      </c>
      <c r="N856" s="1">
        <v>326264.375</v>
      </c>
      <c r="O856" s="1">
        <v>331029.25</v>
      </c>
      <c r="P856" s="18">
        <v>1</v>
      </c>
      <c r="Q856" s="18">
        <v>3.2325836992639134</v>
      </c>
      <c r="R856" s="18">
        <v>3.5204197031920166</v>
      </c>
      <c r="S856" s="18" t="s">
        <v>5433</v>
      </c>
      <c r="T856" s="18" t="s">
        <v>5433</v>
      </c>
      <c r="U856" s="18" t="s">
        <v>5433</v>
      </c>
      <c r="V856" s="18">
        <v>1</v>
      </c>
      <c r="W856" s="18">
        <v>2.6836693443108048</v>
      </c>
      <c r="X856" s="18">
        <v>2.7228625567691767</v>
      </c>
      <c r="Y856" s="20">
        <v>1</v>
      </c>
      <c r="Z856" s="20">
        <v>2.9581265217873591</v>
      </c>
      <c r="AA856" s="20">
        <v>3.1216411299805964</v>
      </c>
    </row>
    <row r="857" spans="1:27" x14ac:dyDescent="0.25">
      <c r="A857" t="s">
        <v>1877</v>
      </c>
      <c r="B857">
        <v>1169</v>
      </c>
      <c r="C857" t="s">
        <v>4580</v>
      </c>
      <c r="D857">
        <v>3.0000000000000001E-3</v>
      </c>
      <c r="E857" t="s">
        <v>5433</v>
      </c>
      <c r="F857" t="s">
        <v>5433</v>
      </c>
      <c r="G857" s="1">
        <v>160154.3125</v>
      </c>
      <c r="H857" s="1">
        <v>632747.8125</v>
      </c>
      <c r="I857" s="1">
        <v>702531.5</v>
      </c>
      <c r="J857" s="1" t="s">
        <v>5433</v>
      </c>
      <c r="K857" s="1" t="s">
        <v>5433</v>
      </c>
      <c r="L857" s="1" t="s">
        <v>5433</v>
      </c>
      <c r="M857" s="1" t="s">
        <v>5433</v>
      </c>
      <c r="N857" s="1" t="s">
        <v>5433</v>
      </c>
      <c r="O857" s="1" t="s">
        <v>5433</v>
      </c>
      <c r="P857" s="18">
        <v>1</v>
      </c>
      <c r="Q857" s="18">
        <v>3.9508634055670528</v>
      </c>
      <c r="R857" s="18">
        <v>4.3865912133961427</v>
      </c>
      <c r="S857" s="18" t="s">
        <v>5433</v>
      </c>
      <c r="T857" s="18" t="s">
        <v>5433</v>
      </c>
      <c r="U857" s="18" t="s">
        <v>5433</v>
      </c>
      <c r="V857" s="18" t="s">
        <v>5433</v>
      </c>
      <c r="W857" s="18" t="s">
        <v>5433</v>
      </c>
      <c r="X857" s="18" t="s">
        <v>5433</v>
      </c>
      <c r="Y857" s="20">
        <v>1</v>
      </c>
      <c r="Z857" s="20">
        <v>3.9508634055670528</v>
      </c>
      <c r="AA857" s="20">
        <v>4.3865912133961427</v>
      </c>
    </row>
    <row r="858" spans="1:27" x14ac:dyDescent="0.25">
      <c r="A858" t="s">
        <v>3631</v>
      </c>
      <c r="B858">
        <v>1170</v>
      </c>
      <c r="C858" t="s">
        <v>4581</v>
      </c>
      <c r="D858" t="s">
        <v>5433</v>
      </c>
      <c r="E858">
        <v>0.35099999999999998</v>
      </c>
      <c r="F858" t="s">
        <v>5433</v>
      </c>
      <c r="G858" s="1" t="s">
        <v>5433</v>
      </c>
      <c r="H858" s="1" t="s">
        <v>5433</v>
      </c>
      <c r="I858" s="1" t="s">
        <v>5433</v>
      </c>
      <c r="J858" s="1">
        <v>556468.125</v>
      </c>
      <c r="K858" s="1">
        <v>1354004.25</v>
      </c>
      <c r="L858" s="1">
        <v>1439096.75</v>
      </c>
      <c r="M858" s="1" t="s">
        <v>5433</v>
      </c>
      <c r="N858" s="1" t="s">
        <v>5433</v>
      </c>
      <c r="O858" s="1" t="s">
        <v>5433</v>
      </c>
      <c r="P858" s="18" t="s">
        <v>5433</v>
      </c>
      <c r="Q858" s="18" t="s">
        <v>5433</v>
      </c>
      <c r="R858" s="18" t="s">
        <v>5433</v>
      </c>
      <c r="S858" s="18">
        <v>1</v>
      </c>
      <c r="T858" s="18">
        <v>2.4332107971143899</v>
      </c>
      <c r="U858" s="18">
        <v>2.5861261145910199</v>
      </c>
      <c r="V858" s="18" t="s">
        <v>5433</v>
      </c>
      <c r="W858" s="18" t="s">
        <v>5433</v>
      </c>
      <c r="X858" s="18" t="s">
        <v>5433</v>
      </c>
      <c r="Y858" s="20">
        <v>1</v>
      </c>
      <c r="Z858" s="20">
        <v>2.4332107971143899</v>
      </c>
      <c r="AA858" s="20">
        <v>2.5861261145910199</v>
      </c>
    </row>
    <row r="859" spans="1:27" x14ac:dyDescent="0.25">
      <c r="A859" t="s">
        <v>3632</v>
      </c>
      <c r="B859">
        <v>1177</v>
      </c>
      <c r="C859" t="s">
        <v>4582</v>
      </c>
      <c r="D859" t="s">
        <v>5433</v>
      </c>
      <c r="E859">
        <v>6.0000000000000001E-3</v>
      </c>
      <c r="F859" t="s">
        <v>5433</v>
      </c>
      <c r="G859" s="1" t="s">
        <v>5433</v>
      </c>
      <c r="H859" s="1" t="s">
        <v>5433</v>
      </c>
      <c r="I859" s="1" t="s">
        <v>5433</v>
      </c>
      <c r="J859" s="1">
        <v>214230.75</v>
      </c>
      <c r="K859" s="1">
        <v>260543.29689999999</v>
      </c>
      <c r="L859" s="1">
        <v>252402.79689999999</v>
      </c>
      <c r="M859" s="1" t="s">
        <v>5433</v>
      </c>
      <c r="N859" s="1" t="s">
        <v>5433</v>
      </c>
      <c r="O859" s="1" t="s">
        <v>5433</v>
      </c>
      <c r="P859" s="18" t="s">
        <v>5433</v>
      </c>
      <c r="Q859" s="18" t="s">
        <v>5433</v>
      </c>
      <c r="R859" s="18" t="s">
        <v>5433</v>
      </c>
      <c r="S859" s="18">
        <v>1</v>
      </c>
      <c r="T859" s="18">
        <v>1.2161806692083186</v>
      </c>
      <c r="U859" s="18">
        <v>1.1781819225297956</v>
      </c>
      <c r="V859" s="18" t="s">
        <v>5433</v>
      </c>
      <c r="W859" s="18" t="s">
        <v>5433</v>
      </c>
      <c r="X859" s="18" t="s">
        <v>5433</v>
      </c>
      <c r="Y859" s="20">
        <v>1</v>
      </c>
      <c r="Z859" s="20">
        <v>1.2161806692083186</v>
      </c>
      <c r="AA859" s="20">
        <v>1.1781819225297956</v>
      </c>
    </row>
    <row r="860" spans="1:27" x14ac:dyDescent="0.25">
      <c r="A860" t="s">
        <v>3633</v>
      </c>
      <c r="B860">
        <v>1177</v>
      </c>
      <c r="C860" t="s">
        <v>4582</v>
      </c>
      <c r="D860" t="s">
        <v>5433</v>
      </c>
      <c r="E860">
        <v>6.0000000000000001E-3</v>
      </c>
      <c r="F860" t="s">
        <v>5433</v>
      </c>
      <c r="G860" s="1" t="s">
        <v>5433</v>
      </c>
      <c r="H860" s="1" t="s">
        <v>5433</v>
      </c>
      <c r="I860" s="1" t="s">
        <v>5433</v>
      </c>
      <c r="J860" s="1">
        <v>528834.5625</v>
      </c>
      <c r="K860" s="1">
        <v>649339</v>
      </c>
      <c r="L860" s="1">
        <v>681483.6875</v>
      </c>
      <c r="M860" s="1" t="s">
        <v>5433</v>
      </c>
      <c r="N860" s="1" t="s">
        <v>5433</v>
      </c>
      <c r="O860" s="1" t="s">
        <v>5433</v>
      </c>
      <c r="P860" s="18" t="s">
        <v>5433</v>
      </c>
      <c r="Q860" s="18" t="s">
        <v>5433</v>
      </c>
      <c r="R860" s="18" t="s">
        <v>5433</v>
      </c>
      <c r="S860" s="18">
        <v>1</v>
      </c>
      <c r="T860" s="18">
        <v>1.2278679308143745</v>
      </c>
      <c r="U860" s="18">
        <v>1.2886519449076288</v>
      </c>
      <c r="V860" s="18" t="s">
        <v>5433</v>
      </c>
      <c r="W860" s="18" t="s">
        <v>5433</v>
      </c>
      <c r="X860" s="18" t="s">
        <v>5433</v>
      </c>
      <c r="Y860" s="20">
        <v>1</v>
      </c>
      <c r="Z860" s="20">
        <v>1.2278679308143745</v>
      </c>
      <c r="AA860" s="20">
        <v>1.2886519449076288</v>
      </c>
    </row>
    <row r="861" spans="1:27" x14ac:dyDescent="0.25">
      <c r="A861" t="s">
        <v>3634</v>
      </c>
      <c r="B861">
        <v>1177</v>
      </c>
      <c r="C861" t="s">
        <v>4582</v>
      </c>
      <c r="D861" t="s">
        <v>5433</v>
      </c>
      <c r="E861">
        <v>6.0000000000000001E-3</v>
      </c>
      <c r="F861" t="s">
        <v>5433</v>
      </c>
      <c r="G861" s="1" t="s">
        <v>5433</v>
      </c>
      <c r="H861" s="1" t="s">
        <v>5433</v>
      </c>
      <c r="I861" s="1" t="s">
        <v>5433</v>
      </c>
      <c r="J861" s="1">
        <v>503137.03120000003</v>
      </c>
      <c r="K861" s="1">
        <v>695455.6875</v>
      </c>
      <c r="L861" s="1">
        <v>698396.3125</v>
      </c>
      <c r="M861" s="1" t="s">
        <v>5433</v>
      </c>
      <c r="N861" s="1" t="s">
        <v>5433</v>
      </c>
      <c r="O861" s="1" t="s">
        <v>5433</v>
      </c>
      <c r="P861" s="18" t="s">
        <v>5433</v>
      </c>
      <c r="Q861" s="18" t="s">
        <v>5433</v>
      </c>
      <c r="R861" s="18" t="s">
        <v>5433</v>
      </c>
      <c r="S861" s="18">
        <v>1</v>
      </c>
      <c r="T861" s="18">
        <v>1.3822391205062228</v>
      </c>
      <c r="U861" s="18">
        <v>1.3880837012419847</v>
      </c>
      <c r="V861" s="18" t="s">
        <v>5433</v>
      </c>
      <c r="W861" s="18" t="s">
        <v>5433</v>
      </c>
      <c r="X861" s="18" t="s">
        <v>5433</v>
      </c>
      <c r="Y861" s="20">
        <v>1</v>
      </c>
      <c r="Z861" s="20">
        <v>1.3822391205062228</v>
      </c>
      <c r="AA861" s="20">
        <v>1.3880837012419847</v>
      </c>
    </row>
    <row r="862" spans="1:27" x14ac:dyDescent="0.25">
      <c r="A862" t="s">
        <v>3635</v>
      </c>
      <c r="B862">
        <v>1181</v>
      </c>
      <c r="C862" t="s">
        <v>4583</v>
      </c>
      <c r="D862" t="s">
        <v>5433</v>
      </c>
      <c r="E862">
        <v>0.01</v>
      </c>
      <c r="F862" t="s">
        <v>5433</v>
      </c>
      <c r="G862" s="1" t="s">
        <v>5433</v>
      </c>
      <c r="H862" s="1" t="s">
        <v>5433</v>
      </c>
      <c r="I862" s="1" t="s">
        <v>5433</v>
      </c>
      <c r="J862" s="1">
        <v>131484.39060000001</v>
      </c>
      <c r="K862" s="1">
        <v>411563</v>
      </c>
      <c r="L862" s="1">
        <v>391557.125</v>
      </c>
      <c r="M862" s="1" t="s">
        <v>5433</v>
      </c>
      <c r="N862" s="1" t="s">
        <v>5433</v>
      </c>
      <c r="O862" s="1" t="s">
        <v>5433</v>
      </c>
      <c r="P862" s="18" t="s">
        <v>5433</v>
      </c>
      <c r="Q862" s="18" t="s">
        <v>5433</v>
      </c>
      <c r="R862" s="18" t="s">
        <v>5433</v>
      </c>
      <c r="S862" s="18">
        <v>1</v>
      </c>
      <c r="T862" s="18">
        <v>3.1301282085418887</v>
      </c>
      <c r="U862" s="18">
        <v>2.9779742158990543</v>
      </c>
      <c r="V862" s="18" t="s">
        <v>5433</v>
      </c>
      <c r="W862" s="18" t="s">
        <v>5433</v>
      </c>
      <c r="X862" s="18" t="s">
        <v>5433</v>
      </c>
      <c r="Y862" s="20">
        <v>1</v>
      </c>
      <c r="Z862" s="20">
        <v>3.1301282085418887</v>
      </c>
      <c r="AA862" s="20">
        <v>2.9779742158990543</v>
      </c>
    </row>
    <row r="863" spans="1:27" x14ac:dyDescent="0.25">
      <c r="A863" t="s">
        <v>1878</v>
      </c>
      <c r="B863">
        <v>1183</v>
      </c>
      <c r="C863" t="s">
        <v>4584</v>
      </c>
      <c r="D863">
        <v>0.251</v>
      </c>
      <c r="E863" t="s">
        <v>5433</v>
      </c>
      <c r="F863" t="s">
        <v>5433</v>
      </c>
      <c r="G863" s="1">
        <v>88301.445300000007</v>
      </c>
      <c r="H863" s="1">
        <v>63166.144500000002</v>
      </c>
      <c r="I863" s="1">
        <v>63309.550799999997</v>
      </c>
      <c r="J863" s="1" t="s">
        <v>5433</v>
      </c>
      <c r="K863" s="1" t="s">
        <v>5433</v>
      </c>
      <c r="L863" s="1" t="s">
        <v>5433</v>
      </c>
      <c r="M863" s="1" t="s">
        <v>5433</v>
      </c>
      <c r="N863" s="1" t="s">
        <v>5433</v>
      </c>
      <c r="O863" s="1" t="s">
        <v>5433</v>
      </c>
      <c r="P863" s="18">
        <v>1.3979236187195183</v>
      </c>
      <c r="Q863" s="18">
        <v>1</v>
      </c>
      <c r="R863" s="18">
        <v>1.0022703032001581</v>
      </c>
      <c r="S863" s="18" t="s">
        <v>5433</v>
      </c>
      <c r="T863" s="18" t="s">
        <v>5433</v>
      </c>
      <c r="U863" s="18" t="s">
        <v>5433</v>
      </c>
      <c r="V863" s="18" t="s">
        <v>5433</v>
      </c>
      <c r="W863" s="18" t="s">
        <v>5433</v>
      </c>
      <c r="X863" s="18" t="s">
        <v>5433</v>
      </c>
      <c r="Y863" s="20">
        <v>1.3979236187195183</v>
      </c>
      <c r="Z863" s="20">
        <v>1</v>
      </c>
      <c r="AA863" s="20">
        <v>1.0022703032001581</v>
      </c>
    </row>
    <row r="864" spans="1:27" x14ac:dyDescent="0.25">
      <c r="A864" t="s">
        <v>3636</v>
      </c>
      <c r="B864">
        <v>1184</v>
      </c>
      <c r="C864" t="s">
        <v>4585</v>
      </c>
      <c r="D864" t="s">
        <v>5433</v>
      </c>
      <c r="E864">
        <v>0.222</v>
      </c>
      <c r="F864">
        <v>0.23499999999999999</v>
      </c>
      <c r="G864" s="1" t="s">
        <v>5433</v>
      </c>
      <c r="H864" s="1" t="s">
        <v>5433</v>
      </c>
      <c r="I864" s="1" t="s">
        <v>5433</v>
      </c>
      <c r="J864" s="1">
        <v>1623983.125</v>
      </c>
      <c r="K864" s="1">
        <v>1632101.625</v>
      </c>
      <c r="L864" s="1">
        <v>1579323.125</v>
      </c>
      <c r="M864" s="1">
        <v>4526328.5</v>
      </c>
      <c r="N864" s="1">
        <v>4249166</v>
      </c>
      <c r="O864" s="1">
        <v>4277409.5</v>
      </c>
      <c r="P864" s="18" t="s">
        <v>5433</v>
      </c>
      <c r="Q864" s="18" t="s">
        <v>5433</v>
      </c>
      <c r="R864" s="18" t="s">
        <v>5433</v>
      </c>
      <c r="S864" s="18">
        <v>1.028277937106759</v>
      </c>
      <c r="T864" s="18">
        <v>1.0334184304431051</v>
      </c>
      <c r="U864" s="18">
        <v>1</v>
      </c>
      <c r="V864" s="18">
        <v>1.0652275058211422</v>
      </c>
      <c r="W864" s="18">
        <v>1</v>
      </c>
      <c r="X864" s="18">
        <v>1.0066468337551415</v>
      </c>
      <c r="Y864" s="20">
        <v>1.0467527214639505</v>
      </c>
      <c r="Z864" s="20">
        <v>1.0167092152215527</v>
      </c>
      <c r="AA864" s="20">
        <v>1.0033234168775707</v>
      </c>
    </row>
    <row r="865" spans="1:27" x14ac:dyDescent="0.25">
      <c r="A865" t="s">
        <v>1879</v>
      </c>
      <c r="B865">
        <v>1185</v>
      </c>
      <c r="C865" t="s">
        <v>4586</v>
      </c>
      <c r="D865">
        <v>3.4000000000000002E-2</v>
      </c>
      <c r="E865">
        <v>2.4E-2</v>
      </c>
      <c r="F865">
        <v>4.2999999999999997E-2</v>
      </c>
      <c r="G865" s="1">
        <v>0</v>
      </c>
      <c r="H865" s="1">
        <v>16401.021499999999</v>
      </c>
      <c r="I865" s="1">
        <v>18484.9316</v>
      </c>
      <c r="J865" s="1">
        <v>0</v>
      </c>
      <c r="K865" s="1">
        <v>13605.9023</v>
      </c>
      <c r="L865" s="1">
        <v>13629.3428</v>
      </c>
      <c r="M865" s="1">
        <v>0</v>
      </c>
      <c r="N865" s="1">
        <v>14338.4521</v>
      </c>
      <c r="O865" s="1">
        <v>16419.6973</v>
      </c>
      <c r="P865" s="18" t="s">
        <v>5434</v>
      </c>
      <c r="Q865" s="18" t="s">
        <v>5434</v>
      </c>
      <c r="R865" s="18" t="s">
        <v>5434</v>
      </c>
      <c r="S865" s="18" t="s">
        <v>5434</v>
      </c>
      <c r="T865" s="18" t="s">
        <v>5434</v>
      </c>
      <c r="U865" s="18" t="s">
        <v>5434</v>
      </c>
      <c r="V865" s="18" t="s">
        <v>5434</v>
      </c>
      <c r="W865" s="18" t="s">
        <v>5434</v>
      </c>
      <c r="X865" s="18" t="s">
        <v>5434</v>
      </c>
      <c r="Y865" s="20" t="s">
        <v>5435</v>
      </c>
      <c r="Z865" s="20" t="s">
        <v>5435</v>
      </c>
      <c r="AA865" s="20" t="s">
        <v>5435</v>
      </c>
    </row>
    <row r="866" spans="1:27" x14ac:dyDescent="0.25">
      <c r="A866" t="s">
        <v>4023</v>
      </c>
      <c r="B866">
        <v>1185</v>
      </c>
      <c r="C866" t="s">
        <v>4586</v>
      </c>
      <c r="D866" t="s">
        <v>5433</v>
      </c>
      <c r="E866" t="s">
        <v>5433</v>
      </c>
      <c r="F866">
        <v>4.4999999999999998E-2</v>
      </c>
      <c r="G866" s="1" t="s">
        <v>5433</v>
      </c>
      <c r="H866" s="1" t="s">
        <v>5433</v>
      </c>
      <c r="I866" s="1" t="s">
        <v>5433</v>
      </c>
      <c r="J866" s="1" t="s">
        <v>5433</v>
      </c>
      <c r="K866" s="1" t="s">
        <v>5433</v>
      </c>
      <c r="L866" s="1" t="s">
        <v>5433</v>
      </c>
      <c r="M866" s="1">
        <v>0</v>
      </c>
      <c r="N866" s="1">
        <v>10646.291999999999</v>
      </c>
      <c r="O866" s="1">
        <v>8867.6425999999992</v>
      </c>
      <c r="P866" s="18" t="s">
        <v>5433</v>
      </c>
      <c r="Q866" s="18" t="s">
        <v>5433</v>
      </c>
      <c r="R866" s="18" t="s">
        <v>5433</v>
      </c>
      <c r="S866" s="18" t="s">
        <v>5433</v>
      </c>
      <c r="T866" s="18" t="s">
        <v>5433</v>
      </c>
      <c r="U866" s="18" t="s">
        <v>5433</v>
      </c>
      <c r="V866" s="18" t="s">
        <v>5434</v>
      </c>
      <c r="W866" s="18" t="s">
        <v>5434</v>
      </c>
      <c r="X866" s="18" t="s">
        <v>5434</v>
      </c>
      <c r="Y866" s="20" t="s">
        <v>5435</v>
      </c>
      <c r="Z866" s="20" t="s">
        <v>5435</v>
      </c>
      <c r="AA866" s="20" t="s">
        <v>5435</v>
      </c>
    </row>
    <row r="867" spans="1:27" x14ac:dyDescent="0.25">
      <c r="A867" t="s">
        <v>1880</v>
      </c>
      <c r="B867">
        <v>1186</v>
      </c>
      <c r="C867" t="s">
        <v>4587</v>
      </c>
      <c r="D867">
        <v>2.5000000000000001E-2</v>
      </c>
      <c r="E867">
        <v>0.14799999999999999</v>
      </c>
      <c r="F867">
        <v>0.13</v>
      </c>
      <c r="G867" s="1">
        <v>0</v>
      </c>
      <c r="H867" s="1">
        <v>26316.3223</v>
      </c>
      <c r="I867" s="1">
        <v>25608.3164</v>
      </c>
      <c r="J867" s="1">
        <v>4218.1763000000001</v>
      </c>
      <c r="K867" s="1">
        <v>16147.146500000001</v>
      </c>
      <c r="L867" s="1">
        <v>14052.098599999999</v>
      </c>
      <c r="M867" s="1">
        <v>0</v>
      </c>
      <c r="N867" s="1">
        <v>18083.1387</v>
      </c>
      <c r="O867" s="1">
        <v>15141.4365</v>
      </c>
      <c r="P867" s="18" t="s">
        <v>5434</v>
      </c>
      <c r="Q867" s="18" t="s">
        <v>5434</v>
      </c>
      <c r="R867" s="18" t="s">
        <v>5434</v>
      </c>
      <c r="S867" s="18">
        <v>1</v>
      </c>
      <c r="T867" s="18">
        <v>3.827992324550304</v>
      </c>
      <c r="U867" s="18">
        <v>3.3313208364477318</v>
      </c>
      <c r="V867" s="18" t="s">
        <v>5434</v>
      </c>
      <c r="W867" s="18" t="s">
        <v>5434</v>
      </c>
      <c r="X867" s="18" t="s">
        <v>5434</v>
      </c>
      <c r="Y867" s="20">
        <v>1</v>
      </c>
      <c r="Z867" s="20">
        <v>3.827992324550304</v>
      </c>
      <c r="AA867" s="20">
        <v>3.3313208364477318</v>
      </c>
    </row>
    <row r="868" spans="1:27" x14ac:dyDescent="0.25">
      <c r="A868" t="s">
        <v>1881</v>
      </c>
      <c r="B868">
        <v>1186</v>
      </c>
      <c r="C868" t="s">
        <v>4587</v>
      </c>
      <c r="D868">
        <v>0.122</v>
      </c>
      <c r="E868">
        <v>0.23200000000000001</v>
      </c>
      <c r="F868">
        <v>1.4E-2</v>
      </c>
      <c r="G868" s="1">
        <v>0</v>
      </c>
      <c r="H868" s="1">
        <v>11643.983399999999</v>
      </c>
      <c r="I868" s="1">
        <v>13067.353499999999</v>
      </c>
      <c r="J868" s="1">
        <v>0</v>
      </c>
      <c r="K868" s="1">
        <v>18970.279299999998</v>
      </c>
      <c r="L868" s="1">
        <v>0</v>
      </c>
      <c r="M868" s="1">
        <v>0</v>
      </c>
      <c r="N868" s="1">
        <v>28632.1934</v>
      </c>
      <c r="O868" s="1">
        <v>30600.5039</v>
      </c>
      <c r="P868" s="18" t="s">
        <v>5434</v>
      </c>
      <c r="Q868" s="18" t="s">
        <v>5434</v>
      </c>
      <c r="R868" s="18" t="s">
        <v>5434</v>
      </c>
      <c r="S868" s="18" t="s">
        <v>5434</v>
      </c>
      <c r="T868" s="18" t="s">
        <v>5434</v>
      </c>
      <c r="U868" s="18" t="s">
        <v>5434</v>
      </c>
      <c r="V868" s="18" t="s">
        <v>5434</v>
      </c>
      <c r="W868" s="18" t="s">
        <v>5434</v>
      </c>
      <c r="X868" s="18" t="s">
        <v>5434</v>
      </c>
      <c r="Y868" s="20" t="s">
        <v>5435</v>
      </c>
      <c r="Z868" s="20" t="s">
        <v>5435</v>
      </c>
      <c r="AA868" s="20" t="s">
        <v>5435</v>
      </c>
    </row>
    <row r="869" spans="1:27" x14ac:dyDescent="0.25">
      <c r="A869" t="s">
        <v>1882</v>
      </c>
      <c r="B869">
        <v>1187</v>
      </c>
      <c r="C869" t="s">
        <v>4588</v>
      </c>
      <c r="D869">
        <v>7.1999999999999995E-2</v>
      </c>
      <c r="E869">
        <v>2.4E-2</v>
      </c>
      <c r="F869">
        <v>5.2999999999999999E-2</v>
      </c>
      <c r="G869" s="1">
        <v>1684677.625</v>
      </c>
      <c r="H869" s="1">
        <v>9907570</v>
      </c>
      <c r="I869" s="1">
        <v>9788992</v>
      </c>
      <c r="J869" s="1">
        <v>1719488.375</v>
      </c>
      <c r="K869" s="1">
        <v>7114469</v>
      </c>
      <c r="L869" s="1">
        <v>6443852.5</v>
      </c>
      <c r="M869" s="1">
        <v>2811857.75</v>
      </c>
      <c r="N869" s="1">
        <v>9316277</v>
      </c>
      <c r="O869" s="1">
        <v>9355524</v>
      </c>
      <c r="P869" s="18">
        <v>1</v>
      </c>
      <c r="Q869" s="18">
        <v>5.8809886550253196</v>
      </c>
      <c r="R869" s="18">
        <v>5.8106024884137701</v>
      </c>
      <c r="S869" s="18">
        <v>1</v>
      </c>
      <c r="T869" s="18">
        <v>4.1375499267332936</v>
      </c>
      <c r="U869" s="18">
        <v>3.7475406020119211</v>
      </c>
      <c r="V869" s="18">
        <v>1</v>
      </c>
      <c r="W869" s="18">
        <v>3.313210634499558</v>
      </c>
      <c r="X869" s="18">
        <v>3.3271683107013503</v>
      </c>
      <c r="Y869" s="20">
        <v>1</v>
      </c>
      <c r="Z869" s="20">
        <v>4.4439164054193903</v>
      </c>
      <c r="AA869" s="20">
        <v>4.2951038003756805</v>
      </c>
    </row>
    <row r="870" spans="1:27" x14ac:dyDescent="0.25">
      <c r="A870" t="s">
        <v>1883</v>
      </c>
      <c r="B870">
        <v>1188</v>
      </c>
      <c r="C870" t="s">
        <v>4589</v>
      </c>
      <c r="D870">
        <v>4.2000000000000003E-2</v>
      </c>
      <c r="E870" t="s">
        <v>5433</v>
      </c>
      <c r="F870" t="s">
        <v>5433</v>
      </c>
      <c r="G870" s="1">
        <v>14458.887699999999</v>
      </c>
      <c r="H870" s="1">
        <v>41710.191400000003</v>
      </c>
      <c r="I870" s="1">
        <v>48912.136700000003</v>
      </c>
      <c r="J870" s="1" t="s">
        <v>5433</v>
      </c>
      <c r="K870" s="1" t="s">
        <v>5433</v>
      </c>
      <c r="L870" s="1" t="s">
        <v>5433</v>
      </c>
      <c r="M870" s="1" t="s">
        <v>5433</v>
      </c>
      <c r="N870" s="1" t="s">
        <v>5433</v>
      </c>
      <c r="O870" s="1" t="s">
        <v>5433</v>
      </c>
      <c r="P870" s="18">
        <v>1</v>
      </c>
      <c r="Q870" s="18">
        <v>2.8847441286925553</v>
      </c>
      <c r="R870" s="18">
        <v>3.3828422846108697</v>
      </c>
      <c r="S870" s="18" t="s">
        <v>5433</v>
      </c>
      <c r="T870" s="18" t="s">
        <v>5433</v>
      </c>
      <c r="U870" s="18" t="s">
        <v>5433</v>
      </c>
      <c r="V870" s="18" t="s">
        <v>5433</v>
      </c>
      <c r="W870" s="18" t="s">
        <v>5433</v>
      </c>
      <c r="X870" s="18" t="s">
        <v>5433</v>
      </c>
      <c r="Y870" s="20">
        <v>1</v>
      </c>
      <c r="Z870" s="20">
        <v>2.8847441286925553</v>
      </c>
      <c r="AA870" s="20">
        <v>3.3828422846108697</v>
      </c>
    </row>
    <row r="871" spans="1:27" x14ac:dyDescent="0.25">
      <c r="A871" t="s">
        <v>1884</v>
      </c>
      <c r="B871">
        <v>1189</v>
      </c>
      <c r="C871" t="s">
        <v>4590</v>
      </c>
      <c r="D871">
        <v>0.23100000000000001</v>
      </c>
      <c r="E871">
        <v>0.19500000000000001</v>
      </c>
      <c r="F871">
        <v>0.27100000000000002</v>
      </c>
      <c r="G871" s="1">
        <v>46428.597699999998</v>
      </c>
      <c r="H871" s="1">
        <v>204326.5</v>
      </c>
      <c r="I871" s="1">
        <v>241167.7188</v>
      </c>
      <c r="J871" s="1">
        <v>373593.84379999997</v>
      </c>
      <c r="K871" s="1">
        <v>1131175.75</v>
      </c>
      <c r="L871" s="1">
        <v>1324131.125</v>
      </c>
      <c r="M871" s="1">
        <v>102230.25780000001</v>
      </c>
      <c r="N871" s="1">
        <v>527782</v>
      </c>
      <c r="O871" s="1">
        <v>556752.1875</v>
      </c>
      <c r="P871" s="18">
        <v>1</v>
      </c>
      <c r="Q871" s="18">
        <v>4.4008759713197199</v>
      </c>
      <c r="R871" s="18">
        <v>5.1943786964731009</v>
      </c>
      <c r="S871" s="18">
        <v>1</v>
      </c>
      <c r="T871" s="18">
        <v>3.0278222427175874</v>
      </c>
      <c r="U871" s="18">
        <v>3.5443065965210643</v>
      </c>
      <c r="V871" s="18">
        <v>1</v>
      </c>
      <c r="W871" s="18">
        <v>5.1626789500280408</v>
      </c>
      <c r="X871" s="18">
        <v>5.4460606818502999</v>
      </c>
      <c r="Y871" s="20">
        <v>1</v>
      </c>
      <c r="Z871" s="20">
        <v>4.1971257213551167</v>
      </c>
      <c r="AA871" s="20">
        <v>4.7282486582814887</v>
      </c>
    </row>
    <row r="872" spans="1:27" x14ac:dyDescent="0.25">
      <c r="A872" t="s">
        <v>1885</v>
      </c>
      <c r="B872">
        <v>1189</v>
      </c>
      <c r="C872" t="s">
        <v>4590</v>
      </c>
      <c r="D872">
        <v>0.21</v>
      </c>
      <c r="E872">
        <v>0.22800000000000001</v>
      </c>
      <c r="F872">
        <v>0.19700000000000001</v>
      </c>
      <c r="G872" s="1">
        <v>68738.710900000005</v>
      </c>
      <c r="H872" s="1">
        <v>437422.09379999997</v>
      </c>
      <c r="I872" s="1">
        <v>489148.375</v>
      </c>
      <c r="J872" s="1">
        <v>243161.7188</v>
      </c>
      <c r="K872" s="1">
        <v>431614.84379999997</v>
      </c>
      <c r="L872" s="1">
        <v>437092.4375</v>
      </c>
      <c r="M872" s="1">
        <v>329561.875</v>
      </c>
      <c r="N872" s="1">
        <v>955913.25</v>
      </c>
      <c r="O872" s="1">
        <v>992368.6875</v>
      </c>
      <c r="P872" s="18">
        <v>1</v>
      </c>
      <c r="Q872" s="18">
        <v>6.3635481095412851</v>
      </c>
      <c r="R872" s="18">
        <v>7.1160539468307071</v>
      </c>
      <c r="S872" s="18">
        <v>1</v>
      </c>
      <c r="T872" s="18">
        <v>1.7750114858951227</v>
      </c>
      <c r="U872" s="18">
        <v>1.7975380321254746</v>
      </c>
      <c r="V872" s="18">
        <v>1</v>
      </c>
      <c r="W872" s="18">
        <v>2.9005577480708289</v>
      </c>
      <c r="X872" s="18">
        <v>3.0111756328003656</v>
      </c>
      <c r="Y872" s="20">
        <v>1</v>
      </c>
      <c r="Z872" s="20">
        <v>3.6797057811690794</v>
      </c>
      <c r="AA872" s="20">
        <v>3.9749225372521821</v>
      </c>
    </row>
    <row r="873" spans="1:27" x14ac:dyDescent="0.25">
      <c r="A873" t="s">
        <v>1886</v>
      </c>
      <c r="B873">
        <v>1189</v>
      </c>
      <c r="C873" t="s">
        <v>4590</v>
      </c>
      <c r="D873">
        <v>0.20599999999999999</v>
      </c>
      <c r="E873" t="s">
        <v>5433</v>
      </c>
      <c r="F873">
        <v>0.20599999999999999</v>
      </c>
      <c r="G873" s="1">
        <v>82233.9375</v>
      </c>
      <c r="H873" s="1">
        <v>350033.5625</v>
      </c>
      <c r="I873" s="1">
        <v>369197.625</v>
      </c>
      <c r="J873" s="1" t="s">
        <v>5433</v>
      </c>
      <c r="K873" s="1" t="s">
        <v>5433</v>
      </c>
      <c r="L873" s="1" t="s">
        <v>5433</v>
      </c>
      <c r="M873" s="1">
        <v>205069.8438</v>
      </c>
      <c r="N873" s="1">
        <v>381369.46879999997</v>
      </c>
      <c r="O873" s="1">
        <v>389358.15620000003</v>
      </c>
      <c r="P873" s="18">
        <v>1</v>
      </c>
      <c r="Q873" s="18">
        <v>4.2565584616448655</v>
      </c>
      <c r="R873" s="18">
        <v>4.489601692731787</v>
      </c>
      <c r="S873" s="18" t="s">
        <v>5433</v>
      </c>
      <c r="T873" s="18" t="s">
        <v>5433</v>
      </c>
      <c r="U873" s="18" t="s">
        <v>5433</v>
      </c>
      <c r="V873" s="18">
        <v>1</v>
      </c>
      <c r="W873" s="18">
        <v>1.8597052678888322</v>
      </c>
      <c r="X873" s="18">
        <v>1.8986612023742129</v>
      </c>
      <c r="Y873" s="20">
        <v>1</v>
      </c>
      <c r="Z873" s="20">
        <v>3.0581318647668487</v>
      </c>
      <c r="AA873" s="20">
        <v>3.194131447553</v>
      </c>
    </row>
    <row r="874" spans="1:27" x14ac:dyDescent="0.25">
      <c r="A874" t="s">
        <v>1887</v>
      </c>
      <c r="B874">
        <v>1189</v>
      </c>
      <c r="C874" t="s">
        <v>4590</v>
      </c>
      <c r="D874">
        <v>0.20300000000000001</v>
      </c>
      <c r="E874" t="s">
        <v>5433</v>
      </c>
      <c r="F874">
        <v>0.03</v>
      </c>
      <c r="G874" s="1">
        <v>207262.98439999999</v>
      </c>
      <c r="H874" s="1">
        <v>1072310.25</v>
      </c>
      <c r="I874" s="1">
        <v>1215242.25</v>
      </c>
      <c r="J874" s="1" t="s">
        <v>5433</v>
      </c>
      <c r="K874" s="1" t="s">
        <v>5433</v>
      </c>
      <c r="L874" s="1" t="s">
        <v>5433</v>
      </c>
      <c r="M874" s="1">
        <v>195781.23439999999</v>
      </c>
      <c r="N874" s="1">
        <v>925958.625</v>
      </c>
      <c r="O874" s="1">
        <v>1031873.3125</v>
      </c>
      <c r="P874" s="18">
        <v>1</v>
      </c>
      <c r="Q874" s="18">
        <v>5.173669833541199</v>
      </c>
      <c r="R874" s="18">
        <v>5.8632864595575134</v>
      </c>
      <c r="S874" s="18" t="s">
        <v>5433</v>
      </c>
      <c r="T874" s="18" t="s">
        <v>5433</v>
      </c>
      <c r="U874" s="18" t="s">
        <v>5433</v>
      </c>
      <c r="V874" s="18">
        <v>1</v>
      </c>
      <c r="W874" s="18">
        <v>4.7295575995203762</v>
      </c>
      <c r="X874" s="18">
        <v>5.2705424790191238</v>
      </c>
      <c r="Y874" s="20">
        <v>1</v>
      </c>
      <c r="Z874" s="20">
        <v>4.9516137165307876</v>
      </c>
      <c r="AA874" s="20">
        <v>5.566914469288319</v>
      </c>
    </row>
    <row r="875" spans="1:27" x14ac:dyDescent="0.25">
      <c r="A875" t="s">
        <v>1888</v>
      </c>
      <c r="B875">
        <v>1189</v>
      </c>
      <c r="C875" t="s">
        <v>4590</v>
      </c>
      <c r="D875">
        <v>0.20599999999999999</v>
      </c>
      <c r="E875" t="s">
        <v>5433</v>
      </c>
      <c r="F875">
        <v>2E-3</v>
      </c>
      <c r="G875" s="1">
        <v>149855.01560000001</v>
      </c>
      <c r="H875" s="1">
        <v>961991.1875</v>
      </c>
      <c r="I875" s="1">
        <v>1086760.875</v>
      </c>
      <c r="J875" s="1" t="s">
        <v>5433</v>
      </c>
      <c r="K875" s="1" t="s">
        <v>5433</v>
      </c>
      <c r="L875" s="1" t="s">
        <v>5433</v>
      </c>
      <c r="M875" s="1">
        <v>20587.712899999999</v>
      </c>
      <c r="N875" s="1">
        <v>107230.77340000001</v>
      </c>
      <c r="O875" s="1">
        <v>114559.42969999999</v>
      </c>
      <c r="P875" s="18">
        <v>1</v>
      </c>
      <c r="Q875" s="18">
        <v>6.4194794124728647</v>
      </c>
      <c r="R875" s="18">
        <v>7.2520820918055406</v>
      </c>
      <c r="S875" s="18" t="s">
        <v>5433</v>
      </c>
      <c r="T875" s="18" t="s">
        <v>5433</v>
      </c>
      <c r="U875" s="18" t="s">
        <v>5433</v>
      </c>
      <c r="V875" s="18">
        <v>1</v>
      </c>
      <c r="W875" s="18">
        <v>5.2084840079540848</v>
      </c>
      <c r="X875" s="18">
        <v>5.5644563461927818</v>
      </c>
      <c r="Y875" s="20">
        <v>1</v>
      </c>
      <c r="Z875" s="20">
        <v>5.8139817102134748</v>
      </c>
      <c r="AA875" s="20">
        <v>6.4082692189991608</v>
      </c>
    </row>
    <row r="876" spans="1:27" x14ac:dyDescent="0.25">
      <c r="A876" t="s">
        <v>1889</v>
      </c>
      <c r="B876">
        <v>1190</v>
      </c>
      <c r="C876" t="s">
        <v>4591</v>
      </c>
      <c r="D876">
        <v>0.193</v>
      </c>
      <c r="E876">
        <v>0.185</v>
      </c>
      <c r="F876">
        <v>0.183</v>
      </c>
      <c r="G876" s="1">
        <v>49942.382799999999</v>
      </c>
      <c r="H876" s="1">
        <v>186489.8125</v>
      </c>
      <c r="I876" s="1">
        <v>197407.375</v>
      </c>
      <c r="J876" s="1">
        <v>78927.109400000001</v>
      </c>
      <c r="K876" s="1">
        <v>238351.8125</v>
      </c>
      <c r="L876" s="1">
        <v>230583.5312</v>
      </c>
      <c r="M876" s="1">
        <v>61015.933599999997</v>
      </c>
      <c r="N876" s="1">
        <v>176592.89060000001</v>
      </c>
      <c r="O876" s="1">
        <v>194471.54689999999</v>
      </c>
      <c r="P876" s="18">
        <v>1</v>
      </c>
      <c r="Q876" s="18">
        <v>3.7340992168279166</v>
      </c>
      <c r="R876" s="18">
        <v>3.9527023728631545</v>
      </c>
      <c r="S876" s="18">
        <v>1</v>
      </c>
      <c r="T876" s="18">
        <v>3.0198979072202028</v>
      </c>
      <c r="U876" s="18">
        <v>2.9214744205493481</v>
      </c>
      <c r="V876" s="18">
        <v>1</v>
      </c>
      <c r="W876" s="18">
        <v>2.8942094331897597</v>
      </c>
      <c r="X876" s="18">
        <v>3.1872256216694193</v>
      </c>
      <c r="Y876" s="20">
        <v>1</v>
      </c>
      <c r="Z876" s="20">
        <v>3.2160688524126262</v>
      </c>
      <c r="AA876" s="20">
        <v>3.3538008050273072</v>
      </c>
    </row>
    <row r="877" spans="1:27" x14ac:dyDescent="0.25">
      <c r="A877" t="s">
        <v>1890</v>
      </c>
      <c r="B877">
        <v>1190</v>
      </c>
      <c r="C877" t="s">
        <v>4591</v>
      </c>
      <c r="D877">
        <v>0.20699999999999999</v>
      </c>
      <c r="E877">
        <v>0.192</v>
      </c>
      <c r="F877">
        <v>0.17399999999999999</v>
      </c>
      <c r="G877" s="1">
        <v>231748.6562</v>
      </c>
      <c r="H877" s="1">
        <v>1182269.125</v>
      </c>
      <c r="I877" s="1">
        <v>1353623.125</v>
      </c>
      <c r="J877" s="1">
        <v>334650.40620000003</v>
      </c>
      <c r="K877" s="1">
        <v>1249310.125</v>
      </c>
      <c r="L877" s="1">
        <v>1098425.125</v>
      </c>
      <c r="M877" s="1">
        <v>111209.86719999999</v>
      </c>
      <c r="N877" s="1">
        <v>413092.0625</v>
      </c>
      <c r="O877" s="1">
        <v>418831.96879999997</v>
      </c>
      <c r="P877" s="18">
        <v>1</v>
      </c>
      <c r="Q877" s="18">
        <v>5.1015144785983013</v>
      </c>
      <c r="R877" s="18">
        <v>5.8409103517382119</v>
      </c>
      <c r="S877" s="18">
        <v>1</v>
      </c>
      <c r="T877" s="18">
        <v>3.7331797656727299</v>
      </c>
      <c r="U877" s="18">
        <v>3.2823062654331236</v>
      </c>
      <c r="V877" s="18">
        <v>1</v>
      </c>
      <c r="W877" s="18">
        <v>3.7145270730077811</v>
      </c>
      <c r="X877" s="18">
        <v>3.7661403555744917</v>
      </c>
      <c r="Y877" s="20">
        <v>1</v>
      </c>
      <c r="Z877" s="20">
        <v>4.1830737724262708</v>
      </c>
      <c r="AA877" s="20">
        <v>4.2964523242486088</v>
      </c>
    </row>
    <row r="878" spans="1:27" x14ac:dyDescent="0.25">
      <c r="A878" t="s">
        <v>1891</v>
      </c>
      <c r="B878">
        <v>1190</v>
      </c>
      <c r="C878" t="s">
        <v>4591</v>
      </c>
      <c r="D878">
        <v>0.188</v>
      </c>
      <c r="E878">
        <v>0.18</v>
      </c>
      <c r="F878">
        <v>0.185</v>
      </c>
      <c r="G878" s="1">
        <v>226180.82810000001</v>
      </c>
      <c r="H878" s="1">
        <v>960479.4375</v>
      </c>
      <c r="I878" s="1">
        <v>1176689.5</v>
      </c>
      <c r="J878" s="1">
        <v>113990.9688</v>
      </c>
      <c r="K878" s="1">
        <v>395733.09379999997</v>
      </c>
      <c r="L878" s="1">
        <v>350531.625</v>
      </c>
      <c r="M878" s="1">
        <v>254749.20310000001</v>
      </c>
      <c r="N878" s="1">
        <v>886633.4375</v>
      </c>
      <c r="O878" s="1">
        <v>888412.9375</v>
      </c>
      <c r="P878" s="18">
        <v>1</v>
      </c>
      <c r="Q878" s="18">
        <v>4.2465112784685219</v>
      </c>
      <c r="R878" s="18">
        <v>5.2024281186191299</v>
      </c>
      <c r="S878" s="18">
        <v>1</v>
      </c>
      <c r="T878" s="18">
        <v>3.4716179532987703</v>
      </c>
      <c r="U878" s="18">
        <v>3.075082427056274</v>
      </c>
      <c r="V878" s="18">
        <v>1</v>
      </c>
      <c r="W878" s="18">
        <v>3.4804169226466954</v>
      </c>
      <c r="X878" s="18">
        <v>3.4874022241838367</v>
      </c>
      <c r="Y878" s="20">
        <v>1</v>
      </c>
      <c r="Z878" s="20">
        <v>3.7328487181379959</v>
      </c>
      <c r="AA878" s="20">
        <v>3.9216375899530806</v>
      </c>
    </row>
    <row r="879" spans="1:27" x14ac:dyDescent="0.25">
      <c r="A879" t="s">
        <v>1892</v>
      </c>
      <c r="B879">
        <v>1190</v>
      </c>
      <c r="C879" t="s">
        <v>4591</v>
      </c>
      <c r="D879">
        <v>0.19500000000000001</v>
      </c>
      <c r="E879">
        <v>0.185</v>
      </c>
      <c r="F879">
        <v>0.183</v>
      </c>
      <c r="G879" s="1">
        <v>84475.601599999995</v>
      </c>
      <c r="H879" s="1">
        <v>427857.65620000003</v>
      </c>
      <c r="I879" s="1">
        <v>447239.34379999997</v>
      </c>
      <c r="J879" s="1">
        <v>263963.875</v>
      </c>
      <c r="K879" s="1">
        <v>1048500.3125</v>
      </c>
      <c r="L879" s="1">
        <v>979134.0625</v>
      </c>
      <c r="M879" s="1">
        <v>268226.4375</v>
      </c>
      <c r="N879" s="1">
        <v>1043401.5625</v>
      </c>
      <c r="O879" s="1">
        <v>1166286</v>
      </c>
      <c r="P879" s="18">
        <v>1</v>
      </c>
      <c r="Q879" s="18">
        <v>5.0648666371853341</v>
      </c>
      <c r="R879" s="18">
        <v>5.294301968013448</v>
      </c>
      <c r="S879" s="18">
        <v>1</v>
      </c>
      <c r="T879" s="18">
        <v>3.9721356284074858</v>
      </c>
      <c r="U879" s="18">
        <v>3.7093487224340831</v>
      </c>
      <c r="V879" s="18">
        <v>1</v>
      </c>
      <c r="W879" s="18">
        <v>3.8900026866292774</v>
      </c>
      <c r="X879" s="18">
        <v>4.3481396199060356</v>
      </c>
      <c r="Y879" s="20">
        <v>1</v>
      </c>
      <c r="Z879" s="20">
        <v>4.309001650740699</v>
      </c>
      <c r="AA879" s="20">
        <v>4.4505967701178557</v>
      </c>
    </row>
    <row r="880" spans="1:27" x14ac:dyDescent="0.25">
      <c r="A880" t="s">
        <v>1893</v>
      </c>
      <c r="B880">
        <v>1192</v>
      </c>
      <c r="C880" t="s">
        <v>4592</v>
      </c>
      <c r="D880">
        <v>0.17799999999999999</v>
      </c>
      <c r="E880">
        <v>0.19900000000000001</v>
      </c>
      <c r="F880">
        <v>0.12</v>
      </c>
      <c r="G880" s="1">
        <v>205299.4375</v>
      </c>
      <c r="H880" s="1">
        <v>207539.25</v>
      </c>
      <c r="I880" s="1">
        <v>161734.4062</v>
      </c>
      <c r="J880" s="1">
        <v>1166493.375</v>
      </c>
      <c r="K880" s="1">
        <v>1709759.375</v>
      </c>
      <c r="L880" s="1">
        <v>1418567.75</v>
      </c>
      <c r="M880" s="1">
        <v>1313758.125</v>
      </c>
      <c r="N880" s="1">
        <v>1582439.75</v>
      </c>
      <c r="O880" s="1">
        <v>1528352</v>
      </c>
      <c r="P880" s="18">
        <v>1.2693615559210556</v>
      </c>
      <c r="Q880" s="18">
        <v>1.2832102635190556</v>
      </c>
      <c r="R880" s="18">
        <v>1</v>
      </c>
      <c r="S880" s="18">
        <v>1</v>
      </c>
      <c r="T880" s="18">
        <v>1.4657257483352617</v>
      </c>
      <c r="U880" s="18">
        <v>1.2160958479511297</v>
      </c>
      <c r="V880" s="18">
        <v>1</v>
      </c>
      <c r="W880" s="18">
        <v>1.204513768468606</v>
      </c>
      <c r="X880" s="18">
        <v>1.1633435188079237</v>
      </c>
      <c r="Y880" s="20">
        <v>1.0897871853070187</v>
      </c>
      <c r="Z880" s="20">
        <v>1.3178165934409745</v>
      </c>
      <c r="AA880" s="20">
        <v>1.1264797889196847</v>
      </c>
    </row>
    <row r="881" spans="1:27" x14ac:dyDescent="0.25">
      <c r="A881" t="s">
        <v>1894</v>
      </c>
      <c r="B881">
        <v>1192</v>
      </c>
      <c r="C881" t="s">
        <v>4592</v>
      </c>
      <c r="D881">
        <v>0.26800000000000002</v>
      </c>
      <c r="E881">
        <v>0.223</v>
      </c>
      <c r="F881">
        <v>0.214</v>
      </c>
      <c r="G881" s="1">
        <v>1602052.625</v>
      </c>
      <c r="H881" s="1">
        <v>2665718.25</v>
      </c>
      <c r="I881" s="1">
        <v>2550314.75</v>
      </c>
      <c r="J881" s="1">
        <v>1667519.375</v>
      </c>
      <c r="K881" s="1">
        <v>2111588</v>
      </c>
      <c r="L881" s="1">
        <v>1802100.625</v>
      </c>
      <c r="M881" s="1">
        <v>1963473.625</v>
      </c>
      <c r="N881" s="1">
        <v>2006849</v>
      </c>
      <c r="O881" s="1">
        <v>2270773.25</v>
      </c>
      <c r="P881" s="18">
        <v>1</v>
      </c>
      <c r="Q881" s="18">
        <v>1.6639392541802427</v>
      </c>
      <c r="R881" s="18">
        <v>1.5919044794174599</v>
      </c>
      <c r="S881" s="18">
        <v>1</v>
      </c>
      <c r="T881" s="18">
        <v>1.2663049267418558</v>
      </c>
      <c r="U881" s="18">
        <v>1.0807074580467768</v>
      </c>
      <c r="V881" s="18">
        <v>1</v>
      </c>
      <c r="W881" s="18">
        <v>1.0220911421715686</v>
      </c>
      <c r="X881" s="18">
        <v>1.156508150192239</v>
      </c>
      <c r="Y881" s="20">
        <v>1</v>
      </c>
      <c r="Z881" s="20">
        <v>1.317445107697889</v>
      </c>
      <c r="AA881" s="20">
        <v>1.2763733625521585</v>
      </c>
    </row>
    <row r="882" spans="1:27" x14ac:dyDescent="0.25">
      <c r="A882" t="s">
        <v>1895</v>
      </c>
      <c r="B882">
        <v>1192</v>
      </c>
      <c r="C882" t="s">
        <v>4592</v>
      </c>
      <c r="D882">
        <v>0.21199999999999999</v>
      </c>
      <c r="E882">
        <v>0.20599999999999999</v>
      </c>
      <c r="F882">
        <v>0.21299999999999999</v>
      </c>
      <c r="G882" s="1">
        <v>887633.375</v>
      </c>
      <c r="H882" s="1">
        <v>1400070.625</v>
      </c>
      <c r="I882" s="1">
        <v>1430475.25</v>
      </c>
      <c r="J882" s="1">
        <v>933930.75</v>
      </c>
      <c r="K882" s="1">
        <v>1053605.25</v>
      </c>
      <c r="L882" s="1">
        <v>1027319.9375</v>
      </c>
      <c r="M882" s="1">
        <v>1052746.25</v>
      </c>
      <c r="N882" s="1">
        <v>958417.4375</v>
      </c>
      <c r="O882" s="1">
        <v>1132142.875</v>
      </c>
      <c r="P882" s="18">
        <v>1</v>
      </c>
      <c r="Q882" s="18">
        <v>1.5773073257863923</v>
      </c>
      <c r="R882" s="18">
        <v>1.6115609104941553</v>
      </c>
      <c r="S882" s="18">
        <v>1</v>
      </c>
      <c r="T882" s="18">
        <v>1.1281406571097483</v>
      </c>
      <c r="U882" s="18">
        <v>1.0999958374858092</v>
      </c>
      <c r="V882" s="18">
        <v>1.0984214276673154</v>
      </c>
      <c r="W882" s="18">
        <v>1</v>
      </c>
      <c r="X882" s="18">
        <v>1.1812628096095132</v>
      </c>
      <c r="Y882" s="20">
        <v>1.0328071425557719</v>
      </c>
      <c r="Z882" s="20">
        <v>1.2351493276320469</v>
      </c>
      <c r="AA882" s="20">
        <v>1.2976065191964927</v>
      </c>
    </row>
    <row r="883" spans="1:27" x14ac:dyDescent="0.25">
      <c r="A883" t="s">
        <v>1896</v>
      </c>
      <c r="B883">
        <v>1192</v>
      </c>
      <c r="C883" t="s">
        <v>4592</v>
      </c>
      <c r="D883">
        <v>0.18099999999999999</v>
      </c>
      <c r="E883" t="s">
        <v>5433</v>
      </c>
      <c r="F883">
        <v>0.129</v>
      </c>
      <c r="G883" s="1">
        <v>939399.8125</v>
      </c>
      <c r="H883" s="1">
        <v>1455177.625</v>
      </c>
      <c r="I883" s="1">
        <v>1651218.75</v>
      </c>
      <c r="J883" s="1" t="s">
        <v>5433</v>
      </c>
      <c r="K883" s="1" t="s">
        <v>5433</v>
      </c>
      <c r="L883" s="1" t="s">
        <v>5433</v>
      </c>
      <c r="M883" s="1">
        <v>451897.25</v>
      </c>
      <c r="N883" s="1">
        <v>403038.78120000003</v>
      </c>
      <c r="O883" s="1">
        <v>367529.84379999997</v>
      </c>
      <c r="P883" s="18">
        <v>1</v>
      </c>
      <c r="Q883" s="18">
        <v>1.5490503677314711</v>
      </c>
      <c r="R883" s="18">
        <v>1.7577380025291414</v>
      </c>
      <c r="S883" s="18" t="s">
        <v>5433</v>
      </c>
      <c r="T883" s="18" t="s">
        <v>5433</v>
      </c>
      <c r="U883" s="18" t="s">
        <v>5433</v>
      </c>
      <c r="V883" s="18">
        <v>1.2295525319187699</v>
      </c>
      <c r="W883" s="18">
        <v>1.0966151130282717</v>
      </c>
      <c r="X883" s="18">
        <v>1</v>
      </c>
      <c r="Y883" s="20">
        <v>1.1147762659593849</v>
      </c>
      <c r="Z883" s="20">
        <v>1.3228327403798714</v>
      </c>
      <c r="AA883" s="20">
        <v>1.3788690012645706</v>
      </c>
    </row>
    <row r="884" spans="1:27" x14ac:dyDescent="0.25">
      <c r="A884" t="s">
        <v>1897</v>
      </c>
      <c r="B884">
        <v>1194</v>
      </c>
      <c r="C884" t="s">
        <v>4593</v>
      </c>
      <c r="D884">
        <v>9.5000000000000001E-2</v>
      </c>
      <c r="E884">
        <v>0.02</v>
      </c>
      <c r="F884" t="s">
        <v>5433</v>
      </c>
      <c r="G884" s="1">
        <v>4265.3032000000003</v>
      </c>
      <c r="H884" s="1">
        <v>12431.897499999999</v>
      </c>
      <c r="I884" s="1">
        <v>16590.4395</v>
      </c>
      <c r="J884" s="1">
        <v>10699.3809</v>
      </c>
      <c r="K884" s="1">
        <v>24807.3145</v>
      </c>
      <c r="L884" s="1">
        <v>30814.738300000001</v>
      </c>
      <c r="M884" s="1" t="s">
        <v>5433</v>
      </c>
      <c r="N884" s="1" t="s">
        <v>5433</v>
      </c>
      <c r="O884" s="1" t="s">
        <v>5433</v>
      </c>
      <c r="P884" s="18">
        <v>1</v>
      </c>
      <c r="Q884" s="18">
        <v>2.9146573917652554</v>
      </c>
      <c r="R884" s="18">
        <v>3.8896272368163651</v>
      </c>
      <c r="S884" s="18">
        <v>1</v>
      </c>
      <c r="T884" s="18">
        <v>2.318574759778858</v>
      </c>
      <c r="U884" s="18">
        <v>2.8800487231929468</v>
      </c>
      <c r="V884" s="18" t="s">
        <v>5433</v>
      </c>
      <c r="W884" s="18" t="s">
        <v>5433</v>
      </c>
      <c r="X884" s="18" t="s">
        <v>5433</v>
      </c>
      <c r="Y884" s="20">
        <v>1</v>
      </c>
      <c r="Z884" s="20">
        <v>2.6166160757720567</v>
      </c>
      <c r="AA884" s="20">
        <v>3.3848379800046562</v>
      </c>
    </row>
    <row r="885" spans="1:27" x14ac:dyDescent="0.25">
      <c r="A885" t="s">
        <v>1898</v>
      </c>
      <c r="B885">
        <v>1194</v>
      </c>
      <c r="C885" t="s">
        <v>4593</v>
      </c>
      <c r="D885">
        <v>0.02</v>
      </c>
      <c r="E885">
        <v>7.8E-2</v>
      </c>
      <c r="F885" t="s">
        <v>5433</v>
      </c>
      <c r="G885" s="1">
        <v>9740.9784999999993</v>
      </c>
      <c r="H885" s="1">
        <v>23932.714800000002</v>
      </c>
      <c r="I885" s="1">
        <v>22922.043000000001</v>
      </c>
      <c r="J885" s="1">
        <v>4740.1279000000004</v>
      </c>
      <c r="K885" s="1">
        <v>10816.179700000001</v>
      </c>
      <c r="L885" s="1">
        <v>15452.838900000001</v>
      </c>
      <c r="M885" s="1" t="s">
        <v>5433</v>
      </c>
      <c r="N885" s="1" t="s">
        <v>5433</v>
      </c>
      <c r="O885" s="1" t="s">
        <v>5433</v>
      </c>
      <c r="P885" s="18">
        <v>1</v>
      </c>
      <c r="Q885" s="18">
        <v>2.4569107508039365</v>
      </c>
      <c r="R885" s="18">
        <v>2.353156102336126</v>
      </c>
      <c r="S885" s="18">
        <v>1</v>
      </c>
      <c r="T885" s="18">
        <v>2.2818328805009669</v>
      </c>
      <c r="U885" s="18">
        <v>3.2600046298328782</v>
      </c>
      <c r="V885" s="18" t="s">
        <v>5433</v>
      </c>
      <c r="W885" s="18" t="s">
        <v>5433</v>
      </c>
      <c r="X885" s="18" t="s">
        <v>5433</v>
      </c>
      <c r="Y885" s="20">
        <v>1</v>
      </c>
      <c r="Z885" s="20">
        <v>2.3693718156524515</v>
      </c>
      <c r="AA885" s="20">
        <v>2.8065803660845021</v>
      </c>
    </row>
    <row r="886" spans="1:27" x14ac:dyDescent="0.25">
      <c r="A886" t="s">
        <v>1899</v>
      </c>
      <c r="B886">
        <v>1195</v>
      </c>
      <c r="C886" t="s">
        <v>4594</v>
      </c>
      <c r="D886">
        <v>2E-3</v>
      </c>
      <c r="E886" t="s">
        <v>5433</v>
      </c>
      <c r="F886" t="s">
        <v>5433</v>
      </c>
      <c r="G886" s="1">
        <v>3490140.75</v>
      </c>
      <c r="H886" s="1">
        <v>7452473.5</v>
      </c>
      <c r="I886" s="1">
        <v>8033566</v>
      </c>
      <c r="J886" s="1" t="s">
        <v>5433</v>
      </c>
      <c r="K886" s="1" t="s">
        <v>5433</v>
      </c>
      <c r="L886" s="1" t="s">
        <v>5433</v>
      </c>
      <c r="M886" s="1" t="s">
        <v>5433</v>
      </c>
      <c r="N886" s="1" t="s">
        <v>5433</v>
      </c>
      <c r="O886" s="1" t="s">
        <v>5433</v>
      </c>
      <c r="P886" s="18">
        <v>1</v>
      </c>
      <c r="Q886" s="18">
        <v>2.135293111029978</v>
      </c>
      <c r="R886" s="18">
        <v>2.3017885453473474</v>
      </c>
      <c r="S886" s="18" t="s">
        <v>5433</v>
      </c>
      <c r="T886" s="18" t="s">
        <v>5433</v>
      </c>
      <c r="U886" s="18" t="s">
        <v>5433</v>
      </c>
      <c r="V886" s="18" t="s">
        <v>5433</v>
      </c>
      <c r="W886" s="18" t="s">
        <v>5433</v>
      </c>
      <c r="X886" s="18" t="s">
        <v>5433</v>
      </c>
      <c r="Y886" s="20">
        <v>1</v>
      </c>
      <c r="Z886" s="20">
        <v>2.135293111029978</v>
      </c>
      <c r="AA886" s="20">
        <v>2.3017885453473474</v>
      </c>
    </row>
    <row r="887" spans="1:27" x14ac:dyDescent="0.25">
      <c r="A887" t="s">
        <v>3637</v>
      </c>
      <c r="B887">
        <v>1196</v>
      </c>
      <c r="C887" t="s">
        <v>4595</v>
      </c>
      <c r="D887" t="s">
        <v>5433</v>
      </c>
      <c r="E887">
        <v>6.0999999999999999E-2</v>
      </c>
      <c r="F887">
        <v>0.112</v>
      </c>
      <c r="G887" s="1" t="s">
        <v>5433</v>
      </c>
      <c r="H887" s="1" t="s">
        <v>5433</v>
      </c>
      <c r="I887" s="1" t="s">
        <v>5433</v>
      </c>
      <c r="J887" s="1">
        <v>38790.863299999997</v>
      </c>
      <c r="K887" s="1">
        <v>50688.25</v>
      </c>
      <c r="L887" s="1">
        <v>56451.316400000003</v>
      </c>
      <c r="M887" s="1">
        <v>41090.445299999999</v>
      </c>
      <c r="N887" s="1">
        <v>52085.058599999997</v>
      </c>
      <c r="O887" s="1">
        <v>64221.281199999998</v>
      </c>
      <c r="P887" s="18" t="s">
        <v>5433</v>
      </c>
      <c r="Q887" s="18" t="s">
        <v>5433</v>
      </c>
      <c r="R887" s="18" t="s">
        <v>5433</v>
      </c>
      <c r="S887" s="18">
        <v>1</v>
      </c>
      <c r="T887" s="18">
        <v>1.3067059015415108</v>
      </c>
      <c r="U887" s="18">
        <v>1.4552735257119169</v>
      </c>
      <c r="V887" s="18">
        <v>1</v>
      </c>
      <c r="W887" s="18">
        <v>1.2675710428477638</v>
      </c>
      <c r="X887" s="18">
        <v>1.5629249264913661</v>
      </c>
      <c r="Y887" s="20">
        <v>1</v>
      </c>
      <c r="Z887" s="20">
        <v>1.2871384721946373</v>
      </c>
      <c r="AA887" s="20">
        <v>1.5090992261016414</v>
      </c>
    </row>
    <row r="888" spans="1:27" x14ac:dyDescent="0.25">
      <c r="A888" t="s">
        <v>3638</v>
      </c>
      <c r="B888">
        <v>1196</v>
      </c>
      <c r="C888" t="s">
        <v>4595</v>
      </c>
      <c r="D888" t="s">
        <v>5433</v>
      </c>
      <c r="E888">
        <v>2.1999999999999999E-2</v>
      </c>
      <c r="F888" t="s">
        <v>5433</v>
      </c>
      <c r="G888" s="1" t="s">
        <v>5433</v>
      </c>
      <c r="H888" s="1" t="s">
        <v>5433</v>
      </c>
      <c r="I888" s="1" t="s">
        <v>5433</v>
      </c>
      <c r="J888" s="1">
        <v>25637.9434</v>
      </c>
      <c r="K888" s="1">
        <v>32261.831999999999</v>
      </c>
      <c r="L888" s="1">
        <v>34024.121099999997</v>
      </c>
      <c r="M888" s="1" t="s">
        <v>5433</v>
      </c>
      <c r="N888" s="1" t="s">
        <v>5433</v>
      </c>
      <c r="O888" s="1" t="s">
        <v>5433</v>
      </c>
      <c r="P888" s="18" t="s">
        <v>5433</v>
      </c>
      <c r="Q888" s="18" t="s">
        <v>5433</v>
      </c>
      <c r="R888" s="18" t="s">
        <v>5433</v>
      </c>
      <c r="S888" s="18">
        <v>1</v>
      </c>
      <c r="T888" s="18">
        <v>1.2583627125099277</v>
      </c>
      <c r="U888" s="18">
        <v>1.3271002501706122</v>
      </c>
      <c r="V888" s="18" t="s">
        <v>5433</v>
      </c>
      <c r="W888" s="18" t="s">
        <v>5433</v>
      </c>
      <c r="X888" s="18" t="s">
        <v>5433</v>
      </c>
      <c r="Y888" s="20">
        <v>1</v>
      </c>
      <c r="Z888" s="20">
        <v>1.2583627125099277</v>
      </c>
      <c r="AA888" s="20">
        <v>1.3271002501706122</v>
      </c>
    </row>
    <row r="889" spans="1:27" x14ac:dyDescent="0.25">
      <c r="A889" t="s">
        <v>1900</v>
      </c>
      <c r="B889">
        <v>1197</v>
      </c>
      <c r="C889" t="s">
        <v>4596</v>
      </c>
      <c r="D889">
        <v>0.13900000000000001</v>
      </c>
      <c r="E889">
        <v>0.14199999999999999</v>
      </c>
      <c r="F889">
        <v>0.18099999999999999</v>
      </c>
      <c r="G889" s="1">
        <v>7756.9102000000003</v>
      </c>
      <c r="H889" s="1">
        <v>51561.683599999997</v>
      </c>
      <c r="I889" s="1">
        <v>56216.765599999999</v>
      </c>
      <c r="J889" s="1">
        <v>16105.6895</v>
      </c>
      <c r="K889" s="1">
        <v>80334.007800000007</v>
      </c>
      <c r="L889" s="1">
        <v>95529.398400000005</v>
      </c>
      <c r="M889" s="1">
        <v>12321.5879</v>
      </c>
      <c r="N889" s="1">
        <v>34823.027300000002</v>
      </c>
      <c r="O889" s="1">
        <v>40663.921900000001</v>
      </c>
      <c r="P889" s="18">
        <v>1</v>
      </c>
      <c r="Q889" s="18">
        <v>6.6471935694189153</v>
      </c>
      <c r="R889" s="18">
        <v>7.247314220551373</v>
      </c>
      <c r="S889" s="18">
        <v>1</v>
      </c>
      <c r="T889" s="18">
        <v>4.9879272663241148</v>
      </c>
      <c r="U889" s="18">
        <v>5.9314069354186918</v>
      </c>
      <c r="V889" s="18">
        <v>1</v>
      </c>
      <c r="W889" s="18">
        <v>2.8261801630291497</v>
      </c>
      <c r="X889" s="18">
        <v>3.3002176529536422</v>
      </c>
      <c r="Y889" s="20">
        <v>1</v>
      </c>
      <c r="Z889" s="20">
        <v>4.8204336662573937</v>
      </c>
      <c r="AA889" s="20">
        <v>5.492979602974569</v>
      </c>
    </row>
    <row r="890" spans="1:27" x14ac:dyDescent="0.25">
      <c r="A890" t="s">
        <v>1901</v>
      </c>
      <c r="B890">
        <v>1197</v>
      </c>
      <c r="C890" t="s">
        <v>4596</v>
      </c>
      <c r="D890">
        <v>0.14499999999999999</v>
      </c>
      <c r="E890">
        <v>0.14299999999999999</v>
      </c>
      <c r="F890">
        <v>0.17699999999999999</v>
      </c>
      <c r="G890" s="1">
        <v>13064.916999999999</v>
      </c>
      <c r="H890" s="1">
        <v>62882.113299999997</v>
      </c>
      <c r="I890" s="1">
        <v>59854.492200000001</v>
      </c>
      <c r="J890" s="1">
        <v>10537.415999999999</v>
      </c>
      <c r="K890" s="1">
        <v>37357.769500000002</v>
      </c>
      <c r="L890" s="1">
        <v>41482.566400000003</v>
      </c>
      <c r="M890" s="1">
        <v>17382.675800000001</v>
      </c>
      <c r="N890" s="1">
        <v>49690.484400000001</v>
      </c>
      <c r="O890" s="1">
        <v>65084.406199999998</v>
      </c>
      <c r="P890" s="18">
        <v>1</v>
      </c>
      <c r="Q890" s="18">
        <v>4.8130511123798181</v>
      </c>
      <c r="R890" s="18">
        <v>4.5813143856941458</v>
      </c>
      <c r="S890" s="18">
        <v>1</v>
      </c>
      <c r="T890" s="18">
        <v>3.5452495659277385</v>
      </c>
      <c r="U890" s="18">
        <v>3.9366924870385689</v>
      </c>
      <c r="V890" s="18">
        <v>1</v>
      </c>
      <c r="W890" s="18">
        <v>2.8586211335771448</v>
      </c>
      <c r="X890" s="18">
        <v>3.7442110149692831</v>
      </c>
      <c r="Y890" s="20">
        <v>1</v>
      </c>
      <c r="Z890" s="20">
        <v>3.7389739372949009</v>
      </c>
      <c r="AA890" s="20">
        <v>4.087405962567332</v>
      </c>
    </row>
    <row r="891" spans="1:27" x14ac:dyDescent="0.25">
      <c r="A891" t="s">
        <v>1902</v>
      </c>
      <c r="B891">
        <v>1197</v>
      </c>
      <c r="C891" t="s">
        <v>4596</v>
      </c>
      <c r="D891">
        <v>0.17899999999999999</v>
      </c>
      <c r="E891">
        <v>0.17299999999999999</v>
      </c>
      <c r="F891">
        <v>0.183</v>
      </c>
      <c r="G891" s="1">
        <v>7303.3594000000003</v>
      </c>
      <c r="H891" s="1">
        <v>32211.007799999999</v>
      </c>
      <c r="I891" s="1">
        <v>39526.972699999998</v>
      </c>
      <c r="J891" s="1">
        <v>18185.767599999999</v>
      </c>
      <c r="K891" s="1">
        <v>41871.582000000002</v>
      </c>
      <c r="L891" s="1">
        <v>38903.785199999998</v>
      </c>
      <c r="M891" s="1">
        <v>8109.2529000000004</v>
      </c>
      <c r="N891" s="1">
        <v>40685.515599999999</v>
      </c>
      <c r="O891" s="1">
        <v>41131.992200000001</v>
      </c>
      <c r="P891" s="18">
        <v>1</v>
      </c>
      <c r="Q891" s="18">
        <v>4.4104371749800508</v>
      </c>
      <c r="R891" s="18">
        <v>5.4121631615171504</v>
      </c>
      <c r="S891" s="18">
        <v>1</v>
      </c>
      <c r="T891" s="18">
        <v>2.3024368792659597</v>
      </c>
      <c r="U891" s="18">
        <v>2.1392435038045905</v>
      </c>
      <c r="V891" s="18">
        <v>1</v>
      </c>
      <c r="W891" s="18">
        <v>5.0171718778187318</v>
      </c>
      <c r="X891" s="18">
        <v>5.0722295515040603</v>
      </c>
      <c r="Y891" s="20">
        <v>1</v>
      </c>
      <c r="Z891" s="20">
        <v>3.9100153106882476</v>
      </c>
      <c r="AA891" s="20">
        <v>4.2078787389419334</v>
      </c>
    </row>
    <row r="892" spans="1:27" x14ac:dyDescent="0.25">
      <c r="A892" t="s">
        <v>1903</v>
      </c>
      <c r="B892">
        <v>1198</v>
      </c>
      <c r="C892" t="s">
        <v>4597</v>
      </c>
      <c r="D892">
        <v>0.151</v>
      </c>
      <c r="E892">
        <v>0.16400000000000001</v>
      </c>
      <c r="F892">
        <v>0.153</v>
      </c>
      <c r="G892" s="1">
        <v>33666.425799999997</v>
      </c>
      <c r="H892" s="1">
        <v>100717.47659999999</v>
      </c>
      <c r="I892" s="1">
        <v>105694.1875</v>
      </c>
      <c r="J892" s="1">
        <v>8141.1709000000001</v>
      </c>
      <c r="K892" s="1">
        <v>22217.796900000001</v>
      </c>
      <c r="L892" s="1">
        <v>19712.679700000001</v>
      </c>
      <c r="M892" s="1">
        <v>20949.8184</v>
      </c>
      <c r="N892" s="1">
        <v>41249.6875</v>
      </c>
      <c r="O892" s="1">
        <v>66012.9375</v>
      </c>
      <c r="P892" s="18">
        <v>1</v>
      </c>
      <c r="Q892" s="18">
        <v>2.9916296193224055</v>
      </c>
      <c r="R892" s="18">
        <v>3.1394537729633303</v>
      </c>
      <c r="S892" s="18">
        <v>1</v>
      </c>
      <c r="T892" s="18">
        <v>2.729066515481207</v>
      </c>
      <c r="U892" s="18">
        <v>2.4213568222723345</v>
      </c>
      <c r="V892" s="18">
        <v>1</v>
      </c>
      <c r="W892" s="18">
        <v>1.9689758981395276</v>
      </c>
      <c r="X892" s="18">
        <v>3.1510028506977417</v>
      </c>
      <c r="Y892" s="20">
        <v>1</v>
      </c>
      <c r="Z892" s="20">
        <v>2.5632240109810467</v>
      </c>
      <c r="AA892" s="20">
        <v>2.9039378153111355</v>
      </c>
    </row>
    <row r="893" spans="1:27" x14ac:dyDescent="0.25">
      <c r="A893" t="s">
        <v>1904</v>
      </c>
      <c r="B893">
        <v>1198</v>
      </c>
      <c r="C893" t="s">
        <v>4597</v>
      </c>
      <c r="D893">
        <v>0.151</v>
      </c>
      <c r="E893">
        <v>0.14499999999999999</v>
      </c>
      <c r="F893">
        <v>0.14000000000000001</v>
      </c>
      <c r="G893" s="1">
        <v>9618.3485999999994</v>
      </c>
      <c r="H893" s="1">
        <v>30860.212899999999</v>
      </c>
      <c r="I893" s="1">
        <v>33411.070299999999</v>
      </c>
      <c r="J893" s="1">
        <v>29350.218799999999</v>
      </c>
      <c r="K893" s="1">
        <v>90048.382800000007</v>
      </c>
      <c r="L893" s="1">
        <v>93115.507800000007</v>
      </c>
      <c r="M893" s="1">
        <v>12064.294900000001</v>
      </c>
      <c r="N893" s="1">
        <v>22089.662100000001</v>
      </c>
      <c r="O893" s="1">
        <v>25625.1387</v>
      </c>
      <c r="P893" s="18">
        <v>1</v>
      </c>
      <c r="Q893" s="18">
        <v>3.208473115644821</v>
      </c>
      <c r="R893" s="18">
        <v>3.4736805338912338</v>
      </c>
      <c r="S893" s="18">
        <v>1</v>
      </c>
      <c r="T893" s="18">
        <v>3.0680651280187394</v>
      </c>
      <c r="U893" s="18">
        <v>3.1725660525569919</v>
      </c>
      <c r="V893" s="18">
        <v>1</v>
      </c>
      <c r="W893" s="18">
        <v>1.8309948723153311</v>
      </c>
      <c r="X893" s="18">
        <v>2.1240477717433777</v>
      </c>
      <c r="Y893" s="20">
        <v>1</v>
      </c>
      <c r="Z893" s="20">
        <v>2.7025110386596309</v>
      </c>
      <c r="AA893" s="20">
        <v>2.9234314527305343</v>
      </c>
    </row>
    <row r="894" spans="1:27" x14ac:dyDescent="0.25">
      <c r="A894" t="s">
        <v>1905</v>
      </c>
      <c r="B894">
        <v>1198</v>
      </c>
      <c r="C894" t="s">
        <v>4597</v>
      </c>
      <c r="D894">
        <v>0.14199999999999999</v>
      </c>
      <c r="E894">
        <v>0.154</v>
      </c>
      <c r="F894">
        <v>0.17299999999999999</v>
      </c>
      <c r="G894" s="1">
        <v>25267.421900000001</v>
      </c>
      <c r="H894" s="1">
        <v>98101.3125</v>
      </c>
      <c r="I894" s="1">
        <v>61247.269500000002</v>
      </c>
      <c r="J894" s="1">
        <v>8470.3291000000008</v>
      </c>
      <c r="K894" s="1">
        <v>13868.6533</v>
      </c>
      <c r="L894" s="1">
        <v>12445.7695</v>
      </c>
      <c r="M894" s="1">
        <v>19347.103500000001</v>
      </c>
      <c r="N894" s="1">
        <v>44926.382799999999</v>
      </c>
      <c r="O894" s="1">
        <v>49180.523399999998</v>
      </c>
      <c r="P894" s="18">
        <v>1</v>
      </c>
      <c r="Q894" s="18">
        <v>3.8825216473707589</v>
      </c>
      <c r="R894" s="18">
        <v>2.4239619594906117</v>
      </c>
      <c r="S894" s="18">
        <v>1</v>
      </c>
      <c r="T894" s="18">
        <v>1.6373216596743565</v>
      </c>
      <c r="U894" s="18">
        <v>1.4693371831325892</v>
      </c>
      <c r="V894" s="18">
        <v>1</v>
      </c>
      <c r="W894" s="18">
        <v>2.3221244875234164</v>
      </c>
      <c r="X894" s="18">
        <v>2.5420096295034549</v>
      </c>
      <c r="Y894" s="20">
        <v>1</v>
      </c>
      <c r="Z894" s="20">
        <v>2.6139892648561776</v>
      </c>
      <c r="AA894" s="20">
        <v>2.1451029240422188</v>
      </c>
    </row>
    <row r="895" spans="1:27" x14ac:dyDescent="0.25">
      <c r="A895" t="s">
        <v>1906</v>
      </c>
      <c r="B895">
        <v>1198</v>
      </c>
      <c r="C895" t="s">
        <v>4597</v>
      </c>
      <c r="D895">
        <v>0.14099999999999999</v>
      </c>
      <c r="E895">
        <v>0.18</v>
      </c>
      <c r="F895">
        <v>0.18099999999999999</v>
      </c>
      <c r="G895" s="1">
        <v>8475.9150000000009</v>
      </c>
      <c r="H895" s="1">
        <v>27629.5664</v>
      </c>
      <c r="I895" s="1">
        <v>24181.541000000001</v>
      </c>
      <c r="J895" s="1">
        <v>16146.973599999999</v>
      </c>
      <c r="K895" s="1">
        <v>73651.406199999998</v>
      </c>
      <c r="L895" s="1">
        <v>67145.265599999999</v>
      </c>
      <c r="M895" s="1">
        <v>17918.523399999998</v>
      </c>
      <c r="N895" s="1">
        <v>29453.1973</v>
      </c>
      <c r="O895" s="1">
        <v>38535.222699999998</v>
      </c>
      <c r="P895" s="18">
        <v>1</v>
      </c>
      <c r="Q895" s="18">
        <v>3.2597738887187986</v>
      </c>
      <c r="R895" s="18">
        <v>2.8529711541467795</v>
      </c>
      <c r="S895" s="18">
        <v>1</v>
      </c>
      <c r="T895" s="18">
        <v>4.5613133472888068</v>
      </c>
      <c r="U895" s="18">
        <v>4.1583808373849083</v>
      </c>
      <c r="V895" s="18">
        <v>1</v>
      </c>
      <c r="W895" s="18">
        <v>1.6437290418695998</v>
      </c>
      <c r="X895" s="18">
        <v>2.150580259308644</v>
      </c>
      <c r="Y895" s="20">
        <v>1</v>
      </c>
      <c r="Z895" s="20">
        <v>3.1549387592924014</v>
      </c>
      <c r="AA895" s="20">
        <v>3.0539774169467773</v>
      </c>
    </row>
    <row r="896" spans="1:27" x14ac:dyDescent="0.25">
      <c r="A896" t="s">
        <v>3639</v>
      </c>
      <c r="B896">
        <v>1199</v>
      </c>
      <c r="C896" t="s">
        <v>4598</v>
      </c>
      <c r="D896" t="s">
        <v>5433</v>
      </c>
      <c r="E896">
        <v>3.5000000000000003E-2</v>
      </c>
      <c r="F896">
        <v>0.03</v>
      </c>
      <c r="G896" s="1" t="s">
        <v>5433</v>
      </c>
      <c r="H896" s="1" t="s">
        <v>5433</v>
      </c>
      <c r="I896" s="1" t="s">
        <v>5433</v>
      </c>
      <c r="J896" s="1">
        <v>16192053</v>
      </c>
      <c r="K896" s="1">
        <v>16094348</v>
      </c>
      <c r="L896" s="1">
        <v>16372989</v>
      </c>
      <c r="M896" s="1">
        <v>17253372</v>
      </c>
      <c r="N896" s="1">
        <v>16546152</v>
      </c>
      <c r="O896" s="1">
        <v>16783486</v>
      </c>
      <c r="P896" s="18" t="s">
        <v>5433</v>
      </c>
      <c r="Q896" s="18" t="s">
        <v>5433</v>
      </c>
      <c r="R896" s="18" t="s">
        <v>5433</v>
      </c>
      <c r="S896" s="18">
        <v>1.0060707647181482</v>
      </c>
      <c r="T896" s="18">
        <v>1</v>
      </c>
      <c r="U896" s="18">
        <v>1.0173129722309968</v>
      </c>
      <c r="V896" s="18">
        <v>1.0427422641832373</v>
      </c>
      <c r="W896" s="18">
        <v>1</v>
      </c>
      <c r="X896" s="18">
        <v>1.014343757992795</v>
      </c>
      <c r="Y896" s="20">
        <v>1.0244065144506926</v>
      </c>
      <c r="Z896" s="20">
        <v>1</v>
      </c>
      <c r="AA896" s="20">
        <v>1.0158283651118958</v>
      </c>
    </row>
    <row r="897" spans="1:27" x14ac:dyDescent="0.25">
      <c r="A897" t="s">
        <v>3640</v>
      </c>
      <c r="B897">
        <v>1199</v>
      </c>
      <c r="C897" t="s">
        <v>4598</v>
      </c>
      <c r="D897" t="s">
        <v>5433</v>
      </c>
      <c r="E897">
        <v>6.4000000000000001E-2</v>
      </c>
      <c r="F897">
        <v>6.0999999999999999E-2</v>
      </c>
      <c r="G897" s="1" t="s">
        <v>5433</v>
      </c>
      <c r="H897" s="1" t="s">
        <v>5433</v>
      </c>
      <c r="I897" s="1" t="s">
        <v>5433</v>
      </c>
      <c r="J897" s="1">
        <v>10500437</v>
      </c>
      <c r="K897" s="1">
        <v>10886768</v>
      </c>
      <c r="L897" s="1">
        <v>9322320</v>
      </c>
      <c r="M897" s="1">
        <v>10882006</v>
      </c>
      <c r="N897" s="1">
        <v>9650539</v>
      </c>
      <c r="O897" s="1">
        <v>9445296</v>
      </c>
      <c r="P897" s="18" t="s">
        <v>5433</v>
      </c>
      <c r="Q897" s="18" t="s">
        <v>5433</v>
      </c>
      <c r="R897" s="18" t="s">
        <v>5433</v>
      </c>
      <c r="S897" s="18">
        <v>1.126375945043723</v>
      </c>
      <c r="T897" s="18">
        <v>1.1678174531661647</v>
      </c>
      <c r="U897" s="18">
        <v>1</v>
      </c>
      <c r="V897" s="18">
        <v>1.1521085204741068</v>
      </c>
      <c r="W897" s="18">
        <v>1.0217296525169777</v>
      </c>
      <c r="X897" s="18">
        <v>1</v>
      </c>
      <c r="Y897" s="20">
        <v>1.1392422327589149</v>
      </c>
      <c r="Z897" s="20">
        <v>1.0947735528415712</v>
      </c>
      <c r="AA897" s="20">
        <v>1</v>
      </c>
    </row>
    <row r="898" spans="1:27" x14ac:dyDescent="0.25">
      <c r="A898" t="s">
        <v>1907</v>
      </c>
      <c r="B898">
        <v>1200</v>
      </c>
      <c r="C898" t="s">
        <v>4599</v>
      </c>
      <c r="D898">
        <v>0.16500000000000001</v>
      </c>
      <c r="E898">
        <v>0.11700000000000001</v>
      </c>
      <c r="F898">
        <v>0.14299999999999999</v>
      </c>
      <c r="G898" s="1">
        <v>34233.679700000001</v>
      </c>
      <c r="H898" s="1">
        <v>43928.375</v>
      </c>
      <c r="I898" s="1">
        <v>51328.503900000003</v>
      </c>
      <c r="J898" s="1">
        <v>17911.234400000001</v>
      </c>
      <c r="K898" s="1">
        <v>25067.894499999999</v>
      </c>
      <c r="L898" s="1">
        <v>20543.1211</v>
      </c>
      <c r="M898" s="1">
        <v>40367.773399999998</v>
      </c>
      <c r="N898" s="1">
        <v>30176.617200000001</v>
      </c>
      <c r="O898" s="1">
        <v>35174.941400000003</v>
      </c>
      <c r="P898" s="18">
        <v>1</v>
      </c>
      <c r="Q898" s="18">
        <v>1.2831917393910768</v>
      </c>
      <c r="R898" s="18">
        <v>1.4993569008592436</v>
      </c>
      <c r="S898" s="18">
        <v>1</v>
      </c>
      <c r="T898" s="18">
        <v>1.3995626398591487</v>
      </c>
      <c r="U898" s="18">
        <v>1.1469405536895882</v>
      </c>
      <c r="V898" s="18">
        <v>1.3377169857196585</v>
      </c>
      <c r="W898" s="18">
        <v>1</v>
      </c>
      <c r="X898" s="18">
        <v>1.1656356697264265</v>
      </c>
      <c r="Y898" s="20">
        <v>1.1125723285732194</v>
      </c>
      <c r="Z898" s="20">
        <v>1.2275847930834085</v>
      </c>
      <c r="AA898" s="20">
        <v>1.2706443747584195</v>
      </c>
    </row>
    <row r="899" spans="1:27" x14ac:dyDescent="0.25">
      <c r="A899" t="s">
        <v>1908</v>
      </c>
      <c r="B899">
        <v>1200</v>
      </c>
      <c r="C899" t="s">
        <v>4599</v>
      </c>
      <c r="D899">
        <v>6.7000000000000004E-2</v>
      </c>
      <c r="E899">
        <v>2.1000000000000001E-2</v>
      </c>
      <c r="F899">
        <v>0.155</v>
      </c>
      <c r="G899" s="1">
        <v>33951.105499999998</v>
      </c>
      <c r="H899" s="1">
        <v>31359.458999999999</v>
      </c>
      <c r="I899" s="1">
        <v>36805.261700000003</v>
      </c>
      <c r="J899" s="1">
        <v>40476.828099999999</v>
      </c>
      <c r="K899" s="1">
        <v>35325.769500000002</v>
      </c>
      <c r="L899" s="1">
        <v>43527.242200000001</v>
      </c>
      <c r="M899" s="1">
        <v>34754.046900000001</v>
      </c>
      <c r="N899" s="1">
        <v>49790.457000000002</v>
      </c>
      <c r="O899" s="1">
        <v>45507.320299999999</v>
      </c>
      <c r="P899" s="18">
        <v>1.0826432146039253</v>
      </c>
      <c r="Q899" s="18">
        <v>1</v>
      </c>
      <c r="R899" s="18">
        <v>1.1736574186436062</v>
      </c>
      <c r="S899" s="18">
        <v>1.1458158922765997</v>
      </c>
      <c r="T899" s="18">
        <v>1</v>
      </c>
      <c r="U899" s="18">
        <v>1.2321668520200246</v>
      </c>
      <c r="V899" s="18">
        <v>1</v>
      </c>
      <c r="W899" s="18">
        <v>1.4326520633198547</v>
      </c>
      <c r="X899" s="18">
        <v>1.3094106833354131</v>
      </c>
      <c r="Y899" s="20">
        <v>1.0761530356268416</v>
      </c>
      <c r="Z899" s="20">
        <v>1.1442173544399517</v>
      </c>
      <c r="AA899" s="20">
        <v>1.2384116513330146</v>
      </c>
    </row>
    <row r="900" spans="1:27" x14ac:dyDescent="0.25">
      <c r="A900" t="s">
        <v>1909</v>
      </c>
      <c r="B900">
        <v>1200</v>
      </c>
      <c r="C900" t="s">
        <v>4599</v>
      </c>
      <c r="D900">
        <v>0.14599999999999999</v>
      </c>
      <c r="E900">
        <v>0.14699999999999999</v>
      </c>
      <c r="F900">
        <v>0.114</v>
      </c>
      <c r="G900" s="1">
        <v>36118.617200000001</v>
      </c>
      <c r="H900" s="1">
        <v>49322.816400000003</v>
      </c>
      <c r="I900" s="1">
        <v>41605.449200000003</v>
      </c>
      <c r="J900" s="1">
        <v>59523.339800000002</v>
      </c>
      <c r="K900" s="1">
        <v>61591.367200000001</v>
      </c>
      <c r="L900" s="1">
        <v>41011.371099999997</v>
      </c>
      <c r="M900" s="1">
        <v>33384.066400000003</v>
      </c>
      <c r="N900" s="1">
        <v>38368.136700000003</v>
      </c>
      <c r="O900" s="1">
        <v>32493.730500000001</v>
      </c>
      <c r="P900" s="18">
        <v>1</v>
      </c>
      <c r="Q900" s="18">
        <v>1.3655787575389238</v>
      </c>
      <c r="R900" s="18">
        <v>1.1519114635429621</v>
      </c>
      <c r="S900" s="18">
        <v>1.451386242485319</v>
      </c>
      <c r="T900" s="18">
        <v>1.5018119499057667</v>
      </c>
      <c r="U900" s="18">
        <v>1</v>
      </c>
      <c r="V900" s="18">
        <v>1.0274002364856198</v>
      </c>
      <c r="W900" s="18">
        <v>1.1807858349782276</v>
      </c>
      <c r="X900" s="18">
        <v>1</v>
      </c>
      <c r="Y900" s="20">
        <v>1.1595954929903129</v>
      </c>
      <c r="Z900" s="20">
        <v>1.3493921808076397</v>
      </c>
      <c r="AA900" s="20">
        <v>1.0506371545143207</v>
      </c>
    </row>
    <row r="901" spans="1:27" x14ac:dyDescent="0.25">
      <c r="A901" t="s">
        <v>1910</v>
      </c>
      <c r="B901">
        <v>1200</v>
      </c>
      <c r="C901" t="s">
        <v>4599</v>
      </c>
      <c r="D901">
        <v>0.13800000000000001</v>
      </c>
      <c r="E901" t="s">
        <v>5433</v>
      </c>
      <c r="F901" t="s">
        <v>5433</v>
      </c>
      <c r="G901" s="1">
        <v>14692.999</v>
      </c>
      <c r="H901" s="1">
        <v>15899.0605</v>
      </c>
      <c r="I901" s="1">
        <v>14373.2744</v>
      </c>
      <c r="J901" s="1" t="s">
        <v>5433</v>
      </c>
      <c r="K901" s="1" t="s">
        <v>5433</v>
      </c>
      <c r="L901" s="1" t="s">
        <v>5433</v>
      </c>
      <c r="M901" s="1" t="s">
        <v>5433</v>
      </c>
      <c r="N901" s="1" t="s">
        <v>5433</v>
      </c>
      <c r="O901" s="1" t="s">
        <v>5433</v>
      </c>
      <c r="P901" s="18">
        <v>1.022244381558596</v>
      </c>
      <c r="Q901" s="18">
        <v>1.1061543846960857</v>
      </c>
      <c r="R901" s="18">
        <v>1</v>
      </c>
      <c r="S901" s="18" t="s">
        <v>5433</v>
      </c>
      <c r="T901" s="18" t="s">
        <v>5433</v>
      </c>
      <c r="U901" s="18" t="s">
        <v>5433</v>
      </c>
      <c r="V901" s="18" t="s">
        <v>5433</v>
      </c>
      <c r="W901" s="18" t="s">
        <v>5433</v>
      </c>
      <c r="X901" s="18" t="s">
        <v>5433</v>
      </c>
      <c r="Y901" s="20">
        <v>1.022244381558596</v>
      </c>
      <c r="Z901" s="20">
        <v>1.1061543846960857</v>
      </c>
      <c r="AA901" s="20">
        <v>1</v>
      </c>
    </row>
    <row r="902" spans="1:27" x14ac:dyDescent="0.25">
      <c r="A902" t="s">
        <v>1911</v>
      </c>
      <c r="B902">
        <v>1202</v>
      </c>
      <c r="C902" t="s">
        <v>4600</v>
      </c>
      <c r="D902">
        <v>7.6999999999999999E-2</v>
      </c>
      <c r="E902">
        <v>0</v>
      </c>
      <c r="F902" t="s">
        <v>5433</v>
      </c>
      <c r="G902" s="1">
        <v>5340.5527000000002</v>
      </c>
      <c r="H902" s="1">
        <v>11240.4395</v>
      </c>
      <c r="I902" s="1">
        <v>6655.9804999999997</v>
      </c>
      <c r="J902" s="1">
        <v>4290.1016</v>
      </c>
      <c r="K902" s="1">
        <v>10463.392599999999</v>
      </c>
      <c r="L902" s="1">
        <v>6353.6270000000004</v>
      </c>
      <c r="M902" s="1" t="s">
        <v>5433</v>
      </c>
      <c r="N902" s="1" t="s">
        <v>5433</v>
      </c>
      <c r="O902" s="1" t="s">
        <v>5433</v>
      </c>
      <c r="P902" s="18">
        <v>1</v>
      </c>
      <c r="Q902" s="18">
        <v>2.1047333733828708</v>
      </c>
      <c r="R902" s="18">
        <v>1.2463093005336319</v>
      </c>
      <c r="S902" s="18">
        <v>1</v>
      </c>
      <c r="T902" s="18">
        <v>2.4389614921940308</v>
      </c>
      <c r="U902" s="18">
        <v>1.4809968603074577</v>
      </c>
      <c r="V902" s="18" t="s">
        <v>5433</v>
      </c>
      <c r="W902" s="18" t="s">
        <v>5433</v>
      </c>
      <c r="X902" s="18" t="s">
        <v>5433</v>
      </c>
      <c r="Y902" s="20">
        <v>1</v>
      </c>
      <c r="Z902" s="20">
        <v>2.2718474327884506</v>
      </c>
      <c r="AA902" s="20">
        <v>1.3636530804205447</v>
      </c>
    </row>
    <row r="903" spans="1:27" x14ac:dyDescent="0.25">
      <c r="A903" t="s">
        <v>3641</v>
      </c>
      <c r="B903">
        <v>1202</v>
      </c>
      <c r="C903" t="s">
        <v>4600</v>
      </c>
      <c r="D903" t="s">
        <v>5433</v>
      </c>
      <c r="E903">
        <v>6.0000000000000001E-3</v>
      </c>
      <c r="F903" t="s">
        <v>5433</v>
      </c>
      <c r="G903" s="1" t="s">
        <v>5433</v>
      </c>
      <c r="H903" s="1" t="s">
        <v>5433</v>
      </c>
      <c r="I903" s="1" t="s">
        <v>5433</v>
      </c>
      <c r="J903" s="1">
        <v>0</v>
      </c>
      <c r="K903" s="1">
        <v>9216.6054999999997</v>
      </c>
      <c r="L903" s="1">
        <v>10187.5254</v>
      </c>
      <c r="M903" s="1" t="s">
        <v>5433</v>
      </c>
      <c r="N903" s="1" t="s">
        <v>5433</v>
      </c>
      <c r="O903" s="1" t="s">
        <v>5433</v>
      </c>
      <c r="P903" s="18" t="s">
        <v>5433</v>
      </c>
      <c r="Q903" s="18" t="s">
        <v>5433</v>
      </c>
      <c r="R903" s="18" t="s">
        <v>5433</v>
      </c>
      <c r="S903" s="18" t="s">
        <v>5434</v>
      </c>
      <c r="T903" s="18" t="s">
        <v>5434</v>
      </c>
      <c r="U903" s="18" t="s">
        <v>5434</v>
      </c>
      <c r="V903" s="18" t="s">
        <v>5433</v>
      </c>
      <c r="W903" s="18" t="s">
        <v>5433</v>
      </c>
      <c r="X903" s="18" t="s">
        <v>5433</v>
      </c>
      <c r="Y903" s="20" t="s">
        <v>5435</v>
      </c>
      <c r="Z903" s="20" t="s">
        <v>5435</v>
      </c>
      <c r="AA903" s="20" t="s">
        <v>5435</v>
      </c>
    </row>
    <row r="904" spans="1:27" x14ac:dyDescent="0.25">
      <c r="A904" t="s">
        <v>1912</v>
      </c>
      <c r="B904">
        <v>1203</v>
      </c>
      <c r="C904" t="s">
        <v>4601</v>
      </c>
      <c r="D904">
        <v>0.124</v>
      </c>
      <c r="E904">
        <v>5.8999999999999997E-2</v>
      </c>
      <c r="F904">
        <v>0.13800000000000001</v>
      </c>
      <c r="G904" s="1">
        <v>126996.2656</v>
      </c>
      <c r="H904" s="1">
        <v>1072763.5</v>
      </c>
      <c r="I904" s="1">
        <v>1091308.125</v>
      </c>
      <c r="J904" s="1">
        <v>38019.832000000002</v>
      </c>
      <c r="K904" s="1">
        <v>218964.5938</v>
      </c>
      <c r="L904" s="1">
        <v>212141.125</v>
      </c>
      <c r="M904" s="1">
        <v>88695.25</v>
      </c>
      <c r="N904" s="1">
        <v>524167.25</v>
      </c>
      <c r="O904" s="1">
        <v>512347.03120000003</v>
      </c>
      <c r="P904" s="18">
        <v>1</v>
      </c>
      <c r="Q904" s="18">
        <v>8.4472050806508125</v>
      </c>
      <c r="R904" s="18">
        <v>8.5932300437659492</v>
      </c>
      <c r="S904" s="18">
        <v>1</v>
      </c>
      <c r="T904" s="18">
        <v>5.7592204457926064</v>
      </c>
      <c r="U904" s="18">
        <v>5.5797491425001562</v>
      </c>
      <c r="V904" s="18">
        <v>1</v>
      </c>
      <c r="W904" s="18">
        <v>5.9097555957055201</v>
      </c>
      <c r="X904" s="18">
        <v>5.7764878186825115</v>
      </c>
      <c r="Y904" s="20">
        <v>1</v>
      </c>
      <c r="Z904" s="20">
        <v>6.7053937073829788</v>
      </c>
      <c r="AA904" s="20">
        <v>6.649822334982872</v>
      </c>
    </row>
    <row r="905" spans="1:27" x14ac:dyDescent="0.25">
      <c r="A905" t="s">
        <v>1913</v>
      </c>
      <c r="B905">
        <v>1203</v>
      </c>
      <c r="C905" t="s">
        <v>4601</v>
      </c>
      <c r="D905">
        <v>0.14499999999999999</v>
      </c>
      <c r="E905">
        <v>0.14199999999999999</v>
      </c>
      <c r="F905">
        <v>2.8000000000000001E-2</v>
      </c>
      <c r="G905" s="1">
        <v>74899.609400000001</v>
      </c>
      <c r="H905" s="1">
        <v>892504.4375</v>
      </c>
      <c r="I905" s="1">
        <v>883946.0625</v>
      </c>
      <c r="J905" s="1">
        <v>113795.1719</v>
      </c>
      <c r="K905" s="1">
        <v>1191903.625</v>
      </c>
      <c r="L905" s="1">
        <v>1059528.625</v>
      </c>
      <c r="M905" s="1">
        <v>115017.4531</v>
      </c>
      <c r="N905" s="1">
        <v>1283739</v>
      </c>
      <c r="O905" s="1">
        <v>1254310.75</v>
      </c>
      <c r="P905" s="18">
        <v>1</v>
      </c>
      <c r="Q905" s="18">
        <v>11.916009237559521</v>
      </c>
      <c r="R905" s="18">
        <v>11.801744622983307</v>
      </c>
      <c r="S905" s="18">
        <v>1</v>
      </c>
      <c r="T905" s="18">
        <v>10.474114192185688</v>
      </c>
      <c r="U905" s="18">
        <v>9.3108398828298622</v>
      </c>
      <c r="V905" s="18">
        <v>1</v>
      </c>
      <c r="W905" s="18">
        <v>11.161253926253041</v>
      </c>
      <c r="X905" s="18">
        <v>10.905394930884624</v>
      </c>
      <c r="Y905" s="20">
        <v>1</v>
      </c>
      <c r="Z905" s="20">
        <v>11.183792451999416</v>
      </c>
      <c r="AA905" s="20">
        <v>10.672659812232597</v>
      </c>
    </row>
    <row r="906" spans="1:27" x14ac:dyDescent="0.25">
      <c r="A906" t="s">
        <v>1914</v>
      </c>
      <c r="B906">
        <v>1203</v>
      </c>
      <c r="C906" t="s">
        <v>4601</v>
      </c>
      <c r="D906">
        <v>5.2999999999999999E-2</v>
      </c>
      <c r="E906">
        <v>0.14399999999999999</v>
      </c>
      <c r="F906">
        <v>0.151</v>
      </c>
      <c r="G906" s="1">
        <v>144126.32810000001</v>
      </c>
      <c r="H906" s="1">
        <v>387816.625</v>
      </c>
      <c r="I906" s="1">
        <v>407349.6875</v>
      </c>
      <c r="J906" s="1">
        <v>87353.039099999995</v>
      </c>
      <c r="K906" s="1">
        <v>1298860.25</v>
      </c>
      <c r="L906" s="1">
        <v>1139097.125</v>
      </c>
      <c r="M906" s="1">
        <v>68417.898400000005</v>
      </c>
      <c r="N906" s="1">
        <v>622608.0625</v>
      </c>
      <c r="O906" s="1">
        <v>618253.5</v>
      </c>
      <c r="P906" s="18">
        <v>1</v>
      </c>
      <c r="Q906" s="18">
        <v>2.6908104168928726</v>
      </c>
      <c r="R906" s="18">
        <v>2.8263377890080306</v>
      </c>
      <c r="S906" s="18">
        <v>1</v>
      </c>
      <c r="T906" s="18">
        <v>14.869090570656518</v>
      </c>
      <c r="U906" s="18">
        <v>13.040154489599207</v>
      </c>
      <c r="V906" s="18">
        <v>1</v>
      </c>
      <c r="W906" s="18">
        <v>9.1000758143719889</v>
      </c>
      <c r="X906" s="18">
        <v>9.0364292744776851</v>
      </c>
      <c r="Y906" s="20">
        <v>1</v>
      </c>
      <c r="Z906" s="20">
        <v>8.8866589339737931</v>
      </c>
      <c r="AA906" s="20">
        <v>8.3009738510283082</v>
      </c>
    </row>
    <row r="907" spans="1:27" x14ac:dyDescent="0.25">
      <c r="A907" t="s">
        <v>1915</v>
      </c>
      <c r="B907">
        <v>1203</v>
      </c>
      <c r="C907" t="s">
        <v>4601</v>
      </c>
      <c r="D907">
        <v>2.8000000000000001E-2</v>
      </c>
      <c r="E907">
        <v>3.4000000000000002E-2</v>
      </c>
      <c r="F907" t="s">
        <v>5433</v>
      </c>
      <c r="G907" s="1">
        <v>58102.609400000001</v>
      </c>
      <c r="H907" s="1">
        <v>1227781.625</v>
      </c>
      <c r="I907" s="1">
        <v>1205418.625</v>
      </c>
      <c r="J907" s="1">
        <v>66844.710900000005</v>
      </c>
      <c r="K907" s="1">
        <v>330216.875</v>
      </c>
      <c r="L907" s="1">
        <v>304372.90620000003</v>
      </c>
      <c r="M907" s="1" t="s">
        <v>5433</v>
      </c>
      <c r="N907" s="1" t="s">
        <v>5433</v>
      </c>
      <c r="O907" s="1" t="s">
        <v>5433</v>
      </c>
      <c r="P907" s="18">
        <v>1</v>
      </c>
      <c r="Q907" s="18">
        <v>21.131264803401411</v>
      </c>
      <c r="R907" s="18">
        <v>20.746376753950056</v>
      </c>
      <c r="S907" s="18">
        <v>1</v>
      </c>
      <c r="T907" s="18">
        <v>4.9400598873709836</v>
      </c>
      <c r="U907" s="18">
        <v>4.5534329059384113</v>
      </c>
      <c r="V907" s="18" t="s">
        <v>5433</v>
      </c>
      <c r="W907" s="18" t="s">
        <v>5433</v>
      </c>
      <c r="X907" s="18" t="s">
        <v>5433</v>
      </c>
      <c r="Y907" s="20">
        <v>1</v>
      </c>
      <c r="Z907" s="20">
        <v>13.035662345386196</v>
      </c>
      <c r="AA907" s="20">
        <v>12.649904829944234</v>
      </c>
    </row>
    <row r="908" spans="1:27" x14ac:dyDescent="0.25">
      <c r="A908" t="s">
        <v>1916</v>
      </c>
      <c r="B908">
        <v>1206</v>
      </c>
      <c r="C908" t="s">
        <v>4602</v>
      </c>
      <c r="D908">
        <v>4.2999999999999997E-2</v>
      </c>
      <c r="E908">
        <v>1E-3</v>
      </c>
      <c r="F908">
        <v>5.0999999999999997E-2</v>
      </c>
      <c r="G908" s="1">
        <v>44432.046900000001</v>
      </c>
      <c r="H908" s="1">
        <v>100845.1875</v>
      </c>
      <c r="I908" s="1">
        <v>104768.1406</v>
      </c>
      <c r="J908" s="1">
        <v>83558.203099999999</v>
      </c>
      <c r="K908" s="1">
        <v>123072.16409999999</v>
      </c>
      <c r="L908" s="1">
        <v>123349.25</v>
      </c>
      <c r="M908" s="1">
        <v>96238.531199999998</v>
      </c>
      <c r="N908" s="1">
        <v>149663.8125</v>
      </c>
      <c r="O908" s="1">
        <v>146009.39060000001</v>
      </c>
      <c r="P908" s="18">
        <v>1</v>
      </c>
      <c r="Q908" s="18">
        <v>2.2696498256532043</v>
      </c>
      <c r="R908" s="18">
        <v>2.3579408987345123</v>
      </c>
      <c r="S908" s="18">
        <v>1</v>
      </c>
      <c r="T908" s="18">
        <v>1.4728914640817592</v>
      </c>
      <c r="U908" s="18">
        <v>1.4762075466412226</v>
      </c>
      <c r="V908" s="18">
        <v>1</v>
      </c>
      <c r="W908" s="18">
        <v>1.5551340054117535</v>
      </c>
      <c r="X908" s="18">
        <v>1.5171614610011839</v>
      </c>
      <c r="Y908" s="20">
        <v>1</v>
      </c>
      <c r="Z908" s="20">
        <v>1.7658917650489057</v>
      </c>
      <c r="AA908" s="20">
        <v>1.7837699687923063</v>
      </c>
    </row>
    <row r="909" spans="1:27" x14ac:dyDescent="0.25">
      <c r="A909" t="s">
        <v>3642</v>
      </c>
      <c r="B909">
        <v>1206</v>
      </c>
      <c r="C909" t="s">
        <v>4602</v>
      </c>
      <c r="D909" t="s">
        <v>5433</v>
      </c>
      <c r="E909">
        <v>0.03</v>
      </c>
      <c r="F909" t="s">
        <v>5433</v>
      </c>
      <c r="G909" s="1" t="s">
        <v>5433</v>
      </c>
      <c r="H909" s="1" t="s">
        <v>5433</v>
      </c>
      <c r="I909" s="1" t="s">
        <v>5433</v>
      </c>
      <c r="J909" s="1">
        <v>85688.406199999998</v>
      </c>
      <c r="K909" s="1">
        <v>139903.45310000001</v>
      </c>
      <c r="L909" s="1">
        <v>149315.1562</v>
      </c>
      <c r="M909" s="1" t="s">
        <v>5433</v>
      </c>
      <c r="N909" s="1" t="s">
        <v>5433</v>
      </c>
      <c r="O909" s="1" t="s">
        <v>5433</v>
      </c>
      <c r="P909" s="18" t="s">
        <v>5433</v>
      </c>
      <c r="Q909" s="18" t="s">
        <v>5433</v>
      </c>
      <c r="R909" s="18" t="s">
        <v>5433</v>
      </c>
      <c r="S909" s="18">
        <v>1</v>
      </c>
      <c r="T909" s="18">
        <v>1.6326999101075592</v>
      </c>
      <c r="U909" s="18">
        <v>1.7425362755784342</v>
      </c>
      <c r="V909" s="18" t="s">
        <v>5433</v>
      </c>
      <c r="W909" s="18" t="s">
        <v>5433</v>
      </c>
      <c r="X909" s="18" t="s">
        <v>5433</v>
      </c>
      <c r="Y909" s="20">
        <v>1</v>
      </c>
      <c r="Z909" s="20">
        <v>1.6326999101075592</v>
      </c>
      <c r="AA909" s="20">
        <v>1.7425362755784342</v>
      </c>
    </row>
    <row r="910" spans="1:27" x14ac:dyDescent="0.25">
      <c r="A910" t="s">
        <v>1917</v>
      </c>
      <c r="B910">
        <v>1208</v>
      </c>
      <c r="C910" t="s">
        <v>4603</v>
      </c>
      <c r="D910">
        <v>9.8000000000000004E-2</v>
      </c>
      <c r="E910">
        <v>9.1999999999999998E-2</v>
      </c>
      <c r="F910">
        <v>0.1</v>
      </c>
      <c r="G910" s="1">
        <v>323182.59379999997</v>
      </c>
      <c r="H910" s="1">
        <v>503647.28120000003</v>
      </c>
      <c r="I910" s="1">
        <v>607178.8125</v>
      </c>
      <c r="J910" s="1">
        <v>604262.5625</v>
      </c>
      <c r="K910" s="1">
        <v>797488.1875</v>
      </c>
      <c r="L910" s="1">
        <v>707691.625</v>
      </c>
      <c r="M910" s="1">
        <v>193220.625</v>
      </c>
      <c r="N910" s="1">
        <v>229595.625</v>
      </c>
      <c r="O910" s="1">
        <v>220444.48439999999</v>
      </c>
      <c r="P910" s="18">
        <v>1</v>
      </c>
      <c r="Q910" s="18">
        <v>1.5583985364994</v>
      </c>
      <c r="R910" s="18">
        <v>1.8787484974384163</v>
      </c>
      <c r="S910" s="18">
        <v>1</v>
      </c>
      <c r="T910" s="18">
        <v>1.3197709687665782</v>
      </c>
      <c r="U910" s="18">
        <v>1.1711657628963237</v>
      </c>
      <c r="V910" s="18">
        <v>1</v>
      </c>
      <c r="W910" s="18">
        <v>1.1882563002785029</v>
      </c>
      <c r="X910" s="18">
        <v>1.1408952041222307</v>
      </c>
      <c r="Y910" s="20">
        <v>1</v>
      </c>
      <c r="Z910" s="20">
        <v>1.3554752685148272</v>
      </c>
      <c r="AA910" s="20">
        <v>1.3969364881523234</v>
      </c>
    </row>
    <row r="911" spans="1:27" x14ac:dyDescent="0.25">
      <c r="A911" t="s">
        <v>1918</v>
      </c>
      <c r="B911">
        <v>1208</v>
      </c>
      <c r="C911" t="s">
        <v>4603</v>
      </c>
      <c r="D911">
        <v>0.04</v>
      </c>
      <c r="E911">
        <v>0.11</v>
      </c>
      <c r="F911">
        <v>9.5000000000000001E-2</v>
      </c>
      <c r="G911" s="1">
        <v>419160.3125</v>
      </c>
      <c r="H911" s="1">
        <v>713008.125</v>
      </c>
      <c r="I911" s="1">
        <v>755853.875</v>
      </c>
      <c r="J911" s="1">
        <v>824593.125</v>
      </c>
      <c r="K911" s="1">
        <v>1016874.5625</v>
      </c>
      <c r="L911" s="1">
        <v>922259.0625</v>
      </c>
      <c r="M911" s="1">
        <v>213262.8438</v>
      </c>
      <c r="N911" s="1">
        <v>277646.3125</v>
      </c>
      <c r="O911" s="1">
        <v>288262.4375</v>
      </c>
      <c r="P911" s="18">
        <v>1</v>
      </c>
      <c r="Q911" s="18">
        <v>1.7010392056142005</v>
      </c>
      <c r="R911" s="18">
        <v>1.803257256136338</v>
      </c>
      <c r="S911" s="18">
        <v>1</v>
      </c>
      <c r="T911" s="18">
        <v>1.2331834109094713</v>
      </c>
      <c r="U911" s="18">
        <v>1.1184413676745122</v>
      </c>
      <c r="V911" s="18">
        <v>1</v>
      </c>
      <c r="W911" s="18">
        <v>1.3018972623303262</v>
      </c>
      <c r="X911" s="18">
        <v>1.3516767964059195</v>
      </c>
      <c r="Y911" s="20">
        <v>1</v>
      </c>
      <c r="Z911" s="20">
        <v>1.4120399596179993</v>
      </c>
      <c r="AA911" s="20">
        <v>1.4244584734055898</v>
      </c>
    </row>
    <row r="912" spans="1:27" x14ac:dyDescent="0.25">
      <c r="A912" t="s">
        <v>1919</v>
      </c>
      <c r="B912">
        <v>1208</v>
      </c>
      <c r="C912" t="s">
        <v>4603</v>
      </c>
      <c r="D912">
        <v>4.2000000000000003E-2</v>
      </c>
      <c r="E912">
        <v>0.04</v>
      </c>
      <c r="F912">
        <v>0.104</v>
      </c>
      <c r="G912" s="1">
        <v>522274.9375</v>
      </c>
      <c r="H912" s="1">
        <v>837851.0625</v>
      </c>
      <c r="I912" s="1">
        <v>949412.1875</v>
      </c>
      <c r="J912" s="1">
        <v>180708.4375</v>
      </c>
      <c r="K912" s="1">
        <v>229316.0938</v>
      </c>
      <c r="L912" s="1">
        <v>200071.98439999999</v>
      </c>
      <c r="M912" s="1">
        <v>640680.9375</v>
      </c>
      <c r="N912" s="1">
        <v>784548.9375</v>
      </c>
      <c r="O912" s="1">
        <v>868924.1875</v>
      </c>
      <c r="P912" s="18">
        <v>1</v>
      </c>
      <c r="Q912" s="18">
        <v>1.6042337135888318</v>
      </c>
      <c r="R912" s="18">
        <v>1.8178398374706617</v>
      </c>
      <c r="S912" s="18">
        <v>1</v>
      </c>
      <c r="T912" s="18">
        <v>1.2689838779664064</v>
      </c>
      <c r="U912" s="18">
        <v>1.107153529563333</v>
      </c>
      <c r="V912" s="18">
        <v>1</v>
      </c>
      <c r="W912" s="18">
        <v>1.2245548315537327</v>
      </c>
      <c r="X912" s="18">
        <v>1.3562510395433764</v>
      </c>
      <c r="Y912" s="20">
        <v>1</v>
      </c>
      <c r="Z912" s="20">
        <v>1.3659241410363236</v>
      </c>
      <c r="AA912" s="20">
        <v>1.427081468859124</v>
      </c>
    </row>
    <row r="913" spans="1:27" x14ac:dyDescent="0.25">
      <c r="A913" t="s">
        <v>1920</v>
      </c>
      <c r="B913">
        <v>1208</v>
      </c>
      <c r="C913" t="s">
        <v>4603</v>
      </c>
      <c r="D913">
        <v>4.2999999999999997E-2</v>
      </c>
      <c r="E913">
        <v>3.7999999999999999E-2</v>
      </c>
      <c r="F913">
        <v>0.112</v>
      </c>
      <c r="G913" s="1">
        <v>112987.3125</v>
      </c>
      <c r="H913" s="1">
        <v>172834.48439999999</v>
      </c>
      <c r="I913" s="1">
        <v>182270.625</v>
      </c>
      <c r="J913" s="1">
        <v>309506.5625</v>
      </c>
      <c r="K913" s="1">
        <v>449643.28120000003</v>
      </c>
      <c r="L913" s="1">
        <v>401029.5625</v>
      </c>
      <c r="M913" s="1">
        <v>665076.75</v>
      </c>
      <c r="N913" s="1">
        <v>760375.25</v>
      </c>
      <c r="O913" s="1">
        <v>733593.5</v>
      </c>
      <c r="P913" s="18">
        <v>1</v>
      </c>
      <c r="Q913" s="18">
        <v>1.5296804621315334</v>
      </c>
      <c r="R913" s="18">
        <v>1.6131955081239764</v>
      </c>
      <c r="S913" s="18">
        <v>1</v>
      </c>
      <c r="T913" s="18">
        <v>1.4527746280016276</v>
      </c>
      <c r="U913" s="18">
        <v>1.2957061693966505</v>
      </c>
      <c r="V913" s="18">
        <v>1</v>
      </c>
      <c r="W913" s="18">
        <v>1.1432894774926352</v>
      </c>
      <c r="X913" s="18">
        <v>1.1030208167703952</v>
      </c>
      <c r="Y913" s="20">
        <v>1</v>
      </c>
      <c r="Z913" s="20">
        <v>1.3752481892085988</v>
      </c>
      <c r="AA913" s="20">
        <v>1.3373074980970074</v>
      </c>
    </row>
    <row r="914" spans="1:27" x14ac:dyDescent="0.25">
      <c r="A914" t="s">
        <v>1921</v>
      </c>
      <c r="B914">
        <v>1208</v>
      </c>
      <c r="C914" t="s">
        <v>4603</v>
      </c>
      <c r="D914">
        <v>3.5999999999999997E-2</v>
      </c>
      <c r="E914" t="s">
        <v>5433</v>
      </c>
      <c r="F914" t="s">
        <v>5433</v>
      </c>
      <c r="G914" s="1">
        <v>541536.75</v>
      </c>
      <c r="H914" s="1">
        <v>1272143.25</v>
      </c>
      <c r="I914" s="1">
        <v>1519696.25</v>
      </c>
      <c r="J914" s="1" t="s">
        <v>5433</v>
      </c>
      <c r="K914" s="1" t="s">
        <v>5433</v>
      </c>
      <c r="L914" s="1" t="s">
        <v>5433</v>
      </c>
      <c r="M914" s="1" t="s">
        <v>5433</v>
      </c>
      <c r="N914" s="1" t="s">
        <v>5433</v>
      </c>
      <c r="O914" s="1" t="s">
        <v>5433</v>
      </c>
      <c r="P914" s="18">
        <v>1</v>
      </c>
      <c r="Q914" s="18">
        <v>2.3491355849810747</v>
      </c>
      <c r="R914" s="18">
        <v>2.8062661490655989</v>
      </c>
      <c r="S914" s="18" t="s">
        <v>5433</v>
      </c>
      <c r="T914" s="18" t="s">
        <v>5433</v>
      </c>
      <c r="U914" s="18" t="s">
        <v>5433</v>
      </c>
      <c r="V914" s="18" t="s">
        <v>5433</v>
      </c>
      <c r="W914" s="18" t="s">
        <v>5433</v>
      </c>
      <c r="X914" s="18" t="s">
        <v>5433</v>
      </c>
      <c r="Y914" s="20">
        <v>1</v>
      </c>
      <c r="Z914" s="20">
        <v>2.3491355849810747</v>
      </c>
      <c r="AA914" s="20">
        <v>2.8062661490655989</v>
      </c>
    </row>
    <row r="915" spans="1:27" x14ac:dyDescent="0.25">
      <c r="A915" t="s">
        <v>1922</v>
      </c>
      <c r="B915">
        <v>1211</v>
      </c>
      <c r="C915" t="s">
        <v>4604</v>
      </c>
      <c r="D915">
        <v>0.129</v>
      </c>
      <c r="E915">
        <v>0.157</v>
      </c>
      <c r="F915">
        <v>0.13200000000000001</v>
      </c>
      <c r="G915" s="1">
        <v>532364.75</v>
      </c>
      <c r="H915" s="1">
        <v>2648612.75</v>
      </c>
      <c r="I915" s="1">
        <v>2905602.25</v>
      </c>
      <c r="J915" s="1">
        <v>309306.75</v>
      </c>
      <c r="K915" s="1">
        <v>1394025.125</v>
      </c>
      <c r="L915" s="1">
        <v>1383172.125</v>
      </c>
      <c r="M915" s="1">
        <v>396109.75</v>
      </c>
      <c r="N915" s="1">
        <v>1540917.5</v>
      </c>
      <c r="O915" s="1">
        <v>1551822</v>
      </c>
      <c r="P915" s="18">
        <v>1</v>
      </c>
      <c r="Q915" s="18">
        <v>4.9751843073757227</v>
      </c>
      <c r="R915" s="18">
        <v>5.4579163064421525</v>
      </c>
      <c r="S915" s="18">
        <v>1</v>
      </c>
      <c r="T915" s="18">
        <v>4.5069340549470711</v>
      </c>
      <c r="U915" s="18">
        <v>4.4718459102492911</v>
      </c>
      <c r="V915" s="18">
        <v>1</v>
      </c>
      <c r="W915" s="18">
        <v>3.8901276729492267</v>
      </c>
      <c r="X915" s="18">
        <v>3.9176566595495315</v>
      </c>
      <c r="Y915" s="20">
        <v>1</v>
      </c>
      <c r="Z915" s="20">
        <v>4.4574153450906735</v>
      </c>
      <c r="AA915" s="20">
        <v>4.6158062920803253</v>
      </c>
    </row>
    <row r="916" spans="1:27" x14ac:dyDescent="0.25">
      <c r="A916" t="s">
        <v>1923</v>
      </c>
      <c r="B916">
        <v>1211</v>
      </c>
      <c r="C916" t="s">
        <v>4604</v>
      </c>
      <c r="D916">
        <v>0.14000000000000001</v>
      </c>
      <c r="E916">
        <v>0.158</v>
      </c>
      <c r="F916">
        <v>3.5999999999999997E-2</v>
      </c>
      <c r="G916" s="1">
        <v>560814.0625</v>
      </c>
      <c r="H916" s="1">
        <v>2140106</v>
      </c>
      <c r="I916" s="1">
        <v>2248811.25</v>
      </c>
      <c r="J916" s="1">
        <v>363912.96879999997</v>
      </c>
      <c r="K916" s="1">
        <v>1070452.75</v>
      </c>
      <c r="L916" s="1">
        <v>1124081.125</v>
      </c>
      <c r="M916" s="1">
        <v>160834.17189999999</v>
      </c>
      <c r="N916" s="1">
        <v>1109147</v>
      </c>
      <c r="O916" s="1">
        <v>1149615.75</v>
      </c>
      <c r="P916" s="18">
        <v>1</v>
      </c>
      <c r="Q916" s="18">
        <v>3.8160705001936361</v>
      </c>
      <c r="R916" s="18">
        <v>4.0099052437723062</v>
      </c>
      <c r="S916" s="18">
        <v>1</v>
      </c>
      <c r="T916" s="18">
        <v>2.9415075630027947</v>
      </c>
      <c r="U916" s="18">
        <v>3.088873498261544</v>
      </c>
      <c r="V916" s="18">
        <v>1</v>
      </c>
      <c r="W916" s="18">
        <v>6.8962148211240928</v>
      </c>
      <c r="X916" s="18">
        <v>7.1478326802017138</v>
      </c>
      <c r="Y916" s="20">
        <v>1</v>
      </c>
      <c r="Z916" s="20">
        <v>4.5512642947735076</v>
      </c>
      <c r="AA916" s="20">
        <v>4.7488704740785215</v>
      </c>
    </row>
    <row r="917" spans="1:27" x14ac:dyDescent="0.25">
      <c r="A917" t="s">
        <v>1924</v>
      </c>
      <c r="B917">
        <v>1211</v>
      </c>
      <c r="C917" t="s">
        <v>4604</v>
      </c>
      <c r="D917">
        <v>8.6999999999999994E-2</v>
      </c>
      <c r="E917">
        <v>0.14199999999999999</v>
      </c>
      <c r="F917">
        <v>0.151</v>
      </c>
      <c r="G917" s="1">
        <v>189124.32810000001</v>
      </c>
      <c r="H917" s="1">
        <v>1471696</v>
      </c>
      <c r="I917" s="1">
        <v>1573138.75</v>
      </c>
      <c r="J917" s="1">
        <v>693012</v>
      </c>
      <c r="K917" s="1">
        <v>1833624</v>
      </c>
      <c r="L917" s="1">
        <v>1813397.875</v>
      </c>
      <c r="M917" s="1">
        <v>642427.875</v>
      </c>
      <c r="N917" s="1">
        <v>2005124.25</v>
      </c>
      <c r="O917" s="1">
        <v>2000796.125</v>
      </c>
      <c r="P917" s="18">
        <v>1</v>
      </c>
      <c r="Q917" s="18">
        <v>7.7816324043823526</v>
      </c>
      <c r="R917" s="18">
        <v>8.3180136886894775</v>
      </c>
      <c r="S917" s="18">
        <v>1</v>
      </c>
      <c r="T917" s="18">
        <v>2.6458762618829113</v>
      </c>
      <c r="U917" s="18">
        <v>2.616690439703786</v>
      </c>
      <c r="V917" s="18">
        <v>1</v>
      </c>
      <c r="W917" s="18">
        <v>3.1211663254805062</v>
      </c>
      <c r="X917" s="18">
        <v>3.1144291878679766</v>
      </c>
      <c r="Y917" s="20">
        <v>1</v>
      </c>
      <c r="Z917" s="20">
        <v>4.5162249972485897</v>
      </c>
      <c r="AA917" s="20">
        <v>4.6830444387537469</v>
      </c>
    </row>
    <row r="918" spans="1:27" x14ac:dyDescent="0.25">
      <c r="A918" t="s">
        <v>1925</v>
      </c>
      <c r="B918">
        <v>1211</v>
      </c>
      <c r="C918" t="s">
        <v>4604</v>
      </c>
      <c r="D918">
        <v>2.1999999999999999E-2</v>
      </c>
      <c r="E918">
        <v>0.127</v>
      </c>
      <c r="F918" t="s">
        <v>5433</v>
      </c>
      <c r="G918" s="1">
        <v>18116.277300000002</v>
      </c>
      <c r="H918" s="1">
        <v>40372.949200000003</v>
      </c>
      <c r="I918" s="1">
        <v>50974.074200000003</v>
      </c>
      <c r="J918" s="1">
        <v>311073.78120000003</v>
      </c>
      <c r="K918" s="1">
        <v>1427703.25</v>
      </c>
      <c r="L918" s="1">
        <v>1385332.125</v>
      </c>
      <c r="M918" s="1" t="s">
        <v>5433</v>
      </c>
      <c r="N918" s="1" t="s">
        <v>5433</v>
      </c>
      <c r="O918" s="1" t="s">
        <v>5433</v>
      </c>
      <c r="P918" s="18">
        <v>1</v>
      </c>
      <c r="Q918" s="18">
        <v>2.2285455522366067</v>
      </c>
      <c r="R918" s="18">
        <v>2.8137168224953149</v>
      </c>
      <c r="S918" s="18">
        <v>1</v>
      </c>
      <c r="T918" s="18">
        <v>4.5895968618521419</v>
      </c>
      <c r="U918" s="18">
        <v>4.4533876164552817</v>
      </c>
      <c r="V918" s="18" t="s">
        <v>5433</v>
      </c>
      <c r="W918" s="18" t="s">
        <v>5433</v>
      </c>
      <c r="X918" s="18" t="s">
        <v>5433</v>
      </c>
      <c r="Y918" s="20">
        <v>1</v>
      </c>
      <c r="Z918" s="20">
        <v>3.4090712070443745</v>
      </c>
      <c r="AA918" s="20">
        <v>3.6335522194752983</v>
      </c>
    </row>
    <row r="919" spans="1:27" x14ac:dyDescent="0.25">
      <c r="A919" t="s">
        <v>3643</v>
      </c>
      <c r="B919">
        <v>1214</v>
      </c>
      <c r="C919" t="s">
        <v>4605</v>
      </c>
      <c r="D919" t="s">
        <v>5433</v>
      </c>
      <c r="E919">
        <v>1E-3</v>
      </c>
      <c r="F919" t="s">
        <v>5433</v>
      </c>
      <c r="G919" s="1" t="s">
        <v>5433</v>
      </c>
      <c r="H919" s="1" t="s">
        <v>5433</v>
      </c>
      <c r="I919" s="1" t="s">
        <v>5433</v>
      </c>
      <c r="J919" s="1">
        <v>9060.9022999999997</v>
      </c>
      <c r="K919" s="1">
        <v>15569.637699999999</v>
      </c>
      <c r="L919" s="1">
        <v>13923.261699999999</v>
      </c>
      <c r="M919" s="1" t="s">
        <v>5433</v>
      </c>
      <c r="N919" s="1" t="s">
        <v>5433</v>
      </c>
      <c r="O919" s="1" t="s">
        <v>5433</v>
      </c>
      <c r="P919" s="18" t="s">
        <v>5433</v>
      </c>
      <c r="Q919" s="18" t="s">
        <v>5433</v>
      </c>
      <c r="R919" s="18" t="s">
        <v>5433</v>
      </c>
      <c r="S919" s="18">
        <v>1</v>
      </c>
      <c r="T919" s="18">
        <v>1.7183319259495822</v>
      </c>
      <c r="U919" s="18">
        <v>1.5366308165578608</v>
      </c>
      <c r="V919" s="18" t="s">
        <v>5433</v>
      </c>
      <c r="W919" s="18" t="s">
        <v>5433</v>
      </c>
      <c r="X919" s="18" t="s">
        <v>5433</v>
      </c>
      <c r="Y919" s="20">
        <v>1</v>
      </c>
      <c r="Z919" s="20">
        <v>1.7183319259495822</v>
      </c>
      <c r="AA919" s="20">
        <v>1.5366308165578608</v>
      </c>
    </row>
    <row r="920" spans="1:27" x14ac:dyDescent="0.25">
      <c r="A920" t="s">
        <v>1926</v>
      </c>
      <c r="B920">
        <v>1215</v>
      </c>
      <c r="C920" t="s">
        <v>4606</v>
      </c>
      <c r="D920">
        <v>4.4999999999999998E-2</v>
      </c>
      <c r="E920">
        <v>4.2999999999999997E-2</v>
      </c>
      <c r="F920">
        <v>4.4999999999999998E-2</v>
      </c>
      <c r="G920" s="1">
        <v>4628992.5</v>
      </c>
      <c r="H920" s="1">
        <v>7375879.5</v>
      </c>
      <c r="I920" s="1">
        <v>8611764</v>
      </c>
      <c r="J920" s="1">
        <v>5635739.5</v>
      </c>
      <c r="K920" s="1">
        <v>7853875.5</v>
      </c>
      <c r="L920" s="1">
        <v>7349802.5</v>
      </c>
      <c r="M920" s="1">
        <v>4809280</v>
      </c>
      <c r="N920" s="1">
        <v>5479030.5</v>
      </c>
      <c r="O920" s="1">
        <v>6115800</v>
      </c>
      <c r="P920" s="18">
        <v>1</v>
      </c>
      <c r="Q920" s="18">
        <v>1.5934092569819458</v>
      </c>
      <c r="R920" s="18">
        <v>1.8603970518422746</v>
      </c>
      <c r="S920" s="18">
        <v>1</v>
      </c>
      <c r="T920" s="18">
        <v>1.3935838411267945</v>
      </c>
      <c r="U920" s="18">
        <v>1.3041416303929592</v>
      </c>
      <c r="V920" s="18">
        <v>1</v>
      </c>
      <c r="W920" s="18">
        <v>1.1392621140794463</v>
      </c>
      <c r="X920" s="18">
        <v>1.2716664448732451</v>
      </c>
      <c r="Y920" s="20">
        <v>1</v>
      </c>
      <c r="Z920" s="20">
        <v>1.3754184040627289</v>
      </c>
      <c r="AA920" s="20">
        <v>1.4787350423694932</v>
      </c>
    </row>
    <row r="921" spans="1:27" x14ac:dyDescent="0.25">
      <c r="A921" t="s">
        <v>1927</v>
      </c>
      <c r="B921">
        <v>1215</v>
      </c>
      <c r="C921" t="s">
        <v>4606</v>
      </c>
      <c r="D921">
        <v>4.2999999999999997E-2</v>
      </c>
      <c r="E921">
        <v>4.2999999999999997E-2</v>
      </c>
      <c r="F921">
        <v>3.6999999999999998E-2</v>
      </c>
      <c r="G921" s="1">
        <v>3195863.25</v>
      </c>
      <c r="H921" s="1">
        <v>5676107.5</v>
      </c>
      <c r="I921" s="1">
        <v>6097119.5</v>
      </c>
      <c r="J921" s="1">
        <v>4475573.5</v>
      </c>
      <c r="K921" s="1">
        <v>6075502.5</v>
      </c>
      <c r="L921" s="1">
        <v>5242529.5</v>
      </c>
      <c r="M921" s="1">
        <v>3135862.5</v>
      </c>
      <c r="N921" s="1">
        <v>3489201.25</v>
      </c>
      <c r="O921" s="1">
        <v>3546738.75</v>
      </c>
      <c r="P921" s="18">
        <v>1</v>
      </c>
      <c r="Q921" s="18">
        <v>1.7760795928924682</v>
      </c>
      <c r="R921" s="18">
        <v>1.9078161432595715</v>
      </c>
      <c r="S921" s="18">
        <v>1</v>
      </c>
      <c r="T921" s="18">
        <v>1.3574802201326825</v>
      </c>
      <c r="U921" s="18">
        <v>1.1713648541354533</v>
      </c>
      <c r="V921" s="18">
        <v>1</v>
      </c>
      <c r="W921" s="18">
        <v>1.1126767356668221</v>
      </c>
      <c r="X921" s="18">
        <v>1.1310249572486037</v>
      </c>
      <c r="Y921" s="20">
        <v>1</v>
      </c>
      <c r="Z921" s="20">
        <v>1.4154121828973245</v>
      </c>
      <c r="AA921" s="20">
        <v>1.4034019848812094</v>
      </c>
    </row>
    <row r="922" spans="1:27" x14ac:dyDescent="0.25">
      <c r="A922" t="s">
        <v>1928</v>
      </c>
      <c r="B922">
        <v>1215</v>
      </c>
      <c r="C922" t="s">
        <v>4606</v>
      </c>
      <c r="D922">
        <v>4.5999999999999999E-2</v>
      </c>
      <c r="E922">
        <v>0.04</v>
      </c>
      <c r="F922">
        <v>4.1000000000000002E-2</v>
      </c>
      <c r="G922" s="1">
        <v>3602329.25</v>
      </c>
      <c r="H922" s="1">
        <v>5612788.5</v>
      </c>
      <c r="I922" s="1">
        <v>5740800.5</v>
      </c>
      <c r="J922" s="1">
        <v>2638668.25</v>
      </c>
      <c r="K922" s="1">
        <v>2877150</v>
      </c>
      <c r="L922" s="1">
        <v>2673361.5</v>
      </c>
      <c r="M922" s="1">
        <v>5692241</v>
      </c>
      <c r="N922" s="1">
        <v>6876196.5</v>
      </c>
      <c r="O922" s="1">
        <v>7203291</v>
      </c>
      <c r="P922" s="18">
        <v>1</v>
      </c>
      <c r="Q922" s="18">
        <v>1.5580998044529106</v>
      </c>
      <c r="R922" s="18">
        <v>1.5936357011230997</v>
      </c>
      <c r="S922" s="18">
        <v>1</v>
      </c>
      <c r="T922" s="18">
        <v>1.0903795882638903</v>
      </c>
      <c r="U922" s="18">
        <v>1.0131480151019363</v>
      </c>
      <c r="V922" s="18">
        <v>1</v>
      </c>
      <c r="W922" s="18">
        <v>1.2079946193423645</v>
      </c>
      <c r="X922" s="18">
        <v>1.2654578398911782</v>
      </c>
      <c r="Y922" s="20">
        <v>1</v>
      </c>
      <c r="Z922" s="20">
        <v>1.2854913373530552</v>
      </c>
      <c r="AA922" s="20">
        <v>1.2907471853720713</v>
      </c>
    </row>
    <row r="923" spans="1:27" x14ac:dyDescent="0.25">
      <c r="A923" t="s">
        <v>1929</v>
      </c>
      <c r="B923">
        <v>1215</v>
      </c>
      <c r="C923" t="s">
        <v>4606</v>
      </c>
      <c r="D923">
        <v>4.8000000000000001E-2</v>
      </c>
      <c r="E923">
        <v>4.2999999999999997E-2</v>
      </c>
      <c r="F923">
        <v>4.1000000000000002E-2</v>
      </c>
      <c r="G923" s="1">
        <v>859336.875</v>
      </c>
      <c r="H923" s="1">
        <v>3617642.25</v>
      </c>
      <c r="I923" s="1">
        <v>3872381</v>
      </c>
      <c r="J923" s="1">
        <v>2836417.25</v>
      </c>
      <c r="K923" s="1">
        <v>6147961</v>
      </c>
      <c r="L923" s="1">
        <v>5929825.5</v>
      </c>
      <c r="M923" s="1">
        <v>4646793</v>
      </c>
      <c r="N923" s="1">
        <v>4206222</v>
      </c>
      <c r="O923" s="1">
        <v>3997931.75</v>
      </c>
      <c r="P923" s="18">
        <v>1</v>
      </c>
      <c r="Q923" s="18">
        <v>4.2098068350668649</v>
      </c>
      <c r="R923" s="18">
        <v>4.5062432587918444</v>
      </c>
      <c r="S923" s="18">
        <v>1</v>
      </c>
      <c r="T923" s="18">
        <v>2.1675093817737854</v>
      </c>
      <c r="U923" s="18">
        <v>2.0906040886614972</v>
      </c>
      <c r="V923" s="18">
        <v>1.1622992313463081</v>
      </c>
      <c r="W923" s="18">
        <v>1.0520995011983383</v>
      </c>
      <c r="X923" s="18">
        <v>1</v>
      </c>
      <c r="Y923" s="20">
        <v>1.0540997437821027</v>
      </c>
      <c r="Z923" s="20">
        <v>2.4764719060129963</v>
      </c>
      <c r="AA923" s="20">
        <v>2.5322824491511136</v>
      </c>
    </row>
    <row r="924" spans="1:27" x14ac:dyDescent="0.25">
      <c r="A924" t="s">
        <v>4024</v>
      </c>
      <c r="B924">
        <v>1215</v>
      </c>
      <c r="C924" t="s">
        <v>4606</v>
      </c>
      <c r="D924" t="s">
        <v>5433</v>
      </c>
      <c r="E924" t="s">
        <v>5433</v>
      </c>
      <c r="F924">
        <v>3.9E-2</v>
      </c>
      <c r="G924" s="1" t="s">
        <v>5433</v>
      </c>
      <c r="H924" s="1" t="s">
        <v>5433</v>
      </c>
      <c r="I924" s="1" t="s">
        <v>5433</v>
      </c>
      <c r="J924" s="1" t="s">
        <v>5433</v>
      </c>
      <c r="K924" s="1" t="s">
        <v>5433</v>
      </c>
      <c r="L924" s="1" t="s">
        <v>5433</v>
      </c>
      <c r="M924" s="1">
        <v>2365716</v>
      </c>
      <c r="N924" s="1">
        <v>4986218.5</v>
      </c>
      <c r="O924" s="1">
        <v>5141426</v>
      </c>
      <c r="P924" s="18" t="s">
        <v>5433</v>
      </c>
      <c r="Q924" s="18" t="s">
        <v>5433</v>
      </c>
      <c r="R924" s="18" t="s">
        <v>5433</v>
      </c>
      <c r="S924" s="18" t="s">
        <v>5433</v>
      </c>
      <c r="T924" s="18" t="s">
        <v>5433</v>
      </c>
      <c r="U924" s="18" t="s">
        <v>5433</v>
      </c>
      <c r="V924" s="18">
        <v>1</v>
      </c>
      <c r="W924" s="18">
        <v>2.1076995294447856</v>
      </c>
      <c r="X924" s="18">
        <v>2.1733065169276449</v>
      </c>
      <c r="Y924" s="20">
        <v>1</v>
      </c>
      <c r="Z924" s="20">
        <v>2.1076995294447856</v>
      </c>
      <c r="AA924" s="20">
        <v>2.1733065169276449</v>
      </c>
    </row>
    <row r="925" spans="1:27" x14ac:dyDescent="0.25">
      <c r="A925" t="s">
        <v>1930</v>
      </c>
      <c r="B925">
        <v>1216</v>
      </c>
      <c r="C925" t="s">
        <v>4607</v>
      </c>
      <c r="D925">
        <v>0.2</v>
      </c>
      <c r="E925">
        <v>0.183</v>
      </c>
      <c r="F925">
        <v>0.17599999999999999</v>
      </c>
      <c r="G925" s="1">
        <v>10279.267599999999</v>
      </c>
      <c r="H925" s="1">
        <v>14111.1934</v>
      </c>
      <c r="I925" s="1">
        <v>22044.099600000001</v>
      </c>
      <c r="J925" s="1">
        <v>10919.146500000001</v>
      </c>
      <c r="K925" s="1">
        <v>14244.2441</v>
      </c>
      <c r="L925" s="1">
        <v>15312.453100000001</v>
      </c>
      <c r="M925" s="1">
        <v>11963.752899999999</v>
      </c>
      <c r="N925" s="1">
        <v>9926.5360999999994</v>
      </c>
      <c r="O925" s="1">
        <v>12410.123</v>
      </c>
      <c r="P925" s="18">
        <v>1</v>
      </c>
      <c r="Q925" s="18">
        <v>1.3727819869189903</v>
      </c>
      <c r="R925" s="18">
        <v>2.1445204520213097</v>
      </c>
      <c r="S925" s="18">
        <v>1</v>
      </c>
      <c r="T925" s="18">
        <v>1.3045199182921485</v>
      </c>
      <c r="U925" s="18">
        <v>1.4023489015373134</v>
      </c>
      <c r="V925" s="18">
        <v>1.2052293750284151</v>
      </c>
      <c r="W925" s="18">
        <v>1</v>
      </c>
      <c r="X925" s="18">
        <v>1.250196732775696</v>
      </c>
      <c r="Y925" s="20">
        <v>1.0684097916761384</v>
      </c>
      <c r="Z925" s="20">
        <v>1.2257673017370463</v>
      </c>
      <c r="AA925" s="20">
        <v>1.5990220287781065</v>
      </c>
    </row>
    <row r="926" spans="1:27" x14ac:dyDescent="0.25">
      <c r="A926" t="s">
        <v>1931</v>
      </c>
      <c r="B926">
        <v>1216</v>
      </c>
      <c r="C926" t="s">
        <v>4607</v>
      </c>
      <c r="D926">
        <v>0.19</v>
      </c>
      <c r="E926">
        <v>0.184</v>
      </c>
      <c r="F926">
        <v>0.182</v>
      </c>
      <c r="G926" s="1">
        <v>9570.0311999999994</v>
      </c>
      <c r="H926" s="1">
        <v>15155.989299999999</v>
      </c>
      <c r="I926" s="1">
        <v>19339.109400000001</v>
      </c>
      <c r="J926" s="1">
        <v>17033.1973</v>
      </c>
      <c r="K926" s="1">
        <v>21759.722699999998</v>
      </c>
      <c r="L926" s="1">
        <v>19542.867200000001</v>
      </c>
      <c r="M926" s="1">
        <v>12072.4473</v>
      </c>
      <c r="N926" s="1">
        <v>15334.8105</v>
      </c>
      <c r="O926" s="1">
        <v>20308.470700000002</v>
      </c>
      <c r="P926" s="18">
        <v>1</v>
      </c>
      <c r="Q926" s="18">
        <v>1.5836927783474728</v>
      </c>
      <c r="R926" s="18">
        <v>2.0207989917525038</v>
      </c>
      <c r="S926" s="18">
        <v>1</v>
      </c>
      <c r="T926" s="18">
        <v>1.2774890302010415</v>
      </c>
      <c r="U926" s="18">
        <v>1.1473399183839665</v>
      </c>
      <c r="V926" s="18">
        <v>1</v>
      </c>
      <c r="W926" s="18">
        <v>1.2702321342914455</v>
      </c>
      <c r="X926" s="18">
        <v>1.682216554384959</v>
      </c>
      <c r="Y926" s="20">
        <v>1</v>
      </c>
      <c r="Z926" s="20">
        <v>1.3771379809466533</v>
      </c>
      <c r="AA926" s="20">
        <v>1.6167851548404764</v>
      </c>
    </row>
    <row r="927" spans="1:27" x14ac:dyDescent="0.25">
      <c r="A927" t="s">
        <v>3644</v>
      </c>
      <c r="B927">
        <v>1216</v>
      </c>
      <c r="C927" t="s">
        <v>4607</v>
      </c>
      <c r="D927" t="s">
        <v>5433</v>
      </c>
      <c r="E927">
        <v>0.221</v>
      </c>
      <c r="F927">
        <v>0.14499999999999999</v>
      </c>
      <c r="G927" s="1" t="s">
        <v>5433</v>
      </c>
      <c r="H927" s="1" t="s">
        <v>5433</v>
      </c>
      <c r="I927" s="1" t="s">
        <v>5433</v>
      </c>
      <c r="J927" s="1">
        <v>11618.988300000001</v>
      </c>
      <c r="K927" s="1">
        <v>12325.825199999999</v>
      </c>
      <c r="L927" s="1">
        <v>8261.5126999999993</v>
      </c>
      <c r="M927" s="1">
        <v>22130.543000000001</v>
      </c>
      <c r="N927" s="1">
        <v>23880.6934</v>
      </c>
      <c r="O927" s="1">
        <v>24829.1836</v>
      </c>
      <c r="P927" s="18" t="s">
        <v>5433</v>
      </c>
      <c r="Q927" s="18" t="s">
        <v>5433</v>
      </c>
      <c r="R927" s="18" t="s">
        <v>5433</v>
      </c>
      <c r="S927" s="18">
        <v>1.4063996173485276</v>
      </c>
      <c r="T927" s="18">
        <v>1.4919574232452613</v>
      </c>
      <c r="U927" s="18">
        <v>1</v>
      </c>
      <c r="V927" s="18">
        <v>1</v>
      </c>
      <c r="W927" s="18">
        <v>1.0790830301814103</v>
      </c>
      <c r="X927" s="18">
        <v>1.1219419062605016</v>
      </c>
      <c r="Y927" s="20">
        <v>1.2031998086742637</v>
      </c>
      <c r="Z927" s="20">
        <v>1.2855202267133357</v>
      </c>
      <c r="AA927" s="20">
        <v>1.0609709531302509</v>
      </c>
    </row>
    <row r="928" spans="1:27" x14ac:dyDescent="0.25">
      <c r="A928" t="s">
        <v>1932</v>
      </c>
      <c r="B928">
        <v>1219</v>
      </c>
      <c r="C928" t="s">
        <v>4608</v>
      </c>
      <c r="D928">
        <v>0.68899999999999995</v>
      </c>
      <c r="E928">
        <v>0.68700000000000006</v>
      </c>
      <c r="F928" t="s">
        <v>5433</v>
      </c>
      <c r="G928" s="1">
        <v>44000.066400000003</v>
      </c>
      <c r="H928" s="1">
        <v>136459.0938</v>
      </c>
      <c r="I928" s="1">
        <v>152835.4375</v>
      </c>
      <c r="J928" s="1">
        <v>55238.722699999998</v>
      </c>
      <c r="K928" s="1">
        <v>129550.125</v>
      </c>
      <c r="L928" s="1">
        <v>109489.7344</v>
      </c>
      <c r="M928" s="1" t="s">
        <v>5433</v>
      </c>
      <c r="N928" s="1" t="s">
        <v>5433</v>
      </c>
      <c r="O928" s="1" t="s">
        <v>5433</v>
      </c>
      <c r="P928" s="18">
        <v>1</v>
      </c>
      <c r="Q928" s="18">
        <v>3.1013383607075644</v>
      </c>
      <c r="R928" s="18">
        <v>3.4735274285858804</v>
      </c>
      <c r="S928" s="18">
        <v>1</v>
      </c>
      <c r="T928" s="18">
        <v>2.3452773465379209</v>
      </c>
      <c r="U928" s="18">
        <v>1.9821192281116957</v>
      </c>
      <c r="V928" s="18" t="s">
        <v>5433</v>
      </c>
      <c r="W928" s="18" t="s">
        <v>5433</v>
      </c>
      <c r="X928" s="18" t="s">
        <v>5433</v>
      </c>
      <c r="Y928" s="20">
        <v>1</v>
      </c>
      <c r="Z928" s="20">
        <v>2.7233078536227424</v>
      </c>
      <c r="AA928" s="20">
        <v>2.727823328348788</v>
      </c>
    </row>
    <row r="929" spans="1:27" x14ac:dyDescent="0.25">
      <c r="A929" t="s">
        <v>1933</v>
      </c>
      <c r="B929">
        <v>1222</v>
      </c>
      <c r="C929" t="s">
        <v>4609</v>
      </c>
      <c r="D929">
        <v>0.502</v>
      </c>
      <c r="E929">
        <v>0.495</v>
      </c>
      <c r="F929" t="s">
        <v>5433</v>
      </c>
      <c r="G929" s="1">
        <v>27356.046900000001</v>
      </c>
      <c r="H929" s="1">
        <v>203546.125</v>
      </c>
      <c r="I929" s="1">
        <v>234601.4688</v>
      </c>
      <c r="J929" s="1">
        <v>16638.156200000001</v>
      </c>
      <c r="K929" s="1">
        <v>165584.8438</v>
      </c>
      <c r="L929" s="1">
        <v>154320.7812</v>
      </c>
      <c r="M929" s="1" t="s">
        <v>5433</v>
      </c>
      <c r="N929" s="1" t="s">
        <v>5433</v>
      </c>
      <c r="O929" s="1" t="s">
        <v>5433</v>
      </c>
      <c r="P929" s="18">
        <v>1</v>
      </c>
      <c r="Q929" s="18">
        <v>7.4406264086350866</v>
      </c>
      <c r="R929" s="18">
        <v>8.5758541669995445</v>
      </c>
      <c r="S929" s="18">
        <v>1</v>
      </c>
      <c r="T929" s="18">
        <v>9.9521149945689285</v>
      </c>
      <c r="U929" s="18">
        <v>9.2751131402408635</v>
      </c>
      <c r="V929" s="18" t="s">
        <v>5433</v>
      </c>
      <c r="W929" s="18" t="s">
        <v>5433</v>
      </c>
      <c r="X929" s="18" t="s">
        <v>5433</v>
      </c>
      <c r="Y929" s="20">
        <v>1</v>
      </c>
      <c r="Z929" s="20">
        <v>8.6963707016020066</v>
      </c>
      <c r="AA929" s="20">
        <v>8.9254836536202049</v>
      </c>
    </row>
    <row r="930" spans="1:27" x14ac:dyDescent="0.25">
      <c r="A930" t="s">
        <v>1934</v>
      </c>
      <c r="B930">
        <v>1222</v>
      </c>
      <c r="C930" t="s">
        <v>4609</v>
      </c>
      <c r="D930">
        <v>0.309</v>
      </c>
      <c r="E930">
        <v>0.23100000000000001</v>
      </c>
      <c r="F930" t="s">
        <v>5433</v>
      </c>
      <c r="G930" s="1">
        <v>14822.9863</v>
      </c>
      <c r="H930" s="1">
        <v>91510.343800000002</v>
      </c>
      <c r="I930" s="1">
        <v>95302.570300000007</v>
      </c>
      <c r="J930" s="1">
        <v>20513.488300000001</v>
      </c>
      <c r="K930" s="1">
        <v>160469.89060000001</v>
      </c>
      <c r="L930" s="1">
        <v>147804.73439999999</v>
      </c>
      <c r="M930" s="1" t="s">
        <v>5433</v>
      </c>
      <c r="N930" s="1" t="s">
        <v>5433</v>
      </c>
      <c r="O930" s="1" t="s">
        <v>5433</v>
      </c>
      <c r="P930" s="18">
        <v>1</v>
      </c>
      <c r="Q930" s="18">
        <v>6.1735430329582099</v>
      </c>
      <c r="R930" s="18">
        <v>6.4293772099081012</v>
      </c>
      <c r="S930" s="18">
        <v>1</v>
      </c>
      <c r="T930" s="18">
        <v>7.8226525032312519</v>
      </c>
      <c r="U930" s="18">
        <v>7.205246237910691</v>
      </c>
      <c r="V930" s="18" t="s">
        <v>5433</v>
      </c>
      <c r="W930" s="18" t="s">
        <v>5433</v>
      </c>
      <c r="X930" s="18" t="s">
        <v>5433</v>
      </c>
      <c r="Y930" s="20">
        <v>1</v>
      </c>
      <c r="Z930" s="20">
        <v>6.9980977680947305</v>
      </c>
      <c r="AA930" s="20">
        <v>6.8173117239093965</v>
      </c>
    </row>
    <row r="931" spans="1:27" x14ac:dyDescent="0.25">
      <c r="A931" t="s">
        <v>1935</v>
      </c>
      <c r="B931">
        <v>1224</v>
      </c>
      <c r="C931" t="s">
        <v>4610</v>
      </c>
      <c r="D931">
        <v>0.50800000000000001</v>
      </c>
      <c r="E931">
        <v>0.48499999999999999</v>
      </c>
      <c r="F931">
        <v>0.48</v>
      </c>
      <c r="G931" s="1">
        <v>143700.7188</v>
      </c>
      <c r="H931" s="1">
        <v>178335.04689999999</v>
      </c>
      <c r="I931" s="1">
        <v>173223.45310000001</v>
      </c>
      <c r="J931" s="1">
        <v>372843.59379999997</v>
      </c>
      <c r="K931" s="1">
        <v>438649.65620000003</v>
      </c>
      <c r="L931" s="1">
        <v>404638.84379999997</v>
      </c>
      <c r="M931" s="1">
        <v>191915.67189999999</v>
      </c>
      <c r="N931" s="1">
        <v>203528.2188</v>
      </c>
      <c r="O931" s="1">
        <v>203982.79689999999</v>
      </c>
      <c r="P931" s="18">
        <v>1</v>
      </c>
      <c r="Q931" s="18">
        <v>1.2410170832075196</v>
      </c>
      <c r="R931" s="18">
        <v>1.2054459751247952</v>
      </c>
      <c r="S931" s="18">
        <v>1</v>
      </c>
      <c r="T931" s="18">
        <v>1.1764977687542075</v>
      </c>
      <c r="U931" s="18">
        <v>1.0852777157197331</v>
      </c>
      <c r="V931" s="18">
        <v>1</v>
      </c>
      <c r="W931" s="18">
        <v>1.0605085910130929</v>
      </c>
      <c r="X931" s="18">
        <v>1.0628772256092129</v>
      </c>
      <c r="Y931" s="20">
        <v>1</v>
      </c>
      <c r="Z931" s="20">
        <v>1.1593411476582733</v>
      </c>
      <c r="AA931" s="20">
        <v>1.1178669721512471</v>
      </c>
    </row>
    <row r="932" spans="1:27" x14ac:dyDescent="0.25">
      <c r="A932" t="s">
        <v>1936</v>
      </c>
      <c r="B932">
        <v>1224</v>
      </c>
      <c r="C932" t="s">
        <v>4610</v>
      </c>
      <c r="D932">
        <v>0.33900000000000002</v>
      </c>
      <c r="E932">
        <v>0.48699999999999999</v>
      </c>
      <c r="F932" t="s">
        <v>5433</v>
      </c>
      <c r="G932" s="1">
        <v>254661.125</v>
      </c>
      <c r="H932" s="1">
        <v>385351.9375</v>
      </c>
      <c r="I932" s="1">
        <v>377950.15620000003</v>
      </c>
      <c r="J932" s="1">
        <v>242119.39060000001</v>
      </c>
      <c r="K932" s="1">
        <v>265336.0625</v>
      </c>
      <c r="L932" s="1">
        <v>239539.01560000001</v>
      </c>
      <c r="M932" s="1" t="s">
        <v>5433</v>
      </c>
      <c r="N932" s="1" t="s">
        <v>5433</v>
      </c>
      <c r="O932" s="1" t="s">
        <v>5433</v>
      </c>
      <c r="P932" s="18">
        <v>1</v>
      </c>
      <c r="Q932" s="18">
        <v>1.5131949860819942</v>
      </c>
      <c r="R932" s="18">
        <v>1.4841297673525946</v>
      </c>
      <c r="S932" s="18">
        <v>1.010772253503408</v>
      </c>
      <c r="T932" s="18">
        <v>1.1076945517012469</v>
      </c>
      <c r="U932" s="18">
        <v>1</v>
      </c>
      <c r="V932" s="18" t="s">
        <v>5433</v>
      </c>
      <c r="W932" s="18" t="s">
        <v>5433</v>
      </c>
      <c r="X932" s="18" t="s">
        <v>5433</v>
      </c>
      <c r="Y932" s="20">
        <v>1.0053861267517039</v>
      </c>
      <c r="Z932" s="20">
        <v>1.3104447688916205</v>
      </c>
      <c r="AA932" s="20">
        <v>1.2420648836762973</v>
      </c>
    </row>
    <row r="933" spans="1:27" x14ac:dyDescent="0.25">
      <c r="A933" t="s">
        <v>1937</v>
      </c>
      <c r="B933">
        <v>1224</v>
      </c>
      <c r="C933" t="s">
        <v>4610</v>
      </c>
      <c r="D933">
        <v>0.41699999999999998</v>
      </c>
      <c r="E933">
        <v>0.45500000000000002</v>
      </c>
      <c r="F933" t="s">
        <v>5433</v>
      </c>
      <c r="G933" s="1">
        <v>165912.14060000001</v>
      </c>
      <c r="H933" s="1">
        <v>192145.75</v>
      </c>
      <c r="I933" s="1">
        <v>222241.7812</v>
      </c>
      <c r="J933" s="1">
        <v>168006.9375</v>
      </c>
      <c r="K933" s="1">
        <v>198325.07810000001</v>
      </c>
      <c r="L933" s="1">
        <v>176029.5</v>
      </c>
      <c r="M933" s="1" t="s">
        <v>5433</v>
      </c>
      <c r="N933" s="1" t="s">
        <v>5433</v>
      </c>
      <c r="O933" s="1" t="s">
        <v>5433</v>
      </c>
      <c r="P933" s="18">
        <v>1</v>
      </c>
      <c r="Q933" s="18">
        <v>1.1581174789568112</v>
      </c>
      <c r="R933" s="18">
        <v>1.3395148805644423</v>
      </c>
      <c r="S933" s="18">
        <v>1</v>
      </c>
      <c r="T933" s="18">
        <v>1.180457670683986</v>
      </c>
      <c r="U933" s="18">
        <v>1.047751376338254</v>
      </c>
      <c r="V933" s="18" t="s">
        <v>5433</v>
      </c>
      <c r="W933" s="18" t="s">
        <v>5433</v>
      </c>
      <c r="X933" s="18" t="s">
        <v>5433</v>
      </c>
      <c r="Y933" s="20">
        <v>1</v>
      </c>
      <c r="Z933" s="20">
        <v>1.1692875748203986</v>
      </c>
      <c r="AA933" s="20">
        <v>1.1936331284513482</v>
      </c>
    </row>
    <row r="934" spans="1:27" x14ac:dyDescent="0.25">
      <c r="A934" t="s">
        <v>1938</v>
      </c>
      <c r="B934">
        <v>1227</v>
      </c>
      <c r="C934" t="s">
        <v>4611</v>
      </c>
      <c r="D934">
        <v>0.65700000000000003</v>
      </c>
      <c r="E934">
        <v>0.69899999999999995</v>
      </c>
      <c r="F934">
        <v>0.70399999999999996</v>
      </c>
      <c r="G934" s="1">
        <v>175613.9375</v>
      </c>
      <c r="H934" s="1">
        <v>379814.75</v>
      </c>
      <c r="I934" s="1">
        <v>451524.125</v>
      </c>
      <c r="J934" s="1">
        <v>135880.17189999999</v>
      </c>
      <c r="K934" s="1">
        <v>261099.9688</v>
      </c>
      <c r="L934" s="1">
        <v>259556.625</v>
      </c>
      <c r="M934" s="1">
        <v>101649.97659999999</v>
      </c>
      <c r="N934" s="1">
        <v>185958.45310000001</v>
      </c>
      <c r="O934" s="1">
        <v>187541.73439999999</v>
      </c>
      <c r="P934" s="18">
        <v>1</v>
      </c>
      <c r="Q934" s="18">
        <v>2.1627824955522108</v>
      </c>
      <c r="R934" s="18">
        <v>2.5711178248594306</v>
      </c>
      <c r="S934" s="18">
        <v>1</v>
      </c>
      <c r="T934" s="18">
        <v>1.9215457645443266</v>
      </c>
      <c r="U934" s="18">
        <v>1.9101876408503426</v>
      </c>
      <c r="V934" s="18">
        <v>1</v>
      </c>
      <c r="W934" s="18">
        <v>1.8293998613670122</v>
      </c>
      <c r="X934" s="18">
        <v>1.8449756770529351</v>
      </c>
      <c r="Y934" s="20">
        <v>1</v>
      </c>
      <c r="Z934" s="20">
        <v>1.9712427071545164</v>
      </c>
      <c r="AA934" s="20">
        <v>2.108760380920903</v>
      </c>
    </row>
    <row r="935" spans="1:27" x14ac:dyDescent="0.25">
      <c r="A935" t="s">
        <v>1939</v>
      </c>
      <c r="B935">
        <v>1227</v>
      </c>
      <c r="C935" t="s">
        <v>4611</v>
      </c>
      <c r="D935">
        <v>0.66600000000000004</v>
      </c>
      <c r="E935">
        <v>0.70599999999999996</v>
      </c>
      <c r="F935">
        <v>0.67100000000000004</v>
      </c>
      <c r="G935" s="1">
        <v>91788.515599999999</v>
      </c>
      <c r="H935" s="1">
        <v>211353.95310000001</v>
      </c>
      <c r="I935" s="1">
        <v>245856.7188</v>
      </c>
      <c r="J935" s="1">
        <v>177623.5</v>
      </c>
      <c r="K935" s="1">
        <v>363923.75</v>
      </c>
      <c r="L935" s="1">
        <v>353955.5</v>
      </c>
      <c r="M935" s="1">
        <v>165186.875</v>
      </c>
      <c r="N935" s="1">
        <v>273287.34379999997</v>
      </c>
      <c r="O935" s="1">
        <v>291046.28120000003</v>
      </c>
      <c r="P935" s="18">
        <v>1</v>
      </c>
      <c r="Q935" s="18">
        <v>2.3026187069093424</v>
      </c>
      <c r="R935" s="18">
        <v>2.6785128530828972</v>
      </c>
      <c r="S935" s="18">
        <v>1</v>
      </c>
      <c r="T935" s="18">
        <v>2.0488491106188089</v>
      </c>
      <c r="U935" s="18">
        <v>1.9927290026376014</v>
      </c>
      <c r="V935" s="18">
        <v>1</v>
      </c>
      <c r="W935" s="18">
        <v>1.6544131838561627</v>
      </c>
      <c r="X935" s="18">
        <v>1.7619213463539403</v>
      </c>
      <c r="Y935" s="20">
        <v>1</v>
      </c>
      <c r="Z935" s="20">
        <v>2.0019603337947713</v>
      </c>
      <c r="AA935" s="20">
        <v>2.144387734024813</v>
      </c>
    </row>
    <row r="936" spans="1:27" x14ac:dyDescent="0.25">
      <c r="A936" t="s">
        <v>1940</v>
      </c>
      <c r="B936">
        <v>1227</v>
      </c>
      <c r="C936" t="s">
        <v>4611</v>
      </c>
      <c r="D936">
        <v>0.65</v>
      </c>
      <c r="E936" t="s">
        <v>5433</v>
      </c>
      <c r="F936" t="s">
        <v>5433</v>
      </c>
      <c r="G936" s="1">
        <v>57617.738299999997</v>
      </c>
      <c r="H936" s="1">
        <v>121353.21090000001</v>
      </c>
      <c r="I936" s="1">
        <v>135675.4062</v>
      </c>
      <c r="J936" s="1" t="s">
        <v>5433</v>
      </c>
      <c r="K936" s="1" t="s">
        <v>5433</v>
      </c>
      <c r="L936" s="1" t="s">
        <v>5433</v>
      </c>
      <c r="M936" s="1" t="s">
        <v>5433</v>
      </c>
      <c r="N936" s="1" t="s">
        <v>5433</v>
      </c>
      <c r="O936" s="1" t="s">
        <v>5433</v>
      </c>
      <c r="P936" s="18">
        <v>1</v>
      </c>
      <c r="Q936" s="18">
        <v>2.1061779667252232</v>
      </c>
      <c r="R936" s="18">
        <v>2.354750641088597</v>
      </c>
      <c r="S936" s="18" t="s">
        <v>5433</v>
      </c>
      <c r="T936" s="18" t="s">
        <v>5433</v>
      </c>
      <c r="U936" s="18" t="s">
        <v>5433</v>
      </c>
      <c r="V936" s="18" t="s">
        <v>5433</v>
      </c>
      <c r="W936" s="18" t="s">
        <v>5433</v>
      </c>
      <c r="X936" s="18" t="s">
        <v>5433</v>
      </c>
      <c r="Y936" s="20">
        <v>1</v>
      </c>
      <c r="Z936" s="20">
        <v>2.1061779667252232</v>
      </c>
      <c r="AA936" s="20">
        <v>2.354750641088597</v>
      </c>
    </row>
    <row r="937" spans="1:27" x14ac:dyDescent="0.25">
      <c r="A937" t="s">
        <v>3645</v>
      </c>
      <c r="B937">
        <v>1230</v>
      </c>
      <c r="C937" t="s">
        <v>4612</v>
      </c>
      <c r="D937" t="s">
        <v>5433</v>
      </c>
      <c r="E937">
        <v>0.71499999999999997</v>
      </c>
      <c r="F937">
        <v>0.72599999999999998</v>
      </c>
      <c r="G937" s="1" t="s">
        <v>5433</v>
      </c>
      <c r="H937" s="1" t="s">
        <v>5433</v>
      </c>
      <c r="I937" s="1" t="s">
        <v>5433</v>
      </c>
      <c r="J937" s="1">
        <v>3212.1716000000001</v>
      </c>
      <c r="K937" s="1">
        <v>18701.625</v>
      </c>
      <c r="L937" s="1">
        <v>17002.025399999999</v>
      </c>
      <c r="M937" s="1">
        <v>3476.8923</v>
      </c>
      <c r="N937" s="1">
        <v>15916.4912</v>
      </c>
      <c r="O937" s="1">
        <v>14905.1875</v>
      </c>
      <c r="P937" s="18" t="s">
        <v>5433</v>
      </c>
      <c r="Q937" s="18" t="s">
        <v>5433</v>
      </c>
      <c r="R937" s="18" t="s">
        <v>5433</v>
      </c>
      <c r="S937" s="18">
        <v>1</v>
      </c>
      <c r="T937" s="18">
        <v>5.8221126791607274</v>
      </c>
      <c r="U937" s="18">
        <v>5.2930003490473538</v>
      </c>
      <c r="V937" s="18">
        <v>1</v>
      </c>
      <c r="W937" s="18">
        <v>4.5777924153704737</v>
      </c>
      <c r="X937" s="18">
        <v>4.2869281570786644</v>
      </c>
      <c r="Y937" s="20">
        <v>1</v>
      </c>
      <c r="Z937" s="20">
        <v>5.1999525472656005</v>
      </c>
      <c r="AA937" s="20">
        <v>4.7899642530630091</v>
      </c>
    </row>
    <row r="938" spans="1:27" x14ac:dyDescent="0.25">
      <c r="A938" t="s">
        <v>1941</v>
      </c>
      <c r="B938">
        <v>1231</v>
      </c>
      <c r="C938" t="s">
        <v>4613</v>
      </c>
      <c r="D938">
        <v>0.72199999999999998</v>
      </c>
      <c r="E938">
        <v>0.72</v>
      </c>
      <c r="F938">
        <v>0.72399999999999998</v>
      </c>
      <c r="G938" s="1">
        <v>1242057.625</v>
      </c>
      <c r="H938" s="1">
        <v>1590030.25</v>
      </c>
      <c r="I938" s="1">
        <v>1616130.25</v>
      </c>
      <c r="J938" s="1">
        <v>2409852</v>
      </c>
      <c r="K938" s="1">
        <v>2226977.75</v>
      </c>
      <c r="L938" s="1">
        <v>2114006</v>
      </c>
      <c r="M938" s="1">
        <v>397591.6875</v>
      </c>
      <c r="N938" s="1">
        <v>331912.34379999997</v>
      </c>
      <c r="O938" s="1">
        <v>329241.5</v>
      </c>
      <c r="P938" s="18">
        <v>1</v>
      </c>
      <c r="Q938" s="18">
        <v>1.2801581971689922</v>
      </c>
      <c r="R938" s="18">
        <v>1.3011717149596824</v>
      </c>
      <c r="S938" s="18">
        <v>1.1399456765969445</v>
      </c>
      <c r="T938" s="18">
        <v>1.0534396543813027</v>
      </c>
      <c r="U938" s="18">
        <v>1</v>
      </c>
      <c r="V938" s="18">
        <v>1.207598943328833</v>
      </c>
      <c r="W938" s="18">
        <v>1.0081121116262681</v>
      </c>
      <c r="X938" s="18">
        <v>1</v>
      </c>
      <c r="Y938" s="20">
        <v>1.1158482066419257</v>
      </c>
      <c r="Z938" s="20">
        <v>1.1139033210588545</v>
      </c>
      <c r="AA938" s="20">
        <v>1.1003905716532276</v>
      </c>
    </row>
    <row r="939" spans="1:27" x14ac:dyDescent="0.25">
      <c r="A939" t="s">
        <v>1942</v>
      </c>
      <c r="B939">
        <v>1231</v>
      </c>
      <c r="C939" t="s">
        <v>4613</v>
      </c>
      <c r="D939">
        <v>0.70199999999999996</v>
      </c>
      <c r="E939">
        <v>0.71599999999999997</v>
      </c>
      <c r="F939">
        <v>0.74</v>
      </c>
      <c r="G939" s="1">
        <v>649165.1875</v>
      </c>
      <c r="H939" s="1">
        <v>757085.9375</v>
      </c>
      <c r="I939" s="1">
        <v>787750.25</v>
      </c>
      <c r="J939" s="1">
        <v>1396340</v>
      </c>
      <c r="K939" s="1">
        <v>1388742.375</v>
      </c>
      <c r="L939" s="1">
        <v>1350106.375</v>
      </c>
      <c r="M939" s="1">
        <v>249755.7188</v>
      </c>
      <c r="N939" s="1">
        <v>229365.92189999999</v>
      </c>
      <c r="O939" s="1">
        <v>233706.48439999999</v>
      </c>
      <c r="P939" s="18">
        <v>1</v>
      </c>
      <c r="Q939" s="18">
        <v>1.1662454365669446</v>
      </c>
      <c r="R939" s="18">
        <v>1.2134819691020478</v>
      </c>
      <c r="S939" s="18">
        <v>1.0342444312952748</v>
      </c>
      <c r="T939" s="18">
        <v>1.0286170043453058</v>
      </c>
      <c r="U939" s="18">
        <v>1</v>
      </c>
      <c r="V939" s="18">
        <v>1.0888963658205932</v>
      </c>
      <c r="W939" s="18">
        <v>1</v>
      </c>
      <c r="X939" s="18">
        <v>1.0189241822152308</v>
      </c>
      <c r="Y939" s="20">
        <v>1.041046932371956</v>
      </c>
      <c r="Z939" s="20">
        <v>1.0649541469707502</v>
      </c>
      <c r="AA939" s="20">
        <v>1.0774687171057595</v>
      </c>
    </row>
    <row r="940" spans="1:27" x14ac:dyDescent="0.25">
      <c r="A940" t="s">
        <v>1943</v>
      </c>
      <c r="B940">
        <v>1231</v>
      </c>
      <c r="C940" t="s">
        <v>4613</v>
      </c>
      <c r="D940">
        <v>0.7</v>
      </c>
      <c r="E940">
        <v>0.7</v>
      </c>
      <c r="F940">
        <v>0.7</v>
      </c>
      <c r="G940" s="1">
        <v>2034807.75</v>
      </c>
      <c r="H940" s="1">
        <v>2532928.75</v>
      </c>
      <c r="I940" s="1">
        <v>2822307.5</v>
      </c>
      <c r="J940" s="1">
        <v>695799.5625</v>
      </c>
      <c r="K940" s="1">
        <v>594267.8125</v>
      </c>
      <c r="L940" s="1">
        <v>578014.75</v>
      </c>
      <c r="M940" s="1">
        <v>1962761.25</v>
      </c>
      <c r="N940" s="1">
        <v>1752217.75</v>
      </c>
      <c r="O940" s="1">
        <v>1695079.625</v>
      </c>
      <c r="P940" s="18">
        <v>1</v>
      </c>
      <c r="Q940" s="18">
        <v>1.2448000308628666</v>
      </c>
      <c r="R940" s="18">
        <v>1.3870143260462813</v>
      </c>
      <c r="S940" s="18">
        <v>1.2037747522878959</v>
      </c>
      <c r="T940" s="18">
        <v>1.0281187677304082</v>
      </c>
      <c r="U940" s="18">
        <v>1</v>
      </c>
      <c r="V940" s="18">
        <v>1.1579168441718484</v>
      </c>
      <c r="W940" s="18">
        <v>1.0337082247684972</v>
      </c>
      <c r="X940" s="18">
        <v>1</v>
      </c>
      <c r="Y940" s="20">
        <v>1.1205638654865815</v>
      </c>
      <c r="Z940" s="20">
        <v>1.1022090077872573</v>
      </c>
      <c r="AA940" s="20">
        <v>1.1290047753487604</v>
      </c>
    </row>
    <row r="941" spans="1:27" x14ac:dyDescent="0.25">
      <c r="A941" t="s">
        <v>4025</v>
      </c>
      <c r="B941">
        <v>1231</v>
      </c>
      <c r="C941" t="s">
        <v>4613</v>
      </c>
      <c r="D941" t="s">
        <v>5433</v>
      </c>
      <c r="E941" t="s">
        <v>5433</v>
      </c>
      <c r="F941">
        <v>0.69499999999999995</v>
      </c>
      <c r="G941" s="1" t="s">
        <v>5433</v>
      </c>
      <c r="H941" s="1" t="s">
        <v>5433</v>
      </c>
      <c r="I941" s="1" t="s">
        <v>5433</v>
      </c>
      <c r="J941" s="1" t="s">
        <v>5433</v>
      </c>
      <c r="K941" s="1" t="s">
        <v>5433</v>
      </c>
      <c r="L941" s="1" t="s">
        <v>5433</v>
      </c>
      <c r="M941" s="1">
        <v>1823682.625</v>
      </c>
      <c r="N941" s="1">
        <v>1687209.125</v>
      </c>
      <c r="O941" s="1">
        <v>1714192.625</v>
      </c>
      <c r="P941" s="18" t="s">
        <v>5433</v>
      </c>
      <c r="Q941" s="18" t="s">
        <v>5433</v>
      </c>
      <c r="R941" s="18" t="s">
        <v>5433</v>
      </c>
      <c r="S941" s="18" t="s">
        <v>5433</v>
      </c>
      <c r="T941" s="18" t="s">
        <v>5433</v>
      </c>
      <c r="U941" s="18" t="s">
        <v>5433</v>
      </c>
      <c r="V941" s="18">
        <v>1.0808871277293501</v>
      </c>
      <c r="W941" s="18">
        <v>1</v>
      </c>
      <c r="X941" s="18">
        <v>1.0159929789379252</v>
      </c>
      <c r="Y941" s="20">
        <v>1.0808871277293501</v>
      </c>
      <c r="Z941" s="20">
        <v>1</v>
      </c>
      <c r="AA941" s="20">
        <v>1.0159929789379252</v>
      </c>
    </row>
    <row r="942" spans="1:27" x14ac:dyDescent="0.25">
      <c r="A942" t="s">
        <v>3646</v>
      </c>
      <c r="B942">
        <v>1232</v>
      </c>
      <c r="C942" t="s">
        <v>4614</v>
      </c>
      <c r="D942" t="s">
        <v>5433</v>
      </c>
      <c r="E942">
        <v>0.55900000000000005</v>
      </c>
      <c r="F942">
        <v>0.65200000000000002</v>
      </c>
      <c r="G942" s="1" t="s">
        <v>5433</v>
      </c>
      <c r="H942" s="1" t="s">
        <v>5433</v>
      </c>
      <c r="I942" s="1" t="s">
        <v>5433</v>
      </c>
      <c r="J942" s="1">
        <v>21053.9863</v>
      </c>
      <c r="K942" s="1">
        <v>17991.320299999999</v>
      </c>
      <c r="L942" s="1">
        <v>18105.4375</v>
      </c>
      <c r="M942" s="1">
        <v>22569.156200000001</v>
      </c>
      <c r="N942" s="1">
        <v>18499.335899999998</v>
      </c>
      <c r="O942" s="1">
        <v>24052.2988</v>
      </c>
      <c r="P942" s="18" t="s">
        <v>5433</v>
      </c>
      <c r="Q942" s="18" t="s">
        <v>5433</v>
      </c>
      <c r="R942" s="18" t="s">
        <v>5433</v>
      </c>
      <c r="S942" s="18">
        <v>1.1702301970578557</v>
      </c>
      <c r="T942" s="18">
        <v>1</v>
      </c>
      <c r="U942" s="18">
        <v>1.0063429030275226</v>
      </c>
      <c r="V942" s="18">
        <v>1.2199981838266964</v>
      </c>
      <c r="W942" s="18">
        <v>1</v>
      </c>
      <c r="X942" s="18">
        <v>1.3001709320819459</v>
      </c>
      <c r="Y942" s="20">
        <v>1.195114190442276</v>
      </c>
      <c r="Z942" s="20">
        <v>1</v>
      </c>
      <c r="AA942" s="20">
        <v>1.1532569175547343</v>
      </c>
    </row>
    <row r="943" spans="1:27" x14ac:dyDescent="0.25">
      <c r="A943" t="s">
        <v>3647</v>
      </c>
      <c r="B943">
        <v>1232</v>
      </c>
      <c r="C943" t="s">
        <v>4614</v>
      </c>
      <c r="D943" t="s">
        <v>5433</v>
      </c>
      <c r="E943">
        <v>0.57999999999999996</v>
      </c>
      <c r="F943" t="s">
        <v>5433</v>
      </c>
      <c r="G943" s="1" t="s">
        <v>5433</v>
      </c>
      <c r="H943" s="1" t="s">
        <v>5433</v>
      </c>
      <c r="I943" s="1" t="s">
        <v>5433</v>
      </c>
      <c r="J943" s="1">
        <v>20384.617200000001</v>
      </c>
      <c r="K943" s="1">
        <v>18283.732400000001</v>
      </c>
      <c r="L943" s="1">
        <v>18318.9434</v>
      </c>
      <c r="M943" s="1" t="s">
        <v>5433</v>
      </c>
      <c r="N943" s="1" t="s">
        <v>5433</v>
      </c>
      <c r="O943" s="1" t="s">
        <v>5433</v>
      </c>
      <c r="P943" s="18" t="s">
        <v>5433</v>
      </c>
      <c r="Q943" s="18" t="s">
        <v>5433</v>
      </c>
      <c r="R943" s="18" t="s">
        <v>5433</v>
      </c>
      <c r="S943" s="18">
        <v>1.1149045913623195</v>
      </c>
      <c r="T943" s="18">
        <v>1</v>
      </c>
      <c r="U943" s="18">
        <v>1.0019258102902446</v>
      </c>
      <c r="V943" s="18" t="s">
        <v>5433</v>
      </c>
      <c r="W943" s="18" t="s">
        <v>5433</v>
      </c>
      <c r="X943" s="18" t="s">
        <v>5433</v>
      </c>
      <c r="Y943" s="20">
        <v>1.1149045913623195</v>
      </c>
      <c r="Z943" s="20">
        <v>1</v>
      </c>
      <c r="AA943" s="20">
        <v>1.0019258102902446</v>
      </c>
    </row>
    <row r="944" spans="1:27" x14ac:dyDescent="0.25">
      <c r="A944" t="s">
        <v>3648</v>
      </c>
      <c r="B944">
        <v>1244</v>
      </c>
      <c r="C944" t="s">
        <v>4615</v>
      </c>
      <c r="D944" t="s">
        <v>5433</v>
      </c>
      <c r="E944">
        <v>4.7E-2</v>
      </c>
      <c r="F944">
        <v>5.6000000000000001E-2</v>
      </c>
      <c r="G944" s="1" t="s">
        <v>5433</v>
      </c>
      <c r="H944" s="1" t="s">
        <v>5433</v>
      </c>
      <c r="I944" s="1" t="s">
        <v>5433</v>
      </c>
      <c r="J944" s="1">
        <v>365248.4375</v>
      </c>
      <c r="K944" s="1">
        <v>361302.40620000003</v>
      </c>
      <c r="L944" s="1">
        <v>352995.78120000003</v>
      </c>
      <c r="M944" s="1">
        <v>284788.25</v>
      </c>
      <c r="N944" s="1">
        <v>262991.9375</v>
      </c>
      <c r="O944" s="1">
        <v>268642.71879999997</v>
      </c>
      <c r="P944" s="18" t="s">
        <v>5433</v>
      </c>
      <c r="Q944" s="18" t="s">
        <v>5433</v>
      </c>
      <c r="R944" s="18" t="s">
        <v>5433</v>
      </c>
      <c r="S944" s="18">
        <v>1.0347104893388452</v>
      </c>
      <c r="T944" s="18">
        <v>1.0235317968157065</v>
      </c>
      <c r="U944" s="18">
        <v>1</v>
      </c>
      <c r="V944" s="18">
        <v>1.0828782536346766</v>
      </c>
      <c r="W944" s="18">
        <v>1</v>
      </c>
      <c r="X944" s="18">
        <v>1.0214865191447171</v>
      </c>
      <c r="Y944" s="20">
        <v>1.0587943714867609</v>
      </c>
      <c r="Z944" s="20">
        <v>1.0117658984078532</v>
      </c>
      <c r="AA944" s="20">
        <v>1.0107432595723584</v>
      </c>
    </row>
    <row r="945" spans="1:27" x14ac:dyDescent="0.25">
      <c r="A945" t="s">
        <v>3649</v>
      </c>
      <c r="B945">
        <v>1244</v>
      </c>
      <c r="C945" t="s">
        <v>4615</v>
      </c>
      <c r="D945" t="s">
        <v>5433</v>
      </c>
      <c r="E945">
        <v>5.0999999999999997E-2</v>
      </c>
      <c r="F945" t="s">
        <v>5433</v>
      </c>
      <c r="G945" s="1" t="s">
        <v>5433</v>
      </c>
      <c r="H945" s="1" t="s">
        <v>5433</v>
      </c>
      <c r="I945" s="1" t="s">
        <v>5433</v>
      </c>
      <c r="J945" s="1">
        <v>320260.28120000003</v>
      </c>
      <c r="K945" s="1">
        <v>300973.5</v>
      </c>
      <c r="L945" s="1">
        <v>295646.09379999997</v>
      </c>
      <c r="M945" s="1" t="s">
        <v>5433</v>
      </c>
      <c r="N945" s="1" t="s">
        <v>5433</v>
      </c>
      <c r="O945" s="1" t="s">
        <v>5433</v>
      </c>
      <c r="P945" s="18" t="s">
        <v>5433</v>
      </c>
      <c r="Q945" s="18" t="s">
        <v>5433</v>
      </c>
      <c r="R945" s="18" t="s">
        <v>5433</v>
      </c>
      <c r="S945" s="18">
        <v>1.0832555813054345</v>
      </c>
      <c r="T945" s="18">
        <v>1.0180195386028132</v>
      </c>
      <c r="U945" s="18">
        <v>1</v>
      </c>
      <c r="V945" s="18" t="s">
        <v>5433</v>
      </c>
      <c r="W945" s="18" t="s">
        <v>5433</v>
      </c>
      <c r="X945" s="18" t="s">
        <v>5433</v>
      </c>
      <c r="Y945" s="20">
        <v>1.0832555813054345</v>
      </c>
      <c r="Z945" s="20">
        <v>1.0180195386028132</v>
      </c>
      <c r="AA945" s="20">
        <v>1</v>
      </c>
    </row>
    <row r="946" spans="1:27" x14ac:dyDescent="0.25">
      <c r="A946" t="s">
        <v>3650</v>
      </c>
      <c r="B946">
        <v>1245</v>
      </c>
      <c r="C946" t="s">
        <v>4616</v>
      </c>
      <c r="D946" t="s">
        <v>5433</v>
      </c>
      <c r="E946">
        <v>7.0000000000000001E-3</v>
      </c>
      <c r="F946">
        <v>2.8000000000000001E-2</v>
      </c>
      <c r="G946" s="1" t="s">
        <v>5433</v>
      </c>
      <c r="H946" s="1" t="s">
        <v>5433</v>
      </c>
      <c r="I946" s="1" t="s">
        <v>5433</v>
      </c>
      <c r="J946" s="1">
        <v>450417.71879999997</v>
      </c>
      <c r="K946" s="1">
        <v>475772.53120000003</v>
      </c>
      <c r="L946" s="1">
        <v>499736.3125</v>
      </c>
      <c r="M946" s="1">
        <v>230025.89060000001</v>
      </c>
      <c r="N946" s="1">
        <v>247467.3125</v>
      </c>
      <c r="O946" s="1">
        <v>273368.84379999997</v>
      </c>
      <c r="P946" s="18" t="s">
        <v>5433</v>
      </c>
      <c r="Q946" s="18" t="s">
        <v>5433</v>
      </c>
      <c r="R946" s="18" t="s">
        <v>5433</v>
      </c>
      <c r="S946" s="18">
        <v>1</v>
      </c>
      <c r="T946" s="18">
        <v>1.056291773928322</v>
      </c>
      <c r="U946" s="18">
        <v>1.1094952344046196</v>
      </c>
      <c r="V946" s="18">
        <v>1</v>
      </c>
      <c r="W946" s="18">
        <v>1.0758237338175531</v>
      </c>
      <c r="X946" s="18">
        <v>1.1884264118571353</v>
      </c>
      <c r="Y946" s="20">
        <v>1</v>
      </c>
      <c r="Z946" s="20">
        <v>1.0660577538729377</v>
      </c>
      <c r="AA946" s="20">
        <v>1.1489608231308774</v>
      </c>
    </row>
    <row r="947" spans="1:27" x14ac:dyDescent="0.25">
      <c r="A947" t="s">
        <v>4026</v>
      </c>
      <c r="B947">
        <v>1245</v>
      </c>
      <c r="C947" t="s">
        <v>4616</v>
      </c>
      <c r="D947" t="s">
        <v>5433</v>
      </c>
      <c r="E947" t="s">
        <v>5433</v>
      </c>
      <c r="F947">
        <v>7.0000000000000001E-3</v>
      </c>
      <c r="G947" s="1" t="s">
        <v>5433</v>
      </c>
      <c r="H947" s="1" t="s">
        <v>5433</v>
      </c>
      <c r="I947" s="1" t="s">
        <v>5433</v>
      </c>
      <c r="J947" s="1" t="s">
        <v>5433</v>
      </c>
      <c r="K947" s="1" t="s">
        <v>5433</v>
      </c>
      <c r="L947" s="1" t="s">
        <v>5433</v>
      </c>
      <c r="M947" s="1">
        <v>306279.6875</v>
      </c>
      <c r="N947" s="1">
        <v>297708.40620000003</v>
      </c>
      <c r="O947" s="1">
        <v>345055.53120000003</v>
      </c>
      <c r="P947" s="18" t="s">
        <v>5433</v>
      </c>
      <c r="Q947" s="18" t="s">
        <v>5433</v>
      </c>
      <c r="R947" s="18" t="s">
        <v>5433</v>
      </c>
      <c r="S947" s="18" t="s">
        <v>5433</v>
      </c>
      <c r="T947" s="18" t="s">
        <v>5433</v>
      </c>
      <c r="U947" s="18" t="s">
        <v>5433</v>
      </c>
      <c r="V947" s="18">
        <v>1.0287908608608176</v>
      </c>
      <c r="W947" s="18">
        <v>1</v>
      </c>
      <c r="X947" s="18">
        <v>1.1590385894854185</v>
      </c>
      <c r="Y947" s="20">
        <v>1.0287908608608176</v>
      </c>
      <c r="Z947" s="20">
        <v>1</v>
      </c>
      <c r="AA947" s="20">
        <v>1.1590385894854185</v>
      </c>
    </row>
    <row r="948" spans="1:27" x14ac:dyDescent="0.25">
      <c r="A948" t="s">
        <v>1944</v>
      </c>
      <c r="B948">
        <v>1246</v>
      </c>
      <c r="C948" t="s">
        <v>4617</v>
      </c>
      <c r="D948">
        <v>0.57499999999999996</v>
      </c>
      <c r="E948" t="s">
        <v>5433</v>
      </c>
      <c r="F948">
        <v>0.58299999999999996</v>
      </c>
      <c r="G948" s="1">
        <v>683959.8125</v>
      </c>
      <c r="H948" s="1">
        <v>845385.5625</v>
      </c>
      <c r="I948" s="1">
        <v>877806</v>
      </c>
      <c r="J948" s="1" t="s">
        <v>5433</v>
      </c>
      <c r="K948" s="1" t="s">
        <v>5433</v>
      </c>
      <c r="L948" s="1" t="s">
        <v>5433</v>
      </c>
      <c r="M948" s="1">
        <v>246881.9688</v>
      </c>
      <c r="N948" s="1">
        <v>226701.73439999999</v>
      </c>
      <c r="O948" s="1">
        <v>216892.60939999999</v>
      </c>
      <c r="P948" s="18">
        <v>1</v>
      </c>
      <c r="Q948" s="18">
        <v>1.2360164253071522</v>
      </c>
      <c r="R948" s="18">
        <v>1.283417510732767</v>
      </c>
      <c r="S948" s="18" t="s">
        <v>5433</v>
      </c>
      <c r="T948" s="18" t="s">
        <v>5433</v>
      </c>
      <c r="U948" s="18" t="s">
        <v>5433</v>
      </c>
      <c r="V948" s="18">
        <v>1.1382682401348805</v>
      </c>
      <c r="W948" s="18">
        <v>1.0452257226612536</v>
      </c>
      <c r="X948" s="18">
        <v>1</v>
      </c>
      <c r="Y948" s="20">
        <v>1.0691341200674402</v>
      </c>
      <c r="Z948" s="20">
        <v>1.1406210739842029</v>
      </c>
      <c r="AA948" s="20">
        <v>1.1417087553663836</v>
      </c>
    </row>
    <row r="949" spans="1:27" x14ac:dyDescent="0.25">
      <c r="A949" t="s">
        <v>1945</v>
      </c>
      <c r="B949">
        <v>1246</v>
      </c>
      <c r="C949" t="s">
        <v>4617</v>
      </c>
      <c r="D949">
        <v>0.70099999999999996</v>
      </c>
      <c r="E949" t="s">
        <v>5433</v>
      </c>
      <c r="F949">
        <v>0.53900000000000003</v>
      </c>
      <c r="G949" s="1">
        <v>156193.5938</v>
      </c>
      <c r="H949" s="1">
        <v>206943.45310000001</v>
      </c>
      <c r="I949" s="1">
        <v>233548.29689999999</v>
      </c>
      <c r="J949" s="1" t="s">
        <v>5433</v>
      </c>
      <c r="K949" s="1" t="s">
        <v>5433</v>
      </c>
      <c r="L949" s="1" t="s">
        <v>5433</v>
      </c>
      <c r="M949" s="1">
        <v>662910.9375</v>
      </c>
      <c r="N949" s="1">
        <v>674337.1875</v>
      </c>
      <c r="O949" s="1">
        <v>711323.4375</v>
      </c>
      <c r="P949" s="18">
        <v>1</v>
      </c>
      <c r="Q949" s="18">
        <v>1.3249163942343454</v>
      </c>
      <c r="R949" s="18">
        <v>1.4952488845288352</v>
      </c>
      <c r="S949" s="18" t="s">
        <v>5433</v>
      </c>
      <c r="T949" s="18" t="s">
        <v>5433</v>
      </c>
      <c r="U949" s="18" t="s">
        <v>5433</v>
      </c>
      <c r="V949" s="18">
        <v>1</v>
      </c>
      <c r="W949" s="18">
        <v>1.017236478316516</v>
      </c>
      <c r="X949" s="18">
        <v>1.0730301723223568</v>
      </c>
      <c r="Y949" s="20">
        <v>1</v>
      </c>
      <c r="Z949" s="20">
        <v>1.1710764362754307</v>
      </c>
      <c r="AA949" s="20">
        <v>1.2841395284255959</v>
      </c>
    </row>
    <row r="950" spans="1:27" x14ac:dyDescent="0.25">
      <c r="A950" t="s">
        <v>4027</v>
      </c>
      <c r="B950">
        <v>1246</v>
      </c>
      <c r="C950" t="s">
        <v>4617</v>
      </c>
      <c r="D950" t="s">
        <v>5433</v>
      </c>
      <c r="E950" t="s">
        <v>5433</v>
      </c>
      <c r="F950">
        <v>0.53100000000000003</v>
      </c>
      <c r="G950" s="1" t="s">
        <v>5433</v>
      </c>
      <c r="H950" s="1" t="s">
        <v>5433</v>
      </c>
      <c r="I950" s="1" t="s">
        <v>5433</v>
      </c>
      <c r="J950" s="1" t="s">
        <v>5433</v>
      </c>
      <c r="K950" s="1" t="s">
        <v>5433</v>
      </c>
      <c r="L950" s="1" t="s">
        <v>5433</v>
      </c>
      <c r="M950" s="1">
        <v>795455.6875</v>
      </c>
      <c r="N950" s="1">
        <v>754745.5625</v>
      </c>
      <c r="O950" s="1">
        <v>756591.0625</v>
      </c>
      <c r="P950" s="18" t="s">
        <v>5433</v>
      </c>
      <c r="Q950" s="18" t="s">
        <v>5433</v>
      </c>
      <c r="R950" s="18" t="s">
        <v>5433</v>
      </c>
      <c r="S950" s="18" t="s">
        <v>5433</v>
      </c>
      <c r="T950" s="18" t="s">
        <v>5433</v>
      </c>
      <c r="U950" s="18" t="s">
        <v>5433</v>
      </c>
      <c r="V950" s="18">
        <v>1.0539388729430257</v>
      </c>
      <c r="W950" s="18">
        <v>1</v>
      </c>
      <c r="X950" s="18">
        <v>1.0024451948997051</v>
      </c>
      <c r="Y950" s="20">
        <v>1.0539388729430257</v>
      </c>
      <c r="Z950" s="20">
        <v>1</v>
      </c>
      <c r="AA950" s="20">
        <v>1.0024451948997051</v>
      </c>
    </row>
    <row r="951" spans="1:27" x14ac:dyDescent="0.25">
      <c r="A951" t="s">
        <v>1946</v>
      </c>
      <c r="B951">
        <v>1251</v>
      </c>
      <c r="C951" t="s">
        <v>4618</v>
      </c>
      <c r="D951">
        <v>4.0000000000000001E-3</v>
      </c>
      <c r="E951">
        <v>1.7000000000000001E-2</v>
      </c>
      <c r="F951">
        <v>1.4999999999999999E-2</v>
      </c>
      <c r="G951" s="1">
        <v>174489.89060000001</v>
      </c>
      <c r="H951" s="1">
        <v>477970.03120000003</v>
      </c>
      <c r="I951" s="1">
        <v>514718.3125</v>
      </c>
      <c r="J951" s="1">
        <v>274499.625</v>
      </c>
      <c r="K951" s="1">
        <v>767271.375</v>
      </c>
      <c r="L951" s="1">
        <v>696151.3125</v>
      </c>
      <c r="M951" s="1">
        <v>180645.29689999999</v>
      </c>
      <c r="N951" s="1">
        <v>438236</v>
      </c>
      <c r="O951" s="1">
        <v>448154.25</v>
      </c>
      <c r="P951" s="18">
        <v>1</v>
      </c>
      <c r="Q951" s="18">
        <v>2.7392419672936628</v>
      </c>
      <c r="R951" s="18">
        <v>2.9498460382437766</v>
      </c>
      <c r="S951" s="18">
        <v>1</v>
      </c>
      <c r="T951" s="18">
        <v>2.7951636545951564</v>
      </c>
      <c r="U951" s="18">
        <v>2.536073819772978</v>
      </c>
      <c r="V951" s="18">
        <v>1</v>
      </c>
      <c r="W951" s="18">
        <v>2.4259474645641883</v>
      </c>
      <c r="X951" s="18">
        <v>2.4808520215618191</v>
      </c>
      <c r="Y951" s="20">
        <v>1</v>
      </c>
      <c r="Z951" s="20">
        <v>2.6534510288176691</v>
      </c>
      <c r="AA951" s="20">
        <v>2.655590626526191</v>
      </c>
    </row>
    <row r="952" spans="1:27" x14ac:dyDescent="0.25">
      <c r="A952" t="s">
        <v>4028</v>
      </c>
      <c r="B952">
        <v>1251</v>
      </c>
      <c r="C952" t="s">
        <v>4618</v>
      </c>
      <c r="D952" t="s">
        <v>5433</v>
      </c>
      <c r="E952" t="s">
        <v>5433</v>
      </c>
      <c r="F952">
        <v>2.4E-2</v>
      </c>
      <c r="G952" s="1" t="s">
        <v>5433</v>
      </c>
      <c r="H952" s="1" t="s">
        <v>5433</v>
      </c>
      <c r="I952" s="1" t="s">
        <v>5433</v>
      </c>
      <c r="J952" s="1" t="s">
        <v>5433</v>
      </c>
      <c r="K952" s="1" t="s">
        <v>5433</v>
      </c>
      <c r="L952" s="1" t="s">
        <v>5433</v>
      </c>
      <c r="M952" s="1">
        <v>49832.660199999998</v>
      </c>
      <c r="N952" s="1">
        <v>236844.8125</v>
      </c>
      <c r="O952" s="1">
        <v>230224.75</v>
      </c>
      <c r="P952" s="18" t="s">
        <v>5433</v>
      </c>
      <c r="Q952" s="18" t="s">
        <v>5433</v>
      </c>
      <c r="R952" s="18" t="s">
        <v>5433</v>
      </c>
      <c r="S952" s="18" t="s">
        <v>5433</v>
      </c>
      <c r="T952" s="18" t="s">
        <v>5433</v>
      </c>
      <c r="U952" s="18" t="s">
        <v>5433</v>
      </c>
      <c r="V952" s="18">
        <v>1</v>
      </c>
      <c r="W952" s="18">
        <v>4.7528029117739132</v>
      </c>
      <c r="X952" s="18">
        <v>4.6199570537877888</v>
      </c>
      <c r="Y952" s="20">
        <v>1</v>
      </c>
      <c r="Z952" s="20">
        <v>4.7528029117739132</v>
      </c>
      <c r="AA952" s="20">
        <v>4.6199570537877888</v>
      </c>
    </row>
    <row r="953" spans="1:27" x14ac:dyDescent="0.25">
      <c r="A953" t="s">
        <v>1947</v>
      </c>
      <c r="B953">
        <v>1254</v>
      </c>
      <c r="C953" t="s">
        <v>4619</v>
      </c>
      <c r="D953">
        <v>0.19600000000000001</v>
      </c>
      <c r="E953" t="s">
        <v>5433</v>
      </c>
      <c r="F953">
        <v>0.20100000000000001</v>
      </c>
      <c r="G953" s="1">
        <v>19314.238300000001</v>
      </c>
      <c r="H953" s="1">
        <v>198309.9062</v>
      </c>
      <c r="I953" s="1">
        <v>217143.82810000001</v>
      </c>
      <c r="J953" s="1" t="s">
        <v>5433</v>
      </c>
      <c r="K953" s="1" t="s">
        <v>5433</v>
      </c>
      <c r="L953" s="1" t="s">
        <v>5433</v>
      </c>
      <c r="M953" s="1">
        <v>9022.5185999999994</v>
      </c>
      <c r="N953" s="1">
        <v>150370.60939999999</v>
      </c>
      <c r="O953" s="1">
        <v>166163.10939999999</v>
      </c>
      <c r="P953" s="18">
        <v>1</v>
      </c>
      <c r="Q953" s="18">
        <v>10.267549934909935</v>
      </c>
      <c r="R953" s="18">
        <v>11.242681421197956</v>
      </c>
      <c r="S953" s="18" t="s">
        <v>5433</v>
      </c>
      <c r="T953" s="18" t="s">
        <v>5433</v>
      </c>
      <c r="U953" s="18" t="s">
        <v>5433</v>
      </c>
      <c r="V953" s="18">
        <v>1</v>
      </c>
      <c r="W953" s="18">
        <v>16.666145681317854</v>
      </c>
      <c r="X953" s="18">
        <v>18.416488429295118</v>
      </c>
      <c r="Y953" s="20">
        <v>1</v>
      </c>
      <c r="Z953" s="20">
        <v>13.466847808113894</v>
      </c>
      <c r="AA953" s="20">
        <v>14.829584925246536</v>
      </c>
    </row>
    <row r="954" spans="1:27" x14ac:dyDescent="0.25">
      <c r="A954" t="s">
        <v>1948</v>
      </c>
      <c r="B954">
        <v>1254</v>
      </c>
      <c r="C954" t="s">
        <v>4619</v>
      </c>
      <c r="D954">
        <v>0.16600000000000001</v>
      </c>
      <c r="E954" t="s">
        <v>5433</v>
      </c>
      <c r="F954" t="s">
        <v>5433</v>
      </c>
      <c r="G954" s="1">
        <v>16745.919900000001</v>
      </c>
      <c r="H954" s="1">
        <v>206011.23439999999</v>
      </c>
      <c r="I954" s="1">
        <v>257418.8125</v>
      </c>
      <c r="J954" s="1" t="s">
        <v>5433</v>
      </c>
      <c r="K954" s="1" t="s">
        <v>5433</v>
      </c>
      <c r="L954" s="1" t="s">
        <v>5433</v>
      </c>
      <c r="M954" s="1" t="s">
        <v>5433</v>
      </c>
      <c r="N954" s="1" t="s">
        <v>5433</v>
      </c>
      <c r="O954" s="1" t="s">
        <v>5433</v>
      </c>
      <c r="P954" s="18">
        <v>1</v>
      </c>
      <c r="Q954" s="18">
        <v>12.302174836032744</v>
      </c>
      <c r="R954" s="18">
        <v>15.37203175682215</v>
      </c>
      <c r="S954" s="18" t="s">
        <v>5433</v>
      </c>
      <c r="T954" s="18" t="s">
        <v>5433</v>
      </c>
      <c r="U954" s="18" t="s">
        <v>5433</v>
      </c>
      <c r="V954" s="18" t="s">
        <v>5433</v>
      </c>
      <c r="W954" s="18" t="s">
        <v>5433</v>
      </c>
      <c r="X954" s="18" t="s">
        <v>5433</v>
      </c>
      <c r="Y954" s="20">
        <v>1</v>
      </c>
      <c r="Z954" s="20">
        <v>12.302174836032744</v>
      </c>
      <c r="AA954" s="20">
        <v>15.37203175682215</v>
      </c>
    </row>
    <row r="955" spans="1:27" x14ac:dyDescent="0.25">
      <c r="A955" t="s">
        <v>1949</v>
      </c>
      <c r="B955">
        <v>1256</v>
      </c>
      <c r="C955" t="s">
        <v>4620</v>
      </c>
      <c r="D955">
        <v>0.217</v>
      </c>
      <c r="E955">
        <v>0.25700000000000001</v>
      </c>
      <c r="F955">
        <v>0.26800000000000002</v>
      </c>
      <c r="G955" s="1">
        <v>210567.04689999999</v>
      </c>
      <c r="H955" s="1">
        <v>830221.0625</v>
      </c>
      <c r="I955" s="1">
        <v>851416.0625</v>
      </c>
      <c r="J955" s="1">
        <v>142080.98439999999</v>
      </c>
      <c r="K955" s="1">
        <v>304753.96879999997</v>
      </c>
      <c r="L955" s="1">
        <v>282769.625</v>
      </c>
      <c r="M955" s="1">
        <v>97534.351599999995</v>
      </c>
      <c r="N955" s="1">
        <v>208011.1562</v>
      </c>
      <c r="O955" s="1">
        <v>224668.79689999999</v>
      </c>
      <c r="P955" s="18">
        <v>1</v>
      </c>
      <c r="Q955" s="18">
        <v>3.9427872248893663</v>
      </c>
      <c r="R955" s="18">
        <v>4.0434440005436576</v>
      </c>
      <c r="S955" s="18">
        <v>1</v>
      </c>
      <c r="T955" s="18">
        <v>2.1449314282763372</v>
      </c>
      <c r="U955" s="18">
        <v>1.9902003508359702</v>
      </c>
      <c r="V955" s="18">
        <v>1</v>
      </c>
      <c r="W955" s="18">
        <v>2.1326963555679188</v>
      </c>
      <c r="X955" s="18">
        <v>2.3034837799649659</v>
      </c>
      <c r="Y955" s="20">
        <v>1</v>
      </c>
      <c r="Z955" s="20">
        <v>2.7401383362445411</v>
      </c>
      <c r="AA955" s="20">
        <v>2.7790427104481981</v>
      </c>
    </row>
    <row r="956" spans="1:27" x14ac:dyDescent="0.25">
      <c r="A956" t="s">
        <v>1950</v>
      </c>
      <c r="B956">
        <v>1256</v>
      </c>
      <c r="C956" t="s">
        <v>4620</v>
      </c>
      <c r="D956">
        <v>0.21299999999999999</v>
      </c>
      <c r="E956">
        <v>0.25600000000000001</v>
      </c>
      <c r="F956">
        <v>0.21099999999999999</v>
      </c>
      <c r="G956" s="1">
        <v>258439.73439999999</v>
      </c>
      <c r="H956" s="1">
        <v>953979.375</v>
      </c>
      <c r="I956" s="1">
        <v>1086159.625</v>
      </c>
      <c r="J956" s="1">
        <v>239668.45310000001</v>
      </c>
      <c r="K956" s="1">
        <v>781586.375</v>
      </c>
      <c r="L956" s="1">
        <v>764502.75</v>
      </c>
      <c r="M956" s="1">
        <v>95593.460900000005</v>
      </c>
      <c r="N956" s="1">
        <v>210756</v>
      </c>
      <c r="O956" s="1">
        <v>207565.875</v>
      </c>
      <c r="P956" s="18">
        <v>1</v>
      </c>
      <c r="Q956" s="18">
        <v>3.6913030313035335</v>
      </c>
      <c r="R956" s="18">
        <v>4.2027578596675728</v>
      </c>
      <c r="S956" s="18">
        <v>1</v>
      </c>
      <c r="T956" s="18">
        <v>3.2611149481316528</v>
      </c>
      <c r="U956" s="18">
        <v>3.1898347075366504</v>
      </c>
      <c r="V956" s="18">
        <v>1</v>
      </c>
      <c r="W956" s="18">
        <v>2.2047114731045374</v>
      </c>
      <c r="X956" s="18">
        <v>2.171339682084886</v>
      </c>
      <c r="Y956" s="20">
        <v>1</v>
      </c>
      <c r="Z956" s="20">
        <v>3.0523764841799079</v>
      </c>
      <c r="AA956" s="20">
        <v>3.1879774164297032</v>
      </c>
    </row>
    <row r="957" spans="1:27" x14ac:dyDescent="0.25">
      <c r="A957" t="s">
        <v>1951</v>
      </c>
      <c r="B957">
        <v>1256</v>
      </c>
      <c r="C957" t="s">
        <v>4620</v>
      </c>
      <c r="D957">
        <v>0.129</v>
      </c>
      <c r="E957">
        <v>0.23899999999999999</v>
      </c>
      <c r="F957">
        <v>0.215</v>
      </c>
      <c r="G957" s="1">
        <v>65337.718800000002</v>
      </c>
      <c r="H957" s="1">
        <v>212011.3438</v>
      </c>
      <c r="I957" s="1">
        <v>240292.20310000001</v>
      </c>
      <c r="J957" s="1">
        <v>345422.09379999997</v>
      </c>
      <c r="K957" s="1">
        <v>1023372.9375</v>
      </c>
      <c r="L957" s="1">
        <v>976808.75</v>
      </c>
      <c r="M957" s="1">
        <v>258128.0312</v>
      </c>
      <c r="N957" s="1">
        <v>761031.25</v>
      </c>
      <c r="O957" s="1">
        <v>778875.6875</v>
      </c>
      <c r="P957" s="18">
        <v>1</v>
      </c>
      <c r="Q957" s="18">
        <v>3.2448537796210908</v>
      </c>
      <c r="R957" s="18">
        <v>3.6776950207817785</v>
      </c>
      <c r="S957" s="18">
        <v>1</v>
      </c>
      <c r="T957" s="18">
        <v>2.9626736559953075</v>
      </c>
      <c r="U957" s="18">
        <v>2.8278699235885418</v>
      </c>
      <c r="V957" s="18">
        <v>1</v>
      </c>
      <c r="W957" s="18">
        <v>2.9482704627702594</v>
      </c>
      <c r="X957" s="18">
        <v>3.0174006437004119</v>
      </c>
      <c r="Y957" s="20">
        <v>1</v>
      </c>
      <c r="Z957" s="20">
        <v>3.0519326327955532</v>
      </c>
      <c r="AA957" s="20">
        <v>3.1743218626902441</v>
      </c>
    </row>
    <row r="958" spans="1:27" x14ac:dyDescent="0.25">
      <c r="A958" t="s">
        <v>1952</v>
      </c>
      <c r="B958">
        <v>1256</v>
      </c>
      <c r="C958" t="s">
        <v>4620</v>
      </c>
      <c r="D958">
        <v>0.25800000000000001</v>
      </c>
      <c r="E958" t="s">
        <v>5433</v>
      </c>
      <c r="F958">
        <v>0.25700000000000001</v>
      </c>
      <c r="G958" s="1">
        <v>121801.9375</v>
      </c>
      <c r="H958" s="1">
        <v>310328.65620000003</v>
      </c>
      <c r="I958" s="1">
        <v>310052.46879999997</v>
      </c>
      <c r="J958" s="1" t="s">
        <v>5433</v>
      </c>
      <c r="K958" s="1" t="s">
        <v>5433</v>
      </c>
      <c r="L958" s="1" t="s">
        <v>5433</v>
      </c>
      <c r="M958" s="1">
        <v>269508.4375</v>
      </c>
      <c r="N958" s="1">
        <v>778192.125</v>
      </c>
      <c r="O958" s="1">
        <v>808754.375</v>
      </c>
      <c r="P958" s="18">
        <v>1</v>
      </c>
      <c r="Q958" s="18">
        <v>2.5478137915499088</v>
      </c>
      <c r="R958" s="18">
        <v>2.5455462791796721</v>
      </c>
      <c r="S958" s="18" t="s">
        <v>5433</v>
      </c>
      <c r="T958" s="18" t="s">
        <v>5433</v>
      </c>
      <c r="U958" s="18" t="s">
        <v>5433</v>
      </c>
      <c r="V958" s="18">
        <v>1</v>
      </c>
      <c r="W958" s="18">
        <v>2.8874499522858166</v>
      </c>
      <c r="X958" s="18">
        <v>3.0008499270083151</v>
      </c>
      <c r="Y958" s="20">
        <v>1</v>
      </c>
      <c r="Z958" s="20">
        <v>2.7176318719178627</v>
      </c>
      <c r="AA958" s="20">
        <v>2.7731981030939936</v>
      </c>
    </row>
    <row r="959" spans="1:27" x14ac:dyDescent="0.25">
      <c r="A959" t="s">
        <v>1953</v>
      </c>
      <c r="B959">
        <v>1259</v>
      </c>
      <c r="C959" t="s">
        <v>4621</v>
      </c>
      <c r="D959">
        <v>3.5999999999999997E-2</v>
      </c>
      <c r="E959">
        <v>3.5000000000000003E-2</v>
      </c>
      <c r="F959">
        <v>3.6999999999999998E-2</v>
      </c>
      <c r="G959" s="1">
        <v>55538.292999999998</v>
      </c>
      <c r="H959" s="1">
        <v>705953.4375</v>
      </c>
      <c r="I959" s="1">
        <v>830630.875</v>
      </c>
      <c r="J959" s="1">
        <v>79674.359400000001</v>
      </c>
      <c r="K959" s="1">
        <v>885244.1875</v>
      </c>
      <c r="L959" s="1">
        <v>845517.8125</v>
      </c>
      <c r="M959" s="1">
        <v>118965</v>
      </c>
      <c r="N959" s="1">
        <v>1001785.8125</v>
      </c>
      <c r="O959" s="1">
        <v>1158003.375</v>
      </c>
      <c r="P959" s="18">
        <v>1</v>
      </c>
      <c r="Q959" s="18">
        <v>12.711111547846818</v>
      </c>
      <c r="R959" s="18">
        <v>14.95600296897854</v>
      </c>
      <c r="S959" s="18">
        <v>1</v>
      </c>
      <c r="T959" s="18">
        <v>11.110778852399534</v>
      </c>
      <c r="U959" s="18">
        <v>10.612169572084442</v>
      </c>
      <c r="V959" s="18">
        <v>1</v>
      </c>
      <c r="W959" s="18">
        <v>8.4208448913545997</v>
      </c>
      <c r="X959" s="18">
        <v>9.7339837347118898</v>
      </c>
      <c r="Y959" s="20">
        <v>1</v>
      </c>
      <c r="Z959" s="20">
        <v>10.74757843053365</v>
      </c>
      <c r="AA959" s="20">
        <v>11.76738542525829</v>
      </c>
    </row>
    <row r="960" spans="1:27" x14ac:dyDescent="0.25">
      <c r="A960" t="s">
        <v>1954</v>
      </c>
      <c r="B960">
        <v>1259</v>
      </c>
      <c r="C960" t="s">
        <v>4621</v>
      </c>
      <c r="D960">
        <v>3.3000000000000002E-2</v>
      </c>
      <c r="E960">
        <v>3.5999999999999997E-2</v>
      </c>
      <c r="F960" t="s">
        <v>5433</v>
      </c>
      <c r="G960" s="1">
        <v>99554.507800000007</v>
      </c>
      <c r="H960" s="1">
        <v>1488219.375</v>
      </c>
      <c r="I960" s="1">
        <v>1631802.25</v>
      </c>
      <c r="J960" s="1">
        <v>125365.25780000001</v>
      </c>
      <c r="K960" s="1">
        <v>1430063.75</v>
      </c>
      <c r="L960" s="1">
        <v>1306082.375</v>
      </c>
      <c r="M960" s="1" t="s">
        <v>5433</v>
      </c>
      <c r="N960" s="1" t="s">
        <v>5433</v>
      </c>
      <c r="O960" s="1" t="s">
        <v>5433</v>
      </c>
      <c r="P960" s="18">
        <v>1</v>
      </c>
      <c r="Q960" s="18">
        <v>14.948789440953872</v>
      </c>
      <c r="R960" s="18">
        <v>16.391043319486933</v>
      </c>
      <c r="S960" s="18">
        <v>1</v>
      </c>
      <c r="T960" s="18">
        <v>11.407177515491854</v>
      </c>
      <c r="U960" s="18">
        <v>10.41821632181097</v>
      </c>
      <c r="V960" s="18" t="s">
        <v>5433</v>
      </c>
      <c r="W960" s="18" t="s">
        <v>5433</v>
      </c>
      <c r="X960" s="18" t="s">
        <v>5433</v>
      </c>
      <c r="Y960" s="20">
        <v>1</v>
      </c>
      <c r="Z960" s="20">
        <v>13.177983478222863</v>
      </c>
      <c r="AA960" s="20">
        <v>13.404629820648951</v>
      </c>
    </row>
    <row r="961" spans="1:27" x14ac:dyDescent="0.25">
      <c r="A961" t="s">
        <v>4029</v>
      </c>
      <c r="B961">
        <v>1262</v>
      </c>
      <c r="C961" t="s">
        <v>4622</v>
      </c>
      <c r="D961" t="s">
        <v>5433</v>
      </c>
      <c r="E961" t="s">
        <v>5433</v>
      </c>
      <c r="F961">
        <v>0.16900000000000001</v>
      </c>
      <c r="G961" s="1" t="s">
        <v>5433</v>
      </c>
      <c r="H961" s="1" t="s">
        <v>5433</v>
      </c>
      <c r="I961" s="1" t="s">
        <v>5433</v>
      </c>
      <c r="J961" s="1" t="s">
        <v>5433</v>
      </c>
      <c r="K961" s="1" t="s">
        <v>5433</v>
      </c>
      <c r="L961" s="1" t="s">
        <v>5433</v>
      </c>
      <c r="M961" s="1">
        <v>0</v>
      </c>
      <c r="N961" s="1">
        <v>14874.5947</v>
      </c>
      <c r="O961" s="1">
        <v>18139.873</v>
      </c>
      <c r="P961" s="18" t="s">
        <v>5433</v>
      </c>
      <c r="Q961" s="18" t="s">
        <v>5433</v>
      </c>
      <c r="R961" s="18" t="s">
        <v>5433</v>
      </c>
      <c r="S961" s="18" t="s">
        <v>5433</v>
      </c>
      <c r="T961" s="18" t="s">
        <v>5433</v>
      </c>
      <c r="U961" s="18" t="s">
        <v>5433</v>
      </c>
      <c r="V961" s="18" t="s">
        <v>5434</v>
      </c>
      <c r="W961" s="18" t="s">
        <v>5434</v>
      </c>
      <c r="X961" s="18" t="s">
        <v>5434</v>
      </c>
      <c r="Y961" s="20" t="s">
        <v>5435</v>
      </c>
      <c r="Z961" s="20" t="s">
        <v>5435</v>
      </c>
      <c r="AA961" s="20" t="s">
        <v>5435</v>
      </c>
    </row>
    <row r="962" spans="1:27" x14ac:dyDescent="0.25">
      <c r="A962" t="s">
        <v>1955</v>
      </c>
      <c r="B962">
        <v>1263</v>
      </c>
      <c r="C962" t="s">
        <v>4623</v>
      </c>
      <c r="D962">
        <v>0.127</v>
      </c>
      <c r="E962">
        <v>0.125</v>
      </c>
      <c r="F962">
        <v>0.14099999999999999</v>
      </c>
      <c r="G962" s="1">
        <v>759527</v>
      </c>
      <c r="H962" s="1">
        <v>1489663.625</v>
      </c>
      <c r="I962" s="1">
        <v>1535885.625</v>
      </c>
      <c r="J962" s="1">
        <v>4090212.5</v>
      </c>
      <c r="K962" s="1">
        <v>5723333</v>
      </c>
      <c r="L962" s="1">
        <v>5274676.5</v>
      </c>
      <c r="M962" s="1">
        <v>4410169</v>
      </c>
      <c r="N962" s="1">
        <v>5399724</v>
      </c>
      <c r="O962" s="1">
        <v>6268827.5</v>
      </c>
      <c r="P962" s="18">
        <v>1</v>
      </c>
      <c r="Q962" s="18">
        <v>1.9613043710098521</v>
      </c>
      <c r="R962" s="18">
        <v>2.0221606670993921</v>
      </c>
      <c r="S962" s="18">
        <v>1</v>
      </c>
      <c r="T962" s="18">
        <v>1.3992752210306922</v>
      </c>
      <c r="U962" s="18">
        <v>1.2895849543269451</v>
      </c>
      <c r="V962" s="18">
        <v>1</v>
      </c>
      <c r="W962" s="18">
        <v>1.224380290188426</v>
      </c>
      <c r="X962" s="18">
        <v>1.4214483617294484</v>
      </c>
      <c r="Y962" s="20">
        <v>1</v>
      </c>
      <c r="Z962" s="20">
        <v>1.52831996074299</v>
      </c>
      <c r="AA962" s="20">
        <v>1.5777313277185954</v>
      </c>
    </row>
    <row r="963" spans="1:27" x14ac:dyDescent="0.25">
      <c r="A963" t="s">
        <v>1956</v>
      </c>
      <c r="B963">
        <v>1263</v>
      </c>
      <c r="C963" t="s">
        <v>4623</v>
      </c>
      <c r="D963">
        <v>0.12</v>
      </c>
      <c r="E963">
        <v>0.12</v>
      </c>
      <c r="F963">
        <v>0.13</v>
      </c>
      <c r="G963" s="1">
        <v>3284354.5</v>
      </c>
      <c r="H963" s="1">
        <v>6092816.5</v>
      </c>
      <c r="I963" s="1">
        <v>6556215</v>
      </c>
      <c r="J963" s="1">
        <v>925323.9375</v>
      </c>
      <c r="K963" s="1">
        <v>1259919.125</v>
      </c>
      <c r="L963" s="1">
        <v>1242100.375</v>
      </c>
      <c r="M963" s="1">
        <v>2734727</v>
      </c>
      <c r="N963" s="1">
        <v>3503267</v>
      </c>
      <c r="O963" s="1">
        <v>3494372.25</v>
      </c>
      <c r="P963" s="18">
        <v>1</v>
      </c>
      <c r="Q963" s="18">
        <v>1.8551031869428225</v>
      </c>
      <c r="R963" s="18">
        <v>1.9961959039439865</v>
      </c>
      <c r="S963" s="18">
        <v>1</v>
      </c>
      <c r="T963" s="18">
        <v>1.361597894467093</v>
      </c>
      <c r="U963" s="18">
        <v>1.3423411247263881</v>
      </c>
      <c r="V963" s="18">
        <v>1</v>
      </c>
      <c r="W963" s="18">
        <v>1.2810298797649637</v>
      </c>
      <c r="X963" s="18">
        <v>1.277777361323452</v>
      </c>
      <c r="Y963" s="20">
        <v>1</v>
      </c>
      <c r="Z963" s="20">
        <v>1.4992436537249596</v>
      </c>
      <c r="AA963" s="20">
        <v>1.5387714633312755</v>
      </c>
    </row>
    <row r="964" spans="1:27" x14ac:dyDescent="0.25">
      <c r="A964" t="s">
        <v>1957</v>
      </c>
      <c r="B964">
        <v>1263</v>
      </c>
      <c r="C964" t="s">
        <v>4623</v>
      </c>
      <c r="D964">
        <v>0.13100000000000001</v>
      </c>
      <c r="E964">
        <v>0.13900000000000001</v>
      </c>
      <c r="F964">
        <v>0.13300000000000001</v>
      </c>
      <c r="G964" s="1">
        <v>3282910.5</v>
      </c>
      <c r="H964" s="1">
        <v>6133557</v>
      </c>
      <c r="I964" s="1">
        <v>6557987</v>
      </c>
      <c r="J964" s="1">
        <v>4415983.5</v>
      </c>
      <c r="K964" s="1">
        <v>6297319.5</v>
      </c>
      <c r="L964" s="1">
        <v>5776344.5</v>
      </c>
      <c r="M964" s="1">
        <v>1585214.25</v>
      </c>
      <c r="N964" s="1">
        <v>2007388.875</v>
      </c>
      <c r="O964" s="1">
        <v>2233701</v>
      </c>
      <c r="P964" s="18">
        <v>1</v>
      </c>
      <c r="Q964" s="18">
        <v>1.8683290330333404</v>
      </c>
      <c r="R964" s="18">
        <v>1.9976137028408176</v>
      </c>
      <c r="S964" s="18">
        <v>1</v>
      </c>
      <c r="T964" s="18">
        <v>1.4260287657324806</v>
      </c>
      <c r="U964" s="18">
        <v>1.3080539136978206</v>
      </c>
      <c r="V964" s="18">
        <v>1</v>
      </c>
      <c r="W964" s="18">
        <v>1.2663202308457673</v>
      </c>
      <c r="X964" s="18">
        <v>1.4090846079638761</v>
      </c>
      <c r="Y964" s="20">
        <v>1</v>
      </c>
      <c r="Z964" s="20">
        <v>1.5202260098705296</v>
      </c>
      <c r="AA964" s="20">
        <v>1.5715840748341716</v>
      </c>
    </row>
    <row r="965" spans="1:27" x14ac:dyDescent="0.25">
      <c r="A965" t="s">
        <v>1958</v>
      </c>
      <c r="B965">
        <v>1263</v>
      </c>
      <c r="C965" t="s">
        <v>4623</v>
      </c>
      <c r="D965">
        <v>7.4999999999999997E-2</v>
      </c>
      <c r="E965" t="s">
        <v>5433</v>
      </c>
      <c r="F965">
        <v>0.13400000000000001</v>
      </c>
      <c r="G965" s="1">
        <v>166580.57810000001</v>
      </c>
      <c r="H965" s="1">
        <v>423426.4375</v>
      </c>
      <c r="I965" s="1">
        <v>462954.09379999997</v>
      </c>
      <c r="J965" s="1" t="s">
        <v>5433</v>
      </c>
      <c r="K965" s="1" t="s">
        <v>5433</v>
      </c>
      <c r="L965" s="1" t="s">
        <v>5433</v>
      </c>
      <c r="M965" s="1">
        <v>231433.07810000001</v>
      </c>
      <c r="N965" s="1">
        <v>287106.84379999997</v>
      </c>
      <c r="O965" s="1">
        <v>306113.96879999997</v>
      </c>
      <c r="P965" s="18">
        <v>1</v>
      </c>
      <c r="Q965" s="18">
        <v>2.5418715814866051</v>
      </c>
      <c r="R965" s="18">
        <v>2.7791600862501746</v>
      </c>
      <c r="S965" s="18" t="s">
        <v>5433</v>
      </c>
      <c r="T965" s="18" t="s">
        <v>5433</v>
      </c>
      <c r="U965" s="18" t="s">
        <v>5433</v>
      </c>
      <c r="V965" s="18">
        <v>1</v>
      </c>
      <c r="W965" s="18">
        <v>1.2405609697501576</v>
      </c>
      <c r="X965" s="18">
        <v>1.322688922919355</v>
      </c>
      <c r="Y965" s="20">
        <v>1</v>
      </c>
      <c r="Z965" s="20">
        <v>1.8912162756183815</v>
      </c>
      <c r="AA965" s="20">
        <v>2.0509245045847648</v>
      </c>
    </row>
    <row r="966" spans="1:27" x14ac:dyDescent="0.25">
      <c r="A966" t="s">
        <v>1959</v>
      </c>
      <c r="B966">
        <v>1264</v>
      </c>
      <c r="C966" t="s">
        <v>4624</v>
      </c>
      <c r="D966">
        <v>0.26200000000000001</v>
      </c>
      <c r="E966">
        <v>0.16800000000000001</v>
      </c>
      <c r="F966">
        <v>9.7000000000000003E-2</v>
      </c>
      <c r="G966" s="1">
        <v>15025.862300000001</v>
      </c>
      <c r="H966" s="1">
        <v>27941.779299999998</v>
      </c>
      <c r="I966" s="1">
        <v>28794.3184</v>
      </c>
      <c r="J966" s="1">
        <v>7199.0864000000001</v>
      </c>
      <c r="K966" s="1">
        <v>14620.7227</v>
      </c>
      <c r="L966" s="1">
        <v>12999.026400000001</v>
      </c>
      <c r="M966" s="1">
        <v>14156.444299999999</v>
      </c>
      <c r="N966" s="1">
        <v>16690.054700000001</v>
      </c>
      <c r="O966" s="1">
        <v>18060.648399999998</v>
      </c>
      <c r="P966" s="18">
        <v>1</v>
      </c>
      <c r="Q966" s="18">
        <v>1.8595790871848996</v>
      </c>
      <c r="R966" s="18">
        <v>1.9163172019751571</v>
      </c>
      <c r="S966" s="18">
        <v>1</v>
      </c>
      <c r="T966" s="18">
        <v>2.0309136309296134</v>
      </c>
      <c r="U966" s="18">
        <v>1.8056494501857903</v>
      </c>
      <c r="V966" s="18">
        <v>1</v>
      </c>
      <c r="W966" s="18">
        <v>1.1789722296297243</v>
      </c>
      <c r="X966" s="18">
        <v>1.2757898817854989</v>
      </c>
      <c r="Y966" s="20">
        <v>1</v>
      </c>
      <c r="Z966" s="20">
        <v>1.6898216492480789</v>
      </c>
      <c r="AA966" s="20">
        <v>1.6659188446488156</v>
      </c>
    </row>
    <row r="967" spans="1:27" x14ac:dyDescent="0.25">
      <c r="A967" t="s">
        <v>1960</v>
      </c>
      <c r="B967">
        <v>1264</v>
      </c>
      <c r="C967" t="s">
        <v>4624</v>
      </c>
      <c r="D967">
        <v>0.20100000000000001</v>
      </c>
      <c r="E967">
        <v>0.19400000000000001</v>
      </c>
      <c r="F967">
        <v>0.14799999999999999</v>
      </c>
      <c r="G967" s="1">
        <v>13970.107400000001</v>
      </c>
      <c r="H967" s="1">
        <v>27393.623</v>
      </c>
      <c r="I967" s="1">
        <v>32821.015599999999</v>
      </c>
      <c r="J967" s="1">
        <v>21025.6738</v>
      </c>
      <c r="K967" s="1">
        <v>21999.1973</v>
      </c>
      <c r="L967" s="1">
        <v>24669.4863</v>
      </c>
      <c r="M967" s="1">
        <v>14725.356400000001</v>
      </c>
      <c r="N967" s="1">
        <v>31916.453099999999</v>
      </c>
      <c r="O967" s="1">
        <v>26842.984400000001</v>
      </c>
      <c r="P967" s="18">
        <v>1</v>
      </c>
      <c r="Q967" s="18">
        <v>1.960874187695937</v>
      </c>
      <c r="R967" s="18">
        <v>2.3493746082438847</v>
      </c>
      <c r="S967" s="18">
        <v>1</v>
      </c>
      <c r="T967" s="18">
        <v>1.0463016552649076</v>
      </c>
      <c r="U967" s="18">
        <v>1.1733030072976782</v>
      </c>
      <c r="V967" s="18">
        <v>1</v>
      </c>
      <c r="W967" s="18">
        <v>2.1674485990709194</v>
      </c>
      <c r="X967" s="18">
        <v>1.8229089789636603</v>
      </c>
      <c r="Y967" s="20">
        <v>1</v>
      </c>
      <c r="Z967" s="20">
        <v>1.7248748140105878</v>
      </c>
      <c r="AA967" s="20">
        <v>1.7818621981684075</v>
      </c>
    </row>
    <row r="968" spans="1:27" x14ac:dyDescent="0.25">
      <c r="A968" t="s">
        <v>3651</v>
      </c>
      <c r="B968">
        <v>1264</v>
      </c>
      <c r="C968" t="s">
        <v>4624</v>
      </c>
      <c r="D968" t="s">
        <v>5433</v>
      </c>
      <c r="E968">
        <v>0.159</v>
      </c>
      <c r="F968">
        <v>0.20699999999999999</v>
      </c>
      <c r="G968" s="1" t="s">
        <v>5433</v>
      </c>
      <c r="H968" s="1" t="s">
        <v>5433</v>
      </c>
      <c r="I968" s="1" t="s">
        <v>5433</v>
      </c>
      <c r="J968" s="1">
        <v>18761.367200000001</v>
      </c>
      <c r="K968" s="1">
        <v>29511.164100000002</v>
      </c>
      <c r="L968" s="1">
        <v>25867.101600000002</v>
      </c>
      <c r="M968" s="1">
        <v>10383.7773</v>
      </c>
      <c r="N968" s="1">
        <v>14079.833000000001</v>
      </c>
      <c r="O968" s="1">
        <v>10438.989299999999</v>
      </c>
      <c r="P968" s="18" t="s">
        <v>5433</v>
      </c>
      <c r="Q968" s="18" t="s">
        <v>5433</v>
      </c>
      <c r="R968" s="18" t="s">
        <v>5433</v>
      </c>
      <c r="S968" s="18">
        <v>1</v>
      </c>
      <c r="T968" s="18">
        <v>1.572975134775892</v>
      </c>
      <c r="U968" s="18">
        <v>1.378742888204864</v>
      </c>
      <c r="V968" s="18">
        <v>1</v>
      </c>
      <c r="W968" s="18">
        <v>1.3559452011745283</v>
      </c>
      <c r="X968" s="18">
        <v>1.0053171402279593</v>
      </c>
      <c r="Y968" s="20">
        <v>1</v>
      </c>
      <c r="Z968" s="20">
        <v>1.4644601679752101</v>
      </c>
      <c r="AA968" s="20">
        <v>1.1920300142164115</v>
      </c>
    </row>
    <row r="969" spans="1:27" x14ac:dyDescent="0.25">
      <c r="A969" t="s">
        <v>3652</v>
      </c>
      <c r="B969">
        <v>1267</v>
      </c>
      <c r="C969" t="s">
        <v>4625</v>
      </c>
      <c r="D969" t="s">
        <v>5433</v>
      </c>
      <c r="E969">
        <v>0.29199999999999998</v>
      </c>
      <c r="F969">
        <v>0.34200000000000003</v>
      </c>
      <c r="G969" s="1" t="s">
        <v>5433</v>
      </c>
      <c r="H969" s="1" t="s">
        <v>5433</v>
      </c>
      <c r="I969" s="1" t="s">
        <v>5433</v>
      </c>
      <c r="J969" s="1">
        <v>100331.3906</v>
      </c>
      <c r="K969" s="1">
        <v>143760.9062</v>
      </c>
      <c r="L969" s="1">
        <v>133960.0312</v>
      </c>
      <c r="M969" s="1">
        <v>87879.015599999999</v>
      </c>
      <c r="N969" s="1">
        <v>108540.71090000001</v>
      </c>
      <c r="O969" s="1">
        <v>89639.531199999998</v>
      </c>
      <c r="P969" s="18" t="s">
        <v>5433</v>
      </c>
      <c r="Q969" s="18" t="s">
        <v>5433</v>
      </c>
      <c r="R969" s="18" t="s">
        <v>5433</v>
      </c>
      <c r="S969" s="18">
        <v>1</v>
      </c>
      <c r="T969" s="18">
        <v>1.4328606963412307</v>
      </c>
      <c r="U969" s="18">
        <v>1.3351756653515376</v>
      </c>
      <c r="V969" s="18">
        <v>1</v>
      </c>
      <c r="W969" s="18">
        <v>1.235115233812428</v>
      </c>
      <c r="X969" s="18">
        <v>1.02003340146655</v>
      </c>
      <c r="Y969" s="20">
        <v>1</v>
      </c>
      <c r="Z969" s="20">
        <v>1.3339879650768294</v>
      </c>
      <c r="AA969" s="20">
        <v>1.1776045334090437</v>
      </c>
    </row>
    <row r="970" spans="1:27" x14ac:dyDescent="0.25">
      <c r="A970" t="s">
        <v>1961</v>
      </c>
      <c r="B970">
        <v>1275</v>
      </c>
      <c r="C970" t="s">
        <v>4626</v>
      </c>
      <c r="D970">
        <v>0.36199999999999999</v>
      </c>
      <c r="E970" t="s">
        <v>5433</v>
      </c>
      <c r="F970">
        <v>0.32500000000000001</v>
      </c>
      <c r="G970" s="1">
        <v>85123.906199999998</v>
      </c>
      <c r="H970" s="1">
        <v>142559.48439999999</v>
      </c>
      <c r="I970" s="1">
        <v>151186.54689999999</v>
      </c>
      <c r="J970" s="1" t="s">
        <v>5433</v>
      </c>
      <c r="K970" s="1" t="s">
        <v>5433</v>
      </c>
      <c r="L970" s="1" t="s">
        <v>5433</v>
      </c>
      <c r="M970" s="1">
        <v>172637.20310000001</v>
      </c>
      <c r="N970" s="1">
        <v>185716.73439999999</v>
      </c>
      <c r="O970" s="1">
        <v>177977.51560000001</v>
      </c>
      <c r="P970" s="18">
        <v>1</v>
      </c>
      <c r="Q970" s="18">
        <v>1.6747291185751529</v>
      </c>
      <c r="R970" s="18">
        <v>1.7760762357966133</v>
      </c>
      <c r="S970" s="18" t="s">
        <v>5433</v>
      </c>
      <c r="T970" s="18" t="s">
        <v>5433</v>
      </c>
      <c r="U970" s="18" t="s">
        <v>5433</v>
      </c>
      <c r="V970" s="18">
        <v>1</v>
      </c>
      <c r="W970" s="18">
        <v>1.0757631093711804</v>
      </c>
      <c r="X970" s="18">
        <v>1.0309337292547924</v>
      </c>
      <c r="Y970" s="20">
        <v>1</v>
      </c>
      <c r="Z970" s="20">
        <v>1.3752461139731667</v>
      </c>
      <c r="AA970" s="20">
        <v>1.4035049825257029</v>
      </c>
    </row>
    <row r="971" spans="1:27" x14ac:dyDescent="0.25">
      <c r="A971" t="s">
        <v>1962</v>
      </c>
      <c r="B971">
        <v>1275</v>
      </c>
      <c r="C971" t="s">
        <v>4626</v>
      </c>
      <c r="D971">
        <v>0.38800000000000001</v>
      </c>
      <c r="E971" t="s">
        <v>5433</v>
      </c>
      <c r="F971" t="s">
        <v>5433</v>
      </c>
      <c r="G971" s="1">
        <v>153033.875</v>
      </c>
      <c r="H971" s="1">
        <v>250548.2812</v>
      </c>
      <c r="I971" s="1">
        <v>279104.84379999997</v>
      </c>
      <c r="J971" s="1" t="s">
        <v>5433</v>
      </c>
      <c r="K971" s="1" t="s">
        <v>5433</v>
      </c>
      <c r="L971" s="1" t="s">
        <v>5433</v>
      </c>
      <c r="M971" s="1" t="s">
        <v>5433</v>
      </c>
      <c r="N971" s="1" t="s">
        <v>5433</v>
      </c>
      <c r="O971" s="1" t="s">
        <v>5433</v>
      </c>
      <c r="P971" s="18">
        <v>1</v>
      </c>
      <c r="Q971" s="18">
        <v>1.6372079789523724</v>
      </c>
      <c r="R971" s="18">
        <v>1.8238108640978996</v>
      </c>
      <c r="S971" s="18" t="s">
        <v>5433</v>
      </c>
      <c r="T971" s="18" t="s">
        <v>5433</v>
      </c>
      <c r="U971" s="18" t="s">
        <v>5433</v>
      </c>
      <c r="V971" s="18" t="s">
        <v>5433</v>
      </c>
      <c r="W971" s="18" t="s">
        <v>5433</v>
      </c>
      <c r="X971" s="18" t="s">
        <v>5433</v>
      </c>
      <c r="Y971" s="20">
        <v>1</v>
      </c>
      <c r="Z971" s="20">
        <v>1.6372079789523724</v>
      </c>
      <c r="AA971" s="20">
        <v>1.8238108640978996</v>
      </c>
    </row>
    <row r="972" spans="1:27" x14ac:dyDescent="0.25">
      <c r="A972" t="s">
        <v>1963</v>
      </c>
      <c r="B972">
        <v>1279</v>
      </c>
      <c r="C972" t="s">
        <v>4627</v>
      </c>
      <c r="D972">
        <v>0.19600000000000001</v>
      </c>
      <c r="E972">
        <v>0.311</v>
      </c>
      <c r="F972">
        <v>0.28699999999999998</v>
      </c>
      <c r="G972" s="1">
        <v>704712.5625</v>
      </c>
      <c r="H972" s="1">
        <v>876738.25</v>
      </c>
      <c r="I972" s="1">
        <v>986690.5625</v>
      </c>
      <c r="J972" s="1">
        <v>498106.65620000003</v>
      </c>
      <c r="K972" s="1">
        <v>490693.53120000003</v>
      </c>
      <c r="L972" s="1">
        <v>441061.375</v>
      </c>
      <c r="M972" s="1">
        <v>511674.78120000003</v>
      </c>
      <c r="N972" s="1">
        <v>458506.40620000003</v>
      </c>
      <c r="O972" s="1">
        <v>508347.59379999997</v>
      </c>
      <c r="P972" s="18">
        <v>1</v>
      </c>
      <c r="Q972" s="18">
        <v>1.2441075931578842</v>
      </c>
      <c r="R972" s="18">
        <v>1.4001319332234836</v>
      </c>
      <c r="S972" s="18">
        <v>1.1293363790923656</v>
      </c>
      <c r="T972" s="18">
        <v>1.1125289109707237</v>
      </c>
      <c r="U972" s="18">
        <v>1</v>
      </c>
      <c r="V972" s="18">
        <v>1.115959939231052</v>
      </c>
      <c r="W972" s="18">
        <v>1</v>
      </c>
      <c r="X972" s="18">
        <v>1.1087033614493476</v>
      </c>
      <c r="Y972" s="20">
        <v>1.0817654394411393</v>
      </c>
      <c r="Z972" s="20">
        <v>1.118878834709536</v>
      </c>
      <c r="AA972" s="20">
        <v>1.1696117648909437</v>
      </c>
    </row>
    <row r="973" spans="1:27" x14ac:dyDescent="0.25">
      <c r="A973" t="s">
        <v>3653</v>
      </c>
      <c r="B973">
        <v>1279</v>
      </c>
      <c r="C973" t="s">
        <v>4627</v>
      </c>
      <c r="D973" t="s">
        <v>5433</v>
      </c>
      <c r="E973">
        <v>0.28599999999999998</v>
      </c>
      <c r="F973">
        <v>0.27</v>
      </c>
      <c r="G973" s="1" t="s">
        <v>5433</v>
      </c>
      <c r="H973" s="1" t="s">
        <v>5433</v>
      </c>
      <c r="I973" s="1" t="s">
        <v>5433</v>
      </c>
      <c r="J973" s="1">
        <v>896748.3125</v>
      </c>
      <c r="K973" s="1">
        <v>825680.1875</v>
      </c>
      <c r="L973" s="1">
        <v>850856.125</v>
      </c>
      <c r="M973" s="1">
        <v>618358.375</v>
      </c>
      <c r="N973" s="1">
        <v>564348</v>
      </c>
      <c r="O973" s="1">
        <v>599197.5</v>
      </c>
      <c r="P973" s="18" t="s">
        <v>5433</v>
      </c>
      <c r="Q973" s="18" t="s">
        <v>5433</v>
      </c>
      <c r="R973" s="18" t="s">
        <v>5433</v>
      </c>
      <c r="S973" s="18">
        <v>1.0860722178827864</v>
      </c>
      <c r="T973" s="18">
        <v>1</v>
      </c>
      <c r="U973" s="18">
        <v>1.0304911488505348</v>
      </c>
      <c r="V973" s="18">
        <v>1.0957040248215639</v>
      </c>
      <c r="W973" s="18">
        <v>1</v>
      </c>
      <c r="X973" s="18">
        <v>1.0617517914478301</v>
      </c>
      <c r="Y973" s="20">
        <v>1.0908881213521751</v>
      </c>
      <c r="Z973" s="20">
        <v>1</v>
      </c>
      <c r="AA973" s="20">
        <v>1.0461214701491826</v>
      </c>
    </row>
    <row r="974" spans="1:27" x14ac:dyDescent="0.25">
      <c r="A974" t="s">
        <v>3654</v>
      </c>
      <c r="B974">
        <v>1279</v>
      </c>
      <c r="C974" t="s">
        <v>4627</v>
      </c>
      <c r="D974" t="s">
        <v>5433</v>
      </c>
      <c r="E974">
        <v>0.32100000000000001</v>
      </c>
      <c r="F974">
        <v>0.29099999999999998</v>
      </c>
      <c r="G974" s="1" t="s">
        <v>5433</v>
      </c>
      <c r="H974" s="1" t="s">
        <v>5433</v>
      </c>
      <c r="I974" s="1" t="s">
        <v>5433</v>
      </c>
      <c r="J974" s="1">
        <v>343094.53120000003</v>
      </c>
      <c r="K974" s="1">
        <v>388740.90620000003</v>
      </c>
      <c r="L974" s="1">
        <v>380663.25</v>
      </c>
      <c r="M974" s="1">
        <v>1469073.375</v>
      </c>
      <c r="N974" s="1">
        <v>1309298.75</v>
      </c>
      <c r="O974" s="1">
        <v>1368045.625</v>
      </c>
      <c r="P974" s="18" t="s">
        <v>5433</v>
      </c>
      <c r="Q974" s="18" t="s">
        <v>5433</v>
      </c>
      <c r="R974" s="18" t="s">
        <v>5433</v>
      </c>
      <c r="S974" s="18">
        <v>1</v>
      </c>
      <c r="T974" s="18">
        <v>1.1330431436500845</v>
      </c>
      <c r="U974" s="18">
        <v>1.1094996141984554</v>
      </c>
      <c r="V974" s="18">
        <v>1.1220306862738547</v>
      </c>
      <c r="W974" s="18">
        <v>1</v>
      </c>
      <c r="X974" s="18">
        <v>1.0448689613428563</v>
      </c>
      <c r="Y974" s="20">
        <v>1.0610153431369274</v>
      </c>
      <c r="Z974" s="20">
        <v>1.0665215718250423</v>
      </c>
      <c r="AA974" s="20">
        <v>1.0771842877706559</v>
      </c>
    </row>
    <row r="975" spans="1:27" x14ac:dyDescent="0.25">
      <c r="A975" t="s">
        <v>3655</v>
      </c>
      <c r="B975">
        <v>1279</v>
      </c>
      <c r="C975" t="s">
        <v>4627</v>
      </c>
      <c r="D975" t="s">
        <v>5433</v>
      </c>
      <c r="E975">
        <v>0.28799999999999998</v>
      </c>
      <c r="F975">
        <v>0.19800000000000001</v>
      </c>
      <c r="G975" s="1" t="s">
        <v>5433</v>
      </c>
      <c r="H975" s="1" t="s">
        <v>5433</v>
      </c>
      <c r="I975" s="1" t="s">
        <v>5433</v>
      </c>
      <c r="J975" s="1">
        <v>1747406</v>
      </c>
      <c r="K975" s="1">
        <v>1712193.75</v>
      </c>
      <c r="L975" s="1">
        <v>1681577.25</v>
      </c>
      <c r="M975" s="1">
        <v>123998.50780000001</v>
      </c>
      <c r="N975" s="1">
        <v>104362.0938</v>
      </c>
      <c r="O975" s="1">
        <v>118979.125</v>
      </c>
      <c r="P975" s="18" t="s">
        <v>5433</v>
      </c>
      <c r="Q975" s="18" t="s">
        <v>5433</v>
      </c>
      <c r="R975" s="18" t="s">
        <v>5433</v>
      </c>
      <c r="S975" s="18">
        <v>1.0391470269950429</v>
      </c>
      <c r="T975" s="18">
        <v>1.0182070136831358</v>
      </c>
      <c r="U975" s="18">
        <v>1</v>
      </c>
      <c r="V975" s="18">
        <v>1.1881565737616506</v>
      </c>
      <c r="W975" s="18">
        <v>1</v>
      </c>
      <c r="X975" s="18">
        <v>1.1400607315143767</v>
      </c>
      <c r="Y975" s="20">
        <v>1.1136518003783467</v>
      </c>
      <c r="Z975" s="20">
        <v>1.0091035068415679</v>
      </c>
      <c r="AA975" s="20">
        <v>1.0700303657571884</v>
      </c>
    </row>
    <row r="976" spans="1:27" x14ac:dyDescent="0.25">
      <c r="A976" t="s">
        <v>3656</v>
      </c>
      <c r="B976">
        <v>1279</v>
      </c>
      <c r="C976" t="s">
        <v>4627</v>
      </c>
      <c r="D976" t="s">
        <v>5433</v>
      </c>
      <c r="E976">
        <v>0.27900000000000003</v>
      </c>
      <c r="F976" t="s">
        <v>5433</v>
      </c>
      <c r="G976" s="1" t="s">
        <v>5433</v>
      </c>
      <c r="H976" s="1" t="s">
        <v>5433</v>
      </c>
      <c r="I976" s="1" t="s">
        <v>5433</v>
      </c>
      <c r="J976" s="1">
        <v>484798.125</v>
      </c>
      <c r="K976" s="1">
        <v>448307.9375</v>
      </c>
      <c r="L976" s="1">
        <v>414025.84379999997</v>
      </c>
      <c r="M976" s="1" t="s">
        <v>5433</v>
      </c>
      <c r="N976" s="1" t="s">
        <v>5433</v>
      </c>
      <c r="O976" s="1" t="s">
        <v>5433</v>
      </c>
      <c r="P976" s="18" t="s">
        <v>5433</v>
      </c>
      <c r="Q976" s="18" t="s">
        <v>5433</v>
      </c>
      <c r="R976" s="18" t="s">
        <v>5433</v>
      </c>
      <c r="S976" s="18">
        <v>1.170936868458355</v>
      </c>
      <c r="T976" s="18">
        <v>1.0828018207398675</v>
      </c>
      <c r="U976" s="18">
        <v>1</v>
      </c>
      <c r="V976" s="18" t="s">
        <v>5433</v>
      </c>
      <c r="W976" s="18" t="s">
        <v>5433</v>
      </c>
      <c r="X976" s="18" t="s">
        <v>5433</v>
      </c>
      <c r="Y976" s="20">
        <v>1.170936868458355</v>
      </c>
      <c r="Z976" s="20">
        <v>1.0828018207398675</v>
      </c>
      <c r="AA976" s="20">
        <v>1</v>
      </c>
    </row>
    <row r="977" spans="1:27" x14ac:dyDescent="0.25">
      <c r="A977" t="s">
        <v>1964</v>
      </c>
      <c r="B977">
        <v>1283</v>
      </c>
      <c r="C977" t="s">
        <v>4628</v>
      </c>
      <c r="D977">
        <v>0.34599999999999997</v>
      </c>
      <c r="E977">
        <v>3.0000000000000001E-3</v>
      </c>
      <c r="F977">
        <v>8.1000000000000003E-2</v>
      </c>
      <c r="G977" s="1">
        <v>255526.76560000001</v>
      </c>
      <c r="H977" s="1">
        <v>297745.0625</v>
      </c>
      <c r="I977" s="1">
        <v>321288.84379999997</v>
      </c>
      <c r="J977" s="1">
        <v>2517610.25</v>
      </c>
      <c r="K977" s="1">
        <v>2576447.5</v>
      </c>
      <c r="L977" s="1">
        <v>2195525.5</v>
      </c>
      <c r="M977" s="1">
        <v>2095515.75</v>
      </c>
      <c r="N977" s="1">
        <v>1843567.125</v>
      </c>
      <c r="O977" s="1">
        <v>1832304.625</v>
      </c>
      <c r="P977" s="18">
        <v>1</v>
      </c>
      <c r="Q977" s="18">
        <v>1.1652206445022211</v>
      </c>
      <c r="R977" s="18">
        <v>1.257358864327127</v>
      </c>
      <c r="S977" s="18">
        <v>1.1467005279601625</v>
      </c>
      <c r="T977" s="18">
        <v>1.1734992374263018</v>
      </c>
      <c r="U977" s="18">
        <v>1</v>
      </c>
      <c r="V977" s="18">
        <v>1.1436503086925298</v>
      </c>
      <c r="W977" s="18">
        <v>1.0061466307765283</v>
      </c>
      <c r="X977" s="18">
        <v>1</v>
      </c>
      <c r="Y977" s="20">
        <v>1.0967836122175643</v>
      </c>
      <c r="Z977" s="20">
        <v>1.1149555042350172</v>
      </c>
      <c r="AA977" s="20">
        <v>1.0857862881090423</v>
      </c>
    </row>
    <row r="978" spans="1:27" x14ac:dyDescent="0.25">
      <c r="A978" t="s">
        <v>3657</v>
      </c>
      <c r="B978">
        <v>1283</v>
      </c>
      <c r="C978" t="s">
        <v>4628</v>
      </c>
      <c r="D978" t="s">
        <v>5433</v>
      </c>
      <c r="E978">
        <v>0.185</v>
      </c>
      <c r="F978" t="s">
        <v>5433</v>
      </c>
      <c r="G978" s="1" t="s">
        <v>5433</v>
      </c>
      <c r="H978" s="1" t="s">
        <v>5433</v>
      </c>
      <c r="I978" s="1" t="s">
        <v>5433</v>
      </c>
      <c r="J978" s="1">
        <v>193051.5938</v>
      </c>
      <c r="K978" s="1">
        <v>178705.48439999999</v>
      </c>
      <c r="L978" s="1">
        <v>138530.6875</v>
      </c>
      <c r="M978" s="1" t="s">
        <v>5433</v>
      </c>
      <c r="N978" s="1" t="s">
        <v>5433</v>
      </c>
      <c r="O978" s="1" t="s">
        <v>5433</v>
      </c>
      <c r="P978" s="18" t="s">
        <v>5433</v>
      </c>
      <c r="Q978" s="18" t="s">
        <v>5433</v>
      </c>
      <c r="R978" s="18" t="s">
        <v>5433</v>
      </c>
      <c r="S978" s="18">
        <v>1.3935655505932576</v>
      </c>
      <c r="T978" s="18">
        <v>1.2900064788893795</v>
      </c>
      <c r="U978" s="18">
        <v>1</v>
      </c>
      <c r="V978" s="18" t="s">
        <v>5433</v>
      </c>
      <c r="W978" s="18" t="s">
        <v>5433</v>
      </c>
      <c r="X978" s="18" t="s">
        <v>5433</v>
      </c>
      <c r="Y978" s="20">
        <v>1.3935655505932576</v>
      </c>
      <c r="Z978" s="20">
        <v>1.2900064788893795</v>
      </c>
      <c r="AA978" s="20">
        <v>1</v>
      </c>
    </row>
    <row r="979" spans="1:27" x14ac:dyDescent="0.25">
      <c r="A979" t="s">
        <v>1965</v>
      </c>
      <c r="B979">
        <v>1285</v>
      </c>
      <c r="C979" t="s">
        <v>4629</v>
      </c>
      <c r="D979">
        <v>0.25</v>
      </c>
      <c r="E979">
        <v>0.307</v>
      </c>
      <c r="F979">
        <v>0.29499999999999998</v>
      </c>
      <c r="G979" s="1">
        <v>55393.511700000003</v>
      </c>
      <c r="H979" s="1">
        <v>162692.0938</v>
      </c>
      <c r="I979" s="1">
        <v>160472.73439999999</v>
      </c>
      <c r="J979" s="1">
        <v>84333.406199999998</v>
      </c>
      <c r="K979" s="1">
        <v>180270.39060000001</v>
      </c>
      <c r="L979" s="1">
        <v>159308.42189999999</v>
      </c>
      <c r="M979" s="1">
        <v>73979.789099999995</v>
      </c>
      <c r="N979" s="1">
        <v>155734.01560000001</v>
      </c>
      <c r="O979" s="1">
        <v>145656.2812</v>
      </c>
      <c r="P979" s="18">
        <v>1</v>
      </c>
      <c r="Q979" s="18">
        <v>2.9370243699498113</v>
      </c>
      <c r="R979" s="18">
        <v>2.8969590386160693</v>
      </c>
      <c r="S979" s="18">
        <v>1</v>
      </c>
      <c r="T979" s="18">
        <v>2.1375917174800421</v>
      </c>
      <c r="U979" s="18">
        <v>1.8890310385684386</v>
      </c>
      <c r="V979" s="18">
        <v>1</v>
      </c>
      <c r="W979" s="18">
        <v>2.1050886667099196</v>
      </c>
      <c r="X979" s="18">
        <v>1.9688658615005434</v>
      </c>
      <c r="Y979" s="20">
        <v>1</v>
      </c>
      <c r="Z979" s="20">
        <v>2.3932349180465908</v>
      </c>
      <c r="AA979" s="20">
        <v>2.2516186462283501</v>
      </c>
    </row>
    <row r="980" spans="1:27" x14ac:dyDescent="0.25">
      <c r="A980" t="s">
        <v>3658</v>
      </c>
      <c r="B980">
        <v>1285</v>
      </c>
      <c r="C980" t="s">
        <v>4629</v>
      </c>
      <c r="D980" t="s">
        <v>5433</v>
      </c>
      <c r="E980">
        <v>7.8E-2</v>
      </c>
      <c r="F980" t="s">
        <v>5433</v>
      </c>
      <c r="G980" s="1" t="s">
        <v>5433</v>
      </c>
      <c r="H980" s="1" t="s">
        <v>5433</v>
      </c>
      <c r="I980" s="1" t="s">
        <v>5433</v>
      </c>
      <c r="J980" s="1">
        <v>81475.453099999999</v>
      </c>
      <c r="K980" s="1">
        <v>160083.35939999999</v>
      </c>
      <c r="L980" s="1">
        <v>146388.01560000001</v>
      </c>
      <c r="M980" s="1" t="s">
        <v>5433</v>
      </c>
      <c r="N980" s="1" t="s">
        <v>5433</v>
      </c>
      <c r="O980" s="1" t="s">
        <v>5433</v>
      </c>
      <c r="P980" s="18" t="s">
        <v>5433</v>
      </c>
      <c r="Q980" s="18" t="s">
        <v>5433</v>
      </c>
      <c r="R980" s="18" t="s">
        <v>5433</v>
      </c>
      <c r="S980" s="18">
        <v>1</v>
      </c>
      <c r="T980" s="18">
        <v>1.9648047762743892</v>
      </c>
      <c r="U980" s="18">
        <v>1.7967131207030995</v>
      </c>
      <c r="V980" s="18" t="s">
        <v>5433</v>
      </c>
      <c r="W980" s="18" t="s">
        <v>5433</v>
      </c>
      <c r="X980" s="18" t="s">
        <v>5433</v>
      </c>
      <c r="Y980" s="20">
        <v>1</v>
      </c>
      <c r="Z980" s="20">
        <v>1.9648047762743892</v>
      </c>
      <c r="AA980" s="20">
        <v>1.7967131207030995</v>
      </c>
    </row>
    <row r="981" spans="1:27" x14ac:dyDescent="0.25">
      <c r="A981" t="s">
        <v>1966</v>
      </c>
      <c r="B981">
        <v>1291</v>
      </c>
      <c r="C981" t="s">
        <v>4630</v>
      </c>
      <c r="D981">
        <v>5.1999999999999998E-2</v>
      </c>
      <c r="E981">
        <v>1.4E-2</v>
      </c>
      <c r="F981">
        <v>3.0000000000000001E-3</v>
      </c>
      <c r="G981" s="1">
        <v>482931.375</v>
      </c>
      <c r="H981" s="1">
        <v>544464.5</v>
      </c>
      <c r="I981" s="1">
        <v>531211.375</v>
      </c>
      <c r="J981" s="1">
        <v>221232.89060000001</v>
      </c>
      <c r="K981" s="1">
        <v>193071.2188</v>
      </c>
      <c r="L981" s="1">
        <v>160183.5625</v>
      </c>
      <c r="M981" s="1">
        <v>1122104.625</v>
      </c>
      <c r="N981" s="1">
        <v>966359.5625</v>
      </c>
      <c r="O981" s="1">
        <v>1003093.1875</v>
      </c>
      <c r="P981" s="18">
        <v>1</v>
      </c>
      <c r="Q981" s="18">
        <v>1.1274158776699899</v>
      </c>
      <c r="R981" s="18">
        <v>1.0999727963419232</v>
      </c>
      <c r="S981" s="18">
        <v>1.3811210535413083</v>
      </c>
      <c r="T981" s="18">
        <v>1.2053123041260867</v>
      </c>
      <c r="U981" s="18">
        <v>1</v>
      </c>
      <c r="V981" s="18">
        <v>1.1611667836111468</v>
      </c>
      <c r="W981" s="18">
        <v>1</v>
      </c>
      <c r="X981" s="18">
        <v>1.0380123780272521</v>
      </c>
      <c r="Y981" s="20">
        <v>1.1807626123841517</v>
      </c>
      <c r="Z981" s="20">
        <v>1.1109093939320254</v>
      </c>
      <c r="AA981" s="20">
        <v>1.0459950581230586</v>
      </c>
    </row>
    <row r="982" spans="1:27" x14ac:dyDescent="0.25">
      <c r="A982" t="s">
        <v>4030</v>
      </c>
      <c r="B982">
        <v>1291</v>
      </c>
      <c r="C982" t="s">
        <v>4630</v>
      </c>
      <c r="D982" t="s">
        <v>5433</v>
      </c>
      <c r="E982" t="s">
        <v>5433</v>
      </c>
      <c r="F982">
        <v>3.6999999999999998E-2</v>
      </c>
      <c r="G982" s="1" t="s">
        <v>5433</v>
      </c>
      <c r="H982" s="1" t="s">
        <v>5433</v>
      </c>
      <c r="I982" s="1" t="s">
        <v>5433</v>
      </c>
      <c r="J982" s="1" t="s">
        <v>5433</v>
      </c>
      <c r="K982" s="1" t="s">
        <v>5433</v>
      </c>
      <c r="L982" s="1" t="s">
        <v>5433</v>
      </c>
      <c r="M982" s="1">
        <v>455346.0625</v>
      </c>
      <c r="N982" s="1">
        <v>378887.875</v>
      </c>
      <c r="O982" s="1">
        <v>343850.78120000003</v>
      </c>
      <c r="P982" s="18" t="s">
        <v>5433</v>
      </c>
      <c r="Q982" s="18" t="s">
        <v>5433</v>
      </c>
      <c r="R982" s="18" t="s">
        <v>5433</v>
      </c>
      <c r="S982" s="18" t="s">
        <v>5433</v>
      </c>
      <c r="T982" s="18" t="s">
        <v>5433</v>
      </c>
      <c r="U982" s="18" t="s">
        <v>5433</v>
      </c>
      <c r="V982" s="18">
        <v>1.3242548436589097</v>
      </c>
      <c r="W982" s="18">
        <v>1.101896216951215</v>
      </c>
      <c r="X982" s="18">
        <v>1</v>
      </c>
      <c r="Y982" s="20">
        <v>1.3242548436589097</v>
      </c>
      <c r="Z982" s="20">
        <v>1.101896216951215</v>
      </c>
      <c r="AA982" s="20">
        <v>1</v>
      </c>
    </row>
    <row r="983" spans="1:27" x14ac:dyDescent="0.25">
      <c r="A983" t="s">
        <v>4031</v>
      </c>
      <c r="B983">
        <v>1291</v>
      </c>
      <c r="C983" t="s">
        <v>4630</v>
      </c>
      <c r="D983" t="s">
        <v>5433</v>
      </c>
      <c r="E983" t="s">
        <v>5433</v>
      </c>
      <c r="F983">
        <v>3.1E-2</v>
      </c>
      <c r="G983" s="1" t="s">
        <v>5433</v>
      </c>
      <c r="H983" s="1" t="s">
        <v>5433</v>
      </c>
      <c r="I983" s="1" t="s">
        <v>5433</v>
      </c>
      <c r="J983" s="1" t="s">
        <v>5433</v>
      </c>
      <c r="K983" s="1" t="s">
        <v>5433</v>
      </c>
      <c r="L983" s="1" t="s">
        <v>5433</v>
      </c>
      <c r="M983" s="1">
        <v>931699.25</v>
      </c>
      <c r="N983" s="1">
        <v>730081.125</v>
      </c>
      <c r="O983" s="1">
        <v>832302.375</v>
      </c>
      <c r="P983" s="18" t="s">
        <v>5433</v>
      </c>
      <c r="Q983" s="18" t="s">
        <v>5433</v>
      </c>
      <c r="R983" s="18" t="s">
        <v>5433</v>
      </c>
      <c r="S983" s="18" t="s">
        <v>5433</v>
      </c>
      <c r="T983" s="18" t="s">
        <v>5433</v>
      </c>
      <c r="U983" s="18" t="s">
        <v>5433</v>
      </c>
      <c r="V983" s="18">
        <v>1.2761585227942991</v>
      </c>
      <c r="W983" s="18">
        <v>1</v>
      </c>
      <c r="X983" s="18">
        <v>1.1400135498640647</v>
      </c>
      <c r="Y983" s="20">
        <v>1.2761585227942991</v>
      </c>
      <c r="Z983" s="20">
        <v>1</v>
      </c>
      <c r="AA983" s="20">
        <v>1.1400135498640647</v>
      </c>
    </row>
    <row r="984" spans="1:27" x14ac:dyDescent="0.25">
      <c r="A984" t="s">
        <v>1967</v>
      </c>
      <c r="B984">
        <v>1295</v>
      </c>
      <c r="C984" t="s">
        <v>4631</v>
      </c>
      <c r="D984">
        <v>0.01</v>
      </c>
      <c r="E984">
        <v>1.9E-2</v>
      </c>
      <c r="F984">
        <v>0</v>
      </c>
      <c r="G984" s="1">
        <v>544071.25</v>
      </c>
      <c r="H984" s="1">
        <v>568206.8125</v>
      </c>
      <c r="I984" s="1">
        <v>567415.625</v>
      </c>
      <c r="J984" s="1">
        <v>455842.71879999997</v>
      </c>
      <c r="K984" s="1">
        <v>356703.1875</v>
      </c>
      <c r="L984" s="1">
        <v>309485.65620000003</v>
      </c>
      <c r="M984" s="1">
        <v>493372.59379999997</v>
      </c>
      <c r="N984" s="1">
        <v>385108.625</v>
      </c>
      <c r="O984" s="1">
        <v>372718.21879999997</v>
      </c>
      <c r="P984" s="18">
        <v>1</v>
      </c>
      <c r="Q984" s="18">
        <v>1.0443610326772459</v>
      </c>
      <c r="R984" s="18">
        <v>1.0429068343530374</v>
      </c>
      <c r="S984" s="18">
        <v>1.4729041868920061</v>
      </c>
      <c r="T984" s="18">
        <v>1.152567753477681</v>
      </c>
      <c r="U984" s="18">
        <v>1</v>
      </c>
      <c r="V984" s="18">
        <v>1.3237147231183324</v>
      </c>
      <c r="W984" s="18">
        <v>1.0332433607347986</v>
      </c>
      <c r="X984" s="18">
        <v>1</v>
      </c>
      <c r="Y984" s="20">
        <v>1.2655396366701128</v>
      </c>
      <c r="Z984" s="20">
        <v>1.0767240489632417</v>
      </c>
      <c r="AA984" s="20">
        <v>1.0143022781176791</v>
      </c>
    </row>
    <row r="985" spans="1:27" x14ac:dyDescent="0.25">
      <c r="A985" t="s">
        <v>3659</v>
      </c>
      <c r="B985">
        <v>1295</v>
      </c>
      <c r="C985" t="s">
        <v>4631</v>
      </c>
      <c r="D985" t="s">
        <v>5433</v>
      </c>
      <c r="E985">
        <v>5.8999999999999997E-2</v>
      </c>
      <c r="F985" t="s">
        <v>5433</v>
      </c>
      <c r="G985" s="1" t="s">
        <v>5433</v>
      </c>
      <c r="H985" s="1" t="s">
        <v>5433</v>
      </c>
      <c r="I985" s="1" t="s">
        <v>5433</v>
      </c>
      <c r="J985" s="1">
        <v>2079899</v>
      </c>
      <c r="K985" s="1">
        <v>1833394.375</v>
      </c>
      <c r="L985" s="1">
        <v>1571598</v>
      </c>
      <c r="M985" s="1" t="s">
        <v>5433</v>
      </c>
      <c r="N985" s="1" t="s">
        <v>5433</v>
      </c>
      <c r="O985" s="1" t="s">
        <v>5433</v>
      </c>
      <c r="P985" s="18" t="s">
        <v>5433</v>
      </c>
      <c r="Q985" s="18" t="s">
        <v>5433</v>
      </c>
      <c r="R985" s="18" t="s">
        <v>5433</v>
      </c>
      <c r="S985" s="18">
        <v>1.3234294011572934</v>
      </c>
      <c r="T985" s="18">
        <v>1.1665797328578937</v>
      </c>
      <c r="U985" s="18">
        <v>1</v>
      </c>
      <c r="V985" s="18" t="s">
        <v>5433</v>
      </c>
      <c r="W985" s="18" t="s">
        <v>5433</v>
      </c>
      <c r="X985" s="18" t="s">
        <v>5433</v>
      </c>
      <c r="Y985" s="20">
        <v>1.3234294011572934</v>
      </c>
      <c r="Z985" s="20">
        <v>1.1665797328578937</v>
      </c>
      <c r="AA985" s="20">
        <v>1</v>
      </c>
    </row>
    <row r="986" spans="1:27" x14ac:dyDescent="0.25">
      <c r="A986" t="s">
        <v>3660</v>
      </c>
      <c r="B986">
        <v>1297</v>
      </c>
      <c r="C986" t="s">
        <v>4632</v>
      </c>
      <c r="D986" t="s">
        <v>5433</v>
      </c>
      <c r="E986">
        <v>8.9999999999999993E-3</v>
      </c>
      <c r="F986">
        <v>8.9999999999999993E-3</v>
      </c>
      <c r="G986" s="1" t="s">
        <v>5433</v>
      </c>
      <c r="H986" s="1" t="s">
        <v>5433</v>
      </c>
      <c r="I986" s="1" t="s">
        <v>5433</v>
      </c>
      <c r="J986" s="1">
        <v>239038.67189999999</v>
      </c>
      <c r="K986" s="1">
        <v>281311.53120000003</v>
      </c>
      <c r="L986" s="1">
        <v>275182.71879999997</v>
      </c>
      <c r="M986" s="1">
        <v>403667.96879999997</v>
      </c>
      <c r="N986" s="1">
        <v>478062.78120000003</v>
      </c>
      <c r="O986" s="1">
        <v>510885.375</v>
      </c>
      <c r="P986" s="18" t="s">
        <v>5433</v>
      </c>
      <c r="Q986" s="18" t="s">
        <v>5433</v>
      </c>
      <c r="R986" s="18" t="s">
        <v>5433</v>
      </c>
      <c r="S986" s="18">
        <v>1</v>
      </c>
      <c r="T986" s="18">
        <v>1.1768452734613777</v>
      </c>
      <c r="U986" s="18">
        <v>1.1512058555743674</v>
      </c>
      <c r="V986" s="18">
        <v>1</v>
      </c>
      <c r="W986" s="18">
        <v>1.1842970415045724</v>
      </c>
      <c r="X986" s="18">
        <v>1.2656079116674268</v>
      </c>
      <c r="Y986" s="20">
        <v>1</v>
      </c>
      <c r="Z986" s="20">
        <v>1.1805711574829751</v>
      </c>
      <c r="AA986" s="20">
        <v>1.208406883620897</v>
      </c>
    </row>
    <row r="987" spans="1:27" x14ac:dyDescent="0.25">
      <c r="A987" t="s">
        <v>3661</v>
      </c>
      <c r="B987">
        <v>1297</v>
      </c>
      <c r="C987" t="s">
        <v>4632</v>
      </c>
      <c r="D987" t="s">
        <v>5433</v>
      </c>
      <c r="E987">
        <v>8.9999999999999993E-3</v>
      </c>
      <c r="F987" t="s">
        <v>5433</v>
      </c>
      <c r="G987" s="1" t="s">
        <v>5433</v>
      </c>
      <c r="H987" s="1" t="s">
        <v>5433</v>
      </c>
      <c r="I987" s="1" t="s">
        <v>5433</v>
      </c>
      <c r="J987" s="1">
        <v>605946.6875</v>
      </c>
      <c r="K987" s="1">
        <v>802211.5</v>
      </c>
      <c r="L987" s="1">
        <v>736120.8125</v>
      </c>
      <c r="M987" s="1" t="s">
        <v>5433</v>
      </c>
      <c r="N987" s="1" t="s">
        <v>5433</v>
      </c>
      <c r="O987" s="1" t="s">
        <v>5433</v>
      </c>
      <c r="P987" s="18" t="s">
        <v>5433</v>
      </c>
      <c r="Q987" s="18" t="s">
        <v>5433</v>
      </c>
      <c r="R987" s="18" t="s">
        <v>5433</v>
      </c>
      <c r="S987" s="18">
        <v>1</v>
      </c>
      <c r="T987" s="18">
        <v>1.3238978222816014</v>
      </c>
      <c r="U987" s="18">
        <v>1.2148276864703547</v>
      </c>
      <c r="V987" s="18" t="s">
        <v>5433</v>
      </c>
      <c r="W987" s="18" t="s">
        <v>5433</v>
      </c>
      <c r="X987" s="18" t="s">
        <v>5433</v>
      </c>
      <c r="Y987" s="20">
        <v>1</v>
      </c>
      <c r="Z987" s="20">
        <v>1.3238978222816014</v>
      </c>
      <c r="AA987" s="20">
        <v>1.2148276864703547</v>
      </c>
    </row>
    <row r="988" spans="1:27" x14ac:dyDescent="0.25">
      <c r="A988" t="s">
        <v>3662</v>
      </c>
      <c r="B988">
        <v>1300</v>
      </c>
      <c r="C988" t="s">
        <v>4633</v>
      </c>
      <c r="D988" t="s">
        <v>5433</v>
      </c>
      <c r="E988">
        <v>8.5000000000000006E-2</v>
      </c>
      <c r="F988">
        <v>7.1999999999999995E-2</v>
      </c>
      <c r="G988" s="1" t="s">
        <v>5433</v>
      </c>
      <c r="H988" s="1" t="s">
        <v>5433</v>
      </c>
      <c r="I988" s="1" t="s">
        <v>5433</v>
      </c>
      <c r="J988" s="1">
        <v>185345.2812</v>
      </c>
      <c r="K988" s="1">
        <v>145937.5312</v>
      </c>
      <c r="L988" s="1">
        <v>120827.7969</v>
      </c>
      <c r="M988" s="1">
        <v>225893.01560000001</v>
      </c>
      <c r="N988" s="1">
        <v>138054.92189999999</v>
      </c>
      <c r="O988" s="1">
        <v>129465.75780000001</v>
      </c>
      <c r="P988" s="18" t="s">
        <v>5433</v>
      </c>
      <c r="Q988" s="18" t="s">
        <v>5433</v>
      </c>
      <c r="R988" s="18" t="s">
        <v>5433</v>
      </c>
      <c r="S988" s="18">
        <v>1.5339622665916537</v>
      </c>
      <c r="T988" s="18">
        <v>1.207814219444731</v>
      </c>
      <c r="U988" s="18">
        <v>1</v>
      </c>
      <c r="V988" s="18">
        <v>1.7448089706388759</v>
      </c>
      <c r="W988" s="18">
        <v>1.0663431338599092</v>
      </c>
      <c r="X988" s="18">
        <v>1</v>
      </c>
      <c r="Y988" s="20">
        <v>1.6393856186152647</v>
      </c>
      <c r="Z988" s="20">
        <v>1.1370786766523202</v>
      </c>
      <c r="AA988" s="20">
        <v>1</v>
      </c>
    </row>
    <row r="989" spans="1:27" x14ac:dyDescent="0.25">
      <c r="A989" t="s">
        <v>3663</v>
      </c>
      <c r="B989">
        <v>1300</v>
      </c>
      <c r="C989" t="s">
        <v>4633</v>
      </c>
      <c r="D989" t="s">
        <v>5433</v>
      </c>
      <c r="E989">
        <v>0.33500000000000002</v>
      </c>
      <c r="F989" t="s">
        <v>5433</v>
      </c>
      <c r="G989" s="1" t="s">
        <v>5433</v>
      </c>
      <c r="H989" s="1" t="s">
        <v>5433</v>
      </c>
      <c r="I989" s="1" t="s">
        <v>5433</v>
      </c>
      <c r="J989" s="1">
        <v>1945154.75</v>
      </c>
      <c r="K989" s="1">
        <v>1882397.375</v>
      </c>
      <c r="L989" s="1">
        <v>1839636.125</v>
      </c>
      <c r="M989" s="1" t="s">
        <v>5433</v>
      </c>
      <c r="N989" s="1" t="s">
        <v>5433</v>
      </c>
      <c r="O989" s="1" t="s">
        <v>5433</v>
      </c>
      <c r="P989" s="18" t="s">
        <v>5433</v>
      </c>
      <c r="Q989" s="18" t="s">
        <v>5433</v>
      </c>
      <c r="R989" s="18" t="s">
        <v>5433</v>
      </c>
      <c r="S989" s="18">
        <v>1.0573584218998744</v>
      </c>
      <c r="T989" s="18">
        <v>1.0232444065534971</v>
      </c>
      <c r="U989" s="18">
        <v>1</v>
      </c>
      <c r="V989" s="18" t="s">
        <v>5433</v>
      </c>
      <c r="W989" s="18" t="s">
        <v>5433</v>
      </c>
      <c r="X989" s="18" t="s">
        <v>5433</v>
      </c>
      <c r="Y989" s="20">
        <v>1.0573584218998744</v>
      </c>
      <c r="Z989" s="20">
        <v>1.0232444065534971</v>
      </c>
      <c r="AA989" s="20">
        <v>1</v>
      </c>
    </row>
    <row r="990" spans="1:27" x14ac:dyDescent="0.25">
      <c r="A990" t="s">
        <v>3664</v>
      </c>
      <c r="B990">
        <v>1300</v>
      </c>
      <c r="C990" t="s">
        <v>4633</v>
      </c>
      <c r="D990" t="s">
        <v>5433</v>
      </c>
      <c r="E990">
        <v>0.127</v>
      </c>
      <c r="F990" t="s">
        <v>5433</v>
      </c>
      <c r="G990" s="1" t="s">
        <v>5433</v>
      </c>
      <c r="H990" s="1" t="s">
        <v>5433</v>
      </c>
      <c r="I990" s="1" t="s">
        <v>5433</v>
      </c>
      <c r="J990" s="1">
        <v>247814.98439999999</v>
      </c>
      <c r="K990" s="1">
        <v>238847.8438</v>
      </c>
      <c r="L990" s="1">
        <v>219345.1562</v>
      </c>
      <c r="M990" s="1" t="s">
        <v>5433</v>
      </c>
      <c r="N990" s="1" t="s">
        <v>5433</v>
      </c>
      <c r="O990" s="1" t="s">
        <v>5433</v>
      </c>
      <c r="P990" s="18" t="s">
        <v>5433</v>
      </c>
      <c r="Q990" s="18" t="s">
        <v>5433</v>
      </c>
      <c r="R990" s="18" t="s">
        <v>5433</v>
      </c>
      <c r="S990" s="18">
        <v>1.1297946519231137</v>
      </c>
      <c r="T990" s="18">
        <v>1.0889132358237141</v>
      </c>
      <c r="U990" s="18">
        <v>1</v>
      </c>
      <c r="V990" s="18" t="s">
        <v>5433</v>
      </c>
      <c r="W990" s="18" t="s">
        <v>5433</v>
      </c>
      <c r="X990" s="18" t="s">
        <v>5433</v>
      </c>
      <c r="Y990" s="20">
        <v>1.1297946519231137</v>
      </c>
      <c r="Z990" s="20">
        <v>1.0889132358237141</v>
      </c>
      <c r="AA990" s="20">
        <v>1</v>
      </c>
    </row>
    <row r="991" spans="1:27" x14ac:dyDescent="0.25">
      <c r="A991" t="s">
        <v>1968</v>
      </c>
      <c r="B991">
        <v>1306</v>
      </c>
      <c r="C991" t="s">
        <v>4634</v>
      </c>
      <c r="D991">
        <v>0.48199999999999998</v>
      </c>
      <c r="E991">
        <v>0.45400000000000001</v>
      </c>
      <c r="F991">
        <v>0.44700000000000001</v>
      </c>
      <c r="G991" s="1">
        <v>654042.75</v>
      </c>
      <c r="H991" s="1">
        <v>518286.28120000003</v>
      </c>
      <c r="I991" s="1">
        <v>485586.9375</v>
      </c>
      <c r="J991" s="1">
        <v>545418.1875</v>
      </c>
      <c r="K991" s="1">
        <v>341660.4375</v>
      </c>
      <c r="L991" s="1">
        <v>314419.46879999997</v>
      </c>
      <c r="M991" s="1">
        <v>428009.625</v>
      </c>
      <c r="N991" s="1">
        <v>227705.39060000001</v>
      </c>
      <c r="O991" s="1">
        <v>252255.89060000001</v>
      </c>
      <c r="P991" s="18">
        <v>1.3469117463646765</v>
      </c>
      <c r="Q991" s="18">
        <v>1.0673398338685749</v>
      </c>
      <c r="R991" s="18">
        <v>1</v>
      </c>
      <c r="S991" s="18">
        <v>1.7346832547666973</v>
      </c>
      <c r="T991" s="18">
        <v>1.0866389374804517</v>
      </c>
      <c r="U991" s="18">
        <v>1</v>
      </c>
      <c r="V991" s="18">
        <v>1.8796639986089112</v>
      </c>
      <c r="W991" s="18">
        <v>1</v>
      </c>
      <c r="X991" s="18">
        <v>1.1078169468685384</v>
      </c>
      <c r="Y991" s="20">
        <v>1.6537529999134284</v>
      </c>
      <c r="Z991" s="20">
        <v>1.0513262571163422</v>
      </c>
      <c r="AA991" s="20">
        <v>1.0359389822895129</v>
      </c>
    </row>
    <row r="992" spans="1:27" x14ac:dyDescent="0.25">
      <c r="A992" t="s">
        <v>3665</v>
      </c>
      <c r="B992">
        <v>1306</v>
      </c>
      <c r="C992" t="s">
        <v>4634</v>
      </c>
      <c r="D992" t="s">
        <v>5433</v>
      </c>
      <c r="E992">
        <v>0.46100000000000002</v>
      </c>
      <c r="F992">
        <v>0.45900000000000002</v>
      </c>
      <c r="G992" s="1" t="s">
        <v>5433</v>
      </c>
      <c r="H992" s="1" t="s">
        <v>5433</v>
      </c>
      <c r="I992" s="1" t="s">
        <v>5433</v>
      </c>
      <c r="J992" s="1">
        <v>902815.5625</v>
      </c>
      <c r="K992" s="1">
        <v>521232.21879999997</v>
      </c>
      <c r="L992" s="1">
        <v>481559.40620000003</v>
      </c>
      <c r="M992" s="1">
        <v>605905.1875</v>
      </c>
      <c r="N992" s="1">
        <v>360179.6875</v>
      </c>
      <c r="O992" s="1">
        <v>349795.75</v>
      </c>
      <c r="P992" s="18" t="s">
        <v>5433</v>
      </c>
      <c r="Q992" s="18" t="s">
        <v>5433</v>
      </c>
      <c r="R992" s="18" t="s">
        <v>5433</v>
      </c>
      <c r="S992" s="18">
        <v>1.8747750555308329</v>
      </c>
      <c r="T992" s="18">
        <v>1.0823840466808847</v>
      </c>
      <c r="U992" s="18">
        <v>1</v>
      </c>
      <c r="V992" s="18">
        <v>1.7321685226307066</v>
      </c>
      <c r="W992" s="18">
        <v>1.0296857165931832</v>
      </c>
      <c r="X992" s="18">
        <v>1</v>
      </c>
      <c r="Y992" s="20">
        <v>1.8034717890807697</v>
      </c>
      <c r="Z992" s="20">
        <v>1.056034881637034</v>
      </c>
      <c r="AA992" s="20">
        <v>1</v>
      </c>
    </row>
    <row r="993" spans="1:27" x14ac:dyDescent="0.25">
      <c r="A993" t="s">
        <v>1969</v>
      </c>
      <c r="B993">
        <v>1308</v>
      </c>
      <c r="C993" t="s">
        <v>4635</v>
      </c>
      <c r="D993">
        <v>0.16600000000000001</v>
      </c>
      <c r="E993" t="s">
        <v>5433</v>
      </c>
      <c r="F993">
        <v>6.3E-2</v>
      </c>
      <c r="G993" s="1">
        <v>739804.0625</v>
      </c>
      <c r="H993" s="1">
        <v>800593.9375</v>
      </c>
      <c r="I993" s="1">
        <v>827832.375</v>
      </c>
      <c r="J993" s="1" t="s">
        <v>5433</v>
      </c>
      <c r="K993" s="1" t="s">
        <v>5433</v>
      </c>
      <c r="L993" s="1" t="s">
        <v>5433</v>
      </c>
      <c r="M993" s="1">
        <v>640303.5</v>
      </c>
      <c r="N993" s="1">
        <v>507170.375</v>
      </c>
      <c r="O993" s="1">
        <v>519818.875</v>
      </c>
      <c r="P993" s="18">
        <v>1</v>
      </c>
      <c r="Q993" s="18">
        <v>1.0821702367983415</v>
      </c>
      <c r="R993" s="18">
        <v>1.1189886849262876</v>
      </c>
      <c r="S993" s="18" t="s">
        <v>5433</v>
      </c>
      <c r="T993" s="18" t="s">
        <v>5433</v>
      </c>
      <c r="U993" s="18" t="s">
        <v>5433</v>
      </c>
      <c r="V993" s="18">
        <v>1.2625017776324179</v>
      </c>
      <c r="W993" s="18">
        <v>1</v>
      </c>
      <c r="X993" s="18">
        <v>1.0249393510021163</v>
      </c>
      <c r="Y993" s="20">
        <v>1.1312508888162089</v>
      </c>
      <c r="Z993" s="20">
        <v>1.0410851183991707</v>
      </c>
      <c r="AA993" s="20">
        <v>1.071964017964202</v>
      </c>
    </row>
    <row r="994" spans="1:27" x14ac:dyDescent="0.25">
      <c r="A994" t="s">
        <v>1970</v>
      </c>
      <c r="B994">
        <v>1311</v>
      </c>
      <c r="C994" t="s">
        <v>4636</v>
      </c>
      <c r="D994">
        <v>6.5000000000000002E-2</v>
      </c>
      <c r="E994" t="s">
        <v>5433</v>
      </c>
      <c r="F994" t="s">
        <v>5433</v>
      </c>
      <c r="G994" s="1">
        <v>114798.16409999999</v>
      </c>
      <c r="H994" s="1">
        <v>67939.609400000001</v>
      </c>
      <c r="I994" s="1">
        <v>63032.074200000003</v>
      </c>
      <c r="J994" s="1" t="s">
        <v>5433</v>
      </c>
      <c r="K994" s="1" t="s">
        <v>5433</v>
      </c>
      <c r="L994" s="1" t="s">
        <v>5433</v>
      </c>
      <c r="M994" s="1" t="s">
        <v>5433</v>
      </c>
      <c r="N994" s="1" t="s">
        <v>5433</v>
      </c>
      <c r="O994" s="1" t="s">
        <v>5433</v>
      </c>
      <c r="P994" s="18">
        <v>1.8212658484908306</v>
      </c>
      <c r="Q994" s="18">
        <v>1.0778577456364271</v>
      </c>
      <c r="R994" s="18">
        <v>1</v>
      </c>
      <c r="S994" s="18" t="s">
        <v>5433</v>
      </c>
      <c r="T994" s="18" t="s">
        <v>5433</v>
      </c>
      <c r="U994" s="18" t="s">
        <v>5433</v>
      </c>
      <c r="V994" s="18" t="s">
        <v>5433</v>
      </c>
      <c r="W994" s="18" t="s">
        <v>5433</v>
      </c>
      <c r="X994" s="18" t="s">
        <v>5433</v>
      </c>
      <c r="Y994" s="20">
        <v>1.8212658484908306</v>
      </c>
      <c r="Z994" s="20">
        <v>1.0778577456364271</v>
      </c>
      <c r="AA994" s="20">
        <v>1</v>
      </c>
    </row>
    <row r="995" spans="1:27" x14ac:dyDescent="0.25">
      <c r="A995" t="s">
        <v>3666</v>
      </c>
      <c r="B995">
        <v>1313</v>
      </c>
      <c r="C995" t="s">
        <v>4637</v>
      </c>
      <c r="D995" t="s">
        <v>5433</v>
      </c>
      <c r="E995">
        <v>0.104</v>
      </c>
      <c r="F995">
        <v>0.11600000000000001</v>
      </c>
      <c r="G995" s="1" t="s">
        <v>5433</v>
      </c>
      <c r="H995" s="1" t="s">
        <v>5433</v>
      </c>
      <c r="I995" s="1" t="s">
        <v>5433</v>
      </c>
      <c r="J995" s="1">
        <v>9122.9755999999998</v>
      </c>
      <c r="K995" s="1">
        <v>18159.793000000001</v>
      </c>
      <c r="L995" s="1">
        <v>14110.252</v>
      </c>
      <c r="M995" s="1">
        <v>12951.387699999999</v>
      </c>
      <c r="N995" s="1">
        <v>30757.970700000002</v>
      </c>
      <c r="O995" s="1">
        <v>26901.6348</v>
      </c>
      <c r="P995" s="18" t="s">
        <v>5433</v>
      </c>
      <c r="Q995" s="18" t="s">
        <v>5433</v>
      </c>
      <c r="R995" s="18" t="s">
        <v>5433</v>
      </c>
      <c r="S995" s="18">
        <v>1</v>
      </c>
      <c r="T995" s="18">
        <v>1.9905559102887442</v>
      </c>
      <c r="U995" s="18">
        <v>1.5466721186889945</v>
      </c>
      <c r="V995" s="18">
        <v>1</v>
      </c>
      <c r="W995" s="18">
        <v>2.3748783846537158</v>
      </c>
      <c r="X995" s="18">
        <v>2.0771237355515195</v>
      </c>
      <c r="Y995" s="20">
        <v>1</v>
      </c>
      <c r="Z995" s="20">
        <v>2.1827171474712301</v>
      </c>
      <c r="AA995" s="20">
        <v>1.8118979271202571</v>
      </c>
    </row>
    <row r="996" spans="1:27" x14ac:dyDescent="0.25">
      <c r="A996" t="s">
        <v>4032</v>
      </c>
      <c r="B996">
        <v>1314</v>
      </c>
      <c r="C996" t="s">
        <v>4638</v>
      </c>
      <c r="D996" t="s">
        <v>5433</v>
      </c>
      <c r="E996" t="s">
        <v>5433</v>
      </c>
      <c r="F996">
        <v>0.191</v>
      </c>
      <c r="G996" s="1" t="s">
        <v>5433</v>
      </c>
      <c r="H996" s="1" t="s">
        <v>5433</v>
      </c>
      <c r="I996" s="1" t="s">
        <v>5433</v>
      </c>
      <c r="J996" s="1" t="s">
        <v>5433</v>
      </c>
      <c r="K996" s="1" t="s">
        <v>5433</v>
      </c>
      <c r="L996" s="1" t="s">
        <v>5433</v>
      </c>
      <c r="M996" s="1">
        <v>14444.2881</v>
      </c>
      <c r="N996" s="1">
        <v>35690.468800000002</v>
      </c>
      <c r="O996" s="1">
        <v>31859.734400000001</v>
      </c>
      <c r="P996" s="18" t="s">
        <v>5433</v>
      </c>
      <c r="Q996" s="18" t="s">
        <v>5433</v>
      </c>
      <c r="R996" s="18" t="s">
        <v>5433</v>
      </c>
      <c r="S996" s="18" t="s">
        <v>5433</v>
      </c>
      <c r="T996" s="18" t="s">
        <v>5433</v>
      </c>
      <c r="U996" s="18" t="s">
        <v>5433</v>
      </c>
      <c r="V996" s="18">
        <v>1</v>
      </c>
      <c r="W996" s="18">
        <v>2.4709053539301813</v>
      </c>
      <c r="X996" s="18">
        <v>2.2056977941335858</v>
      </c>
      <c r="Y996" s="20">
        <v>1</v>
      </c>
      <c r="Z996" s="20">
        <v>2.4709053539301813</v>
      </c>
      <c r="AA996" s="20">
        <v>2.2056977941335858</v>
      </c>
    </row>
    <row r="997" spans="1:27" x14ac:dyDescent="0.25">
      <c r="A997" t="s">
        <v>4033</v>
      </c>
      <c r="B997">
        <v>1314</v>
      </c>
      <c r="C997" t="s">
        <v>4638</v>
      </c>
      <c r="D997" t="s">
        <v>5433</v>
      </c>
      <c r="E997" t="s">
        <v>5433</v>
      </c>
      <c r="F997">
        <v>0.217</v>
      </c>
      <c r="G997" s="1" t="s">
        <v>5433</v>
      </c>
      <c r="H997" s="1" t="s">
        <v>5433</v>
      </c>
      <c r="I997" s="1" t="s">
        <v>5433</v>
      </c>
      <c r="J997" s="1" t="s">
        <v>5433</v>
      </c>
      <c r="K997" s="1" t="s">
        <v>5433</v>
      </c>
      <c r="L997" s="1" t="s">
        <v>5433</v>
      </c>
      <c r="M997" s="1">
        <v>17542.9434</v>
      </c>
      <c r="N997" s="1">
        <v>34574.046900000001</v>
      </c>
      <c r="O997" s="1">
        <v>41321.210899999998</v>
      </c>
      <c r="P997" s="18" t="s">
        <v>5433</v>
      </c>
      <c r="Q997" s="18" t="s">
        <v>5433</v>
      </c>
      <c r="R997" s="18" t="s">
        <v>5433</v>
      </c>
      <c r="S997" s="18" t="s">
        <v>5433</v>
      </c>
      <c r="T997" s="18" t="s">
        <v>5433</v>
      </c>
      <c r="U997" s="18" t="s">
        <v>5433</v>
      </c>
      <c r="V997" s="18">
        <v>1</v>
      </c>
      <c r="W997" s="18">
        <v>1.9708236019275991</v>
      </c>
      <c r="X997" s="18">
        <v>2.3554320365646277</v>
      </c>
      <c r="Y997" s="20">
        <v>1</v>
      </c>
      <c r="Z997" s="20">
        <v>1.9708236019275991</v>
      </c>
      <c r="AA997" s="20">
        <v>2.3554320365646277</v>
      </c>
    </row>
    <row r="998" spans="1:27" x14ac:dyDescent="0.25">
      <c r="A998" t="s">
        <v>1971</v>
      </c>
      <c r="B998">
        <v>1315</v>
      </c>
      <c r="C998" t="s">
        <v>4639</v>
      </c>
      <c r="D998">
        <v>6.5000000000000002E-2</v>
      </c>
      <c r="E998">
        <v>9.7000000000000003E-2</v>
      </c>
      <c r="F998">
        <v>0.23200000000000001</v>
      </c>
      <c r="G998" s="1">
        <v>782030.625</v>
      </c>
      <c r="H998" s="1">
        <v>751718.8125</v>
      </c>
      <c r="I998" s="1">
        <v>759889.625</v>
      </c>
      <c r="J998" s="1">
        <v>1018320.375</v>
      </c>
      <c r="K998" s="1">
        <v>963198.8125</v>
      </c>
      <c r="L998" s="1">
        <v>876170.625</v>
      </c>
      <c r="M998" s="1">
        <v>821279.875</v>
      </c>
      <c r="N998" s="1">
        <v>620962.75</v>
      </c>
      <c r="O998" s="1">
        <v>589495.625</v>
      </c>
      <c r="P998" s="18">
        <v>1.0403233389878745</v>
      </c>
      <c r="Q998" s="18">
        <v>1</v>
      </c>
      <c r="R998" s="18">
        <v>1.010869506475202</v>
      </c>
      <c r="S998" s="18">
        <v>1.1622398034629384</v>
      </c>
      <c r="T998" s="18">
        <v>1.0993278991748896</v>
      </c>
      <c r="U998" s="18">
        <v>1</v>
      </c>
      <c r="V998" s="18">
        <v>1.3931907891598008</v>
      </c>
      <c r="W998" s="18">
        <v>1.0533797430642509</v>
      </c>
      <c r="X998" s="18">
        <v>1</v>
      </c>
      <c r="Y998" s="20">
        <v>1.1985846438702046</v>
      </c>
      <c r="Z998" s="20">
        <v>1.0509025474130469</v>
      </c>
      <c r="AA998" s="20">
        <v>1.0036231688250672</v>
      </c>
    </row>
    <row r="999" spans="1:27" x14ac:dyDescent="0.25">
      <c r="A999" t="s">
        <v>1972</v>
      </c>
      <c r="B999">
        <v>1315</v>
      </c>
      <c r="C999" t="s">
        <v>4639</v>
      </c>
      <c r="D999">
        <v>3.9E-2</v>
      </c>
      <c r="E999">
        <v>5.2999999999999999E-2</v>
      </c>
      <c r="F999">
        <v>4.5999999999999999E-2</v>
      </c>
      <c r="G999" s="1">
        <v>2056880.125</v>
      </c>
      <c r="H999" s="1">
        <v>2564437</v>
      </c>
      <c r="I999" s="1">
        <v>2454887.25</v>
      </c>
      <c r="J999" s="1">
        <v>4679704</v>
      </c>
      <c r="K999" s="1">
        <v>4644833.5</v>
      </c>
      <c r="L999" s="1">
        <v>3911263.25</v>
      </c>
      <c r="M999" s="1">
        <v>3162966.5</v>
      </c>
      <c r="N999" s="1">
        <v>2564498.5</v>
      </c>
      <c r="O999" s="1">
        <v>2467562.75</v>
      </c>
      <c r="P999" s="18">
        <v>1</v>
      </c>
      <c r="Q999" s="18">
        <v>1.2467605519791778</v>
      </c>
      <c r="R999" s="18">
        <v>1.1935003990570427</v>
      </c>
      <c r="S999" s="18">
        <v>1.1964686856605726</v>
      </c>
      <c r="T999" s="18">
        <v>1.1875532796213601</v>
      </c>
      <c r="U999" s="18">
        <v>1</v>
      </c>
      <c r="V999" s="18">
        <v>1.2818180611617678</v>
      </c>
      <c r="W999" s="18">
        <v>1.0392840060500994</v>
      </c>
      <c r="X999" s="18">
        <v>1</v>
      </c>
      <c r="Y999" s="20">
        <v>1.1594289156074469</v>
      </c>
      <c r="Z999" s="20">
        <v>1.1578659458835459</v>
      </c>
      <c r="AA999" s="20">
        <v>1.0645001330190142</v>
      </c>
    </row>
    <row r="1000" spans="1:27" x14ac:dyDescent="0.25">
      <c r="A1000" t="s">
        <v>3667</v>
      </c>
      <c r="B1000">
        <v>1315</v>
      </c>
      <c r="C1000" t="s">
        <v>4639</v>
      </c>
      <c r="D1000" t="s">
        <v>5433</v>
      </c>
      <c r="E1000">
        <v>0.14000000000000001</v>
      </c>
      <c r="F1000" t="s">
        <v>5433</v>
      </c>
      <c r="G1000" s="1" t="s">
        <v>5433</v>
      </c>
      <c r="H1000" s="1" t="s">
        <v>5433</v>
      </c>
      <c r="I1000" s="1" t="s">
        <v>5433</v>
      </c>
      <c r="J1000" s="1">
        <v>4868932</v>
      </c>
      <c r="K1000" s="1">
        <v>4673634</v>
      </c>
      <c r="L1000" s="1">
        <v>4230099.5</v>
      </c>
      <c r="M1000" s="1" t="s">
        <v>5433</v>
      </c>
      <c r="N1000" s="1" t="s">
        <v>5433</v>
      </c>
      <c r="O1000" s="1" t="s">
        <v>5433</v>
      </c>
      <c r="P1000" s="18" t="s">
        <v>5433</v>
      </c>
      <c r="Q1000" s="18" t="s">
        <v>5433</v>
      </c>
      <c r="R1000" s="18" t="s">
        <v>5433</v>
      </c>
      <c r="S1000" s="18">
        <v>1.151020679300806</v>
      </c>
      <c r="T1000" s="18">
        <v>1.1048520253483398</v>
      </c>
      <c r="U1000" s="18">
        <v>1</v>
      </c>
      <c r="V1000" s="18" t="s">
        <v>5433</v>
      </c>
      <c r="W1000" s="18" t="s">
        <v>5433</v>
      </c>
      <c r="X1000" s="18" t="s">
        <v>5433</v>
      </c>
      <c r="Y1000" s="20">
        <v>1.151020679300806</v>
      </c>
      <c r="Z1000" s="20">
        <v>1.1048520253483398</v>
      </c>
      <c r="AA1000" s="20">
        <v>1</v>
      </c>
    </row>
    <row r="1001" spans="1:27" x14ac:dyDescent="0.25">
      <c r="A1001" t="s">
        <v>1973</v>
      </c>
      <c r="B1001">
        <v>1317</v>
      </c>
      <c r="C1001" t="s">
        <v>4640</v>
      </c>
      <c r="D1001">
        <v>8.7999999999999995E-2</v>
      </c>
      <c r="E1001" t="s">
        <v>5433</v>
      </c>
      <c r="F1001">
        <v>0.109</v>
      </c>
      <c r="G1001" s="1">
        <v>273128.3125</v>
      </c>
      <c r="H1001" s="1">
        <v>559003.4375</v>
      </c>
      <c r="I1001" s="1">
        <v>584226.5</v>
      </c>
      <c r="J1001" s="1" t="s">
        <v>5433</v>
      </c>
      <c r="K1001" s="1" t="s">
        <v>5433</v>
      </c>
      <c r="L1001" s="1" t="s">
        <v>5433</v>
      </c>
      <c r="M1001" s="1">
        <v>113001.3281</v>
      </c>
      <c r="N1001" s="1">
        <v>144775.0938</v>
      </c>
      <c r="O1001" s="1">
        <v>176987.75</v>
      </c>
      <c r="P1001" s="18">
        <v>1</v>
      </c>
      <c r="Q1001" s="18">
        <v>2.0466696856994639</v>
      </c>
      <c r="R1001" s="18">
        <v>2.1390184512636345</v>
      </c>
      <c r="S1001" s="18" t="s">
        <v>5433</v>
      </c>
      <c r="T1001" s="18" t="s">
        <v>5433</v>
      </c>
      <c r="U1001" s="18" t="s">
        <v>5433</v>
      </c>
      <c r="V1001" s="18">
        <v>1</v>
      </c>
      <c r="W1001" s="18">
        <v>1.2811804625152896</v>
      </c>
      <c r="X1001" s="18">
        <v>1.5662448661079056</v>
      </c>
      <c r="Y1001" s="20">
        <v>1</v>
      </c>
      <c r="Z1001" s="20">
        <v>1.6639250741073768</v>
      </c>
      <c r="AA1001" s="20">
        <v>1.8526316586857701</v>
      </c>
    </row>
    <row r="1002" spans="1:27" x14ac:dyDescent="0.25">
      <c r="A1002" t="s">
        <v>1974</v>
      </c>
      <c r="B1002">
        <v>1317</v>
      </c>
      <c r="C1002" t="s">
        <v>4640</v>
      </c>
      <c r="D1002">
        <v>0.10199999999999999</v>
      </c>
      <c r="E1002" t="s">
        <v>5433</v>
      </c>
      <c r="F1002">
        <v>1.7999999999999999E-2</v>
      </c>
      <c r="G1002" s="1">
        <v>166639.9062</v>
      </c>
      <c r="H1002" s="1">
        <v>282404.96879999997</v>
      </c>
      <c r="I1002" s="1">
        <v>327825.09379999997</v>
      </c>
      <c r="J1002" s="1" t="s">
        <v>5433</v>
      </c>
      <c r="K1002" s="1" t="s">
        <v>5433</v>
      </c>
      <c r="L1002" s="1" t="s">
        <v>5433</v>
      </c>
      <c r="M1002" s="1">
        <v>348401.21879999997</v>
      </c>
      <c r="N1002" s="1">
        <v>600793.875</v>
      </c>
      <c r="O1002" s="1">
        <v>524721.375</v>
      </c>
      <c r="P1002" s="18">
        <v>1</v>
      </c>
      <c r="Q1002" s="18">
        <v>1.6947019188852614</v>
      </c>
      <c r="R1002" s="18">
        <v>1.9672664326067653</v>
      </c>
      <c r="S1002" s="18" t="s">
        <v>5433</v>
      </c>
      <c r="T1002" s="18" t="s">
        <v>5433</v>
      </c>
      <c r="U1002" s="18" t="s">
        <v>5433</v>
      </c>
      <c r="V1002" s="18">
        <v>1</v>
      </c>
      <c r="W1002" s="18">
        <v>1.7244310369215048</v>
      </c>
      <c r="X1002" s="18">
        <v>1.5060836377303741</v>
      </c>
      <c r="Y1002" s="20">
        <v>1</v>
      </c>
      <c r="Z1002" s="20">
        <v>1.7095664779033832</v>
      </c>
      <c r="AA1002" s="20">
        <v>1.7366750351685698</v>
      </c>
    </row>
    <row r="1003" spans="1:27" x14ac:dyDescent="0.25">
      <c r="A1003" t="s">
        <v>1975</v>
      </c>
      <c r="B1003">
        <v>1318</v>
      </c>
      <c r="C1003" t="s">
        <v>4641</v>
      </c>
      <c r="D1003">
        <v>0.16700000000000001</v>
      </c>
      <c r="E1003">
        <v>0.13500000000000001</v>
      </c>
      <c r="F1003">
        <v>0.2</v>
      </c>
      <c r="G1003" s="1">
        <v>84770.625</v>
      </c>
      <c r="H1003" s="1">
        <v>147659.6562</v>
      </c>
      <c r="I1003" s="1">
        <v>155027.7812</v>
      </c>
      <c r="J1003" s="1">
        <v>230017.6562</v>
      </c>
      <c r="K1003" s="1">
        <v>463159.21879999997</v>
      </c>
      <c r="L1003" s="1">
        <v>475859.65620000003</v>
      </c>
      <c r="M1003" s="1">
        <v>177492.48439999999</v>
      </c>
      <c r="N1003" s="1">
        <v>306212.96879999997</v>
      </c>
      <c r="O1003" s="1">
        <v>342830.59379999997</v>
      </c>
      <c r="P1003" s="18">
        <v>1</v>
      </c>
      <c r="Q1003" s="18">
        <v>1.7418729211917454</v>
      </c>
      <c r="R1003" s="18">
        <v>1.8287912965133855</v>
      </c>
      <c r="S1003" s="18">
        <v>1</v>
      </c>
      <c r="T1003" s="18">
        <v>2.0135811591666846</v>
      </c>
      <c r="U1003" s="18">
        <v>2.0687962135664959</v>
      </c>
      <c r="V1003" s="18">
        <v>1</v>
      </c>
      <c r="W1003" s="18">
        <v>1.7252165342951276</v>
      </c>
      <c r="X1003" s="18">
        <v>1.9315217484217038</v>
      </c>
      <c r="Y1003" s="20">
        <v>1</v>
      </c>
      <c r="Z1003" s="20">
        <v>1.826890204884519</v>
      </c>
      <c r="AA1003" s="20">
        <v>1.9430364195005285</v>
      </c>
    </row>
    <row r="1004" spans="1:27" x14ac:dyDescent="0.25">
      <c r="A1004" t="s">
        <v>4034</v>
      </c>
      <c r="B1004">
        <v>1318</v>
      </c>
      <c r="C1004" t="s">
        <v>4641</v>
      </c>
      <c r="D1004" t="s">
        <v>5433</v>
      </c>
      <c r="E1004" t="s">
        <v>5433</v>
      </c>
      <c r="F1004">
        <v>7.0000000000000001E-3</v>
      </c>
      <c r="G1004" s="1" t="s">
        <v>5433</v>
      </c>
      <c r="H1004" s="1" t="s">
        <v>5433</v>
      </c>
      <c r="I1004" s="1" t="s">
        <v>5433</v>
      </c>
      <c r="J1004" s="1" t="s">
        <v>5433</v>
      </c>
      <c r="K1004" s="1" t="s">
        <v>5433</v>
      </c>
      <c r="L1004" s="1" t="s">
        <v>5433</v>
      </c>
      <c r="M1004" s="1">
        <v>245718.29689999999</v>
      </c>
      <c r="N1004" s="1">
        <v>563276.375</v>
      </c>
      <c r="O1004" s="1">
        <v>564911.3125</v>
      </c>
      <c r="P1004" s="18" t="s">
        <v>5433</v>
      </c>
      <c r="Q1004" s="18" t="s">
        <v>5433</v>
      </c>
      <c r="R1004" s="18" t="s">
        <v>5433</v>
      </c>
      <c r="S1004" s="18" t="s">
        <v>5433</v>
      </c>
      <c r="T1004" s="18" t="s">
        <v>5433</v>
      </c>
      <c r="U1004" s="18" t="s">
        <v>5433</v>
      </c>
      <c r="V1004" s="18">
        <v>1</v>
      </c>
      <c r="W1004" s="18">
        <v>2.2923664297951598</v>
      </c>
      <c r="X1004" s="18">
        <v>2.2990201365830809</v>
      </c>
      <c r="Y1004" s="20">
        <v>1</v>
      </c>
      <c r="Z1004" s="20">
        <v>2.2923664297951598</v>
      </c>
      <c r="AA1004" s="20">
        <v>2.2990201365830809</v>
      </c>
    </row>
    <row r="1005" spans="1:27" x14ac:dyDescent="0.25">
      <c r="A1005" t="s">
        <v>3668</v>
      </c>
      <c r="B1005">
        <v>1321</v>
      </c>
      <c r="C1005" t="s">
        <v>4642</v>
      </c>
      <c r="D1005" t="s">
        <v>5433</v>
      </c>
      <c r="E1005">
        <v>0.16300000000000001</v>
      </c>
      <c r="F1005">
        <v>0.14799999999999999</v>
      </c>
      <c r="G1005" s="1" t="s">
        <v>5433</v>
      </c>
      <c r="H1005" s="1" t="s">
        <v>5433</v>
      </c>
      <c r="I1005" s="1" t="s">
        <v>5433</v>
      </c>
      <c r="J1005" s="1">
        <v>45138.917999999998</v>
      </c>
      <c r="K1005" s="1">
        <v>36040.550799999997</v>
      </c>
      <c r="L1005" s="1">
        <v>34736.355499999998</v>
      </c>
      <c r="M1005" s="1">
        <v>44579.253900000003</v>
      </c>
      <c r="N1005" s="1">
        <v>28955.345700000002</v>
      </c>
      <c r="O1005" s="1">
        <v>27483.613300000001</v>
      </c>
      <c r="P1005" s="18" t="s">
        <v>5433</v>
      </c>
      <c r="Q1005" s="18" t="s">
        <v>5433</v>
      </c>
      <c r="R1005" s="18" t="s">
        <v>5433</v>
      </c>
      <c r="S1005" s="18">
        <v>1.2994719034355806</v>
      </c>
      <c r="T1005" s="18">
        <v>1.037545542162591</v>
      </c>
      <c r="U1005" s="18">
        <v>1</v>
      </c>
      <c r="V1005" s="18">
        <v>1.6220303136050893</v>
      </c>
      <c r="W1005" s="18">
        <v>1.0535494508649632</v>
      </c>
      <c r="X1005" s="18">
        <v>1</v>
      </c>
      <c r="Y1005" s="20">
        <v>1.4607511085203351</v>
      </c>
      <c r="Z1005" s="20">
        <v>1.0455474965137772</v>
      </c>
      <c r="AA1005" s="20">
        <v>1</v>
      </c>
    </row>
    <row r="1006" spans="1:27" x14ac:dyDescent="0.25">
      <c r="A1006" t="s">
        <v>1976</v>
      </c>
      <c r="B1006">
        <v>1322</v>
      </c>
      <c r="C1006" t="s">
        <v>4643</v>
      </c>
      <c r="D1006">
        <v>0.108</v>
      </c>
      <c r="E1006" t="s">
        <v>5433</v>
      </c>
      <c r="F1006">
        <v>9.8000000000000004E-2</v>
      </c>
      <c r="G1006" s="1">
        <v>23253.146499999999</v>
      </c>
      <c r="H1006" s="1">
        <v>25037.716799999998</v>
      </c>
      <c r="I1006" s="1">
        <v>19429.031200000001</v>
      </c>
      <c r="J1006" s="1" t="s">
        <v>5433</v>
      </c>
      <c r="K1006" s="1" t="s">
        <v>5433</v>
      </c>
      <c r="L1006" s="1" t="s">
        <v>5433</v>
      </c>
      <c r="M1006" s="1">
        <v>14183.0059</v>
      </c>
      <c r="N1006" s="1">
        <v>20977.2363</v>
      </c>
      <c r="O1006" s="1">
        <v>23412.363300000001</v>
      </c>
      <c r="P1006" s="18">
        <v>1.1968248061694398</v>
      </c>
      <c r="Q1006" s="18">
        <v>1.2886755156376504</v>
      </c>
      <c r="R1006" s="18">
        <v>1</v>
      </c>
      <c r="S1006" s="18" t="s">
        <v>5433</v>
      </c>
      <c r="T1006" s="18" t="s">
        <v>5433</v>
      </c>
      <c r="U1006" s="18" t="s">
        <v>5433</v>
      </c>
      <c r="V1006" s="18">
        <v>1</v>
      </c>
      <c r="W1006" s="18">
        <v>1.4790402294058131</v>
      </c>
      <c r="X1006" s="18">
        <v>1.650733523279434</v>
      </c>
      <c r="Y1006" s="20">
        <v>1.09841240308472</v>
      </c>
      <c r="Z1006" s="20">
        <v>1.3838578725217316</v>
      </c>
      <c r="AA1006" s="20">
        <v>1.3253667616397169</v>
      </c>
    </row>
    <row r="1007" spans="1:27" x14ac:dyDescent="0.25">
      <c r="A1007" t="s">
        <v>1977</v>
      </c>
      <c r="B1007">
        <v>1323</v>
      </c>
      <c r="C1007" t="s">
        <v>4644</v>
      </c>
      <c r="D1007">
        <v>2E-3</v>
      </c>
      <c r="E1007">
        <v>2.5000000000000001E-2</v>
      </c>
      <c r="F1007">
        <v>4.0000000000000001E-3</v>
      </c>
      <c r="G1007" s="1">
        <v>1891438.625</v>
      </c>
      <c r="H1007" s="1">
        <v>2138442.5</v>
      </c>
      <c r="I1007" s="1">
        <v>2473526</v>
      </c>
      <c r="J1007" s="1">
        <v>3326842.75</v>
      </c>
      <c r="K1007" s="1">
        <v>2910105.5</v>
      </c>
      <c r="L1007" s="1">
        <v>2735140.5</v>
      </c>
      <c r="M1007" s="1">
        <v>4153327.5</v>
      </c>
      <c r="N1007" s="1">
        <v>3283287</v>
      </c>
      <c r="O1007" s="1">
        <v>3357865.5</v>
      </c>
      <c r="P1007" s="18">
        <v>1</v>
      </c>
      <c r="Q1007" s="18">
        <v>1.1305904784512899</v>
      </c>
      <c r="R1007" s="18">
        <v>1.307748486948658</v>
      </c>
      <c r="S1007" s="18">
        <v>1.2163334022511822</v>
      </c>
      <c r="T1007" s="18">
        <v>1.0639692915226842</v>
      </c>
      <c r="U1007" s="18">
        <v>1</v>
      </c>
      <c r="V1007" s="18">
        <v>1.264990693777303</v>
      </c>
      <c r="W1007" s="18">
        <v>1</v>
      </c>
      <c r="X1007" s="18">
        <v>1.0227145845002279</v>
      </c>
      <c r="Y1007" s="20">
        <v>1.1604413653428285</v>
      </c>
      <c r="Z1007" s="20">
        <v>1.0648532566579914</v>
      </c>
      <c r="AA1007" s="20">
        <v>1.1101543571496286</v>
      </c>
    </row>
    <row r="1008" spans="1:27" x14ac:dyDescent="0.25">
      <c r="A1008" t="s">
        <v>1978</v>
      </c>
      <c r="B1008">
        <v>1323</v>
      </c>
      <c r="C1008" t="s">
        <v>4644</v>
      </c>
      <c r="D1008">
        <v>2E-3</v>
      </c>
      <c r="E1008">
        <v>1.2999999999999999E-2</v>
      </c>
      <c r="F1008" t="s">
        <v>5433</v>
      </c>
      <c r="G1008" s="1">
        <v>1950494</v>
      </c>
      <c r="H1008" s="1">
        <v>2259669.5</v>
      </c>
      <c r="I1008" s="1">
        <v>2561966.5</v>
      </c>
      <c r="J1008" s="1">
        <v>2190157</v>
      </c>
      <c r="K1008" s="1">
        <v>1996093.75</v>
      </c>
      <c r="L1008" s="1">
        <v>1890790.75</v>
      </c>
      <c r="M1008" s="1" t="s">
        <v>5433</v>
      </c>
      <c r="N1008" s="1" t="s">
        <v>5433</v>
      </c>
      <c r="O1008" s="1" t="s">
        <v>5433</v>
      </c>
      <c r="P1008" s="18">
        <v>1</v>
      </c>
      <c r="Q1008" s="18">
        <v>1.1585113822447031</v>
      </c>
      <c r="R1008" s="18">
        <v>1.3134962219827386</v>
      </c>
      <c r="S1008" s="18">
        <v>1.1583285987621845</v>
      </c>
      <c r="T1008" s="18">
        <v>1.0556925720098853</v>
      </c>
      <c r="U1008" s="18">
        <v>1</v>
      </c>
      <c r="V1008" s="18" t="s">
        <v>5433</v>
      </c>
      <c r="W1008" s="18" t="s">
        <v>5433</v>
      </c>
      <c r="X1008" s="18" t="s">
        <v>5433</v>
      </c>
      <c r="Y1008" s="20">
        <v>1.0791642993810924</v>
      </c>
      <c r="Z1008" s="20">
        <v>1.1071019771272943</v>
      </c>
      <c r="AA1008" s="20">
        <v>1.1567481109913693</v>
      </c>
    </row>
    <row r="1009" spans="1:27" x14ac:dyDescent="0.25">
      <c r="A1009" t="s">
        <v>3669</v>
      </c>
      <c r="B1009">
        <v>1323</v>
      </c>
      <c r="C1009" t="s">
        <v>4644</v>
      </c>
      <c r="D1009" t="s">
        <v>5433</v>
      </c>
      <c r="E1009">
        <v>0.04</v>
      </c>
      <c r="F1009" t="s">
        <v>5433</v>
      </c>
      <c r="G1009" s="1" t="s">
        <v>5433</v>
      </c>
      <c r="H1009" s="1" t="s">
        <v>5433</v>
      </c>
      <c r="I1009" s="1" t="s">
        <v>5433</v>
      </c>
      <c r="J1009" s="1">
        <v>149418.39060000001</v>
      </c>
      <c r="K1009" s="1">
        <v>110950.64840000001</v>
      </c>
      <c r="L1009" s="1">
        <v>90071.117199999993</v>
      </c>
      <c r="M1009" s="1" t="s">
        <v>5433</v>
      </c>
      <c r="N1009" s="1" t="s">
        <v>5433</v>
      </c>
      <c r="O1009" s="1" t="s">
        <v>5433</v>
      </c>
      <c r="P1009" s="18" t="s">
        <v>5433</v>
      </c>
      <c r="Q1009" s="18" t="s">
        <v>5433</v>
      </c>
      <c r="R1009" s="18" t="s">
        <v>5433</v>
      </c>
      <c r="S1009" s="18">
        <v>1.6588934971043083</v>
      </c>
      <c r="T1009" s="18">
        <v>1.2318116156329857</v>
      </c>
      <c r="U1009" s="18">
        <v>1</v>
      </c>
      <c r="V1009" s="18" t="s">
        <v>5433</v>
      </c>
      <c r="W1009" s="18" t="s">
        <v>5433</v>
      </c>
      <c r="X1009" s="18" t="s">
        <v>5433</v>
      </c>
      <c r="Y1009" s="20">
        <v>1.6588934971043083</v>
      </c>
      <c r="Z1009" s="20">
        <v>1.2318116156329857</v>
      </c>
      <c r="AA1009" s="20">
        <v>1</v>
      </c>
    </row>
    <row r="1010" spans="1:27" x14ac:dyDescent="0.25">
      <c r="A1010" t="s">
        <v>1979</v>
      </c>
      <c r="B1010">
        <v>1325</v>
      </c>
      <c r="C1010" t="s">
        <v>4645</v>
      </c>
      <c r="D1010">
        <v>0.111</v>
      </c>
      <c r="E1010">
        <v>0.122</v>
      </c>
      <c r="F1010">
        <v>0.159</v>
      </c>
      <c r="G1010" s="1">
        <v>18712.9277</v>
      </c>
      <c r="H1010" s="1">
        <v>37495.039100000002</v>
      </c>
      <c r="I1010" s="1">
        <v>41824.863299999997</v>
      </c>
      <c r="J1010" s="1">
        <v>23703.6387</v>
      </c>
      <c r="K1010" s="1">
        <v>34077.617200000001</v>
      </c>
      <c r="L1010" s="1">
        <v>37478.707000000002</v>
      </c>
      <c r="M1010" s="1">
        <v>30755.267599999999</v>
      </c>
      <c r="N1010" s="1">
        <v>32537.294900000001</v>
      </c>
      <c r="O1010" s="1">
        <v>44670.656199999998</v>
      </c>
      <c r="P1010" s="18">
        <v>1</v>
      </c>
      <c r="Q1010" s="18">
        <v>2.0036971072142817</v>
      </c>
      <c r="R1010" s="18">
        <v>2.2350785494671683</v>
      </c>
      <c r="S1010" s="18">
        <v>1</v>
      </c>
      <c r="T1010" s="18">
        <v>1.4376534181648659</v>
      </c>
      <c r="U1010" s="18">
        <v>1.5811372875844587</v>
      </c>
      <c r="V1010" s="18">
        <v>1</v>
      </c>
      <c r="W1010" s="18">
        <v>1.0579421815858303</v>
      </c>
      <c r="X1010" s="18">
        <v>1.4524554551429101</v>
      </c>
      <c r="Y1010" s="20">
        <v>1</v>
      </c>
      <c r="Z1010" s="20">
        <v>1.4997642356549925</v>
      </c>
      <c r="AA1010" s="20">
        <v>1.7562237640648455</v>
      </c>
    </row>
    <row r="1011" spans="1:27" x14ac:dyDescent="0.25">
      <c r="A1011" t="s">
        <v>1980</v>
      </c>
      <c r="B1011">
        <v>1325</v>
      </c>
      <c r="C1011" t="s">
        <v>4645</v>
      </c>
      <c r="D1011">
        <v>0.115</v>
      </c>
      <c r="E1011">
        <v>0.153</v>
      </c>
      <c r="F1011" t="s">
        <v>5433</v>
      </c>
      <c r="G1011" s="1">
        <v>23838.841799999998</v>
      </c>
      <c r="H1011" s="1">
        <v>38225.796900000001</v>
      </c>
      <c r="I1011" s="1">
        <v>32556.502</v>
      </c>
      <c r="J1011" s="1">
        <v>39432.710899999998</v>
      </c>
      <c r="K1011" s="1">
        <v>41727.531199999998</v>
      </c>
      <c r="L1011" s="1">
        <v>44629.476600000002</v>
      </c>
      <c r="M1011" s="1" t="s">
        <v>5433</v>
      </c>
      <c r="N1011" s="1" t="s">
        <v>5433</v>
      </c>
      <c r="O1011" s="1" t="s">
        <v>5433</v>
      </c>
      <c r="P1011" s="18">
        <v>1</v>
      </c>
      <c r="Q1011" s="18">
        <v>1.6035089800377804</v>
      </c>
      <c r="R1011" s="18">
        <v>1.3656914322070799</v>
      </c>
      <c r="S1011" s="18">
        <v>1</v>
      </c>
      <c r="T1011" s="18">
        <v>1.0581958543458903</v>
      </c>
      <c r="U1011" s="18">
        <v>1.1317881926296882</v>
      </c>
      <c r="V1011" s="18" t="s">
        <v>5433</v>
      </c>
      <c r="W1011" s="18" t="s">
        <v>5433</v>
      </c>
      <c r="X1011" s="18" t="s">
        <v>5433</v>
      </c>
      <c r="Y1011" s="20">
        <v>1</v>
      </c>
      <c r="Z1011" s="20">
        <v>1.3308524171918354</v>
      </c>
      <c r="AA1011" s="20">
        <v>1.2487398124183842</v>
      </c>
    </row>
    <row r="1012" spans="1:27" x14ac:dyDescent="0.25">
      <c r="A1012" t="s">
        <v>1981</v>
      </c>
      <c r="B1012">
        <v>1327</v>
      </c>
      <c r="C1012" t="s">
        <v>4646</v>
      </c>
      <c r="D1012">
        <v>1.9E-2</v>
      </c>
      <c r="E1012">
        <v>4.2000000000000003E-2</v>
      </c>
      <c r="F1012" t="s">
        <v>5433</v>
      </c>
      <c r="G1012" s="1">
        <v>616260.75</v>
      </c>
      <c r="H1012" s="1">
        <v>475258.34379999997</v>
      </c>
      <c r="I1012" s="1">
        <v>406307.40620000003</v>
      </c>
      <c r="J1012" s="1">
        <v>2282869.75</v>
      </c>
      <c r="K1012" s="1">
        <v>2534115.5</v>
      </c>
      <c r="L1012" s="1">
        <v>2179097.5</v>
      </c>
      <c r="M1012" s="1" t="s">
        <v>5433</v>
      </c>
      <c r="N1012" s="1" t="s">
        <v>5433</v>
      </c>
      <c r="O1012" s="1" t="s">
        <v>5433</v>
      </c>
      <c r="P1012" s="18">
        <v>1.5167352122955222</v>
      </c>
      <c r="Q1012" s="18">
        <v>1.1697014047685355</v>
      </c>
      <c r="R1012" s="18">
        <v>1</v>
      </c>
      <c r="S1012" s="18">
        <v>1.0476216644734804</v>
      </c>
      <c r="T1012" s="18">
        <v>1.1629197408560195</v>
      </c>
      <c r="U1012" s="18">
        <v>1</v>
      </c>
      <c r="V1012" s="18" t="s">
        <v>5433</v>
      </c>
      <c r="W1012" s="18" t="s">
        <v>5433</v>
      </c>
      <c r="X1012" s="18" t="s">
        <v>5433</v>
      </c>
      <c r="Y1012" s="20">
        <v>1.2821784383845012</v>
      </c>
      <c r="Z1012" s="20">
        <v>1.1663105728122773</v>
      </c>
      <c r="AA1012" s="20">
        <v>1</v>
      </c>
    </row>
    <row r="1013" spans="1:27" x14ac:dyDescent="0.25">
      <c r="A1013" t="s">
        <v>3670</v>
      </c>
      <c r="B1013">
        <v>1330</v>
      </c>
      <c r="C1013" t="s">
        <v>4647</v>
      </c>
      <c r="D1013" t="s">
        <v>5433</v>
      </c>
      <c r="E1013">
        <v>4.0000000000000001E-3</v>
      </c>
      <c r="F1013">
        <v>1.2E-2</v>
      </c>
      <c r="G1013" s="1" t="s">
        <v>5433</v>
      </c>
      <c r="H1013" s="1" t="s">
        <v>5433</v>
      </c>
      <c r="I1013" s="1" t="s">
        <v>5433</v>
      </c>
      <c r="J1013" s="1">
        <v>12417.151400000001</v>
      </c>
      <c r="K1013" s="1">
        <v>37500.574200000003</v>
      </c>
      <c r="L1013" s="1">
        <v>32780.082000000002</v>
      </c>
      <c r="M1013" s="1">
        <v>16358.838900000001</v>
      </c>
      <c r="N1013" s="1">
        <v>58064.886700000003</v>
      </c>
      <c r="O1013" s="1">
        <v>56484.160199999998</v>
      </c>
      <c r="P1013" s="18" t="s">
        <v>5433</v>
      </c>
      <c r="Q1013" s="18" t="s">
        <v>5433</v>
      </c>
      <c r="R1013" s="18" t="s">
        <v>5433</v>
      </c>
      <c r="S1013" s="18">
        <v>1</v>
      </c>
      <c r="T1013" s="18">
        <v>3.020062572483412</v>
      </c>
      <c r="U1013" s="18">
        <v>2.6399035450272437</v>
      </c>
      <c r="V1013" s="18">
        <v>1</v>
      </c>
      <c r="W1013" s="18">
        <v>3.5494503647199558</v>
      </c>
      <c r="X1013" s="18">
        <v>3.4528220826234799</v>
      </c>
      <c r="Y1013" s="20">
        <v>1</v>
      </c>
      <c r="Z1013" s="20">
        <v>3.2847564686016839</v>
      </c>
      <c r="AA1013" s="20">
        <v>3.046362813825362</v>
      </c>
    </row>
    <row r="1014" spans="1:27" x14ac:dyDescent="0.25">
      <c r="A1014" t="s">
        <v>1982</v>
      </c>
      <c r="B1014">
        <v>1331</v>
      </c>
      <c r="C1014" t="s">
        <v>4648</v>
      </c>
      <c r="D1014">
        <v>1.7000000000000001E-2</v>
      </c>
      <c r="E1014">
        <v>1.2E-2</v>
      </c>
      <c r="F1014">
        <v>5.7000000000000002E-2</v>
      </c>
      <c r="G1014" s="1">
        <v>1745558.625</v>
      </c>
      <c r="H1014" s="1">
        <v>2106736</v>
      </c>
      <c r="I1014" s="1">
        <v>2114547</v>
      </c>
      <c r="J1014" s="1">
        <v>2615829.5</v>
      </c>
      <c r="K1014" s="1">
        <v>2695874.75</v>
      </c>
      <c r="L1014" s="1">
        <v>2227920.25</v>
      </c>
      <c r="M1014" s="1">
        <v>1571036.625</v>
      </c>
      <c r="N1014" s="1">
        <v>1587199.75</v>
      </c>
      <c r="O1014" s="1">
        <v>1566310</v>
      </c>
      <c r="P1014" s="18">
        <v>1</v>
      </c>
      <c r="Q1014" s="18">
        <v>1.2069121998122521</v>
      </c>
      <c r="R1014" s="18">
        <v>1.2113869850690349</v>
      </c>
      <c r="S1014" s="18">
        <v>1.1741127179036144</v>
      </c>
      <c r="T1014" s="18">
        <v>1.2100409563582897</v>
      </c>
      <c r="U1014" s="18">
        <v>1</v>
      </c>
      <c r="V1014" s="18">
        <v>1.0030176816849794</v>
      </c>
      <c r="W1014" s="18">
        <v>1.0133369192560859</v>
      </c>
      <c r="X1014" s="18">
        <v>1</v>
      </c>
      <c r="Y1014" s="20">
        <v>1.0590434665295312</v>
      </c>
      <c r="Z1014" s="20">
        <v>1.1434300251422094</v>
      </c>
      <c r="AA1014" s="20">
        <v>1.070462328356345</v>
      </c>
    </row>
    <row r="1015" spans="1:27" x14ac:dyDescent="0.25">
      <c r="A1015" t="s">
        <v>1983</v>
      </c>
      <c r="B1015">
        <v>1331</v>
      </c>
      <c r="C1015" t="s">
        <v>4648</v>
      </c>
      <c r="D1015">
        <v>1E-3</v>
      </c>
      <c r="E1015" t="s">
        <v>5433</v>
      </c>
      <c r="F1015">
        <v>3.2000000000000001E-2</v>
      </c>
      <c r="G1015" s="1">
        <v>1369876</v>
      </c>
      <c r="H1015" s="1">
        <v>1864205.75</v>
      </c>
      <c r="I1015" s="1">
        <v>2069430.875</v>
      </c>
      <c r="J1015" s="1" t="s">
        <v>5433</v>
      </c>
      <c r="K1015" s="1" t="s">
        <v>5433</v>
      </c>
      <c r="L1015" s="1" t="s">
        <v>5433</v>
      </c>
      <c r="M1015" s="1">
        <v>132004.35939999999</v>
      </c>
      <c r="N1015" s="1">
        <v>169437.92189999999</v>
      </c>
      <c r="O1015" s="1">
        <v>168187.35939999999</v>
      </c>
      <c r="P1015" s="18">
        <v>1</v>
      </c>
      <c r="Q1015" s="18">
        <v>1.3608572965728285</v>
      </c>
      <c r="R1015" s="18">
        <v>1.5106702175963371</v>
      </c>
      <c r="S1015" s="18" t="s">
        <v>5433</v>
      </c>
      <c r="T1015" s="18" t="s">
        <v>5433</v>
      </c>
      <c r="U1015" s="18" t="s">
        <v>5433</v>
      </c>
      <c r="V1015" s="18">
        <v>1</v>
      </c>
      <c r="W1015" s="18">
        <v>1.2835782293111146</v>
      </c>
      <c r="X1015" s="18">
        <v>1.2741045838520997</v>
      </c>
      <c r="Y1015" s="20">
        <v>1</v>
      </c>
      <c r="Z1015" s="20">
        <v>1.3222177629419716</v>
      </c>
      <c r="AA1015" s="20">
        <v>1.3923874007242185</v>
      </c>
    </row>
    <row r="1016" spans="1:27" x14ac:dyDescent="0.25">
      <c r="A1016" t="s">
        <v>1984</v>
      </c>
      <c r="B1016">
        <v>1331</v>
      </c>
      <c r="C1016" t="s">
        <v>4648</v>
      </c>
      <c r="D1016">
        <v>4.0000000000000001E-3</v>
      </c>
      <c r="E1016" t="s">
        <v>5433</v>
      </c>
      <c r="F1016" t="s">
        <v>5433</v>
      </c>
      <c r="G1016" s="1">
        <v>520043.28120000003</v>
      </c>
      <c r="H1016" s="1">
        <v>831135.9375</v>
      </c>
      <c r="I1016" s="1">
        <v>915089.1875</v>
      </c>
      <c r="J1016" s="1" t="s">
        <v>5433</v>
      </c>
      <c r="K1016" s="1" t="s">
        <v>5433</v>
      </c>
      <c r="L1016" s="1" t="s">
        <v>5433</v>
      </c>
      <c r="M1016" s="1" t="s">
        <v>5433</v>
      </c>
      <c r="N1016" s="1" t="s">
        <v>5433</v>
      </c>
      <c r="O1016" s="1" t="s">
        <v>5433</v>
      </c>
      <c r="P1016" s="18">
        <v>1</v>
      </c>
      <c r="Q1016" s="18">
        <v>1.5982053177999984</v>
      </c>
      <c r="R1016" s="18">
        <v>1.7596404387504661</v>
      </c>
      <c r="S1016" s="18" t="s">
        <v>5433</v>
      </c>
      <c r="T1016" s="18" t="s">
        <v>5433</v>
      </c>
      <c r="U1016" s="18" t="s">
        <v>5433</v>
      </c>
      <c r="V1016" s="18" t="s">
        <v>5433</v>
      </c>
      <c r="W1016" s="18" t="s">
        <v>5433</v>
      </c>
      <c r="X1016" s="18" t="s">
        <v>5433</v>
      </c>
      <c r="Y1016" s="20">
        <v>1</v>
      </c>
      <c r="Z1016" s="20">
        <v>1.5982053177999984</v>
      </c>
      <c r="AA1016" s="20">
        <v>1.7596404387504661</v>
      </c>
    </row>
    <row r="1017" spans="1:27" x14ac:dyDescent="0.25">
      <c r="A1017" t="s">
        <v>1985</v>
      </c>
      <c r="B1017">
        <v>1333</v>
      </c>
      <c r="C1017" t="s">
        <v>4649</v>
      </c>
      <c r="D1017">
        <v>0.193</v>
      </c>
      <c r="E1017" t="s">
        <v>5433</v>
      </c>
      <c r="F1017" t="s">
        <v>5433</v>
      </c>
      <c r="G1017" s="1">
        <v>73368.632800000007</v>
      </c>
      <c r="H1017" s="1">
        <v>208816.4688</v>
      </c>
      <c r="I1017" s="1">
        <v>203675.7812</v>
      </c>
      <c r="J1017" s="1" t="s">
        <v>5433</v>
      </c>
      <c r="K1017" s="1" t="s">
        <v>5433</v>
      </c>
      <c r="L1017" s="1" t="s">
        <v>5433</v>
      </c>
      <c r="M1017" s="1" t="s">
        <v>5433</v>
      </c>
      <c r="N1017" s="1" t="s">
        <v>5433</v>
      </c>
      <c r="O1017" s="1" t="s">
        <v>5433</v>
      </c>
      <c r="P1017" s="18">
        <v>1</v>
      </c>
      <c r="Q1017" s="18">
        <v>2.8461273003304481</v>
      </c>
      <c r="R1017" s="18">
        <v>2.776060741859701</v>
      </c>
      <c r="S1017" s="18" t="s">
        <v>5433</v>
      </c>
      <c r="T1017" s="18" t="s">
        <v>5433</v>
      </c>
      <c r="U1017" s="18" t="s">
        <v>5433</v>
      </c>
      <c r="V1017" s="18" t="s">
        <v>5433</v>
      </c>
      <c r="W1017" s="18" t="s">
        <v>5433</v>
      </c>
      <c r="X1017" s="18" t="s">
        <v>5433</v>
      </c>
      <c r="Y1017" s="20">
        <v>1</v>
      </c>
      <c r="Z1017" s="20">
        <v>2.8461273003304481</v>
      </c>
      <c r="AA1017" s="20">
        <v>2.776060741859701</v>
      </c>
    </row>
    <row r="1018" spans="1:27" x14ac:dyDescent="0.25">
      <c r="A1018" t="s">
        <v>1986</v>
      </c>
      <c r="B1018">
        <v>1334</v>
      </c>
      <c r="C1018" t="s">
        <v>4650</v>
      </c>
      <c r="D1018">
        <v>0.34</v>
      </c>
      <c r="E1018">
        <v>0.36299999999999999</v>
      </c>
      <c r="F1018">
        <v>0.34699999999999998</v>
      </c>
      <c r="G1018" s="1">
        <v>53527.503900000003</v>
      </c>
      <c r="H1018" s="1">
        <v>69700.179699999993</v>
      </c>
      <c r="I1018" s="1">
        <v>73951.304699999993</v>
      </c>
      <c r="J1018" s="1">
        <v>248062.75</v>
      </c>
      <c r="K1018" s="1">
        <v>309023.40620000003</v>
      </c>
      <c r="L1018" s="1">
        <v>277253.46879999997</v>
      </c>
      <c r="M1018" s="1">
        <v>157763.14060000001</v>
      </c>
      <c r="N1018" s="1">
        <v>183790.10939999999</v>
      </c>
      <c r="O1018" s="1">
        <v>180866.57810000001</v>
      </c>
      <c r="P1018" s="18">
        <v>1</v>
      </c>
      <c r="Q1018" s="18">
        <v>1.3021376791679611</v>
      </c>
      <c r="R1018" s="18">
        <v>1.3815571306697898</v>
      </c>
      <c r="S1018" s="18">
        <v>1</v>
      </c>
      <c r="T1018" s="18">
        <v>1.245746917664986</v>
      </c>
      <c r="U1018" s="18">
        <v>1.1176747367349591</v>
      </c>
      <c r="V1018" s="18">
        <v>1</v>
      </c>
      <c r="W1018" s="18">
        <v>1.1649749662754874</v>
      </c>
      <c r="X1018" s="18">
        <v>1.1464438233933079</v>
      </c>
      <c r="Y1018" s="20">
        <v>1</v>
      </c>
      <c r="Z1018" s="20">
        <v>1.2376198543694781</v>
      </c>
      <c r="AA1018" s="20">
        <v>1.2152252302660189</v>
      </c>
    </row>
    <row r="1019" spans="1:27" x14ac:dyDescent="0.25">
      <c r="A1019" t="s">
        <v>1987</v>
      </c>
      <c r="B1019">
        <v>1334</v>
      </c>
      <c r="C1019" t="s">
        <v>4650</v>
      </c>
      <c r="D1019">
        <v>0.33500000000000002</v>
      </c>
      <c r="E1019">
        <v>0.184</v>
      </c>
      <c r="F1019">
        <v>0.17399999999999999</v>
      </c>
      <c r="G1019" s="1">
        <v>205696.0312</v>
      </c>
      <c r="H1019" s="1">
        <v>317156.375</v>
      </c>
      <c r="I1019" s="1">
        <v>350943.71879999997</v>
      </c>
      <c r="J1019" s="1">
        <v>115234.02340000001</v>
      </c>
      <c r="K1019" s="1">
        <v>147207.5938</v>
      </c>
      <c r="L1019" s="1">
        <v>144406.79689999999</v>
      </c>
      <c r="M1019" s="1">
        <v>251628.0312</v>
      </c>
      <c r="N1019" s="1">
        <v>236986.23439999999</v>
      </c>
      <c r="O1019" s="1">
        <v>266251.21879999997</v>
      </c>
      <c r="P1019" s="18">
        <v>1</v>
      </c>
      <c r="Q1019" s="18">
        <v>1.5418691996620302</v>
      </c>
      <c r="R1019" s="18">
        <v>1.7061278078757602</v>
      </c>
      <c r="S1019" s="18">
        <v>1</v>
      </c>
      <c r="T1019" s="18">
        <v>1.2774664066793315</v>
      </c>
      <c r="U1019" s="18">
        <v>1.2531611119637429</v>
      </c>
      <c r="V1019" s="18">
        <v>1.0617833218755091</v>
      </c>
      <c r="W1019" s="18">
        <v>1</v>
      </c>
      <c r="X1019" s="18">
        <v>1.1234881193588855</v>
      </c>
      <c r="Y1019" s="20">
        <v>1.0205944406251697</v>
      </c>
      <c r="Z1019" s="20">
        <v>1.2731118687804539</v>
      </c>
      <c r="AA1019" s="20">
        <v>1.3609256797327962</v>
      </c>
    </row>
    <row r="1020" spans="1:27" x14ac:dyDescent="0.25">
      <c r="A1020" t="s">
        <v>1988</v>
      </c>
      <c r="B1020">
        <v>1334</v>
      </c>
      <c r="C1020" t="s">
        <v>4650</v>
      </c>
      <c r="D1020">
        <v>0.21</v>
      </c>
      <c r="E1020" t="s">
        <v>5433</v>
      </c>
      <c r="F1020" t="s">
        <v>5433</v>
      </c>
      <c r="G1020" s="1">
        <v>90059.921900000001</v>
      </c>
      <c r="H1020" s="1">
        <v>147229.7812</v>
      </c>
      <c r="I1020" s="1">
        <v>136760.625</v>
      </c>
      <c r="J1020" s="1" t="s">
        <v>5433</v>
      </c>
      <c r="K1020" s="1" t="s">
        <v>5433</v>
      </c>
      <c r="L1020" s="1" t="s">
        <v>5433</v>
      </c>
      <c r="M1020" s="1" t="s">
        <v>5433</v>
      </c>
      <c r="N1020" s="1" t="s">
        <v>5433</v>
      </c>
      <c r="O1020" s="1" t="s">
        <v>5433</v>
      </c>
      <c r="P1020" s="18">
        <v>1</v>
      </c>
      <c r="Q1020" s="18">
        <v>1.6347980110784439</v>
      </c>
      <c r="R1020" s="18">
        <v>1.5185514501317816</v>
      </c>
      <c r="S1020" s="18" t="s">
        <v>5433</v>
      </c>
      <c r="T1020" s="18" t="s">
        <v>5433</v>
      </c>
      <c r="U1020" s="18" t="s">
        <v>5433</v>
      </c>
      <c r="V1020" s="18" t="s">
        <v>5433</v>
      </c>
      <c r="W1020" s="18" t="s">
        <v>5433</v>
      </c>
      <c r="X1020" s="18" t="s">
        <v>5433</v>
      </c>
      <c r="Y1020" s="20">
        <v>1</v>
      </c>
      <c r="Z1020" s="20">
        <v>1.6347980110784439</v>
      </c>
      <c r="AA1020" s="20">
        <v>1.5185514501317816</v>
      </c>
    </row>
    <row r="1021" spans="1:27" x14ac:dyDescent="0.25">
      <c r="A1021" t="s">
        <v>1989</v>
      </c>
      <c r="B1021">
        <v>1336</v>
      </c>
      <c r="C1021" t="s">
        <v>4651</v>
      </c>
      <c r="D1021">
        <v>0.16</v>
      </c>
      <c r="E1021">
        <v>0.16900000000000001</v>
      </c>
      <c r="F1021">
        <v>0.13300000000000001</v>
      </c>
      <c r="G1021" s="1">
        <v>262831.03120000003</v>
      </c>
      <c r="H1021" s="1">
        <v>317679.8125</v>
      </c>
      <c r="I1021" s="1">
        <v>339229.96879999997</v>
      </c>
      <c r="J1021" s="1">
        <v>264056.4375</v>
      </c>
      <c r="K1021" s="1">
        <v>247941.0938</v>
      </c>
      <c r="L1021" s="1">
        <v>244725.625</v>
      </c>
      <c r="M1021" s="1">
        <v>137808.5625</v>
      </c>
      <c r="N1021" s="1">
        <v>115653.8281</v>
      </c>
      <c r="O1021" s="1">
        <v>120697.11719999999</v>
      </c>
      <c r="P1021" s="18">
        <v>1</v>
      </c>
      <c r="Q1021" s="18">
        <v>1.2086845721739115</v>
      </c>
      <c r="R1021" s="18">
        <v>1.2906770073959211</v>
      </c>
      <c r="S1021" s="18">
        <v>1.0789897359542957</v>
      </c>
      <c r="T1021" s="18">
        <v>1.0131390768743567</v>
      </c>
      <c r="U1021" s="18">
        <v>1</v>
      </c>
      <c r="V1021" s="18">
        <v>1.1915607530158356</v>
      </c>
      <c r="W1021" s="18">
        <v>1</v>
      </c>
      <c r="X1021" s="18">
        <v>1.0436067632421067</v>
      </c>
      <c r="Y1021" s="20">
        <v>1.090183496323377</v>
      </c>
      <c r="Z1021" s="20">
        <v>1.0739412163494226</v>
      </c>
      <c r="AA1021" s="20">
        <v>1.1114279235460092</v>
      </c>
    </row>
    <row r="1022" spans="1:27" x14ac:dyDescent="0.25">
      <c r="A1022" t="s">
        <v>1990</v>
      </c>
      <c r="B1022">
        <v>1336</v>
      </c>
      <c r="C1022" t="s">
        <v>4651</v>
      </c>
      <c r="D1022">
        <v>0.13600000000000001</v>
      </c>
      <c r="E1022">
        <v>0.11700000000000001</v>
      </c>
      <c r="F1022">
        <v>7.8E-2</v>
      </c>
      <c r="G1022" s="1">
        <v>144583.23439999999</v>
      </c>
      <c r="H1022" s="1">
        <v>175901.73439999999</v>
      </c>
      <c r="I1022" s="1">
        <v>154449.42189999999</v>
      </c>
      <c r="J1022" s="1">
        <v>146205.5312</v>
      </c>
      <c r="K1022" s="1">
        <v>113881.0312</v>
      </c>
      <c r="L1022" s="1">
        <v>110839.46090000001</v>
      </c>
      <c r="M1022" s="1">
        <v>205560.6875</v>
      </c>
      <c r="N1022" s="1">
        <v>164999.7812</v>
      </c>
      <c r="O1022" s="1">
        <v>152794.10939999999</v>
      </c>
      <c r="P1022" s="18">
        <v>1</v>
      </c>
      <c r="Q1022" s="18">
        <v>1.2166122519666085</v>
      </c>
      <c r="R1022" s="18">
        <v>1.0682388075003528</v>
      </c>
      <c r="S1022" s="18">
        <v>1.3190747231431184</v>
      </c>
      <c r="T1022" s="18">
        <v>1.0274412224247835</v>
      </c>
      <c r="U1022" s="18">
        <v>1</v>
      </c>
      <c r="V1022" s="18">
        <v>1.3453443218930796</v>
      </c>
      <c r="W1022" s="18">
        <v>1.0798831306254533</v>
      </c>
      <c r="X1022" s="18">
        <v>1</v>
      </c>
      <c r="Y1022" s="20">
        <v>1.2214730150120661</v>
      </c>
      <c r="Z1022" s="20">
        <v>1.1079788683389484</v>
      </c>
      <c r="AA1022" s="20">
        <v>1.0227462691667843</v>
      </c>
    </row>
    <row r="1023" spans="1:27" x14ac:dyDescent="0.25">
      <c r="A1023" t="s">
        <v>3671</v>
      </c>
      <c r="B1023">
        <v>1336</v>
      </c>
      <c r="C1023" t="s">
        <v>4651</v>
      </c>
      <c r="D1023" t="s">
        <v>5433</v>
      </c>
      <c r="E1023">
        <v>2.5000000000000001E-2</v>
      </c>
      <c r="F1023">
        <v>0.14199999999999999</v>
      </c>
      <c r="G1023" s="1" t="s">
        <v>5433</v>
      </c>
      <c r="H1023" s="1" t="s">
        <v>5433</v>
      </c>
      <c r="I1023" s="1" t="s">
        <v>5433</v>
      </c>
      <c r="J1023" s="1">
        <v>265991.375</v>
      </c>
      <c r="K1023" s="1">
        <v>255304.32810000001</v>
      </c>
      <c r="L1023" s="1">
        <v>227729.70310000001</v>
      </c>
      <c r="M1023" s="1">
        <v>306107.09379999997</v>
      </c>
      <c r="N1023" s="1">
        <v>275050.21879999997</v>
      </c>
      <c r="O1023" s="1">
        <v>244737.57810000001</v>
      </c>
      <c r="P1023" s="18" t="s">
        <v>5433</v>
      </c>
      <c r="Q1023" s="18" t="s">
        <v>5433</v>
      </c>
      <c r="R1023" s="18" t="s">
        <v>5433</v>
      </c>
      <c r="S1023" s="18">
        <v>1.1680135326185299</v>
      </c>
      <c r="T1023" s="18">
        <v>1.121084885391044</v>
      </c>
      <c r="U1023" s="18">
        <v>1</v>
      </c>
      <c r="V1023" s="18">
        <v>1.2507564068274155</v>
      </c>
      <c r="W1023" s="18">
        <v>1.1238577293087952</v>
      </c>
      <c r="X1023" s="18">
        <v>1</v>
      </c>
      <c r="Y1023" s="20">
        <v>1.2093849697229726</v>
      </c>
      <c r="Z1023" s="20">
        <v>1.1224713073499197</v>
      </c>
      <c r="AA1023" s="20">
        <v>1</v>
      </c>
    </row>
    <row r="1024" spans="1:27" x14ac:dyDescent="0.25">
      <c r="A1024" t="s">
        <v>3672</v>
      </c>
      <c r="B1024">
        <v>1338</v>
      </c>
      <c r="C1024" t="s">
        <v>4652</v>
      </c>
      <c r="D1024" t="s">
        <v>5433</v>
      </c>
      <c r="E1024">
        <v>6.3E-2</v>
      </c>
      <c r="F1024" t="s">
        <v>5433</v>
      </c>
      <c r="G1024" s="1" t="s">
        <v>5433</v>
      </c>
      <c r="H1024" s="1" t="s">
        <v>5433</v>
      </c>
      <c r="I1024" s="1" t="s">
        <v>5433</v>
      </c>
      <c r="J1024" s="1">
        <v>10065.002899999999</v>
      </c>
      <c r="K1024" s="1">
        <v>15815.126</v>
      </c>
      <c r="L1024" s="1">
        <v>12508.377</v>
      </c>
      <c r="M1024" s="1" t="s">
        <v>5433</v>
      </c>
      <c r="N1024" s="1" t="s">
        <v>5433</v>
      </c>
      <c r="O1024" s="1" t="s">
        <v>5433</v>
      </c>
      <c r="P1024" s="18" t="s">
        <v>5433</v>
      </c>
      <c r="Q1024" s="18" t="s">
        <v>5433</v>
      </c>
      <c r="R1024" s="18" t="s">
        <v>5433</v>
      </c>
      <c r="S1024" s="18">
        <v>1</v>
      </c>
      <c r="T1024" s="18">
        <v>1.5712987027554657</v>
      </c>
      <c r="U1024" s="18">
        <v>1.2427594034771714</v>
      </c>
      <c r="V1024" s="18" t="s">
        <v>5433</v>
      </c>
      <c r="W1024" s="18" t="s">
        <v>5433</v>
      </c>
      <c r="X1024" s="18" t="s">
        <v>5433</v>
      </c>
      <c r="Y1024" s="20">
        <v>1</v>
      </c>
      <c r="Z1024" s="20">
        <v>1.5712987027554657</v>
      </c>
      <c r="AA1024" s="20">
        <v>1.2427594034771714</v>
      </c>
    </row>
    <row r="1025" spans="1:27" x14ac:dyDescent="0.25">
      <c r="A1025" t="s">
        <v>1991</v>
      </c>
      <c r="B1025">
        <v>1339</v>
      </c>
      <c r="C1025" t="s">
        <v>4653</v>
      </c>
      <c r="D1025">
        <v>1E-3</v>
      </c>
      <c r="E1025">
        <v>8.9999999999999993E-3</v>
      </c>
      <c r="F1025">
        <v>7.8E-2</v>
      </c>
      <c r="G1025" s="1">
        <v>2117806.5</v>
      </c>
      <c r="H1025" s="1">
        <v>2855668</v>
      </c>
      <c r="I1025" s="1">
        <v>3078623</v>
      </c>
      <c r="J1025" s="1">
        <v>3043887.5</v>
      </c>
      <c r="K1025" s="1">
        <v>2814767.5</v>
      </c>
      <c r="L1025" s="1">
        <v>2664036.25</v>
      </c>
      <c r="M1025" s="1">
        <v>3938187</v>
      </c>
      <c r="N1025" s="1">
        <v>3563261</v>
      </c>
      <c r="O1025" s="1">
        <v>3521265</v>
      </c>
      <c r="P1025" s="18">
        <v>1</v>
      </c>
      <c r="Q1025" s="18">
        <v>1.3484083649757426</v>
      </c>
      <c r="R1025" s="18">
        <v>1.4536847440972533</v>
      </c>
      <c r="S1025" s="18">
        <v>1.1425848653523389</v>
      </c>
      <c r="T1025" s="18">
        <v>1.0565800296448669</v>
      </c>
      <c r="U1025" s="18">
        <v>1</v>
      </c>
      <c r="V1025" s="18">
        <v>1.1184011995689049</v>
      </c>
      <c r="W1025" s="18">
        <v>1.011926395769702</v>
      </c>
      <c r="X1025" s="18">
        <v>1</v>
      </c>
      <c r="Y1025" s="20">
        <v>1.0869953549737479</v>
      </c>
      <c r="Z1025" s="20">
        <v>1.1389715967967706</v>
      </c>
      <c r="AA1025" s="20">
        <v>1.1512282480324176</v>
      </c>
    </row>
    <row r="1026" spans="1:27" x14ac:dyDescent="0.25">
      <c r="A1026" t="s">
        <v>3673</v>
      </c>
      <c r="B1026">
        <v>1340</v>
      </c>
      <c r="C1026" t="s">
        <v>4654</v>
      </c>
      <c r="D1026" t="s">
        <v>5433</v>
      </c>
      <c r="E1026">
        <v>1.2E-2</v>
      </c>
      <c r="F1026" t="s">
        <v>5433</v>
      </c>
      <c r="G1026" s="1" t="s">
        <v>5433</v>
      </c>
      <c r="H1026" s="1" t="s">
        <v>5433</v>
      </c>
      <c r="I1026" s="1" t="s">
        <v>5433</v>
      </c>
      <c r="J1026" s="1">
        <v>48892.015599999999</v>
      </c>
      <c r="K1026" s="1">
        <v>18322.095700000002</v>
      </c>
      <c r="L1026" s="1">
        <v>18792.748</v>
      </c>
      <c r="M1026" s="1" t="s">
        <v>5433</v>
      </c>
      <c r="N1026" s="1" t="s">
        <v>5433</v>
      </c>
      <c r="O1026" s="1" t="s">
        <v>5433</v>
      </c>
      <c r="P1026" s="18" t="s">
        <v>5433</v>
      </c>
      <c r="Q1026" s="18" t="s">
        <v>5433</v>
      </c>
      <c r="R1026" s="18" t="s">
        <v>5433</v>
      </c>
      <c r="S1026" s="18">
        <v>2.6684728865377552</v>
      </c>
      <c r="T1026" s="18">
        <v>1</v>
      </c>
      <c r="U1026" s="18">
        <v>1.0256876892090461</v>
      </c>
      <c r="V1026" s="18" t="s">
        <v>5433</v>
      </c>
      <c r="W1026" s="18" t="s">
        <v>5433</v>
      </c>
      <c r="X1026" s="18" t="s">
        <v>5433</v>
      </c>
      <c r="Y1026" s="20">
        <v>2.6684728865377552</v>
      </c>
      <c r="Z1026" s="20">
        <v>1</v>
      </c>
      <c r="AA1026" s="20">
        <v>1.0256876892090461</v>
      </c>
    </row>
    <row r="1027" spans="1:27" x14ac:dyDescent="0.25">
      <c r="A1027" t="s">
        <v>1992</v>
      </c>
      <c r="B1027">
        <v>1341</v>
      </c>
      <c r="C1027" t="s">
        <v>4655</v>
      </c>
      <c r="D1027">
        <v>0.14000000000000001</v>
      </c>
      <c r="E1027">
        <v>0.159</v>
      </c>
      <c r="F1027" t="s">
        <v>5433</v>
      </c>
      <c r="G1027" s="1">
        <v>8151.3696</v>
      </c>
      <c r="H1027" s="1">
        <v>25124.3809</v>
      </c>
      <c r="I1027" s="1">
        <v>19866.375</v>
      </c>
      <c r="J1027" s="1">
        <v>14093.1631</v>
      </c>
      <c r="K1027" s="1">
        <v>24530.330099999999</v>
      </c>
      <c r="L1027" s="1">
        <v>23154.1113</v>
      </c>
      <c r="M1027" s="1" t="s">
        <v>5433</v>
      </c>
      <c r="N1027" s="1" t="s">
        <v>5433</v>
      </c>
      <c r="O1027" s="1" t="s">
        <v>5433</v>
      </c>
      <c r="P1027" s="18">
        <v>1</v>
      </c>
      <c r="Q1027" s="18">
        <v>3.0822281570939931</v>
      </c>
      <c r="R1027" s="18">
        <v>2.4371824582705708</v>
      </c>
      <c r="S1027" s="18">
        <v>1</v>
      </c>
      <c r="T1027" s="18">
        <v>1.7405837089900704</v>
      </c>
      <c r="U1027" s="18">
        <v>1.6429321888710704</v>
      </c>
      <c r="V1027" s="18" t="s">
        <v>5433</v>
      </c>
      <c r="W1027" s="18" t="s">
        <v>5433</v>
      </c>
      <c r="X1027" s="18" t="s">
        <v>5433</v>
      </c>
      <c r="Y1027" s="20">
        <v>1</v>
      </c>
      <c r="Z1027" s="20">
        <v>2.4114059330420319</v>
      </c>
      <c r="AA1027" s="20">
        <v>2.0400573235708208</v>
      </c>
    </row>
    <row r="1028" spans="1:27" x14ac:dyDescent="0.25">
      <c r="A1028" t="s">
        <v>3674</v>
      </c>
      <c r="B1028">
        <v>1341</v>
      </c>
      <c r="C1028" t="s">
        <v>4655</v>
      </c>
      <c r="D1028" t="s">
        <v>5433</v>
      </c>
      <c r="E1028">
        <v>0.159</v>
      </c>
      <c r="F1028" t="s">
        <v>5433</v>
      </c>
      <c r="G1028" s="1" t="s">
        <v>5433</v>
      </c>
      <c r="H1028" s="1" t="s">
        <v>5433</v>
      </c>
      <c r="I1028" s="1" t="s">
        <v>5433</v>
      </c>
      <c r="J1028" s="1">
        <v>9201.6689000000006</v>
      </c>
      <c r="K1028" s="1">
        <v>13422.877899999999</v>
      </c>
      <c r="L1028" s="1">
        <v>11469.239299999999</v>
      </c>
      <c r="M1028" s="1" t="s">
        <v>5433</v>
      </c>
      <c r="N1028" s="1" t="s">
        <v>5433</v>
      </c>
      <c r="O1028" s="1" t="s">
        <v>5433</v>
      </c>
      <c r="P1028" s="18" t="s">
        <v>5433</v>
      </c>
      <c r="Q1028" s="18" t="s">
        <v>5433</v>
      </c>
      <c r="R1028" s="18" t="s">
        <v>5433</v>
      </c>
      <c r="S1028" s="18">
        <v>1</v>
      </c>
      <c r="T1028" s="18">
        <v>1.458743848086079</v>
      </c>
      <c r="U1028" s="18">
        <v>1.2464303404787798</v>
      </c>
      <c r="V1028" s="18" t="s">
        <v>5433</v>
      </c>
      <c r="W1028" s="18" t="s">
        <v>5433</v>
      </c>
      <c r="X1028" s="18" t="s">
        <v>5433</v>
      </c>
      <c r="Y1028" s="20">
        <v>1</v>
      </c>
      <c r="Z1028" s="20">
        <v>1.458743848086079</v>
      </c>
      <c r="AA1028" s="20">
        <v>1.2464303404787798</v>
      </c>
    </row>
    <row r="1029" spans="1:27" x14ac:dyDescent="0.25">
      <c r="A1029" t="s">
        <v>1993</v>
      </c>
      <c r="B1029">
        <v>1342</v>
      </c>
      <c r="C1029" t="s">
        <v>4656</v>
      </c>
      <c r="D1029">
        <v>0.154</v>
      </c>
      <c r="E1029">
        <v>0.152</v>
      </c>
      <c r="F1029">
        <v>0.16200000000000001</v>
      </c>
      <c r="G1029" s="1">
        <v>13279.661099999999</v>
      </c>
      <c r="H1029" s="1">
        <v>27610.543000000001</v>
      </c>
      <c r="I1029" s="1">
        <v>23942.226600000002</v>
      </c>
      <c r="J1029" s="1">
        <v>23841.011699999999</v>
      </c>
      <c r="K1029" s="1">
        <v>25477.0566</v>
      </c>
      <c r="L1029" s="1">
        <v>22719.25</v>
      </c>
      <c r="M1029" s="1">
        <v>21101.3613</v>
      </c>
      <c r="N1029" s="1">
        <v>18097.980500000001</v>
      </c>
      <c r="O1029" s="1">
        <v>20914.103500000001</v>
      </c>
      <c r="P1029" s="18">
        <v>1</v>
      </c>
      <c r="Q1029" s="18">
        <v>2.0791602129063369</v>
      </c>
      <c r="R1029" s="18">
        <v>1.8029245189095979</v>
      </c>
      <c r="S1029" s="18">
        <v>1.0493749441552869</v>
      </c>
      <c r="T1029" s="18">
        <v>1.1213863397779416</v>
      </c>
      <c r="U1029" s="18">
        <v>1</v>
      </c>
      <c r="V1029" s="18">
        <v>1.1659511568155352</v>
      </c>
      <c r="W1029" s="18">
        <v>1</v>
      </c>
      <c r="X1029" s="18">
        <v>1.1556042675590241</v>
      </c>
      <c r="Y1029" s="20">
        <v>1.0717753669902741</v>
      </c>
      <c r="Z1029" s="20">
        <v>1.4001821842280926</v>
      </c>
      <c r="AA1029" s="20">
        <v>1.3195095954895406</v>
      </c>
    </row>
    <row r="1030" spans="1:27" x14ac:dyDescent="0.25">
      <c r="A1030" t="s">
        <v>1994</v>
      </c>
      <c r="B1030">
        <v>1342</v>
      </c>
      <c r="C1030" t="s">
        <v>4656</v>
      </c>
      <c r="D1030">
        <v>0.14799999999999999</v>
      </c>
      <c r="E1030">
        <v>0.16</v>
      </c>
      <c r="F1030">
        <v>0.192</v>
      </c>
      <c r="G1030" s="1">
        <v>13116.96</v>
      </c>
      <c r="H1030" s="1">
        <v>14764.9912</v>
      </c>
      <c r="I1030" s="1">
        <v>11443.367200000001</v>
      </c>
      <c r="J1030" s="1">
        <v>16499.7637</v>
      </c>
      <c r="K1030" s="1">
        <v>21796.779299999998</v>
      </c>
      <c r="L1030" s="1">
        <v>24352.765599999999</v>
      </c>
      <c r="M1030" s="1">
        <v>9249.5321999999996</v>
      </c>
      <c r="N1030" s="1">
        <v>12950.761699999999</v>
      </c>
      <c r="O1030" s="1">
        <v>12922.955099999999</v>
      </c>
      <c r="P1030" s="18">
        <v>1.1462500303232426</v>
      </c>
      <c r="Q1030" s="18">
        <v>1.2902663125238172</v>
      </c>
      <c r="R1030" s="18">
        <v>1</v>
      </c>
      <c r="S1030" s="18">
        <v>1</v>
      </c>
      <c r="T1030" s="18">
        <v>1.3210358461072991</v>
      </c>
      <c r="U1030" s="18">
        <v>1.4759463252191909</v>
      </c>
      <c r="V1030" s="18">
        <v>1</v>
      </c>
      <c r="W1030" s="18">
        <v>1.4001531558536549</v>
      </c>
      <c r="X1030" s="18">
        <v>1.3971468848986763</v>
      </c>
      <c r="Y1030" s="20">
        <v>1.0487500101077476</v>
      </c>
      <c r="Z1030" s="20">
        <v>1.3371517714949237</v>
      </c>
      <c r="AA1030" s="20">
        <v>1.2910310700392891</v>
      </c>
    </row>
    <row r="1031" spans="1:27" x14ac:dyDescent="0.25">
      <c r="A1031" t="s">
        <v>1995</v>
      </c>
      <c r="B1031">
        <v>1343</v>
      </c>
      <c r="C1031" t="s">
        <v>4657</v>
      </c>
      <c r="D1031">
        <v>0.26</v>
      </c>
      <c r="E1031">
        <v>0.24099999999999999</v>
      </c>
      <c r="F1031">
        <v>0.27700000000000002</v>
      </c>
      <c r="G1031" s="1">
        <v>478510.4375</v>
      </c>
      <c r="H1031" s="1">
        <v>580030.125</v>
      </c>
      <c r="I1031" s="1">
        <v>607203.625</v>
      </c>
      <c r="J1031" s="1">
        <v>3074379.5</v>
      </c>
      <c r="K1031" s="1">
        <v>2760134.75</v>
      </c>
      <c r="L1031" s="1">
        <v>2510479.25</v>
      </c>
      <c r="M1031" s="1">
        <v>1318293.125</v>
      </c>
      <c r="N1031" s="1">
        <v>1083214.625</v>
      </c>
      <c r="O1031" s="1">
        <v>1078680.625</v>
      </c>
      <c r="P1031" s="18">
        <v>1</v>
      </c>
      <c r="Q1031" s="18">
        <v>1.2121577285343959</v>
      </c>
      <c r="R1031" s="18">
        <v>1.2689454135470137</v>
      </c>
      <c r="S1031" s="18">
        <v>1.2246185663554081</v>
      </c>
      <c r="T1031" s="18">
        <v>1.0994453549058412</v>
      </c>
      <c r="U1031" s="18">
        <v>1</v>
      </c>
      <c r="V1031" s="18">
        <v>1.2221347954590358</v>
      </c>
      <c r="W1031" s="18">
        <v>1.004203283061657</v>
      </c>
      <c r="X1031" s="18">
        <v>1</v>
      </c>
      <c r="Y1031" s="20">
        <v>1.1489177872714815</v>
      </c>
      <c r="Z1031" s="20">
        <v>1.1052687888339647</v>
      </c>
      <c r="AA1031" s="20">
        <v>1.089648471182338</v>
      </c>
    </row>
    <row r="1032" spans="1:27" x14ac:dyDescent="0.25">
      <c r="A1032" t="s">
        <v>1996</v>
      </c>
      <c r="B1032">
        <v>1343</v>
      </c>
      <c r="C1032" t="s">
        <v>4657</v>
      </c>
      <c r="D1032">
        <v>1.4999999999999999E-2</v>
      </c>
      <c r="E1032">
        <v>0.21299999999999999</v>
      </c>
      <c r="F1032">
        <v>6.9000000000000006E-2</v>
      </c>
      <c r="G1032" s="1">
        <v>2288219.25</v>
      </c>
      <c r="H1032" s="1">
        <v>2626823.75</v>
      </c>
      <c r="I1032" s="1">
        <v>2588072.5</v>
      </c>
      <c r="J1032" s="1">
        <v>1618306</v>
      </c>
      <c r="K1032" s="1">
        <v>1513770.875</v>
      </c>
      <c r="L1032" s="1">
        <v>1401992.625</v>
      </c>
      <c r="M1032" s="1">
        <v>3156778.5</v>
      </c>
      <c r="N1032" s="1">
        <v>2863175</v>
      </c>
      <c r="O1032" s="1">
        <v>2692128.75</v>
      </c>
      <c r="P1032" s="18">
        <v>1</v>
      </c>
      <c r="Q1032" s="18">
        <v>1.1479772971930029</v>
      </c>
      <c r="R1032" s="18">
        <v>1.1310421848780443</v>
      </c>
      <c r="S1032" s="18">
        <v>1.1542899521315242</v>
      </c>
      <c r="T1032" s="18">
        <v>1.0797281298109538</v>
      </c>
      <c r="U1032" s="18">
        <v>1</v>
      </c>
      <c r="V1032" s="18">
        <v>1.1725956643046882</v>
      </c>
      <c r="W1032" s="18">
        <v>1.0635356871397774</v>
      </c>
      <c r="X1032" s="18">
        <v>1</v>
      </c>
      <c r="Y1032" s="20">
        <v>1.108961872145404</v>
      </c>
      <c r="Z1032" s="20">
        <v>1.0970803713812447</v>
      </c>
      <c r="AA1032" s="20">
        <v>1.0436807282926814</v>
      </c>
    </row>
    <row r="1033" spans="1:27" x14ac:dyDescent="0.25">
      <c r="A1033" t="s">
        <v>1997</v>
      </c>
      <c r="B1033">
        <v>1343</v>
      </c>
      <c r="C1033" t="s">
        <v>4657</v>
      </c>
      <c r="D1033">
        <v>0.21099999999999999</v>
      </c>
      <c r="E1033">
        <v>0.182</v>
      </c>
      <c r="F1033">
        <v>0.159</v>
      </c>
      <c r="G1033" s="1">
        <v>1365498.625</v>
      </c>
      <c r="H1033" s="1">
        <v>1710267.25</v>
      </c>
      <c r="I1033" s="1">
        <v>1666303.125</v>
      </c>
      <c r="J1033" s="1">
        <v>449610.21879999997</v>
      </c>
      <c r="K1033" s="1">
        <v>407697.46879999997</v>
      </c>
      <c r="L1033" s="1">
        <v>371677.90620000003</v>
      </c>
      <c r="M1033" s="1">
        <v>1559784.25</v>
      </c>
      <c r="N1033" s="1">
        <v>1447931.75</v>
      </c>
      <c r="O1033" s="1">
        <v>1327481.375</v>
      </c>
      <c r="P1033" s="18">
        <v>1</v>
      </c>
      <c r="Q1033" s="18">
        <v>1.2524855160509591</v>
      </c>
      <c r="R1033" s="18">
        <v>1.2202891269846574</v>
      </c>
      <c r="S1033" s="18">
        <v>1.2096770114661175</v>
      </c>
      <c r="T1033" s="18">
        <v>1.0969106906790898</v>
      </c>
      <c r="U1033" s="18">
        <v>1</v>
      </c>
      <c r="V1033" s="18">
        <v>1.1749952047349816</v>
      </c>
      <c r="W1033" s="18">
        <v>1.0907360188010171</v>
      </c>
      <c r="X1033" s="18">
        <v>1</v>
      </c>
      <c r="Y1033" s="20">
        <v>1.1282240720670329</v>
      </c>
      <c r="Z1033" s="20">
        <v>1.1467107418436886</v>
      </c>
      <c r="AA1033" s="20">
        <v>1.0734297089948859</v>
      </c>
    </row>
    <row r="1034" spans="1:27" x14ac:dyDescent="0.25">
      <c r="A1034" t="s">
        <v>1998</v>
      </c>
      <c r="B1034">
        <v>1343</v>
      </c>
      <c r="C1034" t="s">
        <v>4657</v>
      </c>
      <c r="D1034">
        <v>0.182</v>
      </c>
      <c r="E1034" t="s">
        <v>5433</v>
      </c>
      <c r="F1034">
        <v>0.14799999999999999</v>
      </c>
      <c r="G1034" s="1">
        <v>1106094.625</v>
      </c>
      <c r="H1034" s="1">
        <v>1380535.75</v>
      </c>
      <c r="I1034" s="1">
        <v>1347902</v>
      </c>
      <c r="J1034" s="1" t="s">
        <v>5433</v>
      </c>
      <c r="K1034" s="1" t="s">
        <v>5433</v>
      </c>
      <c r="L1034" s="1" t="s">
        <v>5433</v>
      </c>
      <c r="M1034" s="1">
        <v>490577.78120000003</v>
      </c>
      <c r="N1034" s="1">
        <v>418382.6875</v>
      </c>
      <c r="O1034" s="1">
        <v>426716.90620000003</v>
      </c>
      <c r="P1034" s="18">
        <v>1</v>
      </c>
      <c r="Q1034" s="18">
        <v>1.2481172214357339</v>
      </c>
      <c r="R1034" s="18">
        <v>1.2186136425714933</v>
      </c>
      <c r="S1034" s="18" t="s">
        <v>5433</v>
      </c>
      <c r="T1034" s="18" t="s">
        <v>5433</v>
      </c>
      <c r="U1034" s="18" t="s">
        <v>5433</v>
      </c>
      <c r="V1034" s="18">
        <v>1.1725575552167178</v>
      </c>
      <c r="W1034" s="18">
        <v>1</v>
      </c>
      <c r="X1034" s="18">
        <v>1.0199200850059076</v>
      </c>
      <c r="Y1034" s="20">
        <v>1.0862787776083589</v>
      </c>
      <c r="Z1034" s="20">
        <v>1.1240586107178669</v>
      </c>
      <c r="AA1034" s="20">
        <v>1.1192668637887004</v>
      </c>
    </row>
    <row r="1035" spans="1:27" x14ac:dyDescent="0.25">
      <c r="A1035" t="s">
        <v>1999</v>
      </c>
      <c r="B1035">
        <v>1347</v>
      </c>
      <c r="C1035" t="s">
        <v>4658</v>
      </c>
      <c r="D1035">
        <v>7.2999999999999995E-2</v>
      </c>
      <c r="E1035">
        <v>8.3000000000000004E-2</v>
      </c>
      <c r="F1035">
        <v>4.4999999999999998E-2</v>
      </c>
      <c r="G1035" s="1">
        <v>1177850.875</v>
      </c>
      <c r="H1035" s="1">
        <v>1494007.625</v>
      </c>
      <c r="I1035" s="1">
        <v>1507319.375</v>
      </c>
      <c r="J1035" s="1">
        <v>2376484.5</v>
      </c>
      <c r="K1035" s="1">
        <v>2558649.75</v>
      </c>
      <c r="L1035" s="1">
        <v>2219521.25</v>
      </c>
      <c r="M1035" s="1">
        <v>2349450.5</v>
      </c>
      <c r="N1035" s="1">
        <v>2148957.25</v>
      </c>
      <c r="O1035" s="1">
        <v>2128615.25</v>
      </c>
      <c r="P1035" s="18">
        <v>1</v>
      </c>
      <c r="Q1035" s="18">
        <v>1.2684183173867405</v>
      </c>
      <c r="R1035" s="18">
        <v>1.2797200452052133</v>
      </c>
      <c r="S1035" s="18">
        <v>1.0707194175320467</v>
      </c>
      <c r="T1035" s="18">
        <v>1.1527935359934041</v>
      </c>
      <c r="U1035" s="18">
        <v>1</v>
      </c>
      <c r="V1035" s="18">
        <v>1.1037459681828363</v>
      </c>
      <c r="W1035" s="18">
        <v>1.009556447554343</v>
      </c>
      <c r="X1035" s="18">
        <v>1</v>
      </c>
      <c r="Y1035" s="20">
        <v>1.0581551285716275</v>
      </c>
      <c r="Z1035" s="20">
        <v>1.1435894336448291</v>
      </c>
      <c r="AA1035" s="20">
        <v>1.0932400150684043</v>
      </c>
    </row>
    <row r="1036" spans="1:27" x14ac:dyDescent="0.25">
      <c r="A1036" t="s">
        <v>2000</v>
      </c>
      <c r="B1036">
        <v>1347</v>
      </c>
      <c r="C1036" t="s">
        <v>4658</v>
      </c>
      <c r="D1036">
        <v>6.4000000000000001E-2</v>
      </c>
      <c r="E1036" t="s">
        <v>5433</v>
      </c>
      <c r="F1036" t="s">
        <v>5433</v>
      </c>
      <c r="G1036" s="1">
        <v>409220.65620000003</v>
      </c>
      <c r="H1036" s="1">
        <v>454514.375</v>
      </c>
      <c r="I1036" s="1">
        <v>496515.78120000003</v>
      </c>
      <c r="J1036" s="1" t="s">
        <v>5433</v>
      </c>
      <c r="K1036" s="1" t="s">
        <v>5433</v>
      </c>
      <c r="L1036" s="1" t="s">
        <v>5433</v>
      </c>
      <c r="M1036" s="1" t="s">
        <v>5433</v>
      </c>
      <c r="N1036" s="1" t="s">
        <v>5433</v>
      </c>
      <c r="O1036" s="1" t="s">
        <v>5433</v>
      </c>
      <c r="P1036" s="18">
        <v>1</v>
      </c>
      <c r="Q1036" s="18">
        <v>1.1106828751524787</v>
      </c>
      <c r="R1036" s="18">
        <v>1.2133204267121254</v>
      </c>
      <c r="S1036" s="18" t="s">
        <v>5433</v>
      </c>
      <c r="T1036" s="18" t="s">
        <v>5433</v>
      </c>
      <c r="U1036" s="18" t="s">
        <v>5433</v>
      </c>
      <c r="V1036" s="18" t="s">
        <v>5433</v>
      </c>
      <c r="W1036" s="18" t="s">
        <v>5433</v>
      </c>
      <c r="X1036" s="18" t="s">
        <v>5433</v>
      </c>
      <c r="Y1036" s="20">
        <v>1</v>
      </c>
      <c r="Z1036" s="20">
        <v>1.1106828751524787</v>
      </c>
      <c r="AA1036" s="20">
        <v>1.2133204267121254</v>
      </c>
    </row>
    <row r="1037" spans="1:27" x14ac:dyDescent="0.25">
      <c r="A1037" t="s">
        <v>2001</v>
      </c>
      <c r="B1037">
        <v>1349</v>
      </c>
      <c r="C1037" t="s">
        <v>4659</v>
      </c>
      <c r="D1037">
        <v>8.0000000000000002E-3</v>
      </c>
      <c r="E1037">
        <v>2.5000000000000001E-2</v>
      </c>
      <c r="F1037">
        <v>2.8000000000000001E-2</v>
      </c>
      <c r="G1037" s="1">
        <v>108731.74219999999</v>
      </c>
      <c r="H1037" s="1">
        <v>228477.875</v>
      </c>
      <c r="I1037" s="1">
        <v>283927.875</v>
      </c>
      <c r="J1037" s="1">
        <v>110938.71090000001</v>
      </c>
      <c r="K1037" s="1">
        <v>228158.5</v>
      </c>
      <c r="L1037" s="1">
        <v>226977.35939999999</v>
      </c>
      <c r="M1037" s="1">
        <v>348975.5</v>
      </c>
      <c r="N1037" s="1">
        <v>498829.625</v>
      </c>
      <c r="O1037" s="1">
        <v>481834.34379999997</v>
      </c>
      <c r="P1037" s="18">
        <v>1</v>
      </c>
      <c r="Q1037" s="18">
        <v>2.1012987594711787</v>
      </c>
      <c r="R1037" s="18">
        <v>2.6112694348053958</v>
      </c>
      <c r="S1037" s="18">
        <v>1</v>
      </c>
      <c r="T1037" s="18">
        <v>2.0566175517007923</v>
      </c>
      <c r="U1037" s="18">
        <v>2.0459707667290008</v>
      </c>
      <c r="V1037" s="18">
        <v>1</v>
      </c>
      <c r="W1037" s="18">
        <v>1.4294115919312387</v>
      </c>
      <c r="X1037" s="18">
        <v>1.3807110923259656</v>
      </c>
      <c r="Y1037" s="20">
        <v>1</v>
      </c>
      <c r="Z1037" s="20">
        <v>1.8624426343677367</v>
      </c>
      <c r="AA1037" s="20">
        <v>2.012650431286787</v>
      </c>
    </row>
    <row r="1038" spans="1:27" x14ac:dyDescent="0.25">
      <c r="A1038" t="s">
        <v>2002</v>
      </c>
      <c r="B1038">
        <v>1349</v>
      </c>
      <c r="C1038" t="s">
        <v>4659</v>
      </c>
      <c r="D1038">
        <v>1.2999999999999999E-2</v>
      </c>
      <c r="E1038">
        <v>0.106</v>
      </c>
      <c r="F1038" t="s">
        <v>5433</v>
      </c>
      <c r="G1038" s="1">
        <v>126410.9844</v>
      </c>
      <c r="H1038" s="1">
        <v>261772.14060000001</v>
      </c>
      <c r="I1038" s="1">
        <v>301695.0625</v>
      </c>
      <c r="J1038" s="1">
        <v>289340.875</v>
      </c>
      <c r="K1038" s="1">
        <v>552121.5625</v>
      </c>
      <c r="L1038" s="1">
        <v>463918.78120000003</v>
      </c>
      <c r="M1038" s="1" t="s">
        <v>5433</v>
      </c>
      <c r="N1038" s="1" t="s">
        <v>5433</v>
      </c>
      <c r="O1038" s="1" t="s">
        <v>5433</v>
      </c>
      <c r="P1038" s="18">
        <v>1</v>
      </c>
      <c r="Q1038" s="18">
        <v>2.0708021683596667</v>
      </c>
      <c r="R1038" s="18">
        <v>2.3866206242437902</v>
      </c>
      <c r="S1038" s="18">
        <v>1</v>
      </c>
      <c r="T1038" s="18">
        <v>1.9082045096462779</v>
      </c>
      <c r="U1038" s="18">
        <v>1.6033641330489514</v>
      </c>
      <c r="V1038" s="18" t="s">
        <v>5433</v>
      </c>
      <c r="W1038" s="18" t="s">
        <v>5433</v>
      </c>
      <c r="X1038" s="18" t="s">
        <v>5433</v>
      </c>
      <c r="Y1038" s="20">
        <v>1</v>
      </c>
      <c r="Z1038" s="20">
        <v>1.9895033390029724</v>
      </c>
      <c r="AA1038" s="20">
        <v>1.9949923786463708</v>
      </c>
    </row>
    <row r="1039" spans="1:27" x14ac:dyDescent="0.25">
      <c r="A1039" t="s">
        <v>2003</v>
      </c>
      <c r="B1039">
        <v>1355</v>
      </c>
      <c r="C1039" t="s">
        <v>4660</v>
      </c>
      <c r="D1039">
        <v>0.318</v>
      </c>
      <c r="E1039">
        <v>1.7000000000000001E-2</v>
      </c>
      <c r="F1039">
        <v>0.253</v>
      </c>
      <c r="G1039" s="1">
        <v>464028.25</v>
      </c>
      <c r="H1039" s="1">
        <v>549473.875</v>
      </c>
      <c r="I1039" s="1">
        <v>647887</v>
      </c>
      <c r="J1039" s="1">
        <v>736541.375</v>
      </c>
      <c r="K1039" s="1">
        <v>676485.875</v>
      </c>
      <c r="L1039" s="1">
        <v>657522.1875</v>
      </c>
      <c r="M1039" s="1">
        <v>942495.5625</v>
      </c>
      <c r="N1039" s="1">
        <v>846584.25</v>
      </c>
      <c r="O1039" s="1">
        <v>909813.25</v>
      </c>
      <c r="P1039" s="18">
        <v>1</v>
      </c>
      <c r="Q1039" s="18">
        <v>1.1841388428398487</v>
      </c>
      <c r="R1039" s="18">
        <v>1.3962231825325291</v>
      </c>
      <c r="S1039" s="18">
        <v>1.1201772183543235</v>
      </c>
      <c r="T1039" s="18">
        <v>1.0288411370148631</v>
      </c>
      <c r="U1039" s="18">
        <v>1</v>
      </c>
      <c r="V1039" s="18">
        <v>1.1132921058949536</v>
      </c>
      <c r="W1039" s="18">
        <v>1</v>
      </c>
      <c r="X1039" s="18">
        <v>1.0746871914992513</v>
      </c>
      <c r="Y1039" s="20">
        <v>1.0778231080830925</v>
      </c>
      <c r="Z1039" s="20">
        <v>1.0709933266182372</v>
      </c>
      <c r="AA1039" s="20">
        <v>1.1569701246772601</v>
      </c>
    </row>
    <row r="1040" spans="1:27" x14ac:dyDescent="0.25">
      <c r="A1040" t="s">
        <v>2004</v>
      </c>
      <c r="B1040">
        <v>1355</v>
      </c>
      <c r="C1040" t="s">
        <v>4660</v>
      </c>
      <c r="D1040">
        <v>0.06</v>
      </c>
      <c r="E1040">
        <v>0.28699999999999998</v>
      </c>
      <c r="F1040">
        <v>0.14299999999999999</v>
      </c>
      <c r="G1040" s="1">
        <v>554183.8125</v>
      </c>
      <c r="H1040" s="1">
        <v>564594.625</v>
      </c>
      <c r="I1040" s="1">
        <v>609084.125</v>
      </c>
      <c r="J1040" s="1">
        <v>1104488</v>
      </c>
      <c r="K1040" s="1">
        <v>1073929.25</v>
      </c>
      <c r="L1040" s="1">
        <v>1020508.5625</v>
      </c>
      <c r="M1040" s="1">
        <v>566168.5</v>
      </c>
      <c r="N1040" s="1">
        <v>492869.84379999997</v>
      </c>
      <c r="O1040" s="1">
        <v>508686.875</v>
      </c>
      <c r="P1040" s="18">
        <v>1</v>
      </c>
      <c r="Q1040" s="18">
        <v>1.0187858473401368</v>
      </c>
      <c r="R1040" s="18">
        <v>1.0990651680213053</v>
      </c>
      <c r="S1040" s="18">
        <v>1.0822917519616597</v>
      </c>
      <c r="T1040" s="18">
        <v>1.0523471232511095</v>
      </c>
      <c r="U1040" s="18">
        <v>1</v>
      </c>
      <c r="V1040" s="18">
        <v>1.148718078661237</v>
      </c>
      <c r="W1040" s="18">
        <v>1</v>
      </c>
      <c r="X1040" s="18">
        <v>1.0320917000684229</v>
      </c>
      <c r="Y1040" s="20">
        <v>1.077003276874299</v>
      </c>
      <c r="Z1040" s="20">
        <v>1.023710990197082</v>
      </c>
      <c r="AA1040" s="20">
        <v>1.0437189560299094</v>
      </c>
    </row>
    <row r="1041" spans="1:27" x14ac:dyDescent="0.25">
      <c r="A1041" t="s">
        <v>2005</v>
      </c>
      <c r="B1041">
        <v>1355</v>
      </c>
      <c r="C1041" t="s">
        <v>4660</v>
      </c>
      <c r="D1041">
        <v>0.25</v>
      </c>
      <c r="E1041" t="s">
        <v>5433</v>
      </c>
      <c r="F1041">
        <v>0.24</v>
      </c>
      <c r="G1041" s="1">
        <v>308087.40620000003</v>
      </c>
      <c r="H1041" s="1">
        <v>371602.875</v>
      </c>
      <c r="I1041" s="1">
        <v>388136.65620000003</v>
      </c>
      <c r="J1041" s="1" t="s">
        <v>5433</v>
      </c>
      <c r="K1041" s="1" t="s">
        <v>5433</v>
      </c>
      <c r="L1041" s="1" t="s">
        <v>5433</v>
      </c>
      <c r="M1041" s="1">
        <v>601273.375</v>
      </c>
      <c r="N1041" s="1">
        <v>510703.875</v>
      </c>
      <c r="O1041" s="1">
        <v>563125.1875</v>
      </c>
      <c r="P1041" s="18">
        <v>1</v>
      </c>
      <c r="Q1041" s="18">
        <v>1.2061605489929306</v>
      </c>
      <c r="R1041" s="18">
        <v>1.2598264271407273</v>
      </c>
      <c r="S1041" s="18" t="s">
        <v>5433</v>
      </c>
      <c r="T1041" s="18" t="s">
        <v>5433</v>
      </c>
      <c r="U1041" s="18" t="s">
        <v>5433</v>
      </c>
      <c r="V1041" s="18">
        <v>1.177342496177457</v>
      </c>
      <c r="W1041" s="18">
        <v>1</v>
      </c>
      <c r="X1041" s="18">
        <v>1.1026452217539959</v>
      </c>
      <c r="Y1041" s="20">
        <v>1.0886712480887284</v>
      </c>
      <c r="Z1041" s="20">
        <v>1.1030802744964654</v>
      </c>
      <c r="AA1041" s="20">
        <v>1.1812358244473615</v>
      </c>
    </row>
    <row r="1042" spans="1:27" x14ac:dyDescent="0.25">
      <c r="A1042" t="s">
        <v>2006</v>
      </c>
      <c r="B1042">
        <v>1355</v>
      </c>
      <c r="C1042" t="s">
        <v>4660</v>
      </c>
      <c r="D1042">
        <v>0.26600000000000001</v>
      </c>
      <c r="E1042" t="s">
        <v>5433</v>
      </c>
      <c r="F1042" t="s">
        <v>5433</v>
      </c>
      <c r="G1042" s="1">
        <v>729754.5625</v>
      </c>
      <c r="H1042" s="1">
        <v>1017340.625</v>
      </c>
      <c r="I1042" s="1">
        <v>1025732.25</v>
      </c>
      <c r="J1042" s="1" t="s">
        <v>5433</v>
      </c>
      <c r="K1042" s="1" t="s">
        <v>5433</v>
      </c>
      <c r="L1042" s="1" t="s">
        <v>5433</v>
      </c>
      <c r="M1042" s="1" t="s">
        <v>5433</v>
      </c>
      <c r="N1042" s="1" t="s">
        <v>5433</v>
      </c>
      <c r="O1042" s="1" t="s">
        <v>5433</v>
      </c>
      <c r="P1042" s="18">
        <v>1</v>
      </c>
      <c r="Q1042" s="18">
        <v>1.394086008198133</v>
      </c>
      <c r="R1042" s="18">
        <v>1.4055852511370903</v>
      </c>
      <c r="S1042" s="18" t="s">
        <v>5433</v>
      </c>
      <c r="T1042" s="18" t="s">
        <v>5433</v>
      </c>
      <c r="U1042" s="18" t="s">
        <v>5433</v>
      </c>
      <c r="V1042" s="18" t="s">
        <v>5433</v>
      </c>
      <c r="W1042" s="18" t="s">
        <v>5433</v>
      </c>
      <c r="X1042" s="18" t="s">
        <v>5433</v>
      </c>
      <c r="Y1042" s="20">
        <v>1</v>
      </c>
      <c r="Z1042" s="20">
        <v>1.394086008198133</v>
      </c>
      <c r="AA1042" s="20">
        <v>1.4055852511370903</v>
      </c>
    </row>
    <row r="1043" spans="1:27" x14ac:dyDescent="0.25">
      <c r="A1043" t="s">
        <v>2007</v>
      </c>
      <c r="B1043">
        <v>1357</v>
      </c>
      <c r="C1043" t="s">
        <v>4661</v>
      </c>
      <c r="D1043">
        <v>0.13500000000000001</v>
      </c>
      <c r="E1043">
        <v>0.13800000000000001</v>
      </c>
      <c r="F1043">
        <v>0.127</v>
      </c>
      <c r="G1043" s="1">
        <v>15707.988300000001</v>
      </c>
      <c r="H1043" s="1">
        <v>27952.523399999998</v>
      </c>
      <c r="I1043" s="1">
        <v>27843.6973</v>
      </c>
      <c r="J1043" s="1">
        <v>25157.914100000002</v>
      </c>
      <c r="K1043" s="1">
        <v>34006.757799999999</v>
      </c>
      <c r="L1043" s="1">
        <v>32807.917999999998</v>
      </c>
      <c r="M1043" s="1">
        <v>27796.265599999999</v>
      </c>
      <c r="N1043" s="1">
        <v>28898.1973</v>
      </c>
      <c r="O1043" s="1">
        <v>24104.2539</v>
      </c>
      <c r="P1043" s="18">
        <v>1</v>
      </c>
      <c r="Q1043" s="18">
        <v>1.7795100725915358</v>
      </c>
      <c r="R1043" s="18">
        <v>1.7725819989310787</v>
      </c>
      <c r="S1043" s="18">
        <v>1</v>
      </c>
      <c r="T1043" s="18">
        <v>1.3517320102464296</v>
      </c>
      <c r="U1043" s="18">
        <v>1.3040794188895015</v>
      </c>
      <c r="V1043" s="18">
        <v>1.1531684704001561</v>
      </c>
      <c r="W1043" s="18">
        <v>1.1988837082403949</v>
      </c>
      <c r="X1043" s="18">
        <v>1</v>
      </c>
      <c r="Y1043" s="20">
        <v>1.051056156800052</v>
      </c>
      <c r="Z1043" s="20">
        <v>1.4433752636927866</v>
      </c>
      <c r="AA1043" s="20">
        <v>1.3588871392735269</v>
      </c>
    </row>
    <row r="1044" spans="1:27" x14ac:dyDescent="0.25">
      <c r="A1044" t="s">
        <v>2008</v>
      </c>
      <c r="B1044">
        <v>1357</v>
      </c>
      <c r="C1044" t="s">
        <v>4661</v>
      </c>
      <c r="D1044">
        <v>0.14099999999999999</v>
      </c>
      <c r="E1044">
        <v>0.14799999999999999</v>
      </c>
      <c r="F1044">
        <v>0.14199999999999999</v>
      </c>
      <c r="G1044" s="1">
        <v>12805.713900000001</v>
      </c>
      <c r="H1044" s="1">
        <v>26465.662100000001</v>
      </c>
      <c r="I1044" s="1">
        <v>28853.7012</v>
      </c>
      <c r="J1044" s="1">
        <v>18368.716799999998</v>
      </c>
      <c r="K1044" s="1">
        <v>21462.949199999999</v>
      </c>
      <c r="L1044" s="1">
        <v>24408.027300000002</v>
      </c>
      <c r="M1044" s="1">
        <v>18513.625</v>
      </c>
      <c r="N1044" s="1">
        <v>19647.925800000001</v>
      </c>
      <c r="O1044" s="1">
        <v>23694.3223</v>
      </c>
      <c r="P1044" s="18">
        <v>1</v>
      </c>
      <c r="Q1044" s="18">
        <v>2.0667072766634274</v>
      </c>
      <c r="R1044" s="18">
        <v>2.2531895859394453</v>
      </c>
      <c r="S1044" s="18">
        <v>1</v>
      </c>
      <c r="T1044" s="18">
        <v>1.1684512006848513</v>
      </c>
      <c r="U1044" s="18">
        <v>1.328782383971427</v>
      </c>
      <c r="V1044" s="18">
        <v>1</v>
      </c>
      <c r="W1044" s="18">
        <v>1.0612684333835216</v>
      </c>
      <c r="X1044" s="18">
        <v>1.2798315997002208</v>
      </c>
      <c r="Y1044" s="20">
        <v>1</v>
      </c>
      <c r="Z1044" s="20">
        <v>1.4321423035772665</v>
      </c>
      <c r="AA1044" s="20">
        <v>1.6206011898703643</v>
      </c>
    </row>
    <row r="1045" spans="1:27" x14ac:dyDescent="0.25">
      <c r="A1045" t="s">
        <v>2009</v>
      </c>
      <c r="B1045">
        <v>1358</v>
      </c>
      <c r="C1045" t="s">
        <v>4662</v>
      </c>
      <c r="D1045">
        <v>1.6E-2</v>
      </c>
      <c r="E1045" t="s">
        <v>5433</v>
      </c>
      <c r="F1045" t="s">
        <v>5433</v>
      </c>
      <c r="G1045" s="1">
        <v>15151.330099999999</v>
      </c>
      <c r="H1045" s="1">
        <v>25288.921900000001</v>
      </c>
      <c r="I1045" s="1">
        <v>20436.150399999999</v>
      </c>
      <c r="J1045" s="1" t="s">
        <v>5433</v>
      </c>
      <c r="K1045" s="1" t="s">
        <v>5433</v>
      </c>
      <c r="L1045" s="1" t="s">
        <v>5433</v>
      </c>
      <c r="M1045" s="1" t="s">
        <v>5433</v>
      </c>
      <c r="N1045" s="1" t="s">
        <v>5433</v>
      </c>
      <c r="O1045" s="1" t="s">
        <v>5433</v>
      </c>
      <c r="P1045" s="18">
        <v>1</v>
      </c>
      <c r="Q1045" s="18">
        <v>1.6690892306544098</v>
      </c>
      <c r="R1045" s="18">
        <v>1.3488023998632304</v>
      </c>
      <c r="S1045" s="18" t="s">
        <v>5433</v>
      </c>
      <c r="T1045" s="18" t="s">
        <v>5433</v>
      </c>
      <c r="U1045" s="18" t="s">
        <v>5433</v>
      </c>
      <c r="V1045" s="18" t="s">
        <v>5433</v>
      </c>
      <c r="W1045" s="18" t="s">
        <v>5433</v>
      </c>
      <c r="X1045" s="18" t="s">
        <v>5433</v>
      </c>
      <c r="Y1045" s="20">
        <v>1</v>
      </c>
      <c r="Z1045" s="20">
        <v>1.6690892306544098</v>
      </c>
      <c r="AA1045" s="20">
        <v>1.3488023998632304</v>
      </c>
    </row>
    <row r="1046" spans="1:27" x14ac:dyDescent="0.25">
      <c r="A1046" t="s">
        <v>2010</v>
      </c>
      <c r="B1046">
        <v>1359</v>
      </c>
      <c r="C1046" t="s">
        <v>4663</v>
      </c>
      <c r="D1046">
        <v>0.188</v>
      </c>
      <c r="E1046">
        <v>0.19</v>
      </c>
      <c r="F1046">
        <v>0.183</v>
      </c>
      <c r="G1046" s="1">
        <v>1149319.625</v>
      </c>
      <c r="H1046" s="1">
        <v>1425989</v>
      </c>
      <c r="I1046" s="1">
        <v>1340934.5</v>
      </c>
      <c r="J1046" s="1">
        <v>1622766.875</v>
      </c>
      <c r="K1046" s="1">
        <v>1291018.625</v>
      </c>
      <c r="L1046" s="1">
        <v>1249720.25</v>
      </c>
      <c r="M1046" s="1">
        <v>1278819.375</v>
      </c>
      <c r="N1046" s="1">
        <v>1034911.5625</v>
      </c>
      <c r="O1046" s="1">
        <v>1009125.9375</v>
      </c>
      <c r="P1046" s="18">
        <v>1</v>
      </c>
      <c r="Q1046" s="18">
        <v>1.240724485149203</v>
      </c>
      <c r="R1046" s="18">
        <v>1.1667202672189645</v>
      </c>
      <c r="S1046" s="18">
        <v>1.298504105218748</v>
      </c>
      <c r="T1046" s="18">
        <v>1.0330460957162213</v>
      </c>
      <c r="U1046" s="18">
        <v>1</v>
      </c>
      <c r="V1046" s="18">
        <v>1.2672544897301286</v>
      </c>
      <c r="W1046" s="18">
        <v>1.0255524350745369</v>
      </c>
      <c r="X1046" s="18">
        <v>1</v>
      </c>
      <c r="Y1046" s="20">
        <v>1.1885861983162922</v>
      </c>
      <c r="Z1046" s="20">
        <v>1.0997743386466536</v>
      </c>
      <c r="AA1046" s="20">
        <v>1.0555734224063216</v>
      </c>
    </row>
    <row r="1047" spans="1:27" x14ac:dyDescent="0.25">
      <c r="A1047" t="s">
        <v>2011</v>
      </c>
      <c r="B1047">
        <v>1359</v>
      </c>
      <c r="C1047" t="s">
        <v>4663</v>
      </c>
      <c r="D1047">
        <v>0.187</v>
      </c>
      <c r="E1047">
        <v>0.23100000000000001</v>
      </c>
      <c r="F1047">
        <v>0.23499999999999999</v>
      </c>
      <c r="G1047" s="1">
        <v>773907.6875</v>
      </c>
      <c r="H1047" s="1">
        <v>933914.25</v>
      </c>
      <c r="I1047" s="1">
        <v>941270.5</v>
      </c>
      <c r="J1047" s="1">
        <v>638139.6875</v>
      </c>
      <c r="K1047" s="1">
        <v>535442.4375</v>
      </c>
      <c r="L1047" s="1">
        <v>450365.75</v>
      </c>
      <c r="M1047" s="1">
        <v>554002.6875</v>
      </c>
      <c r="N1047" s="1">
        <v>442338.03120000003</v>
      </c>
      <c r="O1047" s="1">
        <v>410358.9375</v>
      </c>
      <c r="P1047" s="18">
        <v>1</v>
      </c>
      <c r="Q1047" s="18">
        <v>1.2067514835223807</v>
      </c>
      <c r="R1047" s="18">
        <v>1.2162568161593563</v>
      </c>
      <c r="S1047" s="18">
        <v>1.4169365399122824</v>
      </c>
      <c r="T1047" s="18">
        <v>1.1889057671459253</v>
      </c>
      <c r="U1047" s="18">
        <v>1</v>
      </c>
      <c r="V1047" s="18">
        <v>1.3500441610340217</v>
      </c>
      <c r="W1047" s="18">
        <v>1.0779295655038585</v>
      </c>
      <c r="X1047" s="18">
        <v>1</v>
      </c>
      <c r="Y1047" s="20">
        <v>1.2556602336487681</v>
      </c>
      <c r="Z1047" s="20">
        <v>1.1578622720573881</v>
      </c>
      <c r="AA1047" s="20">
        <v>1.0720856053864523</v>
      </c>
    </row>
    <row r="1048" spans="1:27" x14ac:dyDescent="0.25">
      <c r="A1048" t="s">
        <v>2012</v>
      </c>
      <c r="B1048">
        <v>1359</v>
      </c>
      <c r="C1048" t="s">
        <v>4663</v>
      </c>
      <c r="D1048">
        <v>0.193</v>
      </c>
      <c r="E1048" t="s">
        <v>5433</v>
      </c>
      <c r="F1048">
        <v>0.155</v>
      </c>
      <c r="G1048" s="1">
        <v>518326.15620000003</v>
      </c>
      <c r="H1048" s="1">
        <v>618417.875</v>
      </c>
      <c r="I1048" s="1">
        <v>585023</v>
      </c>
      <c r="J1048" s="1" t="s">
        <v>5433</v>
      </c>
      <c r="K1048" s="1" t="s">
        <v>5433</v>
      </c>
      <c r="L1048" s="1" t="s">
        <v>5433</v>
      </c>
      <c r="M1048" s="1">
        <v>884683.875</v>
      </c>
      <c r="N1048" s="1">
        <v>677356.375</v>
      </c>
      <c r="O1048" s="1">
        <v>652582.125</v>
      </c>
      <c r="P1048" s="18">
        <v>1</v>
      </c>
      <c r="Q1048" s="18">
        <v>1.1931056683185768</v>
      </c>
      <c r="R1048" s="18">
        <v>1.1286773646326744</v>
      </c>
      <c r="S1048" s="18" t="s">
        <v>5433</v>
      </c>
      <c r="T1048" s="18" t="s">
        <v>5433</v>
      </c>
      <c r="U1048" s="18" t="s">
        <v>5433</v>
      </c>
      <c r="V1048" s="18">
        <v>1.3556667293024613</v>
      </c>
      <c r="W1048" s="18">
        <v>1.0379634210789945</v>
      </c>
      <c r="X1048" s="18">
        <v>1</v>
      </c>
      <c r="Y1048" s="20">
        <v>1.1778333646512307</v>
      </c>
      <c r="Z1048" s="20">
        <v>1.1155345446987857</v>
      </c>
      <c r="AA1048" s="20">
        <v>1.0643386823163372</v>
      </c>
    </row>
    <row r="1049" spans="1:27" x14ac:dyDescent="0.25">
      <c r="A1049" t="s">
        <v>4035</v>
      </c>
      <c r="B1049">
        <v>1364</v>
      </c>
      <c r="C1049" t="s">
        <v>4664</v>
      </c>
      <c r="D1049" t="s">
        <v>5433</v>
      </c>
      <c r="E1049" t="s">
        <v>5433</v>
      </c>
      <c r="F1049">
        <v>1.9E-2</v>
      </c>
      <c r="G1049" s="1" t="s">
        <v>5433</v>
      </c>
      <c r="H1049" s="1" t="s">
        <v>5433</v>
      </c>
      <c r="I1049" s="1" t="s">
        <v>5433</v>
      </c>
      <c r="J1049" s="1" t="s">
        <v>5433</v>
      </c>
      <c r="K1049" s="1" t="s">
        <v>5433</v>
      </c>
      <c r="L1049" s="1" t="s">
        <v>5433</v>
      </c>
      <c r="M1049" s="1">
        <v>222429.98439999999</v>
      </c>
      <c r="N1049" s="1">
        <v>196006.0312</v>
      </c>
      <c r="O1049" s="1">
        <v>196567.2812</v>
      </c>
      <c r="P1049" s="18" t="s">
        <v>5433</v>
      </c>
      <c r="Q1049" s="18" t="s">
        <v>5433</v>
      </c>
      <c r="R1049" s="18" t="s">
        <v>5433</v>
      </c>
      <c r="S1049" s="18" t="s">
        <v>5433</v>
      </c>
      <c r="T1049" s="18" t="s">
        <v>5433</v>
      </c>
      <c r="U1049" s="18" t="s">
        <v>5433</v>
      </c>
      <c r="V1049" s="18">
        <v>1.1348119393991383</v>
      </c>
      <c r="W1049" s="18">
        <v>1</v>
      </c>
      <c r="X1049" s="18">
        <v>1.0028634322962608</v>
      </c>
      <c r="Y1049" s="20">
        <v>1.1348119393991383</v>
      </c>
      <c r="Z1049" s="20">
        <v>1</v>
      </c>
      <c r="AA1049" s="20">
        <v>1.0028634322962608</v>
      </c>
    </row>
    <row r="1050" spans="1:27" x14ac:dyDescent="0.25">
      <c r="A1050" t="s">
        <v>2013</v>
      </c>
      <c r="B1050">
        <v>1374</v>
      </c>
      <c r="C1050" t="s">
        <v>4665</v>
      </c>
      <c r="D1050">
        <v>0.46</v>
      </c>
      <c r="E1050" t="s">
        <v>5433</v>
      </c>
      <c r="F1050" t="s">
        <v>5433</v>
      </c>
      <c r="G1050" s="1">
        <v>1004955.5625</v>
      </c>
      <c r="H1050" s="1">
        <v>1199948.875</v>
      </c>
      <c r="I1050" s="1">
        <v>1283262</v>
      </c>
      <c r="J1050" s="1" t="s">
        <v>5433</v>
      </c>
      <c r="K1050" s="1" t="s">
        <v>5433</v>
      </c>
      <c r="L1050" s="1" t="s">
        <v>5433</v>
      </c>
      <c r="M1050" s="1" t="s">
        <v>5433</v>
      </c>
      <c r="N1050" s="1" t="s">
        <v>5433</v>
      </c>
      <c r="O1050" s="1" t="s">
        <v>5433</v>
      </c>
      <c r="P1050" s="18">
        <v>1</v>
      </c>
      <c r="Q1050" s="18">
        <v>1.1940317759075043</v>
      </c>
      <c r="R1050" s="18">
        <v>1.2769340733909316</v>
      </c>
      <c r="S1050" s="18" t="s">
        <v>5433</v>
      </c>
      <c r="T1050" s="18" t="s">
        <v>5433</v>
      </c>
      <c r="U1050" s="18" t="s">
        <v>5433</v>
      </c>
      <c r="V1050" s="18" t="s">
        <v>5433</v>
      </c>
      <c r="W1050" s="18" t="s">
        <v>5433</v>
      </c>
      <c r="X1050" s="18" t="s">
        <v>5433</v>
      </c>
      <c r="Y1050" s="20">
        <v>1</v>
      </c>
      <c r="Z1050" s="20">
        <v>1.1940317759075043</v>
      </c>
      <c r="AA1050" s="20">
        <v>1.2769340733909316</v>
      </c>
    </row>
    <row r="1051" spans="1:27" x14ac:dyDescent="0.25">
      <c r="A1051" t="s">
        <v>2014</v>
      </c>
      <c r="B1051">
        <v>1377</v>
      </c>
      <c r="C1051" t="s">
        <v>4666</v>
      </c>
      <c r="D1051">
        <v>0.109</v>
      </c>
      <c r="E1051">
        <v>1.7999999999999999E-2</v>
      </c>
      <c r="F1051" t="s">
        <v>5433</v>
      </c>
      <c r="G1051" s="1">
        <v>10979.641600000001</v>
      </c>
      <c r="H1051" s="1">
        <v>27224.654299999998</v>
      </c>
      <c r="I1051" s="1">
        <v>25073.410199999998</v>
      </c>
      <c r="J1051" s="1">
        <v>8458.4940999999999</v>
      </c>
      <c r="K1051" s="1">
        <v>23113.304700000001</v>
      </c>
      <c r="L1051" s="1">
        <v>23247.363300000001</v>
      </c>
      <c r="M1051" s="1" t="s">
        <v>5433</v>
      </c>
      <c r="N1051" s="1" t="s">
        <v>5433</v>
      </c>
      <c r="O1051" s="1" t="s">
        <v>5433</v>
      </c>
      <c r="P1051" s="18">
        <v>1</v>
      </c>
      <c r="Q1051" s="18">
        <v>2.479557647856192</v>
      </c>
      <c r="R1051" s="18">
        <v>2.2836273817899482</v>
      </c>
      <c r="S1051" s="18">
        <v>1</v>
      </c>
      <c r="T1051" s="18">
        <v>2.7325555148167568</v>
      </c>
      <c r="U1051" s="18">
        <v>2.7484045061874549</v>
      </c>
      <c r="V1051" s="18" t="s">
        <v>5433</v>
      </c>
      <c r="W1051" s="18" t="s">
        <v>5433</v>
      </c>
      <c r="X1051" s="18" t="s">
        <v>5433</v>
      </c>
      <c r="Y1051" s="20">
        <v>1</v>
      </c>
      <c r="Z1051" s="20">
        <v>2.6060565813364747</v>
      </c>
      <c r="AA1051" s="20">
        <v>2.5160159439887018</v>
      </c>
    </row>
    <row r="1052" spans="1:27" x14ac:dyDescent="0.25">
      <c r="A1052" t="s">
        <v>4036</v>
      </c>
      <c r="B1052">
        <v>1378</v>
      </c>
      <c r="C1052" t="s">
        <v>4667</v>
      </c>
      <c r="D1052" t="s">
        <v>5433</v>
      </c>
      <c r="E1052" t="s">
        <v>5433</v>
      </c>
      <c r="F1052">
        <v>2.1999999999999999E-2</v>
      </c>
      <c r="G1052" s="1" t="s">
        <v>5433</v>
      </c>
      <c r="H1052" s="1" t="s">
        <v>5433</v>
      </c>
      <c r="I1052" s="1" t="s">
        <v>5433</v>
      </c>
      <c r="J1052" s="1" t="s">
        <v>5433</v>
      </c>
      <c r="K1052" s="1" t="s">
        <v>5433</v>
      </c>
      <c r="L1052" s="1" t="s">
        <v>5433</v>
      </c>
      <c r="M1052" s="1">
        <v>9947.4346000000005</v>
      </c>
      <c r="N1052" s="1">
        <v>24606.031200000001</v>
      </c>
      <c r="O1052" s="1">
        <v>28915.839800000002</v>
      </c>
      <c r="P1052" s="18" t="s">
        <v>5433</v>
      </c>
      <c r="Q1052" s="18" t="s">
        <v>5433</v>
      </c>
      <c r="R1052" s="18" t="s">
        <v>5433</v>
      </c>
      <c r="S1052" s="18" t="s">
        <v>5433</v>
      </c>
      <c r="T1052" s="18" t="s">
        <v>5433</v>
      </c>
      <c r="U1052" s="18" t="s">
        <v>5433</v>
      </c>
      <c r="V1052" s="18">
        <v>1</v>
      </c>
      <c r="W1052" s="18">
        <v>2.4736057274505732</v>
      </c>
      <c r="X1052" s="18">
        <v>2.9068640270326584</v>
      </c>
      <c r="Y1052" s="20">
        <v>1</v>
      </c>
      <c r="Z1052" s="20">
        <v>2.4736057274505732</v>
      </c>
      <c r="AA1052" s="20">
        <v>2.9068640270326584</v>
      </c>
    </row>
    <row r="1053" spans="1:27" x14ac:dyDescent="0.25">
      <c r="A1053" t="s">
        <v>2015</v>
      </c>
      <c r="B1053">
        <v>1379</v>
      </c>
      <c r="C1053" t="s">
        <v>4668</v>
      </c>
      <c r="D1053">
        <v>0.02</v>
      </c>
      <c r="E1053">
        <v>0.04</v>
      </c>
      <c r="F1053">
        <v>6.3E-2</v>
      </c>
      <c r="G1053" s="1">
        <v>6958332.5</v>
      </c>
      <c r="H1053" s="1">
        <v>9617224</v>
      </c>
      <c r="I1053" s="1">
        <v>9129183</v>
      </c>
      <c r="J1053" s="1">
        <v>27342276</v>
      </c>
      <c r="K1053" s="1">
        <v>30009356</v>
      </c>
      <c r="L1053" s="1">
        <v>29418378</v>
      </c>
      <c r="M1053" s="1">
        <v>192155.79689999999</v>
      </c>
      <c r="N1053" s="1">
        <v>164328.9688</v>
      </c>
      <c r="O1053" s="1">
        <v>149889.75</v>
      </c>
      <c r="P1053" s="18">
        <v>1</v>
      </c>
      <c r="Q1053" s="18">
        <v>1.3821161894749927</v>
      </c>
      <c r="R1053" s="18">
        <v>1.3119785523327607</v>
      </c>
      <c r="S1053" s="18">
        <v>1</v>
      </c>
      <c r="T1053" s="18">
        <v>1.0975441839589359</v>
      </c>
      <c r="U1053" s="18">
        <v>1.0759301091101561</v>
      </c>
      <c r="V1053" s="18">
        <v>1.2819809019629427</v>
      </c>
      <c r="W1053" s="18">
        <v>1.0963322628798835</v>
      </c>
      <c r="X1053" s="18">
        <v>1</v>
      </c>
      <c r="Y1053" s="20">
        <v>1.0939936339876475</v>
      </c>
      <c r="Z1053" s="20">
        <v>1.1919975454379375</v>
      </c>
      <c r="AA1053" s="20">
        <v>1.1293028871476389</v>
      </c>
    </row>
    <row r="1054" spans="1:27" x14ac:dyDescent="0.25">
      <c r="A1054" t="s">
        <v>2016</v>
      </c>
      <c r="B1054">
        <v>1379</v>
      </c>
      <c r="C1054" t="s">
        <v>4668</v>
      </c>
      <c r="D1054">
        <v>7.2999999999999995E-2</v>
      </c>
      <c r="E1054">
        <v>8.9999999999999993E-3</v>
      </c>
      <c r="F1054">
        <v>2E-3</v>
      </c>
      <c r="G1054" s="1">
        <v>286259.15620000003</v>
      </c>
      <c r="H1054" s="1">
        <v>364108.75</v>
      </c>
      <c r="I1054" s="1">
        <v>360682.03120000003</v>
      </c>
      <c r="J1054" s="1">
        <v>158065.04689999999</v>
      </c>
      <c r="K1054" s="1">
        <v>170397.7812</v>
      </c>
      <c r="L1054" s="1">
        <v>165503.48439999999</v>
      </c>
      <c r="M1054" s="1">
        <v>168029.01560000001</v>
      </c>
      <c r="N1054" s="1">
        <v>156996.42189999999</v>
      </c>
      <c r="O1054" s="1">
        <v>161801.10939999999</v>
      </c>
      <c r="P1054" s="18">
        <v>1</v>
      </c>
      <c r="Q1054" s="18">
        <v>1.2719549475147931</v>
      </c>
      <c r="R1054" s="18">
        <v>1.2599842603742013</v>
      </c>
      <c r="S1054" s="18">
        <v>1</v>
      </c>
      <c r="T1054" s="18">
        <v>1.0780231590846414</v>
      </c>
      <c r="U1054" s="18">
        <v>1.0470593445286227</v>
      </c>
      <c r="V1054" s="18">
        <v>1.0702728990029295</v>
      </c>
      <c r="W1054" s="18">
        <v>1</v>
      </c>
      <c r="X1054" s="18">
        <v>1.030603802569847</v>
      </c>
      <c r="Y1054" s="20">
        <v>1.0234242996676433</v>
      </c>
      <c r="Z1054" s="20">
        <v>1.1166593688664781</v>
      </c>
      <c r="AA1054" s="20">
        <v>1.1125491358242237</v>
      </c>
    </row>
    <row r="1055" spans="1:27" x14ac:dyDescent="0.25">
      <c r="A1055" t="s">
        <v>2017</v>
      </c>
      <c r="B1055">
        <v>1379</v>
      </c>
      <c r="C1055" t="s">
        <v>4668</v>
      </c>
      <c r="D1055">
        <v>3.6999999999999998E-2</v>
      </c>
      <c r="E1055">
        <v>0.16</v>
      </c>
      <c r="F1055">
        <v>5.6000000000000001E-2</v>
      </c>
      <c r="G1055" s="1">
        <v>188257.39060000001</v>
      </c>
      <c r="H1055" s="1">
        <v>237421.1562</v>
      </c>
      <c r="I1055" s="1">
        <v>231891.60939999999</v>
      </c>
      <c r="J1055" s="1">
        <v>284053.9375</v>
      </c>
      <c r="K1055" s="1">
        <v>282856.84379999997</v>
      </c>
      <c r="L1055" s="1">
        <v>254835.4062</v>
      </c>
      <c r="M1055" s="1">
        <v>260232.54689999999</v>
      </c>
      <c r="N1055" s="1">
        <v>257506.29689999999</v>
      </c>
      <c r="O1055" s="1">
        <v>243527.7188</v>
      </c>
      <c r="P1055" s="18">
        <v>1</v>
      </c>
      <c r="Q1055" s="18">
        <v>1.2611518487710303</v>
      </c>
      <c r="R1055" s="18">
        <v>1.2317795793351445</v>
      </c>
      <c r="S1055" s="18">
        <v>1.1146564825339407</v>
      </c>
      <c r="T1055" s="18">
        <v>1.1099589653488267</v>
      </c>
      <c r="U1055" s="18">
        <v>1</v>
      </c>
      <c r="V1055" s="18">
        <v>1.0685951816175761</v>
      </c>
      <c r="W1055" s="18">
        <v>1.0574003574167261</v>
      </c>
      <c r="X1055" s="18">
        <v>1</v>
      </c>
      <c r="Y1055" s="20">
        <v>1.0610838880505058</v>
      </c>
      <c r="Z1055" s="20">
        <v>1.1428370571788609</v>
      </c>
      <c r="AA1055" s="20">
        <v>1.0772598597783816</v>
      </c>
    </row>
    <row r="1056" spans="1:27" x14ac:dyDescent="0.25">
      <c r="A1056" t="s">
        <v>4037</v>
      </c>
      <c r="B1056">
        <v>1379</v>
      </c>
      <c r="C1056" t="s">
        <v>4668</v>
      </c>
      <c r="D1056" t="s">
        <v>5433</v>
      </c>
      <c r="E1056" t="s">
        <v>5433</v>
      </c>
      <c r="F1056">
        <v>7.5999999999999998E-2</v>
      </c>
      <c r="G1056" s="1" t="s">
        <v>5433</v>
      </c>
      <c r="H1056" s="1" t="s">
        <v>5433</v>
      </c>
      <c r="I1056" s="1" t="s">
        <v>5433</v>
      </c>
      <c r="J1056" s="1" t="s">
        <v>5433</v>
      </c>
      <c r="K1056" s="1" t="s">
        <v>5433</v>
      </c>
      <c r="L1056" s="1" t="s">
        <v>5433</v>
      </c>
      <c r="M1056" s="1">
        <v>217550.1562</v>
      </c>
      <c r="N1056" s="1">
        <v>205799.1875</v>
      </c>
      <c r="O1056" s="1">
        <v>183818.95310000001</v>
      </c>
      <c r="P1056" s="18" t="s">
        <v>5433</v>
      </c>
      <c r="Q1056" s="18" t="s">
        <v>5433</v>
      </c>
      <c r="R1056" s="18" t="s">
        <v>5433</v>
      </c>
      <c r="S1056" s="18" t="s">
        <v>5433</v>
      </c>
      <c r="T1056" s="18" t="s">
        <v>5433</v>
      </c>
      <c r="U1056" s="18" t="s">
        <v>5433</v>
      </c>
      <c r="V1056" s="18">
        <v>1.1835023131790428</v>
      </c>
      <c r="W1056" s="18">
        <v>1.1195754519831393</v>
      </c>
      <c r="X1056" s="18">
        <v>1</v>
      </c>
      <c r="Y1056" s="20">
        <v>1.1835023131790428</v>
      </c>
      <c r="Z1056" s="20">
        <v>1.1195754519831393</v>
      </c>
      <c r="AA1056" s="20">
        <v>1</v>
      </c>
    </row>
    <row r="1057" spans="1:27" x14ac:dyDescent="0.25">
      <c r="A1057" t="s">
        <v>2018</v>
      </c>
      <c r="B1057">
        <v>1382</v>
      </c>
      <c r="C1057" t="s">
        <v>4669</v>
      </c>
      <c r="D1057">
        <v>0.13900000000000001</v>
      </c>
      <c r="E1057" t="s">
        <v>5433</v>
      </c>
      <c r="F1057" t="s">
        <v>5433</v>
      </c>
      <c r="G1057" s="1">
        <v>541312.3125</v>
      </c>
      <c r="H1057" s="1">
        <v>949831.6875</v>
      </c>
      <c r="I1057" s="1">
        <v>895431.1875</v>
      </c>
      <c r="J1057" s="1" t="s">
        <v>5433</v>
      </c>
      <c r="K1057" s="1" t="s">
        <v>5433</v>
      </c>
      <c r="L1057" s="1" t="s">
        <v>5433</v>
      </c>
      <c r="M1057" s="1" t="s">
        <v>5433</v>
      </c>
      <c r="N1057" s="1" t="s">
        <v>5433</v>
      </c>
      <c r="O1057" s="1" t="s">
        <v>5433</v>
      </c>
      <c r="P1057" s="18">
        <v>1</v>
      </c>
      <c r="Q1057" s="18">
        <v>1.7546833234095336</v>
      </c>
      <c r="R1057" s="18">
        <v>1.6541858864516406</v>
      </c>
      <c r="S1057" s="18" t="s">
        <v>5433</v>
      </c>
      <c r="T1057" s="18" t="s">
        <v>5433</v>
      </c>
      <c r="U1057" s="18" t="s">
        <v>5433</v>
      </c>
      <c r="V1057" s="18" t="s">
        <v>5433</v>
      </c>
      <c r="W1057" s="18" t="s">
        <v>5433</v>
      </c>
      <c r="X1057" s="18" t="s">
        <v>5433</v>
      </c>
      <c r="Y1057" s="20">
        <v>1</v>
      </c>
      <c r="Z1057" s="20">
        <v>1.7546833234095336</v>
      </c>
      <c r="AA1057" s="20">
        <v>1.6541858864516406</v>
      </c>
    </row>
    <row r="1058" spans="1:27" x14ac:dyDescent="0.25">
      <c r="A1058" t="s">
        <v>3675</v>
      </c>
      <c r="B1058">
        <v>1385</v>
      </c>
      <c r="C1058" t="s">
        <v>4670</v>
      </c>
      <c r="D1058" t="s">
        <v>5433</v>
      </c>
      <c r="E1058">
        <v>5.0999999999999997E-2</v>
      </c>
      <c r="F1058">
        <v>4.2000000000000003E-2</v>
      </c>
      <c r="G1058" s="1" t="s">
        <v>5433</v>
      </c>
      <c r="H1058" s="1" t="s">
        <v>5433</v>
      </c>
      <c r="I1058" s="1" t="s">
        <v>5433</v>
      </c>
      <c r="J1058" s="1">
        <v>51632.835899999998</v>
      </c>
      <c r="K1058" s="1">
        <v>41807.343800000002</v>
      </c>
      <c r="L1058" s="1">
        <v>41269.550799999997</v>
      </c>
      <c r="M1058" s="1">
        <v>25982.6836</v>
      </c>
      <c r="N1058" s="1">
        <v>23222.1836</v>
      </c>
      <c r="O1058" s="1">
        <v>23135.4395</v>
      </c>
      <c r="P1058" s="18" t="s">
        <v>5433</v>
      </c>
      <c r="Q1058" s="18" t="s">
        <v>5433</v>
      </c>
      <c r="R1058" s="18" t="s">
        <v>5433</v>
      </c>
      <c r="S1058" s="18">
        <v>1.2511121371352556</v>
      </c>
      <c r="T1058" s="18">
        <v>1.0130312297947281</v>
      </c>
      <c r="U1058" s="18">
        <v>1</v>
      </c>
      <c r="V1058" s="18">
        <v>1.123068511406494</v>
      </c>
      <c r="W1058" s="18">
        <v>1.0037494035935648</v>
      </c>
      <c r="X1058" s="18">
        <v>1</v>
      </c>
      <c r="Y1058" s="20">
        <v>1.1870903242708748</v>
      </c>
      <c r="Z1058" s="20">
        <v>1.0083903166941464</v>
      </c>
      <c r="AA1058" s="20">
        <v>1</v>
      </c>
    </row>
    <row r="1059" spans="1:27" x14ac:dyDescent="0.25">
      <c r="A1059" t="s">
        <v>2019</v>
      </c>
      <c r="B1059">
        <v>1386</v>
      </c>
      <c r="C1059" t="s">
        <v>4671</v>
      </c>
      <c r="D1059">
        <v>0.17699999999999999</v>
      </c>
      <c r="E1059">
        <v>5.3999999999999999E-2</v>
      </c>
      <c r="F1059">
        <v>5.7000000000000002E-2</v>
      </c>
      <c r="G1059" s="1">
        <v>11646.9863</v>
      </c>
      <c r="H1059" s="1">
        <v>27466.199199999999</v>
      </c>
      <c r="I1059" s="1">
        <v>27606.75</v>
      </c>
      <c r="J1059" s="1">
        <v>67729.304699999993</v>
      </c>
      <c r="K1059" s="1">
        <v>80995.890599999999</v>
      </c>
      <c r="L1059" s="1">
        <v>56559.152300000002</v>
      </c>
      <c r="M1059" s="1">
        <v>47969.554700000001</v>
      </c>
      <c r="N1059" s="1">
        <v>51417.585899999998</v>
      </c>
      <c r="O1059" s="1">
        <v>31819.6875</v>
      </c>
      <c r="P1059" s="18">
        <v>1</v>
      </c>
      <c r="Q1059" s="18">
        <v>2.3582237063333711</v>
      </c>
      <c r="R1059" s="18">
        <v>2.370291274404607</v>
      </c>
      <c r="S1059" s="18">
        <v>1.1974950462615048</v>
      </c>
      <c r="T1059" s="18">
        <v>1.4320563039980356</v>
      </c>
      <c r="U1059" s="18">
        <v>1</v>
      </c>
      <c r="V1059" s="18">
        <v>1.5075432371860975</v>
      </c>
      <c r="W1059" s="18">
        <v>1.615904804219086</v>
      </c>
      <c r="X1059" s="18">
        <v>1</v>
      </c>
      <c r="Y1059" s="20">
        <v>1.2350127611492008</v>
      </c>
      <c r="Z1059" s="20">
        <v>1.8020616048501641</v>
      </c>
      <c r="AA1059" s="20">
        <v>1.4567637581348691</v>
      </c>
    </row>
    <row r="1060" spans="1:27" x14ac:dyDescent="0.25">
      <c r="A1060" t="s">
        <v>2020</v>
      </c>
      <c r="B1060">
        <v>1386</v>
      </c>
      <c r="C1060" t="s">
        <v>4671</v>
      </c>
      <c r="D1060">
        <v>8.9999999999999993E-3</v>
      </c>
      <c r="E1060">
        <v>8.5999999999999993E-2</v>
      </c>
      <c r="F1060">
        <v>5.3999999999999999E-2</v>
      </c>
      <c r="G1060" s="1">
        <v>21684.679700000001</v>
      </c>
      <c r="H1060" s="1">
        <v>18108.8164</v>
      </c>
      <c r="I1060" s="1">
        <v>17307.498</v>
      </c>
      <c r="J1060" s="1">
        <v>28366.0488</v>
      </c>
      <c r="K1060" s="1">
        <v>37500.855499999998</v>
      </c>
      <c r="L1060" s="1">
        <v>26498.127</v>
      </c>
      <c r="M1060" s="1">
        <v>51240.804700000001</v>
      </c>
      <c r="N1060" s="1">
        <v>54359.406199999998</v>
      </c>
      <c r="O1060" s="1">
        <v>30613.041000000001</v>
      </c>
      <c r="P1060" s="18">
        <v>1.2529066708544472</v>
      </c>
      <c r="Q1060" s="18">
        <v>1.046298916226944</v>
      </c>
      <c r="R1060" s="18">
        <v>1</v>
      </c>
      <c r="S1060" s="18">
        <v>1.070492597457926</v>
      </c>
      <c r="T1060" s="18">
        <v>1.415226649793021</v>
      </c>
      <c r="U1060" s="18">
        <v>1</v>
      </c>
      <c r="V1060" s="18">
        <v>1.6738227574320368</v>
      </c>
      <c r="W1060" s="18">
        <v>1.7756944238241472</v>
      </c>
      <c r="X1060" s="18">
        <v>1</v>
      </c>
      <c r="Y1060" s="20">
        <v>1.3324073419148033</v>
      </c>
      <c r="Z1060" s="20">
        <v>1.4124066632813708</v>
      </c>
      <c r="AA1060" s="20">
        <v>1</v>
      </c>
    </row>
    <row r="1061" spans="1:27" x14ac:dyDescent="0.25">
      <c r="A1061" t="s">
        <v>4038</v>
      </c>
      <c r="B1061">
        <v>1387</v>
      </c>
      <c r="C1061" t="s">
        <v>4672</v>
      </c>
      <c r="D1061" t="s">
        <v>5433</v>
      </c>
      <c r="E1061" t="s">
        <v>5433</v>
      </c>
      <c r="F1061">
        <v>0.187</v>
      </c>
      <c r="G1061" s="1" t="s">
        <v>5433</v>
      </c>
      <c r="H1061" s="1" t="s">
        <v>5433</v>
      </c>
      <c r="I1061" s="1" t="s">
        <v>5433</v>
      </c>
      <c r="J1061" s="1" t="s">
        <v>5433</v>
      </c>
      <c r="K1061" s="1" t="s">
        <v>5433</v>
      </c>
      <c r="L1061" s="1" t="s">
        <v>5433</v>
      </c>
      <c r="M1061" s="1">
        <v>2071518.5</v>
      </c>
      <c r="N1061" s="1">
        <v>1884513.5</v>
      </c>
      <c r="O1061" s="1">
        <v>1804981.75</v>
      </c>
      <c r="P1061" s="18" t="s">
        <v>5433</v>
      </c>
      <c r="Q1061" s="18" t="s">
        <v>5433</v>
      </c>
      <c r="R1061" s="18" t="s">
        <v>5433</v>
      </c>
      <c r="S1061" s="18" t="s">
        <v>5433</v>
      </c>
      <c r="T1061" s="18" t="s">
        <v>5433</v>
      </c>
      <c r="U1061" s="18" t="s">
        <v>5433</v>
      </c>
      <c r="V1061" s="18">
        <v>1.147667282508535</v>
      </c>
      <c r="W1061" s="18">
        <v>1.0440623568631651</v>
      </c>
      <c r="X1061" s="18">
        <v>1</v>
      </c>
      <c r="Y1061" s="20">
        <v>1.147667282508535</v>
      </c>
      <c r="Z1061" s="20">
        <v>1.0440623568631651</v>
      </c>
      <c r="AA1061" s="20">
        <v>1</v>
      </c>
    </row>
    <row r="1062" spans="1:27" x14ac:dyDescent="0.25">
      <c r="A1062" t="s">
        <v>2021</v>
      </c>
      <c r="B1062">
        <v>1389</v>
      </c>
      <c r="C1062" t="s">
        <v>4673</v>
      </c>
      <c r="D1062">
        <v>0.159</v>
      </c>
      <c r="E1062">
        <v>0.158</v>
      </c>
      <c r="F1062">
        <v>0.14899999999999999</v>
      </c>
      <c r="G1062" s="1">
        <v>20235.793000000001</v>
      </c>
      <c r="H1062" s="1">
        <v>36966.992200000001</v>
      </c>
      <c r="I1062" s="1">
        <v>33510.867200000001</v>
      </c>
      <c r="J1062" s="1">
        <v>24940.206999999999</v>
      </c>
      <c r="K1062" s="1">
        <v>32130.8262</v>
      </c>
      <c r="L1062" s="1">
        <v>38573.835899999998</v>
      </c>
      <c r="M1062" s="1">
        <v>28860.6934</v>
      </c>
      <c r="N1062" s="1">
        <v>25214.724600000001</v>
      </c>
      <c r="O1062" s="1">
        <v>31967.761699999999</v>
      </c>
      <c r="P1062" s="18">
        <v>1</v>
      </c>
      <c r="Q1062" s="18">
        <v>1.826812134320607</v>
      </c>
      <c r="R1062" s="18">
        <v>1.6560194700548676</v>
      </c>
      <c r="S1062" s="18">
        <v>1</v>
      </c>
      <c r="T1062" s="18">
        <v>1.288314335161693</v>
      </c>
      <c r="U1062" s="18">
        <v>1.5466525959467778</v>
      </c>
      <c r="V1062" s="18">
        <v>1.1445968122927663</v>
      </c>
      <c r="W1062" s="18">
        <v>1</v>
      </c>
      <c r="X1062" s="18">
        <v>1.2678211722367969</v>
      </c>
      <c r="Y1062" s="20">
        <v>1.0481989374309222</v>
      </c>
      <c r="Z1062" s="20">
        <v>1.3717088231607668</v>
      </c>
      <c r="AA1062" s="20">
        <v>1.4901644127461475</v>
      </c>
    </row>
    <row r="1063" spans="1:27" x14ac:dyDescent="0.25">
      <c r="A1063" t="s">
        <v>2022</v>
      </c>
      <c r="B1063">
        <v>1389</v>
      </c>
      <c r="C1063" t="s">
        <v>4673</v>
      </c>
      <c r="D1063">
        <v>8.0000000000000002E-3</v>
      </c>
      <c r="E1063">
        <v>2.5000000000000001E-2</v>
      </c>
      <c r="F1063">
        <v>0.16500000000000001</v>
      </c>
      <c r="G1063" s="1">
        <v>16794.271499999999</v>
      </c>
      <c r="H1063" s="1">
        <v>29830.228500000001</v>
      </c>
      <c r="I1063" s="1">
        <v>28471.662100000001</v>
      </c>
      <c r="J1063" s="1">
        <v>29030.044900000001</v>
      </c>
      <c r="K1063" s="1">
        <v>45548.339800000002</v>
      </c>
      <c r="L1063" s="1">
        <v>51202.550799999997</v>
      </c>
      <c r="M1063" s="1">
        <v>26727.738300000001</v>
      </c>
      <c r="N1063" s="1">
        <v>33811.406199999998</v>
      </c>
      <c r="O1063" s="1">
        <v>37254.675799999997</v>
      </c>
      <c r="P1063" s="18">
        <v>1</v>
      </c>
      <c r="Q1063" s="18">
        <v>1.776214496710977</v>
      </c>
      <c r="R1063" s="18">
        <v>1.6953198654672221</v>
      </c>
      <c r="S1063" s="18">
        <v>1</v>
      </c>
      <c r="T1063" s="18">
        <v>1.569006867088931</v>
      </c>
      <c r="U1063" s="18">
        <v>1.7637778713873087</v>
      </c>
      <c r="V1063" s="18">
        <v>1</v>
      </c>
      <c r="W1063" s="18">
        <v>1.2650305768670294</v>
      </c>
      <c r="X1063" s="18">
        <v>1.3938581477356053</v>
      </c>
      <c r="Y1063" s="20">
        <v>1</v>
      </c>
      <c r="Z1063" s="20">
        <v>1.5367506468889791</v>
      </c>
      <c r="AA1063" s="20">
        <v>1.6176519615300453</v>
      </c>
    </row>
    <row r="1064" spans="1:27" x14ac:dyDescent="0.25">
      <c r="A1064" t="s">
        <v>2023</v>
      </c>
      <c r="B1064">
        <v>1389</v>
      </c>
      <c r="C1064" t="s">
        <v>4673</v>
      </c>
      <c r="D1064">
        <v>0.14599999999999999</v>
      </c>
      <c r="E1064">
        <v>0.19</v>
      </c>
      <c r="F1064" t="s">
        <v>5433</v>
      </c>
      <c r="G1064" s="1">
        <v>16746.714800000002</v>
      </c>
      <c r="H1064" s="1">
        <v>31654.421900000001</v>
      </c>
      <c r="I1064" s="1">
        <v>30486.271499999999</v>
      </c>
      <c r="J1064" s="1">
        <v>20385.607400000001</v>
      </c>
      <c r="K1064" s="1">
        <v>24343.544900000001</v>
      </c>
      <c r="L1064" s="1">
        <v>20522.7539</v>
      </c>
      <c r="M1064" s="1" t="s">
        <v>5433</v>
      </c>
      <c r="N1064" s="1" t="s">
        <v>5433</v>
      </c>
      <c r="O1064" s="1" t="s">
        <v>5433</v>
      </c>
      <c r="P1064" s="18">
        <v>1</v>
      </c>
      <c r="Q1064" s="18">
        <v>1.8901869577429</v>
      </c>
      <c r="R1064" s="18">
        <v>1.8204329544084668</v>
      </c>
      <c r="S1064" s="18">
        <v>1</v>
      </c>
      <c r="T1064" s="18">
        <v>1.1941535232352214</v>
      </c>
      <c r="U1064" s="18">
        <v>1.006727614110728</v>
      </c>
      <c r="V1064" s="18" t="s">
        <v>5433</v>
      </c>
      <c r="W1064" s="18" t="s">
        <v>5433</v>
      </c>
      <c r="X1064" s="18" t="s">
        <v>5433</v>
      </c>
      <c r="Y1064" s="20">
        <v>1</v>
      </c>
      <c r="Z1064" s="20">
        <v>1.5421702404890607</v>
      </c>
      <c r="AA1064" s="20">
        <v>1.4135802842595973</v>
      </c>
    </row>
    <row r="1065" spans="1:27" x14ac:dyDescent="0.25">
      <c r="A1065" t="s">
        <v>3676</v>
      </c>
      <c r="B1065">
        <v>1389</v>
      </c>
      <c r="C1065" t="s">
        <v>4673</v>
      </c>
      <c r="D1065" t="s">
        <v>5433</v>
      </c>
      <c r="E1065">
        <v>0.17899999999999999</v>
      </c>
      <c r="F1065" t="s">
        <v>5433</v>
      </c>
      <c r="G1065" s="1" t="s">
        <v>5433</v>
      </c>
      <c r="H1065" s="1" t="s">
        <v>5433</v>
      </c>
      <c r="I1065" s="1" t="s">
        <v>5433</v>
      </c>
      <c r="J1065" s="1">
        <v>20389.216799999998</v>
      </c>
      <c r="K1065" s="1">
        <v>32331.515599999999</v>
      </c>
      <c r="L1065" s="1">
        <v>31370.591799999998</v>
      </c>
      <c r="M1065" s="1" t="s">
        <v>5433</v>
      </c>
      <c r="N1065" s="1" t="s">
        <v>5433</v>
      </c>
      <c r="O1065" s="1" t="s">
        <v>5433</v>
      </c>
      <c r="P1065" s="18" t="s">
        <v>5433</v>
      </c>
      <c r="Q1065" s="18" t="s">
        <v>5433</v>
      </c>
      <c r="R1065" s="18" t="s">
        <v>5433</v>
      </c>
      <c r="S1065" s="18">
        <v>1</v>
      </c>
      <c r="T1065" s="18">
        <v>1.5857164067233813</v>
      </c>
      <c r="U1065" s="18">
        <v>1.5385873870348958</v>
      </c>
      <c r="V1065" s="18" t="s">
        <v>5433</v>
      </c>
      <c r="W1065" s="18" t="s">
        <v>5433</v>
      </c>
      <c r="X1065" s="18" t="s">
        <v>5433</v>
      </c>
      <c r="Y1065" s="20">
        <v>1</v>
      </c>
      <c r="Z1065" s="20">
        <v>1.5857164067233813</v>
      </c>
      <c r="AA1065" s="20">
        <v>1.5385873870348958</v>
      </c>
    </row>
    <row r="1066" spans="1:27" x14ac:dyDescent="0.25">
      <c r="A1066" t="s">
        <v>2024</v>
      </c>
      <c r="B1066">
        <v>1390</v>
      </c>
      <c r="C1066" t="s">
        <v>4674</v>
      </c>
      <c r="D1066">
        <v>0.13900000000000001</v>
      </c>
      <c r="E1066">
        <v>0.14000000000000001</v>
      </c>
      <c r="F1066">
        <v>0.159</v>
      </c>
      <c r="G1066" s="1">
        <v>24443.671900000001</v>
      </c>
      <c r="H1066" s="1">
        <v>44895.660199999998</v>
      </c>
      <c r="I1066" s="1">
        <v>59016.917999999998</v>
      </c>
      <c r="J1066" s="1">
        <v>19818.140599999999</v>
      </c>
      <c r="K1066" s="1">
        <v>29575.1387</v>
      </c>
      <c r="L1066" s="1">
        <v>21085.9277</v>
      </c>
      <c r="M1066" s="1">
        <v>33949.476600000002</v>
      </c>
      <c r="N1066" s="1">
        <v>35302.328099999999</v>
      </c>
      <c r="O1066" s="1">
        <v>41958.617200000001</v>
      </c>
      <c r="P1066" s="18">
        <v>1</v>
      </c>
      <c r="Q1066" s="18">
        <v>1.8366986917378807</v>
      </c>
      <c r="R1066" s="18">
        <v>2.414404768704165</v>
      </c>
      <c r="S1066" s="18">
        <v>1</v>
      </c>
      <c r="T1066" s="18">
        <v>1.4923266161508613</v>
      </c>
      <c r="U1066" s="18">
        <v>1.0639710417636254</v>
      </c>
      <c r="V1066" s="18">
        <v>1</v>
      </c>
      <c r="W1066" s="18">
        <v>1.0398489648585627</v>
      </c>
      <c r="X1066" s="18">
        <v>1.2359135221542707</v>
      </c>
      <c r="Y1066" s="20">
        <v>1</v>
      </c>
      <c r="Z1066" s="20">
        <v>1.4562914242491016</v>
      </c>
      <c r="AA1066" s="20">
        <v>1.5714297775406871</v>
      </c>
    </row>
    <row r="1067" spans="1:27" x14ac:dyDescent="0.25">
      <c r="A1067" t="s">
        <v>2025</v>
      </c>
      <c r="B1067">
        <v>1390</v>
      </c>
      <c r="C1067" t="s">
        <v>4674</v>
      </c>
      <c r="D1067">
        <v>0.156</v>
      </c>
      <c r="E1067">
        <v>0.159</v>
      </c>
      <c r="F1067">
        <v>0.16</v>
      </c>
      <c r="G1067" s="1">
        <v>11939.2119</v>
      </c>
      <c r="H1067" s="1">
        <v>22043.525399999999</v>
      </c>
      <c r="I1067" s="1">
        <v>22124.168000000001</v>
      </c>
      <c r="J1067" s="1">
        <v>29944.970700000002</v>
      </c>
      <c r="K1067" s="1">
        <v>48526.796900000001</v>
      </c>
      <c r="L1067" s="1">
        <v>47299.953099999999</v>
      </c>
      <c r="M1067" s="1">
        <v>24766.0605</v>
      </c>
      <c r="N1067" s="1">
        <v>26932.771499999999</v>
      </c>
      <c r="O1067" s="1">
        <v>18402.517599999999</v>
      </c>
      <c r="P1067" s="18">
        <v>1</v>
      </c>
      <c r="Q1067" s="18">
        <v>1.8463132729891492</v>
      </c>
      <c r="R1067" s="18">
        <v>1.8530677054152964</v>
      </c>
      <c r="S1067" s="18">
        <v>1</v>
      </c>
      <c r="T1067" s="18">
        <v>1.6205324555552161</v>
      </c>
      <c r="U1067" s="18">
        <v>1.5795625106422293</v>
      </c>
      <c r="V1067" s="18">
        <v>1.3457974087197722</v>
      </c>
      <c r="W1067" s="18">
        <v>1.463537331435564</v>
      </c>
      <c r="X1067" s="18">
        <v>1</v>
      </c>
      <c r="Y1067" s="20">
        <v>1.1152658029065907</v>
      </c>
      <c r="Z1067" s="20">
        <v>1.6434610199933097</v>
      </c>
      <c r="AA1067" s="20">
        <v>1.4775434053525085</v>
      </c>
    </row>
    <row r="1068" spans="1:27" x14ac:dyDescent="0.25">
      <c r="A1068" t="s">
        <v>2026</v>
      </c>
      <c r="B1068">
        <v>1390</v>
      </c>
      <c r="C1068" t="s">
        <v>4674</v>
      </c>
      <c r="D1068">
        <v>0.159</v>
      </c>
      <c r="E1068">
        <v>0.16500000000000001</v>
      </c>
      <c r="F1068">
        <v>1.2999999999999999E-2</v>
      </c>
      <c r="G1068" s="1">
        <v>23059.708999999999</v>
      </c>
      <c r="H1068" s="1">
        <v>28652.6738</v>
      </c>
      <c r="I1068" s="1">
        <v>30678.296900000001</v>
      </c>
      <c r="J1068" s="1">
        <v>20040.347699999998</v>
      </c>
      <c r="K1068" s="1">
        <v>27115.386699999999</v>
      </c>
      <c r="L1068" s="1">
        <v>31657.718799999999</v>
      </c>
      <c r="M1068" s="1">
        <v>19937.099600000001</v>
      </c>
      <c r="N1068" s="1">
        <v>23221.771499999999</v>
      </c>
      <c r="O1068" s="1">
        <v>20636.752</v>
      </c>
      <c r="P1068" s="18">
        <v>1</v>
      </c>
      <c r="Q1068" s="18">
        <v>1.2425427311333375</v>
      </c>
      <c r="R1068" s="18">
        <v>1.3303852576803985</v>
      </c>
      <c r="S1068" s="18">
        <v>1</v>
      </c>
      <c r="T1068" s="18">
        <v>1.3530397329383661</v>
      </c>
      <c r="U1068" s="18">
        <v>1.5796990787739675</v>
      </c>
      <c r="V1068" s="18">
        <v>1</v>
      </c>
      <c r="W1068" s="18">
        <v>1.1647517425252767</v>
      </c>
      <c r="X1068" s="18">
        <v>1.0350929881495903</v>
      </c>
      <c r="Y1068" s="20">
        <v>1</v>
      </c>
      <c r="Z1068" s="20">
        <v>1.2534447355323268</v>
      </c>
      <c r="AA1068" s="20">
        <v>1.3150591082013188</v>
      </c>
    </row>
    <row r="1069" spans="1:27" x14ac:dyDescent="0.25">
      <c r="A1069" t="s">
        <v>3677</v>
      </c>
      <c r="B1069">
        <v>1391</v>
      </c>
      <c r="C1069" t="s">
        <v>4675</v>
      </c>
      <c r="D1069" t="s">
        <v>5433</v>
      </c>
      <c r="E1069">
        <v>7.1999999999999995E-2</v>
      </c>
      <c r="F1069" t="s">
        <v>5433</v>
      </c>
      <c r="G1069" s="1" t="s">
        <v>5433</v>
      </c>
      <c r="H1069" s="1" t="s">
        <v>5433</v>
      </c>
      <c r="I1069" s="1" t="s">
        <v>5433</v>
      </c>
      <c r="J1069" s="1">
        <v>12141683</v>
      </c>
      <c r="K1069" s="1">
        <v>11835051</v>
      </c>
      <c r="L1069" s="1">
        <v>10192252</v>
      </c>
      <c r="M1069" s="1" t="s">
        <v>5433</v>
      </c>
      <c r="N1069" s="1" t="s">
        <v>5433</v>
      </c>
      <c r="O1069" s="1" t="s">
        <v>5433</v>
      </c>
      <c r="P1069" s="18" t="s">
        <v>5433</v>
      </c>
      <c r="Q1069" s="18" t="s">
        <v>5433</v>
      </c>
      <c r="R1069" s="18" t="s">
        <v>5433</v>
      </c>
      <c r="S1069" s="18">
        <v>1.1912659734080357</v>
      </c>
      <c r="T1069" s="18">
        <v>1.1611811599634703</v>
      </c>
      <c r="U1069" s="18">
        <v>1</v>
      </c>
      <c r="V1069" s="18" t="s">
        <v>5433</v>
      </c>
      <c r="W1069" s="18" t="s">
        <v>5433</v>
      </c>
      <c r="X1069" s="18" t="s">
        <v>5433</v>
      </c>
      <c r="Y1069" s="20">
        <v>1.1912659734080357</v>
      </c>
      <c r="Z1069" s="20">
        <v>1.1611811599634703</v>
      </c>
      <c r="AA1069" s="20">
        <v>1</v>
      </c>
    </row>
    <row r="1070" spans="1:27" x14ac:dyDescent="0.25">
      <c r="A1070" t="s">
        <v>2027</v>
      </c>
      <c r="B1070">
        <v>1395</v>
      </c>
      <c r="C1070" t="s">
        <v>4676</v>
      </c>
      <c r="D1070">
        <v>1.4E-2</v>
      </c>
      <c r="E1070" t="s">
        <v>5433</v>
      </c>
      <c r="F1070">
        <v>1.6E-2</v>
      </c>
      <c r="G1070" s="1">
        <v>1852507.125</v>
      </c>
      <c r="H1070" s="1">
        <v>3632982.25</v>
      </c>
      <c r="I1070" s="1">
        <v>3662272.75</v>
      </c>
      <c r="J1070" s="1" t="s">
        <v>5433</v>
      </c>
      <c r="K1070" s="1" t="s">
        <v>5433</v>
      </c>
      <c r="L1070" s="1" t="s">
        <v>5433</v>
      </c>
      <c r="M1070" s="1">
        <v>158479.73439999999</v>
      </c>
      <c r="N1070" s="1">
        <v>217614.89060000001</v>
      </c>
      <c r="O1070" s="1">
        <v>218746.7812</v>
      </c>
      <c r="P1070" s="18">
        <v>1</v>
      </c>
      <c r="Q1070" s="18">
        <v>1.9611164788367548</v>
      </c>
      <c r="R1070" s="18">
        <v>1.9769277540565464</v>
      </c>
      <c r="S1070" s="18" t="s">
        <v>5433</v>
      </c>
      <c r="T1070" s="18" t="s">
        <v>5433</v>
      </c>
      <c r="U1070" s="18" t="s">
        <v>5433</v>
      </c>
      <c r="V1070" s="18">
        <v>1</v>
      </c>
      <c r="W1070" s="18">
        <v>1.3731401773474958</v>
      </c>
      <c r="X1070" s="18">
        <v>1.3802823561521569</v>
      </c>
      <c r="Y1070" s="20">
        <v>1</v>
      </c>
      <c r="Z1070" s="20">
        <v>1.6671283280921254</v>
      </c>
      <c r="AA1070" s="20">
        <v>1.6786050551043517</v>
      </c>
    </row>
    <row r="1071" spans="1:27" x14ac:dyDescent="0.25">
      <c r="A1071" t="s">
        <v>3678</v>
      </c>
      <c r="B1071">
        <v>1397</v>
      </c>
      <c r="C1071" t="s">
        <v>4677</v>
      </c>
      <c r="D1071" t="s">
        <v>5433</v>
      </c>
      <c r="E1071">
        <v>0.05</v>
      </c>
      <c r="F1071" t="s">
        <v>5433</v>
      </c>
      <c r="G1071" s="1" t="s">
        <v>5433</v>
      </c>
      <c r="H1071" s="1" t="s">
        <v>5433</v>
      </c>
      <c r="I1071" s="1" t="s">
        <v>5433</v>
      </c>
      <c r="J1071" s="1">
        <v>289687.21879999997</v>
      </c>
      <c r="K1071" s="1">
        <v>396195.09379999997</v>
      </c>
      <c r="L1071" s="1">
        <v>413012.8125</v>
      </c>
      <c r="M1071" s="1" t="s">
        <v>5433</v>
      </c>
      <c r="N1071" s="1" t="s">
        <v>5433</v>
      </c>
      <c r="O1071" s="1" t="s">
        <v>5433</v>
      </c>
      <c r="P1071" s="18" t="s">
        <v>5433</v>
      </c>
      <c r="Q1071" s="18" t="s">
        <v>5433</v>
      </c>
      <c r="R1071" s="18" t="s">
        <v>5433</v>
      </c>
      <c r="S1071" s="18">
        <v>1</v>
      </c>
      <c r="T1071" s="18">
        <v>1.3676650818120251</v>
      </c>
      <c r="U1071" s="18">
        <v>1.4257198305498733</v>
      </c>
      <c r="V1071" s="18" t="s">
        <v>5433</v>
      </c>
      <c r="W1071" s="18" t="s">
        <v>5433</v>
      </c>
      <c r="X1071" s="18" t="s">
        <v>5433</v>
      </c>
      <c r="Y1071" s="20">
        <v>1</v>
      </c>
      <c r="Z1071" s="20">
        <v>1.3676650818120251</v>
      </c>
      <c r="AA1071" s="20">
        <v>1.4257198305498733</v>
      </c>
    </row>
    <row r="1072" spans="1:27" x14ac:dyDescent="0.25">
      <c r="A1072" t="s">
        <v>3679</v>
      </c>
      <c r="B1072">
        <v>1398</v>
      </c>
      <c r="C1072" t="s">
        <v>4678</v>
      </c>
      <c r="D1072" t="s">
        <v>5433</v>
      </c>
      <c r="E1072">
        <v>1E-3</v>
      </c>
      <c r="F1072">
        <v>5.0000000000000001E-3</v>
      </c>
      <c r="G1072" s="1" t="s">
        <v>5433</v>
      </c>
      <c r="H1072" s="1" t="s">
        <v>5433</v>
      </c>
      <c r="I1072" s="1" t="s">
        <v>5433</v>
      </c>
      <c r="J1072" s="1">
        <v>587490.1875</v>
      </c>
      <c r="K1072" s="1">
        <v>663882.375</v>
      </c>
      <c r="L1072" s="1">
        <v>711414.1875</v>
      </c>
      <c r="M1072" s="1">
        <v>203465.45310000001</v>
      </c>
      <c r="N1072" s="1">
        <v>198730.3438</v>
      </c>
      <c r="O1072" s="1">
        <v>233713.0938</v>
      </c>
      <c r="P1072" s="18" t="s">
        <v>5433</v>
      </c>
      <c r="Q1072" s="18" t="s">
        <v>5433</v>
      </c>
      <c r="R1072" s="18" t="s">
        <v>5433</v>
      </c>
      <c r="S1072" s="18">
        <v>1</v>
      </c>
      <c r="T1072" s="18">
        <v>1.1300314271206444</v>
      </c>
      <c r="U1072" s="18">
        <v>1.2109379911983635</v>
      </c>
      <c r="V1072" s="18">
        <v>1.023826805758286</v>
      </c>
      <c r="W1072" s="18">
        <v>1</v>
      </c>
      <c r="X1072" s="18">
        <v>1.1760312458132023</v>
      </c>
      <c r="Y1072" s="20">
        <v>1.011913402879143</v>
      </c>
      <c r="Z1072" s="20">
        <v>1.0650157135603222</v>
      </c>
      <c r="AA1072" s="20">
        <v>1.1934846185057828</v>
      </c>
    </row>
    <row r="1073" spans="1:27" x14ac:dyDescent="0.25">
      <c r="A1073" t="s">
        <v>4039</v>
      </c>
      <c r="B1073">
        <v>1402</v>
      </c>
      <c r="C1073" t="s">
        <v>4679</v>
      </c>
      <c r="D1073" t="s">
        <v>5433</v>
      </c>
      <c r="E1073" t="s">
        <v>5433</v>
      </c>
      <c r="F1073">
        <v>1.2999999999999999E-2</v>
      </c>
      <c r="G1073" s="1" t="s">
        <v>5433</v>
      </c>
      <c r="H1073" s="1" t="s">
        <v>5433</v>
      </c>
      <c r="I1073" s="1" t="s">
        <v>5433</v>
      </c>
      <c r="J1073" s="1" t="s">
        <v>5433</v>
      </c>
      <c r="K1073" s="1" t="s">
        <v>5433</v>
      </c>
      <c r="L1073" s="1" t="s">
        <v>5433</v>
      </c>
      <c r="M1073" s="1">
        <v>18872.466799999998</v>
      </c>
      <c r="N1073" s="1">
        <v>17428.699199999999</v>
      </c>
      <c r="O1073" s="1">
        <v>15300.6348</v>
      </c>
      <c r="P1073" s="18" t="s">
        <v>5433</v>
      </c>
      <c r="Q1073" s="18" t="s">
        <v>5433</v>
      </c>
      <c r="R1073" s="18" t="s">
        <v>5433</v>
      </c>
      <c r="S1073" s="18" t="s">
        <v>5433</v>
      </c>
      <c r="T1073" s="18" t="s">
        <v>5433</v>
      </c>
      <c r="U1073" s="18" t="s">
        <v>5433</v>
      </c>
      <c r="V1073" s="18">
        <v>1.2334433862835545</v>
      </c>
      <c r="W1073" s="18">
        <v>1.1390834058728072</v>
      </c>
      <c r="X1073" s="18">
        <v>1</v>
      </c>
      <c r="Y1073" s="20">
        <v>1.2334433862835545</v>
      </c>
      <c r="Z1073" s="20">
        <v>1.1390834058728072</v>
      </c>
      <c r="AA1073" s="20">
        <v>1</v>
      </c>
    </row>
    <row r="1074" spans="1:27" x14ac:dyDescent="0.25">
      <c r="A1074" t="s">
        <v>4040</v>
      </c>
      <c r="B1074">
        <v>1402</v>
      </c>
      <c r="C1074" t="s">
        <v>4679</v>
      </c>
      <c r="D1074" t="s">
        <v>5433</v>
      </c>
      <c r="E1074" t="s">
        <v>5433</v>
      </c>
      <c r="F1074">
        <v>3.1E-2</v>
      </c>
      <c r="G1074" s="1" t="s">
        <v>5433</v>
      </c>
      <c r="H1074" s="1" t="s">
        <v>5433</v>
      </c>
      <c r="I1074" s="1" t="s">
        <v>5433</v>
      </c>
      <c r="J1074" s="1" t="s">
        <v>5433</v>
      </c>
      <c r="K1074" s="1" t="s">
        <v>5433</v>
      </c>
      <c r="L1074" s="1" t="s">
        <v>5433</v>
      </c>
      <c r="M1074" s="1">
        <v>23835.107400000001</v>
      </c>
      <c r="N1074" s="1">
        <v>21311.1289</v>
      </c>
      <c r="O1074" s="1">
        <v>15364.625</v>
      </c>
      <c r="P1074" s="18" t="s">
        <v>5433</v>
      </c>
      <c r="Q1074" s="18" t="s">
        <v>5433</v>
      </c>
      <c r="R1074" s="18" t="s">
        <v>5433</v>
      </c>
      <c r="S1074" s="18" t="s">
        <v>5433</v>
      </c>
      <c r="T1074" s="18" t="s">
        <v>5433</v>
      </c>
      <c r="U1074" s="18" t="s">
        <v>5433</v>
      </c>
      <c r="V1074" s="18">
        <v>1.5512976984469196</v>
      </c>
      <c r="W1074" s="18">
        <v>1.3870256449474034</v>
      </c>
      <c r="X1074" s="18">
        <v>1</v>
      </c>
      <c r="Y1074" s="20">
        <v>1.5512976984469196</v>
      </c>
      <c r="Z1074" s="20">
        <v>1.3870256449474034</v>
      </c>
      <c r="AA1074" s="20">
        <v>1</v>
      </c>
    </row>
    <row r="1075" spans="1:27" x14ac:dyDescent="0.25">
      <c r="A1075" t="s">
        <v>3680</v>
      </c>
      <c r="B1075">
        <v>1403</v>
      </c>
      <c r="C1075" t="s">
        <v>4680</v>
      </c>
      <c r="D1075" t="s">
        <v>5433</v>
      </c>
      <c r="E1075">
        <v>1E-3</v>
      </c>
      <c r="F1075">
        <v>3.4000000000000002E-2</v>
      </c>
      <c r="G1075" s="1" t="s">
        <v>5433</v>
      </c>
      <c r="H1075" s="1" t="s">
        <v>5433</v>
      </c>
      <c r="I1075" s="1" t="s">
        <v>5433</v>
      </c>
      <c r="J1075" s="1">
        <v>3684880.5</v>
      </c>
      <c r="K1075" s="1">
        <v>4197890.5</v>
      </c>
      <c r="L1075" s="1">
        <v>4002737</v>
      </c>
      <c r="M1075" s="1">
        <v>2560061.75</v>
      </c>
      <c r="N1075" s="1">
        <v>2582790</v>
      </c>
      <c r="O1075" s="1">
        <v>2711670.25</v>
      </c>
      <c r="P1075" s="18" t="s">
        <v>5433</v>
      </c>
      <c r="Q1075" s="18" t="s">
        <v>5433</v>
      </c>
      <c r="R1075" s="18" t="s">
        <v>5433</v>
      </c>
      <c r="S1075" s="18">
        <v>1</v>
      </c>
      <c r="T1075" s="18">
        <v>1.1392202542253405</v>
      </c>
      <c r="U1075" s="18">
        <v>1.0862596493970429</v>
      </c>
      <c r="V1075" s="18">
        <v>1</v>
      </c>
      <c r="W1075" s="18">
        <v>1.0088780085089744</v>
      </c>
      <c r="X1075" s="18">
        <v>1.0592206418458461</v>
      </c>
      <c r="Y1075" s="20">
        <v>1</v>
      </c>
      <c r="Z1075" s="20">
        <v>1.0740491313671574</v>
      </c>
      <c r="AA1075" s="20">
        <v>1.0727401456214445</v>
      </c>
    </row>
    <row r="1076" spans="1:27" x14ac:dyDescent="0.25">
      <c r="A1076" t="s">
        <v>4041</v>
      </c>
      <c r="B1076">
        <v>1403</v>
      </c>
      <c r="C1076" t="s">
        <v>4680</v>
      </c>
      <c r="D1076" t="s">
        <v>5433</v>
      </c>
      <c r="E1076" t="s">
        <v>5433</v>
      </c>
      <c r="F1076">
        <v>0.14099999999999999</v>
      </c>
      <c r="G1076" s="1" t="s">
        <v>5433</v>
      </c>
      <c r="H1076" s="1" t="s">
        <v>5433</v>
      </c>
      <c r="I1076" s="1" t="s">
        <v>5433</v>
      </c>
      <c r="J1076" s="1" t="s">
        <v>5433</v>
      </c>
      <c r="K1076" s="1" t="s">
        <v>5433</v>
      </c>
      <c r="L1076" s="1" t="s">
        <v>5433</v>
      </c>
      <c r="M1076" s="1">
        <v>780934.625</v>
      </c>
      <c r="N1076" s="1">
        <v>713184.0625</v>
      </c>
      <c r="O1076" s="1">
        <v>706567.0625</v>
      </c>
      <c r="P1076" s="18" t="s">
        <v>5433</v>
      </c>
      <c r="Q1076" s="18" t="s">
        <v>5433</v>
      </c>
      <c r="R1076" s="18" t="s">
        <v>5433</v>
      </c>
      <c r="S1076" s="18" t="s">
        <v>5433</v>
      </c>
      <c r="T1076" s="18" t="s">
        <v>5433</v>
      </c>
      <c r="U1076" s="18" t="s">
        <v>5433</v>
      </c>
      <c r="V1076" s="18">
        <v>1.1052519519334374</v>
      </c>
      <c r="W1076" s="18">
        <v>1.0093649992352991</v>
      </c>
      <c r="X1076" s="18">
        <v>1</v>
      </c>
      <c r="Y1076" s="20">
        <v>1.1052519519334374</v>
      </c>
      <c r="Z1076" s="20">
        <v>1.0093649992352991</v>
      </c>
      <c r="AA1076" s="20">
        <v>1</v>
      </c>
    </row>
    <row r="1077" spans="1:27" x14ac:dyDescent="0.25">
      <c r="A1077" t="s">
        <v>3681</v>
      </c>
      <c r="B1077">
        <v>1404</v>
      </c>
      <c r="C1077" t="s">
        <v>4681</v>
      </c>
      <c r="D1077" t="s">
        <v>5433</v>
      </c>
      <c r="E1077">
        <v>3.3000000000000002E-2</v>
      </c>
      <c r="F1077">
        <v>2.1000000000000001E-2</v>
      </c>
      <c r="G1077" s="1" t="s">
        <v>5433</v>
      </c>
      <c r="H1077" s="1" t="s">
        <v>5433</v>
      </c>
      <c r="I1077" s="1" t="s">
        <v>5433</v>
      </c>
      <c r="J1077" s="1">
        <v>31771.8164</v>
      </c>
      <c r="K1077" s="1">
        <v>28321.7402</v>
      </c>
      <c r="L1077" s="1">
        <v>24163.998</v>
      </c>
      <c r="M1077" s="1">
        <v>27288.3223</v>
      </c>
      <c r="N1077" s="1">
        <v>18057.2598</v>
      </c>
      <c r="O1077" s="1">
        <v>22345.0566</v>
      </c>
      <c r="P1077" s="18" t="s">
        <v>5433</v>
      </c>
      <c r="Q1077" s="18" t="s">
        <v>5433</v>
      </c>
      <c r="R1077" s="18" t="s">
        <v>5433</v>
      </c>
      <c r="S1077" s="18">
        <v>1.3148410457574116</v>
      </c>
      <c r="T1077" s="18">
        <v>1.1720635053851602</v>
      </c>
      <c r="U1077" s="18">
        <v>1</v>
      </c>
      <c r="V1077" s="18">
        <v>1.5112105935364568</v>
      </c>
      <c r="W1077" s="18">
        <v>1</v>
      </c>
      <c r="X1077" s="18">
        <v>1.2374555634404729</v>
      </c>
      <c r="Y1077" s="20">
        <v>1.4130258196469341</v>
      </c>
      <c r="Z1077" s="20">
        <v>1.08603175269258</v>
      </c>
      <c r="AA1077" s="20">
        <v>1.1187277817202363</v>
      </c>
    </row>
    <row r="1078" spans="1:27" x14ac:dyDescent="0.25">
      <c r="A1078" t="s">
        <v>2028</v>
      </c>
      <c r="B1078">
        <v>1405</v>
      </c>
      <c r="C1078" t="s">
        <v>4682</v>
      </c>
      <c r="D1078">
        <v>2.5999999999999999E-2</v>
      </c>
      <c r="E1078">
        <v>3.1E-2</v>
      </c>
      <c r="F1078">
        <v>3.3000000000000002E-2</v>
      </c>
      <c r="G1078" s="1">
        <v>11781.1816</v>
      </c>
      <c r="H1078" s="1">
        <v>25587.785199999998</v>
      </c>
      <c r="I1078" s="1">
        <v>22606.734400000001</v>
      </c>
      <c r="J1078" s="1">
        <v>13091.0664</v>
      </c>
      <c r="K1078" s="1">
        <v>14766.737300000001</v>
      </c>
      <c r="L1078" s="1">
        <v>13971.4619</v>
      </c>
      <c r="M1078" s="1">
        <v>17475.0762</v>
      </c>
      <c r="N1078" s="1">
        <v>16910.992200000001</v>
      </c>
      <c r="O1078" s="1">
        <v>23962.5566</v>
      </c>
      <c r="P1078" s="18">
        <v>1</v>
      </c>
      <c r="Q1078" s="18">
        <v>2.1719201068931828</v>
      </c>
      <c r="R1078" s="18">
        <v>1.9188851481586533</v>
      </c>
      <c r="S1078" s="18">
        <v>1</v>
      </c>
      <c r="T1078" s="18">
        <v>1.1280011000478922</v>
      </c>
      <c r="U1078" s="18">
        <v>1.0672516258874067</v>
      </c>
      <c r="V1078" s="18">
        <v>1.0333560558321349</v>
      </c>
      <c r="W1078" s="18">
        <v>1</v>
      </c>
      <c r="X1078" s="18">
        <v>1.4169811159867958</v>
      </c>
      <c r="Y1078" s="20">
        <v>1.0111186852773784</v>
      </c>
      <c r="Z1078" s="20">
        <v>1.4333070689803584</v>
      </c>
      <c r="AA1078" s="20">
        <v>1.4677059633442855</v>
      </c>
    </row>
    <row r="1079" spans="1:27" x14ac:dyDescent="0.25">
      <c r="A1079" t="s">
        <v>3682</v>
      </c>
      <c r="B1079">
        <v>1406</v>
      </c>
      <c r="C1079" t="s">
        <v>4683</v>
      </c>
      <c r="D1079" t="s">
        <v>5433</v>
      </c>
      <c r="E1079">
        <v>1E-3</v>
      </c>
      <c r="F1079" t="s">
        <v>5433</v>
      </c>
      <c r="G1079" s="1" t="s">
        <v>5433</v>
      </c>
      <c r="H1079" s="1" t="s">
        <v>5433</v>
      </c>
      <c r="I1079" s="1" t="s">
        <v>5433</v>
      </c>
      <c r="J1079" s="1">
        <v>19531.583999999999</v>
      </c>
      <c r="K1079" s="1">
        <v>20891.4941</v>
      </c>
      <c r="L1079" s="1">
        <v>14191.7012</v>
      </c>
      <c r="M1079" s="1" t="s">
        <v>5433</v>
      </c>
      <c r="N1079" s="1" t="s">
        <v>5433</v>
      </c>
      <c r="O1079" s="1" t="s">
        <v>5433</v>
      </c>
      <c r="P1079" s="18" t="s">
        <v>5433</v>
      </c>
      <c r="Q1079" s="18" t="s">
        <v>5433</v>
      </c>
      <c r="R1079" s="18" t="s">
        <v>5433</v>
      </c>
      <c r="S1079" s="18">
        <v>1.376267983996168</v>
      </c>
      <c r="T1079" s="18">
        <v>1.4720923027889004</v>
      </c>
      <c r="U1079" s="18">
        <v>1</v>
      </c>
      <c r="V1079" s="18" t="s">
        <v>5433</v>
      </c>
      <c r="W1079" s="18" t="s">
        <v>5433</v>
      </c>
      <c r="X1079" s="18" t="s">
        <v>5433</v>
      </c>
      <c r="Y1079" s="20">
        <v>1.376267983996168</v>
      </c>
      <c r="Z1079" s="20">
        <v>1.4720923027889004</v>
      </c>
      <c r="AA1079" s="20">
        <v>1</v>
      </c>
    </row>
    <row r="1080" spans="1:27" x14ac:dyDescent="0.25">
      <c r="A1080" t="s">
        <v>3683</v>
      </c>
      <c r="B1080">
        <v>1406</v>
      </c>
      <c r="C1080" t="s">
        <v>4683</v>
      </c>
      <c r="D1080" t="s">
        <v>5433</v>
      </c>
      <c r="E1080">
        <v>1.0999999999999999E-2</v>
      </c>
      <c r="F1080" t="s">
        <v>5433</v>
      </c>
      <c r="G1080" s="1" t="s">
        <v>5433</v>
      </c>
      <c r="H1080" s="1" t="s">
        <v>5433</v>
      </c>
      <c r="I1080" s="1" t="s">
        <v>5433</v>
      </c>
      <c r="J1080" s="1">
        <v>28042.212899999999</v>
      </c>
      <c r="K1080" s="1">
        <v>39496.457000000002</v>
      </c>
      <c r="L1080" s="1">
        <v>28472.037100000001</v>
      </c>
      <c r="M1080" s="1" t="s">
        <v>5433</v>
      </c>
      <c r="N1080" s="1" t="s">
        <v>5433</v>
      </c>
      <c r="O1080" s="1" t="s">
        <v>5433</v>
      </c>
      <c r="P1080" s="18" t="s">
        <v>5433</v>
      </c>
      <c r="Q1080" s="18" t="s">
        <v>5433</v>
      </c>
      <c r="R1080" s="18" t="s">
        <v>5433</v>
      </c>
      <c r="S1080" s="18">
        <v>1</v>
      </c>
      <c r="T1080" s="18">
        <v>1.4084643441245681</v>
      </c>
      <c r="U1080" s="18">
        <v>1.0153277561058671</v>
      </c>
      <c r="V1080" s="18" t="s">
        <v>5433</v>
      </c>
      <c r="W1080" s="18" t="s">
        <v>5433</v>
      </c>
      <c r="X1080" s="18" t="s">
        <v>5433</v>
      </c>
      <c r="Y1080" s="20">
        <v>1</v>
      </c>
      <c r="Z1080" s="20">
        <v>1.4084643441245681</v>
      </c>
      <c r="AA1080" s="20">
        <v>1.0153277561058671</v>
      </c>
    </row>
    <row r="1081" spans="1:27" x14ac:dyDescent="0.25">
      <c r="A1081" t="s">
        <v>3684</v>
      </c>
      <c r="B1081">
        <v>1407</v>
      </c>
      <c r="C1081" t="s">
        <v>4684</v>
      </c>
      <c r="D1081" t="s">
        <v>5433</v>
      </c>
      <c r="E1081">
        <v>0.10199999999999999</v>
      </c>
      <c r="F1081">
        <v>0.14399999999999999</v>
      </c>
      <c r="G1081" s="1" t="s">
        <v>5433</v>
      </c>
      <c r="H1081" s="1" t="s">
        <v>5433</v>
      </c>
      <c r="I1081" s="1" t="s">
        <v>5433</v>
      </c>
      <c r="J1081" s="1">
        <v>12782955</v>
      </c>
      <c r="K1081" s="1">
        <v>13538790</v>
      </c>
      <c r="L1081" s="1">
        <v>13020866</v>
      </c>
      <c r="M1081" s="1">
        <v>7940808.5</v>
      </c>
      <c r="N1081" s="1">
        <v>6862876.5</v>
      </c>
      <c r="O1081" s="1">
        <v>6776210.5</v>
      </c>
      <c r="P1081" s="18" t="s">
        <v>5433</v>
      </c>
      <c r="Q1081" s="18" t="s">
        <v>5433</v>
      </c>
      <c r="R1081" s="18" t="s">
        <v>5433</v>
      </c>
      <c r="S1081" s="18">
        <v>1</v>
      </c>
      <c r="T1081" s="18">
        <v>1.0591283470840662</v>
      </c>
      <c r="U1081" s="18">
        <v>1.0186115808121048</v>
      </c>
      <c r="V1081" s="18">
        <v>1.17186567625076</v>
      </c>
      <c r="W1081" s="18">
        <v>1.0127897443563774</v>
      </c>
      <c r="X1081" s="18">
        <v>1</v>
      </c>
      <c r="Y1081" s="20">
        <v>1.0859328381253799</v>
      </c>
      <c r="Z1081" s="20">
        <v>1.0359590457202219</v>
      </c>
      <c r="AA1081" s="20">
        <v>1.0093057904060525</v>
      </c>
    </row>
    <row r="1082" spans="1:27" x14ac:dyDescent="0.25">
      <c r="A1082" t="s">
        <v>3685</v>
      </c>
      <c r="B1082">
        <v>1407</v>
      </c>
      <c r="C1082" t="s">
        <v>4684</v>
      </c>
      <c r="D1082" t="s">
        <v>5433</v>
      </c>
      <c r="E1082">
        <v>3.5999999999999997E-2</v>
      </c>
      <c r="F1082">
        <v>8.6999999999999994E-2</v>
      </c>
      <c r="G1082" s="1" t="s">
        <v>5433</v>
      </c>
      <c r="H1082" s="1" t="s">
        <v>5433</v>
      </c>
      <c r="I1082" s="1" t="s">
        <v>5433</v>
      </c>
      <c r="J1082" s="1">
        <v>201340.625</v>
      </c>
      <c r="K1082" s="1">
        <v>207709.89060000001</v>
      </c>
      <c r="L1082" s="1">
        <v>201009.73439999999</v>
      </c>
      <c r="M1082" s="1">
        <v>741079</v>
      </c>
      <c r="N1082" s="1">
        <v>430280.09379999997</v>
      </c>
      <c r="O1082" s="1">
        <v>347090.625</v>
      </c>
      <c r="P1082" s="18" t="s">
        <v>5433</v>
      </c>
      <c r="Q1082" s="18" t="s">
        <v>5433</v>
      </c>
      <c r="R1082" s="18" t="s">
        <v>5433</v>
      </c>
      <c r="S1082" s="18">
        <v>1.0016461421681278</v>
      </c>
      <c r="T1082" s="18">
        <v>1.0333324961599473</v>
      </c>
      <c r="U1082" s="18">
        <v>1</v>
      </c>
      <c r="V1082" s="18">
        <v>2.1351167292403823</v>
      </c>
      <c r="W1082" s="18">
        <v>1.2396765075403577</v>
      </c>
      <c r="X1082" s="18">
        <v>1</v>
      </c>
      <c r="Y1082" s="20">
        <v>1.5683814357042549</v>
      </c>
      <c r="Z1082" s="20">
        <v>1.1365045018501525</v>
      </c>
      <c r="AA1082" s="20">
        <v>1</v>
      </c>
    </row>
    <row r="1083" spans="1:27" x14ac:dyDescent="0.25">
      <c r="A1083" t="s">
        <v>3686</v>
      </c>
      <c r="B1083">
        <v>1407</v>
      </c>
      <c r="C1083" t="s">
        <v>4684</v>
      </c>
      <c r="D1083" t="s">
        <v>5433</v>
      </c>
      <c r="E1083">
        <v>4.5999999999999999E-2</v>
      </c>
      <c r="F1083">
        <v>7.1999999999999995E-2</v>
      </c>
      <c r="G1083" s="1" t="s">
        <v>5433</v>
      </c>
      <c r="H1083" s="1" t="s">
        <v>5433</v>
      </c>
      <c r="I1083" s="1" t="s">
        <v>5433</v>
      </c>
      <c r="J1083" s="1">
        <v>456658.125</v>
      </c>
      <c r="K1083" s="1">
        <v>545880.625</v>
      </c>
      <c r="L1083" s="1">
        <v>515291.75</v>
      </c>
      <c r="M1083" s="1">
        <v>4943231</v>
      </c>
      <c r="N1083" s="1">
        <v>3852528</v>
      </c>
      <c r="O1083" s="1">
        <v>4271314.5</v>
      </c>
      <c r="P1083" s="18" t="s">
        <v>5433</v>
      </c>
      <c r="Q1083" s="18" t="s">
        <v>5433</v>
      </c>
      <c r="R1083" s="18" t="s">
        <v>5433</v>
      </c>
      <c r="S1083" s="18">
        <v>1</v>
      </c>
      <c r="T1083" s="18">
        <v>1.1953813917139873</v>
      </c>
      <c r="U1083" s="18">
        <v>1.1283972008600527</v>
      </c>
      <c r="V1083" s="18">
        <v>1.2831135815236125</v>
      </c>
      <c r="W1083" s="18">
        <v>1</v>
      </c>
      <c r="X1083" s="18">
        <v>1.1087043364772431</v>
      </c>
      <c r="Y1083" s="20">
        <v>1.1415567907618063</v>
      </c>
      <c r="Z1083" s="20">
        <v>1.0976906958569936</v>
      </c>
      <c r="AA1083" s="20">
        <v>1.1185507686686478</v>
      </c>
    </row>
    <row r="1084" spans="1:27" x14ac:dyDescent="0.25">
      <c r="A1084" t="s">
        <v>4042</v>
      </c>
      <c r="B1084">
        <v>1407</v>
      </c>
      <c r="C1084" t="s">
        <v>4684</v>
      </c>
      <c r="D1084" t="s">
        <v>5433</v>
      </c>
      <c r="E1084" t="s">
        <v>5433</v>
      </c>
      <c r="F1084">
        <v>7.5999999999999998E-2</v>
      </c>
      <c r="G1084" s="1" t="s">
        <v>5433</v>
      </c>
      <c r="H1084" s="1" t="s">
        <v>5433</v>
      </c>
      <c r="I1084" s="1" t="s">
        <v>5433</v>
      </c>
      <c r="J1084" s="1" t="s">
        <v>5433</v>
      </c>
      <c r="K1084" s="1" t="s">
        <v>5433</v>
      </c>
      <c r="L1084" s="1" t="s">
        <v>5433</v>
      </c>
      <c r="M1084" s="1">
        <v>208125.3438</v>
      </c>
      <c r="N1084" s="1">
        <v>216578.1562</v>
      </c>
      <c r="O1084" s="1">
        <v>236679.625</v>
      </c>
      <c r="P1084" s="18" t="s">
        <v>5433</v>
      </c>
      <c r="Q1084" s="18" t="s">
        <v>5433</v>
      </c>
      <c r="R1084" s="18" t="s">
        <v>5433</v>
      </c>
      <c r="S1084" s="18" t="s">
        <v>5433</v>
      </c>
      <c r="T1084" s="18" t="s">
        <v>5433</v>
      </c>
      <c r="U1084" s="18" t="s">
        <v>5433</v>
      </c>
      <c r="V1084" s="18">
        <v>1</v>
      </c>
      <c r="W1084" s="18">
        <v>1.0406140465436193</v>
      </c>
      <c r="X1084" s="18">
        <v>1.1371975208720351</v>
      </c>
      <c r="Y1084" s="20">
        <v>1</v>
      </c>
      <c r="Z1084" s="20">
        <v>1.0406140465436193</v>
      </c>
      <c r="AA1084" s="20">
        <v>1.1371975208720351</v>
      </c>
    </row>
    <row r="1085" spans="1:27" x14ac:dyDescent="0.25">
      <c r="A1085" t="s">
        <v>3687</v>
      </c>
      <c r="B1085">
        <v>1409</v>
      </c>
      <c r="C1085" t="s">
        <v>4685</v>
      </c>
      <c r="D1085" t="s">
        <v>5433</v>
      </c>
      <c r="E1085">
        <v>0.11899999999999999</v>
      </c>
      <c r="F1085">
        <v>9.9000000000000005E-2</v>
      </c>
      <c r="G1085" s="1" t="s">
        <v>5433</v>
      </c>
      <c r="H1085" s="1" t="s">
        <v>5433</v>
      </c>
      <c r="I1085" s="1" t="s">
        <v>5433</v>
      </c>
      <c r="J1085" s="1">
        <v>7037.3622999999998</v>
      </c>
      <c r="K1085" s="1">
        <v>23433.0566</v>
      </c>
      <c r="L1085" s="1">
        <v>22865.6777</v>
      </c>
      <c r="M1085" s="1">
        <v>8180.4907000000003</v>
      </c>
      <c r="N1085" s="1">
        <v>22312.265599999999</v>
      </c>
      <c r="O1085" s="1">
        <v>25950.205099999999</v>
      </c>
      <c r="P1085" s="18" t="s">
        <v>5433</v>
      </c>
      <c r="Q1085" s="18" t="s">
        <v>5433</v>
      </c>
      <c r="R1085" s="18" t="s">
        <v>5433</v>
      </c>
      <c r="S1085" s="18">
        <v>1</v>
      </c>
      <c r="T1085" s="18">
        <v>3.3298067658105368</v>
      </c>
      <c r="U1085" s="18">
        <v>3.2491829644751986</v>
      </c>
      <c r="V1085" s="18">
        <v>1</v>
      </c>
      <c r="W1085" s="18">
        <v>2.7274972148064416</v>
      </c>
      <c r="X1085" s="18">
        <v>3.1722064178863989</v>
      </c>
      <c r="Y1085" s="20">
        <v>1</v>
      </c>
      <c r="Z1085" s="20">
        <v>3.0286519903084894</v>
      </c>
      <c r="AA1085" s="20">
        <v>3.210694691180799</v>
      </c>
    </row>
    <row r="1086" spans="1:27" x14ac:dyDescent="0.25">
      <c r="A1086" t="s">
        <v>2029</v>
      </c>
      <c r="B1086">
        <v>1411</v>
      </c>
      <c r="C1086" t="s">
        <v>4686</v>
      </c>
      <c r="D1086">
        <v>7.1999999999999995E-2</v>
      </c>
      <c r="E1086">
        <v>0.30099999999999999</v>
      </c>
      <c r="F1086">
        <v>0.16300000000000001</v>
      </c>
      <c r="G1086" s="1">
        <v>780692.6875</v>
      </c>
      <c r="H1086" s="1">
        <v>1033191.0625</v>
      </c>
      <c r="I1086" s="1">
        <v>1050842.125</v>
      </c>
      <c r="J1086" s="1">
        <v>1326291.375</v>
      </c>
      <c r="K1086" s="1">
        <v>1407054.5</v>
      </c>
      <c r="L1086" s="1">
        <v>1216774.5</v>
      </c>
      <c r="M1086" s="1">
        <v>291739.5</v>
      </c>
      <c r="N1086" s="1">
        <v>251197.45310000001</v>
      </c>
      <c r="O1086" s="1">
        <v>252795.7812</v>
      </c>
      <c r="P1086" s="18">
        <v>1</v>
      </c>
      <c r="Q1086" s="18">
        <v>1.3234286410553833</v>
      </c>
      <c r="R1086" s="18">
        <v>1.3460381297602457</v>
      </c>
      <c r="S1086" s="18">
        <v>1.0900058926284204</v>
      </c>
      <c r="T1086" s="18">
        <v>1.1563806605085822</v>
      </c>
      <c r="U1086" s="18">
        <v>1</v>
      </c>
      <c r="V1086" s="18">
        <v>1.1613951351802141</v>
      </c>
      <c r="W1086" s="18">
        <v>1</v>
      </c>
      <c r="X1086" s="18">
        <v>1.0063628356110907</v>
      </c>
      <c r="Y1086" s="20">
        <v>1.0838003426028784</v>
      </c>
      <c r="Z1086" s="20">
        <v>1.1599364338546552</v>
      </c>
      <c r="AA1086" s="20">
        <v>1.1174669884571122</v>
      </c>
    </row>
    <row r="1087" spans="1:27" x14ac:dyDescent="0.25">
      <c r="A1087" t="s">
        <v>2030</v>
      </c>
      <c r="B1087">
        <v>1411</v>
      </c>
      <c r="C1087" t="s">
        <v>4686</v>
      </c>
      <c r="D1087">
        <v>0.29299999999999998</v>
      </c>
      <c r="E1087">
        <v>0.216</v>
      </c>
      <c r="F1087">
        <v>0.27100000000000002</v>
      </c>
      <c r="G1087" s="1">
        <v>278209.59379999997</v>
      </c>
      <c r="H1087" s="1">
        <v>353722.78120000003</v>
      </c>
      <c r="I1087" s="1">
        <v>326742.46879999997</v>
      </c>
      <c r="J1087" s="1">
        <v>1502547</v>
      </c>
      <c r="K1087" s="1">
        <v>1665458.75</v>
      </c>
      <c r="L1087" s="1">
        <v>1579007.5</v>
      </c>
      <c r="M1087" s="1">
        <v>305323.53120000003</v>
      </c>
      <c r="N1087" s="1">
        <v>191838.35939999999</v>
      </c>
      <c r="O1087" s="1">
        <v>158212.9375</v>
      </c>
      <c r="P1087" s="18">
        <v>1</v>
      </c>
      <c r="Q1087" s="18">
        <v>1.2714255334209832</v>
      </c>
      <c r="R1087" s="18">
        <v>1.174447165308359</v>
      </c>
      <c r="S1087" s="18">
        <v>1</v>
      </c>
      <c r="T1087" s="18">
        <v>1.108423729840065</v>
      </c>
      <c r="U1087" s="18">
        <v>1.0508872600990184</v>
      </c>
      <c r="V1087" s="18">
        <v>1.9298265743912379</v>
      </c>
      <c r="W1087" s="18">
        <v>1.2125326944264592</v>
      </c>
      <c r="X1087" s="18">
        <v>1</v>
      </c>
      <c r="Y1087" s="20">
        <v>1.3099421914637459</v>
      </c>
      <c r="Z1087" s="20">
        <v>1.1974606525625024</v>
      </c>
      <c r="AA1087" s="20">
        <v>1.0751114751357924</v>
      </c>
    </row>
    <row r="1088" spans="1:27" x14ac:dyDescent="0.25">
      <c r="A1088" t="s">
        <v>2031</v>
      </c>
      <c r="B1088">
        <v>1411</v>
      </c>
      <c r="C1088" t="s">
        <v>4686</v>
      </c>
      <c r="D1088">
        <v>0.30599999999999999</v>
      </c>
      <c r="E1088">
        <v>0.28399999999999997</v>
      </c>
      <c r="F1088">
        <v>0.224</v>
      </c>
      <c r="G1088" s="1">
        <v>1384862.25</v>
      </c>
      <c r="H1088" s="1">
        <v>1865742.5</v>
      </c>
      <c r="I1088" s="1">
        <v>1888077.125</v>
      </c>
      <c r="J1088" s="1">
        <v>1437969.625</v>
      </c>
      <c r="K1088" s="1">
        <v>1581678.625</v>
      </c>
      <c r="L1088" s="1">
        <v>1442976.25</v>
      </c>
      <c r="M1088" s="1">
        <v>377754.59379999997</v>
      </c>
      <c r="N1088" s="1">
        <v>326229.40620000003</v>
      </c>
      <c r="O1088" s="1">
        <v>336843.21879999997</v>
      </c>
      <c r="P1088" s="18">
        <v>1</v>
      </c>
      <c r="Q1088" s="18">
        <v>1.3472404926916017</v>
      </c>
      <c r="R1088" s="18">
        <v>1.3633681797593948</v>
      </c>
      <c r="S1088" s="18">
        <v>1</v>
      </c>
      <c r="T1088" s="18">
        <v>1.0999388286800564</v>
      </c>
      <c r="U1088" s="18">
        <v>1.0034817320984788</v>
      </c>
      <c r="V1088" s="18">
        <v>1.1579415792100962</v>
      </c>
      <c r="W1088" s="18">
        <v>1</v>
      </c>
      <c r="X1088" s="18">
        <v>1.0325348126143263</v>
      </c>
      <c r="Y1088" s="20">
        <v>1.0526471930700321</v>
      </c>
      <c r="Z1088" s="20">
        <v>1.1490597737905528</v>
      </c>
      <c r="AA1088" s="20">
        <v>1.1331282414907333</v>
      </c>
    </row>
    <row r="1089" spans="1:27" x14ac:dyDescent="0.25">
      <c r="A1089" t="s">
        <v>2032</v>
      </c>
      <c r="B1089">
        <v>1411</v>
      </c>
      <c r="C1089" t="s">
        <v>4686</v>
      </c>
      <c r="D1089">
        <v>0.318</v>
      </c>
      <c r="E1089" t="s">
        <v>5433</v>
      </c>
      <c r="F1089">
        <v>0.28100000000000003</v>
      </c>
      <c r="G1089" s="1">
        <v>710529.3125</v>
      </c>
      <c r="H1089" s="1">
        <v>1053711.25</v>
      </c>
      <c r="I1089" s="1">
        <v>996649.25</v>
      </c>
      <c r="J1089" s="1" t="s">
        <v>5433</v>
      </c>
      <c r="K1089" s="1" t="s">
        <v>5433</v>
      </c>
      <c r="L1089" s="1" t="s">
        <v>5433</v>
      </c>
      <c r="M1089" s="1">
        <v>1413558.875</v>
      </c>
      <c r="N1089" s="1">
        <v>1320875.125</v>
      </c>
      <c r="O1089" s="1">
        <v>1302980.875</v>
      </c>
      <c r="P1089" s="18">
        <v>1</v>
      </c>
      <c r="Q1089" s="18">
        <v>1.4829947638507877</v>
      </c>
      <c r="R1089" s="18">
        <v>1.4026856210805518</v>
      </c>
      <c r="S1089" s="18" t="s">
        <v>5433</v>
      </c>
      <c r="T1089" s="18" t="s">
        <v>5433</v>
      </c>
      <c r="U1089" s="18" t="s">
        <v>5433</v>
      </c>
      <c r="V1089" s="18">
        <v>1.0848654052577709</v>
      </c>
      <c r="W1089" s="18">
        <v>1.0137333174594754</v>
      </c>
      <c r="X1089" s="18">
        <v>1</v>
      </c>
      <c r="Y1089" s="20">
        <v>1.0424327026288855</v>
      </c>
      <c r="Z1089" s="20">
        <v>1.2483640406551315</v>
      </c>
      <c r="AA1089" s="20">
        <v>1.2013428105402759</v>
      </c>
    </row>
    <row r="1090" spans="1:27" x14ac:dyDescent="0.25">
      <c r="A1090" t="s">
        <v>4043</v>
      </c>
      <c r="B1090">
        <v>1411</v>
      </c>
      <c r="C1090" t="s">
        <v>4686</v>
      </c>
      <c r="D1090" t="s">
        <v>5433</v>
      </c>
      <c r="E1090" t="s">
        <v>5433</v>
      </c>
      <c r="F1090">
        <v>0.316</v>
      </c>
      <c r="G1090" s="1" t="s">
        <v>5433</v>
      </c>
      <c r="H1090" s="1" t="s">
        <v>5433</v>
      </c>
      <c r="I1090" s="1" t="s">
        <v>5433</v>
      </c>
      <c r="J1090" s="1" t="s">
        <v>5433</v>
      </c>
      <c r="K1090" s="1" t="s">
        <v>5433</v>
      </c>
      <c r="L1090" s="1" t="s">
        <v>5433</v>
      </c>
      <c r="M1090" s="1">
        <v>1862053.5</v>
      </c>
      <c r="N1090" s="1">
        <v>1856029.75</v>
      </c>
      <c r="O1090" s="1">
        <v>1925760.875</v>
      </c>
      <c r="P1090" s="18" t="s">
        <v>5433</v>
      </c>
      <c r="Q1090" s="18" t="s">
        <v>5433</v>
      </c>
      <c r="R1090" s="18" t="s">
        <v>5433</v>
      </c>
      <c r="S1090" s="18" t="s">
        <v>5433</v>
      </c>
      <c r="T1090" s="18" t="s">
        <v>5433</v>
      </c>
      <c r="U1090" s="18" t="s">
        <v>5433</v>
      </c>
      <c r="V1090" s="18">
        <v>1.0032455029344223</v>
      </c>
      <c r="W1090" s="18">
        <v>1</v>
      </c>
      <c r="X1090" s="18">
        <v>1.0375700470318432</v>
      </c>
      <c r="Y1090" s="20">
        <v>1.0032455029344223</v>
      </c>
      <c r="Z1090" s="20">
        <v>1</v>
      </c>
      <c r="AA1090" s="20">
        <v>1.0375700470318432</v>
      </c>
    </row>
    <row r="1091" spans="1:27" x14ac:dyDescent="0.25">
      <c r="A1091" t="s">
        <v>2033</v>
      </c>
      <c r="B1091">
        <v>1412</v>
      </c>
      <c r="C1091" t="s">
        <v>4687</v>
      </c>
      <c r="D1091">
        <v>0.184</v>
      </c>
      <c r="E1091">
        <v>0.17299999999999999</v>
      </c>
      <c r="F1091">
        <v>0.193</v>
      </c>
      <c r="G1091" s="1">
        <v>32246.0566</v>
      </c>
      <c r="H1091" s="1">
        <v>34921.234400000001</v>
      </c>
      <c r="I1091" s="1">
        <v>31389.3652</v>
      </c>
      <c r="J1091" s="1">
        <v>35870.914100000002</v>
      </c>
      <c r="K1091" s="1">
        <v>34745.980499999998</v>
      </c>
      <c r="L1091" s="1">
        <v>31637.2363</v>
      </c>
      <c r="M1091" s="1">
        <v>34546.910199999998</v>
      </c>
      <c r="N1091" s="1">
        <v>31425.044900000001</v>
      </c>
      <c r="O1091" s="1">
        <v>26391.002</v>
      </c>
      <c r="P1091" s="18">
        <v>1.027292409213806</v>
      </c>
      <c r="Q1091" s="18">
        <v>1.1125180193194859</v>
      </c>
      <c r="R1091" s="18">
        <v>1</v>
      </c>
      <c r="S1091" s="18">
        <v>1.1338194575485092</v>
      </c>
      <c r="T1091" s="18">
        <v>1.0982621923900475</v>
      </c>
      <c r="U1091" s="18">
        <v>1</v>
      </c>
      <c r="V1091" s="18">
        <v>1.3090412482254368</v>
      </c>
      <c r="W1091" s="18">
        <v>1.1907484566141142</v>
      </c>
      <c r="X1091" s="18">
        <v>1</v>
      </c>
      <c r="Y1091" s="20">
        <v>1.1567177049959174</v>
      </c>
      <c r="Z1091" s="20">
        <v>1.1338428894412158</v>
      </c>
      <c r="AA1091" s="20">
        <v>1</v>
      </c>
    </row>
    <row r="1092" spans="1:27" x14ac:dyDescent="0.25">
      <c r="A1092" t="s">
        <v>3688</v>
      </c>
      <c r="B1092">
        <v>1412</v>
      </c>
      <c r="C1092" t="s">
        <v>4687</v>
      </c>
      <c r="D1092" t="s">
        <v>5433</v>
      </c>
      <c r="E1092">
        <v>0.123</v>
      </c>
      <c r="F1092">
        <v>0.106</v>
      </c>
      <c r="G1092" s="1" t="s">
        <v>5433</v>
      </c>
      <c r="H1092" s="1" t="s">
        <v>5433</v>
      </c>
      <c r="I1092" s="1" t="s">
        <v>5433</v>
      </c>
      <c r="J1092" s="1">
        <v>44418.550799999997</v>
      </c>
      <c r="K1092" s="1">
        <v>41996.4375</v>
      </c>
      <c r="L1092" s="1">
        <v>32211.8613</v>
      </c>
      <c r="M1092" s="1">
        <v>36426.101600000002</v>
      </c>
      <c r="N1092" s="1">
        <v>30001.027300000002</v>
      </c>
      <c r="O1092" s="1">
        <v>35428.644500000002</v>
      </c>
      <c r="P1092" s="18" t="s">
        <v>5433</v>
      </c>
      <c r="Q1092" s="18" t="s">
        <v>5433</v>
      </c>
      <c r="R1092" s="18" t="s">
        <v>5433</v>
      </c>
      <c r="S1092" s="18">
        <v>1.3789501446785379</v>
      </c>
      <c r="T1092" s="18">
        <v>1.303756933164244</v>
      </c>
      <c r="U1092" s="18">
        <v>1</v>
      </c>
      <c r="V1092" s="18">
        <v>1.2141618097190958</v>
      </c>
      <c r="W1092" s="18">
        <v>1</v>
      </c>
      <c r="X1092" s="18">
        <v>1.1809143782219751</v>
      </c>
      <c r="Y1092" s="20">
        <v>1.2965559771988169</v>
      </c>
      <c r="Z1092" s="20">
        <v>1.151878466582122</v>
      </c>
      <c r="AA1092" s="20">
        <v>1.0904571891109875</v>
      </c>
    </row>
    <row r="1093" spans="1:27" x14ac:dyDescent="0.25">
      <c r="A1093" t="s">
        <v>3689</v>
      </c>
      <c r="B1093">
        <v>1412</v>
      </c>
      <c r="C1093" t="s">
        <v>4687</v>
      </c>
      <c r="D1093" t="s">
        <v>5433</v>
      </c>
      <c r="E1093">
        <v>5.8000000000000003E-2</v>
      </c>
      <c r="F1093" t="s">
        <v>5433</v>
      </c>
      <c r="G1093" s="1" t="s">
        <v>5433</v>
      </c>
      <c r="H1093" s="1" t="s">
        <v>5433</v>
      </c>
      <c r="I1093" s="1" t="s">
        <v>5433</v>
      </c>
      <c r="J1093" s="1">
        <v>46247.660199999998</v>
      </c>
      <c r="K1093" s="1">
        <v>54363.589800000002</v>
      </c>
      <c r="L1093" s="1">
        <v>38592.550799999997</v>
      </c>
      <c r="M1093" s="1" t="s">
        <v>5433</v>
      </c>
      <c r="N1093" s="1" t="s">
        <v>5433</v>
      </c>
      <c r="O1093" s="1" t="s">
        <v>5433</v>
      </c>
      <c r="P1093" s="18" t="s">
        <v>5433</v>
      </c>
      <c r="Q1093" s="18" t="s">
        <v>5433</v>
      </c>
      <c r="R1093" s="18" t="s">
        <v>5433</v>
      </c>
      <c r="S1093" s="18">
        <v>1.1983571762247962</v>
      </c>
      <c r="T1093" s="18">
        <v>1.4086550039599872</v>
      </c>
      <c r="U1093" s="18">
        <v>1</v>
      </c>
      <c r="V1093" s="18" t="s">
        <v>5433</v>
      </c>
      <c r="W1093" s="18" t="s">
        <v>5433</v>
      </c>
      <c r="X1093" s="18" t="s">
        <v>5433</v>
      </c>
      <c r="Y1093" s="20">
        <v>1.1983571762247962</v>
      </c>
      <c r="Z1093" s="20">
        <v>1.4086550039599872</v>
      </c>
      <c r="AA1093" s="20">
        <v>1</v>
      </c>
    </row>
    <row r="1094" spans="1:27" x14ac:dyDescent="0.25">
      <c r="A1094" t="s">
        <v>3690</v>
      </c>
      <c r="B1094">
        <v>1413</v>
      </c>
      <c r="C1094" t="s">
        <v>4688</v>
      </c>
      <c r="D1094" t="s">
        <v>5433</v>
      </c>
      <c r="E1094">
        <v>7.0000000000000001E-3</v>
      </c>
      <c r="F1094" t="s">
        <v>5433</v>
      </c>
      <c r="G1094" s="1" t="s">
        <v>5433</v>
      </c>
      <c r="H1094" s="1" t="s">
        <v>5433</v>
      </c>
      <c r="I1094" s="1" t="s">
        <v>5433</v>
      </c>
      <c r="J1094" s="1">
        <v>213799.39060000001</v>
      </c>
      <c r="K1094" s="1">
        <v>826363.9375</v>
      </c>
      <c r="L1094" s="1">
        <v>717348.125</v>
      </c>
      <c r="M1094" s="1" t="s">
        <v>5433</v>
      </c>
      <c r="N1094" s="1" t="s">
        <v>5433</v>
      </c>
      <c r="O1094" s="1" t="s">
        <v>5433</v>
      </c>
      <c r="P1094" s="18" t="s">
        <v>5433</v>
      </c>
      <c r="Q1094" s="18" t="s">
        <v>5433</v>
      </c>
      <c r="R1094" s="18" t="s">
        <v>5433</v>
      </c>
      <c r="S1094" s="18">
        <v>1</v>
      </c>
      <c r="T1094" s="18">
        <v>3.8651370108255114</v>
      </c>
      <c r="U1094" s="18">
        <v>3.3552393343444824</v>
      </c>
      <c r="V1094" s="18" t="s">
        <v>5433</v>
      </c>
      <c r="W1094" s="18" t="s">
        <v>5433</v>
      </c>
      <c r="X1094" s="18" t="s">
        <v>5433</v>
      </c>
      <c r="Y1094" s="20">
        <v>1</v>
      </c>
      <c r="Z1094" s="20">
        <v>3.8651370108255114</v>
      </c>
      <c r="AA1094" s="20">
        <v>3.3552393343444824</v>
      </c>
    </row>
    <row r="1095" spans="1:27" x14ac:dyDescent="0.25">
      <c r="A1095" t="s">
        <v>2034</v>
      </c>
      <c r="B1095">
        <v>1414</v>
      </c>
      <c r="C1095" t="s">
        <v>4689</v>
      </c>
      <c r="D1095">
        <v>0.16200000000000001</v>
      </c>
      <c r="E1095" t="s">
        <v>5433</v>
      </c>
      <c r="F1095">
        <v>7.1999999999999995E-2</v>
      </c>
      <c r="G1095" s="1">
        <v>117990.9062</v>
      </c>
      <c r="H1095" s="1">
        <v>493338.34379999997</v>
      </c>
      <c r="I1095" s="1">
        <v>495355.96879999997</v>
      </c>
      <c r="J1095" s="1" t="s">
        <v>5433</v>
      </c>
      <c r="K1095" s="1" t="s">
        <v>5433</v>
      </c>
      <c r="L1095" s="1" t="s">
        <v>5433</v>
      </c>
      <c r="M1095" s="1">
        <v>170763.04689999999</v>
      </c>
      <c r="N1095" s="1">
        <v>406452.5625</v>
      </c>
      <c r="O1095" s="1">
        <v>425254.4375</v>
      </c>
      <c r="P1095" s="18">
        <v>1</v>
      </c>
      <c r="Q1095" s="18">
        <v>4.1811556474002227</v>
      </c>
      <c r="R1095" s="18">
        <v>4.1982554821669806</v>
      </c>
      <c r="S1095" s="18" t="s">
        <v>5433</v>
      </c>
      <c r="T1095" s="18" t="s">
        <v>5433</v>
      </c>
      <c r="U1095" s="18" t="s">
        <v>5433</v>
      </c>
      <c r="V1095" s="18">
        <v>1</v>
      </c>
      <c r="W1095" s="18">
        <v>2.3802138101812003</v>
      </c>
      <c r="X1095" s="18">
        <v>2.4903188671084786</v>
      </c>
      <c r="Y1095" s="20">
        <v>1</v>
      </c>
      <c r="Z1095" s="20">
        <v>3.2806847287907113</v>
      </c>
      <c r="AA1095" s="20">
        <v>3.3442871746377296</v>
      </c>
    </row>
    <row r="1096" spans="1:27" x14ac:dyDescent="0.25">
      <c r="A1096" t="s">
        <v>3691</v>
      </c>
      <c r="B1096">
        <v>1417</v>
      </c>
      <c r="C1096" t="s">
        <v>4690</v>
      </c>
      <c r="D1096" t="s">
        <v>5433</v>
      </c>
      <c r="E1096">
        <v>0.159</v>
      </c>
      <c r="F1096" t="s">
        <v>5433</v>
      </c>
      <c r="G1096" s="1" t="s">
        <v>5433</v>
      </c>
      <c r="H1096" s="1" t="s">
        <v>5433</v>
      </c>
      <c r="I1096" s="1" t="s">
        <v>5433</v>
      </c>
      <c r="J1096" s="1">
        <v>9488.9297000000006</v>
      </c>
      <c r="K1096" s="1">
        <v>18944.039100000002</v>
      </c>
      <c r="L1096" s="1">
        <v>22224.708999999999</v>
      </c>
      <c r="M1096" s="1" t="s">
        <v>5433</v>
      </c>
      <c r="N1096" s="1" t="s">
        <v>5433</v>
      </c>
      <c r="O1096" s="1" t="s">
        <v>5433</v>
      </c>
      <c r="P1096" s="18" t="s">
        <v>5433</v>
      </c>
      <c r="Q1096" s="18" t="s">
        <v>5433</v>
      </c>
      <c r="R1096" s="18" t="s">
        <v>5433</v>
      </c>
      <c r="S1096" s="18">
        <v>1</v>
      </c>
      <c r="T1096" s="18">
        <v>1.996435815095142</v>
      </c>
      <c r="U1096" s="18">
        <v>2.3421723737715117</v>
      </c>
      <c r="V1096" s="18" t="s">
        <v>5433</v>
      </c>
      <c r="W1096" s="18" t="s">
        <v>5433</v>
      </c>
      <c r="X1096" s="18" t="s">
        <v>5433</v>
      </c>
      <c r="Y1096" s="20">
        <v>1</v>
      </c>
      <c r="Z1096" s="20">
        <v>1.996435815095142</v>
      </c>
      <c r="AA1096" s="20">
        <v>2.3421723737715117</v>
      </c>
    </row>
    <row r="1097" spans="1:27" x14ac:dyDescent="0.25">
      <c r="A1097" t="s">
        <v>2035</v>
      </c>
      <c r="B1097">
        <v>1418</v>
      </c>
      <c r="C1097" t="s">
        <v>4691</v>
      </c>
      <c r="D1097">
        <v>0.13500000000000001</v>
      </c>
      <c r="E1097">
        <v>0.152</v>
      </c>
      <c r="F1097" t="s">
        <v>5433</v>
      </c>
      <c r="G1097" s="1">
        <v>7946.4160000000002</v>
      </c>
      <c r="H1097" s="1">
        <v>24678.958999999999</v>
      </c>
      <c r="I1097" s="1">
        <v>28309.164100000002</v>
      </c>
      <c r="J1097" s="1">
        <v>10289.204100000001</v>
      </c>
      <c r="K1097" s="1">
        <v>19938.658200000002</v>
      </c>
      <c r="L1097" s="1">
        <v>24489.4512</v>
      </c>
      <c r="M1097" s="1" t="s">
        <v>5433</v>
      </c>
      <c r="N1097" s="1" t="s">
        <v>5433</v>
      </c>
      <c r="O1097" s="1" t="s">
        <v>5433</v>
      </c>
      <c r="P1097" s="18">
        <v>1</v>
      </c>
      <c r="Q1097" s="18">
        <v>3.1056716638041602</v>
      </c>
      <c r="R1097" s="18">
        <v>3.5625071856293453</v>
      </c>
      <c r="S1097" s="18">
        <v>1</v>
      </c>
      <c r="T1097" s="18">
        <v>1.9378231791514371</v>
      </c>
      <c r="U1097" s="18">
        <v>2.3801113246456058</v>
      </c>
      <c r="V1097" s="18" t="s">
        <v>5433</v>
      </c>
      <c r="W1097" s="18" t="s">
        <v>5433</v>
      </c>
      <c r="X1097" s="18" t="s">
        <v>5433</v>
      </c>
      <c r="Y1097" s="20">
        <v>1</v>
      </c>
      <c r="Z1097" s="20">
        <v>2.5217474214777988</v>
      </c>
      <c r="AA1097" s="20">
        <v>2.9713092551374753</v>
      </c>
    </row>
    <row r="1098" spans="1:27" x14ac:dyDescent="0.25">
      <c r="A1098" t="s">
        <v>2036</v>
      </c>
      <c r="B1098">
        <v>1419</v>
      </c>
      <c r="C1098" t="s">
        <v>4692</v>
      </c>
      <c r="D1098">
        <v>2.5000000000000001E-2</v>
      </c>
      <c r="E1098">
        <v>5.5E-2</v>
      </c>
      <c r="F1098">
        <v>5.3999999999999999E-2</v>
      </c>
      <c r="G1098" s="1">
        <v>1791007.375</v>
      </c>
      <c r="H1098" s="1">
        <v>2088605.625</v>
      </c>
      <c r="I1098" s="1">
        <v>2051063.75</v>
      </c>
      <c r="J1098" s="1">
        <v>1655958.875</v>
      </c>
      <c r="K1098" s="1">
        <v>1581434.25</v>
      </c>
      <c r="L1098" s="1">
        <v>1418351</v>
      </c>
      <c r="M1098" s="1">
        <v>1531527.125</v>
      </c>
      <c r="N1098" s="1">
        <v>1357869.125</v>
      </c>
      <c r="O1098" s="1">
        <v>1322584.5</v>
      </c>
      <c r="P1098" s="18">
        <v>1</v>
      </c>
      <c r="Q1098" s="18">
        <v>1.1661624927703047</v>
      </c>
      <c r="R1098" s="18">
        <v>1.1452011748416167</v>
      </c>
      <c r="S1098" s="18">
        <v>1.1675240296654354</v>
      </c>
      <c r="T1098" s="18">
        <v>1.1149808827293104</v>
      </c>
      <c r="U1098" s="18">
        <v>1</v>
      </c>
      <c r="V1098" s="18">
        <v>1.1579805486908399</v>
      </c>
      <c r="W1098" s="18">
        <v>1.0266785411442521</v>
      </c>
      <c r="X1098" s="18">
        <v>1</v>
      </c>
      <c r="Y1098" s="20">
        <v>1.1085015261187585</v>
      </c>
      <c r="Z1098" s="20">
        <v>1.1026073055479557</v>
      </c>
      <c r="AA1098" s="20">
        <v>1.0484003916138722</v>
      </c>
    </row>
    <row r="1099" spans="1:27" x14ac:dyDescent="0.25">
      <c r="A1099" t="s">
        <v>2037</v>
      </c>
      <c r="B1099">
        <v>1419</v>
      </c>
      <c r="C1099" t="s">
        <v>4692</v>
      </c>
      <c r="D1099">
        <v>2.3E-2</v>
      </c>
      <c r="E1099">
        <v>3.1E-2</v>
      </c>
      <c r="F1099">
        <v>0.10199999999999999</v>
      </c>
      <c r="G1099" s="1">
        <v>1357921.5</v>
      </c>
      <c r="H1099" s="1">
        <v>1432336.75</v>
      </c>
      <c r="I1099" s="1">
        <v>1534120.625</v>
      </c>
      <c r="J1099" s="1">
        <v>2561158.75</v>
      </c>
      <c r="K1099" s="1">
        <v>2388833.75</v>
      </c>
      <c r="L1099" s="1">
        <v>2213446.5</v>
      </c>
      <c r="M1099" s="1">
        <v>2182336.75</v>
      </c>
      <c r="N1099" s="1">
        <v>1739952.25</v>
      </c>
      <c r="O1099" s="1">
        <v>1934896</v>
      </c>
      <c r="P1099" s="18">
        <v>1</v>
      </c>
      <c r="Q1099" s="18">
        <v>1.0548008482080886</v>
      </c>
      <c r="R1099" s="18">
        <v>1.1297564881327824</v>
      </c>
      <c r="S1099" s="18">
        <v>1.1570908761517389</v>
      </c>
      <c r="T1099" s="18">
        <v>1.0792371760510135</v>
      </c>
      <c r="U1099" s="18">
        <v>1</v>
      </c>
      <c r="V1099" s="18">
        <v>1.2542509428060453</v>
      </c>
      <c r="W1099" s="18">
        <v>1</v>
      </c>
      <c r="X1099" s="18">
        <v>1.1120397125840666</v>
      </c>
      <c r="Y1099" s="20">
        <v>1.1371139396525949</v>
      </c>
      <c r="Z1099" s="20">
        <v>1.0446793414197006</v>
      </c>
      <c r="AA1099" s="20">
        <v>1.0805987335722831</v>
      </c>
    </row>
    <row r="1100" spans="1:27" x14ac:dyDescent="0.25">
      <c r="A1100" t="s">
        <v>2038</v>
      </c>
      <c r="B1100">
        <v>1421</v>
      </c>
      <c r="C1100" t="s">
        <v>4693</v>
      </c>
      <c r="D1100">
        <v>3.2000000000000001E-2</v>
      </c>
      <c r="E1100">
        <v>1.4999999999999999E-2</v>
      </c>
      <c r="F1100">
        <v>3.0000000000000001E-3</v>
      </c>
      <c r="G1100" s="1">
        <v>8185.1850999999997</v>
      </c>
      <c r="H1100" s="1">
        <v>24215.890599999999</v>
      </c>
      <c r="I1100" s="1">
        <v>18503.800800000001</v>
      </c>
      <c r="J1100" s="1">
        <v>76748.617199999993</v>
      </c>
      <c r="K1100" s="1">
        <v>95010.679699999993</v>
      </c>
      <c r="L1100" s="1">
        <v>89034.117199999993</v>
      </c>
      <c r="M1100" s="1">
        <v>21425.820299999999</v>
      </c>
      <c r="N1100" s="1">
        <v>34541.980499999998</v>
      </c>
      <c r="O1100" s="1">
        <v>36020.800799999997</v>
      </c>
      <c r="P1100" s="18">
        <v>1</v>
      </c>
      <c r="Q1100" s="18">
        <v>2.9585025022830576</v>
      </c>
      <c r="R1100" s="18">
        <v>2.2606453701334135</v>
      </c>
      <c r="S1100" s="18">
        <v>1</v>
      </c>
      <c r="T1100" s="18">
        <v>1.2379464694772377</v>
      </c>
      <c r="U1100" s="18">
        <v>1.1600745452909607</v>
      </c>
      <c r="V1100" s="18">
        <v>1</v>
      </c>
      <c r="W1100" s="18">
        <v>1.6121660695530056</v>
      </c>
      <c r="X1100" s="18">
        <v>1.6811865448157426</v>
      </c>
      <c r="Y1100" s="20">
        <v>1</v>
      </c>
      <c r="Z1100" s="20">
        <v>1.9362050137711002</v>
      </c>
      <c r="AA1100" s="20">
        <v>1.7006354867467055</v>
      </c>
    </row>
    <row r="1101" spans="1:27" x14ac:dyDescent="0.25">
      <c r="A1101" t="s">
        <v>2039</v>
      </c>
      <c r="B1101">
        <v>1421</v>
      </c>
      <c r="C1101" t="s">
        <v>4693</v>
      </c>
      <c r="D1101">
        <v>1.4E-2</v>
      </c>
      <c r="E1101">
        <v>1.7999999999999999E-2</v>
      </c>
      <c r="F1101">
        <v>1.2999999999999999E-2</v>
      </c>
      <c r="G1101" s="1">
        <v>8424.4208999999992</v>
      </c>
      <c r="H1101" s="1">
        <v>24438.455099999999</v>
      </c>
      <c r="I1101" s="1">
        <v>27678.345700000002</v>
      </c>
      <c r="J1101" s="1">
        <v>100581</v>
      </c>
      <c r="K1101" s="1">
        <v>129086.9688</v>
      </c>
      <c r="L1101" s="1">
        <v>112290.02340000001</v>
      </c>
      <c r="M1101" s="1">
        <v>64443.828099999999</v>
      </c>
      <c r="N1101" s="1">
        <v>75419.609400000001</v>
      </c>
      <c r="O1101" s="1">
        <v>78137.835900000005</v>
      </c>
      <c r="P1101" s="18">
        <v>1</v>
      </c>
      <c r="Q1101" s="18">
        <v>2.9009062332106414</v>
      </c>
      <c r="R1101" s="18">
        <v>3.2854894156582328</v>
      </c>
      <c r="S1101" s="18">
        <v>1</v>
      </c>
      <c r="T1101" s="18">
        <v>1.2834130581322516</v>
      </c>
      <c r="U1101" s="18">
        <v>1.1164138694186776</v>
      </c>
      <c r="V1101" s="18">
        <v>1</v>
      </c>
      <c r="W1101" s="18">
        <v>1.1703154766499664</v>
      </c>
      <c r="X1101" s="18">
        <v>1.2124952567800671</v>
      </c>
      <c r="Y1101" s="20">
        <v>1</v>
      </c>
      <c r="Z1101" s="20">
        <v>1.7848782559976197</v>
      </c>
      <c r="AA1101" s="20">
        <v>1.8714661806189925</v>
      </c>
    </row>
    <row r="1102" spans="1:27" x14ac:dyDescent="0.25">
      <c r="A1102" t="s">
        <v>4044</v>
      </c>
      <c r="B1102">
        <v>1421</v>
      </c>
      <c r="C1102" t="s">
        <v>4693</v>
      </c>
      <c r="D1102" t="s">
        <v>5433</v>
      </c>
      <c r="E1102" t="s">
        <v>5433</v>
      </c>
      <c r="F1102">
        <v>1.6E-2</v>
      </c>
      <c r="G1102" s="1" t="s">
        <v>5433</v>
      </c>
      <c r="H1102" s="1" t="s">
        <v>5433</v>
      </c>
      <c r="I1102" s="1" t="s">
        <v>5433</v>
      </c>
      <c r="J1102" s="1" t="s">
        <v>5433</v>
      </c>
      <c r="K1102" s="1" t="s">
        <v>5433</v>
      </c>
      <c r="L1102" s="1" t="s">
        <v>5433</v>
      </c>
      <c r="M1102" s="1">
        <v>78618.25</v>
      </c>
      <c r="N1102" s="1">
        <v>95148.679699999993</v>
      </c>
      <c r="O1102" s="1">
        <v>106440.1719</v>
      </c>
      <c r="P1102" s="18" t="s">
        <v>5433</v>
      </c>
      <c r="Q1102" s="18" t="s">
        <v>5433</v>
      </c>
      <c r="R1102" s="18" t="s">
        <v>5433</v>
      </c>
      <c r="S1102" s="18" t="s">
        <v>5433</v>
      </c>
      <c r="T1102" s="18" t="s">
        <v>5433</v>
      </c>
      <c r="U1102" s="18" t="s">
        <v>5433</v>
      </c>
      <c r="V1102" s="18">
        <v>1</v>
      </c>
      <c r="W1102" s="18">
        <v>1.2102619900595599</v>
      </c>
      <c r="X1102" s="18">
        <v>1.3538863037526274</v>
      </c>
      <c r="Y1102" s="20">
        <v>1</v>
      </c>
      <c r="Z1102" s="20">
        <v>1.2102619900595599</v>
      </c>
      <c r="AA1102" s="20">
        <v>1.3538863037526274</v>
      </c>
    </row>
    <row r="1103" spans="1:27" x14ac:dyDescent="0.25">
      <c r="A1103" t="s">
        <v>2040</v>
      </c>
      <c r="B1103">
        <v>1422</v>
      </c>
      <c r="C1103" t="s">
        <v>4694</v>
      </c>
      <c r="D1103">
        <v>9.8000000000000004E-2</v>
      </c>
      <c r="E1103">
        <v>8.1000000000000003E-2</v>
      </c>
      <c r="F1103">
        <v>8.5999999999999993E-2</v>
      </c>
      <c r="G1103" s="1">
        <v>13858.3896</v>
      </c>
      <c r="H1103" s="1">
        <v>19331.203099999999</v>
      </c>
      <c r="I1103" s="1">
        <v>18381.333999999999</v>
      </c>
      <c r="J1103" s="1">
        <v>10798.0957</v>
      </c>
      <c r="K1103" s="1">
        <v>26209.466799999998</v>
      </c>
      <c r="L1103" s="1">
        <v>23949.220700000002</v>
      </c>
      <c r="M1103" s="1">
        <v>17056.113300000001</v>
      </c>
      <c r="N1103" s="1">
        <v>32870.832000000002</v>
      </c>
      <c r="O1103" s="1">
        <v>32769.082000000002</v>
      </c>
      <c r="P1103" s="18">
        <v>1</v>
      </c>
      <c r="Q1103" s="18">
        <v>1.3949097736435407</v>
      </c>
      <c r="R1103" s="18">
        <v>1.3263686857237726</v>
      </c>
      <c r="S1103" s="18">
        <v>1</v>
      </c>
      <c r="T1103" s="18">
        <v>2.4272304606450188</v>
      </c>
      <c r="U1103" s="18">
        <v>2.2179115063779258</v>
      </c>
      <c r="V1103" s="18">
        <v>1</v>
      </c>
      <c r="W1103" s="18">
        <v>1.9272170289816262</v>
      </c>
      <c r="X1103" s="18">
        <v>1.9212514260209563</v>
      </c>
      <c r="Y1103" s="20">
        <v>1</v>
      </c>
      <c r="Z1103" s="20">
        <v>1.916452421090062</v>
      </c>
      <c r="AA1103" s="20">
        <v>1.8218438727075517</v>
      </c>
    </row>
    <row r="1104" spans="1:27" x14ac:dyDescent="0.25">
      <c r="A1104" t="s">
        <v>2041</v>
      </c>
      <c r="B1104">
        <v>1422</v>
      </c>
      <c r="C1104" t="s">
        <v>4694</v>
      </c>
      <c r="D1104">
        <v>5.3999999999999999E-2</v>
      </c>
      <c r="E1104">
        <v>2.8000000000000001E-2</v>
      </c>
      <c r="F1104">
        <v>0.14699999999999999</v>
      </c>
      <c r="G1104" s="1">
        <v>14695.793900000001</v>
      </c>
      <c r="H1104" s="1">
        <v>28930.269499999999</v>
      </c>
      <c r="I1104" s="1">
        <v>36740.933599999997</v>
      </c>
      <c r="J1104" s="1">
        <v>19314.679700000001</v>
      </c>
      <c r="K1104" s="1">
        <v>37859.902300000002</v>
      </c>
      <c r="L1104" s="1">
        <v>36317.593800000002</v>
      </c>
      <c r="M1104" s="1">
        <v>11910.8184</v>
      </c>
      <c r="N1104" s="1">
        <v>16685.226600000002</v>
      </c>
      <c r="O1104" s="1">
        <v>16837.468799999999</v>
      </c>
      <c r="P1104" s="18">
        <v>1</v>
      </c>
      <c r="Q1104" s="18">
        <v>1.9686088207864698</v>
      </c>
      <c r="R1104" s="18">
        <v>2.5000985894338106</v>
      </c>
      <c r="S1104" s="18">
        <v>1</v>
      </c>
      <c r="T1104" s="18">
        <v>1.9601620574634744</v>
      </c>
      <c r="U1104" s="18">
        <v>1.8803104355906042</v>
      </c>
      <c r="V1104" s="18">
        <v>1</v>
      </c>
      <c r="W1104" s="18">
        <v>1.4008463599780854</v>
      </c>
      <c r="X1104" s="18">
        <v>1.4136282020721598</v>
      </c>
      <c r="Y1104" s="20">
        <v>1</v>
      </c>
      <c r="Z1104" s="20">
        <v>1.776539079409343</v>
      </c>
      <c r="AA1104" s="20">
        <v>1.9313457423655249</v>
      </c>
    </row>
    <row r="1105" spans="1:27" x14ac:dyDescent="0.25">
      <c r="A1105" t="s">
        <v>3692</v>
      </c>
      <c r="B1105">
        <v>1422</v>
      </c>
      <c r="C1105" t="s">
        <v>4694</v>
      </c>
      <c r="D1105" t="s">
        <v>5433</v>
      </c>
      <c r="E1105">
        <v>0.161</v>
      </c>
      <c r="F1105">
        <v>3.3000000000000002E-2</v>
      </c>
      <c r="G1105" s="1" t="s">
        <v>5433</v>
      </c>
      <c r="H1105" s="1" t="s">
        <v>5433</v>
      </c>
      <c r="I1105" s="1" t="s">
        <v>5433</v>
      </c>
      <c r="J1105" s="1">
        <v>11280.4951</v>
      </c>
      <c r="K1105" s="1">
        <v>20070.1973</v>
      </c>
      <c r="L1105" s="1">
        <v>17987.789100000002</v>
      </c>
      <c r="M1105" s="1">
        <v>8994.4169999999995</v>
      </c>
      <c r="N1105" s="1">
        <v>18503.8164</v>
      </c>
      <c r="O1105" s="1">
        <v>25239.3086</v>
      </c>
      <c r="P1105" s="18" t="s">
        <v>5433</v>
      </c>
      <c r="Q1105" s="18" t="s">
        <v>5433</v>
      </c>
      <c r="R1105" s="18" t="s">
        <v>5433</v>
      </c>
      <c r="S1105" s="18">
        <v>1</v>
      </c>
      <c r="T1105" s="18">
        <v>1.7791947181467238</v>
      </c>
      <c r="U1105" s="18">
        <v>1.5945921646648293</v>
      </c>
      <c r="V1105" s="18">
        <v>1</v>
      </c>
      <c r="W1105" s="18">
        <v>2.057255784338218</v>
      </c>
      <c r="X1105" s="18">
        <v>2.8061083447654251</v>
      </c>
      <c r="Y1105" s="20">
        <v>1</v>
      </c>
      <c r="Z1105" s="20">
        <v>1.9182252512424709</v>
      </c>
      <c r="AA1105" s="20">
        <v>2.2003502547151275</v>
      </c>
    </row>
    <row r="1106" spans="1:27" x14ac:dyDescent="0.25">
      <c r="A1106" t="s">
        <v>2042</v>
      </c>
      <c r="B1106">
        <v>1423</v>
      </c>
      <c r="C1106" t="s">
        <v>4695</v>
      </c>
      <c r="D1106">
        <v>0.33600000000000002</v>
      </c>
      <c r="E1106">
        <v>0.11700000000000001</v>
      </c>
      <c r="F1106">
        <v>8.0000000000000002E-3</v>
      </c>
      <c r="G1106" s="1">
        <v>2758032.25</v>
      </c>
      <c r="H1106" s="1">
        <v>3462704.5</v>
      </c>
      <c r="I1106" s="1">
        <v>3337010.5</v>
      </c>
      <c r="J1106" s="1">
        <v>4489701.5</v>
      </c>
      <c r="K1106" s="1">
        <v>4277364</v>
      </c>
      <c r="L1106" s="1">
        <v>3863167.75</v>
      </c>
      <c r="M1106" s="1">
        <v>2571795.25</v>
      </c>
      <c r="N1106" s="1">
        <v>2168484.5</v>
      </c>
      <c r="O1106" s="1">
        <v>2199302.25</v>
      </c>
      <c r="P1106" s="18">
        <v>1</v>
      </c>
      <c r="Q1106" s="18">
        <v>1.2554981907843898</v>
      </c>
      <c r="R1106" s="18">
        <v>1.2099243944663809</v>
      </c>
      <c r="S1106" s="18">
        <v>1.1621813471599829</v>
      </c>
      <c r="T1106" s="18">
        <v>1.1072167394232362</v>
      </c>
      <c r="U1106" s="18">
        <v>1</v>
      </c>
      <c r="V1106" s="18">
        <v>1.1859873796653839</v>
      </c>
      <c r="W1106" s="18">
        <v>1</v>
      </c>
      <c r="X1106" s="18">
        <v>1.0142116533459198</v>
      </c>
      <c r="Y1106" s="20">
        <v>1.1160562422751223</v>
      </c>
      <c r="Z1106" s="20">
        <v>1.1209049767358754</v>
      </c>
      <c r="AA1106" s="20">
        <v>1.0747120159374335</v>
      </c>
    </row>
    <row r="1107" spans="1:27" x14ac:dyDescent="0.25">
      <c r="A1107" t="s">
        <v>3693</v>
      </c>
      <c r="B1107">
        <v>1423</v>
      </c>
      <c r="C1107" t="s">
        <v>4695</v>
      </c>
      <c r="D1107" t="s">
        <v>5433</v>
      </c>
      <c r="E1107">
        <v>2.5999999999999999E-2</v>
      </c>
      <c r="F1107">
        <v>6.9000000000000006E-2</v>
      </c>
      <c r="G1107" s="1" t="s">
        <v>5433</v>
      </c>
      <c r="H1107" s="1" t="s">
        <v>5433</v>
      </c>
      <c r="I1107" s="1" t="s">
        <v>5433</v>
      </c>
      <c r="J1107" s="1">
        <v>2053314</v>
      </c>
      <c r="K1107" s="1">
        <v>1902381.25</v>
      </c>
      <c r="L1107" s="1">
        <v>1761577.625</v>
      </c>
      <c r="M1107" s="1">
        <v>4182538</v>
      </c>
      <c r="N1107" s="1">
        <v>3767733.75</v>
      </c>
      <c r="O1107" s="1">
        <v>3641470.75</v>
      </c>
      <c r="P1107" s="18" t="s">
        <v>5433</v>
      </c>
      <c r="Q1107" s="18" t="s">
        <v>5433</v>
      </c>
      <c r="R1107" s="18" t="s">
        <v>5433</v>
      </c>
      <c r="S1107" s="18">
        <v>1.1656108540774637</v>
      </c>
      <c r="T1107" s="18">
        <v>1.0799304118091304</v>
      </c>
      <c r="U1107" s="18">
        <v>1</v>
      </c>
      <c r="V1107" s="18">
        <v>1.1485848128808944</v>
      </c>
      <c r="W1107" s="18">
        <v>1.0346736274072776</v>
      </c>
      <c r="X1107" s="18">
        <v>1</v>
      </c>
      <c r="Y1107" s="20">
        <v>1.157097833479179</v>
      </c>
      <c r="Z1107" s="20">
        <v>1.0573020196082039</v>
      </c>
      <c r="AA1107" s="20">
        <v>1</v>
      </c>
    </row>
    <row r="1108" spans="1:27" x14ac:dyDescent="0.25">
      <c r="A1108" t="s">
        <v>2043</v>
      </c>
      <c r="B1108">
        <v>1425</v>
      </c>
      <c r="C1108" t="s">
        <v>4696</v>
      </c>
      <c r="D1108">
        <v>5.0000000000000001E-3</v>
      </c>
      <c r="E1108">
        <v>0.183</v>
      </c>
      <c r="F1108">
        <v>0.189</v>
      </c>
      <c r="G1108" s="1">
        <v>906557.9375</v>
      </c>
      <c r="H1108" s="1">
        <v>1353377.5</v>
      </c>
      <c r="I1108" s="1">
        <v>1497272.875</v>
      </c>
      <c r="J1108" s="1">
        <v>430108.0625</v>
      </c>
      <c r="K1108" s="1">
        <v>669373.4375</v>
      </c>
      <c r="L1108" s="1">
        <v>629443.5625</v>
      </c>
      <c r="M1108" s="1">
        <v>741057.3125</v>
      </c>
      <c r="N1108" s="1">
        <v>1014204.1875</v>
      </c>
      <c r="O1108" s="1">
        <v>1028118.625</v>
      </c>
      <c r="P1108" s="18">
        <v>1</v>
      </c>
      <c r="Q1108" s="18">
        <v>1.4928748004040282</v>
      </c>
      <c r="R1108" s="18">
        <v>1.6516019694549307</v>
      </c>
      <c r="S1108" s="18">
        <v>1</v>
      </c>
      <c r="T1108" s="18">
        <v>1.5562913041184854</v>
      </c>
      <c r="U1108" s="18">
        <v>1.4634544603543673</v>
      </c>
      <c r="V1108" s="18">
        <v>1</v>
      </c>
      <c r="W1108" s="18">
        <v>1.3685907559275317</v>
      </c>
      <c r="X1108" s="18">
        <v>1.3873672220190123</v>
      </c>
      <c r="Y1108" s="20">
        <v>1</v>
      </c>
      <c r="Z1108" s="20">
        <v>1.4725856201500152</v>
      </c>
      <c r="AA1108" s="20">
        <v>1.5008078839427703</v>
      </c>
    </row>
    <row r="1109" spans="1:27" x14ac:dyDescent="0.25">
      <c r="A1109" t="s">
        <v>2044</v>
      </c>
      <c r="B1109">
        <v>1425</v>
      </c>
      <c r="C1109" t="s">
        <v>4696</v>
      </c>
      <c r="D1109">
        <v>2.9000000000000001E-2</v>
      </c>
      <c r="E1109" t="s">
        <v>5433</v>
      </c>
      <c r="F1109">
        <v>5.0000000000000001E-3</v>
      </c>
      <c r="G1109" s="1">
        <v>666164.0625</v>
      </c>
      <c r="H1109" s="1">
        <v>1156723</v>
      </c>
      <c r="I1109" s="1">
        <v>1132108.75</v>
      </c>
      <c r="J1109" s="1" t="s">
        <v>5433</v>
      </c>
      <c r="K1109" s="1" t="s">
        <v>5433</v>
      </c>
      <c r="L1109" s="1" t="s">
        <v>5433</v>
      </c>
      <c r="M1109" s="1">
        <v>917689.1875</v>
      </c>
      <c r="N1109" s="1">
        <v>970224</v>
      </c>
      <c r="O1109" s="1">
        <v>1142129.75</v>
      </c>
      <c r="P1109" s="18">
        <v>1</v>
      </c>
      <c r="Q1109" s="18">
        <v>1.7363935779708921</v>
      </c>
      <c r="R1109" s="18">
        <v>1.6994443467145153</v>
      </c>
      <c r="S1109" s="18" t="s">
        <v>5433</v>
      </c>
      <c r="T1109" s="18" t="s">
        <v>5433</v>
      </c>
      <c r="U1109" s="18" t="s">
        <v>5433</v>
      </c>
      <c r="V1109" s="18">
        <v>1</v>
      </c>
      <c r="W1109" s="18">
        <v>1.0572468469887033</v>
      </c>
      <c r="X1109" s="18">
        <v>1.2445714361214482</v>
      </c>
      <c r="Y1109" s="20">
        <v>1</v>
      </c>
      <c r="Z1109" s="20">
        <v>1.3968202124797977</v>
      </c>
      <c r="AA1109" s="20">
        <v>1.4720078914179817</v>
      </c>
    </row>
    <row r="1110" spans="1:27" x14ac:dyDescent="0.25">
      <c r="A1110" t="s">
        <v>2045</v>
      </c>
      <c r="B1110">
        <v>1426</v>
      </c>
      <c r="C1110" t="s">
        <v>4697</v>
      </c>
      <c r="D1110">
        <v>0.44</v>
      </c>
      <c r="E1110" t="s">
        <v>5433</v>
      </c>
      <c r="F1110">
        <v>0.495</v>
      </c>
      <c r="G1110" s="1">
        <v>1331412.125</v>
      </c>
      <c r="H1110" s="1">
        <v>2133991.5</v>
      </c>
      <c r="I1110" s="1">
        <v>2067567.25</v>
      </c>
      <c r="J1110" s="1" t="s">
        <v>5433</v>
      </c>
      <c r="K1110" s="1" t="s">
        <v>5433</v>
      </c>
      <c r="L1110" s="1" t="s">
        <v>5433</v>
      </c>
      <c r="M1110" s="1">
        <v>1211733.875</v>
      </c>
      <c r="N1110" s="1">
        <v>1450564.875</v>
      </c>
      <c r="O1110" s="1">
        <v>1445242.75</v>
      </c>
      <c r="P1110" s="18">
        <v>1</v>
      </c>
      <c r="Q1110" s="18">
        <v>1.6028031140245174</v>
      </c>
      <c r="R1110" s="18">
        <v>1.5529130396044726</v>
      </c>
      <c r="S1110" s="18" t="s">
        <v>5433</v>
      </c>
      <c r="T1110" s="18" t="s">
        <v>5433</v>
      </c>
      <c r="U1110" s="18" t="s">
        <v>5433</v>
      </c>
      <c r="V1110" s="18">
        <v>1</v>
      </c>
      <c r="W1110" s="18">
        <v>1.1970985584602889</v>
      </c>
      <c r="X1110" s="18">
        <v>1.1927064018079052</v>
      </c>
      <c r="Y1110" s="20">
        <v>1</v>
      </c>
      <c r="Z1110" s="20">
        <v>1.3999508362424031</v>
      </c>
      <c r="AA1110" s="20">
        <v>1.3728097207061889</v>
      </c>
    </row>
    <row r="1111" spans="1:27" x14ac:dyDescent="0.25">
      <c r="A1111" t="s">
        <v>2046</v>
      </c>
      <c r="B1111">
        <v>1428</v>
      </c>
      <c r="C1111" t="s">
        <v>4698</v>
      </c>
      <c r="D1111">
        <v>6.0999999999999999E-2</v>
      </c>
      <c r="E1111">
        <v>0.06</v>
      </c>
      <c r="F1111" t="s">
        <v>5433</v>
      </c>
      <c r="G1111" s="1">
        <v>2395216</v>
      </c>
      <c r="H1111" s="1">
        <v>2948340.5</v>
      </c>
      <c r="I1111" s="1">
        <v>2806371.75</v>
      </c>
      <c r="J1111" s="1">
        <v>213910.6875</v>
      </c>
      <c r="K1111" s="1">
        <v>211066.8438</v>
      </c>
      <c r="L1111" s="1">
        <v>178370.375</v>
      </c>
      <c r="M1111" s="1" t="s">
        <v>5433</v>
      </c>
      <c r="N1111" s="1" t="s">
        <v>5433</v>
      </c>
      <c r="O1111" s="1" t="s">
        <v>5433</v>
      </c>
      <c r="P1111" s="18">
        <v>1</v>
      </c>
      <c r="Q1111" s="18">
        <v>1.2309288598606556</v>
      </c>
      <c r="R1111" s="18">
        <v>1.1716570655840641</v>
      </c>
      <c r="S1111" s="18">
        <v>1.1992500856714574</v>
      </c>
      <c r="T1111" s="18">
        <v>1.1833066101924157</v>
      </c>
      <c r="U1111" s="18">
        <v>1</v>
      </c>
      <c r="V1111" s="18" t="s">
        <v>5433</v>
      </c>
      <c r="W1111" s="18" t="s">
        <v>5433</v>
      </c>
      <c r="X1111" s="18" t="s">
        <v>5433</v>
      </c>
      <c r="Y1111" s="20">
        <v>1.0996250428357288</v>
      </c>
      <c r="Z1111" s="20">
        <v>1.2071177350265356</v>
      </c>
      <c r="AA1111" s="20">
        <v>1.0858285327920321</v>
      </c>
    </row>
    <row r="1112" spans="1:27" x14ac:dyDescent="0.25">
      <c r="A1112" t="s">
        <v>3694</v>
      </c>
      <c r="B1112">
        <v>1428</v>
      </c>
      <c r="C1112" t="s">
        <v>4698</v>
      </c>
      <c r="D1112" t="s">
        <v>5433</v>
      </c>
      <c r="E1112">
        <v>0.13</v>
      </c>
      <c r="F1112" t="s">
        <v>5433</v>
      </c>
      <c r="G1112" s="1" t="s">
        <v>5433</v>
      </c>
      <c r="H1112" s="1" t="s">
        <v>5433</v>
      </c>
      <c r="I1112" s="1" t="s">
        <v>5433</v>
      </c>
      <c r="J1112" s="1">
        <v>3367307</v>
      </c>
      <c r="K1112" s="1">
        <v>3281481</v>
      </c>
      <c r="L1112" s="1">
        <v>3100572.75</v>
      </c>
      <c r="M1112" s="1" t="s">
        <v>5433</v>
      </c>
      <c r="N1112" s="1" t="s">
        <v>5433</v>
      </c>
      <c r="O1112" s="1" t="s">
        <v>5433</v>
      </c>
      <c r="P1112" s="18" t="s">
        <v>5433</v>
      </c>
      <c r="Q1112" s="18" t="s">
        <v>5433</v>
      </c>
      <c r="R1112" s="18" t="s">
        <v>5433</v>
      </c>
      <c r="S1112" s="18">
        <v>1.0860274121934408</v>
      </c>
      <c r="T1112" s="18">
        <v>1.0583467199729468</v>
      </c>
      <c r="U1112" s="18">
        <v>1</v>
      </c>
      <c r="V1112" s="18" t="s">
        <v>5433</v>
      </c>
      <c r="W1112" s="18" t="s">
        <v>5433</v>
      </c>
      <c r="X1112" s="18" t="s">
        <v>5433</v>
      </c>
      <c r="Y1112" s="20">
        <v>1.0860274121934408</v>
      </c>
      <c r="Z1112" s="20">
        <v>1.0583467199729468</v>
      </c>
      <c r="AA1112" s="20">
        <v>1</v>
      </c>
    </row>
    <row r="1113" spans="1:27" x14ac:dyDescent="0.25">
      <c r="A1113" t="s">
        <v>2047</v>
      </c>
      <c r="B1113">
        <v>1433</v>
      </c>
      <c r="C1113" t="s">
        <v>4699</v>
      </c>
      <c r="D1113">
        <v>5.0000000000000001E-3</v>
      </c>
      <c r="E1113">
        <v>0.126</v>
      </c>
      <c r="F1113">
        <v>4.0000000000000001E-3</v>
      </c>
      <c r="G1113" s="1">
        <v>1064144.125</v>
      </c>
      <c r="H1113" s="1">
        <v>1261736.125</v>
      </c>
      <c r="I1113" s="1">
        <v>1416059.25</v>
      </c>
      <c r="J1113" s="1">
        <v>971962.8125</v>
      </c>
      <c r="K1113" s="1">
        <v>984687.6875</v>
      </c>
      <c r="L1113" s="1">
        <v>939460.125</v>
      </c>
      <c r="M1113" s="1">
        <v>664100.75</v>
      </c>
      <c r="N1113" s="1">
        <v>575932.5625</v>
      </c>
      <c r="O1113" s="1">
        <v>676109.125</v>
      </c>
      <c r="P1113" s="18">
        <v>1</v>
      </c>
      <c r="Q1113" s="18">
        <v>1.185681615260527</v>
      </c>
      <c r="R1113" s="18">
        <v>1.3307025023513614</v>
      </c>
      <c r="S1113" s="18">
        <v>1.0345971975127737</v>
      </c>
      <c r="T1113" s="18">
        <v>1.0481420778769084</v>
      </c>
      <c r="U1113" s="18">
        <v>1</v>
      </c>
      <c r="V1113" s="18">
        <v>1.1530876933182608</v>
      </c>
      <c r="W1113" s="18">
        <v>1</v>
      </c>
      <c r="X1113" s="18">
        <v>1.1739380077159642</v>
      </c>
      <c r="Y1113" s="20">
        <v>1.0625616302770116</v>
      </c>
      <c r="Z1113" s="20">
        <v>1.0779412310458119</v>
      </c>
      <c r="AA1113" s="20">
        <v>1.1682135033557752</v>
      </c>
    </row>
    <row r="1114" spans="1:27" x14ac:dyDescent="0.25">
      <c r="A1114" t="s">
        <v>2048</v>
      </c>
      <c r="B1114">
        <v>1433</v>
      </c>
      <c r="C1114" t="s">
        <v>4699</v>
      </c>
      <c r="D1114">
        <v>6.0000000000000001E-3</v>
      </c>
      <c r="E1114">
        <v>5.0000000000000001E-3</v>
      </c>
      <c r="F1114">
        <v>4.0000000000000001E-3</v>
      </c>
      <c r="G1114" s="1">
        <v>966025.3125</v>
      </c>
      <c r="H1114" s="1">
        <v>1131745.125</v>
      </c>
      <c r="I1114" s="1">
        <v>1346447.75</v>
      </c>
      <c r="J1114" s="1">
        <v>898953.125</v>
      </c>
      <c r="K1114" s="1">
        <v>844470.4375</v>
      </c>
      <c r="L1114" s="1">
        <v>908537.75</v>
      </c>
      <c r="M1114" s="1">
        <v>868737.5</v>
      </c>
      <c r="N1114" s="1">
        <v>874878.125</v>
      </c>
      <c r="O1114" s="1">
        <v>958860</v>
      </c>
      <c r="P1114" s="18">
        <v>1</v>
      </c>
      <c r="Q1114" s="18">
        <v>1.1715481057852715</v>
      </c>
      <c r="R1114" s="18">
        <v>1.3938017281508863</v>
      </c>
      <c r="S1114" s="18">
        <v>1.0645169861259944</v>
      </c>
      <c r="T1114" s="18">
        <v>1</v>
      </c>
      <c r="U1114" s="18">
        <v>1.0758668505787687</v>
      </c>
      <c r="V1114" s="18">
        <v>1</v>
      </c>
      <c r="W1114" s="18">
        <v>1.0070684470280149</v>
      </c>
      <c r="X1114" s="18">
        <v>1.1037396221528368</v>
      </c>
      <c r="Y1114" s="20">
        <v>1.0215056620419982</v>
      </c>
      <c r="Z1114" s="20">
        <v>1.0595388509377621</v>
      </c>
      <c r="AA1114" s="20">
        <v>1.1911360669608306</v>
      </c>
    </row>
    <row r="1115" spans="1:27" x14ac:dyDescent="0.25">
      <c r="A1115" t="s">
        <v>3695</v>
      </c>
      <c r="B1115">
        <v>1433</v>
      </c>
      <c r="C1115" t="s">
        <v>4699</v>
      </c>
      <c r="D1115" t="s">
        <v>5433</v>
      </c>
      <c r="E1115">
        <v>6.0000000000000001E-3</v>
      </c>
      <c r="F1115">
        <v>2E-3</v>
      </c>
      <c r="G1115" s="1" t="s">
        <v>5433</v>
      </c>
      <c r="H1115" s="1" t="s">
        <v>5433</v>
      </c>
      <c r="I1115" s="1" t="s">
        <v>5433</v>
      </c>
      <c r="J1115" s="1">
        <v>287105.125</v>
      </c>
      <c r="K1115" s="1">
        <v>303857.5625</v>
      </c>
      <c r="L1115" s="1">
        <v>288168.40620000003</v>
      </c>
      <c r="M1115" s="1">
        <v>322695.25</v>
      </c>
      <c r="N1115" s="1">
        <v>272192.3125</v>
      </c>
      <c r="O1115" s="1">
        <v>298096.25</v>
      </c>
      <c r="P1115" s="18" t="s">
        <v>5433</v>
      </c>
      <c r="Q1115" s="18" t="s">
        <v>5433</v>
      </c>
      <c r="R1115" s="18" t="s">
        <v>5433</v>
      </c>
      <c r="S1115" s="18">
        <v>1</v>
      </c>
      <c r="T1115" s="18">
        <v>1.0583494895815602</v>
      </c>
      <c r="U1115" s="18">
        <v>1.003703456007621</v>
      </c>
      <c r="V1115" s="18">
        <v>1.1855413807838531</v>
      </c>
      <c r="W1115" s="18">
        <v>1</v>
      </c>
      <c r="X1115" s="18">
        <v>1.0951677777453763</v>
      </c>
      <c r="Y1115" s="20">
        <v>1.0927706903919265</v>
      </c>
      <c r="Z1115" s="20">
        <v>1.02917474479078</v>
      </c>
      <c r="AA1115" s="20">
        <v>1.0494356168764987</v>
      </c>
    </row>
    <row r="1116" spans="1:27" x14ac:dyDescent="0.25">
      <c r="A1116" t="s">
        <v>3696</v>
      </c>
      <c r="B1116">
        <v>1433</v>
      </c>
      <c r="C1116" t="s">
        <v>4699</v>
      </c>
      <c r="D1116" t="s">
        <v>5433</v>
      </c>
      <c r="E1116">
        <v>4.0000000000000001E-3</v>
      </c>
      <c r="F1116">
        <v>6.0000000000000001E-3</v>
      </c>
      <c r="G1116" s="1" t="s">
        <v>5433</v>
      </c>
      <c r="H1116" s="1" t="s">
        <v>5433</v>
      </c>
      <c r="I1116" s="1" t="s">
        <v>5433</v>
      </c>
      <c r="J1116" s="1">
        <v>1381102.125</v>
      </c>
      <c r="K1116" s="1">
        <v>1461434.5</v>
      </c>
      <c r="L1116" s="1">
        <v>1259999</v>
      </c>
      <c r="M1116" s="1">
        <v>1178838.75</v>
      </c>
      <c r="N1116" s="1">
        <v>1034707.5</v>
      </c>
      <c r="O1116" s="1">
        <v>1187578.625</v>
      </c>
      <c r="P1116" s="18" t="s">
        <v>5433</v>
      </c>
      <c r="Q1116" s="18" t="s">
        <v>5433</v>
      </c>
      <c r="R1116" s="18" t="s">
        <v>5433</v>
      </c>
      <c r="S1116" s="18">
        <v>1.0961136675505299</v>
      </c>
      <c r="T1116" s="18">
        <v>1.1598695713250566</v>
      </c>
      <c r="U1116" s="18">
        <v>1</v>
      </c>
      <c r="V1116" s="18">
        <v>1.1392966128108668</v>
      </c>
      <c r="W1116" s="18">
        <v>1</v>
      </c>
      <c r="X1116" s="18">
        <v>1.147743323596282</v>
      </c>
      <c r="Y1116" s="20">
        <v>1.1177051401806983</v>
      </c>
      <c r="Z1116" s="20">
        <v>1.0799347856625283</v>
      </c>
      <c r="AA1116" s="20">
        <v>1.073871661798141</v>
      </c>
    </row>
    <row r="1117" spans="1:27" x14ac:dyDescent="0.25">
      <c r="A1117" t="s">
        <v>3697</v>
      </c>
      <c r="B1117">
        <v>1434</v>
      </c>
      <c r="C1117" t="s">
        <v>4700</v>
      </c>
      <c r="D1117" t="s">
        <v>5433</v>
      </c>
      <c r="E1117">
        <v>0.48199999999999998</v>
      </c>
      <c r="F1117">
        <v>0.44500000000000001</v>
      </c>
      <c r="G1117" s="1" t="s">
        <v>5433</v>
      </c>
      <c r="H1117" s="1" t="s">
        <v>5433</v>
      </c>
      <c r="I1117" s="1" t="s">
        <v>5433</v>
      </c>
      <c r="J1117" s="1">
        <v>1761764.875</v>
      </c>
      <c r="K1117" s="1">
        <v>1708298.125</v>
      </c>
      <c r="L1117" s="1">
        <v>1652933.5</v>
      </c>
      <c r="M1117" s="1">
        <v>1226361.375</v>
      </c>
      <c r="N1117" s="1">
        <v>1146551.5</v>
      </c>
      <c r="O1117" s="1">
        <v>1184702.375</v>
      </c>
      <c r="P1117" s="18" t="s">
        <v>5433</v>
      </c>
      <c r="Q1117" s="18" t="s">
        <v>5433</v>
      </c>
      <c r="R1117" s="18" t="s">
        <v>5433</v>
      </c>
      <c r="S1117" s="18">
        <v>1.0658413511493354</v>
      </c>
      <c r="T1117" s="18">
        <v>1.03349476854332</v>
      </c>
      <c r="U1117" s="18">
        <v>1</v>
      </c>
      <c r="V1117" s="18">
        <v>1.0696086263896563</v>
      </c>
      <c r="W1117" s="18">
        <v>1</v>
      </c>
      <c r="X1117" s="18">
        <v>1.0332744538732015</v>
      </c>
      <c r="Y1117" s="20">
        <v>1.0677249887694957</v>
      </c>
      <c r="Z1117" s="20">
        <v>1.0167473842716599</v>
      </c>
      <c r="AA1117" s="20">
        <v>1.0166372269366009</v>
      </c>
    </row>
    <row r="1118" spans="1:27" x14ac:dyDescent="0.25">
      <c r="A1118" t="s">
        <v>3698</v>
      </c>
      <c r="B1118">
        <v>1434</v>
      </c>
      <c r="C1118" t="s">
        <v>4700</v>
      </c>
      <c r="D1118" t="s">
        <v>5433</v>
      </c>
      <c r="E1118">
        <v>0.27700000000000002</v>
      </c>
      <c r="F1118">
        <v>0.48699999999999999</v>
      </c>
      <c r="G1118" s="1" t="s">
        <v>5433</v>
      </c>
      <c r="H1118" s="1" t="s">
        <v>5433</v>
      </c>
      <c r="I1118" s="1" t="s">
        <v>5433</v>
      </c>
      <c r="J1118" s="1">
        <v>694095.25</v>
      </c>
      <c r="K1118" s="1">
        <v>894136.75</v>
      </c>
      <c r="L1118" s="1">
        <v>770582.8125</v>
      </c>
      <c r="M1118" s="1">
        <v>1205653.875</v>
      </c>
      <c r="N1118" s="1">
        <v>1113301</v>
      </c>
      <c r="O1118" s="1">
        <v>1095758.625</v>
      </c>
      <c r="P1118" s="18" t="s">
        <v>5433</v>
      </c>
      <c r="Q1118" s="18" t="s">
        <v>5433</v>
      </c>
      <c r="R1118" s="18" t="s">
        <v>5433</v>
      </c>
      <c r="S1118" s="18">
        <v>1</v>
      </c>
      <c r="T1118" s="18">
        <v>1.2882046808417145</v>
      </c>
      <c r="U1118" s="18">
        <v>1.1101975017117607</v>
      </c>
      <c r="V1118" s="18">
        <v>1.1002914761451228</v>
      </c>
      <c r="W1118" s="18">
        <v>1.0160093423859657</v>
      </c>
      <c r="X1118" s="18">
        <v>1</v>
      </c>
      <c r="Y1118" s="20">
        <v>1.0501457380725614</v>
      </c>
      <c r="Z1118" s="20">
        <v>1.1521070116138401</v>
      </c>
      <c r="AA1118" s="20">
        <v>1.0550987508558802</v>
      </c>
    </row>
    <row r="1119" spans="1:27" x14ac:dyDescent="0.25">
      <c r="A1119" t="s">
        <v>3699</v>
      </c>
      <c r="B1119">
        <v>1434</v>
      </c>
      <c r="C1119" t="s">
        <v>4700</v>
      </c>
      <c r="D1119" t="s">
        <v>5433</v>
      </c>
      <c r="E1119">
        <v>0.48599999999999999</v>
      </c>
      <c r="F1119" t="s">
        <v>5433</v>
      </c>
      <c r="G1119" s="1" t="s">
        <v>5433</v>
      </c>
      <c r="H1119" s="1" t="s">
        <v>5433</v>
      </c>
      <c r="I1119" s="1" t="s">
        <v>5433</v>
      </c>
      <c r="J1119" s="1">
        <v>1491664.25</v>
      </c>
      <c r="K1119" s="1">
        <v>1532951.25</v>
      </c>
      <c r="L1119" s="1">
        <v>1483001.625</v>
      </c>
      <c r="M1119" s="1" t="s">
        <v>5433</v>
      </c>
      <c r="N1119" s="1" t="s">
        <v>5433</v>
      </c>
      <c r="O1119" s="1" t="s">
        <v>5433</v>
      </c>
      <c r="P1119" s="18" t="s">
        <v>5433</v>
      </c>
      <c r="Q1119" s="18" t="s">
        <v>5433</v>
      </c>
      <c r="R1119" s="18" t="s">
        <v>5433</v>
      </c>
      <c r="S1119" s="18">
        <v>1.0058412781577364</v>
      </c>
      <c r="T1119" s="18">
        <v>1.0336814364583047</v>
      </c>
      <c r="U1119" s="18">
        <v>1</v>
      </c>
      <c r="V1119" s="18" t="s">
        <v>5433</v>
      </c>
      <c r="W1119" s="18" t="s">
        <v>5433</v>
      </c>
      <c r="X1119" s="18" t="s">
        <v>5433</v>
      </c>
      <c r="Y1119" s="20">
        <v>1.0058412781577364</v>
      </c>
      <c r="Z1119" s="20">
        <v>1.0336814364583047</v>
      </c>
      <c r="AA1119" s="20">
        <v>1</v>
      </c>
    </row>
    <row r="1120" spans="1:27" x14ac:dyDescent="0.25">
      <c r="A1120" t="s">
        <v>3700</v>
      </c>
      <c r="B1120">
        <v>1439</v>
      </c>
      <c r="C1120" t="s">
        <v>4701</v>
      </c>
      <c r="D1120" t="s">
        <v>5433</v>
      </c>
      <c r="E1120">
        <v>0.19400000000000001</v>
      </c>
      <c r="F1120" t="s">
        <v>5433</v>
      </c>
      <c r="G1120" s="1" t="s">
        <v>5433</v>
      </c>
      <c r="H1120" s="1" t="s">
        <v>5433</v>
      </c>
      <c r="I1120" s="1" t="s">
        <v>5433</v>
      </c>
      <c r="J1120" s="1">
        <v>143619.17189999999</v>
      </c>
      <c r="K1120" s="1">
        <v>125679.1562</v>
      </c>
      <c r="L1120" s="1">
        <v>106415.41409999999</v>
      </c>
      <c r="M1120" s="1" t="s">
        <v>5433</v>
      </c>
      <c r="N1120" s="1" t="s">
        <v>5433</v>
      </c>
      <c r="O1120" s="1" t="s">
        <v>5433</v>
      </c>
      <c r="P1120" s="18" t="s">
        <v>5433</v>
      </c>
      <c r="Q1120" s="18" t="s">
        <v>5433</v>
      </c>
      <c r="R1120" s="18" t="s">
        <v>5433</v>
      </c>
      <c r="S1120" s="18">
        <v>1.3496087302262352</v>
      </c>
      <c r="T1120" s="18">
        <v>1.1810239828780593</v>
      </c>
      <c r="U1120" s="18">
        <v>1</v>
      </c>
      <c r="V1120" s="18" t="s">
        <v>5433</v>
      </c>
      <c r="W1120" s="18" t="s">
        <v>5433</v>
      </c>
      <c r="X1120" s="18" t="s">
        <v>5433</v>
      </c>
      <c r="Y1120" s="20">
        <v>1.3496087302262352</v>
      </c>
      <c r="Z1120" s="20">
        <v>1.1810239828780593</v>
      </c>
      <c r="AA1120" s="20">
        <v>1</v>
      </c>
    </row>
    <row r="1121" spans="1:27" x14ac:dyDescent="0.25">
      <c r="A1121" t="s">
        <v>2049</v>
      </c>
      <c r="B1121">
        <v>1441</v>
      </c>
      <c r="C1121" t="s">
        <v>4702</v>
      </c>
      <c r="D1121">
        <v>0.11</v>
      </c>
      <c r="E1121">
        <v>0.10100000000000001</v>
      </c>
      <c r="F1121">
        <v>0.107</v>
      </c>
      <c r="G1121" s="1">
        <v>0</v>
      </c>
      <c r="H1121" s="1">
        <v>24087.666000000001</v>
      </c>
      <c r="I1121" s="1">
        <v>19886.140599999999</v>
      </c>
      <c r="J1121" s="1">
        <v>4933.2388000000001</v>
      </c>
      <c r="K1121" s="1">
        <v>9014.5840000000007</v>
      </c>
      <c r="L1121" s="1">
        <v>10939.5918</v>
      </c>
      <c r="M1121" s="1">
        <v>6161.4237999999996</v>
      </c>
      <c r="N1121" s="1">
        <v>12521.8711</v>
      </c>
      <c r="O1121" s="1">
        <v>11576.7881</v>
      </c>
      <c r="P1121" s="18" t="s">
        <v>5434</v>
      </c>
      <c r="Q1121" s="18" t="s">
        <v>5434</v>
      </c>
      <c r="R1121" s="18" t="s">
        <v>5434</v>
      </c>
      <c r="S1121" s="18">
        <v>1</v>
      </c>
      <c r="T1121" s="18">
        <v>1.8273155558575433</v>
      </c>
      <c r="U1121" s="18">
        <v>2.2175273169423706</v>
      </c>
      <c r="V1121" s="18">
        <v>1</v>
      </c>
      <c r="W1121" s="18">
        <v>2.0323015436789142</v>
      </c>
      <c r="X1121" s="18">
        <v>1.878914432083052</v>
      </c>
      <c r="Y1121" s="20">
        <v>1</v>
      </c>
      <c r="Z1121" s="20">
        <v>1.9298085497682287</v>
      </c>
      <c r="AA1121" s="20">
        <v>2.0482208745127113</v>
      </c>
    </row>
    <row r="1122" spans="1:27" x14ac:dyDescent="0.25">
      <c r="A1122" t="s">
        <v>2050</v>
      </c>
      <c r="B1122">
        <v>1441</v>
      </c>
      <c r="C1122" t="s">
        <v>4702</v>
      </c>
      <c r="D1122">
        <v>2.1000000000000001E-2</v>
      </c>
      <c r="E1122">
        <v>9.7000000000000003E-2</v>
      </c>
      <c r="F1122" t="s">
        <v>5433</v>
      </c>
      <c r="G1122" s="1">
        <v>9174.7803000000004</v>
      </c>
      <c r="H1122" s="1">
        <v>30144.714800000002</v>
      </c>
      <c r="I1122" s="1">
        <v>29986.537100000001</v>
      </c>
      <c r="J1122" s="1">
        <v>15559.809600000001</v>
      </c>
      <c r="K1122" s="1">
        <v>36875.785199999998</v>
      </c>
      <c r="L1122" s="1">
        <v>27032.195299999999</v>
      </c>
      <c r="M1122" s="1" t="s">
        <v>5433</v>
      </c>
      <c r="N1122" s="1" t="s">
        <v>5433</v>
      </c>
      <c r="O1122" s="1" t="s">
        <v>5433</v>
      </c>
      <c r="P1122" s="18">
        <v>1</v>
      </c>
      <c r="Q1122" s="18">
        <v>3.2856061741336737</v>
      </c>
      <c r="R1122" s="18">
        <v>3.2683656850071929</v>
      </c>
      <c r="S1122" s="18">
        <v>1</v>
      </c>
      <c r="T1122" s="18">
        <v>2.3699380743065133</v>
      </c>
      <c r="U1122" s="18">
        <v>1.737308874267973</v>
      </c>
      <c r="V1122" s="18" t="s">
        <v>5433</v>
      </c>
      <c r="W1122" s="18" t="s">
        <v>5433</v>
      </c>
      <c r="X1122" s="18" t="s">
        <v>5433</v>
      </c>
      <c r="Y1122" s="20">
        <v>1</v>
      </c>
      <c r="Z1122" s="20">
        <v>2.8277721242200933</v>
      </c>
      <c r="AA1122" s="20">
        <v>2.5028372796375828</v>
      </c>
    </row>
    <row r="1123" spans="1:27" x14ac:dyDescent="0.25">
      <c r="A1123" t="s">
        <v>2051</v>
      </c>
      <c r="B1123">
        <v>1442</v>
      </c>
      <c r="C1123" t="s">
        <v>4703</v>
      </c>
      <c r="D1123">
        <v>0.1</v>
      </c>
      <c r="E1123">
        <v>0.113</v>
      </c>
      <c r="F1123">
        <v>0.12</v>
      </c>
      <c r="G1123" s="1">
        <v>13597.374</v>
      </c>
      <c r="H1123" s="1">
        <v>28351.537100000001</v>
      </c>
      <c r="I1123" s="1">
        <v>23646.0625</v>
      </c>
      <c r="J1123" s="1">
        <v>15216.0332</v>
      </c>
      <c r="K1123" s="1">
        <v>27096.767599999999</v>
      </c>
      <c r="L1123" s="1">
        <v>23174.603500000001</v>
      </c>
      <c r="M1123" s="1">
        <v>10350.540999999999</v>
      </c>
      <c r="N1123" s="1">
        <v>25865.414100000002</v>
      </c>
      <c r="O1123" s="1">
        <v>23790.228500000001</v>
      </c>
      <c r="P1123" s="18">
        <v>1</v>
      </c>
      <c r="Q1123" s="18">
        <v>2.0850744489340372</v>
      </c>
      <c r="R1123" s="18">
        <v>1.7390168498711589</v>
      </c>
      <c r="S1123" s="18">
        <v>1</v>
      </c>
      <c r="T1123" s="18">
        <v>1.7808036591297658</v>
      </c>
      <c r="U1123" s="18">
        <v>1.5230384421085517</v>
      </c>
      <c r="V1123" s="18">
        <v>1</v>
      </c>
      <c r="W1123" s="18">
        <v>2.498943204997691</v>
      </c>
      <c r="X1123" s="18">
        <v>2.2984526605903985</v>
      </c>
      <c r="Y1123" s="20">
        <v>1</v>
      </c>
      <c r="Z1123" s="20">
        <v>2.1216071043538314</v>
      </c>
      <c r="AA1123" s="20">
        <v>1.8535026508567032</v>
      </c>
    </row>
    <row r="1124" spans="1:27" x14ac:dyDescent="0.25">
      <c r="A1124" t="s">
        <v>2052</v>
      </c>
      <c r="B1124">
        <v>1442</v>
      </c>
      <c r="C1124" t="s">
        <v>4703</v>
      </c>
      <c r="D1124">
        <v>9.9000000000000005E-2</v>
      </c>
      <c r="E1124">
        <v>9.5000000000000001E-2</v>
      </c>
      <c r="F1124">
        <v>7.1999999999999995E-2</v>
      </c>
      <c r="G1124" s="1">
        <v>10809.2979</v>
      </c>
      <c r="H1124" s="1">
        <v>23696.208999999999</v>
      </c>
      <c r="I1124" s="1">
        <v>27731.464800000002</v>
      </c>
      <c r="J1124" s="1">
        <v>18169.791000000001</v>
      </c>
      <c r="K1124" s="1">
        <v>26427.285199999998</v>
      </c>
      <c r="L1124" s="1">
        <v>24981.3223</v>
      </c>
      <c r="M1124" s="1">
        <v>20313.2363</v>
      </c>
      <c r="N1124" s="1">
        <v>32966.308599999997</v>
      </c>
      <c r="O1124" s="1">
        <v>44058.878900000003</v>
      </c>
      <c r="P1124" s="18">
        <v>1</v>
      </c>
      <c r="Q1124" s="18">
        <v>2.1922061191411886</v>
      </c>
      <c r="R1124" s="18">
        <v>2.5655195237056057</v>
      </c>
      <c r="S1124" s="18">
        <v>1</v>
      </c>
      <c r="T1124" s="18">
        <v>1.4544628058737712</v>
      </c>
      <c r="U1124" s="18">
        <v>1.3748822042036697</v>
      </c>
      <c r="V1124" s="18">
        <v>1</v>
      </c>
      <c r="W1124" s="18">
        <v>1.6228979032750186</v>
      </c>
      <c r="X1124" s="18">
        <v>2.168973877392447</v>
      </c>
      <c r="Y1124" s="20">
        <v>1</v>
      </c>
      <c r="Z1124" s="20">
        <v>1.7565222760966595</v>
      </c>
      <c r="AA1124" s="20">
        <v>2.0364585351005742</v>
      </c>
    </row>
    <row r="1125" spans="1:27" x14ac:dyDescent="0.25">
      <c r="A1125" t="s">
        <v>2053</v>
      </c>
      <c r="B1125">
        <v>1442</v>
      </c>
      <c r="C1125" t="s">
        <v>4703</v>
      </c>
      <c r="D1125">
        <v>0.121</v>
      </c>
      <c r="E1125">
        <v>0.13</v>
      </c>
      <c r="F1125">
        <v>0.122</v>
      </c>
      <c r="G1125" s="1">
        <v>10587.2441</v>
      </c>
      <c r="H1125" s="1">
        <v>20494.650399999999</v>
      </c>
      <c r="I1125" s="1">
        <v>8043.0825000000004</v>
      </c>
      <c r="J1125" s="1">
        <v>6908.6016</v>
      </c>
      <c r="K1125" s="1">
        <v>8086.1587</v>
      </c>
      <c r="L1125" s="1">
        <v>10421.536099999999</v>
      </c>
      <c r="M1125" s="1">
        <v>10155.8369</v>
      </c>
      <c r="N1125" s="1">
        <v>27664.908200000002</v>
      </c>
      <c r="O1125" s="1">
        <v>24883.216799999998</v>
      </c>
      <c r="P1125" s="18">
        <v>1.3163167355301899</v>
      </c>
      <c r="Q1125" s="18">
        <v>2.5481089370897285</v>
      </c>
      <c r="R1125" s="18">
        <v>1</v>
      </c>
      <c r="S1125" s="18">
        <v>1</v>
      </c>
      <c r="T1125" s="18">
        <v>1.1704479673570987</v>
      </c>
      <c r="U1125" s="18">
        <v>1.5084870576413032</v>
      </c>
      <c r="V1125" s="18">
        <v>1</v>
      </c>
      <c r="W1125" s="18">
        <v>2.7240402216384552</v>
      </c>
      <c r="X1125" s="18">
        <v>2.4501394661034777</v>
      </c>
      <c r="Y1125" s="20">
        <v>1.1054389118433967</v>
      </c>
      <c r="Z1125" s="20">
        <v>2.1475323753617608</v>
      </c>
      <c r="AA1125" s="20">
        <v>1.6528755079149269</v>
      </c>
    </row>
    <row r="1126" spans="1:27" x14ac:dyDescent="0.25">
      <c r="A1126" t="s">
        <v>2054</v>
      </c>
      <c r="B1126">
        <v>1442</v>
      </c>
      <c r="C1126" t="s">
        <v>4703</v>
      </c>
      <c r="D1126">
        <v>8.5999999999999993E-2</v>
      </c>
      <c r="E1126" t="s">
        <v>5433</v>
      </c>
      <c r="F1126">
        <v>0.189</v>
      </c>
      <c r="G1126" s="1">
        <v>5890.3915999999999</v>
      </c>
      <c r="H1126" s="1">
        <v>11482.8223</v>
      </c>
      <c r="I1126" s="1">
        <v>12184.9395</v>
      </c>
      <c r="J1126" s="1" t="s">
        <v>5433</v>
      </c>
      <c r="K1126" s="1" t="s">
        <v>5433</v>
      </c>
      <c r="L1126" s="1" t="s">
        <v>5433</v>
      </c>
      <c r="M1126" s="1">
        <v>14342.374</v>
      </c>
      <c r="N1126" s="1">
        <v>9195.6836000000003</v>
      </c>
      <c r="O1126" s="1">
        <v>6304.3231999999998</v>
      </c>
      <c r="P1126" s="18">
        <v>1</v>
      </c>
      <c r="Q1126" s="18">
        <v>1.9494157739869111</v>
      </c>
      <c r="R1126" s="18">
        <v>2.0686128066595777</v>
      </c>
      <c r="S1126" s="18" t="s">
        <v>5433</v>
      </c>
      <c r="T1126" s="18" t="s">
        <v>5433</v>
      </c>
      <c r="U1126" s="18" t="s">
        <v>5433</v>
      </c>
      <c r="V1126" s="18">
        <v>2.2750061418170948</v>
      </c>
      <c r="W1126" s="18">
        <v>1.4586313721986843</v>
      </c>
      <c r="X1126" s="18">
        <v>1</v>
      </c>
      <c r="Y1126" s="20">
        <v>1.6375030709085474</v>
      </c>
      <c r="Z1126" s="20">
        <v>1.7040235730927977</v>
      </c>
      <c r="AA1126" s="20">
        <v>1.5343064033297888</v>
      </c>
    </row>
    <row r="1127" spans="1:27" x14ac:dyDescent="0.25">
      <c r="A1127" t="s">
        <v>2055</v>
      </c>
      <c r="B1127">
        <v>1443</v>
      </c>
      <c r="C1127" t="s">
        <v>4704</v>
      </c>
      <c r="D1127">
        <v>0.11799999999999999</v>
      </c>
      <c r="E1127">
        <v>4.3999999999999997E-2</v>
      </c>
      <c r="F1127">
        <v>5.5E-2</v>
      </c>
      <c r="G1127" s="1">
        <v>1766563.5</v>
      </c>
      <c r="H1127" s="1">
        <v>2458509.25</v>
      </c>
      <c r="I1127" s="1">
        <v>2580052.75</v>
      </c>
      <c r="J1127" s="1">
        <v>6375871.5</v>
      </c>
      <c r="K1127" s="1">
        <v>7087426</v>
      </c>
      <c r="L1127" s="1">
        <v>5967528.5</v>
      </c>
      <c r="M1127" s="1">
        <v>6742682.5</v>
      </c>
      <c r="N1127" s="1">
        <v>7461038.5</v>
      </c>
      <c r="O1127" s="1">
        <v>6857558.5</v>
      </c>
      <c r="P1127" s="18">
        <v>1</v>
      </c>
      <c r="Q1127" s="18">
        <v>1.3916902788945882</v>
      </c>
      <c r="R1127" s="18">
        <v>1.4604925042320867</v>
      </c>
      <c r="S1127" s="18">
        <v>1.0684274905431956</v>
      </c>
      <c r="T1127" s="18">
        <v>1.1876652118209405</v>
      </c>
      <c r="U1127" s="18">
        <v>1</v>
      </c>
      <c r="V1127" s="18">
        <v>1</v>
      </c>
      <c r="W1127" s="18">
        <v>1.1065386068526881</v>
      </c>
      <c r="X1127" s="18">
        <v>1.0170371361843005</v>
      </c>
      <c r="Y1127" s="20">
        <v>1.0228091635143985</v>
      </c>
      <c r="Z1127" s="20">
        <v>1.2286313658560724</v>
      </c>
      <c r="AA1127" s="20">
        <v>1.1591765468054624</v>
      </c>
    </row>
    <row r="1128" spans="1:27" x14ac:dyDescent="0.25">
      <c r="A1128" t="s">
        <v>2056</v>
      </c>
      <c r="B1128">
        <v>1443</v>
      </c>
      <c r="C1128" t="s">
        <v>4704</v>
      </c>
      <c r="D1128">
        <v>0.04</v>
      </c>
      <c r="E1128">
        <v>3.6999999999999998E-2</v>
      </c>
      <c r="F1128">
        <v>6.7000000000000004E-2</v>
      </c>
      <c r="G1128" s="1">
        <v>5339482</v>
      </c>
      <c r="H1128" s="1">
        <v>8566737</v>
      </c>
      <c r="I1128" s="1">
        <v>7749745</v>
      </c>
      <c r="J1128" s="1">
        <v>11249507</v>
      </c>
      <c r="K1128" s="1">
        <v>15329612</v>
      </c>
      <c r="L1128" s="1">
        <v>13171740</v>
      </c>
      <c r="M1128" s="1">
        <v>2168448.25</v>
      </c>
      <c r="N1128" s="1">
        <v>2182507.25</v>
      </c>
      <c r="O1128" s="1">
        <v>2319783.75</v>
      </c>
      <c r="P1128" s="18">
        <v>1</v>
      </c>
      <c r="Q1128" s="18">
        <v>1.6044134992870094</v>
      </c>
      <c r="R1128" s="18">
        <v>1.4514039002285239</v>
      </c>
      <c r="S1128" s="18">
        <v>1</v>
      </c>
      <c r="T1128" s="18">
        <v>1.3626918939647754</v>
      </c>
      <c r="U1128" s="18">
        <v>1.170872643574514</v>
      </c>
      <c r="V1128" s="18">
        <v>1</v>
      </c>
      <c r="W1128" s="18">
        <v>1.0064834380991108</v>
      </c>
      <c r="X1128" s="18">
        <v>1.069789767867414</v>
      </c>
      <c r="Y1128" s="20">
        <v>1</v>
      </c>
      <c r="Z1128" s="20">
        <v>1.3245296104502986</v>
      </c>
      <c r="AA1128" s="20">
        <v>1.2306887705568172</v>
      </c>
    </row>
    <row r="1129" spans="1:27" x14ac:dyDescent="0.25">
      <c r="A1129" t="s">
        <v>2057</v>
      </c>
      <c r="B1129">
        <v>1443</v>
      </c>
      <c r="C1129" t="s">
        <v>4704</v>
      </c>
      <c r="D1129">
        <v>3.1E-2</v>
      </c>
      <c r="E1129">
        <v>2.5999999999999999E-2</v>
      </c>
      <c r="F1129">
        <v>8.6999999999999994E-2</v>
      </c>
      <c r="G1129" s="1">
        <v>352717.75</v>
      </c>
      <c r="H1129" s="1">
        <v>483317.625</v>
      </c>
      <c r="I1129" s="1">
        <v>498260</v>
      </c>
      <c r="J1129" s="1">
        <v>223848.54689999999</v>
      </c>
      <c r="K1129" s="1">
        <v>147588.2812</v>
      </c>
      <c r="L1129" s="1">
        <v>133946.89060000001</v>
      </c>
      <c r="M1129" s="1">
        <v>612584.1875</v>
      </c>
      <c r="N1129" s="1">
        <v>452541.25</v>
      </c>
      <c r="O1129" s="1">
        <v>475727.21879999997</v>
      </c>
      <c r="P1129" s="18">
        <v>1</v>
      </c>
      <c r="Q1129" s="18">
        <v>1.3702673738421161</v>
      </c>
      <c r="R1129" s="18">
        <v>1.4126309208992176</v>
      </c>
      <c r="S1129" s="18">
        <v>1.6711738950960013</v>
      </c>
      <c r="T1129" s="18">
        <v>1.1018417862400158</v>
      </c>
      <c r="U1129" s="18">
        <v>1</v>
      </c>
      <c r="V1129" s="18">
        <v>1.3536538105642304</v>
      </c>
      <c r="W1129" s="18">
        <v>1</v>
      </c>
      <c r="X1129" s="18">
        <v>1.051235039457729</v>
      </c>
      <c r="Y1129" s="20">
        <v>1.3416092352200772</v>
      </c>
      <c r="Z1129" s="20">
        <v>1.1573697200273774</v>
      </c>
      <c r="AA1129" s="20">
        <v>1.1546219867856486</v>
      </c>
    </row>
    <row r="1130" spans="1:27" x14ac:dyDescent="0.25">
      <c r="A1130" t="s">
        <v>3701</v>
      </c>
      <c r="B1130">
        <v>1443</v>
      </c>
      <c r="C1130" t="s">
        <v>4704</v>
      </c>
      <c r="D1130" t="s">
        <v>5433</v>
      </c>
      <c r="E1130">
        <v>0.108</v>
      </c>
      <c r="F1130" t="s">
        <v>5433</v>
      </c>
      <c r="G1130" s="1" t="s">
        <v>5433</v>
      </c>
      <c r="H1130" s="1" t="s">
        <v>5433</v>
      </c>
      <c r="I1130" s="1" t="s">
        <v>5433</v>
      </c>
      <c r="J1130" s="1">
        <v>1605380.75</v>
      </c>
      <c r="K1130" s="1">
        <v>1589155.75</v>
      </c>
      <c r="L1130" s="1">
        <v>1505546</v>
      </c>
      <c r="M1130" s="1" t="s">
        <v>5433</v>
      </c>
      <c r="N1130" s="1" t="s">
        <v>5433</v>
      </c>
      <c r="O1130" s="1" t="s">
        <v>5433</v>
      </c>
      <c r="P1130" s="18" t="s">
        <v>5433</v>
      </c>
      <c r="Q1130" s="18" t="s">
        <v>5433</v>
      </c>
      <c r="R1130" s="18" t="s">
        <v>5433</v>
      </c>
      <c r="S1130" s="18">
        <v>1.0663113249279663</v>
      </c>
      <c r="T1130" s="18">
        <v>1.0555345037614261</v>
      </c>
      <c r="U1130" s="18">
        <v>1</v>
      </c>
      <c r="V1130" s="18" t="s">
        <v>5433</v>
      </c>
      <c r="W1130" s="18" t="s">
        <v>5433</v>
      </c>
      <c r="X1130" s="18" t="s">
        <v>5433</v>
      </c>
      <c r="Y1130" s="20">
        <v>1.0663113249279663</v>
      </c>
      <c r="Z1130" s="20">
        <v>1.0555345037614261</v>
      </c>
      <c r="AA1130" s="20">
        <v>1</v>
      </c>
    </row>
    <row r="1131" spans="1:27" x14ac:dyDescent="0.25">
      <c r="A1131" t="s">
        <v>2058</v>
      </c>
      <c r="B1131">
        <v>1444</v>
      </c>
      <c r="C1131" t="s">
        <v>4705</v>
      </c>
      <c r="D1131">
        <v>3.5000000000000003E-2</v>
      </c>
      <c r="E1131">
        <v>8.4000000000000005E-2</v>
      </c>
      <c r="F1131">
        <v>0.10299999999999999</v>
      </c>
      <c r="G1131" s="1">
        <v>16456.164100000002</v>
      </c>
      <c r="H1131" s="1">
        <v>26133.769499999999</v>
      </c>
      <c r="I1131" s="1">
        <v>28294.3711</v>
      </c>
      <c r="J1131" s="1">
        <v>52595.765599999999</v>
      </c>
      <c r="K1131" s="1">
        <v>55126.949200000003</v>
      </c>
      <c r="L1131" s="1">
        <v>61518.425799999997</v>
      </c>
      <c r="M1131" s="1">
        <v>32748.710899999998</v>
      </c>
      <c r="N1131" s="1">
        <v>36117.085899999998</v>
      </c>
      <c r="O1131" s="1">
        <v>33261.347699999998</v>
      </c>
      <c r="P1131" s="18">
        <v>1</v>
      </c>
      <c r="Q1131" s="18">
        <v>1.588083914403843</v>
      </c>
      <c r="R1131" s="18">
        <v>1.7193782784409641</v>
      </c>
      <c r="S1131" s="18">
        <v>1</v>
      </c>
      <c r="T1131" s="18">
        <v>1.0481252353896717</v>
      </c>
      <c r="U1131" s="18">
        <v>1.1696459800178287</v>
      </c>
      <c r="V1131" s="18">
        <v>1</v>
      </c>
      <c r="W1131" s="18">
        <v>1.1028551936070252</v>
      </c>
      <c r="X1131" s="18">
        <v>1.0156536482173411</v>
      </c>
      <c r="Y1131" s="20">
        <v>1</v>
      </c>
      <c r="Z1131" s="20">
        <v>1.2463547811335134</v>
      </c>
      <c r="AA1131" s="20">
        <v>1.301559302225378</v>
      </c>
    </row>
    <row r="1132" spans="1:27" x14ac:dyDescent="0.25">
      <c r="A1132" t="s">
        <v>2059</v>
      </c>
      <c r="B1132">
        <v>1444</v>
      </c>
      <c r="C1132" t="s">
        <v>4705</v>
      </c>
      <c r="D1132">
        <v>7.3999999999999996E-2</v>
      </c>
      <c r="E1132">
        <v>2.9000000000000001E-2</v>
      </c>
      <c r="F1132">
        <v>0.08</v>
      </c>
      <c r="G1132" s="1">
        <v>41561.632799999999</v>
      </c>
      <c r="H1132" s="1">
        <v>57361.480499999998</v>
      </c>
      <c r="I1132" s="1">
        <v>61026.800799999997</v>
      </c>
      <c r="J1132" s="1">
        <v>48106.777300000002</v>
      </c>
      <c r="K1132" s="1">
        <v>48042.277300000002</v>
      </c>
      <c r="L1132" s="1">
        <v>57689.730499999998</v>
      </c>
      <c r="M1132" s="1">
        <v>56633.281199999998</v>
      </c>
      <c r="N1132" s="1">
        <v>52488.492200000001</v>
      </c>
      <c r="O1132" s="1">
        <v>60884.667999999998</v>
      </c>
      <c r="P1132" s="18">
        <v>1</v>
      </c>
      <c r="Q1132" s="18">
        <v>1.3801546434912924</v>
      </c>
      <c r="R1132" s="18">
        <v>1.4683446411662633</v>
      </c>
      <c r="S1132" s="18">
        <v>1.0013425674973155</v>
      </c>
      <c r="T1132" s="18">
        <v>1</v>
      </c>
      <c r="U1132" s="18">
        <v>1.2008117379564769</v>
      </c>
      <c r="V1132" s="18">
        <v>1.078965670878997</v>
      </c>
      <c r="W1132" s="18">
        <v>1</v>
      </c>
      <c r="X1132" s="18">
        <v>1.1599622212047462</v>
      </c>
      <c r="Y1132" s="20">
        <v>1.0267694127921041</v>
      </c>
      <c r="Z1132" s="20">
        <v>1.1267182144970975</v>
      </c>
      <c r="AA1132" s="20">
        <v>1.276372866775829</v>
      </c>
    </row>
    <row r="1133" spans="1:27" x14ac:dyDescent="0.25">
      <c r="A1133" t="s">
        <v>2060</v>
      </c>
      <c r="B1133">
        <v>1444</v>
      </c>
      <c r="C1133" t="s">
        <v>4705</v>
      </c>
      <c r="D1133">
        <v>5.0999999999999997E-2</v>
      </c>
      <c r="E1133">
        <v>0.123</v>
      </c>
      <c r="F1133">
        <v>2.5000000000000001E-2</v>
      </c>
      <c r="G1133" s="1">
        <v>26981.8066</v>
      </c>
      <c r="H1133" s="1">
        <v>43008.160199999998</v>
      </c>
      <c r="I1133" s="1">
        <v>33781.933599999997</v>
      </c>
      <c r="J1133" s="1">
        <v>34373.601600000002</v>
      </c>
      <c r="K1133" s="1">
        <v>40131.890599999999</v>
      </c>
      <c r="L1133" s="1">
        <v>39023.308599999997</v>
      </c>
      <c r="M1133" s="1">
        <v>33089.839800000002</v>
      </c>
      <c r="N1133" s="1">
        <v>45730.800799999997</v>
      </c>
      <c r="O1133" s="1">
        <v>40227.292999999998</v>
      </c>
      <c r="P1133" s="18">
        <v>1</v>
      </c>
      <c r="Q1133" s="18">
        <v>1.5939688856861052</v>
      </c>
      <c r="R1133" s="18">
        <v>1.2520263783967673</v>
      </c>
      <c r="S1133" s="18">
        <v>1</v>
      </c>
      <c r="T1133" s="18">
        <v>1.1675206766811423</v>
      </c>
      <c r="U1133" s="18">
        <v>1.1352697065064021</v>
      </c>
      <c r="V1133" s="18">
        <v>1</v>
      </c>
      <c r="W1133" s="18">
        <v>1.3820194076611998</v>
      </c>
      <c r="X1133" s="18">
        <v>1.2156992370812263</v>
      </c>
      <c r="Y1133" s="20">
        <v>1</v>
      </c>
      <c r="Z1133" s="20">
        <v>1.3811696566761491</v>
      </c>
      <c r="AA1133" s="20">
        <v>1.2009984406614651</v>
      </c>
    </row>
    <row r="1134" spans="1:27" x14ac:dyDescent="0.25">
      <c r="A1134" t="s">
        <v>2061</v>
      </c>
      <c r="B1134">
        <v>1444</v>
      </c>
      <c r="C1134" t="s">
        <v>4705</v>
      </c>
      <c r="D1134">
        <v>0.09</v>
      </c>
      <c r="E1134" t="s">
        <v>5433</v>
      </c>
      <c r="F1134" t="s">
        <v>5433</v>
      </c>
      <c r="G1134" s="1">
        <v>15117.4414</v>
      </c>
      <c r="H1134" s="1">
        <v>31374.287100000001</v>
      </c>
      <c r="I1134" s="1">
        <v>31854.011699999999</v>
      </c>
      <c r="J1134" s="1" t="s">
        <v>5433</v>
      </c>
      <c r="K1134" s="1" t="s">
        <v>5433</v>
      </c>
      <c r="L1134" s="1" t="s">
        <v>5433</v>
      </c>
      <c r="M1134" s="1" t="s">
        <v>5433</v>
      </c>
      <c r="N1134" s="1" t="s">
        <v>5433</v>
      </c>
      <c r="O1134" s="1" t="s">
        <v>5433</v>
      </c>
      <c r="P1134" s="18">
        <v>1</v>
      </c>
      <c r="Q1134" s="18">
        <v>2.0753701813588643</v>
      </c>
      <c r="R1134" s="18">
        <v>2.1071033686957108</v>
      </c>
      <c r="S1134" s="18" t="s">
        <v>5433</v>
      </c>
      <c r="T1134" s="18" t="s">
        <v>5433</v>
      </c>
      <c r="U1134" s="18" t="s">
        <v>5433</v>
      </c>
      <c r="V1134" s="18" t="s">
        <v>5433</v>
      </c>
      <c r="W1134" s="18" t="s">
        <v>5433</v>
      </c>
      <c r="X1134" s="18" t="s">
        <v>5433</v>
      </c>
      <c r="Y1134" s="20">
        <v>1</v>
      </c>
      <c r="Z1134" s="20">
        <v>2.0753701813588643</v>
      </c>
      <c r="AA1134" s="20">
        <v>2.1071033686957108</v>
      </c>
    </row>
    <row r="1135" spans="1:27" x14ac:dyDescent="0.25">
      <c r="A1135" t="s">
        <v>2062</v>
      </c>
      <c r="B1135">
        <v>1448</v>
      </c>
      <c r="C1135" t="s">
        <v>4706</v>
      </c>
      <c r="D1135">
        <v>2.5000000000000001E-2</v>
      </c>
      <c r="E1135">
        <v>0.20399999999999999</v>
      </c>
      <c r="F1135" t="s">
        <v>5433</v>
      </c>
      <c r="G1135" s="1">
        <v>224478.98439999999</v>
      </c>
      <c r="H1135" s="1">
        <v>261347.39060000001</v>
      </c>
      <c r="I1135" s="1">
        <v>228541.75</v>
      </c>
      <c r="J1135" s="1">
        <v>79252.546900000001</v>
      </c>
      <c r="K1135" s="1">
        <v>70178.601599999995</v>
      </c>
      <c r="L1135" s="1">
        <v>59782.363299999997</v>
      </c>
      <c r="M1135" s="1" t="s">
        <v>5433</v>
      </c>
      <c r="N1135" s="1" t="s">
        <v>5433</v>
      </c>
      <c r="O1135" s="1" t="s">
        <v>5433</v>
      </c>
      <c r="P1135" s="18">
        <v>1</v>
      </c>
      <c r="Q1135" s="18">
        <v>1.1642399011138791</v>
      </c>
      <c r="R1135" s="18">
        <v>1.0180986456743788</v>
      </c>
      <c r="S1135" s="18">
        <v>1.3256844079966308</v>
      </c>
      <c r="T1135" s="18">
        <v>1.1739014272123967</v>
      </c>
      <c r="U1135" s="18">
        <v>1</v>
      </c>
      <c r="V1135" s="18" t="s">
        <v>5433</v>
      </c>
      <c r="W1135" s="18" t="s">
        <v>5433</v>
      </c>
      <c r="X1135" s="18" t="s">
        <v>5433</v>
      </c>
      <c r="Y1135" s="20">
        <v>1.1628422039983155</v>
      </c>
      <c r="Z1135" s="20">
        <v>1.1690706641631379</v>
      </c>
      <c r="AA1135" s="20">
        <v>1.0090493228371895</v>
      </c>
    </row>
    <row r="1136" spans="1:27" x14ac:dyDescent="0.25">
      <c r="A1136" t="s">
        <v>2063</v>
      </c>
      <c r="B1136">
        <v>1449</v>
      </c>
      <c r="C1136" t="s">
        <v>4707</v>
      </c>
      <c r="D1136">
        <v>0.13</v>
      </c>
      <c r="E1136">
        <v>0.129</v>
      </c>
      <c r="F1136">
        <v>0.123</v>
      </c>
      <c r="G1136" s="1">
        <v>11738.0098</v>
      </c>
      <c r="H1136" s="1">
        <v>14539.5322</v>
      </c>
      <c r="I1136" s="1">
        <v>14028.8887</v>
      </c>
      <c r="J1136" s="1">
        <v>16938.232400000001</v>
      </c>
      <c r="K1136" s="1">
        <v>21373.300800000001</v>
      </c>
      <c r="L1136" s="1">
        <v>21181.3848</v>
      </c>
      <c r="M1136" s="1">
        <v>27228.5684</v>
      </c>
      <c r="N1136" s="1">
        <v>20728.777300000002</v>
      </c>
      <c r="O1136" s="1">
        <v>21721.955099999999</v>
      </c>
      <c r="P1136" s="18">
        <v>1</v>
      </c>
      <c r="Q1136" s="18">
        <v>1.2386709883305771</v>
      </c>
      <c r="R1136" s="18">
        <v>1.195167574319115</v>
      </c>
      <c r="S1136" s="18">
        <v>1</v>
      </c>
      <c r="T1136" s="18">
        <v>1.2618377346150949</v>
      </c>
      <c r="U1136" s="18">
        <v>1.2505073906058817</v>
      </c>
      <c r="V1136" s="18">
        <v>1.3135636514364017</v>
      </c>
      <c r="W1136" s="18">
        <v>1</v>
      </c>
      <c r="X1136" s="18">
        <v>1.0479129948489532</v>
      </c>
      <c r="Y1136" s="20">
        <v>1.1045212171454672</v>
      </c>
      <c r="Z1136" s="20">
        <v>1.1668362409818906</v>
      </c>
      <c r="AA1136" s="20">
        <v>1.16452931992465</v>
      </c>
    </row>
    <row r="1137" spans="1:27" x14ac:dyDescent="0.25">
      <c r="A1137" t="s">
        <v>2064</v>
      </c>
      <c r="B1137">
        <v>1450</v>
      </c>
      <c r="C1137" t="s">
        <v>4708</v>
      </c>
      <c r="D1137">
        <v>0.151</v>
      </c>
      <c r="E1137">
        <v>0.155</v>
      </c>
      <c r="F1137">
        <v>0.155</v>
      </c>
      <c r="G1137" s="1">
        <v>21099.847699999998</v>
      </c>
      <c r="H1137" s="1">
        <v>36086.406199999998</v>
      </c>
      <c r="I1137" s="1">
        <v>37843.078099999999</v>
      </c>
      <c r="J1137" s="1">
        <v>20537.041000000001</v>
      </c>
      <c r="K1137" s="1">
        <v>24178.166000000001</v>
      </c>
      <c r="L1137" s="1">
        <v>24404.9277</v>
      </c>
      <c r="M1137" s="1">
        <v>21393.787100000001</v>
      </c>
      <c r="N1137" s="1">
        <v>31282.087899999999</v>
      </c>
      <c r="O1137" s="1">
        <v>31079.123</v>
      </c>
      <c r="P1137" s="18">
        <v>1</v>
      </c>
      <c r="Q1137" s="18">
        <v>1.7102685627441756</v>
      </c>
      <c r="R1137" s="18">
        <v>1.7935237560980122</v>
      </c>
      <c r="S1137" s="18">
        <v>1</v>
      </c>
      <c r="T1137" s="18">
        <v>1.17729550230727</v>
      </c>
      <c r="U1137" s="18">
        <v>1.1883370978321559</v>
      </c>
      <c r="V1137" s="18">
        <v>1</v>
      </c>
      <c r="W1137" s="18">
        <v>1.4622043191221621</v>
      </c>
      <c r="X1137" s="18">
        <v>1.4527172236840666</v>
      </c>
      <c r="Y1137" s="20">
        <v>1</v>
      </c>
      <c r="Z1137" s="20">
        <v>1.4499227947245359</v>
      </c>
      <c r="AA1137" s="20">
        <v>1.4781926925380784</v>
      </c>
    </row>
    <row r="1138" spans="1:27" x14ac:dyDescent="0.25">
      <c r="A1138" t="s">
        <v>2065</v>
      </c>
      <c r="B1138">
        <v>1450</v>
      </c>
      <c r="C1138" t="s">
        <v>4708</v>
      </c>
      <c r="D1138">
        <v>0.151</v>
      </c>
      <c r="E1138">
        <v>0.154</v>
      </c>
      <c r="F1138">
        <v>0.155</v>
      </c>
      <c r="G1138" s="1">
        <v>11306.455099999999</v>
      </c>
      <c r="H1138" s="1">
        <v>24892.789100000002</v>
      </c>
      <c r="I1138" s="1">
        <v>24294.103500000001</v>
      </c>
      <c r="J1138" s="1">
        <v>34107.781199999998</v>
      </c>
      <c r="K1138" s="1">
        <v>40656.628900000003</v>
      </c>
      <c r="L1138" s="1">
        <v>29096.517599999999</v>
      </c>
      <c r="M1138" s="1">
        <v>13801.6855</v>
      </c>
      <c r="N1138" s="1">
        <v>17665.103500000001</v>
      </c>
      <c r="O1138" s="1">
        <v>20046.478500000001</v>
      </c>
      <c r="P1138" s="18">
        <v>1</v>
      </c>
      <c r="Q1138" s="18">
        <v>2.2016440059979545</v>
      </c>
      <c r="R1138" s="18">
        <v>2.1486932274643715</v>
      </c>
      <c r="S1138" s="18">
        <v>1.1722289817940275</v>
      </c>
      <c r="T1138" s="18">
        <v>1.3973022290475066</v>
      </c>
      <c r="U1138" s="18">
        <v>1</v>
      </c>
      <c r="V1138" s="18">
        <v>1</v>
      </c>
      <c r="W1138" s="18">
        <v>1.2799236368630484</v>
      </c>
      <c r="X1138" s="18">
        <v>1.4524659687398327</v>
      </c>
      <c r="Y1138" s="20">
        <v>1.0574096605980092</v>
      </c>
      <c r="Z1138" s="20">
        <v>1.6262899573028367</v>
      </c>
      <c r="AA1138" s="20">
        <v>1.533719732068068</v>
      </c>
    </row>
    <row r="1139" spans="1:27" x14ac:dyDescent="0.25">
      <c r="A1139" t="s">
        <v>2066</v>
      </c>
      <c r="B1139">
        <v>1450</v>
      </c>
      <c r="C1139" t="s">
        <v>4708</v>
      </c>
      <c r="D1139">
        <v>0.155</v>
      </c>
      <c r="E1139" t="s">
        <v>5433</v>
      </c>
      <c r="F1139" t="s">
        <v>5433</v>
      </c>
      <c r="G1139" s="1">
        <v>12542.175800000001</v>
      </c>
      <c r="H1139" s="1">
        <v>17150.5488</v>
      </c>
      <c r="I1139" s="1">
        <v>14358.2148</v>
      </c>
      <c r="J1139" s="1" t="s">
        <v>5433</v>
      </c>
      <c r="K1139" s="1" t="s">
        <v>5433</v>
      </c>
      <c r="L1139" s="1" t="s">
        <v>5433</v>
      </c>
      <c r="M1139" s="1" t="s">
        <v>5433</v>
      </c>
      <c r="N1139" s="1" t="s">
        <v>5433</v>
      </c>
      <c r="O1139" s="1" t="s">
        <v>5433</v>
      </c>
      <c r="P1139" s="18">
        <v>1</v>
      </c>
      <c r="Q1139" s="18">
        <v>1.3674301073024346</v>
      </c>
      <c r="R1139" s="18">
        <v>1.1447945738410077</v>
      </c>
      <c r="S1139" s="18" t="s">
        <v>5433</v>
      </c>
      <c r="T1139" s="18" t="s">
        <v>5433</v>
      </c>
      <c r="U1139" s="18" t="s">
        <v>5433</v>
      </c>
      <c r="V1139" s="18" t="s">
        <v>5433</v>
      </c>
      <c r="W1139" s="18" t="s">
        <v>5433</v>
      </c>
      <c r="X1139" s="18" t="s">
        <v>5433</v>
      </c>
      <c r="Y1139" s="20">
        <v>1</v>
      </c>
      <c r="Z1139" s="20">
        <v>1.3674301073024346</v>
      </c>
      <c r="AA1139" s="20">
        <v>1.1447945738410077</v>
      </c>
    </row>
    <row r="1140" spans="1:27" x14ac:dyDescent="0.25">
      <c r="A1140" t="s">
        <v>2067</v>
      </c>
      <c r="B1140">
        <v>1451</v>
      </c>
      <c r="C1140" t="s">
        <v>4709</v>
      </c>
      <c r="D1140">
        <v>3.3000000000000002E-2</v>
      </c>
      <c r="E1140">
        <v>8.6999999999999994E-2</v>
      </c>
      <c r="F1140">
        <v>6.4000000000000001E-2</v>
      </c>
      <c r="G1140" s="1">
        <v>2840582</v>
      </c>
      <c r="H1140" s="1">
        <v>3778901.25</v>
      </c>
      <c r="I1140" s="1">
        <v>3763820.5</v>
      </c>
      <c r="J1140" s="1">
        <v>1140603.875</v>
      </c>
      <c r="K1140" s="1">
        <v>1092756.25</v>
      </c>
      <c r="L1140" s="1">
        <v>994437.0625</v>
      </c>
      <c r="M1140" s="1">
        <v>534145.125</v>
      </c>
      <c r="N1140" s="1">
        <v>456364.78120000003</v>
      </c>
      <c r="O1140" s="1">
        <v>474909.1875</v>
      </c>
      <c r="P1140" s="18">
        <v>1</v>
      </c>
      <c r="Q1140" s="18">
        <v>1.3303264084613646</v>
      </c>
      <c r="R1140" s="18">
        <v>1.3250173732002808</v>
      </c>
      <c r="S1140" s="18">
        <v>1.1469844779643861</v>
      </c>
      <c r="T1140" s="18">
        <v>1.09886919062814</v>
      </c>
      <c r="U1140" s="18">
        <v>1</v>
      </c>
      <c r="V1140" s="18">
        <v>1.1704345887416607</v>
      </c>
      <c r="W1140" s="18">
        <v>1</v>
      </c>
      <c r="X1140" s="18">
        <v>1.0406350513096956</v>
      </c>
      <c r="Y1140" s="20">
        <v>1.1058063555686823</v>
      </c>
      <c r="Z1140" s="20">
        <v>1.1430651996965016</v>
      </c>
      <c r="AA1140" s="20">
        <v>1.1218841415033254</v>
      </c>
    </row>
    <row r="1141" spans="1:27" x14ac:dyDescent="0.25">
      <c r="A1141" t="s">
        <v>2068</v>
      </c>
      <c r="B1141">
        <v>1451</v>
      </c>
      <c r="C1141" t="s">
        <v>4709</v>
      </c>
      <c r="D1141">
        <v>8.4000000000000005E-2</v>
      </c>
      <c r="E1141">
        <v>8.2000000000000003E-2</v>
      </c>
      <c r="F1141">
        <v>8.6999999999999994E-2</v>
      </c>
      <c r="G1141" s="1">
        <v>639126.75</v>
      </c>
      <c r="H1141" s="1">
        <v>832988.625</v>
      </c>
      <c r="I1141" s="1">
        <v>790907.5625</v>
      </c>
      <c r="J1141" s="1">
        <v>4399742.5</v>
      </c>
      <c r="K1141" s="1">
        <v>5136595.5</v>
      </c>
      <c r="L1141" s="1">
        <v>4527116.5</v>
      </c>
      <c r="M1141" s="1">
        <v>2078665</v>
      </c>
      <c r="N1141" s="1">
        <v>1985867.5</v>
      </c>
      <c r="O1141" s="1">
        <v>2047360.25</v>
      </c>
      <c r="P1141" s="18">
        <v>1</v>
      </c>
      <c r="Q1141" s="18">
        <v>1.3033230497706441</v>
      </c>
      <c r="R1141" s="18">
        <v>1.2374815519769748</v>
      </c>
      <c r="S1141" s="18">
        <v>1</v>
      </c>
      <c r="T1141" s="18">
        <v>1.1674763920843094</v>
      </c>
      <c r="U1141" s="18">
        <v>1.0289503306159395</v>
      </c>
      <c r="V1141" s="18">
        <v>1.0467289484318567</v>
      </c>
      <c r="W1141" s="18">
        <v>1</v>
      </c>
      <c r="X1141" s="18">
        <v>1.0309651827224122</v>
      </c>
      <c r="Y1141" s="20">
        <v>1.0155763161439522</v>
      </c>
      <c r="Z1141" s="20">
        <v>1.1569331472849844</v>
      </c>
      <c r="AA1141" s="20">
        <v>1.0991323551051089</v>
      </c>
    </row>
    <row r="1142" spans="1:27" x14ac:dyDescent="0.25">
      <c r="A1142" t="s">
        <v>2069</v>
      </c>
      <c r="B1142">
        <v>1451</v>
      </c>
      <c r="C1142" t="s">
        <v>4709</v>
      </c>
      <c r="D1142">
        <v>1.4999999999999999E-2</v>
      </c>
      <c r="E1142">
        <v>4.2999999999999997E-2</v>
      </c>
      <c r="F1142" t="s">
        <v>5433</v>
      </c>
      <c r="G1142" s="1">
        <v>9108813</v>
      </c>
      <c r="H1142" s="1">
        <v>10907382</v>
      </c>
      <c r="I1142" s="1">
        <v>11641204</v>
      </c>
      <c r="J1142" s="1">
        <v>273769.53120000003</v>
      </c>
      <c r="K1142" s="1">
        <v>134353.04689999999</v>
      </c>
      <c r="L1142" s="1">
        <v>127997.3906</v>
      </c>
      <c r="M1142" s="1" t="s">
        <v>5433</v>
      </c>
      <c r="N1142" s="1" t="s">
        <v>5433</v>
      </c>
      <c r="O1142" s="1" t="s">
        <v>5433</v>
      </c>
      <c r="P1142" s="18">
        <v>1</v>
      </c>
      <c r="Q1142" s="18">
        <v>1.1974537187227359</v>
      </c>
      <c r="R1142" s="18">
        <v>1.2780154779772073</v>
      </c>
      <c r="S1142" s="18">
        <v>2.1388680653307008</v>
      </c>
      <c r="T1142" s="18">
        <v>1.0496545770988552</v>
      </c>
      <c r="U1142" s="18">
        <v>1</v>
      </c>
      <c r="V1142" s="18" t="s">
        <v>5433</v>
      </c>
      <c r="W1142" s="18" t="s">
        <v>5433</v>
      </c>
      <c r="X1142" s="18" t="s">
        <v>5433</v>
      </c>
      <c r="Y1142" s="20">
        <v>1.5694340326653504</v>
      </c>
      <c r="Z1142" s="20">
        <v>1.1235541479107956</v>
      </c>
      <c r="AA1142" s="20">
        <v>1.1390077389886035</v>
      </c>
    </row>
    <row r="1143" spans="1:27" x14ac:dyDescent="0.25">
      <c r="A1143" t="s">
        <v>2070</v>
      </c>
      <c r="B1143">
        <v>1452</v>
      </c>
      <c r="C1143" t="s">
        <v>4710</v>
      </c>
      <c r="D1143">
        <v>4.2000000000000003E-2</v>
      </c>
      <c r="E1143" t="s">
        <v>5433</v>
      </c>
      <c r="F1143" t="s">
        <v>5433</v>
      </c>
      <c r="G1143" s="1">
        <v>124159.99219999999</v>
      </c>
      <c r="H1143" s="1">
        <v>137082.0938</v>
      </c>
      <c r="I1143" s="1">
        <v>145647.70310000001</v>
      </c>
      <c r="J1143" s="1" t="s">
        <v>5433</v>
      </c>
      <c r="K1143" s="1" t="s">
        <v>5433</v>
      </c>
      <c r="L1143" s="1" t="s">
        <v>5433</v>
      </c>
      <c r="M1143" s="1" t="s">
        <v>5433</v>
      </c>
      <c r="N1143" s="1" t="s">
        <v>5433</v>
      </c>
      <c r="O1143" s="1" t="s">
        <v>5433</v>
      </c>
      <c r="P1143" s="18">
        <v>1</v>
      </c>
      <c r="Q1143" s="18">
        <v>1.1040762114352003</v>
      </c>
      <c r="R1143" s="18">
        <v>1.1730646927344122</v>
      </c>
      <c r="S1143" s="18" t="s">
        <v>5433</v>
      </c>
      <c r="T1143" s="18" t="s">
        <v>5433</v>
      </c>
      <c r="U1143" s="18" t="s">
        <v>5433</v>
      </c>
      <c r="V1143" s="18" t="s">
        <v>5433</v>
      </c>
      <c r="W1143" s="18" t="s">
        <v>5433</v>
      </c>
      <c r="X1143" s="18" t="s">
        <v>5433</v>
      </c>
      <c r="Y1143" s="20">
        <v>1</v>
      </c>
      <c r="Z1143" s="20">
        <v>1.1040762114352003</v>
      </c>
      <c r="AA1143" s="20">
        <v>1.1730646927344122</v>
      </c>
    </row>
    <row r="1144" spans="1:27" x14ac:dyDescent="0.25">
      <c r="A1144" t="s">
        <v>2071</v>
      </c>
      <c r="B1144">
        <v>1453</v>
      </c>
      <c r="C1144" t="s">
        <v>4711</v>
      </c>
      <c r="D1144">
        <v>8.6999999999999994E-2</v>
      </c>
      <c r="E1144">
        <v>0.14699999999999999</v>
      </c>
      <c r="F1144">
        <v>0.14899999999999999</v>
      </c>
      <c r="G1144" s="1">
        <v>52040.9375</v>
      </c>
      <c r="H1144" s="1">
        <v>54139.617200000001</v>
      </c>
      <c r="I1144" s="1">
        <v>54906.167999999998</v>
      </c>
      <c r="J1144" s="1">
        <v>42006.820299999999</v>
      </c>
      <c r="K1144" s="1">
        <v>50738.281199999998</v>
      </c>
      <c r="L1144" s="1">
        <v>53977.957000000002</v>
      </c>
      <c r="M1144" s="1">
        <v>55035.390599999999</v>
      </c>
      <c r="N1144" s="1">
        <v>48004.632799999999</v>
      </c>
      <c r="O1144" s="1">
        <v>40568.664100000002</v>
      </c>
      <c r="P1144" s="18">
        <v>1</v>
      </c>
      <c r="Q1144" s="18">
        <v>1.0403274768061201</v>
      </c>
      <c r="R1144" s="18">
        <v>1.0550572421951467</v>
      </c>
      <c r="S1144" s="18">
        <v>1</v>
      </c>
      <c r="T1144" s="18">
        <v>1.2078581724977646</v>
      </c>
      <c r="U1144" s="18">
        <v>1.2849807867985668</v>
      </c>
      <c r="V1144" s="18">
        <v>1.3565985427654246</v>
      </c>
      <c r="W1144" s="18">
        <v>1.1832934079779076</v>
      </c>
      <c r="X1144" s="18">
        <v>1</v>
      </c>
      <c r="Y1144" s="20">
        <v>1.1188661809218081</v>
      </c>
      <c r="Z1144" s="20">
        <v>1.143826352427264</v>
      </c>
      <c r="AA1144" s="20">
        <v>1.1133460096645711</v>
      </c>
    </row>
    <row r="1145" spans="1:27" x14ac:dyDescent="0.25">
      <c r="A1145" t="s">
        <v>2072</v>
      </c>
      <c r="B1145">
        <v>1453</v>
      </c>
      <c r="C1145" t="s">
        <v>4711</v>
      </c>
      <c r="D1145">
        <v>4.9000000000000002E-2</v>
      </c>
      <c r="E1145">
        <v>9.2999999999999999E-2</v>
      </c>
      <c r="F1145">
        <v>0.183</v>
      </c>
      <c r="G1145" s="1">
        <v>154618.32810000001</v>
      </c>
      <c r="H1145" s="1">
        <v>131622.29689999999</v>
      </c>
      <c r="I1145" s="1">
        <v>165556</v>
      </c>
      <c r="J1145" s="1">
        <v>19657.742200000001</v>
      </c>
      <c r="K1145" s="1">
        <v>24087.320299999999</v>
      </c>
      <c r="L1145" s="1">
        <v>23622.25</v>
      </c>
      <c r="M1145" s="1">
        <v>37097.128900000003</v>
      </c>
      <c r="N1145" s="1">
        <v>44496.816400000003</v>
      </c>
      <c r="O1145" s="1">
        <v>36608.667999999998</v>
      </c>
      <c r="P1145" s="18">
        <v>1.1747122770351839</v>
      </c>
      <c r="Q1145" s="18">
        <v>1</v>
      </c>
      <c r="R1145" s="18">
        <v>1.2578112059978799</v>
      </c>
      <c r="S1145" s="18">
        <v>1</v>
      </c>
      <c r="T1145" s="18">
        <v>1.2253350387309483</v>
      </c>
      <c r="U1145" s="18">
        <v>1.2016766605068205</v>
      </c>
      <c r="V1145" s="18">
        <v>1.0133427662541561</v>
      </c>
      <c r="W1145" s="18">
        <v>1.2154721499290826</v>
      </c>
      <c r="X1145" s="18">
        <v>1</v>
      </c>
      <c r="Y1145" s="20">
        <v>1.0626850144297799</v>
      </c>
      <c r="Z1145" s="20">
        <v>1.1469357295533438</v>
      </c>
      <c r="AA1145" s="20">
        <v>1.1531626221682334</v>
      </c>
    </row>
    <row r="1146" spans="1:27" x14ac:dyDescent="0.25">
      <c r="A1146" t="s">
        <v>3702</v>
      </c>
      <c r="B1146">
        <v>1453</v>
      </c>
      <c r="C1146" t="s">
        <v>4711</v>
      </c>
      <c r="D1146" t="s">
        <v>5433</v>
      </c>
      <c r="E1146">
        <v>0.16200000000000001</v>
      </c>
      <c r="F1146">
        <v>4.7E-2</v>
      </c>
      <c r="G1146" s="1" t="s">
        <v>5433</v>
      </c>
      <c r="H1146" s="1" t="s">
        <v>5433</v>
      </c>
      <c r="I1146" s="1" t="s">
        <v>5433</v>
      </c>
      <c r="J1146" s="1">
        <v>22327.328099999999</v>
      </c>
      <c r="K1146" s="1">
        <v>24599.078099999999</v>
      </c>
      <c r="L1146" s="1">
        <v>23900.160199999998</v>
      </c>
      <c r="M1146" s="1">
        <v>55102.9375</v>
      </c>
      <c r="N1146" s="1">
        <v>28975.855500000001</v>
      </c>
      <c r="O1146" s="1">
        <v>31517.9414</v>
      </c>
      <c r="P1146" s="18" t="s">
        <v>5433</v>
      </c>
      <c r="Q1146" s="18" t="s">
        <v>5433</v>
      </c>
      <c r="R1146" s="18" t="s">
        <v>5433</v>
      </c>
      <c r="S1146" s="18">
        <v>1</v>
      </c>
      <c r="T1146" s="18">
        <v>1.1017475082475274</v>
      </c>
      <c r="U1146" s="18">
        <v>1.070444259741048</v>
      </c>
      <c r="V1146" s="18">
        <v>1.9016845766641817</v>
      </c>
      <c r="W1146" s="18">
        <v>1</v>
      </c>
      <c r="X1146" s="18">
        <v>1.0877311767378188</v>
      </c>
      <c r="Y1146" s="20">
        <v>1.4508422883320908</v>
      </c>
      <c r="Z1146" s="20">
        <v>1.0508737541237636</v>
      </c>
      <c r="AA1146" s="20">
        <v>1.0790877182394334</v>
      </c>
    </row>
    <row r="1147" spans="1:27" x14ac:dyDescent="0.25">
      <c r="A1147" t="s">
        <v>2073</v>
      </c>
      <c r="B1147">
        <v>1454</v>
      </c>
      <c r="C1147" t="s">
        <v>4712</v>
      </c>
      <c r="D1147">
        <v>0.15</v>
      </c>
      <c r="E1147">
        <v>0.14399999999999999</v>
      </c>
      <c r="F1147">
        <v>0.129</v>
      </c>
      <c r="G1147" s="1">
        <v>36406.554700000001</v>
      </c>
      <c r="H1147" s="1">
        <v>68626.875</v>
      </c>
      <c r="I1147" s="1">
        <v>58741.191400000003</v>
      </c>
      <c r="J1147" s="1">
        <v>76124.054699999993</v>
      </c>
      <c r="K1147" s="1">
        <v>109377.02340000001</v>
      </c>
      <c r="L1147" s="1">
        <v>86358.781199999998</v>
      </c>
      <c r="M1147" s="1">
        <v>25733.699199999999</v>
      </c>
      <c r="N1147" s="1">
        <v>28082.4238</v>
      </c>
      <c r="O1147" s="1">
        <v>32176.785199999998</v>
      </c>
      <c r="P1147" s="18">
        <v>1</v>
      </c>
      <c r="Q1147" s="18">
        <v>1.8850142664007699</v>
      </c>
      <c r="R1147" s="18">
        <v>1.6134784487036342</v>
      </c>
      <c r="S1147" s="18">
        <v>1</v>
      </c>
      <c r="T1147" s="18">
        <v>1.4368260312860084</v>
      </c>
      <c r="U1147" s="18">
        <v>1.1344479946625861</v>
      </c>
      <c r="V1147" s="18">
        <v>1</v>
      </c>
      <c r="W1147" s="18">
        <v>1.0912703836998296</v>
      </c>
      <c r="X1147" s="18">
        <v>1.2503754298954424</v>
      </c>
      <c r="Y1147" s="20">
        <v>1</v>
      </c>
      <c r="Z1147" s="20">
        <v>1.471036893795536</v>
      </c>
      <c r="AA1147" s="20">
        <v>1.3327672910872208</v>
      </c>
    </row>
    <row r="1148" spans="1:27" x14ac:dyDescent="0.25">
      <c r="A1148" t="s">
        <v>2074</v>
      </c>
      <c r="B1148">
        <v>1454</v>
      </c>
      <c r="C1148" t="s">
        <v>4712</v>
      </c>
      <c r="D1148">
        <v>0.14799999999999999</v>
      </c>
      <c r="E1148">
        <v>0.14699999999999999</v>
      </c>
      <c r="F1148">
        <v>0.14799999999999999</v>
      </c>
      <c r="G1148" s="1">
        <v>15295.5762</v>
      </c>
      <c r="H1148" s="1">
        <v>18586.599600000001</v>
      </c>
      <c r="I1148" s="1">
        <v>22035.445299999999</v>
      </c>
      <c r="J1148" s="1">
        <v>19923.271499999999</v>
      </c>
      <c r="K1148" s="1">
        <v>19187.4414</v>
      </c>
      <c r="L1148" s="1">
        <v>15358.7988</v>
      </c>
      <c r="M1148" s="1">
        <v>51641.121099999997</v>
      </c>
      <c r="N1148" s="1">
        <v>63414.679700000001</v>
      </c>
      <c r="O1148" s="1">
        <v>74899.718800000002</v>
      </c>
      <c r="P1148" s="18">
        <v>1</v>
      </c>
      <c r="Q1148" s="18">
        <v>1.2151617799138552</v>
      </c>
      <c r="R1148" s="18">
        <v>1.4406417262005469</v>
      </c>
      <c r="S1148" s="18">
        <v>1.2971894325485922</v>
      </c>
      <c r="T1148" s="18">
        <v>1.2492800804187889</v>
      </c>
      <c r="U1148" s="18">
        <v>1</v>
      </c>
      <c r="V1148" s="18">
        <v>1</v>
      </c>
      <c r="W1148" s="18">
        <v>1.2279880519480049</v>
      </c>
      <c r="X1148" s="18">
        <v>1.4503890931213732</v>
      </c>
      <c r="Y1148" s="20">
        <v>1.099063144182864</v>
      </c>
      <c r="Z1148" s="20">
        <v>1.2308099707602163</v>
      </c>
      <c r="AA1148" s="20">
        <v>1.2970102731073068</v>
      </c>
    </row>
    <row r="1149" spans="1:27" x14ac:dyDescent="0.25">
      <c r="A1149" t="s">
        <v>2075</v>
      </c>
      <c r="B1149">
        <v>1454</v>
      </c>
      <c r="C1149" t="s">
        <v>4712</v>
      </c>
      <c r="D1149">
        <v>0.14899999999999999</v>
      </c>
      <c r="E1149">
        <v>0.14599999999999999</v>
      </c>
      <c r="F1149">
        <v>0.14799999999999999</v>
      </c>
      <c r="G1149" s="1">
        <v>14691.248</v>
      </c>
      <c r="H1149" s="1">
        <v>25723.1211</v>
      </c>
      <c r="I1149" s="1">
        <v>22857.9375</v>
      </c>
      <c r="J1149" s="1">
        <v>36667.574200000003</v>
      </c>
      <c r="K1149" s="1">
        <v>46087.285199999998</v>
      </c>
      <c r="L1149" s="1">
        <v>39776.777300000002</v>
      </c>
      <c r="M1149" s="1">
        <v>40227.695299999999</v>
      </c>
      <c r="N1149" s="1">
        <v>52400.714800000002</v>
      </c>
      <c r="O1149" s="1">
        <v>44753.550799999997</v>
      </c>
      <c r="P1149" s="18">
        <v>1</v>
      </c>
      <c r="Q1149" s="18">
        <v>1.7509146329842094</v>
      </c>
      <c r="R1149" s="18">
        <v>1.555888070230657</v>
      </c>
      <c r="S1149" s="18">
        <v>1</v>
      </c>
      <c r="T1149" s="18">
        <v>1.2568948507098132</v>
      </c>
      <c r="U1149" s="18">
        <v>1.0847943494445835</v>
      </c>
      <c r="V1149" s="18">
        <v>1</v>
      </c>
      <c r="W1149" s="18">
        <v>1.3026029557303522</v>
      </c>
      <c r="X1149" s="18">
        <v>1.1125059605390817</v>
      </c>
      <c r="Y1149" s="20">
        <v>1</v>
      </c>
      <c r="Z1149" s="20">
        <v>1.4368041464747916</v>
      </c>
      <c r="AA1149" s="20">
        <v>1.251062793404774</v>
      </c>
    </row>
    <row r="1150" spans="1:27" x14ac:dyDescent="0.25">
      <c r="A1150" t="s">
        <v>2076</v>
      </c>
      <c r="B1150">
        <v>1454</v>
      </c>
      <c r="C1150" t="s">
        <v>4712</v>
      </c>
      <c r="D1150">
        <v>0.16900000000000001</v>
      </c>
      <c r="E1150" t="s">
        <v>5433</v>
      </c>
      <c r="F1150" t="s">
        <v>5433</v>
      </c>
      <c r="G1150" s="1">
        <v>32012.3125</v>
      </c>
      <c r="H1150" s="1">
        <v>50695.921900000001</v>
      </c>
      <c r="I1150" s="1">
        <v>62442.402300000002</v>
      </c>
      <c r="J1150" s="1" t="s">
        <v>5433</v>
      </c>
      <c r="K1150" s="1" t="s">
        <v>5433</v>
      </c>
      <c r="L1150" s="1" t="s">
        <v>5433</v>
      </c>
      <c r="M1150" s="1" t="s">
        <v>5433</v>
      </c>
      <c r="N1150" s="1" t="s">
        <v>5433</v>
      </c>
      <c r="O1150" s="1" t="s">
        <v>5433</v>
      </c>
      <c r="P1150" s="18">
        <v>1</v>
      </c>
      <c r="Q1150" s="18">
        <v>1.5836382298217289</v>
      </c>
      <c r="R1150" s="18">
        <v>1.9505745578361451</v>
      </c>
      <c r="S1150" s="18" t="s">
        <v>5433</v>
      </c>
      <c r="T1150" s="18" t="s">
        <v>5433</v>
      </c>
      <c r="U1150" s="18" t="s">
        <v>5433</v>
      </c>
      <c r="V1150" s="18" t="s">
        <v>5433</v>
      </c>
      <c r="W1150" s="18" t="s">
        <v>5433</v>
      </c>
      <c r="X1150" s="18" t="s">
        <v>5433</v>
      </c>
      <c r="Y1150" s="20">
        <v>1</v>
      </c>
      <c r="Z1150" s="20">
        <v>1.5836382298217289</v>
      </c>
      <c r="AA1150" s="20">
        <v>1.9505745578361451</v>
      </c>
    </row>
    <row r="1151" spans="1:27" x14ac:dyDescent="0.25">
      <c r="A1151" t="s">
        <v>2077</v>
      </c>
      <c r="B1151">
        <v>1455</v>
      </c>
      <c r="C1151" t="s">
        <v>4713</v>
      </c>
      <c r="D1151">
        <v>0.155</v>
      </c>
      <c r="E1151">
        <v>3.5000000000000003E-2</v>
      </c>
      <c r="F1151">
        <v>0.223</v>
      </c>
      <c r="G1151" s="1">
        <v>10855437</v>
      </c>
      <c r="H1151" s="1">
        <v>14181302</v>
      </c>
      <c r="I1151" s="1">
        <v>14898094</v>
      </c>
      <c r="J1151" s="1">
        <v>11940709</v>
      </c>
      <c r="K1151" s="1">
        <v>11728472</v>
      </c>
      <c r="L1151" s="1">
        <v>10824794</v>
      </c>
      <c r="M1151" s="1">
        <v>12394660</v>
      </c>
      <c r="N1151" s="1">
        <v>10305316</v>
      </c>
      <c r="O1151" s="1">
        <v>11004018</v>
      </c>
      <c r="P1151" s="18">
        <v>1</v>
      </c>
      <c r="Q1151" s="18">
        <v>1.3063778086501723</v>
      </c>
      <c r="R1151" s="18">
        <v>1.372408499077467</v>
      </c>
      <c r="S1151" s="18">
        <v>1.1030887978099166</v>
      </c>
      <c r="T1151" s="18">
        <v>1.0834822353201363</v>
      </c>
      <c r="U1151" s="18">
        <v>1</v>
      </c>
      <c r="V1151" s="18">
        <v>1.2027442923632812</v>
      </c>
      <c r="W1151" s="18">
        <v>1</v>
      </c>
      <c r="X1151" s="18">
        <v>1.0678001528531489</v>
      </c>
      <c r="Y1151" s="20">
        <v>1.1019443633910659</v>
      </c>
      <c r="Z1151" s="20">
        <v>1.1299533479901029</v>
      </c>
      <c r="AA1151" s="20">
        <v>1.1467362173102054</v>
      </c>
    </row>
    <row r="1152" spans="1:27" x14ac:dyDescent="0.25">
      <c r="A1152" t="s">
        <v>2078</v>
      </c>
      <c r="B1152">
        <v>1455</v>
      </c>
      <c r="C1152" t="s">
        <v>4713</v>
      </c>
      <c r="D1152">
        <v>0.24</v>
      </c>
      <c r="E1152">
        <v>0.23300000000000001</v>
      </c>
      <c r="F1152" t="s">
        <v>5433</v>
      </c>
      <c r="G1152" s="1">
        <v>7243204</v>
      </c>
      <c r="H1152" s="1">
        <v>9137686</v>
      </c>
      <c r="I1152" s="1">
        <v>9350280</v>
      </c>
      <c r="J1152" s="1">
        <v>9982645</v>
      </c>
      <c r="K1152" s="1">
        <v>10446566</v>
      </c>
      <c r="L1152" s="1">
        <v>9458277</v>
      </c>
      <c r="M1152" s="1" t="s">
        <v>5433</v>
      </c>
      <c r="N1152" s="1" t="s">
        <v>5433</v>
      </c>
      <c r="O1152" s="1" t="s">
        <v>5433</v>
      </c>
      <c r="P1152" s="18">
        <v>1</v>
      </c>
      <c r="Q1152" s="18">
        <v>1.261553036473914</v>
      </c>
      <c r="R1152" s="18">
        <v>1.2909038596731501</v>
      </c>
      <c r="S1152" s="18">
        <v>1.055440118744672</v>
      </c>
      <c r="T1152" s="18">
        <v>1.1044893271787239</v>
      </c>
      <c r="U1152" s="18">
        <v>1</v>
      </c>
      <c r="V1152" s="18" t="s">
        <v>5433</v>
      </c>
      <c r="W1152" s="18" t="s">
        <v>5433</v>
      </c>
      <c r="X1152" s="18" t="s">
        <v>5433</v>
      </c>
      <c r="Y1152" s="20">
        <v>1.0277200593723359</v>
      </c>
      <c r="Z1152" s="20">
        <v>1.183021181826319</v>
      </c>
      <c r="AA1152" s="20">
        <v>1.1454519298365751</v>
      </c>
    </row>
    <row r="1153" spans="1:27" x14ac:dyDescent="0.25">
      <c r="A1153" t="s">
        <v>2079</v>
      </c>
      <c r="B1153">
        <v>1458</v>
      </c>
      <c r="C1153" t="s">
        <v>4714</v>
      </c>
      <c r="D1153">
        <v>0.13800000000000001</v>
      </c>
      <c r="E1153">
        <v>0.17100000000000001</v>
      </c>
      <c r="F1153">
        <v>0.17199999999999999</v>
      </c>
      <c r="G1153" s="1">
        <v>7007.6913999999997</v>
      </c>
      <c r="H1153" s="1">
        <v>11771.7598</v>
      </c>
      <c r="I1153" s="1">
        <v>15895.0566</v>
      </c>
      <c r="J1153" s="1">
        <v>8309.6182000000008</v>
      </c>
      <c r="K1153" s="1">
        <v>21252.544900000001</v>
      </c>
      <c r="L1153" s="1">
        <v>16963.767599999999</v>
      </c>
      <c r="M1153" s="1">
        <v>12610.2207</v>
      </c>
      <c r="N1153" s="1">
        <v>15211.743200000001</v>
      </c>
      <c r="O1153" s="1">
        <v>15162.498</v>
      </c>
      <c r="P1153" s="18">
        <v>1</v>
      </c>
      <c r="Q1153" s="18">
        <v>1.6798342175855518</v>
      </c>
      <c r="R1153" s="18">
        <v>2.2682301049957765</v>
      </c>
      <c r="S1153" s="18">
        <v>1</v>
      </c>
      <c r="T1153" s="18">
        <v>2.5575838009019476</v>
      </c>
      <c r="U1153" s="18">
        <v>2.0414617364730425</v>
      </c>
      <c r="V1153" s="18">
        <v>1</v>
      </c>
      <c r="W1153" s="18">
        <v>1.2063026938140742</v>
      </c>
      <c r="X1153" s="18">
        <v>1.2023975123607471</v>
      </c>
      <c r="Y1153" s="20">
        <v>1</v>
      </c>
      <c r="Z1153" s="20">
        <v>1.8145735707671911</v>
      </c>
      <c r="AA1153" s="20">
        <v>1.8373631179431886</v>
      </c>
    </row>
    <row r="1154" spans="1:27" x14ac:dyDescent="0.25">
      <c r="A1154" t="s">
        <v>2080</v>
      </c>
      <c r="B1154">
        <v>1459</v>
      </c>
      <c r="C1154" t="s">
        <v>4715</v>
      </c>
      <c r="D1154">
        <v>8.0000000000000002E-3</v>
      </c>
      <c r="E1154">
        <v>1.0999999999999999E-2</v>
      </c>
      <c r="F1154">
        <v>0.17799999999999999</v>
      </c>
      <c r="G1154" s="1">
        <v>1916277.875</v>
      </c>
      <c r="H1154" s="1">
        <v>7712769.5</v>
      </c>
      <c r="I1154" s="1">
        <v>7799515</v>
      </c>
      <c r="J1154" s="1">
        <v>2201959.75</v>
      </c>
      <c r="K1154" s="1">
        <v>7884487.5</v>
      </c>
      <c r="L1154" s="1">
        <v>7066367</v>
      </c>
      <c r="M1154" s="1">
        <v>2843222.5</v>
      </c>
      <c r="N1154" s="1">
        <v>4775230.5</v>
      </c>
      <c r="O1154" s="1">
        <v>4860662.5</v>
      </c>
      <c r="P1154" s="18">
        <v>1</v>
      </c>
      <c r="Q1154" s="18">
        <v>4.0248700883216113</v>
      </c>
      <c r="R1154" s="18">
        <v>4.0701377925161299</v>
      </c>
      <c r="S1154" s="18">
        <v>1</v>
      </c>
      <c r="T1154" s="18">
        <v>3.5806683114893447</v>
      </c>
      <c r="U1154" s="18">
        <v>3.2091263248567556</v>
      </c>
      <c r="V1154" s="18">
        <v>1</v>
      </c>
      <c r="W1154" s="18">
        <v>1.6795134745873741</v>
      </c>
      <c r="X1154" s="18">
        <v>1.7095610702292909</v>
      </c>
      <c r="Y1154" s="20">
        <v>1</v>
      </c>
      <c r="Z1154" s="20">
        <v>3.0950172914661103</v>
      </c>
      <c r="AA1154" s="20">
        <v>2.9962750625340591</v>
      </c>
    </row>
    <row r="1155" spans="1:27" x14ac:dyDescent="0.25">
      <c r="A1155" t="s">
        <v>2081</v>
      </c>
      <c r="B1155">
        <v>1459</v>
      </c>
      <c r="C1155" t="s">
        <v>4715</v>
      </c>
      <c r="D1155">
        <v>0.20399999999999999</v>
      </c>
      <c r="E1155">
        <v>0.219</v>
      </c>
      <c r="F1155">
        <v>3.3000000000000002E-2</v>
      </c>
      <c r="G1155" s="1">
        <v>2892318</v>
      </c>
      <c r="H1155" s="1">
        <v>5961208</v>
      </c>
      <c r="I1155" s="1">
        <v>6357149</v>
      </c>
      <c r="J1155" s="1">
        <v>2386047</v>
      </c>
      <c r="K1155" s="1">
        <v>4052689.25</v>
      </c>
      <c r="L1155" s="1">
        <v>3835461.75</v>
      </c>
      <c r="M1155" s="1">
        <v>2554292.75</v>
      </c>
      <c r="N1155" s="1">
        <v>8105530.5</v>
      </c>
      <c r="O1155" s="1">
        <v>8159228</v>
      </c>
      <c r="P1155" s="18">
        <v>1</v>
      </c>
      <c r="Q1155" s="18">
        <v>2.0610486122203713</v>
      </c>
      <c r="R1155" s="18">
        <v>2.1979426190342832</v>
      </c>
      <c r="S1155" s="18">
        <v>1</v>
      </c>
      <c r="T1155" s="18">
        <v>1.6984951469941707</v>
      </c>
      <c r="U1155" s="18">
        <v>1.6074544005210292</v>
      </c>
      <c r="V1155" s="18">
        <v>1</v>
      </c>
      <c r="W1155" s="18">
        <v>3.1732973833950711</v>
      </c>
      <c r="X1155" s="18">
        <v>3.1943198366749463</v>
      </c>
      <c r="Y1155" s="20">
        <v>1</v>
      </c>
      <c r="Z1155" s="20">
        <v>2.3109470475365375</v>
      </c>
      <c r="AA1155" s="20">
        <v>2.3332389520767527</v>
      </c>
    </row>
    <row r="1156" spans="1:27" x14ac:dyDescent="0.25">
      <c r="A1156" t="s">
        <v>2082</v>
      </c>
      <c r="B1156">
        <v>1459</v>
      </c>
      <c r="C1156" t="s">
        <v>4715</v>
      </c>
      <c r="D1156">
        <v>7.0000000000000007E-2</v>
      </c>
      <c r="E1156">
        <v>0.05</v>
      </c>
      <c r="F1156">
        <v>0.106</v>
      </c>
      <c r="G1156" s="1">
        <v>2422472.25</v>
      </c>
      <c r="H1156" s="1">
        <v>11040575</v>
      </c>
      <c r="I1156" s="1">
        <v>11339275</v>
      </c>
      <c r="J1156" s="1">
        <v>3220607.25</v>
      </c>
      <c r="K1156" s="1">
        <v>11872393</v>
      </c>
      <c r="L1156" s="1">
        <v>11426679</v>
      </c>
      <c r="M1156" s="1">
        <v>2797514</v>
      </c>
      <c r="N1156" s="1">
        <v>4240262</v>
      </c>
      <c r="O1156" s="1">
        <v>4359046</v>
      </c>
      <c r="P1156" s="18">
        <v>1</v>
      </c>
      <c r="Q1156" s="18">
        <v>4.5575651072989585</v>
      </c>
      <c r="R1156" s="18">
        <v>4.6808688933382001</v>
      </c>
      <c r="S1156" s="18">
        <v>1</v>
      </c>
      <c r="T1156" s="18">
        <v>3.6863833676087019</v>
      </c>
      <c r="U1156" s="18">
        <v>3.5479889700925189</v>
      </c>
      <c r="V1156" s="18">
        <v>1</v>
      </c>
      <c r="W1156" s="18">
        <v>1.5157250330114522</v>
      </c>
      <c r="X1156" s="18">
        <v>1.5581855890622889</v>
      </c>
      <c r="Y1156" s="20">
        <v>1</v>
      </c>
      <c r="Z1156" s="20">
        <v>3.2532245026397049</v>
      </c>
      <c r="AA1156" s="20">
        <v>3.2623478174976692</v>
      </c>
    </row>
    <row r="1157" spans="1:27" x14ac:dyDescent="0.25">
      <c r="A1157" t="s">
        <v>2083</v>
      </c>
      <c r="B1157">
        <v>1459</v>
      </c>
      <c r="C1157" t="s">
        <v>4715</v>
      </c>
      <c r="D1157">
        <v>0.23100000000000001</v>
      </c>
      <c r="E1157">
        <v>5.0999999999999997E-2</v>
      </c>
      <c r="F1157">
        <v>0.159</v>
      </c>
      <c r="G1157" s="1">
        <v>1564791</v>
      </c>
      <c r="H1157" s="1">
        <v>3599223.25</v>
      </c>
      <c r="I1157" s="1">
        <v>3427570.75</v>
      </c>
      <c r="J1157" s="1">
        <v>807328.5625</v>
      </c>
      <c r="K1157" s="1">
        <v>1993180</v>
      </c>
      <c r="L1157" s="1">
        <v>1737038.25</v>
      </c>
      <c r="M1157" s="1">
        <v>1302396.75</v>
      </c>
      <c r="N1157" s="1">
        <v>2617874.5</v>
      </c>
      <c r="O1157" s="1">
        <v>2573899.75</v>
      </c>
      <c r="P1157" s="18">
        <v>1</v>
      </c>
      <c r="Q1157" s="18">
        <v>2.3001303368948314</v>
      </c>
      <c r="R1157" s="18">
        <v>2.1904335786696114</v>
      </c>
      <c r="S1157" s="18">
        <v>1</v>
      </c>
      <c r="T1157" s="18">
        <v>2.4688585200402842</v>
      </c>
      <c r="U1157" s="18">
        <v>2.1515877558215339</v>
      </c>
      <c r="V1157" s="18">
        <v>1</v>
      </c>
      <c r="W1157" s="18">
        <v>2.0100437904194708</v>
      </c>
      <c r="X1157" s="18">
        <v>1.9762793096650464</v>
      </c>
      <c r="Y1157" s="20">
        <v>1</v>
      </c>
      <c r="Z1157" s="20">
        <v>2.2596775491181953</v>
      </c>
      <c r="AA1157" s="20">
        <v>2.1061002147187304</v>
      </c>
    </row>
    <row r="1158" spans="1:27" x14ac:dyDescent="0.25">
      <c r="A1158" t="s">
        <v>2084</v>
      </c>
      <c r="B1158">
        <v>1459</v>
      </c>
      <c r="C1158" t="s">
        <v>4715</v>
      </c>
      <c r="D1158">
        <v>7.4999999999999997E-2</v>
      </c>
      <c r="E1158">
        <v>0.1</v>
      </c>
      <c r="F1158">
        <v>7.0000000000000001E-3</v>
      </c>
      <c r="G1158" s="1">
        <v>1700943.375</v>
      </c>
      <c r="H1158" s="1">
        <v>4537023</v>
      </c>
      <c r="I1158" s="1">
        <v>4680259</v>
      </c>
      <c r="J1158" s="1">
        <v>3351092.75</v>
      </c>
      <c r="K1158" s="1">
        <v>6091687</v>
      </c>
      <c r="L1158" s="1">
        <v>5521754</v>
      </c>
      <c r="M1158" s="1">
        <v>2047440.5</v>
      </c>
      <c r="N1158" s="1">
        <v>5547921</v>
      </c>
      <c r="O1158" s="1">
        <v>5272220</v>
      </c>
      <c r="P1158" s="18">
        <v>1</v>
      </c>
      <c r="Q1158" s="18">
        <v>2.667356871888813</v>
      </c>
      <c r="R1158" s="18">
        <v>2.7515666122630331</v>
      </c>
      <c r="S1158" s="18">
        <v>1</v>
      </c>
      <c r="T1158" s="18">
        <v>1.8178210674712003</v>
      </c>
      <c r="U1158" s="18">
        <v>1.6477472907904445</v>
      </c>
      <c r="V1158" s="18">
        <v>1</v>
      </c>
      <c r="W1158" s="18">
        <v>2.7096860690212976</v>
      </c>
      <c r="X1158" s="18">
        <v>2.5750296528763594</v>
      </c>
      <c r="Y1158" s="20">
        <v>1</v>
      </c>
      <c r="Z1158" s="20">
        <v>2.3982880027937701</v>
      </c>
      <c r="AA1158" s="20">
        <v>2.3247811853099454</v>
      </c>
    </row>
    <row r="1159" spans="1:27" x14ac:dyDescent="0.25">
      <c r="A1159" t="s">
        <v>2085</v>
      </c>
      <c r="B1159">
        <v>1459</v>
      </c>
      <c r="C1159" t="s">
        <v>4715</v>
      </c>
      <c r="D1159">
        <v>3.6999999999999998E-2</v>
      </c>
      <c r="E1159" t="s">
        <v>5433</v>
      </c>
      <c r="F1159">
        <v>7.0000000000000001E-3</v>
      </c>
      <c r="G1159" s="1">
        <v>490649.96879999997</v>
      </c>
      <c r="H1159" s="1">
        <v>1695423.625</v>
      </c>
      <c r="I1159" s="1">
        <v>1846198.25</v>
      </c>
      <c r="J1159" s="1" t="s">
        <v>5433</v>
      </c>
      <c r="K1159" s="1" t="s">
        <v>5433</v>
      </c>
      <c r="L1159" s="1" t="s">
        <v>5433</v>
      </c>
      <c r="M1159" s="1">
        <v>1358210.625</v>
      </c>
      <c r="N1159" s="1">
        <v>2166696.25</v>
      </c>
      <c r="O1159" s="1">
        <v>2469593.25</v>
      </c>
      <c r="P1159" s="18">
        <v>1</v>
      </c>
      <c r="Q1159" s="18">
        <v>3.4554646546631962</v>
      </c>
      <c r="R1159" s="18">
        <v>3.7627603534049183</v>
      </c>
      <c r="S1159" s="18" t="s">
        <v>5433</v>
      </c>
      <c r="T1159" s="18" t="s">
        <v>5433</v>
      </c>
      <c r="U1159" s="18" t="s">
        <v>5433</v>
      </c>
      <c r="V1159" s="18">
        <v>1</v>
      </c>
      <c r="W1159" s="18">
        <v>1.5952579151705575</v>
      </c>
      <c r="X1159" s="18">
        <v>1.8182697179239045</v>
      </c>
      <c r="Y1159" s="20">
        <v>1</v>
      </c>
      <c r="Z1159" s="20">
        <v>2.5253612849168769</v>
      </c>
      <c r="AA1159" s="20">
        <v>2.7905150356644115</v>
      </c>
    </row>
    <row r="1160" spans="1:27" x14ac:dyDescent="0.25">
      <c r="A1160" t="s">
        <v>2086</v>
      </c>
      <c r="B1160">
        <v>1460</v>
      </c>
      <c r="C1160" t="s">
        <v>4716</v>
      </c>
      <c r="D1160">
        <v>7.3999999999999996E-2</v>
      </c>
      <c r="E1160">
        <v>8.4000000000000005E-2</v>
      </c>
      <c r="F1160" t="s">
        <v>5433</v>
      </c>
      <c r="G1160" s="1">
        <v>13896.694299999999</v>
      </c>
      <c r="H1160" s="1">
        <v>26574.695299999999</v>
      </c>
      <c r="I1160" s="1">
        <v>29379.205099999999</v>
      </c>
      <c r="J1160" s="1">
        <v>15645.126</v>
      </c>
      <c r="K1160" s="1">
        <v>25493.5488</v>
      </c>
      <c r="L1160" s="1">
        <v>20300.343799999999</v>
      </c>
      <c r="M1160" s="1" t="s">
        <v>5433</v>
      </c>
      <c r="N1160" s="1" t="s">
        <v>5433</v>
      </c>
      <c r="O1160" s="1" t="s">
        <v>5433</v>
      </c>
      <c r="P1160" s="18">
        <v>1</v>
      </c>
      <c r="Q1160" s="18">
        <v>1.9123033669957035</v>
      </c>
      <c r="R1160" s="18">
        <v>2.1141146567496993</v>
      </c>
      <c r="S1160" s="18">
        <v>1</v>
      </c>
      <c r="T1160" s="18">
        <v>1.6294882380621287</v>
      </c>
      <c r="U1160" s="18">
        <v>1.2975506748875016</v>
      </c>
      <c r="V1160" s="18" t="s">
        <v>5433</v>
      </c>
      <c r="W1160" s="18" t="s">
        <v>5433</v>
      </c>
      <c r="X1160" s="18" t="s">
        <v>5433</v>
      </c>
      <c r="Y1160" s="20">
        <v>1</v>
      </c>
      <c r="Z1160" s="20">
        <v>1.7708958025289161</v>
      </c>
      <c r="AA1160" s="20">
        <v>1.7058326658186005</v>
      </c>
    </row>
    <row r="1161" spans="1:27" x14ac:dyDescent="0.25">
      <c r="A1161" t="s">
        <v>2087</v>
      </c>
      <c r="B1161">
        <v>1460</v>
      </c>
      <c r="C1161" t="s">
        <v>4716</v>
      </c>
      <c r="D1161">
        <v>3.0000000000000001E-3</v>
      </c>
      <c r="E1161" t="s">
        <v>5433</v>
      </c>
      <c r="F1161" t="s">
        <v>5433</v>
      </c>
      <c r="G1161" s="1">
        <v>8088.8891999999996</v>
      </c>
      <c r="H1161" s="1">
        <v>27508.248</v>
      </c>
      <c r="I1161" s="1">
        <v>18270.210899999998</v>
      </c>
      <c r="J1161" s="1" t="s">
        <v>5433</v>
      </c>
      <c r="K1161" s="1" t="s">
        <v>5433</v>
      </c>
      <c r="L1161" s="1" t="s">
        <v>5433</v>
      </c>
      <c r="M1161" s="1" t="s">
        <v>5433</v>
      </c>
      <c r="N1161" s="1" t="s">
        <v>5433</v>
      </c>
      <c r="O1161" s="1" t="s">
        <v>5433</v>
      </c>
      <c r="P1161" s="18">
        <v>1</v>
      </c>
      <c r="Q1161" s="18">
        <v>3.4007448142570675</v>
      </c>
      <c r="R1161" s="18">
        <v>2.2586798320837427</v>
      </c>
      <c r="S1161" s="18" t="s">
        <v>5433</v>
      </c>
      <c r="T1161" s="18" t="s">
        <v>5433</v>
      </c>
      <c r="U1161" s="18" t="s">
        <v>5433</v>
      </c>
      <c r="V1161" s="18" t="s">
        <v>5433</v>
      </c>
      <c r="W1161" s="18" t="s">
        <v>5433</v>
      </c>
      <c r="X1161" s="18" t="s">
        <v>5433</v>
      </c>
      <c r="Y1161" s="20">
        <v>1</v>
      </c>
      <c r="Z1161" s="20">
        <v>3.4007448142570675</v>
      </c>
      <c r="AA1161" s="20">
        <v>2.2586798320837427</v>
      </c>
    </row>
    <row r="1162" spans="1:27" x14ac:dyDescent="0.25">
      <c r="A1162" t="s">
        <v>2088</v>
      </c>
      <c r="B1162">
        <v>1461</v>
      </c>
      <c r="C1162" t="s">
        <v>4717</v>
      </c>
      <c r="D1162">
        <v>2.9000000000000001E-2</v>
      </c>
      <c r="E1162">
        <v>0.19700000000000001</v>
      </c>
      <c r="F1162">
        <v>0.20699999999999999</v>
      </c>
      <c r="G1162" s="1">
        <v>321390.4375</v>
      </c>
      <c r="H1162" s="1">
        <v>462816.625</v>
      </c>
      <c r="I1162" s="1">
        <v>523912.5</v>
      </c>
      <c r="J1162" s="1">
        <v>52523.308599999997</v>
      </c>
      <c r="K1162" s="1">
        <v>67670.8125</v>
      </c>
      <c r="L1162" s="1">
        <v>68723.820300000007</v>
      </c>
      <c r="M1162" s="1">
        <v>371217</v>
      </c>
      <c r="N1162" s="1">
        <v>424841.9375</v>
      </c>
      <c r="O1162" s="1">
        <v>462969.21879999997</v>
      </c>
      <c r="P1162" s="18">
        <v>1</v>
      </c>
      <c r="Q1162" s="18">
        <v>1.4400447897582516</v>
      </c>
      <c r="R1162" s="18">
        <v>1.6301433984015159</v>
      </c>
      <c r="S1162" s="18">
        <v>1</v>
      </c>
      <c r="T1162" s="18">
        <v>1.2883958437454568</v>
      </c>
      <c r="U1162" s="18">
        <v>1.3084442342232798</v>
      </c>
      <c r="V1162" s="18">
        <v>1</v>
      </c>
      <c r="W1162" s="18">
        <v>1.144457116726874</v>
      </c>
      <c r="X1162" s="18">
        <v>1.2471659940142827</v>
      </c>
      <c r="Y1162" s="20">
        <v>1</v>
      </c>
      <c r="Z1162" s="20">
        <v>1.2909659167435275</v>
      </c>
      <c r="AA1162" s="20">
        <v>1.3952512088796929</v>
      </c>
    </row>
    <row r="1163" spans="1:27" x14ac:dyDescent="0.25">
      <c r="A1163" t="s">
        <v>2089</v>
      </c>
      <c r="B1163">
        <v>1461</v>
      </c>
      <c r="C1163" t="s">
        <v>4717</v>
      </c>
      <c r="D1163">
        <v>0.21</v>
      </c>
      <c r="E1163">
        <v>6.6000000000000003E-2</v>
      </c>
      <c r="F1163">
        <v>0.20899999999999999</v>
      </c>
      <c r="G1163" s="1">
        <v>271992.90620000003</v>
      </c>
      <c r="H1163" s="1">
        <v>415819.0625</v>
      </c>
      <c r="I1163" s="1">
        <v>441962.21879999997</v>
      </c>
      <c r="J1163" s="1">
        <v>353747.9375</v>
      </c>
      <c r="K1163" s="1">
        <v>487336.5625</v>
      </c>
      <c r="L1163" s="1">
        <v>480514.53120000003</v>
      </c>
      <c r="M1163" s="1">
        <v>125774.0156</v>
      </c>
      <c r="N1163" s="1">
        <v>127523.89840000001</v>
      </c>
      <c r="O1163" s="1">
        <v>139542</v>
      </c>
      <c r="P1163" s="18">
        <v>1</v>
      </c>
      <c r="Q1163" s="18">
        <v>1.5287864242835902</v>
      </c>
      <c r="R1163" s="18">
        <v>1.6249034762510286</v>
      </c>
      <c r="S1163" s="18">
        <v>1</v>
      </c>
      <c r="T1163" s="18">
        <v>1.3776378908216249</v>
      </c>
      <c r="U1163" s="18">
        <v>1.3583528842482651</v>
      </c>
      <c r="V1163" s="18">
        <v>1</v>
      </c>
      <c r="W1163" s="18">
        <v>1.0139129119131027</v>
      </c>
      <c r="X1163" s="18">
        <v>1.1094660477708402</v>
      </c>
      <c r="Y1163" s="20">
        <v>1</v>
      </c>
      <c r="Z1163" s="20">
        <v>1.3067790756727726</v>
      </c>
      <c r="AA1163" s="20">
        <v>1.3642408027567112</v>
      </c>
    </row>
    <row r="1164" spans="1:27" x14ac:dyDescent="0.25">
      <c r="A1164" t="s">
        <v>3703</v>
      </c>
      <c r="B1164">
        <v>1461</v>
      </c>
      <c r="C1164" t="s">
        <v>4717</v>
      </c>
      <c r="D1164" t="s">
        <v>5433</v>
      </c>
      <c r="E1164">
        <v>0.21199999999999999</v>
      </c>
      <c r="F1164">
        <v>1.7000000000000001E-2</v>
      </c>
      <c r="G1164" s="1" t="s">
        <v>5433</v>
      </c>
      <c r="H1164" s="1" t="s">
        <v>5433</v>
      </c>
      <c r="I1164" s="1" t="s">
        <v>5433</v>
      </c>
      <c r="J1164" s="1">
        <v>384891.34379999997</v>
      </c>
      <c r="K1164" s="1">
        <v>474634.84379999997</v>
      </c>
      <c r="L1164" s="1">
        <v>483268.53120000003</v>
      </c>
      <c r="M1164" s="1">
        <v>326863.03120000003</v>
      </c>
      <c r="N1164" s="1">
        <v>349782.625</v>
      </c>
      <c r="O1164" s="1">
        <v>388141.59379999997</v>
      </c>
      <c r="P1164" s="18" t="s">
        <v>5433</v>
      </c>
      <c r="Q1164" s="18" t="s">
        <v>5433</v>
      </c>
      <c r="R1164" s="18" t="s">
        <v>5433</v>
      </c>
      <c r="S1164" s="18">
        <v>1</v>
      </c>
      <c r="T1164" s="18">
        <v>1.2331658049619145</v>
      </c>
      <c r="U1164" s="18">
        <v>1.2555972977431249</v>
      </c>
      <c r="V1164" s="18">
        <v>1</v>
      </c>
      <c r="W1164" s="18">
        <v>1.0701198716656826</v>
      </c>
      <c r="X1164" s="18">
        <v>1.1874747424786163</v>
      </c>
      <c r="Y1164" s="20">
        <v>1</v>
      </c>
      <c r="Z1164" s="20">
        <v>1.1516428383137987</v>
      </c>
      <c r="AA1164" s="20">
        <v>1.2215360201108707</v>
      </c>
    </row>
    <row r="1165" spans="1:27" x14ac:dyDescent="0.25">
      <c r="A1165" t="s">
        <v>2090</v>
      </c>
      <c r="B1165">
        <v>1462</v>
      </c>
      <c r="C1165" t="s">
        <v>4718</v>
      </c>
      <c r="D1165">
        <v>0.182</v>
      </c>
      <c r="E1165">
        <v>0.124</v>
      </c>
      <c r="F1165">
        <v>0.20499999999999999</v>
      </c>
      <c r="G1165" s="1">
        <v>931103</v>
      </c>
      <c r="H1165" s="1">
        <v>1184098.5</v>
      </c>
      <c r="I1165" s="1">
        <v>1277335.125</v>
      </c>
      <c r="J1165" s="1">
        <v>813729.875</v>
      </c>
      <c r="K1165" s="1">
        <v>928614.3125</v>
      </c>
      <c r="L1165" s="1">
        <v>1005283.6875</v>
      </c>
      <c r="M1165" s="1">
        <v>687971.125</v>
      </c>
      <c r="N1165" s="1">
        <v>712944.9375</v>
      </c>
      <c r="O1165" s="1">
        <v>707841.875</v>
      </c>
      <c r="P1165" s="18">
        <v>1</v>
      </c>
      <c r="Q1165" s="18">
        <v>1.2717159111290588</v>
      </c>
      <c r="R1165" s="18">
        <v>1.3718515835519809</v>
      </c>
      <c r="S1165" s="18">
        <v>1</v>
      </c>
      <c r="T1165" s="18">
        <v>1.14118252386887</v>
      </c>
      <c r="U1165" s="18">
        <v>1.2354022119441048</v>
      </c>
      <c r="V1165" s="18">
        <v>1</v>
      </c>
      <c r="W1165" s="18">
        <v>1.0363006695956898</v>
      </c>
      <c r="X1165" s="18">
        <v>1.0288831162790444</v>
      </c>
      <c r="Y1165" s="20">
        <v>1</v>
      </c>
      <c r="Z1165" s="20">
        <v>1.1497330348645394</v>
      </c>
      <c r="AA1165" s="20">
        <v>1.2120456372583768</v>
      </c>
    </row>
    <row r="1166" spans="1:27" x14ac:dyDescent="0.25">
      <c r="A1166" t="s">
        <v>2091</v>
      </c>
      <c r="B1166">
        <v>1462</v>
      </c>
      <c r="C1166" t="s">
        <v>4718</v>
      </c>
      <c r="D1166">
        <v>0.19400000000000001</v>
      </c>
      <c r="E1166" t="s">
        <v>5433</v>
      </c>
      <c r="F1166">
        <v>0.21299999999999999</v>
      </c>
      <c r="G1166" s="1">
        <v>272058.625</v>
      </c>
      <c r="H1166" s="1">
        <v>384037.71879999997</v>
      </c>
      <c r="I1166" s="1">
        <v>411872.625</v>
      </c>
      <c r="J1166" s="1" t="s">
        <v>5433</v>
      </c>
      <c r="K1166" s="1" t="s">
        <v>5433</v>
      </c>
      <c r="L1166" s="1" t="s">
        <v>5433</v>
      </c>
      <c r="M1166" s="1">
        <v>132340.14060000001</v>
      </c>
      <c r="N1166" s="1">
        <v>132577</v>
      </c>
      <c r="O1166" s="1">
        <v>133679.875</v>
      </c>
      <c r="P1166" s="18">
        <v>1</v>
      </c>
      <c r="Q1166" s="18">
        <v>1.4115991316209879</v>
      </c>
      <c r="R1166" s="18">
        <v>1.5139112939352686</v>
      </c>
      <c r="S1166" s="18" t="s">
        <v>5433</v>
      </c>
      <c r="T1166" s="18" t="s">
        <v>5433</v>
      </c>
      <c r="U1166" s="18" t="s">
        <v>5433</v>
      </c>
      <c r="V1166" s="18">
        <v>1</v>
      </c>
      <c r="W1166" s="18">
        <v>1.0017897774547173</v>
      </c>
      <c r="X1166" s="18">
        <v>1.0101234167798669</v>
      </c>
      <c r="Y1166" s="20">
        <v>1</v>
      </c>
      <c r="Z1166" s="20">
        <v>1.2066944545378526</v>
      </c>
      <c r="AA1166" s="20">
        <v>1.2620173553575678</v>
      </c>
    </row>
    <row r="1167" spans="1:27" x14ac:dyDescent="0.25">
      <c r="A1167" t="s">
        <v>2092</v>
      </c>
      <c r="B1167">
        <v>1464</v>
      </c>
      <c r="C1167" t="s">
        <v>4719</v>
      </c>
      <c r="D1167">
        <v>0.05</v>
      </c>
      <c r="E1167">
        <v>0.02</v>
      </c>
      <c r="F1167" t="s">
        <v>5433</v>
      </c>
      <c r="G1167" s="1">
        <v>1103598.625</v>
      </c>
      <c r="H1167" s="1">
        <v>1643905.25</v>
      </c>
      <c r="I1167" s="1">
        <v>1835752.375</v>
      </c>
      <c r="J1167" s="1">
        <v>1602451.625</v>
      </c>
      <c r="K1167" s="1">
        <v>1517866.5</v>
      </c>
      <c r="L1167" s="1">
        <v>1608362.625</v>
      </c>
      <c r="M1167" s="1" t="s">
        <v>5433</v>
      </c>
      <c r="N1167" s="1" t="s">
        <v>5433</v>
      </c>
      <c r="O1167" s="1" t="s">
        <v>5433</v>
      </c>
      <c r="P1167" s="18">
        <v>1</v>
      </c>
      <c r="Q1167" s="18">
        <v>1.4895861708780218</v>
      </c>
      <c r="R1167" s="18">
        <v>1.6634239418339254</v>
      </c>
      <c r="S1167" s="18">
        <v>1.0557263270518191</v>
      </c>
      <c r="T1167" s="18">
        <v>1</v>
      </c>
      <c r="U1167" s="18">
        <v>1.0596206089270697</v>
      </c>
      <c r="V1167" s="18" t="s">
        <v>5433</v>
      </c>
      <c r="W1167" s="18" t="s">
        <v>5433</v>
      </c>
      <c r="X1167" s="18" t="s">
        <v>5433</v>
      </c>
      <c r="Y1167" s="20">
        <v>1.0278631635259097</v>
      </c>
      <c r="Z1167" s="20">
        <v>1.244793085439011</v>
      </c>
      <c r="AA1167" s="20">
        <v>1.3615222753804974</v>
      </c>
    </row>
    <row r="1168" spans="1:27" x14ac:dyDescent="0.25">
      <c r="A1168" t="s">
        <v>2093</v>
      </c>
      <c r="B1168">
        <v>1464</v>
      </c>
      <c r="C1168" t="s">
        <v>4719</v>
      </c>
      <c r="D1168">
        <v>0.14899999999999999</v>
      </c>
      <c r="E1168" t="s">
        <v>5433</v>
      </c>
      <c r="F1168" t="s">
        <v>5433</v>
      </c>
      <c r="G1168" s="1">
        <v>486995.6875</v>
      </c>
      <c r="H1168" s="1">
        <v>630201.0625</v>
      </c>
      <c r="I1168" s="1">
        <v>634889</v>
      </c>
      <c r="J1168" s="1" t="s">
        <v>5433</v>
      </c>
      <c r="K1168" s="1" t="s">
        <v>5433</v>
      </c>
      <c r="L1168" s="1" t="s">
        <v>5433</v>
      </c>
      <c r="M1168" s="1" t="s">
        <v>5433</v>
      </c>
      <c r="N1168" s="1" t="s">
        <v>5433</v>
      </c>
      <c r="O1168" s="1" t="s">
        <v>5433</v>
      </c>
      <c r="P1168" s="18">
        <v>1</v>
      </c>
      <c r="Q1168" s="18">
        <v>1.2940588154592232</v>
      </c>
      <c r="R1168" s="18">
        <v>1.3036850557326547</v>
      </c>
      <c r="S1168" s="18" t="s">
        <v>5433</v>
      </c>
      <c r="T1168" s="18" t="s">
        <v>5433</v>
      </c>
      <c r="U1168" s="18" t="s">
        <v>5433</v>
      </c>
      <c r="V1168" s="18" t="s">
        <v>5433</v>
      </c>
      <c r="W1168" s="18" t="s">
        <v>5433</v>
      </c>
      <c r="X1168" s="18" t="s">
        <v>5433</v>
      </c>
      <c r="Y1168" s="20">
        <v>1</v>
      </c>
      <c r="Z1168" s="20">
        <v>1.2940588154592232</v>
      </c>
      <c r="AA1168" s="20">
        <v>1.3036850557326547</v>
      </c>
    </row>
    <row r="1169" spans="1:27" x14ac:dyDescent="0.25">
      <c r="A1169" t="s">
        <v>2094</v>
      </c>
      <c r="B1169">
        <v>1466</v>
      </c>
      <c r="C1169" t="s">
        <v>4720</v>
      </c>
      <c r="D1169">
        <v>6.9000000000000006E-2</v>
      </c>
      <c r="E1169">
        <v>1E-3</v>
      </c>
      <c r="F1169">
        <v>4.5999999999999999E-2</v>
      </c>
      <c r="G1169" s="1">
        <v>0</v>
      </c>
      <c r="H1169" s="1">
        <v>9952.5907999999999</v>
      </c>
      <c r="I1169" s="1">
        <v>6961.3599000000004</v>
      </c>
      <c r="J1169" s="1">
        <v>9682.1435999999994</v>
      </c>
      <c r="K1169" s="1">
        <v>22248.2012</v>
      </c>
      <c r="L1169" s="1">
        <v>17121.9277</v>
      </c>
      <c r="M1169" s="1">
        <v>5397.7479999999996</v>
      </c>
      <c r="N1169" s="1">
        <v>16970.7363</v>
      </c>
      <c r="O1169" s="1">
        <v>16821.359400000001</v>
      </c>
      <c r="P1169" s="18" t="s">
        <v>5434</v>
      </c>
      <c r="Q1169" s="18" t="s">
        <v>5434</v>
      </c>
      <c r="R1169" s="18" t="s">
        <v>5434</v>
      </c>
      <c r="S1169" s="18">
        <v>1</v>
      </c>
      <c r="T1169" s="18">
        <v>2.2978590402232828</v>
      </c>
      <c r="U1169" s="18">
        <v>1.7684025777101675</v>
      </c>
      <c r="V1169" s="18">
        <v>1</v>
      </c>
      <c r="W1169" s="18">
        <v>3.1440401256227601</v>
      </c>
      <c r="X1169" s="18">
        <v>3.1163661956801247</v>
      </c>
      <c r="Y1169" s="20">
        <v>1</v>
      </c>
      <c r="Z1169" s="20">
        <v>2.7209495829230215</v>
      </c>
      <c r="AA1169" s="20">
        <v>2.4423843866951462</v>
      </c>
    </row>
    <row r="1170" spans="1:27" x14ac:dyDescent="0.25">
      <c r="A1170" t="s">
        <v>4045</v>
      </c>
      <c r="B1170">
        <v>1466</v>
      </c>
      <c r="C1170" t="s">
        <v>4720</v>
      </c>
      <c r="D1170" t="s">
        <v>5433</v>
      </c>
      <c r="E1170" t="s">
        <v>5433</v>
      </c>
      <c r="F1170">
        <v>4.0000000000000001E-3</v>
      </c>
      <c r="G1170" s="1" t="s">
        <v>5433</v>
      </c>
      <c r="H1170" s="1" t="s">
        <v>5433</v>
      </c>
      <c r="I1170" s="1" t="s">
        <v>5433</v>
      </c>
      <c r="J1170" s="1" t="s">
        <v>5433</v>
      </c>
      <c r="K1170" s="1" t="s">
        <v>5433</v>
      </c>
      <c r="L1170" s="1" t="s">
        <v>5433</v>
      </c>
      <c r="M1170" s="1">
        <v>12520.367200000001</v>
      </c>
      <c r="N1170" s="1">
        <v>34833.300799999997</v>
      </c>
      <c r="O1170" s="1">
        <v>41704.925799999997</v>
      </c>
      <c r="P1170" s="18" t="s">
        <v>5433</v>
      </c>
      <c r="Q1170" s="18" t="s">
        <v>5433</v>
      </c>
      <c r="R1170" s="18" t="s">
        <v>5433</v>
      </c>
      <c r="S1170" s="18" t="s">
        <v>5433</v>
      </c>
      <c r="T1170" s="18" t="s">
        <v>5433</v>
      </c>
      <c r="U1170" s="18" t="s">
        <v>5433</v>
      </c>
      <c r="V1170" s="18">
        <v>1</v>
      </c>
      <c r="W1170" s="18">
        <v>2.782130926639276</v>
      </c>
      <c r="X1170" s="18">
        <v>3.3309666668562241</v>
      </c>
      <c r="Y1170" s="20">
        <v>1</v>
      </c>
      <c r="Z1170" s="20">
        <v>2.782130926639276</v>
      </c>
      <c r="AA1170" s="20">
        <v>3.3309666668562241</v>
      </c>
    </row>
    <row r="1171" spans="1:27" x14ac:dyDescent="0.25">
      <c r="A1171" t="s">
        <v>4046</v>
      </c>
      <c r="B1171">
        <v>1466</v>
      </c>
      <c r="C1171" t="s">
        <v>4720</v>
      </c>
      <c r="D1171" t="s">
        <v>5433</v>
      </c>
      <c r="E1171" t="s">
        <v>5433</v>
      </c>
      <c r="F1171">
        <v>1.4E-2</v>
      </c>
      <c r="G1171" s="1" t="s">
        <v>5433</v>
      </c>
      <c r="H1171" s="1" t="s">
        <v>5433</v>
      </c>
      <c r="I1171" s="1" t="s">
        <v>5433</v>
      </c>
      <c r="J1171" s="1" t="s">
        <v>5433</v>
      </c>
      <c r="K1171" s="1" t="s">
        <v>5433</v>
      </c>
      <c r="L1171" s="1" t="s">
        <v>5433</v>
      </c>
      <c r="M1171" s="1">
        <v>9177.8711000000003</v>
      </c>
      <c r="N1171" s="1">
        <v>16730.7363</v>
      </c>
      <c r="O1171" s="1">
        <v>17796.5645</v>
      </c>
      <c r="P1171" s="18" t="s">
        <v>5433</v>
      </c>
      <c r="Q1171" s="18" t="s">
        <v>5433</v>
      </c>
      <c r="R1171" s="18" t="s">
        <v>5433</v>
      </c>
      <c r="S1171" s="18" t="s">
        <v>5433</v>
      </c>
      <c r="T1171" s="18" t="s">
        <v>5433</v>
      </c>
      <c r="U1171" s="18" t="s">
        <v>5433</v>
      </c>
      <c r="V1171" s="18">
        <v>1</v>
      </c>
      <c r="W1171" s="18">
        <v>1.8229430461275491</v>
      </c>
      <c r="X1171" s="18">
        <v>1.9390732672198894</v>
      </c>
      <c r="Y1171" s="20">
        <v>1</v>
      </c>
      <c r="Z1171" s="20">
        <v>1.8229430461275491</v>
      </c>
      <c r="AA1171" s="20">
        <v>1.9390732672198894</v>
      </c>
    </row>
    <row r="1172" spans="1:27" x14ac:dyDescent="0.25">
      <c r="A1172" t="s">
        <v>2095</v>
      </c>
      <c r="B1172">
        <v>1467</v>
      </c>
      <c r="C1172" t="s">
        <v>4721</v>
      </c>
      <c r="D1172">
        <v>0.245</v>
      </c>
      <c r="E1172">
        <v>0.246</v>
      </c>
      <c r="F1172">
        <v>6.7000000000000004E-2</v>
      </c>
      <c r="G1172" s="1">
        <v>2134361.25</v>
      </c>
      <c r="H1172" s="1">
        <v>3022506.5</v>
      </c>
      <c r="I1172" s="1">
        <v>3482383.5</v>
      </c>
      <c r="J1172" s="1">
        <v>1943433</v>
      </c>
      <c r="K1172" s="1">
        <v>2178649.75</v>
      </c>
      <c r="L1172" s="1">
        <v>1926828.625</v>
      </c>
      <c r="M1172" s="1">
        <v>1235564.875</v>
      </c>
      <c r="N1172" s="1">
        <v>1382849</v>
      </c>
      <c r="O1172" s="1">
        <v>1404865</v>
      </c>
      <c r="P1172" s="18">
        <v>1</v>
      </c>
      <c r="Q1172" s="18">
        <v>1.4161175855305657</v>
      </c>
      <c r="R1172" s="18">
        <v>1.6315811112106726</v>
      </c>
      <c r="S1172" s="18">
        <v>1.0086174633200709</v>
      </c>
      <c r="T1172" s="18">
        <v>1.1306920198987598</v>
      </c>
      <c r="U1172" s="18">
        <v>1</v>
      </c>
      <c r="V1172" s="18">
        <v>1</v>
      </c>
      <c r="W1172" s="18">
        <v>1.1192038783070779</v>
      </c>
      <c r="X1172" s="18">
        <v>1.1370224489426344</v>
      </c>
      <c r="Y1172" s="20">
        <v>1.002872487773357</v>
      </c>
      <c r="Z1172" s="20">
        <v>1.2220044945788011</v>
      </c>
      <c r="AA1172" s="20">
        <v>1.2562011867177689</v>
      </c>
    </row>
    <row r="1173" spans="1:27" x14ac:dyDescent="0.25">
      <c r="A1173" t="s">
        <v>2096</v>
      </c>
      <c r="B1173">
        <v>1467</v>
      </c>
      <c r="C1173" t="s">
        <v>4721</v>
      </c>
      <c r="D1173">
        <v>0.11899999999999999</v>
      </c>
      <c r="E1173">
        <v>0.248</v>
      </c>
      <c r="F1173">
        <v>6.8000000000000005E-2</v>
      </c>
      <c r="G1173" s="1">
        <v>2505805.5</v>
      </c>
      <c r="H1173" s="1">
        <v>4464626</v>
      </c>
      <c r="I1173" s="1">
        <v>4776356</v>
      </c>
      <c r="J1173" s="1">
        <v>2750373.25</v>
      </c>
      <c r="K1173" s="1">
        <v>2995818.75</v>
      </c>
      <c r="L1173" s="1">
        <v>2995847.75</v>
      </c>
      <c r="M1173" s="1">
        <v>261207.45310000001</v>
      </c>
      <c r="N1173" s="1">
        <v>241558.42189999999</v>
      </c>
      <c r="O1173" s="1">
        <v>267457.90620000003</v>
      </c>
      <c r="P1173" s="18">
        <v>1</v>
      </c>
      <c r="Q1173" s="18">
        <v>1.7817129062890156</v>
      </c>
      <c r="R1173" s="18">
        <v>1.9061160173844298</v>
      </c>
      <c r="S1173" s="18">
        <v>1</v>
      </c>
      <c r="T1173" s="18">
        <v>1.0892407966809596</v>
      </c>
      <c r="U1173" s="18">
        <v>1.0892513407043936</v>
      </c>
      <c r="V1173" s="18">
        <v>1.0813427701897071</v>
      </c>
      <c r="W1173" s="18">
        <v>1</v>
      </c>
      <c r="X1173" s="18">
        <v>1.1072183039460404</v>
      </c>
      <c r="Y1173" s="20">
        <v>1.0271142567299023</v>
      </c>
      <c r="Z1173" s="20">
        <v>1.2903179009899917</v>
      </c>
      <c r="AA1173" s="20">
        <v>1.3675285540116213</v>
      </c>
    </row>
    <row r="1174" spans="1:27" x14ac:dyDescent="0.25">
      <c r="A1174" t="s">
        <v>2097</v>
      </c>
      <c r="B1174">
        <v>1467</v>
      </c>
      <c r="C1174" t="s">
        <v>4721</v>
      </c>
      <c r="D1174">
        <v>0.25800000000000001</v>
      </c>
      <c r="E1174">
        <v>5.3999999999999999E-2</v>
      </c>
      <c r="F1174">
        <v>0.23499999999999999</v>
      </c>
      <c r="G1174" s="1">
        <v>2090477.875</v>
      </c>
      <c r="H1174" s="1">
        <v>3349505.5</v>
      </c>
      <c r="I1174" s="1">
        <v>3646014</v>
      </c>
      <c r="J1174" s="1">
        <v>1146204.75</v>
      </c>
      <c r="K1174" s="1">
        <v>1491405.625</v>
      </c>
      <c r="L1174" s="1">
        <v>1369786.125</v>
      </c>
      <c r="M1174" s="1">
        <v>2455581.25</v>
      </c>
      <c r="N1174" s="1">
        <v>2539611</v>
      </c>
      <c r="O1174" s="1">
        <v>2789375.5</v>
      </c>
      <c r="P1174" s="18">
        <v>1</v>
      </c>
      <c r="Q1174" s="18">
        <v>1.6022678546645703</v>
      </c>
      <c r="R1174" s="18">
        <v>1.7441055194138326</v>
      </c>
      <c r="S1174" s="18">
        <v>1</v>
      </c>
      <c r="T1174" s="18">
        <v>1.3011685957504537</v>
      </c>
      <c r="U1174" s="18">
        <v>1.1950623350670986</v>
      </c>
      <c r="V1174" s="18">
        <v>1</v>
      </c>
      <c r="W1174" s="18">
        <v>1.0342199021107528</v>
      </c>
      <c r="X1174" s="18">
        <v>1.1359328875800792</v>
      </c>
      <c r="Y1174" s="20">
        <v>1</v>
      </c>
      <c r="Z1174" s="20">
        <v>1.3125521175085924</v>
      </c>
      <c r="AA1174" s="20">
        <v>1.3583669140203369</v>
      </c>
    </row>
    <row r="1175" spans="1:27" x14ac:dyDescent="0.25">
      <c r="A1175" t="s">
        <v>2098</v>
      </c>
      <c r="B1175">
        <v>1467</v>
      </c>
      <c r="C1175" t="s">
        <v>4721</v>
      </c>
      <c r="D1175">
        <v>6.6000000000000003E-2</v>
      </c>
      <c r="E1175">
        <v>2.4E-2</v>
      </c>
      <c r="F1175">
        <v>5.3999999999999999E-2</v>
      </c>
      <c r="G1175" s="1">
        <v>5150836</v>
      </c>
      <c r="H1175" s="1">
        <v>9343432</v>
      </c>
      <c r="I1175" s="1">
        <v>10394006</v>
      </c>
      <c r="J1175" s="1">
        <v>3039303.75</v>
      </c>
      <c r="K1175" s="1">
        <v>6155441.5</v>
      </c>
      <c r="L1175" s="1">
        <v>5605180</v>
      </c>
      <c r="M1175" s="1">
        <v>2672691.25</v>
      </c>
      <c r="N1175" s="1">
        <v>3522695</v>
      </c>
      <c r="O1175" s="1">
        <v>3541680</v>
      </c>
      <c r="P1175" s="18">
        <v>1</v>
      </c>
      <c r="Q1175" s="18">
        <v>1.8139641797952799</v>
      </c>
      <c r="R1175" s="18">
        <v>2.0179260221059261</v>
      </c>
      <c r="S1175" s="18">
        <v>1</v>
      </c>
      <c r="T1175" s="18">
        <v>2.0252801320039171</v>
      </c>
      <c r="U1175" s="18">
        <v>1.8442315941603402</v>
      </c>
      <c r="V1175" s="18">
        <v>1</v>
      </c>
      <c r="W1175" s="18">
        <v>1.3180329003583935</v>
      </c>
      <c r="X1175" s="18">
        <v>1.325136227388779</v>
      </c>
      <c r="Y1175" s="20">
        <v>1</v>
      </c>
      <c r="Z1175" s="20">
        <v>1.7190924040525302</v>
      </c>
      <c r="AA1175" s="20">
        <v>1.729097947885015</v>
      </c>
    </row>
    <row r="1176" spans="1:27" x14ac:dyDescent="0.25">
      <c r="A1176" t="s">
        <v>2099</v>
      </c>
      <c r="B1176">
        <v>1467</v>
      </c>
      <c r="C1176" t="s">
        <v>4721</v>
      </c>
      <c r="D1176">
        <v>0.17199999999999999</v>
      </c>
      <c r="E1176">
        <v>0.17199999999999999</v>
      </c>
      <c r="F1176">
        <v>0.26</v>
      </c>
      <c r="G1176" s="1">
        <v>967538.0625</v>
      </c>
      <c r="H1176" s="1">
        <v>1724905.625</v>
      </c>
      <c r="I1176" s="1">
        <v>1857422.875</v>
      </c>
      <c r="J1176" s="1">
        <v>5342995.5</v>
      </c>
      <c r="K1176" s="1">
        <v>8659597</v>
      </c>
      <c r="L1176" s="1">
        <v>7736402.5</v>
      </c>
      <c r="M1176" s="1">
        <v>2331092.25</v>
      </c>
      <c r="N1176" s="1">
        <v>2599459.75</v>
      </c>
      <c r="O1176" s="1">
        <v>2718694.25</v>
      </c>
      <c r="P1176" s="18">
        <v>1</v>
      </c>
      <c r="Q1176" s="18">
        <v>1.7827780547909968</v>
      </c>
      <c r="R1176" s="18">
        <v>1.9197414003544693</v>
      </c>
      <c r="S1176" s="18">
        <v>1</v>
      </c>
      <c r="T1176" s="18">
        <v>1.620738216979595</v>
      </c>
      <c r="U1176" s="18">
        <v>1.4479522769577478</v>
      </c>
      <c r="V1176" s="18">
        <v>1</v>
      </c>
      <c r="W1176" s="18">
        <v>1.1151252165159915</v>
      </c>
      <c r="X1176" s="18">
        <v>1.1662748439063275</v>
      </c>
      <c r="Y1176" s="20">
        <v>1</v>
      </c>
      <c r="Z1176" s="20">
        <v>1.5062138294288612</v>
      </c>
      <c r="AA1176" s="20">
        <v>1.5113228404061816</v>
      </c>
    </row>
    <row r="1177" spans="1:27" x14ac:dyDescent="0.25">
      <c r="A1177" t="s">
        <v>2100</v>
      </c>
      <c r="B1177">
        <v>1467</v>
      </c>
      <c r="C1177" t="s">
        <v>4721</v>
      </c>
      <c r="D1177">
        <v>8.3000000000000004E-2</v>
      </c>
      <c r="E1177">
        <v>0.23200000000000001</v>
      </c>
      <c r="F1177">
        <v>0.23400000000000001</v>
      </c>
      <c r="G1177" s="1">
        <v>1415393.25</v>
      </c>
      <c r="H1177" s="1">
        <v>2110747</v>
      </c>
      <c r="I1177" s="1">
        <v>2186501</v>
      </c>
      <c r="J1177" s="1">
        <v>1684350.75</v>
      </c>
      <c r="K1177" s="1">
        <v>2170920.75</v>
      </c>
      <c r="L1177" s="1">
        <v>1949128</v>
      </c>
      <c r="M1177" s="1">
        <v>1185706.25</v>
      </c>
      <c r="N1177" s="1">
        <v>1535103</v>
      </c>
      <c r="O1177" s="1">
        <v>1609371.25</v>
      </c>
      <c r="P1177" s="18">
        <v>1</v>
      </c>
      <c r="Q1177" s="18">
        <v>1.4912795436886532</v>
      </c>
      <c r="R1177" s="18">
        <v>1.5448010650043724</v>
      </c>
      <c r="S1177" s="18">
        <v>1</v>
      </c>
      <c r="T1177" s="18">
        <v>1.2888768862423696</v>
      </c>
      <c r="U1177" s="18">
        <v>1.1571984041922385</v>
      </c>
      <c r="V1177" s="18">
        <v>1</v>
      </c>
      <c r="W1177" s="18">
        <v>1.2946739548686701</v>
      </c>
      <c r="X1177" s="18">
        <v>1.3573102528556293</v>
      </c>
      <c r="Y1177" s="20">
        <v>1</v>
      </c>
      <c r="Z1177" s="20">
        <v>1.3582767949332311</v>
      </c>
      <c r="AA1177" s="20">
        <v>1.3531032406840804</v>
      </c>
    </row>
    <row r="1178" spans="1:27" x14ac:dyDescent="0.25">
      <c r="A1178" t="s">
        <v>2101</v>
      </c>
      <c r="B1178">
        <v>1467</v>
      </c>
      <c r="C1178" t="s">
        <v>4721</v>
      </c>
      <c r="D1178">
        <v>5.3999999999999999E-2</v>
      </c>
      <c r="E1178">
        <v>6.0999999999999999E-2</v>
      </c>
      <c r="F1178">
        <v>8.1000000000000003E-2</v>
      </c>
      <c r="G1178" s="1">
        <v>315855.875</v>
      </c>
      <c r="H1178" s="1">
        <v>392878.0625</v>
      </c>
      <c r="I1178" s="1">
        <v>428840.125</v>
      </c>
      <c r="J1178" s="1">
        <v>8392121</v>
      </c>
      <c r="K1178" s="1">
        <v>13271031</v>
      </c>
      <c r="L1178" s="1">
        <v>11934700</v>
      </c>
      <c r="M1178" s="1">
        <v>5325110.5</v>
      </c>
      <c r="N1178" s="1">
        <v>6937033</v>
      </c>
      <c r="O1178" s="1">
        <v>7547645</v>
      </c>
      <c r="P1178" s="18">
        <v>1</v>
      </c>
      <c r="Q1178" s="18">
        <v>1.2438523187197326</v>
      </c>
      <c r="R1178" s="18">
        <v>1.3577082427230458</v>
      </c>
      <c r="S1178" s="18">
        <v>1</v>
      </c>
      <c r="T1178" s="18">
        <v>1.5813679283222919</v>
      </c>
      <c r="U1178" s="18">
        <v>1.4221315445761566</v>
      </c>
      <c r="V1178" s="18">
        <v>1</v>
      </c>
      <c r="W1178" s="18">
        <v>1.3027021692789287</v>
      </c>
      <c r="X1178" s="18">
        <v>1.417368710001417</v>
      </c>
      <c r="Y1178" s="20">
        <v>1</v>
      </c>
      <c r="Z1178" s="20">
        <v>1.3759741387736508</v>
      </c>
      <c r="AA1178" s="20">
        <v>1.3990694991002066</v>
      </c>
    </row>
    <row r="1179" spans="1:27" x14ac:dyDescent="0.25">
      <c r="A1179" t="s">
        <v>3704</v>
      </c>
      <c r="B1179">
        <v>1467</v>
      </c>
      <c r="C1179" t="s">
        <v>4721</v>
      </c>
      <c r="D1179" t="s">
        <v>5433</v>
      </c>
      <c r="E1179">
        <v>1.2999999999999999E-2</v>
      </c>
      <c r="F1179">
        <v>4.5999999999999999E-2</v>
      </c>
      <c r="G1179" s="1" t="s">
        <v>5433</v>
      </c>
      <c r="H1179" s="1" t="s">
        <v>5433</v>
      </c>
      <c r="I1179" s="1" t="s">
        <v>5433</v>
      </c>
      <c r="J1179" s="1">
        <v>1152131.625</v>
      </c>
      <c r="K1179" s="1">
        <v>2164388.25</v>
      </c>
      <c r="L1179" s="1">
        <v>2008081.375</v>
      </c>
      <c r="M1179" s="1">
        <v>4933816.5</v>
      </c>
      <c r="N1179" s="1">
        <v>7522229.5</v>
      </c>
      <c r="O1179" s="1">
        <v>8380625</v>
      </c>
      <c r="P1179" s="18" t="s">
        <v>5433</v>
      </c>
      <c r="Q1179" s="18" t="s">
        <v>5433</v>
      </c>
      <c r="R1179" s="18" t="s">
        <v>5433</v>
      </c>
      <c r="S1179" s="18">
        <v>1</v>
      </c>
      <c r="T1179" s="18">
        <v>1.8785946006820184</v>
      </c>
      <c r="U1179" s="18">
        <v>1.7429270505442467</v>
      </c>
      <c r="V1179" s="18">
        <v>1</v>
      </c>
      <c r="W1179" s="18">
        <v>1.5246269292747308</v>
      </c>
      <c r="X1179" s="18">
        <v>1.6986089774518367</v>
      </c>
      <c r="Y1179" s="20">
        <v>1</v>
      </c>
      <c r="Z1179" s="20">
        <v>1.7016107649783745</v>
      </c>
      <c r="AA1179" s="20">
        <v>1.7207680139980417</v>
      </c>
    </row>
    <row r="1180" spans="1:27" x14ac:dyDescent="0.25">
      <c r="A1180" t="s">
        <v>3705</v>
      </c>
      <c r="B1180">
        <v>1467</v>
      </c>
      <c r="C1180" t="s">
        <v>4721</v>
      </c>
      <c r="D1180" t="s">
        <v>5433</v>
      </c>
      <c r="E1180">
        <v>5.8999999999999997E-2</v>
      </c>
      <c r="F1180">
        <v>1.7999999999999999E-2</v>
      </c>
      <c r="G1180" s="1" t="s">
        <v>5433</v>
      </c>
      <c r="H1180" s="1" t="s">
        <v>5433</v>
      </c>
      <c r="I1180" s="1" t="s">
        <v>5433</v>
      </c>
      <c r="J1180" s="1">
        <v>262850.46879999997</v>
      </c>
      <c r="K1180" s="1">
        <v>221016.6562</v>
      </c>
      <c r="L1180" s="1">
        <v>203762.60939999999</v>
      </c>
      <c r="M1180" s="1">
        <v>1411078.625</v>
      </c>
      <c r="N1180" s="1">
        <v>1987578.875</v>
      </c>
      <c r="O1180" s="1">
        <v>2037758</v>
      </c>
      <c r="P1180" s="18" t="s">
        <v>5433</v>
      </c>
      <c r="Q1180" s="18" t="s">
        <v>5433</v>
      </c>
      <c r="R1180" s="18" t="s">
        <v>5433</v>
      </c>
      <c r="S1180" s="18">
        <v>1.2899838178063694</v>
      </c>
      <c r="T1180" s="18">
        <v>1.0846771978961514</v>
      </c>
      <c r="U1180" s="18">
        <v>1</v>
      </c>
      <c r="V1180" s="18">
        <v>1</v>
      </c>
      <c r="W1180" s="18">
        <v>1.4085528898150519</v>
      </c>
      <c r="X1180" s="18">
        <v>1.4441137183266453</v>
      </c>
      <c r="Y1180" s="20">
        <v>1.1449919089031848</v>
      </c>
      <c r="Z1180" s="20">
        <v>1.2466150438556016</v>
      </c>
      <c r="AA1180" s="20">
        <v>1.2220568591633225</v>
      </c>
    </row>
    <row r="1181" spans="1:27" x14ac:dyDescent="0.25">
      <c r="A1181" t="s">
        <v>4047</v>
      </c>
      <c r="B1181">
        <v>1467</v>
      </c>
      <c r="C1181" t="s">
        <v>4721</v>
      </c>
      <c r="D1181" t="s">
        <v>5433</v>
      </c>
      <c r="E1181" t="s">
        <v>5433</v>
      </c>
      <c r="F1181">
        <v>1E-3</v>
      </c>
      <c r="G1181" s="1" t="s">
        <v>5433</v>
      </c>
      <c r="H1181" s="1" t="s">
        <v>5433</v>
      </c>
      <c r="I1181" s="1" t="s">
        <v>5433</v>
      </c>
      <c r="J1181" s="1" t="s">
        <v>5433</v>
      </c>
      <c r="K1181" s="1" t="s">
        <v>5433</v>
      </c>
      <c r="L1181" s="1" t="s">
        <v>5433</v>
      </c>
      <c r="M1181" s="1">
        <v>694753.25</v>
      </c>
      <c r="N1181" s="1">
        <v>628562.625</v>
      </c>
      <c r="O1181" s="1">
        <v>637111</v>
      </c>
      <c r="P1181" s="18" t="s">
        <v>5433</v>
      </c>
      <c r="Q1181" s="18" t="s">
        <v>5433</v>
      </c>
      <c r="R1181" s="18" t="s">
        <v>5433</v>
      </c>
      <c r="S1181" s="18" t="s">
        <v>5433</v>
      </c>
      <c r="T1181" s="18" t="s">
        <v>5433</v>
      </c>
      <c r="U1181" s="18" t="s">
        <v>5433</v>
      </c>
      <c r="V1181" s="18">
        <v>1.1053047419101636</v>
      </c>
      <c r="W1181" s="18">
        <v>1</v>
      </c>
      <c r="X1181" s="18">
        <v>1.0135998779755637</v>
      </c>
      <c r="Y1181" s="20">
        <v>1.1053047419101636</v>
      </c>
      <c r="Z1181" s="20">
        <v>1</v>
      </c>
      <c r="AA1181" s="20">
        <v>1.0135998779755637</v>
      </c>
    </row>
    <row r="1182" spans="1:27" x14ac:dyDescent="0.25">
      <c r="A1182" t="s">
        <v>2102</v>
      </c>
      <c r="B1182">
        <v>1468</v>
      </c>
      <c r="C1182" t="s">
        <v>4722</v>
      </c>
      <c r="D1182">
        <v>1.0999999999999999E-2</v>
      </c>
      <c r="E1182" t="s">
        <v>5433</v>
      </c>
      <c r="F1182" t="s">
        <v>5433</v>
      </c>
      <c r="G1182" s="1">
        <v>21713.179700000001</v>
      </c>
      <c r="H1182" s="1">
        <v>31751.9434</v>
      </c>
      <c r="I1182" s="1">
        <v>34463.363299999997</v>
      </c>
      <c r="J1182" s="1" t="s">
        <v>5433</v>
      </c>
      <c r="K1182" s="1" t="s">
        <v>5433</v>
      </c>
      <c r="L1182" s="1" t="s">
        <v>5433</v>
      </c>
      <c r="M1182" s="1" t="s">
        <v>5433</v>
      </c>
      <c r="N1182" s="1" t="s">
        <v>5433</v>
      </c>
      <c r="O1182" s="1" t="s">
        <v>5433</v>
      </c>
      <c r="P1182" s="18">
        <v>1</v>
      </c>
      <c r="Q1182" s="18">
        <v>1.4623350351583928</v>
      </c>
      <c r="R1182" s="18">
        <v>1.587209417329144</v>
      </c>
      <c r="S1182" s="18" t="s">
        <v>5433</v>
      </c>
      <c r="T1182" s="18" t="s">
        <v>5433</v>
      </c>
      <c r="U1182" s="18" t="s">
        <v>5433</v>
      </c>
      <c r="V1182" s="18" t="s">
        <v>5433</v>
      </c>
      <c r="W1182" s="18" t="s">
        <v>5433</v>
      </c>
      <c r="X1182" s="18" t="s">
        <v>5433</v>
      </c>
      <c r="Y1182" s="20">
        <v>1</v>
      </c>
      <c r="Z1182" s="20">
        <v>1.4623350351583928</v>
      </c>
      <c r="AA1182" s="20">
        <v>1.587209417329144</v>
      </c>
    </row>
    <row r="1183" spans="1:27" x14ac:dyDescent="0.25">
      <c r="A1183" t="s">
        <v>2103</v>
      </c>
      <c r="B1183">
        <v>1469</v>
      </c>
      <c r="C1183" t="s">
        <v>4723</v>
      </c>
      <c r="D1183">
        <v>6.4000000000000001E-2</v>
      </c>
      <c r="E1183">
        <v>3.0000000000000001E-3</v>
      </c>
      <c r="F1183">
        <v>1.7000000000000001E-2</v>
      </c>
      <c r="G1183" s="1">
        <v>16171.9355</v>
      </c>
      <c r="H1183" s="1">
        <v>25364.7988</v>
      </c>
      <c r="I1183" s="1">
        <v>25297.992200000001</v>
      </c>
      <c r="J1183" s="1">
        <v>18857.222699999998</v>
      </c>
      <c r="K1183" s="1">
        <v>20000.267599999999</v>
      </c>
      <c r="L1183" s="1">
        <v>20438.6934</v>
      </c>
      <c r="M1183" s="1">
        <v>12516.968800000001</v>
      </c>
      <c r="N1183" s="1">
        <v>16627.8223</v>
      </c>
      <c r="O1183" s="1">
        <v>16880.507799999999</v>
      </c>
      <c r="P1183" s="18">
        <v>1</v>
      </c>
      <c r="Q1183" s="18">
        <v>1.5684454591103212</v>
      </c>
      <c r="R1183" s="18">
        <v>1.5643144384294632</v>
      </c>
      <c r="S1183" s="18">
        <v>1</v>
      </c>
      <c r="T1183" s="18">
        <v>1.0606157607716009</v>
      </c>
      <c r="U1183" s="18">
        <v>1.0838655153603294</v>
      </c>
      <c r="V1183" s="18">
        <v>1</v>
      </c>
      <c r="W1183" s="18">
        <v>1.3284224452169282</v>
      </c>
      <c r="X1183" s="18">
        <v>1.3486098806925202</v>
      </c>
      <c r="Y1183" s="20">
        <v>1</v>
      </c>
      <c r="Z1183" s="20">
        <v>1.3191612216996169</v>
      </c>
      <c r="AA1183" s="20">
        <v>1.3322632781607711</v>
      </c>
    </row>
    <row r="1184" spans="1:27" x14ac:dyDescent="0.25">
      <c r="A1184" t="s">
        <v>3706</v>
      </c>
      <c r="B1184">
        <v>1469</v>
      </c>
      <c r="C1184" t="s">
        <v>4723</v>
      </c>
      <c r="D1184" t="s">
        <v>5433</v>
      </c>
      <c r="E1184">
        <v>2.4E-2</v>
      </c>
      <c r="F1184">
        <v>1E-3</v>
      </c>
      <c r="G1184" s="1" t="s">
        <v>5433</v>
      </c>
      <c r="H1184" s="1" t="s">
        <v>5433</v>
      </c>
      <c r="I1184" s="1" t="s">
        <v>5433</v>
      </c>
      <c r="J1184" s="1">
        <v>26681.775399999999</v>
      </c>
      <c r="K1184" s="1">
        <v>34800.5</v>
      </c>
      <c r="L1184" s="1">
        <v>30514.982400000001</v>
      </c>
      <c r="M1184" s="1">
        <v>9107.8672000000006</v>
      </c>
      <c r="N1184" s="1">
        <v>21155.281200000001</v>
      </c>
      <c r="O1184" s="1">
        <v>18712.205099999999</v>
      </c>
      <c r="P1184" s="18" t="s">
        <v>5433</v>
      </c>
      <c r="Q1184" s="18" t="s">
        <v>5433</v>
      </c>
      <c r="R1184" s="18" t="s">
        <v>5433</v>
      </c>
      <c r="S1184" s="18">
        <v>1</v>
      </c>
      <c r="T1184" s="18">
        <v>1.3042797744261052</v>
      </c>
      <c r="U1184" s="18">
        <v>1.1436638657860827</v>
      </c>
      <c r="V1184" s="18">
        <v>1</v>
      </c>
      <c r="W1184" s="18">
        <v>2.3227480962831781</v>
      </c>
      <c r="X1184" s="18">
        <v>2.0545100943061616</v>
      </c>
      <c r="Y1184" s="20">
        <v>1</v>
      </c>
      <c r="Z1184" s="20">
        <v>1.8135139353546417</v>
      </c>
      <c r="AA1184" s="20">
        <v>1.5990869800461223</v>
      </c>
    </row>
    <row r="1185" spans="1:27" x14ac:dyDescent="0.25">
      <c r="A1185" t="s">
        <v>3707</v>
      </c>
      <c r="B1185">
        <v>1469</v>
      </c>
      <c r="C1185" t="s">
        <v>4723</v>
      </c>
      <c r="D1185" t="s">
        <v>5433</v>
      </c>
      <c r="E1185">
        <v>0</v>
      </c>
      <c r="F1185" t="s">
        <v>5433</v>
      </c>
      <c r="G1185" s="1" t="s">
        <v>5433</v>
      </c>
      <c r="H1185" s="1" t="s">
        <v>5433</v>
      </c>
      <c r="I1185" s="1" t="s">
        <v>5433</v>
      </c>
      <c r="J1185" s="1">
        <v>7360.5141999999996</v>
      </c>
      <c r="K1185" s="1">
        <v>34721.406199999998</v>
      </c>
      <c r="L1185" s="1">
        <v>33416.742200000001</v>
      </c>
      <c r="M1185" s="1" t="s">
        <v>5433</v>
      </c>
      <c r="N1185" s="1" t="s">
        <v>5433</v>
      </c>
      <c r="O1185" s="1" t="s">
        <v>5433</v>
      </c>
      <c r="P1185" s="18" t="s">
        <v>5433</v>
      </c>
      <c r="Q1185" s="18" t="s">
        <v>5433</v>
      </c>
      <c r="R1185" s="18" t="s">
        <v>5433</v>
      </c>
      <c r="S1185" s="18">
        <v>1</v>
      </c>
      <c r="T1185" s="18">
        <v>4.7172527973657061</v>
      </c>
      <c r="U1185" s="18">
        <v>4.5400010504700887</v>
      </c>
      <c r="V1185" s="18" t="s">
        <v>5433</v>
      </c>
      <c r="W1185" s="18" t="s">
        <v>5433</v>
      </c>
      <c r="X1185" s="18" t="s">
        <v>5433</v>
      </c>
      <c r="Y1185" s="20">
        <v>1</v>
      </c>
      <c r="Z1185" s="20">
        <v>4.7172527973657061</v>
      </c>
      <c r="AA1185" s="20">
        <v>4.5400010504700887</v>
      </c>
    </row>
    <row r="1186" spans="1:27" x14ac:dyDescent="0.25">
      <c r="A1186" t="s">
        <v>2104</v>
      </c>
      <c r="B1186">
        <v>1470</v>
      </c>
      <c r="C1186" t="s">
        <v>4724</v>
      </c>
      <c r="D1186">
        <v>3.5999999999999997E-2</v>
      </c>
      <c r="E1186">
        <v>3.6999999999999998E-2</v>
      </c>
      <c r="F1186">
        <v>0.06</v>
      </c>
      <c r="G1186" s="1">
        <v>10500.174800000001</v>
      </c>
      <c r="H1186" s="1">
        <v>15309.4287</v>
      </c>
      <c r="I1186" s="1">
        <v>15293.243200000001</v>
      </c>
      <c r="J1186" s="1">
        <v>28181.839800000002</v>
      </c>
      <c r="K1186" s="1">
        <v>28774.6289</v>
      </c>
      <c r="L1186" s="1">
        <v>23236.3262</v>
      </c>
      <c r="M1186" s="1">
        <v>31689.904299999998</v>
      </c>
      <c r="N1186" s="1">
        <v>45484.710899999998</v>
      </c>
      <c r="O1186" s="1">
        <v>44549.503900000003</v>
      </c>
      <c r="P1186" s="18">
        <v>1</v>
      </c>
      <c r="Q1186" s="18">
        <v>1.458016556067238</v>
      </c>
      <c r="R1186" s="18">
        <v>1.456475105538243</v>
      </c>
      <c r="S1186" s="18">
        <v>1.2128354352333031</v>
      </c>
      <c r="T1186" s="18">
        <v>1.2383467443317266</v>
      </c>
      <c r="U1186" s="18">
        <v>1</v>
      </c>
      <c r="V1186" s="18">
        <v>1</v>
      </c>
      <c r="W1186" s="18">
        <v>1.4353060353041205</v>
      </c>
      <c r="X1186" s="18">
        <v>1.4057948385789225</v>
      </c>
      <c r="Y1186" s="20">
        <v>1.0709451450777676</v>
      </c>
      <c r="Z1186" s="20">
        <v>1.3772231119010285</v>
      </c>
      <c r="AA1186" s="20">
        <v>1.2874233147057219</v>
      </c>
    </row>
    <row r="1187" spans="1:27" x14ac:dyDescent="0.25">
      <c r="A1187" t="s">
        <v>2105</v>
      </c>
      <c r="B1187">
        <v>1470</v>
      </c>
      <c r="C1187" t="s">
        <v>4724</v>
      </c>
      <c r="D1187">
        <v>2.5999999999999999E-2</v>
      </c>
      <c r="E1187">
        <v>6.7000000000000004E-2</v>
      </c>
      <c r="F1187">
        <v>1.2E-2</v>
      </c>
      <c r="G1187" s="1">
        <v>27351.123</v>
      </c>
      <c r="H1187" s="1">
        <v>36711.234400000001</v>
      </c>
      <c r="I1187" s="1">
        <v>27936.8125</v>
      </c>
      <c r="J1187" s="1">
        <v>43360.632799999999</v>
      </c>
      <c r="K1187" s="1">
        <v>41721.984400000001</v>
      </c>
      <c r="L1187" s="1">
        <v>34854.238299999997</v>
      </c>
      <c r="M1187" s="1">
        <v>48764.542999999998</v>
      </c>
      <c r="N1187" s="1">
        <v>47054.933599999997</v>
      </c>
      <c r="O1187" s="1">
        <v>43577.164100000002</v>
      </c>
      <c r="P1187" s="18">
        <v>1</v>
      </c>
      <c r="Q1187" s="18">
        <v>1.3422203687943637</v>
      </c>
      <c r="R1187" s="18">
        <v>1.0214137276922779</v>
      </c>
      <c r="S1187" s="18">
        <v>1.2440562443735861</v>
      </c>
      <c r="T1187" s="18">
        <v>1.1970419218715218</v>
      </c>
      <c r="U1187" s="18">
        <v>1</v>
      </c>
      <c r="V1187" s="18">
        <v>1.1190389280058726</v>
      </c>
      <c r="W1187" s="18">
        <v>1.0798071552343167</v>
      </c>
      <c r="X1187" s="18">
        <v>1</v>
      </c>
      <c r="Y1187" s="20">
        <v>1.1210317241264862</v>
      </c>
      <c r="Z1187" s="20">
        <v>1.2063564819667341</v>
      </c>
      <c r="AA1187" s="20">
        <v>1.0071379092307593</v>
      </c>
    </row>
    <row r="1188" spans="1:27" x14ac:dyDescent="0.25">
      <c r="A1188" t="s">
        <v>2106</v>
      </c>
      <c r="B1188">
        <v>1470</v>
      </c>
      <c r="C1188" t="s">
        <v>4724</v>
      </c>
      <c r="D1188">
        <v>1.2999999999999999E-2</v>
      </c>
      <c r="E1188" t="s">
        <v>5433</v>
      </c>
      <c r="F1188" t="s">
        <v>5433</v>
      </c>
      <c r="G1188" s="1">
        <v>33870.476600000002</v>
      </c>
      <c r="H1188" s="1">
        <v>36690.875</v>
      </c>
      <c r="I1188" s="1">
        <v>34358.304700000001</v>
      </c>
      <c r="J1188" s="1" t="s">
        <v>5433</v>
      </c>
      <c r="K1188" s="1" t="s">
        <v>5433</v>
      </c>
      <c r="L1188" s="1" t="s">
        <v>5433</v>
      </c>
      <c r="M1188" s="1" t="s">
        <v>5433</v>
      </c>
      <c r="N1188" s="1" t="s">
        <v>5433</v>
      </c>
      <c r="O1188" s="1" t="s">
        <v>5433</v>
      </c>
      <c r="P1188" s="18">
        <v>1</v>
      </c>
      <c r="Q1188" s="18">
        <v>1.0832701125912116</v>
      </c>
      <c r="R1188" s="18">
        <v>1.0144027527501636</v>
      </c>
      <c r="S1188" s="18" t="s">
        <v>5433</v>
      </c>
      <c r="T1188" s="18" t="s">
        <v>5433</v>
      </c>
      <c r="U1188" s="18" t="s">
        <v>5433</v>
      </c>
      <c r="V1188" s="18" t="s">
        <v>5433</v>
      </c>
      <c r="W1188" s="18" t="s">
        <v>5433</v>
      </c>
      <c r="X1188" s="18" t="s">
        <v>5433</v>
      </c>
      <c r="Y1188" s="20">
        <v>1</v>
      </c>
      <c r="Z1188" s="20">
        <v>1.0832701125912116</v>
      </c>
      <c r="AA1188" s="20">
        <v>1.0144027527501636</v>
      </c>
    </row>
    <row r="1189" spans="1:27" x14ac:dyDescent="0.25">
      <c r="A1189" t="s">
        <v>2107</v>
      </c>
      <c r="B1189">
        <v>1471</v>
      </c>
      <c r="C1189" t="s">
        <v>4725</v>
      </c>
      <c r="D1189">
        <v>2.7E-2</v>
      </c>
      <c r="E1189">
        <v>1.2999999999999999E-2</v>
      </c>
      <c r="F1189">
        <v>4.1000000000000002E-2</v>
      </c>
      <c r="G1189" s="1">
        <v>7429526.5</v>
      </c>
      <c r="H1189" s="1">
        <v>8794892</v>
      </c>
      <c r="I1189" s="1">
        <v>8821127</v>
      </c>
      <c r="J1189" s="1">
        <v>13160949</v>
      </c>
      <c r="K1189" s="1">
        <v>13232156</v>
      </c>
      <c r="L1189" s="1">
        <v>12147432</v>
      </c>
      <c r="M1189" s="1">
        <v>295497.125</v>
      </c>
      <c r="N1189" s="1">
        <v>268640.28120000003</v>
      </c>
      <c r="O1189" s="1">
        <v>273317.34379999997</v>
      </c>
      <c r="P1189" s="18">
        <v>1</v>
      </c>
      <c r="Q1189" s="18">
        <v>1.1837755743922578</v>
      </c>
      <c r="R1189" s="18">
        <v>1.187306755013257</v>
      </c>
      <c r="S1189" s="18">
        <v>1.0834346716244223</v>
      </c>
      <c r="T1189" s="18">
        <v>1.0892965690196907</v>
      </c>
      <c r="U1189" s="18">
        <v>1</v>
      </c>
      <c r="V1189" s="18">
        <v>1.0999732567284104</v>
      </c>
      <c r="W1189" s="18">
        <v>1</v>
      </c>
      <c r="X1189" s="18">
        <v>1.0174101314185191</v>
      </c>
      <c r="Y1189" s="20">
        <v>1.0611359761176109</v>
      </c>
      <c r="Z1189" s="20">
        <v>1.0910240478039828</v>
      </c>
      <c r="AA1189" s="20">
        <v>1.0682389621439252</v>
      </c>
    </row>
    <row r="1190" spans="1:27" x14ac:dyDescent="0.25">
      <c r="A1190" t="s">
        <v>2108</v>
      </c>
      <c r="B1190">
        <v>1471</v>
      </c>
      <c r="C1190" t="s">
        <v>4725</v>
      </c>
      <c r="D1190">
        <v>8.2000000000000003E-2</v>
      </c>
      <c r="E1190">
        <v>4.2000000000000003E-2</v>
      </c>
      <c r="F1190">
        <v>8.0000000000000002E-3</v>
      </c>
      <c r="G1190" s="1">
        <v>124153.67969999999</v>
      </c>
      <c r="H1190" s="1">
        <v>182918.6562</v>
      </c>
      <c r="I1190" s="1">
        <v>186531.17189999999</v>
      </c>
      <c r="J1190" s="1">
        <v>242317.3125</v>
      </c>
      <c r="K1190" s="1">
        <v>272237.125</v>
      </c>
      <c r="L1190" s="1">
        <v>238719.8438</v>
      </c>
      <c r="M1190" s="1">
        <v>10727355</v>
      </c>
      <c r="N1190" s="1">
        <v>9992121</v>
      </c>
      <c r="O1190" s="1">
        <v>10670510</v>
      </c>
      <c r="P1190" s="18">
        <v>1</v>
      </c>
      <c r="Q1190" s="18">
        <v>1.4733244849608755</v>
      </c>
      <c r="R1190" s="18">
        <v>1.502421614492027</v>
      </c>
      <c r="S1190" s="18">
        <v>1.0150698351789051</v>
      </c>
      <c r="T1190" s="18">
        <v>1.1404042523925277</v>
      </c>
      <c r="U1190" s="18">
        <v>1</v>
      </c>
      <c r="V1190" s="18">
        <v>1.0735813747651775</v>
      </c>
      <c r="W1190" s="18">
        <v>1</v>
      </c>
      <c r="X1190" s="18">
        <v>1.0678923924159847</v>
      </c>
      <c r="Y1190" s="20">
        <v>1.0295504033146943</v>
      </c>
      <c r="Z1190" s="20">
        <v>1.2045762457844678</v>
      </c>
      <c r="AA1190" s="20">
        <v>1.1901046689693373</v>
      </c>
    </row>
    <row r="1191" spans="1:27" x14ac:dyDescent="0.25">
      <c r="A1191" t="s">
        <v>2109</v>
      </c>
      <c r="B1191">
        <v>1471</v>
      </c>
      <c r="C1191" t="s">
        <v>4725</v>
      </c>
      <c r="D1191">
        <v>3.5000000000000003E-2</v>
      </c>
      <c r="E1191">
        <v>2.5000000000000001E-2</v>
      </c>
      <c r="F1191">
        <v>2.1999999999999999E-2</v>
      </c>
      <c r="G1191" s="1">
        <v>3273296.75</v>
      </c>
      <c r="H1191" s="1">
        <v>3800387.75</v>
      </c>
      <c r="I1191" s="1">
        <v>3754892.75</v>
      </c>
      <c r="J1191" s="1">
        <v>9210044</v>
      </c>
      <c r="K1191" s="1">
        <v>8346557</v>
      </c>
      <c r="L1191" s="1">
        <v>8079671</v>
      </c>
      <c r="M1191" s="1">
        <v>9475522</v>
      </c>
      <c r="N1191" s="1">
        <v>7969057.5</v>
      </c>
      <c r="O1191" s="1">
        <v>8434240</v>
      </c>
      <c r="P1191" s="18">
        <v>1</v>
      </c>
      <c r="Q1191" s="18">
        <v>1.1610275634190514</v>
      </c>
      <c r="R1191" s="18">
        <v>1.1471287319122534</v>
      </c>
      <c r="S1191" s="18">
        <v>1.139903345074323</v>
      </c>
      <c r="T1191" s="18">
        <v>1.0330317905271142</v>
      </c>
      <c r="U1191" s="18">
        <v>1</v>
      </c>
      <c r="V1191" s="18">
        <v>1.1890392307998781</v>
      </c>
      <c r="W1191" s="18">
        <v>1</v>
      </c>
      <c r="X1191" s="18">
        <v>1.0583735906034057</v>
      </c>
      <c r="Y1191" s="20">
        <v>1.1096475252914004</v>
      </c>
      <c r="Z1191" s="20">
        <v>1.0646864513153886</v>
      </c>
      <c r="AA1191" s="20">
        <v>1.0685007741718864</v>
      </c>
    </row>
    <row r="1192" spans="1:27" x14ac:dyDescent="0.25">
      <c r="A1192" t="s">
        <v>2110</v>
      </c>
      <c r="B1192">
        <v>1471</v>
      </c>
      <c r="C1192" t="s">
        <v>4725</v>
      </c>
      <c r="D1192">
        <v>3.4000000000000002E-2</v>
      </c>
      <c r="E1192">
        <v>7.0000000000000007E-2</v>
      </c>
      <c r="F1192">
        <v>0.11899999999999999</v>
      </c>
      <c r="G1192" s="1">
        <v>824281.0625</v>
      </c>
      <c r="H1192" s="1">
        <v>917673.1875</v>
      </c>
      <c r="I1192" s="1">
        <v>1013244</v>
      </c>
      <c r="J1192" s="1">
        <v>1818925.125</v>
      </c>
      <c r="K1192" s="1">
        <v>1668329.625</v>
      </c>
      <c r="L1192" s="1">
        <v>1596406.875</v>
      </c>
      <c r="M1192" s="1">
        <v>8354499.5</v>
      </c>
      <c r="N1192" s="1">
        <v>6696165.5</v>
      </c>
      <c r="O1192" s="1">
        <v>6850848.5</v>
      </c>
      <c r="P1192" s="18">
        <v>1</v>
      </c>
      <c r="Q1192" s="18">
        <v>1.1133013109833516</v>
      </c>
      <c r="R1192" s="18">
        <v>1.2292457586334515</v>
      </c>
      <c r="S1192" s="18">
        <v>1.1393869279095907</v>
      </c>
      <c r="T1192" s="18">
        <v>1.0450528941752397</v>
      </c>
      <c r="U1192" s="18">
        <v>1</v>
      </c>
      <c r="V1192" s="18">
        <v>1.2476542731806732</v>
      </c>
      <c r="W1192" s="18">
        <v>1</v>
      </c>
      <c r="X1192" s="18">
        <v>1.0231002355004517</v>
      </c>
      <c r="Y1192" s="20">
        <v>1.1290137336967547</v>
      </c>
      <c r="Z1192" s="20">
        <v>1.0527847350528639</v>
      </c>
      <c r="AA1192" s="20">
        <v>1.0841153313779677</v>
      </c>
    </row>
    <row r="1193" spans="1:27" x14ac:dyDescent="0.25">
      <c r="A1193" t="s">
        <v>2111</v>
      </c>
      <c r="B1193">
        <v>1471</v>
      </c>
      <c r="C1193" t="s">
        <v>4725</v>
      </c>
      <c r="D1193">
        <v>7.0000000000000001E-3</v>
      </c>
      <c r="E1193">
        <v>3.0000000000000001E-3</v>
      </c>
      <c r="F1193">
        <v>8.8999999999999996E-2</v>
      </c>
      <c r="G1193" s="1">
        <v>5949898</v>
      </c>
      <c r="H1193" s="1">
        <v>7134590</v>
      </c>
      <c r="I1193" s="1">
        <v>7733510</v>
      </c>
      <c r="J1193" s="1">
        <v>5495974</v>
      </c>
      <c r="K1193" s="1">
        <v>5359713</v>
      </c>
      <c r="L1193" s="1">
        <v>4227921.5</v>
      </c>
      <c r="M1193" s="1">
        <v>2111608.25</v>
      </c>
      <c r="N1193" s="1">
        <v>1779130</v>
      </c>
      <c r="O1193" s="1">
        <v>1798029.75</v>
      </c>
      <c r="P1193" s="18">
        <v>1</v>
      </c>
      <c r="Q1193" s="18">
        <v>1.1991113124964494</v>
      </c>
      <c r="R1193" s="18">
        <v>1.2997718616352751</v>
      </c>
      <c r="S1193" s="18">
        <v>1.2999233784260185</v>
      </c>
      <c r="T1193" s="18">
        <v>1.2676945397401536</v>
      </c>
      <c r="U1193" s="18">
        <v>1</v>
      </c>
      <c r="V1193" s="18">
        <v>1.1868768724039278</v>
      </c>
      <c r="W1193" s="18">
        <v>1</v>
      </c>
      <c r="X1193" s="18">
        <v>1.0106230292333893</v>
      </c>
      <c r="Y1193" s="20">
        <v>1.1622667502766486</v>
      </c>
      <c r="Z1193" s="20">
        <v>1.1556019507455344</v>
      </c>
      <c r="AA1193" s="20">
        <v>1.1034649636228882</v>
      </c>
    </row>
    <row r="1194" spans="1:27" x14ac:dyDescent="0.25">
      <c r="A1194" t="s">
        <v>2112</v>
      </c>
      <c r="B1194">
        <v>1471</v>
      </c>
      <c r="C1194" t="s">
        <v>4725</v>
      </c>
      <c r="D1194">
        <v>1.7000000000000001E-2</v>
      </c>
      <c r="E1194">
        <v>1.6E-2</v>
      </c>
      <c r="F1194" t="s">
        <v>5433</v>
      </c>
      <c r="G1194" s="1">
        <v>6294031</v>
      </c>
      <c r="H1194" s="1">
        <v>7212838.5</v>
      </c>
      <c r="I1194" s="1">
        <v>7336093.5</v>
      </c>
      <c r="J1194" s="1">
        <v>7085329</v>
      </c>
      <c r="K1194" s="1">
        <v>6657741</v>
      </c>
      <c r="L1194" s="1">
        <v>5948027</v>
      </c>
      <c r="M1194" s="1" t="s">
        <v>5433</v>
      </c>
      <c r="N1194" s="1" t="s">
        <v>5433</v>
      </c>
      <c r="O1194" s="1" t="s">
        <v>5433</v>
      </c>
      <c r="P1194" s="18">
        <v>1</v>
      </c>
      <c r="Q1194" s="18">
        <v>1.1459807713053844</v>
      </c>
      <c r="R1194" s="18">
        <v>1.165563610983168</v>
      </c>
      <c r="S1194" s="18">
        <v>1.1912065967420793</v>
      </c>
      <c r="T1194" s="18">
        <v>1.1193192297210486</v>
      </c>
      <c r="U1194" s="18">
        <v>1</v>
      </c>
      <c r="V1194" s="18" t="s">
        <v>5433</v>
      </c>
      <c r="W1194" s="18" t="s">
        <v>5433</v>
      </c>
      <c r="X1194" s="18" t="s">
        <v>5433</v>
      </c>
      <c r="Y1194" s="20">
        <v>1.0956032983710395</v>
      </c>
      <c r="Z1194" s="20">
        <v>1.1326500005132165</v>
      </c>
      <c r="AA1194" s="20">
        <v>1.0827818054915839</v>
      </c>
    </row>
    <row r="1195" spans="1:27" x14ac:dyDescent="0.25">
      <c r="A1195" t="s">
        <v>2113</v>
      </c>
      <c r="B1195">
        <v>1472</v>
      </c>
      <c r="C1195" t="s">
        <v>4726</v>
      </c>
      <c r="D1195">
        <v>8.9999999999999993E-3</v>
      </c>
      <c r="E1195">
        <v>3.5000000000000003E-2</v>
      </c>
      <c r="F1195">
        <v>8.9999999999999993E-3</v>
      </c>
      <c r="G1195" s="1">
        <v>15284.8887</v>
      </c>
      <c r="H1195" s="1">
        <v>22115.609400000001</v>
      </c>
      <c r="I1195" s="1">
        <v>17465.5488</v>
      </c>
      <c r="J1195" s="1">
        <v>19800.8789</v>
      </c>
      <c r="K1195" s="1">
        <v>16343.2646</v>
      </c>
      <c r="L1195" s="1">
        <v>13322.4805</v>
      </c>
      <c r="M1195" s="1">
        <v>27380.091799999998</v>
      </c>
      <c r="N1195" s="1">
        <v>14729.2734</v>
      </c>
      <c r="O1195" s="1">
        <v>15173.390600000001</v>
      </c>
      <c r="P1195" s="18">
        <v>1</v>
      </c>
      <c r="Q1195" s="18">
        <v>1.4468937153595369</v>
      </c>
      <c r="R1195" s="18">
        <v>1.1426677120651851</v>
      </c>
      <c r="S1195" s="18">
        <v>1.4862756901764653</v>
      </c>
      <c r="T1195" s="18">
        <v>1.2267433680987561</v>
      </c>
      <c r="U1195" s="18">
        <v>1</v>
      </c>
      <c r="V1195" s="18">
        <v>1.858889509105045</v>
      </c>
      <c r="W1195" s="18">
        <v>1</v>
      </c>
      <c r="X1195" s="18">
        <v>1.0301520100781074</v>
      </c>
      <c r="Y1195" s="20">
        <v>1.4483883997605034</v>
      </c>
      <c r="Z1195" s="20">
        <v>1.2245456944860977</v>
      </c>
      <c r="AA1195" s="20">
        <v>1.057606574047764</v>
      </c>
    </row>
    <row r="1196" spans="1:27" x14ac:dyDescent="0.25">
      <c r="A1196" t="s">
        <v>2114</v>
      </c>
      <c r="B1196">
        <v>1472</v>
      </c>
      <c r="C1196" t="s">
        <v>4726</v>
      </c>
      <c r="D1196">
        <v>0</v>
      </c>
      <c r="E1196">
        <v>3.0000000000000001E-3</v>
      </c>
      <c r="F1196" t="s">
        <v>5433</v>
      </c>
      <c r="G1196" s="1">
        <v>39598.128900000003</v>
      </c>
      <c r="H1196" s="1">
        <v>39371.664100000002</v>
      </c>
      <c r="I1196" s="1">
        <v>45305.921900000001</v>
      </c>
      <c r="J1196" s="1">
        <v>38714</v>
      </c>
      <c r="K1196" s="1">
        <v>19070.8223</v>
      </c>
      <c r="L1196" s="1">
        <v>17849.070299999999</v>
      </c>
      <c r="M1196" s="1" t="s">
        <v>5433</v>
      </c>
      <c r="N1196" s="1" t="s">
        <v>5433</v>
      </c>
      <c r="O1196" s="1" t="s">
        <v>5433</v>
      </c>
      <c r="P1196" s="18">
        <v>1.0057519742986938</v>
      </c>
      <c r="Q1196" s="18">
        <v>1</v>
      </c>
      <c r="R1196" s="18">
        <v>1.1507240787416959</v>
      </c>
      <c r="S1196" s="18">
        <v>2.1689645090366416</v>
      </c>
      <c r="T1196" s="18">
        <v>1.0684490552989754</v>
      </c>
      <c r="U1196" s="18">
        <v>1</v>
      </c>
      <c r="V1196" s="18" t="s">
        <v>5433</v>
      </c>
      <c r="W1196" s="18" t="s">
        <v>5433</v>
      </c>
      <c r="X1196" s="18" t="s">
        <v>5433</v>
      </c>
      <c r="Y1196" s="20">
        <v>1.5873582416676677</v>
      </c>
      <c r="Z1196" s="20">
        <v>1.0342245276494877</v>
      </c>
      <c r="AA1196" s="20">
        <v>1.0753620393708481</v>
      </c>
    </row>
    <row r="1197" spans="1:27" x14ac:dyDescent="0.25">
      <c r="A1197" t="s">
        <v>3708</v>
      </c>
      <c r="B1197">
        <v>1472</v>
      </c>
      <c r="C1197" t="s">
        <v>4726</v>
      </c>
      <c r="D1197" t="s">
        <v>5433</v>
      </c>
      <c r="E1197">
        <v>4.0000000000000001E-3</v>
      </c>
      <c r="F1197" t="s">
        <v>5433</v>
      </c>
      <c r="G1197" s="1" t="s">
        <v>5433</v>
      </c>
      <c r="H1197" s="1" t="s">
        <v>5433</v>
      </c>
      <c r="I1197" s="1" t="s">
        <v>5433</v>
      </c>
      <c r="J1197" s="1">
        <v>52420.894500000002</v>
      </c>
      <c r="K1197" s="1">
        <v>48771.515599999999</v>
      </c>
      <c r="L1197" s="1">
        <v>41251.535199999998</v>
      </c>
      <c r="M1197" s="1" t="s">
        <v>5433</v>
      </c>
      <c r="N1197" s="1" t="s">
        <v>5433</v>
      </c>
      <c r="O1197" s="1" t="s">
        <v>5433</v>
      </c>
      <c r="P1197" s="18" t="s">
        <v>5433</v>
      </c>
      <c r="Q1197" s="18" t="s">
        <v>5433</v>
      </c>
      <c r="R1197" s="18" t="s">
        <v>5433</v>
      </c>
      <c r="S1197" s="18">
        <v>1.2707622697154797</v>
      </c>
      <c r="T1197" s="18">
        <v>1.1822957706553427</v>
      </c>
      <c r="U1197" s="18">
        <v>1</v>
      </c>
      <c r="V1197" s="18" t="s">
        <v>5433</v>
      </c>
      <c r="W1197" s="18" t="s">
        <v>5433</v>
      </c>
      <c r="X1197" s="18" t="s">
        <v>5433</v>
      </c>
      <c r="Y1197" s="20">
        <v>1.2707622697154797</v>
      </c>
      <c r="Z1197" s="20">
        <v>1.1822957706553427</v>
      </c>
      <c r="AA1197" s="20">
        <v>1</v>
      </c>
    </row>
    <row r="1198" spans="1:27" x14ac:dyDescent="0.25">
      <c r="A1198" t="s">
        <v>2115</v>
      </c>
      <c r="B1198">
        <v>1475</v>
      </c>
      <c r="C1198" t="s">
        <v>4727</v>
      </c>
      <c r="D1198">
        <v>0.252</v>
      </c>
      <c r="E1198">
        <v>0.24099999999999999</v>
      </c>
      <c r="F1198">
        <v>0.245</v>
      </c>
      <c r="G1198" s="1">
        <v>131474.17189999999</v>
      </c>
      <c r="H1198" s="1">
        <v>232009.2812</v>
      </c>
      <c r="I1198" s="1">
        <v>233098.60939999999</v>
      </c>
      <c r="J1198" s="1">
        <v>578957.5625</v>
      </c>
      <c r="K1198" s="1">
        <v>714802.6875</v>
      </c>
      <c r="L1198" s="1">
        <v>637867.0625</v>
      </c>
      <c r="M1198" s="1">
        <v>391310.1875</v>
      </c>
      <c r="N1198" s="1">
        <v>504967.25</v>
      </c>
      <c r="O1198" s="1">
        <v>531785.5</v>
      </c>
      <c r="P1198" s="18">
        <v>1</v>
      </c>
      <c r="Q1198" s="18">
        <v>1.7646757370448973</v>
      </c>
      <c r="R1198" s="18">
        <v>1.7729612290488213</v>
      </c>
      <c r="S1198" s="18">
        <v>1</v>
      </c>
      <c r="T1198" s="18">
        <v>1.2346374480599345</v>
      </c>
      <c r="U1198" s="18">
        <v>1.1017509811006225</v>
      </c>
      <c r="V1198" s="18">
        <v>1</v>
      </c>
      <c r="W1198" s="18">
        <v>1.2904526028983081</v>
      </c>
      <c r="X1198" s="18">
        <v>1.3589871078937856</v>
      </c>
      <c r="Y1198" s="20">
        <v>1</v>
      </c>
      <c r="Z1198" s="20">
        <v>1.4299219293343801</v>
      </c>
      <c r="AA1198" s="20">
        <v>1.4112331060144099</v>
      </c>
    </row>
    <row r="1199" spans="1:27" x14ac:dyDescent="0.25">
      <c r="A1199" t="s">
        <v>2116</v>
      </c>
      <c r="B1199">
        <v>1475</v>
      </c>
      <c r="C1199" t="s">
        <v>4727</v>
      </c>
      <c r="D1199">
        <v>0.248</v>
      </c>
      <c r="E1199">
        <v>0.23899999999999999</v>
      </c>
      <c r="F1199">
        <v>0.13200000000000001</v>
      </c>
      <c r="G1199" s="1">
        <v>390099.875</v>
      </c>
      <c r="H1199" s="1">
        <v>632546.0625</v>
      </c>
      <c r="I1199" s="1">
        <v>628197.25</v>
      </c>
      <c r="J1199" s="1">
        <v>424845.0625</v>
      </c>
      <c r="K1199" s="1">
        <v>508762.53120000003</v>
      </c>
      <c r="L1199" s="1">
        <v>466531.65620000003</v>
      </c>
      <c r="M1199" s="1">
        <v>411362.3125</v>
      </c>
      <c r="N1199" s="1">
        <v>441631.09379999997</v>
      </c>
      <c r="O1199" s="1">
        <v>476518.46879999997</v>
      </c>
      <c r="P1199" s="18">
        <v>1</v>
      </c>
      <c r="Q1199" s="18">
        <v>1.6214977318308548</v>
      </c>
      <c r="R1199" s="18">
        <v>1.6103497854235407</v>
      </c>
      <c r="S1199" s="18">
        <v>1</v>
      </c>
      <c r="T1199" s="18">
        <v>1.1975248769661764</v>
      </c>
      <c r="U1199" s="18">
        <v>1.0981218740184842</v>
      </c>
      <c r="V1199" s="18">
        <v>1</v>
      </c>
      <c r="W1199" s="18">
        <v>1.0735818046044263</v>
      </c>
      <c r="X1199" s="18">
        <v>1.1583911659384207</v>
      </c>
      <c r="Y1199" s="20">
        <v>1</v>
      </c>
      <c r="Z1199" s="20">
        <v>1.2975348044671524</v>
      </c>
      <c r="AA1199" s="20">
        <v>1.2889542751268153</v>
      </c>
    </row>
    <row r="1200" spans="1:27" x14ac:dyDescent="0.25">
      <c r="A1200" t="s">
        <v>2117</v>
      </c>
      <c r="B1200">
        <v>1475</v>
      </c>
      <c r="C1200" t="s">
        <v>4727</v>
      </c>
      <c r="D1200">
        <v>0.25900000000000001</v>
      </c>
      <c r="E1200">
        <v>0.11700000000000001</v>
      </c>
      <c r="F1200">
        <v>0.20499999999999999</v>
      </c>
      <c r="G1200" s="1">
        <v>222333.9062</v>
      </c>
      <c r="H1200" s="1">
        <v>347622.46879999997</v>
      </c>
      <c r="I1200" s="1">
        <v>351383.40620000003</v>
      </c>
      <c r="J1200" s="1">
        <v>173001.26560000001</v>
      </c>
      <c r="K1200" s="1">
        <v>389504.09379999997</v>
      </c>
      <c r="L1200" s="1">
        <v>352222.96879999997</v>
      </c>
      <c r="M1200" s="1">
        <v>209969.85939999999</v>
      </c>
      <c r="N1200" s="1">
        <v>460028.625</v>
      </c>
      <c r="O1200" s="1">
        <v>440679.4375</v>
      </c>
      <c r="P1200" s="18">
        <v>1</v>
      </c>
      <c r="Q1200" s="18">
        <v>1.5635153213531765</v>
      </c>
      <c r="R1200" s="18">
        <v>1.5804310381877329</v>
      </c>
      <c r="S1200" s="18">
        <v>1</v>
      </c>
      <c r="T1200" s="18">
        <v>2.2514522795491039</v>
      </c>
      <c r="U1200" s="18">
        <v>2.035956023665066</v>
      </c>
      <c r="V1200" s="18">
        <v>1</v>
      </c>
      <c r="W1200" s="18">
        <v>2.1909269564429685</v>
      </c>
      <c r="X1200" s="18">
        <v>2.0987747420475724</v>
      </c>
      <c r="Y1200" s="20">
        <v>1</v>
      </c>
      <c r="Z1200" s="20">
        <v>2.0019648524484164</v>
      </c>
      <c r="AA1200" s="20">
        <v>1.9050539346334572</v>
      </c>
    </row>
    <row r="1201" spans="1:27" x14ac:dyDescent="0.25">
      <c r="A1201" t="s">
        <v>2118</v>
      </c>
      <c r="B1201">
        <v>1477</v>
      </c>
      <c r="C1201" t="s">
        <v>4728</v>
      </c>
      <c r="D1201">
        <v>7.9000000000000001E-2</v>
      </c>
      <c r="E1201">
        <v>3.6999999999999998E-2</v>
      </c>
      <c r="F1201">
        <v>9.2999999999999999E-2</v>
      </c>
      <c r="G1201" s="1">
        <v>55859.484400000001</v>
      </c>
      <c r="H1201" s="1">
        <v>165097.04689999999</v>
      </c>
      <c r="I1201" s="1">
        <v>188536.0938</v>
      </c>
      <c r="J1201" s="1">
        <v>115534.75</v>
      </c>
      <c r="K1201" s="1">
        <v>267069.59379999997</v>
      </c>
      <c r="L1201" s="1">
        <v>245128.20310000001</v>
      </c>
      <c r="M1201" s="1">
        <v>90061.742199999993</v>
      </c>
      <c r="N1201" s="1">
        <v>196086.10939999999</v>
      </c>
      <c r="O1201" s="1">
        <v>201519.5312</v>
      </c>
      <c r="P1201" s="18">
        <v>1</v>
      </c>
      <c r="Q1201" s="18">
        <v>2.955577708483109</v>
      </c>
      <c r="R1201" s="18">
        <v>3.3751849990222969</v>
      </c>
      <c r="S1201" s="18">
        <v>1</v>
      </c>
      <c r="T1201" s="18">
        <v>2.3115953754173524</v>
      </c>
      <c r="U1201" s="18">
        <v>2.1216837626774629</v>
      </c>
      <c r="V1201" s="18">
        <v>1</v>
      </c>
      <c r="W1201" s="18">
        <v>2.1772409084042792</v>
      </c>
      <c r="X1201" s="18">
        <v>2.2375708739065456</v>
      </c>
      <c r="Y1201" s="20">
        <v>1</v>
      </c>
      <c r="Z1201" s="20">
        <v>2.481471330768247</v>
      </c>
      <c r="AA1201" s="20">
        <v>2.578146545202102</v>
      </c>
    </row>
    <row r="1202" spans="1:27" x14ac:dyDescent="0.25">
      <c r="A1202" t="s">
        <v>3709</v>
      </c>
      <c r="B1202">
        <v>1477</v>
      </c>
      <c r="C1202" t="s">
        <v>4728</v>
      </c>
      <c r="D1202" t="s">
        <v>5433</v>
      </c>
      <c r="E1202">
        <v>3.2000000000000001E-2</v>
      </c>
      <c r="F1202" t="s">
        <v>5433</v>
      </c>
      <c r="G1202" s="1" t="s">
        <v>5433</v>
      </c>
      <c r="H1202" s="1" t="s">
        <v>5433</v>
      </c>
      <c r="I1202" s="1" t="s">
        <v>5433</v>
      </c>
      <c r="J1202" s="1">
        <v>64394.269500000002</v>
      </c>
      <c r="K1202" s="1">
        <v>186565.6875</v>
      </c>
      <c r="L1202" s="1">
        <v>163065.39060000001</v>
      </c>
      <c r="M1202" s="1" t="s">
        <v>5433</v>
      </c>
      <c r="N1202" s="1" t="s">
        <v>5433</v>
      </c>
      <c r="O1202" s="1" t="s">
        <v>5433</v>
      </c>
      <c r="P1202" s="18" t="s">
        <v>5433</v>
      </c>
      <c r="Q1202" s="18" t="s">
        <v>5433</v>
      </c>
      <c r="R1202" s="18" t="s">
        <v>5433</v>
      </c>
      <c r="S1202" s="18">
        <v>1</v>
      </c>
      <c r="T1202" s="18">
        <v>2.8972405300754285</v>
      </c>
      <c r="U1202" s="18">
        <v>2.5322966137538061</v>
      </c>
      <c r="V1202" s="18" t="s">
        <v>5433</v>
      </c>
      <c r="W1202" s="18" t="s">
        <v>5433</v>
      </c>
      <c r="X1202" s="18" t="s">
        <v>5433</v>
      </c>
      <c r="Y1202" s="20">
        <v>1</v>
      </c>
      <c r="Z1202" s="20">
        <v>2.8972405300754285</v>
      </c>
      <c r="AA1202" s="20">
        <v>2.5322966137538061</v>
      </c>
    </row>
    <row r="1203" spans="1:27" x14ac:dyDescent="0.25">
      <c r="A1203" t="s">
        <v>2119</v>
      </c>
      <c r="B1203">
        <v>1480</v>
      </c>
      <c r="C1203" t="s">
        <v>4729</v>
      </c>
      <c r="D1203">
        <v>9.8000000000000004E-2</v>
      </c>
      <c r="E1203">
        <v>8.3000000000000004E-2</v>
      </c>
      <c r="F1203">
        <v>0.14399999999999999</v>
      </c>
      <c r="G1203" s="1">
        <v>290115.625</v>
      </c>
      <c r="H1203" s="1">
        <v>657454</v>
      </c>
      <c r="I1203" s="1">
        <v>675193.4375</v>
      </c>
      <c r="J1203" s="1">
        <v>111642.6094</v>
      </c>
      <c r="K1203" s="1">
        <v>132872.625</v>
      </c>
      <c r="L1203" s="1">
        <v>117710.50780000001</v>
      </c>
      <c r="M1203" s="1">
        <v>124461.1094</v>
      </c>
      <c r="N1203" s="1">
        <v>104839.9375</v>
      </c>
      <c r="O1203" s="1">
        <v>104468.8906</v>
      </c>
      <c r="P1203" s="18">
        <v>1</v>
      </c>
      <c r="Q1203" s="18">
        <v>2.2661792173379149</v>
      </c>
      <c r="R1203" s="18">
        <v>2.3273253121061646</v>
      </c>
      <c r="S1203" s="18">
        <v>1</v>
      </c>
      <c r="T1203" s="18">
        <v>1.1901605105263691</v>
      </c>
      <c r="U1203" s="18">
        <v>1.0543510979599158</v>
      </c>
      <c r="V1203" s="18">
        <v>1.1913700689763045</v>
      </c>
      <c r="W1203" s="18">
        <v>1.0035517453843814</v>
      </c>
      <c r="X1203" s="18">
        <v>1</v>
      </c>
      <c r="Y1203" s="20">
        <v>1.0637900229921016</v>
      </c>
      <c r="Z1203" s="20">
        <v>1.4866304910828887</v>
      </c>
      <c r="AA1203" s="20">
        <v>1.46055880335536</v>
      </c>
    </row>
    <row r="1204" spans="1:27" x14ac:dyDescent="0.25">
      <c r="A1204" t="s">
        <v>3710</v>
      </c>
      <c r="B1204">
        <v>1482</v>
      </c>
      <c r="C1204" t="s">
        <v>4730</v>
      </c>
      <c r="D1204" t="s">
        <v>5433</v>
      </c>
      <c r="E1204">
        <v>3.6999999999999998E-2</v>
      </c>
      <c r="F1204" t="s">
        <v>5433</v>
      </c>
      <c r="G1204" s="1" t="s">
        <v>5433</v>
      </c>
      <c r="H1204" s="1" t="s">
        <v>5433</v>
      </c>
      <c r="I1204" s="1" t="s">
        <v>5433</v>
      </c>
      <c r="J1204" s="1">
        <v>0</v>
      </c>
      <c r="K1204" s="1">
        <v>15479.356400000001</v>
      </c>
      <c r="L1204" s="1">
        <v>17058.837899999999</v>
      </c>
      <c r="M1204" s="1" t="s">
        <v>5433</v>
      </c>
      <c r="N1204" s="1" t="s">
        <v>5433</v>
      </c>
      <c r="O1204" s="1" t="s">
        <v>5433</v>
      </c>
      <c r="P1204" s="18" t="s">
        <v>5433</v>
      </c>
      <c r="Q1204" s="18" t="s">
        <v>5433</v>
      </c>
      <c r="R1204" s="18" t="s">
        <v>5433</v>
      </c>
      <c r="S1204" s="18" t="s">
        <v>5434</v>
      </c>
      <c r="T1204" s="18" t="s">
        <v>5434</v>
      </c>
      <c r="U1204" s="18" t="s">
        <v>5434</v>
      </c>
      <c r="V1204" s="18" t="s">
        <v>5433</v>
      </c>
      <c r="W1204" s="18" t="s">
        <v>5433</v>
      </c>
      <c r="X1204" s="18" t="s">
        <v>5433</v>
      </c>
      <c r="Y1204" s="20" t="s">
        <v>5435</v>
      </c>
      <c r="Z1204" s="20" t="s">
        <v>5435</v>
      </c>
      <c r="AA1204" s="20" t="s">
        <v>5435</v>
      </c>
    </row>
    <row r="1205" spans="1:27" x14ac:dyDescent="0.25">
      <c r="A1205" t="s">
        <v>2120</v>
      </c>
      <c r="B1205">
        <v>1483</v>
      </c>
      <c r="C1205" t="s">
        <v>4731</v>
      </c>
      <c r="D1205">
        <v>0.27100000000000002</v>
      </c>
      <c r="E1205">
        <v>1.4E-2</v>
      </c>
      <c r="F1205">
        <v>0.27100000000000002</v>
      </c>
      <c r="G1205" s="1">
        <v>494024.75</v>
      </c>
      <c r="H1205" s="1">
        <v>687135.125</v>
      </c>
      <c r="I1205" s="1">
        <v>765389.1875</v>
      </c>
      <c r="J1205" s="1">
        <v>1311061.375</v>
      </c>
      <c r="K1205" s="1">
        <v>1918954.375</v>
      </c>
      <c r="L1205" s="1">
        <v>1697174.5</v>
      </c>
      <c r="M1205" s="1">
        <v>472372.25</v>
      </c>
      <c r="N1205" s="1">
        <v>497146.65620000003</v>
      </c>
      <c r="O1205" s="1">
        <v>471028.09379999997</v>
      </c>
      <c r="P1205" s="18">
        <v>1</v>
      </c>
      <c r="Q1205" s="18">
        <v>1.3908921061141168</v>
      </c>
      <c r="R1205" s="18">
        <v>1.549293203427561</v>
      </c>
      <c r="S1205" s="18">
        <v>1</v>
      </c>
      <c r="T1205" s="18">
        <v>1.4636647921993735</v>
      </c>
      <c r="U1205" s="18">
        <v>1.2945042332591028</v>
      </c>
      <c r="V1205" s="18">
        <v>1.0028536646066184</v>
      </c>
      <c r="W1205" s="18">
        <v>1.0554501159140841</v>
      </c>
      <c r="X1205" s="18">
        <v>1</v>
      </c>
      <c r="Y1205" s="20">
        <v>1.0009512215355396</v>
      </c>
      <c r="Z1205" s="20">
        <v>1.3033356714091915</v>
      </c>
      <c r="AA1205" s="20">
        <v>1.281265812228888</v>
      </c>
    </row>
    <row r="1206" spans="1:27" x14ac:dyDescent="0.25">
      <c r="A1206" t="s">
        <v>2121</v>
      </c>
      <c r="B1206">
        <v>1483</v>
      </c>
      <c r="C1206" t="s">
        <v>4731</v>
      </c>
      <c r="D1206">
        <v>0.158</v>
      </c>
      <c r="E1206">
        <v>0.27400000000000002</v>
      </c>
      <c r="F1206">
        <v>0</v>
      </c>
      <c r="G1206" s="1">
        <v>420077.46879999997</v>
      </c>
      <c r="H1206" s="1">
        <v>655810.5625</v>
      </c>
      <c r="I1206" s="1">
        <v>706624.75</v>
      </c>
      <c r="J1206" s="1">
        <v>590851.6875</v>
      </c>
      <c r="K1206" s="1">
        <v>623391.8125</v>
      </c>
      <c r="L1206" s="1">
        <v>612280.4375</v>
      </c>
      <c r="M1206" s="1">
        <v>934662.375</v>
      </c>
      <c r="N1206" s="1">
        <v>1212968</v>
      </c>
      <c r="O1206" s="1">
        <v>1294987.625</v>
      </c>
      <c r="P1206" s="18">
        <v>1</v>
      </c>
      <c r="Q1206" s="18">
        <v>1.5611657639563459</v>
      </c>
      <c r="R1206" s="18">
        <v>1.6821296129462873</v>
      </c>
      <c r="S1206" s="18">
        <v>1</v>
      </c>
      <c r="T1206" s="18">
        <v>1.0550732538950394</v>
      </c>
      <c r="U1206" s="18">
        <v>1.0362675616459165</v>
      </c>
      <c r="V1206" s="18">
        <v>1</v>
      </c>
      <c r="W1206" s="18">
        <v>1.2977605951025899</v>
      </c>
      <c r="X1206" s="18">
        <v>1.3855138065229169</v>
      </c>
      <c r="Y1206" s="20">
        <v>1</v>
      </c>
      <c r="Z1206" s="20">
        <v>1.3046665376513251</v>
      </c>
      <c r="AA1206" s="20">
        <v>1.3679703270383736</v>
      </c>
    </row>
    <row r="1207" spans="1:27" x14ac:dyDescent="0.25">
      <c r="A1207" t="s">
        <v>2122</v>
      </c>
      <c r="B1207">
        <v>1483</v>
      </c>
      <c r="C1207" t="s">
        <v>4731</v>
      </c>
      <c r="D1207">
        <v>0.127</v>
      </c>
      <c r="E1207">
        <v>0.17299999999999999</v>
      </c>
      <c r="F1207">
        <v>0.28699999999999998</v>
      </c>
      <c r="G1207" s="1">
        <v>257144.625</v>
      </c>
      <c r="H1207" s="1">
        <v>360448.46879999997</v>
      </c>
      <c r="I1207" s="1">
        <v>377661.40620000003</v>
      </c>
      <c r="J1207" s="1">
        <v>522136</v>
      </c>
      <c r="K1207" s="1">
        <v>657471.75</v>
      </c>
      <c r="L1207" s="1">
        <v>575080.6875</v>
      </c>
      <c r="M1207" s="1">
        <v>564706.5</v>
      </c>
      <c r="N1207" s="1">
        <v>659966.875</v>
      </c>
      <c r="O1207" s="1">
        <v>632358.5625</v>
      </c>
      <c r="P1207" s="18">
        <v>1</v>
      </c>
      <c r="Q1207" s="18">
        <v>1.4017344084092753</v>
      </c>
      <c r="R1207" s="18">
        <v>1.4686731492054326</v>
      </c>
      <c r="S1207" s="18">
        <v>1</v>
      </c>
      <c r="T1207" s="18">
        <v>1.2591963588030706</v>
      </c>
      <c r="U1207" s="18">
        <v>1.1014001859668745</v>
      </c>
      <c r="V1207" s="18">
        <v>1</v>
      </c>
      <c r="W1207" s="18">
        <v>1.168690062891077</v>
      </c>
      <c r="X1207" s="18">
        <v>1.1198003963120666</v>
      </c>
      <c r="Y1207" s="20">
        <v>1</v>
      </c>
      <c r="Z1207" s="20">
        <v>1.2765402767011409</v>
      </c>
      <c r="AA1207" s="20">
        <v>1.2299579104947913</v>
      </c>
    </row>
    <row r="1208" spans="1:27" x14ac:dyDescent="0.25">
      <c r="A1208" t="s">
        <v>3711</v>
      </c>
      <c r="B1208">
        <v>1483</v>
      </c>
      <c r="C1208" t="s">
        <v>4731</v>
      </c>
      <c r="D1208" t="s">
        <v>5433</v>
      </c>
      <c r="E1208">
        <v>0.161</v>
      </c>
      <c r="F1208">
        <v>0.26400000000000001</v>
      </c>
      <c r="G1208" s="1" t="s">
        <v>5433</v>
      </c>
      <c r="H1208" s="1" t="s">
        <v>5433</v>
      </c>
      <c r="I1208" s="1" t="s">
        <v>5433</v>
      </c>
      <c r="J1208" s="1">
        <v>280102.71879999997</v>
      </c>
      <c r="K1208" s="1">
        <v>346807</v>
      </c>
      <c r="L1208" s="1">
        <v>321220.09379999997</v>
      </c>
      <c r="M1208" s="1">
        <v>382180.46879999997</v>
      </c>
      <c r="N1208" s="1">
        <v>425570.40620000003</v>
      </c>
      <c r="O1208" s="1">
        <v>429330.71879999997</v>
      </c>
      <c r="P1208" s="18" t="s">
        <v>5433</v>
      </c>
      <c r="Q1208" s="18" t="s">
        <v>5433</v>
      </c>
      <c r="R1208" s="18" t="s">
        <v>5433</v>
      </c>
      <c r="S1208" s="18">
        <v>1</v>
      </c>
      <c r="T1208" s="18">
        <v>1.2381422125632007</v>
      </c>
      <c r="U1208" s="18">
        <v>1.1467939160896141</v>
      </c>
      <c r="V1208" s="18">
        <v>1</v>
      </c>
      <c r="W1208" s="18">
        <v>1.1135325871995478</v>
      </c>
      <c r="X1208" s="18">
        <v>1.1233716891604797</v>
      </c>
      <c r="Y1208" s="20">
        <v>1</v>
      </c>
      <c r="Z1208" s="20">
        <v>1.1758373998813743</v>
      </c>
      <c r="AA1208" s="20">
        <v>1.135082802625047</v>
      </c>
    </row>
    <row r="1209" spans="1:27" x14ac:dyDescent="0.25">
      <c r="A1209" t="s">
        <v>3712</v>
      </c>
      <c r="B1209">
        <v>1484</v>
      </c>
      <c r="C1209" t="s">
        <v>4732</v>
      </c>
      <c r="D1209" t="s">
        <v>5433</v>
      </c>
      <c r="E1209">
        <v>5.6000000000000001E-2</v>
      </c>
      <c r="F1209">
        <v>5.1999999999999998E-2</v>
      </c>
      <c r="G1209" s="1" t="s">
        <v>5433</v>
      </c>
      <c r="H1209" s="1" t="s">
        <v>5433</v>
      </c>
      <c r="I1209" s="1" t="s">
        <v>5433</v>
      </c>
      <c r="J1209" s="1">
        <v>31601.333999999999</v>
      </c>
      <c r="K1209" s="1">
        <v>25037.599600000001</v>
      </c>
      <c r="L1209" s="1">
        <v>26652.9375</v>
      </c>
      <c r="M1209" s="1">
        <v>32558.541000000001</v>
      </c>
      <c r="N1209" s="1">
        <v>32659.248</v>
      </c>
      <c r="O1209" s="1">
        <v>29223.351600000002</v>
      </c>
      <c r="P1209" s="18" t="s">
        <v>5433</v>
      </c>
      <c r="Q1209" s="18" t="s">
        <v>5433</v>
      </c>
      <c r="R1209" s="18" t="s">
        <v>5433</v>
      </c>
      <c r="S1209" s="18">
        <v>1.2621550989256973</v>
      </c>
      <c r="T1209" s="18">
        <v>1</v>
      </c>
      <c r="U1209" s="18">
        <v>1.0645164842399668</v>
      </c>
      <c r="V1209" s="18">
        <v>1.1141275458630144</v>
      </c>
      <c r="W1209" s="18">
        <v>1.1175736598262054</v>
      </c>
      <c r="X1209" s="18">
        <v>1</v>
      </c>
      <c r="Y1209" s="20">
        <v>1.188141322394356</v>
      </c>
      <c r="Z1209" s="20">
        <v>1.0587868299131027</v>
      </c>
      <c r="AA1209" s="20">
        <v>1.0322582421199833</v>
      </c>
    </row>
    <row r="1210" spans="1:27" x14ac:dyDescent="0.25">
      <c r="A1210" t="s">
        <v>2123</v>
      </c>
      <c r="B1210">
        <v>1487</v>
      </c>
      <c r="C1210" t="s">
        <v>4733</v>
      </c>
      <c r="D1210">
        <v>0.25800000000000001</v>
      </c>
      <c r="E1210">
        <v>5.5E-2</v>
      </c>
      <c r="F1210">
        <v>6.5000000000000002E-2</v>
      </c>
      <c r="G1210" s="1">
        <v>198935.6875</v>
      </c>
      <c r="H1210" s="1">
        <v>259724.17189999999</v>
      </c>
      <c r="I1210" s="1">
        <v>267848.125</v>
      </c>
      <c r="J1210" s="1">
        <v>7427791.5</v>
      </c>
      <c r="K1210" s="1">
        <v>7445308</v>
      </c>
      <c r="L1210" s="1">
        <v>6631260</v>
      </c>
      <c r="M1210" s="1">
        <v>6491336</v>
      </c>
      <c r="N1210" s="1">
        <v>5544783</v>
      </c>
      <c r="O1210" s="1">
        <v>5487724.5</v>
      </c>
      <c r="P1210" s="18">
        <v>1</v>
      </c>
      <c r="Q1210" s="18">
        <v>1.3055685239984907</v>
      </c>
      <c r="R1210" s="18">
        <v>1.3464056065857968</v>
      </c>
      <c r="S1210" s="18">
        <v>1.1201176699450783</v>
      </c>
      <c r="T1210" s="18">
        <v>1.1227591739729705</v>
      </c>
      <c r="U1210" s="18">
        <v>1</v>
      </c>
      <c r="V1210" s="18">
        <v>1.182882996404065</v>
      </c>
      <c r="W1210" s="18">
        <v>1.0103974789550751</v>
      </c>
      <c r="X1210" s="18">
        <v>1</v>
      </c>
      <c r="Y1210" s="20">
        <v>1.1010002221163813</v>
      </c>
      <c r="Z1210" s="20">
        <v>1.1462417256421789</v>
      </c>
      <c r="AA1210" s="20">
        <v>1.1154685355285989</v>
      </c>
    </row>
    <row r="1211" spans="1:27" x14ac:dyDescent="0.25">
      <c r="A1211" t="s">
        <v>2124</v>
      </c>
      <c r="B1211">
        <v>1487</v>
      </c>
      <c r="C1211" t="s">
        <v>4733</v>
      </c>
      <c r="D1211">
        <v>0.221</v>
      </c>
      <c r="E1211">
        <v>0.26</v>
      </c>
      <c r="F1211">
        <v>0.20300000000000001</v>
      </c>
      <c r="G1211" s="1">
        <v>773820.5</v>
      </c>
      <c r="H1211" s="1">
        <v>1091300.625</v>
      </c>
      <c r="I1211" s="1">
        <v>1116624.25</v>
      </c>
      <c r="J1211" s="1">
        <v>1471459.75</v>
      </c>
      <c r="K1211" s="1">
        <v>1448713.375</v>
      </c>
      <c r="L1211" s="1">
        <v>1325114</v>
      </c>
      <c r="M1211" s="1">
        <v>1086924.125</v>
      </c>
      <c r="N1211" s="1">
        <v>1088942.75</v>
      </c>
      <c r="O1211" s="1">
        <v>1118765.5</v>
      </c>
      <c r="P1211" s="18">
        <v>1</v>
      </c>
      <c r="Q1211" s="18">
        <v>1.4102761880823782</v>
      </c>
      <c r="R1211" s="18">
        <v>1.4430016392690552</v>
      </c>
      <c r="S1211" s="18">
        <v>1.1104401206235841</v>
      </c>
      <c r="T1211" s="18">
        <v>1.0932745220411224</v>
      </c>
      <c r="U1211" s="18">
        <v>1</v>
      </c>
      <c r="V1211" s="18">
        <v>1</v>
      </c>
      <c r="W1211" s="18">
        <v>1.0018571903535585</v>
      </c>
      <c r="X1211" s="18">
        <v>1.0292949381356311</v>
      </c>
      <c r="Y1211" s="20">
        <v>1.0368133735411946</v>
      </c>
      <c r="Z1211" s="20">
        <v>1.1684693001590196</v>
      </c>
      <c r="AA1211" s="20">
        <v>1.1574321924682287</v>
      </c>
    </row>
    <row r="1212" spans="1:27" x14ac:dyDescent="0.25">
      <c r="A1212" t="s">
        <v>2125</v>
      </c>
      <c r="B1212">
        <v>1487</v>
      </c>
      <c r="C1212" t="s">
        <v>4733</v>
      </c>
      <c r="D1212">
        <v>0.23899999999999999</v>
      </c>
      <c r="E1212">
        <v>0.17199999999999999</v>
      </c>
      <c r="F1212">
        <v>0.19800000000000001</v>
      </c>
      <c r="G1212" s="1">
        <v>1579930.75</v>
      </c>
      <c r="H1212" s="1">
        <v>2239178.5</v>
      </c>
      <c r="I1212" s="1">
        <v>2227037.25</v>
      </c>
      <c r="J1212" s="1">
        <v>1818380.125</v>
      </c>
      <c r="K1212" s="1">
        <v>1993765.75</v>
      </c>
      <c r="L1212" s="1">
        <v>1867189.5</v>
      </c>
      <c r="M1212" s="1">
        <v>561668.625</v>
      </c>
      <c r="N1212" s="1">
        <v>497338.71879999997</v>
      </c>
      <c r="O1212" s="1">
        <v>499459.90620000003</v>
      </c>
      <c r="P1212" s="18">
        <v>1</v>
      </c>
      <c r="Q1212" s="18">
        <v>1.4172636996906351</v>
      </c>
      <c r="R1212" s="18">
        <v>1.4095790274352213</v>
      </c>
      <c r="S1212" s="18">
        <v>1</v>
      </c>
      <c r="T1212" s="18">
        <v>1.0964515738973994</v>
      </c>
      <c r="U1212" s="18">
        <v>1.0268422286016792</v>
      </c>
      <c r="V1212" s="18">
        <v>1.1293482766739296</v>
      </c>
      <c r="W1212" s="18">
        <v>1</v>
      </c>
      <c r="X1212" s="18">
        <v>1.0042650759327931</v>
      </c>
      <c r="Y1212" s="20">
        <v>1.0431160922246432</v>
      </c>
      <c r="Z1212" s="20">
        <v>1.1712384245293448</v>
      </c>
      <c r="AA1212" s="20">
        <v>1.1468954439898977</v>
      </c>
    </row>
    <row r="1213" spans="1:27" x14ac:dyDescent="0.25">
      <c r="A1213" t="s">
        <v>2126</v>
      </c>
      <c r="B1213">
        <v>1487</v>
      </c>
      <c r="C1213" t="s">
        <v>4733</v>
      </c>
      <c r="D1213">
        <v>0.20100000000000001</v>
      </c>
      <c r="E1213">
        <v>0.20599999999999999</v>
      </c>
      <c r="F1213">
        <v>0.20799999999999999</v>
      </c>
      <c r="G1213" s="1">
        <v>1723399.375</v>
      </c>
      <c r="H1213" s="1">
        <v>2113735</v>
      </c>
      <c r="I1213" s="1">
        <v>2277688.25</v>
      </c>
      <c r="J1213" s="1">
        <v>2367284.5</v>
      </c>
      <c r="K1213" s="1">
        <v>2549370</v>
      </c>
      <c r="L1213" s="1">
        <v>2456856.25</v>
      </c>
      <c r="M1213" s="1">
        <v>2147844</v>
      </c>
      <c r="N1213" s="1">
        <v>2028189.5</v>
      </c>
      <c r="O1213" s="1">
        <v>1983843.125</v>
      </c>
      <c r="P1213" s="18">
        <v>1</v>
      </c>
      <c r="Q1213" s="18">
        <v>1.2264916830435777</v>
      </c>
      <c r="R1213" s="18">
        <v>1.321625319726021</v>
      </c>
      <c r="S1213" s="18">
        <v>1</v>
      </c>
      <c r="T1213" s="18">
        <v>1.0769174554220247</v>
      </c>
      <c r="U1213" s="18">
        <v>1.037837340632273</v>
      </c>
      <c r="V1213" s="18">
        <v>1.0826682679357522</v>
      </c>
      <c r="W1213" s="18">
        <v>1.0223537710422541</v>
      </c>
      <c r="X1213" s="18">
        <v>1</v>
      </c>
      <c r="Y1213" s="20">
        <v>1.0275560893119173</v>
      </c>
      <c r="Z1213" s="20">
        <v>1.1085876365026188</v>
      </c>
      <c r="AA1213" s="20">
        <v>1.1198208867860979</v>
      </c>
    </row>
    <row r="1214" spans="1:27" x14ac:dyDescent="0.25">
      <c r="A1214" t="s">
        <v>2127</v>
      </c>
      <c r="B1214">
        <v>1487</v>
      </c>
      <c r="C1214" t="s">
        <v>4733</v>
      </c>
      <c r="D1214">
        <v>0.13300000000000001</v>
      </c>
      <c r="E1214">
        <v>0.253</v>
      </c>
      <c r="F1214">
        <v>0.23100000000000001</v>
      </c>
      <c r="G1214" s="1">
        <v>847836.875</v>
      </c>
      <c r="H1214" s="1">
        <v>1078290</v>
      </c>
      <c r="I1214" s="1">
        <v>1043898.0625</v>
      </c>
      <c r="J1214" s="1">
        <v>372297.65620000003</v>
      </c>
      <c r="K1214" s="1">
        <v>374845.65620000003</v>
      </c>
      <c r="L1214" s="1">
        <v>343574.90620000003</v>
      </c>
      <c r="M1214" s="1">
        <v>1742445.625</v>
      </c>
      <c r="N1214" s="1">
        <v>1647286.25</v>
      </c>
      <c r="O1214" s="1">
        <v>1489013.25</v>
      </c>
      <c r="P1214" s="18">
        <v>1</v>
      </c>
      <c r="Q1214" s="18">
        <v>1.2718130477634628</v>
      </c>
      <c r="R1214" s="18">
        <v>1.2312487145596256</v>
      </c>
      <c r="S1214" s="18">
        <v>1.0835996735549716</v>
      </c>
      <c r="T1214" s="18">
        <v>1.0910158147050379</v>
      </c>
      <c r="U1214" s="18">
        <v>1</v>
      </c>
      <c r="V1214" s="18">
        <v>1.1702015579780771</v>
      </c>
      <c r="W1214" s="18">
        <v>1.1062938828784767</v>
      </c>
      <c r="X1214" s="18">
        <v>1</v>
      </c>
      <c r="Y1214" s="20">
        <v>1.0846004105110161</v>
      </c>
      <c r="Z1214" s="20">
        <v>1.1563742484489925</v>
      </c>
      <c r="AA1214" s="20">
        <v>1.0770829048532085</v>
      </c>
    </row>
    <row r="1215" spans="1:27" x14ac:dyDescent="0.25">
      <c r="A1215" t="s">
        <v>2128</v>
      </c>
      <c r="B1215">
        <v>1487</v>
      </c>
      <c r="C1215" t="s">
        <v>4733</v>
      </c>
      <c r="D1215">
        <v>0.159</v>
      </c>
      <c r="E1215">
        <v>0.22500000000000001</v>
      </c>
      <c r="F1215">
        <v>0.16500000000000001</v>
      </c>
      <c r="G1215" s="1">
        <v>237330.9375</v>
      </c>
      <c r="H1215" s="1">
        <v>345359.0625</v>
      </c>
      <c r="I1215" s="1">
        <v>355712.8125</v>
      </c>
      <c r="J1215" s="1">
        <v>419427.4375</v>
      </c>
      <c r="K1215" s="1">
        <v>406288.125</v>
      </c>
      <c r="L1215" s="1">
        <v>395462.59379999997</v>
      </c>
      <c r="M1215" s="1">
        <v>356960.96879999997</v>
      </c>
      <c r="N1215" s="1">
        <v>303603.90620000003</v>
      </c>
      <c r="O1215" s="1">
        <v>302689.90620000003</v>
      </c>
      <c r="P1215" s="18">
        <v>1</v>
      </c>
      <c r="Q1215" s="18">
        <v>1.4551792789340834</v>
      </c>
      <c r="R1215" s="18">
        <v>1.4988050704514662</v>
      </c>
      <c r="S1215" s="18">
        <v>1.060599520854101</v>
      </c>
      <c r="T1215" s="18">
        <v>1.0273743493562248</v>
      </c>
      <c r="U1215" s="18">
        <v>1</v>
      </c>
      <c r="V1215" s="18">
        <v>1.1792959113877446</v>
      </c>
      <c r="W1215" s="18">
        <v>1.0030195919364291</v>
      </c>
      <c r="X1215" s="18">
        <v>1</v>
      </c>
      <c r="Y1215" s="20">
        <v>1.0799651440806153</v>
      </c>
      <c r="Z1215" s="20">
        <v>1.161857740075579</v>
      </c>
      <c r="AA1215" s="20">
        <v>1.1662683568171552</v>
      </c>
    </row>
    <row r="1216" spans="1:27" x14ac:dyDescent="0.25">
      <c r="A1216" t="s">
        <v>3713</v>
      </c>
      <c r="B1216">
        <v>1487</v>
      </c>
      <c r="C1216" t="s">
        <v>4733</v>
      </c>
      <c r="D1216" t="s">
        <v>5433</v>
      </c>
      <c r="E1216">
        <v>0.17699999999999999</v>
      </c>
      <c r="F1216">
        <v>2.5000000000000001E-2</v>
      </c>
      <c r="G1216" s="1" t="s">
        <v>5433</v>
      </c>
      <c r="H1216" s="1" t="s">
        <v>5433</v>
      </c>
      <c r="I1216" s="1" t="s">
        <v>5433</v>
      </c>
      <c r="J1216" s="1">
        <v>228681.57810000001</v>
      </c>
      <c r="K1216" s="1">
        <v>172373.8125</v>
      </c>
      <c r="L1216" s="1">
        <v>159024.89060000001</v>
      </c>
      <c r="M1216" s="1">
        <v>144615.125</v>
      </c>
      <c r="N1216" s="1">
        <v>138197.26560000001</v>
      </c>
      <c r="O1216" s="1">
        <v>135626.625</v>
      </c>
      <c r="P1216" s="18" t="s">
        <v>5433</v>
      </c>
      <c r="Q1216" s="18" t="s">
        <v>5433</v>
      </c>
      <c r="R1216" s="18" t="s">
        <v>5433</v>
      </c>
      <c r="S1216" s="18">
        <v>1.4380238039289681</v>
      </c>
      <c r="T1216" s="18">
        <v>1.0839423429227624</v>
      </c>
      <c r="U1216" s="18">
        <v>1</v>
      </c>
      <c r="V1216" s="18">
        <v>1.0662738603131945</v>
      </c>
      <c r="W1216" s="18">
        <v>1.018953804977452</v>
      </c>
      <c r="X1216" s="18">
        <v>1</v>
      </c>
      <c r="Y1216" s="20">
        <v>1.2521488321210814</v>
      </c>
      <c r="Z1216" s="20">
        <v>1.0514480739501071</v>
      </c>
      <c r="AA1216" s="20">
        <v>1</v>
      </c>
    </row>
    <row r="1217" spans="1:27" x14ac:dyDescent="0.25">
      <c r="A1217" t="s">
        <v>3714</v>
      </c>
      <c r="B1217">
        <v>1487</v>
      </c>
      <c r="C1217" t="s">
        <v>4733</v>
      </c>
      <c r="D1217" t="s">
        <v>5433</v>
      </c>
      <c r="E1217">
        <v>6.2E-2</v>
      </c>
      <c r="F1217" t="s">
        <v>5433</v>
      </c>
      <c r="G1217" s="1" t="s">
        <v>5433</v>
      </c>
      <c r="H1217" s="1" t="s">
        <v>5433</v>
      </c>
      <c r="I1217" s="1" t="s">
        <v>5433</v>
      </c>
      <c r="J1217" s="1">
        <v>303011</v>
      </c>
      <c r="K1217" s="1">
        <v>421782.0625</v>
      </c>
      <c r="L1217" s="1">
        <v>367764.40620000003</v>
      </c>
      <c r="M1217" s="1" t="s">
        <v>5433</v>
      </c>
      <c r="N1217" s="1" t="s">
        <v>5433</v>
      </c>
      <c r="O1217" s="1" t="s">
        <v>5433</v>
      </c>
      <c r="P1217" s="18" t="s">
        <v>5433</v>
      </c>
      <c r="Q1217" s="18" t="s">
        <v>5433</v>
      </c>
      <c r="R1217" s="18" t="s">
        <v>5433</v>
      </c>
      <c r="S1217" s="18">
        <v>1</v>
      </c>
      <c r="T1217" s="18">
        <v>1.3919694747055387</v>
      </c>
      <c r="U1217" s="18">
        <v>1.2136998531406451</v>
      </c>
      <c r="V1217" s="18" t="s">
        <v>5433</v>
      </c>
      <c r="W1217" s="18" t="s">
        <v>5433</v>
      </c>
      <c r="X1217" s="18" t="s">
        <v>5433</v>
      </c>
      <c r="Y1217" s="20">
        <v>1</v>
      </c>
      <c r="Z1217" s="20">
        <v>1.3919694747055387</v>
      </c>
      <c r="AA1217" s="20">
        <v>1.2136998531406451</v>
      </c>
    </row>
    <row r="1218" spans="1:27" x14ac:dyDescent="0.25">
      <c r="A1218" t="s">
        <v>2129</v>
      </c>
      <c r="B1218">
        <v>1489</v>
      </c>
      <c r="C1218" t="s">
        <v>4734</v>
      </c>
      <c r="D1218">
        <v>5.0000000000000001E-3</v>
      </c>
      <c r="E1218">
        <v>4.0000000000000001E-3</v>
      </c>
      <c r="F1218">
        <v>3.0000000000000001E-3</v>
      </c>
      <c r="G1218" s="1">
        <v>120062.36719999999</v>
      </c>
      <c r="H1218" s="1">
        <v>183746.3125</v>
      </c>
      <c r="I1218" s="1">
        <v>204560.6875</v>
      </c>
      <c r="J1218" s="1">
        <v>331193.625</v>
      </c>
      <c r="K1218" s="1">
        <v>508202.71879999997</v>
      </c>
      <c r="L1218" s="1">
        <v>466238.8125</v>
      </c>
      <c r="M1218" s="1">
        <v>237334.0312</v>
      </c>
      <c r="N1218" s="1">
        <v>466400.78120000003</v>
      </c>
      <c r="O1218" s="1">
        <v>427844.75</v>
      </c>
      <c r="P1218" s="18">
        <v>1</v>
      </c>
      <c r="Q1218" s="18">
        <v>1.5304238687374474</v>
      </c>
      <c r="R1218" s="18">
        <v>1.7037868923510615</v>
      </c>
      <c r="S1218" s="18">
        <v>1</v>
      </c>
      <c r="T1218" s="18">
        <v>1.5344580343296159</v>
      </c>
      <c r="U1218" s="18">
        <v>1.4077529798467587</v>
      </c>
      <c r="V1218" s="18">
        <v>1</v>
      </c>
      <c r="W1218" s="18">
        <v>1.9651660524274617</v>
      </c>
      <c r="X1218" s="18">
        <v>1.8027113424768728</v>
      </c>
      <c r="Y1218" s="20">
        <v>1</v>
      </c>
      <c r="Z1218" s="20">
        <v>1.6766826518315083</v>
      </c>
      <c r="AA1218" s="20">
        <v>1.6380837382248978</v>
      </c>
    </row>
    <row r="1219" spans="1:27" x14ac:dyDescent="0.25">
      <c r="A1219" t="s">
        <v>2130</v>
      </c>
      <c r="B1219">
        <v>1489</v>
      </c>
      <c r="C1219" t="s">
        <v>4734</v>
      </c>
      <c r="D1219">
        <v>6.0999999999999999E-2</v>
      </c>
      <c r="E1219" t="s">
        <v>5433</v>
      </c>
      <c r="F1219" t="s">
        <v>5433</v>
      </c>
      <c r="G1219" s="1">
        <v>263567.875</v>
      </c>
      <c r="H1219" s="1">
        <v>455410.125</v>
      </c>
      <c r="I1219" s="1">
        <v>477613.25</v>
      </c>
      <c r="J1219" s="1" t="s">
        <v>5433</v>
      </c>
      <c r="K1219" s="1" t="s">
        <v>5433</v>
      </c>
      <c r="L1219" s="1" t="s">
        <v>5433</v>
      </c>
      <c r="M1219" s="1" t="s">
        <v>5433</v>
      </c>
      <c r="N1219" s="1" t="s">
        <v>5433</v>
      </c>
      <c r="O1219" s="1" t="s">
        <v>5433</v>
      </c>
      <c r="P1219" s="18">
        <v>1</v>
      </c>
      <c r="Q1219" s="18">
        <v>1.7278665884451965</v>
      </c>
      <c r="R1219" s="18">
        <v>1.8121072228548338</v>
      </c>
      <c r="S1219" s="18" t="s">
        <v>5433</v>
      </c>
      <c r="T1219" s="18" t="s">
        <v>5433</v>
      </c>
      <c r="U1219" s="18" t="s">
        <v>5433</v>
      </c>
      <c r="V1219" s="18" t="s">
        <v>5433</v>
      </c>
      <c r="W1219" s="18" t="s">
        <v>5433</v>
      </c>
      <c r="X1219" s="18" t="s">
        <v>5433</v>
      </c>
      <c r="Y1219" s="20">
        <v>1</v>
      </c>
      <c r="Z1219" s="20">
        <v>1.7278665884451965</v>
      </c>
      <c r="AA1219" s="20">
        <v>1.8121072228548338</v>
      </c>
    </row>
    <row r="1220" spans="1:27" x14ac:dyDescent="0.25">
      <c r="A1220" t="s">
        <v>3715</v>
      </c>
      <c r="B1220">
        <v>1490</v>
      </c>
      <c r="C1220" t="s">
        <v>4735</v>
      </c>
      <c r="D1220" t="s">
        <v>5433</v>
      </c>
      <c r="E1220">
        <v>0.18</v>
      </c>
      <c r="F1220" t="s">
        <v>5433</v>
      </c>
      <c r="G1220" s="1" t="s">
        <v>5433</v>
      </c>
      <c r="H1220" s="1" t="s">
        <v>5433</v>
      </c>
      <c r="I1220" s="1" t="s">
        <v>5433</v>
      </c>
      <c r="J1220" s="1">
        <v>180861.9062</v>
      </c>
      <c r="K1220" s="1">
        <v>282352.1875</v>
      </c>
      <c r="L1220" s="1">
        <v>281653.75</v>
      </c>
      <c r="M1220" s="1" t="s">
        <v>5433</v>
      </c>
      <c r="N1220" s="1" t="s">
        <v>5433</v>
      </c>
      <c r="O1220" s="1" t="s">
        <v>5433</v>
      </c>
      <c r="P1220" s="18" t="s">
        <v>5433</v>
      </c>
      <c r="Q1220" s="18" t="s">
        <v>5433</v>
      </c>
      <c r="R1220" s="18" t="s">
        <v>5433</v>
      </c>
      <c r="S1220" s="18">
        <v>1</v>
      </c>
      <c r="T1220" s="18">
        <v>1.5611479135234283</v>
      </c>
      <c r="U1220" s="18">
        <v>1.5572861965114022</v>
      </c>
      <c r="V1220" s="18" t="s">
        <v>5433</v>
      </c>
      <c r="W1220" s="18" t="s">
        <v>5433</v>
      </c>
      <c r="X1220" s="18" t="s">
        <v>5433</v>
      </c>
      <c r="Y1220" s="20">
        <v>1</v>
      </c>
      <c r="Z1220" s="20">
        <v>1.5611479135234283</v>
      </c>
      <c r="AA1220" s="20">
        <v>1.5572861965114022</v>
      </c>
    </row>
    <row r="1221" spans="1:27" x14ac:dyDescent="0.25">
      <c r="A1221" t="s">
        <v>3716</v>
      </c>
      <c r="B1221">
        <v>1490</v>
      </c>
      <c r="C1221" t="s">
        <v>4735</v>
      </c>
      <c r="D1221" t="s">
        <v>5433</v>
      </c>
      <c r="E1221">
        <v>0.317</v>
      </c>
      <c r="F1221" t="s">
        <v>5433</v>
      </c>
      <c r="G1221" s="1" t="s">
        <v>5433</v>
      </c>
      <c r="H1221" s="1" t="s">
        <v>5433</v>
      </c>
      <c r="I1221" s="1" t="s">
        <v>5433</v>
      </c>
      <c r="J1221" s="1">
        <v>284045</v>
      </c>
      <c r="K1221" s="1">
        <v>432769.5</v>
      </c>
      <c r="L1221" s="1">
        <v>403778</v>
      </c>
      <c r="M1221" s="1" t="s">
        <v>5433</v>
      </c>
      <c r="N1221" s="1" t="s">
        <v>5433</v>
      </c>
      <c r="O1221" s="1" t="s">
        <v>5433</v>
      </c>
      <c r="P1221" s="18" t="s">
        <v>5433</v>
      </c>
      <c r="Q1221" s="18" t="s">
        <v>5433</v>
      </c>
      <c r="R1221" s="18" t="s">
        <v>5433</v>
      </c>
      <c r="S1221" s="18">
        <v>1</v>
      </c>
      <c r="T1221" s="18">
        <v>1.5235948529282333</v>
      </c>
      <c r="U1221" s="18">
        <v>1.4215282789698815</v>
      </c>
      <c r="V1221" s="18" t="s">
        <v>5433</v>
      </c>
      <c r="W1221" s="18" t="s">
        <v>5433</v>
      </c>
      <c r="X1221" s="18" t="s">
        <v>5433</v>
      </c>
      <c r="Y1221" s="20">
        <v>1</v>
      </c>
      <c r="Z1221" s="20">
        <v>1.5235948529282333</v>
      </c>
      <c r="AA1221" s="20">
        <v>1.4215282789698815</v>
      </c>
    </row>
    <row r="1222" spans="1:27" x14ac:dyDescent="0.25">
      <c r="A1222" t="s">
        <v>3717</v>
      </c>
      <c r="B1222">
        <v>1497</v>
      </c>
      <c r="C1222" t="s">
        <v>4736</v>
      </c>
      <c r="D1222" t="s">
        <v>5433</v>
      </c>
      <c r="E1222">
        <v>6.0000000000000001E-3</v>
      </c>
      <c r="F1222">
        <v>6.0000000000000001E-3</v>
      </c>
      <c r="G1222" s="1" t="s">
        <v>5433</v>
      </c>
      <c r="H1222" s="1" t="s">
        <v>5433</v>
      </c>
      <c r="I1222" s="1" t="s">
        <v>5433</v>
      </c>
      <c r="J1222" s="1">
        <v>266977.375</v>
      </c>
      <c r="K1222" s="1">
        <v>367152.46879999997</v>
      </c>
      <c r="L1222" s="1">
        <v>371504.34379999997</v>
      </c>
      <c r="M1222" s="1">
        <v>373380.03120000003</v>
      </c>
      <c r="N1222" s="1">
        <v>490425.03120000003</v>
      </c>
      <c r="O1222" s="1">
        <v>548977.6875</v>
      </c>
      <c r="P1222" s="18" t="s">
        <v>5433</v>
      </c>
      <c r="Q1222" s="18" t="s">
        <v>5433</v>
      </c>
      <c r="R1222" s="18" t="s">
        <v>5433</v>
      </c>
      <c r="S1222" s="18">
        <v>1</v>
      </c>
      <c r="T1222" s="18">
        <v>1.3752194125063968</v>
      </c>
      <c r="U1222" s="18">
        <v>1.3915199510819971</v>
      </c>
      <c r="V1222" s="18">
        <v>1</v>
      </c>
      <c r="W1222" s="18">
        <v>1.3134741823868592</v>
      </c>
      <c r="X1222" s="18">
        <v>1.4702920392813978</v>
      </c>
      <c r="Y1222" s="20">
        <v>1</v>
      </c>
      <c r="Z1222" s="20">
        <v>1.3443467974466281</v>
      </c>
      <c r="AA1222" s="20">
        <v>1.4309059951816976</v>
      </c>
    </row>
    <row r="1223" spans="1:27" x14ac:dyDescent="0.25">
      <c r="A1223" t="s">
        <v>3718</v>
      </c>
      <c r="B1223">
        <v>1503</v>
      </c>
      <c r="C1223" t="s">
        <v>4737</v>
      </c>
      <c r="D1223" t="s">
        <v>5433</v>
      </c>
      <c r="E1223">
        <v>0.12</v>
      </c>
      <c r="F1223" t="s">
        <v>5433</v>
      </c>
      <c r="G1223" s="1" t="s">
        <v>5433</v>
      </c>
      <c r="H1223" s="1" t="s">
        <v>5433</v>
      </c>
      <c r="I1223" s="1" t="s">
        <v>5433</v>
      </c>
      <c r="J1223" s="1">
        <v>53078.574200000003</v>
      </c>
      <c r="K1223" s="1">
        <v>46789.566400000003</v>
      </c>
      <c r="L1223" s="1">
        <v>40566.988299999997</v>
      </c>
      <c r="M1223" s="1" t="s">
        <v>5433</v>
      </c>
      <c r="N1223" s="1" t="s">
        <v>5433</v>
      </c>
      <c r="O1223" s="1" t="s">
        <v>5433</v>
      </c>
      <c r="P1223" s="18" t="s">
        <v>5433</v>
      </c>
      <c r="Q1223" s="18" t="s">
        <v>5433</v>
      </c>
      <c r="R1223" s="18" t="s">
        <v>5433</v>
      </c>
      <c r="S1223" s="18">
        <v>1.3084179137843468</v>
      </c>
      <c r="T1223" s="18">
        <v>1.1533901914034868</v>
      </c>
      <c r="U1223" s="18">
        <v>1</v>
      </c>
      <c r="V1223" s="18" t="s">
        <v>5433</v>
      </c>
      <c r="W1223" s="18" t="s">
        <v>5433</v>
      </c>
      <c r="X1223" s="18" t="s">
        <v>5433</v>
      </c>
      <c r="Y1223" s="20">
        <v>1.3084179137843468</v>
      </c>
      <c r="Z1223" s="20">
        <v>1.1533901914034868</v>
      </c>
      <c r="AA1223" s="20">
        <v>1</v>
      </c>
    </row>
    <row r="1224" spans="1:27" x14ac:dyDescent="0.25">
      <c r="A1224" t="s">
        <v>2131</v>
      </c>
      <c r="B1224">
        <v>1505</v>
      </c>
      <c r="C1224" t="s">
        <v>4738</v>
      </c>
      <c r="D1224">
        <v>8.1000000000000003E-2</v>
      </c>
      <c r="E1224" t="s">
        <v>5433</v>
      </c>
      <c r="F1224" t="s">
        <v>5433</v>
      </c>
      <c r="G1224" s="1">
        <v>0</v>
      </c>
      <c r="H1224" s="1">
        <v>9024.9531000000006</v>
      </c>
      <c r="I1224" s="1">
        <v>11473.833000000001</v>
      </c>
      <c r="J1224" s="1" t="s">
        <v>5433</v>
      </c>
      <c r="K1224" s="1" t="s">
        <v>5433</v>
      </c>
      <c r="L1224" s="1" t="s">
        <v>5433</v>
      </c>
      <c r="M1224" s="1" t="s">
        <v>5433</v>
      </c>
      <c r="N1224" s="1" t="s">
        <v>5433</v>
      </c>
      <c r="O1224" s="1" t="s">
        <v>5433</v>
      </c>
      <c r="P1224" s="18" t="s">
        <v>5434</v>
      </c>
      <c r="Q1224" s="18" t="s">
        <v>5434</v>
      </c>
      <c r="R1224" s="18" t="s">
        <v>5434</v>
      </c>
      <c r="S1224" s="18" t="s">
        <v>5433</v>
      </c>
      <c r="T1224" s="18" t="s">
        <v>5433</v>
      </c>
      <c r="U1224" s="18" t="s">
        <v>5433</v>
      </c>
      <c r="V1224" s="18" t="s">
        <v>5433</v>
      </c>
      <c r="W1224" s="18" t="s">
        <v>5433</v>
      </c>
      <c r="X1224" s="18" t="s">
        <v>5433</v>
      </c>
      <c r="Y1224" s="20" t="s">
        <v>5435</v>
      </c>
      <c r="Z1224" s="20" t="s">
        <v>5435</v>
      </c>
      <c r="AA1224" s="20" t="s">
        <v>5435</v>
      </c>
    </row>
    <row r="1225" spans="1:27" x14ac:dyDescent="0.25">
      <c r="A1225" t="s">
        <v>2132</v>
      </c>
      <c r="B1225">
        <v>1505</v>
      </c>
      <c r="C1225" t="s">
        <v>4738</v>
      </c>
      <c r="D1225">
        <v>1.0999999999999999E-2</v>
      </c>
      <c r="E1225" t="s">
        <v>5433</v>
      </c>
      <c r="F1225" t="s">
        <v>5433</v>
      </c>
      <c r="G1225" s="1">
        <v>0</v>
      </c>
      <c r="H1225" s="1">
        <v>12450.7021</v>
      </c>
      <c r="I1225" s="1">
        <v>14040.1338</v>
      </c>
      <c r="J1225" s="1" t="s">
        <v>5433</v>
      </c>
      <c r="K1225" s="1" t="s">
        <v>5433</v>
      </c>
      <c r="L1225" s="1" t="s">
        <v>5433</v>
      </c>
      <c r="M1225" s="1" t="s">
        <v>5433</v>
      </c>
      <c r="N1225" s="1" t="s">
        <v>5433</v>
      </c>
      <c r="O1225" s="1" t="s">
        <v>5433</v>
      </c>
      <c r="P1225" s="18" t="s">
        <v>5434</v>
      </c>
      <c r="Q1225" s="18" t="s">
        <v>5434</v>
      </c>
      <c r="R1225" s="18" t="s">
        <v>5434</v>
      </c>
      <c r="S1225" s="18" t="s">
        <v>5433</v>
      </c>
      <c r="T1225" s="18" t="s">
        <v>5433</v>
      </c>
      <c r="U1225" s="18" t="s">
        <v>5433</v>
      </c>
      <c r="V1225" s="18" t="s">
        <v>5433</v>
      </c>
      <c r="W1225" s="18" t="s">
        <v>5433</v>
      </c>
      <c r="X1225" s="18" t="s">
        <v>5433</v>
      </c>
      <c r="Y1225" s="20" t="s">
        <v>5435</v>
      </c>
      <c r="Z1225" s="20" t="s">
        <v>5435</v>
      </c>
      <c r="AA1225" s="20" t="s">
        <v>5435</v>
      </c>
    </row>
    <row r="1226" spans="1:27" x14ac:dyDescent="0.25">
      <c r="A1226" t="s">
        <v>3719</v>
      </c>
      <c r="B1226">
        <v>1506</v>
      </c>
      <c r="C1226" t="s">
        <v>4739</v>
      </c>
      <c r="D1226" t="s">
        <v>5433</v>
      </c>
      <c r="E1226">
        <v>4.2000000000000003E-2</v>
      </c>
      <c r="F1226" t="s">
        <v>5433</v>
      </c>
      <c r="G1226" s="1" t="s">
        <v>5433</v>
      </c>
      <c r="H1226" s="1" t="s">
        <v>5433</v>
      </c>
      <c r="I1226" s="1" t="s">
        <v>5433</v>
      </c>
      <c r="J1226" s="1">
        <v>15211.499</v>
      </c>
      <c r="K1226" s="1">
        <v>52703.613299999997</v>
      </c>
      <c r="L1226" s="1">
        <v>35479.777300000002</v>
      </c>
      <c r="M1226" s="1" t="s">
        <v>5433</v>
      </c>
      <c r="N1226" s="1" t="s">
        <v>5433</v>
      </c>
      <c r="O1226" s="1" t="s">
        <v>5433</v>
      </c>
      <c r="P1226" s="18" t="s">
        <v>5433</v>
      </c>
      <c r="Q1226" s="18" t="s">
        <v>5433</v>
      </c>
      <c r="R1226" s="18" t="s">
        <v>5433</v>
      </c>
      <c r="S1226" s="18">
        <v>1</v>
      </c>
      <c r="T1226" s="18">
        <v>3.4647218725781066</v>
      </c>
      <c r="U1226" s="18">
        <v>2.332431359986284</v>
      </c>
      <c r="V1226" s="18" t="s">
        <v>5433</v>
      </c>
      <c r="W1226" s="18" t="s">
        <v>5433</v>
      </c>
      <c r="X1226" s="18" t="s">
        <v>5433</v>
      </c>
      <c r="Y1226" s="20">
        <v>1</v>
      </c>
      <c r="Z1226" s="20">
        <v>3.4647218725781066</v>
      </c>
      <c r="AA1226" s="20">
        <v>2.332431359986284</v>
      </c>
    </row>
    <row r="1227" spans="1:27" x14ac:dyDescent="0.25">
      <c r="A1227" t="s">
        <v>2133</v>
      </c>
      <c r="B1227">
        <v>1507</v>
      </c>
      <c r="C1227" t="s">
        <v>4740</v>
      </c>
      <c r="D1227">
        <v>2.8000000000000001E-2</v>
      </c>
      <c r="E1227">
        <v>1.2999999999999999E-2</v>
      </c>
      <c r="F1227">
        <v>0.03</v>
      </c>
      <c r="G1227" s="1">
        <v>419216.46879999997</v>
      </c>
      <c r="H1227" s="1">
        <v>739251</v>
      </c>
      <c r="I1227" s="1">
        <v>797154</v>
      </c>
      <c r="J1227" s="1">
        <v>364433.5</v>
      </c>
      <c r="K1227" s="1">
        <v>622328.375</v>
      </c>
      <c r="L1227" s="1">
        <v>584480</v>
      </c>
      <c r="M1227" s="1">
        <v>1239869.25</v>
      </c>
      <c r="N1227" s="1">
        <v>5404585</v>
      </c>
      <c r="O1227" s="1">
        <v>5119483.5</v>
      </c>
      <c r="P1227" s="18">
        <v>1</v>
      </c>
      <c r="Q1227" s="18">
        <v>1.7634111611027434</v>
      </c>
      <c r="R1227" s="18">
        <v>1.9015331203037891</v>
      </c>
      <c r="S1227" s="18">
        <v>1</v>
      </c>
      <c r="T1227" s="18">
        <v>1.7076596278882155</v>
      </c>
      <c r="U1227" s="18">
        <v>1.6038042605852645</v>
      </c>
      <c r="V1227" s="18">
        <v>1</v>
      </c>
      <c r="W1227" s="18">
        <v>4.3589959183196134</v>
      </c>
      <c r="X1227" s="18">
        <v>4.1290511076067089</v>
      </c>
      <c r="Y1227" s="20">
        <v>1</v>
      </c>
      <c r="Z1227" s="20">
        <v>2.6100222357701908</v>
      </c>
      <c r="AA1227" s="20">
        <v>2.5447961628319207</v>
      </c>
    </row>
    <row r="1228" spans="1:27" x14ac:dyDescent="0.25">
      <c r="A1228" t="s">
        <v>4048</v>
      </c>
      <c r="B1228">
        <v>1507</v>
      </c>
      <c r="C1228" t="s">
        <v>4740</v>
      </c>
      <c r="D1228" t="s">
        <v>5433</v>
      </c>
      <c r="E1228" t="s">
        <v>5433</v>
      </c>
      <c r="F1228">
        <v>0.02</v>
      </c>
      <c r="G1228" s="1" t="s">
        <v>5433</v>
      </c>
      <c r="H1228" s="1" t="s">
        <v>5433</v>
      </c>
      <c r="I1228" s="1" t="s">
        <v>5433</v>
      </c>
      <c r="J1228" s="1" t="s">
        <v>5433</v>
      </c>
      <c r="K1228" s="1" t="s">
        <v>5433</v>
      </c>
      <c r="L1228" s="1" t="s">
        <v>5433</v>
      </c>
      <c r="M1228" s="1">
        <v>381343.0625</v>
      </c>
      <c r="N1228" s="1">
        <v>711112.875</v>
      </c>
      <c r="O1228" s="1">
        <v>765456.9375</v>
      </c>
      <c r="P1228" s="18" t="s">
        <v>5433</v>
      </c>
      <c r="Q1228" s="18" t="s">
        <v>5433</v>
      </c>
      <c r="R1228" s="18" t="s">
        <v>5433</v>
      </c>
      <c r="S1228" s="18" t="s">
        <v>5433</v>
      </c>
      <c r="T1228" s="18" t="s">
        <v>5433</v>
      </c>
      <c r="U1228" s="18" t="s">
        <v>5433</v>
      </c>
      <c r="V1228" s="18">
        <v>1</v>
      </c>
      <c r="W1228" s="18">
        <v>1.864758913766787</v>
      </c>
      <c r="X1228" s="18">
        <v>2.0072659313161099</v>
      </c>
      <c r="Y1228" s="20">
        <v>1</v>
      </c>
      <c r="Z1228" s="20">
        <v>1.864758913766787</v>
      </c>
      <c r="AA1228" s="20">
        <v>2.0072659313161099</v>
      </c>
    </row>
    <row r="1229" spans="1:27" x14ac:dyDescent="0.25">
      <c r="A1229" t="s">
        <v>2134</v>
      </c>
      <c r="B1229">
        <v>1508</v>
      </c>
      <c r="C1229" t="s">
        <v>4741</v>
      </c>
      <c r="D1229">
        <v>0.17799999999999999</v>
      </c>
      <c r="E1229">
        <v>2.7E-2</v>
      </c>
      <c r="F1229" t="s">
        <v>5433</v>
      </c>
      <c r="G1229" s="1">
        <v>7594.2103999999999</v>
      </c>
      <c r="H1229" s="1">
        <v>20238.107400000001</v>
      </c>
      <c r="I1229" s="1">
        <v>18794.148399999998</v>
      </c>
      <c r="J1229" s="1">
        <v>8830.0272999999997</v>
      </c>
      <c r="K1229" s="1">
        <v>21568.904299999998</v>
      </c>
      <c r="L1229" s="1">
        <v>22198.2012</v>
      </c>
      <c r="M1229" s="1" t="s">
        <v>5433</v>
      </c>
      <c r="N1229" s="1" t="s">
        <v>5433</v>
      </c>
      <c r="O1229" s="1" t="s">
        <v>5433</v>
      </c>
      <c r="P1229" s="18">
        <v>1</v>
      </c>
      <c r="Q1229" s="18">
        <v>2.6649389908923253</v>
      </c>
      <c r="R1229" s="18">
        <v>2.4747995393964852</v>
      </c>
      <c r="S1229" s="18">
        <v>1</v>
      </c>
      <c r="T1229" s="18">
        <v>2.4426769665819719</v>
      </c>
      <c r="U1229" s="18">
        <v>2.5139447983360141</v>
      </c>
      <c r="V1229" s="18" t="s">
        <v>5433</v>
      </c>
      <c r="W1229" s="18" t="s">
        <v>5433</v>
      </c>
      <c r="X1229" s="18" t="s">
        <v>5433</v>
      </c>
      <c r="Y1229" s="20">
        <v>1</v>
      </c>
      <c r="Z1229" s="20">
        <v>2.5538079787371486</v>
      </c>
      <c r="AA1229" s="20">
        <v>2.4943721688662497</v>
      </c>
    </row>
    <row r="1230" spans="1:27" x14ac:dyDescent="0.25">
      <c r="A1230" t="s">
        <v>2135</v>
      </c>
      <c r="B1230">
        <v>1509</v>
      </c>
      <c r="C1230" t="s">
        <v>4742</v>
      </c>
      <c r="D1230">
        <v>0.21099999999999999</v>
      </c>
      <c r="E1230">
        <v>0.20599999999999999</v>
      </c>
      <c r="F1230">
        <v>0.16</v>
      </c>
      <c r="G1230" s="1">
        <v>70402.507800000007</v>
      </c>
      <c r="H1230" s="1">
        <v>489143.6875</v>
      </c>
      <c r="I1230" s="1">
        <v>575144.375</v>
      </c>
      <c r="J1230" s="1">
        <v>48794.449200000003</v>
      </c>
      <c r="K1230" s="1">
        <v>442899.90620000003</v>
      </c>
      <c r="L1230" s="1">
        <v>459177.59379999997</v>
      </c>
      <c r="M1230" s="1">
        <v>56741.359400000001</v>
      </c>
      <c r="N1230" s="1">
        <v>334729.53120000003</v>
      </c>
      <c r="O1230" s="1">
        <v>359773.5625</v>
      </c>
      <c r="P1230" s="18">
        <v>1</v>
      </c>
      <c r="Q1230" s="18">
        <v>6.947816246682053</v>
      </c>
      <c r="R1230" s="18">
        <v>8.1693734068944615</v>
      </c>
      <c r="S1230" s="18">
        <v>1</v>
      </c>
      <c r="T1230" s="18">
        <v>9.0768502045105581</v>
      </c>
      <c r="U1230" s="18">
        <v>9.4104473219466112</v>
      </c>
      <c r="V1230" s="18">
        <v>1</v>
      </c>
      <c r="W1230" s="18">
        <v>5.8992159289014143</v>
      </c>
      <c r="X1230" s="18">
        <v>6.3405876472533009</v>
      </c>
      <c r="Y1230" s="20">
        <v>1</v>
      </c>
      <c r="Z1230" s="20">
        <v>7.3079607933646757</v>
      </c>
      <c r="AA1230" s="20">
        <v>7.9734694586981236</v>
      </c>
    </row>
    <row r="1231" spans="1:27" x14ac:dyDescent="0.25">
      <c r="A1231" t="s">
        <v>2136</v>
      </c>
      <c r="B1231">
        <v>1509</v>
      </c>
      <c r="C1231" t="s">
        <v>4742</v>
      </c>
      <c r="D1231">
        <v>0.191</v>
      </c>
      <c r="E1231">
        <v>0.16800000000000001</v>
      </c>
      <c r="F1231">
        <v>0.19700000000000001</v>
      </c>
      <c r="G1231" s="1">
        <v>32213.0586</v>
      </c>
      <c r="H1231" s="1">
        <v>232810.85939999999</v>
      </c>
      <c r="I1231" s="1">
        <v>235618.8125</v>
      </c>
      <c r="J1231" s="1">
        <v>21823.539100000002</v>
      </c>
      <c r="K1231" s="1">
        <v>113484.7656</v>
      </c>
      <c r="L1231" s="1">
        <v>129431.6094</v>
      </c>
      <c r="M1231" s="1">
        <v>53899.761700000003</v>
      </c>
      <c r="N1231" s="1">
        <v>222195.75</v>
      </c>
      <c r="O1231" s="1">
        <v>221476.73439999999</v>
      </c>
      <c r="P1231" s="18">
        <v>1</v>
      </c>
      <c r="Q1231" s="18">
        <v>7.2272199386866038</v>
      </c>
      <c r="R1231" s="18">
        <v>7.3143881003587783</v>
      </c>
      <c r="S1231" s="18">
        <v>1</v>
      </c>
      <c r="T1231" s="18">
        <v>5.2001082445880646</v>
      </c>
      <c r="U1231" s="18">
        <v>5.9308258301697725</v>
      </c>
      <c r="V1231" s="18">
        <v>1</v>
      </c>
      <c r="W1231" s="18">
        <v>4.122388355568555</v>
      </c>
      <c r="X1231" s="18">
        <v>4.1090484895409096</v>
      </c>
      <c r="Y1231" s="20">
        <v>1</v>
      </c>
      <c r="Z1231" s="20">
        <v>5.5165721796144069</v>
      </c>
      <c r="AA1231" s="20">
        <v>5.7847541400231535</v>
      </c>
    </row>
    <row r="1232" spans="1:27" x14ac:dyDescent="0.25">
      <c r="A1232" t="s">
        <v>2137</v>
      </c>
      <c r="B1232">
        <v>1509</v>
      </c>
      <c r="C1232" t="s">
        <v>4742</v>
      </c>
      <c r="D1232">
        <v>0.189</v>
      </c>
      <c r="E1232">
        <v>9.4E-2</v>
      </c>
      <c r="F1232" t="s">
        <v>5433</v>
      </c>
      <c r="G1232" s="1">
        <v>26381.9395</v>
      </c>
      <c r="H1232" s="1">
        <v>166826.9688</v>
      </c>
      <c r="I1232" s="1">
        <v>185894.92189999999</v>
      </c>
      <c r="J1232" s="1">
        <v>43069.425799999997</v>
      </c>
      <c r="K1232" s="1">
        <v>284423.78120000003</v>
      </c>
      <c r="L1232" s="1">
        <v>269704.75</v>
      </c>
      <c r="M1232" s="1" t="s">
        <v>5433</v>
      </c>
      <c r="N1232" s="1" t="s">
        <v>5433</v>
      </c>
      <c r="O1232" s="1" t="s">
        <v>5433</v>
      </c>
      <c r="P1232" s="18">
        <v>1</v>
      </c>
      <c r="Q1232" s="18">
        <v>6.3235293523434848</v>
      </c>
      <c r="R1232" s="18">
        <v>7.0462947540304981</v>
      </c>
      <c r="S1232" s="18">
        <v>1</v>
      </c>
      <c r="T1232" s="18">
        <v>6.6038442797164025</v>
      </c>
      <c r="U1232" s="18">
        <v>6.2620930042675429</v>
      </c>
      <c r="V1232" s="18" t="s">
        <v>5433</v>
      </c>
      <c r="W1232" s="18" t="s">
        <v>5433</v>
      </c>
      <c r="X1232" s="18" t="s">
        <v>5433</v>
      </c>
      <c r="Y1232" s="20">
        <v>1</v>
      </c>
      <c r="Z1232" s="20">
        <v>6.4636868160299432</v>
      </c>
      <c r="AA1232" s="20">
        <v>6.6541938791490205</v>
      </c>
    </row>
    <row r="1233" spans="1:27" x14ac:dyDescent="0.25">
      <c r="A1233" t="s">
        <v>2138</v>
      </c>
      <c r="B1233">
        <v>1510</v>
      </c>
      <c r="C1233" t="s">
        <v>4743</v>
      </c>
      <c r="D1233">
        <v>2.9000000000000001E-2</v>
      </c>
      <c r="E1233">
        <v>0.159</v>
      </c>
      <c r="F1233">
        <v>0.107</v>
      </c>
      <c r="G1233" s="1">
        <v>33424.597699999998</v>
      </c>
      <c r="H1233" s="1">
        <v>180588.3125</v>
      </c>
      <c r="I1233" s="1">
        <v>188084.10939999999</v>
      </c>
      <c r="J1233" s="1">
        <v>55795.433599999997</v>
      </c>
      <c r="K1233" s="1">
        <v>360609.4375</v>
      </c>
      <c r="L1233" s="1">
        <v>331678.78120000003</v>
      </c>
      <c r="M1233" s="1">
        <v>90455.601599999995</v>
      </c>
      <c r="N1233" s="1">
        <v>513259.78120000003</v>
      </c>
      <c r="O1233" s="1">
        <v>483082.1875</v>
      </c>
      <c r="P1233" s="18">
        <v>1</v>
      </c>
      <c r="Q1233" s="18">
        <v>5.4028567260811045</v>
      </c>
      <c r="R1233" s="18">
        <v>5.6271166249519284</v>
      </c>
      <c r="S1233" s="18">
        <v>1</v>
      </c>
      <c r="T1233" s="18">
        <v>6.4630636278449858</v>
      </c>
      <c r="U1233" s="18">
        <v>5.9445506522598306</v>
      </c>
      <c r="V1233" s="18">
        <v>1</v>
      </c>
      <c r="W1233" s="18">
        <v>5.6741624854772956</v>
      </c>
      <c r="X1233" s="18">
        <v>5.340544741896891</v>
      </c>
      <c r="Y1233" s="20">
        <v>1</v>
      </c>
      <c r="Z1233" s="20">
        <v>5.8466942798011283</v>
      </c>
      <c r="AA1233" s="20">
        <v>5.6374040063695503</v>
      </c>
    </row>
    <row r="1234" spans="1:27" x14ac:dyDescent="0.25">
      <c r="A1234" t="s">
        <v>2139</v>
      </c>
      <c r="B1234">
        <v>1510</v>
      </c>
      <c r="C1234" t="s">
        <v>4743</v>
      </c>
      <c r="D1234">
        <v>0.20799999999999999</v>
      </c>
      <c r="E1234" t="s">
        <v>5433</v>
      </c>
      <c r="F1234">
        <v>0.182</v>
      </c>
      <c r="G1234" s="1">
        <v>46407.792999999998</v>
      </c>
      <c r="H1234" s="1">
        <v>276156.65620000003</v>
      </c>
      <c r="I1234" s="1">
        <v>313617.0625</v>
      </c>
      <c r="J1234" s="1" t="s">
        <v>5433</v>
      </c>
      <c r="K1234" s="1" t="s">
        <v>5433</v>
      </c>
      <c r="L1234" s="1" t="s">
        <v>5433</v>
      </c>
      <c r="M1234" s="1">
        <v>87033.179699999993</v>
      </c>
      <c r="N1234" s="1">
        <v>484665.875</v>
      </c>
      <c r="O1234" s="1">
        <v>445949.65620000003</v>
      </c>
      <c r="P1234" s="18">
        <v>1</v>
      </c>
      <c r="Q1234" s="18">
        <v>5.9506526457743858</v>
      </c>
      <c r="R1234" s="18">
        <v>6.7578534169896853</v>
      </c>
      <c r="S1234" s="18" t="s">
        <v>5433</v>
      </c>
      <c r="T1234" s="18" t="s">
        <v>5433</v>
      </c>
      <c r="U1234" s="18" t="s">
        <v>5433</v>
      </c>
      <c r="V1234" s="18">
        <v>1</v>
      </c>
      <c r="W1234" s="18">
        <v>5.568748340237879</v>
      </c>
      <c r="X1234" s="18">
        <v>5.1239039839423457</v>
      </c>
      <c r="Y1234" s="20">
        <v>1</v>
      </c>
      <c r="Z1234" s="20">
        <v>5.7597004930061324</v>
      </c>
      <c r="AA1234" s="20">
        <v>5.9408787004660155</v>
      </c>
    </row>
    <row r="1235" spans="1:27" x14ac:dyDescent="0.25">
      <c r="A1235" t="s">
        <v>2140</v>
      </c>
      <c r="B1235">
        <v>1510</v>
      </c>
      <c r="C1235" t="s">
        <v>4743</v>
      </c>
      <c r="D1235">
        <v>2.9000000000000001E-2</v>
      </c>
      <c r="E1235" t="s">
        <v>5433</v>
      </c>
      <c r="F1235">
        <v>0.111</v>
      </c>
      <c r="G1235" s="1">
        <v>79919.429699999993</v>
      </c>
      <c r="H1235" s="1">
        <v>608425.6875</v>
      </c>
      <c r="I1235" s="1">
        <v>628644.9375</v>
      </c>
      <c r="J1235" s="1" t="s">
        <v>5433</v>
      </c>
      <c r="K1235" s="1" t="s">
        <v>5433</v>
      </c>
      <c r="L1235" s="1" t="s">
        <v>5433</v>
      </c>
      <c r="M1235" s="1">
        <v>38653.1875</v>
      </c>
      <c r="N1235" s="1">
        <v>155266.5938</v>
      </c>
      <c r="O1235" s="1">
        <v>162702.98439999999</v>
      </c>
      <c r="P1235" s="18">
        <v>1</v>
      </c>
      <c r="Q1235" s="18">
        <v>7.6129883531939173</v>
      </c>
      <c r="R1235" s="18">
        <v>7.8659837771590109</v>
      </c>
      <c r="S1235" s="18" t="s">
        <v>5433</v>
      </c>
      <c r="T1235" s="18" t="s">
        <v>5433</v>
      </c>
      <c r="U1235" s="18" t="s">
        <v>5433</v>
      </c>
      <c r="V1235" s="18">
        <v>1</v>
      </c>
      <c r="W1235" s="18">
        <v>4.0169156502293637</v>
      </c>
      <c r="X1235" s="18">
        <v>4.2093031629021533</v>
      </c>
      <c r="Y1235" s="20">
        <v>1</v>
      </c>
      <c r="Z1235" s="20">
        <v>5.8149520017116405</v>
      </c>
      <c r="AA1235" s="20">
        <v>6.0376434700305825</v>
      </c>
    </row>
    <row r="1236" spans="1:27" x14ac:dyDescent="0.25">
      <c r="A1236" t="s">
        <v>3720</v>
      </c>
      <c r="B1236">
        <v>1512</v>
      </c>
      <c r="C1236" t="s">
        <v>4744</v>
      </c>
      <c r="D1236" t="s">
        <v>5433</v>
      </c>
      <c r="E1236">
        <v>1.4999999999999999E-2</v>
      </c>
      <c r="F1236" t="s">
        <v>5433</v>
      </c>
      <c r="G1236" s="1" t="s">
        <v>5433</v>
      </c>
      <c r="H1236" s="1" t="s">
        <v>5433</v>
      </c>
      <c r="I1236" s="1" t="s">
        <v>5433</v>
      </c>
      <c r="J1236" s="1">
        <v>1391179.5</v>
      </c>
      <c r="K1236" s="1">
        <v>1276562.125</v>
      </c>
      <c r="L1236" s="1">
        <v>1071636.375</v>
      </c>
      <c r="M1236" s="1" t="s">
        <v>5433</v>
      </c>
      <c r="N1236" s="1" t="s">
        <v>5433</v>
      </c>
      <c r="O1236" s="1" t="s">
        <v>5433</v>
      </c>
      <c r="P1236" s="18" t="s">
        <v>5433</v>
      </c>
      <c r="Q1236" s="18" t="s">
        <v>5433</v>
      </c>
      <c r="R1236" s="18" t="s">
        <v>5433</v>
      </c>
      <c r="S1236" s="18">
        <v>1.298182417520122</v>
      </c>
      <c r="T1236" s="18">
        <v>1.1912269448673762</v>
      </c>
      <c r="U1236" s="18">
        <v>1</v>
      </c>
      <c r="V1236" s="18" t="s">
        <v>5433</v>
      </c>
      <c r="W1236" s="18" t="s">
        <v>5433</v>
      </c>
      <c r="X1236" s="18" t="s">
        <v>5433</v>
      </c>
      <c r="Y1236" s="20">
        <v>1.298182417520122</v>
      </c>
      <c r="Z1236" s="20">
        <v>1.1912269448673762</v>
      </c>
      <c r="AA1236" s="20">
        <v>1</v>
      </c>
    </row>
    <row r="1237" spans="1:27" x14ac:dyDescent="0.25">
      <c r="A1237" t="s">
        <v>2141</v>
      </c>
      <c r="B1237">
        <v>1513</v>
      </c>
      <c r="C1237" t="s">
        <v>4745</v>
      </c>
      <c r="D1237">
        <v>1.0999999999999999E-2</v>
      </c>
      <c r="E1237">
        <v>1E-3</v>
      </c>
      <c r="F1237" t="s">
        <v>5433</v>
      </c>
      <c r="G1237" s="1">
        <v>0</v>
      </c>
      <c r="H1237" s="1">
        <v>13087.0605</v>
      </c>
      <c r="I1237" s="1">
        <v>18296.277300000002</v>
      </c>
      <c r="J1237" s="1">
        <v>0</v>
      </c>
      <c r="K1237" s="1">
        <v>12958.640600000001</v>
      </c>
      <c r="L1237" s="1">
        <v>15428.358399999999</v>
      </c>
      <c r="M1237" s="1" t="s">
        <v>5433</v>
      </c>
      <c r="N1237" s="1" t="s">
        <v>5433</v>
      </c>
      <c r="O1237" s="1" t="s">
        <v>5433</v>
      </c>
      <c r="P1237" s="18" t="s">
        <v>5434</v>
      </c>
      <c r="Q1237" s="18" t="s">
        <v>5434</v>
      </c>
      <c r="R1237" s="18" t="s">
        <v>5434</v>
      </c>
      <c r="S1237" s="18" t="s">
        <v>5434</v>
      </c>
      <c r="T1237" s="18" t="s">
        <v>5434</v>
      </c>
      <c r="U1237" s="18" t="s">
        <v>5434</v>
      </c>
      <c r="V1237" s="18" t="s">
        <v>5433</v>
      </c>
      <c r="W1237" s="18" t="s">
        <v>5433</v>
      </c>
      <c r="X1237" s="18" t="s">
        <v>5433</v>
      </c>
      <c r="Y1237" s="20" t="s">
        <v>5435</v>
      </c>
      <c r="Z1237" s="20" t="s">
        <v>5435</v>
      </c>
      <c r="AA1237" s="20" t="s">
        <v>5435</v>
      </c>
    </row>
    <row r="1238" spans="1:27" x14ac:dyDescent="0.25">
      <c r="A1238" t="s">
        <v>2142</v>
      </c>
      <c r="B1238">
        <v>1514</v>
      </c>
      <c r="C1238" t="s">
        <v>4746</v>
      </c>
      <c r="D1238">
        <v>7.9000000000000001E-2</v>
      </c>
      <c r="E1238">
        <v>8.9999999999999993E-3</v>
      </c>
      <c r="F1238">
        <v>2.4E-2</v>
      </c>
      <c r="G1238" s="1">
        <v>0</v>
      </c>
      <c r="H1238" s="1">
        <v>13529.981400000001</v>
      </c>
      <c r="I1238" s="1">
        <v>14074.390600000001</v>
      </c>
      <c r="J1238" s="1">
        <v>0</v>
      </c>
      <c r="K1238" s="1">
        <v>17581.974600000001</v>
      </c>
      <c r="L1238" s="1">
        <v>15686.5947</v>
      </c>
      <c r="M1238" s="1">
        <v>0</v>
      </c>
      <c r="N1238" s="1">
        <v>11270.756799999999</v>
      </c>
      <c r="O1238" s="1">
        <v>11609.559600000001</v>
      </c>
      <c r="P1238" s="18" t="s">
        <v>5434</v>
      </c>
      <c r="Q1238" s="18" t="s">
        <v>5434</v>
      </c>
      <c r="R1238" s="18" t="s">
        <v>5434</v>
      </c>
      <c r="S1238" s="18" t="s">
        <v>5434</v>
      </c>
      <c r="T1238" s="18" t="s">
        <v>5434</v>
      </c>
      <c r="U1238" s="18" t="s">
        <v>5434</v>
      </c>
      <c r="V1238" s="18" t="s">
        <v>5434</v>
      </c>
      <c r="W1238" s="18" t="s">
        <v>5434</v>
      </c>
      <c r="X1238" s="18" t="s">
        <v>5434</v>
      </c>
      <c r="Y1238" s="20" t="s">
        <v>5435</v>
      </c>
      <c r="Z1238" s="20" t="s">
        <v>5435</v>
      </c>
      <c r="AA1238" s="20" t="s">
        <v>5435</v>
      </c>
    </row>
    <row r="1239" spans="1:27" x14ac:dyDescent="0.25">
      <c r="A1239" t="s">
        <v>2143</v>
      </c>
      <c r="B1239">
        <v>1514</v>
      </c>
      <c r="C1239" t="s">
        <v>4746</v>
      </c>
      <c r="D1239">
        <v>6.0000000000000001E-3</v>
      </c>
      <c r="E1239" t="s">
        <v>5433</v>
      </c>
      <c r="F1239">
        <v>1.7999999999999999E-2</v>
      </c>
      <c r="G1239" s="1">
        <v>4243.9462999999996</v>
      </c>
      <c r="H1239" s="1">
        <v>14477.1201</v>
      </c>
      <c r="I1239" s="1">
        <v>17339.070299999999</v>
      </c>
      <c r="J1239" s="1" t="s">
        <v>5433</v>
      </c>
      <c r="K1239" s="1" t="s">
        <v>5433</v>
      </c>
      <c r="L1239" s="1" t="s">
        <v>5433</v>
      </c>
      <c r="M1239" s="1">
        <v>0</v>
      </c>
      <c r="N1239" s="1">
        <v>12158.320299999999</v>
      </c>
      <c r="O1239" s="1">
        <v>13119.502899999999</v>
      </c>
      <c r="P1239" s="18">
        <v>1</v>
      </c>
      <c r="Q1239" s="18">
        <v>3.4112401704988589</v>
      </c>
      <c r="R1239" s="18">
        <v>4.0856007768053049</v>
      </c>
      <c r="S1239" s="18" t="s">
        <v>5433</v>
      </c>
      <c r="T1239" s="18" t="s">
        <v>5433</v>
      </c>
      <c r="U1239" s="18" t="s">
        <v>5433</v>
      </c>
      <c r="V1239" s="18" t="s">
        <v>5434</v>
      </c>
      <c r="W1239" s="18" t="s">
        <v>5434</v>
      </c>
      <c r="X1239" s="18" t="s">
        <v>5434</v>
      </c>
      <c r="Y1239" s="20">
        <v>1</v>
      </c>
      <c r="Z1239" s="20">
        <v>3.4112401704988589</v>
      </c>
      <c r="AA1239" s="20">
        <v>4.0856007768053049</v>
      </c>
    </row>
    <row r="1240" spans="1:27" x14ac:dyDescent="0.25">
      <c r="A1240" t="s">
        <v>2144</v>
      </c>
      <c r="B1240">
        <v>1515</v>
      </c>
      <c r="C1240" t="s">
        <v>4747</v>
      </c>
      <c r="D1240">
        <v>3.5000000000000003E-2</v>
      </c>
      <c r="E1240">
        <v>0.14499999999999999</v>
      </c>
      <c r="F1240">
        <v>3.6999999999999998E-2</v>
      </c>
      <c r="G1240" s="1">
        <v>1996972.125</v>
      </c>
      <c r="H1240" s="1">
        <v>5393318.5</v>
      </c>
      <c r="I1240" s="1">
        <v>6089049</v>
      </c>
      <c r="J1240" s="1">
        <v>1346420.75</v>
      </c>
      <c r="K1240" s="1">
        <v>2076799.75</v>
      </c>
      <c r="L1240" s="1">
        <v>1874987.25</v>
      </c>
      <c r="M1240" s="1">
        <v>1226122.25</v>
      </c>
      <c r="N1240" s="1">
        <v>1551003.5</v>
      </c>
      <c r="O1240" s="1">
        <v>1563712</v>
      </c>
      <c r="P1240" s="18">
        <v>1</v>
      </c>
      <c r="Q1240" s="18">
        <v>2.7007480136959847</v>
      </c>
      <c r="R1240" s="18">
        <v>3.0491407084613162</v>
      </c>
      <c r="S1240" s="18">
        <v>1</v>
      </c>
      <c r="T1240" s="18">
        <v>1.5424597028826241</v>
      </c>
      <c r="U1240" s="18">
        <v>1.3925715642751346</v>
      </c>
      <c r="V1240" s="18">
        <v>1</v>
      </c>
      <c r="W1240" s="18">
        <v>1.2649664419677564</v>
      </c>
      <c r="X1240" s="18">
        <v>1.2753312322649719</v>
      </c>
      <c r="Y1240" s="20">
        <v>1</v>
      </c>
      <c r="Z1240" s="20">
        <v>1.8360580528487886</v>
      </c>
      <c r="AA1240" s="20">
        <v>1.9056811683338077</v>
      </c>
    </row>
    <row r="1241" spans="1:27" x14ac:dyDescent="0.25">
      <c r="A1241" t="s">
        <v>2145</v>
      </c>
      <c r="B1241">
        <v>1515</v>
      </c>
      <c r="C1241" t="s">
        <v>4747</v>
      </c>
      <c r="D1241">
        <v>4.0000000000000001E-3</v>
      </c>
      <c r="E1241">
        <v>3.2000000000000001E-2</v>
      </c>
      <c r="F1241" t="s">
        <v>5433</v>
      </c>
      <c r="G1241" s="1">
        <v>757624.8125</v>
      </c>
      <c r="H1241" s="1">
        <v>1733040.5</v>
      </c>
      <c r="I1241" s="1">
        <v>1821635.25</v>
      </c>
      <c r="J1241" s="1">
        <v>1022066.9375</v>
      </c>
      <c r="K1241" s="1">
        <v>956568.375</v>
      </c>
      <c r="L1241" s="1">
        <v>857612.75</v>
      </c>
      <c r="M1241" s="1" t="s">
        <v>5433</v>
      </c>
      <c r="N1241" s="1" t="s">
        <v>5433</v>
      </c>
      <c r="O1241" s="1" t="s">
        <v>5433</v>
      </c>
      <c r="P1241" s="18">
        <v>1</v>
      </c>
      <c r="Q1241" s="18">
        <v>2.2874653409005132</v>
      </c>
      <c r="R1241" s="18">
        <v>2.4044028389051739</v>
      </c>
      <c r="S1241" s="18">
        <v>1.1917580953641373</v>
      </c>
      <c r="T1241" s="18">
        <v>1.1153849741622894</v>
      </c>
      <c r="U1241" s="18">
        <v>1</v>
      </c>
      <c r="V1241" s="18" t="s">
        <v>5433</v>
      </c>
      <c r="W1241" s="18" t="s">
        <v>5433</v>
      </c>
      <c r="X1241" s="18" t="s">
        <v>5433</v>
      </c>
      <c r="Y1241" s="20">
        <v>1.0958790476820686</v>
      </c>
      <c r="Z1241" s="20">
        <v>1.7014251575314012</v>
      </c>
      <c r="AA1241" s="20">
        <v>1.702201419452587</v>
      </c>
    </row>
    <row r="1242" spans="1:27" x14ac:dyDescent="0.25">
      <c r="A1242" t="s">
        <v>2146</v>
      </c>
      <c r="B1242">
        <v>1515</v>
      </c>
      <c r="C1242" t="s">
        <v>4747</v>
      </c>
      <c r="D1242">
        <v>4.1000000000000002E-2</v>
      </c>
      <c r="E1242" t="s">
        <v>5433</v>
      </c>
      <c r="F1242" t="s">
        <v>5433</v>
      </c>
      <c r="G1242" s="1">
        <v>1034880.875</v>
      </c>
      <c r="H1242" s="1">
        <v>2218625</v>
      </c>
      <c r="I1242" s="1">
        <v>2293555</v>
      </c>
      <c r="J1242" s="1" t="s">
        <v>5433</v>
      </c>
      <c r="K1242" s="1" t="s">
        <v>5433</v>
      </c>
      <c r="L1242" s="1" t="s">
        <v>5433</v>
      </c>
      <c r="M1242" s="1" t="s">
        <v>5433</v>
      </c>
      <c r="N1242" s="1" t="s">
        <v>5433</v>
      </c>
      <c r="O1242" s="1" t="s">
        <v>5433</v>
      </c>
      <c r="P1242" s="18">
        <v>1</v>
      </c>
      <c r="Q1242" s="18">
        <v>2.1438457832163533</v>
      </c>
      <c r="R1242" s="18">
        <v>2.2162502519915637</v>
      </c>
      <c r="S1242" s="18" t="s">
        <v>5433</v>
      </c>
      <c r="T1242" s="18" t="s">
        <v>5433</v>
      </c>
      <c r="U1242" s="18" t="s">
        <v>5433</v>
      </c>
      <c r="V1242" s="18" t="s">
        <v>5433</v>
      </c>
      <c r="W1242" s="18" t="s">
        <v>5433</v>
      </c>
      <c r="X1242" s="18" t="s">
        <v>5433</v>
      </c>
      <c r="Y1242" s="20">
        <v>1</v>
      </c>
      <c r="Z1242" s="20">
        <v>2.1438457832163533</v>
      </c>
      <c r="AA1242" s="20">
        <v>2.2162502519915637</v>
      </c>
    </row>
    <row r="1243" spans="1:27" x14ac:dyDescent="0.25">
      <c r="A1243" t="s">
        <v>2147</v>
      </c>
      <c r="B1243">
        <v>1515</v>
      </c>
      <c r="C1243" t="s">
        <v>4747</v>
      </c>
      <c r="D1243">
        <v>4.3999999999999997E-2</v>
      </c>
      <c r="E1243" t="s">
        <v>5433</v>
      </c>
      <c r="F1243" t="s">
        <v>5433</v>
      </c>
      <c r="G1243" s="1">
        <v>627759.4375</v>
      </c>
      <c r="H1243" s="1">
        <v>1106967</v>
      </c>
      <c r="I1243" s="1">
        <v>1099430.625</v>
      </c>
      <c r="J1243" s="1" t="s">
        <v>5433</v>
      </c>
      <c r="K1243" s="1" t="s">
        <v>5433</v>
      </c>
      <c r="L1243" s="1" t="s">
        <v>5433</v>
      </c>
      <c r="M1243" s="1" t="s">
        <v>5433</v>
      </c>
      <c r="N1243" s="1" t="s">
        <v>5433</v>
      </c>
      <c r="O1243" s="1" t="s">
        <v>5433</v>
      </c>
      <c r="P1243" s="18">
        <v>1</v>
      </c>
      <c r="Q1243" s="18">
        <v>1.7633617813989455</v>
      </c>
      <c r="R1243" s="18">
        <v>1.7513565855391859</v>
      </c>
      <c r="S1243" s="18" t="s">
        <v>5433</v>
      </c>
      <c r="T1243" s="18" t="s">
        <v>5433</v>
      </c>
      <c r="U1243" s="18" t="s">
        <v>5433</v>
      </c>
      <c r="V1243" s="18" t="s">
        <v>5433</v>
      </c>
      <c r="W1243" s="18" t="s">
        <v>5433</v>
      </c>
      <c r="X1243" s="18" t="s">
        <v>5433</v>
      </c>
      <c r="Y1243" s="20">
        <v>1</v>
      </c>
      <c r="Z1243" s="20">
        <v>1.7633617813989455</v>
      </c>
      <c r="AA1243" s="20">
        <v>1.7513565855391859</v>
      </c>
    </row>
    <row r="1244" spans="1:27" x14ac:dyDescent="0.25">
      <c r="A1244" t="s">
        <v>4049</v>
      </c>
      <c r="B1244">
        <v>1516</v>
      </c>
      <c r="C1244" t="s">
        <v>4748</v>
      </c>
      <c r="D1244" t="s">
        <v>5433</v>
      </c>
      <c r="E1244" t="s">
        <v>5433</v>
      </c>
      <c r="F1244">
        <v>8.0000000000000002E-3</v>
      </c>
      <c r="G1244" s="1" t="s">
        <v>5433</v>
      </c>
      <c r="H1244" s="1" t="s">
        <v>5433</v>
      </c>
      <c r="I1244" s="1" t="s">
        <v>5433</v>
      </c>
      <c r="J1244" s="1" t="s">
        <v>5433</v>
      </c>
      <c r="K1244" s="1" t="s">
        <v>5433</v>
      </c>
      <c r="L1244" s="1" t="s">
        <v>5433</v>
      </c>
      <c r="M1244" s="1">
        <v>32134.724600000001</v>
      </c>
      <c r="N1244" s="1">
        <v>41948.535199999998</v>
      </c>
      <c r="O1244" s="1">
        <v>47375.421900000001</v>
      </c>
      <c r="P1244" s="18" t="s">
        <v>5433</v>
      </c>
      <c r="Q1244" s="18" t="s">
        <v>5433</v>
      </c>
      <c r="R1244" s="18" t="s">
        <v>5433</v>
      </c>
      <c r="S1244" s="18" t="s">
        <v>5433</v>
      </c>
      <c r="T1244" s="18" t="s">
        <v>5433</v>
      </c>
      <c r="U1244" s="18" t="s">
        <v>5433</v>
      </c>
      <c r="V1244" s="18">
        <v>1</v>
      </c>
      <c r="W1244" s="18">
        <v>1.3053958209431797</v>
      </c>
      <c r="X1244" s="18">
        <v>1.4742750245944227</v>
      </c>
      <c r="Y1244" s="20">
        <v>1</v>
      </c>
      <c r="Z1244" s="20">
        <v>1.3053958209431797</v>
      </c>
      <c r="AA1244" s="20">
        <v>1.4742750245944227</v>
      </c>
    </row>
    <row r="1245" spans="1:27" x14ac:dyDescent="0.25">
      <c r="A1245" t="s">
        <v>4050</v>
      </c>
      <c r="B1245">
        <v>1516</v>
      </c>
      <c r="C1245" t="s">
        <v>4748</v>
      </c>
      <c r="D1245" t="s">
        <v>5433</v>
      </c>
      <c r="E1245" t="s">
        <v>5433</v>
      </c>
      <c r="F1245">
        <v>1E-3</v>
      </c>
      <c r="G1245" s="1" t="s">
        <v>5433</v>
      </c>
      <c r="H1245" s="1" t="s">
        <v>5433</v>
      </c>
      <c r="I1245" s="1" t="s">
        <v>5433</v>
      </c>
      <c r="J1245" s="1" t="s">
        <v>5433</v>
      </c>
      <c r="K1245" s="1" t="s">
        <v>5433</v>
      </c>
      <c r="L1245" s="1" t="s">
        <v>5433</v>
      </c>
      <c r="M1245" s="1">
        <v>25189.410199999998</v>
      </c>
      <c r="N1245" s="1">
        <v>32769.019500000002</v>
      </c>
      <c r="O1245" s="1">
        <v>32104.4277</v>
      </c>
      <c r="P1245" s="18" t="s">
        <v>5433</v>
      </c>
      <c r="Q1245" s="18" t="s">
        <v>5433</v>
      </c>
      <c r="R1245" s="18" t="s">
        <v>5433</v>
      </c>
      <c r="S1245" s="18" t="s">
        <v>5433</v>
      </c>
      <c r="T1245" s="18" t="s">
        <v>5433</v>
      </c>
      <c r="U1245" s="18" t="s">
        <v>5433</v>
      </c>
      <c r="V1245" s="18">
        <v>1</v>
      </c>
      <c r="W1245" s="18">
        <v>1.3009045960115415</v>
      </c>
      <c r="X1245" s="18">
        <v>1.2745208182762453</v>
      </c>
      <c r="Y1245" s="20">
        <v>1</v>
      </c>
      <c r="Z1245" s="20">
        <v>1.3009045960115415</v>
      </c>
      <c r="AA1245" s="20">
        <v>1.2745208182762453</v>
      </c>
    </row>
    <row r="1246" spans="1:27" x14ac:dyDescent="0.25">
      <c r="A1246" t="s">
        <v>4051</v>
      </c>
      <c r="B1246">
        <v>1516</v>
      </c>
      <c r="C1246" t="s">
        <v>4748</v>
      </c>
      <c r="D1246" t="s">
        <v>5433</v>
      </c>
      <c r="E1246" t="s">
        <v>5433</v>
      </c>
      <c r="F1246">
        <v>8.8999999999999996E-2</v>
      </c>
      <c r="G1246" s="1" t="s">
        <v>5433</v>
      </c>
      <c r="H1246" s="1" t="s">
        <v>5433</v>
      </c>
      <c r="I1246" s="1" t="s">
        <v>5433</v>
      </c>
      <c r="J1246" s="1" t="s">
        <v>5433</v>
      </c>
      <c r="K1246" s="1" t="s">
        <v>5433</v>
      </c>
      <c r="L1246" s="1" t="s">
        <v>5433</v>
      </c>
      <c r="M1246" s="1">
        <v>30810.0137</v>
      </c>
      <c r="N1246" s="1">
        <v>45210.363299999997</v>
      </c>
      <c r="O1246" s="1">
        <v>45280.976600000002</v>
      </c>
      <c r="P1246" s="18" t="s">
        <v>5433</v>
      </c>
      <c r="Q1246" s="18" t="s">
        <v>5433</v>
      </c>
      <c r="R1246" s="18" t="s">
        <v>5433</v>
      </c>
      <c r="S1246" s="18" t="s">
        <v>5433</v>
      </c>
      <c r="T1246" s="18" t="s">
        <v>5433</v>
      </c>
      <c r="U1246" s="18" t="s">
        <v>5433</v>
      </c>
      <c r="V1246" s="18">
        <v>1</v>
      </c>
      <c r="W1246" s="18">
        <v>1.4673918596796989</v>
      </c>
      <c r="X1246" s="18">
        <v>1.4696837541490611</v>
      </c>
      <c r="Y1246" s="20">
        <v>1</v>
      </c>
      <c r="Z1246" s="20">
        <v>1.4673918596796989</v>
      </c>
      <c r="AA1246" s="20">
        <v>1.4696837541490611</v>
      </c>
    </row>
    <row r="1247" spans="1:27" x14ac:dyDescent="0.25">
      <c r="A1247" t="s">
        <v>2148</v>
      </c>
      <c r="B1247">
        <v>1517</v>
      </c>
      <c r="C1247" t="s">
        <v>4749</v>
      </c>
      <c r="D1247">
        <v>1.6E-2</v>
      </c>
      <c r="E1247">
        <v>1E-3</v>
      </c>
      <c r="F1247">
        <v>1E-3</v>
      </c>
      <c r="G1247" s="1">
        <v>12460.145500000001</v>
      </c>
      <c r="H1247" s="1">
        <v>23237.675800000001</v>
      </c>
      <c r="I1247" s="1">
        <v>34574.488299999997</v>
      </c>
      <c r="J1247" s="1">
        <v>19184.9336</v>
      </c>
      <c r="K1247" s="1">
        <v>30402.6914</v>
      </c>
      <c r="L1247" s="1">
        <v>34499.628900000003</v>
      </c>
      <c r="M1247" s="1">
        <v>22464.960899999998</v>
      </c>
      <c r="N1247" s="1">
        <v>23871.300800000001</v>
      </c>
      <c r="O1247" s="1">
        <v>25362.398399999998</v>
      </c>
      <c r="P1247" s="18">
        <v>1</v>
      </c>
      <c r="Q1247" s="18">
        <v>1.8649602285944413</v>
      </c>
      <c r="R1247" s="18">
        <v>2.7748061449202175</v>
      </c>
      <c r="S1247" s="18">
        <v>1</v>
      </c>
      <c r="T1247" s="18">
        <v>1.5847170510926345</v>
      </c>
      <c r="U1247" s="18">
        <v>1.798266786808165</v>
      </c>
      <c r="V1247" s="18">
        <v>1</v>
      </c>
      <c r="W1247" s="18">
        <v>1.0626014844299152</v>
      </c>
      <c r="X1247" s="18">
        <v>1.128975853236406</v>
      </c>
      <c r="Y1247" s="20">
        <v>1</v>
      </c>
      <c r="Z1247" s="20">
        <v>1.5040929213723302</v>
      </c>
      <c r="AA1247" s="20">
        <v>1.900682928321596</v>
      </c>
    </row>
    <row r="1248" spans="1:27" x14ac:dyDescent="0.25">
      <c r="A1248" t="s">
        <v>2149</v>
      </c>
      <c r="B1248">
        <v>1517</v>
      </c>
      <c r="C1248" t="s">
        <v>4749</v>
      </c>
      <c r="D1248">
        <v>1.0999999999999999E-2</v>
      </c>
      <c r="E1248" t="s">
        <v>5433</v>
      </c>
      <c r="F1248">
        <v>3.0000000000000001E-3</v>
      </c>
      <c r="G1248" s="1">
        <v>9596.0995999999996</v>
      </c>
      <c r="H1248" s="1">
        <v>26176.8691</v>
      </c>
      <c r="I1248" s="1">
        <v>21053.093799999999</v>
      </c>
      <c r="J1248" s="1" t="s">
        <v>5433</v>
      </c>
      <c r="K1248" s="1" t="s">
        <v>5433</v>
      </c>
      <c r="L1248" s="1" t="s">
        <v>5433</v>
      </c>
      <c r="M1248" s="1">
        <v>15887.2559</v>
      </c>
      <c r="N1248" s="1">
        <v>32834.093800000002</v>
      </c>
      <c r="O1248" s="1">
        <v>29530.470700000002</v>
      </c>
      <c r="P1248" s="18">
        <v>1</v>
      </c>
      <c r="Q1248" s="18">
        <v>2.7278655069399238</v>
      </c>
      <c r="R1248" s="18">
        <v>2.1939219763829878</v>
      </c>
      <c r="S1248" s="18" t="s">
        <v>5433</v>
      </c>
      <c r="T1248" s="18" t="s">
        <v>5433</v>
      </c>
      <c r="U1248" s="18" t="s">
        <v>5433</v>
      </c>
      <c r="V1248" s="18">
        <v>1</v>
      </c>
      <c r="W1248" s="18">
        <v>2.066693833514698</v>
      </c>
      <c r="X1248" s="18">
        <v>1.8587521272317393</v>
      </c>
      <c r="Y1248" s="20">
        <v>1</v>
      </c>
      <c r="Z1248" s="20">
        <v>2.3972796702273111</v>
      </c>
      <c r="AA1248" s="20">
        <v>2.0263370518073636</v>
      </c>
    </row>
    <row r="1249" spans="1:27" x14ac:dyDescent="0.25">
      <c r="A1249" t="s">
        <v>2150</v>
      </c>
      <c r="B1249">
        <v>1518</v>
      </c>
      <c r="C1249" t="s">
        <v>4750</v>
      </c>
      <c r="D1249">
        <v>1.0999999999999999E-2</v>
      </c>
      <c r="E1249">
        <v>3.0000000000000001E-3</v>
      </c>
      <c r="F1249">
        <v>1.2999999999999999E-2</v>
      </c>
      <c r="G1249" s="1">
        <v>22875.154299999998</v>
      </c>
      <c r="H1249" s="1">
        <v>46591.101600000002</v>
      </c>
      <c r="I1249" s="1">
        <v>55433.644500000002</v>
      </c>
      <c r="J1249" s="1">
        <v>21567.410199999998</v>
      </c>
      <c r="K1249" s="1">
        <v>50179.792999999998</v>
      </c>
      <c r="L1249" s="1">
        <v>56783.773399999998</v>
      </c>
      <c r="M1249" s="1">
        <v>19599.623</v>
      </c>
      <c r="N1249" s="1">
        <v>48312.902300000002</v>
      </c>
      <c r="O1249" s="1">
        <v>44259.269500000002</v>
      </c>
      <c r="P1249" s="18">
        <v>1</v>
      </c>
      <c r="Q1249" s="18">
        <v>2.0367557302116213</v>
      </c>
      <c r="R1249" s="18">
        <v>2.4233123752087655</v>
      </c>
      <c r="S1249" s="18">
        <v>1</v>
      </c>
      <c r="T1249" s="18">
        <v>2.3266489826395569</v>
      </c>
      <c r="U1249" s="18">
        <v>2.6328508093197023</v>
      </c>
      <c r="V1249" s="18">
        <v>1</v>
      </c>
      <c r="W1249" s="18">
        <v>2.4649914082531077</v>
      </c>
      <c r="X1249" s="18">
        <v>2.2581694300956707</v>
      </c>
      <c r="Y1249" s="20">
        <v>1</v>
      </c>
      <c r="Z1249" s="20">
        <v>2.2761320403680951</v>
      </c>
      <c r="AA1249" s="20">
        <v>2.4381108715413795</v>
      </c>
    </row>
    <row r="1250" spans="1:27" x14ac:dyDescent="0.25">
      <c r="A1250" t="s">
        <v>2151</v>
      </c>
      <c r="B1250">
        <v>1518</v>
      </c>
      <c r="C1250" t="s">
        <v>4750</v>
      </c>
      <c r="D1250">
        <v>1.4999999999999999E-2</v>
      </c>
      <c r="E1250">
        <v>5.0000000000000001E-3</v>
      </c>
      <c r="F1250">
        <v>3.0000000000000001E-3</v>
      </c>
      <c r="G1250" s="1">
        <v>32250.0664</v>
      </c>
      <c r="H1250" s="1">
        <v>68544.085900000005</v>
      </c>
      <c r="I1250" s="1">
        <v>52403.414100000002</v>
      </c>
      <c r="J1250" s="1">
        <v>19412.002</v>
      </c>
      <c r="K1250" s="1">
        <v>61323.039100000002</v>
      </c>
      <c r="L1250" s="1">
        <v>53889.75</v>
      </c>
      <c r="M1250" s="1">
        <v>24835.107400000001</v>
      </c>
      <c r="N1250" s="1">
        <v>33831.765599999999</v>
      </c>
      <c r="O1250" s="1">
        <v>36368.144500000002</v>
      </c>
      <c r="P1250" s="18">
        <v>1</v>
      </c>
      <c r="Q1250" s="18">
        <v>2.1253936363988388</v>
      </c>
      <c r="R1250" s="18">
        <v>1.6249087195677836</v>
      </c>
      <c r="S1250" s="18">
        <v>1</v>
      </c>
      <c r="T1250" s="18">
        <v>3.1590270338937736</v>
      </c>
      <c r="U1250" s="18">
        <v>2.7761047005867812</v>
      </c>
      <c r="V1250" s="18">
        <v>1</v>
      </c>
      <c r="W1250" s="18">
        <v>1.3622556590997468</v>
      </c>
      <c r="X1250" s="18">
        <v>1.4643844262175407</v>
      </c>
      <c r="Y1250" s="20">
        <v>1</v>
      </c>
      <c r="Z1250" s="20">
        <v>2.2155587764641198</v>
      </c>
      <c r="AA1250" s="20">
        <v>1.9551326154573683</v>
      </c>
    </row>
    <row r="1251" spans="1:27" x14ac:dyDescent="0.25">
      <c r="A1251" t="s">
        <v>2152</v>
      </c>
      <c r="B1251">
        <v>1519</v>
      </c>
      <c r="C1251" t="s">
        <v>4751</v>
      </c>
      <c r="D1251">
        <v>0.02</v>
      </c>
      <c r="E1251">
        <v>3.7999999999999999E-2</v>
      </c>
      <c r="F1251">
        <v>3.4000000000000002E-2</v>
      </c>
      <c r="G1251" s="1">
        <v>14156146</v>
      </c>
      <c r="H1251" s="1">
        <v>18933384</v>
      </c>
      <c r="I1251" s="1">
        <v>17793468</v>
      </c>
      <c r="J1251" s="1">
        <v>19581566</v>
      </c>
      <c r="K1251" s="1">
        <v>20895210</v>
      </c>
      <c r="L1251" s="1">
        <v>19354418</v>
      </c>
      <c r="M1251" s="1">
        <v>13024719</v>
      </c>
      <c r="N1251" s="1">
        <v>13316136</v>
      </c>
      <c r="O1251" s="1">
        <v>13229378</v>
      </c>
      <c r="P1251" s="18">
        <v>1</v>
      </c>
      <c r="Q1251" s="18">
        <v>1.337467415213152</v>
      </c>
      <c r="R1251" s="18">
        <v>1.2569429560842336</v>
      </c>
      <c r="S1251" s="18">
        <v>1.0117362351066304</v>
      </c>
      <c r="T1251" s="18">
        <v>1.0796093171078562</v>
      </c>
      <c r="U1251" s="18">
        <v>1</v>
      </c>
      <c r="V1251" s="18">
        <v>1</v>
      </c>
      <c r="W1251" s="18">
        <v>1.0223741487244369</v>
      </c>
      <c r="X1251" s="18">
        <v>1.0157131221026727</v>
      </c>
      <c r="Y1251" s="20">
        <v>1.0039120783688766</v>
      </c>
      <c r="Z1251" s="20">
        <v>1.1464836270151484</v>
      </c>
      <c r="AA1251" s="20">
        <v>1.0908853593956354</v>
      </c>
    </row>
    <row r="1252" spans="1:27" x14ac:dyDescent="0.25">
      <c r="A1252" t="s">
        <v>2153</v>
      </c>
      <c r="B1252">
        <v>1519</v>
      </c>
      <c r="C1252" t="s">
        <v>4751</v>
      </c>
      <c r="D1252">
        <v>2.5999999999999999E-2</v>
      </c>
      <c r="E1252">
        <v>1.7999999999999999E-2</v>
      </c>
      <c r="F1252">
        <v>1.7000000000000001E-2</v>
      </c>
      <c r="G1252" s="1">
        <v>16925166</v>
      </c>
      <c r="H1252" s="1">
        <v>22129602</v>
      </c>
      <c r="I1252" s="1">
        <v>21334500</v>
      </c>
      <c r="J1252" s="1">
        <v>11073707</v>
      </c>
      <c r="K1252" s="1">
        <v>10518129</v>
      </c>
      <c r="L1252" s="1">
        <v>9839824</v>
      </c>
      <c r="M1252" s="1">
        <v>9700476</v>
      </c>
      <c r="N1252" s="1">
        <v>9204668</v>
      </c>
      <c r="O1252" s="1">
        <v>9809904</v>
      </c>
      <c r="P1252" s="18">
        <v>1</v>
      </c>
      <c r="Q1252" s="18">
        <v>1.3074968954514243</v>
      </c>
      <c r="R1252" s="18">
        <v>1.260519394610369</v>
      </c>
      <c r="S1252" s="18">
        <v>1.1253968566917456</v>
      </c>
      <c r="T1252" s="18">
        <v>1.0689346679371501</v>
      </c>
      <c r="U1252" s="18">
        <v>1</v>
      </c>
      <c r="V1252" s="18">
        <v>1.0538648433599127</v>
      </c>
      <c r="W1252" s="18">
        <v>1</v>
      </c>
      <c r="X1252" s="18">
        <v>1.0657531591579403</v>
      </c>
      <c r="Y1252" s="20">
        <v>1.0597539000172194</v>
      </c>
      <c r="Z1252" s="20">
        <v>1.1254771877961913</v>
      </c>
      <c r="AA1252" s="20">
        <v>1.1087575179227696</v>
      </c>
    </row>
    <row r="1253" spans="1:27" x14ac:dyDescent="0.25">
      <c r="A1253" t="s">
        <v>2154</v>
      </c>
      <c r="B1253">
        <v>1519</v>
      </c>
      <c r="C1253" t="s">
        <v>4751</v>
      </c>
      <c r="D1253">
        <v>1.0999999999999999E-2</v>
      </c>
      <c r="E1253" t="s">
        <v>5433</v>
      </c>
      <c r="F1253" t="s">
        <v>5433</v>
      </c>
      <c r="G1253" s="1">
        <v>7322954</v>
      </c>
      <c r="H1253" s="1">
        <v>8684330</v>
      </c>
      <c r="I1253" s="1">
        <v>9061134</v>
      </c>
      <c r="J1253" s="1" t="s">
        <v>5433</v>
      </c>
      <c r="K1253" s="1" t="s">
        <v>5433</v>
      </c>
      <c r="L1253" s="1" t="s">
        <v>5433</v>
      </c>
      <c r="M1253" s="1" t="s">
        <v>5433</v>
      </c>
      <c r="N1253" s="1" t="s">
        <v>5433</v>
      </c>
      <c r="O1253" s="1" t="s">
        <v>5433</v>
      </c>
      <c r="P1253" s="18">
        <v>1</v>
      </c>
      <c r="Q1253" s="18">
        <v>1.1859053054272908</v>
      </c>
      <c r="R1253" s="18">
        <v>1.2373604968705252</v>
      </c>
      <c r="S1253" s="18" t="s">
        <v>5433</v>
      </c>
      <c r="T1253" s="18" t="s">
        <v>5433</v>
      </c>
      <c r="U1253" s="18" t="s">
        <v>5433</v>
      </c>
      <c r="V1253" s="18" t="s">
        <v>5433</v>
      </c>
      <c r="W1253" s="18" t="s">
        <v>5433</v>
      </c>
      <c r="X1253" s="18" t="s">
        <v>5433</v>
      </c>
      <c r="Y1253" s="20">
        <v>1</v>
      </c>
      <c r="Z1253" s="20">
        <v>1.1859053054272908</v>
      </c>
      <c r="AA1253" s="20">
        <v>1.2373604968705252</v>
      </c>
    </row>
    <row r="1254" spans="1:27" x14ac:dyDescent="0.25">
      <c r="A1254" t="s">
        <v>2155</v>
      </c>
      <c r="B1254">
        <v>1519</v>
      </c>
      <c r="C1254" t="s">
        <v>4751</v>
      </c>
      <c r="D1254">
        <v>8.9999999999999993E-3</v>
      </c>
      <c r="E1254" t="s">
        <v>5433</v>
      </c>
      <c r="F1254" t="s">
        <v>5433</v>
      </c>
      <c r="G1254" s="1">
        <v>6255453</v>
      </c>
      <c r="H1254" s="1">
        <v>7519881.5</v>
      </c>
      <c r="I1254" s="1">
        <v>7685838</v>
      </c>
      <c r="J1254" s="1" t="s">
        <v>5433</v>
      </c>
      <c r="K1254" s="1" t="s">
        <v>5433</v>
      </c>
      <c r="L1254" s="1" t="s">
        <v>5433</v>
      </c>
      <c r="M1254" s="1" t="s">
        <v>5433</v>
      </c>
      <c r="N1254" s="1" t="s">
        <v>5433</v>
      </c>
      <c r="O1254" s="1" t="s">
        <v>5433</v>
      </c>
      <c r="P1254" s="18">
        <v>1</v>
      </c>
      <c r="Q1254" s="18">
        <v>1.2021322036949202</v>
      </c>
      <c r="R1254" s="18">
        <v>1.2286620968937021</v>
      </c>
      <c r="S1254" s="18" t="s">
        <v>5433</v>
      </c>
      <c r="T1254" s="18" t="s">
        <v>5433</v>
      </c>
      <c r="U1254" s="18" t="s">
        <v>5433</v>
      </c>
      <c r="V1254" s="18" t="s">
        <v>5433</v>
      </c>
      <c r="W1254" s="18" t="s">
        <v>5433</v>
      </c>
      <c r="X1254" s="18" t="s">
        <v>5433</v>
      </c>
      <c r="Y1254" s="20">
        <v>1</v>
      </c>
      <c r="Z1254" s="20">
        <v>1.2021322036949202</v>
      </c>
      <c r="AA1254" s="20">
        <v>1.2286620968937021</v>
      </c>
    </row>
    <row r="1255" spans="1:27" x14ac:dyDescent="0.25">
      <c r="A1255" t="s">
        <v>2156</v>
      </c>
      <c r="B1255">
        <v>1519</v>
      </c>
      <c r="C1255" t="s">
        <v>4751</v>
      </c>
      <c r="D1255">
        <v>3.3000000000000002E-2</v>
      </c>
      <c r="E1255" t="s">
        <v>5433</v>
      </c>
      <c r="F1255" t="s">
        <v>5433</v>
      </c>
      <c r="G1255" s="1">
        <v>7489192.5</v>
      </c>
      <c r="H1255" s="1">
        <v>11188712</v>
      </c>
      <c r="I1255" s="1">
        <v>10391779</v>
      </c>
      <c r="J1255" s="1" t="s">
        <v>5433</v>
      </c>
      <c r="K1255" s="1" t="s">
        <v>5433</v>
      </c>
      <c r="L1255" s="1" t="s">
        <v>5433</v>
      </c>
      <c r="M1255" s="1" t="s">
        <v>5433</v>
      </c>
      <c r="N1255" s="1" t="s">
        <v>5433</v>
      </c>
      <c r="O1255" s="1" t="s">
        <v>5433</v>
      </c>
      <c r="P1255" s="18">
        <v>1</v>
      </c>
      <c r="Q1255" s="18">
        <v>1.4939810934222881</v>
      </c>
      <c r="R1255" s="18">
        <v>1.3875700217346529</v>
      </c>
      <c r="S1255" s="18" t="s">
        <v>5433</v>
      </c>
      <c r="T1255" s="18" t="s">
        <v>5433</v>
      </c>
      <c r="U1255" s="18" t="s">
        <v>5433</v>
      </c>
      <c r="V1255" s="18" t="s">
        <v>5433</v>
      </c>
      <c r="W1255" s="18" t="s">
        <v>5433</v>
      </c>
      <c r="X1255" s="18" t="s">
        <v>5433</v>
      </c>
      <c r="Y1255" s="20">
        <v>1</v>
      </c>
      <c r="Z1255" s="20">
        <v>1.4939810934222881</v>
      </c>
      <c r="AA1255" s="20">
        <v>1.3875700217346529</v>
      </c>
    </row>
    <row r="1256" spans="1:27" x14ac:dyDescent="0.25">
      <c r="A1256" t="s">
        <v>2157</v>
      </c>
      <c r="B1256">
        <v>1520</v>
      </c>
      <c r="C1256" t="s">
        <v>4752</v>
      </c>
      <c r="D1256">
        <v>8.1000000000000003E-2</v>
      </c>
      <c r="E1256">
        <v>3.0000000000000001E-3</v>
      </c>
      <c r="F1256">
        <v>2E-3</v>
      </c>
      <c r="G1256" s="1">
        <v>18166.2012</v>
      </c>
      <c r="H1256" s="1">
        <v>16797.595700000002</v>
      </c>
      <c r="I1256" s="1">
        <v>18454.7988</v>
      </c>
      <c r="J1256" s="1">
        <v>21899.650399999999</v>
      </c>
      <c r="K1256" s="1">
        <v>22654.9395</v>
      </c>
      <c r="L1256" s="1">
        <v>27100.984400000001</v>
      </c>
      <c r="M1256" s="1">
        <v>22223.716799999998</v>
      </c>
      <c r="N1256" s="1">
        <v>20105.2539</v>
      </c>
      <c r="O1256" s="1">
        <v>14875.0723</v>
      </c>
      <c r="P1256" s="18">
        <v>1.0814762734169152</v>
      </c>
      <c r="Q1256" s="18">
        <v>1</v>
      </c>
      <c r="R1256" s="18">
        <v>1.0986571607983158</v>
      </c>
      <c r="S1256" s="18">
        <v>1</v>
      </c>
      <c r="T1256" s="18">
        <v>1.0344886373163291</v>
      </c>
      <c r="U1256" s="18">
        <v>1.2375076270623937</v>
      </c>
      <c r="V1256" s="18">
        <v>1.4940241198020932</v>
      </c>
      <c r="W1256" s="18">
        <v>1.3516071380708516</v>
      </c>
      <c r="X1256" s="18">
        <v>1</v>
      </c>
      <c r="Y1256" s="20">
        <v>1.1918334644063362</v>
      </c>
      <c r="Z1256" s="20">
        <v>1.1286985917957268</v>
      </c>
      <c r="AA1256" s="20">
        <v>1.1120549292869031</v>
      </c>
    </row>
    <row r="1257" spans="1:27" x14ac:dyDescent="0.25">
      <c r="A1257" t="s">
        <v>2158</v>
      </c>
      <c r="B1257">
        <v>1520</v>
      </c>
      <c r="C1257" t="s">
        <v>4752</v>
      </c>
      <c r="D1257">
        <v>3.0000000000000001E-3</v>
      </c>
      <c r="E1257">
        <v>1.7999999999999999E-2</v>
      </c>
      <c r="F1257">
        <v>3.0000000000000001E-3</v>
      </c>
      <c r="G1257" s="1">
        <v>15431.2783</v>
      </c>
      <c r="H1257" s="1">
        <v>22431.5527</v>
      </c>
      <c r="I1257" s="1">
        <v>26256.714800000002</v>
      </c>
      <c r="J1257" s="1">
        <v>38645.609400000001</v>
      </c>
      <c r="K1257" s="1">
        <v>34806.441400000003</v>
      </c>
      <c r="L1257" s="1">
        <v>24318.4473</v>
      </c>
      <c r="M1257" s="1">
        <v>31611.845700000002</v>
      </c>
      <c r="N1257" s="1">
        <v>26513.543000000001</v>
      </c>
      <c r="O1257" s="1">
        <v>22874.925800000001</v>
      </c>
      <c r="P1257" s="18">
        <v>1</v>
      </c>
      <c r="Q1257" s="18">
        <v>1.4536418995178124</v>
      </c>
      <c r="R1257" s="18">
        <v>1.7015255826213698</v>
      </c>
      <c r="S1257" s="18">
        <v>1.5891478976126903</v>
      </c>
      <c r="T1257" s="18">
        <v>1.4312772921156032</v>
      </c>
      <c r="U1257" s="18">
        <v>1</v>
      </c>
      <c r="V1257" s="18">
        <v>1.3819430924667744</v>
      </c>
      <c r="W1257" s="18">
        <v>1.1590657487509752</v>
      </c>
      <c r="X1257" s="18">
        <v>1</v>
      </c>
      <c r="Y1257" s="20">
        <v>1.3236969966931549</v>
      </c>
      <c r="Z1257" s="20">
        <v>1.3479949801281303</v>
      </c>
      <c r="AA1257" s="20">
        <v>1.23384186087379</v>
      </c>
    </row>
    <row r="1258" spans="1:27" x14ac:dyDescent="0.25">
      <c r="A1258" t="s">
        <v>3721</v>
      </c>
      <c r="B1258">
        <v>1520</v>
      </c>
      <c r="C1258" t="s">
        <v>4752</v>
      </c>
      <c r="D1258" t="s">
        <v>5433</v>
      </c>
      <c r="E1258">
        <v>0</v>
      </c>
      <c r="F1258">
        <v>3.0000000000000001E-3</v>
      </c>
      <c r="G1258" s="1" t="s">
        <v>5433</v>
      </c>
      <c r="H1258" s="1" t="s">
        <v>5433</v>
      </c>
      <c r="I1258" s="1" t="s">
        <v>5433</v>
      </c>
      <c r="J1258" s="1">
        <v>14278.9863</v>
      </c>
      <c r="K1258" s="1">
        <v>15823.4385</v>
      </c>
      <c r="L1258" s="1">
        <v>11093.3848</v>
      </c>
      <c r="M1258" s="1">
        <v>40625.855499999998</v>
      </c>
      <c r="N1258" s="1">
        <v>32904.070299999999</v>
      </c>
      <c r="O1258" s="1">
        <v>34431.074200000003</v>
      </c>
      <c r="P1258" s="18" t="s">
        <v>5433</v>
      </c>
      <c r="Q1258" s="18" t="s">
        <v>5433</v>
      </c>
      <c r="R1258" s="18" t="s">
        <v>5433</v>
      </c>
      <c r="S1258" s="18">
        <v>1.2871622644875711</v>
      </c>
      <c r="T1258" s="18">
        <v>1.4263850741029014</v>
      </c>
      <c r="U1258" s="18">
        <v>1</v>
      </c>
      <c r="V1258" s="18">
        <v>1.2346756838773225</v>
      </c>
      <c r="W1258" s="18">
        <v>1</v>
      </c>
      <c r="X1258" s="18">
        <v>1.0464077509583976</v>
      </c>
      <c r="Y1258" s="20">
        <v>1.2609189741824469</v>
      </c>
      <c r="Z1258" s="20">
        <v>1.2131925370514507</v>
      </c>
      <c r="AA1258" s="20">
        <v>1.0232038754791988</v>
      </c>
    </row>
    <row r="1259" spans="1:27" x14ac:dyDescent="0.25">
      <c r="A1259" t="s">
        <v>4052</v>
      </c>
      <c r="B1259">
        <v>1520</v>
      </c>
      <c r="C1259" t="s">
        <v>4752</v>
      </c>
      <c r="D1259" t="s">
        <v>5433</v>
      </c>
      <c r="E1259" t="s">
        <v>5433</v>
      </c>
      <c r="F1259">
        <v>1E-3</v>
      </c>
      <c r="G1259" s="1" t="s">
        <v>5433</v>
      </c>
      <c r="H1259" s="1" t="s">
        <v>5433</v>
      </c>
      <c r="I1259" s="1" t="s">
        <v>5433</v>
      </c>
      <c r="J1259" s="1" t="s">
        <v>5433</v>
      </c>
      <c r="K1259" s="1" t="s">
        <v>5433</v>
      </c>
      <c r="L1259" s="1" t="s">
        <v>5433</v>
      </c>
      <c r="M1259" s="1">
        <v>29691.9316</v>
      </c>
      <c r="N1259" s="1">
        <v>24741.421900000001</v>
      </c>
      <c r="O1259" s="1">
        <v>24632.023399999998</v>
      </c>
      <c r="P1259" s="18" t="s">
        <v>5433</v>
      </c>
      <c r="Q1259" s="18" t="s">
        <v>5433</v>
      </c>
      <c r="R1259" s="18" t="s">
        <v>5433</v>
      </c>
      <c r="S1259" s="18" t="s">
        <v>5433</v>
      </c>
      <c r="T1259" s="18" t="s">
        <v>5433</v>
      </c>
      <c r="U1259" s="18" t="s">
        <v>5433</v>
      </c>
      <c r="V1259" s="18">
        <v>1.2054199169037816</v>
      </c>
      <c r="W1259" s="18">
        <v>1.0044413119549085</v>
      </c>
      <c r="X1259" s="18">
        <v>1</v>
      </c>
      <c r="Y1259" s="20">
        <v>1.2054199169037816</v>
      </c>
      <c r="Z1259" s="20">
        <v>1.0044413119549085</v>
      </c>
      <c r="AA1259" s="20">
        <v>1</v>
      </c>
    </row>
    <row r="1260" spans="1:27" x14ac:dyDescent="0.25">
      <c r="A1260" t="s">
        <v>2159</v>
      </c>
      <c r="B1260">
        <v>1522</v>
      </c>
      <c r="C1260" t="s">
        <v>4753</v>
      </c>
      <c r="D1260">
        <v>7.1999999999999995E-2</v>
      </c>
      <c r="E1260" t="s">
        <v>5433</v>
      </c>
      <c r="F1260">
        <v>3.2000000000000001E-2</v>
      </c>
      <c r="G1260" s="1">
        <v>3824.7370999999998</v>
      </c>
      <c r="H1260" s="1">
        <v>10071.864299999999</v>
      </c>
      <c r="I1260" s="1">
        <v>12164.651400000001</v>
      </c>
      <c r="J1260" s="1" t="s">
        <v>5433</v>
      </c>
      <c r="K1260" s="1" t="s">
        <v>5433</v>
      </c>
      <c r="L1260" s="1" t="s">
        <v>5433</v>
      </c>
      <c r="M1260" s="1">
        <v>6077.9385000000002</v>
      </c>
      <c r="N1260" s="1">
        <v>9681.1659999999993</v>
      </c>
      <c r="O1260" s="1">
        <v>8809.1620999999996</v>
      </c>
      <c r="P1260" s="18">
        <v>1</v>
      </c>
      <c r="Q1260" s="18">
        <v>2.633348132607598</v>
      </c>
      <c r="R1260" s="18">
        <v>3.1805196231657336</v>
      </c>
      <c r="S1260" s="18" t="s">
        <v>5433</v>
      </c>
      <c r="T1260" s="18" t="s">
        <v>5433</v>
      </c>
      <c r="U1260" s="18" t="s">
        <v>5433</v>
      </c>
      <c r="V1260" s="18">
        <v>1</v>
      </c>
      <c r="W1260" s="18">
        <v>1.5928371108065669</v>
      </c>
      <c r="X1260" s="18">
        <v>1.449366771315636</v>
      </c>
      <c r="Y1260" s="20">
        <v>1</v>
      </c>
      <c r="Z1260" s="20">
        <v>2.1130926217070822</v>
      </c>
      <c r="AA1260" s="20">
        <v>2.3149431972406846</v>
      </c>
    </row>
    <row r="1261" spans="1:27" x14ac:dyDescent="0.25">
      <c r="A1261" t="s">
        <v>2160</v>
      </c>
      <c r="B1261">
        <v>1522</v>
      </c>
      <c r="C1261" t="s">
        <v>4753</v>
      </c>
      <c r="D1261">
        <v>9.1999999999999998E-2</v>
      </c>
      <c r="E1261" t="s">
        <v>5433</v>
      </c>
      <c r="F1261" t="s">
        <v>5433</v>
      </c>
      <c r="G1261" s="1">
        <v>5163.8945000000003</v>
      </c>
      <c r="H1261" s="1">
        <v>9347.0126999999993</v>
      </c>
      <c r="I1261" s="1">
        <v>8407.8603999999996</v>
      </c>
      <c r="J1261" s="1" t="s">
        <v>5433</v>
      </c>
      <c r="K1261" s="1" t="s">
        <v>5433</v>
      </c>
      <c r="L1261" s="1" t="s">
        <v>5433</v>
      </c>
      <c r="M1261" s="1" t="s">
        <v>5433</v>
      </c>
      <c r="N1261" s="1" t="s">
        <v>5433</v>
      </c>
      <c r="O1261" s="1" t="s">
        <v>5433</v>
      </c>
      <c r="P1261" s="18">
        <v>1</v>
      </c>
      <c r="Q1261" s="18">
        <v>1.8100704226238546</v>
      </c>
      <c r="R1261" s="18">
        <v>1.6282014282050106</v>
      </c>
      <c r="S1261" s="18" t="s">
        <v>5433</v>
      </c>
      <c r="T1261" s="18" t="s">
        <v>5433</v>
      </c>
      <c r="U1261" s="18" t="s">
        <v>5433</v>
      </c>
      <c r="V1261" s="18" t="s">
        <v>5433</v>
      </c>
      <c r="W1261" s="18" t="s">
        <v>5433</v>
      </c>
      <c r="X1261" s="18" t="s">
        <v>5433</v>
      </c>
      <c r="Y1261" s="20">
        <v>1</v>
      </c>
      <c r="Z1261" s="20">
        <v>1.8100704226238546</v>
      </c>
      <c r="AA1261" s="20">
        <v>1.6282014282050106</v>
      </c>
    </row>
    <row r="1262" spans="1:27" x14ac:dyDescent="0.25">
      <c r="A1262" t="s">
        <v>3722</v>
      </c>
      <c r="B1262">
        <v>1523</v>
      </c>
      <c r="C1262" t="s">
        <v>4754</v>
      </c>
      <c r="D1262" t="s">
        <v>5433</v>
      </c>
      <c r="E1262">
        <v>2.8000000000000001E-2</v>
      </c>
      <c r="F1262">
        <v>6.6000000000000003E-2</v>
      </c>
      <c r="G1262" s="1" t="s">
        <v>5433</v>
      </c>
      <c r="H1262" s="1" t="s">
        <v>5433</v>
      </c>
      <c r="I1262" s="1" t="s">
        <v>5433</v>
      </c>
      <c r="J1262" s="1">
        <v>137340.8438</v>
      </c>
      <c r="K1262" s="1">
        <v>400653.71879999997</v>
      </c>
      <c r="L1262" s="1">
        <v>365446.40620000003</v>
      </c>
      <c r="M1262" s="1">
        <v>186721.25</v>
      </c>
      <c r="N1262" s="1">
        <v>336118.125</v>
      </c>
      <c r="O1262" s="1">
        <v>333962.09379999997</v>
      </c>
      <c r="P1262" s="18" t="s">
        <v>5433</v>
      </c>
      <c r="Q1262" s="18" t="s">
        <v>5433</v>
      </c>
      <c r="R1262" s="18" t="s">
        <v>5433</v>
      </c>
      <c r="S1262" s="18">
        <v>1</v>
      </c>
      <c r="T1262" s="18">
        <v>2.9172219109374655</v>
      </c>
      <c r="U1262" s="18">
        <v>2.660872003467333</v>
      </c>
      <c r="V1262" s="18">
        <v>1</v>
      </c>
      <c r="W1262" s="18">
        <v>1.8001064420894783</v>
      </c>
      <c r="X1262" s="18">
        <v>1.7885596513519484</v>
      </c>
      <c r="Y1262" s="20">
        <v>1</v>
      </c>
      <c r="Z1262" s="20">
        <v>2.3586641765134719</v>
      </c>
      <c r="AA1262" s="20">
        <v>2.2247158274096406</v>
      </c>
    </row>
    <row r="1263" spans="1:27" x14ac:dyDescent="0.25">
      <c r="A1263" t="s">
        <v>2161</v>
      </c>
      <c r="B1263">
        <v>1526</v>
      </c>
      <c r="C1263" t="s">
        <v>4755</v>
      </c>
      <c r="D1263">
        <v>6.0000000000000001E-3</v>
      </c>
      <c r="E1263" t="s">
        <v>5433</v>
      </c>
      <c r="F1263" t="s">
        <v>5433</v>
      </c>
      <c r="G1263" s="1">
        <v>76060.781199999998</v>
      </c>
      <c r="H1263" s="1">
        <v>167829.8438</v>
      </c>
      <c r="I1263" s="1">
        <v>188631.17189999999</v>
      </c>
      <c r="J1263" s="1" t="s">
        <v>5433</v>
      </c>
      <c r="K1263" s="1" t="s">
        <v>5433</v>
      </c>
      <c r="L1263" s="1" t="s">
        <v>5433</v>
      </c>
      <c r="M1263" s="1" t="s">
        <v>5433</v>
      </c>
      <c r="N1263" s="1" t="s">
        <v>5433</v>
      </c>
      <c r="O1263" s="1" t="s">
        <v>5433</v>
      </c>
      <c r="P1263" s="18">
        <v>1</v>
      </c>
      <c r="Q1263" s="18">
        <v>2.2065227460482619</v>
      </c>
      <c r="R1263" s="18">
        <v>2.4800057128521842</v>
      </c>
      <c r="S1263" s="18" t="s">
        <v>5433</v>
      </c>
      <c r="T1263" s="18" t="s">
        <v>5433</v>
      </c>
      <c r="U1263" s="18" t="s">
        <v>5433</v>
      </c>
      <c r="V1263" s="18" t="s">
        <v>5433</v>
      </c>
      <c r="W1263" s="18" t="s">
        <v>5433</v>
      </c>
      <c r="X1263" s="18" t="s">
        <v>5433</v>
      </c>
      <c r="Y1263" s="20">
        <v>1</v>
      </c>
      <c r="Z1263" s="20">
        <v>2.2065227460482619</v>
      </c>
      <c r="AA1263" s="20">
        <v>2.4800057128521842</v>
      </c>
    </row>
    <row r="1264" spans="1:27" x14ac:dyDescent="0.25">
      <c r="A1264" t="s">
        <v>2162</v>
      </c>
      <c r="B1264">
        <v>1528</v>
      </c>
      <c r="C1264" t="s">
        <v>4756</v>
      </c>
      <c r="D1264">
        <v>2.1000000000000001E-2</v>
      </c>
      <c r="E1264">
        <v>6.8000000000000005E-2</v>
      </c>
      <c r="F1264">
        <v>0.02</v>
      </c>
      <c r="G1264" s="1">
        <v>159566.98439999999</v>
      </c>
      <c r="H1264" s="1">
        <v>353456.9375</v>
      </c>
      <c r="I1264" s="1">
        <v>351857.28120000003</v>
      </c>
      <c r="J1264" s="1">
        <v>531591.875</v>
      </c>
      <c r="K1264" s="1">
        <v>783580.5</v>
      </c>
      <c r="L1264" s="1">
        <v>708817.4375</v>
      </c>
      <c r="M1264" s="1">
        <v>542041.5</v>
      </c>
      <c r="N1264" s="1">
        <v>878963.375</v>
      </c>
      <c r="O1264" s="1">
        <v>886066.3125</v>
      </c>
      <c r="P1264" s="18">
        <v>1</v>
      </c>
      <c r="Q1264" s="18">
        <v>2.2151006915939435</v>
      </c>
      <c r="R1264" s="18">
        <v>2.2050757086313655</v>
      </c>
      <c r="S1264" s="18">
        <v>1</v>
      </c>
      <c r="T1264" s="18">
        <v>1.474026479430296</v>
      </c>
      <c r="U1264" s="18">
        <v>1.3333865147957726</v>
      </c>
      <c r="V1264" s="18">
        <v>1</v>
      </c>
      <c r="W1264" s="18">
        <v>1.6215794823828065</v>
      </c>
      <c r="X1264" s="18">
        <v>1.6346835297666322</v>
      </c>
      <c r="Y1264" s="20">
        <v>1</v>
      </c>
      <c r="Z1264" s="20">
        <v>1.7702355511356818</v>
      </c>
      <c r="AA1264" s="20">
        <v>1.7243819177312567</v>
      </c>
    </row>
    <row r="1265" spans="1:27" x14ac:dyDescent="0.25">
      <c r="A1265" t="s">
        <v>3723</v>
      </c>
      <c r="B1265">
        <v>1531</v>
      </c>
      <c r="C1265" t="s">
        <v>4757</v>
      </c>
      <c r="D1265" t="s">
        <v>5433</v>
      </c>
      <c r="E1265">
        <v>0.13300000000000001</v>
      </c>
      <c r="F1265">
        <v>0.20300000000000001</v>
      </c>
      <c r="G1265" s="1" t="s">
        <v>5433</v>
      </c>
      <c r="H1265" s="1" t="s">
        <v>5433</v>
      </c>
      <c r="I1265" s="1" t="s">
        <v>5433</v>
      </c>
      <c r="J1265" s="1">
        <v>232409.5312</v>
      </c>
      <c r="K1265" s="1">
        <v>258836.51560000001</v>
      </c>
      <c r="L1265" s="1">
        <v>259901.76560000001</v>
      </c>
      <c r="M1265" s="1">
        <v>371899.96879999997</v>
      </c>
      <c r="N1265" s="1">
        <v>430770.9375</v>
      </c>
      <c r="O1265" s="1">
        <v>450827.8125</v>
      </c>
      <c r="P1265" s="18" t="s">
        <v>5433</v>
      </c>
      <c r="Q1265" s="18" t="s">
        <v>5433</v>
      </c>
      <c r="R1265" s="18" t="s">
        <v>5433</v>
      </c>
      <c r="S1265" s="18">
        <v>1</v>
      </c>
      <c r="T1265" s="18">
        <v>1.1137086945769805</v>
      </c>
      <c r="U1265" s="18">
        <v>1.1182921985085954</v>
      </c>
      <c r="V1265" s="18">
        <v>1</v>
      </c>
      <c r="W1265" s="18">
        <v>1.1582978586687098</v>
      </c>
      <c r="X1265" s="18">
        <v>1.2122286913727756</v>
      </c>
      <c r="Y1265" s="20">
        <v>1</v>
      </c>
      <c r="Z1265" s="20">
        <v>1.1360032766228452</v>
      </c>
      <c r="AA1265" s="20">
        <v>1.1652604449406856</v>
      </c>
    </row>
    <row r="1266" spans="1:27" x14ac:dyDescent="0.25">
      <c r="A1266" t="s">
        <v>4053</v>
      </c>
      <c r="B1266">
        <v>1531</v>
      </c>
      <c r="C1266" t="s">
        <v>4757</v>
      </c>
      <c r="D1266" t="s">
        <v>5433</v>
      </c>
      <c r="E1266" t="s">
        <v>5433</v>
      </c>
      <c r="F1266">
        <v>0.14599999999999999</v>
      </c>
      <c r="G1266" s="1" t="s">
        <v>5433</v>
      </c>
      <c r="H1266" s="1" t="s">
        <v>5433</v>
      </c>
      <c r="I1266" s="1" t="s">
        <v>5433</v>
      </c>
      <c r="J1266" s="1" t="s">
        <v>5433</v>
      </c>
      <c r="K1266" s="1" t="s">
        <v>5433</v>
      </c>
      <c r="L1266" s="1" t="s">
        <v>5433</v>
      </c>
      <c r="M1266" s="1">
        <v>591337</v>
      </c>
      <c r="N1266" s="1">
        <v>609732.375</v>
      </c>
      <c r="O1266" s="1">
        <v>637277.75</v>
      </c>
      <c r="P1266" s="18" t="s">
        <v>5433</v>
      </c>
      <c r="Q1266" s="18" t="s">
        <v>5433</v>
      </c>
      <c r="R1266" s="18" t="s">
        <v>5433</v>
      </c>
      <c r="S1266" s="18" t="s">
        <v>5433</v>
      </c>
      <c r="T1266" s="18" t="s">
        <v>5433</v>
      </c>
      <c r="U1266" s="18" t="s">
        <v>5433</v>
      </c>
      <c r="V1266" s="18">
        <v>1</v>
      </c>
      <c r="W1266" s="18">
        <v>1.0311081075596487</v>
      </c>
      <c r="X1266" s="18">
        <v>1.0776896253743635</v>
      </c>
      <c r="Y1266" s="20">
        <v>1</v>
      </c>
      <c r="Z1266" s="20">
        <v>1.0311081075596487</v>
      </c>
      <c r="AA1266" s="20">
        <v>1.0776896253743635</v>
      </c>
    </row>
    <row r="1267" spans="1:27" x14ac:dyDescent="0.25">
      <c r="A1267" t="s">
        <v>3724</v>
      </c>
      <c r="B1267">
        <v>1534</v>
      </c>
      <c r="C1267" t="s">
        <v>4758</v>
      </c>
      <c r="D1267" t="s">
        <v>5433</v>
      </c>
      <c r="E1267">
        <v>3.0000000000000001E-3</v>
      </c>
      <c r="F1267">
        <v>0.109</v>
      </c>
      <c r="G1267" s="1" t="s">
        <v>5433</v>
      </c>
      <c r="H1267" s="1" t="s">
        <v>5433</v>
      </c>
      <c r="I1267" s="1" t="s">
        <v>5433</v>
      </c>
      <c r="J1267" s="1">
        <v>7787.4989999999998</v>
      </c>
      <c r="K1267" s="1">
        <v>15035.334999999999</v>
      </c>
      <c r="L1267" s="1">
        <v>14082.248</v>
      </c>
      <c r="M1267" s="1">
        <v>4761.1948000000002</v>
      </c>
      <c r="N1267" s="1">
        <v>4963.1538</v>
      </c>
      <c r="O1267" s="1">
        <v>4129.2323999999999</v>
      </c>
      <c r="P1267" s="18" t="s">
        <v>5433</v>
      </c>
      <c r="Q1267" s="18" t="s">
        <v>5433</v>
      </c>
      <c r="R1267" s="18" t="s">
        <v>5433</v>
      </c>
      <c r="S1267" s="18">
        <v>1</v>
      </c>
      <c r="T1267" s="18">
        <v>1.9307013715186352</v>
      </c>
      <c r="U1267" s="18">
        <v>1.8083145821270732</v>
      </c>
      <c r="V1267" s="18">
        <v>1.1530459753246149</v>
      </c>
      <c r="W1267" s="18">
        <v>1.2019555498983299</v>
      </c>
      <c r="X1267" s="18">
        <v>1</v>
      </c>
      <c r="Y1267" s="20">
        <v>1.0765229876623075</v>
      </c>
      <c r="Z1267" s="20">
        <v>1.5663284607084824</v>
      </c>
      <c r="AA1267" s="20">
        <v>1.4041572910635365</v>
      </c>
    </row>
    <row r="1268" spans="1:27" x14ac:dyDescent="0.25">
      <c r="A1268" t="s">
        <v>3725</v>
      </c>
      <c r="B1268">
        <v>1534</v>
      </c>
      <c r="C1268" t="s">
        <v>4758</v>
      </c>
      <c r="D1268" t="s">
        <v>5433</v>
      </c>
      <c r="E1268">
        <v>2.9000000000000001E-2</v>
      </c>
      <c r="F1268">
        <v>9.1999999999999998E-2</v>
      </c>
      <c r="G1268" s="1" t="s">
        <v>5433</v>
      </c>
      <c r="H1268" s="1" t="s">
        <v>5433</v>
      </c>
      <c r="I1268" s="1" t="s">
        <v>5433</v>
      </c>
      <c r="J1268" s="1">
        <v>0</v>
      </c>
      <c r="K1268" s="1">
        <v>5271.9053000000004</v>
      </c>
      <c r="L1268" s="1">
        <v>6982.1201000000001</v>
      </c>
      <c r="M1268" s="1">
        <v>6216.9989999999998</v>
      </c>
      <c r="N1268" s="1">
        <v>6099.1405999999997</v>
      </c>
      <c r="O1268" s="1">
        <v>11739.804700000001</v>
      </c>
      <c r="P1268" s="18" t="s">
        <v>5433</v>
      </c>
      <c r="Q1268" s="18" t="s">
        <v>5433</v>
      </c>
      <c r="R1268" s="18" t="s">
        <v>5433</v>
      </c>
      <c r="S1268" s="18" t="s">
        <v>5434</v>
      </c>
      <c r="T1268" s="18" t="s">
        <v>5434</v>
      </c>
      <c r="U1268" s="18" t="s">
        <v>5434</v>
      </c>
      <c r="V1268" s="18">
        <v>1.0193237716146435</v>
      </c>
      <c r="W1268" s="18">
        <v>1</v>
      </c>
      <c r="X1268" s="18">
        <v>1.9248293275941206</v>
      </c>
      <c r="Y1268" s="20">
        <v>1.0193237716146435</v>
      </c>
      <c r="Z1268" s="20">
        <v>1</v>
      </c>
      <c r="AA1268" s="20">
        <v>1.9248293275941206</v>
      </c>
    </row>
    <row r="1269" spans="1:27" x14ac:dyDescent="0.25">
      <c r="A1269" t="s">
        <v>2163</v>
      </c>
      <c r="B1269">
        <v>1535</v>
      </c>
      <c r="C1269" t="s">
        <v>4759</v>
      </c>
      <c r="D1269">
        <v>0.17199999999999999</v>
      </c>
      <c r="E1269">
        <v>4.0000000000000001E-3</v>
      </c>
      <c r="F1269">
        <v>8.0000000000000002E-3</v>
      </c>
      <c r="G1269" s="1">
        <v>2868092.75</v>
      </c>
      <c r="H1269" s="1">
        <v>3667018.75</v>
      </c>
      <c r="I1269" s="1">
        <v>3790387.5</v>
      </c>
      <c r="J1269" s="1">
        <v>1041031.75</v>
      </c>
      <c r="K1269" s="1">
        <v>1142891.125</v>
      </c>
      <c r="L1269" s="1">
        <v>1074803.125</v>
      </c>
      <c r="M1269" s="1">
        <v>1781110.25</v>
      </c>
      <c r="N1269" s="1">
        <v>1709223.875</v>
      </c>
      <c r="O1269" s="1">
        <v>1619301.5</v>
      </c>
      <c r="P1269" s="18">
        <v>1</v>
      </c>
      <c r="Q1269" s="18">
        <v>1.2785565424967515</v>
      </c>
      <c r="R1269" s="18">
        <v>1.3215707546417388</v>
      </c>
      <c r="S1269" s="18">
        <v>1</v>
      </c>
      <c r="T1269" s="18">
        <v>1.0978446382639147</v>
      </c>
      <c r="U1269" s="18">
        <v>1.0324402930073939</v>
      </c>
      <c r="V1269" s="18">
        <v>1.09992502940311</v>
      </c>
      <c r="W1269" s="18">
        <v>1.0555315825990403</v>
      </c>
      <c r="X1269" s="18">
        <v>1</v>
      </c>
      <c r="Y1269" s="20">
        <v>1.0333083431343699</v>
      </c>
      <c r="Z1269" s="20">
        <v>1.143977587786569</v>
      </c>
      <c r="AA1269" s="20">
        <v>1.1180036825497108</v>
      </c>
    </row>
    <row r="1270" spans="1:27" x14ac:dyDescent="0.25">
      <c r="A1270" t="s">
        <v>2164</v>
      </c>
      <c r="B1270">
        <v>1535</v>
      </c>
      <c r="C1270" t="s">
        <v>4759</v>
      </c>
      <c r="D1270">
        <v>3.5999999999999997E-2</v>
      </c>
      <c r="E1270">
        <v>0.114</v>
      </c>
      <c r="F1270">
        <v>0.19</v>
      </c>
      <c r="G1270" s="1">
        <v>50907.894500000002</v>
      </c>
      <c r="H1270" s="1">
        <v>83044.593800000002</v>
      </c>
      <c r="I1270" s="1">
        <v>89273.195300000007</v>
      </c>
      <c r="J1270" s="1">
        <v>3173038.25</v>
      </c>
      <c r="K1270" s="1">
        <v>3080764.5</v>
      </c>
      <c r="L1270" s="1">
        <v>2970108.75</v>
      </c>
      <c r="M1270" s="1">
        <v>2778935</v>
      </c>
      <c r="N1270" s="1">
        <v>2398011.25</v>
      </c>
      <c r="O1270" s="1">
        <v>2434002.75</v>
      </c>
      <c r="P1270" s="18">
        <v>1</v>
      </c>
      <c r="Q1270" s="18">
        <v>1.63127142883507</v>
      </c>
      <c r="R1270" s="18">
        <v>1.7536218336431102</v>
      </c>
      <c r="S1270" s="18">
        <v>1.0683239292163966</v>
      </c>
      <c r="T1270" s="18">
        <v>1.0372564640941178</v>
      </c>
      <c r="U1270" s="18">
        <v>1</v>
      </c>
      <c r="V1270" s="18">
        <v>1.1588498594408179</v>
      </c>
      <c r="W1270" s="18">
        <v>1</v>
      </c>
      <c r="X1270" s="18">
        <v>1.0150088953919629</v>
      </c>
      <c r="Y1270" s="20">
        <v>1.0757245962190716</v>
      </c>
      <c r="Z1270" s="20">
        <v>1.2228426309763958</v>
      </c>
      <c r="AA1270" s="20">
        <v>1.256210243011691</v>
      </c>
    </row>
    <row r="1271" spans="1:27" x14ac:dyDescent="0.25">
      <c r="A1271" t="s">
        <v>2165</v>
      </c>
      <c r="B1271">
        <v>1535</v>
      </c>
      <c r="C1271" t="s">
        <v>4759</v>
      </c>
      <c r="D1271">
        <v>0.11</v>
      </c>
      <c r="E1271">
        <v>0.17100000000000001</v>
      </c>
      <c r="F1271">
        <v>0.123</v>
      </c>
      <c r="G1271" s="1">
        <v>2273339.5</v>
      </c>
      <c r="H1271" s="1">
        <v>2801489.25</v>
      </c>
      <c r="I1271" s="1">
        <v>3006618.75</v>
      </c>
      <c r="J1271" s="1">
        <v>2565236.5</v>
      </c>
      <c r="K1271" s="1">
        <v>2424405.75</v>
      </c>
      <c r="L1271" s="1">
        <v>2327556.25</v>
      </c>
      <c r="M1271" s="1">
        <v>2232523.25</v>
      </c>
      <c r="N1271" s="1">
        <v>2022823.75</v>
      </c>
      <c r="O1271" s="1">
        <v>2141144.75</v>
      </c>
      <c r="P1271" s="18">
        <v>1</v>
      </c>
      <c r="Q1271" s="18">
        <v>1.2323233067476282</v>
      </c>
      <c r="R1271" s="18">
        <v>1.3225559798701425</v>
      </c>
      <c r="S1271" s="18">
        <v>1.102115792045842</v>
      </c>
      <c r="T1271" s="18">
        <v>1.0416099503502869</v>
      </c>
      <c r="U1271" s="18">
        <v>1</v>
      </c>
      <c r="V1271" s="18">
        <v>1.1036667183683204</v>
      </c>
      <c r="W1271" s="18">
        <v>1</v>
      </c>
      <c r="X1271" s="18">
        <v>1.0584929853626643</v>
      </c>
      <c r="Y1271" s="20">
        <v>1.0685941701380541</v>
      </c>
      <c r="Z1271" s="20">
        <v>1.0913110856993049</v>
      </c>
      <c r="AA1271" s="20">
        <v>1.127016321744269</v>
      </c>
    </row>
    <row r="1272" spans="1:27" x14ac:dyDescent="0.25">
      <c r="A1272" t="s">
        <v>2166</v>
      </c>
      <c r="B1272">
        <v>1535</v>
      </c>
      <c r="C1272" t="s">
        <v>4759</v>
      </c>
      <c r="D1272">
        <v>0.19</v>
      </c>
      <c r="E1272">
        <v>0.13900000000000001</v>
      </c>
      <c r="F1272" t="s">
        <v>5433</v>
      </c>
      <c r="G1272" s="1">
        <v>2380074.25</v>
      </c>
      <c r="H1272" s="1">
        <v>2929663.25</v>
      </c>
      <c r="I1272" s="1">
        <v>2932986.5</v>
      </c>
      <c r="J1272" s="1">
        <v>1507701.375</v>
      </c>
      <c r="K1272" s="1">
        <v>1441578.75</v>
      </c>
      <c r="L1272" s="1">
        <v>1359159.75</v>
      </c>
      <c r="M1272" s="1" t="s">
        <v>5433</v>
      </c>
      <c r="N1272" s="1" t="s">
        <v>5433</v>
      </c>
      <c r="O1272" s="1" t="s">
        <v>5433</v>
      </c>
      <c r="P1272" s="18">
        <v>1</v>
      </c>
      <c r="Q1272" s="18">
        <v>1.2309125440099191</v>
      </c>
      <c r="R1272" s="18">
        <v>1.2323088239789157</v>
      </c>
      <c r="S1272" s="18">
        <v>1.1092893053962201</v>
      </c>
      <c r="T1272" s="18">
        <v>1.0606396709437578</v>
      </c>
      <c r="U1272" s="18">
        <v>1</v>
      </c>
      <c r="V1272" s="18" t="s">
        <v>5433</v>
      </c>
      <c r="W1272" s="18" t="s">
        <v>5433</v>
      </c>
      <c r="X1272" s="18" t="s">
        <v>5433</v>
      </c>
      <c r="Y1272" s="20">
        <v>1.0546446526981099</v>
      </c>
      <c r="Z1272" s="20">
        <v>1.1457761074768384</v>
      </c>
      <c r="AA1272" s="20">
        <v>1.116154411989458</v>
      </c>
    </row>
    <row r="1273" spans="1:27" x14ac:dyDescent="0.25">
      <c r="A1273" t="s">
        <v>2167</v>
      </c>
      <c r="B1273">
        <v>1536</v>
      </c>
      <c r="C1273" t="s">
        <v>4760</v>
      </c>
      <c r="D1273">
        <v>0.13900000000000001</v>
      </c>
      <c r="E1273">
        <v>0.09</v>
      </c>
      <c r="F1273">
        <v>0.156</v>
      </c>
      <c r="G1273" s="1">
        <v>12564.7793</v>
      </c>
      <c r="H1273" s="1">
        <v>12487.999</v>
      </c>
      <c r="I1273" s="1">
        <v>12541.3174</v>
      </c>
      <c r="J1273" s="1">
        <v>15859.3027</v>
      </c>
      <c r="K1273" s="1">
        <v>14590.752</v>
      </c>
      <c r="L1273" s="1">
        <v>15599.584999999999</v>
      </c>
      <c r="M1273" s="1">
        <v>12128.204100000001</v>
      </c>
      <c r="N1273" s="1">
        <v>12291.449199999999</v>
      </c>
      <c r="O1273" s="1">
        <v>11857.070299999999</v>
      </c>
      <c r="P1273" s="18">
        <v>1.0061483268856763</v>
      </c>
      <c r="Q1273" s="18">
        <v>1</v>
      </c>
      <c r="R1273" s="18">
        <v>1.0042695711298504</v>
      </c>
      <c r="S1273" s="18">
        <v>1.0869421055199897</v>
      </c>
      <c r="T1273" s="18">
        <v>1</v>
      </c>
      <c r="U1273" s="18">
        <v>1.0691419468989671</v>
      </c>
      <c r="V1273" s="18">
        <v>1.0228668459526635</v>
      </c>
      <c r="W1273" s="18">
        <v>1.0366345892374442</v>
      </c>
      <c r="X1273" s="18">
        <v>1</v>
      </c>
      <c r="Y1273" s="20">
        <v>1.0386524261194432</v>
      </c>
      <c r="Z1273" s="20">
        <v>1.0122115297458147</v>
      </c>
      <c r="AA1273" s="20">
        <v>1.0244705060096058</v>
      </c>
    </row>
    <row r="1274" spans="1:27" x14ac:dyDescent="0.25">
      <c r="A1274" t="s">
        <v>2168</v>
      </c>
      <c r="B1274">
        <v>1536</v>
      </c>
      <c r="C1274" t="s">
        <v>4760</v>
      </c>
      <c r="D1274">
        <v>8.2000000000000003E-2</v>
      </c>
      <c r="E1274">
        <v>8.7999999999999995E-2</v>
      </c>
      <c r="F1274">
        <v>9.0999999999999998E-2</v>
      </c>
      <c r="G1274" s="1">
        <v>9920.7685999999994</v>
      </c>
      <c r="H1274" s="1">
        <v>11874.598599999999</v>
      </c>
      <c r="I1274" s="1">
        <v>12158.9082</v>
      </c>
      <c r="J1274" s="1">
        <v>10783.9395</v>
      </c>
      <c r="K1274" s="1">
        <v>8738.8662000000004</v>
      </c>
      <c r="L1274" s="1">
        <v>10831.309600000001</v>
      </c>
      <c r="M1274" s="1">
        <v>9777.2147999999997</v>
      </c>
      <c r="N1274" s="1">
        <v>6433.0102999999999</v>
      </c>
      <c r="O1274" s="1">
        <v>7101.0375999999997</v>
      </c>
      <c r="P1274" s="18">
        <v>1</v>
      </c>
      <c r="Q1274" s="18">
        <v>1.1969434102111807</v>
      </c>
      <c r="R1274" s="18">
        <v>1.2256014317277797</v>
      </c>
      <c r="S1274" s="18">
        <v>1.2340204384866311</v>
      </c>
      <c r="T1274" s="18">
        <v>1</v>
      </c>
      <c r="U1274" s="18">
        <v>1.2394410615876004</v>
      </c>
      <c r="V1274" s="18">
        <v>1.5198506366451798</v>
      </c>
      <c r="W1274" s="18">
        <v>1</v>
      </c>
      <c r="X1274" s="18">
        <v>1.1038436546572916</v>
      </c>
      <c r="Y1274" s="20">
        <v>1.2512903583772703</v>
      </c>
      <c r="Z1274" s="20">
        <v>1.0656478034037269</v>
      </c>
      <c r="AA1274" s="20">
        <v>1.1896287159908905</v>
      </c>
    </row>
    <row r="1275" spans="1:27" x14ac:dyDescent="0.25">
      <c r="A1275" t="s">
        <v>3726</v>
      </c>
      <c r="B1275">
        <v>1711</v>
      </c>
      <c r="C1275" t="s">
        <v>4761</v>
      </c>
      <c r="D1275" t="s">
        <v>5433</v>
      </c>
      <c r="E1275">
        <v>0.184</v>
      </c>
      <c r="F1275">
        <v>5.0000000000000001E-3</v>
      </c>
      <c r="G1275" s="1" t="s">
        <v>5433</v>
      </c>
      <c r="H1275" s="1" t="s">
        <v>5433</v>
      </c>
      <c r="I1275" s="1" t="s">
        <v>5433</v>
      </c>
      <c r="J1275" s="1">
        <v>174327.45310000001</v>
      </c>
      <c r="K1275" s="1">
        <v>159899.125</v>
      </c>
      <c r="L1275" s="1">
        <v>129268.21090000001</v>
      </c>
      <c r="M1275" s="1">
        <v>127754.3281</v>
      </c>
      <c r="N1275" s="1">
        <v>113165.63280000001</v>
      </c>
      <c r="O1275" s="1">
        <v>115510.46090000001</v>
      </c>
      <c r="P1275" s="18" t="s">
        <v>5433</v>
      </c>
      <c r="Q1275" s="18" t="s">
        <v>5433</v>
      </c>
      <c r="R1275" s="18" t="s">
        <v>5433</v>
      </c>
      <c r="S1275" s="18">
        <v>1.3485717167916649</v>
      </c>
      <c r="T1275" s="18">
        <v>1.2369562778562444</v>
      </c>
      <c r="U1275" s="18">
        <v>1</v>
      </c>
      <c r="V1275" s="18">
        <v>1.1289145382660732</v>
      </c>
      <c r="W1275" s="18">
        <v>1</v>
      </c>
      <c r="X1275" s="18">
        <v>1.0207203197824561</v>
      </c>
      <c r="Y1275" s="20">
        <v>1.2387431275288692</v>
      </c>
      <c r="Z1275" s="20">
        <v>1.1184781389281222</v>
      </c>
      <c r="AA1275" s="20">
        <v>1.0103601598912282</v>
      </c>
    </row>
    <row r="1276" spans="1:27" x14ac:dyDescent="0.25">
      <c r="A1276" t="s">
        <v>4054</v>
      </c>
      <c r="B1276">
        <v>1711</v>
      </c>
      <c r="C1276" t="s">
        <v>4761</v>
      </c>
      <c r="D1276" t="s">
        <v>5433</v>
      </c>
      <c r="E1276" t="s">
        <v>5433</v>
      </c>
      <c r="F1276">
        <v>5.0000000000000001E-3</v>
      </c>
      <c r="G1276" s="1" t="s">
        <v>5433</v>
      </c>
      <c r="H1276" s="1" t="s">
        <v>5433</v>
      </c>
      <c r="I1276" s="1" t="s">
        <v>5433</v>
      </c>
      <c r="J1276" s="1" t="s">
        <v>5433</v>
      </c>
      <c r="K1276" s="1" t="s">
        <v>5433</v>
      </c>
      <c r="L1276" s="1" t="s">
        <v>5433</v>
      </c>
      <c r="M1276" s="1">
        <v>106140.67969999999</v>
      </c>
      <c r="N1276" s="1">
        <v>82094.273400000005</v>
      </c>
      <c r="O1276" s="1">
        <v>84327.320300000007</v>
      </c>
      <c r="P1276" s="18" t="s">
        <v>5433</v>
      </c>
      <c r="Q1276" s="18" t="s">
        <v>5433</v>
      </c>
      <c r="R1276" s="18" t="s">
        <v>5433</v>
      </c>
      <c r="S1276" s="18" t="s">
        <v>5433</v>
      </c>
      <c r="T1276" s="18" t="s">
        <v>5433</v>
      </c>
      <c r="U1276" s="18" t="s">
        <v>5433</v>
      </c>
      <c r="V1276" s="18">
        <v>1.2929121034159734</v>
      </c>
      <c r="W1276" s="18">
        <v>1</v>
      </c>
      <c r="X1276" s="18">
        <v>1.0272010069340598</v>
      </c>
      <c r="Y1276" s="20">
        <v>1.2929121034159734</v>
      </c>
      <c r="Z1276" s="20">
        <v>1</v>
      </c>
      <c r="AA1276" s="20">
        <v>1.0272010069340598</v>
      </c>
    </row>
    <row r="1277" spans="1:27" x14ac:dyDescent="0.25">
      <c r="A1277" t="s">
        <v>2169</v>
      </c>
      <c r="B1277">
        <v>1795</v>
      </c>
      <c r="C1277" t="s">
        <v>4762</v>
      </c>
      <c r="D1277">
        <v>0.28699999999999998</v>
      </c>
      <c r="E1277">
        <v>0.29199999999999998</v>
      </c>
      <c r="F1277">
        <v>0.28999999999999998</v>
      </c>
      <c r="G1277" s="1">
        <v>643149.875</v>
      </c>
      <c r="H1277" s="1">
        <v>844306.5625</v>
      </c>
      <c r="I1277" s="1">
        <v>824576.375</v>
      </c>
      <c r="J1277" s="1">
        <v>942414.5</v>
      </c>
      <c r="K1277" s="1">
        <v>940551.125</v>
      </c>
      <c r="L1277" s="1">
        <v>822381</v>
      </c>
      <c r="M1277" s="1">
        <v>1018733.4375</v>
      </c>
      <c r="N1277" s="1">
        <v>865948.625</v>
      </c>
      <c r="O1277" s="1">
        <v>833421.875</v>
      </c>
      <c r="P1277" s="18">
        <v>1</v>
      </c>
      <c r="Q1277" s="18">
        <v>1.3127679804027017</v>
      </c>
      <c r="R1277" s="18">
        <v>1.2820905469351136</v>
      </c>
      <c r="S1277" s="18">
        <v>1.1459585034187316</v>
      </c>
      <c r="T1277" s="18">
        <v>1.1436926740768574</v>
      </c>
      <c r="U1277" s="18">
        <v>1</v>
      </c>
      <c r="V1277" s="18">
        <v>1.2223502502859072</v>
      </c>
      <c r="W1277" s="18">
        <v>1.039027953279964</v>
      </c>
      <c r="X1277" s="18">
        <v>1</v>
      </c>
      <c r="Y1277" s="20">
        <v>1.1227695845682131</v>
      </c>
      <c r="Z1277" s="20">
        <v>1.1651628692531746</v>
      </c>
      <c r="AA1277" s="20">
        <v>1.0940301823117045</v>
      </c>
    </row>
    <row r="1278" spans="1:27" x14ac:dyDescent="0.25">
      <c r="A1278" t="s">
        <v>2170</v>
      </c>
      <c r="B1278">
        <v>1795</v>
      </c>
      <c r="C1278" t="s">
        <v>4762</v>
      </c>
      <c r="D1278">
        <v>0.32100000000000001</v>
      </c>
      <c r="E1278" t="s">
        <v>5433</v>
      </c>
      <c r="F1278">
        <v>0.33</v>
      </c>
      <c r="G1278" s="1">
        <v>546600.9375</v>
      </c>
      <c r="H1278" s="1">
        <v>679196.3125</v>
      </c>
      <c r="I1278" s="1">
        <v>707657.875</v>
      </c>
      <c r="J1278" s="1" t="s">
        <v>5433</v>
      </c>
      <c r="K1278" s="1" t="s">
        <v>5433</v>
      </c>
      <c r="L1278" s="1" t="s">
        <v>5433</v>
      </c>
      <c r="M1278" s="1">
        <v>1046061.3125</v>
      </c>
      <c r="N1278" s="1">
        <v>799479.5625</v>
      </c>
      <c r="O1278" s="1">
        <v>817195</v>
      </c>
      <c r="P1278" s="18">
        <v>1</v>
      </c>
      <c r="Q1278" s="18">
        <v>1.2425816823631042</v>
      </c>
      <c r="R1278" s="18">
        <v>1.2946517769190617</v>
      </c>
      <c r="S1278" s="18" t="s">
        <v>5433</v>
      </c>
      <c r="T1278" s="18" t="s">
        <v>5433</v>
      </c>
      <c r="U1278" s="18" t="s">
        <v>5433</v>
      </c>
      <c r="V1278" s="18">
        <v>1.3084278342637432</v>
      </c>
      <c r="W1278" s="18">
        <v>1</v>
      </c>
      <c r="X1278" s="18">
        <v>1.022158712155947</v>
      </c>
      <c r="Y1278" s="20">
        <v>1.1542139171318717</v>
      </c>
      <c r="Z1278" s="20">
        <v>1.1212908411815521</v>
      </c>
      <c r="AA1278" s="20">
        <v>1.1584052445375044</v>
      </c>
    </row>
    <row r="1279" spans="1:27" x14ac:dyDescent="0.25">
      <c r="A1279" t="s">
        <v>2171</v>
      </c>
      <c r="B1279">
        <v>1795</v>
      </c>
      <c r="C1279" t="s">
        <v>4762</v>
      </c>
      <c r="D1279">
        <v>0.30199999999999999</v>
      </c>
      <c r="E1279" t="s">
        <v>5433</v>
      </c>
      <c r="F1279" t="s">
        <v>5433</v>
      </c>
      <c r="G1279" s="1">
        <v>442242.34379999997</v>
      </c>
      <c r="H1279" s="1">
        <v>600344.875</v>
      </c>
      <c r="I1279" s="1">
        <v>631607.1875</v>
      </c>
      <c r="J1279" s="1" t="s">
        <v>5433</v>
      </c>
      <c r="K1279" s="1" t="s">
        <v>5433</v>
      </c>
      <c r="L1279" s="1" t="s">
        <v>5433</v>
      </c>
      <c r="M1279" s="1" t="s">
        <v>5433</v>
      </c>
      <c r="N1279" s="1" t="s">
        <v>5433</v>
      </c>
      <c r="O1279" s="1" t="s">
        <v>5433</v>
      </c>
      <c r="P1279" s="18">
        <v>1</v>
      </c>
      <c r="Q1279" s="18">
        <v>1.3575020199139964</v>
      </c>
      <c r="R1279" s="18">
        <v>1.4281924749061083</v>
      </c>
      <c r="S1279" s="18" t="s">
        <v>5433</v>
      </c>
      <c r="T1279" s="18" t="s">
        <v>5433</v>
      </c>
      <c r="U1279" s="18" t="s">
        <v>5433</v>
      </c>
      <c r="V1279" s="18" t="s">
        <v>5433</v>
      </c>
      <c r="W1279" s="18" t="s">
        <v>5433</v>
      </c>
      <c r="X1279" s="18" t="s">
        <v>5433</v>
      </c>
      <c r="Y1279" s="20">
        <v>1</v>
      </c>
      <c r="Z1279" s="20">
        <v>1.3575020199139964</v>
      </c>
      <c r="AA1279" s="20">
        <v>1.4281924749061083</v>
      </c>
    </row>
    <row r="1280" spans="1:27" x14ac:dyDescent="0.25">
      <c r="A1280" t="s">
        <v>3727</v>
      </c>
      <c r="B1280">
        <v>1796</v>
      </c>
      <c r="C1280" t="s">
        <v>4763</v>
      </c>
      <c r="D1280" t="s">
        <v>5433</v>
      </c>
      <c r="E1280">
        <v>0.16900000000000001</v>
      </c>
      <c r="F1280" t="s">
        <v>5433</v>
      </c>
      <c r="G1280" s="1" t="s">
        <v>5433</v>
      </c>
      <c r="H1280" s="1" t="s">
        <v>5433</v>
      </c>
      <c r="I1280" s="1" t="s">
        <v>5433</v>
      </c>
      <c r="J1280" s="1">
        <v>143335.7812</v>
      </c>
      <c r="K1280" s="1">
        <v>123719.41409999999</v>
      </c>
      <c r="L1280" s="1">
        <v>125246.66409999999</v>
      </c>
      <c r="M1280" s="1" t="s">
        <v>5433</v>
      </c>
      <c r="N1280" s="1" t="s">
        <v>5433</v>
      </c>
      <c r="O1280" s="1" t="s">
        <v>5433</v>
      </c>
      <c r="P1280" s="18" t="s">
        <v>5433</v>
      </c>
      <c r="Q1280" s="18" t="s">
        <v>5433</v>
      </c>
      <c r="R1280" s="18" t="s">
        <v>5433</v>
      </c>
      <c r="S1280" s="18">
        <v>1.1585552861101045</v>
      </c>
      <c r="T1280" s="18">
        <v>1</v>
      </c>
      <c r="U1280" s="18">
        <v>1.0123444651844662</v>
      </c>
      <c r="V1280" s="18" t="s">
        <v>5433</v>
      </c>
      <c r="W1280" s="18" t="s">
        <v>5433</v>
      </c>
      <c r="X1280" s="18" t="s">
        <v>5433</v>
      </c>
      <c r="Y1280" s="20">
        <v>1.1585552861101045</v>
      </c>
      <c r="Z1280" s="20">
        <v>1</v>
      </c>
      <c r="AA1280" s="20">
        <v>1.0123444651844662</v>
      </c>
    </row>
    <row r="1281" spans="1:27" x14ac:dyDescent="0.25">
      <c r="A1281" t="s">
        <v>2172</v>
      </c>
      <c r="B1281">
        <v>1797</v>
      </c>
      <c r="C1281" t="s">
        <v>4764</v>
      </c>
      <c r="D1281">
        <v>0.09</v>
      </c>
      <c r="E1281">
        <v>3.5999999999999997E-2</v>
      </c>
      <c r="F1281">
        <v>0.28000000000000003</v>
      </c>
      <c r="G1281" s="1">
        <v>95948.4375</v>
      </c>
      <c r="H1281" s="1">
        <v>165207.32810000001</v>
      </c>
      <c r="I1281" s="1">
        <v>159731.0625</v>
      </c>
      <c r="J1281" s="1">
        <v>90957.101599999995</v>
      </c>
      <c r="K1281" s="1">
        <v>156329.0312</v>
      </c>
      <c r="L1281" s="1">
        <v>136595.375</v>
      </c>
      <c r="M1281" s="1">
        <v>96075.664099999995</v>
      </c>
      <c r="N1281" s="1">
        <v>149110.01560000001</v>
      </c>
      <c r="O1281" s="1">
        <v>151709.92189999999</v>
      </c>
      <c r="P1281" s="18">
        <v>1</v>
      </c>
      <c r="Q1281" s="18">
        <v>1.7218344811503576</v>
      </c>
      <c r="R1281" s="18">
        <v>1.6647593922516977</v>
      </c>
      <c r="S1281" s="18">
        <v>1</v>
      </c>
      <c r="T1281" s="18">
        <v>1.7187116613223306</v>
      </c>
      <c r="U1281" s="18">
        <v>1.5017560212142909</v>
      </c>
      <c r="V1281" s="18">
        <v>1</v>
      </c>
      <c r="W1281" s="18">
        <v>1.5520060880849016</v>
      </c>
      <c r="X1281" s="18">
        <v>1.5790671167476218</v>
      </c>
      <c r="Y1281" s="20">
        <v>1</v>
      </c>
      <c r="Z1281" s="20">
        <v>1.66418407685253</v>
      </c>
      <c r="AA1281" s="20">
        <v>1.5818608434045369</v>
      </c>
    </row>
    <row r="1282" spans="1:27" x14ac:dyDescent="0.25">
      <c r="A1282" t="s">
        <v>3728</v>
      </c>
      <c r="B1282">
        <v>1797</v>
      </c>
      <c r="C1282" t="s">
        <v>4764</v>
      </c>
      <c r="D1282" t="s">
        <v>5433</v>
      </c>
      <c r="E1282">
        <v>0.20399999999999999</v>
      </c>
      <c r="F1282">
        <v>4.2000000000000003E-2</v>
      </c>
      <c r="G1282" s="1" t="s">
        <v>5433</v>
      </c>
      <c r="H1282" s="1" t="s">
        <v>5433</v>
      </c>
      <c r="I1282" s="1" t="s">
        <v>5433</v>
      </c>
      <c r="J1282" s="1">
        <v>95332.132800000007</v>
      </c>
      <c r="K1282" s="1">
        <v>183999.79689999999</v>
      </c>
      <c r="L1282" s="1">
        <v>170071.89060000001</v>
      </c>
      <c r="M1282" s="1">
        <v>92478.75</v>
      </c>
      <c r="N1282" s="1">
        <v>151852.82810000001</v>
      </c>
      <c r="O1282" s="1">
        <v>145575.875</v>
      </c>
      <c r="P1282" s="18" t="s">
        <v>5433</v>
      </c>
      <c r="Q1282" s="18" t="s">
        <v>5433</v>
      </c>
      <c r="R1282" s="18" t="s">
        <v>5433</v>
      </c>
      <c r="S1282" s="18">
        <v>1</v>
      </c>
      <c r="T1282" s="18">
        <v>1.9300921053137288</v>
      </c>
      <c r="U1282" s="18">
        <v>1.7839933462602653</v>
      </c>
      <c r="V1282" s="18">
        <v>1</v>
      </c>
      <c r="W1282" s="18">
        <v>1.6420294186502307</v>
      </c>
      <c r="X1282" s="18">
        <v>1.574154873416866</v>
      </c>
      <c r="Y1282" s="20">
        <v>1</v>
      </c>
      <c r="Z1282" s="20">
        <v>1.7860607619819797</v>
      </c>
      <c r="AA1282" s="20">
        <v>1.6790741098385658</v>
      </c>
    </row>
    <row r="1283" spans="1:27" x14ac:dyDescent="0.25">
      <c r="A1283" t="s">
        <v>2173</v>
      </c>
      <c r="B1283">
        <v>1803</v>
      </c>
      <c r="C1283" t="s">
        <v>4765</v>
      </c>
      <c r="D1283">
        <v>3.1E-2</v>
      </c>
      <c r="E1283">
        <v>2.9000000000000001E-2</v>
      </c>
      <c r="F1283">
        <v>0.254</v>
      </c>
      <c r="G1283" s="1">
        <v>719358.125</v>
      </c>
      <c r="H1283" s="1">
        <v>793094.75</v>
      </c>
      <c r="I1283" s="1">
        <v>845990.6875</v>
      </c>
      <c r="J1283" s="1">
        <v>1027532.9375</v>
      </c>
      <c r="K1283" s="1">
        <v>910355.9375</v>
      </c>
      <c r="L1283" s="1">
        <v>819258.25</v>
      </c>
      <c r="M1283" s="1">
        <v>732104.5625</v>
      </c>
      <c r="N1283" s="1">
        <v>596824.8125</v>
      </c>
      <c r="O1283" s="1">
        <v>603095.25</v>
      </c>
      <c r="P1283" s="18">
        <v>1</v>
      </c>
      <c r="Q1283" s="18">
        <v>1.1025033602004566</v>
      </c>
      <c r="R1283" s="18">
        <v>1.1760354934477177</v>
      </c>
      <c r="S1283" s="18">
        <v>1.2542234850854417</v>
      </c>
      <c r="T1283" s="18">
        <v>1.1111953251615103</v>
      </c>
      <c r="U1283" s="18">
        <v>1</v>
      </c>
      <c r="V1283" s="18">
        <v>1.2266657604822688</v>
      </c>
      <c r="W1283" s="18">
        <v>1</v>
      </c>
      <c r="X1283" s="18">
        <v>1.0105063284378781</v>
      </c>
      <c r="Y1283" s="20">
        <v>1.1602964151892368</v>
      </c>
      <c r="Z1283" s="20">
        <v>1.0712328951206558</v>
      </c>
      <c r="AA1283" s="20">
        <v>1.0621806072951987</v>
      </c>
    </row>
    <row r="1284" spans="1:27" x14ac:dyDescent="0.25">
      <c r="A1284" t="s">
        <v>2174</v>
      </c>
      <c r="B1284">
        <v>1803</v>
      </c>
      <c r="C1284" t="s">
        <v>4765</v>
      </c>
      <c r="D1284">
        <v>4.3999999999999997E-2</v>
      </c>
      <c r="E1284" t="s">
        <v>5433</v>
      </c>
      <c r="F1284" t="s">
        <v>5433</v>
      </c>
      <c r="G1284" s="1">
        <v>811321.375</v>
      </c>
      <c r="H1284" s="1">
        <v>857886.1875</v>
      </c>
      <c r="I1284" s="1">
        <v>1002393.375</v>
      </c>
      <c r="J1284" s="1" t="s">
        <v>5433</v>
      </c>
      <c r="K1284" s="1" t="s">
        <v>5433</v>
      </c>
      <c r="L1284" s="1" t="s">
        <v>5433</v>
      </c>
      <c r="M1284" s="1" t="s">
        <v>5433</v>
      </c>
      <c r="N1284" s="1" t="s">
        <v>5433</v>
      </c>
      <c r="O1284" s="1" t="s">
        <v>5433</v>
      </c>
      <c r="P1284" s="18">
        <v>1</v>
      </c>
      <c r="Q1284" s="18">
        <v>1.0573937947832324</v>
      </c>
      <c r="R1284" s="18">
        <v>1.2355071687837633</v>
      </c>
      <c r="S1284" s="18" t="s">
        <v>5433</v>
      </c>
      <c r="T1284" s="18" t="s">
        <v>5433</v>
      </c>
      <c r="U1284" s="18" t="s">
        <v>5433</v>
      </c>
      <c r="V1284" s="18" t="s">
        <v>5433</v>
      </c>
      <c r="W1284" s="18" t="s">
        <v>5433</v>
      </c>
      <c r="X1284" s="18" t="s">
        <v>5433</v>
      </c>
      <c r="Y1284" s="20">
        <v>1</v>
      </c>
      <c r="Z1284" s="20">
        <v>1.0573937947832324</v>
      </c>
      <c r="AA1284" s="20">
        <v>1.2355071687837633</v>
      </c>
    </row>
    <row r="1285" spans="1:27" x14ac:dyDescent="0.25">
      <c r="A1285" t="s">
        <v>2175</v>
      </c>
      <c r="B1285">
        <v>1805</v>
      </c>
      <c r="C1285" t="s">
        <v>4766</v>
      </c>
      <c r="D1285">
        <v>4.2999999999999997E-2</v>
      </c>
      <c r="E1285">
        <v>4.8000000000000001E-2</v>
      </c>
      <c r="F1285">
        <v>0.13100000000000001</v>
      </c>
      <c r="G1285" s="1">
        <v>14243.9668</v>
      </c>
      <c r="H1285" s="1">
        <v>30984.978500000001</v>
      </c>
      <c r="I1285" s="1">
        <v>29296.734400000001</v>
      </c>
      <c r="J1285" s="1">
        <v>10813.2412</v>
      </c>
      <c r="K1285" s="1">
        <v>32149.445299999999</v>
      </c>
      <c r="L1285" s="1">
        <v>28414.859400000001</v>
      </c>
      <c r="M1285" s="1">
        <v>13712.4707</v>
      </c>
      <c r="N1285" s="1">
        <v>29891.285199999998</v>
      </c>
      <c r="O1285" s="1">
        <v>29483.3652</v>
      </c>
      <c r="P1285" s="18">
        <v>1</v>
      </c>
      <c r="Q1285" s="18">
        <v>2.1753054423013678</v>
      </c>
      <c r="R1285" s="18">
        <v>2.0567819913761665</v>
      </c>
      <c r="S1285" s="18">
        <v>1</v>
      </c>
      <c r="T1285" s="18">
        <v>2.9731552922355973</v>
      </c>
      <c r="U1285" s="18">
        <v>2.6277837398096695</v>
      </c>
      <c r="V1285" s="18">
        <v>1</v>
      </c>
      <c r="W1285" s="18">
        <v>2.1798613724658678</v>
      </c>
      <c r="X1285" s="18">
        <v>2.1501132687926181</v>
      </c>
      <c r="Y1285" s="20">
        <v>1</v>
      </c>
      <c r="Z1285" s="20">
        <v>2.4427740356676106</v>
      </c>
      <c r="AA1285" s="20">
        <v>2.2782263333261512</v>
      </c>
    </row>
    <row r="1286" spans="1:27" x14ac:dyDescent="0.25">
      <c r="A1286" t="s">
        <v>2176</v>
      </c>
      <c r="B1286">
        <v>1805</v>
      </c>
      <c r="C1286" t="s">
        <v>4766</v>
      </c>
      <c r="D1286">
        <v>0.16900000000000001</v>
      </c>
      <c r="E1286">
        <v>0.16700000000000001</v>
      </c>
      <c r="F1286" t="s">
        <v>5433</v>
      </c>
      <c r="G1286" s="1">
        <v>18143.710899999998</v>
      </c>
      <c r="H1286" s="1">
        <v>33884.695299999999</v>
      </c>
      <c r="I1286" s="1">
        <v>33234.003900000003</v>
      </c>
      <c r="J1286" s="1">
        <v>14823.540999999999</v>
      </c>
      <c r="K1286" s="1">
        <v>34662.406199999998</v>
      </c>
      <c r="L1286" s="1">
        <v>28796.839800000002</v>
      </c>
      <c r="M1286" s="1" t="s">
        <v>5433</v>
      </c>
      <c r="N1286" s="1" t="s">
        <v>5433</v>
      </c>
      <c r="O1286" s="1" t="s">
        <v>5433</v>
      </c>
      <c r="P1286" s="18">
        <v>1</v>
      </c>
      <c r="Q1286" s="18">
        <v>1.8675724876105695</v>
      </c>
      <c r="R1286" s="18">
        <v>1.8317092949270928</v>
      </c>
      <c r="S1286" s="18">
        <v>1</v>
      </c>
      <c r="T1286" s="18">
        <v>2.3383350982062923</v>
      </c>
      <c r="U1286" s="18">
        <v>1.9426424361088894</v>
      </c>
      <c r="V1286" s="18" t="s">
        <v>5433</v>
      </c>
      <c r="W1286" s="18" t="s">
        <v>5433</v>
      </c>
      <c r="X1286" s="18" t="s">
        <v>5433</v>
      </c>
      <c r="Y1286" s="20">
        <v>1</v>
      </c>
      <c r="Z1286" s="20">
        <v>2.1029537929084308</v>
      </c>
      <c r="AA1286" s="20">
        <v>1.8871758655179911</v>
      </c>
    </row>
    <row r="1287" spans="1:27" x14ac:dyDescent="0.25">
      <c r="A1287" t="s">
        <v>3729</v>
      </c>
      <c r="B1287">
        <v>1806</v>
      </c>
      <c r="C1287" t="s">
        <v>4767</v>
      </c>
      <c r="D1287" t="s">
        <v>5433</v>
      </c>
      <c r="E1287">
        <v>2.5000000000000001E-2</v>
      </c>
      <c r="F1287" t="s">
        <v>5433</v>
      </c>
      <c r="G1287" s="1" t="s">
        <v>5433</v>
      </c>
      <c r="H1287" s="1" t="s">
        <v>5433</v>
      </c>
      <c r="I1287" s="1" t="s">
        <v>5433</v>
      </c>
      <c r="J1287" s="1">
        <v>24105.742200000001</v>
      </c>
      <c r="K1287" s="1">
        <v>35944.3125</v>
      </c>
      <c r="L1287" s="1">
        <v>33459.480499999998</v>
      </c>
      <c r="M1287" s="1" t="s">
        <v>5433</v>
      </c>
      <c r="N1287" s="1" t="s">
        <v>5433</v>
      </c>
      <c r="O1287" s="1" t="s">
        <v>5433</v>
      </c>
      <c r="P1287" s="18" t="s">
        <v>5433</v>
      </c>
      <c r="Q1287" s="18" t="s">
        <v>5433</v>
      </c>
      <c r="R1287" s="18" t="s">
        <v>5433</v>
      </c>
      <c r="S1287" s="18">
        <v>1</v>
      </c>
      <c r="T1287" s="18">
        <v>1.4911099688106679</v>
      </c>
      <c r="U1287" s="18">
        <v>1.3880294671034852</v>
      </c>
      <c r="V1287" s="18" t="s">
        <v>5433</v>
      </c>
      <c r="W1287" s="18" t="s">
        <v>5433</v>
      </c>
      <c r="X1287" s="18" t="s">
        <v>5433</v>
      </c>
      <c r="Y1287" s="20">
        <v>1</v>
      </c>
      <c r="Z1287" s="20">
        <v>1.4911099688106679</v>
      </c>
      <c r="AA1287" s="20">
        <v>1.3880294671034852</v>
      </c>
    </row>
    <row r="1288" spans="1:27" x14ac:dyDescent="0.25">
      <c r="A1288" t="s">
        <v>2177</v>
      </c>
      <c r="B1288">
        <v>1807</v>
      </c>
      <c r="C1288" t="s">
        <v>4768</v>
      </c>
      <c r="D1288">
        <v>7.0999999999999994E-2</v>
      </c>
      <c r="E1288">
        <v>6.3E-2</v>
      </c>
      <c r="F1288">
        <v>0.03</v>
      </c>
      <c r="G1288" s="1">
        <v>1095063.5</v>
      </c>
      <c r="H1288" s="1">
        <v>1375540.75</v>
      </c>
      <c r="I1288" s="1">
        <v>1375422.25</v>
      </c>
      <c r="J1288" s="1">
        <v>1254724.375</v>
      </c>
      <c r="K1288" s="1">
        <v>1107265.25</v>
      </c>
      <c r="L1288" s="1">
        <v>1076933.5</v>
      </c>
      <c r="M1288" s="1">
        <v>1125936.375</v>
      </c>
      <c r="N1288" s="1">
        <v>938342.0625</v>
      </c>
      <c r="O1288" s="1">
        <v>960818.8125</v>
      </c>
      <c r="P1288" s="18">
        <v>1</v>
      </c>
      <c r="Q1288" s="18">
        <v>1.2561287541772692</v>
      </c>
      <c r="R1288" s="18">
        <v>1.2560205412745471</v>
      </c>
      <c r="S1288" s="18">
        <v>1.1650899289510448</v>
      </c>
      <c r="T1288" s="18">
        <v>1.0281649238323443</v>
      </c>
      <c r="U1288" s="18">
        <v>1</v>
      </c>
      <c r="V1288" s="18">
        <v>1.1999210309300186</v>
      </c>
      <c r="W1288" s="18">
        <v>1</v>
      </c>
      <c r="X1288" s="18">
        <v>1.0239536848003123</v>
      </c>
      <c r="Y1288" s="20">
        <v>1.1216703199603544</v>
      </c>
      <c r="Z1288" s="20">
        <v>1.0947645593365378</v>
      </c>
      <c r="AA1288" s="20">
        <v>1.0933247420249532</v>
      </c>
    </row>
    <row r="1289" spans="1:27" x14ac:dyDescent="0.25">
      <c r="A1289" t="s">
        <v>2178</v>
      </c>
      <c r="B1289">
        <v>1807</v>
      </c>
      <c r="C1289" t="s">
        <v>4768</v>
      </c>
      <c r="D1289">
        <v>2.4E-2</v>
      </c>
      <c r="E1289">
        <v>0.28100000000000003</v>
      </c>
      <c r="F1289">
        <v>6.4000000000000001E-2</v>
      </c>
      <c r="G1289" s="1">
        <v>307300.4375</v>
      </c>
      <c r="H1289" s="1">
        <v>353583.09379999997</v>
      </c>
      <c r="I1289" s="1">
        <v>403929.375</v>
      </c>
      <c r="J1289" s="1">
        <v>453939.09379999997</v>
      </c>
      <c r="K1289" s="1">
        <v>423852.1875</v>
      </c>
      <c r="L1289" s="1">
        <v>375166.28120000003</v>
      </c>
      <c r="M1289" s="1">
        <v>401497.84379999997</v>
      </c>
      <c r="N1289" s="1">
        <v>323516.25</v>
      </c>
      <c r="O1289" s="1">
        <v>315927.25</v>
      </c>
      <c r="P1289" s="18">
        <v>1</v>
      </c>
      <c r="Q1289" s="18">
        <v>1.1506104471458813</v>
      </c>
      <c r="R1289" s="18">
        <v>1.3144445165327823</v>
      </c>
      <c r="S1289" s="18">
        <v>1.2099677304368577</v>
      </c>
      <c r="T1289" s="18">
        <v>1.1297715406199995</v>
      </c>
      <c r="U1289" s="18">
        <v>1</v>
      </c>
      <c r="V1289" s="18">
        <v>1.2708553750903095</v>
      </c>
      <c r="W1289" s="18">
        <v>1.0240213530171898</v>
      </c>
      <c r="X1289" s="18">
        <v>1</v>
      </c>
      <c r="Y1289" s="20">
        <v>1.1602743685090557</v>
      </c>
      <c r="Z1289" s="20">
        <v>1.1014677802610235</v>
      </c>
      <c r="AA1289" s="20">
        <v>1.1048148388442607</v>
      </c>
    </row>
    <row r="1290" spans="1:27" x14ac:dyDescent="0.25">
      <c r="A1290" t="s">
        <v>2179</v>
      </c>
      <c r="B1290">
        <v>1807</v>
      </c>
      <c r="C1290" t="s">
        <v>4768</v>
      </c>
      <c r="D1290">
        <v>4.0000000000000001E-3</v>
      </c>
      <c r="E1290" t="s">
        <v>5433</v>
      </c>
      <c r="F1290" t="s">
        <v>5433</v>
      </c>
      <c r="G1290" s="1">
        <v>1489349.625</v>
      </c>
      <c r="H1290" s="1">
        <v>1776752.5</v>
      </c>
      <c r="I1290" s="1">
        <v>1903455.75</v>
      </c>
      <c r="J1290" s="1" t="s">
        <v>5433</v>
      </c>
      <c r="K1290" s="1" t="s">
        <v>5433</v>
      </c>
      <c r="L1290" s="1" t="s">
        <v>5433</v>
      </c>
      <c r="M1290" s="1" t="s">
        <v>5433</v>
      </c>
      <c r="N1290" s="1" t="s">
        <v>5433</v>
      </c>
      <c r="O1290" s="1" t="s">
        <v>5433</v>
      </c>
      <c r="P1290" s="18">
        <v>1</v>
      </c>
      <c r="Q1290" s="18">
        <v>1.1929720665824184</v>
      </c>
      <c r="R1290" s="18">
        <v>1.278044938575118</v>
      </c>
      <c r="S1290" s="18" t="s">
        <v>5433</v>
      </c>
      <c r="T1290" s="18" t="s">
        <v>5433</v>
      </c>
      <c r="U1290" s="18" t="s">
        <v>5433</v>
      </c>
      <c r="V1290" s="18" t="s">
        <v>5433</v>
      </c>
      <c r="W1290" s="18" t="s">
        <v>5433</v>
      </c>
      <c r="X1290" s="18" t="s">
        <v>5433</v>
      </c>
      <c r="Y1290" s="20">
        <v>1</v>
      </c>
      <c r="Z1290" s="20">
        <v>1.1929720665824184</v>
      </c>
      <c r="AA1290" s="20">
        <v>1.278044938575118</v>
      </c>
    </row>
    <row r="1291" spans="1:27" x14ac:dyDescent="0.25">
      <c r="A1291" t="s">
        <v>2180</v>
      </c>
      <c r="B1291">
        <v>1809</v>
      </c>
      <c r="C1291" t="s">
        <v>4769</v>
      </c>
      <c r="D1291">
        <v>8.9999999999999993E-3</v>
      </c>
      <c r="E1291">
        <v>8.9999999999999993E-3</v>
      </c>
      <c r="F1291" t="s">
        <v>5433</v>
      </c>
      <c r="G1291" s="1">
        <v>372970.125</v>
      </c>
      <c r="H1291" s="1">
        <v>854150.5625</v>
      </c>
      <c r="I1291" s="1">
        <v>924533.8125</v>
      </c>
      <c r="J1291" s="1">
        <v>525099.8125</v>
      </c>
      <c r="K1291" s="1">
        <v>858065.125</v>
      </c>
      <c r="L1291" s="1">
        <v>837865.5625</v>
      </c>
      <c r="M1291" s="1" t="s">
        <v>5433</v>
      </c>
      <c r="N1291" s="1" t="s">
        <v>5433</v>
      </c>
      <c r="O1291" s="1" t="s">
        <v>5433</v>
      </c>
      <c r="P1291" s="18">
        <v>1</v>
      </c>
      <c r="Q1291" s="18">
        <v>2.2901313141367554</v>
      </c>
      <c r="R1291" s="18">
        <v>2.4788414688709985</v>
      </c>
      <c r="S1291" s="18">
        <v>1</v>
      </c>
      <c r="T1291" s="18">
        <v>1.634099088542333</v>
      </c>
      <c r="U1291" s="18">
        <v>1.5956310449072957</v>
      </c>
      <c r="V1291" s="18" t="s">
        <v>5433</v>
      </c>
      <c r="W1291" s="18" t="s">
        <v>5433</v>
      </c>
      <c r="X1291" s="18" t="s">
        <v>5433</v>
      </c>
      <c r="Y1291" s="20">
        <v>1</v>
      </c>
      <c r="Z1291" s="20">
        <v>1.9621152013395442</v>
      </c>
      <c r="AA1291" s="20">
        <v>2.0372362568891473</v>
      </c>
    </row>
    <row r="1292" spans="1:27" x14ac:dyDescent="0.25">
      <c r="A1292" t="s">
        <v>3730</v>
      </c>
      <c r="B1292">
        <v>1809</v>
      </c>
      <c r="C1292" t="s">
        <v>4769</v>
      </c>
      <c r="D1292" t="s">
        <v>5433</v>
      </c>
      <c r="E1292">
        <v>7.0000000000000001E-3</v>
      </c>
      <c r="F1292" t="s">
        <v>5433</v>
      </c>
      <c r="G1292" s="1" t="s">
        <v>5433</v>
      </c>
      <c r="H1292" s="1" t="s">
        <v>5433</v>
      </c>
      <c r="I1292" s="1" t="s">
        <v>5433</v>
      </c>
      <c r="J1292" s="1">
        <v>280167.625</v>
      </c>
      <c r="K1292" s="1">
        <v>470309.125</v>
      </c>
      <c r="L1292" s="1">
        <v>439407.875</v>
      </c>
      <c r="M1292" s="1" t="s">
        <v>5433</v>
      </c>
      <c r="N1292" s="1" t="s">
        <v>5433</v>
      </c>
      <c r="O1292" s="1" t="s">
        <v>5433</v>
      </c>
      <c r="P1292" s="18" t="s">
        <v>5433</v>
      </c>
      <c r="Q1292" s="18" t="s">
        <v>5433</v>
      </c>
      <c r="R1292" s="18" t="s">
        <v>5433</v>
      </c>
      <c r="S1292" s="18">
        <v>1</v>
      </c>
      <c r="T1292" s="18">
        <v>1.6786704923525693</v>
      </c>
      <c r="U1292" s="18">
        <v>1.568374914838929</v>
      </c>
      <c r="V1292" s="18" t="s">
        <v>5433</v>
      </c>
      <c r="W1292" s="18" t="s">
        <v>5433</v>
      </c>
      <c r="X1292" s="18" t="s">
        <v>5433</v>
      </c>
      <c r="Y1292" s="20">
        <v>1</v>
      </c>
      <c r="Z1292" s="20">
        <v>1.6786704923525693</v>
      </c>
      <c r="AA1292" s="20">
        <v>1.568374914838929</v>
      </c>
    </row>
    <row r="1293" spans="1:27" x14ac:dyDescent="0.25">
      <c r="A1293" t="s">
        <v>3731</v>
      </c>
      <c r="B1293">
        <v>1812</v>
      </c>
      <c r="C1293" t="s">
        <v>4770</v>
      </c>
      <c r="D1293" t="s">
        <v>5433</v>
      </c>
      <c r="E1293">
        <v>0.28100000000000003</v>
      </c>
      <c r="F1293" t="s">
        <v>5433</v>
      </c>
      <c r="G1293" s="1" t="s">
        <v>5433</v>
      </c>
      <c r="H1293" s="1" t="s">
        <v>5433</v>
      </c>
      <c r="I1293" s="1" t="s">
        <v>5433</v>
      </c>
      <c r="J1293" s="1">
        <v>241723.9062</v>
      </c>
      <c r="K1293" s="1">
        <v>201397.75</v>
      </c>
      <c r="L1293" s="1">
        <v>178276.3438</v>
      </c>
      <c r="M1293" s="1" t="s">
        <v>5433</v>
      </c>
      <c r="N1293" s="1" t="s">
        <v>5433</v>
      </c>
      <c r="O1293" s="1" t="s">
        <v>5433</v>
      </c>
      <c r="P1293" s="18" t="s">
        <v>5433</v>
      </c>
      <c r="Q1293" s="18" t="s">
        <v>5433</v>
      </c>
      <c r="R1293" s="18" t="s">
        <v>5433</v>
      </c>
      <c r="S1293" s="18">
        <v>1.3558944560315802</v>
      </c>
      <c r="T1293" s="18">
        <v>1.1296941910921106</v>
      </c>
      <c r="U1293" s="18">
        <v>1</v>
      </c>
      <c r="V1293" s="18" t="s">
        <v>5433</v>
      </c>
      <c r="W1293" s="18" t="s">
        <v>5433</v>
      </c>
      <c r="X1293" s="18" t="s">
        <v>5433</v>
      </c>
      <c r="Y1293" s="20">
        <v>1.3558944560315802</v>
      </c>
      <c r="Z1293" s="20">
        <v>1.1296941910921106</v>
      </c>
      <c r="AA1293" s="20">
        <v>1</v>
      </c>
    </row>
    <row r="1294" spans="1:27" x14ac:dyDescent="0.25">
      <c r="A1294" t="s">
        <v>3732</v>
      </c>
      <c r="B1294">
        <v>1817</v>
      </c>
      <c r="C1294" t="s">
        <v>4771</v>
      </c>
      <c r="D1294" t="s">
        <v>5433</v>
      </c>
      <c r="E1294">
        <v>6.0000000000000001E-3</v>
      </c>
      <c r="F1294" t="s">
        <v>5433</v>
      </c>
      <c r="G1294" s="1" t="s">
        <v>5433</v>
      </c>
      <c r="H1294" s="1" t="s">
        <v>5433</v>
      </c>
      <c r="I1294" s="1" t="s">
        <v>5433</v>
      </c>
      <c r="J1294" s="1">
        <v>274502.125</v>
      </c>
      <c r="K1294" s="1">
        <v>282129.125</v>
      </c>
      <c r="L1294" s="1">
        <v>248179.98439999999</v>
      </c>
      <c r="M1294" s="1" t="s">
        <v>5433</v>
      </c>
      <c r="N1294" s="1" t="s">
        <v>5433</v>
      </c>
      <c r="O1294" s="1" t="s">
        <v>5433</v>
      </c>
      <c r="P1294" s="18" t="s">
        <v>5433</v>
      </c>
      <c r="Q1294" s="18" t="s">
        <v>5433</v>
      </c>
      <c r="R1294" s="18" t="s">
        <v>5433</v>
      </c>
      <c r="S1294" s="18">
        <v>1.1060606908475574</v>
      </c>
      <c r="T1294" s="18">
        <v>1.136792419751639</v>
      </c>
      <c r="U1294" s="18">
        <v>1</v>
      </c>
      <c r="V1294" s="18" t="s">
        <v>5433</v>
      </c>
      <c r="W1294" s="18" t="s">
        <v>5433</v>
      </c>
      <c r="X1294" s="18" t="s">
        <v>5433</v>
      </c>
      <c r="Y1294" s="20">
        <v>1.1060606908475574</v>
      </c>
      <c r="Z1294" s="20">
        <v>1.136792419751639</v>
      </c>
      <c r="AA1294" s="20">
        <v>1</v>
      </c>
    </row>
    <row r="1295" spans="1:27" x14ac:dyDescent="0.25">
      <c r="A1295" t="s">
        <v>2181</v>
      </c>
      <c r="B1295">
        <v>1818</v>
      </c>
      <c r="C1295" t="s">
        <v>4772</v>
      </c>
      <c r="D1295">
        <v>0.47299999999999998</v>
      </c>
      <c r="E1295">
        <v>0.49</v>
      </c>
      <c r="F1295" t="s">
        <v>5433</v>
      </c>
      <c r="G1295" s="1">
        <v>330709.46879999997</v>
      </c>
      <c r="H1295" s="1">
        <v>476042.65620000003</v>
      </c>
      <c r="I1295" s="1">
        <v>511594.65620000003</v>
      </c>
      <c r="J1295" s="1">
        <v>634458.5625</v>
      </c>
      <c r="K1295" s="1">
        <v>657819</v>
      </c>
      <c r="L1295" s="1">
        <v>645602.875</v>
      </c>
      <c r="M1295" s="1" t="s">
        <v>5433</v>
      </c>
      <c r="N1295" s="1" t="s">
        <v>5433</v>
      </c>
      <c r="O1295" s="1" t="s">
        <v>5433</v>
      </c>
      <c r="P1295" s="18">
        <v>1</v>
      </c>
      <c r="Q1295" s="18">
        <v>1.439458803303548</v>
      </c>
      <c r="R1295" s="18">
        <v>1.5469610170411912</v>
      </c>
      <c r="S1295" s="18">
        <v>1</v>
      </c>
      <c r="T1295" s="18">
        <v>1.036819484960454</v>
      </c>
      <c r="U1295" s="18">
        <v>1.0175650754181444</v>
      </c>
      <c r="V1295" s="18" t="s">
        <v>5433</v>
      </c>
      <c r="W1295" s="18" t="s">
        <v>5433</v>
      </c>
      <c r="X1295" s="18" t="s">
        <v>5433</v>
      </c>
      <c r="Y1295" s="20">
        <v>1</v>
      </c>
      <c r="Z1295" s="20">
        <v>1.2381391441320009</v>
      </c>
      <c r="AA1295" s="20">
        <v>1.2822630462296678</v>
      </c>
    </row>
    <row r="1296" spans="1:27" x14ac:dyDescent="0.25">
      <c r="A1296" t="s">
        <v>2182</v>
      </c>
      <c r="B1296">
        <v>1818</v>
      </c>
      <c r="C1296" t="s">
        <v>4772</v>
      </c>
      <c r="D1296">
        <v>0.46899999999999997</v>
      </c>
      <c r="E1296" t="s">
        <v>5433</v>
      </c>
      <c r="F1296" t="s">
        <v>5433</v>
      </c>
      <c r="G1296" s="1">
        <v>140853.76560000001</v>
      </c>
      <c r="H1296" s="1">
        <v>199881.70310000001</v>
      </c>
      <c r="I1296" s="1">
        <v>214120.5938</v>
      </c>
      <c r="J1296" s="1" t="s">
        <v>5433</v>
      </c>
      <c r="K1296" s="1" t="s">
        <v>5433</v>
      </c>
      <c r="L1296" s="1" t="s">
        <v>5433</v>
      </c>
      <c r="M1296" s="1" t="s">
        <v>5433</v>
      </c>
      <c r="N1296" s="1" t="s">
        <v>5433</v>
      </c>
      <c r="O1296" s="1" t="s">
        <v>5433</v>
      </c>
      <c r="P1296" s="18">
        <v>1</v>
      </c>
      <c r="Q1296" s="18">
        <v>1.4190724844916747</v>
      </c>
      <c r="R1296" s="18">
        <v>1.5201623676009126</v>
      </c>
      <c r="S1296" s="18" t="s">
        <v>5433</v>
      </c>
      <c r="T1296" s="18" t="s">
        <v>5433</v>
      </c>
      <c r="U1296" s="18" t="s">
        <v>5433</v>
      </c>
      <c r="V1296" s="18" t="s">
        <v>5433</v>
      </c>
      <c r="W1296" s="18" t="s">
        <v>5433</v>
      </c>
      <c r="X1296" s="18" t="s">
        <v>5433</v>
      </c>
      <c r="Y1296" s="20">
        <v>1</v>
      </c>
      <c r="Z1296" s="20">
        <v>1.4190724844916747</v>
      </c>
      <c r="AA1296" s="20">
        <v>1.5201623676009126</v>
      </c>
    </row>
    <row r="1297" spans="1:27" x14ac:dyDescent="0.25">
      <c r="A1297" t="s">
        <v>2183</v>
      </c>
      <c r="B1297">
        <v>1822</v>
      </c>
      <c r="C1297" t="s">
        <v>4773</v>
      </c>
      <c r="D1297">
        <v>0.52700000000000002</v>
      </c>
      <c r="E1297" t="s">
        <v>5433</v>
      </c>
      <c r="F1297" t="s">
        <v>5433</v>
      </c>
      <c r="G1297" s="1">
        <v>817029.3125</v>
      </c>
      <c r="H1297" s="1">
        <v>1227070</v>
      </c>
      <c r="I1297" s="1">
        <v>1210657</v>
      </c>
      <c r="J1297" s="1" t="s">
        <v>5433</v>
      </c>
      <c r="K1297" s="1" t="s">
        <v>5433</v>
      </c>
      <c r="L1297" s="1" t="s">
        <v>5433</v>
      </c>
      <c r="M1297" s="1" t="s">
        <v>5433</v>
      </c>
      <c r="N1297" s="1" t="s">
        <v>5433</v>
      </c>
      <c r="O1297" s="1" t="s">
        <v>5433</v>
      </c>
      <c r="P1297" s="18">
        <v>1</v>
      </c>
      <c r="Q1297" s="18">
        <v>1.5018677802946023</v>
      </c>
      <c r="R1297" s="18">
        <v>1.4817791497535775</v>
      </c>
      <c r="S1297" s="18" t="s">
        <v>5433</v>
      </c>
      <c r="T1297" s="18" t="s">
        <v>5433</v>
      </c>
      <c r="U1297" s="18" t="s">
        <v>5433</v>
      </c>
      <c r="V1297" s="18" t="s">
        <v>5433</v>
      </c>
      <c r="W1297" s="18" t="s">
        <v>5433</v>
      </c>
      <c r="X1297" s="18" t="s">
        <v>5433</v>
      </c>
      <c r="Y1297" s="20">
        <v>1</v>
      </c>
      <c r="Z1297" s="20">
        <v>1.5018677802946023</v>
      </c>
      <c r="AA1297" s="20">
        <v>1.4817791497535775</v>
      </c>
    </row>
    <row r="1298" spans="1:27" x14ac:dyDescent="0.25">
      <c r="A1298" t="s">
        <v>2184</v>
      </c>
      <c r="B1298">
        <v>1825</v>
      </c>
      <c r="C1298" t="s">
        <v>4774</v>
      </c>
      <c r="D1298">
        <v>0.1</v>
      </c>
      <c r="E1298">
        <v>8.7999999999999995E-2</v>
      </c>
      <c r="F1298">
        <v>9.4E-2</v>
      </c>
      <c r="G1298" s="1">
        <v>19774.519499999999</v>
      </c>
      <c r="H1298" s="1">
        <v>56487.769500000002</v>
      </c>
      <c r="I1298" s="1">
        <v>54546.734400000001</v>
      </c>
      <c r="J1298" s="1">
        <v>26417.4336</v>
      </c>
      <c r="K1298" s="1">
        <v>64332.488299999997</v>
      </c>
      <c r="L1298" s="1">
        <v>51900.195299999999</v>
      </c>
      <c r="M1298" s="1">
        <v>22856.8145</v>
      </c>
      <c r="N1298" s="1">
        <v>43733.164100000002</v>
      </c>
      <c r="O1298" s="1">
        <v>39939.429700000001</v>
      </c>
      <c r="P1298" s="18">
        <v>1</v>
      </c>
      <c r="Q1298" s="18">
        <v>2.8565937847440495</v>
      </c>
      <c r="R1298" s="18">
        <v>2.7584353895425879</v>
      </c>
      <c r="S1298" s="18">
        <v>1</v>
      </c>
      <c r="T1298" s="18">
        <v>2.4352285416551589</v>
      </c>
      <c r="U1298" s="18">
        <v>1.9646191256065084</v>
      </c>
      <c r="V1298" s="18">
        <v>1</v>
      </c>
      <c r="W1298" s="18">
        <v>1.9133534158926653</v>
      </c>
      <c r="X1298" s="18">
        <v>1.7473751515111609</v>
      </c>
      <c r="Y1298" s="20">
        <v>1</v>
      </c>
      <c r="Z1298" s="20">
        <v>2.4017252474306243</v>
      </c>
      <c r="AA1298" s="20">
        <v>2.1568098888867522</v>
      </c>
    </row>
    <row r="1299" spans="1:27" x14ac:dyDescent="0.25">
      <c r="A1299" t="s">
        <v>2185</v>
      </c>
      <c r="B1299">
        <v>1825</v>
      </c>
      <c r="C1299" t="s">
        <v>4774</v>
      </c>
      <c r="D1299">
        <v>8.7999999999999995E-2</v>
      </c>
      <c r="E1299">
        <v>0.128</v>
      </c>
      <c r="F1299">
        <v>0.111</v>
      </c>
      <c r="G1299" s="1">
        <v>14883.135700000001</v>
      </c>
      <c r="H1299" s="1">
        <v>49449.132799999999</v>
      </c>
      <c r="I1299" s="1">
        <v>39320.007799999999</v>
      </c>
      <c r="J1299" s="1">
        <v>27077.041000000001</v>
      </c>
      <c r="K1299" s="1">
        <v>49606.664100000002</v>
      </c>
      <c r="L1299" s="1">
        <v>46058.222699999998</v>
      </c>
      <c r="M1299" s="1">
        <v>23604.123</v>
      </c>
      <c r="N1299" s="1">
        <v>57135.828099999999</v>
      </c>
      <c r="O1299" s="1">
        <v>59315.816400000003</v>
      </c>
      <c r="P1299" s="18">
        <v>1</v>
      </c>
      <c r="Q1299" s="18">
        <v>3.3224942509930884</v>
      </c>
      <c r="R1299" s="18">
        <v>2.64191690464799</v>
      </c>
      <c r="S1299" s="18">
        <v>1</v>
      </c>
      <c r="T1299" s="18">
        <v>1.8320563203342639</v>
      </c>
      <c r="U1299" s="18">
        <v>1.7010064984574937</v>
      </c>
      <c r="V1299" s="18">
        <v>1</v>
      </c>
      <c r="W1299" s="18">
        <v>2.4205867805382981</v>
      </c>
      <c r="X1299" s="18">
        <v>2.5129430311814596</v>
      </c>
      <c r="Y1299" s="20">
        <v>1</v>
      </c>
      <c r="Z1299" s="20">
        <v>2.5250457839552167</v>
      </c>
      <c r="AA1299" s="20">
        <v>2.2852888114289809</v>
      </c>
    </row>
    <row r="1300" spans="1:27" x14ac:dyDescent="0.25">
      <c r="A1300" t="s">
        <v>2186</v>
      </c>
      <c r="B1300">
        <v>1826</v>
      </c>
      <c r="C1300" t="s">
        <v>4775</v>
      </c>
      <c r="D1300">
        <v>0.20799999999999999</v>
      </c>
      <c r="E1300">
        <v>0.188</v>
      </c>
      <c r="F1300" t="s">
        <v>5433</v>
      </c>
      <c r="G1300" s="1">
        <v>9835.3145000000004</v>
      </c>
      <c r="H1300" s="1">
        <v>43136.292999999998</v>
      </c>
      <c r="I1300" s="1">
        <v>42621.453099999999</v>
      </c>
      <c r="J1300" s="1">
        <v>16186.123</v>
      </c>
      <c r="K1300" s="1">
        <v>31764.773399999998</v>
      </c>
      <c r="L1300" s="1">
        <v>30820.0488</v>
      </c>
      <c r="M1300" s="1" t="s">
        <v>5433</v>
      </c>
      <c r="N1300" s="1" t="s">
        <v>5433</v>
      </c>
      <c r="O1300" s="1" t="s">
        <v>5433</v>
      </c>
      <c r="P1300" s="18">
        <v>1</v>
      </c>
      <c r="Q1300" s="18">
        <v>4.3858580221303543</v>
      </c>
      <c r="R1300" s="18">
        <v>4.3335119685293231</v>
      </c>
      <c r="S1300" s="18">
        <v>1</v>
      </c>
      <c r="T1300" s="18">
        <v>1.9624695425828655</v>
      </c>
      <c r="U1300" s="18">
        <v>1.904103212362837</v>
      </c>
      <c r="V1300" s="18" t="s">
        <v>5433</v>
      </c>
      <c r="W1300" s="18" t="s">
        <v>5433</v>
      </c>
      <c r="X1300" s="18" t="s">
        <v>5433</v>
      </c>
      <c r="Y1300" s="20">
        <v>1</v>
      </c>
      <c r="Z1300" s="20">
        <v>3.1741637823566098</v>
      </c>
      <c r="AA1300" s="20">
        <v>3.1188075904460799</v>
      </c>
    </row>
    <row r="1301" spans="1:27" x14ac:dyDescent="0.25">
      <c r="A1301" t="s">
        <v>2187</v>
      </c>
      <c r="B1301">
        <v>1827</v>
      </c>
      <c r="C1301" t="s">
        <v>4776</v>
      </c>
      <c r="D1301">
        <v>0.123</v>
      </c>
      <c r="E1301">
        <v>0.18</v>
      </c>
      <c r="F1301">
        <v>0.30399999999999999</v>
      </c>
      <c r="G1301" s="1">
        <v>3981724</v>
      </c>
      <c r="H1301" s="1">
        <v>5865637.5</v>
      </c>
      <c r="I1301" s="1">
        <v>5446496</v>
      </c>
      <c r="J1301" s="1">
        <v>6205801</v>
      </c>
      <c r="K1301" s="1">
        <v>6041014</v>
      </c>
      <c r="L1301" s="1">
        <v>5977860</v>
      </c>
      <c r="M1301" s="1">
        <v>807316.1875</v>
      </c>
      <c r="N1301" s="1">
        <v>802583.5</v>
      </c>
      <c r="O1301" s="1">
        <v>760711</v>
      </c>
      <c r="P1301" s="18">
        <v>1</v>
      </c>
      <c r="Q1301" s="18">
        <v>1.4731401523561152</v>
      </c>
      <c r="R1301" s="18">
        <v>1.3678738154628498</v>
      </c>
      <c r="S1301" s="18">
        <v>1.0381308695753999</v>
      </c>
      <c r="T1301" s="18">
        <v>1.0105646502260006</v>
      </c>
      <c r="U1301" s="18">
        <v>1</v>
      </c>
      <c r="V1301" s="18">
        <v>1.0612652998313421</v>
      </c>
      <c r="W1301" s="18">
        <v>1.0550438997201304</v>
      </c>
      <c r="X1301" s="18">
        <v>1</v>
      </c>
      <c r="Y1301" s="20">
        <v>1.0331320564689139</v>
      </c>
      <c r="Z1301" s="20">
        <v>1.1795829007674155</v>
      </c>
      <c r="AA1301" s="20">
        <v>1.1226246051542832</v>
      </c>
    </row>
    <row r="1302" spans="1:27" x14ac:dyDescent="0.25">
      <c r="A1302" t="s">
        <v>2188</v>
      </c>
      <c r="B1302">
        <v>1827</v>
      </c>
      <c r="C1302" t="s">
        <v>4776</v>
      </c>
      <c r="D1302">
        <v>0.217</v>
      </c>
      <c r="E1302">
        <v>0.33100000000000002</v>
      </c>
      <c r="F1302">
        <v>0.23499999999999999</v>
      </c>
      <c r="G1302" s="1">
        <v>2344301.75</v>
      </c>
      <c r="H1302" s="1">
        <v>3296746.5</v>
      </c>
      <c r="I1302" s="1">
        <v>3048234.25</v>
      </c>
      <c r="J1302" s="1">
        <v>2032141.375</v>
      </c>
      <c r="K1302" s="1">
        <v>2091842.125</v>
      </c>
      <c r="L1302" s="1">
        <v>1920146</v>
      </c>
      <c r="M1302" s="1">
        <v>4400420.5</v>
      </c>
      <c r="N1302" s="1">
        <v>4001992.25</v>
      </c>
      <c r="O1302" s="1">
        <v>3898139.25</v>
      </c>
      <c r="P1302" s="18">
        <v>1</v>
      </c>
      <c r="Q1302" s="18">
        <v>1.4062807827533295</v>
      </c>
      <c r="R1302" s="18">
        <v>1.3002738448666005</v>
      </c>
      <c r="S1302" s="18">
        <v>1.0583264892357143</v>
      </c>
      <c r="T1302" s="18">
        <v>1.0894182655902207</v>
      </c>
      <c r="U1302" s="18">
        <v>1</v>
      </c>
      <c r="V1302" s="18">
        <v>1.1288515411551807</v>
      </c>
      <c r="W1302" s="18">
        <v>1.0266416855170066</v>
      </c>
      <c r="X1302" s="18">
        <v>1</v>
      </c>
      <c r="Y1302" s="20">
        <v>1.0623926767969649</v>
      </c>
      <c r="Z1302" s="20">
        <v>1.174113577953519</v>
      </c>
      <c r="AA1302" s="20">
        <v>1.1000912816222002</v>
      </c>
    </row>
    <row r="1303" spans="1:27" x14ac:dyDescent="0.25">
      <c r="A1303" t="s">
        <v>2189</v>
      </c>
      <c r="B1303">
        <v>1827</v>
      </c>
      <c r="C1303" t="s">
        <v>4776</v>
      </c>
      <c r="D1303">
        <v>0.23599999999999999</v>
      </c>
      <c r="E1303">
        <v>0.06</v>
      </c>
      <c r="F1303" t="s">
        <v>5433</v>
      </c>
      <c r="G1303" s="1">
        <v>166638.79689999999</v>
      </c>
      <c r="H1303" s="1">
        <v>231111.2188</v>
      </c>
      <c r="I1303" s="1">
        <v>224662.76560000001</v>
      </c>
      <c r="J1303" s="1">
        <v>252870</v>
      </c>
      <c r="K1303" s="1">
        <v>244185.57810000001</v>
      </c>
      <c r="L1303" s="1">
        <v>180181.29689999999</v>
      </c>
      <c r="M1303" s="1" t="s">
        <v>5433</v>
      </c>
      <c r="N1303" s="1" t="s">
        <v>5433</v>
      </c>
      <c r="O1303" s="1" t="s">
        <v>5433</v>
      </c>
      <c r="P1303" s="18">
        <v>1</v>
      </c>
      <c r="Q1303" s="18">
        <v>1.3868992281472721</v>
      </c>
      <c r="R1303" s="18">
        <v>1.3482020380573212</v>
      </c>
      <c r="S1303" s="18">
        <v>1.403419801891769</v>
      </c>
      <c r="T1303" s="18">
        <v>1.3552215590695975</v>
      </c>
      <c r="U1303" s="18">
        <v>1</v>
      </c>
      <c r="V1303" s="18" t="s">
        <v>5433</v>
      </c>
      <c r="W1303" s="18" t="s">
        <v>5433</v>
      </c>
      <c r="X1303" s="18" t="s">
        <v>5433</v>
      </c>
      <c r="Y1303" s="20">
        <v>1.2017099009458845</v>
      </c>
      <c r="Z1303" s="20">
        <v>1.3710603936084347</v>
      </c>
      <c r="AA1303" s="20">
        <v>1.1741010190286607</v>
      </c>
    </row>
    <row r="1304" spans="1:27" x14ac:dyDescent="0.25">
      <c r="A1304" t="s">
        <v>2190</v>
      </c>
      <c r="B1304">
        <v>1828</v>
      </c>
      <c r="C1304" t="s">
        <v>4777</v>
      </c>
      <c r="D1304">
        <v>0.25800000000000001</v>
      </c>
      <c r="E1304">
        <v>0.221</v>
      </c>
      <c r="F1304">
        <v>0.28999999999999998</v>
      </c>
      <c r="G1304" s="1">
        <v>165671.20310000001</v>
      </c>
      <c r="H1304" s="1">
        <v>91009.164099999995</v>
      </c>
      <c r="I1304" s="1">
        <v>97519.398400000005</v>
      </c>
      <c r="J1304" s="1">
        <v>98158.257800000007</v>
      </c>
      <c r="K1304" s="1">
        <v>75620.648400000005</v>
      </c>
      <c r="L1304" s="1">
        <v>65308.648399999998</v>
      </c>
      <c r="M1304" s="1">
        <v>247334.73439999999</v>
      </c>
      <c r="N1304" s="1">
        <v>103036.875</v>
      </c>
      <c r="O1304" s="1">
        <v>94134.039099999995</v>
      </c>
      <c r="P1304" s="18">
        <v>1.8203793512262356</v>
      </c>
      <c r="Q1304" s="18">
        <v>1</v>
      </c>
      <c r="R1304" s="18">
        <v>1.07153383249237</v>
      </c>
      <c r="S1304" s="18">
        <v>1.5029901889686024</v>
      </c>
      <c r="T1304" s="18">
        <v>1.1578963927846349</v>
      </c>
      <c r="U1304" s="18">
        <v>1</v>
      </c>
      <c r="V1304" s="18">
        <v>2.6274739378520939</v>
      </c>
      <c r="W1304" s="18">
        <v>1.0945761595392969</v>
      </c>
      <c r="X1304" s="18">
        <v>1</v>
      </c>
      <c r="Y1304" s="20">
        <v>1.9836144926823105</v>
      </c>
      <c r="Z1304" s="20">
        <v>1.0841575174413107</v>
      </c>
      <c r="AA1304" s="20">
        <v>1.0238446108307899</v>
      </c>
    </row>
    <row r="1305" spans="1:27" x14ac:dyDescent="0.25">
      <c r="A1305" t="s">
        <v>2191</v>
      </c>
      <c r="B1305">
        <v>1828</v>
      </c>
      <c r="C1305" t="s">
        <v>4777</v>
      </c>
      <c r="D1305">
        <v>0.23100000000000001</v>
      </c>
      <c r="E1305">
        <v>0.17100000000000001</v>
      </c>
      <c r="F1305">
        <v>0.20899999999999999</v>
      </c>
      <c r="G1305" s="1">
        <v>95309.953099999999</v>
      </c>
      <c r="H1305" s="1">
        <v>86658.203099999999</v>
      </c>
      <c r="I1305" s="1">
        <v>76573.296900000001</v>
      </c>
      <c r="J1305" s="1">
        <v>57343.136700000003</v>
      </c>
      <c r="K1305" s="1">
        <v>47618.531199999998</v>
      </c>
      <c r="L1305" s="1">
        <v>42980.789100000002</v>
      </c>
      <c r="M1305" s="1">
        <v>121167.47659999999</v>
      </c>
      <c r="N1305" s="1">
        <v>78627.078099999999</v>
      </c>
      <c r="O1305" s="1">
        <v>73018.921900000001</v>
      </c>
      <c r="P1305" s="18">
        <v>1.2446891665702851</v>
      </c>
      <c r="Q1305" s="18">
        <v>1.1317026510321251</v>
      </c>
      <c r="R1305" s="18">
        <v>1</v>
      </c>
      <c r="S1305" s="18">
        <v>1.3341573735787926</v>
      </c>
      <c r="T1305" s="18">
        <v>1.1079026745928215</v>
      </c>
      <c r="U1305" s="18">
        <v>1</v>
      </c>
      <c r="V1305" s="18">
        <v>1.6593983237103915</v>
      </c>
      <c r="W1305" s="18">
        <v>1.0768041495830412</v>
      </c>
      <c r="X1305" s="18">
        <v>1</v>
      </c>
      <c r="Y1305" s="20">
        <v>1.4127482879531563</v>
      </c>
      <c r="Z1305" s="20">
        <v>1.1054698250693293</v>
      </c>
      <c r="AA1305" s="20">
        <v>1</v>
      </c>
    </row>
    <row r="1306" spans="1:27" x14ac:dyDescent="0.25">
      <c r="A1306" t="s">
        <v>2192</v>
      </c>
      <c r="B1306">
        <v>1828</v>
      </c>
      <c r="C1306" t="s">
        <v>4777</v>
      </c>
      <c r="D1306">
        <v>0.14899999999999999</v>
      </c>
      <c r="E1306">
        <v>0.25600000000000001</v>
      </c>
      <c r="F1306" t="s">
        <v>5433</v>
      </c>
      <c r="G1306" s="1">
        <v>102539.6094</v>
      </c>
      <c r="H1306" s="1">
        <v>71604.617199999993</v>
      </c>
      <c r="I1306" s="1">
        <v>60826.125</v>
      </c>
      <c r="J1306" s="1">
        <v>268366.96879999997</v>
      </c>
      <c r="K1306" s="1">
        <v>120942.78909999999</v>
      </c>
      <c r="L1306" s="1">
        <v>100475.9531</v>
      </c>
      <c r="M1306" s="1" t="s">
        <v>5433</v>
      </c>
      <c r="N1306" s="1" t="s">
        <v>5433</v>
      </c>
      <c r="O1306" s="1" t="s">
        <v>5433</v>
      </c>
      <c r="P1306" s="18">
        <v>1.6857823739388298</v>
      </c>
      <c r="Q1306" s="18">
        <v>1.1772016908852898</v>
      </c>
      <c r="R1306" s="18">
        <v>1</v>
      </c>
      <c r="S1306" s="18">
        <v>2.6709571844807907</v>
      </c>
      <c r="T1306" s="18">
        <v>1.2036988490134561</v>
      </c>
      <c r="U1306" s="18">
        <v>1</v>
      </c>
      <c r="V1306" s="18" t="s">
        <v>5433</v>
      </c>
      <c r="W1306" s="18" t="s">
        <v>5433</v>
      </c>
      <c r="X1306" s="18" t="s">
        <v>5433</v>
      </c>
      <c r="Y1306" s="20">
        <v>2.1783697792098105</v>
      </c>
      <c r="Z1306" s="20">
        <v>1.1904502699493729</v>
      </c>
      <c r="AA1306" s="20">
        <v>1</v>
      </c>
    </row>
    <row r="1307" spans="1:27" x14ac:dyDescent="0.25">
      <c r="A1307" t="s">
        <v>2193</v>
      </c>
      <c r="B1307">
        <v>1829</v>
      </c>
      <c r="C1307" t="s">
        <v>4778</v>
      </c>
      <c r="D1307">
        <v>0.128</v>
      </c>
      <c r="E1307" t="s">
        <v>5433</v>
      </c>
      <c r="F1307">
        <v>0.14299999999999999</v>
      </c>
      <c r="G1307" s="1">
        <v>134582.4375</v>
      </c>
      <c r="H1307" s="1">
        <v>175710.2812</v>
      </c>
      <c r="I1307" s="1">
        <v>164033.26560000001</v>
      </c>
      <c r="J1307" s="1" t="s">
        <v>5433</v>
      </c>
      <c r="K1307" s="1" t="s">
        <v>5433</v>
      </c>
      <c r="L1307" s="1" t="s">
        <v>5433</v>
      </c>
      <c r="M1307" s="1">
        <v>199906.8438</v>
      </c>
      <c r="N1307" s="1">
        <v>291706.8125</v>
      </c>
      <c r="O1307" s="1">
        <v>292977.4375</v>
      </c>
      <c r="P1307" s="18">
        <v>1</v>
      </c>
      <c r="Q1307" s="18">
        <v>1.305595919229803</v>
      </c>
      <c r="R1307" s="18">
        <v>1.2188311390927216</v>
      </c>
      <c r="S1307" s="18" t="s">
        <v>5433</v>
      </c>
      <c r="T1307" s="18" t="s">
        <v>5433</v>
      </c>
      <c r="U1307" s="18" t="s">
        <v>5433</v>
      </c>
      <c r="V1307" s="18">
        <v>1</v>
      </c>
      <c r="W1307" s="18">
        <v>1.4592137365334164</v>
      </c>
      <c r="X1307" s="18">
        <v>1.465569822077297</v>
      </c>
      <c r="Y1307" s="20">
        <v>1</v>
      </c>
      <c r="Z1307" s="20">
        <v>1.3824048278816097</v>
      </c>
      <c r="AA1307" s="20">
        <v>1.3422004805850092</v>
      </c>
    </row>
    <row r="1308" spans="1:27" x14ac:dyDescent="0.25">
      <c r="A1308" t="s">
        <v>2194</v>
      </c>
      <c r="B1308">
        <v>1829</v>
      </c>
      <c r="C1308" t="s">
        <v>4778</v>
      </c>
      <c r="D1308">
        <v>8.5999999999999993E-2</v>
      </c>
      <c r="E1308" t="s">
        <v>5433</v>
      </c>
      <c r="F1308" t="s">
        <v>5433</v>
      </c>
      <c r="G1308" s="1">
        <v>160727.45310000001</v>
      </c>
      <c r="H1308" s="1">
        <v>265935.96879999997</v>
      </c>
      <c r="I1308" s="1">
        <v>274587.5625</v>
      </c>
      <c r="J1308" s="1" t="s">
        <v>5433</v>
      </c>
      <c r="K1308" s="1" t="s">
        <v>5433</v>
      </c>
      <c r="L1308" s="1" t="s">
        <v>5433</v>
      </c>
      <c r="M1308" s="1" t="s">
        <v>5433</v>
      </c>
      <c r="N1308" s="1" t="s">
        <v>5433</v>
      </c>
      <c r="O1308" s="1" t="s">
        <v>5433</v>
      </c>
      <c r="P1308" s="18">
        <v>1</v>
      </c>
      <c r="Q1308" s="18">
        <v>1.6545771345890876</v>
      </c>
      <c r="R1308" s="18">
        <v>1.7084048630395423</v>
      </c>
      <c r="S1308" s="18" t="s">
        <v>5433</v>
      </c>
      <c r="T1308" s="18" t="s">
        <v>5433</v>
      </c>
      <c r="U1308" s="18" t="s">
        <v>5433</v>
      </c>
      <c r="V1308" s="18" t="s">
        <v>5433</v>
      </c>
      <c r="W1308" s="18" t="s">
        <v>5433</v>
      </c>
      <c r="X1308" s="18" t="s">
        <v>5433</v>
      </c>
      <c r="Y1308" s="20">
        <v>1</v>
      </c>
      <c r="Z1308" s="20">
        <v>1.6545771345890876</v>
      </c>
      <c r="AA1308" s="20">
        <v>1.7084048630395423</v>
      </c>
    </row>
    <row r="1309" spans="1:27" x14ac:dyDescent="0.25">
      <c r="A1309" t="s">
        <v>3733</v>
      </c>
      <c r="B1309">
        <v>1830</v>
      </c>
      <c r="C1309" t="s">
        <v>4779</v>
      </c>
      <c r="D1309" t="s">
        <v>5433</v>
      </c>
      <c r="E1309">
        <v>8.4000000000000005E-2</v>
      </c>
      <c r="F1309" t="s">
        <v>5433</v>
      </c>
      <c r="G1309" s="1" t="s">
        <v>5433</v>
      </c>
      <c r="H1309" s="1" t="s">
        <v>5433</v>
      </c>
      <c r="I1309" s="1" t="s">
        <v>5433</v>
      </c>
      <c r="J1309" s="1">
        <v>157803.7188</v>
      </c>
      <c r="K1309" s="1">
        <v>301924.125</v>
      </c>
      <c r="L1309" s="1">
        <v>307305.28120000003</v>
      </c>
      <c r="M1309" s="1" t="s">
        <v>5433</v>
      </c>
      <c r="N1309" s="1" t="s">
        <v>5433</v>
      </c>
      <c r="O1309" s="1" t="s">
        <v>5433</v>
      </c>
      <c r="P1309" s="18" t="s">
        <v>5433</v>
      </c>
      <c r="Q1309" s="18" t="s">
        <v>5433</v>
      </c>
      <c r="R1309" s="18" t="s">
        <v>5433</v>
      </c>
      <c r="S1309" s="18">
        <v>1</v>
      </c>
      <c r="T1309" s="18">
        <v>1.9132890358728352</v>
      </c>
      <c r="U1309" s="18">
        <v>1.9473893488497436</v>
      </c>
      <c r="V1309" s="18" t="s">
        <v>5433</v>
      </c>
      <c r="W1309" s="18" t="s">
        <v>5433</v>
      </c>
      <c r="X1309" s="18" t="s">
        <v>5433</v>
      </c>
      <c r="Y1309" s="20">
        <v>1</v>
      </c>
      <c r="Z1309" s="20">
        <v>1.9132890358728352</v>
      </c>
      <c r="AA1309" s="20">
        <v>1.9473893488497436</v>
      </c>
    </row>
    <row r="1310" spans="1:27" x14ac:dyDescent="0.25">
      <c r="A1310" t="s">
        <v>3734</v>
      </c>
      <c r="B1310">
        <v>1830</v>
      </c>
      <c r="C1310" t="s">
        <v>4779</v>
      </c>
      <c r="D1310" t="s">
        <v>5433</v>
      </c>
      <c r="E1310">
        <v>5.8000000000000003E-2</v>
      </c>
      <c r="F1310" t="s">
        <v>5433</v>
      </c>
      <c r="G1310" s="1" t="s">
        <v>5433</v>
      </c>
      <c r="H1310" s="1" t="s">
        <v>5433</v>
      </c>
      <c r="I1310" s="1" t="s">
        <v>5433</v>
      </c>
      <c r="J1310" s="1">
        <v>193756.25</v>
      </c>
      <c r="K1310" s="1">
        <v>320739.71879999997</v>
      </c>
      <c r="L1310" s="1">
        <v>291369.125</v>
      </c>
      <c r="M1310" s="1" t="s">
        <v>5433</v>
      </c>
      <c r="N1310" s="1" t="s">
        <v>5433</v>
      </c>
      <c r="O1310" s="1" t="s">
        <v>5433</v>
      </c>
      <c r="P1310" s="18" t="s">
        <v>5433</v>
      </c>
      <c r="Q1310" s="18" t="s">
        <v>5433</v>
      </c>
      <c r="R1310" s="18" t="s">
        <v>5433</v>
      </c>
      <c r="S1310" s="18">
        <v>1</v>
      </c>
      <c r="T1310" s="18">
        <v>1.6553774074384695</v>
      </c>
      <c r="U1310" s="18">
        <v>1.5037921357375568</v>
      </c>
      <c r="V1310" s="18" t="s">
        <v>5433</v>
      </c>
      <c r="W1310" s="18" t="s">
        <v>5433</v>
      </c>
      <c r="X1310" s="18" t="s">
        <v>5433</v>
      </c>
      <c r="Y1310" s="20">
        <v>1</v>
      </c>
      <c r="Z1310" s="20">
        <v>1.6553774074384695</v>
      </c>
      <c r="AA1310" s="20">
        <v>1.5037921357375568</v>
      </c>
    </row>
    <row r="1311" spans="1:27" x14ac:dyDescent="0.25">
      <c r="A1311" t="s">
        <v>2195</v>
      </c>
      <c r="B1311">
        <v>1833</v>
      </c>
      <c r="C1311" t="s">
        <v>4780</v>
      </c>
      <c r="D1311">
        <v>0.128</v>
      </c>
      <c r="E1311">
        <v>0.161</v>
      </c>
      <c r="F1311">
        <v>0.09</v>
      </c>
      <c r="G1311" s="1">
        <v>16402.724600000001</v>
      </c>
      <c r="H1311" s="1">
        <v>23552.345700000002</v>
      </c>
      <c r="I1311" s="1">
        <v>30303.117200000001</v>
      </c>
      <c r="J1311" s="1">
        <v>30301.3848</v>
      </c>
      <c r="K1311" s="1">
        <v>30576.492200000001</v>
      </c>
      <c r="L1311" s="1">
        <v>25769.419900000001</v>
      </c>
      <c r="M1311" s="1">
        <v>26533.400399999999</v>
      </c>
      <c r="N1311" s="1">
        <v>20133.277300000002</v>
      </c>
      <c r="O1311" s="1">
        <v>23061.845700000002</v>
      </c>
      <c r="P1311" s="18">
        <v>1</v>
      </c>
      <c r="Q1311" s="18">
        <v>1.4358800915306473</v>
      </c>
      <c r="R1311" s="18">
        <v>1.8474441252278293</v>
      </c>
      <c r="S1311" s="18">
        <v>1.1758660038753919</v>
      </c>
      <c r="T1311" s="18">
        <v>1.1865417350741372</v>
      </c>
      <c r="U1311" s="18">
        <v>1</v>
      </c>
      <c r="V1311" s="18">
        <v>1.3178877936579156</v>
      </c>
      <c r="W1311" s="18">
        <v>1</v>
      </c>
      <c r="X1311" s="18">
        <v>1.1454591001932903</v>
      </c>
      <c r="Y1311" s="20">
        <v>1.164584599177769</v>
      </c>
      <c r="Z1311" s="20">
        <v>1.207473942201595</v>
      </c>
      <c r="AA1311" s="20">
        <v>1.3309677418070398</v>
      </c>
    </row>
    <row r="1312" spans="1:27" x14ac:dyDescent="0.25">
      <c r="A1312" t="s">
        <v>2196</v>
      </c>
      <c r="B1312">
        <v>1833</v>
      </c>
      <c r="C1312" t="s">
        <v>4780</v>
      </c>
      <c r="D1312">
        <v>7.0000000000000001E-3</v>
      </c>
      <c r="E1312" t="s">
        <v>5433</v>
      </c>
      <c r="F1312" t="s">
        <v>5433</v>
      </c>
      <c r="G1312" s="1">
        <v>28703.6934</v>
      </c>
      <c r="H1312" s="1">
        <v>24294.6973</v>
      </c>
      <c r="I1312" s="1">
        <v>23826.408200000002</v>
      </c>
      <c r="J1312" s="1" t="s">
        <v>5433</v>
      </c>
      <c r="K1312" s="1" t="s">
        <v>5433</v>
      </c>
      <c r="L1312" s="1" t="s">
        <v>5433</v>
      </c>
      <c r="M1312" s="1" t="s">
        <v>5433</v>
      </c>
      <c r="N1312" s="1" t="s">
        <v>5433</v>
      </c>
      <c r="O1312" s="1" t="s">
        <v>5433</v>
      </c>
      <c r="P1312" s="18">
        <v>1.2047008159626846</v>
      </c>
      <c r="Q1312" s="18">
        <v>1.0196542045309203</v>
      </c>
      <c r="R1312" s="18">
        <v>1</v>
      </c>
      <c r="S1312" s="18" t="s">
        <v>5433</v>
      </c>
      <c r="T1312" s="18" t="s">
        <v>5433</v>
      </c>
      <c r="U1312" s="18" t="s">
        <v>5433</v>
      </c>
      <c r="V1312" s="18" t="s">
        <v>5433</v>
      </c>
      <c r="W1312" s="18" t="s">
        <v>5433</v>
      </c>
      <c r="X1312" s="18" t="s">
        <v>5433</v>
      </c>
      <c r="Y1312" s="20">
        <v>1.2047008159626846</v>
      </c>
      <c r="Z1312" s="20">
        <v>1.0196542045309203</v>
      </c>
      <c r="AA1312" s="20">
        <v>1</v>
      </c>
    </row>
    <row r="1313" spans="1:27" x14ac:dyDescent="0.25">
      <c r="A1313" t="s">
        <v>2197</v>
      </c>
      <c r="B1313">
        <v>1834</v>
      </c>
      <c r="C1313" t="s">
        <v>4781</v>
      </c>
      <c r="D1313">
        <v>0.17899999999999999</v>
      </c>
      <c r="E1313">
        <v>0.184</v>
      </c>
      <c r="F1313">
        <v>0.151</v>
      </c>
      <c r="G1313" s="1">
        <v>18501.421900000001</v>
      </c>
      <c r="H1313" s="1">
        <v>30408.460899999998</v>
      </c>
      <c r="I1313" s="1">
        <v>32664.8066</v>
      </c>
      <c r="J1313" s="1">
        <v>22740.771499999999</v>
      </c>
      <c r="K1313" s="1">
        <v>25604.716799999998</v>
      </c>
      <c r="L1313" s="1">
        <v>26857.150399999999</v>
      </c>
      <c r="M1313" s="1">
        <v>19223.101600000002</v>
      </c>
      <c r="N1313" s="1">
        <v>26115.456999999999</v>
      </c>
      <c r="O1313" s="1">
        <v>26326.392599999999</v>
      </c>
      <c r="P1313" s="18">
        <v>1</v>
      </c>
      <c r="Q1313" s="18">
        <v>1.6435742649596028</v>
      </c>
      <c r="R1313" s="18">
        <v>1.765529523976749</v>
      </c>
      <c r="S1313" s="18">
        <v>1</v>
      </c>
      <c r="T1313" s="18">
        <v>1.1259387923580342</v>
      </c>
      <c r="U1313" s="18">
        <v>1.1810131595579332</v>
      </c>
      <c r="V1313" s="18">
        <v>1</v>
      </c>
      <c r="W1313" s="18">
        <v>1.3585454388900486</v>
      </c>
      <c r="X1313" s="18">
        <v>1.3695184652199932</v>
      </c>
      <c r="Y1313" s="20">
        <v>1</v>
      </c>
      <c r="Z1313" s="20">
        <v>1.3760194987358954</v>
      </c>
      <c r="AA1313" s="20">
        <v>1.4386870495848918</v>
      </c>
    </row>
    <row r="1314" spans="1:27" x14ac:dyDescent="0.25">
      <c r="A1314" t="s">
        <v>2198</v>
      </c>
      <c r="B1314">
        <v>1834</v>
      </c>
      <c r="C1314" t="s">
        <v>4781</v>
      </c>
      <c r="D1314">
        <v>0.189</v>
      </c>
      <c r="E1314">
        <v>0.189</v>
      </c>
      <c r="F1314">
        <v>0.157</v>
      </c>
      <c r="G1314" s="1">
        <v>14731.786099999999</v>
      </c>
      <c r="H1314" s="1">
        <v>22101.710899999998</v>
      </c>
      <c r="I1314" s="1">
        <v>22660.8691</v>
      </c>
      <c r="J1314" s="1">
        <v>26366.132799999999</v>
      </c>
      <c r="K1314" s="1">
        <v>35780.242200000001</v>
      </c>
      <c r="L1314" s="1">
        <v>32888.144500000002</v>
      </c>
      <c r="M1314" s="1">
        <v>20980.627</v>
      </c>
      <c r="N1314" s="1">
        <v>26371.1777</v>
      </c>
      <c r="O1314" s="1">
        <v>24525.421900000001</v>
      </c>
      <c r="P1314" s="18">
        <v>1</v>
      </c>
      <c r="Q1314" s="18">
        <v>1.5002736769304572</v>
      </c>
      <c r="R1314" s="18">
        <v>1.5382295769282179</v>
      </c>
      <c r="S1314" s="18">
        <v>1</v>
      </c>
      <c r="T1314" s="18">
        <v>1.3570530980561548</v>
      </c>
      <c r="U1314" s="18">
        <v>1.2473632272685815</v>
      </c>
      <c r="V1314" s="18">
        <v>1</v>
      </c>
      <c r="W1314" s="18">
        <v>1.25692991443964</v>
      </c>
      <c r="X1314" s="18">
        <v>1.1689556227275764</v>
      </c>
      <c r="Y1314" s="20">
        <v>1</v>
      </c>
      <c r="Z1314" s="20">
        <v>1.3714188964754175</v>
      </c>
      <c r="AA1314" s="20">
        <v>1.318182808974792</v>
      </c>
    </row>
    <row r="1315" spans="1:27" x14ac:dyDescent="0.25">
      <c r="A1315" t="s">
        <v>2199</v>
      </c>
      <c r="B1315">
        <v>1835</v>
      </c>
      <c r="C1315" t="s">
        <v>4782</v>
      </c>
      <c r="D1315">
        <v>0.318</v>
      </c>
      <c r="E1315">
        <v>4.1000000000000002E-2</v>
      </c>
      <c r="F1315">
        <v>0.161</v>
      </c>
      <c r="G1315" s="1">
        <v>466994.90620000003</v>
      </c>
      <c r="H1315" s="1">
        <v>538991.4375</v>
      </c>
      <c r="I1315" s="1">
        <v>541264.9375</v>
      </c>
      <c r="J1315" s="1">
        <v>2820711</v>
      </c>
      <c r="K1315" s="1">
        <v>2440479.75</v>
      </c>
      <c r="L1315" s="1">
        <v>2283258</v>
      </c>
      <c r="M1315" s="1">
        <v>2264486.75</v>
      </c>
      <c r="N1315" s="1">
        <v>1727623.125</v>
      </c>
      <c r="O1315" s="1">
        <v>1869520.125</v>
      </c>
      <c r="P1315" s="18">
        <v>1</v>
      </c>
      <c r="Q1315" s="18">
        <v>1.1541698428487055</v>
      </c>
      <c r="R1315" s="18">
        <v>1.1590382043015097</v>
      </c>
      <c r="S1315" s="18">
        <v>1.2353886420194302</v>
      </c>
      <c r="T1315" s="18">
        <v>1.0688585127042147</v>
      </c>
      <c r="U1315" s="18">
        <v>1</v>
      </c>
      <c r="V1315" s="18">
        <v>1.3107527430208483</v>
      </c>
      <c r="W1315" s="18">
        <v>1</v>
      </c>
      <c r="X1315" s="18">
        <v>1.0821342328350694</v>
      </c>
      <c r="Y1315" s="20">
        <v>1.1820471283467595</v>
      </c>
      <c r="Z1315" s="20">
        <v>1.0743427851843068</v>
      </c>
      <c r="AA1315" s="20">
        <v>1.0803908123788597</v>
      </c>
    </row>
    <row r="1316" spans="1:27" x14ac:dyDescent="0.25">
      <c r="A1316" t="s">
        <v>2200</v>
      </c>
      <c r="B1316">
        <v>1835</v>
      </c>
      <c r="C1316" t="s">
        <v>4782</v>
      </c>
      <c r="D1316">
        <v>0.33800000000000002</v>
      </c>
      <c r="E1316">
        <v>0.312</v>
      </c>
      <c r="F1316">
        <v>0.311</v>
      </c>
      <c r="G1316" s="1">
        <v>1471159.25</v>
      </c>
      <c r="H1316" s="1">
        <v>1843807.125</v>
      </c>
      <c r="I1316" s="1">
        <v>1866204.25</v>
      </c>
      <c r="J1316" s="1">
        <v>652341.8125</v>
      </c>
      <c r="K1316" s="1">
        <v>487390.46879999997</v>
      </c>
      <c r="L1316" s="1">
        <v>480096.65620000003</v>
      </c>
      <c r="M1316" s="1">
        <v>434677.78120000003</v>
      </c>
      <c r="N1316" s="1">
        <v>314553.40620000003</v>
      </c>
      <c r="O1316" s="1">
        <v>349562.625</v>
      </c>
      <c r="P1316" s="18">
        <v>1</v>
      </c>
      <c r="Q1316" s="18">
        <v>1.25330220028865</v>
      </c>
      <c r="R1316" s="18">
        <v>1.2685263339098061</v>
      </c>
      <c r="S1316" s="18">
        <v>1.358771830787852</v>
      </c>
      <c r="T1316" s="18">
        <v>1.015192383670678</v>
      </c>
      <c r="U1316" s="18">
        <v>1</v>
      </c>
      <c r="V1316" s="18">
        <v>1.3818886479443249</v>
      </c>
      <c r="W1316" s="18">
        <v>1</v>
      </c>
      <c r="X1316" s="18">
        <v>1.1112981710258141</v>
      </c>
      <c r="Y1316" s="20">
        <v>1.2468868262440589</v>
      </c>
      <c r="Z1316" s="20">
        <v>1.0894981946531093</v>
      </c>
      <c r="AA1316" s="20">
        <v>1.1266081683118734</v>
      </c>
    </row>
    <row r="1317" spans="1:27" x14ac:dyDescent="0.25">
      <c r="A1317" t="s">
        <v>3735</v>
      </c>
      <c r="B1317">
        <v>1835</v>
      </c>
      <c r="C1317" t="s">
        <v>4782</v>
      </c>
      <c r="D1317" t="s">
        <v>5433</v>
      </c>
      <c r="E1317">
        <v>2.4E-2</v>
      </c>
      <c r="F1317" t="s">
        <v>5433</v>
      </c>
      <c r="G1317" s="1" t="s">
        <v>5433</v>
      </c>
      <c r="H1317" s="1" t="s">
        <v>5433</v>
      </c>
      <c r="I1317" s="1" t="s">
        <v>5433</v>
      </c>
      <c r="J1317" s="1">
        <v>1283941.75</v>
      </c>
      <c r="K1317" s="1">
        <v>1078122</v>
      </c>
      <c r="L1317" s="1">
        <v>983427.625</v>
      </c>
      <c r="M1317" s="1" t="s">
        <v>5433</v>
      </c>
      <c r="N1317" s="1" t="s">
        <v>5433</v>
      </c>
      <c r="O1317" s="1" t="s">
        <v>5433</v>
      </c>
      <c r="P1317" s="18" t="s">
        <v>5433</v>
      </c>
      <c r="Q1317" s="18" t="s">
        <v>5433</v>
      </c>
      <c r="R1317" s="18" t="s">
        <v>5433</v>
      </c>
      <c r="S1317" s="18">
        <v>1.3055782828960087</v>
      </c>
      <c r="T1317" s="18">
        <v>1.0962901311624229</v>
      </c>
      <c r="U1317" s="18">
        <v>1</v>
      </c>
      <c r="V1317" s="18" t="s">
        <v>5433</v>
      </c>
      <c r="W1317" s="18" t="s">
        <v>5433</v>
      </c>
      <c r="X1317" s="18" t="s">
        <v>5433</v>
      </c>
      <c r="Y1317" s="20">
        <v>1.3055782828960087</v>
      </c>
      <c r="Z1317" s="20">
        <v>1.0962901311624229</v>
      </c>
      <c r="AA1317" s="20">
        <v>1</v>
      </c>
    </row>
    <row r="1318" spans="1:27" x14ac:dyDescent="0.25">
      <c r="A1318" t="s">
        <v>2201</v>
      </c>
      <c r="B1318">
        <v>1837</v>
      </c>
      <c r="C1318" t="s">
        <v>4783</v>
      </c>
      <c r="D1318">
        <v>0.157</v>
      </c>
      <c r="E1318">
        <v>0.14799999999999999</v>
      </c>
      <c r="F1318">
        <v>0.13900000000000001</v>
      </c>
      <c r="G1318" s="1">
        <v>41693.621099999997</v>
      </c>
      <c r="H1318" s="1">
        <v>52747.109400000001</v>
      </c>
      <c r="I1318" s="1">
        <v>49286.914100000002</v>
      </c>
      <c r="J1318" s="1">
        <v>73142.968800000002</v>
      </c>
      <c r="K1318" s="1">
        <v>70411.125</v>
      </c>
      <c r="L1318" s="1">
        <v>69118.406199999998</v>
      </c>
      <c r="M1318" s="1">
        <v>55312.707000000002</v>
      </c>
      <c r="N1318" s="1">
        <v>46483.292999999998</v>
      </c>
      <c r="O1318" s="1">
        <v>49073.917999999998</v>
      </c>
      <c r="P1318" s="18">
        <v>1</v>
      </c>
      <c r="Q1318" s="18">
        <v>1.265112216410486</v>
      </c>
      <c r="R1318" s="18">
        <v>1.1821212166193933</v>
      </c>
      <c r="S1318" s="18">
        <v>1.0582270746862217</v>
      </c>
      <c r="T1318" s="18">
        <v>1.0187029601964404</v>
      </c>
      <c r="U1318" s="18">
        <v>1</v>
      </c>
      <c r="V1318" s="18">
        <v>1.1899481174881479</v>
      </c>
      <c r="W1318" s="18">
        <v>1</v>
      </c>
      <c r="X1318" s="18">
        <v>1.0557323896996713</v>
      </c>
      <c r="Y1318" s="20">
        <v>1.0827250640581232</v>
      </c>
      <c r="Z1318" s="20">
        <v>1.0946050588689753</v>
      </c>
      <c r="AA1318" s="20">
        <v>1.0792845354396883</v>
      </c>
    </row>
    <row r="1319" spans="1:27" x14ac:dyDescent="0.25">
      <c r="A1319" t="s">
        <v>2202</v>
      </c>
      <c r="B1319">
        <v>1837</v>
      </c>
      <c r="C1319" t="s">
        <v>4783</v>
      </c>
      <c r="D1319">
        <v>0.16</v>
      </c>
      <c r="E1319">
        <v>0.152</v>
      </c>
      <c r="F1319">
        <v>0.159</v>
      </c>
      <c r="G1319" s="1">
        <v>22469.156200000001</v>
      </c>
      <c r="H1319" s="1">
        <v>22731.5645</v>
      </c>
      <c r="I1319" s="1">
        <v>24128.662100000001</v>
      </c>
      <c r="J1319" s="1">
        <v>54072.003900000003</v>
      </c>
      <c r="K1319" s="1">
        <v>53123.488299999997</v>
      </c>
      <c r="L1319" s="1">
        <v>50097.917999999998</v>
      </c>
      <c r="M1319" s="1">
        <v>41855.863299999997</v>
      </c>
      <c r="N1319" s="1">
        <v>42779.410199999998</v>
      </c>
      <c r="O1319" s="1">
        <v>41897.386700000003</v>
      </c>
      <c r="P1319" s="18">
        <v>1</v>
      </c>
      <c r="Q1319" s="18">
        <v>1.0116786005519869</v>
      </c>
      <c r="R1319" s="18">
        <v>1.0738570636666811</v>
      </c>
      <c r="S1319" s="18">
        <v>1.0793263684131544</v>
      </c>
      <c r="T1319" s="18">
        <v>1.0603931345011184</v>
      </c>
      <c r="U1319" s="18">
        <v>1</v>
      </c>
      <c r="V1319" s="18">
        <v>1</v>
      </c>
      <c r="W1319" s="18">
        <v>1.0220649349263333</v>
      </c>
      <c r="X1319" s="18">
        <v>1.0009920569479689</v>
      </c>
      <c r="Y1319" s="20">
        <v>1.0264421228043847</v>
      </c>
      <c r="Z1319" s="20">
        <v>1.0313788899931462</v>
      </c>
      <c r="AA1319" s="20">
        <v>1.0249497068715501</v>
      </c>
    </row>
    <row r="1320" spans="1:27" x14ac:dyDescent="0.25">
      <c r="A1320" t="s">
        <v>2203</v>
      </c>
      <c r="B1320">
        <v>1837</v>
      </c>
      <c r="C1320" t="s">
        <v>4783</v>
      </c>
      <c r="D1320">
        <v>0.17299999999999999</v>
      </c>
      <c r="E1320">
        <v>0.215</v>
      </c>
      <c r="F1320">
        <v>6.0999999999999999E-2</v>
      </c>
      <c r="G1320" s="1">
        <v>64484.343800000002</v>
      </c>
      <c r="H1320" s="1">
        <v>54001.863299999997</v>
      </c>
      <c r="I1320" s="1">
        <v>67888.0625</v>
      </c>
      <c r="J1320" s="1">
        <v>54355.273399999998</v>
      </c>
      <c r="K1320" s="1">
        <v>30842.248</v>
      </c>
      <c r="L1320" s="1">
        <v>29730.25</v>
      </c>
      <c r="M1320" s="1">
        <v>35588.386700000003</v>
      </c>
      <c r="N1320" s="1">
        <v>33182.585899999998</v>
      </c>
      <c r="O1320" s="1">
        <v>34234.648399999998</v>
      </c>
      <c r="P1320" s="18">
        <v>1.1941133112716131</v>
      </c>
      <c r="Q1320" s="18">
        <v>1</v>
      </c>
      <c r="R1320" s="18">
        <v>1.2571429641762011</v>
      </c>
      <c r="S1320" s="18">
        <v>1.8282817467057961</v>
      </c>
      <c r="T1320" s="18">
        <v>1.0374029145399046</v>
      </c>
      <c r="U1320" s="18">
        <v>1</v>
      </c>
      <c r="V1320" s="18">
        <v>1.0725019082976293</v>
      </c>
      <c r="W1320" s="18">
        <v>1</v>
      </c>
      <c r="X1320" s="18">
        <v>1.0317052595952143</v>
      </c>
      <c r="Y1320" s="20">
        <v>1.3649656554250127</v>
      </c>
      <c r="Z1320" s="20">
        <v>1.0124676381799682</v>
      </c>
      <c r="AA1320" s="20">
        <v>1.0962827412571385</v>
      </c>
    </row>
    <row r="1321" spans="1:27" x14ac:dyDescent="0.25">
      <c r="A1321" t="s">
        <v>2204</v>
      </c>
      <c r="B1321">
        <v>1837</v>
      </c>
      <c r="C1321" t="s">
        <v>4783</v>
      </c>
      <c r="D1321">
        <v>0.20599999999999999</v>
      </c>
      <c r="E1321">
        <v>3.7999999999999999E-2</v>
      </c>
      <c r="F1321">
        <v>0.219</v>
      </c>
      <c r="G1321" s="1">
        <v>59295.871099999997</v>
      </c>
      <c r="H1321" s="1">
        <v>28148.529299999998</v>
      </c>
      <c r="I1321" s="1">
        <v>25815.3066</v>
      </c>
      <c r="J1321" s="1">
        <v>29028.5098</v>
      </c>
      <c r="K1321" s="1">
        <v>33584.003900000003</v>
      </c>
      <c r="L1321" s="1">
        <v>29715.158200000002</v>
      </c>
      <c r="M1321" s="1">
        <v>55617.109400000001</v>
      </c>
      <c r="N1321" s="1">
        <v>24840.015599999999</v>
      </c>
      <c r="O1321" s="1">
        <v>25792.898399999998</v>
      </c>
      <c r="P1321" s="18">
        <v>2.296926858889214</v>
      </c>
      <c r="Q1321" s="18">
        <v>1.0903813669987557</v>
      </c>
      <c r="R1321" s="18">
        <v>1</v>
      </c>
      <c r="S1321" s="18">
        <v>1</v>
      </c>
      <c r="T1321" s="18">
        <v>1.1569317244111512</v>
      </c>
      <c r="U1321" s="18">
        <v>1.0236542765967271</v>
      </c>
      <c r="V1321" s="18">
        <v>2.2390126598793283</v>
      </c>
      <c r="W1321" s="18">
        <v>1</v>
      </c>
      <c r="X1321" s="18">
        <v>1.0383607971647166</v>
      </c>
      <c r="Y1321" s="20">
        <v>1.8453131729228474</v>
      </c>
      <c r="Z1321" s="20">
        <v>1.0824376971366356</v>
      </c>
      <c r="AA1321" s="20">
        <v>1.0206716912538145</v>
      </c>
    </row>
    <row r="1322" spans="1:27" x14ac:dyDescent="0.25">
      <c r="A1322" t="s">
        <v>2205</v>
      </c>
      <c r="B1322">
        <v>1838</v>
      </c>
      <c r="C1322" t="s">
        <v>4784</v>
      </c>
      <c r="D1322">
        <v>0.152</v>
      </c>
      <c r="E1322">
        <v>0.157</v>
      </c>
      <c r="F1322">
        <v>0.14699999999999999</v>
      </c>
      <c r="G1322" s="1">
        <v>28565.978500000001</v>
      </c>
      <c r="H1322" s="1">
        <v>35264.695299999999</v>
      </c>
      <c r="I1322" s="1">
        <v>32032.6914</v>
      </c>
      <c r="J1322" s="1">
        <v>37732.078099999999</v>
      </c>
      <c r="K1322" s="1">
        <v>50167.914100000002</v>
      </c>
      <c r="L1322" s="1">
        <v>32909.636700000003</v>
      </c>
      <c r="M1322" s="1">
        <v>37635.679700000001</v>
      </c>
      <c r="N1322" s="1">
        <v>54595.878900000003</v>
      </c>
      <c r="O1322" s="1">
        <v>48824.847699999998</v>
      </c>
      <c r="P1322" s="18">
        <v>1</v>
      </c>
      <c r="Q1322" s="18">
        <v>1.2344998194268051</v>
      </c>
      <c r="R1322" s="18">
        <v>1.1213581008611344</v>
      </c>
      <c r="S1322" s="18">
        <v>1.1465358443169928</v>
      </c>
      <c r="T1322" s="18">
        <v>1.5244140966162656</v>
      </c>
      <c r="U1322" s="18">
        <v>1</v>
      </c>
      <c r="V1322" s="18">
        <v>1</v>
      </c>
      <c r="W1322" s="18">
        <v>1.4506415012347977</v>
      </c>
      <c r="X1322" s="18">
        <v>1.2973021369400164</v>
      </c>
      <c r="Y1322" s="20">
        <v>1.0488452814389977</v>
      </c>
      <c r="Z1322" s="20">
        <v>1.4031851390926227</v>
      </c>
      <c r="AA1322" s="20">
        <v>1.1395534126003837</v>
      </c>
    </row>
    <row r="1323" spans="1:27" x14ac:dyDescent="0.25">
      <c r="A1323" t="s">
        <v>2206</v>
      </c>
      <c r="B1323">
        <v>1838</v>
      </c>
      <c r="C1323" t="s">
        <v>4784</v>
      </c>
      <c r="D1323">
        <v>0.115</v>
      </c>
      <c r="E1323">
        <v>0.152</v>
      </c>
      <c r="F1323">
        <v>0.13300000000000001</v>
      </c>
      <c r="G1323" s="1">
        <v>16669.150399999999</v>
      </c>
      <c r="H1323" s="1">
        <v>22789.1875</v>
      </c>
      <c r="I1323" s="1">
        <v>18292.136699999999</v>
      </c>
      <c r="J1323" s="1">
        <v>36770.339800000002</v>
      </c>
      <c r="K1323" s="1">
        <v>41657.714800000002</v>
      </c>
      <c r="L1323" s="1">
        <v>32652.4902</v>
      </c>
      <c r="M1323" s="1">
        <v>32865.132799999999</v>
      </c>
      <c r="N1323" s="1">
        <v>33465.957000000002</v>
      </c>
      <c r="O1323" s="1">
        <v>34094.089800000002</v>
      </c>
      <c r="P1323" s="18">
        <v>1</v>
      </c>
      <c r="Q1323" s="18">
        <v>1.3671475122091405</v>
      </c>
      <c r="R1323" s="18">
        <v>1.0973646683276672</v>
      </c>
      <c r="S1323" s="18">
        <v>1.1261113493879864</v>
      </c>
      <c r="T1323" s="18">
        <v>1.275789826284061</v>
      </c>
      <c r="U1323" s="18">
        <v>1</v>
      </c>
      <c r="V1323" s="18">
        <v>1</v>
      </c>
      <c r="W1323" s="18">
        <v>1.0182815083589136</v>
      </c>
      <c r="X1323" s="18">
        <v>1.0373939459633037</v>
      </c>
      <c r="Y1323" s="20">
        <v>1.0420371164626621</v>
      </c>
      <c r="Z1323" s="20">
        <v>1.2204062822840382</v>
      </c>
      <c r="AA1323" s="20">
        <v>1.0449195380969902</v>
      </c>
    </row>
    <row r="1324" spans="1:27" x14ac:dyDescent="0.25">
      <c r="A1324" t="s">
        <v>2207</v>
      </c>
      <c r="B1324">
        <v>1838</v>
      </c>
      <c r="C1324" t="s">
        <v>4784</v>
      </c>
      <c r="D1324">
        <v>0.156</v>
      </c>
      <c r="E1324" t="s">
        <v>5433</v>
      </c>
      <c r="F1324">
        <v>7.0999999999999994E-2</v>
      </c>
      <c r="G1324" s="1">
        <v>31768.539100000002</v>
      </c>
      <c r="H1324" s="1">
        <v>45458.8125</v>
      </c>
      <c r="I1324" s="1">
        <v>49283.984400000001</v>
      </c>
      <c r="J1324" s="1" t="s">
        <v>5433</v>
      </c>
      <c r="K1324" s="1" t="s">
        <v>5433</v>
      </c>
      <c r="L1324" s="1" t="s">
        <v>5433</v>
      </c>
      <c r="M1324" s="1">
        <v>18600.404299999998</v>
      </c>
      <c r="N1324" s="1">
        <v>25401.421900000001</v>
      </c>
      <c r="O1324" s="1">
        <v>24225.044900000001</v>
      </c>
      <c r="P1324" s="18">
        <v>1</v>
      </c>
      <c r="Q1324" s="18">
        <v>1.4309380849055158</v>
      </c>
      <c r="R1324" s="18">
        <v>1.5513456330133859</v>
      </c>
      <c r="S1324" s="18" t="s">
        <v>5433</v>
      </c>
      <c r="T1324" s="18" t="s">
        <v>5433</v>
      </c>
      <c r="U1324" s="18" t="s">
        <v>5433</v>
      </c>
      <c r="V1324" s="18">
        <v>1</v>
      </c>
      <c r="W1324" s="18">
        <v>1.3656381598113974</v>
      </c>
      <c r="X1324" s="18">
        <v>1.3023934592647539</v>
      </c>
      <c r="Y1324" s="20">
        <v>1</v>
      </c>
      <c r="Z1324" s="20">
        <v>1.3982881223584567</v>
      </c>
      <c r="AA1324" s="20">
        <v>1.4268695461390699</v>
      </c>
    </row>
    <row r="1325" spans="1:27" x14ac:dyDescent="0.25">
      <c r="A1325" t="s">
        <v>2208</v>
      </c>
      <c r="B1325">
        <v>1839</v>
      </c>
      <c r="C1325" t="s">
        <v>4785</v>
      </c>
      <c r="D1325">
        <v>2E-3</v>
      </c>
      <c r="E1325">
        <v>2.1999999999999999E-2</v>
      </c>
      <c r="F1325">
        <v>2E-3</v>
      </c>
      <c r="G1325" s="1">
        <v>2489382.5</v>
      </c>
      <c r="H1325" s="1">
        <v>3339410.5</v>
      </c>
      <c r="I1325" s="1">
        <v>3372923.75</v>
      </c>
      <c r="J1325" s="1">
        <v>4092013.75</v>
      </c>
      <c r="K1325" s="1">
        <v>3603868</v>
      </c>
      <c r="L1325" s="1">
        <v>3064022.5</v>
      </c>
      <c r="M1325" s="1">
        <v>3445743.75</v>
      </c>
      <c r="N1325" s="1">
        <v>2835868.25</v>
      </c>
      <c r="O1325" s="1">
        <v>2860776.25</v>
      </c>
      <c r="P1325" s="18">
        <v>1</v>
      </c>
      <c r="Q1325" s="18">
        <v>1.3414613865085017</v>
      </c>
      <c r="R1325" s="18">
        <v>1.3549238616403867</v>
      </c>
      <c r="S1325" s="18">
        <v>1.3355038189177788</v>
      </c>
      <c r="T1325" s="18">
        <v>1.1761884907829496</v>
      </c>
      <c r="U1325" s="18">
        <v>1</v>
      </c>
      <c r="V1325" s="18">
        <v>1.2150577693445386</v>
      </c>
      <c r="W1325" s="18">
        <v>1</v>
      </c>
      <c r="X1325" s="18">
        <v>1.0087832007005262</v>
      </c>
      <c r="Y1325" s="20">
        <v>1.1835205294207725</v>
      </c>
      <c r="Z1325" s="20">
        <v>1.1725499590971504</v>
      </c>
      <c r="AA1325" s="20">
        <v>1.1212356874469711</v>
      </c>
    </row>
    <row r="1326" spans="1:27" x14ac:dyDescent="0.25">
      <c r="A1326" t="s">
        <v>2209</v>
      </c>
      <c r="B1326">
        <v>1839</v>
      </c>
      <c r="C1326" t="s">
        <v>4785</v>
      </c>
      <c r="D1326">
        <v>4.0000000000000001E-3</v>
      </c>
      <c r="E1326">
        <v>8.6999999999999994E-2</v>
      </c>
      <c r="F1326" t="s">
        <v>5433</v>
      </c>
      <c r="G1326" s="1">
        <v>6013610</v>
      </c>
      <c r="H1326" s="1">
        <v>7325884.5</v>
      </c>
      <c r="I1326" s="1">
        <v>6924085</v>
      </c>
      <c r="J1326" s="1">
        <v>5283370.5</v>
      </c>
      <c r="K1326" s="1">
        <v>4956606</v>
      </c>
      <c r="L1326" s="1">
        <v>4820928</v>
      </c>
      <c r="M1326" s="1" t="s">
        <v>5433</v>
      </c>
      <c r="N1326" s="1" t="s">
        <v>5433</v>
      </c>
      <c r="O1326" s="1" t="s">
        <v>5433</v>
      </c>
      <c r="P1326" s="18">
        <v>1</v>
      </c>
      <c r="Q1326" s="18">
        <v>1.218217426803534</v>
      </c>
      <c r="R1326" s="18">
        <v>1.1514024022176363</v>
      </c>
      <c r="S1326" s="18">
        <v>1.0959239590385916</v>
      </c>
      <c r="T1326" s="18">
        <v>1.0281435441475169</v>
      </c>
      <c r="U1326" s="18">
        <v>1</v>
      </c>
      <c r="V1326" s="18" t="s">
        <v>5433</v>
      </c>
      <c r="W1326" s="18" t="s">
        <v>5433</v>
      </c>
      <c r="X1326" s="18" t="s">
        <v>5433</v>
      </c>
      <c r="Y1326" s="20">
        <v>1.0479619795192958</v>
      </c>
      <c r="Z1326" s="20">
        <v>1.1231804854755254</v>
      </c>
      <c r="AA1326" s="20">
        <v>1.0757012011088181</v>
      </c>
    </row>
    <row r="1327" spans="1:27" x14ac:dyDescent="0.25">
      <c r="A1327" t="s">
        <v>2210</v>
      </c>
      <c r="B1327">
        <v>1839</v>
      </c>
      <c r="C1327" t="s">
        <v>4785</v>
      </c>
      <c r="D1327">
        <v>9.1999999999999998E-2</v>
      </c>
      <c r="E1327" t="s">
        <v>5433</v>
      </c>
      <c r="F1327" t="s">
        <v>5433</v>
      </c>
      <c r="G1327" s="1">
        <v>218123</v>
      </c>
      <c r="H1327" s="1">
        <v>251772.6562</v>
      </c>
      <c r="I1327" s="1">
        <v>281636.15620000003</v>
      </c>
      <c r="J1327" s="1" t="s">
        <v>5433</v>
      </c>
      <c r="K1327" s="1" t="s">
        <v>5433</v>
      </c>
      <c r="L1327" s="1" t="s">
        <v>5433</v>
      </c>
      <c r="M1327" s="1" t="s">
        <v>5433</v>
      </c>
      <c r="N1327" s="1" t="s">
        <v>5433</v>
      </c>
      <c r="O1327" s="1" t="s">
        <v>5433</v>
      </c>
      <c r="P1327" s="18">
        <v>1</v>
      </c>
      <c r="Q1327" s="18">
        <v>1.1542691793162574</v>
      </c>
      <c r="R1327" s="18">
        <v>1.2911804633165691</v>
      </c>
      <c r="S1327" s="18" t="s">
        <v>5433</v>
      </c>
      <c r="T1327" s="18" t="s">
        <v>5433</v>
      </c>
      <c r="U1327" s="18" t="s">
        <v>5433</v>
      </c>
      <c r="V1327" s="18" t="s">
        <v>5433</v>
      </c>
      <c r="W1327" s="18" t="s">
        <v>5433</v>
      </c>
      <c r="X1327" s="18" t="s">
        <v>5433</v>
      </c>
      <c r="Y1327" s="20">
        <v>1</v>
      </c>
      <c r="Z1327" s="20">
        <v>1.1542691793162574</v>
      </c>
      <c r="AA1327" s="20">
        <v>1.2911804633165691</v>
      </c>
    </row>
    <row r="1328" spans="1:27" x14ac:dyDescent="0.25">
      <c r="A1328" t="s">
        <v>3736</v>
      </c>
      <c r="B1328">
        <v>1841</v>
      </c>
      <c r="C1328" t="s">
        <v>4786</v>
      </c>
      <c r="D1328" t="s">
        <v>5433</v>
      </c>
      <c r="E1328">
        <v>0.13800000000000001</v>
      </c>
      <c r="F1328" t="s">
        <v>5433</v>
      </c>
      <c r="G1328" s="1" t="s">
        <v>5433</v>
      </c>
      <c r="H1328" s="1" t="s">
        <v>5433</v>
      </c>
      <c r="I1328" s="1" t="s">
        <v>5433</v>
      </c>
      <c r="J1328" s="1">
        <v>18065.537100000001</v>
      </c>
      <c r="K1328" s="1">
        <v>29736.613300000001</v>
      </c>
      <c r="L1328" s="1">
        <v>33225.566400000003</v>
      </c>
      <c r="M1328" s="1" t="s">
        <v>5433</v>
      </c>
      <c r="N1328" s="1" t="s">
        <v>5433</v>
      </c>
      <c r="O1328" s="1" t="s">
        <v>5433</v>
      </c>
      <c r="P1328" s="18" t="s">
        <v>5433</v>
      </c>
      <c r="Q1328" s="18" t="s">
        <v>5433</v>
      </c>
      <c r="R1328" s="18" t="s">
        <v>5433</v>
      </c>
      <c r="S1328" s="18">
        <v>1</v>
      </c>
      <c r="T1328" s="18">
        <v>1.6460409195362367</v>
      </c>
      <c r="U1328" s="18">
        <v>1.8391684795244754</v>
      </c>
      <c r="V1328" s="18" t="s">
        <v>5433</v>
      </c>
      <c r="W1328" s="18" t="s">
        <v>5433</v>
      </c>
      <c r="X1328" s="18" t="s">
        <v>5433</v>
      </c>
      <c r="Y1328" s="20">
        <v>1</v>
      </c>
      <c r="Z1328" s="20">
        <v>1.6460409195362367</v>
      </c>
      <c r="AA1328" s="20">
        <v>1.8391684795244754</v>
      </c>
    </row>
    <row r="1329" spans="1:27" x14ac:dyDescent="0.25">
      <c r="A1329" t="s">
        <v>3737</v>
      </c>
      <c r="B1329">
        <v>1842</v>
      </c>
      <c r="C1329" t="s">
        <v>4787</v>
      </c>
      <c r="D1329" t="s">
        <v>5433</v>
      </c>
      <c r="E1329">
        <v>0.10299999999999999</v>
      </c>
      <c r="F1329" t="s">
        <v>5433</v>
      </c>
      <c r="G1329" s="1" t="s">
        <v>5433</v>
      </c>
      <c r="H1329" s="1" t="s">
        <v>5433</v>
      </c>
      <c r="I1329" s="1" t="s">
        <v>5433</v>
      </c>
      <c r="J1329" s="1">
        <v>10155.218800000001</v>
      </c>
      <c r="K1329" s="1">
        <v>25947.5645</v>
      </c>
      <c r="L1329" s="1">
        <v>19529.099600000001</v>
      </c>
      <c r="M1329" s="1" t="s">
        <v>5433</v>
      </c>
      <c r="N1329" s="1" t="s">
        <v>5433</v>
      </c>
      <c r="O1329" s="1" t="s">
        <v>5433</v>
      </c>
      <c r="P1329" s="18" t="s">
        <v>5433</v>
      </c>
      <c r="Q1329" s="18" t="s">
        <v>5433</v>
      </c>
      <c r="R1329" s="18" t="s">
        <v>5433</v>
      </c>
      <c r="S1329" s="18">
        <v>1</v>
      </c>
      <c r="T1329" s="18">
        <v>2.5550965479936285</v>
      </c>
      <c r="U1329" s="18">
        <v>1.9230604465164256</v>
      </c>
      <c r="V1329" s="18" t="s">
        <v>5433</v>
      </c>
      <c r="W1329" s="18" t="s">
        <v>5433</v>
      </c>
      <c r="X1329" s="18" t="s">
        <v>5433</v>
      </c>
      <c r="Y1329" s="20">
        <v>1</v>
      </c>
      <c r="Z1329" s="20">
        <v>2.5550965479936285</v>
      </c>
      <c r="AA1329" s="20">
        <v>1.9230604465164256</v>
      </c>
    </row>
    <row r="1330" spans="1:27" x14ac:dyDescent="0.25">
      <c r="A1330" t="s">
        <v>2211</v>
      </c>
      <c r="B1330">
        <v>1843</v>
      </c>
      <c r="C1330" t="s">
        <v>4788</v>
      </c>
      <c r="D1330">
        <v>0.251</v>
      </c>
      <c r="E1330">
        <v>0.23599999999999999</v>
      </c>
      <c r="F1330">
        <v>0.245</v>
      </c>
      <c r="G1330" s="1">
        <v>179018.20310000001</v>
      </c>
      <c r="H1330" s="1">
        <v>241104.625</v>
      </c>
      <c r="I1330" s="1">
        <v>251813</v>
      </c>
      <c r="J1330" s="1">
        <v>396007.53120000003</v>
      </c>
      <c r="K1330" s="1">
        <v>430504.6875</v>
      </c>
      <c r="L1330" s="1">
        <v>379806.34379999997</v>
      </c>
      <c r="M1330" s="1">
        <v>341959.34379999997</v>
      </c>
      <c r="N1330" s="1">
        <v>308164.6875</v>
      </c>
      <c r="O1330" s="1">
        <v>307718.8125</v>
      </c>
      <c r="P1330" s="18">
        <v>1</v>
      </c>
      <c r="Q1330" s="18">
        <v>1.3468162501068026</v>
      </c>
      <c r="R1330" s="18">
        <v>1.4066334911167477</v>
      </c>
      <c r="S1330" s="18">
        <v>1.042656442327702</v>
      </c>
      <c r="T1330" s="18">
        <v>1.1334847206414671</v>
      </c>
      <c r="U1330" s="18">
        <v>1</v>
      </c>
      <c r="V1330" s="18">
        <v>1.111272141673171</v>
      </c>
      <c r="W1330" s="18">
        <v>1.0014489689349104</v>
      </c>
      <c r="X1330" s="18">
        <v>1</v>
      </c>
      <c r="Y1330" s="20">
        <v>1.0513095280002911</v>
      </c>
      <c r="Z1330" s="20">
        <v>1.1605833132277268</v>
      </c>
      <c r="AA1330" s="20">
        <v>1.1355444970389159</v>
      </c>
    </row>
    <row r="1331" spans="1:27" x14ac:dyDescent="0.25">
      <c r="A1331" t="s">
        <v>2212</v>
      </c>
      <c r="B1331">
        <v>1843</v>
      </c>
      <c r="C1331" t="s">
        <v>4788</v>
      </c>
      <c r="D1331">
        <v>0.13</v>
      </c>
      <c r="E1331">
        <v>8.9999999999999993E-3</v>
      </c>
      <c r="F1331">
        <v>0.19400000000000001</v>
      </c>
      <c r="G1331" s="1">
        <v>1149909.25</v>
      </c>
      <c r="H1331" s="1">
        <v>1658935.5</v>
      </c>
      <c r="I1331" s="1">
        <v>1620149</v>
      </c>
      <c r="J1331" s="1">
        <v>1906455</v>
      </c>
      <c r="K1331" s="1">
        <v>1876881.875</v>
      </c>
      <c r="L1331" s="1">
        <v>1901598.875</v>
      </c>
      <c r="M1331" s="1">
        <v>1579707.125</v>
      </c>
      <c r="N1331" s="1">
        <v>1448281.375</v>
      </c>
      <c r="O1331" s="1">
        <v>1490997.625</v>
      </c>
      <c r="P1331" s="18">
        <v>1</v>
      </c>
      <c r="Q1331" s="18">
        <v>1.442666453896253</v>
      </c>
      <c r="R1331" s="18">
        <v>1.4089364008507628</v>
      </c>
      <c r="S1331" s="18">
        <v>1.0157565190403899</v>
      </c>
      <c r="T1331" s="18">
        <v>1</v>
      </c>
      <c r="U1331" s="18">
        <v>1.0131691825304669</v>
      </c>
      <c r="V1331" s="18">
        <v>1.0907460057614839</v>
      </c>
      <c r="W1331" s="18">
        <v>1</v>
      </c>
      <c r="X1331" s="18">
        <v>1.0294944412994333</v>
      </c>
      <c r="Y1331" s="20">
        <v>1.0355008416006246</v>
      </c>
      <c r="Z1331" s="20">
        <v>1.1475554846320843</v>
      </c>
      <c r="AA1331" s="20">
        <v>1.150533341560221</v>
      </c>
    </row>
    <row r="1332" spans="1:27" x14ac:dyDescent="0.25">
      <c r="A1332" t="s">
        <v>2213</v>
      </c>
      <c r="B1332">
        <v>1843</v>
      </c>
      <c r="C1332" t="s">
        <v>4788</v>
      </c>
      <c r="D1332">
        <v>0.23799999999999999</v>
      </c>
      <c r="E1332">
        <v>0.28699999999999998</v>
      </c>
      <c r="F1332" t="s">
        <v>5433</v>
      </c>
      <c r="G1332" s="1">
        <v>1143027.875</v>
      </c>
      <c r="H1332" s="1">
        <v>1469474.375</v>
      </c>
      <c r="I1332" s="1">
        <v>1613534.25</v>
      </c>
      <c r="J1332" s="1">
        <v>1404889.375</v>
      </c>
      <c r="K1332" s="1">
        <v>1375399.25</v>
      </c>
      <c r="L1332" s="1">
        <v>1211364.625</v>
      </c>
      <c r="M1332" s="1" t="s">
        <v>5433</v>
      </c>
      <c r="N1332" s="1" t="s">
        <v>5433</v>
      </c>
      <c r="O1332" s="1" t="s">
        <v>5433</v>
      </c>
      <c r="P1332" s="18">
        <v>1</v>
      </c>
      <c r="Q1332" s="18">
        <v>1.2855980218330196</v>
      </c>
      <c r="R1332" s="18">
        <v>1.4116315842253628</v>
      </c>
      <c r="S1332" s="18">
        <v>1.159757636970784</v>
      </c>
      <c r="T1332" s="18">
        <v>1.1354130883589242</v>
      </c>
      <c r="U1332" s="18">
        <v>1</v>
      </c>
      <c r="V1332" s="18" t="s">
        <v>5433</v>
      </c>
      <c r="W1332" s="18" t="s">
        <v>5433</v>
      </c>
      <c r="X1332" s="18" t="s">
        <v>5433</v>
      </c>
      <c r="Y1332" s="20">
        <v>1.079878818485392</v>
      </c>
      <c r="Z1332" s="20">
        <v>1.2105055550959718</v>
      </c>
      <c r="AA1332" s="20">
        <v>1.2058157921126815</v>
      </c>
    </row>
    <row r="1333" spans="1:27" x14ac:dyDescent="0.25">
      <c r="A1333" t="s">
        <v>3738</v>
      </c>
      <c r="B1333">
        <v>1844</v>
      </c>
      <c r="C1333" t="s">
        <v>4789</v>
      </c>
      <c r="D1333" t="s">
        <v>5433</v>
      </c>
      <c r="E1333">
        <v>0.21299999999999999</v>
      </c>
      <c r="F1333" t="s">
        <v>5433</v>
      </c>
      <c r="G1333" s="1" t="s">
        <v>5433</v>
      </c>
      <c r="H1333" s="1" t="s">
        <v>5433</v>
      </c>
      <c r="I1333" s="1" t="s">
        <v>5433</v>
      </c>
      <c r="J1333" s="1">
        <v>34210.410199999998</v>
      </c>
      <c r="K1333" s="1">
        <v>18508.199199999999</v>
      </c>
      <c r="L1333" s="1">
        <v>25550.1816</v>
      </c>
      <c r="M1333" s="1" t="s">
        <v>5433</v>
      </c>
      <c r="N1333" s="1" t="s">
        <v>5433</v>
      </c>
      <c r="O1333" s="1" t="s">
        <v>5433</v>
      </c>
      <c r="P1333" s="18" t="s">
        <v>5433</v>
      </c>
      <c r="Q1333" s="18" t="s">
        <v>5433</v>
      </c>
      <c r="R1333" s="18" t="s">
        <v>5433</v>
      </c>
      <c r="S1333" s="18">
        <v>1.8483921547591728</v>
      </c>
      <c r="T1333" s="18">
        <v>1</v>
      </c>
      <c r="U1333" s="18">
        <v>1.3804790689739281</v>
      </c>
      <c r="V1333" s="18" t="s">
        <v>5433</v>
      </c>
      <c r="W1333" s="18" t="s">
        <v>5433</v>
      </c>
      <c r="X1333" s="18" t="s">
        <v>5433</v>
      </c>
      <c r="Y1333" s="20">
        <v>1.8483921547591728</v>
      </c>
      <c r="Z1333" s="20">
        <v>1</v>
      </c>
      <c r="AA1333" s="20">
        <v>1.3804790689739281</v>
      </c>
    </row>
    <row r="1334" spans="1:27" x14ac:dyDescent="0.25">
      <c r="A1334" t="s">
        <v>2214</v>
      </c>
      <c r="B1334">
        <v>1845</v>
      </c>
      <c r="C1334" t="s">
        <v>4790</v>
      </c>
      <c r="D1334">
        <v>0.22</v>
      </c>
      <c r="E1334">
        <v>0.28999999999999998</v>
      </c>
      <c r="F1334">
        <v>0.27900000000000003</v>
      </c>
      <c r="G1334" s="1">
        <v>75432.757800000007</v>
      </c>
      <c r="H1334" s="1">
        <v>188055.64060000001</v>
      </c>
      <c r="I1334" s="1">
        <v>191082.73439999999</v>
      </c>
      <c r="J1334" s="1">
        <v>118719.625</v>
      </c>
      <c r="K1334" s="1">
        <v>272026.5</v>
      </c>
      <c r="L1334" s="1">
        <v>255760.0312</v>
      </c>
      <c r="M1334" s="1">
        <v>80249.781199999998</v>
      </c>
      <c r="N1334" s="1">
        <v>154057.625</v>
      </c>
      <c r="O1334" s="1">
        <v>160141.39060000001</v>
      </c>
      <c r="P1334" s="18">
        <v>1</v>
      </c>
      <c r="Q1334" s="18">
        <v>2.4930235362546957</v>
      </c>
      <c r="R1334" s="18">
        <v>2.5331532343896352</v>
      </c>
      <c r="S1334" s="18">
        <v>1</v>
      </c>
      <c r="T1334" s="18">
        <v>2.2913355732045142</v>
      </c>
      <c r="U1334" s="18">
        <v>2.1543197361009185</v>
      </c>
      <c r="V1334" s="18">
        <v>1</v>
      </c>
      <c r="W1334" s="18">
        <v>1.9197264178958284</v>
      </c>
      <c r="X1334" s="18">
        <v>1.9955367878311425</v>
      </c>
      <c r="Y1334" s="20">
        <v>1</v>
      </c>
      <c r="Z1334" s="20">
        <v>2.2346951757850131</v>
      </c>
      <c r="AA1334" s="20">
        <v>2.2276699194405651</v>
      </c>
    </row>
    <row r="1335" spans="1:27" x14ac:dyDescent="0.25">
      <c r="A1335" t="s">
        <v>2215</v>
      </c>
      <c r="B1335">
        <v>1845</v>
      </c>
      <c r="C1335" t="s">
        <v>4790</v>
      </c>
      <c r="D1335">
        <v>0.27300000000000002</v>
      </c>
      <c r="E1335">
        <v>0.04</v>
      </c>
      <c r="F1335">
        <v>0.23799999999999999</v>
      </c>
      <c r="G1335" s="1">
        <v>69602.085900000005</v>
      </c>
      <c r="H1335" s="1">
        <v>182148.9688</v>
      </c>
      <c r="I1335" s="1">
        <v>191859.54689999999</v>
      </c>
      <c r="J1335" s="1">
        <v>29073.9961</v>
      </c>
      <c r="K1335" s="1">
        <v>88353.140599999999</v>
      </c>
      <c r="L1335" s="1">
        <v>88536.132800000007</v>
      </c>
      <c r="M1335" s="1">
        <v>68583.632800000007</v>
      </c>
      <c r="N1335" s="1">
        <v>131959.82810000001</v>
      </c>
      <c r="O1335" s="1">
        <v>149616.9062</v>
      </c>
      <c r="P1335" s="18">
        <v>1</v>
      </c>
      <c r="Q1335" s="18">
        <v>2.6170044538851958</v>
      </c>
      <c r="R1335" s="18">
        <v>2.7565200729135042</v>
      </c>
      <c r="S1335" s="18">
        <v>1</v>
      </c>
      <c r="T1335" s="18">
        <v>3.0389059796289923</v>
      </c>
      <c r="U1335" s="18">
        <v>3.0451999957446514</v>
      </c>
      <c r="V1335" s="18">
        <v>1</v>
      </c>
      <c r="W1335" s="18">
        <v>1.924071716714312</v>
      </c>
      <c r="X1335" s="18">
        <v>2.1815249512417192</v>
      </c>
      <c r="Y1335" s="20">
        <v>1</v>
      </c>
      <c r="Z1335" s="20">
        <v>2.5266607167428337</v>
      </c>
      <c r="AA1335" s="20">
        <v>2.6610816732999587</v>
      </c>
    </row>
    <row r="1336" spans="1:27" x14ac:dyDescent="0.25">
      <c r="A1336" t="s">
        <v>2216</v>
      </c>
      <c r="B1336">
        <v>1845</v>
      </c>
      <c r="C1336" t="s">
        <v>4790</v>
      </c>
      <c r="D1336">
        <v>3.2000000000000001E-2</v>
      </c>
      <c r="E1336" t="s">
        <v>5433</v>
      </c>
      <c r="F1336">
        <v>0.03</v>
      </c>
      <c r="G1336" s="1">
        <v>25664.546900000001</v>
      </c>
      <c r="H1336" s="1">
        <v>97155.218800000002</v>
      </c>
      <c r="I1336" s="1">
        <v>113505.8281</v>
      </c>
      <c r="J1336" s="1" t="s">
        <v>5433</v>
      </c>
      <c r="K1336" s="1" t="s">
        <v>5433</v>
      </c>
      <c r="L1336" s="1" t="s">
        <v>5433</v>
      </c>
      <c r="M1336" s="1">
        <v>38401.816400000003</v>
      </c>
      <c r="N1336" s="1">
        <v>124377.3594</v>
      </c>
      <c r="O1336" s="1">
        <v>124053.71090000001</v>
      </c>
      <c r="P1336" s="18">
        <v>1</v>
      </c>
      <c r="Q1336" s="18">
        <v>3.7855809096711539</v>
      </c>
      <c r="R1336" s="18">
        <v>4.4226702517783387</v>
      </c>
      <c r="S1336" s="18" t="s">
        <v>5433</v>
      </c>
      <c r="T1336" s="18" t="s">
        <v>5433</v>
      </c>
      <c r="U1336" s="18" t="s">
        <v>5433</v>
      </c>
      <c r="V1336" s="18">
        <v>1</v>
      </c>
      <c r="W1336" s="18">
        <v>3.2388405304703243</v>
      </c>
      <c r="X1336" s="18">
        <v>3.2304125827756418</v>
      </c>
      <c r="Y1336" s="20">
        <v>1</v>
      </c>
      <c r="Z1336" s="20">
        <v>3.5122107200707391</v>
      </c>
      <c r="AA1336" s="20">
        <v>3.8265414172769905</v>
      </c>
    </row>
    <row r="1337" spans="1:27" x14ac:dyDescent="0.25">
      <c r="A1337" t="s">
        <v>2217</v>
      </c>
      <c r="B1337">
        <v>1846</v>
      </c>
      <c r="C1337" t="s">
        <v>4791</v>
      </c>
      <c r="D1337">
        <v>0.191</v>
      </c>
      <c r="E1337">
        <v>0.33900000000000002</v>
      </c>
      <c r="F1337">
        <v>0.17299999999999999</v>
      </c>
      <c r="G1337" s="1">
        <v>97180.257800000007</v>
      </c>
      <c r="H1337" s="1">
        <v>124604.9375</v>
      </c>
      <c r="I1337" s="1">
        <v>130393.375</v>
      </c>
      <c r="J1337" s="1">
        <v>106289.46090000001</v>
      </c>
      <c r="K1337" s="1">
        <v>130887.96090000001</v>
      </c>
      <c r="L1337" s="1">
        <v>128722.75</v>
      </c>
      <c r="M1337" s="1">
        <v>117325.80469999999</v>
      </c>
      <c r="N1337" s="1">
        <v>132781</v>
      </c>
      <c r="O1337" s="1">
        <v>129047.92969999999</v>
      </c>
      <c r="P1337" s="18">
        <v>1</v>
      </c>
      <c r="Q1337" s="18">
        <v>1.282204228727617</v>
      </c>
      <c r="R1337" s="18">
        <v>1.3417681528315517</v>
      </c>
      <c r="S1337" s="18">
        <v>1</v>
      </c>
      <c r="T1337" s="18">
        <v>1.2314293420223754</v>
      </c>
      <c r="U1337" s="18">
        <v>1.211058452174349</v>
      </c>
      <c r="V1337" s="18">
        <v>1</v>
      </c>
      <c r="W1337" s="18">
        <v>1.1317288668040135</v>
      </c>
      <c r="X1337" s="18">
        <v>1.0999108851626738</v>
      </c>
      <c r="Y1337" s="20">
        <v>1</v>
      </c>
      <c r="Z1337" s="20">
        <v>1.215120812518002</v>
      </c>
      <c r="AA1337" s="20">
        <v>1.217579163389525</v>
      </c>
    </row>
    <row r="1338" spans="1:27" x14ac:dyDescent="0.25">
      <c r="A1338" t="s">
        <v>2218</v>
      </c>
      <c r="B1338">
        <v>1846</v>
      </c>
      <c r="C1338" t="s">
        <v>4791</v>
      </c>
      <c r="D1338">
        <v>0.23799999999999999</v>
      </c>
      <c r="E1338">
        <v>0.251</v>
      </c>
      <c r="F1338">
        <v>0.19400000000000001</v>
      </c>
      <c r="G1338" s="1">
        <v>131444.1875</v>
      </c>
      <c r="H1338" s="1">
        <v>200914.17189999999</v>
      </c>
      <c r="I1338" s="1">
        <v>189499.23439999999</v>
      </c>
      <c r="J1338" s="1">
        <v>264284.65620000003</v>
      </c>
      <c r="K1338" s="1">
        <v>365815.71879999997</v>
      </c>
      <c r="L1338" s="1">
        <v>340591.875</v>
      </c>
      <c r="M1338" s="1">
        <v>104825.6406</v>
      </c>
      <c r="N1338" s="1">
        <v>119584.53909999999</v>
      </c>
      <c r="O1338" s="1">
        <v>124094.10159999999</v>
      </c>
      <c r="P1338" s="18">
        <v>1</v>
      </c>
      <c r="Q1338" s="18">
        <v>1.5285131714173363</v>
      </c>
      <c r="R1338" s="18">
        <v>1.4416707045338157</v>
      </c>
      <c r="S1338" s="18">
        <v>1</v>
      </c>
      <c r="T1338" s="18">
        <v>1.3841731262792847</v>
      </c>
      <c r="U1338" s="18">
        <v>1.2887311730358411</v>
      </c>
      <c r="V1338" s="18">
        <v>1</v>
      </c>
      <c r="W1338" s="18">
        <v>1.1407947370082658</v>
      </c>
      <c r="X1338" s="18">
        <v>1.1838143882518759</v>
      </c>
      <c r="Y1338" s="20">
        <v>1</v>
      </c>
      <c r="Z1338" s="20">
        <v>1.351160344901629</v>
      </c>
      <c r="AA1338" s="20">
        <v>1.3047387552738441</v>
      </c>
    </row>
    <row r="1339" spans="1:27" x14ac:dyDescent="0.25">
      <c r="A1339" t="s">
        <v>2219</v>
      </c>
      <c r="B1339">
        <v>1846</v>
      </c>
      <c r="C1339" t="s">
        <v>4791</v>
      </c>
      <c r="D1339">
        <v>0.27600000000000002</v>
      </c>
      <c r="E1339">
        <v>0.27600000000000002</v>
      </c>
      <c r="F1339">
        <v>0.20699999999999999</v>
      </c>
      <c r="G1339" s="1">
        <v>198628.1875</v>
      </c>
      <c r="H1339" s="1">
        <v>322867.03120000003</v>
      </c>
      <c r="I1339" s="1">
        <v>304235.84379999997</v>
      </c>
      <c r="J1339" s="1">
        <v>113234.4375</v>
      </c>
      <c r="K1339" s="1">
        <v>138463.17189999999</v>
      </c>
      <c r="L1339" s="1">
        <v>136209.0938</v>
      </c>
      <c r="M1339" s="1">
        <v>220119.70310000001</v>
      </c>
      <c r="N1339" s="1">
        <v>261453.0938</v>
      </c>
      <c r="O1339" s="1">
        <v>276030.96879999997</v>
      </c>
      <c r="P1339" s="18">
        <v>1</v>
      </c>
      <c r="Q1339" s="18">
        <v>1.6254844554728669</v>
      </c>
      <c r="R1339" s="18">
        <v>1.5316851431270295</v>
      </c>
      <c r="S1339" s="18">
        <v>1</v>
      </c>
      <c r="T1339" s="18">
        <v>1.2228008983574452</v>
      </c>
      <c r="U1339" s="18">
        <v>1.2028946035078771</v>
      </c>
      <c r="V1339" s="18">
        <v>1</v>
      </c>
      <c r="W1339" s="18">
        <v>1.1877768782979972</v>
      </c>
      <c r="X1339" s="18">
        <v>1.2540039120196322</v>
      </c>
      <c r="Y1339" s="20">
        <v>1</v>
      </c>
      <c r="Z1339" s="20">
        <v>1.3453540773761032</v>
      </c>
      <c r="AA1339" s="20">
        <v>1.3295278862181796</v>
      </c>
    </row>
    <row r="1340" spans="1:27" x14ac:dyDescent="0.25">
      <c r="A1340" t="s">
        <v>2220</v>
      </c>
      <c r="B1340">
        <v>1848</v>
      </c>
      <c r="C1340" t="s">
        <v>4792</v>
      </c>
      <c r="D1340">
        <v>0.115</v>
      </c>
      <c r="E1340">
        <v>0.17899999999999999</v>
      </c>
      <c r="F1340">
        <v>0.16300000000000001</v>
      </c>
      <c r="G1340" s="1">
        <v>264634.1875</v>
      </c>
      <c r="H1340" s="1">
        <v>364564.625</v>
      </c>
      <c r="I1340" s="1">
        <v>325250.34379999997</v>
      </c>
      <c r="J1340" s="1">
        <v>417658.1875</v>
      </c>
      <c r="K1340" s="1">
        <v>392750.40620000003</v>
      </c>
      <c r="L1340" s="1">
        <v>340717.65620000003</v>
      </c>
      <c r="M1340" s="1">
        <v>292228.375</v>
      </c>
      <c r="N1340" s="1">
        <v>251499.375</v>
      </c>
      <c r="O1340" s="1">
        <v>229786.54689999999</v>
      </c>
      <c r="P1340" s="18">
        <v>1</v>
      </c>
      <c r="Q1340" s="18">
        <v>1.3776172626977761</v>
      </c>
      <c r="R1340" s="18">
        <v>1.2290564075361576</v>
      </c>
      <c r="S1340" s="18">
        <v>1.2258190319753672</v>
      </c>
      <c r="T1340" s="18">
        <v>1.1527151559455933</v>
      </c>
      <c r="U1340" s="18">
        <v>1</v>
      </c>
      <c r="V1340" s="18">
        <v>1.2717383978409051</v>
      </c>
      <c r="W1340" s="18">
        <v>1.0944912937372664</v>
      </c>
      <c r="X1340" s="18">
        <v>1</v>
      </c>
      <c r="Y1340" s="20">
        <v>1.1658524766054241</v>
      </c>
      <c r="Z1340" s="20">
        <v>1.2082745707935452</v>
      </c>
      <c r="AA1340" s="20">
        <v>1.0763521358453858</v>
      </c>
    </row>
    <row r="1341" spans="1:27" x14ac:dyDescent="0.25">
      <c r="A1341" t="s">
        <v>2221</v>
      </c>
      <c r="B1341">
        <v>1848</v>
      </c>
      <c r="C1341" t="s">
        <v>4792</v>
      </c>
      <c r="D1341">
        <v>4.7E-2</v>
      </c>
      <c r="E1341">
        <v>0.19</v>
      </c>
      <c r="F1341">
        <v>0.223</v>
      </c>
      <c r="G1341" s="1">
        <v>343552.46879999997</v>
      </c>
      <c r="H1341" s="1">
        <v>387116.46879999997</v>
      </c>
      <c r="I1341" s="1">
        <v>377298.03120000003</v>
      </c>
      <c r="J1341" s="1">
        <v>253687.25</v>
      </c>
      <c r="K1341" s="1">
        <v>248748.8438</v>
      </c>
      <c r="L1341" s="1">
        <v>219084.60939999999</v>
      </c>
      <c r="M1341" s="1">
        <v>424652.40620000003</v>
      </c>
      <c r="N1341" s="1">
        <v>346310.21879999997</v>
      </c>
      <c r="O1341" s="1">
        <v>335436.65620000003</v>
      </c>
      <c r="P1341" s="18">
        <v>1</v>
      </c>
      <c r="Q1341" s="18">
        <v>1.1268045028235874</v>
      </c>
      <c r="R1341" s="18">
        <v>1.0982253526451737</v>
      </c>
      <c r="S1341" s="18">
        <v>1.1579419051605915</v>
      </c>
      <c r="T1341" s="18">
        <v>1.1354008137825862</v>
      </c>
      <c r="U1341" s="18">
        <v>1</v>
      </c>
      <c r="V1341" s="18">
        <v>1.2659689939992909</v>
      </c>
      <c r="W1341" s="18">
        <v>1.0324161429558156</v>
      </c>
      <c r="X1341" s="18">
        <v>1</v>
      </c>
      <c r="Y1341" s="20">
        <v>1.1413036330532942</v>
      </c>
      <c r="Z1341" s="20">
        <v>1.0982071531873296</v>
      </c>
      <c r="AA1341" s="20">
        <v>1.0327417842150579</v>
      </c>
    </row>
    <row r="1342" spans="1:27" x14ac:dyDescent="0.25">
      <c r="A1342" t="s">
        <v>4055</v>
      </c>
      <c r="B1342">
        <v>1848</v>
      </c>
      <c r="C1342" t="s">
        <v>4792</v>
      </c>
      <c r="D1342" t="s">
        <v>5433</v>
      </c>
      <c r="E1342" t="s">
        <v>5433</v>
      </c>
      <c r="F1342">
        <v>0.19900000000000001</v>
      </c>
      <c r="G1342" s="1" t="s">
        <v>5433</v>
      </c>
      <c r="H1342" s="1" t="s">
        <v>5433</v>
      </c>
      <c r="I1342" s="1" t="s">
        <v>5433</v>
      </c>
      <c r="J1342" s="1" t="s">
        <v>5433</v>
      </c>
      <c r="K1342" s="1" t="s">
        <v>5433</v>
      </c>
      <c r="L1342" s="1" t="s">
        <v>5433</v>
      </c>
      <c r="M1342" s="1">
        <v>1351670.125</v>
      </c>
      <c r="N1342" s="1">
        <v>1978894.25</v>
      </c>
      <c r="O1342" s="1">
        <v>2160582.25</v>
      </c>
      <c r="P1342" s="18" t="s">
        <v>5433</v>
      </c>
      <c r="Q1342" s="18" t="s">
        <v>5433</v>
      </c>
      <c r="R1342" s="18" t="s">
        <v>5433</v>
      </c>
      <c r="S1342" s="18" t="s">
        <v>5433</v>
      </c>
      <c r="T1342" s="18" t="s">
        <v>5433</v>
      </c>
      <c r="U1342" s="18" t="s">
        <v>5433</v>
      </c>
      <c r="V1342" s="18">
        <v>1</v>
      </c>
      <c r="W1342" s="18">
        <v>1.4640363897959201</v>
      </c>
      <c r="X1342" s="18">
        <v>1.5984538017365739</v>
      </c>
      <c r="Y1342" s="20">
        <v>1</v>
      </c>
      <c r="Z1342" s="20">
        <v>1.4640363897959201</v>
      </c>
      <c r="AA1342" s="20">
        <v>1.5984538017365739</v>
      </c>
    </row>
    <row r="1343" spans="1:27" x14ac:dyDescent="0.25">
      <c r="A1343" t="s">
        <v>2222</v>
      </c>
      <c r="B1343">
        <v>1851</v>
      </c>
      <c r="C1343" t="s">
        <v>4793</v>
      </c>
      <c r="D1343">
        <v>0.26900000000000002</v>
      </c>
      <c r="E1343">
        <v>0.26</v>
      </c>
      <c r="F1343">
        <v>0.26400000000000001</v>
      </c>
      <c r="G1343" s="1">
        <v>588927.25</v>
      </c>
      <c r="H1343" s="1">
        <v>879908.3125</v>
      </c>
      <c r="I1343" s="1">
        <v>825066.125</v>
      </c>
      <c r="J1343" s="1">
        <v>618219</v>
      </c>
      <c r="K1343" s="1">
        <v>547547.875</v>
      </c>
      <c r="L1343" s="1">
        <v>508846.96879999997</v>
      </c>
      <c r="M1343" s="1">
        <v>1264714.875</v>
      </c>
      <c r="N1343" s="1">
        <v>1113292.375</v>
      </c>
      <c r="O1343" s="1">
        <v>1144411.25</v>
      </c>
      <c r="P1343" s="18">
        <v>1</v>
      </c>
      <c r="Q1343" s="18">
        <v>1.4940865998304544</v>
      </c>
      <c r="R1343" s="18">
        <v>1.4009644230250851</v>
      </c>
      <c r="S1343" s="18">
        <v>1.214940911327288</v>
      </c>
      <c r="T1343" s="18">
        <v>1.0760560808513162</v>
      </c>
      <c r="U1343" s="18">
        <v>1</v>
      </c>
      <c r="V1343" s="18">
        <v>1.1360132373133338</v>
      </c>
      <c r="W1343" s="18">
        <v>1</v>
      </c>
      <c r="X1343" s="18">
        <v>1.0279521136574747</v>
      </c>
      <c r="Y1343" s="20">
        <v>1.1169847162135405</v>
      </c>
      <c r="Z1343" s="20">
        <v>1.1900475602272569</v>
      </c>
      <c r="AA1343" s="20">
        <v>1.1429721788941867</v>
      </c>
    </row>
    <row r="1344" spans="1:27" x14ac:dyDescent="0.25">
      <c r="A1344" t="s">
        <v>2223</v>
      </c>
      <c r="B1344">
        <v>1851</v>
      </c>
      <c r="C1344" t="s">
        <v>4793</v>
      </c>
      <c r="D1344">
        <v>0.27900000000000003</v>
      </c>
      <c r="E1344">
        <v>0.26600000000000001</v>
      </c>
      <c r="F1344">
        <v>0.30099999999999999</v>
      </c>
      <c r="G1344" s="1">
        <v>484284.28120000003</v>
      </c>
      <c r="H1344" s="1">
        <v>662653.5</v>
      </c>
      <c r="I1344" s="1">
        <v>732181.5</v>
      </c>
      <c r="J1344" s="1">
        <v>1179420.5</v>
      </c>
      <c r="K1344" s="1">
        <v>1035493.9375</v>
      </c>
      <c r="L1344" s="1">
        <v>974758.75</v>
      </c>
      <c r="M1344" s="1">
        <v>780081.8125</v>
      </c>
      <c r="N1344" s="1">
        <v>704469.875</v>
      </c>
      <c r="O1344" s="1">
        <v>677754.4375</v>
      </c>
      <c r="P1344" s="18">
        <v>1</v>
      </c>
      <c r="Q1344" s="18">
        <v>1.3683151110294594</v>
      </c>
      <c r="R1344" s="18">
        <v>1.5118836774667548</v>
      </c>
      <c r="S1344" s="18">
        <v>1.2099614391766167</v>
      </c>
      <c r="T1344" s="18">
        <v>1.0623079172154135</v>
      </c>
      <c r="U1344" s="18">
        <v>1</v>
      </c>
      <c r="V1344" s="18">
        <v>1.1509800147933373</v>
      </c>
      <c r="W1344" s="18">
        <v>1.0394175766647047</v>
      </c>
      <c r="X1344" s="18">
        <v>1</v>
      </c>
      <c r="Y1344" s="20">
        <v>1.1203138179899848</v>
      </c>
      <c r="Z1344" s="20">
        <v>1.1566802016365259</v>
      </c>
      <c r="AA1344" s="20">
        <v>1.1706278924889182</v>
      </c>
    </row>
    <row r="1345" spans="1:27" x14ac:dyDescent="0.25">
      <c r="A1345" t="s">
        <v>2224</v>
      </c>
      <c r="B1345">
        <v>1851</v>
      </c>
      <c r="C1345" t="s">
        <v>4793</v>
      </c>
      <c r="D1345">
        <v>0.18</v>
      </c>
      <c r="E1345">
        <v>0.23200000000000001</v>
      </c>
      <c r="F1345" t="s">
        <v>5433</v>
      </c>
      <c r="G1345" s="1">
        <v>824106.4375</v>
      </c>
      <c r="H1345" s="1">
        <v>1100908.625</v>
      </c>
      <c r="I1345" s="1">
        <v>1125723.25</v>
      </c>
      <c r="J1345" s="1">
        <v>1228823.125</v>
      </c>
      <c r="K1345" s="1">
        <v>1103185</v>
      </c>
      <c r="L1345" s="1">
        <v>1067958.5</v>
      </c>
      <c r="M1345" s="1" t="s">
        <v>5433</v>
      </c>
      <c r="N1345" s="1" t="s">
        <v>5433</v>
      </c>
      <c r="O1345" s="1" t="s">
        <v>5433</v>
      </c>
      <c r="P1345" s="18">
        <v>1</v>
      </c>
      <c r="Q1345" s="18">
        <v>1.3358815984252035</v>
      </c>
      <c r="R1345" s="18">
        <v>1.3659925451073789</v>
      </c>
      <c r="S1345" s="18">
        <v>1.150628161113002</v>
      </c>
      <c r="T1345" s="18">
        <v>1.0329848959486723</v>
      </c>
      <c r="U1345" s="18">
        <v>1</v>
      </c>
      <c r="V1345" s="18" t="s">
        <v>5433</v>
      </c>
      <c r="W1345" s="18" t="s">
        <v>5433</v>
      </c>
      <c r="X1345" s="18" t="s">
        <v>5433</v>
      </c>
      <c r="Y1345" s="20">
        <v>1.0753140805565011</v>
      </c>
      <c r="Z1345" s="20">
        <v>1.1844332471869379</v>
      </c>
      <c r="AA1345" s="20">
        <v>1.1829962725536896</v>
      </c>
    </row>
    <row r="1346" spans="1:27" x14ac:dyDescent="0.25">
      <c r="A1346" t="s">
        <v>2225</v>
      </c>
      <c r="B1346">
        <v>1851</v>
      </c>
      <c r="C1346" t="s">
        <v>4793</v>
      </c>
      <c r="D1346">
        <v>6.7000000000000004E-2</v>
      </c>
      <c r="E1346" t="s">
        <v>5433</v>
      </c>
      <c r="F1346" t="s">
        <v>5433</v>
      </c>
      <c r="G1346" s="1">
        <v>313267.53120000003</v>
      </c>
      <c r="H1346" s="1">
        <v>246783.5625</v>
      </c>
      <c r="I1346" s="1">
        <v>262583.75</v>
      </c>
      <c r="J1346" s="1" t="s">
        <v>5433</v>
      </c>
      <c r="K1346" s="1" t="s">
        <v>5433</v>
      </c>
      <c r="L1346" s="1" t="s">
        <v>5433</v>
      </c>
      <c r="M1346" s="1" t="s">
        <v>5433</v>
      </c>
      <c r="N1346" s="1" t="s">
        <v>5433</v>
      </c>
      <c r="O1346" s="1" t="s">
        <v>5433</v>
      </c>
      <c r="P1346" s="18">
        <v>1.269401932715839</v>
      </c>
      <c r="Q1346" s="18">
        <v>1</v>
      </c>
      <c r="R1346" s="18">
        <v>1.0640244728617207</v>
      </c>
      <c r="S1346" s="18" t="s">
        <v>5433</v>
      </c>
      <c r="T1346" s="18" t="s">
        <v>5433</v>
      </c>
      <c r="U1346" s="18" t="s">
        <v>5433</v>
      </c>
      <c r="V1346" s="18" t="s">
        <v>5433</v>
      </c>
      <c r="W1346" s="18" t="s">
        <v>5433</v>
      </c>
      <c r="X1346" s="18" t="s">
        <v>5433</v>
      </c>
      <c r="Y1346" s="20">
        <v>1.269401932715839</v>
      </c>
      <c r="Z1346" s="20">
        <v>1</v>
      </c>
      <c r="AA1346" s="20">
        <v>1.0640244728617207</v>
      </c>
    </row>
    <row r="1347" spans="1:27" x14ac:dyDescent="0.25">
      <c r="A1347" t="s">
        <v>2226</v>
      </c>
      <c r="B1347">
        <v>1851</v>
      </c>
      <c r="C1347" t="s">
        <v>4793</v>
      </c>
      <c r="D1347">
        <v>0.108</v>
      </c>
      <c r="E1347" t="s">
        <v>5433</v>
      </c>
      <c r="F1347" t="s">
        <v>5433</v>
      </c>
      <c r="G1347" s="1">
        <v>215103.45310000001</v>
      </c>
      <c r="H1347" s="1">
        <v>304540.65620000003</v>
      </c>
      <c r="I1347" s="1">
        <v>345349.84379999997</v>
      </c>
      <c r="J1347" s="1" t="s">
        <v>5433</v>
      </c>
      <c r="K1347" s="1" t="s">
        <v>5433</v>
      </c>
      <c r="L1347" s="1" t="s">
        <v>5433</v>
      </c>
      <c r="M1347" s="1" t="s">
        <v>5433</v>
      </c>
      <c r="N1347" s="1" t="s">
        <v>5433</v>
      </c>
      <c r="O1347" s="1" t="s">
        <v>5433</v>
      </c>
      <c r="P1347" s="18">
        <v>1</v>
      </c>
      <c r="Q1347" s="18">
        <v>1.4157869239710499</v>
      </c>
      <c r="R1347" s="18">
        <v>1.6055058104504225</v>
      </c>
      <c r="S1347" s="18" t="s">
        <v>5433</v>
      </c>
      <c r="T1347" s="18" t="s">
        <v>5433</v>
      </c>
      <c r="U1347" s="18" t="s">
        <v>5433</v>
      </c>
      <c r="V1347" s="18" t="s">
        <v>5433</v>
      </c>
      <c r="W1347" s="18" t="s">
        <v>5433</v>
      </c>
      <c r="X1347" s="18" t="s">
        <v>5433</v>
      </c>
      <c r="Y1347" s="20">
        <v>1</v>
      </c>
      <c r="Z1347" s="20">
        <v>1.4157869239710499</v>
      </c>
      <c r="AA1347" s="20">
        <v>1.6055058104504225</v>
      </c>
    </row>
    <row r="1348" spans="1:27" x14ac:dyDescent="0.25">
      <c r="A1348" t="s">
        <v>2227</v>
      </c>
      <c r="B1348">
        <v>1853</v>
      </c>
      <c r="C1348" t="s">
        <v>4794</v>
      </c>
      <c r="D1348">
        <v>0.13200000000000001</v>
      </c>
      <c r="E1348">
        <v>0.13200000000000001</v>
      </c>
      <c r="F1348" t="s">
        <v>5433</v>
      </c>
      <c r="G1348" s="1">
        <v>8747.9238000000005</v>
      </c>
      <c r="H1348" s="1">
        <v>18765.1777</v>
      </c>
      <c r="I1348" s="1">
        <v>16824.398399999998</v>
      </c>
      <c r="J1348" s="1">
        <v>16950.257799999999</v>
      </c>
      <c r="K1348" s="1">
        <v>21204.708999999999</v>
      </c>
      <c r="L1348" s="1">
        <v>23882.6387</v>
      </c>
      <c r="M1348" s="1" t="s">
        <v>5433</v>
      </c>
      <c r="N1348" s="1" t="s">
        <v>5433</v>
      </c>
      <c r="O1348" s="1" t="s">
        <v>5433</v>
      </c>
      <c r="P1348" s="18">
        <v>1</v>
      </c>
      <c r="Q1348" s="18">
        <v>2.1451007266432751</v>
      </c>
      <c r="R1348" s="18">
        <v>1.9232447360824059</v>
      </c>
      <c r="S1348" s="18">
        <v>1</v>
      </c>
      <c r="T1348" s="18">
        <v>1.2509962532841241</v>
      </c>
      <c r="U1348" s="18">
        <v>1.4089838031843975</v>
      </c>
      <c r="V1348" s="18" t="s">
        <v>5433</v>
      </c>
      <c r="W1348" s="18" t="s">
        <v>5433</v>
      </c>
      <c r="X1348" s="18" t="s">
        <v>5433</v>
      </c>
      <c r="Y1348" s="20">
        <v>1</v>
      </c>
      <c r="Z1348" s="20">
        <v>1.6980484899636996</v>
      </c>
      <c r="AA1348" s="20">
        <v>1.6661142696334017</v>
      </c>
    </row>
    <row r="1349" spans="1:27" x14ac:dyDescent="0.25">
      <c r="A1349" t="s">
        <v>3739</v>
      </c>
      <c r="B1349">
        <v>1854</v>
      </c>
      <c r="C1349" t="s">
        <v>4795</v>
      </c>
      <c r="D1349" t="s">
        <v>5433</v>
      </c>
      <c r="E1349">
        <v>0.13600000000000001</v>
      </c>
      <c r="F1349">
        <v>0.105</v>
      </c>
      <c r="G1349" s="1" t="s">
        <v>5433</v>
      </c>
      <c r="H1349" s="1" t="s">
        <v>5433</v>
      </c>
      <c r="I1349" s="1" t="s">
        <v>5433</v>
      </c>
      <c r="J1349" s="1">
        <v>26189.455099999999</v>
      </c>
      <c r="K1349" s="1">
        <v>22481.498</v>
      </c>
      <c r="L1349" s="1">
        <v>21913.8145</v>
      </c>
      <c r="M1349" s="1">
        <v>23416.4414</v>
      </c>
      <c r="N1349" s="1">
        <v>25996.6836</v>
      </c>
      <c r="O1349" s="1">
        <v>21385.398399999998</v>
      </c>
      <c r="P1349" s="18" t="s">
        <v>5433</v>
      </c>
      <c r="Q1349" s="18" t="s">
        <v>5433</v>
      </c>
      <c r="R1349" s="18" t="s">
        <v>5433</v>
      </c>
      <c r="S1349" s="18">
        <v>1.1951116543402336</v>
      </c>
      <c r="T1349" s="18">
        <v>1.025905279977614</v>
      </c>
      <c r="U1349" s="18">
        <v>1</v>
      </c>
      <c r="V1349" s="18">
        <v>1.0949733534073418</v>
      </c>
      <c r="W1349" s="18">
        <v>1.215627743460697</v>
      </c>
      <c r="X1349" s="18">
        <v>1</v>
      </c>
      <c r="Y1349" s="20">
        <v>1.1450425038737877</v>
      </c>
      <c r="Z1349" s="20">
        <v>1.1207665117191556</v>
      </c>
      <c r="AA1349" s="20">
        <v>1</v>
      </c>
    </row>
    <row r="1350" spans="1:27" x14ac:dyDescent="0.25">
      <c r="A1350" t="s">
        <v>3740</v>
      </c>
      <c r="B1350">
        <v>1854</v>
      </c>
      <c r="C1350" t="s">
        <v>4795</v>
      </c>
      <c r="D1350" t="s">
        <v>5433</v>
      </c>
      <c r="E1350">
        <v>0.113</v>
      </c>
      <c r="F1350" t="s">
        <v>5433</v>
      </c>
      <c r="G1350" s="1" t="s">
        <v>5433</v>
      </c>
      <c r="H1350" s="1" t="s">
        <v>5433</v>
      </c>
      <c r="I1350" s="1" t="s">
        <v>5433</v>
      </c>
      <c r="J1350" s="1">
        <v>19188.613300000001</v>
      </c>
      <c r="K1350" s="1">
        <v>21694.339800000002</v>
      </c>
      <c r="L1350" s="1">
        <v>20354.0098</v>
      </c>
      <c r="M1350" s="1" t="s">
        <v>5433</v>
      </c>
      <c r="N1350" s="1" t="s">
        <v>5433</v>
      </c>
      <c r="O1350" s="1" t="s">
        <v>5433</v>
      </c>
      <c r="P1350" s="18" t="s">
        <v>5433</v>
      </c>
      <c r="Q1350" s="18" t="s">
        <v>5433</v>
      </c>
      <c r="R1350" s="18" t="s">
        <v>5433</v>
      </c>
      <c r="S1350" s="18">
        <v>1</v>
      </c>
      <c r="T1350" s="18">
        <v>1.1305840323542296</v>
      </c>
      <c r="U1350" s="18">
        <v>1.0607337529700491</v>
      </c>
      <c r="V1350" s="18" t="s">
        <v>5433</v>
      </c>
      <c r="W1350" s="18" t="s">
        <v>5433</v>
      </c>
      <c r="X1350" s="18" t="s">
        <v>5433</v>
      </c>
      <c r="Y1350" s="20">
        <v>1</v>
      </c>
      <c r="Z1350" s="20">
        <v>1.1305840323542296</v>
      </c>
      <c r="AA1350" s="20">
        <v>1.0607337529700491</v>
      </c>
    </row>
    <row r="1351" spans="1:27" x14ac:dyDescent="0.25">
      <c r="A1351" t="s">
        <v>2228</v>
      </c>
      <c r="B1351">
        <v>1855</v>
      </c>
      <c r="C1351" t="s">
        <v>4796</v>
      </c>
      <c r="D1351">
        <v>0.28499999999999998</v>
      </c>
      <c r="E1351">
        <v>0.28599999999999998</v>
      </c>
      <c r="F1351">
        <v>0.30199999999999999</v>
      </c>
      <c r="G1351" s="1">
        <v>780528.875</v>
      </c>
      <c r="H1351" s="1">
        <v>897772.1875</v>
      </c>
      <c r="I1351" s="1">
        <v>944511.375</v>
      </c>
      <c r="J1351" s="1">
        <v>4261315</v>
      </c>
      <c r="K1351" s="1">
        <v>4177965.5</v>
      </c>
      <c r="L1351" s="1">
        <v>4004794</v>
      </c>
      <c r="M1351" s="1">
        <v>3687744.5</v>
      </c>
      <c r="N1351" s="1">
        <v>3246585</v>
      </c>
      <c r="O1351" s="1">
        <v>3295863.25</v>
      </c>
      <c r="P1351" s="18">
        <v>1</v>
      </c>
      <c r="Q1351" s="18">
        <v>1.1502100899214009</v>
      </c>
      <c r="R1351" s="18">
        <v>1.2100915228792786</v>
      </c>
      <c r="S1351" s="18">
        <v>1.0640534819019405</v>
      </c>
      <c r="T1351" s="18">
        <v>1.0432410506008549</v>
      </c>
      <c r="U1351" s="18">
        <v>1</v>
      </c>
      <c r="V1351" s="18">
        <v>1.1358841675175608</v>
      </c>
      <c r="W1351" s="18">
        <v>1</v>
      </c>
      <c r="X1351" s="18">
        <v>1.0151784875492249</v>
      </c>
      <c r="Y1351" s="20">
        <v>1.0666458831398338</v>
      </c>
      <c r="Z1351" s="20">
        <v>1.0644837135074185</v>
      </c>
      <c r="AA1351" s="20">
        <v>1.0750900034761679</v>
      </c>
    </row>
    <row r="1352" spans="1:27" x14ac:dyDescent="0.25">
      <c r="A1352" t="s">
        <v>2229</v>
      </c>
      <c r="B1352">
        <v>1855</v>
      </c>
      <c r="C1352" t="s">
        <v>4796</v>
      </c>
      <c r="D1352">
        <v>0.29599999999999999</v>
      </c>
      <c r="E1352">
        <v>0.28899999999999998</v>
      </c>
      <c r="F1352">
        <v>0.30199999999999999</v>
      </c>
      <c r="G1352" s="1">
        <v>2604414.25</v>
      </c>
      <c r="H1352" s="1">
        <v>3536619.25</v>
      </c>
      <c r="I1352" s="1">
        <v>3687569.75</v>
      </c>
      <c r="J1352" s="1">
        <v>1348897.5</v>
      </c>
      <c r="K1352" s="1">
        <v>1318628.5</v>
      </c>
      <c r="L1352" s="1">
        <v>1158165</v>
      </c>
      <c r="M1352" s="1">
        <v>1313804.25</v>
      </c>
      <c r="N1352" s="1">
        <v>1120585.875</v>
      </c>
      <c r="O1352" s="1">
        <v>1135216.25</v>
      </c>
      <c r="P1352" s="18">
        <v>1</v>
      </c>
      <c r="Q1352" s="18">
        <v>1.357932690623237</v>
      </c>
      <c r="R1352" s="18">
        <v>1.4158921722993951</v>
      </c>
      <c r="S1352" s="18">
        <v>1.1646850837315927</v>
      </c>
      <c r="T1352" s="18">
        <v>1.138549774859368</v>
      </c>
      <c r="U1352" s="18">
        <v>1</v>
      </c>
      <c r="V1352" s="18">
        <v>1.1724262096378826</v>
      </c>
      <c r="W1352" s="18">
        <v>1</v>
      </c>
      <c r="X1352" s="18">
        <v>1.0130560051901423</v>
      </c>
      <c r="Y1352" s="20">
        <v>1.1123704311231586</v>
      </c>
      <c r="Z1352" s="20">
        <v>1.1654941551608682</v>
      </c>
      <c r="AA1352" s="20">
        <v>1.1429827258298457</v>
      </c>
    </row>
    <row r="1353" spans="1:27" x14ac:dyDescent="0.25">
      <c r="A1353" t="s">
        <v>2230</v>
      </c>
      <c r="B1353">
        <v>1855</v>
      </c>
      <c r="C1353" t="s">
        <v>4796</v>
      </c>
      <c r="D1353">
        <v>0.32700000000000001</v>
      </c>
      <c r="E1353">
        <v>9.1999999999999998E-2</v>
      </c>
      <c r="F1353">
        <v>8.5999999999999993E-2</v>
      </c>
      <c r="G1353" s="1">
        <v>2177315</v>
      </c>
      <c r="H1353" s="1">
        <v>3376548.5</v>
      </c>
      <c r="I1353" s="1">
        <v>3492139.25</v>
      </c>
      <c r="J1353" s="1">
        <v>3912924.25</v>
      </c>
      <c r="K1353" s="1">
        <v>3527508</v>
      </c>
      <c r="L1353" s="1">
        <v>3238642.5</v>
      </c>
      <c r="M1353" s="1">
        <v>3329261</v>
      </c>
      <c r="N1353" s="1">
        <v>3052170.25</v>
      </c>
      <c r="O1353" s="1">
        <v>3114761.75</v>
      </c>
      <c r="P1353" s="18">
        <v>1</v>
      </c>
      <c r="Q1353" s="18">
        <v>1.5507854857932821</v>
      </c>
      <c r="R1353" s="18">
        <v>1.6038741523390048</v>
      </c>
      <c r="S1353" s="18">
        <v>1.2081988827108889</v>
      </c>
      <c r="T1353" s="18">
        <v>1.0891933888967369</v>
      </c>
      <c r="U1353" s="18">
        <v>1</v>
      </c>
      <c r="V1353" s="18">
        <v>1.0907848276156942</v>
      </c>
      <c r="W1353" s="18">
        <v>1</v>
      </c>
      <c r="X1353" s="18">
        <v>1.0205072112212614</v>
      </c>
      <c r="Y1353" s="20">
        <v>1.0996612367755276</v>
      </c>
      <c r="Z1353" s="20">
        <v>1.2133262915633398</v>
      </c>
      <c r="AA1353" s="20">
        <v>1.2081271211867552</v>
      </c>
    </row>
    <row r="1354" spans="1:27" x14ac:dyDescent="0.25">
      <c r="A1354" t="s">
        <v>2231</v>
      </c>
      <c r="B1354">
        <v>1856</v>
      </c>
      <c r="C1354" t="s">
        <v>4797</v>
      </c>
      <c r="D1354">
        <v>0.156</v>
      </c>
      <c r="E1354">
        <v>0.182</v>
      </c>
      <c r="F1354">
        <v>0.185</v>
      </c>
      <c r="G1354" s="1">
        <v>57132.574200000003</v>
      </c>
      <c r="H1354" s="1">
        <v>32330.3613</v>
      </c>
      <c r="I1354" s="1">
        <v>37630.691400000003</v>
      </c>
      <c r="J1354" s="1">
        <v>42765.214800000002</v>
      </c>
      <c r="K1354" s="1">
        <v>35562.515599999999</v>
      </c>
      <c r="L1354" s="1">
        <v>34602.539100000002</v>
      </c>
      <c r="M1354" s="1">
        <v>41751.804700000001</v>
      </c>
      <c r="N1354" s="1">
        <v>28567.277300000002</v>
      </c>
      <c r="O1354" s="1">
        <v>19952.357400000001</v>
      </c>
      <c r="P1354" s="18">
        <v>1.7671492647377252</v>
      </c>
      <c r="Q1354" s="18">
        <v>1</v>
      </c>
      <c r="R1354" s="18">
        <v>1.163942804437512</v>
      </c>
      <c r="S1354" s="18">
        <v>1.2358981714148254</v>
      </c>
      <c r="T1354" s="18">
        <v>1.0277429496496111</v>
      </c>
      <c r="U1354" s="18">
        <v>1</v>
      </c>
      <c r="V1354" s="18">
        <v>2.0925750207341416</v>
      </c>
      <c r="W1354" s="18">
        <v>1.4317745380803975</v>
      </c>
      <c r="X1354" s="18">
        <v>1</v>
      </c>
      <c r="Y1354" s="20">
        <v>1.6985408189622309</v>
      </c>
      <c r="Z1354" s="20">
        <v>1.1531724959100029</v>
      </c>
      <c r="AA1354" s="20">
        <v>1.0546476014791706</v>
      </c>
    </row>
    <row r="1355" spans="1:27" x14ac:dyDescent="0.25">
      <c r="A1355" t="s">
        <v>2232</v>
      </c>
      <c r="B1355">
        <v>1857</v>
      </c>
      <c r="C1355" t="s">
        <v>4798</v>
      </c>
      <c r="D1355">
        <v>5.5E-2</v>
      </c>
      <c r="E1355" t="s">
        <v>5433</v>
      </c>
      <c r="F1355" t="s">
        <v>5433</v>
      </c>
      <c r="G1355" s="1">
        <v>8375.8125</v>
      </c>
      <c r="H1355" s="1">
        <v>25782.4512</v>
      </c>
      <c r="I1355" s="1">
        <v>26357.714800000002</v>
      </c>
      <c r="J1355" s="1" t="s">
        <v>5433</v>
      </c>
      <c r="K1355" s="1" t="s">
        <v>5433</v>
      </c>
      <c r="L1355" s="1" t="s">
        <v>5433</v>
      </c>
      <c r="M1355" s="1" t="s">
        <v>5433</v>
      </c>
      <c r="N1355" s="1" t="s">
        <v>5433</v>
      </c>
      <c r="O1355" s="1" t="s">
        <v>5433</v>
      </c>
      <c r="P1355" s="18">
        <v>1</v>
      </c>
      <c r="Q1355" s="18">
        <v>3.078203004186161</v>
      </c>
      <c r="R1355" s="18">
        <v>3.1468845320976326</v>
      </c>
      <c r="S1355" s="18" t="s">
        <v>5433</v>
      </c>
      <c r="T1355" s="18" t="s">
        <v>5433</v>
      </c>
      <c r="U1355" s="18" t="s">
        <v>5433</v>
      </c>
      <c r="V1355" s="18" t="s">
        <v>5433</v>
      </c>
      <c r="W1355" s="18" t="s">
        <v>5433</v>
      </c>
      <c r="X1355" s="18" t="s">
        <v>5433</v>
      </c>
      <c r="Y1355" s="20">
        <v>1</v>
      </c>
      <c r="Z1355" s="20">
        <v>3.078203004186161</v>
      </c>
      <c r="AA1355" s="20">
        <v>3.1468845320976326</v>
      </c>
    </row>
    <row r="1356" spans="1:27" x14ac:dyDescent="0.25">
      <c r="A1356" t="s">
        <v>2233</v>
      </c>
      <c r="B1356">
        <v>1858</v>
      </c>
      <c r="C1356" t="s">
        <v>4799</v>
      </c>
      <c r="D1356">
        <v>0.13600000000000001</v>
      </c>
      <c r="E1356" t="s">
        <v>5433</v>
      </c>
      <c r="F1356">
        <v>5.2999999999999999E-2</v>
      </c>
      <c r="G1356" s="1">
        <v>12678.555700000001</v>
      </c>
      <c r="H1356" s="1">
        <v>29335.429700000001</v>
      </c>
      <c r="I1356" s="1">
        <v>29078.333999999999</v>
      </c>
      <c r="J1356" s="1" t="s">
        <v>5433</v>
      </c>
      <c r="K1356" s="1" t="s">
        <v>5433</v>
      </c>
      <c r="L1356" s="1" t="s">
        <v>5433</v>
      </c>
      <c r="M1356" s="1">
        <v>19065.083999999999</v>
      </c>
      <c r="N1356" s="1">
        <v>43615.753900000003</v>
      </c>
      <c r="O1356" s="1">
        <v>49727.777300000002</v>
      </c>
      <c r="P1356" s="18">
        <v>1</v>
      </c>
      <c r="Q1356" s="18">
        <v>2.3137832410989843</v>
      </c>
      <c r="R1356" s="18">
        <v>2.2935052452386193</v>
      </c>
      <c r="S1356" s="18" t="s">
        <v>5433</v>
      </c>
      <c r="T1356" s="18" t="s">
        <v>5433</v>
      </c>
      <c r="U1356" s="18" t="s">
        <v>5433</v>
      </c>
      <c r="V1356" s="18">
        <v>1</v>
      </c>
      <c r="W1356" s="18">
        <v>2.2877294377512318</v>
      </c>
      <c r="X1356" s="18">
        <v>2.6083167165694108</v>
      </c>
      <c r="Y1356" s="20">
        <v>1</v>
      </c>
      <c r="Z1356" s="20">
        <v>2.3007563394251083</v>
      </c>
      <c r="AA1356" s="20">
        <v>2.4509109809040153</v>
      </c>
    </row>
    <row r="1357" spans="1:27" x14ac:dyDescent="0.25">
      <c r="A1357" t="s">
        <v>2234</v>
      </c>
      <c r="B1357">
        <v>1858</v>
      </c>
      <c r="C1357" t="s">
        <v>4799</v>
      </c>
      <c r="D1357">
        <v>0.16</v>
      </c>
      <c r="E1357" t="s">
        <v>5433</v>
      </c>
      <c r="F1357">
        <v>0.17699999999999999</v>
      </c>
      <c r="G1357" s="1">
        <v>9419.8554999999997</v>
      </c>
      <c r="H1357" s="1">
        <v>29759.970700000002</v>
      </c>
      <c r="I1357" s="1">
        <v>29884.107400000001</v>
      </c>
      <c r="J1357" s="1" t="s">
        <v>5433</v>
      </c>
      <c r="K1357" s="1" t="s">
        <v>5433</v>
      </c>
      <c r="L1357" s="1" t="s">
        <v>5433</v>
      </c>
      <c r="M1357" s="1">
        <v>11509.397499999999</v>
      </c>
      <c r="N1357" s="1">
        <v>31986.453099999999</v>
      </c>
      <c r="O1357" s="1">
        <v>32428.962899999999</v>
      </c>
      <c r="P1357" s="18">
        <v>1</v>
      </c>
      <c r="Q1357" s="18">
        <v>3.1592810208182072</v>
      </c>
      <c r="R1357" s="18">
        <v>3.1724592165983863</v>
      </c>
      <c r="S1357" s="18" t="s">
        <v>5433</v>
      </c>
      <c r="T1357" s="18" t="s">
        <v>5433</v>
      </c>
      <c r="U1357" s="18" t="s">
        <v>5433</v>
      </c>
      <c r="V1357" s="18">
        <v>1</v>
      </c>
      <c r="W1357" s="18">
        <v>2.7791596475836378</v>
      </c>
      <c r="X1357" s="18">
        <v>2.8176073421740799</v>
      </c>
      <c r="Y1357" s="20">
        <v>1</v>
      </c>
      <c r="Z1357" s="20">
        <v>2.9692203342009225</v>
      </c>
      <c r="AA1357" s="20">
        <v>2.9950332793862331</v>
      </c>
    </row>
    <row r="1358" spans="1:27" x14ac:dyDescent="0.25">
      <c r="A1358" t="s">
        <v>2235</v>
      </c>
      <c r="B1358">
        <v>1859</v>
      </c>
      <c r="C1358" t="s">
        <v>4800</v>
      </c>
      <c r="D1358">
        <v>2.5000000000000001E-2</v>
      </c>
      <c r="E1358">
        <v>0.26800000000000002</v>
      </c>
      <c r="F1358">
        <v>9.1999999999999998E-2</v>
      </c>
      <c r="G1358" s="1">
        <v>2131818.75</v>
      </c>
      <c r="H1358" s="1">
        <v>2763878</v>
      </c>
      <c r="I1358" s="1">
        <v>3008188.75</v>
      </c>
      <c r="J1358" s="1">
        <v>1920572.125</v>
      </c>
      <c r="K1358" s="1">
        <v>1876354.5</v>
      </c>
      <c r="L1358" s="1">
        <v>1887749.5</v>
      </c>
      <c r="M1358" s="1">
        <v>2286665.5</v>
      </c>
      <c r="N1358" s="1">
        <v>2050111.875</v>
      </c>
      <c r="O1358" s="1">
        <v>1970408.625</v>
      </c>
      <c r="P1358" s="18">
        <v>1</v>
      </c>
      <c r="Q1358" s="18">
        <v>1.2964882685265808</v>
      </c>
      <c r="R1358" s="18">
        <v>1.4110902955516269</v>
      </c>
      <c r="S1358" s="18">
        <v>1.0235657094648158</v>
      </c>
      <c r="T1358" s="18">
        <v>1</v>
      </c>
      <c r="U1358" s="18">
        <v>1.0060729462369717</v>
      </c>
      <c r="V1358" s="18">
        <v>1.1605031925801685</v>
      </c>
      <c r="W1358" s="18">
        <v>1.0404501122197432</v>
      </c>
      <c r="X1358" s="18">
        <v>1</v>
      </c>
      <c r="Y1358" s="20">
        <v>1.0613563006816615</v>
      </c>
      <c r="Z1358" s="20">
        <v>1.112312793582108</v>
      </c>
      <c r="AA1358" s="20">
        <v>1.1390544139295329</v>
      </c>
    </row>
    <row r="1359" spans="1:27" x14ac:dyDescent="0.25">
      <c r="A1359" t="s">
        <v>2236</v>
      </c>
      <c r="B1359">
        <v>1859</v>
      </c>
      <c r="C1359" t="s">
        <v>4800</v>
      </c>
      <c r="D1359">
        <v>0.32700000000000001</v>
      </c>
      <c r="E1359">
        <v>4.1000000000000002E-2</v>
      </c>
      <c r="F1359" t="s">
        <v>5433</v>
      </c>
      <c r="G1359" s="1">
        <v>1312649.75</v>
      </c>
      <c r="H1359" s="1">
        <v>1714470.75</v>
      </c>
      <c r="I1359" s="1">
        <v>1928797</v>
      </c>
      <c r="J1359" s="1">
        <v>2795786.5</v>
      </c>
      <c r="K1359" s="1">
        <v>2697486.25</v>
      </c>
      <c r="L1359" s="1">
        <v>2495916.75</v>
      </c>
      <c r="M1359" s="1" t="s">
        <v>5433</v>
      </c>
      <c r="N1359" s="1" t="s">
        <v>5433</v>
      </c>
      <c r="O1359" s="1" t="s">
        <v>5433</v>
      </c>
      <c r="P1359" s="18">
        <v>1</v>
      </c>
      <c r="Q1359" s="18">
        <v>1.3061144071371666</v>
      </c>
      <c r="R1359" s="18">
        <v>1.4693919684211267</v>
      </c>
      <c r="S1359" s="18">
        <v>1.1201441314098317</v>
      </c>
      <c r="T1359" s="18">
        <v>1.0807597048258921</v>
      </c>
      <c r="U1359" s="18">
        <v>1</v>
      </c>
      <c r="V1359" s="18" t="s">
        <v>5433</v>
      </c>
      <c r="W1359" s="18" t="s">
        <v>5433</v>
      </c>
      <c r="X1359" s="18" t="s">
        <v>5433</v>
      </c>
      <c r="Y1359" s="20">
        <v>1.0600720657049159</v>
      </c>
      <c r="Z1359" s="20">
        <v>1.1934370559815295</v>
      </c>
      <c r="AA1359" s="20">
        <v>1.2346959842105634</v>
      </c>
    </row>
    <row r="1360" spans="1:27" x14ac:dyDescent="0.25">
      <c r="A1360" t="s">
        <v>2237</v>
      </c>
      <c r="B1360">
        <v>1860</v>
      </c>
      <c r="C1360" t="s">
        <v>4801</v>
      </c>
      <c r="D1360">
        <v>0.224</v>
      </c>
      <c r="E1360" t="s">
        <v>5433</v>
      </c>
      <c r="F1360" t="s">
        <v>5433</v>
      </c>
      <c r="G1360" s="1">
        <v>197590.17189999999</v>
      </c>
      <c r="H1360" s="1">
        <v>237725.04689999999</v>
      </c>
      <c r="I1360" s="1">
        <v>254185.85939999999</v>
      </c>
      <c r="J1360" s="1" t="s">
        <v>5433</v>
      </c>
      <c r="K1360" s="1" t="s">
        <v>5433</v>
      </c>
      <c r="L1360" s="1" t="s">
        <v>5433</v>
      </c>
      <c r="M1360" s="1" t="s">
        <v>5433</v>
      </c>
      <c r="N1360" s="1" t="s">
        <v>5433</v>
      </c>
      <c r="O1360" s="1" t="s">
        <v>5433</v>
      </c>
      <c r="P1360" s="18">
        <v>1</v>
      </c>
      <c r="Q1360" s="18">
        <v>1.2031218183276453</v>
      </c>
      <c r="R1360" s="18">
        <v>1.286429668823017</v>
      </c>
      <c r="S1360" s="18" t="s">
        <v>5433</v>
      </c>
      <c r="T1360" s="18" t="s">
        <v>5433</v>
      </c>
      <c r="U1360" s="18" t="s">
        <v>5433</v>
      </c>
      <c r="V1360" s="18" t="s">
        <v>5433</v>
      </c>
      <c r="W1360" s="18" t="s">
        <v>5433</v>
      </c>
      <c r="X1360" s="18" t="s">
        <v>5433</v>
      </c>
      <c r="Y1360" s="20">
        <v>1</v>
      </c>
      <c r="Z1360" s="20">
        <v>1.2031218183276453</v>
      </c>
      <c r="AA1360" s="20">
        <v>1.286429668823017</v>
      </c>
    </row>
    <row r="1361" spans="1:27" x14ac:dyDescent="0.25">
      <c r="A1361" t="s">
        <v>2238</v>
      </c>
      <c r="B1361">
        <v>1861</v>
      </c>
      <c r="C1361" t="s">
        <v>4802</v>
      </c>
      <c r="D1361">
        <v>0.25900000000000001</v>
      </c>
      <c r="E1361">
        <v>5.8999999999999997E-2</v>
      </c>
      <c r="F1361">
        <v>0.309</v>
      </c>
      <c r="G1361" s="1">
        <v>154134.26560000001</v>
      </c>
      <c r="H1361" s="1">
        <v>370471.4375</v>
      </c>
      <c r="I1361" s="1">
        <v>369185.84379999997</v>
      </c>
      <c r="J1361" s="1">
        <v>130233.6875</v>
      </c>
      <c r="K1361" s="1">
        <v>147782.9375</v>
      </c>
      <c r="L1361" s="1">
        <v>138391.76560000001</v>
      </c>
      <c r="M1361" s="1">
        <v>92407.023400000005</v>
      </c>
      <c r="N1361" s="1">
        <v>201620.75</v>
      </c>
      <c r="O1361" s="1">
        <v>191431.39060000001</v>
      </c>
      <c r="P1361" s="18">
        <v>1</v>
      </c>
      <c r="Q1361" s="18">
        <v>2.4035631276268266</v>
      </c>
      <c r="R1361" s="18">
        <v>2.3952223884991861</v>
      </c>
      <c r="S1361" s="18">
        <v>1</v>
      </c>
      <c r="T1361" s="18">
        <v>1.1347520010903478</v>
      </c>
      <c r="U1361" s="18">
        <v>1.0626418421884891</v>
      </c>
      <c r="V1361" s="18">
        <v>1</v>
      </c>
      <c r="W1361" s="18">
        <v>2.1818769026597602</v>
      </c>
      <c r="X1361" s="18">
        <v>2.0716108316935573</v>
      </c>
      <c r="Y1361" s="20">
        <v>1</v>
      </c>
      <c r="Z1361" s="20">
        <v>1.9067306771256449</v>
      </c>
      <c r="AA1361" s="20">
        <v>1.8431583541270775</v>
      </c>
    </row>
    <row r="1362" spans="1:27" x14ac:dyDescent="0.25">
      <c r="A1362" t="s">
        <v>4056</v>
      </c>
      <c r="B1362">
        <v>1861</v>
      </c>
      <c r="C1362" t="s">
        <v>4802</v>
      </c>
      <c r="D1362" t="s">
        <v>5433</v>
      </c>
      <c r="E1362" t="s">
        <v>5433</v>
      </c>
      <c r="F1362">
        <v>0.30099999999999999</v>
      </c>
      <c r="G1362" s="1" t="s">
        <v>5433</v>
      </c>
      <c r="H1362" s="1" t="s">
        <v>5433</v>
      </c>
      <c r="I1362" s="1" t="s">
        <v>5433</v>
      </c>
      <c r="J1362" s="1" t="s">
        <v>5433</v>
      </c>
      <c r="K1362" s="1" t="s">
        <v>5433</v>
      </c>
      <c r="L1362" s="1" t="s">
        <v>5433</v>
      </c>
      <c r="M1362" s="1">
        <v>76995.703099999999</v>
      </c>
      <c r="N1362" s="1">
        <v>124838.7969</v>
      </c>
      <c r="O1362" s="1">
        <v>124962.42969999999</v>
      </c>
      <c r="P1362" s="18" t="s">
        <v>5433</v>
      </c>
      <c r="Q1362" s="18" t="s">
        <v>5433</v>
      </c>
      <c r="R1362" s="18" t="s">
        <v>5433</v>
      </c>
      <c r="S1362" s="18" t="s">
        <v>5433</v>
      </c>
      <c r="T1362" s="18" t="s">
        <v>5433</v>
      </c>
      <c r="U1362" s="18" t="s">
        <v>5433</v>
      </c>
      <c r="V1362" s="18">
        <v>1</v>
      </c>
      <c r="W1362" s="18">
        <v>1.6213735555848181</v>
      </c>
      <c r="X1362" s="18">
        <v>1.6229792659689342</v>
      </c>
      <c r="Y1362" s="20">
        <v>1</v>
      </c>
      <c r="Z1362" s="20">
        <v>1.6213735555848181</v>
      </c>
      <c r="AA1362" s="20">
        <v>1.6229792659689342</v>
      </c>
    </row>
    <row r="1363" spans="1:27" x14ac:dyDescent="0.25">
      <c r="A1363" t="s">
        <v>3741</v>
      </c>
      <c r="B1363">
        <v>1862</v>
      </c>
      <c r="C1363" t="s">
        <v>4803</v>
      </c>
      <c r="D1363" t="s">
        <v>5433</v>
      </c>
      <c r="E1363">
        <v>0.42499999999999999</v>
      </c>
      <c r="F1363" t="s">
        <v>5433</v>
      </c>
      <c r="G1363" s="1" t="s">
        <v>5433</v>
      </c>
      <c r="H1363" s="1" t="s">
        <v>5433</v>
      </c>
      <c r="I1363" s="1" t="s">
        <v>5433</v>
      </c>
      <c r="J1363" s="1">
        <v>88423.828099999999</v>
      </c>
      <c r="K1363" s="1">
        <v>265450.65620000003</v>
      </c>
      <c r="L1363" s="1">
        <v>259589.125</v>
      </c>
      <c r="M1363" s="1" t="s">
        <v>5433</v>
      </c>
      <c r="N1363" s="1" t="s">
        <v>5433</v>
      </c>
      <c r="O1363" s="1" t="s">
        <v>5433</v>
      </c>
      <c r="P1363" s="18" t="s">
        <v>5433</v>
      </c>
      <c r="Q1363" s="18" t="s">
        <v>5433</v>
      </c>
      <c r="R1363" s="18" t="s">
        <v>5433</v>
      </c>
      <c r="S1363" s="18">
        <v>1</v>
      </c>
      <c r="T1363" s="18">
        <v>3.0020262852655213</v>
      </c>
      <c r="U1363" s="18">
        <v>2.9357372393607104</v>
      </c>
      <c r="V1363" s="18" t="s">
        <v>5433</v>
      </c>
      <c r="W1363" s="18" t="s">
        <v>5433</v>
      </c>
      <c r="X1363" s="18" t="s">
        <v>5433</v>
      </c>
      <c r="Y1363" s="20">
        <v>1</v>
      </c>
      <c r="Z1363" s="20">
        <v>3.0020262852655213</v>
      </c>
      <c r="AA1363" s="20">
        <v>2.9357372393607104</v>
      </c>
    </row>
    <row r="1364" spans="1:27" x14ac:dyDescent="0.25">
      <c r="A1364" t="s">
        <v>2239</v>
      </c>
      <c r="B1364">
        <v>1865</v>
      </c>
      <c r="C1364" t="s">
        <v>4804</v>
      </c>
      <c r="D1364">
        <v>0.127</v>
      </c>
      <c r="E1364">
        <v>0.13</v>
      </c>
      <c r="F1364">
        <v>0.14099999999999999</v>
      </c>
      <c r="G1364" s="1">
        <v>34280.039100000002</v>
      </c>
      <c r="H1364" s="1">
        <v>43832.839800000002</v>
      </c>
      <c r="I1364" s="1">
        <v>43429.703099999999</v>
      </c>
      <c r="J1364" s="1">
        <v>34121.230499999998</v>
      </c>
      <c r="K1364" s="1">
        <v>49621.960899999998</v>
      </c>
      <c r="L1364" s="1">
        <v>49188.082000000002</v>
      </c>
      <c r="M1364" s="1">
        <v>43389.453099999999</v>
      </c>
      <c r="N1364" s="1">
        <v>43326.878900000003</v>
      </c>
      <c r="O1364" s="1">
        <v>44788.410199999998</v>
      </c>
      <c r="P1364" s="18">
        <v>1</v>
      </c>
      <c r="Q1364" s="18">
        <v>1.2786694808641568</v>
      </c>
      <c r="R1364" s="18">
        <v>1.2669093805088454</v>
      </c>
      <c r="S1364" s="18">
        <v>1</v>
      </c>
      <c r="T1364" s="18">
        <v>1.454284038789281</v>
      </c>
      <c r="U1364" s="18">
        <v>1.4415682341819416</v>
      </c>
      <c r="V1364" s="18">
        <v>1.0014442351165986</v>
      </c>
      <c r="W1364" s="18">
        <v>1</v>
      </c>
      <c r="X1364" s="18">
        <v>1.0337326698138876</v>
      </c>
      <c r="Y1364" s="20">
        <v>1.0004814117055327</v>
      </c>
      <c r="Z1364" s="20">
        <v>1.2443178398844792</v>
      </c>
      <c r="AA1364" s="20">
        <v>1.2474034281682249</v>
      </c>
    </row>
    <row r="1365" spans="1:27" x14ac:dyDescent="0.25">
      <c r="A1365" t="s">
        <v>2240</v>
      </c>
      <c r="B1365">
        <v>1865</v>
      </c>
      <c r="C1365" t="s">
        <v>4804</v>
      </c>
      <c r="D1365">
        <v>8.4000000000000005E-2</v>
      </c>
      <c r="E1365">
        <v>0.105</v>
      </c>
      <c r="F1365" t="s">
        <v>5433</v>
      </c>
      <c r="G1365" s="1">
        <v>30119.269499999999</v>
      </c>
      <c r="H1365" s="1">
        <v>40783.632799999999</v>
      </c>
      <c r="I1365" s="1">
        <v>42154.925799999997</v>
      </c>
      <c r="J1365" s="1">
        <v>38001.125</v>
      </c>
      <c r="K1365" s="1">
        <v>61463.656199999998</v>
      </c>
      <c r="L1365" s="1">
        <v>49003.4375</v>
      </c>
      <c r="M1365" s="1" t="s">
        <v>5433</v>
      </c>
      <c r="N1365" s="1" t="s">
        <v>5433</v>
      </c>
      <c r="O1365" s="1" t="s">
        <v>5433</v>
      </c>
      <c r="P1365" s="18">
        <v>1</v>
      </c>
      <c r="Q1365" s="18">
        <v>1.3540711138429171</v>
      </c>
      <c r="R1365" s="18">
        <v>1.399599874093892</v>
      </c>
      <c r="S1365" s="18">
        <v>1</v>
      </c>
      <c r="T1365" s="18">
        <v>1.6174167527935028</v>
      </c>
      <c r="U1365" s="18">
        <v>1.289525967981211</v>
      </c>
      <c r="V1365" s="18" t="s">
        <v>5433</v>
      </c>
      <c r="W1365" s="18" t="s">
        <v>5433</v>
      </c>
      <c r="X1365" s="18" t="s">
        <v>5433</v>
      </c>
      <c r="Y1365" s="20">
        <v>1</v>
      </c>
      <c r="Z1365" s="20">
        <v>1.4857439333182101</v>
      </c>
      <c r="AA1365" s="20">
        <v>1.3445629210375514</v>
      </c>
    </row>
    <row r="1366" spans="1:27" x14ac:dyDescent="0.25">
      <c r="A1366" t="s">
        <v>2241</v>
      </c>
      <c r="B1366">
        <v>1866</v>
      </c>
      <c r="C1366" t="s">
        <v>4805</v>
      </c>
      <c r="D1366">
        <v>0.14099999999999999</v>
      </c>
      <c r="E1366">
        <v>0.128</v>
      </c>
      <c r="F1366">
        <v>0.14299999999999999</v>
      </c>
      <c r="G1366" s="1">
        <v>15791.018599999999</v>
      </c>
      <c r="H1366" s="1">
        <v>27672.863300000001</v>
      </c>
      <c r="I1366" s="1">
        <v>36634.652300000002</v>
      </c>
      <c r="J1366" s="1">
        <v>13251.993200000001</v>
      </c>
      <c r="K1366" s="1">
        <v>33492.558599999997</v>
      </c>
      <c r="L1366" s="1">
        <v>26753.216799999998</v>
      </c>
      <c r="M1366" s="1">
        <v>21405.351600000002</v>
      </c>
      <c r="N1366" s="1">
        <v>32392.041000000001</v>
      </c>
      <c r="O1366" s="1">
        <v>36356.535199999998</v>
      </c>
      <c r="P1366" s="18">
        <v>1</v>
      </c>
      <c r="Q1366" s="18">
        <v>1.7524432084450843</v>
      </c>
      <c r="R1366" s="18">
        <v>2.3199676492053527</v>
      </c>
      <c r="S1366" s="18">
        <v>1</v>
      </c>
      <c r="T1366" s="18">
        <v>2.527360080444351</v>
      </c>
      <c r="U1366" s="18">
        <v>2.0188070123670148</v>
      </c>
      <c r="V1366" s="18">
        <v>1</v>
      </c>
      <c r="W1366" s="18">
        <v>1.5132683454730078</v>
      </c>
      <c r="X1366" s="18">
        <v>1.6984787673377901</v>
      </c>
      <c r="Y1366" s="20">
        <v>1</v>
      </c>
      <c r="Z1366" s="20">
        <v>1.9310238781208142</v>
      </c>
      <c r="AA1366" s="20">
        <v>2.0124178096367191</v>
      </c>
    </row>
    <row r="1367" spans="1:27" x14ac:dyDescent="0.25">
      <c r="A1367" t="s">
        <v>2242</v>
      </c>
      <c r="B1367">
        <v>1867</v>
      </c>
      <c r="C1367" t="s">
        <v>4806</v>
      </c>
      <c r="D1367">
        <v>0.28100000000000003</v>
      </c>
      <c r="E1367">
        <v>7.9000000000000001E-2</v>
      </c>
      <c r="F1367">
        <v>0.192</v>
      </c>
      <c r="G1367" s="1">
        <v>932357.6875</v>
      </c>
      <c r="H1367" s="1">
        <v>1237671.375</v>
      </c>
      <c r="I1367" s="1">
        <v>1360388.375</v>
      </c>
      <c r="J1367" s="1">
        <v>1625312.25</v>
      </c>
      <c r="K1367" s="1">
        <v>1590295.75</v>
      </c>
      <c r="L1367" s="1">
        <v>1515850.125</v>
      </c>
      <c r="M1367" s="1">
        <v>1035790.25</v>
      </c>
      <c r="N1367" s="1">
        <v>1041519.1875</v>
      </c>
      <c r="O1367" s="1">
        <v>1073491.125</v>
      </c>
      <c r="P1367" s="18">
        <v>1</v>
      </c>
      <c r="Q1367" s="18">
        <v>1.3274641176806943</v>
      </c>
      <c r="R1367" s="18">
        <v>1.4590842047408978</v>
      </c>
      <c r="S1367" s="18">
        <v>1.0722117069456323</v>
      </c>
      <c r="T1367" s="18">
        <v>1.0491114680615274</v>
      </c>
      <c r="U1367" s="18">
        <v>1</v>
      </c>
      <c r="V1367" s="18">
        <v>1</v>
      </c>
      <c r="W1367" s="18">
        <v>1.0055309822620941</v>
      </c>
      <c r="X1367" s="18">
        <v>1.0363981752097009</v>
      </c>
      <c r="Y1367" s="20">
        <v>1.0240705689818774</v>
      </c>
      <c r="Z1367" s="20">
        <v>1.1273688560014385</v>
      </c>
      <c r="AA1367" s="20">
        <v>1.1651607933168664</v>
      </c>
    </row>
    <row r="1368" spans="1:27" x14ac:dyDescent="0.25">
      <c r="A1368" t="s">
        <v>2243</v>
      </c>
      <c r="B1368">
        <v>1867</v>
      </c>
      <c r="C1368" t="s">
        <v>4806</v>
      </c>
      <c r="D1368">
        <v>0.17199999999999999</v>
      </c>
      <c r="E1368">
        <v>0.189</v>
      </c>
      <c r="F1368">
        <v>0.20399999999999999</v>
      </c>
      <c r="G1368" s="1">
        <v>1305398.125</v>
      </c>
      <c r="H1368" s="1">
        <v>1692412</v>
      </c>
      <c r="I1368" s="1">
        <v>1962815</v>
      </c>
      <c r="J1368" s="1">
        <v>924946.375</v>
      </c>
      <c r="K1368" s="1">
        <v>933034.25</v>
      </c>
      <c r="L1368" s="1">
        <v>861800.125</v>
      </c>
      <c r="M1368" s="1">
        <v>1697110.5</v>
      </c>
      <c r="N1368" s="1">
        <v>1429510.25</v>
      </c>
      <c r="O1368" s="1">
        <v>1491425.625</v>
      </c>
      <c r="P1368" s="18">
        <v>1</v>
      </c>
      <c r="Q1368" s="18">
        <v>1.2964719096712354</v>
      </c>
      <c r="R1368" s="18">
        <v>1.5036140794211728</v>
      </c>
      <c r="S1368" s="18">
        <v>1.073272500395611</v>
      </c>
      <c r="T1368" s="18">
        <v>1.0826573621116613</v>
      </c>
      <c r="U1368" s="18">
        <v>1</v>
      </c>
      <c r="V1368" s="18">
        <v>1.1871971537105104</v>
      </c>
      <c r="W1368" s="18">
        <v>1</v>
      </c>
      <c r="X1368" s="18">
        <v>1.0433122987400756</v>
      </c>
      <c r="Y1368" s="20">
        <v>1.0868232180353739</v>
      </c>
      <c r="Z1368" s="20">
        <v>1.1263764239276322</v>
      </c>
      <c r="AA1368" s="20">
        <v>1.1823087927204161</v>
      </c>
    </row>
    <row r="1369" spans="1:27" x14ac:dyDescent="0.25">
      <c r="A1369" t="s">
        <v>2244</v>
      </c>
      <c r="B1369">
        <v>1867</v>
      </c>
      <c r="C1369" t="s">
        <v>4806</v>
      </c>
      <c r="D1369">
        <v>4.4999999999999998E-2</v>
      </c>
      <c r="E1369">
        <v>0.14899999999999999</v>
      </c>
      <c r="F1369" t="s">
        <v>5433</v>
      </c>
      <c r="G1369" s="1">
        <v>244918.625</v>
      </c>
      <c r="H1369" s="1">
        <v>250765.98439999999</v>
      </c>
      <c r="I1369" s="1">
        <v>272630.3125</v>
      </c>
      <c r="J1369" s="1">
        <v>1364734.25</v>
      </c>
      <c r="K1369" s="1">
        <v>1182187.5</v>
      </c>
      <c r="L1369" s="1">
        <v>1129119.875</v>
      </c>
      <c r="M1369" s="1" t="s">
        <v>5433</v>
      </c>
      <c r="N1369" s="1" t="s">
        <v>5433</v>
      </c>
      <c r="O1369" s="1" t="s">
        <v>5433</v>
      </c>
      <c r="P1369" s="18">
        <v>1</v>
      </c>
      <c r="Q1369" s="18">
        <v>1.0238747028732502</v>
      </c>
      <c r="R1369" s="18">
        <v>1.1131465093763286</v>
      </c>
      <c r="S1369" s="18">
        <v>1.2086708242559276</v>
      </c>
      <c r="T1369" s="18">
        <v>1.0469991062729278</v>
      </c>
      <c r="U1369" s="18">
        <v>1</v>
      </c>
      <c r="V1369" s="18" t="s">
        <v>5433</v>
      </c>
      <c r="W1369" s="18" t="s">
        <v>5433</v>
      </c>
      <c r="X1369" s="18" t="s">
        <v>5433</v>
      </c>
      <c r="Y1369" s="20">
        <v>1.1043354121279638</v>
      </c>
      <c r="Z1369" s="20">
        <v>1.0354369045730891</v>
      </c>
      <c r="AA1369" s="20">
        <v>1.0565732546881643</v>
      </c>
    </row>
    <row r="1370" spans="1:27" x14ac:dyDescent="0.25">
      <c r="A1370" t="s">
        <v>2245</v>
      </c>
      <c r="B1370">
        <v>1870</v>
      </c>
      <c r="C1370" t="s">
        <v>4807</v>
      </c>
      <c r="D1370">
        <v>0.14599999999999999</v>
      </c>
      <c r="E1370">
        <v>0.14199999999999999</v>
      </c>
      <c r="F1370">
        <v>0.14199999999999999</v>
      </c>
      <c r="G1370" s="1">
        <v>6309.7329</v>
      </c>
      <c r="H1370" s="1">
        <v>21880.044900000001</v>
      </c>
      <c r="I1370" s="1">
        <v>20032.0664</v>
      </c>
      <c r="J1370" s="1">
        <v>17176.664100000002</v>
      </c>
      <c r="K1370" s="1">
        <v>25874.695299999999</v>
      </c>
      <c r="L1370" s="1">
        <v>25904.574199999999</v>
      </c>
      <c r="M1370" s="1">
        <v>11751.127</v>
      </c>
      <c r="N1370" s="1">
        <v>18247.978500000001</v>
      </c>
      <c r="O1370" s="1">
        <v>20148.9941</v>
      </c>
      <c r="P1370" s="18">
        <v>1</v>
      </c>
      <c r="Q1370" s="18">
        <v>3.4676657866135665</v>
      </c>
      <c r="R1370" s="18">
        <v>3.1747883337502287</v>
      </c>
      <c r="S1370" s="18">
        <v>1</v>
      </c>
      <c r="T1370" s="18">
        <v>1.5063865223981412</v>
      </c>
      <c r="U1370" s="18">
        <v>1.5081260278007065</v>
      </c>
      <c r="V1370" s="18">
        <v>1</v>
      </c>
      <c r="W1370" s="18">
        <v>1.5528705033993762</v>
      </c>
      <c r="X1370" s="18">
        <v>1.7146435486570777</v>
      </c>
      <c r="Y1370" s="20">
        <v>1</v>
      </c>
      <c r="Z1370" s="20">
        <v>2.1756409374703609</v>
      </c>
      <c r="AA1370" s="20">
        <v>2.1325193034026708</v>
      </c>
    </row>
    <row r="1371" spans="1:27" x14ac:dyDescent="0.25">
      <c r="A1371" t="s">
        <v>2246</v>
      </c>
      <c r="B1371">
        <v>1871</v>
      </c>
      <c r="C1371" t="s">
        <v>4808</v>
      </c>
      <c r="D1371">
        <v>0.28999999999999998</v>
      </c>
      <c r="E1371">
        <v>0.29199999999999998</v>
      </c>
      <c r="F1371">
        <v>0.434</v>
      </c>
      <c r="G1371" s="1">
        <v>1739300.25</v>
      </c>
      <c r="H1371" s="1">
        <v>2128226</v>
      </c>
      <c r="I1371" s="1">
        <v>2126562</v>
      </c>
      <c r="J1371" s="1">
        <v>2315070</v>
      </c>
      <c r="K1371" s="1">
        <v>2250439.75</v>
      </c>
      <c r="L1371" s="1">
        <v>1957639.375</v>
      </c>
      <c r="M1371" s="1">
        <v>406897.09379999997</v>
      </c>
      <c r="N1371" s="1">
        <v>345596.125</v>
      </c>
      <c r="O1371" s="1">
        <v>320862.75</v>
      </c>
      <c r="P1371" s="18">
        <v>1</v>
      </c>
      <c r="Q1371" s="18">
        <v>1.2236104720849663</v>
      </c>
      <c r="R1371" s="18">
        <v>1.2226537655013847</v>
      </c>
      <c r="S1371" s="18">
        <v>1.182582466190945</v>
      </c>
      <c r="T1371" s="18">
        <v>1.1495680863080311</v>
      </c>
      <c r="U1371" s="18">
        <v>1</v>
      </c>
      <c r="V1371" s="18">
        <v>1.2681344088710826</v>
      </c>
      <c r="W1371" s="18">
        <v>1.0770839712618556</v>
      </c>
      <c r="X1371" s="18">
        <v>1</v>
      </c>
      <c r="Y1371" s="20">
        <v>1.1502389583540091</v>
      </c>
      <c r="Z1371" s="20">
        <v>1.150087509884951</v>
      </c>
      <c r="AA1371" s="20">
        <v>1.0742179218337948</v>
      </c>
    </row>
    <row r="1372" spans="1:27" x14ac:dyDescent="0.25">
      <c r="A1372" t="s">
        <v>2247</v>
      </c>
      <c r="B1372">
        <v>1871</v>
      </c>
      <c r="C1372" t="s">
        <v>4808</v>
      </c>
      <c r="D1372">
        <v>0.29499999999999998</v>
      </c>
      <c r="E1372">
        <v>0.34499999999999997</v>
      </c>
      <c r="F1372">
        <v>0.29899999999999999</v>
      </c>
      <c r="G1372" s="1">
        <v>916796.6875</v>
      </c>
      <c r="H1372" s="1">
        <v>1102158.625</v>
      </c>
      <c r="I1372" s="1">
        <v>1166915.75</v>
      </c>
      <c r="J1372" s="1">
        <v>1100417.375</v>
      </c>
      <c r="K1372" s="1">
        <v>924147.375</v>
      </c>
      <c r="L1372" s="1">
        <v>852410.6875</v>
      </c>
      <c r="M1372" s="1">
        <v>1623585.125</v>
      </c>
      <c r="N1372" s="1">
        <v>1407322.125</v>
      </c>
      <c r="O1372" s="1">
        <v>1433575.625</v>
      </c>
      <c r="P1372" s="18">
        <v>1</v>
      </c>
      <c r="Q1372" s="18">
        <v>1.2021843447160143</v>
      </c>
      <c r="R1372" s="18">
        <v>1.2728184622722036</v>
      </c>
      <c r="S1372" s="18">
        <v>1.2909474167051664</v>
      </c>
      <c r="T1372" s="18">
        <v>1.0841574238239475</v>
      </c>
      <c r="U1372" s="18">
        <v>1</v>
      </c>
      <c r="V1372" s="18">
        <v>1.1536698643176664</v>
      </c>
      <c r="W1372" s="18">
        <v>1</v>
      </c>
      <c r="X1372" s="18">
        <v>1.01865493303461</v>
      </c>
      <c r="Y1372" s="20">
        <v>1.1482057603409441</v>
      </c>
      <c r="Z1372" s="20">
        <v>1.0954472561799873</v>
      </c>
      <c r="AA1372" s="20">
        <v>1.0971577984356047</v>
      </c>
    </row>
    <row r="1373" spans="1:27" x14ac:dyDescent="0.25">
      <c r="A1373" t="s">
        <v>4057</v>
      </c>
      <c r="B1373">
        <v>1871</v>
      </c>
      <c r="C1373" t="s">
        <v>4808</v>
      </c>
      <c r="D1373" t="s">
        <v>5433</v>
      </c>
      <c r="E1373" t="s">
        <v>5433</v>
      </c>
      <c r="F1373">
        <v>0.39200000000000002</v>
      </c>
      <c r="G1373" s="1" t="s">
        <v>5433</v>
      </c>
      <c r="H1373" s="1" t="s">
        <v>5433</v>
      </c>
      <c r="I1373" s="1" t="s">
        <v>5433</v>
      </c>
      <c r="J1373" s="1" t="s">
        <v>5433</v>
      </c>
      <c r="K1373" s="1" t="s">
        <v>5433</v>
      </c>
      <c r="L1373" s="1" t="s">
        <v>5433</v>
      </c>
      <c r="M1373" s="1">
        <v>798535.625</v>
      </c>
      <c r="N1373" s="1">
        <v>619480.625</v>
      </c>
      <c r="O1373" s="1">
        <v>642356.5</v>
      </c>
      <c r="P1373" s="18" t="s">
        <v>5433</v>
      </c>
      <c r="Q1373" s="18" t="s">
        <v>5433</v>
      </c>
      <c r="R1373" s="18" t="s">
        <v>5433</v>
      </c>
      <c r="S1373" s="18" t="s">
        <v>5433</v>
      </c>
      <c r="T1373" s="18" t="s">
        <v>5433</v>
      </c>
      <c r="U1373" s="18" t="s">
        <v>5433</v>
      </c>
      <c r="V1373" s="18">
        <v>1.2890405168038952</v>
      </c>
      <c r="W1373" s="18">
        <v>1</v>
      </c>
      <c r="X1373" s="18">
        <v>1.0369275068126627</v>
      </c>
      <c r="Y1373" s="20">
        <v>1.2890405168038952</v>
      </c>
      <c r="Z1373" s="20">
        <v>1</v>
      </c>
      <c r="AA1373" s="20">
        <v>1.0369275068126627</v>
      </c>
    </row>
    <row r="1374" spans="1:27" x14ac:dyDescent="0.25">
      <c r="A1374" t="s">
        <v>2248</v>
      </c>
      <c r="B1374">
        <v>1876</v>
      </c>
      <c r="C1374" t="s">
        <v>4809</v>
      </c>
      <c r="D1374">
        <v>0.27700000000000002</v>
      </c>
      <c r="E1374" t="s">
        <v>5433</v>
      </c>
      <c r="F1374" t="s">
        <v>5433</v>
      </c>
      <c r="G1374" s="1">
        <v>163440.875</v>
      </c>
      <c r="H1374" s="1">
        <v>206051.07810000001</v>
      </c>
      <c r="I1374" s="1">
        <v>218183.23439999999</v>
      </c>
      <c r="J1374" s="1" t="s">
        <v>5433</v>
      </c>
      <c r="K1374" s="1" t="s">
        <v>5433</v>
      </c>
      <c r="L1374" s="1" t="s">
        <v>5433</v>
      </c>
      <c r="M1374" s="1" t="s">
        <v>5433</v>
      </c>
      <c r="N1374" s="1" t="s">
        <v>5433</v>
      </c>
      <c r="O1374" s="1" t="s">
        <v>5433</v>
      </c>
      <c r="P1374" s="18">
        <v>1</v>
      </c>
      <c r="Q1374" s="18">
        <v>1.2607071401202423</v>
      </c>
      <c r="R1374" s="18">
        <v>1.3349367739251272</v>
      </c>
      <c r="S1374" s="18" t="s">
        <v>5433</v>
      </c>
      <c r="T1374" s="18" t="s">
        <v>5433</v>
      </c>
      <c r="U1374" s="18" t="s">
        <v>5433</v>
      </c>
      <c r="V1374" s="18" t="s">
        <v>5433</v>
      </c>
      <c r="W1374" s="18" t="s">
        <v>5433</v>
      </c>
      <c r="X1374" s="18" t="s">
        <v>5433</v>
      </c>
      <c r="Y1374" s="20">
        <v>1</v>
      </c>
      <c r="Z1374" s="20">
        <v>1.2607071401202423</v>
      </c>
      <c r="AA1374" s="20">
        <v>1.3349367739251272</v>
      </c>
    </row>
    <row r="1375" spans="1:27" x14ac:dyDescent="0.25">
      <c r="A1375" t="s">
        <v>3742</v>
      </c>
      <c r="B1375">
        <v>1887</v>
      </c>
      <c r="C1375" t="s">
        <v>4810</v>
      </c>
      <c r="D1375" t="s">
        <v>5433</v>
      </c>
      <c r="E1375">
        <v>0.35</v>
      </c>
      <c r="F1375" t="s">
        <v>5433</v>
      </c>
      <c r="G1375" s="1" t="s">
        <v>5433</v>
      </c>
      <c r="H1375" s="1" t="s">
        <v>5433</v>
      </c>
      <c r="I1375" s="1" t="s">
        <v>5433</v>
      </c>
      <c r="J1375" s="1">
        <v>75427.242199999993</v>
      </c>
      <c r="K1375" s="1">
        <v>57945.238299999997</v>
      </c>
      <c r="L1375" s="1">
        <v>59606.875</v>
      </c>
      <c r="M1375" s="1" t="s">
        <v>5433</v>
      </c>
      <c r="N1375" s="1" t="s">
        <v>5433</v>
      </c>
      <c r="O1375" s="1" t="s">
        <v>5433</v>
      </c>
      <c r="P1375" s="18" t="s">
        <v>5433</v>
      </c>
      <c r="Q1375" s="18" t="s">
        <v>5433</v>
      </c>
      <c r="R1375" s="18" t="s">
        <v>5433</v>
      </c>
      <c r="S1375" s="18">
        <v>1.3016987143877186</v>
      </c>
      <c r="T1375" s="18">
        <v>1</v>
      </c>
      <c r="U1375" s="18">
        <v>1.0286759835449673</v>
      </c>
      <c r="V1375" s="18" t="s">
        <v>5433</v>
      </c>
      <c r="W1375" s="18" t="s">
        <v>5433</v>
      </c>
      <c r="X1375" s="18" t="s">
        <v>5433</v>
      </c>
      <c r="Y1375" s="20">
        <v>1.3016987143877186</v>
      </c>
      <c r="Z1375" s="20">
        <v>1</v>
      </c>
      <c r="AA1375" s="20">
        <v>1.0286759835449673</v>
      </c>
    </row>
    <row r="1376" spans="1:27" x14ac:dyDescent="0.25">
      <c r="A1376" t="s">
        <v>2249</v>
      </c>
      <c r="B1376">
        <v>1889</v>
      </c>
      <c r="C1376" t="s">
        <v>4811</v>
      </c>
      <c r="D1376">
        <v>0.13400000000000001</v>
      </c>
      <c r="E1376">
        <v>0.13900000000000001</v>
      </c>
      <c r="F1376">
        <v>0.14899999999999999</v>
      </c>
      <c r="G1376" s="1">
        <v>9592.8153999999995</v>
      </c>
      <c r="H1376" s="1">
        <v>34772.984400000001</v>
      </c>
      <c r="I1376" s="1">
        <v>25660.3691</v>
      </c>
      <c r="J1376" s="1">
        <v>10295.25</v>
      </c>
      <c r="K1376" s="1">
        <v>37320.964800000002</v>
      </c>
      <c r="L1376" s="1">
        <v>36833.160199999998</v>
      </c>
      <c r="M1376" s="1">
        <v>12632.252</v>
      </c>
      <c r="N1376" s="1">
        <v>26943.925800000001</v>
      </c>
      <c r="O1376" s="1">
        <v>29186.970700000002</v>
      </c>
      <c r="P1376" s="18">
        <v>1</v>
      </c>
      <c r="Q1376" s="18">
        <v>3.6248987341088625</v>
      </c>
      <c r="R1376" s="18">
        <v>2.6749570412873784</v>
      </c>
      <c r="S1376" s="18">
        <v>1</v>
      </c>
      <c r="T1376" s="18">
        <v>3.6250663946965833</v>
      </c>
      <c r="U1376" s="18">
        <v>3.5776848740924212</v>
      </c>
      <c r="V1376" s="18">
        <v>1</v>
      </c>
      <c r="W1376" s="18">
        <v>2.1329471419664521</v>
      </c>
      <c r="X1376" s="18">
        <v>2.3105120686319429</v>
      </c>
      <c r="Y1376" s="20">
        <v>1</v>
      </c>
      <c r="Z1376" s="20">
        <v>3.1276374235906328</v>
      </c>
      <c r="AA1376" s="20">
        <v>2.8543846613372472</v>
      </c>
    </row>
    <row r="1377" spans="1:27" x14ac:dyDescent="0.25">
      <c r="A1377" t="s">
        <v>2250</v>
      </c>
      <c r="B1377">
        <v>1889</v>
      </c>
      <c r="C1377" t="s">
        <v>4811</v>
      </c>
      <c r="D1377">
        <v>0.14099999999999999</v>
      </c>
      <c r="E1377">
        <v>0.128</v>
      </c>
      <c r="F1377">
        <v>0.14399999999999999</v>
      </c>
      <c r="G1377" s="1">
        <v>11525.387699999999</v>
      </c>
      <c r="H1377" s="1">
        <v>27290.791000000001</v>
      </c>
      <c r="I1377" s="1">
        <v>35581.125</v>
      </c>
      <c r="J1377" s="1">
        <v>15832.555700000001</v>
      </c>
      <c r="K1377" s="1">
        <v>29695.978500000001</v>
      </c>
      <c r="L1377" s="1">
        <v>23874.75</v>
      </c>
      <c r="M1377" s="1">
        <v>14277.502</v>
      </c>
      <c r="N1377" s="1">
        <v>46072.746099999997</v>
      </c>
      <c r="O1377" s="1">
        <v>38052.554700000001</v>
      </c>
      <c r="P1377" s="18">
        <v>1</v>
      </c>
      <c r="Q1377" s="18">
        <v>2.3678848564894701</v>
      </c>
      <c r="R1377" s="18">
        <v>3.0871954962521566</v>
      </c>
      <c r="S1377" s="18">
        <v>1</v>
      </c>
      <c r="T1377" s="18">
        <v>1.875627603192326</v>
      </c>
      <c r="U1377" s="18">
        <v>1.5079530084962847</v>
      </c>
      <c r="V1377" s="18">
        <v>1</v>
      </c>
      <c r="W1377" s="18">
        <v>3.226947269907579</v>
      </c>
      <c r="X1377" s="18">
        <v>2.6652109521679632</v>
      </c>
      <c r="Y1377" s="20">
        <v>1</v>
      </c>
      <c r="Z1377" s="20">
        <v>2.4901532431964584</v>
      </c>
      <c r="AA1377" s="20">
        <v>2.4201198189721347</v>
      </c>
    </row>
    <row r="1378" spans="1:27" x14ac:dyDescent="0.25">
      <c r="A1378" t="s">
        <v>4058</v>
      </c>
      <c r="B1378">
        <v>1889</v>
      </c>
      <c r="C1378" t="s">
        <v>4811</v>
      </c>
      <c r="D1378" t="s">
        <v>5433</v>
      </c>
      <c r="E1378" t="s">
        <v>5433</v>
      </c>
      <c r="F1378">
        <v>5.8000000000000003E-2</v>
      </c>
      <c r="G1378" s="1" t="s">
        <v>5433</v>
      </c>
      <c r="H1378" s="1" t="s">
        <v>5433</v>
      </c>
      <c r="I1378" s="1" t="s">
        <v>5433</v>
      </c>
      <c r="J1378" s="1" t="s">
        <v>5433</v>
      </c>
      <c r="K1378" s="1" t="s">
        <v>5433</v>
      </c>
      <c r="L1378" s="1" t="s">
        <v>5433</v>
      </c>
      <c r="M1378" s="1">
        <v>11623.266600000001</v>
      </c>
      <c r="N1378" s="1">
        <v>25563.636699999999</v>
      </c>
      <c r="O1378" s="1">
        <v>26843.277300000002</v>
      </c>
      <c r="P1378" s="18" t="s">
        <v>5433</v>
      </c>
      <c r="Q1378" s="18" t="s">
        <v>5433</v>
      </c>
      <c r="R1378" s="18" t="s">
        <v>5433</v>
      </c>
      <c r="S1378" s="18" t="s">
        <v>5433</v>
      </c>
      <c r="T1378" s="18" t="s">
        <v>5433</v>
      </c>
      <c r="U1378" s="18" t="s">
        <v>5433</v>
      </c>
      <c r="V1378" s="18">
        <v>1</v>
      </c>
      <c r="W1378" s="18">
        <v>2.1993504562650226</v>
      </c>
      <c r="X1378" s="18">
        <v>2.3094434829534065</v>
      </c>
      <c r="Y1378" s="20">
        <v>1</v>
      </c>
      <c r="Z1378" s="20">
        <v>2.1993504562650226</v>
      </c>
      <c r="AA1378" s="20">
        <v>2.3094434829534065</v>
      </c>
    </row>
    <row r="1379" spans="1:27" x14ac:dyDescent="0.25">
      <c r="A1379" t="s">
        <v>2251</v>
      </c>
      <c r="B1379">
        <v>1890</v>
      </c>
      <c r="C1379" t="s">
        <v>4812</v>
      </c>
      <c r="D1379">
        <v>0.161</v>
      </c>
      <c r="E1379">
        <v>0.188</v>
      </c>
      <c r="F1379">
        <v>0.159</v>
      </c>
      <c r="G1379" s="1">
        <v>0</v>
      </c>
      <c r="H1379" s="1">
        <v>50332.046900000001</v>
      </c>
      <c r="I1379" s="1">
        <v>51159.945299999999</v>
      </c>
      <c r="J1379" s="1">
        <v>10692.8174</v>
      </c>
      <c r="K1379" s="1">
        <v>31142.6211</v>
      </c>
      <c r="L1379" s="1">
        <v>45839.496099999997</v>
      </c>
      <c r="M1379" s="1">
        <v>16211.9385</v>
      </c>
      <c r="N1379" s="1">
        <v>48768.894500000002</v>
      </c>
      <c r="O1379" s="1">
        <v>45473.468800000002</v>
      </c>
      <c r="P1379" s="18" t="s">
        <v>5434</v>
      </c>
      <c r="Q1379" s="18" t="s">
        <v>5434</v>
      </c>
      <c r="R1379" s="18" t="s">
        <v>5434</v>
      </c>
      <c r="S1379" s="18">
        <v>1</v>
      </c>
      <c r="T1379" s="18">
        <v>2.9124804001609528</v>
      </c>
      <c r="U1379" s="18">
        <v>4.2869427565460905</v>
      </c>
      <c r="V1379" s="18">
        <v>1</v>
      </c>
      <c r="W1379" s="18">
        <v>3.0082087037278114</v>
      </c>
      <c r="X1379" s="18">
        <v>2.8049371640535155</v>
      </c>
      <c r="Y1379" s="20">
        <v>1</v>
      </c>
      <c r="Z1379" s="20">
        <v>2.9603445519443818</v>
      </c>
      <c r="AA1379" s="20">
        <v>3.545939960299803</v>
      </c>
    </row>
    <row r="1380" spans="1:27" x14ac:dyDescent="0.25">
      <c r="A1380" t="s">
        <v>2252</v>
      </c>
      <c r="B1380">
        <v>1890</v>
      </c>
      <c r="C1380" t="s">
        <v>4812</v>
      </c>
      <c r="D1380">
        <v>9.7000000000000003E-2</v>
      </c>
      <c r="E1380">
        <v>0.21</v>
      </c>
      <c r="F1380">
        <v>0.11899999999999999</v>
      </c>
      <c r="G1380" s="1">
        <v>10532.5771</v>
      </c>
      <c r="H1380" s="1">
        <v>26118.5039</v>
      </c>
      <c r="I1380" s="1">
        <v>29018.5645</v>
      </c>
      <c r="J1380" s="1">
        <v>11549.9902</v>
      </c>
      <c r="K1380" s="1">
        <v>31285.257799999999</v>
      </c>
      <c r="L1380" s="1">
        <v>31468.6152</v>
      </c>
      <c r="M1380" s="1">
        <v>9794.4258000000009</v>
      </c>
      <c r="N1380" s="1">
        <v>7348.6997000000001</v>
      </c>
      <c r="O1380" s="1">
        <v>12092.5762</v>
      </c>
      <c r="P1380" s="18">
        <v>1</v>
      </c>
      <c r="Q1380" s="18">
        <v>2.4797828349151128</v>
      </c>
      <c r="R1380" s="18">
        <v>2.7551248117614064</v>
      </c>
      <c r="S1380" s="18">
        <v>1</v>
      </c>
      <c r="T1380" s="18">
        <v>2.7086826272804974</v>
      </c>
      <c r="U1380" s="18">
        <v>2.72455774031739</v>
      </c>
      <c r="V1380" s="18">
        <v>1.3328107284068229</v>
      </c>
      <c r="W1380" s="18">
        <v>1</v>
      </c>
      <c r="X1380" s="18">
        <v>1.645539577566355</v>
      </c>
      <c r="Y1380" s="20">
        <v>1.110936909468941</v>
      </c>
      <c r="Z1380" s="20">
        <v>2.06282182073187</v>
      </c>
      <c r="AA1380" s="20">
        <v>2.3750740432150503</v>
      </c>
    </row>
    <row r="1381" spans="1:27" x14ac:dyDescent="0.25">
      <c r="A1381" t="s">
        <v>2253</v>
      </c>
      <c r="B1381">
        <v>1890</v>
      </c>
      <c r="C1381" t="s">
        <v>4812</v>
      </c>
      <c r="D1381">
        <v>0.19400000000000001</v>
      </c>
      <c r="E1381">
        <v>0.19700000000000001</v>
      </c>
      <c r="F1381">
        <v>0.21299999999999999</v>
      </c>
      <c r="G1381" s="1">
        <v>8170.4530999999997</v>
      </c>
      <c r="H1381" s="1">
        <v>31200.1152</v>
      </c>
      <c r="I1381" s="1">
        <v>27922.650399999999</v>
      </c>
      <c r="J1381" s="1">
        <v>16969.418000000001</v>
      </c>
      <c r="K1381" s="1">
        <v>46264.570299999999</v>
      </c>
      <c r="L1381" s="1">
        <v>53444.355499999998</v>
      </c>
      <c r="M1381" s="1">
        <v>21959.8691</v>
      </c>
      <c r="N1381" s="1">
        <v>51176.304700000001</v>
      </c>
      <c r="O1381" s="1">
        <v>48054.757799999999</v>
      </c>
      <c r="P1381" s="18">
        <v>1</v>
      </c>
      <c r="Q1381" s="18">
        <v>3.8186517709770591</v>
      </c>
      <c r="R1381" s="18">
        <v>3.4175155353379361</v>
      </c>
      <c r="S1381" s="18">
        <v>1</v>
      </c>
      <c r="T1381" s="18">
        <v>2.7263498547799339</v>
      </c>
      <c r="U1381" s="18">
        <v>3.1494512952654001</v>
      </c>
      <c r="V1381" s="18">
        <v>1</v>
      </c>
      <c r="W1381" s="18">
        <v>2.3304467101764281</v>
      </c>
      <c r="X1381" s="18">
        <v>2.1882989184120412</v>
      </c>
      <c r="Y1381" s="20">
        <v>1</v>
      </c>
      <c r="Z1381" s="20">
        <v>2.9584827786444734</v>
      </c>
      <c r="AA1381" s="20">
        <v>2.9184219163384593</v>
      </c>
    </row>
    <row r="1382" spans="1:27" x14ac:dyDescent="0.25">
      <c r="A1382" t="s">
        <v>4059</v>
      </c>
      <c r="B1382">
        <v>1890</v>
      </c>
      <c r="C1382" t="s">
        <v>4812</v>
      </c>
      <c r="D1382" t="s">
        <v>5433</v>
      </c>
      <c r="E1382" t="s">
        <v>5433</v>
      </c>
      <c r="F1382">
        <v>0.21199999999999999</v>
      </c>
      <c r="G1382" s="1" t="s">
        <v>5433</v>
      </c>
      <c r="H1382" s="1" t="s">
        <v>5433</v>
      </c>
      <c r="I1382" s="1" t="s">
        <v>5433</v>
      </c>
      <c r="J1382" s="1" t="s">
        <v>5433</v>
      </c>
      <c r="K1382" s="1" t="s">
        <v>5433</v>
      </c>
      <c r="L1382" s="1" t="s">
        <v>5433</v>
      </c>
      <c r="M1382" s="1">
        <v>12160.731400000001</v>
      </c>
      <c r="N1382" s="1">
        <v>27335.773399999998</v>
      </c>
      <c r="O1382" s="1">
        <v>21967.847699999998</v>
      </c>
      <c r="P1382" s="18" t="s">
        <v>5433</v>
      </c>
      <c r="Q1382" s="18" t="s">
        <v>5433</v>
      </c>
      <c r="R1382" s="18" t="s">
        <v>5433</v>
      </c>
      <c r="S1382" s="18" t="s">
        <v>5433</v>
      </c>
      <c r="T1382" s="18" t="s">
        <v>5433</v>
      </c>
      <c r="U1382" s="18" t="s">
        <v>5433</v>
      </c>
      <c r="V1382" s="18">
        <v>1</v>
      </c>
      <c r="W1382" s="18">
        <v>2.2478724758282218</v>
      </c>
      <c r="X1382" s="18">
        <v>1.8064577678280105</v>
      </c>
      <c r="Y1382" s="20">
        <v>1</v>
      </c>
      <c r="Z1382" s="20">
        <v>2.2478724758282218</v>
      </c>
      <c r="AA1382" s="20">
        <v>1.8064577678280105</v>
      </c>
    </row>
    <row r="1383" spans="1:27" x14ac:dyDescent="0.25">
      <c r="A1383" t="s">
        <v>4060</v>
      </c>
      <c r="B1383">
        <v>1890</v>
      </c>
      <c r="C1383" t="s">
        <v>4812</v>
      </c>
      <c r="D1383" t="s">
        <v>5433</v>
      </c>
      <c r="E1383" t="s">
        <v>5433</v>
      </c>
      <c r="F1383">
        <v>7.0000000000000007E-2</v>
      </c>
      <c r="G1383" s="1" t="s">
        <v>5433</v>
      </c>
      <c r="H1383" s="1" t="s">
        <v>5433</v>
      </c>
      <c r="I1383" s="1" t="s">
        <v>5433</v>
      </c>
      <c r="J1383" s="1" t="s">
        <v>5433</v>
      </c>
      <c r="K1383" s="1" t="s">
        <v>5433</v>
      </c>
      <c r="L1383" s="1" t="s">
        <v>5433</v>
      </c>
      <c r="M1383" s="1">
        <v>15952.8613</v>
      </c>
      <c r="N1383" s="1">
        <v>25747.212899999999</v>
      </c>
      <c r="O1383" s="1">
        <v>24728.482400000001</v>
      </c>
      <c r="P1383" s="18" t="s">
        <v>5433</v>
      </c>
      <c r="Q1383" s="18" t="s">
        <v>5433</v>
      </c>
      <c r="R1383" s="18" t="s">
        <v>5433</v>
      </c>
      <c r="S1383" s="18" t="s">
        <v>5433</v>
      </c>
      <c r="T1383" s="18" t="s">
        <v>5433</v>
      </c>
      <c r="U1383" s="18" t="s">
        <v>5433</v>
      </c>
      <c r="V1383" s="18">
        <v>1</v>
      </c>
      <c r="W1383" s="18">
        <v>1.6139557923693599</v>
      </c>
      <c r="X1383" s="18">
        <v>1.5500969973330114</v>
      </c>
      <c r="Y1383" s="20">
        <v>1</v>
      </c>
      <c r="Z1383" s="20">
        <v>1.6139557923693599</v>
      </c>
      <c r="AA1383" s="20">
        <v>1.5500969973330114</v>
      </c>
    </row>
    <row r="1384" spans="1:27" x14ac:dyDescent="0.25">
      <c r="A1384" t="s">
        <v>4061</v>
      </c>
      <c r="B1384">
        <v>1890</v>
      </c>
      <c r="C1384" t="s">
        <v>4812</v>
      </c>
      <c r="D1384" t="s">
        <v>5433</v>
      </c>
      <c r="E1384" t="s">
        <v>5433</v>
      </c>
      <c r="F1384">
        <v>3.4000000000000002E-2</v>
      </c>
      <c r="G1384" s="1" t="s">
        <v>5433</v>
      </c>
      <c r="H1384" s="1" t="s">
        <v>5433</v>
      </c>
      <c r="I1384" s="1" t="s">
        <v>5433</v>
      </c>
      <c r="J1384" s="1" t="s">
        <v>5433</v>
      </c>
      <c r="K1384" s="1" t="s">
        <v>5433</v>
      </c>
      <c r="L1384" s="1" t="s">
        <v>5433</v>
      </c>
      <c r="M1384" s="1">
        <v>36028.300799999997</v>
      </c>
      <c r="N1384" s="1">
        <v>30121.642599999999</v>
      </c>
      <c r="O1384" s="1">
        <v>31590.296900000001</v>
      </c>
      <c r="P1384" s="18" t="s">
        <v>5433</v>
      </c>
      <c r="Q1384" s="18" t="s">
        <v>5433</v>
      </c>
      <c r="R1384" s="18" t="s">
        <v>5433</v>
      </c>
      <c r="S1384" s="18" t="s">
        <v>5433</v>
      </c>
      <c r="T1384" s="18" t="s">
        <v>5433</v>
      </c>
      <c r="U1384" s="18" t="s">
        <v>5433</v>
      </c>
      <c r="V1384" s="18">
        <v>1.1960934959104785</v>
      </c>
      <c r="W1384" s="18">
        <v>1</v>
      </c>
      <c r="X1384" s="18">
        <v>1.0487574439250535</v>
      </c>
      <c r="Y1384" s="20">
        <v>1.1960934959104785</v>
      </c>
      <c r="Z1384" s="20">
        <v>1</v>
      </c>
      <c r="AA1384" s="20">
        <v>1.0487574439250535</v>
      </c>
    </row>
    <row r="1385" spans="1:27" x14ac:dyDescent="0.25">
      <c r="A1385" t="s">
        <v>2254</v>
      </c>
      <c r="B1385">
        <v>1891</v>
      </c>
      <c r="C1385" t="s">
        <v>4813</v>
      </c>
      <c r="D1385">
        <v>0.316</v>
      </c>
      <c r="E1385">
        <v>3.1E-2</v>
      </c>
      <c r="F1385">
        <v>5.7000000000000002E-2</v>
      </c>
      <c r="G1385" s="1">
        <v>1013228.375</v>
      </c>
      <c r="H1385" s="1">
        <v>983595.375</v>
      </c>
      <c r="I1385" s="1">
        <v>836513.4375</v>
      </c>
      <c r="J1385" s="1">
        <v>8635992</v>
      </c>
      <c r="K1385" s="1">
        <v>9094998</v>
      </c>
      <c r="L1385" s="1">
        <v>9165243</v>
      </c>
      <c r="M1385" s="1">
        <v>1083013.875</v>
      </c>
      <c r="N1385" s="1">
        <v>732894.4375</v>
      </c>
      <c r="O1385" s="1">
        <v>660176.375</v>
      </c>
      <c r="P1385" s="18">
        <v>1.211251761870233</v>
      </c>
      <c r="Q1385" s="18">
        <v>1.1758273458697428</v>
      </c>
      <c r="R1385" s="18">
        <v>1</v>
      </c>
      <c r="S1385" s="18">
        <v>1</v>
      </c>
      <c r="T1385" s="18">
        <v>1.0531503503013897</v>
      </c>
      <c r="U1385" s="18">
        <v>1.0612843318984084</v>
      </c>
      <c r="V1385" s="18">
        <v>1.6404917170809088</v>
      </c>
      <c r="W1385" s="18">
        <v>1.1101494468050299</v>
      </c>
      <c r="X1385" s="18">
        <v>1</v>
      </c>
      <c r="Y1385" s="20">
        <v>1.2839144929837139</v>
      </c>
      <c r="Z1385" s="20">
        <v>1.1130423809920542</v>
      </c>
      <c r="AA1385" s="20">
        <v>1.0204281106328028</v>
      </c>
    </row>
    <row r="1386" spans="1:27" x14ac:dyDescent="0.25">
      <c r="A1386" t="s">
        <v>2255</v>
      </c>
      <c r="B1386">
        <v>1891</v>
      </c>
      <c r="C1386" t="s">
        <v>4813</v>
      </c>
      <c r="D1386">
        <v>0.35399999999999998</v>
      </c>
      <c r="E1386">
        <v>0.41399999999999998</v>
      </c>
      <c r="F1386">
        <v>0.32100000000000001</v>
      </c>
      <c r="G1386" s="1">
        <v>3607367.75</v>
      </c>
      <c r="H1386" s="1">
        <v>4838970</v>
      </c>
      <c r="I1386" s="1">
        <v>5282071</v>
      </c>
      <c r="J1386" s="1">
        <v>4118736</v>
      </c>
      <c r="K1386" s="1">
        <v>4508709</v>
      </c>
      <c r="L1386" s="1">
        <v>4315630.5</v>
      </c>
      <c r="M1386" s="1">
        <v>1103272.75</v>
      </c>
      <c r="N1386" s="1">
        <v>703036.1875</v>
      </c>
      <c r="O1386" s="1">
        <v>545809.9375</v>
      </c>
      <c r="P1386" s="18">
        <v>1</v>
      </c>
      <c r="Q1386" s="18">
        <v>1.3414130012112018</v>
      </c>
      <c r="R1386" s="18">
        <v>1.4642452242358712</v>
      </c>
      <c r="S1386" s="18">
        <v>1</v>
      </c>
      <c r="T1386" s="18">
        <v>1.0946826890580024</v>
      </c>
      <c r="U1386" s="18">
        <v>1.0478045934480871</v>
      </c>
      <c r="V1386" s="18">
        <v>2.0213496937292388</v>
      </c>
      <c r="W1386" s="18">
        <v>1.2880604386210905</v>
      </c>
      <c r="X1386" s="18">
        <v>1</v>
      </c>
      <c r="Y1386" s="20">
        <v>1.3404498979097461</v>
      </c>
      <c r="Z1386" s="20">
        <v>1.2413853762967648</v>
      </c>
      <c r="AA1386" s="20">
        <v>1.1706832725613194</v>
      </c>
    </row>
    <row r="1387" spans="1:27" x14ac:dyDescent="0.25">
      <c r="A1387" t="s">
        <v>4062</v>
      </c>
      <c r="B1387">
        <v>1891</v>
      </c>
      <c r="C1387" t="s">
        <v>4813</v>
      </c>
      <c r="D1387" t="s">
        <v>5433</v>
      </c>
      <c r="E1387" t="s">
        <v>5433</v>
      </c>
      <c r="F1387">
        <v>0.112</v>
      </c>
      <c r="G1387" s="1" t="s">
        <v>5433</v>
      </c>
      <c r="H1387" s="1" t="s">
        <v>5433</v>
      </c>
      <c r="I1387" s="1" t="s">
        <v>5433</v>
      </c>
      <c r="J1387" s="1" t="s">
        <v>5433</v>
      </c>
      <c r="K1387" s="1" t="s">
        <v>5433</v>
      </c>
      <c r="L1387" s="1" t="s">
        <v>5433</v>
      </c>
      <c r="M1387" s="1">
        <v>3612345.25</v>
      </c>
      <c r="N1387" s="1">
        <v>4150675.5</v>
      </c>
      <c r="O1387" s="1">
        <v>4123779.5</v>
      </c>
      <c r="P1387" s="18" t="s">
        <v>5433</v>
      </c>
      <c r="Q1387" s="18" t="s">
        <v>5433</v>
      </c>
      <c r="R1387" s="18" t="s">
        <v>5433</v>
      </c>
      <c r="S1387" s="18" t="s">
        <v>5433</v>
      </c>
      <c r="T1387" s="18" t="s">
        <v>5433</v>
      </c>
      <c r="U1387" s="18" t="s">
        <v>5433</v>
      </c>
      <c r="V1387" s="18">
        <v>1</v>
      </c>
      <c r="W1387" s="18">
        <v>1.1490251381702787</v>
      </c>
      <c r="X1387" s="18">
        <v>1.1415795597057063</v>
      </c>
      <c r="Y1387" s="20">
        <v>1</v>
      </c>
      <c r="Z1387" s="20">
        <v>1.1490251381702787</v>
      </c>
      <c r="AA1387" s="20">
        <v>1.1415795597057063</v>
      </c>
    </row>
    <row r="1388" spans="1:27" x14ac:dyDescent="0.25">
      <c r="A1388" t="s">
        <v>4063</v>
      </c>
      <c r="B1388">
        <v>1891</v>
      </c>
      <c r="C1388" t="s">
        <v>4813</v>
      </c>
      <c r="D1388" t="s">
        <v>5433</v>
      </c>
      <c r="E1388" t="s">
        <v>5433</v>
      </c>
      <c r="F1388">
        <v>0.01</v>
      </c>
      <c r="G1388" s="1" t="s">
        <v>5433</v>
      </c>
      <c r="H1388" s="1" t="s">
        <v>5433</v>
      </c>
      <c r="I1388" s="1" t="s">
        <v>5433</v>
      </c>
      <c r="J1388" s="1" t="s">
        <v>5433</v>
      </c>
      <c r="K1388" s="1" t="s">
        <v>5433</v>
      </c>
      <c r="L1388" s="1" t="s">
        <v>5433</v>
      </c>
      <c r="M1388" s="1">
        <v>1146597</v>
      </c>
      <c r="N1388" s="1">
        <v>1348043.125</v>
      </c>
      <c r="O1388" s="1">
        <v>1441893</v>
      </c>
      <c r="P1388" s="18" t="s">
        <v>5433</v>
      </c>
      <c r="Q1388" s="18" t="s">
        <v>5433</v>
      </c>
      <c r="R1388" s="18" t="s">
        <v>5433</v>
      </c>
      <c r="S1388" s="18" t="s">
        <v>5433</v>
      </c>
      <c r="T1388" s="18" t="s">
        <v>5433</v>
      </c>
      <c r="U1388" s="18" t="s">
        <v>5433</v>
      </c>
      <c r="V1388" s="18">
        <v>1</v>
      </c>
      <c r="W1388" s="18">
        <v>1.1756904343897638</v>
      </c>
      <c r="X1388" s="18">
        <v>1.2575412285223142</v>
      </c>
      <c r="Y1388" s="20">
        <v>1</v>
      </c>
      <c r="Z1388" s="20">
        <v>1.1756904343897638</v>
      </c>
      <c r="AA1388" s="20">
        <v>1.2575412285223142</v>
      </c>
    </row>
    <row r="1389" spans="1:27" x14ac:dyDescent="0.25">
      <c r="A1389" t="s">
        <v>2256</v>
      </c>
      <c r="B1389">
        <v>1892</v>
      </c>
      <c r="C1389" t="s">
        <v>4814</v>
      </c>
      <c r="D1389">
        <v>2.5999999999999999E-2</v>
      </c>
      <c r="E1389">
        <v>0.19800000000000001</v>
      </c>
      <c r="F1389">
        <v>0.17299999999999999</v>
      </c>
      <c r="G1389" s="1">
        <v>84524.593800000002</v>
      </c>
      <c r="H1389" s="1">
        <v>120068.9688</v>
      </c>
      <c r="I1389" s="1">
        <v>144801.67189999999</v>
      </c>
      <c r="J1389" s="1">
        <v>75744.492199999993</v>
      </c>
      <c r="K1389" s="1">
        <v>103407.6406</v>
      </c>
      <c r="L1389" s="1">
        <v>82708.445300000007</v>
      </c>
      <c r="M1389" s="1">
        <v>49410.964800000002</v>
      </c>
      <c r="N1389" s="1">
        <v>43590.125</v>
      </c>
      <c r="O1389" s="1">
        <v>49302.496099999997</v>
      </c>
      <c r="P1389" s="18">
        <v>1</v>
      </c>
      <c r="Q1389" s="18">
        <v>1.420521098085419</v>
      </c>
      <c r="R1389" s="18">
        <v>1.7131306450596628</v>
      </c>
      <c r="S1389" s="18">
        <v>1</v>
      </c>
      <c r="T1389" s="18">
        <v>1.3652166328735387</v>
      </c>
      <c r="U1389" s="18">
        <v>1.0919400592403736</v>
      </c>
      <c r="V1389" s="18">
        <v>1.1335357446210581</v>
      </c>
      <c r="W1389" s="18">
        <v>1</v>
      </c>
      <c r="X1389" s="18">
        <v>1.1310473668061285</v>
      </c>
      <c r="Y1389" s="20">
        <v>1.0445119148736861</v>
      </c>
      <c r="Z1389" s="20">
        <v>1.2619125769863191</v>
      </c>
      <c r="AA1389" s="20">
        <v>1.3120393570353883</v>
      </c>
    </row>
    <row r="1390" spans="1:27" x14ac:dyDescent="0.25">
      <c r="A1390" t="s">
        <v>2257</v>
      </c>
      <c r="B1390">
        <v>1892</v>
      </c>
      <c r="C1390" t="s">
        <v>4814</v>
      </c>
      <c r="D1390">
        <v>1.6E-2</v>
      </c>
      <c r="E1390">
        <v>0.125</v>
      </c>
      <c r="F1390">
        <v>0.13900000000000001</v>
      </c>
      <c r="G1390" s="1">
        <v>47165.101600000002</v>
      </c>
      <c r="H1390" s="1">
        <v>71766.015599999999</v>
      </c>
      <c r="I1390" s="1">
        <v>72387.195300000007</v>
      </c>
      <c r="J1390" s="1">
        <v>105472.97659999999</v>
      </c>
      <c r="K1390" s="1">
        <v>115109.2812</v>
      </c>
      <c r="L1390" s="1">
        <v>116824.9531</v>
      </c>
      <c r="M1390" s="1">
        <v>81334.4375</v>
      </c>
      <c r="N1390" s="1">
        <v>78988.343800000002</v>
      </c>
      <c r="O1390" s="1">
        <v>77328.476599999995</v>
      </c>
      <c r="P1390" s="18">
        <v>1</v>
      </c>
      <c r="Q1390" s="18">
        <v>1.5215914556622092</v>
      </c>
      <c r="R1390" s="18">
        <v>1.5347617803074975</v>
      </c>
      <c r="S1390" s="18">
        <v>1</v>
      </c>
      <c r="T1390" s="18">
        <v>1.0913627823034247</v>
      </c>
      <c r="U1390" s="18">
        <v>1.1076292417824871</v>
      </c>
      <c r="V1390" s="18">
        <v>1.0518044719893009</v>
      </c>
      <c r="W1390" s="18">
        <v>1.021465148066812</v>
      </c>
      <c r="X1390" s="18">
        <v>1</v>
      </c>
      <c r="Y1390" s="20">
        <v>1.0172681573297668</v>
      </c>
      <c r="Z1390" s="20">
        <v>1.211473128677482</v>
      </c>
      <c r="AA1390" s="20">
        <v>1.2141303406966617</v>
      </c>
    </row>
    <row r="1391" spans="1:27" x14ac:dyDescent="0.25">
      <c r="A1391" t="s">
        <v>3743</v>
      </c>
      <c r="B1391">
        <v>1892</v>
      </c>
      <c r="C1391" t="s">
        <v>4814</v>
      </c>
      <c r="D1391" t="s">
        <v>5433</v>
      </c>
      <c r="E1391">
        <v>7.9000000000000001E-2</v>
      </c>
      <c r="F1391">
        <v>0.02</v>
      </c>
      <c r="G1391" s="1" t="s">
        <v>5433</v>
      </c>
      <c r="H1391" s="1" t="s">
        <v>5433</v>
      </c>
      <c r="I1391" s="1" t="s">
        <v>5433</v>
      </c>
      <c r="J1391" s="1">
        <v>36830.574200000003</v>
      </c>
      <c r="K1391" s="1">
        <v>41451.402300000002</v>
      </c>
      <c r="L1391" s="1">
        <v>34880.093800000002</v>
      </c>
      <c r="M1391" s="1">
        <v>84791.523400000005</v>
      </c>
      <c r="N1391" s="1">
        <v>78801.429699999993</v>
      </c>
      <c r="O1391" s="1">
        <v>79706.414099999995</v>
      </c>
      <c r="P1391" s="18" t="s">
        <v>5433</v>
      </c>
      <c r="Q1391" s="18" t="s">
        <v>5433</v>
      </c>
      <c r="R1391" s="18" t="s">
        <v>5433</v>
      </c>
      <c r="S1391" s="18">
        <v>1.0559195858584531</v>
      </c>
      <c r="T1391" s="18">
        <v>1.1883970994366992</v>
      </c>
      <c r="U1391" s="18">
        <v>1</v>
      </c>
      <c r="V1391" s="18">
        <v>1.0760150383413667</v>
      </c>
      <c r="W1391" s="18">
        <v>1</v>
      </c>
      <c r="X1391" s="18">
        <v>1.011484365238617</v>
      </c>
      <c r="Y1391" s="20">
        <v>1.06596731209991</v>
      </c>
      <c r="Z1391" s="20">
        <v>1.0941985497183495</v>
      </c>
      <c r="AA1391" s="20">
        <v>1.0057421826193085</v>
      </c>
    </row>
    <row r="1392" spans="1:27" x14ac:dyDescent="0.25">
      <c r="A1392" t="s">
        <v>3744</v>
      </c>
      <c r="B1392">
        <v>1893</v>
      </c>
      <c r="C1392" t="s">
        <v>4815</v>
      </c>
      <c r="D1392" t="s">
        <v>5433</v>
      </c>
      <c r="E1392">
        <v>0.29699999999999999</v>
      </c>
      <c r="F1392">
        <v>0.20399999999999999</v>
      </c>
      <c r="G1392" s="1" t="s">
        <v>5433</v>
      </c>
      <c r="H1392" s="1" t="s">
        <v>5433</v>
      </c>
      <c r="I1392" s="1" t="s">
        <v>5433</v>
      </c>
      <c r="J1392" s="1">
        <v>433275.71879999997</v>
      </c>
      <c r="K1392" s="1">
        <v>640958.6875</v>
      </c>
      <c r="L1392" s="1">
        <v>596302.4375</v>
      </c>
      <c r="M1392" s="1">
        <v>445404.375</v>
      </c>
      <c r="N1392" s="1">
        <v>488139.65620000003</v>
      </c>
      <c r="O1392" s="1">
        <v>520490.4375</v>
      </c>
      <c r="P1392" s="18" t="s">
        <v>5433</v>
      </c>
      <c r="Q1392" s="18" t="s">
        <v>5433</v>
      </c>
      <c r="R1392" s="18" t="s">
        <v>5433</v>
      </c>
      <c r="S1392" s="18">
        <v>1</v>
      </c>
      <c r="T1392" s="18">
        <v>1.4793321196839706</v>
      </c>
      <c r="U1392" s="18">
        <v>1.3762655316838863</v>
      </c>
      <c r="V1392" s="18">
        <v>1</v>
      </c>
      <c r="W1392" s="18">
        <v>1.09594715184376</v>
      </c>
      <c r="X1392" s="18">
        <v>1.168579535169586</v>
      </c>
      <c r="Y1392" s="20">
        <v>1</v>
      </c>
      <c r="Z1392" s="20">
        <v>1.2876396357638653</v>
      </c>
      <c r="AA1392" s="20">
        <v>1.2724225334267363</v>
      </c>
    </row>
    <row r="1393" spans="1:27" x14ac:dyDescent="0.25">
      <c r="A1393" t="s">
        <v>4064</v>
      </c>
      <c r="B1393">
        <v>1893</v>
      </c>
      <c r="C1393" t="s">
        <v>4815</v>
      </c>
      <c r="D1393" t="s">
        <v>5433</v>
      </c>
      <c r="E1393" t="s">
        <v>5433</v>
      </c>
      <c r="F1393">
        <v>0.30499999999999999</v>
      </c>
      <c r="G1393" s="1" t="s">
        <v>5433</v>
      </c>
      <c r="H1393" s="1" t="s">
        <v>5433</v>
      </c>
      <c r="I1393" s="1" t="s">
        <v>5433</v>
      </c>
      <c r="J1393" s="1" t="s">
        <v>5433</v>
      </c>
      <c r="K1393" s="1" t="s">
        <v>5433</v>
      </c>
      <c r="L1393" s="1" t="s">
        <v>5433</v>
      </c>
      <c r="M1393" s="1">
        <v>601360.25</v>
      </c>
      <c r="N1393" s="1">
        <v>819134.875</v>
      </c>
      <c r="O1393" s="1">
        <v>782262</v>
      </c>
      <c r="P1393" s="18" t="s">
        <v>5433</v>
      </c>
      <c r="Q1393" s="18" t="s">
        <v>5433</v>
      </c>
      <c r="R1393" s="18" t="s">
        <v>5433</v>
      </c>
      <c r="S1393" s="18" t="s">
        <v>5433</v>
      </c>
      <c r="T1393" s="18" t="s">
        <v>5433</v>
      </c>
      <c r="U1393" s="18" t="s">
        <v>5433</v>
      </c>
      <c r="V1393" s="18">
        <v>1</v>
      </c>
      <c r="W1393" s="18">
        <v>1.3621367142241276</v>
      </c>
      <c r="X1393" s="18">
        <v>1.300820930548702</v>
      </c>
      <c r="Y1393" s="20">
        <v>1</v>
      </c>
      <c r="Z1393" s="20">
        <v>1.3621367142241276</v>
      </c>
      <c r="AA1393" s="20">
        <v>1.300820930548702</v>
      </c>
    </row>
    <row r="1394" spans="1:27" x14ac:dyDescent="0.25">
      <c r="A1394" t="s">
        <v>2258</v>
      </c>
      <c r="B1394">
        <v>1894</v>
      </c>
      <c r="C1394" t="s">
        <v>4816</v>
      </c>
      <c r="D1394">
        <v>0.38200000000000001</v>
      </c>
      <c r="E1394">
        <v>0.26400000000000001</v>
      </c>
      <c r="F1394">
        <v>0.23</v>
      </c>
      <c r="G1394" s="1">
        <v>304545.0625</v>
      </c>
      <c r="H1394" s="1">
        <v>637202.5625</v>
      </c>
      <c r="I1394" s="1">
        <v>648478.625</v>
      </c>
      <c r="J1394" s="1">
        <v>325339.4375</v>
      </c>
      <c r="K1394" s="1">
        <v>469610.5625</v>
      </c>
      <c r="L1394" s="1">
        <v>419784.28120000003</v>
      </c>
      <c r="M1394" s="1">
        <v>449937.46879999997</v>
      </c>
      <c r="N1394" s="1">
        <v>644088.25</v>
      </c>
      <c r="O1394" s="1">
        <v>669992.5</v>
      </c>
      <c r="P1394" s="18">
        <v>1</v>
      </c>
      <c r="Q1394" s="18">
        <v>2.0923096151000644</v>
      </c>
      <c r="R1394" s="18">
        <v>2.129335539629706</v>
      </c>
      <c r="S1394" s="18">
        <v>1</v>
      </c>
      <c r="T1394" s="18">
        <v>1.4434480065147344</v>
      </c>
      <c r="U1394" s="18">
        <v>1.2902963268939691</v>
      </c>
      <c r="V1394" s="18">
        <v>1</v>
      </c>
      <c r="W1394" s="18">
        <v>1.4315061417707831</v>
      </c>
      <c r="X1394" s="18">
        <v>1.4890791420125447</v>
      </c>
      <c r="Y1394" s="20">
        <v>1</v>
      </c>
      <c r="Z1394" s="20">
        <v>1.655754587795194</v>
      </c>
      <c r="AA1394" s="20">
        <v>1.6362370028454063</v>
      </c>
    </row>
    <row r="1395" spans="1:27" x14ac:dyDescent="0.25">
      <c r="A1395" t="s">
        <v>2259</v>
      </c>
      <c r="B1395">
        <v>1894</v>
      </c>
      <c r="C1395" t="s">
        <v>4816</v>
      </c>
      <c r="D1395">
        <v>0.30199999999999999</v>
      </c>
      <c r="E1395">
        <v>0.28599999999999998</v>
      </c>
      <c r="F1395" t="s">
        <v>5433</v>
      </c>
      <c r="G1395" s="1">
        <v>292388.5625</v>
      </c>
      <c r="H1395" s="1">
        <v>665488.8125</v>
      </c>
      <c r="I1395" s="1">
        <v>629162</v>
      </c>
      <c r="J1395" s="1">
        <v>175341.82810000001</v>
      </c>
      <c r="K1395" s="1">
        <v>220123.23439999999</v>
      </c>
      <c r="L1395" s="1">
        <v>206722.3125</v>
      </c>
      <c r="M1395" s="1" t="s">
        <v>5433</v>
      </c>
      <c r="N1395" s="1" t="s">
        <v>5433</v>
      </c>
      <c r="O1395" s="1" t="s">
        <v>5433</v>
      </c>
      <c r="P1395" s="18">
        <v>1</v>
      </c>
      <c r="Q1395" s="18">
        <v>2.2760425606593282</v>
      </c>
      <c r="R1395" s="18">
        <v>2.1518009959777409</v>
      </c>
      <c r="S1395" s="18">
        <v>1</v>
      </c>
      <c r="T1395" s="18">
        <v>1.2553948865781215</v>
      </c>
      <c r="U1395" s="18">
        <v>1.1789674759299489</v>
      </c>
      <c r="V1395" s="18" t="s">
        <v>5433</v>
      </c>
      <c r="W1395" s="18" t="s">
        <v>5433</v>
      </c>
      <c r="X1395" s="18" t="s">
        <v>5433</v>
      </c>
      <c r="Y1395" s="20">
        <v>1</v>
      </c>
      <c r="Z1395" s="20">
        <v>1.7657187236187248</v>
      </c>
      <c r="AA1395" s="20">
        <v>1.6653842359538449</v>
      </c>
    </row>
    <row r="1396" spans="1:27" x14ac:dyDescent="0.25">
      <c r="A1396" t="s">
        <v>3745</v>
      </c>
      <c r="B1396">
        <v>1894</v>
      </c>
      <c r="C1396" t="s">
        <v>4816</v>
      </c>
      <c r="D1396" t="s">
        <v>5433</v>
      </c>
      <c r="E1396">
        <v>0.30299999999999999</v>
      </c>
      <c r="F1396" t="s">
        <v>5433</v>
      </c>
      <c r="G1396" s="1" t="s">
        <v>5433</v>
      </c>
      <c r="H1396" s="1" t="s">
        <v>5433</v>
      </c>
      <c r="I1396" s="1" t="s">
        <v>5433</v>
      </c>
      <c r="J1396" s="1">
        <v>355820.96879999997</v>
      </c>
      <c r="K1396" s="1">
        <v>644670.375</v>
      </c>
      <c r="L1396" s="1">
        <v>573457.3125</v>
      </c>
      <c r="M1396" s="1" t="s">
        <v>5433</v>
      </c>
      <c r="N1396" s="1" t="s">
        <v>5433</v>
      </c>
      <c r="O1396" s="1" t="s">
        <v>5433</v>
      </c>
      <c r="P1396" s="18" t="s">
        <v>5433</v>
      </c>
      <c r="Q1396" s="18" t="s">
        <v>5433</v>
      </c>
      <c r="R1396" s="18" t="s">
        <v>5433</v>
      </c>
      <c r="S1396" s="18">
        <v>1</v>
      </c>
      <c r="T1396" s="18">
        <v>1.8117829794408677</v>
      </c>
      <c r="U1396" s="18">
        <v>1.6116456386310645</v>
      </c>
      <c r="V1396" s="18" t="s">
        <v>5433</v>
      </c>
      <c r="W1396" s="18" t="s">
        <v>5433</v>
      </c>
      <c r="X1396" s="18" t="s">
        <v>5433</v>
      </c>
      <c r="Y1396" s="20">
        <v>1</v>
      </c>
      <c r="Z1396" s="20">
        <v>1.8117829794408677</v>
      </c>
      <c r="AA1396" s="20">
        <v>1.6116456386310645</v>
      </c>
    </row>
    <row r="1397" spans="1:27" x14ac:dyDescent="0.25">
      <c r="A1397" t="s">
        <v>2260</v>
      </c>
      <c r="B1397">
        <v>1897</v>
      </c>
      <c r="C1397" t="s">
        <v>4817</v>
      </c>
      <c r="D1397">
        <v>0.04</v>
      </c>
      <c r="E1397">
        <v>8.6999999999999994E-2</v>
      </c>
      <c r="F1397">
        <v>8.8999999999999996E-2</v>
      </c>
      <c r="G1397" s="1">
        <v>17768.456999999999</v>
      </c>
      <c r="H1397" s="1">
        <v>22891.7012</v>
      </c>
      <c r="I1397" s="1">
        <v>25429.4902</v>
      </c>
      <c r="J1397" s="1">
        <v>21777.029299999998</v>
      </c>
      <c r="K1397" s="1">
        <v>26446.5645</v>
      </c>
      <c r="L1397" s="1">
        <v>25839.636699999999</v>
      </c>
      <c r="M1397" s="1">
        <v>24571.476600000002</v>
      </c>
      <c r="N1397" s="1">
        <v>27271.2441</v>
      </c>
      <c r="O1397" s="1">
        <v>26693.775399999999</v>
      </c>
      <c r="P1397" s="18">
        <v>1</v>
      </c>
      <c r="Q1397" s="18">
        <v>1.2883336577846913</v>
      </c>
      <c r="R1397" s="18">
        <v>1.4311591715589036</v>
      </c>
      <c r="S1397" s="18">
        <v>1</v>
      </c>
      <c r="T1397" s="18">
        <v>1.2144248021928319</v>
      </c>
      <c r="U1397" s="18">
        <v>1.1865547106555989</v>
      </c>
      <c r="V1397" s="18">
        <v>1</v>
      </c>
      <c r="W1397" s="18">
        <v>1.1098740439555024</v>
      </c>
      <c r="X1397" s="18">
        <v>1.0863724567533721</v>
      </c>
      <c r="Y1397" s="20">
        <v>1</v>
      </c>
      <c r="Z1397" s="20">
        <v>1.2042108346443419</v>
      </c>
      <c r="AA1397" s="20">
        <v>1.2346954463226247</v>
      </c>
    </row>
    <row r="1398" spans="1:27" x14ac:dyDescent="0.25">
      <c r="A1398" t="s">
        <v>2261</v>
      </c>
      <c r="B1398">
        <v>1897</v>
      </c>
      <c r="C1398" t="s">
        <v>4817</v>
      </c>
      <c r="D1398">
        <v>3.3000000000000002E-2</v>
      </c>
      <c r="E1398">
        <v>0.107</v>
      </c>
      <c r="F1398">
        <v>0.13400000000000001</v>
      </c>
      <c r="G1398" s="1">
        <v>16184.012699999999</v>
      </c>
      <c r="H1398" s="1">
        <v>16831.916000000001</v>
      </c>
      <c r="I1398" s="1">
        <v>25494.7559</v>
      </c>
      <c r="J1398" s="1">
        <v>18210.998</v>
      </c>
      <c r="K1398" s="1">
        <v>30664.537100000001</v>
      </c>
      <c r="L1398" s="1">
        <v>23487.519499999999</v>
      </c>
      <c r="M1398" s="1">
        <v>14989.96</v>
      </c>
      <c r="N1398" s="1">
        <v>23525.1113</v>
      </c>
      <c r="O1398" s="1">
        <v>25087.892599999999</v>
      </c>
      <c r="P1398" s="18">
        <v>1</v>
      </c>
      <c r="Q1398" s="18">
        <v>1.0400335387774382</v>
      </c>
      <c r="R1398" s="18">
        <v>1.5753049860125234</v>
      </c>
      <c r="S1398" s="18">
        <v>1</v>
      </c>
      <c r="T1398" s="18">
        <v>1.6838471510457582</v>
      </c>
      <c r="U1398" s="18">
        <v>1.2897436757721898</v>
      </c>
      <c r="V1398" s="18">
        <v>1</v>
      </c>
      <c r="W1398" s="18">
        <v>1.5693911991759819</v>
      </c>
      <c r="X1398" s="18">
        <v>1.6736464006575067</v>
      </c>
      <c r="Y1398" s="20">
        <v>1</v>
      </c>
      <c r="Z1398" s="20">
        <v>1.4310906296663928</v>
      </c>
      <c r="AA1398" s="20">
        <v>1.5128983541474066</v>
      </c>
    </row>
    <row r="1399" spans="1:27" x14ac:dyDescent="0.25">
      <c r="A1399" t="s">
        <v>2262</v>
      </c>
      <c r="B1399">
        <v>1898</v>
      </c>
      <c r="C1399" t="s">
        <v>4818</v>
      </c>
      <c r="D1399">
        <v>0.17599999999999999</v>
      </c>
      <c r="E1399">
        <v>0.109</v>
      </c>
      <c r="F1399">
        <v>0.17100000000000001</v>
      </c>
      <c r="G1399" s="1">
        <v>62556.191400000003</v>
      </c>
      <c r="H1399" s="1">
        <v>108702.9688</v>
      </c>
      <c r="I1399" s="1">
        <v>111898.375</v>
      </c>
      <c r="J1399" s="1">
        <v>92537.710900000005</v>
      </c>
      <c r="K1399" s="1">
        <v>171526.3125</v>
      </c>
      <c r="L1399" s="1">
        <v>151562.8125</v>
      </c>
      <c r="M1399" s="1">
        <v>47529.214800000002</v>
      </c>
      <c r="N1399" s="1">
        <v>64572.632799999999</v>
      </c>
      <c r="O1399" s="1">
        <v>70537.632800000007</v>
      </c>
      <c r="P1399" s="18">
        <v>1</v>
      </c>
      <c r="Q1399" s="18">
        <v>1.7376852133616305</v>
      </c>
      <c r="R1399" s="18">
        <v>1.7887657879376588</v>
      </c>
      <c r="S1399" s="18">
        <v>1</v>
      </c>
      <c r="T1399" s="18">
        <v>1.8535828348440375</v>
      </c>
      <c r="U1399" s="18">
        <v>1.6378491646911917</v>
      </c>
      <c r="V1399" s="18">
        <v>1</v>
      </c>
      <c r="W1399" s="18">
        <v>1.3585882508624989</v>
      </c>
      <c r="X1399" s="18">
        <v>1.4840900085730009</v>
      </c>
      <c r="Y1399" s="20">
        <v>1</v>
      </c>
      <c r="Z1399" s="20">
        <v>1.6499520996893891</v>
      </c>
      <c r="AA1399" s="20">
        <v>1.6369016537339505</v>
      </c>
    </row>
    <row r="1400" spans="1:27" x14ac:dyDescent="0.25">
      <c r="A1400" t="s">
        <v>3746</v>
      </c>
      <c r="B1400">
        <v>1898</v>
      </c>
      <c r="C1400" t="s">
        <v>4818</v>
      </c>
      <c r="D1400" t="s">
        <v>5433</v>
      </c>
      <c r="E1400">
        <v>0.19800000000000001</v>
      </c>
      <c r="F1400" t="s">
        <v>5433</v>
      </c>
      <c r="G1400" s="1" t="s">
        <v>5433</v>
      </c>
      <c r="H1400" s="1" t="s">
        <v>5433</v>
      </c>
      <c r="I1400" s="1" t="s">
        <v>5433</v>
      </c>
      <c r="J1400" s="1">
        <v>26851.101600000002</v>
      </c>
      <c r="K1400" s="1">
        <v>43789.070299999999</v>
      </c>
      <c r="L1400" s="1">
        <v>32549.349600000001</v>
      </c>
      <c r="M1400" s="1" t="s">
        <v>5433</v>
      </c>
      <c r="N1400" s="1" t="s">
        <v>5433</v>
      </c>
      <c r="O1400" s="1" t="s">
        <v>5433</v>
      </c>
      <c r="P1400" s="18" t="s">
        <v>5433</v>
      </c>
      <c r="Q1400" s="18" t="s">
        <v>5433</v>
      </c>
      <c r="R1400" s="18" t="s">
        <v>5433</v>
      </c>
      <c r="S1400" s="18">
        <v>1</v>
      </c>
      <c r="T1400" s="18">
        <v>1.630810942222199</v>
      </c>
      <c r="U1400" s="18">
        <v>1.2122165445904833</v>
      </c>
      <c r="V1400" s="18" t="s">
        <v>5433</v>
      </c>
      <c r="W1400" s="18" t="s">
        <v>5433</v>
      </c>
      <c r="X1400" s="18" t="s">
        <v>5433</v>
      </c>
      <c r="Y1400" s="20">
        <v>1</v>
      </c>
      <c r="Z1400" s="20">
        <v>1.630810942222199</v>
      </c>
      <c r="AA1400" s="20">
        <v>1.2122165445904833</v>
      </c>
    </row>
    <row r="1401" spans="1:27" x14ac:dyDescent="0.25">
      <c r="A1401" t="s">
        <v>2263</v>
      </c>
      <c r="B1401">
        <v>1899</v>
      </c>
      <c r="C1401" t="s">
        <v>4819</v>
      </c>
      <c r="D1401">
        <v>0.29399999999999998</v>
      </c>
      <c r="E1401">
        <v>0.315</v>
      </c>
      <c r="F1401">
        <v>0.29599999999999999</v>
      </c>
      <c r="G1401" s="1">
        <v>1984612.375</v>
      </c>
      <c r="H1401" s="1">
        <v>2706997.25</v>
      </c>
      <c r="I1401" s="1">
        <v>2832748</v>
      </c>
      <c r="J1401" s="1">
        <v>4137458.25</v>
      </c>
      <c r="K1401" s="1">
        <v>4131063.75</v>
      </c>
      <c r="L1401" s="1">
        <v>3924769</v>
      </c>
      <c r="M1401" s="1">
        <v>531932.5625</v>
      </c>
      <c r="N1401" s="1">
        <v>371232.65620000003</v>
      </c>
      <c r="O1401" s="1">
        <v>394040.75</v>
      </c>
      <c r="P1401" s="18">
        <v>1</v>
      </c>
      <c r="Q1401" s="18">
        <v>1.363992930861373</v>
      </c>
      <c r="R1401" s="18">
        <v>1.4273558079572088</v>
      </c>
      <c r="S1401" s="18">
        <v>1.0541915333106229</v>
      </c>
      <c r="T1401" s="18">
        <v>1.0525622654479792</v>
      </c>
      <c r="U1401" s="18">
        <v>1</v>
      </c>
      <c r="V1401" s="18">
        <v>1.4328819235488366</v>
      </c>
      <c r="W1401" s="18">
        <v>1</v>
      </c>
      <c r="X1401" s="18">
        <v>1.0614388131514816</v>
      </c>
      <c r="Y1401" s="20">
        <v>1.1623578189531532</v>
      </c>
      <c r="Z1401" s="20">
        <v>1.1388517321031173</v>
      </c>
      <c r="AA1401" s="20">
        <v>1.1629315403695635</v>
      </c>
    </row>
    <row r="1402" spans="1:27" x14ac:dyDescent="0.25">
      <c r="A1402" t="s">
        <v>2264</v>
      </c>
      <c r="B1402">
        <v>1899</v>
      </c>
      <c r="C1402" t="s">
        <v>4819</v>
      </c>
      <c r="D1402">
        <v>0.318</v>
      </c>
      <c r="E1402">
        <v>0.24</v>
      </c>
      <c r="F1402">
        <v>0.30499999999999999</v>
      </c>
      <c r="G1402" s="1">
        <v>2979033.25</v>
      </c>
      <c r="H1402" s="1">
        <v>3764679.25</v>
      </c>
      <c r="I1402" s="1">
        <v>4278365</v>
      </c>
      <c r="J1402" s="1">
        <v>970105.125</v>
      </c>
      <c r="K1402" s="1">
        <v>954483.5</v>
      </c>
      <c r="L1402" s="1">
        <v>863536.0625</v>
      </c>
      <c r="M1402" s="1">
        <v>4250683</v>
      </c>
      <c r="N1402" s="1">
        <v>3935757.75</v>
      </c>
      <c r="O1402" s="1">
        <v>4241640.5</v>
      </c>
      <c r="P1402" s="18">
        <v>1</v>
      </c>
      <c r="Q1402" s="18">
        <v>1.263725153118046</v>
      </c>
      <c r="R1402" s="18">
        <v>1.4361588612681648</v>
      </c>
      <c r="S1402" s="18">
        <v>1.1234100891993726</v>
      </c>
      <c r="T1402" s="18">
        <v>1.1053197908570263</v>
      </c>
      <c r="U1402" s="18">
        <v>1</v>
      </c>
      <c r="V1402" s="18">
        <v>1.0800164212342591</v>
      </c>
      <c r="W1402" s="18">
        <v>1</v>
      </c>
      <c r="X1402" s="18">
        <v>1.0777188966978468</v>
      </c>
      <c r="Y1402" s="20">
        <v>1.0678088368112106</v>
      </c>
      <c r="Z1402" s="20">
        <v>1.1230149813250241</v>
      </c>
      <c r="AA1402" s="20">
        <v>1.1712925859886705</v>
      </c>
    </row>
    <row r="1403" spans="1:27" x14ac:dyDescent="0.25">
      <c r="A1403" t="s">
        <v>2265</v>
      </c>
      <c r="B1403">
        <v>1899</v>
      </c>
      <c r="C1403" t="s">
        <v>4819</v>
      </c>
      <c r="D1403">
        <v>5.0000000000000001E-3</v>
      </c>
      <c r="E1403">
        <v>0.32300000000000001</v>
      </c>
      <c r="F1403">
        <v>0.307</v>
      </c>
      <c r="G1403" s="1">
        <v>258659.35939999999</v>
      </c>
      <c r="H1403" s="1">
        <v>165718.2188</v>
      </c>
      <c r="I1403" s="1">
        <v>173352.42189999999</v>
      </c>
      <c r="J1403" s="1">
        <v>3540808.75</v>
      </c>
      <c r="K1403" s="1">
        <v>3275493.75</v>
      </c>
      <c r="L1403" s="1">
        <v>3124712.5</v>
      </c>
      <c r="M1403" s="1">
        <v>1675576.625</v>
      </c>
      <c r="N1403" s="1">
        <v>1484118.875</v>
      </c>
      <c r="O1403" s="1">
        <v>1519958.25</v>
      </c>
      <c r="P1403" s="18">
        <v>1.5608383995013104</v>
      </c>
      <c r="Q1403" s="18">
        <v>1</v>
      </c>
      <c r="R1403" s="18">
        <v>1.046067373613359</v>
      </c>
      <c r="S1403" s="18">
        <v>1.133163051000692</v>
      </c>
      <c r="T1403" s="18">
        <v>1.0482544394084257</v>
      </c>
      <c r="U1403" s="18">
        <v>1</v>
      </c>
      <c r="V1403" s="18">
        <v>1.1290043225142594</v>
      </c>
      <c r="W1403" s="18">
        <v>1</v>
      </c>
      <c r="X1403" s="18">
        <v>1.0241485878279124</v>
      </c>
      <c r="Y1403" s="20">
        <v>1.2743352576720872</v>
      </c>
      <c r="Z1403" s="20">
        <v>1.016084813136142</v>
      </c>
      <c r="AA1403" s="20">
        <v>1.0234053204804237</v>
      </c>
    </row>
    <row r="1404" spans="1:27" x14ac:dyDescent="0.25">
      <c r="A1404" t="s">
        <v>2266</v>
      </c>
      <c r="B1404">
        <v>1899</v>
      </c>
      <c r="C1404" t="s">
        <v>4819</v>
      </c>
      <c r="D1404">
        <v>0.32800000000000001</v>
      </c>
      <c r="E1404">
        <v>2.5000000000000001E-2</v>
      </c>
      <c r="F1404">
        <v>0.311</v>
      </c>
      <c r="G1404" s="1">
        <v>935312.125</v>
      </c>
      <c r="H1404" s="1">
        <v>1064140.25</v>
      </c>
      <c r="I1404" s="1">
        <v>1145370</v>
      </c>
      <c r="J1404" s="1">
        <v>337496.6875</v>
      </c>
      <c r="K1404" s="1">
        <v>219143.85939999999</v>
      </c>
      <c r="L1404" s="1">
        <v>214712.45310000001</v>
      </c>
      <c r="M1404" s="1">
        <v>3146999.75</v>
      </c>
      <c r="N1404" s="1">
        <v>3076941.5</v>
      </c>
      <c r="O1404" s="1">
        <v>3133569</v>
      </c>
      <c r="P1404" s="18">
        <v>1</v>
      </c>
      <c r="Q1404" s="18">
        <v>1.1377381106868469</v>
      </c>
      <c r="R1404" s="18">
        <v>1.2245858568336212</v>
      </c>
      <c r="S1404" s="18">
        <v>1.5718542759269511</v>
      </c>
      <c r="T1404" s="18">
        <v>1.0206387949838014</v>
      </c>
      <c r="U1404" s="18">
        <v>1</v>
      </c>
      <c r="V1404" s="18">
        <v>1.0227687949218405</v>
      </c>
      <c r="W1404" s="18">
        <v>1</v>
      </c>
      <c r="X1404" s="18">
        <v>1.0184038273070839</v>
      </c>
      <c r="Y1404" s="20">
        <v>1.1982076902829306</v>
      </c>
      <c r="Z1404" s="20">
        <v>1.0527923018902161</v>
      </c>
      <c r="AA1404" s="20">
        <v>1.080996561380235</v>
      </c>
    </row>
    <row r="1405" spans="1:27" x14ac:dyDescent="0.25">
      <c r="A1405" t="s">
        <v>2267</v>
      </c>
      <c r="B1405">
        <v>1899</v>
      </c>
      <c r="C1405" t="s">
        <v>4819</v>
      </c>
      <c r="D1405">
        <v>2.3E-2</v>
      </c>
      <c r="E1405">
        <v>0.11899999999999999</v>
      </c>
      <c r="F1405" t="s">
        <v>5433</v>
      </c>
      <c r="G1405" s="1">
        <v>461369.1875</v>
      </c>
      <c r="H1405" s="1">
        <v>477657.375</v>
      </c>
      <c r="I1405" s="1">
        <v>531670.9375</v>
      </c>
      <c r="J1405" s="1">
        <v>669034.25</v>
      </c>
      <c r="K1405" s="1">
        <v>533594.0625</v>
      </c>
      <c r="L1405" s="1">
        <v>469477.09379999997</v>
      </c>
      <c r="M1405" s="1" t="s">
        <v>5433</v>
      </c>
      <c r="N1405" s="1" t="s">
        <v>5433</v>
      </c>
      <c r="O1405" s="1" t="s">
        <v>5433</v>
      </c>
      <c r="P1405" s="18">
        <v>1</v>
      </c>
      <c r="Q1405" s="18">
        <v>1.0353040210341311</v>
      </c>
      <c r="R1405" s="18">
        <v>1.1523763439447285</v>
      </c>
      <c r="S1405" s="18">
        <v>1.4250626044068777</v>
      </c>
      <c r="T1405" s="18">
        <v>1.1365710266735916</v>
      </c>
      <c r="U1405" s="18">
        <v>1</v>
      </c>
      <c r="V1405" s="18" t="s">
        <v>5433</v>
      </c>
      <c r="W1405" s="18" t="s">
        <v>5433</v>
      </c>
      <c r="X1405" s="18" t="s">
        <v>5433</v>
      </c>
      <c r="Y1405" s="20">
        <v>1.212531302203439</v>
      </c>
      <c r="Z1405" s="20">
        <v>1.0859375238538613</v>
      </c>
      <c r="AA1405" s="20">
        <v>1.0761881719723643</v>
      </c>
    </row>
    <row r="1406" spans="1:27" x14ac:dyDescent="0.25">
      <c r="A1406" t="s">
        <v>2268</v>
      </c>
      <c r="B1406">
        <v>1901</v>
      </c>
      <c r="C1406" t="s">
        <v>4820</v>
      </c>
      <c r="D1406">
        <v>2.1000000000000001E-2</v>
      </c>
      <c r="E1406">
        <v>4.2999999999999997E-2</v>
      </c>
      <c r="F1406">
        <v>2.4E-2</v>
      </c>
      <c r="G1406" s="1">
        <v>64401.359400000001</v>
      </c>
      <c r="H1406" s="1">
        <v>50904.585899999998</v>
      </c>
      <c r="I1406" s="1">
        <v>80787.218800000002</v>
      </c>
      <c r="J1406" s="1">
        <v>48626.722699999998</v>
      </c>
      <c r="K1406" s="1">
        <v>45660.027300000002</v>
      </c>
      <c r="L1406" s="1">
        <v>48579.316400000003</v>
      </c>
      <c r="M1406" s="1">
        <v>51613.136700000003</v>
      </c>
      <c r="N1406" s="1">
        <v>48405.738299999997</v>
      </c>
      <c r="O1406" s="1">
        <v>51371.796900000001</v>
      </c>
      <c r="P1406" s="18">
        <v>1.2651386562011107</v>
      </c>
      <c r="Q1406" s="18">
        <v>1</v>
      </c>
      <c r="R1406" s="18">
        <v>1.5870322363235254</v>
      </c>
      <c r="S1406" s="18">
        <v>1.0649735791988892</v>
      </c>
      <c r="T1406" s="18">
        <v>1</v>
      </c>
      <c r="U1406" s="18">
        <v>1.0639353340903499</v>
      </c>
      <c r="V1406" s="18">
        <v>1.0662607061196296</v>
      </c>
      <c r="W1406" s="18">
        <v>1</v>
      </c>
      <c r="X1406" s="18">
        <v>1.0612749377277859</v>
      </c>
      <c r="Y1406" s="20">
        <v>1.1321243138398764</v>
      </c>
      <c r="Z1406" s="20">
        <v>1</v>
      </c>
      <c r="AA1406" s="20">
        <v>1.2374141693805536</v>
      </c>
    </row>
    <row r="1407" spans="1:27" x14ac:dyDescent="0.25">
      <c r="A1407" t="s">
        <v>2269</v>
      </c>
      <c r="B1407">
        <v>1901</v>
      </c>
      <c r="C1407" t="s">
        <v>4820</v>
      </c>
      <c r="D1407">
        <v>2.1000000000000001E-2</v>
      </c>
      <c r="E1407">
        <v>1.7999999999999999E-2</v>
      </c>
      <c r="F1407">
        <v>2.1000000000000001E-2</v>
      </c>
      <c r="G1407" s="1">
        <v>39669.394500000002</v>
      </c>
      <c r="H1407" s="1">
        <v>51464.761700000003</v>
      </c>
      <c r="I1407" s="1">
        <v>50659.871099999997</v>
      </c>
      <c r="J1407" s="1">
        <v>28111.148399999998</v>
      </c>
      <c r="K1407" s="1">
        <v>30930.289100000002</v>
      </c>
      <c r="L1407" s="1">
        <v>30834.093799999999</v>
      </c>
      <c r="M1407" s="1">
        <v>40200.785199999998</v>
      </c>
      <c r="N1407" s="1">
        <v>40766.605499999998</v>
      </c>
      <c r="O1407" s="1">
        <v>33960.828099999999</v>
      </c>
      <c r="P1407" s="18">
        <v>1</v>
      </c>
      <c r="Q1407" s="18">
        <v>1.2973417504519762</v>
      </c>
      <c r="R1407" s="18">
        <v>1.2770517861067932</v>
      </c>
      <c r="S1407" s="18">
        <v>1</v>
      </c>
      <c r="T1407" s="18">
        <v>1.1002855045224693</v>
      </c>
      <c r="U1407" s="18">
        <v>1.0968635418679658</v>
      </c>
      <c r="V1407" s="18">
        <v>1.1837398393709957</v>
      </c>
      <c r="W1407" s="18">
        <v>1.2004008082476645</v>
      </c>
      <c r="X1407" s="18">
        <v>1</v>
      </c>
      <c r="Y1407" s="20">
        <v>1.0612466131236653</v>
      </c>
      <c r="Z1407" s="20">
        <v>1.1993426877407034</v>
      </c>
      <c r="AA1407" s="20">
        <v>1.124638442658253</v>
      </c>
    </row>
    <row r="1408" spans="1:27" x14ac:dyDescent="0.25">
      <c r="A1408" t="s">
        <v>3747</v>
      </c>
      <c r="B1408">
        <v>1901</v>
      </c>
      <c r="C1408" t="s">
        <v>4820</v>
      </c>
      <c r="D1408" t="s">
        <v>5433</v>
      </c>
      <c r="E1408">
        <v>2.7E-2</v>
      </c>
      <c r="F1408">
        <v>2.5000000000000001E-2</v>
      </c>
      <c r="G1408" s="1" t="s">
        <v>5433</v>
      </c>
      <c r="H1408" s="1" t="s">
        <v>5433</v>
      </c>
      <c r="I1408" s="1" t="s">
        <v>5433</v>
      </c>
      <c r="J1408" s="1">
        <v>52359.578099999999</v>
      </c>
      <c r="K1408" s="1">
        <v>42479.480499999998</v>
      </c>
      <c r="L1408" s="1">
        <v>43103.156199999998</v>
      </c>
      <c r="M1408" s="1">
        <v>26902.5059</v>
      </c>
      <c r="N1408" s="1">
        <v>28366.199199999999</v>
      </c>
      <c r="O1408" s="1">
        <v>27042.146499999999</v>
      </c>
      <c r="P1408" s="18" t="s">
        <v>5433</v>
      </c>
      <c r="Q1408" s="18" t="s">
        <v>5433</v>
      </c>
      <c r="R1408" s="18" t="s">
        <v>5433</v>
      </c>
      <c r="S1408" s="18">
        <v>1.2325851795668734</v>
      </c>
      <c r="T1408" s="18">
        <v>1</v>
      </c>
      <c r="U1408" s="18">
        <v>1.0146818109039728</v>
      </c>
      <c r="V1408" s="18">
        <v>1</v>
      </c>
      <c r="W1408" s="18">
        <v>1.0544073219588068</v>
      </c>
      <c r="X1408" s="18">
        <v>1.0051906168339508</v>
      </c>
      <c r="Y1408" s="20">
        <v>1.1162925897834368</v>
      </c>
      <c r="Z1408" s="20">
        <v>1.0272036609794033</v>
      </c>
      <c r="AA1408" s="20">
        <v>1.0099362138689618</v>
      </c>
    </row>
    <row r="1409" spans="1:27" x14ac:dyDescent="0.25">
      <c r="A1409" t="s">
        <v>2270</v>
      </c>
      <c r="B1409">
        <v>1902</v>
      </c>
      <c r="C1409" t="s">
        <v>4821</v>
      </c>
      <c r="D1409">
        <v>0.13700000000000001</v>
      </c>
      <c r="E1409">
        <v>0.14499999999999999</v>
      </c>
      <c r="F1409">
        <v>0.125</v>
      </c>
      <c r="G1409" s="1">
        <v>31355.6855</v>
      </c>
      <c r="H1409" s="1">
        <v>41413.554700000001</v>
      </c>
      <c r="I1409" s="1">
        <v>45198.257799999999</v>
      </c>
      <c r="J1409" s="1">
        <v>43088.699200000003</v>
      </c>
      <c r="K1409" s="1">
        <v>49220.9375</v>
      </c>
      <c r="L1409" s="1">
        <v>48408.152300000002</v>
      </c>
      <c r="M1409" s="1">
        <v>34288.929700000001</v>
      </c>
      <c r="N1409" s="1">
        <v>30768.804700000001</v>
      </c>
      <c r="O1409" s="1">
        <v>25169.9238</v>
      </c>
      <c r="P1409" s="18">
        <v>1</v>
      </c>
      <c r="Q1409" s="18">
        <v>1.3207670009319363</v>
      </c>
      <c r="R1409" s="18">
        <v>1.4414692927061028</v>
      </c>
      <c r="S1409" s="18">
        <v>1</v>
      </c>
      <c r="T1409" s="18">
        <v>1.1423166262582369</v>
      </c>
      <c r="U1409" s="18">
        <v>1.123453555079704</v>
      </c>
      <c r="V1409" s="18">
        <v>1.3622977158158898</v>
      </c>
      <c r="W1409" s="18">
        <v>1.2224432995701005</v>
      </c>
      <c r="X1409" s="18">
        <v>1</v>
      </c>
      <c r="Y1409" s="20">
        <v>1.1207659052719634</v>
      </c>
      <c r="Z1409" s="20">
        <v>1.228508975586758</v>
      </c>
      <c r="AA1409" s="20">
        <v>1.1883076159286023</v>
      </c>
    </row>
    <row r="1410" spans="1:27" x14ac:dyDescent="0.25">
      <c r="A1410" t="s">
        <v>2271</v>
      </c>
      <c r="B1410">
        <v>1902</v>
      </c>
      <c r="C1410" t="s">
        <v>4821</v>
      </c>
      <c r="D1410">
        <v>0.13400000000000001</v>
      </c>
      <c r="E1410">
        <v>0.108</v>
      </c>
      <c r="F1410">
        <v>0.14000000000000001</v>
      </c>
      <c r="G1410" s="1">
        <v>54091.167999999998</v>
      </c>
      <c r="H1410" s="1">
        <v>62330.558599999997</v>
      </c>
      <c r="I1410" s="1">
        <v>47368.488299999997</v>
      </c>
      <c r="J1410" s="1">
        <v>29852.1973</v>
      </c>
      <c r="K1410" s="1">
        <v>36508.792999999998</v>
      </c>
      <c r="L1410" s="1">
        <v>25786.7363</v>
      </c>
      <c r="M1410" s="1">
        <v>37300.148399999998</v>
      </c>
      <c r="N1410" s="1">
        <v>34700.308599999997</v>
      </c>
      <c r="O1410" s="1">
        <v>29732.480500000001</v>
      </c>
      <c r="P1410" s="18">
        <v>1.1419230366277069</v>
      </c>
      <c r="Q1410" s="18">
        <v>1.3158654801318623</v>
      </c>
      <c r="R1410" s="18">
        <v>1</v>
      </c>
      <c r="S1410" s="18">
        <v>1.1576570587569859</v>
      </c>
      <c r="T1410" s="18">
        <v>1.4157973531532178</v>
      </c>
      <c r="U1410" s="18">
        <v>1</v>
      </c>
      <c r="V1410" s="18">
        <v>1.2545252791807935</v>
      </c>
      <c r="W1410" s="18">
        <v>1.1670842128358578</v>
      </c>
      <c r="X1410" s="18">
        <v>1</v>
      </c>
      <c r="Y1410" s="20">
        <v>1.1847017915218288</v>
      </c>
      <c r="Z1410" s="20">
        <v>1.2995823487069793</v>
      </c>
      <c r="AA1410" s="20">
        <v>1</v>
      </c>
    </row>
    <row r="1411" spans="1:27" x14ac:dyDescent="0.25">
      <c r="A1411" t="s">
        <v>4065</v>
      </c>
      <c r="B1411">
        <v>1902</v>
      </c>
      <c r="C1411" t="s">
        <v>4821</v>
      </c>
      <c r="D1411" t="s">
        <v>5433</v>
      </c>
      <c r="E1411" t="s">
        <v>5433</v>
      </c>
      <c r="F1411">
        <v>0.14499999999999999</v>
      </c>
      <c r="G1411" s="1" t="s">
        <v>5433</v>
      </c>
      <c r="H1411" s="1" t="s">
        <v>5433</v>
      </c>
      <c r="I1411" s="1" t="s">
        <v>5433</v>
      </c>
      <c r="J1411" s="1" t="s">
        <v>5433</v>
      </c>
      <c r="K1411" s="1" t="s">
        <v>5433</v>
      </c>
      <c r="L1411" s="1" t="s">
        <v>5433</v>
      </c>
      <c r="M1411" s="1">
        <v>12505.9902</v>
      </c>
      <c r="N1411" s="1">
        <v>12500.2266</v>
      </c>
      <c r="O1411" s="1">
        <v>13890.7266</v>
      </c>
      <c r="P1411" s="18" t="s">
        <v>5433</v>
      </c>
      <c r="Q1411" s="18" t="s">
        <v>5433</v>
      </c>
      <c r="R1411" s="18" t="s">
        <v>5433</v>
      </c>
      <c r="S1411" s="18" t="s">
        <v>5433</v>
      </c>
      <c r="T1411" s="18" t="s">
        <v>5433</v>
      </c>
      <c r="U1411" s="18" t="s">
        <v>5433</v>
      </c>
      <c r="V1411" s="18">
        <v>1.0004610796415483</v>
      </c>
      <c r="W1411" s="18">
        <v>1</v>
      </c>
      <c r="X1411" s="18">
        <v>1.1112379834778354</v>
      </c>
      <c r="Y1411" s="20">
        <v>1.0004610796415483</v>
      </c>
      <c r="Z1411" s="20">
        <v>1</v>
      </c>
      <c r="AA1411" s="20">
        <v>1.1112379834778354</v>
      </c>
    </row>
    <row r="1412" spans="1:27" x14ac:dyDescent="0.25">
      <c r="A1412" t="s">
        <v>2272</v>
      </c>
      <c r="B1412">
        <v>1903</v>
      </c>
      <c r="C1412" t="s">
        <v>4822</v>
      </c>
      <c r="D1412">
        <v>0.23300000000000001</v>
      </c>
      <c r="E1412">
        <v>0.23100000000000001</v>
      </c>
      <c r="F1412">
        <v>0.34300000000000003</v>
      </c>
      <c r="G1412" s="1">
        <v>7945706.5</v>
      </c>
      <c r="H1412" s="1">
        <v>10636470</v>
      </c>
      <c r="I1412" s="1">
        <v>10841129</v>
      </c>
      <c r="J1412" s="1">
        <v>8150282.5</v>
      </c>
      <c r="K1412" s="1">
        <v>7168837</v>
      </c>
      <c r="L1412" s="1">
        <v>6353147</v>
      </c>
      <c r="M1412" s="1">
        <v>4321934</v>
      </c>
      <c r="N1412" s="1">
        <v>3639806.25</v>
      </c>
      <c r="O1412" s="1">
        <v>3426922.75</v>
      </c>
      <c r="P1412" s="18">
        <v>1</v>
      </c>
      <c r="Q1412" s="18">
        <v>1.3386437065099246</v>
      </c>
      <c r="R1412" s="18">
        <v>1.3644008874478311</v>
      </c>
      <c r="S1412" s="18">
        <v>1.2828732752445362</v>
      </c>
      <c r="T1412" s="18">
        <v>1.1283914885016828</v>
      </c>
      <c r="U1412" s="18">
        <v>1</v>
      </c>
      <c r="V1412" s="18">
        <v>1.2611705355774361</v>
      </c>
      <c r="W1412" s="18">
        <v>1.0621208925704555</v>
      </c>
      <c r="X1412" s="18">
        <v>1</v>
      </c>
      <c r="Y1412" s="20">
        <v>1.1813479369406574</v>
      </c>
      <c r="Z1412" s="20">
        <v>1.1763853625273544</v>
      </c>
      <c r="AA1412" s="20">
        <v>1.1214669624826104</v>
      </c>
    </row>
    <row r="1413" spans="1:27" x14ac:dyDescent="0.25">
      <c r="A1413" t="s">
        <v>2273</v>
      </c>
      <c r="B1413">
        <v>1903</v>
      </c>
      <c r="C1413" t="s">
        <v>4822</v>
      </c>
      <c r="D1413">
        <v>0.27600000000000002</v>
      </c>
      <c r="E1413" t="s">
        <v>5433</v>
      </c>
      <c r="F1413">
        <v>0.25</v>
      </c>
      <c r="G1413" s="1">
        <v>5159639</v>
      </c>
      <c r="H1413" s="1">
        <v>6638013</v>
      </c>
      <c r="I1413" s="1">
        <v>6684036.5</v>
      </c>
      <c r="J1413" s="1" t="s">
        <v>5433</v>
      </c>
      <c r="K1413" s="1" t="s">
        <v>5433</v>
      </c>
      <c r="L1413" s="1" t="s">
        <v>5433</v>
      </c>
      <c r="M1413" s="1">
        <v>8090794.5</v>
      </c>
      <c r="N1413" s="1">
        <v>6957107</v>
      </c>
      <c r="O1413" s="1">
        <v>7127743</v>
      </c>
      <c r="P1413" s="18">
        <v>1</v>
      </c>
      <c r="Q1413" s="18">
        <v>1.2865266349060467</v>
      </c>
      <c r="R1413" s="18">
        <v>1.2954465418995398</v>
      </c>
      <c r="S1413" s="18" t="s">
        <v>5433</v>
      </c>
      <c r="T1413" s="18" t="s">
        <v>5433</v>
      </c>
      <c r="U1413" s="18" t="s">
        <v>5433</v>
      </c>
      <c r="V1413" s="18">
        <v>1.1629538686123413</v>
      </c>
      <c r="W1413" s="18">
        <v>1</v>
      </c>
      <c r="X1413" s="18">
        <v>1.0245268615244814</v>
      </c>
      <c r="Y1413" s="20">
        <v>1.0814769343061705</v>
      </c>
      <c r="Z1413" s="20">
        <v>1.1432633174530233</v>
      </c>
      <c r="AA1413" s="20">
        <v>1.1599867017120107</v>
      </c>
    </row>
    <row r="1414" spans="1:27" x14ac:dyDescent="0.25">
      <c r="A1414" t="s">
        <v>2274</v>
      </c>
      <c r="B1414">
        <v>1906</v>
      </c>
      <c r="C1414" t="s">
        <v>4823</v>
      </c>
      <c r="D1414">
        <v>9.7000000000000003E-2</v>
      </c>
      <c r="E1414">
        <v>0.183</v>
      </c>
      <c r="F1414" t="s">
        <v>5433</v>
      </c>
      <c r="G1414" s="1">
        <v>0</v>
      </c>
      <c r="H1414" s="1">
        <v>3982.7676000000001</v>
      </c>
      <c r="I1414" s="1">
        <v>3943.2948999999999</v>
      </c>
      <c r="J1414" s="1">
        <v>6145.9193999999998</v>
      </c>
      <c r="K1414" s="1">
        <v>11361.676799999999</v>
      </c>
      <c r="L1414" s="1">
        <v>14098.7559</v>
      </c>
      <c r="M1414" s="1" t="s">
        <v>5433</v>
      </c>
      <c r="N1414" s="1" t="s">
        <v>5433</v>
      </c>
      <c r="O1414" s="1" t="s">
        <v>5433</v>
      </c>
      <c r="P1414" s="18" t="s">
        <v>5434</v>
      </c>
      <c r="Q1414" s="18" t="s">
        <v>5434</v>
      </c>
      <c r="R1414" s="18" t="s">
        <v>5434</v>
      </c>
      <c r="S1414" s="18">
        <v>1</v>
      </c>
      <c r="T1414" s="18">
        <v>1.8486537262431395</v>
      </c>
      <c r="U1414" s="18">
        <v>2.294002732935287</v>
      </c>
      <c r="V1414" s="18" t="s">
        <v>5433</v>
      </c>
      <c r="W1414" s="18" t="s">
        <v>5433</v>
      </c>
      <c r="X1414" s="18" t="s">
        <v>5433</v>
      </c>
      <c r="Y1414" s="20">
        <v>1</v>
      </c>
      <c r="Z1414" s="20">
        <v>1.8486537262431395</v>
      </c>
      <c r="AA1414" s="20">
        <v>2.294002732935287</v>
      </c>
    </row>
    <row r="1415" spans="1:27" x14ac:dyDescent="0.25">
      <c r="A1415" t="s">
        <v>2275</v>
      </c>
      <c r="B1415">
        <v>1907</v>
      </c>
      <c r="C1415" t="s">
        <v>4824</v>
      </c>
      <c r="D1415">
        <v>8.7999999999999995E-2</v>
      </c>
      <c r="E1415">
        <v>7.3999999999999996E-2</v>
      </c>
      <c r="F1415">
        <v>7.8E-2</v>
      </c>
      <c r="G1415" s="1">
        <v>309563.21879999997</v>
      </c>
      <c r="H1415" s="1">
        <v>502553.40620000003</v>
      </c>
      <c r="I1415" s="1">
        <v>507671.9375</v>
      </c>
      <c r="J1415" s="1">
        <v>2639811.75</v>
      </c>
      <c r="K1415" s="1">
        <v>3075753</v>
      </c>
      <c r="L1415" s="1">
        <v>2807870</v>
      </c>
      <c r="M1415" s="1">
        <v>1854459.25</v>
      </c>
      <c r="N1415" s="1">
        <v>2093412.375</v>
      </c>
      <c r="O1415" s="1">
        <v>2028747</v>
      </c>
      <c r="P1415" s="18">
        <v>1</v>
      </c>
      <c r="Q1415" s="18">
        <v>1.6234273830983956</v>
      </c>
      <c r="R1415" s="18">
        <v>1.6399620712950154</v>
      </c>
      <c r="S1415" s="18">
        <v>1</v>
      </c>
      <c r="T1415" s="18">
        <v>1.1651410370455393</v>
      </c>
      <c r="U1415" s="18">
        <v>1.0636629676339611</v>
      </c>
      <c r="V1415" s="18">
        <v>1</v>
      </c>
      <c r="W1415" s="18">
        <v>1.1288532627503138</v>
      </c>
      <c r="X1415" s="18">
        <v>1.0939830573252014</v>
      </c>
      <c r="Y1415" s="20">
        <v>1</v>
      </c>
      <c r="Z1415" s="20">
        <v>1.3058072276314163</v>
      </c>
      <c r="AA1415" s="20">
        <v>1.2658693654180591</v>
      </c>
    </row>
    <row r="1416" spans="1:27" x14ac:dyDescent="0.25">
      <c r="A1416" t="s">
        <v>2276</v>
      </c>
      <c r="B1416">
        <v>1907</v>
      </c>
      <c r="C1416" t="s">
        <v>4824</v>
      </c>
      <c r="D1416">
        <v>9.6000000000000002E-2</v>
      </c>
      <c r="E1416">
        <v>0.20899999999999999</v>
      </c>
      <c r="F1416">
        <v>2.8000000000000001E-2</v>
      </c>
      <c r="G1416" s="1">
        <v>1775649.375</v>
      </c>
      <c r="H1416" s="1">
        <v>2734734.75</v>
      </c>
      <c r="I1416" s="1">
        <v>2926761.75</v>
      </c>
      <c r="J1416" s="1">
        <v>1544214</v>
      </c>
      <c r="K1416" s="1">
        <v>1956999.875</v>
      </c>
      <c r="L1416" s="1">
        <v>1736004</v>
      </c>
      <c r="M1416" s="1">
        <v>2929199</v>
      </c>
      <c r="N1416" s="1">
        <v>3033212.5</v>
      </c>
      <c r="O1416" s="1">
        <v>3115616</v>
      </c>
      <c r="P1416" s="18">
        <v>1</v>
      </c>
      <c r="Q1416" s="18">
        <v>1.5401321840354885</v>
      </c>
      <c r="R1416" s="18">
        <v>1.6482768451964229</v>
      </c>
      <c r="S1416" s="18">
        <v>1</v>
      </c>
      <c r="T1416" s="18">
        <v>1.2673113150120385</v>
      </c>
      <c r="U1416" s="18">
        <v>1.1241991071185728</v>
      </c>
      <c r="V1416" s="18">
        <v>1</v>
      </c>
      <c r="W1416" s="18">
        <v>1.0355091955172728</v>
      </c>
      <c r="X1416" s="18">
        <v>1.0636409475764534</v>
      </c>
      <c r="Y1416" s="20">
        <v>1</v>
      </c>
      <c r="Z1416" s="20">
        <v>1.2809842315216</v>
      </c>
      <c r="AA1416" s="20">
        <v>1.2787056332971496</v>
      </c>
    </row>
    <row r="1417" spans="1:27" x14ac:dyDescent="0.25">
      <c r="A1417" t="s">
        <v>2277</v>
      </c>
      <c r="B1417">
        <v>1907</v>
      </c>
      <c r="C1417" t="s">
        <v>4824</v>
      </c>
      <c r="D1417">
        <v>5.7000000000000002E-2</v>
      </c>
      <c r="E1417">
        <v>0.309</v>
      </c>
      <c r="F1417" t="s">
        <v>5433</v>
      </c>
      <c r="G1417" s="1">
        <v>2260708.25</v>
      </c>
      <c r="H1417" s="1">
        <v>3800920.5</v>
      </c>
      <c r="I1417" s="1">
        <v>3890330</v>
      </c>
      <c r="J1417" s="1">
        <v>267748.6875</v>
      </c>
      <c r="K1417" s="1">
        <v>325107.375</v>
      </c>
      <c r="L1417" s="1">
        <v>301337.03120000003</v>
      </c>
      <c r="M1417" s="1" t="s">
        <v>5433</v>
      </c>
      <c r="N1417" s="1" t="s">
        <v>5433</v>
      </c>
      <c r="O1417" s="1" t="s">
        <v>5433</v>
      </c>
      <c r="P1417" s="18">
        <v>1</v>
      </c>
      <c r="Q1417" s="18">
        <v>1.6812963371102838</v>
      </c>
      <c r="R1417" s="18">
        <v>1.7208456686084992</v>
      </c>
      <c r="S1417" s="18">
        <v>1</v>
      </c>
      <c r="T1417" s="18">
        <v>1.2142258400426333</v>
      </c>
      <c r="U1417" s="18">
        <v>1.1254472767490225</v>
      </c>
      <c r="V1417" s="18" t="s">
        <v>5433</v>
      </c>
      <c r="W1417" s="18" t="s">
        <v>5433</v>
      </c>
      <c r="X1417" s="18" t="s">
        <v>5433</v>
      </c>
      <c r="Y1417" s="20">
        <v>1</v>
      </c>
      <c r="Z1417" s="20">
        <v>1.4477610885764585</v>
      </c>
      <c r="AA1417" s="20">
        <v>1.4231464726787608</v>
      </c>
    </row>
    <row r="1418" spans="1:27" x14ac:dyDescent="0.25">
      <c r="A1418" t="s">
        <v>2278</v>
      </c>
      <c r="B1418">
        <v>1907</v>
      </c>
      <c r="C1418" t="s">
        <v>4824</v>
      </c>
      <c r="D1418">
        <v>0.11700000000000001</v>
      </c>
      <c r="E1418" t="s">
        <v>5433</v>
      </c>
      <c r="F1418" t="s">
        <v>5433</v>
      </c>
      <c r="G1418" s="1">
        <v>1097916.75</v>
      </c>
      <c r="H1418" s="1">
        <v>1660851.75</v>
      </c>
      <c r="I1418" s="1">
        <v>1654083.5</v>
      </c>
      <c r="J1418" s="1" t="s">
        <v>5433</v>
      </c>
      <c r="K1418" s="1" t="s">
        <v>5433</v>
      </c>
      <c r="L1418" s="1" t="s">
        <v>5433</v>
      </c>
      <c r="M1418" s="1" t="s">
        <v>5433</v>
      </c>
      <c r="N1418" s="1" t="s">
        <v>5433</v>
      </c>
      <c r="O1418" s="1" t="s">
        <v>5433</v>
      </c>
      <c r="P1418" s="18">
        <v>1</v>
      </c>
      <c r="Q1418" s="18">
        <v>1.5127301318610906</v>
      </c>
      <c r="R1418" s="18">
        <v>1.5065655023479694</v>
      </c>
      <c r="S1418" s="18" t="s">
        <v>5433</v>
      </c>
      <c r="T1418" s="18" t="s">
        <v>5433</v>
      </c>
      <c r="U1418" s="18" t="s">
        <v>5433</v>
      </c>
      <c r="V1418" s="18" t="s">
        <v>5433</v>
      </c>
      <c r="W1418" s="18" t="s">
        <v>5433</v>
      </c>
      <c r="X1418" s="18" t="s">
        <v>5433</v>
      </c>
      <c r="Y1418" s="20">
        <v>1</v>
      </c>
      <c r="Z1418" s="20">
        <v>1.5127301318610906</v>
      </c>
      <c r="AA1418" s="20">
        <v>1.5065655023479694</v>
      </c>
    </row>
    <row r="1419" spans="1:27" x14ac:dyDescent="0.25">
      <c r="A1419" t="s">
        <v>2279</v>
      </c>
      <c r="B1419">
        <v>1907</v>
      </c>
      <c r="C1419" t="s">
        <v>4824</v>
      </c>
      <c r="D1419">
        <v>0.28100000000000003</v>
      </c>
      <c r="E1419" t="s">
        <v>5433</v>
      </c>
      <c r="F1419" t="s">
        <v>5433</v>
      </c>
      <c r="G1419" s="1">
        <v>149988.42189999999</v>
      </c>
      <c r="H1419" s="1">
        <v>242486.0625</v>
      </c>
      <c r="I1419" s="1">
        <v>269483.6875</v>
      </c>
      <c r="J1419" s="1" t="s">
        <v>5433</v>
      </c>
      <c r="K1419" s="1" t="s">
        <v>5433</v>
      </c>
      <c r="L1419" s="1" t="s">
        <v>5433</v>
      </c>
      <c r="M1419" s="1" t="s">
        <v>5433</v>
      </c>
      <c r="N1419" s="1" t="s">
        <v>5433</v>
      </c>
      <c r="O1419" s="1" t="s">
        <v>5433</v>
      </c>
      <c r="P1419" s="18">
        <v>1</v>
      </c>
      <c r="Q1419" s="18">
        <v>1.6166985386490023</v>
      </c>
      <c r="R1419" s="18">
        <v>1.7966965988859438</v>
      </c>
      <c r="S1419" s="18" t="s">
        <v>5433</v>
      </c>
      <c r="T1419" s="18" t="s">
        <v>5433</v>
      </c>
      <c r="U1419" s="18" t="s">
        <v>5433</v>
      </c>
      <c r="V1419" s="18" t="s">
        <v>5433</v>
      </c>
      <c r="W1419" s="18" t="s">
        <v>5433</v>
      </c>
      <c r="X1419" s="18" t="s">
        <v>5433</v>
      </c>
      <c r="Y1419" s="20">
        <v>1</v>
      </c>
      <c r="Z1419" s="20">
        <v>1.6166985386490023</v>
      </c>
      <c r="AA1419" s="20">
        <v>1.7966965988859438</v>
      </c>
    </row>
    <row r="1420" spans="1:27" x14ac:dyDescent="0.25">
      <c r="A1420" t="s">
        <v>2280</v>
      </c>
      <c r="B1420">
        <v>1908</v>
      </c>
      <c r="C1420" t="s">
        <v>4825</v>
      </c>
      <c r="D1420">
        <v>3.3000000000000002E-2</v>
      </c>
      <c r="E1420">
        <v>0.121</v>
      </c>
      <c r="F1420">
        <v>9.6000000000000002E-2</v>
      </c>
      <c r="G1420" s="1">
        <v>16014.9131</v>
      </c>
      <c r="H1420" s="1">
        <v>22549.5762</v>
      </c>
      <c r="I1420" s="1">
        <v>25434.2441</v>
      </c>
      <c r="J1420" s="1">
        <v>25819.9277</v>
      </c>
      <c r="K1420" s="1">
        <v>33413.019500000002</v>
      </c>
      <c r="L1420" s="1">
        <v>28617.1816</v>
      </c>
      <c r="M1420" s="1">
        <v>27862.752</v>
      </c>
      <c r="N1420" s="1">
        <v>29398.502</v>
      </c>
      <c r="O1420" s="1">
        <v>28950.4316</v>
      </c>
      <c r="P1420" s="18">
        <v>1</v>
      </c>
      <c r="Q1420" s="18">
        <v>1.4080361260280583</v>
      </c>
      <c r="R1420" s="18">
        <v>1.5881599819608139</v>
      </c>
      <c r="S1420" s="18">
        <v>1</v>
      </c>
      <c r="T1420" s="18">
        <v>1.2940787398099494</v>
      </c>
      <c r="U1420" s="18">
        <v>1.108337015211704</v>
      </c>
      <c r="V1420" s="18">
        <v>1</v>
      </c>
      <c r="W1420" s="18">
        <v>1.0551183888798925</v>
      </c>
      <c r="X1420" s="18">
        <v>1.0390370484580991</v>
      </c>
      <c r="Y1420" s="20">
        <v>1</v>
      </c>
      <c r="Z1420" s="20">
        <v>1.2524110849059666</v>
      </c>
      <c r="AA1420" s="20">
        <v>1.2451780152102057</v>
      </c>
    </row>
    <row r="1421" spans="1:27" x14ac:dyDescent="0.25">
      <c r="A1421" t="s">
        <v>2281</v>
      </c>
      <c r="B1421">
        <v>1908</v>
      </c>
      <c r="C1421" t="s">
        <v>4825</v>
      </c>
      <c r="D1421">
        <v>0.152</v>
      </c>
      <c r="E1421">
        <v>0.185</v>
      </c>
      <c r="F1421">
        <v>0.12</v>
      </c>
      <c r="G1421" s="1">
        <v>19221.2559</v>
      </c>
      <c r="H1421" s="1">
        <v>31651.074199999999</v>
      </c>
      <c r="I1421" s="1">
        <v>37006.945299999999</v>
      </c>
      <c r="J1421" s="1">
        <v>19746.890599999999</v>
      </c>
      <c r="K1421" s="1">
        <v>26065.660199999998</v>
      </c>
      <c r="L1421" s="1">
        <v>27161.587899999999</v>
      </c>
      <c r="M1421" s="1">
        <v>23689.0762</v>
      </c>
      <c r="N1421" s="1">
        <v>31394.716799999998</v>
      </c>
      <c r="O1421" s="1">
        <v>31356.017599999999</v>
      </c>
      <c r="P1421" s="18">
        <v>1</v>
      </c>
      <c r="Q1421" s="18">
        <v>1.6466704550767672</v>
      </c>
      <c r="R1421" s="18">
        <v>1.9253135951433848</v>
      </c>
      <c r="S1421" s="18">
        <v>1</v>
      </c>
      <c r="T1421" s="18">
        <v>1.3199880795409886</v>
      </c>
      <c r="U1421" s="18">
        <v>1.3754868272780121</v>
      </c>
      <c r="V1421" s="18">
        <v>1</v>
      </c>
      <c r="W1421" s="18">
        <v>1.3252824438970734</v>
      </c>
      <c r="X1421" s="18">
        <v>1.3236488132871977</v>
      </c>
      <c r="Y1421" s="20">
        <v>1</v>
      </c>
      <c r="Z1421" s="20">
        <v>1.4306469928382766</v>
      </c>
      <c r="AA1421" s="20">
        <v>1.5414830785695317</v>
      </c>
    </row>
    <row r="1422" spans="1:27" x14ac:dyDescent="0.25">
      <c r="A1422" t="s">
        <v>2282</v>
      </c>
      <c r="B1422">
        <v>1908</v>
      </c>
      <c r="C1422" t="s">
        <v>4825</v>
      </c>
      <c r="D1422">
        <v>0.191</v>
      </c>
      <c r="E1422">
        <v>8.5999999999999993E-2</v>
      </c>
      <c r="F1422">
        <v>0.17100000000000001</v>
      </c>
      <c r="G1422" s="1">
        <v>13471.1973</v>
      </c>
      <c r="H1422" s="1">
        <v>19644.706999999999</v>
      </c>
      <c r="I1422" s="1">
        <v>19643.521499999999</v>
      </c>
      <c r="J1422" s="1">
        <v>19854.0723</v>
      </c>
      <c r="K1422" s="1">
        <v>28221.1855</v>
      </c>
      <c r="L1422" s="1">
        <v>20805.894499999999</v>
      </c>
      <c r="M1422" s="1">
        <v>23046.3613</v>
      </c>
      <c r="N1422" s="1">
        <v>27605.3164</v>
      </c>
      <c r="O1422" s="1">
        <v>26477.771499999999</v>
      </c>
      <c r="P1422" s="18">
        <v>1</v>
      </c>
      <c r="Q1422" s="18">
        <v>1.4582747592895844</v>
      </c>
      <c r="R1422" s="18">
        <v>1.4581867567183504</v>
      </c>
      <c r="S1422" s="18">
        <v>1</v>
      </c>
      <c r="T1422" s="18">
        <v>1.4214305797607074</v>
      </c>
      <c r="U1422" s="18">
        <v>1.0479409053023343</v>
      </c>
      <c r="V1422" s="18">
        <v>1</v>
      </c>
      <c r="W1422" s="18">
        <v>1.1978166982915432</v>
      </c>
      <c r="X1422" s="18">
        <v>1.1488916256814909</v>
      </c>
      <c r="Y1422" s="20">
        <v>1</v>
      </c>
      <c r="Z1422" s="20">
        <v>1.3591740124472782</v>
      </c>
      <c r="AA1422" s="20">
        <v>1.218339762567392</v>
      </c>
    </row>
    <row r="1423" spans="1:27" x14ac:dyDescent="0.25">
      <c r="A1423" t="s">
        <v>2283</v>
      </c>
      <c r="B1423">
        <v>1908</v>
      </c>
      <c r="C1423" t="s">
        <v>4825</v>
      </c>
      <c r="D1423">
        <v>8.5999999999999993E-2</v>
      </c>
      <c r="E1423" t="s">
        <v>5433</v>
      </c>
      <c r="F1423" t="s">
        <v>5433</v>
      </c>
      <c r="G1423" s="1">
        <v>10735.545899999999</v>
      </c>
      <c r="H1423" s="1">
        <v>16332.1006</v>
      </c>
      <c r="I1423" s="1">
        <v>17445.125</v>
      </c>
      <c r="J1423" s="1" t="s">
        <v>5433</v>
      </c>
      <c r="K1423" s="1" t="s">
        <v>5433</v>
      </c>
      <c r="L1423" s="1" t="s">
        <v>5433</v>
      </c>
      <c r="M1423" s="1" t="s">
        <v>5433</v>
      </c>
      <c r="N1423" s="1" t="s">
        <v>5433</v>
      </c>
      <c r="O1423" s="1" t="s">
        <v>5433</v>
      </c>
      <c r="P1423" s="18">
        <v>1</v>
      </c>
      <c r="Q1423" s="18">
        <v>1.5213106768981353</v>
      </c>
      <c r="R1423" s="18">
        <v>1.6249872305049715</v>
      </c>
      <c r="S1423" s="18" t="s">
        <v>5433</v>
      </c>
      <c r="T1423" s="18" t="s">
        <v>5433</v>
      </c>
      <c r="U1423" s="18" t="s">
        <v>5433</v>
      </c>
      <c r="V1423" s="18" t="s">
        <v>5433</v>
      </c>
      <c r="W1423" s="18" t="s">
        <v>5433</v>
      </c>
      <c r="X1423" s="18" t="s">
        <v>5433</v>
      </c>
      <c r="Y1423" s="20">
        <v>1</v>
      </c>
      <c r="Z1423" s="20">
        <v>1.5213106768981353</v>
      </c>
      <c r="AA1423" s="20">
        <v>1.6249872305049715</v>
      </c>
    </row>
    <row r="1424" spans="1:27" x14ac:dyDescent="0.25">
      <c r="A1424" t="s">
        <v>2284</v>
      </c>
      <c r="B1424">
        <v>1909</v>
      </c>
      <c r="C1424" t="s">
        <v>4826</v>
      </c>
      <c r="D1424">
        <v>0.31</v>
      </c>
      <c r="E1424">
        <v>0.23499999999999999</v>
      </c>
      <c r="F1424">
        <v>0.375</v>
      </c>
      <c r="G1424" s="1">
        <v>240635.875</v>
      </c>
      <c r="H1424" s="1">
        <v>478364.5</v>
      </c>
      <c r="I1424" s="1">
        <v>480908.78120000003</v>
      </c>
      <c r="J1424" s="1">
        <v>507862.59379999997</v>
      </c>
      <c r="K1424" s="1">
        <v>664232.125</v>
      </c>
      <c r="L1424" s="1">
        <v>595467.25</v>
      </c>
      <c r="M1424" s="1">
        <v>371392.78120000003</v>
      </c>
      <c r="N1424" s="1">
        <v>477891.5625</v>
      </c>
      <c r="O1424" s="1">
        <v>490902.9375</v>
      </c>
      <c r="P1424" s="18">
        <v>1</v>
      </c>
      <c r="Q1424" s="18">
        <v>1.9879184681004027</v>
      </c>
      <c r="R1424" s="18">
        <v>1.9984916264044172</v>
      </c>
      <c r="S1424" s="18">
        <v>1</v>
      </c>
      <c r="T1424" s="18">
        <v>1.3078973192925871</v>
      </c>
      <c r="U1424" s="18">
        <v>1.1724967683571894</v>
      </c>
      <c r="V1424" s="18">
        <v>1</v>
      </c>
      <c r="W1424" s="18">
        <v>1.2867551193534075</v>
      </c>
      <c r="X1424" s="18">
        <v>1.3217891201704379</v>
      </c>
      <c r="Y1424" s="20">
        <v>1</v>
      </c>
      <c r="Z1424" s="20">
        <v>1.5275236355821324</v>
      </c>
      <c r="AA1424" s="20">
        <v>1.4975925049773482</v>
      </c>
    </row>
    <row r="1425" spans="1:27" x14ac:dyDescent="0.25">
      <c r="A1425" t="s">
        <v>4066</v>
      </c>
      <c r="B1425">
        <v>1909</v>
      </c>
      <c r="C1425" t="s">
        <v>4826</v>
      </c>
      <c r="D1425" t="s">
        <v>5433</v>
      </c>
      <c r="E1425" t="s">
        <v>5433</v>
      </c>
      <c r="F1425">
        <v>4.7E-2</v>
      </c>
      <c r="G1425" s="1" t="s">
        <v>5433</v>
      </c>
      <c r="H1425" s="1" t="s">
        <v>5433</v>
      </c>
      <c r="I1425" s="1" t="s">
        <v>5433</v>
      </c>
      <c r="J1425" s="1" t="s">
        <v>5433</v>
      </c>
      <c r="K1425" s="1" t="s">
        <v>5433</v>
      </c>
      <c r="L1425" s="1" t="s">
        <v>5433</v>
      </c>
      <c r="M1425" s="1">
        <v>322191.65620000003</v>
      </c>
      <c r="N1425" s="1">
        <v>494414.28120000003</v>
      </c>
      <c r="O1425" s="1">
        <v>501600</v>
      </c>
      <c r="P1425" s="18" t="s">
        <v>5433</v>
      </c>
      <c r="Q1425" s="18" t="s">
        <v>5433</v>
      </c>
      <c r="R1425" s="18" t="s">
        <v>5433</v>
      </c>
      <c r="S1425" s="18" t="s">
        <v>5433</v>
      </c>
      <c r="T1425" s="18" t="s">
        <v>5433</v>
      </c>
      <c r="U1425" s="18" t="s">
        <v>5433</v>
      </c>
      <c r="V1425" s="18">
        <v>1</v>
      </c>
      <c r="W1425" s="18">
        <v>1.534534714620583</v>
      </c>
      <c r="X1425" s="18">
        <v>1.5568373368695572</v>
      </c>
      <c r="Y1425" s="20">
        <v>1</v>
      </c>
      <c r="Z1425" s="20">
        <v>1.534534714620583</v>
      </c>
      <c r="AA1425" s="20">
        <v>1.5568373368695572</v>
      </c>
    </row>
    <row r="1426" spans="1:27" x14ac:dyDescent="0.25">
      <c r="A1426" t="s">
        <v>2285</v>
      </c>
      <c r="B1426">
        <v>1910</v>
      </c>
      <c r="C1426" t="s">
        <v>4827</v>
      </c>
      <c r="D1426">
        <v>0.36299999999999999</v>
      </c>
      <c r="E1426">
        <v>0.34699999999999998</v>
      </c>
      <c r="F1426">
        <v>0.38</v>
      </c>
      <c r="G1426" s="1">
        <v>293177.3125</v>
      </c>
      <c r="H1426" s="1">
        <v>393734.8125</v>
      </c>
      <c r="I1426" s="1">
        <v>513132.75</v>
      </c>
      <c r="J1426" s="1">
        <v>79498.3125</v>
      </c>
      <c r="K1426" s="1">
        <v>96046.953099999999</v>
      </c>
      <c r="L1426" s="1">
        <v>87813.398400000005</v>
      </c>
      <c r="M1426" s="1">
        <v>107546.02340000001</v>
      </c>
      <c r="N1426" s="1">
        <v>111500.9062</v>
      </c>
      <c r="O1426" s="1">
        <v>118491.3281</v>
      </c>
      <c r="P1426" s="18">
        <v>1</v>
      </c>
      <c r="Q1426" s="18">
        <v>1.3429920928823578</v>
      </c>
      <c r="R1426" s="18">
        <v>1.7502471307359433</v>
      </c>
      <c r="S1426" s="18">
        <v>1</v>
      </c>
      <c r="T1426" s="18">
        <v>1.2081634198210183</v>
      </c>
      <c r="U1426" s="18">
        <v>1.1045944956378793</v>
      </c>
      <c r="V1426" s="18">
        <v>1</v>
      </c>
      <c r="W1426" s="18">
        <v>1.0367738636443158</v>
      </c>
      <c r="X1426" s="18">
        <v>1.1017732162842573</v>
      </c>
      <c r="Y1426" s="20">
        <v>1</v>
      </c>
      <c r="Z1426" s="20">
        <v>1.1959764587825641</v>
      </c>
      <c r="AA1426" s="20">
        <v>1.3188716142193599</v>
      </c>
    </row>
    <row r="1427" spans="1:27" x14ac:dyDescent="0.25">
      <c r="A1427" t="s">
        <v>2286</v>
      </c>
      <c r="B1427">
        <v>1910</v>
      </c>
      <c r="C1427" t="s">
        <v>4827</v>
      </c>
      <c r="D1427">
        <v>0.32</v>
      </c>
      <c r="E1427">
        <v>0.38200000000000001</v>
      </c>
      <c r="F1427">
        <v>0.39400000000000002</v>
      </c>
      <c r="G1427" s="1">
        <v>155427.0312</v>
      </c>
      <c r="H1427" s="1">
        <v>213841.5312</v>
      </c>
      <c r="I1427" s="1">
        <v>233953.60939999999</v>
      </c>
      <c r="J1427" s="1">
        <v>364356.53120000003</v>
      </c>
      <c r="K1427" s="1">
        <v>419661.15620000003</v>
      </c>
      <c r="L1427" s="1">
        <v>402435.59379999997</v>
      </c>
      <c r="M1427" s="1">
        <v>277542.15620000003</v>
      </c>
      <c r="N1427" s="1">
        <v>312558.15620000003</v>
      </c>
      <c r="O1427" s="1">
        <v>340765.34379999997</v>
      </c>
      <c r="P1427" s="18">
        <v>1</v>
      </c>
      <c r="Q1427" s="18">
        <v>1.3758323088911963</v>
      </c>
      <c r="R1427" s="18">
        <v>1.5052311531251843</v>
      </c>
      <c r="S1427" s="18">
        <v>1</v>
      </c>
      <c r="T1427" s="18">
        <v>1.1517871103280499</v>
      </c>
      <c r="U1427" s="18">
        <v>1.1045104433138262</v>
      </c>
      <c r="V1427" s="18">
        <v>1</v>
      </c>
      <c r="W1427" s="18">
        <v>1.1261646175825162</v>
      </c>
      <c r="X1427" s="18">
        <v>1.2277967011052571</v>
      </c>
      <c r="Y1427" s="20">
        <v>1</v>
      </c>
      <c r="Z1427" s="20">
        <v>1.2179280122672542</v>
      </c>
      <c r="AA1427" s="20">
        <v>1.2791794325147559</v>
      </c>
    </row>
    <row r="1428" spans="1:27" x14ac:dyDescent="0.25">
      <c r="A1428" t="s">
        <v>2287</v>
      </c>
      <c r="B1428">
        <v>1910</v>
      </c>
      <c r="C1428" t="s">
        <v>4827</v>
      </c>
      <c r="D1428">
        <v>0.33900000000000002</v>
      </c>
      <c r="E1428">
        <v>0.36199999999999999</v>
      </c>
      <c r="F1428">
        <v>0.26400000000000001</v>
      </c>
      <c r="G1428" s="1">
        <v>190446.14060000001</v>
      </c>
      <c r="H1428" s="1">
        <v>313133.375</v>
      </c>
      <c r="I1428" s="1">
        <v>339891.34379999997</v>
      </c>
      <c r="J1428" s="1">
        <v>180221.375</v>
      </c>
      <c r="K1428" s="1">
        <v>235946.3125</v>
      </c>
      <c r="L1428" s="1">
        <v>207514.9375</v>
      </c>
      <c r="M1428" s="1">
        <v>120330.07030000001</v>
      </c>
      <c r="N1428" s="1">
        <v>130656.25780000001</v>
      </c>
      <c r="O1428" s="1">
        <v>127482.2031</v>
      </c>
      <c r="P1428" s="18">
        <v>1</v>
      </c>
      <c r="Q1428" s="18">
        <v>1.6442096123002241</v>
      </c>
      <c r="R1428" s="18">
        <v>1.7847111142771037</v>
      </c>
      <c r="S1428" s="18">
        <v>1</v>
      </c>
      <c r="T1428" s="18">
        <v>1.3092027097229726</v>
      </c>
      <c r="U1428" s="18">
        <v>1.1514446468960744</v>
      </c>
      <c r="V1428" s="18">
        <v>1</v>
      </c>
      <c r="W1428" s="18">
        <v>1.085815519547652</v>
      </c>
      <c r="X1428" s="18">
        <v>1.0594376183955407</v>
      </c>
      <c r="Y1428" s="20">
        <v>1</v>
      </c>
      <c r="Z1428" s="20">
        <v>1.3464092805236163</v>
      </c>
      <c r="AA1428" s="20">
        <v>1.3318644598562397</v>
      </c>
    </row>
    <row r="1429" spans="1:27" x14ac:dyDescent="0.25">
      <c r="A1429" t="s">
        <v>2288</v>
      </c>
      <c r="B1429">
        <v>1910</v>
      </c>
      <c r="C1429" t="s">
        <v>4827</v>
      </c>
      <c r="D1429">
        <v>0.214</v>
      </c>
      <c r="E1429">
        <v>0.35399999999999998</v>
      </c>
      <c r="F1429" t="s">
        <v>5433</v>
      </c>
      <c r="G1429" s="1">
        <v>238612.5938</v>
      </c>
      <c r="H1429" s="1">
        <v>308512</v>
      </c>
      <c r="I1429" s="1">
        <v>293786.8125</v>
      </c>
      <c r="J1429" s="1">
        <v>170663.4062</v>
      </c>
      <c r="K1429" s="1">
        <v>199019.5938</v>
      </c>
      <c r="L1429" s="1">
        <v>189587.76560000001</v>
      </c>
      <c r="M1429" s="1" t="s">
        <v>5433</v>
      </c>
      <c r="N1429" s="1" t="s">
        <v>5433</v>
      </c>
      <c r="O1429" s="1" t="s">
        <v>5433</v>
      </c>
      <c r="P1429" s="18">
        <v>1</v>
      </c>
      <c r="Q1429" s="18">
        <v>1.2929409763618269</v>
      </c>
      <c r="R1429" s="18">
        <v>1.2312292818301362</v>
      </c>
      <c r="S1429" s="18">
        <v>1</v>
      </c>
      <c r="T1429" s="18">
        <v>1.1661527109494665</v>
      </c>
      <c r="U1429" s="18">
        <v>1.1108870367782453</v>
      </c>
      <c r="V1429" s="18" t="s">
        <v>5433</v>
      </c>
      <c r="W1429" s="18" t="s">
        <v>5433</v>
      </c>
      <c r="X1429" s="18" t="s">
        <v>5433</v>
      </c>
      <c r="Y1429" s="20">
        <v>1</v>
      </c>
      <c r="Z1429" s="20">
        <v>1.2295468436556467</v>
      </c>
      <c r="AA1429" s="20">
        <v>1.1710581593041907</v>
      </c>
    </row>
    <row r="1430" spans="1:27" x14ac:dyDescent="0.25">
      <c r="A1430" t="s">
        <v>2289</v>
      </c>
      <c r="B1430">
        <v>1912</v>
      </c>
      <c r="C1430" t="s">
        <v>4828</v>
      </c>
      <c r="D1430">
        <v>9.9000000000000005E-2</v>
      </c>
      <c r="E1430">
        <v>7.5999999999999998E-2</v>
      </c>
      <c r="F1430">
        <v>0.32200000000000001</v>
      </c>
      <c r="G1430" s="1">
        <v>303726.5</v>
      </c>
      <c r="H1430" s="1">
        <v>376471.96879999997</v>
      </c>
      <c r="I1430" s="1">
        <v>389970.34379999997</v>
      </c>
      <c r="J1430" s="1">
        <v>424113.9375</v>
      </c>
      <c r="K1430" s="1">
        <v>384439.6875</v>
      </c>
      <c r="L1430" s="1">
        <v>330844.125</v>
      </c>
      <c r="M1430" s="1">
        <v>184827.89060000001</v>
      </c>
      <c r="N1430" s="1">
        <v>139925.75</v>
      </c>
      <c r="O1430" s="1">
        <v>133772.92189999999</v>
      </c>
      <c r="P1430" s="18">
        <v>1</v>
      </c>
      <c r="Q1430" s="18">
        <v>1.2395097852837997</v>
      </c>
      <c r="R1430" s="18">
        <v>1.283952318286353</v>
      </c>
      <c r="S1430" s="18">
        <v>1.2819146705416031</v>
      </c>
      <c r="T1430" s="18">
        <v>1.1619964159859268</v>
      </c>
      <c r="U1430" s="18">
        <v>1</v>
      </c>
      <c r="V1430" s="18">
        <v>1.3816539847889802</v>
      </c>
      <c r="W1430" s="18">
        <v>1.0459945705947835</v>
      </c>
      <c r="X1430" s="18">
        <v>1</v>
      </c>
      <c r="Y1430" s="20">
        <v>1.2211895517768612</v>
      </c>
      <c r="Z1430" s="20">
        <v>1.1491669239548365</v>
      </c>
      <c r="AA1430" s="20">
        <v>1.0946507727621178</v>
      </c>
    </row>
    <row r="1431" spans="1:27" x14ac:dyDescent="0.25">
      <c r="A1431" t="s">
        <v>2290</v>
      </c>
      <c r="B1431">
        <v>1912</v>
      </c>
      <c r="C1431" t="s">
        <v>4828</v>
      </c>
      <c r="D1431">
        <v>2.3E-2</v>
      </c>
      <c r="E1431">
        <v>0.40699999999999997</v>
      </c>
      <c r="F1431" t="s">
        <v>5433</v>
      </c>
      <c r="G1431" s="1">
        <v>183170.92189999999</v>
      </c>
      <c r="H1431" s="1">
        <v>133392.79689999999</v>
      </c>
      <c r="I1431" s="1">
        <v>124846.49219999999</v>
      </c>
      <c r="J1431" s="1">
        <v>144048.60939999999</v>
      </c>
      <c r="K1431" s="1">
        <v>119180.14840000001</v>
      </c>
      <c r="L1431" s="1">
        <v>109949.75780000001</v>
      </c>
      <c r="M1431" s="1" t="s">
        <v>5433</v>
      </c>
      <c r="N1431" s="1" t="s">
        <v>5433</v>
      </c>
      <c r="O1431" s="1" t="s">
        <v>5433</v>
      </c>
      <c r="P1431" s="18">
        <v>1.4671691504681299</v>
      </c>
      <c r="Q1431" s="18">
        <v>1.068454504002476</v>
      </c>
      <c r="R1431" s="18">
        <v>1</v>
      </c>
      <c r="S1431" s="18">
        <v>1.3101312115850789</v>
      </c>
      <c r="T1431" s="18">
        <v>1.0839509862021723</v>
      </c>
      <c r="U1431" s="18">
        <v>1</v>
      </c>
      <c r="V1431" s="18" t="s">
        <v>5433</v>
      </c>
      <c r="W1431" s="18" t="s">
        <v>5433</v>
      </c>
      <c r="X1431" s="18" t="s">
        <v>5433</v>
      </c>
      <c r="Y1431" s="20">
        <v>1.3886501810266045</v>
      </c>
      <c r="Z1431" s="20">
        <v>1.0762027451023242</v>
      </c>
      <c r="AA1431" s="20">
        <v>1</v>
      </c>
    </row>
    <row r="1432" spans="1:27" x14ac:dyDescent="0.25">
      <c r="A1432" t="s">
        <v>3748</v>
      </c>
      <c r="B1432">
        <v>1912</v>
      </c>
      <c r="C1432" t="s">
        <v>4828</v>
      </c>
      <c r="D1432" t="s">
        <v>5433</v>
      </c>
      <c r="E1432">
        <v>0.216</v>
      </c>
      <c r="F1432" t="s">
        <v>5433</v>
      </c>
      <c r="G1432" s="1" t="s">
        <v>5433</v>
      </c>
      <c r="H1432" s="1" t="s">
        <v>5433</v>
      </c>
      <c r="I1432" s="1" t="s">
        <v>5433</v>
      </c>
      <c r="J1432" s="1">
        <v>243025.1562</v>
      </c>
      <c r="K1432" s="1">
        <v>228600.79689999999</v>
      </c>
      <c r="L1432" s="1">
        <v>180431.2188</v>
      </c>
      <c r="M1432" s="1" t="s">
        <v>5433</v>
      </c>
      <c r="N1432" s="1" t="s">
        <v>5433</v>
      </c>
      <c r="O1432" s="1" t="s">
        <v>5433</v>
      </c>
      <c r="P1432" s="18" t="s">
        <v>5433</v>
      </c>
      <c r="Q1432" s="18" t="s">
        <v>5433</v>
      </c>
      <c r="R1432" s="18" t="s">
        <v>5433</v>
      </c>
      <c r="S1432" s="18">
        <v>1.3469130110426322</v>
      </c>
      <c r="T1432" s="18">
        <v>1.2669691997890555</v>
      </c>
      <c r="U1432" s="18">
        <v>1</v>
      </c>
      <c r="V1432" s="18" t="s">
        <v>5433</v>
      </c>
      <c r="W1432" s="18" t="s">
        <v>5433</v>
      </c>
      <c r="X1432" s="18" t="s">
        <v>5433</v>
      </c>
      <c r="Y1432" s="20">
        <v>1.3469130110426322</v>
      </c>
      <c r="Z1432" s="20">
        <v>1.2669691997890555</v>
      </c>
      <c r="AA1432" s="20">
        <v>1</v>
      </c>
    </row>
    <row r="1433" spans="1:27" x14ac:dyDescent="0.25">
      <c r="A1433" t="s">
        <v>2291</v>
      </c>
      <c r="B1433">
        <v>1915</v>
      </c>
      <c r="C1433" t="s">
        <v>4829</v>
      </c>
      <c r="D1433">
        <v>0.29299999999999998</v>
      </c>
      <c r="E1433">
        <v>0.309</v>
      </c>
      <c r="F1433">
        <v>0.19900000000000001</v>
      </c>
      <c r="G1433" s="1">
        <v>131428.48439999999</v>
      </c>
      <c r="H1433" s="1">
        <v>162870.1875</v>
      </c>
      <c r="I1433" s="1">
        <v>165871</v>
      </c>
      <c r="J1433" s="1">
        <v>2463115.25</v>
      </c>
      <c r="K1433" s="1">
        <v>2656931.75</v>
      </c>
      <c r="L1433" s="1">
        <v>2303693.25</v>
      </c>
      <c r="M1433" s="1">
        <v>506069.5625</v>
      </c>
      <c r="N1433" s="1">
        <v>435317.1875</v>
      </c>
      <c r="O1433" s="1">
        <v>476412.875</v>
      </c>
      <c r="P1433" s="18">
        <v>1</v>
      </c>
      <c r="Q1433" s="18">
        <v>1.2392305080861148</v>
      </c>
      <c r="R1433" s="18">
        <v>1.2620627922267968</v>
      </c>
      <c r="S1433" s="18">
        <v>1.0692027899113739</v>
      </c>
      <c r="T1433" s="18">
        <v>1.1533357359969691</v>
      </c>
      <c r="U1433" s="18">
        <v>1</v>
      </c>
      <c r="V1433" s="18">
        <v>1.1625306260162309</v>
      </c>
      <c r="W1433" s="18">
        <v>1</v>
      </c>
      <c r="X1433" s="18">
        <v>1.0944040085713362</v>
      </c>
      <c r="Y1433" s="20">
        <v>1.0772444719758683</v>
      </c>
      <c r="Z1433" s="20">
        <v>1.1308554146943612</v>
      </c>
      <c r="AA1433" s="20">
        <v>1.118822266932711</v>
      </c>
    </row>
    <row r="1434" spans="1:27" x14ac:dyDescent="0.25">
      <c r="A1434" t="s">
        <v>2292</v>
      </c>
      <c r="B1434">
        <v>1915</v>
      </c>
      <c r="C1434" t="s">
        <v>4829</v>
      </c>
      <c r="D1434">
        <v>0.29499999999999998</v>
      </c>
      <c r="E1434">
        <v>0.26400000000000001</v>
      </c>
      <c r="F1434">
        <v>0.28799999999999998</v>
      </c>
      <c r="G1434" s="1">
        <v>669496.6875</v>
      </c>
      <c r="H1434" s="1">
        <v>895929.0625</v>
      </c>
      <c r="I1434" s="1">
        <v>965227.125</v>
      </c>
      <c r="J1434" s="1">
        <v>147694.875</v>
      </c>
      <c r="K1434" s="1">
        <v>137616.79689999999</v>
      </c>
      <c r="L1434" s="1">
        <v>132210.10939999999</v>
      </c>
      <c r="M1434" s="1">
        <v>750283.5625</v>
      </c>
      <c r="N1434" s="1">
        <v>851907.5625</v>
      </c>
      <c r="O1434" s="1">
        <v>849403.4375</v>
      </c>
      <c r="P1434" s="18">
        <v>1</v>
      </c>
      <c r="Q1434" s="18">
        <v>1.3382128384317062</v>
      </c>
      <c r="R1434" s="18">
        <v>1.4417205387592003</v>
      </c>
      <c r="S1434" s="18">
        <v>1.1171224021390911</v>
      </c>
      <c r="T1434" s="18">
        <v>1.0408946602081852</v>
      </c>
      <c r="U1434" s="18">
        <v>1</v>
      </c>
      <c r="V1434" s="18">
        <v>1</v>
      </c>
      <c r="W1434" s="18">
        <v>1.1354474562409196</v>
      </c>
      <c r="X1434" s="18">
        <v>1.1321098847877265</v>
      </c>
      <c r="Y1434" s="20">
        <v>1.0390408007130303</v>
      </c>
      <c r="Z1434" s="20">
        <v>1.1715183182936038</v>
      </c>
      <c r="AA1434" s="20">
        <v>1.1912768078489755</v>
      </c>
    </row>
    <row r="1435" spans="1:27" x14ac:dyDescent="0.25">
      <c r="A1435" t="s">
        <v>2293</v>
      </c>
      <c r="B1435">
        <v>1915</v>
      </c>
      <c r="C1435" t="s">
        <v>4829</v>
      </c>
      <c r="D1435">
        <v>0.31</v>
      </c>
      <c r="E1435">
        <v>0.32500000000000001</v>
      </c>
      <c r="F1435">
        <v>0.29799999999999999</v>
      </c>
      <c r="G1435" s="1">
        <v>1648387.25</v>
      </c>
      <c r="H1435" s="1">
        <v>2185586.25</v>
      </c>
      <c r="I1435" s="1">
        <v>2456083.75</v>
      </c>
      <c r="J1435" s="1">
        <v>1099882.625</v>
      </c>
      <c r="K1435" s="1">
        <v>1298390.125</v>
      </c>
      <c r="L1435" s="1">
        <v>1229754.375</v>
      </c>
      <c r="M1435" s="1">
        <v>2025648.5</v>
      </c>
      <c r="N1435" s="1">
        <v>1982284.375</v>
      </c>
      <c r="O1435" s="1">
        <v>1996792.125</v>
      </c>
      <c r="P1435" s="18">
        <v>1</v>
      </c>
      <c r="Q1435" s="18">
        <v>1.325893687906164</v>
      </c>
      <c r="R1435" s="18">
        <v>1.4899919603236436</v>
      </c>
      <c r="S1435" s="18">
        <v>1</v>
      </c>
      <c r="T1435" s="18">
        <v>1.1804806217390698</v>
      </c>
      <c r="U1435" s="18">
        <v>1.1180778267135549</v>
      </c>
      <c r="V1435" s="18">
        <v>1.021875834540642</v>
      </c>
      <c r="W1435" s="18">
        <v>1</v>
      </c>
      <c r="X1435" s="18">
        <v>1.0073187026962265</v>
      </c>
      <c r="Y1435" s="20">
        <v>1.0072919448468807</v>
      </c>
      <c r="Z1435" s="20">
        <v>1.1687914365484113</v>
      </c>
      <c r="AA1435" s="20">
        <v>1.2051294965778083</v>
      </c>
    </row>
    <row r="1436" spans="1:27" x14ac:dyDescent="0.25">
      <c r="A1436" t="s">
        <v>2294</v>
      </c>
      <c r="B1436">
        <v>1915</v>
      </c>
      <c r="C1436" t="s">
        <v>4829</v>
      </c>
      <c r="D1436">
        <v>0.21299999999999999</v>
      </c>
      <c r="E1436">
        <v>0.36099999999999999</v>
      </c>
      <c r="F1436">
        <v>0.29199999999999998</v>
      </c>
      <c r="G1436" s="1">
        <v>1285711.375</v>
      </c>
      <c r="H1436" s="1">
        <v>1679745.625</v>
      </c>
      <c r="I1436" s="1">
        <v>1829823</v>
      </c>
      <c r="J1436" s="1">
        <v>2101337.25</v>
      </c>
      <c r="K1436" s="1">
        <v>2002961.25</v>
      </c>
      <c r="L1436" s="1">
        <v>1914355.125</v>
      </c>
      <c r="M1436" s="1">
        <v>1987273.375</v>
      </c>
      <c r="N1436" s="1">
        <v>1595775.625</v>
      </c>
      <c r="O1436" s="1">
        <v>1909662.5</v>
      </c>
      <c r="P1436" s="18">
        <v>1</v>
      </c>
      <c r="Q1436" s="18">
        <v>1.3064717771513843</v>
      </c>
      <c r="R1436" s="18">
        <v>1.4231988886308173</v>
      </c>
      <c r="S1436" s="18">
        <v>1.0976736878952906</v>
      </c>
      <c r="T1436" s="18">
        <v>1.0462851034496539</v>
      </c>
      <c r="U1436" s="18">
        <v>1</v>
      </c>
      <c r="V1436" s="18">
        <v>1.2453338325680967</v>
      </c>
      <c r="W1436" s="18">
        <v>1</v>
      </c>
      <c r="X1436" s="18">
        <v>1.1966986273524514</v>
      </c>
      <c r="Y1436" s="20">
        <v>1.1143358401544623</v>
      </c>
      <c r="Z1436" s="20">
        <v>1.1175856268670128</v>
      </c>
      <c r="AA1436" s="20">
        <v>1.2066325053277562</v>
      </c>
    </row>
    <row r="1437" spans="1:27" x14ac:dyDescent="0.25">
      <c r="A1437" t="s">
        <v>3749</v>
      </c>
      <c r="B1437">
        <v>1915</v>
      </c>
      <c r="C1437" t="s">
        <v>4829</v>
      </c>
      <c r="D1437" t="s">
        <v>5433</v>
      </c>
      <c r="E1437">
        <v>0.29499999999999998</v>
      </c>
      <c r="F1437">
        <v>0.32100000000000001</v>
      </c>
      <c r="G1437" s="1" t="s">
        <v>5433</v>
      </c>
      <c r="H1437" s="1" t="s">
        <v>5433</v>
      </c>
      <c r="I1437" s="1" t="s">
        <v>5433</v>
      </c>
      <c r="J1437" s="1">
        <v>496943.34379999997</v>
      </c>
      <c r="K1437" s="1">
        <v>439483.09379999997</v>
      </c>
      <c r="L1437" s="1">
        <v>438290</v>
      </c>
      <c r="M1437" s="1">
        <v>127280.9531</v>
      </c>
      <c r="N1437" s="1">
        <v>131428.6875</v>
      </c>
      <c r="O1437" s="1">
        <v>137561.0625</v>
      </c>
      <c r="P1437" s="18" t="s">
        <v>5433</v>
      </c>
      <c r="Q1437" s="18" t="s">
        <v>5433</v>
      </c>
      <c r="R1437" s="18" t="s">
        <v>5433</v>
      </c>
      <c r="S1437" s="18">
        <v>1.1338231394738643</v>
      </c>
      <c r="T1437" s="18">
        <v>1.0027221561066872</v>
      </c>
      <c r="U1437" s="18">
        <v>1</v>
      </c>
      <c r="V1437" s="18">
        <v>1</v>
      </c>
      <c r="W1437" s="18">
        <v>1.0325872355523711</v>
      </c>
      <c r="X1437" s="18">
        <v>1.0807670680460988</v>
      </c>
      <c r="Y1437" s="20">
        <v>1.066911569736932</v>
      </c>
      <c r="Z1437" s="20">
        <v>1.0176546958295292</v>
      </c>
      <c r="AA1437" s="20">
        <v>1.0403835340230494</v>
      </c>
    </row>
    <row r="1438" spans="1:27" x14ac:dyDescent="0.25">
      <c r="A1438" t="s">
        <v>4067</v>
      </c>
      <c r="B1438">
        <v>1915</v>
      </c>
      <c r="C1438" t="s">
        <v>4829</v>
      </c>
      <c r="D1438" t="s">
        <v>5433</v>
      </c>
      <c r="E1438" t="s">
        <v>5433</v>
      </c>
      <c r="F1438">
        <v>0.14199999999999999</v>
      </c>
      <c r="G1438" s="1" t="s">
        <v>5433</v>
      </c>
      <c r="H1438" s="1" t="s">
        <v>5433</v>
      </c>
      <c r="I1438" s="1" t="s">
        <v>5433</v>
      </c>
      <c r="J1438" s="1" t="s">
        <v>5433</v>
      </c>
      <c r="K1438" s="1" t="s">
        <v>5433</v>
      </c>
      <c r="L1438" s="1" t="s">
        <v>5433</v>
      </c>
      <c r="M1438" s="1">
        <v>309652.15620000003</v>
      </c>
      <c r="N1438" s="1">
        <v>328410.65620000003</v>
      </c>
      <c r="O1438" s="1">
        <v>358902.6875</v>
      </c>
      <c r="P1438" s="18" t="s">
        <v>5433</v>
      </c>
      <c r="Q1438" s="18" t="s">
        <v>5433</v>
      </c>
      <c r="R1438" s="18" t="s">
        <v>5433</v>
      </c>
      <c r="S1438" s="18" t="s">
        <v>5433</v>
      </c>
      <c r="T1438" s="18" t="s">
        <v>5433</v>
      </c>
      <c r="U1438" s="18" t="s">
        <v>5433</v>
      </c>
      <c r="V1438" s="18">
        <v>1</v>
      </c>
      <c r="W1438" s="18">
        <v>1.0605792649087324</v>
      </c>
      <c r="X1438" s="18">
        <v>1.1590511492133442</v>
      </c>
      <c r="Y1438" s="20">
        <v>1</v>
      </c>
      <c r="Z1438" s="20">
        <v>1.0605792649087324</v>
      </c>
      <c r="AA1438" s="20">
        <v>1.1590511492133442</v>
      </c>
    </row>
    <row r="1439" spans="1:27" x14ac:dyDescent="0.25">
      <c r="A1439" t="s">
        <v>3750</v>
      </c>
      <c r="B1439">
        <v>1916</v>
      </c>
      <c r="C1439" t="s">
        <v>4830</v>
      </c>
      <c r="D1439" t="s">
        <v>5433</v>
      </c>
      <c r="E1439">
        <v>0.25900000000000001</v>
      </c>
      <c r="F1439" t="s">
        <v>5433</v>
      </c>
      <c r="G1439" s="1" t="s">
        <v>5433</v>
      </c>
      <c r="H1439" s="1" t="s">
        <v>5433</v>
      </c>
      <c r="I1439" s="1" t="s">
        <v>5433</v>
      </c>
      <c r="J1439" s="1">
        <v>223781.17189999999</v>
      </c>
      <c r="K1439" s="1">
        <v>284766.25</v>
      </c>
      <c r="L1439" s="1">
        <v>201775.8125</v>
      </c>
      <c r="M1439" s="1" t="s">
        <v>5433</v>
      </c>
      <c r="N1439" s="1" t="s">
        <v>5433</v>
      </c>
      <c r="O1439" s="1" t="s">
        <v>5433</v>
      </c>
      <c r="P1439" s="18" t="s">
        <v>5433</v>
      </c>
      <c r="Q1439" s="18" t="s">
        <v>5433</v>
      </c>
      <c r="R1439" s="18" t="s">
        <v>5433</v>
      </c>
      <c r="S1439" s="18">
        <v>1.1090584601164719</v>
      </c>
      <c r="T1439" s="18">
        <v>1.4113002270775146</v>
      </c>
      <c r="U1439" s="18">
        <v>1</v>
      </c>
      <c r="V1439" s="18" t="s">
        <v>5433</v>
      </c>
      <c r="W1439" s="18" t="s">
        <v>5433</v>
      </c>
      <c r="X1439" s="18" t="s">
        <v>5433</v>
      </c>
      <c r="Y1439" s="20">
        <v>1.1090584601164719</v>
      </c>
      <c r="Z1439" s="20">
        <v>1.4113002270775146</v>
      </c>
      <c r="AA1439" s="20">
        <v>1</v>
      </c>
    </row>
    <row r="1440" spans="1:27" x14ac:dyDescent="0.25">
      <c r="A1440" t="s">
        <v>2295</v>
      </c>
      <c r="B1440">
        <v>1917</v>
      </c>
      <c r="C1440" t="s">
        <v>4831</v>
      </c>
      <c r="D1440">
        <v>9.2999999999999999E-2</v>
      </c>
      <c r="E1440">
        <v>0.108</v>
      </c>
      <c r="F1440">
        <v>9.7000000000000003E-2</v>
      </c>
      <c r="G1440" s="1">
        <v>12955.7832</v>
      </c>
      <c r="H1440" s="1">
        <v>18246.728500000001</v>
      </c>
      <c r="I1440" s="1">
        <v>19367.283200000002</v>
      </c>
      <c r="J1440" s="1">
        <v>11941.3066</v>
      </c>
      <c r="K1440" s="1">
        <v>17778.533200000002</v>
      </c>
      <c r="L1440" s="1">
        <v>14749.6152</v>
      </c>
      <c r="M1440" s="1">
        <v>17296.414100000002</v>
      </c>
      <c r="N1440" s="1">
        <v>20744.972699999998</v>
      </c>
      <c r="O1440" s="1">
        <v>18983.2559</v>
      </c>
      <c r="P1440" s="18">
        <v>1</v>
      </c>
      <c r="Q1440" s="18">
        <v>1.4083848284833913</v>
      </c>
      <c r="R1440" s="18">
        <v>1.4948755240053726</v>
      </c>
      <c r="S1440" s="18">
        <v>1</v>
      </c>
      <c r="T1440" s="18">
        <v>1.4888264572320755</v>
      </c>
      <c r="U1440" s="18">
        <v>1.2351759898703212</v>
      </c>
      <c r="V1440" s="18">
        <v>1</v>
      </c>
      <c r="W1440" s="18">
        <v>1.1993799743728382</v>
      </c>
      <c r="X1440" s="18">
        <v>1.0975255212003741</v>
      </c>
      <c r="Y1440" s="20">
        <v>1</v>
      </c>
      <c r="Z1440" s="20">
        <v>1.3655304200294349</v>
      </c>
      <c r="AA1440" s="20">
        <v>1.2758590116920225</v>
      </c>
    </row>
    <row r="1441" spans="1:27" x14ac:dyDescent="0.25">
      <c r="A1441" t="s">
        <v>2296</v>
      </c>
      <c r="B1441">
        <v>1917</v>
      </c>
      <c r="C1441" t="s">
        <v>4831</v>
      </c>
      <c r="D1441">
        <v>7.6999999999999999E-2</v>
      </c>
      <c r="E1441">
        <v>0.112</v>
      </c>
      <c r="F1441">
        <v>8.8999999999999996E-2</v>
      </c>
      <c r="G1441" s="1">
        <v>5743.2798000000003</v>
      </c>
      <c r="H1441" s="1">
        <v>10122.271500000001</v>
      </c>
      <c r="I1441" s="1">
        <v>12378.084000000001</v>
      </c>
      <c r="J1441" s="1">
        <v>17079.617200000001</v>
      </c>
      <c r="K1441" s="1">
        <v>25464.335899999998</v>
      </c>
      <c r="L1441" s="1">
        <v>22943.892599999999</v>
      </c>
      <c r="M1441" s="1">
        <v>22194.107400000001</v>
      </c>
      <c r="N1441" s="1">
        <v>21066.531200000001</v>
      </c>
      <c r="O1441" s="1">
        <v>26510.269499999999</v>
      </c>
      <c r="P1441" s="18">
        <v>1</v>
      </c>
      <c r="Q1441" s="18">
        <v>1.7624548781342675</v>
      </c>
      <c r="R1441" s="18">
        <v>2.1552291427626424</v>
      </c>
      <c r="S1441" s="18">
        <v>1</v>
      </c>
      <c r="T1441" s="18">
        <v>1.4909195915702371</v>
      </c>
      <c r="U1441" s="18">
        <v>1.3433493462605239</v>
      </c>
      <c r="V1441" s="18">
        <v>1.0535245308919201</v>
      </c>
      <c r="W1441" s="18">
        <v>1</v>
      </c>
      <c r="X1441" s="18">
        <v>1.2584069607055193</v>
      </c>
      <c r="Y1441" s="20">
        <v>1.0178415102973066</v>
      </c>
      <c r="Z1441" s="20">
        <v>1.4177914899015016</v>
      </c>
      <c r="AA1441" s="20">
        <v>1.5856618165762286</v>
      </c>
    </row>
    <row r="1442" spans="1:27" x14ac:dyDescent="0.25">
      <c r="A1442" t="s">
        <v>2297</v>
      </c>
      <c r="B1442">
        <v>1918</v>
      </c>
      <c r="C1442" t="s">
        <v>4832</v>
      </c>
      <c r="D1442">
        <v>0.11</v>
      </c>
      <c r="E1442">
        <v>0.14199999999999999</v>
      </c>
      <c r="F1442">
        <v>0.13900000000000001</v>
      </c>
      <c r="G1442" s="1">
        <v>12780.3037</v>
      </c>
      <c r="H1442" s="1">
        <v>13935.679700000001</v>
      </c>
      <c r="I1442" s="1">
        <v>15779.2598</v>
      </c>
      <c r="J1442" s="1">
        <v>34083.734400000001</v>
      </c>
      <c r="K1442" s="1">
        <v>28897.7559</v>
      </c>
      <c r="L1442" s="1">
        <v>27226.392599999999</v>
      </c>
      <c r="M1442" s="1">
        <v>22404.906200000001</v>
      </c>
      <c r="N1442" s="1">
        <v>15343.554700000001</v>
      </c>
      <c r="O1442" s="1">
        <v>22835.169900000001</v>
      </c>
      <c r="P1442" s="18">
        <v>1</v>
      </c>
      <c r="Q1442" s="18">
        <v>1.0904028595189017</v>
      </c>
      <c r="R1442" s="18">
        <v>1.2346545254632719</v>
      </c>
      <c r="S1442" s="18">
        <v>1.2518637669244512</v>
      </c>
      <c r="T1442" s="18">
        <v>1.0613876147514305</v>
      </c>
      <c r="U1442" s="18">
        <v>1</v>
      </c>
      <c r="V1442" s="18">
        <v>1.4602161388325483</v>
      </c>
      <c r="W1442" s="18">
        <v>1</v>
      </c>
      <c r="X1442" s="18">
        <v>1.4882581218288353</v>
      </c>
      <c r="Y1442" s="20">
        <v>1.2373599685856664</v>
      </c>
      <c r="Z1442" s="20">
        <v>1.0505968247567774</v>
      </c>
      <c r="AA1442" s="20">
        <v>1.2409708824307024</v>
      </c>
    </row>
    <row r="1443" spans="1:27" x14ac:dyDescent="0.25">
      <c r="A1443" t="s">
        <v>2298</v>
      </c>
      <c r="B1443">
        <v>1918</v>
      </c>
      <c r="C1443" t="s">
        <v>4832</v>
      </c>
      <c r="D1443">
        <v>0.11700000000000001</v>
      </c>
      <c r="E1443">
        <v>0.15</v>
      </c>
      <c r="F1443">
        <v>0.158</v>
      </c>
      <c r="G1443" s="1">
        <v>10472.624</v>
      </c>
      <c r="H1443" s="1">
        <v>11916.348599999999</v>
      </c>
      <c r="I1443" s="1">
        <v>15882.6963</v>
      </c>
      <c r="J1443" s="1">
        <v>28351.787100000001</v>
      </c>
      <c r="K1443" s="1">
        <v>23869.347699999998</v>
      </c>
      <c r="L1443" s="1">
        <v>21389.831999999999</v>
      </c>
      <c r="M1443" s="1">
        <v>24715.543000000001</v>
      </c>
      <c r="N1443" s="1">
        <v>19133.9512</v>
      </c>
      <c r="O1443" s="1">
        <v>17872.345700000002</v>
      </c>
      <c r="P1443" s="18">
        <v>1</v>
      </c>
      <c r="Q1443" s="18">
        <v>1.1378570069927079</v>
      </c>
      <c r="R1443" s="18">
        <v>1.5165918589266645</v>
      </c>
      <c r="S1443" s="18">
        <v>1.3254796531361257</v>
      </c>
      <c r="T1443" s="18">
        <v>1.1159202980182359</v>
      </c>
      <c r="U1443" s="18">
        <v>1</v>
      </c>
      <c r="V1443" s="18">
        <v>1.3828930692628667</v>
      </c>
      <c r="W1443" s="18">
        <v>1.0705898107152212</v>
      </c>
      <c r="X1443" s="18">
        <v>1</v>
      </c>
      <c r="Y1443" s="20">
        <v>1.2361242407996642</v>
      </c>
      <c r="Z1443" s="20">
        <v>1.1081223719087216</v>
      </c>
      <c r="AA1443" s="20">
        <v>1.1721972863088881</v>
      </c>
    </row>
    <row r="1444" spans="1:27" x14ac:dyDescent="0.25">
      <c r="A1444" t="s">
        <v>2299</v>
      </c>
      <c r="B1444">
        <v>1918</v>
      </c>
      <c r="C1444" t="s">
        <v>4832</v>
      </c>
      <c r="D1444">
        <v>8.0000000000000002E-3</v>
      </c>
      <c r="E1444" t="s">
        <v>5433</v>
      </c>
      <c r="F1444" t="s">
        <v>5433</v>
      </c>
      <c r="G1444" s="1">
        <v>10009.868200000001</v>
      </c>
      <c r="H1444" s="1">
        <v>15960.3447</v>
      </c>
      <c r="I1444" s="1">
        <v>19177.078099999999</v>
      </c>
      <c r="J1444" s="1" t="s">
        <v>5433</v>
      </c>
      <c r="K1444" s="1" t="s">
        <v>5433</v>
      </c>
      <c r="L1444" s="1" t="s">
        <v>5433</v>
      </c>
      <c r="M1444" s="1" t="s">
        <v>5433</v>
      </c>
      <c r="N1444" s="1" t="s">
        <v>5433</v>
      </c>
      <c r="O1444" s="1" t="s">
        <v>5433</v>
      </c>
      <c r="P1444" s="18">
        <v>1</v>
      </c>
      <c r="Q1444" s="18">
        <v>1.5944610239723234</v>
      </c>
      <c r="R1444" s="18">
        <v>1.9158172432280374</v>
      </c>
      <c r="S1444" s="18" t="s">
        <v>5433</v>
      </c>
      <c r="T1444" s="18" t="s">
        <v>5433</v>
      </c>
      <c r="U1444" s="18" t="s">
        <v>5433</v>
      </c>
      <c r="V1444" s="18" t="s">
        <v>5433</v>
      </c>
      <c r="W1444" s="18" t="s">
        <v>5433</v>
      </c>
      <c r="X1444" s="18" t="s">
        <v>5433</v>
      </c>
      <c r="Y1444" s="20">
        <v>1</v>
      </c>
      <c r="Z1444" s="20">
        <v>1.5944610239723234</v>
      </c>
      <c r="AA1444" s="20">
        <v>1.9158172432280374</v>
      </c>
    </row>
    <row r="1445" spans="1:27" x14ac:dyDescent="0.25">
      <c r="A1445" t="s">
        <v>2300</v>
      </c>
      <c r="B1445">
        <v>1919</v>
      </c>
      <c r="C1445" t="s">
        <v>4833</v>
      </c>
      <c r="D1445">
        <v>1.4999999999999999E-2</v>
      </c>
      <c r="E1445">
        <v>0.28799999999999998</v>
      </c>
      <c r="F1445">
        <v>0.28699999999999998</v>
      </c>
      <c r="G1445" s="1">
        <v>3881736</v>
      </c>
      <c r="H1445" s="1">
        <v>4695132.5</v>
      </c>
      <c r="I1445" s="1">
        <v>4791753.5</v>
      </c>
      <c r="J1445" s="1">
        <v>6849516.5</v>
      </c>
      <c r="K1445" s="1">
        <v>5994640</v>
      </c>
      <c r="L1445" s="1">
        <v>5152019.5</v>
      </c>
      <c r="M1445" s="1">
        <v>3487334</v>
      </c>
      <c r="N1445" s="1">
        <v>2708073.5</v>
      </c>
      <c r="O1445" s="1">
        <v>2855806.25</v>
      </c>
      <c r="P1445" s="18">
        <v>1</v>
      </c>
      <c r="Q1445" s="18">
        <v>1.209544518225866</v>
      </c>
      <c r="R1445" s="18">
        <v>1.2344357009338089</v>
      </c>
      <c r="S1445" s="18">
        <v>1.329481866285638</v>
      </c>
      <c r="T1445" s="18">
        <v>1.1635514966509735</v>
      </c>
      <c r="U1445" s="18">
        <v>1</v>
      </c>
      <c r="V1445" s="18">
        <v>1.2877545605759961</v>
      </c>
      <c r="W1445" s="18">
        <v>1</v>
      </c>
      <c r="X1445" s="18">
        <v>1.0545527106262071</v>
      </c>
      <c r="Y1445" s="20">
        <v>1.2057454756205448</v>
      </c>
      <c r="Z1445" s="20">
        <v>1.1243653382922798</v>
      </c>
      <c r="AA1445" s="20">
        <v>1.0963294705200053</v>
      </c>
    </row>
    <row r="1446" spans="1:27" x14ac:dyDescent="0.25">
      <c r="A1446" t="s">
        <v>2301</v>
      </c>
      <c r="B1446">
        <v>1919</v>
      </c>
      <c r="C1446" t="s">
        <v>4833</v>
      </c>
      <c r="D1446">
        <v>0.215</v>
      </c>
      <c r="E1446">
        <v>2.9000000000000001E-2</v>
      </c>
      <c r="F1446">
        <v>0.02</v>
      </c>
      <c r="G1446" s="1">
        <v>3880439.75</v>
      </c>
      <c r="H1446" s="1">
        <v>4417817</v>
      </c>
      <c r="I1446" s="1">
        <v>4789528</v>
      </c>
      <c r="J1446" s="1">
        <v>2643184</v>
      </c>
      <c r="K1446" s="1">
        <v>2155169.5</v>
      </c>
      <c r="L1446" s="1">
        <v>2002106.125</v>
      </c>
      <c r="M1446" s="1">
        <v>4120593.5</v>
      </c>
      <c r="N1446" s="1">
        <v>2786843.25</v>
      </c>
      <c r="O1446" s="1">
        <v>3163648.5</v>
      </c>
      <c r="P1446" s="18">
        <v>1</v>
      </c>
      <c r="Q1446" s="18">
        <v>1.1384835958347246</v>
      </c>
      <c r="R1446" s="18">
        <v>1.2342745432395903</v>
      </c>
      <c r="S1446" s="18">
        <v>1.3202017450498535</v>
      </c>
      <c r="T1446" s="18">
        <v>1.0764511796296512</v>
      </c>
      <c r="U1446" s="18">
        <v>1</v>
      </c>
      <c r="V1446" s="18">
        <v>1.4785881839604722</v>
      </c>
      <c r="W1446" s="18">
        <v>1</v>
      </c>
      <c r="X1446" s="18">
        <v>1.1352086271805923</v>
      </c>
      <c r="Y1446" s="20">
        <v>1.2662633096701086</v>
      </c>
      <c r="Z1446" s="20">
        <v>1.0716449251547919</v>
      </c>
      <c r="AA1446" s="20">
        <v>1.1231610568067276</v>
      </c>
    </row>
    <row r="1447" spans="1:27" x14ac:dyDescent="0.25">
      <c r="A1447" t="s">
        <v>2302</v>
      </c>
      <c r="B1447">
        <v>1919</v>
      </c>
      <c r="C1447" t="s">
        <v>4833</v>
      </c>
      <c r="D1447">
        <v>4.8000000000000001E-2</v>
      </c>
      <c r="E1447">
        <v>0.15</v>
      </c>
      <c r="F1447">
        <v>0.158</v>
      </c>
      <c r="G1447" s="1">
        <v>2566268.75</v>
      </c>
      <c r="H1447" s="1">
        <v>3142010</v>
      </c>
      <c r="I1447" s="1">
        <v>2834932.75</v>
      </c>
      <c r="J1447" s="1">
        <v>3609416.75</v>
      </c>
      <c r="K1447" s="1">
        <v>2952717</v>
      </c>
      <c r="L1447" s="1">
        <v>2980844.5</v>
      </c>
      <c r="M1447" s="1">
        <v>5521958.5</v>
      </c>
      <c r="N1447" s="1">
        <v>4377494</v>
      </c>
      <c r="O1447" s="1">
        <v>4285919</v>
      </c>
      <c r="P1447" s="18">
        <v>1</v>
      </c>
      <c r="Q1447" s="18">
        <v>1.2243495541922489</v>
      </c>
      <c r="R1447" s="18">
        <v>1.1046905161433307</v>
      </c>
      <c r="S1447" s="18">
        <v>1.2224052457448513</v>
      </c>
      <c r="T1447" s="18">
        <v>1</v>
      </c>
      <c r="U1447" s="18">
        <v>1.009525972180876</v>
      </c>
      <c r="V1447" s="18">
        <v>1.2883954409777694</v>
      </c>
      <c r="W1447" s="18">
        <v>1.021366479394501</v>
      </c>
      <c r="X1447" s="18">
        <v>1</v>
      </c>
      <c r="Y1447" s="20">
        <v>1.1702668955742068</v>
      </c>
      <c r="Z1447" s="20">
        <v>1.0819053445289166</v>
      </c>
      <c r="AA1447" s="20">
        <v>1.0380721627747356</v>
      </c>
    </row>
    <row r="1448" spans="1:27" x14ac:dyDescent="0.25">
      <c r="A1448" t="s">
        <v>2303</v>
      </c>
      <c r="B1448">
        <v>1920</v>
      </c>
      <c r="C1448" t="s">
        <v>4834</v>
      </c>
      <c r="D1448">
        <v>0.185</v>
      </c>
      <c r="E1448">
        <v>0.186</v>
      </c>
      <c r="F1448">
        <v>0.153</v>
      </c>
      <c r="G1448" s="1">
        <v>38533.398399999998</v>
      </c>
      <c r="H1448" s="1">
        <v>32347.523399999998</v>
      </c>
      <c r="I1448" s="1">
        <v>30792.5664</v>
      </c>
      <c r="J1448" s="1">
        <v>44782.777300000002</v>
      </c>
      <c r="K1448" s="1">
        <v>32471.206999999999</v>
      </c>
      <c r="L1448" s="1">
        <v>29666.675800000001</v>
      </c>
      <c r="M1448" s="1">
        <v>56389.722699999998</v>
      </c>
      <c r="N1448" s="1">
        <v>32976.089800000002</v>
      </c>
      <c r="O1448" s="1">
        <v>31791.377</v>
      </c>
      <c r="P1448" s="18">
        <v>1.2513863865533468</v>
      </c>
      <c r="Q1448" s="18">
        <v>1.0504978045610385</v>
      </c>
      <c r="R1448" s="18">
        <v>1</v>
      </c>
      <c r="S1448" s="18">
        <v>1.5095313543689988</v>
      </c>
      <c r="T1448" s="18">
        <v>1.0945347304466111</v>
      </c>
      <c r="U1448" s="18">
        <v>1</v>
      </c>
      <c r="V1448" s="18">
        <v>1.773742694441955</v>
      </c>
      <c r="W1448" s="18">
        <v>1.0372652244663703</v>
      </c>
      <c r="X1448" s="18">
        <v>1</v>
      </c>
      <c r="Y1448" s="20">
        <v>1.5115534784547668</v>
      </c>
      <c r="Z1448" s="20">
        <v>1.0607659198246733</v>
      </c>
      <c r="AA1448" s="20">
        <v>1</v>
      </c>
    </row>
    <row r="1449" spans="1:27" x14ac:dyDescent="0.25">
      <c r="A1449" t="s">
        <v>2304</v>
      </c>
      <c r="B1449">
        <v>1921</v>
      </c>
      <c r="C1449" t="s">
        <v>4835</v>
      </c>
      <c r="D1449">
        <v>9.8000000000000004E-2</v>
      </c>
      <c r="E1449">
        <v>0.105</v>
      </c>
      <c r="F1449" t="s">
        <v>5433</v>
      </c>
      <c r="G1449" s="1">
        <v>0</v>
      </c>
      <c r="H1449" s="1">
        <v>23840.706999999999</v>
      </c>
      <c r="I1449" s="1">
        <v>19931.125</v>
      </c>
      <c r="J1449" s="1">
        <v>4300.9258</v>
      </c>
      <c r="K1449" s="1">
        <v>23342.156200000001</v>
      </c>
      <c r="L1449" s="1">
        <v>16913.640599999999</v>
      </c>
      <c r="M1449" s="1" t="s">
        <v>5433</v>
      </c>
      <c r="N1449" s="1" t="s">
        <v>5433</v>
      </c>
      <c r="O1449" s="1" t="s">
        <v>5433</v>
      </c>
      <c r="P1449" s="18" t="s">
        <v>5434</v>
      </c>
      <c r="Q1449" s="18" t="s">
        <v>5434</v>
      </c>
      <c r="R1449" s="18" t="s">
        <v>5434</v>
      </c>
      <c r="S1449" s="18">
        <v>1</v>
      </c>
      <c r="T1449" s="18">
        <v>5.4272399212281233</v>
      </c>
      <c r="U1449" s="18">
        <v>3.9325581017928743</v>
      </c>
      <c r="V1449" s="18" t="s">
        <v>5433</v>
      </c>
      <c r="W1449" s="18" t="s">
        <v>5433</v>
      </c>
      <c r="X1449" s="18" t="s">
        <v>5433</v>
      </c>
      <c r="Y1449" s="20">
        <v>1</v>
      </c>
      <c r="Z1449" s="20">
        <v>5.4272399212281233</v>
      </c>
      <c r="AA1449" s="20">
        <v>3.9325581017928743</v>
      </c>
    </row>
    <row r="1450" spans="1:27" x14ac:dyDescent="0.25">
      <c r="A1450" t="s">
        <v>4068</v>
      </c>
      <c r="B1450">
        <v>1922</v>
      </c>
      <c r="C1450" t="s">
        <v>4836</v>
      </c>
      <c r="D1450" t="s">
        <v>5433</v>
      </c>
      <c r="E1450" t="s">
        <v>5433</v>
      </c>
      <c r="F1450">
        <v>7.3999999999999996E-2</v>
      </c>
      <c r="G1450" s="1" t="s">
        <v>5433</v>
      </c>
      <c r="H1450" s="1" t="s">
        <v>5433</v>
      </c>
      <c r="I1450" s="1" t="s">
        <v>5433</v>
      </c>
      <c r="J1450" s="1" t="s">
        <v>5433</v>
      </c>
      <c r="K1450" s="1" t="s">
        <v>5433</v>
      </c>
      <c r="L1450" s="1" t="s">
        <v>5433</v>
      </c>
      <c r="M1450" s="1">
        <v>14292.911099999999</v>
      </c>
      <c r="N1450" s="1">
        <v>49411.371099999997</v>
      </c>
      <c r="O1450" s="1">
        <v>31859.853500000001</v>
      </c>
      <c r="P1450" s="18" t="s">
        <v>5433</v>
      </c>
      <c r="Q1450" s="18" t="s">
        <v>5433</v>
      </c>
      <c r="R1450" s="18" t="s">
        <v>5433</v>
      </c>
      <c r="S1450" s="18" t="s">
        <v>5433</v>
      </c>
      <c r="T1450" s="18" t="s">
        <v>5433</v>
      </c>
      <c r="U1450" s="18" t="s">
        <v>5433</v>
      </c>
      <c r="V1450" s="18">
        <v>1</v>
      </c>
      <c r="W1450" s="18">
        <v>3.4570543925093049</v>
      </c>
      <c r="X1450" s="18">
        <v>2.2290667924185161</v>
      </c>
      <c r="Y1450" s="20">
        <v>1</v>
      </c>
      <c r="Z1450" s="20">
        <v>3.4570543925093049</v>
      </c>
      <c r="AA1450" s="20">
        <v>2.2290667924185161</v>
      </c>
    </row>
    <row r="1451" spans="1:27" x14ac:dyDescent="0.25">
      <c r="A1451" t="s">
        <v>2305</v>
      </c>
      <c r="B1451">
        <v>1923</v>
      </c>
      <c r="C1451" t="s">
        <v>4837</v>
      </c>
      <c r="D1451">
        <v>0.254</v>
      </c>
      <c r="E1451">
        <v>0.23799999999999999</v>
      </c>
      <c r="F1451">
        <v>0.24199999999999999</v>
      </c>
      <c r="G1451" s="1">
        <v>1326421.5</v>
      </c>
      <c r="H1451" s="1">
        <v>1973626.125</v>
      </c>
      <c r="I1451" s="1">
        <v>1849205.25</v>
      </c>
      <c r="J1451" s="1">
        <v>2424064.25</v>
      </c>
      <c r="K1451" s="1">
        <v>2636965.25</v>
      </c>
      <c r="L1451" s="1">
        <v>2369477.25</v>
      </c>
      <c r="M1451" s="1">
        <v>1709231.375</v>
      </c>
      <c r="N1451" s="1">
        <v>1718585.125</v>
      </c>
      <c r="O1451" s="1">
        <v>1712345.25</v>
      </c>
      <c r="P1451" s="18">
        <v>1</v>
      </c>
      <c r="Q1451" s="18">
        <v>1.4879328516614063</v>
      </c>
      <c r="R1451" s="18">
        <v>1.3941309380163094</v>
      </c>
      <c r="S1451" s="18">
        <v>1.0230375708397286</v>
      </c>
      <c r="T1451" s="18">
        <v>1.1128890349126586</v>
      </c>
      <c r="U1451" s="18">
        <v>1</v>
      </c>
      <c r="V1451" s="18">
        <v>1</v>
      </c>
      <c r="W1451" s="18">
        <v>1.0054724890595927</v>
      </c>
      <c r="X1451" s="18">
        <v>1.001821798409241</v>
      </c>
      <c r="Y1451" s="20">
        <v>1.0076791902799096</v>
      </c>
      <c r="Z1451" s="20">
        <v>1.2020981252112193</v>
      </c>
      <c r="AA1451" s="20">
        <v>1.1319842454751836</v>
      </c>
    </row>
    <row r="1452" spans="1:27" x14ac:dyDescent="0.25">
      <c r="A1452" t="s">
        <v>2306</v>
      </c>
      <c r="B1452">
        <v>1923</v>
      </c>
      <c r="C1452" t="s">
        <v>4837</v>
      </c>
      <c r="D1452">
        <v>0.19400000000000001</v>
      </c>
      <c r="E1452">
        <v>0.23</v>
      </c>
      <c r="F1452">
        <v>4.2999999999999997E-2</v>
      </c>
      <c r="G1452" s="1">
        <v>3950471</v>
      </c>
      <c r="H1452" s="1">
        <v>5429720.5</v>
      </c>
      <c r="I1452" s="1">
        <v>5691220</v>
      </c>
      <c r="J1452" s="1">
        <v>7114006</v>
      </c>
      <c r="K1452" s="1">
        <v>7354172.5</v>
      </c>
      <c r="L1452" s="1">
        <v>7073214.5</v>
      </c>
      <c r="M1452" s="1">
        <v>3100163.25</v>
      </c>
      <c r="N1452" s="1">
        <v>2996034.25</v>
      </c>
      <c r="O1452" s="1">
        <v>3044485.5</v>
      </c>
      <c r="P1452" s="18">
        <v>1</v>
      </c>
      <c r="Q1452" s="18">
        <v>1.3744488948279838</v>
      </c>
      <c r="R1452" s="18">
        <v>1.4406434068241483</v>
      </c>
      <c r="S1452" s="18">
        <v>1.0057670384518949</v>
      </c>
      <c r="T1452" s="18">
        <v>1.039721402482563</v>
      </c>
      <c r="U1452" s="18">
        <v>1</v>
      </c>
      <c r="V1452" s="18">
        <v>1.0347556106876949</v>
      </c>
      <c r="W1452" s="18">
        <v>1</v>
      </c>
      <c r="X1452" s="18">
        <v>1.0161717944312552</v>
      </c>
      <c r="Y1452" s="20">
        <v>1.0135075497131965</v>
      </c>
      <c r="Z1452" s="20">
        <v>1.1380567657701823</v>
      </c>
      <c r="AA1452" s="20">
        <v>1.1522717337518011</v>
      </c>
    </row>
    <row r="1453" spans="1:27" x14ac:dyDescent="0.25">
      <c r="A1453" t="s">
        <v>4069</v>
      </c>
      <c r="B1453">
        <v>1923</v>
      </c>
      <c r="C1453" t="s">
        <v>4837</v>
      </c>
      <c r="D1453" t="s">
        <v>5433</v>
      </c>
      <c r="E1453" t="s">
        <v>5433</v>
      </c>
      <c r="F1453">
        <v>0.222</v>
      </c>
      <c r="G1453" s="1" t="s">
        <v>5433</v>
      </c>
      <c r="H1453" s="1" t="s">
        <v>5433</v>
      </c>
      <c r="I1453" s="1" t="s">
        <v>5433</v>
      </c>
      <c r="J1453" s="1" t="s">
        <v>5433</v>
      </c>
      <c r="K1453" s="1" t="s">
        <v>5433</v>
      </c>
      <c r="L1453" s="1" t="s">
        <v>5433</v>
      </c>
      <c r="M1453" s="1">
        <v>5897563</v>
      </c>
      <c r="N1453" s="1">
        <v>5522477.5</v>
      </c>
      <c r="O1453" s="1">
        <v>5144770.5</v>
      </c>
      <c r="P1453" s="18" t="s">
        <v>5433</v>
      </c>
      <c r="Q1453" s="18" t="s">
        <v>5433</v>
      </c>
      <c r="R1453" s="18" t="s">
        <v>5433</v>
      </c>
      <c r="S1453" s="18" t="s">
        <v>5433</v>
      </c>
      <c r="T1453" s="18" t="s">
        <v>5433</v>
      </c>
      <c r="U1453" s="18" t="s">
        <v>5433</v>
      </c>
      <c r="V1453" s="18">
        <v>1.1463218816077414</v>
      </c>
      <c r="W1453" s="18">
        <v>1.0734157140731544</v>
      </c>
      <c r="X1453" s="18">
        <v>1</v>
      </c>
      <c r="Y1453" s="20">
        <v>1.1463218816077414</v>
      </c>
      <c r="Z1453" s="20">
        <v>1.0734157140731544</v>
      </c>
      <c r="AA1453" s="20">
        <v>1</v>
      </c>
    </row>
    <row r="1454" spans="1:27" x14ac:dyDescent="0.25">
      <c r="A1454" t="s">
        <v>2307</v>
      </c>
      <c r="B1454">
        <v>1925</v>
      </c>
      <c r="C1454" t="s">
        <v>4838</v>
      </c>
      <c r="D1454">
        <v>2.1999999999999999E-2</v>
      </c>
      <c r="E1454">
        <v>2.4E-2</v>
      </c>
      <c r="F1454">
        <v>6.4000000000000001E-2</v>
      </c>
      <c r="G1454" s="1">
        <v>109548.8594</v>
      </c>
      <c r="H1454" s="1">
        <v>523563.625</v>
      </c>
      <c r="I1454" s="1">
        <v>583579.0625</v>
      </c>
      <c r="J1454" s="1">
        <v>137592.26560000001</v>
      </c>
      <c r="K1454" s="1">
        <v>419899.21879999997</v>
      </c>
      <c r="L1454" s="1">
        <v>377245.25</v>
      </c>
      <c r="M1454" s="1">
        <v>200572.875</v>
      </c>
      <c r="N1454" s="1">
        <v>433001.875</v>
      </c>
      <c r="O1454" s="1">
        <v>450036.5</v>
      </c>
      <c r="P1454" s="18">
        <v>1</v>
      </c>
      <c r="Q1454" s="18">
        <v>4.7792704357449471</v>
      </c>
      <c r="R1454" s="18">
        <v>5.3271121734746236</v>
      </c>
      <c r="S1454" s="18">
        <v>1</v>
      </c>
      <c r="T1454" s="18">
        <v>3.0517646974482258</v>
      </c>
      <c r="U1454" s="18">
        <v>2.7417620340427038</v>
      </c>
      <c r="V1454" s="18">
        <v>1</v>
      </c>
      <c r="W1454" s="18">
        <v>2.1588256886680215</v>
      </c>
      <c r="X1454" s="18">
        <v>2.243755542717329</v>
      </c>
      <c r="Y1454" s="20">
        <v>1</v>
      </c>
      <c r="Z1454" s="20">
        <v>3.3299536072870648</v>
      </c>
      <c r="AA1454" s="20">
        <v>3.4375432500782188</v>
      </c>
    </row>
    <row r="1455" spans="1:27" x14ac:dyDescent="0.25">
      <c r="A1455" t="s">
        <v>2308</v>
      </c>
      <c r="B1455">
        <v>1925</v>
      </c>
      <c r="C1455" t="s">
        <v>4838</v>
      </c>
      <c r="D1455">
        <v>2.4E-2</v>
      </c>
      <c r="E1455">
        <v>0</v>
      </c>
      <c r="F1455">
        <v>1.4E-2</v>
      </c>
      <c r="G1455" s="1">
        <v>133465.64060000001</v>
      </c>
      <c r="H1455" s="1">
        <v>540156.375</v>
      </c>
      <c r="I1455" s="1">
        <v>531694.5</v>
      </c>
      <c r="J1455" s="1">
        <v>238814.6875</v>
      </c>
      <c r="K1455" s="1">
        <v>524450.625</v>
      </c>
      <c r="L1455" s="1">
        <v>539088.8125</v>
      </c>
      <c r="M1455" s="1">
        <v>157776.51560000001</v>
      </c>
      <c r="N1455" s="1">
        <v>490179.96879999997</v>
      </c>
      <c r="O1455" s="1">
        <v>518550.5625</v>
      </c>
      <c r="P1455" s="18">
        <v>1</v>
      </c>
      <c r="Q1455" s="18">
        <v>4.0471568005945642</v>
      </c>
      <c r="R1455" s="18">
        <v>3.9837556513402741</v>
      </c>
      <c r="S1455" s="18">
        <v>1</v>
      </c>
      <c r="T1455" s="18">
        <v>2.1960568275349481</v>
      </c>
      <c r="U1455" s="18">
        <v>2.2573520001779621</v>
      </c>
      <c r="V1455" s="18">
        <v>1</v>
      </c>
      <c r="W1455" s="18">
        <v>3.1067993036601194</v>
      </c>
      <c r="X1455" s="18">
        <v>3.286614364172205</v>
      </c>
      <c r="Y1455" s="20">
        <v>1</v>
      </c>
      <c r="Z1455" s="20">
        <v>3.1166709772632104</v>
      </c>
      <c r="AA1455" s="20">
        <v>3.1759073385634804</v>
      </c>
    </row>
    <row r="1456" spans="1:27" x14ac:dyDescent="0.25">
      <c r="A1456" t="s">
        <v>2309</v>
      </c>
      <c r="B1456">
        <v>1925</v>
      </c>
      <c r="C1456" t="s">
        <v>4838</v>
      </c>
      <c r="D1456">
        <v>1.7000000000000001E-2</v>
      </c>
      <c r="E1456" t="s">
        <v>5433</v>
      </c>
      <c r="F1456" t="s">
        <v>5433</v>
      </c>
      <c r="G1456" s="1">
        <v>150426.01560000001</v>
      </c>
      <c r="H1456" s="1">
        <v>296025.4375</v>
      </c>
      <c r="I1456" s="1">
        <v>326012.4375</v>
      </c>
      <c r="J1456" s="1" t="s">
        <v>5433</v>
      </c>
      <c r="K1456" s="1" t="s">
        <v>5433</v>
      </c>
      <c r="L1456" s="1" t="s">
        <v>5433</v>
      </c>
      <c r="M1456" s="1" t="s">
        <v>5433</v>
      </c>
      <c r="N1456" s="1" t="s">
        <v>5433</v>
      </c>
      <c r="O1456" s="1" t="s">
        <v>5433</v>
      </c>
      <c r="P1456" s="18">
        <v>1</v>
      </c>
      <c r="Q1456" s="18">
        <v>1.9679138367073785</v>
      </c>
      <c r="R1456" s="18">
        <v>2.1672610033553261</v>
      </c>
      <c r="S1456" s="18" t="s">
        <v>5433</v>
      </c>
      <c r="T1456" s="18" t="s">
        <v>5433</v>
      </c>
      <c r="U1456" s="18" t="s">
        <v>5433</v>
      </c>
      <c r="V1456" s="18" t="s">
        <v>5433</v>
      </c>
      <c r="W1456" s="18" t="s">
        <v>5433</v>
      </c>
      <c r="X1456" s="18" t="s">
        <v>5433</v>
      </c>
      <c r="Y1456" s="20">
        <v>1</v>
      </c>
      <c r="Z1456" s="20">
        <v>1.9679138367073785</v>
      </c>
      <c r="AA1456" s="20">
        <v>2.1672610033553261</v>
      </c>
    </row>
    <row r="1457" spans="1:27" x14ac:dyDescent="0.25">
      <c r="A1457" t="s">
        <v>4070</v>
      </c>
      <c r="B1457">
        <v>1926</v>
      </c>
      <c r="C1457" t="s">
        <v>4839</v>
      </c>
      <c r="D1457" t="s">
        <v>5433</v>
      </c>
      <c r="E1457" t="s">
        <v>5433</v>
      </c>
      <c r="F1457">
        <v>2.9000000000000001E-2</v>
      </c>
      <c r="G1457" s="1" t="s">
        <v>5433</v>
      </c>
      <c r="H1457" s="1" t="s">
        <v>5433</v>
      </c>
      <c r="I1457" s="1" t="s">
        <v>5433</v>
      </c>
      <c r="J1457" s="1" t="s">
        <v>5433</v>
      </c>
      <c r="K1457" s="1" t="s">
        <v>5433</v>
      </c>
      <c r="L1457" s="1" t="s">
        <v>5433</v>
      </c>
      <c r="M1457" s="1">
        <v>77170.226599999995</v>
      </c>
      <c r="N1457" s="1">
        <v>152929.45310000001</v>
      </c>
      <c r="O1457" s="1">
        <v>165517.60939999999</v>
      </c>
      <c r="P1457" s="18" t="s">
        <v>5433</v>
      </c>
      <c r="Q1457" s="18" t="s">
        <v>5433</v>
      </c>
      <c r="R1457" s="18" t="s">
        <v>5433</v>
      </c>
      <c r="S1457" s="18" t="s">
        <v>5433</v>
      </c>
      <c r="T1457" s="18" t="s">
        <v>5433</v>
      </c>
      <c r="U1457" s="18" t="s">
        <v>5433</v>
      </c>
      <c r="V1457" s="18">
        <v>1</v>
      </c>
      <c r="W1457" s="18">
        <v>1.9817157450202436</v>
      </c>
      <c r="X1457" s="18">
        <v>2.1448376750004257</v>
      </c>
      <c r="Y1457" s="20">
        <v>1</v>
      </c>
      <c r="Z1457" s="20">
        <v>1.9817157450202436</v>
      </c>
      <c r="AA1457" s="20">
        <v>2.1448376750004257</v>
      </c>
    </row>
    <row r="1458" spans="1:27" x14ac:dyDescent="0.25">
      <c r="A1458" t="s">
        <v>2310</v>
      </c>
      <c r="B1458">
        <v>1929</v>
      </c>
      <c r="C1458" t="s">
        <v>4840</v>
      </c>
      <c r="D1458">
        <v>0.06</v>
      </c>
      <c r="E1458" t="s">
        <v>5433</v>
      </c>
      <c r="F1458" t="s">
        <v>5433</v>
      </c>
      <c r="G1458" s="1">
        <v>21988.623</v>
      </c>
      <c r="H1458" s="1">
        <v>25406.093799999999</v>
      </c>
      <c r="I1458" s="1">
        <v>21509.896499999999</v>
      </c>
      <c r="J1458" s="1" t="s">
        <v>5433</v>
      </c>
      <c r="K1458" s="1" t="s">
        <v>5433</v>
      </c>
      <c r="L1458" s="1" t="s">
        <v>5433</v>
      </c>
      <c r="M1458" s="1" t="s">
        <v>5433</v>
      </c>
      <c r="N1458" s="1" t="s">
        <v>5433</v>
      </c>
      <c r="O1458" s="1" t="s">
        <v>5433</v>
      </c>
      <c r="P1458" s="18">
        <v>1.0222561043006413</v>
      </c>
      <c r="Q1458" s="18">
        <v>1.1811351021609984</v>
      </c>
      <c r="R1458" s="18">
        <v>1</v>
      </c>
      <c r="S1458" s="18" t="s">
        <v>5433</v>
      </c>
      <c r="T1458" s="18" t="s">
        <v>5433</v>
      </c>
      <c r="U1458" s="18" t="s">
        <v>5433</v>
      </c>
      <c r="V1458" s="18" t="s">
        <v>5433</v>
      </c>
      <c r="W1458" s="18" t="s">
        <v>5433</v>
      </c>
      <c r="X1458" s="18" t="s">
        <v>5433</v>
      </c>
      <c r="Y1458" s="20">
        <v>1.0222561043006413</v>
      </c>
      <c r="Z1458" s="20">
        <v>1.1811351021609984</v>
      </c>
      <c r="AA1458" s="20">
        <v>1</v>
      </c>
    </row>
    <row r="1459" spans="1:27" x14ac:dyDescent="0.25">
      <c r="A1459" t="s">
        <v>2311</v>
      </c>
      <c r="B1459">
        <v>1930</v>
      </c>
      <c r="C1459" t="s">
        <v>4841</v>
      </c>
      <c r="D1459">
        <v>2.9000000000000001E-2</v>
      </c>
      <c r="E1459">
        <v>2.5000000000000001E-2</v>
      </c>
      <c r="F1459">
        <v>0.104</v>
      </c>
      <c r="G1459" s="1">
        <v>22180.367200000001</v>
      </c>
      <c r="H1459" s="1">
        <v>33013.011700000003</v>
      </c>
      <c r="I1459" s="1">
        <v>34164.230499999998</v>
      </c>
      <c r="J1459" s="1">
        <v>26945.357400000001</v>
      </c>
      <c r="K1459" s="1">
        <v>43194.031199999998</v>
      </c>
      <c r="L1459" s="1">
        <v>32997.429700000001</v>
      </c>
      <c r="M1459" s="1">
        <v>12421.0947</v>
      </c>
      <c r="N1459" s="1">
        <v>31162.466799999998</v>
      </c>
      <c r="O1459" s="1">
        <v>32771.789100000002</v>
      </c>
      <c r="P1459" s="18">
        <v>1</v>
      </c>
      <c r="Q1459" s="18">
        <v>1.4883888712176054</v>
      </c>
      <c r="R1459" s="18">
        <v>1.5402914745252729</v>
      </c>
      <c r="S1459" s="18">
        <v>1</v>
      </c>
      <c r="T1459" s="18">
        <v>1.6030231315469579</v>
      </c>
      <c r="U1459" s="18">
        <v>1.2246053822986218</v>
      </c>
      <c r="V1459" s="18">
        <v>1</v>
      </c>
      <c r="W1459" s="18">
        <v>2.5088341690205453</v>
      </c>
      <c r="X1459" s="18">
        <v>2.6383978136806254</v>
      </c>
      <c r="Y1459" s="20">
        <v>1</v>
      </c>
      <c r="Z1459" s="20">
        <v>1.8667487239283698</v>
      </c>
      <c r="AA1459" s="20">
        <v>1.8010982235015067</v>
      </c>
    </row>
    <row r="1460" spans="1:27" x14ac:dyDescent="0.25">
      <c r="A1460" t="s">
        <v>2312</v>
      </c>
      <c r="B1460">
        <v>1930</v>
      </c>
      <c r="C1460" t="s">
        <v>4841</v>
      </c>
      <c r="D1460">
        <v>0.02</v>
      </c>
      <c r="E1460">
        <v>0.11700000000000001</v>
      </c>
      <c r="F1460" t="s">
        <v>5433</v>
      </c>
      <c r="G1460" s="1">
        <v>13391.945299999999</v>
      </c>
      <c r="H1460" s="1">
        <v>29800.783200000002</v>
      </c>
      <c r="I1460" s="1">
        <v>25408.456999999999</v>
      </c>
      <c r="J1460" s="1">
        <v>14267.1006</v>
      </c>
      <c r="K1460" s="1">
        <v>40288.914100000002</v>
      </c>
      <c r="L1460" s="1">
        <v>30449.105500000001</v>
      </c>
      <c r="M1460" s="1" t="s">
        <v>5433</v>
      </c>
      <c r="N1460" s="1" t="s">
        <v>5433</v>
      </c>
      <c r="O1460" s="1" t="s">
        <v>5433</v>
      </c>
      <c r="P1460" s="18">
        <v>1</v>
      </c>
      <c r="Q1460" s="18">
        <v>2.2252766519289771</v>
      </c>
      <c r="R1460" s="18">
        <v>1.8972939652016052</v>
      </c>
      <c r="S1460" s="18">
        <v>1</v>
      </c>
      <c r="T1460" s="18">
        <v>2.8239034145452093</v>
      </c>
      <c r="U1460" s="18">
        <v>2.1342181816535311</v>
      </c>
      <c r="V1460" s="18" t="s">
        <v>5433</v>
      </c>
      <c r="W1460" s="18" t="s">
        <v>5433</v>
      </c>
      <c r="X1460" s="18" t="s">
        <v>5433</v>
      </c>
      <c r="Y1460" s="20">
        <v>1</v>
      </c>
      <c r="Z1460" s="20">
        <v>2.524590033237093</v>
      </c>
      <c r="AA1460" s="20">
        <v>2.0157560734275681</v>
      </c>
    </row>
    <row r="1461" spans="1:27" x14ac:dyDescent="0.25">
      <c r="A1461" t="s">
        <v>2313</v>
      </c>
      <c r="B1461">
        <v>1931</v>
      </c>
      <c r="C1461" t="s">
        <v>4842</v>
      </c>
      <c r="D1461">
        <v>0.23899999999999999</v>
      </c>
      <c r="E1461">
        <v>0.24099999999999999</v>
      </c>
      <c r="F1461">
        <v>0.252</v>
      </c>
      <c r="G1461" s="1">
        <v>1831186.875</v>
      </c>
      <c r="H1461" s="1">
        <v>2246825.25</v>
      </c>
      <c r="I1461" s="1">
        <v>2374132.25</v>
      </c>
      <c r="J1461" s="1">
        <v>2324268.25</v>
      </c>
      <c r="K1461" s="1">
        <v>2329830.75</v>
      </c>
      <c r="L1461" s="1">
        <v>1996660.5</v>
      </c>
      <c r="M1461" s="1">
        <v>2298707.75</v>
      </c>
      <c r="N1461" s="1">
        <v>2067466</v>
      </c>
      <c r="O1461" s="1">
        <v>2225184.5</v>
      </c>
      <c r="P1461" s="18">
        <v>1</v>
      </c>
      <c r="Q1461" s="18">
        <v>1.2269775852341667</v>
      </c>
      <c r="R1461" s="18">
        <v>1.2964991625991202</v>
      </c>
      <c r="S1461" s="18">
        <v>1.1640778439799855</v>
      </c>
      <c r="T1461" s="18">
        <v>1.1668637457394484</v>
      </c>
      <c r="U1461" s="18">
        <v>1</v>
      </c>
      <c r="V1461" s="18">
        <v>1.1118479094698535</v>
      </c>
      <c r="W1461" s="18">
        <v>1</v>
      </c>
      <c r="X1461" s="18">
        <v>1.0762858978092023</v>
      </c>
      <c r="Y1461" s="20">
        <v>1.0919752511499461</v>
      </c>
      <c r="Z1461" s="20">
        <v>1.1312804436578716</v>
      </c>
      <c r="AA1461" s="20">
        <v>1.1242616868027742</v>
      </c>
    </row>
    <row r="1462" spans="1:27" x14ac:dyDescent="0.25">
      <c r="A1462" t="s">
        <v>2314</v>
      </c>
      <c r="B1462">
        <v>1931</v>
      </c>
      <c r="C1462" t="s">
        <v>4842</v>
      </c>
      <c r="D1462">
        <v>0.26300000000000001</v>
      </c>
      <c r="E1462">
        <v>0.25700000000000001</v>
      </c>
      <c r="F1462">
        <v>3.7999999999999999E-2</v>
      </c>
      <c r="G1462" s="1">
        <v>1227437.625</v>
      </c>
      <c r="H1462" s="1">
        <v>1716039.75</v>
      </c>
      <c r="I1462" s="1">
        <v>1671496.125</v>
      </c>
      <c r="J1462" s="1">
        <v>1143330.125</v>
      </c>
      <c r="K1462" s="1">
        <v>1198845.125</v>
      </c>
      <c r="L1462" s="1">
        <v>1105365</v>
      </c>
      <c r="M1462" s="1">
        <v>1832375.125</v>
      </c>
      <c r="N1462" s="1">
        <v>1517669.125</v>
      </c>
      <c r="O1462" s="1">
        <v>1631948.375</v>
      </c>
      <c r="P1462" s="18">
        <v>1</v>
      </c>
      <c r="Q1462" s="18">
        <v>1.3980667653071168</v>
      </c>
      <c r="R1462" s="18">
        <v>1.3617768357068245</v>
      </c>
      <c r="S1462" s="18">
        <v>1.0343462340493863</v>
      </c>
      <c r="T1462" s="18">
        <v>1.0845694634803889</v>
      </c>
      <c r="U1462" s="18">
        <v>1</v>
      </c>
      <c r="V1462" s="18">
        <v>1.2073614036261033</v>
      </c>
      <c r="W1462" s="18">
        <v>1</v>
      </c>
      <c r="X1462" s="18">
        <v>1.075299186178015</v>
      </c>
      <c r="Y1462" s="20">
        <v>1.0805692125584965</v>
      </c>
      <c r="Z1462" s="20">
        <v>1.1608787429291685</v>
      </c>
      <c r="AA1462" s="20">
        <v>1.1456920072949466</v>
      </c>
    </row>
    <row r="1463" spans="1:27" x14ac:dyDescent="0.25">
      <c r="A1463" t="s">
        <v>3751</v>
      </c>
      <c r="B1463">
        <v>1931</v>
      </c>
      <c r="C1463" t="s">
        <v>4842</v>
      </c>
      <c r="D1463" t="s">
        <v>5433</v>
      </c>
      <c r="E1463">
        <v>4.2999999999999997E-2</v>
      </c>
      <c r="F1463">
        <v>0.27</v>
      </c>
      <c r="G1463" s="1" t="s">
        <v>5433</v>
      </c>
      <c r="H1463" s="1" t="s">
        <v>5433</v>
      </c>
      <c r="I1463" s="1" t="s">
        <v>5433</v>
      </c>
      <c r="J1463" s="1">
        <v>1899628.375</v>
      </c>
      <c r="K1463" s="1">
        <v>1740586.875</v>
      </c>
      <c r="L1463" s="1">
        <v>1600998.625</v>
      </c>
      <c r="M1463" s="1">
        <v>2041893.375</v>
      </c>
      <c r="N1463" s="1">
        <v>1972436.875</v>
      </c>
      <c r="O1463" s="1">
        <v>1934978.125</v>
      </c>
      <c r="P1463" s="18" t="s">
        <v>5433</v>
      </c>
      <c r="Q1463" s="18" t="s">
        <v>5433</v>
      </c>
      <c r="R1463" s="18" t="s">
        <v>5433</v>
      </c>
      <c r="S1463" s="18">
        <v>1.1865271745626889</v>
      </c>
      <c r="T1463" s="18">
        <v>1.0871882385283123</v>
      </c>
      <c r="U1463" s="18">
        <v>1</v>
      </c>
      <c r="V1463" s="18">
        <v>1.0552539838144166</v>
      </c>
      <c r="W1463" s="18">
        <v>1.0193587459806555</v>
      </c>
      <c r="X1463" s="18">
        <v>1</v>
      </c>
      <c r="Y1463" s="20">
        <v>1.1208905791885528</v>
      </c>
      <c r="Z1463" s="20">
        <v>1.0532734922544837</v>
      </c>
      <c r="AA1463" s="20">
        <v>1</v>
      </c>
    </row>
    <row r="1464" spans="1:27" x14ac:dyDescent="0.25">
      <c r="A1464" t="s">
        <v>3752</v>
      </c>
      <c r="B1464">
        <v>1931</v>
      </c>
      <c r="C1464" t="s">
        <v>4842</v>
      </c>
      <c r="D1464" t="s">
        <v>5433</v>
      </c>
      <c r="E1464">
        <v>0.251</v>
      </c>
      <c r="F1464">
        <v>0.26</v>
      </c>
      <c r="G1464" s="1" t="s">
        <v>5433</v>
      </c>
      <c r="H1464" s="1" t="s">
        <v>5433</v>
      </c>
      <c r="I1464" s="1" t="s">
        <v>5433</v>
      </c>
      <c r="J1464" s="1">
        <v>2126344.25</v>
      </c>
      <c r="K1464" s="1">
        <v>2154958.5</v>
      </c>
      <c r="L1464" s="1">
        <v>2111966.75</v>
      </c>
      <c r="M1464" s="1">
        <v>874945.1875</v>
      </c>
      <c r="N1464" s="1">
        <v>862297.75</v>
      </c>
      <c r="O1464" s="1">
        <v>932334.4375</v>
      </c>
      <c r="P1464" s="18" t="s">
        <v>5433</v>
      </c>
      <c r="Q1464" s="18" t="s">
        <v>5433</v>
      </c>
      <c r="R1464" s="18" t="s">
        <v>5433</v>
      </c>
      <c r="S1464" s="18">
        <v>1.006807635584225</v>
      </c>
      <c r="T1464" s="18">
        <v>1.0203562627110487</v>
      </c>
      <c r="U1464" s="18">
        <v>1</v>
      </c>
      <c r="V1464" s="18">
        <v>1.0146671349890453</v>
      </c>
      <c r="W1464" s="18">
        <v>1</v>
      </c>
      <c r="X1464" s="18">
        <v>1.0812210022582107</v>
      </c>
      <c r="Y1464" s="20">
        <v>1.0107373852866353</v>
      </c>
      <c r="Z1464" s="20">
        <v>1.0101781313555245</v>
      </c>
      <c r="AA1464" s="20">
        <v>1.0406105011291054</v>
      </c>
    </row>
    <row r="1465" spans="1:27" x14ac:dyDescent="0.25">
      <c r="A1465" t="s">
        <v>3753</v>
      </c>
      <c r="B1465">
        <v>1931</v>
      </c>
      <c r="C1465" t="s">
        <v>4842</v>
      </c>
      <c r="D1465" t="s">
        <v>5433</v>
      </c>
      <c r="E1465">
        <v>0.156</v>
      </c>
      <c r="F1465" t="s">
        <v>5433</v>
      </c>
      <c r="G1465" s="1" t="s">
        <v>5433</v>
      </c>
      <c r="H1465" s="1" t="s">
        <v>5433</v>
      </c>
      <c r="I1465" s="1" t="s">
        <v>5433</v>
      </c>
      <c r="J1465" s="1">
        <v>321694.0625</v>
      </c>
      <c r="K1465" s="1">
        <v>294886.90620000003</v>
      </c>
      <c r="L1465" s="1">
        <v>262705.5625</v>
      </c>
      <c r="M1465" s="1" t="s">
        <v>5433</v>
      </c>
      <c r="N1465" s="1" t="s">
        <v>5433</v>
      </c>
      <c r="O1465" s="1" t="s">
        <v>5433</v>
      </c>
      <c r="P1465" s="18" t="s">
        <v>5433</v>
      </c>
      <c r="Q1465" s="18" t="s">
        <v>5433</v>
      </c>
      <c r="R1465" s="18" t="s">
        <v>5433</v>
      </c>
      <c r="S1465" s="18">
        <v>1.2245422572656792</v>
      </c>
      <c r="T1465" s="18">
        <v>1.1224996661423947</v>
      </c>
      <c r="U1465" s="18">
        <v>1</v>
      </c>
      <c r="V1465" s="18" t="s">
        <v>5433</v>
      </c>
      <c r="W1465" s="18" t="s">
        <v>5433</v>
      </c>
      <c r="X1465" s="18" t="s">
        <v>5433</v>
      </c>
      <c r="Y1465" s="20">
        <v>1.2245422572656792</v>
      </c>
      <c r="Z1465" s="20">
        <v>1.1224996661423947</v>
      </c>
      <c r="AA1465" s="20">
        <v>1</v>
      </c>
    </row>
    <row r="1466" spans="1:27" x14ac:dyDescent="0.25">
      <c r="A1466" t="s">
        <v>2315</v>
      </c>
      <c r="B1466">
        <v>1933</v>
      </c>
      <c r="C1466" t="s">
        <v>4843</v>
      </c>
      <c r="D1466">
        <v>1.9E-2</v>
      </c>
      <c r="E1466">
        <v>5.6000000000000001E-2</v>
      </c>
      <c r="F1466">
        <v>1.7999999999999999E-2</v>
      </c>
      <c r="G1466" s="1">
        <v>10878.1299</v>
      </c>
      <c r="H1466" s="1">
        <v>25105.531200000001</v>
      </c>
      <c r="I1466" s="1">
        <v>25039.1875</v>
      </c>
      <c r="J1466" s="1">
        <v>9190.2119000000002</v>
      </c>
      <c r="K1466" s="1">
        <v>22565.6113</v>
      </c>
      <c r="L1466" s="1">
        <v>25183.6836</v>
      </c>
      <c r="M1466" s="1">
        <v>12309.574199999999</v>
      </c>
      <c r="N1466" s="1">
        <v>35722.824200000003</v>
      </c>
      <c r="O1466" s="1">
        <v>35227.531199999998</v>
      </c>
      <c r="P1466" s="18">
        <v>1</v>
      </c>
      <c r="Q1466" s="18">
        <v>2.3078903663395307</v>
      </c>
      <c r="R1466" s="18">
        <v>2.3017915515055578</v>
      </c>
      <c r="S1466" s="18">
        <v>1</v>
      </c>
      <c r="T1466" s="18">
        <v>2.4553961916808467</v>
      </c>
      <c r="U1466" s="18">
        <v>2.7402723543295013</v>
      </c>
      <c r="V1466" s="18">
        <v>1</v>
      </c>
      <c r="W1466" s="18">
        <v>2.902035734103622</v>
      </c>
      <c r="X1466" s="18">
        <v>2.8617993301506726</v>
      </c>
      <c r="Y1466" s="20">
        <v>1</v>
      </c>
      <c r="Z1466" s="20">
        <v>2.5551074307079999</v>
      </c>
      <c r="AA1466" s="20">
        <v>2.6346210786619104</v>
      </c>
    </row>
    <row r="1467" spans="1:27" x14ac:dyDescent="0.25">
      <c r="A1467" t="s">
        <v>2316</v>
      </c>
      <c r="B1467">
        <v>1933</v>
      </c>
      <c r="C1467" t="s">
        <v>4843</v>
      </c>
      <c r="D1467">
        <v>2.5999999999999999E-2</v>
      </c>
      <c r="E1467">
        <v>1.4999999999999999E-2</v>
      </c>
      <c r="F1467" t="s">
        <v>5433</v>
      </c>
      <c r="G1467" s="1">
        <v>11344.5059</v>
      </c>
      <c r="H1467" s="1">
        <v>29053.519499999999</v>
      </c>
      <c r="I1467" s="1">
        <v>32392.978500000001</v>
      </c>
      <c r="J1467" s="1">
        <v>9388.1435999999994</v>
      </c>
      <c r="K1467" s="1">
        <v>69069.4375</v>
      </c>
      <c r="L1467" s="1">
        <v>65839.828099999999</v>
      </c>
      <c r="M1467" s="1" t="s">
        <v>5433</v>
      </c>
      <c r="N1467" s="1" t="s">
        <v>5433</v>
      </c>
      <c r="O1467" s="1" t="s">
        <v>5433</v>
      </c>
      <c r="P1467" s="18">
        <v>1</v>
      </c>
      <c r="Q1467" s="18">
        <v>2.5610211459275627</v>
      </c>
      <c r="R1467" s="18">
        <v>2.8553891007276042</v>
      </c>
      <c r="S1467" s="18">
        <v>1</v>
      </c>
      <c r="T1467" s="18">
        <v>7.3570921411981818</v>
      </c>
      <c r="U1467" s="18">
        <v>7.0130827675026195</v>
      </c>
      <c r="V1467" s="18" t="s">
        <v>5433</v>
      </c>
      <c r="W1467" s="18" t="s">
        <v>5433</v>
      </c>
      <c r="X1467" s="18" t="s">
        <v>5433</v>
      </c>
      <c r="Y1467" s="20">
        <v>1</v>
      </c>
      <c r="Z1467" s="20">
        <v>4.9590566435628727</v>
      </c>
      <c r="AA1467" s="20">
        <v>4.9342359341151116</v>
      </c>
    </row>
    <row r="1468" spans="1:27" x14ac:dyDescent="0.25">
      <c r="A1468" t="s">
        <v>2317</v>
      </c>
      <c r="B1468">
        <v>1934</v>
      </c>
      <c r="C1468" t="s">
        <v>4844</v>
      </c>
      <c r="D1468">
        <v>6.0000000000000001E-3</v>
      </c>
      <c r="E1468">
        <v>8.7999999999999995E-2</v>
      </c>
      <c r="F1468" t="s">
        <v>5433</v>
      </c>
      <c r="G1468" s="1">
        <v>24127.5098</v>
      </c>
      <c r="H1468" s="1">
        <v>29455.277300000002</v>
      </c>
      <c r="I1468" s="1">
        <v>40893.382799999999</v>
      </c>
      <c r="J1468" s="1">
        <v>15033.229499999999</v>
      </c>
      <c r="K1468" s="1">
        <v>27599.375</v>
      </c>
      <c r="L1468" s="1">
        <v>21918.1152</v>
      </c>
      <c r="M1468" s="1" t="s">
        <v>5433</v>
      </c>
      <c r="N1468" s="1" t="s">
        <v>5433</v>
      </c>
      <c r="O1468" s="1" t="s">
        <v>5433</v>
      </c>
      <c r="P1468" s="18">
        <v>1</v>
      </c>
      <c r="Q1468" s="18">
        <v>1.2208171313228522</v>
      </c>
      <c r="R1468" s="18">
        <v>1.6948861751161739</v>
      </c>
      <c r="S1468" s="18">
        <v>1</v>
      </c>
      <c r="T1468" s="18">
        <v>1.8358912833732766</v>
      </c>
      <c r="U1468" s="18">
        <v>1.4579778217315182</v>
      </c>
      <c r="V1468" s="18" t="s">
        <v>5433</v>
      </c>
      <c r="W1468" s="18" t="s">
        <v>5433</v>
      </c>
      <c r="X1468" s="18" t="s">
        <v>5433</v>
      </c>
      <c r="Y1468" s="20">
        <v>1</v>
      </c>
      <c r="Z1468" s="20">
        <v>1.5283542073480643</v>
      </c>
      <c r="AA1468" s="20">
        <v>1.5764319984238462</v>
      </c>
    </row>
    <row r="1469" spans="1:27" x14ac:dyDescent="0.25">
      <c r="A1469" t="s">
        <v>3754</v>
      </c>
      <c r="B1469">
        <v>1934</v>
      </c>
      <c r="C1469" t="s">
        <v>4844</v>
      </c>
      <c r="D1469" t="s">
        <v>5433</v>
      </c>
      <c r="E1469">
        <v>1.4E-2</v>
      </c>
      <c r="F1469" t="s">
        <v>5433</v>
      </c>
      <c r="G1469" s="1" t="s">
        <v>5433</v>
      </c>
      <c r="H1469" s="1" t="s">
        <v>5433</v>
      </c>
      <c r="I1469" s="1" t="s">
        <v>5433</v>
      </c>
      <c r="J1469" s="1">
        <v>8956.9639000000006</v>
      </c>
      <c r="K1469" s="1">
        <v>26106.482400000001</v>
      </c>
      <c r="L1469" s="1">
        <v>23092.982400000001</v>
      </c>
      <c r="M1469" s="1" t="s">
        <v>5433</v>
      </c>
      <c r="N1469" s="1" t="s">
        <v>5433</v>
      </c>
      <c r="O1469" s="1" t="s">
        <v>5433</v>
      </c>
      <c r="P1469" s="18" t="s">
        <v>5433</v>
      </c>
      <c r="Q1469" s="18" t="s">
        <v>5433</v>
      </c>
      <c r="R1469" s="18" t="s">
        <v>5433</v>
      </c>
      <c r="S1469" s="18">
        <v>1</v>
      </c>
      <c r="T1469" s="18">
        <v>2.9146575437241631</v>
      </c>
      <c r="U1469" s="18">
        <v>2.5782154151587013</v>
      </c>
      <c r="V1469" s="18" t="s">
        <v>5433</v>
      </c>
      <c r="W1469" s="18" t="s">
        <v>5433</v>
      </c>
      <c r="X1469" s="18" t="s">
        <v>5433</v>
      </c>
      <c r="Y1469" s="20">
        <v>1</v>
      </c>
      <c r="Z1469" s="20">
        <v>2.9146575437241631</v>
      </c>
      <c r="AA1469" s="20">
        <v>2.5782154151587013</v>
      </c>
    </row>
    <row r="1470" spans="1:27" x14ac:dyDescent="0.25">
      <c r="A1470" t="s">
        <v>2318</v>
      </c>
      <c r="B1470">
        <v>1935</v>
      </c>
      <c r="C1470" t="s">
        <v>4845</v>
      </c>
      <c r="D1470">
        <v>0.24099999999999999</v>
      </c>
      <c r="E1470">
        <v>0.153</v>
      </c>
      <c r="F1470">
        <v>0.223</v>
      </c>
      <c r="G1470" s="1">
        <v>4503957.5</v>
      </c>
      <c r="H1470" s="1">
        <v>5545868</v>
      </c>
      <c r="I1470" s="1">
        <v>5578391.5</v>
      </c>
      <c r="J1470" s="1">
        <v>2593254.75</v>
      </c>
      <c r="K1470" s="1">
        <v>2692427</v>
      </c>
      <c r="L1470" s="1">
        <v>2248646</v>
      </c>
      <c r="M1470" s="1">
        <v>3435463.25</v>
      </c>
      <c r="N1470" s="1">
        <v>3313012.75</v>
      </c>
      <c r="O1470" s="1">
        <v>2933353.75</v>
      </c>
      <c r="P1470" s="18">
        <v>1</v>
      </c>
      <c r="Q1470" s="18">
        <v>1.2313322228284791</v>
      </c>
      <c r="R1470" s="18">
        <v>1.2385533167220162</v>
      </c>
      <c r="S1470" s="18">
        <v>1.1532516678925895</v>
      </c>
      <c r="T1470" s="18">
        <v>1.1973547637111399</v>
      </c>
      <c r="U1470" s="18">
        <v>1</v>
      </c>
      <c r="V1470" s="18">
        <v>1.1711725017823029</v>
      </c>
      <c r="W1470" s="18">
        <v>1.1294283036950452</v>
      </c>
      <c r="X1470" s="18">
        <v>1</v>
      </c>
      <c r="Y1470" s="20">
        <v>1.1081413898916308</v>
      </c>
      <c r="Z1470" s="20">
        <v>1.1860384300782212</v>
      </c>
      <c r="AA1470" s="20">
        <v>1.0795177722406721</v>
      </c>
    </row>
    <row r="1471" spans="1:27" x14ac:dyDescent="0.25">
      <c r="A1471" t="s">
        <v>2319</v>
      </c>
      <c r="B1471">
        <v>1935</v>
      </c>
      <c r="C1471" t="s">
        <v>4845</v>
      </c>
      <c r="D1471">
        <v>0.193</v>
      </c>
      <c r="E1471">
        <v>0.13300000000000001</v>
      </c>
      <c r="F1471">
        <v>0.14599999999999999</v>
      </c>
      <c r="G1471" s="1">
        <v>1072444.375</v>
      </c>
      <c r="H1471" s="1">
        <v>1413776.25</v>
      </c>
      <c r="I1471" s="1">
        <v>1672597.625</v>
      </c>
      <c r="J1471" s="1">
        <v>5439268.5</v>
      </c>
      <c r="K1471" s="1">
        <v>5640573</v>
      </c>
      <c r="L1471" s="1">
        <v>4643203</v>
      </c>
      <c r="M1471" s="1">
        <v>4671287.5</v>
      </c>
      <c r="N1471" s="1">
        <v>4537426</v>
      </c>
      <c r="O1471" s="1">
        <v>3988253</v>
      </c>
      <c r="P1471" s="18">
        <v>1</v>
      </c>
      <c r="Q1471" s="18">
        <v>1.3182746657606368</v>
      </c>
      <c r="R1471" s="18">
        <v>1.5596124740735389</v>
      </c>
      <c r="S1471" s="18">
        <v>1.1714474900192819</v>
      </c>
      <c r="T1471" s="18">
        <v>1.2148021527380992</v>
      </c>
      <c r="U1471" s="18">
        <v>1</v>
      </c>
      <c r="V1471" s="18">
        <v>1.1712615774375397</v>
      </c>
      <c r="W1471" s="18">
        <v>1.1376976335252553</v>
      </c>
      <c r="X1471" s="18">
        <v>1</v>
      </c>
      <c r="Y1471" s="20">
        <v>1.1142363558189405</v>
      </c>
      <c r="Z1471" s="20">
        <v>1.2235914840079971</v>
      </c>
      <c r="AA1471" s="20">
        <v>1.1865374913578464</v>
      </c>
    </row>
    <row r="1472" spans="1:27" x14ac:dyDescent="0.25">
      <c r="A1472" t="s">
        <v>2320</v>
      </c>
      <c r="B1472">
        <v>1935</v>
      </c>
      <c r="C1472" t="s">
        <v>4845</v>
      </c>
      <c r="D1472">
        <v>0.112</v>
      </c>
      <c r="E1472">
        <v>0.23899999999999999</v>
      </c>
      <c r="F1472" t="s">
        <v>5433</v>
      </c>
      <c r="G1472" s="1">
        <v>3381972</v>
      </c>
      <c r="H1472" s="1">
        <v>4503440.5</v>
      </c>
      <c r="I1472" s="1">
        <v>4271691</v>
      </c>
      <c r="J1472" s="1">
        <v>3168165.25</v>
      </c>
      <c r="K1472" s="1">
        <v>3068030</v>
      </c>
      <c r="L1472" s="1">
        <v>2721382.25</v>
      </c>
      <c r="M1472" s="1" t="s">
        <v>5433</v>
      </c>
      <c r="N1472" s="1" t="s">
        <v>5433</v>
      </c>
      <c r="O1472" s="1" t="s">
        <v>5433</v>
      </c>
      <c r="P1472" s="18">
        <v>1</v>
      </c>
      <c r="Q1472" s="18">
        <v>1.3316019470297211</v>
      </c>
      <c r="R1472" s="18">
        <v>1.263076985853224</v>
      </c>
      <c r="S1472" s="18">
        <v>1.164175025393805</v>
      </c>
      <c r="T1472" s="18">
        <v>1.1273792941068825</v>
      </c>
      <c r="U1472" s="18">
        <v>1</v>
      </c>
      <c r="V1472" s="18" t="s">
        <v>5433</v>
      </c>
      <c r="W1472" s="18" t="s">
        <v>5433</v>
      </c>
      <c r="X1472" s="18" t="s">
        <v>5433</v>
      </c>
      <c r="Y1472" s="20">
        <v>1.0820875126969025</v>
      </c>
      <c r="Z1472" s="20">
        <v>1.2294906205683018</v>
      </c>
      <c r="AA1472" s="20">
        <v>1.1315384929266119</v>
      </c>
    </row>
    <row r="1473" spans="1:27" x14ac:dyDescent="0.25">
      <c r="A1473" t="s">
        <v>3755</v>
      </c>
      <c r="B1473">
        <v>1937</v>
      </c>
      <c r="C1473" t="s">
        <v>4846</v>
      </c>
      <c r="D1473" t="s">
        <v>5433</v>
      </c>
      <c r="E1473">
        <v>0.17499999999999999</v>
      </c>
      <c r="F1473">
        <v>7.4999999999999997E-2</v>
      </c>
      <c r="G1473" s="1" t="s">
        <v>5433</v>
      </c>
      <c r="H1473" s="1" t="s">
        <v>5433</v>
      </c>
      <c r="I1473" s="1" t="s">
        <v>5433</v>
      </c>
      <c r="J1473" s="1">
        <v>1540064.5</v>
      </c>
      <c r="K1473" s="1">
        <v>2317124</v>
      </c>
      <c r="L1473" s="1">
        <v>2269482.5</v>
      </c>
      <c r="M1473" s="1">
        <v>1402360.75</v>
      </c>
      <c r="N1473" s="1">
        <v>1873747.75</v>
      </c>
      <c r="O1473" s="1">
        <v>1936716.5</v>
      </c>
      <c r="P1473" s="18" t="s">
        <v>5433</v>
      </c>
      <c r="Q1473" s="18" t="s">
        <v>5433</v>
      </c>
      <c r="R1473" s="18" t="s">
        <v>5433</v>
      </c>
      <c r="S1473" s="18">
        <v>1</v>
      </c>
      <c r="T1473" s="18">
        <v>1.504562958239736</v>
      </c>
      <c r="U1473" s="18">
        <v>1.4736282149221671</v>
      </c>
      <c r="V1473" s="18">
        <v>1</v>
      </c>
      <c r="W1473" s="18">
        <v>1.3361381869822013</v>
      </c>
      <c r="X1473" s="18">
        <v>1.3810401496191334</v>
      </c>
      <c r="Y1473" s="20">
        <v>1</v>
      </c>
      <c r="Z1473" s="20">
        <v>1.4203505726109686</v>
      </c>
      <c r="AA1473" s="20">
        <v>1.4273341822706502</v>
      </c>
    </row>
    <row r="1474" spans="1:27" x14ac:dyDescent="0.25">
      <c r="A1474" t="s">
        <v>3756</v>
      </c>
      <c r="B1474">
        <v>1937</v>
      </c>
      <c r="C1474" t="s">
        <v>4846</v>
      </c>
      <c r="D1474" t="s">
        <v>5433</v>
      </c>
      <c r="E1474">
        <v>6.0000000000000001E-3</v>
      </c>
      <c r="F1474">
        <v>0.109</v>
      </c>
      <c r="G1474" s="1" t="s">
        <v>5433</v>
      </c>
      <c r="H1474" s="1" t="s">
        <v>5433</v>
      </c>
      <c r="I1474" s="1" t="s">
        <v>5433</v>
      </c>
      <c r="J1474" s="1">
        <v>899826.625</v>
      </c>
      <c r="K1474" s="1">
        <v>1325611</v>
      </c>
      <c r="L1474" s="1">
        <v>1198947.75</v>
      </c>
      <c r="M1474" s="1">
        <v>958854.3125</v>
      </c>
      <c r="N1474" s="1">
        <v>1380124</v>
      </c>
      <c r="O1474" s="1">
        <v>1411492.5</v>
      </c>
      <c r="P1474" s="18" t="s">
        <v>5433</v>
      </c>
      <c r="Q1474" s="18" t="s">
        <v>5433</v>
      </c>
      <c r="R1474" s="18" t="s">
        <v>5433</v>
      </c>
      <c r="S1474" s="18">
        <v>1</v>
      </c>
      <c r="T1474" s="18">
        <v>1.4731849038141098</v>
      </c>
      <c r="U1474" s="18">
        <v>1.3324208427373441</v>
      </c>
      <c r="V1474" s="18">
        <v>1</v>
      </c>
      <c r="W1474" s="18">
        <v>1.4393469185132335</v>
      </c>
      <c r="X1474" s="18">
        <v>1.4720614817071076</v>
      </c>
      <c r="Y1474" s="20">
        <v>1</v>
      </c>
      <c r="Z1474" s="20">
        <v>1.4562659111636718</v>
      </c>
      <c r="AA1474" s="20">
        <v>1.4022411622222259</v>
      </c>
    </row>
    <row r="1475" spans="1:27" x14ac:dyDescent="0.25">
      <c r="A1475" t="s">
        <v>4071</v>
      </c>
      <c r="B1475">
        <v>1938</v>
      </c>
      <c r="C1475" t="s">
        <v>4847</v>
      </c>
      <c r="D1475" t="s">
        <v>5433</v>
      </c>
      <c r="E1475" t="s">
        <v>5433</v>
      </c>
      <c r="F1475">
        <v>0.246</v>
      </c>
      <c r="G1475" s="1" t="s">
        <v>5433</v>
      </c>
      <c r="H1475" s="1" t="s">
        <v>5433</v>
      </c>
      <c r="I1475" s="1" t="s">
        <v>5433</v>
      </c>
      <c r="J1475" s="1" t="s">
        <v>5433</v>
      </c>
      <c r="K1475" s="1" t="s">
        <v>5433</v>
      </c>
      <c r="L1475" s="1" t="s">
        <v>5433</v>
      </c>
      <c r="M1475" s="1">
        <v>1699392.125</v>
      </c>
      <c r="N1475" s="1">
        <v>2224206.75</v>
      </c>
      <c r="O1475" s="1">
        <v>2120223</v>
      </c>
      <c r="P1475" s="18" t="s">
        <v>5433</v>
      </c>
      <c r="Q1475" s="18" t="s">
        <v>5433</v>
      </c>
      <c r="R1475" s="18" t="s">
        <v>5433</v>
      </c>
      <c r="S1475" s="18" t="s">
        <v>5433</v>
      </c>
      <c r="T1475" s="18" t="s">
        <v>5433</v>
      </c>
      <c r="U1475" s="18" t="s">
        <v>5433</v>
      </c>
      <c r="V1475" s="18">
        <v>1</v>
      </c>
      <c r="W1475" s="18">
        <v>1.3088249129081966</v>
      </c>
      <c r="X1475" s="18">
        <v>1.2476361216514404</v>
      </c>
      <c r="Y1475" s="20">
        <v>1</v>
      </c>
      <c r="Z1475" s="20">
        <v>1.3088249129081966</v>
      </c>
      <c r="AA1475" s="20">
        <v>1.2476361216514404</v>
      </c>
    </row>
    <row r="1476" spans="1:27" x14ac:dyDescent="0.25">
      <c r="A1476" t="s">
        <v>2321</v>
      </c>
      <c r="B1476">
        <v>1945</v>
      </c>
      <c r="C1476" t="s">
        <v>4848</v>
      </c>
      <c r="D1476">
        <v>0.189</v>
      </c>
      <c r="E1476">
        <v>0.106</v>
      </c>
      <c r="F1476">
        <v>0.186</v>
      </c>
      <c r="G1476" s="1">
        <v>707729.5</v>
      </c>
      <c r="H1476" s="1">
        <v>624795.8125</v>
      </c>
      <c r="I1476" s="1">
        <v>663939.625</v>
      </c>
      <c r="J1476" s="1">
        <v>876583.9375</v>
      </c>
      <c r="K1476" s="1">
        <v>673119.375</v>
      </c>
      <c r="L1476" s="1">
        <v>654818.5625</v>
      </c>
      <c r="M1476" s="1">
        <v>1100757.5</v>
      </c>
      <c r="N1476" s="1">
        <v>788051</v>
      </c>
      <c r="O1476" s="1">
        <v>870390.9375</v>
      </c>
      <c r="P1476" s="18">
        <v>1.132737265264562</v>
      </c>
      <c r="Q1476" s="18">
        <v>1</v>
      </c>
      <c r="R1476" s="18">
        <v>1.0626505679405462</v>
      </c>
      <c r="S1476" s="18">
        <v>1.3386669036279801</v>
      </c>
      <c r="T1476" s="18">
        <v>1.027947913434418</v>
      </c>
      <c r="U1476" s="18">
        <v>1</v>
      </c>
      <c r="V1476" s="18">
        <v>1.3968099780344165</v>
      </c>
      <c r="W1476" s="18">
        <v>1</v>
      </c>
      <c r="X1476" s="18">
        <v>1.1044855440828067</v>
      </c>
      <c r="Y1476" s="20">
        <v>1.2894047156423196</v>
      </c>
      <c r="Z1476" s="20">
        <v>1.0093159711448061</v>
      </c>
      <c r="AA1476" s="20">
        <v>1.0557120373411177</v>
      </c>
    </row>
    <row r="1477" spans="1:27" x14ac:dyDescent="0.25">
      <c r="A1477" t="s">
        <v>3757</v>
      </c>
      <c r="B1477">
        <v>1945</v>
      </c>
      <c r="C1477" t="s">
        <v>4848</v>
      </c>
      <c r="D1477" t="s">
        <v>5433</v>
      </c>
      <c r="E1477">
        <v>7.0000000000000001E-3</v>
      </c>
      <c r="F1477" t="s">
        <v>5433</v>
      </c>
      <c r="G1477" s="1" t="s">
        <v>5433</v>
      </c>
      <c r="H1477" s="1" t="s">
        <v>5433</v>
      </c>
      <c r="I1477" s="1" t="s">
        <v>5433</v>
      </c>
      <c r="J1477" s="1">
        <v>1733086.625</v>
      </c>
      <c r="K1477" s="1">
        <v>1817695.75</v>
      </c>
      <c r="L1477" s="1">
        <v>1778923.5</v>
      </c>
      <c r="M1477" s="1" t="s">
        <v>5433</v>
      </c>
      <c r="N1477" s="1" t="s">
        <v>5433</v>
      </c>
      <c r="O1477" s="1" t="s">
        <v>5433</v>
      </c>
      <c r="P1477" s="18" t="s">
        <v>5433</v>
      </c>
      <c r="Q1477" s="18" t="s">
        <v>5433</v>
      </c>
      <c r="R1477" s="18" t="s">
        <v>5433</v>
      </c>
      <c r="S1477" s="18">
        <v>1</v>
      </c>
      <c r="T1477" s="18">
        <v>1.0488199053523941</v>
      </c>
      <c r="U1477" s="18">
        <v>1.0264481153675744</v>
      </c>
      <c r="V1477" s="18" t="s">
        <v>5433</v>
      </c>
      <c r="W1477" s="18" t="s">
        <v>5433</v>
      </c>
      <c r="X1477" s="18" t="s">
        <v>5433</v>
      </c>
      <c r="Y1477" s="20">
        <v>1</v>
      </c>
      <c r="Z1477" s="20">
        <v>1.0488199053523941</v>
      </c>
      <c r="AA1477" s="20">
        <v>1.0264481153675744</v>
      </c>
    </row>
    <row r="1478" spans="1:27" x14ac:dyDescent="0.25">
      <c r="A1478" t="s">
        <v>2322</v>
      </c>
      <c r="B1478">
        <v>1946</v>
      </c>
      <c r="C1478" t="s">
        <v>4849</v>
      </c>
      <c r="D1478">
        <v>0.318</v>
      </c>
      <c r="E1478" t="s">
        <v>5433</v>
      </c>
      <c r="F1478" t="s">
        <v>5433</v>
      </c>
      <c r="G1478" s="1">
        <v>1570885.625</v>
      </c>
      <c r="H1478" s="1">
        <v>1826876.875</v>
      </c>
      <c r="I1478" s="1">
        <v>2158089.5</v>
      </c>
      <c r="J1478" s="1" t="s">
        <v>5433</v>
      </c>
      <c r="K1478" s="1" t="s">
        <v>5433</v>
      </c>
      <c r="L1478" s="1" t="s">
        <v>5433</v>
      </c>
      <c r="M1478" s="1" t="s">
        <v>5433</v>
      </c>
      <c r="N1478" s="1" t="s">
        <v>5433</v>
      </c>
      <c r="O1478" s="1" t="s">
        <v>5433</v>
      </c>
      <c r="P1478" s="18">
        <v>1</v>
      </c>
      <c r="Q1478" s="18">
        <v>1.1629598271993864</v>
      </c>
      <c r="R1478" s="18">
        <v>1.3738043468314252</v>
      </c>
      <c r="S1478" s="18" t="s">
        <v>5433</v>
      </c>
      <c r="T1478" s="18" t="s">
        <v>5433</v>
      </c>
      <c r="U1478" s="18" t="s">
        <v>5433</v>
      </c>
      <c r="V1478" s="18" t="s">
        <v>5433</v>
      </c>
      <c r="W1478" s="18" t="s">
        <v>5433</v>
      </c>
      <c r="X1478" s="18" t="s">
        <v>5433</v>
      </c>
      <c r="Y1478" s="20">
        <v>1</v>
      </c>
      <c r="Z1478" s="20">
        <v>1.1629598271993864</v>
      </c>
      <c r="AA1478" s="20">
        <v>1.3738043468314252</v>
      </c>
    </row>
    <row r="1479" spans="1:27" x14ac:dyDescent="0.25">
      <c r="A1479" t="s">
        <v>4072</v>
      </c>
      <c r="B1479">
        <v>1948</v>
      </c>
      <c r="C1479" t="s">
        <v>4850</v>
      </c>
      <c r="D1479" t="s">
        <v>5433</v>
      </c>
      <c r="E1479" t="s">
        <v>5433</v>
      </c>
      <c r="F1479">
        <v>0.01</v>
      </c>
      <c r="G1479" s="1" t="s">
        <v>5433</v>
      </c>
      <c r="H1479" s="1" t="s">
        <v>5433</v>
      </c>
      <c r="I1479" s="1" t="s">
        <v>5433</v>
      </c>
      <c r="J1479" s="1" t="s">
        <v>5433</v>
      </c>
      <c r="K1479" s="1" t="s">
        <v>5433</v>
      </c>
      <c r="L1479" s="1" t="s">
        <v>5433</v>
      </c>
      <c r="M1479" s="1">
        <v>466658.28120000003</v>
      </c>
      <c r="N1479" s="1">
        <v>347819.625</v>
      </c>
      <c r="O1479" s="1">
        <v>363029.3125</v>
      </c>
      <c r="P1479" s="18" t="s">
        <v>5433</v>
      </c>
      <c r="Q1479" s="18" t="s">
        <v>5433</v>
      </c>
      <c r="R1479" s="18" t="s">
        <v>5433</v>
      </c>
      <c r="S1479" s="18" t="s">
        <v>5433</v>
      </c>
      <c r="T1479" s="18" t="s">
        <v>5433</v>
      </c>
      <c r="U1479" s="18" t="s">
        <v>5433</v>
      </c>
      <c r="V1479" s="18">
        <v>1.3416674841162284</v>
      </c>
      <c r="W1479" s="18">
        <v>1</v>
      </c>
      <c r="X1479" s="18">
        <v>1.043728663959085</v>
      </c>
      <c r="Y1479" s="20">
        <v>1.3416674841162284</v>
      </c>
      <c r="Z1479" s="20">
        <v>1</v>
      </c>
      <c r="AA1479" s="20">
        <v>1.043728663959085</v>
      </c>
    </row>
    <row r="1480" spans="1:27" x14ac:dyDescent="0.25">
      <c r="A1480" t="s">
        <v>3758</v>
      </c>
      <c r="B1480">
        <v>1951</v>
      </c>
      <c r="C1480" t="s">
        <v>4851</v>
      </c>
      <c r="D1480" t="s">
        <v>5433</v>
      </c>
      <c r="E1480">
        <v>0.111</v>
      </c>
      <c r="F1480">
        <v>4.0000000000000001E-3</v>
      </c>
      <c r="G1480" s="1" t="s">
        <v>5433</v>
      </c>
      <c r="H1480" s="1" t="s">
        <v>5433</v>
      </c>
      <c r="I1480" s="1" t="s">
        <v>5433</v>
      </c>
      <c r="J1480" s="1">
        <v>109897.1562</v>
      </c>
      <c r="K1480" s="1">
        <v>105954.6562</v>
      </c>
      <c r="L1480" s="1">
        <v>88496.210900000005</v>
      </c>
      <c r="M1480" s="1">
        <v>102203.25</v>
      </c>
      <c r="N1480" s="1">
        <v>80768.992199999993</v>
      </c>
      <c r="O1480" s="1">
        <v>90242.6875</v>
      </c>
      <c r="P1480" s="18" t="s">
        <v>5433</v>
      </c>
      <c r="Q1480" s="18" t="s">
        <v>5433</v>
      </c>
      <c r="R1480" s="18" t="s">
        <v>5433</v>
      </c>
      <c r="S1480" s="18">
        <v>1.2418289447915785</v>
      </c>
      <c r="T1480" s="18">
        <v>1.1972790148012991</v>
      </c>
      <c r="U1480" s="18">
        <v>1</v>
      </c>
      <c r="V1480" s="18">
        <v>1.2653773089916058</v>
      </c>
      <c r="W1480" s="18">
        <v>1</v>
      </c>
      <c r="X1480" s="18">
        <v>1.1172937168330794</v>
      </c>
      <c r="Y1480" s="20">
        <v>1.2536031268915921</v>
      </c>
      <c r="Z1480" s="20">
        <v>1.0986395074006494</v>
      </c>
      <c r="AA1480" s="20">
        <v>1.0586468584165396</v>
      </c>
    </row>
    <row r="1481" spans="1:27" x14ac:dyDescent="0.25">
      <c r="A1481" t="s">
        <v>2323</v>
      </c>
      <c r="B1481">
        <v>1953</v>
      </c>
      <c r="C1481" t="s">
        <v>4852</v>
      </c>
      <c r="D1481">
        <v>6.9000000000000006E-2</v>
      </c>
      <c r="E1481" t="s">
        <v>5433</v>
      </c>
      <c r="F1481">
        <v>4.1000000000000002E-2</v>
      </c>
      <c r="G1481" s="1">
        <v>17152.293000000001</v>
      </c>
      <c r="H1481" s="1">
        <v>37317.027300000002</v>
      </c>
      <c r="I1481" s="1">
        <v>48184.054700000001</v>
      </c>
      <c r="J1481" s="1" t="s">
        <v>5433</v>
      </c>
      <c r="K1481" s="1" t="s">
        <v>5433</v>
      </c>
      <c r="L1481" s="1" t="s">
        <v>5433</v>
      </c>
      <c r="M1481" s="1">
        <v>46583.113299999997</v>
      </c>
      <c r="N1481" s="1">
        <v>75315.296900000001</v>
      </c>
      <c r="O1481" s="1">
        <v>72804.3125</v>
      </c>
      <c r="P1481" s="18">
        <v>1</v>
      </c>
      <c r="Q1481" s="18">
        <v>2.175629071868117</v>
      </c>
      <c r="R1481" s="18">
        <v>2.8091902756092142</v>
      </c>
      <c r="S1481" s="18" t="s">
        <v>5433</v>
      </c>
      <c r="T1481" s="18" t="s">
        <v>5433</v>
      </c>
      <c r="U1481" s="18" t="s">
        <v>5433</v>
      </c>
      <c r="V1481" s="18">
        <v>1</v>
      </c>
      <c r="W1481" s="18">
        <v>1.616793974566745</v>
      </c>
      <c r="X1481" s="18">
        <v>1.5628906559150053</v>
      </c>
      <c r="Y1481" s="20">
        <v>1</v>
      </c>
      <c r="Z1481" s="20">
        <v>1.896211523217431</v>
      </c>
      <c r="AA1481" s="20">
        <v>2.18604046576211</v>
      </c>
    </row>
    <row r="1482" spans="1:27" x14ac:dyDescent="0.25">
      <c r="A1482" t="s">
        <v>3759</v>
      </c>
      <c r="B1482">
        <v>1954</v>
      </c>
      <c r="C1482" t="s">
        <v>4853</v>
      </c>
      <c r="D1482" t="s">
        <v>5433</v>
      </c>
      <c r="E1482">
        <v>2.5000000000000001E-2</v>
      </c>
      <c r="F1482">
        <v>3.2000000000000001E-2</v>
      </c>
      <c r="G1482" s="1" t="s">
        <v>5433</v>
      </c>
      <c r="H1482" s="1" t="s">
        <v>5433</v>
      </c>
      <c r="I1482" s="1" t="s">
        <v>5433</v>
      </c>
      <c r="J1482" s="1">
        <v>62691.519500000002</v>
      </c>
      <c r="K1482" s="1">
        <v>107718.82030000001</v>
      </c>
      <c r="L1482" s="1">
        <v>74031.921900000001</v>
      </c>
      <c r="M1482" s="1">
        <v>51003.722699999998</v>
      </c>
      <c r="N1482" s="1">
        <v>89757.109400000001</v>
      </c>
      <c r="O1482" s="1">
        <v>94267.398400000005</v>
      </c>
      <c r="P1482" s="18" t="s">
        <v>5433</v>
      </c>
      <c r="Q1482" s="18" t="s">
        <v>5433</v>
      </c>
      <c r="R1482" s="18" t="s">
        <v>5433</v>
      </c>
      <c r="S1482" s="18">
        <v>1</v>
      </c>
      <c r="T1482" s="18">
        <v>1.7182359138702963</v>
      </c>
      <c r="U1482" s="18">
        <v>1.1808921284799931</v>
      </c>
      <c r="V1482" s="18">
        <v>1</v>
      </c>
      <c r="W1482" s="18">
        <v>1.759814865435303</v>
      </c>
      <c r="X1482" s="18">
        <v>1.848245449738515</v>
      </c>
      <c r="Y1482" s="20">
        <v>1</v>
      </c>
      <c r="Z1482" s="20">
        <v>1.7390253896527996</v>
      </c>
      <c r="AA1482" s="20">
        <v>1.5145687891092541</v>
      </c>
    </row>
    <row r="1483" spans="1:27" x14ac:dyDescent="0.25">
      <c r="A1483" t="s">
        <v>3760</v>
      </c>
      <c r="B1483">
        <v>1954</v>
      </c>
      <c r="C1483" t="s">
        <v>4853</v>
      </c>
      <c r="D1483" t="s">
        <v>5433</v>
      </c>
      <c r="E1483">
        <v>3.9E-2</v>
      </c>
      <c r="F1483" t="s">
        <v>5433</v>
      </c>
      <c r="G1483" s="1" t="s">
        <v>5433</v>
      </c>
      <c r="H1483" s="1" t="s">
        <v>5433</v>
      </c>
      <c r="I1483" s="1" t="s">
        <v>5433</v>
      </c>
      <c r="J1483" s="1">
        <v>36723.656199999998</v>
      </c>
      <c r="K1483" s="1">
        <v>67035.906199999998</v>
      </c>
      <c r="L1483" s="1">
        <v>75979.421900000001</v>
      </c>
      <c r="M1483" s="1" t="s">
        <v>5433</v>
      </c>
      <c r="N1483" s="1" t="s">
        <v>5433</v>
      </c>
      <c r="O1483" s="1" t="s">
        <v>5433</v>
      </c>
      <c r="P1483" s="18" t="s">
        <v>5433</v>
      </c>
      <c r="Q1483" s="18" t="s">
        <v>5433</v>
      </c>
      <c r="R1483" s="18" t="s">
        <v>5433</v>
      </c>
      <c r="S1483" s="18">
        <v>1</v>
      </c>
      <c r="T1483" s="18">
        <v>1.8254148180376442</v>
      </c>
      <c r="U1483" s="18">
        <v>2.0689503650238401</v>
      </c>
      <c r="V1483" s="18" t="s">
        <v>5433</v>
      </c>
      <c r="W1483" s="18" t="s">
        <v>5433</v>
      </c>
      <c r="X1483" s="18" t="s">
        <v>5433</v>
      </c>
      <c r="Y1483" s="20">
        <v>1</v>
      </c>
      <c r="Z1483" s="20">
        <v>1.8254148180376442</v>
      </c>
      <c r="AA1483" s="20">
        <v>2.0689503650238401</v>
      </c>
    </row>
    <row r="1484" spans="1:27" x14ac:dyDescent="0.25">
      <c r="A1484" t="s">
        <v>3761</v>
      </c>
      <c r="B1484">
        <v>1954</v>
      </c>
      <c r="C1484" t="s">
        <v>4853</v>
      </c>
      <c r="D1484" t="s">
        <v>5433</v>
      </c>
      <c r="E1484">
        <v>2.4E-2</v>
      </c>
      <c r="F1484" t="s">
        <v>5433</v>
      </c>
      <c r="G1484" s="1" t="s">
        <v>5433</v>
      </c>
      <c r="H1484" s="1" t="s">
        <v>5433</v>
      </c>
      <c r="I1484" s="1" t="s">
        <v>5433</v>
      </c>
      <c r="J1484" s="1">
        <v>18627.892599999999</v>
      </c>
      <c r="K1484" s="1">
        <v>39754.5625</v>
      </c>
      <c r="L1484" s="1">
        <v>33872.441400000003</v>
      </c>
      <c r="M1484" s="1" t="s">
        <v>5433</v>
      </c>
      <c r="N1484" s="1" t="s">
        <v>5433</v>
      </c>
      <c r="O1484" s="1" t="s">
        <v>5433</v>
      </c>
      <c r="P1484" s="18" t="s">
        <v>5433</v>
      </c>
      <c r="Q1484" s="18" t="s">
        <v>5433</v>
      </c>
      <c r="R1484" s="18" t="s">
        <v>5433</v>
      </c>
      <c r="S1484" s="18">
        <v>1</v>
      </c>
      <c r="T1484" s="18">
        <v>2.1341417064000039</v>
      </c>
      <c r="U1484" s="18">
        <v>1.8183721651906026</v>
      </c>
      <c r="V1484" s="18" t="s">
        <v>5433</v>
      </c>
      <c r="W1484" s="18" t="s">
        <v>5433</v>
      </c>
      <c r="X1484" s="18" t="s">
        <v>5433</v>
      </c>
      <c r="Y1484" s="20">
        <v>1</v>
      </c>
      <c r="Z1484" s="20">
        <v>2.1341417064000039</v>
      </c>
      <c r="AA1484" s="20">
        <v>1.8183721651906026</v>
      </c>
    </row>
    <row r="1485" spans="1:27" x14ac:dyDescent="0.25">
      <c r="A1485" t="s">
        <v>2324</v>
      </c>
      <c r="B1485">
        <v>1955</v>
      </c>
      <c r="C1485" t="s">
        <v>4854</v>
      </c>
      <c r="D1485">
        <v>0.27200000000000002</v>
      </c>
      <c r="E1485">
        <v>0.26500000000000001</v>
      </c>
      <c r="F1485">
        <v>0.26800000000000002</v>
      </c>
      <c r="G1485" s="1">
        <v>3208515</v>
      </c>
      <c r="H1485" s="1">
        <v>5661418.5</v>
      </c>
      <c r="I1485" s="1">
        <v>6015154.5</v>
      </c>
      <c r="J1485" s="1">
        <v>744386.5</v>
      </c>
      <c r="K1485" s="1">
        <v>956930.625</v>
      </c>
      <c r="L1485" s="1">
        <v>927662.5</v>
      </c>
      <c r="M1485" s="1">
        <v>3282400.75</v>
      </c>
      <c r="N1485" s="1">
        <v>4165483.5</v>
      </c>
      <c r="O1485" s="1">
        <v>4039845.75</v>
      </c>
      <c r="P1485" s="18">
        <v>1</v>
      </c>
      <c r="Q1485" s="18">
        <v>1.7644980621876476</v>
      </c>
      <c r="R1485" s="18">
        <v>1.8747471961327904</v>
      </c>
      <c r="S1485" s="18">
        <v>1</v>
      </c>
      <c r="T1485" s="18">
        <v>1.2855292579862747</v>
      </c>
      <c r="U1485" s="18">
        <v>1.2462108058112285</v>
      </c>
      <c r="V1485" s="18">
        <v>1</v>
      </c>
      <c r="W1485" s="18">
        <v>1.2690356288762121</v>
      </c>
      <c r="X1485" s="18">
        <v>1.2307594525135299</v>
      </c>
      <c r="Y1485" s="20">
        <v>1</v>
      </c>
      <c r="Z1485" s="20">
        <v>1.4396876496833781</v>
      </c>
      <c r="AA1485" s="20">
        <v>1.450572484819183</v>
      </c>
    </row>
    <row r="1486" spans="1:27" x14ac:dyDescent="0.25">
      <c r="A1486" t="s">
        <v>2325</v>
      </c>
      <c r="B1486">
        <v>1955</v>
      </c>
      <c r="C1486" t="s">
        <v>4854</v>
      </c>
      <c r="D1486">
        <v>0.28599999999999998</v>
      </c>
      <c r="E1486">
        <v>0.27400000000000002</v>
      </c>
      <c r="F1486">
        <v>7.4999999999999997E-2</v>
      </c>
      <c r="G1486" s="1">
        <v>1161786.5</v>
      </c>
      <c r="H1486" s="1">
        <v>1863991.875</v>
      </c>
      <c r="I1486" s="1">
        <v>1944960.25</v>
      </c>
      <c r="J1486" s="1">
        <v>4810714</v>
      </c>
      <c r="K1486" s="1">
        <v>6420198.5</v>
      </c>
      <c r="L1486" s="1">
        <v>5953796</v>
      </c>
      <c r="M1486" s="1">
        <v>10880707</v>
      </c>
      <c r="N1486" s="1">
        <v>12225263</v>
      </c>
      <c r="O1486" s="1">
        <v>11748955</v>
      </c>
      <c r="P1486" s="18">
        <v>1</v>
      </c>
      <c r="Q1486" s="18">
        <v>1.6044186044509898</v>
      </c>
      <c r="R1486" s="18">
        <v>1.6741115945141383</v>
      </c>
      <c r="S1486" s="18">
        <v>1</v>
      </c>
      <c r="T1486" s="18">
        <v>1.334562499454343</v>
      </c>
      <c r="U1486" s="18">
        <v>1.2376117141862935</v>
      </c>
      <c r="V1486" s="18">
        <v>1</v>
      </c>
      <c r="W1486" s="18">
        <v>1.1235724847659256</v>
      </c>
      <c r="X1486" s="18">
        <v>1.0797970205428746</v>
      </c>
      <c r="Y1486" s="20">
        <v>1</v>
      </c>
      <c r="Z1486" s="20">
        <v>1.3541845295570862</v>
      </c>
      <c r="AA1486" s="20">
        <v>1.3305067764144354</v>
      </c>
    </row>
    <row r="1487" spans="1:27" x14ac:dyDescent="0.25">
      <c r="A1487" t="s">
        <v>2326</v>
      </c>
      <c r="B1487">
        <v>1955</v>
      </c>
      <c r="C1487" t="s">
        <v>4854</v>
      </c>
      <c r="D1487">
        <v>0.27</v>
      </c>
      <c r="E1487">
        <v>0.27800000000000002</v>
      </c>
      <c r="F1487">
        <v>0.26700000000000002</v>
      </c>
      <c r="G1487" s="1">
        <v>5644317</v>
      </c>
      <c r="H1487" s="1">
        <v>8837768</v>
      </c>
      <c r="I1487" s="1">
        <v>8944023</v>
      </c>
      <c r="J1487" s="1">
        <v>2518297</v>
      </c>
      <c r="K1487" s="1">
        <v>3442919.25</v>
      </c>
      <c r="L1487" s="1">
        <v>3258196.75</v>
      </c>
      <c r="M1487" s="1">
        <v>6716825.5</v>
      </c>
      <c r="N1487" s="1">
        <v>7634450.5</v>
      </c>
      <c r="O1487" s="1">
        <v>7234570.5</v>
      </c>
      <c r="P1487" s="18">
        <v>1</v>
      </c>
      <c r="Q1487" s="18">
        <v>1.5657816525896755</v>
      </c>
      <c r="R1487" s="18">
        <v>1.5846067823617986</v>
      </c>
      <c r="S1487" s="18">
        <v>1</v>
      </c>
      <c r="T1487" s="18">
        <v>1.3671617168268875</v>
      </c>
      <c r="U1487" s="18">
        <v>1.293809566544375</v>
      </c>
      <c r="V1487" s="18">
        <v>1</v>
      </c>
      <c r="W1487" s="18">
        <v>1.1366158760563305</v>
      </c>
      <c r="X1487" s="18">
        <v>1.0770818000259199</v>
      </c>
      <c r="Y1487" s="20">
        <v>1</v>
      </c>
      <c r="Z1487" s="20">
        <v>1.3565197484909646</v>
      </c>
      <c r="AA1487" s="20">
        <v>1.3184993829773646</v>
      </c>
    </row>
    <row r="1488" spans="1:27" x14ac:dyDescent="0.25">
      <c r="A1488" t="s">
        <v>2327</v>
      </c>
      <c r="B1488">
        <v>1955</v>
      </c>
      <c r="C1488" t="s">
        <v>4854</v>
      </c>
      <c r="D1488">
        <v>0.26900000000000002</v>
      </c>
      <c r="E1488">
        <v>0.14499999999999999</v>
      </c>
      <c r="F1488">
        <v>0.27500000000000002</v>
      </c>
      <c r="G1488" s="1">
        <v>213861.9375</v>
      </c>
      <c r="H1488" s="1">
        <v>285891.09379999997</v>
      </c>
      <c r="I1488" s="1">
        <v>290706.34379999997</v>
      </c>
      <c r="J1488" s="1">
        <v>8842407</v>
      </c>
      <c r="K1488" s="1">
        <v>10668793</v>
      </c>
      <c r="L1488" s="1">
        <v>9910004</v>
      </c>
      <c r="M1488" s="1">
        <v>1108878.125</v>
      </c>
      <c r="N1488" s="1">
        <v>1349223.125</v>
      </c>
      <c r="O1488" s="1">
        <v>1421916.75</v>
      </c>
      <c r="P1488" s="18">
        <v>1</v>
      </c>
      <c r="Q1488" s="18">
        <v>1.3368021310477465</v>
      </c>
      <c r="R1488" s="18">
        <v>1.359317825314287</v>
      </c>
      <c r="S1488" s="18">
        <v>1</v>
      </c>
      <c r="T1488" s="18">
        <v>1.2065485110558698</v>
      </c>
      <c r="U1488" s="18">
        <v>1.120736016788189</v>
      </c>
      <c r="V1488" s="18">
        <v>1</v>
      </c>
      <c r="W1488" s="18">
        <v>1.2167460919115887</v>
      </c>
      <c r="X1488" s="18">
        <v>1.2823021015046177</v>
      </c>
      <c r="Y1488" s="20">
        <v>1</v>
      </c>
      <c r="Z1488" s="20">
        <v>1.2533655780050683</v>
      </c>
      <c r="AA1488" s="20">
        <v>1.2541186478690312</v>
      </c>
    </row>
    <row r="1489" spans="1:27" x14ac:dyDescent="0.25">
      <c r="A1489" t="s">
        <v>3762</v>
      </c>
      <c r="B1489">
        <v>1955</v>
      </c>
      <c r="C1489" t="s">
        <v>4854</v>
      </c>
      <c r="D1489" t="s">
        <v>5433</v>
      </c>
      <c r="E1489">
        <v>4.8000000000000001E-2</v>
      </c>
      <c r="F1489">
        <v>7.3999999999999996E-2</v>
      </c>
      <c r="G1489" s="1" t="s">
        <v>5433</v>
      </c>
      <c r="H1489" s="1" t="s">
        <v>5433</v>
      </c>
      <c r="I1489" s="1" t="s">
        <v>5433</v>
      </c>
      <c r="J1489" s="1">
        <v>175275.32810000001</v>
      </c>
      <c r="K1489" s="1">
        <v>217072.4062</v>
      </c>
      <c r="L1489" s="1">
        <v>201234.39060000001</v>
      </c>
      <c r="M1489" s="1">
        <v>208330</v>
      </c>
      <c r="N1489" s="1">
        <v>225548.26560000001</v>
      </c>
      <c r="O1489" s="1">
        <v>216421.14060000001</v>
      </c>
      <c r="P1489" s="18" t="s">
        <v>5433</v>
      </c>
      <c r="Q1489" s="18" t="s">
        <v>5433</v>
      </c>
      <c r="R1489" s="18" t="s">
        <v>5433</v>
      </c>
      <c r="S1489" s="18">
        <v>1</v>
      </c>
      <c r="T1489" s="18">
        <v>1.2384652680618773</v>
      </c>
      <c r="U1489" s="18">
        <v>1.1481044867032828</v>
      </c>
      <c r="V1489" s="18">
        <v>1</v>
      </c>
      <c r="W1489" s="18">
        <v>1.0826489972639564</v>
      </c>
      <c r="X1489" s="18">
        <v>1.0388380962895407</v>
      </c>
      <c r="Y1489" s="20">
        <v>1</v>
      </c>
      <c r="Z1489" s="20">
        <v>1.1605571326629169</v>
      </c>
      <c r="AA1489" s="20">
        <v>1.0934712914964118</v>
      </c>
    </row>
    <row r="1490" spans="1:27" x14ac:dyDescent="0.25">
      <c r="A1490" t="s">
        <v>2328</v>
      </c>
      <c r="B1490">
        <v>1956</v>
      </c>
      <c r="C1490" t="s">
        <v>4855</v>
      </c>
      <c r="D1490">
        <v>0.115</v>
      </c>
      <c r="E1490">
        <v>7.0999999999999994E-2</v>
      </c>
      <c r="F1490">
        <v>0.151</v>
      </c>
      <c r="G1490" s="1">
        <v>23733.956999999999</v>
      </c>
      <c r="H1490" s="1">
        <v>16665.8125</v>
      </c>
      <c r="I1490" s="1">
        <v>22762.412100000001</v>
      </c>
      <c r="J1490" s="1">
        <v>58378.390599999999</v>
      </c>
      <c r="K1490" s="1">
        <v>60061.675799999997</v>
      </c>
      <c r="L1490" s="1">
        <v>59165.160199999998</v>
      </c>
      <c r="M1490" s="1">
        <v>24181.654299999998</v>
      </c>
      <c r="N1490" s="1">
        <v>25549.179700000001</v>
      </c>
      <c r="O1490" s="1">
        <v>20858.7559</v>
      </c>
      <c r="P1490" s="18">
        <v>1.4241104056582898</v>
      </c>
      <c r="Q1490" s="18">
        <v>1</v>
      </c>
      <c r="R1490" s="18">
        <v>1.3658147240046052</v>
      </c>
      <c r="S1490" s="18">
        <v>1</v>
      </c>
      <c r="T1490" s="18">
        <v>1.028834046000576</v>
      </c>
      <c r="U1490" s="18">
        <v>1.0134770690304025</v>
      </c>
      <c r="V1490" s="18">
        <v>1.1593047263187926</v>
      </c>
      <c r="W1490" s="18">
        <v>1.2248659422683976</v>
      </c>
      <c r="X1490" s="18">
        <v>1</v>
      </c>
      <c r="Y1490" s="20">
        <v>1.1944717106590275</v>
      </c>
      <c r="Z1490" s="20">
        <v>1.0845666627563244</v>
      </c>
      <c r="AA1490" s="20">
        <v>1.126430597678336</v>
      </c>
    </row>
    <row r="1491" spans="1:27" x14ac:dyDescent="0.25">
      <c r="A1491" t="s">
        <v>2329</v>
      </c>
      <c r="B1491">
        <v>1956</v>
      </c>
      <c r="C1491" t="s">
        <v>4855</v>
      </c>
      <c r="D1491">
        <v>0.06</v>
      </c>
      <c r="E1491">
        <v>0.13300000000000001</v>
      </c>
      <c r="F1491">
        <v>5.8000000000000003E-2</v>
      </c>
      <c r="G1491" s="1">
        <v>42340.265599999999</v>
      </c>
      <c r="H1491" s="1">
        <v>67035.828099999999</v>
      </c>
      <c r="I1491" s="1">
        <v>59510.210899999998</v>
      </c>
      <c r="J1491" s="1">
        <v>67085.171900000001</v>
      </c>
      <c r="K1491" s="1">
        <v>25114.1348</v>
      </c>
      <c r="L1491" s="1">
        <v>20723.652300000002</v>
      </c>
      <c r="M1491" s="1">
        <v>46745.179700000001</v>
      </c>
      <c r="N1491" s="1">
        <v>44559.9375</v>
      </c>
      <c r="O1491" s="1">
        <v>44158.222699999998</v>
      </c>
      <c r="P1491" s="18">
        <v>1</v>
      </c>
      <c r="Q1491" s="18">
        <v>1.5832642320505426</v>
      </c>
      <c r="R1491" s="18">
        <v>1.4055228529317492</v>
      </c>
      <c r="S1491" s="18">
        <v>3.2371307397393458</v>
      </c>
      <c r="T1491" s="18">
        <v>1.2118585293963844</v>
      </c>
      <c r="U1491" s="18">
        <v>1</v>
      </c>
      <c r="V1491" s="18">
        <v>1.0585838116170379</v>
      </c>
      <c r="W1491" s="18">
        <v>1.0090971686684302</v>
      </c>
      <c r="X1491" s="18">
        <v>1</v>
      </c>
      <c r="Y1491" s="20">
        <v>1.7652381837854614</v>
      </c>
      <c r="Z1491" s="20">
        <v>1.2680733100384523</v>
      </c>
      <c r="AA1491" s="20">
        <v>1.135174284310583</v>
      </c>
    </row>
    <row r="1492" spans="1:27" x14ac:dyDescent="0.25">
      <c r="A1492" t="s">
        <v>2330</v>
      </c>
      <c r="B1492">
        <v>1956</v>
      </c>
      <c r="C1492" t="s">
        <v>4855</v>
      </c>
      <c r="D1492">
        <v>6.4000000000000001E-2</v>
      </c>
      <c r="E1492" t="s">
        <v>5433</v>
      </c>
      <c r="F1492">
        <v>5.3999999999999999E-2</v>
      </c>
      <c r="G1492" s="1">
        <v>46090.140599999999</v>
      </c>
      <c r="H1492" s="1">
        <v>61520.972699999998</v>
      </c>
      <c r="I1492" s="1">
        <v>71622.179699999993</v>
      </c>
      <c r="J1492" s="1" t="s">
        <v>5433</v>
      </c>
      <c r="K1492" s="1" t="s">
        <v>5433</v>
      </c>
      <c r="L1492" s="1" t="s">
        <v>5433</v>
      </c>
      <c r="M1492" s="1">
        <v>34819.914100000002</v>
      </c>
      <c r="N1492" s="1">
        <v>32122.3027</v>
      </c>
      <c r="O1492" s="1">
        <v>34203.8125</v>
      </c>
      <c r="P1492" s="18">
        <v>1</v>
      </c>
      <c r="Q1492" s="18">
        <v>1.3347968111861217</v>
      </c>
      <c r="R1492" s="18">
        <v>1.5539588026338109</v>
      </c>
      <c r="S1492" s="18" t="s">
        <v>5433</v>
      </c>
      <c r="T1492" s="18" t="s">
        <v>5433</v>
      </c>
      <c r="U1492" s="18" t="s">
        <v>5433</v>
      </c>
      <c r="V1492" s="18">
        <v>1.0839793904314339</v>
      </c>
      <c r="W1492" s="18">
        <v>1</v>
      </c>
      <c r="X1492" s="18">
        <v>1.064799520116595</v>
      </c>
      <c r="Y1492" s="20">
        <v>1.041989695215717</v>
      </c>
      <c r="Z1492" s="20">
        <v>1.1673984055930609</v>
      </c>
      <c r="AA1492" s="20">
        <v>1.3093791613752028</v>
      </c>
    </row>
    <row r="1493" spans="1:27" x14ac:dyDescent="0.25">
      <c r="A1493" t="s">
        <v>2331</v>
      </c>
      <c r="B1493">
        <v>1957</v>
      </c>
      <c r="C1493" t="s">
        <v>4856</v>
      </c>
      <c r="D1493">
        <v>0.17499999999999999</v>
      </c>
      <c r="E1493">
        <v>5.8000000000000003E-2</v>
      </c>
      <c r="F1493">
        <v>0.13400000000000001</v>
      </c>
      <c r="G1493" s="1">
        <v>885612.1875</v>
      </c>
      <c r="H1493" s="1">
        <v>1612663.875</v>
      </c>
      <c r="I1493" s="1">
        <v>1716192.25</v>
      </c>
      <c r="J1493" s="1">
        <v>562039.9375</v>
      </c>
      <c r="K1493" s="1">
        <v>1040546.5625</v>
      </c>
      <c r="L1493" s="1">
        <v>1048028.9375</v>
      </c>
      <c r="M1493" s="1">
        <v>1049708.875</v>
      </c>
      <c r="N1493" s="1">
        <v>1418783.5</v>
      </c>
      <c r="O1493" s="1">
        <v>1513825.875</v>
      </c>
      <c r="P1493" s="18">
        <v>1</v>
      </c>
      <c r="Q1493" s="18">
        <v>1.8209594422502231</v>
      </c>
      <c r="R1493" s="18">
        <v>1.93785979260815</v>
      </c>
      <c r="S1493" s="18">
        <v>1</v>
      </c>
      <c r="T1493" s="18">
        <v>1.8513747744127169</v>
      </c>
      <c r="U1493" s="18">
        <v>1.8646876628762703</v>
      </c>
      <c r="V1493" s="18">
        <v>1</v>
      </c>
      <c r="W1493" s="18">
        <v>1.3515971273463798</v>
      </c>
      <c r="X1493" s="18">
        <v>1.4421387787161464</v>
      </c>
      <c r="Y1493" s="20">
        <v>1</v>
      </c>
      <c r="Z1493" s="20">
        <v>1.6746437813364399</v>
      </c>
      <c r="AA1493" s="20">
        <v>1.7482287447335223</v>
      </c>
    </row>
    <row r="1494" spans="1:27" x14ac:dyDescent="0.25">
      <c r="A1494" t="s">
        <v>3763</v>
      </c>
      <c r="B1494">
        <v>1957</v>
      </c>
      <c r="C1494" t="s">
        <v>4856</v>
      </c>
      <c r="D1494" t="s">
        <v>5433</v>
      </c>
      <c r="E1494">
        <v>3.5000000000000003E-2</v>
      </c>
      <c r="F1494">
        <v>4.2999999999999997E-2</v>
      </c>
      <c r="G1494" s="1" t="s">
        <v>5433</v>
      </c>
      <c r="H1494" s="1" t="s">
        <v>5433</v>
      </c>
      <c r="I1494" s="1" t="s">
        <v>5433</v>
      </c>
      <c r="J1494" s="1">
        <v>1214660.75</v>
      </c>
      <c r="K1494" s="1">
        <v>1725190.125</v>
      </c>
      <c r="L1494" s="1">
        <v>1545754.5</v>
      </c>
      <c r="M1494" s="1">
        <v>436241.21879999997</v>
      </c>
      <c r="N1494" s="1">
        <v>751562.375</v>
      </c>
      <c r="O1494" s="1">
        <v>720973.375</v>
      </c>
      <c r="P1494" s="18" t="s">
        <v>5433</v>
      </c>
      <c r="Q1494" s="18" t="s">
        <v>5433</v>
      </c>
      <c r="R1494" s="18" t="s">
        <v>5433</v>
      </c>
      <c r="S1494" s="18">
        <v>1</v>
      </c>
      <c r="T1494" s="18">
        <v>1.4203061430938639</v>
      </c>
      <c r="U1494" s="18">
        <v>1.2725812536545698</v>
      </c>
      <c r="V1494" s="18">
        <v>1</v>
      </c>
      <c r="W1494" s="18">
        <v>1.7228137613116352</v>
      </c>
      <c r="X1494" s="18">
        <v>1.6526942983132891</v>
      </c>
      <c r="Y1494" s="20">
        <v>1</v>
      </c>
      <c r="Z1494" s="20">
        <v>1.5715599522027497</v>
      </c>
      <c r="AA1494" s="20">
        <v>1.4626377759839295</v>
      </c>
    </row>
    <row r="1495" spans="1:27" x14ac:dyDescent="0.25">
      <c r="A1495" t="s">
        <v>4073</v>
      </c>
      <c r="B1495">
        <v>1957</v>
      </c>
      <c r="C1495" t="s">
        <v>4856</v>
      </c>
      <c r="D1495" t="s">
        <v>5433</v>
      </c>
      <c r="E1495" t="s">
        <v>5433</v>
      </c>
      <c r="F1495">
        <v>4.7E-2</v>
      </c>
      <c r="G1495" s="1" t="s">
        <v>5433</v>
      </c>
      <c r="H1495" s="1" t="s">
        <v>5433</v>
      </c>
      <c r="I1495" s="1" t="s">
        <v>5433</v>
      </c>
      <c r="J1495" s="1" t="s">
        <v>5433</v>
      </c>
      <c r="K1495" s="1" t="s">
        <v>5433</v>
      </c>
      <c r="L1495" s="1" t="s">
        <v>5433</v>
      </c>
      <c r="M1495" s="1">
        <v>487839.84379999997</v>
      </c>
      <c r="N1495" s="1">
        <v>744690.6875</v>
      </c>
      <c r="O1495" s="1">
        <v>793611</v>
      </c>
      <c r="P1495" s="18" t="s">
        <v>5433</v>
      </c>
      <c r="Q1495" s="18" t="s">
        <v>5433</v>
      </c>
      <c r="R1495" s="18" t="s">
        <v>5433</v>
      </c>
      <c r="S1495" s="18" t="s">
        <v>5433</v>
      </c>
      <c r="T1495" s="18" t="s">
        <v>5433</v>
      </c>
      <c r="U1495" s="18" t="s">
        <v>5433</v>
      </c>
      <c r="V1495" s="18">
        <v>1</v>
      </c>
      <c r="W1495" s="18">
        <v>1.5265064897103839</v>
      </c>
      <c r="X1495" s="18">
        <v>1.6267859423252793</v>
      </c>
      <c r="Y1495" s="20">
        <v>1</v>
      </c>
      <c r="Z1495" s="20">
        <v>1.5265064897103839</v>
      </c>
      <c r="AA1495" s="20">
        <v>1.6267859423252793</v>
      </c>
    </row>
    <row r="1496" spans="1:27" x14ac:dyDescent="0.25">
      <c r="A1496" t="s">
        <v>4074</v>
      </c>
      <c r="B1496">
        <v>1957</v>
      </c>
      <c r="C1496" t="s">
        <v>4856</v>
      </c>
      <c r="D1496" t="s">
        <v>5433</v>
      </c>
      <c r="E1496" t="s">
        <v>5433</v>
      </c>
      <c r="F1496">
        <v>0.08</v>
      </c>
      <c r="G1496" s="1" t="s">
        <v>5433</v>
      </c>
      <c r="H1496" s="1" t="s">
        <v>5433</v>
      </c>
      <c r="I1496" s="1" t="s">
        <v>5433</v>
      </c>
      <c r="J1496" s="1" t="s">
        <v>5433</v>
      </c>
      <c r="K1496" s="1" t="s">
        <v>5433</v>
      </c>
      <c r="L1496" s="1" t="s">
        <v>5433</v>
      </c>
      <c r="M1496" s="1">
        <v>340100.125</v>
      </c>
      <c r="N1496" s="1">
        <v>509984.9375</v>
      </c>
      <c r="O1496" s="1">
        <v>506306.78120000003</v>
      </c>
      <c r="P1496" s="18" t="s">
        <v>5433</v>
      </c>
      <c r="Q1496" s="18" t="s">
        <v>5433</v>
      </c>
      <c r="R1496" s="18" t="s">
        <v>5433</v>
      </c>
      <c r="S1496" s="18" t="s">
        <v>5433</v>
      </c>
      <c r="T1496" s="18" t="s">
        <v>5433</v>
      </c>
      <c r="U1496" s="18" t="s">
        <v>5433</v>
      </c>
      <c r="V1496" s="18">
        <v>1</v>
      </c>
      <c r="W1496" s="18">
        <v>1.4995141136746126</v>
      </c>
      <c r="X1496" s="18">
        <v>1.488699191745372</v>
      </c>
      <c r="Y1496" s="20">
        <v>1</v>
      </c>
      <c r="Z1496" s="20">
        <v>1.4995141136746126</v>
      </c>
      <c r="AA1496" s="20">
        <v>1.488699191745372</v>
      </c>
    </row>
    <row r="1497" spans="1:27" x14ac:dyDescent="0.25">
      <c r="A1497" t="s">
        <v>3764</v>
      </c>
      <c r="B1497">
        <v>1961</v>
      </c>
      <c r="C1497" t="s">
        <v>4857</v>
      </c>
      <c r="D1497" t="s">
        <v>5433</v>
      </c>
      <c r="E1497">
        <v>9.5000000000000001E-2</v>
      </c>
      <c r="F1497">
        <v>0.09</v>
      </c>
      <c r="G1497" s="1" t="s">
        <v>5433</v>
      </c>
      <c r="H1497" s="1" t="s">
        <v>5433</v>
      </c>
      <c r="I1497" s="1" t="s">
        <v>5433</v>
      </c>
      <c r="J1497" s="1">
        <v>21369.804700000001</v>
      </c>
      <c r="K1497" s="1">
        <v>36325.195299999999</v>
      </c>
      <c r="L1497" s="1">
        <v>28730.3027</v>
      </c>
      <c r="M1497" s="1">
        <v>21112.2559</v>
      </c>
      <c r="N1497" s="1">
        <v>29183.228500000001</v>
      </c>
      <c r="O1497" s="1">
        <v>31525.580099999999</v>
      </c>
      <c r="P1497" s="18" t="s">
        <v>5433</v>
      </c>
      <c r="Q1497" s="18" t="s">
        <v>5433</v>
      </c>
      <c r="R1497" s="18" t="s">
        <v>5433</v>
      </c>
      <c r="S1497" s="18">
        <v>1</v>
      </c>
      <c r="T1497" s="18">
        <v>1.6998374954732272</v>
      </c>
      <c r="U1497" s="18">
        <v>1.344434500143092</v>
      </c>
      <c r="V1497" s="18">
        <v>1</v>
      </c>
      <c r="W1497" s="18">
        <v>1.3822884981230263</v>
      </c>
      <c r="X1497" s="18">
        <v>1.4932359786336238</v>
      </c>
      <c r="Y1497" s="20">
        <v>1</v>
      </c>
      <c r="Z1497" s="20">
        <v>1.5410629967981269</v>
      </c>
      <c r="AA1497" s="20">
        <v>1.4188352393883579</v>
      </c>
    </row>
    <row r="1498" spans="1:27" x14ac:dyDescent="0.25">
      <c r="A1498" t="s">
        <v>3765</v>
      </c>
      <c r="B1498">
        <v>1961</v>
      </c>
      <c r="C1498" t="s">
        <v>4857</v>
      </c>
      <c r="D1498" t="s">
        <v>5433</v>
      </c>
      <c r="E1498">
        <v>1.7999999999999999E-2</v>
      </c>
      <c r="F1498" t="s">
        <v>5433</v>
      </c>
      <c r="G1498" s="1" t="s">
        <v>5433</v>
      </c>
      <c r="H1498" s="1" t="s">
        <v>5433</v>
      </c>
      <c r="I1498" s="1" t="s">
        <v>5433</v>
      </c>
      <c r="J1498" s="1">
        <v>16435.1113</v>
      </c>
      <c r="K1498" s="1">
        <v>23394.1309</v>
      </c>
      <c r="L1498" s="1">
        <v>21551.0605</v>
      </c>
      <c r="M1498" s="1" t="s">
        <v>5433</v>
      </c>
      <c r="N1498" s="1" t="s">
        <v>5433</v>
      </c>
      <c r="O1498" s="1" t="s">
        <v>5433</v>
      </c>
      <c r="P1498" s="18" t="s">
        <v>5433</v>
      </c>
      <c r="Q1498" s="18" t="s">
        <v>5433</v>
      </c>
      <c r="R1498" s="18" t="s">
        <v>5433</v>
      </c>
      <c r="S1498" s="18">
        <v>1</v>
      </c>
      <c r="T1498" s="18">
        <v>1.4234239411570033</v>
      </c>
      <c r="U1498" s="18">
        <v>1.3112816887342893</v>
      </c>
      <c r="V1498" s="18" t="s">
        <v>5433</v>
      </c>
      <c r="W1498" s="18" t="s">
        <v>5433</v>
      </c>
      <c r="X1498" s="18" t="s">
        <v>5433</v>
      </c>
      <c r="Y1498" s="20">
        <v>1</v>
      </c>
      <c r="Z1498" s="20">
        <v>1.4234239411570033</v>
      </c>
      <c r="AA1498" s="20">
        <v>1.3112816887342893</v>
      </c>
    </row>
    <row r="1499" spans="1:27" x14ac:dyDescent="0.25">
      <c r="A1499" t="s">
        <v>2332</v>
      </c>
      <c r="B1499">
        <v>1962</v>
      </c>
      <c r="C1499" t="s">
        <v>4858</v>
      </c>
      <c r="D1499">
        <v>0.151</v>
      </c>
      <c r="E1499">
        <v>0.13300000000000001</v>
      </c>
      <c r="F1499">
        <v>0.16700000000000001</v>
      </c>
      <c r="G1499" s="1">
        <v>16369.0254</v>
      </c>
      <c r="H1499" s="1">
        <v>36415.382799999999</v>
      </c>
      <c r="I1499" s="1">
        <v>35301.042999999998</v>
      </c>
      <c r="J1499" s="1">
        <v>36260.679700000001</v>
      </c>
      <c r="K1499" s="1">
        <v>38679.183599999997</v>
      </c>
      <c r="L1499" s="1">
        <v>41881.828099999999</v>
      </c>
      <c r="M1499" s="1">
        <v>24948.343799999999</v>
      </c>
      <c r="N1499" s="1">
        <v>31500.523399999998</v>
      </c>
      <c r="O1499" s="1">
        <v>27391.050800000001</v>
      </c>
      <c r="P1499" s="18">
        <v>1</v>
      </c>
      <c r="Q1499" s="18">
        <v>2.224651859847441</v>
      </c>
      <c r="R1499" s="18">
        <v>2.1565757360239663</v>
      </c>
      <c r="S1499" s="18">
        <v>1</v>
      </c>
      <c r="T1499" s="18">
        <v>1.0666976989954216</v>
      </c>
      <c r="U1499" s="18">
        <v>1.1550204917973448</v>
      </c>
      <c r="V1499" s="18">
        <v>1</v>
      </c>
      <c r="W1499" s="18">
        <v>1.2626298423865716</v>
      </c>
      <c r="X1499" s="18">
        <v>1.097910587555716</v>
      </c>
      <c r="Y1499" s="20">
        <v>1</v>
      </c>
      <c r="Z1499" s="20">
        <v>1.5179931337431445</v>
      </c>
      <c r="AA1499" s="20">
        <v>1.4698356051256756</v>
      </c>
    </row>
    <row r="1500" spans="1:27" x14ac:dyDescent="0.25">
      <c r="A1500" t="s">
        <v>2333</v>
      </c>
      <c r="B1500">
        <v>1962</v>
      </c>
      <c r="C1500" t="s">
        <v>4858</v>
      </c>
      <c r="D1500">
        <v>0.14000000000000001</v>
      </c>
      <c r="E1500">
        <v>5.5E-2</v>
      </c>
      <c r="F1500">
        <v>8.7999999999999995E-2</v>
      </c>
      <c r="G1500" s="1">
        <v>20584.019499999999</v>
      </c>
      <c r="H1500" s="1">
        <v>27494.734400000001</v>
      </c>
      <c r="I1500" s="1">
        <v>32458.535199999998</v>
      </c>
      <c r="J1500" s="1">
        <v>36465.539100000002</v>
      </c>
      <c r="K1500" s="1">
        <v>47240.3125</v>
      </c>
      <c r="L1500" s="1">
        <v>40561.105499999998</v>
      </c>
      <c r="M1500" s="1">
        <v>36375.992200000001</v>
      </c>
      <c r="N1500" s="1">
        <v>35430.941400000003</v>
      </c>
      <c r="O1500" s="1">
        <v>34014.609400000001</v>
      </c>
      <c r="P1500" s="18">
        <v>1</v>
      </c>
      <c r="Q1500" s="18">
        <v>1.3357320420338701</v>
      </c>
      <c r="R1500" s="18">
        <v>1.5768803172771966</v>
      </c>
      <c r="S1500" s="18">
        <v>1</v>
      </c>
      <c r="T1500" s="18">
        <v>1.2954782423606073</v>
      </c>
      <c r="U1500" s="18">
        <v>1.1123133374984162</v>
      </c>
      <c r="V1500" s="18">
        <v>1.0694226052173923</v>
      </c>
      <c r="W1500" s="18">
        <v>1.0416389317702999</v>
      </c>
      <c r="X1500" s="18">
        <v>1</v>
      </c>
      <c r="Y1500" s="20">
        <v>1.0231408684057974</v>
      </c>
      <c r="Z1500" s="20">
        <v>1.2242830720549256</v>
      </c>
      <c r="AA1500" s="20">
        <v>1.2297312182585376</v>
      </c>
    </row>
    <row r="1501" spans="1:27" x14ac:dyDescent="0.25">
      <c r="A1501" t="s">
        <v>2334</v>
      </c>
      <c r="B1501">
        <v>1962</v>
      </c>
      <c r="C1501" t="s">
        <v>4858</v>
      </c>
      <c r="D1501">
        <v>0.155</v>
      </c>
      <c r="E1501">
        <v>0.11700000000000001</v>
      </c>
      <c r="F1501">
        <v>9.6000000000000002E-2</v>
      </c>
      <c r="G1501" s="1">
        <v>15457.1289</v>
      </c>
      <c r="H1501" s="1">
        <v>14215.4756</v>
      </c>
      <c r="I1501" s="1">
        <v>18474.234400000001</v>
      </c>
      <c r="J1501" s="1">
        <v>31413.456999999999</v>
      </c>
      <c r="K1501" s="1">
        <v>53699.5625</v>
      </c>
      <c r="L1501" s="1">
        <v>46478.792999999998</v>
      </c>
      <c r="M1501" s="1">
        <v>25249.212899999999</v>
      </c>
      <c r="N1501" s="1">
        <v>29139.3184</v>
      </c>
      <c r="O1501" s="1">
        <v>17773.1895</v>
      </c>
      <c r="P1501" s="18">
        <v>1.0873451817538908</v>
      </c>
      <c r="Q1501" s="18">
        <v>1</v>
      </c>
      <c r="R1501" s="18">
        <v>1.2995860933418226</v>
      </c>
      <c r="S1501" s="18">
        <v>1</v>
      </c>
      <c r="T1501" s="18">
        <v>1.7094445383709282</v>
      </c>
      <c r="U1501" s="18">
        <v>1.4795822376378378</v>
      </c>
      <c r="V1501" s="18">
        <v>1.4206348781686031</v>
      </c>
      <c r="W1501" s="18">
        <v>1.63950980210952</v>
      </c>
      <c r="X1501" s="18">
        <v>1</v>
      </c>
      <c r="Y1501" s="20">
        <v>1.1693266866408314</v>
      </c>
      <c r="Z1501" s="20">
        <v>1.449651446826816</v>
      </c>
      <c r="AA1501" s="20">
        <v>1.2597227769932202</v>
      </c>
    </row>
    <row r="1502" spans="1:27" x14ac:dyDescent="0.25">
      <c r="A1502" t="s">
        <v>2335</v>
      </c>
      <c r="B1502">
        <v>1963</v>
      </c>
      <c r="C1502" t="s">
        <v>4859</v>
      </c>
      <c r="D1502">
        <v>7.4999999999999997E-2</v>
      </c>
      <c r="E1502">
        <v>2.1000000000000001E-2</v>
      </c>
      <c r="F1502">
        <v>6.2E-2</v>
      </c>
      <c r="G1502" s="1">
        <v>2474106.75</v>
      </c>
      <c r="H1502" s="1">
        <v>3406662.5</v>
      </c>
      <c r="I1502" s="1">
        <v>3552281</v>
      </c>
      <c r="J1502" s="1">
        <v>9016072</v>
      </c>
      <c r="K1502" s="1">
        <v>8936507</v>
      </c>
      <c r="L1502" s="1">
        <v>8725518</v>
      </c>
      <c r="M1502" s="1">
        <v>2215873.5</v>
      </c>
      <c r="N1502" s="1">
        <v>1888804.75</v>
      </c>
      <c r="O1502" s="1">
        <v>1962265.625</v>
      </c>
      <c r="P1502" s="18">
        <v>1</v>
      </c>
      <c r="Q1502" s="18">
        <v>1.376926238126144</v>
      </c>
      <c r="R1502" s="18">
        <v>1.4357832377281214</v>
      </c>
      <c r="S1502" s="18">
        <v>1.0332993410820996</v>
      </c>
      <c r="T1502" s="18">
        <v>1.0241806847455934</v>
      </c>
      <c r="U1502" s="18">
        <v>1</v>
      </c>
      <c r="V1502" s="18">
        <v>1.173161757455343</v>
      </c>
      <c r="W1502" s="18">
        <v>1</v>
      </c>
      <c r="X1502" s="18">
        <v>1.0388927839153306</v>
      </c>
      <c r="Y1502" s="20">
        <v>1.0688203661791478</v>
      </c>
      <c r="Z1502" s="20">
        <v>1.1337023076239126</v>
      </c>
      <c r="AA1502" s="20">
        <v>1.1582253405478173</v>
      </c>
    </row>
    <row r="1503" spans="1:27" x14ac:dyDescent="0.25">
      <c r="A1503" t="s">
        <v>2336</v>
      </c>
      <c r="B1503">
        <v>1963</v>
      </c>
      <c r="C1503" t="s">
        <v>4859</v>
      </c>
      <c r="D1503">
        <v>6.7000000000000004E-2</v>
      </c>
      <c r="E1503">
        <v>6.0999999999999999E-2</v>
      </c>
      <c r="F1503">
        <v>0.08</v>
      </c>
      <c r="G1503" s="1">
        <v>6484369</v>
      </c>
      <c r="H1503" s="1">
        <v>8916899</v>
      </c>
      <c r="I1503" s="1">
        <v>9639889</v>
      </c>
      <c r="J1503" s="1">
        <v>2165301</v>
      </c>
      <c r="K1503" s="1">
        <v>2252916.5</v>
      </c>
      <c r="L1503" s="1">
        <v>2270697.25</v>
      </c>
      <c r="M1503" s="1">
        <v>5614730</v>
      </c>
      <c r="N1503" s="1">
        <v>5152422.5</v>
      </c>
      <c r="O1503" s="1">
        <v>5602899.5</v>
      </c>
      <c r="P1503" s="18">
        <v>1</v>
      </c>
      <c r="Q1503" s="18">
        <v>1.3751375037416902</v>
      </c>
      <c r="R1503" s="18">
        <v>1.4866348599223764</v>
      </c>
      <c r="S1503" s="18">
        <v>1</v>
      </c>
      <c r="T1503" s="18">
        <v>1.040463427486525</v>
      </c>
      <c r="U1503" s="18">
        <v>1.0486751033690005</v>
      </c>
      <c r="V1503" s="18">
        <v>1.0897262404238006</v>
      </c>
      <c r="W1503" s="18">
        <v>1</v>
      </c>
      <c r="X1503" s="18">
        <v>1.0874301360185428</v>
      </c>
      <c r="Y1503" s="20">
        <v>1.0299087468079335</v>
      </c>
      <c r="Z1503" s="20">
        <v>1.1385336437427382</v>
      </c>
      <c r="AA1503" s="20">
        <v>1.2075800331033066</v>
      </c>
    </row>
    <row r="1504" spans="1:27" x14ac:dyDescent="0.25">
      <c r="A1504" t="s">
        <v>2337</v>
      </c>
      <c r="B1504">
        <v>1963</v>
      </c>
      <c r="C1504" t="s">
        <v>4859</v>
      </c>
      <c r="D1504">
        <v>4.3999999999999997E-2</v>
      </c>
      <c r="E1504">
        <v>1.9E-2</v>
      </c>
      <c r="F1504">
        <v>0.14299999999999999</v>
      </c>
      <c r="G1504" s="1">
        <v>5857016</v>
      </c>
      <c r="H1504" s="1">
        <v>7627514.5</v>
      </c>
      <c r="I1504" s="1">
        <v>8312998</v>
      </c>
      <c r="J1504" s="1">
        <v>9115641</v>
      </c>
      <c r="K1504" s="1">
        <v>9580469</v>
      </c>
      <c r="L1504" s="1">
        <v>8738682</v>
      </c>
      <c r="M1504" s="1">
        <v>611941.0625</v>
      </c>
      <c r="N1504" s="1">
        <v>576794.8125</v>
      </c>
      <c r="O1504" s="1">
        <v>607118.8125</v>
      </c>
      <c r="P1504" s="18">
        <v>1</v>
      </c>
      <c r="Q1504" s="18">
        <v>1.3022867787965748</v>
      </c>
      <c r="R1504" s="18">
        <v>1.419323081924311</v>
      </c>
      <c r="S1504" s="18">
        <v>1.0431368254388935</v>
      </c>
      <c r="T1504" s="18">
        <v>1.0963288285350126</v>
      </c>
      <c r="U1504" s="18">
        <v>1</v>
      </c>
      <c r="V1504" s="18">
        <v>1.0609337137545771</v>
      </c>
      <c r="W1504" s="18">
        <v>1</v>
      </c>
      <c r="X1504" s="18">
        <v>1.0525732883563339</v>
      </c>
      <c r="Y1504" s="20">
        <v>1.034690179731157</v>
      </c>
      <c r="Z1504" s="20">
        <v>1.1328718691105291</v>
      </c>
      <c r="AA1504" s="20">
        <v>1.1572987900935485</v>
      </c>
    </row>
    <row r="1505" spans="1:27" x14ac:dyDescent="0.25">
      <c r="A1505" t="s">
        <v>2338</v>
      </c>
      <c r="B1505">
        <v>1964</v>
      </c>
      <c r="C1505" t="s">
        <v>4860</v>
      </c>
      <c r="D1505">
        <v>0.13700000000000001</v>
      </c>
      <c r="E1505">
        <v>7.0000000000000001E-3</v>
      </c>
      <c r="F1505" t="s">
        <v>5433</v>
      </c>
      <c r="G1505" s="1">
        <v>47485.890599999999</v>
      </c>
      <c r="H1505" s="1">
        <v>40261.757799999999</v>
      </c>
      <c r="I1505" s="1">
        <v>46943.085899999998</v>
      </c>
      <c r="J1505" s="1">
        <v>110085.86719999999</v>
      </c>
      <c r="K1505" s="1">
        <v>76957.906199999998</v>
      </c>
      <c r="L1505" s="1">
        <v>73957.421900000001</v>
      </c>
      <c r="M1505" s="1" t="s">
        <v>5433</v>
      </c>
      <c r="N1505" s="1" t="s">
        <v>5433</v>
      </c>
      <c r="O1505" s="1" t="s">
        <v>5433</v>
      </c>
      <c r="P1505" s="18">
        <v>1.179429145540188</v>
      </c>
      <c r="Q1505" s="18">
        <v>1</v>
      </c>
      <c r="R1505" s="18">
        <v>1.1659472528047445</v>
      </c>
      <c r="S1505" s="18">
        <v>1.4885033086855073</v>
      </c>
      <c r="T1505" s="18">
        <v>1.0405704285373418</v>
      </c>
      <c r="U1505" s="18">
        <v>1</v>
      </c>
      <c r="V1505" s="18" t="s">
        <v>5433</v>
      </c>
      <c r="W1505" s="18" t="s">
        <v>5433</v>
      </c>
      <c r="X1505" s="18" t="s">
        <v>5433</v>
      </c>
      <c r="Y1505" s="20">
        <v>1.3339662271128476</v>
      </c>
      <c r="Z1505" s="20">
        <v>1.0202852142686709</v>
      </c>
      <c r="AA1505" s="20">
        <v>1.0829736264023722</v>
      </c>
    </row>
    <row r="1506" spans="1:27" x14ac:dyDescent="0.25">
      <c r="A1506" t="s">
        <v>2339</v>
      </c>
      <c r="B1506">
        <v>1965</v>
      </c>
      <c r="C1506" t="s">
        <v>4861</v>
      </c>
      <c r="D1506">
        <v>2.5999999999999999E-2</v>
      </c>
      <c r="E1506">
        <v>5.0000000000000001E-3</v>
      </c>
      <c r="F1506">
        <v>2.5999999999999999E-2</v>
      </c>
      <c r="G1506" s="1">
        <v>43076.960899999998</v>
      </c>
      <c r="H1506" s="1">
        <v>104423.1094</v>
      </c>
      <c r="I1506" s="1">
        <v>92556.429699999993</v>
      </c>
      <c r="J1506" s="1">
        <v>68308.882800000007</v>
      </c>
      <c r="K1506" s="1">
        <v>91354.789099999995</v>
      </c>
      <c r="L1506" s="1">
        <v>80514.015599999999</v>
      </c>
      <c r="M1506" s="1">
        <v>52426.199200000003</v>
      </c>
      <c r="N1506" s="1">
        <v>74138.867199999993</v>
      </c>
      <c r="O1506" s="1">
        <v>65974.726599999995</v>
      </c>
      <c r="P1506" s="18">
        <v>1</v>
      </c>
      <c r="Q1506" s="18">
        <v>2.4241057683342748</v>
      </c>
      <c r="R1506" s="18">
        <v>2.148629517176547</v>
      </c>
      <c r="S1506" s="18">
        <v>1</v>
      </c>
      <c r="T1506" s="18">
        <v>1.3373778834514913</v>
      </c>
      <c r="U1506" s="18">
        <v>1.1786756319194258</v>
      </c>
      <c r="V1506" s="18">
        <v>1</v>
      </c>
      <c r="W1506" s="18">
        <v>1.4141568210422546</v>
      </c>
      <c r="X1506" s="18">
        <v>1.2584304719156523</v>
      </c>
      <c r="Y1506" s="20">
        <v>1</v>
      </c>
      <c r="Z1506" s="20">
        <v>1.7252134909426735</v>
      </c>
      <c r="AA1506" s="20">
        <v>1.5285785403372083</v>
      </c>
    </row>
    <row r="1507" spans="1:27" x14ac:dyDescent="0.25">
      <c r="A1507" t="s">
        <v>4075</v>
      </c>
      <c r="B1507">
        <v>1965</v>
      </c>
      <c r="C1507" t="s">
        <v>4861</v>
      </c>
      <c r="D1507" t="s">
        <v>5433</v>
      </c>
      <c r="E1507" t="s">
        <v>5433</v>
      </c>
      <c r="F1507">
        <v>1.2999999999999999E-2</v>
      </c>
      <c r="G1507" s="1" t="s">
        <v>5433</v>
      </c>
      <c r="H1507" s="1" t="s">
        <v>5433</v>
      </c>
      <c r="I1507" s="1" t="s">
        <v>5433</v>
      </c>
      <c r="J1507" s="1" t="s">
        <v>5433</v>
      </c>
      <c r="K1507" s="1" t="s">
        <v>5433</v>
      </c>
      <c r="L1507" s="1" t="s">
        <v>5433</v>
      </c>
      <c r="M1507" s="1">
        <v>56382.523399999998</v>
      </c>
      <c r="N1507" s="1">
        <v>65866.585900000005</v>
      </c>
      <c r="O1507" s="1">
        <v>82285.468800000002</v>
      </c>
      <c r="P1507" s="18" t="s">
        <v>5433</v>
      </c>
      <c r="Q1507" s="18" t="s">
        <v>5433</v>
      </c>
      <c r="R1507" s="18" t="s">
        <v>5433</v>
      </c>
      <c r="S1507" s="18" t="s">
        <v>5433</v>
      </c>
      <c r="T1507" s="18" t="s">
        <v>5433</v>
      </c>
      <c r="U1507" s="18" t="s">
        <v>5433</v>
      </c>
      <c r="V1507" s="18">
        <v>1</v>
      </c>
      <c r="W1507" s="18">
        <v>1.1682092593252045</v>
      </c>
      <c r="X1507" s="18">
        <v>1.459414439758828</v>
      </c>
      <c r="Y1507" s="20">
        <v>1</v>
      </c>
      <c r="Z1507" s="20">
        <v>1.1682092593252045</v>
      </c>
      <c r="AA1507" s="20">
        <v>1.459414439758828</v>
      </c>
    </row>
    <row r="1508" spans="1:27" x14ac:dyDescent="0.25">
      <c r="A1508" t="s">
        <v>2340</v>
      </c>
      <c r="B1508">
        <v>1966</v>
      </c>
      <c r="C1508" t="s">
        <v>4862</v>
      </c>
      <c r="D1508">
        <v>6.7000000000000004E-2</v>
      </c>
      <c r="E1508">
        <v>1.9E-2</v>
      </c>
      <c r="F1508">
        <v>3.4000000000000002E-2</v>
      </c>
      <c r="G1508" s="1">
        <v>47134.757799999999</v>
      </c>
      <c r="H1508" s="1">
        <v>74658.570300000007</v>
      </c>
      <c r="I1508" s="1">
        <v>60764.261700000003</v>
      </c>
      <c r="J1508" s="1">
        <v>56380.964800000002</v>
      </c>
      <c r="K1508" s="1">
        <v>98814.414099999995</v>
      </c>
      <c r="L1508" s="1">
        <v>77605.992199999993</v>
      </c>
      <c r="M1508" s="1">
        <v>66492.8125</v>
      </c>
      <c r="N1508" s="1">
        <v>59271.894500000002</v>
      </c>
      <c r="O1508" s="1">
        <v>68175.25</v>
      </c>
      <c r="P1508" s="18">
        <v>1</v>
      </c>
      <c r="Q1508" s="18">
        <v>1.583938770127721</v>
      </c>
      <c r="R1508" s="18">
        <v>1.2891603677658019</v>
      </c>
      <c r="S1508" s="18">
        <v>1</v>
      </c>
      <c r="T1508" s="18">
        <v>1.7526201343046188</v>
      </c>
      <c r="U1508" s="18">
        <v>1.3764573287330477</v>
      </c>
      <c r="V1508" s="18">
        <v>1.1218270153318619</v>
      </c>
      <c r="W1508" s="18">
        <v>1</v>
      </c>
      <c r="X1508" s="18">
        <v>1.1502120958863564</v>
      </c>
      <c r="Y1508" s="20">
        <v>1.0406090051106205</v>
      </c>
      <c r="Z1508" s="20">
        <v>1.4455196348107799</v>
      </c>
      <c r="AA1508" s="20">
        <v>1.2719432641284021</v>
      </c>
    </row>
    <row r="1509" spans="1:27" x14ac:dyDescent="0.25">
      <c r="A1509" t="s">
        <v>2341</v>
      </c>
      <c r="B1509">
        <v>1966</v>
      </c>
      <c r="C1509" t="s">
        <v>4862</v>
      </c>
      <c r="D1509">
        <v>5.3999999999999999E-2</v>
      </c>
      <c r="E1509">
        <v>0.129</v>
      </c>
      <c r="F1509">
        <v>9.8000000000000004E-2</v>
      </c>
      <c r="G1509" s="1">
        <v>35940.378900000003</v>
      </c>
      <c r="H1509" s="1">
        <v>29800.543000000001</v>
      </c>
      <c r="I1509" s="1">
        <v>40509.261700000003</v>
      </c>
      <c r="J1509" s="1">
        <v>31242.5625</v>
      </c>
      <c r="K1509" s="1">
        <v>48816.449200000003</v>
      </c>
      <c r="L1509" s="1">
        <v>46377.320299999999</v>
      </c>
      <c r="M1509" s="1">
        <v>29274.5645</v>
      </c>
      <c r="N1509" s="1">
        <v>28713.324199999999</v>
      </c>
      <c r="O1509" s="1">
        <v>31427.1309</v>
      </c>
      <c r="P1509" s="18">
        <v>1.2060310075558021</v>
      </c>
      <c r="Q1509" s="18">
        <v>1</v>
      </c>
      <c r="R1509" s="18">
        <v>1.3593464286875578</v>
      </c>
      <c r="S1509" s="18">
        <v>1</v>
      </c>
      <c r="T1509" s="18">
        <v>1.5624982489832582</v>
      </c>
      <c r="U1509" s="18">
        <v>1.4844275433553185</v>
      </c>
      <c r="V1509" s="18">
        <v>1.019546336609817</v>
      </c>
      <c r="W1509" s="18">
        <v>1</v>
      </c>
      <c r="X1509" s="18">
        <v>1.0945138459447339</v>
      </c>
      <c r="Y1509" s="20">
        <v>1.0751924480552064</v>
      </c>
      <c r="Z1509" s="20">
        <v>1.1874994163277528</v>
      </c>
      <c r="AA1509" s="20">
        <v>1.3127626059958699</v>
      </c>
    </row>
    <row r="1510" spans="1:27" x14ac:dyDescent="0.25">
      <c r="A1510" t="s">
        <v>2342</v>
      </c>
      <c r="B1510">
        <v>1967</v>
      </c>
      <c r="C1510" t="s">
        <v>4863</v>
      </c>
      <c r="D1510">
        <v>0.16800000000000001</v>
      </c>
      <c r="E1510">
        <v>0.108</v>
      </c>
      <c r="F1510">
        <v>0.16300000000000001</v>
      </c>
      <c r="G1510" s="1">
        <v>12658277</v>
      </c>
      <c r="H1510" s="1">
        <v>14785375</v>
      </c>
      <c r="I1510" s="1">
        <v>14823367</v>
      </c>
      <c r="J1510" s="1">
        <v>12721697</v>
      </c>
      <c r="K1510" s="1">
        <v>13331826</v>
      </c>
      <c r="L1510" s="1">
        <v>10922272</v>
      </c>
      <c r="M1510" s="1">
        <v>12214397</v>
      </c>
      <c r="N1510" s="1">
        <v>10840753</v>
      </c>
      <c r="O1510" s="1">
        <v>9779176</v>
      </c>
      <c r="P1510" s="18">
        <v>1</v>
      </c>
      <c r="Q1510" s="18">
        <v>1.1680400895003324</v>
      </c>
      <c r="R1510" s="18">
        <v>1.1710414458460658</v>
      </c>
      <c r="S1510" s="18">
        <v>1.1647482318697062</v>
      </c>
      <c r="T1510" s="18">
        <v>1.2206092285561099</v>
      </c>
      <c r="U1510" s="18">
        <v>1</v>
      </c>
      <c r="V1510" s="18">
        <v>1.2490210831669253</v>
      </c>
      <c r="W1510" s="18">
        <v>1.1085548516562131</v>
      </c>
      <c r="X1510" s="18">
        <v>1</v>
      </c>
      <c r="Y1510" s="20">
        <v>1.1379231050122105</v>
      </c>
      <c r="Z1510" s="20">
        <v>1.1657347232375519</v>
      </c>
      <c r="AA1510" s="20">
        <v>1.0570138152820219</v>
      </c>
    </row>
    <row r="1511" spans="1:27" x14ac:dyDescent="0.25">
      <c r="A1511" t="s">
        <v>2343</v>
      </c>
      <c r="B1511">
        <v>1967</v>
      </c>
      <c r="C1511" t="s">
        <v>4863</v>
      </c>
      <c r="D1511">
        <v>0.121</v>
      </c>
      <c r="E1511">
        <v>2.9000000000000001E-2</v>
      </c>
      <c r="F1511">
        <v>0.184</v>
      </c>
      <c r="G1511" s="1">
        <v>11005330</v>
      </c>
      <c r="H1511" s="1">
        <v>12770641</v>
      </c>
      <c r="I1511" s="1">
        <v>12906463</v>
      </c>
      <c r="J1511" s="1">
        <v>786792</v>
      </c>
      <c r="K1511" s="1">
        <v>421439.84379999997</v>
      </c>
      <c r="L1511" s="1">
        <v>389524.5625</v>
      </c>
      <c r="M1511" s="1">
        <v>13116976</v>
      </c>
      <c r="N1511" s="1">
        <v>10143579</v>
      </c>
      <c r="O1511" s="1">
        <v>10650549</v>
      </c>
      <c r="P1511" s="18">
        <v>1</v>
      </c>
      <c r="Q1511" s="18">
        <v>1.160405094622333</v>
      </c>
      <c r="R1511" s="18">
        <v>1.1727465691623968</v>
      </c>
      <c r="S1511" s="18">
        <v>2.0198777580297005</v>
      </c>
      <c r="T1511" s="18">
        <v>1.0819339378630326</v>
      </c>
      <c r="U1511" s="18">
        <v>1</v>
      </c>
      <c r="V1511" s="18">
        <v>1.2931309550603391</v>
      </c>
      <c r="W1511" s="18">
        <v>1</v>
      </c>
      <c r="X1511" s="18">
        <v>1.0499794007618022</v>
      </c>
      <c r="Y1511" s="20">
        <v>1.4376695710300131</v>
      </c>
      <c r="Z1511" s="20">
        <v>1.0807796774951219</v>
      </c>
      <c r="AA1511" s="20">
        <v>1.0742419899747331</v>
      </c>
    </row>
    <row r="1512" spans="1:27" x14ac:dyDescent="0.25">
      <c r="A1512" t="s">
        <v>3766</v>
      </c>
      <c r="B1512">
        <v>1967</v>
      </c>
      <c r="C1512" t="s">
        <v>4863</v>
      </c>
      <c r="D1512" t="s">
        <v>5433</v>
      </c>
      <c r="E1512">
        <v>4.0000000000000001E-3</v>
      </c>
      <c r="F1512" t="s">
        <v>5433</v>
      </c>
      <c r="G1512" s="1" t="s">
        <v>5433</v>
      </c>
      <c r="H1512" s="1" t="s">
        <v>5433</v>
      </c>
      <c r="I1512" s="1" t="s">
        <v>5433</v>
      </c>
      <c r="J1512" s="1">
        <v>21194168</v>
      </c>
      <c r="K1512" s="1">
        <v>18694918</v>
      </c>
      <c r="L1512" s="1">
        <v>16501772</v>
      </c>
      <c r="M1512" s="1" t="s">
        <v>5433</v>
      </c>
      <c r="N1512" s="1" t="s">
        <v>5433</v>
      </c>
      <c r="O1512" s="1" t="s">
        <v>5433</v>
      </c>
      <c r="P1512" s="18" t="s">
        <v>5433</v>
      </c>
      <c r="Q1512" s="18" t="s">
        <v>5433</v>
      </c>
      <c r="R1512" s="18" t="s">
        <v>5433</v>
      </c>
      <c r="S1512" s="18">
        <v>1.284357098134673</v>
      </c>
      <c r="T1512" s="18">
        <v>1.1329036663456507</v>
      </c>
      <c r="U1512" s="18">
        <v>1</v>
      </c>
      <c r="V1512" s="18" t="s">
        <v>5433</v>
      </c>
      <c r="W1512" s="18" t="s">
        <v>5433</v>
      </c>
      <c r="X1512" s="18" t="s">
        <v>5433</v>
      </c>
      <c r="Y1512" s="20">
        <v>1.284357098134673</v>
      </c>
      <c r="Z1512" s="20">
        <v>1.1329036663456507</v>
      </c>
      <c r="AA1512" s="20">
        <v>1</v>
      </c>
    </row>
    <row r="1513" spans="1:27" x14ac:dyDescent="0.25">
      <c r="A1513" t="s">
        <v>4076</v>
      </c>
      <c r="B1513">
        <v>1969</v>
      </c>
      <c r="C1513" t="s">
        <v>4864</v>
      </c>
      <c r="D1513" t="s">
        <v>5433</v>
      </c>
      <c r="E1513" t="s">
        <v>5433</v>
      </c>
      <c r="F1513">
        <v>0.06</v>
      </c>
      <c r="G1513" s="1" t="s">
        <v>5433</v>
      </c>
      <c r="H1513" s="1" t="s">
        <v>5433</v>
      </c>
      <c r="I1513" s="1" t="s">
        <v>5433</v>
      </c>
      <c r="J1513" s="1" t="s">
        <v>5433</v>
      </c>
      <c r="K1513" s="1" t="s">
        <v>5433</v>
      </c>
      <c r="L1513" s="1" t="s">
        <v>5433</v>
      </c>
      <c r="M1513" s="1">
        <v>5686.6518999999998</v>
      </c>
      <c r="N1513" s="1">
        <v>14357.671899999999</v>
      </c>
      <c r="O1513" s="1">
        <v>10627.4229</v>
      </c>
      <c r="P1513" s="18" t="s">
        <v>5433</v>
      </c>
      <c r="Q1513" s="18" t="s">
        <v>5433</v>
      </c>
      <c r="R1513" s="18" t="s">
        <v>5433</v>
      </c>
      <c r="S1513" s="18" t="s">
        <v>5433</v>
      </c>
      <c r="T1513" s="18" t="s">
        <v>5433</v>
      </c>
      <c r="U1513" s="18" t="s">
        <v>5433</v>
      </c>
      <c r="V1513" s="18">
        <v>1</v>
      </c>
      <c r="W1513" s="18">
        <v>2.5248023182146948</v>
      </c>
      <c r="X1513" s="18">
        <v>1.8688365468616075</v>
      </c>
      <c r="Y1513" s="20">
        <v>1</v>
      </c>
      <c r="Z1513" s="20">
        <v>2.5248023182146948</v>
      </c>
      <c r="AA1513" s="20">
        <v>1.8688365468616075</v>
      </c>
    </row>
    <row r="1514" spans="1:27" x14ac:dyDescent="0.25">
      <c r="A1514" t="s">
        <v>2344</v>
      </c>
      <c r="B1514">
        <v>1970</v>
      </c>
      <c r="C1514" t="s">
        <v>4865</v>
      </c>
      <c r="D1514">
        <v>7.0000000000000001E-3</v>
      </c>
      <c r="E1514">
        <v>8.8999999999999996E-2</v>
      </c>
      <c r="F1514">
        <v>0.11</v>
      </c>
      <c r="G1514" s="1">
        <v>6297.2349000000004</v>
      </c>
      <c r="H1514" s="1">
        <v>21308.257799999999</v>
      </c>
      <c r="I1514" s="1">
        <v>20307.771499999999</v>
      </c>
      <c r="J1514" s="1">
        <v>16366.0586</v>
      </c>
      <c r="K1514" s="1">
        <v>32100.021499999999</v>
      </c>
      <c r="L1514" s="1">
        <v>30936.482400000001</v>
      </c>
      <c r="M1514" s="1">
        <v>13527.113300000001</v>
      </c>
      <c r="N1514" s="1">
        <v>24976.416000000001</v>
      </c>
      <c r="O1514" s="1">
        <v>27396.6113</v>
      </c>
      <c r="P1514" s="18">
        <v>1</v>
      </c>
      <c r="Q1514" s="18">
        <v>3.3837482860929957</v>
      </c>
      <c r="R1514" s="18">
        <v>3.2248712049791881</v>
      </c>
      <c r="S1514" s="18">
        <v>1</v>
      </c>
      <c r="T1514" s="18">
        <v>1.9613776465397721</v>
      </c>
      <c r="U1514" s="18">
        <v>1.890283003141636</v>
      </c>
      <c r="V1514" s="18">
        <v>1</v>
      </c>
      <c r="W1514" s="18">
        <v>1.8463965996351934</v>
      </c>
      <c r="X1514" s="18">
        <v>2.0253109952143298</v>
      </c>
      <c r="Y1514" s="20">
        <v>1</v>
      </c>
      <c r="Z1514" s="20">
        <v>2.3971741774226536</v>
      </c>
      <c r="AA1514" s="20">
        <v>2.3801550677783845</v>
      </c>
    </row>
    <row r="1515" spans="1:27" x14ac:dyDescent="0.25">
      <c r="A1515" t="s">
        <v>2345</v>
      </c>
      <c r="B1515">
        <v>1970</v>
      </c>
      <c r="C1515" t="s">
        <v>4865</v>
      </c>
      <c r="D1515">
        <v>1.2999999999999999E-2</v>
      </c>
      <c r="E1515">
        <v>6.8000000000000005E-2</v>
      </c>
      <c r="F1515">
        <v>0.106</v>
      </c>
      <c r="G1515" s="1">
        <v>0</v>
      </c>
      <c r="H1515" s="1">
        <v>14850.944299999999</v>
      </c>
      <c r="I1515" s="1">
        <v>13711.4746</v>
      </c>
      <c r="J1515" s="1">
        <v>10085.1826</v>
      </c>
      <c r="K1515" s="1">
        <v>21159.627</v>
      </c>
      <c r="L1515" s="1">
        <v>20180.470700000002</v>
      </c>
      <c r="M1515" s="1">
        <v>12395.4365</v>
      </c>
      <c r="N1515" s="1">
        <v>19851.982400000001</v>
      </c>
      <c r="O1515" s="1">
        <v>22808.898399999998</v>
      </c>
      <c r="P1515" s="18" t="s">
        <v>5434</v>
      </c>
      <c r="Q1515" s="18" t="s">
        <v>5434</v>
      </c>
      <c r="R1515" s="18" t="s">
        <v>5434</v>
      </c>
      <c r="S1515" s="18">
        <v>1</v>
      </c>
      <c r="T1515" s="18">
        <v>2.0980906186071437</v>
      </c>
      <c r="U1515" s="18">
        <v>2.0010020145792899</v>
      </c>
      <c r="V1515" s="18">
        <v>1</v>
      </c>
      <c r="W1515" s="18">
        <v>1.6015557338380138</v>
      </c>
      <c r="X1515" s="18">
        <v>1.8401044932947701</v>
      </c>
      <c r="Y1515" s="20">
        <v>1</v>
      </c>
      <c r="Z1515" s="20">
        <v>1.8498231762225787</v>
      </c>
      <c r="AA1515" s="20">
        <v>1.92055325393703</v>
      </c>
    </row>
    <row r="1516" spans="1:27" x14ac:dyDescent="0.25">
      <c r="A1516" t="s">
        <v>2346</v>
      </c>
      <c r="B1516">
        <v>1970</v>
      </c>
      <c r="C1516" t="s">
        <v>4865</v>
      </c>
      <c r="D1516">
        <v>8.0000000000000002E-3</v>
      </c>
      <c r="E1516" t="s">
        <v>5433</v>
      </c>
      <c r="F1516" t="s">
        <v>5433</v>
      </c>
      <c r="G1516" s="1">
        <v>12210.801799999999</v>
      </c>
      <c r="H1516" s="1">
        <v>23522.8145</v>
      </c>
      <c r="I1516" s="1">
        <v>32313.533200000002</v>
      </c>
      <c r="J1516" s="1" t="s">
        <v>5433</v>
      </c>
      <c r="K1516" s="1" t="s">
        <v>5433</v>
      </c>
      <c r="L1516" s="1" t="s">
        <v>5433</v>
      </c>
      <c r="M1516" s="1" t="s">
        <v>5433</v>
      </c>
      <c r="N1516" s="1" t="s">
        <v>5433</v>
      </c>
      <c r="O1516" s="1" t="s">
        <v>5433</v>
      </c>
      <c r="P1516" s="18">
        <v>1</v>
      </c>
      <c r="Q1516" s="18">
        <v>1.9263939326244737</v>
      </c>
      <c r="R1516" s="18">
        <v>2.6463072392183129</v>
      </c>
      <c r="S1516" s="18" t="s">
        <v>5433</v>
      </c>
      <c r="T1516" s="18" t="s">
        <v>5433</v>
      </c>
      <c r="U1516" s="18" t="s">
        <v>5433</v>
      </c>
      <c r="V1516" s="18" t="s">
        <v>5433</v>
      </c>
      <c r="W1516" s="18" t="s">
        <v>5433</v>
      </c>
      <c r="X1516" s="18" t="s">
        <v>5433</v>
      </c>
      <c r="Y1516" s="20">
        <v>1</v>
      </c>
      <c r="Z1516" s="20">
        <v>1.9263939326244737</v>
      </c>
      <c r="AA1516" s="20">
        <v>2.6463072392183129</v>
      </c>
    </row>
    <row r="1517" spans="1:27" x14ac:dyDescent="0.25">
      <c r="A1517" t="s">
        <v>2347</v>
      </c>
      <c r="B1517">
        <v>1971</v>
      </c>
      <c r="C1517" t="s">
        <v>4866</v>
      </c>
      <c r="D1517">
        <v>6.4000000000000001E-2</v>
      </c>
      <c r="E1517">
        <v>7.2999999999999995E-2</v>
      </c>
      <c r="F1517">
        <v>9.5000000000000001E-2</v>
      </c>
      <c r="G1517" s="1">
        <v>258312.64060000001</v>
      </c>
      <c r="H1517" s="1">
        <v>508379.28120000003</v>
      </c>
      <c r="I1517" s="1">
        <v>512166.03120000003</v>
      </c>
      <c r="J1517" s="1">
        <v>719901.625</v>
      </c>
      <c r="K1517" s="1">
        <v>1131495.25</v>
      </c>
      <c r="L1517" s="1">
        <v>1029456.625</v>
      </c>
      <c r="M1517" s="1">
        <v>1567708.125</v>
      </c>
      <c r="N1517" s="1">
        <v>2298754.25</v>
      </c>
      <c r="O1517" s="1">
        <v>2293727.75</v>
      </c>
      <c r="P1517" s="18">
        <v>1</v>
      </c>
      <c r="Q1517" s="18">
        <v>1.9680774429743491</v>
      </c>
      <c r="R1517" s="18">
        <v>1.9827370043152275</v>
      </c>
      <c r="S1517" s="18">
        <v>1</v>
      </c>
      <c r="T1517" s="18">
        <v>1.5717359298918099</v>
      </c>
      <c r="U1517" s="18">
        <v>1.4299962512239086</v>
      </c>
      <c r="V1517" s="18">
        <v>1</v>
      </c>
      <c r="W1517" s="18">
        <v>1.4663151981814218</v>
      </c>
      <c r="X1517" s="18">
        <v>1.4631089253300897</v>
      </c>
      <c r="Y1517" s="20">
        <v>1</v>
      </c>
      <c r="Z1517" s="20">
        <v>1.6687095236825271</v>
      </c>
      <c r="AA1517" s="20">
        <v>1.6252807269564087</v>
      </c>
    </row>
    <row r="1518" spans="1:27" x14ac:dyDescent="0.25">
      <c r="A1518" t="s">
        <v>2348</v>
      </c>
      <c r="B1518">
        <v>1971</v>
      </c>
      <c r="C1518" t="s">
        <v>4866</v>
      </c>
      <c r="D1518">
        <v>7.9000000000000001E-2</v>
      </c>
      <c r="E1518">
        <v>5.6000000000000001E-2</v>
      </c>
      <c r="F1518">
        <v>2E-3</v>
      </c>
      <c r="G1518" s="1">
        <v>4438932.5</v>
      </c>
      <c r="H1518" s="1">
        <v>9074001</v>
      </c>
      <c r="I1518" s="1">
        <v>9858068</v>
      </c>
      <c r="J1518" s="1">
        <v>290735.28120000003</v>
      </c>
      <c r="K1518" s="1">
        <v>488857.6875</v>
      </c>
      <c r="L1518" s="1">
        <v>435425.96879999997</v>
      </c>
      <c r="M1518" s="1">
        <v>7403331.5</v>
      </c>
      <c r="N1518" s="1">
        <v>10958332</v>
      </c>
      <c r="O1518" s="1">
        <v>11704930</v>
      </c>
      <c r="P1518" s="18">
        <v>1</v>
      </c>
      <c r="Q1518" s="18">
        <v>2.0441853981785036</v>
      </c>
      <c r="R1518" s="18">
        <v>2.2208195326241165</v>
      </c>
      <c r="S1518" s="18">
        <v>1</v>
      </c>
      <c r="T1518" s="18">
        <v>1.6814529199285908</v>
      </c>
      <c r="U1518" s="18">
        <v>1.4976715829010983</v>
      </c>
      <c r="V1518" s="18">
        <v>1</v>
      </c>
      <c r="W1518" s="18">
        <v>1.4801892904566005</v>
      </c>
      <c r="X1518" s="18">
        <v>1.5810355108372494</v>
      </c>
      <c r="Y1518" s="20">
        <v>1</v>
      </c>
      <c r="Z1518" s="20">
        <v>1.7352758695212316</v>
      </c>
      <c r="AA1518" s="20">
        <v>1.7665088754541547</v>
      </c>
    </row>
    <row r="1519" spans="1:27" x14ac:dyDescent="0.25">
      <c r="A1519" t="s">
        <v>2349</v>
      </c>
      <c r="B1519">
        <v>1971</v>
      </c>
      <c r="C1519" t="s">
        <v>4866</v>
      </c>
      <c r="D1519">
        <v>2.1000000000000001E-2</v>
      </c>
      <c r="E1519">
        <v>9.6000000000000002E-2</v>
      </c>
      <c r="F1519">
        <v>0.14699999999999999</v>
      </c>
      <c r="G1519" s="1">
        <v>5477609.5</v>
      </c>
      <c r="H1519" s="1">
        <v>14367362</v>
      </c>
      <c r="I1519" s="1">
        <v>15342138</v>
      </c>
      <c r="J1519" s="1">
        <v>1917868.125</v>
      </c>
      <c r="K1519" s="1">
        <v>3189232.75</v>
      </c>
      <c r="L1519" s="1">
        <v>2833752.75</v>
      </c>
      <c r="M1519" s="1">
        <v>369533.9375</v>
      </c>
      <c r="N1519" s="1">
        <v>543767.375</v>
      </c>
      <c r="O1519" s="1">
        <v>539608.5</v>
      </c>
      <c r="P1519" s="18">
        <v>1</v>
      </c>
      <c r="Q1519" s="18">
        <v>2.6229255663442239</v>
      </c>
      <c r="R1519" s="18">
        <v>2.8008820270959438</v>
      </c>
      <c r="S1519" s="18">
        <v>1</v>
      </c>
      <c r="T1519" s="18">
        <v>1.6629051332713505</v>
      </c>
      <c r="U1519" s="18">
        <v>1.4775534944562467</v>
      </c>
      <c r="V1519" s="18">
        <v>1</v>
      </c>
      <c r="W1519" s="18">
        <v>1.4714950910293592</v>
      </c>
      <c r="X1519" s="18">
        <v>1.4602407119914391</v>
      </c>
      <c r="Y1519" s="20">
        <v>1</v>
      </c>
      <c r="Z1519" s="20">
        <v>1.9191085968816444</v>
      </c>
      <c r="AA1519" s="20">
        <v>1.9128920778478766</v>
      </c>
    </row>
    <row r="1520" spans="1:27" x14ac:dyDescent="0.25">
      <c r="A1520" t="s">
        <v>2350</v>
      </c>
      <c r="B1520">
        <v>1971</v>
      </c>
      <c r="C1520" t="s">
        <v>4866</v>
      </c>
      <c r="D1520">
        <v>0.09</v>
      </c>
      <c r="E1520">
        <v>0.124</v>
      </c>
      <c r="F1520">
        <v>0.11</v>
      </c>
      <c r="G1520" s="1">
        <v>2610587.75</v>
      </c>
      <c r="H1520" s="1">
        <v>5622744.5</v>
      </c>
      <c r="I1520" s="1">
        <v>5944397.5</v>
      </c>
      <c r="J1520" s="1">
        <v>6072146.5</v>
      </c>
      <c r="K1520" s="1">
        <v>10280482</v>
      </c>
      <c r="L1520" s="1">
        <v>9885331</v>
      </c>
      <c r="M1520" s="1">
        <v>4353394</v>
      </c>
      <c r="N1520" s="1">
        <v>6442886</v>
      </c>
      <c r="O1520" s="1">
        <v>6690733.5</v>
      </c>
      <c r="P1520" s="18">
        <v>1</v>
      </c>
      <c r="Q1520" s="18">
        <v>2.1538232147147705</v>
      </c>
      <c r="R1520" s="18">
        <v>2.2770341659651163</v>
      </c>
      <c r="S1520" s="18">
        <v>1</v>
      </c>
      <c r="T1520" s="18">
        <v>1.6930556599713134</v>
      </c>
      <c r="U1520" s="18">
        <v>1.6279796608991566</v>
      </c>
      <c r="V1520" s="18">
        <v>1</v>
      </c>
      <c r="W1520" s="18">
        <v>1.4799685027360261</v>
      </c>
      <c r="X1520" s="18">
        <v>1.5369005194567733</v>
      </c>
      <c r="Y1520" s="20">
        <v>1</v>
      </c>
      <c r="Z1520" s="20">
        <v>1.7756157924740368</v>
      </c>
      <c r="AA1520" s="20">
        <v>1.813971448773682</v>
      </c>
    </row>
    <row r="1521" spans="1:27" x14ac:dyDescent="0.25">
      <c r="A1521" t="s">
        <v>2351</v>
      </c>
      <c r="B1521">
        <v>1971</v>
      </c>
      <c r="C1521" t="s">
        <v>4866</v>
      </c>
      <c r="D1521">
        <v>6.9000000000000006E-2</v>
      </c>
      <c r="E1521">
        <v>5.0000000000000001E-3</v>
      </c>
      <c r="F1521">
        <v>3.5000000000000003E-2</v>
      </c>
      <c r="G1521" s="1">
        <v>446573.65620000003</v>
      </c>
      <c r="H1521" s="1">
        <v>986893</v>
      </c>
      <c r="I1521" s="1">
        <v>904551.75</v>
      </c>
      <c r="J1521" s="1">
        <v>9795669</v>
      </c>
      <c r="K1521" s="1">
        <v>16759127</v>
      </c>
      <c r="L1521" s="1">
        <v>15528103</v>
      </c>
      <c r="M1521" s="1">
        <v>5905852.5</v>
      </c>
      <c r="N1521" s="1">
        <v>11452466</v>
      </c>
      <c r="O1521" s="1">
        <v>11826964</v>
      </c>
      <c r="P1521" s="18">
        <v>1</v>
      </c>
      <c r="Q1521" s="18">
        <v>2.2099221176584933</v>
      </c>
      <c r="R1521" s="18">
        <v>2.0255376407489929</v>
      </c>
      <c r="S1521" s="18">
        <v>1</v>
      </c>
      <c r="T1521" s="18">
        <v>1.710871100279113</v>
      </c>
      <c r="U1521" s="18">
        <v>1.5852008678529257</v>
      </c>
      <c r="V1521" s="18">
        <v>1</v>
      </c>
      <c r="W1521" s="18">
        <v>1.9391723718125369</v>
      </c>
      <c r="X1521" s="18">
        <v>2.0025837082792028</v>
      </c>
      <c r="Y1521" s="20">
        <v>1</v>
      </c>
      <c r="Z1521" s="20">
        <v>1.9533218632500475</v>
      </c>
      <c r="AA1521" s="20">
        <v>1.8711074056270405</v>
      </c>
    </row>
    <row r="1522" spans="1:27" x14ac:dyDescent="0.25">
      <c r="A1522" t="s">
        <v>4077</v>
      </c>
      <c r="B1522">
        <v>1971</v>
      </c>
      <c r="C1522" t="s">
        <v>4866</v>
      </c>
      <c r="D1522" t="s">
        <v>5433</v>
      </c>
      <c r="E1522" t="s">
        <v>5433</v>
      </c>
      <c r="F1522">
        <v>5.1999999999999998E-2</v>
      </c>
      <c r="G1522" s="1" t="s">
        <v>5433</v>
      </c>
      <c r="H1522" s="1" t="s">
        <v>5433</v>
      </c>
      <c r="I1522" s="1" t="s">
        <v>5433</v>
      </c>
      <c r="J1522" s="1" t="s">
        <v>5433</v>
      </c>
      <c r="K1522" s="1" t="s">
        <v>5433</v>
      </c>
      <c r="L1522" s="1" t="s">
        <v>5433</v>
      </c>
      <c r="M1522" s="1">
        <v>750003.9375</v>
      </c>
      <c r="N1522" s="1">
        <v>1149630.625</v>
      </c>
      <c r="O1522" s="1">
        <v>1162227</v>
      </c>
      <c r="P1522" s="18" t="s">
        <v>5433</v>
      </c>
      <c r="Q1522" s="18" t="s">
        <v>5433</v>
      </c>
      <c r="R1522" s="18" t="s">
        <v>5433</v>
      </c>
      <c r="S1522" s="18" t="s">
        <v>5433</v>
      </c>
      <c r="T1522" s="18" t="s">
        <v>5433</v>
      </c>
      <c r="U1522" s="18" t="s">
        <v>5433</v>
      </c>
      <c r="V1522" s="18">
        <v>1</v>
      </c>
      <c r="W1522" s="18">
        <v>1.532832785961207</v>
      </c>
      <c r="X1522" s="18">
        <v>1.5496278644537116</v>
      </c>
      <c r="Y1522" s="20">
        <v>1</v>
      </c>
      <c r="Z1522" s="20">
        <v>1.532832785961207</v>
      </c>
      <c r="AA1522" s="20">
        <v>1.5496278644537116</v>
      </c>
    </row>
    <row r="1523" spans="1:27" x14ac:dyDescent="0.25">
      <c r="A1523" t="s">
        <v>2352</v>
      </c>
      <c r="B1523">
        <v>1972</v>
      </c>
      <c r="C1523" t="s">
        <v>4867</v>
      </c>
      <c r="D1523">
        <v>7.9000000000000001E-2</v>
      </c>
      <c r="E1523">
        <v>5.2999999999999999E-2</v>
      </c>
      <c r="F1523">
        <v>0.05</v>
      </c>
      <c r="G1523" s="1">
        <v>14494.017599999999</v>
      </c>
      <c r="H1523" s="1">
        <v>35371.777300000002</v>
      </c>
      <c r="I1523" s="1">
        <v>51440.519500000002</v>
      </c>
      <c r="J1523" s="1">
        <v>55688.828099999999</v>
      </c>
      <c r="K1523" s="1">
        <v>144927.98439999999</v>
      </c>
      <c r="L1523" s="1">
        <v>140132.375</v>
      </c>
      <c r="M1523" s="1">
        <v>36734.636700000003</v>
      </c>
      <c r="N1523" s="1">
        <v>43914.996099999997</v>
      </c>
      <c r="O1523" s="1">
        <v>58628.023399999998</v>
      </c>
      <c r="P1523" s="18">
        <v>1</v>
      </c>
      <c r="Q1523" s="18">
        <v>2.4404397922077865</v>
      </c>
      <c r="R1523" s="18">
        <v>3.5490863140665709</v>
      </c>
      <c r="S1523" s="18">
        <v>1</v>
      </c>
      <c r="T1523" s="18">
        <v>2.6024606612255141</v>
      </c>
      <c r="U1523" s="18">
        <v>2.5163462723324934</v>
      </c>
      <c r="V1523" s="18">
        <v>1</v>
      </c>
      <c r="W1523" s="18">
        <v>1.1954656434644961</v>
      </c>
      <c r="X1523" s="18">
        <v>1.5959875655990901</v>
      </c>
      <c r="Y1523" s="20">
        <v>1</v>
      </c>
      <c r="Z1523" s="20">
        <v>2.0794553656325991</v>
      </c>
      <c r="AA1523" s="20">
        <v>2.5538067173327179</v>
      </c>
    </row>
    <row r="1524" spans="1:27" x14ac:dyDescent="0.25">
      <c r="A1524" t="s">
        <v>2353</v>
      </c>
      <c r="B1524">
        <v>1972</v>
      </c>
      <c r="C1524" t="s">
        <v>4867</v>
      </c>
      <c r="D1524">
        <v>5.2999999999999999E-2</v>
      </c>
      <c r="E1524">
        <v>7.0999999999999994E-2</v>
      </c>
      <c r="F1524">
        <v>5.8999999999999997E-2</v>
      </c>
      <c r="G1524" s="1">
        <v>31981.1816</v>
      </c>
      <c r="H1524" s="1">
        <v>104644.47659999999</v>
      </c>
      <c r="I1524" s="1">
        <v>109601.44530000001</v>
      </c>
      <c r="J1524" s="1">
        <v>24629.9863</v>
      </c>
      <c r="K1524" s="1">
        <v>52403.195299999999</v>
      </c>
      <c r="L1524" s="1">
        <v>41952.546900000001</v>
      </c>
      <c r="M1524" s="1">
        <v>72999.640599999999</v>
      </c>
      <c r="N1524" s="1">
        <v>122652.28909999999</v>
      </c>
      <c r="O1524" s="1">
        <v>113635.67969999999</v>
      </c>
      <c r="P1524" s="18">
        <v>1</v>
      </c>
      <c r="Q1524" s="18">
        <v>3.2720641128531658</v>
      </c>
      <c r="R1524" s="18">
        <v>3.4270605342486786</v>
      </c>
      <c r="S1524" s="18">
        <v>1</v>
      </c>
      <c r="T1524" s="18">
        <v>2.1276177201933724</v>
      </c>
      <c r="U1524" s="18">
        <v>1.7033118244162402</v>
      </c>
      <c r="V1524" s="18">
        <v>1</v>
      </c>
      <c r="W1524" s="18">
        <v>1.6801766158284346</v>
      </c>
      <c r="X1524" s="18">
        <v>1.5566608104643189</v>
      </c>
      <c r="Y1524" s="20">
        <v>1</v>
      </c>
      <c r="Z1524" s="20">
        <v>2.3599528162916577</v>
      </c>
      <c r="AA1524" s="20">
        <v>2.2290110563764123</v>
      </c>
    </row>
    <row r="1525" spans="1:27" x14ac:dyDescent="0.25">
      <c r="A1525" t="s">
        <v>2354</v>
      </c>
      <c r="B1525">
        <v>1972</v>
      </c>
      <c r="C1525" t="s">
        <v>4867</v>
      </c>
      <c r="D1525">
        <v>5.1999999999999998E-2</v>
      </c>
      <c r="E1525" t="s">
        <v>5433</v>
      </c>
      <c r="F1525">
        <v>5.8000000000000003E-2</v>
      </c>
      <c r="G1525" s="1">
        <v>28563.706999999999</v>
      </c>
      <c r="H1525" s="1">
        <v>84254.101599999995</v>
      </c>
      <c r="I1525" s="1">
        <v>72709.867199999993</v>
      </c>
      <c r="J1525" s="1" t="s">
        <v>5433</v>
      </c>
      <c r="K1525" s="1" t="s">
        <v>5433</v>
      </c>
      <c r="L1525" s="1" t="s">
        <v>5433</v>
      </c>
      <c r="M1525" s="1">
        <v>59461.691400000003</v>
      </c>
      <c r="N1525" s="1">
        <v>105551.08590000001</v>
      </c>
      <c r="O1525" s="1">
        <v>127056.82030000001</v>
      </c>
      <c r="P1525" s="18">
        <v>1</v>
      </c>
      <c r="Q1525" s="18">
        <v>2.9496907246667949</v>
      </c>
      <c r="R1525" s="18">
        <v>2.5455332951006673</v>
      </c>
      <c r="S1525" s="18" t="s">
        <v>5433</v>
      </c>
      <c r="T1525" s="18" t="s">
        <v>5433</v>
      </c>
      <c r="U1525" s="18" t="s">
        <v>5433</v>
      </c>
      <c r="V1525" s="18">
        <v>1</v>
      </c>
      <c r="W1525" s="18">
        <v>1.7751107211188413</v>
      </c>
      <c r="X1525" s="18">
        <v>2.1367844961773153</v>
      </c>
      <c r="Y1525" s="20">
        <v>1</v>
      </c>
      <c r="Z1525" s="20">
        <v>2.3624007228928181</v>
      </c>
      <c r="AA1525" s="20">
        <v>2.3411588956389915</v>
      </c>
    </row>
    <row r="1526" spans="1:27" x14ac:dyDescent="0.25">
      <c r="A1526" t="s">
        <v>2355</v>
      </c>
      <c r="B1526">
        <v>1972</v>
      </c>
      <c r="C1526" t="s">
        <v>4867</v>
      </c>
      <c r="D1526">
        <v>0.107</v>
      </c>
      <c r="E1526" t="s">
        <v>5433</v>
      </c>
      <c r="F1526">
        <v>5.3999999999999999E-2</v>
      </c>
      <c r="G1526" s="1">
        <v>15916.5088</v>
      </c>
      <c r="H1526" s="1">
        <v>22520.8652</v>
      </c>
      <c r="I1526" s="1">
        <v>21280.089800000002</v>
      </c>
      <c r="J1526" s="1" t="s">
        <v>5433</v>
      </c>
      <c r="K1526" s="1" t="s">
        <v>5433</v>
      </c>
      <c r="L1526" s="1" t="s">
        <v>5433</v>
      </c>
      <c r="M1526" s="1">
        <v>35522.097699999998</v>
      </c>
      <c r="N1526" s="1">
        <v>44557.722699999998</v>
      </c>
      <c r="O1526" s="1">
        <v>40556.839800000002</v>
      </c>
      <c r="P1526" s="18">
        <v>1</v>
      </c>
      <c r="Q1526" s="18">
        <v>1.4149375018722699</v>
      </c>
      <c r="R1526" s="18">
        <v>1.3369822532941396</v>
      </c>
      <c r="S1526" s="18" t="s">
        <v>5433</v>
      </c>
      <c r="T1526" s="18" t="s">
        <v>5433</v>
      </c>
      <c r="U1526" s="18" t="s">
        <v>5433</v>
      </c>
      <c r="V1526" s="18">
        <v>1</v>
      </c>
      <c r="W1526" s="18">
        <v>1.2543663123813773</v>
      </c>
      <c r="X1526" s="18">
        <v>1.1417354949733163</v>
      </c>
      <c r="Y1526" s="20">
        <v>1</v>
      </c>
      <c r="Z1526" s="20">
        <v>1.3346519071268235</v>
      </c>
      <c r="AA1526" s="20">
        <v>1.2393588741337278</v>
      </c>
    </row>
    <row r="1527" spans="1:27" x14ac:dyDescent="0.25">
      <c r="A1527" t="s">
        <v>2356</v>
      </c>
      <c r="B1527">
        <v>1973</v>
      </c>
      <c r="C1527" t="s">
        <v>4868</v>
      </c>
      <c r="D1527">
        <v>6.5000000000000002E-2</v>
      </c>
      <c r="E1527">
        <v>7.2999999999999995E-2</v>
      </c>
      <c r="F1527">
        <v>7.0999999999999994E-2</v>
      </c>
      <c r="G1527" s="1">
        <v>226744.73439999999</v>
      </c>
      <c r="H1527" s="1">
        <v>406091.5625</v>
      </c>
      <c r="I1527" s="1">
        <v>448057.4375</v>
      </c>
      <c r="J1527" s="1">
        <v>456495.90620000003</v>
      </c>
      <c r="K1527" s="1">
        <v>590575.6875</v>
      </c>
      <c r="L1527" s="1">
        <v>630056.1875</v>
      </c>
      <c r="M1527" s="1">
        <v>453467.34379999997</v>
      </c>
      <c r="N1527" s="1">
        <v>516241.25</v>
      </c>
      <c r="O1527" s="1">
        <v>548463.5</v>
      </c>
      <c r="P1527" s="18">
        <v>1</v>
      </c>
      <c r="Q1527" s="18">
        <v>1.7909635854370696</v>
      </c>
      <c r="R1527" s="18">
        <v>1.9760434070745945</v>
      </c>
      <c r="S1527" s="18">
        <v>1</v>
      </c>
      <c r="T1527" s="18">
        <v>1.2937151888526617</v>
      </c>
      <c r="U1527" s="18">
        <v>1.380201178023182</v>
      </c>
      <c r="V1527" s="18">
        <v>1</v>
      </c>
      <c r="W1527" s="18">
        <v>1.1384309301612825</v>
      </c>
      <c r="X1527" s="18">
        <v>1.2094884174104887</v>
      </c>
      <c r="Y1527" s="20">
        <v>1</v>
      </c>
      <c r="Z1527" s="20">
        <v>1.4077032348170047</v>
      </c>
      <c r="AA1527" s="20">
        <v>1.5219110008360885</v>
      </c>
    </row>
    <row r="1528" spans="1:27" x14ac:dyDescent="0.25">
      <c r="A1528" t="s">
        <v>2357</v>
      </c>
      <c r="B1528">
        <v>1973</v>
      </c>
      <c r="C1528" t="s">
        <v>4868</v>
      </c>
      <c r="D1528">
        <v>6.9000000000000006E-2</v>
      </c>
      <c r="E1528">
        <v>2E-3</v>
      </c>
      <c r="F1528">
        <v>7.6999999999999999E-2</v>
      </c>
      <c r="G1528" s="1">
        <v>390937.5625</v>
      </c>
      <c r="H1528" s="1">
        <v>619959.4375</v>
      </c>
      <c r="I1528" s="1">
        <v>671868.25</v>
      </c>
      <c r="J1528" s="1">
        <v>210936.2812</v>
      </c>
      <c r="K1528" s="1">
        <v>286504.21879999997</v>
      </c>
      <c r="L1528" s="1">
        <v>311774.40620000003</v>
      </c>
      <c r="M1528" s="1">
        <v>433687.71879999997</v>
      </c>
      <c r="N1528" s="1">
        <v>486226.78120000003</v>
      </c>
      <c r="O1528" s="1">
        <v>511955.375</v>
      </c>
      <c r="P1528" s="18">
        <v>1</v>
      </c>
      <c r="Q1528" s="18">
        <v>1.5858272444720631</v>
      </c>
      <c r="R1528" s="18">
        <v>1.71860755897561</v>
      </c>
      <c r="S1528" s="18">
        <v>1</v>
      </c>
      <c r="T1528" s="18">
        <v>1.3582500704482885</v>
      </c>
      <c r="U1528" s="18">
        <v>1.4780501695883697</v>
      </c>
      <c r="V1528" s="18">
        <v>1</v>
      </c>
      <c r="W1528" s="18">
        <v>1.1211449163129958</v>
      </c>
      <c r="X1528" s="18">
        <v>1.1804700774478101</v>
      </c>
      <c r="Y1528" s="20">
        <v>1</v>
      </c>
      <c r="Z1528" s="20">
        <v>1.3550740770777825</v>
      </c>
      <c r="AA1528" s="20">
        <v>1.4590426020039302</v>
      </c>
    </row>
    <row r="1529" spans="1:27" x14ac:dyDescent="0.25">
      <c r="A1529" t="s">
        <v>2358</v>
      </c>
      <c r="B1529">
        <v>1973</v>
      </c>
      <c r="C1529" t="s">
        <v>4868</v>
      </c>
      <c r="D1529">
        <v>4.0000000000000001E-3</v>
      </c>
      <c r="E1529">
        <v>7.6999999999999999E-2</v>
      </c>
      <c r="F1529">
        <v>1.4E-2</v>
      </c>
      <c r="G1529" s="1">
        <v>269812.3125</v>
      </c>
      <c r="H1529" s="1">
        <v>423664.09379999997</v>
      </c>
      <c r="I1529" s="1">
        <v>454558</v>
      </c>
      <c r="J1529" s="1">
        <v>371977.40620000003</v>
      </c>
      <c r="K1529" s="1">
        <v>463149.4375</v>
      </c>
      <c r="L1529" s="1">
        <v>443418.40620000003</v>
      </c>
      <c r="M1529" s="1">
        <v>239146.0625</v>
      </c>
      <c r="N1529" s="1">
        <v>316803.8125</v>
      </c>
      <c r="O1529" s="1">
        <v>325633.40620000003</v>
      </c>
      <c r="P1529" s="18">
        <v>1</v>
      </c>
      <c r="Q1529" s="18">
        <v>1.5702177927851235</v>
      </c>
      <c r="R1529" s="18">
        <v>1.6847192620240412</v>
      </c>
      <c r="S1529" s="18">
        <v>1</v>
      </c>
      <c r="T1529" s="18">
        <v>1.2451009921042886</v>
      </c>
      <c r="U1529" s="18">
        <v>1.1920573637249046</v>
      </c>
      <c r="V1529" s="18">
        <v>1</v>
      </c>
      <c r="W1529" s="18">
        <v>1.3247293691067985</v>
      </c>
      <c r="X1529" s="18">
        <v>1.3616507116858763</v>
      </c>
      <c r="Y1529" s="20">
        <v>1</v>
      </c>
      <c r="Z1529" s="20">
        <v>1.3800160513320703</v>
      </c>
      <c r="AA1529" s="20">
        <v>1.412809112478274</v>
      </c>
    </row>
    <row r="1530" spans="1:27" x14ac:dyDescent="0.25">
      <c r="A1530" t="s">
        <v>4078</v>
      </c>
      <c r="B1530">
        <v>1973</v>
      </c>
      <c r="C1530" t="s">
        <v>4868</v>
      </c>
      <c r="D1530" t="s">
        <v>5433</v>
      </c>
      <c r="E1530" t="s">
        <v>5433</v>
      </c>
      <c r="F1530">
        <v>1.7999999999999999E-2</v>
      </c>
      <c r="G1530" s="1" t="s">
        <v>5433</v>
      </c>
      <c r="H1530" s="1" t="s">
        <v>5433</v>
      </c>
      <c r="I1530" s="1" t="s">
        <v>5433</v>
      </c>
      <c r="J1530" s="1" t="s">
        <v>5433</v>
      </c>
      <c r="K1530" s="1" t="s">
        <v>5433</v>
      </c>
      <c r="L1530" s="1" t="s">
        <v>5433</v>
      </c>
      <c r="M1530" s="1">
        <v>69965.226599999995</v>
      </c>
      <c r="N1530" s="1">
        <v>76474.343800000002</v>
      </c>
      <c r="O1530" s="1">
        <v>90811.171900000001</v>
      </c>
      <c r="P1530" s="18" t="s">
        <v>5433</v>
      </c>
      <c r="Q1530" s="18" t="s">
        <v>5433</v>
      </c>
      <c r="R1530" s="18" t="s">
        <v>5433</v>
      </c>
      <c r="S1530" s="18" t="s">
        <v>5433</v>
      </c>
      <c r="T1530" s="18" t="s">
        <v>5433</v>
      </c>
      <c r="U1530" s="18" t="s">
        <v>5433</v>
      </c>
      <c r="V1530" s="18">
        <v>1</v>
      </c>
      <c r="W1530" s="18">
        <v>1.0930336042104665</v>
      </c>
      <c r="X1530" s="18">
        <v>1.2979472276875326</v>
      </c>
      <c r="Y1530" s="20">
        <v>1</v>
      </c>
      <c r="Z1530" s="20">
        <v>1.0930336042104665</v>
      </c>
      <c r="AA1530" s="20">
        <v>1.2979472276875326</v>
      </c>
    </row>
    <row r="1531" spans="1:27" x14ac:dyDescent="0.25">
      <c r="A1531" t="s">
        <v>2359</v>
      </c>
      <c r="B1531">
        <v>1974</v>
      </c>
      <c r="C1531" t="s">
        <v>4869</v>
      </c>
      <c r="D1531">
        <v>3.7999999999999999E-2</v>
      </c>
      <c r="E1531">
        <v>0.03</v>
      </c>
      <c r="F1531">
        <v>2.3E-2</v>
      </c>
      <c r="G1531" s="1">
        <v>494330.0625</v>
      </c>
      <c r="H1531" s="1">
        <v>636765.8125</v>
      </c>
      <c r="I1531" s="1">
        <v>729886.8125</v>
      </c>
      <c r="J1531" s="1">
        <v>218183.3125</v>
      </c>
      <c r="K1531" s="1">
        <v>236755.67189999999</v>
      </c>
      <c r="L1531" s="1">
        <v>263694.53120000003</v>
      </c>
      <c r="M1531" s="1">
        <v>395030.65620000003</v>
      </c>
      <c r="N1531" s="1">
        <v>370730.8125</v>
      </c>
      <c r="O1531" s="1">
        <v>400973.75</v>
      </c>
      <c r="P1531" s="18">
        <v>1</v>
      </c>
      <c r="Q1531" s="18">
        <v>1.2881389597866102</v>
      </c>
      <c r="R1531" s="18">
        <v>1.4765171448580472</v>
      </c>
      <c r="S1531" s="18">
        <v>1</v>
      </c>
      <c r="T1531" s="18">
        <v>1.0851227309146294</v>
      </c>
      <c r="U1531" s="18">
        <v>1.2085916570727655</v>
      </c>
      <c r="V1531" s="18">
        <v>1.0655457892375753</v>
      </c>
      <c r="W1531" s="18">
        <v>1</v>
      </c>
      <c r="X1531" s="18">
        <v>1.0815765414696952</v>
      </c>
      <c r="Y1531" s="20">
        <v>1.021848596412525</v>
      </c>
      <c r="Z1531" s="20">
        <v>1.1244205635670799</v>
      </c>
      <c r="AA1531" s="20">
        <v>1.2555617811335027</v>
      </c>
    </row>
    <row r="1532" spans="1:27" x14ac:dyDescent="0.25">
      <c r="A1532" t="s">
        <v>3767</v>
      </c>
      <c r="B1532">
        <v>1974</v>
      </c>
      <c r="C1532" t="s">
        <v>4869</v>
      </c>
      <c r="D1532" t="s">
        <v>5433</v>
      </c>
      <c r="E1532">
        <v>1.7999999999999999E-2</v>
      </c>
      <c r="F1532">
        <v>2.4E-2</v>
      </c>
      <c r="G1532" s="1" t="s">
        <v>5433</v>
      </c>
      <c r="H1532" s="1" t="s">
        <v>5433</v>
      </c>
      <c r="I1532" s="1" t="s">
        <v>5433</v>
      </c>
      <c r="J1532" s="1">
        <v>381699.90620000003</v>
      </c>
      <c r="K1532" s="1">
        <v>449548.875</v>
      </c>
      <c r="L1532" s="1">
        <v>418229.46879999997</v>
      </c>
      <c r="M1532" s="1">
        <v>691124.375</v>
      </c>
      <c r="N1532" s="1">
        <v>775325.5</v>
      </c>
      <c r="O1532" s="1">
        <v>752908.5625</v>
      </c>
      <c r="P1532" s="18" t="s">
        <v>5433</v>
      </c>
      <c r="Q1532" s="18" t="s">
        <v>5433</v>
      </c>
      <c r="R1532" s="18" t="s">
        <v>5433</v>
      </c>
      <c r="S1532" s="18">
        <v>1</v>
      </c>
      <c r="T1532" s="18">
        <v>1.1777547431841626</v>
      </c>
      <c r="U1532" s="18">
        <v>1.0957023096066978</v>
      </c>
      <c r="V1532" s="18">
        <v>1</v>
      </c>
      <c r="W1532" s="18">
        <v>1.121832087024857</v>
      </c>
      <c r="X1532" s="18">
        <v>1.089396626330825</v>
      </c>
      <c r="Y1532" s="20">
        <v>1</v>
      </c>
      <c r="Z1532" s="20">
        <v>1.1497934151045097</v>
      </c>
      <c r="AA1532" s="20">
        <v>1.0925494679687615</v>
      </c>
    </row>
    <row r="1533" spans="1:27" x14ac:dyDescent="0.25">
      <c r="A1533" t="s">
        <v>3768</v>
      </c>
      <c r="B1533">
        <v>1974</v>
      </c>
      <c r="C1533" t="s">
        <v>4869</v>
      </c>
      <c r="D1533" t="s">
        <v>5433</v>
      </c>
      <c r="E1533">
        <v>3.9E-2</v>
      </c>
      <c r="F1533" t="s">
        <v>5433</v>
      </c>
      <c r="G1533" s="1" t="s">
        <v>5433</v>
      </c>
      <c r="H1533" s="1" t="s">
        <v>5433</v>
      </c>
      <c r="I1533" s="1" t="s">
        <v>5433</v>
      </c>
      <c r="J1533" s="1">
        <v>602116.25</v>
      </c>
      <c r="K1533" s="1">
        <v>685187.1875</v>
      </c>
      <c r="L1533" s="1">
        <v>576528.375</v>
      </c>
      <c r="M1533" s="1" t="s">
        <v>5433</v>
      </c>
      <c r="N1533" s="1" t="s">
        <v>5433</v>
      </c>
      <c r="O1533" s="1" t="s">
        <v>5433</v>
      </c>
      <c r="P1533" s="18" t="s">
        <v>5433</v>
      </c>
      <c r="Q1533" s="18" t="s">
        <v>5433</v>
      </c>
      <c r="R1533" s="18" t="s">
        <v>5433</v>
      </c>
      <c r="S1533" s="18">
        <v>1.0443826810779262</v>
      </c>
      <c r="T1533" s="18">
        <v>1.1884708840219702</v>
      </c>
      <c r="U1533" s="18">
        <v>1</v>
      </c>
      <c r="V1533" s="18" t="s">
        <v>5433</v>
      </c>
      <c r="W1533" s="18" t="s">
        <v>5433</v>
      </c>
      <c r="X1533" s="18" t="s">
        <v>5433</v>
      </c>
      <c r="Y1533" s="20">
        <v>1.0443826810779262</v>
      </c>
      <c r="Z1533" s="20">
        <v>1.1884708840219702</v>
      </c>
      <c r="AA1533" s="20">
        <v>1</v>
      </c>
    </row>
    <row r="1534" spans="1:27" x14ac:dyDescent="0.25">
      <c r="A1534" t="s">
        <v>3769</v>
      </c>
      <c r="B1534">
        <v>1974</v>
      </c>
      <c r="C1534" t="s">
        <v>4869</v>
      </c>
      <c r="D1534" t="s">
        <v>5433</v>
      </c>
      <c r="E1534">
        <v>4.5999999999999999E-2</v>
      </c>
      <c r="F1534" t="s">
        <v>5433</v>
      </c>
      <c r="G1534" s="1" t="s">
        <v>5433</v>
      </c>
      <c r="H1534" s="1" t="s">
        <v>5433</v>
      </c>
      <c r="I1534" s="1" t="s">
        <v>5433</v>
      </c>
      <c r="J1534" s="1">
        <v>243113.48439999999</v>
      </c>
      <c r="K1534" s="1">
        <v>246098.42189999999</v>
      </c>
      <c r="L1534" s="1">
        <v>283599.34379999997</v>
      </c>
      <c r="M1534" s="1" t="s">
        <v>5433</v>
      </c>
      <c r="N1534" s="1" t="s">
        <v>5433</v>
      </c>
      <c r="O1534" s="1" t="s">
        <v>5433</v>
      </c>
      <c r="P1534" s="18" t="s">
        <v>5433</v>
      </c>
      <c r="Q1534" s="18" t="s">
        <v>5433</v>
      </c>
      <c r="R1534" s="18" t="s">
        <v>5433</v>
      </c>
      <c r="S1534" s="18">
        <v>1</v>
      </c>
      <c r="T1534" s="18">
        <v>1.0122779594367906</v>
      </c>
      <c r="U1534" s="18">
        <v>1.1665307027288856</v>
      </c>
      <c r="V1534" s="18" t="s">
        <v>5433</v>
      </c>
      <c r="W1534" s="18" t="s">
        <v>5433</v>
      </c>
      <c r="X1534" s="18" t="s">
        <v>5433</v>
      </c>
      <c r="Y1534" s="20">
        <v>1</v>
      </c>
      <c r="Z1534" s="20">
        <v>1.0122779594367906</v>
      </c>
      <c r="AA1534" s="20">
        <v>1.1665307027288856</v>
      </c>
    </row>
    <row r="1535" spans="1:27" x14ac:dyDescent="0.25">
      <c r="A1535" t="s">
        <v>3770</v>
      </c>
      <c r="B1535">
        <v>1976</v>
      </c>
      <c r="C1535" t="s">
        <v>4870</v>
      </c>
      <c r="D1535" t="s">
        <v>5433</v>
      </c>
      <c r="E1535">
        <v>4.9000000000000002E-2</v>
      </c>
      <c r="F1535">
        <v>4.9000000000000002E-2</v>
      </c>
      <c r="G1535" s="1" t="s">
        <v>5433</v>
      </c>
      <c r="H1535" s="1" t="s">
        <v>5433</v>
      </c>
      <c r="I1535" s="1" t="s">
        <v>5433</v>
      </c>
      <c r="J1535" s="1">
        <v>618113.75</v>
      </c>
      <c r="K1535" s="1">
        <v>638542.5</v>
      </c>
      <c r="L1535" s="1">
        <v>600383.5</v>
      </c>
      <c r="M1535" s="1">
        <v>956347.6875</v>
      </c>
      <c r="N1535" s="1">
        <v>918528.25</v>
      </c>
      <c r="O1535" s="1">
        <v>950796</v>
      </c>
      <c r="P1535" s="18" t="s">
        <v>5433</v>
      </c>
      <c r="Q1535" s="18" t="s">
        <v>5433</v>
      </c>
      <c r="R1535" s="18" t="s">
        <v>5433</v>
      </c>
      <c r="S1535" s="18">
        <v>1.0295315410899866</v>
      </c>
      <c r="T1535" s="18">
        <v>1.0635577093640982</v>
      </c>
      <c r="U1535" s="18">
        <v>1</v>
      </c>
      <c r="V1535" s="18">
        <v>1.0411739513727531</v>
      </c>
      <c r="W1535" s="18">
        <v>1</v>
      </c>
      <c r="X1535" s="18">
        <v>1.0351298395013979</v>
      </c>
      <c r="Y1535" s="20">
        <v>1.0353527462313699</v>
      </c>
      <c r="Z1535" s="20">
        <v>1.0317788546820492</v>
      </c>
      <c r="AA1535" s="20">
        <v>1.0175649197506988</v>
      </c>
    </row>
    <row r="1536" spans="1:27" x14ac:dyDescent="0.25">
      <c r="A1536" t="s">
        <v>3771</v>
      </c>
      <c r="B1536">
        <v>1976</v>
      </c>
      <c r="C1536" t="s">
        <v>4870</v>
      </c>
      <c r="D1536" t="s">
        <v>5433</v>
      </c>
      <c r="E1536">
        <v>4.4999999999999998E-2</v>
      </c>
      <c r="F1536" t="s">
        <v>5433</v>
      </c>
      <c r="G1536" s="1" t="s">
        <v>5433</v>
      </c>
      <c r="H1536" s="1" t="s">
        <v>5433</v>
      </c>
      <c r="I1536" s="1" t="s">
        <v>5433</v>
      </c>
      <c r="J1536" s="1">
        <v>1342969.375</v>
      </c>
      <c r="K1536" s="1">
        <v>1504655.375</v>
      </c>
      <c r="L1536" s="1">
        <v>1378460.25</v>
      </c>
      <c r="M1536" s="1" t="s">
        <v>5433</v>
      </c>
      <c r="N1536" s="1" t="s">
        <v>5433</v>
      </c>
      <c r="O1536" s="1" t="s">
        <v>5433</v>
      </c>
      <c r="P1536" s="18" t="s">
        <v>5433</v>
      </c>
      <c r="Q1536" s="18" t="s">
        <v>5433</v>
      </c>
      <c r="R1536" s="18" t="s">
        <v>5433</v>
      </c>
      <c r="S1536" s="18">
        <v>1</v>
      </c>
      <c r="T1536" s="18">
        <v>1.1203944058664779</v>
      </c>
      <c r="U1536" s="18">
        <v>1.0264271662933491</v>
      </c>
      <c r="V1536" s="18" t="s">
        <v>5433</v>
      </c>
      <c r="W1536" s="18" t="s">
        <v>5433</v>
      </c>
      <c r="X1536" s="18" t="s">
        <v>5433</v>
      </c>
      <c r="Y1536" s="20">
        <v>1</v>
      </c>
      <c r="Z1536" s="20">
        <v>1.1203944058664779</v>
      </c>
      <c r="AA1536" s="20">
        <v>1.0264271662933491</v>
      </c>
    </row>
    <row r="1537" spans="1:27" x14ac:dyDescent="0.25">
      <c r="A1537" t="s">
        <v>2360</v>
      </c>
      <c r="B1537">
        <v>1978</v>
      </c>
      <c r="C1537" t="s">
        <v>4871</v>
      </c>
      <c r="D1537">
        <v>6.0000000000000001E-3</v>
      </c>
      <c r="E1537">
        <v>3.5000000000000003E-2</v>
      </c>
      <c r="F1537" t="s">
        <v>5433</v>
      </c>
      <c r="G1537" s="1">
        <v>6596.5068000000001</v>
      </c>
      <c r="H1537" s="1">
        <v>24539.925800000001</v>
      </c>
      <c r="I1537" s="1">
        <v>27692</v>
      </c>
      <c r="J1537" s="1">
        <v>11825.5527</v>
      </c>
      <c r="K1537" s="1">
        <v>13855.815399999999</v>
      </c>
      <c r="L1537" s="1">
        <v>18225.6895</v>
      </c>
      <c r="M1537" s="1" t="s">
        <v>5433</v>
      </c>
      <c r="N1537" s="1" t="s">
        <v>5433</v>
      </c>
      <c r="O1537" s="1" t="s">
        <v>5433</v>
      </c>
      <c r="P1537" s="18">
        <v>1</v>
      </c>
      <c r="Q1537" s="18">
        <v>3.7201395441599483</v>
      </c>
      <c r="R1537" s="18">
        <v>4.1979794517910598</v>
      </c>
      <c r="S1537" s="18">
        <v>1</v>
      </c>
      <c r="T1537" s="18">
        <v>1.1716843813989344</v>
      </c>
      <c r="U1537" s="18">
        <v>1.5412124881063698</v>
      </c>
      <c r="V1537" s="18" t="s">
        <v>5433</v>
      </c>
      <c r="W1537" s="18" t="s">
        <v>5433</v>
      </c>
      <c r="X1537" s="18" t="s">
        <v>5433</v>
      </c>
      <c r="Y1537" s="20">
        <v>1</v>
      </c>
      <c r="Z1537" s="20">
        <v>2.4459119627794412</v>
      </c>
      <c r="AA1537" s="20">
        <v>2.8695959699487146</v>
      </c>
    </row>
    <row r="1538" spans="1:27" x14ac:dyDescent="0.25">
      <c r="A1538" t="s">
        <v>2361</v>
      </c>
      <c r="B1538">
        <v>1979</v>
      </c>
      <c r="C1538" t="s">
        <v>4872</v>
      </c>
      <c r="D1538">
        <v>6.9000000000000006E-2</v>
      </c>
      <c r="E1538">
        <v>0.126</v>
      </c>
      <c r="F1538">
        <v>3.7999999999999999E-2</v>
      </c>
      <c r="G1538" s="1">
        <v>2297566.5</v>
      </c>
      <c r="H1538" s="1">
        <v>4128379</v>
      </c>
      <c r="I1538" s="1">
        <v>4194002</v>
      </c>
      <c r="J1538" s="1">
        <v>3332515</v>
      </c>
      <c r="K1538" s="1">
        <v>3911265.25</v>
      </c>
      <c r="L1538" s="1">
        <v>3916778</v>
      </c>
      <c r="M1538" s="1">
        <v>3911478</v>
      </c>
      <c r="N1538" s="1">
        <v>4698721</v>
      </c>
      <c r="O1538" s="1">
        <v>4424862.5</v>
      </c>
      <c r="P1538" s="18">
        <v>1</v>
      </c>
      <c r="Q1538" s="18">
        <v>1.796848535178416</v>
      </c>
      <c r="R1538" s="18">
        <v>1.8254104941032174</v>
      </c>
      <c r="S1538" s="18">
        <v>1</v>
      </c>
      <c r="T1538" s="18">
        <v>1.1736677104229087</v>
      </c>
      <c r="U1538" s="18">
        <v>1.1753219415366472</v>
      </c>
      <c r="V1538" s="18">
        <v>1</v>
      </c>
      <c r="W1538" s="18">
        <v>1.201264841576509</v>
      </c>
      <c r="X1538" s="18">
        <v>1.1312507701692303</v>
      </c>
      <c r="Y1538" s="20">
        <v>1</v>
      </c>
      <c r="Z1538" s="20">
        <v>1.3905936957259446</v>
      </c>
      <c r="AA1538" s="20">
        <v>1.3773277352696984</v>
      </c>
    </row>
    <row r="1539" spans="1:27" x14ac:dyDescent="0.25">
      <c r="A1539" t="s">
        <v>2362</v>
      </c>
      <c r="B1539">
        <v>1979</v>
      </c>
      <c r="C1539" t="s">
        <v>4872</v>
      </c>
      <c r="D1539">
        <v>1.7000000000000001E-2</v>
      </c>
      <c r="E1539">
        <v>8.6999999999999994E-2</v>
      </c>
      <c r="F1539">
        <v>6.9000000000000006E-2</v>
      </c>
      <c r="G1539" s="1">
        <v>3000792.25</v>
      </c>
      <c r="H1539" s="1">
        <v>4065670</v>
      </c>
      <c r="I1539" s="1">
        <v>4310838.5</v>
      </c>
      <c r="J1539" s="1">
        <v>4122803</v>
      </c>
      <c r="K1539" s="1">
        <v>5673893</v>
      </c>
      <c r="L1539" s="1">
        <v>5050046.5</v>
      </c>
      <c r="M1539" s="1">
        <v>4248511</v>
      </c>
      <c r="N1539" s="1">
        <v>5251643.5</v>
      </c>
      <c r="O1539" s="1">
        <v>5464411</v>
      </c>
      <c r="P1539" s="18">
        <v>1</v>
      </c>
      <c r="Q1539" s="18">
        <v>1.3548655359263875</v>
      </c>
      <c r="R1539" s="18">
        <v>1.4365667933193309</v>
      </c>
      <c r="S1539" s="18">
        <v>1</v>
      </c>
      <c r="T1539" s="18">
        <v>1.3762221964037573</v>
      </c>
      <c r="U1539" s="18">
        <v>1.2249060893765722</v>
      </c>
      <c r="V1539" s="18">
        <v>1</v>
      </c>
      <c r="W1539" s="18">
        <v>1.2361138996697902</v>
      </c>
      <c r="X1539" s="18">
        <v>1.2861943866921846</v>
      </c>
      <c r="Y1539" s="20">
        <v>1</v>
      </c>
      <c r="Z1539" s="20">
        <v>1.3224005439999782</v>
      </c>
      <c r="AA1539" s="20">
        <v>1.3158890897960291</v>
      </c>
    </row>
    <row r="1540" spans="1:27" x14ac:dyDescent="0.25">
      <c r="A1540" t="s">
        <v>2363</v>
      </c>
      <c r="B1540">
        <v>1979</v>
      </c>
      <c r="C1540" t="s">
        <v>4872</v>
      </c>
      <c r="D1540">
        <v>0.112</v>
      </c>
      <c r="E1540" t="s">
        <v>5433</v>
      </c>
      <c r="F1540">
        <v>7.5999999999999998E-2</v>
      </c>
      <c r="G1540" s="1">
        <v>3376961</v>
      </c>
      <c r="H1540" s="1">
        <v>5222570.5</v>
      </c>
      <c r="I1540" s="1">
        <v>5701101</v>
      </c>
      <c r="J1540" s="1" t="s">
        <v>5433</v>
      </c>
      <c r="K1540" s="1" t="s">
        <v>5433</v>
      </c>
      <c r="L1540" s="1" t="s">
        <v>5433</v>
      </c>
      <c r="M1540" s="1">
        <v>2063063.5</v>
      </c>
      <c r="N1540" s="1">
        <v>2234887</v>
      </c>
      <c r="O1540" s="1">
        <v>2126568.5</v>
      </c>
      <c r="P1540" s="18">
        <v>1</v>
      </c>
      <c r="Q1540" s="18">
        <v>1.5465297052586631</v>
      </c>
      <c r="R1540" s="18">
        <v>1.6882341845227113</v>
      </c>
      <c r="S1540" s="18" t="s">
        <v>5433</v>
      </c>
      <c r="T1540" s="18" t="s">
        <v>5433</v>
      </c>
      <c r="U1540" s="18" t="s">
        <v>5433</v>
      </c>
      <c r="V1540" s="18">
        <v>1</v>
      </c>
      <c r="W1540" s="18">
        <v>1.0832856089984628</v>
      </c>
      <c r="X1540" s="18">
        <v>1.0307818930440096</v>
      </c>
      <c r="Y1540" s="20">
        <v>1</v>
      </c>
      <c r="Z1540" s="20">
        <v>1.3149076571285629</v>
      </c>
      <c r="AA1540" s="20">
        <v>1.3595080387833605</v>
      </c>
    </row>
    <row r="1541" spans="1:27" x14ac:dyDescent="0.25">
      <c r="A1541" t="s">
        <v>2364</v>
      </c>
      <c r="B1541">
        <v>1979</v>
      </c>
      <c r="C1541" t="s">
        <v>4872</v>
      </c>
      <c r="D1541">
        <v>4.2000000000000003E-2</v>
      </c>
      <c r="E1541" t="s">
        <v>5433</v>
      </c>
      <c r="F1541">
        <v>5.0000000000000001E-3</v>
      </c>
      <c r="G1541" s="1">
        <v>866295</v>
      </c>
      <c r="H1541" s="1">
        <v>1158234</v>
      </c>
      <c r="I1541" s="1">
        <v>1265210.75</v>
      </c>
      <c r="J1541" s="1" t="s">
        <v>5433</v>
      </c>
      <c r="K1541" s="1" t="s">
        <v>5433</v>
      </c>
      <c r="L1541" s="1" t="s">
        <v>5433</v>
      </c>
      <c r="M1541" s="1">
        <v>2024782.625</v>
      </c>
      <c r="N1541" s="1">
        <v>2033532.125</v>
      </c>
      <c r="O1541" s="1">
        <v>2252884.5</v>
      </c>
      <c r="P1541" s="18">
        <v>1</v>
      </c>
      <c r="Q1541" s="18">
        <v>1.3369972122660294</v>
      </c>
      <c r="R1541" s="18">
        <v>1.460484881016282</v>
      </c>
      <c r="S1541" s="18" t="s">
        <v>5433</v>
      </c>
      <c r="T1541" s="18" t="s">
        <v>5433</v>
      </c>
      <c r="U1541" s="18" t="s">
        <v>5433</v>
      </c>
      <c r="V1541" s="18">
        <v>1</v>
      </c>
      <c r="W1541" s="18">
        <v>1.0043212046033831</v>
      </c>
      <c r="X1541" s="18">
        <v>1.112654994261421</v>
      </c>
      <c r="Y1541" s="20">
        <v>1</v>
      </c>
      <c r="Z1541" s="20">
        <v>1.1706592084347063</v>
      </c>
      <c r="AA1541" s="20">
        <v>1.2865699376388515</v>
      </c>
    </row>
    <row r="1542" spans="1:27" x14ac:dyDescent="0.25">
      <c r="A1542" t="s">
        <v>2365</v>
      </c>
      <c r="B1542">
        <v>1980</v>
      </c>
      <c r="C1542" t="s">
        <v>4873</v>
      </c>
      <c r="D1542">
        <v>2E-3</v>
      </c>
      <c r="E1542">
        <v>2E-3</v>
      </c>
      <c r="F1542">
        <v>4.0000000000000001E-3</v>
      </c>
      <c r="G1542" s="1">
        <v>30706.4395</v>
      </c>
      <c r="H1542" s="1">
        <v>43934.058599999997</v>
      </c>
      <c r="I1542" s="1">
        <v>51973.351600000002</v>
      </c>
      <c r="J1542" s="1">
        <v>63282.894500000002</v>
      </c>
      <c r="K1542" s="1">
        <v>36650.289100000002</v>
      </c>
      <c r="L1542" s="1">
        <v>34576.125</v>
      </c>
      <c r="M1542" s="1">
        <v>41174.578099999999</v>
      </c>
      <c r="N1542" s="1">
        <v>32283.972699999998</v>
      </c>
      <c r="O1542" s="1">
        <v>31217.712899999999</v>
      </c>
      <c r="P1542" s="18">
        <v>1</v>
      </c>
      <c r="Q1542" s="18">
        <v>1.4307767137899525</v>
      </c>
      <c r="R1542" s="18">
        <v>1.6925880188746729</v>
      </c>
      <c r="S1542" s="18">
        <v>1.830248314407702</v>
      </c>
      <c r="T1542" s="18">
        <v>1.0599883329898883</v>
      </c>
      <c r="U1542" s="18">
        <v>1</v>
      </c>
      <c r="V1542" s="18">
        <v>1.318949220652228</v>
      </c>
      <c r="W1542" s="18">
        <v>1.0341556027315506</v>
      </c>
      <c r="X1542" s="18">
        <v>1</v>
      </c>
      <c r="Y1542" s="20">
        <v>1.3830658450199766</v>
      </c>
      <c r="Z1542" s="20">
        <v>1.1749735498371305</v>
      </c>
      <c r="AA1542" s="20">
        <v>1.2308626729582244</v>
      </c>
    </row>
    <row r="1543" spans="1:27" x14ac:dyDescent="0.25">
      <c r="A1543" t="s">
        <v>2366</v>
      </c>
      <c r="B1543">
        <v>1980</v>
      </c>
      <c r="C1543" t="s">
        <v>4873</v>
      </c>
      <c r="D1543">
        <v>4.0000000000000001E-3</v>
      </c>
      <c r="E1543" t="s">
        <v>5433</v>
      </c>
      <c r="F1543" t="s">
        <v>5433</v>
      </c>
      <c r="G1543" s="1">
        <v>28095.5762</v>
      </c>
      <c r="H1543" s="1">
        <v>45960.234400000001</v>
      </c>
      <c r="I1543" s="1">
        <v>44224.515599999999</v>
      </c>
      <c r="J1543" s="1" t="s">
        <v>5433</v>
      </c>
      <c r="K1543" s="1" t="s">
        <v>5433</v>
      </c>
      <c r="L1543" s="1" t="s">
        <v>5433</v>
      </c>
      <c r="M1543" s="1" t="s">
        <v>5433</v>
      </c>
      <c r="N1543" s="1" t="s">
        <v>5433</v>
      </c>
      <c r="O1543" s="1" t="s">
        <v>5433</v>
      </c>
      <c r="P1543" s="18">
        <v>1</v>
      </c>
      <c r="Q1543" s="18">
        <v>1.6358530635865729</v>
      </c>
      <c r="R1543" s="18">
        <v>1.5740739853557444</v>
      </c>
      <c r="S1543" s="18" t="s">
        <v>5433</v>
      </c>
      <c r="T1543" s="18" t="s">
        <v>5433</v>
      </c>
      <c r="U1543" s="18" t="s">
        <v>5433</v>
      </c>
      <c r="V1543" s="18" t="s">
        <v>5433</v>
      </c>
      <c r="W1543" s="18" t="s">
        <v>5433</v>
      </c>
      <c r="X1543" s="18" t="s">
        <v>5433</v>
      </c>
      <c r="Y1543" s="20">
        <v>1</v>
      </c>
      <c r="Z1543" s="20">
        <v>1.6358530635865729</v>
      </c>
      <c r="AA1543" s="20">
        <v>1.5740739853557444</v>
      </c>
    </row>
    <row r="1544" spans="1:27" x14ac:dyDescent="0.25">
      <c r="A1544" t="s">
        <v>2367</v>
      </c>
      <c r="B1544">
        <v>1980</v>
      </c>
      <c r="C1544" t="s">
        <v>4873</v>
      </c>
      <c r="D1544">
        <v>0.02</v>
      </c>
      <c r="E1544" t="s">
        <v>5433</v>
      </c>
      <c r="F1544" t="s">
        <v>5433</v>
      </c>
      <c r="G1544" s="1">
        <v>49622.390599999999</v>
      </c>
      <c r="H1544" s="1">
        <v>28759.3691</v>
      </c>
      <c r="I1544" s="1">
        <v>32093.0645</v>
      </c>
      <c r="J1544" s="1" t="s">
        <v>5433</v>
      </c>
      <c r="K1544" s="1" t="s">
        <v>5433</v>
      </c>
      <c r="L1544" s="1" t="s">
        <v>5433</v>
      </c>
      <c r="M1544" s="1" t="s">
        <v>5433</v>
      </c>
      <c r="N1544" s="1" t="s">
        <v>5433</v>
      </c>
      <c r="O1544" s="1" t="s">
        <v>5433</v>
      </c>
      <c r="P1544" s="18">
        <v>1.725433907380117</v>
      </c>
      <c r="Q1544" s="18">
        <v>1</v>
      </c>
      <c r="R1544" s="18">
        <v>1.1159168474248624</v>
      </c>
      <c r="S1544" s="18" t="s">
        <v>5433</v>
      </c>
      <c r="T1544" s="18" t="s">
        <v>5433</v>
      </c>
      <c r="U1544" s="18" t="s">
        <v>5433</v>
      </c>
      <c r="V1544" s="18" t="s">
        <v>5433</v>
      </c>
      <c r="W1544" s="18" t="s">
        <v>5433</v>
      </c>
      <c r="X1544" s="18" t="s">
        <v>5433</v>
      </c>
      <c r="Y1544" s="20">
        <v>1.725433907380117</v>
      </c>
      <c r="Z1544" s="20">
        <v>1</v>
      </c>
      <c r="AA1544" s="20">
        <v>1.1159168474248624</v>
      </c>
    </row>
    <row r="1545" spans="1:27" x14ac:dyDescent="0.25">
      <c r="A1545" t="s">
        <v>2368</v>
      </c>
      <c r="B1545">
        <v>1981</v>
      </c>
      <c r="C1545" t="s">
        <v>4874</v>
      </c>
      <c r="D1545">
        <v>8.9999999999999993E-3</v>
      </c>
      <c r="E1545" t="s">
        <v>5433</v>
      </c>
      <c r="F1545">
        <v>3.0000000000000001E-3</v>
      </c>
      <c r="G1545" s="1">
        <v>12298.5195</v>
      </c>
      <c r="H1545" s="1">
        <v>20231.0605</v>
      </c>
      <c r="I1545" s="1">
        <v>19543.410199999998</v>
      </c>
      <c r="J1545" s="1" t="s">
        <v>5433</v>
      </c>
      <c r="K1545" s="1" t="s">
        <v>5433</v>
      </c>
      <c r="L1545" s="1" t="s">
        <v>5433</v>
      </c>
      <c r="M1545" s="1">
        <v>13957.625</v>
      </c>
      <c r="N1545" s="1">
        <v>22832.820299999999</v>
      </c>
      <c r="O1545" s="1">
        <v>18059.8086</v>
      </c>
      <c r="P1545" s="18">
        <v>1</v>
      </c>
      <c r="Q1545" s="18">
        <v>1.6449996684560284</v>
      </c>
      <c r="R1545" s="18">
        <v>1.5890864099536532</v>
      </c>
      <c r="S1545" s="18" t="s">
        <v>5433</v>
      </c>
      <c r="T1545" s="18" t="s">
        <v>5433</v>
      </c>
      <c r="U1545" s="18" t="s">
        <v>5433</v>
      </c>
      <c r="V1545" s="18">
        <v>1</v>
      </c>
      <c r="W1545" s="18">
        <v>1.6358671550496593</v>
      </c>
      <c r="X1545" s="18">
        <v>1.293902694763615</v>
      </c>
      <c r="Y1545" s="20">
        <v>1</v>
      </c>
      <c r="Z1545" s="20">
        <v>1.6404334117528439</v>
      </c>
      <c r="AA1545" s="20">
        <v>1.441494552358634</v>
      </c>
    </row>
    <row r="1546" spans="1:27" x14ac:dyDescent="0.25">
      <c r="A1546" t="s">
        <v>2369</v>
      </c>
      <c r="B1546">
        <v>1981</v>
      </c>
      <c r="C1546" t="s">
        <v>4874</v>
      </c>
      <c r="D1546">
        <v>1.9E-2</v>
      </c>
      <c r="E1546" t="s">
        <v>5433</v>
      </c>
      <c r="F1546">
        <v>0</v>
      </c>
      <c r="G1546" s="1">
        <v>6331.6845999999996</v>
      </c>
      <c r="H1546" s="1">
        <v>13356.9521</v>
      </c>
      <c r="I1546" s="1">
        <v>12065.450199999999</v>
      </c>
      <c r="J1546" s="1" t="s">
        <v>5433</v>
      </c>
      <c r="K1546" s="1" t="s">
        <v>5433</v>
      </c>
      <c r="L1546" s="1" t="s">
        <v>5433</v>
      </c>
      <c r="M1546" s="1">
        <v>8796.1952999999994</v>
      </c>
      <c r="N1546" s="1">
        <v>21968.285199999998</v>
      </c>
      <c r="O1546" s="1">
        <v>19529.531200000001</v>
      </c>
      <c r="P1546" s="18">
        <v>1</v>
      </c>
      <c r="Q1546" s="18">
        <v>2.1095416060364096</v>
      </c>
      <c r="R1546" s="18">
        <v>1.9055671534870831</v>
      </c>
      <c r="S1546" s="18" t="s">
        <v>5433</v>
      </c>
      <c r="T1546" s="18" t="s">
        <v>5433</v>
      </c>
      <c r="U1546" s="18" t="s">
        <v>5433</v>
      </c>
      <c r="V1546" s="18">
        <v>1</v>
      </c>
      <c r="W1546" s="18">
        <v>2.4974758348078061</v>
      </c>
      <c r="X1546" s="18">
        <v>2.2202248283414083</v>
      </c>
      <c r="Y1546" s="20">
        <v>1</v>
      </c>
      <c r="Z1546" s="20">
        <v>2.3035087204221076</v>
      </c>
      <c r="AA1546" s="20">
        <v>2.0628959909142459</v>
      </c>
    </row>
    <row r="1547" spans="1:27" x14ac:dyDescent="0.25">
      <c r="A1547" t="s">
        <v>2370</v>
      </c>
      <c r="B1547">
        <v>1982</v>
      </c>
      <c r="C1547" t="s">
        <v>4875</v>
      </c>
      <c r="D1547">
        <v>1E-3</v>
      </c>
      <c r="E1547">
        <v>4.0000000000000001E-3</v>
      </c>
      <c r="F1547">
        <v>2.5000000000000001E-2</v>
      </c>
      <c r="G1547" s="1">
        <v>16733.664100000002</v>
      </c>
      <c r="H1547" s="1">
        <v>35683.671900000001</v>
      </c>
      <c r="I1547" s="1">
        <v>37899.382799999999</v>
      </c>
      <c r="J1547" s="1">
        <v>16439.3262</v>
      </c>
      <c r="K1547" s="1">
        <v>18603.4863</v>
      </c>
      <c r="L1547" s="1">
        <v>23259.294900000001</v>
      </c>
      <c r="M1547" s="1">
        <v>18897.773399999998</v>
      </c>
      <c r="N1547" s="1">
        <v>27584.396499999999</v>
      </c>
      <c r="O1547" s="1">
        <v>25506.773399999998</v>
      </c>
      <c r="P1547" s="18">
        <v>1</v>
      </c>
      <c r="Q1547" s="18">
        <v>2.1324482006304883</v>
      </c>
      <c r="R1547" s="18">
        <v>2.2648585852754146</v>
      </c>
      <c r="S1547" s="18">
        <v>1</v>
      </c>
      <c r="T1547" s="18">
        <v>1.1316453042947709</v>
      </c>
      <c r="U1547" s="18">
        <v>1.4148569483340505</v>
      </c>
      <c r="V1547" s="18">
        <v>1</v>
      </c>
      <c r="W1547" s="18">
        <v>1.4596638406088625</v>
      </c>
      <c r="X1547" s="18">
        <v>1.3497237404698694</v>
      </c>
      <c r="Y1547" s="20">
        <v>1</v>
      </c>
      <c r="Z1547" s="20">
        <v>1.5745857818447071</v>
      </c>
      <c r="AA1547" s="20">
        <v>1.6764797580264448</v>
      </c>
    </row>
    <row r="1548" spans="1:27" x14ac:dyDescent="0.25">
      <c r="A1548" t="s">
        <v>2371</v>
      </c>
      <c r="B1548">
        <v>1982</v>
      </c>
      <c r="C1548" t="s">
        <v>4875</v>
      </c>
      <c r="D1548">
        <v>4.4999999999999998E-2</v>
      </c>
      <c r="E1548">
        <v>3.0000000000000001E-3</v>
      </c>
      <c r="F1548" t="s">
        <v>5433</v>
      </c>
      <c r="G1548" s="1">
        <v>16666.1777</v>
      </c>
      <c r="H1548" s="1">
        <v>34603.683599999997</v>
      </c>
      <c r="I1548" s="1">
        <v>38467.558599999997</v>
      </c>
      <c r="J1548" s="1">
        <v>27258.515599999999</v>
      </c>
      <c r="K1548" s="1">
        <v>31337.462899999999</v>
      </c>
      <c r="L1548" s="1">
        <v>37174.683599999997</v>
      </c>
      <c r="M1548" s="1" t="s">
        <v>5433</v>
      </c>
      <c r="N1548" s="1" t="s">
        <v>5433</v>
      </c>
      <c r="O1548" s="1" t="s">
        <v>5433</v>
      </c>
      <c r="P1548" s="18">
        <v>1</v>
      </c>
      <c r="Q1548" s="18">
        <v>2.076281929959261</v>
      </c>
      <c r="R1548" s="18">
        <v>2.3081212316606941</v>
      </c>
      <c r="S1548" s="18">
        <v>1</v>
      </c>
      <c r="T1548" s="18">
        <v>1.1496393772814246</v>
      </c>
      <c r="U1548" s="18">
        <v>1.3637823917308247</v>
      </c>
      <c r="V1548" s="18" t="s">
        <v>5433</v>
      </c>
      <c r="W1548" s="18" t="s">
        <v>5433</v>
      </c>
      <c r="X1548" s="18" t="s">
        <v>5433</v>
      </c>
      <c r="Y1548" s="20">
        <v>1</v>
      </c>
      <c r="Z1548" s="20">
        <v>1.6129606536203429</v>
      </c>
      <c r="AA1548" s="20">
        <v>1.8359518116957594</v>
      </c>
    </row>
    <row r="1549" spans="1:27" x14ac:dyDescent="0.25">
      <c r="A1549" t="s">
        <v>2372</v>
      </c>
      <c r="B1549">
        <v>1982</v>
      </c>
      <c r="C1549" t="s">
        <v>4875</v>
      </c>
      <c r="D1549">
        <v>4.2000000000000003E-2</v>
      </c>
      <c r="E1549" t="s">
        <v>5433</v>
      </c>
      <c r="F1549" t="s">
        <v>5433</v>
      </c>
      <c r="G1549" s="1">
        <v>18690.1777</v>
      </c>
      <c r="H1549" s="1">
        <v>44208.628900000003</v>
      </c>
      <c r="I1549" s="1">
        <v>31295.4902</v>
      </c>
      <c r="J1549" s="1" t="s">
        <v>5433</v>
      </c>
      <c r="K1549" s="1" t="s">
        <v>5433</v>
      </c>
      <c r="L1549" s="1" t="s">
        <v>5433</v>
      </c>
      <c r="M1549" s="1" t="s">
        <v>5433</v>
      </c>
      <c r="N1549" s="1" t="s">
        <v>5433</v>
      </c>
      <c r="O1549" s="1" t="s">
        <v>5433</v>
      </c>
      <c r="P1549" s="18">
        <v>1</v>
      </c>
      <c r="Q1549" s="18">
        <v>2.3653402128969594</v>
      </c>
      <c r="R1549" s="18">
        <v>1.6744351339152863</v>
      </c>
      <c r="S1549" s="18" t="s">
        <v>5433</v>
      </c>
      <c r="T1549" s="18" t="s">
        <v>5433</v>
      </c>
      <c r="U1549" s="18" t="s">
        <v>5433</v>
      </c>
      <c r="V1549" s="18" t="s">
        <v>5433</v>
      </c>
      <c r="W1549" s="18" t="s">
        <v>5433</v>
      </c>
      <c r="X1549" s="18" t="s">
        <v>5433</v>
      </c>
      <c r="Y1549" s="20">
        <v>1</v>
      </c>
      <c r="Z1549" s="20">
        <v>2.3653402128969594</v>
      </c>
      <c r="AA1549" s="20">
        <v>1.6744351339152863</v>
      </c>
    </row>
    <row r="1550" spans="1:27" x14ac:dyDescent="0.25">
      <c r="A1550" t="s">
        <v>2373</v>
      </c>
      <c r="B1550">
        <v>1983</v>
      </c>
      <c r="C1550" t="s">
        <v>4876</v>
      </c>
      <c r="D1550">
        <v>0.14299999999999999</v>
      </c>
      <c r="E1550">
        <v>2.5000000000000001E-2</v>
      </c>
      <c r="F1550">
        <v>2.1999999999999999E-2</v>
      </c>
      <c r="G1550" s="1">
        <v>10089857</v>
      </c>
      <c r="H1550" s="1">
        <v>13313154</v>
      </c>
      <c r="I1550" s="1">
        <v>12350945</v>
      </c>
      <c r="J1550" s="1">
        <v>12834497</v>
      </c>
      <c r="K1550" s="1">
        <v>12930959</v>
      </c>
      <c r="L1550" s="1">
        <v>11312332</v>
      </c>
      <c r="M1550" s="1">
        <v>8715395</v>
      </c>
      <c r="N1550" s="1">
        <v>6892841</v>
      </c>
      <c r="O1550" s="1">
        <v>7247734</v>
      </c>
      <c r="P1550" s="18">
        <v>1</v>
      </c>
      <c r="Q1550" s="18">
        <v>1.319459136041274</v>
      </c>
      <c r="R1550" s="18">
        <v>1.2240951482265805</v>
      </c>
      <c r="S1550" s="18">
        <v>1.1345580203975625</v>
      </c>
      <c r="T1550" s="18">
        <v>1.1430851746571795</v>
      </c>
      <c r="U1550" s="18">
        <v>1</v>
      </c>
      <c r="V1550" s="18">
        <v>1.2644125985206971</v>
      </c>
      <c r="W1550" s="18">
        <v>1</v>
      </c>
      <c r="X1550" s="18">
        <v>1.0514871879389065</v>
      </c>
      <c r="Y1550" s="20">
        <v>1.1329902063060866</v>
      </c>
      <c r="Z1550" s="20">
        <v>1.1541814368994845</v>
      </c>
      <c r="AA1550" s="20">
        <v>1.0918607787218291</v>
      </c>
    </row>
    <row r="1551" spans="1:27" x14ac:dyDescent="0.25">
      <c r="A1551" t="s">
        <v>2374</v>
      </c>
      <c r="B1551">
        <v>1983</v>
      </c>
      <c r="C1551" t="s">
        <v>4876</v>
      </c>
      <c r="D1551">
        <v>0.14499999999999999</v>
      </c>
      <c r="E1551">
        <v>0.14899999999999999</v>
      </c>
      <c r="F1551">
        <v>3.9E-2</v>
      </c>
      <c r="G1551" s="1">
        <v>8557510</v>
      </c>
      <c r="H1551" s="1">
        <v>10486158</v>
      </c>
      <c r="I1551" s="1">
        <v>10499526</v>
      </c>
      <c r="J1551" s="1">
        <v>11854324</v>
      </c>
      <c r="K1551" s="1">
        <v>11469457</v>
      </c>
      <c r="L1551" s="1">
        <v>10699925</v>
      </c>
      <c r="M1551" s="1">
        <v>12085551</v>
      </c>
      <c r="N1551" s="1">
        <v>10655585</v>
      </c>
      <c r="O1551" s="1">
        <v>10634041</v>
      </c>
      <c r="P1551" s="18">
        <v>1</v>
      </c>
      <c r="Q1551" s="18">
        <v>1.2253749046159454</v>
      </c>
      <c r="R1551" s="18">
        <v>1.2269370412655083</v>
      </c>
      <c r="S1551" s="18">
        <v>1.1078885132372422</v>
      </c>
      <c r="T1551" s="18">
        <v>1.0719193826124949</v>
      </c>
      <c r="U1551" s="18">
        <v>1</v>
      </c>
      <c r="V1551" s="18">
        <v>1.1364965585519182</v>
      </c>
      <c r="W1551" s="18">
        <v>1.0020259466744581</v>
      </c>
      <c r="X1551" s="18">
        <v>1</v>
      </c>
      <c r="Y1551" s="20">
        <v>1.0814616905963867</v>
      </c>
      <c r="Z1551" s="20">
        <v>1.0997734113009661</v>
      </c>
      <c r="AA1551" s="20">
        <v>1.0756456804218362</v>
      </c>
    </row>
    <row r="1552" spans="1:27" x14ac:dyDescent="0.25">
      <c r="A1552" t="s">
        <v>2375</v>
      </c>
      <c r="B1552">
        <v>1983</v>
      </c>
      <c r="C1552" t="s">
        <v>4876</v>
      </c>
      <c r="D1552">
        <v>0.151</v>
      </c>
      <c r="E1552">
        <v>0.107</v>
      </c>
      <c r="F1552">
        <v>8.1000000000000003E-2</v>
      </c>
      <c r="G1552" s="1">
        <v>6379118</v>
      </c>
      <c r="H1552" s="1">
        <v>8113983</v>
      </c>
      <c r="I1552" s="1">
        <v>8725998</v>
      </c>
      <c r="J1552" s="1">
        <v>7333904</v>
      </c>
      <c r="K1552" s="1">
        <v>7217089</v>
      </c>
      <c r="L1552" s="1">
        <v>6500614</v>
      </c>
      <c r="M1552" s="1">
        <v>7264906.5</v>
      </c>
      <c r="N1552" s="1">
        <v>6830592</v>
      </c>
      <c r="O1552" s="1">
        <v>6467582.5</v>
      </c>
      <c r="P1552" s="18">
        <v>1</v>
      </c>
      <c r="Q1552" s="18">
        <v>1.2719600107726492</v>
      </c>
      <c r="R1552" s="18">
        <v>1.3679003899912183</v>
      </c>
      <c r="S1552" s="18">
        <v>1.1281863528583607</v>
      </c>
      <c r="T1552" s="18">
        <v>1.1102165118556493</v>
      </c>
      <c r="U1552" s="18">
        <v>1</v>
      </c>
      <c r="V1552" s="18">
        <v>1.123280066392659</v>
      </c>
      <c r="W1552" s="18">
        <v>1.0561275407000994</v>
      </c>
      <c r="X1552" s="18">
        <v>1</v>
      </c>
      <c r="Y1552" s="20">
        <v>1.0838221397503398</v>
      </c>
      <c r="Z1552" s="20">
        <v>1.1461013544427991</v>
      </c>
      <c r="AA1552" s="20">
        <v>1.1226334633304063</v>
      </c>
    </row>
    <row r="1553" spans="1:27" x14ac:dyDescent="0.25">
      <c r="A1553" t="s">
        <v>2376</v>
      </c>
      <c r="B1553">
        <v>1983</v>
      </c>
      <c r="C1553" t="s">
        <v>4876</v>
      </c>
      <c r="D1553">
        <v>2.5000000000000001E-2</v>
      </c>
      <c r="E1553">
        <v>2.7E-2</v>
      </c>
      <c r="F1553">
        <v>2.5999999999999999E-2</v>
      </c>
      <c r="G1553" s="1">
        <v>250189.32810000001</v>
      </c>
      <c r="H1553" s="1">
        <v>341098.15620000003</v>
      </c>
      <c r="I1553" s="1">
        <v>374959.3125</v>
      </c>
      <c r="J1553" s="1">
        <v>11551117</v>
      </c>
      <c r="K1553" s="1">
        <v>10106768</v>
      </c>
      <c r="L1553" s="1">
        <v>9420529</v>
      </c>
      <c r="M1553" s="1">
        <v>9738639</v>
      </c>
      <c r="N1553" s="1">
        <v>7983949.5</v>
      </c>
      <c r="O1553" s="1">
        <v>8822778</v>
      </c>
      <c r="P1553" s="18">
        <v>1</v>
      </c>
      <c r="Q1553" s="18">
        <v>1.3633601352638991</v>
      </c>
      <c r="R1553" s="18">
        <v>1.4987022641914196</v>
      </c>
      <c r="S1553" s="18">
        <v>1.2261643693257565</v>
      </c>
      <c r="T1553" s="18">
        <v>1.0728450599748698</v>
      </c>
      <c r="U1553" s="18">
        <v>1</v>
      </c>
      <c r="V1553" s="18">
        <v>1.2197771291013302</v>
      </c>
      <c r="W1553" s="18">
        <v>1</v>
      </c>
      <c r="X1553" s="18">
        <v>1.1050643544275924</v>
      </c>
      <c r="Y1553" s="20">
        <v>1.1486471661423623</v>
      </c>
      <c r="Z1553" s="20">
        <v>1.1454017317462564</v>
      </c>
      <c r="AA1553" s="20">
        <v>1.2012555395396707</v>
      </c>
    </row>
    <row r="1554" spans="1:27" x14ac:dyDescent="0.25">
      <c r="A1554" t="s">
        <v>3772</v>
      </c>
      <c r="B1554">
        <v>1983</v>
      </c>
      <c r="C1554" t="s">
        <v>4876</v>
      </c>
      <c r="D1554" t="s">
        <v>5433</v>
      </c>
      <c r="E1554">
        <v>2.9000000000000001E-2</v>
      </c>
      <c r="F1554">
        <v>5.0000000000000001E-3</v>
      </c>
      <c r="G1554" s="1" t="s">
        <v>5433</v>
      </c>
      <c r="H1554" s="1" t="s">
        <v>5433</v>
      </c>
      <c r="I1554" s="1" t="s">
        <v>5433</v>
      </c>
      <c r="J1554" s="1">
        <v>20026512</v>
      </c>
      <c r="K1554" s="1">
        <v>18936310</v>
      </c>
      <c r="L1554" s="1">
        <v>16212024</v>
      </c>
      <c r="M1554" s="1">
        <v>6933478.5</v>
      </c>
      <c r="N1554" s="1">
        <v>6104816</v>
      </c>
      <c r="O1554" s="1">
        <v>5902352.5</v>
      </c>
      <c r="P1554" s="18" t="s">
        <v>5433</v>
      </c>
      <c r="Q1554" s="18" t="s">
        <v>5433</v>
      </c>
      <c r="R1554" s="18" t="s">
        <v>5433</v>
      </c>
      <c r="S1554" s="18">
        <v>1.2352875865468742</v>
      </c>
      <c r="T1554" s="18">
        <v>1.1680410786463182</v>
      </c>
      <c r="U1554" s="18">
        <v>1</v>
      </c>
      <c r="V1554" s="18">
        <v>1.1746974617324195</v>
      </c>
      <c r="W1554" s="18">
        <v>1.0343021701940032</v>
      </c>
      <c r="X1554" s="18">
        <v>1</v>
      </c>
      <c r="Y1554" s="20">
        <v>1.2049925241396469</v>
      </c>
      <c r="Z1554" s="20">
        <v>1.1011716244201608</v>
      </c>
      <c r="AA1554" s="20">
        <v>1</v>
      </c>
    </row>
    <row r="1555" spans="1:27" x14ac:dyDescent="0.25">
      <c r="A1555" t="s">
        <v>3773</v>
      </c>
      <c r="B1555">
        <v>1983</v>
      </c>
      <c r="C1555" t="s">
        <v>4876</v>
      </c>
      <c r="D1555" t="s">
        <v>5433</v>
      </c>
      <c r="E1555">
        <v>2.7E-2</v>
      </c>
      <c r="F1555" t="s">
        <v>5433</v>
      </c>
      <c r="G1555" s="1" t="s">
        <v>5433</v>
      </c>
      <c r="H1555" s="1" t="s">
        <v>5433</v>
      </c>
      <c r="I1555" s="1" t="s">
        <v>5433</v>
      </c>
      <c r="J1555" s="1">
        <v>9152700</v>
      </c>
      <c r="K1555" s="1">
        <v>9135953</v>
      </c>
      <c r="L1555" s="1">
        <v>8279685.5</v>
      </c>
      <c r="M1555" s="1" t="s">
        <v>5433</v>
      </c>
      <c r="N1555" s="1" t="s">
        <v>5433</v>
      </c>
      <c r="O1555" s="1" t="s">
        <v>5433</v>
      </c>
      <c r="P1555" s="18" t="s">
        <v>5433</v>
      </c>
      <c r="Q1555" s="18" t="s">
        <v>5433</v>
      </c>
      <c r="R1555" s="18" t="s">
        <v>5433</v>
      </c>
      <c r="S1555" s="18">
        <v>1.1054405387740875</v>
      </c>
      <c r="T1555" s="18">
        <v>1.1034178774060923</v>
      </c>
      <c r="U1555" s="18">
        <v>1</v>
      </c>
      <c r="V1555" s="18" t="s">
        <v>5433</v>
      </c>
      <c r="W1555" s="18" t="s">
        <v>5433</v>
      </c>
      <c r="X1555" s="18" t="s">
        <v>5433</v>
      </c>
      <c r="Y1555" s="20">
        <v>1.1054405387740875</v>
      </c>
      <c r="Z1555" s="20">
        <v>1.1034178774060923</v>
      </c>
      <c r="AA1555" s="20">
        <v>1</v>
      </c>
    </row>
    <row r="1556" spans="1:27" x14ac:dyDescent="0.25">
      <c r="A1556" t="s">
        <v>2377</v>
      </c>
      <c r="B1556">
        <v>1984</v>
      </c>
      <c r="C1556" t="s">
        <v>4877</v>
      </c>
      <c r="D1556">
        <v>1.2999999999999999E-2</v>
      </c>
      <c r="E1556">
        <v>4.2999999999999997E-2</v>
      </c>
      <c r="F1556">
        <v>1.2999999999999999E-2</v>
      </c>
      <c r="G1556" s="1">
        <v>31473.220700000002</v>
      </c>
      <c r="H1556" s="1">
        <v>29669.8613</v>
      </c>
      <c r="I1556" s="1">
        <v>36466.203099999999</v>
      </c>
      <c r="J1556" s="1">
        <v>28598.410199999998</v>
      </c>
      <c r="K1556" s="1">
        <v>27903.466799999998</v>
      </c>
      <c r="L1556" s="1">
        <v>32964.589800000002</v>
      </c>
      <c r="M1556" s="1">
        <v>27852.660199999998</v>
      </c>
      <c r="N1556" s="1">
        <v>20150</v>
      </c>
      <c r="O1556" s="1">
        <v>14134.265600000001</v>
      </c>
      <c r="P1556" s="18">
        <v>1.0607808503641372</v>
      </c>
      <c r="Q1556" s="18">
        <v>1</v>
      </c>
      <c r="R1556" s="18">
        <v>1.2290655062819589</v>
      </c>
      <c r="S1556" s="18">
        <v>1.0249052709106383</v>
      </c>
      <c r="T1556" s="18">
        <v>1</v>
      </c>
      <c r="U1556" s="18">
        <v>1.1813797201715452</v>
      </c>
      <c r="V1556" s="18">
        <v>1.9705771058950525</v>
      </c>
      <c r="W1556" s="18">
        <v>1.4256135104748562</v>
      </c>
      <c r="X1556" s="18">
        <v>1</v>
      </c>
      <c r="Y1556" s="20">
        <v>1.3520877423899427</v>
      </c>
      <c r="Z1556" s="20">
        <v>1.1418711701582855</v>
      </c>
      <c r="AA1556" s="20">
        <v>1.1368150754845014</v>
      </c>
    </row>
    <row r="1557" spans="1:27" x14ac:dyDescent="0.25">
      <c r="A1557" t="s">
        <v>2378</v>
      </c>
      <c r="B1557">
        <v>1984</v>
      </c>
      <c r="C1557" t="s">
        <v>4877</v>
      </c>
      <c r="D1557">
        <v>2.1999999999999999E-2</v>
      </c>
      <c r="E1557" t="s">
        <v>5433</v>
      </c>
      <c r="F1557">
        <v>1.7000000000000001E-2</v>
      </c>
      <c r="G1557" s="1">
        <v>29842.3652</v>
      </c>
      <c r="H1557" s="1">
        <v>24047.8262</v>
      </c>
      <c r="I1557" s="1">
        <v>28938.3164</v>
      </c>
      <c r="J1557" s="1" t="s">
        <v>5433</v>
      </c>
      <c r="K1557" s="1" t="s">
        <v>5433</v>
      </c>
      <c r="L1557" s="1" t="s">
        <v>5433</v>
      </c>
      <c r="M1557" s="1">
        <v>30145.464800000002</v>
      </c>
      <c r="N1557" s="1">
        <v>22433.029299999998</v>
      </c>
      <c r="O1557" s="1">
        <v>22068.705099999999</v>
      </c>
      <c r="P1557" s="18">
        <v>1.2409589520403304</v>
      </c>
      <c r="Q1557" s="18">
        <v>1</v>
      </c>
      <c r="R1557" s="18">
        <v>1.2033651673680177</v>
      </c>
      <c r="S1557" s="18" t="s">
        <v>5433</v>
      </c>
      <c r="T1557" s="18" t="s">
        <v>5433</v>
      </c>
      <c r="U1557" s="18" t="s">
        <v>5433</v>
      </c>
      <c r="V1557" s="18">
        <v>1.3659824925568471</v>
      </c>
      <c r="W1557" s="18">
        <v>1.0165086351169739</v>
      </c>
      <c r="X1557" s="18">
        <v>1</v>
      </c>
      <c r="Y1557" s="20">
        <v>1.3034707222985888</v>
      </c>
      <c r="Z1557" s="20">
        <v>1.008254317558487</v>
      </c>
      <c r="AA1557" s="20">
        <v>1.101682583684009</v>
      </c>
    </row>
    <row r="1558" spans="1:27" x14ac:dyDescent="0.25">
      <c r="A1558" t="s">
        <v>4079</v>
      </c>
      <c r="B1558">
        <v>1984</v>
      </c>
      <c r="C1558" t="s">
        <v>4877</v>
      </c>
      <c r="D1558" t="s">
        <v>5433</v>
      </c>
      <c r="E1558" t="s">
        <v>5433</v>
      </c>
      <c r="F1558">
        <v>1.9E-2</v>
      </c>
      <c r="G1558" s="1" t="s">
        <v>5433</v>
      </c>
      <c r="H1558" s="1" t="s">
        <v>5433</v>
      </c>
      <c r="I1558" s="1" t="s">
        <v>5433</v>
      </c>
      <c r="J1558" s="1" t="s">
        <v>5433</v>
      </c>
      <c r="K1558" s="1" t="s">
        <v>5433</v>
      </c>
      <c r="L1558" s="1" t="s">
        <v>5433</v>
      </c>
      <c r="M1558" s="1">
        <v>34514.566400000003</v>
      </c>
      <c r="N1558" s="1">
        <v>25124.953099999999</v>
      </c>
      <c r="O1558" s="1">
        <v>24350.3125</v>
      </c>
      <c r="P1558" s="18" t="s">
        <v>5433</v>
      </c>
      <c r="Q1558" s="18" t="s">
        <v>5433</v>
      </c>
      <c r="R1558" s="18" t="s">
        <v>5433</v>
      </c>
      <c r="S1558" s="18" t="s">
        <v>5433</v>
      </c>
      <c r="T1558" s="18" t="s">
        <v>5433</v>
      </c>
      <c r="U1558" s="18" t="s">
        <v>5433</v>
      </c>
      <c r="V1558" s="18">
        <v>1.4174178011062488</v>
      </c>
      <c r="W1558" s="18">
        <v>1.0318123473774721</v>
      </c>
      <c r="X1558" s="18">
        <v>1</v>
      </c>
      <c r="Y1558" s="20">
        <v>1.4174178011062488</v>
      </c>
      <c r="Z1558" s="20">
        <v>1.0318123473774721</v>
      </c>
      <c r="AA1558" s="20">
        <v>1</v>
      </c>
    </row>
    <row r="1559" spans="1:27" x14ac:dyDescent="0.25">
      <c r="A1559" t="s">
        <v>2379</v>
      </c>
      <c r="B1559">
        <v>1989</v>
      </c>
      <c r="C1559" t="s">
        <v>4878</v>
      </c>
      <c r="D1559">
        <v>1.7999999999999999E-2</v>
      </c>
      <c r="E1559">
        <v>7.5999999999999998E-2</v>
      </c>
      <c r="F1559">
        <v>0.10299999999999999</v>
      </c>
      <c r="G1559" s="1">
        <v>37067.347699999998</v>
      </c>
      <c r="H1559" s="1">
        <v>156473.9688</v>
      </c>
      <c r="I1559" s="1">
        <v>169332.9062</v>
      </c>
      <c r="J1559" s="1">
        <v>51808.761700000003</v>
      </c>
      <c r="K1559" s="1">
        <v>216600.6875</v>
      </c>
      <c r="L1559" s="1">
        <v>228732.67189999999</v>
      </c>
      <c r="M1559" s="1">
        <v>36561.273399999998</v>
      </c>
      <c r="N1559" s="1">
        <v>146120.14060000001</v>
      </c>
      <c r="O1559" s="1">
        <v>157065.73439999999</v>
      </c>
      <c r="P1559" s="18">
        <v>1</v>
      </c>
      <c r="Q1559" s="18">
        <v>4.2213424620073372</v>
      </c>
      <c r="R1559" s="18">
        <v>4.5682498669846829</v>
      </c>
      <c r="S1559" s="18">
        <v>1</v>
      </c>
      <c r="T1559" s="18">
        <v>4.1807732976563301</v>
      </c>
      <c r="U1559" s="18">
        <v>4.4149418823109983</v>
      </c>
      <c r="V1559" s="18">
        <v>1</v>
      </c>
      <c r="W1559" s="18">
        <v>3.9965823673964271</v>
      </c>
      <c r="X1559" s="18">
        <v>4.2959590789307684</v>
      </c>
      <c r="Y1559" s="20">
        <v>1</v>
      </c>
      <c r="Z1559" s="20">
        <v>4.1328993756866979</v>
      </c>
      <c r="AA1559" s="20">
        <v>4.4263836094088163</v>
      </c>
    </row>
    <row r="1560" spans="1:27" x14ac:dyDescent="0.25">
      <c r="A1560" t="s">
        <v>3774</v>
      </c>
      <c r="B1560">
        <v>1989</v>
      </c>
      <c r="C1560" t="s">
        <v>4878</v>
      </c>
      <c r="D1560" t="s">
        <v>5433</v>
      </c>
      <c r="E1560">
        <v>2.3E-2</v>
      </c>
      <c r="F1560">
        <v>4.0000000000000001E-3</v>
      </c>
      <c r="G1560" s="1" t="s">
        <v>5433</v>
      </c>
      <c r="H1560" s="1" t="s">
        <v>5433</v>
      </c>
      <c r="I1560" s="1" t="s">
        <v>5433</v>
      </c>
      <c r="J1560" s="1">
        <v>37194.453099999999</v>
      </c>
      <c r="K1560" s="1">
        <v>188306</v>
      </c>
      <c r="L1560" s="1">
        <v>173476.35939999999</v>
      </c>
      <c r="M1560" s="1">
        <v>29517.7559</v>
      </c>
      <c r="N1560" s="1">
        <v>148539.0312</v>
      </c>
      <c r="O1560" s="1">
        <v>153561.3125</v>
      </c>
      <c r="P1560" s="18" t="s">
        <v>5433</v>
      </c>
      <c r="Q1560" s="18" t="s">
        <v>5433</v>
      </c>
      <c r="R1560" s="18" t="s">
        <v>5433</v>
      </c>
      <c r="S1560" s="18">
        <v>1</v>
      </c>
      <c r="T1560" s="18">
        <v>5.06274415418142</v>
      </c>
      <c r="U1560" s="18">
        <v>4.6640384504000139</v>
      </c>
      <c r="V1560" s="18">
        <v>1</v>
      </c>
      <c r="W1560" s="18">
        <v>5.0321925455044498</v>
      </c>
      <c r="X1560" s="18">
        <v>5.2023369601752147</v>
      </c>
      <c r="Y1560" s="20">
        <v>1</v>
      </c>
      <c r="Z1560" s="20">
        <v>5.0474683498429354</v>
      </c>
      <c r="AA1560" s="20">
        <v>4.9331877052876143</v>
      </c>
    </row>
    <row r="1561" spans="1:27" x14ac:dyDescent="0.25">
      <c r="A1561" t="s">
        <v>3775</v>
      </c>
      <c r="B1561">
        <v>1989</v>
      </c>
      <c r="C1561" t="s">
        <v>4878</v>
      </c>
      <c r="D1561" t="s">
        <v>5433</v>
      </c>
      <c r="E1561">
        <v>2.8000000000000001E-2</v>
      </c>
      <c r="F1561" t="s">
        <v>5433</v>
      </c>
      <c r="G1561" s="1" t="s">
        <v>5433</v>
      </c>
      <c r="H1561" s="1" t="s">
        <v>5433</v>
      </c>
      <c r="I1561" s="1" t="s">
        <v>5433</v>
      </c>
      <c r="J1561" s="1">
        <v>42117.917999999998</v>
      </c>
      <c r="K1561" s="1">
        <v>327181.5</v>
      </c>
      <c r="L1561" s="1">
        <v>289387.28120000003</v>
      </c>
      <c r="M1561" s="1" t="s">
        <v>5433</v>
      </c>
      <c r="N1561" s="1" t="s">
        <v>5433</v>
      </c>
      <c r="O1561" s="1" t="s">
        <v>5433</v>
      </c>
      <c r="P1561" s="18" t="s">
        <v>5433</v>
      </c>
      <c r="Q1561" s="18" t="s">
        <v>5433</v>
      </c>
      <c r="R1561" s="18" t="s">
        <v>5433</v>
      </c>
      <c r="S1561" s="18">
        <v>1</v>
      </c>
      <c r="T1561" s="18">
        <v>7.7682258652956211</v>
      </c>
      <c r="U1561" s="18">
        <v>6.8708828674769737</v>
      </c>
      <c r="V1561" s="18" t="s">
        <v>5433</v>
      </c>
      <c r="W1561" s="18" t="s">
        <v>5433</v>
      </c>
      <c r="X1561" s="18" t="s">
        <v>5433</v>
      </c>
      <c r="Y1561" s="20">
        <v>1</v>
      </c>
      <c r="Z1561" s="20">
        <v>7.7682258652956211</v>
      </c>
      <c r="AA1561" s="20">
        <v>6.8708828674769737</v>
      </c>
    </row>
    <row r="1562" spans="1:27" x14ac:dyDescent="0.25">
      <c r="A1562" t="s">
        <v>2380</v>
      </c>
      <c r="B1562">
        <v>1992</v>
      </c>
      <c r="C1562" t="s">
        <v>4879</v>
      </c>
      <c r="D1562">
        <v>4.2000000000000003E-2</v>
      </c>
      <c r="E1562" t="s">
        <v>5433</v>
      </c>
      <c r="F1562" t="s">
        <v>5433</v>
      </c>
      <c r="G1562" s="1">
        <v>299657.125</v>
      </c>
      <c r="H1562" s="1">
        <v>294450.78120000003</v>
      </c>
      <c r="I1562" s="1">
        <v>321371.375</v>
      </c>
      <c r="J1562" s="1" t="s">
        <v>5433</v>
      </c>
      <c r="K1562" s="1" t="s">
        <v>5433</v>
      </c>
      <c r="L1562" s="1" t="s">
        <v>5433</v>
      </c>
      <c r="M1562" s="1" t="s">
        <v>5433</v>
      </c>
      <c r="N1562" s="1" t="s">
        <v>5433</v>
      </c>
      <c r="O1562" s="1" t="s">
        <v>5433</v>
      </c>
      <c r="P1562" s="18">
        <v>1.0176815418141603</v>
      </c>
      <c r="Q1562" s="18">
        <v>1</v>
      </c>
      <c r="R1562" s="18">
        <v>1.0914264641794742</v>
      </c>
      <c r="S1562" s="18" t="s">
        <v>5433</v>
      </c>
      <c r="T1562" s="18" t="s">
        <v>5433</v>
      </c>
      <c r="U1562" s="18" t="s">
        <v>5433</v>
      </c>
      <c r="V1562" s="18" t="s">
        <v>5433</v>
      </c>
      <c r="W1562" s="18" t="s">
        <v>5433</v>
      </c>
      <c r="X1562" s="18" t="s">
        <v>5433</v>
      </c>
      <c r="Y1562" s="20">
        <v>1.0176815418141603</v>
      </c>
      <c r="Z1562" s="20">
        <v>1</v>
      </c>
      <c r="AA1562" s="20">
        <v>1.0914264641794742</v>
      </c>
    </row>
    <row r="1563" spans="1:27" x14ac:dyDescent="0.25">
      <c r="A1563" t="s">
        <v>2381</v>
      </c>
      <c r="B1563">
        <v>1995</v>
      </c>
      <c r="C1563" t="s">
        <v>4880</v>
      </c>
      <c r="D1563">
        <v>0.23799999999999999</v>
      </c>
      <c r="E1563">
        <v>0.222</v>
      </c>
      <c r="F1563">
        <v>0.18</v>
      </c>
      <c r="G1563" s="1">
        <v>365085.1875</v>
      </c>
      <c r="H1563" s="1">
        <v>479127.5</v>
      </c>
      <c r="I1563" s="1">
        <v>515653.71879999997</v>
      </c>
      <c r="J1563" s="1">
        <v>860575.0625</v>
      </c>
      <c r="K1563" s="1">
        <v>852123.875</v>
      </c>
      <c r="L1563" s="1">
        <v>821737.375</v>
      </c>
      <c r="M1563" s="1">
        <v>402727.6875</v>
      </c>
      <c r="N1563" s="1">
        <v>389528.78120000003</v>
      </c>
      <c r="O1563" s="1">
        <v>404779.3125</v>
      </c>
      <c r="P1563" s="18">
        <v>1</v>
      </c>
      <c r="Q1563" s="18">
        <v>1.3123717872010352</v>
      </c>
      <c r="R1563" s="18">
        <v>1.4124202691734788</v>
      </c>
      <c r="S1563" s="18">
        <v>1.0472628952772167</v>
      </c>
      <c r="T1563" s="18">
        <v>1.0369783594180562</v>
      </c>
      <c r="U1563" s="18">
        <v>1</v>
      </c>
      <c r="V1563" s="18">
        <v>1.0338842902938745</v>
      </c>
      <c r="W1563" s="18">
        <v>1</v>
      </c>
      <c r="X1563" s="18">
        <v>1.039151231015635</v>
      </c>
      <c r="Y1563" s="20">
        <v>1.0270490618570305</v>
      </c>
      <c r="Z1563" s="20">
        <v>1.1164500488730305</v>
      </c>
      <c r="AA1563" s="20">
        <v>1.1505238333963714</v>
      </c>
    </row>
    <row r="1564" spans="1:27" x14ac:dyDescent="0.25">
      <c r="A1564" t="s">
        <v>2382</v>
      </c>
      <c r="B1564">
        <v>1995</v>
      </c>
      <c r="C1564" t="s">
        <v>4880</v>
      </c>
      <c r="D1564">
        <v>0.153</v>
      </c>
      <c r="E1564">
        <v>0.222</v>
      </c>
      <c r="F1564">
        <v>0.17799999999999999</v>
      </c>
      <c r="G1564" s="1">
        <v>654388.1875</v>
      </c>
      <c r="H1564" s="1">
        <v>822843.6875</v>
      </c>
      <c r="I1564" s="1">
        <v>927836.625</v>
      </c>
      <c r="J1564" s="1">
        <v>563138.5</v>
      </c>
      <c r="K1564" s="1">
        <v>615018.875</v>
      </c>
      <c r="L1564" s="1">
        <v>536950.875</v>
      </c>
      <c r="M1564" s="1">
        <v>699133.6875</v>
      </c>
      <c r="N1564" s="1">
        <v>655768.3125</v>
      </c>
      <c r="O1564" s="1">
        <v>690942.0625</v>
      </c>
      <c r="P1564" s="18">
        <v>1</v>
      </c>
      <c r="Q1564" s="18">
        <v>1.2574244205775795</v>
      </c>
      <c r="R1564" s="18">
        <v>1.417868847151218</v>
      </c>
      <c r="S1564" s="18">
        <v>1.0487709885936958</v>
      </c>
      <c r="T1564" s="18">
        <v>1.1453913265342943</v>
      </c>
      <c r="U1564" s="18">
        <v>1</v>
      </c>
      <c r="V1564" s="18">
        <v>1.0661291101954549</v>
      </c>
      <c r="W1564" s="18">
        <v>1</v>
      </c>
      <c r="X1564" s="18">
        <v>1.0536374651375062</v>
      </c>
      <c r="Y1564" s="20">
        <v>1.038300032929717</v>
      </c>
      <c r="Z1564" s="20">
        <v>1.134271915703958</v>
      </c>
      <c r="AA1564" s="20">
        <v>1.1571687707629081</v>
      </c>
    </row>
    <row r="1565" spans="1:27" x14ac:dyDescent="0.25">
      <c r="A1565" t="s">
        <v>2383</v>
      </c>
      <c r="B1565">
        <v>1995</v>
      </c>
      <c r="C1565" t="s">
        <v>4880</v>
      </c>
      <c r="D1565">
        <v>0.18099999999999999</v>
      </c>
      <c r="E1565" t="s">
        <v>5433</v>
      </c>
      <c r="F1565">
        <v>0.254</v>
      </c>
      <c r="G1565" s="1">
        <v>444544.625</v>
      </c>
      <c r="H1565" s="1">
        <v>591499.0625</v>
      </c>
      <c r="I1565" s="1">
        <v>598866.5</v>
      </c>
      <c r="J1565" s="1" t="s">
        <v>5433</v>
      </c>
      <c r="K1565" s="1" t="s">
        <v>5433</v>
      </c>
      <c r="L1565" s="1" t="s">
        <v>5433</v>
      </c>
      <c r="M1565" s="1">
        <v>162149.07810000001</v>
      </c>
      <c r="N1565" s="1">
        <v>134406.5312</v>
      </c>
      <c r="O1565" s="1">
        <v>140987.0312</v>
      </c>
      <c r="P1565" s="18">
        <v>1</v>
      </c>
      <c r="Q1565" s="18">
        <v>1.3305729711612191</v>
      </c>
      <c r="R1565" s="18">
        <v>1.3471459698787269</v>
      </c>
      <c r="S1565" s="18" t="s">
        <v>5433</v>
      </c>
      <c r="T1565" s="18" t="s">
        <v>5433</v>
      </c>
      <c r="U1565" s="18" t="s">
        <v>5433</v>
      </c>
      <c r="V1565" s="18">
        <v>1.2064077292398721</v>
      </c>
      <c r="W1565" s="18">
        <v>1</v>
      </c>
      <c r="X1565" s="18">
        <v>1.0489596743643959</v>
      </c>
      <c r="Y1565" s="20">
        <v>1.103203864619936</v>
      </c>
      <c r="Z1565" s="20">
        <v>1.1652864855806095</v>
      </c>
      <c r="AA1565" s="20">
        <v>1.1980528221215614</v>
      </c>
    </row>
    <row r="1566" spans="1:27" x14ac:dyDescent="0.25">
      <c r="A1566" t="s">
        <v>4080</v>
      </c>
      <c r="B1566">
        <v>1995</v>
      </c>
      <c r="C1566" t="s">
        <v>4880</v>
      </c>
      <c r="D1566" t="s">
        <v>5433</v>
      </c>
      <c r="E1566" t="s">
        <v>5433</v>
      </c>
      <c r="F1566">
        <v>0.16400000000000001</v>
      </c>
      <c r="G1566" s="1" t="s">
        <v>5433</v>
      </c>
      <c r="H1566" s="1" t="s">
        <v>5433</v>
      </c>
      <c r="I1566" s="1" t="s">
        <v>5433</v>
      </c>
      <c r="J1566" s="1" t="s">
        <v>5433</v>
      </c>
      <c r="K1566" s="1" t="s">
        <v>5433</v>
      </c>
      <c r="L1566" s="1" t="s">
        <v>5433</v>
      </c>
      <c r="M1566" s="1">
        <v>411849.21879999997</v>
      </c>
      <c r="N1566" s="1">
        <v>385074.8125</v>
      </c>
      <c r="O1566" s="1">
        <v>408615.875</v>
      </c>
      <c r="P1566" s="18" t="s">
        <v>5433</v>
      </c>
      <c r="Q1566" s="18" t="s">
        <v>5433</v>
      </c>
      <c r="R1566" s="18" t="s">
        <v>5433</v>
      </c>
      <c r="S1566" s="18" t="s">
        <v>5433</v>
      </c>
      <c r="T1566" s="18" t="s">
        <v>5433</v>
      </c>
      <c r="U1566" s="18" t="s">
        <v>5433</v>
      </c>
      <c r="V1566" s="18">
        <v>1.0695304014463423</v>
      </c>
      <c r="W1566" s="18">
        <v>1</v>
      </c>
      <c r="X1566" s="18">
        <v>1.0611337374864007</v>
      </c>
      <c r="Y1566" s="20">
        <v>1.0695304014463423</v>
      </c>
      <c r="Z1566" s="20">
        <v>1</v>
      </c>
      <c r="AA1566" s="20">
        <v>1.0611337374864007</v>
      </c>
    </row>
    <row r="1567" spans="1:27" x14ac:dyDescent="0.25">
      <c r="A1567" t="s">
        <v>2384</v>
      </c>
      <c r="B1567">
        <v>1996</v>
      </c>
      <c r="C1567" t="s">
        <v>4881</v>
      </c>
      <c r="D1567">
        <v>0.04</v>
      </c>
      <c r="E1567">
        <v>6.7000000000000004E-2</v>
      </c>
      <c r="F1567">
        <v>0.08</v>
      </c>
      <c r="G1567" s="1">
        <v>45756.785199999998</v>
      </c>
      <c r="H1567" s="1">
        <v>41908.113299999997</v>
      </c>
      <c r="I1567" s="1">
        <v>39881.4375</v>
      </c>
      <c r="J1567" s="1">
        <v>44101.320299999999</v>
      </c>
      <c r="K1567" s="1">
        <v>28846.632799999999</v>
      </c>
      <c r="L1567" s="1">
        <v>33100.945299999999</v>
      </c>
      <c r="M1567" s="1">
        <v>41041.460899999998</v>
      </c>
      <c r="N1567" s="1">
        <v>28921.519499999999</v>
      </c>
      <c r="O1567" s="1">
        <v>32330.337899999999</v>
      </c>
      <c r="P1567" s="18">
        <v>1.1473203592523464</v>
      </c>
      <c r="Q1567" s="18">
        <v>1.0508175213092557</v>
      </c>
      <c r="R1567" s="18">
        <v>1</v>
      </c>
      <c r="S1567" s="18">
        <v>1.5288203862739917</v>
      </c>
      <c r="T1567" s="18">
        <v>1</v>
      </c>
      <c r="U1567" s="18">
        <v>1.1474803846083554</v>
      </c>
      <c r="V1567" s="18">
        <v>1.4190630924492056</v>
      </c>
      <c r="W1567" s="18">
        <v>1</v>
      </c>
      <c r="X1567" s="18">
        <v>1.117864429633443</v>
      </c>
      <c r="Y1567" s="20">
        <v>1.365067945991848</v>
      </c>
      <c r="Z1567" s="20">
        <v>1.016939173769752</v>
      </c>
      <c r="AA1567" s="20">
        <v>1.088448271413933</v>
      </c>
    </row>
    <row r="1568" spans="1:27" x14ac:dyDescent="0.25">
      <c r="A1568" t="s">
        <v>3776</v>
      </c>
      <c r="B1568">
        <v>1998</v>
      </c>
      <c r="C1568" t="s">
        <v>4882</v>
      </c>
      <c r="D1568" t="s">
        <v>5433</v>
      </c>
      <c r="E1568">
        <v>0.11700000000000001</v>
      </c>
      <c r="F1568">
        <v>0.13100000000000001</v>
      </c>
      <c r="G1568" s="1" t="s">
        <v>5433</v>
      </c>
      <c r="H1568" s="1" t="s">
        <v>5433</v>
      </c>
      <c r="I1568" s="1" t="s">
        <v>5433</v>
      </c>
      <c r="J1568" s="1">
        <v>6839.3638000000001</v>
      </c>
      <c r="K1568" s="1">
        <v>14496.9902</v>
      </c>
      <c r="L1568" s="1">
        <v>13777.7129</v>
      </c>
      <c r="M1568" s="1">
        <v>8473.6288999999997</v>
      </c>
      <c r="N1568" s="1">
        <v>11230.549800000001</v>
      </c>
      <c r="O1568" s="1">
        <v>14935.132799999999</v>
      </c>
      <c r="P1568" s="18" t="s">
        <v>5433</v>
      </c>
      <c r="Q1568" s="18" t="s">
        <v>5433</v>
      </c>
      <c r="R1568" s="18" t="s">
        <v>5433</v>
      </c>
      <c r="S1568" s="18">
        <v>1</v>
      </c>
      <c r="T1568" s="18">
        <v>2.1196401630221806</v>
      </c>
      <c r="U1568" s="18">
        <v>2.0144728812349477</v>
      </c>
      <c r="V1568" s="18">
        <v>1</v>
      </c>
      <c r="W1568" s="18">
        <v>1.325353037350975</v>
      </c>
      <c r="X1568" s="18">
        <v>1.7625427046964495</v>
      </c>
      <c r="Y1568" s="20">
        <v>1</v>
      </c>
      <c r="Z1568" s="20">
        <v>1.7224966001865778</v>
      </c>
      <c r="AA1568" s="20">
        <v>1.8885077929656986</v>
      </c>
    </row>
    <row r="1569" spans="1:27" x14ac:dyDescent="0.25">
      <c r="A1569" t="s">
        <v>4081</v>
      </c>
      <c r="B1569">
        <v>1999</v>
      </c>
      <c r="C1569" t="s">
        <v>4883</v>
      </c>
      <c r="D1569" t="s">
        <v>5433</v>
      </c>
      <c r="E1569" t="s">
        <v>5433</v>
      </c>
      <c r="F1569">
        <v>8.9999999999999993E-3</v>
      </c>
      <c r="G1569" s="1" t="s">
        <v>5433</v>
      </c>
      <c r="H1569" s="1" t="s">
        <v>5433</v>
      </c>
      <c r="I1569" s="1" t="s">
        <v>5433</v>
      </c>
      <c r="J1569" s="1" t="s">
        <v>5433</v>
      </c>
      <c r="K1569" s="1" t="s">
        <v>5433</v>
      </c>
      <c r="L1569" s="1" t="s">
        <v>5433</v>
      </c>
      <c r="M1569" s="1">
        <v>4587558</v>
      </c>
      <c r="N1569" s="1">
        <v>4014886.75</v>
      </c>
      <c r="O1569" s="1">
        <v>4008668.5</v>
      </c>
      <c r="P1569" s="18" t="s">
        <v>5433</v>
      </c>
      <c r="Q1569" s="18" t="s">
        <v>5433</v>
      </c>
      <c r="R1569" s="18" t="s">
        <v>5433</v>
      </c>
      <c r="S1569" s="18" t="s">
        <v>5433</v>
      </c>
      <c r="T1569" s="18" t="s">
        <v>5433</v>
      </c>
      <c r="U1569" s="18" t="s">
        <v>5433</v>
      </c>
      <c r="V1569" s="18">
        <v>1.1444094217319292</v>
      </c>
      <c r="W1569" s="18">
        <v>1.0015512008538496</v>
      </c>
      <c r="X1569" s="18">
        <v>1</v>
      </c>
      <c r="Y1569" s="20">
        <v>1.1444094217319292</v>
      </c>
      <c r="Z1569" s="20">
        <v>1.0015512008538496</v>
      </c>
      <c r="AA1569" s="20">
        <v>1</v>
      </c>
    </row>
    <row r="1570" spans="1:27" x14ac:dyDescent="0.25">
      <c r="A1570" t="s">
        <v>2385</v>
      </c>
      <c r="B1570">
        <v>2009</v>
      </c>
      <c r="C1570" t="s">
        <v>4884</v>
      </c>
      <c r="D1570">
        <v>6.0000000000000001E-3</v>
      </c>
      <c r="E1570" t="s">
        <v>5433</v>
      </c>
      <c r="F1570" t="s">
        <v>5433</v>
      </c>
      <c r="G1570" s="1">
        <v>221959.79689999999</v>
      </c>
      <c r="H1570" s="1">
        <v>326721.375</v>
      </c>
      <c r="I1570" s="1">
        <v>385483.125</v>
      </c>
      <c r="J1570" s="1" t="s">
        <v>5433</v>
      </c>
      <c r="K1570" s="1" t="s">
        <v>5433</v>
      </c>
      <c r="L1570" s="1" t="s">
        <v>5433</v>
      </c>
      <c r="M1570" s="1" t="s">
        <v>5433</v>
      </c>
      <c r="N1570" s="1" t="s">
        <v>5433</v>
      </c>
      <c r="O1570" s="1" t="s">
        <v>5433</v>
      </c>
      <c r="P1570" s="18">
        <v>1</v>
      </c>
      <c r="Q1570" s="18">
        <v>1.4719844745001207</v>
      </c>
      <c r="R1570" s="18">
        <v>1.73672498526241</v>
      </c>
      <c r="S1570" s="18" t="s">
        <v>5433</v>
      </c>
      <c r="T1570" s="18" t="s">
        <v>5433</v>
      </c>
      <c r="U1570" s="18" t="s">
        <v>5433</v>
      </c>
      <c r="V1570" s="18" t="s">
        <v>5433</v>
      </c>
      <c r="W1570" s="18" t="s">
        <v>5433</v>
      </c>
      <c r="X1570" s="18" t="s">
        <v>5433</v>
      </c>
      <c r="Y1570" s="20">
        <v>1</v>
      </c>
      <c r="Z1570" s="20">
        <v>1.4719844745001207</v>
      </c>
      <c r="AA1570" s="20">
        <v>1.73672498526241</v>
      </c>
    </row>
    <row r="1571" spans="1:27" x14ac:dyDescent="0.25">
      <c r="A1571" t="s">
        <v>2386</v>
      </c>
      <c r="B1571">
        <v>2014</v>
      </c>
      <c r="C1571" t="s">
        <v>4885</v>
      </c>
      <c r="D1571">
        <v>0.33200000000000002</v>
      </c>
      <c r="E1571">
        <v>0.35699999999999998</v>
      </c>
      <c r="F1571">
        <v>0.32400000000000001</v>
      </c>
      <c r="G1571" s="1">
        <v>213674.8125</v>
      </c>
      <c r="H1571" s="1">
        <v>257005.4375</v>
      </c>
      <c r="I1571" s="1">
        <v>280920.09379999997</v>
      </c>
      <c r="J1571" s="1">
        <v>1504301</v>
      </c>
      <c r="K1571" s="1">
        <v>1371518.875</v>
      </c>
      <c r="L1571" s="1">
        <v>1212816.75</v>
      </c>
      <c r="M1571" s="1">
        <v>1331137.5</v>
      </c>
      <c r="N1571" s="1">
        <v>1032045.8125</v>
      </c>
      <c r="O1571" s="1">
        <v>1088953.375</v>
      </c>
      <c r="P1571" s="18">
        <v>1</v>
      </c>
      <c r="Q1571" s="18">
        <v>1.2027877057339176</v>
      </c>
      <c r="R1571" s="18">
        <v>1.3147085073492224</v>
      </c>
      <c r="S1571" s="18">
        <v>1.2403365966045572</v>
      </c>
      <c r="T1571" s="18">
        <v>1.1308541665507175</v>
      </c>
      <c r="U1571" s="18">
        <v>1</v>
      </c>
      <c r="V1571" s="18">
        <v>1.2898046616511027</v>
      </c>
      <c r="W1571" s="18">
        <v>1</v>
      </c>
      <c r="X1571" s="18">
        <v>1.0551405391221429</v>
      </c>
      <c r="Y1571" s="20">
        <v>1.1767137527518867</v>
      </c>
      <c r="Z1571" s="20">
        <v>1.1112139574282116</v>
      </c>
      <c r="AA1571" s="20">
        <v>1.1232830154904552</v>
      </c>
    </row>
    <row r="1572" spans="1:27" x14ac:dyDescent="0.25">
      <c r="A1572" t="s">
        <v>2387</v>
      </c>
      <c r="B1572">
        <v>2014</v>
      </c>
      <c r="C1572" t="s">
        <v>4885</v>
      </c>
      <c r="D1572">
        <v>0.32</v>
      </c>
      <c r="E1572">
        <v>0.31</v>
      </c>
      <c r="F1572">
        <v>0.32200000000000001</v>
      </c>
      <c r="G1572" s="1">
        <v>370884.375</v>
      </c>
      <c r="H1572" s="1">
        <v>442430.875</v>
      </c>
      <c r="I1572" s="1">
        <v>446569.15620000003</v>
      </c>
      <c r="J1572" s="1">
        <v>1428228.5</v>
      </c>
      <c r="K1572" s="1">
        <v>1296771.25</v>
      </c>
      <c r="L1572" s="1">
        <v>1150528.375</v>
      </c>
      <c r="M1572" s="1">
        <v>1124832.5</v>
      </c>
      <c r="N1572" s="1">
        <v>855656.5</v>
      </c>
      <c r="O1572" s="1">
        <v>890836.5625</v>
      </c>
      <c r="P1572" s="18">
        <v>1</v>
      </c>
      <c r="Q1572" s="18">
        <v>1.1929078301020366</v>
      </c>
      <c r="R1572" s="18">
        <v>1.2040657043047447</v>
      </c>
      <c r="S1572" s="18">
        <v>1.2413674717062062</v>
      </c>
      <c r="T1572" s="18">
        <v>1.1271093161870085</v>
      </c>
      <c r="U1572" s="18">
        <v>1</v>
      </c>
      <c r="V1572" s="18">
        <v>1.3145841818533488</v>
      </c>
      <c r="W1572" s="18">
        <v>1</v>
      </c>
      <c r="X1572" s="18">
        <v>1.0411147025704823</v>
      </c>
      <c r="Y1572" s="20">
        <v>1.185317217853185</v>
      </c>
      <c r="Z1572" s="20">
        <v>1.1066723820963482</v>
      </c>
      <c r="AA1572" s="20">
        <v>1.0817268022917423</v>
      </c>
    </row>
    <row r="1573" spans="1:27" x14ac:dyDescent="0.25">
      <c r="A1573" t="s">
        <v>2388</v>
      </c>
      <c r="B1573">
        <v>2014</v>
      </c>
      <c r="C1573" t="s">
        <v>4885</v>
      </c>
      <c r="D1573">
        <v>0.33</v>
      </c>
      <c r="E1573">
        <v>0.32200000000000001</v>
      </c>
      <c r="F1573" t="s">
        <v>5433</v>
      </c>
      <c r="G1573" s="1">
        <v>1032416.5</v>
      </c>
      <c r="H1573" s="1">
        <v>1180715.625</v>
      </c>
      <c r="I1573" s="1">
        <v>1276617.625</v>
      </c>
      <c r="J1573" s="1">
        <v>447375</v>
      </c>
      <c r="K1573" s="1">
        <v>365955.65620000003</v>
      </c>
      <c r="L1573" s="1">
        <v>335156.5</v>
      </c>
      <c r="M1573" s="1" t="s">
        <v>5433</v>
      </c>
      <c r="N1573" s="1" t="s">
        <v>5433</v>
      </c>
      <c r="O1573" s="1" t="s">
        <v>5433</v>
      </c>
      <c r="P1573" s="18">
        <v>1</v>
      </c>
      <c r="Q1573" s="18">
        <v>1.1436427304290468</v>
      </c>
      <c r="R1573" s="18">
        <v>1.2365335356418654</v>
      </c>
      <c r="S1573" s="18">
        <v>1.3348241791521274</v>
      </c>
      <c r="T1573" s="18">
        <v>1.0918948497194596</v>
      </c>
      <c r="U1573" s="18">
        <v>1</v>
      </c>
      <c r="V1573" s="18" t="s">
        <v>5433</v>
      </c>
      <c r="W1573" s="18" t="s">
        <v>5433</v>
      </c>
      <c r="X1573" s="18" t="s">
        <v>5433</v>
      </c>
      <c r="Y1573" s="20">
        <v>1.1674120895760636</v>
      </c>
      <c r="Z1573" s="20">
        <v>1.1177687900742532</v>
      </c>
      <c r="AA1573" s="20">
        <v>1.1182667678209328</v>
      </c>
    </row>
    <row r="1574" spans="1:27" x14ac:dyDescent="0.25">
      <c r="A1574" t="s">
        <v>2389</v>
      </c>
      <c r="B1574">
        <v>2019</v>
      </c>
      <c r="C1574" t="s">
        <v>4886</v>
      </c>
      <c r="D1574">
        <v>1.4999999999999999E-2</v>
      </c>
      <c r="E1574">
        <v>2.8000000000000001E-2</v>
      </c>
      <c r="F1574">
        <v>3.1E-2</v>
      </c>
      <c r="G1574" s="1">
        <v>3234754.75</v>
      </c>
      <c r="H1574" s="1">
        <v>9695354</v>
      </c>
      <c r="I1574" s="1">
        <v>9948799</v>
      </c>
      <c r="J1574" s="1">
        <v>5201257.5</v>
      </c>
      <c r="K1574" s="1">
        <v>12306999</v>
      </c>
      <c r="L1574" s="1">
        <v>11469913</v>
      </c>
      <c r="M1574" s="1">
        <v>4039584.5</v>
      </c>
      <c r="N1574" s="1">
        <v>8720089</v>
      </c>
      <c r="O1574" s="1">
        <v>8619002</v>
      </c>
      <c r="P1574" s="18">
        <v>1</v>
      </c>
      <c r="Q1574" s="18">
        <v>2.9972454635084778</v>
      </c>
      <c r="R1574" s="18">
        <v>3.0755960710777224</v>
      </c>
      <c r="S1574" s="18">
        <v>1</v>
      </c>
      <c r="T1574" s="18">
        <v>2.3661583761234661</v>
      </c>
      <c r="U1574" s="18">
        <v>2.2052192186216506</v>
      </c>
      <c r="V1574" s="18">
        <v>1</v>
      </c>
      <c r="W1574" s="18">
        <v>2.1586598819754852</v>
      </c>
      <c r="X1574" s="18">
        <v>2.1336357736791989</v>
      </c>
      <c r="Y1574" s="20">
        <v>1</v>
      </c>
      <c r="Z1574" s="20">
        <v>2.5073545738691432</v>
      </c>
      <c r="AA1574" s="20">
        <v>2.471483687792857</v>
      </c>
    </row>
    <row r="1575" spans="1:27" x14ac:dyDescent="0.25">
      <c r="A1575" t="s">
        <v>2390</v>
      </c>
      <c r="B1575">
        <v>2019</v>
      </c>
      <c r="C1575" t="s">
        <v>4886</v>
      </c>
      <c r="D1575">
        <v>2.3E-2</v>
      </c>
      <c r="E1575">
        <v>0.03</v>
      </c>
      <c r="F1575">
        <v>2.9000000000000001E-2</v>
      </c>
      <c r="G1575" s="1">
        <v>958545.625</v>
      </c>
      <c r="H1575" s="1">
        <v>1984062.625</v>
      </c>
      <c r="I1575" s="1">
        <v>1946585.5</v>
      </c>
      <c r="J1575" s="1">
        <v>1951829.25</v>
      </c>
      <c r="K1575" s="1">
        <v>3071620</v>
      </c>
      <c r="L1575" s="1">
        <v>2707704.5</v>
      </c>
      <c r="M1575" s="1">
        <v>1251274.625</v>
      </c>
      <c r="N1575" s="1">
        <v>1773307.875</v>
      </c>
      <c r="O1575" s="1">
        <v>1821922.5</v>
      </c>
      <c r="P1575" s="18">
        <v>1</v>
      </c>
      <c r="Q1575" s="18">
        <v>2.0698676966993617</v>
      </c>
      <c r="R1575" s="18">
        <v>2.0307697925177011</v>
      </c>
      <c r="S1575" s="18">
        <v>1</v>
      </c>
      <c r="T1575" s="18">
        <v>1.5737134792912852</v>
      </c>
      <c r="U1575" s="18">
        <v>1.38726504892782</v>
      </c>
      <c r="V1575" s="18">
        <v>1</v>
      </c>
      <c r="W1575" s="18">
        <v>1.4172011799567981</v>
      </c>
      <c r="X1575" s="18">
        <v>1.4560532624882407</v>
      </c>
      <c r="Y1575" s="20">
        <v>1</v>
      </c>
      <c r="Z1575" s="20">
        <v>1.6869274519824817</v>
      </c>
      <c r="AA1575" s="20">
        <v>1.6246960346445871</v>
      </c>
    </row>
    <row r="1576" spans="1:27" x14ac:dyDescent="0.25">
      <c r="A1576" t="s">
        <v>2391</v>
      </c>
      <c r="B1576">
        <v>2019</v>
      </c>
      <c r="C1576" t="s">
        <v>4886</v>
      </c>
      <c r="D1576">
        <v>2.9000000000000001E-2</v>
      </c>
      <c r="E1576">
        <v>2.5000000000000001E-2</v>
      </c>
      <c r="F1576">
        <v>3.3000000000000002E-2</v>
      </c>
      <c r="G1576" s="1">
        <v>589534.875</v>
      </c>
      <c r="H1576" s="1">
        <v>1221595.875</v>
      </c>
      <c r="I1576" s="1">
        <v>1270616.75</v>
      </c>
      <c r="J1576" s="1">
        <v>1859099.875</v>
      </c>
      <c r="K1576" s="1">
        <v>2813120.25</v>
      </c>
      <c r="L1576" s="1">
        <v>2538316</v>
      </c>
      <c r="M1576" s="1">
        <v>1521123</v>
      </c>
      <c r="N1576" s="1">
        <v>2141227.25</v>
      </c>
      <c r="O1576" s="1">
        <v>2137981.5</v>
      </c>
      <c r="P1576" s="18">
        <v>1</v>
      </c>
      <c r="Q1576" s="18">
        <v>2.0721350454457848</v>
      </c>
      <c r="R1576" s="18">
        <v>2.155286826754736</v>
      </c>
      <c r="S1576" s="18">
        <v>1</v>
      </c>
      <c r="T1576" s="18">
        <v>1.5131625190389515</v>
      </c>
      <c r="U1576" s="18">
        <v>1.365346764922998</v>
      </c>
      <c r="V1576" s="18">
        <v>1</v>
      </c>
      <c r="W1576" s="18">
        <v>1.4076621351462044</v>
      </c>
      <c r="X1576" s="18">
        <v>1.4055283497784203</v>
      </c>
      <c r="Y1576" s="20">
        <v>1</v>
      </c>
      <c r="Z1576" s="20">
        <v>1.6643198998769801</v>
      </c>
      <c r="AA1576" s="20">
        <v>1.6420539804853849</v>
      </c>
    </row>
    <row r="1577" spans="1:27" x14ac:dyDescent="0.25">
      <c r="A1577" t="s">
        <v>2392</v>
      </c>
      <c r="B1577">
        <v>2019</v>
      </c>
      <c r="C1577" t="s">
        <v>4886</v>
      </c>
      <c r="D1577">
        <v>3.2000000000000001E-2</v>
      </c>
      <c r="E1577" t="s">
        <v>5433</v>
      </c>
      <c r="F1577">
        <v>1.4E-2</v>
      </c>
      <c r="G1577" s="1">
        <v>1404354.125</v>
      </c>
      <c r="H1577" s="1">
        <v>2817590.5</v>
      </c>
      <c r="I1577" s="1">
        <v>2890473.25</v>
      </c>
      <c r="J1577" s="1" t="s">
        <v>5433</v>
      </c>
      <c r="K1577" s="1" t="s">
        <v>5433</v>
      </c>
      <c r="L1577" s="1" t="s">
        <v>5433</v>
      </c>
      <c r="M1577" s="1">
        <v>913455.3125</v>
      </c>
      <c r="N1577" s="1">
        <v>1175177.375</v>
      </c>
      <c r="O1577" s="1">
        <v>1191908.875</v>
      </c>
      <c r="P1577" s="18">
        <v>1</v>
      </c>
      <c r="Q1577" s="18">
        <v>2.0063247936128645</v>
      </c>
      <c r="R1577" s="18">
        <v>2.0582224942729455</v>
      </c>
      <c r="S1577" s="18" t="s">
        <v>5433</v>
      </c>
      <c r="T1577" s="18" t="s">
        <v>5433</v>
      </c>
      <c r="U1577" s="18" t="s">
        <v>5433</v>
      </c>
      <c r="V1577" s="18">
        <v>1</v>
      </c>
      <c r="W1577" s="18">
        <v>1.2865187370619184</v>
      </c>
      <c r="X1577" s="18">
        <v>1.3048354513784712</v>
      </c>
      <c r="Y1577" s="20">
        <v>1</v>
      </c>
      <c r="Z1577" s="20">
        <v>1.6464217653373914</v>
      </c>
      <c r="AA1577" s="20">
        <v>1.6815289728257083</v>
      </c>
    </row>
    <row r="1578" spans="1:27" x14ac:dyDescent="0.25">
      <c r="A1578" t="s">
        <v>2393</v>
      </c>
      <c r="B1578">
        <v>2020</v>
      </c>
      <c r="C1578" t="s">
        <v>4887</v>
      </c>
      <c r="D1578">
        <v>0.11899999999999999</v>
      </c>
      <c r="E1578">
        <v>1.2E-2</v>
      </c>
      <c r="F1578">
        <v>0.106</v>
      </c>
      <c r="G1578" s="1">
        <v>11317.877</v>
      </c>
      <c r="H1578" s="1">
        <v>23044.1191</v>
      </c>
      <c r="I1578" s="1">
        <v>29036.703099999999</v>
      </c>
      <c r="J1578" s="1">
        <v>30217.668000000001</v>
      </c>
      <c r="K1578" s="1">
        <v>100911.80469999999</v>
      </c>
      <c r="L1578" s="1">
        <v>75697.085900000005</v>
      </c>
      <c r="M1578" s="1">
        <v>13536.3408</v>
      </c>
      <c r="N1578" s="1">
        <v>27563.517599999999</v>
      </c>
      <c r="O1578" s="1">
        <v>27180.595700000002</v>
      </c>
      <c r="P1578" s="18">
        <v>1</v>
      </c>
      <c r="Q1578" s="18">
        <v>2.0360814223374222</v>
      </c>
      <c r="R1578" s="18">
        <v>2.5655609351471127</v>
      </c>
      <c r="S1578" s="18">
        <v>1</v>
      </c>
      <c r="T1578" s="18">
        <v>3.3394967705648226</v>
      </c>
      <c r="U1578" s="18">
        <v>2.5050604798490737</v>
      </c>
      <c r="V1578" s="18">
        <v>1</v>
      </c>
      <c r="W1578" s="18">
        <v>2.0362606118782116</v>
      </c>
      <c r="X1578" s="18">
        <v>2.0079721766461436</v>
      </c>
      <c r="Y1578" s="20">
        <v>1</v>
      </c>
      <c r="Z1578" s="20">
        <v>2.4706129349268187</v>
      </c>
      <c r="AA1578" s="20">
        <v>2.35953119721411</v>
      </c>
    </row>
    <row r="1579" spans="1:27" x14ac:dyDescent="0.25">
      <c r="A1579" t="s">
        <v>2394</v>
      </c>
      <c r="B1579">
        <v>2020</v>
      </c>
      <c r="C1579" t="s">
        <v>4887</v>
      </c>
      <c r="D1579">
        <v>8.8999999999999996E-2</v>
      </c>
      <c r="E1579">
        <v>0.108</v>
      </c>
      <c r="F1579" t="s">
        <v>5433</v>
      </c>
      <c r="G1579" s="1">
        <v>14692.493200000001</v>
      </c>
      <c r="H1579" s="1">
        <v>19586.279299999998</v>
      </c>
      <c r="I1579" s="1">
        <v>21877.5527</v>
      </c>
      <c r="J1579" s="1">
        <v>15355.0586</v>
      </c>
      <c r="K1579" s="1">
        <v>19159.396499999999</v>
      </c>
      <c r="L1579" s="1">
        <v>22984.714800000002</v>
      </c>
      <c r="M1579" s="1" t="s">
        <v>5433</v>
      </c>
      <c r="N1579" s="1" t="s">
        <v>5433</v>
      </c>
      <c r="O1579" s="1" t="s">
        <v>5433</v>
      </c>
      <c r="P1579" s="18">
        <v>1</v>
      </c>
      <c r="Q1579" s="18">
        <v>1.3330807122646819</v>
      </c>
      <c r="R1579" s="18">
        <v>1.4890292887799328</v>
      </c>
      <c r="S1579" s="18">
        <v>1</v>
      </c>
      <c r="T1579" s="18">
        <v>1.247757953851117</v>
      </c>
      <c r="U1579" s="18">
        <v>1.4968822587235193</v>
      </c>
      <c r="V1579" s="18" t="s">
        <v>5433</v>
      </c>
      <c r="W1579" s="18" t="s">
        <v>5433</v>
      </c>
      <c r="X1579" s="18" t="s">
        <v>5433</v>
      </c>
      <c r="Y1579" s="20">
        <v>1</v>
      </c>
      <c r="Z1579" s="20">
        <v>1.2904193330578995</v>
      </c>
      <c r="AA1579" s="20">
        <v>1.4929557737517261</v>
      </c>
    </row>
    <row r="1580" spans="1:27" x14ac:dyDescent="0.25">
      <c r="A1580" t="s">
        <v>3777</v>
      </c>
      <c r="B1580">
        <v>2020</v>
      </c>
      <c r="C1580" t="s">
        <v>4887</v>
      </c>
      <c r="D1580" t="s">
        <v>5433</v>
      </c>
      <c r="E1580">
        <v>7.5999999999999998E-2</v>
      </c>
      <c r="F1580" t="s">
        <v>5433</v>
      </c>
      <c r="G1580" s="1" t="s">
        <v>5433</v>
      </c>
      <c r="H1580" s="1" t="s">
        <v>5433</v>
      </c>
      <c r="I1580" s="1" t="s">
        <v>5433</v>
      </c>
      <c r="J1580" s="1">
        <v>10020.411099999999</v>
      </c>
      <c r="K1580" s="1">
        <v>23439.912100000001</v>
      </c>
      <c r="L1580" s="1">
        <v>17768.328099999999</v>
      </c>
      <c r="M1580" s="1" t="s">
        <v>5433</v>
      </c>
      <c r="N1580" s="1" t="s">
        <v>5433</v>
      </c>
      <c r="O1580" s="1" t="s">
        <v>5433</v>
      </c>
      <c r="P1580" s="18" t="s">
        <v>5433</v>
      </c>
      <c r="Q1580" s="18" t="s">
        <v>5433</v>
      </c>
      <c r="R1580" s="18" t="s">
        <v>5433</v>
      </c>
      <c r="S1580" s="18">
        <v>1</v>
      </c>
      <c r="T1580" s="18">
        <v>2.3392166115819344</v>
      </c>
      <c r="U1580" s="18">
        <v>1.7732134862211391</v>
      </c>
      <c r="V1580" s="18" t="s">
        <v>5433</v>
      </c>
      <c r="W1580" s="18" t="s">
        <v>5433</v>
      </c>
      <c r="X1580" s="18" t="s">
        <v>5433</v>
      </c>
      <c r="Y1580" s="20">
        <v>1</v>
      </c>
      <c r="Z1580" s="20">
        <v>2.3392166115819344</v>
      </c>
      <c r="AA1580" s="20">
        <v>1.7732134862211391</v>
      </c>
    </row>
    <row r="1581" spans="1:27" x14ac:dyDescent="0.25">
      <c r="A1581" t="s">
        <v>2395</v>
      </c>
      <c r="B1581">
        <v>2021</v>
      </c>
      <c r="C1581" t="s">
        <v>4888</v>
      </c>
      <c r="D1581">
        <v>2.3E-2</v>
      </c>
      <c r="E1581">
        <v>1.9E-2</v>
      </c>
      <c r="F1581">
        <v>5.6000000000000001E-2</v>
      </c>
      <c r="G1581" s="1">
        <v>189156.7812</v>
      </c>
      <c r="H1581" s="1">
        <v>451094.5</v>
      </c>
      <c r="I1581" s="1">
        <v>526646.4375</v>
      </c>
      <c r="J1581" s="1">
        <v>209562.8438</v>
      </c>
      <c r="K1581" s="1">
        <v>445846.6875</v>
      </c>
      <c r="L1581" s="1">
        <v>457720.8125</v>
      </c>
      <c r="M1581" s="1">
        <v>233305.5</v>
      </c>
      <c r="N1581" s="1">
        <v>376339.65620000003</v>
      </c>
      <c r="O1581" s="1">
        <v>378376</v>
      </c>
      <c r="P1581" s="18">
        <v>1</v>
      </c>
      <c r="Q1581" s="18">
        <v>2.3847651516286215</v>
      </c>
      <c r="R1581" s="18">
        <v>2.7841795264171054</v>
      </c>
      <c r="S1581" s="18">
        <v>1</v>
      </c>
      <c r="T1581" s="18">
        <v>2.1275082901886062</v>
      </c>
      <c r="U1581" s="18">
        <v>2.1841696943988502</v>
      </c>
      <c r="V1581" s="18">
        <v>1</v>
      </c>
      <c r="W1581" s="18">
        <v>1.6130766578584732</v>
      </c>
      <c r="X1581" s="18">
        <v>1.6218048867257737</v>
      </c>
      <c r="Y1581" s="20">
        <v>1</v>
      </c>
      <c r="Z1581" s="20">
        <v>2.0417833665585667</v>
      </c>
      <c r="AA1581" s="20">
        <v>2.1967180358472431</v>
      </c>
    </row>
    <row r="1582" spans="1:27" x14ac:dyDescent="0.25">
      <c r="A1582" t="s">
        <v>2396</v>
      </c>
      <c r="B1582">
        <v>2021</v>
      </c>
      <c r="C1582" t="s">
        <v>4888</v>
      </c>
      <c r="D1582">
        <v>3.2000000000000001E-2</v>
      </c>
      <c r="E1582">
        <v>2.5999999999999999E-2</v>
      </c>
      <c r="F1582">
        <v>2.9000000000000001E-2</v>
      </c>
      <c r="G1582" s="1">
        <v>101384.3906</v>
      </c>
      <c r="H1582" s="1">
        <v>239757.70310000001</v>
      </c>
      <c r="I1582" s="1">
        <v>257392.89060000001</v>
      </c>
      <c r="J1582" s="1">
        <v>144218.48439999999</v>
      </c>
      <c r="K1582" s="1">
        <v>322627.75</v>
      </c>
      <c r="L1582" s="1">
        <v>315818.59379999997</v>
      </c>
      <c r="M1582" s="1">
        <v>134473.57810000001</v>
      </c>
      <c r="N1582" s="1">
        <v>325902.03120000003</v>
      </c>
      <c r="O1582" s="1">
        <v>328399.3125</v>
      </c>
      <c r="P1582" s="18">
        <v>1</v>
      </c>
      <c r="Q1582" s="18">
        <v>2.364838430068938</v>
      </c>
      <c r="R1582" s="18">
        <v>2.5387822432697051</v>
      </c>
      <c r="S1582" s="18">
        <v>1</v>
      </c>
      <c r="T1582" s="18">
        <v>2.2370762759173748</v>
      </c>
      <c r="U1582" s="18">
        <v>2.1898621048052007</v>
      </c>
      <c r="V1582" s="18">
        <v>1</v>
      </c>
      <c r="W1582" s="18">
        <v>2.4235395220735931</v>
      </c>
      <c r="X1582" s="18">
        <v>2.4421103174319416</v>
      </c>
      <c r="Y1582" s="20">
        <v>1</v>
      </c>
      <c r="Z1582" s="20">
        <v>2.3418180760199685</v>
      </c>
      <c r="AA1582" s="20">
        <v>2.3902515551689492</v>
      </c>
    </row>
    <row r="1583" spans="1:27" x14ac:dyDescent="0.25">
      <c r="A1583" t="s">
        <v>2397</v>
      </c>
      <c r="B1583">
        <v>2022</v>
      </c>
      <c r="C1583" t="s">
        <v>4889</v>
      </c>
      <c r="D1583">
        <v>0.109</v>
      </c>
      <c r="E1583">
        <v>7.8E-2</v>
      </c>
      <c r="F1583">
        <v>4.9000000000000002E-2</v>
      </c>
      <c r="G1583" s="1">
        <v>117361.63280000001</v>
      </c>
      <c r="H1583" s="1">
        <v>449533.6875</v>
      </c>
      <c r="I1583" s="1">
        <v>461220</v>
      </c>
      <c r="J1583" s="1">
        <v>114358.22659999999</v>
      </c>
      <c r="K1583" s="1">
        <v>275861.125</v>
      </c>
      <c r="L1583" s="1">
        <v>275769.9375</v>
      </c>
      <c r="M1583" s="1">
        <v>101027.9688</v>
      </c>
      <c r="N1583" s="1">
        <v>500716.46879999997</v>
      </c>
      <c r="O1583" s="1">
        <v>509529</v>
      </c>
      <c r="P1583" s="18">
        <v>1</v>
      </c>
      <c r="Q1583" s="18">
        <v>3.8303291865925706</v>
      </c>
      <c r="R1583" s="18">
        <v>3.929904424438103</v>
      </c>
      <c r="S1583" s="18">
        <v>1</v>
      </c>
      <c r="T1583" s="18">
        <v>2.4122543100016909</v>
      </c>
      <c r="U1583" s="18">
        <v>2.411456925303527</v>
      </c>
      <c r="V1583" s="18">
        <v>1</v>
      </c>
      <c r="W1583" s="18">
        <v>4.9562163304623414</v>
      </c>
      <c r="X1583" s="18">
        <v>5.0434449593724784</v>
      </c>
      <c r="Y1583" s="20">
        <v>1</v>
      </c>
      <c r="Z1583" s="20">
        <v>3.7329332756855345</v>
      </c>
      <c r="AA1583" s="20">
        <v>3.7949354363713694</v>
      </c>
    </row>
    <row r="1584" spans="1:27" x14ac:dyDescent="0.25">
      <c r="A1584" t="s">
        <v>2398</v>
      </c>
      <c r="B1584">
        <v>2022</v>
      </c>
      <c r="C1584" t="s">
        <v>4889</v>
      </c>
      <c r="D1584">
        <v>1.9E-2</v>
      </c>
      <c r="E1584" t="s">
        <v>5433</v>
      </c>
      <c r="F1584" t="s">
        <v>5433</v>
      </c>
      <c r="G1584" s="1">
        <v>64353.433599999997</v>
      </c>
      <c r="H1584" s="1">
        <v>453527.65620000003</v>
      </c>
      <c r="I1584" s="1">
        <v>475488.28120000003</v>
      </c>
      <c r="J1584" s="1" t="s">
        <v>5433</v>
      </c>
      <c r="K1584" s="1" t="s">
        <v>5433</v>
      </c>
      <c r="L1584" s="1" t="s">
        <v>5433</v>
      </c>
      <c r="M1584" s="1" t="s">
        <v>5433</v>
      </c>
      <c r="N1584" s="1" t="s">
        <v>5433</v>
      </c>
      <c r="O1584" s="1" t="s">
        <v>5433</v>
      </c>
      <c r="P1584" s="18">
        <v>1</v>
      </c>
      <c r="Q1584" s="18">
        <v>7.0474507859049194</v>
      </c>
      <c r="R1584" s="18">
        <v>7.3887010311754375</v>
      </c>
      <c r="S1584" s="18" t="s">
        <v>5433</v>
      </c>
      <c r="T1584" s="18" t="s">
        <v>5433</v>
      </c>
      <c r="U1584" s="18" t="s">
        <v>5433</v>
      </c>
      <c r="V1584" s="18" t="s">
        <v>5433</v>
      </c>
      <c r="W1584" s="18" t="s">
        <v>5433</v>
      </c>
      <c r="X1584" s="18" t="s">
        <v>5433</v>
      </c>
      <c r="Y1584" s="20">
        <v>1</v>
      </c>
      <c r="Z1584" s="20">
        <v>7.0474507859049194</v>
      </c>
      <c r="AA1584" s="20">
        <v>7.3887010311754375</v>
      </c>
    </row>
    <row r="1585" spans="1:27" x14ac:dyDescent="0.25">
      <c r="A1585" t="s">
        <v>2399</v>
      </c>
      <c r="B1585">
        <v>2024</v>
      </c>
      <c r="C1585" t="s">
        <v>4890</v>
      </c>
      <c r="D1585">
        <v>4.8000000000000001E-2</v>
      </c>
      <c r="E1585">
        <v>6.0999999999999999E-2</v>
      </c>
      <c r="F1585">
        <v>6.2E-2</v>
      </c>
      <c r="G1585" s="1">
        <v>723704.25</v>
      </c>
      <c r="H1585" s="1">
        <v>771106.0625</v>
      </c>
      <c r="I1585" s="1">
        <v>831451.4375</v>
      </c>
      <c r="J1585" s="1">
        <v>717787.6875</v>
      </c>
      <c r="K1585" s="1">
        <v>594597.9375</v>
      </c>
      <c r="L1585" s="1">
        <v>552443.9375</v>
      </c>
      <c r="M1585" s="1">
        <v>564772.9375</v>
      </c>
      <c r="N1585" s="1">
        <v>514151.25</v>
      </c>
      <c r="O1585" s="1">
        <v>503449.46879999997</v>
      </c>
      <c r="P1585" s="18">
        <v>1</v>
      </c>
      <c r="Q1585" s="18">
        <v>1.0654988726403085</v>
      </c>
      <c r="R1585" s="18">
        <v>1.1488829000244229</v>
      </c>
      <c r="S1585" s="18">
        <v>1.2992950755297228</v>
      </c>
      <c r="T1585" s="18">
        <v>1.0763045752493212</v>
      </c>
      <c r="U1585" s="18">
        <v>1</v>
      </c>
      <c r="V1585" s="18">
        <v>1.1218066012586485</v>
      </c>
      <c r="W1585" s="18">
        <v>1.0212569122885526</v>
      </c>
      <c r="X1585" s="18">
        <v>1</v>
      </c>
      <c r="Y1585" s="20">
        <v>1.1403672255961237</v>
      </c>
      <c r="Z1585" s="20">
        <v>1.0543534533927275</v>
      </c>
      <c r="AA1585" s="20">
        <v>1.0496276333414742</v>
      </c>
    </row>
    <row r="1586" spans="1:27" x14ac:dyDescent="0.25">
      <c r="A1586" t="s">
        <v>2400</v>
      </c>
      <c r="B1586">
        <v>2024</v>
      </c>
      <c r="C1586" t="s">
        <v>4890</v>
      </c>
      <c r="D1586">
        <v>0.03</v>
      </c>
      <c r="E1586">
        <v>5.6000000000000001E-2</v>
      </c>
      <c r="F1586">
        <v>5.3999999999999999E-2</v>
      </c>
      <c r="G1586" s="1">
        <v>153958.29689999999</v>
      </c>
      <c r="H1586" s="1">
        <v>176023.76560000001</v>
      </c>
      <c r="I1586" s="1">
        <v>176514.1875</v>
      </c>
      <c r="J1586" s="1">
        <v>325203.1875</v>
      </c>
      <c r="K1586" s="1">
        <v>282513.6875</v>
      </c>
      <c r="L1586" s="1">
        <v>260637.04689999999</v>
      </c>
      <c r="M1586" s="1">
        <v>236646.29689999999</v>
      </c>
      <c r="N1586" s="1">
        <v>192453.01560000001</v>
      </c>
      <c r="O1586" s="1">
        <v>210315.6562</v>
      </c>
      <c r="P1586" s="18">
        <v>1</v>
      </c>
      <c r="Q1586" s="18">
        <v>1.143321075539905</v>
      </c>
      <c r="R1586" s="18">
        <v>1.1465064959418891</v>
      </c>
      <c r="S1586" s="18">
        <v>1.247724340679675</v>
      </c>
      <c r="T1586" s="18">
        <v>1.0839352688353376</v>
      </c>
      <c r="U1586" s="18">
        <v>1</v>
      </c>
      <c r="V1586" s="18">
        <v>1.2296315345447877</v>
      </c>
      <c r="W1586" s="18">
        <v>1</v>
      </c>
      <c r="X1586" s="18">
        <v>1.0928155921293861</v>
      </c>
      <c r="Y1586" s="20">
        <v>1.1591186250748209</v>
      </c>
      <c r="Z1586" s="20">
        <v>1.0757521147917475</v>
      </c>
      <c r="AA1586" s="20">
        <v>1.0797740293570917</v>
      </c>
    </row>
    <row r="1587" spans="1:27" x14ac:dyDescent="0.25">
      <c r="A1587" t="s">
        <v>2401</v>
      </c>
      <c r="B1587">
        <v>2024</v>
      </c>
      <c r="C1587" t="s">
        <v>4890</v>
      </c>
      <c r="D1587">
        <v>4.9000000000000002E-2</v>
      </c>
      <c r="E1587" t="s">
        <v>5433</v>
      </c>
      <c r="F1587">
        <v>6.5000000000000002E-2</v>
      </c>
      <c r="G1587" s="1">
        <v>430448.5625</v>
      </c>
      <c r="H1587" s="1">
        <v>491460.21879999997</v>
      </c>
      <c r="I1587" s="1">
        <v>505722.71879999997</v>
      </c>
      <c r="J1587" s="1" t="s">
        <v>5433</v>
      </c>
      <c r="K1587" s="1" t="s">
        <v>5433</v>
      </c>
      <c r="L1587" s="1" t="s">
        <v>5433</v>
      </c>
      <c r="M1587" s="1">
        <v>640038.3125</v>
      </c>
      <c r="N1587" s="1">
        <v>468046.5</v>
      </c>
      <c r="O1587" s="1">
        <v>497300.6875</v>
      </c>
      <c r="P1587" s="18">
        <v>1</v>
      </c>
      <c r="Q1587" s="18">
        <v>1.141739714370634</v>
      </c>
      <c r="R1587" s="18">
        <v>1.1748737546312515</v>
      </c>
      <c r="S1587" s="18" t="s">
        <v>5433</v>
      </c>
      <c r="T1587" s="18" t="s">
        <v>5433</v>
      </c>
      <c r="U1587" s="18" t="s">
        <v>5433</v>
      </c>
      <c r="V1587" s="18">
        <v>1.3674673616830806</v>
      </c>
      <c r="W1587" s="18">
        <v>1</v>
      </c>
      <c r="X1587" s="18">
        <v>1.0625027374416858</v>
      </c>
      <c r="Y1587" s="20">
        <v>1.1837336808415402</v>
      </c>
      <c r="Z1587" s="20">
        <v>1.070869857185317</v>
      </c>
      <c r="AA1587" s="20">
        <v>1.1186882460364687</v>
      </c>
    </row>
    <row r="1588" spans="1:27" x14ac:dyDescent="0.25">
      <c r="A1588" t="s">
        <v>2402</v>
      </c>
      <c r="B1588">
        <v>2026</v>
      </c>
      <c r="C1588" t="s">
        <v>4891</v>
      </c>
      <c r="D1588">
        <v>8.0000000000000002E-3</v>
      </c>
      <c r="E1588">
        <v>7.0000000000000001E-3</v>
      </c>
      <c r="F1588">
        <v>1.6E-2</v>
      </c>
      <c r="G1588" s="1">
        <v>0</v>
      </c>
      <c r="H1588" s="1">
        <v>10594.580099999999</v>
      </c>
      <c r="I1588" s="1">
        <v>8207.5645000000004</v>
      </c>
      <c r="J1588" s="1">
        <v>9353.7050999999992</v>
      </c>
      <c r="K1588" s="1">
        <v>20703.113300000001</v>
      </c>
      <c r="L1588" s="1">
        <v>23086.5039</v>
      </c>
      <c r="M1588" s="1">
        <v>4971.1714000000002</v>
      </c>
      <c r="N1588" s="1">
        <v>9974.6650000000009</v>
      </c>
      <c r="O1588" s="1">
        <v>11168.122100000001</v>
      </c>
      <c r="P1588" s="18" t="s">
        <v>5434</v>
      </c>
      <c r="Q1588" s="18" t="s">
        <v>5434</v>
      </c>
      <c r="R1588" s="18" t="s">
        <v>5434</v>
      </c>
      <c r="S1588" s="18">
        <v>1</v>
      </c>
      <c r="T1588" s="18">
        <v>2.2133596343549469</v>
      </c>
      <c r="U1588" s="18">
        <v>2.4681667481691294</v>
      </c>
      <c r="V1588" s="18">
        <v>1</v>
      </c>
      <c r="W1588" s="18">
        <v>2.0065019282980265</v>
      </c>
      <c r="X1588" s="18">
        <v>2.2465775571528273</v>
      </c>
      <c r="Y1588" s="20">
        <v>1</v>
      </c>
      <c r="Z1588" s="20">
        <v>2.1099307813264865</v>
      </c>
      <c r="AA1588" s="20">
        <v>2.3573721526609783</v>
      </c>
    </row>
    <row r="1589" spans="1:27" x14ac:dyDescent="0.25">
      <c r="A1589" t="s">
        <v>4082</v>
      </c>
      <c r="B1589">
        <v>2026</v>
      </c>
      <c r="C1589" t="s">
        <v>4891</v>
      </c>
      <c r="D1589" t="s">
        <v>5433</v>
      </c>
      <c r="E1589" t="s">
        <v>5433</v>
      </c>
      <c r="F1589">
        <v>3.5000000000000003E-2</v>
      </c>
      <c r="G1589" s="1" t="s">
        <v>5433</v>
      </c>
      <c r="H1589" s="1" t="s">
        <v>5433</v>
      </c>
      <c r="I1589" s="1" t="s">
        <v>5433</v>
      </c>
      <c r="J1589" s="1" t="s">
        <v>5433</v>
      </c>
      <c r="K1589" s="1" t="s">
        <v>5433</v>
      </c>
      <c r="L1589" s="1" t="s">
        <v>5433</v>
      </c>
      <c r="M1589" s="1">
        <v>6923.4912000000004</v>
      </c>
      <c r="N1589" s="1">
        <v>14545.4746</v>
      </c>
      <c r="O1589" s="1">
        <v>10577.665000000001</v>
      </c>
      <c r="P1589" s="18" t="s">
        <v>5433</v>
      </c>
      <c r="Q1589" s="18" t="s">
        <v>5433</v>
      </c>
      <c r="R1589" s="18" t="s">
        <v>5433</v>
      </c>
      <c r="S1589" s="18" t="s">
        <v>5433</v>
      </c>
      <c r="T1589" s="18" t="s">
        <v>5433</v>
      </c>
      <c r="U1589" s="18" t="s">
        <v>5433</v>
      </c>
      <c r="V1589" s="18">
        <v>1</v>
      </c>
      <c r="W1589" s="18">
        <v>2.1008872806829015</v>
      </c>
      <c r="X1589" s="18">
        <v>1.527793521280131</v>
      </c>
      <c r="Y1589" s="20">
        <v>1</v>
      </c>
      <c r="Z1589" s="20">
        <v>2.1008872806829015</v>
      </c>
      <c r="AA1589" s="20">
        <v>1.527793521280131</v>
      </c>
    </row>
    <row r="1590" spans="1:27" x14ac:dyDescent="0.25">
      <c r="A1590" t="s">
        <v>2403</v>
      </c>
      <c r="B1590">
        <v>2027</v>
      </c>
      <c r="C1590" t="s">
        <v>4892</v>
      </c>
      <c r="D1590">
        <v>1.7999999999999999E-2</v>
      </c>
      <c r="E1590">
        <v>1.7000000000000001E-2</v>
      </c>
      <c r="F1590">
        <v>2.1000000000000001E-2</v>
      </c>
      <c r="G1590" s="1">
        <v>3163103.5</v>
      </c>
      <c r="H1590" s="1">
        <v>5824642.5</v>
      </c>
      <c r="I1590" s="1">
        <v>6647973.5</v>
      </c>
      <c r="J1590" s="1">
        <v>4058570</v>
      </c>
      <c r="K1590" s="1">
        <v>5633040</v>
      </c>
      <c r="L1590" s="1">
        <v>5243980</v>
      </c>
      <c r="M1590" s="1">
        <v>4833128.5</v>
      </c>
      <c r="N1590" s="1">
        <v>6351438.5</v>
      </c>
      <c r="O1590" s="1">
        <v>6411591</v>
      </c>
      <c r="P1590" s="18">
        <v>1</v>
      </c>
      <c r="Q1590" s="18">
        <v>1.8414327890314053</v>
      </c>
      <c r="R1590" s="18">
        <v>2.1017249356525958</v>
      </c>
      <c r="S1590" s="18">
        <v>1</v>
      </c>
      <c r="T1590" s="18">
        <v>1.3879371305656918</v>
      </c>
      <c r="U1590" s="18">
        <v>1.2920757803857024</v>
      </c>
      <c r="V1590" s="18">
        <v>1</v>
      </c>
      <c r="W1590" s="18">
        <v>1.3141464167567654</v>
      </c>
      <c r="X1590" s="18">
        <v>1.3265922890318351</v>
      </c>
      <c r="Y1590" s="20">
        <v>1</v>
      </c>
      <c r="Z1590" s="20">
        <v>1.5145054454512874</v>
      </c>
      <c r="AA1590" s="20">
        <v>1.5734643350233777</v>
      </c>
    </row>
    <row r="1591" spans="1:27" x14ac:dyDescent="0.25">
      <c r="A1591" t="s">
        <v>2404</v>
      </c>
      <c r="B1591">
        <v>2027</v>
      </c>
      <c r="C1591" t="s">
        <v>4892</v>
      </c>
      <c r="D1591">
        <v>3.4000000000000002E-2</v>
      </c>
      <c r="E1591">
        <v>0.03</v>
      </c>
      <c r="F1591">
        <v>1.7999999999999999E-2</v>
      </c>
      <c r="G1591" s="1">
        <v>1186811.25</v>
      </c>
      <c r="H1591" s="1">
        <v>2065527.5</v>
      </c>
      <c r="I1591" s="1">
        <v>2275152.5</v>
      </c>
      <c r="J1591" s="1">
        <v>4582213</v>
      </c>
      <c r="K1591" s="1">
        <v>7814101</v>
      </c>
      <c r="L1591" s="1">
        <v>7321477.5</v>
      </c>
      <c r="M1591" s="1">
        <v>714177</v>
      </c>
      <c r="N1591" s="1">
        <v>835768</v>
      </c>
      <c r="O1591" s="1">
        <v>922586.5625</v>
      </c>
      <c r="P1591" s="18">
        <v>1</v>
      </c>
      <c r="Q1591" s="18">
        <v>1.7404010115340582</v>
      </c>
      <c r="R1591" s="18">
        <v>1.9170297720046048</v>
      </c>
      <c r="S1591" s="18">
        <v>1</v>
      </c>
      <c r="T1591" s="18">
        <v>1.7053116038036642</v>
      </c>
      <c r="U1591" s="18">
        <v>1.597803834086281</v>
      </c>
      <c r="V1591" s="18">
        <v>1</v>
      </c>
      <c r="W1591" s="18">
        <v>1.1702533125541708</v>
      </c>
      <c r="X1591" s="18">
        <v>1.2918178021694902</v>
      </c>
      <c r="Y1591" s="20">
        <v>1</v>
      </c>
      <c r="Z1591" s="20">
        <v>1.5386553092972977</v>
      </c>
      <c r="AA1591" s="20">
        <v>1.6022171360867921</v>
      </c>
    </row>
    <row r="1592" spans="1:27" x14ac:dyDescent="0.25">
      <c r="A1592" t="s">
        <v>2405</v>
      </c>
      <c r="B1592">
        <v>2027</v>
      </c>
      <c r="C1592" t="s">
        <v>4892</v>
      </c>
      <c r="D1592">
        <v>0.03</v>
      </c>
      <c r="E1592">
        <v>2.7E-2</v>
      </c>
      <c r="F1592">
        <v>3.5999999999999997E-2</v>
      </c>
      <c r="G1592" s="1">
        <v>2615300.25</v>
      </c>
      <c r="H1592" s="1">
        <v>3875980.5</v>
      </c>
      <c r="I1592" s="1">
        <v>4320510.5</v>
      </c>
      <c r="J1592" s="1">
        <v>368367.78120000003</v>
      </c>
      <c r="K1592" s="1">
        <v>539559.25</v>
      </c>
      <c r="L1592" s="1">
        <v>447833.875</v>
      </c>
      <c r="M1592" s="1">
        <v>2078008.375</v>
      </c>
      <c r="N1592" s="1">
        <v>2522881</v>
      </c>
      <c r="O1592" s="1">
        <v>2641875</v>
      </c>
      <c r="P1592" s="18">
        <v>1</v>
      </c>
      <c r="Q1592" s="18">
        <v>1.4820403508163165</v>
      </c>
      <c r="R1592" s="18">
        <v>1.6520131866312482</v>
      </c>
      <c r="S1592" s="18">
        <v>1</v>
      </c>
      <c r="T1592" s="18">
        <v>1.4647297552525476</v>
      </c>
      <c r="U1592" s="18">
        <v>1.2157248756694468</v>
      </c>
      <c r="V1592" s="18">
        <v>1</v>
      </c>
      <c r="W1592" s="18">
        <v>1.2140860596868384</v>
      </c>
      <c r="X1592" s="18">
        <v>1.2713495440074922</v>
      </c>
      <c r="Y1592" s="20">
        <v>1</v>
      </c>
      <c r="Z1592" s="20">
        <v>1.3869520552519008</v>
      </c>
      <c r="AA1592" s="20">
        <v>1.3796958687693959</v>
      </c>
    </row>
    <row r="1593" spans="1:27" x14ac:dyDescent="0.25">
      <c r="A1593" t="s">
        <v>3778</v>
      </c>
      <c r="B1593">
        <v>2027</v>
      </c>
      <c r="C1593" t="s">
        <v>4892</v>
      </c>
      <c r="D1593" t="s">
        <v>5433</v>
      </c>
      <c r="E1593">
        <v>2.9000000000000001E-2</v>
      </c>
      <c r="F1593">
        <v>1.4E-2</v>
      </c>
      <c r="G1593" s="1" t="s">
        <v>5433</v>
      </c>
      <c r="H1593" s="1" t="s">
        <v>5433</v>
      </c>
      <c r="I1593" s="1" t="s">
        <v>5433</v>
      </c>
      <c r="J1593" s="1">
        <v>1612650.875</v>
      </c>
      <c r="K1593" s="1">
        <v>2175954.5</v>
      </c>
      <c r="L1593" s="1">
        <v>2027052.875</v>
      </c>
      <c r="M1593" s="1">
        <v>185236.23439999999</v>
      </c>
      <c r="N1593" s="1">
        <v>228802.10939999999</v>
      </c>
      <c r="O1593" s="1">
        <v>240189.4688</v>
      </c>
      <c r="P1593" s="18" t="s">
        <v>5433</v>
      </c>
      <c r="Q1593" s="18" t="s">
        <v>5433</v>
      </c>
      <c r="R1593" s="18" t="s">
        <v>5433</v>
      </c>
      <c r="S1593" s="18">
        <v>1</v>
      </c>
      <c r="T1593" s="18">
        <v>1.3493028985582511</v>
      </c>
      <c r="U1593" s="18">
        <v>1.2569694447969093</v>
      </c>
      <c r="V1593" s="18">
        <v>1</v>
      </c>
      <c r="W1593" s="18">
        <v>1.2351908909243083</v>
      </c>
      <c r="X1593" s="18">
        <v>1.2966656851884266</v>
      </c>
      <c r="Y1593" s="20">
        <v>1</v>
      </c>
      <c r="Z1593" s="20">
        <v>1.2922468947412797</v>
      </c>
      <c r="AA1593" s="20">
        <v>1.2768175649926681</v>
      </c>
    </row>
    <row r="1594" spans="1:27" x14ac:dyDescent="0.25">
      <c r="A1594" t="s">
        <v>3779</v>
      </c>
      <c r="B1594">
        <v>2027</v>
      </c>
      <c r="C1594" t="s">
        <v>4892</v>
      </c>
      <c r="D1594" t="s">
        <v>5433</v>
      </c>
      <c r="E1594">
        <v>2.9000000000000001E-2</v>
      </c>
      <c r="F1594">
        <v>3.5999999999999997E-2</v>
      </c>
      <c r="G1594" s="1" t="s">
        <v>5433</v>
      </c>
      <c r="H1594" s="1" t="s">
        <v>5433</v>
      </c>
      <c r="I1594" s="1" t="s">
        <v>5433</v>
      </c>
      <c r="J1594" s="1">
        <v>2508252.25</v>
      </c>
      <c r="K1594" s="1">
        <v>3288402</v>
      </c>
      <c r="L1594" s="1">
        <v>3285767.25</v>
      </c>
      <c r="M1594" s="1">
        <v>1789067.25</v>
      </c>
      <c r="N1594" s="1">
        <v>2017738</v>
      </c>
      <c r="O1594" s="1">
        <v>2311133.5</v>
      </c>
      <c r="P1594" s="18" t="s">
        <v>5433</v>
      </c>
      <c r="Q1594" s="18" t="s">
        <v>5433</v>
      </c>
      <c r="R1594" s="18" t="s">
        <v>5433</v>
      </c>
      <c r="S1594" s="18">
        <v>1</v>
      </c>
      <c r="T1594" s="18">
        <v>1.3110332104755413</v>
      </c>
      <c r="U1594" s="18">
        <v>1.3099827778485995</v>
      </c>
      <c r="V1594" s="18">
        <v>1</v>
      </c>
      <c r="W1594" s="18">
        <v>1.1278156257122252</v>
      </c>
      <c r="X1594" s="18">
        <v>1.2918091815721293</v>
      </c>
      <c r="Y1594" s="20">
        <v>1</v>
      </c>
      <c r="Z1594" s="20">
        <v>1.2194244180938831</v>
      </c>
      <c r="AA1594" s="20">
        <v>1.3008959797103645</v>
      </c>
    </row>
    <row r="1595" spans="1:27" x14ac:dyDescent="0.25">
      <c r="A1595" t="s">
        <v>3780</v>
      </c>
      <c r="B1595">
        <v>2027</v>
      </c>
      <c r="C1595" t="s">
        <v>4892</v>
      </c>
      <c r="D1595" t="s">
        <v>5433</v>
      </c>
      <c r="E1595">
        <v>0.03</v>
      </c>
      <c r="F1595" t="s">
        <v>5433</v>
      </c>
      <c r="G1595" s="1" t="s">
        <v>5433</v>
      </c>
      <c r="H1595" s="1" t="s">
        <v>5433</v>
      </c>
      <c r="I1595" s="1" t="s">
        <v>5433</v>
      </c>
      <c r="J1595" s="1">
        <v>2320787</v>
      </c>
      <c r="K1595" s="1">
        <v>2689367.75</v>
      </c>
      <c r="L1595" s="1">
        <v>2591929.25</v>
      </c>
      <c r="M1595" s="1" t="s">
        <v>5433</v>
      </c>
      <c r="N1595" s="1" t="s">
        <v>5433</v>
      </c>
      <c r="O1595" s="1" t="s">
        <v>5433</v>
      </c>
      <c r="P1595" s="18" t="s">
        <v>5433</v>
      </c>
      <c r="Q1595" s="18" t="s">
        <v>5433</v>
      </c>
      <c r="R1595" s="18" t="s">
        <v>5433</v>
      </c>
      <c r="S1595" s="18">
        <v>1</v>
      </c>
      <c r="T1595" s="18">
        <v>1.1588171383241979</v>
      </c>
      <c r="U1595" s="18">
        <v>1.1168320272390357</v>
      </c>
      <c r="V1595" s="18" t="s">
        <v>5433</v>
      </c>
      <c r="W1595" s="18" t="s">
        <v>5433</v>
      </c>
      <c r="X1595" s="18" t="s">
        <v>5433</v>
      </c>
      <c r="Y1595" s="20">
        <v>1</v>
      </c>
      <c r="Z1595" s="20">
        <v>1.1588171383241979</v>
      </c>
      <c r="AA1595" s="20">
        <v>1.1168320272390357</v>
      </c>
    </row>
    <row r="1596" spans="1:27" x14ac:dyDescent="0.25">
      <c r="A1596" t="s">
        <v>2406</v>
      </c>
      <c r="B1596">
        <v>2028</v>
      </c>
      <c r="C1596" t="s">
        <v>4893</v>
      </c>
      <c r="D1596">
        <v>1.0999999999999999E-2</v>
      </c>
      <c r="E1596">
        <v>0.11600000000000001</v>
      </c>
      <c r="F1596">
        <v>6.4000000000000001E-2</v>
      </c>
      <c r="G1596" s="1">
        <v>36574.316400000003</v>
      </c>
      <c r="H1596" s="1">
        <v>55225.609400000001</v>
      </c>
      <c r="I1596" s="1">
        <v>51815.820299999999</v>
      </c>
      <c r="J1596" s="1">
        <v>24938.779299999998</v>
      </c>
      <c r="K1596" s="1">
        <v>33079.859400000001</v>
      </c>
      <c r="L1596" s="1">
        <v>29592.714800000002</v>
      </c>
      <c r="M1596" s="1">
        <v>21410.343799999999</v>
      </c>
      <c r="N1596" s="1">
        <v>26555.472699999998</v>
      </c>
      <c r="O1596" s="1">
        <v>29151.335899999998</v>
      </c>
      <c r="P1596" s="18">
        <v>1</v>
      </c>
      <c r="Q1596" s="18">
        <v>1.5099560247693378</v>
      </c>
      <c r="R1596" s="18">
        <v>1.4167269658114512</v>
      </c>
      <c r="S1596" s="18">
        <v>1</v>
      </c>
      <c r="T1596" s="18">
        <v>1.3264426057934602</v>
      </c>
      <c r="U1596" s="18">
        <v>1.1866144065840465</v>
      </c>
      <c r="V1596" s="18">
        <v>1</v>
      </c>
      <c r="W1596" s="18">
        <v>1.2403104288311335</v>
      </c>
      <c r="X1596" s="18">
        <v>1.3615538438948374</v>
      </c>
      <c r="Y1596" s="20">
        <v>1</v>
      </c>
      <c r="Z1596" s="20">
        <v>1.3589030197979772</v>
      </c>
      <c r="AA1596" s="20">
        <v>1.3216317387634451</v>
      </c>
    </row>
    <row r="1597" spans="1:27" x14ac:dyDescent="0.25">
      <c r="A1597" t="s">
        <v>3781</v>
      </c>
      <c r="B1597">
        <v>2028</v>
      </c>
      <c r="C1597" t="s">
        <v>4893</v>
      </c>
      <c r="D1597" t="s">
        <v>5433</v>
      </c>
      <c r="E1597">
        <v>3.2000000000000001E-2</v>
      </c>
      <c r="F1597">
        <v>3.5000000000000003E-2</v>
      </c>
      <c r="G1597" s="1" t="s">
        <v>5433</v>
      </c>
      <c r="H1597" s="1" t="s">
        <v>5433</v>
      </c>
      <c r="I1597" s="1" t="s">
        <v>5433</v>
      </c>
      <c r="J1597" s="1">
        <v>64896.308599999997</v>
      </c>
      <c r="K1597" s="1">
        <v>49225.519500000002</v>
      </c>
      <c r="L1597" s="1">
        <v>32153.087899999999</v>
      </c>
      <c r="M1597" s="1">
        <v>46724.023399999998</v>
      </c>
      <c r="N1597" s="1">
        <v>49767.390599999999</v>
      </c>
      <c r="O1597" s="1">
        <v>43457.742200000001</v>
      </c>
      <c r="P1597" s="18" t="s">
        <v>5433</v>
      </c>
      <c r="Q1597" s="18" t="s">
        <v>5433</v>
      </c>
      <c r="R1597" s="18" t="s">
        <v>5433</v>
      </c>
      <c r="S1597" s="18">
        <v>2.0183538452616241</v>
      </c>
      <c r="T1597" s="18">
        <v>1.5309733128307097</v>
      </c>
      <c r="U1597" s="18">
        <v>1</v>
      </c>
      <c r="V1597" s="18">
        <v>1.0751599377843426</v>
      </c>
      <c r="W1597" s="18">
        <v>1.1451904328338529</v>
      </c>
      <c r="X1597" s="18">
        <v>1</v>
      </c>
      <c r="Y1597" s="20">
        <v>1.5467568915229832</v>
      </c>
      <c r="Z1597" s="20">
        <v>1.3380818728322814</v>
      </c>
      <c r="AA1597" s="20">
        <v>1</v>
      </c>
    </row>
    <row r="1598" spans="1:27" x14ac:dyDescent="0.25">
      <c r="A1598" t="s">
        <v>3782</v>
      </c>
      <c r="B1598">
        <v>2028</v>
      </c>
      <c r="C1598" t="s">
        <v>4893</v>
      </c>
      <c r="D1598" t="s">
        <v>5433</v>
      </c>
      <c r="E1598">
        <v>3.0000000000000001E-3</v>
      </c>
      <c r="F1598">
        <v>1.4E-2</v>
      </c>
      <c r="G1598" s="1" t="s">
        <v>5433</v>
      </c>
      <c r="H1598" s="1" t="s">
        <v>5433</v>
      </c>
      <c r="I1598" s="1" t="s">
        <v>5433</v>
      </c>
      <c r="J1598" s="1">
        <v>39829.546900000001</v>
      </c>
      <c r="K1598" s="1">
        <v>40640.761700000003</v>
      </c>
      <c r="L1598" s="1">
        <v>34103.906199999998</v>
      </c>
      <c r="M1598" s="1">
        <v>59409.507799999999</v>
      </c>
      <c r="N1598" s="1">
        <v>45665.742200000001</v>
      </c>
      <c r="O1598" s="1">
        <v>44400.230499999998</v>
      </c>
      <c r="P1598" s="18" t="s">
        <v>5433</v>
      </c>
      <c r="Q1598" s="18" t="s">
        <v>5433</v>
      </c>
      <c r="R1598" s="18" t="s">
        <v>5433</v>
      </c>
      <c r="S1598" s="18">
        <v>1.1678881201004476</v>
      </c>
      <c r="T1598" s="18">
        <v>1.191674685640556</v>
      </c>
      <c r="U1598" s="18">
        <v>1</v>
      </c>
      <c r="V1598" s="18">
        <v>1.3380450310950527</v>
      </c>
      <c r="W1598" s="18">
        <v>1.0285023677973926</v>
      </c>
      <c r="X1598" s="18">
        <v>1</v>
      </c>
      <c r="Y1598" s="20">
        <v>1.2529665755977502</v>
      </c>
      <c r="Z1598" s="20">
        <v>1.1100885267189744</v>
      </c>
      <c r="AA1598" s="20">
        <v>1</v>
      </c>
    </row>
    <row r="1599" spans="1:27" x14ac:dyDescent="0.25">
      <c r="A1599" t="s">
        <v>4083</v>
      </c>
      <c r="B1599">
        <v>2028</v>
      </c>
      <c r="C1599" t="s">
        <v>4893</v>
      </c>
      <c r="D1599" t="s">
        <v>5433</v>
      </c>
      <c r="E1599" t="s">
        <v>5433</v>
      </c>
      <c r="F1599">
        <v>8.0000000000000002E-3</v>
      </c>
      <c r="G1599" s="1" t="s">
        <v>5433</v>
      </c>
      <c r="H1599" s="1" t="s">
        <v>5433</v>
      </c>
      <c r="I1599" s="1" t="s">
        <v>5433</v>
      </c>
      <c r="J1599" s="1" t="s">
        <v>5433</v>
      </c>
      <c r="K1599" s="1" t="s">
        <v>5433</v>
      </c>
      <c r="L1599" s="1" t="s">
        <v>5433</v>
      </c>
      <c r="M1599" s="1">
        <v>71522.656199999998</v>
      </c>
      <c r="N1599" s="1">
        <v>38494.800799999997</v>
      </c>
      <c r="O1599" s="1">
        <v>38321.300799999997</v>
      </c>
      <c r="P1599" s="18" t="s">
        <v>5433</v>
      </c>
      <c r="Q1599" s="18" t="s">
        <v>5433</v>
      </c>
      <c r="R1599" s="18" t="s">
        <v>5433</v>
      </c>
      <c r="S1599" s="18" t="s">
        <v>5433</v>
      </c>
      <c r="T1599" s="18" t="s">
        <v>5433</v>
      </c>
      <c r="U1599" s="18" t="s">
        <v>5433</v>
      </c>
      <c r="V1599" s="18">
        <v>1.8663942691632223</v>
      </c>
      <c r="W1599" s="18">
        <v>1.0045275081058835</v>
      </c>
      <c r="X1599" s="18">
        <v>1</v>
      </c>
      <c r="Y1599" s="20">
        <v>1.8663942691632223</v>
      </c>
      <c r="Z1599" s="20">
        <v>1.0045275081058835</v>
      </c>
      <c r="AA1599" s="20">
        <v>1</v>
      </c>
    </row>
    <row r="1600" spans="1:27" x14ac:dyDescent="0.25">
      <c r="A1600" t="s">
        <v>2407</v>
      </c>
      <c r="B1600">
        <v>2029</v>
      </c>
      <c r="C1600" t="s">
        <v>4894</v>
      </c>
      <c r="D1600">
        <v>1E-3</v>
      </c>
      <c r="E1600">
        <v>1.4999999999999999E-2</v>
      </c>
      <c r="F1600">
        <v>2E-3</v>
      </c>
      <c r="G1600" s="1">
        <v>14074.3799</v>
      </c>
      <c r="H1600" s="1">
        <v>30060.097699999998</v>
      </c>
      <c r="I1600" s="1">
        <v>33729.460899999998</v>
      </c>
      <c r="J1600" s="1">
        <v>14517.1445</v>
      </c>
      <c r="K1600" s="1">
        <v>22218.636699999999</v>
      </c>
      <c r="L1600" s="1">
        <v>22134.085899999998</v>
      </c>
      <c r="M1600" s="1">
        <v>16140.358399999999</v>
      </c>
      <c r="N1600" s="1">
        <v>17935.269499999999</v>
      </c>
      <c r="O1600" s="1">
        <v>22232.898399999998</v>
      </c>
      <c r="P1600" s="18">
        <v>1</v>
      </c>
      <c r="Q1600" s="18">
        <v>2.1358026366760212</v>
      </c>
      <c r="R1600" s="18">
        <v>2.3965148830464638</v>
      </c>
      <c r="S1600" s="18">
        <v>1</v>
      </c>
      <c r="T1600" s="18">
        <v>1.5305101289031047</v>
      </c>
      <c r="U1600" s="18">
        <v>1.5246859256653398</v>
      </c>
      <c r="V1600" s="18">
        <v>1</v>
      </c>
      <c r="W1600" s="18">
        <v>1.1112063967551056</v>
      </c>
      <c r="X1600" s="18">
        <v>1.3774724110215544</v>
      </c>
      <c r="Y1600" s="20">
        <v>1</v>
      </c>
      <c r="Z1600" s="20">
        <v>1.5925063874447438</v>
      </c>
      <c r="AA1600" s="20">
        <v>1.7662244065777859</v>
      </c>
    </row>
    <row r="1601" spans="1:27" x14ac:dyDescent="0.25">
      <c r="A1601" t="s">
        <v>3783</v>
      </c>
      <c r="B1601">
        <v>2030</v>
      </c>
      <c r="C1601" t="s">
        <v>4895</v>
      </c>
      <c r="D1601" t="s">
        <v>5433</v>
      </c>
      <c r="E1601">
        <v>1.4E-2</v>
      </c>
      <c r="F1601">
        <v>4.0000000000000001E-3</v>
      </c>
      <c r="G1601" s="1" t="s">
        <v>5433</v>
      </c>
      <c r="H1601" s="1" t="s">
        <v>5433</v>
      </c>
      <c r="I1601" s="1" t="s">
        <v>5433</v>
      </c>
      <c r="J1601" s="1">
        <v>38898.175799999997</v>
      </c>
      <c r="K1601" s="1">
        <v>32523.847699999998</v>
      </c>
      <c r="L1601" s="1">
        <v>37198.125</v>
      </c>
      <c r="M1601" s="1">
        <v>23369.0039</v>
      </c>
      <c r="N1601" s="1">
        <v>37453.839800000002</v>
      </c>
      <c r="O1601" s="1">
        <v>35833.394500000002</v>
      </c>
      <c r="P1601" s="18" t="s">
        <v>5433</v>
      </c>
      <c r="Q1601" s="18" t="s">
        <v>5433</v>
      </c>
      <c r="R1601" s="18" t="s">
        <v>5433</v>
      </c>
      <c r="S1601" s="18">
        <v>1.1959893601395752</v>
      </c>
      <c r="T1601" s="18">
        <v>1</v>
      </c>
      <c r="U1601" s="18">
        <v>1.1437184598549206</v>
      </c>
      <c r="V1601" s="18">
        <v>1</v>
      </c>
      <c r="W1601" s="18">
        <v>1.6027144314867439</v>
      </c>
      <c r="X1601" s="18">
        <v>1.5333727810281208</v>
      </c>
      <c r="Y1601" s="20">
        <v>1.0979946800697875</v>
      </c>
      <c r="Z1601" s="20">
        <v>1.3013572157433719</v>
      </c>
      <c r="AA1601" s="20">
        <v>1.3385456204415207</v>
      </c>
    </row>
    <row r="1602" spans="1:27" x14ac:dyDescent="0.25">
      <c r="A1602" t="s">
        <v>4084</v>
      </c>
      <c r="B1602">
        <v>2030</v>
      </c>
      <c r="C1602" t="s">
        <v>4895</v>
      </c>
      <c r="D1602" t="s">
        <v>5433</v>
      </c>
      <c r="E1602" t="s">
        <v>5433</v>
      </c>
      <c r="F1602">
        <v>3.0000000000000001E-3</v>
      </c>
      <c r="G1602" s="1" t="s">
        <v>5433</v>
      </c>
      <c r="H1602" s="1" t="s">
        <v>5433</v>
      </c>
      <c r="I1602" s="1" t="s">
        <v>5433</v>
      </c>
      <c r="J1602" s="1" t="s">
        <v>5433</v>
      </c>
      <c r="K1602" s="1" t="s">
        <v>5433</v>
      </c>
      <c r="L1602" s="1" t="s">
        <v>5433</v>
      </c>
      <c r="M1602" s="1">
        <v>38366.699200000003</v>
      </c>
      <c r="N1602" s="1">
        <v>34783.531199999998</v>
      </c>
      <c r="O1602" s="1">
        <v>41531.449200000003</v>
      </c>
      <c r="P1602" s="18" t="s">
        <v>5433</v>
      </c>
      <c r="Q1602" s="18" t="s">
        <v>5433</v>
      </c>
      <c r="R1602" s="18" t="s">
        <v>5433</v>
      </c>
      <c r="S1602" s="18" t="s">
        <v>5433</v>
      </c>
      <c r="T1602" s="18" t="s">
        <v>5433</v>
      </c>
      <c r="U1602" s="18" t="s">
        <v>5433</v>
      </c>
      <c r="V1602" s="18">
        <v>1.1030133478799877</v>
      </c>
      <c r="W1602" s="18">
        <v>1</v>
      </c>
      <c r="X1602" s="18">
        <v>1.1939974972983769</v>
      </c>
      <c r="Y1602" s="20">
        <v>1.1030133478799877</v>
      </c>
      <c r="Z1602" s="20">
        <v>1</v>
      </c>
      <c r="AA1602" s="20">
        <v>1.1939974972983769</v>
      </c>
    </row>
    <row r="1603" spans="1:27" x14ac:dyDescent="0.25">
      <c r="A1603" t="s">
        <v>4085</v>
      </c>
      <c r="B1603">
        <v>2030</v>
      </c>
      <c r="C1603" t="s">
        <v>4895</v>
      </c>
      <c r="D1603" t="s">
        <v>5433</v>
      </c>
      <c r="E1603" t="s">
        <v>5433</v>
      </c>
      <c r="F1603">
        <v>0</v>
      </c>
      <c r="G1603" s="1" t="s">
        <v>5433</v>
      </c>
      <c r="H1603" s="1" t="s">
        <v>5433</v>
      </c>
      <c r="I1603" s="1" t="s">
        <v>5433</v>
      </c>
      <c r="J1603" s="1" t="s">
        <v>5433</v>
      </c>
      <c r="K1603" s="1" t="s">
        <v>5433</v>
      </c>
      <c r="L1603" s="1" t="s">
        <v>5433</v>
      </c>
      <c r="M1603" s="1">
        <v>17549.117200000001</v>
      </c>
      <c r="N1603" s="1">
        <v>25807.382799999999</v>
      </c>
      <c r="O1603" s="1">
        <v>29171.3613</v>
      </c>
      <c r="P1603" s="18" t="s">
        <v>5433</v>
      </c>
      <c r="Q1603" s="18" t="s">
        <v>5433</v>
      </c>
      <c r="R1603" s="18" t="s">
        <v>5433</v>
      </c>
      <c r="S1603" s="18" t="s">
        <v>5433</v>
      </c>
      <c r="T1603" s="18" t="s">
        <v>5433</v>
      </c>
      <c r="U1603" s="18" t="s">
        <v>5433</v>
      </c>
      <c r="V1603" s="18">
        <v>1</v>
      </c>
      <c r="W1603" s="18">
        <v>1.470580115562736</v>
      </c>
      <c r="X1603" s="18">
        <v>1.662269444527956</v>
      </c>
      <c r="Y1603" s="20">
        <v>1</v>
      </c>
      <c r="Z1603" s="20">
        <v>1.470580115562736</v>
      </c>
      <c r="AA1603" s="20">
        <v>1.662269444527956</v>
      </c>
    </row>
    <row r="1604" spans="1:27" x14ac:dyDescent="0.25">
      <c r="A1604" t="s">
        <v>2408</v>
      </c>
      <c r="B1604">
        <v>2031</v>
      </c>
      <c r="C1604" t="s">
        <v>4896</v>
      </c>
      <c r="D1604">
        <v>0.125</v>
      </c>
      <c r="E1604">
        <v>0.13300000000000001</v>
      </c>
      <c r="F1604">
        <v>2.1999999999999999E-2</v>
      </c>
      <c r="G1604" s="1">
        <v>4166413.5</v>
      </c>
      <c r="H1604" s="1">
        <v>4584555.5</v>
      </c>
      <c r="I1604" s="1">
        <v>4595726.5</v>
      </c>
      <c r="J1604" s="1">
        <v>4603445</v>
      </c>
      <c r="K1604" s="1">
        <v>3852663.5</v>
      </c>
      <c r="L1604" s="1">
        <v>3762078.75</v>
      </c>
      <c r="M1604" s="1">
        <v>19260002</v>
      </c>
      <c r="N1604" s="1">
        <v>16453087</v>
      </c>
      <c r="O1604" s="1">
        <v>16454299</v>
      </c>
      <c r="P1604" s="18">
        <v>1</v>
      </c>
      <c r="Q1604" s="18">
        <v>1.1003601778844083</v>
      </c>
      <c r="R1604" s="18">
        <v>1.1030413807942971</v>
      </c>
      <c r="S1604" s="18">
        <v>1.2236439760863591</v>
      </c>
      <c r="T1604" s="18">
        <v>1.0240783768813984</v>
      </c>
      <c r="U1604" s="18">
        <v>1</v>
      </c>
      <c r="V1604" s="18">
        <v>1.1706011157662997</v>
      </c>
      <c r="W1604" s="18">
        <v>1</v>
      </c>
      <c r="X1604" s="18">
        <v>1.0000736639877976</v>
      </c>
      <c r="Y1604" s="20">
        <v>1.131415030617553</v>
      </c>
      <c r="Z1604" s="20">
        <v>1.041479518255269</v>
      </c>
      <c r="AA1604" s="20">
        <v>1.0343716815940316</v>
      </c>
    </row>
    <row r="1605" spans="1:27" x14ac:dyDescent="0.25">
      <c r="A1605" t="s">
        <v>2409</v>
      </c>
      <c r="B1605">
        <v>2031</v>
      </c>
      <c r="C1605" t="s">
        <v>4896</v>
      </c>
      <c r="D1605">
        <v>0.14299999999999999</v>
      </c>
      <c r="E1605">
        <v>0.115</v>
      </c>
      <c r="F1605">
        <v>0</v>
      </c>
      <c r="G1605" s="1">
        <v>5002385.5</v>
      </c>
      <c r="H1605" s="1">
        <v>5542420.5</v>
      </c>
      <c r="I1605" s="1">
        <v>5474563</v>
      </c>
      <c r="J1605" s="1">
        <v>7914100.5</v>
      </c>
      <c r="K1605" s="1">
        <v>6187966</v>
      </c>
      <c r="L1605" s="1">
        <v>5915247.5</v>
      </c>
      <c r="M1605" s="1">
        <v>22385238</v>
      </c>
      <c r="N1605" s="1">
        <v>18958690</v>
      </c>
      <c r="O1605" s="1">
        <v>19413494</v>
      </c>
      <c r="P1605" s="18">
        <v>1</v>
      </c>
      <c r="Q1605" s="18">
        <v>1.1079554944336056</v>
      </c>
      <c r="R1605" s="18">
        <v>1.0943904663085242</v>
      </c>
      <c r="S1605" s="18">
        <v>1.3379153619523105</v>
      </c>
      <c r="T1605" s="18">
        <v>1.0461043261503429</v>
      </c>
      <c r="U1605" s="18">
        <v>1</v>
      </c>
      <c r="V1605" s="18">
        <v>1.1807375931564892</v>
      </c>
      <c r="W1605" s="18">
        <v>1</v>
      </c>
      <c r="X1605" s="18">
        <v>1.0239892102249681</v>
      </c>
      <c r="Y1605" s="20">
        <v>1.1728843183695998</v>
      </c>
      <c r="Z1605" s="20">
        <v>1.0513532735279829</v>
      </c>
      <c r="AA1605" s="20">
        <v>1.0394598921778309</v>
      </c>
    </row>
    <row r="1606" spans="1:27" x14ac:dyDescent="0.25">
      <c r="A1606" t="s">
        <v>2410</v>
      </c>
      <c r="B1606">
        <v>2031</v>
      </c>
      <c r="C1606" t="s">
        <v>4896</v>
      </c>
      <c r="D1606">
        <v>2.5000000000000001E-2</v>
      </c>
      <c r="E1606">
        <v>2.1000000000000001E-2</v>
      </c>
      <c r="F1606">
        <v>0.13300000000000001</v>
      </c>
      <c r="G1606" s="1">
        <v>13215539</v>
      </c>
      <c r="H1606" s="1">
        <v>17842546</v>
      </c>
      <c r="I1606" s="1">
        <v>18361854</v>
      </c>
      <c r="J1606" s="1">
        <v>5847346</v>
      </c>
      <c r="K1606" s="1">
        <v>4572326</v>
      </c>
      <c r="L1606" s="1">
        <v>4753073</v>
      </c>
      <c r="M1606" s="1">
        <v>3387993.75</v>
      </c>
      <c r="N1606" s="1">
        <v>2225274</v>
      </c>
      <c r="O1606" s="1">
        <v>2499121.75</v>
      </c>
      <c r="P1606" s="18">
        <v>1</v>
      </c>
      <c r="Q1606" s="18">
        <v>1.3501186746904534</v>
      </c>
      <c r="R1606" s="18">
        <v>1.3894139315846292</v>
      </c>
      <c r="S1606" s="18">
        <v>1.2788558821046443</v>
      </c>
      <c r="T1606" s="18">
        <v>1</v>
      </c>
      <c r="U1606" s="18">
        <v>1.0395306458900786</v>
      </c>
      <c r="V1606" s="18">
        <v>1.5225063295576184</v>
      </c>
      <c r="W1606" s="18">
        <v>1</v>
      </c>
      <c r="X1606" s="18">
        <v>1.123062485788267</v>
      </c>
      <c r="Y1606" s="20">
        <v>1.2671207372207542</v>
      </c>
      <c r="Z1606" s="20">
        <v>1.1167062248968178</v>
      </c>
      <c r="AA1606" s="20">
        <v>1.1840023544209914</v>
      </c>
    </row>
    <row r="1607" spans="1:27" x14ac:dyDescent="0.25">
      <c r="A1607" t="s">
        <v>2411</v>
      </c>
      <c r="B1607">
        <v>2031</v>
      </c>
      <c r="C1607" t="s">
        <v>4896</v>
      </c>
      <c r="D1607">
        <v>1.7999999999999999E-2</v>
      </c>
      <c r="E1607">
        <v>2.7E-2</v>
      </c>
      <c r="F1607">
        <v>2.5000000000000001E-2</v>
      </c>
      <c r="G1607" s="1">
        <v>16055020</v>
      </c>
      <c r="H1607" s="1">
        <v>22329606</v>
      </c>
      <c r="I1607" s="1">
        <v>22497782</v>
      </c>
      <c r="J1607" s="1">
        <v>23162920</v>
      </c>
      <c r="K1607" s="1">
        <v>24583552</v>
      </c>
      <c r="L1607" s="1">
        <v>20354610</v>
      </c>
      <c r="M1607" s="1">
        <v>6331046.5</v>
      </c>
      <c r="N1607" s="1">
        <v>4770116</v>
      </c>
      <c r="O1607" s="1">
        <v>4547779.5</v>
      </c>
      <c r="P1607" s="18">
        <v>1</v>
      </c>
      <c r="Q1607" s="18">
        <v>1.390817700631952</v>
      </c>
      <c r="R1607" s="18">
        <v>1.4012926797973468</v>
      </c>
      <c r="S1607" s="18">
        <v>1.1379692364530689</v>
      </c>
      <c r="T1607" s="18">
        <v>1.2077633518893263</v>
      </c>
      <c r="U1607" s="18">
        <v>1</v>
      </c>
      <c r="V1607" s="18">
        <v>1.3921181754744265</v>
      </c>
      <c r="W1607" s="18">
        <v>1.0488890237532404</v>
      </c>
      <c r="X1607" s="18">
        <v>1</v>
      </c>
      <c r="Y1607" s="20">
        <v>1.1766958039758317</v>
      </c>
      <c r="Z1607" s="20">
        <v>1.2158233587581728</v>
      </c>
      <c r="AA1607" s="20">
        <v>1.1337642265991157</v>
      </c>
    </row>
    <row r="1608" spans="1:27" x14ac:dyDescent="0.25">
      <c r="A1608" t="s">
        <v>2412</v>
      </c>
      <c r="B1608">
        <v>2031</v>
      </c>
      <c r="C1608" t="s">
        <v>4896</v>
      </c>
      <c r="D1608">
        <v>8.7999999999999995E-2</v>
      </c>
      <c r="E1608" t="s">
        <v>5433</v>
      </c>
      <c r="F1608">
        <v>2.8000000000000001E-2</v>
      </c>
      <c r="G1608" s="1">
        <v>2591820.25</v>
      </c>
      <c r="H1608" s="1">
        <v>3159934.25</v>
      </c>
      <c r="I1608" s="1">
        <v>3411903</v>
      </c>
      <c r="J1608" s="1" t="s">
        <v>5433</v>
      </c>
      <c r="K1608" s="1" t="s">
        <v>5433</v>
      </c>
      <c r="L1608" s="1" t="s">
        <v>5433</v>
      </c>
      <c r="M1608" s="1">
        <v>4997626.5</v>
      </c>
      <c r="N1608" s="1">
        <v>3716476</v>
      </c>
      <c r="O1608" s="1">
        <v>3611167</v>
      </c>
      <c r="P1608" s="18">
        <v>1</v>
      </c>
      <c r="Q1608" s="18">
        <v>1.2191949846830621</v>
      </c>
      <c r="R1608" s="18">
        <v>1.3164118923756383</v>
      </c>
      <c r="S1608" s="18" t="s">
        <v>5433</v>
      </c>
      <c r="T1608" s="18" t="s">
        <v>5433</v>
      </c>
      <c r="U1608" s="18" t="s">
        <v>5433</v>
      </c>
      <c r="V1608" s="18">
        <v>1.3839366886106348</v>
      </c>
      <c r="W1608" s="18">
        <v>1.0291620409690274</v>
      </c>
      <c r="X1608" s="18">
        <v>1</v>
      </c>
      <c r="Y1608" s="20">
        <v>1.1919683443053173</v>
      </c>
      <c r="Z1608" s="20">
        <v>1.1241785128260449</v>
      </c>
      <c r="AA1608" s="20">
        <v>1.1582059461878191</v>
      </c>
    </row>
    <row r="1609" spans="1:27" x14ac:dyDescent="0.25">
      <c r="A1609" t="s">
        <v>2413</v>
      </c>
      <c r="B1609">
        <v>2032</v>
      </c>
      <c r="C1609" t="s">
        <v>4897</v>
      </c>
      <c r="D1609">
        <v>3.0000000000000001E-3</v>
      </c>
      <c r="E1609">
        <v>4.7E-2</v>
      </c>
      <c r="F1609">
        <v>8.0000000000000002E-3</v>
      </c>
      <c r="G1609" s="1">
        <v>81287.992199999993</v>
      </c>
      <c r="H1609" s="1">
        <v>85294.195300000007</v>
      </c>
      <c r="I1609" s="1">
        <v>85665.906199999998</v>
      </c>
      <c r="J1609" s="1">
        <v>44195.316400000003</v>
      </c>
      <c r="K1609" s="1">
        <v>30230.011699999999</v>
      </c>
      <c r="L1609" s="1">
        <v>38567.699200000003</v>
      </c>
      <c r="M1609" s="1">
        <v>63436.871099999997</v>
      </c>
      <c r="N1609" s="1">
        <v>39579.816400000003</v>
      </c>
      <c r="O1609" s="1">
        <v>51731.976600000002</v>
      </c>
      <c r="P1609" s="18">
        <v>1</v>
      </c>
      <c r="Q1609" s="18">
        <v>1.0492840700277501</v>
      </c>
      <c r="R1609" s="18">
        <v>1.053856835204253</v>
      </c>
      <c r="S1609" s="18">
        <v>1.4619682201446189</v>
      </c>
      <c r="T1609" s="18">
        <v>1</v>
      </c>
      <c r="U1609" s="18">
        <v>1.2758082789627239</v>
      </c>
      <c r="V1609" s="18">
        <v>1.602758094148208</v>
      </c>
      <c r="W1609" s="18">
        <v>1</v>
      </c>
      <c r="X1609" s="18">
        <v>1.3070292210855228</v>
      </c>
      <c r="Y1609" s="20">
        <v>1.3549087714309422</v>
      </c>
      <c r="Z1609" s="20">
        <v>1.0164280233425833</v>
      </c>
      <c r="AA1609" s="20">
        <v>1.2122314450841665</v>
      </c>
    </row>
    <row r="1610" spans="1:27" x14ac:dyDescent="0.25">
      <c r="A1610" t="s">
        <v>2414</v>
      </c>
      <c r="B1610">
        <v>2032</v>
      </c>
      <c r="C1610" t="s">
        <v>4897</v>
      </c>
      <c r="D1610">
        <v>2.5000000000000001E-2</v>
      </c>
      <c r="E1610" t="s">
        <v>5433</v>
      </c>
      <c r="F1610">
        <v>2.4E-2</v>
      </c>
      <c r="G1610" s="1">
        <v>53037.871099999997</v>
      </c>
      <c r="H1610" s="1">
        <v>42869.621099999997</v>
      </c>
      <c r="I1610" s="1">
        <v>40426.691400000003</v>
      </c>
      <c r="J1610" s="1" t="s">
        <v>5433</v>
      </c>
      <c r="K1610" s="1" t="s">
        <v>5433</v>
      </c>
      <c r="L1610" s="1" t="s">
        <v>5433</v>
      </c>
      <c r="M1610" s="1">
        <v>41631.433599999997</v>
      </c>
      <c r="N1610" s="1">
        <v>39361.054700000001</v>
      </c>
      <c r="O1610" s="1">
        <v>36127.554700000001</v>
      </c>
      <c r="P1610" s="18">
        <v>1.3119518135980821</v>
      </c>
      <c r="Q1610" s="18">
        <v>1.0604286330491046</v>
      </c>
      <c r="R1610" s="18">
        <v>1</v>
      </c>
      <c r="S1610" s="18" t="s">
        <v>5433</v>
      </c>
      <c r="T1610" s="18" t="s">
        <v>5433</v>
      </c>
      <c r="U1610" s="18" t="s">
        <v>5433</v>
      </c>
      <c r="V1610" s="18">
        <v>1.1523457357051623</v>
      </c>
      <c r="W1610" s="18">
        <v>1.0895023210635399</v>
      </c>
      <c r="X1610" s="18">
        <v>1</v>
      </c>
      <c r="Y1610" s="20">
        <v>1.2321487746516222</v>
      </c>
      <c r="Z1610" s="20">
        <v>1.0749654770563222</v>
      </c>
      <c r="AA1610" s="20">
        <v>1</v>
      </c>
    </row>
    <row r="1611" spans="1:27" x14ac:dyDescent="0.25">
      <c r="A1611" t="s">
        <v>2415</v>
      </c>
      <c r="B1611">
        <v>2032</v>
      </c>
      <c r="C1611" t="s">
        <v>4897</v>
      </c>
      <c r="D1611">
        <v>3.5000000000000003E-2</v>
      </c>
      <c r="E1611" t="s">
        <v>5433</v>
      </c>
      <c r="F1611" t="s">
        <v>5433</v>
      </c>
      <c r="G1611" s="1">
        <v>23458.8223</v>
      </c>
      <c r="H1611" s="1">
        <v>18886.125</v>
      </c>
      <c r="I1611" s="1">
        <v>22889.375</v>
      </c>
      <c r="J1611" s="1" t="s">
        <v>5433</v>
      </c>
      <c r="K1611" s="1" t="s">
        <v>5433</v>
      </c>
      <c r="L1611" s="1" t="s">
        <v>5433</v>
      </c>
      <c r="M1611" s="1" t="s">
        <v>5433</v>
      </c>
      <c r="N1611" s="1" t="s">
        <v>5433</v>
      </c>
      <c r="O1611" s="1" t="s">
        <v>5433</v>
      </c>
      <c r="P1611" s="18">
        <v>1.2421194024713911</v>
      </c>
      <c r="Q1611" s="18">
        <v>1</v>
      </c>
      <c r="R1611" s="18">
        <v>1.2119677805796583</v>
      </c>
      <c r="S1611" s="18" t="s">
        <v>5433</v>
      </c>
      <c r="T1611" s="18" t="s">
        <v>5433</v>
      </c>
      <c r="U1611" s="18" t="s">
        <v>5433</v>
      </c>
      <c r="V1611" s="18" t="s">
        <v>5433</v>
      </c>
      <c r="W1611" s="18" t="s">
        <v>5433</v>
      </c>
      <c r="X1611" s="18" t="s">
        <v>5433</v>
      </c>
      <c r="Y1611" s="20">
        <v>1.2421194024713911</v>
      </c>
      <c r="Z1611" s="20">
        <v>1</v>
      </c>
      <c r="AA1611" s="20">
        <v>1.2119677805796583</v>
      </c>
    </row>
    <row r="1612" spans="1:27" x14ac:dyDescent="0.25">
      <c r="A1612" t="s">
        <v>2416</v>
      </c>
      <c r="B1612">
        <v>2035</v>
      </c>
      <c r="C1612" t="s">
        <v>4898</v>
      </c>
      <c r="D1612">
        <v>0.24299999999999999</v>
      </c>
      <c r="E1612">
        <v>3.4000000000000002E-2</v>
      </c>
      <c r="F1612">
        <v>7.0000000000000001E-3</v>
      </c>
      <c r="G1612" s="1">
        <v>205673.3438</v>
      </c>
      <c r="H1612" s="1">
        <v>351848.3125</v>
      </c>
      <c r="I1612" s="1">
        <v>349409.1875</v>
      </c>
      <c r="J1612" s="1">
        <v>312254.46879999997</v>
      </c>
      <c r="K1612" s="1">
        <v>395800.59379999997</v>
      </c>
      <c r="L1612" s="1">
        <v>373505.53120000003</v>
      </c>
      <c r="M1612" s="1">
        <v>347181.6875</v>
      </c>
      <c r="N1612" s="1">
        <v>350391.65620000003</v>
      </c>
      <c r="O1612" s="1">
        <v>323657.0625</v>
      </c>
      <c r="P1612" s="18">
        <v>1</v>
      </c>
      <c r="Q1612" s="18">
        <v>1.7107142131269224</v>
      </c>
      <c r="R1612" s="18">
        <v>1.6988549952286038</v>
      </c>
      <c r="S1612" s="18">
        <v>1</v>
      </c>
      <c r="T1612" s="18">
        <v>1.2675578201364719</v>
      </c>
      <c r="U1612" s="18">
        <v>1.1961575206125603</v>
      </c>
      <c r="V1612" s="18">
        <v>1.072683799384109</v>
      </c>
      <c r="W1612" s="18">
        <v>1.0826016076815874</v>
      </c>
      <c r="X1612" s="18">
        <v>1</v>
      </c>
      <c r="Y1612" s="20">
        <v>1.0242279331280362</v>
      </c>
      <c r="Z1612" s="20">
        <v>1.3536245469816606</v>
      </c>
      <c r="AA1612" s="20">
        <v>1.298337505280388</v>
      </c>
    </row>
    <row r="1613" spans="1:27" x14ac:dyDescent="0.25">
      <c r="A1613" t="s">
        <v>2417</v>
      </c>
      <c r="B1613">
        <v>2035</v>
      </c>
      <c r="C1613" t="s">
        <v>4898</v>
      </c>
      <c r="D1613">
        <v>0.23300000000000001</v>
      </c>
      <c r="E1613">
        <v>0.22600000000000001</v>
      </c>
      <c r="F1613">
        <v>0.20699999999999999</v>
      </c>
      <c r="G1613" s="1">
        <v>169945.73439999999</v>
      </c>
      <c r="H1613" s="1">
        <v>309024.46879999997</v>
      </c>
      <c r="I1613" s="1">
        <v>293209.03120000003</v>
      </c>
      <c r="J1613" s="1">
        <v>311746.71879999997</v>
      </c>
      <c r="K1613" s="1">
        <v>363729.8125</v>
      </c>
      <c r="L1613" s="1">
        <v>331499.5</v>
      </c>
      <c r="M1613" s="1">
        <v>272313.40620000003</v>
      </c>
      <c r="N1613" s="1">
        <v>272293.9375</v>
      </c>
      <c r="O1613" s="1">
        <v>278380.84379999997</v>
      </c>
      <c r="P1613" s="18">
        <v>1</v>
      </c>
      <c r="Q1613" s="18">
        <v>1.8183714342170627</v>
      </c>
      <c r="R1613" s="18">
        <v>1.7253097421667327</v>
      </c>
      <c r="S1613" s="18">
        <v>1</v>
      </c>
      <c r="T1613" s="18">
        <v>1.1667478454948859</v>
      </c>
      <c r="U1613" s="18">
        <v>1.0633616330463205</v>
      </c>
      <c r="V1613" s="18">
        <v>1.0000714988375385</v>
      </c>
      <c r="W1613" s="18">
        <v>1</v>
      </c>
      <c r="X1613" s="18">
        <v>1.0223541748886715</v>
      </c>
      <c r="Y1613" s="20">
        <v>1.0000238329458462</v>
      </c>
      <c r="Z1613" s="20">
        <v>1.3283730932373163</v>
      </c>
      <c r="AA1613" s="20">
        <v>1.2703418500339083</v>
      </c>
    </row>
    <row r="1614" spans="1:27" x14ac:dyDescent="0.25">
      <c r="A1614" t="s">
        <v>2418</v>
      </c>
      <c r="B1614">
        <v>2035</v>
      </c>
      <c r="C1614" t="s">
        <v>4898</v>
      </c>
      <c r="D1614">
        <v>0.10199999999999999</v>
      </c>
      <c r="E1614">
        <v>0.246</v>
      </c>
      <c r="F1614">
        <v>0.23400000000000001</v>
      </c>
      <c r="G1614" s="1">
        <v>108795.0469</v>
      </c>
      <c r="H1614" s="1">
        <v>177194.25</v>
      </c>
      <c r="I1614" s="1">
        <v>194181.57810000001</v>
      </c>
      <c r="J1614" s="1">
        <v>91138.625</v>
      </c>
      <c r="K1614" s="1">
        <v>120466.0938</v>
      </c>
      <c r="L1614" s="1">
        <v>102091.96090000001</v>
      </c>
      <c r="M1614" s="1">
        <v>80969.484400000001</v>
      </c>
      <c r="N1614" s="1">
        <v>90795.789099999995</v>
      </c>
      <c r="O1614" s="1">
        <v>91946.609400000001</v>
      </c>
      <c r="P1614" s="18">
        <v>1</v>
      </c>
      <c r="Q1614" s="18">
        <v>1.6286977674900014</v>
      </c>
      <c r="R1614" s="18">
        <v>1.784838406094754</v>
      </c>
      <c r="S1614" s="18">
        <v>1</v>
      </c>
      <c r="T1614" s="18">
        <v>1.3217896780865412</v>
      </c>
      <c r="U1614" s="18">
        <v>1.1201832472236661</v>
      </c>
      <c r="V1614" s="18">
        <v>1</v>
      </c>
      <c r="W1614" s="18">
        <v>1.1213581236538044</v>
      </c>
      <c r="X1614" s="18">
        <v>1.135571136229194</v>
      </c>
      <c r="Y1614" s="20">
        <v>1</v>
      </c>
      <c r="Z1614" s="20">
        <v>1.3572818564101157</v>
      </c>
      <c r="AA1614" s="20">
        <v>1.346864263182538</v>
      </c>
    </row>
    <row r="1615" spans="1:27" x14ac:dyDescent="0.25">
      <c r="A1615" t="s">
        <v>4086</v>
      </c>
      <c r="B1615">
        <v>2035</v>
      </c>
      <c r="C1615" t="s">
        <v>4898</v>
      </c>
      <c r="D1615" t="s">
        <v>5433</v>
      </c>
      <c r="E1615" t="s">
        <v>5433</v>
      </c>
      <c r="F1615">
        <v>0.23</v>
      </c>
      <c r="G1615" s="1" t="s">
        <v>5433</v>
      </c>
      <c r="H1615" s="1" t="s">
        <v>5433</v>
      </c>
      <c r="I1615" s="1" t="s">
        <v>5433</v>
      </c>
      <c r="J1615" s="1" t="s">
        <v>5433</v>
      </c>
      <c r="K1615" s="1" t="s">
        <v>5433</v>
      </c>
      <c r="L1615" s="1" t="s">
        <v>5433</v>
      </c>
      <c r="M1615" s="1">
        <v>209616.54689999999</v>
      </c>
      <c r="N1615" s="1">
        <v>225825.1562</v>
      </c>
      <c r="O1615" s="1">
        <v>231707.25</v>
      </c>
      <c r="P1615" s="18" t="s">
        <v>5433</v>
      </c>
      <c r="Q1615" s="18" t="s">
        <v>5433</v>
      </c>
      <c r="R1615" s="18" t="s">
        <v>5433</v>
      </c>
      <c r="S1615" s="18" t="s">
        <v>5433</v>
      </c>
      <c r="T1615" s="18" t="s">
        <v>5433</v>
      </c>
      <c r="U1615" s="18" t="s">
        <v>5433</v>
      </c>
      <c r="V1615" s="18">
        <v>1</v>
      </c>
      <c r="W1615" s="18">
        <v>1.0773250468043085</v>
      </c>
      <c r="X1615" s="18">
        <v>1.1053862561267105</v>
      </c>
      <c r="Y1615" s="20">
        <v>1</v>
      </c>
      <c r="Z1615" s="20">
        <v>1.0773250468043085</v>
      </c>
      <c r="AA1615" s="20">
        <v>1.1053862561267105</v>
      </c>
    </row>
    <row r="1616" spans="1:27" x14ac:dyDescent="0.25">
      <c r="A1616" t="s">
        <v>3784</v>
      </c>
      <c r="B1616">
        <v>2040</v>
      </c>
      <c r="C1616" t="s">
        <v>4899</v>
      </c>
      <c r="D1616" t="s">
        <v>5433</v>
      </c>
      <c r="E1616">
        <v>8.2000000000000003E-2</v>
      </c>
      <c r="F1616">
        <v>6.0999999999999999E-2</v>
      </c>
      <c r="G1616" s="1" t="s">
        <v>5433</v>
      </c>
      <c r="H1616" s="1" t="s">
        <v>5433</v>
      </c>
      <c r="I1616" s="1" t="s">
        <v>5433</v>
      </c>
      <c r="J1616" s="1">
        <v>430007.5625</v>
      </c>
      <c r="K1616" s="1">
        <v>481063.25</v>
      </c>
      <c r="L1616" s="1">
        <v>432086.125</v>
      </c>
      <c r="M1616" s="1">
        <v>684901.9375</v>
      </c>
      <c r="N1616" s="1">
        <v>634973.375</v>
      </c>
      <c r="O1616" s="1">
        <v>635875.375</v>
      </c>
      <c r="P1616" s="18" t="s">
        <v>5433</v>
      </c>
      <c r="Q1616" s="18" t="s">
        <v>5433</v>
      </c>
      <c r="R1616" s="18" t="s">
        <v>5433</v>
      </c>
      <c r="S1616" s="18">
        <v>1</v>
      </c>
      <c r="T1616" s="18">
        <v>1.1187320688109992</v>
      </c>
      <c r="U1616" s="18">
        <v>1.0048337812663468</v>
      </c>
      <c r="V1616" s="18">
        <v>1.0786309544081278</v>
      </c>
      <c r="W1616" s="18">
        <v>1</v>
      </c>
      <c r="X1616" s="18">
        <v>1.0014205320026213</v>
      </c>
      <c r="Y1616" s="20">
        <v>1.039315477204064</v>
      </c>
      <c r="Z1616" s="20">
        <v>1.0593660344054996</v>
      </c>
      <c r="AA1616" s="20">
        <v>1.0031271566344842</v>
      </c>
    </row>
    <row r="1617" spans="1:27" x14ac:dyDescent="0.25">
      <c r="A1617" t="s">
        <v>2419</v>
      </c>
      <c r="B1617">
        <v>2043</v>
      </c>
      <c r="C1617" t="s">
        <v>4900</v>
      </c>
      <c r="D1617">
        <v>0.249</v>
      </c>
      <c r="E1617">
        <v>0.23100000000000001</v>
      </c>
      <c r="F1617">
        <v>0.185</v>
      </c>
      <c r="G1617" s="1">
        <v>502325.15620000003</v>
      </c>
      <c r="H1617" s="1">
        <v>754400.75</v>
      </c>
      <c r="I1617" s="1">
        <v>804622.625</v>
      </c>
      <c r="J1617" s="1">
        <v>657303.625</v>
      </c>
      <c r="K1617" s="1">
        <v>664107.5625</v>
      </c>
      <c r="L1617" s="1">
        <v>604466.5625</v>
      </c>
      <c r="M1617" s="1">
        <v>375230.90620000003</v>
      </c>
      <c r="N1617" s="1">
        <v>359393.4375</v>
      </c>
      <c r="O1617" s="1">
        <v>357748.5625</v>
      </c>
      <c r="P1617" s="18">
        <v>1</v>
      </c>
      <c r="Q1617" s="18">
        <v>1.5018175790894224</v>
      </c>
      <c r="R1617" s="18">
        <v>1.6017963963557516</v>
      </c>
      <c r="S1617" s="18">
        <v>1.0874110592345627</v>
      </c>
      <c r="T1617" s="18">
        <v>1.0986671615934092</v>
      </c>
      <c r="U1617" s="18">
        <v>1</v>
      </c>
      <c r="V1617" s="18">
        <v>1.0488676839896458</v>
      </c>
      <c r="W1617" s="18">
        <v>1.0045978521576868</v>
      </c>
      <c r="X1617" s="18">
        <v>1</v>
      </c>
      <c r="Y1617" s="20">
        <v>1.0454262477414027</v>
      </c>
      <c r="Z1617" s="20">
        <v>1.201694197613506</v>
      </c>
      <c r="AA1617" s="20">
        <v>1.2005987987852504</v>
      </c>
    </row>
    <row r="1618" spans="1:27" x14ac:dyDescent="0.25">
      <c r="A1618" t="s">
        <v>2420</v>
      </c>
      <c r="B1618">
        <v>2043</v>
      </c>
      <c r="C1618" t="s">
        <v>4900</v>
      </c>
      <c r="D1618">
        <v>0.154</v>
      </c>
      <c r="E1618">
        <v>9.9000000000000005E-2</v>
      </c>
      <c r="F1618">
        <v>4.2999999999999997E-2</v>
      </c>
      <c r="G1618" s="1">
        <v>97579.906199999998</v>
      </c>
      <c r="H1618" s="1">
        <v>132861.3125</v>
      </c>
      <c r="I1618" s="1">
        <v>146191.10939999999</v>
      </c>
      <c r="J1618" s="1">
        <v>683750.875</v>
      </c>
      <c r="K1618" s="1">
        <v>733688.9375</v>
      </c>
      <c r="L1618" s="1">
        <v>702690</v>
      </c>
      <c r="M1618" s="1">
        <v>627690.8125</v>
      </c>
      <c r="N1618" s="1">
        <v>636483.4375</v>
      </c>
      <c r="O1618" s="1">
        <v>653876.3125</v>
      </c>
      <c r="P1618" s="18">
        <v>1</v>
      </c>
      <c r="Q1618" s="18">
        <v>1.3615642571708069</v>
      </c>
      <c r="R1618" s="18">
        <v>1.4981681689708366</v>
      </c>
      <c r="S1618" s="18">
        <v>1</v>
      </c>
      <c r="T1618" s="18">
        <v>1.0730354641228064</v>
      </c>
      <c r="U1618" s="18">
        <v>1.0276988676614125</v>
      </c>
      <c r="V1618" s="18">
        <v>1</v>
      </c>
      <c r="W1618" s="18">
        <v>1.0140078918233331</v>
      </c>
      <c r="X1618" s="18">
        <v>1.0417171949605364</v>
      </c>
      <c r="Y1618" s="20">
        <v>1</v>
      </c>
      <c r="Z1618" s="20">
        <v>1.1495358710389822</v>
      </c>
      <c r="AA1618" s="20">
        <v>1.1891947438642618</v>
      </c>
    </row>
    <row r="1619" spans="1:27" x14ac:dyDescent="0.25">
      <c r="A1619" t="s">
        <v>2421</v>
      </c>
      <c r="B1619">
        <v>2047</v>
      </c>
      <c r="C1619" t="s">
        <v>4901</v>
      </c>
      <c r="D1619">
        <v>1.9E-2</v>
      </c>
      <c r="E1619">
        <v>0.20300000000000001</v>
      </c>
      <c r="F1619">
        <v>0.25</v>
      </c>
      <c r="G1619" s="1">
        <v>4219588.5</v>
      </c>
      <c r="H1619" s="1">
        <v>4714186.5</v>
      </c>
      <c r="I1619" s="1">
        <v>4724113</v>
      </c>
      <c r="J1619" s="1">
        <v>301922.90620000003</v>
      </c>
      <c r="K1619" s="1">
        <v>269210.75</v>
      </c>
      <c r="L1619" s="1">
        <v>272833.8125</v>
      </c>
      <c r="M1619" s="1">
        <v>2545588</v>
      </c>
      <c r="N1619" s="1">
        <v>1991821.75</v>
      </c>
      <c r="O1619" s="1">
        <v>2221296.75</v>
      </c>
      <c r="P1619" s="18">
        <v>1</v>
      </c>
      <c r="Q1619" s="18">
        <v>1.1172147473622132</v>
      </c>
      <c r="R1619" s="18">
        <v>1.1195672279417768</v>
      </c>
      <c r="S1619" s="18">
        <v>1.1215113296924437</v>
      </c>
      <c r="T1619" s="18">
        <v>1</v>
      </c>
      <c r="U1619" s="18">
        <v>1.0134580899908343</v>
      </c>
      <c r="V1619" s="18">
        <v>1.2780199834648858</v>
      </c>
      <c r="W1619" s="18">
        <v>1</v>
      </c>
      <c r="X1619" s="18">
        <v>1.1152086023761916</v>
      </c>
      <c r="Y1619" s="20">
        <v>1.1331771043857766</v>
      </c>
      <c r="Z1619" s="20">
        <v>1.0390715824540711</v>
      </c>
      <c r="AA1619" s="20">
        <v>1.0827446401029341</v>
      </c>
    </row>
    <row r="1620" spans="1:27" x14ac:dyDescent="0.25">
      <c r="A1620" t="s">
        <v>2422</v>
      </c>
      <c r="B1620">
        <v>2047</v>
      </c>
      <c r="C1620" t="s">
        <v>4901</v>
      </c>
      <c r="D1620">
        <v>0.23499999999999999</v>
      </c>
      <c r="E1620">
        <v>0.26900000000000002</v>
      </c>
      <c r="F1620">
        <v>0.25700000000000001</v>
      </c>
      <c r="G1620" s="1">
        <v>983347.9375</v>
      </c>
      <c r="H1620" s="1">
        <v>1079439.25</v>
      </c>
      <c r="I1620" s="1">
        <v>1139782.125</v>
      </c>
      <c r="J1620" s="1">
        <v>4818531.5</v>
      </c>
      <c r="K1620" s="1">
        <v>4055467.5</v>
      </c>
      <c r="L1620" s="1">
        <v>3907800.5</v>
      </c>
      <c r="M1620" s="1">
        <v>3565819</v>
      </c>
      <c r="N1620" s="1">
        <v>3344758.75</v>
      </c>
      <c r="O1620" s="1">
        <v>3336768</v>
      </c>
      <c r="P1620" s="18">
        <v>1</v>
      </c>
      <c r="Q1620" s="18">
        <v>1.097718527527801</v>
      </c>
      <c r="R1620" s="18">
        <v>1.1590832517508585</v>
      </c>
      <c r="S1620" s="18">
        <v>1.2330546300917868</v>
      </c>
      <c r="T1620" s="18">
        <v>1.0377877529827841</v>
      </c>
      <c r="U1620" s="18">
        <v>1</v>
      </c>
      <c r="V1620" s="18">
        <v>1.0686445686364769</v>
      </c>
      <c r="W1620" s="18">
        <v>1.0023947574419318</v>
      </c>
      <c r="X1620" s="18">
        <v>1</v>
      </c>
      <c r="Y1620" s="20">
        <v>1.1005663995760879</v>
      </c>
      <c r="Z1620" s="20">
        <v>1.0459670126508389</v>
      </c>
      <c r="AA1620" s="20">
        <v>1.0530277505836194</v>
      </c>
    </row>
    <row r="1621" spans="1:27" x14ac:dyDescent="0.25">
      <c r="A1621" t="s">
        <v>2423</v>
      </c>
      <c r="B1621">
        <v>2047</v>
      </c>
      <c r="C1621" t="s">
        <v>4901</v>
      </c>
      <c r="D1621">
        <v>0.215</v>
      </c>
      <c r="E1621">
        <v>2.7E-2</v>
      </c>
      <c r="F1621">
        <v>0.214</v>
      </c>
      <c r="G1621" s="1">
        <v>1737605.75</v>
      </c>
      <c r="H1621" s="1">
        <v>2068139.625</v>
      </c>
      <c r="I1621" s="1">
        <v>2149346</v>
      </c>
      <c r="J1621" s="1">
        <v>1892536.375</v>
      </c>
      <c r="K1621" s="1">
        <v>1915726.375</v>
      </c>
      <c r="L1621" s="1">
        <v>1745418.875</v>
      </c>
      <c r="M1621" s="1">
        <v>1188746.375</v>
      </c>
      <c r="N1621" s="1">
        <v>993725.25</v>
      </c>
      <c r="O1621" s="1">
        <v>978719.375</v>
      </c>
      <c r="P1621" s="18">
        <v>1</v>
      </c>
      <c r="Q1621" s="18">
        <v>1.1902237460943024</v>
      </c>
      <c r="R1621" s="18">
        <v>1.2369583836839859</v>
      </c>
      <c r="S1621" s="18">
        <v>1.0842877902302965</v>
      </c>
      <c r="T1621" s="18">
        <v>1.0975739992498936</v>
      </c>
      <c r="U1621" s="18">
        <v>1</v>
      </c>
      <c r="V1621" s="18">
        <v>1.2145936877973831</v>
      </c>
      <c r="W1621" s="18">
        <v>1.0153321527940529</v>
      </c>
      <c r="X1621" s="18">
        <v>1</v>
      </c>
      <c r="Y1621" s="20">
        <v>1.0996271593425597</v>
      </c>
      <c r="Z1621" s="20">
        <v>1.1010432993794164</v>
      </c>
      <c r="AA1621" s="20">
        <v>1.078986127894662</v>
      </c>
    </row>
    <row r="1622" spans="1:27" x14ac:dyDescent="0.25">
      <c r="A1622" t="s">
        <v>2424</v>
      </c>
      <c r="B1622">
        <v>2047</v>
      </c>
      <c r="C1622" t="s">
        <v>4901</v>
      </c>
      <c r="D1622">
        <v>0.27200000000000002</v>
      </c>
      <c r="E1622">
        <v>0.24399999999999999</v>
      </c>
      <c r="F1622">
        <v>7.8E-2</v>
      </c>
      <c r="G1622" s="1">
        <v>2875854.75</v>
      </c>
      <c r="H1622" s="1">
        <v>3720181</v>
      </c>
      <c r="I1622" s="1">
        <v>3782823</v>
      </c>
      <c r="J1622" s="1">
        <v>3446148.25</v>
      </c>
      <c r="K1622" s="1">
        <v>3011612</v>
      </c>
      <c r="L1622" s="1">
        <v>2901396</v>
      </c>
      <c r="M1622" s="1">
        <v>330271.625</v>
      </c>
      <c r="N1622" s="1">
        <v>263026.125</v>
      </c>
      <c r="O1622" s="1">
        <v>264879.5</v>
      </c>
      <c r="P1622" s="18">
        <v>1</v>
      </c>
      <c r="Q1622" s="18">
        <v>1.2935914096496006</v>
      </c>
      <c r="R1622" s="18">
        <v>1.3153734554917977</v>
      </c>
      <c r="S1622" s="18">
        <v>1.1877552219690108</v>
      </c>
      <c r="T1622" s="18">
        <v>1.037987230974331</v>
      </c>
      <c r="U1622" s="18">
        <v>1</v>
      </c>
      <c r="V1622" s="18">
        <v>1.25566091581207</v>
      </c>
      <c r="W1622" s="18">
        <v>1</v>
      </c>
      <c r="X1622" s="18">
        <v>1.0070463532852487</v>
      </c>
      <c r="Y1622" s="20">
        <v>1.1478053792603602</v>
      </c>
      <c r="Z1622" s="20">
        <v>1.1105262135413105</v>
      </c>
      <c r="AA1622" s="20">
        <v>1.1074732695923488</v>
      </c>
    </row>
    <row r="1623" spans="1:27" x14ac:dyDescent="0.25">
      <c r="A1623" t="s">
        <v>2425</v>
      </c>
      <c r="B1623">
        <v>2047</v>
      </c>
      <c r="C1623" t="s">
        <v>4901</v>
      </c>
      <c r="D1623">
        <v>0.19500000000000001</v>
      </c>
      <c r="E1623" t="s">
        <v>5433</v>
      </c>
      <c r="F1623" t="s">
        <v>5433</v>
      </c>
      <c r="G1623" s="1">
        <v>220159.7812</v>
      </c>
      <c r="H1623" s="1">
        <v>264351.40620000003</v>
      </c>
      <c r="I1623" s="1">
        <v>266597.65620000003</v>
      </c>
      <c r="J1623" s="1" t="s">
        <v>5433</v>
      </c>
      <c r="K1623" s="1" t="s">
        <v>5433</v>
      </c>
      <c r="L1623" s="1" t="s">
        <v>5433</v>
      </c>
      <c r="M1623" s="1" t="s">
        <v>5433</v>
      </c>
      <c r="N1623" s="1" t="s">
        <v>5433</v>
      </c>
      <c r="O1623" s="1" t="s">
        <v>5433</v>
      </c>
      <c r="P1623" s="18">
        <v>1</v>
      </c>
      <c r="Q1623" s="18">
        <v>1.2007252403646558</v>
      </c>
      <c r="R1623" s="18">
        <v>1.2109280575538655</v>
      </c>
      <c r="S1623" s="18" t="s">
        <v>5433</v>
      </c>
      <c r="T1623" s="18" t="s">
        <v>5433</v>
      </c>
      <c r="U1623" s="18" t="s">
        <v>5433</v>
      </c>
      <c r="V1623" s="18" t="s">
        <v>5433</v>
      </c>
      <c r="W1623" s="18" t="s">
        <v>5433</v>
      </c>
      <c r="X1623" s="18" t="s">
        <v>5433</v>
      </c>
      <c r="Y1623" s="20">
        <v>1</v>
      </c>
      <c r="Z1623" s="20">
        <v>1.2007252403646558</v>
      </c>
      <c r="AA1623" s="20">
        <v>1.2109280575538655</v>
      </c>
    </row>
    <row r="1624" spans="1:27" x14ac:dyDescent="0.25">
      <c r="A1624" t="s">
        <v>2426</v>
      </c>
      <c r="B1624">
        <v>2048</v>
      </c>
      <c r="C1624" t="s">
        <v>4902</v>
      </c>
      <c r="D1624">
        <v>0.13300000000000001</v>
      </c>
      <c r="E1624">
        <v>0.126</v>
      </c>
      <c r="F1624" t="s">
        <v>5433</v>
      </c>
      <c r="G1624" s="1">
        <v>13080.0635</v>
      </c>
      <c r="H1624" s="1">
        <v>14058.643599999999</v>
      </c>
      <c r="I1624" s="1">
        <v>18410.0664</v>
      </c>
      <c r="J1624" s="1">
        <v>15776.613300000001</v>
      </c>
      <c r="K1624" s="1">
        <v>14206.8887</v>
      </c>
      <c r="L1624" s="1">
        <v>13543.645500000001</v>
      </c>
      <c r="M1624" s="1" t="s">
        <v>5433</v>
      </c>
      <c r="N1624" s="1" t="s">
        <v>5433</v>
      </c>
      <c r="O1624" s="1" t="s">
        <v>5433</v>
      </c>
      <c r="P1624" s="18">
        <v>1</v>
      </c>
      <c r="Q1624" s="18">
        <v>1.0748146291491627</v>
      </c>
      <c r="R1624" s="18">
        <v>1.4074905981916677</v>
      </c>
      <c r="S1624" s="18">
        <v>1.1648719910750764</v>
      </c>
      <c r="T1624" s="18">
        <v>1.0489708033187961</v>
      </c>
      <c r="U1624" s="18">
        <v>1</v>
      </c>
      <c r="V1624" s="18" t="s">
        <v>5433</v>
      </c>
      <c r="W1624" s="18" t="s">
        <v>5433</v>
      </c>
      <c r="X1624" s="18" t="s">
        <v>5433</v>
      </c>
      <c r="Y1624" s="20">
        <v>1.0824359955375382</v>
      </c>
      <c r="Z1624" s="20">
        <v>1.0618927162339795</v>
      </c>
      <c r="AA1624" s="20">
        <v>1.2037452990958339</v>
      </c>
    </row>
    <row r="1625" spans="1:27" x14ac:dyDescent="0.25">
      <c r="A1625" t="s">
        <v>2427</v>
      </c>
      <c r="B1625">
        <v>2051</v>
      </c>
      <c r="C1625" t="s">
        <v>4903</v>
      </c>
      <c r="D1625">
        <v>0.17299999999999999</v>
      </c>
      <c r="E1625">
        <v>0.25900000000000001</v>
      </c>
      <c r="F1625">
        <v>0.17399999999999999</v>
      </c>
      <c r="G1625" s="1">
        <v>1662278.625</v>
      </c>
      <c r="H1625" s="1">
        <v>1681338</v>
      </c>
      <c r="I1625" s="1">
        <v>1636311.875</v>
      </c>
      <c r="J1625" s="1">
        <v>1795833.625</v>
      </c>
      <c r="K1625" s="1">
        <v>1635083.875</v>
      </c>
      <c r="L1625" s="1">
        <v>1539344.375</v>
      </c>
      <c r="M1625" s="1">
        <v>1834164.625</v>
      </c>
      <c r="N1625" s="1">
        <v>1472665.75</v>
      </c>
      <c r="O1625" s="1">
        <v>1463856.5</v>
      </c>
      <c r="P1625" s="18">
        <v>1.0158690714140297</v>
      </c>
      <c r="Q1625" s="18">
        <v>1.0275168356887956</v>
      </c>
      <c r="R1625" s="18">
        <v>1</v>
      </c>
      <c r="S1625" s="18">
        <v>1.1666223972787115</v>
      </c>
      <c r="T1625" s="18">
        <v>1.0621949847966932</v>
      </c>
      <c r="U1625" s="18">
        <v>1</v>
      </c>
      <c r="V1625" s="18">
        <v>1.2529675039869004</v>
      </c>
      <c r="W1625" s="18">
        <v>1.0060178371308937</v>
      </c>
      <c r="X1625" s="18">
        <v>1</v>
      </c>
      <c r="Y1625" s="20">
        <v>1.1451529908932139</v>
      </c>
      <c r="Z1625" s="20">
        <v>1.0319098858721274</v>
      </c>
      <c r="AA1625" s="20">
        <v>1</v>
      </c>
    </row>
    <row r="1626" spans="1:27" x14ac:dyDescent="0.25">
      <c r="A1626" t="s">
        <v>2428</v>
      </c>
      <c r="B1626">
        <v>2051</v>
      </c>
      <c r="C1626" t="s">
        <v>4903</v>
      </c>
      <c r="D1626">
        <v>7.5999999999999998E-2</v>
      </c>
      <c r="E1626">
        <v>0.30399999999999999</v>
      </c>
      <c r="F1626">
        <v>0.25600000000000001</v>
      </c>
      <c r="G1626" s="1">
        <v>1559808.125</v>
      </c>
      <c r="H1626" s="1">
        <v>1966842.25</v>
      </c>
      <c r="I1626" s="1">
        <v>1961886</v>
      </c>
      <c r="J1626" s="1">
        <v>542380.5625</v>
      </c>
      <c r="K1626" s="1">
        <v>460470.15620000003</v>
      </c>
      <c r="L1626" s="1">
        <v>420392.15620000003</v>
      </c>
      <c r="M1626" s="1">
        <v>751765.25</v>
      </c>
      <c r="N1626" s="1">
        <v>626264.6875</v>
      </c>
      <c r="O1626" s="1">
        <v>624260.4375</v>
      </c>
      <c r="P1626" s="18">
        <v>1</v>
      </c>
      <c r="Q1626" s="18">
        <v>1.2609514070841246</v>
      </c>
      <c r="R1626" s="18">
        <v>1.2577739329316546</v>
      </c>
      <c r="S1626" s="18">
        <v>1.2901776460404852</v>
      </c>
      <c r="T1626" s="18">
        <v>1.0953347949264141</v>
      </c>
      <c r="U1626" s="18">
        <v>1</v>
      </c>
      <c r="V1626" s="18">
        <v>1.2042493883011769</v>
      </c>
      <c r="W1626" s="18">
        <v>1.0032105991019173</v>
      </c>
      <c r="X1626" s="18">
        <v>1</v>
      </c>
      <c r="Y1626" s="20">
        <v>1.1648090114472207</v>
      </c>
      <c r="Z1626" s="20">
        <v>1.1198322670374854</v>
      </c>
      <c r="AA1626" s="20">
        <v>1.0859246443105517</v>
      </c>
    </row>
    <row r="1627" spans="1:27" x14ac:dyDescent="0.25">
      <c r="A1627" t="s">
        <v>2429</v>
      </c>
      <c r="B1627">
        <v>2051</v>
      </c>
      <c r="C1627" t="s">
        <v>4903</v>
      </c>
      <c r="D1627">
        <v>0.313</v>
      </c>
      <c r="E1627" t="s">
        <v>5433</v>
      </c>
      <c r="F1627" t="s">
        <v>5433</v>
      </c>
      <c r="G1627" s="1">
        <v>394932.84379999997</v>
      </c>
      <c r="H1627" s="1">
        <v>356302.34379999997</v>
      </c>
      <c r="I1627" s="1">
        <v>364987.75</v>
      </c>
      <c r="J1627" s="1" t="s">
        <v>5433</v>
      </c>
      <c r="K1627" s="1" t="s">
        <v>5433</v>
      </c>
      <c r="L1627" s="1" t="s">
        <v>5433</v>
      </c>
      <c r="M1627" s="1" t="s">
        <v>5433</v>
      </c>
      <c r="N1627" s="1" t="s">
        <v>5433</v>
      </c>
      <c r="O1627" s="1" t="s">
        <v>5433</v>
      </c>
      <c r="P1627" s="18">
        <v>1.1084205609988469</v>
      </c>
      <c r="Q1627" s="18">
        <v>1</v>
      </c>
      <c r="R1627" s="18">
        <v>1.0243765059397851</v>
      </c>
      <c r="S1627" s="18" t="s">
        <v>5433</v>
      </c>
      <c r="T1627" s="18" t="s">
        <v>5433</v>
      </c>
      <c r="U1627" s="18" t="s">
        <v>5433</v>
      </c>
      <c r="V1627" s="18" t="s">
        <v>5433</v>
      </c>
      <c r="W1627" s="18" t="s">
        <v>5433</v>
      </c>
      <c r="X1627" s="18" t="s">
        <v>5433</v>
      </c>
      <c r="Y1627" s="20">
        <v>1.1084205609988469</v>
      </c>
      <c r="Z1627" s="20">
        <v>1</v>
      </c>
      <c r="AA1627" s="20">
        <v>1.0243765059397851</v>
      </c>
    </row>
    <row r="1628" spans="1:27" x14ac:dyDescent="0.25">
      <c r="A1628" t="s">
        <v>3785</v>
      </c>
      <c r="B1628">
        <v>2053</v>
      </c>
      <c r="C1628" t="s">
        <v>4904</v>
      </c>
      <c r="D1628" t="s">
        <v>5433</v>
      </c>
      <c r="E1628">
        <v>0.17799999999999999</v>
      </c>
      <c r="F1628">
        <v>0.18</v>
      </c>
      <c r="G1628" s="1" t="s">
        <v>5433</v>
      </c>
      <c r="H1628" s="1" t="s">
        <v>5433</v>
      </c>
      <c r="I1628" s="1" t="s">
        <v>5433</v>
      </c>
      <c r="J1628" s="1">
        <v>101622.4062</v>
      </c>
      <c r="K1628" s="1">
        <v>247185.3125</v>
      </c>
      <c r="L1628" s="1">
        <v>215893.4688</v>
      </c>
      <c r="M1628" s="1">
        <v>106412.2344</v>
      </c>
      <c r="N1628" s="1">
        <v>197645.45310000001</v>
      </c>
      <c r="O1628" s="1">
        <v>187780.79689999999</v>
      </c>
      <c r="P1628" s="18" t="s">
        <v>5433</v>
      </c>
      <c r="Q1628" s="18" t="s">
        <v>5433</v>
      </c>
      <c r="R1628" s="18" t="s">
        <v>5433</v>
      </c>
      <c r="S1628" s="18">
        <v>1</v>
      </c>
      <c r="T1628" s="18">
        <v>2.4323898807662756</v>
      </c>
      <c r="U1628" s="18">
        <v>2.1244672004233651</v>
      </c>
      <c r="V1628" s="18">
        <v>1</v>
      </c>
      <c r="W1628" s="18">
        <v>1.8573564798673188</v>
      </c>
      <c r="X1628" s="18">
        <v>1.7646542050243801</v>
      </c>
      <c r="Y1628" s="20">
        <v>1</v>
      </c>
      <c r="Z1628" s="20">
        <v>2.1448731803167971</v>
      </c>
      <c r="AA1628" s="20">
        <v>1.9445607027238725</v>
      </c>
    </row>
    <row r="1629" spans="1:27" x14ac:dyDescent="0.25">
      <c r="A1629" t="s">
        <v>2430</v>
      </c>
      <c r="B1629">
        <v>2054</v>
      </c>
      <c r="C1629" t="s">
        <v>4905</v>
      </c>
      <c r="D1629">
        <v>0.22</v>
      </c>
      <c r="E1629">
        <v>0.219</v>
      </c>
      <c r="F1629">
        <v>5.6000000000000001E-2</v>
      </c>
      <c r="G1629" s="1">
        <v>74614.570300000007</v>
      </c>
      <c r="H1629" s="1">
        <v>231728.26560000001</v>
      </c>
      <c r="I1629" s="1">
        <v>229016.5625</v>
      </c>
      <c r="J1629" s="1">
        <v>74978.335900000005</v>
      </c>
      <c r="K1629" s="1">
        <v>152843.5312</v>
      </c>
      <c r="L1629" s="1">
        <v>144298.45310000001</v>
      </c>
      <c r="M1629" s="1">
        <v>90322.992199999993</v>
      </c>
      <c r="N1629" s="1">
        <v>187038.7812</v>
      </c>
      <c r="O1629" s="1">
        <v>203654.92189999999</v>
      </c>
      <c r="P1629" s="18">
        <v>1</v>
      </c>
      <c r="Q1629" s="18">
        <v>3.105670443028739</v>
      </c>
      <c r="R1629" s="18">
        <v>3.0693276337208899</v>
      </c>
      <c r="S1629" s="18">
        <v>1</v>
      </c>
      <c r="T1629" s="18">
        <v>2.0385025803166696</v>
      </c>
      <c r="U1629" s="18">
        <v>1.9245352856650957</v>
      </c>
      <c r="V1629" s="18">
        <v>1</v>
      </c>
      <c r="W1629" s="18">
        <v>2.0707770706471349</v>
      </c>
      <c r="X1629" s="18">
        <v>2.2547406473099549</v>
      </c>
      <c r="Y1629" s="20">
        <v>1</v>
      </c>
      <c r="Z1629" s="20">
        <v>2.4049833646641812</v>
      </c>
      <c r="AA1629" s="20">
        <v>2.416201188898647</v>
      </c>
    </row>
    <row r="1630" spans="1:27" x14ac:dyDescent="0.25">
      <c r="A1630" t="s">
        <v>3786</v>
      </c>
      <c r="B1630">
        <v>2054</v>
      </c>
      <c r="C1630" t="s">
        <v>4905</v>
      </c>
      <c r="D1630" t="s">
        <v>5433</v>
      </c>
      <c r="E1630">
        <v>0.20899999999999999</v>
      </c>
      <c r="F1630">
        <v>1.2999999999999999E-2</v>
      </c>
      <c r="G1630" s="1" t="s">
        <v>5433</v>
      </c>
      <c r="H1630" s="1" t="s">
        <v>5433</v>
      </c>
      <c r="I1630" s="1" t="s">
        <v>5433</v>
      </c>
      <c r="J1630" s="1">
        <v>73208.656199999998</v>
      </c>
      <c r="K1630" s="1">
        <v>221871.82810000001</v>
      </c>
      <c r="L1630" s="1">
        <v>191912.45310000001</v>
      </c>
      <c r="M1630" s="1">
        <v>82909.546900000001</v>
      </c>
      <c r="N1630" s="1">
        <v>191396.57810000001</v>
      </c>
      <c r="O1630" s="1">
        <v>191679.29689999999</v>
      </c>
      <c r="P1630" s="18" t="s">
        <v>5433</v>
      </c>
      <c r="Q1630" s="18" t="s">
        <v>5433</v>
      </c>
      <c r="R1630" s="18" t="s">
        <v>5433</v>
      </c>
      <c r="S1630" s="18">
        <v>1</v>
      </c>
      <c r="T1630" s="18">
        <v>3.0306775129687469</v>
      </c>
      <c r="U1630" s="18">
        <v>2.621444827176052</v>
      </c>
      <c r="V1630" s="18">
        <v>1</v>
      </c>
      <c r="W1630" s="18">
        <v>2.3084986621727639</v>
      </c>
      <c r="X1630" s="18">
        <v>2.3119086289446358</v>
      </c>
      <c r="Y1630" s="20">
        <v>1</v>
      </c>
      <c r="Z1630" s="20">
        <v>2.6695880875707552</v>
      </c>
      <c r="AA1630" s="20">
        <v>2.4666767280603441</v>
      </c>
    </row>
    <row r="1631" spans="1:27" x14ac:dyDescent="0.25">
      <c r="A1631" t="s">
        <v>2431</v>
      </c>
      <c r="B1631">
        <v>2059</v>
      </c>
      <c r="C1631" t="s">
        <v>4906</v>
      </c>
      <c r="D1631">
        <v>6.0999999999999999E-2</v>
      </c>
      <c r="E1631">
        <v>3.0000000000000001E-3</v>
      </c>
      <c r="F1631">
        <v>2.1999999999999999E-2</v>
      </c>
      <c r="G1631" s="1">
        <v>208713.04689999999</v>
      </c>
      <c r="H1631" s="1">
        <v>197945.67189999999</v>
      </c>
      <c r="I1631" s="1">
        <v>228949.6875</v>
      </c>
      <c r="J1631" s="1">
        <v>1265847.75</v>
      </c>
      <c r="K1631" s="1">
        <v>1126522.625</v>
      </c>
      <c r="L1631" s="1">
        <v>980032.3125</v>
      </c>
      <c r="M1631" s="1">
        <v>420289.75</v>
      </c>
      <c r="N1631" s="1">
        <v>327132.78120000003</v>
      </c>
      <c r="O1631" s="1">
        <v>329235.8125</v>
      </c>
      <c r="P1631" s="18">
        <v>1.0543956071211276</v>
      </c>
      <c r="Q1631" s="18">
        <v>1</v>
      </c>
      <c r="R1631" s="18">
        <v>1.1566289138954395</v>
      </c>
      <c r="S1631" s="18">
        <v>1.2916387897159258</v>
      </c>
      <c r="T1631" s="18">
        <v>1.1494749822343231</v>
      </c>
      <c r="U1631" s="18">
        <v>1</v>
      </c>
      <c r="V1631" s="18">
        <v>1.2847680640817416</v>
      </c>
      <c r="W1631" s="18">
        <v>1</v>
      </c>
      <c r="X1631" s="18">
        <v>1.0064286779584901</v>
      </c>
      <c r="Y1631" s="20">
        <v>1.2102674869729315</v>
      </c>
      <c r="Z1631" s="20">
        <v>1.0498249940781077</v>
      </c>
      <c r="AA1631" s="20">
        <v>1.0543525306179766</v>
      </c>
    </row>
    <row r="1632" spans="1:27" x14ac:dyDescent="0.25">
      <c r="A1632" t="s">
        <v>2432</v>
      </c>
      <c r="B1632">
        <v>2059</v>
      </c>
      <c r="C1632" t="s">
        <v>4906</v>
      </c>
      <c r="D1632">
        <v>4.2000000000000003E-2</v>
      </c>
      <c r="E1632">
        <v>0.121</v>
      </c>
      <c r="F1632" t="s">
        <v>5433</v>
      </c>
      <c r="G1632" s="1">
        <v>241362.95310000001</v>
      </c>
      <c r="H1632" s="1">
        <v>255236.98439999999</v>
      </c>
      <c r="I1632" s="1">
        <v>250430.625</v>
      </c>
      <c r="J1632" s="1">
        <v>773175.875</v>
      </c>
      <c r="K1632" s="1">
        <v>771669.6875</v>
      </c>
      <c r="L1632" s="1">
        <v>657450</v>
      </c>
      <c r="M1632" s="1" t="s">
        <v>5433</v>
      </c>
      <c r="N1632" s="1" t="s">
        <v>5433</v>
      </c>
      <c r="O1632" s="1" t="s">
        <v>5433</v>
      </c>
      <c r="P1632" s="18">
        <v>1</v>
      </c>
      <c r="Q1632" s="18">
        <v>1.0574820249827313</v>
      </c>
      <c r="R1632" s="18">
        <v>1.037568615164578</v>
      </c>
      <c r="S1632" s="18">
        <v>1.1760223210890561</v>
      </c>
      <c r="T1632" s="18">
        <v>1.1737313674043655</v>
      </c>
      <c r="U1632" s="18">
        <v>1</v>
      </c>
      <c r="V1632" s="18" t="s">
        <v>5433</v>
      </c>
      <c r="W1632" s="18" t="s">
        <v>5433</v>
      </c>
      <c r="X1632" s="18" t="s">
        <v>5433</v>
      </c>
      <c r="Y1632" s="20">
        <v>1.0880111605445282</v>
      </c>
      <c r="Z1632" s="20">
        <v>1.1156066961935482</v>
      </c>
      <c r="AA1632" s="20">
        <v>1.0187843075822891</v>
      </c>
    </row>
    <row r="1633" spans="1:27" x14ac:dyDescent="0.25">
      <c r="A1633" t="s">
        <v>2433</v>
      </c>
      <c r="B1633">
        <v>2059</v>
      </c>
      <c r="C1633" t="s">
        <v>4906</v>
      </c>
      <c r="D1633">
        <v>2.1999999999999999E-2</v>
      </c>
      <c r="E1633">
        <v>0.123</v>
      </c>
      <c r="F1633" t="s">
        <v>5433</v>
      </c>
      <c r="G1633" s="1">
        <v>893836.1875</v>
      </c>
      <c r="H1633" s="1">
        <v>1062811.875</v>
      </c>
      <c r="I1633" s="1">
        <v>1030317.25</v>
      </c>
      <c r="J1633" s="1">
        <v>503456.375</v>
      </c>
      <c r="K1633" s="1">
        <v>420483.9375</v>
      </c>
      <c r="L1633" s="1">
        <v>369828.1875</v>
      </c>
      <c r="M1633" s="1" t="s">
        <v>5433</v>
      </c>
      <c r="N1633" s="1" t="s">
        <v>5433</v>
      </c>
      <c r="O1633" s="1" t="s">
        <v>5433</v>
      </c>
      <c r="P1633" s="18">
        <v>1</v>
      </c>
      <c r="Q1633" s="18">
        <v>1.189045475964241</v>
      </c>
      <c r="R1633" s="18">
        <v>1.1526913593437389</v>
      </c>
      <c r="S1633" s="18">
        <v>1.361325047729089</v>
      </c>
      <c r="T1633" s="18">
        <v>1.1369710360435952</v>
      </c>
      <c r="U1633" s="18">
        <v>1</v>
      </c>
      <c r="V1633" s="18" t="s">
        <v>5433</v>
      </c>
      <c r="W1633" s="18" t="s">
        <v>5433</v>
      </c>
      <c r="X1633" s="18" t="s">
        <v>5433</v>
      </c>
      <c r="Y1633" s="20">
        <v>1.1806625238645445</v>
      </c>
      <c r="Z1633" s="20">
        <v>1.1630082560039181</v>
      </c>
      <c r="AA1633" s="20">
        <v>1.0763456796718693</v>
      </c>
    </row>
    <row r="1634" spans="1:27" x14ac:dyDescent="0.25">
      <c r="A1634" t="s">
        <v>2434</v>
      </c>
      <c r="B1634">
        <v>2062</v>
      </c>
      <c r="C1634" t="s">
        <v>4907</v>
      </c>
      <c r="D1634">
        <v>0.14399999999999999</v>
      </c>
      <c r="E1634">
        <v>0.13100000000000001</v>
      </c>
      <c r="F1634">
        <v>0.14699999999999999</v>
      </c>
      <c r="G1634" s="1">
        <v>40814.996099999997</v>
      </c>
      <c r="H1634" s="1">
        <v>27445.081999999999</v>
      </c>
      <c r="I1634" s="1">
        <v>23471.355500000001</v>
      </c>
      <c r="J1634" s="1">
        <v>10341.9805</v>
      </c>
      <c r="K1634" s="1">
        <v>26966.517599999999</v>
      </c>
      <c r="L1634" s="1">
        <v>22430.0586</v>
      </c>
      <c r="M1634" s="1">
        <v>9447.7461000000003</v>
      </c>
      <c r="N1634" s="1">
        <v>17639.7441</v>
      </c>
      <c r="O1634" s="1">
        <v>16424.0645</v>
      </c>
      <c r="P1634" s="18">
        <v>1.7389279498578594</v>
      </c>
      <c r="Q1634" s="18">
        <v>1.169301108323292</v>
      </c>
      <c r="R1634" s="18">
        <v>1</v>
      </c>
      <c r="S1634" s="18">
        <v>1</v>
      </c>
      <c r="T1634" s="18">
        <v>2.6074809945735247</v>
      </c>
      <c r="U1634" s="18">
        <v>2.1688359014020575</v>
      </c>
      <c r="V1634" s="18">
        <v>1</v>
      </c>
      <c r="W1634" s="18">
        <v>1.8670849018688171</v>
      </c>
      <c r="X1634" s="18">
        <v>1.7384108681752148</v>
      </c>
      <c r="Y1634" s="20">
        <v>1.2463093166192865</v>
      </c>
      <c r="Z1634" s="20">
        <v>1.8812890015885444</v>
      </c>
      <c r="AA1634" s="20">
        <v>1.635748923192424</v>
      </c>
    </row>
    <row r="1635" spans="1:27" x14ac:dyDescent="0.25">
      <c r="A1635" t="s">
        <v>3787</v>
      </c>
      <c r="B1635">
        <v>2062</v>
      </c>
      <c r="C1635" t="s">
        <v>4907</v>
      </c>
      <c r="D1635" t="s">
        <v>5433</v>
      </c>
      <c r="E1635">
        <v>0.14599999999999999</v>
      </c>
      <c r="F1635" t="s">
        <v>5433</v>
      </c>
      <c r="G1635" s="1" t="s">
        <v>5433</v>
      </c>
      <c r="H1635" s="1" t="s">
        <v>5433</v>
      </c>
      <c r="I1635" s="1" t="s">
        <v>5433</v>
      </c>
      <c r="J1635" s="1">
        <v>13346.618200000001</v>
      </c>
      <c r="K1635" s="1">
        <v>20858.218799999999</v>
      </c>
      <c r="L1635" s="1">
        <v>17358.281200000001</v>
      </c>
      <c r="M1635" s="1" t="s">
        <v>5433</v>
      </c>
      <c r="N1635" s="1" t="s">
        <v>5433</v>
      </c>
      <c r="O1635" s="1" t="s">
        <v>5433</v>
      </c>
      <c r="P1635" s="18" t="s">
        <v>5433</v>
      </c>
      <c r="Q1635" s="18" t="s">
        <v>5433</v>
      </c>
      <c r="R1635" s="18" t="s">
        <v>5433</v>
      </c>
      <c r="S1635" s="18">
        <v>1</v>
      </c>
      <c r="T1635" s="18">
        <v>1.5628092815302079</v>
      </c>
      <c r="U1635" s="18">
        <v>1.3005752423486574</v>
      </c>
      <c r="V1635" s="18" t="s">
        <v>5433</v>
      </c>
      <c r="W1635" s="18" t="s">
        <v>5433</v>
      </c>
      <c r="X1635" s="18" t="s">
        <v>5433</v>
      </c>
      <c r="Y1635" s="20">
        <v>1</v>
      </c>
      <c r="Z1635" s="20">
        <v>1.5628092815302079</v>
      </c>
      <c r="AA1635" s="20">
        <v>1.3005752423486574</v>
      </c>
    </row>
    <row r="1636" spans="1:27" x14ac:dyDescent="0.25">
      <c r="A1636" t="s">
        <v>2435</v>
      </c>
      <c r="B1636">
        <v>2063</v>
      </c>
      <c r="C1636" t="s">
        <v>4908</v>
      </c>
      <c r="D1636">
        <v>6.2E-2</v>
      </c>
      <c r="E1636">
        <v>4.1000000000000002E-2</v>
      </c>
      <c r="F1636">
        <v>2.1000000000000001E-2</v>
      </c>
      <c r="G1636" s="1">
        <v>1560153.5</v>
      </c>
      <c r="H1636" s="1">
        <v>1887324.875</v>
      </c>
      <c r="I1636" s="1">
        <v>1873953</v>
      </c>
      <c r="J1636" s="1">
        <v>1298505.5</v>
      </c>
      <c r="K1636" s="1">
        <v>1211738.375</v>
      </c>
      <c r="L1636" s="1">
        <v>1037608.1875</v>
      </c>
      <c r="M1636" s="1">
        <v>2232867.75</v>
      </c>
      <c r="N1636" s="1">
        <v>1745260.75</v>
      </c>
      <c r="O1636" s="1">
        <v>1675952</v>
      </c>
      <c r="P1636" s="18">
        <v>1</v>
      </c>
      <c r="Q1636" s="18">
        <v>1.2097046059890901</v>
      </c>
      <c r="R1636" s="18">
        <v>1.2011337345972688</v>
      </c>
      <c r="S1636" s="18">
        <v>1.2514410696089462</v>
      </c>
      <c r="T1636" s="18">
        <v>1.1678188256393265</v>
      </c>
      <c r="U1636" s="18">
        <v>1</v>
      </c>
      <c r="V1636" s="18">
        <v>1.3322981505436911</v>
      </c>
      <c r="W1636" s="18">
        <v>1.0413548538382962</v>
      </c>
      <c r="X1636" s="18">
        <v>1</v>
      </c>
      <c r="Y1636" s="20">
        <v>1.1945797400508791</v>
      </c>
      <c r="Z1636" s="20">
        <v>1.139626095155571</v>
      </c>
      <c r="AA1636" s="20">
        <v>1.0670445781990896</v>
      </c>
    </row>
    <row r="1637" spans="1:27" x14ac:dyDescent="0.25">
      <c r="A1637" t="s">
        <v>2436</v>
      </c>
      <c r="B1637">
        <v>2063</v>
      </c>
      <c r="C1637" t="s">
        <v>4908</v>
      </c>
      <c r="D1637">
        <v>0.182</v>
      </c>
      <c r="E1637">
        <v>0.27200000000000002</v>
      </c>
      <c r="F1637">
        <v>5.7000000000000002E-2</v>
      </c>
      <c r="G1637" s="1">
        <v>406492.25</v>
      </c>
      <c r="H1637" s="1">
        <v>561486.25</v>
      </c>
      <c r="I1637" s="1">
        <v>575611.5625</v>
      </c>
      <c r="J1637" s="1">
        <v>222264.375</v>
      </c>
      <c r="K1637" s="1">
        <v>289330.46879999997</v>
      </c>
      <c r="L1637" s="1">
        <v>240667.67189999999</v>
      </c>
      <c r="M1637" s="1">
        <v>1091391.625</v>
      </c>
      <c r="N1637" s="1">
        <v>952805.5625</v>
      </c>
      <c r="O1637" s="1">
        <v>760695.1875</v>
      </c>
      <c r="P1637" s="18">
        <v>1</v>
      </c>
      <c r="Q1637" s="18">
        <v>1.3812963223776098</v>
      </c>
      <c r="R1637" s="18">
        <v>1.4160456011153963</v>
      </c>
      <c r="S1637" s="18">
        <v>1</v>
      </c>
      <c r="T1637" s="18">
        <v>1.3017401857585138</v>
      </c>
      <c r="U1637" s="18">
        <v>1.0827991300900111</v>
      </c>
      <c r="V1637" s="18">
        <v>1.4347292357492403</v>
      </c>
      <c r="W1637" s="18">
        <v>1.2525458004162804</v>
      </c>
      <c r="X1637" s="18">
        <v>1</v>
      </c>
      <c r="Y1637" s="20">
        <v>1.1449097452497468</v>
      </c>
      <c r="Z1637" s="20">
        <v>1.311860769517468</v>
      </c>
      <c r="AA1637" s="20">
        <v>1.1662815770684691</v>
      </c>
    </row>
    <row r="1638" spans="1:27" x14ac:dyDescent="0.25">
      <c r="A1638" t="s">
        <v>2437</v>
      </c>
      <c r="B1638">
        <v>2063</v>
      </c>
      <c r="C1638" t="s">
        <v>4908</v>
      </c>
      <c r="D1638">
        <v>7.0000000000000001E-3</v>
      </c>
      <c r="E1638" t="s">
        <v>5433</v>
      </c>
      <c r="F1638" t="s">
        <v>5433</v>
      </c>
      <c r="G1638" s="1">
        <v>1551798.5</v>
      </c>
      <c r="H1638" s="1">
        <v>1907113.75</v>
      </c>
      <c r="I1638" s="1">
        <v>1889411.875</v>
      </c>
      <c r="J1638" s="1" t="s">
        <v>5433</v>
      </c>
      <c r="K1638" s="1" t="s">
        <v>5433</v>
      </c>
      <c r="L1638" s="1" t="s">
        <v>5433</v>
      </c>
      <c r="M1638" s="1" t="s">
        <v>5433</v>
      </c>
      <c r="N1638" s="1" t="s">
        <v>5433</v>
      </c>
      <c r="O1638" s="1" t="s">
        <v>5433</v>
      </c>
      <c r="P1638" s="18">
        <v>1</v>
      </c>
      <c r="Q1638" s="18">
        <v>1.2289699661392894</v>
      </c>
      <c r="R1638" s="18">
        <v>1.2175626378038129</v>
      </c>
      <c r="S1638" s="18" t="s">
        <v>5433</v>
      </c>
      <c r="T1638" s="18" t="s">
        <v>5433</v>
      </c>
      <c r="U1638" s="18" t="s">
        <v>5433</v>
      </c>
      <c r="V1638" s="18" t="s">
        <v>5433</v>
      </c>
      <c r="W1638" s="18" t="s">
        <v>5433</v>
      </c>
      <c r="X1638" s="18" t="s">
        <v>5433</v>
      </c>
      <c r="Y1638" s="20">
        <v>1</v>
      </c>
      <c r="Z1638" s="20">
        <v>1.2289699661392894</v>
      </c>
      <c r="AA1638" s="20">
        <v>1.2175626378038129</v>
      </c>
    </row>
    <row r="1639" spans="1:27" x14ac:dyDescent="0.25">
      <c r="A1639" t="s">
        <v>2438</v>
      </c>
      <c r="B1639">
        <v>2065</v>
      </c>
      <c r="C1639" t="s">
        <v>4909</v>
      </c>
      <c r="D1639">
        <v>4.0000000000000001E-3</v>
      </c>
      <c r="E1639" t="s">
        <v>5433</v>
      </c>
      <c r="F1639">
        <v>4.0000000000000001E-3</v>
      </c>
      <c r="G1639" s="1">
        <v>171628.10939999999</v>
      </c>
      <c r="H1639" s="1">
        <v>376128.625</v>
      </c>
      <c r="I1639" s="1">
        <v>370946.25</v>
      </c>
      <c r="J1639" s="1" t="s">
        <v>5433</v>
      </c>
      <c r="K1639" s="1" t="s">
        <v>5433</v>
      </c>
      <c r="L1639" s="1" t="s">
        <v>5433</v>
      </c>
      <c r="M1639" s="1">
        <v>306615.65620000003</v>
      </c>
      <c r="N1639" s="1">
        <v>499014.75</v>
      </c>
      <c r="O1639" s="1">
        <v>478568.53120000003</v>
      </c>
      <c r="P1639" s="18">
        <v>1</v>
      </c>
      <c r="Q1639" s="18">
        <v>2.1915327641545415</v>
      </c>
      <c r="R1639" s="18">
        <v>2.1613373898762998</v>
      </c>
      <c r="S1639" s="18" t="s">
        <v>5433</v>
      </c>
      <c r="T1639" s="18" t="s">
        <v>5433</v>
      </c>
      <c r="U1639" s="18" t="s">
        <v>5433</v>
      </c>
      <c r="V1639" s="18">
        <v>1</v>
      </c>
      <c r="W1639" s="18">
        <v>1.6274927255329108</v>
      </c>
      <c r="X1639" s="18">
        <v>1.5608091808848734</v>
      </c>
      <c r="Y1639" s="20">
        <v>1</v>
      </c>
      <c r="Z1639" s="20">
        <v>1.9095127448437261</v>
      </c>
      <c r="AA1639" s="20">
        <v>1.8610732853805865</v>
      </c>
    </row>
    <row r="1640" spans="1:27" x14ac:dyDescent="0.25">
      <c r="A1640" t="s">
        <v>4087</v>
      </c>
      <c r="B1640">
        <v>2065</v>
      </c>
      <c r="C1640" t="s">
        <v>4909</v>
      </c>
      <c r="D1640" t="s">
        <v>5433</v>
      </c>
      <c r="E1640" t="s">
        <v>5433</v>
      </c>
      <c r="F1640">
        <v>6.0000000000000001E-3</v>
      </c>
      <c r="G1640" s="1" t="s">
        <v>5433</v>
      </c>
      <c r="H1640" s="1" t="s">
        <v>5433</v>
      </c>
      <c r="I1640" s="1" t="s">
        <v>5433</v>
      </c>
      <c r="J1640" s="1" t="s">
        <v>5433</v>
      </c>
      <c r="K1640" s="1" t="s">
        <v>5433</v>
      </c>
      <c r="L1640" s="1" t="s">
        <v>5433</v>
      </c>
      <c r="M1640" s="1">
        <v>238205.6875</v>
      </c>
      <c r="N1640" s="1">
        <v>422634.1875</v>
      </c>
      <c r="O1640" s="1">
        <v>420202.5625</v>
      </c>
      <c r="P1640" s="18" t="s">
        <v>5433</v>
      </c>
      <c r="Q1640" s="18" t="s">
        <v>5433</v>
      </c>
      <c r="R1640" s="18" t="s">
        <v>5433</v>
      </c>
      <c r="S1640" s="18" t="s">
        <v>5433</v>
      </c>
      <c r="T1640" s="18" t="s">
        <v>5433</v>
      </c>
      <c r="U1640" s="18" t="s">
        <v>5433</v>
      </c>
      <c r="V1640" s="18">
        <v>1</v>
      </c>
      <c r="W1640" s="18">
        <v>1.7742405394917364</v>
      </c>
      <c r="X1640" s="18">
        <v>1.7640324498968984</v>
      </c>
      <c r="Y1640" s="20">
        <v>1</v>
      </c>
      <c r="Z1640" s="20">
        <v>1.7742405394917364</v>
      </c>
      <c r="AA1640" s="20">
        <v>1.7640324498968984</v>
      </c>
    </row>
    <row r="1641" spans="1:27" x14ac:dyDescent="0.25">
      <c r="A1641" t="s">
        <v>2439</v>
      </c>
      <c r="B1641">
        <v>2066</v>
      </c>
      <c r="C1641" t="s">
        <v>4910</v>
      </c>
      <c r="D1641">
        <v>0.35399999999999998</v>
      </c>
      <c r="E1641">
        <v>0.39100000000000001</v>
      </c>
      <c r="F1641">
        <v>0.39500000000000002</v>
      </c>
      <c r="G1641" s="1">
        <v>433604.125</v>
      </c>
      <c r="H1641" s="1">
        <v>1021598.3125</v>
      </c>
      <c r="I1641" s="1">
        <v>1119535</v>
      </c>
      <c r="J1641" s="1">
        <v>589309.5</v>
      </c>
      <c r="K1641" s="1">
        <v>1246449.875</v>
      </c>
      <c r="L1641" s="1">
        <v>1087687.25</v>
      </c>
      <c r="M1641" s="1">
        <v>331638.46879999997</v>
      </c>
      <c r="N1641" s="1">
        <v>610357.875</v>
      </c>
      <c r="O1641" s="1">
        <v>579669.625</v>
      </c>
      <c r="P1641" s="18">
        <v>1</v>
      </c>
      <c r="Q1641" s="18">
        <v>2.3560622549428007</v>
      </c>
      <c r="R1641" s="18">
        <v>2.5819288504231825</v>
      </c>
      <c r="S1641" s="18">
        <v>1</v>
      </c>
      <c r="T1641" s="18">
        <v>2.1151022934468222</v>
      </c>
      <c r="U1641" s="18">
        <v>1.8456978039553069</v>
      </c>
      <c r="V1641" s="18">
        <v>1</v>
      </c>
      <c r="W1641" s="18">
        <v>1.8404314710790874</v>
      </c>
      <c r="X1641" s="18">
        <v>1.7478962169180057</v>
      </c>
      <c r="Y1641" s="20">
        <v>1</v>
      </c>
      <c r="Z1641" s="20">
        <v>2.1038653398229035</v>
      </c>
      <c r="AA1641" s="20">
        <v>2.0585076237654985</v>
      </c>
    </row>
    <row r="1642" spans="1:27" x14ac:dyDescent="0.25">
      <c r="A1642" t="s">
        <v>2440</v>
      </c>
      <c r="B1642">
        <v>2066</v>
      </c>
      <c r="C1642" t="s">
        <v>4910</v>
      </c>
      <c r="D1642">
        <v>0.443</v>
      </c>
      <c r="E1642">
        <v>0.39500000000000002</v>
      </c>
      <c r="F1642">
        <v>0.39500000000000002</v>
      </c>
      <c r="G1642" s="1">
        <v>180894.26560000001</v>
      </c>
      <c r="H1642" s="1">
        <v>365500.03120000003</v>
      </c>
      <c r="I1642" s="1">
        <v>388663.65620000003</v>
      </c>
      <c r="J1642" s="1">
        <v>406615.25</v>
      </c>
      <c r="K1642" s="1">
        <v>828262.125</v>
      </c>
      <c r="L1642" s="1">
        <v>737875.0625</v>
      </c>
      <c r="M1642" s="1">
        <v>484902.75</v>
      </c>
      <c r="N1642" s="1">
        <v>839833.75</v>
      </c>
      <c r="O1642" s="1">
        <v>859044</v>
      </c>
      <c r="P1642" s="18">
        <v>1</v>
      </c>
      <c r="Q1642" s="18">
        <v>2.0205175105340651</v>
      </c>
      <c r="R1642" s="18">
        <v>2.1485681423391676</v>
      </c>
      <c r="S1642" s="18">
        <v>1</v>
      </c>
      <c r="T1642" s="18">
        <v>2.0369676862832864</v>
      </c>
      <c r="U1642" s="18">
        <v>1.8146763125583707</v>
      </c>
      <c r="V1642" s="18">
        <v>1</v>
      </c>
      <c r="W1642" s="18">
        <v>1.7319632647989727</v>
      </c>
      <c r="X1642" s="18">
        <v>1.771579971447883</v>
      </c>
      <c r="Y1642" s="20">
        <v>1</v>
      </c>
      <c r="Z1642" s="20">
        <v>1.9298161538721079</v>
      </c>
      <c r="AA1642" s="20">
        <v>1.9116081421151403</v>
      </c>
    </row>
    <row r="1643" spans="1:27" x14ac:dyDescent="0.25">
      <c r="A1643" t="s">
        <v>2441</v>
      </c>
      <c r="B1643">
        <v>2066</v>
      </c>
      <c r="C1643" t="s">
        <v>4910</v>
      </c>
      <c r="D1643">
        <v>0.441</v>
      </c>
      <c r="E1643">
        <v>0.36799999999999999</v>
      </c>
      <c r="F1643" t="s">
        <v>5433</v>
      </c>
      <c r="G1643" s="1">
        <v>287285.40620000003</v>
      </c>
      <c r="H1643" s="1">
        <v>578032.1875</v>
      </c>
      <c r="I1643" s="1">
        <v>629649.6875</v>
      </c>
      <c r="J1643" s="1">
        <v>164603.35939999999</v>
      </c>
      <c r="K1643" s="1">
        <v>330539.03120000003</v>
      </c>
      <c r="L1643" s="1">
        <v>308240.15620000003</v>
      </c>
      <c r="M1643" s="1" t="s">
        <v>5433</v>
      </c>
      <c r="N1643" s="1" t="s">
        <v>5433</v>
      </c>
      <c r="O1643" s="1" t="s">
        <v>5433</v>
      </c>
      <c r="P1643" s="18">
        <v>1</v>
      </c>
      <c r="Q1643" s="18">
        <v>2.0120485587687327</v>
      </c>
      <c r="R1643" s="18">
        <v>2.1917217996853471</v>
      </c>
      <c r="S1643" s="18">
        <v>1</v>
      </c>
      <c r="T1643" s="18">
        <v>2.008094077817467</v>
      </c>
      <c r="U1643" s="18">
        <v>1.8726237260501504</v>
      </c>
      <c r="V1643" s="18" t="s">
        <v>5433</v>
      </c>
      <c r="W1643" s="18" t="s">
        <v>5433</v>
      </c>
      <c r="X1643" s="18" t="s">
        <v>5433</v>
      </c>
      <c r="Y1643" s="20">
        <v>1</v>
      </c>
      <c r="Z1643" s="20">
        <v>2.0100713182930998</v>
      </c>
      <c r="AA1643" s="20">
        <v>2.0321727628677486</v>
      </c>
    </row>
    <row r="1644" spans="1:27" x14ac:dyDescent="0.25">
      <c r="A1644" t="s">
        <v>2442</v>
      </c>
      <c r="B1644">
        <v>2068</v>
      </c>
      <c r="C1644" t="s">
        <v>4911</v>
      </c>
      <c r="D1644">
        <v>0.36699999999999999</v>
      </c>
      <c r="E1644">
        <v>0.39300000000000002</v>
      </c>
      <c r="F1644">
        <v>0.38</v>
      </c>
      <c r="G1644" s="1">
        <v>244531.125</v>
      </c>
      <c r="H1644" s="1">
        <v>206300.82810000001</v>
      </c>
      <c r="I1644" s="1">
        <v>158246.9688</v>
      </c>
      <c r="J1644" s="1">
        <v>595133.8125</v>
      </c>
      <c r="K1644" s="1">
        <v>516235.4375</v>
      </c>
      <c r="L1644" s="1">
        <v>440368.25</v>
      </c>
      <c r="M1644" s="1">
        <v>567081.5</v>
      </c>
      <c r="N1644" s="1">
        <v>468120.46879999997</v>
      </c>
      <c r="O1644" s="1">
        <v>472589.59379999997</v>
      </c>
      <c r="P1644" s="18">
        <v>1.5452499776412778</v>
      </c>
      <c r="Q1644" s="18">
        <v>1.3036636951999552</v>
      </c>
      <c r="R1644" s="18">
        <v>1</v>
      </c>
      <c r="S1644" s="18">
        <v>1.3514457786182359</v>
      </c>
      <c r="T1644" s="18">
        <v>1.1722812384861987</v>
      </c>
      <c r="U1644" s="18">
        <v>1</v>
      </c>
      <c r="V1644" s="18">
        <v>1.2114007777820119</v>
      </c>
      <c r="W1644" s="18">
        <v>1</v>
      </c>
      <c r="X1644" s="18">
        <v>1.0095469548927358</v>
      </c>
      <c r="Y1644" s="20">
        <v>1.3693655113471752</v>
      </c>
      <c r="Z1644" s="20">
        <v>1.158648311228718</v>
      </c>
      <c r="AA1644" s="20">
        <v>1.0031823182975785</v>
      </c>
    </row>
    <row r="1645" spans="1:27" x14ac:dyDescent="0.25">
      <c r="A1645" t="s">
        <v>2443</v>
      </c>
      <c r="B1645">
        <v>2068</v>
      </c>
      <c r="C1645" t="s">
        <v>4911</v>
      </c>
      <c r="D1645">
        <v>0.36499999999999999</v>
      </c>
      <c r="E1645" t="s">
        <v>5433</v>
      </c>
      <c r="F1645" t="s">
        <v>5433</v>
      </c>
      <c r="G1645" s="1">
        <v>1764334.125</v>
      </c>
      <c r="H1645" s="1">
        <v>1866400.25</v>
      </c>
      <c r="I1645" s="1">
        <v>2036653.875</v>
      </c>
      <c r="J1645" s="1" t="s">
        <v>5433</v>
      </c>
      <c r="K1645" s="1" t="s">
        <v>5433</v>
      </c>
      <c r="L1645" s="1" t="s">
        <v>5433</v>
      </c>
      <c r="M1645" s="1" t="s">
        <v>5433</v>
      </c>
      <c r="N1645" s="1" t="s">
        <v>5433</v>
      </c>
      <c r="O1645" s="1" t="s">
        <v>5433</v>
      </c>
      <c r="P1645" s="18">
        <v>1</v>
      </c>
      <c r="Q1645" s="18">
        <v>1.0578496575868248</v>
      </c>
      <c r="R1645" s="18">
        <v>1.154347040133342</v>
      </c>
      <c r="S1645" s="18" t="s">
        <v>5433</v>
      </c>
      <c r="T1645" s="18" t="s">
        <v>5433</v>
      </c>
      <c r="U1645" s="18" t="s">
        <v>5433</v>
      </c>
      <c r="V1645" s="18" t="s">
        <v>5433</v>
      </c>
      <c r="W1645" s="18" t="s">
        <v>5433</v>
      </c>
      <c r="X1645" s="18" t="s">
        <v>5433</v>
      </c>
      <c r="Y1645" s="20">
        <v>1</v>
      </c>
      <c r="Z1645" s="20">
        <v>1.0578496575868248</v>
      </c>
      <c r="AA1645" s="20">
        <v>1.154347040133342</v>
      </c>
    </row>
    <row r="1646" spans="1:27" x14ac:dyDescent="0.25">
      <c r="A1646" t="s">
        <v>2444</v>
      </c>
      <c r="B1646">
        <v>2068</v>
      </c>
      <c r="C1646" t="s">
        <v>4911</v>
      </c>
      <c r="D1646">
        <v>0.16400000000000001</v>
      </c>
      <c r="E1646" t="s">
        <v>5433</v>
      </c>
      <c r="F1646" t="s">
        <v>5433</v>
      </c>
      <c r="G1646" s="1">
        <v>183543.3438</v>
      </c>
      <c r="H1646" s="1">
        <v>212038.3125</v>
      </c>
      <c r="I1646" s="1">
        <v>224510.14060000001</v>
      </c>
      <c r="J1646" s="1" t="s">
        <v>5433</v>
      </c>
      <c r="K1646" s="1" t="s">
        <v>5433</v>
      </c>
      <c r="L1646" s="1" t="s">
        <v>5433</v>
      </c>
      <c r="M1646" s="1" t="s">
        <v>5433</v>
      </c>
      <c r="N1646" s="1" t="s">
        <v>5433</v>
      </c>
      <c r="O1646" s="1" t="s">
        <v>5433</v>
      </c>
      <c r="P1646" s="18">
        <v>1</v>
      </c>
      <c r="Q1646" s="18">
        <v>1.1552492621636548</v>
      </c>
      <c r="R1646" s="18">
        <v>1.2231995775594016</v>
      </c>
      <c r="S1646" s="18" t="s">
        <v>5433</v>
      </c>
      <c r="T1646" s="18" t="s">
        <v>5433</v>
      </c>
      <c r="U1646" s="18" t="s">
        <v>5433</v>
      </c>
      <c r="V1646" s="18" t="s">
        <v>5433</v>
      </c>
      <c r="W1646" s="18" t="s">
        <v>5433</v>
      </c>
      <c r="X1646" s="18" t="s">
        <v>5433</v>
      </c>
      <c r="Y1646" s="20">
        <v>1</v>
      </c>
      <c r="Z1646" s="20">
        <v>1.1552492621636548</v>
      </c>
      <c r="AA1646" s="20">
        <v>1.2231995775594016</v>
      </c>
    </row>
    <row r="1647" spans="1:27" x14ac:dyDescent="0.25">
      <c r="A1647" t="s">
        <v>2445</v>
      </c>
      <c r="B1647">
        <v>2068</v>
      </c>
      <c r="C1647" t="s">
        <v>4911</v>
      </c>
      <c r="D1647">
        <v>0.39400000000000002</v>
      </c>
      <c r="E1647" t="s">
        <v>5433</v>
      </c>
      <c r="F1647" t="s">
        <v>5433</v>
      </c>
      <c r="G1647" s="1">
        <v>621985.9375</v>
      </c>
      <c r="H1647" s="1">
        <v>621741.875</v>
      </c>
      <c r="I1647" s="1">
        <v>574918.125</v>
      </c>
      <c r="J1647" s="1" t="s">
        <v>5433</v>
      </c>
      <c r="K1647" s="1" t="s">
        <v>5433</v>
      </c>
      <c r="L1647" s="1" t="s">
        <v>5433</v>
      </c>
      <c r="M1647" s="1" t="s">
        <v>5433</v>
      </c>
      <c r="N1647" s="1" t="s">
        <v>5433</v>
      </c>
      <c r="O1647" s="1" t="s">
        <v>5433</v>
      </c>
      <c r="P1647" s="18">
        <v>1.0818687226115893</v>
      </c>
      <c r="Q1647" s="18">
        <v>1.0814442056423252</v>
      </c>
      <c r="R1647" s="18">
        <v>1</v>
      </c>
      <c r="S1647" s="18" t="s">
        <v>5433</v>
      </c>
      <c r="T1647" s="18" t="s">
        <v>5433</v>
      </c>
      <c r="U1647" s="18" t="s">
        <v>5433</v>
      </c>
      <c r="V1647" s="18" t="s">
        <v>5433</v>
      </c>
      <c r="W1647" s="18" t="s">
        <v>5433</v>
      </c>
      <c r="X1647" s="18" t="s">
        <v>5433</v>
      </c>
      <c r="Y1647" s="20">
        <v>1.0818687226115893</v>
      </c>
      <c r="Z1647" s="20">
        <v>1.0814442056423252</v>
      </c>
      <c r="AA1647" s="20">
        <v>1</v>
      </c>
    </row>
    <row r="1648" spans="1:27" x14ac:dyDescent="0.25">
      <c r="A1648" t="s">
        <v>2446</v>
      </c>
      <c r="B1648">
        <v>2068</v>
      </c>
      <c r="C1648" t="s">
        <v>4911</v>
      </c>
      <c r="D1648">
        <v>3.6999999999999998E-2</v>
      </c>
      <c r="E1648" t="s">
        <v>5433</v>
      </c>
      <c r="F1648" t="s">
        <v>5433</v>
      </c>
      <c r="G1648" s="1">
        <v>166099.3438</v>
      </c>
      <c r="H1648" s="1">
        <v>213839.70310000001</v>
      </c>
      <c r="I1648" s="1">
        <v>205144.6562</v>
      </c>
      <c r="J1648" s="1" t="s">
        <v>5433</v>
      </c>
      <c r="K1648" s="1" t="s">
        <v>5433</v>
      </c>
      <c r="L1648" s="1" t="s">
        <v>5433</v>
      </c>
      <c r="M1648" s="1" t="s">
        <v>5433</v>
      </c>
      <c r="N1648" s="1" t="s">
        <v>5433</v>
      </c>
      <c r="O1648" s="1" t="s">
        <v>5433</v>
      </c>
      <c r="P1648" s="18">
        <v>1</v>
      </c>
      <c r="Q1648" s="18">
        <v>1.287420517190508</v>
      </c>
      <c r="R1648" s="18">
        <v>1.2350720448782411</v>
      </c>
      <c r="S1648" s="18" t="s">
        <v>5433</v>
      </c>
      <c r="T1648" s="18" t="s">
        <v>5433</v>
      </c>
      <c r="U1648" s="18" t="s">
        <v>5433</v>
      </c>
      <c r="V1648" s="18" t="s">
        <v>5433</v>
      </c>
      <c r="W1648" s="18" t="s">
        <v>5433</v>
      </c>
      <c r="X1648" s="18" t="s">
        <v>5433</v>
      </c>
      <c r="Y1648" s="20">
        <v>1</v>
      </c>
      <c r="Z1648" s="20">
        <v>1.287420517190508</v>
      </c>
      <c r="AA1648" s="20">
        <v>1.2350720448782411</v>
      </c>
    </row>
    <row r="1649" spans="1:27" x14ac:dyDescent="0.25">
      <c r="A1649" t="s">
        <v>3788</v>
      </c>
      <c r="B1649">
        <v>2073</v>
      </c>
      <c r="C1649" t="s">
        <v>4912</v>
      </c>
      <c r="D1649" t="s">
        <v>5433</v>
      </c>
      <c r="E1649">
        <v>1E-3</v>
      </c>
      <c r="F1649">
        <v>1E-3</v>
      </c>
      <c r="G1649" s="1" t="s">
        <v>5433</v>
      </c>
      <c r="H1649" s="1" t="s">
        <v>5433</v>
      </c>
      <c r="I1649" s="1" t="s">
        <v>5433</v>
      </c>
      <c r="J1649" s="1">
        <v>190956.7812</v>
      </c>
      <c r="K1649" s="1">
        <v>307506.1875</v>
      </c>
      <c r="L1649" s="1">
        <v>295295.71879999997</v>
      </c>
      <c r="M1649" s="1">
        <v>298871.375</v>
      </c>
      <c r="N1649" s="1">
        <v>443618.5</v>
      </c>
      <c r="O1649" s="1">
        <v>453300.21879999997</v>
      </c>
      <c r="P1649" s="18" t="s">
        <v>5433</v>
      </c>
      <c r="Q1649" s="18" t="s">
        <v>5433</v>
      </c>
      <c r="R1649" s="18" t="s">
        <v>5433</v>
      </c>
      <c r="S1649" s="18">
        <v>1</v>
      </c>
      <c r="T1649" s="18">
        <v>1.6103444222697236</v>
      </c>
      <c r="U1649" s="18">
        <v>1.5464007978366572</v>
      </c>
      <c r="V1649" s="18">
        <v>1</v>
      </c>
      <c r="W1649" s="18">
        <v>1.4843124404269228</v>
      </c>
      <c r="X1649" s="18">
        <v>1.5167067063548658</v>
      </c>
      <c r="Y1649" s="20">
        <v>1</v>
      </c>
      <c r="Z1649" s="20">
        <v>1.5473284313483231</v>
      </c>
      <c r="AA1649" s="20">
        <v>1.5315537520957614</v>
      </c>
    </row>
    <row r="1650" spans="1:27" x14ac:dyDescent="0.25">
      <c r="A1650" t="s">
        <v>2447</v>
      </c>
      <c r="B1650">
        <v>2074</v>
      </c>
      <c r="C1650" t="s">
        <v>4913</v>
      </c>
      <c r="D1650">
        <v>0.40100000000000002</v>
      </c>
      <c r="E1650" t="s">
        <v>5433</v>
      </c>
      <c r="F1650">
        <v>0.441</v>
      </c>
      <c r="G1650" s="1">
        <v>237883.73439999999</v>
      </c>
      <c r="H1650" s="1">
        <v>414077.46879999997</v>
      </c>
      <c r="I1650" s="1">
        <v>417993.625</v>
      </c>
      <c r="J1650" s="1" t="s">
        <v>5433</v>
      </c>
      <c r="K1650" s="1" t="s">
        <v>5433</v>
      </c>
      <c r="L1650" s="1" t="s">
        <v>5433</v>
      </c>
      <c r="M1650" s="1">
        <v>456470.09379999997</v>
      </c>
      <c r="N1650" s="1">
        <v>460459.53120000003</v>
      </c>
      <c r="O1650" s="1">
        <v>458321.21879999997</v>
      </c>
      <c r="P1650" s="18">
        <v>1</v>
      </c>
      <c r="Q1650" s="18">
        <v>1.7406716345882285</v>
      </c>
      <c r="R1650" s="18">
        <v>1.757134114504636</v>
      </c>
      <c r="S1650" s="18" t="s">
        <v>5433</v>
      </c>
      <c r="T1650" s="18" t="s">
        <v>5433</v>
      </c>
      <c r="U1650" s="18" t="s">
        <v>5433</v>
      </c>
      <c r="V1650" s="18">
        <v>1</v>
      </c>
      <c r="W1650" s="18">
        <v>1.0087397563480862</v>
      </c>
      <c r="X1650" s="18">
        <v>1.0040553040059861</v>
      </c>
      <c r="Y1650" s="20">
        <v>1</v>
      </c>
      <c r="Z1650" s="20">
        <v>1.3747056954681574</v>
      </c>
      <c r="AA1650" s="20">
        <v>1.380594709255311</v>
      </c>
    </row>
    <row r="1651" spans="1:27" x14ac:dyDescent="0.25">
      <c r="A1651" t="s">
        <v>2448</v>
      </c>
      <c r="B1651">
        <v>2074</v>
      </c>
      <c r="C1651" t="s">
        <v>4913</v>
      </c>
      <c r="D1651">
        <v>0.39400000000000002</v>
      </c>
      <c r="E1651" t="s">
        <v>5433</v>
      </c>
      <c r="F1651" t="s">
        <v>5433</v>
      </c>
      <c r="G1651" s="1">
        <v>289397.03120000003</v>
      </c>
      <c r="H1651" s="1">
        <v>465730.53120000003</v>
      </c>
      <c r="I1651" s="1">
        <v>505336.6875</v>
      </c>
      <c r="J1651" s="1" t="s">
        <v>5433</v>
      </c>
      <c r="K1651" s="1" t="s">
        <v>5433</v>
      </c>
      <c r="L1651" s="1" t="s">
        <v>5433</v>
      </c>
      <c r="M1651" s="1" t="s">
        <v>5433</v>
      </c>
      <c r="N1651" s="1" t="s">
        <v>5433</v>
      </c>
      <c r="O1651" s="1" t="s">
        <v>5433</v>
      </c>
      <c r="P1651" s="18">
        <v>1</v>
      </c>
      <c r="Q1651" s="18">
        <v>1.6093134379050948</v>
      </c>
      <c r="R1651" s="18">
        <v>1.7461709451703593</v>
      </c>
      <c r="S1651" s="18" t="s">
        <v>5433</v>
      </c>
      <c r="T1651" s="18" t="s">
        <v>5433</v>
      </c>
      <c r="U1651" s="18" t="s">
        <v>5433</v>
      </c>
      <c r="V1651" s="18" t="s">
        <v>5433</v>
      </c>
      <c r="W1651" s="18" t="s">
        <v>5433</v>
      </c>
      <c r="X1651" s="18" t="s">
        <v>5433</v>
      </c>
      <c r="Y1651" s="20">
        <v>1</v>
      </c>
      <c r="Z1651" s="20">
        <v>1.6093134379050948</v>
      </c>
      <c r="AA1651" s="20">
        <v>1.7461709451703593</v>
      </c>
    </row>
    <row r="1652" spans="1:27" x14ac:dyDescent="0.25">
      <c r="A1652" t="s">
        <v>2449</v>
      </c>
      <c r="B1652">
        <v>2076</v>
      </c>
      <c r="C1652" t="s">
        <v>4914</v>
      </c>
      <c r="D1652">
        <v>0.371</v>
      </c>
      <c r="E1652">
        <v>0.19</v>
      </c>
      <c r="F1652" t="s">
        <v>5433</v>
      </c>
      <c r="G1652" s="1">
        <v>699381</v>
      </c>
      <c r="H1652" s="1">
        <v>619767.25</v>
      </c>
      <c r="I1652" s="1">
        <v>668914.625</v>
      </c>
      <c r="J1652" s="1">
        <v>628629.625</v>
      </c>
      <c r="K1652" s="1">
        <v>534349.9375</v>
      </c>
      <c r="L1652" s="1">
        <v>541124.8125</v>
      </c>
      <c r="M1652" s="1" t="s">
        <v>5433</v>
      </c>
      <c r="N1652" s="1" t="s">
        <v>5433</v>
      </c>
      <c r="O1652" s="1" t="s">
        <v>5433</v>
      </c>
      <c r="P1652" s="18">
        <v>1.1284574975525086</v>
      </c>
      <c r="Q1652" s="18">
        <v>1</v>
      </c>
      <c r="R1652" s="18">
        <v>1.0792997290515109</v>
      </c>
      <c r="S1652" s="18">
        <v>1.1764380996114554</v>
      </c>
      <c r="T1652" s="18">
        <v>1</v>
      </c>
      <c r="U1652" s="18">
        <v>1.0126787232945078</v>
      </c>
      <c r="V1652" s="18" t="s">
        <v>5433</v>
      </c>
      <c r="W1652" s="18" t="s">
        <v>5433</v>
      </c>
      <c r="X1652" s="18" t="s">
        <v>5433</v>
      </c>
      <c r="Y1652" s="20">
        <v>1.1524477985819819</v>
      </c>
      <c r="Z1652" s="20">
        <v>1</v>
      </c>
      <c r="AA1652" s="20">
        <v>1.0459892261730093</v>
      </c>
    </row>
    <row r="1653" spans="1:27" x14ac:dyDescent="0.25">
      <c r="A1653" t="s">
        <v>3789</v>
      </c>
      <c r="B1653">
        <v>2076</v>
      </c>
      <c r="C1653" t="s">
        <v>4914</v>
      </c>
      <c r="D1653" t="s">
        <v>5433</v>
      </c>
      <c r="E1653">
        <v>0.41799999999999998</v>
      </c>
      <c r="F1653" t="s">
        <v>5433</v>
      </c>
      <c r="G1653" s="1" t="s">
        <v>5433</v>
      </c>
      <c r="H1653" s="1" t="s">
        <v>5433</v>
      </c>
      <c r="I1653" s="1" t="s">
        <v>5433</v>
      </c>
      <c r="J1653" s="1">
        <v>797549.75</v>
      </c>
      <c r="K1653" s="1">
        <v>697971.9375</v>
      </c>
      <c r="L1653" s="1">
        <v>637253.75</v>
      </c>
      <c r="M1653" s="1" t="s">
        <v>5433</v>
      </c>
      <c r="N1653" s="1" t="s">
        <v>5433</v>
      </c>
      <c r="O1653" s="1" t="s">
        <v>5433</v>
      </c>
      <c r="P1653" s="18" t="s">
        <v>5433</v>
      </c>
      <c r="Q1653" s="18" t="s">
        <v>5433</v>
      </c>
      <c r="R1653" s="18" t="s">
        <v>5433</v>
      </c>
      <c r="S1653" s="18">
        <v>1.251541870094919</v>
      </c>
      <c r="T1653" s="18">
        <v>1.0952810203156906</v>
      </c>
      <c r="U1653" s="18">
        <v>1</v>
      </c>
      <c r="V1653" s="18" t="s">
        <v>5433</v>
      </c>
      <c r="W1653" s="18" t="s">
        <v>5433</v>
      </c>
      <c r="X1653" s="18" t="s">
        <v>5433</v>
      </c>
      <c r="Y1653" s="20">
        <v>1.251541870094919</v>
      </c>
      <c r="Z1653" s="20">
        <v>1.0952810203156906</v>
      </c>
      <c r="AA1653" s="20">
        <v>1</v>
      </c>
    </row>
    <row r="1654" spans="1:27" x14ac:dyDescent="0.25">
      <c r="A1654" t="s">
        <v>2450</v>
      </c>
      <c r="B1654">
        <v>2081</v>
      </c>
      <c r="C1654" t="s">
        <v>4915</v>
      </c>
      <c r="D1654">
        <v>0.18099999999999999</v>
      </c>
      <c r="E1654">
        <v>0.17499999999999999</v>
      </c>
      <c r="F1654">
        <v>0.14399999999999999</v>
      </c>
      <c r="G1654" s="1">
        <v>0</v>
      </c>
      <c r="H1654" s="1">
        <v>39461.6875</v>
      </c>
      <c r="I1654" s="1">
        <v>32590.1348</v>
      </c>
      <c r="J1654" s="1">
        <v>6683.1099000000004</v>
      </c>
      <c r="K1654" s="1">
        <v>30000.793000000001</v>
      </c>
      <c r="L1654" s="1">
        <v>26243.406200000001</v>
      </c>
      <c r="M1654" s="1">
        <v>7461.1293999999998</v>
      </c>
      <c r="N1654" s="1">
        <v>24441.232400000001</v>
      </c>
      <c r="O1654" s="1">
        <v>31524.117200000001</v>
      </c>
      <c r="P1654" s="18" t="s">
        <v>5434</v>
      </c>
      <c r="Q1654" s="18" t="s">
        <v>5434</v>
      </c>
      <c r="R1654" s="18" t="s">
        <v>5434</v>
      </c>
      <c r="S1654" s="18">
        <v>1</v>
      </c>
      <c r="T1654" s="18">
        <v>4.4890467834443362</v>
      </c>
      <c r="U1654" s="18">
        <v>3.9268254738710793</v>
      </c>
      <c r="V1654" s="18">
        <v>1</v>
      </c>
      <c r="W1654" s="18">
        <v>3.2758086731480627</v>
      </c>
      <c r="X1654" s="18">
        <v>4.2251133186351115</v>
      </c>
      <c r="Y1654" s="20">
        <v>1</v>
      </c>
      <c r="Z1654" s="20">
        <v>3.8824277282961992</v>
      </c>
      <c r="AA1654" s="20">
        <v>4.075969396253095</v>
      </c>
    </row>
    <row r="1655" spans="1:27" x14ac:dyDescent="0.25">
      <c r="A1655" t="s">
        <v>3790</v>
      </c>
      <c r="B1655">
        <v>2081</v>
      </c>
      <c r="C1655" t="s">
        <v>4915</v>
      </c>
      <c r="D1655" t="s">
        <v>5433</v>
      </c>
      <c r="E1655">
        <v>0.17899999999999999</v>
      </c>
      <c r="F1655">
        <v>0.17199999999999999</v>
      </c>
      <c r="G1655" s="1" t="s">
        <v>5433</v>
      </c>
      <c r="H1655" s="1" t="s">
        <v>5433</v>
      </c>
      <c r="I1655" s="1" t="s">
        <v>5433</v>
      </c>
      <c r="J1655" s="1">
        <v>7001.0268999999998</v>
      </c>
      <c r="K1655" s="1">
        <v>36822.300799999997</v>
      </c>
      <c r="L1655" s="1">
        <v>38255.917999999998</v>
      </c>
      <c r="M1655" s="1">
        <v>9361.3574000000008</v>
      </c>
      <c r="N1655" s="1">
        <v>35392.683599999997</v>
      </c>
      <c r="O1655" s="1">
        <v>35837.843800000002</v>
      </c>
      <c r="P1655" s="18" t="s">
        <v>5433</v>
      </c>
      <c r="Q1655" s="18" t="s">
        <v>5433</v>
      </c>
      <c r="R1655" s="18" t="s">
        <v>5433</v>
      </c>
      <c r="S1655" s="18">
        <v>1</v>
      </c>
      <c r="T1655" s="18">
        <v>5.2595571086864412</v>
      </c>
      <c r="U1655" s="18">
        <v>5.4643295257157201</v>
      </c>
      <c r="V1655" s="18">
        <v>1</v>
      </c>
      <c r="W1655" s="18">
        <v>3.7807213300071201</v>
      </c>
      <c r="X1655" s="18">
        <v>3.8282742842400186</v>
      </c>
      <c r="Y1655" s="20">
        <v>1</v>
      </c>
      <c r="Z1655" s="20">
        <v>4.5201392193467811</v>
      </c>
      <c r="AA1655" s="20">
        <v>4.6463019049778698</v>
      </c>
    </row>
    <row r="1656" spans="1:27" x14ac:dyDescent="0.25">
      <c r="A1656" t="s">
        <v>2451</v>
      </c>
      <c r="B1656">
        <v>2083</v>
      </c>
      <c r="C1656" t="s">
        <v>4916</v>
      </c>
      <c r="D1656">
        <v>0.23899999999999999</v>
      </c>
      <c r="E1656">
        <v>0.24099999999999999</v>
      </c>
      <c r="F1656">
        <v>0.28499999999999998</v>
      </c>
      <c r="G1656" s="1">
        <v>421793.25</v>
      </c>
      <c r="H1656" s="1">
        <v>440011.78120000003</v>
      </c>
      <c r="I1656" s="1">
        <v>436315.375</v>
      </c>
      <c r="J1656" s="1">
        <v>1696988</v>
      </c>
      <c r="K1656" s="1">
        <v>1695029.5</v>
      </c>
      <c r="L1656" s="1">
        <v>1488240</v>
      </c>
      <c r="M1656" s="1">
        <v>713172.375</v>
      </c>
      <c r="N1656" s="1">
        <v>564553.3125</v>
      </c>
      <c r="O1656" s="1">
        <v>595942.5</v>
      </c>
      <c r="P1656" s="18">
        <v>1</v>
      </c>
      <c r="Q1656" s="18">
        <v>1.0431930363987569</v>
      </c>
      <c r="R1656" s="18">
        <v>1.0344294864841959</v>
      </c>
      <c r="S1656" s="18">
        <v>1.1402650110197281</v>
      </c>
      <c r="T1656" s="18">
        <v>1.1389490270386498</v>
      </c>
      <c r="U1656" s="18">
        <v>1</v>
      </c>
      <c r="V1656" s="18">
        <v>1.2632507138110185</v>
      </c>
      <c r="W1656" s="18">
        <v>1</v>
      </c>
      <c r="X1656" s="18">
        <v>1.0556000413158499</v>
      </c>
      <c r="Y1656" s="20">
        <v>1.1345052416102488</v>
      </c>
      <c r="Z1656" s="20">
        <v>1.0607140211458022</v>
      </c>
      <c r="AA1656" s="20">
        <v>1.0300098426000153</v>
      </c>
    </row>
    <row r="1657" spans="1:27" x14ac:dyDescent="0.25">
      <c r="A1657" t="s">
        <v>2452</v>
      </c>
      <c r="B1657">
        <v>2083</v>
      </c>
      <c r="C1657" t="s">
        <v>4916</v>
      </c>
      <c r="D1657">
        <v>0.192</v>
      </c>
      <c r="E1657">
        <v>0.23599999999999999</v>
      </c>
      <c r="F1657">
        <v>7.0999999999999994E-2</v>
      </c>
      <c r="G1657" s="1">
        <v>292871.65620000003</v>
      </c>
      <c r="H1657" s="1">
        <v>353442.3125</v>
      </c>
      <c r="I1657" s="1">
        <v>359245.46879999997</v>
      </c>
      <c r="J1657" s="1">
        <v>3023887.5</v>
      </c>
      <c r="K1657" s="1">
        <v>3157185</v>
      </c>
      <c r="L1657" s="1">
        <v>2561568</v>
      </c>
      <c r="M1657" s="1">
        <v>4295396</v>
      </c>
      <c r="N1657" s="1">
        <v>3687968.25</v>
      </c>
      <c r="O1657" s="1">
        <v>3639361</v>
      </c>
      <c r="P1657" s="18">
        <v>1</v>
      </c>
      <c r="Q1657" s="18">
        <v>1.2068163819124809</v>
      </c>
      <c r="R1657" s="18">
        <v>1.2266310556002515</v>
      </c>
      <c r="S1657" s="18">
        <v>1.1804830088445828</v>
      </c>
      <c r="T1657" s="18">
        <v>1.2325204718360006</v>
      </c>
      <c r="U1657" s="18">
        <v>1</v>
      </c>
      <c r="V1657" s="18">
        <v>1.1802610403309812</v>
      </c>
      <c r="W1657" s="18">
        <v>1.0133559847456737</v>
      </c>
      <c r="X1657" s="18">
        <v>1</v>
      </c>
      <c r="Y1657" s="20">
        <v>1.1202480163918545</v>
      </c>
      <c r="Z1657" s="20">
        <v>1.150897612831385</v>
      </c>
      <c r="AA1657" s="20">
        <v>1.0755436852000839</v>
      </c>
    </row>
    <row r="1658" spans="1:27" x14ac:dyDescent="0.25">
      <c r="A1658" t="s">
        <v>2453</v>
      </c>
      <c r="B1658">
        <v>2083</v>
      </c>
      <c r="C1658" t="s">
        <v>4916</v>
      </c>
      <c r="D1658">
        <v>0.27700000000000002</v>
      </c>
      <c r="E1658">
        <v>0.252</v>
      </c>
      <c r="F1658">
        <v>1.4E-2</v>
      </c>
      <c r="G1658" s="1">
        <v>3438423</v>
      </c>
      <c r="H1658" s="1">
        <v>4178726</v>
      </c>
      <c r="I1658" s="1">
        <v>3929831</v>
      </c>
      <c r="J1658" s="1">
        <v>756673.5625</v>
      </c>
      <c r="K1658" s="1">
        <v>742863.625</v>
      </c>
      <c r="L1658" s="1">
        <v>691764.125</v>
      </c>
      <c r="M1658" s="1">
        <v>4662865.5</v>
      </c>
      <c r="N1658" s="1">
        <v>4207605</v>
      </c>
      <c r="O1658" s="1">
        <v>4015915.5</v>
      </c>
      <c r="P1658" s="18">
        <v>1</v>
      </c>
      <c r="Q1658" s="18">
        <v>1.2153030618978526</v>
      </c>
      <c r="R1658" s="18">
        <v>1.1429166801176005</v>
      </c>
      <c r="S1658" s="18">
        <v>1.0938317486469828</v>
      </c>
      <c r="T1658" s="18">
        <v>1.0738683868580203</v>
      </c>
      <c r="U1658" s="18">
        <v>1</v>
      </c>
      <c r="V1658" s="18">
        <v>1.1610965170955414</v>
      </c>
      <c r="W1658" s="18">
        <v>1.0477324535339452</v>
      </c>
      <c r="X1658" s="18">
        <v>1</v>
      </c>
      <c r="Y1658" s="20">
        <v>1.0849760885808415</v>
      </c>
      <c r="Z1658" s="20">
        <v>1.1123013007632727</v>
      </c>
      <c r="AA1658" s="20">
        <v>1.0476388933725336</v>
      </c>
    </row>
    <row r="1659" spans="1:27" x14ac:dyDescent="0.25">
      <c r="A1659" t="s">
        <v>2454</v>
      </c>
      <c r="B1659">
        <v>2083</v>
      </c>
      <c r="C1659" t="s">
        <v>4916</v>
      </c>
      <c r="D1659">
        <v>2.1999999999999999E-2</v>
      </c>
      <c r="E1659" t="s">
        <v>5433</v>
      </c>
      <c r="F1659">
        <v>0.13</v>
      </c>
      <c r="G1659" s="1">
        <v>4239557.5</v>
      </c>
      <c r="H1659" s="1">
        <v>5325528</v>
      </c>
      <c r="I1659" s="1">
        <v>5503812</v>
      </c>
      <c r="J1659" s="1" t="s">
        <v>5433</v>
      </c>
      <c r="K1659" s="1" t="s">
        <v>5433</v>
      </c>
      <c r="L1659" s="1" t="s">
        <v>5433</v>
      </c>
      <c r="M1659" s="1">
        <v>2315904.5</v>
      </c>
      <c r="N1659" s="1">
        <v>2002496.625</v>
      </c>
      <c r="O1659" s="1">
        <v>1874490.375</v>
      </c>
      <c r="P1659" s="18">
        <v>1</v>
      </c>
      <c r="Q1659" s="18">
        <v>1.2561518507532921</v>
      </c>
      <c r="R1659" s="18">
        <v>1.2982043526948273</v>
      </c>
      <c r="S1659" s="18" t="s">
        <v>5433</v>
      </c>
      <c r="T1659" s="18" t="s">
        <v>5433</v>
      </c>
      <c r="U1659" s="18" t="s">
        <v>5433</v>
      </c>
      <c r="V1659" s="18">
        <v>1.235484871454728</v>
      </c>
      <c r="W1659" s="18">
        <v>1.0682885608308339</v>
      </c>
      <c r="X1659" s="18">
        <v>1</v>
      </c>
      <c r="Y1659" s="20">
        <v>1.117742435727364</v>
      </c>
      <c r="Z1659" s="20">
        <v>1.162220205792063</v>
      </c>
      <c r="AA1659" s="20">
        <v>1.1491021763474136</v>
      </c>
    </row>
    <row r="1660" spans="1:27" x14ac:dyDescent="0.25">
      <c r="A1660" t="s">
        <v>4088</v>
      </c>
      <c r="B1660">
        <v>2083</v>
      </c>
      <c r="C1660" t="s">
        <v>4916</v>
      </c>
      <c r="D1660" t="s">
        <v>5433</v>
      </c>
      <c r="E1660" t="s">
        <v>5433</v>
      </c>
      <c r="F1660">
        <v>0.246</v>
      </c>
      <c r="G1660" s="1" t="s">
        <v>5433</v>
      </c>
      <c r="H1660" s="1" t="s">
        <v>5433</v>
      </c>
      <c r="I1660" s="1" t="s">
        <v>5433</v>
      </c>
      <c r="J1660" s="1" t="s">
        <v>5433</v>
      </c>
      <c r="K1660" s="1" t="s">
        <v>5433</v>
      </c>
      <c r="L1660" s="1" t="s">
        <v>5433</v>
      </c>
      <c r="M1660" s="1">
        <v>594013.9375</v>
      </c>
      <c r="N1660" s="1">
        <v>475935.21879999997</v>
      </c>
      <c r="O1660" s="1">
        <v>511160.125</v>
      </c>
      <c r="P1660" s="18" t="s">
        <v>5433</v>
      </c>
      <c r="Q1660" s="18" t="s">
        <v>5433</v>
      </c>
      <c r="R1660" s="18" t="s">
        <v>5433</v>
      </c>
      <c r="S1660" s="18" t="s">
        <v>5433</v>
      </c>
      <c r="T1660" s="18" t="s">
        <v>5433</v>
      </c>
      <c r="U1660" s="18" t="s">
        <v>5433</v>
      </c>
      <c r="V1660" s="18">
        <v>1.2480983000117496</v>
      </c>
      <c r="W1660" s="18">
        <v>1</v>
      </c>
      <c r="X1660" s="18">
        <v>1.0740119764383362</v>
      </c>
      <c r="Y1660" s="20">
        <v>1.2480983000117496</v>
      </c>
      <c r="Z1660" s="20">
        <v>1</v>
      </c>
      <c r="AA1660" s="20">
        <v>1.0740119764383362</v>
      </c>
    </row>
    <row r="1661" spans="1:27" x14ac:dyDescent="0.25">
      <c r="A1661" t="s">
        <v>2455</v>
      </c>
      <c r="B1661">
        <v>2085</v>
      </c>
      <c r="C1661" t="s">
        <v>4917</v>
      </c>
      <c r="D1661">
        <v>0.255</v>
      </c>
      <c r="E1661">
        <v>0.21199999999999999</v>
      </c>
      <c r="F1661">
        <v>0.23</v>
      </c>
      <c r="G1661" s="1">
        <v>197029.01560000001</v>
      </c>
      <c r="H1661" s="1">
        <v>632236.25</v>
      </c>
      <c r="I1661" s="1">
        <v>648271.4375</v>
      </c>
      <c r="J1661" s="1">
        <v>318633.46879999997</v>
      </c>
      <c r="K1661" s="1">
        <v>671477</v>
      </c>
      <c r="L1661" s="1">
        <v>605032.1875</v>
      </c>
      <c r="M1661" s="1">
        <v>212105.76560000001</v>
      </c>
      <c r="N1661" s="1">
        <v>524987.75</v>
      </c>
      <c r="O1661" s="1">
        <v>559117.9375</v>
      </c>
      <c r="P1661" s="18">
        <v>1</v>
      </c>
      <c r="Q1661" s="18">
        <v>3.2088484433355711</v>
      </c>
      <c r="R1661" s="18">
        <v>3.2902333472349743</v>
      </c>
      <c r="S1661" s="18">
        <v>1</v>
      </c>
      <c r="T1661" s="18">
        <v>2.1073649373019037</v>
      </c>
      <c r="U1661" s="18">
        <v>1.8988343872933415</v>
      </c>
      <c r="V1661" s="18">
        <v>1</v>
      </c>
      <c r="W1661" s="18">
        <v>2.4751224867222561</v>
      </c>
      <c r="X1661" s="18">
        <v>2.6360336595206633</v>
      </c>
      <c r="Y1661" s="20">
        <v>1</v>
      </c>
      <c r="Z1661" s="20">
        <v>2.5971119557865769</v>
      </c>
      <c r="AA1661" s="20">
        <v>2.6083671313496599</v>
      </c>
    </row>
    <row r="1662" spans="1:27" x14ac:dyDescent="0.25">
      <c r="A1662" t="s">
        <v>2456</v>
      </c>
      <c r="B1662">
        <v>2085</v>
      </c>
      <c r="C1662" t="s">
        <v>4917</v>
      </c>
      <c r="D1662">
        <v>0.25700000000000001</v>
      </c>
      <c r="E1662">
        <v>0.29299999999999998</v>
      </c>
      <c r="F1662">
        <v>0.214</v>
      </c>
      <c r="G1662" s="1">
        <v>142509.98439999999</v>
      </c>
      <c r="H1662" s="1">
        <v>319604.46879999997</v>
      </c>
      <c r="I1662" s="1">
        <v>308511.375</v>
      </c>
      <c r="J1662" s="1">
        <v>184071.98439999999</v>
      </c>
      <c r="K1662" s="1">
        <v>509867.65620000003</v>
      </c>
      <c r="L1662" s="1">
        <v>453106.34379999997</v>
      </c>
      <c r="M1662" s="1">
        <v>131270.8438</v>
      </c>
      <c r="N1662" s="1">
        <v>278288.71879999997</v>
      </c>
      <c r="O1662" s="1">
        <v>321965.53120000003</v>
      </c>
      <c r="P1662" s="18">
        <v>1</v>
      </c>
      <c r="Q1662" s="18">
        <v>2.2426812419186541</v>
      </c>
      <c r="R1662" s="18">
        <v>2.1648404236299954</v>
      </c>
      <c r="S1662" s="18">
        <v>1</v>
      </c>
      <c r="T1662" s="18">
        <v>2.7699362174095192</v>
      </c>
      <c r="U1662" s="18">
        <v>2.4615714622566975</v>
      </c>
      <c r="V1662" s="18">
        <v>1</v>
      </c>
      <c r="W1662" s="18">
        <v>2.1199583300004656</v>
      </c>
      <c r="X1662" s="18">
        <v>2.4526812038363697</v>
      </c>
      <c r="Y1662" s="20">
        <v>1</v>
      </c>
      <c r="Z1662" s="20">
        <v>2.3775252631095465</v>
      </c>
      <c r="AA1662" s="20">
        <v>2.3596976965743544</v>
      </c>
    </row>
    <row r="1663" spans="1:27" x14ac:dyDescent="0.25">
      <c r="A1663" t="s">
        <v>2457</v>
      </c>
      <c r="B1663">
        <v>2086</v>
      </c>
      <c r="C1663" t="s">
        <v>4918</v>
      </c>
      <c r="D1663">
        <v>0.20399999999999999</v>
      </c>
      <c r="E1663">
        <v>0.14799999999999999</v>
      </c>
      <c r="F1663">
        <v>0.114</v>
      </c>
      <c r="G1663" s="1">
        <v>382564.28120000003</v>
      </c>
      <c r="H1663" s="1">
        <v>827329.5625</v>
      </c>
      <c r="I1663" s="1">
        <v>919267.3125</v>
      </c>
      <c r="J1663" s="1">
        <v>271587.375</v>
      </c>
      <c r="K1663" s="1">
        <v>683270.5</v>
      </c>
      <c r="L1663" s="1">
        <v>676203.375</v>
      </c>
      <c r="M1663" s="1">
        <v>150547.14060000001</v>
      </c>
      <c r="N1663" s="1">
        <v>401302.5</v>
      </c>
      <c r="O1663" s="1">
        <v>388497.625</v>
      </c>
      <c r="P1663" s="18">
        <v>1</v>
      </c>
      <c r="Q1663" s="18">
        <v>2.1625896696494831</v>
      </c>
      <c r="R1663" s="18">
        <v>2.4029094133318161</v>
      </c>
      <c r="S1663" s="18">
        <v>1</v>
      </c>
      <c r="T1663" s="18">
        <v>2.5158404362500284</v>
      </c>
      <c r="U1663" s="18">
        <v>2.4898188842541007</v>
      </c>
      <c r="V1663" s="18">
        <v>1</v>
      </c>
      <c r="W1663" s="18">
        <v>2.6656268488436501</v>
      </c>
      <c r="X1663" s="18">
        <v>2.5805712645996279</v>
      </c>
      <c r="Y1663" s="20">
        <v>1</v>
      </c>
      <c r="Z1663" s="20">
        <v>2.4480189849143872</v>
      </c>
      <c r="AA1663" s="20">
        <v>2.4910998540618485</v>
      </c>
    </row>
    <row r="1664" spans="1:27" x14ac:dyDescent="0.25">
      <c r="A1664" t="s">
        <v>3791</v>
      </c>
      <c r="B1664">
        <v>2086</v>
      </c>
      <c r="C1664" t="s">
        <v>4918</v>
      </c>
      <c r="D1664" t="s">
        <v>5433</v>
      </c>
      <c r="E1664">
        <v>0.23400000000000001</v>
      </c>
      <c r="F1664">
        <v>0.106</v>
      </c>
      <c r="G1664" s="1" t="s">
        <v>5433</v>
      </c>
      <c r="H1664" s="1" t="s">
        <v>5433</v>
      </c>
      <c r="I1664" s="1" t="s">
        <v>5433</v>
      </c>
      <c r="J1664" s="1">
        <v>121420.0625</v>
      </c>
      <c r="K1664" s="1">
        <v>398461.21879999997</v>
      </c>
      <c r="L1664" s="1">
        <v>368207.09379999997</v>
      </c>
      <c r="M1664" s="1">
        <v>130757.49219999999</v>
      </c>
      <c r="N1664" s="1">
        <v>152579.10939999999</v>
      </c>
      <c r="O1664" s="1">
        <v>144459.75</v>
      </c>
      <c r="P1664" s="18" t="s">
        <v>5433</v>
      </c>
      <c r="Q1664" s="18" t="s">
        <v>5433</v>
      </c>
      <c r="R1664" s="18" t="s">
        <v>5433</v>
      </c>
      <c r="S1664" s="18">
        <v>1</v>
      </c>
      <c r="T1664" s="18">
        <v>3.2816752898640615</v>
      </c>
      <c r="U1664" s="18">
        <v>3.0325062120603006</v>
      </c>
      <c r="V1664" s="18">
        <v>1</v>
      </c>
      <c r="W1664" s="18">
        <v>1.1668861709784306</v>
      </c>
      <c r="X1664" s="18">
        <v>1.1047913780652945</v>
      </c>
      <c r="Y1664" s="20">
        <v>1</v>
      </c>
      <c r="Z1664" s="20">
        <v>2.224280730421246</v>
      </c>
      <c r="AA1664" s="20">
        <v>2.0686487950627974</v>
      </c>
    </row>
    <row r="1665" spans="1:27" x14ac:dyDescent="0.25">
      <c r="A1665" t="s">
        <v>2458</v>
      </c>
      <c r="B1665">
        <v>2089</v>
      </c>
      <c r="C1665" t="s">
        <v>4919</v>
      </c>
      <c r="D1665">
        <v>0.14599999999999999</v>
      </c>
      <c r="E1665">
        <v>6.2E-2</v>
      </c>
      <c r="F1665" t="s">
        <v>5433</v>
      </c>
      <c r="G1665" s="1">
        <v>11762.5576</v>
      </c>
      <c r="H1665" s="1">
        <v>28223.752</v>
      </c>
      <c r="I1665" s="1">
        <v>28622.546900000001</v>
      </c>
      <c r="J1665" s="1">
        <v>8894.2860999999994</v>
      </c>
      <c r="K1665" s="1">
        <v>26840.5762</v>
      </c>
      <c r="L1665" s="1">
        <v>21675.3711</v>
      </c>
      <c r="M1665" s="1" t="s">
        <v>5433</v>
      </c>
      <c r="N1665" s="1" t="s">
        <v>5433</v>
      </c>
      <c r="O1665" s="1" t="s">
        <v>5433</v>
      </c>
      <c r="P1665" s="18">
        <v>1</v>
      </c>
      <c r="Q1665" s="18">
        <v>2.3994570704588942</v>
      </c>
      <c r="R1665" s="18">
        <v>2.4333608279206218</v>
      </c>
      <c r="S1665" s="18">
        <v>1</v>
      </c>
      <c r="T1665" s="18">
        <v>3.0177324968217518</v>
      </c>
      <c r="U1665" s="18">
        <v>2.4369995361403993</v>
      </c>
      <c r="V1665" s="18" t="s">
        <v>5433</v>
      </c>
      <c r="W1665" s="18" t="s">
        <v>5433</v>
      </c>
      <c r="X1665" s="18" t="s">
        <v>5433</v>
      </c>
      <c r="Y1665" s="20">
        <v>1</v>
      </c>
      <c r="Z1665" s="20">
        <v>2.708594783640323</v>
      </c>
      <c r="AA1665" s="20">
        <v>2.4351801820305106</v>
      </c>
    </row>
    <row r="1666" spans="1:27" x14ac:dyDescent="0.25">
      <c r="A1666" t="s">
        <v>2459</v>
      </c>
      <c r="B1666">
        <v>2090</v>
      </c>
      <c r="C1666" t="s">
        <v>4920</v>
      </c>
      <c r="D1666">
        <v>9.1999999999999998E-2</v>
      </c>
      <c r="E1666">
        <v>4.4999999999999998E-2</v>
      </c>
      <c r="F1666">
        <v>5.8999999999999997E-2</v>
      </c>
      <c r="G1666" s="1">
        <v>15800.9717</v>
      </c>
      <c r="H1666" s="1">
        <v>30642.644499999999</v>
      </c>
      <c r="I1666" s="1">
        <v>23616.300800000001</v>
      </c>
      <c r="J1666" s="1">
        <v>10237.8271</v>
      </c>
      <c r="K1666" s="1">
        <v>27985.9316</v>
      </c>
      <c r="L1666" s="1">
        <v>27484.742200000001</v>
      </c>
      <c r="M1666" s="1">
        <v>14856.958000000001</v>
      </c>
      <c r="N1666" s="1">
        <v>19579.4375</v>
      </c>
      <c r="O1666" s="1">
        <v>24383.095700000002</v>
      </c>
      <c r="P1666" s="18">
        <v>1</v>
      </c>
      <c r="Q1666" s="18">
        <v>1.9392886134971052</v>
      </c>
      <c r="R1666" s="18">
        <v>1.4946106637226622</v>
      </c>
      <c r="S1666" s="18">
        <v>1</v>
      </c>
      <c r="T1666" s="18">
        <v>2.7335811912666506</v>
      </c>
      <c r="U1666" s="18">
        <v>2.6846265258767654</v>
      </c>
      <c r="V1666" s="18">
        <v>1</v>
      </c>
      <c r="W1666" s="18">
        <v>1.3178631520665267</v>
      </c>
      <c r="X1666" s="18">
        <v>1.6411903230795968</v>
      </c>
      <c r="Y1666" s="20">
        <v>1</v>
      </c>
      <c r="Z1666" s="20">
        <v>1.9969109856100939</v>
      </c>
      <c r="AA1666" s="20">
        <v>1.9401425042263414</v>
      </c>
    </row>
    <row r="1667" spans="1:27" x14ac:dyDescent="0.25">
      <c r="A1667" t="s">
        <v>2460</v>
      </c>
      <c r="B1667">
        <v>2090</v>
      </c>
      <c r="C1667" t="s">
        <v>4920</v>
      </c>
      <c r="D1667">
        <v>5.8000000000000003E-2</v>
      </c>
      <c r="E1667">
        <v>0.01</v>
      </c>
      <c r="F1667" t="s">
        <v>5433</v>
      </c>
      <c r="G1667" s="1">
        <v>15617.666999999999</v>
      </c>
      <c r="H1667" s="1">
        <v>33000.191400000003</v>
      </c>
      <c r="I1667" s="1">
        <v>29964.2363</v>
      </c>
      <c r="J1667" s="1">
        <v>29075.2539</v>
      </c>
      <c r="K1667" s="1">
        <v>31888.945299999999</v>
      </c>
      <c r="L1667" s="1">
        <v>24602.085899999998</v>
      </c>
      <c r="M1667" s="1" t="s">
        <v>5433</v>
      </c>
      <c r="N1667" s="1" t="s">
        <v>5433</v>
      </c>
      <c r="O1667" s="1" t="s">
        <v>5433</v>
      </c>
      <c r="P1667" s="18">
        <v>1</v>
      </c>
      <c r="Q1667" s="18">
        <v>2.1130039076899259</v>
      </c>
      <c r="R1667" s="18">
        <v>1.9186115506240466</v>
      </c>
      <c r="S1667" s="18">
        <v>1.1818206804976648</v>
      </c>
      <c r="T1667" s="18">
        <v>1.2961886821149584</v>
      </c>
      <c r="U1667" s="18">
        <v>1</v>
      </c>
      <c r="V1667" s="18" t="s">
        <v>5433</v>
      </c>
      <c r="W1667" s="18" t="s">
        <v>5433</v>
      </c>
      <c r="X1667" s="18" t="s">
        <v>5433</v>
      </c>
      <c r="Y1667" s="20">
        <v>1.0909103402488323</v>
      </c>
      <c r="Z1667" s="20">
        <v>1.704596294902442</v>
      </c>
      <c r="AA1667" s="20">
        <v>1.4593057753120233</v>
      </c>
    </row>
    <row r="1668" spans="1:27" x14ac:dyDescent="0.25">
      <c r="A1668" t="s">
        <v>2461</v>
      </c>
      <c r="B1668">
        <v>2091</v>
      </c>
      <c r="C1668" t="s">
        <v>4921</v>
      </c>
      <c r="D1668">
        <v>5.3999999999999999E-2</v>
      </c>
      <c r="E1668">
        <v>7.0999999999999994E-2</v>
      </c>
      <c r="F1668">
        <v>0.01</v>
      </c>
      <c r="G1668" s="1">
        <v>1091772.5</v>
      </c>
      <c r="H1668" s="1">
        <v>1219263.25</v>
      </c>
      <c r="I1668" s="1">
        <v>1268118.75</v>
      </c>
      <c r="J1668" s="1">
        <v>1589234.75</v>
      </c>
      <c r="K1668" s="1">
        <v>1357602.25</v>
      </c>
      <c r="L1668" s="1">
        <v>1235321.75</v>
      </c>
      <c r="M1668" s="1">
        <v>2199078.5</v>
      </c>
      <c r="N1668" s="1">
        <v>2006928.125</v>
      </c>
      <c r="O1668" s="1">
        <v>2155116.75</v>
      </c>
      <c r="P1668" s="18">
        <v>1</v>
      </c>
      <c r="Q1668" s="18">
        <v>1.1167740989995627</v>
      </c>
      <c r="R1668" s="18">
        <v>1.1615228905289334</v>
      </c>
      <c r="S1668" s="18">
        <v>1.2864945913888426</v>
      </c>
      <c r="T1668" s="18">
        <v>1.0989867619508844</v>
      </c>
      <c r="U1668" s="18">
        <v>1</v>
      </c>
      <c r="V1668" s="18">
        <v>1.095743525942166</v>
      </c>
      <c r="W1668" s="18">
        <v>1</v>
      </c>
      <c r="X1668" s="18">
        <v>1.0738385312129701</v>
      </c>
      <c r="Y1668" s="20">
        <v>1.1274127057770029</v>
      </c>
      <c r="Z1668" s="20">
        <v>1.0719202869834825</v>
      </c>
      <c r="AA1668" s="20">
        <v>1.0784538072473013</v>
      </c>
    </row>
    <row r="1669" spans="1:27" x14ac:dyDescent="0.25">
      <c r="A1669" t="s">
        <v>4089</v>
      </c>
      <c r="B1669">
        <v>2091</v>
      </c>
      <c r="C1669" t="s">
        <v>4921</v>
      </c>
      <c r="D1669" t="s">
        <v>5433</v>
      </c>
      <c r="E1669" t="s">
        <v>5433</v>
      </c>
      <c r="F1669">
        <v>6.0000000000000001E-3</v>
      </c>
      <c r="G1669" s="1" t="s">
        <v>5433</v>
      </c>
      <c r="H1669" s="1" t="s">
        <v>5433</v>
      </c>
      <c r="I1669" s="1" t="s">
        <v>5433</v>
      </c>
      <c r="J1669" s="1" t="s">
        <v>5433</v>
      </c>
      <c r="K1669" s="1" t="s">
        <v>5433</v>
      </c>
      <c r="L1669" s="1" t="s">
        <v>5433</v>
      </c>
      <c r="M1669" s="1">
        <v>185854.1875</v>
      </c>
      <c r="N1669" s="1">
        <v>142087.85939999999</v>
      </c>
      <c r="O1669" s="1">
        <v>129019.44530000001</v>
      </c>
      <c r="P1669" s="18" t="s">
        <v>5433</v>
      </c>
      <c r="Q1669" s="18" t="s">
        <v>5433</v>
      </c>
      <c r="R1669" s="18" t="s">
        <v>5433</v>
      </c>
      <c r="S1669" s="18" t="s">
        <v>5433</v>
      </c>
      <c r="T1669" s="18" t="s">
        <v>5433</v>
      </c>
      <c r="U1669" s="18" t="s">
        <v>5433</v>
      </c>
      <c r="V1669" s="18">
        <v>1.440512994516804</v>
      </c>
      <c r="W1669" s="18">
        <v>1.1012902672896547</v>
      </c>
      <c r="X1669" s="18">
        <v>1</v>
      </c>
      <c r="Y1669" s="20">
        <v>1.440512994516804</v>
      </c>
      <c r="Z1669" s="20">
        <v>1.1012902672896547</v>
      </c>
      <c r="AA1669" s="20">
        <v>1</v>
      </c>
    </row>
    <row r="1670" spans="1:27" x14ac:dyDescent="0.25">
      <c r="A1670" t="s">
        <v>4090</v>
      </c>
      <c r="B1670">
        <v>2091</v>
      </c>
      <c r="C1670" t="s">
        <v>4921</v>
      </c>
      <c r="D1670" t="s">
        <v>5433</v>
      </c>
      <c r="E1670" t="s">
        <v>5433</v>
      </c>
      <c r="F1670">
        <v>6.0999999999999999E-2</v>
      </c>
      <c r="G1670" s="1" t="s">
        <v>5433</v>
      </c>
      <c r="H1670" s="1" t="s">
        <v>5433</v>
      </c>
      <c r="I1670" s="1" t="s">
        <v>5433</v>
      </c>
      <c r="J1670" s="1" t="s">
        <v>5433</v>
      </c>
      <c r="K1670" s="1" t="s">
        <v>5433</v>
      </c>
      <c r="L1670" s="1" t="s">
        <v>5433</v>
      </c>
      <c r="M1670" s="1">
        <v>1828192.625</v>
      </c>
      <c r="N1670" s="1">
        <v>1484077</v>
      </c>
      <c r="O1670" s="1">
        <v>1414978.5</v>
      </c>
      <c r="P1670" s="18" t="s">
        <v>5433</v>
      </c>
      <c r="Q1670" s="18" t="s">
        <v>5433</v>
      </c>
      <c r="R1670" s="18" t="s">
        <v>5433</v>
      </c>
      <c r="S1670" s="18" t="s">
        <v>5433</v>
      </c>
      <c r="T1670" s="18" t="s">
        <v>5433</v>
      </c>
      <c r="U1670" s="18" t="s">
        <v>5433</v>
      </c>
      <c r="V1670" s="18">
        <v>1.2920285537907465</v>
      </c>
      <c r="W1670" s="18">
        <v>1.0488336041855053</v>
      </c>
      <c r="X1670" s="18">
        <v>1</v>
      </c>
      <c r="Y1670" s="20">
        <v>1.2920285537907465</v>
      </c>
      <c r="Z1670" s="20">
        <v>1.0488336041855053</v>
      </c>
      <c r="AA1670" s="20">
        <v>1</v>
      </c>
    </row>
    <row r="1671" spans="1:27" x14ac:dyDescent="0.25">
      <c r="A1671" t="s">
        <v>2462</v>
      </c>
      <c r="B1671">
        <v>2093</v>
      </c>
      <c r="C1671" t="s">
        <v>4922</v>
      </c>
      <c r="D1671">
        <v>0.14599999999999999</v>
      </c>
      <c r="E1671">
        <v>0.151</v>
      </c>
      <c r="F1671">
        <v>0.16</v>
      </c>
      <c r="G1671" s="1">
        <v>22551.460899999998</v>
      </c>
      <c r="H1671" s="1">
        <v>39563.1875</v>
      </c>
      <c r="I1671" s="1">
        <v>45159.855499999998</v>
      </c>
      <c r="J1671" s="1">
        <v>23000.2363</v>
      </c>
      <c r="K1671" s="1">
        <v>53513.992200000001</v>
      </c>
      <c r="L1671" s="1">
        <v>49118.992200000001</v>
      </c>
      <c r="M1671" s="1">
        <v>22530.238300000001</v>
      </c>
      <c r="N1671" s="1">
        <v>36651.433599999997</v>
      </c>
      <c r="O1671" s="1">
        <v>33128.285199999998</v>
      </c>
      <c r="P1671" s="18">
        <v>1</v>
      </c>
      <c r="Q1671" s="18">
        <v>1.7543514220845888</v>
      </c>
      <c r="R1671" s="18">
        <v>2.0025246124963907</v>
      </c>
      <c r="S1671" s="18">
        <v>1</v>
      </c>
      <c r="T1671" s="18">
        <v>2.3266714090237413</v>
      </c>
      <c r="U1671" s="18">
        <v>2.1355864156926074</v>
      </c>
      <c r="V1671" s="18">
        <v>1</v>
      </c>
      <c r="W1671" s="18">
        <v>1.6267663533767416</v>
      </c>
      <c r="X1671" s="18">
        <v>1.4703921351777267</v>
      </c>
      <c r="Y1671" s="20">
        <v>1</v>
      </c>
      <c r="Z1671" s="20">
        <v>1.9025963948283569</v>
      </c>
      <c r="AA1671" s="20">
        <v>1.869501054455575</v>
      </c>
    </row>
    <row r="1672" spans="1:27" x14ac:dyDescent="0.25">
      <c r="A1672" t="s">
        <v>2463</v>
      </c>
      <c r="B1672">
        <v>2093</v>
      </c>
      <c r="C1672" t="s">
        <v>4922</v>
      </c>
      <c r="D1672">
        <v>0.17499999999999999</v>
      </c>
      <c r="E1672">
        <v>0.13100000000000001</v>
      </c>
      <c r="F1672">
        <v>0.16900000000000001</v>
      </c>
      <c r="G1672" s="1">
        <v>23683.464800000002</v>
      </c>
      <c r="H1672" s="1">
        <v>45518.621099999997</v>
      </c>
      <c r="I1672" s="1">
        <v>42759.832000000002</v>
      </c>
      <c r="J1672" s="1">
        <v>25604.1289</v>
      </c>
      <c r="K1672" s="1">
        <v>51675.203099999999</v>
      </c>
      <c r="L1672" s="1">
        <v>35406.105499999998</v>
      </c>
      <c r="M1672" s="1">
        <v>25794.418000000001</v>
      </c>
      <c r="N1672" s="1">
        <v>42140.933599999997</v>
      </c>
      <c r="O1672" s="1">
        <v>37920.699200000003</v>
      </c>
      <c r="P1672" s="18">
        <v>1</v>
      </c>
      <c r="Q1672" s="18">
        <v>1.9219578505253165</v>
      </c>
      <c r="R1672" s="18">
        <v>1.8054719763807532</v>
      </c>
      <c r="S1672" s="18">
        <v>1</v>
      </c>
      <c r="T1672" s="18">
        <v>2.0182371094062099</v>
      </c>
      <c r="U1672" s="18">
        <v>1.382827966469111</v>
      </c>
      <c r="V1672" s="18">
        <v>1</v>
      </c>
      <c r="W1672" s="18">
        <v>1.6337229861127316</v>
      </c>
      <c r="X1672" s="18">
        <v>1.4701126111858775</v>
      </c>
      <c r="Y1672" s="20">
        <v>1</v>
      </c>
      <c r="Z1672" s="20">
        <v>1.8579726486814192</v>
      </c>
      <c r="AA1672" s="20">
        <v>1.5528041846785807</v>
      </c>
    </row>
    <row r="1673" spans="1:27" x14ac:dyDescent="0.25">
      <c r="A1673" t="s">
        <v>3792</v>
      </c>
      <c r="B1673">
        <v>2093</v>
      </c>
      <c r="C1673" t="s">
        <v>4922</v>
      </c>
      <c r="D1673" t="s">
        <v>5433</v>
      </c>
      <c r="E1673">
        <v>0.17100000000000001</v>
      </c>
      <c r="F1673">
        <v>0.20399999999999999</v>
      </c>
      <c r="G1673" s="1" t="s">
        <v>5433</v>
      </c>
      <c r="H1673" s="1" t="s">
        <v>5433</v>
      </c>
      <c r="I1673" s="1" t="s">
        <v>5433</v>
      </c>
      <c r="J1673" s="1">
        <v>21848.597699999998</v>
      </c>
      <c r="K1673" s="1">
        <v>19568.8613</v>
      </c>
      <c r="L1673" s="1">
        <v>24322.712899999999</v>
      </c>
      <c r="M1673" s="1">
        <v>24523.9902</v>
      </c>
      <c r="N1673" s="1">
        <v>25659.035199999998</v>
      </c>
      <c r="O1673" s="1">
        <v>23280.154299999998</v>
      </c>
      <c r="P1673" s="18" t="s">
        <v>5433</v>
      </c>
      <c r="Q1673" s="18" t="s">
        <v>5433</v>
      </c>
      <c r="R1673" s="18" t="s">
        <v>5433</v>
      </c>
      <c r="S1673" s="18">
        <v>1.1164981633346238</v>
      </c>
      <c r="T1673" s="18">
        <v>1</v>
      </c>
      <c r="U1673" s="18">
        <v>1.2429293931374534</v>
      </c>
      <c r="V1673" s="18">
        <v>1.0534290230198347</v>
      </c>
      <c r="W1673" s="18">
        <v>1.1021849283876954</v>
      </c>
      <c r="X1673" s="18">
        <v>1</v>
      </c>
      <c r="Y1673" s="20">
        <v>1.0849635931772292</v>
      </c>
      <c r="Z1673" s="20">
        <v>1.0510924641938477</v>
      </c>
      <c r="AA1673" s="20">
        <v>1.1214646965687267</v>
      </c>
    </row>
    <row r="1674" spans="1:27" x14ac:dyDescent="0.25">
      <c r="A1674" t="s">
        <v>3793</v>
      </c>
      <c r="B1674">
        <v>2093</v>
      </c>
      <c r="C1674" t="s">
        <v>4922</v>
      </c>
      <c r="D1674" t="s">
        <v>5433</v>
      </c>
      <c r="E1674">
        <v>0.12</v>
      </c>
      <c r="F1674" t="s">
        <v>5433</v>
      </c>
      <c r="G1674" s="1" t="s">
        <v>5433</v>
      </c>
      <c r="H1674" s="1" t="s">
        <v>5433</v>
      </c>
      <c r="I1674" s="1" t="s">
        <v>5433</v>
      </c>
      <c r="J1674" s="1">
        <v>19267.226600000002</v>
      </c>
      <c r="K1674" s="1">
        <v>32908.011700000003</v>
      </c>
      <c r="L1674" s="1">
        <v>29718.210899999998</v>
      </c>
      <c r="M1674" s="1" t="s">
        <v>5433</v>
      </c>
      <c r="N1674" s="1" t="s">
        <v>5433</v>
      </c>
      <c r="O1674" s="1" t="s">
        <v>5433</v>
      </c>
      <c r="P1674" s="18" t="s">
        <v>5433</v>
      </c>
      <c r="Q1674" s="18" t="s">
        <v>5433</v>
      </c>
      <c r="R1674" s="18" t="s">
        <v>5433</v>
      </c>
      <c r="S1674" s="18">
        <v>1</v>
      </c>
      <c r="T1674" s="18">
        <v>1.7079786511671586</v>
      </c>
      <c r="U1674" s="18">
        <v>1.54242286744061</v>
      </c>
      <c r="V1674" s="18" t="s">
        <v>5433</v>
      </c>
      <c r="W1674" s="18" t="s">
        <v>5433</v>
      </c>
      <c r="X1674" s="18" t="s">
        <v>5433</v>
      </c>
      <c r="Y1674" s="20">
        <v>1</v>
      </c>
      <c r="Z1674" s="20">
        <v>1.7079786511671586</v>
      </c>
      <c r="AA1674" s="20">
        <v>1.54242286744061</v>
      </c>
    </row>
    <row r="1675" spans="1:27" x14ac:dyDescent="0.25">
      <c r="A1675" t="s">
        <v>2464</v>
      </c>
      <c r="B1675">
        <v>2094</v>
      </c>
      <c r="C1675" t="s">
        <v>4923</v>
      </c>
      <c r="D1675">
        <v>0.14799999999999999</v>
      </c>
      <c r="E1675">
        <v>0.11700000000000001</v>
      </c>
      <c r="F1675">
        <v>7.9000000000000001E-2</v>
      </c>
      <c r="G1675" s="1">
        <v>19968.728500000001</v>
      </c>
      <c r="H1675" s="1">
        <v>32020.982400000001</v>
      </c>
      <c r="I1675" s="1">
        <v>20124.748</v>
      </c>
      <c r="J1675" s="1">
        <v>73131</v>
      </c>
      <c r="K1675" s="1">
        <v>62796.078099999999</v>
      </c>
      <c r="L1675" s="1">
        <v>54277.273399999998</v>
      </c>
      <c r="M1675" s="1">
        <v>113929.71090000001</v>
      </c>
      <c r="N1675" s="1">
        <v>114703</v>
      </c>
      <c r="O1675" s="1">
        <v>116667.28909999999</v>
      </c>
      <c r="P1675" s="18">
        <v>1</v>
      </c>
      <c r="Q1675" s="18">
        <v>1.6035564006992233</v>
      </c>
      <c r="R1675" s="18">
        <v>1.0078131915109165</v>
      </c>
      <c r="S1675" s="18">
        <v>1.3473595009287995</v>
      </c>
      <c r="T1675" s="18">
        <v>1.156949753854069</v>
      </c>
      <c r="U1675" s="18">
        <v>1</v>
      </c>
      <c r="V1675" s="18">
        <v>1</v>
      </c>
      <c r="W1675" s="18">
        <v>1.0067874226476248</v>
      </c>
      <c r="X1675" s="18">
        <v>1.0240286592353671</v>
      </c>
      <c r="Y1675" s="20">
        <v>1.1157865003095999</v>
      </c>
      <c r="Z1675" s="20">
        <v>1.2557645257336389</v>
      </c>
      <c r="AA1675" s="20">
        <v>1.0106139502487612</v>
      </c>
    </row>
    <row r="1676" spans="1:27" x14ac:dyDescent="0.25">
      <c r="A1676" t="s">
        <v>2465</v>
      </c>
      <c r="B1676">
        <v>2094</v>
      </c>
      <c r="C1676" t="s">
        <v>4923</v>
      </c>
      <c r="D1676">
        <v>0.14599999999999999</v>
      </c>
      <c r="E1676">
        <v>0.16300000000000001</v>
      </c>
      <c r="F1676">
        <v>7.9000000000000001E-2</v>
      </c>
      <c r="G1676" s="1">
        <v>27289.4316</v>
      </c>
      <c r="H1676" s="1">
        <v>50098.511700000003</v>
      </c>
      <c r="I1676" s="1">
        <v>44922.769500000002</v>
      </c>
      <c r="J1676" s="1">
        <v>107797.0938</v>
      </c>
      <c r="K1676" s="1">
        <v>133409.375</v>
      </c>
      <c r="L1676" s="1">
        <v>113607.3125</v>
      </c>
      <c r="M1676" s="1">
        <v>72797.101599999995</v>
      </c>
      <c r="N1676" s="1">
        <v>71885.773400000005</v>
      </c>
      <c r="O1676" s="1">
        <v>67350.117199999993</v>
      </c>
      <c r="P1676" s="18">
        <v>1</v>
      </c>
      <c r="Q1676" s="18">
        <v>1.8358210033220335</v>
      </c>
      <c r="R1676" s="18">
        <v>1.6461599551967216</v>
      </c>
      <c r="S1676" s="18">
        <v>1</v>
      </c>
      <c r="T1676" s="18">
        <v>1.2375971401188184</v>
      </c>
      <c r="U1676" s="18">
        <v>1.0538995857418931</v>
      </c>
      <c r="V1676" s="18">
        <v>1.0808756484242614</v>
      </c>
      <c r="W1676" s="18">
        <v>1.0673444440568844</v>
      </c>
      <c r="X1676" s="18">
        <v>1</v>
      </c>
      <c r="Y1676" s="20">
        <v>1.026958549474754</v>
      </c>
      <c r="Z1676" s="20">
        <v>1.3802541958325787</v>
      </c>
      <c r="AA1676" s="20">
        <v>1.2333531803128717</v>
      </c>
    </row>
    <row r="1677" spans="1:27" x14ac:dyDescent="0.25">
      <c r="A1677" t="s">
        <v>2466</v>
      </c>
      <c r="B1677">
        <v>2094</v>
      </c>
      <c r="C1677" t="s">
        <v>4923</v>
      </c>
      <c r="D1677">
        <v>0.157</v>
      </c>
      <c r="E1677">
        <v>7.9000000000000001E-2</v>
      </c>
      <c r="F1677" t="s">
        <v>5433</v>
      </c>
      <c r="G1677" s="1">
        <v>20359.960899999998</v>
      </c>
      <c r="H1677" s="1">
        <v>47051.8125</v>
      </c>
      <c r="I1677" s="1">
        <v>43547.605499999998</v>
      </c>
      <c r="J1677" s="1">
        <v>105661.19530000001</v>
      </c>
      <c r="K1677" s="1">
        <v>118461.16409999999</v>
      </c>
      <c r="L1677" s="1">
        <v>125759.63280000001</v>
      </c>
      <c r="M1677" s="1" t="s">
        <v>5433</v>
      </c>
      <c r="N1677" s="1" t="s">
        <v>5433</v>
      </c>
      <c r="O1677" s="1" t="s">
        <v>5433</v>
      </c>
      <c r="P1677" s="18">
        <v>1</v>
      </c>
      <c r="Q1677" s="18">
        <v>2.3109971935162217</v>
      </c>
      <c r="R1677" s="18">
        <v>2.1388845348912238</v>
      </c>
      <c r="S1677" s="18">
        <v>1</v>
      </c>
      <c r="T1677" s="18">
        <v>1.1211416240717087</v>
      </c>
      <c r="U1677" s="18">
        <v>1.1902158824054112</v>
      </c>
      <c r="V1677" s="18" t="s">
        <v>5433</v>
      </c>
      <c r="W1677" s="18" t="s">
        <v>5433</v>
      </c>
      <c r="X1677" s="18" t="s">
        <v>5433</v>
      </c>
      <c r="Y1677" s="20">
        <v>1</v>
      </c>
      <c r="Z1677" s="20">
        <v>1.7160694087939652</v>
      </c>
      <c r="AA1677" s="20">
        <v>1.6645502086483175</v>
      </c>
    </row>
    <row r="1678" spans="1:27" x14ac:dyDescent="0.25">
      <c r="A1678" t="s">
        <v>2467</v>
      </c>
      <c r="B1678">
        <v>2095</v>
      </c>
      <c r="C1678" t="s">
        <v>4924</v>
      </c>
      <c r="D1678">
        <v>0.03</v>
      </c>
      <c r="E1678">
        <v>0.20699999999999999</v>
      </c>
      <c r="F1678">
        <v>0.26700000000000002</v>
      </c>
      <c r="G1678" s="1">
        <v>3943560.5</v>
      </c>
      <c r="H1678" s="1">
        <v>5158828.5</v>
      </c>
      <c r="I1678" s="1">
        <v>4737085</v>
      </c>
      <c r="J1678" s="1">
        <v>864619</v>
      </c>
      <c r="K1678" s="1">
        <v>762021</v>
      </c>
      <c r="L1678" s="1">
        <v>598798.3125</v>
      </c>
      <c r="M1678" s="1">
        <v>1118291.125</v>
      </c>
      <c r="N1678" s="1">
        <v>906006.125</v>
      </c>
      <c r="O1678" s="1">
        <v>844467.1875</v>
      </c>
      <c r="P1678" s="18">
        <v>1</v>
      </c>
      <c r="Q1678" s="18">
        <v>1.3081651720570788</v>
      </c>
      <c r="R1678" s="18">
        <v>1.2012203185420891</v>
      </c>
      <c r="S1678" s="18">
        <v>1.4439235748514239</v>
      </c>
      <c r="T1678" s="18">
        <v>1.2725837466350576</v>
      </c>
      <c r="U1678" s="18">
        <v>1</v>
      </c>
      <c r="V1678" s="18">
        <v>1.3242564560864005</v>
      </c>
      <c r="W1678" s="18">
        <v>1.0728730949063667</v>
      </c>
      <c r="X1678" s="18">
        <v>1</v>
      </c>
      <c r="Y1678" s="20">
        <v>1.2560600103126083</v>
      </c>
      <c r="Z1678" s="20">
        <v>1.2178740045328345</v>
      </c>
      <c r="AA1678" s="20">
        <v>1.0670734395140296</v>
      </c>
    </row>
    <row r="1679" spans="1:27" x14ac:dyDescent="0.25">
      <c r="A1679" t="s">
        <v>2468</v>
      </c>
      <c r="B1679">
        <v>2095</v>
      </c>
      <c r="C1679" t="s">
        <v>4924</v>
      </c>
      <c r="D1679">
        <v>0.24399999999999999</v>
      </c>
      <c r="E1679">
        <v>0.1</v>
      </c>
      <c r="F1679">
        <v>8.9999999999999993E-3</v>
      </c>
      <c r="G1679" s="1">
        <v>2046108.25</v>
      </c>
      <c r="H1679" s="1">
        <v>2280573.75</v>
      </c>
      <c r="I1679" s="1">
        <v>2354793.5</v>
      </c>
      <c r="J1679" s="1">
        <v>3644021.5</v>
      </c>
      <c r="K1679" s="1">
        <v>3094346.5</v>
      </c>
      <c r="L1679" s="1">
        <v>2872903.5</v>
      </c>
      <c r="M1679" s="1">
        <v>576712.75</v>
      </c>
      <c r="N1679" s="1">
        <v>336134.0625</v>
      </c>
      <c r="O1679" s="1">
        <v>253623.8438</v>
      </c>
      <c r="P1679" s="18">
        <v>1</v>
      </c>
      <c r="Q1679" s="18">
        <v>1.1145909557815428</v>
      </c>
      <c r="R1679" s="18">
        <v>1.1508645742472325</v>
      </c>
      <c r="S1679" s="18">
        <v>1.2684106862621733</v>
      </c>
      <c r="T1679" s="18">
        <v>1.0770798601484526</v>
      </c>
      <c r="U1679" s="18">
        <v>1</v>
      </c>
      <c r="V1679" s="18">
        <v>2.2738901096963819</v>
      </c>
      <c r="W1679" s="18">
        <v>1.325325164478877</v>
      </c>
      <c r="X1679" s="18">
        <v>1</v>
      </c>
      <c r="Y1679" s="20">
        <v>1.5141002653195184</v>
      </c>
      <c r="Z1679" s="20">
        <v>1.1723319934696241</v>
      </c>
      <c r="AA1679" s="20">
        <v>1.050288191415744</v>
      </c>
    </row>
    <row r="1680" spans="1:27" x14ac:dyDescent="0.25">
      <c r="A1680" t="s">
        <v>2469</v>
      </c>
      <c r="B1680">
        <v>2095</v>
      </c>
      <c r="C1680" t="s">
        <v>4924</v>
      </c>
      <c r="D1680">
        <v>0.127</v>
      </c>
      <c r="E1680">
        <v>8.4000000000000005E-2</v>
      </c>
      <c r="F1680">
        <v>0.107</v>
      </c>
      <c r="G1680" s="1">
        <v>4039306.5</v>
      </c>
      <c r="H1680" s="1">
        <v>4949710.5</v>
      </c>
      <c r="I1680" s="1">
        <v>4926154.5</v>
      </c>
      <c r="J1680" s="1">
        <v>4305547</v>
      </c>
      <c r="K1680" s="1">
        <v>3688283.25</v>
      </c>
      <c r="L1680" s="1">
        <v>3627761</v>
      </c>
      <c r="M1680" s="1">
        <v>3974611</v>
      </c>
      <c r="N1680" s="1">
        <v>3440224.5</v>
      </c>
      <c r="O1680" s="1">
        <v>3606555</v>
      </c>
      <c r="P1680" s="18">
        <v>1</v>
      </c>
      <c r="Q1680" s="18">
        <v>1.2253862141929561</v>
      </c>
      <c r="R1680" s="18">
        <v>1.2195545200642735</v>
      </c>
      <c r="S1680" s="18">
        <v>1.1868331458439516</v>
      </c>
      <c r="T1680" s="18">
        <v>1.0166830863444423</v>
      </c>
      <c r="U1680" s="18">
        <v>1</v>
      </c>
      <c r="V1680" s="18">
        <v>1.1553347753903851</v>
      </c>
      <c r="W1680" s="18">
        <v>1</v>
      </c>
      <c r="X1680" s="18">
        <v>1.0483487342177815</v>
      </c>
      <c r="Y1680" s="20">
        <v>1.1140559737447788</v>
      </c>
      <c r="Z1680" s="20">
        <v>1.0806897668457995</v>
      </c>
      <c r="AA1680" s="20">
        <v>1.089301084760685</v>
      </c>
    </row>
    <row r="1681" spans="1:27" x14ac:dyDescent="0.25">
      <c r="A1681" t="s">
        <v>2470</v>
      </c>
      <c r="B1681">
        <v>2095</v>
      </c>
      <c r="C1681" t="s">
        <v>4924</v>
      </c>
      <c r="D1681">
        <v>0.185</v>
      </c>
      <c r="E1681" t="s">
        <v>5433</v>
      </c>
      <c r="F1681">
        <v>7.0000000000000007E-2</v>
      </c>
      <c r="G1681" s="1">
        <v>1568560.5</v>
      </c>
      <c r="H1681" s="1">
        <v>1674605</v>
      </c>
      <c r="I1681" s="1">
        <v>1788104.75</v>
      </c>
      <c r="J1681" s="1" t="s">
        <v>5433</v>
      </c>
      <c r="K1681" s="1" t="s">
        <v>5433</v>
      </c>
      <c r="L1681" s="1" t="s">
        <v>5433</v>
      </c>
      <c r="M1681" s="1">
        <v>4030022.75</v>
      </c>
      <c r="N1681" s="1">
        <v>3465080</v>
      </c>
      <c r="O1681" s="1">
        <v>3057263.75</v>
      </c>
      <c r="P1681" s="18">
        <v>1</v>
      </c>
      <c r="Q1681" s="18">
        <v>1.06760625426944</v>
      </c>
      <c r="R1681" s="18">
        <v>1.1399654332746489</v>
      </c>
      <c r="S1681" s="18" t="s">
        <v>5433</v>
      </c>
      <c r="T1681" s="18" t="s">
        <v>5433</v>
      </c>
      <c r="U1681" s="18" t="s">
        <v>5433</v>
      </c>
      <c r="V1681" s="18">
        <v>1.3181796140421316</v>
      </c>
      <c r="W1681" s="18">
        <v>1.1333925638571418</v>
      </c>
      <c r="X1681" s="18">
        <v>1</v>
      </c>
      <c r="Y1681" s="20">
        <v>1.1590898070210658</v>
      </c>
      <c r="Z1681" s="20">
        <v>1.1004994090632909</v>
      </c>
      <c r="AA1681" s="20">
        <v>1.0699827166373246</v>
      </c>
    </row>
    <row r="1682" spans="1:27" x14ac:dyDescent="0.25">
      <c r="A1682" t="s">
        <v>2471</v>
      </c>
      <c r="B1682">
        <v>2095</v>
      </c>
      <c r="C1682" t="s">
        <v>4924</v>
      </c>
      <c r="D1682">
        <v>7.3999999999999996E-2</v>
      </c>
      <c r="E1682" t="s">
        <v>5433</v>
      </c>
      <c r="F1682">
        <v>0.10100000000000001</v>
      </c>
      <c r="G1682" s="1">
        <v>1193993.125</v>
      </c>
      <c r="H1682" s="1">
        <v>1227500.25</v>
      </c>
      <c r="I1682" s="1">
        <v>1367645.875</v>
      </c>
      <c r="J1682" s="1" t="s">
        <v>5433</v>
      </c>
      <c r="K1682" s="1" t="s">
        <v>5433</v>
      </c>
      <c r="L1682" s="1" t="s">
        <v>5433</v>
      </c>
      <c r="M1682" s="1">
        <v>2119722.75</v>
      </c>
      <c r="N1682" s="1">
        <v>1671943.375</v>
      </c>
      <c r="O1682" s="1">
        <v>1777327.25</v>
      </c>
      <c r="P1682" s="18">
        <v>1</v>
      </c>
      <c r="Q1682" s="18">
        <v>1.0280630803464634</v>
      </c>
      <c r="R1682" s="18">
        <v>1.145438651499773</v>
      </c>
      <c r="S1682" s="18" t="s">
        <v>5433</v>
      </c>
      <c r="T1682" s="18" t="s">
        <v>5433</v>
      </c>
      <c r="U1682" s="18" t="s">
        <v>5433</v>
      </c>
      <c r="V1682" s="18">
        <v>1.2678197011307275</v>
      </c>
      <c r="W1682" s="18">
        <v>1</v>
      </c>
      <c r="X1682" s="18">
        <v>1.0630307680127027</v>
      </c>
      <c r="Y1682" s="20">
        <v>1.1339098505653638</v>
      </c>
      <c r="Z1682" s="20">
        <v>1.0140315401732316</v>
      </c>
      <c r="AA1682" s="20">
        <v>1.1042347097562377</v>
      </c>
    </row>
    <row r="1683" spans="1:27" x14ac:dyDescent="0.25">
      <c r="A1683" t="s">
        <v>4091</v>
      </c>
      <c r="B1683">
        <v>2095</v>
      </c>
      <c r="C1683" t="s">
        <v>4924</v>
      </c>
      <c r="D1683" t="s">
        <v>5433</v>
      </c>
      <c r="E1683" t="s">
        <v>5433</v>
      </c>
      <c r="F1683">
        <v>9.0999999999999998E-2</v>
      </c>
      <c r="G1683" s="1" t="s">
        <v>5433</v>
      </c>
      <c r="H1683" s="1" t="s">
        <v>5433</v>
      </c>
      <c r="I1683" s="1" t="s">
        <v>5433</v>
      </c>
      <c r="J1683" s="1" t="s">
        <v>5433</v>
      </c>
      <c r="K1683" s="1" t="s">
        <v>5433</v>
      </c>
      <c r="L1683" s="1" t="s">
        <v>5433</v>
      </c>
      <c r="M1683" s="1">
        <v>1877773.75</v>
      </c>
      <c r="N1683" s="1">
        <v>1666657.875</v>
      </c>
      <c r="O1683" s="1">
        <v>1584268.5</v>
      </c>
      <c r="P1683" s="18" t="s">
        <v>5433</v>
      </c>
      <c r="Q1683" s="18" t="s">
        <v>5433</v>
      </c>
      <c r="R1683" s="18" t="s">
        <v>5433</v>
      </c>
      <c r="S1683" s="18" t="s">
        <v>5433</v>
      </c>
      <c r="T1683" s="18" t="s">
        <v>5433</v>
      </c>
      <c r="U1683" s="18" t="s">
        <v>5433</v>
      </c>
      <c r="V1683" s="18">
        <v>1.1852623150684369</v>
      </c>
      <c r="W1683" s="18">
        <v>1.0520046791310942</v>
      </c>
      <c r="X1683" s="18">
        <v>1</v>
      </c>
      <c r="Y1683" s="20">
        <v>1.1852623150684369</v>
      </c>
      <c r="Z1683" s="20">
        <v>1.0520046791310942</v>
      </c>
      <c r="AA1683" s="20">
        <v>1</v>
      </c>
    </row>
    <row r="1684" spans="1:27" x14ac:dyDescent="0.25">
      <c r="A1684" t="s">
        <v>2472</v>
      </c>
      <c r="B1684">
        <v>2099</v>
      </c>
      <c r="C1684" t="s">
        <v>4925</v>
      </c>
      <c r="D1684">
        <v>2.1000000000000001E-2</v>
      </c>
      <c r="E1684">
        <v>4.0000000000000001E-3</v>
      </c>
      <c r="F1684">
        <v>3.7999999999999999E-2</v>
      </c>
      <c r="G1684" s="1">
        <v>2825256.5</v>
      </c>
      <c r="H1684" s="1">
        <v>3671694.5</v>
      </c>
      <c r="I1684" s="1">
        <v>3718817.5</v>
      </c>
      <c r="J1684" s="1">
        <v>4460888</v>
      </c>
      <c r="K1684" s="1">
        <v>4644336</v>
      </c>
      <c r="L1684" s="1">
        <v>4103611.5</v>
      </c>
      <c r="M1684" s="1">
        <v>3262047.75</v>
      </c>
      <c r="N1684" s="1">
        <v>2903102.25</v>
      </c>
      <c r="O1684" s="1">
        <v>2730092.75</v>
      </c>
      <c r="P1684" s="18">
        <v>1</v>
      </c>
      <c r="Q1684" s="18">
        <v>1.2995968684613237</v>
      </c>
      <c r="R1684" s="18">
        <v>1.3162760620141924</v>
      </c>
      <c r="S1684" s="18">
        <v>1.0870639191843574</v>
      </c>
      <c r="T1684" s="18">
        <v>1.1317679561040317</v>
      </c>
      <c r="U1684" s="18">
        <v>1</v>
      </c>
      <c r="V1684" s="18">
        <v>1.1948486914959209</v>
      </c>
      <c r="W1684" s="18">
        <v>1.0633712902244805</v>
      </c>
      <c r="X1684" s="18">
        <v>1</v>
      </c>
      <c r="Y1684" s="20">
        <v>1.0939708702267594</v>
      </c>
      <c r="Z1684" s="20">
        <v>1.1649120382632787</v>
      </c>
      <c r="AA1684" s="20">
        <v>1.1054253540047307</v>
      </c>
    </row>
    <row r="1685" spans="1:27" x14ac:dyDescent="0.25">
      <c r="A1685" t="s">
        <v>3794</v>
      </c>
      <c r="B1685">
        <v>2099</v>
      </c>
      <c r="C1685" t="s">
        <v>4925</v>
      </c>
      <c r="D1685" t="s">
        <v>5433</v>
      </c>
      <c r="E1685">
        <v>4.0000000000000001E-3</v>
      </c>
      <c r="F1685">
        <v>7.0000000000000001E-3</v>
      </c>
      <c r="G1685" s="1" t="s">
        <v>5433</v>
      </c>
      <c r="H1685" s="1" t="s">
        <v>5433</v>
      </c>
      <c r="I1685" s="1" t="s">
        <v>5433</v>
      </c>
      <c r="J1685" s="1">
        <v>1808014.375</v>
      </c>
      <c r="K1685" s="1">
        <v>1962696.375</v>
      </c>
      <c r="L1685" s="1">
        <v>1878474.5</v>
      </c>
      <c r="M1685" s="1">
        <v>2490218</v>
      </c>
      <c r="N1685" s="1">
        <v>2538667.75</v>
      </c>
      <c r="O1685" s="1">
        <v>2557035.75</v>
      </c>
      <c r="P1685" s="18" t="s">
        <v>5433</v>
      </c>
      <c r="Q1685" s="18" t="s">
        <v>5433</v>
      </c>
      <c r="R1685" s="18" t="s">
        <v>5433</v>
      </c>
      <c r="S1685" s="18">
        <v>1</v>
      </c>
      <c r="T1685" s="18">
        <v>1.0855535233230653</v>
      </c>
      <c r="U1685" s="18">
        <v>1.0389709982256088</v>
      </c>
      <c r="V1685" s="18">
        <v>1</v>
      </c>
      <c r="W1685" s="18">
        <v>1.0194560275445763</v>
      </c>
      <c r="X1685" s="18">
        <v>1.0268320885962594</v>
      </c>
      <c r="Y1685" s="20">
        <v>1</v>
      </c>
      <c r="Z1685" s="20">
        <v>1.0525047754338208</v>
      </c>
      <c r="AA1685" s="20">
        <v>1.0329015434109341</v>
      </c>
    </row>
    <row r="1686" spans="1:27" x14ac:dyDescent="0.25">
      <c r="A1686" t="s">
        <v>4092</v>
      </c>
      <c r="B1686">
        <v>2099</v>
      </c>
      <c r="C1686" t="s">
        <v>4925</v>
      </c>
      <c r="D1686" t="s">
        <v>5433</v>
      </c>
      <c r="E1686" t="s">
        <v>5433</v>
      </c>
      <c r="F1686">
        <v>0.158</v>
      </c>
      <c r="G1686" s="1" t="s">
        <v>5433</v>
      </c>
      <c r="H1686" s="1" t="s">
        <v>5433</v>
      </c>
      <c r="I1686" s="1" t="s">
        <v>5433</v>
      </c>
      <c r="J1686" s="1" t="s">
        <v>5433</v>
      </c>
      <c r="K1686" s="1" t="s">
        <v>5433</v>
      </c>
      <c r="L1686" s="1" t="s">
        <v>5433</v>
      </c>
      <c r="M1686" s="1">
        <v>755034.75</v>
      </c>
      <c r="N1686" s="1">
        <v>908931.6875</v>
      </c>
      <c r="O1686" s="1">
        <v>934395.1875</v>
      </c>
      <c r="P1686" s="18" t="s">
        <v>5433</v>
      </c>
      <c r="Q1686" s="18" t="s">
        <v>5433</v>
      </c>
      <c r="R1686" s="18" t="s">
        <v>5433</v>
      </c>
      <c r="S1686" s="18" t="s">
        <v>5433</v>
      </c>
      <c r="T1686" s="18" t="s">
        <v>5433</v>
      </c>
      <c r="U1686" s="18" t="s">
        <v>5433</v>
      </c>
      <c r="V1686" s="18">
        <v>1</v>
      </c>
      <c r="W1686" s="18">
        <v>1.2038276218412465</v>
      </c>
      <c r="X1686" s="18">
        <v>1.2375525596669557</v>
      </c>
      <c r="Y1686" s="20">
        <v>1</v>
      </c>
      <c r="Z1686" s="20">
        <v>1.2038276218412465</v>
      </c>
      <c r="AA1686" s="20">
        <v>1.2375525596669557</v>
      </c>
    </row>
    <row r="1687" spans="1:27" x14ac:dyDescent="0.25">
      <c r="A1687" t="s">
        <v>2473</v>
      </c>
      <c r="B1687">
        <v>2102</v>
      </c>
      <c r="C1687" t="s">
        <v>4926</v>
      </c>
      <c r="D1687">
        <v>0.2</v>
      </c>
      <c r="E1687">
        <v>0.27900000000000003</v>
      </c>
      <c r="F1687">
        <v>0.26700000000000002</v>
      </c>
      <c r="G1687" s="1">
        <v>99560.132800000007</v>
      </c>
      <c r="H1687" s="1">
        <v>152455.8125</v>
      </c>
      <c r="I1687" s="1">
        <v>153999.1875</v>
      </c>
      <c r="J1687" s="1">
        <v>164351.875</v>
      </c>
      <c r="K1687" s="1">
        <v>254150.64060000001</v>
      </c>
      <c r="L1687" s="1">
        <v>243789.7812</v>
      </c>
      <c r="M1687" s="1">
        <v>145062.8125</v>
      </c>
      <c r="N1687" s="1">
        <v>209549.92189999999</v>
      </c>
      <c r="O1687" s="1">
        <v>198459.1875</v>
      </c>
      <c r="P1687" s="18">
        <v>1</v>
      </c>
      <c r="Q1687" s="18">
        <v>1.5312937840918588</v>
      </c>
      <c r="R1687" s="18">
        <v>1.5467957220322228</v>
      </c>
      <c r="S1687" s="18">
        <v>1</v>
      </c>
      <c r="T1687" s="18">
        <v>1.5463811447237825</v>
      </c>
      <c r="U1687" s="18">
        <v>1.4833404316196575</v>
      </c>
      <c r="V1687" s="18">
        <v>1</v>
      </c>
      <c r="W1687" s="18">
        <v>1.4445461127399553</v>
      </c>
      <c r="X1687" s="18">
        <v>1.368091408678568</v>
      </c>
      <c r="Y1687" s="20">
        <v>1</v>
      </c>
      <c r="Z1687" s="20">
        <v>1.5074070138518654</v>
      </c>
      <c r="AA1687" s="20">
        <v>1.4660758541101495</v>
      </c>
    </row>
    <row r="1688" spans="1:27" x14ac:dyDescent="0.25">
      <c r="A1688" t="s">
        <v>2474</v>
      </c>
      <c r="B1688">
        <v>2102</v>
      </c>
      <c r="C1688" t="s">
        <v>4926</v>
      </c>
      <c r="D1688">
        <v>0.14499999999999999</v>
      </c>
      <c r="E1688">
        <v>0.19900000000000001</v>
      </c>
      <c r="F1688">
        <v>0.187</v>
      </c>
      <c r="G1688" s="1">
        <v>51056.507799999999</v>
      </c>
      <c r="H1688" s="1">
        <v>78855.593800000002</v>
      </c>
      <c r="I1688" s="1">
        <v>74481.234400000001</v>
      </c>
      <c r="J1688" s="1">
        <v>74839.140599999999</v>
      </c>
      <c r="K1688" s="1">
        <v>95012.140599999999</v>
      </c>
      <c r="L1688" s="1">
        <v>89872.007800000007</v>
      </c>
      <c r="M1688" s="1">
        <v>95635.257800000007</v>
      </c>
      <c r="N1688" s="1">
        <v>118066.5625</v>
      </c>
      <c r="O1688" s="1">
        <v>110666.58590000001</v>
      </c>
      <c r="P1688" s="18">
        <v>1</v>
      </c>
      <c r="Q1688" s="18">
        <v>1.5444768394441581</v>
      </c>
      <c r="R1688" s="18">
        <v>1.4588000160872734</v>
      </c>
      <c r="S1688" s="18">
        <v>1</v>
      </c>
      <c r="T1688" s="18">
        <v>1.2695514651593955</v>
      </c>
      <c r="U1688" s="18">
        <v>1.2008690516683993</v>
      </c>
      <c r="V1688" s="18">
        <v>1</v>
      </c>
      <c r="W1688" s="18">
        <v>1.2345505749240526</v>
      </c>
      <c r="X1688" s="18">
        <v>1.157173499039807</v>
      </c>
      <c r="Y1688" s="20">
        <v>1</v>
      </c>
      <c r="Z1688" s="20">
        <v>1.3495262931758687</v>
      </c>
      <c r="AA1688" s="20">
        <v>1.2722808555984932</v>
      </c>
    </row>
    <row r="1689" spans="1:27" x14ac:dyDescent="0.25">
      <c r="A1689" t="s">
        <v>2475</v>
      </c>
      <c r="B1689">
        <v>2102</v>
      </c>
      <c r="C1689" t="s">
        <v>4926</v>
      </c>
      <c r="D1689">
        <v>9.4E-2</v>
      </c>
      <c r="E1689">
        <v>0.17100000000000001</v>
      </c>
      <c r="F1689" t="s">
        <v>5433</v>
      </c>
      <c r="G1689" s="1">
        <v>164805.76560000001</v>
      </c>
      <c r="H1689" s="1">
        <v>302871.78120000003</v>
      </c>
      <c r="I1689" s="1">
        <v>279070.09379999997</v>
      </c>
      <c r="J1689" s="1">
        <v>42851.414100000002</v>
      </c>
      <c r="K1689" s="1">
        <v>76831.226599999995</v>
      </c>
      <c r="L1689" s="1">
        <v>58775.660199999998</v>
      </c>
      <c r="M1689" s="1" t="s">
        <v>5433</v>
      </c>
      <c r="N1689" s="1" t="s">
        <v>5433</v>
      </c>
      <c r="O1689" s="1" t="s">
        <v>5433</v>
      </c>
      <c r="P1689" s="18">
        <v>1</v>
      </c>
      <c r="Q1689" s="18">
        <v>1.8377499118271139</v>
      </c>
      <c r="R1689" s="18">
        <v>1.6933272497112197</v>
      </c>
      <c r="S1689" s="18">
        <v>1</v>
      </c>
      <c r="T1689" s="18">
        <v>1.7929682885307627</v>
      </c>
      <c r="U1689" s="18">
        <v>1.3716154165376773</v>
      </c>
      <c r="V1689" s="18" t="s">
        <v>5433</v>
      </c>
      <c r="W1689" s="18" t="s">
        <v>5433</v>
      </c>
      <c r="X1689" s="18" t="s">
        <v>5433</v>
      </c>
      <c r="Y1689" s="20">
        <v>1</v>
      </c>
      <c r="Z1689" s="20">
        <v>1.8153591001789384</v>
      </c>
      <c r="AA1689" s="20">
        <v>1.5324713331244486</v>
      </c>
    </row>
    <row r="1690" spans="1:27" x14ac:dyDescent="0.25">
      <c r="A1690" t="s">
        <v>2476</v>
      </c>
      <c r="B1690">
        <v>2104</v>
      </c>
      <c r="C1690" t="s">
        <v>4927</v>
      </c>
      <c r="D1690">
        <v>0.22700000000000001</v>
      </c>
      <c r="E1690">
        <v>0.27100000000000002</v>
      </c>
      <c r="F1690">
        <v>0.214</v>
      </c>
      <c r="G1690" s="1">
        <v>269258.0625</v>
      </c>
      <c r="H1690" s="1">
        <v>246265.3125</v>
      </c>
      <c r="I1690" s="1">
        <v>251066.5625</v>
      </c>
      <c r="J1690" s="1">
        <v>227640.48439999999</v>
      </c>
      <c r="K1690" s="1">
        <v>213683.70310000001</v>
      </c>
      <c r="L1690" s="1">
        <v>190354.7188</v>
      </c>
      <c r="M1690" s="1">
        <v>387624.875</v>
      </c>
      <c r="N1690" s="1">
        <v>330749.8125</v>
      </c>
      <c r="O1690" s="1">
        <v>306832.65620000003</v>
      </c>
      <c r="P1690" s="18">
        <v>1.0933657678646886</v>
      </c>
      <c r="Q1690" s="18">
        <v>1</v>
      </c>
      <c r="R1690" s="18">
        <v>1.0194962495986926</v>
      </c>
      <c r="S1690" s="18">
        <v>1.1958751841564539</v>
      </c>
      <c r="T1690" s="18">
        <v>1.1225553243285293</v>
      </c>
      <c r="U1690" s="18">
        <v>1</v>
      </c>
      <c r="V1690" s="18">
        <v>1.2633103653326192</v>
      </c>
      <c r="W1690" s="18">
        <v>1.0779485358442755</v>
      </c>
      <c r="X1690" s="18">
        <v>1</v>
      </c>
      <c r="Y1690" s="20">
        <v>1.1841837724512538</v>
      </c>
      <c r="Z1690" s="20">
        <v>1.0668346200576018</v>
      </c>
      <c r="AA1690" s="20">
        <v>1.0064987498662308</v>
      </c>
    </row>
    <row r="1691" spans="1:27" x14ac:dyDescent="0.25">
      <c r="A1691" t="s">
        <v>2477</v>
      </c>
      <c r="B1691">
        <v>2104</v>
      </c>
      <c r="C1691" t="s">
        <v>4927</v>
      </c>
      <c r="D1691">
        <v>0.19</v>
      </c>
      <c r="E1691">
        <v>0.247</v>
      </c>
      <c r="F1691">
        <v>0.254</v>
      </c>
      <c r="G1691" s="1">
        <v>340502.5</v>
      </c>
      <c r="H1691" s="1">
        <v>355745.28120000003</v>
      </c>
      <c r="I1691" s="1">
        <v>351503.71879999997</v>
      </c>
      <c r="J1691" s="1">
        <v>349587.15620000003</v>
      </c>
      <c r="K1691" s="1">
        <v>329772.03120000003</v>
      </c>
      <c r="L1691" s="1">
        <v>315016.9375</v>
      </c>
      <c r="M1691" s="1">
        <v>219749.2812</v>
      </c>
      <c r="N1691" s="1">
        <v>157073.35939999999</v>
      </c>
      <c r="O1691" s="1">
        <v>152510.54689999999</v>
      </c>
      <c r="P1691" s="18">
        <v>1</v>
      </c>
      <c r="Q1691" s="18">
        <v>1.0447655485642544</v>
      </c>
      <c r="R1691" s="18">
        <v>1.0323087754128089</v>
      </c>
      <c r="S1691" s="18">
        <v>1.1097408252849896</v>
      </c>
      <c r="T1691" s="18">
        <v>1.0468390487733696</v>
      </c>
      <c r="U1691" s="18">
        <v>1</v>
      </c>
      <c r="V1691" s="18">
        <v>1.4408792419063841</v>
      </c>
      <c r="W1691" s="18">
        <v>1.0299180128374452</v>
      </c>
      <c r="X1691" s="18">
        <v>1</v>
      </c>
      <c r="Y1691" s="20">
        <v>1.1835400223971246</v>
      </c>
      <c r="Z1691" s="20">
        <v>1.0405075367250232</v>
      </c>
      <c r="AA1691" s="20">
        <v>1.0107695918042696</v>
      </c>
    </row>
    <row r="1692" spans="1:27" x14ac:dyDescent="0.25">
      <c r="A1692" t="s">
        <v>2478</v>
      </c>
      <c r="B1692">
        <v>2104</v>
      </c>
      <c r="C1692" t="s">
        <v>4927</v>
      </c>
      <c r="D1692">
        <v>0.115</v>
      </c>
      <c r="E1692">
        <v>0.13200000000000001</v>
      </c>
      <c r="F1692">
        <v>0.16300000000000001</v>
      </c>
      <c r="G1692" s="1">
        <v>127470.72659999999</v>
      </c>
      <c r="H1692" s="1">
        <v>138220.92189999999</v>
      </c>
      <c r="I1692" s="1">
        <v>119524.6562</v>
      </c>
      <c r="J1692" s="1">
        <v>108422.14840000001</v>
      </c>
      <c r="K1692" s="1">
        <v>91040.046900000001</v>
      </c>
      <c r="L1692" s="1">
        <v>81501.546900000001</v>
      </c>
      <c r="M1692" s="1">
        <v>281120.875</v>
      </c>
      <c r="N1692" s="1">
        <v>252410.79689999999</v>
      </c>
      <c r="O1692" s="1">
        <v>244234.48439999999</v>
      </c>
      <c r="P1692" s="18">
        <v>1.0664805961600414</v>
      </c>
      <c r="Q1692" s="18">
        <v>1.156421832067148</v>
      </c>
      <c r="R1692" s="18">
        <v>1</v>
      </c>
      <c r="S1692" s="18">
        <v>1.3303078594695974</v>
      </c>
      <c r="T1692" s="18">
        <v>1.1170345884563817</v>
      </c>
      <c r="U1692" s="18">
        <v>1</v>
      </c>
      <c r="V1692" s="18">
        <v>1.1510285932415203</v>
      </c>
      <c r="W1692" s="18">
        <v>1.0334773057133451</v>
      </c>
      <c r="X1692" s="18">
        <v>1</v>
      </c>
      <c r="Y1692" s="20">
        <v>1.182605682957053</v>
      </c>
      <c r="Z1692" s="20">
        <v>1.1023112420789583</v>
      </c>
      <c r="AA1692" s="20">
        <v>1</v>
      </c>
    </row>
    <row r="1693" spans="1:27" x14ac:dyDescent="0.25">
      <c r="A1693" t="s">
        <v>2479</v>
      </c>
      <c r="B1693">
        <v>2104</v>
      </c>
      <c r="C1693" t="s">
        <v>4927</v>
      </c>
      <c r="D1693">
        <v>8.0000000000000002E-3</v>
      </c>
      <c r="E1693">
        <v>0.159</v>
      </c>
      <c r="F1693" t="s">
        <v>5433</v>
      </c>
      <c r="G1693" s="1">
        <v>184805.42189999999</v>
      </c>
      <c r="H1693" s="1">
        <v>198050.9688</v>
      </c>
      <c r="I1693" s="1">
        <v>188952.54689999999</v>
      </c>
      <c r="J1693" s="1">
        <v>152715.29689999999</v>
      </c>
      <c r="K1693" s="1">
        <v>168596.54689999999</v>
      </c>
      <c r="L1693" s="1">
        <v>129033.72659999999</v>
      </c>
      <c r="M1693" s="1" t="s">
        <v>5433</v>
      </c>
      <c r="N1693" s="1" t="s">
        <v>5433</v>
      </c>
      <c r="O1693" s="1" t="s">
        <v>5433</v>
      </c>
      <c r="P1693" s="18">
        <v>1</v>
      </c>
      <c r="Q1693" s="18">
        <v>1.0716729345049589</v>
      </c>
      <c r="R1693" s="18">
        <v>1.0224404942093315</v>
      </c>
      <c r="S1693" s="18">
        <v>1.1835300810416181</v>
      </c>
      <c r="T1693" s="18">
        <v>1.3066083677691751</v>
      </c>
      <c r="U1693" s="18">
        <v>1</v>
      </c>
      <c r="V1693" s="18" t="s">
        <v>5433</v>
      </c>
      <c r="W1693" s="18" t="s">
        <v>5433</v>
      </c>
      <c r="X1693" s="18" t="s">
        <v>5433</v>
      </c>
      <c r="Y1693" s="20">
        <v>1.091765040520809</v>
      </c>
      <c r="Z1693" s="20">
        <v>1.189140651137067</v>
      </c>
      <c r="AA1693" s="20">
        <v>1.0112202471046658</v>
      </c>
    </row>
    <row r="1694" spans="1:27" x14ac:dyDescent="0.25">
      <c r="A1694" t="s">
        <v>3795</v>
      </c>
      <c r="B1694">
        <v>2104</v>
      </c>
      <c r="C1694" t="s">
        <v>4927</v>
      </c>
      <c r="D1694" t="s">
        <v>5433</v>
      </c>
      <c r="E1694">
        <v>0.05</v>
      </c>
      <c r="F1694" t="s">
        <v>5433</v>
      </c>
      <c r="G1694" s="1" t="s">
        <v>5433</v>
      </c>
      <c r="H1694" s="1" t="s">
        <v>5433</v>
      </c>
      <c r="I1694" s="1" t="s">
        <v>5433</v>
      </c>
      <c r="J1694" s="1">
        <v>132697.3438</v>
      </c>
      <c r="K1694" s="1">
        <v>121469.38280000001</v>
      </c>
      <c r="L1694" s="1">
        <v>124073.66409999999</v>
      </c>
      <c r="M1694" s="1" t="s">
        <v>5433</v>
      </c>
      <c r="N1694" s="1" t="s">
        <v>5433</v>
      </c>
      <c r="O1694" s="1" t="s">
        <v>5433</v>
      </c>
      <c r="P1694" s="18" t="s">
        <v>5433</v>
      </c>
      <c r="Q1694" s="18" t="s">
        <v>5433</v>
      </c>
      <c r="R1694" s="18" t="s">
        <v>5433</v>
      </c>
      <c r="S1694" s="18">
        <v>1.0924344945300899</v>
      </c>
      <c r="T1694" s="18">
        <v>1</v>
      </c>
      <c r="U1694" s="18">
        <v>1.0214398166844063</v>
      </c>
      <c r="V1694" s="18" t="s">
        <v>5433</v>
      </c>
      <c r="W1694" s="18" t="s">
        <v>5433</v>
      </c>
      <c r="X1694" s="18" t="s">
        <v>5433</v>
      </c>
      <c r="Y1694" s="20">
        <v>1.0924344945300899</v>
      </c>
      <c r="Z1694" s="20">
        <v>1</v>
      </c>
      <c r="AA1694" s="20">
        <v>1.0214398166844063</v>
      </c>
    </row>
    <row r="1695" spans="1:27" x14ac:dyDescent="0.25">
      <c r="A1695" t="s">
        <v>2480</v>
      </c>
      <c r="B1695">
        <v>2107</v>
      </c>
      <c r="C1695" t="s">
        <v>4928</v>
      </c>
      <c r="D1695">
        <v>0.26100000000000001</v>
      </c>
      <c r="E1695">
        <v>0.193</v>
      </c>
      <c r="F1695">
        <v>0.221</v>
      </c>
      <c r="G1695" s="1">
        <v>895206.8125</v>
      </c>
      <c r="H1695" s="1">
        <v>1015307</v>
      </c>
      <c r="I1695" s="1">
        <v>977667.6875</v>
      </c>
      <c r="J1695" s="1">
        <v>292445.125</v>
      </c>
      <c r="K1695" s="1">
        <v>264245.875</v>
      </c>
      <c r="L1695" s="1">
        <v>251083.8125</v>
      </c>
      <c r="M1695" s="1">
        <v>324319.5</v>
      </c>
      <c r="N1695" s="1">
        <v>269431.5</v>
      </c>
      <c r="O1695" s="1">
        <v>292780.71879999997</v>
      </c>
      <c r="P1695" s="18">
        <v>1</v>
      </c>
      <c r="Q1695" s="18">
        <v>1.1341591527488515</v>
      </c>
      <c r="R1695" s="18">
        <v>1.0921137706377766</v>
      </c>
      <c r="S1695" s="18">
        <v>1.1647310995008888</v>
      </c>
      <c r="T1695" s="18">
        <v>1.0524209918948877</v>
      </c>
      <c r="U1695" s="18">
        <v>1</v>
      </c>
      <c r="V1695" s="18">
        <v>1.2037178280935972</v>
      </c>
      <c r="W1695" s="18">
        <v>1</v>
      </c>
      <c r="X1695" s="18">
        <v>1.086661057819891</v>
      </c>
      <c r="Y1695" s="20">
        <v>1.1228163091981622</v>
      </c>
      <c r="Z1695" s="20">
        <v>1.062193381547913</v>
      </c>
      <c r="AA1695" s="20">
        <v>1.0595916094858893</v>
      </c>
    </row>
    <row r="1696" spans="1:27" x14ac:dyDescent="0.25">
      <c r="A1696" t="s">
        <v>2481</v>
      </c>
      <c r="B1696">
        <v>2107</v>
      </c>
      <c r="C1696" t="s">
        <v>4928</v>
      </c>
      <c r="D1696">
        <v>4.9000000000000002E-2</v>
      </c>
      <c r="E1696" t="s">
        <v>5433</v>
      </c>
      <c r="F1696">
        <v>0.13400000000000001</v>
      </c>
      <c r="G1696" s="1">
        <v>2115888</v>
      </c>
      <c r="H1696" s="1">
        <v>2569146.25</v>
      </c>
      <c r="I1696" s="1">
        <v>2578561.5</v>
      </c>
      <c r="J1696" s="1" t="s">
        <v>5433</v>
      </c>
      <c r="K1696" s="1" t="s">
        <v>5433</v>
      </c>
      <c r="L1696" s="1" t="s">
        <v>5433</v>
      </c>
      <c r="M1696" s="1">
        <v>408112.3125</v>
      </c>
      <c r="N1696" s="1">
        <v>393966.28120000003</v>
      </c>
      <c r="O1696" s="1">
        <v>372938.78120000003</v>
      </c>
      <c r="P1696" s="18">
        <v>1</v>
      </c>
      <c r="Q1696" s="18">
        <v>1.2142165606119038</v>
      </c>
      <c r="R1696" s="18">
        <v>1.2186663471790566</v>
      </c>
      <c r="S1696" s="18" t="s">
        <v>5433</v>
      </c>
      <c r="T1696" s="18" t="s">
        <v>5433</v>
      </c>
      <c r="U1696" s="18" t="s">
        <v>5433</v>
      </c>
      <c r="V1696" s="18">
        <v>1.0943144909382247</v>
      </c>
      <c r="W1696" s="18">
        <v>1.0563832485651938</v>
      </c>
      <c r="X1696" s="18">
        <v>1</v>
      </c>
      <c r="Y1696" s="20">
        <v>1.0471572454691125</v>
      </c>
      <c r="Z1696" s="20">
        <v>1.1352999045885488</v>
      </c>
      <c r="AA1696" s="20">
        <v>1.1093331735895284</v>
      </c>
    </row>
    <row r="1697" spans="1:27" x14ac:dyDescent="0.25">
      <c r="A1697" t="s">
        <v>2482</v>
      </c>
      <c r="B1697">
        <v>2107</v>
      </c>
      <c r="C1697" t="s">
        <v>4928</v>
      </c>
      <c r="D1697">
        <v>0.27</v>
      </c>
      <c r="E1697" t="s">
        <v>5433</v>
      </c>
      <c r="F1697">
        <v>4.2000000000000003E-2</v>
      </c>
      <c r="G1697" s="1">
        <v>417170.6875</v>
      </c>
      <c r="H1697" s="1">
        <v>409288.40620000003</v>
      </c>
      <c r="I1697" s="1">
        <v>444711.84379999997</v>
      </c>
      <c r="J1697" s="1" t="s">
        <v>5433</v>
      </c>
      <c r="K1697" s="1" t="s">
        <v>5433</v>
      </c>
      <c r="L1697" s="1" t="s">
        <v>5433</v>
      </c>
      <c r="M1697" s="1">
        <v>2520525.5</v>
      </c>
      <c r="N1697" s="1">
        <v>2118603.5</v>
      </c>
      <c r="O1697" s="1">
        <v>2320647.5</v>
      </c>
      <c r="P1697" s="18">
        <v>1.0192585012929691</v>
      </c>
      <c r="Q1697" s="18">
        <v>1</v>
      </c>
      <c r="R1697" s="18">
        <v>1.0865488419984468</v>
      </c>
      <c r="S1697" s="18" t="s">
        <v>5433</v>
      </c>
      <c r="T1697" s="18" t="s">
        <v>5433</v>
      </c>
      <c r="U1697" s="18" t="s">
        <v>5433</v>
      </c>
      <c r="V1697" s="18">
        <v>1.1897108165827159</v>
      </c>
      <c r="W1697" s="18">
        <v>1</v>
      </c>
      <c r="X1697" s="18">
        <v>1.0953665940795434</v>
      </c>
      <c r="Y1697" s="20">
        <v>1.1044846589378425</v>
      </c>
      <c r="Z1697" s="20">
        <v>1</v>
      </c>
      <c r="AA1697" s="20">
        <v>1.0909577180389951</v>
      </c>
    </row>
    <row r="1698" spans="1:27" x14ac:dyDescent="0.25">
      <c r="A1698" t="s">
        <v>2483</v>
      </c>
      <c r="B1698">
        <v>2110</v>
      </c>
      <c r="C1698" t="s">
        <v>4929</v>
      </c>
      <c r="D1698">
        <v>0.13400000000000001</v>
      </c>
      <c r="E1698" t="s">
        <v>5433</v>
      </c>
      <c r="F1698">
        <v>0.16900000000000001</v>
      </c>
      <c r="G1698" s="1">
        <v>9770.7567999999992</v>
      </c>
      <c r="H1698" s="1">
        <v>16286.5605</v>
      </c>
      <c r="I1698" s="1">
        <v>15158.6387</v>
      </c>
      <c r="J1698" s="1" t="s">
        <v>5433</v>
      </c>
      <c r="K1698" s="1" t="s">
        <v>5433</v>
      </c>
      <c r="L1698" s="1" t="s">
        <v>5433</v>
      </c>
      <c r="M1698" s="1">
        <v>10826.3037</v>
      </c>
      <c r="N1698" s="1">
        <v>9809.6895000000004</v>
      </c>
      <c r="O1698" s="1">
        <v>11364.5381</v>
      </c>
      <c r="P1698" s="18">
        <v>1</v>
      </c>
      <c r="Q1698" s="18">
        <v>1.6668678622724498</v>
      </c>
      <c r="R1698" s="18">
        <v>1.5514293324750443</v>
      </c>
      <c r="S1698" s="18" t="s">
        <v>5433</v>
      </c>
      <c r="T1698" s="18" t="s">
        <v>5433</v>
      </c>
      <c r="U1698" s="18" t="s">
        <v>5433</v>
      </c>
      <c r="V1698" s="18">
        <v>1.1036336777020312</v>
      </c>
      <c r="W1698" s="18">
        <v>1</v>
      </c>
      <c r="X1698" s="18">
        <v>1.1585013062849745</v>
      </c>
      <c r="Y1698" s="20">
        <v>1.0518168388510156</v>
      </c>
      <c r="Z1698" s="20">
        <v>1.3334339311362249</v>
      </c>
      <c r="AA1698" s="20">
        <v>1.3549653193800095</v>
      </c>
    </row>
    <row r="1699" spans="1:27" x14ac:dyDescent="0.25">
      <c r="A1699" t="s">
        <v>2484</v>
      </c>
      <c r="B1699">
        <v>2111</v>
      </c>
      <c r="C1699" t="s">
        <v>4930</v>
      </c>
      <c r="D1699">
        <v>0.30599999999999999</v>
      </c>
      <c r="E1699">
        <v>0.26800000000000002</v>
      </c>
      <c r="F1699">
        <v>0.26600000000000001</v>
      </c>
      <c r="G1699" s="1">
        <v>1713330.5</v>
      </c>
      <c r="H1699" s="1">
        <v>1926640.75</v>
      </c>
      <c r="I1699" s="1">
        <v>1901777.125</v>
      </c>
      <c r="J1699" s="1">
        <v>3527110.75</v>
      </c>
      <c r="K1699" s="1">
        <v>3265191</v>
      </c>
      <c r="L1699" s="1">
        <v>3253752.75</v>
      </c>
      <c r="M1699" s="1">
        <v>3509567</v>
      </c>
      <c r="N1699" s="1">
        <v>2818560.25</v>
      </c>
      <c r="O1699" s="1">
        <v>2877274.75</v>
      </c>
      <c r="P1699" s="18">
        <v>1</v>
      </c>
      <c r="Q1699" s="18">
        <v>1.1245003518001926</v>
      </c>
      <c r="R1699" s="18">
        <v>1.1099884844167545</v>
      </c>
      <c r="S1699" s="18">
        <v>1.0840131445144381</v>
      </c>
      <c r="T1699" s="18">
        <v>1.0035154023304322</v>
      </c>
      <c r="U1699" s="18">
        <v>1</v>
      </c>
      <c r="V1699" s="18">
        <v>1.2451630225041312</v>
      </c>
      <c r="W1699" s="18">
        <v>1</v>
      </c>
      <c r="X1699" s="18">
        <v>1.0208313801345918</v>
      </c>
      <c r="Y1699" s="20">
        <v>1.1097253890061898</v>
      </c>
      <c r="Z1699" s="20">
        <v>1.0426719180435418</v>
      </c>
      <c r="AA1699" s="20">
        <v>1.0436066215171154</v>
      </c>
    </row>
    <row r="1700" spans="1:27" x14ac:dyDescent="0.25">
      <c r="A1700" t="s">
        <v>2485</v>
      </c>
      <c r="B1700">
        <v>2111</v>
      </c>
      <c r="C1700" t="s">
        <v>4930</v>
      </c>
      <c r="D1700">
        <v>5.7000000000000002E-2</v>
      </c>
      <c r="E1700">
        <v>0.20100000000000001</v>
      </c>
      <c r="F1700">
        <v>0.31</v>
      </c>
      <c r="G1700" s="1">
        <v>1317786.875</v>
      </c>
      <c r="H1700" s="1">
        <v>1474714.75</v>
      </c>
      <c r="I1700" s="1">
        <v>1517345</v>
      </c>
      <c r="J1700" s="1">
        <v>3822140.25</v>
      </c>
      <c r="K1700" s="1">
        <v>3465920.5</v>
      </c>
      <c r="L1700" s="1">
        <v>3471696.5</v>
      </c>
      <c r="M1700" s="1">
        <v>2213381.5</v>
      </c>
      <c r="N1700" s="1">
        <v>1853834.625</v>
      </c>
      <c r="O1700" s="1">
        <v>2010011.5</v>
      </c>
      <c r="P1700" s="18">
        <v>1</v>
      </c>
      <c r="Q1700" s="18">
        <v>1.1190844118856473</v>
      </c>
      <c r="R1700" s="18">
        <v>1.1514342939559177</v>
      </c>
      <c r="S1700" s="18">
        <v>1.1027778190526873</v>
      </c>
      <c r="T1700" s="18">
        <v>1</v>
      </c>
      <c r="U1700" s="18">
        <v>1.0016665125469555</v>
      </c>
      <c r="V1700" s="18">
        <v>1.193947653232553</v>
      </c>
      <c r="W1700" s="18">
        <v>1</v>
      </c>
      <c r="X1700" s="18">
        <v>1.0842453112558517</v>
      </c>
      <c r="Y1700" s="20">
        <v>1.0989084907617468</v>
      </c>
      <c r="Z1700" s="20">
        <v>1.0396948039618825</v>
      </c>
      <c r="AA1700" s="20">
        <v>1.0791153725862417</v>
      </c>
    </row>
    <row r="1701" spans="1:27" x14ac:dyDescent="0.25">
      <c r="A1701" t="s">
        <v>2486</v>
      </c>
      <c r="B1701">
        <v>2111</v>
      </c>
      <c r="C1701" t="s">
        <v>4930</v>
      </c>
      <c r="D1701">
        <v>0.316</v>
      </c>
      <c r="E1701">
        <v>0.30399999999999999</v>
      </c>
      <c r="F1701">
        <v>0.29899999999999999</v>
      </c>
      <c r="G1701" s="1">
        <v>3174158.75</v>
      </c>
      <c r="H1701" s="1">
        <v>3837009</v>
      </c>
      <c r="I1701" s="1">
        <v>3530473.5</v>
      </c>
      <c r="J1701" s="1">
        <v>1443744.75</v>
      </c>
      <c r="K1701" s="1">
        <v>1495743</v>
      </c>
      <c r="L1701" s="1">
        <v>1424771.125</v>
      </c>
      <c r="M1701" s="1">
        <v>1102031.25</v>
      </c>
      <c r="N1701" s="1">
        <v>1070440</v>
      </c>
      <c r="O1701" s="1">
        <v>1025226.5</v>
      </c>
      <c r="P1701" s="18">
        <v>1</v>
      </c>
      <c r="Q1701" s="18">
        <v>1.2088270632336835</v>
      </c>
      <c r="R1701" s="18">
        <v>1.1122548612289791</v>
      </c>
      <c r="S1701" s="18">
        <v>1.0133169634526387</v>
      </c>
      <c r="T1701" s="18">
        <v>1.0498128252002581</v>
      </c>
      <c r="U1701" s="18">
        <v>1</v>
      </c>
      <c r="V1701" s="18">
        <v>1.0749149090469277</v>
      </c>
      <c r="W1701" s="18">
        <v>1.0441009864649422</v>
      </c>
      <c r="X1701" s="18">
        <v>1</v>
      </c>
      <c r="Y1701" s="20">
        <v>1.0294106241665222</v>
      </c>
      <c r="Z1701" s="20">
        <v>1.1009136249662947</v>
      </c>
      <c r="AA1701" s="20">
        <v>1.0374182870763262</v>
      </c>
    </row>
    <row r="1702" spans="1:27" x14ac:dyDescent="0.25">
      <c r="A1702" t="s">
        <v>2487</v>
      </c>
      <c r="B1702">
        <v>2111</v>
      </c>
      <c r="C1702" t="s">
        <v>4930</v>
      </c>
      <c r="D1702">
        <v>0.26400000000000001</v>
      </c>
      <c r="E1702" t="s">
        <v>5433</v>
      </c>
      <c r="F1702">
        <v>0.105</v>
      </c>
      <c r="G1702" s="1">
        <v>554578.9375</v>
      </c>
      <c r="H1702" s="1">
        <v>686322</v>
      </c>
      <c r="I1702" s="1">
        <v>694972.625</v>
      </c>
      <c r="J1702" s="1" t="s">
        <v>5433</v>
      </c>
      <c r="K1702" s="1" t="s">
        <v>5433</v>
      </c>
      <c r="L1702" s="1" t="s">
        <v>5433</v>
      </c>
      <c r="M1702" s="1">
        <v>775097.125</v>
      </c>
      <c r="N1702" s="1">
        <v>697210</v>
      </c>
      <c r="O1702" s="1">
        <v>698155.875</v>
      </c>
      <c r="P1702" s="18">
        <v>1</v>
      </c>
      <c r="Q1702" s="18">
        <v>1.2375551136036427</v>
      </c>
      <c r="R1702" s="18">
        <v>1.2531536594824249</v>
      </c>
      <c r="S1702" s="18" t="s">
        <v>5433</v>
      </c>
      <c r="T1702" s="18" t="s">
        <v>5433</v>
      </c>
      <c r="U1702" s="18" t="s">
        <v>5433</v>
      </c>
      <c r="V1702" s="18">
        <v>1.1117125758379829</v>
      </c>
      <c r="W1702" s="18">
        <v>1</v>
      </c>
      <c r="X1702" s="18">
        <v>1.0013566572481749</v>
      </c>
      <c r="Y1702" s="20">
        <v>1.0558562879189914</v>
      </c>
      <c r="Z1702" s="20">
        <v>1.1187775568018212</v>
      </c>
      <c r="AA1702" s="20">
        <v>1.1272551583652999</v>
      </c>
    </row>
    <row r="1703" spans="1:27" x14ac:dyDescent="0.25">
      <c r="A1703" t="s">
        <v>4093</v>
      </c>
      <c r="B1703">
        <v>2112</v>
      </c>
      <c r="C1703" t="s">
        <v>4931</v>
      </c>
      <c r="D1703" t="s">
        <v>5433</v>
      </c>
      <c r="E1703" t="s">
        <v>5433</v>
      </c>
      <c r="F1703">
        <v>1.4E-2</v>
      </c>
      <c r="G1703" s="1" t="s">
        <v>5433</v>
      </c>
      <c r="H1703" s="1" t="s">
        <v>5433</v>
      </c>
      <c r="I1703" s="1" t="s">
        <v>5433</v>
      </c>
      <c r="J1703" s="1" t="s">
        <v>5433</v>
      </c>
      <c r="K1703" s="1" t="s">
        <v>5433</v>
      </c>
      <c r="L1703" s="1" t="s">
        <v>5433</v>
      </c>
      <c r="M1703" s="1">
        <v>33255.359400000001</v>
      </c>
      <c r="N1703" s="1">
        <v>14877.267599999999</v>
      </c>
      <c r="O1703" s="1">
        <v>14317.5684</v>
      </c>
      <c r="P1703" s="18" t="s">
        <v>5433</v>
      </c>
      <c r="Q1703" s="18" t="s">
        <v>5433</v>
      </c>
      <c r="R1703" s="18" t="s">
        <v>5433</v>
      </c>
      <c r="S1703" s="18" t="s">
        <v>5433</v>
      </c>
      <c r="T1703" s="18" t="s">
        <v>5433</v>
      </c>
      <c r="U1703" s="18" t="s">
        <v>5433</v>
      </c>
      <c r="V1703" s="18">
        <v>2.3226960382462711</v>
      </c>
      <c r="W1703" s="18">
        <v>1.0390917776233568</v>
      </c>
      <c r="X1703" s="18">
        <v>1</v>
      </c>
      <c r="Y1703" s="20">
        <v>2.3226960382462711</v>
      </c>
      <c r="Z1703" s="20">
        <v>1.0390917776233568</v>
      </c>
      <c r="AA1703" s="20">
        <v>1</v>
      </c>
    </row>
    <row r="1704" spans="1:27" x14ac:dyDescent="0.25">
      <c r="A1704" t="s">
        <v>3796</v>
      </c>
      <c r="B1704">
        <v>2113</v>
      </c>
      <c r="C1704" t="s">
        <v>4932</v>
      </c>
      <c r="D1704" t="s">
        <v>5433</v>
      </c>
      <c r="E1704">
        <v>9.6000000000000002E-2</v>
      </c>
      <c r="F1704">
        <v>0.16200000000000001</v>
      </c>
      <c r="G1704" s="1" t="s">
        <v>5433</v>
      </c>
      <c r="H1704" s="1" t="s">
        <v>5433</v>
      </c>
      <c r="I1704" s="1" t="s">
        <v>5433</v>
      </c>
      <c r="J1704" s="1">
        <v>0</v>
      </c>
      <c r="K1704" s="1">
        <v>16667.720700000002</v>
      </c>
      <c r="L1704" s="1">
        <v>23680.8027</v>
      </c>
      <c r="M1704" s="1">
        <v>0</v>
      </c>
      <c r="N1704" s="1">
        <v>35481.601600000002</v>
      </c>
      <c r="O1704" s="1">
        <v>41845.519500000002</v>
      </c>
      <c r="P1704" s="18" t="s">
        <v>5433</v>
      </c>
      <c r="Q1704" s="18" t="s">
        <v>5433</v>
      </c>
      <c r="R1704" s="18" t="s">
        <v>5433</v>
      </c>
      <c r="S1704" s="18" t="s">
        <v>5434</v>
      </c>
      <c r="T1704" s="18" t="s">
        <v>5434</v>
      </c>
      <c r="U1704" s="18" t="s">
        <v>5434</v>
      </c>
      <c r="V1704" s="18" t="s">
        <v>5434</v>
      </c>
      <c r="W1704" s="18" t="s">
        <v>5434</v>
      </c>
      <c r="X1704" s="18" t="s">
        <v>5434</v>
      </c>
      <c r="Y1704" s="20" t="s">
        <v>5435</v>
      </c>
      <c r="Z1704" s="20" t="s">
        <v>5435</v>
      </c>
      <c r="AA1704" s="20" t="s">
        <v>5435</v>
      </c>
    </row>
    <row r="1705" spans="1:27" x14ac:dyDescent="0.25">
      <c r="A1705" t="s">
        <v>2488</v>
      </c>
      <c r="B1705">
        <v>2115</v>
      </c>
      <c r="C1705" t="s">
        <v>4933</v>
      </c>
      <c r="D1705">
        <v>1.4999999999999999E-2</v>
      </c>
      <c r="E1705">
        <v>8.2000000000000003E-2</v>
      </c>
      <c r="F1705">
        <v>8.3000000000000004E-2</v>
      </c>
      <c r="G1705" s="1">
        <v>2441112</v>
      </c>
      <c r="H1705" s="1">
        <v>2820096</v>
      </c>
      <c r="I1705" s="1">
        <v>2867516.75</v>
      </c>
      <c r="J1705" s="1">
        <v>3259547.5</v>
      </c>
      <c r="K1705" s="1">
        <v>2988923.5</v>
      </c>
      <c r="L1705" s="1">
        <v>2912713.75</v>
      </c>
      <c r="M1705" s="1">
        <v>2722075</v>
      </c>
      <c r="N1705" s="1">
        <v>2419426.75</v>
      </c>
      <c r="O1705" s="1">
        <v>2261785.75</v>
      </c>
      <c r="P1705" s="18">
        <v>1</v>
      </c>
      <c r="Q1705" s="18">
        <v>1.1552505579424459</v>
      </c>
      <c r="R1705" s="18">
        <v>1.1746764384428081</v>
      </c>
      <c r="S1705" s="18">
        <v>1.119075810316067</v>
      </c>
      <c r="T1705" s="18">
        <v>1.0261645175396998</v>
      </c>
      <c r="U1705" s="18">
        <v>1</v>
      </c>
      <c r="V1705" s="18">
        <v>1.2035070076818726</v>
      </c>
      <c r="W1705" s="18">
        <v>1.0696975829828268</v>
      </c>
      <c r="X1705" s="18">
        <v>1</v>
      </c>
      <c r="Y1705" s="20">
        <v>1.1075276059993133</v>
      </c>
      <c r="Z1705" s="20">
        <v>1.0837042194883242</v>
      </c>
      <c r="AA1705" s="20">
        <v>1.058225479480936</v>
      </c>
    </row>
    <row r="1706" spans="1:27" x14ac:dyDescent="0.25">
      <c r="A1706" t="s">
        <v>2489</v>
      </c>
      <c r="B1706">
        <v>2115</v>
      </c>
      <c r="C1706" t="s">
        <v>4933</v>
      </c>
      <c r="D1706">
        <v>0.19500000000000001</v>
      </c>
      <c r="E1706" t="s">
        <v>5433</v>
      </c>
      <c r="F1706" t="s">
        <v>5433</v>
      </c>
      <c r="G1706" s="1">
        <v>1481157.5</v>
      </c>
      <c r="H1706" s="1">
        <v>1914431.5</v>
      </c>
      <c r="I1706" s="1">
        <v>1910965.25</v>
      </c>
      <c r="J1706" s="1" t="s">
        <v>5433</v>
      </c>
      <c r="K1706" s="1" t="s">
        <v>5433</v>
      </c>
      <c r="L1706" s="1" t="s">
        <v>5433</v>
      </c>
      <c r="M1706" s="1" t="s">
        <v>5433</v>
      </c>
      <c r="N1706" s="1" t="s">
        <v>5433</v>
      </c>
      <c r="O1706" s="1" t="s">
        <v>5433</v>
      </c>
      <c r="P1706" s="18">
        <v>1</v>
      </c>
      <c r="Q1706" s="18">
        <v>1.2925239213250448</v>
      </c>
      <c r="R1706" s="18">
        <v>1.290183690795881</v>
      </c>
      <c r="S1706" s="18" t="s">
        <v>5433</v>
      </c>
      <c r="T1706" s="18" t="s">
        <v>5433</v>
      </c>
      <c r="U1706" s="18" t="s">
        <v>5433</v>
      </c>
      <c r="V1706" s="18" t="s">
        <v>5433</v>
      </c>
      <c r="W1706" s="18" t="s">
        <v>5433</v>
      </c>
      <c r="X1706" s="18" t="s">
        <v>5433</v>
      </c>
      <c r="Y1706" s="20">
        <v>1</v>
      </c>
      <c r="Z1706" s="20">
        <v>1.2925239213250448</v>
      </c>
      <c r="AA1706" s="20">
        <v>1.290183690795881</v>
      </c>
    </row>
    <row r="1707" spans="1:27" x14ac:dyDescent="0.25">
      <c r="A1707" t="s">
        <v>2490</v>
      </c>
      <c r="B1707">
        <v>2117</v>
      </c>
      <c r="C1707" t="s">
        <v>4934</v>
      </c>
      <c r="D1707">
        <v>0.11799999999999999</v>
      </c>
      <c r="E1707">
        <v>0.10199999999999999</v>
      </c>
      <c r="F1707">
        <v>7.0000000000000001E-3</v>
      </c>
      <c r="G1707" s="1">
        <v>62830.242200000001</v>
      </c>
      <c r="H1707" s="1">
        <v>348630.03120000003</v>
      </c>
      <c r="I1707" s="1">
        <v>371080.15620000003</v>
      </c>
      <c r="J1707" s="1">
        <v>86237.070300000007</v>
      </c>
      <c r="K1707" s="1">
        <v>260405.9062</v>
      </c>
      <c r="L1707" s="1">
        <v>229378.25</v>
      </c>
      <c r="M1707" s="1">
        <v>100608.9375</v>
      </c>
      <c r="N1707" s="1">
        <v>334748.5</v>
      </c>
      <c r="O1707" s="1">
        <v>321822.21879999997</v>
      </c>
      <c r="P1707" s="18">
        <v>1</v>
      </c>
      <c r="Q1707" s="18">
        <v>5.5487615357306392</v>
      </c>
      <c r="R1707" s="18">
        <v>5.9060755331610038</v>
      </c>
      <c r="S1707" s="18">
        <v>1</v>
      </c>
      <c r="T1707" s="18">
        <v>3.0196515871203009</v>
      </c>
      <c r="U1707" s="18">
        <v>2.659856708977276</v>
      </c>
      <c r="V1707" s="18">
        <v>1</v>
      </c>
      <c r="W1707" s="18">
        <v>3.3272242836278836</v>
      </c>
      <c r="X1707" s="18">
        <v>3.1987438372460693</v>
      </c>
      <c r="Y1707" s="20">
        <v>1</v>
      </c>
      <c r="Z1707" s="20">
        <v>3.9652124688262744</v>
      </c>
      <c r="AA1707" s="20">
        <v>3.9215586931281159</v>
      </c>
    </row>
    <row r="1708" spans="1:27" x14ac:dyDescent="0.25">
      <c r="A1708" t="s">
        <v>2491</v>
      </c>
      <c r="B1708">
        <v>2118</v>
      </c>
      <c r="C1708" t="s">
        <v>4935</v>
      </c>
      <c r="D1708">
        <v>1.7999999999999999E-2</v>
      </c>
      <c r="E1708" t="s">
        <v>5433</v>
      </c>
      <c r="F1708" t="s">
        <v>5433</v>
      </c>
      <c r="G1708" s="1">
        <v>141637.0938</v>
      </c>
      <c r="H1708" s="1">
        <v>845948.125</v>
      </c>
      <c r="I1708" s="1">
        <v>904243.875</v>
      </c>
      <c r="J1708" s="1" t="s">
        <v>5433</v>
      </c>
      <c r="K1708" s="1" t="s">
        <v>5433</v>
      </c>
      <c r="L1708" s="1" t="s">
        <v>5433</v>
      </c>
      <c r="M1708" s="1" t="s">
        <v>5433</v>
      </c>
      <c r="N1708" s="1" t="s">
        <v>5433</v>
      </c>
      <c r="O1708" s="1" t="s">
        <v>5433</v>
      </c>
      <c r="P1708" s="18">
        <v>1</v>
      </c>
      <c r="Q1708" s="18">
        <v>5.9726453170136988</v>
      </c>
      <c r="R1708" s="18">
        <v>6.3842306470707886</v>
      </c>
      <c r="S1708" s="18" t="s">
        <v>5433</v>
      </c>
      <c r="T1708" s="18" t="s">
        <v>5433</v>
      </c>
      <c r="U1708" s="18" t="s">
        <v>5433</v>
      </c>
      <c r="V1708" s="18" t="s">
        <v>5433</v>
      </c>
      <c r="W1708" s="18" t="s">
        <v>5433</v>
      </c>
      <c r="X1708" s="18" t="s">
        <v>5433</v>
      </c>
      <c r="Y1708" s="20">
        <v>1</v>
      </c>
      <c r="Z1708" s="20">
        <v>5.9726453170136988</v>
      </c>
      <c r="AA1708" s="20">
        <v>6.3842306470707886</v>
      </c>
    </row>
    <row r="1709" spans="1:27" x14ac:dyDescent="0.25">
      <c r="A1709" t="s">
        <v>2492</v>
      </c>
      <c r="B1709">
        <v>2123</v>
      </c>
      <c r="C1709" t="s">
        <v>4936</v>
      </c>
      <c r="D1709">
        <v>0.129</v>
      </c>
      <c r="E1709">
        <v>0.19400000000000001</v>
      </c>
      <c r="F1709">
        <v>0.182</v>
      </c>
      <c r="G1709" s="1">
        <v>1618127.875</v>
      </c>
      <c r="H1709" s="1">
        <v>1731432.875</v>
      </c>
      <c r="I1709" s="1">
        <v>1898977.75</v>
      </c>
      <c r="J1709" s="1">
        <v>1875158</v>
      </c>
      <c r="K1709" s="1">
        <v>1795166.875</v>
      </c>
      <c r="L1709" s="1">
        <v>1620092.875</v>
      </c>
      <c r="M1709" s="1">
        <v>2100047.25</v>
      </c>
      <c r="N1709" s="1">
        <v>1837905.125</v>
      </c>
      <c r="O1709" s="1">
        <v>1872250.875</v>
      </c>
      <c r="P1709" s="18">
        <v>1</v>
      </c>
      <c r="Q1709" s="18">
        <v>1.0700222780600699</v>
      </c>
      <c r="R1709" s="18">
        <v>1.173564697413052</v>
      </c>
      <c r="S1709" s="18">
        <v>1.1574385820319097</v>
      </c>
      <c r="T1709" s="18">
        <v>1.1080641750245337</v>
      </c>
      <c r="U1709" s="18">
        <v>1</v>
      </c>
      <c r="V1709" s="18">
        <v>1.1426309342273584</v>
      </c>
      <c r="W1709" s="18">
        <v>1</v>
      </c>
      <c r="X1709" s="18">
        <v>1.0186874444892795</v>
      </c>
      <c r="Y1709" s="20">
        <v>1.1000231720864226</v>
      </c>
      <c r="Z1709" s="20">
        <v>1.0593621510282012</v>
      </c>
      <c r="AA1709" s="20">
        <v>1.0640840473007771</v>
      </c>
    </row>
    <row r="1710" spans="1:27" x14ac:dyDescent="0.25">
      <c r="A1710" t="s">
        <v>4094</v>
      </c>
      <c r="B1710">
        <v>2123</v>
      </c>
      <c r="C1710" t="s">
        <v>4936</v>
      </c>
      <c r="D1710" t="s">
        <v>5433</v>
      </c>
      <c r="E1710" t="s">
        <v>5433</v>
      </c>
      <c r="F1710">
        <v>6.8000000000000005E-2</v>
      </c>
      <c r="G1710" s="1" t="s">
        <v>5433</v>
      </c>
      <c r="H1710" s="1" t="s">
        <v>5433</v>
      </c>
      <c r="I1710" s="1" t="s">
        <v>5433</v>
      </c>
      <c r="J1710" s="1" t="s">
        <v>5433</v>
      </c>
      <c r="K1710" s="1" t="s">
        <v>5433</v>
      </c>
      <c r="L1710" s="1" t="s">
        <v>5433</v>
      </c>
      <c r="M1710" s="1">
        <v>888620.0625</v>
      </c>
      <c r="N1710" s="1">
        <v>745363</v>
      </c>
      <c r="O1710" s="1">
        <v>725805.375</v>
      </c>
      <c r="P1710" s="18" t="s">
        <v>5433</v>
      </c>
      <c r="Q1710" s="18" t="s">
        <v>5433</v>
      </c>
      <c r="R1710" s="18" t="s">
        <v>5433</v>
      </c>
      <c r="S1710" s="18" t="s">
        <v>5433</v>
      </c>
      <c r="T1710" s="18" t="s">
        <v>5433</v>
      </c>
      <c r="U1710" s="18" t="s">
        <v>5433</v>
      </c>
      <c r="V1710" s="18">
        <v>1.2243227910788068</v>
      </c>
      <c r="W1710" s="18">
        <v>1.0269461010811611</v>
      </c>
      <c r="X1710" s="18">
        <v>1</v>
      </c>
      <c r="Y1710" s="20">
        <v>1.2243227910788068</v>
      </c>
      <c r="Z1710" s="20">
        <v>1.0269461010811611</v>
      </c>
      <c r="AA1710" s="20">
        <v>1</v>
      </c>
    </row>
    <row r="1711" spans="1:27" x14ac:dyDescent="0.25">
      <c r="A1711" t="s">
        <v>2493</v>
      </c>
      <c r="B1711">
        <v>2125</v>
      </c>
      <c r="C1711" t="s">
        <v>4937</v>
      </c>
      <c r="D1711">
        <v>0.113</v>
      </c>
      <c r="E1711" t="s">
        <v>5433</v>
      </c>
      <c r="F1711" t="s">
        <v>5433</v>
      </c>
      <c r="G1711" s="1">
        <v>17081.578099999999</v>
      </c>
      <c r="H1711" s="1">
        <v>22786.164100000002</v>
      </c>
      <c r="I1711" s="1">
        <v>24816.597699999998</v>
      </c>
      <c r="J1711" s="1" t="s">
        <v>5433</v>
      </c>
      <c r="K1711" s="1" t="s">
        <v>5433</v>
      </c>
      <c r="L1711" s="1" t="s">
        <v>5433</v>
      </c>
      <c r="M1711" s="1" t="s">
        <v>5433</v>
      </c>
      <c r="N1711" s="1" t="s">
        <v>5433</v>
      </c>
      <c r="O1711" s="1" t="s">
        <v>5433</v>
      </c>
      <c r="P1711" s="18">
        <v>1</v>
      </c>
      <c r="Q1711" s="18">
        <v>1.3339612983416329</v>
      </c>
      <c r="R1711" s="18">
        <v>1.4528281611170339</v>
      </c>
      <c r="S1711" s="18" t="s">
        <v>5433</v>
      </c>
      <c r="T1711" s="18" t="s">
        <v>5433</v>
      </c>
      <c r="U1711" s="18" t="s">
        <v>5433</v>
      </c>
      <c r="V1711" s="18" t="s">
        <v>5433</v>
      </c>
      <c r="W1711" s="18" t="s">
        <v>5433</v>
      </c>
      <c r="X1711" s="18" t="s">
        <v>5433</v>
      </c>
      <c r="Y1711" s="20">
        <v>1</v>
      </c>
      <c r="Z1711" s="20">
        <v>1.3339612983416329</v>
      </c>
      <c r="AA1711" s="20">
        <v>1.4528281611170339</v>
      </c>
    </row>
    <row r="1712" spans="1:27" x14ac:dyDescent="0.25">
      <c r="A1712" t="s">
        <v>2494</v>
      </c>
      <c r="B1712">
        <v>2126</v>
      </c>
      <c r="C1712" t="s">
        <v>4938</v>
      </c>
      <c r="D1712">
        <v>5.1999999999999998E-2</v>
      </c>
      <c r="E1712" t="s">
        <v>5433</v>
      </c>
      <c r="F1712" t="s">
        <v>5433</v>
      </c>
      <c r="G1712" s="1">
        <v>69835.710900000005</v>
      </c>
      <c r="H1712" s="1">
        <v>92860.218800000002</v>
      </c>
      <c r="I1712" s="1">
        <v>104254.53909999999</v>
      </c>
      <c r="J1712" s="1" t="s">
        <v>5433</v>
      </c>
      <c r="K1712" s="1" t="s">
        <v>5433</v>
      </c>
      <c r="L1712" s="1" t="s">
        <v>5433</v>
      </c>
      <c r="M1712" s="1" t="s">
        <v>5433</v>
      </c>
      <c r="N1712" s="1" t="s">
        <v>5433</v>
      </c>
      <c r="O1712" s="1" t="s">
        <v>5433</v>
      </c>
      <c r="P1712" s="18">
        <v>1</v>
      </c>
      <c r="Q1712" s="18">
        <v>1.3296953321341503</v>
      </c>
      <c r="R1712" s="18">
        <v>1.4928542683453945</v>
      </c>
      <c r="S1712" s="18" t="s">
        <v>5433</v>
      </c>
      <c r="T1712" s="18" t="s">
        <v>5433</v>
      </c>
      <c r="U1712" s="18" t="s">
        <v>5433</v>
      </c>
      <c r="V1712" s="18" t="s">
        <v>5433</v>
      </c>
      <c r="W1712" s="18" t="s">
        <v>5433</v>
      </c>
      <c r="X1712" s="18" t="s">
        <v>5433</v>
      </c>
      <c r="Y1712" s="20">
        <v>1</v>
      </c>
      <c r="Z1712" s="20">
        <v>1.3296953321341503</v>
      </c>
      <c r="AA1712" s="20">
        <v>1.4928542683453945</v>
      </c>
    </row>
    <row r="1713" spans="1:27" x14ac:dyDescent="0.25">
      <c r="A1713" t="s">
        <v>3797</v>
      </c>
      <c r="B1713">
        <v>2130</v>
      </c>
      <c r="C1713" t="s">
        <v>4939</v>
      </c>
      <c r="D1713" t="s">
        <v>5433</v>
      </c>
      <c r="E1713">
        <v>0.27800000000000002</v>
      </c>
      <c r="F1713" t="s">
        <v>5433</v>
      </c>
      <c r="G1713" s="1" t="s">
        <v>5433</v>
      </c>
      <c r="H1713" s="1" t="s">
        <v>5433</v>
      </c>
      <c r="I1713" s="1" t="s">
        <v>5433</v>
      </c>
      <c r="J1713" s="1">
        <v>1995507.75</v>
      </c>
      <c r="K1713" s="1">
        <v>2932729.25</v>
      </c>
      <c r="L1713" s="1">
        <v>2819447.75</v>
      </c>
      <c r="M1713" s="1" t="s">
        <v>5433</v>
      </c>
      <c r="N1713" s="1" t="s">
        <v>5433</v>
      </c>
      <c r="O1713" s="1" t="s">
        <v>5433</v>
      </c>
      <c r="P1713" s="18" t="s">
        <v>5433</v>
      </c>
      <c r="Q1713" s="18" t="s">
        <v>5433</v>
      </c>
      <c r="R1713" s="18" t="s">
        <v>5433</v>
      </c>
      <c r="S1713" s="18">
        <v>1</v>
      </c>
      <c r="T1713" s="18">
        <v>1.4696656778205948</v>
      </c>
      <c r="U1713" s="18">
        <v>1.412897419215736</v>
      </c>
      <c r="V1713" s="18" t="s">
        <v>5433</v>
      </c>
      <c r="W1713" s="18" t="s">
        <v>5433</v>
      </c>
      <c r="X1713" s="18" t="s">
        <v>5433</v>
      </c>
      <c r="Y1713" s="20">
        <v>1</v>
      </c>
      <c r="Z1713" s="20">
        <v>1.4696656778205948</v>
      </c>
      <c r="AA1713" s="20">
        <v>1.412897419215736</v>
      </c>
    </row>
    <row r="1714" spans="1:27" x14ac:dyDescent="0.25">
      <c r="A1714" t="s">
        <v>3798</v>
      </c>
      <c r="B1714">
        <v>2130</v>
      </c>
      <c r="C1714" t="s">
        <v>4939</v>
      </c>
      <c r="D1714" t="s">
        <v>5433</v>
      </c>
      <c r="E1714">
        <v>0.33</v>
      </c>
      <c r="F1714" t="s">
        <v>5433</v>
      </c>
      <c r="G1714" s="1" t="s">
        <v>5433</v>
      </c>
      <c r="H1714" s="1" t="s">
        <v>5433</v>
      </c>
      <c r="I1714" s="1" t="s">
        <v>5433</v>
      </c>
      <c r="J1714" s="1">
        <v>855586.9375</v>
      </c>
      <c r="K1714" s="1">
        <v>1121505.875</v>
      </c>
      <c r="L1714" s="1">
        <v>1124382.625</v>
      </c>
      <c r="M1714" s="1" t="s">
        <v>5433</v>
      </c>
      <c r="N1714" s="1" t="s">
        <v>5433</v>
      </c>
      <c r="O1714" s="1" t="s">
        <v>5433</v>
      </c>
      <c r="P1714" s="18" t="s">
        <v>5433</v>
      </c>
      <c r="Q1714" s="18" t="s">
        <v>5433</v>
      </c>
      <c r="R1714" s="18" t="s">
        <v>5433</v>
      </c>
      <c r="S1714" s="18">
        <v>1</v>
      </c>
      <c r="T1714" s="18">
        <v>1.3108029422200009</v>
      </c>
      <c r="U1714" s="18">
        <v>1.3141652539546864</v>
      </c>
      <c r="V1714" s="18" t="s">
        <v>5433</v>
      </c>
      <c r="W1714" s="18" t="s">
        <v>5433</v>
      </c>
      <c r="X1714" s="18" t="s">
        <v>5433</v>
      </c>
      <c r="Y1714" s="20">
        <v>1</v>
      </c>
      <c r="Z1714" s="20">
        <v>1.3108029422200009</v>
      </c>
      <c r="AA1714" s="20">
        <v>1.3141652539546864</v>
      </c>
    </row>
    <row r="1715" spans="1:27" x14ac:dyDescent="0.25">
      <c r="A1715" t="s">
        <v>2495</v>
      </c>
      <c r="B1715">
        <v>2132</v>
      </c>
      <c r="C1715" t="s">
        <v>4940</v>
      </c>
      <c r="D1715">
        <v>5.0000000000000001E-3</v>
      </c>
      <c r="E1715">
        <v>4.1000000000000002E-2</v>
      </c>
      <c r="F1715" t="s">
        <v>5433</v>
      </c>
      <c r="G1715" s="1">
        <v>311002.1875</v>
      </c>
      <c r="H1715" s="1">
        <v>409147.25</v>
      </c>
      <c r="I1715" s="1">
        <v>404922.0625</v>
      </c>
      <c r="J1715" s="1">
        <v>241055.92189999999</v>
      </c>
      <c r="K1715" s="1">
        <v>272652.0625</v>
      </c>
      <c r="L1715" s="1">
        <v>221259.9062</v>
      </c>
      <c r="M1715" s="1" t="s">
        <v>5433</v>
      </c>
      <c r="N1715" s="1" t="s">
        <v>5433</v>
      </c>
      <c r="O1715" s="1" t="s">
        <v>5433</v>
      </c>
      <c r="P1715" s="18">
        <v>1</v>
      </c>
      <c r="Q1715" s="18">
        <v>1.3155767594078418</v>
      </c>
      <c r="R1715" s="18">
        <v>1.3019910430694317</v>
      </c>
      <c r="S1715" s="18">
        <v>1.0894695113994404</v>
      </c>
      <c r="T1715" s="18">
        <v>1.2322705327984089</v>
      </c>
      <c r="U1715" s="18">
        <v>1</v>
      </c>
      <c r="V1715" s="18" t="s">
        <v>5433</v>
      </c>
      <c r="W1715" s="18" t="s">
        <v>5433</v>
      </c>
      <c r="X1715" s="18" t="s">
        <v>5433</v>
      </c>
      <c r="Y1715" s="20">
        <v>1.0447347556997202</v>
      </c>
      <c r="Z1715" s="20">
        <v>1.2739236461031254</v>
      </c>
      <c r="AA1715" s="20">
        <v>1.1509955215347158</v>
      </c>
    </row>
    <row r="1716" spans="1:27" x14ac:dyDescent="0.25">
      <c r="A1716" t="s">
        <v>3799</v>
      </c>
      <c r="B1716">
        <v>2132</v>
      </c>
      <c r="C1716" t="s">
        <v>4940</v>
      </c>
      <c r="D1716" t="s">
        <v>5433</v>
      </c>
      <c r="E1716">
        <v>0.01</v>
      </c>
      <c r="F1716" t="s">
        <v>5433</v>
      </c>
      <c r="G1716" s="1" t="s">
        <v>5433</v>
      </c>
      <c r="H1716" s="1" t="s">
        <v>5433</v>
      </c>
      <c r="I1716" s="1" t="s">
        <v>5433</v>
      </c>
      <c r="J1716" s="1">
        <v>264051.6875</v>
      </c>
      <c r="K1716" s="1">
        <v>277458.5625</v>
      </c>
      <c r="L1716" s="1">
        <v>259205.75</v>
      </c>
      <c r="M1716" s="1" t="s">
        <v>5433</v>
      </c>
      <c r="N1716" s="1" t="s">
        <v>5433</v>
      </c>
      <c r="O1716" s="1" t="s">
        <v>5433</v>
      </c>
      <c r="P1716" s="18" t="s">
        <v>5433</v>
      </c>
      <c r="Q1716" s="18" t="s">
        <v>5433</v>
      </c>
      <c r="R1716" s="18" t="s">
        <v>5433</v>
      </c>
      <c r="S1716" s="18">
        <v>1.0186953317972305</v>
      </c>
      <c r="T1716" s="18">
        <v>1.070418239178722</v>
      </c>
      <c r="U1716" s="18">
        <v>1</v>
      </c>
      <c r="V1716" s="18" t="s">
        <v>5433</v>
      </c>
      <c r="W1716" s="18" t="s">
        <v>5433</v>
      </c>
      <c r="X1716" s="18" t="s">
        <v>5433</v>
      </c>
      <c r="Y1716" s="20">
        <v>1.0186953317972305</v>
      </c>
      <c r="Z1716" s="20">
        <v>1.070418239178722</v>
      </c>
      <c r="AA1716" s="20">
        <v>1</v>
      </c>
    </row>
    <row r="1717" spans="1:27" x14ac:dyDescent="0.25">
      <c r="A1717" t="s">
        <v>3800</v>
      </c>
      <c r="B1717">
        <v>2132</v>
      </c>
      <c r="C1717" t="s">
        <v>4940</v>
      </c>
      <c r="D1717" t="s">
        <v>5433</v>
      </c>
      <c r="E1717">
        <v>4.1000000000000002E-2</v>
      </c>
      <c r="F1717" t="s">
        <v>5433</v>
      </c>
      <c r="G1717" s="1" t="s">
        <v>5433</v>
      </c>
      <c r="H1717" s="1" t="s">
        <v>5433</v>
      </c>
      <c r="I1717" s="1" t="s">
        <v>5433</v>
      </c>
      <c r="J1717" s="1">
        <v>210768.26560000001</v>
      </c>
      <c r="K1717" s="1">
        <v>197820.375</v>
      </c>
      <c r="L1717" s="1">
        <v>185667.25</v>
      </c>
      <c r="M1717" s="1" t="s">
        <v>5433</v>
      </c>
      <c r="N1717" s="1" t="s">
        <v>5433</v>
      </c>
      <c r="O1717" s="1" t="s">
        <v>5433</v>
      </c>
      <c r="P1717" s="18" t="s">
        <v>5433</v>
      </c>
      <c r="Q1717" s="18" t="s">
        <v>5433</v>
      </c>
      <c r="R1717" s="18" t="s">
        <v>5433</v>
      </c>
      <c r="S1717" s="18">
        <v>1.1351935551369454</v>
      </c>
      <c r="T1717" s="18">
        <v>1.0654564819589885</v>
      </c>
      <c r="U1717" s="18">
        <v>1</v>
      </c>
      <c r="V1717" s="18" t="s">
        <v>5433</v>
      </c>
      <c r="W1717" s="18" t="s">
        <v>5433</v>
      </c>
      <c r="X1717" s="18" t="s">
        <v>5433</v>
      </c>
      <c r="Y1717" s="20">
        <v>1.1351935551369454</v>
      </c>
      <c r="Z1717" s="20">
        <v>1.0654564819589885</v>
      </c>
      <c r="AA1717" s="20">
        <v>1</v>
      </c>
    </row>
    <row r="1718" spans="1:27" x14ac:dyDescent="0.25">
      <c r="A1718" t="s">
        <v>3801</v>
      </c>
      <c r="B1718">
        <v>2137</v>
      </c>
      <c r="C1718" t="s">
        <v>4941</v>
      </c>
      <c r="D1718" t="s">
        <v>5433</v>
      </c>
      <c r="E1718">
        <v>2E-3</v>
      </c>
      <c r="F1718">
        <v>0</v>
      </c>
      <c r="G1718" s="1" t="s">
        <v>5433</v>
      </c>
      <c r="H1718" s="1" t="s">
        <v>5433</v>
      </c>
      <c r="I1718" s="1" t="s">
        <v>5433</v>
      </c>
      <c r="J1718" s="1">
        <v>823777.125</v>
      </c>
      <c r="K1718" s="1">
        <v>896189.0625</v>
      </c>
      <c r="L1718" s="1">
        <v>830247.9375</v>
      </c>
      <c r="M1718" s="1">
        <v>430170.1875</v>
      </c>
      <c r="N1718" s="1">
        <v>433093.15620000003</v>
      </c>
      <c r="O1718" s="1">
        <v>442291.21879999997</v>
      </c>
      <c r="P1718" s="18" t="s">
        <v>5433</v>
      </c>
      <c r="Q1718" s="18" t="s">
        <v>5433</v>
      </c>
      <c r="R1718" s="18" t="s">
        <v>5433</v>
      </c>
      <c r="S1718" s="18">
        <v>1</v>
      </c>
      <c r="T1718" s="18">
        <v>1.0879023406968238</v>
      </c>
      <c r="U1718" s="18">
        <v>1.0078550524208838</v>
      </c>
      <c r="V1718" s="18">
        <v>1</v>
      </c>
      <c r="W1718" s="18">
        <v>1.0067949123043307</v>
      </c>
      <c r="X1718" s="18">
        <v>1.0281772927371913</v>
      </c>
      <c r="Y1718" s="20">
        <v>1</v>
      </c>
      <c r="Z1718" s="20">
        <v>1.0473486265005771</v>
      </c>
      <c r="AA1718" s="20">
        <v>1.0180161725790375</v>
      </c>
    </row>
    <row r="1719" spans="1:27" x14ac:dyDescent="0.25">
      <c r="A1719" t="s">
        <v>3802</v>
      </c>
      <c r="B1719">
        <v>2137</v>
      </c>
      <c r="C1719" t="s">
        <v>4941</v>
      </c>
      <c r="D1719" t="s">
        <v>5433</v>
      </c>
      <c r="E1719">
        <v>0</v>
      </c>
      <c r="F1719" t="s">
        <v>5433</v>
      </c>
      <c r="G1719" s="1" t="s">
        <v>5433</v>
      </c>
      <c r="H1719" s="1" t="s">
        <v>5433</v>
      </c>
      <c r="I1719" s="1" t="s">
        <v>5433</v>
      </c>
      <c r="J1719" s="1">
        <v>403871.65620000003</v>
      </c>
      <c r="K1719" s="1">
        <v>471506.8125</v>
      </c>
      <c r="L1719" s="1">
        <v>442975.1875</v>
      </c>
      <c r="M1719" s="1" t="s">
        <v>5433</v>
      </c>
      <c r="N1719" s="1" t="s">
        <v>5433</v>
      </c>
      <c r="O1719" s="1" t="s">
        <v>5433</v>
      </c>
      <c r="P1719" s="18" t="s">
        <v>5433</v>
      </c>
      <c r="Q1719" s="18" t="s">
        <v>5433</v>
      </c>
      <c r="R1719" s="18" t="s">
        <v>5433</v>
      </c>
      <c r="S1719" s="18">
        <v>1</v>
      </c>
      <c r="T1719" s="18">
        <v>1.1674669545676326</v>
      </c>
      <c r="U1719" s="18">
        <v>1.0968216776287851</v>
      </c>
      <c r="V1719" s="18" t="s">
        <v>5433</v>
      </c>
      <c r="W1719" s="18" t="s">
        <v>5433</v>
      </c>
      <c r="X1719" s="18" t="s">
        <v>5433</v>
      </c>
      <c r="Y1719" s="20">
        <v>1</v>
      </c>
      <c r="Z1719" s="20">
        <v>1.1674669545676326</v>
      </c>
      <c r="AA1719" s="20">
        <v>1.0968216776287851</v>
      </c>
    </row>
    <row r="1720" spans="1:27" x14ac:dyDescent="0.25">
      <c r="A1720" t="s">
        <v>3803</v>
      </c>
      <c r="B1720">
        <v>2138</v>
      </c>
      <c r="C1720" t="s">
        <v>4942</v>
      </c>
      <c r="D1720" t="s">
        <v>5433</v>
      </c>
      <c r="E1720">
        <v>0.36899999999999999</v>
      </c>
      <c r="F1720" t="s">
        <v>5433</v>
      </c>
      <c r="G1720" s="1" t="s">
        <v>5433</v>
      </c>
      <c r="H1720" s="1" t="s">
        <v>5433</v>
      </c>
      <c r="I1720" s="1" t="s">
        <v>5433</v>
      </c>
      <c r="J1720" s="1">
        <v>184745.4688</v>
      </c>
      <c r="K1720" s="1">
        <v>201142.6875</v>
      </c>
      <c r="L1720" s="1">
        <v>182793.4375</v>
      </c>
      <c r="M1720" s="1" t="s">
        <v>5433</v>
      </c>
      <c r="N1720" s="1" t="s">
        <v>5433</v>
      </c>
      <c r="O1720" s="1" t="s">
        <v>5433</v>
      </c>
      <c r="P1720" s="18" t="s">
        <v>5433</v>
      </c>
      <c r="Q1720" s="18" t="s">
        <v>5433</v>
      </c>
      <c r="R1720" s="18" t="s">
        <v>5433</v>
      </c>
      <c r="S1720" s="18">
        <v>1.0106788915767286</v>
      </c>
      <c r="T1720" s="18">
        <v>1.1003824330400265</v>
      </c>
      <c r="U1720" s="18">
        <v>1</v>
      </c>
      <c r="V1720" s="18" t="s">
        <v>5433</v>
      </c>
      <c r="W1720" s="18" t="s">
        <v>5433</v>
      </c>
      <c r="X1720" s="18" t="s">
        <v>5433</v>
      </c>
      <c r="Y1720" s="20">
        <v>1.0106788915767286</v>
      </c>
      <c r="Z1720" s="20">
        <v>1.1003824330400265</v>
      </c>
      <c r="AA1720" s="20">
        <v>1</v>
      </c>
    </row>
    <row r="1721" spans="1:27" x14ac:dyDescent="0.25">
      <c r="A1721" t="s">
        <v>2496</v>
      </c>
      <c r="B1721">
        <v>2145</v>
      </c>
      <c r="C1721" t="s">
        <v>4943</v>
      </c>
      <c r="D1721">
        <v>0.19600000000000001</v>
      </c>
      <c r="E1721">
        <v>0.16600000000000001</v>
      </c>
      <c r="F1721">
        <v>0.13900000000000001</v>
      </c>
      <c r="G1721" s="1">
        <v>4999.5712999999996</v>
      </c>
      <c r="H1721" s="1">
        <v>30489.9941</v>
      </c>
      <c r="I1721" s="1">
        <v>25300.132799999999</v>
      </c>
      <c r="J1721" s="1">
        <v>10389.956099999999</v>
      </c>
      <c r="K1721" s="1">
        <v>23809.662100000001</v>
      </c>
      <c r="L1721" s="1">
        <v>24068.2637</v>
      </c>
      <c r="M1721" s="1">
        <v>9825.5751999999993</v>
      </c>
      <c r="N1721" s="1">
        <v>18518.269499999999</v>
      </c>
      <c r="O1721" s="1">
        <v>25321.646499999999</v>
      </c>
      <c r="P1721" s="18">
        <v>1</v>
      </c>
      <c r="Q1721" s="18">
        <v>6.0985217072511801</v>
      </c>
      <c r="R1721" s="18">
        <v>5.0604604438784584</v>
      </c>
      <c r="S1721" s="18">
        <v>1</v>
      </c>
      <c r="T1721" s="18">
        <v>2.2916037248704066</v>
      </c>
      <c r="U1721" s="18">
        <v>2.3164933006791051</v>
      </c>
      <c r="V1721" s="18">
        <v>1</v>
      </c>
      <c r="W1721" s="18">
        <v>1.8847008061166739</v>
      </c>
      <c r="X1721" s="18">
        <v>2.5771159432986681</v>
      </c>
      <c r="Y1721" s="20">
        <v>1</v>
      </c>
      <c r="Z1721" s="20">
        <v>3.4249420794127534</v>
      </c>
      <c r="AA1721" s="20">
        <v>3.3180232292854104</v>
      </c>
    </row>
    <row r="1722" spans="1:27" x14ac:dyDescent="0.25">
      <c r="A1722" t="s">
        <v>2497</v>
      </c>
      <c r="B1722">
        <v>2145</v>
      </c>
      <c r="C1722" t="s">
        <v>4943</v>
      </c>
      <c r="D1722">
        <v>0.127</v>
      </c>
      <c r="E1722" t="s">
        <v>5433</v>
      </c>
      <c r="F1722">
        <v>0.19400000000000001</v>
      </c>
      <c r="G1722" s="1">
        <v>8719.6522999999997</v>
      </c>
      <c r="H1722" s="1">
        <v>23877.650399999999</v>
      </c>
      <c r="I1722" s="1">
        <v>26717.033200000002</v>
      </c>
      <c r="J1722" s="1" t="s">
        <v>5433</v>
      </c>
      <c r="K1722" s="1" t="s">
        <v>5433</v>
      </c>
      <c r="L1722" s="1" t="s">
        <v>5433</v>
      </c>
      <c r="M1722" s="1">
        <v>10444.955099999999</v>
      </c>
      <c r="N1722" s="1">
        <v>29476.230500000001</v>
      </c>
      <c r="O1722" s="1">
        <v>30069.205099999999</v>
      </c>
      <c r="P1722" s="18">
        <v>1</v>
      </c>
      <c r="Q1722" s="18">
        <v>2.7383718499876424</v>
      </c>
      <c r="R1722" s="18">
        <v>3.0640021276995189</v>
      </c>
      <c r="S1722" s="18" t="s">
        <v>5433</v>
      </c>
      <c r="T1722" s="18" t="s">
        <v>5433</v>
      </c>
      <c r="U1722" s="18" t="s">
        <v>5433</v>
      </c>
      <c r="V1722" s="18">
        <v>1</v>
      </c>
      <c r="W1722" s="18">
        <v>2.8220543044747033</v>
      </c>
      <c r="X1722" s="18">
        <v>2.8788256926063762</v>
      </c>
      <c r="Y1722" s="20">
        <v>1</v>
      </c>
      <c r="Z1722" s="20">
        <v>2.7802130772311728</v>
      </c>
      <c r="AA1722" s="20">
        <v>2.9714139101529478</v>
      </c>
    </row>
    <row r="1723" spans="1:27" x14ac:dyDescent="0.25">
      <c r="A1723" t="s">
        <v>2498</v>
      </c>
      <c r="B1723">
        <v>2147</v>
      </c>
      <c r="C1723" t="s">
        <v>4944</v>
      </c>
      <c r="D1723">
        <v>2.4E-2</v>
      </c>
      <c r="E1723">
        <v>1.2999999999999999E-2</v>
      </c>
      <c r="F1723">
        <v>0.17299999999999999</v>
      </c>
      <c r="G1723" s="1">
        <v>346981.40620000003</v>
      </c>
      <c r="H1723" s="1">
        <v>478936.875</v>
      </c>
      <c r="I1723" s="1">
        <v>417390.96879999997</v>
      </c>
      <c r="J1723" s="1">
        <v>283932.34379999997</v>
      </c>
      <c r="K1723" s="1">
        <v>309175.8125</v>
      </c>
      <c r="L1723" s="1">
        <v>287471.15620000003</v>
      </c>
      <c r="M1723" s="1">
        <v>322899.78120000003</v>
      </c>
      <c r="N1723" s="1">
        <v>231613.2188</v>
      </c>
      <c r="O1723" s="1">
        <v>213806.7188</v>
      </c>
      <c r="P1723" s="18">
        <v>1</v>
      </c>
      <c r="Q1723" s="18">
        <v>1.3802955041456626</v>
      </c>
      <c r="R1723" s="18">
        <v>1.2029202756744144</v>
      </c>
      <c r="S1723" s="18">
        <v>1</v>
      </c>
      <c r="T1723" s="18">
        <v>1.088906633045587</v>
      </c>
      <c r="U1723" s="18">
        <v>1.0124635761908576</v>
      </c>
      <c r="V1723" s="18">
        <v>1.5102415069661508</v>
      </c>
      <c r="W1723" s="18">
        <v>1.0832831638778229</v>
      </c>
      <c r="X1723" s="18">
        <v>1</v>
      </c>
      <c r="Y1723" s="20">
        <v>1.1700805023220502</v>
      </c>
      <c r="Z1723" s="20">
        <v>1.1841617670230242</v>
      </c>
      <c r="AA1723" s="20">
        <v>1.0717946172884238</v>
      </c>
    </row>
    <row r="1724" spans="1:27" x14ac:dyDescent="0.25">
      <c r="A1724" t="s">
        <v>2499</v>
      </c>
      <c r="B1724">
        <v>2147</v>
      </c>
      <c r="C1724" t="s">
        <v>4944</v>
      </c>
      <c r="D1724">
        <v>1.6E-2</v>
      </c>
      <c r="E1724">
        <v>0.156</v>
      </c>
      <c r="F1724" t="s">
        <v>5433</v>
      </c>
      <c r="G1724" s="1">
        <v>253142.82810000001</v>
      </c>
      <c r="H1724" s="1">
        <v>208462.6875</v>
      </c>
      <c r="I1724" s="1">
        <v>198170.29689999999</v>
      </c>
      <c r="J1724" s="1">
        <v>354015.03120000003</v>
      </c>
      <c r="K1724" s="1">
        <v>250072.01560000001</v>
      </c>
      <c r="L1724" s="1">
        <v>221117.48439999999</v>
      </c>
      <c r="M1724" s="1" t="s">
        <v>5433</v>
      </c>
      <c r="N1724" s="1" t="s">
        <v>5433</v>
      </c>
      <c r="O1724" s="1" t="s">
        <v>5433</v>
      </c>
      <c r="P1724" s="18">
        <v>1.2774004583933185</v>
      </c>
      <c r="Q1724" s="18">
        <v>1.0519371003677394</v>
      </c>
      <c r="R1724" s="18">
        <v>1</v>
      </c>
      <c r="S1724" s="18">
        <v>1.6010268575577193</v>
      </c>
      <c r="T1724" s="18">
        <v>1.1309463667179818</v>
      </c>
      <c r="U1724" s="18">
        <v>1</v>
      </c>
      <c r="V1724" s="18" t="s">
        <v>5433</v>
      </c>
      <c r="W1724" s="18" t="s">
        <v>5433</v>
      </c>
      <c r="X1724" s="18" t="s">
        <v>5433</v>
      </c>
      <c r="Y1724" s="20">
        <v>1.439213657975519</v>
      </c>
      <c r="Z1724" s="20">
        <v>1.0914417335428606</v>
      </c>
      <c r="AA1724" s="20">
        <v>1</v>
      </c>
    </row>
    <row r="1725" spans="1:27" x14ac:dyDescent="0.25">
      <c r="A1725" t="s">
        <v>2500</v>
      </c>
      <c r="B1725">
        <v>2148</v>
      </c>
      <c r="C1725" t="s">
        <v>4945</v>
      </c>
      <c r="D1725">
        <v>8.5000000000000006E-2</v>
      </c>
      <c r="E1725">
        <v>4.2000000000000003E-2</v>
      </c>
      <c r="F1725">
        <v>0.08</v>
      </c>
      <c r="G1725" s="1">
        <v>71222.726599999995</v>
      </c>
      <c r="H1725" s="1">
        <v>108817.39840000001</v>
      </c>
      <c r="I1725" s="1">
        <v>85110.218800000002</v>
      </c>
      <c r="J1725" s="1">
        <v>88392.203099999999</v>
      </c>
      <c r="K1725" s="1">
        <v>77404.242199999993</v>
      </c>
      <c r="L1725" s="1">
        <v>96124.585900000005</v>
      </c>
      <c r="M1725" s="1">
        <v>53940.042999999998</v>
      </c>
      <c r="N1725" s="1">
        <v>61298.011700000003</v>
      </c>
      <c r="O1725" s="1">
        <v>72599.125</v>
      </c>
      <c r="P1725" s="18">
        <v>1</v>
      </c>
      <c r="Q1725" s="18">
        <v>1.5278465680082516</v>
      </c>
      <c r="R1725" s="18">
        <v>1.1949868091682974</v>
      </c>
      <c r="S1725" s="18">
        <v>1.1419555387107712</v>
      </c>
      <c r="T1725" s="18">
        <v>1</v>
      </c>
      <c r="U1725" s="18">
        <v>1.2418516500895349</v>
      </c>
      <c r="V1725" s="18">
        <v>1</v>
      </c>
      <c r="W1725" s="18">
        <v>1.1364101378265494</v>
      </c>
      <c r="X1725" s="18">
        <v>1.3459226385859575</v>
      </c>
      <c r="Y1725" s="20">
        <v>1.0473185129035905</v>
      </c>
      <c r="Z1725" s="20">
        <v>1.2214189019449335</v>
      </c>
      <c r="AA1725" s="20">
        <v>1.26092036594793</v>
      </c>
    </row>
    <row r="1726" spans="1:27" x14ac:dyDescent="0.25">
      <c r="A1726" t="s">
        <v>2501</v>
      </c>
      <c r="B1726">
        <v>2148</v>
      </c>
      <c r="C1726" t="s">
        <v>4945</v>
      </c>
      <c r="D1726">
        <v>1.2999999999999999E-2</v>
      </c>
      <c r="E1726" t="s">
        <v>5433</v>
      </c>
      <c r="F1726">
        <v>4.4999999999999998E-2</v>
      </c>
      <c r="G1726" s="1">
        <v>43503.972699999998</v>
      </c>
      <c r="H1726" s="1">
        <v>55025.515599999999</v>
      </c>
      <c r="I1726" s="1">
        <v>75262.125</v>
      </c>
      <c r="J1726" s="1" t="s">
        <v>5433</v>
      </c>
      <c r="K1726" s="1" t="s">
        <v>5433</v>
      </c>
      <c r="L1726" s="1" t="s">
        <v>5433</v>
      </c>
      <c r="M1726" s="1">
        <v>72970.296900000001</v>
      </c>
      <c r="N1726" s="1">
        <v>70966.085900000005</v>
      </c>
      <c r="O1726" s="1">
        <v>69764.804699999993</v>
      </c>
      <c r="P1726" s="18">
        <v>1</v>
      </c>
      <c r="Q1726" s="18">
        <v>1.2648388683822431</v>
      </c>
      <c r="R1726" s="18">
        <v>1.7300057978383203</v>
      </c>
      <c r="S1726" s="18" t="s">
        <v>5433</v>
      </c>
      <c r="T1726" s="18" t="s">
        <v>5433</v>
      </c>
      <c r="U1726" s="18" t="s">
        <v>5433</v>
      </c>
      <c r="V1726" s="18">
        <v>1.045947124969161</v>
      </c>
      <c r="W1726" s="18">
        <v>1.0172190147333704</v>
      </c>
      <c r="X1726" s="18">
        <v>1</v>
      </c>
      <c r="Y1726" s="20">
        <v>1.0229735624845806</v>
      </c>
      <c r="Z1726" s="20">
        <v>1.1410289415578068</v>
      </c>
      <c r="AA1726" s="20">
        <v>1.36500289891916</v>
      </c>
    </row>
    <row r="1727" spans="1:27" x14ac:dyDescent="0.25">
      <c r="A1727" t="s">
        <v>2502</v>
      </c>
      <c r="B1727">
        <v>2148</v>
      </c>
      <c r="C1727" t="s">
        <v>4945</v>
      </c>
      <c r="D1727">
        <v>4.1000000000000002E-2</v>
      </c>
      <c r="E1727" t="s">
        <v>5433</v>
      </c>
      <c r="F1727">
        <v>1.9E-2</v>
      </c>
      <c r="G1727" s="1">
        <v>75945.945300000007</v>
      </c>
      <c r="H1727" s="1">
        <v>91501.742199999993</v>
      </c>
      <c r="I1727" s="1">
        <v>104552.7188</v>
      </c>
      <c r="J1727" s="1" t="s">
        <v>5433</v>
      </c>
      <c r="K1727" s="1" t="s">
        <v>5433</v>
      </c>
      <c r="L1727" s="1" t="s">
        <v>5433</v>
      </c>
      <c r="M1727" s="1">
        <v>98271.531199999998</v>
      </c>
      <c r="N1727" s="1">
        <v>77308.992199999993</v>
      </c>
      <c r="O1727" s="1">
        <v>78042.273400000005</v>
      </c>
      <c r="P1727" s="18">
        <v>1</v>
      </c>
      <c r="Q1727" s="18">
        <v>1.2048272207100961</v>
      </c>
      <c r="R1727" s="18">
        <v>1.3766728215311317</v>
      </c>
      <c r="S1727" s="18" t="s">
        <v>5433</v>
      </c>
      <c r="T1727" s="18" t="s">
        <v>5433</v>
      </c>
      <c r="U1727" s="18" t="s">
        <v>5433</v>
      </c>
      <c r="V1727" s="18">
        <v>1.2711526615916746</v>
      </c>
      <c r="W1727" s="18">
        <v>1</v>
      </c>
      <c r="X1727" s="18">
        <v>1.009485069965768</v>
      </c>
      <c r="Y1727" s="20">
        <v>1.1355763307958373</v>
      </c>
      <c r="Z1727" s="20">
        <v>1.1024136103550481</v>
      </c>
      <c r="AA1727" s="20">
        <v>1.1930789457484499</v>
      </c>
    </row>
    <row r="1728" spans="1:27" x14ac:dyDescent="0.25">
      <c r="A1728" t="s">
        <v>2503</v>
      </c>
      <c r="B1728">
        <v>2149</v>
      </c>
      <c r="C1728" t="s">
        <v>4946</v>
      </c>
      <c r="D1728">
        <v>3.0000000000000001E-3</v>
      </c>
      <c r="E1728" t="s">
        <v>5433</v>
      </c>
      <c r="F1728" t="s">
        <v>5433</v>
      </c>
      <c r="G1728" s="1">
        <v>448548.15620000003</v>
      </c>
      <c r="H1728" s="1">
        <v>975351.6875</v>
      </c>
      <c r="I1728" s="1">
        <v>1006447.5625</v>
      </c>
      <c r="J1728" s="1" t="s">
        <v>5433</v>
      </c>
      <c r="K1728" s="1" t="s">
        <v>5433</v>
      </c>
      <c r="L1728" s="1" t="s">
        <v>5433</v>
      </c>
      <c r="M1728" s="1" t="s">
        <v>5433</v>
      </c>
      <c r="N1728" s="1" t="s">
        <v>5433</v>
      </c>
      <c r="O1728" s="1" t="s">
        <v>5433</v>
      </c>
      <c r="P1728" s="18">
        <v>1</v>
      </c>
      <c r="Q1728" s="18">
        <v>2.1744637092323869</v>
      </c>
      <c r="R1728" s="18">
        <v>2.2437893202513624</v>
      </c>
      <c r="S1728" s="18" t="s">
        <v>5433</v>
      </c>
      <c r="T1728" s="18" t="s">
        <v>5433</v>
      </c>
      <c r="U1728" s="18" t="s">
        <v>5433</v>
      </c>
      <c r="V1728" s="18" t="s">
        <v>5433</v>
      </c>
      <c r="W1728" s="18" t="s">
        <v>5433</v>
      </c>
      <c r="X1728" s="18" t="s">
        <v>5433</v>
      </c>
      <c r="Y1728" s="20">
        <v>1</v>
      </c>
      <c r="Z1728" s="20">
        <v>2.1744637092323869</v>
      </c>
      <c r="AA1728" s="20">
        <v>2.2437893202513624</v>
      </c>
    </row>
    <row r="1729" spans="1:27" x14ac:dyDescent="0.25">
      <c r="A1729" t="s">
        <v>2504</v>
      </c>
      <c r="B1729">
        <v>2150</v>
      </c>
      <c r="C1729" t="s">
        <v>4947</v>
      </c>
      <c r="D1729">
        <v>0.114</v>
      </c>
      <c r="E1729" t="s">
        <v>5433</v>
      </c>
      <c r="F1729" t="s">
        <v>5433</v>
      </c>
      <c r="G1729" s="1">
        <v>697781.75</v>
      </c>
      <c r="H1729" s="1">
        <v>1412544.625</v>
      </c>
      <c r="I1729" s="1">
        <v>1373523.875</v>
      </c>
      <c r="J1729" s="1" t="s">
        <v>5433</v>
      </c>
      <c r="K1729" s="1" t="s">
        <v>5433</v>
      </c>
      <c r="L1729" s="1" t="s">
        <v>5433</v>
      </c>
      <c r="M1729" s="1" t="s">
        <v>5433</v>
      </c>
      <c r="N1729" s="1" t="s">
        <v>5433</v>
      </c>
      <c r="O1729" s="1" t="s">
        <v>5433</v>
      </c>
      <c r="P1729" s="18">
        <v>1</v>
      </c>
      <c r="Q1729" s="18">
        <v>2.0243358686294104</v>
      </c>
      <c r="R1729" s="18">
        <v>1.9684147299639179</v>
      </c>
      <c r="S1729" s="18" t="s">
        <v>5433</v>
      </c>
      <c r="T1729" s="18" t="s">
        <v>5433</v>
      </c>
      <c r="U1729" s="18" t="s">
        <v>5433</v>
      </c>
      <c r="V1729" s="18" t="s">
        <v>5433</v>
      </c>
      <c r="W1729" s="18" t="s">
        <v>5433</v>
      </c>
      <c r="X1729" s="18" t="s">
        <v>5433</v>
      </c>
      <c r="Y1729" s="20">
        <v>1</v>
      </c>
      <c r="Z1729" s="20">
        <v>2.0243358686294104</v>
      </c>
      <c r="AA1729" s="20">
        <v>1.9684147299639179</v>
      </c>
    </row>
    <row r="1730" spans="1:27" x14ac:dyDescent="0.25">
      <c r="A1730" t="s">
        <v>3804</v>
      </c>
      <c r="B1730">
        <v>2152</v>
      </c>
      <c r="C1730" t="s">
        <v>4948</v>
      </c>
      <c r="D1730" t="s">
        <v>5433</v>
      </c>
      <c r="E1730">
        <v>2.4E-2</v>
      </c>
      <c r="F1730" t="s">
        <v>5433</v>
      </c>
      <c r="G1730" s="1" t="s">
        <v>5433</v>
      </c>
      <c r="H1730" s="1" t="s">
        <v>5433</v>
      </c>
      <c r="I1730" s="1" t="s">
        <v>5433</v>
      </c>
      <c r="J1730" s="1">
        <v>139595.3438</v>
      </c>
      <c r="K1730" s="1">
        <v>132311.85939999999</v>
      </c>
      <c r="L1730" s="1">
        <v>118754.0938</v>
      </c>
      <c r="M1730" s="1" t="s">
        <v>5433</v>
      </c>
      <c r="N1730" s="1" t="s">
        <v>5433</v>
      </c>
      <c r="O1730" s="1" t="s">
        <v>5433</v>
      </c>
      <c r="P1730" s="18" t="s">
        <v>5433</v>
      </c>
      <c r="Q1730" s="18" t="s">
        <v>5433</v>
      </c>
      <c r="R1730" s="18" t="s">
        <v>5433</v>
      </c>
      <c r="S1730" s="18">
        <v>1.175499212979553</v>
      </c>
      <c r="T1730" s="18">
        <v>1.1141667218886224</v>
      </c>
      <c r="U1730" s="18">
        <v>1</v>
      </c>
      <c r="V1730" s="18" t="s">
        <v>5433</v>
      </c>
      <c r="W1730" s="18" t="s">
        <v>5433</v>
      </c>
      <c r="X1730" s="18" t="s">
        <v>5433</v>
      </c>
      <c r="Y1730" s="20">
        <v>1.175499212979553</v>
      </c>
      <c r="Z1730" s="20">
        <v>1.1141667218886224</v>
      </c>
      <c r="AA1730" s="20">
        <v>1</v>
      </c>
    </row>
    <row r="1731" spans="1:27" x14ac:dyDescent="0.25">
      <c r="A1731" t="s">
        <v>2505</v>
      </c>
      <c r="B1731">
        <v>2153</v>
      </c>
      <c r="C1731" t="s">
        <v>4949</v>
      </c>
      <c r="D1731">
        <v>1.4E-2</v>
      </c>
      <c r="E1731" t="s">
        <v>5433</v>
      </c>
      <c r="F1731">
        <v>0.05</v>
      </c>
      <c r="G1731" s="1">
        <v>11708.4355</v>
      </c>
      <c r="H1731" s="1">
        <v>27676.402300000002</v>
      </c>
      <c r="I1731" s="1">
        <v>31390.835899999998</v>
      </c>
      <c r="J1731" s="1" t="s">
        <v>5433</v>
      </c>
      <c r="K1731" s="1" t="s">
        <v>5433</v>
      </c>
      <c r="L1731" s="1" t="s">
        <v>5433</v>
      </c>
      <c r="M1731" s="1">
        <v>10300.973599999999</v>
      </c>
      <c r="N1731" s="1">
        <v>20122.956999999999</v>
      </c>
      <c r="O1731" s="1">
        <v>26537.904299999998</v>
      </c>
      <c r="P1731" s="18">
        <v>1</v>
      </c>
      <c r="Q1731" s="18">
        <v>2.3638002105405116</v>
      </c>
      <c r="R1731" s="18">
        <v>2.6810444401389066</v>
      </c>
      <c r="S1731" s="18" t="s">
        <v>5433</v>
      </c>
      <c r="T1731" s="18" t="s">
        <v>5433</v>
      </c>
      <c r="U1731" s="18" t="s">
        <v>5433</v>
      </c>
      <c r="V1731" s="18">
        <v>1</v>
      </c>
      <c r="W1731" s="18">
        <v>1.9535004924194739</v>
      </c>
      <c r="X1731" s="18">
        <v>2.5762520447581769</v>
      </c>
      <c r="Y1731" s="20">
        <v>1</v>
      </c>
      <c r="Z1731" s="20">
        <v>2.1586503514799928</v>
      </c>
      <c r="AA1731" s="20">
        <v>2.6286482424485418</v>
      </c>
    </row>
    <row r="1732" spans="1:27" x14ac:dyDescent="0.25">
      <c r="A1732" t="s">
        <v>2506</v>
      </c>
      <c r="B1732">
        <v>2154</v>
      </c>
      <c r="C1732" t="s">
        <v>4950</v>
      </c>
      <c r="D1732">
        <v>9.6000000000000002E-2</v>
      </c>
      <c r="E1732">
        <v>5.8000000000000003E-2</v>
      </c>
      <c r="F1732">
        <v>2.9000000000000001E-2</v>
      </c>
      <c r="G1732" s="1">
        <v>21852.023399999998</v>
      </c>
      <c r="H1732" s="1">
        <v>24274.382799999999</v>
      </c>
      <c r="I1732" s="1">
        <v>29108.142599999999</v>
      </c>
      <c r="J1732" s="1">
        <v>32164.429700000001</v>
      </c>
      <c r="K1732" s="1">
        <v>38548.328099999999</v>
      </c>
      <c r="L1732" s="1">
        <v>34647.335899999998</v>
      </c>
      <c r="M1732" s="1">
        <v>21841.752</v>
      </c>
      <c r="N1732" s="1">
        <v>25024.7402</v>
      </c>
      <c r="O1732" s="1">
        <v>22729.796900000001</v>
      </c>
      <c r="P1732" s="18">
        <v>1</v>
      </c>
      <c r="Q1732" s="18">
        <v>1.1108528650028813</v>
      </c>
      <c r="R1732" s="18">
        <v>1.3320570853864271</v>
      </c>
      <c r="S1732" s="18">
        <v>1</v>
      </c>
      <c r="T1732" s="18">
        <v>1.1984769653789322</v>
      </c>
      <c r="U1732" s="18">
        <v>1.0771941620963981</v>
      </c>
      <c r="V1732" s="18">
        <v>1</v>
      </c>
      <c r="W1732" s="18">
        <v>1.1457295275580457</v>
      </c>
      <c r="X1732" s="18">
        <v>1.040658134933498</v>
      </c>
      <c r="Y1732" s="20">
        <v>1</v>
      </c>
      <c r="Z1732" s="20">
        <v>1.1516864526466197</v>
      </c>
      <c r="AA1732" s="20">
        <v>1.1499697941387745</v>
      </c>
    </row>
    <row r="1733" spans="1:27" x14ac:dyDescent="0.25">
      <c r="A1733" t="s">
        <v>2507</v>
      </c>
      <c r="B1733">
        <v>2155</v>
      </c>
      <c r="C1733" t="s">
        <v>4951</v>
      </c>
      <c r="D1733">
        <v>0.191</v>
      </c>
      <c r="E1733">
        <v>4.9000000000000002E-2</v>
      </c>
      <c r="F1733">
        <v>9.2999999999999999E-2</v>
      </c>
      <c r="G1733" s="1">
        <v>4519016</v>
      </c>
      <c r="H1733" s="1">
        <v>5314011</v>
      </c>
      <c r="I1733" s="1">
        <v>5581528</v>
      </c>
      <c r="J1733" s="1">
        <v>3744038.25</v>
      </c>
      <c r="K1733" s="1">
        <v>4083715</v>
      </c>
      <c r="L1733" s="1">
        <v>3713139.75</v>
      </c>
      <c r="M1733" s="1">
        <v>5963496.5</v>
      </c>
      <c r="N1733" s="1">
        <v>5398529</v>
      </c>
      <c r="O1733" s="1">
        <v>5599519</v>
      </c>
      <c r="P1733" s="18">
        <v>1</v>
      </c>
      <c r="Q1733" s="18">
        <v>1.175922147653383</v>
      </c>
      <c r="R1733" s="18">
        <v>1.2351202120107563</v>
      </c>
      <c r="S1733" s="18">
        <v>1.0083213943132627</v>
      </c>
      <c r="T1733" s="18">
        <v>1.0998010511185312</v>
      </c>
      <c r="U1733" s="18">
        <v>1</v>
      </c>
      <c r="V1733" s="18">
        <v>1.1046521191235612</v>
      </c>
      <c r="W1733" s="18">
        <v>1</v>
      </c>
      <c r="X1733" s="18">
        <v>1.0372305122376855</v>
      </c>
      <c r="Y1733" s="20">
        <v>1.0376578378122747</v>
      </c>
      <c r="Z1733" s="20">
        <v>1.0919077329239715</v>
      </c>
      <c r="AA1733" s="20">
        <v>1.0907835747494807</v>
      </c>
    </row>
    <row r="1734" spans="1:27" x14ac:dyDescent="0.25">
      <c r="A1734" t="s">
        <v>2508</v>
      </c>
      <c r="B1734">
        <v>2155</v>
      </c>
      <c r="C1734" t="s">
        <v>4951</v>
      </c>
      <c r="D1734">
        <v>2.5999999999999999E-2</v>
      </c>
      <c r="E1734">
        <v>0.19</v>
      </c>
      <c r="F1734" t="s">
        <v>5433</v>
      </c>
      <c r="G1734" s="1">
        <v>2620410</v>
      </c>
      <c r="H1734" s="1">
        <v>3092074.5</v>
      </c>
      <c r="I1734" s="1">
        <v>3422184.75</v>
      </c>
      <c r="J1734" s="1">
        <v>4907763.5</v>
      </c>
      <c r="K1734" s="1">
        <v>4910657.5</v>
      </c>
      <c r="L1734" s="1">
        <v>4622278</v>
      </c>
      <c r="M1734" s="1" t="s">
        <v>5433</v>
      </c>
      <c r="N1734" s="1" t="s">
        <v>5433</v>
      </c>
      <c r="O1734" s="1" t="s">
        <v>5433</v>
      </c>
      <c r="P1734" s="18">
        <v>1</v>
      </c>
      <c r="Q1734" s="18">
        <v>1.1799964509370671</v>
      </c>
      <c r="R1734" s="18">
        <v>1.30597301567312</v>
      </c>
      <c r="S1734" s="18">
        <v>1.0617629445913899</v>
      </c>
      <c r="T1734" s="18">
        <v>1.0623890428053007</v>
      </c>
      <c r="U1734" s="18">
        <v>1</v>
      </c>
      <c r="V1734" s="18" t="s">
        <v>5433</v>
      </c>
      <c r="W1734" s="18" t="s">
        <v>5433</v>
      </c>
      <c r="X1734" s="18" t="s">
        <v>5433</v>
      </c>
      <c r="Y1734" s="20">
        <v>1.0308814722956949</v>
      </c>
      <c r="Z1734" s="20">
        <v>1.1211927468711838</v>
      </c>
      <c r="AA1734" s="20">
        <v>1.15298650783656</v>
      </c>
    </row>
    <row r="1735" spans="1:27" x14ac:dyDescent="0.25">
      <c r="A1735" t="s">
        <v>2509</v>
      </c>
      <c r="B1735">
        <v>2155</v>
      </c>
      <c r="C1735" t="s">
        <v>4951</v>
      </c>
      <c r="D1735">
        <v>1.7999999999999999E-2</v>
      </c>
      <c r="E1735">
        <v>0.14499999999999999</v>
      </c>
      <c r="F1735" t="s">
        <v>5433</v>
      </c>
      <c r="G1735" s="1">
        <v>697186</v>
      </c>
      <c r="H1735" s="1">
        <v>756344.0625</v>
      </c>
      <c r="I1735" s="1">
        <v>892627.875</v>
      </c>
      <c r="J1735" s="1">
        <v>914435.0625</v>
      </c>
      <c r="K1735" s="1">
        <v>811743.1875</v>
      </c>
      <c r="L1735" s="1">
        <v>802962.25</v>
      </c>
      <c r="M1735" s="1" t="s">
        <v>5433</v>
      </c>
      <c r="N1735" s="1" t="s">
        <v>5433</v>
      </c>
      <c r="O1735" s="1" t="s">
        <v>5433</v>
      </c>
      <c r="P1735" s="18">
        <v>1</v>
      </c>
      <c r="Q1735" s="18">
        <v>1.0848526254112962</v>
      </c>
      <c r="R1735" s="18">
        <v>1.2803296035778113</v>
      </c>
      <c r="S1735" s="18">
        <v>1.1388269654021719</v>
      </c>
      <c r="T1735" s="18">
        <v>1.0109356791057114</v>
      </c>
      <c r="U1735" s="18">
        <v>1</v>
      </c>
      <c r="V1735" s="18" t="s">
        <v>5433</v>
      </c>
      <c r="W1735" s="18" t="s">
        <v>5433</v>
      </c>
      <c r="X1735" s="18" t="s">
        <v>5433</v>
      </c>
      <c r="Y1735" s="20">
        <v>1.0694134827010859</v>
      </c>
      <c r="Z1735" s="20">
        <v>1.0478941522585039</v>
      </c>
      <c r="AA1735" s="20">
        <v>1.1401648017889057</v>
      </c>
    </row>
    <row r="1736" spans="1:27" x14ac:dyDescent="0.25">
      <c r="A1736" t="s">
        <v>4095</v>
      </c>
      <c r="B1736">
        <v>2156</v>
      </c>
      <c r="C1736" t="s">
        <v>4952</v>
      </c>
      <c r="D1736" t="s">
        <v>5433</v>
      </c>
      <c r="E1736" t="s">
        <v>5433</v>
      </c>
      <c r="F1736">
        <v>1.4999999999999999E-2</v>
      </c>
      <c r="G1736" s="1" t="s">
        <v>5433</v>
      </c>
      <c r="H1736" s="1" t="s">
        <v>5433</v>
      </c>
      <c r="I1736" s="1" t="s">
        <v>5433</v>
      </c>
      <c r="J1736" s="1" t="s">
        <v>5433</v>
      </c>
      <c r="K1736" s="1" t="s">
        <v>5433</v>
      </c>
      <c r="L1736" s="1" t="s">
        <v>5433</v>
      </c>
      <c r="M1736" s="1">
        <v>116849.2188</v>
      </c>
      <c r="N1736" s="1">
        <v>67374.406199999998</v>
      </c>
      <c r="O1736" s="1">
        <v>60625.097699999998</v>
      </c>
      <c r="P1736" s="18" t="s">
        <v>5433</v>
      </c>
      <c r="Q1736" s="18" t="s">
        <v>5433</v>
      </c>
      <c r="R1736" s="18" t="s">
        <v>5433</v>
      </c>
      <c r="S1736" s="18" t="s">
        <v>5433</v>
      </c>
      <c r="T1736" s="18" t="s">
        <v>5433</v>
      </c>
      <c r="U1736" s="18" t="s">
        <v>5433</v>
      </c>
      <c r="V1736" s="18">
        <v>1.927406688533881</v>
      </c>
      <c r="W1736" s="18">
        <v>1.1113286205887631</v>
      </c>
      <c r="X1736" s="18">
        <v>1</v>
      </c>
      <c r="Y1736" s="20">
        <v>1.927406688533881</v>
      </c>
      <c r="Z1736" s="20">
        <v>1.1113286205887631</v>
      </c>
      <c r="AA1736" s="20">
        <v>1</v>
      </c>
    </row>
    <row r="1737" spans="1:27" x14ac:dyDescent="0.25">
      <c r="A1737" t="s">
        <v>2510</v>
      </c>
      <c r="B1737">
        <v>2157</v>
      </c>
      <c r="C1737" t="s">
        <v>4953</v>
      </c>
      <c r="D1737">
        <v>0.14599999999999999</v>
      </c>
      <c r="E1737">
        <v>7.0000000000000001E-3</v>
      </c>
      <c r="F1737">
        <v>4.0000000000000001E-3</v>
      </c>
      <c r="G1737" s="1">
        <v>12080.864299999999</v>
      </c>
      <c r="H1737" s="1">
        <v>14381.002</v>
      </c>
      <c r="I1737" s="1">
        <v>16650.5723</v>
      </c>
      <c r="J1737" s="1">
        <v>17966.843799999999</v>
      </c>
      <c r="K1737" s="1">
        <v>21277.773399999998</v>
      </c>
      <c r="L1737" s="1">
        <v>26169.877</v>
      </c>
      <c r="M1737" s="1">
        <v>26903.394499999999</v>
      </c>
      <c r="N1737" s="1">
        <v>32916.613299999997</v>
      </c>
      <c r="O1737" s="1">
        <v>33116.394500000002</v>
      </c>
      <c r="P1737" s="18">
        <v>1</v>
      </c>
      <c r="Q1737" s="18">
        <v>1.1903951276068883</v>
      </c>
      <c r="R1737" s="18">
        <v>1.3782600223396269</v>
      </c>
      <c r="S1737" s="18">
        <v>1</v>
      </c>
      <c r="T1737" s="18">
        <v>1.1842799791023952</v>
      </c>
      <c r="U1737" s="18">
        <v>1.4565650645885841</v>
      </c>
      <c r="V1737" s="18">
        <v>1</v>
      </c>
      <c r="W1737" s="18">
        <v>1.2235115275137491</v>
      </c>
      <c r="X1737" s="18">
        <v>1.2309374008547511</v>
      </c>
      <c r="Y1737" s="20">
        <v>1</v>
      </c>
      <c r="Z1737" s="20">
        <v>1.1993955447410107</v>
      </c>
      <c r="AA1737" s="20">
        <v>1.3552541625943206</v>
      </c>
    </row>
    <row r="1738" spans="1:27" x14ac:dyDescent="0.25">
      <c r="A1738" t="s">
        <v>2511</v>
      </c>
      <c r="B1738">
        <v>2158</v>
      </c>
      <c r="C1738" t="s">
        <v>4954</v>
      </c>
      <c r="D1738">
        <v>0.156</v>
      </c>
      <c r="E1738">
        <v>0.161</v>
      </c>
      <c r="F1738">
        <v>4.9000000000000002E-2</v>
      </c>
      <c r="G1738" s="1">
        <v>21452.1152</v>
      </c>
      <c r="H1738" s="1">
        <v>49401.644500000002</v>
      </c>
      <c r="I1738" s="1">
        <v>51436.558599999997</v>
      </c>
      <c r="J1738" s="1">
        <v>27122.925800000001</v>
      </c>
      <c r="K1738" s="1">
        <v>62344.738299999997</v>
      </c>
      <c r="L1738" s="1">
        <v>40784.433599999997</v>
      </c>
      <c r="M1738" s="1">
        <v>20231.972699999998</v>
      </c>
      <c r="N1738" s="1">
        <v>25765.976600000002</v>
      </c>
      <c r="O1738" s="1">
        <v>29932.890599999999</v>
      </c>
      <c r="P1738" s="18">
        <v>1</v>
      </c>
      <c r="Q1738" s="18">
        <v>2.3028798810478142</v>
      </c>
      <c r="R1738" s="18">
        <v>2.3977383171986695</v>
      </c>
      <c r="S1738" s="18">
        <v>1</v>
      </c>
      <c r="T1738" s="18">
        <v>2.2985993015547015</v>
      </c>
      <c r="U1738" s="18">
        <v>1.5036885733028107</v>
      </c>
      <c r="V1738" s="18">
        <v>1</v>
      </c>
      <c r="W1738" s="18">
        <v>1.2735276476524706</v>
      </c>
      <c r="X1738" s="18">
        <v>1.479484528960441</v>
      </c>
      <c r="Y1738" s="20">
        <v>1</v>
      </c>
      <c r="Z1738" s="20">
        <v>1.9583356100849956</v>
      </c>
      <c r="AA1738" s="20">
        <v>1.7936371398206405</v>
      </c>
    </row>
    <row r="1739" spans="1:27" x14ac:dyDescent="0.25">
      <c r="A1739" t="s">
        <v>2512</v>
      </c>
      <c r="B1739">
        <v>2158</v>
      </c>
      <c r="C1739" t="s">
        <v>4954</v>
      </c>
      <c r="D1739">
        <v>0.157</v>
      </c>
      <c r="E1739">
        <v>1.4E-2</v>
      </c>
      <c r="F1739">
        <v>1.2E-2</v>
      </c>
      <c r="G1739" s="1">
        <v>13443.290999999999</v>
      </c>
      <c r="H1739" s="1">
        <v>21535.708999999999</v>
      </c>
      <c r="I1739" s="1">
        <v>21908.800800000001</v>
      </c>
      <c r="J1739" s="1">
        <v>17218.787100000001</v>
      </c>
      <c r="K1739" s="1">
        <v>34098.585899999998</v>
      </c>
      <c r="L1739" s="1">
        <v>32649.968799999999</v>
      </c>
      <c r="M1739" s="1">
        <v>12629.7637</v>
      </c>
      <c r="N1739" s="1">
        <v>17613.984400000001</v>
      </c>
      <c r="O1739" s="1">
        <v>18735.392599999999</v>
      </c>
      <c r="P1739" s="18">
        <v>1</v>
      </c>
      <c r="Q1739" s="18">
        <v>1.6019670332212552</v>
      </c>
      <c r="R1739" s="18">
        <v>1.6297200439981552</v>
      </c>
      <c r="S1739" s="18">
        <v>1</v>
      </c>
      <c r="T1739" s="18">
        <v>1.9803128816198672</v>
      </c>
      <c r="U1739" s="18">
        <v>1.8961828501846101</v>
      </c>
      <c r="V1739" s="18">
        <v>1</v>
      </c>
      <c r="W1739" s="18">
        <v>1.3946408514357242</v>
      </c>
      <c r="X1739" s="18">
        <v>1.4834317604849567</v>
      </c>
      <c r="Y1739" s="20">
        <v>1</v>
      </c>
      <c r="Z1739" s="20">
        <v>1.658973588758949</v>
      </c>
      <c r="AA1739" s="20">
        <v>1.669778218222574</v>
      </c>
    </row>
    <row r="1740" spans="1:27" x14ac:dyDescent="0.25">
      <c r="A1740" t="s">
        <v>2513</v>
      </c>
      <c r="B1740">
        <v>2158</v>
      </c>
      <c r="C1740" t="s">
        <v>4954</v>
      </c>
      <c r="D1740">
        <v>0.14599999999999999</v>
      </c>
      <c r="E1740">
        <v>0.188</v>
      </c>
      <c r="F1740">
        <v>0.188</v>
      </c>
      <c r="G1740" s="1">
        <v>23919.595700000002</v>
      </c>
      <c r="H1740" s="1">
        <v>33723.617200000001</v>
      </c>
      <c r="I1740" s="1">
        <v>24019.5605</v>
      </c>
      <c r="J1740" s="1">
        <v>19835.912100000001</v>
      </c>
      <c r="K1740" s="1">
        <v>31360.097699999998</v>
      </c>
      <c r="L1740" s="1">
        <v>25136.2988</v>
      </c>
      <c r="M1740" s="1">
        <v>24787.339800000002</v>
      </c>
      <c r="N1740" s="1">
        <v>33232.011700000003</v>
      </c>
      <c r="O1740" s="1">
        <v>26768.666000000001</v>
      </c>
      <c r="P1740" s="18">
        <v>1</v>
      </c>
      <c r="Q1740" s="18">
        <v>1.4098740473276477</v>
      </c>
      <c r="R1740" s="18">
        <v>1.0041792010723658</v>
      </c>
      <c r="S1740" s="18">
        <v>1</v>
      </c>
      <c r="T1740" s="18">
        <v>1.5809758352377452</v>
      </c>
      <c r="U1740" s="18">
        <v>1.2672116448832216</v>
      </c>
      <c r="V1740" s="18">
        <v>1</v>
      </c>
      <c r="W1740" s="18">
        <v>1.3406848805937619</v>
      </c>
      <c r="X1740" s="18">
        <v>1.0799329906309671</v>
      </c>
      <c r="Y1740" s="20">
        <v>1</v>
      </c>
      <c r="Z1740" s="20">
        <v>1.4438449210530517</v>
      </c>
      <c r="AA1740" s="20">
        <v>1.1171079455288515</v>
      </c>
    </row>
    <row r="1741" spans="1:27" x14ac:dyDescent="0.25">
      <c r="A1741" t="s">
        <v>2514</v>
      </c>
      <c r="B1741">
        <v>2159</v>
      </c>
      <c r="C1741" t="s">
        <v>4955</v>
      </c>
      <c r="D1741">
        <v>0.24199999999999999</v>
      </c>
      <c r="E1741">
        <v>6.3E-2</v>
      </c>
      <c r="F1741" t="s">
        <v>5433</v>
      </c>
      <c r="G1741" s="1">
        <v>7443585</v>
      </c>
      <c r="H1741" s="1">
        <v>8534800</v>
      </c>
      <c r="I1741" s="1">
        <v>8950695</v>
      </c>
      <c r="J1741" s="1">
        <v>9984996</v>
      </c>
      <c r="K1741" s="1">
        <v>9855339</v>
      </c>
      <c r="L1741" s="1">
        <v>8538517</v>
      </c>
      <c r="M1741" s="1" t="s">
        <v>5433</v>
      </c>
      <c r="N1741" s="1" t="s">
        <v>5433</v>
      </c>
      <c r="O1741" s="1" t="s">
        <v>5433</v>
      </c>
      <c r="P1741" s="18">
        <v>1</v>
      </c>
      <c r="Q1741" s="18">
        <v>1.1465980438189394</v>
      </c>
      <c r="R1741" s="18">
        <v>1.202470986762427</v>
      </c>
      <c r="S1741" s="18">
        <v>1.1694063500722667</v>
      </c>
      <c r="T1741" s="18">
        <v>1.1542213946520221</v>
      </c>
      <c r="U1741" s="18">
        <v>1</v>
      </c>
      <c r="V1741" s="18" t="s">
        <v>5433</v>
      </c>
      <c r="W1741" s="18" t="s">
        <v>5433</v>
      </c>
      <c r="X1741" s="18" t="s">
        <v>5433</v>
      </c>
      <c r="Y1741" s="20">
        <v>1.0847031750361333</v>
      </c>
      <c r="Z1741" s="20">
        <v>1.1504097192354807</v>
      </c>
      <c r="AA1741" s="20">
        <v>1.1012354933812136</v>
      </c>
    </row>
    <row r="1742" spans="1:27" x14ac:dyDescent="0.25">
      <c r="A1742" t="s">
        <v>2515</v>
      </c>
      <c r="B1742">
        <v>2159</v>
      </c>
      <c r="C1742" t="s">
        <v>4955</v>
      </c>
      <c r="D1742">
        <v>1.4999999999999999E-2</v>
      </c>
      <c r="E1742">
        <v>2.8000000000000001E-2</v>
      </c>
      <c r="F1742" t="s">
        <v>5433</v>
      </c>
      <c r="G1742" s="1">
        <v>510968.75</v>
      </c>
      <c r="H1742" s="1">
        <v>499938.59379999997</v>
      </c>
      <c r="I1742" s="1">
        <v>515015.5</v>
      </c>
      <c r="J1742" s="1">
        <v>691886.5625</v>
      </c>
      <c r="K1742" s="1">
        <v>627044.25</v>
      </c>
      <c r="L1742" s="1">
        <v>565534.3125</v>
      </c>
      <c r="M1742" s="1" t="s">
        <v>5433</v>
      </c>
      <c r="N1742" s="1" t="s">
        <v>5433</v>
      </c>
      <c r="O1742" s="1" t="s">
        <v>5433</v>
      </c>
      <c r="P1742" s="18">
        <v>1.0220630220126847</v>
      </c>
      <c r="Q1742" s="18">
        <v>1</v>
      </c>
      <c r="R1742" s="18">
        <v>1.0301575161169325</v>
      </c>
      <c r="S1742" s="18">
        <v>1.2234210147947477</v>
      </c>
      <c r="T1742" s="18">
        <v>1.1087642891694569</v>
      </c>
      <c r="U1742" s="18">
        <v>1</v>
      </c>
      <c r="V1742" s="18" t="s">
        <v>5433</v>
      </c>
      <c r="W1742" s="18" t="s">
        <v>5433</v>
      </c>
      <c r="X1742" s="18" t="s">
        <v>5433</v>
      </c>
      <c r="Y1742" s="20">
        <v>1.1227420184037162</v>
      </c>
      <c r="Z1742" s="20">
        <v>1.0543821445847286</v>
      </c>
      <c r="AA1742" s="20">
        <v>1.0150787580584661</v>
      </c>
    </row>
    <row r="1743" spans="1:27" x14ac:dyDescent="0.25">
      <c r="A1743" t="s">
        <v>2516</v>
      </c>
      <c r="B1743">
        <v>2160</v>
      </c>
      <c r="C1743" t="s">
        <v>4956</v>
      </c>
      <c r="D1743">
        <v>5.8999999999999997E-2</v>
      </c>
      <c r="E1743">
        <v>2.8000000000000001E-2</v>
      </c>
      <c r="F1743" t="s">
        <v>5433</v>
      </c>
      <c r="G1743" s="1">
        <v>65054.406199999998</v>
      </c>
      <c r="H1743" s="1">
        <v>56993.742200000001</v>
      </c>
      <c r="I1743" s="1">
        <v>60721.539100000002</v>
      </c>
      <c r="J1743" s="1">
        <v>100184.27340000001</v>
      </c>
      <c r="K1743" s="1">
        <v>54212.648399999998</v>
      </c>
      <c r="L1743" s="1">
        <v>43892.144500000002</v>
      </c>
      <c r="M1743" s="1" t="s">
        <v>5433</v>
      </c>
      <c r="N1743" s="1" t="s">
        <v>5433</v>
      </c>
      <c r="O1743" s="1" t="s">
        <v>5433</v>
      </c>
      <c r="P1743" s="18">
        <v>1.1414306849989575</v>
      </c>
      <c r="Q1743" s="18">
        <v>1</v>
      </c>
      <c r="R1743" s="18">
        <v>1.065407126398519</v>
      </c>
      <c r="S1743" s="18">
        <v>2.2825103339391402</v>
      </c>
      <c r="T1743" s="18">
        <v>1.2351332799426102</v>
      </c>
      <c r="U1743" s="18">
        <v>1</v>
      </c>
      <c r="V1743" s="18" t="s">
        <v>5433</v>
      </c>
      <c r="W1743" s="18" t="s">
        <v>5433</v>
      </c>
      <c r="X1743" s="18" t="s">
        <v>5433</v>
      </c>
      <c r="Y1743" s="20">
        <v>1.7119705094690487</v>
      </c>
      <c r="Z1743" s="20">
        <v>1.1175666399713051</v>
      </c>
      <c r="AA1743" s="20">
        <v>1.0327035631992594</v>
      </c>
    </row>
    <row r="1744" spans="1:27" x14ac:dyDescent="0.25">
      <c r="A1744" t="s">
        <v>4096</v>
      </c>
      <c r="B1744">
        <v>2163</v>
      </c>
      <c r="C1744" t="s">
        <v>4957</v>
      </c>
      <c r="D1744" t="s">
        <v>5433</v>
      </c>
      <c r="E1744" t="s">
        <v>5433</v>
      </c>
      <c r="F1744">
        <v>3.0000000000000001E-3</v>
      </c>
      <c r="G1744" s="1" t="s">
        <v>5433</v>
      </c>
      <c r="H1744" s="1" t="s">
        <v>5433</v>
      </c>
      <c r="I1744" s="1" t="s">
        <v>5433</v>
      </c>
      <c r="J1744" s="1" t="s">
        <v>5433</v>
      </c>
      <c r="K1744" s="1" t="s">
        <v>5433</v>
      </c>
      <c r="L1744" s="1" t="s">
        <v>5433</v>
      </c>
      <c r="M1744" s="1">
        <v>256718.67189999999</v>
      </c>
      <c r="N1744" s="1">
        <v>344460.625</v>
      </c>
      <c r="O1744" s="1">
        <v>340729.28120000003</v>
      </c>
      <c r="P1744" s="18" t="s">
        <v>5433</v>
      </c>
      <c r="Q1744" s="18" t="s">
        <v>5433</v>
      </c>
      <c r="R1744" s="18" t="s">
        <v>5433</v>
      </c>
      <c r="S1744" s="18" t="s">
        <v>5433</v>
      </c>
      <c r="T1744" s="18" t="s">
        <v>5433</v>
      </c>
      <c r="U1744" s="18" t="s">
        <v>5433</v>
      </c>
      <c r="V1744" s="18">
        <v>1</v>
      </c>
      <c r="W1744" s="18">
        <v>1.341782514106252</v>
      </c>
      <c r="X1744" s="18">
        <v>1.3272477559899687</v>
      </c>
      <c r="Y1744" s="20">
        <v>1</v>
      </c>
      <c r="Z1744" s="20">
        <v>1.341782514106252</v>
      </c>
      <c r="AA1744" s="20">
        <v>1.3272477559899687</v>
      </c>
    </row>
    <row r="1745" spans="1:27" x14ac:dyDescent="0.25">
      <c r="A1745" t="s">
        <v>3805</v>
      </c>
      <c r="B1745">
        <v>2164</v>
      </c>
      <c r="C1745" t="s">
        <v>4958</v>
      </c>
      <c r="D1745" t="s">
        <v>5433</v>
      </c>
      <c r="E1745">
        <v>1.0999999999999999E-2</v>
      </c>
      <c r="F1745" t="s">
        <v>5433</v>
      </c>
      <c r="G1745" s="1" t="s">
        <v>5433</v>
      </c>
      <c r="H1745" s="1" t="s">
        <v>5433</v>
      </c>
      <c r="I1745" s="1" t="s">
        <v>5433</v>
      </c>
      <c r="J1745" s="1">
        <v>12537.4658</v>
      </c>
      <c r="K1745" s="1">
        <v>22256.5566</v>
      </c>
      <c r="L1745" s="1">
        <v>19308.2012</v>
      </c>
      <c r="M1745" s="1" t="s">
        <v>5433</v>
      </c>
      <c r="N1745" s="1" t="s">
        <v>5433</v>
      </c>
      <c r="O1745" s="1" t="s">
        <v>5433</v>
      </c>
      <c r="P1745" s="18" t="s">
        <v>5433</v>
      </c>
      <c r="Q1745" s="18" t="s">
        <v>5433</v>
      </c>
      <c r="R1745" s="18" t="s">
        <v>5433</v>
      </c>
      <c r="S1745" s="18">
        <v>1</v>
      </c>
      <c r="T1745" s="18">
        <v>1.7752037736366149</v>
      </c>
      <c r="U1745" s="18">
        <v>1.540040188983008</v>
      </c>
      <c r="V1745" s="18" t="s">
        <v>5433</v>
      </c>
      <c r="W1745" s="18" t="s">
        <v>5433</v>
      </c>
      <c r="X1745" s="18" t="s">
        <v>5433</v>
      </c>
      <c r="Y1745" s="20">
        <v>1</v>
      </c>
      <c r="Z1745" s="20">
        <v>1.7752037736366149</v>
      </c>
      <c r="AA1745" s="20">
        <v>1.540040188983008</v>
      </c>
    </row>
    <row r="1746" spans="1:27" x14ac:dyDescent="0.25">
      <c r="A1746" t="s">
        <v>2517</v>
      </c>
      <c r="B1746">
        <v>2165</v>
      </c>
      <c r="C1746" t="s">
        <v>4959</v>
      </c>
      <c r="D1746">
        <v>8.5000000000000006E-2</v>
      </c>
      <c r="E1746">
        <v>7.6999999999999999E-2</v>
      </c>
      <c r="F1746">
        <v>0.1</v>
      </c>
      <c r="G1746" s="1">
        <v>76686.242199999993</v>
      </c>
      <c r="H1746" s="1">
        <v>130430.8594</v>
      </c>
      <c r="I1746" s="1">
        <v>134247.875</v>
      </c>
      <c r="J1746" s="1">
        <v>52259.839800000002</v>
      </c>
      <c r="K1746" s="1">
        <v>110413.42969999999</v>
      </c>
      <c r="L1746" s="1">
        <v>97106.164099999995</v>
      </c>
      <c r="M1746" s="1">
        <v>60828.8125</v>
      </c>
      <c r="N1746" s="1">
        <v>113251.78909999999</v>
      </c>
      <c r="O1746" s="1">
        <v>125284.41409999999</v>
      </c>
      <c r="P1746" s="18">
        <v>1</v>
      </c>
      <c r="Q1746" s="18">
        <v>1.7008377990387435</v>
      </c>
      <c r="R1746" s="18">
        <v>1.7506122499766981</v>
      </c>
      <c r="S1746" s="18">
        <v>1</v>
      </c>
      <c r="T1746" s="18">
        <v>2.1127778064868847</v>
      </c>
      <c r="U1746" s="18">
        <v>1.8581412509419899</v>
      </c>
      <c r="V1746" s="18">
        <v>1</v>
      </c>
      <c r="W1746" s="18">
        <v>1.8618116061364833</v>
      </c>
      <c r="X1746" s="18">
        <v>2.0596228818374516</v>
      </c>
      <c r="Y1746" s="20">
        <v>1</v>
      </c>
      <c r="Z1746" s="20">
        <v>1.8918090705540374</v>
      </c>
      <c r="AA1746" s="20">
        <v>1.8894587942520467</v>
      </c>
    </row>
    <row r="1747" spans="1:27" x14ac:dyDescent="0.25">
      <c r="A1747" t="s">
        <v>3806</v>
      </c>
      <c r="B1747">
        <v>2165</v>
      </c>
      <c r="C1747" t="s">
        <v>4959</v>
      </c>
      <c r="D1747" t="s">
        <v>5433</v>
      </c>
      <c r="E1747">
        <v>0.10100000000000001</v>
      </c>
      <c r="F1747" t="s">
        <v>5433</v>
      </c>
      <c r="G1747" s="1" t="s">
        <v>5433</v>
      </c>
      <c r="H1747" s="1" t="s">
        <v>5433</v>
      </c>
      <c r="I1747" s="1" t="s">
        <v>5433</v>
      </c>
      <c r="J1747" s="1">
        <v>40796.828099999999</v>
      </c>
      <c r="K1747" s="1">
        <v>65709.851599999995</v>
      </c>
      <c r="L1747" s="1">
        <v>60922.464800000002</v>
      </c>
      <c r="M1747" s="1" t="s">
        <v>5433</v>
      </c>
      <c r="N1747" s="1" t="s">
        <v>5433</v>
      </c>
      <c r="O1747" s="1" t="s">
        <v>5433</v>
      </c>
      <c r="P1747" s="18" t="s">
        <v>5433</v>
      </c>
      <c r="Q1747" s="18" t="s">
        <v>5433</v>
      </c>
      <c r="R1747" s="18" t="s">
        <v>5433</v>
      </c>
      <c r="S1747" s="18">
        <v>1</v>
      </c>
      <c r="T1747" s="18">
        <v>1.6106607954651257</v>
      </c>
      <c r="U1747" s="18">
        <v>1.4933137608313232</v>
      </c>
      <c r="V1747" s="18" t="s">
        <v>5433</v>
      </c>
      <c r="W1747" s="18" t="s">
        <v>5433</v>
      </c>
      <c r="X1747" s="18" t="s">
        <v>5433</v>
      </c>
      <c r="Y1747" s="20">
        <v>1</v>
      </c>
      <c r="Z1747" s="20">
        <v>1.6106607954651257</v>
      </c>
      <c r="AA1747" s="20">
        <v>1.4933137608313232</v>
      </c>
    </row>
    <row r="1748" spans="1:27" x14ac:dyDescent="0.25">
      <c r="A1748" t="s">
        <v>2518</v>
      </c>
      <c r="B1748">
        <v>2166</v>
      </c>
      <c r="C1748" t="s">
        <v>4960</v>
      </c>
      <c r="D1748">
        <v>8.5000000000000006E-2</v>
      </c>
      <c r="E1748">
        <v>2.8000000000000001E-2</v>
      </c>
      <c r="F1748">
        <v>2.1999999999999999E-2</v>
      </c>
      <c r="G1748" s="1">
        <v>106969.60159999999</v>
      </c>
      <c r="H1748" s="1">
        <v>148537.48439999999</v>
      </c>
      <c r="I1748" s="1">
        <v>143902.17189999999</v>
      </c>
      <c r="J1748" s="1">
        <v>88418.671900000001</v>
      </c>
      <c r="K1748" s="1">
        <v>122382.7188</v>
      </c>
      <c r="L1748" s="1">
        <v>122923.7812</v>
      </c>
      <c r="M1748" s="1">
        <v>107704.9531</v>
      </c>
      <c r="N1748" s="1">
        <v>110081.96090000001</v>
      </c>
      <c r="O1748" s="1">
        <v>121825.00780000001</v>
      </c>
      <c r="P1748" s="18">
        <v>1</v>
      </c>
      <c r="Q1748" s="18">
        <v>1.3885952848122041</v>
      </c>
      <c r="R1748" s="18">
        <v>1.3452622964616145</v>
      </c>
      <c r="S1748" s="18">
        <v>1</v>
      </c>
      <c r="T1748" s="18">
        <v>1.3841275396944748</v>
      </c>
      <c r="U1748" s="18">
        <v>1.3902468625521167</v>
      </c>
      <c r="V1748" s="18">
        <v>1</v>
      </c>
      <c r="W1748" s="18">
        <v>1.0220696238342264</v>
      </c>
      <c r="X1748" s="18">
        <v>1.1310993997359626</v>
      </c>
      <c r="Y1748" s="20">
        <v>1</v>
      </c>
      <c r="Z1748" s="20">
        <v>1.264930816113635</v>
      </c>
      <c r="AA1748" s="20">
        <v>1.2888695195832314</v>
      </c>
    </row>
    <row r="1749" spans="1:27" x14ac:dyDescent="0.25">
      <c r="A1749" t="s">
        <v>2519</v>
      </c>
      <c r="B1749">
        <v>2166</v>
      </c>
      <c r="C1749" t="s">
        <v>4960</v>
      </c>
      <c r="D1749">
        <v>0</v>
      </c>
      <c r="E1749" t="s">
        <v>5433</v>
      </c>
      <c r="F1749">
        <v>2.1000000000000001E-2</v>
      </c>
      <c r="G1749" s="1">
        <v>214980.6875</v>
      </c>
      <c r="H1749" s="1">
        <v>275203.21879999997</v>
      </c>
      <c r="I1749" s="1">
        <v>278288.8125</v>
      </c>
      <c r="J1749" s="1" t="s">
        <v>5433</v>
      </c>
      <c r="K1749" s="1" t="s">
        <v>5433</v>
      </c>
      <c r="L1749" s="1" t="s">
        <v>5433</v>
      </c>
      <c r="M1749" s="1">
        <v>119211.1562</v>
      </c>
      <c r="N1749" s="1">
        <v>143473.4688</v>
      </c>
      <c r="O1749" s="1">
        <v>142261.75</v>
      </c>
      <c r="P1749" s="18">
        <v>1</v>
      </c>
      <c r="Q1749" s="18">
        <v>1.2801299595806714</v>
      </c>
      <c r="R1749" s="18">
        <v>1.2944828474418197</v>
      </c>
      <c r="S1749" s="18" t="s">
        <v>5433</v>
      </c>
      <c r="T1749" s="18" t="s">
        <v>5433</v>
      </c>
      <c r="U1749" s="18" t="s">
        <v>5433</v>
      </c>
      <c r="V1749" s="18">
        <v>1</v>
      </c>
      <c r="W1749" s="18">
        <v>1.2035238426787442</v>
      </c>
      <c r="X1749" s="18">
        <v>1.1933593678206436</v>
      </c>
      <c r="Y1749" s="20">
        <v>1</v>
      </c>
      <c r="Z1749" s="20">
        <v>1.2418269011297078</v>
      </c>
      <c r="AA1749" s="20">
        <v>1.2439211076312318</v>
      </c>
    </row>
    <row r="1750" spans="1:27" x14ac:dyDescent="0.25">
      <c r="A1750" t="s">
        <v>2520</v>
      </c>
      <c r="B1750">
        <v>2171</v>
      </c>
      <c r="C1750" t="s">
        <v>4961</v>
      </c>
      <c r="D1750">
        <v>0.17</v>
      </c>
      <c r="E1750">
        <v>0.14599999999999999</v>
      </c>
      <c r="F1750">
        <v>9.6000000000000002E-2</v>
      </c>
      <c r="G1750" s="1">
        <v>394298.4375</v>
      </c>
      <c r="H1750" s="1">
        <v>482152.4375</v>
      </c>
      <c r="I1750" s="1">
        <v>531592.875</v>
      </c>
      <c r="J1750" s="1">
        <v>1586749</v>
      </c>
      <c r="K1750" s="1">
        <v>1824879.25</v>
      </c>
      <c r="L1750" s="1">
        <v>1731324.25</v>
      </c>
      <c r="M1750" s="1">
        <v>697575.1875</v>
      </c>
      <c r="N1750" s="1">
        <v>673396.625</v>
      </c>
      <c r="O1750" s="1">
        <v>702244.375</v>
      </c>
      <c r="P1750" s="18">
        <v>1</v>
      </c>
      <c r="Q1750" s="18">
        <v>1.2228109260514126</v>
      </c>
      <c r="R1750" s="18">
        <v>1.3481992938407219</v>
      </c>
      <c r="S1750" s="18">
        <v>1</v>
      </c>
      <c r="T1750" s="18">
        <v>1.150074302867057</v>
      </c>
      <c r="U1750" s="18">
        <v>1.0911141270610538</v>
      </c>
      <c r="V1750" s="18">
        <v>1.0359053811711634</v>
      </c>
      <c r="W1750" s="18">
        <v>1</v>
      </c>
      <c r="X1750" s="18">
        <v>1.0428391662937129</v>
      </c>
      <c r="Y1750" s="20">
        <v>1.0119684603903878</v>
      </c>
      <c r="Z1750" s="20">
        <v>1.1242950763061565</v>
      </c>
      <c r="AA1750" s="20">
        <v>1.160717529065163</v>
      </c>
    </row>
    <row r="1751" spans="1:27" x14ac:dyDescent="0.25">
      <c r="A1751" t="s">
        <v>2521</v>
      </c>
      <c r="B1751">
        <v>2171</v>
      </c>
      <c r="C1751" t="s">
        <v>4961</v>
      </c>
      <c r="D1751">
        <v>8.2000000000000003E-2</v>
      </c>
      <c r="E1751">
        <v>1.7000000000000001E-2</v>
      </c>
      <c r="F1751" t="s">
        <v>5433</v>
      </c>
      <c r="G1751" s="1">
        <v>1752492.5</v>
      </c>
      <c r="H1751" s="1">
        <v>2107983.75</v>
      </c>
      <c r="I1751" s="1">
        <v>2377900.25</v>
      </c>
      <c r="J1751" s="1">
        <v>115441.4375</v>
      </c>
      <c r="K1751" s="1">
        <v>149223.875</v>
      </c>
      <c r="L1751" s="1">
        <v>148419.0312</v>
      </c>
      <c r="M1751" s="1" t="s">
        <v>5433</v>
      </c>
      <c r="N1751" s="1" t="s">
        <v>5433</v>
      </c>
      <c r="O1751" s="1" t="s">
        <v>5433</v>
      </c>
      <c r="P1751" s="18">
        <v>1</v>
      </c>
      <c r="Q1751" s="18">
        <v>1.2028489422921924</v>
      </c>
      <c r="R1751" s="18">
        <v>1.3568675757528206</v>
      </c>
      <c r="S1751" s="18">
        <v>1</v>
      </c>
      <c r="T1751" s="18">
        <v>1.2926370134640779</v>
      </c>
      <c r="U1751" s="18">
        <v>1.2856651338909393</v>
      </c>
      <c r="V1751" s="18" t="s">
        <v>5433</v>
      </c>
      <c r="W1751" s="18" t="s">
        <v>5433</v>
      </c>
      <c r="X1751" s="18" t="s">
        <v>5433</v>
      </c>
      <c r="Y1751" s="20">
        <v>1</v>
      </c>
      <c r="Z1751" s="20">
        <v>1.247742977878135</v>
      </c>
      <c r="AA1751" s="20">
        <v>1.3212663548218799</v>
      </c>
    </row>
    <row r="1752" spans="1:27" x14ac:dyDescent="0.25">
      <c r="A1752" t="s">
        <v>2522</v>
      </c>
      <c r="B1752">
        <v>2171</v>
      </c>
      <c r="C1752" t="s">
        <v>4961</v>
      </c>
      <c r="D1752">
        <v>6.0999999999999999E-2</v>
      </c>
      <c r="E1752">
        <v>0.13100000000000001</v>
      </c>
      <c r="F1752" t="s">
        <v>5433</v>
      </c>
      <c r="G1752" s="1">
        <v>128206.86719999999</v>
      </c>
      <c r="H1752" s="1">
        <v>196018.875</v>
      </c>
      <c r="I1752" s="1">
        <v>222047.07810000001</v>
      </c>
      <c r="J1752" s="1">
        <v>226465.7188</v>
      </c>
      <c r="K1752" s="1">
        <v>302921.5</v>
      </c>
      <c r="L1752" s="1">
        <v>280606.28120000003</v>
      </c>
      <c r="M1752" s="1" t="s">
        <v>5433</v>
      </c>
      <c r="N1752" s="1" t="s">
        <v>5433</v>
      </c>
      <c r="O1752" s="1" t="s">
        <v>5433</v>
      </c>
      <c r="P1752" s="18">
        <v>1</v>
      </c>
      <c r="Q1752" s="18">
        <v>1.5289264863965104</v>
      </c>
      <c r="R1752" s="18">
        <v>1.7319437168183143</v>
      </c>
      <c r="S1752" s="18">
        <v>1</v>
      </c>
      <c r="T1752" s="18">
        <v>1.3376042149121954</v>
      </c>
      <c r="U1752" s="18">
        <v>1.2390673638680541</v>
      </c>
      <c r="V1752" s="18" t="s">
        <v>5433</v>
      </c>
      <c r="W1752" s="18" t="s">
        <v>5433</v>
      </c>
      <c r="X1752" s="18" t="s">
        <v>5433</v>
      </c>
      <c r="Y1752" s="20">
        <v>1</v>
      </c>
      <c r="Z1752" s="20">
        <v>1.4332653506543529</v>
      </c>
      <c r="AA1752" s="20">
        <v>1.4855055403431843</v>
      </c>
    </row>
    <row r="1753" spans="1:27" x14ac:dyDescent="0.25">
      <c r="A1753" t="s">
        <v>3807</v>
      </c>
      <c r="B1753">
        <v>2173</v>
      </c>
      <c r="C1753" t="s">
        <v>4962</v>
      </c>
      <c r="D1753" t="s">
        <v>5433</v>
      </c>
      <c r="E1753">
        <v>1.9E-2</v>
      </c>
      <c r="F1753" t="s">
        <v>5433</v>
      </c>
      <c r="G1753" s="1" t="s">
        <v>5433</v>
      </c>
      <c r="H1753" s="1" t="s">
        <v>5433</v>
      </c>
      <c r="I1753" s="1" t="s">
        <v>5433</v>
      </c>
      <c r="J1753" s="1">
        <v>9339.1532999999999</v>
      </c>
      <c r="K1753" s="1">
        <v>12512.885700000001</v>
      </c>
      <c r="L1753" s="1">
        <v>11212.581099999999</v>
      </c>
      <c r="M1753" s="1" t="s">
        <v>5433</v>
      </c>
      <c r="N1753" s="1" t="s">
        <v>5433</v>
      </c>
      <c r="O1753" s="1" t="s">
        <v>5433</v>
      </c>
      <c r="P1753" s="18" t="s">
        <v>5433</v>
      </c>
      <c r="Q1753" s="18" t="s">
        <v>5433</v>
      </c>
      <c r="R1753" s="18" t="s">
        <v>5433</v>
      </c>
      <c r="S1753" s="18">
        <v>1</v>
      </c>
      <c r="T1753" s="18">
        <v>1.3398308495482134</v>
      </c>
      <c r="U1753" s="18">
        <v>1.2005993198548308</v>
      </c>
      <c r="V1753" s="18" t="s">
        <v>5433</v>
      </c>
      <c r="W1753" s="18" t="s">
        <v>5433</v>
      </c>
      <c r="X1753" s="18" t="s">
        <v>5433</v>
      </c>
      <c r="Y1753" s="20">
        <v>1</v>
      </c>
      <c r="Z1753" s="20">
        <v>1.3398308495482134</v>
      </c>
      <c r="AA1753" s="20">
        <v>1.2005993198548308</v>
      </c>
    </row>
    <row r="1754" spans="1:27" x14ac:dyDescent="0.25">
      <c r="A1754" t="s">
        <v>2523</v>
      </c>
      <c r="B1754">
        <v>2174</v>
      </c>
      <c r="C1754" t="s">
        <v>4963</v>
      </c>
      <c r="D1754">
        <v>0.125</v>
      </c>
      <c r="E1754">
        <v>3.6999999999999998E-2</v>
      </c>
      <c r="F1754">
        <v>0.154</v>
      </c>
      <c r="G1754" s="1">
        <v>7735.5429999999997</v>
      </c>
      <c r="H1754" s="1">
        <v>8155.4390000000003</v>
      </c>
      <c r="I1754" s="1">
        <v>6563.4780000000001</v>
      </c>
      <c r="J1754" s="1">
        <v>18435.859400000001</v>
      </c>
      <c r="K1754" s="1">
        <v>24807.127</v>
      </c>
      <c r="L1754" s="1">
        <v>21120.964800000002</v>
      </c>
      <c r="M1754" s="1">
        <v>11021.281199999999</v>
      </c>
      <c r="N1754" s="1">
        <v>8170.7964000000002</v>
      </c>
      <c r="O1754" s="1">
        <v>10765.498</v>
      </c>
      <c r="P1754" s="18">
        <v>1.1785737683587878</v>
      </c>
      <c r="Q1754" s="18">
        <v>1.2425483866937621</v>
      </c>
      <c r="R1754" s="18">
        <v>1</v>
      </c>
      <c r="S1754" s="18">
        <v>1</v>
      </c>
      <c r="T1754" s="18">
        <v>1.3455910278855783</v>
      </c>
      <c r="U1754" s="18">
        <v>1.1456457950639394</v>
      </c>
      <c r="V1754" s="18">
        <v>1.348862541722371</v>
      </c>
      <c r="W1754" s="18">
        <v>1</v>
      </c>
      <c r="X1754" s="18">
        <v>1.3175579800275037</v>
      </c>
      <c r="Y1754" s="20">
        <v>1.1758121033603863</v>
      </c>
      <c r="Z1754" s="20">
        <v>1.1960464715264469</v>
      </c>
      <c r="AA1754" s="20">
        <v>1.1544012583638141</v>
      </c>
    </row>
    <row r="1755" spans="1:27" x14ac:dyDescent="0.25">
      <c r="A1755" t="s">
        <v>2524</v>
      </c>
      <c r="B1755">
        <v>2174</v>
      </c>
      <c r="C1755" t="s">
        <v>4963</v>
      </c>
      <c r="D1755">
        <v>4.0000000000000001E-3</v>
      </c>
      <c r="E1755">
        <v>0.153</v>
      </c>
      <c r="F1755">
        <v>0.104</v>
      </c>
      <c r="G1755" s="1">
        <v>8981.6288999999997</v>
      </c>
      <c r="H1755" s="1">
        <v>16101.5527</v>
      </c>
      <c r="I1755" s="1">
        <v>22409.742200000001</v>
      </c>
      <c r="J1755" s="1">
        <v>12445.493200000001</v>
      </c>
      <c r="K1755" s="1">
        <v>13260.968800000001</v>
      </c>
      <c r="L1755" s="1">
        <v>12444.973599999999</v>
      </c>
      <c r="M1755" s="1">
        <v>17158.136699999999</v>
      </c>
      <c r="N1755" s="1">
        <v>18885.765599999999</v>
      </c>
      <c r="O1755" s="1">
        <v>16062</v>
      </c>
      <c r="P1755" s="18">
        <v>1</v>
      </c>
      <c r="Q1755" s="18">
        <v>1.7927207725093164</v>
      </c>
      <c r="R1755" s="18">
        <v>2.4950643641043775</v>
      </c>
      <c r="S1755" s="18">
        <v>1.0000417517960827</v>
      </c>
      <c r="T1755" s="18">
        <v>1.0655682548012799</v>
      </c>
      <c r="U1755" s="18">
        <v>1</v>
      </c>
      <c r="V1755" s="18">
        <v>1.0682440978707508</v>
      </c>
      <c r="W1755" s="18">
        <v>1.1758041090773252</v>
      </c>
      <c r="X1755" s="18">
        <v>1</v>
      </c>
      <c r="Y1755" s="20">
        <v>1.0227619498889444</v>
      </c>
      <c r="Z1755" s="20">
        <v>1.3446977121293073</v>
      </c>
      <c r="AA1755" s="20">
        <v>1.4983547880347927</v>
      </c>
    </row>
    <row r="1756" spans="1:27" x14ac:dyDescent="0.25">
      <c r="A1756" t="s">
        <v>2525</v>
      </c>
      <c r="B1756">
        <v>2175</v>
      </c>
      <c r="C1756" t="s">
        <v>4964</v>
      </c>
      <c r="D1756">
        <v>6.3E-2</v>
      </c>
      <c r="E1756">
        <v>2.5000000000000001E-2</v>
      </c>
      <c r="F1756" t="s">
        <v>5433</v>
      </c>
      <c r="G1756" s="1">
        <v>3940355.75</v>
      </c>
      <c r="H1756" s="1">
        <v>4759502</v>
      </c>
      <c r="I1756" s="1">
        <v>4927526</v>
      </c>
      <c r="J1756" s="1">
        <v>6208722.5</v>
      </c>
      <c r="K1756" s="1">
        <v>6082520.5</v>
      </c>
      <c r="L1756" s="1">
        <v>5641990.5</v>
      </c>
      <c r="M1756" s="1" t="s">
        <v>5433</v>
      </c>
      <c r="N1756" s="1" t="s">
        <v>5433</v>
      </c>
      <c r="O1756" s="1" t="s">
        <v>5433</v>
      </c>
      <c r="P1756" s="18">
        <v>1</v>
      </c>
      <c r="Q1756" s="18">
        <v>1.2078863691431923</v>
      </c>
      <c r="R1756" s="18">
        <v>1.2505282042110031</v>
      </c>
      <c r="S1756" s="18">
        <v>1.1004489461653648</v>
      </c>
      <c r="T1756" s="18">
        <v>1.0780805993912963</v>
      </c>
      <c r="U1756" s="18">
        <v>1</v>
      </c>
      <c r="V1756" s="18" t="s">
        <v>5433</v>
      </c>
      <c r="W1756" s="18" t="s">
        <v>5433</v>
      </c>
      <c r="X1756" s="18" t="s">
        <v>5433</v>
      </c>
      <c r="Y1756" s="20">
        <v>1.0502244730826824</v>
      </c>
      <c r="Z1756" s="20">
        <v>1.1429834842672442</v>
      </c>
      <c r="AA1756" s="20">
        <v>1.1252641021055014</v>
      </c>
    </row>
    <row r="1757" spans="1:27" x14ac:dyDescent="0.25">
      <c r="A1757" t="s">
        <v>2526</v>
      </c>
      <c r="B1757">
        <v>2175</v>
      </c>
      <c r="C1757" t="s">
        <v>4964</v>
      </c>
      <c r="D1757">
        <v>8.0000000000000002E-3</v>
      </c>
      <c r="E1757">
        <v>3.3000000000000002E-2</v>
      </c>
      <c r="F1757" t="s">
        <v>5433</v>
      </c>
      <c r="G1757" s="1">
        <v>8294013.5</v>
      </c>
      <c r="H1757" s="1">
        <v>10406992</v>
      </c>
      <c r="I1757" s="1">
        <v>10394855</v>
      </c>
      <c r="J1757" s="1">
        <v>5228264</v>
      </c>
      <c r="K1757" s="1">
        <v>5658967</v>
      </c>
      <c r="L1757" s="1">
        <v>5146508</v>
      </c>
      <c r="M1757" s="1" t="s">
        <v>5433</v>
      </c>
      <c r="N1757" s="1" t="s">
        <v>5433</v>
      </c>
      <c r="O1757" s="1" t="s">
        <v>5433</v>
      </c>
      <c r="P1757" s="18">
        <v>1</v>
      </c>
      <c r="Q1757" s="18">
        <v>1.2547594719974835</v>
      </c>
      <c r="R1757" s="18">
        <v>1.2532961273815144</v>
      </c>
      <c r="S1757" s="18">
        <v>1.0158857229018201</v>
      </c>
      <c r="T1757" s="18">
        <v>1.0995741189948602</v>
      </c>
      <c r="U1757" s="18">
        <v>1</v>
      </c>
      <c r="V1757" s="18" t="s">
        <v>5433</v>
      </c>
      <c r="W1757" s="18" t="s">
        <v>5433</v>
      </c>
      <c r="X1757" s="18" t="s">
        <v>5433</v>
      </c>
      <c r="Y1757" s="20">
        <v>1.0079428614509101</v>
      </c>
      <c r="Z1757" s="20">
        <v>1.1771667954961718</v>
      </c>
      <c r="AA1757" s="20">
        <v>1.1266480636907572</v>
      </c>
    </row>
    <row r="1758" spans="1:27" x14ac:dyDescent="0.25">
      <c r="A1758" t="s">
        <v>2527</v>
      </c>
      <c r="B1758">
        <v>2175</v>
      </c>
      <c r="C1758" t="s">
        <v>4964</v>
      </c>
      <c r="D1758">
        <v>0.03</v>
      </c>
      <c r="E1758" t="s">
        <v>5433</v>
      </c>
      <c r="F1758" t="s">
        <v>5433</v>
      </c>
      <c r="G1758" s="1">
        <v>5422770</v>
      </c>
      <c r="H1758" s="1">
        <v>6527886.5</v>
      </c>
      <c r="I1758" s="1">
        <v>6894632</v>
      </c>
      <c r="J1758" s="1" t="s">
        <v>5433</v>
      </c>
      <c r="K1758" s="1" t="s">
        <v>5433</v>
      </c>
      <c r="L1758" s="1" t="s">
        <v>5433</v>
      </c>
      <c r="M1758" s="1" t="s">
        <v>5433</v>
      </c>
      <c r="N1758" s="1" t="s">
        <v>5433</v>
      </c>
      <c r="O1758" s="1" t="s">
        <v>5433</v>
      </c>
      <c r="P1758" s="18">
        <v>1</v>
      </c>
      <c r="Q1758" s="18">
        <v>1.2037918812710109</v>
      </c>
      <c r="R1758" s="18">
        <v>1.2714225386656635</v>
      </c>
      <c r="S1758" s="18" t="s">
        <v>5433</v>
      </c>
      <c r="T1758" s="18" t="s">
        <v>5433</v>
      </c>
      <c r="U1758" s="18" t="s">
        <v>5433</v>
      </c>
      <c r="V1758" s="18" t="s">
        <v>5433</v>
      </c>
      <c r="W1758" s="18" t="s">
        <v>5433</v>
      </c>
      <c r="X1758" s="18" t="s">
        <v>5433</v>
      </c>
      <c r="Y1758" s="20">
        <v>1</v>
      </c>
      <c r="Z1758" s="20">
        <v>1.2037918812710109</v>
      </c>
      <c r="AA1758" s="20">
        <v>1.2714225386656635</v>
      </c>
    </row>
    <row r="1759" spans="1:27" x14ac:dyDescent="0.25">
      <c r="A1759" t="s">
        <v>2528</v>
      </c>
      <c r="B1759">
        <v>2176</v>
      </c>
      <c r="C1759" t="s">
        <v>4965</v>
      </c>
      <c r="D1759">
        <v>4.8000000000000001E-2</v>
      </c>
      <c r="E1759">
        <v>8.0000000000000002E-3</v>
      </c>
      <c r="F1759">
        <v>0.05</v>
      </c>
      <c r="G1759" s="1">
        <v>54435.5</v>
      </c>
      <c r="H1759" s="1">
        <v>21730.367200000001</v>
      </c>
      <c r="I1759" s="1">
        <v>16112.2119</v>
      </c>
      <c r="J1759" s="1">
        <v>37331.304700000001</v>
      </c>
      <c r="K1759" s="1">
        <v>34675.960899999998</v>
      </c>
      <c r="L1759" s="1">
        <v>27135.210899999998</v>
      </c>
      <c r="M1759" s="1">
        <v>28939.2637</v>
      </c>
      <c r="N1759" s="1">
        <v>21601.179700000001</v>
      </c>
      <c r="O1759" s="1">
        <v>25273.002</v>
      </c>
      <c r="P1759" s="18">
        <v>3.3785243353210865</v>
      </c>
      <c r="Q1759" s="18">
        <v>1.3486892634524004</v>
      </c>
      <c r="R1759" s="18">
        <v>1</v>
      </c>
      <c r="S1759" s="18">
        <v>1.3757514116096294</v>
      </c>
      <c r="T1759" s="18">
        <v>1.2778953894181821</v>
      </c>
      <c r="U1759" s="18">
        <v>1</v>
      </c>
      <c r="V1759" s="18">
        <v>1.3397075577312103</v>
      </c>
      <c r="W1759" s="18">
        <v>1</v>
      </c>
      <c r="X1759" s="18">
        <v>1.1699824894285751</v>
      </c>
      <c r="Y1759" s="20">
        <v>2.0313277682206423</v>
      </c>
      <c r="Z1759" s="20">
        <v>1.208861550956861</v>
      </c>
      <c r="AA1759" s="20">
        <v>1.056660829809525</v>
      </c>
    </row>
    <row r="1760" spans="1:27" x14ac:dyDescent="0.25">
      <c r="A1760" t="s">
        <v>2529</v>
      </c>
      <c r="B1760">
        <v>2176</v>
      </c>
      <c r="C1760" t="s">
        <v>4965</v>
      </c>
      <c r="D1760">
        <v>2.5000000000000001E-2</v>
      </c>
      <c r="E1760">
        <v>4.9000000000000002E-2</v>
      </c>
      <c r="F1760" t="s">
        <v>5433</v>
      </c>
      <c r="G1760" s="1">
        <v>33425.773399999998</v>
      </c>
      <c r="H1760" s="1">
        <v>39114.101600000002</v>
      </c>
      <c r="I1760" s="1">
        <v>29942.7363</v>
      </c>
      <c r="J1760" s="1">
        <v>26830.281200000001</v>
      </c>
      <c r="K1760" s="1">
        <v>23034.783200000002</v>
      </c>
      <c r="L1760" s="1">
        <v>18549.8125</v>
      </c>
      <c r="M1760" s="1" t="s">
        <v>5433</v>
      </c>
      <c r="N1760" s="1" t="s">
        <v>5433</v>
      </c>
      <c r="O1760" s="1" t="s">
        <v>5433</v>
      </c>
      <c r="P1760" s="18">
        <v>1.116323273367638</v>
      </c>
      <c r="Q1760" s="18">
        <v>1.3062968329985261</v>
      </c>
      <c r="R1760" s="18">
        <v>1</v>
      </c>
      <c r="S1760" s="18">
        <v>1.4463909648682434</v>
      </c>
      <c r="T1760" s="18">
        <v>1.2417798400927234</v>
      </c>
      <c r="U1760" s="18">
        <v>1</v>
      </c>
      <c r="V1760" s="18" t="s">
        <v>5433</v>
      </c>
      <c r="W1760" s="18" t="s">
        <v>5433</v>
      </c>
      <c r="X1760" s="18" t="s">
        <v>5433</v>
      </c>
      <c r="Y1760" s="20">
        <v>1.2813571191179407</v>
      </c>
      <c r="Z1760" s="20">
        <v>1.2740383365456247</v>
      </c>
      <c r="AA1760" s="20">
        <v>1</v>
      </c>
    </row>
    <row r="1761" spans="1:27" x14ac:dyDescent="0.25">
      <c r="A1761" t="s">
        <v>2530</v>
      </c>
      <c r="B1761">
        <v>2176</v>
      </c>
      <c r="C1761" t="s">
        <v>4965</v>
      </c>
      <c r="D1761">
        <v>0.04</v>
      </c>
      <c r="E1761">
        <v>6.2E-2</v>
      </c>
      <c r="F1761" t="s">
        <v>5433</v>
      </c>
      <c r="G1761" s="1">
        <v>33250.652300000002</v>
      </c>
      <c r="H1761" s="1">
        <v>22753.1973</v>
      </c>
      <c r="I1761" s="1">
        <v>22898.220700000002</v>
      </c>
      <c r="J1761" s="1">
        <v>30898.228500000001</v>
      </c>
      <c r="K1761" s="1">
        <v>29634.851600000002</v>
      </c>
      <c r="L1761" s="1">
        <v>23433.5586</v>
      </c>
      <c r="M1761" s="1" t="s">
        <v>5433</v>
      </c>
      <c r="N1761" s="1" t="s">
        <v>5433</v>
      </c>
      <c r="O1761" s="1" t="s">
        <v>5433</v>
      </c>
      <c r="P1761" s="18">
        <v>1.461361753321587</v>
      </c>
      <c r="Q1761" s="18">
        <v>1</v>
      </c>
      <c r="R1761" s="18">
        <v>1.0063737591727384</v>
      </c>
      <c r="S1761" s="18">
        <v>1.3185461511594743</v>
      </c>
      <c r="T1761" s="18">
        <v>1.264633003712889</v>
      </c>
      <c r="U1761" s="18">
        <v>1</v>
      </c>
      <c r="V1761" s="18" t="s">
        <v>5433</v>
      </c>
      <c r="W1761" s="18" t="s">
        <v>5433</v>
      </c>
      <c r="X1761" s="18" t="s">
        <v>5433</v>
      </c>
      <c r="Y1761" s="20">
        <v>1.3899539522405306</v>
      </c>
      <c r="Z1761" s="20">
        <v>1.1323165018564445</v>
      </c>
      <c r="AA1761" s="20">
        <v>1.0031868795863692</v>
      </c>
    </row>
    <row r="1762" spans="1:27" x14ac:dyDescent="0.25">
      <c r="A1762" t="s">
        <v>2531</v>
      </c>
      <c r="B1762">
        <v>2177</v>
      </c>
      <c r="C1762" t="s">
        <v>4966</v>
      </c>
      <c r="D1762">
        <v>0.04</v>
      </c>
      <c r="E1762">
        <v>0.104</v>
      </c>
      <c r="F1762" t="s">
        <v>5433</v>
      </c>
      <c r="G1762" s="1">
        <v>5798.6714000000002</v>
      </c>
      <c r="H1762" s="1">
        <v>22972.855500000001</v>
      </c>
      <c r="I1762" s="1">
        <v>23418.0625</v>
      </c>
      <c r="J1762" s="1">
        <v>11686.578100000001</v>
      </c>
      <c r="K1762" s="1">
        <v>38016.058599999997</v>
      </c>
      <c r="L1762" s="1">
        <v>30920.580099999999</v>
      </c>
      <c r="M1762" s="1" t="s">
        <v>5433</v>
      </c>
      <c r="N1762" s="1" t="s">
        <v>5433</v>
      </c>
      <c r="O1762" s="1" t="s">
        <v>5433</v>
      </c>
      <c r="P1762" s="18">
        <v>1</v>
      </c>
      <c r="Q1762" s="18">
        <v>3.9617446679251391</v>
      </c>
      <c r="R1762" s="18">
        <v>4.038522082834354</v>
      </c>
      <c r="S1762" s="18">
        <v>1</v>
      </c>
      <c r="T1762" s="18">
        <v>3.2529674875488142</v>
      </c>
      <c r="U1762" s="18">
        <v>2.6458198315553121</v>
      </c>
      <c r="V1762" s="18" t="s">
        <v>5433</v>
      </c>
      <c r="W1762" s="18" t="s">
        <v>5433</v>
      </c>
      <c r="X1762" s="18" t="s">
        <v>5433</v>
      </c>
      <c r="Y1762" s="20">
        <v>1</v>
      </c>
      <c r="Z1762" s="20">
        <v>3.6073560777369766</v>
      </c>
      <c r="AA1762" s="20">
        <v>3.342170957194833</v>
      </c>
    </row>
    <row r="1763" spans="1:27" x14ac:dyDescent="0.25">
      <c r="A1763" t="s">
        <v>2532</v>
      </c>
      <c r="B1763">
        <v>2179</v>
      </c>
      <c r="C1763" t="s">
        <v>4967</v>
      </c>
      <c r="D1763">
        <v>0.25800000000000001</v>
      </c>
      <c r="E1763">
        <v>0.23799999999999999</v>
      </c>
      <c r="F1763">
        <v>0.17699999999999999</v>
      </c>
      <c r="G1763" s="1">
        <v>2103113.75</v>
      </c>
      <c r="H1763" s="1">
        <v>2800657.25</v>
      </c>
      <c r="I1763" s="1">
        <v>2751414.75</v>
      </c>
      <c r="J1763" s="1">
        <v>1082095.125</v>
      </c>
      <c r="K1763" s="1">
        <v>1289478.125</v>
      </c>
      <c r="L1763" s="1">
        <v>1298070.75</v>
      </c>
      <c r="M1763" s="1">
        <v>625088.3125</v>
      </c>
      <c r="N1763" s="1">
        <v>673055.0625</v>
      </c>
      <c r="O1763" s="1">
        <v>631462.25</v>
      </c>
      <c r="P1763" s="18">
        <v>1</v>
      </c>
      <c r="Q1763" s="18">
        <v>1.3316717890318581</v>
      </c>
      <c r="R1763" s="18">
        <v>1.3082576964750481</v>
      </c>
      <c r="S1763" s="18">
        <v>1</v>
      </c>
      <c r="T1763" s="18">
        <v>1.1916495095567499</v>
      </c>
      <c r="U1763" s="18">
        <v>1.1995902393516467</v>
      </c>
      <c r="V1763" s="18">
        <v>1</v>
      </c>
      <c r="W1763" s="18">
        <v>1.0767359572092463</v>
      </c>
      <c r="X1763" s="18">
        <v>1.0101968591837973</v>
      </c>
      <c r="Y1763" s="20">
        <v>1</v>
      </c>
      <c r="Z1763" s="20">
        <v>1.2000190852659516</v>
      </c>
      <c r="AA1763" s="20">
        <v>1.1726815983368306</v>
      </c>
    </row>
    <row r="1764" spans="1:27" x14ac:dyDescent="0.25">
      <c r="A1764" t="s">
        <v>2533</v>
      </c>
      <c r="B1764">
        <v>2179</v>
      </c>
      <c r="C1764" t="s">
        <v>4967</v>
      </c>
      <c r="D1764">
        <v>0.217</v>
      </c>
      <c r="E1764">
        <v>0.23200000000000001</v>
      </c>
      <c r="F1764">
        <v>0.17699999999999999</v>
      </c>
      <c r="G1764" s="1">
        <v>1214152.375</v>
      </c>
      <c r="H1764" s="1">
        <v>1562570.5</v>
      </c>
      <c r="I1764" s="1">
        <v>1686504.625</v>
      </c>
      <c r="J1764" s="1">
        <v>1381763.25</v>
      </c>
      <c r="K1764" s="1">
        <v>1385366.5</v>
      </c>
      <c r="L1764" s="1">
        <v>1328087.5</v>
      </c>
      <c r="M1764" s="1">
        <v>1322299</v>
      </c>
      <c r="N1764" s="1">
        <v>1373536</v>
      </c>
      <c r="O1764" s="1">
        <v>1405507.5</v>
      </c>
      <c r="P1764" s="18">
        <v>1</v>
      </c>
      <c r="Q1764" s="18">
        <v>1.2869640847179498</v>
      </c>
      <c r="R1764" s="18">
        <v>1.3890386904691432</v>
      </c>
      <c r="S1764" s="18">
        <v>1.0404158235056049</v>
      </c>
      <c r="T1764" s="18">
        <v>1.0431289354052349</v>
      </c>
      <c r="U1764" s="18">
        <v>1</v>
      </c>
      <c r="V1764" s="18">
        <v>1</v>
      </c>
      <c r="W1764" s="18">
        <v>1.0387484222554808</v>
      </c>
      <c r="X1764" s="18">
        <v>1.0629271443145611</v>
      </c>
      <c r="Y1764" s="20">
        <v>1.0134719411685349</v>
      </c>
      <c r="Z1764" s="20">
        <v>1.1229471474595552</v>
      </c>
      <c r="AA1764" s="20">
        <v>1.1506552782612349</v>
      </c>
    </row>
    <row r="1765" spans="1:27" x14ac:dyDescent="0.25">
      <c r="A1765" t="s">
        <v>2534</v>
      </c>
      <c r="B1765">
        <v>2179</v>
      </c>
      <c r="C1765" t="s">
        <v>4967</v>
      </c>
      <c r="D1765">
        <v>0.03</v>
      </c>
      <c r="E1765">
        <v>0.25900000000000001</v>
      </c>
      <c r="F1765">
        <v>9.0999999999999998E-2</v>
      </c>
      <c r="G1765" s="1">
        <v>1361938.625</v>
      </c>
      <c r="H1765" s="1">
        <v>1993828.5</v>
      </c>
      <c r="I1765" s="1">
        <v>2002845.5</v>
      </c>
      <c r="J1765" s="1">
        <v>1094084.25</v>
      </c>
      <c r="K1765" s="1">
        <v>1439213.5</v>
      </c>
      <c r="L1765" s="1">
        <v>1299889.125</v>
      </c>
      <c r="M1765" s="1">
        <v>1126396.75</v>
      </c>
      <c r="N1765" s="1">
        <v>1073302.125</v>
      </c>
      <c r="O1765" s="1">
        <v>1191205.625</v>
      </c>
      <c r="P1765" s="18">
        <v>1</v>
      </c>
      <c r="Q1765" s="18">
        <v>1.4639635468154815</v>
      </c>
      <c r="R1765" s="18">
        <v>1.4705842563206546</v>
      </c>
      <c r="S1765" s="18">
        <v>1</v>
      </c>
      <c r="T1765" s="18">
        <v>1.3154503412328622</v>
      </c>
      <c r="U1765" s="18">
        <v>1.1881069716523203</v>
      </c>
      <c r="V1765" s="18">
        <v>1.0494684802752998</v>
      </c>
      <c r="W1765" s="18">
        <v>1</v>
      </c>
      <c r="X1765" s="18">
        <v>1.1098511754087881</v>
      </c>
      <c r="Y1765" s="20">
        <v>1.0164894934250999</v>
      </c>
      <c r="Z1765" s="20">
        <v>1.2598046293494478</v>
      </c>
      <c r="AA1765" s="20">
        <v>1.2561808011272542</v>
      </c>
    </row>
    <row r="1766" spans="1:27" x14ac:dyDescent="0.25">
      <c r="A1766" t="s">
        <v>2535</v>
      </c>
      <c r="B1766">
        <v>2179</v>
      </c>
      <c r="C1766" t="s">
        <v>4967</v>
      </c>
      <c r="D1766">
        <v>0.19800000000000001</v>
      </c>
      <c r="E1766">
        <v>0.17399999999999999</v>
      </c>
      <c r="F1766">
        <v>0.11700000000000001</v>
      </c>
      <c r="G1766" s="1">
        <v>444295.9375</v>
      </c>
      <c r="H1766" s="1">
        <v>560495.625</v>
      </c>
      <c r="I1766" s="1">
        <v>557210.875</v>
      </c>
      <c r="J1766" s="1">
        <v>2072889.625</v>
      </c>
      <c r="K1766" s="1">
        <v>2332745.5</v>
      </c>
      <c r="L1766" s="1">
        <v>2044514.25</v>
      </c>
      <c r="M1766" s="1">
        <v>1690977.5</v>
      </c>
      <c r="N1766" s="1">
        <v>2000169.125</v>
      </c>
      <c r="O1766" s="1">
        <v>1876095.875</v>
      </c>
      <c r="P1766" s="18">
        <v>1</v>
      </c>
      <c r="Q1766" s="18">
        <v>1.2615366869070235</v>
      </c>
      <c r="R1766" s="18">
        <v>1.2541435290526373</v>
      </c>
      <c r="S1766" s="18">
        <v>1.0138787856333111</v>
      </c>
      <c r="T1766" s="18">
        <v>1.1409778630792131</v>
      </c>
      <c r="U1766" s="18">
        <v>1</v>
      </c>
      <c r="V1766" s="18">
        <v>1</v>
      </c>
      <c r="W1766" s="18">
        <v>1.1828478646226812</v>
      </c>
      <c r="X1766" s="18">
        <v>1.1094741798752497</v>
      </c>
      <c r="Y1766" s="20">
        <v>1.0046262618777704</v>
      </c>
      <c r="Z1766" s="20">
        <v>1.1951208048696393</v>
      </c>
      <c r="AA1766" s="20">
        <v>1.1212059029759622</v>
      </c>
    </row>
    <row r="1767" spans="1:27" x14ac:dyDescent="0.25">
      <c r="A1767" t="s">
        <v>3808</v>
      </c>
      <c r="B1767">
        <v>2179</v>
      </c>
      <c r="C1767" t="s">
        <v>4967</v>
      </c>
      <c r="D1767" t="s">
        <v>5433</v>
      </c>
      <c r="E1767">
        <v>0.26600000000000001</v>
      </c>
      <c r="F1767">
        <v>0.25800000000000001</v>
      </c>
      <c r="G1767" s="1" t="s">
        <v>5433</v>
      </c>
      <c r="H1767" s="1" t="s">
        <v>5433</v>
      </c>
      <c r="I1767" s="1" t="s">
        <v>5433</v>
      </c>
      <c r="J1767" s="1">
        <v>1684911.5</v>
      </c>
      <c r="K1767" s="1">
        <v>2317121</v>
      </c>
      <c r="L1767" s="1">
        <v>2065416.5</v>
      </c>
      <c r="M1767" s="1">
        <v>1849381.375</v>
      </c>
      <c r="N1767" s="1">
        <v>1963667.5</v>
      </c>
      <c r="O1767" s="1">
        <v>2040938.625</v>
      </c>
      <c r="P1767" s="18" t="s">
        <v>5433</v>
      </c>
      <c r="Q1767" s="18" t="s">
        <v>5433</v>
      </c>
      <c r="R1767" s="18" t="s">
        <v>5433</v>
      </c>
      <c r="S1767" s="18">
        <v>1</v>
      </c>
      <c r="T1767" s="18">
        <v>1.3752182236277692</v>
      </c>
      <c r="U1767" s="18">
        <v>1.2258308522435748</v>
      </c>
      <c r="V1767" s="18">
        <v>1</v>
      </c>
      <c r="W1767" s="18">
        <v>1.0617969481821996</v>
      </c>
      <c r="X1767" s="18">
        <v>1.1035790954691538</v>
      </c>
      <c r="Y1767" s="20">
        <v>1</v>
      </c>
      <c r="Z1767" s="20">
        <v>1.2185075859049843</v>
      </c>
      <c r="AA1767" s="20">
        <v>1.1647049738563644</v>
      </c>
    </row>
    <row r="1768" spans="1:27" x14ac:dyDescent="0.25">
      <c r="A1768" t="s">
        <v>3809</v>
      </c>
      <c r="B1768">
        <v>2179</v>
      </c>
      <c r="C1768" t="s">
        <v>4967</v>
      </c>
      <c r="D1768" t="s">
        <v>5433</v>
      </c>
      <c r="E1768">
        <v>0.22600000000000001</v>
      </c>
      <c r="F1768">
        <v>0.28100000000000003</v>
      </c>
      <c r="G1768" s="1" t="s">
        <v>5433</v>
      </c>
      <c r="H1768" s="1" t="s">
        <v>5433</v>
      </c>
      <c r="I1768" s="1" t="s">
        <v>5433</v>
      </c>
      <c r="J1768" s="1">
        <v>306141.4375</v>
      </c>
      <c r="K1768" s="1">
        <v>224389.32810000001</v>
      </c>
      <c r="L1768" s="1">
        <v>170974.60939999999</v>
      </c>
      <c r="M1768" s="1">
        <v>1474045.125</v>
      </c>
      <c r="N1768" s="1">
        <v>1455630.625</v>
      </c>
      <c r="O1768" s="1">
        <v>1499764.5</v>
      </c>
      <c r="P1768" s="18" t="s">
        <v>5433</v>
      </c>
      <c r="Q1768" s="18" t="s">
        <v>5433</v>
      </c>
      <c r="R1768" s="18" t="s">
        <v>5433</v>
      </c>
      <c r="S1768" s="18">
        <v>1.7905666728781544</v>
      </c>
      <c r="T1768" s="18">
        <v>1.312413164080023</v>
      </c>
      <c r="U1768" s="18">
        <v>1</v>
      </c>
      <c r="V1768" s="18">
        <v>1.0126505307622256</v>
      </c>
      <c r="W1768" s="18">
        <v>1</v>
      </c>
      <c r="X1768" s="18">
        <v>1.0303194191177449</v>
      </c>
      <c r="Y1768" s="20">
        <v>1.4016086018201901</v>
      </c>
      <c r="Z1768" s="20">
        <v>1.1562065820400114</v>
      </c>
      <c r="AA1768" s="20">
        <v>1.0151597095588725</v>
      </c>
    </row>
    <row r="1769" spans="1:27" x14ac:dyDescent="0.25">
      <c r="A1769" t="s">
        <v>4097</v>
      </c>
      <c r="B1769">
        <v>2179</v>
      </c>
      <c r="C1769" t="s">
        <v>4967</v>
      </c>
      <c r="D1769" t="s">
        <v>5433</v>
      </c>
      <c r="E1769" t="s">
        <v>5433</v>
      </c>
      <c r="F1769">
        <v>0.23599999999999999</v>
      </c>
      <c r="G1769" s="1" t="s">
        <v>5433</v>
      </c>
      <c r="H1769" s="1" t="s">
        <v>5433</v>
      </c>
      <c r="I1769" s="1" t="s">
        <v>5433</v>
      </c>
      <c r="J1769" s="1" t="s">
        <v>5433</v>
      </c>
      <c r="K1769" s="1" t="s">
        <v>5433</v>
      </c>
      <c r="L1769" s="1" t="s">
        <v>5433</v>
      </c>
      <c r="M1769" s="1">
        <v>376815.75</v>
      </c>
      <c r="N1769" s="1">
        <v>378128.625</v>
      </c>
      <c r="O1769" s="1">
        <v>393196.875</v>
      </c>
      <c r="P1769" s="18" t="s">
        <v>5433</v>
      </c>
      <c r="Q1769" s="18" t="s">
        <v>5433</v>
      </c>
      <c r="R1769" s="18" t="s">
        <v>5433</v>
      </c>
      <c r="S1769" s="18" t="s">
        <v>5433</v>
      </c>
      <c r="T1769" s="18" t="s">
        <v>5433</v>
      </c>
      <c r="U1769" s="18" t="s">
        <v>5433</v>
      </c>
      <c r="V1769" s="18">
        <v>1</v>
      </c>
      <c r="W1769" s="18">
        <v>1.0034841298432988</v>
      </c>
      <c r="X1769" s="18">
        <v>1.0434725061253411</v>
      </c>
      <c r="Y1769" s="20">
        <v>1</v>
      </c>
      <c r="Z1769" s="20">
        <v>1.0034841298432988</v>
      </c>
      <c r="AA1769" s="20">
        <v>1.0434725061253411</v>
      </c>
    </row>
    <row r="1770" spans="1:27" x14ac:dyDescent="0.25">
      <c r="A1770" t="s">
        <v>2536</v>
      </c>
      <c r="B1770">
        <v>2180</v>
      </c>
      <c r="C1770" t="s">
        <v>4968</v>
      </c>
      <c r="D1770">
        <v>0.13700000000000001</v>
      </c>
      <c r="E1770" t="s">
        <v>5433</v>
      </c>
      <c r="F1770">
        <v>2.8000000000000001E-2</v>
      </c>
      <c r="G1770" s="1">
        <v>32621.3125</v>
      </c>
      <c r="H1770" s="1">
        <v>47494.613299999997</v>
      </c>
      <c r="I1770" s="1">
        <v>46088.207000000002</v>
      </c>
      <c r="J1770" s="1" t="s">
        <v>5433</v>
      </c>
      <c r="K1770" s="1" t="s">
        <v>5433</v>
      </c>
      <c r="L1770" s="1" t="s">
        <v>5433</v>
      </c>
      <c r="M1770" s="1">
        <v>52330.625</v>
      </c>
      <c r="N1770" s="1">
        <v>30983.7539</v>
      </c>
      <c r="O1770" s="1">
        <v>42050.261700000003</v>
      </c>
      <c r="P1770" s="18">
        <v>1</v>
      </c>
      <c r="Q1770" s="18">
        <v>1.4559381477983142</v>
      </c>
      <c r="R1770" s="18">
        <v>1.4128250357799061</v>
      </c>
      <c r="S1770" s="18" t="s">
        <v>5433</v>
      </c>
      <c r="T1770" s="18" t="s">
        <v>5433</v>
      </c>
      <c r="U1770" s="18" t="s">
        <v>5433</v>
      </c>
      <c r="V1770" s="18">
        <v>1.6889698120149348</v>
      </c>
      <c r="W1770" s="18">
        <v>1</v>
      </c>
      <c r="X1770" s="18">
        <v>1.3571713045396996</v>
      </c>
      <c r="Y1770" s="20">
        <v>1.3444849060074673</v>
      </c>
      <c r="Z1770" s="20">
        <v>1.2279690738991571</v>
      </c>
      <c r="AA1770" s="20">
        <v>1.3849981701598029</v>
      </c>
    </row>
    <row r="1771" spans="1:27" x14ac:dyDescent="0.25">
      <c r="A1771" t="s">
        <v>2537</v>
      </c>
      <c r="B1771">
        <v>2181</v>
      </c>
      <c r="C1771" t="s">
        <v>4969</v>
      </c>
      <c r="D1771">
        <v>8.3000000000000004E-2</v>
      </c>
      <c r="E1771">
        <v>8.5000000000000006E-2</v>
      </c>
      <c r="F1771">
        <v>7.5999999999999998E-2</v>
      </c>
      <c r="G1771" s="1">
        <v>121974.0625</v>
      </c>
      <c r="H1771" s="1">
        <v>298095.75</v>
      </c>
      <c r="I1771" s="1">
        <v>291188.625</v>
      </c>
      <c r="J1771" s="1">
        <v>183850.4062</v>
      </c>
      <c r="K1771" s="1">
        <v>971203.3125</v>
      </c>
      <c r="L1771" s="1">
        <v>934015.5</v>
      </c>
      <c r="M1771" s="1">
        <v>225362.07810000001</v>
      </c>
      <c r="N1771" s="1">
        <v>855974.5625</v>
      </c>
      <c r="O1771" s="1">
        <v>926622.875</v>
      </c>
      <c r="P1771" s="18">
        <v>1</v>
      </c>
      <c r="Q1771" s="18">
        <v>2.4439273718541594</v>
      </c>
      <c r="R1771" s="18">
        <v>2.3872995539523001</v>
      </c>
      <c r="S1771" s="18">
        <v>1</v>
      </c>
      <c r="T1771" s="18">
        <v>5.2825736563425663</v>
      </c>
      <c r="U1771" s="18">
        <v>5.0803015304950687</v>
      </c>
      <c r="V1771" s="18">
        <v>1</v>
      </c>
      <c r="W1771" s="18">
        <v>3.798219157884132</v>
      </c>
      <c r="X1771" s="18">
        <v>4.1117071816706856</v>
      </c>
      <c r="Y1771" s="20">
        <v>1</v>
      </c>
      <c r="Z1771" s="20">
        <v>3.8415733953602857</v>
      </c>
      <c r="AA1771" s="20">
        <v>3.8597694220393515</v>
      </c>
    </row>
    <row r="1772" spans="1:27" x14ac:dyDescent="0.25">
      <c r="A1772" t="s">
        <v>2538</v>
      </c>
      <c r="B1772">
        <v>2181</v>
      </c>
      <c r="C1772" t="s">
        <v>4969</v>
      </c>
      <c r="D1772">
        <v>8.5000000000000006E-2</v>
      </c>
      <c r="E1772" t="s">
        <v>5433</v>
      </c>
      <c r="F1772">
        <v>3.5000000000000003E-2</v>
      </c>
      <c r="G1772" s="1">
        <v>235640.23439999999</v>
      </c>
      <c r="H1772" s="1">
        <v>930478.5625</v>
      </c>
      <c r="I1772" s="1">
        <v>966281.1875</v>
      </c>
      <c r="J1772" s="1" t="s">
        <v>5433</v>
      </c>
      <c r="K1772" s="1" t="s">
        <v>5433</v>
      </c>
      <c r="L1772" s="1" t="s">
        <v>5433</v>
      </c>
      <c r="M1772" s="1">
        <v>193446.26560000001</v>
      </c>
      <c r="N1772" s="1">
        <v>737378.375</v>
      </c>
      <c r="O1772" s="1">
        <v>689898.5625</v>
      </c>
      <c r="P1772" s="18">
        <v>1</v>
      </c>
      <c r="Q1772" s="18">
        <v>3.9487253306687427</v>
      </c>
      <c r="R1772" s="18">
        <v>4.1006629872033438</v>
      </c>
      <c r="S1772" s="18" t="s">
        <v>5433</v>
      </c>
      <c r="T1772" s="18" t="s">
        <v>5433</v>
      </c>
      <c r="U1772" s="18" t="s">
        <v>5433</v>
      </c>
      <c r="V1772" s="18">
        <v>1</v>
      </c>
      <c r="W1772" s="18">
        <v>3.8117994819539174</v>
      </c>
      <c r="X1772" s="18">
        <v>3.5663576154348879</v>
      </c>
      <c r="Y1772" s="20">
        <v>1</v>
      </c>
      <c r="Z1772" s="20">
        <v>3.88026240631133</v>
      </c>
      <c r="AA1772" s="20">
        <v>3.8335103013191159</v>
      </c>
    </row>
    <row r="1773" spans="1:27" x14ac:dyDescent="0.25">
      <c r="A1773" t="s">
        <v>2539</v>
      </c>
      <c r="B1773">
        <v>2181</v>
      </c>
      <c r="C1773" t="s">
        <v>4969</v>
      </c>
      <c r="D1773">
        <v>2.1000000000000001E-2</v>
      </c>
      <c r="E1773" t="s">
        <v>5433</v>
      </c>
      <c r="F1773">
        <v>1E-3</v>
      </c>
      <c r="G1773" s="1">
        <v>275090.78120000003</v>
      </c>
      <c r="H1773" s="1">
        <v>926579.6875</v>
      </c>
      <c r="I1773" s="1">
        <v>1005694.6875</v>
      </c>
      <c r="J1773" s="1" t="s">
        <v>5433</v>
      </c>
      <c r="K1773" s="1" t="s">
        <v>5433</v>
      </c>
      <c r="L1773" s="1" t="s">
        <v>5433</v>
      </c>
      <c r="M1773" s="1">
        <v>123697.89840000001</v>
      </c>
      <c r="N1773" s="1">
        <v>200805.04689999999</v>
      </c>
      <c r="O1773" s="1">
        <v>211187.17189999999</v>
      </c>
      <c r="P1773" s="18">
        <v>1</v>
      </c>
      <c r="Q1773" s="18">
        <v>3.3682687709783563</v>
      </c>
      <c r="R1773" s="18">
        <v>3.6558647407701641</v>
      </c>
      <c r="S1773" s="18" t="s">
        <v>5433</v>
      </c>
      <c r="T1773" s="18" t="s">
        <v>5433</v>
      </c>
      <c r="U1773" s="18" t="s">
        <v>5433</v>
      </c>
      <c r="V1773" s="18">
        <v>1</v>
      </c>
      <c r="W1773" s="18">
        <v>1.6233505136090491</v>
      </c>
      <c r="X1773" s="18">
        <v>1.7072818102138425</v>
      </c>
      <c r="Y1773" s="20">
        <v>1</v>
      </c>
      <c r="Z1773" s="20">
        <v>2.4958096422937026</v>
      </c>
      <c r="AA1773" s="20">
        <v>2.6815732754920032</v>
      </c>
    </row>
    <row r="1774" spans="1:27" x14ac:dyDescent="0.25">
      <c r="A1774" t="s">
        <v>2540</v>
      </c>
      <c r="B1774">
        <v>2182</v>
      </c>
      <c r="C1774" t="s">
        <v>4970</v>
      </c>
      <c r="D1774">
        <v>4.1000000000000002E-2</v>
      </c>
      <c r="E1774" t="s">
        <v>5433</v>
      </c>
      <c r="F1774">
        <v>2.3E-2</v>
      </c>
      <c r="G1774" s="1">
        <v>203605.42189999999</v>
      </c>
      <c r="H1774" s="1">
        <v>1164973</v>
      </c>
      <c r="I1774" s="1">
        <v>1199056.25</v>
      </c>
      <c r="J1774" s="1" t="s">
        <v>5433</v>
      </c>
      <c r="K1774" s="1" t="s">
        <v>5433</v>
      </c>
      <c r="L1774" s="1" t="s">
        <v>5433</v>
      </c>
      <c r="M1774" s="1">
        <v>126643.0781</v>
      </c>
      <c r="N1774" s="1">
        <v>399940.625</v>
      </c>
      <c r="O1774" s="1">
        <v>399084.6875</v>
      </c>
      <c r="P1774" s="18">
        <v>1</v>
      </c>
      <c r="Q1774" s="18">
        <v>5.7217189460316629</v>
      </c>
      <c r="R1774" s="18">
        <v>5.8891174842530072</v>
      </c>
      <c r="S1774" s="18" t="s">
        <v>5433</v>
      </c>
      <c r="T1774" s="18" t="s">
        <v>5433</v>
      </c>
      <c r="U1774" s="18" t="s">
        <v>5433</v>
      </c>
      <c r="V1774" s="18">
        <v>1</v>
      </c>
      <c r="W1774" s="18">
        <v>3.1580140896780682</v>
      </c>
      <c r="X1774" s="18">
        <v>3.1512554297272724</v>
      </c>
      <c r="Y1774" s="20">
        <v>1</v>
      </c>
      <c r="Z1774" s="20">
        <v>4.4398665178548651</v>
      </c>
      <c r="AA1774" s="20">
        <v>4.5201864569901398</v>
      </c>
    </row>
    <row r="1775" spans="1:27" x14ac:dyDescent="0.25">
      <c r="A1775" t="s">
        <v>2541</v>
      </c>
      <c r="B1775">
        <v>2182</v>
      </c>
      <c r="C1775" t="s">
        <v>4970</v>
      </c>
      <c r="D1775">
        <v>8.5000000000000006E-2</v>
      </c>
      <c r="E1775" t="s">
        <v>5433</v>
      </c>
      <c r="F1775" t="s">
        <v>5433</v>
      </c>
      <c r="G1775" s="1">
        <v>90612.718800000002</v>
      </c>
      <c r="H1775" s="1">
        <v>432034.1875</v>
      </c>
      <c r="I1775" s="1">
        <v>443148.03120000003</v>
      </c>
      <c r="J1775" s="1" t="s">
        <v>5433</v>
      </c>
      <c r="K1775" s="1" t="s">
        <v>5433</v>
      </c>
      <c r="L1775" s="1" t="s">
        <v>5433</v>
      </c>
      <c r="M1775" s="1" t="s">
        <v>5433</v>
      </c>
      <c r="N1775" s="1" t="s">
        <v>5433</v>
      </c>
      <c r="O1775" s="1" t="s">
        <v>5433</v>
      </c>
      <c r="P1775" s="18">
        <v>1</v>
      </c>
      <c r="Q1775" s="18">
        <v>4.7679199258283376</v>
      </c>
      <c r="R1775" s="18">
        <v>4.8905720639297279</v>
      </c>
      <c r="S1775" s="18" t="s">
        <v>5433</v>
      </c>
      <c r="T1775" s="18" t="s">
        <v>5433</v>
      </c>
      <c r="U1775" s="18" t="s">
        <v>5433</v>
      </c>
      <c r="V1775" s="18" t="s">
        <v>5433</v>
      </c>
      <c r="W1775" s="18" t="s">
        <v>5433</v>
      </c>
      <c r="X1775" s="18" t="s">
        <v>5433</v>
      </c>
      <c r="Y1775" s="20">
        <v>1</v>
      </c>
      <c r="Z1775" s="20">
        <v>4.7679199258283376</v>
      </c>
      <c r="AA1775" s="20">
        <v>4.8905720639297279</v>
      </c>
    </row>
    <row r="1776" spans="1:27" x14ac:dyDescent="0.25">
      <c r="A1776" t="s">
        <v>2542</v>
      </c>
      <c r="B1776">
        <v>2182</v>
      </c>
      <c r="C1776" t="s">
        <v>4970</v>
      </c>
      <c r="D1776">
        <v>2.7E-2</v>
      </c>
      <c r="E1776" t="s">
        <v>5433</v>
      </c>
      <c r="F1776" t="s">
        <v>5433</v>
      </c>
      <c r="G1776" s="1">
        <v>223525.4688</v>
      </c>
      <c r="H1776" s="1">
        <v>1097218.75</v>
      </c>
      <c r="I1776" s="1">
        <v>1173057.125</v>
      </c>
      <c r="J1776" s="1" t="s">
        <v>5433</v>
      </c>
      <c r="K1776" s="1" t="s">
        <v>5433</v>
      </c>
      <c r="L1776" s="1" t="s">
        <v>5433</v>
      </c>
      <c r="M1776" s="1" t="s">
        <v>5433</v>
      </c>
      <c r="N1776" s="1" t="s">
        <v>5433</v>
      </c>
      <c r="O1776" s="1" t="s">
        <v>5433</v>
      </c>
      <c r="P1776" s="18">
        <v>1</v>
      </c>
      <c r="Q1776" s="18">
        <v>4.908696784712884</v>
      </c>
      <c r="R1776" s="18">
        <v>5.2479797103103092</v>
      </c>
      <c r="S1776" s="18" t="s">
        <v>5433</v>
      </c>
      <c r="T1776" s="18" t="s">
        <v>5433</v>
      </c>
      <c r="U1776" s="18" t="s">
        <v>5433</v>
      </c>
      <c r="V1776" s="18" t="s">
        <v>5433</v>
      </c>
      <c r="W1776" s="18" t="s">
        <v>5433</v>
      </c>
      <c r="X1776" s="18" t="s">
        <v>5433</v>
      </c>
      <c r="Y1776" s="20">
        <v>1</v>
      </c>
      <c r="Z1776" s="20">
        <v>4.908696784712884</v>
      </c>
      <c r="AA1776" s="20">
        <v>5.2479797103103092</v>
      </c>
    </row>
    <row r="1777" spans="1:27" x14ac:dyDescent="0.25">
      <c r="A1777" t="s">
        <v>3810</v>
      </c>
      <c r="B1777">
        <v>2184</v>
      </c>
      <c r="C1777" t="s">
        <v>4971</v>
      </c>
      <c r="D1777" t="s">
        <v>5433</v>
      </c>
      <c r="E1777">
        <v>3.3000000000000002E-2</v>
      </c>
      <c r="F1777">
        <v>2.7E-2</v>
      </c>
      <c r="G1777" s="1" t="s">
        <v>5433</v>
      </c>
      <c r="H1777" s="1" t="s">
        <v>5433</v>
      </c>
      <c r="I1777" s="1" t="s">
        <v>5433</v>
      </c>
      <c r="J1777" s="1">
        <v>75801.914099999995</v>
      </c>
      <c r="K1777" s="1">
        <v>57841.515599999999</v>
      </c>
      <c r="L1777" s="1">
        <v>64765.429700000001</v>
      </c>
      <c r="M1777" s="1">
        <v>101132.4375</v>
      </c>
      <c r="N1777" s="1">
        <v>73769.820300000007</v>
      </c>
      <c r="O1777" s="1">
        <v>63498.082000000002</v>
      </c>
      <c r="P1777" s="18" t="s">
        <v>5433</v>
      </c>
      <c r="Q1777" s="18" t="s">
        <v>5433</v>
      </c>
      <c r="R1777" s="18" t="s">
        <v>5433</v>
      </c>
      <c r="S1777" s="18">
        <v>1.3105105098594616</v>
      </c>
      <c r="T1777" s="18">
        <v>1</v>
      </c>
      <c r="U1777" s="18">
        <v>1.1197049217707566</v>
      </c>
      <c r="V1777" s="18">
        <v>1.5926849176326301</v>
      </c>
      <c r="W1777" s="18">
        <v>1.161764544321197</v>
      </c>
      <c r="X1777" s="18">
        <v>1</v>
      </c>
      <c r="Y1777" s="20">
        <v>1.4515977137460458</v>
      </c>
      <c r="Z1777" s="20">
        <v>1.0808822721605984</v>
      </c>
      <c r="AA1777" s="20">
        <v>1.0598524608853783</v>
      </c>
    </row>
    <row r="1778" spans="1:27" x14ac:dyDescent="0.25">
      <c r="A1778" t="s">
        <v>2543</v>
      </c>
      <c r="B1778">
        <v>2187</v>
      </c>
      <c r="C1778" t="s">
        <v>4972</v>
      </c>
      <c r="D1778">
        <v>2.1999999999999999E-2</v>
      </c>
      <c r="E1778">
        <v>0.252</v>
      </c>
      <c r="F1778">
        <v>0.27500000000000002</v>
      </c>
      <c r="G1778" s="1">
        <v>2195904.75</v>
      </c>
      <c r="H1778" s="1">
        <v>2406153.25</v>
      </c>
      <c r="I1778" s="1">
        <v>2454557</v>
      </c>
      <c r="J1778" s="1">
        <v>966498.0625</v>
      </c>
      <c r="K1778" s="1">
        <v>968258.25</v>
      </c>
      <c r="L1778" s="1">
        <v>906546.375</v>
      </c>
      <c r="M1778" s="1">
        <v>647719.8125</v>
      </c>
      <c r="N1778" s="1">
        <v>587438.6875</v>
      </c>
      <c r="O1778" s="1">
        <v>593338.8125</v>
      </c>
      <c r="P1778" s="18">
        <v>1</v>
      </c>
      <c r="Q1778" s="18">
        <v>1.0957457284975589</v>
      </c>
      <c r="R1778" s="18">
        <v>1.1177884650962207</v>
      </c>
      <c r="S1778" s="18">
        <v>1.0661319587759643</v>
      </c>
      <c r="T1778" s="18">
        <v>1.068073599654513</v>
      </c>
      <c r="U1778" s="18">
        <v>1</v>
      </c>
      <c r="V1778" s="18">
        <v>1.102616879484976</v>
      </c>
      <c r="W1778" s="18">
        <v>1</v>
      </c>
      <c r="X1778" s="18">
        <v>1.010043814146987</v>
      </c>
      <c r="Y1778" s="20">
        <v>1.0562496127536469</v>
      </c>
      <c r="Z1778" s="20">
        <v>1.0546064427173574</v>
      </c>
      <c r="AA1778" s="20">
        <v>1.0426107597477359</v>
      </c>
    </row>
    <row r="1779" spans="1:27" x14ac:dyDescent="0.25">
      <c r="A1779" t="s">
        <v>2544</v>
      </c>
      <c r="B1779">
        <v>2187</v>
      </c>
      <c r="C1779" t="s">
        <v>4972</v>
      </c>
      <c r="D1779">
        <v>0.28199999999999997</v>
      </c>
      <c r="E1779">
        <v>7.4999999999999997E-2</v>
      </c>
      <c r="F1779">
        <v>0.28000000000000003</v>
      </c>
      <c r="G1779" s="1">
        <v>401292.625</v>
      </c>
      <c r="H1779" s="1">
        <v>428275.375</v>
      </c>
      <c r="I1779" s="1">
        <v>418786.75</v>
      </c>
      <c r="J1779" s="1">
        <v>2289990</v>
      </c>
      <c r="K1779" s="1">
        <v>2136372.75</v>
      </c>
      <c r="L1779" s="1">
        <v>2102653.5</v>
      </c>
      <c r="M1779" s="1">
        <v>1666778</v>
      </c>
      <c r="N1779" s="1">
        <v>1712807.75</v>
      </c>
      <c r="O1779" s="1">
        <v>1618853.125</v>
      </c>
      <c r="P1779" s="18">
        <v>1</v>
      </c>
      <c r="Q1779" s="18">
        <v>1.067239586075124</v>
      </c>
      <c r="R1779" s="18">
        <v>1.0435944343607113</v>
      </c>
      <c r="S1779" s="18">
        <v>1.089095278894026</v>
      </c>
      <c r="T1779" s="18">
        <v>1.0160365224227388</v>
      </c>
      <c r="U1779" s="18">
        <v>1</v>
      </c>
      <c r="V1779" s="18">
        <v>1.0296042144033295</v>
      </c>
      <c r="W1779" s="18">
        <v>1.0580377697945884</v>
      </c>
      <c r="X1779" s="18">
        <v>1</v>
      </c>
      <c r="Y1779" s="20">
        <v>1.039566497765785</v>
      </c>
      <c r="Z1779" s="20">
        <v>1.0471046260974839</v>
      </c>
      <c r="AA1779" s="20">
        <v>1.0145314781202373</v>
      </c>
    </row>
    <row r="1780" spans="1:27" x14ac:dyDescent="0.25">
      <c r="A1780" t="s">
        <v>2545</v>
      </c>
      <c r="B1780">
        <v>2187</v>
      </c>
      <c r="C1780" t="s">
        <v>4972</v>
      </c>
      <c r="D1780">
        <v>0.28499999999999998</v>
      </c>
      <c r="E1780">
        <v>0.27900000000000003</v>
      </c>
      <c r="F1780">
        <v>0.05</v>
      </c>
      <c r="G1780" s="1">
        <v>1565561.5</v>
      </c>
      <c r="H1780" s="1">
        <v>1664282.625</v>
      </c>
      <c r="I1780" s="1">
        <v>1793486</v>
      </c>
      <c r="J1780" s="1">
        <v>1920344.75</v>
      </c>
      <c r="K1780" s="1">
        <v>2069871.75</v>
      </c>
      <c r="L1780" s="1">
        <v>1918017.75</v>
      </c>
      <c r="M1780" s="1">
        <v>2675376</v>
      </c>
      <c r="N1780" s="1">
        <v>2268314</v>
      </c>
      <c r="O1780" s="1">
        <v>2508796.5</v>
      </c>
      <c r="P1780" s="18">
        <v>1</v>
      </c>
      <c r="Q1780" s="18">
        <v>1.0630579667422839</v>
      </c>
      <c r="R1780" s="18">
        <v>1.1455864237846933</v>
      </c>
      <c r="S1780" s="18">
        <v>1.001213231733648</v>
      </c>
      <c r="T1780" s="18">
        <v>1.0791723642807789</v>
      </c>
      <c r="U1780" s="18">
        <v>1</v>
      </c>
      <c r="V1780" s="18">
        <v>1.1794557543620503</v>
      </c>
      <c r="W1780" s="18">
        <v>1</v>
      </c>
      <c r="X1780" s="18">
        <v>1.1060181703238616</v>
      </c>
      <c r="Y1780" s="20">
        <v>1.0602229953652327</v>
      </c>
      <c r="Z1780" s="20">
        <v>1.0474101103410209</v>
      </c>
      <c r="AA1780" s="20">
        <v>1.0838681980361848</v>
      </c>
    </row>
    <row r="1781" spans="1:27" x14ac:dyDescent="0.25">
      <c r="A1781" t="s">
        <v>2546</v>
      </c>
      <c r="B1781">
        <v>2189</v>
      </c>
      <c r="C1781" t="s">
        <v>4973</v>
      </c>
      <c r="D1781">
        <v>4.7E-2</v>
      </c>
      <c r="E1781" t="s">
        <v>5433</v>
      </c>
      <c r="F1781" t="s">
        <v>5433</v>
      </c>
      <c r="G1781" s="1">
        <v>7674.2437</v>
      </c>
      <c r="H1781" s="1">
        <v>20527.023399999998</v>
      </c>
      <c r="I1781" s="1">
        <v>24129.845700000002</v>
      </c>
      <c r="J1781" s="1" t="s">
        <v>5433</v>
      </c>
      <c r="K1781" s="1" t="s">
        <v>5433</v>
      </c>
      <c r="L1781" s="1" t="s">
        <v>5433</v>
      </c>
      <c r="M1781" s="1" t="s">
        <v>5433</v>
      </c>
      <c r="N1781" s="1" t="s">
        <v>5433</v>
      </c>
      <c r="O1781" s="1" t="s">
        <v>5433</v>
      </c>
      <c r="P1781" s="18">
        <v>1</v>
      </c>
      <c r="Q1781" s="18">
        <v>2.6747943123046767</v>
      </c>
      <c r="R1781" s="18">
        <v>3.144263675129316</v>
      </c>
      <c r="S1781" s="18" t="s">
        <v>5433</v>
      </c>
      <c r="T1781" s="18" t="s">
        <v>5433</v>
      </c>
      <c r="U1781" s="18" t="s">
        <v>5433</v>
      </c>
      <c r="V1781" s="18" t="s">
        <v>5433</v>
      </c>
      <c r="W1781" s="18" t="s">
        <v>5433</v>
      </c>
      <c r="X1781" s="18" t="s">
        <v>5433</v>
      </c>
      <c r="Y1781" s="20">
        <v>1</v>
      </c>
      <c r="Z1781" s="20">
        <v>2.6747943123046767</v>
      </c>
      <c r="AA1781" s="20">
        <v>3.144263675129316</v>
      </c>
    </row>
    <row r="1782" spans="1:27" x14ac:dyDescent="0.25">
      <c r="A1782" t="s">
        <v>2547</v>
      </c>
      <c r="B1782">
        <v>2189</v>
      </c>
      <c r="C1782" t="s">
        <v>4973</v>
      </c>
      <c r="D1782">
        <v>0.04</v>
      </c>
      <c r="E1782" t="s">
        <v>5433</v>
      </c>
      <c r="F1782" t="s">
        <v>5433</v>
      </c>
      <c r="G1782" s="1">
        <v>10849.3174</v>
      </c>
      <c r="H1782" s="1">
        <v>16054.3125</v>
      </c>
      <c r="I1782" s="1">
        <v>15702.143599999999</v>
      </c>
      <c r="J1782" s="1" t="s">
        <v>5433</v>
      </c>
      <c r="K1782" s="1" t="s">
        <v>5433</v>
      </c>
      <c r="L1782" s="1" t="s">
        <v>5433</v>
      </c>
      <c r="M1782" s="1" t="s">
        <v>5433</v>
      </c>
      <c r="N1782" s="1" t="s">
        <v>5433</v>
      </c>
      <c r="O1782" s="1" t="s">
        <v>5433</v>
      </c>
      <c r="P1782" s="18">
        <v>1</v>
      </c>
      <c r="Q1782" s="18">
        <v>1.4797532331388885</v>
      </c>
      <c r="R1782" s="18">
        <v>1.4472932278670361</v>
      </c>
      <c r="S1782" s="18" t="s">
        <v>5433</v>
      </c>
      <c r="T1782" s="18" t="s">
        <v>5433</v>
      </c>
      <c r="U1782" s="18" t="s">
        <v>5433</v>
      </c>
      <c r="V1782" s="18" t="s">
        <v>5433</v>
      </c>
      <c r="W1782" s="18" t="s">
        <v>5433</v>
      </c>
      <c r="X1782" s="18" t="s">
        <v>5433</v>
      </c>
      <c r="Y1782" s="20">
        <v>1</v>
      </c>
      <c r="Z1782" s="20">
        <v>1.4797532331388885</v>
      </c>
      <c r="AA1782" s="20">
        <v>1.4472932278670361</v>
      </c>
    </row>
    <row r="1783" spans="1:27" x14ac:dyDescent="0.25">
      <c r="A1783" t="s">
        <v>2548</v>
      </c>
      <c r="B1783">
        <v>2190</v>
      </c>
      <c r="C1783" t="s">
        <v>4974</v>
      </c>
      <c r="D1783">
        <v>2.5000000000000001E-2</v>
      </c>
      <c r="E1783">
        <v>0.13600000000000001</v>
      </c>
      <c r="F1783" t="s">
        <v>5433</v>
      </c>
      <c r="G1783" s="1">
        <v>23017.419900000001</v>
      </c>
      <c r="H1783" s="1">
        <v>34130.296900000001</v>
      </c>
      <c r="I1783" s="1">
        <v>36092.855499999998</v>
      </c>
      <c r="J1783" s="1">
        <v>9476.2235999999994</v>
      </c>
      <c r="K1783" s="1">
        <v>23471.351600000002</v>
      </c>
      <c r="L1783" s="1">
        <v>19583.203099999999</v>
      </c>
      <c r="M1783" s="1" t="s">
        <v>5433</v>
      </c>
      <c r="N1783" s="1" t="s">
        <v>5433</v>
      </c>
      <c r="O1783" s="1" t="s">
        <v>5433</v>
      </c>
      <c r="P1783" s="18">
        <v>1</v>
      </c>
      <c r="Q1783" s="18">
        <v>1.4828028966009348</v>
      </c>
      <c r="R1783" s="18">
        <v>1.5680669534989886</v>
      </c>
      <c r="S1783" s="18">
        <v>1</v>
      </c>
      <c r="T1783" s="18">
        <v>2.4768676416626558</v>
      </c>
      <c r="U1783" s="18">
        <v>2.0665619477362269</v>
      </c>
      <c r="V1783" s="18" t="s">
        <v>5433</v>
      </c>
      <c r="W1783" s="18" t="s">
        <v>5433</v>
      </c>
      <c r="X1783" s="18" t="s">
        <v>5433</v>
      </c>
      <c r="Y1783" s="20">
        <v>1</v>
      </c>
      <c r="Z1783" s="20">
        <v>1.9798352691317953</v>
      </c>
      <c r="AA1783" s="20">
        <v>1.8173144506176078</v>
      </c>
    </row>
    <row r="1784" spans="1:27" x14ac:dyDescent="0.25">
      <c r="A1784" t="s">
        <v>2549</v>
      </c>
      <c r="B1784">
        <v>2190</v>
      </c>
      <c r="C1784" t="s">
        <v>4974</v>
      </c>
      <c r="D1784">
        <v>0.107</v>
      </c>
      <c r="E1784" t="s">
        <v>5433</v>
      </c>
      <c r="F1784" t="s">
        <v>5433</v>
      </c>
      <c r="G1784" s="1">
        <v>14860.1855</v>
      </c>
      <c r="H1784" s="1">
        <v>15791.989299999999</v>
      </c>
      <c r="I1784" s="1">
        <v>18179.107400000001</v>
      </c>
      <c r="J1784" s="1" t="s">
        <v>5433</v>
      </c>
      <c r="K1784" s="1" t="s">
        <v>5433</v>
      </c>
      <c r="L1784" s="1" t="s">
        <v>5433</v>
      </c>
      <c r="M1784" s="1" t="s">
        <v>5433</v>
      </c>
      <c r="N1784" s="1" t="s">
        <v>5433</v>
      </c>
      <c r="O1784" s="1" t="s">
        <v>5433</v>
      </c>
      <c r="P1784" s="18">
        <v>1</v>
      </c>
      <c r="Q1784" s="18">
        <v>1.0627047219565326</v>
      </c>
      <c r="R1784" s="18">
        <v>1.2233432348472366</v>
      </c>
      <c r="S1784" s="18" t="s">
        <v>5433</v>
      </c>
      <c r="T1784" s="18" t="s">
        <v>5433</v>
      </c>
      <c r="U1784" s="18" t="s">
        <v>5433</v>
      </c>
      <c r="V1784" s="18" t="s">
        <v>5433</v>
      </c>
      <c r="W1784" s="18" t="s">
        <v>5433</v>
      </c>
      <c r="X1784" s="18" t="s">
        <v>5433</v>
      </c>
      <c r="Y1784" s="20">
        <v>1</v>
      </c>
      <c r="Z1784" s="20">
        <v>1.0627047219565326</v>
      </c>
      <c r="AA1784" s="20">
        <v>1.2233432348472366</v>
      </c>
    </row>
    <row r="1785" spans="1:27" x14ac:dyDescent="0.25">
      <c r="A1785" t="s">
        <v>2550</v>
      </c>
      <c r="B1785">
        <v>2191</v>
      </c>
      <c r="C1785" t="s">
        <v>4975</v>
      </c>
      <c r="D1785">
        <v>0.13500000000000001</v>
      </c>
      <c r="E1785">
        <v>0.27300000000000002</v>
      </c>
      <c r="F1785">
        <v>0.24099999999999999</v>
      </c>
      <c r="G1785" s="1">
        <v>517616.125</v>
      </c>
      <c r="H1785" s="1">
        <v>544003.625</v>
      </c>
      <c r="I1785" s="1">
        <v>542141.0625</v>
      </c>
      <c r="J1785" s="1">
        <v>3202214.25</v>
      </c>
      <c r="K1785" s="1">
        <v>3459051.25</v>
      </c>
      <c r="L1785" s="1">
        <v>2954721.5</v>
      </c>
      <c r="M1785" s="1">
        <v>3424545.75</v>
      </c>
      <c r="N1785" s="1">
        <v>3128447.25</v>
      </c>
      <c r="O1785" s="1">
        <v>2958001.5</v>
      </c>
      <c r="P1785" s="18">
        <v>1</v>
      </c>
      <c r="Q1785" s="18">
        <v>1.0509788986964037</v>
      </c>
      <c r="R1785" s="18">
        <v>1.0473805515622219</v>
      </c>
      <c r="S1785" s="18">
        <v>1.0837617860092736</v>
      </c>
      <c r="T1785" s="18">
        <v>1.1706860528141145</v>
      </c>
      <c r="U1785" s="18">
        <v>1</v>
      </c>
      <c r="V1785" s="18">
        <v>1.1577227902014249</v>
      </c>
      <c r="W1785" s="18">
        <v>1.0576219281836063</v>
      </c>
      <c r="X1785" s="18">
        <v>1</v>
      </c>
      <c r="Y1785" s="20">
        <v>1.0804948587368994</v>
      </c>
      <c r="Z1785" s="20">
        <v>1.0930956265647083</v>
      </c>
      <c r="AA1785" s="20">
        <v>1.0157935171874073</v>
      </c>
    </row>
    <row r="1786" spans="1:27" x14ac:dyDescent="0.25">
      <c r="A1786" t="s">
        <v>2551</v>
      </c>
      <c r="B1786">
        <v>2191</v>
      </c>
      <c r="C1786" t="s">
        <v>4975</v>
      </c>
      <c r="D1786">
        <v>0.23100000000000001</v>
      </c>
      <c r="E1786">
        <v>0.23599999999999999</v>
      </c>
      <c r="F1786">
        <v>0.26400000000000001</v>
      </c>
      <c r="G1786" s="1">
        <v>2777286.5</v>
      </c>
      <c r="H1786" s="1">
        <v>2831370.25</v>
      </c>
      <c r="I1786" s="1">
        <v>3002170.5</v>
      </c>
      <c r="J1786" s="1">
        <v>658711.0625</v>
      </c>
      <c r="K1786" s="1">
        <v>612641.3125</v>
      </c>
      <c r="L1786" s="1">
        <v>603438.875</v>
      </c>
      <c r="M1786" s="1">
        <v>2150008.5</v>
      </c>
      <c r="N1786" s="1">
        <v>1752121</v>
      </c>
      <c r="O1786" s="1">
        <v>1857893.75</v>
      </c>
      <c r="P1786" s="18">
        <v>1</v>
      </c>
      <c r="Q1786" s="18">
        <v>1.0194735940998525</v>
      </c>
      <c r="R1786" s="18">
        <v>1.0809725608071044</v>
      </c>
      <c r="S1786" s="18">
        <v>1.0915953376387957</v>
      </c>
      <c r="T1786" s="18">
        <v>1.015249991144505</v>
      </c>
      <c r="U1786" s="18">
        <v>1</v>
      </c>
      <c r="V1786" s="18">
        <v>1.227089053781103</v>
      </c>
      <c r="W1786" s="18">
        <v>1</v>
      </c>
      <c r="X1786" s="18">
        <v>1.0603684049218063</v>
      </c>
      <c r="Y1786" s="20">
        <v>1.1062281304732997</v>
      </c>
      <c r="Z1786" s="20">
        <v>1.0115745284147859</v>
      </c>
      <c r="AA1786" s="20">
        <v>1.0471136552429703</v>
      </c>
    </row>
    <row r="1787" spans="1:27" x14ac:dyDescent="0.25">
      <c r="A1787" t="s">
        <v>2552</v>
      </c>
      <c r="B1787">
        <v>2191</v>
      </c>
      <c r="C1787" t="s">
        <v>4975</v>
      </c>
      <c r="D1787">
        <v>6.8000000000000005E-2</v>
      </c>
      <c r="E1787">
        <v>0.28100000000000003</v>
      </c>
      <c r="F1787">
        <v>0.27100000000000002</v>
      </c>
      <c r="G1787" s="1">
        <v>2101955.75</v>
      </c>
      <c r="H1787" s="1">
        <v>2404792.5</v>
      </c>
      <c r="I1787" s="1">
        <v>2485041.75</v>
      </c>
      <c r="J1787" s="1">
        <v>3640909.25</v>
      </c>
      <c r="K1787" s="1">
        <v>3558375.5</v>
      </c>
      <c r="L1787" s="1">
        <v>3245946</v>
      </c>
      <c r="M1787" s="1">
        <v>2688476.5</v>
      </c>
      <c r="N1787" s="1">
        <v>2328516</v>
      </c>
      <c r="O1787" s="1">
        <v>2142451.5</v>
      </c>
      <c r="P1787" s="18">
        <v>1</v>
      </c>
      <c r="Q1787" s="18">
        <v>1.1440737988894389</v>
      </c>
      <c r="R1787" s="18">
        <v>1.1822521715787784</v>
      </c>
      <c r="S1787" s="18">
        <v>1.121678934276787</v>
      </c>
      <c r="T1787" s="18">
        <v>1.0962522173813118</v>
      </c>
      <c r="U1787" s="18">
        <v>1</v>
      </c>
      <c r="V1787" s="18">
        <v>1.2548599116479415</v>
      </c>
      <c r="W1787" s="18">
        <v>1.0868465400500316</v>
      </c>
      <c r="X1787" s="18">
        <v>1</v>
      </c>
      <c r="Y1787" s="20">
        <v>1.1255129486415762</v>
      </c>
      <c r="Z1787" s="20">
        <v>1.109057518773594</v>
      </c>
      <c r="AA1787" s="20">
        <v>1.0607507238595928</v>
      </c>
    </row>
    <row r="1788" spans="1:27" x14ac:dyDescent="0.25">
      <c r="A1788" t="s">
        <v>2553</v>
      </c>
      <c r="B1788">
        <v>2191</v>
      </c>
      <c r="C1788" t="s">
        <v>4975</v>
      </c>
      <c r="D1788">
        <v>8.5000000000000006E-2</v>
      </c>
      <c r="E1788">
        <v>0.28299999999999997</v>
      </c>
      <c r="F1788">
        <v>0.114</v>
      </c>
      <c r="G1788" s="1">
        <v>3103610</v>
      </c>
      <c r="H1788" s="1">
        <v>4290870.5</v>
      </c>
      <c r="I1788" s="1">
        <v>3895482.25</v>
      </c>
      <c r="J1788" s="1">
        <v>1180315.875</v>
      </c>
      <c r="K1788" s="1">
        <v>1144691.5</v>
      </c>
      <c r="L1788" s="1">
        <v>916104.0625</v>
      </c>
      <c r="M1788" s="1">
        <v>533395.5625</v>
      </c>
      <c r="N1788" s="1">
        <v>404596.5</v>
      </c>
      <c r="O1788" s="1">
        <v>402036.4375</v>
      </c>
      <c r="P1788" s="18">
        <v>1</v>
      </c>
      <c r="Q1788" s="18">
        <v>1.3825417819893608</v>
      </c>
      <c r="R1788" s="18">
        <v>1.2551455401935165</v>
      </c>
      <c r="S1788" s="18">
        <v>1.2884080786400836</v>
      </c>
      <c r="T1788" s="18">
        <v>1.2495212573080365</v>
      </c>
      <c r="U1788" s="18">
        <v>1</v>
      </c>
      <c r="V1788" s="18">
        <v>1.3267343771545583</v>
      </c>
      <c r="W1788" s="18">
        <v>1.0063677375014048</v>
      </c>
      <c r="X1788" s="18">
        <v>1</v>
      </c>
      <c r="Y1788" s="20">
        <v>1.2050474852648805</v>
      </c>
      <c r="Z1788" s="20">
        <v>1.2128102589329341</v>
      </c>
      <c r="AA1788" s="20">
        <v>1.0850485133978387</v>
      </c>
    </row>
    <row r="1789" spans="1:27" x14ac:dyDescent="0.25">
      <c r="A1789" t="s">
        <v>2554</v>
      </c>
      <c r="B1789">
        <v>2191</v>
      </c>
      <c r="C1789" t="s">
        <v>4975</v>
      </c>
      <c r="D1789">
        <v>0.27100000000000002</v>
      </c>
      <c r="E1789" t="s">
        <v>5433</v>
      </c>
      <c r="F1789" t="s">
        <v>5433</v>
      </c>
      <c r="G1789" s="1">
        <v>3865858</v>
      </c>
      <c r="H1789" s="1">
        <v>3857242.75</v>
      </c>
      <c r="I1789" s="1">
        <v>4069146.5</v>
      </c>
      <c r="J1789" s="1" t="s">
        <v>5433</v>
      </c>
      <c r="K1789" s="1" t="s">
        <v>5433</v>
      </c>
      <c r="L1789" s="1" t="s">
        <v>5433</v>
      </c>
      <c r="M1789" s="1" t="s">
        <v>5433</v>
      </c>
      <c r="N1789" s="1" t="s">
        <v>5433</v>
      </c>
      <c r="O1789" s="1" t="s">
        <v>5433</v>
      </c>
      <c r="P1789" s="18">
        <v>1.0022335254891592</v>
      </c>
      <c r="Q1789" s="18">
        <v>1</v>
      </c>
      <c r="R1789" s="18">
        <v>1.0549365865034033</v>
      </c>
      <c r="S1789" s="18" t="s">
        <v>5433</v>
      </c>
      <c r="T1789" s="18" t="s">
        <v>5433</v>
      </c>
      <c r="U1789" s="18" t="s">
        <v>5433</v>
      </c>
      <c r="V1789" s="18" t="s">
        <v>5433</v>
      </c>
      <c r="W1789" s="18" t="s">
        <v>5433</v>
      </c>
      <c r="X1789" s="18" t="s">
        <v>5433</v>
      </c>
      <c r="Y1789" s="20">
        <v>1.0022335254891592</v>
      </c>
      <c r="Z1789" s="20">
        <v>1</v>
      </c>
      <c r="AA1789" s="20">
        <v>1.0549365865034033</v>
      </c>
    </row>
    <row r="1790" spans="1:27" x14ac:dyDescent="0.25">
      <c r="A1790" t="s">
        <v>2555</v>
      </c>
      <c r="B1790">
        <v>2191</v>
      </c>
      <c r="C1790" t="s">
        <v>4975</v>
      </c>
      <c r="D1790">
        <v>0.13800000000000001</v>
      </c>
      <c r="E1790" t="s">
        <v>5433</v>
      </c>
      <c r="F1790" t="s">
        <v>5433</v>
      </c>
      <c r="G1790" s="1">
        <v>667960.875</v>
      </c>
      <c r="H1790" s="1">
        <v>686453.25</v>
      </c>
      <c r="I1790" s="1">
        <v>624167.25</v>
      </c>
      <c r="J1790" s="1" t="s">
        <v>5433</v>
      </c>
      <c r="K1790" s="1" t="s">
        <v>5433</v>
      </c>
      <c r="L1790" s="1" t="s">
        <v>5433</v>
      </c>
      <c r="M1790" s="1" t="s">
        <v>5433</v>
      </c>
      <c r="N1790" s="1" t="s">
        <v>5433</v>
      </c>
      <c r="O1790" s="1" t="s">
        <v>5433</v>
      </c>
      <c r="P1790" s="18">
        <v>1.0701632855616823</v>
      </c>
      <c r="Q1790" s="18">
        <v>1.0997905609434009</v>
      </c>
      <c r="R1790" s="18">
        <v>1</v>
      </c>
      <c r="S1790" s="18" t="s">
        <v>5433</v>
      </c>
      <c r="T1790" s="18" t="s">
        <v>5433</v>
      </c>
      <c r="U1790" s="18" t="s">
        <v>5433</v>
      </c>
      <c r="V1790" s="18" t="s">
        <v>5433</v>
      </c>
      <c r="W1790" s="18" t="s">
        <v>5433</v>
      </c>
      <c r="X1790" s="18" t="s">
        <v>5433</v>
      </c>
      <c r="Y1790" s="20">
        <v>1.0701632855616823</v>
      </c>
      <c r="Z1790" s="20">
        <v>1.0997905609434009</v>
      </c>
      <c r="AA1790" s="20">
        <v>1</v>
      </c>
    </row>
    <row r="1791" spans="1:27" x14ac:dyDescent="0.25">
      <c r="A1791" t="s">
        <v>2556</v>
      </c>
      <c r="B1791">
        <v>2193</v>
      </c>
      <c r="C1791" t="s">
        <v>4976</v>
      </c>
      <c r="D1791">
        <v>0</v>
      </c>
      <c r="E1791" t="s">
        <v>5433</v>
      </c>
      <c r="F1791">
        <v>0</v>
      </c>
      <c r="G1791" s="1">
        <v>986199.375</v>
      </c>
      <c r="H1791" s="1">
        <v>1553170.875</v>
      </c>
      <c r="I1791" s="1">
        <v>1630473</v>
      </c>
      <c r="J1791" s="1" t="s">
        <v>5433</v>
      </c>
      <c r="K1791" s="1" t="s">
        <v>5433</v>
      </c>
      <c r="L1791" s="1" t="s">
        <v>5433</v>
      </c>
      <c r="M1791" s="1">
        <v>1342779</v>
      </c>
      <c r="N1791" s="1">
        <v>1751252</v>
      </c>
      <c r="O1791" s="1">
        <v>1690676.625</v>
      </c>
      <c r="P1791" s="18">
        <v>1</v>
      </c>
      <c r="Q1791" s="18">
        <v>1.5749055559886154</v>
      </c>
      <c r="R1791" s="18">
        <v>1.6532894274040684</v>
      </c>
      <c r="S1791" s="18" t="s">
        <v>5433</v>
      </c>
      <c r="T1791" s="18" t="s">
        <v>5433</v>
      </c>
      <c r="U1791" s="18" t="s">
        <v>5433</v>
      </c>
      <c r="V1791" s="18">
        <v>1</v>
      </c>
      <c r="W1791" s="18">
        <v>1.304199723111547</v>
      </c>
      <c r="X1791" s="18">
        <v>1.2590877761716559</v>
      </c>
      <c r="Y1791" s="20">
        <v>1</v>
      </c>
      <c r="Z1791" s="20">
        <v>1.4395526395500813</v>
      </c>
      <c r="AA1791" s="20">
        <v>1.4561886017878622</v>
      </c>
    </row>
    <row r="1792" spans="1:27" x14ac:dyDescent="0.25">
      <c r="A1792" t="s">
        <v>2557</v>
      </c>
      <c r="B1792">
        <v>2193</v>
      </c>
      <c r="C1792" t="s">
        <v>4976</v>
      </c>
      <c r="D1792">
        <v>0.129</v>
      </c>
      <c r="E1792" t="s">
        <v>5433</v>
      </c>
      <c r="F1792">
        <v>7.0000000000000007E-2</v>
      </c>
      <c r="G1792" s="1">
        <v>239013.89060000001</v>
      </c>
      <c r="H1792" s="1">
        <v>434635.46879999997</v>
      </c>
      <c r="I1792" s="1">
        <v>438566.28120000003</v>
      </c>
      <c r="J1792" s="1" t="s">
        <v>5433</v>
      </c>
      <c r="K1792" s="1" t="s">
        <v>5433</v>
      </c>
      <c r="L1792" s="1" t="s">
        <v>5433</v>
      </c>
      <c r="M1792" s="1">
        <v>235819.51560000001</v>
      </c>
      <c r="N1792" s="1">
        <v>351852.59379999997</v>
      </c>
      <c r="O1792" s="1">
        <v>372373.375</v>
      </c>
      <c r="P1792" s="18">
        <v>1</v>
      </c>
      <c r="Q1792" s="18">
        <v>1.8184527589962587</v>
      </c>
      <c r="R1792" s="18">
        <v>1.8348987169702178</v>
      </c>
      <c r="S1792" s="18" t="s">
        <v>5433</v>
      </c>
      <c r="T1792" s="18" t="s">
        <v>5433</v>
      </c>
      <c r="U1792" s="18" t="s">
        <v>5433</v>
      </c>
      <c r="V1792" s="18">
        <v>1</v>
      </c>
      <c r="W1792" s="18">
        <v>1.4920418817109975</v>
      </c>
      <c r="X1792" s="18">
        <v>1.5790608934657653</v>
      </c>
      <c r="Y1792" s="20">
        <v>1</v>
      </c>
      <c r="Z1792" s="20">
        <v>1.6552473203536282</v>
      </c>
      <c r="AA1792" s="20">
        <v>1.7069798052179914</v>
      </c>
    </row>
    <row r="1793" spans="1:27" x14ac:dyDescent="0.25">
      <c r="A1793" t="s">
        <v>2558</v>
      </c>
      <c r="B1793">
        <v>2194</v>
      </c>
      <c r="C1793" t="s">
        <v>4977</v>
      </c>
      <c r="D1793">
        <v>0.35699999999999998</v>
      </c>
      <c r="E1793">
        <v>0.35</v>
      </c>
      <c r="F1793">
        <v>0.34699999999999998</v>
      </c>
      <c r="G1793" s="1">
        <v>1536121.375</v>
      </c>
      <c r="H1793" s="1">
        <v>2403999.5</v>
      </c>
      <c r="I1793" s="1">
        <v>2314419</v>
      </c>
      <c r="J1793" s="1">
        <v>1650647.875</v>
      </c>
      <c r="K1793" s="1">
        <v>2219704.25</v>
      </c>
      <c r="L1793" s="1">
        <v>1902702.625</v>
      </c>
      <c r="M1793" s="1">
        <v>585221.1875</v>
      </c>
      <c r="N1793" s="1">
        <v>660014.4375</v>
      </c>
      <c r="O1793" s="1">
        <v>697868.625</v>
      </c>
      <c r="P1793" s="18">
        <v>1</v>
      </c>
      <c r="Q1793" s="18">
        <v>1.564980176127033</v>
      </c>
      <c r="R1793" s="18">
        <v>1.5066641462495109</v>
      </c>
      <c r="S1793" s="18">
        <v>1</v>
      </c>
      <c r="T1793" s="18">
        <v>1.3447472859709706</v>
      </c>
      <c r="U1793" s="18">
        <v>1.1527004964641534</v>
      </c>
      <c r="V1793" s="18">
        <v>1</v>
      </c>
      <c r="W1793" s="18">
        <v>1.1278033871594917</v>
      </c>
      <c r="X1793" s="18">
        <v>1.1924869432380214</v>
      </c>
      <c r="Y1793" s="20">
        <v>1</v>
      </c>
      <c r="Z1793" s="20">
        <v>1.3458436164191649</v>
      </c>
      <c r="AA1793" s="20">
        <v>1.2839505286505621</v>
      </c>
    </row>
    <row r="1794" spans="1:27" x14ac:dyDescent="0.25">
      <c r="A1794" t="s">
        <v>2559</v>
      </c>
      <c r="B1794">
        <v>2194</v>
      </c>
      <c r="C1794" t="s">
        <v>4977</v>
      </c>
      <c r="D1794">
        <v>0.34799999999999998</v>
      </c>
      <c r="E1794" t="s">
        <v>5433</v>
      </c>
      <c r="F1794" t="s">
        <v>5433</v>
      </c>
      <c r="G1794" s="1">
        <v>2437504</v>
      </c>
      <c r="H1794" s="1">
        <v>3282124</v>
      </c>
      <c r="I1794" s="1">
        <v>3239067.25</v>
      </c>
      <c r="J1794" s="1" t="s">
        <v>5433</v>
      </c>
      <c r="K1794" s="1" t="s">
        <v>5433</v>
      </c>
      <c r="L1794" s="1" t="s">
        <v>5433</v>
      </c>
      <c r="M1794" s="1" t="s">
        <v>5433</v>
      </c>
      <c r="N1794" s="1" t="s">
        <v>5433</v>
      </c>
      <c r="O1794" s="1" t="s">
        <v>5433</v>
      </c>
      <c r="P1794" s="18">
        <v>1</v>
      </c>
      <c r="Q1794" s="18">
        <v>1.3465102005986451</v>
      </c>
      <c r="R1794" s="18">
        <v>1.3288459218938717</v>
      </c>
      <c r="S1794" s="18" t="s">
        <v>5433</v>
      </c>
      <c r="T1794" s="18" t="s">
        <v>5433</v>
      </c>
      <c r="U1794" s="18" t="s">
        <v>5433</v>
      </c>
      <c r="V1794" s="18" t="s">
        <v>5433</v>
      </c>
      <c r="W1794" s="18" t="s">
        <v>5433</v>
      </c>
      <c r="X1794" s="18" t="s">
        <v>5433</v>
      </c>
      <c r="Y1794" s="20">
        <v>1</v>
      </c>
      <c r="Z1794" s="20">
        <v>1.3465102005986451</v>
      </c>
      <c r="AA1794" s="20">
        <v>1.3288459218938717</v>
      </c>
    </row>
    <row r="1795" spans="1:27" x14ac:dyDescent="0.25">
      <c r="A1795" t="s">
        <v>2560</v>
      </c>
      <c r="B1795">
        <v>2194</v>
      </c>
      <c r="C1795" t="s">
        <v>4977</v>
      </c>
      <c r="D1795">
        <v>0.35399999999999998</v>
      </c>
      <c r="E1795" t="s">
        <v>5433</v>
      </c>
      <c r="F1795" t="s">
        <v>5433</v>
      </c>
      <c r="G1795" s="1">
        <v>503331.8125</v>
      </c>
      <c r="H1795" s="1">
        <v>684367.75</v>
      </c>
      <c r="I1795" s="1">
        <v>705227.625</v>
      </c>
      <c r="J1795" s="1" t="s">
        <v>5433</v>
      </c>
      <c r="K1795" s="1" t="s">
        <v>5433</v>
      </c>
      <c r="L1795" s="1" t="s">
        <v>5433</v>
      </c>
      <c r="M1795" s="1" t="s">
        <v>5433</v>
      </c>
      <c r="N1795" s="1" t="s">
        <v>5433</v>
      </c>
      <c r="O1795" s="1" t="s">
        <v>5433</v>
      </c>
      <c r="P1795" s="18">
        <v>1</v>
      </c>
      <c r="Q1795" s="18">
        <v>1.3596751347800016</v>
      </c>
      <c r="R1795" s="18">
        <v>1.4011187202676565</v>
      </c>
      <c r="S1795" s="18" t="s">
        <v>5433</v>
      </c>
      <c r="T1795" s="18" t="s">
        <v>5433</v>
      </c>
      <c r="U1795" s="18" t="s">
        <v>5433</v>
      </c>
      <c r="V1795" s="18" t="s">
        <v>5433</v>
      </c>
      <c r="W1795" s="18" t="s">
        <v>5433</v>
      </c>
      <c r="X1795" s="18" t="s">
        <v>5433</v>
      </c>
      <c r="Y1795" s="20">
        <v>1</v>
      </c>
      <c r="Z1795" s="20">
        <v>1.3596751347800016</v>
      </c>
      <c r="AA1795" s="20">
        <v>1.4011187202676565</v>
      </c>
    </row>
    <row r="1796" spans="1:27" x14ac:dyDescent="0.25">
      <c r="A1796" t="s">
        <v>2561</v>
      </c>
      <c r="B1796">
        <v>2196</v>
      </c>
      <c r="C1796" t="s">
        <v>4978</v>
      </c>
      <c r="D1796">
        <v>0.28799999999999998</v>
      </c>
      <c r="E1796" t="s">
        <v>5433</v>
      </c>
      <c r="F1796">
        <v>0.27300000000000002</v>
      </c>
      <c r="G1796" s="1">
        <v>550031.125</v>
      </c>
      <c r="H1796" s="1">
        <v>466830.03120000003</v>
      </c>
      <c r="I1796" s="1">
        <v>429307.78120000003</v>
      </c>
      <c r="J1796" s="1" t="s">
        <v>5433</v>
      </c>
      <c r="K1796" s="1" t="s">
        <v>5433</v>
      </c>
      <c r="L1796" s="1" t="s">
        <v>5433</v>
      </c>
      <c r="M1796" s="1">
        <v>5261631.5</v>
      </c>
      <c r="N1796" s="1">
        <v>5124899</v>
      </c>
      <c r="O1796" s="1">
        <v>4970238</v>
      </c>
      <c r="P1796" s="18">
        <v>1.2812046487081004</v>
      </c>
      <c r="Q1796" s="18">
        <v>1.0874017468193051</v>
      </c>
      <c r="R1796" s="18">
        <v>1</v>
      </c>
      <c r="S1796" s="18" t="s">
        <v>5433</v>
      </c>
      <c r="T1796" s="18" t="s">
        <v>5433</v>
      </c>
      <c r="U1796" s="18" t="s">
        <v>5433</v>
      </c>
      <c r="V1796" s="18">
        <v>1.0586276753749015</v>
      </c>
      <c r="W1796" s="18">
        <v>1.031117423350753</v>
      </c>
      <c r="X1796" s="18">
        <v>1</v>
      </c>
      <c r="Y1796" s="20">
        <v>1.1699161620415008</v>
      </c>
      <c r="Z1796" s="20">
        <v>1.059259585085029</v>
      </c>
      <c r="AA1796" s="20">
        <v>1</v>
      </c>
    </row>
    <row r="1797" spans="1:27" x14ac:dyDescent="0.25">
      <c r="A1797" t="s">
        <v>2562</v>
      </c>
      <c r="B1797">
        <v>2201</v>
      </c>
      <c r="C1797" t="s">
        <v>4979</v>
      </c>
      <c r="D1797">
        <v>0</v>
      </c>
      <c r="E1797">
        <v>0</v>
      </c>
      <c r="F1797">
        <v>0</v>
      </c>
      <c r="G1797" s="1">
        <v>750502.25</v>
      </c>
      <c r="H1797" s="1">
        <v>969424.4375</v>
      </c>
      <c r="I1797" s="1">
        <v>1008040.0625</v>
      </c>
      <c r="J1797" s="1">
        <v>252016.4062</v>
      </c>
      <c r="K1797" s="1">
        <v>269494.96879999997</v>
      </c>
      <c r="L1797" s="1">
        <v>267505.75</v>
      </c>
      <c r="M1797" s="1">
        <v>940134.25</v>
      </c>
      <c r="N1797" s="1">
        <v>890975.0625</v>
      </c>
      <c r="O1797" s="1">
        <v>934555.5625</v>
      </c>
      <c r="P1797" s="18">
        <v>1</v>
      </c>
      <c r="Q1797" s="18">
        <v>1.2917009076255268</v>
      </c>
      <c r="R1797" s="18">
        <v>1.3431539512373214</v>
      </c>
      <c r="S1797" s="18">
        <v>1</v>
      </c>
      <c r="T1797" s="18">
        <v>1.0693548601202139</v>
      </c>
      <c r="U1797" s="18">
        <v>1.0614616486027806</v>
      </c>
      <c r="V1797" s="18">
        <v>1.0551745941823147</v>
      </c>
      <c r="W1797" s="18">
        <v>1</v>
      </c>
      <c r="X1797" s="18">
        <v>1.0489132657402518</v>
      </c>
      <c r="Y1797" s="20">
        <v>1.018391531394105</v>
      </c>
      <c r="Z1797" s="20">
        <v>1.1203519225819136</v>
      </c>
      <c r="AA1797" s="20">
        <v>1.1511762885267844</v>
      </c>
    </row>
    <row r="1798" spans="1:27" x14ac:dyDescent="0.25">
      <c r="A1798" t="s">
        <v>2563</v>
      </c>
      <c r="B1798">
        <v>2201</v>
      </c>
      <c r="C1798" t="s">
        <v>4979</v>
      </c>
      <c r="D1798">
        <v>0</v>
      </c>
      <c r="E1798">
        <v>0</v>
      </c>
      <c r="F1798">
        <v>0</v>
      </c>
      <c r="G1798" s="1">
        <v>1112389.25</v>
      </c>
      <c r="H1798" s="1">
        <v>1225383.75</v>
      </c>
      <c r="I1798" s="1">
        <v>1297968</v>
      </c>
      <c r="J1798" s="1">
        <v>987084.8125</v>
      </c>
      <c r="K1798" s="1">
        <v>1012963.8125</v>
      </c>
      <c r="L1798" s="1">
        <v>1037052.1875</v>
      </c>
      <c r="M1798" s="1">
        <v>922718.375</v>
      </c>
      <c r="N1798" s="1">
        <v>856162.125</v>
      </c>
      <c r="O1798" s="1">
        <v>1025208.4375</v>
      </c>
      <c r="P1798" s="18">
        <v>1</v>
      </c>
      <c r="Q1798" s="18">
        <v>1.1015782020547213</v>
      </c>
      <c r="R1798" s="18">
        <v>1.1668289674679975</v>
      </c>
      <c r="S1798" s="18">
        <v>1</v>
      </c>
      <c r="T1798" s="18">
        <v>1.0262176052880967</v>
      </c>
      <c r="U1798" s="18">
        <v>1.0506211567306432</v>
      </c>
      <c r="V1798" s="18">
        <v>1.0777379050725935</v>
      </c>
      <c r="W1798" s="18">
        <v>1</v>
      </c>
      <c r="X1798" s="18">
        <v>1.1974466138641673</v>
      </c>
      <c r="Y1798" s="20">
        <v>1.0259126350241978</v>
      </c>
      <c r="Z1798" s="20">
        <v>1.0425986024476062</v>
      </c>
      <c r="AA1798" s="20">
        <v>1.1382989126876026</v>
      </c>
    </row>
    <row r="1799" spans="1:27" x14ac:dyDescent="0.25">
      <c r="A1799" t="s">
        <v>2564</v>
      </c>
      <c r="B1799">
        <v>2201</v>
      </c>
      <c r="C1799" t="s">
        <v>4979</v>
      </c>
      <c r="D1799">
        <v>1E-3</v>
      </c>
      <c r="E1799">
        <v>0</v>
      </c>
      <c r="F1799" t="s">
        <v>5433</v>
      </c>
      <c r="G1799" s="1">
        <v>209733.20310000001</v>
      </c>
      <c r="H1799" s="1">
        <v>212139.375</v>
      </c>
      <c r="I1799" s="1">
        <v>232626.48439999999</v>
      </c>
      <c r="J1799" s="1">
        <v>951744.375</v>
      </c>
      <c r="K1799" s="1">
        <v>1047139.25</v>
      </c>
      <c r="L1799" s="1">
        <v>991391</v>
      </c>
      <c r="M1799" s="1" t="s">
        <v>5433</v>
      </c>
      <c r="N1799" s="1" t="s">
        <v>5433</v>
      </c>
      <c r="O1799" s="1" t="s">
        <v>5433</v>
      </c>
      <c r="P1799" s="18">
        <v>1</v>
      </c>
      <c r="Q1799" s="18">
        <v>1.0114725368441198</v>
      </c>
      <c r="R1799" s="18">
        <v>1.1091543015679999</v>
      </c>
      <c r="S1799" s="18">
        <v>1</v>
      </c>
      <c r="T1799" s="18">
        <v>1.1002316141873705</v>
      </c>
      <c r="U1799" s="18">
        <v>1.0416567999154185</v>
      </c>
      <c r="V1799" s="18" t="s">
        <v>5433</v>
      </c>
      <c r="W1799" s="18" t="s">
        <v>5433</v>
      </c>
      <c r="X1799" s="18" t="s">
        <v>5433</v>
      </c>
      <c r="Y1799" s="20">
        <v>1</v>
      </c>
      <c r="Z1799" s="20">
        <v>1.055852075515745</v>
      </c>
      <c r="AA1799" s="20">
        <v>1.0754055507417091</v>
      </c>
    </row>
    <row r="1800" spans="1:27" x14ac:dyDescent="0.25">
      <c r="A1800" t="s">
        <v>2565</v>
      </c>
      <c r="B1800">
        <v>2202</v>
      </c>
      <c r="C1800" t="s">
        <v>4980</v>
      </c>
      <c r="D1800">
        <v>0.371</v>
      </c>
      <c r="E1800">
        <v>0.35199999999999998</v>
      </c>
      <c r="F1800">
        <v>0.35099999999999998</v>
      </c>
      <c r="G1800" s="1">
        <v>1634770.125</v>
      </c>
      <c r="H1800" s="1">
        <v>1791676.375</v>
      </c>
      <c r="I1800" s="1">
        <v>1937915.875</v>
      </c>
      <c r="J1800" s="1">
        <v>1739653.125</v>
      </c>
      <c r="K1800" s="1">
        <v>1873285.25</v>
      </c>
      <c r="L1800" s="1">
        <v>1664475.125</v>
      </c>
      <c r="M1800" s="1">
        <v>962793.25</v>
      </c>
      <c r="N1800" s="1">
        <v>877550</v>
      </c>
      <c r="O1800" s="1">
        <v>922683.625</v>
      </c>
      <c r="P1800" s="18">
        <v>1</v>
      </c>
      <c r="Q1800" s="18">
        <v>1.0959806199051991</v>
      </c>
      <c r="R1800" s="18">
        <v>1.1854363163138915</v>
      </c>
      <c r="S1800" s="18">
        <v>1.0451661901525864</v>
      </c>
      <c r="T1800" s="18">
        <v>1.1254510337004886</v>
      </c>
      <c r="U1800" s="18">
        <v>1</v>
      </c>
      <c r="V1800" s="18">
        <v>1.0971377699276395</v>
      </c>
      <c r="W1800" s="18">
        <v>1</v>
      </c>
      <c r="X1800" s="18">
        <v>1.0514313999202325</v>
      </c>
      <c r="Y1800" s="20">
        <v>1.0474346533600751</v>
      </c>
      <c r="Z1800" s="20">
        <v>1.0738105512018958</v>
      </c>
      <c r="AA1800" s="20">
        <v>1.0789559054113746</v>
      </c>
    </row>
    <row r="1801" spans="1:27" x14ac:dyDescent="0.25">
      <c r="A1801" t="s">
        <v>2566</v>
      </c>
      <c r="B1801">
        <v>2202</v>
      </c>
      <c r="C1801" t="s">
        <v>4980</v>
      </c>
      <c r="D1801">
        <v>0.36299999999999999</v>
      </c>
      <c r="E1801">
        <v>0.35799999999999998</v>
      </c>
      <c r="F1801">
        <v>0.36299999999999999</v>
      </c>
      <c r="G1801" s="1">
        <v>246548.0938</v>
      </c>
      <c r="H1801" s="1">
        <v>264076.90620000003</v>
      </c>
      <c r="I1801" s="1">
        <v>272966.78120000003</v>
      </c>
      <c r="J1801" s="1">
        <v>913396.3125</v>
      </c>
      <c r="K1801" s="1">
        <v>876952.3125</v>
      </c>
      <c r="L1801" s="1">
        <v>851948.375</v>
      </c>
      <c r="M1801" s="1">
        <v>1408078.625</v>
      </c>
      <c r="N1801" s="1">
        <v>1327868.125</v>
      </c>
      <c r="O1801" s="1">
        <v>1443041.875</v>
      </c>
      <c r="P1801" s="18">
        <v>1</v>
      </c>
      <c r="Q1801" s="18">
        <v>1.0710969293245456</v>
      </c>
      <c r="R1801" s="18">
        <v>1.1071542959136844</v>
      </c>
      <c r="S1801" s="18">
        <v>1.0721263627036086</v>
      </c>
      <c r="T1801" s="18">
        <v>1.0293491228268379</v>
      </c>
      <c r="U1801" s="18">
        <v>1</v>
      </c>
      <c r="V1801" s="18">
        <v>1.0604054713641085</v>
      </c>
      <c r="W1801" s="18">
        <v>1</v>
      </c>
      <c r="X1801" s="18">
        <v>1.0867358345543539</v>
      </c>
      <c r="Y1801" s="20">
        <v>1.0441772780225722</v>
      </c>
      <c r="Z1801" s="20">
        <v>1.0334820173837944</v>
      </c>
      <c r="AA1801" s="20">
        <v>1.0646300434893459</v>
      </c>
    </row>
    <row r="1802" spans="1:27" x14ac:dyDescent="0.25">
      <c r="A1802" t="s">
        <v>2567</v>
      </c>
      <c r="B1802">
        <v>2202</v>
      </c>
      <c r="C1802" t="s">
        <v>4980</v>
      </c>
      <c r="D1802">
        <v>0.379</v>
      </c>
      <c r="E1802">
        <v>0.34</v>
      </c>
      <c r="F1802">
        <v>0.35</v>
      </c>
      <c r="G1802" s="1">
        <v>882506.1875</v>
      </c>
      <c r="H1802" s="1">
        <v>1102210</v>
      </c>
      <c r="I1802" s="1">
        <v>1218240.5</v>
      </c>
      <c r="J1802" s="1">
        <v>401002.84379999997</v>
      </c>
      <c r="K1802" s="1">
        <v>428569.53120000003</v>
      </c>
      <c r="L1802" s="1">
        <v>412148.03120000003</v>
      </c>
      <c r="M1802" s="1">
        <v>272170.125</v>
      </c>
      <c r="N1802" s="1">
        <v>258014.95310000001</v>
      </c>
      <c r="O1802" s="1">
        <v>280768.3125</v>
      </c>
      <c r="P1802" s="18">
        <v>1</v>
      </c>
      <c r="Q1802" s="18">
        <v>1.2489544159711627</v>
      </c>
      <c r="R1802" s="18">
        <v>1.3804328142458491</v>
      </c>
      <c r="S1802" s="18">
        <v>1</v>
      </c>
      <c r="T1802" s="18">
        <v>1.0687443688398104</v>
      </c>
      <c r="U1802" s="18">
        <v>1.0277932876844103</v>
      </c>
      <c r="V1802" s="18">
        <v>1.0548618276961406</v>
      </c>
      <c r="W1802" s="18">
        <v>1</v>
      </c>
      <c r="X1802" s="18">
        <v>1.0881862044297153</v>
      </c>
      <c r="Y1802" s="20">
        <v>1.0182872758987136</v>
      </c>
      <c r="Z1802" s="20">
        <v>1.105899594936991</v>
      </c>
      <c r="AA1802" s="20">
        <v>1.1654707687866581</v>
      </c>
    </row>
    <row r="1803" spans="1:27" x14ac:dyDescent="0.25">
      <c r="A1803" t="s">
        <v>3811</v>
      </c>
      <c r="B1803">
        <v>2202</v>
      </c>
      <c r="C1803" t="s">
        <v>4980</v>
      </c>
      <c r="D1803" t="s">
        <v>5433</v>
      </c>
      <c r="E1803">
        <v>0.23</v>
      </c>
      <c r="F1803" t="s">
        <v>5433</v>
      </c>
      <c r="G1803" s="1" t="s">
        <v>5433</v>
      </c>
      <c r="H1803" s="1" t="s">
        <v>5433</v>
      </c>
      <c r="I1803" s="1" t="s">
        <v>5433</v>
      </c>
      <c r="J1803" s="1">
        <v>218056.29689999999</v>
      </c>
      <c r="K1803" s="1">
        <v>216849.82810000001</v>
      </c>
      <c r="L1803" s="1">
        <v>202290.0625</v>
      </c>
      <c r="M1803" s="1" t="s">
        <v>5433</v>
      </c>
      <c r="N1803" s="1" t="s">
        <v>5433</v>
      </c>
      <c r="O1803" s="1" t="s">
        <v>5433</v>
      </c>
      <c r="P1803" s="18" t="s">
        <v>5433</v>
      </c>
      <c r="Q1803" s="18" t="s">
        <v>5433</v>
      </c>
      <c r="R1803" s="18" t="s">
        <v>5433</v>
      </c>
      <c r="S1803" s="18">
        <v>1.0779387489684522</v>
      </c>
      <c r="T1803" s="18">
        <v>1.0719746952473259</v>
      </c>
      <c r="U1803" s="18">
        <v>1</v>
      </c>
      <c r="V1803" s="18" t="s">
        <v>5433</v>
      </c>
      <c r="W1803" s="18" t="s">
        <v>5433</v>
      </c>
      <c r="X1803" s="18" t="s">
        <v>5433</v>
      </c>
      <c r="Y1803" s="20">
        <v>1.0779387489684522</v>
      </c>
      <c r="Z1803" s="20">
        <v>1.0719746952473259</v>
      </c>
      <c r="AA1803" s="20">
        <v>1</v>
      </c>
    </row>
    <row r="1804" spans="1:27" x14ac:dyDescent="0.25">
      <c r="A1804" t="s">
        <v>3812</v>
      </c>
      <c r="B1804">
        <v>2202</v>
      </c>
      <c r="C1804" t="s">
        <v>4980</v>
      </c>
      <c r="D1804" t="s">
        <v>5433</v>
      </c>
      <c r="E1804">
        <v>0.24399999999999999</v>
      </c>
      <c r="F1804" t="s">
        <v>5433</v>
      </c>
      <c r="G1804" s="1" t="s">
        <v>5433</v>
      </c>
      <c r="H1804" s="1" t="s">
        <v>5433</v>
      </c>
      <c r="I1804" s="1" t="s">
        <v>5433</v>
      </c>
      <c r="J1804" s="1">
        <v>1156557</v>
      </c>
      <c r="K1804" s="1">
        <v>1217245.875</v>
      </c>
      <c r="L1804" s="1">
        <v>1179715.75</v>
      </c>
      <c r="M1804" s="1" t="s">
        <v>5433</v>
      </c>
      <c r="N1804" s="1" t="s">
        <v>5433</v>
      </c>
      <c r="O1804" s="1" t="s">
        <v>5433</v>
      </c>
      <c r="P1804" s="18" t="s">
        <v>5433</v>
      </c>
      <c r="Q1804" s="18" t="s">
        <v>5433</v>
      </c>
      <c r="R1804" s="18" t="s">
        <v>5433</v>
      </c>
      <c r="S1804" s="18">
        <v>1</v>
      </c>
      <c r="T1804" s="18">
        <v>1.0524737431877547</v>
      </c>
      <c r="U1804" s="18">
        <v>1.0200238725804263</v>
      </c>
      <c r="V1804" s="18" t="s">
        <v>5433</v>
      </c>
      <c r="W1804" s="18" t="s">
        <v>5433</v>
      </c>
      <c r="X1804" s="18" t="s">
        <v>5433</v>
      </c>
      <c r="Y1804" s="20">
        <v>1</v>
      </c>
      <c r="Z1804" s="20">
        <v>1.0524737431877547</v>
      </c>
      <c r="AA1804" s="20">
        <v>1.0200238725804263</v>
      </c>
    </row>
    <row r="1805" spans="1:27" x14ac:dyDescent="0.25">
      <c r="A1805" t="s">
        <v>4098</v>
      </c>
      <c r="B1805">
        <v>2206</v>
      </c>
      <c r="C1805" t="s">
        <v>4981</v>
      </c>
      <c r="D1805" t="s">
        <v>5433</v>
      </c>
      <c r="E1805" t="s">
        <v>5433</v>
      </c>
      <c r="F1805">
        <v>0.36499999999999999</v>
      </c>
      <c r="G1805" s="1" t="s">
        <v>5433</v>
      </c>
      <c r="H1805" s="1" t="s">
        <v>5433</v>
      </c>
      <c r="I1805" s="1" t="s">
        <v>5433</v>
      </c>
      <c r="J1805" s="1" t="s">
        <v>5433</v>
      </c>
      <c r="K1805" s="1" t="s">
        <v>5433</v>
      </c>
      <c r="L1805" s="1" t="s">
        <v>5433</v>
      </c>
      <c r="M1805" s="1">
        <v>2680865.5</v>
      </c>
      <c r="N1805" s="1">
        <v>2505003.5</v>
      </c>
      <c r="O1805" s="1">
        <v>2447929</v>
      </c>
      <c r="P1805" s="18" t="s">
        <v>5433</v>
      </c>
      <c r="Q1805" s="18" t="s">
        <v>5433</v>
      </c>
      <c r="R1805" s="18" t="s">
        <v>5433</v>
      </c>
      <c r="S1805" s="18" t="s">
        <v>5433</v>
      </c>
      <c r="T1805" s="18" t="s">
        <v>5433</v>
      </c>
      <c r="U1805" s="18" t="s">
        <v>5433</v>
      </c>
      <c r="V1805" s="18">
        <v>1.0951565588707843</v>
      </c>
      <c r="W1805" s="18">
        <v>1.0233154229554859</v>
      </c>
      <c r="X1805" s="18">
        <v>1</v>
      </c>
      <c r="Y1805" s="20">
        <v>1.0951565588707843</v>
      </c>
      <c r="Z1805" s="20">
        <v>1.0233154229554859</v>
      </c>
      <c r="AA1805" s="20">
        <v>1</v>
      </c>
    </row>
    <row r="1806" spans="1:27" x14ac:dyDescent="0.25">
      <c r="A1806" t="s">
        <v>2568</v>
      </c>
      <c r="B1806">
        <v>2207</v>
      </c>
      <c r="C1806" t="s">
        <v>4982</v>
      </c>
      <c r="D1806">
        <v>0.159</v>
      </c>
      <c r="E1806" t="s">
        <v>5433</v>
      </c>
      <c r="F1806">
        <v>9.6000000000000002E-2</v>
      </c>
      <c r="G1806" s="1">
        <v>98505.492199999993</v>
      </c>
      <c r="H1806" s="1">
        <v>101699.82030000001</v>
      </c>
      <c r="I1806" s="1">
        <v>101080.4531</v>
      </c>
      <c r="J1806" s="1" t="s">
        <v>5433</v>
      </c>
      <c r="K1806" s="1" t="s">
        <v>5433</v>
      </c>
      <c r="L1806" s="1" t="s">
        <v>5433</v>
      </c>
      <c r="M1806" s="1">
        <v>100928.8438</v>
      </c>
      <c r="N1806" s="1">
        <v>70620.367199999993</v>
      </c>
      <c r="O1806" s="1">
        <v>73095.0625</v>
      </c>
      <c r="P1806" s="18">
        <v>1</v>
      </c>
      <c r="Q1806" s="18">
        <v>1.0324279187754772</v>
      </c>
      <c r="R1806" s="18">
        <v>1.0261402774859696</v>
      </c>
      <c r="S1806" s="18" t="s">
        <v>5433</v>
      </c>
      <c r="T1806" s="18" t="s">
        <v>5433</v>
      </c>
      <c r="U1806" s="18" t="s">
        <v>5433</v>
      </c>
      <c r="V1806" s="18">
        <v>1.4291747239739645</v>
      </c>
      <c r="W1806" s="18">
        <v>1</v>
      </c>
      <c r="X1806" s="18">
        <v>1.0350422321225201</v>
      </c>
      <c r="Y1806" s="20">
        <v>1.2145873619869823</v>
      </c>
      <c r="Z1806" s="20">
        <v>1.0162139593877386</v>
      </c>
      <c r="AA1806" s="20">
        <v>1.0305912548042448</v>
      </c>
    </row>
    <row r="1807" spans="1:27" x14ac:dyDescent="0.25">
      <c r="A1807" t="s">
        <v>2569</v>
      </c>
      <c r="B1807">
        <v>2209</v>
      </c>
      <c r="C1807" t="s">
        <v>4983</v>
      </c>
      <c r="D1807">
        <v>5.0999999999999997E-2</v>
      </c>
      <c r="E1807" t="s">
        <v>5433</v>
      </c>
      <c r="F1807" t="s">
        <v>5433</v>
      </c>
      <c r="G1807" s="1">
        <v>16368.4141</v>
      </c>
      <c r="H1807" s="1">
        <v>27138.851600000002</v>
      </c>
      <c r="I1807" s="1">
        <v>18588.343799999999</v>
      </c>
      <c r="J1807" s="1" t="s">
        <v>5433</v>
      </c>
      <c r="K1807" s="1" t="s">
        <v>5433</v>
      </c>
      <c r="L1807" s="1" t="s">
        <v>5433</v>
      </c>
      <c r="M1807" s="1" t="s">
        <v>5433</v>
      </c>
      <c r="N1807" s="1" t="s">
        <v>5433</v>
      </c>
      <c r="O1807" s="1" t="s">
        <v>5433</v>
      </c>
      <c r="P1807" s="18">
        <v>1</v>
      </c>
      <c r="Q1807" s="18">
        <v>1.6580012843150151</v>
      </c>
      <c r="R1807" s="18">
        <v>1.1356227723979686</v>
      </c>
      <c r="S1807" s="18" t="s">
        <v>5433</v>
      </c>
      <c r="T1807" s="18" t="s">
        <v>5433</v>
      </c>
      <c r="U1807" s="18" t="s">
        <v>5433</v>
      </c>
      <c r="V1807" s="18" t="s">
        <v>5433</v>
      </c>
      <c r="W1807" s="18" t="s">
        <v>5433</v>
      </c>
      <c r="X1807" s="18" t="s">
        <v>5433</v>
      </c>
      <c r="Y1807" s="20">
        <v>1</v>
      </c>
      <c r="Z1807" s="20">
        <v>1.6580012843150151</v>
      </c>
      <c r="AA1807" s="20">
        <v>1.1356227723979686</v>
      </c>
    </row>
    <row r="1808" spans="1:27" x14ac:dyDescent="0.25">
      <c r="A1808" t="s">
        <v>2570</v>
      </c>
      <c r="B1808">
        <v>2209</v>
      </c>
      <c r="C1808" t="s">
        <v>4983</v>
      </c>
      <c r="D1808">
        <v>7.5999999999999998E-2</v>
      </c>
      <c r="E1808" t="s">
        <v>5433</v>
      </c>
      <c r="F1808" t="s">
        <v>5433</v>
      </c>
      <c r="G1808" s="1">
        <v>0</v>
      </c>
      <c r="H1808" s="1">
        <v>32816.625</v>
      </c>
      <c r="I1808" s="1">
        <v>17632.656200000001</v>
      </c>
      <c r="J1808" s="1" t="s">
        <v>5433</v>
      </c>
      <c r="K1808" s="1" t="s">
        <v>5433</v>
      </c>
      <c r="L1808" s="1" t="s">
        <v>5433</v>
      </c>
      <c r="M1808" s="1" t="s">
        <v>5433</v>
      </c>
      <c r="N1808" s="1" t="s">
        <v>5433</v>
      </c>
      <c r="O1808" s="1" t="s">
        <v>5433</v>
      </c>
      <c r="P1808" s="18" t="s">
        <v>5434</v>
      </c>
      <c r="Q1808" s="18" t="s">
        <v>5434</v>
      </c>
      <c r="R1808" s="18" t="s">
        <v>5434</v>
      </c>
      <c r="S1808" s="18" t="s">
        <v>5433</v>
      </c>
      <c r="T1808" s="18" t="s">
        <v>5433</v>
      </c>
      <c r="U1808" s="18" t="s">
        <v>5433</v>
      </c>
      <c r="V1808" s="18" t="s">
        <v>5433</v>
      </c>
      <c r="W1808" s="18" t="s">
        <v>5433</v>
      </c>
      <c r="X1808" s="18" t="s">
        <v>5433</v>
      </c>
      <c r="Y1808" s="20" t="s">
        <v>5435</v>
      </c>
      <c r="Z1808" s="20" t="s">
        <v>5435</v>
      </c>
      <c r="AA1808" s="20" t="s">
        <v>5435</v>
      </c>
    </row>
    <row r="1809" spans="1:27" x14ac:dyDescent="0.25">
      <c r="A1809" t="s">
        <v>2571</v>
      </c>
      <c r="B1809">
        <v>2210</v>
      </c>
      <c r="C1809" t="s">
        <v>4984</v>
      </c>
      <c r="D1809">
        <v>0.10299999999999999</v>
      </c>
      <c r="E1809">
        <v>0.113</v>
      </c>
      <c r="F1809">
        <v>9.9000000000000005E-2</v>
      </c>
      <c r="G1809" s="1">
        <v>0</v>
      </c>
      <c r="H1809" s="1">
        <v>6841.7426999999998</v>
      </c>
      <c r="I1809" s="1">
        <v>7958.9614000000001</v>
      </c>
      <c r="J1809" s="1">
        <v>3548.4639000000002</v>
      </c>
      <c r="K1809" s="1">
        <v>18244.507799999999</v>
      </c>
      <c r="L1809" s="1">
        <v>18430.136699999999</v>
      </c>
      <c r="M1809" s="1">
        <v>4789.7583000000004</v>
      </c>
      <c r="N1809" s="1">
        <v>15527.7402</v>
      </c>
      <c r="O1809" s="1">
        <v>10456.885700000001</v>
      </c>
      <c r="P1809" s="18" t="s">
        <v>5434</v>
      </c>
      <c r="Q1809" s="18" t="s">
        <v>5434</v>
      </c>
      <c r="R1809" s="18" t="s">
        <v>5434</v>
      </c>
      <c r="S1809" s="18">
        <v>1</v>
      </c>
      <c r="T1809" s="18">
        <v>5.1415227304411912</v>
      </c>
      <c r="U1809" s="18">
        <v>5.1938351972525343</v>
      </c>
      <c r="V1809" s="18">
        <v>1</v>
      </c>
      <c r="W1809" s="18">
        <v>3.2418629975545947</v>
      </c>
      <c r="X1809" s="18">
        <v>2.1831760696567923</v>
      </c>
      <c r="Y1809" s="20">
        <v>1</v>
      </c>
      <c r="Z1809" s="20">
        <v>4.1916928639978934</v>
      </c>
      <c r="AA1809" s="20">
        <v>3.6885056334546631</v>
      </c>
    </row>
    <row r="1810" spans="1:27" x14ac:dyDescent="0.25">
      <c r="A1810" t="s">
        <v>2572</v>
      </c>
      <c r="B1810">
        <v>2210</v>
      </c>
      <c r="C1810" t="s">
        <v>4984</v>
      </c>
      <c r="D1810">
        <v>0.114</v>
      </c>
      <c r="E1810">
        <v>0.13600000000000001</v>
      </c>
      <c r="F1810">
        <v>8.5000000000000006E-2</v>
      </c>
      <c r="G1810" s="1">
        <v>6070.2929999999997</v>
      </c>
      <c r="H1810" s="1">
        <v>21434.470700000002</v>
      </c>
      <c r="I1810" s="1">
        <v>21571.037100000001</v>
      </c>
      <c r="J1810" s="1">
        <v>10327.507799999999</v>
      </c>
      <c r="K1810" s="1">
        <v>22110.421900000001</v>
      </c>
      <c r="L1810" s="1">
        <v>32674.652300000002</v>
      </c>
      <c r="M1810" s="1">
        <v>0</v>
      </c>
      <c r="N1810" s="1">
        <v>11849.208000000001</v>
      </c>
      <c r="O1810" s="1">
        <v>15242.707</v>
      </c>
      <c r="P1810" s="18">
        <v>1</v>
      </c>
      <c r="Q1810" s="18">
        <v>3.5310438392347789</v>
      </c>
      <c r="R1810" s="18">
        <v>3.5535413364725561</v>
      </c>
      <c r="S1810" s="18">
        <v>1</v>
      </c>
      <c r="T1810" s="18">
        <v>2.1409252191511299</v>
      </c>
      <c r="U1810" s="18">
        <v>3.163846780149612</v>
      </c>
      <c r="V1810" s="18" t="s">
        <v>5434</v>
      </c>
      <c r="W1810" s="18" t="s">
        <v>5434</v>
      </c>
      <c r="X1810" s="18" t="s">
        <v>5434</v>
      </c>
      <c r="Y1810" s="20">
        <v>1</v>
      </c>
      <c r="Z1810" s="20">
        <v>2.8359845291929542</v>
      </c>
      <c r="AA1810" s="20">
        <v>3.3586940583110838</v>
      </c>
    </row>
    <row r="1811" spans="1:27" x14ac:dyDescent="0.25">
      <c r="A1811" t="s">
        <v>2573</v>
      </c>
      <c r="B1811">
        <v>2210</v>
      </c>
      <c r="C1811" t="s">
        <v>4984</v>
      </c>
      <c r="D1811">
        <v>6.2E-2</v>
      </c>
      <c r="E1811">
        <v>1.4999999999999999E-2</v>
      </c>
      <c r="F1811">
        <v>9.9000000000000005E-2</v>
      </c>
      <c r="G1811" s="1">
        <v>7001.6000999999997</v>
      </c>
      <c r="H1811" s="1">
        <v>16675.660199999998</v>
      </c>
      <c r="I1811" s="1">
        <v>25608.609400000001</v>
      </c>
      <c r="J1811" s="1">
        <v>12424.136699999999</v>
      </c>
      <c r="K1811" s="1">
        <v>20132.136699999999</v>
      </c>
      <c r="L1811" s="1">
        <v>375096.84379999997</v>
      </c>
      <c r="M1811" s="1">
        <v>9112.4971000000005</v>
      </c>
      <c r="N1811" s="1">
        <v>27813.675800000001</v>
      </c>
      <c r="O1811" s="1">
        <v>89602.773400000005</v>
      </c>
      <c r="P1811" s="18">
        <v>1</v>
      </c>
      <c r="Q1811" s="18">
        <v>2.3816927504899916</v>
      </c>
      <c r="R1811" s="18">
        <v>3.6575367107870105</v>
      </c>
      <c r="S1811" s="18">
        <v>1</v>
      </c>
      <c r="T1811" s="18">
        <v>1.6204052793462906</v>
      </c>
      <c r="U1811" s="18">
        <v>30.190978484645939</v>
      </c>
      <c r="V1811" s="18">
        <v>1</v>
      </c>
      <c r="W1811" s="18">
        <v>3.0522562031871594</v>
      </c>
      <c r="X1811" s="18">
        <v>9.8329549427236582</v>
      </c>
      <c r="Y1811" s="20">
        <v>1</v>
      </c>
      <c r="Z1811" s="20">
        <v>2.351451411007814</v>
      </c>
      <c r="AA1811" s="20">
        <v>14.560490046052204</v>
      </c>
    </row>
    <row r="1812" spans="1:27" x14ac:dyDescent="0.25">
      <c r="A1812" t="s">
        <v>2574</v>
      </c>
      <c r="B1812">
        <v>2211</v>
      </c>
      <c r="C1812" t="s">
        <v>4985</v>
      </c>
      <c r="D1812">
        <v>5.6000000000000001E-2</v>
      </c>
      <c r="E1812">
        <v>7.2999999999999995E-2</v>
      </c>
      <c r="F1812">
        <v>2.7E-2</v>
      </c>
      <c r="G1812" s="1">
        <v>7711800.5</v>
      </c>
      <c r="H1812" s="1">
        <v>10002034</v>
      </c>
      <c r="I1812" s="1">
        <v>11201889</v>
      </c>
      <c r="J1812" s="1">
        <v>12047273</v>
      </c>
      <c r="K1812" s="1">
        <v>17124224</v>
      </c>
      <c r="L1812" s="1">
        <v>14474755</v>
      </c>
      <c r="M1812" s="1">
        <v>12917677</v>
      </c>
      <c r="N1812" s="1">
        <v>15512209</v>
      </c>
      <c r="O1812" s="1">
        <v>15664974</v>
      </c>
      <c r="P1812" s="18">
        <v>1</v>
      </c>
      <c r="Q1812" s="18">
        <v>1.2969777939665321</v>
      </c>
      <c r="R1812" s="18">
        <v>1.4525646766925571</v>
      </c>
      <c r="S1812" s="18">
        <v>1</v>
      </c>
      <c r="T1812" s="18">
        <v>1.4214191045558608</v>
      </c>
      <c r="U1812" s="18">
        <v>1.2014963884357897</v>
      </c>
      <c r="V1812" s="18">
        <v>1</v>
      </c>
      <c r="W1812" s="18">
        <v>1.2008512830906053</v>
      </c>
      <c r="X1812" s="18">
        <v>1.2126773258071091</v>
      </c>
      <c r="Y1812" s="20">
        <v>1</v>
      </c>
      <c r="Z1812" s="20">
        <v>1.306416060537666</v>
      </c>
      <c r="AA1812" s="20">
        <v>1.2889127969784853</v>
      </c>
    </row>
    <row r="1813" spans="1:27" x14ac:dyDescent="0.25">
      <c r="A1813" t="s">
        <v>2575</v>
      </c>
      <c r="B1813">
        <v>2211</v>
      </c>
      <c r="C1813" t="s">
        <v>4985</v>
      </c>
      <c r="D1813">
        <v>0.08</v>
      </c>
      <c r="E1813">
        <v>7.3999999999999996E-2</v>
      </c>
      <c r="F1813">
        <v>2.7E-2</v>
      </c>
      <c r="G1813" s="1">
        <v>9414192</v>
      </c>
      <c r="H1813" s="1">
        <v>13126518</v>
      </c>
      <c r="I1813" s="1">
        <v>12905190</v>
      </c>
      <c r="J1813" s="1">
        <v>9229446</v>
      </c>
      <c r="K1813" s="1">
        <v>12734331</v>
      </c>
      <c r="L1813" s="1">
        <v>10928673</v>
      </c>
      <c r="M1813" s="1">
        <v>7306935.5</v>
      </c>
      <c r="N1813" s="1">
        <v>8204703</v>
      </c>
      <c r="O1813" s="1">
        <v>8150432</v>
      </c>
      <c r="P1813" s="18">
        <v>1</v>
      </c>
      <c r="Q1813" s="18">
        <v>1.394332939035023</v>
      </c>
      <c r="R1813" s="18">
        <v>1.3708229022735037</v>
      </c>
      <c r="S1813" s="18">
        <v>1</v>
      </c>
      <c r="T1813" s="18">
        <v>1.379750312207255</v>
      </c>
      <c r="U1813" s="18">
        <v>1.1841093170706021</v>
      </c>
      <c r="V1813" s="18">
        <v>1</v>
      </c>
      <c r="W1813" s="18">
        <v>1.1228651190365646</v>
      </c>
      <c r="X1813" s="18">
        <v>1.1154377919443794</v>
      </c>
      <c r="Y1813" s="20">
        <v>1</v>
      </c>
      <c r="Z1813" s="20">
        <v>1.2989827900929474</v>
      </c>
      <c r="AA1813" s="20">
        <v>1.2234566704294949</v>
      </c>
    </row>
    <row r="1814" spans="1:27" x14ac:dyDescent="0.25">
      <c r="A1814" t="s">
        <v>2576</v>
      </c>
      <c r="B1814">
        <v>2211</v>
      </c>
      <c r="C1814" t="s">
        <v>4985</v>
      </c>
      <c r="D1814">
        <v>1.4E-2</v>
      </c>
      <c r="E1814" t="s">
        <v>5433</v>
      </c>
      <c r="F1814">
        <v>5.2999999999999999E-2</v>
      </c>
      <c r="G1814" s="1">
        <v>8037439</v>
      </c>
      <c r="H1814" s="1">
        <v>12833040</v>
      </c>
      <c r="I1814" s="1">
        <v>13257578</v>
      </c>
      <c r="J1814" s="1" t="s">
        <v>5433</v>
      </c>
      <c r="K1814" s="1" t="s">
        <v>5433</v>
      </c>
      <c r="L1814" s="1" t="s">
        <v>5433</v>
      </c>
      <c r="M1814" s="1">
        <v>9850603</v>
      </c>
      <c r="N1814" s="1">
        <v>13180019</v>
      </c>
      <c r="O1814" s="1">
        <v>10974489</v>
      </c>
      <c r="P1814" s="18">
        <v>1</v>
      </c>
      <c r="Q1814" s="18">
        <v>1.5966578408868795</v>
      </c>
      <c r="R1814" s="18">
        <v>1.6494778996145414</v>
      </c>
      <c r="S1814" s="18" t="s">
        <v>5433</v>
      </c>
      <c r="T1814" s="18" t="s">
        <v>5433</v>
      </c>
      <c r="U1814" s="18" t="s">
        <v>5433</v>
      </c>
      <c r="V1814" s="18">
        <v>1</v>
      </c>
      <c r="W1814" s="18">
        <v>1.3379910854188317</v>
      </c>
      <c r="X1814" s="18">
        <v>1.1140931169391357</v>
      </c>
      <c r="Y1814" s="20">
        <v>1</v>
      </c>
      <c r="Z1814" s="20">
        <v>1.4673244631528557</v>
      </c>
      <c r="AA1814" s="20">
        <v>1.3817855082768387</v>
      </c>
    </row>
    <row r="1815" spans="1:27" x14ac:dyDescent="0.25">
      <c r="A1815" t="s">
        <v>4099</v>
      </c>
      <c r="B1815">
        <v>2212</v>
      </c>
      <c r="C1815" t="s">
        <v>4986</v>
      </c>
      <c r="D1815" t="s">
        <v>5433</v>
      </c>
      <c r="E1815" t="s">
        <v>5433</v>
      </c>
      <c r="F1815">
        <v>6.7000000000000004E-2</v>
      </c>
      <c r="G1815" s="1" t="s">
        <v>5433</v>
      </c>
      <c r="H1815" s="1" t="s">
        <v>5433</v>
      </c>
      <c r="I1815" s="1" t="s">
        <v>5433</v>
      </c>
      <c r="J1815" s="1" t="s">
        <v>5433</v>
      </c>
      <c r="K1815" s="1" t="s">
        <v>5433</v>
      </c>
      <c r="L1815" s="1" t="s">
        <v>5433</v>
      </c>
      <c r="M1815" s="1">
        <v>25160.734400000001</v>
      </c>
      <c r="N1815" s="1">
        <v>21131.775399999999</v>
      </c>
      <c r="O1815" s="1">
        <v>24355.0137</v>
      </c>
      <c r="P1815" s="18" t="s">
        <v>5433</v>
      </c>
      <c r="Q1815" s="18" t="s">
        <v>5433</v>
      </c>
      <c r="R1815" s="18" t="s">
        <v>5433</v>
      </c>
      <c r="S1815" s="18" t="s">
        <v>5433</v>
      </c>
      <c r="T1815" s="18" t="s">
        <v>5433</v>
      </c>
      <c r="U1815" s="18" t="s">
        <v>5433</v>
      </c>
      <c r="V1815" s="18">
        <v>1.1906588028566687</v>
      </c>
      <c r="W1815" s="18">
        <v>1</v>
      </c>
      <c r="X1815" s="18">
        <v>1.1525304068866831</v>
      </c>
      <c r="Y1815" s="20">
        <v>1.1906588028566687</v>
      </c>
      <c r="Z1815" s="20">
        <v>1</v>
      </c>
      <c r="AA1815" s="20">
        <v>1.1525304068866831</v>
      </c>
    </row>
    <row r="1816" spans="1:27" x14ac:dyDescent="0.25">
      <c r="A1816" t="s">
        <v>2577</v>
      </c>
      <c r="B1816">
        <v>2213</v>
      </c>
      <c r="C1816" t="s">
        <v>4987</v>
      </c>
      <c r="D1816">
        <v>3.3000000000000002E-2</v>
      </c>
      <c r="E1816">
        <v>2.7E-2</v>
      </c>
      <c r="F1816">
        <v>2.4E-2</v>
      </c>
      <c r="G1816" s="1">
        <v>1752649.875</v>
      </c>
      <c r="H1816" s="1">
        <v>3267919.25</v>
      </c>
      <c r="I1816" s="1">
        <v>3334848.75</v>
      </c>
      <c r="J1816" s="1">
        <v>1424347.625</v>
      </c>
      <c r="K1816" s="1">
        <v>2442906</v>
      </c>
      <c r="L1816" s="1">
        <v>2141097</v>
      </c>
      <c r="M1816" s="1">
        <v>1711896.25</v>
      </c>
      <c r="N1816" s="1">
        <v>2359312.75</v>
      </c>
      <c r="O1816" s="1">
        <v>2597300.5</v>
      </c>
      <c r="P1816" s="18">
        <v>1</v>
      </c>
      <c r="Q1816" s="18">
        <v>1.864559086565992</v>
      </c>
      <c r="R1816" s="18">
        <v>1.9027466909213684</v>
      </c>
      <c r="S1816" s="18">
        <v>1</v>
      </c>
      <c r="T1816" s="18">
        <v>1.7151051871905216</v>
      </c>
      <c r="U1816" s="18">
        <v>1.5032123917080986</v>
      </c>
      <c r="V1816" s="18">
        <v>1</v>
      </c>
      <c r="W1816" s="18">
        <v>1.3781867621942627</v>
      </c>
      <c r="X1816" s="18">
        <v>1.5172067232462247</v>
      </c>
      <c r="Y1816" s="20">
        <v>1</v>
      </c>
      <c r="Z1816" s="20">
        <v>1.6526170119835921</v>
      </c>
      <c r="AA1816" s="20">
        <v>1.6410552686252304</v>
      </c>
    </row>
    <row r="1817" spans="1:27" x14ac:dyDescent="0.25">
      <c r="A1817" t="s">
        <v>2578</v>
      </c>
      <c r="B1817">
        <v>2213</v>
      </c>
      <c r="C1817" t="s">
        <v>4987</v>
      </c>
      <c r="D1817">
        <v>5.2999999999999999E-2</v>
      </c>
      <c r="E1817">
        <v>2.5999999999999999E-2</v>
      </c>
      <c r="F1817">
        <v>6.8000000000000005E-2</v>
      </c>
      <c r="G1817" s="1">
        <v>931278.625</v>
      </c>
      <c r="H1817" s="1">
        <v>1227203.5</v>
      </c>
      <c r="I1817" s="1">
        <v>1324162.375</v>
      </c>
      <c r="J1817" s="1">
        <v>1844984.375</v>
      </c>
      <c r="K1817" s="1">
        <v>2988288.25</v>
      </c>
      <c r="L1817" s="1">
        <v>2942125.75</v>
      </c>
      <c r="M1817" s="1">
        <v>895031.625</v>
      </c>
      <c r="N1817" s="1">
        <v>1144015.5</v>
      </c>
      <c r="O1817" s="1">
        <v>1157615</v>
      </c>
      <c r="P1817" s="18">
        <v>1</v>
      </c>
      <c r="Q1817" s="18">
        <v>1.317761910405707</v>
      </c>
      <c r="R1817" s="18">
        <v>1.4218756228835383</v>
      </c>
      <c r="S1817" s="18">
        <v>1</v>
      </c>
      <c r="T1817" s="18">
        <v>1.6196821450046155</v>
      </c>
      <c r="U1817" s="18">
        <v>1.594661607906571</v>
      </c>
      <c r="V1817" s="18">
        <v>1</v>
      </c>
      <c r="W1817" s="18">
        <v>1.2781844440412931</v>
      </c>
      <c r="X1817" s="18">
        <v>1.2933788792099945</v>
      </c>
      <c r="Y1817" s="20">
        <v>1</v>
      </c>
      <c r="Z1817" s="20">
        <v>1.4052094998172053</v>
      </c>
      <c r="AA1817" s="20">
        <v>1.4366387033333679</v>
      </c>
    </row>
    <row r="1818" spans="1:27" x14ac:dyDescent="0.25">
      <c r="A1818" t="s">
        <v>2579</v>
      </c>
      <c r="B1818">
        <v>2213</v>
      </c>
      <c r="C1818" t="s">
        <v>4987</v>
      </c>
      <c r="D1818">
        <v>8.9999999999999993E-3</v>
      </c>
      <c r="E1818" t="s">
        <v>5433</v>
      </c>
      <c r="F1818">
        <v>1.4999999999999999E-2</v>
      </c>
      <c r="G1818" s="1">
        <v>805256.9375</v>
      </c>
      <c r="H1818" s="1">
        <v>1426816.875</v>
      </c>
      <c r="I1818" s="1">
        <v>1507012.25</v>
      </c>
      <c r="J1818" s="1" t="s">
        <v>5433</v>
      </c>
      <c r="K1818" s="1" t="s">
        <v>5433</v>
      </c>
      <c r="L1818" s="1" t="s">
        <v>5433</v>
      </c>
      <c r="M1818" s="1">
        <v>1105135.25</v>
      </c>
      <c r="N1818" s="1">
        <v>1478354</v>
      </c>
      <c r="O1818" s="1">
        <v>1497075.375</v>
      </c>
      <c r="P1818" s="18">
        <v>1</v>
      </c>
      <c r="Q1818" s="18">
        <v>1.7718777803140628</v>
      </c>
      <c r="R1818" s="18">
        <v>1.8714675773904772</v>
      </c>
      <c r="S1818" s="18" t="s">
        <v>5433</v>
      </c>
      <c r="T1818" s="18" t="s">
        <v>5433</v>
      </c>
      <c r="U1818" s="18" t="s">
        <v>5433</v>
      </c>
      <c r="V1818" s="18">
        <v>1</v>
      </c>
      <c r="W1818" s="18">
        <v>1.3377131894037404</v>
      </c>
      <c r="X1818" s="18">
        <v>1.354653536750366</v>
      </c>
      <c r="Y1818" s="20">
        <v>1</v>
      </c>
      <c r="Z1818" s="20">
        <v>1.5547954848589016</v>
      </c>
      <c r="AA1818" s="20">
        <v>1.6130605570704217</v>
      </c>
    </row>
    <row r="1819" spans="1:27" x14ac:dyDescent="0.25">
      <c r="A1819" t="s">
        <v>2580</v>
      </c>
      <c r="B1819">
        <v>2214</v>
      </c>
      <c r="C1819" t="s">
        <v>4988</v>
      </c>
      <c r="D1819">
        <v>2.1999999999999999E-2</v>
      </c>
      <c r="E1819">
        <v>7.0000000000000001E-3</v>
      </c>
      <c r="F1819">
        <v>2.5999999999999999E-2</v>
      </c>
      <c r="G1819" s="1">
        <v>696965.0625</v>
      </c>
      <c r="H1819" s="1">
        <v>1590688.875</v>
      </c>
      <c r="I1819" s="1">
        <v>1564053.875</v>
      </c>
      <c r="J1819" s="1">
        <v>1907952.375</v>
      </c>
      <c r="K1819" s="1">
        <v>2600912.5</v>
      </c>
      <c r="L1819" s="1">
        <v>2850382.25</v>
      </c>
      <c r="M1819" s="1">
        <v>114882.49219999999</v>
      </c>
      <c r="N1819" s="1">
        <v>101276.5156</v>
      </c>
      <c r="O1819" s="1">
        <v>67802.046900000001</v>
      </c>
      <c r="P1819" s="18">
        <v>1</v>
      </c>
      <c r="Q1819" s="18">
        <v>2.2823079098028676</v>
      </c>
      <c r="R1819" s="18">
        <v>2.2440922209066971</v>
      </c>
      <c r="S1819" s="18">
        <v>1</v>
      </c>
      <c r="T1819" s="18">
        <v>1.3631957139391386</v>
      </c>
      <c r="U1819" s="18">
        <v>1.4939483224784371</v>
      </c>
      <c r="V1819" s="18">
        <v>1.6943808845393427</v>
      </c>
      <c r="W1819" s="18">
        <v>1.4937088219382355</v>
      </c>
      <c r="X1819" s="18">
        <v>1</v>
      </c>
      <c r="Y1819" s="20">
        <v>1.2314602948464477</v>
      </c>
      <c r="Z1819" s="20">
        <v>1.7130708152267473</v>
      </c>
      <c r="AA1819" s="20">
        <v>1.5793468477950448</v>
      </c>
    </row>
    <row r="1820" spans="1:27" x14ac:dyDescent="0.25">
      <c r="A1820" t="s">
        <v>4100</v>
      </c>
      <c r="B1820">
        <v>2214</v>
      </c>
      <c r="C1820" t="s">
        <v>4988</v>
      </c>
      <c r="D1820" t="s">
        <v>5433</v>
      </c>
      <c r="E1820" t="s">
        <v>5433</v>
      </c>
      <c r="F1820">
        <v>0.03</v>
      </c>
      <c r="G1820" s="1" t="s">
        <v>5433</v>
      </c>
      <c r="H1820" s="1" t="s">
        <v>5433</v>
      </c>
      <c r="I1820" s="1" t="s">
        <v>5433</v>
      </c>
      <c r="J1820" s="1" t="s">
        <v>5433</v>
      </c>
      <c r="K1820" s="1" t="s">
        <v>5433</v>
      </c>
      <c r="L1820" s="1" t="s">
        <v>5433</v>
      </c>
      <c r="M1820" s="1">
        <v>1088690.625</v>
      </c>
      <c r="N1820" s="1">
        <v>1670654.875</v>
      </c>
      <c r="O1820" s="1">
        <v>1558514.875</v>
      </c>
      <c r="P1820" s="18" t="s">
        <v>5433</v>
      </c>
      <c r="Q1820" s="18" t="s">
        <v>5433</v>
      </c>
      <c r="R1820" s="18" t="s">
        <v>5433</v>
      </c>
      <c r="S1820" s="18" t="s">
        <v>5433</v>
      </c>
      <c r="T1820" s="18" t="s">
        <v>5433</v>
      </c>
      <c r="U1820" s="18" t="s">
        <v>5433</v>
      </c>
      <c r="V1820" s="18">
        <v>1</v>
      </c>
      <c r="W1820" s="18">
        <v>1.534554295440911</v>
      </c>
      <c r="X1820" s="18">
        <v>1.4315498261960324</v>
      </c>
      <c r="Y1820" s="20">
        <v>1</v>
      </c>
      <c r="Z1820" s="20">
        <v>1.534554295440911</v>
      </c>
      <c r="AA1820" s="20">
        <v>1.4315498261960324</v>
      </c>
    </row>
    <row r="1821" spans="1:27" x14ac:dyDescent="0.25">
      <c r="A1821" t="s">
        <v>4101</v>
      </c>
      <c r="B1821">
        <v>2214</v>
      </c>
      <c r="C1821" t="s">
        <v>4988</v>
      </c>
      <c r="D1821" t="s">
        <v>5433</v>
      </c>
      <c r="E1821" t="s">
        <v>5433</v>
      </c>
      <c r="F1821">
        <v>4.4999999999999998E-2</v>
      </c>
      <c r="G1821" s="1" t="s">
        <v>5433</v>
      </c>
      <c r="H1821" s="1" t="s">
        <v>5433</v>
      </c>
      <c r="I1821" s="1" t="s">
        <v>5433</v>
      </c>
      <c r="J1821" s="1" t="s">
        <v>5433</v>
      </c>
      <c r="K1821" s="1" t="s">
        <v>5433</v>
      </c>
      <c r="L1821" s="1" t="s">
        <v>5433</v>
      </c>
      <c r="M1821" s="1">
        <v>1329738.875</v>
      </c>
      <c r="N1821" s="1">
        <v>2016317.75</v>
      </c>
      <c r="O1821" s="1">
        <v>2130833.5</v>
      </c>
      <c r="P1821" s="18" t="s">
        <v>5433</v>
      </c>
      <c r="Q1821" s="18" t="s">
        <v>5433</v>
      </c>
      <c r="R1821" s="18" t="s">
        <v>5433</v>
      </c>
      <c r="S1821" s="18" t="s">
        <v>5433</v>
      </c>
      <c r="T1821" s="18" t="s">
        <v>5433</v>
      </c>
      <c r="U1821" s="18" t="s">
        <v>5433</v>
      </c>
      <c r="V1821" s="18">
        <v>1</v>
      </c>
      <c r="W1821" s="18">
        <v>1.516326090714615</v>
      </c>
      <c r="X1821" s="18">
        <v>1.6024450665172889</v>
      </c>
      <c r="Y1821" s="20">
        <v>1</v>
      </c>
      <c r="Z1821" s="20">
        <v>1.516326090714615</v>
      </c>
      <c r="AA1821" s="20">
        <v>1.6024450665172889</v>
      </c>
    </row>
    <row r="1822" spans="1:27" x14ac:dyDescent="0.25">
      <c r="A1822" t="s">
        <v>2581</v>
      </c>
      <c r="B1822">
        <v>2216</v>
      </c>
      <c r="C1822" t="s">
        <v>4989</v>
      </c>
      <c r="D1822">
        <v>0.23799999999999999</v>
      </c>
      <c r="E1822">
        <v>3.1E-2</v>
      </c>
      <c r="F1822">
        <v>1.9E-2</v>
      </c>
      <c r="G1822" s="1">
        <v>113888.74219999999</v>
      </c>
      <c r="H1822" s="1">
        <v>85663.195300000007</v>
      </c>
      <c r="I1822" s="1">
        <v>91023.234400000001</v>
      </c>
      <c r="J1822" s="1">
        <v>362090.84379999997</v>
      </c>
      <c r="K1822" s="1">
        <v>301418.21879999997</v>
      </c>
      <c r="L1822" s="1">
        <v>276142.59379999997</v>
      </c>
      <c r="M1822" s="1">
        <v>288422.40620000003</v>
      </c>
      <c r="N1822" s="1">
        <v>214936.1875</v>
      </c>
      <c r="O1822" s="1">
        <v>195971.5</v>
      </c>
      <c r="P1822" s="18">
        <v>1.3294944439225229</v>
      </c>
      <c r="Q1822" s="18">
        <v>1</v>
      </c>
      <c r="R1822" s="18">
        <v>1.0625710852978185</v>
      </c>
      <c r="S1822" s="18">
        <v>1.3112458995088936</v>
      </c>
      <c r="T1822" s="18">
        <v>1.091531062456472</v>
      </c>
      <c r="U1822" s="18">
        <v>1</v>
      </c>
      <c r="V1822" s="18">
        <v>1.4717568942422752</v>
      </c>
      <c r="W1822" s="18">
        <v>1.0967726812317098</v>
      </c>
      <c r="X1822" s="18">
        <v>1</v>
      </c>
      <c r="Y1822" s="20">
        <v>1.3708324125578972</v>
      </c>
      <c r="Z1822" s="20">
        <v>1.0627679145627271</v>
      </c>
      <c r="AA1822" s="20">
        <v>1.0208570284326062</v>
      </c>
    </row>
    <row r="1823" spans="1:27" x14ac:dyDescent="0.25">
      <c r="A1823" t="s">
        <v>2582</v>
      </c>
      <c r="B1823">
        <v>2217</v>
      </c>
      <c r="C1823" t="s">
        <v>4990</v>
      </c>
      <c r="D1823">
        <v>0.16200000000000001</v>
      </c>
      <c r="E1823" t="s">
        <v>5433</v>
      </c>
      <c r="F1823" t="s">
        <v>5433</v>
      </c>
      <c r="G1823" s="1">
        <v>5812.3936000000003</v>
      </c>
      <c r="H1823" s="1">
        <v>15526.1162</v>
      </c>
      <c r="I1823" s="1">
        <v>13840.705099999999</v>
      </c>
      <c r="J1823" s="1" t="s">
        <v>5433</v>
      </c>
      <c r="K1823" s="1" t="s">
        <v>5433</v>
      </c>
      <c r="L1823" s="1" t="s">
        <v>5433</v>
      </c>
      <c r="M1823" s="1" t="s">
        <v>5433</v>
      </c>
      <c r="N1823" s="1" t="s">
        <v>5433</v>
      </c>
      <c r="O1823" s="1" t="s">
        <v>5433</v>
      </c>
      <c r="P1823" s="18">
        <v>1</v>
      </c>
      <c r="Q1823" s="18">
        <v>2.6712086738241538</v>
      </c>
      <c r="R1823" s="18">
        <v>2.3812401658414872</v>
      </c>
      <c r="S1823" s="18" t="s">
        <v>5433</v>
      </c>
      <c r="T1823" s="18" t="s">
        <v>5433</v>
      </c>
      <c r="U1823" s="18" t="s">
        <v>5433</v>
      </c>
      <c r="V1823" s="18" t="s">
        <v>5433</v>
      </c>
      <c r="W1823" s="18" t="s">
        <v>5433</v>
      </c>
      <c r="X1823" s="18" t="s">
        <v>5433</v>
      </c>
      <c r="Y1823" s="20">
        <v>1</v>
      </c>
      <c r="Z1823" s="20">
        <v>2.6712086738241538</v>
      </c>
      <c r="AA1823" s="20">
        <v>2.3812401658414872</v>
      </c>
    </row>
    <row r="1824" spans="1:27" x14ac:dyDescent="0.25">
      <c r="A1824" t="s">
        <v>2583</v>
      </c>
      <c r="B1824">
        <v>2218</v>
      </c>
      <c r="C1824" t="s">
        <v>4991</v>
      </c>
      <c r="D1824">
        <v>0.124</v>
      </c>
      <c r="E1824">
        <v>0.11600000000000001</v>
      </c>
      <c r="F1824">
        <v>0.113</v>
      </c>
      <c r="G1824" s="1">
        <v>24563.585899999998</v>
      </c>
      <c r="H1824" s="1">
        <v>21441.019499999999</v>
      </c>
      <c r="I1824" s="1">
        <v>27847.921900000001</v>
      </c>
      <c r="J1824" s="1">
        <v>20137.712899999999</v>
      </c>
      <c r="K1824" s="1">
        <v>38853.070299999999</v>
      </c>
      <c r="L1824" s="1">
        <v>33739.839800000002</v>
      </c>
      <c r="M1824" s="1">
        <v>24108.091799999998</v>
      </c>
      <c r="N1824" s="1">
        <v>36682.203099999999</v>
      </c>
      <c r="O1824" s="1">
        <v>37133.460899999998</v>
      </c>
      <c r="P1824" s="18">
        <v>1.145635164409976</v>
      </c>
      <c r="Q1824" s="18">
        <v>1</v>
      </c>
      <c r="R1824" s="18">
        <v>1.2988151939323596</v>
      </c>
      <c r="S1824" s="18">
        <v>1</v>
      </c>
      <c r="T1824" s="18">
        <v>1.9293685679668222</v>
      </c>
      <c r="U1824" s="18">
        <v>1.675455398909774</v>
      </c>
      <c r="V1824" s="18">
        <v>1</v>
      </c>
      <c r="W1824" s="18">
        <v>1.521572234099424</v>
      </c>
      <c r="X1824" s="18">
        <v>1.5402903393623215</v>
      </c>
      <c r="Y1824" s="20">
        <v>1.0485450548033253</v>
      </c>
      <c r="Z1824" s="20">
        <v>1.4836469340220821</v>
      </c>
      <c r="AA1824" s="20">
        <v>1.5048536440681517</v>
      </c>
    </row>
    <row r="1825" spans="1:27" x14ac:dyDescent="0.25">
      <c r="A1825" t="s">
        <v>2584</v>
      </c>
      <c r="B1825">
        <v>2218</v>
      </c>
      <c r="C1825" t="s">
        <v>4991</v>
      </c>
      <c r="D1825">
        <v>0.115</v>
      </c>
      <c r="E1825">
        <v>4.2999999999999997E-2</v>
      </c>
      <c r="F1825" t="s">
        <v>5433</v>
      </c>
      <c r="G1825" s="1">
        <v>19735.398399999998</v>
      </c>
      <c r="H1825" s="1">
        <v>34419.425799999997</v>
      </c>
      <c r="I1825" s="1">
        <v>31701.3809</v>
      </c>
      <c r="J1825" s="1">
        <v>13890.728499999999</v>
      </c>
      <c r="K1825" s="1">
        <v>23859.769499999999</v>
      </c>
      <c r="L1825" s="1">
        <v>23697.9473</v>
      </c>
      <c r="M1825" s="1" t="s">
        <v>5433</v>
      </c>
      <c r="N1825" s="1" t="s">
        <v>5433</v>
      </c>
      <c r="O1825" s="1" t="s">
        <v>5433</v>
      </c>
      <c r="P1825" s="18">
        <v>1</v>
      </c>
      <c r="Q1825" s="18">
        <v>1.7440451468159872</v>
      </c>
      <c r="R1825" s="18">
        <v>1.6063207976586884</v>
      </c>
      <c r="S1825" s="18">
        <v>1</v>
      </c>
      <c r="T1825" s="18">
        <v>1.717675894392436</v>
      </c>
      <c r="U1825" s="18">
        <v>1.7060262390125904</v>
      </c>
      <c r="V1825" s="18" t="s">
        <v>5433</v>
      </c>
      <c r="W1825" s="18" t="s">
        <v>5433</v>
      </c>
      <c r="X1825" s="18" t="s">
        <v>5433</v>
      </c>
      <c r="Y1825" s="20">
        <v>1</v>
      </c>
      <c r="Z1825" s="20">
        <v>1.7308605206042116</v>
      </c>
      <c r="AA1825" s="20">
        <v>1.6561735183356394</v>
      </c>
    </row>
    <row r="1826" spans="1:27" x14ac:dyDescent="0.25">
      <c r="A1826" t="s">
        <v>2585</v>
      </c>
      <c r="B1826">
        <v>2219</v>
      </c>
      <c r="C1826" t="s">
        <v>4992</v>
      </c>
      <c r="D1826">
        <v>7.9000000000000001E-2</v>
      </c>
      <c r="E1826">
        <v>0.06</v>
      </c>
      <c r="F1826">
        <v>6.3E-2</v>
      </c>
      <c r="G1826" s="1">
        <v>6873960.5</v>
      </c>
      <c r="H1826" s="1">
        <v>8398611</v>
      </c>
      <c r="I1826" s="1">
        <v>8821824</v>
      </c>
      <c r="J1826" s="1">
        <v>7222325</v>
      </c>
      <c r="K1826" s="1">
        <v>8850435</v>
      </c>
      <c r="L1826" s="1">
        <v>7624242.5</v>
      </c>
      <c r="M1826" s="1">
        <v>6207197</v>
      </c>
      <c r="N1826" s="1">
        <v>5475347.5</v>
      </c>
      <c r="O1826" s="1">
        <v>5542533</v>
      </c>
      <c r="P1826" s="18">
        <v>1</v>
      </c>
      <c r="Q1826" s="18">
        <v>1.2218008817478658</v>
      </c>
      <c r="R1826" s="18">
        <v>1.2833684453089307</v>
      </c>
      <c r="S1826" s="18">
        <v>1</v>
      </c>
      <c r="T1826" s="18">
        <v>1.2254274073792026</v>
      </c>
      <c r="U1826" s="18">
        <v>1.0556493234519355</v>
      </c>
      <c r="V1826" s="18">
        <v>1.1336626579408886</v>
      </c>
      <c r="W1826" s="18">
        <v>1</v>
      </c>
      <c r="X1826" s="18">
        <v>1.0122705453854755</v>
      </c>
      <c r="Y1826" s="20">
        <v>1.0445542193136295</v>
      </c>
      <c r="Z1826" s="20">
        <v>1.1490760963756894</v>
      </c>
      <c r="AA1826" s="20">
        <v>1.1170961047154473</v>
      </c>
    </row>
    <row r="1827" spans="1:27" x14ac:dyDescent="0.25">
      <c r="A1827" t="s">
        <v>3813</v>
      </c>
      <c r="B1827">
        <v>2219</v>
      </c>
      <c r="C1827" t="s">
        <v>4992</v>
      </c>
      <c r="D1827" t="s">
        <v>5433</v>
      </c>
      <c r="E1827">
        <v>4.9000000000000002E-2</v>
      </c>
      <c r="F1827">
        <v>1.7999999999999999E-2</v>
      </c>
      <c r="G1827" s="1" t="s">
        <v>5433</v>
      </c>
      <c r="H1827" s="1" t="s">
        <v>5433</v>
      </c>
      <c r="I1827" s="1" t="s">
        <v>5433</v>
      </c>
      <c r="J1827" s="1">
        <v>8414022</v>
      </c>
      <c r="K1827" s="1">
        <v>8443324</v>
      </c>
      <c r="L1827" s="1">
        <v>8111287.5</v>
      </c>
      <c r="M1827" s="1">
        <v>6360569.5</v>
      </c>
      <c r="N1827" s="1">
        <v>6398447</v>
      </c>
      <c r="O1827" s="1">
        <v>6845635.5</v>
      </c>
      <c r="P1827" s="18" t="s">
        <v>5433</v>
      </c>
      <c r="Q1827" s="18" t="s">
        <v>5433</v>
      </c>
      <c r="R1827" s="18" t="s">
        <v>5433</v>
      </c>
      <c r="S1827" s="18">
        <v>1.0373226198676844</v>
      </c>
      <c r="T1827" s="18">
        <v>1.0409351166507166</v>
      </c>
      <c r="U1827" s="18">
        <v>1</v>
      </c>
      <c r="V1827" s="18">
        <v>1</v>
      </c>
      <c r="W1827" s="18">
        <v>1.0059550485219917</v>
      </c>
      <c r="X1827" s="18">
        <v>1.0762614102400736</v>
      </c>
      <c r="Y1827" s="20">
        <v>1.0186613099338422</v>
      </c>
      <c r="Z1827" s="20">
        <v>1.0234450825863541</v>
      </c>
      <c r="AA1827" s="20">
        <v>1.0381307051200368</v>
      </c>
    </row>
    <row r="1828" spans="1:27" x14ac:dyDescent="0.25">
      <c r="A1828" t="s">
        <v>4102</v>
      </c>
      <c r="B1828">
        <v>2219</v>
      </c>
      <c r="C1828" t="s">
        <v>4992</v>
      </c>
      <c r="D1828" t="s">
        <v>5433</v>
      </c>
      <c r="E1828" t="s">
        <v>5433</v>
      </c>
      <c r="F1828">
        <v>2.9000000000000001E-2</v>
      </c>
      <c r="G1828" s="1" t="s">
        <v>5433</v>
      </c>
      <c r="H1828" s="1" t="s">
        <v>5433</v>
      </c>
      <c r="I1828" s="1" t="s">
        <v>5433</v>
      </c>
      <c r="J1828" s="1" t="s">
        <v>5433</v>
      </c>
      <c r="K1828" s="1" t="s">
        <v>5433</v>
      </c>
      <c r="L1828" s="1" t="s">
        <v>5433</v>
      </c>
      <c r="M1828" s="1">
        <v>8854626</v>
      </c>
      <c r="N1828" s="1">
        <v>8390654</v>
      </c>
      <c r="O1828" s="1">
        <v>8698188</v>
      </c>
      <c r="P1828" s="18" t="s">
        <v>5433</v>
      </c>
      <c r="Q1828" s="18" t="s">
        <v>5433</v>
      </c>
      <c r="R1828" s="18" t="s">
        <v>5433</v>
      </c>
      <c r="S1828" s="18" t="s">
        <v>5433</v>
      </c>
      <c r="T1828" s="18" t="s">
        <v>5433</v>
      </c>
      <c r="U1828" s="18" t="s">
        <v>5433</v>
      </c>
      <c r="V1828" s="18">
        <v>1.0552962856053891</v>
      </c>
      <c r="W1828" s="18">
        <v>1</v>
      </c>
      <c r="X1828" s="18">
        <v>1.0366519701563193</v>
      </c>
      <c r="Y1828" s="20">
        <v>1.0552962856053891</v>
      </c>
      <c r="Z1828" s="20">
        <v>1</v>
      </c>
      <c r="AA1828" s="20">
        <v>1.0366519701563193</v>
      </c>
    </row>
    <row r="1829" spans="1:27" x14ac:dyDescent="0.25">
      <c r="A1829" t="s">
        <v>2586</v>
      </c>
      <c r="B1829">
        <v>2220</v>
      </c>
      <c r="C1829" t="s">
        <v>4993</v>
      </c>
      <c r="D1829">
        <v>2.5000000000000001E-2</v>
      </c>
      <c r="E1829">
        <v>3.5000000000000003E-2</v>
      </c>
      <c r="F1829">
        <v>3.7999999999999999E-2</v>
      </c>
      <c r="G1829" s="1">
        <v>80091.242199999993</v>
      </c>
      <c r="H1829" s="1">
        <v>86838.335900000005</v>
      </c>
      <c r="I1829" s="1">
        <v>79244.046900000001</v>
      </c>
      <c r="J1829" s="1">
        <v>88483.140599999999</v>
      </c>
      <c r="K1829" s="1">
        <v>59217.281199999998</v>
      </c>
      <c r="L1829" s="1">
        <v>58015.316400000003</v>
      </c>
      <c r="M1829" s="1">
        <v>102768.375</v>
      </c>
      <c r="N1829" s="1">
        <v>82251.5625</v>
      </c>
      <c r="O1829" s="1">
        <v>77512.632800000007</v>
      </c>
      <c r="P1829" s="18">
        <v>1.0106909645978719</v>
      </c>
      <c r="Q1829" s="18">
        <v>1.0958341894071035</v>
      </c>
      <c r="R1829" s="18">
        <v>1</v>
      </c>
      <c r="S1829" s="18">
        <v>1.5251686294345539</v>
      </c>
      <c r="T1829" s="18">
        <v>1.0207180598949555</v>
      </c>
      <c r="U1829" s="18">
        <v>1</v>
      </c>
      <c r="V1829" s="18">
        <v>1.3258274333832201</v>
      </c>
      <c r="W1829" s="18">
        <v>1.0611375143484998</v>
      </c>
      <c r="X1829" s="18">
        <v>1</v>
      </c>
      <c r="Y1829" s="20">
        <v>1.2872290091385485</v>
      </c>
      <c r="Z1829" s="20">
        <v>1.059229921216853</v>
      </c>
      <c r="AA1829" s="20">
        <v>1</v>
      </c>
    </row>
    <row r="1830" spans="1:27" x14ac:dyDescent="0.25">
      <c r="A1830" t="s">
        <v>2587</v>
      </c>
      <c r="B1830">
        <v>2220</v>
      </c>
      <c r="C1830" t="s">
        <v>4993</v>
      </c>
      <c r="D1830">
        <v>5.0999999999999997E-2</v>
      </c>
      <c r="E1830" t="s">
        <v>5433</v>
      </c>
      <c r="F1830" t="s">
        <v>5433</v>
      </c>
      <c r="G1830" s="1">
        <v>123182.9219</v>
      </c>
      <c r="H1830" s="1">
        <v>167928.25</v>
      </c>
      <c r="I1830" s="1">
        <v>145318.625</v>
      </c>
      <c r="J1830" s="1" t="s">
        <v>5433</v>
      </c>
      <c r="K1830" s="1" t="s">
        <v>5433</v>
      </c>
      <c r="L1830" s="1" t="s">
        <v>5433</v>
      </c>
      <c r="M1830" s="1" t="s">
        <v>5433</v>
      </c>
      <c r="N1830" s="1" t="s">
        <v>5433</v>
      </c>
      <c r="O1830" s="1" t="s">
        <v>5433</v>
      </c>
      <c r="P1830" s="18">
        <v>1</v>
      </c>
      <c r="Q1830" s="18">
        <v>1.3632429512942086</v>
      </c>
      <c r="R1830" s="18">
        <v>1.1796978246543768</v>
      </c>
      <c r="S1830" s="18" t="s">
        <v>5433</v>
      </c>
      <c r="T1830" s="18" t="s">
        <v>5433</v>
      </c>
      <c r="U1830" s="18" t="s">
        <v>5433</v>
      </c>
      <c r="V1830" s="18" t="s">
        <v>5433</v>
      </c>
      <c r="W1830" s="18" t="s">
        <v>5433</v>
      </c>
      <c r="X1830" s="18" t="s">
        <v>5433</v>
      </c>
      <c r="Y1830" s="20">
        <v>1</v>
      </c>
      <c r="Z1830" s="20">
        <v>1.3632429512942086</v>
      </c>
      <c r="AA1830" s="20">
        <v>1.1796978246543768</v>
      </c>
    </row>
    <row r="1831" spans="1:27" x14ac:dyDescent="0.25">
      <c r="A1831" t="s">
        <v>2588</v>
      </c>
      <c r="B1831">
        <v>2221</v>
      </c>
      <c r="C1831" t="s">
        <v>4994</v>
      </c>
      <c r="D1831">
        <v>1.2E-2</v>
      </c>
      <c r="E1831">
        <v>7.0999999999999994E-2</v>
      </c>
      <c r="F1831">
        <v>3.5000000000000003E-2</v>
      </c>
      <c r="G1831" s="1">
        <v>57265.761700000003</v>
      </c>
      <c r="H1831" s="1">
        <v>63060.152300000002</v>
      </c>
      <c r="I1831" s="1">
        <v>65270.949200000003</v>
      </c>
      <c r="J1831" s="1">
        <v>64263.917999999998</v>
      </c>
      <c r="K1831" s="1">
        <v>76418.304699999993</v>
      </c>
      <c r="L1831" s="1">
        <v>56834.714800000002</v>
      </c>
      <c r="M1831" s="1">
        <v>53133.023399999998</v>
      </c>
      <c r="N1831" s="1">
        <v>53094.902300000002</v>
      </c>
      <c r="O1831" s="1">
        <v>59238.578099999999</v>
      </c>
      <c r="P1831" s="18">
        <v>1</v>
      </c>
      <c r="Q1831" s="18">
        <v>1.1011842055005792</v>
      </c>
      <c r="R1831" s="18">
        <v>1.1397901165086572</v>
      </c>
      <c r="S1831" s="18">
        <v>1.1307159405328799</v>
      </c>
      <c r="T1831" s="18">
        <v>1.344570918828645</v>
      </c>
      <c r="U1831" s="18">
        <v>1</v>
      </c>
      <c r="V1831" s="18">
        <v>1.0007179804152309</v>
      </c>
      <c r="W1831" s="18">
        <v>1</v>
      </c>
      <c r="X1831" s="18">
        <v>1.1157112177226851</v>
      </c>
      <c r="Y1831" s="20">
        <v>1.0438113069827037</v>
      </c>
      <c r="Z1831" s="20">
        <v>1.1485850414430747</v>
      </c>
      <c r="AA1831" s="20">
        <v>1.0851671114104475</v>
      </c>
    </row>
    <row r="1832" spans="1:27" x14ac:dyDescent="0.25">
      <c r="A1832" t="s">
        <v>2589</v>
      </c>
      <c r="B1832">
        <v>2221</v>
      </c>
      <c r="C1832" t="s">
        <v>4994</v>
      </c>
      <c r="D1832">
        <v>0.108</v>
      </c>
      <c r="E1832">
        <v>0.104</v>
      </c>
      <c r="F1832">
        <v>0.108</v>
      </c>
      <c r="G1832" s="1">
        <v>67476.835900000005</v>
      </c>
      <c r="H1832" s="1">
        <v>82960.203099999999</v>
      </c>
      <c r="I1832" s="1">
        <v>64843.191400000003</v>
      </c>
      <c r="J1832" s="1">
        <v>269486.6875</v>
      </c>
      <c r="K1832" s="1">
        <v>173429.9375</v>
      </c>
      <c r="L1832" s="1">
        <v>127830.55469999999</v>
      </c>
      <c r="M1832" s="1">
        <v>142130</v>
      </c>
      <c r="N1832" s="1">
        <v>97727.9375</v>
      </c>
      <c r="O1832" s="1">
        <v>99633.148400000005</v>
      </c>
      <c r="P1832" s="18">
        <v>1.040615590367133</v>
      </c>
      <c r="Q1832" s="18">
        <v>1.2793972861119849</v>
      </c>
      <c r="R1832" s="18">
        <v>1</v>
      </c>
      <c r="S1832" s="18">
        <v>2.1081555042332929</v>
      </c>
      <c r="T1832" s="18">
        <v>1.356717397550337</v>
      </c>
      <c r="U1832" s="18">
        <v>1</v>
      </c>
      <c r="V1832" s="18">
        <v>1.4543435954534496</v>
      </c>
      <c r="W1832" s="18">
        <v>1</v>
      </c>
      <c r="X1832" s="18">
        <v>1.0194950486906573</v>
      </c>
      <c r="Y1832" s="20">
        <v>1.534371563351292</v>
      </c>
      <c r="Z1832" s="20">
        <v>1.2120382278874406</v>
      </c>
      <c r="AA1832" s="20">
        <v>1.0064983495635524</v>
      </c>
    </row>
    <row r="1833" spans="1:27" x14ac:dyDescent="0.25">
      <c r="A1833" t="s">
        <v>3814</v>
      </c>
      <c r="B1833">
        <v>2221</v>
      </c>
      <c r="C1833" t="s">
        <v>4994</v>
      </c>
      <c r="D1833" t="s">
        <v>5433</v>
      </c>
      <c r="E1833">
        <v>8.1000000000000003E-2</v>
      </c>
      <c r="F1833" t="s">
        <v>5433</v>
      </c>
      <c r="G1833" s="1" t="s">
        <v>5433</v>
      </c>
      <c r="H1833" s="1" t="s">
        <v>5433</v>
      </c>
      <c r="I1833" s="1" t="s">
        <v>5433</v>
      </c>
      <c r="J1833" s="1">
        <v>236991.79689999999</v>
      </c>
      <c r="K1833" s="1">
        <v>161360.17189999999</v>
      </c>
      <c r="L1833" s="1">
        <v>105368.25</v>
      </c>
      <c r="M1833" s="1" t="s">
        <v>5433</v>
      </c>
      <c r="N1833" s="1" t="s">
        <v>5433</v>
      </c>
      <c r="O1833" s="1" t="s">
        <v>5433</v>
      </c>
      <c r="P1833" s="18" t="s">
        <v>5433</v>
      </c>
      <c r="Q1833" s="18" t="s">
        <v>5433</v>
      </c>
      <c r="R1833" s="18" t="s">
        <v>5433</v>
      </c>
      <c r="S1833" s="18">
        <v>2.2491765489129789</v>
      </c>
      <c r="T1833" s="18">
        <v>1.5313927288343498</v>
      </c>
      <c r="U1833" s="18">
        <v>1</v>
      </c>
      <c r="V1833" s="18" t="s">
        <v>5433</v>
      </c>
      <c r="W1833" s="18" t="s">
        <v>5433</v>
      </c>
      <c r="X1833" s="18" t="s">
        <v>5433</v>
      </c>
      <c r="Y1833" s="20">
        <v>2.2491765489129789</v>
      </c>
      <c r="Z1833" s="20">
        <v>1.5313927288343498</v>
      </c>
      <c r="AA1833" s="20">
        <v>1</v>
      </c>
    </row>
    <row r="1834" spans="1:27" x14ac:dyDescent="0.25">
      <c r="A1834" t="s">
        <v>2590</v>
      </c>
      <c r="B1834">
        <v>2222</v>
      </c>
      <c r="C1834" t="s">
        <v>4995</v>
      </c>
      <c r="D1834">
        <v>0.13900000000000001</v>
      </c>
      <c r="E1834">
        <v>0.14000000000000001</v>
      </c>
      <c r="F1834">
        <v>0.14099999999999999</v>
      </c>
      <c r="G1834" s="1">
        <v>30045.851600000002</v>
      </c>
      <c r="H1834" s="1">
        <v>43316.214800000002</v>
      </c>
      <c r="I1834" s="1">
        <v>39313.25</v>
      </c>
      <c r="J1834" s="1">
        <v>61887.910199999998</v>
      </c>
      <c r="K1834" s="1">
        <v>70242.546900000001</v>
      </c>
      <c r="L1834" s="1">
        <v>72202.343800000002</v>
      </c>
      <c r="M1834" s="1">
        <v>20806.970700000002</v>
      </c>
      <c r="N1834" s="1">
        <v>22857.662100000001</v>
      </c>
      <c r="O1834" s="1">
        <v>25884.863300000001</v>
      </c>
      <c r="P1834" s="18">
        <v>1</v>
      </c>
      <c r="Q1834" s="18">
        <v>1.4416703968543862</v>
      </c>
      <c r="R1834" s="18">
        <v>1.3084418615713325</v>
      </c>
      <c r="S1834" s="18">
        <v>1</v>
      </c>
      <c r="T1834" s="18">
        <v>1.1349962645854537</v>
      </c>
      <c r="U1834" s="18">
        <v>1.166663142553487</v>
      </c>
      <c r="V1834" s="18">
        <v>1</v>
      </c>
      <c r="W1834" s="18">
        <v>1.0985579030012282</v>
      </c>
      <c r="X1834" s="18">
        <v>1.2440476642762801</v>
      </c>
      <c r="Y1834" s="20">
        <v>1</v>
      </c>
      <c r="Z1834" s="20">
        <v>1.2250748548136894</v>
      </c>
      <c r="AA1834" s="20">
        <v>1.2397175561336999</v>
      </c>
    </row>
    <row r="1835" spans="1:27" x14ac:dyDescent="0.25">
      <c r="A1835" t="s">
        <v>2591</v>
      </c>
      <c r="B1835">
        <v>2222</v>
      </c>
      <c r="C1835" t="s">
        <v>4995</v>
      </c>
      <c r="D1835">
        <v>0.14399999999999999</v>
      </c>
      <c r="E1835">
        <v>0.14199999999999999</v>
      </c>
      <c r="F1835">
        <v>0.14199999999999999</v>
      </c>
      <c r="G1835" s="1">
        <v>68811.906199999998</v>
      </c>
      <c r="H1835" s="1">
        <v>105229.42969999999</v>
      </c>
      <c r="I1835" s="1">
        <v>87841.109400000001</v>
      </c>
      <c r="J1835" s="1">
        <v>42439.777300000002</v>
      </c>
      <c r="K1835" s="1">
        <v>62260.136700000003</v>
      </c>
      <c r="L1835" s="1">
        <v>46818.109400000001</v>
      </c>
      <c r="M1835" s="1">
        <v>50346.667999999998</v>
      </c>
      <c r="N1835" s="1">
        <v>56908.945299999999</v>
      </c>
      <c r="O1835" s="1">
        <v>50968.710899999998</v>
      </c>
      <c r="P1835" s="18">
        <v>1</v>
      </c>
      <c r="Q1835" s="18">
        <v>1.5292328829571067</v>
      </c>
      <c r="R1835" s="18">
        <v>1.2765393992239094</v>
      </c>
      <c r="S1835" s="18">
        <v>1</v>
      </c>
      <c r="T1835" s="18">
        <v>1.4670231716790842</v>
      </c>
      <c r="U1835" s="18">
        <v>1.1031657651983013</v>
      </c>
      <c r="V1835" s="18">
        <v>1</v>
      </c>
      <c r="W1835" s="18">
        <v>1.1303418391064133</v>
      </c>
      <c r="X1835" s="18">
        <v>1.0123551949852967</v>
      </c>
      <c r="Y1835" s="20">
        <v>1</v>
      </c>
      <c r="Z1835" s="20">
        <v>1.3755326312475347</v>
      </c>
      <c r="AA1835" s="20">
        <v>1.130686786469169</v>
      </c>
    </row>
    <row r="1836" spans="1:27" x14ac:dyDescent="0.25">
      <c r="A1836" t="s">
        <v>2592</v>
      </c>
      <c r="B1836">
        <v>2222</v>
      </c>
      <c r="C1836" t="s">
        <v>4995</v>
      </c>
      <c r="D1836">
        <v>0.14099999999999999</v>
      </c>
      <c r="E1836">
        <v>0.128</v>
      </c>
      <c r="F1836">
        <v>1.2E-2</v>
      </c>
      <c r="G1836" s="1">
        <v>41179.761700000003</v>
      </c>
      <c r="H1836" s="1">
        <v>49912.433599999997</v>
      </c>
      <c r="I1836" s="1">
        <v>57075.007799999999</v>
      </c>
      <c r="J1836" s="1">
        <v>13159.1826</v>
      </c>
      <c r="K1836" s="1">
        <v>18698.877</v>
      </c>
      <c r="L1836" s="1">
        <v>14365.0234</v>
      </c>
      <c r="M1836" s="1">
        <v>49204.445299999999</v>
      </c>
      <c r="N1836" s="1">
        <v>38097.300799999997</v>
      </c>
      <c r="O1836" s="1">
        <v>52181.746099999997</v>
      </c>
      <c r="P1836" s="18">
        <v>1</v>
      </c>
      <c r="Q1836" s="18">
        <v>1.2120622252168107</v>
      </c>
      <c r="R1836" s="18">
        <v>1.3859965537391634</v>
      </c>
      <c r="S1836" s="18">
        <v>1</v>
      </c>
      <c r="T1836" s="18">
        <v>1.4209755703215183</v>
      </c>
      <c r="U1836" s="18">
        <v>1.0916349317928</v>
      </c>
      <c r="V1836" s="18">
        <v>1.2915467570342938</v>
      </c>
      <c r="W1836" s="18">
        <v>1</v>
      </c>
      <c r="X1836" s="18">
        <v>1.3696966715290233</v>
      </c>
      <c r="Y1836" s="20">
        <v>1.0971822523447645</v>
      </c>
      <c r="Z1836" s="20">
        <v>1.2110125985127764</v>
      </c>
      <c r="AA1836" s="20">
        <v>1.2824427190203289</v>
      </c>
    </row>
    <row r="1837" spans="1:27" x14ac:dyDescent="0.25">
      <c r="A1837" t="s">
        <v>4103</v>
      </c>
      <c r="B1837">
        <v>2222</v>
      </c>
      <c r="C1837" t="s">
        <v>4995</v>
      </c>
      <c r="D1837" t="s">
        <v>5433</v>
      </c>
      <c r="E1837" t="s">
        <v>5433</v>
      </c>
      <c r="F1837">
        <v>0.04</v>
      </c>
      <c r="G1837" s="1" t="s">
        <v>5433</v>
      </c>
      <c r="H1837" s="1" t="s">
        <v>5433</v>
      </c>
      <c r="I1837" s="1" t="s">
        <v>5433</v>
      </c>
      <c r="J1837" s="1" t="s">
        <v>5433</v>
      </c>
      <c r="K1837" s="1" t="s">
        <v>5433</v>
      </c>
      <c r="L1837" s="1" t="s">
        <v>5433</v>
      </c>
      <c r="M1837" s="1">
        <v>9787.5565999999999</v>
      </c>
      <c r="N1837" s="1">
        <v>11971.489299999999</v>
      </c>
      <c r="O1837" s="1">
        <v>8414.7656000000006</v>
      </c>
      <c r="P1837" s="18" t="s">
        <v>5433</v>
      </c>
      <c r="Q1837" s="18" t="s">
        <v>5433</v>
      </c>
      <c r="R1837" s="18" t="s">
        <v>5433</v>
      </c>
      <c r="S1837" s="18" t="s">
        <v>5433</v>
      </c>
      <c r="T1837" s="18" t="s">
        <v>5433</v>
      </c>
      <c r="U1837" s="18" t="s">
        <v>5433</v>
      </c>
      <c r="V1837" s="18">
        <v>1.1631407296716618</v>
      </c>
      <c r="W1837" s="18">
        <v>1.4226765033122251</v>
      </c>
      <c r="X1837" s="18">
        <v>1</v>
      </c>
      <c r="Y1837" s="20">
        <v>1.1631407296716618</v>
      </c>
      <c r="Z1837" s="20">
        <v>1.4226765033122251</v>
      </c>
      <c r="AA1837" s="20">
        <v>1</v>
      </c>
    </row>
    <row r="1838" spans="1:27" x14ac:dyDescent="0.25">
      <c r="A1838" t="s">
        <v>2593</v>
      </c>
      <c r="B1838">
        <v>2223</v>
      </c>
      <c r="C1838" t="s">
        <v>4996</v>
      </c>
      <c r="D1838">
        <v>0.20699999999999999</v>
      </c>
      <c r="E1838">
        <v>0.19</v>
      </c>
      <c r="F1838">
        <v>0.20300000000000001</v>
      </c>
      <c r="G1838" s="1">
        <v>10479656</v>
      </c>
      <c r="H1838" s="1">
        <v>11322970</v>
      </c>
      <c r="I1838" s="1">
        <v>11858266</v>
      </c>
      <c r="J1838" s="1">
        <v>10056554</v>
      </c>
      <c r="K1838" s="1">
        <v>10136200</v>
      </c>
      <c r="L1838" s="1">
        <v>8822988</v>
      </c>
      <c r="M1838" s="1">
        <v>2984527.75</v>
      </c>
      <c r="N1838" s="1">
        <v>2365449.75</v>
      </c>
      <c r="O1838" s="1">
        <v>2324477.75</v>
      </c>
      <c r="P1838" s="18">
        <v>1</v>
      </c>
      <c r="Q1838" s="18">
        <v>1.0804715345618214</v>
      </c>
      <c r="R1838" s="18">
        <v>1.1315510738138732</v>
      </c>
      <c r="S1838" s="18">
        <v>1.1398127255755079</v>
      </c>
      <c r="T1838" s="18">
        <v>1.1488398261450656</v>
      </c>
      <c r="U1838" s="18">
        <v>1</v>
      </c>
      <c r="V1838" s="18">
        <v>1.2839562564107141</v>
      </c>
      <c r="W1838" s="18">
        <v>1.017626324880933</v>
      </c>
      <c r="X1838" s="18">
        <v>1</v>
      </c>
      <c r="Y1838" s="20">
        <v>1.1412563273287406</v>
      </c>
      <c r="Z1838" s="20">
        <v>1.0823125618626068</v>
      </c>
      <c r="AA1838" s="20">
        <v>1.0438503579379577</v>
      </c>
    </row>
    <row r="1839" spans="1:27" x14ac:dyDescent="0.25">
      <c r="A1839" t="s">
        <v>2594</v>
      </c>
      <c r="B1839">
        <v>2223</v>
      </c>
      <c r="C1839" t="s">
        <v>4996</v>
      </c>
      <c r="D1839">
        <v>0.161</v>
      </c>
      <c r="E1839">
        <v>0.219</v>
      </c>
      <c r="F1839">
        <v>3.7999999999999999E-2</v>
      </c>
      <c r="G1839" s="1">
        <v>2550288</v>
      </c>
      <c r="H1839" s="1">
        <v>2650399.75</v>
      </c>
      <c r="I1839" s="1">
        <v>2821236.25</v>
      </c>
      <c r="J1839" s="1">
        <v>2124668</v>
      </c>
      <c r="K1839" s="1">
        <v>1908612.75</v>
      </c>
      <c r="L1839" s="1">
        <v>1721181.125</v>
      </c>
      <c r="M1839" s="1">
        <v>12167939</v>
      </c>
      <c r="N1839" s="1">
        <v>9797535</v>
      </c>
      <c r="O1839" s="1">
        <v>10483119</v>
      </c>
      <c r="P1839" s="18">
        <v>1</v>
      </c>
      <c r="Q1839" s="18">
        <v>1.039255076289423</v>
      </c>
      <c r="R1839" s="18">
        <v>1.1062422165653447</v>
      </c>
      <c r="S1839" s="18">
        <v>1.2344244130611182</v>
      </c>
      <c r="T1839" s="18">
        <v>1.1088970953013444</v>
      </c>
      <c r="U1839" s="18">
        <v>1</v>
      </c>
      <c r="V1839" s="18">
        <v>1.2419388142017354</v>
      </c>
      <c r="W1839" s="18">
        <v>1</v>
      </c>
      <c r="X1839" s="18">
        <v>1.0699751519132108</v>
      </c>
      <c r="Y1839" s="20">
        <v>1.1587877424209514</v>
      </c>
      <c r="Z1839" s="20">
        <v>1.0493840571969224</v>
      </c>
      <c r="AA1839" s="20">
        <v>1.0587391228261851</v>
      </c>
    </row>
    <row r="1840" spans="1:27" x14ac:dyDescent="0.25">
      <c r="A1840" t="s">
        <v>2595</v>
      </c>
      <c r="B1840">
        <v>2223</v>
      </c>
      <c r="C1840" t="s">
        <v>4996</v>
      </c>
      <c r="D1840">
        <v>0.26700000000000002</v>
      </c>
      <c r="E1840">
        <v>0.224</v>
      </c>
      <c r="F1840">
        <v>0.246</v>
      </c>
      <c r="G1840" s="1">
        <v>304398.90620000003</v>
      </c>
      <c r="H1840" s="1">
        <v>284404.3125</v>
      </c>
      <c r="I1840" s="1">
        <v>271043.09379999997</v>
      </c>
      <c r="J1840" s="1">
        <v>274638.53120000003</v>
      </c>
      <c r="K1840" s="1">
        <v>209124.4688</v>
      </c>
      <c r="L1840" s="1">
        <v>191421.75</v>
      </c>
      <c r="M1840" s="1">
        <v>308945.0625</v>
      </c>
      <c r="N1840" s="1">
        <v>230607.32810000001</v>
      </c>
      <c r="O1840" s="1">
        <v>217252.57810000001</v>
      </c>
      <c r="P1840" s="18">
        <v>1.1230646091451899</v>
      </c>
      <c r="Q1840" s="18">
        <v>1.0492955511711328</v>
      </c>
      <c r="R1840" s="18">
        <v>1</v>
      </c>
      <c r="S1840" s="18">
        <v>1.4347300199689954</v>
      </c>
      <c r="T1840" s="18">
        <v>1.0924801847230003</v>
      </c>
      <c r="U1840" s="18">
        <v>1</v>
      </c>
      <c r="V1840" s="18">
        <v>1.4220547585759582</v>
      </c>
      <c r="W1840" s="18">
        <v>1.0614710771986922</v>
      </c>
      <c r="X1840" s="18">
        <v>1</v>
      </c>
      <c r="Y1840" s="20">
        <v>1.3266164625633812</v>
      </c>
      <c r="Z1840" s="20">
        <v>1.0677489376976084</v>
      </c>
      <c r="AA1840" s="20">
        <v>1</v>
      </c>
    </row>
    <row r="1841" spans="1:27" x14ac:dyDescent="0.25">
      <c r="A1841" t="s">
        <v>2596</v>
      </c>
      <c r="B1841">
        <v>2227</v>
      </c>
      <c r="C1841" t="s">
        <v>4997</v>
      </c>
      <c r="D1841">
        <v>5.8999999999999997E-2</v>
      </c>
      <c r="E1841">
        <v>1.9E-2</v>
      </c>
      <c r="F1841">
        <v>0</v>
      </c>
      <c r="G1841" s="1">
        <v>1265579.25</v>
      </c>
      <c r="H1841" s="1">
        <v>4009388</v>
      </c>
      <c r="I1841" s="1">
        <v>3959196.25</v>
      </c>
      <c r="J1841" s="1">
        <v>940862</v>
      </c>
      <c r="K1841" s="1">
        <v>2319134.5</v>
      </c>
      <c r="L1841" s="1">
        <v>2122174.25</v>
      </c>
      <c r="M1841" s="1">
        <v>1026146.1875</v>
      </c>
      <c r="N1841" s="1">
        <v>1014989.4375</v>
      </c>
      <c r="O1841" s="1">
        <v>1173614.125</v>
      </c>
      <c r="P1841" s="18">
        <v>1</v>
      </c>
      <c r="Q1841" s="18">
        <v>3.1680260244469083</v>
      </c>
      <c r="R1841" s="18">
        <v>3.1283669118310846</v>
      </c>
      <c r="S1841" s="18">
        <v>1</v>
      </c>
      <c r="T1841" s="18">
        <v>2.464903992296426</v>
      </c>
      <c r="U1841" s="18">
        <v>2.2555637808732842</v>
      </c>
      <c r="V1841" s="18">
        <v>1.0109919863082319</v>
      </c>
      <c r="W1841" s="18">
        <v>1</v>
      </c>
      <c r="X1841" s="18">
        <v>1.1562821066302968</v>
      </c>
      <c r="Y1841" s="20">
        <v>1.0036639954360773</v>
      </c>
      <c r="Z1841" s="20">
        <v>2.2109766722477779</v>
      </c>
      <c r="AA1841" s="20">
        <v>2.1800709331115553</v>
      </c>
    </row>
    <row r="1842" spans="1:27" x14ac:dyDescent="0.25">
      <c r="A1842" t="s">
        <v>2597</v>
      </c>
      <c r="B1842">
        <v>2227</v>
      </c>
      <c r="C1842" t="s">
        <v>4997</v>
      </c>
      <c r="D1842">
        <v>0</v>
      </c>
      <c r="E1842">
        <v>0</v>
      </c>
      <c r="F1842" t="s">
        <v>5433</v>
      </c>
      <c r="G1842" s="1">
        <v>1414465.625</v>
      </c>
      <c r="H1842" s="1">
        <v>2209300.5</v>
      </c>
      <c r="I1842" s="1">
        <v>2125324.75</v>
      </c>
      <c r="J1842" s="1">
        <v>787478</v>
      </c>
      <c r="K1842" s="1">
        <v>1039224.75</v>
      </c>
      <c r="L1842" s="1">
        <v>1004474.5625</v>
      </c>
      <c r="M1842" s="1" t="s">
        <v>5433</v>
      </c>
      <c r="N1842" s="1" t="s">
        <v>5433</v>
      </c>
      <c r="O1842" s="1" t="s">
        <v>5433</v>
      </c>
      <c r="P1842" s="18">
        <v>1</v>
      </c>
      <c r="Q1842" s="18">
        <v>1.561932973804153</v>
      </c>
      <c r="R1842" s="18">
        <v>1.5025637332119683</v>
      </c>
      <c r="S1842" s="18">
        <v>1</v>
      </c>
      <c r="T1842" s="18">
        <v>1.3196873436464256</v>
      </c>
      <c r="U1842" s="18">
        <v>1.2755588886292697</v>
      </c>
      <c r="V1842" s="18" t="s">
        <v>5433</v>
      </c>
      <c r="W1842" s="18" t="s">
        <v>5433</v>
      </c>
      <c r="X1842" s="18" t="s">
        <v>5433</v>
      </c>
      <c r="Y1842" s="20">
        <v>1</v>
      </c>
      <c r="Z1842" s="20">
        <v>1.4408101587252893</v>
      </c>
      <c r="AA1842" s="20">
        <v>1.3890613109206189</v>
      </c>
    </row>
    <row r="1843" spans="1:27" x14ac:dyDescent="0.25">
      <c r="A1843" t="s">
        <v>3815</v>
      </c>
      <c r="B1843">
        <v>2227</v>
      </c>
      <c r="C1843" t="s">
        <v>4997</v>
      </c>
      <c r="D1843" t="s">
        <v>5433</v>
      </c>
      <c r="E1843">
        <v>0</v>
      </c>
      <c r="F1843" t="s">
        <v>5433</v>
      </c>
      <c r="G1843" s="1" t="s">
        <v>5433</v>
      </c>
      <c r="H1843" s="1" t="s">
        <v>5433</v>
      </c>
      <c r="I1843" s="1" t="s">
        <v>5433</v>
      </c>
      <c r="J1843" s="1">
        <v>485244.3125</v>
      </c>
      <c r="K1843" s="1">
        <v>722538</v>
      </c>
      <c r="L1843" s="1">
        <v>640033.75</v>
      </c>
      <c r="M1843" s="1" t="s">
        <v>5433</v>
      </c>
      <c r="N1843" s="1" t="s">
        <v>5433</v>
      </c>
      <c r="O1843" s="1" t="s">
        <v>5433</v>
      </c>
      <c r="P1843" s="18" t="s">
        <v>5433</v>
      </c>
      <c r="Q1843" s="18" t="s">
        <v>5433</v>
      </c>
      <c r="R1843" s="18" t="s">
        <v>5433</v>
      </c>
      <c r="S1843" s="18">
        <v>1</v>
      </c>
      <c r="T1843" s="18">
        <v>1.4890189980330784</v>
      </c>
      <c r="U1843" s="18">
        <v>1.3189927908737724</v>
      </c>
      <c r="V1843" s="18" t="s">
        <v>5433</v>
      </c>
      <c r="W1843" s="18" t="s">
        <v>5433</v>
      </c>
      <c r="X1843" s="18" t="s">
        <v>5433</v>
      </c>
      <c r="Y1843" s="20">
        <v>1</v>
      </c>
      <c r="Z1843" s="20">
        <v>1.4890189980330784</v>
      </c>
      <c r="AA1843" s="20">
        <v>1.3189927908737724</v>
      </c>
    </row>
    <row r="1844" spans="1:27" x14ac:dyDescent="0.25">
      <c r="A1844" t="s">
        <v>2598</v>
      </c>
      <c r="B1844">
        <v>2229</v>
      </c>
      <c r="C1844" t="s">
        <v>4998</v>
      </c>
      <c r="D1844">
        <v>8.2000000000000003E-2</v>
      </c>
      <c r="E1844">
        <v>5.7000000000000002E-2</v>
      </c>
      <c r="F1844">
        <v>8.7999999999999995E-2</v>
      </c>
      <c r="G1844" s="1">
        <v>138030</v>
      </c>
      <c r="H1844" s="1">
        <v>166762.39060000001</v>
      </c>
      <c r="I1844" s="1">
        <v>199306.07810000001</v>
      </c>
      <c r="J1844" s="1">
        <v>135344.76560000001</v>
      </c>
      <c r="K1844" s="1">
        <v>198255.0312</v>
      </c>
      <c r="L1844" s="1">
        <v>197424.10939999999</v>
      </c>
      <c r="M1844" s="1">
        <v>150017.14060000001</v>
      </c>
      <c r="N1844" s="1">
        <v>207890.17189999999</v>
      </c>
      <c r="O1844" s="1">
        <v>210538.375</v>
      </c>
      <c r="P1844" s="18">
        <v>1</v>
      </c>
      <c r="Q1844" s="18">
        <v>1.2081604767079621</v>
      </c>
      <c r="R1844" s="18">
        <v>1.4439330442657394</v>
      </c>
      <c r="S1844" s="18">
        <v>1</v>
      </c>
      <c r="T1844" s="18">
        <v>1.4648149141277169</v>
      </c>
      <c r="U1844" s="18">
        <v>1.4586756164879713</v>
      </c>
      <c r="V1844" s="18">
        <v>1</v>
      </c>
      <c r="W1844" s="18">
        <v>1.3857761257715904</v>
      </c>
      <c r="X1844" s="18">
        <v>1.4034287959225373</v>
      </c>
      <c r="Y1844" s="20">
        <v>1</v>
      </c>
      <c r="Z1844" s="20">
        <v>1.3529171722024234</v>
      </c>
      <c r="AA1844" s="20">
        <v>1.4353458188920827</v>
      </c>
    </row>
    <row r="1845" spans="1:27" x14ac:dyDescent="0.25">
      <c r="A1845" t="s">
        <v>2599</v>
      </c>
      <c r="B1845">
        <v>2230</v>
      </c>
      <c r="C1845" t="s">
        <v>4999</v>
      </c>
      <c r="D1845">
        <v>7.1999999999999995E-2</v>
      </c>
      <c r="E1845">
        <v>7.3999999999999996E-2</v>
      </c>
      <c r="F1845">
        <v>8.1000000000000003E-2</v>
      </c>
      <c r="G1845" s="1">
        <v>192605.1562</v>
      </c>
      <c r="H1845" s="1">
        <v>225796.35939999999</v>
      </c>
      <c r="I1845" s="1">
        <v>254492.625</v>
      </c>
      <c r="J1845" s="1">
        <v>221961.375</v>
      </c>
      <c r="K1845" s="1">
        <v>271884.5625</v>
      </c>
      <c r="L1845" s="1">
        <v>233985.4062</v>
      </c>
      <c r="M1845" s="1">
        <v>171123.6562</v>
      </c>
      <c r="N1845" s="1">
        <v>188485.76560000001</v>
      </c>
      <c r="O1845" s="1">
        <v>189734.875</v>
      </c>
      <c r="P1845" s="18">
        <v>1</v>
      </c>
      <c r="Q1845" s="18">
        <v>1.1723276980473694</v>
      </c>
      <c r="R1845" s="18">
        <v>1.321317819423985</v>
      </c>
      <c r="S1845" s="18">
        <v>1</v>
      </c>
      <c r="T1845" s="18">
        <v>1.2249183557274324</v>
      </c>
      <c r="U1845" s="18">
        <v>1.0541717278512985</v>
      </c>
      <c r="V1845" s="18">
        <v>1</v>
      </c>
      <c r="W1845" s="18">
        <v>1.1014594345723197</v>
      </c>
      <c r="X1845" s="18">
        <v>1.1087588894094702</v>
      </c>
      <c r="Y1845" s="20">
        <v>1</v>
      </c>
      <c r="Z1845" s="20">
        <v>1.1662351627823737</v>
      </c>
      <c r="AA1845" s="20">
        <v>1.1614161455615848</v>
      </c>
    </row>
    <row r="1846" spans="1:27" x14ac:dyDescent="0.25">
      <c r="A1846" t="s">
        <v>2600</v>
      </c>
      <c r="B1846">
        <v>2230</v>
      </c>
      <c r="C1846" t="s">
        <v>4999</v>
      </c>
      <c r="D1846">
        <v>0.09</v>
      </c>
      <c r="E1846" t="s">
        <v>5433</v>
      </c>
      <c r="F1846">
        <v>8.2000000000000003E-2</v>
      </c>
      <c r="G1846" s="1">
        <v>767081.5625</v>
      </c>
      <c r="H1846" s="1">
        <v>957883</v>
      </c>
      <c r="I1846" s="1">
        <v>947681.25</v>
      </c>
      <c r="J1846" s="1" t="s">
        <v>5433</v>
      </c>
      <c r="K1846" s="1" t="s">
        <v>5433</v>
      </c>
      <c r="L1846" s="1" t="s">
        <v>5433</v>
      </c>
      <c r="M1846" s="1">
        <v>842447.6875</v>
      </c>
      <c r="N1846" s="1">
        <v>879733</v>
      </c>
      <c r="O1846" s="1">
        <v>933829.0625</v>
      </c>
      <c r="P1846" s="18">
        <v>1</v>
      </c>
      <c r="Q1846" s="18">
        <v>1.248736831684701</v>
      </c>
      <c r="R1846" s="18">
        <v>1.2354373984839455</v>
      </c>
      <c r="S1846" s="18" t="s">
        <v>5433</v>
      </c>
      <c r="T1846" s="18" t="s">
        <v>5433</v>
      </c>
      <c r="U1846" s="18" t="s">
        <v>5433</v>
      </c>
      <c r="V1846" s="18">
        <v>1</v>
      </c>
      <c r="W1846" s="18">
        <v>1.0442583118847959</v>
      </c>
      <c r="X1846" s="18">
        <v>1.1084712752564829</v>
      </c>
      <c r="Y1846" s="20">
        <v>1</v>
      </c>
      <c r="Z1846" s="20">
        <v>1.1464975717847485</v>
      </c>
      <c r="AA1846" s="20">
        <v>1.1719543368702143</v>
      </c>
    </row>
    <row r="1847" spans="1:27" x14ac:dyDescent="0.25">
      <c r="A1847" t="s">
        <v>2601</v>
      </c>
      <c r="B1847">
        <v>2232</v>
      </c>
      <c r="C1847" t="s">
        <v>5000</v>
      </c>
      <c r="D1847">
        <v>8.0000000000000002E-3</v>
      </c>
      <c r="E1847">
        <v>2.3E-2</v>
      </c>
      <c r="F1847">
        <v>3.5000000000000003E-2</v>
      </c>
      <c r="G1847" s="1">
        <v>327350.4375</v>
      </c>
      <c r="H1847" s="1">
        <v>400126.65620000003</v>
      </c>
      <c r="I1847" s="1">
        <v>447125.28120000003</v>
      </c>
      <c r="J1847" s="1">
        <v>676960.25</v>
      </c>
      <c r="K1847" s="1">
        <v>689634.9375</v>
      </c>
      <c r="L1847" s="1">
        <v>672617.5</v>
      </c>
      <c r="M1847" s="1">
        <v>872101.8125</v>
      </c>
      <c r="N1847" s="1">
        <v>858436.5625</v>
      </c>
      <c r="O1847" s="1">
        <v>841708.375</v>
      </c>
      <c r="P1847" s="18">
        <v>1</v>
      </c>
      <c r="Q1847" s="18">
        <v>1.2223189901800575</v>
      </c>
      <c r="R1847" s="18">
        <v>1.3658918088356</v>
      </c>
      <c r="S1847" s="18">
        <v>1.0064564927317532</v>
      </c>
      <c r="T1847" s="18">
        <v>1.0253003192750709</v>
      </c>
      <c r="U1847" s="18">
        <v>1</v>
      </c>
      <c r="V1847" s="18">
        <v>1.0361092254784801</v>
      </c>
      <c r="W1847" s="18">
        <v>1.0198740894077476</v>
      </c>
      <c r="X1847" s="18">
        <v>1</v>
      </c>
      <c r="Y1847" s="20">
        <v>1.0141885727367443</v>
      </c>
      <c r="Z1847" s="20">
        <v>1.0891644662876254</v>
      </c>
      <c r="AA1847" s="20">
        <v>1.1219639362785332</v>
      </c>
    </row>
    <row r="1848" spans="1:27" x14ac:dyDescent="0.25">
      <c r="A1848" t="s">
        <v>2602</v>
      </c>
      <c r="B1848">
        <v>2232</v>
      </c>
      <c r="C1848" t="s">
        <v>5000</v>
      </c>
      <c r="D1848">
        <v>1.0999999999999999E-2</v>
      </c>
      <c r="E1848">
        <v>0.04</v>
      </c>
      <c r="F1848">
        <v>2.5999999999999999E-2</v>
      </c>
      <c r="G1848" s="1">
        <v>612907.875</v>
      </c>
      <c r="H1848" s="1">
        <v>680237.6875</v>
      </c>
      <c r="I1848" s="1">
        <v>702843.5625</v>
      </c>
      <c r="J1848" s="1">
        <v>1007891.875</v>
      </c>
      <c r="K1848" s="1">
        <v>1075293.625</v>
      </c>
      <c r="L1848" s="1">
        <v>1029396.375</v>
      </c>
      <c r="M1848" s="1">
        <v>340751.4375</v>
      </c>
      <c r="N1848" s="1">
        <v>332571.65620000003</v>
      </c>
      <c r="O1848" s="1">
        <v>341227.1875</v>
      </c>
      <c r="P1848" s="18">
        <v>1</v>
      </c>
      <c r="Q1848" s="18">
        <v>1.1098530713118999</v>
      </c>
      <c r="R1848" s="18">
        <v>1.1467360612718509</v>
      </c>
      <c r="S1848" s="18">
        <v>1</v>
      </c>
      <c r="T1848" s="18">
        <v>1.0668739888393286</v>
      </c>
      <c r="U1848" s="18">
        <v>1.0213361180235727</v>
      </c>
      <c r="V1848" s="18">
        <v>1.0245955454937532</v>
      </c>
      <c r="W1848" s="18">
        <v>1</v>
      </c>
      <c r="X1848" s="18">
        <v>1.0260260642740846</v>
      </c>
      <c r="Y1848" s="20">
        <v>1.0081985151645843</v>
      </c>
      <c r="Z1848" s="20">
        <v>1.0589090200504094</v>
      </c>
      <c r="AA1848" s="20">
        <v>1.0646994145231694</v>
      </c>
    </row>
    <row r="1849" spans="1:27" x14ac:dyDescent="0.25">
      <c r="A1849" t="s">
        <v>2603</v>
      </c>
      <c r="B1849">
        <v>2232</v>
      </c>
      <c r="C1849" t="s">
        <v>5000</v>
      </c>
      <c r="D1849">
        <v>2.8000000000000001E-2</v>
      </c>
      <c r="E1849" t="s">
        <v>5433</v>
      </c>
      <c r="F1849">
        <v>3.5000000000000003E-2</v>
      </c>
      <c r="G1849" s="1">
        <v>918945.4375</v>
      </c>
      <c r="H1849" s="1">
        <v>946640.9375</v>
      </c>
      <c r="I1849" s="1">
        <v>907770.9375</v>
      </c>
      <c r="J1849" s="1" t="s">
        <v>5433</v>
      </c>
      <c r="K1849" s="1" t="s">
        <v>5433</v>
      </c>
      <c r="L1849" s="1" t="s">
        <v>5433</v>
      </c>
      <c r="M1849" s="1">
        <v>637975.8125</v>
      </c>
      <c r="N1849" s="1">
        <v>531328.0625</v>
      </c>
      <c r="O1849" s="1">
        <v>561802.25</v>
      </c>
      <c r="P1849" s="18">
        <v>1.0123098234790096</v>
      </c>
      <c r="Q1849" s="18">
        <v>1.0428191720997897</v>
      </c>
      <c r="R1849" s="18">
        <v>1</v>
      </c>
      <c r="S1849" s="18" t="s">
        <v>5433</v>
      </c>
      <c r="T1849" s="18" t="s">
        <v>5433</v>
      </c>
      <c r="U1849" s="18" t="s">
        <v>5433</v>
      </c>
      <c r="V1849" s="18">
        <v>1.2007192119652066</v>
      </c>
      <c r="W1849" s="18">
        <v>1</v>
      </c>
      <c r="X1849" s="18">
        <v>1.0573547486963386</v>
      </c>
      <c r="Y1849" s="20">
        <v>1.1065145177221081</v>
      </c>
      <c r="Z1849" s="20">
        <v>1.0214095860498948</v>
      </c>
      <c r="AA1849" s="20">
        <v>1.0286773743481694</v>
      </c>
    </row>
    <row r="1850" spans="1:27" x14ac:dyDescent="0.25">
      <c r="A1850" t="s">
        <v>2604</v>
      </c>
      <c r="B1850">
        <v>2232</v>
      </c>
      <c r="C1850" t="s">
        <v>5000</v>
      </c>
      <c r="D1850">
        <v>4.0000000000000001E-3</v>
      </c>
      <c r="E1850" t="s">
        <v>5433</v>
      </c>
      <c r="F1850">
        <v>2.9000000000000001E-2</v>
      </c>
      <c r="G1850" s="1">
        <v>283283.65620000003</v>
      </c>
      <c r="H1850" s="1">
        <v>344039.59379999997</v>
      </c>
      <c r="I1850" s="1">
        <v>287800.6875</v>
      </c>
      <c r="J1850" s="1" t="s">
        <v>5433</v>
      </c>
      <c r="K1850" s="1" t="s">
        <v>5433</v>
      </c>
      <c r="L1850" s="1" t="s">
        <v>5433</v>
      </c>
      <c r="M1850" s="1">
        <v>119361.4531</v>
      </c>
      <c r="N1850" s="1">
        <v>99531.734400000001</v>
      </c>
      <c r="O1850" s="1">
        <v>101544.5625</v>
      </c>
      <c r="P1850" s="18">
        <v>1</v>
      </c>
      <c r="Q1850" s="18">
        <v>1.2144703242502133</v>
      </c>
      <c r="R1850" s="18">
        <v>1.0159452591109277</v>
      </c>
      <c r="S1850" s="18" t="s">
        <v>5433</v>
      </c>
      <c r="T1850" s="18" t="s">
        <v>5433</v>
      </c>
      <c r="U1850" s="18" t="s">
        <v>5433</v>
      </c>
      <c r="V1850" s="18">
        <v>1.1992301130844154</v>
      </c>
      <c r="W1850" s="18">
        <v>1</v>
      </c>
      <c r="X1850" s="18">
        <v>1.0202229782504424</v>
      </c>
      <c r="Y1850" s="20">
        <v>1.0996150565422078</v>
      </c>
      <c r="Z1850" s="20">
        <v>1.1072351621251066</v>
      </c>
      <c r="AA1850" s="20">
        <v>1.018084118680685</v>
      </c>
    </row>
    <row r="1851" spans="1:27" x14ac:dyDescent="0.25">
      <c r="A1851" t="s">
        <v>2605</v>
      </c>
      <c r="B1851">
        <v>2235</v>
      </c>
      <c r="C1851" t="s">
        <v>5001</v>
      </c>
      <c r="D1851">
        <v>0.08</v>
      </c>
      <c r="E1851">
        <v>3.0000000000000001E-3</v>
      </c>
      <c r="F1851">
        <v>0.151</v>
      </c>
      <c r="G1851" s="1">
        <v>277150.09379999997</v>
      </c>
      <c r="H1851" s="1">
        <v>308865.5</v>
      </c>
      <c r="I1851" s="1">
        <v>342284.1875</v>
      </c>
      <c r="J1851" s="1">
        <v>189848.64060000001</v>
      </c>
      <c r="K1851" s="1">
        <v>208288.17189999999</v>
      </c>
      <c r="L1851" s="1">
        <v>194989</v>
      </c>
      <c r="M1851" s="1">
        <v>88534.234400000001</v>
      </c>
      <c r="N1851" s="1">
        <v>70953.640599999999</v>
      </c>
      <c r="O1851" s="1">
        <v>77958.460900000005</v>
      </c>
      <c r="P1851" s="18">
        <v>1</v>
      </c>
      <c r="Q1851" s="18">
        <v>1.1144340446187504</v>
      </c>
      <c r="R1851" s="18">
        <v>1.2350137891239639</v>
      </c>
      <c r="S1851" s="18">
        <v>1</v>
      </c>
      <c r="T1851" s="18">
        <v>1.0971275392951114</v>
      </c>
      <c r="U1851" s="18">
        <v>1.0270760927429048</v>
      </c>
      <c r="V1851" s="18">
        <v>1.2477757822055997</v>
      </c>
      <c r="W1851" s="18">
        <v>1</v>
      </c>
      <c r="X1851" s="18">
        <v>1.0987239025477151</v>
      </c>
      <c r="Y1851" s="20">
        <v>1.0825919274018665</v>
      </c>
      <c r="Z1851" s="20">
        <v>1.0705205279712873</v>
      </c>
      <c r="AA1851" s="20">
        <v>1.120271261471528</v>
      </c>
    </row>
    <row r="1852" spans="1:27" x14ac:dyDescent="0.25">
      <c r="A1852" t="s">
        <v>4104</v>
      </c>
      <c r="B1852">
        <v>2235</v>
      </c>
      <c r="C1852" t="s">
        <v>5001</v>
      </c>
      <c r="D1852" t="s">
        <v>5433</v>
      </c>
      <c r="E1852" t="s">
        <v>5433</v>
      </c>
      <c r="F1852">
        <v>1.4E-2</v>
      </c>
      <c r="G1852" s="1" t="s">
        <v>5433</v>
      </c>
      <c r="H1852" s="1" t="s">
        <v>5433</v>
      </c>
      <c r="I1852" s="1" t="s">
        <v>5433</v>
      </c>
      <c r="J1852" s="1" t="s">
        <v>5433</v>
      </c>
      <c r="K1852" s="1" t="s">
        <v>5433</v>
      </c>
      <c r="L1852" s="1" t="s">
        <v>5433</v>
      </c>
      <c r="M1852" s="1">
        <v>231100.85939999999</v>
      </c>
      <c r="N1852" s="1">
        <v>225010.375</v>
      </c>
      <c r="O1852" s="1">
        <v>220613</v>
      </c>
      <c r="P1852" s="18" t="s">
        <v>5433</v>
      </c>
      <c r="Q1852" s="18" t="s">
        <v>5433</v>
      </c>
      <c r="R1852" s="18" t="s">
        <v>5433</v>
      </c>
      <c r="S1852" s="18" t="s">
        <v>5433</v>
      </c>
      <c r="T1852" s="18" t="s">
        <v>5433</v>
      </c>
      <c r="U1852" s="18" t="s">
        <v>5433</v>
      </c>
      <c r="V1852" s="18">
        <v>1.047539625498044</v>
      </c>
      <c r="W1852" s="18">
        <v>1.0199325289080878</v>
      </c>
      <c r="X1852" s="18">
        <v>1</v>
      </c>
      <c r="Y1852" s="20">
        <v>1.047539625498044</v>
      </c>
      <c r="Z1852" s="20">
        <v>1.0199325289080878</v>
      </c>
      <c r="AA1852" s="20">
        <v>1</v>
      </c>
    </row>
    <row r="1853" spans="1:27" x14ac:dyDescent="0.25">
      <c r="A1853" t="s">
        <v>2606</v>
      </c>
      <c r="B1853">
        <v>2238</v>
      </c>
      <c r="C1853" t="s">
        <v>5002</v>
      </c>
      <c r="D1853">
        <v>1.2999999999999999E-2</v>
      </c>
      <c r="E1853">
        <v>8.4000000000000005E-2</v>
      </c>
      <c r="F1853">
        <v>6.0000000000000001E-3</v>
      </c>
      <c r="G1853" s="1">
        <v>18054.843799999999</v>
      </c>
      <c r="H1853" s="1">
        <v>19971.0059</v>
      </c>
      <c r="I1853" s="1">
        <v>19100.767599999999</v>
      </c>
      <c r="J1853" s="1">
        <v>14721.1582</v>
      </c>
      <c r="K1853" s="1">
        <v>19378.6934</v>
      </c>
      <c r="L1853" s="1">
        <v>23755.779299999998</v>
      </c>
      <c r="M1853" s="1">
        <v>0</v>
      </c>
      <c r="N1853" s="1">
        <v>30902.175800000001</v>
      </c>
      <c r="O1853" s="1">
        <v>33180.105499999998</v>
      </c>
      <c r="P1853" s="18">
        <v>1</v>
      </c>
      <c r="Q1853" s="18">
        <v>1.1061300846036675</v>
      </c>
      <c r="R1853" s="18">
        <v>1.0579303710176657</v>
      </c>
      <c r="S1853" s="18">
        <v>1</v>
      </c>
      <c r="T1853" s="18">
        <v>1.3163837475776872</v>
      </c>
      <c r="U1853" s="18">
        <v>1.6137167318805119</v>
      </c>
      <c r="V1853" s="18" t="s">
        <v>5434</v>
      </c>
      <c r="W1853" s="18" t="s">
        <v>5434</v>
      </c>
      <c r="X1853" s="18" t="s">
        <v>5434</v>
      </c>
      <c r="Y1853" s="20">
        <v>1</v>
      </c>
      <c r="Z1853" s="20">
        <v>1.2112569160906772</v>
      </c>
      <c r="AA1853" s="20">
        <v>1.3358235514490888</v>
      </c>
    </row>
    <row r="1854" spans="1:27" x14ac:dyDescent="0.25">
      <c r="A1854" t="s">
        <v>2607</v>
      </c>
      <c r="B1854">
        <v>2238</v>
      </c>
      <c r="C1854" t="s">
        <v>5002</v>
      </c>
      <c r="D1854">
        <v>8.9999999999999993E-3</v>
      </c>
      <c r="E1854" t="s">
        <v>5433</v>
      </c>
      <c r="F1854">
        <v>5.3999999999999999E-2</v>
      </c>
      <c r="G1854" s="1">
        <v>7802.9312</v>
      </c>
      <c r="H1854" s="1">
        <v>5415.5420000000004</v>
      </c>
      <c r="I1854" s="1">
        <v>6607.5375999999997</v>
      </c>
      <c r="J1854" s="1" t="s">
        <v>5433</v>
      </c>
      <c r="K1854" s="1" t="s">
        <v>5433</v>
      </c>
      <c r="L1854" s="1" t="s">
        <v>5433</v>
      </c>
      <c r="M1854" s="1">
        <v>25705.863300000001</v>
      </c>
      <c r="N1854" s="1">
        <v>20341.916000000001</v>
      </c>
      <c r="O1854" s="1">
        <v>20268.703099999999</v>
      </c>
      <c r="P1854" s="18">
        <v>1.440840307396748</v>
      </c>
      <c r="Q1854" s="18">
        <v>1</v>
      </c>
      <c r="R1854" s="18">
        <v>1.220106427020601</v>
      </c>
      <c r="S1854" s="18" t="s">
        <v>5433</v>
      </c>
      <c r="T1854" s="18" t="s">
        <v>5433</v>
      </c>
      <c r="U1854" s="18" t="s">
        <v>5433</v>
      </c>
      <c r="V1854" s="18">
        <v>1.2682539762497189</v>
      </c>
      <c r="W1854" s="18">
        <v>1.0036121156661475</v>
      </c>
      <c r="X1854" s="18">
        <v>1</v>
      </c>
      <c r="Y1854" s="20">
        <v>1.3545471418232333</v>
      </c>
      <c r="Z1854" s="20">
        <v>1.0018060578330736</v>
      </c>
      <c r="AA1854" s="20">
        <v>1.1100532135103005</v>
      </c>
    </row>
    <row r="1855" spans="1:27" x14ac:dyDescent="0.25">
      <c r="A1855" t="s">
        <v>2608</v>
      </c>
      <c r="B1855">
        <v>2239</v>
      </c>
      <c r="C1855" t="s">
        <v>5003</v>
      </c>
      <c r="D1855">
        <v>0.13100000000000001</v>
      </c>
      <c r="E1855">
        <v>7.0000000000000007E-2</v>
      </c>
      <c r="F1855">
        <v>0.14699999999999999</v>
      </c>
      <c r="G1855" s="1">
        <v>10978979</v>
      </c>
      <c r="H1855" s="1">
        <v>12186037</v>
      </c>
      <c r="I1855" s="1">
        <v>11835955</v>
      </c>
      <c r="J1855" s="1">
        <v>13203262</v>
      </c>
      <c r="K1855" s="1">
        <v>12983532</v>
      </c>
      <c r="L1855" s="1">
        <v>11073775</v>
      </c>
      <c r="M1855" s="1">
        <v>8568441</v>
      </c>
      <c r="N1855" s="1">
        <v>7853587.5</v>
      </c>
      <c r="O1855" s="1">
        <v>8031085</v>
      </c>
      <c r="P1855" s="18">
        <v>1</v>
      </c>
      <c r="Q1855" s="18">
        <v>1.1099426458507662</v>
      </c>
      <c r="R1855" s="18">
        <v>1.0780560742487986</v>
      </c>
      <c r="S1855" s="18">
        <v>1.1923000060954823</v>
      </c>
      <c r="T1855" s="18">
        <v>1.1724576307537402</v>
      </c>
      <c r="U1855" s="18">
        <v>1</v>
      </c>
      <c r="V1855" s="18">
        <v>1.0910225422458208</v>
      </c>
      <c r="W1855" s="18">
        <v>1</v>
      </c>
      <c r="X1855" s="18">
        <v>1.0226008177791359</v>
      </c>
      <c r="Y1855" s="20">
        <v>1.094440849447101</v>
      </c>
      <c r="Z1855" s="20">
        <v>1.0941334255348354</v>
      </c>
      <c r="AA1855" s="20">
        <v>1.0335522973426448</v>
      </c>
    </row>
    <row r="1856" spans="1:27" x14ac:dyDescent="0.25">
      <c r="A1856" t="s">
        <v>2609</v>
      </c>
      <c r="B1856">
        <v>2239</v>
      </c>
      <c r="C1856" t="s">
        <v>5003</v>
      </c>
      <c r="D1856">
        <v>0.13100000000000001</v>
      </c>
      <c r="E1856">
        <v>4.0000000000000001E-3</v>
      </c>
      <c r="F1856">
        <v>0.14299999999999999</v>
      </c>
      <c r="G1856" s="1">
        <v>9840769</v>
      </c>
      <c r="H1856" s="1">
        <v>11725638</v>
      </c>
      <c r="I1856" s="1">
        <v>11706343</v>
      </c>
      <c r="J1856" s="1">
        <v>8373729.5</v>
      </c>
      <c r="K1856" s="1">
        <v>9204410</v>
      </c>
      <c r="L1856" s="1">
        <v>8110683</v>
      </c>
      <c r="M1856" s="1">
        <v>10858964</v>
      </c>
      <c r="N1856" s="1">
        <v>10104499</v>
      </c>
      <c r="O1856" s="1">
        <v>9359293</v>
      </c>
      <c r="P1856" s="18">
        <v>1</v>
      </c>
      <c r="Q1856" s="18">
        <v>1.1915367589667027</v>
      </c>
      <c r="R1856" s="18">
        <v>1.1895760382140868</v>
      </c>
      <c r="S1856" s="18">
        <v>1.0324321022039697</v>
      </c>
      <c r="T1856" s="18">
        <v>1.1348501722974502</v>
      </c>
      <c r="U1856" s="18">
        <v>1</v>
      </c>
      <c r="V1856" s="18">
        <v>1.1602333637807898</v>
      </c>
      <c r="W1856" s="18">
        <v>1.0796220398271537</v>
      </c>
      <c r="X1856" s="18">
        <v>1</v>
      </c>
      <c r="Y1856" s="20">
        <v>1.0642218219949198</v>
      </c>
      <c r="Z1856" s="20">
        <v>1.1353363236971024</v>
      </c>
      <c r="AA1856" s="20">
        <v>1.063192012738029</v>
      </c>
    </row>
    <row r="1857" spans="1:27" x14ac:dyDescent="0.25">
      <c r="A1857" t="s">
        <v>2610</v>
      </c>
      <c r="B1857">
        <v>2239</v>
      </c>
      <c r="C1857" t="s">
        <v>5003</v>
      </c>
      <c r="D1857">
        <v>8.9999999999999993E-3</v>
      </c>
      <c r="E1857">
        <v>0.04</v>
      </c>
      <c r="F1857">
        <v>9.5000000000000001E-2</v>
      </c>
      <c r="G1857" s="1">
        <v>267376.75</v>
      </c>
      <c r="H1857" s="1">
        <v>341166.28120000003</v>
      </c>
      <c r="I1857" s="1">
        <v>321102.375</v>
      </c>
      <c r="J1857" s="1">
        <v>8586541</v>
      </c>
      <c r="K1857" s="1">
        <v>9358720</v>
      </c>
      <c r="L1857" s="1">
        <v>8382590.5</v>
      </c>
      <c r="M1857" s="1">
        <v>10286677</v>
      </c>
      <c r="N1857" s="1">
        <v>9387455</v>
      </c>
      <c r="O1857" s="1">
        <v>9207385</v>
      </c>
      <c r="P1857" s="18">
        <v>1</v>
      </c>
      <c r="Q1857" s="18">
        <v>1.2759758700036561</v>
      </c>
      <c r="R1857" s="18">
        <v>1.2009360387543047</v>
      </c>
      <c r="S1857" s="18">
        <v>1.0243302473143594</v>
      </c>
      <c r="T1857" s="18">
        <v>1.116447236686559</v>
      </c>
      <c r="U1857" s="18">
        <v>1</v>
      </c>
      <c r="V1857" s="18">
        <v>1.1172202530903184</v>
      </c>
      <c r="W1857" s="18">
        <v>1.0195571272407964</v>
      </c>
      <c r="X1857" s="18">
        <v>1</v>
      </c>
      <c r="Y1857" s="20">
        <v>1.0471835001348924</v>
      </c>
      <c r="Z1857" s="20">
        <v>1.1373267446436703</v>
      </c>
      <c r="AA1857" s="20">
        <v>1.0669786795847682</v>
      </c>
    </row>
    <row r="1858" spans="1:27" x14ac:dyDescent="0.25">
      <c r="A1858" t="s">
        <v>2611</v>
      </c>
      <c r="B1858">
        <v>2239</v>
      </c>
      <c r="C1858" t="s">
        <v>5003</v>
      </c>
      <c r="D1858">
        <v>0.115</v>
      </c>
      <c r="E1858">
        <v>0.02</v>
      </c>
      <c r="F1858">
        <v>7.1999999999999995E-2</v>
      </c>
      <c r="G1858" s="1">
        <v>121612.44530000001</v>
      </c>
      <c r="H1858" s="1">
        <v>136227.48439999999</v>
      </c>
      <c r="I1858" s="1">
        <v>138723.25</v>
      </c>
      <c r="J1858" s="1">
        <v>141505.0938</v>
      </c>
      <c r="K1858" s="1">
        <v>146037.64060000001</v>
      </c>
      <c r="L1858" s="1">
        <v>146557.125</v>
      </c>
      <c r="M1858" s="1">
        <v>6438694</v>
      </c>
      <c r="N1858" s="1">
        <v>5059866.5</v>
      </c>
      <c r="O1858" s="1">
        <v>5395594</v>
      </c>
      <c r="P1858" s="18">
        <v>1</v>
      </c>
      <c r="Q1858" s="18">
        <v>1.1201771666045102</v>
      </c>
      <c r="R1858" s="18">
        <v>1.1406994543838844</v>
      </c>
      <c r="S1858" s="18">
        <v>1</v>
      </c>
      <c r="T1858" s="18">
        <v>1.0320309797921918</v>
      </c>
      <c r="U1858" s="18">
        <v>1.0357021154810189</v>
      </c>
      <c r="V1858" s="18">
        <v>1.2725027429083355</v>
      </c>
      <c r="W1858" s="18">
        <v>1</v>
      </c>
      <c r="X1858" s="18">
        <v>1.0663510588668692</v>
      </c>
      <c r="Y1858" s="20">
        <v>1.0908342476361119</v>
      </c>
      <c r="Z1858" s="20">
        <v>1.0507360487989006</v>
      </c>
      <c r="AA1858" s="20">
        <v>1.0809175429105908</v>
      </c>
    </row>
    <row r="1859" spans="1:27" x14ac:dyDescent="0.25">
      <c r="A1859" t="s">
        <v>4105</v>
      </c>
      <c r="B1859">
        <v>2239</v>
      </c>
      <c r="C1859" t="s">
        <v>5003</v>
      </c>
      <c r="D1859" t="s">
        <v>5433</v>
      </c>
      <c r="E1859" t="s">
        <v>5433</v>
      </c>
      <c r="F1859">
        <v>1.2999999999999999E-2</v>
      </c>
      <c r="G1859" s="1" t="s">
        <v>5433</v>
      </c>
      <c r="H1859" s="1" t="s">
        <v>5433</v>
      </c>
      <c r="I1859" s="1" t="s">
        <v>5433</v>
      </c>
      <c r="J1859" s="1" t="s">
        <v>5433</v>
      </c>
      <c r="K1859" s="1" t="s">
        <v>5433</v>
      </c>
      <c r="L1859" s="1" t="s">
        <v>5433</v>
      </c>
      <c r="M1859" s="1">
        <v>158256.0938</v>
      </c>
      <c r="N1859" s="1">
        <v>148228.64060000001</v>
      </c>
      <c r="O1859" s="1">
        <v>166067.125</v>
      </c>
      <c r="P1859" s="18" t="s">
        <v>5433</v>
      </c>
      <c r="Q1859" s="18" t="s">
        <v>5433</v>
      </c>
      <c r="R1859" s="18" t="s">
        <v>5433</v>
      </c>
      <c r="S1859" s="18" t="s">
        <v>5433</v>
      </c>
      <c r="T1859" s="18" t="s">
        <v>5433</v>
      </c>
      <c r="U1859" s="18" t="s">
        <v>5433</v>
      </c>
      <c r="V1859" s="18">
        <v>1.0676485540136567</v>
      </c>
      <c r="W1859" s="18">
        <v>1</v>
      </c>
      <c r="X1859" s="18">
        <v>1.1203443837020521</v>
      </c>
      <c r="Y1859" s="20">
        <v>1.0676485540136567</v>
      </c>
      <c r="Z1859" s="20">
        <v>1</v>
      </c>
      <c r="AA1859" s="20">
        <v>1.1203443837020521</v>
      </c>
    </row>
    <row r="1860" spans="1:27" x14ac:dyDescent="0.25">
      <c r="A1860" t="s">
        <v>2612</v>
      </c>
      <c r="B1860">
        <v>2240</v>
      </c>
      <c r="C1860" t="s">
        <v>5004</v>
      </c>
      <c r="D1860">
        <v>0.154</v>
      </c>
      <c r="E1860">
        <v>0.14799999999999999</v>
      </c>
      <c r="F1860">
        <v>0.151</v>
      </c>
      <c r="G1860" s="1">
        <v>27031.6875</v>
      </c>
      <c r="H1860" s="1">
        <v>13380.625</v>
      </c>
      <c r="I1860" s="1">
        <v>12736.8613</v>
      </c>
      <c r="J1860" s="1">
        <v>19219.587899999999</v>
      </c>
      <c r="K1860" s="1">
        <v>17666.4902</v>
      </c>
      <c r="L1860" s="1">
        <v>19316.277300000002</v>
      </c>
      <c r="M1860" s="1">
        <v>16752.203099999999</v>
      </c>
      <c r="N1860" s="1">
        <v>12607.46</v>
      </c>
      <c r="O1860" s="1">
        <v>13523.430700000001</v>
      </c>
      <c r="P1860" s="18">
        <v>2.1223193739261337</v>
      </c>
      <c r="Q1860" s="18">
        <v>1.0505433548216467</v>
      </c>
      <c r="R1860" s="18">
        <v>1</v>
      </c>
      <c r="S1860" s="18">
        <v>1.0879120686914936</v>
      </c>
      <c r="T1860" s="18">
        <v>1</v>
      </c>
      <c r="U1860" s="18">
        <v>1.093385108265591</v>
      </c>
      <c r="V1860" s="18">
        <v>1.3287532222985439</v>
      </c>
      <c r="W1860" s="18">
        <v>1</v>
      </c>
      <c r="X1860" s="18">
        <v>1.0726530720700285</v>
      </c>
      <c r="Y1860" s="20">
        <v>1.5129948883053903</v>
      </c>
      <c r="Z1860" s="20">
        <v>1.0168477849405491</v>
      </c>
      <c r="AA1860" s="20">
        <v>1.0553460601118732</v>
      </c>
    </row>
    <row r="1861" spans="1:27" x14ac:dyDescent="0.25">
      <c r="A1861" t="s">
        <v>2613</v>
      </c>
      <c r="B1861">
        <v>2240</v>
      </c>
      <c r="C1861" t="s">
        <v>5004</v>
      </c>
      <c r="D1861">
        <v>0.153</v>
      </c>
      <c r="E1861">
        <v>0.17499999999999999</v>
      </c>
      <c r="F1861">
        <v>0.17799999999999999</v>
      </c>
      <c r="G1861" s="1">
        <v>25573.078099999999</v>
      </c>
      <c r="H1861" s="1">
        <v>23782.0098</v>
      </c>
      <c r="I1861" s="1">
        <v>20883.898399999998</v>
      </c>
      <c r="J1861" s="1">
        <v>11969.3887</v>
      </c>
      <c r="K1861" s="1">
        <v>16371.4277</v>
      </c>
      <c r="L1861" s="1">
        <v>13541.4316</v>
      </c>
      <c r="M1861" s="1">
        <v>19860.910199999998</v>
      </c>
      <c r="N1861" s="1">
        <v>12338.8164</v>
      </c>
      <c r="O1861" s="1">
        <v>9116.0342000000001</v>
      </c>
      <c r="P1861" s="18">
        <v>1.2245356499148645</v>
      </c>
      <c r="Q1861" s="18">
        <v>1.1387725291749169</v>
      </c>
      <c r="R1861" s="18">
        <v>1</v>
      </c>
      <c r="S1861" s="18">
        <v>1</v>
      </c>
      <c r="T1861" s="18">
        <v>1.3677747552805266</v>
      </c>
      <c r="U1861" s="18">
        <v>1.1313386121381455</v>
      </c>
      <c r="V1861" s="18">
        <v>2.1786787723986376</v>
      </c>
      <c r="W1861" s="18">
        <v>1.3535289720611183</v>
      </c>
      <c r="X1861" s="18">
        <v>1</v>
      </c>
      <c r="Y1861" s="20">
        <v>1.4677381407711672</v>
      </c>
      <c r="Z1861" s="20">
        <v>1.2866920855055206</v>
      </c>
      <c r="AA1861" s="20">
        <v>1.0437795373793819</v>
      </c>
    </row>
    <row r="1862" spans="1:27" x14ac:dyDescent="0.25">
      <c r="A1862" t="s">
        <v>4106</v>
      </c>
      <c r="B1862">
        <v>2240</v>
      </c>
      <c r="C1862" t="s">
        <v>5004</v>
      </c>
      <c r="D1862" t="s">
        <v>5433</v>
      </c>
      <c r="E1862" t="s">
        <v>5433</v>
      </c>
      <c r="F1862">
        <v>0.16500000000000001</v>
      </c>
      <c r="G1862" s="1" t="s">
        <v>5433</v>
      </c>
      <c r="H1862" s="1" t="s">
        <v>5433</v>
      </c>
      <c r="I1862" s="1" t="s">
        <v>5433</v>
      </c>
      <c r="J1862" s="1" t="s">
        <v>5433</v>
      </c>
      <c r="K1862" s="1" t="s">
        <v>5433</v>
      </c>
      <c r="L1862" s="1" t="s">
        <v>5433</v>
      </c>
      <c r="M1862" s="1">
        <v>12904.1299</v>
      </c>
      <c r="N1862" s="1">
        <v>12392.483399999999</v>
      </c>
      <c r="O1862" s="1">
        <v>7401.2548999999999</v>
      </c>
      <c r="P1862" s="18" t="s">
        <v>5433</v>
      </c>
      <c r="Q1862" s="18" t="s">
        <v>5433</v>
      </c>
      <c r="R1862" s="18" t="s">
        <v>5433</v>
      </c>
      <c r="S1862" s="18" t="s">
        <v>5433</v>
      </c>
      <c r="T1862" s="18" t="s">
        <v>5433</v>
      </c>
      <c r="U1862" s="18" t="s">
        <v>5433</v>
      </c>
      <c r="V1862" s="18">
        <v>1.7435056722610649</v>
      </c>
      <c r="W1862" s="18">
        <v>1.6743759764306996</v>
      </c>
      <c r="X1862" s="18">
        <v>1</v>
      </c>
      <c r="Y1862" s="20">
        <v>1.7435056722610649</v>
      </c>
      <c r="Z1862" s="20">
        <v>1.6743759764306996</v>
      </c>
      <c r="AA1862" s="20">
        <v>1</v>
      </c>
    </row>
    <row r="1863" spans="1:27" x14ac:dyDescent="0.25">
      <c r="A1863" t="s">
        <v>2614</v>
      </c>
      <c r="B1863">
        <v>2243</v>
      </c>
      <c r="C1863" t="s">
        <v>5005</v>
      </c>
      <c r="D1863">
        <v>0.26900000000000002</v>
      </c>
      <c r="E1863">
        <v>0.26200000000000001</v>
      </c>
      <c r="F1863">
        <v>0.255</v>
      </c>
      <c r="G1863" s="1">
        <v>784635.8125</v>
      </c>
      <c r="H1863" s="1">
        <v>1428109.375</v>
      </c>
      <c r="I1863" s="1">
        <v>1469109.125</v>
      </c>
      <c r="J1863" s="1">
        <v>825409.25</v>
      </c>
      <c r="K1863" s="1">
        <v>1437247.875</v>
      </c>
      <c r="L1863" s="1">
        <v>1238116.25</v>
      </c>
      <c r="M1863" s="1">
        <v>252862.73439999999</v>
      </c>
      <c r="N1863" s="1">
        <v>347153.4375</v>
      </c>
      <c r="O1863" s="1">
        <v>348087.65620000003</v>
      </c>
      <c r="P1863" s="18">
        <v>1</v>
      </c>
      <c r="Q1863" s="18">
        <v>1.8200920124328381</v>
      </c>
      <c r="R1863" s="18">
        <v>1.8723452353253376</v>
      </c>
      <c r="S1863" s="18">
        <v>1</v>
      </c>
      <c r="T1863" s="18">
        <v>1.7412548684183029</v>
      </c>
      <c r="U1863" s="18">
        <v>1.5000028773605336</v>
      </c>
      <c r="V1863" s="18">
        <v>1</v>
      </c>
      <c r="W1863" s="18">
        <v>1.3728928397604168</v>
      </c>
      <c r="X1863" s="18">
        <v>1.3765874082867628</v>
      </c>
      <c r="Y1863" s="20">
        <v>1</v>
      </c>
      <c r="Z1863" s="20">
        <v>1.644746573537186</v>
      </c>
      <c r="AA1863" s="20">
        <v>1.5829785069908777</v>
      </c>
    </row>
    <row r="1864" spans="1:27" x14ac:dyDescent="0.25">
      <c r="A1864" t="s">
        <v>2615</v>
      </c>
      <c r="B1864">
        <v>2243</v>
      </c>
      <c r="C1864" t="s">
        <v>5005</v>
      </c>
      <c r="D1864">
        <v>0.25800000000000001</v>
      </c>
      <c r="E1864">
        <v>0.26600000000000001</v>
      </c>
      <c r="F1864">
        <v>0.26700000000000002</v>
      </c>
      <c r="G1864" s="1">
        <v>250262.4688</v>
      </c>
      <c r="H1864" s="1">
        <v>496126.3125</v>
      </c>
      <c r="I1864" s="1">
        <v>466694.90620000003</v>
      </c>
      <c r="J1864" s="1">
        <v>415212.53120000003</v>
      </c>
      <c r="K1864" s="1">
        <v>701152.5625</v>
      </c>
      <c r="L1864" s="1">
        <v>598659.375</v>
      </c>
      <c r="M1864" s="1">
        <v>697047.3125</v>
      </c>
      <c r="N1864" s="1">
        <v>986492.25</v>
      </c>
      <c r="O1864" s="1">
        <v>959038.6875</v>
      </c>
      <c r="P1864" s="18">
        <v>1</v>
      </c>
      <c r="Q1864" s="18">
        <v>1.9824239522566398</v>
      </c>
      <c r="R1864" s="18">
        <v>1.8648217946453824</v>
      </c>
      <c r="S1864" s="18">
        <v>1</v>
      </c>
      <c r="T1864" s="18">
        <v>1.6886594450162875</v>
      </c>
      <c r="U1864" s="18">
        <v>1.4418143240278003</v>
      </c>
      <c r="V1864" s="18">
        <v>1</v>
      </c>
      <c r="W1864" s="18">
        <v>1.4152443203057326</v>
      </c>
      <c r="X1864" s="18">
        <v>1.3758588123098172</v>
      </c>
      <c r="Y1864" s="20">
        <v>1</v>
      </c>
      <c r="Z1864" s="20">
        <v>1.6954425725262201</v>
      </c>
      <c r="AA1864" s="20">
        <v>1.5608316436609997</v>
      </c>
    </row>
    <row r="1865" spans="1:27" x14ac:dyDescent="0.25">
      <c r="A1865" t="s">
        <v>2616</v>
      </c>
      <c r="B1865">
        <v>2243</v>
      </c>
      <c r="C1865" t="s">
        <v>5005</v>
      </c>
      <c r="D1865">
        <v>0.26</v>
      </c>
      <c r="E1865" t="s">
        <v>5433</v>
      </c>
      <c r="F1865">
        <v>0.26100000000000001</v>
      </c>
      <c r="G1865" s="1">
        <v>286424.75</v>
      </c>
      <c r="H1865" s="1">
        <v>523296.59379999997</v>
      </c>
      <c r="I1865" s="1">
        <v>529708.5625</v>
      </c>
      <c r="J1865" s="1" t="s">
        <v>5433</v>
      </c>
      <c r="K1865" s="1" t="s">
        <v>5433</v>
      </c>
      <c r="L1865" s="1" t="s">
        <v>5433</v>
      </c>
      <c r="M1865" s="1">
        <v>331685.71879999997</v>
      </c>
      <c r="N1865" s="1">
        <v>476532.84379999997</v>
      </c>
      <c r="O1865" s="1">
        <v>467857.375</v>
      </c>
      <c r="P1865" s="18">
        <v>1</v>
      </c>
      <c r="Q1865" s="18">
        <v>1.8269950267915045</v>
      </c>
      <c r="R1865" s="18">
        <v>1.8493812510964922</v>
      </c>
      <c r="S1865" s="18" t="s">
        <v>5433</v>
      </c>
      <c r="T1865" s="18" t="s">
        <v>5433</v>
      </c>
      <c r="U1865" s="18" t="s">
        <v>5433</v>
      </c>
      <c r="V1865" s="18">
        <v>1</v>
      </c>
      <c r="W1865" s="18">
        <v>1.4366999143768984</v>
      </c>
      <c r="X1865" s="18">
        <v>1.4105442244925501</v>
      </c>
      <c r="Y1865" s="20">
        <v>1</v>
      </c>
      <c r="Z1865" s="20">
        <v>1.6318474705842014</v>
      </c>
      <c r="AA1865" s="20">
        <v>1.6299627377945212</v>
      </c>
    </row>
    <row r="1866" spans="1:27" x14ac:dyDescent="0.25">
      <c r="A1866" t="s">
        <v>2617</v>
      </c>
      <c r="B1866">
        <v>2246</v>
      </c>
      <c r="C1866" t="s">
        <v>5006</v>
      </c>
      <c r="D1866">
        <v>0.22</v>
      </c>
      <c r="E1866">
        <v>0.309</v>
      </c>
      <c r="F1866">
        <v>0.313</v>
      </c>
      <c r="G1866" s="1">
        <v>54669.214800000002</v>
      </c>
      <c r="H1866" s="1">
        <v>355719.125</v>
      </c>
      <c r="I1866" s="1">
        <v>364961.28120000003</v>
      </c>
      <c r="J1866" s="1">
        <v>49266.292999999998</v>
      </c>
      <c r="K1866" s="1">
        <v>420500.84379999997</v>
      </c>
      <c r="L1866" s="1">
        <v>359106.125</v>
      </c>
      <c r="M1866" s="1">
        <v>31047.525399999999</v>
      </c>
      <c r="N1866" s="1">
        <v>234426.29689999999</v>
      </c>
      <c r="O1866" s="1">
        <v>228266.04689999999</v>
      </c>
      <c r="P1866" s="18">
        <v>1</v>
      </c>
      <c r="Q1866" s="18">
        <v>6.5067538705531218</v>
      </c>
      <c r="R1866" s="18">
        <v>6.6758098234108898</v>
      </c>
      <c r="S1866" s="18">
        <v>1</v>
      </c>
      <c r="T1866" s="18">
        <v>8.5352645428386502</v>
      </c>
      <c r="U1866" s="18">
        <v>7.2890835322235432</v>
      </c>
      <c r="V1866" s="18">
        <v>1</v>
      </c>
      <c r="W1866" s="18">
        <v>7.5505630120202749</v>
      </c>
      <c r="X1866" s="18">
        <v>7.3521494534311582</v>
      </c>
      <c r="Y1866" s="20">
        <v>1</v>
      </c>
      <c r="Z1866" s="20">
        <v>7.5308604751373496</v>
      </c>
      <c r="AA1866" s="20">
        <v>7.1056809363551965</v>
      </c>
    </row>
    <row r="1867" spans="1:27" x14ac:dyDescent="0.25">
      <c r="A1867" t="s">
        <v>4107</v>
      </c>
      <c r="B1867">
        <v>2246</v>
      </c>
      <c r="C1867" t="s">
        <v>5006</v>
      </c>
      <c r="D1867" t="s">
        <v>5433</v>
      </c>
      <c r="E1867" t="s">
        <v>5433</v>
      </c>
      <c r="F1867">
        <v>0.114</v>
      </c>
      <c r="G1867" s="1" t="s">
        <v>5433</v>
      </c>
      <c r="H1867" s="1" t="s">
        <v>5433</v>
      </c>
      <c r="I1867" s="1" t="s">
        <v>5433</v>
      </c>
      <c r="J1867" s="1" t="s">
        <v>5433</v>
      </c>
      <c r="K1867" s="1" t="s">
        <v>5433</v>
      </c>
      <c r="L1867" s="1" t="s">
        <v>5433</v>
      </c>
      <c r="M1867" s="1">
        <v>40588.855499999998</v>
      </c>
      <c r="N1867" s="1">
        <v>147490.5</v>
      </c>
      <c r="O1867" s="1">
        <v>156280.125</v>
      </c>
      <c r="P1867" s="18" t="s">
        <v>5433</v>
      </c>
      <c r="Q1867" s="18" t="s">
        <v>5433</v>
      </c>
      <c r="R1867" s="18" t="s">
        <v>5433</v>
      </c>
      <c r="S1867" s="18" t="s">
        <v>5433</v>
      </c>
      <c r="T1867" s="18" t="s">
        <v>5433</v>
      </c>
      <c r="U1867" s="18" t="s">
        <v>5433</v>
      </c>
      <c r="V1867" s="18">
        <v>1</v>
      </c>
      <c r="W1867" s="18">
        <v>3.6337683874826183</v>
      </c>
      <c r="X1867" s="18">
        <v>3.8503210567245487</v>
      </c>
      <c r="Y1867" s="20">
        <v>1</v>
      </c>
      <c r="Z1867" s="20">
        <v>3.6337683874826183</v>
      </c>
      <c r="AA1867" s="20">
        <v>3.8503210567245487</v>
      </c>
    </row>
    <row r="1868" spans="1:27" x14ac:dyDescent="0.25">
      <c r="A1868" t="s">
        <v>2618</v>
      </c>
      <c r="B1868">
        <v>2248</v>
      </c>
      <c r="C1868" t="s">
        <v>5007</v>
      </c>
      <c r="D1868">
        <v>0.36899999999999999</v>
      </c>
      <c r="E1868">
        <v>0.34599999999999997</v>
      </c>
      <c r="F1868">
        <v>0.33300000000000002</v>
      </c>
      <c r="G1868" s="1">
        <v>274275.625</v>
      </c>
      <c r="H1868" s="1">
        <v>266883.0625</v>
      </c>
      <c r="I1868" s="1">
        <v>279235.59379999997</v>
      </c>
      <c r="J1868" s="1">
        <v>259864</v>
      </c>
      <c r="K1868" s="1">
        <v>254290.5625</v>
      </c>
      <c r="L1868" s="1">
        <v>233454.89060000001</v>
      </c>
      <c r="M1868" s="1">
        <v>396610.09379999997</v>
      </c>
      <c r="N1868" s="1">
        <v>333380.65620000003</v>
      </c>
      <c r="O1868" s="1">
        <v>323728.15620000003</v>
      </c>
      <c r="P1868" s="18">
        <v>1.0276996315567983</v>
      </c>
      <c r="Q1868" s="18">
        <v>1</v>
      </c>
      <c r="R1868" s="18">
        <v>1.046284433280587</v>
      </c>
      <c r="S1868" s="18">
        <v>1.113122964921087</v>
      </c>
      <c r="T1868" s="18">
        <v>1.0892492414549571</v>
      </c>
      <c r="U1868" s="18">
        <v>1</v>
      </c>
      <c r="V1868" s="18">
        <v>1.2251331439795226</v>
      </c>
      <c r="W1868" s="18">
        <v>1.0298166835820011</v>
      </c>
      <c r="X1868" s="18">
        <v>1</v>
      </c>
      <c r="Y1868" s="20">
        <v>1.121985246819136</v>
      </c>
      <c r="Z1868" s="20">
        <v>1.0396886416789861</v>
      </c>
      <c r="AA1868" s="20">
        <v>1.0154281444268622</v>
      </c>
    </row>
    <row r="1869" spans="1:27" x14ac:dyDescent="0.25">
      <c r="A1869" t="s">
        <v>3816</v>
      </c>
      <c r="B1869">
        <v>2248</v>
      </c>
      <c r="C1869" t="s">
        <v>5007</v>
      </c>
      <c r="D1869" t="s">
        <v>5433</v>
      </c>
      <c r="E1869">
        <v>0.31</v>
      </c>
      <c r="F1869" t="s">
        <v>5433</v>
      </c>
      <c r="G1869" s="1" t="s">
        <v>5433</v>
      </c>
      <c r="H1869" s="1" t="s">
        <v>5433</v>
      </c>
      <c r="I1869" s="1" t="s">
        <v>5433</v>
      </c>
      <c r="J1869" s="1">
        <v>154588.25</v>
      </c>
      <c r="K1869" s="1">
        <v>139352.4688</v>
      </c>
      <c r="L1869" s="1">
        <v>138138.8438</v>
      </c>
      <c r="M1869" s="1" t="s">
        <v>5433</v>
      </c>
      <c r="N1869" s="1" t="s">
        <v>5433</v>
      </c>
      <c r="O1869" s="1" t="s">
        <v>5433</v>
      </c>
      <c r="P1869" s="18" t="s">
        <v>5433</v>
      </c>
      <c r="Q1869" s="18" t="s">
        <v>5433</v>
      </c>
      <c r="R1869" s="18" t="s">
        <v>5433</v>
      </c>
      <c r="S1869" s="18">
        <v>1.1190787887570259</v>
      </c>
      <c r="T1869" s="18">
        <v>1.008785544794027</v>
      </c>
      <c r="U1869" s="18">
        <v>1</v>
      </c>
      <c r="V1869" s="18" t="s">
        <v>5433</v>
      </c>
      <c r="W1869" s="18" t="s">
        <v>5433</v>
      </c>
      <c r="X1869" s="18" t="s">
        <v>5433</v>
      </c>
      <c r="Y1869" s="20">
        <v>1.1190787887570259</v>
      </c>
      <c r="Z1869" s="20">
        <v>1.008785544794027</v>
      </c>
      <c r="AA1869" s="20">
        <v>1</v>
      </c>
    </row>
    <row r="1870" spans="1:27" x14ac:dyDescent="0.25">
      <c r="A1870" t="s">
        <v>2619</v>
      </c>
      <c r="B1870">
        <v>2251</v>
      </c>
      <c r="C1870" t="s">
        <v>5008</v>
      </c>
      <c r="D1870">
        <v>0.23899999999999999</v>
      </c>
      <c r="E1870">
        <v>0.13100000000000001</v>
      </c>
      <c r="F1870" t="s">
        <v>5433</v>
      </c>
      <c r="G1870" s="1">
        <v>177267.42189999999</v>
      </c>
      <c r="H1870" s="1">
        <v>229387.125</v>
      </c>
      <c r="I1870" s="1">
        <v>266977.875</v>
      </c>
      <c r="J1870" s="1">
        <v>224870.75</v>
      </c>
      <c r="K1870" s="1">
        <v>327225.71879999997</v>
      </c>
      <c r="L1870" s="1">
        <v>301263.78120000003</v>
      </c>
      <c r="M1870" s="1" t="s">
        <v>5433</v>
      </c>
      <c r="N1870" s="1" t="s">
        <v>5433</v>
      </c>
      <c r="O1870" s="1" t="s">
        <v>5433</v>
      </c>
      <c r="P1870" s="18">
        <v>1</v>
      </c>
      <c r="Q1870" s="18">
        <v>1.2940173808665292</v>
      </c>
      <c r="R1870" s="18">
        <v>1.5060741118613856</v>
      </c>
      <c r="S1870" s="18">
        <v>1</v>
      </c>
      <c r="T1870" s="18">
        <v>1.455172443726007</v>
      </c>
      <c r="U1870" s="18">
        <v>1.3397197332245303</v>
      </c>
      <c r="V1870" s="18" t="s">
        <v>5433</v>
      </c>
      <c r="W1870" s="18" t="s">
        <v>5433</v>
      </c>
      <c r="X1870" s="18" t="s">
        <v>5433</v>
      </c>
      <c r="Y1870" s="20">
        <v>1</v>
      </c>
      <c r="Z1870" s="20">
        <v>1.374594912296268</v>
      </c>
      <c r="AA1870" s="20">
        <v>1.422896922542958</v>
      </c>
    </row>
    <row r="1871" spans="1:27" x14ac:dyDescent="0.25">
      <c r="A1871" t="s">
        <v>2620</v>
      </c>
      <c r="B1871">
        <v>2251</v>
      </c>
      <c r="C1871" t="s">
        <v>5008</v>
      </c>
      <c r="D1871">
        <v>7.0000000000000007E-2</v>
      </c>
      <c r="E1871" t="s">
        <v>5433</v>
      </c>
      <c r="F1871" t="s">
        <v>5433</v>
      </c>
      <c r="G1871" s="1">
        <v>664044.875</v>
      </c>
      <c r="H1871" s="1">
        <v>1066108.125</v>
      </c>
      <c r="I1871" s="1">
        <v>1107925.875</v>
      </c>
      <c r="J1871" s="1" t="s">
        <v>5433</v>
      </c>
      <c r="K1871" s="1" t="s">
        <v>5433</v>
      </c>
      <c r="L1871" s="1" t="s">
        <v>5433</v>
      </c>
      <c r="M1871" s="1" t="s">
        <v>5433</v>
      </c>
      <c r="N1871" s="1" t="s">
        <v>5433</v>
      </c>
      <c r="O1871" s="1" t="s">
        <v>5433</v>
      </c>
      <c r="P1871" s="18">
        <v>1</v>
      </c>
      <c r="Q1871" s="18">
        <v>1.6054760229871512</v>
      </c>
      <c r="R1871" s="18">
        <v>1.6684503061634202</v>
      </c>
      <c r="S1871" s="18" t="s">
        <v>5433</v>
      </c>
      <c r="T1871" s="18" t="s">
        <v>5433</v>
      </c>
      <c r="U1871" s="18" t="s">
        <v>5433</v>
      </c>
      <c r="V1871" s="18" t="s">
        <v>5433</v>
      </c>
      <c r="W1871" s="18" t="s">
        <v>5433</v>
      </c>
      <c r="X1871" s="18" t="s">
        <v>5433</v>
      </c>
      <c r="Y1871" s="20">
        <v>1</v>
      </c>
      <c r="Z1871" s="20">
        <v>1.6054760229871512</v>
      </c>
      <c r="AA1871" s="20">
        <v>1.6684503061634202</v>
      </c>
    </row>
    <row r="1872" spans="1:27" x14ac:dyDescent="0.25">
      <c r="A1872" t="s">
        <v>2621</v>
      </c>
      <c r="B1872">
        <v>2255</v>
      </c>
      <c r="C1872" t="s">
        <v>5009</v>
      </c>
      <c r="D1872">
        <v>0.28499999999999998</v>
      </c>
      <c r="E1872">
        <v>0.152</v>
      </c>
      <c r="F1872">
        <v>7.8E-2</v>
      </c>
      <c r="G1872" s="1">
        <v>1230282.125</v>
      </c>
      <c r="H1872" s="1">
        <v>1318237.125</v>
      </c>
      <c r="I1872" s="1">
        <v>1321541.75</v>
      </c>
      <c r="J1872" s="1">
        <v>924430.25</v>
      </c>
      <c r="K1872" s="1">
        <v>861113.125</v>
      </c>
      <c r="L1872" s="1">
        <v>776356.25</v>
      </c>
      <c r="M1872" s="1">
        <v>615557.6875</v>
      </c>
      <c r="N1872" s="1">
        <v>542485.5</v>
      </c>
      <c r="O1872" s="1">
        <v>529312.25</v>
      </c>
      <c r="P1872" s="18">
        <v>1</v>
      </c>
      <c r="Q1872" s="18">
        <v>1.0714917320285378</v>
      </c>
      <c r="R1872" s="18">
        <v>1.0741778029165465</v>
      </c>
      <c r="S1872" s="18">
        <v>1.1907294492702287</v>
      </c>
      <c r="T1872" s="18">
        <v>1.1091726575267475</v>
      </c>
      <c r="U1872" s="18">
        <v>1</v>
      </c>
      <c r="V1872" s="18">
        <v>1.1629386765562293</v>
      </c>
      <c r="W1872" s="18">
        <v>1.0248874837111743</v>
      </c>
      <c r="X1872" s="18">
        <v>1</v>
      </c>
      <c r="Y1872" s="20">
        <v>1.1178893752754859</v>
      </c>
      <c r="Z1872" s="20">
        <v>1.0685172910888199</v>
      </c>
      <c r="AA1872" s="20">
        <v>1.0247259343055155</v>
      </c>
    </row>
    <row r="1873" spans="1:27" x14ac:dyDescent="0.25">
      <c r="A1873" t="s">
        <v>2622</v>
      </c>
      <c r="B1873">
        <v>2255</v>
      </c>
      <c r="C1873" t="s">
        <v>5009</v>
      </c>
      <c r="D1873">
        <v>8.3000000000000004E-2</v>
      </c>
      <c r="E1873">
        <v>0.14899999999999999</v>
      </c>
      <c r="F1873">
        <v>0.13300000000000001</v>
      </c>
      <c r="G1873" s="1">
        <v>420787.3125</v>
      </c>
      <c r="H1873" s="1">
        <v>650522.125</v>
      </c>
      <c r="I1873" s="1">
        <v>689611.625</v>
      </c>
      <c r="J1873" s="1">
        <v>2917851.25</v>
      </c>
      <c r="K1873" s="1">
        <v>2799863.5</v>
      </c>
      <c r="L1873" s="1">
        <v>2813889</v>
      </c>
      <c r="M1873" s="1">
        <v>2631143</v>
      </c>
      <c r="N1873" s="1">
        <v>2158593.5</v>
      </c>
      <c r="O1873" s="1">
        <v>2311660.25</v>
      </c>
      <c r="P1873" s="18">
        <v>1</v>
      </c>
      <c r="Q1873" s="18">
        <v>1.5459642096504513</v>
      </c>
      <c r="R1873" s="18">
        <v>1.6388603090308242</v>
      </c>
      <c r="S1873" s="18">
        <v>1.0421405364940113</v>
      </c>
      <c r="T1873" s="18">
        <v>1</v>
      </c>
      <c r="U1873" s="18">
        <v>1.0050093513487355</v>
      </c>
      <c r="V1873" s="18">
        <v>1.2189154650933582</v>
      </c>
      <c r="W1873" s="18">
        <v>1</v>
      </c>
      <c r="X1873" s="18">
        <v>1.0709104099498121</v>
      </c>
      <c r="Y1873" s="20">
        <v>1.0870186671957898</v>
      </c>
      <c r="Z1873" s="20">
        <v>1.1819880698834837</v>
      </c>
      <c r="AA1873" s="20">
        <v>1.238260023443124</v>
      </c>
    </row>
    <row r="1874" spans="1:27" x14ac:dyDescent="0.25">
      <c r="A1874" t="s">
        <v>2623</v>
      </c>
      <c r="B1874">
        <v>2255</v>
      </c>
      <c r="C1874" t="s">
        <v>5009</v>
      </c>
      <c r="D1874">
        <v>9.4E-2</v>
      </c>
      <c r="E1874" t="s">
        <v>5433</v>
      </c>
      <c r="F1874" t="s">
        <v>5433</v>
      </c>
      <c r="G1874" s="1">
        <v>2888791.25</v>
      </c>
      <c r="H1874" s="1">
        <v>3245169.5</v>
      </c>
      <c r="I1874" s="1">
        <v>3401393.25</v>
      </c>
      <c r="J1874" s="1" t="s">
        <v>5433</v>
      </c>
      <c r="K1874" s="1" t="s">
        <v>5433</v>
      </c>
      <c r="L1874" s="1" t="s">
        <v>5433</v>
      </c>
      <c r="M1874" s="1" t="s">
        <v>5433</v>
      </c>
      <c r="N1874" s="1" t="s">
        <v>5433</v>
      </c>
      <c r="O1874" s="1" t="s">
        <v>5433</v>
      </c>
      <c r="P1874" s="18">
        <v>1</v>
      </c>
      <c r="Q1874" s="18">
        <v>1.1233658714522901</v>
      </c>
      <c r="R1874" s="18">
        <v>1.177445151151022</v>
      </c>
      <c r="S1874" s="18" t="s">
        <v>5433</v>
      </c>
      <c r="T1874" s="18" t="s">
        <v>5433</v>
      </c>
      <c r="U1874" s="18" t="s">
        <v>5433</v>
      </c>
      <c r="V1874" s="18" t="s">
        <v>5433</v>
      </c>
      <c r="W1874" s="18" t="s">
        <v>5433</v>
      </c>
      <c r="X1874" s="18" t="s">
        <v>5433</v>
      </c>
      <c r="Y1874" s="20">
        <v>1</v>
      </c>
      <c r="Z1874" s="20">
        <v>1.1233658714522901</v>
      </c>
      <c r="AA1874" s="20">
        <v>1.177445151151022</v>
      </c>
    </row>
    <row r="1875" spans="1:27" x14ac:dyDescent="0.25">
      <c r="A1875" t="s">
        <v>3817</v>
      </c>
      <c r="B1875">
        <v>2256</v>
      </c>
      <c r="C1875" t="s">
        <v>5010</v>
      </c>
      <c r="D1875" t="s">
        <v>5433</v>
      </c>
      <c r="E1875">
        <v>1.2999999999999999E-2</v>
      </c>
      <c r="F1875">
        <v>2.1999999999999999E-2</v>
      </c>
      <c r="G1875" s="1" t="s">
        <v>5433</v>
      </c>
      <c r="H1875" s="1" t="s">
        <v>5433</v>
      </c>
      <c r="I1875" s="1" t="s">
        <v>5433</v>
      </c>
      <c r="J1875" s="1">
        <v>27210.679700000001</v>
      </c>
      <c r="K1875" s="1">
        <v>24210.666000000001</v>
      </c>
      <c r="L1875" s="1">
        <v>23743.158200000002</v>
      </c>
      <c r="M1875" s="1">
        <v>27533.017599999999</v>
      </c>
      <c r="N1875" s="1">
        <v>23853.1836</v>
      </c>
      <c r="O1875" s="1">
        <v>23223.097699999998</v>
      </c>
      <c r="P1875" s="18" t="s">
        <v>5433</v>
      </c>
      <c r="Q1875" s="18" t="s">
        <v>5433</v>
      </c>
      <c r="R1875" s="18" t="s">
        <v>5433</v>
      </c>
      <c r="S1875" s="18">
        <v>1.1460429767089704</v>
      </c>
      <c r="T1875" s="18">
        <v>1.0196902112205106</v>
      </c>
      <c r="U1875" s="18">
        <v>1</v>
      </c>
      <c r="V1875" s="18">
        <v>1.1855876401880703</v>
      </c>
      <c r="W1875" s="18">
        <v>1.0271318627747066</v>
      </c>
      <c r="X1875" s="18">
        <v>1</v>
      </c>
      <c r="Y1875" s="20">
        <v>1.1658153084485203</v>
      </c>
      <c r="Z1875" s="20">
        <v>1.0234110369976086</v>
      </c>
      <c r="AA1875" s="20">
        <v>1</v>
      </c>
    </row>
    <row r="1876" spans="1:27" x14ac:dyDescent="0.25">
      <c r="A1876" t="s">
        <v>4108</v>
      </c>
      <c r="B1876">
        <v>2258</v>
      </c>
      <c r="C1876" t="s">
        <v>5011</v>
      </c>
      <c r="D1876" t="s">
        <v>5433</v>
      </c>
      <c r="E1876" t="s">
        <v>5433</v>
      </c>
      <c r="F1876">
        <v>0.05</v>
      </c>
      <c r="G1876" s="1" t="s">
        <v>5433</v>
      </c>
      <c r="H1876" s="1" t="s">
        <v>5433</v>
      </c>
      <c r="I1876" s="1" t="s">
        <v>5433</v>
      </c>
      <c r="J1876" s="1" t="s">
        <v>5433</v>
      </c>
      <c r="K1876" s="1" t="s">
        <v>5433</v>
      </c>
      <c r="L1876" s="1" t="s">
        <v>5433</v>
      </c>
      <c r="M1876" s="1">
        <v>371555.375</v>
      </c>
      <c r="N1876" s="1">
        <v>451553.4375</v>
      </c>
      <c r="O1876" s="1">
        <v>450584.8125</v>
      </c>
      <c r="P1876" s="18" t="s">
        <v>5433</v>
      </c>
      <c r="Q1876" s="18" t="s">
        <v>5433</v>
      </c>
      <c r="R1876" s="18" t="s">
        <v>5433</v>
      </c>
      <c r="S1876" s="18" t="s">
        <v>5433</v>
      </c>
      <c r="T1876" s="18" t="s">
        <v>5433</v>
      </c>
      <c r="U1876" s="18" t="s">
        <v>5433</v>
      </c>
      <c r="V1876" s="18">
        <v>1</v>
      </c>
      <c r="W1876" s="18">
        <v>1.2153058948481097</v>
      </c>
      <c r="X1876" s="18">
        <v>1.2126989483061577</v>
      </c>
      <c r="Y1876" s="20">
        <v>1</v>
      </c>
      <c r="Z1876" s="20">
        <v>1.2153058948481097</v>
      </c>
      <c r="AA1876" s="20">
        <v>1.2126989483061577</v>
      </c>
    </row>
    <row r="1877" spans="1:27" x14ac:dyDescent="0.25">
      <c r="A1877" t="s">
        <v>3818</v>
      </c>
      <c r="B1877">
        <v>2265</v>
      </c>
      <c r="C1877" t="s">
        <v>5012</v>
      </c>
      <c r="D1877" t="s">
        <v>5433</v>
      </c>
      <c r="E1877">
        <v>0</v>
      </c>
      <c r="F1877">
        <v>4.0000000000000001E-3</v>
      </c>
      <c r="G1877" s="1" t="s">
        <v>5433</v>
      </c>
      <c r="H1877" s="1" t="s">
        <v>5433</v>
      </c>
      <c r="I1877" s="1" t="s">
        <v>5433</v>
      </c>
      <c r="J1877" s="1">
        <v>276661.78120000003</v>
      </c>
      <c r="K1877" s="1">
        <v>297613.65620000003</v>
      </c>
      <c r="L1877" s="1">
        <v>283694.78120000003</v>
      </c>
      <c r="M1877" s="1">
        <v>247205.7812</v>
      </c>
      <c r="N1877" s="1">
        <v>246547.95310000001</v>
      </c>
      <c r="O1877" s="1">
        <v>264712.84379999997</v>
      </c>
      <c r="P1877" s="18" t="s">
        <v>5433</v>
      </c>
      <c r="Q1877" s="18" t="s">
        <v>5433</v>
      </c>
      <c r="R1877" s="18" t="s">
        <v>5433</v>
      </c>
      <c r="S1877" s="18">
        <v>1</v>
      </c>
      <c r="T1877" s="18">
        <v>1.075731005956525</v>
      </c>
      <c r="U1877" s="18">
        <v>1.0254209308184705</v>
      </c>
      <c r="V1877" s="18">
        <v>1.0026681547817724</v>
      </c>
      <c r="W1877" s="18">
        <v>1</v>
      </c>
      <c r="X1877" s="18">
        <v>1.0736769073585952</v>
      </c>
      <c r="Y1877" s="20">
        <v>1.0013340773908861</v>
      </c>
      <c r="Z1877" s="20">
        <v>1.0378655029782626</v>
      </c>
      <c r="AA1877" s="20">
        <v>1.049548919088533</v>
      </c>
    </row>
    <row r="1878" spans="1:27" x14ac:dyDescent="0.25">
      <c r="A1878" t="s">
        <v>4109</v>
      </c>
      <c r="B1878">
        <v>2270</v>
      </c>
      <c r="C1878" t="s">
        <v>5013</v>
      </c>
      <c r="D1878" t="s">
        <v>5433</v>
      </c>
      <c r="E1878" t="s">
        <v>5433</v>
      </c>
      <c r="F1878">
        <v>0.49199999999999999</v>
      </c>
      <c r="G1878" s="1" t="s">
        <v>5433</v>
      </c>
      <c r="H1878" s="1" t="s">
        <v>5433</v>
      </c>
      <c r="I1878" s="1" t="s">
        <v>5433</v>
      </c>
      <c r="J1878" s="1" t="s">
        <v>5433</v>
      </c>
      <c r="K1878" s="1" t="s">
        <v>5433</v>
      </c>
      <c r="L1878" s="1" t="s">
        <v>5433</v>
      </c>
      <c r="M1878" s="1">
        <v>1975498.25</v>
      </c>
      <c r="N1878" s="1">
        <v>1702338.875</v>
      </c>
      <c r="O1878" s="1">
        <v>1798293.75</v>
      </c>
      <c r="P1878" s="18" t="s">
        <v>5433</v>
      </c>
      <c r="Q1878" s="18" t="s">
        <v>5433</v>
      </c>
      <c r="R1878" s="18" t="s">
        <v>5433</v>
      </c>
      <c r="S1878" s="18" t="s">
        <v>5433</v>
      </c>
      <c r="T1878" s="18" t="s">
        <v>5433</v>
      </c>
      <c r="U1878" s="18" t="s">
        <v>5433</v>
      </c>
      <c r="V1878" s="18">
        <v>1.1604612213299776</v>
      </c>
      <c r="W1878" s="18">
        <v>1</v>
      </c>
      <c r="X1878" s="18">
        <v>1.056366494597029</v>
      </c>
      <c r="Y1878" s="20">
        <v>1.1604612213299776</v>
      </c>
      <c r="Z1878" s="20">
        <v>1</v>
      </c>
      <c r="AA1878" s="20">
        <v>1.056366494597029</v>
      </c>
    </row>
    <row r="1879" spans="1:27" x14ac:dyDescent="0.25">
      <c r="A1879" t="s">
        <v>2624</v>
      </c>
      <c r="B1879">
        <v>2272</v>
      </c>
      <c r="C1879" t="s">
        <v>5014</v>
      </c>
      <c r="D1879">
        <v>0.19800000000000001</v>
      </c>
      <c r="E1879">
        <v>0.184</v>
      </c>
      <c r="F1879">
        <v>0.14899999999999999</v>
      </c>
      <c r="G1879" s="1">
        <v>614952.25</v>
      </c>
      <c r="H1879" s="1">
        <v>625759.5625</v>
      </c>
      <c r="I1879" s="1">
        <v>638087.6875</v>
      </c>
      <c r="J1879" s="1">
        <v>656313.5</v>
      </c>
      <c r="K1879" s="1">
        <v>556670.6875</v>
      </c>
      <c r="L1879" s="1">
        <v>501049.625</v>
      </c>
      <c r="M1879" s="1">
        <v>1019395.25</v>
      </c>
      <c r="N1879" s="1">
        <v>839614.375</v>
      </c>
      <c r="O1879" s="1">
        <v>810077.4375</v>
      </c>
      <c r="P1879" s="18">
        <v>1</v>
      </c>
      <c r="Q1879" s="18">
        <v>1.0175742303569097</v>
      </c>
      <c r="R1879" s="18">
        <v>1.0376215185813207</v>
      </c>
      <c r="S1879" s="18">
        <v>1.3098772402035028</v>
      </c>
      <c r="T1879" s="18">
        <v>1.1110090891695608</v>
      </c>
      <c r="U1879" s="18">
        <v>1</v>
      </c>
      <c r="V1879" s="18">
        <v>1.2583923496820018</v>
      </c>
      <c r="W1879" s="18">
        <v>1.0364618691160621</v>
      </c>
      <c r="X1879" s="18">
        <v>1</v>
      </c>
      <c r="Y1879" s="20">
        <v>1.1894231966285014</v>
      </c>
      <c r="Z1879" s="20">
        <v>1.0550150628808443</v>
      </c>
      <c r="AA1879" s="20">
        <v>1.0125405061937736</v>
      </c>
    </row>
    <row r="1880" spans="1:27" x14ac:dyDescent="0.25">
      <c r="A1880" t="s">
        <v>2625</v>
      </c>
      <c r="B1880">
        <v>2272</v>
      </c>
      <c r="C1880" t="s">
        <v>5014</v>
      </c>
      <c r="D1880">
        <v>0.18</v>
      </c>
      <c r="E1880" t="s">
        <v>5433</v>
      </c>
      <c r="F1880" t="s">
        <v>5433</v>
      </c>
      <c r="G1880" s="1">
        <v>2300499</v>
      </c>
      <c r="H1880" s="1">
        <v>2418350.75</v>
      </c>
      <c r="I1880" s="1">
        <v>2378196</v>
      </c>
      <c r="J1880" s="1" t="s">
        <v>5433</v>
      </c>
      <c r="K1880" s="1" t="s">
        <v>5433</v>
      </c>
      <c r="L1880" s="1" t="s">
        <v>5433</v>
      </c>
      <c r="M1880" s="1" t="s">
        <v>5433</v>
      </c>
      <c r="N1880" s="1" t="s">
        <v>5433</v>
      </c>
      <c r="O1880" s="1" t="s">
        <v>5433</v>
      </c>
      <c r="P1880" s="18">
        <v>1</v>
      </c>
      <c r="Q1880" s="18">
        <v>1.0512287768871014</v>
      </c>
      <c r="R1880" s="18">
        <v>1.0337739768632805</v>
      </c>
      <c r="S1880" s="18" t="s">
        <v>5433</v>
      </c>
      <c r="T1880" s="18" t="s">
        <v>5433</v>
      </c>
      <c r="U1880" s="18" t="s">
        <v>5433</v>
      </c>
      <c r="V1880" s="18" t="s">
        <v>5433</v>
      </c>
      <c r="W1880" s="18" t="s">
        <v>5433</v>
      </c>
      <c r="X1880" s="18" t="s">
        <v>5433</v>
      </c>
      <c r="Y1880" s="20">
        <v>1</v>
      </c>
      <c r="Z1880" s="20">
        <v>1.0512287768871014</v>
      </c>
      <c r="AA1880" s="20">
        <v>1.0337739768632805</v>
      </c>
    </row>
    <row r="1881" spans="1:27" x14ac:dyDescent="0.25">
      <c r="A1881" t="s">
        <v>2626</v>
      </c>
      <c r="B1881">
        <v>2272</v>
      </c>
      <c r="C1881" t="s">
        <v>5014</v>
      </c>
      <c r="D1881">
        <v>0.217</v>
      </c>
      <c r="E1881" t="s">
        <v>5433</v>
      </c>
      <c r="F1881" t="s">
        <v>5433</v>
      </c>
      <c r="G1881" s="1">
        <v>2283192.25</v>
      </c>
      <c r="H1881" s="1">
        <v>2322734</v>
      </c>
      <c r="I1881" s="1">
        <v>2729430.5</v>
      </c>
      <c r="J1881" s="1" t="s">
        <v>5433</v>
      </c>
      <c r="K1881" s="1" t="s">
        <v>5433</v>
      </c>
      <c r="L1881" s="1" t="s">
        <v>5433</v>
      </c>
      <c r="M1881" s="1" t="s">
        <v>5433</v>
      </c>
      <c r="N1881" s="1" t="s">
        <v>5433</v>
      </c>
      <c r="O1881" s="1" t="s">
        <v>5433</v>
      </c>
      <c r="P1881" s="18">
        <v>1</v>
      </c>
      <c r="Q1881" s="18">
        <v>1.0173186248332788</v>
      </c>
      <c r="R1881" s="18">
        <v>1.1954448864303915</v>
      </c>
      <c r="S1881" s="18" t="s">
        <v>5433</v>
      </c>
      <c r="T1881" s="18" t="s">
        <v>5433</v>
      </c>
      <c r="U1881" s="18" t="s">
        <v>5433</v>
      </c>
      <c r="V1881" s="18" t="s">
        <v>5433</v>
      </c>
      <c r="W1881" s="18" t="s">
        <v>5433</v>
      </c>
      <c r="X1881" s="18" t="s">
        <v>5433</v>
      </c>
      <c r="Y1881" s="20">
        <v>1</v>
      </c>
      <c r="Z1881" s="20">
        <v>1.0173186248332788</v>
      </c>
      <c r="AA1881" s="20">
        <v>1.1954448864303915</v>
      </c>
    </row>
    <row r="1882" spans="1:27" x14ac:dyDescent="0.25">
      <c r="A1882" t="s">
        <v>4110</v>
      </c>
      <c r="B1882">
        <v>2274</v>
      </c>
      <c r="C1882" t="s">
        <v>5015</v>
      </c>
      <c r="D1882" t="s">
        <v>5433</v>
      </c>
      <c r="E1882" t="s">
        <v>5433</v>
      </c>
      <c r="F1882">
        <v>9.9000000000000005E-2</v>
      </c>
      <c r="G1882" s="1" t="s">
        <v>5433</v>
      </c>
      <c r="H1882" s="1" t="s">
        <v>5433</v>
      </c>
      <c r="I1882" s="1" t="s">
        <v>5433</v>
      </c>
      <c r="J1882" s="1" t="s">
        <v>5433</v>
      </c>
      <c r="K1882" s="1" t="s">
        <v>5433</v>
      </c>
      <c r="L1882" s="1" t="s">
        <v>5433</v>
      </c>
      <c r="M1882" s="1">
        <v>0</v>
      </c>
      <c r="N1882" s="1">
        <v>13691.7793</v>
      </c>
      <c r="O1882" s="1">
        <v>13012.8516</v>
      </c>
      <c r="P1882" s="18" t="s">
        <v>5433</v>
      </c>
      <c r="Q1882" s="18" t="s">
        <v>5433</v>
      </c>
      <c r="R1882" s="18" t="s">
        <v>5433</v>
      </c>
      <c r="S1882" s="18" t="s">
        <v>5433</v>
      </c>
      <c r="T1882" s="18" t="s">
        <v>5433</v>
      </c>
      <c r="U1882" s="18" t="s">
        <v>5433</v>
      </c>
      <c r="V1882" s="18" t="s">
        <v>5434</v>
      </c>
      <c r="W1882" s="18" t="s">
        <v>5434</v>
      </c>
      <c r="X1882" s="18" t="s">
        <v>5434</v>
      </c>
      <c r="Y1882" s="20" t="s">
        <v>5435</v>
      </c>
      <c r="Z1882" s="20" t="s">
        <v>5435</v>
      </c>
      <c r="AA1882" s="20" t="s">
        <v>5435</v>
      </c>
    </row>
    <row r="1883" spans="1:27" x14ac:dyDescent="0.25">
      <c r="A1883" t="s">
        <v>2627</v>
      </c>
      <c r="B1883">
        <v>2275</v>
      </c>
      <c r="C1883" t="s">
        <v>5016</v>
      </c>
      <c r="D1883">
        <v>3.5000000000000003E-2</v>
      </c>
      <c r="E1883">
        <v>3.7999999999999999E-2</v>
      </c>
      <c r="F1883">
        <v>3.5000000000000003E-2</v>
      </c>
      <c r="G1883" s="1">
        <v>90988.976599999995</v>
      </c>
      <c r="H1883" s="1">
        <v>647057.3125</v>
      </c>
      <c r="I1883" s="1">
        <v>661111.75</v>
      </c>
      <c r="J1883" s="1">
        <v>514614.71879999997</v>
      </c>
      <c r="K1883" s="1">
        <v>4166522.25</v>
      </c>
      <c r="L1883" s="1">
        <v>3830913.5</v>
      </c>
      <c r="M1883" s="1">
        <v>105044.1875</v>
      </c>
      <c r="N1883" s="1">
        <v>578351.0625</v>
      </c>
      <c r="O1883" s="1">
        <v>595951.1875</v>
      </c>
      <c r="P1883" s="18">
        <v>1</v>
      </c>
      <c r="Q1883" s="18">
        <v>7.1113813637508265</v>
      </c>
      <c r="R1883" s="18">
        <v>7.2658444429629956</v>
      </c>
      <c r="S1883" s="18">
        <v>1</v>
      </c>
      <c r="T1883" s="18">
        <v>8.0963915290174171</v>
      </c>
      <c r="U1883" s="18">
        <v>7.4442361635770613</v>
      </c>
      <c r="V1883" s="18">
        <v>1</v>
      </c>
      <c r="W1883" s="18">
        <v>5.505788337883998</v>
      </c>
      <c r="X1883" s="18">
        <v>5.6733380654688768</v>
      </c>
      <c r="Y1883" s="20">
        <v>1</v>
      </c>
      <c r="Z1883" s="20">
        <v>6.9045204102174145</v>
      </c>
      <c r="AA1883" s="20">
        <v>6.7944728906696445</v>
      </c>
    </row>
    <row r="1884" spans="1:27" x14ac:dyDescent="0.25">
      <c r="A1884" t="s">
        <v>2628</v>
      </c>
      <c r="B1884">
        <v>2275</v>
      </c>
      <c r="C1884" t="s">
        <v>5016</v>
      </c>
      <c r="D1884">
        <v>3.6999999999999998E-2</v>
      </c>
      <c r="E1884">
        <v>3.5999999999999997E-2</v>
      </c>
      <c r="F1884">
        <v>3.7999999999999999E-2</v>
      </c>
      <c r="G1884" s="1">
        <v>430292.21879999997</v>
      </c>
      <c r="H1884" s="1">
        <v>3677885.25</v>
      </c>
      <c r="I1884" s="1">
        <v>3717498.25</v>
      </c>
      <c r="J1884" s="1">
        <v>146885.0625</v>
      </c>
      <c r="K1884" s="1">
        <v>1049062.875</v>
      </c>
      <c r="L1884" s="1">
        <v>922616.3125</v>
      </c>
      <c r="M1884" s="1">
        <v>354314.4375</v>
      </c>
      <c r="N1884" s="1">
        <v>2667751</v>
      </c>
      <c r="O1884" s="1">
        <v>2583914.5</v>
      </c>
      <c r="P1884" s="18">
        <v>1</v>
      </c>
      <c r="Q1884" s="18">
        <v>8.5474128727144905</v>
      </c>
      <c r="R1884" s="18">
        <v>8.6394735660509241</v>
      </c>
      <c r="S1884" s="18">
        <v>1</v>
      </c>
      <c r="T1884" s="18">
        <v>7.1420664371504765</v>
      </c>
      <c r="U1884" s="18">
        <v>6.281212648835548</v>
      </c>
      <c r="V1884" s="18">
        <v>1</v>
      </c>
      <c r="W1884" s="18">
        <v>7.5293319087512485</v>
      </c>
      <c r="X1884" s="18">
        <v>7.2927158098094722</v>
      </c>
      <c r="Y1884" s="20">
        <v>1</v>
      </c>
      <c r="Z1884" s="20">
        <v>7.7396037395387394</v>
      </c>
      <c r="AA1884" s="20">
        <v>7.4044673415653151</v>
      </c>
    </row>
    <row r="1885" spans="1:27" x14ac:dyDescent="0.25">
      <c r="A1885" t="s">
        <v>2629</v>
      </c>
      <c r="B1885">
        <v>2278</v>
      </c>
      <c r="C1885" t="s">
        <v>5017</v>
      </c>
      <c r="D1885">
        <v>0.20100000000000001</v>
      </c>
      <c r="E1885">
        <v>0.20399999999999999</v>
      </c>
      <c r="F1885">
        <v>0.17899999999999999</v>
      </c>
      <c r="G1885" s="1">
        <v>35150.375</v>
      </c>
      <c r="H1885" s="1">
        <v>274143.59379999997</v>
      </c>
      <c r="I1885" s="1">
        <v>286658.21879999997</v>
      </c>
      <c r="J1885" s="1">
        <v>73042.695300000007</v>
      </c>
      <c r="K1885" s="1">
        <v>530262.1875</v>
      </c>
      <c r="L1885" s="1">
        <v>502015.0625</v>
      </c>
      <c r="M1885" s="1">
        <v>28789.382799999999</v>
      </c>
      <c r="N1885" s="1">
        <v>144146.25</v>
      </c>
      <c r="O1885" s="1">
        <v>164844.35939999999</v>
      </c>
      <c r="P1885" s="18">
        <v>1</v>
      </c>
      <c r="Q1885" s="18">
        <v>7.7991655508653883</v>
      </c>
      <c r="R1885" s="18">
        <v>8.1551966031656846</v>
      </c>
      <c r="S1885" s="18">
        <v>1</v>
      </c>
      <c r="T1885" s="18">
        <v>7.2596196693196227</v>
      </c>
      <c r="U1885" s="18">
        <v>6.8728989317566977</v>
      </c>
      <c r="V1885" s="18">
        <v>1</v>
      </c>
      <c r="W1885" s="18">
        <v>5.0069239414191262</v>
      </c>
      <c r="X1885" s="18">
        <v>5.725873338278026</v>
      </c>
      <c r="Y1885" s="20">
        <v>1</v>
      </c>
      <c r="Z1885" s="20">
        <v>6.688569720534713</v>
      </c>
      <c r="AA1885" s="20">
        <v>6.9179896244001355</v>
      </c>
    </row>
    <row r="1886" spans="1:27" x14ac:dyDescent="0.25">
      <c r="A1886" t="s">
        <v>2630</v>
      </c>
      <c r="B1886">
        <v>2278</v>
      </c>
      <c r="C1886" t="s">
        <v>5017</v>
      </c>
      <c r="D1886">
        <v>0.21199999999999999</v>
      </c>
      <c r="E1886">
        <v>0.255</v>
      </c>
      <c r="F1886">
        <v>0.24099999999999999</v>
      </c>
      <c r="G1886" s="1">
        <v>51195.296900000001</v>
      </c>
      <c r="H1886" s="1">
        <v>337451</v>
      </c>
      <c r="I1886" s="1">
        <v>379944.5625</v>
      </c>
      <c r="J1886" s="1">
        <v>48588.679700000001</v>
      </c>
      <c r="K1886" s="1">
        <v>384424.65620000003</v>
      </c>
      <c r="L1886" s="1">
        <v>356159.65620000003</v>
      </c>
      <c r="M1886" s="1">
        <v>49796.226600000002</v>
      </c>
      <c r="N1886" s="1">
        <v>411112.96879999997</v>
      </c>
      <c r="O1886" s="1">
        <v>461903.4375</v>
      </c>
      <c r="P1886" s="18">
        <v>1</v>
      </c>
      <c r="Q1886" s="18">
        <v>6.5914453169232425</v>
      </c>
      <c r="R1886" s="18">
        <v>7.4214739537920327</v>
      </c>
      <c r="S1886" s="18">
        <v>1</v>
      </c>
      <c r="T1886" s="18">
        <v>7.9118152329625868</v>
      </c>
      <c r="U1886" s="18">
        <v>7.3300953719884676</v>
      </c>
      <c r="V1886" s="18">
        <v>1</v>
      </c>
      <c r="W1886" s="18">
        <v>8.2559060569460883</v>
      </c>
      <c r="X1886" s="18">
        <v>9.2758722706109626</v>
      </c>
      <c r="Y1886" s="20">
        <v>1</v>
      </c>
      <c r="Z1886" s="20">
        <v>7.5863888689439731</v>
      </c>
      <c r="AA1886" s="20">
        <v>8.0091471987971534</v>
      </c>
    </row>
    <row r="1887" spans="1:27" x14ac:dyDescent="0.25">
      <c r="A1887" t="s">
        <v>2631</v>
      </c>
      <c r="B1887">
        <v>2278</v>
      </c>
      <c r="C1887" t="s">
        <v>5017</v>
      </c>
      <c r="D1887">
        <v>0.254</v>
      </c>
      <c r="E1887">
        <v>0.22</v>
      </c>
      <c r="F1887">
        <v>0.193</v>
      </c>
      <c r="G1887" s="1">
        <v>67330.695300000007</v>
      </c>
      <c r="H1887" s="1">
        <v>574591.4375</v>
      </c>
      <c r="I1887" s="1">
        <v>527387.5</v>
      </c>
      <c r="J1887" s="1">
        <v>36961.855499999998</v>
      </c>
      <c r="K1887" s="1">
        <v>186774.70310000001</v>
      </c>
      <c r="L1887" s="1">
        <v>182564.375</v>
      </c>
      <c r="M1887" s="1">
        <v>49583.777300000002</v>
      </c>
      <c r="N1887" s="1">
        <v>372968.84379999997</v>
      </c>
      <c r="O1887" s="1">
        <v>384524</v>
      </c>
      <c r="P1887" s="18">
        <v>1</v>
      </c>
      <c r="Q1887" s="18">
        <v>8.5338705465588731</v>
      </c>
      <c r="R1887" s="18">
        <v>7.832794502569171</v>
      </c>
      <c r="S1887" s="18">
        <v>1</v>
      </c>
      <c r="T1887" s="18">
        <v>5.0531744300553312</v>
      </c>
      <c r="U1887" s="18">
        <v>4.9392643451030214</v>
      </c>
      <c r="V1887" s="18">
        <v>1</v>
      </c>
      <c r="W1887" s="18">
        <v>7.521993363744798</v>
      </c>
      <c r="X1887" s="18">
        <v>7.7550364441476303</v>
      </c>
      <c r="Y1887" s="20">
        <v>1</v>
      </c>
      <c r="Z1887" s="20">
        <v>7.0363461134530008</v>
      </c>
      <c r="AA1887" s="20">
        <v>6.8423650972732739</v>
      </c>
    </row>
    <row r="1888" spans="1:27" x14ac:dyDescent="0.25">
      <c r="A1888" t="s">
        <v>2632</v>
      </c>
      <c r="B1888">
        <v>2280</v>
      </c>
      <c r="C1888" t="s">
        <v>5018</v>
      </c>
      <c r="D1888">
        <v>0.28299999999999997</v>
      </c>
      <c r="E1888">
        <v>0.126</v>
      </c>
      <c r="F1888">
        <v>0.27500000000000002</v>
      </c>
      <c r="G1888" s="1">
        <v>266228.1875</v>
      </c>
      <c r="H1888" s="1">
        <v>476531.875</v>
      </c>
      <c r="I1888" s="1">
        <v>435615</v>
      </c>
      <c r="J1888" s="1">
        <v>239574.57810000001</v>
      </c>
      <c r="K1888" s="1">
        <v>329173.09379999997</v>
      </c>
      <c r="L1888" s="1">
        <v>281223.53120000003</v>
      </c>
      <c r="M1888" s="1">
        <v>295173.25</v>
      </c>
      <c r="N1888" s="1">
        <v>364361.8125</v>
      </c>
      <c r="O1888" s="1">
        <v>341479.1875</v>
      </c>
      <c r="P1888" s="18">
        <v>1</v>
      </c>
      <c r="Q1888" s="18">
        <v>1.7899377202498514</v>
      </c>
      <c r="R1888" s="18">
        <v>1.6362467253772668</v>
      </c>
      <c r="S1888" s="18">
        <v>1</v>
      </c>
      <c r="T1888" s="18">
        <v>1.3739900802939156</v>
      </c>
      <c r="U1888" s="18">
        <v>1.1738454615272889</v>
      </c>
      <c r="V1888" s="18">
        <v>1</v>
      </c>
      <c r="W1888" s="18">
        <v>1.2343998397551268</v>
      </c>
      <c r="X1888" s="18">
        <v>1.1568771475735014</v>
      </c>
      <c r="Y1888" s="20">
        <v>1</v>
      </c>
      <c r="Z1888" s="20">
        <v>1.4661092134329647</v>
      </c>
      <c r="AA1888" s="20">
        <v>1.3223231114926859</v>
      </c>
    </row>
    <row r="1889" spans="1:27" x14ac:dyDescent="0.25">
      <c r="A1889" t="s">
        <v>2633</v>
      </c>
      <c r="B1889">
        <v>2280</v>
      </c>
      <c r="C1889" t="s">
        <v>5018</v>
      </c>
      <c r="D1889">
        <v>0.247</v>
      </c>
      <c r="E1889" t="s">
        <v>5433</v>
      </c>
      <c r="F1889">
        <v>0.25</v>
      </c>
      <c r="G1889" s="1">
        <v>209280.6562</v>
      </c>
      <c r="H1889" s="1">
        <v>283129.34379999997</v>
      </c>
      <c r="I1889" s="1">
        <v>244977.9688</v>
      </c>
      <c r="J1889" s="1" t="s">
        <v>5433</v>
      </c>
      <c r="K1889" s="1" t="s">
        <v>5433</v>
      </c>
      <c r="L1889" s="1" t="s">
        <v>5433</v>
      </c>
      <c r="M1889" s="1">
        <v>718433.9375</v>
      </c>
      <c r="N1889" s="1">
        <v>959650.125</v>
      </c>
      <c r="O1889" s="1">
        <v>904534.1875</v>
      </c>
      <c r="P1889" s="18">
        <v>1</v>
      </c>
      <c r="Q1889" s="18">
        <v>1.3528691516019815</v>
      </c>
      <c r="R1889" s="18">
        <v>1.1705714863866143</v>
      </c>
      <c r="S1889" s="18" t="s">
        <v>5433</v>
      </c>
      <c r="T1889" s="18" t="s">
        <v>5433</v>
      </c>
      <c r="U1889" s="18" t="s">
        <v>5433</v>
      </c>
      <c r="V1889" s="18">
        <v>1</v>
      </c>
      <c r="W1889" s="18">
        <v>1.3357527740676922</v>
      </c>
      <c r="X1889" s="18">
        <v>1.2590359952198109</v>
      </c>
      <c r="Y1889" s="20">
        <v>1</v>
      </c>
      <c r="Z1889" s="20">
        <v>1.3443109628348369</v>
      </c>
      <c r="AA1889" s="20">
        <v>1.2148037408032126</v>
      </c>
    </row>
    <row r="1890" spans="1:27" x14ac:dyDescent="0.25">
      <c r="A1890" t="s">
        <v>2634</v>
      </c>
      <c r="B1890">
        <v>2282</v>
      </c>
      <c r="C1890" t="s">
        <v>5019</v>
      </c>
      <c r="D1890">
        <v>2.4E-2</v>
      </c>
      <c r="E1890">
        <v>0.108</v>
      </c>
      <c r="F1890">
        <v>1.7000000000000001E-2</v>
      </c>
      <c r="G1890" s="1">
        <v>3383.6655000000001</v>
      </c>
      <c r="H1890" s="1">
        <v>19983.640599999999</v>
      </c>
      <c r="I1890" s="1">
        <v>18712.6152</v>
      </c>
      <c r="J1890" s="1">
        <v>0</v>
      </c>
      <c r="K1890" s="1">
        <v>14519.3369</v>
      </c>
      <c r="L1890" s="1">
        <v>13031.7109</v>
      </c>
      <c r="M1890" s="1">
        <v>0</v>
      </c>
      <c r="N1890" s="1">
        <v>13061.3711</v>
      </c>
      <c r="O1890" s="1">
        <v>17151.730500000001</v>
      </c>
      <c r="P1890" s="18">
        <v>1</v>
      </c>
      <c r="Q1890" s="18">
        <v>5.9059149316030197</v>
      </c>
      <c r="R1890" s="18">
        <v>5.5302792784925101</v>
      </c>
      <c r="S1890" s="18" t="s">
        <v>5434</v>
      </c>
      <c r="T1890" s="18" t="s">
        <v>5434</v>
      </c>
      <c r="U1890" s="18" t="s">
        <v>5434</v>
      </c>
      <c r="V1890" s="18" t="s">
        <v>5434</v>
      </c>
      <c r="W1890" s="18" t="s">
        <v>5434</v>
      </c>
      <c r="X1890" s="18" t="s">
        <v>5434</v>
      </c>
      <c r="Y1890" s="20">
        <v>1</v>
      </c>
      <c r="Z1890" s="20">
        <v>5.9059149316030197</v>
      </c>
      <c r="AA1890" s="20">
        <v>5.5302792784925101</v>
      </c>
    </row>
    <row r="1891" spans="1:27" x14ac:dyDescent="0.25">
      <c r="A1891" t="s">
        <v>3819</v>
      </c>
      <c r="B1891">
        <v>2282</v>
      </c>
      <c r="C1891" t="s">
        <v>5019</v>
      </c>
      <c r="D1891" t="s">
        <v>5433</v>
      </c>
      <c r="E1891">
        <v>5.0000000000000001E-3</v>
      </c>
      <c r="F1891" t="s">
        <v>5433</v>
      </c>
      <c r="G1891" s="1" t="s">
        <v>5433</v>
      </c>
      <c r="H1891" s="1" t="s">
        <v>5433</v>
      </c>
      <c r="I1891" s="1" t="s">
        <v>5433</v>
      </c>
      <c r="J1891" s="1">
        <v>6891.9916999999996</v>
      </c>
      <c r="K1891" s="1">
        <v>13646.3945</v>
      </c>
      <c r="L1891" s="1">
        <v>16656.0645</v>
      </c>
      <c r="M1891" s="1" t="s">
        <v>5433</v>
      </c>
      <c r="N1891" s="1" t="s">
        <v>5433</v>
      </c>
      <c r="O1891" s="1" t="s">
        <v>5433</v>
      </c>
      <c r="P1891" s="18" t="s">
        <v>5433</v>
      </c>
      <c r="Q1891" s="18" t="s">
        <v>5433</v>
      </c>
      <c r="R1891" s="18" t="s">
        <v>5433</v>
      </c>
      <c r="S1891" s="18">
        <v>1</v>
      </c>
      <c r="T1891" s="18">
        <v>1.9800364095040917</v>
      </c>
      <c r="U1891" s="18">
        <v>2.4167273010499999</v>
      </c>
      <c r="V1891" s="18" t="s">
        <v>5433</v>
      </c>
      <c r="W1891" s="18" t="s">
        <v>5433</v>
      </c>
      <c r="X1891" s="18" t="s">
        <v>5433</v>
      </c>
      <c r="Y1891" s="20">
        <v>1</v>
      </c>
      <c r="Z1891" s="20">
        <v>1.9800364095040917</v>
      </c>
      <c r="AA1891" s="20">
        <v>2.4167273010499999</v>
      </c>
    </row>
    <row r="1892" spans="1:27" x14ac:dyDescent="0.25">
      <c r="A1892" t="s">
        <v>2635</v>
      </c>
      <c r="B1892">
        <v>2283</v>
      </c>
      <c r="C1892" t="s">
        <v>5020</v>
      </c>
      <c r="D1892">
        <v>0.03</v>
      </c>
      <c r="E1892">
        <v>3.7999999999999999E-2</v>
      </c>
      <c r="F1892">
        <v>3.2000000000000001E-2</v>
      </c>
      <c r="G1892" s="1">
        <v>134152.35939999999</v>
      </c>
      <c r="H1892" s="1">
        <v>300056.34379999997</v>
      </c>
      <c r="I1892" s="1">
        <v>317143.03120000003</v>
      </c>
      <c r="J1892" s="1">
        <v>403385.28120000003</v>
      </c>
      <c r="K1892" s="1">
        <v>1379839.375</v>
      </c>
      <c r="L1892" s="1">
        <v>1203626.25</v>
      </c>
      <c r="M1892" s="1">
        <v>260142.70310000001</v>
      </c>
      <c r="N1892" s="1">
        <v>250339.8438</v>
      </c>
      <c r="O1892" s="1">
        <v>183352.20310000001</v>
      </c>
      <c r="P1892" s="18">
        <v>1</v>
      </c>
      <c r="Q1892" s="18">
        <v>2.2366833139723372</v>
      </c>
      <c r="R1892" s="18">
        <v>2.3640510880198509</v>
      </c>
      <c r="S1892" s="18">
        <v>1</v>
      </c>
      <c r="T1892" s="18">
        <v>3.4206487923783966</v>
      </c>
      <c r="U1892" s="18">
        <v>2.9838130097841553</v>
      </c>
      <c r="V1892" s="18">
        <v>1.4188141658604374</v>
      </c>
      <c r="W1892" s="18">
        <v>1.3653495271254801</v>
      </c>
      <c r="X1892" s="18">
        <v>1</v>
      </c>
      <c r="Y1892" s="20">
        <v>1.1396047219534793</v>
      </c>
      <c r="Z1892" s="20">
        <v>2.3408938778254047</v>
      </c>
      <c r="AA1892" s="20">
        <v>2.1159546992680021</v>
      </c>
    </row>
    <row r="1893" spans="1:27" x14ac:dyDescent="0.25">
      <c r="A1893" t="s">
        <v>2636</v>
      </c>
      <c r="B1893">
        <v>2283</v>
      </c>
      <c r="C1893" t="s">
        <v>5020</v>
      </c>
      <c r="D1893">
        <v>0.14599999999999999</v>
      </c>
      <c r="E1893">
        <v>4.2999999999999997E-2</v>
      </c>
      <c r="F1893">
        <v>0.03</v>
      </c>
      <c r="G1893" s="1">
        <v>589373.75</v>
      </c>
      <c r="H1893" s="1">
        <v>1895368</v>
      </c>
      <c r="I1893" s="1">
        <v>2106469</v>
      </c>
      <c r="J1893" s="1">
        <v>1068775</v>
      </c>
      <c r="K1893" s="1">
        <v>3348003.5</v>
      </c>
      <c r="L1893" s="1">
        <v>3416799.5</v>
      </c>
      <c r="M1893" s="1">
        <v>139554.51560000001</v>
      </c>
      <c r="N1893" s="1">
        <v>269131.5</v>
      </c>
      <c r="O1893" s="1">
        <v>279539.0625</v>
      </c>
      <c r="P1893" s="18">
        <v>1</v>
      </c>
      <c r="Q1893" s="18">
        <v>3.2159016243936889</v>
      </c>
      <c r="R1893" s="18">
        <v>3.5740801146980163</v>
      </c>
      <c r="S1893" s="18">
        <v>1</v>
      </c>
      <c r="T1893" s="18">
        <v>3.1325615775069591</v>
      </c>
      <c r="U1893" s="18">
        <v>3.1969305981146641</v>
      </c>
      <c r="V1893" s="18">
        <v>1</v>
      </c>
      <c r="W1893" s="18">
        <v>1.9285044188136609</v>
      </c>
      <c r="X1893" s="18">
        <v>2.003081457437268</v>
      </c>
      <c r="Y1893" s="20">
        <v>1</v>
      </c>
      <c r="Z1893" s="20">
        <v>2.7589892069047699</v>
      </c>
      <c r="AA1893" s="20">
        <v>2.9246973900833164</v>
      </c>
    </row>
    <row r="1894" spans="1:27" x14ac:dyDescent="0.25">
      <c r="A1894" t="s">
        <v>4111</v>
      </c>
      <c r="B1894">
        <v>2283</v>
      </c>
      <c r="C1894" t="s">
        <v>5020</v>
      </c>
      <c r="D1894" t="s">
        <v>5433</v>
      </c>
      <c r="E1894" t="s">
        <v>5433</v>
      </c>
      <c r="F1894">
        <v>3.5000000000000003E-2</v>
      </c>
      <c r="G1894" s="1" t="s">
        <v>5433</v>
      </c>
      <c r="H1894" s="1" t="s">
        <v>5433</v>
      </c>
      <c r="I1894" s="1" t="s">
        <v>5433</v>
      </c>
      <c r="J1894" s="1" t="s">
        <v>5433</v>
      </c>
      <c r="K1894" s="1" t="s">
        <v>5433</v>
      </c>
      <c r="L1894" s="1" t="s">
        <v>5433</v>
      </c>
      <c r="M1894" s="1">
        <v>480080.5</v>
      </c>
      <c r="N1894" s="1">
        <v>1626974</v>
      </c>
      <c r="O1894" s="1">
        <v>1706884.75</v>
      </c>
      <c r="P1894" s="18" t="s">
        <v>5433</v>
      </c>
      <c r="Q1894" s="18" t="s">
        <v>5433</v>
      </c>
      <c r="R1894" s="18" t="s">
        <v>5433</v>
      </c>
      <c r="S1894" s="18" t="s">
        <v>5433</v>
      </c>
      <c r="T1894" s="18" t="s">
        <v>5433</v>
      </c>
      <c r="U1894" s="18" t="s">
        <v>5433</v>
      </c>
      <c r="V1894" s="18">
        <v>1</v>
      </c>
      <c r="W1894" s="18">
        <v>3.3889608096975401</v>
      </c>
      <c r="X1894" s="18">
        <v>3.5554136233402525</v>
      </c>
      <c r="Y1894" s="20">
        <v>1</v>
      </c>
      <c r="Z1894" s="20">
        <v>3.3889608096975401</v>
      </c>
      <c r="AA1894" s="20">
        <v>3.5554136233402525</v>
      </c>
    </row>
    <row r="1895" spans="1:27" x14ac:dyDescent="0.25">
      <c r="A1895" t="s">
        <v>4112</v>
      </c>
      <c r="B1895">
        <v>2283</v>
      </c>
      <c r="C1895" t="s">
        <v>5020</v>
      </c>
      <c r="D1895" t="s">
        <v>5433</v>
      </c>
      <c r="E1895" t="s">
        <v>5433</v>
      </c>
      <c r="F1895">
        <v>3.5999999999999997E-2</v>
      </c>
      <c r="G1895" s="1" t="s">
        <v>5433</v>
      </c>
      <c r="H1895" s="1" t="s">
        <v>5433</v>
      </c>
      <c r="I1895" s="1" t="s">
        <v>5433</v>
      </c>
      <c r="J1895" s="1" t="s">
        <v>5433</v>
      </c>
      <c r="K1895" s="1" t="s">
        <v>5433</v>
      </c>
      <c r="L1895" s="1" t="s">
        <v>5433</v>
      </c>
      <c r="M1895" s="1">
        <v>1778587.375</v>
      </c>
      <c r="N1895" s="1">
        <v>3882582.25</v>
      </c>
      <c r="O1895" s="1">
        <v>4289284</v>
      </c>
      <c r="P1895" s="18" t="s">
        <v>5433</v>
      </c>
      <c r="Q1895" s="18" t="s">
        <v>5433</v>
      </c>
      <c r="R1895" s="18" t="s">
        <v>5433</v>
      </c>
      <c r="S1895" s="18" t="s">
        <v>5433</v>
      </c>
      <c r="T1895" s="18" t="s">
        <v>5433</v>
      </c>
      <c r="U1895" s="18" t="s">
        <v>5433</v>
      </c>
      <c r="V1895" s="18">
        <v>1</v>
      </c>
      <c r="W1895" s="18">
        <v>2.1829583997806123</v>
      </c>
      <c r="X1895" s="18">
        <v>2.4116240001984721</v>
      </c>
      <c r="Y1895" s="20">
        <v>1</v>
      </c>
      <c r="Z1895" s="20">
        <v>2.1829583997806123</v>
      </c>
      <c r="AA1895" s="20">
        <v>2.4116240001984721</v>
      </c>
    </row>
    <row r="1896" spans="1:27" x14ac:dyDescent="0.25">
      <c r="A1896" t="s">
        <v>2637</v>
      </c>
      <c r="B1896">
        <v>2284</v>
      </c>
      <c r="C1896" t="s">
        <v>5021</v>
      </c>
      <c r="D1896">
        <v>5.2999999999999999E-2</v>
      </c>
      <c r="E1896">
        <v>7.0000000000000001E-3</v>
      </c>
      <c r="F1896">
        <v>2.7E-2</v>
      </c>
      <c r="G1896" s="1">
        <v>14785.445299999999</v>
      </c>
      <c r="H1896" s="1">
        <v>35426.878900000003</v>
      </c>
      <c r="I1896" s="1">
        <v>31412.8789</v>
      </c>
      <c r="J1896" s="1">
        <v>24627.550800000001</v>
      </c>
      <c r="K1896" s="1">
        <v>33317.753900000003</v>
      </c>
      <c r="L1896" s="1">
        <v>26460.011699999999</v>
      </c>
      <c r="M1896" s="1">
        <v>19510.095700000002</v>
      </c>
      <c r="N1896" s="1">
        <v>29096.705099999999</v>
      </c>
      <c r="O1896" s="1">
        <v>23504.166000000001</v>
      </c>
      <c r="P1896" s="18">
        <v>1</v>
      </c>
      <c r="Q1896" s="18">
        <v>2.3960643850205856</v>
      </c>
      <c r="R1896" s="18">
        <v>2.124581185255205</v>
      </c>
      <c r="S1896" s="18">
        <v>1</v>
      </c>
      <c r="T1896" s="18">
        <v>1.3528650969222649</v>
      </c>
      <c r="U1896" s="18">
        <v>1.0744069483352765</v>
      </c>
      <c r="V1896" s="18">
        <v>1</v>
      </c>
      <c r="W1896" s="18">
        <v>1.4913666005236457</v>
      </c>
      <c r="X1896" s="18">
        <v>1.2047181295989235</v>
      </c>
      <c r="Y1896" s="20">
        <v>1</v>
      </c>
      <c r="Z1896" s="20">
        <v>1.7467653608221656</v>
      </c>
      <c r="AA1896" s="20">
        <v>1.4679020877298017</v>
      </c>
    </row>
    <row r="1897" spans="1:27" x14ac:dyDescent="0.25">
      <c r="A1897" t="s">
        <v>3820</v>
      </c>
      <c r="B1897">
        <v>2284</v>
      </c>
      <c r="C1897" t="s">
        <v>5021</v>
      </c>
      <c r="D1897" t="s">
        <v>5433</v>
      </c>
      <c r="E1897">
        <v>6.4000000000000001E-2</v>
      </c>
      <c r="F1897" t="s">
        <v>5433</v>
      </c>
      <c r="G1897" s="1" t="s">
        <v>5433</v>
      </c>
      <c r="H1897" s="1" t="s">
        <v>5433</v>
      </c>
      <c r="I1897" s="1" t="s">
        <v>5433</v>
      </c>
      <c r="J1897" s="1">
        <v>28480.998</v>
      </c>
      <c r="K1897" s="1">
        <v>40077.746099999997</v>
      </c>
      <c r="L1897" s="1">
        <v>33994.218800000002</v>
      </c>
      <c r="M1897" s="1" t="s">
        <v>5433</v>
      </c>
      <c r="N1897" s="1" t="s">
        <v>5433</v>
      </c>
      <c r="O1897" s="1" t="s">
        <v>5433</v>
      </c>
      <c r="P1897" s="18" t="s">
        <v>5433</v>
      </c>
      <c r="Q1897" s="18" t="s">
        <v>5433</v>
      </c>
      <c r="R1897" s="18" t="s">
        <v>5433</v>
      </c>
      <c r="S1897" s="18">
        <v>1</v>
      </c>
      <c r="T1897" s="18">
        <v>1.4071749206260258</v>
      </c>
      <c r="U1897" s="18">
        <v>1.1935754077156988</v>
      </c>
      <c r="V1897" s="18" t="s">
        <v>5433</v>
      </c>
      <c r="W1897" s="18" t="s">
        <v>5433</v>
      </c>
      <c r="X1897" s="18" t="s">
        <v>5433</v>
      </c>
      <c r="Y1897" s="20">
        <v>1</v>
      </c>
      <c r="Z1897" s="20">
        <v>1.4071749206260258</v>
      </c>
      <c r="AA1897" s="20">
        <v>1.1935754077156988</v>
      </c>
    </row>
    <row r="1898" spans="1:27" x14ac:dyDescent="0.25">
      <c r="A1898" t="s">
        <v>4113</v>
      </c>
      <c r="B1898">
        <v>2285</v>
      </c>
      <c r="C1898" t="s">
        <v>5022</v>
      </c>
      <c r="D1898" t="s">
        <v>5433</v>
      </c>
      <c r="E1898" t="s">
        <v>5433</v>
      </c>
      <c r="F1898">
        <v>0.14199999999999999</v>
      </c>
      <c r="G1898" s="1" t="s">
        <v>5433</v>
      </c>
      <c r="H1898" s="1" t="s">
        <v>5433</v>
      </c>
      <c r="I1898" s="1" t="s">
        <v>5433</v>
      </c>
      <c r="J1898" s="1" t="s">
        <v>5433</v>
      </c>
      <c r="K1898" s="1" t="s">
        <v>5433</v>
      </c>
      <c r="L1898" s="1" t="s">
        <v>5433</v>
      </c>
      <c r="M1898" s="1">
        <v>3974.0900999999999</v>
      </c>
      <c r="N1898" s="1">
        <v>12123.920899999999</v>
      </c>
      <c r="O1898" s="1">
        <v>13668.915000000001</v>
      </c>
      <c r="P1898" s="18" t="s">
        <v>5433</v>
      </c>
      <c r="Q1898" s="18" t="s">
        <v>5433</v>
      </c>
      <c r="R1898" s="18" t="s">
        <v>5433</v>
      </c>
      <c r="S1898" s="18" t="s">
        <v>5433</v>
      </c>
      <c r="T1898" s="18" t="s">
        <v>5433</v>
      </c>
      <c r="U1898" s="18" t="s">
        <v>5433</v>
      </c>
      <c r="V1898" s="18">
        <v>1</v>
      </c>
      <c r="W1898" s="18">
        <v>3.0507413256684845</v>
      </c>
      <c r="X1898" s="18">
        <v>3.4395080775848541</v>
      </c>
      <c r="Y1898" s="20">
        <v>1</v>
      </c>
      <c r="Z1898" s="20">
        <v>3.0507413256684845</v>
      </c>
      <c r="AA1898" s="20">
        <v>3.4395080775848541</v>
      </c>
    </row>
    <row r="1899" spans="1:27" x14ac:dyDescent="0.25">
      <c r="A1899" t="s">
        <v>2638</v>
      </c>
      <c r="B1899">
        <v>2286</v>
      </c>
      <c r="C1899" t="s">
        <v>5023</v>
      </c>
      <c r="D1899">
        <v>0.13900000000000001</v>
      </c>
      <c r="E1899">
        <v>2.4E-2</v>
      </c>
      <c r="F1899">
        <v>0.01</v>
      </c>
      <c r="G1899" s="1">
        <v>0</v>
      </c>
      <c r="H1899" s="1">
        <v>26857.125</v>
      </c>
      <c r="I1899" s="1">
        <v>23820.718799999999</v>
      </c>
      <c r="J1899" s="1">
        <v>4073.5111999999999</v>
      </c>
      <c r="K1899" s="1">
        <v>30849.359400000001</v>
      </c>
      <c r="L1899" s="1">
        <v>24171.6895</v>
      </c>
      <c r="M1899" s="1">
        <v>16361.1826</v>
      </c>
      <c r="N1899" s="1">
        <v>43209.105499999998</v>
      </c>
      <c r="O1899" s="1">
        <v>45024.804700000001</v>
      </c>
      <c r="P1899" s="18" t="s">
        <v>5434</v>
      </c>
      <c r="Q1899" s="18" t="s">
        <v>5434</v>
      </c>
      <c r="R1899" s="18" t="s">
        <v>5434</v>
      </c>
      <c r="S1899" s="18">
        <v>1</v>
      </c>
      <c r="T1899" s="18">
        <v>7.5731617971248006</v>
      </c>
      <c r="U1899" s="18">
        <v>5.9338708826920623</v>
      </c>
      <c r="V1899" s="18">
        <v>1</v>
      </c>
      <c r="W1899" s="18">
        <v>2.6409524639129689</v>
      </c>
      <c r="X1899" s="18">
        <v>2.751928500571835</v>
      </c>
      <c r="Y1899" s="20">
        <v>1</v>
      </c>
      <c r="Z1899" s="20">
        <v>5.1070571305188848</v>
      </c>
      <c r="AA1899" s="20">
        <v>4.3428996916319491</v>
      </c>
    </row>
    <row r="1900" spans="1:27" x14ac:dyDescent="0.25">
      <c r="A1900" t="s">
        <v>2639</v>
      </c>
      <c r="B1900">
        <v>2286</v>
      </c>
      <c r="C1900" t="s">
        <v>5023</v>
      </c>
      <c r="D1900">
        <v>2.8000000000000001E-2</v>
      </c>
      <c r="E1900">
        <v>2.5999999999999999E-2</v>
      </c>
      <c r="F1900">
        <v>2.1999999999999999E-2</v>
      </c>
      <c r="G1900" s="1">
        <v>10846.1826</v>
      </c>
      <c r="H1900" s="1">
        <v>39894.832000000002</v>
      </c>
      <c r="I1900" s="1">
        <v>44972.375</v>
      </c>
      <c r="J1900" s="1">
        <v>12020.114299999999</v>
      </c>
      <c r="K1900" s="1">
        <v>34372.406199999998</v>
      </c>
      <c r="L1900" s="1">
        <v>38641.828099999999</v>
      </c>
      <c r="M1900" s="1">
        <v>6983.5277999999998</v>
      </c>
      <c r="N1900" s="1">
        <v>33531.058599999997</v>
      </c>
      <c r="O1900" s="1">
        <v>25622.902300000002</v>
      </c>
      <c r="P1900" s="18">
        <v>1</v>
      </c>
      <c r="Q1900" s="18">
        <v>3.6782371707442949</v>
      </c>
      <c r="R1900" s="18">
        <v>4.1463781920839136</v>
      </c>
      <c r="S1900" s="18">
        <v>1</v>
      </c>
      <c r="T1900" s="18">
        <v>2.8595739892423486</v>
      </c>
      <c r="U1900" s="18">
        <v>3.2147637814059724</v>
      </c>
      <c r="V1900" s="18">
        <v>1</v>
      </c>
      <c r="W1900" s="18">
        <v>4.8014498632052414</v>
      </c>
      <c r="X1900" s="18">
        <v>3.6690485144198899</v>
      </c>
      <c r="Y1900" s="20">
        <v>1</v>
      </c>
      <c r="Z1900" s="20">
        <v>3.7797536743972948</v>
      </c>
      <c r="AA1900" s="20">
        <v>3.6767301626365918</v>
      </c>
    </row>
    <row r="1901" spans="1:27" x14ac:dyDescent="0.25">
      <c r="A1901" t="s">
        <v>2640</v>
      </c>
      <c r="B1901">
        <v>2286</v>
      </c>
      <c r="C1901" t="s">
        <v>5023</v>
      </c>
      <c r="D1901">
        <v>9.8000000000000004E-2</v>
      </c>
      <c r="E1901" t="s">
        <v>5433</v>
      </c>
      <c r="F1901">
        <v>0.14599999999999999</v>
      </c>
      <c r="G1901" s="1">
        <v>0</v>
      </c>
      <c r="H1901" s="1">
        <v>47587.671900000001</v>
      </c>
      <c r="I1901" s="1">
        <v>38693.664100000002</v>
      </c>
      <c r="J1901" s="1" t="s">
        <v>5433</v>
      </c>
      <c r="K1901" s="1" t="s">
        <v>5433</v>
      </c>
      <c r="L1901" s="1" t="s">
        <v>5433</v>
      </c>
      <c r="M1901" s="1">
        <v>4245.3271000000004</v>
      </c>
      <c r="N1901" s="1">
        <v>21832.2559</v>
      </c>
      <c r="O1901" s="1">
        <v>16846.9902</v>
      </c>
      <c r="P1901" s="18" t="s">
        <v>5434</v>
      </c>
      <c r="Q1901" s="18" t="s">
        <v>5434</v>
      </c>
      <c r="R1901" s="18" t="s">
        <v>5434</v>
      </c>
      <c r="S1901" s="18" t="s">
        <v>5433</v>
      </c>
      <c r="T1901" s="18" t="s">
        <v>5433</v>
      </c>
      <c r="U1901" s="18" t="s">
        <v>5433</v>
      </c>
      <c r="V1901" s="18">
        <v>1</v>
      </c>
      <c r="W1901" s="18">
        <v>5.1426557685036798</v>
      </c>
      <c r="X1901" s="18">
        <v>3.9683609303038154</v>
      </c>
      <c r="Y1901" s="20">
        <v>1</v>
      </c>
      <c r="Z1901" s="20">
        <v>5.1426557685036798</v>
      </c>
      <c r="AA1901" s="20">
        <v>3.9683609303038154</v>
      </c>
    </row>
    <row r="1902" spans="1:27" x14ac:dyDescent="0.25">
      <c r="A1902" t="s">
        <v>2641</v>
      </c>
      <c r="B1902">
        <v>2287</v>
      </c>
      <c r="C1902" t="s">
        <v>5024</v>
      </c>
      <c r="D1902">
        <v>6.3E-2</v>
      </c>
      <c r="E1902">
        <v>0.113</v>
      </c>
      <c r="F1902">
        <v>0.10199999999999999</v>
      </c>
      <c r="G1902" s="1">
        <v>4072906.75</v>
      </c>
      <c r="H1902" s="1">
        <v>4558590</v>
      </c>
      <c r="I1902" s="1">
        <v>4893578</v>
      </c>
      <c r="J1902" s="1">
        <v>1145306.75</v>
      </c>
      <c r="K1902" s="1">
        <v>1085116.25</v>
      </c>
      <c r="L1902" s="1">
        <v>927756.9375</v>
      </c>
      <c r="M1902" s="1">
        <v>5884032.5</v>
      </c>
      <c r="N1902" s="1">
        <v>4955668.5</v>
      </c>
      <c r="O1902" s="1">
        <v>5056909.5</v>
      </c>
      <c r="P1902" s="18">
        <v>1</v>
      </c>
      <c r="Q1902" s="18">
        <v>1.1192473287044935</v>
      </c>
      <c r="R1902" s="18">
        <v>1.2014952220548629</v>
      </c>
      <c r="S1902" s="18">
        <v>1.2344900950956241</v>
      </c>
      <c r="T1902" s="18">
        <v>1.1696126497571999</v>
      </c>
      <c r="U1902" s="18">
        <v>1</v>
      </c>
      <c r="V1902" s="18">
        <v>1.1873337572922806</v>
      </c>
      <c r="W1902" s="18">
        <v>1</v>
      </c>
      <c r="X1902" s="18">
        <v>1.0204293325915565</v>
      </c>
      <c r="Y1902" s="20">
        <v>1.1406079507959681</v>
      </c>
      <c r="Z1902" s="20">
        <v>1.0962866594872311</v>
      </c>
      <c r="AA1902" s="20">
        <v>1.0739748515488066</v>
      </c>
    </row>
    <row r="1903" spans="1:27" x14ac:dyDescent="0.25">
      <c r="A1903" t="s">
        <v>2642</v>
      </c>
      <c r="B1903">
        <v>2287</v>
      </c>
      <c r="C1903" t="s">
        <v>5024</v>
      </c>
      <c r="D1903">
        <v>0.123</v>
      </c>
      <c r="E1903">
        <v>3.5999999999999997E-2</v>
      </c>
      <c r="F1903">
        <v>3.1E-2</v>
      </c>
      <c r="G1903" s="1">
        <v>537450.5625</v>
      </c>
      <c r="H1903" s="1">
        <v>469677.4375</v>
      </c>
      <c r="I1903" s="1">
        <v>445387.5</v>
      </c>
      <c r="J1903" s="1">
        <v>7340776</v>
      </c>
      <c r="K1903" s="1">
        <v>7598106</v>
      </c>
      <c r="L1903" s="1">
        <v>6507155</v>
      </c>
      <c r="M1903" s="1">
        <v>600107.4375</v>
      </c>
      <c r="N1903" s="1">
        <v>514296.40620000003</v>
      </c>
      <c r="O1903" s="1">
        <v>481565</v>
      </c>
      <c r="P1903" s="18">
        <v>1.2067032920771239</v>
      </c>
      <c r="Q1903" s="18">
        <v>1.0545366394431814</v>
      </c>
      <c r="R1903" s="18">
        <v>1</v>
      </c>
      <c r="S1903" s="18">
        <v>1.1281083668669334</v>
      </c>
      <c r="T1903" s="18">
        <v>1.1676540669463076</v>
      </c>
      <c r="U1903" s="18">
        <v>1</v>
      </c>
      <c r="V1903" s="18">
        <v>1.2461608246031168</v>
      </c>
      <c r="W1903" s="18">
        <v>1.0679688229003355</v>
      </c>
      <c r="X1903" s="18">
        <v>1</v>
      </c>
      <c r="Y1903" s="20">
        <v>1.1936574945157246</v>
      </c>
      <c r="Z1903" s="20">
        <v>1.0967198430966081</v>
      </c>
      <c r="AA1903" s="20">
        <v>1</v>
      </c>
    </row>
    <row r="1904" spans="1:27" x14ac:dyDescent="0.25">
      <c r="A1904" t="s">
        <v>2643</v>
      </c>
      <c r="B1904">
        <v>2288</v>
      </c>
      <c r="C1904" t="s">
        <v>5025</v>
      </c>
      <c r="D1904">
        <v>1.6E-2</v>
      </c>
      <c r="E1904">
        <v>0.121</v>
      </c>
      <c r="F1904">
        <v>0.14799999999999999</v>
      </c>
      <c r="G1904" s="1">
        <v>28464.976600000002</v>
      </c>
      <c r="H1904" s="1">
        <v>23310.8789</v>
      </c>
      <c r="I1904" s="1">
        <v>24800.728500000001</v>
      </c>
      <c r="J1904" s="1">
        <v>19323.706999999999</v>
      </c>
      <c r="K1904" s="1">
        <v>15504.372100000001</v>
      </c>
      <c r="L1904" s="1">
        <v>14366.671899999999</v>
      </c>
      <c r="M1904" s="1">
        <v>21828.5762</v>
      </c>
      <c r="N1904" s="1">
        <v>16791.345700000002</v>
      </c>
      <c r="O1904" s="1">
        <v>14132.5488</v>
      </c>
      <c r="P1904" s="18">
        <v>1.2211026757982943</v>
      </c>
      <c r="Q1904" s="18">
        <v>1</v>
      </c>
      <c r="R1904" s="18">
        <v>1.0639122019547707</v>
      </c>
      <c r="S1904" s="18">
        <v>1.3450371202532996</v>
      </c>
      <c r="T1904" s="18">
        <v>1.0791902402949705</v>
      </c>
      <c r="U1904" s="18">
        <v>1</v>
      </c>
      <c r="V1904" s="18">
        <v>1.5445604688094194</v>
      </c>
      <c r="W1904" s="18">
        <v>1.1881328653186749</v>
      </c>
      <c r="X1904" s="18">
        <v>1</v>
      </c>
      <c r="Y1904" s="20">
        <v>1.3702334216203378</v>
      </c>
      <c r="Z1904" s="20">
        <v>1.089107701871215</v>
      </c>
      <c r="AA1904" s="20">
        <v>1.0213040673182567</v>
      </c>
    </row>
    <row r="1905" spans="1:27" x14ac:dyDescent="0.25">
      <c r="A1905" t="s">
        <v>2644</v>
      </c>
      <c r="B1905">
        <v>2288</v>
      </c>
      <c r="C1905" t="s">
        <v>5025</v>
      </c>
      <c r="D1905">
        <v>9.0999999999999998E-2</v>
      </c>
      <c r="E1905">
        <v>0.06</v>
      </c>
      <c r="F1905">
        <v>3.4000000000000002E-2</v>
      </c>
      <c r="G1905" s="1">
        <v>20109.466799999998</v>
      </c>
      <c r="H1905" s="1">
        <v>15449.578100000001</v>
      </c>
      <c r="I1905" s="1">
        <v>16966.363300000001</v>
      </c>
      <c r="J1905" s="1">
        <v>22824.898399999998</v>
      </c>
      <c r="K1905" s="1">
        <v>22929.9863</v>
      </c>
      <c r="L1905" s="1">
        <v>19226.841799999998</v>
      </c>
      <c r="M1905" s="1">
        <v>21750.347699999998</v>
      </c>
      <c r="N1905" s="1">
        <v>24927.679700000001</v>
      </c>
      <c r="O1905" s="1">
        <v>23634.921900000001</v>
      </c>
      <c r="P1905" s="18">
        <v>1.301619155541859</v>
      </c>
      <c r="Q1905" s="18">
        <v>1</v>
      </c>
      <c r="R1905" s="18">
        <v>1.0981764803014264</v>
      </c>
      <c r="S1905" s="18">
        <v>1.1871371615488093</v>
      </c>
      <c r="T1905" s="18">
        <v>1.1926028485863966</v>
      </c>
      <c r="U1905" s="18">
        <v>1</v>
      </c>
      <c r="V1905" s="18">
        <v>1</v>
      </c>
      <c r="W1905" s="18">
        <v>1.1460818945896669</v>
      </c>
      <c r="X1905" s="18">
        <v>1.0866457045190134</v>
      </c>
      <c r="Y1905" s="20">
        <v>1.1629187723635561</v>
      </c>
      <c r="Z1905" s="20">
        <v>1.1128949143920213</v>
      </c>
      <c r="AA1905" s="20">
        <v>1.0616073949401468</v>
      </c>
    </row>
    <row r="1906" spans="1:27" x14ac:dyDescent="0.25">
      <c r="A1906" t="s">
        <v>2645</v>
      </c>
      <c r="B1906">
        <v>2291</v>
      </c>
      <c r="C1906" t="s">
        <v>5026</v>
      </c>
      <c r="D1906">
        <v>0.22900000000000001</v>
      </c>
      <c r="E1906">
        <v>0.222</v>
      </c>
      <c r="F1906">
        <v>0.224</v>
      </c>
      <c r="G1906" s="1">
        <v>486567.96879999997</v>
      </c>
      <c r="H1906" s="1">
        <v>690406.875</v>
      </c>
      <c r="I1906" s="1">
        <v>651518.625</v>
      </c>
      <c r="J1906" s="1">
        <v>208217.2188</v>
      </c>
      <c r="K1906" s="1">
        <v>260350.25</v>
      </c>
      <c r="L1906" s="1">
        <v>232961.57810000001</v>
      </c>
      <c r="M1906" s="1">
        <v>501212.46879999997</v>
      </c>
      <c r="N1906" s="1">
        <v>567824.6875</v>
      </c>
      <c r="O1906" s="1">
        <v>517449.65620000003</v>
      </c>
      <c r="P1906" s="18">
        <v>1</v>
      </c>
      <c r="Q1906" s="18">
        <v>1.4189320285565006</v>
      </c>
      <c r="R1906" s="18">
        <v>1.3390084567358804</v>
      </c>
      <c r="S1906" s="18">
        <v>1</v>
      </c>
      <c r="T1906" s="18">
        <v>1.2503780979327921</v>
      </c>
      <c r="U1906" s="18">
        <v>1.1188391596170912</v>
      </c>
      <c r="V1906" s="18">
        <v>1</v>
      </c>
      <c r="W1906" s="18">
        <v>1.1329021579600416</v>
      </c>
      <c r="X1906" s="18">
        <v>1.0323958169653582</v>
      </c>
      <c r="Y1906" s="20">
        <v>1</v>
      </c>
      <c r="Z1906" s="20">
        <v>1.2674040948164447</v>
      </c>
      <c r="AA1906" s="20">
        <v>1.1634144777727766</v>
      </c>
    </row>
    <row r="1907" spans="1:27" x14ac:dyDescent="0.25">
      <c r="A1907" t="s">
        <v>2646</v>
      </c>
      <c r="B1907">
        <v>2291</v>
      </c>
      <c r="C1907" t="s">
        <v>5026</v>
      </c>
      <c r="D1907">
        <v>0.23100000000000001</v>
      </c>
      <c r="E1907">
        <v>0.252</v>
      </c>
      <c r="F1907">
        <v>0.25600000000000001</v>
      </c>
      <c r="G1907" s="1">
        <v>210199.95310000001</v>
      </c>
      <c r="H1907" s="1">
        <v>277004.59379999997</v>
      </c>
      <c r="I1907" s="1">
        <v>259329.75</v>
      </c>
      <c r="J1907" s="1">
        <v>445144.46879999997</v>
      </c>
      <c r="K1907" s="1">
        <v>519823.53120000003</v>
      </c>
      <c r="L1907" s="1">
        <v>471597.53120000003</v>
      </c>
      <c r="M1907" s="1">
        <v>319855.40620000003</v>
      </c>
      <c r="N1907" s="1">
        <v>348395.875</v>
      </c>
      <c r="O1907" s="1">
        <v>333823.3125</v>
      </c>
      <c r="P1907" s="18">
        <v>1</v>
      </c>
      <c r="Q1907" s="18">
        <v>1.3178147269529528</v>
      </c>
      <c r="R1907" s="18">
        <v>1.2337288670879345</v>
      </c>
      <c r="S1907" s="18">
        <v>1</v>
      </c>
      <c r="T1907" s="18">
        <v>1.1677636534523645</v>
      </c>
      <c r="U1907" s="18">
        <v>1.0594257915218199</v>
      </c>
      <c r="V1907" s="18">
        <v>1</v>
      </c>
      <c r="W1907" s="18">
        <v>1.0892292837537787</v>
      </c>
      <c r="X1907" s="18">
        <v>1.0436694394693646</v>
      </c>
      <c r="Y1907" s="20">
        <v>1</v>
      </c>
      <c r="Z1907" s="20">
        <v>1.1916025547196987</v>
      </c>
      <c r="AA1907" s="20">
        <v>1.1122746993597064</v>
      </c>
    </row>
    <row r="1908" spans="1:27" x14ac:dyDescent="0.25">
      <c r="A1908" t="s">
        <v>2647</v>
      </c>
      <c r="B1908">
        <v>2291</v>
      </c>
      <c r="C1908" t="s">
        <v>5026</v>
      </c>
      <c r="D1908">
        <v>0.221</v>
      </c>
      <c r="E1908" t="s">
        <v>5433</v>
      </c>
      <c r="F1908">
        <v>0.307</v>
      </c>
      <c r="G1908" s="1">
        <v>393836.75</v>
      </c>
      <c r="H1908" s="1">
        <v>565930.375</v>
      </c>
      <c r="I1908" s="1">
        <v>555638.1875</v>
      </c>
      <c r="J1908" s="1" t="s">
        <v>5433</v>
      </c>
      <c r="K1908" s="1" t="s">
        <v>5433</v>
      </c>
      <c r="L1908" s="1" t="s">
        <v>5433</v>
      </c>
      <c r="M1908" s="1">
        <v>161420.2188</v>
      </c>
      <c r="N1908" s="1">
        <v>184095.48439999999</v>
      </c>
      <c r="O1908" s="1">
        <v>172682.1562</v>
      </c>
      <c r="P1908" s="18">
        <v>1</v>
      </c>
      <c r="Q1908" s="18">
        <v>1.4369669031648264</v>
      </c>
      <c r="R1908" s="18">
        <v>1.4108337718610566</v>
      </c>
      <c r="S1908" s="18" t="s">
        <v>5433</v>
      </c>
      <c r="T1908" s="18" t="s">
        <v>5433</v>
      </c>
      <c r="U1908" s="18" t="s">
        <v>5433</v>
      </c>
      <c r="V1908" s="18">
        <v>1</v>
      </c>
      <c r="W1908" s="18">
        <v>1.1404735154528236</v>
      </c>
      <c r="X1908" s="18">
        <v>1.069767823905341</v>
      </c>
      <c r="Y1908" s="20">
        <v>1</v>
      </c>
      <c r="Z1908" s="20">
        <v>1.288720209308825</v>
      </c>
      <c r="AA1908" s="20">
        <v>1.2403007978831988</v>
      </c>
    </row>
    <row r="1909" spans="1:27" x14ac:dyDescent="0.25">
      <c r="A1909" t="s">
        <v>2648</v>
      </c>
      <c r="B1909">
        <v>2296</v>
      </c>
      <c r="C1909" t="s">
        <v>5027</v>
      </c>
      <c r="D1909">
        <v>0.29799999999999999</v>
      </c>
      <c r="E1909">
        <v>0.28399999999999997</v>
      </c>
      <c r="F1909">
        <v>0.34499999999999997</v>
      </c>
      <c r="G1909" s="1">
        <v>158994.6562</v>
      </c>
      <c r="H1909" s="1">
        <v>151896.10939999999</v>
      </c>
      <c r="I1909" s="1">
        <v>155480.07810000001</v>
      </c>
      <c r="J1909" s="1">
        <v>323536.15620000003</v>
      </c>
      <c r="K1909" s="1">
        <v>339551.96879999997</v>
      </c>
      <c r="L1909" s="1">
        <v>312136.625</v>
      </c>
      <c r="M1909" s="1">
        <v>193794.73439999999</v>
      </c>
      <c r="N1909" s="1">
        <v>168672.9375</v>
      </c>
      <c r="O1909" s="1">
        <v>174426.07810000001</v>
      </c>
      <c r="P1909" s="18">
        <v>1.0467329073011795</v>
      </c>
      <c r="Q1909" s="18">
        <v>1</v>
      </c>
      <c r="R1909" s="18">
        <v>1.023594868322546</v>
      </c>
      <c r="S1909" s="18">
        <v>1.036520966419753</v>
      </c>
      <c r="T1909" s="18">
        <v>1.0878312303146098</v>
      </c>
      <c r="U1909" s="18">
        <v>1</v>
      </c>
      <c r="V1909" s="18">
        <v>1.1489379225401821</v>
      </c>
      <c r="W1909" s="18">
        <v>1</v>
      </c>
      <c r="X1909" s="18">
        <v>1.0341082611429591</v>
      </c>
      <c r="Y1909" s="20">
        <v>1.0773972654203716</v>
      </c>
      <c r="Z1909" s="20">
        <v>1.0292770767715365</v>
      </c>
      <c r="AA1909" s="20">
        <v>1.0192343764885017</v>
      </c>
    </row>
    <row r="1910" spans="1:27" x14ac:dyDescent="0.25">
      <c r="A1910" t="s">
        <v>2649</v>
      </c>
      <c r="B1910">
        <v>2296</v>
      </c>
      <c r="C1910" t="s">
        <v>5027</v>
      </c>
      <c r="D1910">
        <v>0.27</v>
      </c>
      <c r="E1910">
        <v>0.32200000000000001</v>
      </c>
      <c r="F1910">
        <v>0.28299999999999997</v>
      </c>
      <c r="G1910" s="1">
        <v>368291.375</v>
      </c>
      <c r="H1910" s="1">
        <v>334352.96879999997</v>
      </c>
      <c r="I1910" s="1">
        <v>380026.53120000003</v>
      </c>
      <c r="J1910" s="1">
        <v>466257.6875</v>
      </c>
      <c r="K1910" s="1">
        <v>473712.90620000003</v>
      </c>
      <c r="L1910" s="1">
        <v>425397.03120000003</v>
      </c>
      <c r="M1910" s="1">
        <v>301484.96879999997</v>
      </c>
      <c r="N1910" s="1">
        <v>294860.09379999997</v>
      </c>
      <c r="O1910" s="1">
        <v>285054.25</v>
      </c>
      <c r="P1910" s="18">
        <v>1.1015047251466188</v>
      </c>
      <c r="Q1910" s="18">
        <v>1</v>
      </c>
      <c r="R1910" s="18">
        <v>1.1366028319231722</v>
      </c>
      <c r="S1910" s="18">
        <v>1.0960529888625137</v>
      </c>
      <c r="T1910" s="18">
        <v>1.1135783079249661</v>
      </c>
      <c r="U1910" s="18">
        <v>1</v>
      </c>
      <c r="V1910" s="18">
        <v>1.0576406729596208</v>
      </c>
      <c r="W1910" s="18">
        <v>1.0343999214184667</v>
      </c>
      <c r="X1910" s="18">
        <v>1</v>
      </c>
      <c r="Y1910" s="20">
        <v>1.0850661289895844</v>
      </c>
      <c r="Z1910" s="20">
        <v>1.0493260764478107</v>
      </c>
      <c r="AA1910" s="20">
        <v>1.0455342773077241</v>
      </c>
    </row>
    <row r="1911" spans="1:27" x14ac:dyDescent="0.25">
      <c r="A1911" t="s">
        <v>2650</v>
      </c>
      <c r="B1911">
        <v>2296</v>
      </c>
      <c r="C1911" t="s">
        <v>5027</v>
      </c>
      <c r="D1911">
        <v>0.312</v>
      </c>
      <c r="E1911">
        <v>0.28599999999999998</v>
      </c>
      <c r="F1911">
        <v>0.35</v>
      </c>
      <c r="G1911" s="1">
        <v>335013.75</v>
      </c>
      <c r="H1911" s="1">
        <v>339380.90620000003</v>
      </c>
      <c r="I1911" s="1">
        <v>336479.28120000003</v>
      </c>
      <c r="J1911" s="1">
        <v>157931.25</v>
      </c>
      <c r="K1911" s="1">
        <v>139882.6875</v>
      </c>
      <c r="L1911" s="1">
        <v>136816.0625</v>
      </c>
      <c r="M1911" s="1">
        <v>380737.09379999997</v>
      </c>
      <c r="N1911" s="1">
        <v>314828.5625</v>
      </c>
      <c r="O1911" s="1">
        <v>340095.375</v>
      </c>
      <c r="P1911" s="18">
        <v>1</v>
      </c>
      <c r="Q1911" s="18">
        <v>1.013035752114652</v>
      </c>
      <c r="R1911" s="18">
        <v>1.0043745404479667</v>
      </c>
      <c r="S1911" s="18">
        <v>1.1543326647044823</v>
      </c>
      <c r="T1911" s="18">
        <v>1.0224142176288695</v>
      </c>
      <c r="U1911" s="18">
        <v>1</v>
      </c>
      <c r="V1911" s="18">
        <v>1.2093473691733416</v>
      </c>
      <c r="W1911" s="18">
        <v>1</v>
      </c>
      <c r="X1911" s="18">
        <v>1.080255782065517</v>
      </c>
      <c r="Y1911" s="20">
        <v>1.1212266779592746</v>
      </c>
      <c r="Z1911" s="20">
        <v>1.0118166565811739</v>
      </c>
      <c r="AA1911" s="20">
        <v>1.0282101075044945</v>
      </c>
    </row>
    <row r="1912" spans="1:27" x14ac:dyDescent="0.25">
      <c r="A1912" t="s">
        <v>2651</v>
      </c>
      <c r="B1912">
        <v>2296</v>
      </c>
      <c r="C1912" t="s">
        <v>5027</v>
      </c>
      <c r="D1912">
        <v>0.27400000000000002</v>
      </c>
      <c r="E1912">
        <v>0.36599999999999999</v>
      </c>
      <c r="F1912">
        <v>0.34200000000000003</v>
      </c>
      <c r="G1912" s="1">
        <v>123189.72659999999</v>
      </c>
      <c r="H1912" s="1">
        <v>117481.5469</v>
      </c>
      <c r="I1912" s="1">
        <v>131752.95310000001</v>
      </c>
      <c r="J1912" s="1">
        <v>138377.2812</v>
      </c>
      <c r="K1912" s="1">
        <v>137582.375</v>
      </c>
      <c r="L1912" s="1">
        <v>115725.7344</v>
      </c>
      <c r="M1912" s="1">
        <v>84471.890599999999</v>
      </c>
      <c r="N1912" s="1">
        <v>87540.648400000005</v>
      </c>
      <c r="O1912" s="1">
        <v>78493.343800000002</v>
      </c>
      <c r="P1912" s="18">
        <v>1.0485878833793258</v>
      </c>
      <c r="Q1912" s="18">
        <v>1</v>
      </c>
      <c r="R1912" s="18">
        <v>1.1214778539828709</v>
      </c>
      <c r="S1912" s="18">
        <v>1.1957347422977338</v>
      </c>
      <c r="T1912" s="18">
        <v>1.1888658621465615</v>
      </c>
      <c r="U1912" s="18">
        <v>1</v>
      </c>
      <c r="V1912" s="18">
        <v>1.0761662901663771</v>
      </c>
      <c r="W1912" s="18">
        <v>1.1152620612398985</v>
      </c>
      <c r="X1912" s="18">
        <v>1</v>
      </c>
      <c r="Y1912" s="20">
        <v>1.1068296386144789</v>
      </c>
      <c r="Z1912" s="20">
        <v>1.1013759744621534</v>
      </c>
      <c r="AA1912" s="20">
        <v>1.0404926179942902</v>
      </c>
    </row>
    <row r="1913" spans="1:27" x14ac:dyDescent="0.25">
      <c r="A1913" t="s">
        <v>2652</v>
      </c>
      <c r="B1913">
        <v>2299</v>
      </c>
      <c r="C1913" t="s">
        <v>5028</v>
      </c>
      <c r="D1913">
        <v>0.23899999999999999</v>
      </c>
      <c r="E1913">
        <v>0.24</v>
      </c>
      <c r="F1913">
        <v>0.23699999999999999</v>
      </c>
      <c r="G1913" s="1">
        <v>1246582.75</v>
      </c>
      <c r="H1913" s="1">
        <v>1382633</v>
      </c>
      <c r="I1913" s="1">
        <v>1403038.375</v>
      </c>
      <c r="J1913" s="1">
        <v>1151380.875</v>
      </c>
      <c r="K1913" s="1">
        <v>1172720.875</v>
      </c>
      <c r="L1913" s="1">
        <v>1154559.375</v>
      </c>
      <c r="M1913" s="1">
        <v>1285408.25</v>
      </c>
      <c r="N1913" s="1">
        <v>1141366.875</v>
      </c>
      <c r="O1913" s="1">
        <v>1163037.375</v>
      </c>
      <c r="P1913" s="18">
        <v>1</v>
      </c>
      <c r="Q1913" s="18">
        <v>1.1091385630035391</v>
      </c>
      <c r="R1913" s="18">
        <v>1.125507612711631</v>
      </c>
      <c r="S1913" s="18">
        <v>1</v>
      </c>
      <c r="T1913" s="18">
        <v>1.0185342665171506</v>
      </c>
      <c r="U1913" s="18">
        <v>1.0027605982251528</v>
      </c>
      <c r="V1913" s="18">
        <v>1.1262007669532199</v>
      </c>
      <c r="W1913" s="18">
        <v>1</v>
      </c>
      <c r="X1913" s="18">
        <v>1.0189864455283058</v>
      </c>
      <c r="Y1913" s="20">
        <v>1.0420669223177399</v>
      </c>
      <c r="Z1913" s="20">
        <v>1.04255760984023</v>
      </c>
      <c r="AA1913" s="20">
        <v>1.0490848854883632</v>
      </c>
    </row>
    <row r="1914" spans="1:27" x14ac:dyDescent="0.25">
      <c r="A1914" t="s">
        <v>2653</v>
      </c>
      <c r="B1914">
        <v>2299</v>
      </c>
      <c r="C1914" t="s">
        <v>5028</v>
      </c>
      <c r="D1914">
        <v>0.24199999999999999</v>
      </c>
      <c r="E1914">
        <v>0.24</v>
      </c>
      <c r="F1914">
        <v>0.23799999999999999</v>
      </c>
      <c r="G1914" s="1">
        <v>644649.4375</v>
      </c>
      <c r="H1914" s="1">
        <v>681627</v>
      </c>
      <c r="I1914" s="1">
        <v>710234.6875</v>
      </c>
      <c r="J1914" s="1">
        <v>524482.0625</v>
      </c>
      <c r="K1914" s="1">
        <v>529763.375</v>
      </c>
      <c r="L1914" s="1">
        <v>477930.125</v>
      </c>
      <c r="M1914" s="1">
        <v>896118.625</v>
      </c>
      <c r="N1914" s="1">
        <v>850045.5</v>
      </c>
      <c r="O1914" s="1">
        <v>833176.3125</v>
      </c>
      <c r="P1914" s="18">
        <v>1</v>
      </c>
      <c r="Q1914" s="18">
        <v>1.0573607302651218</v>
      </c>
      <c r="R1914" s="18">
        <v>1.1017378534515514</v>
      </c>
      <c r="S1914" s="18">
        <v>1.0974032291854379</v>
      </c>
      <c r="T1914" s="18">
        <v>1.1084536154736009</v>
      </c>
      <c r="U1914" s="18">
        <v>1</v>
      </c>
      <c r="V1914" s="18">
        <v>1.075545009568428</v>
      </c>
      <c r="W1914" s="18">
        <v>1.0202468400108291</v>
      </c>
      <c r="X1914" s="18">
        <v>1</v>
      </c>
      <c r="Y1914" s="20">
        <v>1.0576494129179552</v>
      </c>
      <c r="Z1914" s="20">
        <v>1.0620203952498506</v>
      </c>
      <c r="AA1914" s="20">
        <v>1.0339126178171838</v>
      </c>
    </row>
    <row r="1915" spans="1:27" x14ac:dyDescent="0.25">
      <c r="A1915" t="s">
        <v>2654</v>
      </c>
      <c r="B1915">
        <v>2299</v>
      </c>
      <c r="C1915" t="s">
        <v>5028</v>
      </c>
      <c r="D1915">
        <v>0.24299999999999999</v>
      </c>
      <c r="E1915">
        <v>0.24</v>
      </c>
      <c r="F1915">
        <v>0.26700000000000002</v>
      </c>
      <c r="G1915" s="1">
        <v>823521.625</v>
      </c>
      <c r="H1915" s="1">
        <v>896323.25</v>
      </c>
      <c r="I1915" s="1">
        <v>982458</v>
      </c>
      <c r="J1915" s="1">
        <v>106898.1875</v>
      </c>
      <c r="K1915" s="1">
        <v>103956.0938</v>
      </c>
      <c r="L1915" s="1">
        <v>97691.046900000001</v>
      </c>
      <c r="M1915" s="1">
        <v>448421.90620000003</v>
      </c>
      <c r="N1915" s="1">
        <v>398583.1875</v>
      </c>
      <c r="O1915" s="1">
        <v>387217</v>
      </c>
      <c r="P1915" s="18">
        <v>1</v>
      </c>
      <c r="Q1915" s="18">
        <v>1.0884028090944182</v>
      </c>
      <c r="R1915" s="18">
        <v>1.1929959944889121</v>
      </c>
      <c r="S1915" s="18">
        <v>1.0942475374373331</v>
      </c>
      <c r="T1915" s="18">
        <v>1.0641312290000651</v>
      </c>
      <c r="U1915" s="18">
        <v>1</v>
      </c>
      <c r="V1915" s="18">
        <v>1.1580635824356886</v>
      </c>
      <c r="W1915" s="18">
        <v>1.0293535343231315</v>
      </c>
      <c r="X1915" s="18">
        <v>1</v>
      </c>
      <c r="Y1915" s="20">
        <v>1.0841037066243404</v>
      </c>
      <c r="Z1915" s="20">
        <v>1.0606291908058716</v>
      </c>
      <c r="AA1915" s="20">
        <v>1.0643319981629709</v>
      </c>
    </row>
    <row r="1916" spans="1:27" x14ac:dyDescent="0.25">
      <c r="A1916" t="s">
        <v>2655</v>
      </c>
      <c r="B1916">
        <v>2299</v>
      </c>
      <c r="C1916" t="s">
        <v>5028</v>
      </c>
      <c r="D1916">
        <v>0.19700000000000001</v>
      </c>
      <c r="E1916">
        <v>0</v>
      </c>
      <c r="F1916">
        <v>0</v>
      </c>
      <c r="G1916" s="1">
        <v>191213.14060000001</v>
      </c>
      <c r="H1916" s="1">
        <v>164916.70310000001</v>
      </c>
      <c r="I1916" s="1">
        <v>166189.07810000001</v>
      </c>
      <c r="J1916" s="1">
        <v>310217.78120000003</v>
      </c>
      <c r="K1916" s="1">
        <v>336996.5</v>
      </c>
      <c r="L1916" s="1">
        <v>327172.1875</v>
      </c>
      <c r="M1916" s="1">
        <v>263235.53120000003</v>
      </c>
      <c r="N1916" s="1">
        <v>260502.4062</v>
      </c>
      <c r="O1916" s="1">
        <v>288977.875</v>
      </c>
      <c r="P1916" s="18">
        <v>1.1594528450162791</v>
      </c>
      <c r="Q1916" s="18">
        <v>1</v>
      </c>
      <c r="R1916" s="18">
        <v>1.0077152585279883</v>
      </c>
      <c r="S1916" s="18">
        <v>1</v>
      </c>
      <c r="T1916" s="18">
        <v>1.0863223207142194</v>
      </c>
      <c r="U1916" s="18">
        <v>1.054653238232883</v>
      </c>
      <c r="V1916" s="18">
        <v>1.0104917456996603</v>
      </c>
      <c r="W1916" s="18">
        <v>1</v>
      </c>
      <c r="X1916" s="18">
        <v>1.1093098110507971</v>
      </c>
      <c r="Y1916" s="20">
        <v>1.0566481969053132</v>
      </c>
      <c r="Z1916" s="20">
        <v>1.0287741069047398</v>
      </c>
      <c r="AA1916" s="20">
        <v>1.0572261026038896</v>
      </c>
    </row>
    <row r="1917" spans="1:27" x14ac:dyDescent="0.25">
      <c r="A1917" t="s">
        <v>2656</v>
      </c>
      <c r="B1917">
        <v>2299</v>
      </c>
      <c r="C1917" t="s">
        <v>5028</v>
      </c>
      <c r="D1917">
        <v>0</v>
      </c>
      <c r="E1917" t="s">
        <v>5433</v>
      </c>
      <c r="F1917" t="s">
        <v>5433</v>
      </c>
      <c r="G1917" s="1">
        <v>240817.35939999999</v>
      </c>
      <c r="H1917" s="1">
        <v>298005.96879999997</v>
      </c>
      <c r="I1917" s="1">
        <v>327979.21879999997</v>
      </c>
      <c r="J1917" s="1" t="s">
        <v>5433</v>
      </c>
      <c r="K1917" s="1" t="s">
        <v>5433</v>
      </c>
      <c r="L1917" s="1" t="s">
        <v>5433</v>
      </c>
      <c r="M1917" s="1" t="s">
        <v>5433</v>
      </c>
      <c r="N1917" s="1" t="s">
        <v>5433</v>
      </c>
      <c r="O1917" s="1" t="s">
        <v>5433</v>
      </c>
      <c r="P1917" s="18">
        <v>1</v>
      </c>
      <c r="Q1917" s="18">
        <v>1.2374771052323066</v>
      </c>
      <c r="R1917" s="18">
        <v>1.3619417620771403</v>
      </c>
      <c r="S1917" s="18" t="s">
        <v>5433</v>
      </c>
      <c r="T1917" s="18" t="s">
        <v>5433</v>
      </c>
      <c r="U1917" s="18" t="s">
        <v>5433</v>
      </c>
      <c r="V1917" s="18" t="s">
        <v>5433</v>
      </c>
      <c r="W1917" s="18" t="s">
        <v>5433</v>
      </c>
      <c r="X1917" s="18" t="s">
        <v>5433</v>
      </c>
      <c r="Y1917" s="20">
        <v>1</v>
      </c>
      <c r="Z1917" s="20">
        <v>1.2374771052323066</v>
      </c>
      <c r="AA1917" s="20">
        <v>1.3619417620771403</v>
      </c>
    </row>
    <row r="1918" spans="1:27" x14ac:dyDescent="0.25">
      <c r="A1918" t="s">
        <v>2657</v>
      </c>
      <c r="B1918">
        <v>2303</v>
      </c>
      <c r="C1918" t="s">
        <v>5029</v>
      </c>
      <c r="D1918">
        <v>4.5999999999999999E-2</v>
      </c>
      <c r="E1918">
        <v>0.26300000000000001</v>
      </c>
      <c r="F1918">
        <v>0.26800000000000002</v>
      </c>
      <c r="G1918" s="1">
        <v>1798873.875</v>
      </c>
      <c r="H1918" s="1">
        <v>2060137.875</v>
      </c>
      <c r="I1918" s="1">
        <v>2131548.5</v>
      </c>
      <c r="J1918" s="1">
        <v>3752594.25</v>
      </c>
      <c r="K1918" s="1">
        <v>3505422</v>
      </c>
      <c r="L1918" s="1">
        <v>3166012.25</v>
      </c>
      <c r="M1918" s="1">
        <v>4592703.5</v>
      </c>
      <c r="N1918" s="1">
        <v>3640583.75</v>
      </c>
      <c r="O1918" s="1">
        <v>3715664</v>
      </c>
      <c r="P1918" s="18">
        <v>1</v>
      </c>
      <c r="Q1918" s="18">
        <v>1.145237530896934</v>
      </c>
      <c r="R1918" s="18">
        <v>1.1849349360304651</v>
      </c>
      <c r="S1918" s="18">
        <v>1.1852747095340519</v>
      </c>
      <c r="T1918" s="18">
        <v>1.1072041809061226</v>
      </c>
      <c r="U1918" s="18">
        <v>1</v>
      </c>
      <c r="V1918" s="18">
        <v>1.2615294181873993</v>
      </c>
      <c r="W1918" s="18">
        <v>1</v>
      </c>
      <c r="X1918" s="18">
        <v>1.0206231349574089</v>
      </c>
      <c r="Y1918" s="20">
        <v>1.1489347092404836</v>
      </c>
      <c r="Z1918" s="20">
        <v>1.0841472372676855</v>
      </c>
      <c r="AA1918" s="20">
        <v>1.0685193569959579</v>
      </c>
    </row>
    <row r="1919" spans="1:27" x14ac:dyDescent="0.25">
      <c r="A1919" t="s">
        <v>2658</v>
      </c>
      <c r="B1919">
        <v>2303</v>
      </c>
      <c r="C1919" t="s">
        <v>5029</v>
      </c>
      <c r="D1919">
        <v>0.26700000000000002</v>
      </c>
      <c r="E1919">
        <v>0.26500000000000001</v>
      </c>
      <c r="F1919">
        <v>0.27100000000000002</v>
      </c>
      <c r="G1919" s="1">
        <v>3475888.5</v>
      </c>
      <c r="H1919" s="1">
        <v>3300618</v>
      </c>
      <c r="I1919" s="1">
        <v>3329532.5</v>
      </c>
      <c r="J1919" s="1">
        <v>693662.625</v>
      </c>
      <c r="K1919" s="1">
        <v>590453.25</v>
      </c>
      <c r="L1919" s="1">
        <v>558502.25</v>
      </c>
      <c r="M1919" s="1">
        <v>4238809.5</v>
      </c>
      <c r="N1919" s="1">
        <v>3462972.5</v>
      </c>
      <c r="O1919" s="1">
        <v>3275642.75</v>
      </c>
      <c r="P1919" s="18">
        <v>1.0531023281094631</v>
      </c>
      <c r="Q1919" s="18">
        <v>1</v>
      </c>
      <c r="R1919" s="18">
        <v>1.0087603291262424</v>
      </c>
      <c r="S1919" s="18">
        <v>1.242005068018974</v>
      </c>
      <c r="T1919" s="18">
        <v>1.0572083639770475</v>
      </c>
      <c r="U1919" s="18">
        <v>1</v>
      </c>
      <c r="V1919" s="18">
        <v>1.2940390095959029</v>
      </c>
      <c r="W1919" s="18">
        <v>1.0571886998360855</v>
      </c>
      <c r="X1919" s="18">
        <v>1</v>
      </c>
      <c r="Y1919" s="20">
        <v>1.1963821352414468</v>
      </c>
      <c r="Z1919" s="20">
        <v>1.0381323546043777</v>
      </c>
      <c r="AA1919" s="20">
        <v>1.0029201097087475</v>
      </c>
    </row>
    <row r="1920" spans="1:27" x14ac:dyDescent="0.25">
      <c r="A1920" t="s">
        <v>2659</v>
      </c>
      <c r="B1920">
        <v>2303</v>
      </c>
      <c r="C1920" t="s">
        <v>5029</v>
      </c>
      <c r="D1920">
        <v>0.27100000000000002</v>
      </c>
      <c r="E1920">
        <v>0.28000000000000003</v>
      </c>
      <c r="F1920">
        <v>0.308</v>
      </c>
      <c r="G1920" s="1">
        <v>774424.3125</v>
      </c>
      <c r="H1920" s="1">
        <v>751250.8125</v>
      </c>
      <c r="I1920" s="1">
        <v>743691.9375</v>
      </c>
      <c r="J1920" s="1">
        <v>4191485.5</v>
      </c>
      <c r="K1920" s="1">
        <v>3996402.25</v>
      </c>
      <c r="L1920" s="1">
        <v>3618157</v>
      </c>
      <c r="M1920" s="1">
        <v>742734.9375</v>
      </c>
      <c r="N1920" s="1">
        <v>572136</v>
      </c>
      <c r="O1920" s="1">
        <v>568548.5</v>
      </c>
      <c r="P1920" s="18">
        <v>1.0413240663914014</v>
      </c>
      <c r="Q1920" s="18">
        <v>1.0101639867515708</v>
      </c>
      <c r="R1920" s="18">
        <v>1</v>
      </c>
      <c r="S1920" s="18">
        <v>1.1584587125434302</v>
      </c>
      <c r="T1920" s="18">
        <v>1.1045408615491257</v>
      </c>
      <c r="U1920" s="18">
        <v>1</v>
      </c>
      <c r="V1920" s="18">
        <v>1.3063704107916916</v>
      </c>
      <c r="W1920" s="18">
        <v>1.006309927824979</v>
      </c>
      <c r="X1920" s="18">
        <v>1</v>
      </c>
      <c r="Y1920" s="20">
        <v>1.1687177299088412</v>
      </c>
      <c r="Z1920" s="20">
        <v>1.0403382587085586</v>
      </c>
      <c r="AA1920" s="20">
        <v>1</v>
      </c>
    </row>
    <row r="1921" spans="1:27" x14ac:dyDescent="0.25">
      <c r="A1921" t="s">
        <v>2660</v>
      </c>
      <c r="B1921">
        <v>2303</v>
      </c>
      <c r="C1921" t="s">
        <v>5029</v>
      </c>
      <c r="D1921">
        <v>0.27900000000000003</v>
      </c>
      <c r="E1921" t="s">
        <v>5433</v>
      </c>
      <c r="F1921" t="s">
        <v>5433</v>
      </c>
      <c r="G1921" s="1">
        <v>4315323.5</v>
      </c>
      <c r="H1921" s="1">
        <v>4576882</v>
      </c>
      <c r="I1921" s="1">
        <v>4381361.5</v>
      </c>
      <c r="J1921" s="1" t="s">
        <v>5433</v>
      </c>
      <c r="K1921" s="1" t="s">
        <v>5433</v>
      </c>
      <c r="L1921" s="1" t="s">
        <v>5433</v>
      </c>
      <c r="M1921" s="1" t="s">
        <v>5433</v>
      </c>
      <c r="N1921" s="1" t="s">
        <v>5433</v>
      </c>
      <c r="O1921" s="1" t="s">
        <v>5433</v>
      </c>
      <c r="P1921" s="18">
        <v>1</v>
      </c>
      <c r="Q1921" s="18">
        <v>1.0606115624935188</v>
      </c>
      <c r="R1921" s="18">
        <v>1.0153031400774473</v>
      </c>
      <c r="S1921" s="18" t="s">
        <v>5433</v>
      </c>
      <c r="T1921" s="18" t="s">
        <v>5433</v>
      </c>
      <c r="U1921" s="18" t="s">
        <v>5433</v>
      </c>
      <c r="V1921" s="18" t="s">
        <v>5433</v>
      </c>
      <c r="W1921" s="18" t="s">
        <v>5433</v>
      </c>
      <c r="X1921" s="18" t="s">
        <v>5433</v>
      </c>
      <c r="Y1921" s="20">
        <v>1</v>
      </c>
      <c r="Z1921" s="20">
        <v>1.0606115624935188</v>
      </c>
      <c r="AA1921" s="20">
        <v>1.0153031400774473</v>
      </c>
    </row>
    <row r="1922" spans="1:27" x14ac:dyDescent="0.25">
      <c r="A1922" t="s">
        <v>2661</v>
      </c>
      <c r="B1922">
        <v>2304</v>
      </c>
      <c r="C1922" t="s">
        <v>5030</v>
      </c>
      <c r="D1922">
        <v>0.18</v>
      </c>
      <c r="E1922">
        <v>0.17799999999999999</v>
      </c>
      <c r="F1922">
        <v>0.17499999999999999</v>
      </c>
      <c r="G1922" s="1">
        <v>12685.668</v>
      </c>
      <c r="H1922" s="1">
        <v>12248.998</v>
      </c>
      <c r="I1922" s="1">
        <v>9434.8310999999994</v>
      </c>
      <c r="J1922" s="1">
        <v>17301.480500000001</v>
      </c>
      <c r="K1922" s="1">
        <v>15897.4951</v>
      </c>
      <c r="L1922" s="1">
        <v>9140.5751999999993</v>
      </c>
      <c r="M1922" s="1">
        <v>24920.230500000001</v>
      </c>
      <c r="N1922" s="1">
        <v>14733.1533</v>
      </c>
      <c r="O1922" s="1">
        <v>13839.5957</v>
      </c>
      <c r="P1922" s="18">
        <v>1.3445569788737395</v>
      </c>
      <c r="Q1922" s="18">
        <v>1.2982742213583454</v>
      </c>
      <c r="R1922" s="18">
        <v>1</v>
      </c>
      <c r="S1922" s="18">
        <v>1.8928218543620758</v>
      </c>
      <c r="T1922" s="18">
        <v>1.7392226147868683</v>
      </c>
      <c r="U1922" s="18">
        <v>1</v>
      </c>
      <c r="V1922" s="18">
        <v>1.8006472905852302</v>
      </c>
      <c r="W1922" s="18">
        <v>1.0645652965136836</v>
      </c>
      <c r="X1922" s="18">
        <v>1</v>
      </c>
      <c r="Y1922" s="20">
        <v>1.6793420412736817</v>
      </c>
      <c r="Z1922" s="20">
        <v>1.3673540442196324</v>
      </c>
      <c r="AA1922" s="20">
        <v>1</v>
      </c>
    </row>
    <row r="1923" spans="1:27" x14ac:dyDescent="0.25">
      <c r="A1923" t="s">
        <v>3821</v>
      </c>
      <c r="B1923">
        <v>2307</v>
      </c>
      <c r="C1923" t="s">
        <v>5031</v>
      </c>
      <c r="D1923" t="s">
        <v>5433</v>
      </c>
      <c r="E1923">
        <v>0.76600000000000001</v>
      </c>
      <c r="F1923">
        <v>0.747</v>
      </c>
      <c r="G1923" s="1" t="s">
        <v>5433</v>
      </c>
      <c r="H1923" s="1" t="s">
        <v>5433</v>
      </c>
      <c r="I1923" s="1" t="s">
        <v>5433</v>
      </c>
      <c r="J1923" s="1">
        <v>351429.71879999997</v>
      </c>
      <c r="K1923" s="1">
        <v>309990.0625</v>
      </c>
      <c r="L1923" s="1">
        <v>264747.03120000003</v>
      </c>
      <c r="M1923" s="1">
        <v>410690.03120000003</v>
      </c>
      <c r="N1923" s="1">
        <v>303650.1875</v>
      </c>
      <c r="O1923" s="1">
        <v>299032.28120000003</v>
      </c>
      <c r="P1923" s="18" t="s">
        <v>5433</v>
      </c>
      <c r="Q1923" s="18" t="s">
        <v>5433</v>
      </c>
      <c r="R1923" s="18" t="s">
        <v>5433</v>
      </c>
      <c r="S1923" s="18">
        <v>1.3274170335625655</v>
      </c>
      <c r="T1923" s="18">
        <v>1.1708915529474688</v>
      </c>
      <c r="U1923" s="18">
        <v>1</v>
      </c>
      <c r="V1923" s="18">
        <v>1.3733969775835693</v>
      </c>
      <c r="W1923" s="18">
        <v>1.0154428354071627</v>
      </c>
      <c r="X1923" s="18">
        <v>1</v>
      </c>
      <c r="Y1923" s="20">
        <v>1.3504070055730675</v>
      </c>
      <c r="Z1923" s="20">
        <v>1.0931671941773158</v>
      </c>
      <c r="AA1923" s="20">
        <v>1</v>
      </c>
    </row>
    <row r="1924" spans="1:27" x14ac:dyDescent="0.25">
      <c r="A1924" t="s">
        <v>4114</v>
      </c>
      <c r="B1924">
        <v>2307</v>
      </c>
      <c r="C1924" t="s">
        <v>5031</v>
      </c>
      <c r="D1924" t="s">
        <v>5433</v>
      </c>
      <c r="E1924" t="s">
        <v>5433</v>
      </c>
      <c r="F1924">
        <v>0.751</v>
      </c>
      <c r="G1924" s="1" t="s">
        <v>5433</v>
      </c>
      <c r="H1924" s="1" t="s">
        <v>5433</v>
      </c>
      <c r="I1924" s="1" t="s">
        <v>5433</v>
      </c>
      <c r="J1924" s="1" t="s">
        <v>5433</v>
      </c>
      <c r="K1924" s="1" t="s">
        <v>5433</v>
      </c>
      <c r="L1924" s="1" t="s">
        <v>5433</v>
      </c>
      <c r="M1924" s="1">
        <v>326844.6875</v>
      </c>
      <c r="N1924" s="1">
        <v>254437.10939999999</v>
      </c>
      <c r="O1924" s="1">
        <v>242933.9375</v>
      </c>
      <c r="P1924" s="18" t="s">
        <v>5433</v>
      </c>
      <c r="Q1924" s="18" t="s">
        <v>5433</v>
      </c>
      <c r="R1924" s="18" t="s">
        <v>5433</v>
      </c>
      <c r="S1924" s="18" t="s">
        <v>5433</v>
      </c>
      <c r="T1924" s="18" t="s">
        <v>5433</v>
      </c>
      <c r="U1924" s="18" t="s">
        <v>5433</v>
      </c>
      <c r="V1924" s="18">
        <v>1.3454056311090747</v>
      </c>
      <c r="W1924" s="18">
        <v>1.0473510289191275</v>
      </c>
      <c r="X1924" s="18">
        <v>1</v>
      </c>
      <c r="Y1924" s="20">
        <v>1.3454056311090747</v>
      </c>
      <c r="Z1924" s="20">
        <v>1.0473510289191275</v>
      </c>
      <c r="AA1924" s="20">
        <v>1</v>
      </c>
    </row>
    <row r="1925" spans="1:27" x14ac:dyDescent="0.25">
      <c r="A1925" t="s">
        <v>2662</v>
      </c>
      <c r="B1925">
        <v>2315</v>
      </c>
      <c r="C1925" t="s">
        <v>5032</v>
      </c>
      <c r="D1925">
        <v>0.69</v>
      </c>
      <c r="E1925">
        <v>0.69899999999999995</v>
      </c>
      <c r="F1925" t="s">
        <v>5433</v>
      </c>
      <c r="G1925" s="1">
        <v>80111.070300000007</v>
      </c>
      <c r="H1925" s="1">
        <v>78494.921900000001</v>
      </c>
      <c r="I1925" s="1">
        <v>83092.429699999993</v>
      </c>
      <c r="J1925" s="1">
        <v>88959.304699999993</v>
      </c>
      <c r="K1925" s="1">
        <v>83074.25</v>
      </c>
      <c r="L1925" s="1">
        <v>71267.507800000007</v>
      </c>
      <c r="M1925" s="1" t="s">
        <v>5433</v>
      </c>
      <c r="N1925" s="1" t="s">
        <v>5433</v>
      </c>
      <c r="O1925" s="1" t="s">
        <v>5433</v>
      </c>
      <c r="P1925" s="18">
        <v>1.0205892096059275</v>
      </c>
      <c r="Q1925" s="18">
        <v>1</v>
      </c>
      <c r="R1925" s="18">
        <v>1.0585707672383835</v>
      </c>
      <c r="S1925" s="18">
        <v>1.2482449217902913</v>
      </c>
      <c r="T1925" s="18">
        <v>1.1656679539452057</v>
      </c>
      <c r="U1925" s="18">
        <v>1</v>
      </c>
      <c r="V1925" s="18" t="s">
        <v>5433</v>
      </c>
      <c r="W1925" s="18" t="s">
        <v>5433</v>
      </c>
      <c r="X1925" s="18" t="s">
        <v>5433</v>
      </c>
      <c r="Y1925" s="20">
        <v>1.1344170656981094</v>
      </c>
      <c r="Z1925" s="20">
        <v>1.0828339769726028</v>
      </c>
      <c r="AA1925" s="20">
        <v>1.0292853836191918</v>
      </c>
    </row>
    <row r="1926" spans="1:27" x14ac:dyDescent="0.25">
      <c r="A1926" t="s">
        <v>2663</v>
      </c>
      <c r="B1926">
        <v>2315</v>
      </c>
      <c r="C1926" t="s">
        <v>5032</v>
      </c>
      <c r="D1926">
        <v>0.83199999999999996</v>
      </c>
      <c r="E1926" t="s">
        <v>5433</v>
      </c>
      <c r="F1926" t="s">
        <v>5433</v>
      </c>
      <c r="G1926" s="1">
        <v>112949.9219</v>
      </c>
      <c r="H1926" s="1">
        <v>110624.47659999999</v>
      </c>
      <c r="I1926" s="1">
        <v>101350.625</v>
      </c>
      <c r="J1926" s="1" t="s">
        <v>5433</v>
      </c>
      <c r="K1926" s="1" t="s">
        <v>5433</v>
      </c>
      <c r="L1926" s="1" t="s">
        <v>5433</v>
      </c>
      <c r="M1926" s="1" t="s">
        <v>5433</v>
      </c>
      <c r="N1926" s="1" t="s">
        <v>5433</v>
      </c>
      <c r="O1926" s="1" t="s">
        <v>5433</v>
      </c>
      <c r="P1926" s="18">
        <v>1.1144472162850501</v>
      </c>
      <c r="Q1926" s="18">
        <v>1.0915026582223839</v>
      </c>
      <c r="R1926" s="18">
        <v>1</v>
      </c>
      <c r="S1926" s="18" t="s">
        <v>5433</v>
      </c>
      <c r="T1926" s="18" t="s">
        <v>5433</v>
      </c>
      <c r="U1926" s="18" t="s">
        <v>5433</v>
      </c>
      <c r="V1926" s="18" t="s">
        <v>5433</v>
      </c>
      <c r="W1926" s="18" t="s">
        <v>5433</v>
      </c>
      <c r="X1926" s="18" t="s">
        <v>5433</v>
      </c>
      <c r="Y1926" s="20">
        <v>1.1144472162850501</v>
      </c>
      <c r="Z1926" s="20">
        <v>1.0915026582223839</v>
      </c>
      <c r="AA1926" s="20">
        <v>1</v>
      </c>
    </row>
    <row r="1927" spans="1:27" x14ac:dyDescent="0.25">
      <c r="A1927" t="s">
        <v>2664</v>
      </c>
      <c r="B1927">
        <v>2319</v>
      </c>
      <c r="C1927" t="s">
        <v>5033</v>
      </c>
      <c r="D1927">
        <v>0.27900000000000003</v>
      </c>
      <c r="E1927" t="s">
        <v>5433</v>
      </c>
      <c r="F1927">
        <v>0.248</v>
      </c>
      <c r="G1927" s="1">
        <v>92482.460900000005</v>
      </c>
      <c r="H1927" s="1">
        <v>96419.273400000005</v>
      </c>
      <c r="I1927" s="1">
        <v>81909.070300000007</v>
      </c>
      <c r="J1927" s="1" t="s">
        <v>5433</v>
      </c>
      <c r="K1927" s="1" t="s">
        <v>5433</v>
      </c>
      <c r="L1927" s="1" t="s">
        <v>5433</v>
      </c>
      <c r="M1927" s="1">
        <v>103600.9844</v>
      </c>
      <c r="N1927" s="1">
        <v>72201.578099999999</v>
      </c>
      <c r="O1927" s="1">
        <v>72243.757800000007</v>
      </c>
      <c r="P1927" s="18">
        <v>1.1290869321465122</v>
      </c>
      <c r="Q1927" s="18">
        <v>1.1771501379133587</v>
      </c>
      <c r="R1927" s="18">
        <v>1</v>
      </c>
      <c r="S1927" s="18" t="s">
        <v>5433</v>
      </c>
      <c r="T1927" s="18" t="s">
        <v>5433</v>
      </c>
      <c r="U1927" s="18" t="s">
        <v>5433</v>
      </c>
      <c r="V1927" s="18">
        <v>1.4348853186631387</v>
      </c>
      <c r="W1927" s="18">
        <v>1</v>
      </c>
      <c r="X1927" s="18">
        <v>1.0005841936022726</v>
      </c>
      <c r="Y1927" s="20">
        <v>1.2819861254048255</v>
      </c>
      <c r="Z1927" s="20">
        <v>1.0885750689566793</v>
      </c>
      <c r="AA1927" s="20">
        <v>1.0002920968011364</v>
      </c>
    </row>
    <row r="1928" spans="1:27" x14ac:dyDescent="0.25">
      <c r="A1928" t="s">
        <v>2665</v>
      </c>
      <c r="B1928">
        <v>2322</v>
      </c>
      <c r="C1928" t="s">
        <v>5034</v>
      </c>
      <c r="D1928">
        <v>0.71099999999999997</v>
      </c>
      <c r="E1928">
        <v>0.70799999999999996</v>
      </c>
      <c r="F1928">
        <v>0.71099999999999997</v>
      </c>
      <c r="G1928" s="1">
        <v>343970.375</v>
      </c>
      <c r="H1928" s="1">
        <v>396615.8125</v>
      </c>
      <c r="I1928" s="1">
        <v>410179.1875</v>
      </c>
      <c r="J1928" s="1">
        <v>395080.34379999997</v>
      </c>
      <c r="K1928" s="1">
        <v>417530.84379999997</v>
      </c>
      <c r="L1928" s="1">
        <v>392477.90620000003</v>
      </c>
      <c r="M1928" s="1">
        <v>469001.71879999997</v>
      </c>
      <c r="N1928" s="1">
        <v>458017.84379999997</v>
      </c>
      <c r="O1928" s="1">
        <v>441127.34379999997</v>
      </c>
      <c r="P1928" s="18">
        <v>1</v>
      </c>
      <c r="Q1928" s="18">
        <v>1.15305224323461</v>
      </c>
      <c r="R1928" s="18">
        <v>1.192484054767798</v>
      </c>
      <c r="S1928" s="18">
        <v>1.0066307875141227</v>
      </c>
      <c r="T1928" s="18">
        <v>1.0638327335226696</v>
      </c>
      <c r="U1928" s="18">
        <v>1</v>
      </c>
      <c r="V1928" s="18">
        <v>1.0631889530127105</v>
      </c>
      <c r="W1928" s="18">
        <v>1.0382893970128904</v>
      </c>
      <c r="X1928" s="18">
        <v>1</v>
      </c>
      <c r="Y1928" s="20">
        <v>1.0232732468422778</v>
      </c>
      <c r="Z1928" s="20">
        <v>1.0850581245900568</v>
      </c>
      <c r="AA1928" s="20">
        <v>1.0641613515892658</v>
      </c>
    </row>
    <row r="1929" spans="1:27" x14ac:dyDescent="0.25">
      <c r="A1929" t="s">
        <v>2666</v>
      </c>
      <c r="B1929">
        <v>2322</v>
      </c>
      <c r="C1929" t="s">
        <v>5034</v>
      </c>
      <c r="D1929">
        <v>0.69799999999999995</v>
      </c>
      <c r="E1929">
        <v>0.71</v>
      </c>
      <c r="F1929" t="s">
        <v>5433</v>
      </c>
      <c r="G1929" s="1">
        <v>375242.4375</v>
      </c>
      <c r="H1929" s="1">
        <v>469449.96879999997</v>
      </c>
      <c r="I1929" s="1">
        <v>447085.75</v>
      </c>
      <c r="J1929" s="1">
        <v>276181.34379999997</v>
      </c>
      <c r="K1929" s="1">
        <v>289629.75</v>
      </c>
      <c r="L1929" s="1">
        <v>261168.79689999999</v>
      </c>
      <c r="M1929" s="1" t="s">
        <v>5433</v>
      </c>
      <c r="N1929" s="1" t="s">
        <v>5433</v>
      </c>
      <c r="O1929" s="1" t="s">
        <v>5433</v>
      </c>
      <c r="P1929" s="18">
        <v>1</v>
      </c>
      <c r="Q1929" s="18">
        <v>1.2510577746153777</v>
      </c>
      <c r="R1929" s="18">
        <v>1.1914583888182957</v>
      </c>
      <c r="S1929" s="18">
        <v>1.057482161261968</v>
      </c>
      <c r="T1929" s="18">
        <v>1.1089753195551058</v>
      </c>
      <c r="U1929" s="18">
        <v>1</v>
      </c>
      <c r="V1929" s="18" t="s">
        <v>5433</v>
      </c>
      <c r="W1929" s="18" t="s">
        <v>5433</v>
      </c>
      <c r="X1929" s="18" t="s">
        <v>5433</v>
      </c>
      <c r="Y1929" s="20">
        <v>1.028741080630984</v>
      </c>
      <c r="Z1929" s="20">
        <v>1.1800165470852417</v>
      </c>
      <c r="AA1929" s="20">
        <v>1.0957291944091478</v>
      </c>
    </row>
    <row r="1930" spans="1:27" x14ac:dyDescent="0.25">
      <c r="A1930" t="s">
        <v>2667</v>
      </c>
      <c r="B1930">
        <v>2330</v>
      </c>
      <c r="C1930" t="s">
        <v>5035</v>
      </c>
      <c r="D1930">
        <v>0.54400000000000004</v>
      </c>
      <c r="E1930">
        <v>0.71099999999999997</v>
      </c>
      <c r="F1930">
        <v>0.68799999999999994</v>
      </c>
      <c r="G1930" s="1">
        <v>425103.65620000003</v>
      </c>
      <c r="H1930" s="1">
        <v>356451.96879999997</v>
      </c>
      <c r="I1930" s="1">
        <v>326684.5625</v>
      </c>
      <c r="J1930" s="1">
        <v>203965.0938</v>
      </c>
      <c r="K1930" s="1">
        <v>163290.32810000001</v>
      </c>
      <c r="L1930" s="1">
        <v>165217.20310000001</v>
      </c>
      <c r="M1930" s="1">
        <v>399843.65620000003</v>
      </c>
      <c r="N1930" s="1">
        <v>320632.53120000003</v>
      </c>
      <c r="O1930" s="1">
        <v>325062.125</v>
      </c>
      <c r="P1930" s="18">
        <v>1.3012664355696331</v>
      </c>
      <c r="Q1930" s="18">
        <v>1.0911197213366945</v>
      </c>
      <c r="R1930" s="18">
        <v>1</v>
      </c>
      <c r="S1930" s="18">
        <v>1.2490947637455325</v>
      </c>
      <c r="T1930" s="18">
        <v>1</v>
      </c>
      <c r="U1930" s="18">
        <v>1.0118003008654619</v>
      </c>
      <c r="V1930" s="18">
        <v>1.2470464388112592</v>
      </c>
      <c r="W1930" s="18">
        <v>1</v>
      </c>
      <c r="X1930" s="18">
        <v>1.0138151727256799</v>
      </c>
      <c r="Y1930" s="20">
        <v>1.2658025460421418</v>
      </c>
      <c r="Z1930" s="20">
        <v>1.0303732404455648</v>
      </c>
      <c r="AA1930" s="20">
        <v>1.0085384911970472</v>
      </c>
    </row>
    <row r="1931" spans="1:27" x14ac:dyDescent="0.25">
      <c r="A1931" t="s">
        <v>3822</v>
      </c>
      <c r="B1931">
        <v>2330</v>
      </c>
      <c r="C1931" t="s">
        <v>5035</v>
      </c>
      <c r="D1931" t="s">
        <v>5433</v>
      </c>
      <c r="E1931">
        <v>0.68300000000000005</v>
      </c>
      <c r="F1931">
        <v>0.65400000000000003</v>
      </c>
      <c r="G1931" s="1" t="s">
        <v>5433</v>
      </c>
      <c r="H1931" s="1" t="s">
        <v>5433</v>
      </c>
      <c r="I1931" s="1" t="s">
        <v>5433</v>
      </c>
      <c r="J1931" s="1">
        <v>408669.5625</v>
      </c>
      <c r="K1931" s="1">
        <v>389816.4375</v>
      </c>
      <c r="L1931" s="1">
        <v>373031.8125</v>
      </c>
      <c r="M1931" s="1">
        <v>235068.4688</v>
      </c>
      <c r="N1931" s="1">
        <v>202454.0625</v>
      </c>
      <c r="O1931" s="1">
        <v>188745.85939999999</v>
      </c>
      <c r="P1931" s="18" t="s">
        <v>5433</v>
      </c>
      <c r="Q1931" s="18" t="s">
        <v>5433</v>
      </c>
      <c r="R1931" s="18" t="s">
        <v>5433</v>
      </c>
      <c r="S1931" s="18">
        <v>1.0955354176394809</v>
      </c>
      <c r="T1931" s="18">
        <v>1.0449951570819447</v>
      </c>
      <c r="U1931" s="18">
        <v>1</v>
      </c>
      <c r="V1931" s="18">
        <v>1.2454231819826613</v>
      </c>
      <c r="W1931" s="18">
        <v>1.0726278348228497</v>
      </c>
      <c r="X1931" s="18">
        <v>1</v>
      </c>
      <c r="Y1931" s="20">
        <v>1.1704792998110711</v>
      </c>
      <c r="Z1931" s="20">
        <v>1.0588114959523973</v>
      </c>
      <c r="AA1931" s="20">
        <v>1</v>
      </c>
    </row>
    <row r="1932" spans="1:27" x14ac:dyDescent="0.25">
      <c r="A1932" t="s">
        <v>3823</v>
      </c>
      <c r="B1932">
        <v>2330</v>
      </c>
      <c r="C1932" t="s">
        <v>5035</v>
      </c>
      <c r="D1932" t="s">
        <v>5433</v>
      </c>
      <c r="E1932">
        <v>0.68500000000000005</v>
      </c>
      <c r="F1932" t="s">
        <v>5433</v>
      </c>
      <c r="G1932" s="1" t="s">
        <v>5433</v>
      </c>
      <c r="H1932" s="1" t="s">
        <v>5433</v>
      </c>
      <c r="I1932" s="1" t="s">
        <v>5433</v>
      </c>
      <c r="J1932" s="1">
        <v>206529.98439999999</v>
      </c>
      <c r="K1932" s="1">
        <v>187655.75</v>
      </c>
      <c r="L1932" s="1">
        <v>192687</v>
      </c>
      <c r="M1932" s="1" t="s">
        <v>5433</v>
      </c>
      <c r="N1932" s="1" t="s">
        <v>5433</v>
      </c>
      <c r="O1932" s="1" t="s">
        <v>5433</v>
      </c>
      <c r="P1932" s="18" t="s">
        <v>5433</v>
      </c>
      <c r="Q1932" s="18" t="s">
        <v>5433</v>
      </c>
      <c r="R1932" s="18" t="s">
        <v>5433</v>
      </c>
      <c r="S1932" s="18">
        <v>1.1005790358142502</v>
      </c>
      <c r="T1932" s="18">
        <v>1</v>
      </c>
      <c r="U1932" s="18">
        <v>1.0268110622776014</v>
      </c>
      <c r="V1932" s="18" t="s">
        <v>5433</v>
      </c>
      <c r="W1932" s="18" t="s">
        <v>5433</v>
      </c>
      <c r="X1932" s="18" t="s">
        <v>5433</v>
      </c>
      <c r="Y1932" s="20">
        <v>1.1005790358142502</v>
      </c>
      <c r="Z1932" s="20">
        <v>1</v>
      </c>
      <c r="AA1932" s="20">
        <v>1.0268110622776014</v>
      </c>
    </row>
    <row r="1933" spans="1:27" x14ac:dyDescent="0.25">
      <c r="A1933" t="s">
        <v>2668</v>
      </c>
      <c r="B1933">
        <v>2339</v>
      </c>
      <c r="C1933" t="s">
        <v>5036</v>
      </c>
      <c r="D1933">
        <v>0.57999999999999996</v>
      </c>
      <c r="E1933">
        <v>0.51700000000000002</v>
      </c>
      <c r="F1933">
        <v>0.52100000000000002</v>
      </c>
      <c r="G1933" s="1">
        <v>519346.09379999997</v>
      </c>
      <c r="H1933" s="1">
        <v>548730.6875</v>
      </c>
      <c r="I1933" s="1">
        <v>478515.125</v>
      </c>
      <c r="J1933" s="1">
        <v>1499096.875</v>
      </c>
      <c r="K1933" s="1">
        <v>1360717.75</v>
      </c>
      <c r="L1933" s="1">
        <v>1206794</v>
      </c>
      <c r="M1933" s="1">
        <v>474639.875</v>
      </c>
      <c r="N1933" s="1">
        <v>372533.1875</v>
      </c>
      <c r="O1933" s="1">
        <v>353243.65620000003</v>
      </c>
      <c r="P1933" s="18">
        <v>1.0853284811007802</v>
      </c>
      <c r="Q1933" s="18">
        <v>1.1467363492428793</v>
      </c>
      <c r="R1933" s="18">
        <v>1</v>
      </c>
      <c r="S1933" s="18">
        <v>1.242214392017196</v>
      </c>
      <c r="T1933" s="18">
        <v>1.1275476593353961</v>
      </c>
      <c r="U1933" s="18">
        <v>1</v>
      </c>
      <c r="V1933" s="18">
        <v>1.3436614265233051</v>
      </c>
      <c r="W1933" s="18">
        <v>1.0546068725126052</v>
      </c>
      <c r="X1933" s="18">
        <v>1</v>
      </c>
      <c r="Y1933" s="20">
        <v>1.2237347665470939</v>
      </c>
      <c r="Z1933" s="20">
        <v>1.1096302936969602</v>
      </c>
      <c r="AA1933" s="20">
        <v>1</v>
      </c>
    </row>
    <row r="1934" spans="1:27" x14ac:dyDescent="0.25">
      <c r="A1934" t="s">
        <v>2669</v>
      </c>
      <c r="B1934">
        <v>2339</v>
      </c>
      <c r="C1934" t="s">
        <v>5036</v>
      </c>
      <c r="D1934">
        <v>0.502</v>
      </c>
      <c r="E1934">
        <v>0.51300000000000001</v>
      </c>
      <c r="F1934">
        <v>0.59</v>
      </c>
      <c r="G1934" s="1">
        <v>938167.875</v>
      </c>
      <c r="H1934" s="1">
        <v>1011117.3125</v>
      </c>
      <c r="I1934" s="1">
        <v>1010547.25</v>
      </c>
      <c r="J1934" s="1">
        <v>439199.125</v>
      </c>
      <c r="K1934" s="1">
        <v>374312.03120000003</v>
      </c>
      <c r="L1934" s="1">
        <v>364937.90620000003</v>
      </c>
      <c r="M1934" s="1">
        <v>1298315.75</v>
      </c>
      <c r="N1934" s="1">
        <v>1055155.25</v>
      </c>
      <c r="O1934" s="1">
        <v>1063895.125</v>
      </c>
      <c r="P1934" s="18">
        <v>1</v>
      </c>
      <c r="Q1934" s="18">
        <v>1.0777573390050261</v>
      </c>
      <c r="R1934" s="18">
        <v>1.0771497052166703</v>
      </c>
      <c r="S1934" s="18">
        <v>1.203490011693392</v>
      </c>
      <c r="T1934" s="18">
        <v>1.0256869041027012</v>
      </c>
      <c r="U1934" s="18">
        <v>1</v>
      </c>
      <c r="V1934" s="18">
        <v>1.2304499740677972</v>
      </c>
      <c r="W1934" s="18">
        <v>1</v>
      </c>
      <c r="X1934" s="18">
        <v>1.0082830228063595</v>
      </c>
      <c r="Y1934" s="20">
        <v>1.1446466619203963</v>
      </c>
      <c r="Z1934" s="20">
        <v>1.0344814143692425</v>
      </c>
      <c r="AA1934" s="20">
        <v>1.0284775760076765</v>
      </c>
    </row>
    <row r="1935" spans="1:27" x14ac:dyDescent="0.25">
      <c r="A1935" t="s">
        <v>2670</v>
      </c>
      <c r="B1935">
        <v>2339</v>
      </c>
      <c r="C1935" t="s">
        <v>5036</v>
      </c>
      <c r="D1935">
        <v>0.58699999999999997</v>
      </c>
      <c r="E1935">
        <v>0.52600000000000002</v>
      </c>
      <c r="F1935">
        <v>0.52500000000000002</v>
      </c>
      <c r="G1935" s="1">
        <v>1416349.375</v>
      </c>
      <c r="H1935" s="1">
        <v>1525046.25</v>
      </c>
      <c r="I1935" s="1">
        <v>1460591.875</v>
      </c>
      <c r="J1935" s="1">
        <v>846480.6875</v>
      </c>
      <c r="K1935" s="1">
        <v>801586.125</v>
      </c>
      <c r="L1935" s="1">
        <v>714839.75</v>
      </c>
      <c r="M1935" s="1">
        <v>1175298.5</v>
      </c>
      <c r="N1935" s="1">
        <v>849773.375</v>
      </c>
      <c r="O1935" s="1">
        <v>863263.4375</v>
      </c>
      <c r="P1935" s="18">
        <v>1</v>
      </c>
      <c r="Q1935" s="18">
        <v>1.0767443943695036</v>
      </c>
      <c r="R1935" s="18">
        <v>1.0312369961684065</v>
      </c>
      <c r="S1935" s="18">
        <v>1.1841544730829532</v>
      </c>
      <c r="T1935" s="18">
        <v>1.1213507992525598</v>
      </c>
      <c r="U1935" s="18">
        <v>1</v>
      </c>
      <c r="V1935" s="18">
        <v>1.3830728692811776</v>
      </c>
      <c r="W1935" s="18">
        <v>1</v>
      </c>
      <c r="X1935" s="18">
        <v>1.0158748942916693</v>
      </c>
      <c r="Y1935" s="20">
        <v>1.1890757807880437</v>
      </c>
      <c r="Z1935" s="20">
        <v>1.0660317312073546</v>
      </c>
      <c r="AA1935" s="20">
        <v>1.0157039634866918</v>
      </c>
    </row>
    <row r="1936" spans="1:27" x14ac:dyDescent="0.25">
      <c r="A1936" t="s">
        <v>4115</v>
      </c>
      <c r="B1936">
        <v>2339</v>
      </c>
      <c r="C1936" t="s">
        <v>5036</v>
      </c>
      <c r="D1936" t="s">
        <v>5433</v>
      </c>
      <c r="E1936" t="s">
        <v>5433</v>
      </c>
      <c r="F1936">
        <v>0.29799999999999999</v>
      </c>
      <c r="G1936" s="1" t="s">
        <v>5433</v>
      </c>
      <c r="H1936" s="1" t="s">
        <v>5433</v>
      </c>
      <c r="I1936" s="1" t="s">
        <v>5433</v>
      </c>
      <c r="J1936" s="1" t="s">
        <v>5433</v>
      </c>
      <c r="K1936" s="1" t="s">
        <v>5433</v>
      </c>
      <c r="L1936" s="1" t="s">
        <v>5433</v>
      </c>
      <c r="M1936" s="1">
        <v>367187.25</v>
      </c>
      <c r="N1936" s="1">
        <v>261956.60939999999</v>
      </c>
      <c r="O1936" s="1">
        <v>241381.5</v>
      </c>
      <c r="P1936" s="18" t="s">
        <v>5433</v>
      </c>
      <c r="Q1936" s="18" t="s">
        <v>5433</v>
      </c>
      <c r="R1936" s="18" t="s">
        <v>5433</v>
      </c>
      <c r="S1936" s="18" t="s">
        <v>5433</v>
      </c>
      <c r="T1936" s="18" t="s">
        <v>5433</v>
      </c>
      <c r="U1936" s="18" t="s">
        <v>5433</v>
      </c>
      <c r="V1936" s="18">
        <v>1.5211905220574071</v>
      </c>
      <c r="W1936" s="18">
        <v>1.0852389657036683</v>
      </c>
      <c r="X1936" s="18">
        <v>1</v>
      </c>
      <c r="Y1936" s="20">
        <v>1.5211905220574071</v>
      </c>
      <c r="Z1936" s="20">
        <v>1.0852389657036683</v>
      </c>
      <c r="AA1936" s="20">
        <v>1</v>
      </c>
    </row>
    <row r="1937" spans="1:27" x14ac:dyDescent="0.25">
      <c r="A1937" t="s">
        <v>2671</v>
      </c>
      <c r="B1937">
        <v>2341</v>
      </c>
      <c r="C1937" t="s">
        <v>5037</v>
      </c>
      <c r="D1937">
        <v>0.64100000000000001</v>
      </c>
      <c r="E1937">
        <v>0.61</v>
      </c>
      <c r="F1937">
        <v>0.60799999999999998</v>
      </c>
      <c r="G1937" s="1">
        <v>76218.953099999999</v>
      </c>
      <c r="H1937" s="1">
        <v>68459.570300000007</v>
      </c>
      <c r="I1937" s="1">
        <v>72659.835900000005</v>
      </c>
      <c r="J1937" s="1">
        <v>84387.640599999999</v>
      </c>
      <c r="K1937" s="1">
        <v>79047.390599999999</v>
      </c>
      <c r="L1937" s="1">
        <v>59805.417999999998</v>
      </c>
      <c r="M1937" s="1">
        <v>101987.02340000001</v>
      </c>
      <c r="N1937" s="1">
        <v>63533.578099999999</v>
      </c>
      <c r="O1937" s="1">
        <v>73403.523400000005</v>
      </c>
      <c r="P1937" s="18">
        <v>1.113342557746086</v>
      </c>
      <c r="Q1937" s="18">
        <v>1</v>
      </c>
      <c r="R1937" s="18">
        <v>1.0613539579870837</v>
      </c>
      <c r="S1937" s="18">
        <v>1.4110367157704675</v>
      </c>
      <c r="T1937" s="18">
        <v>1.3217429664984535</v>
      </c>
      <c r="U1937" s="18">
        <v>1</v>
      </c>
      <c r="V1937" s="18">
        <v>1.6052460202930079</v>
      </c>
      <c r="W1937" s="18">
        <v>1</v>
      </c>
      <c r="X1937" s="18">
        <v>1.1553500620485282</v>
      </c>
      <c r="Y1937" s="20">
        <v>1.3765417646031872</v>
      </c>
      <c r="Z1937" s="20">
        <v>1.1072476554994843</v>
      </c>
      <c r="AA1937" s="20">
        <v>1.0722346733452042</v>
      </c>
    </row>
    <row r="1938" spans="1:27" x14ac:dyDescent="0.25">
      <c r="A1938" t="s">
        <v>2672</v>
      </c>
      <c r="B1938">
        <v>2341</v>
      </c>
      <c r="C1938" t="s">
        <v>5037</v>
      </c>
      <c r="D1938">
        <v>0.53100000000000003</v>
      </c>
      <c r="E1938" t="s">
        <v>5433</v>
      </c>
      <c r="F1938" t="s">
        <v>5433</v>
      </c>
      <c r="G1938" s="1">
        <v>79785.289099999995</v>
      </c>
      <c r="H1938" s="1">
        <v>88514.359400000001</v>
      </c>
      <c r="I1938" s="1">
        <v>73455.835900000005</v>
      </c>
      <c r="J1938" s="1" t="s">
        <v>5433</v>
      </c>
      <c r="K1938" s="1" t="s">
        <v>5433</v>
      </c>
      <c r="L1938" s="1" t="s">
        <v>5433</v>
      </c>
      <c r="M1938" s="1" t="s">
        <v>5433</v>
      </c>
      <c r="N1938" s="1" t="s">
        <v>5433</v>
      </c>
      <c r="O1938" s="1" t="s">
        <v>5433</v>
      </c>
      <c r="P1938" s="18">
        <v>1.0861667847414693</v>
      </c>
      <c r="Q1938" s="18">
        <v>1.2050010501616251</v>
      </c>
      <c r="R1938" s="18">
        <v>1</v>
      </c>
      <c r="S1938" s="18" t="s">
        <v>5433</v>
      </c>
      <c r="T1938" s="18" t="s">
        <v>5433</v>
      </c>
      <c r="U1938" s="18" t="s">
        <v>5433</v>
      </c>
      <c r="V1938" s="18" t="s">
        <v>5433</v>
      </c>
      <c r="W1938" s="18" t="s">
        <v>5433</v>
      </c>
      <c r="X1938" s="18" t="s">
        <v>5433</v>
      </c>
      <c r="Y1938" s="20">
        <v>1.0861667847414693</v>
      </c>
      <c r="Z1938" s="20">
        <v>1.2050010501616251</v>
      </c>
      <c r="AA1938" s="20">
        <v>1</v>
      </c>
    </row>
    <row r="1939" spans="1:27" x14ac:dyDescent="0.25">
      <c r="A1939" t="s">
        <v>2673</v>
      </c>
      <c r="B1939">
        <v>2342</v>
      </c>
      <c r="C1939" t="s">
        <v>5038</v>
      </c>
      <c r="D1939">
        <v>0.80400000000000005</v>
      </c>
      <c r="E1939" t="s">
        <v>5433</v>
      </c>
      <c r="F1939" t="s">
        <v>5433</v>
      </c>
      <c r="G1939" s="1">
        <v>155954.98439999999</v>
      </c>
      <c r="H1939" s="1">
        <v>167881.45310000001</v>
      </c>
      <c r="I1939" s="1">
        <v>147507.7812</v>
      </c>
      <c r="J1939" s="1" t="s">
        <v>5433</v>
      </c>
      <c r="K1939" s="1" t="s">
        <v>5433</v>
      </c>
      <c r="L1939" s="1" t="s">
        <v>5433</v>
      </c>
      <c r="M1939" s="1" t="s">
        <v>5433</v>
      </c>
      <c r="N1939" s="1" t="s">
        <v>5433</v>
      </c>
      <c r="O1939" s="1" t="s">
        <v>5433</v>
      </c>
      <c r="P1939" s="18">
        <v>1.0572661532244645</v>
      </c>
      <c r="Q1939" s="18">
        <v>1.1381193028208876</v>
      </c>
      <c r="R1939" s="18">
        <v>1</v>
      </c>
      <c r="S1939" s="18" t="s">
        <v>5433</v>
      </c>
      <c r="T1939" s="18" t="s">
        <v>5433</v>
      </c>
      <c r="U1939" s="18" t="s">
        <v>5433</v>
      </c>
      <c r="V1939" s="18" t="s">
        <v>5433</v>
      </c>
      <c r="W1939" s="18" t="s">
        <v>5433</v>
      </c>
      <c r="X1939" s="18" t="s">
        <v>5433</v>
      </c>
      <c r="Y1939" s="20">
        <v>1.0572661532244645</v>
      </c>
      <c r="Z1939" s="20">
        <v>1.1381193028208876</v>
      </c>
      <c r="AA1939" s="20">
        <v>1</v>
      </c>
    </row>
    <row r="1940" spans="1:27" x14ac:dyDescent="0.25">
      <c r="A1940" t="s">
        <v>2674</v>
      </c>
      <c r="B1940">
        <v>2347</v>
      </c>
      <c r="C1940" t="s">
        <v>5039</v>
      </c>
      <c r="D1940">
        <v>0.44400000000000001</v>
      </c>
      <c r="E1940">
        <v>0.47499999999999998</v>
      </c>
      <c r="F1940">
        <v>0.45600000000000002</v>
      </c>
      <c r="G1940" s="1">
        <v>105545.75</v>
      </c>
      <c r="H1940" s="1">
        <v>103292.625</v>
      </c>
      <c r="I1940" s="1">
        <v>93084.406199999998</v>
      </c>
      <c r="J1940" s="1">
        <v>149583.04689999999</v>
      </c>
      <c r="K1940" s="1">
        <v>151239.75</v>
      </c>
      <c r="L1940" s="1">
        <v>125970.52340000001</v>
      </c>
      <c r="M1940" s="1">
        <v>114447.375</v>
      </c>
      <c r="N1940" s="1">
        <v>93996.445300000007</v>
      </c>
      <c r="O1940" s="1">
        <v>88040.335900000005</v>
      </c>
      <c r="P1940" s="18">
        <v>1.1338714432278347</v>
      </c>
      <c r="Q1940" s="18">
        <v>1.1096662611572849</v>
      </c>
      <c r="R1940" s="18">
        <v>1</v>
      </c>
      <c r="S1940" s="18">
        <v>1.1874448312405756</v>
      </c>
      <c r="T1940" s="18">
        <v>1.2005963452240447</v>
      </c>
      <c r="U1940" s="18">
        <v>1</v>
      </c>
      <c r="V1940" s="18">
        <v>1.2999425073751905</v>
      </c>
      <c r="W1940" s="18">
        <v>1.0676520521998598</v>
      </c>
      <c r="X1940" s="18">
        <v>1</v>
      </c>
      <c r="Y1940" s="20">
        <v>1.2070862606145336</v>
      </c>
      <c r="Z1940" s="20">
        <v>1.1259715528603966</v>
      </c>
      <c r="AA1940" s="20">
        <v>1</v>
      </c>
    </row>
    <row r="1941" spans="1:27" x14ac:dyDescent="0.25">
      <c r="A1941" t="s">
        <v>2675</v>
      </c>
      <c r="B1941">
        <v>2347</v>
      </c>
      <c r="C1941" t="s">
        <v>5039</v>
      </c>
      <c r="D1941">
        <v>0.44600000000000001</v>
      </c>
      <c r="E1941">
        <v>0.45500000000000002</v>
      </c>
      <c r="F1941">
        <v>0.45100000000000001</v>
      </c>
      <c r="G1941" s="1">
        <v>293748.0625</v>
      </c>
      <c r="H1941" s="1">
        <v>311149.71879999997</v>
      </c>
      <c r="I1941" s="1">
        <v>284285.1875</v>
      </c>
      <c r="J1941" s="1">
        <v>250250.7188</v>
      </c>
      <c r="K1941" s="1">
        <v>229571.375</v>
      </c>
      <c r="L1941" s="1">
        <v>196522.0938</v>
      </c>
      <c r="M1941" s="1">
        <v>220632.5625</v>
      </c>
      <c r="N1941" s="1">
        <v>170888.60939999999</v>
      </c>
      <c r="O1941" s="1">
        <v>182526.9062</v>
      </c>
      <c r="P1941" s="18">
        <v>1.0332865566553657</v>
      </c>
      <c r="Q1941" s="18">
        <v>1.0944985264137266</v>
      </c>
      <c r="R1941" s="18">
        <v>1</v>
      </c>
      <c r="S1941" s="18">
        <v>1.2733973771655389</v>
      </c>
      <c r="T1941" s="18">
        <v>1.1681708176467638</v>
      </c>
      <c r="U1941" s="18">
        <v>1</v>
      </c>
      <c r="V1941" s="18">
        <v>1.2910899285485087</v>
      </c>
      <c r="W1941" s="18">
        <v>1</v>
      </c>
      <c r="X1941" s="18">
        <v>1.0681045790053694</v>
      </c>
      <c r="Y1941" s="20">
        <v>1.1992579541231378</v>
      </c>
      <c r="Z1941" s="20">
        <v>1.0875564480201634</v>
      </c>
      <c r="AA1941" s="20">
        <v>1.0227015263351231</v>
      </c>
    </row>
    <row r="1942" spans="1:27" x14ac:dyDescent="0.25">
      <c r="A1942" t="s">
        <v>2676</v>
      </c>
      <c r="B1942">
        <v>2347</v>
      </c>
      <c r="C1942" t="s">
        <v>5039</v>
      </c>
      <c r="D1942">
        <v>0.45300000000000001</v>
      </c>
      <c r="E1942">
        <v>0.52</v>
      </c>
      <c r="F1942">
        <v>0.52600000000000002</v>
      </c>
      <c r="G1942" s="1">
        <v>220109.07810000001</v>
      </c>
      <c r="H1942" s="1">
        <v>257376.5312</v>
      </c>
      <c r="I1942" s="1">
        <v>231906.5312</v>
      </c>
      <c r="J1942" s="1">
        <v>133142.5312</v>
      </c>
      <c r="K1942" s="1">
        <v>120497.4219</v>
      </c>
      <c r="L1942" s="1">
        <v>105117.125</v>
      </c>
      <c r="M1942" s="1">
        <v>184102.64060000001</v>
      </c>
      <c r="N1942" s="1">
        <v>144056.70310000001</v>
      </c>
      <c r="O1942" s="1">
        <v>138862.35939999999</v>
      </c>
      <c r="P1942" s="18">
        <v>1</v>
      </c>
      <c r="Q1942" s="18">
        <v>1.1693135668083106</v>
      </c>
      <c r="R1942" s="18">
        <v>1.0535982123128977</v>
      </c>
      <c r="S1942" s="18">
        <v>1.2666112319947866</v>
      </c>
      <c r="T1942" s="18">
        <v>1.1463158062970233</v>
      </c>
      <c r="U1942" s="18">
        <v>1</v>
      </c>
      <c r="V1942" s="18">
        <v>1.325792254974461</v>
      </c>
      <c r="W1942" s="18">
        <v>1.0374064197270152</v>
      </c>
      <c r="X1942" s="18">
        <v>1</v>
      </c>
      <c r="Y1942" s="20">
        <v>1.1974678289897491</v>
      </c>
      <c r="Z1942" s="20">
        <v>1.117678597610783</v>
      </c>
      <c r="AA1942" s="20">
        <v>1.0178660707709659</v>
      </c>
    </row>
    <row r="1943" spans="1:27" x14ac:dyDescent="0.25">
      <c r="A1943" t="s">
        <v>2677</v>
      </c>
      <c r="B1943">
        <v>2351</v>
      </c>
      <c r="C1943" t="s">
        <v>5040</v>
      </c>
      <c r="D1943">
        <v>0.68600000000000005</v>
      </c>
      <c r="E1943">
        <v>0.71499999999999997</v>
      </c>
      <c r="F1943">
        <v>0.72199999999999998</v>
      </c>
      <c r="G1943" s="1">
        <v>144315</v>
      </c>
      <c r="H1943" s="1">
        <v>160593.60939999999</v>
      </c>
      <c r="I1943" s="1">
        <v>142672.1562</v>
      </c>
      <c r="J1943" s="1">
        <v>259497.51560000001</v>
      </c>
      <c r="K1943" s="1">
        <v>238457.01560000001</v>
      </c>
      <c r="L1943" s="1">
        <v>215129.8438</v>
      </c>
      <c r="M1943" s="1">
        <v>258080.0312</v>
      </c>
      <c r="N1943" s="1">
        <v>204113.4688</v>
      </c>
      <c r="O1943" s="1">
        <v>206633.4688</v>
      </c>
      <c r="P1943" s="18">
        <v>1.0115148172128068</v>
      </c>
      <c r="Q1943" s="18">
        <v>1.1256128292816814</v>
      </c>
      <c r="R1943" s="18">
        <v>1</v>
      </c>
      <c r="S1943" s="18">
        <v>1.2062367127512412</v>
      </c>
      <c r="T1943" s="18">
        <v>1.1084329881338388</v>
      </c>
      <c r="U1943" s="18">
        <v>1</v>
      </c>
      <c r="V1943" s="18">
        <v>1.2643949109153545</v>
      </c>
      <c r="W1943" s="18">
        <v>1</v>
      </c>
      <c r="X1943" s="18">
        <v>1.0123460740480053</v>
      </c>
      <c r="Y1943" s="20">
        <v>1.1607154802931341</v>
      </c>
      <c r="Z1943" s="20">
        <v>1.0780152724718401</v>
      </c>
      <c r="AA1943" s="20">
        <v>1.0041153580160016</v>
      </c>
    </row>
    <row r="1944" spans="1:27" x14ac:dyDescent="0.25">
      <c r="A1944" t="s">
        <v>3824</v>
      </c>
      <c r="B1944">
        <v>2351</v>
      </c>
      <c r="C1944" t="s">
        <v>5040</v>
      </c>
      <c r="D1944" t="s">
        <v>5433</v>
      </c>
      <c r="E1944">
        <v>0.69699999999999995</v>
      </c>
      <c r="F1944">
        <v>0.72</v>
      </c>
      <c r="G1944" s="1" t="s">
        <v>5433</v>
      </c>
      <c r="H1944" s="1" t="s">
        <v>5433</v>
      </c>
      <c r="I1944" s="1" t="s">
        <v>5433</v>
      </c>
      <c r="J1944" s="1">
        <v>118756.1406</v>
      </c>
      <c r="K1944" s="1">
        <v>100442.44530000001</v>
      </c>
      <c r="L1944" s="1">
        <v>100028.2031</v>
      </c>
      <c r="M1944" s="1">
        <v>109518</v>
      </c>
      <c r="N1944" s="1">
        <v>79312.101599999995</v>
      </c>
      <c r="O1944" s="1">
        <v>77282.906199999998</v>
      </c>
      <c r="P1944" s="18" t="s">
        <v>5433</v>
      </c>
      <c r="Q1944" s="18" t="s">
        <v>5433</v>
      </c>
      <c r="R1944" s="18" t="s">
        <v>5433</v>
      </c>
      <c r="S1944" s="18">
        <v>1.1872265713028689</v>
      </c>
      <c r="T1944" s="18">
        <v>1.0041412540379826</v>
      </c>
      <c r="U1944" s="18">
        <v>1</v>
      </c>
      <c r="V1944" s="18">
        <v>1.4171050932864635</v>
      </c>
      <c r="W1944" s="18">
        <v>1.026256717038418</v>
      </c>
      <c r="X1944" s="18">
        <v>1</v>
      </c>
      <c r="Y1944" s="20">
        <v>1.3021658322946661</v>
      </c>
      <c r="Z1944" s="20">
        <v>1.0151989855382002</v>
      </c>
      <c r="AA1944" s="20">
        <v>1</v>
      </c>
    </row>
    <row r="1945" spans="1:27" x14ac:dyDescent="0.25">
      <c r="A1945" t="s">
        <v>4116</v>
      </c>
      <c r="B1945">
        <v>2354</v>
      </c>
      <c r="C1945" t="s">
        <v>5041</v>
      </c>
      <c r="D1945" t="s">
        <v>5433</v>
      </c>
      <c r="E1945" t="s">
        <v>5433</v>
      </c>
      <c r="F1945">
        <v>5.8000000000000003E-2</v>
      </c>
      <c r="G1945" s="1" t="s">
        <v>5433</v>
      </c>
      <c r="H1945" s="1" t="s">
        <v>5433</v>
      </c>
      <c r="I1945" s="1" t="s">
        <v>5433</v>
      </c>
      <c r="J1945" s="1" t="s">
        <v>5433</v>
      </c>
      <c r="K1945" s="1" t="s">
        <v>5433</v>
      </c>
      <c r="L1945" s="1" t="s">
        <v>5433</v>
      </c>
      <c r="M1945" s="1">
        <v>7569.2183000000005</v>
      </c>
      <c r="N1945" s="1">
        <v>18586.794900000001</v>
      </c>
      <c r="O1945" s="1">
        <v>15201.609399999999</v>
      </c>
      <c r="P1945" s="18" t="s">
        <v>5433</v>
      </c>
      <c r="Q1945" s="18" t="s">
        <v>5433</v>
      </c>
      <c r="R1945" s="18" t="s">
        <v>5433</v>
      </c>
      <c r="S1945" s="18" t="s">
        <v>5433</v>
      </c>
      <c r="T1945" s="18" t="s">
        <v>5433</v>
      </c>
      <c r="U1945" s="18" t="s">
        <v>5433</v>
      </c>
      <c r="V1945" s="18">
        <v>1</v>
      </c>
      <c r="W1945" s="18">
        <v>2.4555765421642022</v>
      </c>
      <c r="X1945" s="18">
        <v>2.00834601374887</v>
      </c>
      <c r="Y1945" s="20">
        <v>1</v>
      </c>
      <c r="Z1945" s="20">
        <v>2.4555765421642022</v>
      </c>
      <c r="AA1945" s="20">
        <v>2.00834601374887</v>
      </c>
    </row>
    <row r="1946" spans="1:27" x14ac:dyDescent="0.25">
      <c r="A1946" t="s">
        <v>2678</v>
      </c>
      <c r="B1946">
        <v>2355</v>
      </c>
      <c r="C1946" t="s">
        <v>5042</v>
      </c>
      <c r="D1946">
        <v>0</v>
      </c>
      <c r="E1946">
        <v>0</v>
      </c>
      <c r="F1946">
        <v>0</v>
      </c>
      <c r="G1946" s="1">
        <v>389482.96879999997</v>
      </c>
      <c r="H1946" s="1">
        <v>520987.75</v>
      </c>
      <c r="I1946" s="1">
        <v>530166.875</v>
      </c>
      <c r="J1946" s="1">
        <v>471917.875</v>
      </c>
      <c r="K1946" s="1">
        <v>584826.375</v>
      </c>
      <c r="L1946" s="1">
        <v>505515.59379999997</v>
      </c>
      <c r="M1946" s="1">
        <v>311522.4375</v>
      </c>
      <c r="N1946" s="1">
        <v>286117.53120000003</v>
      </c>
      <c r="O1946" s="1">
        <v>268516.75</v>
      </c>
      <c r="P1946" s="18">
        <v>1</v>
      </c>
      <c r="Q1946" s="18">
        <v>1.3376393622683098</v>
      </c>
      <c r="R1946" s="18">
        <v>1.3612068240966948</v>
      </c>
      <c r="S1946" s="18">
        <v>1</v>
      </c>
      <c r="T1946" s="18">
        <v>1.239254552500263</v>
      </c>
      <c r="U1946" s="18">
        <v>1.0711939949297322</v>
      </c>
      <c r="V1946" s="18">
        <v>1.1601601669169614</v>
      </c>
      <c r="W1946" s="18">
        <v>1.0655481685965589</v>
      </c>
      <c r="X1946" s="18">
        <v>1</v>
      </c>
      <c r="Y1946" s="20">
        <v>1.0533867223056539</v>
      </c>
      <c r="Z1946" s="20">
        <v>1.2141473611217106</v>
      </c>
      <c r="AA1946" s="20">
        <v>1.1441336063421423</v>
      </c>
    </row>
    <row r="1947" spans="1:27" x14ac:dyDescent="0.25">
      <c r="A1947" t="s">
        <v>2679</v>
      </c>
      <c r="B1947">
        <v>2355</v>
      </c>
      <c r="C1947" t="s">
        <v>5042</v>
      </c>
      <c r="D1947">
        <v>0</v>
      </c>
      <c r="E1947">
        <v>0</v>
      </c>
      <c r="F1947">
        <v>0</v>
      </c>
      <c r="G1947" s="1">
        <v>219154.625</v>
      </c>
      <c r="H1947" s="1">
        <v>301515.1875</v>
      </c>
      <c r="I1947" s="1">
        <v>290722.21879999997</v>
      </c>
      <c r="J1947" s="1">
        <v>264546.21879999997</v>
      </c>
      <c r="K1947" s="1">
        <v>283420.84379999997</v>
      </c>
      <c r="L1947" s="1">
        <v>268447.84379999997</v>
      </c>
      <c r="M1947" s="1">
        <v>443412.78120000003</v>
      </c>
      <c r="N1947" s="1">
        <v>431445.875</v>
      </c>
      <c r="O1947" s="1">
        <v>433347.84379999997</v>
      </c>
      <c r="P1947" s="18">
        <v>1</v>
      </c>
      <c r="Q1947" s="18">
        <v>1.3758102869150035</v>
      </c>
      <c r="R1947" s="18">
        <v>1.3265620965106257</v>
      </c>
      <c r="S1947" s="18">
        <v>1</v>
      </c>
      <c r="T1947" s="18">
        <v>1.0713471736077598</v>
      </c>
      <c r="U1947" s="18">
        <v>1.0147483680458487</v>
      </c>
      <c r="V1947" s="18">
        <v>1.0277367495980811</v>
      </c>
      <c r="W1947" s="18">
        <v>1</v>
      </c>
      <c r="X1947" s="18">
        <v>1.0044083601448268</v>
      </c>
      <c r="Y1947" s="20">
        <v>1.0092455831993605</v>
      </c>
      <c r="Z1947" s="20">
        <v>1.1490524868409211</v>
      </c>
      <c r="AA1947" s="20">
        <v>1.115239608233767</v>
      </c>
    </row>
    <row r="1948" spans="1:27" x14ac:dyDescent="0.25">
      <c r="A1948" t="s">
        <v>2680</v>
      </c>
      <c r="B1948">
        <v>2355</v>
      </c>
      <c r="C1948" t="s">
        <v>5042</v>
      </c>
      <c r="D1948">
        <v>0</v>
      </c>
      <c r="E1948">
        <v>0</v>
      </c>
      <c r="F1948">
        <v>0</v>
      </c>
      <c r="G1948" s="1">
        <v>283424.6875</v>
      </c>
      <c r="H1948" s="1">
        <v>317327.03120000003</v>
      </c>
      <c r="I1948" s="1">
        <v>329260.8125</v>
      </c>
      <c r="J1948" s="1">
        <v>300017.46879999997</v>
      </c>
      <c r="K1948" s="1">
        <v>302184.0625</v>
      </c>
      <c r="L1948" s="1">
        <v>247381.42189999999</v>
      </c>
      <c r="M1948" s="1">
        <v>278839.1875</v>
      </c>
      <c r="N1948" s="1">
        <v>248825.5</v>
      </c>
      <c r="O1948" s="1">
        <v>251957.5</v>
      </c>
      <c r="P1948" s="18">
        <v>1</v>
      </c>
      <c r="Q1948" s="18">
        <v>1.1196167630951346</v>
      </c>
      <c r="R1948" s="18">
        <v>1.16172241523597</v>
      </c>
      <c r="S1948" s="18">
        <v>1.2127728367624844</v>
      </c>
      <c r="T1948" s="18">
        <v>1.2215309467424482</v>
      </c>
      <c r="U1948" s="18">
        <v>1</v>
      </c>
      <c r="V1948" s="18">
        <v>1.1206214294756767</v>
      </c>
      <c r="W1948" s="18">
        <v>1</v>
      </c>
      <c r="X1948" s="18">
        <v>1.0125871343572102</v>
      </c>
      <c r="Y1948" s="20">
        <v>1.1111314220793871</v>
      </c>
      <c r="Z1948" s="20">
        <v>1.1137159032791943</v>
      </c>
      <c r="AA1948" s="20">
        <v>1.0581031831977268</v>
      </c>
    </row>
    <row r="1949" spans="1:27" x14ac:dyDescent="0.25">
      <c r="A1949" t="s">
        <v>2681</v>
      </c>
      <c r="B1949">
        <v>2357</v>
      </c>
      <c r="C1949" t="s">
        <v>5043</v>
      </c>
      <c r="D1949">
        <v>0.33</v>
      </c>
      <c r="E1949">
        <v>0.313</v>
      </c>
      <c r="F1949">
        <v>0.34200000000000003</v>
      </c>
      <c r="G1949" s="1">
        <v>108754.2031</v>
      </c>
      <c r="H1949" s="1">
        <v>164670.6562</v>
      </c>
      <c r="I1949" s="1">
        <v>160380.54689999999</v>
      </c>
      <c r="J1949" s="1">
        <v>138012.48439999999</v>
      </c>
      <c r="K1949" s="1">
        <v>175015.5312</v>
      </c>
      <c r="L1949" s="1">
        <v>152084.79689999999</v>
      </c>
      <c r="M1949" s="1">
        <v>146977.64060000001</v>
      </c>
      <c r="N1949" s="1">
        <v>158305.04689999999</v>
      </c>
      <c r="O1949" s="1">
        <v>158948.95310000001</v>
      </c>
      <c r="P1949" s="18">
        <v>1</v>
      </c>
      <c r="Q1949" s="18">
        <v>1.5141544097250619</v>
      </c>
      <c r="R1949" s="18">
        <v>1.4747066534295628</v>
      </c>
      <c r="S1949" s="18">
        <v>1</v>
      </c>
      <c r="T1949" s="18">
        <v>1.2681137649312544</v>
      </c>
      <c r="U1949" s="18">
        <v>1.1019640546373644</v>
      </c>
      <c r="V1949" s="18">
        <v>1</v>
      </c>
      <c r="W1949" s="18">
        <v>1.0770689082622271</v>
      </c>
      <c r="X1949" s="18">
        <v>1.0814498889159607</v>
      </c>
      <c r="Y1949" s="20">
        <v>1</v>
      </c>
      <c r="Z1949" s="20">
        <v>1.2864456943061811</v>
      </c>
      <c r="AA1949" s="20">
        <v>1.2193735323276291</v>
      </c>
    </row>
    <row r="1950" spans="1:27" x14ac:dyDescent="0.25">
      <c r="A1950" t="s">
        <v>2682</v>
      </c>
      <c r="B1950">
        <v>2357</v>
      </c>
      <c r="C1950" t="s">
        <v>5043</v>
      </c>
      <c r="D1950">
        <v>0.44900000000000001</v>
      </c>
      <c r="E1950">
        <v>0.42299999999999999</v>
      </c>
      <c r="F1950">
        <v>0.36599999999999999</v>
      </c>
      <c r="G1950" s="1">
        <v>83359.468800000002</v>
      </c>
      <c r="H1950" s="1">
        <v>84457.117199999993</v>
      </c>
      <c r="I1950" s="1">
        <v>90034.335900000005</v>
      </c>
      <c r="J1950" s="1">
        <v>150983.54689999999</v>
      </c>
      <c r="K1950" s="1">
        <v>148784.9375</v>
      </c>
      <c r="L1950" s="1">
        <v>135486.01560000001</v>
      </c>
      <c r="M1950" s="1">
        <v>116432.52340000001</v>
      </c>
      <c r="N1950" s="1">
        <v>110506.53909999999</v>
      </c>
      <c r="O1950" s="1">
        <v>109389.6875</v>
      </c>
      <c r="P1950" s="18">
        <v>1</v>
      </c>
      <c r="Q1950" s="18">
        <v>1.0131676510875269</v>
      </c>
      <c r="R1950" s="18">
        <v>1.0800732921657006</v>
      </c>
      <c r="S1950" s="18">
        <v>1.1143847299027072</v>
      </c>
      <c r="T1950" s="18">
        <v>1.098157155490223</v>
      </c>
      <c r="U1950" s="18">
        <v>1</v>
      </c>
      <c r="V1950" s="18">
        <v>1.0643829967975729</v>
      </c>
      <c r="W1950" s="18">
        <v>1.0102098435924318</v>
      </c>
      <c r="X1950" s="18">
        <v>1</v>
      </c>
      <c r="Y1950" s="20">
        <v>1.0595892422334268</v>
      </c>
      <c r="Z1950" s="20">
        <v>1.0405115500567275</v>
      </c>
      <c r="AA1950" s="20">
        <v>1.0266910973885668</v>
      </c>
    </row>
    <row r="1951" spans="1:27" x14ac:dyDescent="0.25">
      <c r="A1951" t="s">
        <v>2683</v>
      </c>
      <c r="B1951">
        <v>2357</v>
      </c>
      <c r="C1951" t="s">
        <v>5043</v>
      </c>
      <c r="D1951">
        <v>0.40400000000000003</v>
      </c>
      <c r="E1951" t="s">
        <v>5433</v>
      </c>
      <c r="F1951" t="s">
        <v>5433</v>
      </c>
      <c r="G1951" s="1">
        <v>70945.632800000007</v>
      </c>
      <c r="H1951" s="1">
        <v>93876.585900000005</v>
      </c>
      <c r="I1951" s="1">
        <v>90072.656199999998</v>
      </c>
      <c r="J1951" s="1" t="s">
        <v>5433</v>
      </c>
      <c r="K1951" s="1" t="s">
        <v>5433</v>
      </c>
      <c r="L1951" s="1" t="s">
        <v>5433</v>
      </c>
      <c r="M1951" s="1" t="s">
        <v>5433</v>
      </c>
      <c r="N1951" s="1" t="s">
        <v>5433</v>
      </c>
      <c r="O1951" s="1" t="s">
        <v>5433</v>
      </c>
      <c r="P1951" s="18">
        <v>1</v>
      </c>
      <c r="Q1951" s="18">
        <v>1.3232186703393531</v>
      </c>
      <c r="R1951" s="18">
        <v>1.2696011388596704</v>
      </c>
      <c r="S1951" s="18" t="s">
        <v>5433</v>
      </c>
      <c r="T1951" s="18" t="s">
        <v>5433</v>
      </c>
      <c r="U1951" s="18" t="s">
        <v>5433</v>
      </c>
      <c r="V1951" s="18" t="s">
        <v>5433</v>
      </c>
      <c r="W1951" s="18" t="s">
        <v>5433</v>
      </c>
      <c r="X1951" s="18" t="s">
        <v>5433</v>
      </c>
      <c r="Y1951" s="20">
        <v>1</v>
      </c>
      <c r="Z1951" s="20">
        <v>1.3232186703393531</v>
      </c>
      <c r="AA1951" s="20">
        <v>1.2696011388596704</v>
      </c>
    </row>
    <row r="1952" spans="1:27" x14ac:dyDescent="0.25">
      <c r="A1952" t="s">
        <v>2684</v>
      </c>
      <c r="B1952">
        <v>2358</v>
      </c>
      <c r="C1952" t="s">
        <v>5044</v>
      </c>
      <c r="D1952">
        <v>0.43</v>
      </c>
      <c r="E1952">
        <v>0.35099999999999998</v>
      </c>
      <c r="F1952">
        <v>0.42699999999999999</v>
      </c>
      <c r="G1952" s="1">
        <v>193064.4062</v>
      </c>
      <c r="H1952" s="1">
        <v>199004.32810000001</v>
      </c>
      <c r="I1952" s="1">
        <v>201539.0312</v>
      </c>
      <c r="J1952" s="1">
        <v>154694.6562</v>
      </c>
      <c r="K1952" s="1">
        <v>164673.79689999999</v>
      </c>
      <c r="L1952" s="1">
        <v>138335.4062</v>
      </c>
      <c r="M1952" s="1">
        <v>151863.25</v>
      </c>
      <c r="N1952" s="1">
        <v>134377.4062</v>
      </c>
      <c r="O1952" s="1">
        <v>124300.4375</v>
      </c>
      <c r="P1952" s="18">
        <v>1</v>
      </c>
      <c r="Q1952" s="18">
        <v>1.0307665302834055</v>
      </c>
      <c r="R1952" s="18">
        <v>1.0438953257454455</v>
      </c>
      <c r="S1952" s="18">
        <v>1.118257866509955</v>
      </c>
      <c r="T1952" s="18">
        <v>1.1903951520691742</v>
      </c>
      <c r="U1952" s="18">
        <v>1</v>
      </c>
      <c r="V1952" s="18">
        <v>1.2217434874273874</v>
      </c>
      <c r="W1952" s="18">
        <v>1.0810694548038096</v>
      </c>
      <c r="X1952" s="18">
        <v>1</v>
      </c>
      <c r="Y1952" s="20">
        <v>1.1133337846457809</v>
      </c>
      <c r="Z1952" s="20">
        <v>1.1007437123854631</v>
      </c>
      <c r="AA1952" s="20">
        <v>1.0146317752484819</v>
      </c>
    </row>
    <row r="1953" spans="1:27" x14ac:dyDescent="0.25">
      <c r="A1953" t="s">
        <v>2685</v>
      </c>
      <c r="B1953">
        <v>2358</v>
      </c>
      <c r="C1953" t="s">
        <v>5044</v>
      </c>
      <c r="D1953">
        <v>0.47</v>
      </c>
      <c r="E1953">
        <v>0.501</v>
      </c>
      <c r="F1953">
        <v>0.439</v>
      </c>
      <c r="G1953" s="1">
        <v>100082.8594</v>
      </c>
      <c r="H1953" s="1">
        <v>106146.38280000001</v>
      </c>
      <c r="I1953" s="1">
        <v>111751.4688</v>
      </c>
      <c r="J1953" s="1">
        <v>206114.32810000001</v>
      </c>
      <c r="K1953" s="1">
        <v>213674.7812</v>
      </c>
      <c r="L1953" s="1">
        <v>181720.60939999999</v>
      </c>
      <c r="M1953" s="1">
        <v>208688.95310000001</v>
      </c>
      <c r="N1953" s="1">
        <v>226990.48439999999</v>
      </c>
      <c r="O1953" s="1">
        <v>219832.4062</v>
      </c>
      <c r="P1953" s="18">
        <v>1</v>
      </c>
      <c r="Q1953" s="18">
        <v>1.0605850336046654</v>
      </c>
      <c r="R1953" s="18">
        <v>1.1165894886492422</v>
      </c>
      <c r="S1953" s="18">
        <v>1.1342374911714335</v>
      </c>
      <c r="T1953" s="18">
        <v>1.175842310376932</v>
      </c>
      <c r="U1953" s="18">
        <v>1</v>
      </c>
      <c r="V1953" s="18">
        <v>1</v>
      </c>
      <c r="W1953" s="18">
        <v>1.0876976525500619</v>
      </c>
      <c r="X1953" s="18">
        <v>1.0533974268137722</v>
      </c>
      <c r="Y1953" s="20">
        <v>1.0447458303904777</v>
      </c>
      <c r="Z1953" s="20">
        <v>1.1080416655105532</v>
      </c>
      <c r="AA1953" s="20">
        <v>1.0566623051543382</v>
      </c>
    </row>
    <row r="1954" spans="1:27" x14ac:dyDescent="0.25">
      <c r="A1954" t="s">
        <v>2686</v>
      </c>
      <c r="B1954">
        <v>2358</v>
      </c>
      <c r="C1954" t="s">
        <v>5044</v>
      </c>
      <c r="D1954">
        <v>0.55300000000000005</v>
      </c>
      <c r="E1954" t="s">
        <v>5433</v>
      </c>
      <c r="F1954" t="s">
        <v>5433</v>
      </c>
      <c r="G1954" s="1">
        <v>54837.785199999998</v>
      </c>
      <c r="H1954" s="1">
        <v>57956.460899999998</v>
      </c>
      <c r="I1954" s="1">
        <v>49675.738299999997</v>
      </c>
      <c r="J1954" s="1" t="s">
        <v>5433</v>
      </c>
      <c r="K1954" s="1" t="s">
        <v>5433</v>
      </c>
      <c r="L1954" s="1" t="s">
        <v>5433</v>
      </c>
      <c r="M1954" s="1" t="s">
        <v>5433</v>
      </c>
      <c r="N1954" s="1" t="s">
        <v>5433</v>
      </c>
      <c r="O1954" s="1" t="s">
        <v>5433</v>
      </c>
      <c r="P1954" s="18">
        <v>1.1039148501190974</v>
      </c>
      <c r="Q1954" s="18">
        <v>1.1666955113981667</v>
      </c>
      <c r="R1954" s="18">
        <v>1</v>
      </c>
      <c r="S1954" s="18" t="s">
        <v>5433</v>
      </c>
      <c r="T1954" s="18" t="s">
        <v>5433</v>
      </c>
      <c r="U1954" s="18" t="s">
        <v>5433</v>
      </c>
      <c r="V1954" s="18" t="s">
        <v>5433</v>
      </c>
      <c r="W1954" s="18" t="s">
        <v>5433</v>
      </c>
      <c r="X1954" s="18" t="s">
        <v>5433</v>
      </c>
      <c r="Y1954" s="20">
        <v>1.1039148501190974</v>
      </c>
      <c r="Z1954" s="20">
        <v>1.1666955113981667</v>
      </c>
      <c r="AA1954" s="20">
        <v>1</v>
      </c>
    </row>
    <row r="1955" spans="1:27" x14ac:dyDescent="0.25">
      <c r="A1955" t="s">
        <v>4117</v>
      </c>
      <c r="B1955">
        <v>2361</v>
      </c>
      <c r="C1955" t="s">
        <v>5045</v>
      </c>
      <c r="D1955" t="s">
        <v>5433</v>
      </c>
      <c r="E1955" t="s">
        <v>5433</v>
      </c>
      <c r="F1955">
        <v>4.2000000000000003E-2</v>
      </c>
      <c r="G1955" s="1" t="s">
        <v>5433</v>
      </c>
      <c r="H1955" s="1" t="s">
        <v>5433</v>
      </c>
      <c r="I1955" s="1" t="s">
        <v>5433</v>
      </c>
      <c r="J1955" s="1" t="s">
        <v>5433</v>
      </c>
      <c r="K1955" s="1" t="s">
        <v>5433</v>
      </c>
      <c r="L1955" s="1" t="s">
        <v>5433</v>
      </c>
      <c r="M1955" s="1">
        <v>20875.6777</v>
      </c>
      <c r="N1955" s="1">
        <v>27979.728500000001</v>
      </c>
      <c r="O1955" s="1">
        <v>28197.205099999999</v>
      </c>
      <c r="P1955" s="18" t="s">
        <v>5433</v>
      </c>
      <c r="Q1955" s="18" t="s">
        <v>5433</v>
      </c>
      <c r="R1955" s="18" t="s">
        <v>5433</v>
      </c>
      <c r="S1955" s="18" t="s">
        <v>5433</v>
      </c>
      <c r="T1955" s="18" t="s">
        <v>5433</v>
      </c>
      <c r="U1955" s="18" t="s">
        <v>5433</v>
      </c>
      <c r="V1955" s="18">
        <v>1</v>
      </c>
      <c r="W1955" s="18">
        <v>1.3403027629613193</v>
      </c>
      <c r="X1955" s="18">
        <v>1.3507204654726011</v>
      </c>
      <c r="Y1955" s="20">
        <v>1</v>
      </c>
      <c r="Z1955" s="20">
        <v>1.3403027629613193</v>
      </c>
      <c r="AA1955" s="20">
        <v>1.3507204654726011</v>
      </c>
    </row>
    <row r="1956" spans="1:27" x14ac:dyDescent="0.25">
      <c r="A1956" t="s">
        <v>4118</v>
      </c>
      <c r="B1956">
        <v>2362</v>
      </c>
      <c r="C1956" t="s">
        <v>5046</v>
      </c>
      <c r="D1956" t="s">
        <v>5433</v>
      </c>
      <c r="E1956" t="s">
        <v>5433</v>
      </c>
      <c r="F1956">
        <v>2.4E-2</v>
      </c>
      <c r="G1956" s="1" t="s">
        <v>5433</v>
      </c>
      <c r="H1956" s="1" t="s">
        <v>5433</v>
      </c>
      <c r="I1956" s="1" t="s">
        <v>5433</v>
      </c>
      <c r="J1956" s="1" t="s">
        <v>5433</v>
      </c>
      <c r="K1956" s="1" t="s">
        <v>5433</v>
      </c>
      <c r="L1956" s="1" t="s">
        <v>5433</v>
      </c>
      <c r="M1956" s="1">
        <v>40607.269500000002</v>
      </c>
      <c r="N1956" s="1">
        <v>22845.8848</v>
      </c>
      <c r="O1956" s="1">
        <v>27171.839800000002</v>
      </c>
      <c r="P1956" s="18" t="s">
        <v>5433</v>
      </c>
      <c r="Q1956" s="18" t="s">
        <v>5433</v>
      </c>
      <c r="R1956" s="18" t="s">
        <v>5433</v>
      </c>
      <c r="S1956" s="18" t="s">
        <v>5433</v>
      </c>
      <c r="T1956" s="18" t="s">
        <v>5433</v>
      </c>
      <c r="U1956" s="18" t="s">
        <v>5433</v>
      </c>
      <c r="V1956" s="18">
        <v>1.7774435026477942</v>
      </c>
      <c r="W1956" s="18">
        <v>1</v>
      </c>
      <c r="X1956" s="18">
        <v>1.1893537955684694</v>
      </c>
      <c r="Y1956" s="20">
        <v>1.7774435026477942</v>
      </c>
      <c r="Z1956" s="20">
        <v>1</v>
      </c>
      <c r="AA1956" s="20">
        <v>1.1893537955684694</v>
      </c>
    </row>
    <row r="1957" spans="1:27" x14ac:dyDescent="0.25">
      <c r="A1957" t="s">
        <v>2687</v>
      </c>
      <c r="B1957">
        <v>2363</v>
      </c>
      <c r="C1957" t="s">
        <v>5047</v>
      </c>
      <c r="D1957">
        <v>0.32800000000000001</v>
      </c>
      <c r="E1957">
        <v>0.29199999999999998</v>
      </c>
      <c r="F1957">
        <v>0.29699999999999999</v>
      </c>
      <c r="G1957" s="1">
        <v>693001.25</v>
      </c>
      <c r="H1957" s="1">
        <v>770739.4375</v>
      </c>
      <c r="I1957" s="1">
        <v>760855.3125</v>
      </c>
      <c r="J1957" s="1">
        <v>415727.625</v>
      </c>
      <c r="K1957" s="1">
        <v>364128.9375</v>
      </c>
      <c r="L1957" s="1">
        <v>335486.5625</v>
      </c>
      <c r="M1957" s="1">
        <v>474809.03120000003</v>
      </c>
      <c r="N1957" s="1">
        <v>344401.09379999997</v>
      </c>
      <c r="O1957" s="1">
        <v>328444.96879999997</v>
      </c>
      <c r="P1957" s="18">
        <v>1</v>
      </c>
      <c r="Q1957" s="18">
        <v>1.1121761144009481</v>
      </c>
      <c r="R1957" s="18">
        <v>1.0979133334896582</v>
      </c>
      <c r="S1957" s="18">
        <v>1.2391781712568593</v>
      </c>
      <c r="T1957" s="18">
        <v>1.085375625141469</v>
      </c>
      <c r="U1957" s="18">
        <v>1</v>
      </c>
      <c r="V1957" s="18">
        <v>1.4456273540579809</v>
      </c>
      <c r="W1957" s="18">
        <v>1.0485808172318698</v>
      </c>
      <c r="X1957" s="18">
        <v>1</v>
      </c>
      <c r="Y1957" s="20">
        <v>1.2282685084382801</v>
      </c>
      <c r="Z1957" s="20">
        <v>1.0820441855914291</v>
      </c>
      <c r="AA1957" s="20">
        <v>1.0326377778298861</v>
      </c>
    </row>
    <row r="1958" spans="1:27" x14ac:dyDescent="0.25">
      <c r="A1958" t="s">
        <v>2688</v>
      </c>
      <c r="B1958">
        <v>2363</v>
      </c>
      <c r="C1958" t="s">
        <v>5047</v>
      </c>
      <c r="D1958">
        <v>0.28799999999999998</v>
      </c>
      <c r="E1958">
        <v>0.22500000000000001</v>
      </c>
      <c r="F1958">
        <v>0.29399999999999998</v>
      </c>
      <c r="G1958" s="1">
        <v>367008.8125</v>
      </c>
      <c r="H1958" s="1">
        <v>372910.71879999997</v>
      </c>
      <c r="I1958" s="1">
        <v>361916.90620000003</v>
      </c>
      <c r="J1958" s="1">
        <v>417912.59379999997</v>
      </c>
      <c r="K1958" s="1">
        <v>408234.9375</v>
      </c>
      <c r="L1958" s="1">
        <v>372315.4375</v>
      </c>
      <c r="M1958" s="1">
        <v>908120.5</v>
      </c>
      <c r="N1958" s="1">
        <v>764907.4375</v>
      </c>
      <c r="O1958" s="1">
        <v>711631.875</v>
      </c>
      <c r="P1958" s="18">
        <v>1.0140692689751998</v>
      </c>
      <c r="Q1958" s="18">
        <v>1.0303766207426757</v>
      </c>
      <c r="R1958" s="18">
        <v>1</v>
      </c>
      <c r="S1958" s="18">
        <v>1.1224691530551967</v>
      </c>
      <c r="T1958" s="18">
        <v>1.096475988858238</v>
      </c>
      <c r="U1958" s="18">
        <v>1</v>
      </c>
      <c r="V1958" s="18">
        <v>1.2761099269197294</v>
      </c>
      <c r="W1958" s="18">
        <v>1.0748639350928455</v>
      </c>
      <c r="X1958" s="18">
        <v>1</v>
      </c>
      <c r="Y1958" s="20">
        <v>1.1375494496500418</v>
      </c>
      <c r="Z1958" s="20">
        <v>1.0672388482312531</v>
      </c>
      <c r="AA1958" s="20">
        <v>1</v>
      </c>
    </row>
    <row r="1959" spans="1:27" x14ac:dyDescent="0.25">
      <c r="A1959" t="s">
        <v>2689</v>
      </c>
      <c r="B1959">
        <v>2363</v>
      </c>
      <c r="C1959" t="s">
        <v>5047</v>
      </c>
      <c r="D1959">
        <v>0</v>
      </c>
      <c r="E1959">
        <v>0.22900000000000001</v>
      </c>
      <c r="F1959">
        <v>0</v>
      </c>
      <c r="G1959" s="1">
        <v>203125.39060000001</v>
      </c>
      <c r="H1959" s="1">
        <v>224039.54689999999</v>
      </c>
      <c r="I1959" s="1">
        <v>225374.29689999999</v>
      </c>
      <c r="J1959" s="1">
        <v>934996.25</v>
      </c>
      <c r="K1959" s="1">
        <v>878076.3125</v>
      </c>
      <c r="L1959" s="1">
        <v>823075.75</v>
      </c>
      <c r="M1959" s="1">
        <v>228344.35939999999</v>
      </c>
      <c r="N1959" s="1">
        <v>193674.9062</v>
      </c>
      <c r="O1959" s="1">
        <v>195289.39060000001</v>
      </c>
      <c r="P1959" s="18">
        <v>1</v>
      </c>
      <c r="Q1959" s="18">
        <v>1.10296180225536</v>
      </c>
      <c r="R1959" s="18">
        <v>1.1095328665425837</v>
      </c>
      <c r="S1959" s="18">
        <v>1.1359783713710434</v>
      </c>
      <c r="T1959" s="18">
        <v>1.0668232085564422</v>
      </c>
      <c r="U1959" s="18">
        <v>1</v>
      </c>
      <c r="V1959" s="18">
        <v>1.1790084935639431</v>
      </c>
      <c r="W1959" s="18">
        <v>1</v>
      </c>
      <c r="X1959" s="18">
        <v>1.0083360536048631</v>
      </c>
      <c r="Y1959" s="20">
        <v>1.1049956216449954</v>
      </c>
      <c r="Z1959" s="20">
        <v>1.056595003603934</v>
      </c>
      <c r="AA1959" s="20">
        <v>1.0392896400491489</v>
      </c>
    </row>
    <row r="1960" spans="1:27" x14ac:dyDescent="0.25">
      <c r="A1960" t="s">
        <v>2690</v>
      </c>
      <c r="B1960">
        <v>2363</v>
      </c>
      <c r="C1960" t="s">
        <v>5047</v>
      </c>
      <c r="D1960">
        <v>0</v>
      </c>
      <c r="E1960">
        <v>0</v>
      </c>
      <c r="F1960" t="s">
        <v>5433</v>
      </c>
      <c r="G1960" s="1">
        <v>242575.8438</v>
      </c>
      <c r="H1960" s="1">
        <v>241598.26560000001</v>
      </c>
      <c r="I1960" s="1">
        <v>262809.84379999997</v>
      </c>
      <c r="J1960" s="1">
        <v>247084.95310000001</v>
      </c>
      <c r="K1960" s="1">
        <v>257439.75</v>
      </c>
      <c r="L1960" s="1">
        <v>219729.45310000001</v>
      </c>
      <c r="M1960" s="1" t="s">
        <v>5433</v>
      </c>
      <c r="N1960" s="1" t="s">
        <v>5433</v>
      </c>
      <c r="O1960" s="1" t="s">
        <v>5433</v>
      </c>
      <c r="P1960" s="18">
        <v>1.004046296431691</v>
      </c>
      <c r="Q1960" s="18">
        <v>1</v>
      </c>
      <c r="R1960" s="18">
        <v>1.0877968976611725</v>
      </c>
      <c r="S1960" s="18">
        <v>1.124496282196408</v>
      </c>
      <c r="T1960" s="18">
        <v>1.1716214934683238</v>
      </c>
      <c r="U1960" s="18">
        <v>1</v>
      </c>
      <c r="V1960" s="18" t="s">
        <v>5433</v>
      </c>
      <c r="W1960" s="18" t="s">
        <v>5433</v>
      </c>
      <c r="X1960" s="18" t="s">
        <v>5433</v>
      </c>
      <c r="Y1960" s="20">
        <v>1.0642712893140494</v>
      </c>
      <c r="Z1960" s="20">
        <v>1.085810746734162</v>
      </c>
      <c r="AA1960" s="20">
        <v>1.0438984488305862</v>
      </c>
    </row>
    <row r="1961" spans="1:27" x14ac:dyDescent="0.25">
      <c r="A1961" t="s">
        <v>3825</v>
      </c>
      <c r="B1961">
        <v>2363</v>
      </c>
      <c r="C1961" t="s">
        <v>5047</v>
      </c>
      <c r="D1961" t="s">
        <v>5433</v>
      </c>
      <c r="E1961">
        <v>0</v>
      </c>
      <c r="F1961" t="s">
        <v>5433</v>
      </c>
      <c r="G1961" s="1" t="s">
        <v>5433</v>
      </c>
      <c r="H1961" s="1" t="s">
        <v>5433</v>
      </c>
      <c r="I1961" s="1" t="s">
        <v>5433</v>
      </c>
      <c r="J1961" s="1">
        <v>269281.09379999997</v>
      </c>
      <c r="K1961" s="1">
        <v>275807.3125</v>
      </c>
      <c r="L1961" s="1">
        <v>231577.875</v>
      </c>
      <c r="M1961" s="1" t="s">
        <v>5433</v>
      </c>
      <c r="N1961" s="1" t="s">
        <v>5433</v>
      </c>
      <c r="O1961" s="1" t="s">
        <v>5433</v>
      </c>
      <c r="P1961" s="18" t="s">
        <v>5433</v>
      </c>
      <c r="Q1961" s="18" t="s">
        <v>5433</v>
      </c>
      <c r="R1961" s="18" t="s">
        <v>5433</v>
      </c>
      <c r="S1961" s="18">
        <v>1.162810107830897</v>
      </c>
      <c r="T1961" s="18">
        <v>1.1909916372624112</v>
      </c>
      <c r="U1961" s="18">
        <v>1</v>
      </c>
      <c r="V1961" s="18" t="s">
        <v>5433</v>
      </c>
      <c r="W1961" s="18" t="s">
        <v>5433</v>
      </c>
      <c r="X1961" s="18" t="s">
        <v>5433</v>
      </c>
      <c r="Y1961" s="20">
        <v>1.162810107830897</v>
      </c>
      <c r="Z1961" s="20">
        <v>1.1909916372624112</v>
      </c>
      <c r="AA1961" s="20">
        <v>1</v>
      </c>
    </row>
    <row r="1962" spans="1:27" x14ac:dyDescent="0.25">
      <c r="A1962" t="s">
        <v>3826</v>
      </c>
      <c r="B1962">
        <v>2365</v>
      </c>
      <c r="C1962" t="s">
        <v>5048</v>
      </c>
      <c r="D1962" t="s">
        <v>5433</v>
      </c>
      <c r="E1962">
        <v>0.35199999999999998</v>
      </c>
      <c r="F1962" t="s">
        <v>5433</v>
      </c>
      <c r="G1962" s="1" t="s">
        <v>5433</v>
      </c>
      <c r="H1962" s="1" t="s">
        <v>5433</v>
      </c>
      <c r="I1962" s="1" t="s">
        <v>5433</v>
      </c>
      <c r="J1962" s="1">
        <v>13484.9863</v>
      </c>
      <c r="K1962" s="1">
        <v>16057.243200000001</v>
      </c>
      <c r="L1962" s="1">
        <v>16792.765599999999</v>
      </c>
      <c r="M1962" s="1" t="s">
        <v>5433</v>
      </c>
      <c r="N1962" s="1" t="s">
        <v>5433</v>
      </c>
      <c r="O1962" s="1" t="s">
        <v>5433</v>
      </c>
      <c r="P1962" s="18" t="s">
        <v>5433</v>
      </c>
      <c r="Q1962" s="18" t="s">
        <v>5433</v>
      </c>
      <c r="R1962" s="18" t="s">
        <v>5433</v>
      </c>
      <c r="S1962" s="18">
        <v>1</v>
      </c>
      <c r="T1962" s="18">
        <v>1.1907496858191098</v>
      </c>
      <c r="U1962" s="18">
        <v>1.2452934861342795</v>
      </c>
      <c r="V1962" s="18" t="s">
        <v>5433</v>
      </c>
      <c r="W1962" s="18" t="s">
        <v>5433</v>
      </c>
      <c r="X1962" s="18" t="s">
        <v>5433</v>
      </c>
      <c r="Y1962" s="20">
        <v>1</v>
      </c>
      <c r="Z1962" s="20">
        <v>1.1907496858191098</v>
      </c>
      <c r="AA1962" s="20">
        <v>1.2452934861342795</v>
      </c>
    </row>
    <row r="1963" spans="1:27" x14ac:dyDescent="0.25">
      <c r="A1963" t="s">
        <v>2691</v>
      </c>
      <c r="B1963">
        <v>2367</v>
      </c>
      <c r="C1963" t="s">
        <v>5049</v>
      </c>
      <c r="D1963">
        <v>0.27500000000000002</v>
      </c>
      <c r="E1963">
        <v>0.30299999999999999</v>
      </c>
      <c r="F1963">
        <v>0.3</v>
      </c>
      <c r="G1963" s="1">
        <v>2017291.625</v>
      </c>
      <c r="H1963" s="1">
        <v>2122331.5</v>
      </c>
      <c r="I1963" s="1">
        <v>2090403</v>
      </c>
      <c r="J1963" s="1">
        <v>2753751.5</v>
      </c>
      <c r="K1963" s="1">
        <v>2352229.25</v>
      </c>
      <c r="L1963" s="1">
        <v>2179489.5</v>
      </c>
      <c r="M1963" s="1">
        <v>2144927.5</v>
      </c>
      <c r="N1963" s="1">
        <v>1782046.625</v>
      </c>
      <c r="O1963" s="1">
        <v>1625990.875</v>
      </c>
      <c r="P1963" s="18">
        <v>1</v>
      </c>
      <c r="Q1963" s="18">
        <v>1.0520697521856812</v>
      </c>
      <c r="R1963" s="18">
        <v>1.0362423429978795</v>
      </c>
      <c r="S1963" s="18">
        <v>1.2634846371134159</v>
      </c>
      <c r="T1963" s="18">
        <v>1.0792569773793359</v>
      </c>
      <c r="U1963" s="18">
        <v>1</v>
      </c>
      <c r="V1963" s="18">
        <v>1.3191510069206263</v>
      </c>
      <c r="W1963" s="18">
        <v>1.0959757846119524</v>
      </c>
      <c r="X1963" s="18">
        <v>1</v>
      </c>
      <c r="Y1963" s="20">
        <v>1.1942118813446807</v>
      </c>
      <c r="Z1963" s="20">
        <v>1.0757675047256565</v>
      </c>
      <c r="AA1963" s="20">
        <v>1.0120807809992931</v>
      </c>
    </row>
    <row r="1964" spans="1:27" x14ac:dyDescent="0.25">
      <c r="A1964" t="s">
        <v>2692</v>
      </c>
      <c r="B1964">
        <v>2367</v>
      </c>
      <c r="C1964" t="s">
        <v>5049</v>
      </c>
      <c r="D1964">
        <v>0.23599999999999999</v>
      </c>
      <c r="E1964">
        <v>0.27500000000000002</v>
      </c>
      <c r="F1964">
        <v>0.186</v>
      </c>
      <c r="G1964" s="1">
        <v>661066.5625</v>
      </c>
      <c r="H1964" s="1">
        <v>724352.125</v>
      </c>
      <c r="I1964" s="1">
        <v>747611.125</v>
      </c>
      <c r="J1964" s="1">
        <v>1179657.375</v>
      </c>
      <c r="K1964" s="1">
        <v>1096943.25</v>
      </c>
      <c r="L1964" s="1">
        <v>922254.625</v>
      </c>
      <c r="M1964" s="1">
        <v>1364143.625</v>
      </c>
      <c r="N1964" s="1">
        <v>1078192.875</v>
      </c>
      <c r="O1964" s="1">
        <v>1097315.125</v>
      </c>
      <c r="P1964" s="18">
        <v>1</v>
      </c>
      <c r="Q1964" s="18">
        <v>1.0957325118073871</v>
      </c>
      <c r="R1964" s="18">
        <v>1.13091656333775</v>
      </c>
      <c r="S1964" s="18">
        <v>1.2791016092762886</v>
      </c>
      <c r="T1964" s="18">
        <v>1.1894147454126349</v>
      </c>
      <c r="U1964" s="18">
        <v>1</v>
      </c>
      <c r="V1964" s="18">
        <v>1.2652129842724105</v>
      </c>
      <c r="W1964" s="18">
        <v>1</v>
      </c>
      <c r="X1964" s="18">
        <v>1.0177354631470739</v>
      </c>
      <c r="Y1964" s="20">
        <v>1.1814381978495663</v>
      </c>
      <c r="Z1964" s="20">
        <v>1.0950490857400073</v>
      </c>
      <c r="AA1964" s="20">
        <v>1.0495506754949411</v>
      </c>
    </row>
    <row r="1965" spans="1:27" x14ac:dyDescent="0.25">
      <c r="A1965" t="s">
        <v>2693</v>
      </c>
      <c r="B1965">
        <v>2367</v>
      </c>
      <c r="C1965" t="s">
        <v>5049</v>
      </c>
      <c r="D1965">
        <v>0.26600000000000001</v>
      </c>
      <c r="E1965">
        <v>0.311</v>
      </c>
      <c r="F1965">
        <v>0.309</v>
      </c>
      <c r="G1965" s="1">
        <v>1258987.5</v>
      </c>
      <c r="H1965" s="1">
        <v>1282741</v>
      </c>
      <c r="I1965" s="1">
        <v>1316431.75</v>
      </c>
      <c r="J1965" s="1">
        <v>179355.5</v>
      </c>
      <c r="K1965" s="1">
        <v>140846.23439999999</v>
      </c>
      <c r="L1965" s="1">
        <v>125513.8906</v>
      </c>
      <c r="M1965" s="1">
        <v>1399960</v>
      </c>
      <c r="N1965" s="1">
        <v>989570.9375</v>
      </c>
      <c r="O1965" s="1">
        <v>956257.625</v>
      </c>
      <c r="P1965" s="18">
        <v>1</v>
      </c>
      <c r="Q1965" s="18">
        <v>1.0188671452258262</v>
      </c>
      <c r="R1965" s="18">
        <v>1.0456273394295019</v>
      </c>
      <c r="S1965" s="18">
        <v>1.4289693287541196</v>
      </c>
      <c r="T1965" s="18">
        <v>1.1221565495795409</v>
      </c>
      <c r="U1965" s="18">
        <v>1</v>
      </c>
      <c r="V1965" s="18">
        <v>1.4639987838005475</v>
      </c>
      <c r="W1965" s="18">
        <v>1.0348371731937824</v>
      </c>
      <c r="X1965" s="18">
        <v>1</v>
      </c>
      <c r="Y1965" s="20">
        <v>1.2976560375182222</v>
      </c>
      <c r="Z1965" s="20">
        <v>1.0586202893330499</v>
      </c>
      <c r="AA1965" s="20">
        <v>1.0152091131431673</v>
      </c>
    </row>
    <row r="1966" spans="1:27" x14ac:dyDescent="0.25">
      <c r="A1966" t="s">
        <v>3827</v>
      </c>
      <c r="B1966">
        <v>2367</v>
      </c>
      <c r="C1966" t="s">
        <v>5049</v>
      </c>
      <c r="D1966" t="s">
        <v>5433</v>
      </c>
      <c r="E1966">
        <v>0.23</v>
      </c>
      <c r="F1966" t="s">
        <v>5433</v>
      </c>
      <c r="G1966" s="1" t="s">
        <v>5433</v>
      </c>
      <c r="H1966" s="1" t="s">
        <v>5433</v>
      </c>
      <c r="I1966" s="1" t="s">
        <v>5433</v>
      </c>
      <c r="J1966" s="1">
        <v>1374033.625</v>
      </c>
      <c r="K1966" s="1">
        <v>1061012.5</v>
      </c>
      <c r="L1966" s="1">
        <v>1015273.5</v>
      </c>
      <c r="M1966" s="1" t="s">
        <v>5433</v>
      </c>
      <c r="N1966" s="1" t="s">
        <v>5433</v>
      </c>
      <c r="O1966" s="1" t="s">
        <v>5433</v>
      </c>
      <c r="P1966" s="18" t="s">
        <v>5433</v>
      </c>
      <c r="Q1966" s="18" t="s">
        <v>5433</v>
      </c>
      <c r="R1966" s="18" t="s">
        <v>5433</v>
      </c>
      <c r="S1966" s="18">
        <v>1.3533630346896675</v>
      </c>
      <c r="T1966" s="18">
        <v>1.045050914852008</v>
      </c>
      <c r="U1966" s="18">
        <v>1</v>
      </c>
      <c r="V1966" s="18" t="s">
        <v>5433</v>
      </c>
      <c r="W1966" s="18" t="s">
        <v>5433</v>
      </c>
      <c r="X1966" s="18" t="s">
        <v>5433</v>
      </c>
      <c r="Y1966" s="20">
        <v>1.3533630346896675</v>
      </c>
      <c r="Z1966" s="20">
        <v>1.045050914852008</v>
      </c>
      <c r="AA1966" s="20">
        <v>1</v>
      </c>
    </row>
    <row r="1967" spans="1:27" x14ac:dyDescent="0.25">
      <c r="A1967" t="s">
        <v>2694</v>
      </c>
      <c r="B1967">
        <v>2371</v>
      </c>
      <c r="C1967" t="s">
        <v>5050</v>
      </c>
      <c r="D1967">
        <v>0.22700000000000001</v>
      </c>
      <c r="E1967" t="s">
        <v>5433</v>
      </c>
      <c r="F1967" t="s">
        <v>5433</v>
      </c>
      <c r="G1967" s="1">
        <v>482383.4375</v>
      </c>
      <c r="H1967" s="1">
        <v>563877.25</v>
      </c>
      <c r="I1967" s="1">
        <v>568318.125</v>
      </c>
      <c r="J1967" s="1" t="s">
        <v>5433</v>
      </c>
      <c r="K1967" s="1" t="s">
        <v>5433</v>
      </c>
      <c r="L1967" s="1" t="s">
        <v>5433</v>
      </c>
      <c r="M1967" s="1" t="s">
        <v>5433</v>
      </c>
      <c r="N1967" s="1" t="s">
        <v>5433</v>
      </c>
      <c r="O1967" s="1" t="s">
        <v>5433</v>
      </c>
      <c r="P1967" s="18">
        <v>1</v>
      </c>
      <c r="Q1967" s="18">
        <v>1.1689399058192167</v>
      </c>
      <c r="R1967" s="18">
        <v>1.1781460158445014</v>
      </c>
      <c r="S1967" s="18" t="s">
        <v>5433</v>
      </c>
      <c r="T1967" s="18" t="s">
        <v>5433</v>
      </c>
      <c r="U1967" s="18" t="s">
        <v>5433</v>
      </c>
      <c r="V1967" s="18" t="s">
        <v>5433</v>
      </c>
      <c r="W1967" s="18" t="s">
        <v>5433</v>
      </c>
      <c r="X1967" s="18" t="s">
        <v>5433</v>
      </c>
      <c r="Y1967" s="20">
        <v>1</v>
      </c>
      <c r="Z1967" s="20">
        <v>1.1689399058192167</v>
      </c>
      <c r="AA1967" s="20">
        <v>1.1781460158445014</v>
      </c>
    </row>
    <row r="1968" spans="1:27" x14ac:dyDescent="0.25">
      <c r="A1968" t="s">
        <v>2695</v>
      </c>
      <c r="B1968">
        <v>2371</v>
      </c>
      <c r="C1968" t="s">
        <v>5050</v>
      </c>
      <c r="D1968">
        <v>1.4999999999999999E-2</v>
      </c>
      <c r="E1968" t="s">
        <v>5433</v>
      </c>
      <c r="F1968" t="s">
        <v>5433</v>
      </c>
      <c r="G1968" s="1">
        <v>303598.15620000003</v>
      </c>
      <c r="H1968" s="1">
        <v>306380.34379999997</v>
      </c>
      <c r="I1968" s="1">
        <v>315126.21879999997</v>
      </c>
      <c r="J1968" s="1" t="s">
        <v>5433</v>
      </c>
      <c r="K1968" s="1" t="s">
        <v>5433</v>
      </c>
      <c r="L1968" s="1" t="s">
        <v>5433</v>
      </c>
      <c r="M1968" s="1" t="s">
        <v>5433</v>
      </c>
      <c r="N1968" s="1" t="s">
        <v>5433</v>
      </c>
      <c r="O1968" s="1" t="s">
        <v>5433</v>
      </c>
      <c r="P1968" s="18">
        <v>1</v>
      </c>
      <c r="Q1968" s="18">
        <v>1.0091640464317153</v>
      </c>
      <c r="R1968" s="18">
        <v>1.0379714512903881</v>
      </c>
      <c r="S1968" s="18" t="s">
        <v>5433</v>
      </c>
      <c r="T1968" s="18" t="s">
        <v>5433</v>
      </c>
      <c r="U1968" s="18" t="s">
        <v>5433</v>
      </c>
      <c r="V1968" s="18" t="s">
        <v>5433</v>
      </c>
      <c r="W1968" s="18" t="s">
        <v>5433</v>
      </c>
      <c r="X1968" s="18" t="s">
        <v>5433</v>
      </c>
      <c r="Y1968" s="20">
        <v>1</v>
      </c>
      <c r="Z1968" s="20">
        <v>1.0091640464317153</v>
      </c>
      <c r="AA1968" s="20">
        <v>1.0379714512903881</v>
      </c>
    </row>
    <row r="1969" spans="1:27" x14ac:dyDescent="0.25">
      <c r="A1969" t="s">
        <v>2696</v>
      </c>
      <c r="B1969">
        <v>2379</v>
      </c>
      <c r="C1969" t="s">
        <v>5051</v>
      </c>
      <c r="D1969">
        <v>0.24399999999999999</v>
      </c>
      <c r="E1969">
        <v>0.253</v>
      </c>
      <c r="F1969">
        <v>0.26200000000000001</v>
      </c>
      <c r="G1969" s="1">
        <v>142880</v>
      </c>
      <c r="H1969" s="1">
        <v>148027.64060000001</v>
      </c>
      <c r="I1969" s="1">
        <v>146165.39060000001</v>
      </c>
      <c r="J1969" s="1">
        <v>126931.99219999999</v>
      </c>
      <c r="K1969" s="1">
        <v>119681</v>
      </c>
      <c r="L1969" s="1">
        <v>102434.83590000001</v>
      </c>
      <c r="M1969" s="1">
        <v>108626.42969999999</v>
      </c>
      <c r="N1969" s="1">
        <v>76756.343800000002</v>
      </c>
      <c r="O1969" s="1">
        <v>75390.015599999999</v>
      </c>
      <c r="P1969" s="18">
        <v>1</v>
      </c>
      <c r="Q1969" s="18">
        <v>1.0360277197648378</v>
      </c>
      <c r="R1969" s="18">
        <v>1.0229940551511758</v>
      </c>
      <c r="S1969" s="18">
        <v>1.2391486849641156</v>
      </c>
      <c r="T1969" s="18">
        <v>1.1683622953897854</v>
      </c>
      <c r="U1969" s="18">
        <v>1</v>
      </c>
      <c r="V1969" s="18">
        <v>1.4408596262447251</v>
      </c>
      <c r="W1969" s="18">
        <v>1.0181234635531764</v>
      </c>
      <c r="X1969" s="18">
        <v>1</v>
      </c>
      <c r="Y1969" s="20">
        <v>1.2266694370696136</v>
      </c>
      <c r="Z1969" s="20">
        <v>1.0741711595692667</v>
      </c>
      <c r="AA1969" s="20">
        <v>1.0076646850503919</v>
      </c>
    </row>
    <row r="1970" spans="1:27" x14ac:dyDescent="0.25">
      <c r="A1970" t="s">
        <v>2697</v>
      </c>
      <c r="B1970">
        <v>2379</v>
      </c>
      <c r="C1970" t="s">
        <v>5051</v>
      </c>
      <c r="D1970">
        <v>0.27600000000000002</v>
      </c>
      <c r="E1970">
        <v>0.27300000000000002</v>
      </c>
      <c r="F1970">
        <v>0.29199999999999998</v>
      </c>
      <c r="G1970" s="1">
        <v>98510.351599999995</v>
      </c>
      <c r="H1970" s="1">
        <v>101053.66409999999</v>
      </c>
      <c r="I1970" s="1">
        <v>98328.203099999999</v>
      </c>
      <c r="J1970" s="1">
        <v>103768.69530000001</v>
      </c>
      <c r="K1970" s="1">
        <v>89074.046900000001</v>
      </c>
      <c r="L1970" s="1">
        <v>87184.195300000007</v>
      </c>
      <c r="M1970" s="1">
        <v>121485.16409999999</v>
      </c>
      <c r="N1970" s="1">
        <v>107461.4531</v>
      </c>
      <c r="O1970" s="1">
        <v>96312.710900000005</v>
      </c>
      <c r="P1970" s="18">
        <v>1.0018524542731118</v>
      </c>
      <c r="Q1970" s="18">
        <v>1.0277179986420397</v>
      </c>
      <c r="R1970" s="18">
        <v>1</v>
      </c>
      <c r="S1970" s="18">
        <v>1.1902236975742322</v>
      </c>
      <c r="T1970" s="18">
        <v>1.0216765388898417</v>
      </c>
      <c r="U1970" s="18">
        <v>1</v>
      </c>
      <c r="V1970" s="18">
        <v>1.2613616932258938</v>
      </c>
      <c r="W1970" s="18">
        <v>1.1157556681337271</v>
      </c>
      <c r="X1970" s="18">
        <v>1</v>
      </c>
      <c r="Y1970" s="20">
        <v>1.1511459483577458</v>
      </c>
      <c r="Z1970" s="20">
        <v>1.0550500685552029</v>
      </c>
      <c r="AA1970" s="20">
        <v>1</v>
      </c>
    </row>
    <row r="1971" spans="1:27" x14ac:dyDescent="0.25">
      <c r="A1971" t="s">
        <v>2698</v>
      </c>
      <c r="B1971">
        <v>2383</v>
      </c>
      <c r="C1971" t="s">
        <v>5052</v>
      </c>
      <c r="D1971">
        <v>0.26100000000000001</v>
      </c>
      <c r="E1971" t="s">
        <v>5433</v>
      </c>
      <c r="F1971">
        <v>0.28899999999999998</v>
      </c>
      <c r="G1971" s="1">
        <v>87278.007800000007</v>
      </c>
      <c r="H1971" s="1">
        <v>102770.9219</v>
      </c>
      <c r="I1971" s="1">
        <v>90589.742199999993</v>
      </c>
      <c r="J1971" s="1" t="s">
        <v>5433</v>
      </c>
      <c r="K1971" s="1" t="s">
        <v>5433</v>
      </c>
      <c r="L1971" s="1" t="s">
        <v>5433</v>
      </c>
      <c r="M1971" s="1">
        <v>96261.031199999998</v>
      </c>
      <c r="N1971" s="1">
        <v>71730.171900000001</v>
      </c>
      <c r="O1971" s="1">
        <v>67517.406199999998</v>
      </c>
      <c r="P1971" s="18">
        <v>1</v>
      </c>
      <c r="Q1971" s="18">
        <v>1.1775122334999035</v>
      </c>
      <c r="R1971" s="18">
        <v>1.0379446607854399</v>
      </c>
      <c r="S1971" s="18" t="s">
        <v>5433</v>
      </c>
      <c r="T1971" s="18" t="s">
        <v>5433</v>
      </c>
      <c r="U1971" s="18" t="s">
        <v>5433</v>
      </c>
      <c r="V1971" s="18">
        <v>1.4257217007841749</v>
      </c>
      <c r="W1971" s="18">
        <v>1.0623952538626995</v>
      </c>
      <c r="X1971" s="18">
        <v>1</v>
      </c>
      <c r="Y1971" s="20">
        <v>1.2128608503920875</v>
      </c>
      <c r="Z1971" s="20">
        <v>1.1199537436813016</v>
      </c>
      <c r="AA1971" s="20">
        <v>1.0189723303927201</v>
      </c>
    </row>
    <row r="1972" spans="1:27" x14ac:dyDescent="0.25">
      <c r="A1972" t="s">
        <v>2699</v>
      </c>
      <c r="B1972">
        <v>2383</v>
      </c>
      <c r="C1972" t="s">
        <v>5052</v>
      </c>
      <c r="D1972">
        <v>0.29499999999999998</v>
      </c>
      <c r="E1972" t="s">
        <v>5433</v>
      </c>
      <c r="F1972" t="s">
        <v>5433</v>
      </c>
      <c r="G1972" s="1">
        <v>91235.789099999995</v>
      </c>
      <c r="H1972" s="1">
        <v>88063.101599999995</v>
      </c>
      <c r="I1972" s="1">
        <v>93575.265599999999</v>
      </c>
      <c r="J1972" s="1" t="s">
        <v>5433</v>
      </c>
      <c r="K1972" s="1" t="s">
        <v>5433</v>
      </c>
      <c r="L1972" s="1" t="s">
        <v>5433</v>
      </c>
      <c r="M1972" s="1" t="s">
        <v>5433</v>
      </c>
      <c r="N1972" s="1" t="s">
        <v>5433</v>
      </c>
      <c r="O1972" s="1" t="s">
        <v>5433</v>
      </c>
      <c r="P1972" s="18">
        <v>1.036027433083279</v>
      </c>
      <c r="Q1972" s="18">
        <v>1</v>
      </c>
      <c r="R1972" s="18">
        <v>1.0625933438619655</v>
      </c>
      <c r="S1972" s="18" t="s">
        <v>5433</v>
      </c>
      <c r="T1972" s="18" t="s">
        <v>5433</v>
      </c>
      <c r="U1972" s="18" t="s">
        <v>5433</v>
      </c>
      <c r="V1972" s="18" t="s">
        <v>5433</v>
      </c>
      <c r="W1972" s="18" t="s">
        <v>5433</v>
      </c>
      <c r="X1972" s="18" t="s">
        <v>5433</v>
      </c>
      <c r="Y1972" s="20">
        <v>1.036027433083279</v>
      </c>
      <c r="Z1972" s="20">
        <v>1</v>
      </c>
      <c r="AA1972" s="20">
        <v>1.0625933438619655</v>
      </c>
    </row>
    <row r="1973" spans="1:27" x14ac:dyDescent="0.25">
      <c r="A1973" t="s">
        <v>2700</v>
      </c>
      <c r="B1973">
        <v>2386</v>
      </c>
      <c r="C1973" t="s">
        <v>5053</v>
      </c>
      <c r="D1973">
        <v>0.16500000000000001</v>
      </c>
      <c r="E1973">
        <v>0.39900000000000002</v>
      </c>
      <c r="F1973">
        <v>0.31</v>
      </c>
      <c r="G1973" s="1">
        <v>553875.5625</v>
      </c>
      <c r="H1973" s="1">
        <v>681511.375</v>
      </c>
      <c r="I1973" s="1">
        <v>685619.125</v>
      </c>
      <c r="J1973" s="1">
        <v>969419.875</v>
      </c>
      <c r="K1973" s="1">
        <v>1149984.25</v>
      </c>
      <c r="L1973" s="1">
        <v>1104692.375</v>
      </c>
      <c r="M1973" s="1">
        <v>1056176.125</v>
      </c>
      <c r="N1973" s="1">
        <v>1067702.75</v>
      </c>
      <c r="O1973" s="1">
        <v>1152605.375</v>
      </c>
      <c r="P1973" s="18">
        <v>1</v>
      </c>
      <c r="Q1973" s="18">
        <v>1.2304413141534838</v>
      </c>
      <c r="R1973" s="18">
        <v>1.2378576911849222</v>
      </c>
      <c r="S1973" s="18">
        <v>1</v>
      </c>
      <c r="T1973" s="18">
        <v>1.1862602363088544</v>
      </c>
      <c r="U1973" s="18">
        <v>1.1395396396220987</v>
      </c>
      <c r="V1973" s="18">
        <v>1</v>
      </c>
      <c r="W1973" s="18">
        <v>1.0109135443674226</v>
      </c>
      <c r="X1973" s="18">
        <v>1.0913003501191623</v>
      </c>
      <c r="Y1973" s="20">
        <v>1</v>
      </c>
      <c r="Z1973" s="20">
        <v>1.1425383649432537</v>
      </c>
      <c r="AA1973" s="20">
        <v>1.1562325603087278</v>
      </c>
    </row>
    <row r="1974" spans="1:27" x14ac:dyDescent="0.25">
      <c r="A1974" t="s">
        <v>4119</v>
      </c>
      <c r="B1974">
        <v>2393</v>
      </c>
      <c r="C1974" t="s">
        <v>5054</v>
      </c>
      <c r="D1974" t="s">
        <v>5433</v>
      </c>
      <c r="E1974" t="s">
        <v>5433</v>
      </c>
      <c r="F1974">
        <v>3.0000000000000001E-3</v>
      </c>
      <c r="G1974" s="1" t="s">
        <v>5433</v>
      </c>
      <c r="H1974" s="1" t="s">
        <v>5433</v>
      </c>
      <c r="I1974" s="1" t="s">
        <v>5433</v>
      </c>
      <c r="J1974" s="1" t="s">
        <v>5433</v>
      </c>
      <c r="K1974" s="1" t="s">
        <v>5433</v>
      </c>
      <c r="L1974" s="1" t="s">
        <v>5433</v>
      </c>
      <c r="M1974" s="1">
        <v>772240</v>
      </c>
      <c r="N1974" s="1">
        <v>615364</v>
      </c>
      <c r="O1974" s="1">
        <v>657712.5</v>
      </c>
      <c r="P1974" s="18" t="s">
        <v>5433</v>
      </c>
      <c r="Q1974" s="18" t="s">
        <v>5433</v>
      </c>
      <c r="R1974" s="18" t="s">
        <v>5433</v>
      </c>
      <c r="S1974" s="18" t="s">
        <v>5433</v>
      </c>
      <c r="T1974" s="18" t="s">
        <v>5433</v>
      </c>
      <c r="U1974" s="18" t="s">
        <v>5433</v>
      </c>
      <c r="V1974" s="18">
        <v>1.2549320402233475</v>
      </c>
      <c r="W1974" s="18">
        <v>1</v>
      </c>
      <c r="X1974" s="18">
        <v>1.0688186179237005</v>
      </c>
      <c r="Y1974" s="20">
        <v>1.2549320402233475</v>
      </c>
      <c r="Z1974" s="20">
        <v>1</v>
      </c>
      <c r="AA1974" s="20">
        <v>1.0688186179237005</v>
      </c>
    </row>
    <row r="1975" spans="1:27" x14ac:dyDescent="0.25">
      <c r="A1975" t="s">
        <v>4120</v>
      </c>
      <c r="B1975">
        <v>2394</v>
      </c>
      <c r="C1975" t="s">
        <v>5055</v>
      </c>
      <c r="D1975" t="s">
        <v>5433</v>
      </c>
      <c r="E1975" t="s">
        <v>5433</v>
      </c>
      <c r="F1975">
        <v>0.33600000000000002</v>
      </c>
      <c r="G1975" s="1" t="s">
        <v>5433</v>
      </c>
      <c r="H1975" s="1" t="s">
        <v>5433</v>
      </c>
      <c r="I1975" s="1" t="s">
        <v>5433</v>
      </c>
      <c r="J1975" s="1" t="s">
        <v>5433</v>
      </c>
      <c r="K1975" s="1" t="s">
        <v>5433</v>
      </c>
      <c r="L1975" s="1" t="s">
        <v>5433</v>
      </c>
      <c r="M1975" s="1">
        <v>386281.53120000003</v>
      </c>
      <c r="N1975" s="1">
        <v>274679.53120000003</v>
      </c>
      <c r="O1975" s="1">
        <v>249324.01560000001</v>
      </c>
      <c r="P1975" s="18" t="s">
        <v>5433</v>
      </c>
      <c r="Q1975" s="18" t="s">
        <v>5433</v>
      </c>
      <c r="R1975" s="18" t="s">
        <v>5433</v>
      </c>
      <c r="S1975" s="18" t="s">
        <v>5433</v>
      </c>
      <c r="T1975" s="18" t="s">
        <v>5433</v>
      </c>
      <c r="U1975" s="18" t="s">
        <v>5433</v>
      </c>
      <c r="V1975" s="18">
        <v>1.5493153769018631</v>
      </c>
      <c r="W1975" s="18">
        <v>1.1016970448634151</v>
      </c>
      <c r="X1975" s="18">
        <v>1</v>
      </c>
      <c r="Y1975" s="20">
        <v>1.5493153769018631</v>
      </c>
      <c r="Z1975" s="20">
        <v>1.1016970448634151</v>
      </c>
      <c r="AA1975" s="20">
        <v>1</v>
      </c>
    </row>
    <row r="1976" spans="1:27" x14ac:dyDescent="0.25">
      <c r="A1976" t="s">
        <v>3828</v>
      </c>
      <c r="B1976">
        <v>2398</v>
      </c>
      <c r="C1976" t="s">
        <v>5056</v>
      </c>
      <c r="D1976" t="s">
        <v>5433</v>
      </c>
      <c r="E1976">
        <v>0.245</v>
      </c>
      <c r="F1976" t="s">
        <v>5433</v>
      </c>
      <c r="G1976" s="1" t="s">
        <v>5433</v>
      </c>
      <c r="H1976" s="1" t="s">
        <v>5433</v>
      </c>
      <c r="I1976" s="1" t="s">
        <v>5433</v>
      </c>
      <c r="J1976" s="1">
        <v>911003</v>
      </c>
      <c r="K1976" s="1">
        <v>811150.8125</v>
      </c>
      <c r="L1976" s="1">
        <v>684560.8125</v>
      </c>
      <c r="M1976" s="1" t="s">
        <v>5433</v>
      </c>
      <c r="N1976" s="1" t="s">
        <v>5433</v>
      </c>
      <c r="O1976" s="1" t="s">
        <v>5433</v>
      </c>
      <c r="P1976" s="18" t="s">
        <v>5433</v>
      </c>
      <c r="Q1976" s="18" t="s">
        <v>5433</v>
      </c>
      <c r="R1976" s="18" t="s">
        <v>5433</v>
      </c>
      <c r="S1976" s="18">
        <v>1.3307846189340555</v>
      </c>
      <c r="T1976" s="18">
        <v>1.1849214820487552</v>
      </c>
      <c r="U1976" s="18">
        <v>1</v>
      </c>
      <c r="V1976" s="18" t="s">
        <v>5433</v>
      </c>
      <c r="W1976" s="18" t="s">
        <v>5433</v>
      </c>
      <c r="X1976" s="18" t="s">
        <v>5433</v>
      </c>
      <c r="Y1976" s="20">
        <v>1.3307846189340555</v>
      </c>
      <c r="Z1976" s="20">
        <v>1.1849214820487552</v>
      </c>
      <c r="AA1976" s="20">
        <v>1</v>
      </c>
    </row>
    <row r="1977" spans="1:27" x14ac:dyDescent="0.25">
      <c r="A1977" t="s">
        <v>2701</v>
      </c>
      <c r="B1977">
        <v>2401</v>
      </c>
      <c r="C1977" t="s">
        <v>5057</v>
      </c>
      <c r="D1977">
        <v>4.2000000000000003E-2</v>
      </c>
      <c r="E1977">
        <v>1E-3</v>
      </c>
      <c r="F1977">
        <v>5.0000000000000001E-3</v>
      </c>
      <c r="G1977" s="1">
        <v>17065.945299999999</v>
      </c>
      <c r="H1977" s="1">
        <v>18268.921900000001</v>
      </c>
      <c r="I1977" s="1">
        <v>16879.9902</v>
      </c>
      <c r="J1977" s="1">
        <v>17331.083999999999</v>
      </c>
      <c r="K1977" s="1">
        <v>26575.156200000001</v>
      </c>
      <c r="L1977" s="1">
        <v>23718.136699999999</v>
      </c>
      <c r="M1977" s="1">
        <v>20063.675800000001</v>
      </c>
      <c r="N1977" s="1">
        <v>22662.599600000001</v>
      </c>
      <c r="O1977" s="1">
        <v>21693.523399999998</v>
      </c>
      <c r="P1977" s="18">
        <v>1.0110163037890862</v>
      </c>
      <c r="Q1977" s="18">
        <v>1.0822827314200691</v>
      </c>
      <c r="R1977" s="18">
        <v>1</v>
      </c>
      <c r="S1977" s="18">
        <v>1</v>
      </c>
      <c r="T1977" s="18">
        <v>1.5333810741440064</v>
      </c>
      <c r="U1977" s="18">
        <v>1.3685316336820017</v>
      </c>
      <c r="V1977" s="18">
        <v>1</v>
      </c>
      <c r="W1977" s="18">
        <v>1.1295337816413482</v>
      </c>
      <c r="X1977" s="18">
        <v>1.0812337488028987</v>
      </c>
      <c r="Y1977" s="20">
        <v>1.0036721012630287</v>
      </c>
      <c r="Z1977" s="20">
        <v>1.2483991957351412</v>
      </c>
      <c r="AA1977" s="20">
        <v>1.1499217941616335</v>
      </c>
    </row>
    <row r="1978" spans="1:27" x14ac:dyDescent="0.25">
      <c r="A1978" t="s">
        <v>3829</v>
      </c>
      <c r="B1978">
        <v>2401</v>
      </c>
      <c r="C1978" t="s">
        <v>5057</v>
      </c>
      <c r="D1978" t="s">
        <v>5433</v>
      </c>
      <c r="E1978">
        <v>9.9000000000000005E-2</v>
      </c>
      <c r="F1978" t="s">
        <v>5433</v>
      </c>
      <c r="G1978" s="1" t="s">
        <v>5433</v>
      </c>
      <c r="H1978" s="1" t="s">
        <v>5433</v>
      </c>
      <c r="I1978" s="1" t="s">
        <v>5433</v>
      </c>
      <c r="J1978" s="1">
        <v>23996.593799999999</v>
      </c>
      <c r="K1978" s="1">
        <v>24339.845700000002</v>
      </c>
      <c r="L1978" s="1">
        <v>20676.160199999998</v>
      </c>
      <c r="M1978" s="1" t="s">
        <v>5433</v>
      </c>
      <c r="N1978" s="1" t="s">
        <v>5433</v>
      </c>
      <c r="O1978" s="1" t="s">
        <v>5433</v>
      </c>
      <c r="P1978" s="18" t="s">
        <v>5433</v>
      </c>
      <c r="Q1978" s="18" t="s">
        <v>5433</v>
      </c>
      <c r="R1978" s="18" t="s">
        <v>5433</v>
      </c>
      <c r="S1978" s="18">
        <v>1.1605923714984565</v>
      </c>
      <c r="T1978" s="18">
        <v>1.1771937083366186</v>
      </c>
      <c r="U1978" s="18">
        <v>1</v>
      </c>
      <c r="V1978" s="18" t="s">
        <v>5433</v>
      </c>
      <c r="W1978" s="18" t="s">
        <v>5433</v>
      </c>
      <c r="X1978" s="18" t="s">
        <v>5433</v>
      </c>
      <c r="Y1978" s="20">
        <v>1.1605923714984565</v>
      </c>
      <c r="Z1978" s="20">
        <v>1.1771937083366186</v>
      </c>
      <c r="AA1978" s="20">
        <v>1</v>
      </c>
    </row>
    <row r="1979" spans="1:27" x14ac:dyDescent="0.25">
      <c r="A1979" t="s">
        <v>2702</v>
      </c>
      <c r="B1979">
        <v>2402</v>
      </c>
      <c r="C1979" t="s">
        <v>5058</v>
      </c>
      <c r="D1979">
        <v>9.8000000000000004E-2</v>
      </c>
      <c r="E1979">
        <v>0.14199999999999999</v>
      </c>
      <c r="F1979">
        <v>7.3999999999999996E-2</v>
      </c>
      <c r="G1979" s="1">
        <v>13501.2402</v>
      </c>
      <c r="H1979" s="1">
        <v>23734.857400000001</v>
      </c>
      <c r="I1979" s="1">
        <v>22867.002</v>
      </c>
      <c r="J1979" s="1">
        <v>15561.988300000001</v>
      </c>
      <c r="K1979" s="1">
        <v>24691.956999999999</v>
      </c>
      <c r="L1979" s="1">
        <v>20296.7559</v>
      </c>
      <c r="M1979" s="1">
        <v>12331.604499999999</v>
      </c>
      <c r="N1979" s="1">
        <v>18565.392599999999</v>
      </c>
      <c r="O1979" s="1">
        <v>18645.4863</v>
      </c>
      <c r="P1979" s="18">
        <v>1</v>
      </c>
      <c r="Q1979" s="18">
        <v>1.7579760857821047</v>
      </c>
      <c r="R1979" s="18">
        <v>1.6936964057568578</v>
      </c>
      <c r="S1979" s="18">
        <v>1</v>
      </c>
      <c r="T1979" s="18">
        <v>1.5866839457783166</v>
      </c>
      <c r="U1979" s="18">
        <v>1.3042520986858728</v>
      </c>
      <c r="V1979" s="18">
        <v>1</v>
      </c>
      <c r="W1979" s="18">
        <v>1.505513139024204</v>
      </c>
      <c r="X1979" s="18">
        <v>1.5120081332481918</v>
      </c>
      <c r="Y1979" s="20">
        <v>1</v>
      </c>
      <c r="Z1979" s="20">
        <v>1.6167243901948751</v>
      </c>
      <c r="AA1979" s="20">
        <v>1.5033188792303074</v>
      </c>
    </row>
    <row r="1980" spans="1:27" x14ac:dyDescent="0.25">
      <c r="A1980" t="s">
        <v>2703</v>
      </c>
      <c r="B1980">
        <v>2402</v>
      </c>
      <c r="C1980" t="s">
        <v>5058</v>
      </c>
      <c r="D1980">
        <v>0.157</v>
      </c>
      <c r="E1980">
        <v>2.9000000000000001E-2</v>
      </c>
      <c r="F1980">
        <v>1.2999999999999999E-2</v>
      </c>
      <c r="G1980" s="1">
        <v>10454.3125</v>
      </c>
      <c r="H1980" s="1">
        <v>21253.386699999999</v>
      </c>
      <c r="I1980" s="1">
        <v>17388.5488</v>
      </c>
      <c r="J1980" s="1">
        <v>15974.300800000001</v>
      </c>
      <c r="K1980" s="1">
        <v>22242.226600000002</v>
      </c>
      <c r="L1980" s="1">
        <v>26149.7988</v>
      </c>
      <c r="M1980" s="1">
        <v>17422.761699999999</v>
      </c>
      <c r="N1980" s="1">
        <v>20964.9434</v>
      </c>
      <c r="O1980" s="1">
        <v>25836.5684</v>
      </c>
      <c r="P1980" s="18">
        <v>1</v>
      </c>
      <c r="Q1980" s="18">
        <v>2.0329779409215094</v>
      </c>
      <c r="R1980" s="18">
        <v>1.6632895563433752</v>
      </c>
      <c r="S1980" s="18">
        <v>1</v>
      </c>
      <c r="T1980" s="18">
        <v>1.3923755961825885</v>
      </c>
      <c r="U1980" s="18">
        <v>1.6369917611667861</v>
      </c>
      <c r="V1980" s="18">
        <v>1</v>
      </c>
      <c r="W1980" s="18">
        <v>1.2033077052302219</v>
      </c>
      <c r="X1980" s="18">
        <v>1.4829203799533115</v>
      </c>
      <c r="Y1980" s="20">
        <v>1</v>
      </c>
      <c r="Z1980" s="20">
        <v>1.5428870807781065</v>
      </c>
      <c r="AA1980" s="20">
        <v>1.5944005658211575</v>
      </c>
    </row>
    <row r="1981" spans="1:27" x14ac:dyDescent="0.25">
      <c r="A1981" t="s">
        <v>2704</v>
      </c>
      <c r="B1981">
        <v>2402</v>
      </c>
      <c r="C1981" t="s">
        <v>5058</v>
      </c>
      <c r="D1981">
        <v>4.0000000000000001E-3</v>
      </c>
      <c r="E1981" t="s">
        <v>5433</v>
      </c>
      <c r="F1981" t="s">
        <v>5433</v>
      </c>
      <c r="G1981" s="1">
        <v>21217.1348</v>
      </c>
      <c r="H1981" s="1">
        <v>32378.570299999999</v>
      </c>
      <c r="I1981" s="1">
        <v>31113.377</v>
      </c>
      <c r="J1981" s="1" t="s">
        <v>5433</v>
      </c>
      <c r="K1981" s="1" t="s">
        <v>5433</v>
      </c>
      <c r="L1981" s="1" t="s">
        <v>5433</v>
      </c>
      <c r="M1981" s="1" t="s">
        <v>5433</v>
      </c>
      <c r="N1981" s="1" t="s">
        <v>5433</v>
      </c>
      <c r="O1981" s="1" t="s">
        <v>5433</v>
      </c>
      <c r="P1981" s="18">
        <v>1</v>
      </c>
      <c r="Q1981" s="18">
        <v>1.5260576230113785</v>
      </c>
      <c r="R1981" s="18">
        <v>1.466426890024755</v>
      </c>
      <c r="S1981" s="18" t="s">
        <v>5433</v>
      </c>
      <c r="T1981" s="18" t="s">
        <v>5433</v>
      </c>
      <c r="U1981" s="18" t="s">
        <v>5433</v>
      </c>
      <c r="V1981" s="18" t="s">
        <v>5433</v>
      </c>
      <c r="W1981" s="18" t="s">
        <v>5433</v>
      </c>
      <c r="X1981" s="18" t="s">
        <v>5433</v>
      </c>
      <c r="Y1981" s="20">
        <v>1</v>
      </c>
      <c r="Z1981" s="20">
        <v>1.5260576230113785</v>
      </c>
      <c r="AA1981" s="20">
        <v>1.466426890024755</v>
      </c>
    </row>
    <row r="1982" spans="1:27" x14ac:dyDescent="0.25">
      <c r="A1982" t="s">
        <v>2705</v>
      </c>
      <c r="B1982">
        <v>2403</v>
      </c>
      <c r="C1982" t="s">
        <v>5059</v>
      </c>
      <c r="D1982">
        <v>6.7000000000000004E-2</v>
      </c>
      <c r="E1982">
        <v>6.6000000000000003E-2</v>
      </c>
      <c r="F1982">
        <v>0.17100000000000001</v>
      </c>
      <c r="G1982" s="1">
        <v>1778967.625</v>
      </c>
      <c r="H1982" s="1">
        <v>1964481.875</v>
      </c>
      <c r="I1982" s="1">
        <v>1991778.375</v>
      </c>
      <c r="J1982" s="1">
        <v>1614266.375</v>
      </c>
      <c r="K1982" s="1">
        <v>1523338.875</v>
      </c>
      <c r="L1982" s="1">
        <v>1397714.5</v>
      </c>
      <c r="M1982" s="1">
        <v>434151.5</v>
      </c>
      <c r="N1982" s="1">
        <v>330989.875</v>
      </c>
      <c r="O1982" s="1">
        <v>314089.59379999997</v>
      </c>
      <c r="P1982" s="18">
        <v>1</v>
      </c>
      <c r="Q1982" s="18">
        <v>1.1042819708424991</v>
      </c>
      <c r="R1982" s="18">
        <v>1.119625982513313</v>
      </c>
      <c r="S1982" s="18">
        <v>1.1549328385732565</v>
      </c>
      <c r="T1982" s="18">
        <v>1.0898784229540439</v>
      </c>
      <c r="U1982" s="18">
        <v>1</v>
      </c>
      <c r="V1982" s="18">
        <v>1.382253689934251</v>
      </c>
      <c r="W1982" s="18">
        <v>1.0538071987534916</v>
      </c>
      <c r="X1982" s="18">
        <v>1</v>
      </c>
      <c r="Y1982" s="20">
        <v>1.1790621761691693</v>
      </c>
      <c r="Z1982" s="20">
        <v>1.082655864183345</v>
      </c>
      <c r="AA1982" s="20">
        <v>1.0398753275044377</v>
      </c>
    </row>
    <row r="1983" spans="1:27" x14ac:dyDescent="0.25">
      <c r="A1983" t="s">
        <v>2706</v>
      </c>
      <c r="B1983">
        <v>2403</v>
      </c>
      <c r="C1983" t="s">
        <v>5059</v>
      </c>
      <c r="D1983">
        <v>0.03</v>
      </c>
      <c r="E1983">
        <v>0.23599999999999999</v>
      </c>
      <c r="F1983">
        <v>2E-3</v>
      </c>
      <c r="G1983" s="1">
        <v>187850.57810000001</v>
      </c>
      <c r="H1983" s="1">
        <v>210609.0625</v>
      </c>
      <c r="I1983" s="1">
        <v>205121.23439999999</v>
      </c>
      <c r="J1983" s="1">
        <v>346868.90620000003</v>
      </c>
      <c r="K1983" s="1">
        <v>269400.21879999997</v>
      </c>
      <c r="L1983" s="1">
        <v>238473.45310000001</v>
      </c>
      <c r="M1983" s="1">
        <v>2392123.75</v>
      </c>
      <c r="N1983" s="1">
        <v>2117232.5</v>
      </c>
      <c r="O1983" s="1">
        <v>1941712.5</v>
      </c>
      <c r="P1983" s="18">
        <v>1</v>
      </c>
      <c r="Q1983" s="18">
        <v>1.1211520594197202</v>
      </c>
      <c r="R1983" s="18">
        <v>1.0919382653739087</v>
      </c>
      <c r="S1983" s="18">
        <v>1.4545388666576071</v>
      </c>
      <c r="T1983" s="18">
        <v>1.1296864086881457</v>
      </c>
      <c r="U1983" s="18">
        <v>1</v>
      </c>
      <c r="V1983" s="18">
        <v>1.2319659836355794</v>
      </c>
      <c r="W1983" s="18">
        <v>1.0903944327494415</v>
      </c>
      <c r="X1983" s="18">
        <v>1</v>
      </c>
      <c r="Y1983" s="20">
        <v>1.2288349500977289</v>
      </c>
      <c r="Z1983" s="20">
        <v>1.1137443002857692</v>
      </c>
      <c r="AA1983" s="20">
        <v>1.0306460884579696</v>
      </c>
    </row>
    <row r="1984" spans="1:27" x14ac:dyDescent="0.25">
      <c r="A1984" t="s">
        <v>2707</v>
      </c>
      <c r="B1984">
        <v>2403</v>
      </c>
      <c r="C1984" t="s">
        <v>5059</v>
      </c>
      <c r="D1984">
        <v>0.254</v>
      </c>
      <c r="E1984" t="s">
        <v>5433</v>
      </c>
      <c r="F1984" t="s">
        <v>5433</v>
      </c>
      <c r="G1984" s="1">
        <v>287235.9375</v>
      </c>
      <c r="H1984" s="1">
        <v>257065.60939999999</v>
      </c>
      <c r="I1984" s="1">
        <v>256595.01560000001</v>
      </c>
      <c r="J1984" s="1" t="s">
        <v>5433</v>
      </c>
      <c r="K1984" s="1" t="s">
        <v>5433</v>
      </c>
      <c r="L1984" s="1" t="s">
        <v>5433</v>
      </c>
      <c r="M1984" s="1" t="s">
        <v>5433</v>
      </c>
      <c r="N1984" s="1" t="s">
        <v>5433</v>
      </c>
      <c r="O1984" s="1" t="s">
        <v>5433</v>
      </c>
      <c r="P1984" s="18">
        <v>1.1194135506816134</v>
      </c>
      <c r="Q1984" s="18">
        <v>1.0018339943155155</v>
      </c>
      <c r="R1984" s="18">
        <v>1</v>
      </c>
      <c r="S1984" s="18" t="s">
        <v>5433</v>
      </c>
      <c r="T1984" s="18" t="s">
        <v>5433</v>
      </c>
      <c r="U1984" s="18" t="s">
        <v>5433</v>
      </c>
      <c r="V1984" s="18" t="s">
        <v>5433</v>
      </c>
      <c r="W1984" s="18" t="s">
        <v>5433</v>
      </c>
      <c r="X1984" s="18" t="s">
        <v>5433</v>
      </c>
      <c r="Y1984" s="20">
        <v>1.1194135506816134</v>
      </c>
      <c r="Z1984" s="20">
        <v>1.0018339943155155</v>
      </c>
      <c r="AA1984" s="20">
        <v>1</v>
      </c>
    </row>
    <row r="1985" spans="1:27" x14ac:dyDescent="0.25">
      <c r="A1985" t="s">
        <v>2708</v>
      </c>
      <c r="B1985">
        <v>2411</v>
      </c>
      <c r="C1985" t="s">
        <v>5060</v>
      </c>
      <c r="D1985">
        <v>3.5000000000000003E-2</v>
      </c>
      <c r="E1985">
        <v>3.4000000000000002E-2</v>
      </c>
      <c r="F1985">
        <v>0.248</v>
      </c>
      <c r="G1985" s="1">
        <v>987248.5</v>
      </c>
      <c r="H1985" s="1">
        <v>984131.125</v>
      </c>
      <c r="I1985" s="1">
        <v>1037390.125</v>
      </c>
      <c r="J1985" s="1">
        <v>140569.875</v>
      </c>
      <c r="K1985" s="1">
        <v>118761.80469999999</v>
      </c>
      <c r="L1985" s="1">
        <v>108254.61719999999</v>
      </c>
      <c r="M1985" s="1">
        <v>122151.77340000001</v>
      </c>
      <c r="N1985" s="1">
        <v>103913.6719</v>
      </c>
      <c r="O1985" s="1">
        <v>102736.9219</v>
      </c>
      <c r="P1985" s="18">
        <v>1.0031676419135713</v>
      </c>
      <c r="Q1985" s="18">
        <v>1</v>
      </c>
      <c r="R1985" s="18">
        <v>1.0541177884197088</v>
      </c>
      <c r="S1985" s="18">
        <v>1.2985115890280938</v>
      </c>
      <c r="T1985" s="18">
        <v>1.0970599478504275</v>
      </c>
      <c r="U1985" s="18">
        <v>1</v>
      </c>
      <c r="V1985" s="18">
        <v>1.1889763790947294</v>
      </c>
      <c r="W1985" s="18">
        <v>1.0114540126201699</v>
      </c>
      <c r="X1985" s="18">
        <v>1</v>
      </c>
      <c r="Y1985" s="20">
        <v>1.1635518700121315</v>
      </c>
      <c r="Z1985" s="20">
        <v>1.0361713201568656</v>
      </c>
      <c r="AA1985" s="20">
        <v>1.0180392628065695</v>
      </c>
    </row>
    <row r="1986" spans="1:27" x14ac:dyDescent="0.25">
      <c r="A1986" t="s">
        <v>2709</v>
      </c>
      <c r="B1986">
        <v>2411</v>
      </c>
      <c r="C1986" t="s">
        <v>5060</v>
      </c>
      <c r="D1986">
        <v>6.3E-2</v>
      </c>
      <c r="E1986" t="s">
        <v>5433</v>
      </c>
      <c r="F1986" t="s">
        <v>5433</v>
      </c>
      <c r="G1986" s="1">
        <v>143597.92189999999</v>
      </c>
      <c r="H1986" s="1">
        <v>141028.4062</v>
      </c>
      <c r="I1986" s="1">
        <v>139728.7188</v>
      </c>
      <c r="J1986" s="1" t="s">
        <v>5433</v>
      </c>
      <c r="K1986" s="1" t="s">
        <v>5433</v>
      </c>
      <c r="L1986" s="1" t="s">
        <v>5433</v>
      </c>
      <c r="M1986" s="1" t="s">
        <v>5433</v>
      </c>
      <c r="N1986" s="1" t="s">
        <v>5433</v>
      </c>
      <c r="O1986" s="1" t="s">
        <v>5433</v>
      </c>
      <c r="P1986" s="18">
        <v>1.0276908221389918</v>
      </c>
      <c r="Q1986" s="18">
        <v>1.0093015051677408</v>
      </c>
      <c r="R1986" s="18">
        <v>1</v>
      </c>
      <c r="S1986" s="18" t="s">
        <v>5433</v>
      </c>
      <c r="T1986" s="18" t="s">
        <v>5433</v>
      </c>
      <c r="U1986" s="18" t="s">
        <v>5433</v>
      </c>
      <c r="V1986" s="18" t="s">
        <v>5433</v>
      </c>
      <c r="W1986" s="18" t="s">
        <v>5433</v>
      </c>
      <c r="X1986" s="18" t="s">
        <v>5433</v>
      </c>
      <c r="Y1986" s="20">
        <v>1.0276908221389918</v>
      </c>
      <c r="Z1986" s="20">
        <v>1.0093015051677408</v>
      </c>
      <c r="AA1986" s="20">
        <v>1</v>
      </c>
    </row>
    <row r="1987" spans="1:27" x14ac:dyDescent="0.25">
      <c r="A1987" t="s">
        <v>3830</v>
      </c>
      <c r="B1987">
        <v>2421</v>
      </c>
      <c r="C1987" t="s">
        <v>5061</v>
      </c>
      <c r="D1987" t="s">
        <v>5433</v>
      </c>
      <c r="E1987">
        <v>3.3000000000000002E-2</v>
      </c>
      <c r="F1987" t="s">
        <v>5433</v>
      </c>
      <c r="G1987" s="1" t="s">
        <v>5433</v>
      </c>
      <c r="H1987" s="1" t="s">
        <v>5433</v>
      </c>
      <c r="I1987" s="1" t="s">
        <v>5433</v>
      </c>
      <c r="J1987" s="1">
        <v>203658.2188</v>
      </c>
      <c r="K1987" s="1">
        <v>263967.75</v>
      </c>
      <c r="L1987" s="1">
        <v>273498.53120000003</v>
      </c>
      <c r="M1987" s="1" t="s">
        <v>5433</v>
      </c>
      <c r="N1987" s="1" t="s">
        <v>5433</v>
      </c>
      <c r="O1987" s="1" t="s">
        <v>5433</v>
      </c>
      <c r="P1987" s="18" t="s">
        <v>5433</v>
      </c>
      <c r="Q1987" s="18" t="s">
        <v>5433</v>
      </c>
      <c r="R1987" s="18" t="s">
        <v>5433</v>
      </c>
      <c r="S1987" s="18">
        <v>1</v>
      </c>
      <c r="T1987" s="18">
        <v>1.2961310943175155</v>
      </c>
      <c r="U1987" s="18">
        <v>1.3429290151485898</v>
      </c>
      <c r="V1987" s="18" t="s">
        <v>5433</v>
      </c>
      <c r="W1987" s="18" t="s">
        <v>5433</v>
      </c>
      <c r="X1987" s="18" t="s">
        <v>5433</v>
      </c>
      <c r="Y1987" s="20">
        <v>1</v>
      </c>
      <c r="Z1987" s="20">
        <v>1.2961310943175155</v>
      </c>
      <c r="AA1987" s="20">
        <v>1.3429290151485898</v>
      </c>
    </row>
    <row r="1988" spans="1:27" x14ac:dyDescent="0.25">
      <c r="A1988" t="s">
        <v>2710</v>
      </c>
      <c r="B1988">
        <v>2427</v>
      </c>
      <c r="C1988" t="s">
        <v>5062</v>
      </c>
      <c r="D1988">
        <v>0.112</v>
      </c>
      <c r="E1988">
        <v>0.14599999999999999</v>
      </c>
      <c r="F1988" t="s">
        <v>5433</v>
      </c>
      <c r="G1988" s="1">
        <v>399273.71879999997</v>
      </c>
      <c r="H1988" s="1">
        <v>276760.78120000003</v>
      </c>
      <c r="I1988" s="1">
        <v>272052.25</v>
      </c>
      <c r="J1988" s="1">
        <v>1463651.25</v>
      </c>
      <c r="K1988" s="1">
        <v>1402514.25</v>
      </c>
      <c r="L1988" s="1">
        <v>1302944.875</v>
      </c>
      <c r="M1988" s="1" t="s">
        <v>5433</v>
      </c>
      <c r="N1988" s="1" t="s">
        <v>5433</v>
      </c>
      <c r="O1988" s="1" t="s">
        <v>5433</v>
      </c>
      <c r="P1988" s="18">
        <v>1.4676361573925596</v>
      </c>
      <c r="Q1988" s="18">
        <v>1.0173074517854568</v>
      </c>
      <c r="R1988" s="18">
        <v>1</v>
      </c>
      <c r="S1988" s="18">
        <v>1.1233408857761538</v>
      </c>
      <c r="T1988" s="18">
        <v>1.0764187164863748</v>
      </c>
      <c r="U1988" s="18">
        <v>1</v>
      </c>
      <c r="V1988" s="18" t="s">
        <v>5433</v>
      </c>
      <c r="W1988" s="18" t="s">
        <v>5433</v>
      </c>
      <c r="X1988" s="18" t="s">
        <v>5433</v>
      </c>
      <c r="Y1988" s="20">
        <v>1.2954885215843568</v>
      </c>
      <c r="Z1988" s="20">
        <v>1.0468630841359157</v>
      </c>
      <c r="AA1988" s="20">
        <v>1</v>
      </c>
    </row>
    <row r="1989" spans="1:27" x14ac:dyDescent="0.25">
      <c r="A1989" t="s">
        <v>2711</v>
      </c>
      <c r="B1989">
        <v>2431</v>
      </c>
      <c r="C1989" t="s">
        <v>5063</v>
      </c>
      <c r="D1989">
        <v>0.14299999999999999</v>
      </c>
      <c r="E1989">
        <v>7.9000000000000001E-2</v>
      </c>
      <c r="F1989">
        <v>0.10100000000000001</v>
      </c>
      <c r="G1989" s="1">
        <v>472567.21879999997</v>
      </c>
      <c r="H1989" s="1">
        <v>505497.3125</v>
      </c>
      <c r="I1989" s="1">
        <v>502748.53120000003</v>
      </c>
      <c r="J1989" s="1">
        <v>559576.25</v>
      </c>
      <c r="K1989" s="1">
        <v>468720.5625</v>
      </c>
      <c r="L1989" s="1">
        <v>414708.53120000003</v>
      </c>
      <c r="M1989" s="1">
        <v>7684636.5</v>
      </c>
      <c r="N1989" s="1">
        <v>6363402.5</v>
      </c>
      <c r="O1989" s="1">
        <v>5920279</v>
      </c>
      <c r="P1989" s="18">
        <v>1</v>
      </c>
      <c r="Q1989" s="18">
        <v>1.0696834066984588</v>
      </c>
      <c r="R1989" s="18">
        <v>1.0638667076329165</v>
      </c>
      <c r="S1989" s="18">
        <v>1.3493241828925269</v>
      </c>
      <c r="T1989" s="18">
        <v>1.1302409457160449</v>
      </c>
      <c r="U1989" s="18">
        <v>1</v>
      </c>
      <c r="V1989" s="18">
        <v>1.2980193163193829</v>
      </c>
      <c r="W1989" s="18">
        <v>1.0748484150831406</v>
      </c>
      <c r="X1989" s="18">
        <v>1</v>
      </c>
      <c r="Y1989" s="20">
        <v>1.2157811664039702</v>
      </c>
      <c r="Z1989" s="20">
        <v>1.0915909224992149</v>
      </c>
      <c r="AA1989" s="20">
        <v>1.0212889025443055</v>
      </c>
    </row>
    <row r="1990" spans="1:27" x14ac:dyDescent="0.25">
      <c r="A1990" t="s">
        <v>3831</v>
      </c>
      <c r="B1990">
        <v>2431</v>
      </c>
      <c r="C1990" t="s">
        <v>5063</v>
      </c>
      <c r="D1990" t="s">
        <v>5433</v>
      </c>
      <c r="E1990">
        <v>5.0999999999999997E-2</v>
      </c>
      <c r="F1990">
        <v>2.7E-2</v>
      </c>
      <c r="G1990" s="1" t="s">
        <v>5433</v>
      </c>
      <c r="H1990" s="1" t="s">
        <v>5433</v>
      </c>
      <c r="I1990" s="1" t="s">
        <v>5433</v>
      </c>
      <c r="J1990" s="1">
        <v>416708.875</v>
      </c>
      <c r="K1990" s="1">
        <v>283457.8125</v>
      </c>
      <c r="L1990" s="1">
        <v>260278.48439999999</v>
      </c>
      <c r="M1990" s="1">
        <v>604120.8125</v>
      </c>
      <c r="N1990" s="1">
        <v>423296.03120000003</v>
      </c>
      <c r="O1990" s="1">
        <v>411168.8125</v>
      </c>
      <c r="P1990" s="18" t="s">
        <v>5433</v>
      </c>
      <c r="Q1990" s="18" t="s">
        <v>5433</v>
      </c>
      <c r="R1990" s="18" t="s">
        <v>5433</v>
      </c>
      <c r="S1990" s="18">
        <v>1.6010116086260722</v>
      </c>
      <c r="T1990" s="18">
        <v>1.0890558747236965</v>
      </c>
      <c r="U1990" s="18">
        <v>1</v>
      </c>
      <c r="V1990" s="18">
        <v>1.4692768374790099</v>
      </c>
      <c r="W1990" s="18">
        <v>1.0294945003884506</v>
      </c>
      <c r="X1990" s="18">
        <v>1</v>
      </c>
      <c r="Y1990" s="20">
        <v>1.5351442230525412</v>
      </c>
      <c r="Z1990" s="20">
        <v>1.0592751875560735</v>
      </c>
      <c r="AA1990" s="20">
        <v>1</v>
      </c>
    </row>
    <row r="1991" spans="1:27" x14ac:dyDescent="0.25">
      <c r="A1991" t="s">
        <v>4121</v>
      </c>
      <c r="B1991">
        <v>2431</v>
      </c>
      <c r="C1991" t="s">
        <v>5063</v>
      </c>
      <c r="D1991" t="s">
        <v>5433</v>
      </c>
      <c r="E1991" t="s">
        <v>5433</v>
      </c>
      <c r="F1991">
        <v>0.108</v>
      </c>
      <c r="G1991" s="1" t="s">
        <v>5433</v>
      </c>
      <c r="H1991" s="1" t="s">
        <v>5433</v>
      </c>
      <c r="I1991" s="1" t="s">
        <v>5433</v>
      </c>
      <c r="J1991" s="1" t="s">
        <v>5433</v>
      </c>
      <c r="K1991" s="1" t="s">
        <v>5433</v>
      </c>
      <c r="L1991" s="1" t="s">
        <v>5433</v>
      </c>
      <c r="M1991" s="1">
        <v>136148.25</v>
      </c>
      <c r="N1991" s="1">
        <v>106290.3594</v>
      </c>
      <c r="O1991" s="1">
        <v>96664.281199999998</v>
      </c>
      <c r="P1991" s="18" t="s">
        <v>5433</v>
      </c>
      <c r="Q1991" s="18" t="s">
        <v>5433</v>
      </c>
      <c r="R1991" s="18" t="s">
        <v>5433</v>
      </c>
      <c r="S1991" s="18" t="s">
        <v>5433</v>
      </c>
      <c r="T1991" s="18" t="s">
        <v>5433</v>
      </c>
      <c r="U1991" s="18" t="s">
        <v>5433</v>
      </c>
      <c r="V1991" s="18">
        <v>1.4084649294428313</v>
      </c>
      <c r="W1991" s="18">
        <v>1.099582576733628</v>
      </c>
      <c r="X1991" s="18">
        <v>1</v>
      </c>
      <c r="Y1991" s="20">
        <v>1.4084649294428313</v>
      </c>
      <c r="Z1991" s="20">
        <v>1.099582576733628</v>
      </c>
      <c r="AA1991" s="20">
        <v>1</v>
      </c>
    </row>
    <row r="1992" spans="1:27" x14ac:dyDescent="0.25">
      <c r="A1992" t="s">
        <v>2712</v>
      </c>
      <c r="B1992">
        <v>2435</v>
      </c>
      <c r="C1992" t="s">
        <v>5064</v>
      </c>
      <c r="D1992">
        <v>0.49</v>
      </c>
      <c r="E1992">
        <v>0.48199999999999998</v>
      </c>
      <c r="F1992">
        <v>0.47699999999999998</v>
      </c>
      <c r="G1992" s="1">
        <v>1007789.5625</v>
      </c>
      <c r="H1992" s="1">
        <v>1107713</v>
      </c>
      <c r="I1992" s="1">
        <v>1067148.125</v>
      </c>
      <c r="J1992" s="1">
        <v>1410453.5</v>
      </c>
      <c r="K1992" s="1">
        <v>1329436.25</v>
      </c>
      <c r="L1992" s="1">
        <v>1096199.625</v>
      </c>
      <c r="M1992" s="1">
        <v>1026654.5625</v>
      </c>
      <c r="N1992" s="1">
        <v>888673.1875</v>
      </c>
      <c r="O1992" s="1">
        <v>862534.375</v>
      </c>
      <c r="P1992" s="18">
        <v>1</v>
      </c>
      <c r="Q1992" s="18">
        <v>1.099151093857454</v>
      </c>
      <c r="R1992" s="18">
        <v>1.0588997591449059</v>
      </c>
      <c r="S1992" s="18">
        <v>1.2866757731284573</v>
      </c>
      <c r="T1992" s="18">
        <v>1.212768386050123</v>
      </c>
      <c r="U1992" s="18">
        <v>1</v>
      </c>
      <c r="V1992" s="18">
        <v>1.1902766918709762</v>
      </c>
      <c r="W1992" s="18">
        <v>1.0303046617707265</v>
      </c>
      <c r="X1992" s="18">
        <v>1</v>
      </c>
      <c r="Y1992" s="20">
        <v>1.1589841549998112</v>
      </c>
      <c r="Z1992" s="20">
        <v>1.1140747138927678</v>
      </c>
      <c r="AA1992" s="20">
        <v>1.0196332530483019</v>
      </c>
    </row>
    <row r="1993" spans="1:27" x14ac:dyDescent="0.25">
      <c r="A1993" t="s">
        <v>2713</v>
      </c>
      <c r="B1993">
        <v>2435</v>
      </c>
      <c r="C1993" t="s">
        <v>5064</v>
      </c>
      <c r="D1993">
        <v>0.501</v>
      </c>
      <c r="E1993">
        <v>0.50800000000000001</v>
      </c>
      <c r="F1993">
        <v>0.501</v>
      </c>
      <c r="G1993" s="1">
        <v>1442569.5</v>
      </c>
      <c r="H1993" s="1">
        <v>1523567.125</v>
      </c>
      <c r="I1993" s="1">
        <v>1519156.5</v>
      </c>
      <c r="J1993" s="1">
        <v>292611.84379999997</v>
      </c>
      <c r="K1993" s="1">
        <v>256398.48439999999</v>
      </c>
      <c r="L1993" s="1">
        <v>202571.85939999999</v>
      </c>
      <c r="M1993" s="1">
        <v>433298.78120000003</v>
      </c>
      <c r="N1993" s="1">
        <v>330040.9375</v>
      </c>
      <c r="O1993" s="1">
        <v>331652.03120000003</v>
      </c>
      <c r="P1993" s="18">
        <v>1</v>
      </c>
      <c r="Q1993" s="18">
        <v>1.0561481613190906</v>
      </c>
      <c r="R1993" s="18">
        <v>1.0530906829792257</v>
      </c>
      <c r="S1993" s="18">
        <v>1.4444841680709775</v>
      </c>
      <c r="T1993" s="18">
        <v>1.26571620144787</v>
      </c>
      <c r="U1993" s="18">
        <v>1</v>
      </c>
      <c r="V1993" s="18">
        <v>1.3128637449710312</v>
      </c>
      <c r="W1993" s="18">
        <v>1</v>
      </c>
      <c r="X1993" s="18">
        <v>1.0048814965567718</v>
      </c>
      <c r="Y1993" s="20">
        <v>1.2524493043473364</v>
      </c>
      <c r="Z1993" s="20">
        <v>1.1072881209223202</v>
      </c>
      <c r="AA1993" s="20">
        <v>1.0193240598453326</v>
      </c>
    </row>
    <row r="1994" spans="1:27" x14ac:dyDescent="0.25">
      <c r="A1994" t="s">
        <v>2714</v>
      </c>
      <c r="B1994">
        <v>2435</v>
      </c>
      <c r="C1994" t="s">
        <v>5064</v>
      </c>
      <c r="D1994">
        <v>0.50800000000000001</v>
      </c>
      <c r="E1994">
        <v>0.40600000000000003</v>
      </c>
      <c r="F1994">
        <v>0.498</v>
      </c>
      <c r="G1994" s="1">
        <v>338919.84379999997</v>
      </c>
      <c r="H1994" s="1">
        <v>335227.53120000003</v>
      </c>
      <c r="I1994" s="1">
        <v>309237.65620000003</v>
      </c>
      <c r="J1994" s="1">
        <v>1056762.75</v>
      </c>
      <c r="K1994" s="1">
        <v>1104796.125</v>
      </c>
      <c r="L1994" s="1">
        <v>947613.4375</v>
      </c>
      <c r="M1994" s="1">
        <v>316156.59379999997</v>
      </c>
      <c r="N1994" s="1">
        <v>233995.01560000001</v>
      </c>
      <c r="O1994" s="1">
        <v>231995.64060000001</v>
      </c>
      <c r="P1994" s="18">
        <v>1.0959850361199315</v>
      </c>
      <c r="Q1994" s="18">
        <v>1.0840449876621461</v>
      </c>
      <c r="R1994" s="18">
        <v>1</v>
      </c>
      <c r="S1994" s="18">
        <v>1.1151833734945322</v>
      </c>
      <c r="T1994" s="18">
        <v>1.1658721597645136</v>
      </c>
      <c r="U1994" s="18">
        <v>1</v>
      </c>
      <c r="V1994" s="18">
        <v>1.3627695459377522</v>
      </c>
      <c r="W1994" s="18">
        <v>1.0086181576292947</v>
      </c>
      <c r="X1994" s="18">
        <v>1</v>
      </c>
      <c r="Y1994" s="20">
        <v>1.1913126518507386</v>
      </c>
      <c r="Z1994" s="20">
        <v>1.0861784350186514</v>
      </c>
      <c r="AA1994" s="20">
        <v>1</v>
      </c>
    </row>
    <row r="1995" spans="1:27" x14ac:dyDescent="0.25">
      <c r="A1995" t="s">
        <v>4122</v>
      </c>
      <c r="B1995">
        <v>2435</v>
      </c>
      <c r="C1995" t="s">
        <v>5064</v>
      </c>
      <c r="D1995" t="s">
        <v>5433</v>
      </c>
      <c r="E1995" t="s">
        <v>5433</v>
      </c>
      <c r="F1995">
        <v>0.42</v>
      </c>
      <c r="G1995" s="1" t="s">
        <v>5433</v>
      </c>
      <c r="H1995" s="1" t="s">
        <v>5433</v>
      </c>
      <c r="I1995" s="1" t="s">
        <v>5433</v>
      </c>
      <c r="J1995" s="1" t="s">
        <v>5433</v>
      </c>
      <c r="K1995" s="1" t="s">
        <v>5433</v>
      </c>
      <c r="L1995" s="1" t="s">
        <v>5433</v>
      </c>
      <c r="M1995" s="1">
        <v>1253217.875</v>
      </c>
      <c r="N1995" s="1">
        <v>1137919.5</v>
      </c>
      <c r="O1995" s="1">
        <v>1052251</v>
      </c>
      <c r="P1995" s="18" t="s">
        <v>5433</v>
      </c>
      <c r="Q1995" s="18" t="s">
        <v>5433</v>
      </c>
      <c r="R1995" s="18" t="s">
        <v>5433</v>
      </c>
      <c r="S1995" s="18" t="s">
        <v>5433</v>
      </c>
      <c r="T1995" s="18" t="s">
        <v>5433</v>
      </c>
      <c r="U1995" s="18" t="s">
        <v>5433</v>
      </c>
      <c r="V1995" s="18">
        <v>1.1909875828105652</v>
      </c>
      <c r="W1995" s="18">
        <v>1.0814145104162409</v>
      </c>
      <c r="X1995" s="18">
        <v>1</v>
      </c>
      <c r="Y1995" s="20">
        <v>1.1909875828105652</v>
      </c>
      <c r="Z1995" s="20">
        <v>1.0814145104162409</v>
      </c>
      <c r="AA1995" s="20">
        <v>1</v>
      </c>
    </row>
    <row r="1996" spans="1:27" x14ac:dyDescent="0.25">
      <c r="A1996" t="s">
        <v>2715</v>
      </c>
      <c r="B1996">
        <v>2437</v>
      </c>
      <c r="C1996" t="s">
        <v>5065</v>
      </c>
      <c r="D1996">
        <v>0.52900000000000003</v>
      </c>
      <c r="E1996" t="s">
        <v>5433</v>
      </c>
      <c r="F1996" t="s">
        <v>5433</v>
      </c>
      <c r="G1996" s="1">
        <v>93731.281199999998</v>
      </c>
      <c r="H1996" s="1">
        <v>125229.0625</v>
      </c>
      <c r="I1996" s="1">
        <v>116621.4375</v>
      </c>
      <c r="J1996" s="1" t="s">
        <v>5433</v>
      </c>
      <c r="K1996" s="1" t="s">
        <v>5433</v>
      </c>
      <c r="L1996" s="1" t="s">
        <v>5433</v>
      </c>
      <c r="M1996" s="1" t="s">
        <v>5433</v>
      </c>
      <c r="N1996" s="1" t="s">
        <v>5433</v>
      </c>
      <c r="O1996" s="1" t="s">
        <v>5433</v>
      </c>
      <c r="P1996" s="18">
        <v>1</v>
      </c>
      <c r="Q1996" s="18">
        <v>1.3360434307175564</v>
      </c>
      <c r="R1996" s="18">
        <v>1.244210428012372</v>
      </c>
      <c r="S1996" s="18" t="s">
        <v>5433</v>
      </c>
      <c r="T1996" s="18" t="s">
        <v>5433</v>
      </c>
      <c r="U1996" s="18" t="s">
        <v>5433</v>
      </c>
      <c r="V1996" s="18" t="s">
        <v>5433</v>
      </c>
      <c r="W1996" s="18" t="s">
        <v>5433</v>
      </c>
      <c r="X1996" s="18" t="s">
        <v>5433</v>
      </c>
      <c r="Y1996" s="20">
        <v>1</v>
      </c>
      <c r="Z1996" s="20">
        <v>1.3360434307175564</v>
      </c>
      <c r="AA1996" s="20">
        <v>1.244210428012372</v>
      </c>
    </row>
    <row r="1997" spans="1:27" x14ac:dyDescent="0.25">
      <c r="A1997" t="s">
        <v>2716</v>
      </c>
      <c r="B1997">
        <v>2443</v>
      </c>
      <c r="C1997" t="s">
        <v>5066</v>
      </c>
      <c r="D1997">
        <v>0.54100000000000004</v>
      </c>
      <c r="E1997">
        <v>0.54400000000000004</v>
      </c>
      <c r="F1997">
        <v>0.54400000000000004</v>
      </c>
      <c r="G1997" s="1">
        <v>193549.7188</v>
      </c>
      <c r="H1997" s="1">
        <v>199993.51560000001</v>
      </c>
      <c r="I1997" s="1">
        <v>195326.32810000001</v>
      </c>
      <c r="J1997" s="1">
        <v>141808.54689999999</v>
      </c>
      <c r="K1997" s="1">
        <v>140223.82810000001</v>
      </c>
      <c r="L1997" s="1">
        <v>116044.78909999999</v>
      </c>
      <c r="M1997" s="1">
        <v>251788.9375</v>
      </c>
      <c r="N1997" s="1">
        <v>211705.14060000001</v>
      </c>
      <c r="O1997" s="1">
        <v>188687.2812</v>
      </c>
      <c r="P1997" s="18">
        <v>1</v>
      </c>
      <c r="Q1997" s="18">
        <v>1.0332927210638758</v>
      </c>
      <c r="R1997" s="18">
        <v>1.0091790848936124</v>
      </c>
      <c r="S1997" s="18">
        <v>1.2220156372363986</v>
      </c>
      <c r="T1997" s="18">
        <v>1.2083595410662005</v>
      </c>
      <c r="U1997" s="18">
        <v>1</v>
      </c>
      <c r="V1997" s="18">
        <v>1.3344245351286561</v>
      </c>
      <c r="W1997" s="18">
        <v>1.1219894592450146</v>
      </c>
      <c r="X1997" s="18">
        <v>1</v>
      </c>
      <c r="Y1997" s="20">
        <v>1.1854800574550184</v>
      </c>
      <c r="Z1997" s="20">
        <v>1.1212139071250302</v>
      </c>
      <c r="AA1997" s="20">
        <v>1.0030596949645376</v>
      </c>
    </row>
    <row r="1998" spans="1:27" x14ac:dyDescent="0.25">
      <c r="A1998" t="s">
        <v>2717</v>
      </c>
      <c r="B1998">
        <v>2443</v>
      </c>
      <c r="C1998" t="s">
        <v>5066</v>
      </c>
      <c r="D1998">
        <v>0.53300000000000003</v>
      </c>
      <c r="E1998">
        <v>0.55300000000000005</v>
      </c>
      <c r="F1998">
        <v>0.55100000000000005</v>
      </c>
      <c r="G1998" s="1">
        <v>340160.78120000003</v>
      </c>
      <c r="H1998" s="1">
        <v>323933.8125</v>
      </c>
      <c r="I1998" s="1">
        <v>352923.25</v>
      </c>
      <c r="J1998" s="1">
        <v>294061.6875</v>
      </c>
      <c r="K1998" s="1">
        <v>248849.2188</v>
      </c>
      <c r="L1998" s="1">
        <v>217652.4375</v>
      </c>
      <c r="M1998" s="1">
        <v>149164.32810000001</v>
      </c>
      <c r="N1998" s="1">
        <v>115861.13280000001</v>
      </c>
      <c r="O1998" s="1">
        <v>112706.5</v>
      </c>
      <c r="P1998" s="18">
        <v>1.0500934699430304</v>
      </c>
      <c r="Q1998" s="18">
        <v>1</v>
      </c>
      <c r="R1998" s="18">
        <v>1.0894918541422718</v>
      </c>
      <c r="S1998" s="18">
        <v>1.3510608513171372</v>
      </c>
      <c r="T1998" s="18">
        <v>1.1433330205640357</v>
      </c>
      <c r="U1998" s="18">
        <v>1</v>
      </c>
      <c r="V1998" s="18">
        <v>1.3234758252629619</v>
      </c>
      <c r="W1998" s="18">
        <v>1.0279898036049386</v>
      </c>
      <c r="X1998" s="18">
        <v>1</v>
      </c>
      <c r="Y1998" s="20">
        <v>1.2415433821743767</v>
      </c>
      <c r="Z1998" s="20">
        <v>1.0571076080563249</v>
      </c>
      <c r="AA1998" s="20">
        <v>1.0298306180474239</v>
      </c>
    </row>
    <row r="1999" spans="1:27" x14ac:dyDescent="0.25">
      <c r="A1999" t="s">
        <v>2718</v>
      </c>
      <c r="B1999">
        <v>2443</v>
      </c>
      <c r="C1999" t="s">
        <v>5066</v>
      </c>
      <c r="D1999">
        <v>0.55200000000000005</v>
      </c>
      <c r="E1999">
        <v>0.54700000000000004</v>
      </c>
      <c r="F1999">
        <v>0.627</v>
      </c>
      <c r="G1999" s="1">
        <v>138043.3438</v>
      </c>
      <c r="H1999" s="1">
        <v>144946.85939999999</v>
      </c>
      <c r="I1999" s="1">
        <v>135183.75</v>
      </c>
      <c r="J1999" s="1">
        <v>142767.76560000001</v>
      </c>
      <c r="K1999" s="1">
        <v>128941.22659999999</v>
      </c>
      <c r="L1999" s="1">
        <v>100866.9688</v>
      </c>
      <c r="M1999" s="1">
        <v>217831.85939999999</v>
      </c>
      <c r="N1999" s="1">
        <v>173820.95310000001</v>
      </c>
      <c r="O1999" s="1">
        <v>175758.9688</v>
      </c>
      <c r="P1999" s="18">
        <v>1.0211533841900378</v>
      </c>
      <c r="Q1999" s="18">
        <v>1.0722210280451607</v>
      </c>
      <c r="R1999" s="18">
        <v>1</v>
      </c>
      <c r="S1999" s="18">
        <v>1.4154065230519746</v>
      </c>
      <c r="T1999" s="18">
        <v>1.2783295476606014</v>
      </c>
      <c r="U1999" s="18">
        <v>1</v>
      </c>
      <c r="V1999" s="18">
        <v>1.2531967839037235</v>
      </c>
      <c r="W1999" s="18">
        <v>1</v>
      </c>
      <c r="X1999" s="18">
        <v>1.0111494941515196</v>
      </c>
      <c r="Y1999" s="20">
        <v>1.2299188970485784</v>
      </c>
      <c r="Z1999" s="20">
        <v>1.1168501919019207</v>
      </c>
      <c r="AA1999" s="20">
        <v>1.0037164980505064</v>
      </c>
    </row>
    <row r="2000" spans="1:27" x14ac:dyDescent="0.25">
      <c r="A2000" t="s">
        <v>2719</v>
      </c>
      <c r="B2000">
        <v>2447</v>
      </c>
      <c r="C2000" t="s">
        <v>5067</v>
      </c>
      <c r="D2000">
        <v>0.61599999999999999</v>
      </c>
      <c r="E2000">
        <v>0.42</v>
      </c>
      <c r="F2000">
        <v>0.57899999999999996</v>
      </c>
      <c r="G2000" s="1">
        <v>121949.5625</v>
      </c>
      <c r="H2000" s="1">
        <v>113933.39840000001</v>
      </c>
      <c r="I2000" s="1">
        <v>118389.17969999999</v>
      </c>
      <c r="J2000" s="1">
        <v>94272.414099999995</v>
      </c>
      <c r="K2000" s="1">
        <v>84747.773400000005</v>
      </c>
      <c r="L2000" s="1">
        <v>73360.757800000007</v>
      </c>
      <c r="M2000" s="1">
        <v>256764.6875</v>
      </c>
      <c r="N2000" s="1">
        <v>202475.0312</v>
      </c>
      <c r="O2000" s="1">
        <v>188395.67189999999</v>
      </c>
      <c r="P2000" s="18">
        <v>1.0703583340141989</v>
      </c>
      <c r="Q2000" s="18">
        <v>1</v>
      </c>
      <c r="R2000" s="18">
        <v>1.0391086491105666</v>
      </c>
      <c r="S2000" s="18">
        <v>1.2850523485186789</v>
      </c>
      <c r="T2000" s="18">
        <v>1.1552194380413012</v>
      </c>
      <c r="U2000" s="18">
        <v>1</v>
      </c>
      <c r="V2000" s="18">
        <v>1.362901201022761</v>
      </c>
      <c r="W2000" s="18">
        <v>1.0747329233097951</v>
      </c>
      <c r="X2000" s="18">
        <v>1</v>
      </c>
      <c r="Y2000" s="20">
        <v>1.2394372945185463</v>
      </c>
      <c r="Z2000" s="20">
        <v>1.0766507871170321</v>
      </c>
      <c r="AA2000" s="20">
        <v>1.0130362163701889</v>
      </c>
    </row>
    <row r="2001" spans="1:27" x14ac:dyDescent="0.25">
      <c r="A2001" t="s">
        <v>2720</v>
      </c>
      <c r="B2001">
        <v>2447</v>
      </c>
      <c r="C2001" t="s">
        <v>5067</v>
      </c>
      <c r="D2001">
        <v>0.4</v>
      </c>
      <c r="E2001">
        <v>0.625</v>
      </c>
      <c r="F2001">
        <v>0.52</v>
      </c>
      <c r="G2001" s="1">
        <v>78794.648400000005</v>
      </c>
      <c r="H2001" s="1">
        <v>91676.914099999995</v>
      </c>
      <c r="I2001" s="1">
        <v>82362.085900000005</v>
      </c>
      <c r="J2001" s="1">
        <v>126084.1406</v>
      </c>
      <c r="K2001" s="1">
        <v>115087.88280000001</v>
      </c>
      <c r="L2001" s="1">
        <v>105912.60159999999</v>
      </c>
      <c r="M2001" s="1">
        <v>241749</v>
      </c>
      <c r="N2001" s="1">
        <v>212843.01560000001</v>
      </c>
      <c r="O2001" s="1">
        <v>180226.5</v>
      </c>
      <c r="P2001" s="18">
        <v>1</v>
      </c>
      <c r="Q2001" s="18">
        <v>1.1634916325104128</v>
      </c>
      <c r="R2001" s="18">
        <v>1.0452751242938474</v>
      </c>
      <c r="S2001" s="18">
        <v>1.1904545700442883</v>
      </c>
      <c r="T2001" s="18">
        <v>1.0866306847475269</v>
      </c>
      <c r="U2001" s="18">
        <v>1</v>
      </c>
      <c r="V2001" s="18">
        <v>1.3413621193331724</v>
      </c>
      <c r="W2001" s="18">
        <v>1.1809751373965538</v>
      </c>
      <c r="X2001" s="18">
        <v>1</v>
      </c>
      <c r="Y2001" s="20">
        <v>1.1772722297924869</v>
      </c>
      <c r="Z2001" s="20">
        <v>1.1436991515514978</v>
      </c>
      <c r="AA2001" s="20">
        <v>1.0150917080979491</v>
      </c>
    </row>
    <row r="2002" spans="1:27" x14ac:dyDescent="0.25">
      <c r="A2002" t="s">
        <v>2721</v>
      </c>
      <c r="B2002">
        <v>2447</v>
      </c>
      <c r="C2002" t="s">
        <v>5067</v>
      </c>
      <c r="D2002">
        <v>0.58899999999999997</v>
      </c>
      <c r="E2002">
        <v>0.376</v>
      </c>
      <c r="F2002">
        <v>0.41199999999999998</v>
      </c>
      <c r="G2002" s="1">
        <v>390744.9375</v>
      </c>
      <c r="H2002" s="1">
        <v>413089.78120000003</v>
      </c>
      <c r="I2002" s="1">
        <v>415824.15620000003</v>
      </c>
      <c r="J2002" s="1">
        <v>99848.898400000005</v>
      </c>
      <c r="K2002" s="1">
        <v>72520.835900000005</v>
      </c>
      <c r="L2002" s="1">
        <v>67110.914099999995</v>
      </c>
      <c r="M2002" s="1">
        <v>120272.22659999999</v>
      </c>
      <c r="N2002" s="1">
        <v>90831.148400000005</v>
      </c>
      <c r="O2002" s="1">
        <v>93190.625</v>
      </c>
      <c r="P2002" s="18">
        <v>1</v>
      </c>
      <c r="Q2002" s="18">
        <v>1.0571852417153838</v>
      </c>
      <c r="R2002" s="18">
        <v>1.0641830930950962</v>
      </c>
      <c r="S2002" s="18">
        <v>1.4878190788940544</v>
      </c>
      <c r="T2002" s="18">
        <v>1.0806116541929207</v>
      </c>
      <c r="U2002" s="18">
        <v>1</v>
      </c>
      <c r="V2002" s="18">
        <v>1.3241297585531793</v>
      </c>
      <c r="W2002" s="18">
        <v>1</v>
      </c>
      <c r="X2002" s="18">
        <v>1.0259765140214829</v>
      </c>
      <c r="Y2002" s="20">
        <v>1.2706496124824112</v>
      </c>
      <c r="Z2002" s="20">
        <v>1.0459322986361015</v>
      </c>
      <c r="AA2002" s="20">
        <v>1.0300532023721931</v>
      </c>
    </row>
    <row r="2003" spans="1:27" x14ac:dyDescent="0.25">
      <c r="A2003" t="s">
        <v>2722</v>
      </c>
      <c r="B2003">
        <v>2447</v>
      </c>
      <c r="C2003" t="s">
        <v>5067</v>
      </c>
      <c r="D2003">
        <v>0.309</v>
      </c>
      <c r="E2003">
        <v>0.35599999999999998</v>
      </c>
      <c r="F2003" t="s">
        <v>5433</v>
      </c>
      <c r="G2003" s="1">
        <v>209330.7188</v>
      </c>
      <c r="H2003" s="1">
        <v>214724.0625</v>
      </c>
      <c r="I2003" s="1">
        <v>195042.23439999999</v>
      </c>
      <c r="J2003" s="1">
        <v>341931.90620000003</v>
      </c>
      <c r="K2003" s="1">
        <v>325046.28120000003</v>
      </c>
      <c r="L2003" s="1">
        <v>267709.375</v>
      </c>
      <c r="M2003" s="1" t="s">
        <v>5433</v>
      </c>
      <c r="N2003" s="1" t="s">
        <v>5433</v>
      </c>
      <c r="O2003" s="1" t="s">
        <v>5433</v>
      </c>
      <c r="P2003" s="18">
        <v>1.0732584121790598</v>
      </c>
      <c r="Q2003" s="18">
        <v>1.1009105959052734</v>
      </c>
      <c r="R2003" s="18">
        <v>1</v>
      </c>
      <c r="S2003" s="18">
        <v>1.2772503996171223</v>
      </c>
      <c r="T2003" s="18">
        <v>1.214175936871841</v>
      </c>
      <c r="U2003" s="18">
        <v>1</v>
      </c>
      <c r="V2003" s="18" t="s">
        <v>5433</v>
      </c>
      <c r="W2003" s="18" t="s">
        <v>5433</v>
      </c>
      <c r="X2003" s="18" t="s">
        <v>5433</v>
      </c>
      <c r="Y2003" s="20">
        <v>1.1752544058980909</v>
      </c>
      <c r="Z2003" s="20">
        <v>1.1575432663885572</v>
      </c>
      <c r="AA2003" s="20">
        <v>1</v>
      </c>
    </row>
    <row r="2004" spans="1:27" x14ac:dyDescent="0.25">
      <c r="A2004" t="s">
        <v>2723</v>
      </c>
      <c r="B2004">
        <v>2450</v>
      </c>
      <c r="C2004" t="s">
        <v>5068</v>
      </c>
      <c r="D2004">
        <v>0.58399999999999996</v>
      </c>
      <c r="E2004">
        <v>0.60699999999999998</v>
      </c>
      <c r="F2004">
        <v>0.61299999999999999</v>
      </c>
      <c r="G2004" s="1">
        <v>154080.67189999999</v>
      </c>
      <c r="H2004" s="1">
        <v>161281.4375</v>
      </c>
      <c r="I2004" s="1">
        <v>162511.73439999999</v>
      </c>
      <c r="J2004" s="1">
        <v>847852.6875</v>
      </c>
      <c r="K2004" s="1">
        <v>862376.8125</v>
      </c>
      <c r="L2004" s="1">
        <v>852875.75</v>
      </c>
      <c r="M2004" s="1">
        <v>941301.1875</v>
      </c>
      <c r="N2004" s="1">
        <v>893834.3125</v>
      </c>
      <c r="O2004" s="1">
        <v>841277.125</v>
      </c>
      <c r="P2004" s="18">
        <v>1</v>
      </c>
      <c r="Q2004" s="18">
        <v>1.0467337370171477</v>
      </c>
      <c r="R2004" s="18">
        <v>1.054718495162533</v>
      </c>
      <c r="S2004" s="18">
        <v>1</v>
      </c>
      <c r="T2004" s="18">
        <v>1.017130481761904</v>
      </c>
      <c r="U2004" s="18">
        <v>1.0059244519408332</v>
      </c>
      <c r="V2004" s="18">
        <v>1.1188954977231789</v>
      </c>
      <c r="W2004" s="18">
        <v>1.0624730970784448</v>
      </c>
      <c r="X2004" s="18">
        <v>1</v>
      </c>
      <c r="Y2004" s="20">
        <v>1.039631832574393</v>
      </c>
      <c r="Z2004" s="20">
        <v>1.0421124386191654</v>
      </c>
      <c r="AA2004" s="20">
        <v>1.0202143157011221</v>
      </c>
    </row>
    <row r="2005" spans="1:27" x14ac:dyDescent="0.25">
      <c r="A2005" t="s">
        <v>2724</v>
      </c>
      <c r="B2005">
        <v>2450</v>
      </c>
      <c r="C2005" t="s">
        <v>5068</v>
      </c>
      <c r="D2005">
        <v>0.61699999999999999</v>
      </c>
      <c r="E2005">
        <v>0.60399999999999998</v>
      </c>
      <c r="F2005">
        <v>0.75</v>
      </c>
      <c r="G2005" s="1">
        <v>1454133.25</v>
      </c>
      <c r="H2005" s="1">
        <v>1515295.625</v>
      </c>
      <c r="I2005" s="1">
        <v>1511259.125</v>
      </c>
      <c r="J2005" s="1">
        <v>414806.75</v>
      </c>
      <c r="K2005" s="1">
        <v>398863.5625</v>
      </c>
      <c r="L2005" s="1">
        <v>360346.03120000003</v>
      </c>
      <c r="M2005" s="1">
        <v>437472.6875</v>
      </c>
      <c r="N2005" s="1">
        <v>380231.53120000003</v>
      </c>
      <c r="O2005" s="1">
        <v>394324.21879999997</v>
      </c>
      <c r="P2005" s="18">
        <v>1</v>
      </c>
      <c r="Q2005" s="18">
        <v>1.0420610525204619</v>
      </c>
      <c r="R2005" s="18">
        <v>1.039285172111978</v>
      </c>
      <c r="S2005" s="18">
        <v>1.1511345042947707</v>
      </c>
      <c r="T2005" s="18">
        <v>1.1068903996853565</v>
      </c>
      <c r="U2005" s="18">
        <v>1</v>
      </c>
      <c r="V2005" s="18">
        <v>1.1505428971641265</v>
      </c>
      <c r="W2005" s="18">
        <v>1</v>
      </c>
      <c r="X2005" s="18">
        <v>1.0370634375206176</v>
      </c>
      <c r="Y2005" s="20">
        <v>1.1005591338196323</v>
      </c>
      <c r="Z2005" s="20">
        <v>1.0496504840686061</v>
      </c>
      <c r="AA2005" s="20">
        <v>1.0254495365441985</v>
      </c>
    </row>
    <row r="2006" spans="1:27" x14ac:dyDescent="0.25">
      <c r="A2006" t="s">
        <v>2725</v>
      </c>
      <c r="B2006">
        <v>2450</v>
      </c>
      <c r="C2006" t="s">
        <v>5068</v>
      </c>
      <c r="D2006">
        <v>0.60899999999999999</v>
      </c>
      <c r="E2006">
        <v>0.624</v>
      </c>
      <c r="F2006">
        <v>0.748</v>
      </c>
      <c r="G2006" s="1">
        <v>549468.4375</v>
      </c>
      <c r="H2006" s="1">
        <v>621581.25</v>
      </c>
      <c r="I2006" s="1">
        <v>658379.0625</v>
      </c>
      <c r="J2006" s="1">
        <v>316369.0625</v>
      </c>
      <c r="K2006" s="1">
        <v>318741.1875</v>
      </c>
      <c r="L2006" s="1">
        <v>317908.15620000003</v>
      </c>
      <c r="M2006" s="1">
        <v>1386687.875</v>
      </c>
      <c r="N2006" s="1">
        <v>1305082.875</v>
      </c>
      <c r="O2006" s="1">
        <v>1378727.625</v>
      </c>
      <c r="P2006" s="18">
        <v>1</v>
      </c>
      <c r="Q2006" s="18">
        <v>1.131241046033695</v>
      </c>
      <c r="R2006" s="18">
        <v>1.1982108844968915</v>
      </c>
      <c r="S2006" s="18">
        <v>1</v>
      </c>
      <c r="T2006" s="18">
        <v>1.0074979676623721</v>
      </c>
      <c r="U2006" s="18">
        <v>1.0048648679104013</v>
      </c>
      <c r="V2006" s="18">
        <v>1.0625285961245947</v>
      </c>
      <c r="W2006" s="18">
        <v>1</v>
      </c>
      <c r="X2006" s="18">
        <v>1.0564291750437689</v>
      </c>
      <c r="Y2006" s="20">
        <v>1.0208428653748649</v>
      </c>
      <c r="Z2006" s="20">
        <v>1.046246337898689</v>
      </c>
      <c r="AA2006" s="20">
        <v>1.0865016424836873</v>
      </c>
    </row>
    <row r="2007" spans="1:27" x14ac:dyDescent="0.25">
      <c r="A2007" t="s">
        <v>2726</v>
      </c>
      <c r="B2007">
        <v>2450</v>
      </c>
      <c r="C2007" t="s">
        <v>5068</v>
      </c>
      <c r="D2007">
        <v>0.59399999999999997</v>
      </c>
      <c r="E2007">
        <v>0.61699999999999999</v>
      </c>
      <c r="F2007">
        <v>0.54300000000000004</v>
      </c>
      <c r="G2007" s="1">
        <v>1174984.625</v>
      </c>
      <c r="H2007" s="1">
        <v>1295881.125</v>
      </c>
      <c r="I2007" s="1">
        <v>1327483.125</v>
      </c>
      <c r="J2007" s="1">
        <v>1023325.875</v>
      </c>
      <c r="K2007" s="1">
        <v>1015580.8125</v>
      </c>
      <c r="L2007" s="1">
        <v>898473.125</v>
      </c>
      <c r="M2007" s="1">
        <v>962116.25</v>
      </c>
      <c r="N2007" s="1">
        <v>946341</v>
      </c>
      <c r="O2007" s="1">
        <v>843851.3125</v>
      </c>
      <c r="P2007" s="18">
        <v>1</v>
      </c>
      <c r="Q2007" s="18">
        <v>1.1028919846504375</v>
      </c>
      <c r="R2007" s="18">
        <v>1.1297876557320909</v>
      </c>
      <c r="S2007" s="18">
        <v>1.1389610290235448</v>
      </c>
      <c r="T2007" s="18">
        <v>1.1303407795308291</v>
      </c>
      <c r="U2007" s="18">
        <v>1</v>
      </c>
      <c r="V2007" s="18">
        <v>1.1401490235876122</v>
      </c>
      <c r="W2007" s="18">
        <v>1.1214546757015325</v>
      </c>
      <c r="X2007" s="18">
        <v>1</v>
      </c>
      <c r="Y2007" s="20">
        <v>1.0930366842037189</v>
      </c>
      <c r="Z2007" s="20">
        <v>1.1182291466275998</v>
      </c>
      <c r="AA2007" s="20">
        <v>1.0432625519106971</v>
      </c>
    </row>
    <row r="2008" spans="1:27" x14ac:dyDescent="0.25">
      <c r="A2008" t="s">
        <v>2727</v>
      </c>
      <c r="B2008">
        <v>2450</v>
      </c>
      <c r="C2008" t="s">
        <v>5068</v>
      </c>
      <c r="D2008">
        <v>0.52600000000000002</v>
      </c>
      <c r="E2008">
        <v>0.501</v>
      </c>
      <c r="F2008" t="s">
        <v>5433</v>
      </c>
      <c r="G2008" s="1">
        <v>432936.375</v>
      </c>
      <c r="H2008" s="1">
        <v>472895.1875</v>
      </c>
      <c r="I2008" s="1">
        <v>486167.875</v>
      </c>
      <c r="J2008" s="1">
        <v>1284997.25</v>
      </c>
      <c r="K2008" s="1">
        <v>1488587.25</v>
      </c>
      <c r="L2008" s="1">
        <v>1342406.625</v>
      </c>
      <c r="M2008" s="1" t="s">
        <v>5433</v>
      </c>
      <c r="N2008" s="1" t="s">
        <v>5433</v>
      </c>
      <c r="O2008" s="1" t="s">
        <v>5433</v>
      </c>
      <c r="P2008" s="18">
        <v>1</v>
      </c>
      <c r="Q2008" s="18">
        <v>1.0922971937851145</v>
      </c>
      <c r="R2008" s="18">
        <v>1.1229545565442498</v>
      </c>
      <c r="S2008" s="18">
        <v>1</v>
      </c>
      <c r="T2008" s="18">
        <v>1.1584361367310319</v>
      </c>
      <c r="U2008" s="18">
        <v>1.0446766520317456</v>
      </c>
      <c r="V2008" s="18" t="s">
        <v>5433</v>
      </c>
      <c r="W2008" s="18" t="s">
        <v>5433</v>
      </c>
      <c r="X2008" s="18" t="s">
        <v>5433</v>
      </c>
      <c r="Y2008" s="20">
        <v>1</v>
      </c>
      <c r="Z2008" s="20">
        <v>1.1253666652580732</v>
      </c>
      <c r="AA2008" s="20">
        <v>1.0838156042879978</v>
      </c>
    </row>
    <row r="2009" spans="1:27" x14ac:dyDescent="0.25">
      <c r="A2009" t="s">
        <v>2728</v>
      </c>
      <c r="B2009">
        <v>2452</v>
      </c>
      <c r="C2009" t="s">
        <v>5069</v>
      </c>
      <c r="D2009">
        <v>0.32200000000000001</v>
      </c>
      <c r="E2009">
        <v>0.27200000000000002</v>
      </c>
      <c r="F2009">
        <v>1E-3</v>
      </c>
      <c r="G2009" s="1">
        <v>627210.1875</v>
      </c>
      <c r="H2009" s="1">
        <v>679592.9375</v>
      </c>
      <c r="I2009" s="1">
        <v>631941.375</v>
      </c>
      <c r="J2009" s="1">
        <v>773602.125</v>
      </c>
      <c r="K2009" s="1">
        <v>764136.1875</v>
      </c>
      <c r="L2009" s="1">
        <v>691167.25</v>
      </c>
      <c r="M2009" s="1">
        <v>225678.64060000001</v>
      </c>
      <c r="N2009" s="1">
        <v>202138.64060000001</v>
      </c>
      <c r="O2009" s="1">
        <v>192650.0312</v>
      </c>
      <c r="P2009" s="18">
        <v>1</v>
      </c>
      <c r="Q2009" s="18">
        <v>1.0835170586255825</v>
      </c>
      <c r="R2009" s="18">
        <v>1.0075432248938081</v>
      </c>
      <c r="S2009" s="18">
        <v>1.1192690698235486</v>
      </c>
      <c r="T2009" s="18">
        <v>1.1055734881824912</v>
      </c>
      <c r="U2009" s="18">
        <v>1</v>
      </c>
      <c r="V2009" s="18">
        <v>1.1714435715077114</v>
      </c>
      <c r="W2009" s="18">
        <v>1.0492530903882875</v>
      </c>
      <c r="X2009" s="18">
        <v>1</v>
      </c>
      <c r="Y2009" s="20">
        <v>1.0969042137770868</v>
      </c>
      <c r="Z2009" s="20">
        <v>1.0794478790654536</v>
      </c>
      <c r="AA2009" s="20">
        <v>1.002514408297936</v>
      </c>
    </row>
    <row r="2010" spans="1:27" x14ac:dyDescent="0.25">
      <c r="A2010" t="s">
        <v>2729</v>
      </c>
      <c r="B2010">
        <v>2452</v>
      </c>
      <c r="C2010" t="s">
        <v>5069</v>
      </c>
      <c r="D2010">
        <v>0.27900000000000003</v>
      </c>
      <c r="E2010" t="s">
        <v>5433</v>
      </c>
      <c r="F2010">
        <v>0.29899999999999999</v>
      </c>
      <c r="G2010" s="1">
        <v>1083746.375</v>
      </c>
      <c r="H2010" s="1">
        <v>1118729.75</v>
      </c>
      <c r="I2010" s="1">
        <v>1102140.125</v>
      </c>
      <c r="J2010" s="1" t="s">
        <v>5433</v>
      </c>
      <c r="K2010" s="1" t="s">
        <v>5433</v>
      </c>
      <c r="L2010" s="1" t="s">
        <v>5433</v>
      </c>
      <c r="M2010" s="1">
        <v>909805.875</v>
      </c>
      <c r="N2010" s="1">
        <v>802749.5</v>
      </c>
      <c r="O2010" s="1">
        <v>810652.0625</v>
      </c>
      <c r="P2010" s="18">
        <v>1</v>
      </c>
      <c r="Q2010" s="18">
        <v>1.0322800387682958</v>
      </c>
      <c r="R2010" s="18">
        <v>1.0169723751094439</v>
      </c>
      <c r="S2010" s="18" t="s">
        <v>5433</v>
      </c>
      <c r="T2010" s="18" t="s">
        <v>5433</v>
      </c>
      <c r="U2010" s="18" t="s">
        <v>5433</v>
      </c>
      <c r="V2010" s="18">
        <v>1.1333621198144628</v>
      </c>
      <c r="W2010" s="18">
        <v>1</v>
      </c>
      <c r="X2010" s="18">
        <v>1.0098443692584049</v>
      </c>
      <c r="Y2010" s="20">
        <v>1.0666810599072314</v>
      </c>
      <c r="Z2010" s="20">
        <v>1.0161400193841479</v>
      </c>
      <c r="AA2010" s="20">
        <v>1.0134083721839244</v>
      </c>
    </row>
    <row r="2011" spans="1:27" x14ac:dyDescent="0.25">
      <c r="A2011" t="s">
        <v>4123</v>
      </c>
      <c r="B2011">
        <v>2452</v>
      </c>
      <c r="C2011" t="s">
        <v>5069</v>
      </c>
      <c r="D2011" t="s">
        <v>5433</v>
      </c>
      <c r="E2011" t="s">
        <v>5433</v>
      </c>
      <c r="F2011">
        <v>0.3</v>
      </c>
      <c r="G2011" s="1" t="s">
        <v>5433</v>
      </c>
      <c r="H2011" s="1" t="s">
        <v>5433</v>
      </c>
      <c r="I2011" s="1" t="s">
        <v>5433</v>
      </c>
      <c r="J2011" s="1" t="s">
        <v>5433</v>
      </c>
      <c r="K2011" s="1" t="s">
        <v>5433</v>
      </c>
      <c r="L2011" s="1" t="s">
        <v>5433</v>
      </c>
      <c r="M2011" s="1">
        <v>358466.875</v>
      </c>
      <c r="N2011" s="1">
        <v>302834.5625</v>
      </c>
      <c r="O2011" s="1">
        <v>261084.98439999999</v>
      </c>
      <c r="P2011" s="18" t="s">
        <v>5433</v>
      </c>
      <c r="Q2011" s="18" t="s">
        <v>5433</v>
      </c>
      <c r="R2011" s="18" t="s">
        <v>5433</v>
      </c>
      <c r="S2011" s="18" t="s">
        <v>5433</v>
      </c>
      <c r="T2011" s="18" t="s">
        <v>5433</v>
      </c>
      <c r="U2011" s="18" t="s">
        <v>5433</v>
      </c>
      <c r="V2011" s="18">
        <v>1.3729892426551973</v>
      </c>
      <c r="W2011" s="18">
        <v>1.159908001587854</v>
      </c>
      <c r="X2011" s="18">
        <v>1</v>
      </c>
      <c r="Y2011" s="20">
        <v>1.3729892426551973</v>
      </c>
      <c r="Z2011" s="20">
        <v>1.159908001587854</v>
      </c>
      <c r="AA2011" s="20">
        <v>1</v>
      </c>
    </row>
    <row r="2012" spans="1:27" x14ac:dyDescent="0.25">
      <c r="A2012" t="s">
        <v>4124</v>
      </c>
      <c r="B2012">
        <v>2452</v>
      </c>
      <c r="C2012" t="s">
        <v>5069</v>
      </c>
      <c r="D2012" t="s">
        <v>5433</v>
      </c>
      <c r="E2012" t="s">
        <v>5433</v>
      </c>
      <c r="F2012">
        <v>0.26500000000000001</v>
      </c>
      <c r="G2012" s="1" t="s">
        <v>5433</v>
      </c>
      <c r="H2012" s="1" t="s">
        <v>5433</v>
      </c>
      <c r="I2012" s="1" t="s">
        <v>5433</v>
      </c>
      <c r="J2012" s="1" t="s">
        <v>5433</v>
      </c>
      <c r="K2012" s="1" t="s">
        <v>5433</v>
      </c>
      <c r="L2012" s="1" t="s">
        <v>5433</v>
      </c>
      <c r="M2012" s="1">
        <v>732887</v>
      </c>
      <c r="N2012" s="1">
        <v>564972</v>
      </c>
      <c r="O2012" s="1">
        <v>542761.625</v>
      </c>
      <c r="P2012" s="18" t="s">
        <v>5433</v>
      </c>
      <c r="Q2012" s="18" t="s">
        <v>5433</v>
      </c>
      <c r="R2012" s="18" t="s">
        <v>5433</v>
      </c>
      <c r="S2012" s="18" t="s">
        <v>5433</v>
      </c>
      <c r="T2012" s="18" t="s">
        <v>5433</v>
      </c>
      <c r="U2012" s="18" t="s">
        <v>5433</v>
      </c>
      <c r="V2012" s="18">
        <v>1.3502925893111917</v>
      </c>
      <c r="W2012" s="18">
        <v>1.0409210489042957</v>
      </c>
      <c r="X2012" s="18">
        <v>1</v>
      </c>
      <c r="Y2012" s="20">
        <v>1.3502925893111917</v>
      </c>
      <c r="Z2012" s="20">
        <v>1.0409210489042957</v>
      </c>
      <c r="AA2012" s="20">
        <v>1</v>
      </c>
    </row>
    <row r="2013" spans="1:27" x14ac:dyDescent="0.25">
      <c r="A2013" t="s">
        <v>2730</v>
      </c>
      <c r="B2013">
        <v>2457</v>
      </c>
      <c r="C2013" t="s">
        <v>5070</v>
      </c>
      <c r="D2013">
        <v>4.0000000000000001E-3</v>
      </c>
      <c r="E2013" t="s">
        <v>5433</v>
      </c>
      <c r="F2013" t="s">
        <v>5433</v>
      </c>
      <c r="G2013" s="1">
        <v>946558.4375</v>
      </c>
      <c r="H2013" s="1">
        <v>1156830.375</v>
      </c>
      <c r="I2013" s="1">
        <v>1047277.625</v>
      </c>
      <c r="J2013" s="1" t="s">
        <v>5433</v>
      </c>
      <c r="K2013" s="1" t="s">
        <v>5433</v>
      </c>
      <c r="L2013" s="1" t="s">
        <v>5433</v>
      </c>
      <c r="M2013" s="1" t="s">
        <v>5433</v>
      </c>
      <c r="N2013" s="1" t="s">
        <v>5433</v>
      </c>
      <c r="O2013" s="1" t="s">
        <v>5433</v>
      </c>
      <c r="P2013" s="18">
        <v>1</v>
      </c>
      <c r="Q2013" s="18">
        <v>1.2221436407617463</v>
      </c>
      <c r="R2013" s="18">
        <v>1.1064056729196923</v>
      </c>
      <c r="S2013" s="18" t="s">
        <v>5433</v>
      </c>
      <c r="T2013" s="18" t="s">
        <v>5433</v>
      </c>
      <c r="U2013" s="18" t="s">
        <v>5433</v>
      </c>
      <c r="V2013" s="18" t="s">
        <v>5433</v>
      </c>
      <c r="W2013" s="18" t="s">
        <v>5433</v>
      </c>
      <c r="X2013" s="18" t="s">
        <v>5433</v>
      </c>
      <c r="Y2013" s="20">
        <v>1</v>
      </c>
      <c r="Z2013" s="20">
        <v>1.2221436407617463</v>
      </c>
      <c r="AA2013" s="20">
        <v>1.1064056729196923</v>
      </c>
    </row>
    <row r="2014" spans="1:27" x14ac:dyDescent="0.25">
      <c r="A2014" t="s">
        <v>2731</v>
      </c>
      <c r="B2014">
        <v>2457</v>
      </c>
      <c r="C2014" t="s">
        <v>5070</v>
      </c>
      <c r="D2014">
        <v>0</v>
      </c>
      <c r="E2014" t="s">
        <v>5433</v>
      </c>
      <c r="F2014" t="s">
        <v>5433</v>
      </c>
      <c r="G2014" s="1">
        <v>734641.875</v>
      </c>
      <c r="H2014" s="1">
        <v>724868.0625</v>
      </c>
      <c r="I2014" s="1">
        <v>780665.5</v>
      </c>
      <c r="J2014" s="1" t="s">
        <v>5433</v>
      </c>
      <c r="K2014" s="1" t="s">
        <v>5433</v>
      </c>
      <c r="L2014" s="1" t="s">
        <v>5433</v>
      </c>
      <c r="M2014" s="1" t="s">
        <v>5433</v>
      </c>
      <c r="N2014" s="1" t="s">
        <v>5433</v>
      </c>
      <c r="O2014" s="1" t="s">
        <v>5433</v>
      </c>
      <c r="P2014" s="18">
        <v>1.0134835744677329</v>
      </c>
      <c r="Q2014" s="18">
        <v>1</v>
      </c>
      <c r="R2014" s="18">
        <v>1.0769759910618217</v>
      </c>
      <c r="S2014" s="18" t="s">
        <v>5433</v>
      </c>
      <c r="T2014" s="18" t="s">
        <v>5433</v>
      </c>
      <c r="U2014" s="18" t="s">
        <v>5433</v>
      </c>
      <c r="V2014" s="18" t="s">
        <v>5433</v>
      </c>
      <c r="W2014" s="18" t="s">
        <v>5433</v>
      </c>
      <c r="X2014" s="18" t="s">
        <v>5433</v>
      </c>
      <c r="Y2014" s="20">
        <v>1.0134835744677329</v>
      </c>
      <c r="Z2014" s="20">
        <v>1</v>
      </c>
      <c r="AA2014" s="20">
        <v>1.0769759910618217</v>
      </c>
    </row>
    <row r="2015" spans="1:27" x14ac:dyDescent="0.25">
      <c r="A2015" t="s">
        <v>2732</v>
      </c>
      <c r="B2015">
        <v>2458</v>
      </c>
      <c r="C2015" t="s">
        <v>5071</v>
      </c>
      <c r="D2015">
        <v>0.629</v>
      </c>
      <c r="E2015">
        <v>0.625</v>
      </c>
      <c r="F2015">
        <v>0.627</v>
      </c>
      <c r="G2015" s="1">
        <v>781622.5</v>
      </c>
      <c r="H2015" s="1">
        <v>576609.5625</v>
      </c>
      <c r="I2015" s="1">
        <v>567164.75</v>
      </c>
      <c r="J2015" s="1">
        <v>485547.9375</v>
      </c>
      <c r="K2015" s="1">
        <v>431645.9375</v>
      </c>
      <c r="L2015" s="1">
        <v>365857.78120000003</v>
      </c>
      <c r="M2015" s="1">
        <v>993050.25</v>
      </c>
      <c r="N2015" s="1">
        <v>632572.0625</v>
      </c>
      <c r="O2015" s="1">
        <v>632302.1875</v>
      </c>
      <c r="P2015" s="18">
        <v>1.3781224943898576</v>
      </c>
      <c r="Q2015" s="18">
        <v>1.0166526789614481</v>
      </c>
      <c r="R2015" s="18">
        <v>1</v>
      </c>
      <c r="S2015" s="18">
        <v>1.3271494073664927</v>
      </c>
      <c r="T2015" s="18">
        <v>1.1798189342432932</v>
      </c>
      <c r="U2015" s="18">
        <v>1</v>
      </c>
      <c r="V2015" s="18">
        <v>1.570531099894384</v>
      </c>
      <c r="W2015" s="18">
        <v>1.0004268133264997</v>
      </c>
      <c r="X2015" s="18">
        <v>1</v>
      </c>
      <c r="Y2015" s="20">
        <v>1.4252676672169116</v>
      </c>
      <c r="Z2015" s="20">
        <v>1.0656328088437468</v>
      </c>
      <c r="AA2015" s="20">
        <v>1</v>
      </c>
    </row>
    <row r="2016" spans="1:27" x14ac:dyDescent="0.25">
      <c r="A2016" t="s">
        <v>2733</v>
      </c>
      <c r="B2016">
        <v>2458</v>
      </c>
      <c r="C2016" t="s">
        <v>5071</v>
      </c>
      <c r="D2016">
        <v>0.621</v>
      </c>
      <c r="E2016">
        <v>0.63100000000000001</v>
      </c>
      <c r="F2016">
        <v>0.65</v>
      </c>
      <c r="G2016" s="1">
        <v>594227.125</v>
      </c>
      <c r="H2016" s="1">
        <v>534090.4375</v>
      </c>
      <c r="I2016" s="1">
        <v>595679.9375</v>
      </c>
      <c r="J2016" s="1">
        <v>405068.5</v>
      </c>
      <c r="K2016" s="1">
        <v>260879.92189999999</v>
      </c>
      <c r="L2016" s="1">
        <v>209751.98439999999</v>
      </c>
      <c r="M2016" s="1">
        <v>569489.25</v>
      </c>
      <c r="N2016" s="1">
        <v>397435.03120000003</v>
      </c>
      <c r="O2016" s="1">
        <v>405005.71879999997</v>
      </c>
      <c r="P2016" s="18">
        <v>1.1125964504840999</v>
      </c>
      <c r="Q2016" s="18">
        <v>1</v>
      </c>
      <c r="R2016" s="18">
        <v>1.115316612460413</v>
      </c>
      <c r="S2016" s="18">
        <v>1.9311783922269297</v>
      </c>
      <c r="T2016" s="18">
        <v>1.2437542493161748</v>
      </c>
      <c r="U2016" s="18">
        <v>1</v>
      </c>
      <c r="V2016" s="18">
        <v>1.4329115586024364</v>
      </c>
      <c r="W2016" s="18">
        <v>1</v>
      </c>
      <c r="X2016" s="18">
        <v>1.0190488683826922</v>
      </c>
      <c r="Y2016" s="20">
        <v>1.4922288004378219</v>
      </c>
      <c r="Z2016" s="20">
        <v>1.081251416438725</v>
      </c>
      <c r="AA2016" s="20">
        <v>1.0447884936143683</v>
      </c>
    </row>
    <row r="2017" spans="1:27" x14ac:dyDescent="0.25">
      <c r="A2017" t="s">
        <v>3832</v>
      </c>
      <c r="B2017">
        <v>2458</v>
      </c>
      <c r="C2017" t="s">
        <v>5071</v>
      </c>
      <c r="D2017" t="s">
        <v>5433</v>
      </c>
      <c r="E2017">
        <v>0.54500000000000004</v>
      </c>
      <c r="F2017" t="s">
        <v>5433</v>
      </c>
      <c r="G2017" s="1" t="s">
        <v>5433</v>
      </c>
      <c r="H2017" s="1" t="s">
        <v>5433</v>
      </c>
      <c r="I2017" s="1" t="s">
        <v>5433</v>
      </c>
      <c r="J2017" s="1">
        <v>1115448.375</v>
      </c>
      <c r="K2017" s="1">
        <v>821014.0625</v>
      </c>
      <c r="L2017" s="1">
        <v>739367</v>
      </c>
      <c r="M2017" s="1" t="s">
        <v>5433</v>
      </c>
      <c r="N2017" s="1" t="s">
        <v>5433</v>
      </c>
      <c r="O2017" s="1" t="s">
        <v>5433</v>
      </c>
      <c r="P2017" s="18" t="s">
        <v>5433</v>
      </c>
      <c r="Q2017" s="18" t="s">
        <v>5433</v>
      </c>
      <c r="R2017" s="18" t="s">
        <v>5433</v>
      </c>
      <c r="S2017" s="18">
        <v>1.5086531790031201</v>
      </c>
      <c r="T2017" s="18">
        <v>1.1104283292329791</v>
      </c>
      <c r="U2017" s="18">
        <v>1</v>
      </c>
      <c r="V2017" s="18" t="s">
        <v>5433</v>
      </c>
      <c r="W2017" s="18" t="s">
        <v>5433</v>
      </c>
      <c r="X2017" s="18" t="s">
        <v>5433</v>
      </c>
      <c r="Y2017" s="20">
        <v>1.5086531790031201</v>
      </c>
      <c r="Z2017" s="20">
        <v>1.1104283292329791</v>
      </c>
      <c r="AA2017" s="20">
        <v>1</v>
      </c>
    </row>
    <row r="2018" spans="1:27" x14ac:dyDescent="0.25">
      <c r="A2018" t="s">
        <v>3833</v>
      </c>
      <c r="B2018">
        <v>2458</v>
      </c>
      <c r="C2018" t="s">
        <v>5071</v>
      </c>
      <c r="D2018" t="s">
        <v>5433</v>
      </c>
      <c r="E2018">
        <v>0.53600000000000003</v>
      </c>
      <c r="F2018" t="s">
        <v>5433</v>
      </c>
      <c r="G2018" s="1" t="s">
        <v>5433</v>
      </c>
      <c r="H2018" s="1" t="s">
        <v>5433</v>
      </c>
      <c r="I2018" s="1" t="s">
        <v>5433</v>
      </c>
      <c r="J2018" s="1">
        <v>1016167.9375</v>
      </c>
      <c r="K2018" s="1">
        <v>954352.5625</v>
      </c>
      <c r="L2018" s="1">
        <v>808670.0625</v>
      </c>
      <c r="M2018" s="1" t="s">
        <v>5433</v>
      </c>
      <c r="N2018" s="1" t="s">
        <v>5433</v>
      </c>
      <c r="O2018" s="1" t="s">
        <v>5433</v>
      </c>
      <c r="P2018" s="18" t="s">
        <v>5433</v>
      </c>
      <c r="Q2018" s="18" t="s">
        <v>5433</v>
      </c>
      <c r="R2018" s="18" t="s">
        <v>5433</v>
      </c>
      <c r="S2018" s="18">
        <v>1.256591513179703</v>
      </c>
      <c r="T2018" s="18">
        <v>1.1801507274173391</v>
      </c>
      <c r="U2018" s="18">
        <v>1</v>
      </c>
      <c r="V2018" s="18" t="s">
        <v>5433</v>
      </c>
      <c r="W2018" s="18" t="s">
        <v>5433</v>
      </c>
      <c r="X2018" s="18" t="s">
        <v>5433</v>
      </c>
      <c r="Y2018" s="20">
        <v>1.256591513179703</v>
      </c>
      <c r="Z2018" s="20">
        <v>1.1801507274173391</v>
      </c>
      <c r="AA2018" s="20">
        <v>1</v>
      </c>
    </row>
    <row r="2019" spans="1:27" x14ac:dyDescent="0.25">
      <c r="A2019" t="s">
        <v>2734</v>
      </c>
      <c r="B2019">
        <v>2460</v>
      </c>
      <c r="C2019" t="s">
        <v>5072</v>
      </c>
      <c r="D2019">
        <v>0.27300000000000002</v>
      </c>
      <c r="E2019">
        <v>0.28399999999999997</v>
      </c>
      <c r="F2019">
        <v>0.3</v>
      </c>
      <c r="G2019" s="1">
        <v>252300.0938</v>
      </c>
      <c r="H2019" s="1">
        <v>218887.39060000001</v>
      </c>
      <c r="I2019" s="1">
        <v>249589.625</v>
      </c>
      <c r="J2019" s="1">
        <v>168003.7812</v>
      </c>
      <c r="K2019" s="1">
        <v>142204.35939999999</v>
      </c>
      <c r="L2019" s="1">
        <v>125328.1562</v>
      </c>
      <c r="M2019" s="1">
        <v>138431.2812</v>
      </c>
      <c r="N2019" s="1">
        <v>98972.328099999999</v>
      </c>
      <c r="O2019" s="1">
        <v>95346.898400000005</v>
      </c>
      <c r="P2019" s="18">
        <v>1.1526479122822526</v>
      </c>
      <c r="Q2019" s="18">
        <v>1</v>
      </c>
      <c r="R2019" s="18">
        <v>1.1402649751355753</v>
      </c>
      <c r="S2019" s="18">
        <v>1.3405110734406545</v>
      </c>
      <c r="T2019" s="18">
        <v>1.1346561196756837</v>
      </c>
      <c r="U2019" s="18">
        <v>1</v>
      </c>
      <c r="V2019" s="18">
        <v>1.45186978835171</v>
      </c>
      <c r="W2019" s="18">
        <v>1.0380235724584408</v>
      </c>
      <c r="X2019" s="18">
        <v>1</v>
      </c>
      <c r="Y2019" s="20">
        <v>1.3150095913582056</v>
      </c>
      <c r="Z2019" s="20">
        <v>1.0575598973780416</v>
      </c>
      <c r="AA2019" s="20">
        <v>1.0467549917118584</v>
      </c>
    </row>
    <row r="2020" spans="1:27" x14ac:dyDescent="0.25">
      <c r="A2020" t="s">
        <v>2735</v>
      </c>
      <c r="B2020">
        <v>2460</v>
      </c>
      <c r="C2020" t="s">
        <v>5072</v>
      </c>
      <c r="D2020">
        <v>0.27600000000000002</v>
      </c>
      <c r="E2020">
        <v>0.129</v>
      </c>
      <c r="F2020">
        <v>0.28399999999999997</v>
      </c>
      <c r="G2020" s="1">
        <v>121988.17969999999</v>
      </c>
      <c r="H2020" s="1">
        <v>112625.9531</v>
      </c>
      <c r="I2020" s="1">
        <v>108973.74219999999</v>
      </c>
      <c r="J2020" s="1">
        <v>119825.7812</v>
      </c>
      <c r="K2020" s="1">
        <v>106764.91409999999</v>
      </c>
      <c r="L2020" s="1">
        <v>104128.7344</v>
      </c>
      <c r="M2020" s="1">
        <v>138678.5938</v>
      </c>
      <c r="N2020" s="1">
        <v>110619.47659999999</v>
      </c>
      <c r="O2020" s="1">
        <v>121373.22659999999</v>
      </c>
      <c r="P2020" s="18">
        <v>1.1194272788770945</v>
      </c>
      <c r="Q2020" s="18">
        <v>1.0335145955921847</v>
      </c>
      <c r="R2020" s="18">
        <v>1</v>
      </c>
      <c r="S2020" s="18">
        <v>1.1507465435976718</v>
      </c>
      <c r="T2020" s="18">
        <v>1.0253165441334702</v>
      </c>
      <c r="U2020" s="18">
        <v>1</v>
      </c>
      <c r="V2020" s="18">
        <v>1.253654402121805</v>
      </c>
      <c r="W2020" s="18">
        <v>1</v>
      </c>
      <c r="X2020" s="18">
        <v>1.097213893344348</v>
      </c>
      <c r="Y2020" s="20">
        <v>1.1746094081988572</v>
      </c>
      <c r="Z2020" s="20">
        <v>1.0196103799085516</v>
      </c>
      <c r="AA2020" s="20">
        <v>1.0324046311147825</v>
      </c>
    </row>
    <row r="2021" spans="1:27" x14ac:dyDescent="0.25">
      <c r="A2021" t="s">
        <v>2736</v>
      </c>
      <c r="B2021">
        <v>2460</v>
      </c>
      <c r="C2021" t="s">
        <v>5072</v>
      </c>
      <c r="D2021">
        <v>0.13700000000000001</v>
      </c>
      <c r="E2021" t="s">
        <v>5433</v>
      </c>
      <c r="F2021" t="s">
        <v>5433</v>
      </c>
      <c r="G2021" s="1">
        <v>93539.539099999995</v>
      </c>
      <c r="H2021" s="1">
        <v>87462.781199999998</v>
      </c>
      <c r="I2021" s="1">
        <v>81495.867199999993</v>
      </c>
      <c r="J2021" s="1" t="s">
        <v>5433</v>
      </c>
      <c r="K2021" s="1" t="s">
        <v>5433</v>
      </c>
      <c r="L2021" s="1" t="s">
        <v>5433</v>
      </c>
      <c r="M2021" s="1" t="s">
        <v>5433</v>
      </c>
      <c r="N2021" s="1" t="s">
        <v>5433</v>
      </c>
      <c r="O2021" s="1" t="s">
        <v>5433</v>
      </c>
      <c r="P2021" s="18">
        <v>1.1477826092756762</v>
      </c>
      <c r="Q2021" s="18">
        <v>1.0732173815066786</v>
      </c>
      <c r="R2021" s="18">
        <v>1</v>
      </c>
      <c r="S2021" s="18" t="s">
        <v>5433</v>
      </c>
      <c r="T2021" s="18" t="s">
        <v>5433</v>
      </c>
      <c r="U2021" s="18" t="s">
        <v>5433</v>
      </c>
      <c r="V2021" s="18" t="s">
        <v>5433</v>
      </c>
      <c r="W2021" s="18" t="s">
        <v>5433</v>
      </c>
      <c r="X2021" s="18" t="s">
        <v>5433</v>
      </c>
      <c r="Y2021" s="20">
        <v>1.1477826092756762</v>
      </c>
      <c r="Z2021" s="20">
        <v>1.0732173815066786</v>
      </c>
      <c r="AA2021" s="20">
        <v>1</v>
      </c>
    </row>
    <row r="2022" spans="1:27" x14ac:dyDescent="0.25">
      <c r="A2022" t="s">
        <v>2737</v>
      </c>
      <c r="B2022">
        <v>2462</v>
      </c>
      <c r="C2022" t="s">
        <v>5073</v>
      </c>
      <c r="D2022">
        <v>0.56699999999999995</v>
      </c>
      <c r="E2022" t="s">
        <v>5433</v>
      </c>
      <c r="F2022">
        <v>0.55500000000000005</v>
      </c>
      <c r="G2022" s="1">
        <v>1127387.375</v>
      </c>
      <c r="H2022" s="1">
        <v>1246437.375</v>
      </c>
      <c r="I2022" s="1">
        <v>1336164</v>
      </c>
      <c r="J2022" s="1" t="s">
        <v>5433</v>
      </c>
      <c r="K2022" s="1" t="s">
        <v>5433</v>
      </c>
      <c r="L2022" s="1" t="s">
        <v>5433</v>
      </c>
      <c r="M2022" s="1">
        <v>570436.4375</v>
      </c>
      <c r="N2022" s="1">
        <v>454138.15620000003</v>
      </c>
      <c r="O2022" s="1">
        <v>440589.84379999997</v>
      </c>
      <c r="P2022" s="18">
        <v>1</v>
      </c>
      <c r="Q2022" s="18">
        <v>1.1055981312545744</v>
      </c>
      <c r="R2022" s="18">
        <v>1.1851862364522221</v>
      </c>
      <c r="S2022" s="18" t="s">
        <v>5433</v>
      </c>
      <c r="T2022" s="18" t="s">
        <v>5433</v>
      </c>
      <c r="U2022" s="18" t="s">
        <v>5433</v>
      </c>
      <c r="V2022" s="18">
        <v>1.2947108189787102</v>
      </c>
      <c r="W2022" s="18">
        <v>1.0307503965210558</v>
      </c>
      <c r="X2022" s="18">
        <v>1</v>
      </c>
      <c r="Y2022" s="20">
        <v>1.147355409489355</v>
      </c>
      <c r="Z2022" s="20">
        <v>1.0681742638878151</v>
      </c>
      <c r="AA2022" s="20">
        <v>1.092593118226111</v>
      </c>
    </row>
    <row r="2023" spans="1:27" x14ac:dyDescent="0.25">
      <c r="A2023" t="s">
        <v>4125</v>
      </c>
      <c r="B2023">
        <v>2464</v>
      </c>
      <c r="C2023" t="s">
        <v>5074</v>
      </c>
      <c r="D2023" t="s">
        <v>5433</v>
      </c>
      <c r="E2023" t="s">
        <v>5433</v>
      </c>
      <c r="F2023">
        <v>0.19900000000000001</v>
      </c>
      <c r="G2023" s="1" t="s">
        <v>5433</v>
      </c>
      <c r="H2023" s="1" t="s">
        <v>5433</v>
      </c>
      <c r="I2023" s="1" t="s">
        <v>5433</v>
      </c>
      <c r="J2023" s="1" t="s">
        <v>5433</v>
      </c>
      <c r="K2023" s="1" t="s">
        <v>5433</v>
      </c>
      <c r="L2023" s="1" t="s">
        <v>5433</v>
      </c>
      <c r="M2023" s="1">
        <v>95881.398400000005</v>
      </c>
      <c r="N2023" s="1">
        <v>69130.289099999995</v>
      </c>
      <c r="O2023" s="1">
        <v>59796.460899999998</v>
      </c>
      <c r="P2023" s="18" t="s">
        <v>5433</v>
      </c>
      <c r="Q2023" s="18" t="s">
        <v>5433</v>
      </c>
      <c r="R2023" s="18" t="s">
        <v>5433</v>
      </c>
      <c r="S2023" s="18" t="s">
        <v>5433</v>
      </c>
      <c r="T2023" s="18" t="s">
        <v>5433</v>
      </c>
      <c r="U2023" s="18" t="s">
        <v>5433</v>
      </c>
      <c r="V2023" s="18">
        <v>1.6034627627937093</v>
      </c>
      <c r="W2023" s="18">
        <v>1.1560933215698055</v>
      </c>
      <c r="X2023" s="18">
        <v>1</v>
      </c>
      <c r="Y2023" s="20">
        <v>1.6034627627937093</v>
      </c>
      <c r="Z2023" s="20">
        <v>1.1560933215698055</v>
      </c>
      <c r="AA2023" s="20">
        <v>1</v>
      </c>
    </row>
    <row r="2024" spans="1:27" x14ac:dyDescent="0.25">
      <c r="A2024" t="s">
        <v>2738</v>
      </c>
      <c r="B2024">
        <v>2465</v>
      </c>
      <c r="C2024" t="s">
        <v>5075</v>
      </c>
      <c r="D2024">
        <v>0.41399999999999998</v>
      </c>
      <c r="E2024">
        <v>0.441</v>
      </c>
      <c r="F2024">
        <v>0.36499999999999999</v>
      </c>
      <c r="G2024" s="1">
        <v>17448.972699999998</v>
      </c>
      <c r="H2024" s="1">
        <v>17772.6914</v>
      </c>
      <c r="I2024" s="1">
        <v>17673.3223</v>
      </c>
      <c r="J2024" s="1">
        <v>14302.8135</v>
      </c>
      <c r="K2024" s="1">
        <v>17438.363300000001</v>
      </c>
      <c r="L2024" s="1">
        <v>15477.9277</v>
      </c>
      <c r="M2024" s="1">
        <v>18286.5137</v>
      </c>
      <c r="N2024" s="1">
        <v>15835.2549</v>
      </c>
      <c r="O2024" s="1">
        <v>13803.9756</v>
      </c>
      <c r="P2024" s="18">
        <v>1</v>
      </c>
      <c r="Q2024" s="18">
        <v>1.0185523070937008</v>
      </c>
      <c r="R2024" s="18">
        <v>1.0128574675344642</v>
      </c>
      <c r="S2024" s="18">
        <v>1</v>
      </c>
      <c r="T2024" s="18">
        <v>1.2192260844343668</v>
      </c>
      <c r="U2024" s="18">
        <v>1.0821596534136448</v>
      </c>
      <c r="V2024" s="18">
        <v>1.3247280515332118</v>
      </c>
      <c r="W2024" s="18">
        <v>1.1471517596713225</v>
      </c>
      <c r="X2024" s="18">
        <v>1</v>
      </c>
      <c r="Y2024" s="20">
        <v>1.1082426838444039</v>
      </c>
      <c r="Z2024" s="20">
        <v>1.1283100503997965</v>
      </c>
      <c r="AA2024" s="20">
        <v>1.0316723736493696</v>
      </c>
    </row>
    <row r="2025" spans="1:27" x14ac:dyDescent="0.25">
      <c r="A2025" t="s">
        <v>2739</v>
      </c>
      <c r="B2025">
        <v>2465</v>
      </c>
      <c r="C2025" t="s">
        <v>5075</v>
      </c>
      <c r="D2025">
        <v>0.432</v>
      </c>
      <c r="E2025">
        <v>0.41699999999999998</v>
      </c>
      <c r="F2025">
        <v>0.35399999999999998</v>
      </c>
      <c r="G2025" s="1">
        <v>10110.544900000001</v>
      </c>
      <c r="H2025" s="1">
        <v>17677.085899999998</v>
      </c>
      <c r="I2025" s="1">
        <v>18567.152300000002</v>
      </c>
      <c r="J2025" s="1">
        <v>14834.916999999999</v>
      </c>
      <c r="K2025" s="1">
        <v>16262.6592</v>
      </c>
      <c r="L2025" s="1">
        <v>10718.3652</v>
      </c>
      <c r="M2025" s="1">
        <v>9376.3916000000008</v>
      </c>
      <c r="N2025" s="1">
        <v>14530.5244</v>
      </c>
      <c r="O2025" s="1">
        <v>10845.892599999999</v>
      </c>
      <c r="P2025" s="18">
        <v>1</v>
      </c>
      <c r="Q2025" s="18">
        <v>1.7483811283010076</v>
      </c>
      <c r="R2025" s="18">
        <v>1.8364146031338033</v>
      </c>
      <c r="S2025" s="18">
        <v>1.3840652677145204</v>
      </c>
      <c r="T2025" s="18">
        <v>1.5172704882270664</v>
      </c>
      <c r="U2025" s="18">
        <v>1</v>
      </c>
      <c r="V2025" s="18">
        <v>1</v>
      </c>
      <c r="W2025" s="18">
        <v>1.5496925704340248</v>
      </c>
      <c r="X2025" s="18">
        <v>1.1567235097134807</v>
      </c>
      <c r="Y2025" s="20">
        <v>1.1280217559048402</v>
      </c>
      <c r="Z2025" s="20">
        <v>1.6051147289873662</v>
      </c>
      <c r="AA2025" s="20">
        <v>1.3310460376157613</v>
      </c>
    </row>
    <row r="2026" spans="1:27" x14ac:dyDescent="0.25">
      <c r="A2026" t="s">
        <v>2740</v>
      </c>
      <c r="B2026">
        <v>2466</v>
      </c>
      <c r="C2026" t="s">
        <v>5076</v>
      </c>
      <c r="D2026">
        <v>0.46400000000000002</v>
      </c>
      <c r="E2026">
        <v>0.46600000000000003</v>
      </c>
      <c r="F2026">
        <v>0.50700000000000001</v>
      </c>
      <c r="G2026" s="1">
        <v>14571.3115</v>
      </c>
      <c r="H2026" s="1">
        <v>18028.3887</v>
      </c>
      <c r="I2026" s="1">
        <v>15413.761699999999</v>
      </c>
      <c r="J2026" s="1">
        <v>15617.055700000001</v>
      </c>
      <c r="K2026" s="1">
        <v>23538.169900000001</v>
      </c>
      <c r="L2026" s="1">
        <v>18522.425800000001</v>
      </c>
      <c r="M2026" s="1">
        <v>16706.8086</v>
      </c>
      <c r="N2026" s="1">
        <v>14307.6934</v>
      </c>
      <c r="O2026" s="1">
        <v>6576.9643999999998</v>
      </c>
      <c r="P2026" s="18">
        <v>1</v>
      </c>
      <c r="Q2026" s="18">
        <v>1.2372523022378596</v>
      </c>
      <c r="R2026" s="18">
        <v>1.0578156743131872</v>
      </c>
      <c r="S2026" s="18">
        <v>1</v>
      </c>
      <c r="T2026" s="18">
        <v>1.5072091918068782</v>
      </c>
      <c r="U2026" s="18">
        <v>1.1860382748074594</v>
      </c>
      <c r="V2026" s="18">
        <v>2.5402005520966484</v>
      </c>
      <c r="W2026" s="18">
        <v>2.1754250942881797</v>
      </c>
      <c r="X2026" s="18">
        <v>1</v>
      </c>
      <c r="Y2026" s="20">
        <v>1.513400184032216</v>
      </c>
      <c r="Z2026" s="20">
        <v>1.6399621961109725</v>
      </c>
      <c r="AA2026" s="20">
        <v>1.0812846497068822</v>
      </c>
    </row>
    <row r="2027" spans="1:27" x14ac:dyDescent="0.25">
      <c r="A2027" t="s">
        <v>2741</v>
      </c>
      <c r="B2027">
        <v>2466</v>
      </c>
      <c r="C2027" t="s">
        <v>5076</v>
      </c>
      <c r="D2027">
        <v>0.372</v>
      </c>
      <c r="E2027">
        <v>0.371</v>
      </c>
      <c r="F2027">
        <v>0.38400000000000001</v>
      </c>
      <c r="G2027" s="1">
        <v>13245.018599999999</v>
      </c>
      <c r="H2027" s="1">
        <v>18461.699199999999</v>
      </c>
      <c r="I2027" s="1">
        <v>14616.8887</v>
      </c>
      <c r="J2027" s="1">
        <v>10857.7734</v>
      </c>
      <c r="K2027" s="1">
        <v>13839.309600000001</v>
      </c>
      <c r="L2027" s="1">
        <v>12514.445299999999</v>
      </c>
      <c r="M2027" s="1">
        <v>15790.2803</v>
      </c>
      <c r="N2027" s="1">
        <v>20779.0605</v>
      </c>
      <c r="O2027" s="1">
        <v>13550.018599999999</v>
      </c>
      <c r="P2027" s="18">
        <v>1</v>
      </c>
      <c r="Q2027" s="18">
        <v>1.3938598168522014</v>
      </c>
      <c r="R2027" s="18">
        <v>1.1035763060385586</v>
      </c>
      <c r="S2027" s="18">
        <v>1</v>
      </c>
      <c r="T2027" s="18">
        <v>1.2745992286042735</v>
      </c>
      <c r="U2027" s="18">
        <v>1.1525793400698525</v>
      </c>
      <c r="V2027" s="18">
        <v>1.1653327398384532</v>
      </c>
      <c r="W2027" s="18">
        <v>1.5335078949633325</v>
      </c>
      <c r="X2027" s="18">
        <v>1</v>
      </c>
      <c r="Y2027" s="20">
        <v>1.0551109132794843</v>
      </c>
      <c r="Z2027" s="20">
        <v>1.4006556468066025</v>
      </c>
      <c r="AA2027" s="20">
        <v>1.0853852153694703</v>
      </c>
    </row>
    <row r="2028" spans="1:27" x14ac:dyDescent="0.25">
      <c r="A2028" t="s">
        <v>4126</v>
      </c>
      <c r="B2028">
        <v>2466</v>
      </c>
      <c r="C2028" t="s">
        <v>5076</v>
      </c>
      <c r="D2028" t="s">
        <v>5433</v>
      </c>
      <c r="E2028" t="s">
        <v>5433</v>
      </c>
      <c r="F2028">
        <v>0.34</v>
      </c>
      <c r="G2028" s="1" t="s">
        <v>5433</v>
      </c>
      <c r="H2028" s="1" t="s">
        <v>5433</v>
      </c>
      <c r="I2028" s="1" t="s">
        <v>5433</v>
      </c>
      <c r="J2028" s="1" t="s">
        <v>5433</v>
      </c>
      <c r="K2028" s="1" t="s">
        <v>5433</v>
      </c>
      <c r="L2028" s="1" t="s">
        <v>5433</v>
      </c>
      <c r="M2028" s="1">
        <v>18200.5137</v>
      </c>
      <c r="N2028" s="1">
        <v>12254.854499999999</v>
      </c>
      <c r="O2028" s="1">
        <v>10874.569299999999</v>
      </c>
      <c r="P2028" s="18" t="s">
        <v>5433</v>
      </c>
      <c r="Q2028" s="18" t="s">
        <v>5433</v>
      </c>
      <c r="R2028" s="18" t="s">
        <v>5433</v>
      </c>
      <c r="S2028" s="18" t="s">
        <v>5433</v>
      </c>
      <c r="T2028" s="18" t="s">
        <v>5433</v>
      </c>
      <c r="U2028" s="18" t="s">
        <v>5433</v>
      </c>
      <c r="V2028" s="18">
        <v>1.6736767404664019</v>
      </c>
      <c r="W2028" s="18">
        <v>1.1269278039361064</v>
      </c>
      <c r="X2028" s="18">
        <v>1</v>
      </c>
      <c r="Y2028" s="20">
        <v>1.6736767404664019</v>
      </c>
      <c r="Z2028" s="20">
        <v>1.1269278039361064</v>
      </c>
      <c r="AA2028" s="20">
        <v>1</v>
      </c>
    </row>
    <row r="2029" spans="1:27" x14ac:dyDescent="0.25">
      <c r="A2029" t="s">
        <v>2742</v>
      </c>
      <c r="B2029">
        <v>2467</v>
      </c>
      <c r="C2029" t="s">
        <v>5077</v>
      </c>
      <c r="D2029">
        <v>0.55800000000000005</v>
      </c>
      <c r="E2029">
        <v>0.55500000000000005</v>
      </c>
      <c r="F2029">
        <v>0.55900000000000005</v>
      </c>
      <c r="G2029" s="1">
        <v>2851707</v>
      </c>
      <c r="H2029" s="1">
        <v>3088894.5</v>
      </c>
      <c r="I2029" s="1">
        <v>2921841.75</v>
      </c>
      <c r="J2029" s="1">
        <v>4288379.5</v>
      </c>
      <c r="K2029" s="1">
        <v>4235784.5</v>
      </c>
      <c r="L2029" s="1">
        <v>4024862.75</v>
      </c>
      <c r="M2029" s="1">
        <v>2183961</v>
      </c>
      <c r="N2029" s="1">
        <v>1784069.875</v>
      </c>
      <c r="O2029" s="1">
        <v>1755803.375</v>
      </c>
      <c r="P2029" s="18">
        <v>1</v>
      </c>
      <c r="Q2029" s="18">
        <v>1.0831738674415008</v>
      </c>
      <c r="R2029" s="18">
        <v>1.0245939537266626</v>
      </c>
      <c r="S2029" s="18">
        <v>1.0654722325624644</v>
      </c>
      <c r="T2029" s="18">
        <v>1.052404706222591</v>
      </c>
      <c r="U2029" s="18">
        <v>1</v>
      </c>
      <c r="V2029" s="18">
        <v>1.2438528317557198</v>
      </c>
      <c r="W2029" s="18">
        <v>1.0160988983177004</v>
      </c>
      <c r="X2029" s="18">
        <v>1</v>
      </c>
      <c r="Y2029" s="20">
        <v>1.1031083547727281</v>
      </c>
      <c r="Z2029" s="20">
        <v>1.0505591573272641</v>
      </c>
      <c r="AA2029" s="20">
        <v>1.0081979845755542</v>
      </c>
    </row>
    <row r="2030" spans="1:27" x14ac:dyDescent="0.25">
      <c r="A2030" t="s">
        <v>2743</v>
      </c>
      <c r="B2030">
        <v>2467</v>
      </c>
      <c r="C2030" t="s">
        <v>5077</v>
      </c>
      <c r="D2030">
        <v>0.55000000000000004</v>
      </c>
      <c r="E2030">
        <v>0.55100000000000005</v>
      </c>
      <c r="F2030">
        <v>0.56299999999999994</v>
      </c>
      <c r="G2030" s="1">
        <v>895893.6875</v>
      </c>
      <c r="H2030" s="1">
        <v>906287.125</v>
      </c>
      <c r="I2030" s="1">
        <v>998978.625</v>
      </c>
      <c r="J2030" s="1">
        <v>1838266.125</v>
      </c>
      <c r="K2030" s="1">
        <v>1794239.625</v>
      </c>
      <c r="L2030" s="1">
        <v>1479896.75</v>
      </c>
      <c r="M2030" s="1">
        <v>4354495</v>
      </c>
      <c r="N2030" s="1">
        <v>3688797.25</v>
      </c>
      <c r="O2030" s="1">
        <v>3549187.75</v>
      </c>
      <c r="P2030" s="18">
        <v>1</v>
      </c>
      <c r="Q2030" s="18">
        <v>1.0116011951473873</v>
      </c>
      <c r="R2030" s="18">
        <v>1.1150638060500901</v>
      </c>
      <c r="S2030" s="18">
        <v>1.242158363412853</v>
      </c>
      <c r="T2030" s="18">
        <v>1.2124086528333817</v>
      </c>
      <c r="U2030" s="18">
        <v>1</v>
      </c>
      <c r="V2030" s="18">
        <v>1.226899027812772</v>
      </c>
      <c r="W2030" s="18">
        <v>1.039335619818929</v>
      </c>
      <c r="X2030" s="18">
        <v>1</v>
      </c>
      <c r="Y2030" s="20">
        <v>1.1563524637418749</v>
      </c>
      <c r="Z2030" s="20">
        <v>1.0877818225998992</v>
      </c>
      <c r="AA2030" s="20">
        <v>1.0383546020166967</v>
      </c>
    </row>
    <row r="2031" spans="1:27" x14ac:dyDescent="0.25">
      <c r="A2031" t="s">
        <v>2744</v>
      </c>
      <c r="B2031">
        <v>2467</v>
      </c>
      <c r="C2031" t="s">
        <v>5077</v>
      </c>
      <c r="D2031">
        <v>0.64600000000000002</v>
      </c>
      <c r="E2031">
        <v>0.628</v>
      </c>
      <c r="F2031">
        <v>0.61599999999999999</v>
      </c>
      <c r="G2031" s="1">
        <v>931389.4375</v>
      </c>
      <c r="H2031" s="1">
        <v>821441.875</v>
      </c>
      <c r="I2031" s="1">
        <v>849030.8125</v>
      </c>
      <c r="J2031" s="1">
        <v>2279165.75</v>
      </c>
      <c r="K2031" s="1">
        <v>2201128.25</v>
      </c>
      <c r="L2031" s="1">
        <v>1827535.25</v>
      </c>
      <c r="M2031" s="1">
        <v>2709756.75</v>
      </c>
      <c r="N2031" s="1">
        <v>2462224.5</v>
      </c>
      <c r="O2031" s="1">
        <v>2299816.5</v>
      </c>
      <c r="P2031" s="18">
        <v>1.1338470387816546</v>
      </c>
      <c r="Q2031" s="18">
        <v>1</v>
      </c>
      <c r="R2031" s="18">
        <v>1.0335859886617054</v>
      </c>
      <c r="S2031" s="18">
        <v>1.2471254658425877</v>
      </c>
      <c r="T2031" s="18">
        <v>1.2044245111004015</v>
      </c>
      <c r="U2031" s="18">
        <v>1</v>
      </c>
      <c r="V2031" s="18">
        <v>1.1782491124835395</v>
      </c>
      <c r="W2031" s="18">
        <v>1.0706178079859849</v>
      </c>
      <c r="X2031" s="18">
        <v>1</v>
      </c>
      <c r="Y2031" s="20">
        <v>1.1864072057025938</v>
      </c>
      <c r="Z2031" s="20">
        <v>1.0916807730287956</v>
      </c>
      <c r="AA2031" s="20">
        <v>1.0111953295539018</v>
      </c>
    </row>
    <row r="2032" spans="1:27" x14ac:dyDescent="0.25">
      <c r="A2032" t="s">
        <v>2745</v>
      </c>
      <c r="B2032">
        <v>2467</v>
      </c>
      <c r="C2032" t="s">
        <v>5077</v>
      </c>
      <c r="D2032">
        <v>0.44400000000000001</v>
      </c>
      <c r="E2032" t="s">
        <v>5433</v>
      </c>
      <c r="F2032">
        <v>0.67</v>
      </c>
      <c r="G2032" s="1">
        <v>3212533.5</v>
      </c>
      <c r="H2032" s="1">
        <v>3535030.75</v>
      </c>
      <c r="I2032" s="1">
        <v>3088372.75</v>
      </c>
      <c r="J2032" s="1" t="s">
        <v>5433</v>
      </c>
      <c r="K2032" s="1" t="s">
        <v>5433</v>
      </c>
      <c r="L2032" s="1" t="s">
        <v>5433</v>
      </c>
      <c r="M2032" s="1">
        <v>562898.25</v>
      </c>
      <c r="N2032" s="1">
        <v>460990.28120000003</v>
      </c>
      <c r="O2032" s="1">
        <v>462092.5</v>
      </c>
      <c r="P2032" s="18">
        <v>1.040202643932796</v>
      </c>
      <c r="Q2032" s="18">
        <v>1.1446256770656975</v>
      </c>
      <c r="R2032" s="18">
        <v>1</v>
      </c>
      <c r="S2032" s="18" t="s">
        <v>5433</v>
      </c>
      <c r="T2032" s="18" t="s">
        <v>5433</v>
      </c>
      <c r="U2032" s="18" t="s">
        <v>5433</v>
      </c>
      <c r="V2032" s="18">
        <v>1.2210631611033624</v>
      </c>
      <c r="W2032" s="18">
        <v>1</v>
      </c>
      <c r="X2032" s="18">
        <v>1.0023909805584854</v>
      </c>
      <c r="Y2032" s="20">
        <v>1.1306329025180792</v>
      </c>
      <c r="Z2032" s="20">
        <v>1.0723128385328486</v>
      </c>
      <c r="AA2032" s="20">
        <v>1.0011954902792426</v>
      </c>
    </row>
    <row r="2033" spans="1:27" x14ac:dyDescent="0.25">
      <c r="A2033" t="s">
        <v>2746</v>
      </c>
      <c r="B2033">
        <v>2475</v>
      </c>
      <c r="C2033" t="s">
        <v>5078</v>
      </c>
      <c r="D2033">
        <v>0.35299999999999998</v>
      </c>
      <c r="E2033">
        <v>0.34499999999999997</v>
      </c>
      <c r="F2033">
        <v>0.33600000000000002</v>
      </c>
      <c r="G2033" s="1">
        <v>150602.6562</v>
      </c>
      <c r="H2033" s="1">
        <v>133137.70310000001</v>
      </c>
      <c r="I2033" s="1">
        <v>132470.35939999999</v>
      </c>
      <c r="J2033" s="1">
        <v>986698.25</v>
      </c>
      <c r="K2033" s="1">
        <v>1011537</v>
      </c>
      <c r="L2033" s="1">
        <v>816244.3125</v>
      </c>
      <c r="M2033" s="1">
        <v>158205.8438</v>
      </c>
      <c r="N2033" s="1">
        <v>130980.05469999999</v>
      </c>
      <c r="O2033" s="1">
        <v>115864.6406</v>
      </c>
      <c r="P2033" s="18">
        <v>1.1368781430210266</v>
      </c>
      <c r="Q2033" s="18">
        <v>1.0050376831694474</v>
      </c>
      <c r="R2033" s="18">
        <v>1</v>
      </c>
      <c r="S2033" s="18">
        <v>1.2088271059162816</v>
      </c>
      <c r="T2033" s="18">
        <v>1.2392576395440427</v>
      </c>
      <c r="U2033" s="18">
        <v>1</v>
      </c>
      <c r="V2033" s="18">
        <v>1.3654367974624348</v>
      </c>
      <c r="W2033" s="18">
        <v>1.1304575237253185</v>
      </c>
      <c r="X2033" s="18">
        <v>1</v>
      </c>
      <c r="Y2033" s="20">
        <v>1.2370473487999145</v>
      </c>
      <c r="Z2033" s="20">
        <v>1.1249176154796028</v>
      </c>
      <c r="AA2033" s="20">
        <v>1</v>
      </c>
    </row>
    <row r="2034" spans="1:27" x14ac:dyDescent="0.25">
      <c r="A2034" t="s">
        <v>2747</v>
      </c>
      <c r="B2034">
        <v>2475</v>
      </c>
      <c r="C2034" t="s">
        <v>5078</v>
      </c>
      <c r="D2034">
        <v>0.37</v>
      </c>
      <c r="E2034">
        <v>0.34799999999999998</v>
      </c>
      <c r="F2034">
        <v>0.28199999999999997</v>
      </c>
      <c r="G2034" s="1">
        <v>1128835.625</v>
      </c>
      <c r="H2034" s="1">
        <v>1227752.125</v>
      </c>
      <c r="I2034" s="1">
        <v>1389238.5</v>
      </c>
      <c r="J2034" s="1">
        <v>143664.5938</v>
      </c>
      <c r="K2034" s="1">
        <v>127360.14840000001</v>
      </c>
      <c r="L2034" s="1">
        <v>94050.757800000007</v>
      </c>
      <c r="M2034" s="1">
        <v>618419.75</v>
      </c>
      <c r="N2034" s="1">
        <v>522410.28120000003</v>
      </c>
      <c r="O2034" s="1">
        <v>482051.625</v>
      </c>
      <c r="P2034" s="18">
        <v>1</v>
      </c>
      <c r="Q2034" s="18">
        <v>1.0876270183269596</v>
      </c>
      <c r="R2034" s="18">
        <v>1.23068272229626</v>
      </c>
      <c r="S2034" s="18">
        <v>1.5275219164688112</v>
      </c>
      <c r="T2034" s="18">
        <v>1.3541639788892801</v>
      </c>
      <c r="U2034" s="18">
        <v>1</v>
      </c>
      <c r="V2034" s="18">
        <v>1.2828911218793215</v>
      </c>
      <c r="W2034" s="18">
        <v>1.0837226846813348</v>
      </c>
      <c r="X2034" s="18">
        <v>1</v>
      </c>
      <c r="Y2034" s="20">
        <v>1.2701376794493775</v>
      </c>
      <c r="Z2034" s="20">
        <v>1.1751712272991914</v>
      </c>
      <c r="AA2034" s="20">
        <v>1.0768942407654201</v>
      </c>
    </row>
    <row r="2035" spans="1:27" x14ac:dyDescent="0.25">
      <c r="A2035" t="s">
        <v>2748</v>
      </c>
      <c r="B2035">
        <v>2475</v>
      </c>
      <c r="C2035" t="s">
        <v>5078</v>
      </c>
      <c r="D2035">
        <v>0.28399999999999997</v>
      </c>
      <c r="E2035">
        <v>0.19400000000000001</v>
      </c>
      <c r="F2035">
        <v>0.28100000000000003</v>
      </c>
      <c r="G2035" s="1">
        <v>467447.6875</v>
      </c>
      <c r="H2035" s="1">
        <v>473830.71879999997</v>
      </c>
      <c r="I2035" s="1">
        <v>494135.8125</v>
      </c>
      <c r="J2035" s="1">
        <v>643107.1875</v>
      </c>
      <c r="K2035" s="1">
        <v>598290.875</v>
      </c>
      <c r="L2035" s="1">
        <v>564299.125</v>
      </c>
      <c r="M2035" s="1">
        <v>867081.6875</v>
      </c>
      <c r="N2035" s="1">
        <v>694459.5625</v>
      </c>
      <c r="O2035" s="1">
        <v>706307.5</v>
      </c>
      <c r="P2035" s="18">
        <v>1</v>
      </c>
      <c r="Q2035" s="18">
        <v>1.0136550708682242</v>
      </c>
      <c r="R2035" s="18">
        <v>1.0570932870429486</v>
      </c>
      <c r="S2035" s="18">
        <v>1.1396565385423909</v>
      </c>
      <c r="T2035" s="18">
        <v>1.0602371127192516</v>
      </c>
      <c r="U2035" s="18">
        <v>1</v>
      </c>
      <c r="V2035" s="18">
        <v>1.2485704486213336</v>
      </c>
      <c r="W2035" s="18">
        <v>1</v>
      </c>
      <c r="X2035" s="18">
        <v>1.0170606585894626</v>
      </c>
      <c r="Y2035" s="20">
        <v>1.1294089957212414</v>
      </c>
      <c r="Z2035" s="20">
        <v>1.024630727862492</v>
      </c>
      <c r="AA2035" s="20">
        <v>1.0247179818774705</v>
      </c>
    </row>
    <row r="2036" spans="1:27" x14ac:dyDescent="0.25">
      <c r="A2036" t="s">
        <v>2749</v>
      </c>
      <c r="B2036">
        <v>2475</v>
      </c>
      <c r="C2036" t="s">
        <v>5078</v>
      </c>
      <c r="D2036">
        <v>0.313</v>
      </c>
      <c r="E2036">
        <v>0.35699999999999998</v>
      </c>
      <c r="F2036">
        <v>0.32700000000000001</v>
      </c>
      <c r="G2036" s="1">
        <v>724163.75</v>
      </c>
      <c r="H2036" s="1">
        <v>724328.4375</v>
      </c>
      <c r="I2036" s="1">
        <v>726777.4375</v>
      </c>
      <c r="J2036" s="1">
        <v>540804.1875</v>
      </c>
      <c r="K2036" s="1">
        <v>521011.71879999997</v>
      </c>
      <c r="L2036" s="1">
        <v>415388.5625</v>
      </c>
      <c r="M2036" s="1">
        <v>493915.1875</v>
      </c>
      <c r="N2036" s="1">
        <v>440657.71879999997</v>
      </c>
      <c r="O2036" s="1">
        <v>452483.625</v>
      </c>
      <c r="P2036" s="18">
        <v>1</v>
      </c>
      <c r="Q2036" s="18">
        <v>1.0002274174867218</v>
      </c>
      <c r="R2036" s="18">
        <v>1.0036092492892663</v>
      </c>
      <c r="S2036" s="18">
        <v>1.3019236356561936</v>
      </c>
      <c r="T2036" s="18">
        <v>1.2542755526640192</v>
      </c>
      <c r="U2036" s="18">
        <v>1</v>
      </c>
      <c r="V2036" s="18">
        <v>1.1208590396306477</v>
      </c>
      <c r="W2036" s="18">
        <v>1</v>
      </c>
      <c r="X2036" s="18">
        <v>1.026836943267905</v>
      </c>
      <c r="Y2036" s="20">
        <v>1.1409275584289471</v>
      </c>
      <c r="Z2036" s="20">
        <v>1.0848343233835804</v>
      </c>
      <c r="AA2036" s="20">
        <v>1.0101487308523904</v>
      </c>
    </row>
    <row r="2037" spans="1:27" x14ac:dyDescent="0.25">
      <c r="A2037" t="s">
        <v>2750</v>
      </c>
      <c r="B2037">
        <v>2475</v>
      </c>
      <c r="C2037" t="s">
        <v>5078</v>
      </c>
      <c r="D2037">
        <v>0.01</v>
      </c>
      <c r="E2037" t="s">
        <v>5433</v>
      </c>
      <c r="F2037">
        <v>4.0000000000000001E-3</v>
      </c>
      <c r="G2037" s="1">
        <v>239266.04689999999</v>
      </c>
      <c r="H2037" s="1">
        <v>265651.84379999997</v>
      </c>
      <c r="I2037" s="1">
        <v>257300.4062</v>
      </c>
      <c r="J2037" s="1" t="s">
        <v>5433</v>
      </c>
      <c r="K2037" s="1" t="s">
        <v>5433</v>
      </c>
      <c r="L2037" s="1" t="s">
        <v>5433</v>
      </c>
      <c r="M2037" s="1">
        <v>661705.75</v>
      </c>
      <c r="N2037" s="1">
        <v>524473.4375</v>
      </c>
      <c r="O2037" s="1">
        <v>505451.9375</v>
      </c>
      <c r="P2037" s="18">
        <v>1</v>
      </c>
      <c r="Q2037" s="18">
        <v>1.1102780659515297</v>
      </c>
      <c r="R2037" s="18">
        <v>1.0753736668184157</v>
      </c>
      <c r="S2037" s="18" t="s">
        <v>5433</v>
      </c>
      <c r="T2037" s="18" t="s">
        <v>5433</v>
      </c>
      <c r="U2037" s="18" t="s">
        <v>5433</v>
      </c>
      <c r="V2037" s="18">
        <v>1.3091368355868653</v>
      </c>
      <c r="W2037" s="18">
        <v>1.0376326581990796</v>
      </c>
      <c r="X2037" s="18">
        <v>1</v>
      </c>
      <c r="Y2037" s="20">
        <v>1.1545684177934326</v>
      </c>
      <c r="Z2037" s="20">
        <v>1.0739553620753046</v>
      </c>
      <c r="AA2037" s="20">
        <v>1.0376868334092078</v>
      </c>
    </row>
    <row r="2038" spans="1:27" x14ac:dyDescent="0.25">
      <c r="A2038" t="s">
        <v>4127</v>
      </c>
      <c r="B2038">
        <v>2475</v>
      </c>
      <c r="C2038" t="s">
        <v>5078</v>
      </c>
      <c r="D2038" t="s">
        <v>5433</v>
      </c>
      <c r="E2038" t="s">
        <v>5433</v>
      </c>
      <c r="F2038">
        <v>0.223</v>
      </c>
      <c r="G2038" s="1" t="s">
        <v>5433</v>
      </c>
      <c r="H2038" s="1" t="s">
        <v>5433</v>
      </c>
      <c r="I2038" s="1" t="s">
        <v>5433</v>
      </c>
      <c r="J2038" s="1" t="s">
        <v>5433</v>
      </c>
      <c r="K2038" s="1" t="s">
        <v>5433</v>
      </c>
      <c r="L2038" s="1" t="s">
        <v>5433</v>
      </c>
      <c r="M2038" s="1">
        <v>432734.9375</v>
      </c>
      <c r="N2038" s="1">
        <v>277069.84379999997</v>
      </c>
      <c r="O2038" s="1">
        <v>276281.96879999997</v>
      </c>
      <c r="P2038" s="18" t="s">
        <v>5433</v>
      </c>
      <c r="Q2038" s="18" t="s">
        <v>5433</v>
      </c>
      <c r="R2038" s="18" t="s">
        <v>5433</v>
      </c>
      <c r="S2038" s="18" t="s">
        <v>5433</v>
      </c>
      <c r="T2038" s="18" t="s">
        <v>5433</v>
      </c>
      <c r="U2038" s="18" t="s">
        <v>5433</v>
      </c>
      <c r="V2038" s="18">
        <v>1.5662800557688803</v>
      </c>
      <c r="W2038" s="18">
        <v>1.0028517061877835</v>
      </c>
      <c r="X2038" s="18">
        <v>1</v>
      </c>
      <c r="Y2038" s="20">
        <v>1.5662800557688803</v>
      </c>
      <c r="Z2038" s="20">
        <v>1.0028517061877835</v>
      </c>
      <c r="AA2038" s="20">
        <v>1</v>
      </c>
    </row>
    <row r="2039" spans="1:27" x14ac:dyDescent="0.25">
      <c r="A2039" t="s">
        <v>4128</v>
      </c>
      <c r="B2039">
        <v>2475</v>
      </c>
      <c r="C2039" t="s">
        <v>5078</v>
      </c>
      <c r="D2039" t="s">
        <v>5433</v>
      </c>
      <c r="E2039" t="s">
        <v>5433</v>
      </c>
      <c r="F2039">
        <v>2.1999999999999999E-2</v>
      </c>
      <c r="G2039" s="1" t="s">
        <v>5433</v>
      </c>
      <c r="H2039" s="1" t="s">
        <v>5433</v>
      </c>
      <c r="I2039" s="1" t="s">
        <v>5433</v>
      </c>
      <c r="J2039" s="1" t="s">
        <v>5433</v>
      </c>
      <c r="K2039" s="1" t="s">
        <v>5433</v>
      </c>
      <c r="L2039" s="1" t="s">
        <v>5433</v>
      </c>
      <c r="M2039" s="1">
        <v>275671.3125</v>
      </c>
      <c r="N2039" s="1">
        <v>193989.35939999999</v>
      </c>
      <c r="O2039" s="1">
        <v>188890.57810000001</v>
      </c>
      <c r="P2039" s="18" t="s">
        <v>5433</v>
      </c>
      <c r="Q2039" s="18" t="s">
        <v>5433</v>
      </c>
      <c r="R2039" s="18" t="s">
        <v>5433</v>
      </c>
      <c r="S2039" s="18" t="s">
        <v>5433</v>
      </c>
      <c r="T2039" s="18" t="s">
        <v>5433</v>
      </c>
      <c r="U2039" s="18" t="s">
        <v>5433</v>
      </c>
      <c r="V2039" s="18">
        <v>1.4594233088431634</v>
      </c>
      <c r="W2039" s="18">
        <v>1.0269933066608576</v>
      </c>
      <c r="X2039" s="18">
        <v>1</v>
      </c>
      <c r="Y2039" s="20">
        <v>1.4594233088431634</v>
      </c>
      <c r="Z2039" s="20">
        <v>1.0269933066608576</v>
      </c>
      <c r="AA2039" s="20">
        <v>1</v>
      </c>
    </row>
    <row r="2040" spans="1:27" x14ac:dyDescent="0.25">
      <c r="A2040" t="s">
        <v>4129</v>
      </c>
      <c r="B2040">
        <v>2475</v>
      </c>
      <c r="C2040" t="s">
        <v>5078</v>
      </c>
      <c r="D2040" t="s">
        <v>5433</v>
      </c>
      <c r="E2040" t="s">
        <v>5433</v>
      </c>
      <c r="F2040">
        <v>2E-3</v>
      </c>
      <c r="G2040" s="1" t="s">
        <v>5433</v>
      </c>
      <c r="H2040" s="1" t="s">
        <v>5433</v>
      </c>
      <c r="I2040" s="1" t="s">
        <v>5433</v>
      </c>
      <c r="J2040" s="1" t="s">
        <v>5433</v>
      </c>
      <c r="K2040" s="1" t="s">
        <v>5433</v>
      </c>
      <c r="L2040" s="1" t="s">
        <v>5433</v>
      </c>
      <c r="M2040" s="1">
        <v>838147</v>
      </c>
      <c r="N2040" s="1">
        <v>400858.34379999997</v>
      </c>
      <c r="O2040" s="1">
        <v>396538.375</v>
      </c>
      <c r="P2040" s="18" t="s">
        <v>5433</v>
      </c>
      <c r="Q2040" s="18" t="s">
        <v>5433</v>
      </c>
      <c r="R2040" s="18" t="s">
        <v>5433</v>
      </c>
      <c r="S2040" s="18" t="s">
        <v>5433</v>
      </c>
      <c r="T2040" s="18" t="s">
        <v>5433</v>
      </c>
      <c r="U2040" s="18" t="s">
        <v>5433</v>
      </c>
      <c r="V2040" s="18">
        <v>2.1136592391593876</v>
      </c>
      <c r="W2040" s="18">
        <v>1.0108942010971824</v>
      </c>
      <c r="X2040" s="18">
        <v>1</v>
      </c>
      <c r="Y2040" s="20">
        <v>2.1136592391593876</v>
      </c>
      <c r="Z2040" s="20">
        <v>1.0108942010971824</v>
      </c>
      <c r="AA2040" s="20">
        <v>1</v>
      </c>
    </row>
    <row r="2041" spans="1:27" x14ac:dyDescent="0.25">
      <c r="A2041" t="s">
        <v>2751</v>
      </c>
      <c r="B2041">
        <v>2479</v>
      </c>
      <c r="C2041" t="s">
        <v>5079</v>
      </c>
      <c r="D2041">
        <v>0.73199999999999998</v>
      </c>
      <c r="E2041">
        <v>0.73099999999999998</v>
      </c>
      <c r="F2041">
        <v>0.73099999999999998</v>
      </c>
      <c r="G2041" s="1">
        <v>120728.9844</v>
      </c>
      <c r="H2041" s="1">
        <v>111482.3906</v>
      </c>
      <c r="I2041" s="1">
        <v>106316.2969</v>
      </c>
      <c r="J2041" s="1">
        <v>133965.04689999999</v>
      </c>
      <c r="K2041" s="1">
        <v>112014.9844</v>
      </c>
      <c r="L2041" s="1">
        <v>99270.710900000005</v>
      </c>
      <c r="M2041" s="1">
        <v>407454.375</v>
      </c>
      <c r="N2041" s="1">
        <v>349754.09379999997</v>
      </c>
      <c r="O2041" s="1">
        <v>306714.1875</v>
      </c>
      <c r="P2041" s="18">
        <v>1.135564235401807</v>
      </c>
      <c r="Q2041" s="18">
        <v>1.0485917385258365</v>
      </c>
      <c r="R2041" s="18">
        <v>1</v>
      </c>
      <c r="S2041" s="18">
        <v>1.3494921682886829</v>
      </c>
      <c r="T2041" s="18">
        <v>1.1283789889732723</v>
      </c>
      <c r="U2041" s="18">
        <v>1</v>
      </c>
      <c r="V2041" s="18">
        <v>1.3284497150950998</v>
      </c>
      <c r="W2041" s="18">
        <v>1.1403257757680347</v>
      </c>
      <c r="X2041" s="18">
        <v>1</v>
      </c>
      <c r="Y2041" s="20">
        <v>1.2711687062618633</v>
      </c>
      <c r="Z2041" s="20">
        <v>1.1057655010890477</v>
      </c>
      <c r="AA2041" s="20">
        <v>1</v>
      </c>
    </row>
    <row r="2042" spans="1:27" x14ac:dyDescent="0.25">
      <c r="A2042" t="s">
        <v>2752</v>
      </c>
      <c r="B2042">
        <v>2479</v>
      </c>
      <c r="C2042" t="s">
        <v>5079</v>
      </c>
      <c r="D2042">
        <v>0.72899999999999998</v>
      </c>
      <c r="E2042">
        <v>0.72399999999999998</v>
      </c>
      <c r="F2042">
        <v>0.72</v>
      </c>
      <c r="G2042" s="1">
        <v>569095.8125</v>
      </c>
      <c r="H2042" s="1">
        <v>576835.0625</v>
      </c>
      <c r="I2042" s="1">
        <v>580950.8125</v>
      </c>
      <c r="J2042" s="1">
        <v>554196.0625</v>
      </c>
      <c r="K2042" s="1">
        <v>509068.78120000003</v>
      </c>
      <c r="L2042" s="1">
        <v>464103.40620000003</v>
      </c>
      <c r="M2042" s="1">
        <v>394086.125</v>
      </c>
      <c r="N2042" s="1">
        <v>317239.9375</v>
      </c>
      <c r="O2042" s="1">
        <v>324187.03120000003</v>
      </c>
      <c r="P2042" s="18">
        <v>1</v>
      </c>
      <c r="Q2042" s="18">
        <v>1.01359920391261</v>
      </c>
      <c r="R2042" s="18">
        <v>1.0208312901617071</v>
      </c>
      <c r="S2042" s="18">
        <v>1.1941219458776728</v>
      </c>
      <c r="T2042" s="18">
        <v>1.0968865438161053</v>
      </c>
      <c r="U2042" s="18">
        <v>1</v>
      </c>
      <c r="V2042" s="18">
        <v>1.2422336484667855</v>
      </c>
      <c r="W2042" s="18">
        <v>1</v>
      </c>
      <c r="X2042" s="18">
        <v>1.0218985470579347</v>
      </c>
      <c r="Y2042" s="20">
        <v>1.1454518647814862</v>
      </c>
      <c r="Z2042" s="20">
        <v>1.0368285825762384</v>
      </c>
      <c r="AA2042" s="20">
        <v>1.0142432790732141</v>
      </c>
    </row>
    <row r="2043" spans="1:27" x14ac:dyDescent="0.25">
      <c r="A2043" t="s">
        <v>2753</v>
      </c>
      <c r="B2043">
        <v>2479</v>
      </c>
      <c r="C2043" t="s">
        <v>5079</v>
      </c>
      <c r="D2043">
        <v>0.72</v>
      </c>
      <c r="E2043">
        <v>0.71499999999999997</v>
      </c>
      <c r="F2043">
        <v>0.753</v>
      </c>
      <c r="G2043" s="1">
        <v>880506.1875</v>
      </c>
      <c r="H2043" s="1">
        <v>841285.375</v>
      </c>
      <c r="I2043" s="1">
        <v>849490.5625</v>
      </c>
      <c r="J2043" s="1">
        <v>543340.0625</v>
      </c>
      <c r="K2043" s="1">
        <v>509714.3125</v>
      </c>
      <c r="L2043" s="1">
        <v>404088.75</v>
      </c>
      <c r="M2043" s="1">
        <v>99216.023400000005</v>
      </c>
      <c r="N2043" s="1">
        <v>80949.679699999993</v>
      </c>
      <c r="O2043" s="1">
        <v>79846.906199999998</v>
      </c>
      <c r="P2043" s="18">
        <v>1.0466201049792407</v>
      </c>
      <c r="Q2043" s="18">
        <v>1</v>
      </c>
      <c r="R2043" s="18">
        <v>1.0097531559965607</v>
      </c>
      <c r="S2043" s="18">
        <v>1.344605764204027</v>
      </c>
      <c r="T2043" s="18">
        <v>1.2613919900021964</v>
      </c>
      <c r="U2043" s="18">
        <v>1</v>
      </c>
      <c r="V2043" s="18">
        <v>1.2425781801925346</v>
      </c>
      <c r="W2043" s="18">
        <v>1.0138110986697191</v>
      </c>
      <c r="X2043" s="18">
        <v>1</v>
      </c>
      <c r="Y2043" s="20">
        <v>1.2112680164586009</v>
      </c>
      <c r="Z2043" s="20">
        <v>1.0917343628906384</v>
      </c>
      <c r="AA2043" s="20">
        <v>1.0032510519988536</v>
      </c>
    </row>
    <row r="2044" spans="1:27" x14ac:dyDescent="0.25">
      <c r="A2044" t="s">
        <v>2754</v>
      </c>
      <c r="B2044">
        <v>2479</v>
      </c>
      <c r="C2044" t="s">
        <v>5079</v>
      </c>
      <c r="D2044">
        <v>0.72099999999999997</v>
      </c>
      <c r="E2044">
        <v>0.73499999999999999</v>
      </c>
      <c r="F2044">
        <v>0.69499999999999995</v>
      </c>
      <c r="G2044" s="1">
        <v>149467.875</v>
      </c>
      <c r="H2044" s="1">
        <v>144635.07810000001</v>
      </c>
      <c r="I2044" s="1">
        <v>152961.26560000001</v>
      </c>
      <c r="J2044" s="1">
        <v>151637.51560000001</v>
      </c>
      <c r="K2044" s="1">
        <v>153313.375</v>
      </c>
      <c r="L2044" s="1">
        <v>131865.875</v>
      </c>
      <c r="M2044" s="1">
        <v>670289.6875</v>
      </c>
      <c r="N2044" s="1">
        <v>593830.5</v>
      </c>
      <c r="O2044" s="1">
        <v>573541.6875</v>
      </c>
      <c r="P2044" s="18">
        <v>1.033413726210032</v>
      </c>
      <c r="Q2044" s="18">
        <v>1</v>
      </c>
      <c r="R2044" s="18">
        <v>1.0575668614376059</v>
      </c>
      <c r="S2044" s="18">
        <v>1.1499375073346307</v>
      </c>
      <c r="T2044" s="18">
        <v>1.1626463252907546</v>
      </c>
      <c r="U2044" s="18">
        <v>1</v>
      </c>
      <c r="V2044" s="18">
        <v>1.1686852100005372</v>
      </c>
      <c r="W2044" s="18">
        <v>1.035374608231943</v>
      </c>
      <c r="X2044" s="18">
        <v>1</v>
      </c>
      <c r="Y2044" s="20">
        <v>1.1173454811817332</v>
      </c>
      <c r="Z2044" s="20">
        <v>1.0660069778408994</v>
      </c>
      <c r="AA2044" s="20">
        <v>1.0191889538125354</v>
      </c>
    </row>
    <row r="2045" spans="1:27" x14ac:dyDescent="0.25">
      <c r="A2045" t="s">
        <v>2755</v>
      </c>
      <c r="B2045">
        <v>2483</v>
      </c>
      <c r="C2045" t="s">
        <v>5080</v>
      </c>
      <c r="D2045">
        <v>0.22600000000000001</v>
      </c>
      <c r="E2045">
        <v>0.154</v>
      </c>
      <c r="F2045">
        <v>0.129</v>
      </c>
      <c r="G2045" s="1">
        <v>824558.1875</v>
      </c>
      <c r="H2045" s="1">
        <v>940291.4375</v>
      </c>
      <c r="I2045" s="1">
        <v>1003309.625</v>
      </c>
      <c r="J2045" s="1">
        <v>4092085</v>
      </c>
      <c r="K2045" s="1">
        <v>4711412.5</v>
      </c>
      <c r="L2045" s="1">
        <v>4185745.75</v>
      </c>
      <c r="M2045" s="1">
        <v>3992474.5</v>
      </c>
      <c r="N2045" s="1">
        <v>4275383</v>
      </c>
      <c r="O2045" s="1">
        <v>4364076.5</v>
      </c>
      <c r="P2045" s="18">
        <v>1</v>
      </c>
      <c r="Q2045" s="18">
        <v>1.1403578931777936</v>
      </c>
      <c r="R2045" s="18">
        <v>1.2167845037619009</v>
      </c>
      <c r="S2045" s="18">
        <v>1</v>
      </c>
      <c r="T2045" s="18">
        <v>1.1513476626218664</v>
      </c>
      <c r="U2045" s="18">
        <v>1.0228882708936886</v>
      </c>
      <c r="V2045" s="18">
        <v>1</v>
      </c>
      <c r="W2045" s="18">
        <v>1.0708604400604187</v>
      </c>
      <c r="X2045" s="18">
        <v>1.0930756101260009</v>
      </c>
      <c r="Y2045" s="20">
        <v>1</v>
      </c>
      <c r="Z2045" s="20">
        <v>1.1208553319533596</v>
      </c>
      <c r="AA2045" s="20">
        <v>1.11091612826053</v>
      </c>
    </row>
    <row r="2046" spans="1:27" x14ac:dyDescent="0.25">
      <c r="A2046" t="s">
        <v>2756</v>
      </c>
      <c r="B2046">
        <v>2483</v>
      </c>
      <c r="C2046" t="s">
        <v>5080</v>
      </c>
      <c r="D2046">
        <v>0.23300000000000001</v>
      </c>
      <c r="E2046">
        <v>0.23699999999999999</v>
      </c>
      <c r="F2046">
        <v>0.223</v>
      </c>
      <c r="G2046" s="1">
        <v>1376347.125</v>
      </c>
      <c r="H2046" s="1">
        <v>1647796</v>
      </c>
      <c r="I2046" s="1">
        <v>1608287.5</v>
      </c>
      <c r="J2046" s="1">
        <v>840091.1875</v>
      </c>
      <c r="K2046" s="1">
        <v>858305.0625</v>
      </c>
      <c r="L2046" s="1">
        <v>790732.0625</v>
      </c>
      <c r="M2046" s="1">
        <v>1219367.875</v>
      </c>
      <c r="N2046" s="1">
        <v>1054950.875</v>
      </c>
      <c r="O2046" s="1">
        <v>1097535.25</v>
      </c>
      <c r="P2046" s="18">
        <v>1</v>
      </c>
      <c r="Q2046" s="18">
        <v>1.1972241377697506</v>
      </c>
      <c r="R2046" s="18">
        <v>1.168518806620096</v>
      </c>
      <c r="S2046" s="18">
        <v>1.0624220609493751</v>
      </c>
      <c r="T2046" s="18">
        <v>1.0854562540266286</v>
      </c>
      <c r="U2046" s="18">
        <v>1</v>
      </c>
      <c r="V2046" s="18">
        <v>1.1558527547550497</v>
      </c>
      <c r="W2046" s="18">
        <v>1</v>
      </c>
      <c r="X2046" s="18">
        <v>1.0403662161046126</v>
      </c>
      <c r="Y2046" s="20">
        <v>1.072758271901475</v>
      </c>
      <c r="Z2046" s="20">
        <v>1.0942267972654598</v>
      </c>
      <c r="AA2046" s="20">
        <v>1.0696283409082361</v>
      </c>
    </row>
    <row r="2047" spans="1:27" x14ac:dyDescent="0.25">
      <c r="A2047" t="s">
        <v>2757</v>
      </c>
      <c r="B2047">
        <v>2483</v>
      </c>
      <c r="C2047" t="s">
        <v>5080</v>
      </c>
      <c r="D2047">
        <v>0.12</v>
      </c>
      <c r="E2047">
        <v>0.1</v>
      </c>
      <c r="F2047">
        <v>9.9000000000000005E-2</v>
      </c>
      <c r="G2047" s="1">
        <v>4896473.5</v>
      </c>
      <c r="H2047" s="1">
        <v>6381350</v>
      </c>
      <c r="I2047" s="1">
        <v>6277162.5</v>
      </c>
      <c r="J2047" s="1">
        <v>339886.03120000003</v>
      </c>
      <c r="K2047" s="1">
        <v>314120.625</v>
      </c>
      <c r="L2047" s="1">
        <v>276320.1875</v>
      </c>
      <c r="M2047" s="1">
        <v>286303.78120000003</v>
      </c>
      <c r="N2047" s="1">
        <v>238579.875</v>
      </c>
      <c r="O2047" s="1">
        <v>244865.57810000001</v>
      </c>
      <c r="P2047" s="18">
        <v>1</v>
      </c>
      <c r="Q2047" s="18">
        <v>1.3032542706500914</v>
      </c>
      <c r="R2047" s="18">
        <v>1.2819762018522105</v>
      </c>
      <c r="S2047" s="18">
        <v>1.2300441537591242</v>
      </c>
      <c r="T2047" s="18">
        <v>1.1367994059427888</v>
      </c>
      <c r="U2047" s="18">
        <v>1</v>
      </c>
      <c r="V2047" s="18">
        <v>1.2000332433739436</v>
      </c>
      <c r="W2047" s="18">
        <v>1</v>
      </c>
      <c r="X2047" s="18">
        <v>1.0263463257326295</v>
      </c>
      <c r="Y2047" s="20">
        <v>1.1433591323776893</v>
      </c>
      <c r="Z2047" s="20">
        <v>1.1466845588642933</v>
      </c>
      <c r="AA2047" s="20">
        <v>1.1027741758616134</v>
      </c>
    </row>
    <row r="2048" spans="1:27" x14ac:dyDescent="0.25">
      <c r="A2048" t="s">
        <v>2758</v>
      </c>
      <c r="B2048">
        <v>2483</v>
      </c>
      <c r="C2048" t="s">
        <v>5080</v>
      </c>
      <c r="D2048">
        <v>0.11899999999999999</v>
      </c>
      <c r="E2048">
        <v>0</v>
      </c>
      <c r="F2048">
        <v>0</v>
      </c>
      <c r="G2048" s="1">
        <v>292615.875</v>
      </c>
      <c r="H2048" s="1">
        <v>299365.84379999997</v>
      </c>
      <c r="I2048" s="1">
        <v>274830.9375</v>
      </c>
      <c r="J2048" s="1">
        <v>1323982.625</v>
      </c>
      <c r="K2048" s="1">
        <v>1381509.375</v>
      </c>
      <c r="L2048" s="1">
        <v>1264555.125</v>
      </c>
      <c r="M2048" s="1">
        <v>359828.25</v>
      </c>
      <c r="N2048" s="1">
        <v>325077.71879999997</v>
      </c>
      <c r="O2048" s="1">
        <v>335778.875</v>
      </c>
      <c r="P2048" s="18">
        <v>1.0647122833469211</v>
      </c>
      <c r="Q2048" s="18">
        <v>1.0892727235266224</v>
      </c>
      <c r="R2048" s="18">
        <v>1</v>
      </c>
      <c r="S2048" s="18">
        <v>1.0469947879891752</v>
      </c>
      <c r="T2048" s="18">
        <v>1.0924864781992008</v>
      </c>
      <c r="U2048" s="18">
        <v>1</v>
      </c>
      <c r="V2048" s="18">
        <v>1.106899148081508</v>
      </c>
      <c r="W2048" s="18">
        <v>1</v>
      </c>
      <c r="X2048" s="18">
        <v>1.0329187624408789</v>
      </c>
      <c r="Y2048" s="20">
        <v>1.0728687398058681</v>
      </c>
      <c r="Z2048" s="20">
        <v>1.0605864005752743</v>
      </c>
      <c r="AA2048" s="20">
        <v>1.0109729208136262</v>
      </c>
    </row>
    <row r="2049" spans="1:27" x14ac:dyDescent="0.25">
      <c r="A2049" t="s">
        <v>2759</v>
      </c>
      <c r="B2049">
        <v>2483</v>
      </c>
      <c r="C2049" t="s">
        <v>5080</v>
      </c>
      <c r="D2049">
        <v>0</v>
      </c>
      <c r="E2049">
        <v>0</v>
      </c>
      <c r="F2049">
        <v>0</v>
      </c>
      <c r="G2049" s="1">
        <v>1244607.75</v>
      </c>
      <c r="H2049" s="1">
        <v>1454979.375</v>
      </c>
      <c r="I2049" s="1">
        <v>1417166.625</v>
      </c>
      <c r="J2049" s="1">
        <v>1102787.125</v>
      </c>
      <c r="K2049" s="1">
        <v>1100756.5</v>
      </c>
      <c r="L2049" s="1">
        <v>1041769.4375</v>
      </c>
      <c r="M2049" s="1">
        <v>1347432.625</v>
      </c>
      <c r="N2049" s="1">
        <v>1215822.25</v>
      </c>
      <c r="O2049" s="1">
        <v>1209789.75</v>
      </c>
      <c r="P2049" s="18">
        <v>1</v>
      </c>
      <c r="Q2049" s="18">
        <v>1.1690264462839799</v>
      </c>
      <c r="R2049" s="18">
        <v>1.1386451876103134</v>
      </c>
      <c r="S2049" s="18">
        <v>1.0585712013652733</v>
      </c>
      <c r="T2049" s="18">
        <v>1.0566219936741041</v>
      </c>
      <c r="U2049" s="18">
        <v>1</v>
      </c>
      <c r="V2049" s="18">
        <v>1.1137742115933782</v>
      </c>
      <c r="W2049" s="18">
        <v>1.0049864036292258</v>
      </c>
      <c r="X2049" s="18">
        <v>1</v>
      </c>
      <c r="Y2049" s="20">
        <v>1.0574484709862173</v>
      </c>
      <c r="Z2049" s="20">
        <v>1.0768782811957698</v>
      </c>
      <c r="AA2049" s="20">
        <v>1.0462150625367712</v>
      </c>
    </row>
    <row r="2050" spans="1:27" x14ac:dyDescent="0.25">
      <c r="A2050" t="s">
        <v>2760</v>
      </c>
      <c r="B2050">
        <v>2483</v>
      </c>
      <c r="C2050" t="s">
        <v>5080</v>
      </c>
      <c r="D2050">
        <v>0</v>
      </c>
      <c r="E2050" t="s">
        <v>5433</v>
      </c>
      <c r="F2050" t="s">
        <v>5433</v>
      </c>
      <c r="G2050" s="1">
        <v>869867.875</v>
      </c>
      <c r="H2050" s="1">
        <v>1008636.375</v>
      </c>
      <c r="I2050" s="1">
        <v>1115779.25</v>
      </c>
      <c r="J2050" s="1" t="s">
        <v>5433</v>
      </c>
      <c r="K2050" s="1" t="s">
        <v>5433</v>
      </c>
      <c r="L2050" s="1" t="s">
        <v>5433</v>
      </c>
      <c r="M2050" s="1" t="s">
        <v>5433</v>
      </c>
      <c r="N2050" s="1" t="s">
        <v>5433</v>
      </c>
      <c r="O2050" s="1" t="s">
        <v>5433</v>
      </c>
      <c r="P2050" s="18">
        <v>1</v>
      </c>
      <c r="Q2050" s="18">
        <v>1.159528250195468</v>
      </c>
      <c r="R2050" s="18">
        <v>1.2826996858574642</v>
      </c>
      <c r="S2050" s="18" t="s">
        <v>5433</v>
      </c>
      <c r="T2050" s="18" t="s">
        <v>5433</v>
      </c>
      <c r="U2050" s="18" t="s">
        <v>5433</v>
      </c>
      <c r="V2050" s="18" t="s">
        <v>5433</v>
      </c>
      <c r="W2050" s="18" t="s">
        <v>5433</v>
      </c>
      <c r="X2050" s="18" t="s">
        <v>5433</v>
      </c>
      <c r="Y2050" s="20">
        <v>1</v>
      </c>
      <c r="Z2050" s="20">
        <v>1.159528250195468</v>
      </c>
      <c r="AA2050" s="20">
        <v>1.2826996858574642</v>
      </c>
    </row>
    <row r="2051" spans="1:27" x14ac:dyDescent="0.25">
      <c r="A2051" t="s">
        <v>2761</v>
      </c>
      <c r="B2051">
        <v>2483</v>
      </c>
      <c r="C2051" t="s">
        <v>5080</v>
      </c>
      <c r="D2051">
        <v>0</v>
      </c>
      <c r="E2051" t="s">
        <v>5433</v>
      </c>
      <c r="F2051" t="s">
        <v>5433</v>
      </c>
      <c r="G2051" s="1">
        <v>383357.15620000003</v>
      </c>
      <c r="H2051" s="1">
        <v>450714.5</v>
      </c>
      <c r="I2051" s="1">
        <v>416528.59379999997</v>
      </c>
      <c r="J2051" s="1" t="s">
        <v>5433</v>
      </c>
      <c r="K2051" s="1" t="s">
        <v>5433</v>
      </c>
      <c r="L2051" s="1" t="s">
        <v>5433</v>
      </c>
      <c r="M2051" s="1" t="s">
        <v>5433</v>
      </c>
      <c r="N2051" s="1" t="s">
        <v>5433</v>
      </c>
      <c r="O2051" s="1" t="s">
        <v>5433</v>
      </c>
      <c r="P2051" s="18">
        <v>1</v>
      </c>
      <c r="Q2051" s="18">
        <v>1.1757038905121133</v>
      </c>
      <c r="R2051" s="18">
        <v>1.0865288075715331</v>
      </c>
      <c r="S2051" s="18" t="s">
        <v>5433</v>
      </c>
      <c r="T2051" s="18" t="s">
        <v>5433</v>
      </c>
      <c r="U2051" s="18" t="s">
        <v>5433</v>
      </c>
      <c r="V2051" s="18" t="s">
        <v>5433</v>
      </c>
      <c r="W2051" s="18" t="s">
        <v>5433</v>
      </c>
      <c r="X2051" s="18" t="s">
        <v>5433</v>
      </c>
      <c r="Y2051" s="20">
        <v>1</v>
      </c>
      <c r="Z2051" s="20">
        <v>1.1757038905121133</v>
      </c>
      <c r="AA2051" s="20">
        <v>1.0865288075715331</v>
      </c>
    </row>
    <row r="2052" spans="1:27" x14ac:dyDescent="0.25">
      <c r="A2052" t="s">
        <v>2762</v>
      </c>
      <c r="B2052">
        <v>2483</v>
      </c>
      <c r="C2052" t="s">
        <v>5080</v>
      </c>
      <c r="D2052">
        <v>0.223</v>
      </c>
      <c r="E2052" t="s">
        <v>5433</v>
      </c>
      <c r="F2052" t="s">
        <v>5433</v>
      </c>
      <c r="G2052" s="1">
        <v>356847.5625</v>
      </c>
      <c r="H2052" s="1">
        <v>442482.90620000003</v>
      </c>
      <c r="I2052" s="1">
        <v>476834.46879999997</v>
      </c>
      <c r="J2052" s="1" t="s">
        <v>5433</v>
      </c>
      <c r="K2052" s="1" t="s">
        <v>5433</v>
      </c>
      <c r="L2052" s="1" t="s">
        <v>5433</v>
      </c>
      <c r="M2052" s="1" t="s">
        <v>5433</v>
      </c>
      <c r="N2052" s="1" t="s">
        <v>5433</v>
      </c>
      <c r="O2052" s="1" t="s">
        <v>5433</v>
      </c>
      <c r="P2052" s="18">
        <v>1</v>
      </c>
      <c r="Q2052" s="18">
        <v>1.2399773816585899</v>
      </c>
      <c r="R2052" s="18">
        <v>1.3362413503945398</v>
      </c>
      <c r="S2052" s="18" t="s">
        <v>5433</v>
      </c>
      <c r="T2052" s="18" t="s">
        <v>5433</v>
      </c>
      <c r="U2052" s="18" t="s">
        <v>5433</v>
      </c>
      <c r="V2052" s="18" t="s">
        <v>5433</v>
      </c>
      <c r="W2052" s="18" t="s">
        <v>5433</v>
      </c>
      <c r="X2052" s="18" t="s">
        <v>5433</v>
      </c>
      <c r="Y2052" s="20">
        <v>1</v>
      </c>
      <c r="Z2052" s="20">
        <v>1.2399773816585899</v>
      </c>
      <c r="AA2052" s="20">
        <v>1.3362413503945398</v>
      </c>
    </row>
    <row r="2053" spans="1:27" x14ac:dyDescent="0.25">
      <c r="A2053" t="s">
        <v>2763</v>
      </c>
      <c r="B2053">
        <v>2485</v>
      </c>
      <c r="C2053" t="s">
        <v>5081</v>
      </c>
      <c r="D2053">
        <v>5.7000000000000002E-2</v>
      </c>
      <c r="E2053">
        <v>5.7000000000000002E-2</v>
      </c>
      <c r="F2053">
        <v>5.6000000000000001E-2</v>
      </c>
      <c r="G2053" s="1">
        <v>344738.65620000003</v>
      </c>
      <c r="H2053" s="1">
        <v>408817.96879999997</v>
      </c>
      <c r="I2053" s="1">
        <v>427678.375</v>
      </c>
      <c r="J2053" s="1">
        <v>190924.25</v>
      </c>
      <c r="K2053" s="1">
        <v>201573.75</v>
      </c>
      <c r="L2053" s="1">
        <v>204418.39060000001</v>
      </c>
      <c r="M2053" s="1">
        <v>489987.1875</v>
      </c>
      <c r="N2053" s="1">
        <v>475811.75</v>
      </c>
      <c r="O2053" s="1">
        <v>424970.6875</v>
      </c>
      <c r="P2053" s="18">
        <v>1</v>
      </c>
      <c r="Q2053" s="18">
        <v>1.1858779439078173</v>
      </c>
      <c r="R2053" s="18">
        <v>1.2405872312499893</v>
      </c>
      <c r="S2053" s="18">
        <v>1</v>
      </c>
      <c r="T2053" s="18">
        <v>1.0557786661463906</v>
      </c>
      <c r="U2053" s="18">
        <v>1.0706779814507588</v>
      </c>
      <c r="V2053" s="18">
        <v>1.1529905518483554</v>
      </c>
      <c r="W2053" s="18">
        <v>1.1196342806584749</v>
      </c>
      <c r="X2053" s="18">
        <v>1</v>
      </c>
      <c r="Y2053" s="20">
        <v>1.0509968506161185</v>
      </c>
      <c r="Z2053" s="20">
        <v>1.1204302969042275</v>
      </c>
      <c r="AA2053" s="20">
        <v>1.1037550709002495</v>
      </c>
    </row>
    <row r="2054" spans="1:27" x14ac:dyDescent="0.25">
      <c r="A2054" t="s">
        <v>3834</v>
      </c>
      <c r="B2054">
        <v>2485</v>
      </c>
      <c r="C2054" t="s">
        <v>5081</v>
      </c>
      <c r="D2054" t="s">
        <v>5433</v>
      </c>
      <c r="E2054">
        <v>7.9000000000000001E-2</v>
      </c>
      <c r="F2054">
        <v>7.2999999999999995E-2</v>
      </c>
      <c r="G2054" s="1" t="s">
        <v>5433</v>
      </c>
      <c r="H2054" s="1" t="s">
        <v>5433</v>
      </c>
      <c r="I2054" s="1" t="s">
        <v>5433</v>
      </c>
      <c r="J2054" s="1">
        <v>592710.3125</v>
      </c>
      <c r="K2054" s="1">
        <v>671159.3125</v>
      </c>
      <c r="L2054" s="1">
        <v>623863.4375</v>
      </c>
      <c r="M2054" s="1">
        <v>140242.7812</v>
      </c>
      <c r="N2054" s="1">
        <v>109939.4062</v>
      </c>
      <c r="O2054" s="1">
        <v>108848.3594</v>
      </c>
      <c r="P2054" s="18" t="s">
        <v>5433</v>
      </c>
      <c r="Q2054" s="18" t="s">
        <v>5433</v>
      </c>
      <c r="R2054" s="18" t="s">
        <v>5433</v>
      </c>
      <c r="S2054" s="18">
        <v>1</v>
      </c>
      <c r="T2054" s="18">
        <v>1.1323563945920041</v>
      </c>
      <c r="U2054" s="18">
        <v>1.0525604571794926</v>
      </c>
      <c r="V2054" s="18">
        <v>1.2884234725544241</v>
      </c>
      <c r="W2054" s="18">
        <v>1.0100235484118836</v>
      </c>
      <c r="X2054" s="18">
        <v>1</v>
      </c>
      <c r="Y2054" s="20">
        <v>1.144211736277212</v>
      </c>
      <c r="Z2054" s="20">
        <v>1.0711899715019437</v>
      </c>
      <c r="AA2054" s="20">
        <v>1.0262802285897463</v>
      </c>
    </row>
    <row r="2055" spans="1:27" x14ac:dyDescent="0.25">
      <c r="A2055" t="s">
        <v>2764</v>
      </c>
      <c r="B2055">
        <v>2486</v>
      </c>
      <c r="C2055" t="s">
        <v>5082</v>
      </c>
      <c r="D2055">
        <v>4.4999999999999998E-2</v>
      </c>
      <c r="E2055">
        <v>5.8000000000000003E-2</v>
      </c>
      <c r="F2055" t="s">
        <v>5433</v>
      </c>
      <c r="G2055" s="1">
        <v>534458.1875</v>
      </c>
      <c r="H2055" s="1">
        <v>555615.875</v>
      </c>
      <c r="I2055" s="1">
        <v>535433.75</v>
      </c>
      <c r="J2055" s="1">
        <v>135624.7188</v>
      </c>
      <c r="K2055" s="1">
        <v>111636.4531</v>
      </c>
      <c r="L2055" s="1">
        <v>107151.4844</v>
      </c>
      <c r="M2055" s="1" t="s">
        <v>5433</v>
      </c>
      <c r="N2055" s="1" t="s">
        <v>5433</v>
      </c>
      <c r="O2055" s="1" t="s">
        <v>5433</v>
      </c>
      <c r="P2055" s="18">
        <v>1</v>
      </c>
      <c r="Q2055" s="18">
        <v>1.0395871706989239</v>
      </c>
      <c r="R2055" s="18">
        <v>1.0018253298813951</v>
      </c>
      <c r="S2055" s="18">
        <v>1.2657287909676407</v>
      </c>
      <c r="T2055" s="18">
        <v>1.0418563375497203</v>
      </c>
      <c r="U2055" s="18">
        <v>1</v>
      </c>
      <c r="V2055" s="18" t="s">
        <v>5433</v>
      </c>
      <c r="W2055" s="18" t="s">
        <v>5433</v>
      </c>
      <c r="X2055" s="18" t="s">
        <v>5433</v>
      </c>
      <c r="Y2055" s="20">
        <v>1.1328643954838205</v>
      </c>
      <c r="Z2055" s="20">
        <v>1.0407217541243221</v>
      </c>
      <c r="AA2055" s="20">
        <v>1.0009126649406976</v>
      </c>
    </row>
    <row r="2056" spans="1:27" x14ac:dyDescent="0.25">
      <c r="A2056" t="s">
        <v>2765</v>
      </c>
      <c r="B2056">
        <v>2486</v>
      </c>
      <c r="C2056" t="s">
        <v>5082</v>
      </c>
      <c r="D2056">
        <v>0.06</v>
      </c>
      <c r="E2056" t="s">
        <v>5433</v>
      </c>
      <c r="F2056" t="s">
        <v>5433</v>
      </c>
      <c r="G2056" s="1">
        <v>261970.32810000001</v>
      </c>
      <c r="H2056" s="1">
        <v>284924.125</v>
      </c>
      <c r="I2056" s="1">
        <v>289575.25</v>
      </c>
      <c r="J2056" s="1" t="s">
        <v>5433</v>
      </c>
      <c r="K2056" s="1" t="s">
        <v>5433</v>
      </c>
      <c r="L2056" s="1" t="s">
        <v>5433</v>
      </c>
      <c r="M2056" s="1" t="s">
        <v>5433</v>
      </c>
      <c r="N2056" s="1" t="s">
        <v>5433</v>
      </c>
      <c r="O2056" s="1" t="s">
        <v>5433</v>
      </c>
      <c r="P2056" s="18">
        <v>1</v>
      </c>
      <c r="Q2056" s="18">
        <v>1.0876198349121355</v>
      </c>
      <c r="R2056" s="18">
        <v>1.1053742311207952</v>
      </c>
      <c r="S2056" s="18" t="s">
        <v>5433</v>
      </c>
      <c r="T2056" s="18" t="s">
        <v>5433</v>
      </c>
      <c r="U2056" s="18" t="s">
        <v>5433</v>
      </c>
      <c r="V2056" s="18" t="s">
        <v>5433</v>
      </c>
      <c r="W2056" s="18" t="s">
        <v>5433</v>
      </c>
      <c r="X2056" s="18" t="s">
        <v>5433</v>
      </c>
      <c r="Y2056" s="20">
        <v>1</v>
      </c>
      <c r="Z2056" s="20">
        <v>1.0876198349121355</v>
      </c>
      <c r="AA2056" s="20">
        <v>1.1053742311207952</v>
      </c>
    </row>
    <row r="2057" spans="1:27" x14ac:dyDescent="0.25">
      <c r="A2057" t="s">
        <v>4130</v>
      </c>
      <c r="B2057">
        <v>2490</v>
      </c>
      <c r="C2057" t="s">
        <v>5083</v>
      </c>
      <c r="D2057" t="s">
        <v>5433</v>
      </c>
      <c r="E2057" t="s">
        <v>5433</v>
      </c>
      <c r="F2057">
        <v>0.129</v>
      </c>
      <c r="G2057" s="1" t="s">
        <v>5433</v>
      </c>
      <c r="H2057" s="1" t="s">
        <v>5433</v>
      </c>
      <c r="I2057" s="1" t="s">
        <v>5433</v>
      </c>
      <c r="J2057" s="1" t="s">
        <v>5433</v>
      </c>
      <c r="K2057" s="1" t="s">
        <v>5433</v>
      </c>
      <c r="L2057" s="1" t="s">
        <v>5433</v>
      </c>
      <c r="M2057" s="1">
        <v>8623.4004000000004</v>
      </c>
      <c r="N2057" s="1">
        <v>6405.7222000000002</v>
      </c>
      <c r="O2057" s="1">
        <v>8243.1494000000002</v>
      </c>
      <c r="P2057" s="18" t="s">
        <v>5433</v>
      </c>
      <c r="Q2057" s="18" t="s">
        <v>5433</v>
      </c>
      <c r="R2057" s="18" t="s">
        <v>5433</v>
      </c>
      <c r="S2057" s="18" t="s">
        <v>5433</v>
      </c>
      <c r="T2057" s="18" t="s">
        <v>5433</v>
      </c>
      <c r="U2057" s="18" t="s">
        <v>5433</v>
      </c>
      <c r="V2057" s="18">
        <v>1.3462026810965984</v>
      </c>
      <c r="W2057" s="18">
        <v>1</v>
      </c>
      <c r="X2057" s="18">
        <v>1.2868415367747292</v>
      </c>
      <c r="Y2057" s="20">
        <v>1.3462026810965984</v>
      </c>
      <c r="Z2057" s="20">
        <v>1</v>
      </c>
      <c r="AA2057" s="20">
        <v>1.2868415367747292</v>
      </c>
    </row>
    <row r="2058" spans="1:27" x14ac:dyDescent="0.25">
      <c r="A2058" t="s">
        <v>2766</v>
      </c>
      <c r="B2058">
        <v>2491</v>
      </c>
      <c r="C2058" t="s">
        <v>5084</v>
      </c>
      <c r="D2058">
        <v>0.218</v>
      </c>
      <c r="E2058">
        <v>0.14699999999999999</v>
      </c>
      <c r="F2058">
        <v>5.7000000000000002E-2</v>
      </c>
      <c r="G2058" s="1">
        <v>2696188</v>
      </c>
      <c r="H2058" s="1">
        <v>3050678.5</v>
      </c>
      <c r="I2058" s="1">
        <v>3109046.75</v>
      </c>
      <c r="J2058" s="1">
        <v>2435310</v>
      </c>
      <c r="K2058" s="1">
        <v>2487423.25</v>
      </c>
      <c r="L2058" s="1">
        <v>2344614.75</v>
      </c>
      <c r="M2058" s="1">
        <v>2903426.25</v>
      </c>
      <c r="N2058" s="1">
        <v>2582667.5</v>
      </c>
      <c r="O2058" s="1">
        <v>2791461.25</v>
      </c>
      <c r="P2058" s="18">
        <v>1</v>
      </c>
      <c r="Q2058" s="18">
        <v>1.131478405808497</v>
      </c>
      <c r="R2058" s="18">
        <v>1.1531268405615631</v>
      </c>
      <c r="S2058" s="18">
        <v>1.0386823677535937</v>
      </c>
      <c r="T2058" s="18">
        <v>1.060909153625345</v>
      </c>
      <c r="U2058" s="18">
        <v>1</v>
      </c>
      <c r="V2058" s="18">
        <v>1.1241966881141301</v>
      </c>
      <c r="W2058" s="18">
        <v>1</v>
      </c>
      <c r="X2058" s="18">
        <v>1.0808442240435518</v>
      </c>
      <c r="Y2058" s="20">
        <v>1.0542930186225745</v>
      </c>
      <c r="Z2058" s="20">
        <v>1.0641291864779474</v>
      </c>
      <c r="AA2058" s="20">
        <v>1.0779903548683716</v>
      </c>
    </row>
    <row r="2059" spans="1:27" x14ac:dyDescent="0.25">
      <c r="A2059" t="s">
        <v>2767</v>
      </c>
      <c r="B2059">
        <v>2491</v>
      </c>
      <c r="C2059" t="s">
        <v>5084</v>
      </c>
      <c r="D2059">
        <v>3.5000000000000003E-2</v>
      </c>
      <c r="E2059" t="s">
        <v>5433</v>
      </c>
      <c r="F2059">
        <v>0.23100000000000001</v>
      </c>
      <c r="G2059" s="1">
        <v>2977141.5</v>
      </c>
      <c r="H2059" s="1">
        <v>3477587.25</v>
      </c>
      <c r="I2059" s="1">
        <v>3875756.25</v>
      </c>
      <c r="J2059" s="1" t="s">
        <v>5433</v>
      </c>
      <c r="K2059" s="1" t="s">
        <v>5433</v>
      </c>
      <c r="L2059" s="1" t="s">
        <v>5433</v>
      </c>
      <c r="M2059" s="1">
        <v>3031517.25</v>
      </c>
      <c r="N2059" s="1">
        <v>2771365.5</v>
      </c>
      <c r="O2059" s="1">
        <v>2743106</v>
      </c>
      <c r="P2059" s="18">
        <v>1</v>
      </c>
      <c r="Q2059" s="18">
        <v>1.1680960579132702</v>
      </c>
      <c r="R2059" s="18">
        <v>1.3018381054444339</v>
      </c>
      <c r="S2059" s="18" t="s">
        <v>5433</v>
      </c>
      <c r="T2059" s="18" t="s">
        <v>5433</v>
      </c>
      <c r="U2059" s="18" t="s">
        <v>5433</v>
      </c>
      <c r="V2059" s="18">
        <v>1.105140395595358</v>
      </c>
      <c r="W2059" s="18">
        <v>1.010302008015731</v>
      </c>
      <c r="X2059" s="18">
        <v>1</v>
      </c>
      <c r="Y2059" s="20">
        <v>1.0525701977976789</v>
      </c>
      <c r="Z2059" s="20">
        <v>1.0891990329645007</v>
      </c>
      <c r="AA2059" s="20">
        <v>1.1509190527222168</v>
      </c>
    </row>
    <row r="2060" spans="1:27" x14ac:dyDescent="0.25">
      <c r="A2060" t="s">
        <v>4131</v>
      </c>
      <c r="B2060">
        <v>2491</v>
      </c>
      <c r="C2060" t="s">
        <v>5084</v>
      </c>
      <c r="D2060" t="s">
        <v>5433</v>
      </c>
      <c r="E2060" t="s">
        <v>5433</v>
      </c>
      <c r="F2060">
        <v>0</v>
      </c>
      <c r="G2060" s="1" t="s">
        <v>5433</v>
      </c>
      <c r="H2060" s="1" t="s">
        <v>5433</v>
      </c>
      <c r="I2060" s="1" t="s">
        <v>5433</v>
      </c>
      <c r="J2060" s="1" t="s">
        <v>5433</v>
      </c>
      <c r="K2060" s="1" t="s">
        <v>5433</v>
      </c>
      <c r="L2060" s="1" t="s">
        <v>5433</v>
      </c>
      <c r="M2060" s="1">
        <v>877319.625</v>
      </c>
      <c r="N2060" s="1">
        <v>720415.75</v>
      </c>
      <c r="O2060" s="1">
        <v>720187.1875</v>
      </c>
      <c r="P2060" s="18" t="s">
        <v>5433</v>
      </c>
      <c r="Q2060" s="18" t="s">
        <v>5433</v>
      </c>
      <c r="R2060" s="18" t="s">
        <v>5433</v>
      </c>
      <c r="S2060" s="18" t="s">
        <v>5433</v>
      </c>
      <c r="T2060" s="18" t="s">
        <v>5433</v>
      </c>
      <c r="U2060" s="18" t="s">
        <v>5433</v>
      </c>
      <c r="V2060" s="18">
        <v>1.2181827727947465</v>
      </c>
      <c r="W2060" s="18">
        <v>1.0003173654071706</v>
      </c>
      <c r="X2060" s="18">
        <v>1</v>
      </c>
      <c r="Y2060" s="20">
        <v>1.2181827727947465</v>
      </c>
      <c r="Z2060" s="20">
        <v>1.0003173654071706</v>
      </c>
      <c r="AA2060" s="20">
        <v>1</v>
      </c>
    </row>
    <row r="2061" spans="1:27" x14ac:dyDescent="0.25">
      <c r="A2061" t="s">
        <v>2768</v>
      </c>
      <c r="B2061">
        <v>2493</v>
      </c>
      <c r="C2061" t="s">
        <v>5085</v>
      </c>
      <c r="D2061">
        <v>0.157</v>
      </c>
      <c r="E2061">
        <v>0.154</v>
      </c>
      <c r="F2061">
        <v>0.152</v>
      </c>
      <c r="G2061" s="1">
        <v>12223.636699999999</v>
      </c>
      <c r="H2061" s="1">
        <v>9386.1142999999993</v>
      </c>
      <c r="I2061" s="1">
        <v>13504.1592</v>
      </c>
      <c r="J2061" s="1">
        <v>10994.9316</v>
      </c>
      <c r="K2061" s="1">
        <v>10730.7832</v>
      </c>
      <c r="L2061" s="1">
        <v>11821.29</v>
      </c>
      <c r="M2061" s="1">
        <v>14291.809600000001</v>
      </c>
      <c r="N2061" s="1">
        <v>10183.6963</v>
      </c>
      <c r="O2061" s="1">
        <v>11334.291999999999</v>
      </c>
      <c r="P2061" s="18">
        <v>1.3023106590551534</v>
      </c>
      <c r="Q2061" s="18">
        <v>1</v>
      </c>
      <c r="R2061" s="18">
        <v>1.4387379876675912</v>
      </c>
      <c r="S2061" s="18">
        <v>1.0246159478834687</v>
      </c>
      <c r="T2061" s="18">
        <v>1</v>
      </c>
      <c r="U2061" s="18">
        <v>1.1016241573122083</v>
      </c>
      <c r="V2061" s="18">
        <v>1.4034010028362689</v>
      </c>
      <c r="W2061" s="18">
        <v>1</v>
      </c>
      <c r="X2061" s="18">
        <v>1.1129840939973827</v>
      </c>
      <c r="Y2061" s="20">
        <v>1.2434425365916304</v>
      </c>
      <c r="Z2061" s="20">
        <v>1</v>
      </c>
      <c r="AA2061" s="20">
        <v>1.2177820796590608</v>
      </c>
    </row>
    <row r="2062" spans="1:27" x14ac:dyDescent="0.25">
      <c r="A2062" t="s">
        <v>2769</v>
      </c>
      <c r="B2062">
        <v>2493</v>
      </c>
      <c r="C2062" t="s">
        <v>5085</v>
      </c>
      <c r="D2062">
        <v>0.16400000000000001</v>
      </c>
      <c r="E2062">
        <v>0.14899999999999999</v>
      </c>
      <c r="F2062">
        <v>0.153</v>
      </c>
      <c r="G2062" s="1">
        <v>9745.7217000000001</v>
      </c>
      <c r="H2062" s="1">
        <v>8157.8359</v>
      </c>
      <c r="I2062" s="1">
        <v>10883.5322</v>
      </c>
      <c r="J2062" s="1">
        <v>9114.3096000000005</v>
      </c>
      <c r="K2062" s="1">
        <v>8554.2402000000002</v>
      </c>
      <c r="L2062" s="1">
        <v>5974.0366000000004</v>
      </c>
      <c r="M2062" s="1">
        <v>9894.1201000000001</v>
      </c>
      <c r="N2062" s="1">
        <v>10545.554700000001</v>
      </c>
      <c r="O2062" s="1">
        <v>8076.4946</v>
      </c>
      <c r="P2062" s="18">
        <v>1.1946454696398097</v>
      </c>
      <c r="Q2062" s="18">
        <v>1</v>
      </c>
      <c r="R2062" s="18">
        <v>1.3341200207275559</v>
      </c>
      <c r="S2062" s="18">
        <v>1.5256534585007397</v>
      </c>
      <c r="T2062" s="18">
        <v>1.4319028778631855</v>
      </c>
      <c r="U2062" s="18">
        <v>1</v>
      </c>
      <c r="V2062" s="18">
        <v>1.2250512864826282</v>
      </c>
      <c r="W2062" s="18">
        <v>1.3057093729747558</v>
      </c>
      <c r="X2062" s="18">
        <v>1</v>
      </c>
      <c r="Y2062" s="20">
        <v>1.3151167382077258</v>
      </c>
      <c r="Z2062" s="20">
        <v>1.2458707502793138</v>
      </c>
      <c r="AA2062" s="20">
        <v>1.1113733402425188</v>
      </c>
    </row>
    <row r="2063" spans="1:27" x14ac:dyDescent="0.25">
      <c r="A2063" t="s">
        <v>2770</v>
      </c>
      <c r="B2063">
        <v>2494</v>
      </c>
      <c r="C2063" t="s">
        <v>5086</v>
      </c>
      <c r="D2063">
        <v>0.14599999999999999</v>
      </c>
      <c r="E2063">
        <v>0.155</v>
      </c>
      <c r="F2063">
        <v>0.156</v>
      </c>
      <c r="G2063" s="1">
        <v>22245.357400000001</v>
      </c>
      <c r="H2063" s="1">
        <v>20610.956999999999</v>
      </c>
      <c r="I2063" s="1">
        <v>23252.820299999999</v>
      </c>
      <c r="J2063" s="1">
        <v>22744.8711</v>
      </c>
      <c r="K2063" s="1">
        <v>20335.945299999999</v>
      </c>
      <c r="L2063" s="1">
        <v>20382.158200000002</v>
      </c>
      <c r="M2063" s="1">
        <v>22183.607400000001</v>
      </c>
      <c r="N2063" s="1">
        <v>12889.734399999999</v>
      </c>
      <c r="O2063" s="1">
        <v>18250.593799999999</v>
      </c>
      <c r="P2063" s="18">
        <v>1.0792976473630023</v>
      </c>
      <c r="Q2063" s="18">
        <v>1</v>
      </c>
      <c r="R2063" s="18">
        <v>1.1281776144601146</v>
      </c>
      <c r="S2063" s="18">
        <v>1.1184565440387961</v>
      </c>
      <c r="T2063" s="18">
        <v>1</v>
      </c>
      <c r="U2063" s="18">
        <v>1.0022724736577651</v>
      </c>
      <c r="V2063" s="18">
        <v>1.7210290539423374</v>
      </c>
      <c r="W2063" s="18">
        <v>1</v>
      </c>
      <c r="X2063" s="18">
        <v>1.4159014634157241</v>
      </c>
      <c r="Y2063" s="20">
        <v>1.3062610817813785</v>
      </c>
      <c r="Z2063" s="20">
        <v>1</v>
      </c>
      <c r="AA2063" s="20">
        <v>1.1821171838445348</v>
      </c>
    </row>
    <row r="2064" spans="1:27" x14ac:dyDescent="0.25">
      <c r="A2064" t="s">
        <v>2771</v>
      </c>
      <c r="B2064">
        <v>2494</v>
      </c>
      <c r="C2064" t="s">
        <v>5086</v>
      </c>
      <c r="D2064">
        <v>0.15</v>
      </c>
      <c r="E2064">
        <v>0.14899999999999999</v>
      </c>
      <c r="F2064">
        <v>0.14099999999999999</v>
      </c>
      <c r="G2064" s="1">
        <v>18250.330099999999</v>
      </c>
      <c r="H2064" s="1">
        <v>10037.010700000001</v>
      </c>
      <c r="I2064" s="1">
        <v>15688.604499999999</v>
      </c>
      <c r="J2064" s="1">
        <v>11212.195299999999</v>
      </c>
      <c r="K2064" s="1">
        <v>15569.1885</v>
      </c>
      <c r="L2064" s="1">
        <v>14107.1152</v>
      </c>
      <c r="M2064" s="1">
        <v>17345.4277</v>
      </c>
      <c r="N2064" s="1">
        <v>14201.4365</v>
      </c>
      <c r="O2064" s="1">
        <v>10271.919900000001</v>
      </c>
      <c r="P2064" s="18">
        <v>1.8183033420498393</v>
      </c>
      <c r="Q2064" s="18">
        <v>1</v>
      </c>
      <c r="R2064" s="18">
        <v>1.5630753985347448</v>
      </c>
      <c r="S2064" s="18">
        <v>1</v>
      </c>
      <c r="T2064" s="18">
        <v>1.388594123043861</v>
      </c>
      <c r="U2064" s="18">
        <v>1.2581938525455403</v>
      </c>
      <c r="V2064" s="18">
        <v>1.6886256774646382</v>
      </c>
      <c r="W2064" s="18">
        <v>1.3825493810558238</v>
      </c>
      <c r="X2064" s="18">
        <v>1</v>
      </c>
      <c r="Y2064" s="20">
        <v>1.5023096731714924</v>
      </c>
      <c r="Z2064" s="20">
        <v>1.2570478346998948</v>
      </c>
      <c r="AA2064" s="20">
        <v>1.2737564170267617</v>
      </c>
    </row>
    <row r="2065" spans="1:27" x14ac:dyDescent="0.25">
      <c r="A2065" t="s">
        <v>2772</v>
      </c>
      <c r="B2065">
        <v>2494</v>
      </c>
      <c r="C2065" t="s">
        <v>5086</v>
      </c>
      <c r="D2065">
        <v>0.158</v>
      </c>
      <c r="E2065">
        <v>0.16200000000000001</v>
      </c>
      <c r="F2065" t="s">
        <v>5433</v>
      </c>
      <c r="G2065" s="1">
        <v>14994.831099999999</v>
      </c>
      <c r="H2065" s="1">
        <v>10803.4053</v>
      </c>
      <c r="I2065" s="1">
        <v>10054.925800000001</v>
      </c>
      <c r="J2065" s="1">
        <v>16480.269499999999</v>
      </c>
      <c r="K2065" s="1">
        <v>12328.455099999999</v>
      </c>
      <c r="L2065" s="1">
        <v>11024.231400000001</v>
      </c>
      <c r="M2065" s="1" t="s">
        <v>5433</v>
      </c>
      <c r="N2065" s="1" t="s">
        <v>5433</v>
      </c>
      <c r="O2065" s="1" t="s">
        <v>5433</v>
      </c>
      <c r="P2065" s="18">
        <v>1.4912920690076099</v>
      </c>
      <c r="Q2065" s="18">
        <v>1.0744390873575616</v>
      </c>
      <c r="R2065" s="18">
        <v>1</v>
      </c>
      <c r="S2065" s="18">
        <v>1.494913241752164</v>
      </c>
      <c r="T2065" s="18">
        <v>1.1183051818016083</v>
      </c>
      <c r="U2065" s="18">
        <v>1</v>
      </c>
      <c r="V2065" s="18" t="s">
        <v>5433</v>
      </c>
      <c r="W2065" s="18" t="s">
        <v>5433</v>
      </c>
      <c r="X2065" s="18" t="s">
        <v>5433</v>
      </c>
      <c r="Y2065" s="20">
        <v>1.493102655379887</v>
      </c>
      <c r="Z2065" s="20">
        <v>1.0963721345795849</v>
      </c>
      <c r="AA2065" s="20">
        <v>1</v>
      </c>
    </row>
    <row r="2066" spans="1:27" x14ac:dyDescent="0.25">
      <c r="A2066" t="s">
        <v>2773</v>
      </c>
      <c r="B2066">
        <v>2495</v>
      </c>
      <c r="C2066" t="s">
        <v>5087</v>
      </c>
      <c r="D2066">
        <v>0.14699999999999999</v>
      </c>
      <c r="E2066">
        <v>0.13900000000000001</v>
      </c>
      <c r="F2066">
        <v>0.13200000000000001</v>
      </c>
      <c r="G2066" s="1">
        <v>7413368.5</v>
      </c>
      <c r="H2066" s="1">
        <v>7722545</v>
      </c>
      <c r="I2066" s="1">
        <v>7862767.5</v>
      </c>
      <c r="J2066" s="1">
        <v>7435849</v>
      </c>
      <c r="K2066" s="1">
        <v>6383636.5</v>
      </c>
      <c r="L2066" s="1">
        <v>5742420</v>
      </c>
      <c r="M2066" s="1">
        <v>8163633</v>
      </c>
      <c r="N2066" s="1">
        <v>6436816.5</v>
      </c>
      <c r="O2066" s="1">
        <v>6459653</v>
      </c>
      <c r="P2066" s="18">
        <v>1</v>
      </c>
      <c r="Q2066" s="18">
        <v>1.0417052652920193</v>
      </c>
      <c r="R2066" s="18">
        <v>1.0606200811412518</v>
      </c>
      <c r="S2066" s="18">
        <v>1.2948981439880747</v>
      </c>
      <c r="T2066" s="18">
        <v>1.1116631141574458</v>
      </c>
      <c r="U2066" s="18">
        <v>1</v>
      </c>
      <c r="V2066" s="18">
        <v>1.2682718235015711</v>
      </c>
      <c r="W2066" s="18">
        <v>1</v>
      </c>
      <c r="X2066" s="18">
        <v>1.0035477941619122</v>
      </c>
      <c r="Y2066" s="20">
        <v>1.1877233224965487</v>
      </c>
      <c r="Z2066" s="20">
        <v>1.0511227931498217</v>
      </c>
      <c r="AA2066" s="20">
        <v>1.0213892917677214</v>
      </c>
    </row>
    <row r="2067" spans="1:27" x14ac:dyDescent="0.25">
      <c r="A2067" t="s">
        <v>2774</v>
      </c>
      <c r="B2067">
        <v>2495</v>
      </c>
      <c r="C2067" t="s">
        <v>5087</v>
      </c>
      <c r="D2067">
        <v>0.16500000000000001</v>
      </c>
      <c r="E2067">
        <v>0.17499999999999999</v>
      </c>
      <c r="F2067">
        <v>0.12</v>
      </c>
      <c r="G2067" s="1">
        <v>3376702</v>
      </c>
      <c r="H2067" s="1">
        <v>3426510</v>
      </c>
      <c r="I2067" s="1">
        <v>3119744.25</v>
      </c>
      <c r="J2067" s="1">
        <v>3675244.25</v>
      </c>
      <c r="K2067" s="1">
        <v>3450276</v>
      </c>
      <c r="L2067" s="1">
        <v>2992890.75</v>
      </c>
      <c r="M2067" s="1">
        <v>6954713</v>
      </c>
      <c r="N2067" s="1">
        <v>6118338.5</v>
      </c>
      <c r="O2067" s="1">
        <v>5825840.5</v>
      </c>
      <c r="P2067" s="18">
        <v>1.082365004759605</v>
      </c>
      <c r="Q2067" s="18">
        <v>1.0983304160268907</v>
      </c>
      <c r="R2067" s="18">
        <v>1</v>
      </c>
      <c r="S2067" s="18">
        <v>1.2279914494038915</v>
      </c>
      <c r="T2067" s="18">
        <v>1.1528239044475646</v>
      </c>
      <c r="U2067" s="18">
        <v>1</v>
      </c>
      <c r="V2067" s="18">
        <v>1.1937698946615514</v>
      </c>
      <c r="W2067" s="18">
        <v>1.0502070044657075</v>
      </c>
      <c r="X2067" s="18">
        <v>1</v>
      </c>
      <c r="Y2067" s="20">
        <v>1.1680421162750161</v>
      </c>
      <c r="Z2067" s="20">
        <v>1.1004537749800543</v>
      </c>
      <c r="AA2067" s="20">
        <v>1</v>
      </c>
    </row>
    <row r="2068" spans="1:27" x14ac:dyDescent="0.25">
      <c r="A2068" t="s">
        <v>2775</v>
      </c>
      <c r="B2068">
        <v>2495</v>
      </c>
      <c r="C2068" t="s">
        <v>5087</v>
      </c>
      <c r="D2068">
        <v>0.154</v>
      </c>
      <c r="E2068">
        <v>0.14299999999999999</v>
      </c>
      <c r="F2068">
        <v>0.16</v>
      </c>
      <c r="G2068" s="1">
        <v>6874482.5</v>
      </c>
      <c r="H2068" s="1">
        <v>6620609.5</v>
      </c>
      <c r="I2068" s="1">
        <v>6764118</v>
      </c>
      <c r="J2068" s="1">
        <v>9436166</v>
      </c>
      <c r="K2068" s="1">
        <v>8913090</v>
      </c>
      <c r="L2068" s="1">
        <v>7631675</v>
      </c>
      <c r="M2068" s="1">
        <v>3595999.25</v>
      </c>
      <c r="N2068" s="1">
        <v>3155007.25</v>
      </c>
      <c r="O2068" s="1">
        <v>2940843.75</v>
      </c>
      <c r="P2068" s="18">
        <v>1.03834586528627</v>
      </c>
      <c r="Q2068" s="18">
        <v>1</v>
      </c>
      <c r="R2068" s="18">
        <v>1.0216760254475059</v>
      </c>
      <c r="S2068" s="18">
        <v>1.2364475688495644</v>
      </c>
      <c r="T2068" s="18">
        <v>1.1679074384063788</v>
      </c>
      <c r="U2068" s="18">
        <v>1</v>
      </c>
      <c r="V2068" s="18">
        <v>1.2227780717693688</v>
      </c>
      <c r="W2068" s="18">
        <v>1.0728238281955647</v>
      </c>
      <c r="X2068" s="18">
        <v>1</v>
      </c>
      <c r="Y2068" s="20">
        <v>1.1658571686350678</v>
      </c>
      <c r="Z2068" s="20">
        <v>1.0802437555339812</v>
      </c>
      <c r="AA2068" s="20">
        <v>1.0072253418158352</v>
      </c>
    </row>
    <row r="2069" spans="1:27" x14ac:dyDescent="0.25">
      <c r="A2069" t="s">
        <v>2776</v>
      </c>
      <c r="B2069">
        <v>2495</v>
      </c>
      <c r="C2069" t="s">
        <v>5087</v>
      </c>
      <c r="D2069">
        <v>0.19700000000000001</v>
      </c>
      <c r="E2069" t="s">
        <v>5433</v>
      </c>
      <c r="F2069" t="s">
        <v>5433</v>
      </c>
      <c r="G2069" s="1">
        <v>623610</v>
      </c>
      <c r="H2069" s="1">
        <v>732095</v>
      </c>
      <c r="I2069" s="1">
        <v>728304.25</v>
      </c>
      <c r="J2069" s="1" t="s">
        <v>5433</v>
      </c>
      <c r="K2069" s="1" t="s">
        <v>5433</v>
      </c>
      <c r="L2069" s="1" t="s">
        <v>5433</v>
      </c>
      <c r="M2069" s="1" t="s">
        <v>5433</v>
      </c>
      <c r="N2069" s="1" t="s">
        <v>5433</v>
      </c>
      <c r="O2069" s="1" t="s">
        <v>5433</v>
      </c>
      <c r="P2069" s="18">
        <v>1</v>
      </c>
      <c r="Q2069" s="18">
        <v>1.1739628934750885</v>
      </c>
      <c r="R2069" s="18">
        <v>1.1678841744038742</v>
      </c>
      <c r="S2069" s="18" t="s">
        <v>5433</v>
      </c>
      <c r="T2069" s="18" t="s">
        <v>5433</v>
      </c>
      <c r="U2069" s="18" t="s">
        <v>5433</v>
      </c>
      <c r="V2069" s="18" t="s">
        <v>5433</v>
      </c>
      <c r="W2069" s="18" t="s">
        <v>5433</v>
      </c>
      <c r="X2069" s="18" t="s">
        <v>5433</v>
      </c>
      <c r="Y2069" s="20">
        <v>1</v>
      </c>
      <c r="Z2069" s="20">
        <v>1.1739628934750885</v>
      </c>
      <c r="AA2069" s="20">
        <v>1.1678841744038742</v>
      </c>
    </row>
    <row r="2070" spans="1:27" x14ac:dyDescent="0.25">
      <c r="A2070" t="s">
        <v>2777</v>
      </c>
      <c r="B2070">
        <v>2499</v>
      </c>
      <c r="C2070" t="s">
        <v>5088</v>
      </c>
      <c r="D2070">
        <v>0.27600000000000002</v>
      </c>
      <c r="E2070">
        <v>0.27300000000000002</v>
      </c>
      <c r="F2070">
        <v>0.26200000000000001</v>
      </c>
      <c r="G2070" s="1">
        <v>896660.125</v>
      </c>
      <c r="H2070" s="1">
        <v>982215.125</v>
      </c>
      <c r="I2070" s="1">
        <v>1017827.8125</v>
      </c>
      <c r="J2070" s="1">
        <v>968983.9375</v>
      </c>
      <c r="K2070" s="1">
        <v>967442</v>
      </c>
      <c r="L2070" s="1">
        <v>927119.6875</v>
      </c>
      <c r="M2070" s="1">
        <v>584397.0625</v>
      </c>
      <c r="N2070" s="1">
        <v>464973.46879999997</v>
      </c>
      <c r="O2070" s="1">
        <v>455755.625</v>
      </c>
      <c r="P2070" s="18">
        <v>1</v>
      </c>
      <c r="Q2070" s="18">
        <v>1.095415194246538</v>
      </c>
      <c r="R2070" s="18">
        <v>1.1351322358625013</v>
      </c>
      <c r="S2070" s="18">
        <v>1.0451551731286042</v>
      </c>
      <c r="T2070" s="18">
        <v>1.0434920248632946</v>
      </c>
      <c r="U2070" s="18">
        <v>1</v>
      </c>
      <c r="V2070" s="18">
        <v>1.2822596813807838</v>
      </c>
      <c r="W2070" s="18">
        <v>1.0202254087374127</v>
      </c>
      <c r="X2070" s="18">
        <v>1</v>
      </c>
      <c r="Y2070" s="20">
        <v>1.1091382848364626</v>
      </c>
      <c r="Z2070" s="20">
        <v>1.053044209282415</v>
      </c>
      <c r="AA2070" s="20">
        <v>1.0450440786208339</v>
      </c>
    </row>
    <row r="2071" spans="1:27" x14ac:dyDescent="0.25">
      <c r="A2071" t="s">
        <v>2778</v>
      </c>
      <c r="B2071">
        <v>2499</v>
      </c>
      <c r="C2071" t="s">
        <v>5088</v>
      </c>
      <c r="D2071">
        <v>0.17100000000000001</v>
      </c>
      <c r="E2071">
        <v>0.26200000000000001</v>
      </c>
      <c r="F2071">
        <v>0.27100000000000002</v>
      </c>
      <c r="G2071" s="1">
        <v>334887.8125</v>
      </c>
      <c r="H2071" s="1">
        <v>416520.4375</v>
      </c>
      <c r="I2071" s="1">
        <v>411030.375</v>
      </c>
      <c r="J2071" s="1">
        <v>576043.8125</v>
      </c>
      <c r="K2071" s="1">
        <v>487912.6875</v>
      </c>
      <c r="L2071" s="1">
        <v>457451.21879999997</v>
      </c>
      <c r="M2071" s="1">
        <v>394243.78120000003</v>
      </c>
      <c r="N2071" s="1">
        <v>368900.1875</v>
      </c>
      <c r="O2071" s="1">
        <v>340366.125</v>
      </c>
      <c r="P2071" s="18">
        <v>1</v>
      </c>
      <c r="Q2071" s="18">
        <v>1.2437611102971984</v>
      </c>
      <c r="R2071" s="18">
        <v>1.227367373961989</v>
      </c>
      <c r="S2071" s="18">
        <v>1.2592464263426726</v>
      </c>
      <c r="T2071" s="18">
        <v>1.0665895453943866</v>
      </c>
      <c r="U2071" s="18">
        <v>1</v>
      </c>
      <c r="V2071" s="18">
        <v>1.1582932384942832</v>
      </c>
      <c r="W2071" s="18">
        <v>1.0838334381836618</v>
      </c>
      <c r="X2071" s="18">
        <v>1</v>
      </c>
      <c r="Y2071" s="20">
        <v>1.1391798882789852</v>
      </c>
      <c r="Z2071" s="20">
        <v>1.1313946979584157</v>
      </c>
      <c r="AA2071" s="20">
        <v>1.0757891246539963</v>
      </c>
    </row>
    <row r="2072" spans="1:27" x14ac:dyDescent="0.25">
      <c r="A2072" t="s">
        <v>3835</v>
      </c>
      <c r="B2072">
        <v>2499</v>
      </c>
      <c r="C2072" t="s">
        <v>5088</v>
      </c>
      <c r="D2072" t="s">
        <v>5433</v>
      </c>
      <c r="E2072">
        <v>0.26500000000000001</v>
      </c>
      <c r="F2072">
        <v>0.26200000000000001</v>
      </c>
      <c r="G2072" s="1" t="s">
        <v>5433</v>
      </c>
      <c r="H2072" s="1" t="s">
        <v>5433</v>
      </c>
      <c r="I2072" s="1" t="s">
        <v>5433</v>
      </c>
      <c r="J2072" s="1">
        <v>364811.71879999997</v>
      </c>
      <c r="K2072" s="1">
        <v>348417.625</v>
      </c>
      <c r="L2072" s="1">
        <v>334000.40620000003</v>
      </c>
      <c r="M2072" s="1">
        <v>840554.8125</v>
      </c>
      <c r="N2072" s="1">
        <v>756070.875</v>
      </c>
      <c r="O2072" s="1">
        <v>712450.8125</v>
      </c>
      <c r="P2072" s="18" t="s">
        <v>5433</v>
      </c>
      <c r="Q2072" s="18" t="s">
        <v>5433</v>
      </c>
      <c r="R2072" s="18" t="s">
        <v>5433</v>
      </c>
      <c r="S2072" s="18">
        <v>1.0922493267315072</v>
      </c>
      <c r="T2072" s="18">
        <v>1.0431652732522934</v>
      </c>
      <c r="U2072" s="18">
        <v>1</v>
      </c>
      <c r="V2072" s="18">
        <v>1.1798075007458848</v>
      </c>
      <c r="W2072" s="18">
        <v>1.061225367049462</v>
      </c>
      <c r="X2072" s="18">
        <v>1</v>
      </c>
      <c r="Y2072" s="20">
        <v>1.136028413738696</v>
      </c>
      <c r="Z2072" s="20">
        <v>1.0521953201508776</v>
      </c>
      <c r="AA2072" s="20">
        <v>1</v>
      </c>
    </row>
    <row r="2073" spans="1:27" x14ac:dyDescent="0.25">
      <c r="A2073" t="s">
        <v>3836</v>
      </c>
      <c r="B2073">
        <v>2499</v>
      </c>
      <c r="C2073" t="s">
        <v>5088</v>
      </c>
      <c r="D2073" t="s">
        <v>5433</v>
      </c>
      <c r="E2073">
        <v>0.24199999999999999</v>
      </c>
      <c r="F2073" t="s">
        <v>5433</v>
      </c>
      <c r="G2073" s="1" t="s">
        <v>5433</v>
      </c>
      <c r="H2073" s="1" t="s">
        <v>5433</v>
      </c>
      <c r="I2073" s="1" t="s">
        <v>5433</v>
      </c>
      <c r="J2073" s="1">
        <v>423033.4375</v>
      </c>
      <c r="K2073" s="1">
        <v>444555.71879999997</v>
      </c>
      <c r="L2073" s="1">
        <v>404962.71879999997</v>
      </c>
      <c r="M2073" s="1" t="s">
        <v>5433</v>
      </c>
      <c r="N2073" s="1" t="s">
        <v>5433</v>
      </c>
      <c r="O2073" s="1" t="s">
        <v>5433</v>
      </c>
      <c r="P2073" s="18" t="s">
        <v>5433</v>
      </c>
      <c r="Q2073" s="18" t="s">
        <v>5433</v>
      </c>
      <c r="R2073" s="18" t="s">
        <v>5433</v>
      </c>
      <c r="S2073" s="18">
        <v>1.0446231661856376</v>
      </c>
      <c r="T2073" s="18">
        <v>1.0977694937383951</v>
      </c>
      <c r="U2073" s="18">
        <v>1</v>
      </c>
      <c r="V2073" s="18" t="s">
        <v>5433</v>
      </c>
      <c r="W2073" s="18" t="s">
        <v>5433</v>
      </c>
      <c r="X2073" s="18" t="s">
        <v>5433</v>
      </c>
      <c r="Y2073" s="20">
        <v>1.0446231661856376</v>
      </c>
      <c r="Z2073" s="20">
        <v>1.0977694937383951</v>
      </c>
      <c r="AA2073" s="20">
        <v>1</v>
      </c>
    </row>
    <row r="2074" spans="1:27" x14ac:dyDescent="0.25">
      <c r="A2074" t="s">
        <v>2779</v>
      </c>
      <c r="B2074">
        <v>2501</v>
      </c>
      <c r="C2074" t="s">
        <v>5089</v>
      </c>
      <c r="D2074">
        <v>0.16200000000000001</v>
      </c>
      <c r="E2074">
        <v>8.5000000000000006E-2</v>
      </c>
      <c r="F2074" t="s">
        <v>5433</v>
      </c>
      <c r="G2074" s="1">
        <v>123611.6406</v>
      </c>
      <c r="H2074" s="1">
        <v>342409.59379999997</v>
      </c>
      <c r="I2074" s="1">
        <v>364149.59379999997</v>
      </c>
      <c r="J2074" s="1">
        <v>134400.64060000001</v>
      </c>
      <c r="K2074" s="1">
        <v>319776.53120000003</v>
      </c>
      <c r="L2074" s="1">
        <v>285283</v>
      </c>
      <c r="M2074" s="1" t="s">
        <v>5433</v>
      </c>
      <c r="N2074" s="1" t="s">
        <v>5433</v>
      </c>
      <c r="O2074" s="1" t="s">
        <v>5433</v>
      </c>
      <c r="P2074" s="18">
        <v>1</v>
      </c>
      <c r="Q2074" s="18">
        <v>2.7700432753580002</v>
      </c>
      <c r="R2074" s="18">
        <v>2.9459166793066571</v>
      </c>
      <c r="S2074" s="18">
        <v>1</v>
      </c>
      <c r="T2074" s="18">
        <v>2.3792783261480972</v>
      </c>
      <c r="U2074" s="18">
        <v>2.1226312518037207</v>
      </c>
      <c r="V2074" s="18" t="s">
        <v>5433</v>
      </c>
      <c r="W2074" s="18" t="s">
        <v>5433</v>
      </c>
      <c r="X2074" s="18" t="s">
        <v>5433</v>
      </c>
      <c r="Y2074" s="20">
        <v>1</v>
      </c>
      <c r="Z2074" s="20">
        <v>2.5746608007530485</v>
      </c>
      <c r="AA2074" s="20">
        <v>2.5342739655551889</v>
      </c>
    </row>
    <row r="2075" spans="1:27" x14ac:dyDescent="0.25">
      <c r="A2075" t="s">
        <v>3837</v>
      </c>
      <c r="B2075">
        <v>2502</v>
      </c>
      <c r="C2075" t="s">
        <v>5090</v>
      </c>
      <c r="D2075" t="s">
        <v>5433</v>
      </c>
      <c r="E2075">
        <v>8.8999999999999996E-2</v>
      </c>
      <c r="F2075">
        <v>7.6999999999999999E-2</v>
      </c>
      <c r="G2075" s="1" t="s">
        <v>5433</v>
      </c>
      <c r="H2075" s="1" t="s">
        <v>5433</v>
      </c>
      <c r="I2075" s="1" t="s">
        <v>5433</v>
      </c>
      <c r="J2075" s="1">
        <v>155710.20310000001</v>
      </c>
      <c r="K2075" s="1">
        <v>280429.03120000003</v>
      </c>
      <c r="L2075" s="1">
        <v>262127.48439999999</v>
      </c>
      <c r="M2075" s="1">
        <v>281091.09379999997</v>
      </c>
      <c r="N2075" s="1">
        <v>551791</v>
      </c>
      <c r="O2075" s="1">
        <v>562666</v>
      </c>
      <c r="P2075" s="18" t="s">
        <v>5433</v>
      </c>
      <c r="Q2075" s="18" t="s">
        <v>5433</v>
      </c>
      <c r="R2075" s="18" t="s">
        <v>5433</v>
      </c>
      <c r="S2075" s="18">
        <v>1</v>
      </c>
      <c r="T2075" s="18">
        <v>1.8009676027453592</v>
      </c>
      <c r="U2075" s="18">
        <v>1.6834316517566725</v>
      </c>
      <c r="V2075" s="18">
        <v>1</v>
      </c>
      <c r="W2075" s="18">
        <v>1.9630326686643675</v>
      </c>
      <c r="X2075" s="18">
        <v>2.0017211943411635</v>
      </c>
      <c r="Y2075" s="20">
        <v>1</v>
      </c>
      <c r="Z2075" s="20">
        <v>1.8820001357048635</v>
      </c>
      <c r="AA2075" s="20">
        <v>1.8425764230489179</v>
      </c>
    </row>
    <row r="2076" spans="1:27" x14ac:dyDescent="0.25">
      <c r="A2076" t="s">
        <v>3838</v>
      </c>
      <c r="B2076">
        <v>2502</v>
      </c>
      <c r="C2076" t="s">
        <v>5090</v>
      </c>
      <c r="D2076" t="s">
        <v>5433</v>
      </c>
      <c r="E2076">
        <v>4.3999999999999997E-2</v>
      </c>
      <c r="F2076" t="s">
        <v>5433</v>
      </c>
      <c r="G2076" s="1" t="s">
        <v>5433</v>
      </c>
      <c r="H2076" s="1" t="s">
        <v>5433</v>
      </c>
      <c r="I2076" s="1" t="s">
        <v>5433</v>
      </c>
      <c r="J2076" s="1">
        <v>419357.21879999997</v>
      </c>
      <c r="K2076" s="1">
        <v>1643207.75</v>
      </c>
      <c r="L2076" s="1">
        <v>1322825.25</v>
      </c>
      <c r="M2076" s="1" t="s">
        <v>5433</v>
      </c>
      <c r="N2076" s="1" t="s">
        <v>5433</v>
      </c>
      <c r="O2076" s="1" t="s">
        <v>5433</v>
      </c>
      <c r="P2076" s="18" t="s">
        <v>5433</v>
      </c>
      <c r="Q2076" s="18" t="s">
        <v>5433</v>
      </c>
      <c r="R2076" s="18" t="s">
        <v>5433</v>
      </c>
      <c r="S2076" s="18">
        <v>1</v>
      </c>
      <c r="T2076" s="18">
        <v>3.9183962415195226</v>
      </c>
      <c r="U2076" s="18">
        <v>3.1544115391295611</v>
      </c>
      <c r="V2076" s="18" t="s">
        <v>5433</v>
      </c>
      <c r="W2076" s="18" t="s">
        <v>5433</v>
      </c>
      <c r="X2076" s="18" t="s">
        <v>5433</v>
      </c>
      <c r="Y2076" s="20">
        <v>1</v>
      </c>
      <c r="Z2076" s="20">
        <v>3.9183962415195226</v>
      </c>
      <c r="AA2076" s="20">
        <v>3.1544115391295611</v>
      </c>
    </row>
    <row r="2077" spans="1:27" x14ac:dyDescent="0.25">
      <c r="A2077" t="s">
        <v>4132</v>
      </c>
      <c r="B2077">
        <v>2504</v>
      </c>
      <c r="C2077" t="s">
        <v>5091</v>
      </c>
      <c r="D2077" t="s">
        <v>5433</v>
      </c>
      <c r="E2077" t="s">
        <v>5433</v>
      </c>
      <c r="F2077">
        <v>2E-3</v>
      </c>
      <c r="G2077" s="1" t="s">
        <v>5433</v>
      </c>
      <c r="H2077" s="1" t="s">
        <v>5433</v>
      </c>
      <c r="I2077" s="1" t="s">
        <v>5433</v>
      </c>
      <c r="J2077" s="1" t="s">
        <v>5433</v>
      </c>
      <c r="K2077" s="1" t="s">
        <v>5433</v>
      </c>
      <c r="L2077" s="1" t="s">
        <v>5433</v>
      </c>
      <c r="M2077" s="1">
        <v>79229.125</v>
      </c>
      <c r="N2077" s="1">
        <v>60574.343800000002</v>
      </c>
      <c r="O2077" s="1">
        <v>54604.593800000002</v>
      </c>
      <c r="P2077" s="18" t="s">
        <v>5433</v>
      </c>
      <c r="Q2077" s="18" t="s">
        <v>5433</v>
      </c>
      <c r="R2077" s="18" t="s">
        <v>5433</v>
      </c>
      <c r="S2077" s="18" t="s">
        <v>5433</v>
      </c>
      <c r="T2077" s="18" t="s">
        <v>5433</v>
      </c>
      <c r="U2077" s="18" t="s">
        <v>5433</v>
      </c>
      <c r="V2077" s="18">
        <v>1.4509607981004704</v>
      </c>
      <c r="W2077" s="18">
        <v>1.10932688231077</v>
      </c>
      <c r="X2077" s="18">
        <v>1</v>
      </c>
      <c r="Y2077" s="20">
        <v>1.4509607981004704</v>
      </c>
      <c r="Z2077" s="20">
        <v>1.10932688231077</v>
      </c>
      <c r="AA2077" s="20">
        <v>1</v>
      </c>
    </row>
    <row r="2078" spans="1:27" x14ac:dyDescent="0.25">
      <c r="A2078" t="s">
        <v>2780</v>
      </c>
      <c r="B2078">
        <v>2507</v>
      </c>
      <c r="C2078" t="s">
        <v>5092</v>
      </c>
      <c r="D2078">
        <v>0.19700000000000001</v>
      </c>
      <c r="E2078">
        <v>7.3999999999999996E-2</v>
      </c>
      <c r="F2078">
        <v>5.0000000000000001E-3</v>
      </c>
      <c r="G2078" s="1">
        <v>581641.625</v>
      </c>
      <c r="H2078" s="1">
        <v>702412.25</v>
      </c>
      <c r="I2078" s="1">
        <v>687857.0625</v>
      </c>
      <c r="J2078" s="1">
        <v>787759.875</v>
      </c>
      <c r="K2078" s="1">
        <v>788885.25</v>
      </c>
      <c r="L2078" s="1">
        <v>654161.9375</v>
      </c>
      <c r="M2078" s="1">
        <v>710419.0625</v>
      </c>
      <c r="N2078" s="1">
        <v>586264.4375</v>
      </c>
      <c r="O2078" s="1">
        <v>628379.5625</v>
      </c>
      <c r="P2078" s="18">
        <v>1</v>
      </c>
      <c r="Q2078" s="18">
        <v>1.2076375207843832</v>
      </c>
      <c r="R2078" s="18">
        <v>1.1826131984621975</v>
      </c>
      <c r="S2078" s="18">
        <v>1.2042276229194395</v>
      </c>
      <c r="T2078" s="18">
        <v>1.2059479538275644</v>
      </c>
      <c r="U2078" s="18">
        <v>1</v>
      </c>
      <c r="V2078" s="18">
        <v>1.2117723966499332</v>
      </c>
      <c r="W2078" s="18">
        <v>1</v>
      </c>
      <c r="X2078" s="18">
        <v>1.0718363972059963</v>
      </c>
      <c r="Y2078" s="20">
        <v>1.138666673189791</v>
      </c>
      <c r="Z2078" s="20">
        <v>1.1378618248706491</v>
      </c>
      <c r="AA2078" s="20">
        <v>1.0848165318893981</v>
      </c>
    </row>
    <row r="2079" spans="1:27" x14ac:dyDescent="0.25">
      <c r="A2079" t="s">
        <v>2781</v>
      </c>
      <c r="B2079">
        <v>2511</v>
      </c>
      <c r="C2079" t="s">
        <v>5093</v>
      </c>
      <c r="D2079">
        <v>0.249</v>
      </c>
      <c r="E2079">
        <v>0.14699999999999999</v>
      </c>
      <c r="F2079">
        <v>9.7000000000000003E-2</v>
      </c>
      <c r="G2079" s="1">
        <v>2506261.75</v>
      </c>
      <c r="H2079" s="1">
        <v>3298493.5</v>
      </c>
      <c r="I2079" s="1">
        <v>3284944</v>
      </c>
      <c r="J2079" s="1">
        <v>3395231.25</v>
      </c>
      <c r="K2079" s="1">
        <v>3400005.75</v>
      </c>
      <c r="L2079" s="1">
        <v>3158826</v>
      </c>
      <c r="M2079" s="1">
        <v>3308853.5</v>
      </c>
      <c r="N2079" s="1">
        <v>2661555.5</v>
      </c>
      <c r="O2079" s="1">
        <v>2525886.75</v>
      </c>
      <c r="P2079" s="18">
        <v>1</v>
      </c>
      <c r="Q2079" s="18">
        <v>1.3161009619206774</v>
      </c>
      <c r="R2079" s="18">
        <v>1.3106947029774523</v>
      </c>
      <c r="S2079" s="18">
        <v>1.0748395923042295</v>
      </c>
      <c r="T2079" s="18">
        <v>1.0763510715689943</v>
      </c>
      <c r="U2079" s="18">
        <v>1</v>
      </c>
      <c r="V2079" s="18">
        <v>1.3099769813512028</v>
      </c>
      <c r="W2079" s="18">
        <v>1.0537113352370213</v>
      </c>
      <c r="X2079" s="18">
        <v>1</v>
      </c>
      <c r="Y2079" s="20">
        <v>1.1282721912184774</v>
      </c>
      <c r="Z2079" s="20">
        <v>1.1487211229088976</v>
      </c>
      <c r="AA2079" s="20">
        <v>1.1035649009924839</v>
      </c>
    </row>
    <row r="2080" spans="1:27" x14ac:dyDescent="0.25">
      <c r="A2080" t="s">
        <v>2782</v>
      </c>
      <c r="B2080">
        <v>2511</v>
      </c>
      <c r="C2080" t="s">
        <v>5093</v>
      </c>
      <c r="D2080">
        <v>0.23699999999999999</v>
      </c>
      <c r="E2080">
        <v>0.31</v>
      </c>
      <c r="F2080">
        <v>0.26400000000000001</v>
      </c>
      <c r="G2080" s="1">
        <v>1015842.375</v>
      </c>
      <c r="H2080" s="1">
        <v>1494443.75</v>
      </c>
      <c r="I2080" s="1">
        <v>1415264.375</v>
      </c>
      <c r="J2080" s="1">
        <v>1338109.25</v>
      </c>
      <c r="K2080" s="1">
        <v>1389998.125</v>
      </c>
      <c r="L2080" s="1">
        <v>1460100.875</v>
      </c>
      <c r="M2080" s="1">
        <v>1864259.5</v>
      </c>
      <c r="N2080" s="1">
        <v>1696183.25</v>
      </c>
      <c r="O2080" s="1">
        <v>1851032.625</v>
      </c>
      <c r="P2080" s="18">
        <v>1</v>
      </c>
      <c r="Q2080" s="18">
        <v>1.4711374390145913</v>
      </c>
      <c r="R2080" s="18">
        <v>1.3931928907769771</v>
      </c>
      <c r="S2080" s="18">
        <v>1</v>
      </c>
      <c r="T2080" s="18">
        <v>1.0387777567489351</v>
      </c>
      <c r="U2080" s="18">
        <v>1.0911671636676901</v>
      </c>
      <c r="V2080" s="18">
        <v>1.0990908558966137</v>
      </c>
      <c r="W2080" s="18">
        <v>1</v>
      </c>
      <c r="X2080" s="18">
        <v>1.0912928334836463</v>
      </c>
      <c r="Y2080" s="20">
        <v>1.0330302852988711</v>
      </c>
      <c r="Z2080" s="20">
        <v>1.1699717319211755</v>
      </c>
      <c r="AA2080" s="20">
        <v>1.1918842959761045</v>
      </c>
    </row>
    <row r="2081" spans="1:27" x14ac:dyDescent="0.25">
      <c r="A2081" t="s">
        <v>3839</v>
      </c>
      <c r="B2081">
        <v>2513</v>
      </c>
      <c r="C2081" t="s">
        <v>5094</v>
      </c>
      <c r="D2081" t="s">
        <v>5433</v>
      </c>
      <c r="E2081">
        <v>8.0000000000000002E-3</v>
      </c>
      <c r="F2081" t="s">
        <v>5433</v>
      </c>
      <c r="G2081" s="1" t="s">
        <v>5433</v>
      </c>
      <c r="H2081" s="1" t="s">
        <v>5433</v>
      </c>
      <c r="I2081" s="1" t="s">
        <v>5433</v>
      </c>
      <c r="J2081" s="1">
        <v>187011.85939999999</v>
      </c>
      <c r="K2081" s="1">
        <v>238953.20310000001</v>
      </c>
      <c r="L2081" s="1">
        <v>209492.4688</v>
      </c>
      <c r="M2081" s="1" t="s">
        <v>5433</v>
      </c>
      <c r="N2081" s="1" t="s">
        <v>5433</v>
      </c>
      <c r="O2081" s="1" t="s">
        <v>5433</v>
      </c>
      <c r="P2081" s="18" t="s">
        <v>5433</v>
      </c>
      <c r="Q2081" s="18" t="s">
        <v>5433</v>
      </c>
      <c r="R2081" s="18" t="s">
        <v>5433</v>
      </c>
      <c r="S2081" s="18">
        <v>1</v>
      </c>
      <c r="T2081" s="18">
        <v>1.2777435819666527</v>
      </c>
      <c r="U2081" s="18">
        <v>1.1202095389678801</v>
      </c>
      <c r="V2081" s="18" t="s">
        <v>5433</v>
      </c>
      <c r="W2081" s="18" t="s">
        <v>5433</v>
      </c>
      <c r="X2081" s="18" t="s">
        <v>5433</v>
      </c>
      <c r="Y2081" s="20">
        <v>1</v>
      </c>
      <c r="Z2081" s="20">
        <v>1.2777435819666527</v>
      </c>
      <c r="AA2081" s="20">
        <v>1.1202095389678801</v>
      </c>
    </row>
    <row r="2082" spans="1:27" x14ac:dyDescent="0.25">
      <c r="A2082" t="s">
        <v>2783</v>
      </c>
      <c r="B2082">
        <v>2514</v>
      </c>
      <c r="C2082" t="s">
        <v>5095</v>
      </c>
      <c r="D2082">
        <v>0.40799999999999997</v>
      </c>
      <c r="E2082">
        <v>0.40899999999999997</v>
      </c>
      <c r="F2082">
        <v>0.41299999999999998</v>
      </c>
      <c r="G2082" s="1">
        <v>1014795.6875</v>
      </c>
      <c r="H2082" s="1">
        <v>1327265</v>
      </c>
      <c r="I2082" s="1">
        <v>1435147.375</v>
      </c>
      <c r="J2082" s="1">
        <v>536925.6875</v>
      </c>
      <c r="K2082" s="1">
        <v>612464</v>
      </c>
      <c r="L2082" s="1">
        <v>567683.9375</v>
      </c>
      <c r="M2082" s="1">
        <v>464190.21879999997</v>
      </c>
      <c r="N2082" s="1">
        <v>532076.3125</v>
      </c>
      <c r="O2082" s="1">
        <v>492720.5</v>
      </c>
      <c r="P2082" s="18">
        <v>1</v>
      </c>
      <c r="Q2082" s="18">
        <v>1.3079135202769572</v>
      </c>
      <c r="R2082" s="18">
        <v>1.4142229738239798</v>
      </c>
      <c r="S2082" s="18">
        <v>1</v>
      </c>
      <c r="T2082" s="18">
        <v>1.1406867174705624</v>
      </c>
      <c r="U2082" s="18">
        <v>1.0572858604385547</v>
      </c>
      <c r="V2082" s="18">
        <v>1</v>
      </c>
      <c r="W2082" s="18">
        <v>1.1462462821286834</v>
      </c>
      <c r="X2082" s="18">
        <v>1.0614624781921407</v>
      </c>
      <c r="Y2082" s="20">
        <v>1</v>
      </c>
      <c r="Z2082" s="20">
        <v>1.1982821732920677</v>
      </c>
      <c r="AA2082" s="20">
        <v>1.1776571041515584</v>
      </c>
    </row>
    <row r="2083" spans="1:27" x14ac:dyDescent="0.25">
      <c r="A2083" t="s">
        <v>2784</v>
      </c>
      <c r="B2083">
        <v>2514</v>
      </c>
      <c r="C2083" t="s">
        <v>5095</v>
      </c>
      <c r="D2083">
        <v>0.41</v>
      </c>
      <c r="E2083">
        <v>0.151</v>
      </c>
      <c r="F2083">
        <v>8.7999999999999995E-2</v>
      </c>
      <c r="G2083" s="1">
        <v>164827.73439999999</v>
      </c>
      <c r="H2083" s="1">
        <v>211140.8438</v>
      </c>
      <c r="I2083" s="1">
        <v>220353.26560000001</v>
      </c>
      <c r="J2083" s="1">
        <v>1848127.75</v>
      </c>
      <c r="K2083" s="1">
        <v>2227532.25</v>
      </c>
      <c r="L2083" s="1">
        <v>2111971</v>
      </c>
      <c r="M2083" s="1">
        <v>1613954.25</v>
      </c>
      <c r="N2083" s="1">
        <v>1735168.875</v>
      </c>
      <c r="O2083" s="1">
        <v>1727527.5</v>
      </c>
      <c r="P2083" s="18">
        <v>1</v>
      </c>
      <c r="Q2083" s="18">
        <v>1.2809788629843597</v>
      </c>
      <c r="R2083" s="18">
        <v>1.3368700747002442</v>
      </c>
      <c r="S2083" s="18">
        <v>1</v>
      </c>
      <c r="T2083" s="18">
        <v>1.2052912738310433</v>
      </c>
      <c r="U2083" s="18">
        <v>1.14276245243328</v>
      </c>
      <c r="V2083" s="18">
        <v>1</v>
      </c>
      <c r="W2083" s="18">
        <v>1.0751041270221879</v>
      </c>
      <c r="X2083" s="18">
        <v>1.070369559731944</v>
      </c>
      <c r="Y2083" s="20">
        <v>1</v>
      </c>
      <c r="Z2083" s="20">
        <v>1.1871247546125303</v>
      </c>
      <c r="AA2083" s="20">
        <v>1.1833340289551559</v>
      </c>
    </row>
    <row r="2084" spans="1:27" x14ac:dyDescent="0.25">
      <c r="A2084" t="s">
        <v>2785</v>
      </c>
      <c r="B2084">
        <v>2521</v>
      </c>
      <c r="C2084" t="s">
        <v>5096</v>
      </c>
      <c r="D2084">
        <v>0</v>
      </c>
      <c r="E2084">
        <v>0</v>
      </c>
      <c r="F2084" t="s">
        <v>5433</v>
      </c>
      <c r="G2084" s="1">
        <v>454705.40620000003</v>
      </c>
      <c r="H2084" s="1">
        <v>512039.84379999997</v>
      </c>
      <c r="I2084" s="1">
        <v>545982.75</v>
      </c>
      <c r="J2084" s="1">
        <v>441726.375</v>
      </c>
      <c r="K2084" s="1">
        <v>413748.03120000003</v>
      </c>
      <c r="L2084" s="1">
        <v>407300.125</v>
      </c>
      <c r="M2084" s="1" t="s">
        <v>5433</v>
      </c>
      <c r="N2084" s="1" t="s">
        <v>5433</v>
      </c>
      <c r="O2084" s="1" t="s">
        <v>5433</v>
      </c>
      <c r="P2084" s="18">
        <v>1</v>
      </c>
      <c r="Q2084" s="18">
        <v>1.12609139196111</v>
      </c>
      <c r="R2084" s="18">
        <v>1.20073951740053</v>
      </c>
      <c r="S2084" s="18">
        <v>1.0845230528716385</v>
      </c>
      <c r="T2084" s="18">
        <v>1.0158308475844442</v>
      </c>
      <c r="U2084" s="18">
        <v>1</v>
      </c>
      <c r="V2084" s="18" t="s">
        <v>5433</v>
      </c>
      <c r="W2084" s="18" t="s">
        <v>5433</v>
      </c>
      <c r="X2084" s="18" t="s">
        <v>5433</v>
      </c>
      <c r="Y2084" s="20">
        <v>1.0422615264358193</v>
      </c>
      <c r="Z2084" s="20">
        <v>1.0709611197727771</v>
      </c>
      <c r="AA2084" s="20">
        <v>1.100369758700265</v>
      </c>
    </row>
    <row r="2085" spans="1:27" x14ac:dyDescent="0.25">
      <c r="A2085" t="s">
        <v>2786</v>
      </c>
      <c r="B2085">
        <v>2521</v>
      </c>
      <c r="C2085" t="s">
        <v>5096</v>
      </c>
      <c r="D2085">
        <v>0</v>
      </c>
      <c r="E2085" t="s">
        <v>5433</v>
      </c>
      <c r="F2085" t="s">
        <v>5433</v>
      </c>
      <c r="G2085" s="1">
        <v>340368</v>
      </c>
      <c r="H2085" s="1">
        <v>342486.1875</v>
      </c>
      <c r="I2085" s="1">
        <v>396076.46879999997</v>
      </c>
      <c r="J2085" s="1" t="s">
        <v>5433</v>
      </c>
      <c r="K2085" s="1" t="s">
        <v>5433</v>
      </c>
      <c r="L2085" s="1" t="s">
        <v>5433</v>
      </c>
      <c r="M2085" s="1" t="s">
        <v>5433</v>
      </c>
      <c r="N2085" s="1" t="s">
        <v>5433</v>
      </c>
      <c r="O2085" s="1" t="s">
        <v>5433</v>
      </c>
      <c r="P2085" s="18">
        <v>1</v>
      </c>
      <c r="Q2085" s="18">
        <v>1.0062232275066987</v>
      </c>
      <c r="R2085" s="18">
        <v>1.1636712875475954</v>
      </c>
      <c r="S2085" s="18" t="s">
        <v>5433</v>
      </c>
      <c r="T2085" s="18" t="s">
        <v>5433</v>
      </c>
      <c r="U2085" s="18" t="s">
        <v>5433</v>
      </c>
      <c r="V2085" s="18" t="s">
        <v>5433</v>
      </c>
      <c r="W2085" s="18" t="s">
        <v>5433</v>
      </c>
      <c r="X2085" s="18" t="s">
        <v>5433</v>
      </c>
      <c r="Y2085" s="20">
        <v>1</v>
      </c>
      <c r="Z2085" s="20">
        <v>1.0062232275066987</v>
      </c>
      <c r="AA2085" s="20">
        <v>1.1636712875475954</v>
      </c>
    </row>
    <row r="2086" spans="1:27" x14ac:dyDescent="0.25">
      <c r="A2086" t="s">
        <v>2787</v>
      </c>
      <c r="B2086">
        <v>2521</v>
      </c>
      <c r="C2086" t="s">
        <v>5096</v>
      </c>
      <c r="D2086">
        <v>0</v>
      </c>
      <c r="E2086" t="s">
        <v>5433</v>
      </c>
      <c r="F2086" t="s">
        <v>5433</v>
      </c>
      <c r="G2086" s="1">
        <v>319786.125</v>
      </c>
      <c r="H2086" s="1">
        <v>332642.875</v>
      </c>
      <c r="I2086" s="1">
        <v>355192.0625</v>
      </c>
      <c r="J2086" s="1" t="s">
        <v>5433</v>
      </c>
      <c r="K2086" s="1" t="s">
        <v>5433</v>
      </c>
      <c r="L2086" s="1" t="s">
        <v>5433</v>
      </c>
      <c r="M2086" s="1" t="s">
        <v>5433</v>
      </c>
      <c r="N2086" s="1" t="s">
        <v>5433</v>
      </c>
      <c r="O2086" s="1" t="s">
        <v>5433</v>
      </c>
      <c r="P2086" s="18">
        <v>1</v>
      </c>
      <c r="Q2086" s="18">
        <v>1.0402042146137516</v>
      </c>
      <c r="R2086" s="18">
        <v>1.1107175538025611</v>
      </c>
      <c r="S2086" s="18" t="s">
        <v>5433</v>
      </c>
      <c r="T2086" s="18" t="s">
        <v>5433</v>
      </c>
      <c r="U2086" s="18" t="s">
        <v>5433</v>
      </c>
      <c r="V2086" s="18" t="s">
        <v>5433</v>
      </c>
      <c r="W2086" s="18" t="s">
        <v>5433</v>
      </c>
      <c r="X2086" s="18" t="s">
        <v>5433</v>
      </c>
      <c r="Y2086" s="20">
        <v>1</v>
      </c>
      <c r="Z2086" s="20">
        <v>1.0402042146137516</v>
      </c>
      <c r="AA2086" s="20">
        <v>1.1107175538025611</v>
      </c>
    </row>
    <row r="2087" spans="1:27" x14ac:dyDescent="0.25">
      <c r="A2087" t="s">
        <v>2788</v>
      </c>
      <c r="B2087">
        <v>2522</v>
      </c>
      <c r="C2087" t="s">
        <v>5097</v>
      </c>
      <c r="D2087">
        <v>0.40300000000000002</v>
      </c>
      <c r="E2087">
        <v>0.39200000000000002</v>
      </c>
      <c r="F2087">
        <v>0.40100000000000002</v>
      </c>
      <c r="G2087" s="1">
        <v>623808.8125</v>
      </c>
      <c r="H2087" s="1">
        <v>631440.9375</v>
      </c>
      <c r="I2087" s="1">
        <v>660527</v>
      </c>
      <c r="J2087" s="1">
        <v>350220</v>
      </c>
      <c r="K2087" s="1">
        <v>322927.125</v>
      </c>
      <c r="L2087" s="1">
        <v>310461.59379999997</v>
      </c>
      <c r="M2087" s="1">
        <v>323843.71879999997</v>
      </c>
      <c r="N2087" s="1">
        <v>276593.65620000003</v>
      </c>
      <c r="O2087" s="1">
        <v>300283.5</v>
      </c>
      <c r="P2087" s="18">
        <v>1</v>
      </c>
      <c r="Q2087" s="18">
        <v>1.0122347181493208</v>
      </c>
      <c r="R2087" s="18">
        <v>1.0588612837206433</v>
      </c>
      <c r="S2087" s="18">
        <v>1.1280622369851405</v>
      </c>
      <c r="T2087" s="18">
        <v>1.040151604736109</v>
      </c>
      <c r="U2087" s="18">
        <v>1</v>
      </c>
      <c r="V2087" s="18">
        <v>1.170828439267726</v>
      </c>
      <c r="W2087" s="18">
        <v>1</v>
      </c>
      <c r="X2087" s="18">
        <v>1.0856485435185479</v>
      </c>
      <c r="Y2087" s="20">
        <v>1.0996302254176222</v>
      </c>
      <c r="Z2087" s="20">
        <v>1.0174621076284767</v>
      </c>
      <c r="AA2087" s="20">
        <v>1.0481699424130637</v>
      </c>
    </row>
    <row r="2088" spans="1:27" x14ac:dyDescent="0.25">
      <c r="A2088" t="s">
        <v>3840</v>
      </c>
      <c r="B2088">
        <v>2522</v>
      </c>
      <c r="C2088" t="s">
        <v>5097</v>
      </c>
      <c r="D2088" t="s">
        <v>5433</v>
      </c>
      <c r="E2088">
        <v>0.39500000000000002</v>
      </c>
      <c r="F2088">
        <v>0.40400000000000003</v>
      </c>
      <c r="G2088" s="1" t="s">
        <v>5433</v>
      </c>
      <c r="H2088" s="1" t="s">
        <v>5433</v>
      </c>
      <c r="I2088" s="1" t="s">
        <v>5433</v>
      </c>
      <c r="J2088" s="1">
        <v>847338.4375</v>
      </c>
      <c r="K2088" s="1">
        <v>733828.625</v>
      </c>
      <c r="L2088" s="1">
        <v>704264.5625</v>
      </c>
      <c r="M2088" s="1">
        <v>732757.625</v>
      </c>
      <c r="N2088" s="1">
        <v>641660.625</v>
      </c>
      <c r="O2088" s="1">
        <v>662741.3125</v>
      </c>
      <c r="P2088" s="18" t="s">
        <v>5433</v>
      </c>
      <c r="Q2088" s="18" t="s">
        <v>5433</v>
      </c>
      <c r="R2088" s="18" t="s">
        <v>5433</v>
      </c>
      <c r="S2088" s="18">
        <v>1.2031535911619862</v>
      </c>
      <c r="T2088" s="18">
        <v>1.0419786314322752</v>
      </c>
      <c r="U2088" s="18">
        <v>1</v>
      </c>
      <c r="V2088" s="18">
        <v>1.1419706873863422</v>
      </c>
      <c r="W2088" s="18">
        <v>1</v>
      </c>
      <c r="X2088" s="18">
        <v>1.0328533288138102</v>
      </c>
      <c r="Y2088" s="20">
        <v>1.1725621392741643</v>
      </c>
      <c r="Z2088" s="20">
        <v>1.0209893157161376</v>
      </c>
      <c r="AA2088" s="20">
        <v>1.0164266644069051</v>
      </c>
    </row>
    <row r="2089" spans="1:27" x14ac:dyDescent="0.25">
      <c r="A2089" t="s">
        <v>3841</v>
      </c>
      <c r="B2089">
        <v>2522</v>
      </c>
      <c r="C2089" t="s">
        <v>5097</v>
      </c>
      <c r="D2089" t="s">
        <v>5433</v>
      </c>
      <c r="E2089">
        <v>0.40500000000000003</v>
      </c>
      <c r="F2089">
        <v>0.40500000000000003</v>
      </c>
      <c r="G2089" s="1" t="s">
        <v>5433</v>
      </c>
      <c r="H2089" s="1" t="s">
        <v>5433</v>
      </c>
      <c r="I2089" s="1" t="s">
        <v>5433</v>
      </c>
      <c r="J2089" s="1">
        <v>753256.5625</v>
      </c>
      <c r="K2089" s="1">
        <v>627952.3125</v>
      </c>
      <c r="L2089" s="1">
        <v>632653</v>
      </c>
      <c r="M2089" s="1">
        <v>608033.4375</v>
      </c>
      <c r="N2089" s="1">
        <v>489382.5625</v>
      </c>
      <c r="O2089" s="1">
        <v>526288.375</v>
      </c>
      <c r="P2089" s="18" t="s">
        <v>5433</v>
      </c>
      <c r="Q2089" s="18" t="s">
        <v>5433</v>
      </c>
      <c r="R2089" s="18" t="s">
        <v>5433</v>
      </c>
      <c r="S2089" s="18">
        <v>1.199544213001047</v>
      </c>
      <c r="T2089" s="18">
        <v>1</v>
      </c>
      <c r="U2089" s="18">
        <v>1.0074857396117958</v>
      </c>
      <c r="V2089" s="18">
        <v>1.2424501485992363</v>
      </c>
      <c r="W2089" s="18">
        <v>1</v>
      </c>
      <c r="X2089" s="18">
        <v>1.0754130108589637</v>
      </c>
      <c r="Y2089" s="20">
        <v>1.2209971808001416</v>
      </c>
      <c r="Z2089" s="20">
        <v>1</v>
      </c>
      <c r="AA2089" s="20">
        <v>1.0414493752353797</v>
      </c>
    </row>
    <row r="2090" spans="1:27" x14ac:dyDescent="0.25">
      <c r="A2090" t="s">
        <v>3842</v>
      </c>
      <c r="B2090">
        <v>2522</v>
      </c>
      <c r="C2090" t="s">
        <v>5097</v>
      </c>
      <c r="D2090" t="s">
        <v>5433</v>
      </c>
      <c r="E2090">
        <v>0.41799999999999998</v>
      </c>
      <c r="F2090">
        <v>0.42</v>
      </c>
      <c r="G2090" s="1" t="s">
        <v>5433</v>
      </c>
      <c r="H2090" s="1" t="s">
        <v>5433</v>
      </c>
      <c r="I2090" s="1" t="s">
        <v>5433</v>
      </c>
      <c r="J2090" s="1">
        <v>286122.96879999997</v>
      </c>
      <c r="K2090" s="1">
        <v>256388.54689999999</v>
      </c>
      <c r="L2090" s="1">
        <v>225720.4688</v>
      </c>
      <c r="M2090" s="1">
        <v>263722.46879999997</v>
      </c>
      <c r="N2090" s="1">
        <v>199293.9375</v>
      </c>
      <c r="O2090" s="1">
        <v>193806.14060000001</v>
      </c>
      <c r="P2090" s="18" t="s">
        <v>5433</v>
      </c>
      <c r="Q2090" s="18" t="s">
        <v>5433</v>
      </c>
      <c r="R2090" s="18" t="s">
        <v>5433</v>
      </c>
      <c r="S2090" s="18">
        <v>1.2675986822157441</v>
      </c>
      <c r="T2090" s="18">
        <v>1.1358675102131455</v>
      </c>
      <c r="U2090" s="18">
        <v>1</v>
      </c>
      <c r="V2090" s="18">
        <v>1.3607539368130834</v>
      </c>
      <c r="W2090" s="18">
        <v>1.0283159082731355</v>
      </c>
      <c r="X2090" s="18">
        <v>1</v>
      </c>
      <c r="Y2090" s="20">
        <v>1.3141763095144139</v>
      </c>
      <c r="Z2090" s="20">
        <v>1.0820917092431404</v>
      </c>
      <c r="AA2090" s="20">
        <v>1</v>
      </c>
    </row>
    <row r="2091" spans="1:27" x14ac:dyDescent="0.25">
      <c r="A2091" t="s">
        <v>2789</v>
      </c>
      <c r="B2091">
        <v>2526</v>
      </c>
      <c r="C2091" t="s">
        <v>5098</v>
      </c>
      <c r="D2091">
        <v>0.14699999999999999</v>
      </c>
      <c r="E2091">
        <v>0.32700000000000001</v>
      </c>
      <c r="F2091">
        <v>0.32700000000000001</v>
      </c>
      <c r="G2091" s="1">
        <v>1430403.375</v>
      </c>
      <c r="H2091" s="1">
        <v>1387686</v>
      </c>
      <c r="I2091" s="1">
        <v>1304839.375</v>
      </c>
      <c r="J2091" s="1">
        <v>2114497.5</v>
      </c>
      <c r="K2091" s="1">
        <v>2055164.625</v>
      </c>
      <c r="L2091" s="1">
        <v>1946543.5</v>
      </c>
      <c r="M2091" s="1">
        <v>2123798</v>
      </c>
      <c r="N2091" s="1">
        <v>1703605.875</v>
      </c>
      <c r="O2091" s="1">
        <v>1679998.75</v>
      </c>
      <c r="P2091" s="18">
        <v>1.0962294688570384</v>
      </c>
      <c r="Q2091" s="18">
        <v>1.0634918186769158</v>
      </c>
      <c r="R2091" s="18">
        <v>1</v>
      </c>
      <c r="S2091" s="18">
        <v>1.0862831989113009</v>
      </c>
      <c r="T2091" s="18">
        <v>1.0558020537429551</v>
      </c>
      <c r="U2091" s="18">
        <v>1</v>
      </c>
      <c r="V2091" s="18">
        <v>1.2641664167904887</v>
      </c>
      <c r="W2091" s="18">
        <v>1.0140518705743085</v>
      </c>
      <c r="X2091" s="18">
        <v>1</v>
      </c>
      <c r="Y2091" s="20">
        <v>1.1488930281862759</v>
      </c>
      <c r="Z2091" s="20">
        <v>1.0444485809980597</v>
      </c>
      <c r="AA2091" s="20">
        <v>1</v>
      </c>
    </row>
    <row r="2092" spans="1:27" x14ac:dyDescent="0.25">
      <c r="A2092" t="s">
        <v>4133</v>
      </c>
      <c r="B2092">
        <v>2526</v>
      </c>
      <c r="C2092" t="s">
        <v>5098</v>
      </c>
      <c r="D2092" t="s">
        <v>5433</v>
      </c>
      <c r="E2092" t="s">
        <v>5433</v>
      </c>
      <c r="F2092">
        <v>0.312</v>
      </c>
      <c r="G2092" s="1" t="s">
        <v>5433</v>
      </c>
      <c r="H2092" s="1" t="s">
        <v>5433</v>
      </c>
      <c r="I2092" s="1" t="s">
        <v>5433</v>
      </c>
      <c r="J2092" s="1" t="s">
        <v>5433</v>
      </c>
      <c r="K2092" s="1" t="s">
        <v>5433</v>
      </c>
      <c r="L2092" s="1" t="s">
        <v>5433</v>
      </c>
      <c r="M2092" s="1">
        <v>2944949</v>
      </c>
      <c r="N2092" s="1">
        <v>2583739</v>
      </c>
      <c r="O2092" s="1">
        <v>2828368</v>
      </c>
      <c r="P2092" s="18" t="s">
        <v>5433</v>
      </c>
      <c r="Q2092" s="18" t="s">
        <v>5433</v>
      </c>
      <c r="R2092" s="18" t="s">
        <v>5433</v>
      </c>
      <c r="S2092" s="18" t="s">
        <v>5433</v>
      </c>
      <c r="T2092" s="18" t="s">
        <v>5433</v>
      </c>
      <c r="U2092" s="18" t="s">
        <v>5433</v>
      </c>
      <c r="V2092" s="18">
        <v>1.1398012724969511</v>
      </c>
      <c r="W2092" s="18">
        <v>1</v>
      </c>
      <c r="X2092" s="18">
        <v>1.0946802289240516</v>
      </c>
      <c r="Y2092" s="20">
        <v>1.1398012724969511</v>
      </c>
      <c r="Z2092" s="20">
        <v>1</v>
      </c>
      <c r="AA2092" s="20">
        <v>1.0946802289240516</v>
      </c>
    </row>
    <row r="2093" spans="1:27" x14ac:dyDescent="0.25">
      <c r="A2093" t="s">
        <v>3843</v>
      </c>
      <c r="B2093">
        <v>2527</v>
      </c>
      <c r="C2093" t="s">
        <v>5099</v>
      </c>
      <c r="D2093" t="s">
        <v>5433</v>
      </c>
      <c r="E2093">
        <v>6.0000000000000001E-3</v>
      </c>
      <c r="F2093">
        <v>0</v>
      </c>
      <c r="G2093" s="1" t="s">
        <v>5433</v>
      </c>
      <c r="H2093" s="1" t="s">
        <v>5433</v>
      </c>
      <c r="I2093" s="1" t="s">
        <v>5433</v>
      </c>
      <c r="J2093" s="1">
        <v>99663.507800000007</v>
      </c>
      <c r="K2093" s="1">
        <v>91189.234400000001</v>
      </c>
      <c r="L2093" s="1">
        <v>75110.640599999999</v>
      </c>
      <c r="M2093" s="1">
        <v>146177.92189999999</v>
      </c>
      <c r="N2093" s="1">
        <v>128450.50780000001</v>
      </c>
      <c r="O2093" s="1">
        <v>110662.77340000001</v>
      </c>
      <c r="P2093" s="18" t="s">
        <v>5433</v>
      </c>
      <c r="Q2093" s="18" t="s">
        <v>5433</v>
      </c>
      <c r="R2093" s="18" t="s">
        <v>5433</v>
      </c>
      <c r="S2093" s="18">
        <v>1.3268893329076468</v>
      </c>
      <c r="T2093" s="18">
        <v>1.2140654595881586</v>
      </c>
      <c r="U2093" s="18">
        <v>1</v>
      </c>
      <c r="V2093" s="18">
        <v>1.3209313069683104</v>
      </c>
      <c r="W2093" s="18">
        <v>1.1607381945480864</v>
      </c>
      <c r="X2093" s="18">
        <v>1</v>
      </c>
      <c r="Y2093" s="20">
        <v>1.3239103199379785</v>
      </c>
      <c r="Z2093" s="20">
        <v>1.1874018270681224</v>
      </c>
      <c r="AA2093" s="20">
        <v>1</v>
      </c>
    </row>
    <row r="2094" spans="1:27" x14ac:dyDescent="0.25">
      <c r="A2094" t="s">
        <v>3844</v>
      </c>
      <c r="B2094">
        <v>2527</v>
      </c>
      <c r="C2094" t="s">
        <v>5099</v>
      </c>
      <c r="D2094" t="s">
        <v>5433</v>
      </c>
      <c r="E2094">
        <v>0</v>
      </c>
      <c r="F2094" t="s">
        <v>5433</v>
      </c>
      <c r="G2094" s="1" t="s">
        <v>5433</v>
      </c>
      <c r="H2094" s="1" t="s">
        <v>5433</v>
      </c>
      <c r="I2094" s="1" t="s">
        <v>5433</v>
      </c>
      <c r="J2094" s="1">
        <v>164147.4062</v>
      </c>
      <c r="K2094" s="1">
        <v>148180.79689999999</v>
      </c>
      <c r="L2094" s="1">
        <v>152840.1562</v>
      </c>
      <c r="M2094" s="1" t="s">
        <v>5433</v>
      </c>
      <c r="N2094" s="1" t="s">
        <v>5433</v>
      </c>
      <c r="O2094" s="1" t="s">
        <v>5433</v>
      </c>
      <c r="P2094" s="18" t="s">
        <v>5433</v>
      </c>
      <c r="Q2094" s="18" t="s">
        <v>5433</v>
      </c>
      <c r="R2094" s="18" t="s">
        <v>5433</v>
      </c>
      <c r="S2094" s="18">
        <v>1.1077508667386577</v>
      </c>
      <c r="T2094" s="18">
        <v>1</v>
      </c>
      <c r="U2094" s="18">
        <v>1.0314437457314012</v>
      </c>
      <c r="V2094" s="18" t="s">
        <v>5433</v>
      </c>
      <c r="W2094" s="18" t="s">
        <v>5433</v>
      </c>
      <c r="X2094" s="18" t="s">
        <v>5433</v>
      </c>
      <c r="Y2094" s="20">
        <v>1.1077508667386577</v>
      </c>
      <c r="Z2094" s="20">
        <v>1</v>
      </c>
      <c r="AA2094" s="20">
        <v>1.0314437457314012</v>
      </c>
    </row>
    <row r="2095" spans="1:27" x14ac:dyDescent="0.25">
      <c r="A2095" t="s">
        <v>2790</v>
      </c>
      <c r="B2095">
        <v>2532</v>
      </c>
      <c r="C2095" t="s">
        <v>5100</v>
      </c>
      <c r="D2095">
        <v>2.1000000000000001E-2</v>
      </c>
      <c r="E2095">
        <v>3.3000000000000002E-2</v>
      </c>
      <c r="F2095" t="s">
        <v>5433</v>
      </c>
      <c r="G2095" s="1">
        <v>25958.8105</v>
      </c>
      <c r="H2095" s="1">
        <v>32266.781200000001</v>
      </c>
      <c r="I2095" s="1">
        <v>24193.535199999998</v>
      </c>
      <c r="J2095" s="1">
        <v>25579.1934</v>
      </c>
      <c r="K2095" s="1">
        <v>32205.875</v>
      </c>
      <c r="L2095" s="1">
        <v>30518.949199999999</v>
      </c>
      <c r="M2095" s="1" t="s">
        <v>5433</v>
      </c>
      <c r="N2095" s="1" t="s">
        <v>5433</v>
      </c>
      <c r="O2095" s="1" t="s">
        <v>5433</v>
      </c>
      <c r="P2095" s="18">
        <v>1.0729647521706542</v>
      </c>
      <c r="Q2095" s="18">
        <v>1.333694349885667</v>
      </c>
      <c r="R2095" s="18">
        <v>1</v>
      </c>
      <c r="S2095" s="18">
        <v>1</v>
      </c>
      <c r="T2095" s="18">
        <v>1.2590653073524984</v>
      </c>
      <c r="U2095" s="18">
        <v>1.1931161676114461</v>
      </c>
      <c r="V2095" s="18" t="s">
        <v>5433</v>
      </c>
      <c r="W2095" s="18" t="s">
        <v>5433</v>
      </c>
      <c r="X2095" s="18" t="s">
        <v>5433</v>
      </c>
      <c r="Y2095" s="20">
        <v>1.0364823760853272</v>
      </c>
      <c r="Z2095" s="20">
        <v>1.2963798286190826</v>
      </c>
      <c r="AA2095" s="20">
        <v>1.0965580838057232</v>
      </c>
    </row>
    <row r="2096" spans="1:27" x14ac:dyDescent="0.25">
      <c r="A2096" t="s">
        <v>3845</v>
      </c>
      <c r="B2096">
        <v>2534</v>
      </c>
      <c r="C2096" t="s">
        <v>5101</v>
      </c>
      <c r="D2096" t="s">
        <v>5433</v>
      </c>
      <c r="E2096">
        <v>1.6E-2</v>
      </c>
      <c r="F2096" t="s">
        <v>5433</v>
      </c>
      <c r="G2096" s="1" t="s">
        <v>5433</v>
      </c>
      <c r="H2096" s="1" t="s">
        <v>5433</v>
      </c>
      <c r="I2096" s="1" t="s">
        <v>5433</v>
      </c>
      <c r="J2096" s="1">
        <v>201744.1875</v>
      </c>
      <c r="K2096" s="1">
        <v>353957.90620000003</v>
      </c>
      <c r="L2096" s="1">
        <v>339376.3125</v>
      </c>
      <c r="M2096" s="1" t="s">
        <v>5433</v>
      </c>
      <c r="N2096" s="1" t="s">
        <v>5433</v>
      </c>
      <c r="O2096" s="1" t="s">
        <v>5433</v>
      </c>
      <c r="P2096" s="18" t="s">
        <v>5433</v>
      </c>
      <c r="Q2096" s="18" t="s">
        <v>5433</v>
      </c>
      <c r="R2096" s="18" t="s">
        <v>5433</v>
      </c>
      <c r="S2096" s="18">
        <v>1</v>
      </c>
      <c r="T2096" s="18">
        <v>1.7544887443163637</v>
      </c>
      <c r="U2096" s="18">
        <v>1.6822111045950208</v>
      </c>
      <c r="V2096" s="18" t="s">
        <v>5433</v>
      </c>
      <c r="W2096" s="18" t="s">
        <v>5433</v>
      </c>
      <c r="X2096" s="18" t="s">
        <v>5433</v>
      </c>
      <c r="Y2096" s="20">
        <v>1</v>
      </c>
      <c r="Z2096" s="20">
        <v>1.7544887443163637</v>
      </c>
      <c r="AA2096" s="20">
        <v>1.6822111045950208</v>
      </c>
    </row>
    <row r="2097" spans="1:27" x14ac:dyDescent="0.25">
      <c r="A2097" t="s">
        <v>3846</v>
      </c>
      <c r="B2097">
        <v>2536</v>
      </c>
      <c r="C2097" t="s">
        <v>5102</v>
      </c>
      <c r="D2097" t="s">
        <v>5433</v>
      </c>
      <c r="E2097">
        <v>3.9E-2</v>
      </c>
      <c r="F2097">
        <v>0.05</v>
      </c>
      <c r="G2097" s="1" t="s">
        <v>5433</v>
      </c>
      <c r="H2097" s="1" t="s">
        <v>5433</v>
      </c>
      <c r="I2097" s="1" t="s">
        <v>5433</v>
      </c>
      <c r="J2097" s="1">
        <v>264031.90620000003</v>
      </c>
      <c r="K2097" s="1">
        <v>201596.6875</v>
      </c>
      <c r="L2097" s="1">
        <v>176903.3125</v>
      </c>
      <c r="M2097" s="1">
        <v>224824.3125</v>
      </c>
      <c r="N2097" s="1">
        <v>159189.95310000001</v>
      </c>
      <c r="O2097" s="1">
        <v>144059.35939999999</v>
      </c>
      <c r="P2097" s="18" t="s">
        <v>5433</v>
      </c>
      <c r="Q2097" s="18" t="s">
        <v>5433</v>
      </c>
      <c r="R2097" s="18" t="s">
        <v>5433</v>
      </c>
      <c r="S2097" s="18">
        <v>1.4925209848741527</v>
      </c>
      <c r="T2097" s="18">
        <v>1.1395868435193943</v>
      </c>
      <c r="U2097" s="18">
        <v>1</v>
      </c>
      <c r="V2097" s="18">
        <v>1.560636625321548</v>
      </c>
      <c r="W2097" s="18">
        <v>1.1050302719866185</v>
      </c>
      <c r="X2097" s="18">
        <v>1</v>
      </c>
      <c r="Y2097" s="20">
        <v>1.5265788050978504</v>
      </c>
      <c r="Z2097" s="20">
        <v>1.1223085577530063</v>
      </c>
      <c r="AA2097" s="20">
        <v>1</v>
      </c>
    </row>
    <row r="2098" spans="1:27" x14ac:dyDescent="0.25">
      <c r="A2098" t="s">
        <v>3847</v>
      </c>
      <c r="B2098">
        <v>2538</v>
      </c>
      <c r="C2098" t="s">
        <v>5103</v>
      </c>
      <c r="D2098" t="s">
        <v>5433</v>
      </c>
      <c r="E2098">
        <v>0.122</v>
      </c>
      <c r="F2098">
        <v>2.3E-2</v>
      </c>
      <c r="G2098" s="1" t="s">
        <v>5433</v>
      </c>
      <c r="H2098" s="1" t="s">
        <v>5433</v>
      </c>
      <c r="I2098" s="1" t="s">
        <v>5433</v>
      </c>
      <c r="J2098" s="1">
        <v>8815.8662000000004</v>
      </c>
      <c r="K2098" s="1">
        <v>18339.5039</v>
      </c>
      <c r="L2098" s="1">
        <v>16995.3184</v>
      </c>
      <c r="M2098" s="1">
        <v>22313.984400000001</v>
      </c>
      <c r="N2098" s="1">
        <v>27269.275399999999</v>
      </c>
      <c r="O2098" s="1">
        <v>29176.1309</v>
      </c>
      <c r="P2098" s="18" t="s">
        <v>5433</v>
      </c>
      <c r="Q2098" s="18" t="s">
        <v>5433</v>
      </c>
      <c r="R2098" s="18" t="s">
        <v>5433</v>
      </c>
      <c r="S2098" s="18">
        <v>1</v>
      </c>
      <c r="T2098" s="18">
        <v>2.0802838296252726</v>
      </c>
      <c r="U2098" s="18">
        <v>1.9278103835105844</v>
      </c>
      <c r="V2098" s="18">
        <v>1</v>
      </c>
      <c r="W2098" s="18">
        <v>1.2220710972622173</v>
      </c>
      <c r="X2098" s="18">
        <v>1.3075267230176963</v>
      </c>
      <c r="Y2098" s="20">
        <v>1</v>
      </c>
      <c r="Z2098" s="20">
        <v>1.6511774634437448</v>
      </c>
      <c r="AA2098" s="20">
        <v>1.6176685532641404</v>
      </c>
    </row>
    <row r="2099" spans="1:27" x14ac:dyDescent="0.25">
      <c r="A2099" t="s">
        <v>4134</v>
      </c>
      <c r="B2099">
        <v>2538</v>
      </c>
      <c r="C2099" t="s">
        <v>5103</v>
      </c>
      <c r="D2099" t="s">
        <v>5433</v>
      </c>
      <c r="E2099" t="s">
        <v>5433</v>
      </c>
      <c r="F2099">
        <v>6.3E-2</v>
      </c>
      <c r="G2099" s="1" t="s">
        <v>5433</v>
      </c>
      <c r="H2099" s="1" t="s">
        <v>5433</v>
      </c>
      <c r="I2099" s="1" t="s">
        <v>5433</v>
      </c>
      <c r="J2099" s="1" t="s">
        <v>5433</v>
      </c>
      <c r="K2099" s="1" t="s">
        <v>5433</v>
      </c>
      <c r="L2099" s="1" t="s">
        <v>5433</v>
      </c>
      <c r="M2099" s="1">
        <v>9333.8623000000007</v>
      </c>
      <c r="N2099" s="1">
        <v>12817.2754</v>
      </c>
      <c r="O2099" s="1">
        <v>15523.8271</v>
      </c>
      <c r="P2099" s="18" t="s">
        <v>5433</v>
      </c>
      <c r="Q2099" s="18" t="s">
        <v>5433</v>
      </c>
      <c r="R2099" s="18" t="s">
        <v>5433</v>
      </c>
      <c r="S2099" s="18" t="s">
        <v>5433</v>
      </c>
      <c r="T2099" s="18" t="s">
        <v>5433</v>
      </c>
      <c r="U2099" s="18" t="s">
        <v>5433</v>
      </c>
      <c r="V2099" s="18">
        <v>1</v>
      </c>
      <c r="W2099" s="18">
        <v>1.37320168093759</v>
      </c>
      <c r="X2099" s="18">
        <v>1.6631729289599655</v>
      </c>
      <c r="Y2099" s="20">
        <v>1</v>
      </c>
      <c r="Z2099" s="20">
        <v>1.37320168093759</v>
      </c>
      <c r="AA2099" s="20">
        <v>1.6631729289599655</v>
      </c>
    </row>
    <row r="2100" spans="1:27" x14ac:dyDescent="0.25">
      <c r="A2100" t="s">
        <v>3848</v>
      </c>
      <c r="B2100">
        <v>2539</v>
      </c>
      <c r="C2100" t="s">
        <v>5104</v>
      </c>
      <c r="D2100" t="s">
        <v>5433</v>
      </c>
      <c r="E2100">
        <v>9.0999999999999998E-2</v>
      </c>
      <c r="F2100" t="s">
        <v>5433</v>
      </c>
      <c r="G2100" s="1" t="s">
        <v>5433</v>
      </c>
      <c r="H2100" s="1" t="s">
        <v>5433</v>
      </c>
      <c r="I2100" s="1" t="s">
        <v>5433</v>
      </c>
      <c r="J2100" s="1">
        <v>3270751.75</v>
      </c>
      <c r="K2100" s="1">
        <v>3802096</v>
      </c>
      <c r="L2100" s="1">
        <v>3545070.25</v>
      </c>
      <c r="M2100" s="1" t="s">
        <v>5433</v>
      </c>
      <c r="N2100" s="1" t="s">
        <v>5433</v>
      </c>
      <c r="O2100" s="1" t="s">
        <v>5433</v>
      </c>
      <c r="P2100" s="18" t="s">
        <v>5433</v>
      </c>
      <c r="Q2100" s="18" t="s">
        <v>5433</v>
      </c>
      <c r="R2100" s="18" t="s">
        <v>5433</v>
      </c>
      <c r="S2100" s="18">
        <v>1</v>
      </c>
      <c r="T2100" s="18">
        <v>1.1624532494708595</v>
      </c>
      <c r="U2100" s="18">
        <v>1.0838701683794865</v>
      </c>
      <c r="V2100" s="18" t="s">
        <v>5433</v>
      </c>
      <c r="W2100" s="18" t="s">
        <v>5433</v>
      </c>
      <c r="X2100" s="18" t="s">
        <v>5433</v>
      </c>
      <c r="Y2100" s="20">
        <v>1</v>
      </c>
      <c r="Z2100" s="20">
        <v>1.1624532494708595</v>
      </c>
      <c r="AA2100" s="20">
        <v>1.0838701683794865</v>
      </c>
    </row>
    <row r="2101" spans="1:27" x14ac:dyDescent="0.25">
      <c r="A2101" t="s">
        <v>2791</v>
      </c>
      <c r="B2101">
        <v>2541</v>
      </c>
      <c r="C2101" t="s">
        <v>5105</v>
      </c>
      <c r="D2101">
        <v>0.13900000000000001</v>
      </c>
      <c r="E2101" t="s">
        <v>5433</v>
      </c>
      <c r="F2101">
        <v>8.5999999999999993E-2</v>
      </c>
      <c r="G2101" s="1">
        <v>21396.480500000001</v>
      </c>
      <c r="H2101" s="1">
        <v>20295.4961</v>
      </c>
      <c r="I2101" s="1">
        <v>12681.690399999999</v>
      </c>
      <c r="J2101" s="1" t="s">
        <v>5433</v>
      </c>
      <c r="K2101" s="1" t="s">
        <v>5433</v>
      </c>
      <c r="L2101" s="1" t="s">
        <v>5433</v>
      </c>
      <c r="M2101" s="1">
        <v>25434.771499999999</v>
      </c>
      <c r="N2101" s="1">
        <v>26369.978500000001</v>
      </c>
      <c r="O2101" s="1">
        <v>25474.8164</v>
      </c>
      <c r="P2101" s="18">
        <v>1.6871946739844714</v>
      </c>
      <c r="Q2101" s="18">
        <v>1.6003778250255976</v>
      </c>
      <c r="R2101" s="18">
        <v>1</v>
      </c>
      <c r="S2101" s="18" t="s">
        <v>5433</v>
      </c>
      <c r="T2101" s="18" t="s">
        <v>5433</v>
      </c>
      <c r="U2101" s="18" t="s">
        <v>5433</v>
      </c>
      <c r="V2101" s="18">
        <v>1</v>
      </c>
      <c r="W2101" s="18">
        <v>1.0367688382810909</v>
      </c>
      <c r="X2101" s="18">
        <v>1.0015744155594242</v>
      </c>
      <c r="Y2101" s="20">
        <v>1.3435973369922358</v>
      </c>
      <c r="Z2101" s="20">
        <v>1.3185733316533441</v>
      </c>
      <c r="AA2101" s="20">
        <v>1.000787207779712</v>
      </c>
    </row>
    <row r="2102" spans="1:27" x14ac:dyDescent="0.25">
      <c r="A2102" t="s">
        <v>2792</v>
      </c>
      <c r="B2102">
        <v>2541</v>
      </c>
      <c r="C2102" t="s">
        <v>5105</v>
      </c>
      <c r="D2102">
        <v>3.0000000000000001E-3</v>
      </c>
      <c r="E2102" t="s">
        <v>5433</v>
      </c>
      <c r="F2102" t="s">
        <v>5433</v>
      </c>
      <c r="G2102" s="1">
        <v>37524.054700000001</v>
      </c>
      <c r="H2102" s="1">
        <v>35351.746099999997</v>
      </c>
      <c r="I2102" s="1">
        <v>37314.777300000002</v>
      </c>
      <c r="J2102" s="1" t="s">
        <v>5433</v>
      </c>
      <c r="K2102" s="1" t="s">
        <v>5433</v>
      </c>
      <c r="L2102" s="1" t="s">
        <v>5433</v>
      </c>
      <c r="M2102" s="1" t="s">
        <v>5433</v>
      </c>
      <c r="N2102" s="1" t="s">
        <v>5433</v>
      </c>
      <c r="O2102" s="1" t="s">
        <v>5433</v>
      </c>
      <c r="P2102" s="18">
        <v>1.061448410323359</v>
      </c>
      <c r="Q2102" s="18">
        <v>1</v>
      </c>
      <c r="R2102" s="18">
        <v>1.0555285499745091</v>
      </c>
      <c r="S2102" s="18" t="s">
        <v>5433</v>
      </c>
      <c r="T2102" s="18" t="s">
        <v>5433</v>
      </c>
      <c r="U2102" s="18" t="s">
        <v>5433</v>
      </c>
      <c r="V2102" s="18" t="s">
        <v>5433</v>
      </c>
      <c r="W2102" s="18" t="s">
        <v>5433</v>
      </c>
      <c r="X2102" s="18" t="s">
        <v>5433</v>
      </c>
      <c r="Y2102" s="20">
        <v>1.061448410323359</v>
      </c>
      <c r="Z2102" s="20">
        <v>1</v>
      </c>
      <c r="AA2102" s="20">
        <v>1.0555285499745091</v>
      </c>
    </row>
    <row r="2103" spans="1:27" x14ac:dyDescent="0.25">
      <c r="A2103" t="s">
        <v>2793</v>
      </c>
      <c r="B2103">
        <v>2542</v>
      </c>
      <c r="C2103" t="s">
        <v>5106</v>
      </c>
      <c r="D2103">
        <v>4.2000000000000003E-2</v>
      </c>
      <c r="E2103">
        <v>0.14099999999999999</v>
      </c>
      <c r="F2103">
        <v>7.1999999999999995E-2</v>
      </c>
      <c r="G2103" s="1">
        <v>16124.392599999999</v>
      </c>
      <c r="H2103" s="1">
        <v>14129.0723</v>
      </c>
      <c r="I2103" s="1">
        <v>20554.820299999999</v>
      </c>
      <c r="J2103" s="1">
        <v>11175.956099999999</v>
      </c>
      <c r="K2103" s="1">
        <v>28263.837899999999</v>
      </c>
      <c r="L2103" s="1">
        <v>21367.502</v>
      </c>
      <c r="M2103" s="1">
        <v>20974.5586</v>
      </c>
      <c r="N2103" s="1">
        <v>26400.462899999999</v>
      </c>
      <c r="O2103" s="1">
        <v>27058.847699999998</v>
      </c>
      <c r="P2103" s="18">
        <v>1.1412208995490807</v>
      </c>
      <c r="Q2103" s="18">
        <v>1</v>
      </c>
      <c r="R2103" s="18">
        <v>1.4547890946810429</v>
      </c>
      <c r="S2103" s="18">
        <v>1</v>
      </c>
      <c r="T2103" s="18">
        <v>2.5289861240596676</v>
      </c>
      <c r="U2103" s="18">
        <v>1.9119171378992801</v>
      </c>
      <c r="V2103" s="18">
        <v>1</v>
      </c>
      <c r="W2103" s="18">
        <v>1.2586897966949349</v>
      </c>
      <c r="X2103" s="18">
        <v>1.2900794822924186</v>
      </c>
      <c r="Y2103" s="20">
        <v>1.0470736331830268</v>
      </c>
      <c r="Z2103" s="20">
        <v>1.5958919735848676</v>
      </c>
      <c r="AA2103" s="20">
        <v>1.5522619049575805</v>
      </c>
    </row>
    <row r="2104" spans="1:27" x14ac:dyDescent="0.25">
      <c r="A2104" t="s">
        <v>2794</v>
      </c>
      <c r="B2104">
        <v>2542</v>
      </c>
      <c r="C2104" t="s">
        <v>5106</v>
      </c>
      <c r="D2104">
        <v>0.14299999999999999</v>
      </c>
      <c r="E2104">
        <v>0.128</v>
      </c>
      <c r="F2104">
        <v>0.14199999999999999</v>
      </c>
      <c r="G2104" s="1">
        <v>14509.136699999999</v>
      </c>
      <c r="H2104" s="1">
        <v>18456.535199999998</v>
      </c>
      <c r="I2104" s="1">
        <v>18979.328099999999</v>
      </c>
      <c r="J2104" s="1">
        <v>8389.0136999999995</v>
      </c>
      <c r="K2104" s="1">
        <v>20235.257799999999</v>
      </c>
      <c r="L2104" s="1">
        <v>14898.266600000001</v>
      </c>
      <c r="M2104" s="1">
        <v>17155.851600000002</v>
      </c>
      <c r="N2104" s="1">
        <v>20255.535199999998</v>
      </c>
      <c r="O2104" s="1">
        <v>21723.142599999999</v>
      </c>
      <c r="P2104" s="18">
        <v>1</v>
      </c>
      <c r="Q2104" s="18">
        <v>1.2720629477562231</v>
      </c>
      <c r="R2104" s="18">
        <v>1.3080949261440207</v>
      </c>
      <c r="S2104" s="18">
        <v>1</v>
      </c>
      <c r="T2104" s="18">
        <v>2.4121140486395918</v>
      </c>
      <c r="U2104" s="18">
        <v>1.7759258874496775</v>
      </c>
      <c r="V2104" s="18">
        <v>1</v>
      </c>
      <c r="W2104" s="18">
        <v>1.1806779209957725</v>
      </c>
      <c r="X2104" s="18">
        <v>1.2662235082518432</v>
      </c>
      <c r="Y2104" s="20">
        <v>1</v>
      </c>
      <c r="Z2104" s="20">
        <v>1.6216183057971956</v>
      </c>
      <c r="AA2104" s="20">
        <v>1.4500814406151805</v>
      </c>
    </row>
    <row r="2105" spans="1:27" x14ac:dyDescent="0.25">
      <c r="A2105" t="s">
        <v>2795</v>
      </c>
      <c r="B2105">
        <v>2542</v>
      </c>
      <c r="C2105" t="s">
        <v>5106</v>
      </c>
      <c r="D2105">
        <v>0.14299999999999999</v>
      </c>
      <c r="E2105" t="s">
        <v>5433</v>
      </c>
      <c r="F2105">
        <v>0.14599999999999999</v>
      </c>
      <c r="G2105" s="1">
        <v>16562.470700000002</v>
      </c>
      <c r="H2105" s="1">
        <v>19047.5098</v>
      </c>
      <c r="I2105" s="1">
        <v>23366.158200000002</v>
      </c>
      <c r="J2105" s="1" t="s">
        <v>5433</v>
      </c>
      <c r="K2105" s="1" t="s">
        <v>5433</v>
      </c>
      <c r="L2105" s="1" t="s">
        <v>5433</v>
      </c>
      <c r="M2105" s="1">
        <v>7011.1880000000001</v>
      </c>
      <c r="N2105" s="1">
        <v>5489.0239000000001</v>
      </c>
      <c r="O2105" s="1">
        <v>9041.7793000000001</v>
      </c>
      <c r="P2105" s="18">
        <v>1</v>
      </c>
      <c r="Q2105" s="18">
        <v>1.1500403620336668</v>
      </c>
      <c r="R2105" s="18">
        <v>1.4107894059549944</v>
      </c>
      <c r="S2105" s="18" t="s">
        <v>5433</v>
      </c>
      <c r="T2105" s="18" t="s">
        <v>5433</v>
      </c>
      <c r="U2105" s="18" t="s">
        <v>5433</v>
      </c>
      <c r="V2105" s="18">
        <v>1.277310525100829</v>
      </c>
      <c r="W2105" s="18">
        <v>1</v>
      </c>
      <c r="X2105" s="18">
        <v>1.6472472091076156</v>
      </c>
      <c r="Y2105" s="20">
        <v>1.1386552625504145</v>
      </c>
      <c r="Z2105" s="20">
        <v>1.0750201810168334</v>
      </c>
      <c r="AA2105" s="20">
        <v>1.5290183075313051</v>
      </c>
    </row>
    <row r="2106" spans="1:27" x14ac:dyDescent="0.25">
      <c r="A2106" t="s">
        <v>2796</v>
      </c>
      <c r="B2106">
        <v>2543</v>
      </c>
      <c r="C2106" t="s">
        <v>5107</v>
      </c>
      <c r="D2106">
        <v>1.4E-2</v>
      </c>
      <c r="E2106">
        <v>1.2999999999999999E-2</v>
      </c>
      <c r="F2106">
        <v>1.2999999999999999E-2</v>
      </c>
      <c r="G2106" s="1">
        <v>17245288</v>
      </c>
      <c r="H2106" s="1">
        <v>18996870</v>
      </c>
      <c r="I2106" s="1">
        <v>19002740</v>
      </c>
      <c r="J2106" s="1">
        <v>16916518</v>
      </c>
      <c r="K2106" s="1">
        <v>15962753</v>
      </c>
      <c r="L2106" s="1">
        <v>13870459</v>
      </c>
      <c r="M2106" s="1">
        <v>14428096</v>
      </c>
      <c r="N2106" s="1">
        <v>12425062</v>
      </c>
      <c r="O2106" s="1">
        <v>13007996</v>
      </c>
      <c r="P2106" s="18">
        <v>1</v>
      </c>
      <c r="Q2106" s="18">
        <v>1.1015687299626427</v>
      </c>
      <c r="R2106" s="18">
        <v>1.1019091127964926</v>
      </c>
      <c r="S2106" s="18">
        <v>1.2196076568194318</v>
      </c>
      <c r="T2106" s="18">
        <v>1.1508453325156722</v>
      </c>
      <c r="U2106" s="18">
        <v>1</v>
      </c>
      <c r="V2106" s="18">
        <v>1.1612091754552212</v>
      </c>
      <c r="W2106" s="18">
        <v>1</v>
      </c>
      <c r="X2106" s="18">
        <v>1.0469159831958987</v>
      </c>
      <c r="Y2106" s="20">
        <v>1.1269389440915509</v>
      </c>
      <c r="Z2106" s="20">
        <v>1.0841380208261049</v>
      </c>
      <c r="AA2106" s="20">
        <v>1.049608365330797</v>
      </c>
    </row>
    <row r="2107" spans="1:27" x14ac:dyDescent="0.25">
      <c r="A2107" t="s">
        <v>4135</v>
      </c>
      <c r="B2107">
        <v>2543</v>
      </c>
      <c r="C2107" t="s">
        <v>5107</v>
      </c>
      <c r="D2107" t="s">
        <v>5433</v>
      </c>
      <c r="E2107" t="s">
        <v>5433</v>
      </c>
      <c r="F2107">
        <v>1.6E-2</v>
      </c>
      <c r="G2107" s="1" t="s">
        <v>5433</v>
      </c>
      <c r="H2107" s="1" t="s">
        <v>5433</v>
      </c>
      <c r="I2107" s="1" t="s">
        <v>5433</v>
      </c>
      <c r="J2107" s="1" t="s">
        <v>5433</v>
      </c>
      <c r="K2107" s="1" t="s">
        <v>5433</v>
      </c>
      <c r="L2107" s="1" t="s">
        <v>5433</v>
      </c>
      <c r="M2107" s="1">
        <v>9593112</v>
      </c>
      <c r="N2107" s="1">
        <v>8132014</v>
      </c>
      <c r="O2107" s="1">
        <v>8015089.5</v>
      </c>
      <c r="P2107" s="18" t="s">
        <v>5433</v>
      </c>
      <c r="Q2107" s="18" t="s">
        <v>5433</v>
      </c>
      <c r="R2107" s="18" t="s">
        <v>5433</v>
      </c>
      <c r="S2107" s="18" t="s">
        <v>5433</v>
      </c>
      <c r="T2107" s="18" t="s">
        <v>5433</v>
      </c>
      <c r="U2107" s="18" t="s">
        <v>5433</v>
      </c>
      <c r="V2107" s="18">
        <v>1.1968814571565296</v>
      </c>
      <c r="W2107" s="18">
        <v>1.0145880467086488</v>
      </c>
      <c r="X2107" s="18">
        <v>1</v>
      </c>
      <c r="Y2107" s="20">
        <v>1.1968814571565296</v>
      </c>
      <c r="Z2107" s="20">
        <v>1.0145880467086488</v>
      </c>
      <c r="AA2107" s="20">
        <v>1</v>
      </c>
    </row>
    <row r="2108" spans="1:27" x14ac:dyDescent="0.25">
      <c r="A2108" t="s">
        <v>2797</v>
      </c>
      <c r="B2108">
        <v>2547</v>
      </c>
      <c r="C2108" t="s">
        <v>5108</v>
      </c>
      <c r="D2108">
        <v>0.23699999999999999</v>
      </c>
      <c r="E2108">
        <v>0.23499999999999999</v>
      </c>
      <c r="F2108">
        <v>0.23799999999999999</v>
      </c>
      <c r="G2108" s="1">
        <v>1556350.75</v>
      </c>
      <c r="H2108" s="1">
        <v>1655312.875</v>
      </c>
      <c r="I2108" s="1">
        <v>1691399.875</v>
      </c>
      <c r="J2108" s="1">
        <v>1249029.75</v>
      </c>
      <c r="K2108" s="1">
        <v>1209395.125</v>
      </c>
      <c r="L2108" s="1">
        <v>1145622</v>
      </c>
      <c r="M2108" s="1">
        <v>421560.9375</v>
      </c>
      <c r="N2108" s="1">
        <v>379191.3125</v>
      </c>
      <c r="O2108" s="1">
        <v>378572.96879999997</v>
      </c>
      <c r="P2108" s="18">
        <v>1</v>
      </c>
      <c r="Q2108" s="18">
        <v>1.0635860039904244</v>
      </c>
      <c r="R2108" s="18">
        <v>1.0867729366275565</v>
      </c>
      <c r="S2108" s="18">
        <v>1.0902634114917487</v>
      </c>
      <c r="T2108" s="18">
        <v>1.055666812439007</v>
      </c>
      <c r="U2108" s="18">
        <v>1</v>
      </c>
      <c r="V2108" s="18">
        <v>1.113552662875702</v>
      </c>
      <c r="W2108" s="18">
        <v>1.001633354071634</v>
      </c>
      <c r="X2108" s="18">
        <v>1</v>
      </c>
      <c r="Y2108" s="20">
        <v>1.0679386914558169</v>
      </c>
      <c r="Z2108" s="20">
        <v>1.0402953901670218</v>
      </c>
      <c r="AA2108" s="20">
        <v>1.0289243122091856</v>
      </c>
    </row>
    <row r="2109" spans="1:27" x14ac:dyDescent="0.25">
      <c r="A2109" t="s">
        <v>2798</v>
      </c>
      <c r="B2109">
        <v>2547</v>
      </c>
      <c r="C2109" t="s">
        <v>5108</v>
      </c>
      <c r="D2109">
        <v>0.26300000000000001</v>
      </c>
      <c r="E2109">
        <v>0.24</v>
      </c>
      <c r="F2109">
        <v>0.23899999999999999</v>
      </c>
      <c r="G2109" s="1">
        <v>1001715.4375</v>
      </c>
      <c r="H2109" s="1">
        <v>1172430.25</v>
      </c>
      <c r="I2109" s="1">
        <v>1125466.75</v>
      </c>
      <c r="J2109" s="1">
        <v>149863.14060000001</v>
      </c>
      <c r="K2109" s="1">
        <v>180061.64060000001</v>
      </c>
      <c r="L2109" s="1">
        <v>164699.89060000001</v>
      </c>
      <c r="M2109" s="1">
        <v>1587345.375</v>
      </c>
      <c r="N2109" s="1">
        <v>1358149.875</v>
      </c>
      <c r="O2109" s="1">
        <v>1352529.5</v>
      </c>
      <c r="P2109" s="18">
        <v>1</v>
      </c>
      <c r="Q2109" s="18">
        <v>1.1704224634154148</v>
      </c>
      <c r="R2109" s="18">
        <v>1.1235393884004108</v>
      </c>
      <c r="S2109" s="18">
        <v>1</v>
      </c>
      <c r="T2109" s="18">
        <v>1.2015071876853487</v>
      </c>
      <c r="U2109" s="18">
        <v>1.0990019956915276</v>
      </c>
      <c r="V2109" s="18">
        <v>1.1736123870126307</v>
      </c>
      <c r="W2109" s="18">
        <v>1.0041554546499725</v>
      </c>
      <c r="X2109" s="18">
        <v>1</v>
      </c>
      <c r="Y2109" s="20">
        <v>1.0578707956708768</v>
      </c>
      <c r="Z2109" s="20">
        <v>1.125361701916912</v>
      </c>
      <c r="AA2109" s="20">
        <v>1.0741804613639794</v>
      </c>
    </row>
    <row r="2110" spans="1:27" x14ac:dyDescent="0.25">
      <c r="A2110" t="s">
        <v>2799</v>
      </c>
      <c r="B2110">
        <v>2547</v>
      </c>
      <c r="C2110" t="s">
        <v>5108</v>
      </c>
      <c r="D2110">
        <v>0.255</v>
      </c>
      <c r="E2110">
        <v>0.252</v>
      </c>
      <c r="F2110">
        <v>0.24</v>
      </c>
      <c r="G2110" s="1">
        <v>532088.0625</v>
      </c>
      <c r="H2110" s="1">
        <v>609346</v>
      </c>
      <c r="I2110" s="1">
        <v>565310.1875</v>
      </c>
      <c r="J2110" s="1">
        <v>1404751.375</v>
      </c>
      <c r="K2110" s="1">
        <v>1575540.375</v>
      </c>
      <c r="L2110" s="1">
        <v>1312565.125</v>
      </c>
      <c r="M2110" s="1">
        <v>1013448.75</v>
      </c>
      <c r="N2110" s="1">
        <v>981071.625</v>
      </c>
      <c r="O2110" s="1">
        <v>1001889.4375</v>
      </c>
      <c r="P2110" s="18">
        <v>1</v>
      </c>
      <c r="Q2110" s="18">
        <v>1.1451976523153065</v>
      </c>
      <c r="R2110" s="18">
        <v>1.0624372680790974</v>
      </c>
      <c r="S2110" s="18">
        <v>1.0702336579299256</v>
      </c>
      <c r="T2110" s="18">
        <v>1.2003521539550275</v>
      </c>
      <c r="U2110" s="18">
        <v>1</v>
      </c>
      <c r="V2110" s="18">
        <v>1.0330017953582136</v>
      </c>
      <c r="W2110" s="18">
        <v>1</v>
      </c>
      <c r="X2110" s="18">
        <v>1.0212194624424082</v>
      </c>
      <c r="Y2110" s="20">
        <v>1.0344118177627131</v>
      </c>
      <c r="Z2110" s="20">
        <v>1.115183268756778</v>
      </c>
      <c r="AA2110" s="20">
        <v>1.027885576840502</v>
      </c>
    </row>
    <row r="2111" spans="1:27" x14ac:dyDescent="0.25">
      <c r="A2111" t="s">
        <v>2800</v>
      </c>
      <c r="B2111">
        <v>2547</v>
      </c>
      <c r="C2111" t="s">
        <v>5108</v>
      </c>
      <c r="D2111">
        <v>0</v>
      </c>
      <c r="E2111">
        <v>0.22700000000000001</v>
      </c>
      <c r="F2111" t="s">
        <v>5433</v>
      </c>
      <c r="G2111" s="1">
        <v>440346.28120000003</v>
      </c>
      <c r="H2111" s="1">
        <v>557683.75</v>
      </c>
      <c r="I2111" s="1">
        <v>604000.9375</v>
      </c>
      <c r="J2111" s="1">
        <v>313287.875</v>
      </c>
      <c r="K2111" s="1">
        <v>315894.15620000003</v>
      </c>
      <c r="L2111" s="1">
        <v>289431.375</v>
      </c>
      <c r="M2111" s="1" t="s">
        <v>5433</v>
      </c>
      <c r="N2111" s="1" t="s">
        <v>5433</v>
      </c>
      <c r="O2111" s="1" t="s">
        <v>5433</v>
      </c>
      <c r="P2111" s="18">
        <v>1</v>
      </c>
      <c r="Q2111" s="18">
        <v>1.2664663557058784</v>
      </c>
      <c r="R2111" s="18">
        <v>1.3716499111881224</v>
      </c>
      <c r="S2111" s="18">
        <v>1.0824254108594826</v>
      </c>
      <c r="T2111" s="18">
        <v>1.0914302438704166</v>
      </c>
      <c r="U2111" s="18">
        <v>1</v>
      </c>
      <c r="V2111" s="18" t="s">
        <v>5433</v>
      </c>
      <c r="W2111" s="18" t="s">
        <v>5433</v>
      </c>
      <c r="X2111" s="18" t="s">
        <v>5433</v>
      </c>
      <c r="Y2111" s="20">
        <v>1.0412127054297413</v>
      </c>
      <c r="Z2111" s="20">
        <v>1.1789482997881475</v>
      </c>
      <c r="AA2111" s="20">
        <v>1.1858249555940612</v>
      </c>
    </row>
    <row r="2112" spans="1:27" x14ac:dyDescent="0.25">
      <c r="A2112" t="s">
        <v>2801</v>
      </c>
      <c r="B2112">
        <v>2549</v>
      </c>
      <c r="C2112" t="s">
        <v>5109</v>
      </c>
      <c r="D2112">
        <v>0.126</v>
      </c>
      <c r="E2112">
        <v>0.14899999999999999</v>
      </c>
      <c r="F2112">
        <v>0.14299999999999999</v>
      </c>
      <c r="G2112" s="1">
        <v>117811.52340000001</v>
      </c>
      <c r="H2112" s="1">
        <v>162859.79689999999</v>
      </c>
      <c r="I2112" s="1">
        <v>168943.0938</v>
      </c>
      <c r="J2112" s="1">
        <v>101242.7812</v>
      </c>
      <c r="K2112" s="1">
        <v>136354.45310000001</v>
      </c>
      <c r="L2112" s="1">
        <v>137976.7812</v>
      </c>
      <c r="M2112" s="1">
        <v>132844.5625</v>
      </c>
      <c r="N2112" s="1">
        <v>153581.875</v>
      </c>
      <c r="O2112" s="1">
        <v>145735.89060000001</v>
      </c>
      <c r="P2112" s="18">
        <v>1</v>
      </c>
      <c r="Q2112" s="18">
        <v>1.3823757829448455</v>
      </c>
      <c r="R2112" s="18">
        <v>1.4340116223299766</v>
      </c>
      <c r="S2112" s="18">
        <v>1</v>
      </c>
      <c r="T2112" s="18">
        <v>1.3468066708937863</v>
      </c>
      <c r="U2112" s="18">
        <v>1.362830806943498</v>
      </c>
      <c r="V2112" s="18">
        <v>1</v>
      </c>
      <c r="W2112" s="18">
        <v>1.1561020798273169</v>
      </c>
      <c r="X2112" s="18">
        <v>1.0970406906944348</v>
      </c>
      <c r="Y2112" s="20">
        <v>1</v>
      </c>
      <c r="Z2112" s="20">
        <v>1.2950948445553163</v>
      </c>
      <c r="AA2112" s="20">
        <v>1.2979610399893031</v>
      </c>
    </row>
    <row r="2113" spans="1:27" x14ac:dyDescent="0.25">
      <c r="A2113" t="s">
        <v>2802</v>
      </c>
      <c r="B2113">
        <v>2549</v>
      </c>
      <c r="C2113" t="s">
        <v>5109</v>
      </c>
      <c r="D2113">
        <v>0.16600000000000001</v>
      </c>
      <c r="E2113" t="s">
        <v>5433</v>
      </c>
      <c r="F2113" t="s">
        <v>5433</v>
      </c>
      <c r="G2113" s="1">
        <v>100642.3125</v>
      </c>
      <c r="H2113" s="1">
        <v>137559.8438</v>
      </c>
      <c r="I2113" s="1">
        <v>159071.57810000001</v>
      </c>
      <c r="J2113" s="1" t="s">
        <v>5433</v>
      </c>
      <c r="K2113" s="1" t="s">
        <v>5433</v>
      </c>
      <c r="L2113" s="1" t="s">
        <v>5433</v>
      </c>
      <c r="M2113" s="1" t="s">
        <v>5433</v>
      </c>
      <c r="N2113" s="1" t="s">
        <v>5433</v>
      </c>
      <c r="O2113" s="1" t="s">
        <v>5433</v>
      </c>
      <c r="P2113" s="18">
        <v>1</v>
      </c>
      <c r="Q2113" s="18">
        <v>1.366819187506249</v>
      </c>
      <c r="R2113" s="18">
        <v>1.5805636232772375</v>
      </c>
      <c r="S2113" s="18" t="s">
        <v>5433</v>
      </c>
      <c r="T2113" s="18" t="s">
        <v>5433</v>
      </c>
      <c r="U2113" s="18" t="s">
        <v>5433</v>
      </c>
      <c r="V2113" s="18" t="s">
        <v>5433</v>
      </c>
      <c r="W2113" s="18" t="s">
        <v>5433</v>
      </c>
      <c r="X2113" s="18" t="s">
        <v>5433</v>
      </c>
      <c r="Y2113" s="20">
        <v>1</v>
      </c>
      <c r="Z2113" s="20">
        <v>1.366819187506249</v>
      </c>
      <c r="AA2113" s="20">
        <v>1.5805636232772375</v>
      </c>
    </row>
    <row r="2114" spans="1:27" x14ac:dyDescent="0.25">
      <c r="A2114" t="s">
        <v>2803</v>
      </c>
      <c r="B2114">
        <v>2550</v>
      </c>
      <c r="C2114" t="s">
        <v>5110</v>
      </c>
      <c r="D2114">
        <v>0.187</v>
      </c>
      <c r="E2114">
        <v>0.28799999999999998</v>
      </c>
      <c r="F2114">
        <v>0.317</v>
      </c>
      <c r="G2114" s="1">
        <v>150261.375</v>
      </c>
      <c r="H2114" s="1">
        <v>162853.8438</v>
      </c>
      <c r="I2114" s="1">
        <v>179087.42189999999</v>
      </c>
      <c r="J2114" s="1">
        <v>114742.8281</v>
      </c>
      <c r="K2114" s="1">
        <v>127808.1406</v>
      </c>
      <c r="L2114" s="1">
        <v>108112.83590000001</v>
      </c>
      <c r="M2114" s="1">
        <v>216295.89060000001</v>
      </c>
      <c r="N2114" s="1">
        <v>188928.29689999999</v>
      </c>
      <c r="O2114" s="1">
        <v>221551.0938</v>
      </c>
      <c r="P2114" s="18">
        <v>1</v>
      </c>
      <c r="Q2114" s="18">
        <v>1.0838037639413323</v>
      </c>
      <c r="R2114" s="18">
        <v>1.1918393659049107</v>
      </c>
      <c r="S2114" s="18">
        <v>1.0613247459916089</v>
      </c>
      <c r="T2114" s="18">
        <v>1.1821736016453896</v>
      </c>
      <c r="U2114" s="18">
        <v>1</v>
      </c>
      <c r="V2114" s="18">
        <v>1.1448570391468977</v>
      </c>
      <c r="W2114" s="18">
        <v>1</v>
      </c>
      <c r="X2114" s="18">
        <v>1.1726728999058691</v>
      </c>
      <c r="Y2114" s="20">
        <v>1.0687272617128356</v>
      </c>
      <c r="Z2114" s="20">
        <v>1.0886591218622408</v>
      </c>
      <c r="AA2114" s="20">
        <v>1.1215040886035934</v>
      </c>
    </row>
    <row r="2115" spans="1:27" x14ac:dyDescent="0.25">
      <c r="A2115" t="s">
        <v>2804</v>
      </c>
      <c r="B2115">
        <v>2550</v>
      </c>
      <c r="C2115" t="s">
        <v>5110</v>
      </c>
      <c r="D2115">
        <v>0.185</v>
      </c>
      <c r="E2115">
        <v>0.32100000000000001</v>
      </c>
      <c r="F2115">
        <v>0.22900000000000001</v>
      </c>
      <c r="G2115" s="1">
        <v>130034.8594</v>
      </c>
      <c r="H2115" s="1">
        <v>131876.23439999999</v>
      </c>
      <c r="I2115" s="1">
        <v>153991.95310000001</v>
      </c>
      <c r="J2115" s="1">
        <v>257776.9375</v>
      </c>
      <c r="K2115" s="1">
        <v>266222.0625</v>
      </c>
      <c r="L2115" s="1">
        <v>243758.73439999999</v>
      </c>
      <c r="M2115" s="1">
        <v>122195.07030000001</v>
      </c>
      <c r="N2115" s="1">
        <v>117976.75</v>
      </c>
      <c r="O2115" s="1">
        <v>116413.05469999999</v>
      </c>
      <c r="P2115" s="18">
        <v>1</v>
      </c>
      <c r="Q2115" s="18">
        <v>1.0141606259159763</v>
      </c>
      <c r="R2115" s="18">
        <v>1.184235933430017</v>
      </c>
      <c r="S2115" s="18">
        <v>1.057508516092788</v>
      </c>
      <c r="T2115" s="18">
        <v>1.0921539412948316</v>
      </c>
      <c r="U2115" s="18">
        <v>1</v>
      </c>
      <c r="V2115" s="18">
        <v>1.0496681030740105</v>
      </c>
      <c r="W2115" s="18">
        <v>1.0134323019358069</v>
      </c>
      <c r="X2115" s="18">
        <v>1</v>
      </c>
      <c r="Y2115" s="20">
        <v>1.0357255397222662</v>
      </c>
      <c r="Z2115" s="20">
        <v>1.0399156230488715</v>
      </c>
      <c r="AA2115" s="20">
        <v>1.0614119778100057</v>
      </c>
    </row>
    <row r="2116" spans="1:27" x14ac:dyDescent="0.25">
      <c r="A2116" t="s">
        <v>2805</v>
      </c>
      <c r="B2116">
        <v>2550</v>
      </c>
      <c r="C2116" t="s">
        <v>5110</v>
      </c>
      <c r="D2116">
        <v>0.18</v>
      </c>
      <c r="E2116">
        <v>0.24399999999999999</v>
      </c>
      <c r="F2116">
        <v>0.182</v>
      </c>
      <c r="G2116" s="1">
        <v>259741.89060000001</v>
      </c>
      <c r="H2116" s="1">
        <v>319207.75</v>
      </c>
      <c r="I2116" s="1">
        <v>305884.90620000003</v>
      </c>
      <c r="J2116" s="1">
        <v>48532.347699999998</v>
      </c>
      <c r="K2116" s="1">
        <v>62526.769500000002</v>
      </c>
      <c r="L2116" s="1">
        <v>56199.953099999999</v>
      </c>
      <c r="M2116" s="1">
        <v>179801.4688</v>
      </c>
      <c r="N2116" s="1">
        <v>172927.70310000001</v>
      </c>
      <c r="O2116" s="1">
        <v>169379.1875</v>
      </c>
      <c r="P2116" s="18">
        <v>1</v>
      </c>
      <c r="Q2116" s="18">
        <v>1.2289421212059199</v>
      </c>
      <c r="R2116" s="18">
        <v>1.1776494946325766</v>
      </c>
      <c r="S2116" s="18">
        <v>1</v>
      </c>
      <c r="T2116" s="18">
        <v>1.2883524589930357</v>
      </c>
      <c r="U2116" s="18">
        <v>1.157989583512359</v>
      </c>
      <c r="V2116" s="18">
        <v>1.0615322428559884</v>
      </c>
      <c r="W2116" s="18">
        <v>1.0209501276536705</v>
      </c>
      <c r="X2116" s="18">
        <v>1</v>
      </c>
      <c r="Y2116" s="20">
        <v>1.0205107476186628</v>
      </c>
      <c r="Z2116" s="20">
        <v>1.179414902617542</v>
      </c>
      <c r="AA2116" s="20">
        <v>1.1118796927149786</v>
      </c>
    </row>
    <row r="2117" spans="1:27" x14ac:dyDescent="0.25">
      <c r="A2117" t="s">
        <v>2806</v>
      </c>
      <c r="B2117">
        <v>2552</v>
      </c>
      <c r="C2117" t="s">
        <v>5111</v>
      </c>
      <c r="D2117">
        <v>6.5000000000000002E-2</v>
      </c>
      <c r="E2117">
        <v>4.7E-2</v>
      </c>
      <c r="F2117">
        <v>4.4999999999999998E-2</v>
      </c>
      <c r="G2117" s="1">
        <v>461450.625</v>
      </c>
      <c r="H2117" s="1">
        <v>423574.53120000003</v>
      </c>
      <c r="I2117" s="1">
        <v>446499.34379999997</v>
      </c>
      <c r="J2117" s="1">
        <v>411486.6875</v>
      </c>
      <c r="K2117" s="1">
        <v>412445.5</v>
      </c>
      <c r="L2117" s="1">
        <v>384820.6875</v>
      </c>
      <c r="M2117" s="1">
        <v>495916.90620000003</v>
      </c>
      <c r="N2117" s="1">
        <v>394061.6875</v>
      </c>
      <c r="O2117" s="1">
        <v>380001.0625</v>
      </c>
      <c r="P2117" s="18">
        <v>1.0894201398103323</v>
      </c>
      <c r="Q2117" s="18">
        <v>1</v>
      </c>
      <c r="R2117" s="18">
        <v>1.0541222639969718</v>
      </c>
      <c r="S2117" s="18">
        <v>1.0692946114026158</v>
      </c>
      <c r="T2117" s="18">
        <v>1.0717861939270092</v>
      </c>
      <c r="U2117" s="18">
        <v>1</v>
      </c>
      <c r="V2117" s="18">
        <v>1.3050408410371221</v>
      </c>
      <c r="W2117" s="18">
        <v>1.0370015412785853</v>
      </c>
      <c r="X2117" s="18">
        <v>1</v>
      </c>
      <c r="Y2117" s="20">
        <v>1.1545851974166901</v>
      </c>
      <c r="Z2117" s="20">
        <v>1.0362625784018649</v>
      </c>
      <c r="AA2117" s="20">
        <v>1.0180407546656574</v>
      </c>
    </row>
    <row r="2118" spans="1:27" x14ac:dyDescent="0.25">
      <c r="A2118" t="s">
        <v>2807</v>
      </c>
      <c r="B2118">
        <v>2552</v>
      </c>
      <c r="C2118" t="s">
        <v>5111</v>
      </c>
      <c r="D2118">
        <v>8.5000000000000006E-2</v>
      </c>
      <c r="E2118">
        <v>3.5000000000000003E-2</v>
      </c>
      <c r="F2118">
        <v>4.8000000000000001E-2</v>
      </c>
      <c r="G2118" s="1">
        <v>167529.85939999999</v>
      </c>
      <c r="H2118" s="1">
        <v>167508.7812</v>
      </c>
      <c r="I2118" s="1">
        <v>167517.98439999999</v>
      </c>
      <c r="J2118" s="1">
        <v>363934.90620000003</v>
      </c>
      <c r="K2118" s="1">
        <v>338102.25</v>
      </c>
      <c r="L2118" s="1">
        <v>315258.4375</v>
      </c>
      <c r="M2118" s="1">
        <v>150495.98439999999</v>
      </c>
      <c r="N2118" s="1">
        <v>123999.5625</v>
      </c>
      <c r="O2118" s="1">
        <v>113019.6562</v>
      </c>
      <c r="P2118" s="18">
        <v>1.0001258334031744</v>
      </c>
      <c r="Q2118" s="18">
        <v>1</v>
      </c>
      <c r="R2118" s="18">
        <v>1.0000549415972946</v>
      </c>
      <c r="S2118" s="18">
        <v>1.1544017951938241</v>
      </c>
      <c r="T2118" s="18">
        <v>1.0724605903688145</v>
      </c>
      <c r="U2118" s="18">
        <v>1</v>
      </c>
      <c r="V2118" s="18">
        <v>1.3315912422674667</v>
      </c>
      <c r="W2118" s="18">
        <v>1.0971504132039644</v>
      </c>
      <c r="X2118" s="18">
        <v>1</v>
      </c>
      <c r="Y2118" s="20">
        <v>1.1620396236214885</v>
      </c>
      <c r="Z2118" s="20">
        <v>1.0565370011909263</v>
      </c>
      <c r="AA2118" s="20">
        <v>1.000018313865765</v>
      </c>
    </row>
    <row r="2119" spans="1:27" x14ac:dyDescent="0.25">
      <c r="A2119" t="s">
        <v>2808</v>
      </c>
      <c r="B2119">
        <v>2552</v>
      </c>
      <c r="C2119" t="s">
        <v>5111</v>
      </c>
      <c r="D2119">
        <v>2E-3</v>
      </c>
      <c r="E2119">
        <v>3.6999999999999998E-2</v>
      </c>
      <c r="F2119">
        <v>1.4999999999999999E-2</v>
      </c>
      <c r="G2119" s="1">
        <v>488339.71879999997</v>
      </c>
      <c r="H2119" s="1">
        <v>315696.875</v>
      </c>
      <c r="I2119" s="1">
        <v>291788.03120000003</v>
      </c>
      <c r="J2119" s="1">
        <v>413969.96879999997</v>
      </c>
      <c r="K2119" s="1">
        <v>365825.78120000003</v>
      </c>
      <c r="L2119" s="1">
        <v>331934.4375</v>
      </c>
      <c r="M2119" s="1">
        <v>327195.0625</v>
      </c>
      <c r="N2119" s="1">
        <v>291735.90620000003</v>
      </c>
      <c r="O2119" s="1">
        <v>254840.14060000001</v>
      </c>
      <c r="P2119" s="18">
        <v>1.6736112060239978</v>
      </c>
      <c r="Q2119" s="18">
        <v>1.0819390833190554</v>
      </c>
      <c r="R2119" s="18">
        <v>1</v>
      </c>
      <c r="S2119" s="18">
        <v>1.2471437791084872</v>
      </c>
      <c r="T2119" s="18">
        <v>1.102102523484024</v>
      </c>
      <c r="U2119" s="18">
        <v>1</v>
      </c>
      <c r="V2119" s="18">
        <v>1.2839227828459296</v>
      </c>
      <c r="W2119" s="18">
        <v>1.1447800394126764</v>
      </c>
      <c r="X2119" s="18">
        <v>1</v>
      </c>
      <c r="Y2119" s="20">
        <v>1.4015592559928047</v>
      </c>
      <c r="Z2119" s="20">
        <v>1.1096072154052521</v>
      </c>
      <c r="AA2119" s="20">
        <v>1</v>
      </c>
    </row>
    <row r="2120" spans="1:27" x14ac:dyDescent="0.25">
      <c r="A2120" t="s">
        <v>3849</v>
      </c>
      <c r="B2120">
        <v>2552</v>
      </c>
      <c r="C2120" t="s">
        <v>5111</v>
      </c>
      <c r="D2120" t="s">
        <v>5433</v>
      </c>
      <c r="E2120">
        <v>8.5999999999999993E-2</v>
      </c>
      <c r="F2120" t="s">
        <v>5433</v>
      </c>
      <c r="G2120" s="1" t="s">
        <v>5433</v>
      </c>
      <c r="H2120" s="1" t="s">
        <v>5433</v>
      </c>
      <c r="I2120" s="1" t="s">
        <v>5433</v>
      </c>
      <c r="J2120" s="1">
        <v>164385.98439999999</v>
      </c>
      <c r="K2120" s="1">
        <v>143993.375</v>
      </c>
      <c r="L2120" s="1">
        <v>128973.13280000001</v>
      </c>
      <c r="M2120" s="1" t="s">
        <v>5433</v>
      </c>
      <c r="N2120" s="1" t="s">
        <v>5433</v>
      </c>
      <c r="O2120" s="1" t="s">
        <v>5433</v>
      </c>
      <c r="P2120" s="18" t="s">
        <v>5433</v>
      </c>
      <c r="Q2120" s="18" t="s">
        <v>5433</v>
      </c>
      <c r="R2120" s="18" t="s">
        <v>5433</v>
      </c>
      <c r="S2120" s="18">
        <v>1.2745754160668104</v>
      </c>
      <c r="T2120" s="18">
        <v>1.1164602415550535</v>
      </c>
      <c r="U2120" s="18">
        <v>1</v>
      </c>
      <c r="V2120" s="18" t="s">
        <v>5433</v>
      </c>
      <c r="W2120" s="18" t="s">
        <v>5433</v>
      </c>
      <c r="X2120" s="18" t="s">
        <v>5433</v>
      </c>
      <c r="Y2120" s="20">
        <v>1.2745754160668104</v>
      </c>
      <c r="Z2120" s="20">
        <v>1.1164602415550535</v>
      </c>
      <c r="AA2120" s="20">
        <v>1</v>
      </c>
    </row>
    <row r="2121" spans="1:27" x14ac:dyDescent="0.25">
      <c r="A2121" t="s">
        <v>2809</v>
      </c>
      <c r="B2121">
        <v>2555</v>
      </c>
      <c r="C2121" t="s">
        <v>5112</v>
      </c>
      <c r="D2121">
        <v>0.24199999999999999</v>
      </c>
      <c r="E2121">
        <v>0.24</v>
      </c>
      <c r="F2121">
        <v>0.27100000000000002</v>
      </c>
      <c r="G2121" s="1">
        <v>1386104.375</v>
      </c>
      <c r="H2121" s="1">
        <v>1454917</v>
      </c>
      <c r="I2121" s="1">
        <v>1419502.125</v>
      </c>
      <c r="J2121" s="1">
        <v>293647.46879999997</v>
      </c>
      <c r="K2121" s="1">
        <v>279292.875</v>
      </c>
      <c r="L2121" s="1">
        <v>249165.48439999999</v>
      </c>
      <c r="M2121" s="1">
        <v>464453.21879999997</v>
      </c>
      <c r="N2121" s="1">
        <v>397703.75</v>
      </c>
      <c r="O2121" s="1">
        <v>335734.5625</v>
      </c>
      <c r="P2121" s="18">
        <v>1</v>
      </c>
      <c r="Q2121" s="18">
        <v>1.04964462001644</v>
      </c>
      <c r="R2121" s="18">
        <v>1.0240946862316915</v>
      </c>
      <c r="S2121" s="18">
        <v>1.1785238613892062</v>
      </c>
      <c r="T2121" s="18">
        <v>1.1209131781335924</v>
      </c>
      <c r="U2121" s="18">
        <v>1</v>
      </c>
      <c r="V2121" s="18">
        <v>1.383394117488276</v>
      </c>
      <c r="W2121" s="18">
        <v>1.1845779208388769</v>
      </c>
      <c r="X2121" s="18">
        <v>1</v>
      </c>
      <c r="Y2121" s="20">
        <v>1.1873059929591607</v>
      </c>
      <c r="Z2121" s="20">
        <v>1.1183785729963029</v>
      </c>
      <c r="AA2121" s="20">
        <v>1.0080315620772307</v>
      </c>
    </row>
    <row r="2122" spans="1:27" x14ac:dyDescent="0.25">
      <c r="A2122" t="s">
        <v>2810</v>
      </c>
      <c r="B2122">
        <v>2555</v>
      </c>
      <c r="C2122" t="s">
        <v>5112</v>
      </c>
      <c r="D2122">
        <v>0.245</v>
      </c>
      <c r="E2122">
        <v>0.24399999999999999</v>
      </c>
      <c r="F2122">
        <v>0.27600000000000002</v>
      </c>
      <c r="G2122" s="1">
        <v>340863.03120000003</v>
      </c>
      <c r="H2122" s="1">
        <v>351661.0625</v>
      </c>
      <c r="I2122" s="1">
        <v>362760.625</v>
      </c>
      <c r="J2122" s="1">
        <v>1367250.125</v>
      </c>
      <c r="K2122" s="1">
        <v>1293004.875</v>
      </c>
      <c r="L2122" s="1">
        <v>1269625.75</v>
      </c>
      <c r="M2122" s="1">
        <v>1155589.625</v>
      </c>
      <c r="N2122" s="1">
        <v>1026943.875</v>
      </c>
      <c r="O2122" s="1">
        <v>1069364</v>
      </c>
      <c r="P2122" s="18">
        <v>1</v>
      </c>
      <c r="Q2122" s="18">
        <v>1.0316785051813504</v>
      </c>
      <c r="R2122" s="18">
        <v>1.0642416214011534</v>
      </c>
      <c r="S2122" s="18">
        <v>1.0768922456085976</v>
      </c>
      <c r="T2122" s="18">
        <v>1.0184141862277132</v>
      </c>
      <c r="U2122" s="18">
        <v>1</v>
      </c>
      <c r="V2122" s="18">
        <v>1.1252704779022125</v>
      </c>
      <c r="W2122" s="18">
        <v>1</v>
      </c>
      <c r="X2122" s="18">
        <v>1.0413071503055609</v>
      </c>
      <c r="Y2122" s="20">
        <v>1.0673875745036032</v>
      </c>
      <c r="Z2122" s="20">
        <v>1.0166975638030211</v>
      </c>
      <c r="AA2122" s="20">
        <v>1.0351829239022381</v>
      </c>
    </row>
    <row r="2123" spans="1:27" x14ac:dyDescent="0.25">
      <c r="A2123" t="s">
        <v>2811</v>
      </c>
      <c r="B2123">
        <v>2555</v>
      </c>
      <c r="C2123" t="s">
        <v>5112</v>
      </c>
      <c r="D2123">
        <v>0.252</v>
      </c>
      <c r="E2123">
        <v>0.32400000000000001</v>
      </c>
      <c r="F2123">
        <v>0.27600000000000002</v>
      </c>
      <c r="G2123" s="1">
        <v>1020648.4375</v>
      </c>
      <c r="H2123" s="1">
        <v>1043854.8125</v>
      </c>
      <c r="I2123" s="1">
        <v>1138205.25</v>
      </c>
      <c r="J2123" s="1">
        <v>945536.625</v>
      </c>
      <c r="K2123" s="1">
        <v>852780.5</v>
      </c>
      <c r="L2123" s="1">
        <v>766729.4375</v>
      </c>
      <c r="M2123" s="1">
        <v>995248.8125</v>
      </c>
      <c r="N2123" s="1">
        <v>799544.8125</v>
      </c>
      <c r="O2123" s="1">
        <v>883889.9375</v>
      </c>
      <c r="P2123" s="18">
        <v>1</v>
      </c>
      <c r="Q2123" s="18">
        <v>1.0227368936720682</v>
      </c>
      <c r="R2123" s="18">
        <v>1.1151785552995568</v>
      </c>
      <c r="S2123" s="18">
        <v>1.233207672426168</v>
      </c>
      <c r="T2123" s="18">
        <v>1.1122313273644198</v>
      </c>
      <c r="U2123" s="18">
        <v>1</v>
      </c>
      <c r="V2123" s="18">
        <v>1.2447692698900477</v>
      </c>
      <c r="W2123" s="18">
        <v>1</v>
      </c>
      <c r="X2123" s="18">
        <v>1.1054914292249254</v>
      </c>
      <c r="Y2123" s="20">
        <v>1.1593256474387388</v>
      </c>
      <c r="Z2123" s="20">
        <v>1.0449894070121626</v>
      </c>
      <c r="AA2123" s="20">
        <v>1.0735566615081609</v>
      </c>
    </row>
    <row r="2124" spans="1:27" x14ac:dyDescent="0.25">
      <c r="A2124" t="s">
        <v>2812</v>
      </c>
      <c r="B2124">
        <v>2555</v>
      </c>
      <c r="C2124" t="s">
        <v>5112</v>
      </c>
      <c r="D2124">
        <v>0.27300000000000002</v>
      </c>
      <c r="E2124">
        <v>0.16900000000000001</v>
      </c>
      <c r="F2124">
        <v>0.29899999999999999</v>
      </c>
      <c r="G2124" s="1">
        <v>211018.0312</v>
      </c>
      <c r="H2124" s="1">
        <v>222891.32810000001</v>
      </c>
      <c r="I2124" s="1">
        <v>214772.6875</v>
      </c>
      <c r="J2124" s="1">
        <v>532837.0625</v>
      </c>
      <c r="K2124" s="1">
        <v>506327.53120000003</v>
      </c>
      <c r="L2124" s="1">
        <v>487154.8125</v>
      </c>
      <c r="M2124" s="1">
        <v>318729.75</v>
      </c>
      <c r="N2124" s="1">
        <v>241718.26560000001</v>
      </c>
      <c r="O2124" s="1">
        <v>246027.26560000001</v>
      </c>
      <c r="P2124" s="18">
        <v>1</v>
      </c>
      <c r="Q2124" s="18">
        <v>1.0562667409627506</v>
      </c>
      <c r="R2124" s="18">
        <v>1.017793059098544</v>
      </c>
      <c r="S2124" s="18">
        <v>1.0937735783940346</v>
      </c>
      <c r="T2124" s="18">
        <v>1.0393565211880156</v>
      </c>
      <c r="U2124" s="18">
        <v>1</v>
      </c>
      <c r="V2124" s="18">
        <v>1.3186001860837446</v>
      </c>
      <c r="W2124" s="18">
        <v>1</v>
      </c>
      <c r="X2124" s="18">
        <v>1.0178265386329166</v>
      </c>
      <c r="Y2124" s="20">
        <v>1.1374579214925931</v>
      </c>
      <c r="Z2124" s="20">
        <v>1.0318744207169221</v>
      </c>
      <c r="AA2124" s="20">
        <v>1.0118731992438201</v>
      </c>
    </row>
    <row r="2125" spans="1:27" x14ac:dyDescent="0.25">
      <c r="A2125" t="s">
        <v>3850</v>
      </c>
      <c r="B2125">
        <v>2555</v>
      </c>
      <c r="C2125" t="s">
        <v>5112</v>
      </c>
      <c r="D2125" t="s">
        <v>5433</v>
      </c>
      <c r="E2125">
        <v>0</v>
      </c>
      <c r="F2125">
        <v>0</v>
      </c>
      <c r="G2125" s="1" t="s">
        <v>5433</v>
      </c>
      <c r="H2125" s="1" t="s">
        <v>5433</v>
      </c>
      <c r="I2125" s="1" t="s">
        <v>5433</v>
      </c>
      <c r="J2125" s="1">
        <v>465966.125</v>
      </c>
      <c r="K2125" s="1">
        <v>408115.46879999997</v>
      </c>
      <c r="L2125" s="1">
        <v>392148.03120000003</v>
      </c>
      <c r="M2125" s="1">
        <v>317325.46879999997</v>
      </c>
      <c r="N2125" s="1">
        <v>285260.78120000003</v>
      </c>
      <c r="O2125" s="1">
        <v>306922.96879999997</v>
      </c>
      <c r="P2125" s="18" t="s">
        <v>5433</v>
      </c>
      <c r="Q2125" s="18" t="s">
        <v>5433</v>
      </c>
      <c r="R2125" s="18" t="s">
        <v>5433</v>
      </c>
      <c r="S2125" s="18">
        <v>1.1882403784461484</v>
      </c>
      <c r="T2125" s="18">
        <v>1.0407178828646377</v>
      </c>
      <c r="U2125" s="18">
        <v>1</v>
      </c>
      <c r="V2125" s="18">
        <v>1.1124048229311936</v>
      </c>
      <c r="W2125" s="18">
        <v>1</v>
      </c>
      <c r="X2125" s="18">
        <v>1.0759381906930008</v>
      </c>
      <c r="Y2125" s="20">
        <v>1.1503226006886709</v>
      </c>
      <c r="Z2125" s="20">
        <v>1.0203589414323189</v>
      </c>
      <c r="AA2125" s="20">
        <v>1.0379690953465004</v>
      </c>
    </row>
    <row r="2126" spans="1:27" x14ac:dyDescent="0.25">
      <c r="A2126" t="s">
        <v>2813</v>
      </c>
      <c r="B2126">
        <v>2559</v>
      </c>
      <c r="C2126" t="s">
        <v>5113</v>
      </c>
      <c r="D2126">
        <v>0.20699999999999999</v>
      </c>
      <c r="E2126">
        <v>0.221</v>
      </c>
      <c r="F2126">
        <v>0.184</v>
      </c>
      <c r="G2126" s="1">
        <v>3942638</v>
      </c>
      <c r="H2126" s="1">
        <v>4819175</v>
      </c>
      <c r="I2126" s="1">
        <v>4897812</v>
      </c>
      <c r="J2126" s="1">
        <v>918906.4375</v>
      </c>
      <c r="K2126" s="1">
        <v>857399.9375</v>
      </c>
      <c r="L2126" s="1">
        <v>828026.5</v>
      </c>
      <c r="M2126" s="1">
        <v>4479848</v>
      </c>
      <c r="N2126" s="1">
        <v>3784530.25</v>
      </c>
      <c r="O2126" s="1">
        <v>4007284.75</v>
      </c>
      <c r="P2126" s="18">
        <v>1</v>
      </c>
      <c r="Q2126" s="18">
        <v>1.2223224653138329</v>
      </c>
      <c r="R2126" s="18">
        <v>1.2422677405331151</v>
      </c>
      <c r="S2126" s="18">
        <v>1.1097548659372616</v>
      </c>
      <c r="T2126" s="18">
        <v>1.0354740307224466</v>
      </c>
      <c r="U2126" s="18">
        <v>1</v>
      </c>
      <c r="V2126" s="18">
        <v>1.1837263026236875</v>
      </c>
      <c r="W2126" s="18">
        <v>1</v>
      </c>
      <c r="X2126" s="18">
        <v>1.0588592203748404</v>
      </c>
      <c r="Y2126" s="20">
        <v>1.097827056186983</v>
      </c>
      <c r="Z2126" s="20">
        <v>1.0859321653454266</v>
      </c>
      <c r="AA2126" s="20">
        <v>1.100375653635985</v>
      </c>
    </row>
    <row r="2127" spans="1:27" x14ac:dyDescent="0.25">
      <c r="A2127" t="s">
        <v>2814</v>
      </c>
      <c r="B2127">
        <v>2559</v>
      </c>
      <c r="C2127" t="s">
        <v>5113</v>
      </c>
      <c r="D2127">
        <v>0.27100000000000002</v>
      </c>
      <c r="E2127">
        <v>0.26300000000000001</v>
      </c>
      <c r="F2127">
        <v>0.26800000000000002</v>
      </c>
      <c r="G2127" s="1">
        <v>1757878.375</v>
      </c>
      <c r="H2127" s="1">
        <v>1702527.75</v>
      </c>
      <c r="I2127" s="1">
        <v>1805508.5</v>
      </c>
      <c r="J2127" s="1">
        <v>2269460.25</v>
      </c>
      <c r="K2127" s="1">
        <v>2462553</v>
      </c>
      <c r="L2127" s="1">
        <v>2080156.375</v>
      </c>
      <c r="M2127" s="1">
        <v>1631964.375</v>
      </c>
      <c r="N2127" s="1">
        <v>1378358.875</v>
      </c>
      <c r="O2127" s="1">
        <v>1390052</v>
      </c>
      <c r="P2127" s="18">
        <v>1.0325108504105145</v>
      </c>
      <c r="Q2127" s="18">
        <v>1</v>
      </c>
      <c r="R2127" s="18">
        <v>1.0604869729729809</v>
      </c>
      <c r="S2127" s="18">
        <v>1.0910046366105528</v>
      </c>
      <c r="T2127" s="18">
        <v>1.1838307108041337</v>
      </c>
      <c r="U2127" s="18">
        <v>1</v>
      </c>
      <c r="V2127" s="18">
        <v>1.1839909073027153</v>
      </c>
      <c r="W2127" s="18">
        <v>1</v>
      </c>
      <c r="X2127" s="18">
        <v>1.0084833675845124</v>
      </c>
      <c r="Y2127" s="20">
        <v>1.1025021314412609</v>
      </c>
      <c r="Z2127" s="20">
        <v>1.0612769036013778</v>
      </c>
      <c r="AA2127" s="20">
        <v>1.0229901135191646</v>
      </c>
    </row>
    <row r="2128" spans="1:27" x14ac:dyDescent="0.25">
      <c r="A2128" t="s">
        <v>3851</v>
      </c>
      <c r="B2128">
        <v>2559</v>
      </c>
      <c r="C2128" t="s">
        <v>5113</v>
      </c>
      <c r="D2128" t="s">
        <v>5433</v>
      </c>
      <c r="E2128">
        <v>4.0000000000000001E-3</v>
      </c>
      <c r="F2128">
        <v>0.245</v>
      </c>
      <c r="G2128" s="1" t="s">
        <v>5433</v>
      </c>
      <c r="H2128" s="1" t="s">
        <v>5433</v>
      </c>
      <c r="I2128" s="1" t="s">
        <v>5433</v>
      </c>
      <c r="J2128" s="1">
        <v>5955722.5</v>
      </c>
      <c r="K2128" s="1">
        <v>5984395</v>
      </c>
      <c r="L2128" s="1">
        <v>5223907</v>
      </c>
      <c r="M2128" s="1">
        <v>854221.875</v>
      </c>
      <c r="N2128" s="1">
        <v>812302.4375</v>
      </c>
      <c r="O2128" s="1">
        <v>845205.4375</v>
      </c>
      <c r="P2128" s="18" t="s">
        <v>5433</v>
      </c>
      <c r="Q2128" s="18" t="s">
        <v>5433</v>
      </c>
      <c r="R2128" s="18" t="s">
        <v>5433</v>
      </c>
      <c r="S2128" s="18">
        <v>1.1400896876609787</v>
      </c>
      <c r="T2128" s="18">
        <v>1.1455783956337662</v>
      </c>
      <c r="U2128" s="18">
        <v>1</v>
      </c>
      <c r="V2128" s="18">
        <v>1.0516057019710716</v>
      </c>
      <c r="W2128" s="18">
        <v>1</v>
      </c>
      <c r="X2128" s="18">
        <v>1.0405058491530133</v>
      </c>
      <c r="Y2128" s="20">
        <v>1.0958476948160252</v>
      </c>
      <c r="Z2128" s="20">
        <v>1.0727891978168831</v>
      </c>
      <c r="AA2128" s="20">
        <v>1.0202529245765066</v>
      </c>
    </row>
    <row r="2129" spans="1:27" x14ac:dyDescent="0.25">
      <c r="A2129" t="s">
        <v>2815</v>
      </c>
      <c r="B2129">
        <v>2690</v>
      </c>
      <c r="C2129" t="s">
        <v>5114</v>
      </c>
      <c r="D2129">
        <v>0.57299999999999995</v>
      </c>
      <c r="E2129" t="s">
        <v>5433</v>
      </c>
      <c r="F2129">
        <v>0.56000000000000005</v>
      </c>
      <c r="G2129" s="1">
        <v>157714.17189999999</v>
      </c>
      <c r="H2129" s="1">
        <v>440123.75</v>
      </c>
      <c r="I2129" s="1">
        <v>459684.84379999997</v>
      </c>
      <c r="J2129" s="1" t="s">
        <v>5433</v>
      </c>
      <c r="K2129" s="1" t="s">
        <v>5433</v>
      </c>
      <c r="L2129" s="1" t="s">
        <v>5433</v>
      </c>
      <c r="M2129" s="1">
        <v>212118.9062</v>
      </c>
      <c r="N2129" s="1">
        <v>363467.71879999997</v>
      </c>
      <c r="O2129" s="1">
        <v>370359.125</v>
      </c>
      <c r="P2129" s="18">
        <v>1</v>
      </c>
      <c r="Q2129" s="18">
        <v>2.7906417330654611</v>
      </c>
      <c r="R2129" s="18">
        <v>2.9146704970271604</v>
      </c>
      <c r="S2129" s="18" t="s">
        <v>5433</v>
      </c>
      <c r="T2129" s="18" t="s">
        <v>5433</v>
      </c>
      <c r="U2129" s="18" t="s">
        <v>5433</v>
      </c>
      <c r="V2129" s="18">
        <v>1</v>
      </c>
      <c r="W2129" s="18">
        <v>1.7135093015108145</v>
      </c>
      <c r="X2129" s="18">
        <v>1.7459977124849044</v>
      </c>
      <c r="Y2129" s="20">
        <v>1</v>
      </c>
      <c r="Z2129" s="20">
        <v>2.2520755172881377</v>
      </c>
      <c r="AA2129" s="20">
        <v>2.3303341047560324</v>
      </c>
    </row>
    <row r="2130" spans="1:27" x14ac:dyDescent="0.25">
      <c r="A2130" t="s">
        <v>3852</v>
      </c>
      <c r="B2130">
        <v>2722</v>
      </c>
      <c r="C2130" t="s">
        <v>5115</v>
      </c>
      <c r="D2130" t="s">
        <v>5433</v>
      </c>
      <c r="E2130">
        <v>0.23699999999999999</v>
      </c>
      <c r="F2130" t="s">
        <v>5433</v>
      </c>
      <c r="G2130" s="1" t="s">
        <v>5433</v>
      </c>
      <c r="H2130" s="1" t="s">
        <v>5433</v>
      </c>
      <c r="I2130" s="1" t="s">
        <v>5433</v>
      </c>
      <c r="J2130" s="1">
        <v>953454.9375</v>
      </c>
      <c r="K2130" s="1">
        <v>1115605.375</v>
      </c>
      <c r="L2130" s="1">
        <v>1078571.75</v>
      </c>
      <c r="M2130" s="1" t="s">
        <v>5433</v>
      </c>
      <c r="N2130" s="1" t="s">
        <v>5433</v>
      </c>
      <c r="O2130" s="1" t="s">
        <v>5433</v>
      </c>
      <c r="P2130" s="18" t="s">
        <v>5433</v>
      </c>
      <c r="Q2130" s="18" t="s">
        <v>5433</v>
      </c>
      <c r="R2130" s="18" t="s">
        <v>5433</v>
      </c>
      <c r="S2130" s="18">
        <v>1</v>
      </c>
      <c r="T2130" s="18">
        <v>1.1700661784028992</v>
      </c>
      <c r="U2130" s="18">
        <v>1.1312246731115176</v>
      </c>
      <c r="V2130" s="18" t="s">
        <v>5433</v>
      </c>
      <c r="W2130" s="18" t="s">
        <v>5433</v>
      </c>
      <c r="X2130" s="18" t="s">
        <v>5433</v>
      </c>
      <c r="Y2130" s="20">
        <v>1</v>
      </c>
      <c r="Z2130" s="20">
        <v>1.1700661784028992</v>
      </c>
      <c r="AA2130" s="20">
        <v>1.1312246731115176</v>
      </c>
    </row>
    <row r="2131" spans="1:27" x14ac:dyDescent="0.25">
      <c r="A2131" t="s">
        <v>2816</v>
      </c>
      <c r="B2131">
        <v>2737</v>
      </c>
      <c r="C2131" t="s">
        <v>5116</v>
      </c>
      <c r="D2131">
        <v>0.24199999999999999</v>
      </c>
      <c r="E2131" t="s">
        <v>5433</v>
      </c>
      <c r="F2131" t="s">
        <v>5433</v>
      </c>
      <c r="G2131" s="1">
        <v>260042.39060000001</v>
      </c>
      <c r="H2131" s="1">
        <v>388107.25</v>
      </c>
      <c r="I2131" s="1">
        <v>438962.71879999997</v>
      </c>
      <c r="J2131" s="1" t="s">
        <v>5433</v>
      </c>
      <c r="K2131" s="1" t="s">
        <v>5433</v>
      </c>
      <c r="L2131" s="1" t="s">
        <v>5433</v>
      </c>
      <c r="M2131" s="1" t="s">
        <v>5433</v>
      </c>
      <c r="N2131" s="1" t="s">
        <v>5433</v>
      </c>
      <c r="O2131" s="1" t="s">
        <v>5433</v>
      </c>
      <c r="P2131" s="18">
        <v>1</v>
      </c>
      <c r="Q2131" s="18">
        <v>1.4924768577327483</v>
      </c>
      <c r="R2131" s="18">
        <v>1.688042929413063</v>
      </c>
      <c r="S2131" s="18" t="s">
        <v>5433</v>
      </c>
      <c r="T2131" s="18" t="s">
        <v>5433</v>
      </c>
      <c r="U2131" s="18" t="s">
        <v>5433</v>
      </c>
      <c r="V2131" s="18" t="s">
        <v>5433</v>
      </c>
      <c r="W2131" s="18" t="s">
        <v>5433</v>
      </c>
      <c r="X2131" s="18" t="s">
        <v>5433</v>
      </c>
      <c r="Y2131" s="20">
        <v>1</v>
      </c>
      <c r="Z2131" s="20">
        <v>1.4924768577327483</v>
      </c>
      <c r="AA2131" s="20">
        <v>1.688042929413063</v>
      </c>
    </row>
    <row r="2132" spans="1:27" x14ac:dyDescent="0.25">
      <c r="A2132" t="s">
        <v>2817</v>
      </c>
      <c r="B2132">
        <v>2738</v>
      </c>
      <c r="C2132" t="s">
        <v>5117</v>
      </c>
      <c r="D2132">
        <v>0.23499999999999999</v>
      </c>
      <c r="E2132" t="s">
        <v>5433</v>
      </c>
      <c r="F2132" t="s">
        <v>5433</v>
      </c>
      <c r="G2132" s="1">
        <v>189647.7812</v>
      </c>
      <c r="H2132" s="1">
        <v>260557.7812</v>
      </c>
      <c r="I2132" s="1">
        <v>257516.5312</v>
      </c>
      <c r="J2132" s="1" t="s">
        <v>5433</v>
      </c>
      <c r="K2132" s="1" t="s">
        <v>5433</v>
      </c>
      <c r="L2132" s="1" t="s">
        <v>5433</v>
      </c>
      <c r="M2132" s="1" t="s">
        <v>5433</v>
      </c>
      <c r="N2132" s="1" t="s">
        <v>5433</v>
      </c>
      <c r="O2132" s="1" t="s">
        <v>5433</v>
      </c>
      <c r="P2132" s="18">
        <v>1</v>
      </c>
      <c r="Q2132" s="18">
        <v>1.3739036626282448</v>
      </c>
      <c r="R2132" s="18">
        <v>1.3578673558454477</v>
      </c>
      <c r="S2132" s="18" t="s">
        <v>5433</v>
      </c>
      <c r="T2132" s="18" t="s">
        <v>5433</v>
      </c>
      <c r="U2132" s="18" t="s">
        <v>5433</v>
      </c>
      <c r="V2132" s="18" t="s">
        <v>5433</v>
      </c>
      <c r="W2132" s="18" t="s">
        <v>5433</v>
      </c>
      <c r="X2132" s="18" t="s">
        <v>5433</v>
      </c>
      <c r="Y2132" s="20">
        <v>1</v>
      </c>
      <c r="Z2132" s="20">
        <v>1.3739036626282448</v>
      </c>
      <c r="AA2132" s="20">
        <v>1.3578673558454477</v>
      </c>
    </row>
    <row r="2133" spans="1:27" x14ac:dyDescent="0.25">
      <c r="A2133" t="s">
        <v>2818</v>
      </c>
      <c r="B2133">
        <v>2738</v>
      </c>
      <c r="C2133" t="s">
        <v>5117</v>
      </c>
      <c r="D2133">
        <v>0.24399999999999999</v>
      </c>
      <c r="E2133" t="s">
        <v>5433</v>
      </c>
      <c r="F2133" t="s">
        <v>5433</v>
      </c>
      <c r="G2133" s="1">
        <v>687767.625</v>
      </c>
      <c r="H2133" s="1">
        <v>908284.875</v>
      </c>
      <c r="I2133" s="1">
        <v>973615.375</v>
      </c>
      <c r="J2133" s="1" t="s">
        <v>5433</v>
      </c>
      <c r="K2133" s="1" t="s">
        <v>5433</v>
      </c>
      <c r="L2133" s="1" t="s">
        <v>5433</v>
      </c>
      <c r="M2133" s="1" t="s">
        <v>5433</v>
      </c>
      <c r="N2133" s="1" t="s">
        <v>5433</v>
      </c>
      <c r="O2133" s="1" t="s">
        <v>5433</v>
      </c>
      <c r="P2133" s="18">
        <v>1</v>
      </c>
      <c r="Q2133" s="18">
        <v>1.3206275520747288</v>
      </c>
      <c r="R2133" s="18">
        <v>1.4156167571859755</v>
      </c>
      <c r="S2133" s="18" t="s">
        <v>5433</v>
      </c>
      <c r="T2133" s="18" t="s">
        <v>5433</v>
      </c>
      <c r="U2133" s="18" t="s">
        <v>5433</v>
      </c>
      <c r="V2133" s="18" t="s">
        <v>5433</v>
      </c>
      <c r="W2133" s="18" t="s">
        <v>5433</v>
      </c>
      <c r="X2133" s="18" t="s">
        <v>5433</v>
      </c>
      <c r="Y2133" s="20">
        <v>1</v>
      </c>
      <c r="Z2133" s="20">
        <v>1.3206275520747288</v>
      </c>
      <c r="AA2133" s="20">
        <v>1.4156167571859755</v>
      </c>
    </row>
    <row r="2134" spans="1:27" x14ac:dyDescent="0.25">
      <c r="A2134" t="s">
        <v>3853</v>
      </c>
      <c r="B2134">
        <v>2786</v>
      </c>
      <c r="C2134" t="s">
        <v>5118</v>
      </c>
      <c r="D2134" t="s">
        <v>5433</v>
      </c>
      <c r="E2134">
        <v>0.19400000000000001</v>
      </c>
      <c r="F2134" t="s">
        <v>5433</v>
      </c>
      <c r="G2134" s="1" t="s">
        <v>5433</v>
      </c>
      <c r="H2134" s="1" t="s">
        <v>5433</v>
      </c>
      <c r="I2134" s="1" t="s">
        <v>5433</v>
      </c>
      <c r="J2134" s="1">
        <v>112874.7812</v>
      </c>
      <c r="K2134" s="1">
        <v>182372.01560000001</v>
      </c>
      <c r="L2134" s="1">
        <v>161000.79689999999</v>
      </c>
      <c r="M2134" s="1" t="s">
        <v>5433</v>
      </c>
      <c r="N2134" s="1" t="s">
        <v>5433</v>
      </c>
      <c r="O2134" s="1" t="s">
        <v>5433</v>
      </c>
      <c r="P2134" s="18" t="s">
        <v>5433</v>
      </c>
      <c r="Q2134" s="18" t="s">
        <v>5433</v>
      </c>
      <c r="R2134" s="18" t="s">
        <v>5433</v>
      </c>
      <c r="S2134" s="18">
        <v>1</v>
      </c>
      <c r="T2134" s="18">
        <v>1.6157020519655281</v>
      </c>
      <c r="U2134" s="18">
        <v>1.4263664140772658</v>
      </c>
      <c r="V2134" s="18" t="s">
        <v>5433</v>
      </c>
      <c r="W2134" s="18" t="s">
        <v>5433</v>
      </c>
      <c r="X2134" s="18" t="s">
        <v>5433</v>
      </c>
      <c r="Y2134" s="20">
        <v>1</v>
      </c>
      <c r="Z2134" s="20">
        <v>1.6157020519655281</v>
      </c>
      <c r="AA2134" s="20">
        <v>1.4263664140772658</v>
      </c>
    </row>
    <row r="2135" spans="1:27" x14ac:dyDescent="0.25">
      <c r="A2135" t="s">
        <v>2819</v>
      </c>
      <c r="B2135">
        <v>2819</v>
      </c>
      <c r="C2135" t="s">
        <v>5119</v>
      </c>
      <c r="D2135">
        <v>0.21299999999999999</v>
      </c>
      <c r="E2135">
        <v>0.14199999999999999</v>
      </c>
      <c r="F2135">
        <v>0.214</v>
      </c>
      <c r="G2135" s="1">
        <v>486331.75</v>
      </c>
      <c r="H2135" s="1">
        <v>574858.6875</v>
      </c>
      <c r="I2135" s="1">
        <v>546096.5625</v>
      </c>
      <c r="J2135" s="1">
        <v>473497.71879999997</v>
      </c>
      <c r="K2135" s="1">
        <v>423537.4375</v>
      </c>
      <c r="L2135" s="1">
        <v>374881.71879999997</v>
      </c>
      <c r="M2135" s="1">
        <v>496727.0625</v>
      </c>
      <c r="N2135" s="1">
        <v>382451.25</v>
      </c>
      <c r="O2135" s="1">
        <v>348519.25</v>
      </c>
      <c r="P2135" s="18">
        <v>1</v>
      </c>
      <c r="Q2135" s="18">
        <v>1.1820299363551732</v>
      </c>
      <c r="R2135" s="18">
        <v>1.1228889795905779</v>
      </c>
      <c r="S2135" s="18">
        <v>1.2630589731493731</v>
      </c>
      <c r="T2135" s="18">
        <v>1.1297895209607645</v>
      </c>
      <c r="U2135" s="18">
        <v>1</v>
      </c>
      <c r="V2135" s="18">
        <v>1.4252500041245928</v>
      </c>
      <c r="W2135" s="18">
        <v>1.0973604757843363</v>
      </c>
      <c r="X2135" s="18">
        <v>1</v>
      </c>
      <c r="Y2135" s="20">
        <v>1.2294363257579886</v>
      </c>
      <c r="Z2135" s="20">
        <v>1.1363933110334248</v>
      </c>
      <c r="AA2135" s="20">
        <v>1.0409629931968594</v>
      </c>
    </row>
    <row r="2136" spans="1:27" x14ac:dyDescent="0.25">
      <c r="A2136" t="s">
        <v>2820</v>
      </c>
      <c r="B2136">
        <v>2819</v>
      </c>
      <c r="C2136" t="s">
        <v>5119</v>
      </c>
      <c r="D2136">
        <v>0.377</v>
      </c>
      <c r="E2136">
        <v>0.254</v>
      </c>
      <c r="F2136">
        <v>0.25900000000000001</v>
      </c>
      <c r="G2136" s="1">
        <v>318533.59379999997</v>
      </c>
      <c r="H2136" s="1">
        <v>326712.6875</v>
      </c>
      <c r="I2136" s="1">
        <v>310053.15620000003</v>
      </c>
      <c r="J2136" s="1">
        <v>251500.92189999999</v>
      </c>
      <c r="K2136" s="1">
        <v>213651.6562</v>
      </c>
      <c r="L2136" s="1">
        <v>194983.7188</v>
      </c>
      <c r="M2136" s="1">
        <v>260044.23439999999</v>
      </c>
      <c r="N2136" s="1">
        <v>206294.82810000001</v>
      </c>
      <c r="O2136" s="1">
        <v>173947.95310000001</v>
      </c>
      <c r="P2136" s="18">
        <v>1.0273515603064194</v>
      </c>
      <c r="Q2136" s="18">
        <v>1.0537312101711158</v>
      </c>
      <c r="R2136" s="18">
        <v>1</v>
      </c>
      <c r="S2136" s="18">
        <v>1.2898560118138438</v>
      </c>
      <c r="T2136" s="18">
        <v>1.0957410060434236</v>
      </c>
      <c r="U2136" s="18">
        <v>1</v>
      </c>
      <c r="V2136" s="18">
        <v>1.4949542651444971</v>
      </c>
      <c r="W2136" s="18">
        <v>1.185957204000005</v>
      </c>
      <c r="X2136" s="18">
        <v>1</v>
      </c>
      <c r="Y2136" s="20">
        <v>1.2707206124215868</v>
      </c>
      <c r="Z2136" s="20">
        <v>1.1118098067381814</v>
      </c>
      <c r="AA2136" s="20">
        <v>1</v>
      </c>
    </row>
    <row r="2137" spans="1:27" x14ac:dyDescent="0.25">
      <c r="A2137" t="s">
        <v>3854</v>
      </c>
      <c r="B2137">
        <v>2819</v>
      </c>
      <c r="C2137" t="s">
        <v>5119</v>
      </c>
      <c r="D2137" t="s">
        <v>5433</v>
      </c>
      <c r="E2137">
        <v>6.3E-2</v>
      </c>
      <c r="F2137" t="s">
        <v>5433</v>
      </c>
      <c r="G2137" s="1" t="s">
        <v>5433</v>
      </c>
      <c r="H2137" s="1" t="s">
        <v>5433</v>
      </c>
      <c r="I2137" s="1" t="s">
        <v>5433</v>
      </c>
      <c r="J2137" s="1">
        <v>454088.5</v>
      </c>
      <c r="K2137" s="1">
        <v>383388.21879999997</v>
      </c>
      <c r="L2137" s="1">
        <v>326325.84379999997</v>
      </c>
      <c r="M2137" s="1" t="s">
        <v>5433</v>
      </c>
      <c r="N2137" s="1" t="s">
        <v>5433</v>
      </c>
      <c r="O2137" s="1" t="s">
        <v>5433</v>
      </c>
      <c r="P2137" s="18" t="s">
        <v>5433</v>
      </c>
      <c r="Q2137" s="18" t="s">
        <v>5433</v>
      </c>
      <c r="R2137" s="18" t="s">
        <v>5433</v>
      </c>
      <c r="S2137" s="18">
        <v>1.3915186572789613</v>
      </c>
      <c r="T2137" s="18">
        <v>1.1748631807261107</v>
      </c>
      <c r="U2137" s="18">
        <v>1</v>
      </c>
      <c r="V2137" s="18" t="s">
        <v>5433</v>
      </c>
      <c r="W2137" s="18" t="s">
        <v>5433</v>
      </c>
      <c r="X2137" s="18" t="s">
        <v>5433</v>
      </c>
      <c r="Y2137" s="20">
        <v>1.3915186572789613</v>
      </c>
      <c r="Z2137" s="20">
        <v>1.1748631807261107</v>
      </c>
      <c r="AA2137" s="20">
        <v>1</v>
      </c>
    </row>
    <row r="2138" spans="1:27" x14ac:dyDescent="0.25">
      <c r="A2138" t="s">
        <v>2821</v>
      </c>
      <c r="B2138">
        <v>2827</v>
      </c>
      <c r="C2138" t="s">
        <v>5120</v>
      </c>
      <c r="D2138">
        <v>0.128</v>
      </c>
      <c r="E2138" t="s">
        <v>5433</v>
      </c>
      <c r="F2138" t="s">
        <v>5433</v>
      </c>
      <c r="G2138" s="1">
        <v>100620.2812</v>
      </c>
      <c r="H2138" s="1">
        <v>99313.359400000001</v>
      </c>
      <c r="I2138" s="1">
        <v>92071.773400000005</v>
      </c>
      <c r="J2138" s="1" t="s">
        <v>5433</v>
      </c>
      <c r="K2138" s="1" t="s">
        <v>5433</v>
      </c>
      <c r="L2138" s="1" t="s">
        <v>5433</v>
      </c>
      <c r="M2138" s="1" t="s">
        <v>5433</v>
      </c>
      <c r="N2138" s="1" t="s">
        <v>5433</v>
      </c>
      <c r="O2138" s="1" t="s">
        <v>5433</v>
      </c>
      <c r="P2138" s="18">
        <v>1.0928461295391969</v>
      </c>
      <c r="Q2138" s="18">
        <v>1.0786515316538912</v>
      </c>
      <c r="R2138" s="18">
        <v>1</v>
      </c>
      <c r="S2138" s="18" t="s">
        <v>5433</v>
      </c>
      <c r="T2138" s="18" t="s">
        <v>5433</v>
      </c>
      <c r="U2138" s="18" t="s">
        <v>5433</v>
      </c>
      <c r="V2138" s="18" t="s">
        <v>5433</v>
      </c>
      <c r="W2138" s="18" t="s">
        <v>5433</v>
      </c>
      <c r="X2138" s="18" t="s">
        <v>5433</v>
      </c>
      <c r="Y2138" s="20">
        <v>1.0928461295391969</v>
      </c>
      <c r="Z2138" s="20">
        <v>1.0786515316538912</v>
      </c>
      <c r="AA2138" s="20">
        <v>1</v>
      </c>
    </row>
    <row r="2139" spans="1:27" x14ac:dyDescent="0.25">
      <c r="A2139" t="s">
        <v>2822</v>
      </c>
      <c r="B2139">
        <v>2831</v>
      </c>
      <c r="C2139" t="s">
        <v>5121</v>
      </c>
      <c r="D2139">
        <v>0.248</v>
      </c>
      <c r="E2139">
        <v>0.28399999999999997</v>
      </c>
      <c r="F2139">
        <v>3.9E-2</v>
      </c>
      <c r="G2139" s="1">
        <v>73990.335900000005</v>
      </c>
      <c r="H2139" s="1">
        <v>79103.125</v>
      </c>
      <c r="I2139" s="1">
        <v>71142.976599999995</v>
      </c>
      <c r="J2139" s="1">
        <v>74694.4375</v>
      </c>
      <c r="K2139" s="1">
        <v>67972.093800000002</v>
      </c>
      <c r="L2139" s="1">
        <v>50247.656199999998</v>
      </c>
      <c r="M2139" s="1">
        <v>84686.148400000005</v>
      </c>
      <c r="N2139" s="1">
        <v>65983.554699999993</v>
      </c>
      <c r="O2139" s="1">
        <v>63426.703099999999</v>
      </c>
      <c r="P2139" s="18">
        <v>1.0400230554873917</v>
      </c>
      <c r="Q2139" s="18">
        <v>1.1118894482691635</v>
      </c>
      <c r="R2139" s="18">
        <v>1</v>
      </c>
      <c r="S2139" s="18">
        <v>1.486525803366725</v>
      </c>
      <c r="T2139" s="18">
        <v>1.3527415792181767</v>
      </c>
      <c r="U2139" s="18">
        <v>1</v>
      </c>
      <c r="V2139" s="18">
        <v>1.3351813078867094</v>
      </c>
      <c r="W2139" s="18">
        <v>1.0403119108361789</v>
      </c>
      <c r="X2139" s="18">
        <v>1</v>
      </c>
      <c r="Y2139" s="20">
        <v>1.2872433889136088</v>
      </c>
      <c r="Z2139" s="20">
        <v>1.1683143127745064</v>
      </c>
      <c r="AA2139" s="20">
        <v>1</v>
      </c>
    </row>
    <row r="2140" spans="1:27" x14ac:dyDescent="0.25">
      <c r="A2140" t="s">
        <v>2823</v>
      </c>
      <c r="B2140">
        <v>2831</v>
      </c>
      <c r="C2140" t="s">
        <v>5121</v>
      </c>
      <c r="D2140">
        <v>7.2999999999999995E-2</v>
      </c>
      <c r="E2140" t="s">
        <v>5433</v>
      </c>
      <c r="F2140" t="s">
        <v>5433</v>
      </c>
      <c r="G2140" s="1">
        <v>96487.070300000007</v>
      </c>
      <c r="H2140" s="1">
        <v>104335.44530000001</v>
      </c>
      <c r="I2140" s="1">
        <v>92139.25</v>
      </c>
      <c r="J2140" s="1" t="s">
        <v>5433</v>
      </c>
      <c r="K2140" s="1" t="s">
        <v>5433</v>
      </c>
      <c r="L2140" s="1" t="s">
        <v>5433</v>
      </c>
      <c r="M2140" s="1" t="s">
        <v>5433</v>
      </c>
      <c r="N2140" s="1" t="s">
        <v>5433</v>
      </c>
      <c r="O2140" s="1" t="s">
        <v>5433</v>
      </c>
      <c r="P2140" s="18">
        <v>1.047187493929026</v>
      </c>
      <c r="Q2140" s="18">
        <v>1.1323669912659373</v>
      </c>
      <c r="R2140" s="18">
        <v>1</v>
      </c>
      <c r="S2140" s="18" t="s">
        <v>5433</v>
      </c>
      <c r="T2140" s="18" t="s">
        <v>5433</v>
      </c>
      <c r="U2140" s="18" t="s">
        <v>5433</v>
      </c>
      <c r="V2140" s="18" t="s">
        <v>5433</v>
      </c>
      <c r="W2140" s="18" t="s">
        <v>5433</v>
      </c>
      <c r="X2140" s="18" t="s">
        <v>5433</v>
      </c>
      <c r="Y2140" s="20">
        <v>1.047187493929026</v>
      </c>
      <c r="Z2140" s="20">
        <v>1.1323669912659373</v>
      </c>
      <c r="AA2140" s="20">
        <v>1</v>
      </c>
    </row>
    <row r="2141" spans="1:27" x14ac:dyDescent="0.25">
      <c r="A2141" t="s">
        <v>2824</v>
      </c>
      <c r="B2141">
        <v>2833</v>
      </c>
      <c r="C2141" t="s">
        <v>5122</v>
      </c>
      <c r="D2141">
        <v>2E-3</v>
      </c>
      <c r="E2141" t="s">
        <v>5433</v>
      </c>
      <c r="F2141">
        <v>0</v>
      </c>
      <c r="G2141" s="1">
        <v>451992.09379999997</v>
      </c>
      <c r="H2141" s="1">
        <v>642078.8125</v>
      </c>
      <c r="I2141" s="1">
        <v>700252.5625</v>
      </c>
      <c r="J2141" s="1" t="s">
        <v>5433</v>
      </c>
      <c r="K2141" s="1" t="s">
        <v>5433</v>
      </c>
      <c r="L2141" s="1" t="s">
        <v>5433</v>
      </c>
      <c r="M2141" s="1">
        <v>652153.0625</v>
      </c>
      <c r="N2141" s="1">
        <v>686340.625</v>
      </c>
      <c r="O2141" s="1">
        <v>646045.4375</v>
      </c>
      <c r="P2141" s="18">
        <v>1</v>
      </c>
      <c r="Q2141" s="18">
        <v>1.420553193977129</v>
      </c>
      <c r="R2141" s="18">
        <v>1.5492584319624221</v>
      </c>
      <c r="S2141" s="18" t="s">
        <v>5433</v>
      </c>
      <c r="T2141" s="18" t="s">
        <v>5433</v>
      </c>
      <c r="U2141" s="18" t="s">
        <v>5433</v>
      </c>
      <c r="V2141" s="18">
        <v>1.0094538629103778</v>
      </c>
      <c r="W2141" s="18">
        <v>1.0623720641940142</v>
      </c>
      <c r="X2141" s="18">
        <v>1</v>
      </c>
      <c r="Y2141" s="20">
        <v>1.0047269314551888</v>
      </c>
      <c r="Z2141" s="20">
        <v>1.2414626290855715</v>
      </c>
      <c r="AA2141" s="20">
        <v>1.2746292159812111</v>
      </c>
    </row>
    <row r="2142" spans="1:27" x14ac:dyDescent="0.25">
      <c r="A2142" t="s">
        <v>4136</v>
      </c>
      <c r="B2142">
        <v>2834</v>
      </c>
      <c r="C2142" t="s">
        <v>5123</v>
      </c>
      <c r="D2142" t="s">
        <v>5433</v>
      </c>
      <c r="E2142" t="s">
        <v>5433</v>
      </c>
      <c r="F2142">
        <v>0.34200000000000003</v>
      </c>
      <c r="G2142" s="1" t="s">
        <v>5433</v>
      </c>
      <c r="H2142" s="1" t="s">
        <v>5433</v>
      </c>
      <c r="I2142" s="1" t="s">
        <v>5433</v>
      </c>
      <c r="J2142" s="1" t="s">
        <v>5433</v>
      </c>
      <c r="K2142" s="1" t="s">
        <v>5433</v>
      </c>
      <c r="L2142" s="1" t="s">
        <v>5433</v>
      </c>
      <c r="M2142" s="1">
        <v>682294.375</v>
      </c>
      <c r="N2142" s="1">
        <v>993323.3125</v>
      </c>
      <c r="O2142" s="1">
        <v>974062.1875</v>
      </c>
      <c r="P2142" s="18" t="s">
        <v>5433</v>
      </c>
      <c r="Q2142" s="18" t="s">
        <v>5433</v>
      </c>
      <c r="R2142" s="18" t="s">
        <v>5433</v>
      </c>
      <c r="S2142" s="18" t="s">
        <v>5433</v>
      </c>
      <c r="T2142" s="18" t="s">
        <v>5433</v>
      </c>
      <c r="U2142" s="18" t="s">
        <v>5433</v>
      </c>
      <c r="V2142" s="18">
        <v>1</v>
      </c>
      <c r="W2142" s="18">
        <v>1.4558573965965937</v>
      </c>
      <c r="X2142" s="18">
        <v>1.4276274628528192</v>
      </c>
      <c r="Y2142" s="20">
        <v>1</v>
      </c>
      <c r="Z2142" s="20">
        <v>1.4558573965965937</v>
      </c>
      <c r="AA2142" s="20">
        <v>1.4276274628528192</v>
      </c>
    </row>
    <row r="2143" spans="1:27" x14ac:dyDescent="0.25">
      <c r="A2143" t="s">
        <v>3855</v>
      </c>
      <c r="B2143">
        <v>2841</v>
      </c>
      <c r="C2143" t="s">
        <v>5124</v>
      </c>
      <c r="D2143" t="s">
        <v>5433</v>
      </c>
      <c r="E2143">
        <v>1.0999999999999999E-2</v>
      </c>
      <c r="F2143" t="s">
        <v>5433</v>
      </c>
      <c r="G2143" s="1" t="s">
        <v>5433</v>
      </c>
      <c r="H2143" s="1" t="s">
        <v>5433</v>
      </c>
      <c r="I2143" s="1" t="s">
        <v>5433</v>
      </c>
      <c r="J2143" s="1">
        <v>430986.28120000003</v>
      </c>
      <c r="K2143" s="1">
        <v>397110.71879999997</v>
      </c>
      <c r="L2143" s="1">
        <v>322335.96879999997</v>
      </c>
      <c r="M2143" s="1" t="s">
        <v>5433</v>
      </c>
      <c r="N2143" s="1" t="s">
        <v>5433</v>
      </c>
      <c r="O2143" s="1" t="s">
        <v>5433</v>
      </c>
      <c r="P2143" s="18" t="s">
        <v>5433</v>
      </c>
      <c r="Q2143" s="18" t="s">
        <v>5433</v>
      </c>
      <c r="R2143" s="18" t="s">
        <v>5433</v>
      </c>
      <c r="S2143" s="18">
        <v>1.3370716361704404</v>
      </c>
      <c r="T2143" s="18">
        <v>1.231977679308869</v>
      </c>
      <c r="U2143" s="18">
        <v>1</v>
      </c>
      <c r="V2143" s="18" t="s">
        <v>5433</v>
      </c>
      <c r="W2143" s="18" t="s">
        <v>5433</v>
      </c>
      <c r="X2143" s="18" t="s">
        <v>5433</v>
      </c>
      <c r="Y2143" s="20">
        <v>1.3370716361704404</v>
      </c>
      <c r="Z2143" s="20">
        <v>1.231977679308869</v>
      </c>
      <c r="AA2143" s="20">
        <v>1</v>
      </c>
    </row>
    <row r="2144" spans="1:27" x14ac:dyDescent="0.25">
      <c r="A2144" t="s">
        <v>2825</v>
      </c>
      <c r="B2144">
        <v>2849</v>
      </c>
      <c r="C2144" t="s">
        <v>5125</v>
      </c>
      <c r="D2144">
        <v>0.124</v>
      </c>
      <c r="E2144">
        <v>9.4E-2</v>
      </c>
      <c r="F2144">
        <v>9.2999999999999999E-2</v>
      </c>
      <c r="G2144" s="1">
        <v>21216.75</v>
      </c>
      <c r="H2144" s="1">
        <v>32477.0059</v>
      </c>
      <c r="I2144" s="1">
        <v>32581.238300000001</v>
      </c>
      <c r="J2144" s="1">
        <v>32585.339800000002</v>
      </c>
      <c r="K2144" s="1">
        <v>38611.730499999998</v>
      </c>
      <c r="L2144" s="1">
        <v>41229.003900000003</v>
      </c>
      <c r="M2144" s="1">
        <v>33486.414100000002</v>
      </c>
      <c r="N2144" s="1">
        <v>41912.710899999998</v>
      </c>
      <c r="O2144" s="1">
        <v>51560.218800000002</v>
      </c>
      <c r="P2144" s="18">
        <v>1</v>
      </c>
      <c r="Q2144" s="18">
        <v>1.5307248235474331</v>
      </c>
      <c r="R2144" s="18">
        <v>1.5356375646599973</v>
      </c>
      <c r="S2144" s="18">
        <v>1</v>
      </c>
      <c r="T2144" s="18">
        <v>1.1849417786338381</v>
      </c>
      <c r="U2144" s="18">
        <v>1.2652623588721945</v>
      </c>
      <c r="V2144" s="18">
        <v>1</v>
      </c>
      <c r="W2144" s="18">
        <v>1.2516332974571915</v>
      </c>
      <c r="X2144" s="18">
        <v>1.5397354475169081</v>
      </c>
      <c r="Y2144" s="20">
        <v>1</v>
      </c>
      <c r="Z2144" s="20">
        <v>1.3224332998794877</v>
      </c>
      <c r="AA2144" s="20">
        <v>1.4468784570163666</v>
      </c>
    </row>
    <row r="2145" spans="1:27" x14ac:dyDescent="0.25">
      <c r="A2145" t="s">
        <v>2826</v>
      </c>
      <c r="B2145">
        <v>2851</v>
      </c>
      <c r="C2145" t="s">
        <v>5126</v>
      </c>
      <c r="D2145">
        <v>0.23100000000000001</v>
      </c>
      <c r="E2145">
        <v>0.29299999999999998</v>
      </c>
      <c r="F2145">
        <v>0.24199999999999999</v>
      </c>
      <c r="G2145" s="1">
        <v>321828.84379999997</v>
      </c>
      <c r="H2145" s="1">
        <v>330955.375</v>
      </c>
      <c r="I2145" s="1">
        <v>348037.625</v>
      </c>
      <c r="J2145" s="1">
        <v>445592.34379999997</v>
      </c>
      <c r="K2145" s="1">
        <v>403271.46879999997</v>
      </c>
      <c r="L2145" s="1">
        <v>344064.4375</v>
      </c>
      <c r="M2145" s="1">
        <v>561573.625</v>
      </c>
      <c r="N2145" s="1">
        <v>479967.71879999997</v>
      </c>
      <c r="O2145" s="1">
        <v>452673.46879999997</v>
      </c>
      <c r="P2145" s="18">
        <v>1</v>
      </c>
      <c r="Q2145" s="18">
        <v>1.0283583382155506</v>
      </c>
      <c r="R2145" s="18">
        <v>1.0814370175480215</v>
      </c>
      <c r="S2145" s="18">
        <v>1.2950839878649183</v>
      </c>
      <c r="T2145" s="18">
        <v>1.1720812291156943</v>
      </c>
      <c r="U2145" s="18">
        <v>1</v>
      </c>
      <c r="V2145" s="18">
        <v>1.2405711041309431</v>
      </c>
      <c r="W2145" s="18">
        <v>1.0602956697956141</v>
      </c>
      <c r="X2145" s="18">
        <v>1</v>
      </c>
      <c r="Y2145" s="20">
        <v>1.1785516973319539</v>
      </c>
      <c r="Z2145" s="20">
        <v>1.086911745708953</v>
      </c>
      <c r="AA2145" s="20">
        <v>1.0271456725160071</v>
      </c>
    </row>
    <row r="2146" spans="1:27" x14ac:dyDescent="0.25">
      <c r="A2146" t="s">
        <v>2827</v>
      </c>
      <c r="B2146">
        <v>2851</v>
      </c>
      <c r="C2146" t="s">
        <v>5126</v>
      </c>
      <c r="D2146">
        <v>0.245</v>
      </c>
      <c r="E2146">
        <v>0.33900000000000002</v>
      </c>
      <c r="F2146">
        <v>0.29399999999999998</v>
      </c>
      <c r="G2146" s="1">
        <v>1078795.375</v>
      </c>
      <c r="H2146" s="1">
        <v>1250380.125</v>
      </c>
      <c r="I2146" s="1">
        <v>1145971.25</v>
      </c>
      <c r="J2146" s="1">
        <v>1090670.125</v>
      </c>
      <c r="K2146" s="1">
        <v>999120.625</v>
      </c>
      <c r="L2146" s="1">
        <v>858112.6875</v>
      </c>
      <c r="M2146" s="1">
        <v>1154221.875</v>
      </c>
      <c r="N2146" s="1">
        <v>1009114.25</v>
      </c>
      <c r="O2146" s="1">
        <v>955508.25</v>
      </c>
      <c r="P2146" s="18">
        <v>1</v>
      </c>
      <c r="Q2146" s="18">
        <v>1.1590521742828199</v>
      </c>
      <c r="R2146" s="18">
        <v>1.0622693390764675</v>
      </c>
      <c r="S2146" s="18">
        <v>1.2710103706513487</v>
      </c>
      <c r="T2146" s="18">
        <v>1.1643233336996897</v>
      </c>
      <c r="U2146" s="18">
        <v>1</v>
      </c>
      <c r="V2146" s="18">
        <v>1.2079664147326827</v>
      </c>
      <c r="W2146" s="18">
        <v>1.0561020797047016</v>
      </c>
      <c r="X2146" s="18">
        <v>1</v>
      </c>
      <c r="Y2146" s="20">
        <v>1.1596589284613439</v>
      </c>
      <c r="Z2146" s="20">
        <v>1.1264925292290704</v>
      </c>
      <c r="AA2146" s="20">
        <v>1.0207564463588226</v>
      </c>
    </row>
    <row r="2147" spans="1:27" x14ac:dyDescent="0.25">
      <c r="A2147" t="s">
        <v>2828</v>
      </c>
      <c r="B2147">
        <v>2859</v>
      </c>
      <c r="C2147" t="s">
        <v>5127</v>
      </c>
      <c r="D2147">
        <v>0.307</v>
      </c>
      <c r="E2147">
        <v>0.28799999999999998</v>
      </c>
      <c r="F2147">
        <v>0.28399999999999997</v>
      </c>
      <c r="G2147" s="1">
        <v>242211.5625</v>
      </c>
      <c r="H2147" s="1">
        <v>237295.0312</v>
      </c>
      <c r="I2147" s="1">
        <v>262643.125</v>
      </c>
      <c r="J2147" s="1">
        <v>181462.79689999999</v>
      </c>
      <c r="K2147" s="1">
        <v>150301.73439999999</v>
      </c>
      <c r="L2147" s="1">
        <v>143279.20310000001</v>
      </c>
      <c r="M2147" s="1">
        <v>120651.39840000001</v>
      </c>
      <c r="N2147" s="1">
        <v>96583.289099999995</v>
      </c>
      <c r="O2147" s="1">
        <v>88071.960900000005</v>
      </c>
      <c r="P2147" s="18">
        <v>1.0207190655242004</v>
      </c>
      <c r="Q2147" s="18">
        <v>1</v>
      </c>
      <c r="R2147" s="18">
        <v>1.1068210053611944</v>
      </c>
      <c r="S2147" s="18">
        <v>1.266497809688055</v>
      </c>
      <c r="T2147" s="18">
        <v>1.0490129142824633</v>
      </c>
      <c r="U2147" s="18">
        <v>1</v>
      </c>
      <c r="V2147" s="18">
        <v>1.3699183845468348</v>
      </c>
      <c r="W2147" s="18">
        <v>1.0966406119839214</v>
      </c>
      <c r="X2147" s="18">
        <v>1</v>
      </c>
      <c r="Y2147" s="20">
        <v>1.2190450865863633</v>
      </c>
      <c r="Z2147" s="20">
        <v>1.0485511754221282</v>
      </c>
      <c r="AA2147" s="20">
        <v>1.0356070017870647</v>
      </c>
    </row>
    <row r="2148" spans="1:27" x14ac:dyDescent="0.25">
      <c r="A2148" t="s">
        <v>2829</v>
      </c>
      <c r="B2148">
        <v>2859</v>
      </c>
      <c r="C2148" t="s">
        <v>5127</v>
      </c>
      <c r="D2148">
        <v>0.29799999999999999</v>
      </c>
      <c r="E2148">
        <v>0.28399999999999997</v>
      </c>
      <c r="F2148">
        <v>0.29899999999999999</v>
      </c>
      <c r="G2148" s="1">
        <v>118722.7031</v>
      </c>
      <c r="H2148" s="1">
        <v>110423.8281</v>
      </c>
      <c r="I2148" s="1">
        <v>121678.80469999999</v>
      </c>
      <c r="J2148" s="1">
        <v>103370.375</v>
      </c>
      <c r="K2148" s="1">
        <v>81297.804699999993</v>
      </c>
      <c r="L2148" s="1">
        <v>71869.664099999995</v>
      </c>
      <c r="M2148" s="1">
        <v>228284.54689999999</v>
      </c>
      <c r="N2148" s="1">
        <v>182535.73439999999</v>
      </c>
      <c r="O2148" s="1">
        <v>173846.5938</v>
      </c>
      <c r="P2148" s="18">
        <v>1.0751547482349961</v>
      </c>
      <c r="Q2148" s="18">
        <v>1</v>
      </c>
      <c r="R2148" s="18">
        <v>1.1019252528521966</v>
      </c>
      <c r="S2148" s="18">
        <v>1.4383032993749585</v>
      </c>
      <c r="T2148" s="18">
        <v>1.1311838689948741</v>
      </c>
      <c r="U2148" s="18">
        <v>1</v>
      </c>
      <c r="V2148" s="18">
        <v>1.3131378758138199</v>
      </c>
      <c r="W2148" s="18">
        <v>1.0499816557234152</v>
      </c>
      <c r="X2148" s="18">
        <v>1</v>
      </c>
      <c r="Y2148" s="20">
        <v>1.2755319744745914</v>
      </c>
      <c r="Z2148" s="20">
        <v>1.0603885082394298</v>
      </c>
      <c r="AA2148" s="20">
        <v>1.0339750842840656</v>
      </c>
    </row>
    <row r="2149" spans="1:27" x14ac:dyDescent="0.25">
      <c r="A2149" t="s">
        <v>2830</v>
      </c>
      <c r="B2149">
        <v>2859</v>
      </c>
      <c r="C2149" t="s">
        <v>5127</v>
      </c>
      <c r="D2149">
        <v>0.32900000000000001</v>
      </c>
      <c r="E2149">
        <v>0.28499999999999998</v>
      </c>
      <c r="F2149" t="s">
        <v>5433</v>
      </c>
      <c r="G2149" s="1">
        <v>76504.554699999993</v>
      </c>
      <c r="H2149" s="1">
        <v>73449.710900000005</v>
      </c>
      <c r="I2149" s="1">
        <v>85858.375</v>
      </c>
      <c r="J2149" s="1">
        <v>99895.101599999995</v>
      </c>
      <c r="K2149" s="1">
        <v>77305.593800000002</v>
      </c>
      <c r="L2149" s="1">
        <v>76030.820300000007</v>
      </c>
      <c r="M2149" s="1" t="s">
        <v>5433</v>
      </c>
      <c r="N2149" s="1" t="s">
        <v>5433</v>
      </c>
      <c r="O2149" s="1" t="s">
        <v>5433</v>
      </c>
      <c r="P2149" s="18">
        <v>1.0415909574396975</v>
      </c>
      <c r="Q2149" s="18">
        <v>1</v>
      </c>
      <c r="R2149" s="18">
        <v>1.1689409522236798</v>
      </c>
      <c r="S2149" s="18">
        <v>1.3138764149306434</v>
      </c>
      <c r="T2149" s="18">
        <v>1.016766536188483</v>
      </c>
      <c r="U2149" s="18">
        <v>1</v>
      </c>
      <c r="V2149" s="18" t="s">
        <v>5433</v>
      </c>
      <c r="W2149" s="18" t="s">
        <v>5433</v>
      </c>
      <c r="X2149" s="18" t="s">
        <v>5433</v>
      </c>
      <c r="Y2149" s="20">
        <v>1.1777336861851704</v>
      </c>
      <c r="Z2149" s="20">
        <v>1.0083832680942415</v>
      </c>
      <c r="AA2149" s="20">
        <v>1.0844704761118398</v>
      </c>
    </row>
    <row r="2150" spans="1:27" x14ac:dyDescent="0.25">
      <c r="A2150" t="s">
        <v>2831</v>
      </c>
      <c r="B2150">
        <v>2863</v>
      </c>
      <c r="C2150" t="s">
        <v>5128</v>
      </c>
      <c r="D2150">
        <v>0.24</v>
      </c>
      <c r="E2150">
        <v>0.20399999999999999</v>
      </c>
      <c r="F2150">
        <v>0.17599999999999999</v>
      </c>
      <c r="G2150" s="1">
        <v>81988.109400000001</v>
      </c>
      <c r="H2150" s="1">
        <v>95629.015599999999</v>
      </c>
      <c r="I2150" s="1">
        <v>91495.1875</v>
      </c>
      <c r="J2150" s="1">
        <v>192428.29689999999</v>
      </c>
      <c r="K2150" s="1">
        <v>183443.76560000001</v>
      </c>
      <c r="L2150" s="1">
        <v>142007.92189999999</v>
      </c>
      <c r="M2150" s="1">
        <v>167248.35939999999</v>
      </c>
      <c r="N2150" s="1">
        <v>139149.32810000001</v>
      </c>
      <c r="O2150" s="1">
        <v>136681.04689999999</v>
      </c>
      <c r="P2150" s="18">
        <v>1</v>
      </c>
      <c r="Q2150" s="18">
        <v>1.1663766404644036</v>
      </c>
      <c r="R2150" s="18">
        <v>1.1159567914124875</v>
      </c>
      <c r="S2150" s="18">
        <v>1.3550532556592536</v>
      </c>
      <c r="T2150" s="18">
        <v>1.2917854380629454</v>
      </c>
      <c r="U2150" s="18">
        <v>1</v>
      </c>
      <c r="V2150" s="18">
        <v>1.2236397305499422</v>
      </c>
      <c r="W2150" s="18">
        <v>1.0180586939885374</v>
      </c>
      <c r="X2150" s="18">
        <v>1</v>
      </c>
      <c r="Y2150" s="20">
        <v>1.192897662069732</v>
      </c>
      <c r="Z2150" s="20">
        <v>1.1587402575052954</v>
      </c>
      <c r="AA2150" s="20">
        <v>1.0386522638041624</v>
      </c>
    </row>
    <row r="2151" spans="1:27" x14ac:dyDescent="0.25">
      <c r="A2151" t="s">
        <v>2832</v>
      </c>
      <c r="B2151">
        <v>2863</v>
      </c>
      <c r="C2151" t="s">
        <v>5128</v>
      </c>
      <c r="D2151">
        <v>0.34300000000000003</v>
      </c>
      <c r="E2151">
        <v>6.2E-2</v>
      </c>
      <c r="F2151">
        <v>0.35699999999999998</v>
      </c>
      <c r="G2151" s="1">
        <v>163085.4688</v>
      </c>
      <c r="H2151" s="1">
        <v>187095.32810000001</v>
      </c>
      <c r="I2151" s="1">
        <v>176757.60939999999</v>
      </c>
      <c r="J2151" s="1">
        <v>100348.875</v>
      </c>
      <c r="K2151" s="1">
        <v>101915.1406</v>
      </c>
      <c r="L2151" s="1">
        <v>96677.75</v>
      </c>
      <c r="M2151" s="1">
        <v>95337.226599999995</v>
      </c>
      <c r="N2151" s="1">
        <v>77967.382800000007</v>
      </c>
      <c r="O2151" s="1">
        <v>68267.867199999993</v>
      </c>
      <c r="P2151" s="18">
        <v>1</v>
      </c>
      <c r="Q2151" s="18">
        <v>1.1472225543861576</v>
      </c>
      <c r="R2151" s="18">
        <v>1.0838342048534491</v>
      </c>
      <c r="S2151" s="18">
        <v>1.0379728013943228</v>
      </c>
      <c r="T2151" s="18">
        <v>1.0541736914646855</v>
      </c>
      <c r="U2151" s="18">
        <v>1</v>
      </c>
      <c r="V2151" s="18">
        <v>1.3965168462154622</v>
      </c>
      <c r="W2151" s="18">
        <v>1.1420802494324886</v>
      </c>
      <c r="X2151" s="18">
        <v>1</v>
      </c>
      <c r="Y2151" s="20">
        <v>1.144829882536595</v>
      </c>
      <c r="Z2151" s="20">
        <v>1.1144921650944439</v>
      </c>
      <c r="AA2151" s="20">
        <v>1.0279447349511497</v>
      </c>
    </row>
    <row r="2152" spans="1:27" x14ac:dyDescent="0.25">
      <c r="A2152" t="s">
        <v>2833</v>
      </c>
      <c r="B2152">
        <v>2865</v>
      </c>
      <c r="C2152" t="s">
        <v>5129</v>
      </c>
      <c r="D2152">
        <v>6.6000000000000003E-2</v>
      </c>
      <c r="E2152">
        <v>7.0000000000000001E-3</v>
      </c>
      <c r="F2152">
        <v>0.01</v>
      </c>
      <c r="G2152" s="1">
        <v>13818.9336</v>
      </c>
      <c r="H2152" s="1">
        <v>31528.4863</v>
      </c>
      <c r="I2152" s="1">
        <v>34123.703099999999</v>
      </c>
      <c r="J2152" s="1">
        <v>20402.425800000001</v>
      </c>
      <c r="K2152" s="1">
        <v>31575.337899999999</v>
      </c>
      <c r="L2152" s="1">
        <v>34364.3125</v>
      </c>
      <c r="M2152" s="1">
        <v>15012.3896</v>
      </c>
      <c r="N2152" s="1">
        <v>34988.539100000002</v>
      </c>
      <c r="O2152" s="1">
        <v>28482.898399999998</v>
      </c>
      <c r="P2152" s="18">
        <v>1</v>
      </c>
      <c r="Q2152" s="18">
        <v>2.2815426437825854</v>
      </c>
      <c r="R2152" s="18">
        <v>2.469344168496475</v>
      </c>
      <c r="S2152" s="18">
        <v>1</v>
      </c>
      <c r="T2152" s="18">
        <v>1.5476266503564491</v>
      </c>
      <c r="U2152" s="18">
        <v>1.6843248365103722</v>
      </c>
      <c r="V2152" s="18">
        <v>1</v>
      </c>
      <c r="W2152" s="18">
        <v>2.3306442233553546</v>
      </c>
      <c r="X2152" s="18">
        <v>1.8972927800914519</v>
      </c>
      <c r="Y2152" s="20">
        <v>1</v>
      </c>
      <c r="Z2152" s="20">
        <v>2.0532711724981296</v>
      </c>
      <c r="AA2152" s="20">
        <v>2.0169872616994331</v>
      </c>
    </row>
    <row r="2153" spans="1:27" x14ac:dyDescent="0.25">
      <c r="A2153" t="s">
        <v>2834</v>
      </c>
      <c r="B2153">
        <v>2867</v>
      </c>
      <c r="C2153" t="s">
        <v>5130</v>
      </c>
      <c r="D2153">
        <v>0.14499999999999999</v>
      </c>
      <c r="E2153">
        <v>0.13600000000000001</v>
      </c>
      <c r="F2153">
        <v>0.05</v>
      </c>
      <c r="G2153" s="1">
        <v>329404.21879999997</v>
      </c>
      <c r="H2153" s="1">
        <v>397916.4375</v>
      </c>
      <c r="I2153" s="1">
        <v>420353.78120000003</v>
      </c>
      <c r="J2153" s="1">
        <v>3175952.75</v>
      </c>
      <c r="K2153" s="1">
        <v>2952720.75</v>
      </c>
      <c r="L2153" s="1">
        <v>2707975.75</v>
      </c>
      <c r="M2153" s="1">
        <v>1547732.375</v>
      </c>
      <c r="N2153" s="1">
        <v>1263342.125</v>
      </c>
      <c r="O2153" s="1">
        <v>1243711.875</v>
      </c>
      <c r="P2153" s="18">
        <v>1</v>
      </c>
      <c r="Q2153" s="18">
        <v>1.2079882854857962</v>
      </c>
      <c r="R2153" s="18">
        <v>1.2761032106125536</v>
      </c>
      <c r="S2153" s="18">
        <v>1.1728143245005056</v>
      </c>
      <c r="T2153" s="18">
        <v>1.0903793174661922</v>
      </c>
      <c r="U2153" s="18">
        <v>1</v>
      </c>
      <c r="V2153" s="18">
        <v>1.2444460860358031</v>
      </c>
      <c r="W2153" s="18">
        <v>1.0157835993967654</v>
      </c>
      <c r="X2153" s="18">
        <v>1</v>
      </c>
      <c r="Y2153" s="20">
        <v>1.1390868035121029</v>
      </c>
      <c r="Z2153" s="20">
        <v>1.1047170674495848</v>
      </c>
      <c r="AA2153" s="20">
        <v>1.0920344035375178</v>
      </c>
    </row>
    <row r="2154" spans="1:27" x14ac:dyDescent="0.25">
      <c r="A2154" t="s">
        <v>2835</v>
      </c>
      <c r="B2154">
        <v>2867</v>
      </c>
      <c r="C2154" t="s">
        <v>5130</v>
      </c>
      <c r="D2154">
        <v>0.128</v>
      </c>
      <c r="E2154">
        <v>0.04</v>
      </c>
      <c r="F2154">
        <v>3.5999999999999997E-2</v>
      </c>
      <c r="G2154" s="1">
        <v>2750759.25</v>
      </c>
      <c r="H2154" s="1">
        <v>3224688.5</v>
      </c>
      <c r="I2154" s="1">
        <v>3310064.75</v>
      </c>
      <c r="J2154" s="1">
        <v>376381.09379999997</v>
      </c>
      <c r="K2154" s="1">
        <v>319481.21879999997</v>
      </c>
      <c r="L2154" s="1">
        <v>301327.71879999997</v>
      </c>
      <c r="M2154" s="1">
        <v>748753.4375</v>
      </c>
      <c r="N2154" s="1">
        <v>602210.6875</v>
      </c>
      <c r="O2154" s="1">
        <v>660829.1875</v>
      </c>
      <c r="P2154" s="18">
        <v>1</v>
      </c>
      <c r="Q2154" s="18">
        <v>1.1722903412939536</v>
      </c>
      <c r="R2154" s="18">
        <v>1.2033276812574565</v>
      </c>
      <c r="S2154" s="18">
        <v>1.2490755755855807</v>
      </c>
      <c r="T2154" s="18">
        <v>1.0602450384328865</v>
      </c>
      <c r="U2154" s="18">
        <v>1</v>
      </c>
      <c r="V2154" s="18">
        <v>1.2433413306036685</v>
      </c>
      <c r="W2154" s="18">
        <v>1</v>
      </c>
      <c r="X2154" s="18">
        <v>1.0973388570092424</v>
      </c>
      <c r="Y2154" s="20">
        <v>1.1641389687297496</v>
      </c>
      <c r="Z2154" s="20">
        <v>1.07751179324228</v>
      </c>
      <c r="AA2154" s="20">
        <v>1.1002221794222329</v>
      </c>
    </row>
    <row r="2155" spans="1:27" x14ac:dyDescent="0.25">
      <c r="A2155" t="s">
        <v>4137</v>
      </c>
      <c r="B2155">
        <v>2867</v>
      </c>
      <c r="C2155" t="s">
        <v>5130</v>
      </c>
      <c r="D2155" t="s">
        <v>5433</v>
      </c>
      <c r="E2155" t="s">
        <v>5433</v>
      </c>
      <c r="F2155">
        <v>8.3000000000000004E-2</v>
      </c>
      <c r="G2155" s="1" t="s">
        <v>5433</v>
      </c>
      <c r="H2155" s="1" t="s">
        <v>5433</v>
      </c>
      <c r="I2155" s="1" t="s">
        <v>5433</v>
      </c>
      <c r="J2155" s="1" t="s">
        <v>5433</v>
      </c>
      <c r="K2155" s="1" t="s">
        <v>5433</v>
      </c>
      <c r="L2155" s="1" t="s">
        <v>5433</v>
      </c>
      <c r="M2155" s="1">
        <v>7170563.5</v>
      </c>
      <c r="N2155" s="1">
        <v>6449115</v>
      </c>
      <c r="O2155" s="1">
        <v>5811180.5</v>
      </c>
      <c r="P2155" s="18" t="s">
        <v>5433</v>
      </c>
      <c r="Q2155" s="18" t="s">
        <v>5433</v>
      </c>
      <c r="R2155" s="18" t="s">
        <v>5433</v>
      </c>
      <c r="S2155" s="18" t="s">
        <v>5433</v>
      </c>
      <c r="T2155" s="18" t="s">
        <v>5433</v>
      </c>
      <c r="U2155" s="18" t="s">
        <v>5433</v>
      </c>
      <c r="V2155" s="18">
        <v>1.2339254476779717</v>
      </c>
      <c r="W2155" s="18">
        <v>1.1097770926234352</v>
      </c>
      <c r="X2155" s="18">
        <v>1</v>
      </c>
      <c r="Y2155" s="20">
        <v>1.2339254476779717</v>
      </c>
      <c r="Z2155" s="20">
        <v>1.1097770926234352</v>
      </c>
      <c r="AA2155" s="20">
        <v>1</v>
      </c>
    </row>
    <row r="2156" spans="1:27" x14ac:dyDescent="0.25">
      <c r="A2156" t="s">
        <v>4138</v>
      </c>
      <c r="B2156">
        <v>2867</v>
      </c>
      <c r="C2156" t="s">
        <v>5130</v>
      </c>
      <c r="D2156" t="s">
        <v>5433</v>
      </c>
      <c r="E2156" t="s">
        <v>5433</v>
      </c>
      <c r="F2156">
        <v>0.13500000000000001</v>
      </c>
      <c r="G2156" s="1" t="s">
        <v>5433</v>
      </c>
      <c r="H2156" s="1" t="s">
        <v>5433</v>
      </c>
      <c r="I2156" s="1" t="s">
        <v>5433</v>
      </c>
      <c r="J2156" s="1" t="s">
        <v>5433</v>
      </c>
      <c r="K2156" s="1" t="s">
        <v>5433</v>
      </c>
      <c r="L2156" s="1" t="s">
        <v>5433</v>
      </c>
      <c r="M2156" s="1">
        <v>325329.375</v>
      </c>
      <c r="N2156" s="1">
        <v>247967.92189999999</v>
      </c>
      <c r="O2156" s="1">
        <v>220047.64060000001</v>
      </c>
      <c r="P2156" s="18" t="s">
        <v>5433</v>
      </c>
      <c r="Q2156" s="18" t="s">
        <v>5433</v>
      </c>
      <c r="R2156" s="18" t="s">
        <v>5433</v>
      </c>
      <c r="S2156" s="18" t="s">
        <v>5433</v>
      </c>
      <c r="T2156" s="18" t="s">
        <v>5433</v>
      </c>
      <c r="U2156" s="18" t="s">
        <v>5433</v>
      </c>
      <c r="V2156" s="18">
        <v>1.4784497307625302</v>
      </c>
      <c r="W2156" s="18">
        <v>1.1268828932856096</v>
      </c>
      <c r="X2156" s="18">
        <v>1</v>
      </c>
      <c r="Y2156" s="20">
        <v>1.4784497307625302</v>
      </c>
      <c r="Z2156" s="20">
        <v>1.1268828932856096</v>
      </c>
      <c r="AA2156" s="20">
        <v>1</v>
      </c>
    </row>
    <row r="2157" spans="1:27" x14ac:dyDescent="0.25">
      <c r="A2157" t="s">
        <v>2836</v>
      </c>
      <c r="B2157">
        <v>2869</v>
      </c>
      <c r="C2157" t="s">
        <v>5131</v>
      </c>
      <c r="D2157">
        <v>2.5999999999999999E-2</v>
      </c>
      <c r="E2157">
        <v>0.154</v>
      </c>
      <c r="F2157">
        <v>6.0999999999999999E-2</v>
      </c>
      <c r="G2157" s="1">
        <v>276865.34379999997</v>
      </c>
      <c r="H2157" s="1">
        <v>333976.40620000003</v>
      </c>
      <c r="I2157" s="1">
        <v>347049.1875</v>
      </c>
      <c r="J2157" s="1">
        <v>288392.90620000003</v>
      </c>
      <c r="K2157" s="1">
        <v>369292.03120000003</v>
      </c>
      <c r="L2157" s="1">
        <v>320531.375</v>
      </c>
      <c r="M2157" s="1">
        <v>177341.42189999999</v>
      </c>
      <c r="N2157" s="1">
        <v>215742.9375</v>
      </c>
      <c r="O2157" s="1">
        <v>212070.14060000001</v>
      </c>
      <c r="P2157" s="18">
        <v>1</v>
      </c>
      <c r="Q2157" s="18">
        <v>1.2062773968606759</v>
      </c>
      <c r="R2157" s="18">
        <v>1.2534945065233549</v>
      </c>
      <c r="S2157" s="18">
        <v>1</v>
      </c>
      <c r="T2157" s="18">
        <v>1.2805170420658565</v>
      </c>
      <c r="U2157" s="18">
        <v>1.1114398728577324</v>
      </c>
      <c r="V2157" s="18">
        <v>1</v>
      </c>
      <c r="W2157" s="18">
        <v>1.2165400231292496</v>
      </c>
      <c r="X2157" s="18">
        <v>1.1958297070584163</v>
      </c>
      <c r="Y2157" s="20">
        <v>1</v>
      </c>
      <c r="Z2157" s="20">
        <v>1.2344448206852607</v>
      </c>
      <c r="AA2157" s="20">
        <v>1.1869213621465011</v>
      </c>
    </row>
    <row r="2158" spans="1:27" x14ac:dyDescent="0.25">
      <c r="A2158" t="s">
        <v>2837</v>
      </c>
      <c r="B2158">
        <v>2869</v>
      </c>
      <c r="C2158" t="s">
        <v>5131</v>
      </c>
      <c r="D2158">
        <v>1.4E-2</v>
      </c>
      <c r="E2158">
        <v>7.0000000000000001E-3</v>
      </c>
      <c r="F2158" t="s">
        <v>5433</v>
      </c>
      <c r="G2158" s="1">
        <v>621852.9375</v>
      </c>
      <c r="H2158" s="1">
        <v>918689.6875</v>
      </c>
      <c r="I2158" s="1">
        <v>973600.25</v>
      </c>
      <c r="J2158" s="1">
        <v>562429.3125</v>
      </c>
      <c r="K2158" s="1">
        <v>777814.75</v>
      </c>
      <c r="L2158" s="1">
        <v>798891.75</v>
      </c>
      <c r="M2158" s="1" t="s">
        <v>5433</v>
      </c>
      <c r="N2158" s="1" t="s">
        <v>5433</v>
      </c>
      <c r="O2158" s="1" t="s">
        <v>5433</v>
      </c>
      <c r="P2158" s="18">
        <v>1</v>
      </c>
      <c r="Q2158" s="18">
        <v>1.4773423619953552</v>
      </c>
      <c r="R2158" s="18">
        <v>1.5656438866625118</v>
      </c>
      <c r="S2158" s="18">
        <v>1</v>
      </c>
      <c r="T2158" s="18">
        <v>1.3829555691943065</v>
      </c>
      <c r="U2158" s="18">
        <v>1.420430500766263</v>
      </c>
      <c r="V2158" s="18" t="s">
        <v>5433</v>
      </c>
      <c r="W2158" s="18" t="s">
        <v>5433</v>
      </c>
      <c r="X2158" s="18" t="s">
        <v>5433</v>
      </c>
      <c r="Y2158" s="20">
        <v>1</v>
      </c>
      <c r="Z2158" s="20">
        <v>1.4301489655948307</v>
      </c>
      <c r="AA2158" s="20">
        <v>1.4930371937143874</v>
      </c>
    </row>
    <row r="2159" spans="1:27" x14ac:dyDescent="0.25">
      <c r="A2159" t="s">
        <v>2838</v>
      </c>
      <c r="B2159">
        <v>2870</v>
      </c>
      <c r="C2159" t="s">
        <v>5132</v>
      </c>
      <c r="D2159">
        <v>3.0000000000000001E-3</v>
      </c>
      <c r="E2159">
        <v>5.7000000000000002E-2</v>
      </c>
      <c r="F2159">
        <v>0.05</v>
      </c>
      <c r="G2159" s="1">
        <v>290195.78120000003</v>
      </c>
      <c r="H2159" s="1">
        <v>359430.4375</v>
      </c>
      <c r="I2159" s="1">
        <v>375923.625</v>
      </c>
      <c r="J2159" s="1">
        <v>267313.375</v>
      </c>
      <c r="K2159" s="1">
        <v>263953.53120000003</v>
      </c>
      <c r="L2159" s="1">
        <v>250902.01560000001</v>
      </c>
      <c r="M2159" s="1">
        <v>114957.125</v>
      </c>
      <c r="N2159" s="1">
        <v>100247.0469</v>
      </c>
      <c r="O2159" s="1">
        <v>94188.398400000005</v>
      </c>
      <c r="P2159" s="18">
        <v>1</v>
      </c>
      <c r="Q2159" s="18">
        <v>1.2385791275590052</v>
      </c>
      <c r="R2159" s="18">
        <v>1.2954138183729047</v>
      </c>
      <c r="S2159" s="18">
        <v>1.0654094362723803</v>
      </c>
      <c r="T2159" s="18">
        <v>1.0520183768503772</v>
      </c>
      <c r="U2159" s="18">
        <v>1</v>
      </c>
      <c r="V2159" s="18">
        <v>1.2205019615239576</v>
      </c>
      <c r="W2159" s="18">
        <v>1.0643247852487105</v>
      </c>
      <c r="X2159" s="18">
        <v>1</v>
      </c>
      <c r="Y2159" s="20">
        <v>1.095303799265446</v>
      </c>
      <c r="Z2159" s="20">
        <v>1.1183074298860312</v>
      </c>
      <c r="AA2159" s="20">
        <v>1.0984712727909682</v>
      </c>
    </row>
    <row r="2160" spans="1:27" x14ac:dyDescent="0.25">
      <c r="A2160" t="s">
        <v>2839</v>
      </c>
      <c r="B2160">
        <v>2870</v>
      </c>
      <c r="C2160" t="s">
        <v>5132</v>
      </c>
      <c r="D2160">
        <v>0</v>
      </c>
      <c r="E2160">
        <v>0.13100000000000001</v>
      </c>
      <c r="F2160" t="s">
        <v>5433</v>
      </c>
      <c r="G2160" s="1">
        <v>136732.1562</v>
      </c>
      <c r="H2160" s="1">
        <v>182542.6875</v>
      </c>
      <c r="I2160" s="1">
        <v>194773</v>
      </c>
      <c r="J2160" s="1">
        <v>327106.875</v>
      </c>
      <c r="K2160" s="1">
        <v>396904.5</v>
      </c>
      <c r="L2160" s="1">
        <v>379718.78120000003</v>
      </c>
      <c r="M2160" s="1" t="s">
        <v>5433</v>
      </c>
      <c r="N2160" s="1" t="s">
        <v>5433</v>
      </c>
      <c r="O2160" s="1" t="s">
        <v>5433</v>
      </c>
      <c r="P2160" s="18">
        <v>1</v>
      </c>
      <c r="Q2160" s="18">
        <v>1.3350384618596398</v>
      </c>
      <c r="R2160" s="18">
        <v>1.4244856909526304</v>
      </c>
      <c r="S2160" s="18">
        <v>1</v>
      </c>
      <c r="T2160" s="18">
        <v>1.2133786549120986</v>
      </c>
      <c r="U2160" s="18">
        <v>1.1608401113550426</v>
      </c>
      <c r="V2160" s="18" t="s">
        <v>5433</v>
      </c>
      <c r="W2160" s="18" t="s">
        <v>5433</v>
      </c>
      <c r="X2160" s="18" t="s">
        <v>5433</v>
      </c>
      <c r="Y2160" s="20">
        <v>1</v>
      </c>
      <c r="Z2160" s="20">
        <v>1.2742085583858693</v>
      </c>
      <c r="AA2160" s="20">
        <v>1.2926629011538364</v>
      </c>
    </row>
    <row r="2161" spans="1:27" x14ac:dyDescent="0.25">
      <c r="A2161" t="s">
        <v>3856</v>
      </c>
      <c r="B2161">
        <v>2874</v>
      </c>
      <c r="C2161" t="s">
        <v>5133</v>
      </c>
      <c r="D2161" t="s">
        <v>5433</v>
      </c>
      <c r="E2161">
        <v>6.7000000000000004E-2</v>
      </c>
      <c r="F2161">
        <v>8.5000000000000006E-2</v>
      </c>
      <c r="G2161" s="1" t="s">
        <v>5433</v>
      </c>
      <c r="H2161" s="1" t="s">
        <v>5433</v>
      </c>
      <c r="I2161" s="1" t="s">
        <v>5433</v>
      </c>
      <c r="J2161" s="1">
        <v>34028.074200000003</v>
      </c>
      <c r="K2161" s="1">
        <v>24133.656200000001</v>
      </c>
      <c r="L2161" s="1">
        <v>18966.351600000002</v>
      </c>
      <c r="M2161" s="1">
        <v>81599.546900000001</v>
      </c>
      <c r="N2161" s="1">
        <v>20969.289100000002</v>
      </c>
      <c r="O2161" s="1">
        <v>16872.3711</v>
      </c>
      <c r="P2161" s="18" t="s">
        <v>5433</v>
      </c>
      <c r="Q2161" s="18" t="s">
        <v>5433</v>
      </c>
      <c r="R2161" s="18" t="s">
        <v>5433</v>
      </c>
      <c r="S2161" s="18">
        <v>1.7941286188114323</v>
      </c>
      <c r="T2161" s="18">
        <v>1.2724458930730778</v>
      </c>
      <c r="U2161" s="18">
        <v>1</v>
      </c>
      <c r="V2161" s="18">
        <v>4.8362821334578161</v>
      </c>
      <c r="W2161" s="18">
        <v>1.242818153756706</v>
      </c>
      <c r="X2161" s="18">
        <v>1</v>
      </c>
      <c r="Y2161" s="20">
        <v>3.3152053761346241</v>
      </c>
      <c r="Z2161" s="20">
        <v>1.2576320234148919</v>
      </c>
      <c r="AA2161" s="20">
        <v>1</v>
      </c>
    </row>
    <row r="2162" spans="1:27" x14ac:dyDescent="0.25">
      <c r="A2162" t="s">
        <v>2840</v>
      </c>
      <c r="B2162">
        <v>2875</v>
      </c>
      <c r="C2162" t="s">
        <v>5134</v>
      </c>
      <c r="D2162">
        <v>0.221</v>
      </c>
      <c r="E2162">
        <v>4.0000000000000001E-3</v>
      </c>
      <c r="F2162">
        <v>0.126</v>
      </c>
      <c r="G2162" s="1">
        <v>1264150.25</v>
      </c>
      <c r="H2162" s="1">
        <v>1318016.75</v>
      </c>
      <c r="I2162" s="1">
        <v>1361359.25</v>
      </c>
      <c r="J2162" s="1">
        <v>1144441.75</v>
      </c>
      <c r="K2162" s="1">
        <v>1045864.25</v>
      </c>
      <c r="L2162" s="1">
        <v>919979.0625</v>
      </c>
      <c r="M2162" s="1">
        <v>1612668.5</v>
      </c>
      <c r="N2162" s="1">
        <v>1305636.875</v>
      </c>
      <c r="O2162" s="1">
        <v>1312363.875</v>
      </c>
      <c r="P2162" s="18">
        <v>1</v>
      </c>
      <c r="Q2162" s="18">
        <v>1.0426108368051978</v>
      </c>
      <c r="R2162" s="18">
        <v>1.0768967138202123</v>
      </c>
      <c r="S2162" s="18">
        <v>1.2439867347524554</v>
      </c>
      <c r="T2162" s="18">
        <v>1.1368348396515817</v>
      </c>
      <c r="U2162" s="18">
        <v>1</v>
      </c>
      <c r="V2162" s="18">
        <v>1.2351585122011814</v>
      </c>
      <c r="W2162" s="18">
        <v>1</v>
      </c>
      <c r="X2162" s="18">
        <v>1.0051522748237331</v>
      </c>
      <c r="Y2162" s="20">
        <v>1.159715082317879</v>
      </c>
      <c r="Z2162" s="20">
        <v>1.0598152254855933</v>
      </c>
      <c r="AA2162" s="20">
        <v>1.0273496628813152</v>
      </c>
    </row>
    <row r="2163" spans="1:27" x14ac:dyDescent="0.25">
      <c r="A2163" t="s">
        <v>3857</v>
      </c>
      <c r="B2163">
        <v>2875</v>
      </c>
      <c r="C2163" t="s">
        <v>5134</v>
      </c>
      <c r="D2163" t="s">
        <v>5433</v>
      </c>
      <c r="E2163">
        <v>5.3999999999999999E-2</v>
      </c>
      <c r="F2163" t="s">
        <v>5433</v>
      </c>
      <c r="G2163" s="1" t="s">
        <v>5433</v>
      </c>
      <c r="H2163" s="1" t="s">
        <v>5433</v>
      </c>
      <c r="I2163" s="1" t="s">
        <v>5433</v>
      </c>
      <c r="J2163" s="1">
        <v>1908325.25</v>
      </c>
      <c r="K2163" s="1">
        <v>1726609.375</v>
      </c>
      <c r="L2163" s="1">
        <v>1419621.125</v>
      </c>
      <c r="M2163" s="1" t="s">
        <v>5433</v>
      </c>
      <c r="N2163" s="1" t="s">
        <v>5433</v>
      </c>
      <c r="O2163" s="1" t="s">
        <v>5433</v>
      </c>
      <c r="P2163" s="18" t="s">
        <v>5433</v>
      </c>
      <c r="Q2163" s="18" t="s">
        <v>5433</v>
      </c>
      <c r="R2163" s="18" t="s">
        <v>5433</v>
      </c>
      <c r="S2163" s="18">
        <v>1.3442496849291392</v>
      </c>
      <c r="T2163" s="18">
        <v>1.2162466059386092</v>
      </c>
      <c r="U2163" s="18">
        <v>1</v>
      </c>
      <c r="V2163" s="18" t="s">
        <v>5433</v>
      </c>
      <c r="W2163" s="18" t="s">
        <v>5433</v>
      </c>
      <c r="X2163" s="18" t="s">
        <v>5433</v>
      </c>
      <c r="Y2163" s="20">
        <v>1.3442496849291392</v>
      </c>
      <c r="Z2163" s="20">
        <v>1.2162466059386092</v>
      </c>
      <c r="AA2163" s="20">
        <v>1</v>
      </c>
    </row>
    <row r="2164" spans="1:27" x14ac:dyDescent="0.25">
      <c r="A2164" t="s">
        <v>2841</v>
      </c>
      <c r="B2164">
        <v>2877</v>
      </c>
      <c r="C2164" t="s">
        <v>5135</v>
      </c>
      <c r="D2164">
        <v>0.14000000000000001</v>
      </c>
      <c r="E2164">
        <v>0.115</v>
      </c>
      <c r="F2164">
        <v>0.13900000000000001</v>
      </c>
      <c r="G2164" s="1">
        <v>13819.6855</v>
      </c>
      <c r="H2164" s="1">
        <v>18327.867200000001</v>
      </c>
      <c r="I2164" s="1">
        <v>21102.956999999999</v>
      </c>
      <c r="J2164" s="1">
        <v>18855.664100000002</v>
      </c>
      <c r="K2164" s="1">
        <v>28088.5527</v>
      </c>
      <c r="L2164" s="1">
        <v>24860.1289</v>
      </c>
      <c r="M2164" s="1">
        <v>18326.2598</v>
      </c>
      <c r="N2164" s="1">
        <v>23186.4336</v>
      </c>
      <c r="O2164" s="1">
        <v>24075.529299999998</v>
      </c>
      <c r="P2164" s="18">
        <v>1</v>
      </c>
      <c r="Q2164" s="18">
        <v>1.3262144930866915</v>
      </c>
      <c r="R2164" s="18">
        <v>1.5270215085574848</v>
      </c>
      <c r="S2164" s="18">
        <v>1</v>
      </c>
      <c r="T2164" s="18">
        <v>1.4896612790211934</v>
      </c>
      <c r="U2164" s="18">
        <v>1.3184435598850108</v>
      </c>
      <c r="V2164" s="18">
        <v>1</v>
      </c>
      <c r="W2164" s="18">
        <v>1.2652027120121914</v>
      </c>
      <c r="X2164" s="18">
        <v>1.3137175595426187</v>
      </c>
      <c r="Y2164" s="20">
        <v>1</v>
      </c>
      <c r="Z2164" s="20">
        <v>1.3603594947066922</v>
      </c>
      <c r="AA2164" s="20">
        <v>1.3863942093283714</v>
      </c>
    </row>
    <row r="2165" spans="1:27" x14ac:dyDescent="0.25">
      <c r="A2165" t="s">
        <v>3858</v>
      </c>
      <c r="B2165">
        <v>2877</v>
      </c>
      <c r="C2165" t="s">
        <v>5135</v>
      </c>
      <c r="D2165" t="s">
        <v>5433</v>
      </c>
      <c r="E2165">
        <v>0.13</v>
      </c>
      <c r="F2165" t="s">
        <v>5433</v>
      </c>
      <c r="G2165" s="1" t="s">
        <v>5433</v>
      </c>
      <c r="H2165" s="1" t="s">
        <v>5433</v>
      </c>
      <c r="I2165" s="1" t="s">
        <v>5433</v>
      </c>
      <c r="J2165" s="1">
        <v>17268.037100000001</v>
      </c>
      <c r="K2165" s="1">
        <v>27218.543000000001</v>
      </c>
      <c r="L2165" s="1">
        <v>22461.955099999999</v>
      </c>
      <c r="M2165" s="1" t="s">
        <v>5433</v>
      </c>
      <c r="N2165" s="1" t="s">
        <v>5433</v>
      </c>
      <c r="O2165" s="1" t="s">
        <v>5433</v>
      </c>
      <c r="P2165" s="18" t="s">
        <v>5433</v>
      </c>
      <c r="Q2165" s="18" t="s">
        <v>5433</v>
      </c>
      <c r="R2165" s="18" t="s">
        <v>5433</v>
      </c>
      <c r="S2165" s="18">
        <v>1</v>
      </c>
      <c r="T2165" s="18">
        <v>1.5762383901758006</v>
      </c>
      <c r="U2165" s="18">
        <v>1.3007821890769506</v>
      </c>
      <c r="V2165" s="18" t="s">
        <v>5433</v>
      </c>
      <c r="W2165" s="18" t="s">
        <v>5433</v>
      </c>
      <c r="X2165" s="18" t="s">
        <v>5433</v>
      </c>
      <c r="Y2165" s="20">
        <v>1</v>
      </c>
      <c r="Z2165" s="20">
        <v>1.5762383901758006</v>
      </c>
      <c r="AA2165" s="20">
        <v>1.3007821890769506</v>
      </c>
    </row>
    <row r="2166" spans="1:27" x14ac:dyDescent="0.25">
      <c r="A2166" t="s">
        <v>2842</v>
      </c>
      <c r="B2166">
        <v>2878</v>
      </c>
      <c r="C2166" t="s">
        <v>5136</v>
      </c>
      <c r="D2166">
        <v>0.124</v>
      </c>
      <c r="E2166">
        <v>9.6000000000000002E-2</v>
      </c>
      <c r="F2166">
        <v>1.2999999999999999E-2</v>
      </c>
      <c r="G2166" s="1">
        <v>14119.875</v>
      </c>
      <c r="H2166" s="1">
        <v>22420.581999999999</v>
      </c>
      <c r="I2166" s="1">
        <v>22456.330099999999</v>
      </c>
      <c r="J2166" s="1">
        <v>41822.007799999999</v>
      </c>
      <c r="K2166" s="1">
        <v>39349.75</v>
      </c>
      <c r="L2166" s="1">
        <v>34540.5625</v>
      </c>
      <c r="M2166" s="1">
        <v>28315.281200000001</v>
      </c>
      <c r="N2166" s="1">
        <v>33057.046900000001</v>
      </c>
      <c r="O2166" s="1">
        <v>33656.148399999998</v>
      </c>
      <c r="P2166" s="18">
        <v>1</v>
      </c>
      <c r="Q2166" s="18">
        <v>1.5878739719721313</v>
      </c>
      <c r="R2166" s="18">
        <v>1.5904057295124778</v>
      </c>
      <c r="S2166" s="18">
        <v>1.2108085327214924</v>
      </c>
      <c r="T2166" s="18">
        <v>1.1392330394156147</v>
      </c>
      <c r="U2166" s="18">
        <v>1</v>
      </c>
      <c r="V2166" s="18">
        <v>1</v>
      </c>
      <c r="W2166" s="18">
        <v>1.1674631329460363</v>
      </c>
      <c r="X2166" s="18">
        <v>1.1886213724057946</v>
      </c>
      <c r="Y2166" s="20">
        <v>1.070269510907164</v>
      </c>
      <c r="Z2166" s="20">
        <v>1.2981900481112607</v>
      </c>
      <c r="AA2166" s="20">
        <v>1.2596757006394241</v>
      </c>
    </row>
    <row r="2167" spans="1:27" x14ac:dyDescent="0.25">
      <c r="A2167" t="s">
        <v>2843</v>
      </c>
      <c r="B2167">
        <v>2878</v>
      </c>
      <c r="C2167" t="s">
        <v>5136</v>
      </c>
      <c r="D2167">
        <v>0.14099999999999999</v>
      </c>
      <c r="E2167">
        <v>3.0000000000000001E-3</v>
      </c>
      <c r="F2167">
        <v>0.12</v>
      </c>
      <c r="G2167" s="1">
        <v>15360.497100000001</v>
      </c>
      <c r="H2167" s="1">
        <v>19171.9238</v>
      </c>
      <c r="I2167" s="1">
        <v>27298.4434</v>
      </c>
      <c r="J2167" s="1">
        <v>34917.878900000003</v>
      </c>
      <c r="K2167" s="1">
        <v>39637.140599999999</v>
      </c>
      <c r="L2167" s="1">
        <v>29964.390599999999</v>
      </c>
      <c r="M2167" s="1">
        <v>31620.593799999999</v>
      </c>
      <c r="N2167" s="1">
        <v>24706.912100000001</v>
      </c>
      <c r="O2167" s="1">
        <v>31917.0059</v>
      </c>
      <c r="P2167" s="18">
        <v>1</v>
      </c>
      <c r="Q2167" s="18">
        <v>1.2481317287576585</v>
      </c>
      <c r="R2167" s="18">
        <v>1.7771848933196308</v>
      </c>
      <c r="S2167" s="18">
        <v>1.1653124992970825</v>
      </c>
      <c r="T2167" s="18">
        <v>1.3228081668378733</v>
      </c>
      <c r="U2167" s="18">
        <v>1</v>
      </c>
      <c r="V2167" s="18">
        <v>1.2798278340902016</v>
      </c>
      <c r="W2167" s="18">
        <v>1</v>
      </c>
      <c r="X2167" s="18">
        <v>1.2918249666659072</v>
      </c>
      <c r="Y2167" s="20">
        <v>1.1483801111290948</v>
      </c>
      <c r="Z2167" s="20">
        <v>1.1903132985318441</v>
      </c>
      <c r="AA2167" s="20">
        <v>1.3563366199951794</v>
      </c>
    </row>
    <row r="2168" spans="1:27" x14ac:dyDescent="0.25">
      <c r="A2168" t="s">
        <v>3859</v>
      </c>
      <c r="B2168">
        <v>2878</v>
      </c>
      <c r="C2168" t="s">
        <v>5136</v>
      </c>
      <c r="D2168" t="s">
        <v>5433</v>
      </c>
      <c r="E2168">
        <v>9.6000000000000002E-2</v>
      </c>
      <c r="F2168" t="s">
        <v>5433</v>
      </c>
      <c r="G2168" s="1" t="s">
        <v>5433</v>
      </c>
      <c r="H2168" s="1" t="s">
        <v>5433</v>
      </c>
      <c r="I2168" s="1" t="s">
        <v>5433</v>
      </c>
      <c r="J2168" s="1">
        <v>27285.281200000001</v>
      </c>
      <c r="K2168" s="1">
        <v>18497.3223</v>
      </c>
      <c r="L2168" s="1">
        <v>22718.043000000001</v>
      </c>
      <c r="M2168" s="1" t="s">
        <v>5433</v>
      </c>
      <c r="N2168" s="1" t="s">
        <v>5433</v>
      </c>
      <c r="O2168" s="1" t="s">
        <v>5433</v>
      </c>
      <c r="P2168" s="18" t="s">
        <v>5433</v>
      </c>
      <c r="Q2168" s="18" t="s">
        <v>5433</v>
      </c>
      <c r="R2168" s="18" t="s">
        <v>5433</v>
      </c>
      <c r="S2168" s="18">
        <v>1.4750935707056367</v>
      </c>
      <c r="T2168" s="18">
        <v>1</v>
      </c>
      <c r="U2168" s="18">
        <v>1.228180091774689</v>
      </c>
      <c r="V2168" s="18" t="s">
        <v>5433</v>
      </c>
      <c r="W2168" s="18" t="s">
        <v>5433</v>
      </c>
      <c r="X2168" s="18" t="s">
        <v>5433</v>
      </c>
      <c r="Y2168" s="20">
        <v>1.4750935707056367</v>
      </c>
      <c r="Z2168" s="20">
        <v>1</v>
      </c>
      <c r="AA2168" s="20">
        <v>1.228180091774689</v>
      </c>
    </row>
    <row r="2169" spans="1:27" x14ac:dyDescent="0.25">
      <c r="A2169" t="s">
        <v>3860</v>
      </c>
      <c r="B2169">
        <v>2881</v>
      </c>
      <c r="C2169" t="s">
        <v>5137</v>
      </c>
      <c r="D2169" t="s">
        <v>5433</v>
      </c>
      <c r="E2169">
        <v>0.13700000000000001</v>
      </c>
      <c r="F2169">
        <v>0.13300000000000001</v>
      </c>
      <c r="G2169" s="1" t="s">
        <v>5433</v>
      </c>
      <c r="H2169" s="1" t="s">
        <v>5433</v>
      </c>
      <c r="I2169" s="1" t="s">
        <v>5433</v>
      </c>
      <c r="J2169" s="1">
        <v>26079.6309</v>
      </c>
      <c r="K2169" s="1">
        <v>28147.125</v>
      </c>
      <c r="L2169" s="1">
        <v>35123.074200000003</v>
      </c>
      <c r="M2169" s="1">
        <v>25080.109400000001</v>
      </c>
      <c r="N2169" s="1">
        <v>30125.3125</v>
      </c>
      <c r="O2169" s="1">
        <v>33046.164100000002</v>
      </c>
      <c r="P2169" s="18" t="s">
        <v>5433</v>
      </c>
      <c r="Q2169" s="18" t="s">
        <v>5433</v>
      </c>
      <c r="R2169" s="18" t="s">
        <v>5433</v>
      </c>
      <c r="S2169" s="18">
        <v>1</v>
      </c>
      <c r="T2169" s="18">
        <v>1.0792762024864393</v>
      </c>
      <c r="U2169" s="18">
        <v>1.3467627028417799</v>
      </c>
      <c r="V2169" s="18">
        <v>1</v>
      </c>
      <c r="W2169" s="18">
        <v>1.2011635204430169</v>
      </c>
      <c r="X2169" s="18">
        <v>1.3176243999956396</v>
      </c>
      <c r="Y2169" s="20">
        <v>1</v>
      </c>
      <c r="Z2169" s="20">
        <v>1.1402198614647281</v>
      </c>
      <c r="AA2169" s="20">
        <v>1.3321935514187098</v>
      </c>
    </row>
    <row r="2170" spans="1:27" x14ac:dyDescent="0.25">
      <c r="A2170" t="s">
        <v>3861</v>
      </c>
      <c r="B2170">
        <v>2883</v>
      </c>
      <c r="C2170" t="s">
        <v>5138</v>
      </c>
      <c r="D2170" t="s">
        <v>5433</v>
      </c>
      <c r="E2170">
        <v>4.3999999999999997E-2</v>
      </c>
      <c r="F2170" t="s">
        <v>5433</v>
      </c>
      <c r="G2170" s="1" t="s">
        <v>5433</v>
      </c>
      <c r="H2170" s="1" t="s">
        <v>5433</v>
      </c>
      <c r="I2170" s="1" t="s">
        <v>5433</v>
      </c>
      <c r="J2170" s="1">
        <v>746647.0625</v>
      </c>
      <c r="K2170" s="1">
        <v>703813.8125</v>
      </c>
      <c r="L2170" s="1">
        <v>607155.9375</v>
      </c>
      <c r="M2170" s="1" t="s">
        <v>5433</v>
      </c>
      <c r="N2170" s="1" t="s">
        <v>5433</v>
      </c>
      <c r="O2170" s="1" t="s">
        <v>5433</v>
      </c>
      <c r="P2170" s="18" t="s">
        <v>5433</v>
      </c>
      <c r="Q2170" s="18" t="s">
        <v>5433</v>
      </c>
      <c r="R2170" s="18" t="s">
        <v>5433</v>
      </c>
      <c r="S2170" s="18">
        <v>1.2297451385789997</v>
      </c>
      <c r="T2170" s="18">
        <v>1.1591977761067354</v>
      </c>
      <c r="U2170" s="18">
        <v>1</v>
      </c>
      <c r="V2170" s="18" t="s">
        <v>5433</v>
      </c>
      <c r="W2170" s="18" t="s">
        <v>5433</v>
      </c>
      <c r="X2170" s="18" t="s">
        <v>5433</v>
      </c>
      <c r="Y2170" s="20">
        <v>1.2297451385789997</v>
      </c>
      <c r="Z2170" s="20">
        <v>1.1591977761067354</v>
      </c>
      <c r="AA2170" s="20">
        <v>1</v>
      </c>
    </row>
    <row r="2171" spans="1:27" x14ac:dyDescent="0.25">
      <c r="A2171" t="s">
        <v>2844</v>
      </c>
      <c r="B2171">
        <v>2891</v>
      </c>
      <c r="C2171" t="s">
        <v>5139</v>
      </c>
      <c r="D2171">
        <v>0.13600000000000001</v>
      </c>
      <c r="E2171">
        <v>0.19700000000000001</v>
      </c>
      <c r="F2171">
        <v>0.16200000000000001</v>
      </c>
      <c r="G2171" s="1">
        <v>108284.4375</v>
      </c>
      <c r="H2171" s="1">
        <v>110907.91409999999</v>
      </c>
      <c r="I2171" s="1">
        <v>111313.16409999999</v>
      </c>
      <c r="J2171" s="1">
        <v>121118.74219999999</v>
      </c>
      <c r="K2171" s="1">
        <v>111601.55469999999</v>
      </c>
      <c r="L2171" s="1">
        <v>97189.179699999993</v>
      </c>
      <c r="M2171" s="1">
        <v>125644.83590000001</v>
      </c>
      <c r="N2171" s="1">
        <v>110028.2969</v>
      </c>
      <c r="O2171" s="1">
        <v>101593.1719</v>
      </c>
      <c r="P2171" s="18">
        <v>1</v>
      </c>
      <c r="Q2171" s="18">
        <v>1.0242276421300152</v>
      </c>
      <c r="R2171" s="18">
        <v>1.0279701005049779</v>
      </c>
      <c r="S2171" s="18">
        <v>1.2462163234000421</v>
      </c>
      <c r="T2171" s="18">
        <v>1.148291970819052</v>
      </c>
      <c r="U2171" s="18">
        <v>1</v>
      </c>
      <c r="V2171" s="18">
        <v>1.2367448869858546</v>
      </c>
      <c r="W2171" s="18">
        <v>1.0830284638450194</v>
      </c>
      <c r="X2171" s="18">
        <v>1</v>
      </c>
      <c r="Y2171" s="20">
        <v>1.1609870701286322</v>
      </c>
      <c r="Z2171" s="20">
        <v>1.0851826922646954</v>
      </c>
      <c r="AA2171" s="20">
        <v>1.0093233668349926</v>
      </c>
    </row>
    <row r="2172" spans="1:27" x14ac:dyDescent="0.25">
      <c r="A2172" t="s">
        <v>2845</v>
      </c>
      <c r="B2172">
        <v>2891</v>
      </c>
      <c r="C2172" t="s">
        <v>5139</v>
      </c>
      <c r="D2172">
        <v>2E-3</v>
      </c>
      <c r="E2172" t="s">
        <v>5433</v>
      </c>
      <c r="F2172" t="s">
        <v>5433</v>
      </c>
      <c r="G2172" s="1">
        <v>314107.75</v>
      </c>
      <c r="H2172" s="1">
        <v>426537.25</v>
      </c>
      <c r="I2172" s="1">
        <v>394522.375</v>
      </c>
      <c r="J2172" s="1" t="s">
        <v>5433</v>
      </c>
      <c r="K2172" s="1" t="s">
        <v>5433</v>
      </c>
      <c r="L2172" s="1" t="s">
        <v>5433</v>
      </c>
      <c r="M2172" s="1" t="s">
        <v>5433</v>
      </c>
      <c r="N2172" s="1" t="s">
        <v>5433</v>
      </c>
      <c r="O2172" s="1" t="s">
        <v>5433</v>
      </c>
      <c r="P2172" s="18">
        <v>1</v>
      </c>
      <c r="Q2172" s="18">
        <v>1.3579329067811921</v>
      </c>
      <c r="R2172" s="18">
        <v>1.2560096813911787</v>
      </c>
      <c r="S2172" s="18" t="s">
        <v>5433</v>
      </c>
      <c r="T2172" s="18" t="s">
        <v>5433</v>
      </c>
      <c r="U2172" s="18" t="s">
        <v>5433</v>
      </c>
      <c r="V2172" s="18" t="s">
        <v>5433</v>
      </c>
      <c r="W2172" s="18" t="s">
        <v>5433</v>
      </c>
      <c r="X2172" s="18" t="s">
        <v>5433</v>
      </c>
      <c r="Y2172" s="20">
        <v>1</v>
      </c>
      <c r="Z2172" s="20">
        <v>1.3579329067811921</v>
      </c>
      <c r="AA2172" s="20">
        <v>1.2560096813911787</v>
      </c>
    </row>
    <row r="2173" spans="1:27" x14ac:dyDescent="0.25">
      <c r="A2173" t="s">
        <v>2846</v>
      </c>
      <c r="B2173">
        <v>2895</v>
      </c>
      <c r="C2173" t="s">
        <v>5140</v>
      </c>
      <c r="D2173">
        <v>0.30299999999999999</v>
      </c>
      <c r="E2173">
        <v>0.311</v>
      </c>
      <c r="F2173">
        <v>0.41099999999999998</v>
      </c>
      <c r="G2173" s="1">
        <v>72560.898400000005</v>
      </c>
      <c r="H2173" s="1">
        <v>76712.3125</v>
      </c>
      <c r="I2173" s="1">
        <v>68068.093800000002</v>
      </c>
      <c r="J2173" s="1">
        <v>77975.515599999999</v>
      </c>
      <c r="K2173" s="1">
        <v>72866.992199999993</v>
      </c>
      <c r="L2173" s="1">
        <v>64272.718800000002</v>
      </c>
      <c r="M2173" s="1">
        <v>68945.531199999998</v>
      </c>
      <c r="N2173" s="1">
        <v>57127.578099999999</v>
      </c>
      <c r="O2173" s="1">
        <v>49222.035199999998</v>
      </c>
      <c r="P2173" s="18">
        <v>1.0660045602746113</v>
      </c>
      <c r="Q2173" s="18">
        <v>1.1269936943643337</v>
      </c>
      <c r="R2173" s="18">
        <v>1</v>
      </c>
      <c r="S2173" s="18">
        <v>1.2131977152334188</v>
      </c>
      <c r="T2173" s="18">
        <v>1.1337157282352275</v>
      </c>
      <c r="U2173" s="18">
        <v>1</v>
      </c>
      <c r="V2173" s="18">
        <v>1.4007046015033526</v>
      </c>
      <c r="W2173" s="18">
        <v>1.1606098339468904</v>
      </c>
      <c r="X2173" s="18">
        <v>1</v>
      </c>
      <c r="Y2173" s="20">
        <v>1.2266356256704609</v>
      </c>
      <c r="Z2173" s="20">
        <v>1.1404397521821503</v>
      </c>
      <c r="AA2173" s="20">
        <v>1</v>
      </c>
    </row>
    <row r="2174" spans="1:27" x14ac:dyDescent="0.25">
      <c r="A2174" t="s">
        <v>2847</v>
      </c>
      <c r="B2174">
        <v>2895</v>
      </c>
      <c r="C2174" t="s">
        <v>5140</v>
      </c>
      <c r="D2174">
        <v>0.252</v>
      </c>
      <c r="E2174" t="s">
        <v>5433</v>
      </c>
      <c r="F2174" t="s">
        <v>5433</v>
      </c>
      <c r="G2174" s="1">
        <v>66159.093800000002</v>
      </c>
      <c r="H2174" s="1">
        <v>67126.546900000001</v>
      </c>
      <c r="I2174" s="1">
        <v>64580.210899999998</v>
      </c>
      <c r="J2174" s="1" t="s">
        <v>5433</v>
      </c>
      <c r="K2174" s="1" t="s">
        <v>5433</v>
      </c>
      <c r="L2174" s="1" t="s">
        <v>5433</v>
      </c>
      <c r="M2174" s="1" t="s">
        <v>5433</v>
      </c>
      <c r="N2174" s="1" t="s">
        <v>5433</v>
      </c>
      <c r="O2174" s="1" t="s">
        <v>5433</v>
      </c>
      <c r="P2174" s="18">
        <v>1.0244484011122981</v>
      </c>
      <c r="Q2174" s="18">
        <v>1.0394290443545144</v>
      </c>
      <c r="R2174" s="18">
        <v>1</v>
      </c>
      <c r="S2174" s="18" t="s">
        <v>5433</v>
      </c>
      <c r="T2174" s="18" t="s">
        <v>5433</v>
      </c>
      <c r="U2174" s="18" t="s">
        <v>5433</v>
      </c>
      <c r="V2174" s="18" t="s">
        <v>5433</v>
      </c>
      <c r="W2174" s="18" t="s">
        <v>5433</v>
      </c>
      <c r="X2174" s="18" t="s">
        <v>5433</v>
      </c>
      <c r="Y2174" s="20">
        <v>1.0244484011122981</v>
      </c>
      <c r="Z2174" s="20">
        <v>1.0394290443545144</v>
      </c>
      <c r="AA2174" s="20">
        <v>1</v>
      </c>
    </row>
    <row r="2175" spans="1:27" x14ac:dyDescent="0.25">
      <c r="A2175" t="s">
        <v>2848</v>
      </c>
      <c r="B2175">
        <v>2908</v>
      </c>
      <c r="C2175" t="s">
        <v>5141</v>
      </c>
      <c r="D2175">
        <v>0.42499999999999999</v>
      </c>
      <c r="E2175" t="s">
        <v>5433</v>
      </c>
      <c r="F2175" t="s">
        <v>5433</v>
      </c>
      <c r="G2175" s="1">
        <v>130233.53909999999</v>
      </c>
      <c r="H2175" s="1">
        <v>149331.23439999999</v>
      </c>
      <c r="I2175" s="1">
        <v>140862.625</v>
      </c>
      <c r="J2175" s="1" t="s">
        <v>5433</v>
      </c>
      <c r="K2175" s="1" t="s">
        <v>5433</v>
      </c>
      <c r="L2175" s="1" t="s">
        <v>5433</v>
      </c>
      <c r="M2175" s="1" t="s">
        <v>5433</v>
      </c>
      <c r="N2175" s="1" t="s">
        <v>5433</v>
      </c>
      <c r="O2175" s="1" t="s">
        <v>5433</v>
      </c>
      <c r="P2175" s="18">
        <v>1</v>
      </c>
      <c r="Q2175" s="18">
        <v>1.1466419129202641</v>
      </c>
      <c r="R2175" s="18">
        <v>1.081615580544413</v>
      </c>
      <c r="S2175" s="18" t="s">
        <v>5433</v>
      </c>
      <c r="T2175" s="18" t="s">
        <v>5433</v>
      </c>
      <c r="U2175" s="18" t="s">
        <v>5433</v>
      </c>
      <c r="V2175" s="18" t="s">
        <v>5433</v>
      </c>
      <c r="W2175" s="18" t="s">
        <v>5433</v>
      </c>
      <c r="X2175" s="18" t="s">
        <v>5433</v>
      </c>
      <c r="Y2175" s="20">
        <v>1</v>
      </c>
      <c r="Z2175" s="20">
        <v>1.1466419129202641</v>
      </c>
      <c r="AA2175" s="20">
        <v>1.081615580544413</v>
      </c>
    </row>
    <row r="2176" spans="1:27" x14ac:dyDescent="0.25">
      <c r="A2176" t="s">
        <v>2849</v>
      </c>
      <c r="B2176">
        <v>2913</v>
      </c>
      <c r="C2176" t="s">
        <v>5142</v>
      </c>
      <c r="D2176">
        <v>5.1999999999999998E-2</v>
      </c>
      <c r="E2176">
        <v>0.217</v>
      </c>
      <c r="F2176">
        <v>0.13200000000000001</v>
      </c>
      <c r="G2176" s="1">
        <v>25176.453099999999</v>
      </c>
      <c r="H2176" s="1">
        <v>39017.886700000003</v>
      </c>
      <c r="I2176" s="1">
        <v>39065.449200000003</v>
      </c>
      <c r="J2176" s="1">
        <v>21159.765599999999</v>
      </c>
      <c r="K2176" s="1">
        <v>20388.4336</v>
      </c>
      <c r="L2176" s="1">
        <v>23876.5625</v>
      </c>
      <c r="M2176" s="1">
        <v>40838.472699999998</v>
      </c>
      <c r="N2176" s="1">
        <v>53069.851600000002</v>
      </c>
      <c r="O2176" s="1">
        <v>54002.386700000003</v>
      </c>
      <c r="P2176" s="18">
        <v>1</v>
      </c>
      <c r="Q2176" s="18">
        <v>1.5497769501137555</v>
      </c>
      <c r="R2176" s="18">
        <v>1.5516661161456458</v>
      </c>
      <c r="S2176" s="18">
        <v>1.0378318420695152</v>
      </c>
      <c r="T2176" s="18">
        <v>1</v>
      </c>
      <c r="U2176" s="18">
        <v>1.1710837118943753</v>
      </c>
      <c r="V2176" s="18">
        <v>1</v>
      </c>
      <c r="W2176" s="18">
        <v>1.2995062765900156</v>
      </c>
      <c r="X2176" s="18">
        <v>1.3223409968512365</v>
      </c>
      <c r="Y2176" s="20">
        <v>1.0126106140231717</v>
      </c>
      <c r="Z2176" s="20">
        <v>1.283094408901257</v>
      </c>
      <c r="AA2176" s="20">
        <v>1.3483636082970858</v>
      </c>
    </row>
    <row r="2177" spans="1:27" x14ac:dyDescent="0.25">
      <c r="A2177" t="s">
        <v>2850</v>
      </c>
      <c r="B2177">
        <v>2913</v>
      </c>
      <c r="C2177" t="s">
        <v>5142</v>
      </c>
      <c r="D2177">
        <v>0.128</v>
      </c>
      <c r="E2177">
        <v>0.158</v>
      </c>
      <c r="F2177">
        <v>8.0000000000000002E-3</v>
      </c>
      <c r="G2177" s="1">
        <v>18680.1914</v>
      </c>
      <c r="H2177" s="1">
        <v>26994.3711</v>
      </c>
      <c r="I2177" s="1">
        <v>26613.589800000002</v>
      </c>
      <c r="J2177" s="1">
        <v>50874.585899999998</v>
      </c>
      <c r="K2177" s="1">
        <v>73495.726599999995</v>
      </c>
      <c r="L2177" s="1">
        <v>62059.367200000001</v>
      </c>
      <c r="M2177" s="1">
        <v>18303.105500000001</v>
      </c>
      <c r="N2177" s="1">
        <v>30863.839800000002</v>
      </c>
      <c r="O2177" s="1">
        <v>30124.2637</v>
      </c>
      <c r="P2177" s="18">
        <v>1</v>
      </c>
      <c r="Q2177" s="18">
        <v>1.4450800059789537</v>
      </c>
      <c r="R2177" s="18">
        <v>1.4246957769394162</v>
      </c>
      <c r="S2177" s="18">
        <v>1</v>
      </c>
      <c r="T2177" s="18">
        <v>1.4446452054561096</v>
      </c>
      <c r="U2177" s="18">
        <v>1.2198500705634245</v>
      </c>
      <c r="V2177" s="18">
        <v>1</v>
      </c>
      <c r="W2177" s="18">
        <v>1.6862624651319416</v>
      </c>
      <c r="X2177" s="18">
        <v>1.6458553276655701</v>
      </c>
      <c r="Y2177" s="20">
        <v>1</v>
      </c>
      <c r="Z2177" s="20">
        <v>1.525329225522335</v>
      </c>
      <c r="AA2177" s="20">
        <v>1.4301337250561368</v>
      </c>
    </row>
    <row r="2178" spans="1:27" x14ac:dyDescent="0.25">
      <c r="A2178" t="s">
        <v>2851</v>
      </c>
      <c r="B2178">
        <v>2913</v>
      </c>
      <c r="C2178" t="s">
        <v>5142</v>
      </c>
      <c r="D2178">
        <v>2.5999999999999999E-2</v>
      </c>
      <c r="E2178">
        <v>0.26</v>
      </c>
      <c r="F2178" t="s">
        <v>5433</v>
      </c>
      <c r="G2178" s="1">
        <v>30351.918000000001</v>
      </c>
      <c r="H2178" s="1">
        <v>51757.957000000002</v>
      </c>
      <c r="I2178" s="1">
        <v>46504.734400000001</v>
      </c>
      <c r="J2178" s="1">
        <v>16309.1299</v>
      </c>
      <c r="K2178" s="1">
        <v>16250.511699999999</v>
      </c>
      <c r="L2178" s="1">
        <v>18075.208999999999</v>
      </c>
      <c r="M2178" s="1" t="s">
        <v>5433</v>
      </c>
      <c r="N2178" s="1" t="s">
        <v>5433</v>
      </c>
      <c r="O2178" s="1" t="s">
        <v>5433</v>
      </c>
      <c r="P2178" s="18">
        <v>1</v>
      </c>
      <c r="Q2178" s="18">
        <v>1.7052614928651297</v>
      </c>
      <c r="R2178" s="18">
        <v>1.5321843713468124</v>
      </c>
      <c r="S2178" s="18">
        <v>1.0036071602594521</v>
      </c>
      <c r="T2178" s="18">
        <v>1</v>
      </c>
      <c r="U2178" s="18">
        <v>1.1122855288304552</v>
      </c>
      <c r="V2178" s="18" t="s">
        <v>5433</v>
      </c>
      <c r="W2178" s="18" t="s">
        <v>5433</v>
      </c>
      <c r="X2178" s="18" t="s">
        <v>5433</v>
      </c>
      <c r="Y2178" s="20">
        <v>1.001803580129726</v>
      </c>
      <c r="Z2178" s="20">
        <v>1.3526307464325649</v>
      </c>
      <c r="AA2178" s="20">
        <v>1.3222349500886339</v>
      </c>
    </row>
    <row r="2179" spans="1:27" x14ac:dyDescent="0.25">
      <c r="A2179" t="s">
        <v>2852</v>
      </c>
      <c r="B2179">
        <v>2913</v>
      </c>
      <c r="C2179" t="s">
        <v>5142</v>
      </c>
      <c r="D2179">
        <v>5.1999999999999998E-2</v>
      </c>
      <c r="E2179">
        <v>0.22500000000000001</v>
      </c>
      <c r="F2179" t="s">
        <v>5433</v>
      </c>
      <c r="G2179" s="1">
        <v>15315.0928</v>
      </c>
      <c r="H2179" s="1">
        <v>24310.956999999999</v>
      </c>
      <c r="I2179" s="1">
        <v>21921.345700000002</v>
      </c>
      <c r="J2179" s="1">
        <v>18105.908200000002</v>
      </c>
      <c r="K2179" s="1">
        <v>39170.953099999999</v>
      </c>
      <c r="L2179" s="1">
        <v>28584.828099999999</v>
      </c>
      <c r="M2179" s="1" t="s">
        <v>5433</v>
      </c>
      <c r="N2179" s="1" t="s">
        <v>5433</v>
      </c>
      <c r="O2179" s="1" t="s">
        <v>5433</v>
      </c>
      <c r="P2179" s="18">
        <v>1</v>
      </c>
      <c r="Q2179" s="18">
        <v>1.5873855495018612</v>
      </c>
      <c r="R2179" s="18">
        <v>1.4313557212007231</v>
      </c>
      <c r="S2179" s="18">
        <v>1</v>
      </c>
      <c r="T2179" s="18">
        <v>2.1634348670783603</v>
      </c>
      <c r="U2179" s="18">
        <v>1.5787569330545925</v>
      </c>
      <c r="V2179" s="18" t="s">
        <v>5433</v>
      </c>
      <c r="W2179" s="18" t="s">
        <v>5433</v>
      </c>
      <c r="X2179" s="18" t="s">
        <v>5433</v>
      </c>
      <c r="Y2179" s="20">
        <v>1</v>
      </c>
      <c r="Z2179" s="20">
        <v>1.8754102082901107</v>
      </c>
      <c r="AA2179" s="20">
        <v>1.5050563271276578</v>
      </c>
    </row>
    <row r="2180" spans="1:27" x14ac:dyDescent="0.25">
      <c r="A2180" t="s">
        <v>2853</v>
      </c>
      <c r="B2180">
        <v>2914</v>
      </c>
      <c r="C2180" t="s">
        <v>5143</v>
      </c>
      <c r="D2180">
        <v>0.01</v>
      </c>
      <c r="E2180">
        <v>3.2000000000000001E-2</v>
      </c>
      <c r="F2180">
        <v>7.6999999999999999E-2</v>
      </c>
      <c r="G2180" s="1">
        <v>16873.1934</v>
      </c>
      <c r="H2180" s="1">
        <v>24761.033200000002</v>
      </c>
      <c r="I2180" s="1">
        <v>25793.3105</v>
      </c>
      <c r="J2180" s="1">
        <v>33921.214800000002</v>
      </c>
      <c r="K2180" s="1">
        <v>43712.160199999998</v>
      </c>
      <c r="L2180" s="1">
        <v>36951.574200000003</v>
      </c>
      <c r="M2180" s="1">
        <v>23890.6816</v>
      </c>
      <c r="N2180" s="1">
        <v>25018.359400000001</v>
      </c>
      <c r="O2180" s="1">
        <v>25858.521499999999</v>
      </c>
      <c r="P2180" s="18">
        <v>1</v>
      </c>
      <c r="Q2180" s="18">
        <v>1.4674775908157374</v>
      </c>
      <c r="R2180" s="18">
        <v>1.5286561286021885</v>
      </c>
      <c r="S2180" s="18">
        <v>1</v>
      </c>
      <c r="T2180" s="18">
        <v>1.2886378172989252</v>
      </c>
      <c r="U2180" s="18">
        <v>1.0893352262844078</v>
      </c>
      <c r="V2180" s="18">
        <v>1</v>
      </c>
      <c r="W2180" s="18">
        <v>1.0472015750274786</v>
      </c>
      <c r="X2180" s="18">
        <v>1.0823685122487254</v>
      </c>
      <c r="Y2180" s="20">
        <v>1</v>
      </c>
      <c r="Z2180" s="20">
        <v>1.2677723277140469</v>
      </c>
      <c r="AA2180" s="20">
        <v>1.2334532890451073</v>
      </c>
    </row>
    <row r="2181" spans="1:27" x14ac:dyDescent="0.25">
      <c r="A2181" t="s">
        <v>2854</v>
      </c>
      <c r="B2181">
        <v>2914</v>
      </c>
      <c r="C2181" t="s">
        <v>5143</v>
      </c>
      <c r="D2181">
        <v>6.9000000000000006E-2</v>
      </c>
      <c r="E2181">
        <v>0.03</v>
      </c>
      <c r="F2181" t="s">
        <v>5433</v>
      </c>
      <c r="G2181" s="1">
        <v>12885.988300000001</v>
      </c>
      <c r="H2181" s="1">
        <v>28422.359400000001</v>
      </c>
      <c r="I2181" s="1">
        <v>22976.175800000001</v>
      </c>
      <c r="J2181" s="1">
        <v>21630.675800000001</v>
      </c>
      <c r="K2181" s="1">
        <v>29199.853500000001</v>
      </c>
      <c r="L2181" s="1">
        <v>26958.337899999999</v>
      </c>
      <c r="M2181" s="1" t="s">
        <v>5433</v>
      </c>
      <c r="N2181" s="1" t="s">
        <v>5433</v>
      </c>
      <c r="O2181" s="1" t="s">
        <v>5433</v>
      </c>
      <c r="P2181" s="18">
        <v>1</v>
      </c>
      <c r="Q2181" s="18">
        <v>2.2056794355462825</v>
      </c>
      <c r="R2181" s="18">
        <v>1.7830355937852278</v>
      </c>
      <c r="S2181" s="18">
        <v>1</v>
      </c>
      <c r="T2181" s="18">
        <v>1.3499279342904302</v>
      </c>
      <c r="U2181" s="18">
        <v>1.2463012320678395</v>
      </c>
      <c r="V2181" s="18" t="s">
        <v>5433</v>
      </c>
      <c r="W2181" s="18" t="s">
        <v>5433</v>
      </c>
      <c r="X2181" s="18" t="s">
        <v>5433</v>
      </c>
      <c r="Y2181" s="20">
        <v>1</v>
      </c>
      <c r="Z2181" s="20">
        <v>1.7778036849183563</v>
      </c>
      <c r="AA2181" s="20">
        <v>1.5146684129265338</v>
      </c>
    </row>
    <row r="2182" spans="1:27" x14ac:dyDescent="0.25">
      <c r="A2182" t="s">
        <v>2855</v>
      </c>
      <c r="B2182">
        <v>2914</v>
      </c>
      <c r="C2182" t="s">
        <v>5143</v>
      </c>
      <c r="D2182">
        <v>5.3999999999999999E-2</v>
      </c>
      <c r="E2182" t="s">
        <v>5433</v>
      </c>
      <c r="F2182" t="s">
        <v>5433</v>
      </c>
      <c r="G2182" s="1">
        <v>35801.679700000001</v>
      </c>
      <c r="H2182" s="1">
        <v>48935.9375</v>
      </c>
      <c r="I2182" s="1">
        <v>43065.253900000003</v>
      </c>
      <c r="J2182" s="1" t="s">
        <v>5433</v>
      </c>
      <c r="K2182" s="1" t="s">
        <v>5433</v>
      </c>
      <c r="L2182" s="1" t="s">
        <v>5433</v>
      </c>
      <c r="M2182" s="1" t="s">
        <v>5433</v>
      </c>
      <c r="N2182" s="1" t="s">
        <v>5433</v>
      </c>
      <c r="O2182" s="1" t="s">
        <v>5433</v>
      </c>
      <c r="P2182" s="18">
        <v>1</v>
      </c>
      <c r="Q2182" s="18">
        <v>1.3668614967246913</v>
      </c>
      <c r="R2182" s="18">
        <v>1.2028836149830144</v>
      </c>
      <c r="S2182" s="18" t="s">
        <v>5433</v>
      </c>
      <c r="T2182" s="18" t="s">
        <v>5433</v>
      </c>
      <c r="U2182" s="18" t="s">
        <v>5433</v>
      </c>
      <c r="V2182" s="18" t="s">
        <v>5433</v>
      </c>
      <c r="W2182" s="18" t="s">
        <v>5433</v>
      </c>
      <c r="X2182" s="18" t="s">
        <v>5433</v>
      </c>
      <c r="Y2182" s="20">
        <v>1</v>
      </c>
      <c r="Z2182" s="20">
        <v>1.3668614967246913</v>
      </c>
      <c r="AA2182" s="20">
        <v>1.2028836149830144</v>
      </c>
    </row>
    <row r="2183" spans="1:27" x14ac:dyDescent="0.25">
      <c r="A2183" t="s">
        <v>2856</v>
      </c>
      <c r="B2183">
        <v>2915</v>
      </c>
      <c r="C2183" t="s">
        <v>5144</v>
      </c>
      <c r="D2183">
        <v>0.254</v>
      </c>
      <c r="E2183">
        <v>0.23599999999999999</v>
      </c>
      <c r="F2183">
        <v>0.11899999999999999</v>
      </c>
      <c r="G2183" s="1">
        <v>1205736</v>
      </c>
      <c r="H2183" s="1">
        <v>1657721.375</v>
      </c>
      <c r="I2183" s="1">
        <v>1577045.875</v>
      </c>
      <c r="J2183" s="1">
        <v>1332691.5</v>
      </c>
      <c r="K2183" s="1">
        <v>1171568.625</v>
      </c>
      <c r="L2183" s="1">
        <v>1055418.625</v>
      </c>
      <c r="M2183" s="1">
        <v>2127343.25</v>
      </c>
      <c r="N2183" s="1">
        <v>1712338.625</v>
      </c>
      <c r="O2183" s="1">
        <v>1714983</v>
      </c>
      <c r="P2183" s="18">
        <v>1</v>
      </c>
      <c r="Q2183" s="18">
        <v>1.3748626357676972</v>
      </c>
      <c r="R2183" s="18">
        <v>1.3079528810618577</v>
      </c>
      <c r="S2183" s="18">
        <v>1.2627136459715216</v>
      </c>
      <c r="T2183" s="18">
        <v>1.110051118341786</v>
      </c>
      <c r="U2183" s="18">
        <v>1</v>
      </c>
      <c r="V2183" s="18">
        <v>1.242361305725963</v>
      </c>
      <c r="W2183" s="18">
        <v>1</v>
      </c>
      <c r="X2183" s="18">
        <v>1.0015443061094298</v>
      </c>
      <c r="Y2183" s="20">
        <v>1.1683583172324947</v>
      </c>
      <c r="Z2183" s="20">
        <v>1.1616379180364944</v>
      </c>
      <c r="AA2183" s="20">
        <v>1.1031657290570958</v>
      </c>
    </row>
    <row r="2184" spans="1:27" x14ac:dyDescent="0.25">
      <c r="A2184" t="s">
        <v>2857</v>
      </c>
      <c r="B2184">
        <v>2915</v>
      </c>
      <c r="C2184" t="s">
        <v>5144</v>
      </c>
      <c r="D2184">
        <v>3.3000000000000002E-2</v>
      </c>
      <c r="E2184">
        <v>8.9999999999999993E-3</v>
      </c>
      <c r="F2184">
        <v>0.24099999999999999</v>
      </c>
      <c r="G2184" s="1">
        <v>1976664.25</v>
      </c>
      <c r="H2184" s="1">
        <v>2315338.25</v>
      </c>
      <c r="I2184" s="1">
        <v>2422975</v>
      </c>
      <c r="J2184" s="1">
        <v>2261087</v>
      </c>
      <c r="K2184" s="1">
        <v>2266598.75</v>
      </c>
      <c r="L2184" s="1">
        <v>2158960.5</v>
      </c>
      <c r="M2184" s="1">
        <v>1291768.875</v>
      </c>
      <c r="N2184" s="1">
        <v>1081584.5</v>
      </c>
      <c r="O2184" s="1">
        <v>983291.875</v>
      </c>
      <c r="P2184" s="18">
        <v>1</v>
      </c>
      <c r="Q2184" s="18">
        <v>1.1713361285306798</v>
      </c>
      <c r="R2184" s="18">
        <v>1.225789862896544</v>
      </c>
      <c r="S2184" s="18">
        <v>1.0473035518713751</v>
      </c>
      <c r="T2184" s="18">
        <v>1.0498565165967604</v>
      </c>
      <c r="U2184" s="18">
        <v>1</v>
      </c>
      <c r="V2184" s="18">
        <v>1.3137186504261515</v>
      </c>
      <c r="W2184" s="18">
        <v>1.0999628162289046</v>
      </c>
      <c r="X2184" s="18">
        <v>1</v>
      </c>
      <c r="Y2184" s="20">
        <v>1.1203407340991756</v>
      </c>
      <c r="Z2184" s="20">
        <v>1.1070518204521149</v>
      </c>
      <c r="AA2184" s="20">
        <v>1.0752632876321815</v>
      </c>
    </row>
    <row r="2185" spans="1:27" x14ac:dyDescent="0.25">
      <c r="A2185" t="s">
        <v>2858</v>
      </c>
      <c r="B2185">
        <v>2915</v>
      </c>
      <c r="C2185" t="s">
        <v>5144</v>
      </c>
      <c r="D2185">
        <v>2.8000000000000001E-2</v>
      </c>
      <c r="E2185">
        <v>3.4000000000000002E-2</v>
      </c>
      <c r="F2185">
        <v>0.03</v>
      </c>
      <c r="G2185" s="1">
        <v>449685.625</v>
      </c>
      <c r="H2185" s="1">
        <v>483460.4375</v>
      </c>
      <c r="I2185" s="1">
        <v>478488.09379999997</v>
      </c>
      <c r="J2185" s="1">
        <v>342424.9375</v>
      </c>
      <c r="K2185" s="1">
        <v>351712</v>
      </c>
      <c r="L2185" s="1">
        <v>317283.53120000003</v>
      </c>
      <c r="M2185" s="1">
        <v>330812.375</v>
      </c>
      <c r="N2185" s="1">
        <v>279211.09379999997</v>
      </c>
      <c r="O2185" s="1">
        <v>258461.73439999999</v>
      </c>
      <c r="P2185" s="18">
        <v>1</v>
      </c>
      <c r="Q2185" s="18">
        <v>1.0751076098996939</v>
      </c>
      <c r="R2185" s="18">
        <v>1.0640502324262644</v>
      </c>
      <c r="S2185" s="18">
        <v>1.0792395565093231</v>
      </c>
      <c r="T2185" s="18">
        <v>1.1085101034705074</v>
      </c>
      <c r="U2185" s="18">
        <v>1</v>
      </c>
      <c r="V2185" s="18">
        <v>1.2799278615380212</v>
      </c>
      <c r="W2185" s="18">
        <v>1.0802801987232968</v>
      </c>
      <c r="X2185" s="18">
        <v>1</v>
      </c>
      <c r="Y2185" s="20">
        <v>1.1197224726824482</v>
      </c>
      <c r="Z2185" s="20">
        <v>1.0879659706978326</v>
      </c>
      <c r="AA2185" s="20">
        <v>1.0213500774754214</v>
      </c>
    </row>
    <row r="2186" spans="1:27" x14ac:dyDescent="0.25">
      <c r="A2186" t="s">
        <v>2859</v>
      </c>
      <c r="B2186">
        <v>2915</v>
      </c>
      <c r="C2186" t="s">
        <v>5144</v>
      </c>
      <c r="D2186">
        <v>0.13500000000000001</v>
      </c>
      <c r="E2186">
        <v>0.216</v>
      </c>
      <c r="F2186">
        <v>3.2000000000000001E-2</v>
      </c>
      <c r="G2186" s="1">
        <v>221304.5312</v>
      </c>
      <c r="H2186" s="1">
        <v>210672.95310000001</v>
      </c>
      <c r="I2186" s="1">
        <v>207807.4062</v>
      </c>
      <c r="J2186" s="1">
        <v>291667.875</v>
      </c>
      <c r="K2186" s="1">
        <v>265699.84379999997</v>
      </c>
      <c r="L2186" s="1">
        <v>228584.57810000001</v>
      </c>
      <c r="M2186" s="1">
        <v>414969.96879999997</v>
      </c>
      <c r="N2186" s="1">
        <v>341158.21879999997</v>
      </c>
      <c r="O2186" s="1">
        <v>298932.15620000003</v>
      </c>
      <c r="P2186" s="18">
        <v>1.0649501634557239</v>
      </c>
      <c r="Q2186" s="18">
        <v>1.0137894358646782</v>
      </c>
      <c r="R2186" s="18">
        <v>1</v>
      </c>
      <c r="S2186" s="18">
        <v>1.2759735474035463</v>
      </c>
      <c r="T2186" s="18">
        <v>1.1623699464264075</v>
      </c>
      <c r="U2186" s="18">
        <v>1</v>
      </c>
      <c r="V2186" s="18">
        <v>1.3881744074477054</v>
      </c>
      <c r="W2186" s="18">
        <v>1.1412563410265861</v>
      </c>
      <c r="X2186" s="18">
        <v>1</v>
      </c>
      <c r="Y2186" s="20">
        <v>1.2430327061023252</v>
      </c>
      <c r="Z2186" s="20">
        <v>1.1058052411058907</v>
      </c>
      <c r="AA2186" s="20">
        <v>1</v>
      </c>
    </row>
    <row r="2187" spans="1:27" x14ac:dyDescent="0.25">
      <c r="A2187" t="s">
        <v>2860</v>
      </c>
      <c r="B2187">
        <v>2915</v>
      </c>
      <c r="C2187" t="s">
        <v>5144</v>
      </c>
      <c r="D2187">
        <v>0.151</v>
      </c>
      <c r="E2187">
        <v>6.7000000000000004E-2</v>
      </c>
      <c r="F2187" t="s">
        <v>5433</v>
      </c>
      <c r="G2187" s="1">
        <v>339688.71879999997</v>
      </c>
      <c r="H2187" s="1">
        <v>322074.3125</v>
      </c>
      <c r="I2187" s="1">
        <v>345677.875</v>
      </c>
      <c r="J2187" s="1">
        <v>420050.90620000003</v>
      </c>
      <c r="K2187" s="1">
        <v>355106.71879999997</v>
      </c>
      <c r="L2187" s="1">
        <v>299215.6875</v>
      </c>
      <c r="M2187" s="1" t="s">
        <v>5433</v>
      </c>
      <c r="N2187" s="1" t="s">
        <v>5433</v>
      </c>
      <c r="O2187" s="1" t="s">
        <v>5433</v>
      </c>
      <c r="P2187" s="18">
        <v>1.0546905034532985</v>
      </c>
      <c r="Q2187" s="18">
        <v>1</v>
      </c>
      <c r="R2187" s="18">
        <v>1.0732860758648675</v>
      </c>
      <c r="S2187" s="18">
        <v>1.4038398511441685</v>
      </c>
      <c r="T2187" s="18">
        <v>1.1867917814302433</v>
      </c>
      <c r="U2187" s="18">
        <v>1</v>
      </c>
      <c r="V2187" s="18" t="s">
        <v>5433</v>
      </c>
      <c r="W2187" s="18" t="s">
        <v>5433</v>
      </c>
      <c r="X2187" s="18" t="s">
        <v>5433</v>
      </c>
      <c r="Y2187" s="20">
        <v>1.2292651772987335</v>
      </c>
      <c r="Z2187" s="20">
        <v>1.0933958907151218</v>
      </c>
      <c r="AA2187" s="20">
        <v>1.0366430379324338</v>
      </c>
    </row>
    <row r="2188" spans="1:27" x14ac:dyDescent="0.25">
      <c r="A2188" t="s">
        <v>4139</v>
      </c>
      <c r="B2188">
        <v>2917</v>
      </c>
      <c r="C2188" t="s">
        <v>5145</v>
      </c>
      <c r="D2188" t="s">
        <v>5433</v>
      </c>
      <c r="E2188" t="s">
        <v>5433</v>
      </c>
      <c r="F2188">
        <v>9.6000000000000002E-2</v>
      </c>
      <c r="G2188" s="1" t="s">
        <v>5433</v>
      </c>
      <c r="H2188" s="1" t="s">
        <v>5433</v>
      </c>
      <c r="I2188" s="1" t="s">
        <v>5433</v>
      </c>
      <c r="J2188" s="1" t="s">
        <v>5433</v>
      </c>
      <c r="K2188" s="1" t="s">
        <v>5433</v>
      </c>
      <c r="L2188" s="1" t="s">
        <v>5433</v>
      </c>
      <c r="M2188" s="1">
        <v>111681.5156</v>
      </c>
      <c r="N2188" s="1">
        <v>94669.054699999993</v>
      </c>
      <c r="O2188" s="1">
        <v>91994.718800000002</v>
      </c>
      <c r="P2188" s="18" t="s">
        <v>5433</v>
      </c>
      <c r="Q2188" s="18" t="s">
        <v>5433</v>
      </c>
      <c r="R2188" s="18" t="s">
        <v>5433</v>
      </c>
      <c r="S2188" s="18" t="s">
        <v>5433</v>
      </c>
      <c r="T2188" s="18" t="s">
        <v>5433</v>
      </c>
      <c r="U2188" s="18" t="s">
        <v>5433</v>
      </c>
      <c r="V2188" s="18">
        <v>1.213999206223999</v>
      </c>
      <c r="W2188" s="18">
        <v>1.0290705372534927</v>
      </c>
      <c r="X2188" s="18">
        <v>1</v>
      </c>
      <c r="Y2188" s="20">
        <v>1.213999206223999</v>
      </c>
      <c r="Z2188" s="20">
        <v>1.0290705372534927</v>
      </c>
      <c r="AA2188" s="20">
        <v>1</v>
      </c>
    </row>
    <row r="2189" spans="1:27" x14ac:dyDescent="0.25">
      <c r="A2189" t="s">
        <v>3862</v>
      </c>
      <c r="B2189">
        <v>2922</v>
      </c>
      <c r="C2189" t="s">
        <v>5146</v>
      </c>
      <c r="D2189" t="s">
        <v>5433</v>
      </c>
      <c r="E2189">
        <v>1.7000000000000001E-2</v>
      </c>
      <c r="F2189" t="s">
        <v>5433</v>
      </c>
      <c r="G2189" s="1" t="s">
        <v>5433</v>
      </c>
      <c r="H2189" s="1" t="s">
        <v>5433</v>
      </c>
      <c r="I2189" s="1" t="s">
        <v>5433</v>
      </c>
      <c r="J2189" s="1">
        <v>73094.015599999999</v>
      </c>
      <c r="K2189" s="1">
        <v>31733.4414</v>
      </c>
      <c r="L2189" s="1">
        <v>26188.206999999999</v>
      </c>
      <c r="M2189" s="1" t="s">
        <v>5433</v>
      </c>
      <c r="N2189" s="1" t="s">
        <v>5433</v>
      </c>
      <c r="O2189" s="1" t="s">
        <v>5433</v>
      </c>
      <c r="P2189" s="18" t="s">
        <v>5433</v>
      </c>
      <c r="Q2189" s="18" t="s">
        <v>5433</v>
      </c>
      <c r="R2189" s="18" t="s">
        <v>5433</v>
      </c>
      <c r="S2189" s="18">
        <v>2.7911042401642847</v>
      </c>
      <c r="T2189" s="18">
        <v>1.2117454776495391</v>
      </c>
      <c r="U2189" s="18">
        <v>1</v>
      </c>
      <c r="V2189" s="18" t="s">
        <v>5433</v>
      </c>
      <c r="W2189" s="18" t="s">
        <v>5433</v>
      </c>
      <c r="X2189" s="18" t="s">
        <v>5433</v>
      </c>
      <c r="Y2189" s="20">
        <v>2.7911042401642847</v>
      </c>
      <c r="Z2189" s="20">
        <v>1.2117454776495391</v>
      </c>
      <c r="AA2189" s="20">
        <v>1</v>
      </c>
    </row>
    <row r="2190" spans="1:27" x14ac:dyDescent="0.25">
      <c r="A2190" t="s">
        <v>2861</v>
      </c>
      <c r="B2190">
        <v>2923</v>
      </c>
      <c r="C2190" t="s">
        <v>5147</v>
      </c>
      <c r="D2190">
        <v>0.13900000000000001</v>
      </c>
      <c r="E2190">
        <v>0.27</v>
      </c>
      <c r="F2190">
        <v>0.11799999999999999</v>
      </c>
      <c r="G2190" s="1">
        <v>456899.78120000003</v>
      </c>
      <c r="H2190" s="1">
        <v>544490.125</v>
      </c>
      <c r="I2190" s="1">
        <v>522815.09379999997</v>
      </c>
      <c r="J2190" s="1">
        <v>202089.48439999999</v>
      </c>
      <c r="K2190" s="1">
        <v>198516.0625</v>
      </c>
      <c r="L2190" s="1">
        <v>173040.2812</v>
      </c>
      <c r="M2190" s="1">
        <v>566173.875</v>
      </c>
      <c r="N2190" s="1">
        <v>476372.84379999997</v>
      </c>
      <c r="O2190" s="1">
        <v>468372.09379999997</v>
      </c>
      <c r="P2190" s="18">
        <v>1</v>
      </c>
      <c r="Q2190" s="18">
        <v>1.1917058125306013</v>
      </c>
      <c r="R2190" s="18">
        <v>1.14426645691727</v>
      </c>
      <c r="S2190" s="18">
        <v>1.1678753813768075</v>
      </c>
      <c r="T2190" s="18">
        <v>1.147224571777915</v>
      </c>
      <c r="U2190" s="18">
        <v>1</v>
      </c>
      <c r="V2190" s="18">
        <v>1.2088121442217317</v>
      </c>
      <c r="W2190" s="18">
        <v>1.0170820382040446</v>
      </c>
      <c r="X2190" s="18">
        <v>1</v>
      </c>
      <c r="Y2190" s="20">
        <v>1.1255625085328465</v>
      </c>
      <c r="Z2190" s="20">
        <v>1.1186708075041869</v>
      </c>
      <c r="AA2190" s="20">
        <v>1.0480888189724233</v>
      </c>
    </row>
    <row r="2191" spans="1:27" x14ac:dyDescent="0.25">
      <c r="A2191" t="s">
        <v>2862</v>
      </c>
      <c r="B2191">
        <v>2923</v>
      </c>
      <c r="C2191" t="s">
        <v>5147</v>
      </c>
      <c r="D2191">
        <v>0.28399999999999997</v>
      </c>
      <c r="E2191">
        <v>7.9000000000000001E-2</v>
      </c>
      <c r="F2191">
        <v>0.28100000000000003</v>
      </c>
      <c r="G2191" s="1">
        <v>290322.71879999997</v>
      </c>
      <c r="H2191" s="1">
        <v>296083.0625</v>
      </c>
      <c r="I2191" s="1">
        <v>309702.6875</v>
      </c>
      <c r="J2191" s="1">
        <v>394696.625</v>
      </c>
      <c r="K2191" s="1">
        <v>376274.03120000003</v>
      </c>
      <c r="L2191" s="1">
        <v>334655.96879999997</v>
      </c>
      <c r="M2191" s="1">
        <v>260140.35939999999</v>
      </c>
      <c r="N2191" s="1">
        <v>211276.54689999999</v>
      </c>
      <c r="O2191" s="1">
        <v>220101.98439999999</v>
      </c>
      <c r="P2191" s="18">
        <v>1</v>
      </c>
      <c r="Q2191" s="18">
        <v>1.0198411744138021</v>
      </c>
      <c r="R2191" s="18">
        <v>1.0667531937566026</v>
      </c>
      <c r="S2191" s="18">
        <v>1.1794100861708583</v>
      </c>
      <c r="T2191" s="18">
        <v>1.1243607354419314</v>
      </c>
      <c r="U2191" s="18">
        <v>1</v>
      </c>
      <c r="V2191" s="18">
        <v>1.2312789243149069</v>
      </c>
      <c r="W2191" s="18">
        <v>1</v>
      </c>
      <c r="X2191" s="18">
        <v>1.0417719696269798</v>
      </c>
      <c r="Y2191" s="20">
        <v>1.1368963368285885</v>
      </c>
      <c r="Z2191" s="20">
        <v>1.0480673032852446</v>
      </c>
      <c r="AA2191" s="20">
        <v>1.0361750544611941</v>
      </c>
    </row>
    <row r="2192" spans="1:27" x14ac:dyDescent="0.25">
      <c r="A2192" t="s">
        <v>2863</v>
      </c>
      <c r="B2192">
        <v>2923</v>
      </c>
      <c r="C2192" t="s">
        <v>5147</v>
      </c>
      <c r="D2192">
        <v>1.4E-2</v>
      </c>
      <c r="E2192" t="s">
        <v>5433</v>
      </c>
      <c r="F2192" t="s">
        <v>5433</v>
      </c>
      <c r="G2192" s="1">
        <v>117840.39840000001</v>
      </c>
      <c r="H2192" s="1">
        <v>108812.66409999999</v>
      </c>
      <c r="I2192" s="1">
        <v>107548.13280000001</v>
      </c>
      <c r="J2192" s="1" t="s">
        <v>5433</v>
      </c>
      <c r="K2192" s="1" t="s">
        <v>5433</v>
      </c>
      <c r="L2192" s="1" t="s">
        <v>5433</v>
      </c>
      <c r="M2192" s="1" t="s">
        <v>5433</v>
      </c>
      <c r="N2192" s="1" t="s">
        <v>5433</v>
      </c>
      <c r="O2192" s="1" t="s">
        <v>5433</v>
      </c>
      <c r="P2192" s="18">
        <v>1.0956991565733627</v>
      </c>
      <c r="Q2192" s="18">
        <v>1.0117578173333008</v>
      </c>
      <c r="R2192" s="18">
        <v>1</v>
      </c>
      <c r="S2192" s="18" t="s">
        <v>5433</v>
      </c>
      <c r="T2192" s="18" t="s">
        <v>5433</v>
      </c>
      <c r="U2192" s="18" t="s">
        <v>5433</v>
      </c>
      <c r="V2192" s="18" t="s">
        <v>5433</v>
      </c>
      <c r="W2192" s="18" t="s">
        <v>5433</v>
      </c>
      <c r="X2192" s="18" t="s">
        <v>5433</v>
      </c>
      <c r="Y2192" s="20">
        <v>1.0956991565733627</v>
      </c>
      <c r="Z2192" s="20">
        <v>1.0117578173333008</v>
      </c>
      <c r="AA2192" s="20">
        <v>1</v>
      </c>
    </row>
    <row r="2193" spans="1:27" x14ac:dyDescent="0.25">
      <c r="A2193" t="s">
        <v>2864</v>
      </c>
      <c r="B2193">
        <v>2927</v>
      </c>
      <c r="C2193" t="s">
        <v>5148</v>
      </c>
      <c r="D2193">
        <v>1.4999999999999999E-2</v>
      </c>
      <c r="E2193">
        <v>0.26700000000000002</v>
      </c>
      <c r="F2193">
        <v>0.26700000000000002</v>
      </c>
      <c r="G2193" s="1">
        <v>233022.5625</v>
      </c>
      <c r="H2193" s="1">
        <v>279129.96879999997</v>
      </c>
      <c r="I2193" s="1">
        <v>237868.17189999999</v>
      </c>
      <c r="J2193" s="1">
        <v>207322.42189999999</v>
      </c>
      <c r="K2193" s="1">
        <v>194322.89060000001</v>
      </c>
      <c r="L2193" s="1">
        <v>168025.25</v>
      </c>
      <c r="M2193" s="1">
        <v>126565.1562</v>
      </c>
      <c r="N2193" s="1">
        <v>120729.33590000001</v>
      </c>
      <c r="O2193" s="1">
        <v>104525.0156</v>
      </c>
      <c r="P2193" s="18">
        <v>1</v>
      </c>
      <c r="Q2193" s="18">
        <v>1.197866703572964</v>
      </c>
      <c r="R2193" s="18">
        <v>1.0207945932274261</v>
      </c>
      <c r="S2193" s="18">
        <v>1.233876586405912</v>
      </c>
      <c r="T2193" s="18">
        <v>1.1565100519118408</v>
      </c>
      <c r="U2193" s="18">
        <v>1</v>
      </c>
      <c r="V2193" s="18">
        <v>1.2108599599194894</v>
      </c>
      <c r="W2193" s="18">
        <v>1.1550281548104357</v>
      </c>
      <c r="X2193" s="18">
        <v>1</v>
      </c>
      <c r="Y2193" s="20">
        <v>1.1482455154418003</v>
      </c>
      <c r="Z2193" s="20">
        <v>1.1698016367650801</v>
      </c>
      <c r="AA2193" s="20">
        <v>1.0069315310758087</v>
      </c>
    </row>
    <row r="2194" spans="1:27" x14ac:dyDescent="0.25">
      <c r="A2194" t="s">
        <v>2865</v>
      </c>
      <c r="B2194">
        <v>2929</v>
      </c>
      <c r="C2194" t="s">
        <v>5149</v>
      </c>
      <c r="D2194">
        <v>8.6999999999999994E-2</v>
      </c>
      <c r="E2194">
        <v>5.8999999999999997E-2</v>
      </c>
      <c r="F2194" t="s">
        <v>5433</v>
      </c>
      <c r="G2194" s="1">
        <v>7874.8847999999998</v>
      </c>
      <c r="H2194" s="1">
        <v>25921.664100000002</v>
      </c>
      <c r="I2194" s="1">
        <v>25009.331999999999</v>
      </c>
      <c r="J2194" s="1">
        <v>9331.1123000000007</v>
      </c>
      <c r="K2194" s="1">
        <v>32804.945299999999</v>
      </c>
      <c r="L2194" s="1">
        <v>30450.1875</v>
      </c>
      <c r="M2194" s="1" t="s">
        <v>5433</v>
      </c>
      <c r="N2194" s="1" t="s">
        <v>5433</v>
      </c>
      <c r="O2194" s="1" t="s">
        <v>5433</v>
      </c>
      <c r="P2194" s="18">
        <v>1</v>
      </c>
      <c r="Q2194" s="18">
        <v>3.2916880384078766</v>
      </c>
      <c r="R2194" s="18">
        <v>3.17583464840019</v>
      </c>
      <c r="S2194" s="18">
        <v>1</v>
      </c>
      <c r="T2194" s="18">
        <v>3.5156521800728942</v>
      </c>
      <c r="U2194" s="18">
        <v>3.2632966489964974</v>
      </c>
      <c r="V2194" s="18" t="s">
        <v>5433</v>
      </c>
      <c r="W2194" s="18" t="s">
        <v>5433</v>
      </c>
      <c r="X2194" s="18" t="s">
        <v>5433</v>
      </c>
      <c r="Y2194" s="20">
        <v>1</v>
      </c>
      <c r="Z2194" s="20">
        <v>3.4036701092403856</v>
      </c>
      <c r="AA2194" s="20">
        <v>3.2195656486983437</v>
      </c>
    </row>
    <row r="2195" spans="1:27" x14ac:dyDescent="0.25">
      <c r="A2195" t="s">
        <v>3863</v>
      </c>
      <c r="B2195">
        <v>2929</v>
      </c>
      <c r="C2195" t="s">
        <v>5149</v>
      </c>
      <c r="D2195" t="s">
        <v>5433</v>
      </c>
      <c r="E2195">
        <v>1.6E-2</v>
      </c>
      <c r="F2195" t="s">
        <v>5433</v>
      </c>
      <c r="G2195" s="1" t="s">
        <v>5433</v>
      </c>
      <c r="H2195" s="1" t="s">
        <v>5433</v>
      </c>
      <c r="I2195" s="1" t="s">
        <v>5433</v>
      </c>
      <c r="J2195" s="1">
        <v>15293.040999999999</v>
      </c>
      <c r="K2195" s="1">
        <v>31107.824199999999</v>
      </c>
      <c r="L2195" s="1">
        <v>30869.1309</v>
      </c>
      <c r="M2195" s="1" t="s">
        <v>5433</v>
      </c>
      <c r="N2195" s="1" t="s">
        <v>5433</v>
      </c>
      <c r="O2195" s="1" t="s">
        <v>5433</v>
      </c>
      <c r="P2195" s="18" t="s">
        <v>5433</v>
      </c>
      <c r="Q2195" s="18" t="s">
        <v>5433</v>
      </c>
      <c r="R2195" s="18" t="s">
        <v>5433</v>
      </c>
      <c r="S2195" s="18">
        <v>1</v>
      </c>
      <c r="T2195" s="18">
        <v>2.034116314734264</v>
      </c>
      <c r="U2195" s="18">
        <v>2.0185083463779376</v>
      </c>
      <c r="V2195" s="18" t="s">
        <v>5433</v>
      </c>
      <c r="W2195" s="18" t="s">
        <v>5433</v>
      </c>
      <c r="X2195" s="18" t="s">
        <v>5433</v>
      </c>
      <c r="Y2195" s="20">
        <v>1</v>
      </c>
      <c r="Z2195" s="20">
        <v>2.034116314734264</v>
      </c>
      <c r="AA2195" s="20">
        <v>2.0185083463779376</v>
      </c>
    </row>
    <row r="2196" spans="1:27" x14ac:dyDescent="0.25">
      <c r="A2196" t="s">
        <v>2866</v>
      </c>
      <c r="B2196">
        <v>2930</v>
      </c>
      <c r="C2196" t="s">
        <v>5150</v>
      </c>
      <c r="D2196">
        <v>3.4000000000000002E-2</v>
      </c>
      <c r="E2196">
        <v>3.7999999999999999E-2</v>
      </c>
      <c r="F2196">
        <v>1.9E-2</v>
      </c>
      <c r="G2196" s="1">
        <v>14868.377899999999</v>
      </c>
      <c r="H2196" s="1">
        <v>24405.652300000002</v>
      </c>
      <c r="I2196" s="1">
        <v>20957.6973</v>
      </c>
      <c r="J2196" s="1">
        <v>18040.4375</v>
      </c>
      <c r="K2196" s="1">
        <v>22146.896499999999</v>
      </c>
      <c r="L2196" s="1">
        <v>26300.8887</v>
      </c>
      <c r="M2196" s="1">
        <v>30958.419900000001</v>
      </c>
      <c r="N2196" s="1">
        <v>37354.359400000001</v>
      </c>
      <c r="O2196" s="1">
        <v>40304.355499999998</v>
      </c>
      <c r="P2196" s="18">
        <v>1</v>
      </c>
      <c r="Q2196" s="18">
        <v>1.6414468655656111</v>
      </c>
      <c r="R2196" s="18">
        <v>1.4095483341192183</v>
      </c>
      <c r="S2196" s="18">
        <v>1</v>
      </c>
      <c r="T2196" s="18">
        <v>1.227625244676023</v>
      </c>
      <c r="U2196" s="18">
        <v>1.4578853035022017</v>
      </c>
      <c r="V2196" s="18">
        <v>1</v>
      </c>
      <c r="W2196" s="18">
        <v>1.2065977372443353</v>
      </c>
      <c r="X2196" s="18">
        <v>1.3018867122478688</v>
      </c>
      <c r="Y2196" s="20">
        <v>1</v>
      </c>
      <c r="Z2196" s="20">
        <v>1.3585566158286564</v>
      </c>
      <c r="AA2196" s="20">
        <v>1.3897734499564294</v>
      </c>
    </row>
    <row r="2197" spans="1:27" x14ac:dyDescent="0.25">
      <c r="A2197" t="s">
        <v>2867</v>
      </c>
      <c r="B2197">
        <v>2930</v>
      </c>
      <c r="C2197" t="s">
        <v>5150</v>
      </c>
      <c r="D2197">
        <v>2.9000000000000001E-2</v>
      </c>
      <c r="E2197" t="s">
        <v>5433</v>
      </c>
      <c r="F2197" t="s">
        <v>5433</v>
      </c>
      <c r="G2197" s="1">
        <v>26866.646499999999</v>
      </c>
      <c r="H2197" s="1">
        <v>35472.050799999997</v>
      </c>
      <c r="I2197" s="1">
        <v>47192.761700000003</v>
      </c>
      <c r="J2197" s="1" t="s">
        <v>5433</v>
      </c>
      <c r="K2197" s="1" t="s">
        <v>5433</v>
      </c>
      <c r="L2197" s="1" t="s">
        <v>5433</v>
      </c>
      <c r="M2197" s="1" t="s">
        <v>5433</v>
      </c>
      <c r="N2197" s="1" t="s">
        <v>5433</v>
      </c>
      <c r="O2197" s="1" t="s">
        <v>5433</v>
      </c>
      <c r="P2197" s="18">
        <v>1</v>
      </c>
      <c r="Q2197" s="18">
        <v>1.3203006486127697</v>
      </c>
      <c r="R2197" s="18">
        <v>1.7565557242136642</v>
      </c>
      <c r="S2197" s="18" t="s">
        <v>5433</v>
      </c>
      <c r="T2197" s="18" t="s">
        <v>5433</v>
      </c>
      <c r="U2197" s="18" t="s">
        <v>5433</v>
      </c>
      <c r="V2197" s="18" t="s">
        <v>5433</v>
      </c>
      <c r="W2197" s="18" t="s">
        <v>5433</v>
      </c>
      <c r="X2197" s="18" t="s">
        <v>5433</v>
      </c>
      <c r="Y2197" s="20">
        <v>1</v>
      </c>
      <c r="Z2197" s="20">
        <v>1.3203006486127697</v>
      </c>
      <c r="AA2197" s="20">
        <v>1.7565557242136642</v>
      </c>
    </row>
    <row r="2198" spans="1:27" x14ac:dyDescent="0.25">
      <c r="A2198" t="s">
        <v>4140</v>
      </c>
      <c r="B2198">
        <v>2933</v>
      </c>
      <c r="C2198" t="s">
        <v>5151</v>
      </c>
      <c r="D2198" t="s">
        <v>5433</v>
      </c>
      <c r="E2198" t="s">
        <v>5433</v>
      </c>
      <c r="F2198">
        <v>7.0000000000000007E-2</v>
      </c>
      <c r="G2198" s="1" t="s">
        <v>5433</v>
      </c>
      <c r="H2198" s="1" t="s">
        <v>5433</v>
      </c>
      <c r="I2198" s="1" t="s">
        <v>5433</v>
      </c>
      <c r="J2198" s="1" t="s">
        <v>5433</v>
      </c>
      <c r="K2198" s="1" t="s">
        <v>5433</v>
      </c>
      <c r="L2198" s="1" t="s">
        <v>5433</v>
      </c>
      <c r="M2198" s="1">
        <v>430072.125</v>
      </c>
      <c r="N2198" s="1">
        <v>536885.3125</v>
      </c>
      <c r="O2198" s="1">
        <v>550749.5625</v>
      </c>
      <c r="P2198" s="18" t="s">
        <v>5433</v>
      </c>
      <c r="Q2198" s="18" t="s">
        <v>5433</v>
      </c>
      <c r="R2198" s="18" t="s">
        <v>5433</v>
      </c>
      <c r="S2198" s="18" t="s">
        <v>5433</v>
      </c>
      <c r="T2198" s="18" t="s">
        <v>5433</v>
      </c>
      <c r="U2198" s="18" t="s">
        <v>5433</v>
      </c>
      <c r="V2198" s="18">
        <v>1</v>
      </c>
      <c r="W2198" s="18">
        <v>1.248361103384694</v>
      </c>
      <c r="X2198" s="18">
        <v>1.2805981380448686</v>
      </c>
      <c r="Y2198" s="20">
        <v>1</v>
      </c>
      <c r="Z2198" s="20">
        <v>1.248361103384694</v>
      </c>
      <c r="AA2198" s="20">
        <v>1.2805981380448686</v>
      </c>
    </row>
    <row r="2199" spans="1:27" x14ac:dyDescent="0.25">
      <c r="A2199" t="s">
        <v>4141</v>
      </c>
      <c r="B2199">
        <v>2937</v>
      </c>
      <c r="C2199" t="s">
        <v>5152</v>
      </c>
      <c r="D2199" t="s">
        <v>5433</v>
      </c>
      <c r="E2199" t="s">
        <v>5433</v>
      </c>
      <c r="F2199">
        <v>1.9E-2</v>
      </c>
      <c r="G2199" s="1" t="s">
        <v>5433</v>
      </c>
      <c r="H2199" s="1" t="s">
        <v>5433</v>
      </c>
      <c r="I2199" s="1" t="s">
        <v>5433</v>
      </c>
      <c r="J2199" s="1" t="s">
        <v>5433</v>
      </c>
      <c r="K2199" s="1" t="s">
        <v>5433</v>
      </c>
      <c r="L2199" s="1" t="s">
        <v>5433</v>
      </c>
      <c r="M2199" s="1">
        <v>17710.646499999999</v>
      </c>
      <c r="N2199" s="1">
        <v>20136.648399999998</v>
      </c>
      <c r="O2199" s="1">
        <v>18349.476600000002</v>
      </c>
      <c r="P2199" s="18" t="s">
        <v>5433</v>
      </c>
      <c r="Q2199" s="18" t="s">
        <v>5433</v>
      </c>
      <c r="R2199" s="18" t="s">
        <v>5433</v>
      </c>
      <c r="S2199" s="18" t="s">
        <v>5433</v>
      </c>
      <c r="T2199" s="18" t="s">
        <v>5433</v>
      </c>
      <c r="U2199" s="18" t="s">
        <v>5433</v>
      </c>
      <c r="V2199" s="18">
        <v>1</v>
      </c>
      <c r="W2199" s="18">
        <v>1.1369798612377024</v>
      </c>
      <c r="X2199" s="18">
        <v>1.036070399801611</v>
      </c>
      <c r="Y2199" s="20">
        <v>1</v>
      </c>
      <c r="Z2199" s="20">
        <v>1.1369798612377024</v>
      </c>
      <c r="AA2199" s="20">
        <v>1.036070399801611</v>
      </c>
    </row>
    <row r="2200" spans="1:27" x14ac:dyDescent="0.25">
      <c r="A2200" t="s">
        <v>3864</v>
      </c>
      <c r="B2200">
        <v>2939</v>
      </c>
      <c r="C2200" t="s">
        <v>5153</v>
      </c>
      <c r="D2200" t="s">
        <v>5433</v>
      </c>
      <c r="E2200">
        <v>9.6000000000000002E-2</v>
      </c>
      <c r="F2200">
        <v>0.20799999999999999</v>
      </c>
      <c r="G2200" s="1" t="s">
        <v>5433</v>
      </c>
      <c r="H2200" s="1" t="s">
        <v>5433</v>
      </c>
      <c r="I2200" s="1" t="s">
        <v>5433</v>
      </c>
      <c r="J2200" s="1">
        <v>1434210.375</v>
      </c>
      <c r="K2200" s="1">
        <v>1291619.25</v>
      </c>
      <c r="L2200" s="1">
        <v>1216032.25</v>
      </c>
      <c r="M2200" s="1">
        <v>2088956.875</v>
      </c>
      <c r="N2200" s="1">
        <v>1872049.375</v>
      </c>
      <c r="O2200" s="1">
        <v>1950468.375</v>
      </c>
      <c r="P2200" s="18" t="s">
        <v>5433</v>
      </c>
      <c r="Q2200" s="18" t="s">
        <v>5433</v>
      </c>
      <c r="R2200" s="18" t="s">
        <v>5433</v>
      </c>
      <c r="S2200" s="18">
        <v>1.1794180417501263</v>
      </c>
      <c r="T2200" s="18">
        <v>1.0621587133071513</v>
      </c>
      <c r="U2200" s="18">
        <v>1</v>
      </c>
      <c r="V2200" s="18">
        <v>1.1158663349891613</v>
      </c>
      <c r="W2200" s="18">
        <v>1</v>
      </c>
      <c r="X2200" s="18">
        <v>1.0418893865980432</v>
      </c>
      <c r="Y2200" s="20">
        <v>1.1476421883696437</v>
      </c>
      <c r="Z2200" s="20">
        <v>1.0310793566535756</v>
      </c>
      <c r="AA2200" s="20">
        <v>1.0209446932990216</v>
      </c>
    </row>
    <row r="2201" spans="1:27" x14ac:dyDescent="0.25">
      <c r="A2201" t="s">
        <v>3865</v>
      </c>
      <c r="B2201">
        <v>2941</v>
      </c>
      <c r="C2201" t="s">
        <v>5154</v>
      </c>
      <c r="D2201" t="s">
        <v>5433</v>
      </c>
      <c r="E2201">
        <v>0.106</v>
      </c>
      <c r="F2201" t="s">
        <v>5433</v>
      </c>
      <c r="G2201" s="1" t="s">
        <v>5433</v>
      </c>
      <c r="H2201" s="1" t="s">
        <v>5433</v>
      </c>
      <c r="I2201" s="1" t="s">
        <v>5433</v>
      </c>
      <c r="J2201" s="1">
        <v>13715.624</v>
      </c>
      <c r="K2201" s="1">
        <v>20095.830099999999</v>
      </c>
      <c r="L2201" s="1">
        <v>22174.328099999999</v>
      </c>
      <c r="M2201" s="1" t="s">
        <v>5433</v>
      </c>
      <c r="N2201" s="1" t="s">
        <v>5433</v>
      </c>
      <c r="O2201" s="1" t="s">
        <v>5433</v>
      </c>
      <c r="P2201" s="18" t="s">
        <v>5433</v>
      </c>
      <c r="Q2201" s="18" t="s">
        <v>5433</v>
      </c>
      <c r="R2201" s="18" t="s">
        <v>5433</v>
      </c>
      <c r="S2201" s="18">
        <v>1</v>
      </c>
      <c r="T2201" s="18">
        <v>1.4651779678416381</v>
      </c>
      <c r="U2201" s="18">
        <v>1.6167203256665537</v>
      </c>
      <c r="V2201" s="18" t="s">
        <v>5433</v>
      </c>
      <c r="W2201" s="18" t="s">
        <v>5433</v>
      </c>
      <c r="X2201" s="18" t="s">
        <v>5433</v>
      </c>
      <c r="Y2201" s="20">
        <v>1</v>
      </c>
      <c r="Z2201" s="20">
        <v>1.4651779678416381</v>
      </c>
      <c r="AA2201" s="20">
        <v>1.6167203256665537</v>
      </c>
    </row>
    <row r="2202" spans="1:27" x14ac:dyDescent="0.25">
      <c r="A2202" t="s">
        <v>2868</v>
      </c>
      <c r="B2202">
        <v>2942</v>
      </c>
      <c r="C2202" t="s">
        <v>5155</v>
      </c>
      <c r="D2202">
        <v>0.04</v>
      </c>
      <c r="E2202">
        <v>0.13</v>
      </c>
      <c r="F2202">
        <v>0.1</v>
      </c>
      <c r="G2202" s="1">
        <v>15028.8613</v>
      </c>
      <c r="H2202" s="1">
        <v>21020.171900000001</v>
      </c>
      <c r="I2202" s="1">
        <v>19653.914100000002</v>
      </c>
      <c r="J2202" s="1">
        <v>15557.868200000001</v>
      </c>
      <c r="K2202" s="1">
        <v>15911.713900000001</v>
      </c>
      <c r="L2202" s="1">
        <v>17287.5684</v>
      </c>
      <c r="M2202" s="1">
        <v>15994.1592</v>
      </c>
      <c r="N2202" s="1">
        <v>11783.606400000001</v>
      </c>
      <c r="O2202" s="1">
        <v>12169.5391</v>
      </c>
      <c r="P2202" s="18">
        <v>1</v>
      </c>
      <c r="Q2202" s="18">
        <v>1.3986536624700903</v>
      </c>
      <c r="R2202" s="18">
        <v>1.3077447258096659</v>
      </c>
      <c r="S2202" s="18">
        <v>1</v>
      </c>
      <c r="T2202" s="18">
        <v>1.0227438422444022</v>
      </c>
      <c r="U2202" s="18">
        <v>1.1111784839519336</v>
      </c>
      <c r="V2202" s="18">
        <v>1.3573229329859489</v>
      </c>
      <c r="W2202" s="18">
        <v>1</v>
      </c>
      <c r="X2202" s="18">
        <v>1.0327516625130995</v>
      </c>
      <c r="Y2202" s="20">
        <v>1.1191076443286496</v>
      </c>
      <c r="Z2202" s="20">
        <v>1.1404658349048307</v>
      </c>
      <c r="AA2202" s="20">
        <v>1.150558290758233</v>
      </c>
    </row>
    <row r="2203" spans="1:27" x14ac:dyDescent="0.25">
      <c r="A2203" t="s">
        <v>2869</v>
      </c>
      <c r="B2203">
        <v>2942</v>
      </c>
      <c r="C2203" t="s">
        <v>5155</v>
      </c>
      <c r="D2203">
        <v>0.11899999999999999</v>
      </c>
      <c r="E2203" t="s">
        <v>5433</v>
      </c>
      <c r="F2203" t="s">
        <v>5433</v>
      </c>
      <c r="G2203" s="1">
        <v>22253.252</v>
      </c>
      <c r="H2203" s="1">
        <v>14970.8477</v>
      </c>
      <c r="I2203" s="1">
        <v>20918.158200000002</v>
      </c>
      <c r="J2203" s="1" t="s">
        <v>5433</v>
      </c>
      <c r="K2203" s="1" t="s">
        <v>5433</v>
      </c>
      <c r="L2203" s="1" t="s">
        <v>5433</v>
      </c>
      <c r="M2203" s="1" t="s">
        <v>5433</v>
      </c>
      <c r="N2203" s="1" t="s">
        <v>5433</v>
      </c>
      <c r="O2203" s="1" t="s">
        <v>5433</v>
      </c>
      <c r="P2203" s="18">
        <v>1.4864390077256613</v>
      </c>
      <c r="Q2203" s="18">
        <v>1</v>
      </c>
      <c r="R2203" s="18">
        <v>1.397259435081956</v>
      </c>
      <c r="S2203" s="18" t="s">
        <v>5433</v>
      </c>
      <c r="T2203" s="18" t="s">
        <v>5433</v>
      </c>
      <c r="U2203" s="18" t="s">
        <v>5433</v>
      </c>
      <c r="V2203" s="18" t="s">
        <v>5433</v>
      </c>
      <c r="W2203" s="18" t="s">
        <v>5433</v>
      </c>
      <c r="X2203" s="18" t="s">
        <v>5433</v>
      </c>
      <c r="Y2203" s="20">
        <v>1.4864390077256613</v>
      </c>
      <c r="Z2203" s="20">
        <v>1</v>
      </c>
      <c r="AA2203" s="20">
        <v>1.397259435081956</v>
      </c>
    </row>
    <row r="2204" spans="1:27" x14ac:dyDescent="0.25">
      <c r="A2204" t="s">
        <v>2870</v>
      </c>
      <c r="B2204">
        <v>2943</v>
      </c>
      <c r="C2204" t="s">
        <v>5156</v>
      </c>
      <c r="D2204">
        <v>7.4999999999999997E-2</v>
      </c>
      <c r="E2204">
        <v>3.5999999999999997E-2</v>
      </c>
      <c r="F2204">
        <v>8.9999999999999993E-3</v>
      </c>
      <c r="G2204" s="1">
        <v>393037.25</v>
      </c>
      <c r="H2204" s="1">
        <v>473779.90620000003</v>
      </c>
      <c r="I2204" s="1">
        <v>473643.5625</v>
      </c>
      <c r="J2204" s="1">
        <v>361988</v>
      </c>
      <c r="K2204" s="1">
        <v>363572.1875</v>
      </c>
      <c r="L2204" s="1">
        <v>313191.53120000003</v>
      </c>
      <c r="M2204" s="1">
        <v>429646.8125</v>
      </c>
      <c r="N2204" s="1">
        <v>404249.53120000003</v>
      </c>
      <c r="O2204" s="1">
        <v>366659.65620000003</v>
      </c>
      <c r="P2204" s="18">
        <v>1</v>
      </c>
      <c r="Q2204" s="18">
        <v>1.2054325797363992</v>
      </c>
      <c r="R2204" s="18">
        <v>1.2050856820822962</v>
      </c>
      <c r="S2204" s="18">
        <v>1.1558039216866283</v>
      </c>
      <c r="T2204" s="18">
        <v>1.1608621283818417</v>
      </c>
      <c r="U2204" s="18">
        <v>1</v>
      </c>
      <c r="V2204" s="18">
        <v>1.1717864380084475</v>
      </c>
      <c r="W2204" s="18">
        <v>1.1025198010317667</v>
      </c>
      <c r="X2204" s="18">
        <v>1</v>
      </c>
      <c r="Y2204" s="20">
        <v>1.1091967865650252</v>
      </c>
      <c r="Z2204" s="20">
        <v>1.1562715030500026</v>
      </c>
      <c r="AA2204" s="20">
        <v>1.068361894027432</v>
      </c>
    </row>
    <row r="2205" spans="1:27" x14ac:dyDescent="0.25">
      <c r="A2205" t="s">
        <v>2871</v>
      </c>
      <c r="B2205">
        <v>2943</v>
      </c>
      <c r="C2205" t="s">
        <v>5156</v>
      </c>
      <c r="D2205">
        <v>3.3000000000000002E-2</v>
      </c>
      <c r="E2205">
        <v>0.13300000000000001</v>
      </c>
      <c r="F2205">
        <v>0.188</v>
      </c>
      <c r="G2205" s="1">
        <v>349889.5</v>
      </c>
      <c r="H2205" s="1">
        <v>425920.90620000003</v>
      </c>
      <c r="I2205" s="1">
        <v>415867.28120000003</v>
      </c>
      <c r="J2205" s="1">
        <v>309091.40620000003</v>
      </c>
      <c r="K2205" s="1">
        <v>309318.78120000003</v>
      </c>
      <c r="L2205" s="1">
        <v>295804.40620000003</v>
      </c>
      <c r="M2205" s="1">
        <v>500367.75</v>
      </c>
      <c r="N2205" s="1">
        <v>460005.4375</v>
      </c>
      <c r="O2205" s="1">
        <v>471380.8125</v>
      </c>
      <c r="P2205" s="18">
        <v>1</v>
      </c>
      <c r="Q2205" s="18">
        <v>1.2173011942341798</v>
      </c>
      <c r="R2205" s="18">
        <v>1.1885674797328871</v>
      </c>
      <c r="S2205" s="18">
        <v>1.0449181950015185</v>
      </c>
      <c r="T2205" s="18">
        <v>1.0456868617124744</v>
      </c>
      <c r="U2205" s="18">
        <v>1</v>
      </c>
      <c r="V2205" s="18">
        <v>1.0877431204277883</v>
      </c>
      <c r="W2205" s="18">
        <v>1</v>
      </c>
      <c r="X2205" s="18">
        <v>1.0247287837766048</v>
      </c>
      <c r="Y2205" s="20">
        <v>1.0442204384764355</v>
      </c>
      <c r="Z2205" s="20">
        <v>1.0876626853155515</v>
      </c>
      <c r="AA2205" s="20">
        <v>1.0710987545031641</v>
      </c>
    </row>
    <row r="2206" spans="1:27" x14ac:dyDescent="0.25">
      <c r="A2206" t="s">
        <v>2872</v>
      </c>
      <c r="B2206">
        <v>2945</v>
      </c>
      <c r="C2206" t="s">
        <v>5157</v>
      </c>
      <c r="D2206">
        <v>4.1000000000000002E-2</v>
      </c>
      <c r="E2206">
        <v>6.5000000000000002E-2</v>
      </c>
      <c r="F2206">
        <v>4.1000000000000002E-2</v>
      </c>
      <c r="G2206" s="1">
        <v>12516.676799999999</v>
      </c>
      <c r="H2206" s="1">
        <v>26249.484400000001</v>
      </c>
      <c r="I2206" s="1">
        <v>22621.625</v>
      </c>
      <c r="J2206" s="1">
        <v>14875.007799999999</v>
      </c>
      <c r="K2206" s="1">
        <v>28861.511699999999</v>
      </c>
      <c r="L2206" s="1">
        <v>27913.206999999999</v>
      </c>
      <c r="M2206" s="1">
        <v>19170.3125</v>
      </c>
      <c r="N2206" s="1">
        <v>30327.8164</v>
      </c>
      <c r="O2206" s="1">
        <v>22105.8887</v>
      </c>
      <c r="P2206" s="18">
        <v>1</v>
      </c>
      <c r="Q2206" s="18">
        <v>2.0971608374516792</v>
      </c>
      <c r="R2206" s="18">
        <v>1.8073187764982477</v>
      </c>
      <c r="S2206" s="18">
        <v>1</v>
      </c>
      <c r="T2206" s="18">
        <v>1.9402686766994501</v>
      </c>
      <c r="U2206" s="18">
        <v>1.8765171336582425</v>
      </c>
      <c r="V2206" s="18">
        <v>1</v>
      </c>
      <c r="W2206" s="18">
        <v>1.5820199279484881</v>
      </c>
      <c r="X2206" s="18">
        <v>1.1531313691417393</v>
      </c>
      <c r="Y2206" s="20">
        <v>1</v>
      </c>
      <c r="Z2206" s="20">
        <v>1.8731498140332057</v>
      </c>
      <c r="AA2206" s="20">
        <v>1.6123224264327431</v>
      </c>
    </row>
    <row r="2207" spans="1:27" x14ac:dyDescent="0.25">
      <c r="A2207" t="s">
        <v>2873</v>
      </c>
      <c r="B2207">
        <v>2945</v>
      </c>
      <c r="C2207" t="s">
        <v>5157</v>
      </c>
      <c r="D2207">
        <v>3.6999999999999998E-2</v>
      </c>
      <c r="E2207">
        <v>4.9000000000000002E-2</v>
      </c>
      <c r="F2207">
        <v>2.1000000000000001E-2</v>
      </c>
      <c r="G2207" s="1">
        <v>13060.392599999999</v>
      </c>
      <c r="H2207" s="1">
        <v>26648.464800000002</v>
      </c>
      <c r="I2207" s="1">
        <v>24665.4863</v>
      </c>
      <c r="J2207" s="1">
        <v>24534.205099999999</v>
      </c>
      <c r="K2207" s="1">
        <v>31125.6152</v>
      </c>
      <c r="L2207" s="1">
        <v>26659.537100000001</v>
      </c>
      <c r="M2207" s="1">
        <v>17380.9238</v>
      </c>
      <c r="N2207" s="1">
        <v>15689.6973</v>
      </c>
      <c r="O2207" s="1">
        <v>15142.732400000001</v>
      </c>
      <c r="P2207" s="18">
        <v>1</v>
      </c>
      <c r="Q2207" s="18">
        <v>2.0404030427079203</v>
      </c>
      <c r="R2207" s="18">
        <v>1.8885715809186319</v>
      </c>
      <c r="S2207" s="18">
        <v>1</v>
      </c>
      <c r="T2207" s="18">
        <v>1.2686620607080521</v>
      </c>
      <c r="U2207" s="18">
        <v>1.0866273022230504</v>
      </c>
      <c r="V2207" s="18">
        <v>1.1478063100421692</v>
      </c>
      <c r="W2207" s="18">
        <v>1.0361206211370413</v>
      </c>
      <c r="X2207" s="18">
        <v>1</v>
      </c>
      <c r="Y2207" s="20">
        <v>1.0492687700140564</v>
      </c>
      <c r="Z2207" s="20">
        <v>1.4483952415176713</v>
      </c>
      <c r="AA2207" s="20">
        <v>1.3250662943805607</v>
      </c>
    </row>
    <row r="2208" spans="1:27" x14ac:dyDescent="0.25">
      <c r="A2208" t="s">
        <v>2874</v>
      </c>
      <c r="B2208">
        <v>2946</v>
      </c>
      <c r="C2208" t="s">
        <v>5158</v>
      </c>
      <c r="D2208">
        <v>0.05</v>
      </c>
      <c r="E2208">
        <v>6.5000000000000002E-2</v>
      </c>
      <c r="F2208">
        <v>3.5000000000000003E-2</v>
      </c>
      <c r="G2208" s="1">
        <v>10422.2559</v>
      </c>
      <c r="H2208" s="1">
        <v>23701.650399999999</v>
      </c>
      <c r="I2208" s="1">
        <v>22543.6934</v>
      </c>
      <c r="J2208" s="1">
        <v>8082.2212</v>
      </c>
      <c r="K2208" s="1">
        <v>18775.8691</v>
      </c>
      <c r="L2208" s="1">
        <v>19712.695299999999</v>
      </c>
      <c r="M2208" s="1">
        <v>13178.0332</v>
      </c>
      <c r="N2208" s="1">
        <v>21385.794900000001</v>
      </c>
      <c r="O2208" s="1">
        <v>24141.705099999999</v>
      </c>
      <c r="P2208" s="18">
        <v>1</v>
      </c>
      <c r="Q2208" s="18">
        <v>2.2741382122463523</v>
      </c>
      <c r="R2208" s="18">
        <v>2.1630339550576569</v>
      </c>
      <c r="S2208" s="18">
        <v>1</v>
      </c>
      <c r="T2208" s="18">
        <v>2.3231075511766495</v>
      </c>
      <c r="U2208" s="18">
        <v>2.4390195234943581</v>
      </c>
      <c r="V2208" s="18">
        <v>1</v>
      </c>
      <c r="W2208" s="18">
        <v>1.6228366232982325</v>
      </c>
      <c r="X2208" s="18">
        <v>1.8319657215615452</v>
      </c>
      <c r="Y2208" s="20">
        <v>1</v>
      </c>
      <c r="Z2208" s="20">
        <v>2.0733607955737448</v>
      </c>
      <c r="AA2208" s="20">
        <v>2.1446730667045202</v>
      </c>
    </row>
    <row r="2209" spans="1:27" x14ac:dyDescent="0.25">
      <c r="A2209" t="s">
        <v>3866</v>
      </c>
      <c r="B2209">
        <v>2946</v>
      </c>
      <c r="C2209" t="s">
        <v>5158</v>
      </c>
      <c r="D2209" t="s">
        <v>5433</v>
      </c>
      <c r="E2209">
        <v>1.2999999999999999E-2</v>
      </c>
      <c r="F2209">
        <v>7.8E-2</v>
      </c>
      <c r="G2209" s="1" t="s">
        <v>5433</v>
      </c>
      <c r="H2209" s="1" t="s">
        <v>5433</v>
      </c>
      <c r="I2209" s="1" t="s">
        <v>5433</v>
      </c>
      <c r="J2209" s="1">
        <v>11046.329100000001</v>
      </c>
      <c r="K2209" s="1">
        <v>30285.867200000001</v>
      </c>
      <c r="L2209" s="1">
        <v>17520.392599999999</v>
      </c>
      <c r="M2209" s="1">
        <v>11067.3135</v>
      </c>
      <c r="N2209" s="1">
        <v>20766.892599999999</v>
      </c>
      <c r="O2209" s="1">
        <v>19137.0566</v>
      </c>
      <c r="P2209" s="18" t="s">
        <v>5433</v>
      </c>
      <c r="Q2209" s="18" t="s">
        <v>5433</v>
      </c>
      <c r="R2209" s="18" t="s">
        <v>5433</v>
      </c>
      <c r="S2209" s="18">
        <v>1</v>
      </c>
      <c r="T2209" s="18">
        <v>2.7417132810211129</v>
      </c>
      <c r="U2209" s="18">
        <v>1.5860828010275376</v>
      </c>
      <c r="V2209" s="18">
        <v>1</v>
      </c>
      <c r="W2209" s="18">
        <v>1.876416765459838</v>
      </c>
      <c r="X2209" s="18">
        <v>1.7291510356149213</v>
      </c>
      <c r="Y2209" s="20">
        <v>1</v>
      </c>
      <c r="Z2209" s="20">
        <v>2.3090650232404757</v>
      </c>
      <c r="AA2209" s="20">
        <v>1.6576169183212295</v>
      </c>
    </row>
    <row r="2210" spans="1:27" x14ac:dyDescent="0.25">
      <c r="A2210" t="s">
        <v>2875</v>
      </c>
      <c r="B2210">
        <v>2947</v>
      </c>
      <c r="C2210" t="s">
        <v>5159</v>
      </c>
      <c r="D2210">
        <v>4.0000000000000001E-3</v>
      </c>
      <c r="E2210">
        <v>0.255</v>
      </c>
      <c r="F2210">
        <v>0.2</v>
      </c>
      <c r="G2210" s="1">
        <v>1417945.875</v>
      </c>
      <c r="H2210" s="1">
        <v>1572553.5</v>
      </c>
      <c r="I2210" s="1">
        <v>1549808</v>
      </c>
      <c r="J2210" s="1">
        <v>519951.96879999997</v>
      </c>
      <c r="K2210" s="1">
        <v>459373.3125</v>
      </c>
      <c r="L2210" s="1">
        <v>411555.6875</v>
      </c>
      <c r="M2210" s="1">
        <v>430685.34379999997</v>
      </c>
      <c r="N2210" s="1">
        <v>340105.84379999997</v>
      </c>
      <c r="O2210" s="1">
        <v>331949.5</v>
      </c>
      <c r="P2210" s="18">
        <v>1</v>
      </c>
      <c r="Q2210" s="18">
        <v>1.1090363375118251</v>
      </c>
      <c r="R2210" s="18">
        <v>1.0929951751508145</v>
      </c>
      <c r="S2210" s="18">
        <v>1.2633818085675221</v>
      </c>
      <c r="T2210" s="18">
        <v>1.1161874964976641</v>
      </c>
      <c r="U2210" s="18">
        <v>1</v>
      </c>
      <c r="V2210" s="18">
        <v>1.2974423633715368</v>
      </c>
      <c r="W2210" s="18">
        <v>1.0245710380645248</v>
      </c>
      <c r="X2210" s="18">
        <v>1</v>
      </c>
      <c r="Y2210" s="20">
        <v>1.1869413906463528</v>
      </c>
      <c r="Z2210" s="20">
        <v>1.0832649573580047</v>
      </c>
      <c r="AA2210" s="20">
        <v>1.0309983917169381</v>
      </c>
    </row>
    <row r="2211" spans="1:27" x14ac:dyDescent="0.25">
      <c r="A2211" t="s">
        <v>3867</v>
      </c>
      <c r="B2211">
        <v>2947</v>
      </c>
      <c r="C2211" t="s">
        <v>5159</v>
      </c>
      <c r="D2211" t="s">
        <v>5433</v>
      </c>
      <c r="E2211">
        <v>0.218</v>
      </c>
      <c r="F2211">
        <v>0.184</v>
      </c>
      <c r="G2211" s="1" t="s">
        <v>5433</v>
      </c>
      <c r="H2211" s="1" t="s">
        <v>5433</v>
      </c>
      <c r="I2211" s="1" t="s">
        <v>5433</v>
      </c>
      <c r="J2211" s="1">
        <v>1517089.125</v>
      </c>
      <c r="K2211" s="1">
        <v>1550144.625</v>
      </c>
      <c r="L2211" s="1">
        <v>1478861.125</v>
      </c>
      <c r="M2211" s="1">
        <v>1476681.375</v>
      </c>
      <c r="N2211" s="1">
        <v>1280709.125</v>
      </c>
      <c r="O2211" s="1">
        <v>1221976.25</v>
      </c>
      <c r="P2211" s="18" t="s">
        <v>5433</v>
      </c>
      <c r="Q2211" s="18" t="s">
        <v>5433</v>
      </c>
      <c r="R2211" s="18" t="s">
        <v>5433</v>
      </c>
      <c r="S2211" s="18">
        <v>1.0258496212752906</v>
      </c>
      <c r="T2211" s="18">
        <v>1.0482016186611167</v>
      </c>
      <c r="U2211" s="18">
        <v>1</v>
      </c>
      <c r="V2211" s="18">
        <v>1.208437050229086</v>
      </c>
      <c r="W2211" s="18">
        <v>1.0480638433030103</v>
      </c>
      <c r="X2211" s="18">
        <v>1</v>
      </c>
      <c r="Y2211" s="20">
        <v>1.1171433357521883</v>
      </c>
      <c r="Z2211" s="20">
        <v>1.0481327309820636</v>
      </c>
      <c r="AA2211" s="20">
        <v>1</v>
      </c>
    </row>
    <row r="2212" spans="1:27" x14ac:dyDescent="0.25">
      <c r="A2212" t="s">
        <v>3868</v>
      </c>
      <c r="B2212">
        <v>2947</v>
      </c>
      <c r="C2212" t="s">
        <v>5159</v>
      </c>
      <c r="D2212" t="s">
        <v>5433</v>
      </c>
      <c r="E2212">
        <v>7.6999999999999999E-2</v>
      </c>
      <c r="F2212">
        <v>0.124</v>
      </c>
      <c r="G2212" s="1" t="s">
        <v>5433</v>
      </c>
      <c r="H2212" s="1" t="s">
        <v>5433</v>
      </c>
      <c r="I2212" s="1" t="s">
        <v>5433</v>
      </c>
      <c r="J2212" s="1">
        <v>2188743</v>
      </c>
      <c r="K2212" s="1">
        <v>2154074</v>
      </c>
      <c r="L2212" s="1">
        <v>1868089.25</v>
      </c>
      <c r="M2212" s="1">
        <v>2411758.5</v>
      </c>
      <c r="N2212" s="1">
        <v>2111963.75</v>
      </c>
      <c r="O2212" s="1">
        <v>1885269.25</v>
      </c>
      <c r="P2212" s="18" t="s">
        <v>5433</v>
      </c>
      <c r="Q2212" s="18" t="s">
        <v>5433</v>
      </c>
      <c r="R2212" s="18" t="s">
        <v>5433</v>
      </c>
      <c r="S2212" s="18">
        <v>1.1716479820222723</v>
      </c>
      <c r="T2212" s="18">
        <v>1.1530894468773374</v>
      </c>
      <c r="U2212" s="18">
        <v>1</v>
      </c>
      <c r="V2212" s="18">
        <v>1.2792647522363185</v>
      </c>
      <c r="W2212" s="18">
        <v>1.1202451586159377</v>
      </c>
      <c r="X2212" s="18">
        <v>1</v>
      </c>
      <c r="Y2212" s="20">
        <v>1.2254563671292953</v>
      </c>
      <c r="Z2212" s="20">
        <v>1.1366673027466376</v>
      </c>
      <c r="AA2212" s="20">
        <v>1</v>
      </c>
    </row>
    <row r="2213" spans="1:27" x14ac:dyDescent="0.25">
      <c r="A2213" t="s">
        <v>2876</v>
      </c>
      <c r="B2213">
        <v>2955</v>
      </c>
      <c r="C2213" t="s">
        <v>5160</v>
      </c>
      <c r="D2213">
        <v>8.6999999999999994E-2</v>
      </c>
      <c r="E2213">
        <v>8.8999999999999996E-2</v>
      </c>
      <c r="F2213">
        <v>4.8000000000000001E-2</v>
      </c>
      <c r="G2213" s="1">
        <v>436081.03120000003</v>
      </c>
      <c r="H2213" s="1">
        <v>488593.15620000003</v>
      </c>
      <c r="I2213" s="1">
        <v>450672.53120000003</v>
      </c>
      <c r="J2213" s="1">
        <v>216919.54689999999</v>
      </c>
      <c r="K2213" s="1">
        <v>203023.125</v>
      </c>
      <c r="L2213" s="1">
        <v>175691.39060000001</v>
      </c>
      <c r="M2213" s="1">
        <v>144491.04689999999</v>
      </c>
      <c r="N2213" s="1">
        <v>114228.91409999999</v>
      </c>
      <c r="O2213" s="1">
        <v>131689.4688</v>
      </c>
      <c r="P2213" s="18">
        <v>1</v>
      </c>
      <c r="Q2213" s="18">
        <v>1.1204182737678319</v>
      </c>
      <c r="R2213" s="18">
        <v>1.0334605244347532</v>
      </c>
      <c r="S2213" s="18">
        <v>1.2346623597161053</v>
      </c>
      <c r="T2213" s="18">
        <v>1.1555667258746143</v>
      </c>
      <c r="U2213" s="18">
        <v>1</v>
      </c>
      <c r="V2213" s="18">
        <v>1.2649253303196726</v>
      </c>
      <c r="W2213" s="18">
        <v>1</v>
      </c>
      <c r="X2213" s="18">
        <v>1.1528558232175299</v>
      </c>
      <c r="Y2213" s="20">
        <v>1.1665292300119259</v>
      </c>
      <c r="Z2213" s="20">
        <v>1.0919949998808154</v>
      </c>
      <c r="AA2213" s="20">
        <v>1.0621054492174278</v>
      </c>
    </row>
    <row r="2214" spans="1:27" x14ac:dyDescent="0.25">
      <c r="A2214" t="s">
        <v>2877</v>
      </c>
      <c r="B2214">
        <v>2955</v>
      </c>
      <c r="C2214" t="s">
        <v>5160</v>
      </c>
      <c r="D2214">
        <v>8.1000000000000003E-2</v>
      </c>
      <c r="E2214">
        <v>3.5999999999999997E-2</v>
      </c>
      <c r="F2214">
        <v>5.8999999999999997E-2</v>
      </c>
      <c r="G2214" s="1">
        <v>163198.57810000001</v>
      </c>
      <c r="H2214" s="1">
        <v>188734.625</v>
      </c>
      <c r="I2214" s="1">
        <v>188988.01560000001</v>
      </c>
      <c r="J2214" s="1">
        <v>621765</v>
      </c>
      <c r="K2214" s="1">
        <v>567575.125</v>
      </c>
      <c r="L2214" s="1">
        <v>483705.46879999997</v>
      </c>
      <c r="M2214" s="1">
        <v>359965.59379999997</v>
      </c>
      <c r="N2214" s="1">
        <v>324113.65620000003</v>
      </c>
      <c r="O2214" s="1">
        <v>303198.15620000003</v>
      </c>
      <c r="P2214" s="18">
        <v>1</v>
      </c>
      <c r="Q2214" s="18">
        <v>1.1564722388963018</v>
      </c>
      <c r="R2214" s="18">
        <v>1.1580248909043651</v>
      </c>
      <c r="S2214" s="18">
        <v>1.2854206539002027</v>
      </c>
      <c r="T2214" s="18">
        <v>1.1733899275690802</v>
      </c>
      <c r="U2214" s="18">
        <v>1</v>
      </c>
      <c r="V2214" s="18">
        <v>1.1872288351336615</v>
      </c>
      <c r="W2214" s="18">
        <v>1.0689829392834547</v>
      </c>
      <c r="X2214" s="18">
        <v>1</v>
      </c>
      <c r="Y2214" s="20">
        <v>1.1575498296779547</v>
      </c>
      <c r="Z2214" s="20">
        <v>1.1329483685829456</v>
      </c>
      <c r="AA2214" s="20">
        <v>1.0526749636347883</v>
      </c>
    </row>
    <row r="2215" spans="1:27" x14ac:dyDescent="0.25">
      <c r="A2215" t="s">
        <v>2878</v>
      </c>
      <c r="B2215">
        <v>2955</v>
      </c>
      <c r="C2215" t="s">
        <v>5160</v>
      </c>
      <c r="D2215">
        <v>3.7999999999999999E-2</v>
      </c>
      <c r="E2215">
        <v>1.6E-2</v>
      </c>
      <c r="F2215">
        <v>0.03</v>
      </c>
      <c r="G2215" s="1">
        <v>543164.375</v>
      </c>
      <c r="H2215" s="1">
        <v>617057.375</v>
      </c>
      <c r="I2215" s="1">
        <v>621279.25</v>
      </c>
      <c r="J2215" s="1">
        <v>342359.65620000003</v>
      </c>
      <c r="K2215" s="1">
        <v>300937.34379999997</v>
      </c>
      <c r="L2215" s="1">
        <v>284044.96879999997</v>
      </c>
      <c r="M2215" s="1">
        <v>428107.28120000003</v>
      </c>
      <c r="N2215" s="1">
        <v>329069.78120000003</v>
      </c>
      <c r="O2215" s="1">
        <v>323335.1875</v>
      </c>
      <c r="P2215" s="18">
        <v>1</v>
      </c>
      <c r="Q2215" s="18">
        <v>1.1360416908785669</v>
      </c>
      <c r="R2215" s="18">
        <v>1.1438144300240605</v>
      </c>
      <c r="S2215" s="18">
        <v>1.2053008988202154</v>
      </c>
      <c r="T2215" s="18">
        <v>1.0594707770088831</v>
      </c>
      <c r="U2215" s="18">
        <v>1</v>
      </c>
      <c r="V2215" s="18">
        <v>1.3240355450023515</v>
      </c>
      <c r="W2215" s="18">
        <v>1.0177357550977963</v>
      </c>
      <c r="X2215" s="18">
        <v>1</v>
      </c>
      <c r="Y2215" s="20">
        <v>1.1764454812741889</v>
      </c>
      <c r="Z2215" s="20">
        <v>1.071082740995082</v>
      </c>
      <c r="AA2215" s="20">
        <v>1.0479381433413535</v>
      </c>
    </row>
    <row r="2216" spans="1:27" x14ac:dyDescent="0.25">
      <c r="A2216" t="s">
        <v>2879</v>
      </c>
      <c r="B2216">
        <v>2955</v>
      </c>
      <c r="C2216" t="s">
        <v>5160</v>
      </c>
      <c r="D2216">
        <v>1.4E-2</v>
      </c>
      <c r="E2216" t="s">
        <v>5433</v>
      </c>
      <c r="F2216">
        <v>2E-3</v>
      </c>
      <c r="G2216" s="1">
        <v>116491.86719999999</v>
      </c>
      <c r="H2216" s="1">
        <v>115320.00780000001</v>
      </c>
      <c r="I2216" s="1">
        <v>103869.4375</v>
      </c>
      <c r="J2216" s="1" t="s">
        <v>5433</v>
      </c>
      <c r="K2216" s="1" t="s">
        <v>5433</v>
      </c>
      <c r="L2216" s="1" t="s">
        <v>5433</v>
      </c>
      <c r="M2216" s="1">
        <v>164327.89060000001</v>
      </c>
      <c r="N2216" s="1">
        <v>142223.9375</v>
      </c>
      <c r="O2216" s="1">
        <v>132458.1562</v>
      </c>
      <c r="P2216" s="18">
        <v>1.121522076212264</v>
      </c>
      <c r="Q2216" s="18">
        <v>1.1102400337924234</v>
      </c>
      <c r="R2216" s="18">
        <v>1</v>
      </c>
      <c r="S2216" s="18" t="s">
        <v>5433</v>
      </c>
      <c r="T2216" s="18" t="s">
        <v>5433</v>
      </c>
      <c r="U2216" s="18" t="s">
        <v>5433</v>
      </c>
      <c r="V2216" s="18">
        <v>1.2406022801033072</v>
      </c>
      <c r="W2216" s="18">
        <v>1.073727293057398</v>
      </c>
      <c r="X2216" s="18">
        <v>1</v>
      </c>
      <c r="Y2216" s="20">
        <v>1.1810621781577857</v>
      </c>
      <c r="Z2216" s="20">
        <v>1.0919836634249107</v>
      </c>
      <c r="AA2216" s="20">
        <v>1</v>
      </c>
    </row>
    <row r="2217" spans="1:27" x14ac:dyDescent="0.25">
      <c r="A2217" t="s">
        <v>2880</v>
      </c>
      <c r="B2217">
        <v>2959</v>
      </c>
      <c r="C2217" t="s">
        <v>5161</v>
      </c>
      <c r="D2217">
        <v>0.23799999999999999</v>
      </c>
      <c r="E2217">
        <v>0.255</v>
      </c>
      <c r="F2217">
        <v>0.25600000000000001</v>
      </c>
      <c r="G2217" s="1">
        <v>303102.78120000003</v>
      </c>
      <c r="H2217" s="1">
        <v>311016.96879999997</v>
      </c>
      <c r="I2217" s="1">
        <v>301359.8125</v>
      </c>
      <c r="J2217" s="1">
        <v>259101.35939999999</v>
      </c>
      <c r="K2217" s="1">
        <v>229711.6562</v>
      </c>
      <c r="L2217" s="1">
        <v>197779.32810000001</v>
      </c>
      <c r="M2217" s="1">
        <v>294694.125</v>
      </c>
      <c r="N2217" s="1">
        <v>233741.32810000001</v>
      </c>
      <c r="O2217" s="1">
        <v>235175.6875</v>
      </c>
      <c r="P2217" s="18">
        <v>1.0057836799324396</v>
      </c>
      <c r="Q2217" s="18">
        <v>1.0320452691415183</v>
      </c>
      <c r="R2217" s="18">
        <v>1</v>
      </c>
      <c r="S2217" s="18">
        <v>1.3100527840250054</v>
      </c>
      <c r="T2217" s="18">
        <v>1.1614543259235595</v>
      </c>
      <c r="U2217" s="18">
        <v>1</v>
      </c>
      <c r="V2217" s="18">
        <v>1.2607703027764219</v>
      </c>
      <c r="W2217" s="18">
        <v>1</v>
      </c>
      <c r="X2217" s="18">
        <v>1.00613652455755</v>
      </c>
      <c r="Y2217" s="20">
        <v>1.1922022555779554</v>
      </c>
      <c r="Z2217" s="20">
        <v>1.0644998650216926</v>
      </c>
      <c r="AA2217" s="20">
        <v>1.0020455081858499</v>
      </c>
    </row>
    <row r="2218" spans="1:27" x14ac:dyDescent="0.25">
      <c r="A2218" t="s">
        <v>2881</v>
      </c>
      <c r="B2218">
        <v>2959</v>
      </c>
      <c r="C2218" t="s">
        <v>5161</v>
      </c>
      <c r="D2218">
        <v>0.13</v>
      </c>
      <c r="E2218">
        <v>0.249</v>
      </c>
      <c r="F2218">
        <v>0.115</v>
      </c>
      <c r="G2218" s="1">
        <v>229612.45310000001</v>
      </c>
      <c r="H2218" s="1">
        <v>270003</v>
      </c>
      <c r="I2218" s="1">
        <v>252037.95310000001</v>
      </c>
      <c r="J2218" s="1">
        <v>211569.9688</v>
      </c>
      <c r="K2218" s="1">
        <v>189792.0938</v>
      </c>
      <c r="L2218" s="1">
        <v>173584.25</v>
      </c>
      <c r="M2218" s="1">
        <v>213798.5312</v>
      </c>
      <c r="N2218" s="1">
        <v>171054.01560000001</v>
      </c>
      <c r="O2218" s="1">
        <v>160540.3125</v>
      </c>
      <c r="P2218" s="18">
        <v>1</v>
      </c>
      <c r="Q2218" s="18">
        <v>1.1759074752030512</v>
      </c>
      <c r="R2218" s="18">
        <v>1.097666741055344</v>
      </c>
      <c r="S2218" s="18">
        <v>1.218831597912829</v>
      </c>
      <c r="T2218" s="18">
        <v>1.0933716267460902</v>
      </c>
      <c r="U2218" s="18">
        <v>1</v>
      </c>
      <c r="V2218" s="18">
        <v>1.3317435843411605</v>
      </c>
      <c r="W2218" s="18">
        <v>1.0654894894389844</v>
      </c>
      <c r="X2218" s="18">
        <v>1</v>
      </c>
      <c r="Y2218" s="20">
        <v>1.1835250607513299</v>
      </c>
      <c r="Z2218" s="20">
        <v>1.1115895304627086</v>
      </c>
      <c r="AA2218" s="20">
        <v>1.0325555803517814</v>
      </c>
    </row>
    <row r="2219" spans="1:27" x14ac:dyDescent="0.25">
      <c r="A2219" t="s">
        <v>2882</v>
      </c>
      <c r="B2219">
        <v>2959</v>
      </c>
      <c r="C2219" t="s">
        <v>5161</v>
      </c>
      <c r="D2219">
        <v>5.2999999999999999E-2</v>
      </c>
      <c r="E2219" t="s">
        <v>5433</v>
      </c>
      <c r="F2219">
        <v>0.06</v>
      </c>
      <c r="G2219" s="1">
        <v>86708.484400000001</v>
      </c>
      <c r="H2219" s="1">
        <v>92646.140599999999</v>
      </c>
      <c r="I2219" s="1">
        <v>101034.0625</v>
      </c>
      <c r="J2219" s="1" t="s">
        <v>5433</v>
      </c>
      <c r="K2219" s="1" t="s">
        <v>5433</v>
      </c>
      <c r="L2219" s="1" t="s">
        <v>5433</v>
      </c>
      <c r="M2219" s="1">
        <v>102866.58590000001</v>
      </c>
      <c r="N2219" s="1">
        <v>88767.3125</v>
      </c>
      <c r="O2219" s="1">
        <v>81699.804699999993</v>
      </c>
      <c r="P2219" s="18">
        <v>1</v>
      </c>
      <c r="Q2219" s="18">
        <v>1.068478376033061</v>
      </c>
      <c r="R2219" s="18">
        <v>1.1652154134526655</v>
      </c>
      <c r="S2219" s="18" t="s">
        <v>5433</v>
      </c>
      <c r="T2219" s="18" t="s">
        <v>5433</v>
      </c>
      <c r="U2219" s="18" t="s">
        <v>5433</v>
      </c>
      <c r="V2219" s="18">
        <v>1.2590799485717745</v>
      </c>
      <c r="W2219" s="18">
        <v>1.0865058102152356</v>
      </c>
      <c r="X2219" s="18">
        <v>1</v>
      </c>
      <c r="Y2219" s="20">
        <v>1.1295399742858874</v>
      </c>
      <c r="Z2219" s="20">
        <v>1.0774920931241483</v>
      </c>
      <c r="AA2219" s="20">
        <v>1.0826077067263329</v>
      </c>
    </row>
    <row r="2220" spans="1:27" x14ac:dyDescent="0.25">
      <c r="A2220" t="s">
        <v>3869</v>
      </c>
      <c r="B2220">
        <v>2961</v>
      </c>
      <c r="C2220" t="s">
        <v>5162</v>
      </c>
      <c r="D2220" t="s">
        <v>5433</v>
      </c>
      <c r="E2220">
        <v>0</v>
      </c>
      <c r="F2220" t="s">
        <v>5433</v>
      </c>
      <c r="G2220" s="1" t="s">
        <v>5433</v>
      </c>
      <c r="H2220" s="1" t="s">
        <v>5433</v>
      </c>
      <c r="I2220" s="1" t="s">
        <v>5433</v>
      </c>
      <c r="J2220" s="1">
        <v>1699878.125</v>
      </c>
      <c r="K2220" s="1">
        <v>1981681.25</v>
      </c>
      <c r="L2220" s="1">
        <v>1844994.125</v>
      </c>
      <c r="M2220" s="1" t="s">
        <v>5433</v>
      </c>
      <c r="N2220" s="1" t="s">
        <v>5433</v>
      </c>
      <c r="O2220" s="1" t="s">
        <v>5433</v>
      </c>
      <c r="P2220" s="18" t="s">
        <v>5433</v>
      </c>
      <c r="Q2220" s="18" t="s">
        <v>5433</v>
      </c>
      <c r="R2220" s="18" t="s">
        <v>5433</v>
      </c>
      <c r="S2220" s="18">
        <v>1</v>
      </c>
      <c r="T2220" s="18">
        <v>1.1657784289682533</v>
      </c>
      <c r="U2220" s="18">
        <v>1.0853684731074471</v>
      </c>
      <c r="V2220" s="18" t="s">
        <v>5433</v>
      </c>
      <c r="W2220" s="18" t="s">
        <v>5433</v>
      </c>
      <c r="X2220" s="18" t="s">
        <v>5433</v>
      </c>
      <c r="Y2220" s="20">
        <v>1</v>
      </c>
      <c r="Z2220" s="20">
        <v>1.1657784289682533</v>
      </c>
      <c r="AA2220" s="20">
        <v>1.0853684731074471</v>
      </c>
    </row>
    <row r="2221" spans="1:27" x14ac:dyDescent="0.25">
      <c r="A2221" t="s">
        <v>2883</v>
      </c>
      <c r="B2221">
        <v>2962</v>
      </c>
      <c r="C2221" t="s">
        <v>5163</v>
      </c>
      <c r="D2221">
        <v>0.307</v>
      </c>
      <c r="E2221">
        <v>0.16500000000000001</v>
      </c>
      <c r="F2221">
        <v>0.315</v>
      </c>
      <c r="G2221" s="1">
        <v>3029951.75</v>
      </c>
      <c r="H2221" s="1">
        <v>3862974.75</v>
      </c>
      <c r="I2221" s="1">
        <v>3835548.25</v>
      </c>
      <c r="J2221" s="1">
        <v>3101653.25</v>
      </c>
      <c r="K2221" s="1">
        <v>3520582.5</v>
      </c>
      <c r="L2221" s="1">
        <v>3124155.75</v>
      </c>
      <c r="M2221" s="1">
        <v>2939826</v>
      </c>
      <c r="N2221" s="1">
        <v>2712186.25</v>
      </c>
      <c r="O2221" s="1">
        <v>2541513.25</v>
      </c>
      <c r="P2221" s="18">
        <v>1</v>
      </c>
      <c r="Q2221" s="18">
        <v>1.274929460510386</v>
      </c>
      <c r="R2221" s="18">
        <v>1.2658776662037605</v>
      </c>
      <c r="S2221" s="18">
        <v>1</v>
      </c>
      <c r="T2221" s="18">
        <v>1.1350664359402522</v>
      </c>
      <c r="U2221" s="18">
        <v>1.0072550018284603</v>
      </c>
      <c r="V2221" s="18">
        <v>1.1567226729980653</v>
      </c>
      <c r="W2221" s="18">
        <v>1.0671540862515669</v>
      </c>
      <c r="X2221" s="18">
        <v>1</v>
      </c>
      <c r="Y2221" s="20">
        <v>1.0522408909993552</v>
      </c>
      <c r="Z2221" s="20">
        <v>1.1590499942340686</v>
      </c>
      <c r="AA2221" s="20">
        <v>1.0910442226774071</v>
      </c>
    </row>
    <row r="2222" spans="1:27" x14ac:dyDescent="0.25">
      <c r="A2222" t="s">
        <v>2884</v>
      </c>
      <c r="B2222">
        <v>2962</v>
      </c>
      <c r="C2222" t="s">
        <v>5163</v>
      </c>
      <c r="D2222">
        <v>0.27</v>
      </c>
      <c r="E2222" t="s">
        <v>5433</v>
      </c>
      <c r="F2222">
        <v>0.28299999999999997</v>
      </c>
      <c r="G2222" s="1">
        <v>1658836</v>
      </c>
      <c r="H2222" s="1">
        <v>2012661.25</v>
      </c>
      <c r="I2222" s="1">
        <v>2097532.5</v>
      </c>
      <c r="J2222" s="1" t="s">
        <v>5433</v>
      </c>
      <c r="K2222" s="1" t="s">
        <v>5433</v>
      </c>
      <c r="L2222" s="1" t="s">
        <v>5433</v>
      </c>
      <c r="M2222" s="1">
        <v>2393843.25</v>
      </c>
      <c r="N2222" s="1">
        <v>2382421.5</v>
      </c>
      <c r="O2222" s="1">
        <v>2161013</v>
      </c>
      <c r="P2222" s="18">
        <v>1</v>
      </c>
      <c r="Q2222" s="18">
        <v>1.2132973060628054</v>
      </c>
      <c r="R2222" s="18">
        <v>1.2644604409356923</v>
      </c>
      <c r="S2222" s="18" t="s">
        <v>5433</v>
      </c>
      <c r="T2222" s="18" t="s">
        <v>5433</v>
      </c>
      <c r="U2222" s="18" t="s">
        <v>5433</v>
      </c>
      <c r="V2222" s="18">
        <v>1.107741253754605</v>
      </c>
      <c r="W2222" s="18">
        <v>1.1024558852723236</v>
      </c>
      <c r="X2222" s="18">
        <v>1</v>
      </c>
      <c r="Y2222" s="20">
        <v>1.0538706268773024</v>
      </c>
      <c r="Z2222" s="20">
        <v>1.1578765956675645</v>
      </c>
      <c r="AA2222" s="20">
        <v>1.132230220467846</v>
      </c>
    </row>
    <row r="2223" spans="1:27" x14ac:dyDescent="0.25">
      <c r="A2223" t="s">
        <v>2885</v>
      </c>
      <c r="B2223">
        <v>2964</v>
      </c>
      <c r="C2223" t="s">
        <v>5164</v>
      </c>
      <c r="D2223">
        <v>3.1E-2</v>
      </c>
      <c r="E2223">
        <v>2E-3</v>
      </c>
      <c r="F2223">
        <v>0.28899999999999998</v>
      </c>
      <c r="G2223" s="1">
        <v>149352.4062</v>
      </c>
      <c r="H2223" s="1">
        <v>139242.0312</v>
      </c>
      <c r="I2223" s="1">
        <v>131145.9688</v>
      </c>
      <c r="J2223" s="1">
        <v>597993.8125</v>
      </c>
      <c r="K2223" s="1">
        <v>587390.75</v>
      </c>
      <c r="L2223" s="1">
        <v>493279.65620000003</v>
      </c>
      <c r="M2223" s="1">
        <v>958557.875</v>
      </c>
      <c r="N2223" s="1">
        <v>759795.75</v>
      </c>
      <c r="O2223" s="1">
        <v>745471.8125</v>
      </c>
      <c r="P2223" s="18">
        <v>1.1388257494042013</v>
      </c>
      <c r="Q2223" s="18">
        <v>1.0617332158516182</v>
      </c>
      <c r="R2223" s="18">
        <v>1</v>
      </c>
      <c r="S2223" s="18">
        <v>1.212281522223458</v>
      </c>
      <c r="T2223" s="18">
        <v>1.1907864891996329</v>
      </c>
      <c r="U2223" s="18">
        <v>1</v>
      </c>
      <c r="V2223" s="18">
        <v>1.2858405360564857</v>
      </c>
      <c r="W2223" s="18">
        <v>1.0192145930400285</v>
      </c>
      <c r="X2223" s="18">
        <v>1</v>
      </c>
      <c r="Y2223" s="20">
        <v>1.2123159358947151</v>
      </c>
      <c r="Z2223" s="20">
        <v>1.0905780993637599</v>
      </c>
      <c r="AA2223" s="20">
        <v>1</v>
      </c>
    </row>
    <row r="2224" spans="1:27" x14ac:dyDescent="0.25">
      <c r="A2224" t="s">
        <v>2886</v>
      </c>
      <c r="B2224">
        <v>2964</v>
      </c>
      <c r="C2224" t="s">
        <v>5164</v>
      </c>
      <c r="D2224">
        <v>0.28399999999999997</v>
      </c>
      <c r="E2224">
        <v>0.16300000000000001</v>
      </c>
      <c r="F2224">
        <v>0.215</v>
      </c>
      <c r="G2224" s="1">
        <v>1081579.5</v>
      </c>
      <c r="H2224" s="1">
        <v>1277361.375</v>
      </c>
      <c r="I2224" s="1">
        <v>1258061.75</v>
      </c>
      <c r="J2224" s="1">
        <v>248409.625</v>
      </c>
      <c r="K2224" s="1">
        <v>258297.20310000001</v>
      </c>
      <c r="L2224" s="1">
        <v>235357.2188</v>
      </c>
      <c r="M2224" s="1">
        <v>752200.9375</v>
      </c>
      <c r="N2224" s="1">
        <v>636505.125</v>
      </c>
      <c r="O2224" s="1">
        <v>659138.0625</v>
      </c>
      <c r="P2224" s="18">
        <v>1</v>
      </c>
      <c r="Q2224" s="18">
        <v>1.1810147797734702</v>
      </c>
      <c r="R2224" s="18">
        <v>1.1631708533676905</v>
      </c>
      <c r="S2224" s="18">
        <v>1.055457853668349</v>
      </c>
      <c r="T2224" s="18">
        <v>1.0974687941035441</v>
      </c>
      <c r="U2224" s="18">
        <v>1</v>
      </c>
      <c r="V2224" s="18">
        <v>1.1817672913474184</v>
      </c>
      <c r="W2224" s="18">
        <v>1</v>
      </c>
      <c r="X2224" s="18">
        <v>1.0355581386717037</v>
      </c>
      <c r="Y2224" s="20">
        <v>1.0790750483385891</v>
      </c>
      <c r="Z2224" s="20">
        <v>1.0928278579590047</v>
      </c>
      <c r="AA2224" s="20">
        <v>1.0662429973464647</v>
      </c>
    </row>
    <row r="2225" spans="1:27" x14ac:dyDescent="0.25">
      <c r="A2225" t="s">
        <v>2887</v>
      </c>
      <c r="B2225">
        <v>2964</v>
      </c>
      <c r="C2225" t="s">
        <v>5164</v>
      </c>
      <c r="D2225">
        <v>0.29799999999999999</v>
      </c>
      <c r="E2225">
        <v>0.3</v>
      </c>
      <c r="F2225" t="s">
        <v>5433</v>
      </c>
      <c r="G2225" s="1">
        <v>550724.1875</v>
      </c>
      <c r="H2225" s="1">
        <v>543671.0625</v>
      </c>
      <c r="I2225" s="1">
        <v>588985.625</v>
      </c>
      <c r="J2225" s="1">
        <v>990681.375</v>
      </c>
      <c r="K2225" s="1">
        <v>904518.375</v>
      </c>
      <c r="L2225" s="1">
        <v>793580.125</v>
      </c>
      <c r="M2225" s="1" t="s">
        <v>5433</v>
      </c>
      <c r="N2225" s="1" t="s">
        <v>5433</v>
      </c>
      <c r="O2225" s="1" t="s">
        <v>5433</v>
      </c>
      <c r="P2225" s="18">
        <v>1.0129731477109838</v>
      </c>
      <c r="Q2225" s="18">
        <v>1</v>
      </c>
      <c r="R2225" s="18">
        <v>1.0833492264451725</v>
      </c>
      <c r="S2225" s="18">
        <v>1.2483696904581627</v>
      </c>
      <c r="T2225" s="18">
        <v>1.1397946426644694</v>
      </c>
      <c r="U2225" s="18">
        <v>1</v>
      </c>
      <c r="V2225" s="18" t="s">
        <v>5433</v>
      </c>
      <c r="W2225" s="18" t="s">
        <v>5433</v>
      </c>
      <c r="X2225" s="18" t="s">
        <v>5433</v>
      </c>
      <c r="Y2225" s="20">
        <v>1.1306714190845732</v>
      </c>
      <c r="Z2225" s="20">
        <v>1.0698973213322347</v>
      </c>
      <c r="AA2225" s="20">
        <v>1.0416746132225863</v>
      </c>
    </row>
    <row r="2226" spans="1:27" x14ac:dyDescent="0.25">
      <c r="A2226" t="s">
        <v>2888</v>
      </c>
      <c r="B2226">
        <v>2964</v>
      </c>
      <c r="C2226" t="s">
        <v>5164</v>
      </c>
      <c r="D2226">
        <v>4.0000000000000001E-3</v>
      </c>
      <c r="E2226" t="s">
        <v>5433</v>
      </c>
      <c r="F2226" t="s">
        <v>5433</v>
      </c>
      <c r="G2226" s="1">
        <v>327387.65620000003</v>
      </c>
      <c r="H2226" s="1">
        <v>272830.1875</v>
      </c>
      <c r="I2226" s="1">
        <v>275234.84379999997</v>
      </c>
      <c r="J2226" s="1" t="s">
        <v>5433</v>
      </c>
      <c r="K2226" s="1" t="s">
        <v>5433</v>
      </c>
      <c r="L2226" s="1" t="s">
        <v>5433</v>
      </c>
      <c r="M2226" s="1" t="s">
        <v>5433</v>
      </c>
      <c r="N2226" s="1" t="s">
        <v>5433</v>
      </c>
      <c r="O2226" s="1" t="s">
        <v>5433</v>
      </c>
      <c r="P2226" s="18">
        <v>1.19996859291826</v>
      </c>
      <c r="Q2226" s="18">
        <v>1</v>
      </c>
      <c r="R2226" s="18">
        <v>1.0088137471957717</v>
      </c>
      <c r="S2226" s="18" t="s">
        <v>5433</v>
      </c>
      <c r="T2226" s="18" t="s">
        <v>5433</v>
      </c>
      <c r="U2226" s="18" t="s">
        <v>5433</v>
      </c>
      <c r="V2226" s="18" t="s">
        <v>5433</v>
      </c>
      <c r="W2226" s="18" t="s">
        <v>5433</v>
      </c>
      <c r="X2226" s="18" t="s">
        <v>5433</v>
      </c>
      <c r="Y2226" s="20">
        <v>1.19996859291826</v>
      </c>
      <c r="Z2226" s="20">
        <v>1</v>
      </c>
      <c r="AA2226" s="20">
        <v>1.0088137471957717</v>
      </c>
    </row>
    <row r="2227" spans="1:27" x14ac:dyDescent="0.25">
      <c r="A2227" t="s">
        <v>2889</v>
      </c>
      <c r="B2227">
        <v>2964</v>
      </c>
      <c r="C2227" t="s">
        <v>5164</v>
      </c>
      <c r="D2227">
        <v>0.27600000000000002</v>
      </c>
      <c r="E2227" t="s">
        <v>5433</v>
      </c>
      <c r="F2227" t="s">
        <v>5433</v>
      </c>
      <c r="G2227" s="1">
        <v>725293.75</v>
      </c>
      <c r="H2227" s="1">
        <v>852118.25</v>
      </c>
      <c r="I2227" s="1">
        <v>789836.9375</v>
      </c>
      <c r="J2227" s="1" t="s">
        <v>5433</v>
      </c>
      <c r="K2227" s="1" t="s">
        <v>5433</v>
      </c>
      <c r="L2227" s="1" t="s">
        <v>5433</v>
      </c>
      <c r="M2227" s="1" t="s">
        <v>5433</v>
      </c>
      <c r="N2227" s="1" t="s">
        <v>5433</v>
      </c>
      <c r="O2227" s="1" t="s">
        <v>5433</v>
      </c>
      <c r="P2227" s="18">
        <v>1</v>
      </c>
      <c r="Q2227" s="18">
        <v>1.1748594965832808</v>
      </c>
      <c r="R2227" s="18">
        <v>1.088989030306686</v>
      </c>
      <c r="S2227" s="18" t="s">
        <v>5433</v>
      </c>
      <c r="T2227" s="18" t="s">
        <v>5433</v>
      </c>
      <c r="U2227" s="18" t="s">
        <v>5433</v>
      </c>
      <c r="V2227" s="18" t="s">
        <v>5433</v>
      </c>
      <c r="W2227" s="18" t="s">
        <v>5433</v>
      </c>
      <c r="X2227" s="18" t="s">
        <v>5433</v>
      </c>
      <c r="Y2227" s="20">
        <v>1</v>
      </c>
      <c r="Z2227" s="20">
        <v>1.1748594965832808</v>
      </c>
      <c r="AA2227" s="20">
        <v>1.088989030306686</v>
      </c>
    </row>
    <row r="2228" spans="1:27" x14ac:dyDescent="0.25">
      <c r="A2228" t="s">
        <v>2890</v>
      </c>
      <c r="B2228">
        <v>2970</v>
      </c>
      <c r="C2228" t="s">
        <v>5165</v>
      </c>
      <c r="D2228">
        <v>0.25800000000000001</v>
      </c>
      <c r="E2228">
        <v>0.29799999999999999</v>
      </c>
      <c r="F2228" t="s">
        <v>5433</v>
      </c>
      <c r="G2228" s="1">
        <v>1162890.125</v>
      </c>
      <c r="H2228" s="1">
        <v>1243172.75</v>
      </c>
      <c r="I2228" s="1">
        <v>1364298.625</v>
      </c>
      <c r="J2228" s="1">
        <v>1774997.125</v>
      </c>
      <c r="K2228" s="1">
        <v>1618103.625</v>
      </c>
      <c r="L2228" s="1">
        <v>1528397.25</v>
      </c>
      <c r="M2228" s="1" t="s">
        <v>5433</v>
      </c>
      <c r="N2228" s="1" t="s">
        <v>5433</v>
      </c>
      <c r="O2228" s="1" t="s">
        <v>5433</v>
      </c>
      <c r="P2228" s="18">
        <v>1</v>
      </c>
      <c r="Q2228" s="18">
        <v>1.0690371543055281</v>
      </c>
      <c r="R2228" s="18">
        <v>1.173196500400242</v>
      </c>
      <c r="S2228" s="18">
        <v>1.1613454061108786</v>
      </c>
      <c r="T2228" s="18">
        <v>1.0586931015480432</v>
      </c>
      <c r="U2228" s="18">
        <v>1</v>
      </c>
      <c r="V2228" s="18" t="s">
        <v>5433</v>
      </c>
      <c r="W2228" s="18" t="s">
        <v>5433</v>
      </c>
      <c r="X2228" s="18" t="s">
        <v>5433</v>
      </c>
      <c r="Y2228" s="20">
        <v>1.0806727030554393</v>
      </c>
      <c r="Z2228" s="20">
        <v>1.0638651279267857</v>
      </c>
      <c r="AA2228" s="20">
        <v>1.086598250200121</v>
      </c>
    </row>
    <row r="2229" spans="1:27" x14ac:dyDescent="0.25">
      <c r="A2229" t="s">
        <v>2891</v>
      </c>
      <c r="B2229">
        <v>2971</v>
      </c>
      <c r="C2229" t="s">
        <v>5166</v>
      </c>
      <c r="D2229">
        <v>0</v>
      </c>
      <c r="E2229" t="s">
        <v>5433</v>
      </c>
      <c r="F2229" t="s">
        <v>5433</v>
      </c>
      <c r="G2229" s="1">
        <v>40022.539100000002</v>
      </c>
      <c r="H2229" s="1">
        <v>48247.902300000002</v>
      </c>
      <c r="I2229" s="1">
        <v>54627.195299999999</v>
      </c>
      <c r="J2229" s="1" t="s">
        <v>5433</v>
      </c>
      <c r="K2229" s="1" t="s">
        <v>5433</v>
      </c>
      <c r="L2229" s="1" t="s">
        <v>5433</v>
      </c>
      <c r="M2229" s="1" t="s">
        <v>5433</v>
      </c>
      <c r="N2229" s="1" t="s">
        <v>5433</v>
      </c>
      <c r="O2229" s="1" t="s">
        <v>5433</v>
      </c>
      <c r="P2229" s="18">
        <v>1</v>
      </c>
      <c r="Q2229" s="18">
        <v>1.2055182750761557</v>
      </c>
      <c r="R2229" s="18">
        <v>1.3649107859825915</v>
      </c>
      <c r="S2229" s="18" t="s">
        <v>5433</v>
      </c>
      <c r="T2229" s="18" t="s">
        <v>5433</v>
      </c>
      <c r="U2229" s="18" t="s">
        <v>5433</v>
      </c>
      <c r="V2229" s="18" t="s">
        <v>5433</v>
      </c>
      <c r="W2229" s="18" t="s">
        <v>5433</v>
      </c>
      <c r="X2229" s="18" t="s">
        <v>5433</v>
      </c>
      <c r="Y2229" s="20">
        <v>1</v>
      </c>
      <c r="Z2229" s="20">
        <v>1.2055182750761557</v>
      </c>
      <c r="AA2229" s="20">
        <v>1.3649107859825915</v>
      </c>
    </row>
    <row r="2230" spans="1:27" x14ac:dyDescent="0.25">
      <c r="A2230" t="s">
        <v>2892</v>
      </c>
      <c r="B2230">
        <v>2972</v>
      </c>
      <c r="C2230" t="s">
        <v>5167</v>
      </c>
      <c r="D2230">
        <v>0.16400000000000001</v>
      </c>
      <c r="E2230">
        <v>1.4999999999999999E-2</v>
      </c>
      <c r="F2230" t="s">
        <v>5433</v>
      </c>
      <c r="G2230" s="1">
        <v>126482.6406</v>
      </c>
      <c r="H2230" s="1">
        <v>137578.8438</v>
      </c>
      <c r="I2230" s="1">
        <v>130847.75780000001</v>
      </c>
      <c r="J2230" s="1">
        <v>157359.98439999999</v>
      </c>
      <c r="K2230" s="1">
        <v>83934.281199999998</v>
      </c>
      <c r="L2230" s="1">
        <v>67478.960900000005</v>
      </c>
      <c r="M2230" s="1" t="s">
        <v>5433</v>
      </c>
      <c r="N2230" s="1" t="s">
        <v>5433</v>
      </c>
      <c r="O2230" s="1" t="s">
        <v>5433</v>
      </c>
      <c r="P2230" s="18">
        <v>1</v>
      </c>
      <c r="Q2230" s="18">
        <v>1.0877290602675795</v>
      </c>
      <c r="R2230" s="18">
        <v>1.0345115913084439</v>
      </c>
      <c r="S2230" s="18">
        <v>2.3319858856925579</v>
      </c>
      <c r="T2230" s="18">
        <v>1.2438585313189077</v>
      </c>
      <c r="U2230" s="18">
        <v>1</v>
      </c>
      <c r="V2230" s="18" t="s">
        <v>5433</v>
      </c>
      <c r="W2230" s="18" t="s">
        <v>5433</v>
      </c>
      <c r="X2230" s="18" t="s">
        <v>5433</v>
      </c>
      <c r="Y2230" s="20">
        <v>1.665992942846279</v>
      </c>
      <c r="Z2230" s="20">
        <v>1.1657937957932436</v>
      </c>
      <c r="AA2230" s="20">
        <v>1.0172557956542221</v>
      </c>
    </row>
    <row r="2231" spans="1:27" x14ac:dyDescent="0.25">
      <c r="A2231" t="s">
        <v>2893</v>
      </c>
      <c r="B2231">
        <v>2977</v>
      </c>
      <c r="C2231" t="s">
        <v>5168</v>
      </c>
      <c r="D2231">
        <v>3.4000000000000002E-2</v>
      </c>
      <c r="E2231">
        <v>0.09</v>
      </c>
      <c r="F2231">
        <v>5.0999999999999997E-2</v>
      </c>
      <c r="G2231" s="1">
        <v>17917.1875</v>
      </c>
      <c r="H2231" s="1">
        <v>26741.029299999998</v>
      </c>
      <c r="I2231" s="1">
        <v>25616.958999999999</v>
      </c>
      <c r="J2231" s="1">
        <v>17717.468799999999</v>
      </c>
      <c r="K2231" s="1">
        <v>26738.234400000001</v>
      </c>
      <c r="L2231" s="1">
        <v>23798.918000000001</v>
      </c>
      <c r="M2231" s="1">
        <v>24352.472699999998</v>
      </c>
      <c r="N2231" s="1">
        <v>19229.732400000001</v>
      </c>
      <c r="O2231" s="1">
        <v>20282.085899999998</v>
      </c>
      <c r="P2231" s="18">
        <v>1</v>
      </c>
      <c r="Q2231" s="18">
        <v>1.4924791795587338</v>
      </c>
      <c r="R2231" s="18">
        <v>1.4297421958663992</v>
      </c>
      <c r="S2231" s="18">
        <v>1</v>
      </c>
      <c r="T2231" s="18">
        <v>1.5091452792624647</v>
      </c>
      <c r="U2231" s="18">
        <v>1.3432459381556807</v>
      </c>
      <c r="V2231" s="18">
        <v>1.2663968584399021</v>
      </c>
      <c r="W2231" s="18">
        <v>1</v>
      </c>
      <c r="X2231" s="18">
        <v>1.0547253325272481</v>
      </c>
      <c r="Y2231" s="20">
        <v>1.0887989528133006</v>
      </c>
      <c r="Z2231" s="20">
        <v>1.3338748196070662</v>
      </c>
      <c r="AA2231" s="20">
        <v>1.2759044888497761</v>
      </c>
    </row>
    <row r="2232" spans="1:27" x14ac:dyDescent="0.25">
      <c r="A2232" t="s">
        <v>2894</v>
      </c>
      <c r="B2232">
        <v>2977</v>
      </c>
      <c r="C2232" t="s">
        <v>5168</v>
      </c>
      <c r="D2232">
        <v>0.105</v>
      </c>
      <c r="E2232">
        <v>9.6000000000000002E-2</v>
      </c>
      <c r="F2232">
        <v>0.10100000000000001</v>
      </c>
      <c r="G2232" s="1">
        <v>20168.5723</v>
      </c>
      <c r="H2232" s="1">
        <v>25470.3789</v>
      </c>
      <c r="I2232" s="1">
        <v>22611.083999999999</v>
      </c>
      <c r="J2232" s="1">
        <v>17840.5137</v>
      </c>
      <c r="K2232" s="1">
        <v>20720.113300000001</v>
      </c>
      <c r="L2232" s="1">
        <v>17946.328099999999</v>
      </c>
      <c r="M2232" s="1">
        <v>13645.493200000001</v>
      </c>
      <c r="N2232" s="1">
        <v>20878.156200000001</v>
      </c>
      <c r="O2232" s="1">
        <v>15281.3711</v>
      </c>
      <c r="P2232" s="18">
        <v>1</v>
      </c>
      <c r="Q2232" s="18">
        <v>1.2628746606917733</v>
      </c>
      <c r="R2232" s="18">
        <v>1.121104838937955</v>
      </c>
      <c r="S2232" s="18">
        <v>1</v>
      </c>
      <c r="T2232" s="18">
        <v>1.1614078859175452</v>
      </c>
      <c r="U2232" s="18">
        <v>1.0059311296624827</v>
      </c>
      <c r="V2232" s="18">
        <v>1</v>
      </c>
      <c r="W2232" s="18">
        <v>1.5300404238961476</v>
      </c>
      <c r="X2232" s="18">
        <v>1.1198841167573188</v>
      </c>
      <c r="Y2232" s="20">
        <v>1</v>
      </c>
      <c r="Z2232" s="20">
        <v>1.3181076568351553</v>
      </c>
      <c r="AA2232" s="20">
        <v>1.0823066951192521</v>
      </c>
    </row>
    <row r="2233" spans="1:27" x14ac:dyDescent="0.25">
      <c r="A2233" t="s">
        <v>2895</v>
      </c>
      <c r="B2233">
        <v>2978</v>
      </c>
      <c r="C2233" t="s">
        <v>5169</v>
      </c>
      <c r="D2233">
        <v>1E-3</v>
      </c>
      <c r="E2233">
        <v>6.8000000000000005E-2</v>
      </c>
      <c r="F2233">
        <v>9.7000000000000003E-2</v>
      </c>
      <c r="G2233" s="1">
        <v>15337.642599999999</v>
      </c>
      <c r="H2233" s="1">
        <v>21615.644499999999</v>
      </c>
      <c r="I2233" s="1">
        <v>20889.4316</v>
      </c>
      <c r="J2233" s="1">
        <v>14807.0293</v>
      </c>
      <c r="K2233" s="1">
        <v>34061.023399999998</v>
      </c>
      <c r="L2233" s="1">
        <v>24305.007799999999</v>
      </c>
      <c r="M2233" s="1">
        <v>15917.492200000001</v>
      </c>
      <c r="N2233" s="1">
        <v>17209.1309</v>
      </c>
      <c r="O2233" s="1">
        <v>15418.3887</v>
      </c>
      <c r="P2233" s="18">
        <v>1</v>
      </c>
      <c r="Q2233" s="18">
        <v>1.4093198716209492</v>
      </c>
      <c r="R2233" s="18">
        <v>1.361971467505704</v>
      </c>
      <c r="S2233" s="18">
        <v>1</v>
      </c>
      <c r="T2233" s="18">
        <v>2.3003279530216099</v>
      </c>
      <c r="U2233" s="18">
        <v>1.6414506453364011</v>
      </c>
      <c r="V2233" s="18">
        <v>1.0323706652952653</v>
      </c>
      <c r="W2233" s="18">
        <v>1.1161432776694753</v>
      </c>
      <c r="X2233" s="18">
        <v>1</v>
      </c>
      <c r="Y2233" s="20">
        <v>1.0107902217650884</v>
      </c>
      <c r="Z2233" s="20">
        <v>1.6085970341040114</v>
      </c>
      <c r="AA2233" s="20">
        <v>1.3344740376140349</v>
      </c>
    </row>
    <row r="2234" spans="1:27" x14ac:dyDescent="0.25">
      <c r="A2234" t="s">
        <v>2896</v>
      </c>
      <c r="B2234">
        <v>2978</v>
      </c>
      <c r="C2234" t="s">
        <v>5169</v>
      </c>
      <c r="D2234">
        <v>7.0999999999999994E-2</v>
      </c>
      <c r="E2234">
        <v>6.6000000000000003E-2</v>
      </c>
      <c r="F2234" t="s">
        <v>5433</v>
      </c>
      <c r="G2234" s="1">
        <v>22210.773399999998</v>
      </c>
      <c r="H2234" s="1">
        <v>34968.5</v>
      </c>
      <c r="I2234" s="1">
        <v>33389.105499999998</v>
      </c>
      <c r="J2234" s="1">
        <v>16800.845700000002</v>
      </c>
      <c r="K2234" s="1">
        <v>27146.9238</v>
      </c>
      <c r="L2234" s="1">
        <v>18183.7441</v>
      </c>
      <c r="M2234" s="1" t="s">
        <v>5433</v>
      </c>
      <c r="N2234" s="1" t="s">
        <v>5433</v>
      </c>
      <c r="O2234" s="1" t="s">
        <v>5433</v>
      </c>
      <c r="P2234" s="18">
        <v>1</v>
      </c>
      <c r="Q2234" s="18">
        <v>1.5743936228713227</v>
      </c>
      <c r="R2234" s="18">
        <v>1.5032842350280338</v>
      </c>
      <c r="S2234" s="18">
        <v>1</v>
      </c>
      <c r="T2234" s="18">
        <v>1.6158069828592021</v>
      </c>
      <c r="U2234" s="18">
        <v>1.0823112374634807</v>
      </c>
      <c r="V2234" s="18" t="s">
        <v>5433</v>
      </c>
      <c r="W2234" s="18" t="s">
        <v>5433</v>
      </c>
      <c r="X2234" s="18" t="s">
        <v>5433</v>
      </c>
      <c r="Y2234" s="20">
        <v>1</v>
      </c>
      <c r="Z2234" s="20">
        <v>1.5951003028652624</v>
      </c>
      <c r="AA2234" s="20">
        <v>1.2927977362457572</v>
      </c>
    </row>
    <row r="2235" spans="1:27" x14ac:dyDescent="0.25">
      <c r="A2235" t="s">
        <v>2897</v>
      </c>
      <c r="B2235">
        <v>2979</v>
      </c>
      <c r="C2235" t="s">
        <v>5170</v>
      </c>
      <c r="D2235">
        <v>1.0999999999999999E-2</v>
      </c>
      <c r="E2235">
        <v>4.2999999999999997E-2</v>
      </c>
      <c r="F2235">
        <v>0.10100000000000001</v>
      </c>
      <c r="G2235" s="1">
        <v>154552.6875</v>
      </c>
      <c r="H2235" s="1">
        <v>162113.85939999999</v>
      </c>
      <c r="I2235" s="1">
        <v>159677.76560000001</v>
      </c>
      <c r="J2235" s="1">
        <v>7253048</v>
      </c>
      <c r="K2235" s="1">
        <v>7470751.5</v>
      </c>
      <c r="L2235" s="1">
        <v>6572891</v>
      </c>
      <c r="M2235" s="1">
        <v>6537793</v>
      </c>
      <c r="N2235" s="1">
        <v>5661035.5</v>
      </c>
      <c r="O2235" s="1">
        <v>5795546</v>
      </c>
      <c r="P2235" s="18">
        <v>1</v>
      </c>
      <c r="Q2235" s="18">
        <v>1.0489229402756259</v>
      </c>
      <c r="R2235" s="18">
        <v>1.0331607180884512</v>
      </c>
      <c r="S2235" s="18">
        <v>1.1034791235698265</v>
      </c>
      <c r="T2235" s="18">
        <v>1.1366005460915143</v>
      </c>
      <c r="U2235" s="18">
        <v>1</v>
      </c>
      <c r="V2235" s="18">
        <v>1.1548758173305926</v>
      </c>
      <c r="W2235" s="18">
        <v>1</v>
      </c>
      <c r="X2235" s="18">
        <v>1.0237607589636206</v>
      </c>
      <c r="Y2235" s="20">
        <v>1.0861183136334731</v>
      </c>
      <c r="Z2235" s="20">
        <v>1.06184116212238</v>
      </c>
      <c r="AA2235" s="20">
        <v>1.0189738256840239</v>
      </c>
    </row>
    <row r="2236" spans="1:27" x14ac:dyDescent="0.25">
      <c r="A2236" t="s">
        <v>2898</v>
      </c>
      <c r="B2236">
        <v>2979</v>
      </c>
      <c r="C2236" t="s">
        <v>5170</v>
      </c>
      <c r="D2236">
        <v>8.5999999999999993E-2</v>
      </c>
      <c r="E2236">
        <v>1.6E-2</v>
      </c>
      <c r="F2236">
        <v>6.9000000000000006E-2</v>
      </c>
      <c r="G2236" s="1">
        <v>6532375</v>
      </c>
      <c r="H2236" s="1">
        <v>7820364.5</v>
      </c>
      <c r="I2236" s="1">
        <v>7458168.5</v>
      </c>
      <c r="J2236" s="1">
        <v>5136224</v>
      </c>
      <c r="K2236" s="1">
        <v>4908471</v>
      </c>
      <c r="L2236" s="1">
        <v>4639897.5</v>
      </c>
      <c r="M2236" s="1">
        <v>5558849</v>
      </c>
      <c r="N2236" s="1">
        <v>5654804</v>
      </c>
      <c r="O2236" s="1">
        <v>5292142</v>
      </c>
      <c r="P2236" s="18">
        <v>1</v>
      </c>
      <c r="Q2236" s="18">
        <v>1.1971701716450756</v>
      </c>
      <c r="R2236" s="18">
        <v>1.1417238753133432</v>
      </c>
      <c r="S2236" s="18">
        <v>1.106969281110197</v>
      </c>
      <c r="T2236" s="18">
        <v>1.057883498504008</v>
      </c>
      <c r="U2236" s="18">
        <v>1</v>
      </c>
      <c r="V2236" s="18">
        <v>1.0503967958531726</v>
      </c>
      <c r="W2236" s="18">
        <v>1.0685283954965683</v>
      </c>
      <c r="X2236" s="18">
        <v>1</v>
      </c>
      <c r="Y2236" s="20">
        <v>1.0524553589877899</v>
      </c>
      <c r="Z2236" s="20">
        <v>1.1078606885485505</v>
      </c>
      <c r="AA2236" s="20">
        <v>1.0472412917711145</v>
      </c>
    </row>
    <row r="2237" spans="1:27" x14ac:dyDescent="0.25">
      <c r="A2237" t="s">
        <v>2899</v>
      </c>
      <c r="B2237">
        <v>2979</v>
      </c>
      <c r="C2237" t="s">
        <v>5170</v>
      </c>
      <c r="D2237">
        <v>8.8999999999999996E-2</v>
      </c>
      <c r="E2237">
        <v>8.9999999999999993E-3</v>
      </c>
      <c r="F2237">
        <v>1.9E-2</v>
      </c>
      <c r="G2237" s="1">
        <v>4733938.5</v>
      </c>
      <c r="H2237" s="1">
        <v>6040305.5</v>
      </c>
      <c r="I2237" s="1">
        <v>5136629.5</v>
      </c>
      <c r="J2237" s="1">
        <v>2477055</v>
      </c>
      <c r="K2237" s="1">
        <v>2494141</v>
      </c>
      <c r="L2237" s="1">
        <v>1736786.25</v>
      </c>
      <c r="M2237" s="1">
        <v>2989170.5</v>
      </c>
      <c r="N2237" s="1">
        <v>2773856</v>
      </c>
      <c r="O2237" s="1">
        <v>2600859.75</v>
      </c>
      <c r="P2237" s="18">
        <v>1</v>
      </c>
      <c r="Q2237" s="18">
        <v>1.2759577463881291</v>
      </c>
      <c r="R2237" s="18">
        <v>1.0850646876802477</v>
      </c>
      <c r="S2237" s="18">
        <v>1.4262290480477953</v>
      </c>
      <c r="T2237" s="18">
        <v>1.4360667583590094</v>
      </c>
      <c r="U2237" s="18">
        <v>1</v>
      </c>
      <c r="V2237" s="18">
        <v>1.1493009186673753</v>
      </c>
      <c r="W2237" s="18">
        <v>1.0665150245029553</v>
      </c>
      <c r="X2237" s="18">
        <v>1</v>
      </c>
      <c r="Y2237" s="20">
        <v>1.1918433222383902</v>
      </c>
      <c r="Z2237" s="20">
        <v>1.259513176416698</v>
      </c>
      <c r="AA2237" s="20">
        <v>1.0283548958934159</v>
      </c>
    </row>
    <row r="2238" spans="1:27" x14ac:dyDescent="0.25">
      <c r="A2238" t="s">
        <v>2900</v>
      </c>
      <c r="B2238">
        <v>2979</v>
      </c>
      <c r="C2238" t="s">
        <v>5170</v>
      </c>
      <c r="D2238">
        <v>2.4E-2</v>
      </c>
      <c r="E2238">
        <v>5.0000000000000001E-3</v>
      </c>
      <c r="F2238" t="s">
        <v>5433</v>
      </c>
      <c r="G2238" s="1">
        <v>2826461.5</v>
      </c>
      <c r="H2238" s="1">
        <v>3381404.5</v>
      </c>
      <c r="I2238" s="1">
        <v>3413350.5</v>
      </c>
      <c r="J2238" s="1">
        <v>172600.57810000001</v>
      </c>
      <c r="K2238" s="1">
        <v>106871.94530000001</v>
      </c>
      <c r="L2238" s="1">
        <v>99309.101599999995</v>
      </c>
      <c r="M2238" s="1" t="s">
        <v>5433</v>
      </c>
      <c r="N2238" s="1" t="s">
        <v>5433</v>
      </c>
      <c r="O2238" s="1" t="s">
        <v>5433</v>
      </c>
      <c r="P2238" s="18">
        <v>1</v>
      </c>
      <c r="Q2238" s="18">
        <v>1.1963384252713154</v>
      </c>
      <c r="R2238" s="18">
        <v>1.2076408965768684</v>
      </c>
      <c r="S2238" s="18">
        <v>1.7380136897744327</v>
      </c>
      <c r="T2238" s="18">
        <v>1.0761545878288361</v>
      </c>
      <c r="U2238" s="18">
        <v>1</v>
      </c>
      <c r="V2238" s="18" t="s">
        <v>5433</v>
      </c>
      <c r="W2238" s="18" t="s">
        <v>5433</v>
      </c>
      <c r="X2238" s="18" t="s">
        <v>5433</v>
      </c>
      <c r="Y2238" s="20">
        <v>1.3690068448872164</v>
      </c>
      <c r="Z2238" s="20">
        <v>1.1362465065500758</v>
      </c>
      <c r="AA2238" s="20">
        <v>1.1038204482884342</v>
      </c>
    </row>
    <row r="2239" spans="1:27" x14ac:dyDescent="0.25">
      <c r="A2239" t="s">
        <v>3870</v>
      </c>
      <c r="B2239">
        <v>2982</v>
      </c>
      <c r="C2239" t="s">
        <v>5171</v>
      </c>
      <c r="D2239" t="s">
        <v>5433</v>
      </c>
      <c r="E2239">
        <v>1.6E-2</v>
      </c>
      <c r="F2239" t="s">
        <v>5433</v>
      </c>
      <c r="G2239" s="1" t="s">
        <v>5433</v>
      </c>
      <c r="H2239" s="1" t="s">
        <v>5433</v>
      </c>
      <c r="I2239" s="1" t="s">
        <v>5433</v>
      </c>
      <c r="J2239" s="1">
        <v>224856.73439999999</v>
      </c>
      <c r="K2239" s="1">
        <v>235183.5</v>
      </c>
      <c r="L2239" s="1">
        <v>199428.4688</v>
      </c>
      <c r="M2239" s="1" t="s">
        <v>5433</v>
      </c>
      <c r="N2239" s="1" t="s">
        <v>5433</v>
      </c>
      <c r="O2239" s="1" t="s">
        <v>5433</v>
      </c>
      <c r="P2239" s="18" t="s">
        <v>5433</v>
      </c>
      <c r="Q2239" s="18" t="s">
        <v>5433</v>
      </c>
      <c r="R2239" s="18" t="s">
        <v>5433</v>
      </c>
      <c r="S2239" s="18">
        <v>1.1275056954155382</v>
      </c>
      <c r="T2239" s="18">
        <v>1.1792874979943686</v>
      </c>
      <c r="U2239" s="18">
        <v>1</v>
      </c>
      <c r="V2239" s="18" t="s">
        <v>5433</v>
      </c>
      <c r="W2239" s="18" t="s">
        <v>5433</v>
      </c>
      <c r="X2239" s="18" t="s">
        <v>5433</v>
      </c>
      <c r="Y2239" s="20">
        <v>1.1275056954155382</v>
      </c>
      <c r="Z2239" s="20">
        <v>1.1792874979943686</v>
      </c>
      <c r="AA2239" s="20">
        <v>1</v>
      </c>
    </row>
    <row r="2240" spans="1:27" x14ac:dyDescent="0.25">
      <c r="A2240" t="s">
        <v>2901</v>
      </c>
      <c r="B2240">
        <v>2987</v>
      </c>
      <c r="C2240" t="s">
        <v>5172</v>
      </c>
      <c r="D2240">
        <v>0.155</v>
      </c>
      <c r="E2240">
        <v>3.4000000000000002E-2</v>
      </c>
      <c r="F2240">
        <v>2.7E-2</v>
      </c>
      <c r="G2240" s="1">
        <v>1975856.5</v>
      </c>
      <c r="H2240" s="1">
        <v>2078385.75</v>
      </c>
      <c r="I2240" s="1">
        <v>1812788.75</v>
      </c>
      <c r="J2240" s="1">
        <v>1172746.25</v>
      </c>
      <c r="K2240" s="1">
        <v>1242658.625</v>
      </c>
      <c r="L2240" s="1">
        <v>1090974.875</v>
      </c>
      <c r="M2240" s="1">
        <v>602186.1875</v>
      </c>
      <c r="N2240" s="1">
        <v>490055.78120000003</v>
      </c>
      <c r="O2240" s="1">
        <v>400487.625</v>
      </c>
      <c r="P2240" s="18">
        <v>1.0899540831770937</v>
      </c>
      <c r="Q2240" s="18">
        <v>1.1465129348358987</v>
      </c>
      <c r="R2240" s="18">
        <v>1</v>
      </c>
      <c r="S2240" s="18">
        <v>1.0749525739536394</v>
      </c>
      <c r="T2240" s="18">
        <v>1.1390350533966238</v>
      </c>
      <c r="U2240" s="18">
        <v>1</v>
      </c>
      <c r="V2240" s="18">
        <v>1.5036324468202982</v>
      </c>
      <c r="W2240" s="18">
        <v>1.2236477499148695</v>
      </c>
      <c r="X2240" s="18">
        <v>1</v>
      </c>
      <c r="Y2240" s="20">
        <v>1.2228463679836772</v>
      </c>
      <c r="Z2240" s="20">
        <v>1.1697319127157975</v>
      </c>
      <c r="AA2240" s="20">
        <v>1</v>
      </c>
    </row>
    <row r="2241" spans="1:27" x14ac:dyDescent="0.25">
      <c r="A2241" t="s">
        <v>3871</v>
      </c>
      <c r="B2241">
        <v>2987</v>
      </c>
      <c r="C2241" t="s">
        <v>5172</v>
      </c>
      <c r="D2241" t="s">
        <v>5433</v>
      </c>
      <c r="E2241">
        <v>5.0000000000000001E-3</v>
      </c>
      <c r="F2241">
        <v>0.129</v>
      </c>
      <c r="G2241" s="1" t="s">
        <v>5433</v>
      </c>
      <c r="H2241" s="1" t="s">
        <v>5433</v>
      </c>
      <c r="I2241" s="1" t="s">
        <v>5433</v>
      </c>
      <c r="J2241" s="1">
        <v>739292.4375</v>
      </c>
      <c r="K2241" s="1">
        <v>669525.6875</v>
      </c>
      <c r="L2241" s="1">
        <v>583857.25</v>
      </c>
      <c r="M2241" s="1">
        <v>1316509.75</v>
      </c>
      <c r="N2241" s="1">
        <v>1056451.5</v>
      </c>
      <c r="O2241" s="1">
        <v>966799.625</v>
      </c>
      <c r="P2241" s="18" t="s">
        <v>5433</v>
      </c>
      <c r="Q2241" s="18" t="s">
        <v>5433</v>
      </c>
      <c r="R2241" s="18" t="s">
        <v>5433</v>
      </c>
      <c r="S2241" s="18">
        <v>1.2662212167443325</v>
      </c>
      <c r="T2241" s="18">
        <v>1.1467283955110603</v>
      </c>
      <c r="U2241" s="18">
        <v>1</v>
      </c>
      <c r="V2241" s="18">
        <v>1.3617193428265966</v>
      </c>
      <c r="W2241" s="18">
        <v>1.0927305645158891</v>
      </c>
      <c r="X2241" s="18">
        <v>1</v>
      </c>
      <c r="Y2241" s="20">
        <v>1.3139702797854644</v>
      </c>
      <c r="Z2241" s="20">
        <v>1.1197294800134747</v>
      </c>
      <c r="AA2241" s="20">
        <v>1</v>
      </c>
    </row>
    <row r="2242" spans="1:27" x14ac:dyDescent="0.25">
      <c r="A2242" t="s">
        <v>3872</v>
      </c>
      <c r="B2242">
        <v>2987</v>
      </c>
      <c r="C2242" t="s">
        <v>5172</v>
      </c>
      <c r="D2242" t="s">
        <v>5433</v>
      </c>
      <c r="E2242">
        <v>0.21199999999999999</v>
      </c>
      <c r="F2242">
        <v>0.13900000000000001</v>
      </c>
      <c r="G2242" s="1" t="s">
        <v>5433</v>
      </c>
      <c r="H2242" s="1" t="s">
        <v>5433</v>
      </c>
      <c r="I2242" s="1" t="s">
        <v>5433</v>
      </c>
      <c r="J2242" s="1">
        <v>1427714.25</v>
      </c>
      <c r="K2242" s="1">
        <v>1207559.375</v>
      </c>
      <c r="L2242" s="1">
        <v>1126890.75</v>
      </c>
      <c r="M2242" s="1">
        <v>1455049.5</v>
      </c>
      <c r="N2242" s="1">
        <v>1100670.375</v>
      </c>
      <c r="O2242" s="1">
        <v>1069572.125</v>
      </c>
      <c r="P2242" s="18" t="s">
        <v>5433</v>
      </c>
      <c r="Q2242" s="18" t="s">
        <v>5433</v>
      </c>
      <c r="R2242" s="18" t="s">
        <v>5433</v>
      </c>
      <c r="S2242" s="18">
        <v>1.2669500126786915</v>
      </c>
      <c r="T2242" s="18">
        <v>1.071585133696412</v>
      </c>
      <c r="U2242" s="18">
        <v>1</v>
      </c>
      <c r="V2242" s="18">
        <v>1.3604033482080509</v>
      </c>
      <c r="W2242" s="18">
        <v>1.0290754118147947</v>
      </c>
      <c r="X2242" s="18">
        <v>1</v>
      </c>
      <c r="Y2242" s="20">
        <v>1.313676680443371</v>
      </c>
      <c r="Z2242" s="20">
        <v>1.0503302727556032</v>
      </c>
      <c r="AA2242" s="20">
        <v>1</v>
      </c>
    </row>
    <row r="2243" spans="1:27" x14ac:dyDescent="0.25">
      <c r="A2243" t="s">
        <v>4142</v>
      </c>
      <c r="B2243">
        <v>2990</v>
      </c>
      <c r="C2243" t="s">
        <v>5173</v>
      </c>
      <c r="D2243" t="s">
        <v>5433</v>
      </c>
      <c r="E2243" t="s">
        <v>5433</v>
      </c>
      <c r="F2243">
        <v>3.4000000000000002E-2</v>
      </c>
      <c r="G2243" s="1" t="s">
        <v>5433</v>
      </c>
      <c r="H2243" s="1" t="s">
        <v>5433</v>
      </c>
      <c r="I2243" s="1" t="s">
        <v>5433</v>
      </c>
      <c r="J2243" s="1" t="s">
        <v>5433</v>
      </c>
      <c r="K2243" s="1" t="s">
        <v>5433</v>
      </c>
      <c r="L2243" s="1" t="s">
        <v>5433</v>
      </c>
      <c r="M2243" s="1">
        <v>95453.257800000007</v>
      </c>
      <c r="N2243" s="1">
        <v>45918.800799999997</v>
      </c>
      <c r="O2243" s="1">
        <v>32761.531200000001</v>
      </c>
      <c r="P2243" s="18" t="s">
        <v>5433</v>
      </c>
      <c r="Q2243" s="18" t="s">
        <v>5433</v>
      </c>
      <c r="R2243" s="18" t="s">
        <v>5433</v>
      </c>
      <c r="S2243" s="18" t="s">
        <v>5433</v>
      </c>
      <c r="T2243" s="18" t="s">
        <v>5433</v>
      </c>
      <c r="U2243" s="18" t="s">
        <v>5433</v>
      </c>
      <c r="V2243" s="18">
        <v>2.9135774276630881</v>
      </c>
      <c r="W2243" s="18">
        <v>1.4016072850709735</v>
      </c>
      <c r="X2243" s="18">
        <v>1</v>
      </c>
      <c r="Y2243" s="20">
        <v>2.9135774276630881</v>
      </c>
      <c r="Z2243" s="20">
        <v>1.4016072850709735</v>
      </c>
      <c r="AA2243" s="20">
        <v>1</v>
      </c>
    </row>
    <row r="2244" spans="1:27" x14ac:dyDescent="0.25">
      <c r="A2244" t="s">
        <v>2902</v>
      </c>
      <c r="B2244">
        <v>2991</v>
      </c>
      <c r="C2244" t="s">
        <v>5174</v>
      </c>
      <c r="D2244">
        <v>0.23</v>
      </c>
      <c r="E2244">
        <v>8.8999999999999996E-2</v>
      </c>
      <c r="F2244">
        <v>0.25900000000000001</v>
      </c>
      <c r="G2244" s="1">
        <v>766999.9375</v>
      </c>
      <c r="H2244" s="1">
        <v>858861.5625</v>
      </c>
      <c r="I2244" s="1">
        <v>801601.3125</v>
      </c>
      <c r="J2244" s="1">
        <v>385713</v>
      </c>
      <c r="K2244" s="1">
        <v>351161.53120000003</v>
      </c>
      <c r="L2244" s="1">
        <v>308540.09379999997</v>
      </c>
      <c r="M2244" s="1">
        <v>590959.6875</v>
      </c>
      <c r="N2244" s="1">
        <v>465563.5625</v>
      </c>
      <c r="O2244" s="1">
        <v>464836.125</v>
      </c>
      <c r="P2244" s="18">
        <v>1</v>
      </c>
      <c r="Q2244" s="18">
        <v>1.1197674478298116</v>
      </c>
      <c r="R2244" s="18">
        <v>1.0451126177568952</v>
      </c>
      <c r="S2244" s="18">
        <v>1.2501227806394088</v>
      </c>
      <c r="T2244" s="18">
        <v>1.1381390563380973</v>
      </c>
      <c r="U2244" s="18">
        <v>1</v>
      </c>
      <c r="V2244" s="18">
        <v>1.2713290893645584</v>
      </c>
      <c r="W2244" s="18">
        <v>1.0015649332331906</v>
      </c>
      <c r="X2244" s="18">
        <v>1</v>
      </c>
      <c r="Y2244" s="20">
        <v>1.1738172900013224</v>
      </c>
      <c r="Z2244" s="20">
        <v>1.0864904791337</v>
      </c>
      <c r="AA2244" s="20">
        <v>1.0150375392522983</v>
      </c>
    </row>
    <row r="2245" spans="1:27" x14ac:dyDescent="0.25">
      <c r="A2245" t="s">
        <v>2903</v>
      </c>
      <c r="B2245">
        <v>2991</v>
      </c>
      <c r="C2245" t="s">
        <v>5174</v>
      </c>
      <c r="D2245">
        <v>0.20699999999999999</v>
      </c>
      <c r="E2245">
        <v>0.247</v>
      </c>
      <c r="F2245">
        <v>0.25800000000000001</v>
      </c>
      <c r="G2245" s="1">
        <v>546838.875</v>
      </c>
      <c r="H2245" s="1">
        <v>626004.6875</v>
      </c>
      <c r="I2245" s="1">
        <v>628493.375</v>
      </c>
      <c r="J2245" s="1">
        <v>413865.59379999997</v>
      </c>
      <c r="K2245" s="1">
        <v>361822.1875</v>
      </c>
      <c r="L2245" s="1">
        <v>363601.6875</v>
      </c>
      <c r="M2245" s="1">
        <v>614413.0625</v>
      </c>
      <c r="N2245" s="1">
        <v>505891.96879999997</v>
      </c>
      <c r="O2245" s="1">
        <v>493116.09379999997</v>
      </c>
      <c r="P2245" s="18">
        <v>1</v>
      </c>
      <c r="Q2245" s="18">
        <v>1.1447699059435013</v>
      </c>
      <c r="R2245" s="18">
        <v>1.1493209494295737</v>
      </c>
      <c r="S2245" s="18">
        <v>1.1438369677094498</v>
      </c>
      <c r="T2245" s="18">
        <v>1</v>
      </c>
      <c r="U2245" s="18">
        <v>1.0049181616315335</v>
      </c>
      <c r="V2245" s="18">
        <v>1.2459805514869204</v>
      </c>
      <c r="W2245" s="18">
        <v>1.025908452716576</v>
      </c>
      <c r="X2245" s="18">
        <v>1</v>
      </c>
      <c r="Y2245" s="20">
        <v>1.1299391730654567</v>
      </c>
      <c r="Z2245" s="20">
        <v>1.0568927862200257</v>
      </c>
      <c r="AA2245" s="20">
        <v>1.0514130370203691</v>
      </c>
    </row>
    <row r="2246" spans="1:27" x14ac:dyDescent="0.25">
      <c r="A2246" t="s">
        <v>2904</v>
      </c>
      <c r="B2246">
        <v>2991</v>
      </c>
      <c r="C2246" t="s">
        <v>5174</v>
      </c>
      <c r="D2246">
        <v>0.22500000000000001</v>
      </c>
      <c r="E2246">
        <v>0.27300000000000002</v>
      </c>
      <c r="F2246">
        <v>0.216</v>
      </c>
      <c r="G2246" s="1">
        <v>236465.1562</v>
      </c>
      <c r="H2246" s="1">
        <v>259593.5625</v>
      </c>
      <c r="I2246" s="1">
        <v>259072.45310000001</v>
      </c>
      <c r="J2246" s="1">
        <v>629601</v>
      </c>
      <c r="K2246" s="1">
        <v>559663.5</v>
      </c>
      <c r="L2246" s="1">
        <v>491154.625</v>
      </c>
      <c r="M2246" s="1">
        <v>146177</v>
      </c>
      <c r="N2246" s="1">
        <v>127270.17969999999</v>
      </c>
      <c r="O2246" s="1">
        <v>108482.3281</v>
      </c>
      <c r="P2246" s="18">
        <v>1</v>
      </c>
      <c r="Q2246" s="18">
        <v>1.0978089401063309</v>
      </c>
      <c r="R2246" s="18">
        <v>1.095605193015748</v>
      </c>
      <c r="S2246" s="18">
        <v>1.2818794081395446</v>
      </c>
      <c r="T2246" s="18">
        <v>1.1394853504637159</v>
      </c>
      <c r="U2246" s="18">
        <v>1</v>
      </c>
      <c r="V2246" s="18">
        <v>1.3474729254082076</v>
      </c>
      <c r="W2246" s="18">
        <v>1.1731881305375487</v>
      </c>
      <c r="X2246" s="18">
        <v>1</v>
      </c>
      <c r="Y2246" s="20">
        <v>1.209784111182584</v>
      </c>
      <c r="Z2246" s="20">
        <v>1.1368274737025317</v>
      </c>
      <c r="AA2246" s="20">
        <v>1.0318683976719161</v>
      </c>
    </row>
    <row r="2247" spans="1:27" x14ac:dyDescent="0.25">
      <c r="A2247" t="s">
        <v>2905</v>
      </c>
      <c r="B2247">
        <v>2993</v>
      </c>
      <c r="C2247" t="s">
        <v>5175</v>
      </c>
      <c r="D2247">
        <v>3.7999999999999999E-2</v>
      </c>
      <c r="E2247">
        <v>2.1000000000000001E-2</v>
      </c>
      <c r="F2247" t="s">
        <v>5433</v>
      </c>
      <c r="G2247" s="1">
        <v>18639.8125</v>
      </c>
      <c r="H2247" s="1">
        <v>34438.554700000001</v>
      </c>
      <c r="I2247" s="1">
        <v>33241.507799999999</v>
      </c>
      <c r="J2247" s="1">
        <v>20746.6152</v>
      </c>
      <c r="K2247" s="1">
        <v>44021.968800000002</v>
      </c>
      <c r="L2247" s="1">
        <v>37647.753900000003</v>
      </c>
      <c r="M2247" s="1" t="s">
        <v>5433</v>
      </c>
      <c r="N2247" s="1" t="s">
        <v>5433</v>
      </c>
      <c r="O2247" s="1" t="s">
        <v>5433</v>
      </c>
      <c r="P2247" s="18">
        <v>1</v>
      </c>
      <c r="Q2247" s="18">
        <v>1.8475805322612553</v>
      </c>
      <c r="R2247" s="18">
        <v>1.7833606319806059</v>
      </c>
      <c r="S2247" s="18">
        <v>1</v>
      </c>
      <c r="T2247" s="18">
        <v>2.1218867933695518</v>
      </c>
      <c r="U2247" s="18">
        <v>1.8146455957789203</v>
      </c>
      <c r="V2247" s="18" t="s">
        <v>5433</v>
      </c>
      <c r="W2247" s="18" t="s">
        <v>5433</v>
      </c>
      <c r="X2247" s="18" t="s">
        <v>5433</v>
      </c>
      <c r="Y2247" s="20">
        <v>1</v>
      </c>
      <c r="Z2247" s="20">
        <v>1.9847336628154035</v>
      </c>
      <c r="AA2247" s="20">
        <v>1.7990031138797631</v>
      </c>
    </row>
    <row r="2248" spans="1:27" x14ac:dyDescent="0.25">
      <c r="A2248" t="s">
        <v>2906</v>
      </c>
      <c r="B2248">
        <v>2993</v>
      </c>
      <c r="C2248" t="s">
        <v>5175</v>
      </c>
      <c r="D2248">
        <v>0.11600000000000001</v>
      </c>
      <c r="E2248" t="s">
        <v>5433</v>
      </c>
      <c r="F2248" t="s">
        <v>5433</v>
      </c>
      <c r="G2248" s="1">
        <v>7979.5825000000004</v>
      </c>
      <c r="H2248" s="1">
        <v>16933.027300000002</v>
      </c>
      <c r="I2248" s="1">
        <v>21021.793000000001</v>
      </c>
      <c r="J2248" s="1" t="s">
        <v>5433</v>
      </c>
      <c r="K2248" s="1" t="s">
        <v>5433</v>
      </c>
      <c r="L2248" s="1" t="s">
        <v>5433</v>
      </c>
      <c r="M2248" s="1" t="s">
        <v>5433</v>
      </c>
      <c r="N2248" s="1" t="s">
        <v>5433</v>
      </c>
      <c r="O2248" s="1" t="s">
        <v>5433</v>
      </c>
      <c r="P2248" s="18">
        <v>1</v>
      </c>
      <c r="Q2248" s="18">
        <v>2.1220442673535866</v>
      </c>
      <c r="R2248" s="18">
        <v>2.6344477295647986</v>
      </c>
      <c r="S2248" s="18" t="s">
        <v>5433</v>
      </c>
      <c r="T2248" s="18" t="s">
        <v>5433</v>
      </c>
      <c r="U2248" s="18" t="s">
        <v>5433</v>
      </c>
      <c r="V2248" s="18" t="s">
        <v>5433</v>
      </c>
      <c r="W2248" s="18" t="s">
        <v>5433</v>
      </c>
      <c r="X2248" s="18" t="s">
        <v>5433</v>
      </c>
      <c r="Y2248" s="20">
        <v>1</v>
      </c>
      <c r="Z2248" s="20">
        <v>2.1220442673535866</v>
      </c>
      <c r="AA2248" s="20">
        <v>2.6344477295647986</v>
      </c>
    </row>
    <row r="2249" spans="1:27" x14ac:dyDescent="0.25">
      <c r="A2249" t="s">
        <v>2907</v>
      </c>
      <c r="B2249">
        <v>2995</v>
      </c>
      <c r="C2249" t="s">
        <v>5176</v>
      </c>
      <c r="D2249">
        <v>4.2999999999999997E-2</v>
      </c>
      <c r="E2249" t="s">
        <v>5433</v>
      </c>
      <c r="F2249">
        <v>0.107</v>
      </c>
      <c r="G2249" s="1">
        <v>15433458</v>
      </c>
      <c r="H2249" s="1">
        <v>21150708</v>
      </c>
      <c r="I2249" s="1">
        <v>21391140</v>
      </c>
      <c r="J2249" s="1" t="s">
        <v>5433</v>
      </c>
      <c r="K2249" s="1" t="s">
        <v>5433</v>
      </c>
      <c r="L2249" s="1" t="s">
        <v>5433</v>
      </c>
      <c r="M2249" s="1">
        <v>4748881.5</v>
      </c>
      <c r="N2249" s="1">
        <v>4743787.5</v>
      </c>
      <c r="O2249" s="1">
        <v>4792314.5</v>
      </c>
      <c r="P2249" s="18">
        <v>1</v>
      </c>
      <c r="Q2249" s="18">
        <v>1.3704451717819817</v>
      </c>
      <c r="R2249" s="18">
        <v>1.3860237932419293</v>
      </c>
      <c r="S2249" s="18" t="s">
        <v>5433</v>
      </c>
      <c r="T2249" s="18" t="s">
        <v>5433</v>
      </c>
      <c r="U2249" s="18" t="s">
        <v>5433</v>
      </c>
      <c r="V2249" s="18">
        <v>1.0010738255033558</v>
      </c>
      <c r="W2249" s="18">
        <v>1</v>
      </c>
      <c r="X2249" s="18">
        <v>1.0102295897529137</v>
      </c>
      <c r="Y2249" s="20">
        <v>1.0005369127516779</v>
      </c>
      <c r="Z2249" s="20">
        <v>1.1852225858909908</v>
      </c>
      <c r="AA2249" s="20">
        <v>1.1981266914974213</v>
      </c>
    </row>
    <row r="2250" spans="1:27" x14ac:dyDescent="0.25">
      <c r="A2250" t="s">
        <v>2908</v>
      </c>
      <c r="B2250">
        <v>2995</v>
      </c>
      <c r="C2250" t="s">
        <v>5176</v>
      </c>
      <c r="D2250">
        <v>0</v>
      </c>
      <c r="E2250" t="s">
        <v>5433</v>
      </c>
      <c r="F2250">
        <v>0</v>
      </c>
      <c r="G2250" s="1">
        <v>613238.875</v>
      </c>
      <c r="H2250" s="1">
        <v>703734.5625</v>
      </c>
      <c r="I2250" s="1">
        <v>726451</v>
      </c>
      <c r="J2250" s="1" t="s">
        <v>5433</v>
      </c>
      <c r="K2250" s="1" t="s">
        <v>5433</v>
      </c>
      <c r="L2250" s="1" t="s">
        <v>5433</v>
      </c>
      <c r="M2250" s="1">
        <v>1482179.125</v>
      </c>
      <c r="N2250" s="1">
        <v>1297969.375</v>
      </c>
      <c r="O2250" s="1">
        <v>1326806.25</v>
      </c>
      <c r="P2250" s="18">
        <v>1</v>
      </c>
      <c r="Q2250" s="18">
        <v>1.1475700435658127</v>
      </c>
      <c r="R2250" s="18">
        <v>1.1846134183844754</v>
      </c>
      <c r="S2250" s="18" t="s">
        <v>5433</v>
      </c>
      <c r="T2250" s="18" t="s">
        <v>5433</v>
      </c>
      <c r="U2250" s="18" t="s">
        <v>5433</v>
      </c>
      <c r="V2250" s="18">
        <v>1.141921491791746</v>
      </c>
      <c r="W2250" s="18">
        <v>1</v>
      </c>
      <c r="X2250" s="18">
        <v>1.0222169147866065</v>
      </c>
      <c r="Y2250" s="20">
        <v>1.070960745895873</v>
      </c>
      <c r="Z2250" s="20">
        <v>1.0737850217829064</v>
      </c>
      <c r="AA2250" s="20">
        <v>1.103415166585541</v>
      </c>
    </row>
    <row r="2251" spans="1:27" x14ac:dyDescent="0.25">
      <c r="A2251" t="s">
        <v>2909</v>
      </c>
      <c r="B2251">
        <v>2995</v>
      </c>
      <c r="C2251" t="s">
        <v>5176</v>
      </c>
      <c r="D2251">
        <v>0</v>
      </c>
      <c r="E2251" t="s">
        <v>5433</v>
      </c>
      <c r="F2251">
        <v>0</v>
      </c>
      <c r="G2251" s="1">
        <v>1396718.5</v>
      </c>
      <c r="H2251" s="1">
        <v>1842272.75</v>
      </c>
      <c r="I2251" s="1">
        <v>1818221</v>
      </c>
      <c r="J2251" s="1" t="s">
        <v>5433</v>
      </c>
      <c r="K2251" s="1" t="s">
        <v>5433</v>
      </c>
      <c r="L2251" s="1" t="s">
        <v>5433</v>
      </c>
      <c r="M2251" s="1">
        <v>1504070</v>
      </c>
      <c r="N2251" s="1">
        <v>1465646.125</v>
      </c>
      <c r="O2251" s="1">
        <v>1525119.375</v>
      </c>
      <c r="P2251" s="18">
        <v>1</v>
      </c>
      <c r="Q2251" s="18">
        <v>1.3190007506881307</v>
      </c>
      <c r="R2251" s="18">
        <v>1.3017805663775486</v>
      </c>
      <c r="S2251" s="18" t="s">
        <v>5433</v>
      </c>
      <c r="T2251" s="18" t="s">
        <v>5433</v>
      </c>
      <c r="U2251" s="18" t="s">
        <v>5433</v>
      </c>
      <c r="V2251" s="18">
        <v>1.0262163385448857</v>
      </c>
      <c r="W2251" s="18">
        <v>1</v>
      </c>
      <c r="X2251" s="18">
        <v>1.0405781784467243</v>
      </c>
      <c r="Y2251" s="20">
        <v>1.0131081692724428</v>
      </c>
      <c r="Z2251" s="20">
        <v>1.1595003753440654</v>
      </c>
      <c r="AA2251" s="20">
        <v>1.1711793724121364</v>
      </c>
    </row>
    <row r="2252" spans="1:27" x14ac:dyDescent="0.25">
      <c r="A2252" t="s">
        <v>2910</v>
      </c>
      <c r="B2252">
        <v>2995</v>
      </c>
      <c r="C2252" t="s">
        <v>5176</v>
      </c>
      <c r="D2252">
        <v>0</v>
      </c>
      <c r="E2252" t="s">
        <v>5433</v>
      </c>
      <c r="F2252">
        <v>0</v>
      </c>
      <c r="G2252" s="1">
        <v>1131560.875</v>
      </c>
      <c r="H2252" s="1">
        <v>1334077.125</v>
      </c>
      <c r="I2252" s="1">
        <v>1304123.875</v>
      </c>
      <c r="J2252" s="1" t="s">
        <v>5433</v>
      </c>
      <c r="K2252" s="1" t="s">
        <v>5433</v>
      </c>
      <c r="L2252" s="1" t="s">
        <v>5433</v>
      </c>
      <c r="M2252" s="1">
        <v>1396675.5</v>
      </c>
      <c r="N2252" s="1">
        <v>1500359.875</v>
      </c>
      <c r="O2252" s="1">
        <v>1459628.625</v>
      </c>
      <c r="P2252" s="18">
        <v>1</v>
      </c>
      <c r="Q2252" s="18">
        <v>1.178970707165887</v>
      </c>
      <c r="R2252" s="18">
        <v>1.1524999704501095</v>
      </c>
      <c r="S2252" s="18" t="s">
        <v>5433</v>
      </c>
      <c r="T2252" s="18" t="s">
        <v>5433</v>
      </c>
      <c r="U2252" s="18" t="s">
        <v>5433</v>
      </c>
      <c r="V2252" s="18">
        <v>1</v>
      </c>
      <c r="W2252" s="18">
        <v>1.0742365531578379</v>
      </c>
      <c r="X2252" s="18">
        <v>1.0450735514441256</v>
      </c>
      <c r="Y2252" s="20">
        <v>1</v>
      </c>
      <c r="Z2252" s="20">
        <v>1.1266036301618625</v>
      </c>
      <c r="AA2252" s="20">
        <v>1.0987867609471176</v>
      </c>
    </row>
    <row r="2253" spans="1:27" x14ac:dyDescent="0.25">
      <c r="A2253" t="s">
        <v>2911</v>
      </c>
      <c r="B2253">
        <v>2997</v>
      </c>
      <c r="C2253" t="s">
        <v>5177</v>
      </c>
      <c r="D2253">
        <v>4.2999999999999997E-2</v>
      </c>
      <c r="E2253" t="s">
        <v>5433</v>
      </c>
      <c r="F2253" t="s">
        <v>5433</v>
      </c>
      <c r="G2253" s="1">
        <v>451930.28120000003</v>
      </c>
      <c r="H2253" s="1">
        <v>579094</v>
      </c>
      <c r="I2253" s="1">
        <v>642754.3125</v>
      </c>
      <c r="J2253" s="1" t="s">
        <v>5433</v>
      </c>
      <c r="K2253" s="1" t="s">
        <v>5433</v>
      </c>
      <c r="L2253" s="1" t="s">
        <v>5433</v>
      </c>
      <c r="M2253" s="1" t="s">
        <v>5433</v>
      </c>
      <c r="N2253" s="1" t="s">
        <v>5433</v>
      </c>
      <c r="O2253" s="1" t="s">
        <v>5433</v>
      </c>
      <c r="P2253" s="18">
        <v>1</v>
      </c>
      <c r="Q2253" s="18">
        <v>1.2813790624127799</v>
      </c>
      <c r="R2253" s="18">
        <v>1.4222421892007531</v>
      </c>
      <c r="S2253" s="18" t="s">
        <v>5433</v>
      </c>
      <c r="T2253" s="18" t="s">
        <v>5433</v>
      </c>
      <c r="U2253" s="18" t="s">
        <v>5433</v>
      </c>
      <c r="V2253" s="18" t="s">
        <v>5433</v>
      </c>
      <c r="W2253" s="18" t="s">
        <v>5433</v>
      </c>
      <c r="X2253" s="18" t="s">
        <v>5433</v>
      </c>
      <c r="Y2253" s="20">
        <v>1</v>
      </c>
      <c r="Z2253" s="20">
        <v>1.2813790624127799</v>
      </c>
      <c r="AA2253" s="20">
        <v>1.4222421892007531</v>
      </c>
    </row>
    <row r="2254" spans="1:27" x14ac:dyDescent="0.25">
      <c r="A2254" t="s">
        <v>2912</v>
      </c>
      <c r="B2254">
        <v>3001</v>
      </c>
      <c r="C2254" t="s">
        <v>5178</v>
      </c>
      <c r="D2254">
        <v>1.2E-2</v>
      </c>
      <c r="E2254">
        <v>2.5000000000000001E-2</v>
      </c>
      <c r="F2254" t="s">
        <v>5433</v>
      </c>
      <c r="G2254" s="1">
        <v>16963.625</v>
      </c>
      <c r="H2254" s="1">
        <v>16496.0664</v>
      </c>
      <c r="I2254" s="1">
        <v>16078.671899999999</v>
      </c>
      <c r="J2254" s="1">
        <v>23791.921900000001</v>
      </c>
      <c r="K2254" s="1">
        <v>32978.214800000002</v>
      </c>
      <c r="L2254" s="1">
        <v>29749.929700000001</v>
      </c>
      <c r="M2254" s="1" t="s">
        <v>5433</v>
      </c>
      <c r="N2254" s="1" t="s">
        <v>5433</v>
      </c>
      <c r="O2254" s="1" t="s">
        <v>5433</v>
      </c>
      <c r="P2254" s="18">
        <v>1.0550389426131646</v>
      </c>
      <c r="Q2254" s="18">
        <v>1.0259595134844439</v>
      </c>
      <c r="R2254" s="18">
        <v>1</v>
      </c>
      <c r="S2254" s="18">
        <v>1</v>
      </c>
      <c r="T2254" s="18">
        <v>1.3861097450895719</v>
      </c>
      <c r="U2254" s="18">
        <v>1.2504214592264611</v>
      </c>
      <c r="V2254" s="18" t="s">
        <v>5433</v>
      </c>
      <c r="W2254" s="18" t="s">
        <v>5433</v>
      </c>
      <c r="X2254" s="18" t="s">
        <v>5433</v>
      </c>
      <c r="Y2254" s="20">
        <v>1.0275194713065823</v>
      </c>
      <c r="Z2254" s="20">
        <v>1.2060346292870079</v>
      </c>
      <c r="AA2254" s="20">
        <v>1.1252107296132305</v>
      </c>
    </row>
    <row r="2255" spans="1:27" x14ac:dyDescent="0.25">
      <c r="A2255" t="s">
        <v>2913</v>
      </c>
      <c r="B2255">
        <v>3001</v>
      </c>
      <c r="C2255" t="s">
        <v>5178</v>
      </c>
      <c r="D2255">
        <v>7.0000000000000001E-3</v>
      </c>
      <c r="E2255" t="s">
        <v>5433</v>
      </c>
      <c r="F2255" t="s">
        <v>5433</v>
      </c>
      <c r="G2255" s="1">
        <v>18612.1895</v>
      </c>
      <c r="H2255" s="1">
        <v>26558.367200000001</v>
      </c>
      <c r="I2255" s="1">
        <v>36111.542999999998</v>
      </c>
      <c r="J2255" s="1" t="s">
        <v>5433</v>
      </c>
      <c r="K2255" s="1" t="s">
        <v>5433</v>
      </c>
      <c r="L2255" s="1" t="s">
        <v>5433</v>
      </c>
      <c r="M2255" s="1" t="s">
        <v>5433</v>
      </c>
      <c r="N2255" s="1" t="s">
        <v>5433</v>
      </c>
      <c r="O2255" s="1" t="s">
        <v>5433</v>
      </c>
      <c r="P2255" s="18">
        <v>1</v>
      </c>
      <c r="Q2255" s="18">
        <v>1.4269340638295134</v>
      </c>
      <c r="R2255" s="18">
        <v>1.9402092913356592</v>
      </c>
      <c r="S2255" s="18" t="s">
        <v>5433</v>
      </c>
      <c r="T2255" s="18" t="s">
        <v>5433</v>
      </c>
      <c r="U2255" s="18" t="s">
        <v>5433</v>
      </c>
      <c r="V2255" s="18" t="s">
        <v>5433</v>
      </c>
      <c r="W2255" s="18" t="s">
        <v>5433</v>
      </c>
      <c r="X2255" s="18" t="s">
        <v>5433</v>
      </c>
      <c r="Y2255" s="20">
        <v>1</v>
      </c>
      <c r="Z2255" s="20">
        <v>1.4269340638295134</v>
      </c>
      <c r="AA2255" s="20">
        <v>1.9402092913356592</v>
      </c>
    </row>
    <row r="2256" spans="1:27" x14ac:dyDescent="0.25">
      <c r="A2256" t="s">
        <v>2914</v>
      </c>
      <c r="B2256">
        <v>3002</v>
      </c>
      <c r="C2256" t="s">
        <v>5179</v>
      </c>
      <c r="D2256">
        <v>4.0000000000000001E-3</v>
      </c>
      <c r="E2256">
        <v>2.1000000000000001E-2</v>
      </c>
      <c r="F2256" t="s">
        <v>5433</v>
      </c>
      <c r="G2256" s="1">
        <v>10866.015600000001</v>
      </c>
      <c r="H2256" s="1">
        <v>12599.1494</v>
      </c>
      <c r="I2256" s="1">
        <v>11987.522499999999</v>
      </c>
      <c r="J2256" s="1">
        <v>15789.8994</v>
      </c>
      <c r="K2256" s="1">
        <v>15845.885700000001</v>
      </c>
      <c r="L2256" s="1">
        <v>12131.3164</v>
      </c>
      <c r="M2256" s="1" t="s">
        <v>5433</v>
      </c>
      <c r="N2256" s="1" t="s">
        <v>5433</v>
      </c>
      <c r="O2256" s="1" t="s">
        <v>5433</v>
      </c>
      <c r="P2256" s="18">
        <v>1</v>
      </c>
      <c r="Q2256" s="18">
        <v>1.1595003968151858</v>
      </c>
      <c r="R2256" s="18">
        <v>1.1032123403172731</v>
      </c>
      <c r="S2256" s="18">
        <v>1.3015816980917256</v>
      </c>
      <c r="T2256" s="18">
        <v>1.3061967207449969</v>
      </c>
      <c r="U2256" s="18">
        <v>1</v>
      </c>
      <c r="V2256" s="18" t="s">
        <v>5433</v>
      </c>
      <c r="W2256" s="18" t="s">
        <v>5433</v>
      </c>
      <c r="X2256" s="18" t="s">
        <v>5433</v>
      </c>
      <c r="Y2256" s="20">
        <v>1.1507908490458627</v>
      </c>
      <c r="Z2256" s="20">
        <v>1.2328485587800913</v>
      </c>
      <c r="AA2256" s="20">
        <v>1.0516061701586366</v>
      </c>
    </row>
    <row r="2257" spans="1:27" x14ac:dyDescent="0.25">
      <c r="A2257" t="s">
        <v>2915</v>
      </c>
      <c r="B2257">
        <v>3003</v>
      </c>
      <c r="C2257" t="s">
        <v>5180</v>
      </c>
      <c r="D2257">
        <v>8.5999999999999993E-2</v>
      </c>
      <c r="E2257">
        <v>0.184</v>
      </c>
      <c r="F2257">
        <v>3.5000000000000003E-2</v>
      </c>
      <c r="G2257" s="1">
        <v>2141724.75</v>
      </c>
      <c r="H2257" s="1">
        <v>2392484.5</v>
      </c>
      <c r="I2257" s="1">
        <v>2527811.75</v>
      </c>
      <c r="J2257" s="1">
        <v>4624888</v>
      </c>
      <c r="K2257" s="1">
        <v>4782238.5</v>
      </c>
      <c r="L2257" s="1">
        <v>4110721.75</v>
      </c>
      <c r="M2257" s="1">
        <v>3066414.5</v>
      </c>
      <c r="N2257" s="1">
        <v>2688937.25</v>
      </c>
      <c r="O2257" s="1">
        <v>2709298.5</v>
      </c>
      <c r="P2257" s="18">
        <v>1</v>
      </c>
      <c r="Q2257" s="18">
        <v>1.1170830892251677</v>
      </c>
      <c r="R2257" s="18">
        <v>1.1802691965902714</v>
      </c>
      <c r="S2257" s="18">
        <v>1.1250793124102842</v>
      </c>
      <c r="T2257" s="18">
        <v>1.1633573836516666</v>
      </c>
      <c r="U2257" s="18">
        <v>1</v>
      </c>
      <c r="V2257" s="18">
        <v>1.1403815764016063</v>
      </c>
      <c r="W2257" s="18">
        <v>1</v>
      </c>
      <c r="X2257" s="18">
        <v>1.0075722295118639</v>
      </c>
      <c r="Y2257" s="20">
        <v>1.0884869629372969</v>
      </c>
      <c r="Z2257" s="20">
        <v>1.0934801576256115</v>
      </c>
      <c r="AA2257" s="20">
        <v>1.0626138087007118</v>
      </c>
    </row>
    <row r="2258" spans="1:27" x14ac:dyDescent="0.25">
      <c r="A2258" t="s">
        <v>2916</v>
      </c>
      <c r="B2258">
        <v>3003</v>
      </c>
      <c r="C2258" t="s">
        <v>5180</v>
      </c>
      <c r="D2258">
        <v>0.14899999999999999</v>
      </c>
      <c r="E2258">
        <v>0.20300000000000001</v>
      </c>
      <c r="F2258">
        <v>0.20799999999999999</v>
      </c>
      <c r="G2258" s="1">
        <v>3849146.75</v>
      </c>
      <c r="H2258" s="1">
        <v>4400836.5</v>
      </c>
      <c r="I2258" s="1">
        <v>4603679</v>
      </c>
      <c r="J2258" s="1">
        <v>4910597.5</v>
      </c>
      <c r="K2258" s="1">
        <v>4757412</v>
      </c>
      <c r="L2258" s="1">
        <v>4383267.5</v>
      </c>
      <c r="M2258" s="1">
        <v>4459760</v>
      </c>
      <c r="N2258" s="1">
        <v>4019327.75</v>
      </c>
      <c r="O2258" s="1">
        <v>3855336</v>
      </c>
      <c r="P2258" s="18">
        <v>1</v>
      </c>
      <c r="Q2258" s="18">
        <v>1.1433278037528707</v>
      </c>
      <c r="R2258" s="18">
        <v>1.196025846507411</v>
      </c>
      <c r="S2258" s="18">
        <v>1.1203052289188373</v>
      </c>
      <c r="T2258" s="18">
        <v>1.0853574416802076</v>
      </c>
      <c r="U2258" s="18">
        <v>1</v>
      </c>
      <c r="V2258" s="18">
        <v>1.1567759593456965</v>
      </c>
      <c r="W2258" s="18">
        <v>1.0425363055256403</v>
      </c>
      <c r="X2258" s="18">
        <v>1</v>
      </c>
      <c r="Y2258" s="20">
        <v>1.0923603960881778</v>
      </c>
      <c r="Z2258" s="20">
        <v>1.0904071836529061</v>
      </c>
      <c r="AA2258" s="20">
        <v>1.0653419488358036</v>
      </c>
    </row>
    <row r="2259" spans="1:27" x14ac:dyDescent="0.25">
      <c r="A2259" t="s">
        <v>2917</v>
      </c>
      <c r="B2259">
        <v>3003</v>
      </c>
      <c r="C2259" t="s">
        <v>5180</v>
      </c>
      <c r="D2259">
        <v>0.127</v>
      </c>
      <c r="E2259">
        <v>0.13900000000000001</v>
      </c>
      <c r="F2259">
        <v>1.6E-2</v>
      </c>
      <c r="G2259" s="1">
        <v>5002015</v>
      </c>
      <c r="H2259" s="1">
        <v>6374039</v>
      </c>
      <c r="I2259" s="1">
        <v>6569034</v>
      </c>
      <c r="J2259" s="1">
        <v>3785201</v>
      </c>
      <c r="K2259" s="1">
        <v>3882288.5</v>
      </c>
      <c r="L2259" s="1">
        <v>3378403.75</v>
      </c>
      <c r="M2259" s="1">
        <v>6418752.5</v>
      </c>
      <c r="N2259" s="1">
        <v>5876266</v>
      </c>
      <c r="O2259" s="1">
        <v>6296798</v>
      </c>
      <c r="P2259" s="18">
        <v>1</v>
      </c>
      <c r="Q2259" s="18">
        <v>1.2742942594134563</v>
      </c>
      <c r="R2259" s="18">
        <v>1.3132775491476936</v>
      </c>
      <c r="S2259" s="18">
        <v>1.1204110817127764</v>
      </c>
      <c r="T2259" s="18">
        <v>1.1491487658927682</v>
      </c>
      <c r="U2259" s="18">
        <v>1</v>
      </c>
      <c r="V2259" s="18">
        <v>1.0923182340622428</v>
      </c>
      <c r="W2259" s="18">
        <v>1</v>
      </c>
      <c r="X2259" s="18">
        <v>1.0715644935065907</v>
      </c>
      <c r="Y2259" s="20">
        <v>1.0709097719250062</v>
      </c>
      <c r="Z2259" s="20">
        <v>1.1411476751020748</v>
      </c>
      <c r="AA2259" s="20">
        <v>1.1282806808847614</v>
      </c>
    </row>
    <row r="2260" spans="1:27" x14ac:dyDescent="0.25">
      <c r="A2260" t="s">
        <v>2918</v>
      </c>
      <c r="B2260">
        <v>3003</v>
      </c>
      <c r="C2260" t="s">
        <v>5180</v>
      </c>
      <c r="D2260">
        <v>0</v>
      </c>
      <c r="E2260">
        <v>9.8000000000000004E-2</v>
      </c>
      <c r="F2260">
        <v>0.153</v>
      </c>
      <c r="G2260" s="1">
        <v>1030918.625</v>
      </c>
      <c r="H2260" s="1">
        <v>1126759.875</v>
      </c>
      <c r="I2260" s="1">
        <v>1257337.5</v>
      </c>
      <c r="J2260" s="1">
        <v>1303900.875</v>
      </c>
      <c r="K2260" s="1">
        <v>1163959.25</v>
      </c>
      <c r="L2260" s="1">
        <v>1159098.625</v>
      </c>
      <c r="M2260" s="1">
        <v>6081712.5</v>
      </c>
      <c r="N2260" s="1">
        <v>5837760.5</v>
      </c>
      <c r="O2260" s="1">
        <v>5969202</v>
      </c>
      <c r="P2260" s="18">
        <v>1</v>
      </c>
      <c r="Q2260" s="18">
        <v>1.0929668430425341</v>
      </c>
      <c r="R2260" s="18">
        <v>1.2196282708540647</v>
      </c>
      <c r="S2260" s="18">
        <v>1.1249265997533213</v>
      </c>
      <c r="T2260" s="18">
        <v>1.0041934524769194</v>
      </c>
      <c r="U2260" s="18">
        <v>1</v>
      </c>
      <c r="V2260" s="18">
        <v>1.0417886276766579</v>
      </c>
      <c r="W2260" s="18">
        <v>1</v>
      </c>
      <c r="X2260" s="18">
        <v>1.0225157404110703</v>
      </c>
      <c r="Y2260" s="20">
        <v>1.0555717424766595</v>
      </c>
      <c r="Z2260" s="20">
        <v>1.0323867651731511</v>
      </c>
      <c r="AA2260" s="20">
        <v>1.0807146704217117</v>
      </c>
    </row>
    <row r="2261" spans="1:27" x14ac:dyDescent="0.25">
      <c r="A2261" t="s">
        <v>2919</v>
      </c>
      <c r="B2261">
        <v>3003</v>
      </c>
      <c r="C2261" t="s">
        <v>5180</v>
      </c>
      <c r="D2261">
        <v>0</v>
      </c>
      <c r="E2261">
        <v>0</v>
      </c>
      <c r="F2261">
        <v>0.158</v>
      </c>
      <c r="G2261" s="1">
        <v>2748357.25</v>
      </c>
      <c r="H2261" s="1">
        <v>2840840</v>
      </c>
      <c r="I2261" s="1">
        <v>3254943.5</v>
      </c>
      <c r="J2261" s="1">
        <v>825511.5625</v>
      </c>
      <c r="K2261" s="1">
        <v>603800.875</v>
      </c>
      <c r="L2261" s="1">
        <v>584885.1875</v>
      </c>
      <c r="M2261" s="1">
        <v>3513940.75</v>
      </c>
      <c r="N2261" s="1">
        <v>2976062.75</v>
      </c>
      <c r="O2261" s="1">
        <v>3185981</v>
      </c>
      <c r="P2261" s="18">
        <v>1</v>
      </c>
      <c r="Q2261" s="18">
        <v>1.0336501923103338</v>
      </c>
      <c r="R2261" s="18">
        <v>1.1843232898488725</v>
      </c>
      <c r="S2261" s="18">
        <v>1.4114078799439591</v>
      </c>
      <c r="T2261" s="18">
        <v>1.0323408557854785</v>
      </c>
      <c r="U2261" s="18">
        <v>1</v>
      </c>
      <c r="V2261" s="18">
        <v>1.1807347644131496</v>
      </c>
      <c r="W2261" s="18">
        <v>1</v>
      </c>
      <c r="X2261" s="18">
        <v>1.0705355591040544</v>
      </c>
      <c r="Y2261" s="20">
        <v>1.1973808814523696</v>
      </c>
      <c r="Z2261" s="20">
        <v>1.0219970160319374</v>
      </c>
      <c r="AA2261" s="20">
        <v>1.0849529496509758</v>
      </c>
    </row>
    <row r="2262" spans="1:27" x14ac:dyDescent="0.25">
      <c r="A2262" t="s">
        <v>4143</v>
      </c>
      <c r="B2262">
        <v>3003</v>
      </c>
      <c r="C2262" t="s">
        <v>5180</v>
      </c>
      <c r="D2262" t="s">
        <v>5433</v>
      </c>
      <c r="E2262" t="s">
        <v>5433</v>
      </c>
      <c r="F2262">
        <v>0</v>
      </c>
      <c r="G2262" s="1" t="s">
        <v>5433</v>
      </c>
      <c r="H2262" s="1" t="s">
        <v>5433</v>
      </c>
      <c r="I2262" s="1" t="s">
        <v>5433</v>
      </c>
      <c r="J2262" s="1" t="s">
        <v>5433</v>
      </c>
      <c r="K2262" s="1" t="s">
        <v>5433</v>
      </c>
      <c r="L2262" s="1" t="s">
        <v>5433</v>
      </c>
      <c r="M2262" s="1">
        <v>831586.5625</v>
      </c>
      <c r="N2262" s="1">
        <v>664747.375</v>
      </c>
      <c r="O2262" s="1">
        <v>666420.4375</v>
      </c>
      <c r="P2262" s="18" t="s">
        <v>5433</v>
      </c>
      <c r="Q2262" s="18" t="s">
        <v>5433</v>
      </c>
      <c r="R2262" s="18" t="s">
        <v>5433</v>
      </c>
      <c r="S2262" s="18" t="s">
        <v>5433</v>
      </c>
      <c r="T2262" s="18" t="s">
        <v>5433</v>
      </c>
      <c r="U2262" s="18" t="s">
        <v>5433</v>
      </c>
      <c r="V2262" s="18">
        <v>1.2509813408439558</v>
      </c>
      <c r="W2262" s="18">
        <v>1</v>
      </c>
      <c r="X2262" s="18">
        <v>1.0025168395738306</v>
      </c>
      <c r="Y2262" s="20">
        <v>1.2509813408439558</v>
      </c>
      <c r="Z2262" s="20">
        <v>1</v>
      </c>
      <c r="AA2262" s="20">
        <v>1.0025168395738306</v>
      </c>
    </row>
    <row r="2263" spans="1:27" x14ac:dyDescent="0.25">
      <c r="A2263" t="s">
        <v>2920</v>
      </c>
      <c r="B2263">
        <v>3005</v>
      </c>
      <c r="C2263" t="s">
        <v>5181</v>
      </c>
      <c r="D2263">
        <v>6.4000000000000001E-2</v>
      </c>
      <c r="E2263">
        <v>0.109</v>
      </c>
      <c r="F2263">
        <v>7.1999999999999995E-2</v>
      </c>
      <c r="G2263" s="1">
        <v>14930.71</v>
      </c>
      <c r="H2263" s="1">
        <v>15607.234399999999</v>
      </c>
      <c r="I2263" s="1">
        <v>17469.025399999999</v>
      </c>
      <c r="J2263" s="1">
        <v>17818.029299999998</v>
      </c>
      <c r="K2263" s="1">
        <v>14493.9756</v>
      </c>
      <c r="L2263" s="1">
        <v>11310.0322</v>
      </c>
      <c r="M2263" s="1">
        <v>11521.4863</v>
      </c>
      <c r="N2263" s="1">
        <v>11713.083000000001</v>
      </c>
      <c r="O2263" s="1">
        <v>11841.0088</v>
      </c>
      <c r="P2263" s="18">
        <v>1</v>
      </c>
      <c r="Q2263" s="18">
        <v>1.0453109329696981</v>
      </c>
      <c r="R2263" s="18">
        <v>1.170006342632065</v>
      </c>
      <c r="S2263" s="18">
        <v>1.5754180876691048</v>
      </c>
      <c r="T2263" s="18">
        <v>1.281514972167807</v>
      </c>
      <c r="U2263" s="18">
        <v>1</v>
      </c>
      <c r="V2263" s="18">
        <v>1</v>
      </c>
      <c r="W2263" s="18">
        <v>1.0166295124614262</v>
      </c>
      <c r="X2263" s="18">
        <v>1.0277327500706224</v>
      </c>
      <c r="Y2263" s="20">
        <v>1.191806029223035</v>
      </c>
      <c r="Z2263" s="20">
        <v>1.1144851391996438</v>
      </c>
      <c r="AA2263" s="20">
        <v>1.0659130309008957</v>
      </c>
    </row>
    <row r="2264" spans="1:27" x14ac:dyDescent="0.25">
      <c r="A2264" t="s">
        <v>2921</v>
      </c>
      <c r="B2264">
        <v>3005</v>
      </c>
      <c r="C2264" t="s">
        <v>5181</v>
      </c>
      <c r="D2264">
        <v>0.108</v>
      </c>
      <c r="E2264" t="s">
        <v>5433</v>
      </c>
      <c r="F2264">
        <v>7.0000000000000001E-3</v>
      </c>
      <c r="G2264" s="1">
        <v>13040.463900000001</v>
      </c>
      <c r="H2264" s="1">
        <v>13648.4141</v>
      </c>
      <c r="I2264" s="1">
        <v>14604.1914</v>
      </c>
      <c r="J2264" s="1" t="s">
        <v>5433</v>
      </c>
      <c r="K2264" s="1" t="s">
        <v>5433</v>
      </c>
      <c r="L2264" s="1" t="s">
        <v>5433</v>
      </c>
      <c r="M2264" s="1">
        <v>16759.738300000001</v>
      </c>
      <c r="N2264" s="1">
        <v>14859.4902</v>
      </c>
      <c r="O2264" s="1">
        <v>12091.983399999999</v>
      </c>
      <c r="P2264" s="18">
        <v>1</v>
      </c>
      <c r="Q2264" s="18">
        <v>1.0466202893288175</v>
      </c>
      <c r="R2264" s="18">
        <v>1.1199134871267884</v>
      </c>
      <c r="S2264" s="18" t="s">
        <v>5433</v>
      </c>
      <c r="T2264" s="18" t="s">
        <v>5433</v>
      </c>
      <c r="U2264" s="18" t="s">
        <v>5433</v>
      </c>
      <c r="V2264" s="18">
        <v>1.3860206175936367</v>
      </c>
      <c r="W2264" s="18">
        <v>1.2288712040408525</v>
      </c>
      <c r="X2264" s="18">
        <v>1</v>
      </c>
      <c r="Y2264" s="20">
        <v>1.1930103087968185</v>
      </c>
      <c r="Z2264" s="20">
        <v>1.1377457466848351</v>
      </c>
      <c r="AA2264" s="20">
        <v>1.0599567435633941</v>
      </c>
    </row>
    <row r="2265" spans="1:27" x14ac:dyDescent="0.25">
      <c r="A2265" t="s">
        <v>2922</v>
      </c>
      <c r="B2265">
        <v>3006</v>
      </c>
      <c r="C2265" t="s">
        <v>5182</v>
      </c>
      <c r="D2265">
        <v>3.5000000000000003E-2</v>
      </c>
      <c r="E2265">
        <v>1.4999999999999999E-2</v>
      </c>
      <c r="F2265">
        <v>1.7999999999999999E-2</v>
      </c>
      <c r="G2265" s="1">
        <v>22098.609400000001</v>
      </c>
      <c r="H2265" s="1">
        <v>25807.892599999999</v>
      </c>
      <c r="I2265" s="1">
        <v>23378.148399999998</v>
      </c>
      <c r="J2265" s="1">
        <v>19486.195299999999</v>
      </c>
      <c r="K2265" s="1">
        <v>22235.8691</v>
      </c>
      <c r="L2265" s="1">
        <v>15857.1934</v>
      </c>
      <c r="M2265" s="1">
        <v>21093.289100000002</v>
      </c>
      <c r="N2265" s="1">
        <v>18301.609400000001</v>
      </c>
      <c r="O2265" s="1">
        <v>17101.9941</v>
      </c>
      <c r="P2265" s="18">
        <v>1</v>
      </c>
      <c r="Q2265" s="18">
        <v>1.1678514305067538</v>
      </c>
      <c r="R2265" s="18">
        <v>1.0579013356378884</v>
      </c>
      <c r="S2265" s="18">
        <v>1.2288552462253504</v>
      </c>
      <c r="T2265" s="18">
        <v>1.4022575457773001</v>
      </c>
      <c r="U2265" s="18">
        <v>1</v>
      </c>
      <c r="V2265" s="18">
        <v>1.233381848728389</v>
      </c>
      <c r="W2265" s="18">
        <v>1.0701447616567707</v>
      </c>
      <c r="X2265" s="18">
        <v>1</v>
      </c>
      <c r="Y2265" s="20">
        <v>1.1540790316512466</v>
      </c>
      <c r="Z2265" s="20">
        <v>1.2134179126469415</v>
      </c>
      <c r="AA2265" s="20">
        <v>1.0193004452126295</v>
      </c>
    </row>
    <row r="2266" spans="1:27" x14ac:dyDescent="0.25">
      <c r="A2266" t="s">
        <v>2923</v>
      </c>
      <c r="B2266">
        <v>3006</v>
      </c>
      <c r="C2266" t="s">
        <v>5182</v>
      </c>
      <c r="D2266">
        <v>0.13600000000000001</v>
      </c>
      <c r="E2266">
        <v>2.5000000000000001E-2</v>
      </c>
      <c r="F2266">
        <v>1.2E-2</v>
      </c>
      <c r="G2266" s="1">
        <v>18969.535199999998</v>
      </c>
      <c r="H2266" s="1">
        <v>20152.8848</v>
      </c>
      <c r="I2266" s="1">
        <v>17541.419900000001</v>
      </c>
      <c r="J2266" s="1">
        <v>54782.902300000002</v>
      </c>
      <c r="K2266" s="1">
        <v>39958.808599999997</v>
      </c>
      <c r="L2266" s="1">
        <v>55451.621099999997</v>
      </c>
      <c r="M2266" s="1">
        <v>26086.531200000001</v>
      </c>
      <c r="N2266" s="1">
        <v>21345.6875</v>
      </c>
      <c r="O2266" s="1">
        <v>22985.716799999998</v>
      </c>
      <c r="P2266" s="18">
        <v>1.0814138939801559</v>
      </c>
      <c r="Q2266" s="18">
        <v>1.1488742025951957</v>
      </c>
      <c r="R2266" s="18">
        <v>1</v>
      </c>
      <c r="S2266" s="18">
        <v>1.3709843766463048</v>
      </c>
      <c r="T2266" s="18">
        <v>1</v>
      </c>
      <c r="U2266" s="18">
        <v>1.3877195803080076</v>
      </c>
      <c r="V2266" s="18">
        <v>1.2220984308891434</v>
      </c>
      <c r="W2266" s="18">
        <v>1</v>
      </c>
      <c r="X2266" s="18">
        <v>1.0768318799757561</v>
      </c>
      <c r="Y2266" s="20">
        <v>1.2248322338385347</v>
      </c>
      <c r="Z2266" s="20">
        <v>1.0496247341983986</v>
      </c>
      <c r="AA2266" s="20">
        <v>1.1548504867612546</v>
      </c>
    </row>
    <row r="2267" spans="1:27" x14ac:dyDescent="0.25">
      <c r="A2267" t="s">
        <v>2924</v>
      </c>
      <c r="B2267">
        <v>3006</v>
      </c>
      <c r="C2267" t="s">
        <v>5182</v>
      </c>
      <c r="D2267">
        <v>5.8000000000000003E-2</v>
      </c>
      <c r="E2267" t="s">
        <v>5433</v>
      </c>
      <c r="F2267" t="s">
        <v>5433</v>
      </c>
      <c r="G2267" s="1">
        <v>17376.742200000001</v>
      </c>
      <c r="H2267" s="1">
        <v>18400.0664</v>
      </c>
      <c r="I2267" s="1">
        <v>21971.2363</v>
      </c>
      <c r="J2267" s="1" t="s">
        <v>5433</v>
      </c>
      <c r="K2267" s="1" t="s">
        <v>5433</v>
      </c>
      <c r="L2267" s="1" t="s">
        <v>5433</v>
      </c>
      <c r="M2267" s="1" t="s">
        <v>5433</v>
      </c>
      <c r="N2267" s="1" t="s">
        <v>5433</v>
      </c>
      <c r="O2267" s="1" t="s">
        <v>5433</v>
      </c>
      <c r="P2267" s="18">
        <v>1</v>
      </c>
      <c r="Q2267" s="18">
        <v>1.0588904518592672</v>
      </c>
      <c r="R2267" s="18">
        <v>1.2644048031051529</v>
      </c>
      <c r="S2267" s="18" t="s">
        <v>5433</v>
      </c>
      <c r="T2267" s="18" t="s">
        <v>5433</v>
      </c>
      <c r="U2267" s="18" t="s">
        <v>5433</v>
      </c>
      <c r="V2267" s="18" t="s">
        <v>5433</v>
      </c>
      <c r="W2267" s="18" t="s">
        <v>5433</v>
      </c>
      <c r="X2267" s="18" t="s">
        <v>5433</v>
      </c>
      <c r="Y2267" s="20">
        <v>1</v>
      </c>
      <c r="Z2267" s="20">
        <v>1.0588904518592672</v>
      </c>
      <c r="AA2267" s="20">
        <v>1.2644048031051529</v>
      </c>
    </row>
    <row r="2268" spans="1:27" x14ac:dyDescent="0.25">
      <c r="A2268" t="s">
        <v>2925</v>
      </c>
      <c r="B2268">
        <v>3007</v>
      </c>
      <c r="C2268" t="s">
        <v>5183</v>
      </c>
      <c r="D2268">
        <v>0.123</v>
      </c>
      <c r="E2268">
        <v>0.02</v>
      </c>
      <c r="F2268">
        <v>0.13400000000000001</v>
      </c>
      <c r="G2268" s="1">
        <v>7826759.5</v>
      </c>
      <c r="H2268" s="1">
        <v>9798526</v>
      </c>
      <c r="I2268" s="1">
        <v>10761460</v>
      </c>
      <c r="J2268" s="1">
        <v>15474959</v>
      </c>
      <c r="K2268" s="1">
        <v>14647218</v>
      </c>
      <c r="L2268" s="1">
        <v>13715856</v>
      </c>
      <c r="M2268" s="1">
        <v>3568550</v>
      </c>
      <c r="N2268" s="1">
        <v>3365146.75</v>
      </c>
      <c r="O2268" s="1">
        <v>2916153.25</v>
      </c>
      <c r="P2268" s="18">
        <v>1</v>
      </c>
      <c r="Q2268" s="18">
        <v>1.2519262921008369</v>
      </c>
      <c r="R2268" s="18">
        <v>1.3749572859623449</v>
      </c>
      <c r="S2268" s="18">
        <v>1.1282532420871143</v>
      </c>
      <c r="T2268" s="18">
        <v>1.0679040374877076</v>
      </c>
      <c r="U2268" s="18">
        <v>1</v>
      </c>
      <c r="V2268" s="18">
        <v>1.2237182665211439</v>
      </c>
      <c r="W2268" s="18">
        <v>1.1539677312912138</v>
      </c>
      <c r="X2268" s="18">
        <v>1</v>
      </c>
      <c r="Y2268" s="20">
        <v>1.1173238362027529</v>
      </c>
      <c r="Z2268" s="20">
        <v>1.1579326869599196</v>
      </c>
      <c r="AA2268" s="20">
        <v>1.1249857619874482</v>
      </c>
    </row>
    <row r="2269" spans="1:27" x14ac:dyDescent="0.25">
      <c r="A2269" t="s">
        <v>2926</v>
      </c>
      <c r="B2269">
        <v>3007</v>
      </c>
      <c r="C2269" t="s">
        <v>5183</v>
      </c>
      <c r="D2269">
        <v>0.11700000000000001</v>
      </c>
      <c r="E2269">
        <v>0.15</v>
      </c>
      <c r="F2269">
        <v>0.114</v>
      </c>
      <c r="G2269" s="1">
        <v>759100.1875</v>
      </c>
      <c r="H2269" s="1">
        <v>847216.375</v>
      </c>
      <c r="I2269" s="1">
        <v>928746.625</v>
      </c>
      <c r="J2269" s="1">
        <v>5943314</v>
      </c>
      <c r="K2269" s="1">
        <v>5848559</v>
      </c>
      <c r="L2269" s="1">
        <v>5478522</v>
      </c>
      <c r="M2269" s="1">
        <v>10567115</v>
      </c>
      <c r="N2269" s="1">
        <v>8950475</v>
      </c>
      <c r="O2269" s="1">
        <v>9558659</v>
      </c>
      <c r="P2269" s="18">
        <v>1</v>
      </c>
      <c r="Q2269" s="18">
        <v>1.1160797862403373</v>
      </c>
      <c r="R2269" s="18">
        <v>1.2234835931982957</v>
      </c>
      <c r="S2269" s="18">
        <v>1.0848389401375043</v>
      </c>
      <c r="T2269" s="18">
        <v>1.0675432169479286</v>
      </c>
      <c r="U2269" s="18">
        <v>1</v>
      </c>
      <c r="V2269" s="18">
        <v>1.1806205815892452</v>
      </c>
      <c r="W2269" s="18">
        <v>1</v>
      </c>
      <c r="X2269" s="18">
        <v>1.0679499132727592</v>
      </c>
      <c r="Y2269" s="20">
        <v>1.0884865072422498</v>
      </c>
      <c r="Z2269" s="20">
        <v>1.061207667729422</v>
      </c>
      <c r="AA2269" s="20">
        <v>1.0971445021570183</v>
      </c>
    </row>
    <row r="2270" spans="1:27" x14ac:dyDescent="0.25">
      <c r="A2270" t="s">
        <v>2927</v>
      </c>
      <c r="B2270">
        <v>3007</v>
      </c>
      <c r="C2270" t="s">
        <v>5183</v>
      </c>
      <c r="D2270">
        <v>0.14699999999999999</v>
      </c>
      <c r="E2270">
        <v>2.1000000000000001E-2</v>
      </c>
      <c r="F2270">
        <v>0.13700000000000001</v>
      </c>
      <c r="G2270" s="1">
        <v>2428608</v>
      </c>
      <c r="H2270" s="1">
        <v>2658144</v>
      </c>
      <c r="I2270" s="1">
        <v>2568548.5</v>
      </c>
      <c r="J2270" s="1">
        <v>1981101.375</v>
      </c>
      <c r="K2270" s="1">
        <v>1995903</v>
      </c>
      <c r="L2270" s="1">
        <v>1751670.25</v>
      </c>
      <c r="M2270" s="1">
        <v>1200605.375</v>
      </c>
      <c r="N2270" s="1">
        <v>1046385</v>
      </c>
      <c r="O2270" s="1">
        <v>1048754.75</v>
      </c>
      <c r="P2270" s="18">
        <v>1</v>
      </c>
      <c r="Q2270" s="18">
        <v>1.094513400268796</v>
      </c>
      <c r="R2270" s="18">
        <v>1.0576216911086516</v>
      </c>
      <c r="S2270" s="18">
        <v>1.1309784903865325</v>
      </c>
      <c r="T2270" s="18">
        <v>1.1394284968874706</v>
      </c>
      <c r="U2270" s="18">
        <v>1</v>
      </c>
      <c r="V2270" s="18">
        <v>1.1473839695714292</v>
      </c>
      <c r="W2270" s="18">
        <v>1</v>
      </c>
      <c r="X2270" s="18">
        <v>1.0022647018066964</v>
      </c>
      <c r="Y2270" s="20">
        <v>1.0927874866526539</v>
      </c>
      <c r="Z2270" s="20">
        <v>1.0779806323854222</v>
      </c>
      <c r="AA2270" s="20">
        <v>1.0199621309717826</v>
      </c>
    </row>
    <row r="2271" spans="1:27" x14ac:dyDescent="0.25">
      <c r="A2271" t="s">
        <v>2928</v>
      </c>
      <c r="B2271">
        <v>3010</v>
      </c>
      <c r="C2271" t="s">
        <v>5184</v>
      </c>
      <c r="D2271">
        <v>0.11</v>
      </c>
      <c r="E2271" t="s">
        <v>5433</v>
      </c>
      <c r="F2271" t="s">
        <v>5433</v>
      </c>
      <c r="G2271" s="1">
        <v>9176.875</v>
      </c>
      <c r="H2271" s="1">
        <v>29904.732400000001</v>
      </c>
      <c r="I2271" s="1">
        <v>26517.695299999999</v>
      </c>
      <c r="J2271" s="1" t="s">
        <v>5433</v>
      </c>
      <c r="K2271" s="1" t="s">
        <v>5433</v>
      </c>
      <c r="L2271" s="1" t="s">
        <v>5433</v>
      </c>
      <c r="M2271" s="1" t="s">
        <v>5433</v>
      </c>
      <c r="N2271" s="1" t="s">
        <v>5433</v>
      </c>
      <c r="O2271" s="1" t="s">
        <v>5433</v>
      </c>
      <c r="P2271" s="18">
        <v>1</v>
      </c>
      <c r="Q2271" s="18">
        <v>3.2587054307702785</v>
      </c>
      <c r="R2271" s="18">
        <v>2.889621499693523</v>
      </c>
      <c r="S2271" s="18" t="s">
        <v>5433</v>
      </c>
      <c r="T2271" s="18" t="s">
        <v>5433</v>
      </c>
      <c r="U2271" s="18" t="s">
        <v>5433</v>
      </c>
      <c r="V2271" s="18" t="s">
        <v>5433</v>
      </c>
      <c r="W2271" s="18" t="s">
        <v>5433</v>
      </c>
      <c r="X2271" s="18" t="s">
        <v>5433</v>
      </c>
      <c r="Y2271" s="20">
        <v>1</v>
      </c>
      <c r="Z2271" s="20">
        <v>3.2587054307702785</v>
      </c>
      <c r="AA2271" s="20">
        <v>2.889621499693523</v>
      </c>
    </row>
    <row r="2272" spans="1:27" x14ac:dyDescent="0.25">
      <c r="A2272" t="s">
        <v>2929</v>
      </c>
      <c r="B2272">
        <v>3011</v>
      </c>
      <c r="C2272" t="s">
        <v>5185</v>
      </c>
      <c r="D2272">
        <v>0.222</v>
      </c>
      <c r="E2272">
        <v>0.14899999999999999</v>
      </c>
      <c r="F2272">
        <v>0.219</v>
      </c>
      <c r="G2272" s="1">
        <v>415310.375</v>
      </c>
      <c r="H2272" s="1">
        <v>515322.9375</v>
      </c>
      <c r="I2272" s="1">
        <v>525334.625</v>
      </c>
      <c r="J2272" s="1">
        <v>2172779.75</v>
      </c>
      <c r="K2272" s="1">
        <v>2382376.5</v>
      </c>
      <c r="L2272" s="1">
        <v>2182096.25</v>
      </c>
      <c r="M2272" s="1">
        <v>1039462.0625</v>
      </c>
      <c r="N2272" s="1">
        <v>975753.4375</v>
      </c>
      <c r="O2272" s="1">
        <v>944561.0625</v>
      </c>
      <c r="P2272" s="18">
        <v>1</v>
      </c>
      <c r="Q2272" s="18">
        <v>1.2408140237286391</v>
      </c>
      <c r="R2272" s="18">
        <v>1.2649205428590606</v>
      </c>
      <c r="S2272" s="18">
        <v>1</v>
      </c>
      <c r="T2272" s="18">
        <v>1.0964647935438463</v>
      </c>
      <c r="U2272" s="18">
        <v>1.0042878253076502</v>
      </c>
      <c r="V2272" s="18">
        <v>1.1004710058117604</v>
      </c>
      <c r="W2272" s="18">
        <v>1.0330231429585317</v>
      </c>
      <c r="X2272" s="18">
        <v>1</v>
      </c>
      <c r="Y2272" s="20">
        <v>1.0334903352705869</v>
      </c>
      <c r="Z2272" s="20">
        <v>1.1234339867436725</v>
      </c>
      <c r="AA2272" s="20">
        <v>1.0897361227222369</v>
      </c>
    </row>
    <row r="2273" spans="1:27" x14ac:dyDescent="0.25">
      <c r="A2273" t="s">
        <v>2930</v>
      </c>
      <c r="B2273">
        <v>3011</v>
      </c>
      <c r="C2273" t="s">
        <v>5185</v>
      </c>
      <c r="D2273">
        <v>0.18</v>
      </c>
      <c r="E2273">
        <v>0.255</v>
      </c>
      <c r="F2273" t="s">
        <v>5433</v>
      </c>
      <c r="G2273" s="1">
        <v>1317990.25</v>
      </c>
      <c r="H2273" s="1">
        <v>1605811.125</v>
      </c>
      <c r="I2273" s="1">
        <v>1576762.375</v>
      </c>
      <c r="J2273" s="1">
        <v>515701.3125</v>
      </c>
      <c r="K2273" s="1">
        <v>560849.8125</v>
      </c>
      <c r="L2273" s="1">
        <v>477010.78120000003</v>
      </c>
      <c r="M2273" s="1" t="s">
        <v>5433</v>
      </c>
      <c r="N2273" s="1" t="s">
        <v>5433</v>
      </c>
      <c r="O2273" s="1" t="s">
        <v>5433</v>
      </c>
      <c r="P2273" s="18">
        <v>1</v>
      </c>
      <c r="Q2273" s="18">
        <v>1.2183786071255081</v>
      </c>
      <c r="R2273" s="18">
        <v>1.1963384213198847</v>
      </c>
      <c r="S2273" s="18">
        <v>1.0811103916826943</v>
      </c>
      <c r="T2273" s="18">
        <v>1.175759195817522</v>
      </c>
      <c r="U2273" s="18">
        <v>1</v>
      </c>
      <c r="V2273" s="18" t="s">
        <v>5433</v>
      </c>
      <c r="W2273" s="18" t="s">
        <v>5433</v>
      </c>
      <c r="X2273" s="18" t="s">
        <v>5433</v>
      </c>
      <c r="Y2273" s="20">
        <v>1.040555195841347</v>
      </c>
      <c r="Z2273" s="20">
        <v>1.197068901471515</v>
      </c>
      <c r="AA2273" s="20">
        <v>1.0981692106599423</v>
      </c>
    </row>
    <row r="2274" spans="1:27" x14ac:dyDescent="0.25">
      <c r="A2274" t="s">
        <v>2931</v>
      </c>
      <c r="B2274">
        <v>3011</v>
      </c>
      <c r="C2274" t="s">
        <v>5185</v>
      </c>
      <c r="D2274">
        <v>0.13500000000000001</v>
      </c>
      <c r="E2274" t="s">
        <v>5433</v>
      </c>
      <c r="F2274" t="s">
        <v>5433</v>
      </c>
      <c r="G2274" s="1">
        <v>2804581.75</v>
      </c>
      <c r="H2274" s="1">
        <v>3933019.5</v>
      </c>
      <c r="I2274" s="1">
        <v>3937380</v>
      </c>
      <c r="J2274" s="1" t="s">
        <v>5433</v>
      </c>
      <c r="K2274" s="1" t="s">
        <v>5433</v>
      </c>
      <c r="L2274" s="1" t="s">
        <v>5433</v>
      </c>
      <c r="M2274" s="1" t="s">
        <v>5433</v>
      </c>
      <c r="N2274" s="1" t="s">
        <v>5433</v>
      </c>
      <c r="O2274" s="1" t="s">
        <v>5433</v>
      </c>
      <c r="P2274" s="18">
        <v>1</v>
      </c>
      <c r="Q2274" s="18">
        <v>1.4023550926978685</v>
      </c>
      <c r="R2274" s="18">
        <v>1.4039098699832873</v>
      </c>
      <c r="S2274" s="18" t="s">
        <v>5433</v>
      </c>
      <c r="T2274" s="18" t="s">
        <v>5433</v>
      </c>
      <c r="U2274" s="18" t="s">
        <v>5433</v>
      </c>
      <c r="V2274" s="18" t="s">
        <v>5433</v>
      </c>
      <c r="W2274" s="18" t="s">
        <v>5433</v>
      </c>
      <c r="X2274" s="18" t="s">
        <v>5433</v>
      </c>
      <c r="Y2274" s="20">
        <v>1</v>
      </c>
      <c r="Z2274" s="20">
        <v>1.4023550926978685</v>
      </c>
      <c r="AA2274" s="20">
        <v>1.4039098699832873</v>
      </c>
    </row>
    <row r="2275" spans="1:27" x14ac:dyDescent="0.25">
      <c r="A2275" t="s">
        <v>3873</v>
      </c>
      <c r="B2275">
        <v>3013</v>
      </c>
      <c r="C2275" t="s">
        <v>5186</v>
      </c>
      <c r="D2275" t="s">
        <v>5433</v>
      </c>
      <c r="E2275">
        <v>1E-3</v>
      </c>
      <c r="F2275" t="s">
        <v>5433</v>
      </c>
      <c r="G2275" s="1" t="s">
        <v>5433</v>
      </c>
      <c r="H2275" s="1" t="s">
        <v>5433</v>
      </c>
      <c r="I2275" s="1" t="s">
        <v>5433</v>
      </c>
      <c r="J2275" s="1">
        <v>142239.1562</v>
      </c>
      <c r="K2275" s="1">
        <v>517461.96879999997</v>
      </c>
      <c r="L2275" s="1">
        <v>464950.90620000003</v>
      </c>
      <c r="M2275" s="1" t="s">
        <v>5433</v>
      </c>
      <c r="N2275" s="1" t="s">
        <v>5433</v>
      </c>
      <c r="O2275" s="1" t="s">
        <v>5433</v>
      </c>
      <c r="P2275" s="18" t="s">
        <v>5433</v>
      </c>
      <c r="Q2275" s="18" t="s">
        <v>5433</v>
      </c>
      <c r="R2275" s="18" t="s">
        <v>5433</v>
      </c>
      <c r="S2275" s="18">
        <v>1</v>
      </c>
      <c r="T2275" s="18">
        <v>3.6379713056818597</v>
      </c>
      <c r="U2275" s="18">
        <v>3.2687968532816707</v>
      </c>
      <c r="V2275" s="18" t="s">
        <v>5433</v>
      </c>
      <c r="W2275" s="18" t="s">
        <v>5433</v>
      </c>
      <c r="X2275" s="18" t="s">
        <v>5433</v>
      </c>
      <c r="Y2275" s="20">
        <v>1</v>
      </c>
      <c r="Z2275" s="20">
        <v>3.6379713056818597</v>
      </c>
      <c r="AA2275" s="20">
        <v>3.2687968532816707</v>
      </c>
    </row>
    <row r="2276" spans="1:27" x14ac:dyDescent="0.25">
      <c r="A2276" t="s">
        <v>3874</v>
      </c>
      <c r="B2276">
        <v>3018</v>
      </c>
      <c r="C2276" t="s">
        <v>5187</v>
      </c>
      <c r="D2276" t="s">
        <v>5433</v>
      </c>
      <c r="E2276">
        <v>3.0000000000000001E-3</v>
      </c>
      <c r="F2276" t="s">
        <v>5433</v>
      </c>
      <c r="G2276" s="1" t="s">
        <v>5433</v>
      </c>
      <c r="H2276" s="1" t="s">
        <v>5433</v>
      </c>
      <c r="I2276" s="1" t="s">
        <v>5433</v>
      </c>
      <c r="J2276" s="1">
        <v>11631.4326</v>
      </c>
      <c r="K2276" s="1">
        <v>30135.478500000001</v>
      </c>
      <c r="L2276" s="1">
        <v>29871.617200000001</v>
      </c>
      <c r="M2276" s="1" t="s">
        <v>5433</v>
      </c>
      <c r="N2276" s="1" t="s">
        <v>5433</v>
      </c>
      <c r="O2276" s="1" t="s">
        <v>5433</v>
      </c>
      <c r="P2276" s="18" t="s">
        <v>5433</v>
      </c>
      <c r="Q2276" s="18" t="s">
        <v>5433</v>
      </c>
      <c r="R2276" s="18" t="s">
        <v>5433</v>
      </c>
      <c r="S2276" s="18">
        <v>1</v>
      </c>
      <c r="T2276" s="18">
        <v>2.5908655912256244</v>
      </c>
      <c r="U2276" s="18">
        <v>2.5681803976579807</v>
      </c>
      <c r="V2276" s="18" t="s">
        <v>5433</v>
      </c>
      <c r="W2276" s="18" t="s">
        <v>5433</v>
      </c>
      <c r="X2276" s="18" t="s">
        <v>5433</v>
      </c>
      <c r="Y2276" s="20">
        <v>1</v>
      </c>
      <c r="Z2276" s="20">
        <v>2.5908655912256244</v>
      </c>
      <c r="AA2276" s="20">
        <v>2.5681803976579807</v>
      </c>
    </row>
    <row r="2277" spans="1:27" x14ac:dyDescent="0.25">
      <c r="A2277" t="s">
        <v>2932</v>
      </c>
      <c r="B2277">
        <v>3022</v>
      </c>
      <c r="C2277" t="s">
        <v>5188</v>
      </c>
      <c r="D2277">
        <v>0.06</v>
      </c>
      <c r="E2277">
        <v>6.0000000000000001E-3</v>
      </c>
      <c r="F2277" t="s">
        <v>5433</v>
      </c>
      <c r="G2277" s="1">
        <v>23532.839800000002</v>
      </c>
      <c r="H2277" s="1">
        <v>36744.574200000003</v>
      </c>
      <c r="I2277" s="1">
        <v>33226.253900000003</v>
      </c>
      <c r="J2277" s="1">
        <v>201384.29689999999</v>
      </c>
      <c r="K2277" s="1">
        <v>194464.9062</v>
      </c>
      <c r="L2277" s="1">
        <v>200874.6562</v>
      </c>
      <c r="M2277" s="1" t="s">
        <v>5433</v>
      </c>
      <c r="N2277" s="1" t="s">
        <v>5433</v>
      </c>
      <c r="O2277" s="1" t="s">
        <v>5433</v>
      </c>
      <c r="P2277" s="18">
        <v>1</v>
      </c>
      <c r="Q2277" s="18">
        <v>1.5614169183270437</v>
      </c>
      <c r="R2277" s="18">
        <v>1.411910087451494</v>
      </c>
      <c r="S2277" s="18">
        <v>1.0355816935570044</v>
      </c>
      <c r="T2277" s="18">
        <v>1</v>
      </c>
      <c r="U2277" s="18">
        <v>1.0329609600274499</v>
      </c>
      <c r="V2277" s="18" t="s">
        <v>5433</v>
      </c>
      <c r="W2277" s="18" t="s">
        <v>5433</v>
      </c>
      <c r="X2277" s="18" t="s">
        <v>5433</v>
      </c>
      <c r="Y2277" s="20">
        <v>1.0177908467785022</v>
      </c>
      <c r="Z2277" s="20">
        <v>1.2807084591635218</v>
      </c>
      <c r="AA2277" s="20">
        <v>1.222435523739472</v>
      </c>
    </row>
    <row r="2278" spans="1:27" x14ac:dyDescent="0.25">
      <c r="A2278" t="s">
        <v>4144</v>
      </c>
      <c r="B2278">
        <v>3023</v>
      </c>
      <c r="C2278" t="s">
        <v>5189</v>
      </c>
      <c r="D2278" t="s">
        <v>5433</v>
      </c>
      <c r="E2278" t="s">
        <v>5433</v>
      </c>
      <c r="F2278">
        <v>6.9000000000000006E-2</v>
      </c>
      <c r="G2278" s="1" t="s">
        <v>5433</v>
      </c>
      <c r="H2278" s="1" t="s">
        <v>5433</v>
      </c>
      <c r="I2278" s="1" t="s">
        <v>5433</v>
      </c>
      <c r="J2278" s="1" t="s">
        <v>5433</v>
      </c>
      <c r="K2278" s="1" t="s">
        <v>5433</v>
      </c>
      <c r="L2278" s="1" t="s">
        <v>5433</v>
      </c>
      <c r="M2278" s="1">
        <v>3619532.25</v>
      </c>
      <c r="N2278" s="1">
        <v>3130753.5</v>
      </c>
      <c r="O2278" s="1">
        <v>3190070.25</v>
      </c>
      <c r="P2278" s="18" t="s">
        <v>5433</v>
      </c>
      <c r="Q2278" s="18" t="s">
        <v>5433</v>
      </c>
      <c r="R2278" s="18" t="s">
        <v>5433</v>
      </c>
      <c r="S2278" s="18" t="s">
        <v>5433</v>
      </c>
      <c r="T2278" s="18" t="s">
        <v>5433</v>
      </c>
      <c r="U2278" s="18" t="s">
        <v>5433</v>
      </c>
      <c r="V2278" s="18">
        <v>1.1561217611031978</v>
      </c>
      <c r="W2278" s="18">
        <v>1</v>
      </c>
      <c r="X2278" s="18">
        <v>1.0189464772617838</v>
      </c>
      <c r="Y2278" s="20">
        <v>1.1561217611031978</v>
      </c>
      <c r="Z2278" s="20">
        <v>1</v>
      </c>
      <c r="AA2278" s="20">
        <v>1.0189464772617838</v>
      </c>
    </row>
    <row r="2279" spans="1:27" x14ac:dyDescent="0.25">
      <c r="A2279" t="s">
        <v>4145</v>
      </c>
      <c r="B2279">
        <v>3023</v>
      </c>
      <c r="C2279" t="s">
        <v>5189</v>
      </c>
      <c r="D2279" t="s">
        <v>5433</v>
      </c>
      <c r="E2279" t="s">
        <v>5433</v>
      </c>
      <c r="F2279">
        <v>0.151</v>
      </c>
      <c r="G2279" s="1" t="s">
        <v>5433</v>
      </c>
      <c r="H2279" s="1" t="s">
        <v>5433</v>
      </c>
      <c r="I2279" s="1" t="s">
        <v>5433</v>
      </c>
      <c r="J2279" s="1" t="s">
        <v>5433</v>
      </c>
      <c r="K2279" s="1" t="s">
        <v>5433</v>
      </c>
      <c r="L2279" s="1" t="s">
        <v>5433</v>
      </c>
      <c r="M2279" s="1">
        <v>711861.375</v>
      </c>
      <c r="N2279" s="1">
        <v>505365.875</v>
      </c>
      <c r="O2279" s="1">
        <v>481550.03120000003</v>
      </c>
      <c r="P2279" s="18" t="s">
        <v>5433</v>
      </c>
      <c r="Q2279" s="18" t="s">
        <v>5433</v>
      </c>
      <c r="R2279" s="18" t="s">
        <v>5433</v>
      </c>
      <c r="S2279" s="18" t="s">
        <v>5433</v>
      </c>
      <c r="T2279" s="18" t="s">
        <v>5433</v>
      </c>
      <c r="U2279" s="18" t="s">
        <v>5433</v>
      </c>
      <c r="V2279" s="18">
        <v>1.4782708522021584</v>
      </c>
      <c r="W2279" s="18">
        <v>1.049456634320326</v>
      </c>
      <c r="X2279" s="18">
        <v>1</v>
      </c>
      <c r="Y2279" s="20">
        <v>1.4782708522021584</v>
      </c>
      <c r="Z2279" s="20">
        <v>1.049456634320326</v>
      </c>
      <c r="AA2279" s="20">
        <v>1</v>
      </c>
    </row>
    <row r="2280" spans="1:27" x14ac:dyDescent="0.25">
      <c r="A2280" t="s">
        <v>3875</v>
      </c>
      <c r="B2280">
        <v>3039</v>
      </c>
      <c r="C2280" t="s">
        <v>5190</v>
      </c>
      <c r="D2280" t="s">
        <v>5433</v>
      </c>
      <c r="E2280">
        <v>1E-3</v>
      </c>
      <c r="F2280">
        <v>2E-3</v>
      </c>
      <c r="G2280" s="1" t="s">
        <v>5433</v>
      </c>
      <c r="H2280" s="1" t="s">
        <v>5433</v>
      </c>
      <c r="I2280" s="1" t="s">
        <v>5433</v>
      </c>
      <c r="J2280" s="1">
        <v>118166.53909999999</v>
      </c>
      <c r="K2280" s="1">
        <v>100902.8594</v>
      </c>
      <c r="L2280" s="1">
        <v>85396.539099999995</v>
      </c>
      <c r="M2280" s="1">
        <v>116836.125</v>
      </c>
      <c r="N2280" s="1">
        <v>101494.39840000001</v>
      </c>
      <c r="O2280" s="1">
        <v>90364.421900000001</v>
      </c>
      <c r="P2280" s="18" t="s">
        <v>5433</v>
      </c>
      <c r="Q2280" s="18" t="s">
        <v>5433</v>
      </c>
      <c r="R2280" s="18" t="s">
        <v>5433</v>
      </c>
      <c r="S2280" s="18">
        <v>1.383739204719129</v>
      </c>
      <c r="T2280" s="18">
        <v>1.1815801959121786</v>
      </c>
      <c r="U2280" s="18">
        <v>1</v>
      </c>
      <c r="V2280" s="18">
        <v>1.2929438659973322</v>
      </c>
      <c r="W2280" s="18">
        <v>1.123167683320287</v>
      </c>
      <c r="X2280" s="18">
        <v>1</v>
      </c>
      <c r="Y2280" s="20">
        <v>1.3383415353582306</v>
      </c>
      <c r="Z2280" s="20">
        <v>1.1523739396162327</v>
      </c>
      <c r="AA2280" s="20">
        <v>1</v>
      </c>
    </row>
    <row r="2281" spans="1:27" x14ac:dyDescent="0.25">
      <c r="A2281" t="s">
        <v>3876</v>
      </c>
      <c r="B2281">
        <v>3041</v>
      </c>
      <c r="C2281" t="s">
        <v>5191</v>
      </c>
      <c r="D2281" t="s">
        <v>5433</v>
      </c>
      <c r="E2281">
        <v>0.05</v>
      </c>
      <c r="F2281" t="s">
        <v>5433</v>
      </c>
      <c r="G2281" s="1" t="s">
        <v>5433</v>
      </c>
      <c r="H2281" s="1" t="s">
        <v>5433</v>
      </c>
      <c r="I2281" s="1" t="s">
        <v>5433</v>
      </c>
      <c r="J2281" s="1">
        <v>6025.7426999999998</v>
      </c>
      <c r="K2281" s="1">
        <v>12322.4727</v>
      </c>
      <c r="L2281" s="1">
        <v>9503.4570000000003</v>
      </c>
      <c r="M2281" s="1" t="s">
        <v>5433</v>
      </c>
      <c r="N2281" s="1" t="s">
        <v>5433</v>
      </c>
      <c r="O2281" s="1" t="s">
        <v>5433</v>
      </c>
      <c r="P2281" s="18" t="s">
        <v>5433</v>
      </c>
      <c r="Q2281" s="18" t="s">
        <v>5433</v>
      </c>
      <c r="R2281" s="18" t="s">
        <v>5433</v>
      </c>
      <c r="S2281" s="18">
        <v>1</v>
      </c>
      <c r="T2281" s="18">
        <v>2.0449716015919499</v>
      </c>
      <c r="U2281" s="18">
        <v>1.5771428474700722</v>
      </c>
      <c r="V2281" s="18" t="s">
        <v>5433</v>
      </c>
      <c r="W2281" s="18" t="s">
        <v>5433</v>
      </c>
      <c r="X2281" s="18" t="s">
        <v>5433</v>
      </c>
      <c r="Y2281" s="20">
        <v>1</v>
      </c>
      <c r="Z2281" s="20">
        <v>2.0449716015919499</v>
      </c>
      <c r="AA2281" s="20">
        <v>1.5771428474700722</v>
      </c>
    </row>
    <row r="2282" spans="1:27" x14ac:dyDescent="0.25">
      <c r="A2282" t="s">
        <v>3877</v>
      </c>
      <c r="B2282">
        <v>3041</v>
      </c>
      <c r="C2282" t="s">
        <v>5191</v>
      </c>
      <c r="D2282" t="s">
        <v>5433</v>
      </c>
      <c r="E2282">
        <v>9.6000000000000002E-2</v>
      </c>
      <c r="F2282" t="s">
        <v>5433</v>
      </c>
      <c r="G2282" s="1" t="s">
        <v>5433</v>
      </c>
      <c r="H2282" s="1" t="s">
        <v>5433</v>
      </c>
      <c r="I2282" s="1" t="s">
        <v>5433</v>
      </c>
      <c r="J2282" s="1">
        <v>0</v>
      </c>
      <c r="K2282" s="1">
        <v>11260.944299999999</v>
      </c>
      <c r="L2282" s="1">
        <v>16606.363300000001</v>
      </c>
      <c r="M2282" s="1" t="s">
        <v>5433</v>
      </c>
      <c r="N2282" s="1" t="s">
        <v>5433</v>
      </c>
      <c r="O2282" s="1" t="s">
        <v>5433</v>
      </c>
      <c r="P2282" s="18" t="s">
        <v>5433</v>
      </c>
      <c r="Q2282" s="18" t="s">
        <v>5433</v>
      </c>
      <c r="R2282" s="18" t="s">
        <v>5433</v>
      </c>
      <c r="S2282" s="18" t="s">
        <v>5434</v>
      </c>
      <c r="T2282" s="18" t="s">
        <v>5434</v>
      </c>
      <c r="U2282" s="18" t="s">
        <v>5434</v>
      </c>
      <c r="V2282" s="18" t="s">
        <v>5433</v>
      </c>
      <c r="W2282" s="18" t="s">
        <v>5433</v>
      </c>
      <c r="X2282" s="18" t="s">
        <v>5433</v>
      </c>
      <c r="Y2282" s="20" t="s">
        <v>5435</v>
      </c>
      <c r="Z2282" s="20" t="s">
        <v>5435</v>
      </c>
      <c r="AA2282" s="20" t="s">
        <v>5435</v>
      </c>
    </row>
    <row r="2283" spans="1:27" x14ac:dyDescent="0.25">
      <c r="A2283" t="s">
        <v>4146</v>
      </c>
      <c r="B2283">
        <v>3043</v>
      </c>
      <c r="C2283" t="s">
        <v>5192</v>
      </c>
      <c r="D2283" t="s">
        <v>5433</v>
      </c>
      <c r="E2283" t="s">
        <v>5433</v>
      </c>
      <c r="F2283">
        <v>4.9000000000000002E-2</v>
      </c>
      <c r="G2283" s="1" t="s">
        <v>5433</v>
      </c>
      <c r="H2283" s="1" t="s">
        <v>5433</v>
      </c>
      <c r="I2283" s="1" t="s">
        <v>5433</v>
      </c>
      <c r="J2283" s="1" t="s">
        <v>5433</v>
      </c>
      <c r="K2283" s="1" t="s">
        <v>5433</v>
      </c>
      <c r="L2283" s="1" t="s">
        <v>5433</v>
      </c>
      <c r="M2283" s="1">
        <v>26214322</v>
      </c>
      <c r="N2283" s="1">
        <v>28490696</v>
      </c>
      <c r="O2283" s="1">
        <v>28766924</v>
      </c>
      <c r="P2283" s="18" t="s">
        <v>5433</v>
      </c>
      <c r="Q2283" s="18" t="s">
        <v>5433</v>
      </c>
      <c r="R2283" s="18" t="s">
        <v>5433</v>
      </c>
      <c r="S2283" s="18" t="s">
        <v>5433</v>
      </c>
      <c r="T2283" s="18" t="s">
        <v>5433</v>
      </c>
      <c r="U2283" s="18" t="s">
        <v>5433</v>
      </c>
      <c r="V2283" s="18">
        <v>1</v>
      </c>
      <c r="W2283" s="18">
        <v>1.0868370351138588</v>
      </c>
      <c r="X2283" s="18">
        <v>1.097374328430085</v>
      </c>
      <c r="Y2283" s="20">
        <v>1</v>
      </c>
      <c r="Z2283" s="20">
        <v>1.0868370351138588</v>
      </c>
      <c r="AA2283" s="20">
        <v>1.097374328430085</v>
      </c>
    </row>
    <row r="2284" spans="1:27" x14ac:dyDescent="0.25">
      <c r="A2284" t="s">
        <v>3878</v>
      </c>
      <c r="B2284">
        <v>3044</v>
      </c>
      <c r="C2284" t="s">
        <v>5193</v>
      </c>
      <c r="D2284" t="s">
        <v>5433</v>
      </c>
      <c r="E2284">
        <v>4.1000000000000002E-2</v>
      </c>
      <c r="F2284" t="s">
        <v>5433</v>
      </c>
      <c r="G2284" s="1" t="s">
        <v>5433</v>
      </c>
      <c r="H2284" s="1" t="s">
        <v>5433</v>
      </c>
      <c r="I2284" s="1" t="s">
        <v>5433</v>
      </c>
      <c r="J2284" s="1">
        <v>37025.093800000002</v>
      </c>
      <c r="K2284" s="1">
        <v>36239.847699999998</v>
      </c>
      <c r="L2284" s="1">
        <v>33118.921900000001</v>
      </c>
      <c r="M2284" s="1" t="s">
        <v>5433</v>
      </c>
      <c r="N2284" s="1" t="s">
        <v>5433</v>
      </c>
      <c r="O2284" s="1" t="s">
        <v>5433</v>
      </c>
      <c r="P2284" s="18" t="s">
        <v>5433</v>
      </c>
      <c r="Q2284" s="18" t="s">
        <v>5433</v>
      </c>
      <c r="R2284" s="18" t="s">
        <v>5433</v>
      </c>
      <c r="S2284" s="18">
        <v>1.1179438120538581</v>
      </c>
      <c r="T2284" s="18">
        <v>1.0942339188885251</v>
      </c>
      <c r="U2284" s="18">
        <v>1</v>
      </c>
      <c r="V2284" s="18" t="s">
        <v>5433</v>
      </c>
      <c r="W2284" s="18" t="s">
        <v>5433</v>
      </c>
      <c r="X2284" s="18" t="s">
        <v>5433</v>
      </c>
      <c r="Y2284" s="20">
        <v>1.1179438120538581</v>
      </c>
      <c r="Z2284" s="20">
        <v>1.0942339188885251</v>
      </c>
      <c r="AA2284" s="20">
        <v>1</v>
      </c>
    </row>
    <row r="2285" spans="1:27" x14ac:dyDescent="0.25">
      <c r="A2285" t="s">
        <v>2933</v>
      </c>
      <c r="B2285">
        <v>3048</v>
      </c>
      <c r="C2285" t="s">
        <v>5194</v>
      </c>
      <c r="D2285">
        <v>0</v>
      </c>
      <c r="E2285" t="s">
        <v>5433</v>
      </c>
      <c r="F2285" t="s">
        <v>5433</v>
      </c>
      <c r="G2285" s="1">
        <v>160300.5</v>
      </c>
      <c r="H2285" s="1">
        <v>140752.3438</v>
      </c>
      <c r="I2285" s="1">
        <v>136615.89060000001</v>
      </c>
      <c r="J2285" s="1" t="s">
        <v>5433</v>
      </c>
      <c r="K2285" s="1" t="s">
        <v>5433</v>
      </c>
      <c r="L2285" s="1" t="s">
        <v>5433</v>
      </c>
      <c r="M2285" s="1" t="s">
        <v>5433</v>
      </c>
      <c r="N2285" s="1" t="s">
        <v>5433</v>
      </c>
      <c r="O2285" s="1" t="s">
        <v>5433</v>
      </c>
      <c r="P2285" s="18">
        <v>1.1733664312107481</v>
      </c>
      <c r="Q2285" s="18">
        <v>1.0302779799760715</v>
      </c>
      <c r="R2285" s="18">
        <v>1</v>
      </c>
      <c r="S2285" s="18" t="s">
        <v>5433</v>
      </c>
      <c r="T2285" s="18" t="s">
        <v>5433</v>
      </c>
      <c r="U2285" s="18" t="s">
        <v>5433</v>
      </c>
      <c r="V2285" s="18" t="s">
        <v>5433</v>
      </c>
      <c r="W2285" s="18" t="s">
        <v>5433</v>
      </c>
      <c r="X2285" s="18" t="s">
        <v>5433</v>
      </c>
      <c r="Y2285" s="20">
        <v>1.1733664312107481</v>
      </c>
      <c r="Z2285" s="20">
        <v>1.0302779799760715</v>
      </c>
      <c r="AA2285" s="20">
        <v>1</v>
      </c>
    </row>
    <row r="2286" spans="1:27" x14ac:dyDescent="0.25">
      <c r="A2286" t="s">
        <v>2934</v>
      </c>
      <c r="B2286">
        <v>3049</v>
      </c>
      <c r="C2286" t="s">
        <v>5195</v>
      </c>
      <c r="D2286">
        <v>8.4000000000000005E-2</v>
      </c>
      <c r="E2286">
        <v>2.9000000000000001E-2</v>
      </c>
      <c r="F2286">
        <v>1.2999999999999999E-2</v>
      </c>
      <c r="G2286" s="1">
        <v>9359.1913999999997</v>
      </c>
      <c r="H2286" s="1">
        <v>27691.132799999999</v>
      </c>
      <c r="I2286" s="1">
        <v>25723.238300000001</v>
      </c>
      <c r="J2286" s="1">
        <v>16042.174800000001</v>
      </c>
      <c r="K2286" s="1">
        <v>23832.25</v>
      </c>
      <c r="L2286" s="1">
        <v>24850.002</v>
      </c>
      <c r="M2286" s="1">
        <v>18392.3848</v>
      </c>
      <c r="N2286" s="1">
        <v>22228.8145</v>
      </c>
      <c r="O2286" s="1">
        <v>22988.203099999999</v>
      </c>
      <c r="P2286" s="18">
        <v>1</v>
      </c>
      <c r="Q2286" s="18">
        <v>2.9587099586402306</v>
      </c>
      <c r="R2286" s="18">
        <v>2.7484466553381952</v>
      </c>
      <c r="S2286" s="18">
        <v>1</v>
      </c>
      <c r="T2286" s="18">
        <v>1.4855996956223168</v>
      </c>
      <c r="U2286" s="18">
        <v>1.5490419665543103</v>
      </c>
      <c r="V2286" s="18">
        <v>1</v>
      </c>
      <c r="W2286" s="18">
        <v>1.2085879423314372</v>
      </c>
      <c r="X2286" s="18">
        <v>1.2498761498291402</v>
      </c>
      <c r="Y2286" s="20">
        <v>1</v>
      </c>
      <c r="Z2286" s="20">
        <v>1.8842991988646614</v>
      </c>
      <c r="AA2286" s="20">
        <v>1.8491215905738816</v>
      </c>
    </row>
    <row r="2287" spans="1:27" x14ac:dyDescent="0.25">
      <c r="A2287" t="s">
        <v>3879</v>
      </c>
      <c r="B2287">
        <v>3049</v>
      </c>
      <c r="C2287" t="s">
        <v>5195</v>
      </c>
      <c r="D2287" t="s">
        <v>5433</v>
      </c>
      <c r="E2287">
        <v>0</v>
      </c>
      <c r="F2287">
        <v>5.8000000000000003E-2</v>
      </c>
      <c r="G2287" s="1" t="s">
        <v>5433</v>
      </c>
      <c r="H2287" s="1" t="s">
        <v>5433</v>
      </c>
      <c r="I2287" s="1" t="s">
        <v>5433</v>
      </c>
      <c r="J2287" s="1">
        <v>18290.794900000001</v>
      </c>
      <c r="K2287" s="1">
        <v>32766.752</v>
      </c>
      <c r="L2287" s="1">
        <v>30744.7539</v>
      </c>
      <c r="M2287" s="1">
        <v>18866.296900000001</v>
      </c>
      <c r="N2287" s="1">
        <v>24179.0098</v>
      </c>
      <c r="O2287" s="1">
        <v>27501.771499999999</v>
      </c>
      <c r="P2287" s="18" t="s">
        <v>5433</v>
      </c>
      <c r="Q2287" s="18" t="s">
        <v>5433</v>
      </c>
      <c r="R2287" s="18" t="s">
        <v>5433</v>
      </c>
      <c r="S2287" s="18">
        <v>1</v>
      </c>
      <c r="T2287" s="18">
        <v>1.7914340070589276</v>
      </c>
      <c r="U2287" s="18">
        <v>1.6808867011023123</v>
      </c>
      <c r="V2287" s="18">
        <v>1</v>
      </c>
      <c r="W2287" s="18">
        <v>1.2815980755608696</v>
      </c>
      <c r="X2287" s="18">
        <v>1.4577196386642255</v>
      </c>
      <c r="Y2287" s="20">
        <v>1</v>
      </c>
      <c r="Z2287" s="20">
        <v>1.5365160413098986</v>
      </c>
      <c r="AA2287" s="20">
        <v>1.5693031698832689</v>
      </c>
    </row>
    <row r="2288" spans="1:27" x14ac:dyDescent="0.25">
      <c r="A2288" t="s">
        <v>4147</v>
      </c>
      <c r="B2288">
        <v>3049</v>
      </c>
      <c r="C2288" t="s">
        <v>5195</v>
      </c>
      <c r="D2288" t="s">
        <v>5433</v>
      </c>
      <c r="E2288" t="s">
        <v>5433</v>
      </c>
      <c r="F2288">
        <v>3.5999999999999997E-2</v>
      </c>
      <c r="G2288" s="1" t="s">
        <v>5433</v>
      </c>
      <c r="H2288" s="1" t="s">
        <v>5433</v>
      </c>
      <c r="I2288" s="1" t="s">
        <v>5433</v>
      </c>
      <c r="J2288" s="1" t="s">
        <v>5433</v>
      </c>
      <c r="K2288" s="1" t="s">
        <v>5433</v>
      </c>
      <c r="L2288" s="1" t="s">
        <v>5433</v>
      </c>
      <c r="M2288" s="1">
        <v>20930.097699999998</v>
      </c>
      <c r="N2288" s="1">
        <v>27209.335899999998</v>
      </c>
      <c r="O2288" s="1">
        <v>30955.958999999999</v>
      </c>
      <c r="P2288" s="18" t="s">
        <v>5433</v>
      </c>
      <c r="Q2288" s="18" t="s">
        <v>5433</v>
      </c>
      <c r="R2288" s="18" t="s">
        <v>5433</v>
      </c>
      <c r="S2288" s="18" t="s">
        <v>5433</v>
      </c>
      <c r="T2288" s="18" t="s">
        <v>5433</v>
      </c>
      <c r="U2288" s="18" t="s">
        <v>5433</v>
      </c>
      <c r="V2288" s="18">
        <v>1</v>
      </c>
      <c r="W2288" s="18">
        <v>1.3000099803643057</v>
      </c>
      <c r="X2288" s="18">
        <v>1.4790164596317197</v>
      </c>
      <c r="Y2288" s="20">
        <v>1</v>
      </c>
      <c r="Z2288" s="20">
        <v>1.3000099803643057</v>
      </c>
      <c r="AA2288" s="20">
        <v>1.4790164596317197</v>
      </c>
    </row>
    <row r="2289" spans="1:27" x14ac:dyDescent="0.25">
      <c r="A2289" t="s">
        <v>2935</v>
      </c>
      <c r="B2289">
        <v>3050</v>
      </c>
      <c r="C2289" t="s">
        <v>5196</v>
      </c>
      <c r="D2289">
        <v>2.5999999999999999E-2</v>
      </c>
      <c r="E2289" t="s">
        <v>5433</v>
      </c>
      <c r="F2289" t="s">
        <v>5433</v>
      </c>
      <c r="G2289" s="1">
        <v>14940.9512</v>
      </c>
      <c r="H2289" s="1">
        <v>35266.769500000002</v>
      </c>
      <c r="I2289" s="1">
        <v>34977.789100000002</v>
      </c>
      <c r="J2289" s="1" t="s">
        <v>5433</v>
      </c>
      <c r="K2289" s="1" t="s">
        <v>5433</v>
      </c>
      <c r="L2289" s="1" t="s">
        <v>5433</v>
      </c>
      <c r="M2289" s="1" t="s">
        <v>5433</v>
      </c>
      <c r="N2289" s="1" t="s">
        <v>5433</v>
      </c>
      <c r="O2289" s="1" t="s">
        <v>5433</v>
      </c>
      <c r="P2289" s="18">
        <v>1</v>
      </c>
      <c r="Q2289" s="18">
        <v>2.3604099249049151</v>
      </c>
      <c r="R2289" s="18">
        <v>2.3410684254159135</v>
      </c>
      <c r="S2289" s="18" t="s">
        <v>5433</v>
      </c>
      <c r="T2289" s="18" t="s">
        <v>5433</v>
      </c>
      <c r="U2289" s="18" t="s">
        <v>5433</v>
      </c>
      <c r="V2289" s="18" t="s">
        <v>5433</v>
      </c>
      <c r="W2289" s="18" t="s">
        <v>5433</v>
      </c>
      <c r="X2289" s="18" t="s">
        <v>5433</v>
      </c>
      <c r="Y2289" s="20">
        <v>1</v>
      </c>
      <c r="Z2289" s="20">
        <v>2.3604099249049151</v>
      </c>
      <c r="AA2289" s="20">
        <v>2.3410684254159135</v>
      </c>
    </row>
    <row r="2290" spans="1:27" x14ac:dyDescent="0.25">
      <c r="A2290" t="s">
        <v>2936</v>
      </c>
      <c r="B2290">
        <v>3051</v>
      </c>
      <c r="C2290" t="s">
        <v>5197</v>
      </c>
      <c r="D2290">
        <v>3.3000000000000002E-2</v>
      </c>
      <c r="E2290">
        <v>3.5000000000000003E-2</v>
      </c>
      <c r="F2290">
        <v>0.09</v>
      </c>
      <c r="G2290" s="1">
        <v>4449720.5</v>
      </c>
      <c r="H2290" s="1">
        <v>5187576.5</v>
      </c>
      <c r="I2290" s="1">
        <v>5356679.5</v>
      </c>
      <c r="J2290" s="1">
        <v>7056781.5</v>
      </c>
      <c r="K2290" s="1">
        <v>7350814.5</v>
      </c>
      <c r="L2290" s="1">
        <v>6755252</v>
      </c>
      <c r="M2290" s="1">
        <v>3875277.5</v>
      </c>
      <c r="N2290" s="1">
        <v>3392154</v>
      </c>
      <c r="O2290" s="1">
        <v>3487798.75</v>
      </c>
      <c r="P2290" s="18">
        <v>1</v>
      </c>
      <c r="Q2290" s="18">
        <v>1.165820752112408</v>
      </c>
      <c r="R2290" s="18">
        <v>1.2038238132035484</v>
      </c>
      <c r="S2290" s="18">
        <v>1.0446363066840438</v>
      </c>
      <c r="T2290" s="18">
        <v>1.0881628842269688</v>
      </c>
      <c r="U2290" s="18">
        <v>1</v>
      </c>
      <c r="V2290" s="18">
        <v>1.1424238109472624</v>
      </c>
      <c r="W2290" s="18">
        <v>1</v>
      </c>
      <c r="X2290" s="18">
        <v>1.0281958749514319</v>
      </c>
      <c r="Y2290" s="20">
        <v>1.0623533725437688</v>
      </c>
      <c r="Z2290" s="20">
        <v>1.0846612121131256</v>
      </c>
      <c r="AA2290" s="20">
        <v>1.07733989605166</v>
      </c>
    </row>
    <row r="2291" spans="1:27" x14ac:dyDescent="0.25">
      <c r="A2291" t="s">
        <v>2937</v>
      </c>
      <c r="B2291">
        <v>3052</v>
      </c>
      <c r="C2291" t="s">
        <v>5198</v>
      </c>
      <c r="D2291">
        <v>3.5999999999999997E-2</v>
      </c>
      <c r="E2291" t="s">
        <v>5433</v>
      </c>
      <c r="F2291" t="s">
        <v>5433</v>
      </c>
      <c r="G2291" s="1">
        <v>56974.476600000002</v>
      </c>
      <c r="H2291" s="1">
        <v>54718.773399999998</v>
      </c>
      <c r="I2291" s="1">
        <v>43913.746099999997</v>
      </c>
      <c r="J2291" s="1" t="s">
        <v>5433</v>
      </c>
      <c r="K2291" s="1" t="s">
        <v>5433</v>
      </c>
      <c r="L2291" s="1" t="s">
        <v>5433</v>
      </c>
      <c r="M2291" s="1" t="s">
        <v>5433</v>
      </c>
      <c r="N2291" s="1" t="s">
        <v>5433</v>
      </c>
      <c r="O2291" s="1" t="s">
        <v>5433</v>
      </c>
      <c r="P2291" s="18">
        <v>1.297417816969161</v>
      </c>
      <c r="Q2291" s="18">
        <v>1.2460511402373846</v>
      </c>
      <c r="R2291" s="18">
        <v>1</v>
      </c>
      <c r="S2291" s="18" t="s">
        <v>5433</v>
      </c>
      <c r="T2291" s="18" t="s">
        <v>5433</v>
      </c>
      <c r="U2291" s="18" t="s">
        <v>5433</v>
      </c>
      <c r="V2291" s="18" t="s">
        <v>5433</v>
      </c>
      <c r="W2291" s="18" t="s">
        <v>5433</v>
      </c>
      <c r="X2291" s="18" t="s">
        <v>5433</v>
      </c>
      <c r="Y2291" s="20">
        <v>1.297417816969161</v>
      </c>
      <c r="Z2291" s="20">
        <v>1.2460511402373846</v>
      </c>
      <c r="AA2291" s="20">
        <v>1</v>
      </c>
    </row>
    <row r="2292" spans="1:27" x14ac:dyDescent="0.25">
      <c r="A2292" t="s">
        <v>2938</v>
      </c>
      <c r="B2292">
        <v>3055</v>
      </c>
      <c r="C2292" t="s">
        <v>5199</v>
      </c>
      <c r="D2292">
        <v>1.7000000000000001E-2</v>
      </c>
      <c r="E2292">
        <v>2.7E-2</v>
      </c>
      <c r="F2292">
        <v>8.9999999999999993E-3</v>
      </c>
      <c r="G2292" s="1">
        <v>7798536.5</v>
      </c>
      <c r="H2292" s="1">
        <v>7890739.5</v>
      </c>
      <c r="I2292" s="1">
        <v>8445569</v>
      </c>
      <c r="J2292" s="1">
        <v>8058848.5</v>
      </c>
      <c r="K2292" s="1">
        <v>6603374</v>
      </c>
      <c r="L2292" s="1">
        <v>6714912.5</v>
      </c>
      <c r="M2292" s="1">
        <v>16074958</v>
      </c>
      <c r="N2292" s="1">
        <v>14124974</v>
      </c>
      <c r="O2292" s="1">
        <v>14008047</v>
      </c>
      <c r="P2292" s="18">
        <v>1</v>
      </c>
      <c r="Q2292" s="18">
        <v>1.0118231157858915</v>
      </c>
      <c r="R2292" s="18">
        <v>1.082968451837085</v>
      </c>
      <c r="S2292" s="18">
        <v>1.2204137612075281</v>
      </c>
      <c r="T2292" s="18">
        <v>1</v>
      </c>
      <c r="U2292" s="18">
        <v>1.0168911377729022</v>
      </c>
      <c r="V2292" s="18">
        <v>1.1475516893968161</v>
      </c>
      <c r="W2292" s="18">
        <v>1.0083471307599126</v>
      </c>
      <c r="X2292" s="18">
        <v>1</v>
      </c>
      <c r="Y2292" s="20">
        <v>1.1226551502014479</v>
      </c>
      <c r="Z2292" s="20">
        <v>1.0067234155152682</v>
      </c>
      <c r="AA2292" s="20">
        <v>1.0332865298699956</v>
      </c>
    </row>
    <row r="2293" spans="1:27" x14ac:dyDescent="0.25">
      <c r="A2293" t="s">
        <v>3880</v>
      </c>
      <c r="B2293">
        <v>3055</v>
      </c>
      <c r="C2293" t="s">
        <v>5199</v>
      </c>
      <c r="D2293" t="s">
        <v>5433</v>
      </c>
      <c r="E2293">
        <v>0.03</v>
      </c>
      <c r="F2293">
        <v>3.4000000000000002E-2</v>
      </c>
      <c r="G2293" s="1" t="s">
        <v>5433</v>
      </c>
      <c r="H2293" s="1" t="s">
        <v>5433</v>
      </c>
      <c r="I2293" s="1" t="s">
        <v>5433</v>
      </c>
      <c r="J2293" s="1">
        <v>6485221</v>
      </c>
      <c r="K2293" s="1">
        <v>5852836.5</v>
      </c>
      <c r="L2293" s="1">
        <v>5659040</v>
      </c>
      <c r="M2293" s="1">
        <v>8228655</v>
      </c>
      <c r="N2293" s="1">
        <v>6397183.5</v>
      </c>
      <c r="O2293" s="1">
        <v>6084253</v>
      </c>
      <c r="P2293" s="18" t="s">
        <v>5433</v>
      </c>
      <c r="Q2293" s="18" t="s">
        <v>5433</v>
      </c>
      <c r="R2293" s="18" t="s">
        <v>5433</v>
      </c>
      <c r="S2293" s="18">
        <v>1.1459931366450846</v>
      </c>
      <c r="T2293" s="18">
        <v>1.0342454727303572</v>
      </c>
      <c r="U2293" s="18">
        <v>1</v>
      </c>
      <c r="V2293" s="18">
        <v>1.3524511554664147</v>
      </c>
      <c r="W2293" s="18">
        <v>1.0514328546166638</v>
      </c>
      <c r="X2293" s="18">
        <v>1</v>
      </c>
      <c r="Y2293" s="20">
        <v>1.2492221460557498</v>
      </c>
      <c r="Z2293" s="20">
        <v>1.0428391636735106</v>
      </c>
      <c r="AA2293" s="20">
        <v>1</v>
      </c>
    </row>
    <row r="2294" spans="1:27" x14ac:dyDescent="0.25">
      <c r="A2294" t="s">
        <v>3881</v>
      </c>
      <c r="B2294">
        <v>3055</v>
      </c>
      <c r="C2294" t="s">
        <v>5199</v>
      </c>
      <c r="D2294" t="s">
        <v>5433</v>
      </c>
      <c r="E2294">
        <v>1.7000000000000001E-2</v>
      </c>
      <c r="F2294">
        <v>5.0000000000000001E-3</v>
      </c>
      <c r="G2294" s="1" t="s">
        <v>5433</v>
      </c>
      <c r="H2294" s="1" t="s">
        <v>5433</v>
      </c>
      <c r="I2294" s="1" t="s">
        <v>5433</v>
      </c>
      <c r="J2294" s="1">
        <v>726817.25</v>
      </c>
      <c r="K2294" s="1">
        <v>671476.6875</v>
      </c>
      <c r="L2294" s="1">
        <v>612966.4375</v>
      </c>
      <c r="M2294" s="1">
        <v>650915.6875</v>
      </c>
      <c r="N2294" s="1">
        <v>504655.25</v>
      </c>
      <c r="O2294" s="1">
        <v>549222.0625</v>
      </c>
      <c r="P2294" s="18" t="s">
        <v>5433</v>
      </c>
      <c r="Q2294" s="18" t="s">
        <v>5433</v>
      </c>
      <c r="R2294" s="18" t="s">
        <v>5433</v>
      </c>
      <c r="S2294" s="18">
        <v>1.1857374328100958</v>
      </c>
      <c r="T2294" s="18">
        <v>1.0954542474440128</v>
      </c>
      <c r="U2294" s="18">
        <v>1</v>
      </c>
      <c r="V2294" s="18">
        <v>1.2898224827741314</v>
      </c>
      <c r="W2294" s="18">
        <v>1</v>
      </c>
      <c r="X2294" s="18">
        <v>1.0883114016945232</v>
      </c>
      <c r="Y2294" s="20">
        <v>1.2377799577921136</v>
      </c>
      <c r="Z2294" s="20">
        <v>1.0477271237220065</v>
      </c>
      <c r="AA2294" s="20">
        <v>1.0441557008472615</v>
      </c>
    </row>
    <row r="2295" spans="1:27" x14ac:dyDescent="0.25">
      <c r="A2295" t="s">
        <v>2939</v>
      </c>
      <c r="B2295">
        <v>3059</v>
      </c>
      <c r="C2295" t="s">
        <v>5200</v>
      </c>
      <c r="D2295">
        <v>2.5999999999999999E-2</v>
      </c>
      <c r="E2295">
        <v>0.113</v>
      </c>
      <c r="F2295">
        <v>0.21199999999999999</v>
      </c>
      <c r="G2295" s="1">
        <v>3604697.75</v>
      </c>
      <c r="H2295" s="1">
        <v>5444690</v>
      </c>
      <c r="I2295" s="1">
        <v>5882746.5</v>
      </c>
      <c r="J2295" s="1">
        <v>2683443.5</v>
      </c>
      <c r="K2295" s="1">
        <v>3236255.5</v>
      </c>
      <c r="L2295" s="1">
        <v>2861140.75</v>
      </c>
      <c r="M2295" s="1">
        <v>1161438</v>
      </c>
      <c r="N2295" s="1">
        <v>1228213.625</v>
      </c>
      <c r="O2295" s="1">
        <v>1264007.25</v>
      </c>
      <c r="P2295" s="18">
        <v>1</v>
      </c>
      <c r="Q2295" s="18">
        <v>1.5104428658408322</v>
      </c>
      <c r="R2295" s="18">
        <v>1.631966646856869</v>
      </c>
      <c r="S2295" s="18">
        <v>1</v>
      </c>
      <c r="T2295" s="18">
        <v>1.2060084365480399</v>
      </c>
      <c r="U2295" s="18">
        <v>1.0662198589238043</v>
      </c>
      <c r="V2295" s="18">
        <v>1</v>
      </c>
      <c r="W2295" s="18">
        <v>1.0574939213285599</v>
      </c>
      <c r="X2295" s="18">
        <v>1.0883122904537306</v>
      </c>
      <c r="Y2295" s="20">
        <v>1</v>
      </c>
      <c r="Z2295" s="20">
        <v>1.2579817412391441</v>
      </c>
      <c r="AA2295" s="20">
        <v>1.2621662654114678</v>
      </c>
    </row>
    <row r="2296" spans="1:27" x14ac:dyDescent="0.25">
      <c r="A2296" t="s">
        <v>3882</v>
      </c>
      <c r="B2296">
        <v>3059</v>
      </c>
      <c r="C2296" t="s">
        <v>5200</v>
      </c>
      <c r="D2296" t="s">
        <v>5433</v>
      </c>
      <c r="E2296">
        <v>0.128</v>
      </c>
      <c r="F2296" t="s">
        <v>5433</v>
      </c>
      <c r="G2296" s="1" t="s">
        <v>5433</v>
      </c>
      <c r="H2296" s="1" t="s">
        <v>5433</v>
      </c>
      <c r="I2296" s="1" t="s">
        <v>5433</v>
      </c>
      <c r="J2296" s="1">
        <v>345137.21879999997</v>
      </c>
      <c r="K2296" s="1">
        <v>346274.375</v>
      </c>
      <c r="L2296" s="1">
        <v>332530.09379999997</v>
      </c>
      <c r="M2296" s="1" t="s">
        <v>5433</v>
      </c>
      <c r="N2296" s="1" t="s">
        <v>5433</v>
      </c>
      <c r="O2296" s="1" t="s">
        <v>5433</v>
      </c>
      <c r="P2296" s="18" t="s">
        <v>5433</v>
      </c>
      <c r="Q2296" s="18" t="s">
        <v>5433</v>
      </c>
      <c r="R2296" s="18" t="s">
        <v>5433</v>
      </c>
      <c r="S2296" s="18">
        <v>1.0379127340203458</v>
      </c>
      <c r="T2296" s="18">
        <v>1.0413324431570592</v>
      </c>
      <c r="U2296" s="18">
        <v>1</v>
      </c>
      <c r="V2296" s="18" t="s">
        <v>5433</v>
      </c>
      <c r="W2296" s="18" t="s">
        <v>5433</v>
      </c>
      <c r="X2296" s="18" t="s">
        <v>5433</v>
      </c>
      <c r="Y2296" s="20">
        <v>1.0379127340203458</v>
      </c>
      <c r="Z2296" s="20">
        <v>1.0413324431570592</v>
      </c>
      <c r="AA2296" s="20">
        <v>1</v>
      </c>
    </row>
    <row r="2297" spans="1:27" x14ac:dyDescent="0.25">
      <c r="A2297" t="s">
        <v>3883</v>
      </c>
      <c r="B2297">
        <v>3059</v>
      </c>
      <c r="C2297" t="s">
        <v>5200</v>
      </c>
      <c r="D2297" t="s">
        <v>5433</v>
      </c>
      <c r="E2297">
        <v>0.106</v>
      </c>
      <c r="F2297" t="s">
        <v>5433</v>
      </c>
      <c r="G2297" s="1" t="s">
        <v>5433</v>
      </c>
      <c r="H2297" s="1" t="s">
        <v>5433</v>
      </c>
      <c r="I2297" s="1" t="s">
        <v>5433</v>
      </c>
      <c r="J2297" s="1">
        <v>331311.09379999997</v>
      </c>
      <c r="K2297" s="1">
        <v>372139.40620000003</v>
      </c>
      <c r="L2297" s="1">
        <v>335027.96879999997</v>
      </c>
      <c r="M2297" s="1" t="s">
        <v>5433</v>
      </c>
      <c r="N2297" s="1" t="s">
        <v>5433</v>
      </c>
      <c r="O2297" s="1" t="s">
        <v>5433</v>
      </c>
      <c r="P2297" s="18" t="s">
        <v>5433</v>
      </c>
      <c r="Q2297" s="18" t="s">
        <v>5433</v>
      </c>
      <c r="R2297" s="18" t="s">
        <v>5433</v>
      </c>
      <c r="S2297" s="18">
        <v>1</v>
      </c>
      <c r="T2297" s="18">
        <v>1.1232325544300867</v>
      </c>
      <c r="U2297" s="18">
        <v>1.0112186856086496</v>
      </c>
      <c r="V2297" s="18" t="s">
        <v>5433</v>
      </c>
      <c r="W2297" s="18" t="s">
        <v>5433</v>
      </c>
      <c r="X2297" s="18" t="s">
        <v>5433</v>
      </c>
      <c r="Y2297" s="20">
        <v>1</v>
      </c>
      <c r="Z2297" s="20">
        <v>1.1232325544300867</v>
      </c>
      <c r="AA2297" s="20">
        <v>1.0112186856086496</v>
      </c>
    </row>
    <row r="2298" spans="1:27" x14ac:dyDescent="0.25">
      <c r="A2298" t="s">
        <v>2940</v>
      </c>
      <c r="B2298">
        <v>3060</v>
      </c>
      <c r="C2298" t="s">
        <v>5201</v>
      </c>
      <c r="D2298">
        <v>0.113</v>
      </c>
      <c r="E2298" t="s">
        <v>5433</v>
      </c>
      <c r="F2298" t="s">
        <v>5433</v>
      </c>
      <c r="G2298" s="1">
        <v>12060.367200000001</v>
      </c>
      <c r="H2298" s="1">
        <v>17968.662100000001</v>
      </c>
      <c r="I2298" s="1">
        <v>13495.243200000001</v>
      </c>
      <c r="J2298" s="1" t="s">
        <v>5433</v>
      </c>
      <c r="K2298" s="1" t="s">
        <v>5433</v>
      </c>
      <c r="L2298" s="1" t="s">
        <v>5433</v>
      </c>
      <c r="M2298" s="1" t="s">
        <v>5433</v>
      </c>
      <c r="N2298" s="1" t="s">
        <v>5433</v>
      </c>
      <c r="O2298" s="1" t="s">
        <v>5433</v>
      </c>
      <c r="P2298" s="18">
        <v>1</v>
      </c>
      <c r="Q2298" s="18">
        <v>1.4898934503420427</v>
      </c>
      <c r="R2298" s="18">
        <v>1.1189744869459697</v>
      </c>
      <c r="S2298" s="18" t="s">
        <v>5433</v>
      </c>
      <c r="T2298" s="18" t="s">
        <v>5433</v>
      </c>
      <c r="U2298" s="18" t="s">
        <v>5433</v>
      </c>
      <c r="V2298" s="18" t="s">
        <v>5433</v>
      </c>
      <c r="W2298" s="18" t="s">
        <v>5433</v>
      </c>
      <c r="X2298" s="18" t="s">
        <v>5433</v>
      </c>
      <c r="Y2298" s="20">
        <v>1</v>
      </c>
      <c r="Z2298" s="20">
        <v>1.4898934503420427</v>
      </c>
      <c r="AA2298" s="20">
        <v>1.1189744869459697</v>
      </c>
    </row>
    <row r="2299" spans="1:27" x14ac:dyDescent="0.25">
      <c r="A2299" t="s">
        <v>4148</v>
      </c>
      <c r="B2299">
        <v>3061</v>
      </c>
      <c r="C2299" t="s">
        <v>5202</v>
      </c>
      <c r="D2299" t="s">
        <v>5433</v>
      </c>
      <c r="E2299" t="s">
        <v>5433</v>
      </c>
      <c r="F2299">
        <v>4.8000000000000001E-2</v>
      </c>
      <c r="G2299" s="1" t="s">
        <v>5433</v>
      </c>
      <c r="H2299" s="1" t="s">
        <v>5433</v>
      </c>
      <c r="I2299" s="1" t="s">
        <v>5433</v>
      </c>
      <c r="J2299" s="1" t="s">
        <v>5433</v>
      </c>
      <c r="K2299" s="1" t="s">
        <v>5433</v>
      </c>
      <c r="L2299" s="1" t="s">
        <v>5433</v>
      </c>
      <c r="M2299" s="1">
        <v>288234.15620000003</v>
      </c>
      <c r="N2299" s="1">
        <v>359195.625</v>
      </c>
      <c r="O2299" s="1">
        <v>403570.09379999997</v>
      </c>
      <c r="P2299" s="18" t="s">
        <v>5433</v>
      </c>
      <c r="Q2299" s="18" t="s">
        <v>5433</v>
      </c>
      <c r="R2299" s="18" t="s">
        <v>5433</v>
      </c>
      <c r="S2299" s="18" t="s">
        <v>5433</v>
      </c>
      <c r="T2299" s="18" t="s">
        <v>5433</v>
      </c>
      <c r="U2299" s="18" t="s">
        <v>5433</v>
      </c>
      <c r="V2299" s="18">
        <v>1</v>
      </c>
      <c r="W2299" s="18">
        <v>1.2461938228818419</v>
      </c>
      <c r="X2299" s="18">
        <v>1.400146669362706</v>
      </c>
      <c r="Y2299" s="20">
        <v>1</v>
      </c>
      <c r="Z2299" s="20">
        <v>1.2461938228818419</v>
      </c>
      <c r="AA2299" s="20">
        <v>1.400146669362706</v>
      </c>
    </row>
    <row r="2300" spans="1:27" x14ac:dyDescent="0.25">
      <c r="A2300" t="s">
        <v>2941</v>
      </c>
      <c r="B2300">
        <v>3062</v>
      </c>
      <c r="C2300" t="s">
        <v>5203</v>
      </c>
      <c r="D2300">
        <v>0.17799999999999999</v>
      </c>
      <c r="E2300">
        <v>0.182</v>
      </c>
      <c r="F2300">
        <v>9.0999999999999998E-2</v>
      </c>
      <c r="G2300" s="1">
        <v>108168.60159999999</v>
      </c>
      <c r="H2300" s="1">
        <v>119046.42969999999</v>
      </c>
      <c r="I2300" s="1">
        <v>114598.71090000001</v>
      </c>
      <c r="J2300" s="1">
        <v>166373.51560000001</v>
      </c>
      <c r="K2300" s="1">
        <v>163876.45310000001</v>
      </c>
      <c r="L2300" s="1">
        <v>159898.60939999999</v>
      </c>
      <c r="M2300" s="1">
        <v>110527.67969999999</v>
      </c>
      <c r="N2300" s="1">
        <v>112620.7188</v>
      </c>
      <c r="O2300" s="1">
        <v>117543.44530000001</v>
      </c>
      <c r="P2300" s="18">
        <v>1</v>
      </c>
      <c r="Q2300" s="18">
        <v>1.1005636380529855</v>
      </c>
      <c r="R2300" s="18">
        <v>1.05944524755694</v>
      </c>
      <c r="S2300" s="18">
        <v>1.0404938243321584</v>
      </c>
      <c r="T2300" s="18">
        <v>1.0248772876445043</v>
      </c>
      <c r="U2300" s="18">
        <v>1</v>
      </c>
      <c r="V2300" s="18">
        <v>1</v>
      </c>
      <c r="W2300" s="18">
        <v>1.0189367867459178</v>
      </c>
      <c r="X2300" s="18">
        <v>1.0634751911832636</v>
      </c>
      <c r="Y2300" s="20">
        <v>1.0134979414440528</v>
      </c>
      <c r="Z2300" s="20">
        <v>1.0481259041478024</v>
      </c>
      <c r="AA2300" s="20">
        <v>1.040973479580068</v>
      </c>
    </row>
    <row r="2301" spans="1:27" x14ac:dyDescent="0.25">
      <c r="A2301" t="s">
        <v>2942</v>
      </c>
      <c r="B2301">
        <v>3062</v>
      </c>
      <c r="C2301" t="s">
        <v>5203</v>
      </c>
      <c r="D2301">
        <v>5.8000000000000003E-2</v>
      </c>
      <c r="E2301" t="s">
        <v>5433</v>
      </c>
      <c r="F2301" t="s">
        <v>5433</v>
      </c>
      <c r="G2301" s="1">
        <v>206358.7812</v>
      </c>
      <c r="H2301" s="1">
        <v>242959.6562</v>
      </c>
      <c r="I2301" s="1">
        <v>278181.53120000003</v>
      </c>
      <c r="J2301" s="1" t="s">
        <v>5433</v>
      </c>
      <c r="K2301" s="1" t="s">
        <v>5433</v>
      </c>
      <c r="L2301" s="1" t="s">
        <v>5433</v>
      </c>
      <c r="M2301" s="1" t="s">
        <v>5433</v>
      </c>
      <c r="N2301" s="1" t="s">
        <v>5433</v>
      </c>
      <c r="O2301" s="1" t="s">
        <v>5433</v>
      </c>
      <c r="P2301" s="18">
        <v>1</v>
      </c>
      <c r="Q2301" s="18">
        <v>1.1773652411938165</v>
      </c>
      <c r="R2301" s="18">
        <v>1.3480479463114798</v>
      </c>
      <c r="S2301" s="18" t="s">
        <v>5433</v>
      </c>
      <c r="T2301" s="18" t="s">
        <v>5433</v>
      </c>
      <c r="U2301" s="18" t="s">
        <v>5433</v>
      </c>
      <c r="V2301" s="18" t="s">
        <v>5433</v>
      </c>
      <c r="W2301" s="18" t="s">
        <v>5433</v>
      </c>
      <c r="X2301" s="18" t="s">
        <v>5433</v>
      </c>
      <c r="Y2301" s="20">
        <v>1</v>
      </c>
      <c r="Z2301" s="20">
        <v>1.1773652411938165</v>
      </c>
      <c r="AA2301" s="20">
        <v>1.3480479463114798</v>
      </c>
    </row>
    <row r="2302" spans="1:27" x14ac:dyDescent="0.25">
      <c r="A2302" t="s">
        <v>2943</v>
      </c>
      <c r="B2302">
        <v>3064</v>
      </c>
      <c r="C2302" t="s">
        <v>5204</v>
      </c>
      <c r="D2302">
        <v>0.16</v>
      </c>
      <c r="E2302">
        <v>0.20300000000000001</v>
      </c>
      <c r="F2302">
        <v>0.17</v>
      </c>
      <c r="G2302" s="1">
        <v>406969.125</v>
      </c>
      <c r="H2302" s="1">
        <v>405937.03120000003</v>
      </c>
      <c r="I2302" s="1">
        <v>420918.21879999997</v>
      </c>
      <c r="J2302" s="1">
        <v>545495.5625</v>
      </c>
      <c r="K2302" s="1">
        <v>512167.46879999997</v>
      </c>
      <c r="L2302" s="1">
        <v>470659.28120000003</v>
      </c>
      <c r="M2302" s="1">
        <v>532438.4375</v>
      </c>
      <c r="N2302" s="1">
        <v>538214.25</v>
      </c>
      <c r="O2302" s="1">
        <v>521732.5625</v>
      </c>
      <c r="P2302" s="18">
        <v>1.0025424972857218</v>
      </c>
      <c r="Q2302" s="18">
        <v>1</v>
      </c>
      <c r="R2302" s="18">
        <v>1.036905200680297</v>
      </c>
      <c r="S2302" s="18">
        <v>1.1590030926601431</v>
      </c>
      <c r="T2302" s="18">
        <v>1.0881915841416534</v>
      </c>
      <c r="U2302" s="18">
        <v>1</v>
      </c>
      <c r="V2302" s="18">
        <v>1.0205198520650127</v>
      </c>
      <c r="W2302" s="18">
        <v>1.0315902987174583</v>
      </c>
      <c r="X2302" s="18">
        <v>1</v>
      </c>
      <c r="Y2302" s="20">
        <v>1.0606884806702925</v>
      </c>
      <c r="Z2302" s="20">
        <v>1.0399272942863707</v>
      </c>
      <c r="AA2302" s="20">
        <v>1.012301733560099</v>
      </c>
    </row>
    <row r="2303" spans="1:27" x14ac:dyDescent="0.25">
      <c r="A2303" t="s">
        <v>2944</v>
      </c>
      <c r="B2303">
        <v>3064</v>
      </c>
      <c r="C2303" t="s">
        <v>5204</v>
      </c>
      <c r="D2303">
        <v>0.21199999999999999</v>
      </c>
      <c r="E2303">
        <v>0.17599999999999999</v>
      </c>
      <c r="F2303">
        <v>0.21299999999999999</v>
      </c>
      <c r="G2303" s="1">
        <v>748579.6875</v>
      </c>
      <c r="H2303" s="1">
        <v>775875.6875</v>
      </c>
      <c r="I2303" s="1">
        <v>865460.3125</v>
      </c>
      <c r="J2303" s="1">
        <v>491024.21879999997</v>
      </c>
      <c r="K2303" s="1">
        <v>473550.46879999997</v>
      </c>
      <c r="L2303" s="1">
        <v>460512.3125</v>
      </c>
      <c r="M2303" s="1">
        <v>596354.4375</v>
      </c>
      <c r="N2303" s="1">
        <v>517098.96879999997</v>
      </c>
      <c r="O2303" s="1">
        <v>480137.46879999997</v>
      </c>
      <c r="P2303" s="18">
        <v>1</v>
      </c>
      <c r="Q2303" s="18">
        <v>1.0364637198361062</v>
      </c>
      <c r="R2303" s="18">
        <v>1.1561365168621409</v>
      </c>
      <c r="S2303" s="18">
        <v>1.0662564397776009</v>
      </c>
      <c r="T2303" s="18">
        <v>1.0283122860042966</v>
      </c>
      <c r="U2303" s="18">
        <v>1</v>
      </c>
      <c r="V2303" s="18">
        <v>1.242049363467632</v>
      </c>
      <c r="W2303" s="18">
        <v>1.07698107813243</v>
      </c>
      <c r="X2303" s="18">
        <v>1</v>
      </c>
      <c r="Y2303" s="20">
        <v>1.1027686010817443</v>
      </c>
      <c r="Z2303" s="20">
        <v>1.0472523613242777</v>
      </c>
      <c r="AA2303" s="20">
        <v>1.0520455056207136</v>
      </c>
    </row>
    <row r="2304" spans="1:27" x14ac:dyDescent="0.25">
      <c r="A2304" t="s">
        <v>2945</v>
      </c>
      <c r="B2304">
        <v>3066</v>
      </c>
      <c r="C2304" t="s">
        <v>5205</v>
      </c>
      <c r="D2304">
        <v>4.8000000000000001E-2</v>
      </c>
      <c r="E2304" t="s">
        <v>5433</v>
      </c>
      <c r="F2304" t="s">
        <v>5433</v>
      </c>
      <c r="G2304" s="1">
        <v>6169.0141999999996</v>
      </c>
      <c r="H2304" s="1">
        <v>9458.6738000000005</v>
      </c>
      <c r="I2304" s="1">
        <v>13872.729499999999</v>
      </c>
      <c r="J2304" s="1" t="s">
        <v>5433</v>
      </c>
      <c r="K2304" s="1" t="s">
        <v>5433</v>
      </c>
      <c r="L2304" s="1" t="s">
        <v>5433</v>
      </c>
      <c r="M2304" s="1" t="s">
        <v>5433</v>
      </c>
      <c r="N2304" s="1" t="s">
        <v>5433</v>
      </c>
      <c r="O2304" s="1" t="s">
        <v>5433</v>
      </c>
      <c r="P2304" s="18">
        <v>1</v>
      </c>
      <c r="Q2304" s="18">
        <v>1.5332553133043527</v>
      </c>
      <c r="R2304" s="18">
        <v>2.2487757444293126</v>
      </c>
      <c r="S2304" s="18" t="s">
        <v>5433</v>
      </c>
      <c r="T2304" s="18" t="s">
        <v>5433</v>
      </c>
      <c r="U2304" s="18" t="s">
        <v>5433</v>
      </c>
      <c r="V2304" s="18" t="s">
        <v>5433</v>
      </c>
      <c r="W2304" s="18" t="s">
        <v>5433</v>
      </c>
      <c r="X2304" s="18" t="s">
        <v>5433</v>
      </c>
      <c r="Y2304" s="20">
        <v>1</v>
      </c>
      <c r="Z2304" s="20">
        <v>1.5332553133043527</v>
      </c>
      <c r="AA2304" s="20">
        <v>2.2487757444293126</v>
      </c>
    </row>
    <row r="2305" spans="1:27" x14ac:dyDescent="0.25">
      <c r="A2305" t="s">
        <v>2946</v>
      </c>
      <c r="B2305">
        <v>3069</v>
      </c>
      <c r="C2305" t="s">
        <v>5206</v>
      </c>
      <c r="D2305">
        <v>0.14199999999999999</v>
      </c>
      <c r="E2305">
        <v>5.1999999999999998E-2</v>
      </c>
      <c r="F2305">
        <v>7.2999999999999995E-2</v>
      </c>
      <c r="G2305" s="1">
        <v>6567.6328000000003</v>
      </c>
      <c r="H2305" s="1">
        <v>14880.168</v>
      </c>
      <c r="I2305" s="1">
        <v>9158.9014000000006</v>
      </c>
      <c r="J2305" s="1">
        <v>15771.896500000001</v>
      </c>
      <c r="K2305" s="1">
        <v>21349.0039</v>
      </c>
      <c r="L2305" s="1">
        <v>24472.103500000001</v>
      </c>
      <c r="M2305" s="1">
        <v>6049.0478999999996</v>
      </c>
      <c r="N2305" s="1">
        <v>9911.3945000000003</v>
      </c>
      <c r="O2305" s="1">
        <v>9879.9423999999999</v>
      </c>
      <c r="P2305" s="18">
        <v>1</v>
      </c>
      <c r="Q2305" s="18">
        <v>2.2656820886819373</v>
      </c>
      <c r="R2305" s="18">
        <v>1.3945513823489035</v>
      </c>
      <c r="S2305" s="18">
        <v>1</v>
      </c>
      <c r="T2305" s="18">
        <v>1.3536104488131784</v>
      </c>
      <c r="U2305" s="18">
        <v>1.5516271933435526</v>
      </c>
      <c r="V2305" s="18">
        <v>1</v>
      </c>
      <c r="W2305" s="18">
        <v>1.6385048794207764</v>
      </c>
      <c r="X2305" s="18">
        <v>1.6333053669487392</v>
      </c>
      <c r="Y2305" s="20">
        <v>1</v>
      </c>
      <c r="Z2305" s="20">
        <v>1.752599138971964</v>
      </c>
      <c r="AA2305" s="20">
        <v>1.5264946475470651</v>
      </c>
    </row>
    <row r="2306" spans="1:27" x14ac:dyDescent="0.25">
      <c r="A2306" t="s">
        <v>2947</v>
      </c>
      <c r="B2306">
        <v>3071</v>
      </c>
      <c r="C2306" t="s">
        <v>5207</v>
      </c>
      <c r="D2306">
        <v>7.9000000000000001E-2</v>
      </c>
      <c r="E2306" t="s">
        <v>5433</v>
      </c>
      <c r="F2306">
        <v>8.3000000000000004E-2</v>
      </c>
      <c r="G2306" s="1">
        <v>7830889</v>
      </c>
      <c r="H2306" s="1">
        <v>9554699</v>
      </c>
      <c r="I2306" s="1">
        <v>9612841</v>
      </c>
      <c r="J2306" s="1" t="s">
        <v>5433</v>
      </c>
      <c r="K2306" s="1" t="s">
        <v>5433</v>
      </c>
      <c r="L2306" s="1" t="s">
        <v>5433</v>
      </c>
      <c r="M2306" s="1">
        <v>10899735</v>
      </c>
      <c r="N2306" s="1">
        <v>10100421</v>
      </c>
      <c r="O2306" s="1">
        <v>9536178</v>
      </c>
      <c r="P2306" s="18">
        <v>1</v>
      </c>
      <c r="Q2306" s="18">
        <v>1.2201295408477888</v>
      </c>
      <c r="R2306" s="18">
        <v>1.2275542406487947</v>
      </c>
      <c r="S2306" s="18" t="s">
        <v>5433</v>
      </c>
      <c r="T2306" s="18" t="s">
        <v>5433</v>
      </c>
      <c r="U2306" s="18" t="s">
        <v>5433</v>
      </c>
      <c r="V2306" s="18">
        <v>1.1429877881893564</v>
      </c>
      <c r="W2306" s="18">
        <v>1.0591686732357555</v>
      </c>
      <c r="X2306" s="18">
        <v>1</v>
      </c>
      <c r="Y2306" s="20">
        <v>1.0714938940946781</v>
      </c>
      <c r="Z2306" s="20">
        <v>1.1396491070417722</v>
      </c>
      <c r="AA2306" s="20">
        <v>1.1137771203243974</v>
      </c>
    </row>
    <row r="2307" spans="1:27" x14ac:dyDescent="0.25">
      <c r="A2307" t="s">
        <v>2948</v>
      </c>
      <c r="B2307">
        <v>3073</v>
      </c>
      <c r="C2307" t="s">
        <v>5208</v>
      </c>
      <c r="D2307">
        <v>0</v>
      </c>
      <c r="E2307">
        <v>0</v>
      </c>
      <c r="F2307">
        <v>0</v>
      </c>
      <c r="G2307" s="1">
        <v>15869.9043</v>
      </c>
      <c r="H2307" s="1">
        <v>57897.675799999997</v>
      </c>
      <c r="I2307" s="1">
        <v>51585.160199999998</v>
      </c>
      <c r="J2307" s="1">
        <v>20817.1152</v>
      </c>
      <c r="K2307" s="1">
        <v>83606.007800000007</v>
      </c>
      <c r="L2307" s="1">
        <v>78075.054699999993</v>
      </c>
      <c r="M2307" s="1">
        <v>16744.3066</v>
      </c>
      <c r="N2307" s="1">
        <v>48464.5625</v>
      </c>
      <c r="O2307" s="1">
        <v>56273.832000000002</v>
      </c>
      <c r="P2307" s="18">
        <v>1</v>
      </c>
      <c r="Q2307" s="18">
        <v>3.6482687422380988</v>
      </c>
      <c r="R2307" s="18">
        <v>3.2505022856376016</v>
      </c>
      <c r="S2307" s="18">
        <v>1</v>
      </c>
      <c r="T2307" s="18">
        <v>4.0162148788031882</v>
      </c>
      <c r="U2307" s="18">
        <v>3.7505222961921252</v>
      </c>
      <c r="V2307" s="18">
        <v>1</v>
      </c>
      <c r="W2307" s="18">
        <v>2.8943905327199397</v>
      </c>
      <c r="X2307" s="18">
        <v>3.3607741033600043</v>
      </c>
      <c r="Y2307" s="20">
        <v>1</v>
      </c>
      <c r="Z2307" s="20">
        <v>3.5196247179204092</v>
      </c>
      <c r="AA2307" s="20">
        <v>3.4539328950632435</v>
      </c>
    </row>
    <row r="2308" spans="1:27" x14ac:dyDescent="0.25">
      <c r="A2308" t="s">
        <v>2949</v>
      </c>
      <c r="B2308">
        <v>3073</v>
      </c>
      <c r="C2308" t="s">
        <v>5208</v>
      </c>
      <c r="D2308">
        <v>0</v>
      </c>
      <c r="E2308">
        <v>0</v>
      </c>
      <c r="F2308">
        <v>0</v>
      </c>
      <c r="G2308" s="1">
        <v>26219.472699999998</v>
      </c>
      <c r="H2308" s="1">
        <v>89044.75</v>
      </c>
      <c r="I2308" s="1">
        <v>85915.429699999993</v>
      </c>
      <c r="J2308" s="1">
        <v>13945.7842</v>
      </c>
      <c r="K2308" s="1">
        <v>50582.515599999999</v>
      </c>
      <c r="L2308" s="1">
        <v>50431.222699999998</v>
      </c>
      <c r="M2308" s="1">
        <v>17990.1152</v>
      </c>
      <c r="N2308" s="1">
        <v>67063.242199999993</v>
      </c>
      <c r="O2308" s="1">
        <v>63478.902300000002</v>
      </c>
      <c r="P2308" s="18">
        <v>1</v>
      </c>
      <c r="Q2308" s="18">
        <v>3.396130464515406</v>
      </c>
      <c r="R2308" s="18">
        <v>3.2767794639897545</v>
      </c>
      <c r="S2308" s="18">
        <v>1</v>
      </c>
      <c r="T2308" s="18">
        <v>3.6270829144193986</v>
      </c>
      <c r="U2308" s="18">
        <v>3.6162342666968845</v>
      </c>
      <c r="V2308" s="18">
        <v>1</v>
      </c>
      <c r="W2308" s="18">
        <v>3.7277828104180228</v>
      </c>
      <c r="X2308" s="18">
        <v>3.5285434025458602</v>
      </c>
      <c r="Y2308" s="20">
        <v>1</v>
      </c>
      <c r="Z2308" s="20">
        <v>3.5836653964509426</v>
      </c>
      <c r="AA2308" s="20">
        <v>3.4738523777441661</v>
      </c>
    </row>
    <row r="2309" spans="1:27" x14ac:dyDescent="0.25">
      <c r="A2309" t="s">
        <v>2950</v>
      </c>
      <c r="B2309">
        <v>3073</v>
      </c>
      <c r="C2309" t="s">
        <v>5208</v>
      </c>
      <c r="D2309">
        <v>0</v>
      </c>
      <c r="E2309">
        <v>0.86</v>
      </c>
      <c r="F2309" t="s">
        <v>5433</v>
      </c>
      <c r="G2309" s="1">
        <v>32038.918000000001</v>
      </c>
      <c r="H2309" s="1">
        <v>43691.535199999998</v>
      </c>
      <c r="I2309" s="1">
        <v>46720.945299999999</v>
      </c>
      <c r="J2309" s="1">
        <v>40335.730499999998</v>
      </c>
      <c r="K2309" s="1">
        <v>36644.886700000003</v>
      </c>
      <c r="L2309" s="1">
        <v>36327.570299999999</v>
      </c>
      <c r="M2309" s="1" t="s">
        <v>5433</v>
      </c>
      <c r="N2309" s="1" t="s">
        <v>5433</v>
      </c>
      <c r="O2309" s="1" t="s">
        <v>5433</v>
      </c>
      <c r="P2309" s="18">
        <v>1</v>
      </c>
      <c r="Q2309" s="18">
        <v>1.3637019577252889</v>
      </c>
      <c r="R2309" s="18">
        <v>1.4582560278721022</v>
      </c>
      <c r="S2309" s="18">
        <v>1.1103338364470798</v>
      </c>
      <c r="T2309" s="18">
        <v>1.008734864384806</v>
      </c>
      <c r="U2309" s="18">
        <v>1</v>
      </c>
      <c r="V2309" s="18" t="s">
        <v>5433</v>
      </c>
      <c r="W2309" s="18" t="s">
        <v>5433</v>
      </c>
      <c r="X2309" s="18" t="s">
        <v>5433</v>
      </c>
      <c r="Y2309" s="20">
        <v>1.0551669182235399</v>
      </c>
      <c r="Z2309" s="20">
        <v>1.1862184110550476</v>
      </c>
      <c r="AA2309" s="20">
        <v>1.2291280139360512</v>
      </c>
    </row>
    <row r="2310" spans="1:27" x14ac:dyDescent="0.25">
      <c r="A2310" t="s">
        <v>2951</v>
      </c>
      <c r="B2310">
        <v>3074</v>
      </c>
      <c r="C2310" t="s">
        <v>5209</v>
      </c>
      <c r="D2310">
        <v>0.75600000000000001</v>
      </c>
      <c r="E2310">
        <v>0.67700000000000005</v>
      </c>
      <c r="F2310">
        <v>0.71699999999999997</v>
      </c>
      <c r="G2310" s="1">
        <v>29715.658200000002</v>
      </c>
      <c r="H2310" s="1">
        <v>101335.5469</v>
      </c>
      <c r="I2310" s="1">
        <v>105322.5</v>
      </c>
      <c r="J2310" s="1">
        <v>33298.597699999998</v>
      </c>
      <c r="K2310" s="1">
        <v>134815.5312</v>
      </c>
      <c r="L2310" s="1">
        <v>114716.3125</v>
      </c>
      <c r="M2310" s="1">
        <v>41040.664100000002</v>
      </c>
      <c r="N2310" s="1">
        <v>66769.4375</v>
      </c>
      <c r="O2310" s="1">
        <v>61083.597699999998</v>
      </c>
      <c r="P2310" s="18">
        <v>1</v>
      </c>
      <c r="Q2310" s="18">
        <v>3.4101733913469228</v>
      </c>
      <c r="R2310" s="18">
        <v>3.5443435003569932</v>
      </c>
      <c r="S2310" s="18">
        <v>1</v>
      </c>
      <c r="T2310" s="18">
        <v>4.0486849450720266</v>
      </c>
      <c r="U2310" s="18">
        <v>3.4450793854300961</v>
      </c>
      <c r="V2310" s="18">
        <v>1</v>
      </c>
      <c r="W2310" s="18">
        <v>1.6269092853202636</v>
      </c>
      <c r="X2310" s="18">
        <v>1.4883676723934882</v>
      </c>
      <c r="Y2310" s="20">
        <v>1</v>
      </c>
      <c r="Z2310" s="20">
        <v>3.0285892072464038</v>
      </c>
      <c r="AA2310" s="20">
        <v>2.8259301860601926</v>
      </c>
    </row>
    <row r="2311" spans="1:27" x14ac:dyDescent="0.25">
      <c r="A2311" t="s">
        <v>2952</v>
      </c>
      <c r="B2311">
        <v>3074</v>
      </c>
      <c r="C2311" t="s">
        <v>5209</v>
      </c>
      <c r="D2311">
        <v>0.65500000000000003</v>
      </c>
      <c r="E2311">
        <v>0.75800000000000001</v>
      </c>
      <c r="F2311">
        <v>0.70499999999999996</v>
      </c>
      <c r="G2311" s="1">
        <v>20513.679700000001</v>
      </c>
      <c r="H2311" s="1">
        <v>45810.460899999998</v>
      </c>
      <c r="I2311" s="1">
        <v>42793.085899999998</v>
      </c>
      <c r="J2311" s="1">
        <v>37650.960899999998</v>
      </c>
      <c r="K2311" s="1">
        <v>79711.992199999993</v>
      </c>
      <c r="L2311" s="1">
        <v>55060.679700000001</v>
      </c>
      <c r="M2311" s="1">
        <v>17512.580099999999</v>
      </c>
      <c r="N2311" s="1">
        <v>49541.945299999999</v>
      </c>
      <c r="O2311" s="1">
        <v>44343.539100000002</v>
      </c>
      <c r="P2311" s="18">
        <v>1</v>
      </c>
      <c r="Q2311" s="18">
        <v>2.233166431861564</v>
      </c>
      <c r="R2311" s="18">
        <v>2.0860755615678253</v>
      </c>
      <c r="S2311" s="18">
        <v>1</v>
      </c>
      <c r="T2311" s="18">
        <v>2.1171303545668603</v>
      </c>
      <c r="U2311" s="18">
        <v>1.4623977286061776</v>
      </c>
      <c r="V2311" s="18">
        <v>1</v>
      </c>
      <c r="W2311" s="18">
        <v>2.8289346867855296</v>
      </c>
      <c r="X2311" s="18">
        <v>2.532096290026391</v>
      </c>
      <c r="Y2311" s="20">
        <v>1</v>
      </c>
      <c r="Z2311" s="20">
        <v>2.3930771577379848</v>
      </c>
      <c r="AA2311" s="20">
        <v>2.0268565267334644</v>
      </c>
    </row>
    <row r="2312" spans="1:27" x14ac:dyDescent="0.25">
      <c r="A2312" t="s">
        <v>2953</v>
      </c>
      <c r="B2312">
        <v>3074</v>
      </c>
      <c r="C2312" t="s">
        <v>5209</v>
      </c>
      <c r="D2312">
        <v>0.68500000000000005</v>
      </c>
      <c r="E2312">
        <v>0.72099999999999997</v>
      </c>
      <c r="F2312">
        <v>0.70199999999999996</v>
      </c>
      <c r="G2312" s="1">
        <v>31827.353500000001</v>
      </c>
      <c r="H2312" s="1">
        <v>73550.6875</v>
      </c>
      <c r="I2312" s="1">
        <v>61598.007799999999</v>
      </c>
      <c r="J2312" s="1">
        <v>29548.779299999998</v>
      </c>
      <c r="K2312" s="1">
        <v>66603.695300000007</v>
      </c>
      <c r="L2312" s="1">
        <v>50889.695299999999</v>
      </c>
      <c r="M2312" s="1">
        <v>30827.966799999998</v>
      </c>
      <c r="N2312" s="1">
        <v>90537.375</v>
      </c>
      <c r="O2312" s="1">
        <v>87340.5625</v>
      </c>
      <c r="P2312" s="18">
        <v>1</v>
      </c>
      <c r="Q2312" s="18">
        <v>2.3109269044314349</v>
      </c>
      <c r="R2312" s="18">
        <v>1.9353795093267807</v>
      </c>
      <c r="S2312" s="18">
        <v>1</v>
      </c>
      <c r="T2312" s="18">
        <v>2.2540252720355189</v>
      </c>
      <c r="U2312" s="18">
        <v>1.7222266538773736</v>
      </c>
      <c r="V2312" s="18">
        <v>1</v>
      </c>
      <c r="W2312" s="18">
        <v>2.9368584567179439</v>
      </c>
      <c r="X2312" s="18">
        <v>2.8331600026246297</v>
      </c>
      <c r="Y2312" s="20">
        <v>1</v>
      </c>
      <c r="Z2312" s="20">
        <v>2.5006035443949659</v>
      </c>
      <c r="AA2312" s="20">
        <v>2.163588721942928</v>
      </c>
    </row>
    <row r="2313" spans="1:27" x14ac:dyDescent="0.25">
      <c r="A2313" t="s">
        <v>2954</v>
      </c>
      <c r="B2313">
        <v>3076</v>
      </c>
      <c r="C2313" t="s">
        <v>5210</v>
      </c>
      <c r="D2313">
        <v>0.51900000000000002</v>
      </c>
      <c r="E2313" t="s">
        <v>5433</v>
      </c>
      <c r="F2313">
        <v>0.45700000000000002</v>
      </c>
      <c r="G2313" s="1">
        <v>123961.49219999999</v>
      </c>
      <c r="H2313" s="1">
        <v>109560.36719999999</v>
      </c>
      <c r="I2313" s="1">
        <v>102850.75</v>
      </c>
      <c r="J2313" s="1" t="s">
        <v>5433</v>
      </c>
      <c r="K2313" s="1" t="s">
        <v>5433</v>
      </c>
      <c r="L2313" s="1" t="s">
        <v>5433</v>
      </c>
      <c r="M2313" s="1">
        <v>118162.10159999999</v>
      </c>
      <c r="N2313" s="1">
        <v>84961.015599999999</v>
      </c>
      <c r="O2313" s="1">
        <v>74096.218800000002</v>
      </c>
      <c r="P2313" s="18">
        <v>1.205256084180232</v>
      </c>
      <c r="Q2313" s="18">
        <v>1.0652364440706557</v>
      </c>
      <c r="R2313" s="18">
        <v>1</v>
      </c>
      <c r="S2313" s="18" t="s">
        <v>5433</v>
      </c>
      <c r="T2313" s="18" t="s">
        <v>5433</v>
      </c>
      <c r="U2313" s="18" t="s">
        <v>5433</v>
      </c>
      <c r="V2313" s="18">
        <v>1.5947116264993537</v>
      </c>
      <c r="W2313" s="18">
        <v>1.1466309209289907</v>
      </c>
      <c r="X2313" s="18">
        <v>1</v>
      </c>
      <c r="Y2313" s="20">
        <v>1.399983855339793</v>
      </c>
      <c r="Z2313" s="20">
        <v>1.1059336824998232</v>
      </c>
      <c r="AA2313" s="20">
        <v>1</v>
      </c>
    </row>
    <row r="2314" spans="1:27" x14ac:dyDescent="0.25">
      <c r="A2314" t="s">
        <v>4149</v>
      </c>
      <c r="B2314">
        <v>3076</v>
      </c>
      <c r="C2314" t="s">
        <v>5210</v>
      </c>
      <c r="D2314" t="s">
        <v>5433</v>
      </c>
      <c r="E2314" t="s">
        <v>5433</v>
      </c>
      <c r="F2314">
        <v>0.42599999999999999</v>
      </c>
      <c r="G2314" s="1" t="s">
        <v>5433</v>
      </c>
      <c r="H2314" s="1" t="s">
        <v>5433</v>
      </c>
      <c r="I2314" s="1" t="s">
        <v>5433</v>
      </c>
      <c r="J2314" s="1" t="s">
        <v>5433</v>
      </c>
      <c r="K2314" s="1" t="s">
        <v>5433</v>
      </c>
      <c r="L2314" s="1" t="s">
        <v>5433</v>
      </c>
      <c r="M2314" s="1">
        <v>135056.39060000001</v>
      </c>
      <c r="N2314" s="1">
        <v>86088.828099999999</v>
      </c>
      <c r="O2314" s="1">
        <v>104198.9375</v>
      </c>
      <c r="P2314" s="18" t="s">
        <v>5433</v>
      </c>
      <c r="Q2314" s="18" t="s">
        <v>5433</v>
      </c>
      <c r="R2314" s="18" t="s">
        <v>5433</v>
      </c>
      <c r="S2314" s="18" t="s">
        <v>5433</v>
      </c>
      <c r="T2314" s="18" t="s">
        <v>5433</v>
      </c>
      <c r="U2314" s="18" t="s">
        <v>5433</v>
      </c>
      <c r="V2314" s="18">
        <v>1.5688027538616247</v>
      </c>
      <c r="W2314" s="18">
        <v>1</v>
      </c>
      <c r="X2314" s="18">
        <v>1.2103653842164452</v>
      </c>
      <c r="Y2314" s="20">
        <v>1.5688027538616247</v>
      </c>
      <c r="Z2314" s="20">
        <v>1</v>
      </c>
      <c r="AA2314" s="20">
        <v>1.2103653842164452</v>
      </c>
    </row>
    <row r="2315" spans="1:27" x14ac:dyDescent="0.25">
      <c r="A2315" t="s">
        <v>2955</v>
      </c>
      <c r="B2315">
        <v>3081</v>
      </c>
      <c r="C2315" t="s">
        <v>5211</v>
      </c>
      <c r="D2315">
        <v>0</v>
      </c>
      <c r="E2315">
        <v>0</v>
      </c>
      <c r="F2315">
        <v>0</v>
      </c>
      <c r="G2315" s="1">
        <v>122688.9375</v>
      </c>
      <c r="H2315" s="1">
        <v>190400</v>
      </c>
      <c r="I2315" s="1">
        <v>203770.39060000001</v>
      </c>
      <c r="J2315" s="1">
        <v>480760.09379999997</v>
      </c>
      <c r="K2315" s="1">
        <v>610557.9375</v>
      </c>
      <c r="L2315" s="1">
        <v>554210</v>
      </c>
      <c r="M2315" s="1">
        <v>368361.125</v>
      </c>
      <c r="N2315" s="1">
        <v>390794.75</v>
      </c>
      <c r="O2315" s="1">
        <v>383199</v>
      </c>
      <c r="P2315" s="18">
        <v>1</v>
      </c>
      <c r="Q2315" s="18">
        <v>1.5518921581662568</v>
      </c>
      <c r="R2315" s="18">
        <v>1.6608701220515503</v>
      </c>
      <c r="S2315" s="18">
        <v>1</v>
      </c>
      <c r="T2315" s="18">
        <v>1.2699846459261175</v>
      </c>
      <c r="U2315" s="18">
        <v>1.1527787084394649</v>
      </c>
      <c r="V2315" s="18">
        <v>1</v>
      </c>
      <c r="W2315" s="18">
        <v>1.0609011740856205</v>
      </c>
      <c r="X2315" s="18">
        <v>1.0402807842439943</v>
      </c>
      <c r="Y2315" s="20">
        <v>1</v>
      </c>
      <c r="Z2315" s="20">
        <v>1.2942593260593316</v>
      </c>
      <c r="AA2315" s="20">
        <v>1.2846432049116698</v>
      </c>
    </row>
    <row r="2316" spans="1:27" x14ac:dyDescent="0.25">
      <c r="A2316" t="s">
        <v>3884</v>
      </c>
      <c r="B2316">
        <v>3081</v>
      </c>
      <c r="C2316" t="s">
        <v>5211</v>
      </c>
      <c r="D2316" t="s">
        <v>5433</v>
      </c>
      <c r="E2316">
        <v>0</v>
      </c>
      <c r="F2316" t="s">
        <v>5433</v>
      </c>
      <c r="G2316" s="1" t="s">
        <v>5433</v>
      </c>
      <c r="H2316" s="1" t="s">
        <v>5433</v>
      </c>
      <c r="I2316" s="1" t="s">
        <v>5433</v>
      </c>
      <c r="J2316" s="1">
        <v>310462.4375</v>
      </c>
      <c r="K2316" s="1">
        <v>203055.5312</v>
      </c>
      <c r="L2316" s="1">
        <v>180805.70310000001</v>
      </c>
      <c r="M2316" s="1" t="s">
        <v>5433</v>
      </c>
      <c r="N2316" s="1" t="s">
        <v>5433</v>
      </c>
      <c r="O2316" s="1" t="s">
        <v>5433</v>
      </c>
      <c r="P2316" s="18" t="s">
        <v>5433</v>
      </c>
      <c r="Q2316" s="18" t="s">
        <v>5433</v>
      </c>
      <c r="R2316" s="18" t="s">
        <v>5433</v>
      </c>
      <c r="S2316" s="18">
        <v>1.7171053356004453</v>
      </c>
      <c r="T2316" s="18">
        <v>1.1230593267718665</v>
      </c>
      <c r="U2316" s="18">
        <v>1</v>
      </c>
      <c r="V2316" s="18" t="s">
        <v>5433</v>
      </c>
      <c r="W2316" s="18" t="s">
        <v>5433</v>
      </c>
      <c r="X2316" s="18" t="s">
        <v>5433</v>
      </c>
      <c r="Y2316" s="20">
        <v>1.7171053356004453</v>
      </c>
      <c r="Z2316" s="20">
        <v>1.1230593267718665</v>
      </c>
      <c r="AA2316" s="20">
        <v>1</v>
      </c>
    </row>
    <row r="2317" spans="1:27" x14ac:dyDescent="0.25">
      <c r="A2317" t="s">
        <v>2956</v>
      </c>
      <c r="B2317">
        <v>3082</v>
      </c>
      <c r="C2317" t="s">
        <v>5212</v>
      </c>
      <c r="D2317">
        <v>0.88400000000000001</v>
      </c>
      <c r="E2317">
        <v>0.875</v>
      </c>
      <c r="F2317" t="s">
        <v>5433</v>
      </c>
      <c r="G2317" s="1">
        <v>66975.453099999999</v>
      </c>
      <c r="H2317" s="1">
        <v>88598.414099999995</v>
      </c>
      <c r="I2317" s="1">
        <v>88227.953099999999</v>
      </c>
      <c r="J2317" s="1">
        <v>110794.96090000001</v>
      </c>
      <c r="K2317" s="1">
        <v>103170.10159999999</v>
      </c>
      <c r="L2317" s="1">
        <v>93723.390599999999</v>
      </c>
      <c r="M2317" s="1" t="s">
        <v>5433</v>
      </c>
      <c r="N2317" s="1" t="s">
        <v>5433</v>
      </c>
      <c r="O2317" s="1" t="s">
        <v>5433</v>
      </c>
      <c r="P2317" s="18">
        <v>1</v>
      </c>
      <c r="Q2317" s="18">
        <v>1.3228490439283045</v>
      </c>
      <c r="R2317" s="18">
        <v>1.3173177487618968</v>
      </c>
      <c r="S2317" s="18">
        <v>1.1821484497168844</v>
      </c>
      <c r="T2317" s="18">
        <v>1.1007935259226527</v>
      </c>
      <c r="U2317" s="18">
        <v>1</v>
      </c>
      <c r="V2317" s="18" t="s">
        <v>5433</v>
      </c>
      <c r="W2317" s="18" t="s">
        <v>5433</v>
      </c>
      <c r="X2317" s="18" t="s">
        <v>5433</v>
      </c>
      <c r="Y2317" s="20">
        <v>1.0910742248584422</v>
      </c>
      <c r="Z2317" s="20">
        <v>1.2118212849254786</v>
      </c>
      <c r="AA2317" s="20">
        <v>1.1586588743809485</v>
      </c>
    </row>
    <row r="2318" spans="1:27" x14ac:dyDescent="0.25">
      <c r="A2318" t="s">
        <v>2957</v>
      </c>
      <c r="B2318">
        <v>3082</v>
      </c>
      <c r="C2318" t="s">
        <v>5212</v>
      </c>
      <c r="D2318">
        <v>0.82799999999999996</v>
      </c>
      <c r="E2318">
        <v>0.85299999999999998</v>
      </c>
      <c r="F2318" t="s">
        <v>5433</v>
      </c>
      <c r="G2318" s="1">
        <v>93425.117199999993</v>
      </c>
      <c r="H2318" s="1">
        <v>101188.99219999999</v>
      </c>
      <c r="I2318" s="1">
        <v>91612.218800000002</v>
      </c>
      <c r="J2318" s="1">
        <v>143968.32810000001</v>
      </c>
      <c r="K2318" s="1">
        <v>96091.656199999998</v>
      </c>
      <c r="L2318" s="1">
        <v>97668.265599999999</v>
      </c>
      <c r="M2318" s="1" t="s">
        <v>5433</v>
      </c>
      <c r="N2318" s="1" t="s">
        <v>5433</v>
      </c>
      <c r="O2318" s="1" t="s">
        <v>5433</v>
      </c>
      <c r="P2318" s="18">
        <v>1.0197888275575746</v>
      </c>
      <c r="Q2318" s="18">
        <v>1.1045359835777713</v>
      </c>
      <c r="R2318" s="18">
        <v>1</v>
      </c>
      <c r="S2318" s="18">
        <v>1.4982396369602797</v>
      </c>
      <c r="T2318" s="18">
        <v>1</v>
      </c>
      <c r="U2318" s="18">
        <v>1.0164073496320902</v>
      </c>
      <c r="V2318" s="18" t="s">
        <v>5433</v>
      </c>
      <c r="W2318" s="18" t="s">
        <v>5433</v>
      </c>
      <c r="X2318" s="18" t="s">
        <v>5433</v>
      </c>
      <c r="Y2318" s="20">
        <v>1.2590142322589273</v>
      </c>
      <c r="Z2318" s="20">
        <v>1.0522679917888857</v>
      </c>
      <c r="AA2318" s="20">
        <v>1.0082036748160452</v>
      </c>
    </row>
    <row r="2319" spans="1:27" x14ac:dyDescent="0.25">
      <c r="A2319" t="s">
        <v>2958</v>
      </c>
      <c r="B2319">
        <v>3085</v>
      </c>
      <c r="C2319" t="s">
        <v>5213</v>
      </c>
      <c r="D2319">
        <v>0.746</v>
      </c>
      <c r="E2319">
        <v>0.68899999999999995</v>
      </c>
      <c r="F2319">
        <v>0.70199999999999996</v>
      </c>
      <c r="G2319" s="1">
        <v>96566.632800000007</v>
      </c>
      <c r="H2319" s="1">
        <v>106992.44530000001</v>
      </c>
      <c r="I2319" s="1">
        <v>90661.273400000005</v>
      </c>
      <c r="J2319" s="1">
        <v>98448.843800000002</v>
      </c>
      <c r="K2319" s="1">
        <v>82432.039099999995</v>
      </c>
      <c r="L2319" s="1">
        <v>74904.632800000007</v>
      </c>
      <c r="M2319" s="1">
        <v>100633.625</v>
      </c>
      <c r="N2319" s="1">
        <v>62353.480499999998</v>
      </c>
      <c r="O2319" s="1">
        <v>62068.410199999998</v>
      </c>
      <c r="P2319" s="18">
        <v>1.0651365150580381</v>
      </c>
      <c r="Q2319" s="18">
        <v>1.1801339346729274</v>
      </c>
      <c r="R2319" s="18">
        <v>1</v>
      </c>
      <c r="S2319" s="18">
        <v>1.3143224940821017</v>
      </c>
      <c r="T2319" s="18">
        <v>1.1004932007356425</v>
      </c>
      <c r="U2319" s="18">
        <v>1</v>
      </c>
      <c r="V2319" s="18">
        <v>1.621334019604066</v>
      </c>
      <c r="W2319" s="18">
        <v>1.0045928403689</v>
      </c>
      <c r="X2319" s="18">
        <v>1</v>
      </c>
      <c r="Y2319" s="20">
        <v>1.3335976762480686</v>
      </c>
      <c r="Z2319" s="20">
        <v>1.0950733252591565</v>
      </c>
      <c r="AA2319" s="20">
        <v>1</v>
      </c>
    </row>
    <row r="2320" spans="1:27" x14ac:dyDescent="0.25">
      <c r="A2320" t="s">
        <v>2959</v>
      </c>
      <c r="B2320">
        <v>3085</v>
      </c>
      <c r="C2320" t="s">
        <v>5213</v>
      </c>
      <c r="D2320">
        <v>0.74399999999999999</v>
      </c>
      <c r="E2320">
        <v>0.751</v>
      </c>
      <c r="F2320">
        <v>0.72399999999999998</v>
      </c>
      <c r="G2320" s="1">
        <v>254146.25</v>
      </c>
      <c r="H2320" s="1">
        <v>123486.6562</v>
      </c>
      <c r="I2320" s="1">
        <v>105144.375</v>
      </c>
      <c r="J2320" s="1">
        <v>457004.3125</v>
      </c>
      <c r="K2320" s="1">
        <v>70308.484400000001</v>
      </c>
      <c r="L2320" s="1">
        <v>71338.476599999995</v>
      </c>
      <c r="M2320" s="1">
        <v>341997.03120000003</v>
      </c>
      <c r="N2320" s="1">
        <v>75581.859400000001</v>
      </c>
      <c r="O2320" s="1">
        <v>76741.460900000005</v>
      </c>
      <c r="P2320" s="18">
        <v>2.4171169403974297</v>
      </c>
      <c r="Q2320" s="18">
        <v>1.1744485256581725</v>
      </c>
      <c r="R2320" s="18">
        <v>1</v>
      </c>
      <c r="S2320" s="18">
        <v>6.4999881081208457</v>
      </c>
      <c r="T2320" s="18">
        <v>1</v>
      </c>
      <c r="U2320" s="18">
        <v>1.0146496146061141</v>
      </c>
      <c r="V2320" s="18">
        <v>4.524856015913258</v>
      </c>
      <c r="W2320" s="18">
        <v>1</v>
      </c>
      <c r="X2320" s="18">
        <v>1.0153423256480509</v>
      </c>
      <c r="Y2320" s="20">
        <v>4.4806536881438443</v>
      </c>
      <c r="Z2320" s="20">
        <v>1.0581495085527242</v>
      </c>
      <c r="AA2320" s="20">
        <v>1.0099973134180551</v>
      </c>
    </row>
    <row r="2321" spans="1:27" x14ac:dyDescent="0.25">
      <c r="A2321" t="s">
        <v>2960</v>
      </c>
      <c r="B2321">
        <v>3085</v>
      </c>
      <c r="C2321" t="s">
        <v>5213</v>
      </c>
      <c r="D2321">
        <v>0.73299999999999998</v>
      </c>
      <c r="E2321" t="s">
        <v>5433</v>
      </c>
      <c r="F2321" t="s">
        <v>5433</v>
      </c>
      <c r="G2321" s="1">
        <v>472715.3125</v>
      </c>
      <c r="H2321" s="1">
        <v>54039.207000000002</v>
      </c>
      <c r="I2321" s="1">
        <v>54741.238299999997</v>
      </c>
      <c r="J2321" s="1" t="s">
        <v>5433</v>
      </c>
      <c r="K2321" s="1" t="s">
        <v>5433</v>
      </c>
      <c r="L2321" s="1" t="s">
        <v>5433</v>
      </c>
      <c r="M2321" s="1" t="s">
        <v>5433</v>
      </c>
      <c r="N2321" s="1" t="s">
        <v>5433</v>
      </c>
      <c r="O2321" s="1" t="s">
        <v>5433</v>
      </c>
      <c r="P2321" s="18">
        <v>8.7476359988036094</v>
      </c>
      <c r="Q2321" s="18">
        <v>1</v>
      </c>
      <c r="R2321" s="18">
        <v>1.012991147334934</v>
      </c>
      <c r="S2321" s="18" t="s">
        <v>5433</v>
      </c>
      <c r="T2321" s="18" t="s">
        <v>5433</v>
      </c>
      <c r="U2321" s="18" t="s">
        <v>5433</v>
      </c>
      <c r="V2321" s="18" t="s">
        <v>5433</v>
      </c>
      <c r="W2321" s="18" t="s">
        <v>5433</v>
      </c>
      <c r="X2321" s="18" t="s">
        <v>5433</v>
      </c>
      <c r="Y2321" s="20">
        <v>8.7476359988036094</v>
      </c>
      <c r="Z2321" s="20">
        <v>1</v>
      </c>
      <c r="AA2321" s="20">
        <v>1.012991147334934</v>
      </c>
    </row>
    <row r="2322" spans="1:27" x14ac:dyDescent="0.25">
      <c r="A2322" t="s">
        <v>2961</v>
      </c>
      <c r="B2322">
        <v>3086</v>
      </c>
      <c r="C2322" t="s">
        <v>5214</v>
      </c>
      <c r="D2322">
        <v>0.84199999999999997</v>
      </c>
      <c r="E2322">
        <v>0.86199999999999999</v>
      </c>
      <c r="F2322">
        <v>0.83499999999999996</v>
      </c>
      <c r="G2322" s="1">
        <v>105853.3594</v>
      </c>
      <c r="H2322" s="1">
        <v>93476.343800000002</v>
      </c>
      <c r="I2322" s="1">
        <v>89188.476599999995</v>
      </c>
      <c r="J2322" s="1">
        <v>142543.6562</v>
      </c>
      <c r="K2322" s="1">
        <v>85645.773400000005</v>
      </c>
      <c r="L2322" s="1">
        <v>71586.796900000001</v>
      </c>
      <c r="M2322" s="1">
        <v>82012.914099999995</v>
      </c>
      <c r="N2322" s="1">
        <v>64429.671900000001</v>
      </c>
      <c r="O2322" s="1">
        <v>52149.910199999998</v>
      </c>
      <c r="P2322" s="18">
        <v>1.186850178804377</v>
      </c>
      <c r="Q2322" s="18">
        <v>1.048076470901399</v>
      </c>
      <c r="R2322" s="18">
        <v>1</v>
      </c>
      <c r="S2322" s="18">
        <v>1.9912003661669628</v>
      </c>
      <c r="T2322" s="18">
        <v>1.1963906349887266</v>
      </c>
      <c r="U2322" s="18">
        <v>1</v>
      </c>
      <c r="V2322" s="18">
        <v>1.5726376859609625</v>
      </c>
      <c r="W2322" s="18">
        <v>1.2354704284802394</v>
      </c>
      <c r="X2322" s="18">
        <v>1</v>
      </c>
      <c r="Y2322" s="20">
        <v>1.5835627436441009</v>
      </c>
      <c r="Z2322" s="20">
        <v>1.1599791781234547</v>
      </c>
      <c r="AA2322" s="20">
        <v>1</v>
      </c>
    </row>
    <row r="2323" spans="1:27" x14ac:dyDescent="0.25">
      <c r="A2323" t="s">
        <v>2962</v>
      </c>
      <c r="B2323">
        <v>3086</v>
      </c>
      <c r="C2323" t="s">
        <v>5214</v>
      </c>
      <c r="D2323">
        <v>0.85099999999999998</v>
      </c>
      <c r="E2323">
        <v>0.80100000000000005</v>
      </c>
      <c r="F2323">
        <v>0.79600000000000004</v>
      </c>
      <c r="G2323" s="1">
        <v>55584.027300000002</v>
      </c>
      <c r="H2323" s="1">
        <v>62608.386700000003</v>
      </c>
      <c r="I2323" s="1">
        <v>56040.671900000001</v>
      </c>
      <c r="J2323" s="1">
        <v>63768.843800000002</v>
      </c>
      <c r="K2323" s="1">
        <v>65937</v>
      </c>
      <c r="L2323" s="1">
        <v>51510.175799999997</v>
      </c>
      <c r="M2323" s="1">
        <v>128620.74219999999</v>
      </c>
      <c r="N2323" s="1">
        <v>90767.5</v>
      </c>
      <c r="O2323" s="1">
        <v>94281.539099999995</v>
      </c>
      <c r="P2323" s="18">
        <v>1</v>
      </c>
      <c r="Q2323" s="18">
        <v>1.126373703763635</v>
      </c>
      <c r="R2323" s="18">
        <v>1.0082153924820054</v>
      </c>
      <c r="S2323" s="18">
        <v>1.2379853652139934</v>
      </c>
      <c r="T2323" s="18">
        <v>1.2800771687523536</v>
      </c>
      <c r="U2323" s="18">
        <v>1</v>
      </c>
      <c r="V2323" s="18">
        <v>1.4170351965185777</v>
      </c>
      <c r="W2323" s="18">
        <v>1</v>
      </c>
      <c r="X2323" s="18">
        <v>1.0387147282893106</v>
      </c>
      <c r="Y2323" s="20">
        <v>1.2183401872441904</v>
      </c>
      <c r="Z2323" s="20">
        <v>1.1354836241719963</v>
      </c>
      <c r="AA2323" s="20">
        <v>1.0156433735904387</v>
      </c>
    </row>
    <row r="2324" spans="1:27" x14ac:dyDescent="0.25">
      <c r="A2324" t="s">
        <v>2963</v>
      </c>
      <c r="B2324">
        <v>3086</v>
      </c>
      <c r="C2324" t="s">
        <v>5214</v>
      </c>
      <c r="D2324">
        <v>0.79800000000000004</v>
      </c>
      <c r="E2324">
        <v>0.82299999999999995</v>
      </c>
      <c r="F2324">
        <v>0.83599999999999997</v>
      </c>
      <c r="G2324" s="1">
        <v>70040.585900000005</v>
      </c>
      <c r="H2324" s="1">
        <v>61850.652300000002</v>
      </c>
      <c r="I2324" s="1">
        <v>53487.003900000003</v>
      </c>
      <c r="J2324" s="1">
        <v>121510.7188</v>
      </c>
      <c r="K2324" s="1">
        <v>133581.6562</v>
      </c>
      <c r="L2324" s="1">
        <v>120623.125</v>
      </c>
      <c r="M2324" s="1">
        <v>190435.14060000001</v>
      </c>
      <c r="N2324" s="1">
        <v>55520.929700000001</v>
      </c>
      <c r="O2324" s="1">
        <v>60370.265599999999</v>
      </c>
      <c r="P2324" s="18">
        <v>1.3094879277767884</v>
      </c>
      <c r="Q2324" s="18">
        <v>1.1563678611656167</v>
      </c>
      <c r="R2324" s="18">
        <v>1</v>
      </c>
      <c r="S2324" s="18">
        <v>1.0073584049492998</v>
      </c>
      <c r="T2324" s="18">
        <v>1.1074299078224015</v>
      </c>
      <c r="U2324" s="18">
        <v>1</v>
      </c>
      <c r="V2324" s="18">
        <v>3.4299703126188827</v>
      </c>
      <c r="W2324" s="18">
        <v>1</v>
      </c>
      <c r="X2324" s="18">
        <v>1.0873424837480703</v>
      </c>
      <c r="Y2324" s="20">
        <v>1.9156055484483236</v>
      </c>
      <c r="Z2324" s="20">
        <v>1.0879325896626728</v>
      </c>
      <c r="AA2324" s="20">
        <v>1.0291141612493568</v>
      </c>
    </row>
    <row r="2325" spans="1:27" x14ac:dyDescent="0.25">
      <c r="A2325" t="s">
        <v>2964</v>
      </c>
      <c r="B2325">
        <v>3086</v>
      </c>
      <c r="C2325" t="s">
        <v>5214</v>
      </c>
      <c r="D2325">
        <v>0.82</v>
      </c>
      <c r="E2325" t="s">
        <v>5433</v>
      </c>
      <c r="F2325" t="s">
        <v>5433</v>
      </c>
      <c r="G2325" s="1">
        <v>75700.039099999995</v>
      </c>
      <c r="H2325" s="1">
        <v>102620.97659999999</v>
      </c>
      <c r="I2325" s="1">
        <v>134985.64060000001</v>
      </c>
      <c r="J2325" s="1" t="s">
        <v>5433</v>
      </c>
      <c r="K2325" s="1" t="s">
        <v>5433</v>
      </c>
      <c r="L2325" s="1" t="s">
        <v>5433</v>
      </c>
      <c r="M2325" s="1" t="s">
        <v>5433</v>
      </c>
      <c r="N2325" s="1" t="s">
        <v>5433</v>
      </c>
      <c r="O2325" s="1" t="s">
        <v>5433</v>
      </c>
      <c r="P2325" s="18">
        <v>1</v>
      </c>
      <c r="Q2325" s="18">
        <v>1.3556264675694203</v>
      </c>
      <c r="R2325" s="18">
        <v>1.7831647407960192</v>
      </c>
      <c r="S2325" s="18" t="s">
        <v>5433</v>
      </c>
      <c r="T2325" s="18" t="s">
        <v>5433</v>
      </c>
      <c r="U2325" s="18" t="s">
        <v>5433</v>
      </c>
      <c r="V2325" s="18" t="s">
        <v>5433</v>
      </c>
      <c r="W2325" s="18" t="s">
        <v>5433</v>
      </c>
      <c r="X2325" s="18" t="s">
        <v>5433</v>
      </c>
      <c r="Y2325" s="20">
        <v>1</v>
      </c>
      <c r="Z2325" s="20">
        <v>1.3556264675694203</v>
      </c>
      <c r="AA2325" s="20">
        <v>1.7831647407960192</v>
      </c>
    </row>
    <row r="2326" spans="1:27" x14ac:dyDescent="0.25">
      <c r="A2326" t="s">
        <v>2965</v>
      </c>
      <c r="B2326">
        <v>3105</v>
      </c>
      <c r="C2326" t="s">
        <v>5215</v>
      </c>
      <c r="D2326">
        <v>0.30399999999999999</v>
      </c>
      <c r="E2326">
        <v>0.04</v>
      </c>
      <c r="F2326">
        <v>0.29099999999999998</v>
      </c>
      <c r="G2326" s="1">
        <v>16323.0303</v>
      </c>
      <c r="H2326" s="1">
        <v>63822.394500000002</v>
      </c>
      <c r="I2326" s="1">
        <v>62377.980499999998</v>
      </c>
      <c r="J2326" s="1">
        <v>39155.957000000002</v>
      </c>
      <c r="K2326" s="1">
        <v>129799.66409999999</v>
      </c>
      <c r="L2326" s="1">
        <v>109763.35159999999</v>
      </c>
      <c r="M2326" s="1">
        <v>46596.582000000002</v>
      </c>
      <c r="N2326" s="1">
        <v>191676.75</v>
      </c>
      <c r="O2326" s="1">
        <v>189514.4688</v>
      </c>
      <c r="P2326" s="18">
        <v>1</v>
      </c>
      <c r="Q2326" s="18">
        <v>3.9099599355641703</v>
      </c>
      <c r="R2326" s="18">
        <v>3.8214706064718875</v>
      </c>
      <c r="S2326" s="18">
        <v>1</v>
      </c>
      <c r="T2326" s="18">
        <v>3.3149404086841749</v>
      </c>
      <c r="U2326" s="18">
        <v>2.8032350633136098</v>
      </c>
      <c r="V2326" s="18">
        <v>1</v>
      </c>
      <c r="W2326" s="18">
        <v>4.1135366967474134</v>
      </c>
      <c r="X2326" s="18">
        <v>4.067132408982272</v>
      </c>
      <c r="Y2326" s="20">
        <v>1</v>
      </c>
      <c r="Z2326" s="20">
        <v>3.7794790136652527</v>
      </c>
      <c r="AA2326" s="20">
        <v>3.5639460262559233</v>
      </c>
    </row>
    <row r="2327" spans="1:27" x14ac:dyDescent="0.25">
      <c r="A2327" t="s">
        <v>2966</v>
      </c>
      <c r="B2327">
        <v>3105</v>
      </c>
      <c r="C2327" t="s">
        <v>5215</v>
      </c>
      <c r="D2327">
        <v>0.27600000000000002</v>
      </c>
      <c r="E2327">
        <v>0.12</v>
      </c>
      <c r="F2327">
        <v>0.27</v>
      </c>
      <c r="G2327" s="1">
        <v>36199.308599999997</v>
      </c>
      <c r="H2327" s="1">
        <v>160738.5625</v>
      </c>
      <c r="I2327" s="1">
        <v>169730.3125</v>
      </c>
      <c r="J2327" s="1">
        <v>29810.544900000001</v>
      </c>
      <c r="K2327" s="1">
        <v>242877.5</v>
      </c>
      <c r="L2327" s="1">
        <v>190569.01560000001</v>
      </c>
      <c r="M2327" s="1">
        <v>38140.035199999998</v>
      </c>
      <c r="N2327" s="1">
        <v>65013.183599999997</v>
      </c>
      <c r="O2327" s="1">
        <v>62211.125</v>
      </c>
      <c r="P2327" s="18">
        <v>1</v>
      </c>
      <c r="Q2327" s="18">
        <v>4.4403765905075883</v>
      </c>
      <c r="R2327" s="18">
        <v>4.6887722187047522</v>
      </c>
      <c r="S2327" s="18">
        <v>1</v>
      </c>
      <c r="T2327" s="18">
        <v>8.1473686849648956</v>
      </c>
      <c r="U2327" s="18">
        <v>6.3926713261789461</v>
      </c>
      <c r="V2327" s="18">
        <v>1</v>
      </c>
      <c r="W2327" s="18">
        <v>1.7045915993281515</v>
      </c>
      <c r="X2327" s="18">
        <v>1.6311239534461679</v>
      </c>
      <c r="Y2327" s="20">
        <v>1</v>
      </c>
      <c r="Z2327" s="20">
        <v>4.7641122916002123</v>
      </c>
      <c r="AA2327" s="20">
        <v>4.2375224994432878</v>
      </c>
    </row>
    <row r="2328" spans="1:27" x14ac:dyDescent="0.25">
      <c r="A2328" t="s">
        <v>2967</v>
      </c>
      <c r="B2328">
        <v>3105</v>
      </c>
      <c r="C2328" t="s">
        <v>5215</v>
      </c>
      <c r="D2328">
        <v>7.9000000000000001E-2</v>
      </c>
      <c r="E2328">
        <v>0.115</v>
      </c>
      <c r="F2328">
        <v>4.9000000000000002E-2</v>
      </c>
      <c r="G2328" s="1">
        <v>28738.640599999999</v>
      </c>
      <c r="H2328" s="1">
        <v>142384.9688</v>
      </c>
      <c r="I2328" s="1">
        <v>125724.74219999999</v>
      </c>
      <c r="J2328" s="1">
        <v>37151.640599999999</v>
      </c>
      <c r="K2328" s="1">
        <v>95240.023400000005</v>
      </c>
      <c r="L2328" s="1">
        <v>74500.234400000001</v>
      </c>
      <c r="M2328" s="1">
        <v>44129.441400000003</v>
      </c>
      <c r="N2328" s="1">
        <v>136208.10939999999</v>
      </c>
      <c r="O2328" s="1">
        <v>108956.4219</v>
      </c>
      <c r="P2328" s="18">
        <v>1</v>
      </c>
      <c r="Q2328" s="18">
        <v>4.9544782156467067</v>
      </c>
      <c r="R2328" s="18">
        <v>4.3747630220199074</v>
      </c>
      <c r="S2328" s="18">
        <v>1</v>
      </c>
      <c r="T2328" s="18">
        <v>2.563548254178579</v>
      </c>
      <c r="U2328" s="18">
        <v>2.0053013325069688</v>
      </c>
      <c r="V2328" s="18">
        <v>1</v>
      </c>
      <c r="W2328" s="18">
        <v>3.0865586574136872</v>
      </c>
      <c r="X2328" s="18">
        <v>2.4690188328556544</v>
      </c>
      <c r="Y2328" s="20">
        <v>1</v>
      </c>
      <c r="Z2328" s="20">
        <v>3.5348617090796579</v>
      </c>
      <c r="AA2328" s="20">
        <v>2.949694395794177</v>
      </c>
    </row>
    <row r="2329" spans="1:27" x14ac:dyDescent="0.25">
      <c r="A2329" t="s">
        <v>2968</v>
      </c>
      <c r="B2329">
        <v>3106</v>
      </c>
      <c r="C2329" t="s">
        <v>5216</v>
      </c>
      <c r="D2329">
        <v>0.34300000000000003</v>
      </c>
      <c r="E2329">
        <v>0.33300000000000002</v>
      </c>
      <c r="F2329">
        <v>0.32100000000000001</v>
      </c>
      <c r="G2329" s="1">
        <v>77222.929699999993</v>
      </c>
      <c r="H2329" s="1">
        <v>275639.4375</v>
      </c>
      <c r="I2329" s="1">
        <v>325349.6875</v>
      </c>
      <c r="J2329" s="1">
        <v>59206.949200000003</v>
      </c>
      <c r="K2329" s="1">
        <v>250374.17189999999</v>
      </c>
      <c r="L2329" s="1">
        <v>215325.45310000001</v>
      </c>
      <c r="M2329" s="1">
        <v>48969.398399999998</v>
      </c>
      <c r="N2329" s="1">
        <v>138845.1875</v>
      </c>
      <c r="O2329" s="1">
        <v>130761.47659999999</v>
      </c>
      <c r="P2329" s="18">
        <v>1</v>
      </c>
      <c r="Q2329" s="18">
        <v>3.5693988634052047</v>
      </c>
      <c r="R2329" s="18">
        <v>4.2131228219900088</v>
      </c>
      <c r="S2329" s="18">
        <v>1</v>
      </c>
      <c r="T2329" s="18">
        <v>4.2287970463440123</v>
      </c>
      <c r="U2329" s="18">
        <v>3.6368273658660324</v>
      </c>
      <c r="V2329" s="18">
        <v>1</v>
      </c>
      <c r="W2329" s="18">
        <v>2.8353459923248723</v>
      </c>
      <c r="X2329" s="18">
        <v>2.6702692063294777</v>
      </c>
      <c r="Y2329" s="20">
        <v>1</v>
      </c>
      <c r="Z2329" s="20">
        <v>3.5445139673580299</v>
      </c>
      <c r="AA2329" s="20">
        <v>3.5067397980618398</v>
      </c>
    </row>
    <row r="2330" spans="1:27" x14ac:dyDescent="0.25">
      <c r="A2330" t="s">
        <v>2969</v>
      </c>
      <c r="B2330">
        <v>3106</v>
      </c>
      <c r="C2330" t="s">
        <v>5216</v>
      </c>
      <c r="D2330">
        <v>7.9000000000000001E-2</v>
      </c>
      <c r="E2330">
        <v>0.161</v>
      </c>
      <c r="F2330">
        <v>0.255</v>
      </c>
      <c r="G2330" s="1">
        <v>33332.394500000002</v>
      </c>
      <c r="H2330" s="1">
        <v>114351.3906</v>
      </c>
      <c r="I2330" s="1">
        <v>99670.75</v>
      </c>
      <c r="J2330" s="1">
        <v>79966.773400000005</v>
      </c>
      <c r="K2330" s="1">
        <v>155433.8438</v>
      </c>
      <c r="L2330" s="1">
        <v>112461.3906</v>
      </c>
      <c r="M2330" s="1">
        <v>65801.140599999999</v>
      </c>
      <c r="N2330" s="1">
        <v>96716.921900000001</v>
      </c>
      <c r="O2330" s="1">
        <v>87574.406199999998</v>
      </c>
      <c r="P2330" s="18">
        <v>1</v>
      </c>
      <c r="Q2330" s="18">
        <v>3.4306383419289004</v>
      </c>
      <c r="R2330" s="18">
        <v>2.9902067191722455</v>
      </c>
      <c r="S2330" s="18">
        <v>1</v>
      </c>
      <c r="T2330" s="18">
        <v>1.9437303418822196</v>
      </c>
      <c r="U2330" s="18">
        <v>1.40635148597855</v>
      </c>
      <c r="V2330" s="18">
        <v>1</v>
      </c>
      <c r="W2330" s="18">
        <v>1.4698365562982354</v>
      </c>
      <c r="X2330" s="18">
        <v>1.3308949571612745</v>
      </c>
      <c r="Y2330" s="20">
        <v>1</v>
      </c>
      <c r="Z2330" s="20">
        <v>2.2814017467031182</v>
      </c>
      <c r="AA2330" s="20">
        <v>1.9091510541040233</v>
      </c>
    </row>
    <row r="2331" spans="1:27" x14ac:dyDescent="0.25">
      <c r="A2331" t="s">
        <v>2970</v>
      </c>
      <c r="B2331">
        <v>3106</v>
      </c>
      <c r="C2331" t="s">
        <v>5216</v>
      </c>
      <c r="D2331">
        <v>0.30499999999999999</v>
      </c>
      <c r="E2331">
        <v>0.26400000000000001</v>
      </c>
      <c r="F2331">
        <v>8.7999999999999995E-2</v>
      </c>
      <c r="G2331" s="1">
        <v>34517.601600000002</v>
      </c>
      <c r="H2331" s="1">
        <v>87477.835900000005</v>
      </c>
      <c r="I2331" s="1">
        <v>88152.414099999995</v>
      </c>
      <c r="J2331" s="1">
        <v>56032.222699999998</v>
      </c>
      <c r="K2331" s="1">
        <v>197746.35939999999</v>
      </c>
      <c r="L2331" s="1">
        <v>192304.82810000001</v>
      </c>
      <c r="M2331" s="1">
        <v>46975.121099999997</v>
      </c>
      <c r="N2331" s="1">
        <v>153797.76560000001</v>
      </c>
      <c r="O2331" s="1">
        <v>162142.2188</v>
      </c>
      <c r="P2331" s="18">
        <v>1</v>
      </c>
      <c r="Q2331" s="18">
        <v>2.5342964703549971</v>
      </c>
      <c r="R2331" s="18">
        <v>2.5538394909801609</v>
      </c>
      <c r="S2331" s="18">
        <v>1</v>
      </c>
      <c r="T2331" s="18">
        <v>3.5291542949981887</v>
      </c>
      <c r="U2331" s="18">
        <v>3.4320399733134273</v>
      </c>
      <c r="V2331" s="18">
        <v>1</v>
      </c>
      <c r="W2331" s="18">
        <v>3.2740259524312334</v>
      </c>
      <c r="X2331" s="18">
        <v>3.4516615391971817</v>
      </c>
      <c r="Y2331" s="20">
        <v>1</v>
      </c>
      <c r="Z2331" s="20">
        <v>3.1124922392614729</v>
      </c>
      <c r="AA2331" s="20">
        <v>3.14584700116359</v>
      </c>
    </row>
    <row r="2332" spans="1:27" x14ac:dyDescent="0.25">
      <c r="A2332" t="s">
        <v>3885</v>
      </c>
      <c r="B2332">
        <v>3106</v>
      </c>
      <c r="C2332" t="s">
        <v>5216</v>
      </c>
      <c r="D2332" t="s">
        <v>5433</v>
      </c>
      <c r="E2332">
        <v>0.14699999999999999</v>
      </c>
      <c r="F2332">
        <v>0.29199999999999998</v>
      </c>
      <c r="G2332" s="1" t="s">
        <v>5433</v>
      </c>
      <c r="H2332" s="1" t="s">
        <v>5433</v>
      </c>
      <c r="I2332" s="1" t="s">
        <v>5433</v>
      </c>
      <c r="J2332" s="1">
        <v>66979.523400000005</v>
      </c>
      <c r="K2332" s="1">
        <v>174629.32810000001</v>
      </c>
      <c r="L2332" s="1">
        <v>154679.5</v>
      </c>
      <c r="M2332" s="1">
        <v>35427.132799999999</v>
      </c>
      <c r="N2332" s="1">
        <v>236345.82810000001</v>
      </c>
      <c r="O2332" s="1">
        <v>218569.48439999999</v>
      </c>
      <c r="P2332" s="18" t="s">
        <v>5433</v>
      </c>
      <c r="Q2332" s="18" t="s">
        <v>5433</v>
      </c>
      <c r="R2332" s="18" t="s">
        <v>5433</v>
      </c>
      <c r="S2332" s="18">
        <v>1</v>
      </c>
      <c r="T2332" s="18">
        <v>2.607204698324264</v>
      </c>
      <c r="U2332" s="18">
        <v>2.3093550408870183</v>
      </c>
      <c r="V2332" s="18">
        <v>1</v>
      </c>
      <c r="W2332" s="18">
        <v>6.6713224983309969</v>
      </c>
      <c r="X2332" s="18">
        <v>6.1695504864565276</v>
      </c>
      <c r="Y2332" s="20">
        <v>1</v>
      </c>
      <c r="Z2332" s="20">
        <v>4.6392635983276307</v>
      </c>
      <c r="AA2332" s="20">
        <v>4.2394527636717729</v>
      </c>
    </row>
    <row r="2333" spans="1:27" x14ac:dyDescent="0.25">
      <c r="A2333" t="s">
        <v>2971</v>
      </c>
      <c r="B2333">
        <v>3108</v>
      </c>
      <c r="C2333" t="s">
        <v>5217</v>
      </c>
      <c r="D2333">
        <v>0.34499999999999997</v>
      </c>
      <c r="E2333">
        <v>0.35899999999999999</v>
      </c>
      <c r="F2333">
        <v>6.0000000000000001E-3</v>
      </c>
      <c r="G2333" s="1">
        <v>195473.35939999999</v>
      </c>
      <c r="H2333" s="1">
        <v>153402.92189999999</v>
      </c>
      <c r="I2333" s="1">
        <v>149061.35939999999</v>
      </c>
      <c r="J2333" s="1">
        <v>436289.5625</v>
      </c>
      <c r="K2333" s="1">
        <v>392972.34379999997</v>
      </c>
      <c r="L2333" s="1">
        <v>285611.96879999997</v>
      </c>
      <c r="M2333" s="1">
        <v>269214.40620000003</v>
      </c>
      <c r="N2333" s="1">
        <v>286857.46879999997</v>
      </c>
      <c r="O2333" s="1">
        <v>218841.4375</v>
      </c>
      <c r="P2333" s="18">
        <v>1.3113617116254477</v>
      </c>
      <c r="Q2333" s="18">
        <v>1.029126009030614</v>
      </c>
      <c r="R2333" s="18">
        <v>1</v>
      </c>
      <c r="S2333" s="18">
        <v>1.5275605022194014</v>
      </c>
      <c r="T2333" s="18">
        <v>1.3758959242887303</v>
      </c>
      <c r="U2333" s="18">
        <v>1</v>
      </c>
      <c r="V2333" s="18">
        <v>1.2301802130138175</v>
      </c>
      <c r="W2333" s="18">
        <v>1.3108005141850705</v>
      </c>
      <c r="X2333" s="18">
        <v>1</v>
      </c>
      <c r="Y2333" s="20">
        <v>1.3563674756195556</v>
      </c>
      <c r="Z2333" s="20">
        <v>1.2386074825014715</v>
      </c>
      <c r="AA2333" s="20">
        <v>1</v>
      </c>
    </row>
    <row r="2334" spans="1:27" x14ac:dyDescent="0.25">
      <c r="A2334" t="s">
        <v>2972</v>
      </c>
      <c r="B2334">
        <v>3108</v>
      </c>
      <c r="C2334" t="s">
        <v>5217</v>
      </c>
      <c r="D2334">
        <v>0.32400000000000001</v>
      </c>
      <c r="E2334">
        <v>0.308</v>
      </c>
      <c r="F2334">
        <v>0.36299999999999999</v>
      </c>
      <c r="G2334" s="1">
        <v>260770.39060000001</v>
      </c>
      <c r="H2334" s="1">
        <v>297955.46879999997</v>
      </c>
      <c r="I2334" s="1">
        <v>296665.84379999997</v>
      </c>
      <c r="J2334" s="1">
        <v>250734.3438</v>
      </c>
      <c r="K2334" s="1">
        <v>174897.73439999999</v>
      </c>
      <c r="L2334" s="1">
        <v>155679.8125</v>
      </c>
      <c r="M2334" s="1">
        <v>374141.21879999997</v>
      </c>
      <c r="N2334" s="1">
        <v>276597.5625</v>
      </c>
      <c r="O2334" s="1">
        <v>228959.70310000001</v>
      </c>
      <c r="P2334" s="18">
        <v>1</v>
      </c>
      <c r="Q2334" s="18">
        <v>1.1425970107819441</v>
      </c>
      <c r="R2334" s="18">
        <v>1.1376515681761608</v>
      </c>
      <c r="S2334" s="18">
        <v>1.6105771183402473</v>
      </c>
      <c r="T2334" s="18">
        <v>1.1234451762973441</v>
      </c>
      <c r="U2334" s="18">
        <v>1</v>
      </c>
      <c r="V2334" s="18">
        <v>1.6340919984360338</v>
      </c>
      <c r="W2334" s="18">
        <v>1.2080621993958203</v>
      </c>
      <c r="X2334" s="18">
        <v>1</v>
      </c>
      <c r="Y2334" s="20">
        <v>1.4148897055920937</v>
      </c>
      <c r="Z2334" s="20">
        <v>1.1580347954917027</v>
      </c>
      <c r="AA2334" s="20">
        <v>1.0458838560587203</v>
      </c>
    </row>
    <row r="2335" spans="1:27" x14ac:dyDescent="0.25">
      <c r="A2335" t="s">
        <v>2973</v>
      </c>
      <c r="B2335">
        <v>3113</v>
      </c>
      <c r="C2335" t="s">
        <v>5218</v>
      </c>
      <c r="D2335">
        <v>0.23300000000000001</v>
      </c>
      <c r="E2335">
        <v>0.28399999999999997</v>
      </c>
      <c r="F2335" t="s">
        <v>5433</v>
      </c>
      <c r="G2335" s="1">
        <v>87598.281199999998</v>
      </c>
      <c r="H2335" s="1">
        <v>139964.2812</v>
      </c>
      <c r="I2335" s="1">
        <v>159485.26560000001</v>
      </c>
      <c r="J2335" s="1">
        <v>78926.289099999995</v>
      </c>
      <c r="K2335" s="1">
        <v>138795.29689999999</v>
      </c>
      <c r="L2335" s="1">
        <v>144826.29689999999</v>
      </c>
      <c r="M2335" s="1" t="s">
        <v>5433</v>
      </c>
      <c r="N2335" s="1" t="s">
        <v>5433</v>
      </c>
      <c r="O2335" s="1" t="s">
        <v>5433</v>
      </c>
      <c r="P2335" s="18">
        <v>1</v>
      </c>
      <c r="Q2335" s="18">
        <v>1.5977971175078263</v>
      </c>
      <c r="R2335" s="18">
        <v>1.8206437776543956</v>
      </c>
      <c r="S2335" s="18">
        <v>1</v>
      </c>
      <c r="T2335" s="18">
        <v>1.7585433001182365</v>
      </c>
      <c r="U2335" s="18">
        <v>1.8349563694360995</v>
      </c>
      <c r="V2335" s="18" t="s">
        <v>5433</v>
      </c>
      <c r="W2335" s="18" t="s">
        <v>5433</v>
      </c>
      <c r="X2335" s="18" t="s">
        <v>5433</v>
      </c>
      <c r="Y2335" s="20">
        <v>1</v>
      </c>
      <c r="Z2335" s="20">
        <v>1.6781702088130315</v>
      </c>
      <c r="AA2335" s="20">
        <v>1.8278000735452475</v>
      </c>
    </row>
    <row r="2336" spans="1:27" x14ac:dyDescent="0.25">
      <c r="A2336" t="s">
        <v>2974</v>
      </c>
      <c r="B2336">
        <v>3113</v>
      </c>
      <c r="C2336" t="s">
        <v>5218</v>
      </c>
      <c r="D2336">
        <v>0.251</v>
      </c>
      <c r="E2336" t="s">
        <v>5433</v>
      </c>
      <c r="F2336" t="s">
        <v>5433</v>
      </c>
      <c r="G2336" s="1">
        <v>65539.5</v>
      </c>
      <c r="H2336" s="1">
        <v>77219.914099999995</v>
      </c>
      <c r="I2336" s="1">
        <v>88094.445300000007</v>
      </c>
      <c r="J2336" s="1" t="s">
        <v>5433</v>
      </c>
      <c r="K2336" s="1" t="s">
        <v>5433</v>
      </c>
      <c r="L2336" s="1" t="s">
        <v>5433</v>
      </c>
      <c r="M2336" s="1" t="s">
        <v>5433</v>
      </c>
      <c r="N2336" s="1" t="s">
        <v>5433</v>
      </c>
      <c r="O2336" s="1" t="s">
        <v>5433</v>
      </c>
      <c r="P2336" s="18">
        <v>1</v>
      </c>
      <c r="Q2336" s="18">
        <v>1.1782194569686981</v>
      </c>
      <c r="R2336" s="18">
        <v>1.3441427734419702</v>
      </c>
      <c r="S2336" s="18" t="s">
        <v>5433</v>
      </c>
      <c r="T2336" s="18" t="s">
        <v>5433</v>
      </c>
      <c r="U2336" s="18" t="s">
        <v>5433</v>
      </c>
      <c r="V2336" s="18" t="s">
        <v>5433</v>
      </c>
      <c r="W2336" s="18" t="s">
        <v>5433</v>
      </c>
      <c r="X2336" s="18" t="s">
        <v>5433</v>
      </c>
      <c r="Y2336" s="20">
        <v>1</v>
      </c>
      <c r="Z2336" s="20">
        <v>1.1782194569686981</v>
      </c>
      <c r="AA2336" s="20">
        <v>1.3441427734419702</v>
      </c>
    </row>
    <row r="2337" spans="1:27" x14ac:dyDescent="0.25">
      <c r="A2337" t="s">
        <v>2975</v>
      </c>
      <c r="B2337">
        <v>3114</v>
      </c>
      <c r="C2337" t="s">
        <v>5219</v>
      </c>
      <c r="D2337">
        <v>0.19400000000000001</v>
      </c>
      <c r="E2337">
        <v>0.17899999999999999</v>
      </c>
      <c r="F2337">
        <v>0.16900000000000001</v>
      </c>
      <c r="G2337" s="1">
        <v>107609.0156</v>
      </c>
      <c r="H2337" s="1">
        <v>154072.85939999999</v>
      </c>
      <c r="I2337" s="1">
        <v>177138.42189999999</v>
      </c>
      <c r="J2337" s="1">
        <v>146803.29689999999</v>
      </c>
      <c r="K2337" s="1">
        <v>193968.23439999999</v>
      </c>
      <c r="L2337" s="1">
        <v>193651.60939999999</v>
      </c>
      <c r="M2337" s="1">
        <v>99817.460900000005</v>
      </c>
      <c r="N2337" s="1">
        <v>98509.585900000005</v>
      </c>
      <c r="O2337" s="1">
        <v>89747.976599999995</v>
      </c>
      <c r="P2337" s="18">
        <v>1</v>
      </c>
      <c r="Q2337" s="18">
        <v>1.4317839313084468</v>
      </c>
      <c r="R2337" s="18">
        <v>1.6461299354177903</v>
      </c>
      <c r="S2337" s="18">
        <v>1</v>
      </c>
      <c r="T2337" s="18">
        <v>1.3212798247448625</v>
      </c>
      <c r="U2337" s="18">
        <v>1.3191230271341405</v>
      </c>
      <c r="V2337" s="18">
        <v>1.1121973406139165</v>
      </c>
      <c r="W2337" s="18">
        <v>1.0976245886751279</v>
      </c>
      <c r="X2337" s="18">
        <v>1</v>
      </c>
      <c r="Y2337" s="20">
        <v>1.0373991135379723</v>
      </c>
      <c r="Z2337" s="20">
        <v>1.2835627815761457</v>
      </c>
      <c r="AA2337" s="20">
        <v>1.3217509875173103</v>
      </c>
    </row>
    <row r="2338" spans="1:27" x14ac:dyDescent="0.25">
      <c r="A2338" t="s">
        <v>2976</v>
      </c>
      <c r="B2338">
        <v>3114</v>
      </c>
      <c r="C2338" t="s">
        <v>5219</v>
      </c>
      <c r="D2338">
        <v>0.16500000000000001</v>
      </c>
      <c r="E2338">
        <v>0.17199999999999999</v>
      </c>
      <c r="F2338">
        <v>0.17</v>
      </c>
      <c r="G2338" s="1">
        <v>73338.804699999993</v>
      </c>
      <c r="H2338" s="1">
        <v>72148.906199999998</v>
      </c>
      <c r="I2338" s="1">
        <v>78047.992199999993</v>
      </c>
      <c r="J2338" s="1">
        <v>78630.851599999995</v>
      </c>
      <c r="K2338" s="1">
        <v>71399.960900000005</v>
      </c>
      <c r="L2338" s="1">
        <v>69617.601599999995</v>
      </c>
      <c r="M2338" s="1">
        <v>157729.0312</v>
      </c>
      <c r="N2338" s="1">
        <v>148113.89060000001</v>
      </c>
      <c r="O2338" s="1">
        <v>144172.10939999999</v>
      </c>
      <c r="P2338" s="18">
        <v>1.0164922597260386</v>
      </c>
      <c r="Q2338" s="18">
        <v>1</v>
      </c>
      <c r="R2338" s="18">
        <v>1.0817626532500364</v>
      </c>
      <c r="S2338" s="18">
        <v>1.1294679763860178</v>
      </c>
      <c r="T2338" s="18">
        <v>1.025602135940288</v>
      </c>
      <c r="U2338" s="18">
        <v>1</v>
      </c>
      <c r="V2338" s="18">
        <v>1.0940329017617885</v>
      </c>
      <c r="W2338" s="18">
        <v>1.0273408027142317</v>
      </c>
      <c r="X2338" s="18">
        <v>1</v>
      </c>
      <c r="Y2338" s="20">
        <v>1.079997712624615</v>
      </c>
      <c r="Z2338" s="20">
        <v>1.0176476462181732</v>
      </c>
      <c r="AA2338" s="20">
        <v>1.0272542177500121</v>
      </c>
    </row>
    <row r="2339" spans="1:27" x14ac:dyDescent="0.25">
      <c r="A2339" t="s">
        <v>2977</v>
      </c>
      <c r="B2339">
        <v>3114</v>
      </c>
      <c r="C2339" t="s">
        <v>5219</v>
      </c>
      <c r="D2339">
        <v>0.158</v>
      </c>
      <c r="E2339">
        <v>7.6999999999999999E-2</v>
      </c>
      <c r="F2339" t="s">
        <v>5433</v>
      </c>
      <c r="G2339" s="1">
        <v>77768.289099999995</v>
      </c>
      <c r="H2339" s="1">
        <v>79974.046900000001</v>
      </c>
      <c r="I2339" s="1">
        <v>98328.359400000001</v>
      </c>
      <c r="J2339" s="1">
        <v>114495.8125</v>
      </c>
      <c r="K2339" s="1">
        <v>104328.86719999999</v>
      </c>
      <c r="L2339" s="1">
        <v>104268.7969</v>
      </c>
      <c r="M2339" s="1" t="s">
        <v>5433</v>
      </c>
      <c r="N2339" s="1" t="s">
        <v>5433</v>
      </c>
      <c r="O2339" s="1" t="s">
        <v>5433</v>
      </c>
      <c r="P2339" s="18">
        <v>1</v>
      </c>
      <c r="Q2339" s="18">
        <v>1.0283632033766834</v>
      </c>
      <c r="R2339" s="18">
        <v>1.2643760141561351</v>
      </c>
      <c r="S2339" s="18">
        <v>1.09808318407863</v>
      </c>
      <c r="T2339" s="18">
        <v>1.0005761100327799</v>
      </c>
      <c r="U2339" s="18">
        <v>1</v>
      </c>
      <c r="V2339" s="18" t="s">
        <v>5433</v>
      </c>
      <c r="W2339" s="18" t="s">
        <v>5433</v>
      </c>
      <c r="X2339" s="18" t="s">
        <v>5433</v>
      </c>
      <c r="Y2339" s="20">
        <v>1.049041592039315</v>
      </c>
      <c r="Z2339" s="20">
        <v>1.0144696567047315</v>
      </c>
      <c r="AA2339" s="20">
        <v>1.1321880070780677</v>
      </c>
    </row>
    <row r="2340" spans="1:27" x14ac:dyDescent="0.25">
      <c r="A2340" t="s">
        <v>2978</v>
      </c>
      <c r="B2340">
        <v>3116</v>
      </c>
      <c r="C2340" t="s">
        <v>5220</v>
      </c>
      <c r="D2340">
        <v>0.39300000000000002</v>
      </c>
      <c r="E2340">
        <v>0.372</v>
      </c>
      <c r="F2340">
        <v>0.27300000000000002</v>
      </c>
      <c r="G2340" s="1">
        <v>49117.089800000002</v>
      </c>
      <c r="H2340" s="1">
        <v>46704.1875</v>
      </c>
      <c r="I2340" s="1">
        <v>48588.171900000001</v>
      </c>
      <c r="J2340" s="1">
        <v>54788.449200000003</v>
      </c>
      <c r="K2340" s="1">
        <v>47522.820299999999</v>
      </c>
      <c r="L2340" s="1">
        <v>41863.554700000001</v>
      </c>
      <c r="M2340" s="1">
        <v>57617.203099999999</v>
      </c>
      <c r="N2340" s="1">
        <v>40336.398399999998</v>
      </c>
      <c r="O2340" s="1">
        <v>40189.691400000003</v>
      </c>
      <c r="P2340" s="18">
        <v>1.0516635109003878</v>
      </c>
      <c r="Q2340" s="18">
        <v>1</v>
      </c>
      <c r="R2340" s="18">
        <v>1.0403386612817105</v>
      </c>
      <c r="S2340" s="18">
        <v>1.3087385816283776</v>
      </c>
      <c r="T2340" s="18">
        <v>1.1351835896534606</v>
      </c>
      <c r="U2340" s="18">
        <v>1</v>
      </c>
      <c r="V2340" s="18">
        <v>1.4336313888690371</v>
      </c>
      <c r="W2340" s="18">
        <v>1.0036503639338716</v>
      </c>
      <c r="X2340" s="18">
        <v>1</v>
      </c>
      <c r="Y2340" s="20">
        <v>1.2646778271326009</v>
      </c>
      <c r="Z2340" s="20">
        <v>1.0462779845291108</v>
      </c>
      <c r="AA2340" s="20">
        <v>1.0134462204272368</v>
      </c>
    </row>
    <row r="2341" spans="1:27" x14ac:dyDescent="0.25">
      <c r="A2341" t="s">
        <v>2979</v>
      </c>
      <c r="B2341">
        <v>3116</v>
      </c>
      <c r="C2341" t="s">
        <v>5220</v>
      </c>
      <c r="D2341">
        <v>0.36399999999999999</v>
      </c>
      <c r="E2341" t="s">
        <v>5433</v>
      </c>
      <c r="F2341">
        <v>0.36899999999999999</v>
      </c>
      <c r="G2341" s="1">
        <v>48884.933599999997</v>
      </c>
      <c r="H2341" s="1">
        <v>59355.152300000002</v>
      </c>
      <c r="I2341" s="1">
        <v>49532.234400000001</v>
      </c>
      <c r="J2341" s="1" t="s">
        <v>5433</v>
      </c>
      <c r="K2341" s="1" t="s">
        <v>5433</v>
      </c>
      <c r="L2341" s="1" t="s">
        <v>5433</v>
      </c>
      <c r="M2341" s="1">
        <v>57563.585899999998</v>
      </c>
      <c r="N2341" s="1">
        <v>45909.367200000001</v>
      </c>
      <c r="O2341" s="1">
        <v>33386.050799999997</v>
      </c>
      <c r="P2341" s="18">
        <v>1</v>
      </c>
      <c r="Q2341" s="18">
        <v>1.2141808923312112</v>
      </c>
      <c r="R2341" s="18">
        <v>1.01324131490689</v>
      </c>
      <c r="S2341" s="18" t="s">
        <v>5433</v>
      </c>
      <c r="T2341" s="18" t="s">
        <v>5433</v>
      </c>
      <c r="U2341" s="18" t="s">
        <v>5433</v>
      </c>
      <c r="V2341" s="18">
        <v>1.7241807437733847</v>
      </c>
      <c r="W2341" s="18">
        <v>1.3751062524591859</v>
      </c>
      <c r="X2341" s="18">
        <v>1</v>
      </c>
      <c r="Y2341" s="20">
        <v>1.3620903718866924</v>
      </c>
      <c r="Z2341" s="20">
        <v>1.2946435723951986</v>
      </c>
      <c r="AA2341" s="20">
        <v>1.0066206574534449</v>
      </c>
    </row>
    <row r="2342" spans="1:27" x14ac:dyDescent="0.25">
      <c r="A2342" t="s">
        <v>2980</v>
      </c>
      <c r="B2342">
        <v>3117</v>
      </c>
      <c r="C2342" t="s">
        <v>5221</v>
      </c>
      <c r="D2342">
        <v>0.33400000000000002</v>
      </c>
      <c r="E2342">
        <v>0.30499999999999999</v>
      </c>
      <c r="F2342">
        <v>0.28899999999999998</v>
      </c>
      <c r="G2342" s="1">
        <v>104027.67969999999</v>
      </c>
      <c r="H2342" s="1">
        <v>290434.625</v>
      </c>
      <c r="I2342" s="1">
        <v>248232.23439999999</v>
      </c>
      <c r="J2342" s="1">
        <v>191292.875</v>
      </c>
      <c r="K2342" s="1">
        <v>46540.523399999998</v>
      </c>
      <c r="L2342" s="1">
        <v>41809.710899999998</v>
      </c>
      <c r="M2342" s="1">
        <v>204811.70310000001</v>
      </c>
      <c r="N2342" s="1">
        <v>168726.89060000001</v>
      </c>
      <c r="O2342" s="1">
        <v>154645.625</v>
      </c>
      <c r="P2342" s="18">
        <v>1</v>
      </c>
      <c r="Q2342" s="18">
        <v>2.7918975587802137</v>
      </c>
      <c r="R2342" s="18">
        <v>2.386213314724158</v>
      </c>
      <c r="S2342" s="18">
        <v>4.5753216389735911</v>
      </c>
      <c r="T2342" s="18">
        <v>1.1131510454907259</v>
      </c>
      <c r="U2342" s="18">
        <v>1</v>
      </c>
      <c r="V2342" s="18">
        <v>1.3243937751229626</v>
      </c>
      <c r="W2342" s="18">
        <v>1.0910550531254926</v>
      </c>
      <c r="X2342" s="18">
        <v>1</v>
      </c>
      <c r="Y2342" s="20">
        <v>2.2999051380321847</v>
      </c>
      <c r="Z2342" s="20">
        <v>1.6653678857988108</v>
      </c>
      <c r="AA2342" s="20">
        <v>1.4620711049080526</v>
      </c>
    </row>
    <row r="2343" spans="1:27" x14ac:dyDescent="0.25">
      <c r="A2343" t="s">
        <v>2981</v>
      </c>
      <c r="B2343">
        <v>3117</v>
      </c>
      <c r="C2343" t="s">
        <v>5221</v>
      </c>
      <c r="D2343">
        <v>0.34200000000000003</v>
      </c>
      <c r="E2343">
        <v>0.314</v>
      </c>
      <c r="F2343">
        <v>0.31</v>
      </c>
      <c r="G2343" s="1">
        <v>112655.36719999999</v>
      </c>
      <c r="H2343" s="1">
        <v>176799.54689999999</v>
      </c>
      <c r="I2343" s="1">
        <v>250343.57810000001</v>
      </c>
      <c r="J2343" s="1">
        <v>151526.98439999999</v>
      </c>
      <c r="K2343" s="1">
        <v>273270.46879999997</v>
      </c>
      <c r="L2343" s="1">
        <v>201389.5</v>
      </c>
      <c r="M2343" s="1">
        <v>171333.67189999999</v>
      </c>
      <c r="N2343" s="1">
        <v>212467.67189999999</v>
      </c>
      <c r="O2343" s="1">
        <v>189899.23439999999</v>
      </c>
      <c r="P2343" s="18">
        <v>1</v>
      </c>
      <c r="Q2343" s="18">
        <v>1.5693841429332271</v>
      </c>
      <c r="R2343" s="18">
        <v>2.2222072886732378</v>
      </c>
      <c r="S2343" s="18">
        <v>1</v>
      </c>
      <c r="T2343" s="18">
        <v>1.803444250422237</v>
      </c>
      <c r="U2343" s="18">
        <v>1.3290669038088507</v>
      </c>
      <c r="V2343" s="18">
        <v>1</v>
      </c>
      <c r="W2343" s="18">
        <v>1.2400812376449162</v>
      </c>
      <c r="X2343" s="18">
        <v>1.1083591000771635</v>
      </c>
      <c r="Y2343" s="20">
        <v>1</v>
      </c>
      <c r="Z2343" s="20">
        <v>1.5376365436667934</v>
      </c>
      <c r="AA2343" s="20">
        <v>1.5532110975197506</v>
      </c>
    </row>
    <row r="2344" spans="1:27" x14ac:dyDescent="0.25">
      <c r="A2344" t="s">
        <v>2982</v>
      </c>
      <c r="B2344">
        <v>3117</v>
      </c>
      <c r="C2344" t="s">
        <v>5221</v>
      </c>
      <c r="D2344">
        <v>0.33800000000000002</v>
      </c>
      <c r="E2344">
        <v>0.33200000000000002</v>
      </c>
      <c r="F2344">
        <v>0.33500000000000002</v>
      </c>
      <c r="G2344" s="1">
        <v>88870.273400000005</v>
      </c>
      <c r="H2344" s="1">
        <v>61093.394500000002</v>
      </c>
      <c r="I2344" s="1">
        <v>53572.875</v>
      </c>
      <c r="J2344" s="1">
        <v>77694.796900000001</v>
      </c>
      <c r="K2344" s="1">
        <v>113828.9062</v>
      </c>
      <c r="L2344" s="1">
        <v>92510.742199999993</v>
      </c>
      <c r="M2344" s="1">
        <v>93571.242199999993</v>
      </c>
      <c r="N2344" s="1">
        <v>92328.3125</v>
      </c>
      <c r="O2344" s="1">
        <v>96664.25</v>
      </c>
      <c r="P2344" s="18">
        <v>1.6588669807248539</v>
      </c>
      <c r="Q2344" s="18">
        <v>1.1403792404271751</v>
      </c>
      <c r="R2344" s="18">
        <v>1</v>
      </c>
      <c r="S2344" s="18">
        <v>1</v>
      </c>
      <c r="T2344" s="18">
        <v>1.4650775951767756</v>
      </c>
      <c r="U2344" s="18">
        <v>1.1906941763303585</v>
      </c>
      <c r="V2344" s="18">
        <v>1.0134620645211077</v>
      </c>
      <c r="W2344" s="18">
        <v>1</v>
      </c>
      <c r="X2344" s="18">
        <v>1.0469621655870727</v>
      </c>
      <c r="Y2344" s="20">
        <v>1.2241096817486539</v>
      </c>
      <c r="Z2344" s="20">
        <v>1.2018189452013168</v>
      </c>
      <c r="AA2344" s="20">
        <v>1.0792187806391438</v>
      </c>
    </row>
    <row r="2345" spans="1:27" x14ac:dyDescent="0.25">
      <c r="A2345" t="s">
        <v>2983</v>
      </c>
      <c r="B2345">
        <v>3117</v>
      </c>
      <c r="C2345" t="s">
        <v>5221</v>
      </c>
      <c r="D2345">
        <v>0.32900000000000001</v>
      </c>
      <c r="E2345">
        <v>0.20899999999999999</v>
      </c>
      <c r="F2345">
        <v>0.33900000000000002</v>
      </c>
      <c r="G2345" s="1">
        <v>53359.078099999999</v>
      </c>
      <c r="H2345" s="1">
        <v>71246.320300000007</v>
      </c>
      <c r="I2345" s="1">
        <v>78968.070300000007</v>
      </c>
      <c r="J2345" s="1">
        <v>161851.54689999999</v>
      </c>
      <c r="K2345" s="1">
        <v>171675.375</v>
      </c>
      <c r="L2345" s="1">
        <v>172656.67189999999</v>
      </c>
      <c r="M2345" s="1">
        <v>165272.82810000001</v>
      </c>
      <c r="N2345" s="1">
        <v>44785.0625</v>
      </c>
      <c r="O2345" s="1">
        <v>43237.304700000001</v>
      </c>
      <c r="P2345" s="18">
        <v>1</v>
      </c>
      <c r="Q2345" s="18">
        <v>1.335223973818993</v>
      </c>
      <c r="R2345" s="18">
        <v>1.479936931294171</v>
      </c>
      <c r="S2345" s="18">
        <v>1</v>
      </c>
      <c r="T2345" s="18">
        <v>1.0606965351160325</v>
      </c>
      <c r="U2345" s="18">
        <v>1.0667594793312414</v>
      </c>
      <c r="V2345" s="18">
        <v>3.822459083579278</v>
      </c>
      <c r="W2345" s="18">
        <v>1.0357968150591033</v>
      </c>
      <c r="X2345" s="18">
        <v>1</v>
      </c>
      <c r="Y2345" s="20">
        <v>1.940819694526426</v>
      </c>
      <c r="Z2345" s="20">
        <v>1.1439057746647097</v>
      </c>
      <c r="AA2345" s="20">
        <v>1.1822321368751376</v>
      </c>
    </row>
    <row r="2346" spans="1:27" x14ac:dyDescent="0.25">
      <c r="A2346" t="s">
        <v>2984</v>
      </c>
      <c r="B2346">
        <v>3118</v>
      </c>
      <c r="C2346" t="s">
        <v>5222</v>
      </c>
      <c r="D2346">
        <v>0.22900000000000001</v>
      </c>
      <c r="E2346">
        <v>0.318</v>
      </c>
      <c r="F2346">
        <v>0.30399999999999999</v>
      </c>
      <c r="G2346" s="1">
        <v>46515.585899999998</v>
      </c>
      <c r="H2346" s="1">
        <v>56986.199200000003</v>
      </c>
      <c r="I2346" s="1">
        <v>47232.949200000003</v>
      </c>
      <c r="J2346" s="1">
        <v>85225.539099999995</v>
      </c>
      <c r="K2346" s="1">
        <v>240498.39060000001</v>
      </c>
      <c r="L2346" s="1">
        <v>167283.85939999999</v>
      </c>
      <c r="M2346" s="1">
        <v>147894.875</v>
      </c>
      <c r="N2346" s="1">
        <v>237627.42189999999</v>
      </c>
      <c r="O2346" s="1">
        <v>193958.6875</v>
      </c>
      <c r="P2346" s="18">
        <v>1</v>
      </c>
      <c r="Q2346" s="18">
        <v>1.2250990307315468</v>
      </c>
      <c r="R2346" s="18">
        <v>1.0154219985864996</v>
      </c>
      <c r="S2346" s="18">
        <v>1</v>
      </c>
      <c r="T2346" s="18">
        <v>2.821905184052981</v>
      </c>
      <c r="U2346" s="18">
        <v>1.9628372101432678</v>
      </c>
      <c r="V2346" s="18">
        <v>1</v>
      </c>
      <c r="W2346" s="18">
        <v>1.6067319567361613</v>
      </c>
      <c r="X2346" s="18">
        <v>1.3114632099320547</v>
      </c>
      <c r="Y2346" s="20">
        <v>1</v>
      </c>
      <c r="Z2346" s="20">
        <v>1.8845787238402296</v>
      </c>
      <c r="AA2346" s="20">
        <v>1.429907472887274</v>
      </c>
    </row>
    <row r="2347" spans="1:27" x14ac:dyDescent="0.25">
      <c r="A2347" t="s">
        <v>2985</v>
      </c>
      <c r="B2347">
        <v>3118</v>
      </c>
      <c r="C2347" t="s">
        <v>5222</v>
      </c>
      <c r="D2347">
        <v>0.32</v>
      </c>
      <c r="E2347">
        <v>0.3</v>
      </c>
      <c r="F2347">
        <v>0.3</v>
      </c>
      <c r="G2347" s="1">
        <v>137389.1875</v>
      </c>
      <c r="H2347" s="1">
        <v>309361.875</v>
      </c>
      <c r="I2347" s="1">
        <v>339649.78120000003</v>
      </c>
      <c r="J2347" s="1">
        <v>87434.710900000005</v>
      </c>
      <c r="K2347" s="1">
        <v>90484.421900000001</v>
      </c>
      <c r="L2347" s="1">
        <v>69029.203099999999</v>
      </c>
      <c r="M2347" s="1">
        <v>146723.54689999999</v>
      </c>
      <c r="N2347" s="1">
        <v>235061.95310000001</v>
      </c>
      <c r="O2347" s="1">
        <v>242773.39060000001</v>
      </c>
      <c r="P2347" s="18">
        <v>1</v>
      </c>
      <c r="Q2347" s="18">
        <v>2.2517192264493158</v>
      </c>
      <c r="R2347" s="18">
        <v>2.4721725732601776</v>
      </c>
      <c r="S2347" s="18">
        <v>1.2666336416101551</v>
      </c>
      <c r="T2347" s="18">
        <v>1.3108136533014678</v>
      </c>
      <c r="U2347" s="18">
        <v>1</v>
      </c>
      <c r="V2347" s="18">
        <v>1</v>
      </c>
      <c r="W2347" s="18">
        <v>1.6020738188684016</v>
      </c>
      <c r="X2347" s="18">
        <v>1.6546314189464297</v>
      </c>
      <c r="Y2347" s="20">
        <v>1.0888778805367183</v>
      </c>
      <c r="Z2347" s="20">
        <v>1.7215355662063949</v>
      </c>
      <c r="AA2347" s="20">
        <v>1.7089346640688692</v>
      </c>
    </row>
    <row r="2348" spans="1:27" x14ac:dyDescent="0.25">
      <c r="A2348" t="s">
        <v>2986</v>
      </c>
      <c r="B2348">
        <v>3118</v>
      </c>
      <c r="C2348" t="s">
        <v>5222</v>
      </c>
      <c r="D2348">
        <v>0.308</v>
      </c>
      <c r="E2348">
        <v>0.30099999999999999</v>
      </c>
      <c r="F2348">
        <v>0.17899999999999999</v>
      </c>
      <c r="G2348" s="1">
        <v>139094.32810000001</v>
      </c>
      <c r="H2348" s="1">
        <v>287349</v>
      </c>
      <c r="I2348" s="1">
        <v>237230.89060000001</v>
      </c>
      <c r="J2348" s="1">
        <v>173470.35939999999</v>
      </c>
      <c r="K2348" s="1">
        <v>214978.375</v>
      </c>
      <c r="L2348" s="1">
        <v>197085.625</v>
      </c>
      <c r="M2348" s="1">
        <v>98614.859400000001</v>
      </c>
      <c r="N2348" s="1">
        <v>100694.3594</v>
      </c>
      <c r="O2348" s="1">
        <v>73753.531199999998</v>
      </c>
      <c r="P2348" s="18">
        <v>1</v>
      </c>
      <c r="Q2348" s="18">
        <v>2.0658570620752723</v>
      </c>
      <c r="R2348" s="18">
        <v>1.7055396423457758</v>
      </c>
      <c r="S2348" s="18">
        <v>1</v>
      </c>
      <c r="T2348" s="18">
        <v>1.2392801614268174</v>
      </c>
      <c r="U2348" s="18">
        <v>1.1361342979958109</v>
      </c>
      <c r="V2348" s="18">
        <v>1.3370866153185625</v>
      </c>
      <c r="W2348" s="18">
        <v>1.3652818754798821</v>
      </c>
      <c r="X2348" s="18">
        <v>1</v>
      </c>
      <c r="Y2348" s="20">
        <v>1.1123622051061874</v>
      </c>
      <c r="Z2348" s="20">
        <v>1.5568063663273239</v>
      </c>
      <c r="AA2348" s="20">
        <v>1.2805579801138622</v>
      </c>
    </row>
    <row r="2349" spans="1:27" x14ac:dyDescent="0.25">
      <c r="A2349" t="s">
        <v>2987</v>
      </c>
      <c r="B2349">
        <v>3118</v>
      </c>
      <c r="C2349" t="s">
        <v>5222</v>
      </c>
      <c r="D2349">
        <v>0.19500000000000001</v>
      </c>
      <c r="E2349">
        <v>0.28999999999999998</v>
      </c>
      <c r="F2349" t="s">
        <v>5433</v>
      </c>
      <c r="G2349" s="1">
        <v>76246.601599999995</v>
      </c>
      <c r="H2349" s="1">
        <v>124277.88280000001</v>
      </c>
      <c r="I2349" s="1">
        <v>104154.2812</v>
      </c>
      <c r="J2349" s="1">
        <v>107294.13280000001</v>
      </c>
      <c r="K2349" s="1">
        <v>81708.593800000002</v>
      </c>
      <c r="L2349" s="1">
        <v>75573.523400000005</v>
      </c>
      <c r="M2349" s="1" t="s">
        <v>5433</v>
      </c>
      <c r="N2349" s="1" t="s">
        <v>5433</v>
      </c>
      <c r="O2349" s="1" t="s">
        <v>5433</v>
      </c>
      <c r="P2349" s="18">
        <v>1</v>
      </c>
      <c r="Q2349" s="18">
        <v>1.6299465181671784</v>
      </c>
      <c r="R2349" s="18">
        <v>1.3660186685618787</v>
      </c>
      <c r="S2349" s="18">
        <v>1.4197317787091557</v>
      </c>
      <c r="T2349" s="18">
        <v>1.0811801557475087</v>
      </c>
      <c r="U2349" s="18">
        <v>1</v>
      </c>
      <c r="V2349" s="18" t="s">
        <v>5433</v>
      </c>
      <c r="W2349" s="18" t="s">
        <v>5433</v>
      </c>
      <c r="X2349" s="18" t="s">
        <v>5433</v>
      </c>
      <c r="Y2349" s="20">
        <v>1.2098658893545777</v>
      </c>
      <c r="Z2349" s="20">
        <v>1.3555633369573434</v>
      </c>
      <c r="AA2349" s="20">
        <v>1.1830093342809394</v>
      </c>
    </row>
    <row r="2350" spans="1:27" x14ac:dyDescent="0.25">
      <c r="A2350" t="s">
        <v>2988</v>
      </c>
      <c r="B2350">
        <v>3119</v>
      </c>
      <c r="C2350" t="s">
        <v>5223</v>
      </c>
      <c r="D2350">
        <v>0.22</v>
      </c>
      <c r="E2350">
        <v>0.33</v>
      </c>
      <c r="F2350">
        <v>0.26</v>
      </c>
      <c r="G2350" s="1">
        <v>81235.742199999993</v>
      </c>
      <c r="H2350" s="1">
        <v>106247.30469999999</v>
      </c>
      <c r="I2350" s="1">
        <v>110964.27340000001</v>
      </c>
      <c r="J2350" s="1">
        <v>97287.257800000007</v>
      </c>
      <c r="K2350" s="1">
        <v>88552.164099999995</v>
      </c>
      <c r="L2350" s="1">
        <v>76139.906199999998</v>
      </c>
      <c r="M2350" s="1">
        <v>111953.7812</v>
      </c>
      <c r="N2350" s="1">
        <v>91819.203099999999</v>
      </c>
      <c r="O2350" s="1">
        <v>90939.304699999993</v>
      </c>
      <c r="P2350" s="18">
        <v>1</v>
      </c>
      <c r="Q2350" s="18">
        <v>1.3078886438733122</v>
      </c>
      <c r="R2350" s="18">
        <v>1.3659538325729732</v>
      </c>
      <c r="S2350" s="18">
        <v>1.2777433366472943</v>
      </c>
      <c r="T2350" s="18">
        <v>1.1630190857787004</v>
      </c>
      <c r="U2350" s="18">
        <v>1</v>
      </c>
      <c r="V2350" s="18">
        <v>1.2310824408579408</v>
      </c>
      <c r="W2350" s="18">
        <v>1.0096756666757318</v>
      </c>
      <c r="X2350" s="18">
        <v>1</v>
      </c>
      <c r="Y2350" s="20">
        <v>1.169608592501745</v>
      </c>
      <c r="Z2350" s="20">
        <v>1.1601944654425813</v>
      </c>
      <c r="AA2350" s="20">
        <v>1.1219846108576579</v>
      </c>
    </row>
    <row r="2351" spans="1:27" x14ac:dyDescent="0.25">
      <c r="A2351" t="s">
        <v>4150</v>
      </c>
      <c r="B2351">
        <v>3119</v>
      </c>
      <c r="C2351" t="s">
        <v>5223</v>
      </c>
      <c r="D2351" t="s">
        <v>5433</v>
      </c>
      <c r="E2351" t="s">
        <v>5433</v>
      </c>
      <c r="F2351">
        <v>0.13200000000000001</v>
      </c>
      <c r="G2351" s="1" t="s">
        <v>5433</v>
      </c>
      <c r="H2351" s="1" t="s">
        <v>5433</v>
      </c>
      <c r="I2351" s="1" t="s">
        <v>5433</v>
      </c>
      <c r="J2351" s="1" t="s">
        <v>5433</v>
      </c>
      <c r="K2351" s="1" t="s">
        <v>5433</v>
      </c>
      <c r="L2351" s="1" t="s">
        <v>5433</v>
      </c>
      <c r="M2351" s="1">
        <v>165372.25</v>
      </c>
      <c r="N2351" s="1">
        <v>132718.375</v>
      </c>
      <c r="O2351" s="1">
        <v>128596.24219999999</v>
      </c>
      <c r="P2351" s="18" t="s">
        <v>5433</v>
      </c>
      <c r="Q2351" s="18" t="s">
        <v>5433</v>
      </c>
      <c r="R2351" s="18" t="s">
        <v>5433</v>
      </c>
      <c r="S2351" s="18" t="s">
        <v>5433</v>
      </c>
      <c r="T2351" s="18" t="s">
        <v>5433</v>
      </c>
      <c r="U2351" s="18" t="s">
        <v>5433</v>
      </c>
      <c r="V2351" s="18">
        <v>1.2859804234621719</v>
      </c>
      <c r="W2351" s="18">
        <v>1.0320548464673567</v>
      </c>
      <c r="X2351" s="18">
        <v>1</v>
      </c>
      <c r="Y2351" s="20">
        <v>1.2859804234621719</v>
      </c>
      <c r="Z2351" s="20">
        <v>1.0320548464673567</v>
      </c>
      <c r="AA2351" s="20">
        <v>1</v>
      </c>
    </row>
    <row r="2352" spans="1:27" x14ac:dyDescent="0.25">
      <c r="A2352" t="s">
        <v>2989</v>
      </c>
      <c r="B2352">
        <v>3120</v>
      </c>
      <c r="C2352" t="s">
        <v>5224</v>
      </c>
      <c r="D2352">
        <v>0.28699999999999998</v>
      </c>
      <c r="E2352">
        <v>0.15</v>
      </c>
      <c r="F2352">
        <v>4.2999999999999997E-2</v>
      </c>
      <c r="G2352" s="1">
        <v>39355.156199999998</v>
      </c>
      <c r="H2352" s="1">
        <v>30698.921900000001</v>
      </c>
      <c r="I2352" s="1">
        <v>28148.480500000001</v>
      </c>
      <c r="J2352" s="1">
        <v>43263.109400000001</v>
      </c>
      <c r="K2352" s="1">
        <v>31704.488300000001</v>
      </c>
      <c r="L2352" s="1">
        <v>25409.8125</v>
      </c>
      <c r="M2352" s="1">
        <v>24504.601600000002</v>
      </c>
      <c r="N2352" s="1">
        <v>14963.026400000001</v>
      </c>
      <c r="O2352" s="1">
        <v>14722.051799999999</v>
      </c>
      <c r="P2352" s="18">
        <v>1.398127199086288</v>
      </c>
      <c r="Q2352" s="18">
        <v>1.090606716763983</v>
      </c>
      <c r="R2352" s="18">
        <v>1</v>
      </c>
      <c r="S2352" s="18">
        <v>1.7026142715535584</v>
      </c>
      <c r="T2352" s="18">
        <v>1.2477261805847644</v>
      </c>
      <c r="U2352" s="18">
        <v>1</v>
      </c>
      <c r="V2352" s="18">
        <v>1.6644827727069949</v>
      </c>
      <c r="W2352" s="18">
        <v>1.0163682755144225</v>
      </c>
      <c r="X2352" s="18">
        <v>1</v>
      </c>
      <c r="Y2352" s="20">
        <v>1.5884080811156138</v>
      </c>
      <c r="Z2352" s="20">
        <v>1.1182337242877234</v>
      </c>
      <c r="AA2352" s="20">
        <v>1</v>
      </c>
    </row>
    <row r="2353" spans="1:27" x14ac:dyDescent="0.25">
      <c r="A2353" t="s">
        <v>2990</v>
      </c>
      <c r="B2353">
        <v>3120</v>
      </c>
      <c r="C2353" t="s">
        <v>5224</v>
      </c>
      <c r="D2353">
        <v>0.21299999999999999</v>
      </c>
      <c r="E2353" t="s">
        <v>5433</v>
      </c>
      <c r="F2353">
        <v>0.17299999999999999</v>
      </c>
      <c r="G2353" s="1">
        <v>36638.320299999999</v>
      </c>
      <c r="H2353" s="1">
        <v>29750.605500000001</v>
      </c>
      <c r="I2353" s="1">
        <v>26740.9902</v>
      </c>
      <c r="J2353" s="1" t="s">
        <v>5433</v>
      </c>
      <c r="K2353" s="1" t="s">
        <v>5433</v>
      </c>
      <c r="L2353" s="1" t="s">
        <v>5433</v>
      </c>
      <c r="M2353" s="1">
        <v>35635.328099999999</v>
      </c>
      <c r="N2353" s="1">
        <v>16996.097699999998</v>
      </c>
      <c r="O2353" s="1">
        <v>20519.5664</v>
      </c>
      <c r="P2353" s="18">
        <v>1.3701183099794112</v>
      </c>
      <c r="Q2353" s="18">
        <v>1.1125468906532863</v>
      </c>
      <c r="R2353" s="18">
        <v>1</v>
      </c>
      <c r="S2353" s="18" t="s">
        <v>5433</v>
      </c>
      <c r="T2353" s="18" t="s">
        <v>5433</v>
      </c>
      <c r="U2353" s="18" t="s">
        <v>5433</v>
      </c>
      <c r="V2353" s="18">
        <v>2.0966770566398898</v>
      </c>
      <c r="W2353" s="18">
        <v>1</v>
      </c>
      <c r="X2353" s="18">
        <v>1.2073104522104507</v>
      </c>
      <c r="Y2353" s="20">
        <v>1.7333976833096505</v>
      </c>
      <c r="Z2353" s="20">
        <v>1.0562734453266431</v>
      </c>
      <c r="AA2353" s="20">
        <v>1.1036552261052255</v>
      </c>
    </row>
    <row r="2354" spans="1:27" x14ac:dyDescent="0.25">
      <c r="A2354" t="s">
        <v>2991</v>
      </c>
      <c r="B2354">
        <v>3124</v>
      </c>
      <c r="C2354" t="s">
        <v>5225</v>
      </c>
      <c r="D2354">
        <v>0.8</v>
      </c>
      <c r="E2354">
        <v>0.877</v>
      </c>
      <c r="F2354">
        <v>0.90600000000000003</v>
      </c>
      <c r="G2354" s="1">
        <v>110328.0625</v>
      </c>
      <c r="H2354" s="1">
        <v>175050.76560000001</v>
      </c>
      <c r="I2354" s="1">
        <v>167309.2812</v>
      </c>
      <c r="J2354" s="1">
        <v>148579.5938</v>
      </c>
      <c r="K2354" s="1">
        <v>165252.5312</v>
      </c>
      <c r="L2354" s="1">
        <v>167406.10939999999</v>
      </c>
      <c r="M2354" s="1">
        <v>156266.32810000001</v>
      </c>
      <c r="N2354" s="1">
        <v>126534.7344</v>
      </c>
      <c r="O2354" s="1">
        <v>126068.10159999999</v>
      </c>
      <c r="P2354" s="18">
        <v>1</v>
      </c>
      <c r="Q2354" s="18">
        <v>1.5866386269585766</v>
      </c>
      <c r="R2354" s="18">
        <v>1.51647076372795</v>
      </c>
      <c r="S2354" s="18">
        <v>1</v>
      </c>
      <c r="T2354" s="18">
        <v>1.1122155268673242</v>
      </c>
      <c r="U2354" s="18">
        <v>1.1267099681625323</v>
      </c>
      <c r="V2354" s="18">
        <v>1.239538996119856</v>
      </c>
      <c r="W2354" s="18">
        <v>1.0037014343365032</v>
      </c>
      <c r="X2354" s="18">
        <v>1</v>
      </c>
      <c r="Y2354" s="20">
        <v>1.0798463320399521</v>
      </c>
      <c r="Z2354" s="20">
        <v>1.2341851960541346</v>
      </c>
      <c r="AA2354" s="20">
        <v>1.2143935772968275</v>
      </c>
    </row>
    <row r="2355" spans="1:27" x14ac:dyDescent="0.25">
      <c r="A2355" t="s">
        <v>2992</v>
      </c>
      <c r="B2355">
        <v>3124</v>
      </c>
      <c r="C2355" t="s">
        <v>5225</v>
      </c>
      <c r="D2355">
        <v>0.78400000000000003</v>
      </c>
      <c r="E2355">
        <v>0.879</v>
      </c>
      <c r="F2355">
        <v>0.875</v>
      </c>
      <c r="G2355" s="1">
        <v>127027.1406</v>
      </c>
      <c r="H2355" s="1">
        <v>156050.0938</v>
      </c>
      <c r="I2355" s="1">
        <v>142710.6562</v>
      </c>
      <c r="J2355" s="1">
        <v>209135.67189999999</v>
      </c>
      <c r="K2355" s="1">
        <v>208121.9062</v>
      </c>
      <c r="L2355" s="1">
        <v>166286.32810000001</v>
      </c>
      <c r="M2355" s="1">
        <v>74296.734400000001</v>
      </c>
      <c r="N2355" s="1">
        <v>63410.460899999998</v>
      </c>
      <c r="O2355" s="1">
        <v>55463.203099999999</v>
      </c>
      <c r="P2355" s="18">
        <v>1</v>
      </c>
      <c r="Q2355" s="18">
        <v>1.2284783634655789</v>
      </c>
      <c r="R2355" s="18">
        <v>1.1234658634833508</v>
      </c>
      <c r="S2355" s="18">
        <v>1.2576841060212212</v>
      </c>
      <c r="T2355" s="18">
        <v>1.2515875994016852</v>
      </c>
      <c r="U2355" s="18">
        <v>1</v>
      </c>
      <c r="V2355" s="18">
        <v>1.3395680423657321</v>
      </c>
      <c r="W2355" s="18">
        <v>1.1432888357650588</v>
      </c>
      <c r="X2355" s="18">
        <v>1</v>
      </c>
      <c r="Y2355" s="20">
        <v>1.1990840494623178</v>
      </c>
      <c r="Z2355" s="20">
        <v>1.207784932877441</v>
      </c>
      <c r="AA2355" s="20">
        <v>1.0411552878277837</v>
      </c>
    </row>
    <row r="2356" spans="1:27" x14ac:dyDescent="0.25">
      <c r="A2356" t="s">
        <v>2993</v>
      </c>
      <c r="B2356">
        <v>3124</v>
      </c>
      <c r="C2356" t="s">
        <v>5225</v>
      </c>
      <c r="D2356">
        <v>0.65200000000000002</v>
      </c>
      <c r="E2356">
        <v>0.88300000000000001</v>
      </c>
      <c r="F2356">
        <v>0.85699999999999998</v>
      </c>
      <c r="G2356" s="1">
        <v>47451</v>
      </c>
      <c r="H2356" s="1">
        <v>63025.050799999997</v>
      </c>
      <c r="I2356" s="1">
        <v>56971.917999999998</v>
      </c>
      <c r="J2356" s="1">
        <v>88450.195300000007</v>
      </c>
      <c r="K2356" s="1">
        <v>79354.25</v>
      </c>
      <c r="L2356" s="1">
        <v>60519.890599999999</v>
      </c>
      <c r="M2356" s="1">
        <v>121946.13280000001</v>
      </c>
      <c r="N2356" s="1">
        <v>107851.5938</v>
      </c>
      <c r="O2356" s="1">
        <v>87172.140599999999</v>
      </c>
      <c r="P2356" s="18">
        <v>1</v>
      </c>
      <c r="Q2356" s="18">
        <v>1.3282133316473836</v>
      </c>
      <c r="R2356" s="18">
        <v>1.2006473625424121</v>
      </c>
      <c r="S2356" s="18">
        <v>1.4615061994180143</v>
      </c>
      <c r="T2356" s="18">
        <v>1.3112094092252045</v>
      </c>
      <c r="U2356" s="18">
        <v>1</v>
      </c>
      <c r="V2356" s="18">
        <v>1.3989117619534515</v>
      </c>
      <c r="W2356" s="18">
        <v>1.2372254834820473</v>
      </c>
      <c r="X2356" s="18">
        <v>1</v>
      </c>
      <c r="Y2356" s="20">
        <v>1.286805987123822</v>
      </c>
      <c r="Z2356" s="20">
        <v>1.2922160747848783</v>
      </c>
      <c r="AA2356" s="20">
        <v>1.066882454180804</v>
      </c>
    </row>
    <row r="2357" spans="1:27" x14ac:dyDescent="0.25">
      <c r="A2357" t="s">
        <v>2994</v>
      </c>
      <c r="B2357">
        <v>3130</v>
      </c>
      <c r="C2357" t="s">
        <v>5226</v>
      </c>
      <c r="D2357">
        <v>0.91600000000000004</v>
      </c>
      <c r="E2357">
        <v>0.93400000000000005</v>
      </c>
      <c r="F2357">
        <v>0.94</v>
      </c>
      <c r="G2357" s="1">
        <v>23455.0645</v>
      </c>
      <c r="H2357" s="1">
        <v>51699.105499999998</v>
      </c>
      <c r="I2357" s="1">
        <v>64289.710899999998</v>
      </c>
      <c r="J2357" s="1">
        <v>30283.093799999999</v>
      </c>
      <c r="K2357" s="1">
        <v>49799.140599999999</v>
      </c>
      <c r="L2357" s="1">
        <v>49535.410199999998</v>
      </c>
      <c r="M2357" s="1">
        <v>21384.966799999998</v>
      </c>
      <c r="N2357" s="1">
        <v>35807.25</v>
      </c>
      <c r="O2357" s="1">
        <v>37583.164100000002</v>
      </c>
      <c r="P2357" s="18">
        <v>1</v>
      </c>
      <c r="Q2357" s="18">
        <v>2.2041766502070375</v>
      </c>
      <c r="R2357" s="18">
        <v>2.7409735283396897</v>
      </c>
      <c r="S2357" s="18">
        <v>1</v>
      </c>
      <c r="T2357" s="18">
        <v>1.6444535333440733</v>
      </c>
      <c r="U2357" s="18">
        <v>1.635744700562926</v>
      </c>
      <c r="V2357" s="18">
        <v>1</v>
      </c>
      <c r="W2357" s="18">
        <v>1.6744122324286237</v>
      </c>
      <c r="X2357" s="18">
        <v>1.7574572105484869</v>
      </c>
      <c r="Y2357" s="20">
        <v>1</v>
      </c>
      <c r="Z2357" s="20">
        <v>1.8410141386599115</v>
      </c>
      <c r="AA2357" s="20">
        <v>2.0447251464837009</v>
      </c>
    </row>
    <row r="2358" spans="1:27" x14ac:dyDescent="0.25">
      <c r="A2358" t="s">
        <v>2995</v>
      </c>
      <c r="B2358">
        <v>3130</v>
      </c>
      <c r="C2358" t="s">
        <v>5226</v>
      </c>
      <c r="D2358">
        <v>0.89300000000000002</v>
      </c>
      <c r="E2358">
        <v>0.93200000000000005</v>
      </c>
      <c r="F2358">
        <v>0.91500000000000004</v>
      </c>
      <c r="G2358" s="1">
        <v>18856.105500000001</v>
      </c>
      <c r="H2358" s="1">
        <v>26010.738300000001</v>
      </c>
      <c r="I2358" s="1">
        <v>33222.0625</v>
      </c>
      <c r="J2358" s="1">
        <v>26790.794900000001</v>
      </c>
      <c r="K2358" s="1">
        <v>39238.699200000003</v>
      </c>
      <c r="L2358" s="1">
        <v>45692.136700000003</v>
      </c>
      <c r="M2358" s="1">
        <v>26054.787100000001</v>
      </c>
      <c r="N2358" s="1">
        <v>33414.125</v>
      </c>
      <c r="O2358" s="1">
        <v>39395.332000000002</v>
      </c>
      <c r="P2358" s="18">
        <v>1</v>
      </c>
      <c r="Q2358" s="18">
        <v>1.3794332185933091</v>
      </c>
      <c r="R2358" s="18">
        <v>1.7618729647010087</v>
      </c>
      <c r="S2358" s="18">
        <v>1</v>
      </c>
      <c r="T2358" s="18">
        <v>1.4646336305609209</v>
      </c>
      <c r="U2358" s="18">
        <v>1.7055162741737089</v>
      </c>
      <c r="V2358" s="18">
        <v>1</v>
      </c>
      <c r="W2358" s="18">
        <v>1.2824562669329966</v>
      </c>
      <c r="X2358" s="18">
        <v>1.5120189563936217</v>
      </c>
      <c r="Y2358" s="20">
        <v>1</v>
      </c>
      <c r="Z2358" s="20">
        <v>1.375507705362409</v>
      </c>
      <c r="AA2358" s="20">
        <v>1.6598027317561133</v>
      </c>
    </row>
    <row r="2359" spans="1:27" x14ac:dyDescent="0.25">
      <c r="A2359" t="s">
        <v>2996</v>
      </c>
      <c r="B2359">
        <v>3132</v>
      </c>
      <c r="C2359" t="s">
        <v>5227</v>
      </c>
      <c r="D2359">
        <v>0.70699999999999996</v>
      </c>
      <c r="E2359">
        <v>0.71199999999999997</v>
      </c>
      <c r="F2359">
        <v>0.753</v>
      </c>
      <c r="G2359" s="1">
        <v>129760.25780000001</v>
      </c>
      <c r="H2359" s="1">
        <v>94834.234400000001</v>
      </c>
      <c r="I2359" s="1">
        <v>104153.125</v>
      </c>
      <c r="J2359" s="1">
        <v>87252.343800000002</v>
      </c>
      <c r="K2359" s="1">
        <v>74784.1875</v>
      </c>
      <c r="L2359" s="1">
        <v>71879.320300000007</v>
      </c>
      <c r="M2359" s="1">
        <v>95040.523400000005</v>
      </c>
      <c r="N2359" s="1">
        <v>45407.019500000002</v>
      </c>
      <c r="O2359" s="1">
        <v>60335.691400000003</v>
      </c>
      <c r="P2359" s="18">
        <v>1.3682849724149828</v>
      </c>
      <c r="Q2359" s="18">
        <v>1</v>
      </c>
      <c r="R2359" s="18">
        <v>1.0982650480489353</v>
      </c>
      <c r="S2359" s="18">
        <v>1.2138726887766633</v>
      </c>
      <c r="T2359" s="18">
        <v>1.0404131144796036</v>
      </c>
      <c r="U2359" s="18">
        <v>1</v>
      </c>
      <c r="V2359" s="18">
        <v>2.0930799785262275</v>
      </c>
      <c r="W2359" s="18">
        <v>1</v>
      </c>
      <c r="X2359" s="18">
        <v>1.3287745389234367</v>
      </c>
      <c r="Y2359" s="20">
        <v>1.5584125465726244</v>
      </c>
      <c r="Z2359" s="20">
        <v>1.0134710381598679</v>
      </c>
      <c r="AA2359" s="20">
        <v>1.1423465289907906</v>
      </c>
    </row>
    <row r="2360" spans="1:27" x14ac:dyDescent="0.25">
      <c r="A2360" t="s">
        <v>2997</v>
      </c>
      <c r="B2360">
        <v>3132</v>
      </c>
      <c r="C2360" t="s">
        <v>5227</v>
      </c>
      <c r="D2360">
        <v>0.78200000000000003</v>
      </c>
      <c r="E2360">
        <v>0.755</v>
      </c>
      <c r="F2360">
        <v>0.74099999999999999</v>
      </c>
      <c r="G2360" s="1">
        <v>135661.29689999999</v>
      </c>
      <c r="H2360" s="1">
        <v>54965.632799999999</v>
      </c>
      <c r="I2360" s="1">
        <v>55208.421900000001</v>
      </c>
      <c r="J2360" s="1">
        <v>111324.39840000001</v>
      </c>
      <c r="K2360" s="1">
        <v>71563.179699999993</v>
      </c>
      <c r="L2360" s="1">
        <v>66385.273400000005</v>
      </c>
      <c r="M2360" s="1">
        <v>143000.1875</v>
      </c>
      <c r="N2360" s="1">
        <v>74108.1875</v>
      </c>
      <c r="O2360" s="1">
        <v>88329.257800000007</v>
      </c>
      <c r="P2360" s="18">
        <v>2.4681112540561889</v>
      </c>
      <c r="Q2360" s="18">
        <v>1</v>
      </c>
      <c r="R2360" s="18">
        <v>1.0044171073383876</v>
      </c>
      <c r="S2360" s="18">
        <v>1.6769441880463807</v>
      </c>
      <c r="T2360" s="18">
        <v>1.0779978154010281</v>
      </c>
      <c r="U2360" s="18">
        <v>1</v>
      </c>
      <c r="V2360" s="18">
        <v>1.9296138837560965</v>
      </c>
      <c r="W2360" s="18">
        <v>1</v>
      </c>
      <c r="X2360" s="18">
        <v>1.1918960749107514</v>
      </c>
      <c r="Y2360" s="20">
        <v>2.0248897752862223</v>
      </c>
      <c r="Z2360" s="20">
        <v>1.0259992718003428</v>
      </c>
      <c r="AA2360" s="20">
        <v>1.0654377274163798</v>
      </c>
    </row>
    <row r="2361" spans="1:27" x14ac:dyDescent="0.25">
      <c r="A2361" t="s">
        <v>2998</v>
      </c>
      <c r="B2361">
        <v>3132</v>
      </c>
      <c r="C2361" t="s">
        <v>5227</v>
      </c>
      <c r="D2361">
        <v>0.69899999999999995</v>
      </c>
      <c r="E2361">
        <v>0.71799999999999997</v>
      </c>
      <c r="F2361">
        <v>0.65600000000000003</v>
      </c>
      <c r="G2361" s="1">
        <v>84343.078099999999</v>
      </c>
      <c r="H2361" s="1">
        <v>58744.968800000002</v>
      </c>
      <c r="I2361" s="1">
        <v>61985.976600000002</v>
      </c>
      <c r="J2361" s="1">
        <v>142244.70310000001</v>
      </c>
      <c r="K2361" s="1">
        <v>109846.0469</v>
      </c>
      <c r="L2361" s="1">
        <v>97214.398400000005</v>
      </c>
      <c r="M2361" s="1">
        <v>81855.0625</v>
      </c>
      <c r="N2361" s="1">
        <v>59050.039100000002</v>
      </c>
      <c r="O2361" s="1">
        <v>58905.941400000003</v>
      </c>
      <c r="P2361" s="18">
        <v>1.4357498152250274</v>
      </c>
      <c r="Q2361" s="18">
        <v>1</v>
      </c>
      <c r="R2361" s="18">
        <v>1.0551708149004924</v>
      </c>
      <c r="S2361" s="18">
        <v>1.4632061242072143</v>
      </c>
      <c r="T2361" s="18">
        <v>1.129935983844961</v>
      </c>
      <c r="U2361" s="18">
        <v>1</v>
      </c>
      <c r="V2361" s="18">
        <v>1.3895892426905514</v>
      </c>
      <c r="W2361" s="18">
        <v>1.0024462337172664</v>
      </c>
      <c r="X2361" s="18">
        <v>1</v>
      </c>
      <c r="Y2361" s="20">
        <v>1.4295150607075977</v>
      </c>
      <c r="Z2361" s="20">
        <v>1.0441274058540757</v>
      </c>
      <c r="AA2361" s="20">
        <v>1.0183902716334974</v>
      </c>
    </row>
    <row r="2362" spans="1:27" x14ac:dyDescent="0.25">
      <c r="A2362" t="s">
        <v>2999</v>
      </c>
      <c r="B2362">
        <v>3133</v>
      </c>
      <c r="C2362" t="s">
        <v>5228</v>
      </c>
      <c r="D2362">
        <v>0.81200000000000006</v>
      </c>
      <c r="E2362">
        <v>0.749</v>
      </c>
      <c r="F2362">
        <v>0.76400000000000001</v>
      </c>
      <c r="G2362" s="1">
        <v>28816.8789</v>
      </c>
      <c r="H2362" s="1">
        <v>96749.242199999993</v>
      </c>
      <c r="I2362" s="1">
        <v>88636.9375</v>
      </c>
      <c r="J2362" s="1">
        <v>29928.662100000001</v>
      </c>
      <c r="K2362" s="1">
        <v>107390.63280000001</v>
      </c>
      <c r="L2362" s="1">
        <v>100659</v>
      </c>
      <c r="M2362" s="1">
        <v>40213.546900000001</v>
      </c>
      <c r="N2362" s="1">
        <v>79649.914099999995</v>
      </c>
      <c r="O2362" s="1">
        <v>102267.88280000001</v>
      </c>
      <c r="P2362" s="18">
        <v>1</v>
      </c>
      <c r="Q2362" s="18">
        <v>3.3573810174147622</v>
      </c>
      <c r="R2362" s="18">
        <v>3.0758687575981729</v>
      </c>
      <c r="S2362" s="18">
        <v>1</v>
      </c>
      <c r="T2362" s="18">
        <v>3.5882202966901082</v>
      </c>
      <c r="U2362" s="18">
        <v>3.3632976864675816</v>
      </c>
      <c r="V2362" s="18">
        <v>1</v>
      </c>
      <c r="W2362" s="18">
        <v>1.9806736843697812</v>
      </c>
      <c r="X2362" s="18">
        <v>2.5431201842083717</v>
      </c>
      <c r="Y2362" s="20">
        <v>1</v>
      </c>
      <c r="Z2362" s="20">
        <v>2.9754249994915507</v>
      </c>
      <c r="AA2362" s="20">
        <v>2.9940955427580422</v>
      </c>
    </row>
    <row r="2363" spans="1:27" x14ac:dyDescent="0.25">
      <c r="A2363" t="s">
        <v>3000</v>
      </c>
      <c r="B2363">
        <v>3133</v>
      </c>
      <c r="C2363" t="s">
        <v>5228</v>
      </c>
      <c r="D2363">
        <v>0.70099999999999996</v>
      </c>
      <c r="E2363">
        <v>0.76700000000000002</v>
      </c>
      <c r="F2363">
        <v>0.81200000000000006</v>
      </c>
      <c r="G2363" s="1">
        <v>17497.8145</v>
      </c>
      <c r="H2363" s="1">
        <v>38476.593800000002</v>
      </c>
      <c r="I2363" s="1">
        <v>39831.761700000003</v>
      </c>
      <c r="J2363" s="1">
        <v>21565.3809</v>
      </c>
      <c r="K2363" s="1">
        <v>40893.933599999997</v>
      </c>
      <c r="L2363" s="1">
        <v>34327.820299999999</v>
      </c>
      <c r="M2363" s="1">
        <v>31080.904299999998</v>
      </c>
      <c r="N2363" s="1">
        <v>59454.589800000002</v>
      </c>
      <c r="O2363" s="1">
        <v>56603.136700000003</v>
      </c>
      <c r="P2363" s="18">
        <v>1</v>
      </c>
      <c r="Q2363" s="18">
        <v>2.1989371186898801</v>
      </c>
      <c r="R2363" s="18">
        <v>2.2763849565327146</v>
      </c>
      <c r="S2363" s="18">
        <v>1</v>
      </c>
      <c r="T2363" s="18">
        <v>1.8962768981279619</v>
      </c>
      <c r="U2363" s="18">
        <v>1.5918021786482797</v>
      </c>
      <c r="V2363" s="18">
        <v>1</v>
      </c>
      <c r="W2363" s="18">
        <v>1.9128976823238699</v>
      </c>
      <c r="X2363" s="18">
        <v>1.821154756427084</v>
      </c>
      <c r="Y2363" s="20">
        <v>1</v>
      </c>
      <c r="Z2363" s="20">
        <v>2.0027038997139037</v>
      </c>
      <c r="AA2363" s="20">
        <v>1.8964472972026929</v>
      </c>
    </row>
    <row r="2364" spans="1:27" x14ac:dyDescent="0.25">
      <c r="A2364" t="s">
        <v>3001</v>
      </c>
      <c r="B2364">
        <v>3133</v>
      </c>
      <c r="C2364" t="s">
        <v>5228</v>
      </c>
      <c r="D2364">
        <v>0.69699999999999995</v>
      </c>
      <c r="E2364">
        <v>0.63500000000000001</v>
      </c>
      <c r="F2364">
        <v>0.63700000000000001</v>
      </c>
      <c r="G2364" s="1">
        <v>33071.640599999999</v>
      </c>
      <c r="H2364" s="1">
        <v>98945.851599999995</v>
      </c>
      <c r="I2364" s="1">
        <v>100605.1406</v>
      </c>
      <c r="J2364" s="1">
        <v>34531.082000000002</v>
      </c>
      <c r="K2364" s="1">
        <v>78795.882800000007</v>
      </c>
      <c r="L2364" s="1">
        <v>64397.355499999998</v>
      </c>
      <c r="M2364" s="1">
        <v>28162.3887</v>
      </c>
      <c r="N2364" s="1">
        <v>44977.726600000002</v>
      </c>
      <c r="O2364" s="1">
        <v>50915.175799999997</v>
      </c>
      <c r="P2364" s="18">
        <v>1</v>
      </c>
      <c r="Q2364" s="18">
        <v>2.9918640201962039</v>
      </c>
      <c r="R2364" s="18">
        <v>3.0420365840574597</v>
      </c>
      <c r="S2364" s="18">
        <v>1</v>
      </c>
      <c r="T2364" s="18">
        <v>2.28188282081633</v>
      </c>
      <c r="U2364" s="18">
        <v>1.8649098658420258</v>
      </c>
      <c r="V2364" s="18">
        <v>1</v>
      </c>
      <c r="W2364" s="18">
        <v>1.5970849305123043</v>
      </c>
      <c r="X2364" s="18">
        <v>1.8079139643435145</v>
      </c>
      <c r="Y2364" s="20">
        <v>1</v>
      </c>
      <c r="Z2364" s="20">
        <v>2.2902772571749459</v>
      </c>
      <c r="AA2364" s="20">
        <v>2.2382868047476667</v>
      </c>
    </row>
    <row r="2365" spans="1:27" x14ac:dyDescent="0.25">
      <c r="A2365" t="s">
        <v>3002</v>
      </c>
      <c r="B2365">
        <v>3134</v>
      </c>
      <c r="C2365" t="s">
        <v>5229</v>
      </c>
      <c r="D2365">
        <v>0.377</v>
      </c>
      <c r="E2365">
        <v>0.98499999999999999</v>
      </c>
      <c r="F2365">
        <v>0</v>
      </c>
      <c r="G2365" s="1">
        <v>39856.585899999998</v>
      </c>
      <c r="H2365" s="1">
        <v>49102.691400000003</v>
      </c>
      <c r="I2365" s="1">
        <v>61812.652300000002</v>
      </c>
      <c r="J2365" s="1">
        <v>132257.14060000001</v>
      </c>
      <c r="K2365" s="1">
        <v>141970.10939999999</v>
      </c>
      <c r="L2365" s="1">
        <v>132610.73439999999</v>
      </c>
      <c r="M2365" s="1">
        <v>95237.195300000007</v>
      </c>
      <c r="N2365" s="1">
        <v>94965.773400000005</v>
      </c>
      <c r="O2365" s="1">
        <v>137132.0938</v>
      </c>
      <c r="P2365" s="18">
        <v>1</v>
      </c>
      <c r="Q2365" s="18">
        <v>1.2319843832885848</v>
      </c>
      <c r="R2365" s="18">
        <v>1.5508767473232072</v>
      </c>
      <c r="S2365" s="18">
        <v>1</v>
      </c>
      <c r="T2365" s="18">
        <v>1.0734400332256993</v>
      </c>
      <c r="U2365" s="18">
        <v>1.0026735327740783</v>
      </c>
      <c r="V2365" s="18">
        <v>1.0028581023486931</v>
      </c>
      <c r="W2365" s="18">
        <v>1</v>
      </c>
      <c r="X2365" s="18">
        <v>1.4440159742857419</v>
      </c>
      <c r="Y2365" s="20">
        <v>1.0009527007828976</v>
      </c>
      <c r="Z2365" s="20">
        <v>1.1018081388380947</v>
      </c>
      <c r="AA2365" s="20">
        <v>1.3325220847943424</v>
      </c>
    </row>
    <row r="2366" spans="1:27" x14ac:dyDescent="0.25">
      <c r="A2366" t="s">
        <v>3003</v>
      </c>
      <c r="B2366">
        <v>3134</v>
      </c>
      <c r="C2366" t="s">
        <v>5229</v>
      </c>
      <c r="D2366">
        <v>0</v>
      </c>
      <c r="E2366">
        <v>0</v>
      </c>
      <c r="F2366">
        <v>0.96799999999999997</v>
      </c>
      <c r="G2366" s="1">
        <v>56596.289100000002</v>
      </c>
      <c r="H2366" s="1">
        <v>100128.5312</v>
      </c>
      <c r="I2366" s="1">
        <v>104030.25</v>
      </c>
      <c r="J2366" s="1">
        <v>104604.30469999999</v>
      </c>
      <c r="K2366" s="1">
        <v>40289.101600000002</v>
      </c>
      <c r="L2366" s="1">
        <v>38996.539100000002</v>
      </c>
      <c r="M2366" s="1">
        <v>83289.992199999993</v>
      </c>
      <c r="N2366" s="1">
        <v>33436.953099999999</v>
      </c>
      <c r="O2366" s="1">
        <v>29237.660199999998</v>
      </c>
      <c r="P2366" s="18">
        <v>1</v>
      </c>
      <c r="Q2366" s="18">
        <v>1.7691713148026873</v>
      </c>
      <c r="R2366" s="18">
        <v>1.8381107958542815</v>
      </c>
      <c r="S2366" s="18">
        <v>2.6823996978747271</v>
      </c>
      <c r="T2366" s="18">
        <v>1.033145569576968</v>
      </c>
      <c r="U2366" s="18">
        <v>1</v>
      </c>
      <c r="V2366" s="18">
        <v>2.8487229015678892</v>
      </c>
      <c r="W2366" s="18">
        <v>1.1436261613027434</v>
      </c>
      <c r="X2366" s="18">
        <v>1</v>
      </c>
      <c r="Y2366" s="20">
        <v>2.1770408664808722</v>
      </c>
      <c r="Z2366" s="20">
        <v>1.3153143485607994</v>
      </c>
      <c r="AA2366" s="20">
        <v>1.2793702652847605</v>
      </c>
    </row>
    <row r="2367" spans="1:27" x14ac:dyDescent="0.25">
      <c r="A2367" t="s">
        <v>3004</v>
      </c>
      <c r="B2367">
        <v>3134</v>
      </c>
      <c r="C2367" t="s">
        <v>5229</v>
      </c>
      <c r="D2367">
        <v>0.81299999999999994</v>
      </c>
      <c r="E2367">
        <v>0</v>
      </c>
      <c r="F2367">
        <v>0</v>
      </c>
      <c r="G2367" s="1">
        <v>160737.95310000001</v>
      </c>
      <c r="H2367" s="1">
        <v>149995.0938</v>
      </c>
      <c r="I2367" s="1">
        <v>181151.89060000001</v>
      </c>
      <c r="J2367" s="1">
        <v>188793.25</v>
      </c>
      <c r="K2367" s="1">
        <v>176948.25</v>
      </c>
      <c r="L2367" s="1">
        <v>132493.4375</v>
      </c>
      <c r="M2367" s="1">
        <v>127115.7656</v>
      </c>
      <c r="N2367" s="1">
        <v>77164.929699999993</v>
      </c>
      <c r="O2367" s="1">
        <v>95476.578099999999</v>
      </c>
      <c r="P2367" s="18">
        <v>1.0716214045929016</v>
      </c>
      <c r="Q2367" s="18">
        <v>1</v>
      </c>
      <c r="R2367" s="18">
        <v>1.2077187727322853</v>
      </c>
      <c r="S2367" s="18">
        <v>1.4249252911111163</v>
      </c>
      <c r="T2367" s="18">
        <v>1.3355246368334281</v>
      </c>
      <c r="U2367" s="18">
        <v>1</v>
      </c>
      <c r="V2367" s="18">
        <v>1.6473256192184416</v>
      </c>
      <c r="W2367" s="18">
        <v>1</v>
      </c>
      <c r="X2367" s="18">
        <v>1.2373053208392932</v>
      </c>
      <c r="Y2367" s="20">
        <v>1.3812907716408198</v>
      </c>
      <c r="Z2367" s="20">
        <v>1.1118415456111428</v>
      </c>
      <c r="AA2367" s="20">
        <v>1.1483413645238594</v>
      </c>
    </row>
    <row r="2368" spans="1:27" x14ac:dyDescent="0.25">
      <c r="A2368" t="s">
        <v>3005</v>
      </c>
      <c r="B2368">
        <v>3136</v>
      </c>
      <c r="C2368" t="s">
        <v>5230</v>
      </c>
      <c r="D2368">
        <v>0.50800000000000001</v>
      </c>
      <c r="E2368">
        <v>0.47099999999999997</v>
      </c>
      <c r="F2368">
        <v>0.49199999999999999</v>
      </c>
      <c r="G2368" s="1">
        <v>87267.906199999998</v>
      </c>
      <c r="H2368" s="1">
        <v>58857.316400000003</v>
      </c>
      <c r="I2368" s="1">
        <v>49887.621099999997</v>
      </c>
      <c r="J2368" s="1">
        <v>146213.5312</v>
      </c>
      <c r="K2368" s="1">
        <v>59981.203099999999</v>
      </c>
      <c r="L2368" s="1">
        <v>50438.582000000002</v>
      </c>
      <c r="M2368" s="1">
        <v>200092.6562</v>
      </c>
      <c r="N2368" s="1">
        <v>128725.52340000001</v>
      </c>
      <c r="O2368" s="1">
        <v>106672.2344</v>
      </c>
      <c r="P2368" s="18">
        <v>1.7492897892459338</v>
      </c>
      <c r="Q2368" s="18">
        <v>1.1797980160653523</v>
      </c>
      <c r="R2368" s="18">
        <v>1</v>
      </c>
      <c r="S2368" s="18">
        <v>2.8988430166415067</v>
      </c>
      <c r="T2368" s="18">
        <v>1.1891928900776789</v>
      </c>
      <c r="U2368" s="18">
        <v>1</v>
      </c>
      <c r="V2368" s="18">
        <v>1.8757707413317293</v>
      </c>
      <c r="W2368" s="18">
        <v>1.2067387931268458</v>
      </c>
      <c r="X2368" s="18">
        <v>1</v>
      </c>
      <c r="Y2368" s="20">
        <v>2.1746345157397236</v>
      </c>
      <c r="Z2368" s="20">
        <v>1.1919098997566255</v>
      </c>
      <c r="AA2368" s="20">
        <v>1</v>
      </c>
    </row>
    <row r="2369" spans="1:27" x14ac:dyDescent="0.25">
      <c r="A2369" t="s">
        <v>3006</v>
      </c>
      <c r="B2369">
        <v>3136</v>
      </c>
      <c r="C2369" t="s">
        <v>5230</v>
      </c>
      <c r="D2369">
        <v>0.495</v>
      </c>
      <c r="E2369">
        <v>0.49099999999999999</v>
      </c>
      <c r="F2369">
        <v>0.497</v>
      </c>
      <c r="G2369" s="1">
        <v>147832</v>
      </c>
      <c r="H2369" s="1">
        <v>137893.29689999999</v>
      </c>
      <c r="I2369" s="1">
        <v>142407.2188</v>
      </c>
      <c r="J2369" s="1">
        <v>168652.5312</v>
      </c>
      <c r="K2369" s="1">
        <v>133690.82810000001</v>
      </c>
      <c r="L2369" s="1">
        <v>90407.226599999995</v>
      </c>
      <c r="M2369" s="1">
        <v>222857.4688</v>
      </c>
      <c r="N2369" s="1">
        <v>162798.67189999999</v>
      </c>
      <c r="O2369" s="1">
        <v>146055.7188</v>
      </c>
      <c r="P2369" s="18">
        <v>1.0720753170997683</v>
      </c>
      <c r="Q2369" s="18">
        <v>1</v>
      </c>
      <c r="R2369" s="18">
        <v>1.0327348899582371</v>
      </c>
      <c r="S2369" s="18">
        <v>1.8654762184685798</v>
      </c>
      <c r="T2369" s="18">
        <v>1.4787626291369944</v>
      </c>
      <c r="U2369" s="18">
        <v>1</v>
      </c>
      <c r="V2369" s="18">
        <v>1.5258387047833966</v>
      </c>
      <c r="W2369" s="18">
        <v>1.1146340125368648</v>
      </c>
      <c r="X2369" s="18">
        <v>1</v>
      </c>
      <c r="Y2369" s="20">
        <v>1.4877967467839148</v>
      </c>
      <c r="Z2369" s="20">
        <v>1.1977988805579531</v>
      </c>
      <c r="AA2369" s="20">
        <v>1.0109116299860792</v>
      </c>
    </row>
    <row r="2370" spans="1:27" x14ac:dyDescent="0.25">
      <c r="A2370" t="s">
        <v>3007</v>
      </c>
      <c r="B2370">
        <v>3136</v>
      </c>
      <c r="C2370" t="s">
        <v>5230</v>
      </c>
      <c r="D2370">
        <v>0.497</v>
      </c>
      <c r="E2370">
        <v>0.495</v>
      </c>
      <c r="F2370">
        <v>0.66400000000000003</v>
      </c>
      <c r="G2370" s="1">
        <v>158875.17189999999</v>
      </c>
      <c r="H2370" s="1">
        <v>149819.3125</v>
      </c>
      <c r="I2370" s="1">
        <v>133978.35939999999</v>
      </c>
      <c r="J2370" s="1">
        <v>197942.48439999999</v>
      </c>
      <c r="K2370" s="1">
        <v>154852.76560000001</v>
      </c>
      <c r="L2370" s="1">
        <v>147815.4062</v>
      </c>
      <c r="M2370" s="1">
        <v>145926.79689999999</v>
      </c>
      <c r="N2370" s="1">
        <v>48320.933599999997</v>
      </c>
      <c r="O2370" s="1">
        <v>47613.257799999999</v>
      </c>
      <c r="P2370" s="18">
        <v>1.1858271187339229</v>
      </c>
      <c r="Q2370" s="18">
        <v>1.1182351625362568</v>
      </c>
      <c r="R2370" s="18">
        <v>1</v>
      </c>
      <c r="S2370" s="18">
        <v>1.3391194428825375</v>
      </c>
      <c r="T2370" s="18">
        <v>1.0476091063909685</v>
      </c>
      <c r="U2370" s="18">
        <v>1</v>
      </c>
      <c r="V2370" s="18">
        <v>3.0648353765870646</v>
      </c>
      <c r="W2370" s="18">
        <v>1.0148629989355611</v>
      </c>
      <c r="X2370" s="18">
        <v>1</v>
      </c>
      <c r="Y2370" s="20">
        <v>1.8632606460678416</v>
      </c>
      <c r="Z2370" s="20">
        <v>1.0602357559542621</v>
      </c>
      <c r="AA2370" s="20">
        <v>1</v>
      </c>
    </row>
    <row r="2371" spans="1:27" x14ac:dyDescent="0.25">
      <c r="A2371" t="s">
        <v>3886</v>
      </c>
      <c r="B2371">
        <v>3136</v>
      </c>
      <c r="C2371" t="s">
        <v>5230</v>
      </c>
      <c r="D2371" t="s">
        <v>5433</v>
      </c>
      <c r="E2371">
        <v>0.55400000000000005</v>
      </c>
      <c r="F2371" t="s">
        <v>5433</v>
      </c>
      <c r="G2371" s="1" t="s">
        <v>5433</v>
      </c>
      <c r="H2371" s="1" t="s">
        <v>5433</v>
      </c>
      <c r="I2371" s="1" t="s">
        <v>5433</v>
      </c>
      <c r="J2371" s="1">
        <v>142369.95310000001</v>
      </c>
      <c r="K2371" s="1">
        <v>101761.69530000001</v>
      </c>
      <c r="L2371" s="1">
        <v>90789.25</v>
      </c>
      <c r="M2371" s="1" t="s">
        <v>5433</v>
      </c>
      <c r="N2371" s="1" t="s">
        <v>5433</v>
      </c>
      <c r="O2371" s="1" t="s">
        <v>5433</v>
      </c>
      <c r="P2371" s="18" t="s">
        <v>5433</v>
      </c>
      <c r="Q2371" s="18" t="s">
        <v>5433</v>
      </c>
      <c r="R2371" s="18" t="s">
        <v>5433</v>
      </c>
      <c r="S2371" s="18">
        <v>1.5681366802787777</v>
      </c>
      <c r="T2371" s="18">
        <v>1.1208562170080709</v>
      </c>
      <c r="U2371" s="18">
        <v>1</v>
      </c>
      <c r="V2371" s="18" t="s">
        <v>5433</v>
      </c>
      <c r="W2371" s="18" t="s">
        <v>5433</v>
      </c>
      <c r="X2371" s="18" t="s">
        <v>5433</v>
      </c>
      <c r="Y2371" s="20">
        <v>1.5681366802787777</v>
      </c>
      <c r="Z2371" s="20">
        <v>1.1208562170080709</v>
      </c>
      <c r="AA2371" s="20">
        <v>1</v>
      </c>
    </row>
    <row r="2372" spans="1:27" x14ac:dyDescent="0.25">
      <c r="A2372" t="s">
        <v>3008</v>
      </c>
      <c r="B2372">
        <v>3149</v>
      </c>
      <c r="C2372" t="s">
        <v>5231</v>
      </c>
      <c r="D2372">
        <v>6.7000000000000004E-2</v>
      </c>
      <c r="E2372">
        <v>0.121</v>
      </c>
      <c r="F2372">
        <v>8.6999999999999994E-2</v>
      </c>
      <c r="G2372" s="1">
        <v>153248.23439999999</v>
      </c>
      <c r="H2372" s="1">
        <v>195501.5312</v>
      </c>
      <c r="I2372" s="1">
        <v>192150.20310000001</v>
      </c>
      <c r="J2372" s="1">
        <v>121328.80469999999</v>
      </c>
      <c r="K2372" s="1">
        <v>178967.73439999999</v>
      </c>
      <c r="L2372" s="1">
        <v>149579.39060000001</v>
      </c>
      <c r="M2372" s="1">
        <v>185235.82810000001</v>
      </c>
      <c r="N2372" s="1">
        <v>306583.46879999997</v>
      </c>
      <c r="O2372" s="1">
        <v>251651.10939999999</v>
      </c>
      <c r="P2372" s="18">
        <v>1</v>
      </c>
      <c r="Q2372" s="18">
        <v>1.2757180007027866</v>
      </c>
      <c r="R2372" s="18">
        <v>1.2538493761595992</v>
      </c>
      <c r="S2372" s="18">
        <v>1</v>
      </c>
      <c r="T2372" s="18">
        <v>1.4750638551374438</v>
      </c>
      <c r="U2372" s="18">
        <v>1.2328431897920118</v>
      </c>
      <c r="V2372" s="18">
        <v>1</v>
      </c>
      <c r="W2372" s="18">
        <v>1.6550981089602717</v>
      </c>
      <c r="X2372" s="18">
        <v>1.3585444672406761</v>
      </c>
      <c r="Y2372" s="20">
        <v>1</v>
      </c>
      <c r="Z2372" s="20">
        <v>1.4686266549335008</v>
      </c>
      <c r="AA2372" s="20">
        <v>1.2817456777307623</v>
      </c>
    </row>
    <row r="2373" spans="1:27" x14ac:dyDescent="0.25">
      <c r="A2373" t="s">
        <v>3887</v>
      </c>
      <c r="B2373">
        <v>3182</v>
      </c>
      <c r="C2373" t="s">
        <v>5232</v>
      </c>
      <c r="D2373" t="s">
        <v>5433</v>
      </c>
      <c r="E2373">
        <v>0.114</v>
      </c>
      <c r="F2373">
        <v>0.113</v>
      </c>
      <c r="G2373" s="1" t="s">
        <v>5433</v>
      </c>
      <c r="H2373" s="1" t="s">
        <v>5433</v>
      </c>
      <c r="I2373" s="1" t="s">
        <v>5433</v>
      </c>
      <c r="J2373" s="1">
        <v>63784.035199999998</v>
      </c>
      <c r="K2373" s="1">
        <v>66261.015599999999</v>
      </c>
      <c r="L2373" s="1">
        <v>61638.656199999998</v>
      </c>
      <c r="M2373" s="1">
        <v>71892.390599999999</v>
      </c>
      <c r="N2373" s="1">
        <v>63356.457000000002</v>
      </c>
      <c r="O2373" s="1">
        <v>57231.546900000001</v>
      </c>
      <c r="P2373" s="18" t="s">
        <v>5433</v>
      </c>
      <c r="Q2373" s="18" t="s">
        <v>5433</v>
      </c>
      <c r="R2373" s="18" t="s">
        <v>5433</v>
      </c>
      <c r="S2373" s="18">
        <v>1.0348057393243431</v>
      </c>
      <c r="T2373" s="18">
        <v>1.0749912422652719</v>
      </c>
      <c r="U2373" s="18">
        <v>1</v>
      </c>
      <c r="V2373" s="18">
        <v>1.2561671751703081</v>
      </c>
      <c r="W2373" s="18">
        <v>1.1070198244108618</v>
      </c>
      <c r="X2373" s="18">
        <v>1</v>
      </c>
      <c r="Y2373" s="20">
        <v>1.1454864572473256</v>
      </c>
      <c r="Z2373" s="20">
        <v>1.0910055333380668</v>
      </c>
      <c r="AA2373" s="20">
        <v>1</v>
      </c>
    </row>
    <row r="2374" spans="1:27" x14ac:dyDescent="0.25">
      <c r="A2374" t="s">
        <v>3009</v>
      </c>
      <c r="B2374">
        <v>3200</v>
      </c>
      <c r="C2374" t="s">
        <v>5233</v>
      </c>
      <c r="D2374">
        <v>0.105</v>
      </c>
      <c r="E2374">
        <v>0.111</v>
      </c>
      <c r="F2374">
        <v>0.14399999999999999</v>
      </c>
      <c r="G2374" s="1">
        <v>55125.210899999998</v>
      </c>
      <c r="H2374" s="1">
        <v>83633.445300000007</v>
      </c>
      <c r="I2374" s="1">
        <v>57080.539100000002</v>
      </c>
      <c r="J2374" s="1">
        <v>112949.77340000001</v>
      </c>
      <c r="K2374" s="1">
        <v>50086.367200000001</v>
      </c>
      <c r="L2374" s="1">
        <v>37150.355499999998</v>
      </c>
      <c r="M2374" s="1">
        <v>102722.875</v>
      </c>
      <c r="N2374" s="1">
        <v>54023.070299999999</v>
      </c>
      <c r="O2374" s="1">
        <v>37418.089800000002</v>
      </c>
      <c r="P2374" s="18">
        <v>1</v>
      </c>
      <c r="Q2374" s="18">
        <v>1.517154201037261</v>
      </c>
      <c r="R2374" s="18">
        <v>1.0354706706437291</v>
      </c>
      <c r="S2374" s="18">
        <v>3.0403416570266741</v>
      </c>
      <c r="T2374" s="18">
        <v>1.3482069424611562</v>
      </c>
      <c r="U2374" s="18">
        <v>1</v>
      </c>
      <c r="V2374" s="18">
        <v>2.74527308980909</v>
      </c>
      <c r="W2374" s="18">
        <v>1.4437687917462851</v>
      </c>
      <c r="X2374" s="18">
        <v>1</v>
      </c>
      <c r="Y2374" s="20">
        <v>2.2618715822785882</v>
      </c>
      <c r="Z2374" s="20">
        <v>1.4363766450815676</v>
      </c>
      <c r="AA2374" s="20">
        <v>1.011823556881243</v>
      </c>
    </row>
    <row r="2375" spans="1:27" x14ac:dyDescent="0.25">
      <c r="A2375" t="s">
        <v>3010</v>
      </c>
      <c r="B2375">
        <v>3201</v>
      </c>
      <c r="C2375" t="s">
        <v>5234</v>
      </c>
      <c r="D2375">
        <v>0.122</v>
      </c>
      <c r="E2375">
        <v>0.1</v>
      </c>
      <c r="F2375">
        <v>0.187</v>
      </c>
      <c r="G2375" s="1">
        <v>0</v>
      </c>
      <c r="H2375" s="1">
        <v>238172.29689999999</v>
      </c>
      <c r="I2375" s="1">
        <v>215115.76560000001</v>
      </c>
      <c r="J2375" s="1">
        <v>0</v>
      </c>
      <c r="K2375" s="1">
        <v>209387.01560000001</v>
      </c>
      <c r="L2375" s="1">
        <v>172076.04689999999</v>
      </c>
      <c r="M2375" s="1">
        <v>27690.091799999998</v>
      </c>
      <c r="N2375" s="1">
        <v>116552.60159999999</v>
      </c>
      <c r="O2375" s="1">
        <v>117696.63280000001</v>
      </c>
      <c r="P2375" s="18" t="s">
        <v>5434</v>
      </c>
      <c r="Q2375" s="18" t="s">
        <v>5434</v>
      </c>
      <c r="R2375" s="18" t="s">
        <v>5434</v>
      </c>
      <c r="S2375" s="18" t="s">
        <v>5434</v>
      </c>
      <c r="T2375" s="18" t="s">
        <v>5434</v>
      </c>
      <c r="U2375" s="18" t="s">
        <v>5434</v>
      </c>
      <c r="V2375" s="18">
        <v>1</v>
      </c>
      <c r="W2375" s="18">
        <v>4.209180758295644</v>
      </c>
      <c r="X2375" s="18">
        <v>4.2504963020743762</v>
      </c>
      <c r="Y2375" s="20">
        <v>1</v>
      </c>
      <c r="Z2375" s="20">
        <v>4.209180758295644</v>
      </c>
      <c r="AA2375" s="20">
        <v>4.2504963020743762</v>
      </c>
    </row>
    <row r="2376" spans="1:27" x14ac:dyDescent="0.25">
      <c r="A2376" t="s">
        <v>3011</v>
      </c>
      <c r="B2376">
        <v>3201</v>
      </c>
      <c r="C2376" t="s">
        <v>5234</v>
      </c>
      <c r="D2376">
        <v>0.17199999999999999</v>
      </c>
      <c r="E2376">
        <v>8.5999999999999993E-2</v>
      </c>
      <c r="F2376">
        <v>9.9000000000000005E-2</v>
      </c>
      <c r="G2376" s="1">
        <v>0</v>
      </c>
      <c r="H2376" s="1">
        <v>99222.343800000002</v>
      </c>
      <c r="I2376" s="1">
        <v>126266.7344</v>
      </c>
      <c r="J2376" s="1">
        <v>16563.5605</v>
      </c>
      <c r="K2376" s="1">
        <v>157231.1875</v>
      </c>
      <c r="L2376" s="1">
        <v>131778.5</v>
      </c>
      <c r="M2376" s="1">
        <v>35294.992200000001</v>
      </c>
      <c r="N2376" s="1">
        <v>146808.79689999999</v>
      </c>
      <c r="O2376" s="1">
        <v>139005.625</v>
      </c>
      <c r="P2376" s="18" t="s">
        <v>5434</v>
      </c>
      <c r="Q2376" s="18" t="s">
        <v>5434</v>
      </c>
      <c r="R2376" s="18" t="s">
        <v>5434</v>
      </c>
      <c r="S2376" s="18">
        <v>1</v>
      </c>
      <c r="T2376" s="18">
        <v>9.4925959608744748</v>
      </c>
      <c r="U2376" s="18">
        <v>7.9559283162578485</v>
      </c>
      <c r="V2376" s="18">
        <v>1</v>
      </c>
      <c r="W2376" s="18">
        <v>4.1594795110905274</v>
      </c>
      <c r="X2376" s="18">
        <v>3.9383951188406834</v>
      </c>
      <c r="Y2376" s="20">
        <v>1</v>
      </c>
      <c r="Z2376" s="20">
        <v>6.8260377359825011</v>
      </c>
      <c r="AA2376" s="20">
        <v>5.9471617175492657</v>
      </c>
    </row>
    <row r="2377" spans="1:27" x14ac:dyDescent="0.25">
      <c r="A2377" t="s">
        <v>3012</v>
      </c>
      <c r="B2377">
        <v>3201</v>
      </c>
      <c r="C2377" t="s">
        <v>5234</v>
      </c>
      <c r="D2377">
        <v>0.19500000000000001</v>
      </c>
      <c r="E2377">
        <v>0.23400000000000001</v>
      </c>
      <c r="F2377">
        <v>0.20200000000000001</v>
      </c>
      <c r="G2377" s="1">
        <v>23008.541000000001</v>
      </c>
      <c r="H2377" s="1">
        <v>96397.289099999995</v>
      </c>
      <c r="I2377" s="1">
        <v>80072.320300000007</v>
      </c>
      <c r="J2377" s="1">
        <v>25192.2441</v>
      </c>
      <c r="K2377" s="1">
        <v>85555.304699999993</v>
      </c>
      <c r="L2377" s="1">
        <v>67971.242199999993</v>
      </c>
      <c r="M2377" s="1">
        <v>49160.503900000003</v>
      </c>
      <c r="N2377" s="1">
        <v>64156.898399999998</v>
      </c>
      <c r="O2377" s="1">
        <v>67084.390599999999</v>
      </c>
      <c r="P2377" s="18">
        <v>1</v>
      </c>
      <c r="Q2377" s="18">
        <v>4.1896306723664045</v>
      </c>
      <c r="R2377" s="18">
        <v>3.4801128980755451</v>
      </c>
      <c r="S2377" s="18">
        <v>1</v>
      </c>
      <c r="T2377" s="18">
        <v>3.3960970035218097</v>
      </c>
      <c r="U2377" s="18">
        <v>2.698101920979719</v>
      </c>
      <c r="V2377" s="18">
        <v>1</v>
      </c>
      <c r="W2377" s="18">
        <v>1.3050496498267177</v>
      </c>
      <c r="X2377" s="18">
        <v>1.3645993282831259</v>
      </c>
      <c r="Y2377" s="20">
        <v>1</v>
      </c>
      <c r="Z2377" s="20">
        <v>2.9635924419049773</v>
      </c>
      <c r="AA2377" s="20">
        <v>2.5142713824461302</v>
      </c>
    </row>
    <row r="2378" spans="1:27" x14ac:dyDescent="0.25">
      <c r="A2378" t="s">
        <v>3013</v>
      </c>
      <c r="B2378">
        <v>3202</v>
      </c>
      <c r="C2378" t="s">
        <v>5235</v>
      </c>
      <c r="D2378">
        <v>0.14799999999999999</v>
      </c>
      <c r="E2378">
        <v>0.151</v>
      </c>
      <c r="F2378">
        <v>0.152</v>
      </c>
      <c r="G2378" s="1">
        <v>37060.531199999998</v>
      </c>
      <c r="H2378" s="1">
        <v>68667.265599999999</v>
      </c>
      <c r="I2378" s="1">
        <v>67319.773400000005</v>
      </c>
      <c r="J2378" s="1">
        <v>29644.4414</v>
      </c>
      <c r="K2378" s="1">
        <v>155281.8438</v>
      </c>
      <c r="L2378" s="1">
        <v>127018.0938</v>
      </c>
      <c r="M2378" s="1">
        <v>29998.335899999998</v>
      </c>
      <c r="N2378" s="1">
        <v>178242.9375</v>
      </c>
      <c r="O2378" s="1">
        <v>163688.2188</v>
      </c>
      <c r="P2378" s="18">
        <v>1</v>
      </c>
      <c r="Q2378" s="18">
        <v>1.8528408356974657</v>
      </c>
      <c r="R2378" s="18">
        <v>1.8164816104956425</v>
      </c>
      <c r="S2378" s="18">
        <v>1</v>
      </c>
      <c r="T2378" s="18">
        <v>5.2381436946219537</v>
      </c>
      <c r="U2378" s="18">
        <v>4.284718746631536</v>
      </c>
      <c r="V2378" s="18">
        <v>1</v>
      </c>
      <c r="W2378" s="18">
        <v>5.9417608394737655</v>
      </c>
      <c r="X2378" s="18">
        <v>5.456576636306016</v>
      </c>
      <c r="Y2378" s="20">
        <v>1</v>
      </c>
      <c r="Z2378" s="20">
        <v>4.344248456597728</v>
      </c>
      <c r="AA2378" s="20">
        <v>3.8525923311443981</v>
      </c>
    </row>
    <row r="2379" spans="1:27" x14ac:dyDescent="0.25">
      <c r="A2379" t="s">
        <v>3014</v>
      </c>
      <c r="B2379">
        <v>3202</v>
      </c>
      <c r="C2379" t="s">
        <v>5235</v>
      </c>
      <c r="D2379">
        <v>0.14899999999999999</v>
      </c>
      <c r="E2379">
        <v>0.159</v>
      </c>
      <c r="F2379">
        <v>0.153</v>
      </c>
      <c r="G2379" s="1">
        <v>27452.671900000001</v>
      </c>
      <c r="H2379" s="1">
        <v>140367.2188</v>
      </c>
      <c r="I2379" s="1">
        <v>137505.35939999999</v>
      </c>
      <c r="J2379" s="1">
        <v>54779.570299999999</v>
      </c>
      <c r="K2379" s="1">
        <v>245704.125</v>
      </c>
      <c r="L2379" s="1">
        <v>219770.0625</v>
      </c>
      <c r="M2379" s="1">
        <v>41435.835899999998</v>
      </c>
      <c r="N2379" s="1">
        <v>222610.4688</v>
      </c>
      <c r="O2379" s="1">
        <v>221469.54689999999</v>
      </c>
      <c r="P2379" s="18">
        <v>1</v>
      </c>
      <c r="Q2379" s="18">
        <v>5.1130621934107623</v>
      </c>
      <c r="R2379" s="18">
        <v>5.0088151674591641</v>
      </c>
      <c r="S2379" s="18">
        <v>1</v>
      </c>
      <c r="T2379" s="18">
        <v>4.4853240661509899</v>
      </c>
      <c r="U2379" s="18">
        <v>4.0118982550690072</v>
      </c>
      <c r="V2379" s="18">
        <v>1</v>
      </c>
      <c r="W2379" s="18">
        <v>5.3724140943419467</v>
      </c>
      <c r="X2379" s="18">
        <v>5.3448794283887002</v>
      </c>
      <c r="Y2379" s="20">
        <v>1</v>
      </c>
      <c r="Z2379" s="20">
        <v>4.9902667846345663</v>
      </c>
      <c r="AA2379" s="20">
        <v>4.7885309503056241</v>
      </c>
    </row>
    <row r="2380" spans="1:27" x14ac:dyDescent="0.25">
      <c r="A2380" t="s">
        <v>3015</v>
      </c>
      <c r="B2380">
        <v>3202</v>
      </c>
      <c r="C2380" t="s">
        <v>5235</v>
      </c>
      <c r="D2380">
        <v>0.108</v>
      </c>
      <c r="E2380">
        <v>8.1000000000000003E-2</v>
      </c>
      <c r="F2380">
        <v>0.156</v>
      </c>
      <c r="G2380" s="1">
        <v>30786.220700000002</v>
      </c>
      <c r="H2380" s="1">
        <v>243002.9688</v>
      </c>
      <c r="I2380" s="1">
        <v>231925.1562</v>
      </c>
      <c r="J2380" s="1">
        <v>131646</v>
      </c>
      <c r="K2380" s="1">
        <v>245517.26560000001</v>
      </c>
      <c r="L2380" s="1">
        <v>264294.65620000003</v>
      </c>
      <c r="M2380" s="1">
        <v>32234.261699999999</v>
      </c>
      <c r="N2380" s="1">
        <v>56675.085899999998</v>
      </c>
      <c r="O2380" s="1">
        <v>53957.425799999997</v>
      </c>
      <c r="P2380" s="18">
        <v>1</v>
      </c>
      <c r="Q2380" s="18">
        <v>7.8932380550367451</v>
      </c>
      <c r="R2380" s="18">
        <v>7.5334078339794397</v>
      </c>
      <c r="S2380" s="18">
        <v>1</v>
      </c>
      <c r="T2380" s="18">
        <v>1.8649808243319206</v>
      </c>
      <c r="U2380" s="18">
        <v>2.0076163058505387</v>
      </c>
      <c r="V2380" s="18">
        <v>1</v>
      </c>
      <c r="W2380" s="18">
        <v>1.7582250348237385</v>
      </c>
      <c r="X2380" s="18">
        <v>1.6739153606859249</v>
      </c>
      <c r="Y2380" s="20">
        <v>1</v>
      </c>
      <c r="Z2380" s="20">
        <v>3.8388146380641346</v>
      </c>
      <c r="AA2380" s="20">
        <v>3.7383131668386347</v>
      </c>
    </row>
    <row r="2381" spans="1:27" x14ac:dyDescent="0.25">
      <c r="A2381" t="s">
        <v>3016</v>
      </c>
      <c r="B2381">
        <v>3202</v>
      </c>
      <c r="C2381" t="s">
        <v>5235</v>
      </c>
      <c r="D2381">
        <v>0.157</v>
      </c>
      <c r="E2381">
        <v>0.13800000000000001</v>
      </c>
      <c r="F2381">
        <v>8.7999999999999995E-2</v>
      </c>
      <c r="G2381" s="1">
        <v>22618.6816</v>
      </c>
      <c r="H2381" s="1">
        <v>244310.07810000001</v>
      </c>
      <c r="I2381" s="1">
        <v>253879.64060000001</v>
      </c>
      <c r="J2381" s="1">
        <v>14540.5723</v>
      </c>
      <c r="K2381" s="1">
        <v>92237.601599999995</v>
      </c>
      <c r="L2381" s="1">
        <v>79200.296900000001</v>
      </c>
      <c r="M2381" s="1">
        <v>109357.96090000001</v>
      </c>
      <c r="N2381" s="1">
        <v>229318</v>
      </c>
      <c r="O2381" s="1">
        <v>230338.8438</v>
      </c>
      <c r="P2381" s="18">
        <v>1</v>
      </c>
      <c r="Q2381" s="18">
        <v>10.801251921774256</v>
      </c>
      <c r="R2381" s="18">
        <v>11.224334162783387</v>
      </c>
      <c r="S2381" s="18">
        <v>1</v>
      </c>
      <c r="T2381" s="18">
        <v>6.3434643215521849</v>
      </c>
      <c r="U2381" s="18">
        <v>5.4468486704612031</v>
      </c>
      <c r="V2381" s="18">
        <v>1</v>
      </c>
      <c r="W2381" s="18">
        <v>2.0969483896073631</v>
      </c>
      <c r="X2381" s="18">
        <v>2.1062832728805936</v>
      </c>
      <c r="Y2381" s="20">
        <v>1</v>
      </c>
      <c r="Z2381" s="20">
        <v>6.4138882109779347</v>
      </c>
      <c r="AA2381" s="20">
        <v>6.2591553687083943</v>
      </c>
    </row>
    <row r="2382" spans="1:27" x14ac:dyDescent="0.25">
      <c r="A2382" t="s">
        <v>4151</v>
      </c>
      <c r="B2382">
        <v>3202</v>
      </c>
      <c r="C2382" t="s">
        <v>5235</v>
      </c>
      <c r="D2382" t="s">
        <v>5433</v>
      </c>
      <c r="E2382" t="s">
        <v>5433</v>
      </c>
      <c r="F2382">
        <v>3.2000000000000001E-2</v>
      </c>
      <c r="G2382" s="1" t="s">
        <v>5433</v>
      </c>
      <c r="H2382" s="1" t="s">
        <v>5433</v>
      </c>
      <c r="I2382" s="1" t="s">
        <v>5433</v>
      </c>
      <c r="J2382" s="1" t="s">
        <v>5433</v>
      </c>
      <c r="K2382" s="1" t="s">
        <v>5433</v>
      </c>
      <c r="L2382" s="1" t="s">
        <v>5433</v>
      </c>
      <c r="M2382" s="1">
        <v>358888.75</v>
      </c>
      <c r="N2382" s="1">
        <v>516952.75</v>
      </c>
      <c r="O2382" s="1">
        <v>454813.8125</v>
      </c>
      <c r="P2382" s="18" t="s">
        <v>5433</v>
      </c>
      <c r="Q2382" s="18" t="s">
        <v>5433</v>
      </c>
      <c r="R2382" s="18" t="s">
        <v>5433</v>
      </c>
      <c r="S2382" s="18" t="s">
        <v>5433</v>
      </c>
      <c r="T2382" s="18" t="s">
        <v>5433</v>
      </c>
      <c r="U2382" s="18" t="s">
        <v>5433</v>
      </c>
      <c r="V2382" s="18">
        <v>1</v>
      </c>
      <c r="W2382" s="18">
        <v>1.4404261766355173</v>
      </c>
      <c r="X2382" s="18">
        <v>1.2672835593202629</v>
      </c>
      <c r="Y2382" s="20">
        <v>1</v>
      </c>
      <c r="Z2382" s="20">
        <v>1.4404261766355173</v>
      </c>
      <c r="AA2382" s="20">
        <v>1.2672835593202629</v>
      </c>
    </row>
    <row r="2383" spans="1:27" x14ac:dyDescent="0.25">
      <c r="A2383" t="s">
        <v>3017</v>
      </c>
      <c r="B2383">
        <v>3204</v>
      </c>
      <c r="C2383" t="s">
        <v>5236</v>
      </c>
      <c r="D2383">
        <v>0.182</v>
      </c>
      <c r="E2383">
        <v>0.14699999999999999</v>
      </c>
      <c r="F2383">
        <v>0.183</v>
      </c>
      <c r="G2383" s="1">
        <v>206462.8438</v>
      </c>
      <c r="H2383" s="1">
        <v>217341.1875</v>
      </c>
      <c r="I2383" s="1">
        <v>209266.0312</v>
      </c>
      <c r="J2383" s="1">
        <v>360641.75</v>
      </c>
      <c r="K2383" s="1">
        <v>395513.3125</v>
      </c>
      <c r="L2383" s="1">
        <v>333715.09379999997</v>
      </c>
      <c r="M2383" s="1">
        <v>449920.03120000003</v>
      </c>
      <c r="N2383" s="1">
        <v>373204.59379999997</v>
      </c>
      <c r="O2383" s="1">
        <v>346978.375</v>
      </c>
      <c r="P2383" s="18">
        <v>1</v>
      </c>
      <c r="Q2383" s="18">
        <v>1.0526891110273471</v>
      </c>
      <c r="R2383" s="18">
        <v>1.0135772003737169</v>
      </c>
      <c r="S2383" s="18">
        <v>1.0806875586398785</v>
      </c>
      <c r="T2383" s="18">
        <v>1.1851825699470355</v>
      </c>
      <c r="U2383" s="18">
        <v>1</v>
      </c>
      <c r="V2383" s="18">
        <v>1.2966803225128944</v>
      </c>
      <c r="W2383" s="18">
        <v>1.0755845916910527</v>
      </c>
      <c r="X2383" s="18">
        <v>1</v>
      </c>
      <c r="Y2383" s="20">
        <v>1.1257892937175911</v>
      </c>
      <c r="Z2383" s="20">
        <v>1.1044854242218118</v>
      </c>
      <c r="AA2383" s="20">
        <v>1.0045257334579056</v>
      </c>
    </row>
    <row r="2384" spans="1:27" x14ac:dyDescent="0.25">
      <c r="A2384" t="s">
        <v>3018</v>
      </c>
      <c r="B2384">
        <v>3204</v>
      </c>
      <c r="C2384" t="s">
        <v>5236</v>
      </c>
      <c r="D2384">
        <v>0.13800000000000001</v>
      </c>
      <c r="E2384">
        <v>0.126</v>
      </c>
      <c r="F2384">
        <v>0.186</v>
      </c>
      <c r="G2384" s="1">
        <v>156871.39060000001</v>
      </c>
      <c r="H2384" s="1">
        <v>154481.92189999999</v>
      </c>
      <c r="I2384" s="1">
        <v>161194.25</v>
      </c>
      <c r="J2384" s="1">
        <v>234772.60939999999</v>
      </c>
      <c r="K2384" s="1">
        <v>182504.92189999999</v>
      </c>
      <c r="L2384" s="1">
        <v>175786.8438</v>
      </c>
      <c r="M2384" s="1">
        <v>243039</v>
      </c>
      <c r="N2384" s="1">
        <v>172372.82810000001</v>
      </c>
      <c r="O2384" s="1">
        <v>196568.1875</v>
      </c>
      <c r="P2384" s="18">
        <v>1.0154676267009857</v>
      </c>
      <c r="Q2384" s="18">
        <v>1</v>
      </c>
      <c r="R2384" s="18">
        <v>1.04345057348746</v>
      </c>
      <c r="S2384" s="18">
        <v>1.3355527883935987</v>
      </c>
      <c r="T2384" s="18">
        <v>1.0382171836911949</v>
      </c>
      <c r="U2384" s="18">
        <v>1</v>
      </c>
      <c r="V2384" s="18">
        <v>1.4099612025800485</v>
      </c>
      <c r="W2384" s="18">
        <v>1</v>
      </c>
      <c r="X2384" s="18">
        <v>1.1403664351667036</v>
      </c>
      <c r="Y2384" s="20">
        <v>1.2536605392248779</v>
      </c>
      <c r="Z2384" s="20">
        <v>1.0127390612303984</v>
      </c>
      <c r="AA2384" s="20">
        <v>1.0612723362180547</v>
      </c>
    </row>
    <row r="2385" spans="1:27" x14ac:dyDescent="0.25">
      <c r="A2385" t="s">
        <v>3019</v>
      </c>
      <c r="B2385">
        <v>3204</v>
      </c>
      <c r="C2385" t="s">
        <v>5236</v>
      </c>
      <c r="D2385">
        <v>0.14899999999999999</v>
      </c>
      <c r="E2385">
        <v>0.16900000000000001</v>
      </c>
      <c r="F2385">
        <v>0.106</v>
      </c>
      <c r="G2385" s="1">
        <v>200477.89060000001</v>
      </c>
      <c r="H2385" s="1">
        <v>282963.40620000003</v>
      </c>
      <c r="I2385" s="1">
        <v>254859.14060000001</v>
      </c>
      <c r="J2385" s="1">
        <v>266636.15620000003</v>
      </c>
      <c r="K2385" s="1">
        <v>234276.6875</v>
      </c>
      <c r="L2385" s="1">
        <v>247226.45310000001</v>
      </c>
      <c r="M2385" s="1">
        <v>188361.25</v>
      </c>
      <c r="N2385" s="1">
        <v>151885.76560000001</v>
      </c>
      <c r="O2385" s="1">
        <v>143495.07810000001</v>
      </c>
      <c r="P2385" s="18">
        <v>1</v>
      </c>
      <c r="Q2385" s="18">
        <v>1.4114444508226485</v>
      </c>
      <c r="R2385" s="18">
        <v>1.271258091539397</v>
      </c>
      <c r="S2385" s="18">
        <v>1.1381250052888854</v>
      </c>
      <c r="T2385" s="18">
        <v>1</v>
      </c>
      <c r="U2385" s="18">
        <v>1.0552755194645649</v>
      </c>
      <c r="V2385" s="18">
        <v>1.3126669743246056</v>
      </c>
      <c r="W2385" s="18">
        <v>1.058473695482103</v>
      </c>
      <c r="X2385" s="18">
        <v>1</v>
      </c>
      <c r="Y2385" s="20">
        <v>1.1502639932044969</v>
      </c>
      <c r="Z2385" s="20">
        <v>1.1566393821015837</v>
      </c>
      <c r="AA2385" s="20">
        <v>1.1088445370013205</v>
      </c>
    </row>
    <row r="2386" spans="1:27" x14ac:dyDescent="0.25">
      <c r="A2386" t="s">
        <v>4152</v>
      </c>
      <c r="B2386">
        <v>3204</v>
      </c>
      <c r="C2386" t="s">
        <v>5236</v>
      </c>
      <c r="D2386" t="s">
        <v>5433</v>
      </c>
      <c r="E2386" t="s">
        <v>5433</v>
      </c>
      <c r="F2386">
        <v>2.9000000000000001E-2</v>
      </c>
      <c r="G2386" s="1" t="s">
        <v>5433</v>
      </c>
      <c r="H2386" s="1" t="s">
        <v>5433</v>
      </c>
      <c r="I2386" s="1" t="s">
        <v>5433</v>
      </c>
      <c r="J2386" s="1" t="s">
        <v>5433</v>
      </c>
      <c r="K2386" s="1" t="s">
        <v>5433</v>
      </c>
      <c r="L2386" s="1" t="s">
        <v>5433</v>
      </c>
      <c r="M2386" s="1">
        <v>176607.625</v>
      </c>
      <c r="N2386" s="1">
        <v>76287.539099999995</v>
      </c>
      <c r="O2386" s="1">
        <v>72357.5625</v>
      </c>
      <c r="P2386" s="18" t="s">
        <v>5433</v>
      </c>
      <c r="Q2386" s="18" t="s">
        <v>5433</v>
      </c>
      <c r="R2386" s="18" t="s">
        <v>5433</v>
      </c>
      <c r="S2386" s="18" t="s">
        <v>5433</v>
      </c>
      <c r="T2386" s="18" t="s">
        <v>5433</v>
      </c>
      <c r="U2386" s="18" t="s">
        <v>5433</v>
      </c>
      <c r="V2386" s="18">
        <v>2.4407624980457294</v>
      </c>
      <c r="W2386" s="18">
        <v>1.0543132806608846</v>
      </c>
      <c r="X2386" s="18">
        <v>1</v>
      </c>
      <c r="Y2386" s="20">
        <v>2.4407624980457294</v>
      </c>
      <c r="Z2386" s="20">
        <v>1.0543132806608846</v>
      </c>
      <c r="AA2386" s="20">
        <v>1</v>
      </c>
    </row>
    <row r="2387" spans="1:27" x14ac:dyDescent="0.25">
      <c r="A2387" t="s">
        <v>3020</v>
      </c>
      <c r="B2387">
        <v>3209</v>
      </c>
      <c r="C2387" t="s">
        <v>5237</v>
      </c>
      <c r="D2387">
        <v>0.16900000000000001</v>
      </c>
      <c r="E2387">
        <v>9.4E-2</v>
      </c>
      <c r="F2387">
        <v>0.13200000000000001</v>
      </c>
      <c r="G2387" s="1">
        <v>204375.4062</v>
      </c>
      <c r="H2387" s="1">
        <v>225614.82810000001</v>
      </c>
      <c r="I2387" s="1">
        <v>221791.07810000001</v>
      </c>
      <c r="J2387" s="1">
        <v>113493.67969999999</v>
      </c>
      <c r="K2387" s="1">
        <v>71207.632800000007</v>
      </c>
      <c r="L2387" s="1">
        <v>68240.25</v>
      </c>
      <c r="M2387" s="1">
        <v>282066.125</v>
      </c>
      <c r="N2387" s="1">
        <v>208192.73439999999</v>
      </c>
      <c r="O2387" s="1">
        <v>229568.39060000001</v>
      </c>
      <c r="P2387" s="18">
        <v>1</v>
      </c>
      <c r="Q2387" s="18">
        <v>1.1039235703302543</v>
      </c>
      <c r="R2387" s="18">
        <v>1.0852141273933773</v>
      </c>
      <c r="S2387" s="18">
        <v>1.6631486505398205</v>
      </c>
      <c r="T2387" s="18">
        <v>1.0434843483134955</v>
      </c>
      <c r="U2387" s="18">
        <v>1</v>
      </c>
      <c r="V2387" s="18">
        <v>1.3548317419092413</v>
      </c>
      <c r="W2387" s="18">
        <v>1</v>
      </c>
      <c r="X2387" s="18">
        <v>1.1026724408111719</v>
      </c>
      <c r="Y2387" s="20">
        <v>1.3393267974830207</v>
      </c>
      <c r="Z2387" s="20">
        <v>1.0491359728812499</v>
      </c>
      <c r="AA2387" s="20">
        <v>1.0626288560681829</v>
      </c>
    </row>
    <row r="2388" spans="1:27" x14ac:dyDescent="0.25">
      <c r="A2388" t="s">
        <v>3021</v>
      </c>
      <c r="B2388">
        <v>3209</v>
      </c>
      <c r="C2388" t="s">
        <v>5237</v>
      </c>
      <c r="D2388">
        <v>7.8E-2</v>
      </c>
      <c r="E2388">
        <v>0.113</v>
      </c>
      <c r="F2388">
        <v>1.7000000000000001E-2</v>
      </c>
      <c r="G2388" s="1">
        <v>213850.57810000001</v>
      </c>
      <c r="H2388" s="1">
        <v>174864.1875</v>
      </c>
      <c r="I2388" s="1">
        <v>153615.42189999999</v>
      </c>
      <c r="J2388" s="1">
        <v>372070.28120000003</v>
      </c>
      <c r="K2388" s="1">
        <v>242680.2812</v>
      </c>
      <c r="L2388" s="1">
        <v>227753.1562</v>
      </c>
      <c r="M2388" s="1">
        <v>247918.32810000001</v>
      </c>
      <c r="N2388" s="1">
        <v>148415.73439999999</v>
      </c>
      <c r="O2388" s="1">
        <v>130630.5938</v>
      </c>
      <c r="P2388" s="18">
        <v>1.3921165951632883</v>
      </c>
      <c r="Q2388" s="18">
        <v>1.1383244295213566</v>
      </c>
      <c r="R2388" s="18">
        <v>1</v>
      </c>
      <c r="S2388" s="18">
        <v>1.6336558729103576</v>
      </c>
      <c r="T2388" s="18">
        <v>1.0655408041278331</v>
      </c>
      <c r="U2388" s="18">
        <v>1</v>
      </c>
      <c r="V2388" s="18">
        <v>1.8978580812360972</v>
      </c>
      <c r="W2388" s="18">
        <v>1.1361483560828765</v>
      </c>
      <c r="X2388" s="18">
        <v>1</v>
      </c>
      <c r="Y2388" s="20">
        <v>1.641210183103248</v>
      </c>
      <c r="Z2388" s="20">
        <v>1.1133378632440221</v>
      </c>
      <c r="AA2388" s="20">
        <v>1</v>
      </c>
    </row>
    <row r="2389" spans="1:27" x14ac:dyDescent="0.25">
      <c r="A2389" t="s">
        <v>3888</v>
      </c>
      <c r="B2389">
        <v>3209</v>
      </c>
      <c r="C2389" t="s">
        <v>5237</v>
      </c>
      <c r="D2389" t="s">
        <v>5433</v>
      </c>
      <c r="E2389">
        <v>2.5999999999999999E-2</v>
      </c>
      <c r="F2389" t="s">
        <v>5433</v>
      </c>
      <c r="G2389" s="1" t="s">
        <v>5433</v>
      </c>
      <c r="H2389" s="1" t="s">
        <v>5433</v>
      </c>
      <c r="I2389" s="1" t="s">
        <v>5433</v>
      </c>
      <c r="J2389" s="1">
        <v>228767.07810000001</v>
      </c>
      <c r="K2389" s="1">
        <v>187776.5938</v>
      </c>
      <c r="L2389" s="1">
        <v>145352.4062</v>
      </c>
      <c r="M2389" s="1" t="s">
        <v>5433</v>
      </c>
      <c r="N2389" s="1" t="s">
        <v>5433</v>
      </c>
      <c r="O2389" s="1" t="s">
        <v>5433</v>
      </c>
      <c r="P2389" s="18" t="s">
        <v>5433</v>
      </c>
      <c r="Q2389" s="18" t="s">
        <v>5433</v>
      </c>
      <c r="R2389" s="18" t="s">
        <v>5433</v>
      </c>
      <c r="S2389" s="18">
        <v>1.5738788512742214</v>
      </c>
      <c r="T2389" s="18">
        <v>1.29187124389001</v>
      </c>
      <c r="U2389" s="18">
        <v>1</v>
      </c>
      <c r="V2389" s="18" t="s">
        <v>5433</v>
      </c>
      <c r="W2389" s="18" t="s">
        <v>5433</v>
      </c>
      <c r="X2389" s="18" t="s">
        <v>5433</v>
      </c>
      <c r="Y2389" s="20">
        <v>1.5738788512742214</v>
      </c>
      <c r="Z2389" s="20">
        <v>1.29187124389001</v>
      </c>
      <c r="AA2389" s="20">
        <v>1</v>
      </c>
    </row>
    <row r="2390" spans="1:27" x14ac:dyDescent="0.25">
      <c r="A2390" t="s">
        <v>3022</v>
      </c>
      <c r="B2390">
        <v>3210</v>
      </c>
      <c r="C2390" t="s">
        <v>5238</v>
      </c>
      <c r="D2390">
        <v>9.6000000000000002E-2</v>
      </c>
      <c r="E2390">
        <v>4.2999999999999997E-2</v>
      </c>
      <c r="F2390">
        <v>6.2E-2</v>
      </c>
      <c r="G2390" s="1">
        <v>181534.0312</v>
      </c>
      <c r="H2390" s="1">
        <v>227364.67189999999</v>
      </c>
      <c r="I2390" s="1">
        <v>246197.07810000001</v>
      </c>
      <c r="J2390" s="1">
        <v>585935.0625</v>
      </c>
      <c r="K2390" s="1">
        <v>638557.625</v>
      </c>
      <c r="L2390" s="1">
        <v>569850</v>
      </c>
      <c r="M2390" s="1">
        <v>887737.1875</v>
      </c>
      <c r="N2390" s="1">
        <v>845609.4375</v>
      </c>
      <c r="O2390" s="1">
        <v>858439.9375</v>
      </c>
      <c r="P2390" s="18">
        <v>1</v>
      </c>
      <c r="Q2390" s="18">
        <v>1.2524630803218784</v>
      </c>
      <c r="R2390" s="18">
        <v>1.3562034428065961</v>
      </c>
      <c r="S2390" s="18">
        <v>1.0282268360094762</v>
      </c>
      <c r="T2390" s="18">
        <v>1.1205714223041152</v>
      </c>
      <c r="U2390" s="18">
        <v>1</v>
      </c>
      <c r="V2390" s="18">
        <v>1.0498193943111001</v>
      </c>
      <c r="W2390" s="18">
        <v>1</v>
      </c>
      <c r="X2390" s="18">
        <v>1.0151730804210661</v>
      </c>
      <c r="Y2390" s="20">
        <v>1.0260154101068586</v>
      </c>
      <c r="Z2390" s="20">
        <v>1.1243448342086646</v>
      </c>
      <c r="AA2390" s="20">
        <v>1.1237921744092207</v>
      </c>
    </row>
    <row r="2391" spans="1:27" x14ac:dyDescent="0.25">
      <c r="A2391" t="s">
        <v>3023</v>
      </c>
      <c r="B2391">
        <v>3210</v>
      </c>
      <c r="C2391" t="s">
        <v>5238</v>
      </c>
      <c r="D2391">
        <v>8.7999999999999995E-2</v>
      </c>
      <c r="E2391">
        <v>0.14899999999999999</v>
      </c>
      <c r="F2391">
        <v>4.2999999999999997E-2</v>
      </c>
      <c r="G2391" s="1">
        <v>311317.75</v>
      </c>
      <c r="H2391" s="1">
        <v>456183.03120000003</v>
      </c>
      <c r="I2391" s="1">
        <v>457549.0625</v>
      </c>
      <c r="J2391" s="1">
        <v>1065792.5</v>
      </c>
      <c r="K2391" s="1">
        <v>1013100.625</v>
      </c>
      <c r="L2391" s="1">
        <v>997167.125</v>
      </c>
      <c r="M2391" s="1">
        <v>581531.875</v>
      </c>
      <c r="N2391" s="1">
        <v>659441.1875</v>
      </c>
      <c r="O2391" s="1">
        <v>663420</v>
      </c>
      <c r="P2391" s="18">
        <v>1</v>
      </c>
      <c r="Q2391" s="18">
        <v>1.4653293337755398</v>
      </c>
      <c r="R2391" s="18">
        <v>1.4697172342405789</v>
      </c>
      <c r="S2391" s="18">
        <v>1.068820334404827</v>
      </c>
      <c r="T2391" s="18">
        <v>1.0159787658462969</v>
      </c>
      <c r="U2391" s="18">
        <v>1</v>
      </c>
      <c r="V2391" s="18">
        <v>1</v>
      </c>
      <c r="W2391" s="18">
        <v>1.1339725573942099</v>
      </c>
      <c r="X2391" s="18">
        <v>1.1408145082331043</v>
      </c>
      <c r="Y2391" s="20">
        <v>1.0229401114682757</v>
      </c>
      <c r="Z2391" s="20">
        <v>1.2050935523386821</v>
      </c>
      <c r="AA2391" s="20">
        <v>1.2035105808245612</v>
      </c>
    </row>
    <row r="2392" spans="1:27" x14ac:dyDescent="0.25">
      <c r="A2392" t="s">
        <v>3024</v>
      </c>
      <c r="B2392">
        <v>3210</v>
      </c>
      <c r="C2392" t="s">
        <v>5238</v>
      </c>
      <c r="D2392">
        <v>8.5000000000000006E-2</v>
      </c>
      <c r="E2392">
        <v>5.6000000000000001E-2</v>
      </c>
      <c r="F2392">
        <v>0.154</v>
      </c>
      <c r="G2392" s="1">
        <v>292706.21879999997</v>
      </c>
      <c r="H2392" s="1">
        <v>477511.65620000003</v>
      </c>
      <c r="I2392" s="1">
        <v>519210.8125</v>
      </c>
      <c r="J2392" s="1">
        <v>611733.4375</v>
      </c>
      <c r="K2392" s="1">
        <v>664270.1875</v>
      </c>
      <c r="L2392" s="1">
        <v>655846.0625</v>
      </c>
      <c r="M2392" s="1">
        <v>707235</v>
      </c>
      <c r="N2392" s="1">
        <v>480370.65620000003</v>
      </c>
      <c r="O2392" s="1">
        <v>429812.5</v>
      </c>
      <c r="P2392" s="18">
        <v>1</v>
      </c>
      <c r="Q2392" s="18">
        <v>1.6313683329231681</v>
      </c>
      <c r="R2392" s="18">
        <v>1.7738291131243982</v>
      </c>
      <c r="S2392" s="18">
        <v>1</v>
      </c>
      <c r="T2392" s="18">
        <v>1.0858817693776956</v>
      </c>
      <c r="U2392" s="18">
        <v>1.0721108611951591</v>
      </c>
      <c r="V2392" s="18">
        <v>1.6454500508942853</v>
      </c>
      <c r="W2392" s="18">
        <v>1.117628398894867</v>
      </c>
      <c r="X2392" s="18">
        <v>1</v>
      </c>
      <c r="Y2392" s="20">
        <v>1.2151500169647618</v>
      </c>
      <c r="Z2392" s="20">
        <v>1.2782928337319104</v>
      </c>
      <c r="AA2392" s="20">
        <v>1.2819799914398524</v>
      </c>
    </row>
    <row r="2393" spans="1:27" x14ac:dyDescent="0.25">
      <c r="A2393" t="s">
        <v>3025</v>
      </c>
      <c r="B2393">
        <v>3212</v>
      </c>
      <c r="C2393" t="s">
        <v>5239</v>
      </c>
      <c r="D2393">
        <v>4.8000000000000001E-2</v>
      </c>
      <c r="E2393">
        <v>7.0000000000000007E-2</v>
      </c>
      <c r="F2393">
        <v>4.9000000000000002E-2</v>
      </c>
      <c r="G2393" s="1">
        <v>43434.027300000002</v>
      </c>
      <c r="H2393" s="1">
        <v>40925.148399999998</v>
      </c>
      <c r="I2393" s="1">
        <v>37759.515599999999</v>
      </c>
      <c r="J2393" s="1">
        <v>64582.695299999999</v>
      </c>
      <c r="K2393" s="1">
        <v>38478.734400000001</v>
      </c>
      <c r="L2393" s="1">
        <v>42823.609400000001</v>
      </c>
      <c r="M2393" s="1">
        <v>51046.156199999998</v>
      </c>
      <c r="N2393" s="1">
        <v>47589.058599999997</v>
      </c>
      <c r="O2393" s="1">
        <v>37720.6875</v>
      </c>
      <c r="P2393" s="18">
        <v>1.1502803097399905</v>
      </c>
      <c r="Q2393" s="18">
        <v>1.0838366898965197</v>
      </c>
      <c r="R2393" s="18">
        <v>1</v>
      </c>
      <c r="S2393" s="18">
        <v>1.6783996747044778</v>
      </c>
      <c r="T2393" s="18">
        <v>1</v>
      </c>
      <c r="U2393" s="18">
        <v>1.1129162657699054</v>
      </c>
      <c r="V2393" s="18">
        <v>1.3532668565492079</v>
      </c>
      <c r="W2393" s="18">
        <v>1.2616169469339602</v>
      </c>
      <c r="X2393" s="18">
        <v>1</v>
      </c>
      <c r="Y2393" s="20">
        <v>1.3939822803312254</v>
      </c>
      <c r="Z2393" s="20">
        <v>1.1151512122768266</v>
      </c>
      <c r="AA2393" s="20">
        <v>1.0376387552566351</v>
      </c>
    </row>
    <row r="2394" spans="1:27" x14ac:dyDescent="0.25">
      <c r="A2394" t="s">
        <v>3889</v>
      </c>
      <c r="B2394">
        <v>3212</v>
      </c>
      <c r="C2394" t="s">
        <v>5239</v>
      </c>
      <c r="D2394" t="s">
        <v>5433</v>
      </c>
      <c r="E2394">
        <v>6.9000000000000006E-2</v>
      </c>
      <c r="F2394">
        <v>2.1999999999999999E-2</v>
      </c>
      <c r="G2394" s="1" t="s">
        <v>5433</v>
      </c>
      <c r="H2394" s="1" t="s">
        <v>5433</v>
      </c>
      <c r="I2394" s="1" t="s">
        <v>5433</v>
      </c>
      <c r="J2394" s="1">
        <v>71617.781199999998</v>
      </c>
      <c r="K2394" s="1">
        <v>54476.085899999998</v>
      </c>
      <c r="L2394" s="1">
        <v>48481.285199999998</v>
      </c>
      <c r="M2394" s="1">
        <v>56879.515599999999</v>
      </c>
      <c r="N2394" s="1">
        <v>37874.613299999997</v>
      </c>
      <c r="O2394" s="1">
        <v>35354.406199999998</v>
      </c>
      <c r="P2394" s="18" t="s">
        <v>5433</v>
      </c>
      <c r="Q2394" s="18" t="s">
        <v>5433</v>
      </c>
      <c r="R2394" s="18" t="s">
        <v>5433</v>
      </c>
      <c r="S2394" s="18">
        <v>1.4772253025998576</v>
      </c>
      <c r="T2394" s="18">
        <v>1.1236518519521426</v>
      </c>
      <c r="U2394" s="18">
        <v>1</v>
      </c>
      <c r="V2394" s="18">
        <v>1.6088380972440148</v>
      </c>
      <c r="W2394" s="18">
        <v>1.0712841020647661</v>
      </c>
      <c r="X2394" s="18">
        <v>1</v>
      </c>
      <c r="Y2394" s="20">
        <v>1.5430316999219362</v>
      </c>
      <c r="Z2394" s="20">
        <v>1.0974679770084543</v>
      </c>
      <c r="AA2394" s="20">
        <v>1</v>
      </c>
    </row>
    <row r="2395" spans="1:27" x14ac:dyDescent="0.25">
      <c r="A2395" t="s">
        <v>3026</v>
      </c>
      <c r="B2395">
        <v>3213</v>
      </c>
      <c r="C2395" t="s">
        <v>5240</v>
      </c>
      <c r="D2395">
        <v>0.124</v>
      </c>
      <c r="E2395">
        <v>0.127</v>
      </c>
      <c r="F2395">
        <v>7.9000000000000001E-2</v>
      </c>
      <c r="G2395" s="1">
        <v>165267.48439999999</v>
      </c>
      <c r="H2395" s="1">
        <v>286784.59379999997</v>
      </c>
      <c r="I2395" s="1">
        <v>238170.1562</v>
      </c>
      <c r="J2395" s="1">
        <v>146072</v>
      </c>
      <c r="K2395" s="1">
        <v>286222.375</v>
      </c>
      <c r="L2395" s="1">
        <v>212492.6875</v>
      </c>
      <c r="M2395" s="1">
        <v>127241.64840000001</v>
      </c>
      <c r="N2395" s="1">
        <v>319113.25</v>
      </c>
      <c r="O2395" s="1">
        <v>347065.59379999997</v>
      </c>
      <c r="P2395" s="18">
        <v>1</v>
      </c>
      <c r="Q2395" s="18">
        <v>1.7352753618847967</v>
      </c>
      <c r="R2395" s="18">
        <v>1.4411192683465328</v>
      </c>
      <c r="S2395" s="18">
        <v>1</v>
      </c>
      <c r="T2395" s="18">
        <v>1.9594609165343118</v>
      </c>
      <c r="U2395" s="18">
        <v>1.4547119742318857</v>
      </c>
      <c r="V2395" s="18">
        <v>1</v>
      </c>
      <c r="W2395" s="18">
        <v>2.5079308073471953</v>
      </c>
      <c r="X2395" s="18">
        <v>2.7276100094912001</v>
      </c>
      <c r="Y2395" s="20">
        <v>1</v>
      </c>
      <c r="Z2395" s="20">
        <v>2.0675556952554346</v>
      </c>
      <c r="AA2395" s="20">
        <v>1.8744804173565395</v>
      </c>
    </row>
    <row r="2396" spans="1:27" x14ac:dyDescent="0.25">
      <c r="A2396" t="s">
        <v>3027</v>
      </c>
      <c r="B2396">
        <v>3213</v>
      </c>
      <c r="C2396" t="s">
        <v>5240</v>
      </c>
      <c r="D2396">
        <v>8.3000000000000004E-2</v>
      </c>
      <c r="E2396">
        <v>6.7000000000000004E-2</v>
      </c>
      <c r="F2396">
        <v>0.11799999999999999</v>
      </c>
      <c r="G2396" s="1">
        <v>87981.421900000001</v>
      </c>
      <c r="H2396" s="1">
        <v>281439.25</v>
      </c>
      <c r="I2396" s="1">
        <v>304163.125</v>
      </c>
      <c r="J2396" s="1">
        <v>108687.50780000001</v>
      </c>
      <c r="K2396" s="1">
        <v>321435.09379999997</v>
      </c>
      <c r="L2396" s="1">
        <v>295666.375</v>
      </c>
      <c r="M2396" s="1">
        <v>155503.07810000001</v>
      </c>
      <c r="N2396" s="1">
        <v>283182.3125</v>
      </c>
      <c r="O2396" s="1">
        <v>246879.7188</v>
      </c>
      <c r="P2396" s="18">
        <v>1</v>
      </c>
      <c r="Q2396" s="18">
        <v>3.1988486196538726</v>
      </c>
      <c r="R2396" s="18">
        <v>3.4571289987301284</v>
      </c>
      <c r="S2396" s="18">
        <v>1</v>
      </c>
      <c r="T2396" s="18">
        <v>2.9574244575695383</v>
      </c>
      <c r="U2396" s="18">
        <v>2.7203344798747882</v>
      </c>
      <c r="V2396" s="18">
        <v>1</v>
      </c>
      <c r="W2396" s="18">
        <v>1.8210720711129125</v>
      </c>
      <c r="X2396" s="18">
        <v>1.587619498060598</v>
      </c>
      <c r="Y2396" s="20">
        <v>1</v>
      </c>
      <c r="Z2396" s="20">
        <v>2.659115049445441</v>
      </c>
      <c r="AA2396" s="20">
        <v>2.5883609922218382</v>
      </c>
    </row>
    <row r="2397" spans="1:27" x14ac:dyDescent="0.25">
      <c r="A2397" t="s">
        <v>3028</v>
      </c>
      <c r="B2397">
        <v>3213</v>
      </c>
      <c r="C2397" t="s">
        <v>5240</v>
      </c>
      <c r="D2397">
        <v>0.16800000000000001</v>
      </c>
      <c r="E2397">
        <v>9.8000000000000004E-2</v>
      </c>
      <c r="F2397">
        <v>0.108</v>
      </c>
      <c r="G2397" s="1">
        <v>111597.78909999999</v>
      </c>
      <c r="H2397" s="1">
        <v>80480.507800000007</v>
      </c>
      <c r="I2397" s="1">
        <v>75130.101599999995</v>
      </c>
      <c r="J2397" s="1">
        <v>85516.429699999993</v>
      </c>
      <c r="K2397" s="1">
        <v>356454.65620000003</v>
      </c>
      <c r="L2397" s="1">
        <v>316000.28120000003</v>
      </c>
      <c r="M2397" s="1">
        <v>108498.5938</v>
      </c>
      <c r="N2397" s="1">
        <v>295617.46879999997</v>
      </c>
      <c r="O2397" s="1">
        <v>305429.4375</v>
      </c>
      <c r="P2397" s="18">
        <v>1.4853938264872519</v>
      </c>
      <c r="Q2397" s="18">
        <v>1.0712152131576516</v>
      </c>
      <c r="R2397" s="18">
        <v>1</v>
      </c>
      <c r="S2397" s="18">
        <v>1</v>
      </c>
      <c r="T2397" s="18">
        <v>4.1682593327443378</v>
      </c>
      <c r="U2397" s="18">
        <v>3.6951996512080774</v>
      </c>
      <c r="V2397" s="18">
        <v>1</v>
      </c>
      <c r="W2397" s="18">
        <v>2.724620277981888</v>
      </c>
      <c r="X2397" s="18">
        <v>2.8150543412849283</v>
      </c>
      <c r="Y2397" s="20">
        <v>1.1617979421624174</v>
      </c>
      <c r="Z2397" s="20">
        <v>2.6546982746279593</v>
      </c>
      <c r="AA2397" s="20">
        <v>2.5034179974976687</v>
      </c>
    </row>
    <row r="2398" spans="1:27" x14ac:dyDescent="0.25">
      <c r="A2398" t="s">
        <v>3890</v>
      </c>
      <c r="B2398">
        <v>3213</v>
      </c>
      <c r="C2398" t="s">
        <v>5240</v>
      </c>
      <c r="D2398" t="s">
        <v>5433</v>
      </c>
      <c r="E2398">
        <v>8.2000000000000003E-2</v>
      </c>
      <c r="F2398">
        <v>9.6000000000000002E-2</v>
      </c>
      <c r="G2398" s="1" t="s">
        <v>5433</v>
      </c>
      <c r="H2398" s="1" t="s">
        <v>5433</v>
      </c>
      <c r="I2398" s="1" t="s">
        <v>5433</v>
      </c>
      <c r="J2398" s="1">
        <v>124341.32030000001</v>
      </c>
      <c r="K2398" s="1">
        <v>322629.875</v>
      </c>
      <c r="L2398" s="1">
        <v>308797.71879999997</v>
      </c>
      <c r="M2398" s="1">
        <v>155981.5938</v>
      </c>
      <c r="N2398" s="1">
        <v>319857.34379999997</v>
      </c>
      <c r="O2398" s="1">
        <v>331787.59379999997</v>
      </c>
      <c r="P2398" s="18" t="s">
        <v>5433</v>
      </c>
      <c r="Q2398" s="18" t="s">
        <v>5433</v>
      </c>
      <c r="R2398" s="18" t="s">
        <v>5433</v>
      </c>
      <c r="S2398" s="18">
        <v>1</v>
      </c>
      <c r="T2398" s="18">
        <v>2.5947116712415994</v>
      </c>
      <c r="U2398" s="18">
        <v>2.4834682312762926</v>
      </c>
      <c r="V2398" s="18">
        <v>1</v>
      </c>
      <c r="W2398" s="18">
        <v>2.0506095367259927</v>
      </c>
      <c r="X2398" s="18">
        <v>2.1270945226102693</v>
      </c>
      <c r="Y2398" s="20">
        <v>1</v>
      </c>
      <c r="Z2398" s="20">
        <v>2.3226606039837963</v>
      </c>
      <c r="AA2398" s="20">
        <v>2.3052813769432809</v>
      </c>
    </row>
    <row r="2399" spans="1:27" x14ac:dyDescent="0.25">
      <c r="A2399" t="s">
        <v>3891</v>
      </c>
      <c r="B2399">
        <v>3213</v>
      </c>
      <c r="C2399" t="s">
        <v>5240</v>
      </c>
      <c r="D2399" t="s">
        <v>5433</v>
      </c>
      <c r="E2399">
        <v>5.0999999999999997E-2</v>
      </c>
      <c r="F2399">
        <v>0.2</v>
      </c>
      <c r="G2399" s="1" t="s">
        <v>5433</v>
      </c>
      <c r="H2399" s="1" t="s">
        <v>5433</v>
      </c>
      <c r="I2399" s="1" t="s">
        <v>5433</v>
      </c>
      <c r="J2399" s="1">
        <v>304950.3125</v>
      </c>
      <c r="K2399" s="1">
        <v>373104.46879999997</v>
      </c>
      <c r="L2399" s="1">
        <v>364313.65620000003</v>
      </c>
      <c r="M2399" s="1">
        <v>332716.15620000003</v>
      </c>
      <c r="N2399" s="1">
        <v>324861.625</v>
      </c>
      <c r="O2399" s="1">
        <v>331316.40620000003</v>
      </c>
      <c r="P2399" s="18" t="s">
        <v>5433</v>
      </c>
      <c r="Q2399" s="18" t="s">
        <v>5433</v>
      </c>
      <c r="R2399" s="18" t="s">
        <v>5433</v>
      </c>
      <c r="S2399" s="18">
        <v>1</v>
      </c>
      <c r="T2399" s="18">
        <v>1.2234926593164255</v>
      </c>
      <c r="U2399" s="18">
        <v>1.1946656267158278</v>
      </c>
      <c r="V2399" s="18">
        <v>1.0241780825913187</v>
      </c>
      <c r="W2399" s="18">
        <v>1</v>
      </c>
      <c r="X2399" s="18">
        <v>1.0198693249779811</v>
      </c>
      <c r="Y2399" s="20">
        <v>1.0120890412956594</v>
      </c>
      <c r="Z2399" s="20">
        <v>1.1117463296582129</v>
      </c>
      <c r="AA2399" s="20">
        <v>1.1072674758469043</v>
      </c>
    </row>
    <row r="2400" spans="1:27" x14ac:dyDescent="0.25">
      <c r="A2400" t="s">
        <v>3029</v>
      </c>
      <c r="B2400">
        <v>3214</v>
      </c>
      <c r="C2400" t="s">
        <v>5241</v>
      </c>
      <c r="D2400">
        <v>0.154</v>
      </c>
      <c r="E2400">
        <v>0.08</v>
      </c>
      <c r="F2400">
        <v>9.1999999999999998E-2</v>
      </c>
      <c r="G2400" s="1">
        <v>122619.4531</v>
      </c>
      <c r="H2400" s="1">
        <v>482318.125</v>
      </c>
      <c r="I2400" s="1">
        <v>477820.03120000003</v>
      </c>
      <c r="J2400" s="1">
        <v>200055.0938</v>
      </c>
      <c r="K2400" s="1">
        <v>437572.8125</v>
      </c>
      <c r="L2400" s="1">
        <v>405397</v>
      </c>
      <c r="M2400" s="1">
        <v>219802.82810000001</v>
      </c>
      <c r="N2400" s="1">
        <v>356790.9375</v>
      </c>
      <c r="O2400" s="1">
        <v>298676.53120000003</v>
      </c>
      <c r="P2400" s="18">
        <v>1</v>
      </c>
      <c r="Q2400" s="18">
        <v>3.9334551965963711</v>
      </c>
      <c r="R2400" s="18">
        <v>3.8967718344847198</v>
      </c>
      <c r="S2400" s="18">
        <v>1</v>
      </c>
      <c r="T2400" s="18">
        <v>2.1872615397509065</v>
      </c>
      <c r="U2400" s="18">
        <v>2.0264267822407227</v>
      </c>
      <c r="V2400" s="18">
        <v>1</v>
      </c>
      <c r="W2400" s="18">
        <v>1.6232317872528774</v>
      </c>
      <c r="X2400" s="18">
        <v>1.3588384361647803</v>
      </c>
      <c r="Y2400" s="20">
        <v>1</v>
      </c>
      <c r="Z2400" s="20">
        <v>2.5813161745333852</v>
      </c>
      <c r="AA2400" s="20">
        <v>2.4273456842967409</v>
      </c>
    </row>
    <row r="2401" spans="1:27" x14ac:dyDescent="0.25">
      <c r="A2401" t="s">
        <v>3030</v>
      </c>
      <c r="B2401">
        <v>3214</v>
      </c>
      <c r="C2401" t="s">
        <v>5241</v>
      </c>
      <c r="D2401">
        <v>0.13100000000000001</v>
      </c>
      <c r="E2401">
        <v>0.11600000000000001</v>
      </c>
      <c r="F2401">
        <v>6.5000000000000002E-2</v>
      </c>
      <c r="G2401" s="1">
        <v>76863.960900000005</v>
      </c>
      <c r="H2401" s="1">
        <v>267981.59379999997</v>
      </c>
      <c r="I2401" s="1">
        <v>226805.95310000001</v>
      </c>
      <c r="J2401" s="1">
        <v>138438.1562</v>
      </c>
      <c r="K2401" s="1">
        <v>289986.125</v>
      </c>
      <c r="L2401" s="1">
        <v>283500.21879999997</v>
      </c>
      <c r="M2401" s="1">
        <v>121355.89840000001</v>
      </c>
      <c r="N2401" s="1">
        <v>242013.54689999999</v>
      </c>
      <c r="O2401" s="1">
        <v>243184.5625</v>
      </c>
      <c r="P2401" s="18">
        <v>1</v>
      </c>
      <c r="Q2401" s="18">
        <v>3.4864400775370394</v>
      </c>
      <c r="R2401" s="18">
        <v>2.9507450623716167</v>
      </c>
      <c r="S2401" s="18">
        <v>1</v>
      </c>
      <c r="T2401" s="18">
        <v>2.0946979717142464</v>
      </c>
      <c r="U2401" s="18">
        <v>2.0478474040815056</v>
      </c>
      <c r="V2401" s="18">
        <v>1</v>
      </c>
      <c r="W2401" s="18">
        <v>1.9942462631878137</v>
      </c>
      <c r="X2401" s="18">
        <v>2.0038956960991028</v>
      </c>
      <c r="Y2401" s="20">
        <v>1</v>
      </c>
      <c r="Z2401" s="20">
        <v>2.5251281041463667</v>
      </c>
      <c r="AA2401" s="20">
        <v>2.3341627208507414</v>
      </c>
    </row>
    <row r="2402" spans="1:27" x14ac:dyDescent="0.25">
      <c r="A2402" t="s">
        <v>3031</v>
      </c>
      <c r="B2402">
        <v>3214</v>
      </c>
      <c r="C2402" t="s">
        <v>5241</v>
      </c>
      <c r="D2402">
        <v>0.13700000000000001</v>
      </c>
      <c r="E2402">
        <v>0.109</v>
      </c>
      <c r="F2402">
        <v>4.9000000000000002E-2</v>
      </c>
      <c r="G2402" s="1">
        <v>88222.218800000002</v>
      </c>
      <c r="H2402" s="1">
        <v>214621.57810000001</v>
      </c>
      <c r="I2402" s="1">
        <v>238685.875</v>
      </c>
      <c r="J2402" s="1">
        <v>137660.6875</v>
      </c>
      <c r="K2402" s="1">
        <v>218666.26560000001</v>
      </c>
      <c r="L2402" s="1">
        <v>211923.51560000001</v>
      </c>
      <c r="M2402" s="1">
        <v>159037.54689999999</v>
      </c>
      <c r="N2402" s="1">
        <v>233236.79689999999</v>
      </c>
      <c r="O2402" s="1">
        <v>271758.375</v>
      </c>
      <c r="P2402" s="18">
        <v>1</v>
      </c>
      <c r="Q2402" s="18">
        <v>2.4327383851742348</v>
      </c>
      <c r="R2402" s="18">
        <v>2.70550750419349</v>
      </c>
      <c r="S2402" s="18">
        <v>1</v>
      </c>
      <c r="T2402" s="18">
        <v>1.5884438002679597</v>
      </c>
      <c r="U2402" s="18">
        <v>1.5394628593584498</v>
      </c>
      <c r="V2402" s="18">
        <v>1</v>
      </c>
      <c r="W2402" s="18">
        <v>1.4665517762711417</v>
      </c>
      <c r="X2402" s="18">
        <v>1.7087686543032312</v>
      </c>
      <c r="Y2402" s="20">
        <v>1</v>
      </c>
      <c r="Z2402" s="20">
        <v>1.8292446539044454</v>
      </c>
      <c r="AA2402" s="20">
        <v>1.9845796726183904</v>
      </c>
    </row>
    <row r="2403" spans="1:27" x14ac:dyDescent="0.25">
      <c r="A2403" t="s">
        <v>4153</v>
      </c>
      <c r="B2403">
        <v>3214</v>
      </c>
      <c r="C2403" t="s">
        <v>5241</v>
      </c>
      <c r="D2403" t="s">
        <v>5433</v>
      </c>
      <c r="E2403" t="s">
        <v>5433</v>
      </c>
      <c r="F2403">
        <v>0.14899999999999999</v>
      </c>
      <c r="G2403" s="1" t="s">
        <v>5433</v>
      </c>
      <c r="H2403" s="1" t="s">
        <v>5433</v>
      </c>
      <c r="I2403" s="1" t="s">
        <v>5433</v>
      </c>
      <c r="J2403" s="1" t="s">
        <v>5433</v>
      </c>
      <c r="K2403" s="1" t="s">
        <v>5433</v>
      </c>
      <c r="L2403" s="1" t="s">
        <v>5433</v>
      </c>
      <c r="M2403" s="1">
        <v>92964.164099999995</v>
      </c>
      <c r="N2403" s="1">
        <v>102395.0938</v>
      </c>
      <c r="O2403" s="1">
        <v>98541.148400000005</v>
      </c>
      <c r="P2403" s="18" t="s">
        <v>5433</v>
      </c>
      <c r="Q2403" s="18" t="s">
        <v>5433</v>
      </c>
      <c r="R2403" s="18" t="s">
        <v>5433</v>
      </c>
      <c r="S2403" s="18" t="s">
        <v>5433</v>
      </c>
      <c r="T2403" s="18" t="s">
        <v>5433</v>
      </c>
      <c r="U2403" s="18" t="s">
        <v>5433</v>
      </c>
      <c r="V2403" s="18">
        <v>1</v>
      </c>
      <c r="W2403" s="18">
        <v>1.1014469370138724</v>
      </c>
      <c r="X2403" s="18">
        <v>1.0599906894661144</v>
      </c>
      <c r="Y2403" s="20">
        <v>1</v>
      </c>
      <c r="Z2403" s="20">
        <v>1.1014469370138724</v>
      </c>
      <c r="AA2403" s="20">
        <v>1.0599906894661144</v>
      </c>
    </row>
    <row r="2404" spans="1:27" x14ac:dyDescent="0.25">
      <c r="A2404" t="s">
        <v>3032</v>
      </c>
      <c r="B2404">
        <v>3215</v>
      </c>
      <c r="C2404" t="s">
        <v>5242</v>
      </c>
      <c r="D2404">
        <v>4.0000000000000001E-3</v>
      </c>
      <c r="E2404">
        <v>1.2999999999999999E-2</v>
      </c>
      <c r="F2404">
        <v>3.9E-2</v>
      </c>
      <c r="G2404" s="1">
        <v>153553.4375</v>
      </c>
      <c r="H2404" s="1">
        <v>207989.01560000001</v>
      </c>
      <c r="I2404" s="1">
        <v>204139.6875</v>
      </c>
      <c r="J2404" s="1">
        <v>180402.0312</v>
      </c>
      <c r="K2404" s="1">
        <v>164597.9375</v>
      </c>
      <c r="L2404" s="1">
        <v>131544.20310000001</v>
      </c>
      <c r="M2404" s="1">
        <v>169074.54689999999</v>
      </c>
      <c r="N2404" s="1">
        <v>137239.23439999999</v>
      </c>
      <c r="O2404" s="1">
        <v>120646.61719999999</v>
      </c>
      <c r="P2404" s="18">
        <v>1</v>
      </c>
      <c r="Q2404" s="18">
        <v>1.3545057602504016</v>
      </c>
      <c r="R2404" s="18">
        <v>1.3294374311874326</v>
      </c>
      <c r="S2404" s="18">
        <v>1.3714175687609602</v>
      </c>
      <c r="T2404" s="18">
        <v>1.2512747321512336</v>
      </c>
      <c r="U2404" s="18">
        <v>1</v>
      </c>
      <c r="V2404" s="18">
        <v>1.401403129436438</v>
      </c>
      <c r="W2404" s="18">
        <v>1.1375307288764993</v>
      </c>
      <c r="X2404" s="18">
        <v>1</v>
      </c>
      <c r="Y2404" s="20">
        <v>1.2576068993991327</v>
      </c>
      <c r="Z2404" s="20">
        <v>1.2477704070927116</v>
      </c>
      <c r="AA2404" s="20">
        <v>1.1098124770624775</v>
      </c>
    </row>
    <row r="2405" spans="1:27" x14ac:dyDescent="0.25">
      <c r="A2405" t="s">
        <v>3892</v>
      </c>
      <c r="B2405">
        <v>3215</v>
      </c>
      <c r="C2405" t="s">
        <v>5242</v>
      </c>
      <c r="D2405" t="s">
        <v>5433</v>
      </c>
      <c r="E2405">
        <v>7.0000000000000007E-2</v>
      </c>
      <c r="F2405">
        <v>6.3E-2</v>
      </c>
      <c r="G2405" s="1" t="s">
        <v>5433</v>
      </c>
      <c r="H2405" s="1" t="s">
        <v>5433</v>
      </c>
      <c r="I2405" s="1" t="s">
        <v>5433</v>
      </c>
      <c r="J2405" s="1">
        <v>156303.01560000001</v>
      </c>
      <c r="K2405" s="1">
        <v>127447.7656</v>
      </c>
      <c r="L2405" s="1">
        <v>109221.46090000001</v>
      </c>
      <c r="M2405" s="1">
        <v>121553.03909999999</v>
      </c>
      <c r="N2405" s="1">
        <v>100627.6406</v>
      </c>
      <c r="O2405" s="1">
        <v>92203.5</v>
      </c>
      <c r="P2405" s="18" t="s">
        <v>5433</v>
      </c>
      <c r="Q2405" s="18" t="s">
        <v>5433</v>
      </c>
      <c r="R2405" s="18" t="s">
        <v>5433</v>
      </c>
      <c r="S2405" s="18">
        <v>1.431065051795146</v>
      </c>
      <c r="T2405" s="18">
        <v>1.1668747565708488</v>
      </c>
      <c r="U2405" s="18">
        <v>1</v>
      </c>
      <c r="V2405" s="18">
        <v>1.3183126356374757</v>
      </c>
      <c r="W2405" s="18">
        <v>1.0913646510165016</v>
      </c>
      <c r="X2405" s="18">
        <v>1</v>
      </c>
      <c r="Y2405" s="20">
        <v>1.3746888437163109</v>
      </c>
      <c r="Z2405" s="20">
        <v>1.1291197037936751</v>
      </c>
      <c r="AA2405" s="20">
        <v>1</v>
      </c>
    </row>
    <row r="2406" spans="1:27" x14ac:dyDescent="0.25">
      <c r="A2406" t="s">
        <v>3033</v>
      </c>
      <c r="B2406">
        <v>3216</v>
      </c>
      <c r="C2406" t="s">
        <v>5243</v>
      </c>
      <c r="D2406">
        <v>0.104</v>
      </c>
      <c r="E2406">
        <v>9.4E-2</v>
      </c>
      <c r="F2406">
        <v>0.106</v>
      </c>
      <c r="G2406" s="1">
        <v>153377.4062</v>
      </c>
      <c r="H2406" s="1">
        <v>156813.1875</v>
      </c>
      <c r="I2406" s="1">
        <v>171360.60939999999</v>
      </c>
      <c r="J2406" s="1">
        <v>57074.273399999998</v>
      </c>
      <c r="K2406" s="1">
        <v>56197.093800000002</v>
      </c>
      <c r="L2406" s="1">
        <v>44317.015599999999</v>
      </c>
      <c r="M2406" s="1">
        <v>125880.7031</v>
      </c>
      <c r="N2406" s="1">
        <v>106972.47659999999</v>
      </c>
      <c r="O2406" s="1">
        <v>94856.539099999995</v>
      </c>
      <c r="P2406" s="18">
        <v>1</v>
      </c>
      <c r="Q2406" s="18">
        <v>1.0224008306381178</v>
      </c>
      <c r="R2406" s="18">
        <v>1.1172480591864382</v>
      </c>
      <c r="S2406" s="18">
        <v>1.2878636484718524</v>
      </c>
      <c r="T2406" s="18">
        <v>1.2680703571564509</v>
      </c>
      <c r="U2406" s="18">
        <v>1</v>
      </c>
      <c r="V2406" s="18">
        <v>1.3270640516126526</v>
      </c>
      <c r="W2406" s="18">
        <v>1.1277290697610958</v>
      </c>
      <c r="X2406" s="18">
        <v>1</v>
      </c>
      <c r="Y2406" s="20">
        <v>1.2049759000281683</v>
      </c>
      <c r="Z2406" s="20">
        <v>1.1394000858518882</v>
      </c>
      <c r="AA2406" s="20">
        <v>1.0390826863954794</v>
      </c>
    </row>
    <row r="2407" spans="1:27" x14ac:dyDescent="0.25">
      <c r="A2407" t="s">
        <v>3034</v>
      </c>
      <c r="B2407">
        <v>3216</v>
      </c>
      <c r="C2407" t="s">
        <v>5243</v>
      </c>
      <c r="D2407">
        <v>7.1999999999999995E-2</v>
      </c>
      <c r="E2407">
        <v>8.7999999999999995E-2</v>
      </c>
      <c r="F2407">
        <v>9.7000000000000003E-2</v>
      </c>
      <c r="G2407" s="1">
        <v>181426.89060000001</v>
      </c>
      <c r="H2407" s="1">
        <v>232923.70310000001</v>
      </c>
      <c r="I2407" s="1">
        <v>235256.67189999999</v>
      </c>
      <c r="J2407" s="1">
        <v>180646.2812</v>
      </c>
      <c r="K2407" s="1">
        <v>177151.07810000001</v>
      </c>
      <c r="L2407" s="1">
        <v>155205.26560000001</v>
      </c>
      <c r="M2407" s="1">
        <v>52433.0625</v>
      </c>
      <c r="N2407" s="1">
        <v>40423.777300000002</v>
      </c>
      <c r="O2407" s="1">
        <v>34445.527300000002</v>
      </c>
      <c r="P2407" s="18">
        <v>1</v>
      </c>
      <c r="Q2407" s="18">
        <v>1.2838433284597117</v>
      </c>
      <c r="R2407" s="18">
        <v>1.2967023307403802</v>
      </c>
      <c r="S2407" s="18">
        <v>1.163918508187521</v>
      </c>
      <c r="T2407" s="18">
        <v>1.14139863370718</v>
      </c>
      <c r="U2407" s="18">
        <v>1</v>
      </c>
      <c r="V2407" s="18">
        <v>1.5222023470083443</v>
      </c>
      <c r="W2407" s="18">
        <v>1.1735566405453168</v>
      </c>
      <c r="X2407" s="18">
        <v>1</v>
      </c>
      <c r="Y2407" s="20">
        <v>1.2287069517319551</v>
      </c>
      <c r="Z2407" s="20">
        <v>1.1995995342374028</v>
      </c>
      <c r="AA2407" s="20">
        <v>1.09890077691346</v>
      </c>
    </row>
    <row r="2408" spans="1:27" x14ac:dyDescent="0.25">
      <c r="A2408" t="s">
        <v>3893</v>
      </c>
      <c r="B2408">
        <v>3216</v>
      </c>
      <c r="C2408" t="s">
        <v>5243</v>
      </c>
      <c r="D2408" t="s">
        <v>5433</v>
      </c>
      <c r="E2408">
        <v>0.16300000000000001</v>
      </c>
      <c r="F2408">
        <v>6.4000000000000001E-2</v>
      </c>
      <c r="G2408" s="1" t="s">
        <v>5433</v>
      </c>
      <c r="H2408" s="1" t="s">
        <v>5433</v>
      </c>
      <c r="I2408" s="1" t="s">
        <v>5433</v>
      </c>
      <c r="J2408" s="1">
        <v>158438.625</v>
      </c>
      <c r="K2408" s="1">
        <v>156141.35939999999</v>
      </c>
      <c r="L2408" s="1">
        <v>138145.8125</v>
      </c>
      <c r="M2408" s="1">
        <v>216849.73439999999</v>
      </c>
      <c r="N2408" s="1">
        <v>163547</v>
      </c>
      <c r="O2408" s="1">
        <v>158852.375</v>
      </c>
      <c r="P2408" s="18" t="s">
        <v>5433</v>
      </c>
      <c r="Q2408" s="18" t="s">
        <v>5433</v>
      </c>
      <c r="R2408" s="18" t="s">
        <v>5433</v>
      </c>
      <c r="S2408" s="18">
        <v>1.1468941557674794</v>
      </c>
      <c r="T2408" s="18">
        <v>1.1302648742972212</v>
      </c>
      <c r="U2408" s="18">
        <v>1</v>
      </c>
      <c r="V2408" s="18">
        <v>1.365102249179466</v>
      </c>
      <c r="W2408" s="18">
        <v>1.029553382503724</v>
      </c>
      <c r="X2408" s="18">
        <v>1</v>
      </c>
      <c r="Y2408" s="20">
        <v>1.2559982024734726</v>
      </c>
      <c r="Z2408" s="20">
        <v>1.0799091284004727</v>
      </c>
      <c r="AA2408" s="20">
        <v>1</v>
      </c>
    </row>
    <row r="2409" spans="1:27" x14ac:dyDescent="0.25">
      <c r="A2409" t="s">
        <v>3035</v>
      </c>
      <c r="B2409">
        <v>3220</v>
      </c>
      <c r="C2409" t="s">
        <v>5244</v>
      </c>
      <c r="D2409">
        <v>0.18099999999999999</v>
      </c>
      <c r="E2409" t="s">
        <v>5433</v>
      </c>
      <c r="F2409" t="s">
        <v>5433</v>
      </c>
      <c r="G2409" s="1">
        <v>141239.0312</v>
      </c>
      <c r="H2409" s="1">
        <v>188307.5</v>
      </c>
      <c r="I2409" s="1">
        <v>180181.92189999999</v>
      </c>
      <c r="J2409" s="1" t="s">
        <v>5433</v>
      </c>
      <c r="K2409" s="1" t="s">
        <v>5433</v>
      </c>
      <c r="L2409" s="1" t="s">
        <v>5433</v>
      </c>
      <c r="M2409" s="1" t="s">
        <v>5433</v>
      </c>
      <c r="N2409" s="1" t="s">
        <v>5433</v>
      </c>
      <c r="O2409" s="1" t="s">
        <v>5433</v>
      </c>
      <c r="P2409" s="18">
        <v>1</v>
      </c>
      <c r="Q2409" s="18">
        <v>1.3332539766103975</v>
      </c>
      <c r="R2409" s="18">
        <v>1.27572329241522</v>
      </c>
      <c r="S2409" s="18" t="s">
        <v>5433</v>
      </c>
      <c r="T2409" s="18" t="s">
        <v>5433</v>
      </c>
      <c r="U2409" s="18" t="s">
        <v>5433</v>
      </c>
      <c r="V2409" s="18" t="s">
        <v>5433</v>
      </c>
      <c r="W2409" s="18" t="s">
        <v>5433</v>
      </c>
      <c r="X2409" s="18" t="s">
        <v>5433</v>
      </c>
      <c r="Y2409" s="20">
        <v>1</v>
      </c>
      <c r="Z2409" s="20">
        <v>1.3332539766103975</v>
      </c>
      <c r="AA2409" s="20">
        <v>1.27572329241522</v>
      </c>
    </row>
    <row r="2410" spans="1:27" x14ac:dyDescent="0.25">
      <c r="A2410" t="s">
        <v>3036</v>
      </c>
      <c r="B2410">
        <v>3233</v>
      </c>
      <c r="C2410" t="s">
        <v>5245</v>
      </c>
      <c r="D2410">
        <v>0.154</v>
      </c>
      <c r="E2410">
        <v>0.1</v>
      </c>
      <c r="F2410">
        <v>0.16700000000000001</v>
      </c>
      <c r="G2410" s="1">
        <v>120548.61719999999</v>
      </c>
      <c r="H2410" s="1">
        <v>409526.28120000003</v>
      </c>
      <c r="I2410" s="1">
        <v>413648.28120000003</v>
      </c>
      <c r="J2410" s="1">
        <v>163215.5312</v>
      </c>
      <c r="K2410" s="1">
        <v>314538.125</v>
      </c>
      <c r="L2410" s="1">
        <v>322458.5</v>
      </c>
      <c r="M2410" s="1">
        <v>59587.406199999998</v>
      </c>
      <c r="N2410" s="1">
        <v>194377.39060000001</v>
      </c>
      <c r="O2410" s="1">
        <v>168568.375</v>
      </c>
      <c r="P2410" s="18">
        <v>1</v>
      </c>
      <c r="Q2410" s="18">
        <v>3.3971877132407293</v>
      </c>
      <c r="R2410" s="18">
        <v>3.4313813862644627</v>
      </c>
      <c r="S2410" s="18">
        <v>1</v>
      </c>
      <c r="T2410" s="18">
        <v>1.9271335435264019</v>
      </c>
      <c r="U2410" s="18">
        <v>1.975660634923694</v>
      </c>
      <c r="V2410" s="18">
        <v>1</v>
      </c>
      <c r="W2410" s="18">
        <v>3.2620549038095237</v>
      </c>
      <c r="X2410" s="18">
        <v>2.8289262068936978</v>
      </c>
      <c r="Y2410" s="20">
        <v>1</v>
      </c>
      <c r="Z2410" s="20">
        <v>2.8621253868588852</v>
      </c>
      <c r="AA2410" s="20">
        <v>2.7453227426939519</v>
      </c>
    </row>
    <row r="2411" spans="1:27" x14ac:dyDescent="0.25">
      <c r="A2411" t="s">
        <v>3037</v>
      </c>
      <c r="B2411">
        <v>3233</v>
      </c>
      <c r="C2411" t="s">
        <v>5245</v>
      </c>
      <c r="D2411">
        <v>0.154</v>
      </c>
      <c r="E2411">
        <v>0.161</v>
      </c>
      <c r="F2411">
        <v>0.10100000000000001</v>
      </c>
      <c r="G2411" s="1">
        <v>111954.5156</v>
      </c>
      <c r="H2411" s="1">
        <v>309697.9375</v>
      </c>
      <c r="I2411" s="1">
        <v>322429.84379999997</v>
      </c>
      <c r="J2411" s="1">
        <v>95421.968800000002</v>
      </c>
      <c r="K2411" s="1">
        <v>220558.01560000001</v>
      </c>
      <c r="L2411" s="1">
        <v>227902.75</v>
      </c>
      <c r="M2411" s="1">
        <v>148599.9688</v>
      </c>
      <c r="N2411" s="1">
        <v>271490.28120000003</v>
      </c>
      <c r="O2411" s="1">
        <v>256373.48439999999</v>
      </c>
      <c r="P2411" s="18">
        <v>1</v>
      </c>
      <c r="Q2411" s="18">
        <v>2.7662835736480109</v>
      </c>
      <c r="R2411" s="18">
        <v>2.8800074929715471</v>
      </c>
      <c r="S2411" s="18">
        <v>1</v>
      </c>
      <c r="T2411" s="18">
        <v>2.311396614151604</v>
      </c>
      <c r="U2411" s="18">
        <v>2.3883677193631745</v>
      </c>
      <c r="V2411" s="18">
        <v>1</v>
      </c>
      <c r="W2411" s="18">
        <v>1.8269874710767773</v>
      </c>
      <c r="X2411" s="18">
        <v>1.7252593420463758</v>
      </c>
      <c r="Y2411" s="20">
        <v>1</v>
      </c>
      <c r="Z2411" s="20">
        <v>2.3015558862921308</v>
      </c>
      <c r="AA2411" s="20">
        <v>2.3312115181270321</v>
      </c>
    </row>
    <row r="2412" spans="1:27" x14ac:dyDescent="0.25">
      <c r="A2412" t="s">
        <v>3038</v>
      </c>
      <c r="B2412">
        <v>3233</v>
      </c>
      <c r="C2412" t="s">
        <v>5245</v>
      </c>
      <c r="D2412">
        <v>0.161</v>
      </c>
      <c r="E2412">
        <v>0.11600000000000001</v>
      </c>
      <c r="F2412">
        <v>2.7E-2</v>
      </c>
      <c r="G2412" s="1">
        <v>44266.183599999997</v>
      </c>
      <c r="H2412" s="1">
        <v>95857.726599999995</v>
      </c>
      <c r="I2412" s="1">
        <v>81742.304699999993</v>
      </c>
      <c r="J2412" s="1">
        <v>33723.605499999998</v>
      </c>
      <c r="K2412" s="1">
        <v>55456.664100000002</v>
      </c>
      <c r="L2412" s="1">
        <v>57370.292999999998</v>
      </c>
      <c r="M2412" s="1">
        <v>167551.1562</v>
      </c>
      <c r="N2412" s="1">
        <v>291746.0625</v>
      </c>
      <c r="O2412" s="1">
        <v>314725.09379999997</v>
      </c>
      <c r="P2412" s="18">
        <v>1</v>
      </c>
      <c r="Q2412" s="18">
        <v>2.1654843224388562</v>
      </c>
      <c r="R2412" s="18">
        <v>1.8466083599761693</v>
      </c>
      <c r="S2412" s="18">
        <v>1</v>
      </c>
      <c r="T2412" s="18">
        <v>1.6444464723678494</v>
      </c>
      <c r="U2412" s="18">
        <v>1.7011909654796549</v>
      </c>
      <c r="V2412" s="18">
        <v>1</v>
      </c>
      <c r="W2412" s="18">
        <v>1.7412357462442865</v>
      </c>
      <c r="X2412" s="18">
        <v>1.8783821069209665</v>
      </c>
      <c r="Y2412" s="20">
        <v>1</v>
      </c>
      <c r="Z2412" s="20">
        <v>1.8503888470169974</v>
      </c>
      <c r="AA2412" s="20">
        <v>1.808727144125597</v>
      </c>
    </row>
    <row r="2413" spans="1:27" x14ac:dyDescent="0.25">
      <c r="A2413" t="s">
        <v>4154</v>
      </c>
      <c r="B2413">
        <v>3233</v>
      </c>
      <c r="C2413" t="s">
        <v>5245</v>
      </c>
      <c r="D2413" t="s">
        <v>5433</v>
      </c>
      <c r="E2413" t="s">
        <v>5433</v>
      </c>
      <c r="F2413">
        <v>0.17</v>
      </c>
      <c r="G2413" s="1" t="s">
        <v>5433</v>
      </c>
      <c r="H2413" s="1" t="s">
        <v>5433</v>
      </c>
      <c r="I2413" s="1" t="s">
        <v>5433</v>
      </c>
      <c r="J2413" s="1" t="s">
        <v>5433</v>
      </c>
      <c r="K2413" s="1" t="s">
        <v>5433</v>
      </c>
      <c r="L2413" s="1" t="s">
        <v>5433</v>
      </c>
      <c r="M2413" s="1">
        <v>36524.492200000001</v>
      </c>
      <c r="N2413" s="1">
        <v>60683.128900000003</v>
      </c>
      <c r="O2413" s="1">
        <v>61833.75</v>
      </c>
      <c r="P2413" s="18" t="s">
        <v>5433</v>
      </c>
      <c r="Q2413" s="18" t="s">
        <v>5433</v>
      </c>
      <c r="R2413" s="18" t="s">
        <v>5433</v>
      </c>
      <c r="S2413" s="18" t="s">
        <v>5433</v>
      </c>
      <c r="T2413" s="18" t="s">
        <v>5433</v>
      </c>
      <c r="U2413" s="18" t="s">
        <v>5433</v>
      </c>
      <c r="V2413" s="18">
        <v>1</v>
      </c>
      <c r="W2413" s="18">
        <v>1.6614366208765525</v>
      </c>
      <c r="X2413" s="18">
        <v>1.6929393476961194</v>
      </c>
      <c r="Y2413" s="20">
        <v>1</v>
      </c>
      <c r="Z2413" s="20">
        <v>1.6614366208765525</v>
      </c>
      <c r="AA2413" s="20">
        <v>1.6929393476961194</v>
      </c>
    </row>
    <row r="2414" spans="1:27" x14ac:dyDescent="0.25">
      <c r="A2414" t="s">
        <v>3039</v>
      </c>
      <c r="B2414">
        <v>3234</v>
      </c>
      <c r="C2414" t="s">
        <v>5246</v>
      </c>
      <c r="D2414">
        <v>0.13600000000000001</v>
      </c>
      <c r="E2414">
        <v>7.8E-2</v>
      </c>
      <c r="F2414">
        <v>0.108</v>
      </c>
      <c r="G2414" s="1">
        <v>430852.96879999997</v>
      </c>
      <c r="H2414" s="1">
        <v>386381.6875</v>
      </c>
      <c r="I2414" s="1">
        <v>480174.40620000003</v>
      </c>
      <c r="J2414" s="1">
        <v>35391.605499999998</v>
      </c>
      <c r="K2414" s="1">
        <v>50413.195299999999</v>
      </c>
      <c r="L2414" s="1">
        <v>38129.199200000003</v>
      </c>
      <c r="M2414" s="1">
        <v>30885.7461</v>
      </c>
      <c r="N2414" s="1">
        <v>53784.988299999997</v>
      </c>
      <c r="O2414" s="1">
        <v>45161.121099999997</v>
      </c>
      <c r="P2414" s="18">
        <v>1.1150967624468486</v>
      </c>
      <c r="Q2414" s="18">
        <v>1</v>
      </c>
      <c r="R2414" s="18">
        <v>1.2427462836214256</v>
      </c>
      <c r="S2414" s="18">
        <v>1</v>
      </c>
      <c r="T2414" s="18">
        <v>1.4244393433917544</v>
      </c>
      <c r="U2414" s="18">
        <v>1.0773514979420757</v>
      </c>
      <c r="V2414" s="18">
        <v>1</v>
      </c>
      <c r="W2414" s="18">
        <v>1.7414178089095926</v>
      </c>
      <c r="X2414" s="18">
        <v>1.4621994545244286</v>
      </c>
      <c r="Y2414" s="20">
        <v>1.0383655874822828</v>
      </c>
      <c r="Z2414" s="20">
        <v>1.3886190507671159</v>
      </c>
      <c r="AA2414" s="20">
        <v>1.2607657453626435</v>
      </c>
    </row>
    <row r="2415" spans="1:27" x14ac:dyDescent="0.25">
      <c r="A2415" t="s">
        <v>3040</v>
      </c>
      <c r="B2415">
        <v>3234</v>
      </c>
      <c r="C2415" t="s">
        <v>5246</v>
      </c>
      <c r="D2415">
        <v>7.4999999999999997E-2</v>
      </c>
      <c r="E2415">
        <v>8.2000000000000003E-2</v>
      </c>
      <c r="F2415">
        <v>0.06</v>
      </c>
      <c r="G2415" s="1">
        <v>249086.29689999999</v>
      </c>
      <c r="H2415" s="1">
        <v>475533.71879999997</v>
      </c>
      <c r="I2415" s="1">
        <v>519882.59379999997</v>
      </c>
      <c r="J2415" s="1">
        <v>228990.98439999999</v>
      </c>
      <c r="K2415" s="1">
        <v>683817.6875</v>
      </c>
      <c r="L2415" s="1">
        <v>574741.0625</v>
      </c>
      <c r="M2415" s="1">
        <v>223918.92189999999</v>
      </c>
      <c r="N2415" s="1">
        <v>458523.0625</v>
      </c>
      <c r="O2415" s="1">
        <v>511954.9375</v>
      </c>
      <c r="P2415" s="18">
        <v>1</v>
      </c>
      <c r="Q2415" s="18">
        <v>1.9091123225895932</v>
      </c>
      <c r="R2415" s="18">
        <v>2.0871585481425172</v>
      </c>
      <c r="S2415" s="18">
        <v>1</v>
      </c>
      <c r="T2415" s="18">
        <v>2.986221004690349</v>
      </c>
      <c r="U2415" s="18">
        <v>2.5098851118786669</v>
      </c>
      <c r="V2415" s="18">
        <v>1</v>
      </c>
      <c r="W2415" s="18">
        <v>2.0477191414166058</v>
      </c>
      <c r="X2415" s="18">
        <v>2.2863406681130507</v>
      </c>
      <c r="Y2415" s="20">
        <v>1</v>
      </c>
      <c r="Z2415" s="20">
        <v>2.3143508228988492</v>
      </c>
      <c r="AA2415" s="20">
        <v>2.2944614427114112</v>
      </c>
    </row>
    <row r="2416" spans="1:27" x14ac:dyDescent="0.25">
      <c r="A2416" t="s">
        <v>3041</v>
      </c>
      <c r="B2416">
        <v>3234</v>
      </c>
      <c r="C2416" t="s">
        <v>5246</v>
      </c>
      <c r="D2416">
        <v>0.17599999999999999</v>
      </c>
      <c r="E2416">
        <v>0.128</v>
      </c>
      <c r="F2416">
        <v>1.2999999999999999E-2</v>
      </c>
      <c r="G2416" s="1">
        <v>244095.98439999999</v>
      </c>
      <c r="H2416" s="1">
        <v>52056.480499999998</v>
      </c>
      <c r="I2416" s="1">
        <v>72189.9375</v>
      </c>
      <c r="J2416" s="1">
        <v>30057.205099999999</v>
      </c>
      <c r="K2416" s="1">
        <v>70942.148400000005</v>
      </c>
      <c r="L2416" s="1">
        <v>62094.125</v>
      </c>
      <c r="M2416" s="1">
        <v>265473.46879999997</v>
      </c>
      <c r="N2416" s="1">
        <v>298427.78120000003</v>
      </c>
      <c r="O2416" s="1">
        <v>346352.625</v>
      </c>
      <c r="P2416" s="18">
        <v>4.6890604600132351</v>
      </c>
      <c r="Q2416" s="18">
        <v>1</v>
      </c>
      <c r="R2416" s="18">
        <v>1.386761778872085</v>
      </c>
      <c r="S2416" s="18">
        <v>1</v>
      </c>
      <c r="T2416" s="18">
        <v>2.3602376922264141</v>
      </c>
      <c r="U2416" s="18">
        <v>2.0658648997274867</v>
      </c>
      <c r="V2416" s="18">
        <v>1</v>
      </c>
      <c r="W2416" s="18">
        <v>1.1241341085757495</v>
      </c>
      <c r="X2416" s="18">
        <v>1.3046600346377062</v>
      </c>
      <c r="Y2416" s="20">
        <v>2.2296868200044115</v>
      </c>
      <c r="Z2416" s="20">
        <v>1.4947906002673879</v>
      </c>
      <c r="AA2416" s="20">
        <v>1.5857622377457592</v>
      </c>
    </row>
    <row r="2417" spans="1:27" x14ac:dyDescent="0.25">
      <c r="A2417" t="s">
        <v>3042</v>
      </c>
      <c r="B2417">
        <v>3234</v>
      </c>
      <c r="C2417" t="s">
        <v>5246</v>
      </c>
      <c r="D2417">
        <v>0.112</v>
      </c>
      <c r="E2417">
        <v>0.114</v>
      </c>
      <c r="F2417">
        <v>3.1E-2</v>
      </c>
      <c r="G2417" s="1">
        <v>440251.625</v>
      </c>
      <c r="H2417" s="1">
        <v>65455.433599999997</v>
      </c>
      <c r="I2417" s="1">
        <v>49472.613299999997</v>
      </c>
      <c r="J2417" s="1">
        <v>134379.67189999999</v>
      </c>
      <c r="K2417" s="1">
        <v>292021.53120000003</v>
      </c>
      <c r="L2417" s="1">
        <v>243229.5</v>
      </c>
      <c r="M2417" s="1">
        <v>130698.92969999999</v>
      </c>
      <c r="N2417" s="1">
        <v>344033.125</v>
      </c>
      <c r="O2417" s="1">
        <v>278463.65620000003</v>
      </c>
      <c r="P2417" s="18">
        <v>8.8988956845746419</v>
      </c>
      <c r="Q2417" s="18">
        <v>1.3230639991277759</v>
      </c>
      <c r="R2417" s="18">
        <v>1</v>
      </c>
      <c r="S2417" s="18">
        <v>1</v>
      </c>
      <c r="T2417" s="18">
        <v>2.1731079341919428</v>
      </c>
      <c r="U2417" s="18">
        <v>1.8100170700000051</v>
      </c>
      <c r="V2417" s="18">
        <v>1</v>
      </c>
      <c r="W2417" s="18">
        <v>2.6322566358399184</v>
      </c>
      <c r="X2417" s="18">
        <v>2.1305733477632298</v>
      </c>
      <c r="Y2417" s="20">
        <v>3.6329652281915474</v>
      </c>
      <c r="Z2417" s="20">
        <v>2.0428095230532124</v>
      </c>
      <c r="AA2417" s="20">
        <v>1.6468634725877449</v>
      </c>
    </row>
    <row r="2418" spans="1:27" x14ac:dyDescent="0.25">
      <c r="A2418" t="s">
        <v>3894</v>
      </c>
      <c r="B2418">
        <v>3234</v>
      </c>
      <c r="C2418" t="s">
        <v>5246</v>
      </c>
      <c r="D2418" t="s">
        <v>5433</v>
      </c>
      <c r="E2418">
        <v>1.2999999999999999E-2</v>
      </c>
      <c r="F2418" t="s">
        <v>5433</v>
      </c>
      <c r="G2418" s="1" t="s">
        <v>5433</v>
      </c>
      <c r="H2418" s="1" t="s">
        <v>5433</v>
      </c>
      <c r="I2418" s="1" t="s">
        <v>5433</v>
      </c>
      <c r="J2418" s="1">
        <v>280483.21879999997</v>
      </c>
      <c r="K2418" s="1">
        <v>413142.5</v>
      </c>
      <c r="L2418" s="1">
        <v>366007.09379999997</v>
      </c>
      <c r="M2418" s="1" t="s">
        <v>5433</v>
      </c>
      <c r="N2418" s="1" t="s">
        <v>5433</v>
      </c>
      <c r="O2418" s="1" t="s">
        <v>5433</v>
      </c>
      <c r="P2418" s="18" t="s">
        <v>5433</v>
      </c>
      <c r="Q2418" s="18" t="s">
        <v>5433</v>
      </c>
      <c r="R2418" s="18" t="s">
        <v>5433</v>
      </c>
      <c r="S2418" s="18">
        <v>1</v>
      </c>
      <c r="T2418" s="18">
        <v>1.4729669096338822</v>
      </c>
      <c r="U2418" s="18">
        <v>1.3049161920128394</v>
      </c>
      <c r="V2418" s="18" t="s">
        <v>5433</v>
      </c>
      <c r="W2418" s="18" t="s">
        <v>5433</v>
      </c>
      <c r="X2418" s="18" t="s">
        <v>5433</v>
      </c>
      <c r="Y2418" s="20">
        <v>1</v>
      </c>
      <c r="Z2418" s="20">
        <v>1.4729669096338822</v>
      </c>
      <c r="AA2418" s="20">
        <v>1.3049161920128394</v>
      </c>
    </row>
    <row r="2419" spans="1:27" x14ac:dyDescent="0.25">
      <c r="A2419" t="s">
        <v>3043</v>
      </c>
      <c r="B2419">
        <v>3235</v>
      </c>
      <c r="C2419" t="s">
        <v>5247</v>
      </c>
      <c r="D2419">
        <v>0.19800000000000001</v>
      </c>
      <c r="E2419" t="s">
        <v>5433</v>
      </c>
      <c r="F2419">
        <v>5.1999999999999998E-2</v>
      </c>
      <c r="G2419" s="1">
        <v>163774.5625</v>
      </c>
      <c r="H2419" s="1">
        <v>214477.7188</v>
      </c>
      <c r="I2419" s="1">
        <v>229427.51560000001</v>
      </c>
      <c r="J2419" s="1" t="s">
        <v>5433</v>
      </c>
      <c r="K2419" s="1" t="s">
        <v>5433</v>
      </c>
      <c r="L2419" s="1" t="s">
        <v>5433</v>
      </c>
      <c r="M2419" s="1">
        <v>171698.42189999999</v>
      </c>
      <c r="N2419" s="1">
        <v>178720.76560000001</v>
      </c>
      <c r="O2419" s="1">
        <v>153889.9688</v>
      </c>
      <c r="P2419" s="18">
        <v>1</v>
      </c>
      <c r="Q2419" s="18">
        <v>1.3095911570516332</v>
      </c>
      <c r="R2419" s="18">
        <v>1.400873933642778</v>
      </c>
      <c r="S2419" s="18" t="s">
        <v>5433</v>
      </c>
      <c r="T2419" s="18" t="s">
        <v>5433</v>
      </c>
      <c r="U2419" s="18" t="s">
        <v>5433</v>
      </c>
      <c r="V2419" s="18">
        <v>1.1157219878518811</v>
      </c>
      <c r="W2419" s="18">
        <v>1.1613542259682361</v>
      </c>
      <c r="X2419" s="18">
        <v>1</v>
      </c>
      <c r="Y2419" s="20">
        <v>1.0578609939259405</v>
      </c>
      <c r="Z2419" s="20">
        <v>1.2354726915099348</v>
      </c>
      <c r="AA2419" s="20">
        <v>1.200436966821389</v>
      </c>
    </row>
    <row r="2420" spans="1:27" x14ac:dyDescent="0.25">
      <c r="A2420" t="s">
        <v>3044</v>
      </c>
      <c r="B2420">
        <v>3235</v>
      </c>
      <c r="C2420" t="s">
        <v>5247</v>
      </c>
      <c r="D2420">
        <v>0.1</v>
      </c>
      <c r="E2420" t="s">
        <v>5433</v>
      </c>
      <c r="F2420" t="s">
        <v>5433</v>
      </c>
      <c r="G2420" s="1">
        <v>192885.7812</v>
      </c>
      <c r="H2420" s="1">
        <v>272153.28120000003</v>
      </c>
      <c r="I2420" s="1">
        <v>265036.875</v>
      </c>
      <c r="J2420" s="1" t="s">
        <v>5433</v>
      </c>
      <c r="K2420" s="1" t="s">
        <v>5433</v>
      </c>
      <c r="L2420" s="1" t="s">
        <v>5433</v>
      </c>
      <c r="M2420" s="1" t="s">
        <v>5433</v>
      </c>
      <c r="N2420" s="1" t="s">
        <v>5433</v>
      </c>
      <c r="O2420" s="1" t="s">
        <v>5433</v>
      </c>
      <c r="P2420" s="18">
        <v>1</v>
      </c>
      <c r="Q2420" s="18">
        <v>1.4109556417629814</v>
      </c>
      <c r="R2420" s="18">
        <v>1.3740612364018048</v>
      </c>
      <c r="S2420" s="18" t="s">
        <v>5433</v>
      </c>
      <c r="T2420" s="18" t="s">
        <v>5433</v>
      </c>
      <c r="U2420" s="18" t="s">
        <v>5433</v>
      </c>
      <c r="V2420" s="18" t="s">
        <v>5433</v>
      </c>
      <c r="W2420" s="18" t="s">
        <v>5433</v>
      </c>
      <c r="X2420" s="18" t="s">
        <v>5433</v>
      </c>
      <c r="Y2420" s="20">
        <v>1</v>
      </c>
      <c r="Z2420" s="20">
        <v>1.4109556417629814</v>
      </c>
      <c r="AA2420" s="20">
        <v>1.3740612364018048</v>
      </c>
    </row>
    <row r="2421" spans="1:27" x14ac:dyDescent="0.25">
      <c r="A2421" t="s">
        <v>3045</v>
      </c>
      <c r="B2421">
        <v>3236</v>
      </c>
      <c r="C2421" t="s">
        <v>5248</v>
      </c>
      <c r="D2421">
        <v>4.0000000000000001E-3</v>
      </c>
      <c r="E2421">
        <v>3.0000000000000001E-3</v>
      </c>
      <c r="F2421">
        <v>4.1000000000000002E-2</v>
      </c>
      <c r="G2421" s="1">
        <v>275587.75</v>
      </c>
      <c r="H2421" s="1">
        <v>488950.1875</v>
      </c>
      <c r="I2421" s="1">
        <v>460193.78120000003</v>
      </c>
      <c r="J2421" s="1">
        <v>270192.46879999997</v>
      </c>
      <c r="K2421" s="1">
        <v>294917.84379999997</v>
      </c>
      <c r="L2421" s="1">
        <v>289248.40620000003</v>
      </c>
      <c r="M2421" s="1">
        <v>618096.125</v>
      </c>
      <c r="N2421" s="1">
        <v>532910.4375</v>
      </c>
      <c r="O2421" s="1">
        <v>484643.71879999997</v>
      </c>
      <c r="P2421" s="18">
        <v>1</v>
      </c>
      <c r="Q2421" s="18">
        <v>1.774208713921428</v>
      </c>
      <c r="R2421" s="18">
        <v>1.6698629790329942</v>
      </c>
      <c r="S2421" s="18">
        <v>1</v>
      </c>
      <c r="T2421" s="18">
        <v>1.0915102301326616</v>
      </c>
      <c r="U2421" s="18">
        <v>1.0705272707438249</v>
      </c>
      <c r="V2421" s="18">
        <v>1.2753618813639724</v>
      </c>
      <c r="W2421" s="18">
        <v>1.0995921680766041</v>
      </c>
      <c r="X2421" s="18">
        <v>1</v>
      </c>
      <c r="Y2421" s="20">
        <v>1.0917872937879907</v>
      </c>
      <c r="Z2421" s="20">
        <v>1.3217703707102311</v>
      </c>
      <c r="AA2421" s="20">
        <v>1.2467967499256065</v>
      </c>
    </row>
    <row r="2422" spans="1:27" x14ac:dyDescent="0.25">
      <c r="A2422" t="s">
        <v>3046</v>
      </c>
      <c r="B2422">
        <v>3236</v>
      </c>
      <c r="C2422" t="s">
        <v>5248</v>
      </c>
      <c r="D2422">
        <v>0.08</v>
      </c>
      <c r="E2422">
        <v>5.1999999999999998E-2</v>
      </c>
      <c r="F2422" t="s">
        <v>5433</v>
      </c>
      <c r="G2422" s="1">
        <v>332779.4375</v>
      </c>
      <c r="H2422" s="1">
        <v>483547.125</v>
      </c>
      <c r="I2422" s="1">
        <v>427563.375</v>
      </c>
      <c r="J2422" s="1">
        <v>504855.15620000003</v>
      </c>
      <c r="K2422" s="1">
        <v>607097</v>
      </c>
      <c r="L2422" s="1">
        <v>464431.03120000003</v>
      </c>
      <c r="M2422" s="1" t="s">
        <v>5433</v>
      </c>
      <c r="N2422" s="1" t="s">
        <v>5433</v>
      </c>
      <c r="O2422" s="1" t="s">
        <v>5433</v>
      </c>
      <c r="P2422" s="18">
        <v>1</v>
      </c>
      <c r="Q2422" s="18">
        <v>1.4530558998255414</v>
      </c>
      <c r="R2422" s="18">
        <v>1.2848251028130306</v>
      </c>
      <c r="S2422" s="18">
        <v>1.0870401034477646</v>
      </c>
      <c r="T2422" s="18">
        <v>1.3071844024534249</v>
      </c>
      <c r="U2422" s="18">
        <v>1</v>
      </c>
      <c r="V2422" s="18" t="s">
        <v>5433</v>
      </c>
      <c r="W2422" s="18" t="s">
        <v>5433</v>
      </c>
      <c r="X2422" s="18" t="s">
        <v>5433</v>
      </c>
      <c r="Y2422" s="20">
        <v>1.0435200517238823</v>
      </c>
      <c r="Z2422" s="20">
        <v>1.3801201511394832</v>
      </c>
      <c r="AA2422" s="20">
        <v>1.1424125514065153</v>
      </c>
    </row>
    <row r="2423" spans="1:27" x14ac:dyDescent="0.25">
      <c r="A2423" t="s">
        <v>3895</v>
      </c>
      <c r="B2423">
        <v>3236</v>
      </c>
      <c r="C2423" t="s">
        <v>5248</v>
      </c>
      <c r="D2423" t="s">
        <v>5433</v>
      </c>
      <c r="E2423">
        <v>1.7999999999999999E-2</v>
      </c>
      <c r="F2423" t="s">
        <v>5433</v>
      </c>
      <c r="G2423" s="1" t="s">
        <v>5433</v>
      </c>
      <c r="H2423" s="1" t="s">
        <v>5433</v>
      </c>
      <c r="I2423" s="1" t="s">
        <v>5433</v>
      </c>
      <c r="J2423" s="1">
        <v>571988.9375</v>
      </c>
      <c r="K2423" s="1">
        <v>505616.40620000003</v>
      </c>
      <c r="L2423" s="1">
        <v>419527.375</v>
      </c>
      <c r="M2423" s="1" t="s">
        <v>5433</v>
      </c>
      <c r="N2423" s="1" t="s">
        <v>5433</v>
      </c>
      <c r="O2423" s="1" t="s">
        <v>5433</v>
      </c>
      <c r="P2423" s="18" t="s">
        <v>5433</v>
      </c>
      <c r="Q2423" s="18" t="s">
        <v>5433</v>
      </c>
      <c r="R2423" s="18" t="s">
        <v>5433</v>
      </c>
      <c r="S2423" s="18">
        <v>1.3634126676477309</v>
      </c>
      <c r="T2423" s="18">
        <v>1.2052048002826992</v>
      </c>
      <c r="U2423" s="18">
        <v>1</v>
      </c>
      <c r="V2423" s="18" t="s">
        <v>5433</v>
      </c>
      <c r="W2423" s="18" t="s">
        <v>5433</v>
      </c>
      <c r="X2423" s="18" t="s">
        <v>5433</v>
      </c>
      <c r="Y2423" s="20">
        <v>1.3634126676477309</v>
      </c>
      <c r="Z2423" s="20">
        <v>1.2052048002826992</v>
      </c>
      <c r="AA2423" s="20">
        <v>1</v>
      </c>
    </row>
    <row r="2424" spans="1:27" x14ac:dyDescent="0.25">
      <c r="A2424" t="s">
        <v>3047</v>
      </c>
      <c r="B2424">
        <v>3241</v>
      </c>
      <c r="C2424" t="s">
        <v>5249</v>
      </c>
      <c r="D2424">
        <v>7.9000000000000001E-2</v>
      </c>
      <c r="E2424">
        <v>2.7E-2</v>
      </c>
      <c r="F2424">
        <v>2.5000000000000001E-2</v>
      </c>
      <c r="G2424" s="1">
        <v>57990.378900000003</v>
      </c>
      <c r="H2424" s="1">
        <v>129899.10159999999</v>
      </c>
      <c r="I2424" s="1">
        <v>132104.9688</v>
      </c>
      <c r="J2424" s="1">
        <v>136766.89060000001</v>
      </c>
      <c r="K2424" s="1">
        <v>144319.60939999999</v>
      </c>
      <c r="L2424" s="1">
        <v>145243.10939999999</v>
      </c>
      <c r="M2424" s="1">
        <v>90366.859400000001</v>
      </c>
      <c r="N2424" s="1">
        <v>108100.8281</v>
      </c>
      <c r="O2424" s="1">
        <v>116698.61719999999</v>
      </c>
      <c r="P2424" s="18">
        <v>1</v>
      </c>
      <c r="Q2424" s="18">
        <v>2.2400112581433742</v>
      </c>
      <c r="R2424" s="18">
        <v>2.2780497611130457</v>
      </c>
      <c r="S2424" s="18">
        <v>1</v>
      </c>
      <c r="T2424" s="18">
        <v>1.0552232983207119</v>
      </c>
      <c r="U2424" s="18">
        <v>1.0619756635748212</v>
      </c>
      <c r="V2424" s="18">
        <v>1</v>
      </c>
      <c r="W2424" s="18">
        <v>1.1962441631561227</v>
      </c>
      <c r="X2424" s="18">
        <v>1.2913873291030848</v>
      </c>
      <c r="Y2424" s="20">
        <v>1</v>
      </c>
      <c r="Z2424" s="20">
        <v>1.4971595732067362</v>
      </c>
      <c r="AA2424" s="20">
        <v>1.5438042512636505</v>
      </c>
    </row>
    <row r="2425" spans="1:27" x14ac:dyDescent="0.25">
      <c r="A2425" t="s">
        <v>3048</v>
      </c>
      <c r="B2425">
        <v>3241</v>
      </c>
      <c r="C2425" t="s">
        <v>5249</v>
      </c>
      <c r="D2425">
        <v>9.2999999999999999E-2</v>
      </c>
      <c r="E2425">
        <v>2.1999999999999999E-2</v>
      </c>
      <c r="F2425" t="s">
        <v>5433</v>
      </c>
      <c r="G2425" s="1">
        <v>73038.882800000007</v>
      </c>
      <c r="H2425" s="1">
        <v>100647.50780000001</v>
      </c>
      <c r="I2425" s="1">
        <v>125546.6562</v>
      </c>
      <c r="J2425" s="1">
        <v>74736.914099999995</v>
      </c>
      <c r="K2425" s="1">
        <v>99596.671900000001</v>
      </c>
      <c r="L2425" s="1">
        <v>80974.9375</v>
      </c>
      <c r="M2425" s="1" t="s">
        <v>5433</v>
      </c>
      <c r="N2425" s="1" t="s">
        <v>5433</v>
      </c>
      <c r="O2425" s="1" t="s">
        <v>5433</v>
      </c>
      <c r="P2425" s="18">
        <v>1</v>
      </c>
      <c r="Q2425" s="18">
        <v>1.3779990046616648</v>
      </c>
      <c r="R2425" s="18">
        <v>1.7189016505602956</v>
      </c>
      <c r="S2425" s="18">
        <v>1</v>
      </c>
      <c r="T2425" s="18">
        <v>1.3326302416866849</v>
      </c>
      <c r="U2425" s="18">
        <v>1.0834664298776555</v>
      </c>
      <c r="V2425" s="18" t="s">
        <v>5433</v>
      </c>
      <c r="W2425" s="18" t="s">
        <v>5433</v>
      </c>
      <c r="X2425" s="18" t="s">
        <v>5433</v>
      </c>
      <c r="Y2425" s="20">
        <v>1</v>
      </c>
      <c r="Z2425" s="20">
        <v>1.3553146231741748</v>
      </c>
      <c r="AA2425" s="20">
        <v>1.4011840402189755</v>
      </c>
    </row>
    <row r="2426" spans="1:27" x14ac:dyDescent="0.25">
      <c r="A2426" t="s">
        <v>3896</v>
      </c>
      <c r="B2426">
        <v>3241</v>
      </c>
      <c r="C2426" t="s">
        <v>5249</v>
      </c>
      <c r="D2426" t="s">
        <v>5433</v>
      </c>
      <c r="E2426">
        <v>1E-3</v>
      </c>
      <c r="F2426" t="s">
        <v>5433</v>
      </c>
      <c r="G2426" s="1" t="s">
        <v>5433</v>
      </c>
      <c r="H2426" s="1" t="s">
        <v>5433</v>
      </c>
      <c r="I2426" s="1" t="s">
        <v>5433</v>
      </c>
      <c r="J2426" s="1">
        <v>103853.3281</v>
      </c>
      <c r="K2426" s="1">
        <v>132166.4688</v>
      </c>
      <c r="L2426" s="1">
        <v>134718.01560000001</v>
      </c>
      <c r="M2426" s="1" t="s">
        <v>5433</v>
      </c>
      <c r="N2426" s="1" t="s">
        <v>5433</v>
      </c>
      <c r="O2426" s="1" t="s">
        <v>5433</v>
      </c>
      <c r="P2426" s="18" t="s">
        <v>5433</v>
      </c>
      <c r="Q2426" s="18" t="s">
        <v>5433</v>
      </c>
      <c r="R2426" s="18" t="s">
        <v>5433</v>
      </c>
      <c r="S2426" s="18">
        <v>1</v>
      </c>
      <c r="T2426" s="18">
        <v>1.2726262240988309</v>
      </c>
      <c r="U2426" s="18">
        <v>1.2971949774231646</v>
      </c>
      <c r="V2426" s="18" t="s">
        <v>5433</v>
      </c>
      <c r="W2426" s="18" t="s">
        <v>5433</v>
      </c>
      <c r="X2426" s="18" t="s">
        <v>5433</v>
      </c>
      <c r="Y2426" s="20">
        <v>1</v>
      </c>
      <c r="Z2426" s="20">
        <v>1.2726262240988309</v>
      </c>
      <c r="AA2426" s="20">
        <v>1.2971949774231646</v>
      </c>
    </row>
    <row r="2427" spans="1:27" x14ac:dyDescent="0.25">
      <c r="A2427" t="s">
        <v>3049</v>
      </c>
      <c r="B2427">
        <v>3242</v>
      </c>
      <c r="C2427" t="s">
        <v>5250</v>
      </c>
      <c r="D2427">
        <v>0.04</v>
      </c>
      <c r="E2427">
        <v>0.14499999999999999</v>
      </c>
      <c r="F2427">
        <v>0.14799999999999999</v>
      </c>
      <c r="G2427" s="1">
        <v>48126.527300000002</v>
      </c>
      <c r="H2427" s="1">
        <v>75902.757800000007</v>
      </c>
      <c r="I2427" s="1">
        <v>79801.390599999999</v>
      </c>
      <c r="J2427" s="1">
        <v>216681.70310000001</v>
      </c>
      <c r="K2427" s="1">
        <v>269105.28120000003</v>
      </c>
      <c r="L2427" s="1">
        <v>254216.89060000001</v>
      </c>
      <c r="M2427" s="1">
        <v>130223.28909999999</v>
      </c>
      <c r="N2427" s="1">
        <v>180034.25</v>
      </c>
      <c r="O2427" s="1">
        <v>222536.5</v>
      </c>
      <c r="P2427" s="18">
        <v>1</v>
      </c>
      <c r="Q2427" s="18">
        <v>1.5771501094781881</v>
      </c>
      <c r="R2427" s="18">
        <v>1.658158090288804</v>
      </c>
      <c r="S2427" s="18">
        <v>1</v>
      </c>
      <c r="T2427" s="18">
        <v>1.2419381855966223</v>
      </c>
      <c r="U2427" s="18">
        <v>1.1732273051346531</v>
      </c>
      <c r="V2427" s="18">
        <v>1</v>
      </c>
      <c r="W2427" s="18">
        <v>1.3825042451642393</v>
      </c>
      <c r="X2427" s="18">
        <v>1.7088840370873417</v>
      </c>
      <c r="Y2427" s="20">
        <v>1</v>
      </c>
      <c r="Z2427" s="20">
        <v>1.40053084674635</v>
      </c>
      <c r="AA2427" s="20">
        <v>1.5134231441702664</v>
      </c>
    </row>
    <row r="2428" spans="1:27" x14ac:dyDescent="0.25">
      <c r="A2428" t="s">
        <v>3050</v>
      </c>
      <c r="B2428">
        <v>3242</v>
      </c>
      <c r="C2428" t="s">
        <v>5250</v>
      </c>
      <c r="D2428">
        <v>0.221</v>
      </c>
      <c r="E2428" t="s">
        <v>5433</v>
      </c>
      <c r="F2428" t="s">
        <v>5433</v>
      </c>
      <c r="G2428" s="1">
        <v>80203.476599999995</v>
      </c>
      <c r="H2428" s="1">
        <v>241735.6562</v>
      </c>
      <c r="I2428" s="1">
        <v>297950.96879999997</v>
      </c>
      <c r="J2428" s="1" t="s">
        <v>5433</v>
      </c>
      <c r="K2428" s="1" t="s">
        <v>5433</v>
      </c>
      <c r="L2428" s="1" t="s">
        <v>5433</v>
      </c>
      <c r="M2428" s="1" t="s">
        <v>5433</v>
      </c>
      <c r="N2428" s="1" t="s">
        <v>5433</v>
      </c>
      <c r="O2428" s="1" t="s">
        <v>5433</v>
      </c>
      <c r="P2428" s="18">
        <v>1</v>
      </c>
      <c r="Q2428" s="18">
        <v>3.0140296461911729</v>
      </c>
      <c r="R2428" s="18">
        <v>3.7149383222622046</v>
      </c>
      <c r="S2428" s="18" t="s">
        <v>5433</v>
      </c>
      <c r="T2428" s="18" t="s">
        <v>5433</v>
      </c>
      <c r="U2428" s="18" t="s">
        <v>5433</v>
      </c>
      <c r="V2428" s="18" t="s">
        <v>5433</v>
      </c>
      <c r="W2428" s="18" t="s">
        <v>5433</v>
      </c>
      <c r="X2428" s="18" t="s">
        <v>5433</v>
      </c>
      <c r="Y2428" s="20">
        <v>1</v>
      </c>
      <c r="Z2428" s="20">
        <v>3.0140296461911729</v>
      </c>
      <c r="AA2428" s="20">
        <v>3.7149383222622046</v>
      </c>
    </row>
    <row r="2429" spans="1:27" x14ac:dyDescent="0.25">
      <c r="A2429" t="s">
        <v>3051</v>
      </c>
      <c r="B2429">
        <v>3243</v>
      </c>
      <c r="C2429" t="s">
        <v>5251</v>
      </c>
      <c r="D2429">
        <v>0.16400000000000001</v>
      </c>
      <c r="E2429" t="s">
        <v>5433</v>
      </c>
      <c r="F2429" t="s">
        <v>5433</v>
      </c>
      <c r="G2429" s="1">
        <v>160327.5</v>
      </c>
      <c r="H2429" s="1">
        <v>196074.3438</v>
      </c>
      <c r="I2429" s="1">
        <v>241392.20310000001</v>
      </c>
      <c r="J2429" s="1" t="s">
        <v>5433</v>
      </c>
      <c r="K2429" s="1" t="s">
        <v>5433</v>
      </c>
      <c r="L2429" s="1" t="s">
        <v>5433</v>
      </c>
      <c r="M2429" s="1" t="s">
        <v>5433</v>
      </c>
      <c r="N2429" s="1" t="s">
        <v>5433</v>
      </c>
      <c r="O2429" s="1" t="s">
        <v>5433</v>
      </c>
      <c r="P2429" s="18">
        <v>1</v>
      </c>
      <c r="Q2429" s="18">
        <v>1.2229613996351218</v>
      </c>
      <c r="R2429" s="18">
        <v>1.5056194545539598</v>
      </c>
      <c r="S2429" s="18" t="s">
        <v>5433</v>
      </c>
      <c r="T2429" s="18" t="s">
        <v>5433</v>
      </c>
      <c r="U2429" s="18" t="s">
        <v>5433</v>
      </c>
      <c r="V2429" s="18" t="s">
        <v>5433</v>
      </c>
      <c r="W2429" s="18" t="s">
        <v>5433</v>
      </c>
      <c r="X2429" s="18" t="s">
        <v>5433</v>
      </c>
      <c r="Y2429" s="20">
        <v>1</v>
      </c>
      <c r="Z2429" s="20">
        <v>1.2229613996351218</v>
      </c>
      <c r="AA2429" s="20">
        <v>1.5056194545539598</v>
      </c>
    </row>
    <row r="2430" spans="1:27" x14ac:dyDescent="0.25">
      <c r="A2430" t="s">
        <v>3052</v>
      </c>
      <c r="B2430">
        <v>3243</v>
      </c>
      <c r="C2430" t="s">
        <v>5251</v>
      </c>
      <c r="D2430">
        <v>0.161</v>
      </c>
      <c r="E2430" t="s">
        <v>5433</v>
      </c>
      <c r="F2430" t="s">
        <v>5433</v>
      </c>
      <c r="G2430" s="1">
        <v>241495.51560000001</v>
      </c>
      <c r="H2430" s="1">
        <v>114026.0781</v>
      </c>
      <c r="I2430" s="1">
        <v>126902.21090000001</v>
      </c>
      <c r="J2430" s="1" t="s">
        <v>5433</v>
      </c>
      <c r="K2430" s="1" t="s">
        <v>5433</v>
      </c>
      <c r="L2430" s="1" t="s">
        <v>5433</v>
      </c>
      <c r="M2430" s="1" t="s">
        <v>5433</v>
      </c>
      <c r="N2430" s="1" t="s">
        <v>5433</v>
      </c>
      <c r="O2430" s="1" t="s">
        <v>5433</v>
      </c>
      <c r="P2430" s="18">
        <v>2.1178972356499912</v>
      </c>
      <c r="Q2430" s="18">
        <v>1</v>
      </c>
      <c r="R2430" s="18">
        <v>1.1129227016709962</v>
      </c>
      <c r="S2430" s="18" t="s">
        <v>5433</v>
      </c>
      <c r="T2430" s="18" t="s">
        <v>5433</v>
      </c>
      <c r="U2430" s="18" t="s">
        <v>5433</v>
      </c>
      <c r="V2430" s="18" t="s">
        <v>5433</v>
      </c>
      <c r="W2430" s="18" t="s">
        <v>5433</v>
      </c>
      <c r="X2430" s="18" t="s">
        <v>5433</v>
      </c>
      <c r="Y2430" s="20">
        <v>2.1178972356499912</v>
      </c>
      <c r="Z2430" s="20">
        <v>1</v>
      </c>
      <c r="AA2430" s="20">
        <v>1.1129227016709962</v>
      </c>
    </row>
    <row r="2431" spans="1:27" x14ac:dyDescent="0.25">
      <c r="A2431" t="s">
        <v>3053</v>
      </c>
      <c r="B2431">
        <v>3244</v>
      </c>
      <c r="C2431" t="s">
        <v>5252</v>
      </c>
      <c r="D2431">
        <v>0.17399999999999999</v>
      </c>
      <c r="E2431">
        <v>0.14499999999999999</v>
      </c>
      <c r="F2431">
        <v>0.20100000000000001</v>
      </c>
      <c r="G2431" s="1">
        <v>84796.492199999993</v>
      </c>
      <c r="H2431" s="1">
        <v>82408.085900000005</v>
      </c>
      <c r="I2431" s="1">
        <v>79081.757800000007</v>
      </c>
      <c r="J2431" s="1">
        <v>148658.4062</v>
      </c>
      <c r="K2431" s="1">
        <v>126667.8125</v>
      </c>
      <c r="L2431" s="1">
        <v>98279.257800000007</v>
      </c>
      <c r="M2431" s="1">
        <v>119448.9375</v>
      </c>
      <c r="N2431" s="1">
        <v>109108.57030000001</v>
      </c>
      <c r="O2431" s="1">
        <v>97576.367199999993</v>
      </c>
      <c r="P2431" s="18">
        <v>1.0722636238619367</v>
      </c>
      <c r="Q2431" s="18">
        <v>1.0420618887659576</v>
      </c>
      <c r="R2431" s="18">
        <v>1</v>
      </c>
      <c r="S2431" s="18">
        <v>1.5126122187707445</v>
      </c>
      <c r="T2431" s="18">
        <v>1.288856014335916</v>
      </c>
      <c r="U2431" s="18">
        <v>1</v>
      </c>
      <c r="V2431" s="18">
        <v>1.2241584814811595</v>
      </c>
      <c r="W2431" s="18">
        <v>1.1181864362337115</v>
      </c>
      <c r="X2431" s="18">
        <v>1</v>
      </c>
      <c r="Y2431" s="20">
        <v>1.2696781080379469</v>
      </c>
      <c r="Z2431" s="20">
        <v>1.1497014464451951</v>
      </c>
      <c r="AA2431" s="20">
        <v>1</v>
      </c>
    </row>
    <row r="2432" spans="1:27" x14ac:dyDescent="0.25">
      <c r="A2432" t="s">
        <v>3054</v>
      </c>
      <c r="B2432">
        <v>3244</v>
      </c>
      <c r="C2432" t="s">
        <v>5252</v>
      </c>
      <c r="D2432">
        <v>0.20699999999999999</v>
      </c>
      <c r="E2432">
        <v>0.224</v>
      </c>
      <c r="F2432">
        <v>0.21</v>
      </c>
      <c r="G2432" s="1">
        <v>55942.246099999997</v>
      </c>
      <c r="H2432" s="1">
        <v>68025.6875</v>
      </c>
      <c r="I2432" s="1">
        <v>55312.039100000002</v>
      </c>
      <c r="J2432" s="1">
        <v>152470.9688</v>
      </c>
      <c r="K2432" s="1">
        <v>147939.8438</v>
      </c>
      <c r="L2432" s="1">
        <v>133154.51560000001</v>
      </c>
      <c r="M2432" s="1">
        <v>129081.7656</v>
      </c>
      <c r="N2432" s="1">
        <v>97853.546900000001</v>
      </c>
      <c r="O2432" s="1">
        <v>100515.9062</v>
      </c>
      <c r="P2432" s="18">
        <v>1.0113936678208633</v>
      </c>
      <c r="Q2432" s="18">
        <v>1.2298531857958568</v>
      </c>
      <c r="R2432" s="18">
        <v>1</v>
      </c>
      <c r="S2432" s="18">
        <v>1.1450679544209164</v>
      </c>
      <c r="T2432" s="18">
        <v>1.1110388794054535</v>
      </c>
      <c r="U2432" s="18">
        <v>1</v>
      </c>
      <c r="V2432" s="18">
        <v>1.3191322102193517</v>
      </c>
      <c r="W2432" s="18">
        <v>1</v>
      </c>
      <c r="X2432" s="18">
        <v>1.0272075911844132</v>
      </c>
      <c r="Y2432" s="20">
        <v>1.1585312774870438</v>
      </c>
      <c r="Z2432" s="20">
        <v>1.1136306884004368</v>
      </c>
      <c r="AA2432" s="20">
        <v>1.0090691970614711</v>
      </c>
    </row>
    <row r="2433" spans="1:27" x14ac:dyDescent="0.25">
      <c r="A2433" t="s">
        <v>3055</v>
      </c>
      <c r="B2433">
        <v>3244</v>
      </c>
      <c r="C2433" t="s">
        <v>5252</v>
      </c>
      <c r="D2433">
        <v>9.2999999999999999E-2</v>
      </c>
      <c r="E2433">
        <v>0.18</v>
      </c>
      <c r="F2433">
        <v>0.16</v>
      </c>
      <c r="G2433" s="1">
        <v>50312.625</v>
      </c>
      <c r="H2433" s="1">
        <v>54565.933599999997</v>
      </c>
      <c r="I2433" s="1">
        <v>53097.097699999998</v>
      </c>
      <c r="J2433" s="1">
        <v>94834.875</v>
      </c>
      <c r="K2433" s="1">
        <v>81741.992199999993</v>
      </c>
      <c r="L2433" s="1">
        <v>66519.632800000007</v>
      </c>
      <c r="M2433" s="1">
        <v>95634.718800000002</v>
      </c>
      <c r="N2433" s="1">
        <v>77140.507800000007</v>
      </c>
      <c r="O2433" s="1">
        <v>64169.093800000002</v>
      </c>
      <c r="P2433" s="18">
        <v>1</v>
      </c>
      <c r="Q2433" s="18">
        <v>1.0845376006519238</v>
      </c>
      <c r="R2433" s="18">
        <v>1.0553434192710081</v>
      </c>
      <c r="S2433" s="18">
        <v>1.4256674459573984</v>
      </c>
      <c r="T2433" s="18">
        <v>1.228840099670544</v>
      </c>
      <c r="U2433" s="18">
        <v>1</v>
      </c>
      <c r="V2433" s="18">
        <v>1.4903548287290913</v>
      </c>
      <c r="W2433" s="18">
        <v>1.2021442602949772</v>
      </c>
      <c r="X2433" s="18">
        <v>1</v>
      </c>
      <c r="Y2433" s="20">
        <v>1.3053407582288299</v>
      </c>
      <c r="Z2433" s="20">
        <v>1.1718406535391483</v>
      </c>
      <c r="AA2433" s="20">
        <v>1.0184478064236693</v>
      </c>
    </row>
    <row r="2434" spans="1:27" x14ac:dyDescent="0.25">
      <c r="A2434" t="s">
        <v>3056</v>
      </c>
      <c r="B2434">
        <v>3244</v>
      </c>
      <c r="C2434" t="s">
        <v>5252</v>
      </c>
      <c r="D2434">
        <v>0.157</v>
      </c>
      <c r="E2434">
        <v>0.21099999999999999</v>
      </c>
      <c r="F2434">
        <v>0.22</v>
      </c>
      <c r="G2434" s="1">
        <v>60167.480499999998</v>
      </c>
      <c r="H2434" s="1">
        <v>58099.632799999999</v>
      </c>
      <c r="I2434" s="1">
        <v>58616.402300000002</v>
      </c>
      <c r="J2434" s="1">
        <v>80323.265599999999</v>
      </c>
      <c r="K2434" s="1">
        <v>52728.179700000001</v>
      </c>
      <c r="L2434" s="1">
        <v>37190.382799999999</v>
      </c>
      <c r="M2434" s="1">
        <v>72646.453099999999</v>
      </c>
      <c r="N2434" s="1">
        <v>38247.703099999999</v>
      </c>
      <c r="O2434" s="1">
        <v>35603.082000000002</v>
      </c>
      <c r="P2434" s="18">
        <v>1.0355914073866572</v>
      </c>
      <c r="Q2434" s="18">
        <v>1</v>
      </c>
      <c r="R2434" s="18">
        <v>1.008894539863598</v>
      </c>
      <c r="S2434" s="18">
        <v>2.1597859326148159</v>
      </c>
      <c r="T2434" s="18">
        <v>1.4177907224982906</v>
      </c>
      <c r="U2434" s="18">
        <v>1</v>
      </c>
      <c r="V2434" s="18">
        <v>2.0404540567583447</v>
      </c>
      <c r="W2434" s="18">
        <v>1.074280678846848</v>
      </c>
      <c r="X2434" s="18">
        <v>1</v>
      </c>
      <c r="Y2434" s="20">
        <v>1.7452771322532723</v>
      </c>
      <c r="Z2434" s="20">
        <v>1.1640238004483796</v>
      </c>
      <c r="AA2434" s="20">
        <v>1.0029648466211993</v>
      </c>
    </row>
    <row r="2435" spans="1:27" x14ac:dyDescent="0.25">
      <c r="A2435" t="s">
        <v>3057</v>
      </c>
      <c r="B2435">
        <v>3244</v>
      </c>
      <c r="C2435" t="s">
        <v>5252</v>
      </c>
      <c r="D2435">
        <v>0.224</v>
      </c>
      <c r="E2435" t="s">
        <v>5433</v>
      </c>
      <c r="F2435" t="s">
        <v>5433</v>
      </c>
      <c r="G2435" s="1">
        <v>55571.460899999998</v>
      </c>
      <c r="H2435" s="1">
        <v>25580.718799999999</v>
      </c>
      <c r="I2435" s="1">
        <v>22779.646499999999</v>
      </c>
      <c r="J2435" s="1" t="s">
        <v>5433</v>
      </c>
      <c r="K2435" s="1" t="s">
        <v>5433</v>
      </c>
      <c r="L2435" s="1" t="s">
        <v>5433</v>
      </c>
      <c r="M2435" s="1" t="s">
        <v>5433</v>
      </c>
      <c r="N2435" s="1" t="s">
        <v>5433</v>
      </c>
      <c r="O2435" s="1" t="s">
        <v>5433</v>
      </c>
      <c r="P2435" s="18">
        <v>2.4395225316600064</v>
      </c>
      <c r="Q2435" s="18">
        <v>1.1229638177221055</v>
      </c>
      <c r="R2435" s="18">
        <v>1</v>
      </c>
      <c r="S2435" s="18" t="s">
        <v>5433</v>
      </c>
      <c r="T2435" s="18" t="s">
        <v>5433</v>
      </c>
      <c r="U2435" s="18" t="s">
        <v>5433</v>
      </c>
      <c r="V2435" s="18" t="s">
        <v>5433</v>
      </c>
      <c r="W2435" s="18" t="s">
        <v>5433</v>
      </c>
      <c r="X2435" s="18" t="s">
        <v>5433</v>
      </c>
      <c r="Y2435" s="20">
        <v>2.4395225316600064</v>
      </c>
      <c r="Z2435" s="20">
        <v>1.1229638177221055</v>
      </c>
      <c r="AA2435" s="20">
        <v>1</v>
      </c>
    </row>
    <row r="2436" spans="1:27" x14ac:dyDescent="0.25">
      <c r="A2436" t="s">
        <v>3058</v>
      </c>
      <c r="B2436">
        <v>3245</v>
      </c>
      <c r="C2436" t="s">
        <v>5253</v>
      </c>
      <c r="D2436">
        <v>8.6999999999999994E-2</v>
      </c>
      <c r="E2436">
        <v>1.0999999999999999E-2</v>
      </c>
      <c r="F2436">
        <v>8.0000000000000002E-3</v>
      </c>
      <c r="G2436" s="1">
        <v>372315.8125</v>
      </c>
      <c r="H2436" s="1">
        <v>686363.8125</v>
      </c>
      <c r="I2436" s="1">
        <v>616830.6875</v>
      </c>
      <c r="J2436" s="1">
        <v>331753.375</v>
      </c>
      <c r="K2436" s="1">
        <v>619235.375</v>
      </c>
      <c r="L2436" s="1">
        <v>583914.625</v>
      </c>
      <c r="M2436" s="1">
        <v>380458.53120000003</v>
      </c>
      <c r="N2436" s="1">
        <v>490661.53120000003</v>
      </c>
      <c r="O2436" s="1">
        <v>468763.625</v>
      </c>
      <c r="P2436" s="18">
        <v>1</v>
      </c>
      <c r="Q2436" s="18">
        <v>1.8434989582936394</v>
      </c>
      <c r="R2436" s="18">
        <v>1.6567405057500748</v>
      </c>
      <c r="S2436" s="18">
        <v>1</v>
      </c>
      <c r="T2436" s="18">
        <v>1.8665533545815471</v>
      </c>
      <c r="U2436" s="18">
        <v>1.7600864648324979</v>
      </c>
      <c r="V2436" s="18">
        <v>1</v>
      </c>
      <c r="W2436" s="18">
        <v>1.2896583752568511</v>
      </c>
      <c r="X2436" s="18">
        <v>1.2321017576382842</v>
      </c>
      <c r="Y2436" s="20">
        <v>1</v>
      </c>
      <c r="Z2436" s="20">
        <v>1.6665702293773457</v>
      </c>
      <c r="AA2436" s="20">
        <v>1.5496429094069526</v>
      </c>
    </row>
    <row r="2437" spans="1:27" x14ac:dyDescent="0.25">
      <c r="A2437" t="s">
        <v>3059</v>
      </c>
      <c r="B2437">
        <v>3245</v>
      </c>
      <c r="C2437" t="s">
        <v>5253</v>
      </c>
      <c r="D2437">
        <v>8.9999999999999993E-3</v>
      </c>
      <c r="E2437">
        <v>0.01</v>
      </c>
      <c r="F2437">
        <v>3.5000000000000003E-2</v>
      </c>
      <c r="G2437" s="1">
        <v>217898.2188</v>
      </c>
      <c r="H2437" s="1">
        <v>315334.375</v>
      </c>
      <c r="I2437" s="1">
        <v>370728.0625</v>
      </c>
      <c r="J2437" s="1">
        <v>462472.53120000003</v>
      </c>
      <c r="K2437" s="1">
        <v>564532</v>
      </c>
      <c r="L2437" s="1">
        <v>544943.8125</v>
      </c>
      <c r="M2437" s="1">
        <v>317568.375</v>
      </c>
      <c r="N2437" s="1">
        <v>485092.40620000003</v>
      </c>
      <c r="O2437" s="1">
        <v>477981.8125</v>
      </c>
      <c r="P2437" s="18">
        <v>1</v>
      </c>
      <c r="Q2437" s="18">
        <v>1.4471636194944426</v>
      </c>
      <c r="R2437" s="18">
        <v>1.7013817944068481</v>
      </c>
      <c r="S2437" s="18">
        <v>1</v>
      </c>
      <c r="T2437" s="18">
        <v>1.220682228488644</v>
      </c>
      <c r="U2437" s="18">
        <v>1.1783268750816567</v>
      </c>
      <c r="V2437" s="18">
        <v>1</v>
      </c>
      <c r="W2437" s="18">
        <v>1.527521139974974</v>
      </c>
      <c r="X2437" s="18">
        <v>1.5051303912110265</v>
      </c>
      <c r="Y2437" s="20">
        <v>1</v>
      </c>
      <c r="Z2437" s="20">
        <v>1.3984556626526867</v>
      </c>
      <c r="AA2437" s="20">
        <v>1.461613020233177</v>
      </c>
    </row>
    <row r="2438" spans="1:27" x14ac:dyDescent="0.25">
      <c r="A2438" t="s">
        <v>3060</v>
      </c>
      <c r="B2438">
        <v>3245</v>
      </c>
      <c r="C2438" t="s">
        <v>5253</v>
      </c>
      <c r="D2438">
        <v>1.4E-2</v>
      </c>
      <c r="E2438">
        <v>0.03</v>
      </c>
      <c r="F2438">
        <v>3.5000000000000003E-2</v>
      </c>
      <c r="G2438" s="1">
        <v>154041.64060000001</v>
      </c>
      <c r="H2438" s="1">
        <v>393701.3125</v>
      </c>
      <c r="I2438" s="1">
        <v>277866.5</v>
      </c>
      <c r="J2438" s="1">
        <v>154393.6875</v>
      </c>
      <c r="K2438" s="1">
        <v>265881.125</v>
      </c>
      <c r="L2438" s="1">
        <v>170969.32810000001</v>
      </c>
      <c r="M2438" s="1">
        <v>195451.95310000001</v>
      </c>
      <c r="N2438" s="1">
        <v>178170.2188</v>
      </c>
      <c r="O2438" s="1">
        <v>205554.92189999999</v>
      </c>
      <c r="P2438" s="18">
        <v>1</v>
      </c>
      <c r="Q2438" s="18">
        <v>2.5558109545348477</v>
      </c>
      <c r="R2438" s="18">
        <v>1.8038401754077396</v>
      </c>
      <c r="S2438" s="18">
        <v>1</v>
      </c>
      <c r="T2438" s="18">
        <v>1.7220984180457508</v>
      </c>
      <c r="U2438" s="18">
        <v>1.1073595745292373</v>
      </c>
      <c r="V2438" s="18">
        <v>1.0969956394306231</v>
      </c>
      <c r="W2438" s="18">
        <v>1</v>
      </c>
      <c r="X2438" s="18">
        <v>1.1536996658837799</v>
      </c>
      <c r="Y2438" s="20">
        <v>1.0323318798102077</v>
      </c>
      <c r="Z2438" s="20">
        <v>1.7593031241935329</v>
      </c>
      <c r="AA2438" s="20">
        <v>1.3549664719402523</v>
      </c>
    </row>
    <row r="2439" spans="1:27" x14ac:dyDescent="0.25">
      <c r="A2439" t="s">
        <v>3061</v>
      </c>
      <c r="B2439">
        <v>3245</v>
      </c>
      <c r="C2439" t="s">
        <v>5253</v>
      </c>
      <c r="D2439">
        <v>9.5000000000000001E-2</v>
      </c>
      <c r="E2439">
        <v>0.17</v>
      </c>
      <c r="F2439">
        <v>9.4E-2</v>
      </c>
      <c r="G2439" s="1">
        <v>38780.5625</v>
      </c>
      <c r="H2439" s="1">
        <v>52590.441400000003</v>
      </c>
      <c r="I2439" s="1">
        <v>48194.640599999999</v>
      </c>
      <c r="J2439" s="1">
        <v>114017.46090000001</v>
      </c>
      <c r="K2439" s="1">
        <v>137905.8438</v>
      </c>
      <c r="L2439" s="1">
        <v>121363</v>
      </c>
      <c r="M2439" s="1">
        <v>79535.476599999995</v>
      </c>
      <c r="N2439" s="1">
        <v>80497.195300000007</v>
      </c>
      <c r="O2439" s="1">
        <v>60850.035199999998</v>
      </c>
      <c r="P2439" s="18">
        <v>1</v>
      </c>
      <c r="Q2439" s="18">
        <v>1.3561031096441678</v>
      </c>
      <c r="R2439" s="18">
        <v>1.2427524897298743</v>
      </c>
      <c r="S2439" s="18">
        <v>1</v>
      </c>
      <c r="T2439" s="18">
        <v>1.2095151278710856</v>
      </c>
      <c r="U2439" s="18">
        <v>1.0644246858509019</v>
      </c>
      <c r="V2439" s="18">
        <v>1.3070736333772901</v>
      </c>
      <c r="W2439" s="18">
        <v>1.3228783686882732</v>
      </c>
      <c r="X2439" s="18">
        <v>1</v>
      </c>
      <c r="Y2439" s="20">
        <v>1.1023578777924301</v>
      </c>
      <c r="Z2439" s="20">
        <v>1.2961655354011754</v>
      </c>
      <c r="AA2439" s="20">
        <v>1.1023923918602587</v>
      </c>
    </row>
    <row r="2440" spans="1:27" x14ac:dyDescent="0.25">
      <c r="A2440" t="s">
        <v>3062</v>
      </c>
      <c r="B2440">
        <v>3245</v>
      </c>
      <c r="C2440" t="s">
        <v>5253</v>
      </c>
      <c r="D2440">
        <v>0.29099999999999998</v>
      </c>
      <c r="E2440">
        <v>0.114</v>
      </c>
      <c r="F2440">
        <v>0.16600000000000001</v>
      </c>
      <c r="G2440" s="1">
        <v>44494.445299999999</v>
      </c>
      <c r="H2440" s="1">
        <v>43147.625</v>
      </c>
      <c r="I2440" s="1">
        <v>74659.453099999999</v>
      </c>
      <c r="J2440" s="1">
        <v>77114.359400000001</v>
      </c>
      <c r="K2440" s="1">
        <v>58865.117200000001</v>
      </c>
      <c r="L2440" s="1">
        <v>60729.199200000003</v>
      </c>
      <c r="M2440" s="1">
        <v>148833.85939999999</v>
      </c>
      <c r="N2440" s="1">
        <v>149033.64060000001</v>
      </c>
      <c r="O2440" s="1">
        <v>134773.5</v>
      </c>
      <c r="P2440" s="18">
        <v>1.0312142394859509</v>
      </c>
      <c r="Q2440" s="18">
        <v>1</v>
      </c>
      <c r="R2440" s="18">
        <v>1.7303259009041634</v>
      </c>
      <c r="S2440" s="18">
        <v>1.3100179370746245</v>
      </c>
      <c r="T2440" s="18">
        <v>1</v>
      </c>
      <c r="U2440" s="18">
        <v>1.0316670056676622</v>
      </c>
      <c r="V2440" s="18">
        <v>1.1043258459563636</v>
      </c>
      <c r="W2440" s="18">
        <v>1.1058081937472872</v>
      </c>
      <c r="X2440" s="18">
        <v>1</v>
      </c>
      <c r="Y2440" s="20">
        <v>1.1485193408389798</v>
      </c>
      <c r="Z2440" s="20">
        <v>1.0352693979157623</v>
      </c>
      <c r="AA2440" s="20">
        <v>1.2539976355239419</v>
      </c>
    </row>
    <row r="2441" spans="1:27" x14ac:dyDescent="0.25">
      <c r="A2441" t="s">
        <v>3897</v>
      </c>
      <c r="B2441">
        <v>3245</v>
      </c>
      <c r="C2441" t="s">
        <v>5253</v>
      </c>
      <c r="D2441" t="s">
        <v>5433</v>
      </c>
      <c r="E2441">
        <v>0.113</v>
      </c>
      <c r="F2441">
        <v>0.1</v>
      </c>
      <c r="G2441" s="1" t="s">
        <v>5433</v>
      </c>
      <c r="H2441" s="1" t="s">
        <v>5433</v>
      </c>
      <c r="I2441" s="1" t="s">
        <v>5433</v>
      </c>
      <c r="J2441" s="1">
        <v>57707.683599999997</v>
      </c>
      <c r="K2441" s="1">
        <v>53451.781199999998</v>
      </c>
      <c r="L2441" s="1">
        <v>39596.476600000002</v>
      </c>
      <c r="M2441" s="1">
        <v>60980.878900000003</v>
      </c>
      <c r="N2441" s="1">
        <v>57570.320299999999</v>
      </c>
      <c r="O2441" s="1">
        <v>58237.718800000002</v>
      </c>
      <c r="P2441" s="18" t="s">
        <v>5433</v>
      </c>
      <c r="Q2441" s="18" t="s">
        <v>5433</v>
      </c>
      <c r="R2441" s="18" t="s">
        <v>5433</v>
      </c>
      <c r="S2441" s="18">
        <v>1.45739440867322</v>
      </c>
      <c r="T2441" s="18">
        <v>1.3499125626748314</v>
      </c>
      <c r="U2441" s="18">
        <v>1</v>
      </c>
      <c r="V2441" s="18">
        <v>1.0592416123833865</v>
      </c>
      <c r="W2441" s="18">
        <v>1</v>
      </c>
      <c r="X2441" s="18">
        <v>1.0115927529414841</v>
      </c>
      <c r="Y2441" s="20">
        <v>1.2583180105283032</v>
      </c>
      <c r="Z2441" s="20">
        <v>1.1749562813374157</v>
      </c>
      <c r="AA2441" s="20">
        <v>1.005796376470742</v>
      </c>
    </row>
    <row r="2442" spans="1:27" x14ac:dyDescent="0.25">
      <c r="A2442" t="s">
        <v>3898</v>
      </c>
      <c r="B2442">
        <v>3245</v>
      </c>
      <c r="C2442" t="s">
        <v>5253</v>
      </c>
      <c r="D2442" t="s">
        <v>5433</v>
      </c>
      <c r="E2442">
        <v>0.17</v>
      </c>
      <c r="F2442">
        <v>0.25800000000000001</v>
      </c>
      <c r="G2442" s="1" t="s">
        <v>5433</v>
      </c>
      <c r="H2442" s="1" t="s">
        <v>5433</v>
      </c>
      <c r="I2442" s="1" t="s">
        <v>5433</v>
      </c>
      <c r="J2442" s="1">
        <v>397281.5</v>
      </c>
      <c r="K2442" s="1">
        <v>519644.65620000003</v>
      </c>
      <c r="L2442" s="1">
        <v>376332.09379999997</v>
      </c>
      <c r="M2442" s="1">
        <v>388236.84379999997</v>
      </c>
      <c r="N2442" s="1">
        <v>405310.53120000003</v>
      </c>
      <c r="O2442" s="1">
        <v>322901.6875</v>
      </c>
      <c r="P2442" s="18" t="s">
        <v>5433</v>
      </c>
      <c r="Q2442" s="18" t="s">
        <v>5433</v>
      </c>
      <c r="R2442" s="18" t="s">
        <v>5433</v>
      </c>
      <c r="S2442" s="18">
        <v>1.0556673388880129</v>
      </c>
      <c r="T2442" s="18">
        <v>1.380814086178265</v>
      </c>
      <c r="U2442" s="18">
        <v>1</v>
      </c>
      <c r="V2442" s="18">
        <v>1.2023376118156706</v>
      </c>
      <c r="W2442" s="18">
        <v>1.2552134190998925</v>
      </c>
      <c r="X2442" s="18">
        <v>1</v>
      </c>
      <c r="Y2442" s="20">
        <v>1.1290024753518417</v>
      </c>
      <c r="Z2442" s="20">
        <v>1.3180137526390787</v>
      </c>
      <c r="AA2442" s="20">
        <v>1</v>
      </c>
    </row>
    <row r="2443" spans="1:27" x14ac:dyDescent="0.25">
      <c r="A2443" t="s">
        <v>4155</v>
      </c>
      <c r="B2443">
        <v>3245</v>
      </c>
      <c r="C2443" t="s">
        <v>5253</v>
      </c>
      <c r="D2443" t="s">
        <v>5433</v>
      </c>
      <c r="E2443" t="s">
        <v>5433</v>
      </c>
      <c r="F2443">
        <v>0.14499999999999999</v>
      </c>
      <c r="G2443" s="1" t="s">
        <v>5433</v>
      </c>
      <c r="H2443" s="1" t="s">
        <v>5433</v>
      </c>
      <c r="I2443" s="1" t="s">
        <v>5433</v>
      </c>
      <c r="J2443" s="1" t="s">
        <v>5433</v>
      </c>
      <c r="K2443" s="1" t="s">
        <v>5433</v>
      </c>
      <c r="L2443" s="1" t="s">
        <v>5433</v>
      </c>
      <c r="M2443" s="1">
        <v>71044.226599999995</v>
      </c>
      <c r="N2443" s="1">
        <v>40401.355499999998</v>
      </c>
      <c r="O2443" s="1">
        <v>38868.882799999999</v>
      </c>
      <c r="P2443" s="18" t="s">
        <v>5433</v>
      </c>
      <c r="Q2443" s="18" t="s">
        <v>5433</v>
      </c>
      <c r="R2443" s="18" t="s">
        <v>5433</v>
      </c>
      <c r="S2443" s="18" t="s">
        <v>5433</v>
      </c>
      <c r="T2443" s="18" t="s">
        <v>5433</v>
      </c>
      <c r="U2443" s="18" t="s">
        <v>5433</v>
      </c>
      <c r="V2443" s="18">
        <v>1.8277918345520339</v>
      </c>
      <c r="W2443" s="18">
        <v>1.0394267236309658</v>
      </c>
      <c r="X2443" s="18">
        <v>1</v>
      </c>
      <c r="Y2443" s="20">
        <v>1.8277918345520339</v>
      </c>
      <c r="Z2443" s="20">
        <v>1.0394267236309658</v>
      </c>
      <c r="AA2443" s="20">
        <v>1</v>
      </c>
    </row>
    <row r="2444" spans="1:27" x14ac:dyDescent="0.25">
      <c r="A2444" t="s">
        <v>3063</v>
      </c>
      <c r="B2444">
        <v>3246</v>
      </c>
      <c r="C2444" t="s">
        <v>5254</v>
      </c>
      <c r="D2444">
        <v>8.0000000000000002E-3</v>
      </c>
      <c r="E2444">
        <v>6.3E-2</v>
      </c>
      <c r="F2444">
        <v>8.9999999999999993E-3</v>
      </c>
      <c r="G2444" s="1">
        <v>448340.59379999997</v>
      </c>
      <c r="H2444" s="1">
        <v>953518.1875</v>
      </c>
      <c r="I2444" s="1">
        <v>866296.6875</v>
      </c>
      <c r="J2444" s="1">
        <v>689845.4375</v>
      </c>
      <c r="K2444" s="1">
        <v>626709.0625</v>
      </c>
      <c r="L2444" s="1">
        <v>647015.4375</v>
      </c>
      <c r="M2444" s="1">
        <v>386214.53120000003</v>
      </c>
      <c r="N2444" s="1">
        <v>649969.125</v>
      </c>
      <c r="O2444" s="1">
        <v>470456.28120000003</v>
      </c>
      <c r="P2444" s="18">
        <v>1</v>
      </c>
      <c r="Q2444" s="18">
        <v>2.1267719244832746</v>
      </c>
      <c r="R2444" s="18">
        <v>1.9322289783254512</v>
      </c>
      <c r="S2444" s="18">
        <v>1.1007427190347994</v>
      </c>
      <c r="T2444" s="18">
        <v>1</v>
      </c>
      <c r="U2444" s="18">
        <v>1.0324015978307319</v>
      </c>
      <c r="V2444" s="18">
        <v>1</v>
      </c>
      <c r="W2444" s="18">
        <v>1.6829225015964391</v>
      </c>
      <c r="X2444" s="18">
        <v>1.2181216479303718</v>
      </c>
      <c r="Y2444" s="20">
        <v>1.033580906344933</v>
      </c>
      <c r="Z2444" s="20">
        <v>1.6032314753599046</v>
      </c>
      <c r="AA2444" s="20">
        <v>1.3942507413621847</v>
      </c>
    </row>
    <row r="2445" spans="1:27" x14ac:dyDescent="0.25">
      <c r="A2445" t="s">
        <v>3064</v>
      </c>
      <c r="B2445">
        <v>3246</v>
      </c>
      <c r="C2445" t="s">
        <v>5254</v>
      </c>
      <c r="D2445">
        <v>1.0999999999999999E-2</v>
      </c>
      <c r="E2445">
        <v>1.0999999999999999E-2</v>
      </c>
      <c r="F2445">
        <v>0.01</v>
      </c>
      <c r="G2445" s="1">
        <v>522317.96879999997</v>
      </c>
      <c r="H2445" s="1">
        <v>700712.5</v>
      </c>
      <c r="I2445" s="1">
        <v>825932.75</v>
      </c>
      <c r="J2445" s="1">
        <v>449080.3125</v>
      </c>
      <c r="K2445" s="1">
        <v>696235.5625</v>
      </c>
      <c r="L2445" s="1">
        <v>607306.5625</v>
      </c>
      <c r="M2445" s="1">
        <v>594389.75</v>
      </c>
      <c r="N2445" s="1">
        <v>566793.875</v>
      </c>
      <c r="O2445" s="1">
        <v>505034.15620000003</v>
      </c>
      <c r="P2445" s="18">
        <v>1</v>
      </c>
      <c r="Q2445" s="18">
        <v>1.3415439289018771</v>
      </c>
      <c r="R2445" s="18">
        <v>1.5812834314269144</v>
      </c>
      <c r="S2445" s="18">
        <v>1</v>
      </c>
      <c r="T2445" s="18">
        <v>1.5503586844502339</v>
      </c>
      <c r="U2445" s="18">
        <v>1.3523339714430256</v>
      </c>
      <c r="V2445" s="18">
        <v>1.1769298030698225</v>
      </c>
      <c r="W2445" s="18">
        <v>1.1222882017816282</v>
      </c>
      <c r="X2445" s="18">
        <v>1</v>
      </c>
      <c r="Y2445" s="20">
        <v>1.0589766010232742</v>
      </c>
      <c r="Z2445" s="20">
        <v>1.3380636050445798</v>
      </c>
      <c r="AA2445" s="20">
        <v>1.3112058009566467</v>
      </c>
    </row>
    <row r="2446" spans="1:27" x14ac:dyDescent="0.25">
      <c r="A2446" t="s">
        <v>3065</v>
      </c>
      <c r="B2446">
        <v>3246</v>
      </c>
      <c r="C2446" t="s">
        <v>5254</v>
      </c>
      <c r="D2446">
        <v>8.8999999999999996E-2</v>
      </c>
      <c r="E2446">
        <v>9.5000000000000001E-2</v>
      </c>
      <c r="F2446">
        <v>0.123</v>
      </c>
      <c r="G2446" s="1">
        <v>343153.15620000003</v>
      </c>
      <c r="H2446" s="1">
        <v>540478.1875</v>
      </c>
      <c r="I2446" s="1">
        <v>631796.4375</v>
      </c>
      <c r="J2446" s="1">
        <v>542948.4375</v>
      </c>
      <c r="K2446" s="1">
        <v>584326.125</v>
      </c>
      <c r="L2446" s="1">
        <v>449215.53120000003</v>
      </c>
      <c r="M2446" s="1">
        <v>409045.28120000003</v>
      </c>
      <c r="N2446" s="1">
        <v>355788.96879999997</v>
      </c>
      <c r="O2446" s="1">
        <v>395658.46879999997</v>
      </c>
      <c r="P2446" s="18">
        <v>1</v>
      </c>
      <c r="Q2446" s="18">
        <v>1.5750348721402783</v>
      </c>
      <c r="R2446" s="18">
        <v>1.841150011546943</v>
      </c>
      <c r="S2446" s="18">
        <v>1.2086590952223069</v>
      </c>
      <c r="T2446" s="18">
        <v>1.3007700856626125</v>
      </c>
      <c r="U2446" s="18">
        <v>1</v>
      </c>
      <c r="V2446" s="18">
        <v>1.1496851141271249</v>
      </c>
      <c r="W2446" s="18">
        <v>1</v>
      </c>
      <c r="X2446" s="18">
        <v>1.1120594045803929</v>
      </c>
      <c r="Y2446" s="20">
        <v>1.1194480697831439</v>
      </c>
      <c r="Z2446" s="20">
        <v>1.291934985934297</v>
      </c>
      <c r="AA2446" s="20">
        <v>1.3177364720424452</v>
      </c>
    </row>
    <row r="2447" spans="1:27" x14ac:dyDescent="0.25">
      <c r="A2447" t="s">
        <v>3066</v>
      </c>
      <c r="B2447">
        <v>3246</v>
      </c>
      <c r="C2447" t="s">
        <v>5254</v>
      </c>
      <c r="D2447">
        <v>4.2000000000000003E-2</v>
      </c>
      <c r="E2447">
        <v>0.16600000000000001</v>
      </c>
      <c r="F2447">
        <v>0.14699999999999999</v>
      </c>
      <c r="G2447" s="1">
        <v>114828.35159999999</v>
      </c>
      <c r="H2447" s="1">
        <v>138240.42189999999</v>
      </c>
      <c r="I2447" s="1">
        <v>133586.89060000001</v>
      </c>
      <c r="J2447" s="1">
        <v>258765.92189999999</v>
      </c>
      <c r="K2447" s="1">
        <v>261006.5938</v>
      </c>
      <c r="L2447" s="1">
        <v>228412.8438</v>
      </c>
      <c r="M2447" s="1">
        <v>182849.04689999999</v>
      </c>
      <c r="N2447" s="1">
        <v>194672.4688</v>
      </c>
      <c r="O2447" s="1">
        <v>203602.48439999999</v>
      </c>
      <c r="P2447" s="18">
        <v>1</v>
      </c>
      <c r="Q2447" s="18">
        <v>1.2038875414806529</v>
      </c>
      <c r="R2447" s="18">
        <v>1.1633615630514722</v>
      </c>
      <c r="S2447" s="18">
        <v>1.1328869147418759</v>
      </c>
      <c r="T2447" s="18">
        <v>1.1426966603880617</v>
      </c>
      <c r="U2447" s="18">
        <v>1</v>
      </c>
      <c r="V2447" s="18">
        <v>1</v>
      </c>
      <c r="W2447" s="18">
        <v>1.0646622014194378</v>
      </c>
      <c r="X2447" s="18">
        <v>1.113500386531137</v>
      </c>
      <c r="Y2447" s="20">
        <v>1.0442956382472921</v>
      </c>
      <c r="Z2447" s="20">
        <v>1.1370821344293842</v>
      </c>
      <c r="AA2447" s="20">
        <v>1.0922873165275364</v>
      </c>
    </row>
    <row r="2448" spans="1:27" x14ac:dyDescent="0.25">
      <c r="A2448" t="s">
        <v>3067</v>
      </c>
      <c r="B2448">
        <v>3246</v>
      </c>
      <c r="C2448" t="s">
        <v>5254</v>
      </c>
      <c r="D2448">
        <v>0.128</v>
      </c>
      <c r="E2448" t="s">
        <v>5433</v>
      </c>
      <c r="F2448" t="s">
        <v>5433</v>
      </c>
      <c r="G2448" s="1">
        <v>100007.10159999999</v>
      </c>
      <c r="H2448" s="1">
        <v>148145.6562</v>
      </c>
      <c r="I2448" s="1">
        <v>106945.8594</v>
      </c>
      <c r="J2448" s="1" t="s">
        <v>5433</v>
      </c>
      <c r="K2448" s="1" t="s">
        <v>5433</v>
      </c>
      <c r="L2448" s="1" t="s">
        <v>5433</v>
      </c>
      <c r="M2448" s="1" t="s">
        <v>5433</v>
      </c>
      <c r="N2448" s="1" t="s">
        <v>5433</v>
      </c>
      <c r="O2448" s="1" t="s">
        <v>5433</v>
      </c>
      <c r="P2448" s="18">
        <v>1</v>
      </c>
      <c r="Q2448" s="18">
        <v>1.4813513623516512</v>
      </c>
      <c r="R2448" s="18">
        <v>1.0693826507216764</v>
      </c>
      <c r="S2448" s="18" t="s">
        <v>5433</v>
      </c>
      <c r="T2448" s="18" t="s">
        <v>5433</v>
      </c>
      <c r="U2448" s="18" t="s">
        <v>5433</v>
      </c>
      <c r="V2448" s="18" t="s">
        <v>5433</v>
      </c>
      <c r="W2448" s="18" t="s">
        <v>5433</v>
      </c>
      <c r="X2448" s="18" t="s">
        <v>5433</v>
      </c>
      <c r="Y2448" s="20">
        <v>1</v>
      </c>
      <c r="Z2448" s="20">
        <v>1.4813513623516512</v>
      </c>
      <c r="AA2448" s="20">
        <v>1.0693826507216764</v>
      </c>
    </row>
    <row r="2449" spans="1:27" x14ac:dyDescent="0.25">
      <c r="A2449" t="s">
        <v>3068</v>
      </c>
      <c r="B2449">
        <v>3246</v>
      </c>
      <c r="C2449" t="s">
        <v>5254</v>
      </c>
      <c r="D2449">
        <v>0.155</v>
      </c>
      <c r="E2449" t="s">
        <v>5433</v>
      </c>
      <c r="F2449" t="s">
        <v>5433</v>
      </c>
      <c r="G2449" s="1">
        <v>133335.29689999999</v>
      </c>
      <c r="H2449" s="1">
        <v>97715.679699999993</v>
      </c>
      <c r="I2449" s="1">
        <v>125545.30469999999</v>
      </c>
      <c r="J2449" s="1" t="s">
        <v>5433</v>
      </c>
      <c r="K2449" s="1" t="s">
        <v>5433</v>
      </c>
      <c r="L2449" s="1" t="s">
        <v>5433</v>
      </c>
      <c r="M2449" s="1" t="s">
        <v>5433</v>
      </c>
      <c r="N2449" s="1" t="s">
        <v>5433</v>
      </c>
      <c r="O2449" s="1" t="s">
        <v>5433</v>
      </c>
      <c r="P2449" s="18">
        <v>1.3645230459365059</v>
      </c>
      <c r="Q2449" s="18">
        <v>1</v>
      </c>
      <c r="R2449" s="18">
        <v>1.2848020408335756</v>
      </c>
      <c r="S2449" s="18" t="s">
        <v>5433</v>
      </c>
      <c r="T2449" s="18" t="s">
        <v>5433</v>
      </c>
      <c r="U2449" s="18" t="s">
        <v>5433</v>
      </c>
      <c r="V2449" s="18" t="s">
        <v>5433</v>
      </c>
      <c r="W2449" s="18" t="s">
        <v>5433</v>
      </c>
      <c r="X2449" s="18" t="s">
        <v>5433</v>
      </c>
      <c r="Y2449" s="20">
        <v>1.3645230459365059</v>
      </c>
      <c r="Z2449" s="20">
        <v>1</v>
      </c>
      <c r="AA2449" s="20">
        <v>1.2848020408335756</v>
      </c>
    </row>
    <row r="2450" spans="1:27" x14ac:dyDescent="0.25">
      <c r="A2450" t="s">
        <v>3899</v>
      </c>
      <c r="B2450">
        <v>3247</v>
      </c>
      <c r="C2450" t="s">
        <v>5255</v>
      </c>
      <c r="D2450" t="s">
        <v>5433</v>
      </c>
      <c r="E2450">
        <v>0.18</v>
      </c>
      <c r="F2450">
        <v>0.18</v>
      </c>
      <c r="G2450" s="1" t="s">
        <v>5433</v>
      </c>
      <c r="H2450" s="1" t="s">
        <v>5433</v>
      </c>
      <c r="I2450" s="1" t="s">
        <v>5433</v>
      </c>
      <c r="J2450" s="1">
        <v>412408.03120000003</v>
      </c>
      <c r="K2450" s="1">
        <v>391004.09379999997</v>
      </c>
      <c r="L2450" s="1">
        <v>333298.9375</v>
      </c>
      <c r="M2450" s="1">
        <v>157370.375</v>
      </c>
      <c r="N2450" s="1">
        <v>134388.45310000001</v>
      </c>
      <c r="O2450" s="1">
        <v>127989.52340000001</v>
      </c>
      <c r="P2450" s="18" t="s">
        <v>5433</v>
      </c>
      <c r="Q2450" s="18" t="s">
        <v>5433</v>
      </c>
      <c r="R2450" s="18" t="s">
        <v>5433</v>
      </c>
      <c r="S2450" s="18">
        <v>1.2373517728360597</v>
      </c>
      <c r="T2450" s="18">
        <v>1.173133334095912</v>
      </c>
      <c r="U2450" s="18">
        <v>1</v>
      </c>
      <c r="V2450" s="18">
        <v>1.2295566919815564</v>
      </c>
      <c r="W2450" s="18">
        <v>1.0499957303536611</v>
      </c>
      <c r="X2450" s="18">
        <v>1</v>
      </c>
      <c r="Y2450" s="20">
        <v>1.233454232408808</v>
      </c>
      <c r="Z2450" s="20">
        <v>1.1115645322247865</v>
      </c>
      <c r="AA2450" s="20">
        <v>1</v>
      </c>
    </row>
    <row r="2451" spans="1:27" x14ac:dyDescent="0.25">
      <c r="A2451" t="s">
        <v>3900</v>
      </c>
      <c r="B2451">
        <v>3247</v>
      </c>
      <c r="C2451" t="s">
        <v>5255</v>
      </c>
      <c r="D2451" t="s">
        <v>5433</v>
      </c>
      <c r="E2451">
        <v>0.23699999999999999</v>
      </c>
      <c r="F2451">
        <v>5.8999999999999997E-2</v>
      </c>
      <c r="G2451" s="1" t="s">
        <v>5433</v>
      </c>
      <c r="H2451" s="1" t="s">
        <v>5433</v>
      </c>
      <c r="I2451" s="1" t="s">
        <v>5433</v>
      </c>
      <c r="J2451" s="1">
        <v>127952.625</v>
      </c>
      <c r="K2451" s="1">
        <v>112997.2188</v>
      </c>
      <c r="L2451" s="1">
        <v>92498.984400000001</v>
      </c>
      <c r="M2451" s="1">
        <v>342014.125</v>
      </c>
      <c r="N2451" s="1">
        <v>308011.40620000003</v>
      </c>
      <c r="O2451" s="1">
        <v>293780.09379999997</v>
      </c>
      <c r="P2451" s="18" t="s">
        <v>5433</v>
      </c>
      <c r="Q2451" s="18" t="s">
        <v>5433</v>
      </c>
      <c r="R2451" s="18" t="s">
        <v>5433</v>
      </c>
      <c r="S2451" s="18">
        <v>1.3832868093630659</v>
      </c>
      <c r="T2451" s="18">
        <v>1.221604967156807</v>
      </c>
      <c r="U2451" s="18">
        <v>1</v>
      </c>
      <c r="V2451" s="18">
        <v>1.1641841371077948</v>
      </c>
      <c r="W2451" s="18">
        <v>1.0484420581936653</v>
      </c>
      <c r="X2451" s="18">
        <v>1</v>
      </c>
      <c r="Y2451" s="20">
        <v>1.2737354732354302</v>
      </c>
      <c r="Z2451" s="20">
        <v>1.1350235126752362</v>
      </c>
      <c r="AA2451" s="20">
        <v>1</v>
      </c>
    </row>
    <row r="2452" spans="1:27" x14ac:dyDescent="0.25">
      <c r="A2452" t="s">
        <v>4156</v>
      </c>
      <c r="B2452">
        <v>3247</v>
      </c>
      <c r="C2452" t="s">
        <v>5255</v>
      </c>
      <c r="D2452" t="s">
        <v>5433</v>
      </c>
      <c r="E2452" t="s">
        <v>5433</v>
      </c>
      <c r="F2452">
        <v>4.0000000000000001E-3</v>
      </c>
      <c r="G2452" s="1" t="s">
        <v>5433</v>
      </c>
      <c r="H2452" s="1" t="s">
        <v>5433</v>
      </c>
      <c r="I2452" s="1" t="s">
        <v>5433</v>
      </c>
      <c r="J2452" s="1" t="s">
        <v>5433</v>
      </c>
      <c r="K2452" s="1" t="s">
        <v>5433</v>
      </c>
      <c r="L2452" s="1" t="s">
        <v>5433</v>
      </c>
      <c r="M2452" s="1">
        <v>382787.375</v>
      </c>
      <c r="N2452" s="1">
        <v>323206.875</v>
      </c>
      <c r="O2452" s="1">
        <v>304781.96879999997</v>
      </c>
      <c r="P2452" s="18" t="s">
        <v>5433</v>
      </c>
      <c r="Q2452" s="18" t="s">
        <v>5433</v>
      </c>
      <c r="R2452" s="18" t="s">
        <v>5433</v>
      </c>
      <c r="S2452" s="18" t="s">
        <v>5433</v>
      </c>
      <c r="T2452" s="18" t="s">
        <v>5433</v>
      </c>
      <c r="U2452" s="18" t="s">
        <v>5433</v>
      </c>
      <c r="V2452" s="18">
        <v>1.2559383893578944</v>
      </c>
      <c r="W2452" s="18">
        <v>1.0604527435548217</v>
      </c>
      <c r="X2452" s="18">
        <v>1</v>
      </c>
      <c r="Y2452" s="20">
        <v>1.2559383893578944</v>
      </c>
      <c r="Z2452" s="20">
        <v>1.0604527435548217</v>
      </c>
      <c r="AA2452" s="20">
        <v>1</v>
      </c>
    </row>
    <row r="2453" spans="1:27" x14ac:dyDescent="0.25">
      <c r="A2453" t="s">
        <v>3069</v>
      </c>
      <c r="B2453">
        <v>3248</v>
      </c>
      <c r="C2453" t="s">
        <v>5256</v>
      </c>
      <c r="D2453">
        <v>0.13700000000000001</v>
      </c>
      <c r="E2453">
        <v>0.156</v>
      </c>
      <c r="F2453">
        <v>8.4000000000000005E-2</v>
      </c>
      <c r="G2453" s="1">
        <v>65602.882800000007</v>
      </c>
      <c r="H2453" s="1">
        <v>48742.074200000003</v>
      </c>
      <c r="I2453" s="1">
        <v>34709.304700000001</v>
      </c>
      <c r="J2453" s="1">
        <v>83956.570300000007</v>
      </c>
      <c r="K2453" s="1">
        <v>51075.082000000002</v>
      </c>
      <c r="L2453" s="1">
        <v>36632.800799999997</v>
      </c>
      <c r="M2453" s="1">
        <v>93663.890599999999</v>
      </c>
      <c r="N2453" s="1">
        <v>39861.773399999998</v>
      </c>
      <c r="O2453" s="1">
        <v>52327.585899999998</v>
      </c>
      <c r="P2453" s="18">
        <v>1.890066175828639</v>
      </c>
      <c r="Q2453" s="18">
        <v>1.4042941689926736</v>
      </c>
      <c r="R2453" s="18">
        <v>1</v>
      </c>
      <c r="S2453" s="18">
        <v>2.2918414226192612</v>
      </c>
      <c r="T2453" s="18">
        <v>1.3942445263426324</v>
      </c>
      <c r="U2453" s="18">
        <v>1</v>
      </c>
      <c r="V2453" s="18">
        <v>2.3497171001428652</v>
      </c>
      <c r="W2453" s="18">
        <v>1</v>
      </c>
      <c r="X2453" s="18">
        <v>1.3127259887539273</v>
      </c>
      <c r="Y2453" s="20">
        <v>2.1772082328635882</v>
      </c>
      <c r="Z2453" s="20">
        <v>1.2661795651117687</v>
      </c>
      <c r="AA2453" s="20">
        <v>1.104241996251309</v>
      </c>
    </row>
    <row r="2454" spans="1:27" x14ac:dyDescent="0.25">
      <c r="A2454" t="s">
        <v>3070</v>
      </c>
      <c r="B2454">
        <v>3248</v>
      </c>
      <c r="C2454" t="s">
        <v>5256</v>
      </c>
      <c r="D2454">
        <v>0.188</v>
      </c>
      <c r="E2454">
        <v>0.20599999999999999</v>
      </c>
      <c r="F2454">
        <v>0.158</v>
      </c>
      <c r="G2454" s="1">
        <v>98230.945300000007</v>
      </c>
      <c r="H2454" s="1">
        <v>59145.519500000002</v>
      </c>
      <c r="I2454" s="1">
        <v>59509.605499999998</v>
      </c>
      <c r="J2454" s="1">
        <v>81141.25</v>
      </c>
      <c r="K2454" s="1">
        <v>73587.773400000005</v>
      </c>
      <c r="L2454" s="1">
        <v>56589.660199999998</v>
      </c>
      <c r="M2454" s="1">
        <v>89084.289099999995</v>
      </c>
      <c r="N2454" s="1">
        <v>51502.175799999997</v>
      </c>
      <c r="O2454" s="1">
        <v>41177.019500000002</v>
      </c>
      <c r="P2454" s="18">
        <v>1.6608349394919086</v>
      </c>
      <c r="Q2454" s="18">
        <v>1</v>
      </c>
      <c r="R2454" s="18">
        <v>1.0061557663721254</v>
      </c>
      <c r="S2454" s="18">
        <v>1.433852928489576</v>
      </c>
      <c r="T2454" s="18">
        <v>1.3003748942814823</v>
      </c>
      <c r="U2454" s="18">
        <v>1</v>
      </c>
      <c r="V2454" s="18">
        <v>2.163446752138046</v>
      </c>
      <c r="W2454" s="18">
        <v>1.2507504531744944</v>
      </c>
      <c r="X2454" s="18">
        <v>1</v>
      </c>
      <c r="Y2454" s="20">
        <v>1.7527115400398436</v>
      </c>
      <c r="Z2454" s="20">
        <v>1.1837084491519922</v>
      </c>
      <c r="AA2454" s="20">
        <v>1.0020519221240418</v>
      </c>
    </row>
    <row r="2455" spans="1:27" x14ac:dyDescent="0.25">
      <c r="A2455" t="s">
        <v>3071</v>
      </c>
      <c r="B2455">
        <v>3248</v>
      </c>
      <c r="C2455" t="s">
        <v>5256</v>
      </c>
      <c r="D2455">
        <v>1.7000000000000001E-2</v>
      </c>
      <c r="E2455" t="s">
        <v>5433</v>
      </c>
      <c r="F2455">
        <v>0.21099999999999999</v>
      </c>
      <c r="G2455" s="1">
        <v>95814.179699999993</v>
      </c>
      <c r="H2455" s="1">
        <v>78073.171900000001</v>
      </c>
      <c r="I2455" s="1">
        <v>62070.394500000002</v>
      </c>
      <c r="J2455" s="1" t="s">
        <v>5433</v>
      </c>
      <c r="K2455" s="1" t="s">
        <v>5433</v>
      </c>
      <c r="L2455" s="1" t="s">
        <v>5433</v>
      </c>
      <c r="M2455" s="1">
        <v>114025.8906</v>
      </c>
      <c r="N2455" s="1">
        <v>76675.617199999993</v>
      </c>
      <c r="O2455" s="1">
        <v>79132.578099999999</v>
      </c>
      <c r="P2455" s="18">
        <v>1.5436373567756201</v>
      </c>
      <c r="Q2455" s="18">
        <v>1.257816589195353</v>
      </c>
      <c r="R2455" s="18">
        <v>1</v>
      </c>
      <c r="S2455" s="18" t="s">
        <v>5433</v>
      </c>
      <c r="T2455" s="18" t="s">
        <v>5433</v>
      </c>
      <c r="U2455" s="18" t="s">
        <v>5433</v>
      </c>
      <c r="V2455" s="18">
        <v>1.487120609705376</v>
      </c>
      <c r="W2455" s="18">
        <v>1</v>
      </c>
      <c r="X2455" s="18">
        <v>1.0320435751249486</v>
      </c>
      <c r="Y2455" s="20">
        <v>1.515378983240498</v>
      </c>
      <c r="Z2455" s="20">
        <v>1.1289082945976765</v>
      </c>
      <c r="AA2455" s="20">
        <v>1.0160217875624742</v>
      </c>
    </row>
    <row r="2456" spans="1:27" x14ac:dyDescent="0.25">
      <c r="A2456" t="s">
        <v>3072</v>
      </c>
      <c r="B2456">
        <v>3248</v>
      </c>
      <c r="C2456" t="s">
        <v>5256</v>
      </c>
      <c r="D2456">
        <v>0.21</v>
      </c>
      <c r="E2456" t="s">
        <v>5433</v>
      </c>
      <c r="F2456">
        <v>0.184</v>
      </c>
      <c r="G2456" s="1">
        <v>59354.941400000003</v>
      </c>
      <c r="H2456" s="1">
        <v>42117.265599999999</v>
      </c>
      <c r="I2456" s="1">
        <v>34778.289100000002</v>
      </c>
      <c r="J2456" s="1" t="s">
        <v>5433</v>
      </c>
      <c r="K2456" s="1" t="s">
        <v>5433</v>
      </c>
      <c r="L2456" s="1" t="s">
        <v>5433</v>
      </c>
      <c r="M2456" s="1">
        <v>57250.125</v>
      </c>
      <c r="N2456" s="1">
        <v>32044.6836</v>
      </c>
      <c r="O2456" s="1">
        <v>32286.195299999999</v>
      </c>
      <c r="P2456" s="18">
        <v>1.7066665133909649</v>
      </c>
      <c r="Q2456" s="18">
        <v>1.2110217808270505</v>
      </c>
      <c r="R2456" s="18">
        <v>1</v>
      </c>
      <c r="S2456" s="18" t="s">
        <v>5433</v>
      </c>
      <c r="T2456" s="18" t="s">
        <v>5433</v>
      </c>
      <c r="U2456" s="18" t="s">
        <v>5433</v>
      </c>
      <c r="V2456" s="18">
        <v>1.7865717045182496</v>
      </c>
      <c r="W2456" s="18">
        <v>1</v>
      </c>
      <c r="X2456" s="18">
        <v>1.0075367166365157</v>
      </c>
      <c r="Y2456" s="20">
        <v>1.7466191089546073</v>
      </c>
      <c r="Z2456" s="20">
        <v>1.1055108904135253</v>
      </c>
      <c r="AA2456" s="20">
        <v>1.0037683583182577</v>
      </c>
    </row>
    <row r="2457" spans="1:27" x14ac:dyDescent="0.25">
      <c r="A2457" t="s">
        <v>3073</v>
      </c>
      <c r="B2457">
        <v>3250</v>
      </c>
      <c r="C2457" t="s">
        <v>5257</v>
      </c>
      <c r="D2457">
        <v>3.0000000000000001E-3</v>
      </c>
      <c r="E2457">
        <v>1.4E-2</v>
      </c>
      <c r="F2457">
        <v>2.1000000000000001E-2</v>
      </c>
      <c r="G2457" s="1">
        <v>42148.320299999999</v>
      </c>
      <c r="H2457" s="1">
        <v>207819.42189999999</v>
      </c>
      <c r="I2457" s="1">
        <v>232140.625</v>
      </c>
      <c r="J2457" s="1">
        <v>52240.394500000002</v>
      </c>
      <c r="K2457" s="1">
        <v>179100.79689999999</v>
      </c>
      <c r="L2457" s="1">
        <v>207166.89060000001</v>
      </c>
      <c r="M2457" s="1">
        <v>60075.082000000002</v>
      </c>
      <c r="N2457" s="1">
        <v>121077.00780000001</v>
      </c>
      <c r="O2457" s="1">
        <v>149094.35939999999</v>
      </c>
      <c r="P2457" s="18">
        <v>1</v>
      </c>
      <c r="Q2457" s="18">
        <v>4.930669132738843</v>
      </c>
      <c r="R2457" s="18">
        <v>5.5077076226926174</v>
      </c>
      <c r="S2457" s="18">
        <v>1</v>
      </c>
      <c r="T2457" s="18">
        <v>3.4283967151128611</v>
      </c>
      <c r="U2457" s="18">
        <v>3.9656456001686586</v>
      </c>
      <c r="V2457" s="18">
        <v>1</v>
      </c>
      <c r="W2457" s="18">
        <v>2.0154280904685242</v>
      </c>
      <c r="X2457" s="18">
        <v>2.4818003477714767</v>
      </c>
      <c r="Y2457" s="20">
        <v>1</v>
      </c>
      <c r="Z2457" s="20">
        <v>3.4581646461067428</v>
      </c>
      <c r="AA2457" s="20">
        <v>3.9850511902109176</v>
      </c>
    </row>
    <row r="2458" spans="1:27" x14ac:dyDescent="0.25">
      <c r="A2458" t="s">
        <v>3074</v>
      </c>
      <c r="B2458">
        <v>3250</v>
      </c>
      <c r="C2458" t="s">
        <v>5257</v>
      </c>
      <c r="D2458">
        <v>5.7000000000000002E-2</v>
      </c>
      <c r="E2458" t="s">
        <v>5433</v>
      </c>
      <c r="F2458" t="s">
        <v>5433</v>
      </c>
      <c r="G2458" s="1">
        <v>24000.718799999999</v>
      </c>
      <c r="H2458" s="1">
        <v>142580.82810000001</v>
      </c>
      <c r="I2458" s="1">
        <v>122470.9688</v>
      </c>
      <c r="J2458" s="1" t="s">
        <v>5433</v>
      </c>
      <c r="K2458" s="1" t="s">
        <v>5433</v>
      </c>
      <c r="L2458" s="1" t="s">
        <v>5433</v>
      </c>
      <c r="M2458" s="1" t="s">
        <v>5433</v>
      </c>
      <c r="N2458" s="1" t="s">
        <v>5433</v>
      </c>
      <c r="O2458" s="1" t="s">
        <v>5433</v>
      </c>
      <c r="P2458" s="18">
        <v>1</v>
      </c>
      <c r="Q2458" s="18">
        <v>5.9406899138370814</v>
      </c>
      <c r="R2458" s="18">
        <v>5.1028042043474136</v>
      </c>
      <c r="S2458" s="18" t="s">
        <v>5433</v>
      </c>
      <c r="T2458" s="18" t="s">
        <v>5433</v>
      </c>
      <c r="U2458" s="18" t="s">
        <v>5433</v>
      </c>
      <c r="V2458" s="18" t="s">
        <v>5433</v>
      </c>
      <c r="W2458" s="18" t="s">
        <v>5433</v>
      </c>
      <c r="X2458" s="18" t="s">
        <v>5433</v>
      </c>
      <c r="Y2458" s="20">
        <v>1</v>
      </c>
      <c r="Z2458" s="20">
        <v>5.9406899138370814</v>
      </c>
      <c r="AA2458" s="20">
        <v>5.1028042043474136</v>
      </c>
    </row>
    <row r="2459" spans="1:27" x14ac:dyDescent="0.25">
      <c r="A2459" t="s">
        <v>3075</v>
      </c>
      <c r="B2459">
        <v>3250</v>
      </c>
      <c r="C2459" t="s">
        <v>5257</v>
      </c>
      <c r="D2459">
        <v>2.9000000000000001E-2</v>
      </c>
      <c r="E2459" t="s">
        <v>5433</v>
      </c>
      <c r="F2459" t="s">
        <v>5433</v>
      </c>
      <c r="G2459" s="1">
        <v>14697.4238</v>
      </c>
      <c r="H2459" s="1">
        <v>58971.539100000002</v>
      </c>
      <c r="I2459" s="1">
        <v>60563.105499999998</v>
      </c>
      <c r="J2459" s="1" t="s">
        <v>5433</v>
      </c>
      <c r="K2459" s="1" t="s">
        <v>5433</v>
      </c>
      <c r="L2459" s="1" t="s">
        <v>5433</v>
      </c>
      <c r="M2459" s="1" t="s">
        <v>5433</v>
      </c>
      <c r="N2459" s="1" t="s">
        <v>5433</v>
      </c>
      <c r="O2459" s="1" t="s">
        <v>5433</v>
      </c>
      <c r="P2459" s="18">
        <v>1</v>
      </c>
      <c r="Q2459" s="18">
        <v>4.0123725016352862</v>
      </c>
      <c r="R2459" s="18">
        <v>4.1206613025610652</v>
      </c>
      <c r="S2459" s="18" t="s">
        <v>5433</v>
      </c>
      <c r="T2459" s="18" t="s">
        <v>5433</v>
      </c>
      <c r="U2459" s="18" t="s">
        <v>5433</v>
      </c>
      <c r="V2459" s="18" t="s">
        <v>5433</v>
      </c>
      <c r="W2459" s="18" t="s">
        <v>5433</v>
      </c>
      <c r="X2459" s="18" t="s">
        <v>5433</v>
      </c>
      <c r="Y2459" s="20">
        <v>1</v>
      </c>
      <c r="Z2459" s="20">
        <v>4.0123725016352862</v>
      </c>
      <c r="AA2459" s="20">
        <v>4.1206613025610652</v>
      </c>
    </row>
    <row r="2460" spans="1:27" x14ac:dyDescent="0.25">
      <c r="A2460" t="s">
        <v>3076</v>
      </c>
      <c r="B2460">
        <v>3252</v>
      </c>
      <c r="C2460" t="s">
        <v>5258</v>
      </c>
      <c r="D2460">
        <v>0.16700000000000001</v>
      </c>
      <c r="E2460">
        <v>0.155</v>
      </c>
      <c r="F2460">
        <v>0.107</v>
      </c>
      <c r="G2460" s="1">
        <v>135879.45310000001</v>
      </c>
      <c r="H2460" s="1">
        <v>412073.78120000003</v>
      </c>
      <c r="I2460" s="1">
        <v>384320.90620000003</v>
      </c>
      <c r="J2460" s="1">
        <v>164210</v>
      </c>
      <c r="K2460" s="1">
        <v>227744.5938</v>
      </c>
      <c r="L2460" s="1">
        <v>175311.2188</v>
      </c>
      <c r="M2460" s="1">
        <v>91701.820300000007</v>
      </c>
      <c r="N2460" s="1">
        <v>174331.89060000001</v>
      </c>
      <c r="O2460" s="1">
        <v>182994.3125</v>
      </c>
      <c r="P2460" s="18">
        <v>1</v>
      </c>
      <c r="Q2460" s="18">
        <v>3.032642329644466</v>
      </c>
      <c r="R2460" s="18">
        <v>2.8283960336310772</v>
      </c>
      <c r="S2460" s="18">
        <v>1</v>
      </c>
      <c r="T2460" s="18">
        <v>1.3869106254186712</v>
      </c>
      <c r="U2460" s="18">
        <v>1.0676037927044637</v>
      </c>
      <c r="V2460" s="18">
        <v>1</v>
      </c>
      <c r="W2460" s="18">
        <v>1.9010733923239254</v>
      </c>
      <c r="X2460" s="18">
        <v>1.9955363143429334</v>
      </c>
      <c r="Y2460" s="20">
        <v>1</v>
      </c>
      <c r="Z2460" s="20">
        <v>2.1068754491290211</v>
      </c>
      <c r="AA2460" s="20">
        <v>1.9638453802261582</v>
      </c>
    </row>
    <row r="2461" spans="1:27" x14ac:dyDescent="0.25">
      <c r="A2461" t="s">
        <v>3077</v>
      </c>
      <c r="B2461">
        <v>3252</v>
      </c>
      <c r="C2461" t="s">
        <v>5258</v>
      </c>
      <c r="D2461">
        <v>0.185</v>
      </c>
      <c r="E2461">
        <v>0.11899999999999999</v>
      </c>
      <c r="F2461">
        <v>0.19400000000000001</v>
      </c>
      <c r="G2461" s="1">
        <v>90281.953099999999</v>
      </c>
      <c r="H2461" s="1">
        <v>226002.125</v>
      </c>
      <c r="I2461" s="1">
        <v>217766.0625</v>
      </c>
      <c r="J2461" s="1">
        <v>53907.6875</v>
      </c>
      <c r="K2461" s="1">
        <v>76031.015599999999</v>
      </c>
      <c r="L2461" s="1">
        <v>82288.554699999993</v>
      </c>
      <c r="M2461" s="1">
        <v>177281.17189999999</v>
      </c>
      <c r="N2461" s="1">
        <v>333898</v>
      </c>
      <c r="O2461" s="1">
        <v>266134.9375</v>
      </c>
      <c r="P2461" s="18">
        <v>1</v>
      </c>
      <c r="Q2461" s="18">
        <v>2.5032923772669249</v>
      </c>
      <c r="R2461" s="18">
        <v>2.4120663656754675</v>
      </c>
      <c r="S2461" s="18">
        <v>1</v>
      </c>
      <c r="T2461" s="18">
        <v>1.4103928238435381</v>
      </c>
      <c r="U2461" s="18">
        <v>1.5264716131627794</v>
      </c>
      <c r="V2461" s="18">
        <v>1</v>
      </c>
      <c r="W2461" s="18">
        <v>1.8834374593842587</v>
      </c>
      <c r="X2461" s="18">
        <v>1.501202494589331</v>
      </c>
      <c r="Y2461" s="20">
        <v>1</v>
      </c>
      <c r="Z2461" s="20">
        <v>1.9323742201649072</v>
      </c>
      <c r="AA2461" s="20">
        <v>1.8132468244758595</v>
      </c>
    </row>
    <row r="2462" spans="1:27" x14ac:dyDescent="0.25">
      <c r="A2462" t="s">
        <v>3078</v>
      </c>
      <c r="B2462">
        <v>3252</v>
      </c>
      <c r="C2462" t="s">
        <v>5258</v>
      </c>
      <c r="D2462">
        <v>0.19</v>
      </c>
      <c r="E2462">
        <v>0.19700000000000001</v>
      </c>
      <c r="F2462">
        <v>0.15</v>
      </c>
      <c r="G2462" s="1">
        <v>92019.968800000002</v>
      </c>
      <c r="H2462" s="1">
        <v>295895.8125</v>
      </c>
      <c r="I2462" s="1">
        <v>266294.90620000003</v>
      </c>
      <c r="J2462" s="1">
        <v>109518</v>
      </c>
      <c r="K2462" s="1">
        <v>240178.17189999999</v>
      </c>
      <c r="L2462" s="1">
        <v>198345.3125</v>
      </c>
      <c r="M2462" s="1">
        <v>134982.0938</v>
      </c>
      <c r="N2462" s="1">
        <v>224692.7812</v>
      </c>
      <c r="O2462" s="1">
        <v>235428.75</v>
      </c>
      <c r="P2462" s="18">
        <v>1</v>
      </c>
      <c r="Q2462" s="18">
        <v>3.2155608870408572</v>
      </c>
      <c r="R2462" s="18">
        <v>2.8938817266801768</v>
      </c>
      <c r="S2462" s="18">
        <v>1</v>
      </c>
      <c r="T2462" s="18">
        <v>2.1930474616044848</v>
      </c>
      <c r="U2462" s="18">
        <v>1.8110750059350975</v>
      </c>
      <c r="V2462" s="18">
        <v>1</v>
      </c>
      <c r="W2462" s="18">
        <v>1.6646117634900697</v>
      </c>
      <c r="X2462" s="18">
        <v>1.7441480078745082</v>
      </c>
      <c r="Y2462" s="20">
        <v>1</v>
      </c>
      <c r="Z2462" s="20">
        <v>2.3577400373784703</v>
      </c>
      <c r="AA2462" s="20">
        <v>2.1497015801632609</v>
      </c>
    </row>
    <row r="2463" spans="1:27" x14ac:dyDescent="0.25">
      <c r="A2463" t="s">
        <v>3079</v>
      </c>
      <c r="B2463">
        <v>3252</v>
      </c>
      <c r="C2463" t="s">
        <v>5258</v>
      </c>
      <c r="D2463">
        <v>0.16400000000000001</v>
      </c>
      <c r="E2463">
        <v>0.20399999999999999</v>
      </c>
      <c r="F2463">
        <v>0.104</v>
      </c>
      <c r="G2463" s="1">
        <v>37230.882799999999</v>
      </c>
      <c r="H2463" s="1">
        <v>88966.054699999993</v>
      </c>
      <c r="I2463" s="1">
        <v>79275.609400000001</v>
      </c>
      <c r="J2463" s="1">
        <v>190386.5625</v>
      </c>
      <c r="K2463" s="1">
        <v>433349.6875</v>
      </c>
      <c r="L2463" s="1">
        <v>325568.28120000003</v>
      </c>
      <c r="M2463" s="1">
        <v>50513.992200000001</v>
      </c>
      <c r="N2463" s="1">
        <v>64771.695299999999</v>
      </c>
      <c r="O2463" s="1">
        <v>62308.203099999999</v>
      </c>
      <c r="P2463" s="18">
        <v>1</v>
      </c>
      <c r="Q2463" s="18">
        <v>2.3895768246462317</v>
      </c>
      <c r="R2463" s="18">
        <v>2.1292970630285457</v>
      </c>
      <c r="S2463" s="18">
        <v>1</v>
      </c>
      <c r="T2463" s="18">
        <v>2.2761568978903122</v>
      </c>
      <c r="U2463" s="18">
        <v>1.7100381293979192</v>
      </c>
      <c r="V2463" s="18">
        <v>1</v>
      </c>
      <c r="W2463" s="18">
        <v>1.2822525498192558</v>
      </c>
      <c r="X2463" s="18">
        <v>1.2334840385076513</v>
      </c>
      <c r="Y2463" s="20">
        <v>1</v>
      </c>
      <c r="Z2463" s="20">
        <v>1.9826620907852666</v>
      </c>
      <c r="AA2463" s="20">
        <v>1.6909397436447053</v>
      </c>
    </row>
    <row r="2464" spans="1:27" x14ac:dyDescent="0.25">
      <c r="A2464" t="s">
        <v>3901</v>
      </c>
      <c r="B2464">
        <v>3252</v>
      </c>
      <c r="C2464" t="s">
        <v>5258</v>
      </c>
      <c r="D2464" t="s">
        <v>5433</v>
      </c>
      <c r="E2464">
        <v>1.0999999999999999E-2</v>
      </c>
      <c r="F2464" t="s">
        <v>5433</v>
      </c>
      <c r="G2464" s="1" t="s">
        <v>5433</v>
      </c>
      <c r="H2464" s="1" t="s">
        <v>5433</v>
      </c>
      <c r="I2464" s="1" t="s">
        <v>5433</v>
      </c>
      <c r="J2464" s="1">
        <v>26550.1895</v>
      </c>
      <c r="K2464" s="1">
        <v>81600.039099999995</v>
      </c>
      <c r="L2464" s="1">
        <v>79161.335900000005</v>
      </c>
      <c r="M2464" s="1" t="s">
        <v>5433</v>
      </c>
      <c r="N2464" s="1" t="s">
        <v>5433</v>
      </c>
      <c r="O2464" s="1" t="s">
        <v>5433</v>
      </c>
      <c r="P2464" s="18" t="s">
        <v>5433</v>
      </c>
      <c r="Q2464" s="18" t="s">
        <v>5433</v>
      </c>
      <c r="R2464" s="18" t="s">
        <v>5433</v>
      </c>
      <c r="S2464" s="18">
        <v>1</v>
      </c>
      <c r="T2464" s="18">
        <v>3.0734258638718943</v>
      </c>
      <c r="U2464" s="18">
        <v>2.9815732915955273</v>
      </c>
      <c r="V2464" s="18" t="s">
        <v>5433</v>
      </c>
      <c r="W2464" s="18" t="s">
        <v>5433</v>
      </c>
      <c r="X2464" s="18" t="s">
        <v>5433</v>
      </c>
      <c r="Y2464" s="20">
        <v>1</v>
      </c>
      <c r="Z2464" s="20">
        <v>3.0734258638718943</v>
      </c>
      <c r="AA2464" s="20">
        <v>2.9815732915955273</v>
      </c>
    </row>
    <row r="2465" spans="1:27" x14ac:dyDescent="0.25">
      <c r="A2465" t="s">
        <v>3080</v>
      </c>
      <c r="B2465">
        <v>3257</v>
      </c>
      <c r="C2465" t="s">
        <v>5259</v>
      </c>
      <c r="D2465">
        <v>9.6000000000000002E-2</v>
      </c>
      <c r="E2465">
        <v>0.156</v>
      </c>
      <c r="F2465">
        <v>0.154</v>
      </c>
      <c r="G2465" s="1">
        <v>15430.627</v>
      </c>
      <c r="H2465" s="1">
        <v>29034.5605</v>
      </c>
      <c r="I2465" s="1">
        <v>31049.789100000002</v>
      </c>
      <c r="J2465" s="1">
        <v>18829.609400000001</v>
      </c>
      <c r="K2465" s="1">
        <v>26825.394499999999</v>
      </c>
      <c r="L2465" s="1">
        <v>25908.1836</v>
      </c>
      <c r="M2465" s="1">
        <v>16700.212899999999</v>
      </c>
      <c r="N2465" s="1">
        <v>18960.0527</v>
      </c>
      <c r="O2465" s="1">
        <v>27608.3105</v>
      </c>
      <c r="P2465" s="18">
        <v>1</v>
      </c>
      <c r="Q2465" s="18">
        <v>1.8816189711539264</v>
      </c>
      <c r="R2465" s="18">
        <v>2.0122182397384112</v>
      </c>
      <c r="S2465" s="18">
        <v>1</v>
      </c>
      <c r="T2465" s="18">
        <v>1.4246389253300176</v>
      </c>
      <c r="U2465" s="18">
        <v>1.3759278299208904</v>
      </c>
      <c r="V2465" s="18">
        <v>1</v>
      </c>
      <c r="W2465" s="18">
        <v>1.1353180234007676</v>
      </c>
      <c r="X2465" s="18">
        <v>1.6531711700513712</v>
      </c>
      <c r="Y2465" s="20">
        <v>1</v>
      </c>
      <c r="Z2465" s="20">
        <v>1.4805253066282373</v>
      </c>
      <c r="AA2465" s="20">
        <v>1.6804390799035573</v>
      </c>
    </row>
    <row r="2466" spans="1:27" x14ac:dyDescent="0.25">
      <c r="A2466" t="s">
        <v>3081</v>
      </c>
      <c r="B2466">
        <v>3258</v>
      </c>
      <c r="C2466" t="s">
        <v>5260</v>
      </c>
      <c r="D2466">
        <v>0.159</v>
      </c>
      <c r="E2466">
        <v>0.14799999999999999</v>
      </c>
      <c r="F2466">
        <v>0.155</v>
      </c>
      <c r="G2466" s="1">
        <v>30095.894499999999</v>
      </c>
      <c r="H2466" s="1">
        <v>47296.027300000002</v>
      </c>
      <c r="I2466" s="1">
        <v>57526.25</v>
      </c>
      <c r="J2466" s="1">
        <v>36351.742200000001</v>
      </c>
      <c r="K2466" s="1">
        <v>46395.570299999999</v>
      </c>
      <c r="L2466" s="1">
        <v>48108.226600000002</v>
      </c>
      <c r="M2466" s="1">
        <v>42549.3125</v>
      </c>
      <c r="N2466" s="1">
        <v>58584.582000000002</v>
      </c>
      <c r="O2466" s="1">
        <v>60813.773399999998</v>
      </c>
      <c r="P2466" s="18">
        <v>1</v>
      </c>
      <c r="Q2466" s="18">
        <v>1.5715109348220238</v>
      </c>
      <c r="R2466" s="18">
        <v>1.9114318067535758</v>
      </c>
      <c r="S2466" s="18">
        <v>1</v>
      </c>
      <c r="T2466" s="18">
        <v>1.276295646154753</v>
      </c>
      <c r="U2466" s="18">
        <v>1.3234091047223591</v>
      </c>
      <c r="V2466" s="18">
        <v>1</v>
      </c>
      <c r="W2466" s="18">
        <v>1.3768631866848613</v>
      </c>
      <c r="X2466" s="18">
        <v>1.4292539603313215</v>
      </c>
      <c r="Y2466" s="20">
        <v>1</v>
      </c>
      <c r="Z2466" s="20">
        <v>1.4082232558872125</v>
      </c>
      <c r="AA2466" s="20">
        <v>1.5546982906024187</v>
      </c>
    </row>
    <row r="2467" spans="1:27" x14ac:dyDescent="0.25">
      <c r="A2467" t="s">
        <v>3082</v>
      </c>
      <c r="B2467">
        <v>3258</v>
      </c>
      <c r="C2467" t="s">
        <v>5260</v>
      </c>
      <c r="D2467">
        <v>0.16200000000000001</v>
      </c>
      <c r="E2467">
        <v>0.156</v>
      </c>
      <c r="F2467">
        <v>0.157</v>
      </c>
      <c r="G2467" s="1">
        <v>32688.535199999998</v>
      </c>
      <c r="H2467" s="1">
        <v>54914.792999999998</v>
      </c>
      <c r="I2467" s="1">
        <v>72557.414099999995</v>
      </c>
      <c r="J2467" s="1">
        <v>40292.742200000001</v>
      </c>
      <c r="K2467" s="1">
        <v>84317.445300000007</v>
      </c>
      <c r="L2467" s="1">
        <v>82029.804699999993</v>
      </c>
      <c r="M2467" s="1">
        <v>33066.628900000003</v>
      </c>
      <c r="N2467" s="1">
        <v>40519.9375</v>
      </c>
      <c r="O2467" s="1">
        <v>43870.843800000002</v>
      </c>
      <c r="P2467" s="18">
        <v>1</v>
      </c>
      <c r="Q2467" s="18">
        <v>1.6799404642640579</v>
      </c>
      <c r="R2467" s="18">
        <v>2.2196593899380352</v>
      </c>
      <c r="S2467" s="18">
        <v>1</v>
      </c>
      <c r="T2467" s="18">
        <v>2.092621169377745</v>
      </c>
      <c r="U2467" s="18">
        <v>2.035845668999912</v>
      </c>
      <c r="V2467" s="18">
        <v>1</v>
      </c>
      <c r="W2467" s="18">
        <v>1.2254027352634063</v>
      </c>
      <c r="X2467" s="18">
        <v>1.3267407431424012</v>
      </c>
      <c r="Y2467" s="20">
        <v>1</v>
      </c>
      <c r="Z2467" s="20">
        <v>1.665988122968403</v>
      </c>
      <c r="AA2467" s="20">
        <v>1.8607486006934495</v>
      </c>
    </row>
    <row r="2468" spans="1:27" x14ac:dyDescent="0.25">
      <c r="A2468" t="s">
        <v>3083</v>
      </c>
      <c r="B2468">
        <v>3258</v>
      </c>
      <c r="C2468" t="s">
        <v>5260</v>
      </c>
      <c r="D2468">
        <v>0.183</v>
      </c>
      <c r="E2468" t="s">
        <v>5433</v>
      </c>
      <c r="F2468">
        <v>0.1</v>
      </c>
      <c r="G2468" s="1">
        <v>8732.0897999999997</v>
      </c>
      <c r="H2468" s="1">
        <v>18258.289100000002</v>
      </c>
      <c r="I2468" s="1">
        <v>15905.872100000001</v>
      </c>
      <c r="J2468" s="1" t="s">
        <v>5433</v>
      </c>
      <c r="K2468" s="1" t="s">
        <v>5433</v>
      </c>
      <c r="L2468" s="1" t="s">
        <v>5433</v>
      </c>
      <c r="M2468" s="1">
        <v>15702.992200000001</v>
      </c>
      <c r="N2468" s="1">
        <v>27171.9941</v>
      </c>
      <c r="O2468" s="1">
        <v>24599.5723</v>
      </c>
      <c r="P2468" s="18">
        <v>1</v>
      </c>
      <c r="Q2468" s="18">
        <v>2.0909415178025315</v>
      </c>
      <c r="R2468" s="18">
        <v>1.8215424330610985</v>
      </c>
      <c r="S2468" s="18" t="s">
        <v>5433</v>
      </c>
      <c r="T2468" s="18" t="s">
        <v>5433</v>
      </c>
      <c r="U2468" s="18" t="s">
        <v>5433</v>
      </c>
      <c r="V2468" s="18">
        <v>1</v>
      </c>
      <c r="W2468" s="18">
        <v>1.7303704767808519</v>
      </c>
      <c r="X2468" s="18">
        <v>1.5665531757699018</v>
      </c>
      <c r="Y2468" s="20">
        <v>1</v>
      </c>
      <c r="Z2468" s="20">
        <v>1.9106559972916917</v>
      </c>
      <c r="AA2468" s="20">
        <v>1.6940478044155003</v>
      </c>
    </row>
    <row r="2469" spans="1:27" x14ac:dyDescent="0.25">
      <c r="A2469" t="s">
        <v>3084</v>
      </c>
      <c r="B2469">
        <v>3259</v>
      </c>
      <c r="C2469" t="s">
        <v>5261</v>
      </c>
      <c r="D2469">
        <v>0.158</v>
      </c>
      <c r="E2469" t="s">
        <v>5433</v>
      </c>
      <c r="F2469" t="s">
        <v>5433</v>
      </c>
      <c r="G2469" s="1">
        <v>88654.671900000001</v>
      </c>
      <c r="H2469" s="1">
        <v>107132.5156</v>
      </c>
      <c r="I2469" s="1">
        <v>110478.72659999999</v>
      </c>
      <c r="J2469" s="1" t="s">
        <v>5433</v>
      </c>
      <c r="K2469" s="1" t="s">
        <v>5433</v>
      </c>
      <c r="L2469" s="1" t="s">
        <v>5433</v>
      </c>
      <c r="M2469" s="1" t="s">
        <v>5433</v>
      </c>
      <c r="N2469" s="1" t="s">
        <v>5433</v>
      </c>
      <c r="O2469" s="1" t="s">
        <v>5433</v>
      </c>
      <c r="P2469" s="18">
        <v>1</v>
      </c>
      <c r="Q2469" s="18">
        <v>1.2084249290420079</v>
      </c>
      <c r="R2469" s="18">
        <v>1.2461692568736469</v>
      </c>
      <c r="S2469" s="18" t="s">
        <v>5433</v>
      </c>
      <c r="T2469" s="18" t="s">
        <v>5433</v>
      </c>
      <c r="U2469" s="18" t="s">
        <v>5433</v>
      </c>
      <c r="V2469" s="18" t="s">
        <v>5433</v>
      </c>
      <c r="W2469" s="18" t="s">
        <v>5433</v>
      </c>
      <c r="X2469" s="18" t="s">
        <v>5433</v>
      </c>
      <c r="Y2469" s="20">
        <v>1</v>
      </c>
      <c r="Z2469" s="20">
        <v>1.2084249290420079</v>
      </c>
      <c r="AA2469" s="20">
        <v>1.2461692568736469</v>
      </c>
    </row>
    <row r="2470" spans="1:27" x14ac:dyDescent="0.25">
      <c r="A2470" t="s">
        <v>3085</v>
      </c>
      <c r="B2470">
        <v>3260</v>
      </c>
      <c r="C2470" t="s">
        <v>5262</v>
      </c>
      <c r="D2470">
        <v>0.16200000000000001</v>
      </c>
      <c r="E2470">
        <v>0.13300000000000001</v>
      </c>
      <c r="F2470">
        <v>8.7999999999999995E-2</v>
      </c>
      <c r="G2470" s="1">
        <v>325654</v>
      </c>
      <c r="H2470" s="1">
        <v>326823</v>
      </c>
      <c r="I2470" s="1">
        <v>358607.3125</v>
      </c>
      <c r="J2470" s="1">
        <v>523139.53120000003</v>
      </c>
      <c r="K2470" s="1">
        <v>522401.84379999997</v>
      </c>
      <c r="L2470" s="1">
        <v>458355.15620000003</v>
      </c>
      <c r="M2470" s="1">
        <v>555540.125</v>
      </c>
      <c r="N2470" s="1">
        <v>448036.3125</v>
      </c>
      <c r="O2470" s="1">
        <v>393118.0625</v>
      </c>
      <c r="P2470" s="18">
        <v>1</v>
      </c>
      <c r="Q2470" s="18">
        <v>1.0035896994970122</v>
      </c>
      <c r="R2470" s="18">
        <v>1.101191179902596</v>
      </c>
      <c r="S2470" s="18">
        <v>1.1413409975292867</v>
      </c>
      <c r="T2470" s="18">
        <v>1.1397315743777814</v>
      </c>
      <c r="U2470" s="18">
        <v>1</v>
      </c>
      <c r="V2470" s="18">
        <v>1.413163570931061</v>
      </c>
      <c r="W2470" s="18">
        <v>1.1396991266459551</v>
      </c>
      <c r="X2470" s="18">
        <v>1</v>
      </c>
      <c r="Y2470" s="20">
        <v>1.1848348561534492</v>
      </c>
      <c r="Z2470" s="20">
        <v>1.0943401335069163</v>
      </c>
      <c r="AA2470" s="20">
        <v>1.0337303933008652</v>
      </c>
    </row>
    <row r="2471" spans="1:27" x14ac:dyDescent="0.25">
      <c r="A2471" t="s">
        <v>3086</v>
      </c>
      <c r="B2471">
        <v>3260</v>
      </c>
      <c r="C2471" t="s">
        <v>5262</v>
      </c>
      <c r="D2471">
        <v>0.13400000000000001</v>
      </c>
      <c r="E2471">
        <v>9.8000000000000004E-2</v>
      </c>
      <c r="F2471">
        <v>9.7000000000000003E-2</v>
      </c>
      <c r="G2471" s="1">
        <v>620122.625</v>
      </c>
      <c r="H2471" s="1">
        <v>480429.3125</v>
      </c>
      <c r="I2471" s="1">
        <v>504656.90620000003</v>
      </c>
      <c r="J2471" s="1">
        <v>460927.09379999997</v>
      </c>
      <c r="K2471" s="1">
        <v>456040.46879999997</v>
      </c>
      <c r="L2471" s="1">
        <v>401025.96879999997</v>
      </c>
      <c r="M2471" s="1">
        <v>625083.0625</v>
      </c>
      <c r="N2471" s="1">
        <v>499614.65620000003</v>
      </c>
      <c r="O2471" s="1">
        <v>488792.53120000003</v>
      </c>
      <c r="P2471" s="18">
        <v>1.2907676714667571</v>
      </c>
      <c r="Q2471" s="18">
        <v>1</v>
      </c>
      <c r="R2471" s="18">
        <v>1.0504290497470428</v>
      </c>
      <c r="S2471" s="18">
        <v>1.1493696908936937</v>
      </c>
      <c r="T2471" s="18">
        <v>1.1371843827586061</v>
      </c>
      <c r="U2471" s="18">
        <v>1</v>
      </c>
      <c r="V2471" s="18">
        <v>1.2788310430304708</v>
      </c>
      <c r="W2471" s="18">
        <v>1.0221405285662433</v>
      </c>
      <c r="X2471" s="18">
        <v>1</v>
      </c>
      <c r="Y2471" s="20">
        <v>1.2396561351303073</v>
      </c>
      <c r="Z2471" s="20">
        <v>1.0531083037749498</v>
      </c>
      <c r="AA2471" s="20">
        <v>1.0168096832490143</v>
      </c>
    </row>
    <row r="2472" spans="1:27" x14ac:dyDescent="0.25">
      <c r="A2472" t="s">
        <v>3087</v>
      </c>
      <c r="B2472">
        <v>3260</v>
      </c>
      <c r="C2472" t="s">
        <v>5262</v>
      </c>
      <c r="D2472">
        <v>9.0999999999999998E-2</v>
      </c>
      <c r="E2472">
        <v>0.125</v>
      </c>
      <c r="F2472">
        <v>6.4000000000000001E-2</v>
      </c>
      <c r="G2472" s="1">
        <v>149718.0625</v>
      </c>
      <c r="H2472" s="1">
        <v>188697.8125</v>
      </c>
      <c r="I2472" s="1">
        <v>172397.9062</v>
      </c>
      <c r="J2472" s="1">
        <v>549949.375</v>
      </c>
      <c r="K2472" s="1">
        <v>537058.125</v>
      </c>
      <c r="L2472" s="1">
        <v>529875.0625</v>
      </c>
      <c r="M2472" s="1">
        <v>644919.5</v>
      </c>
      <c r="N2472" s="1">
        <v>509287.5625</v>
      </c>
      <c r="O2472" s="1">
        <v>478990.28120000003</v>
      </c>
      <c r="P2472" s="18">
        <v>1</v>
      </c>
      <c r="Q2472" s="18">
        <v>1.2603543577115153</v>
      </c>
      <c r="R2472" s="18">
        <v>1.1514836842081095</v>
      </c>
      <c r="S2472" s="18">
        <v>1.0378849919928059</v>
      </c>
      <c r="T2472" s="18">
        <v>1.0135561437183129</v>
      </c>
      <c r="U2472" s="18">
        <v>1</v>
      </c>
      <c r="V2472" s="18">
        <v>1.3464145835784025</v>
      </c>
      <c r="W2472" s="18">
        <v>1.0632523925623232</v>
      </c>
      <c r="X2472" s="18">
        <v>1</v>
      </c>
      <c r="Y2472" s="20">
        <v>1.1280998585237363</v>
      </c>
      <c r="Z2472" s="20">
        <v>1.1123876313307173</v>
      </c>
      <c r="AA2472" s="20">
        <v>1.0504945614027033</v>
      </c>
    </row>
    <row r="2473" spans="1:27" x14ac:dyDescent="0.25">
      <c r="A2473" t="s">
        <v>3902</v>
      </c>
      <c r="B2473">
        <v>3260</v>
      </c>
      <c r="C2473" t="s">
        <v>5262</v>
      </c>
      <c r="D2473" t="s">
        <v>5433</v>
      </c>
      <c r="E2473">
        <v>5.8999999999999997E-2</v>
      </c>
      <c r="F2473">
        <v>0.05</v>
      </c>
      <c r="G2473" s="1" t="s">
        <v>5433</v>
      </c>
      <c r="H2473" s="1" t="s">
        <v>5433</v>
      </c>
      <c r="I2473" s="1" t="s">
        <v>5433</v>
      </c>
      <c r="J2473" s="1">
        <v>553746.125</v>
      </c>
      <c r="K2473" s="1">
        <v>649024</v>
      </c>
      <c r="L2473" s="1">
        <v>568679.3125</v>
      </c>
      <c r="M2473" s="1">
        <v>432880.3125</v>
      </c>
      <c r="N2473" s="1">
        <v>309793.09379999997</v>
      </c>
      <c r="O2473" s="1">
        <v>295441.40620000003</v>
      </c>
      <c r="P2473" s="18" t="s">
        <v>5433</v>
      </c>
      <c r="Q2473" s="18" t="s">
        <v>5433</v>
      </c>
      <c r="R2473" s="18" t="s">
        <v>5433</v>
      </c>
      <c r="S2473" s="18">
        <v>1</v>
      </c>
      <c r="T2473" s="18">
        <v>1.1720605719814292</v>
      </c>
      <c r="U2473" s="18">
        <v>1.0269675702019585</v>
      </c>
      <c r="V2473" s="18">
        <v>1.4651985247015791</v>
      </c>
      <c r="W2473" s="18">
        <v>1.0485771029341924</v>
      </c>
      <c r="X2473" s="18">
        <v>1</v>
      </c>
      <c r="Y2473" s="20">
        <v>1.2325992623507895</v>
      </c>
      <c r="Z2473" s="20">
        <v>1.1103188374578108</v>
      </c>
      <c r="AA2473" s="20">
        <v>1.0134837851009793</v>
      </c>
    </row>
    <row r="2474" spans="1:27" x14ac:dyDescent="0.25">
      <c r="A2474" t="s">
        <v>3088</v>
      </c>
      <c r="B2474">
        <v>3261</v>
      </c>
      <c r="C2474" t="s">
        <v>5263</v>
      </c>
      <c r="D2474">
        <v>0.158</v>
      </c>
      <c r="E2474">
        <v>0.16200000000000001</v>
      </c>
      <c r="F2474">
        <v>0.16</v>
      </c>
      <c r="G2474" s="1">
        <v>30417.664100000002</v>
      </c>
      <c r="H2474" s="1">
        <v>47528.468800000002</v>
      </c>
      <c r="I2474" s="1">
        <v>46034.9375</v>
      </c>
      <c r="J2474" s="1">
        <v>79798.429699999993</v>
      </c>
      <c r="K2474" s="1">
        <v>158371.0625</v>
      </c>
      <c r="L2474" s="1">
        <v>145562.5312</v>
      </c>
      <c r="M2474" s="1">
        <v>42949.320299999999</v>
      </c>
      <c r="N2474" s="1">
        <v>81755.835900000005</v>
      </c>
      <c r="O2474" s="1">
        <v>91884.289099999995</v>
      </c>
      <c r="P2474" s="18">
        <v>1</v>
      </c>
      <c r="Q2474" s="18">
        <v>1.5625285572142273</v>
      </c>
      <c r="R2474" s="18">
        <v>1.513427768439326</v>
      </c>
      <c r="S2474" s="18">
        <v>1</v>
      </c>
      <c r="T2474" s="18">
        <v>1.9846388343153074</v>
      </c>
      <c r="U2474" s="18">
        <v>1.824127764759762</v>
      </c>
      <c r="V2474" s="18">
        <v>1</v>
      </c>
      <c r="W2474" s="18">
        <v>1.9035420194996662</v>
      </c>
      <c r="X2474" s="18">
        <v>2.1393653836240105</v>
      </c>
      <c r="Y2474" s="20">
        <v>1</v>
      </c>
      <c r="Z2474" s="20">
        <v>1.8169031370097339</v>
      </c>
      <c r="AA2474" s="20">
        <v>1.8256403056076997</v>
      </c>
    </row>
    <row r="2475" spans="1:27" x14ac:dyDescent="0.25">
      <c r="A2475" t="s">
        <v>3089</v>
      </c>
      <c r="B2475">
        <v>3261</v>
      </c>
      <c r="C2475" t="s">
        <v>5263</v>
      </c>
      <c r="D2475">
        <v>0.151</v>
      </c>
      <c r="E2475">
        <v>0.14399999999999999</v>
      </c>
      <c r="F2475">
        <v>0.156</v>
      </c>
      <c r="G2475" s="1">
        <v>54122.023399999998</v>
      </c>
      <c r="H2475" s="1">
        <v>129473.82030000001</v>
      </c>
      <c r="I2475" s="1">
        <v>149992.79689999999</v>
      </c>
      <c r="J2475" s="1">
        <v>41847.218800000002</v>
      </c>
      <c r="K2475" s="1">
        <v>65422.445299999999</v>
      </c>
      <c r="L2475" s="1">
        <v>60981.5</v>
      </c>
      <c r="M2475" s="1">
        <v>56337.300799999997</v>
      </c>
      <c r="N2475" s="1">
        <v>113367.3594</v>
      </c>
      <c r="O2475" s="1">
        <v>128604.74219999999</v>
      </c>
      <c r="P2475" s="18">
        <v>1</v>
      </c>
      <c r="Q2475" s="18">
        <v>2.3922575721734751</v>
      </c>
      <c r="R2475" s="18">
        <v>2.7713819158505442</v>
      </c>
      <c r="S2475" s="18">
        <v>1</v>
      </c>
      <c r="T2475" s="18">
        <v>1.5633642372429299</v>
      </c>
      <c r="U2475" s="18">
        <v>1.4572414069247535</v>
      </c>
      <c r="V2475" s="18">
        <v>1</v>
      </c>
      <c r="W2475" s="18">
        <v>2.0122966097090687</v>
      </c>
      <c r="X2475" s="18">
        <v>2.2827636463548853</v>
      </c>
      <c r="Y2475" s="20">
        <v>1</v>
      </c>
      <c r="Z2475" s="20">
        <v>1.989306139708491</v>
      </c>
      <c r="AA2475" s="20">
        <v>2.1704623230433944</v>
      </c>
    </row>
    <row r="2476" spans="1:27" x14ac:dyDescent="0.25">
      <c r="A2476" t="s">
        <v>3090</v>
      </c>
      <c r="B2476">
        <v>3261</v>
      </c>
      <c r="C2476" t="s">
        <v>5263</v>
      </c>
      <c r="D2476">
        <v>0.156</v>
      </c>
      <c r="E2476" t="s">
        <v>5433</v>
      </c>
      <c r="F2476">
        <v>0.155</v>
      </c>
      <c r="G2476" s="1">
        <v>66643.382800000007</v>
      </c>
      <c r="H2476" s="1">
        <v>148965.375</v>
      </c>
      <c r="I2476" s="1">
        <v>135155.85939999999</v>
      </c>
      <c r="J2476" s="1" t="s">
        <v>5433</v>
      </c>
      <c r="K2476" s="1" t="s">
        <v>5433</v>
      </c>
      <c r="L2476" s="1" t="s">
        <v>5433</v>
      </c>
      <c r="M2476" s="1">
        <v>44280.726600000002</v>
      </c>
      <c r="N2476" s="1">
        <v>49074.042999999998</v>
      </c>
      <c r="O2476" s="1">
        <v>55791.644500000002</v>
      </c>
      <c r="P2476" s="18">
        <v>1</v>
      </c>
      <c r="Q2476" s="18">
        <v>2.2352613078938721</v>
      </c>
      <c r="R2476" s="18">
        <v>2.0280462023605437</v>
      </c>
      <c r="S2476" s="18" t="s">
        <v>5433</v>
      </c>
      <c r="T2476" s="18" t="s">
        <v>5433</v>
      </c>
      <c r="U2476" s="18" t="s">
        <v>5433</v>
      </c>
      <c r="V2476" s="18">
        <v>1</v>
      </c>
      <c r="W2476" s="18">
        <v>1.1082483682641286</v>
      </c>
      <c r="X2476" s="18">
        <v>1.2599532298550855</v>
      </c>
      <c r="Y2476" s="20">
        <v>1</v>
      </c>
      <c r="Z2476" s="20">
        <v>1.6717548380790004</v>
      </c>
      <c r="AA2476" s="20">
        <v>1.6439997161078146</v>
      </c>
    </row>
    <row r="2477" spans="1:27" x14ac:dyDescent="0.25">
      <c r="A2477" t="s">
        <v>3091</v>
      </c>
      <c r="B2477">
        <v>3262</v>
      </c>
      <c r="C2477" t="s">
        <v>5264</v>
      </c>
      <c r="D2477">
        <v>0.17899999999999999</v>
      </c>
      <c r="E2477">
        <v>0.16700000000000001</v>
      </c>
      <c r="F2477">
        <v>0.16400000000000001</v>
      </c>
      <c r="G2477" s="1">
        <v>118630.46090000001</v>
      </c>
      <c r="H2477" s="1">
        <v>208576.54689999999</v>
      </c>
      <c r="I2477" s="1">
        <v>239195.76560000001</v>
      </c>
      <c r="J2477" s="1">
        <v>64349.160199999998</v>
      </c>
      <c r="K2477" s="1">
        <v>78090.078099999999</v>
      </c>
      <c r="L2477" s="1">
        <v>68563.4375</v>
      </c>
      <c r="M2477" s="1">
        <v>152199.76560000001</v>
      </c>
      <c r="N2477" s="1">
        <v>175079.5938</v>
      </c>
      <c r="O2477" s="1">
        <v>186474.42189999999</v>
      </c>
      <c r="P2477" s="18">
        <v>1</v>
      </c>
      <c r="Q2477" s="18">
        <v>1.7582039664822711</v>
      </c>
      <c r="R2477" s="18">
        <v>2.0163098396931205</v>
      </c>
      <c r="S2477" s="18">
        <v>1</v>
      </c>
      <c r="T2477" s="18">
        <v>1.2135368644640059</v>
      </c>
      <c r="U2477" s="18">
        <v>1.0654907894198129</v>
      </c>
      <c r="V2477" s="18">
        <v>1</v>
      </c>
      <c r="W2477" s="18">
        <v>1.1503276178501551</v>
      </c>
      <c r="X2477" s="18">
        <v>1.2251951976724986</v>
      </c>
      <c r="Y2477" s="20">
        <v>1</v>
      </c>
      <c r="Z2477" s="20">
        <v>1.3740228162654773</v>
      </c>
      <c r="AA2477" s="20">
        <v>1.435665275595144</v>
      </c>
    </row>
    <row r="2478" spans="1:27" x14ac:dyDescent="0.25">
      <c r="A2478" t="s">
        <v>3092</v>
      </c>
      <c r="B2478">
        <v>3262</v>
      </c>
      <c r="C2478" t="s">
        <v>5264</v>
      </c>
      <c r="D2478">
        <v>0.16300000000000001</v>
      </c>
      <c r="E2478">
        <v>0.17699999999999999</v>
      </c>
      <c r="F2478">
        <v>0.16900000000000001</v>
      </c>
      <c r="G2478" s="1">
        <v>137873.2188</v>
      </c>
      <c r="H2478" s="1">
        <v>217895.625</v>
      </c>
      <c r="I2478" s="1">
        <v>248240.70310000001</v>
      </c>
      <c r="J2478" s="1">
        <v>81754.117199999993</v>
      </c>
      <c r="K2478" s="1">
        <v>116372</v>
      </c>
      <c r="L2478" s="1">
        <v>97360.953099999999</v>
      </c>
      <c r="M2478" s="1">
        <v>163679.2188</v>
      </c>
      <c r="N2478" s="1">
        <v>149477.7812</v>
      </c>
      <c r="O2478" s="1">
        <v>194162.8125</v>
      </c>
      <c r="P2478" s="18">
        <v>1</v>
      </c>
      <c r="Q2478" s="18">
        <v>1.5804057299632726</v>
      </c>
      <c r="R2478" s="18">
        <v>1.8004998016337022</v>
      </c>
      <c r="S2478" s="18">
        <v>1</v>
      </c>
      <c r="T2478" s="18">
        <v>1.4234390142738891</v>
      </c>
      <c r="U2478" s="18">
        <v>1.1908996933062108</v>
      </c>
      <c r="V2478" s="18">
        <v>1.0950070136577597</v>
      </c>
      <c r="W2478" s="18">
        <v>1</v>
      </c>
      <c r="X2478" s="18">
        <v>1.2989409592601044</v>
      </c>
      <c r="Y2478" s="20">
        <v>1.0316690045525865</v>
      </c>
      <c r="Z2478" s="20">
        <v>1.3346149147457205</v>
      </c>
      <c r="AA2478" s="20">
        <v>1.4301134847333392</v>
      </c>
    </row>
    <row r="2479" spans="1:27" x14ac:dyDescent="0.25">
      <c r="A2479" t="s">
        <v>3093</v>
      </c>
      <c r="B2479">
        <v>3262</v>
      </c>
      <c r="C2479" t="s">
        <v>5264</v>
      </c>
      <c r="D2479">
        <v>0.154</v>
      </c>
      <c r="E2479">
        <v>0.18</v>
      </c>
      <c r="F2479">
        <v>0.155</v>
      </c>
      <c r="G2479" s="1">
        <v>26277.339800000002</v>
      </c>
      <c r="H2479" s="1">
        <v>48436.875</v>
      </c>
      <c r="I2479" s="1">
        <v>51931.359400000001</v>
      </c>
      <c r="J2479" s="1">
        <v>236288.625</v>
      </c>
      <c r="K2479" s="1">
        <v>261478.5938</v>
      </c>
      <c r="L2479" s="1">
        <v>207195.14060000001</v>
      </c>
      <c r="M2479" s="1">
        <v>30450.289100000002</v>
      </c>
      <c r="N2479" s="1">
        <v>27786.498</v>
      </c>
      <c r="O2479" s="1">
        <v>32958.640599999999</v>
      </c>
      <c r="P2479" s="18">
        <v>1</v>
      </c>
      <c r="Q2479" s="18">
        <v>1.8432944646855005</v>
      </c>
      <c r="R2479" s="18">
        <v>1.9762791741955552</v>
      </c>
      <c r="S2479" s="18">
        <v>1.1404158626295504</v>
      </c>
      <c r="T2479" s="18">
        <v>1.2619919224109448</v>
      </c>
      <c r="U2479" s="18">
        <v>1</v>
      </c>
      <c r="V2479" s="18">
        <v>1.0958663844576602</v>
      </c>
      <c r="W2479" s="18">
        <v>1</v>
      </c>
      <c r="X2479" s="18">
        <v>1.1861386994503589</v>
      </c>
      <c r="Y2479" s="20">
        <v>1.07876074902907</v>
      </c>
      <c r="Z2479" s="20">
        <v>1.368428795698815</v>
      </c>
      <c r="AA2479" s="20">
        <v>1.3874726245486382</v>
      </c>
    </row>
    <row r="2480" spans="1:27" x14ac:dyDescent="0.25">
      <c r="A2480" t="s">
        <v>3094</v>
      </c>
      <c r="B2480">
        <v>3262</v>
      </c>
      <c r="C2480" t="s">
        <v>5264</v>
      </c>
      <c r="D2480">
        <v>0.17499999999999999</v>
      </c>
      <c r="E2480">
        <v>0.192</v>
      </c>
      <c r="F2480">
        <v>0.157</v>
      </c>
      <c r="G2480" s="1">
        <v>31467.953099999999</v>
      </c>
      <c r="H2480" s="1">
        <v>48600.031199999998</v>
      </c>
      <c r="I2480" s="1">
        <v>57930.894500000002</v>
      </c>
      <c r="J2480" s="1">
        <v>20095.4512</v>
      </c>
      <c r="K2480" s="1">
        <v>21245.2363</v>
      </c>
      <c r="L2480" s="1">
        <v>21677.3848</v>
      </c>
      <c r="M2480" s="1">
        <v>46116.894500000002</v>
      </c>
      <c r="N2480" s="1">
        <v>50963.675799999997</v>
      </c>
      <c r="O2480" s="1">
        <v>52704.4375</v>
      </c>
      <c r="P2480" s="18">
        <v>1</v>
      </c>
      <c r="Q2480" s="18">
        <v>1.5444293769460333</v>
      </c>
      <c r="R2480" s="18">
        <v>1.8409489271801414</v>
      </c>
      <c r="S2480" s="18">
        <v>1</v>
      </c>
      <c r="T2480" s="18">
        <v>1.0572161873130772</v>
      </c>
      <c r="U2480" s="18">
        <v>1.0787209794025425</v>
      </c>
      <c r="V2480" s="18">
        <v>1</v>
      </c>
      <c r="W2480" s="18">
        <v>1.1050977380968268</v>
      </c>
      <c r="X2480" s="18">
        <v>1.1428444623477412</v>
      </c>
      <c r="Y2480" s="20">
        <v>1</v>
      </c>
      <c r="Z2480" s="20">
        <v>1.2355811007853124</v>
      </c>
      <c r="AA2480" s="20">
        <v>1.3541714563101417</v>
      </c>
    </row>
    <row r="2481" spans="1:27" x14ac:dyDescent="0.25">
      <c r="A2481" t="s">
        <v>3095</v>
      </c>
      <c r="B2481">
        <v>3263</v>
      </c>
      <c r="C2481" t="s">
        <v>5265</v>
      </c>
      <c r="D2481">
        <v>3.7999999999999999E-2</v>
      </c>
      <c r="E2481">
        <v>4.2000000000000003E-2</v>
      </c>
      <c r="F2481">
        <v>4.3999999999999997E-2</v>
      </c>
      <c r="G2481" s="1">
        <v>267845.09379999997</v>
      </c>
      <c r="H2481" s="1">
        <v>318702.75</v>
      </c>
      <c r="I2481" s="1">
        <v>346833.46879999997</v>
      </c>
      <c r="J2481" s="1">
        <v>276008.5</v>
      </c>
      <c r="K2481" s="1">
        <v>229790.85939999999</v>
      </c>
      <c r="L2481" s="1">
        <v>213591.73439999999</v>
      </c>
      <c r="M2481" s="1">
        <v>174245.89060000001</v>
      </c>
      <c r="N2481" s="1">
        <v>142015.75</v>
      </c>
      <c r="O2481" s="1">
        <v>141757.01560000001</v>
      </c>
      <c r="P2481" s="18">
        <v>1</v>
      </c>
      <c r="Q2481" s="18">
        <v>1.1898771244172031</v>
      </c>
      <c r="R2481" s="18">
        <v>1.2949031990071869</v>
      </c>
      <c r="S2481" s="18">
        <v>1.2922246302055405</v>
      </c>
      <c r="T2481" s="18">
        <v>1.0758415349990247</v>
      </c>
      <c r="U2481" s="18">
        <v>1</v>
      </c>
      <c r="V2481" s="18">
        <v>1.2291870695957288</v>
      </c>
      <c r="W2481" s="18">
        <v>1.001825196438461</v>
      </c>
      <c r="X2481" s="18">
        <v>1</v>
      </c>
      <c r="Y2481" s="20">
        <v>1.1738038999337563</v>
      </c>
      <c r="Z2481" s="20">
        <v>1.0891812852848963</v>
      </c>
      <c r="AA2481" s="20">
        <v>1.0983010663357289</v>
      </c>
    </row>
    <row r="2482" spans="1:27" x14ac:dyDescent="0.25">
      <c r="A2482" t="s">
        <v>3903</v>
      </c>
      <c r="B2482">
        <v>3263</v>
      </c>
      <c r="C2482" t="s">
        <v>5265</v>
      </c>
      <c r="D2482" t="s">
        <v>5433</v>
      </c>
      <c r="E2482">
        <v>3.7999999999999999E-2</v>
      </c>
      <c r="F2482">
        <v>3.7999999999999999E-2</v>
      </c>
      <c r="G2482" s="1" t="s">
        <v>5433</v>
      </c>
      <c r="H2482" s="1" t="s">
        <v>5433</v>
      </c>
      <c r="I2482" s="1" t="s">
        <v>5433</v>
      </c>
      <c r="J2482" s="1">
        <v>221004.2812</v>
      </c>
      <c r="K2482" s="1">
        <v>177784.4062</v>
      </c>
      <c r="L2482" s="1">
        <v>168289.6875</v>
      </c>
      <c r="M2482" s="1">
        <v>263046.15620000003</v>
      </c>
      <c r="N2482" s="1">
        <v>175989.64060000001</v>
      </c>
      <c r="O2482" s="1">
        <v>183852.3438</v>
      </c>
      <c r="P2482" s="18" t="s">
        <v>5433</v>
      </c>
      <c r="Q2482" s="18" t="s">
        <v>5433</v>
      </c>
      <c r="R2482" s="18" t="s">
        <v>5433</v>
      </c>
      <c r="S2482" s="18">
        <v>1.3132372190066608</v>
      </c>
      <c r="T2482" s="18">
        <v>1.0564188979196958</v>
      </c>
      <c r="U2482" s="18">
        <v>1</v>
      </c>
      <c r="V2482" s="18">
        <v>1.4946684094768246</v>
      </c>
      <c r="W2482" s="18">
        <v>1</v>
      </c>
      <c r="X2482" s="18">
        <v>1.0446770797030651</v>
      </c>
      <c r="Y2482" s="20">
        <v>1.4039528142417428</v>
      </c>
      <c r="Z2482" s="20">
        <v>1.0282094489598479</v>
      </c>
      <c r="AA2482" s="20">
        <v>1.0223385398515326</v>
      </c>
    </row>
    <row r="2483" spans="1:27" x14ac:dyDescent="0.25">
      <c r="A2483" t="s">
        <v>3096</v>
      </c>
      <c r="B2483">
        <v>3264</v>
      </c>
      <c r="C2483" t="s">
        <v>5266</v>
      </c>
      <c r="D2483">
        <v>0.192</v>
      </c>
      <c r="E2483">
        <v>0.19</v>
      </c>
      <c r="F2483">
        <v>0.16500000000000001</v>
      </c>
      <c r="G2483" s="1">
        <v>189719.51560000001</v>
      </c>
      <c r="H2483" s="1">
        <v>348874.53120000003</v>
      </c>
      <c r="I2483" s="1">
        <v>362805.28120000003</v>
      </c>
      <c r="J2483" s="1">
        <v>281011.6875</v>
      </c>
      <c r="K2483" s="1">
        <v>268304.40620000003</v>
      </c>
      <c r="L2483" s="1">
        <v>196462.0938</v>
      </c>
      <c r="M2483" s="1">
        <v>145627.85939999999</v>
      </c>
      <c r="N2483" s="1">
        <v>148932.6562</v>
      </c>
      <c r="O2483" s="1">
        <v>146228.89060000001</v>
      </c>
      <c r="P2483" s="18">
        <v>1</v>
      </c>
      <c r="Q2483" s="18">
        <v>1.8388963839416423</v>
      </c>
      <c r="R2483" s="18">
        <v>1.9123245178684189</v>
      </c>
      <c r="S2483" s="18">
        <v>1.4303608500990128</v>
      </c>
      <c r="T2483" s="18">
        <v>1.3656802745527903</v>
      </c>
      <c r="U2483" s="18">
        <v>1</v>
      </c>
      <c r="V2483" s="18">
        <v>1</v>
      </c>
      <c r="W2483" s="18">
        <v>1.0226934380112163</v>
      </c>
      <c r="X2483" s="18">
        <v>1.0041271718370119</v>
      </c>
      <c r="Y2483" s="20">
        <v>1.1434536166996709</v>
      </c>
      <c r="Z2483" s="20">
        <v>1.4090900321685496</v>
      </c>
      <c r="AA2483" s="20">
        <v>1.305483896568477</v>
      </c>
    </row>
    <row r="2484" spans="1:27" x14ac:dyDescent="0.25">
      <c r="A2484" t="s">
        <v>3097</v>
      </c>
      <c r="B2484">
        <v>3264</v>
      </c>
      <c r="C2484" t="s">
        <v>5266</v>
      </c>
      <c r="D2484">
        <v>0.189</v>
      </c>
      <c r="E2484">
        <v>0.17499999999999999</v>
      </c>
      <c r="F2484">
        <v>0.17399999999999999</v>
      </c>
      <c r="G2484" s="1">
        <v>156214.48439999999</v>
      </c>
      <c r="H2484" s="1">
        <v>189239.3125</v>
      </c>
      <c r="I2484" s="1">
        <v>158983.98439999999</v>
      </c>
      <c r="J2484" s="1">
        <v>112847.5</v>
      </c>
      <c r="K2484" s="1">
        <v>135567.60939999999</v>
      </c>
      <c r="L2484" s="1">
        <v>116376.1875</v>
      </c>
      <c r="M2484" s="1">
        <v>151989.57810000001</v>
      </c>
      <c r="N2484" s="1">
        <v>112009.3125</v>
      </c>
      <c r="O2484" s="1">
        <v>66461.375</v>
      </c>
      <c r="P2484" s="18">
        <v>1</v>
      </c>
      <c r="Q2484" s="18">
        <v>1.2114069526065026</v>
      </c>
      <c r="R2484" s="18">
        <v>1.0177288297601679</v>
      </c>
      <c r="S2484" s="18">
        <v>1</v>
      </c>
      <c r="T2484" s="18">
        <v>1.2013346277055317</v>
      </c>
      <c r="U2484" s="18">
        <v>1.0312695230288664</v>
      </c>
      <c r="V2484" s="18">
        <v>2.2868858506162417</v>
      </c>
      <c r="W2484" s="18">
        <v>1.6853294488716191</v>
      </c>
      <c r="X2484" s="18">
        <v>1</v>
      </c>
      <c r="Y2484" s="20">
        <v>1.4289619502054141</v>
      </c>
      <c r="Z2484" s="20">
        <v>1.3660236763945512</v>
      </c>
      <c r="AA2484" s="20">
        <v>1.0163327842630114</v>
      </c>
    </row>
    <row r="2485" spans="1:27" x14ac:dyDescent="0.25">
      <c r="A2485" t="s">
        <v>3098</v>
      </c>
      <c r="B2485">
        <v>3264</v>
      </c>
      <c r="C2485" t="s">
        <v>5266</v>
      </c>
      <c r="D2485">
        <v>0.17799999999999999</v>
      </c>
      <c r="E2485">
        <v>0.183</v>
      </c>
      <c r="F2485">
        <v>0.17399999999999999</v>
      </c>
      <c r="G2485" s="1">
        <v>147583.64060000001</v>
      </c>
      <c r="H2485" s="1">
        <v>176616.375</v>
      </c>
      <c r="I2485" s="1">
        <v>153938.75</v>
      </c>
      <c r="J2485" s="1">
        <v>171896.2812</v>
      </c>
      <c r="K2485" s="1">
        <v>124988.49219999999</v>
      </c>
      <c r="L2485" s="1">
        <v>100499.27340000001</v>
      </c>
      <c r="M2485" s="1">
        <v>299699.09379999997</v>
      </c>
      <c r="N2485" s="1">
        <v>245929.29689999999</v>
      </c>
      <c r="O2485" s="1">
        <v>236621.95310000001</v>
      </c>
      <c r="P2485" s="18">
        <v>1</v>
      </c>
      <c r="Q2485" s="18">
        <v>1.1967205462744221</v>
      </c>
      <c r="R2485" s="18">
        <v>1.0430610694665299</v>
      </c>
      <c r="S2485" s="18">
        <v>1.7104231243128569</v>
      </c>
      <c r="T2485" s="18">
        <v>1.2436755806435511</v>
      </c>
      <c r="U2485" s="18">
        <v>1</v>
      </c>
      <c r="V2485" s="18">
        <v>1.2665734935986375</v>
      </c>
      <c r="W2485" s="18">
        <v>1.039334236228143</v>
      </c>
      <c r="X2485" s="18">
        <v>1</v>
      </c>
      <c r="Y2485" s="20">
        <v>1.3256655393038315</v>
      </c>
      <c r="Z2485" s="20">
        <v>1.1599101210487055</v>
      </c>
      <c r="AA2485" s="20">
        <v>1.0143536898221768</v>
      </c>
    </row>
    <row r="2486" spans="1:27" x14ac:dyDescent="0.25">
      <c r="A2486" t="s">
        <v>3099</v>
      </c>
      <c r="B2486">
        <v>3264</v>
      </c>
      <c r="C2486" t="s">
        <v>5266</v>
      </c>
      <c r="D2486">
        <v>0.17899999999999999</v>
      </c>
      <c r="E2486">
        <v>0.183</v>
      </c>
      <c r="F2486">
        <v>0.17899999999999999</v>
      </c>
      <c r="G2486" s="1">
        <v>70257.109400000001</v>
      </c>
      <c r="H2486" s="1">
        <v>98853.281199999998</v>
      </c>
      <c r="I2486" s="1">
        <v>90212.460900000005</v>
      </c>
      <c r="J2486" s="1">
        <v>216535.60939999999</v>
      </c>
      <c r="K2486" s="1">
        <v>217368.3438</v>
      </c>
      <c r="L2486" s="1">
        <v>211345.5938</v>
      </c>
      <c r="M2486" s="1">
        <v>251503</v>
      </c>
      <c r="N2486" s="1">
        <v>211521.04689999999</v>
      </c>
      <c r="O2486" s="1">
        <v>154140.89060000001</v>
      </c>
      <c r="P2486" s="18">
        <v>1</v>
      </c>
      <c r="Q2486" s="18">
        <v>1.4070217525914892</v>
      </c>
      <c r="R2486" s="18">
        <v>1.2840331984964928</v>
      </c>
      <c r="S2486" s="18">
        <v>1.0245570087678828</v>
      </c>
      <c r="T2486" s="18">
        <v>1.0284971637766882</v>
      </c>
      <c r="U2486" s="18">
        <v>1</v>
      </c>
      <c r="V2486" s="18">
        <v>1.6316436152731038</v>
      </c>
      <c r="W2486" s="18">
        <v>1.3722578484959134</v>
      </c>
      <c r="X2486" s="18">
        <v>1</v>
      </c>
      <c r="Y2486" s="20">
        <v>1.2187335413469957</v>
      </c>
      <c r="Z2486" s="20">
        <v>1.2692589216213637</v>
      </c>
      <c r="AA2486" s="20">
        <v>1.0946777328321644</v>
      </c>
    </row>
    <row r="2487" spans="1:27" x14ac:dyDescent="0.25">
      <c r="A2487" t="s">
        <v>3100</v>
      </c>
      <c r="B2487">
        <v>3264</v>
      </c>
      <c r="C2487" t="s">
        <v>5266</v>
      </c>
      <c r="D2487">
        <v>2E-3</v>
      </c>
      <c r="E2487">
        <v>4.0000000000000001E-3</v>
      </c>
      <c r="F2487">
        <v>2E-3</v>
      </c>
      <c r="G2487" s="1">
        <v>191912.29689999999</v>
      </c>
      <c r="H2487" s="1">
        <v>183187.35939999999</v>
      </c>
      <c r="I2487" s="1">
        <v>203731.75</v>
      </c>
      <c r="J2487" s="1">
        <v>239247.67189999999</v>
      </c>
      <c r="K2487" s="1">
        <v>265386.15620000003</v>
      </c>
      <c r="L2487" s="1">
        <v>238657.25</v>
      </c>
      <c r="M2487" s="1">
        <v>280404.40620000003</v>
      </c>
      <c r="N2487" s="1">
        <v>220079.10939999999</v>
      </c>
      <c r="O2487" s="1">
        <v>172498.0938</v>
      </c>
      <c r="P2487" s="18">
        <v>1.0476284910082065</v>
      </c>
      <c r="Q2487" s="18">
        <v>1</v>
      </c>
      <c r="R2487" s="18">
        <v>1.1121496082878741</v>
      </c>
      <c r="S2487" s="18">
        <v>1.0024739323862988</v>
      </c>
      <c r="T2487" s="18">
        <v>1.1119970426207459</v>
      </c>
      <c r="U2487" s="18">
        <v>1</v>
      </c>
      <c r="V2487" s="18">
        <v>1.625550752607795</v>
      </c>
      <c r="W2487" s="18">
        <v>1.2758350225896815</v>
      </c>
      <c r="X2487" s="18">
        <v>1</v>
      </c>
      <c r="Y2487" s="20">
        <v>1.2252177253341001</v>
      </c>
      <c r="Z2487" s="20">
        <v>1.1292773550701425</v>
      </c>
      <c r="AA2487" s="20">
        <v>1.0373832027626246</v>
      </c>
    </row>
    <row r="2488" spans="1:27" x14ac:dyDescent="0.25">
      <c r="A2488" t="s">
        <v>3904</v>
      </c>
      <c r="B2488">
        <v>3266</v>
      </c>
      <c r="C2488" t="s">
        <v>5267</v>
      </c>
      <c r="D2488" t="s">
        <v>5433</v>
      </c>
      <c r="E2488">
        <v>0.74299999999999999</v>
      </c>
      <c r="F2488" t="s">
        <v>5433</v>
      </c>
      <c r="G2488" s="1" t="s">
        <v>5433</v>
      </c>
      <c r="H2488" s="1" t="s">
        <v>5433</v>
      </c>
      <c r="I2488" s="1" t="s">
        <v>5433</v>
      </c>
      <c r="J2488" s="1">
        <v>0</v>
      </c>
      <c r="K2488" s="1">
        <v>70961.898400000005</v>
      </c>
      <c r="L2488" s="1">
        <v>67433.671900000001</v>
      </c>
      <c r="M2488" s="1" t="s">
        <v>5433</v>
      </c>
      <c r="N2488" s="1" t="s">
        <v>5433</v>
      </c>
      <c r="O2488" s="1" t="s">
        <v>5433</v>
      </c>
      <c r="P2488" s="18" t="s">
        <v>5433</v>
      </c>
      <c r="Q2488" s="18" t="s">
        <v>5433</v>
      </c>
      <c r="R2488" s="18" t="s">
        <v>5433</v>
      </c>
      <c r="S2488" s="18" t="s">
        <v>5434</v>
      </c>
      <c r="T2488" s="18" t="s">
        <v>5434</v>
      </c>
      <c r="U2488" s="18" t="s">
        <v>5434</v>
      </c>
      <c r="V2488" s="18" t="s">
        <v>5433</v>
      </c>
      <c r="W2488" s="18" t="s">
        <v>5433</v>
      </c>
      <c r="X2488" s="18" t="s">
        <v>5433</v>
      </c>
      <c r="Y2488" s="20" t="s">
        <v>5435</v>
      </c>
      <c r="Z2488" s="20" t="s">
        <v>5435</v>
      </c>
      <c r="AA2488" s="20" t="s">
        <v>5435</v>
      </c>
    </row>
    <row r="2489" spans="1:27" x14ac:dyDescent="0.25">
      <c r="A2489" t="s">
        <v>3905</v>
      </c>
      <c r="B2489">
        <v>3266</v>
      </c>
      <c r="C2489" t="s">
        <v>5267</v>
      </c>
      <c r="D2489" t="s">
        <v>5433</v>
      </c>
      <c r="E2489">
        <v>0.71699999999999997</v>
      </c>
      <c r="F2489" t="s">
        <v>5433</v>
      </c>
      <c r="G2489" s="1" t="s">
        <v>5433</v>
      </c>
      <c r="H2489" s="1" t="s">
        <v>5433</v>
      </c>
      <c r="I2489" s="1" t="s">
        <v>5433</v>
      </c>
      <c r="J2489" s="1">
        <v>29910.4512</v>
      </c>
      <c r="K2489" s="1">
        <v>118390.4531</v>
      </c>
      <c r="L2489" s="1">
        <v>66921.0625</v>
      </c>
      <c r="M2489" s="1" t="s">
        <v>5433</v>
      </c>
      <c r="N2489" s="1" t="s">
        <v>5433</v>
      </c>
      <c r="O2489" s="1" t="s">
        <v>5433</v>
      </c>
      <c r="P2489" s="18" t="s">
        <v>5433</v>
      </c>
      <c r="Q2489" s="18" t="s">
        <v>5433</v>
      </c>
      <c r="R2489" s="18" t="s">
        <v>5433</v>
      </c>
      <c r="S2489" s="18">
        <v>1</v>
      </c>
      <c r="T2489" s="18">
        <v>3.9581633960774218</v>
      </c>
      <c r="U2489" s="18">
        <v>2.2373805748540496</v>
      </c>
      <c r="V2489" s="18" t="s">
        <v>5433</v>
      </c>
      <c r="W2489" s="18" t="s">
        <v>5433</v>
      </c>
      <c r="X2489" s="18" t="s">
        <v>5433</v>
      </c>
      <c r="Y2489" s="20">
        <v>1</v>
      </c>
      <c r="Z2489" s="20">
        <v>3.9581633960774218</v>
      </c>
      <c r="AA2489" s="20">
        <v>2.2373805748540496</v>
      </c>
    </row>
    <row r="2490" spans="1:27" x14ac:dyDescent="0.25">
      <c r="A2490" t="s">
        <v>3101</v>
      </c>
      <c r="B2490">
        <v>3268</v>
      </c>
      <c r="C2490" t="s">
        <v>5268</v>
      </c>
      <c r="D2490">
        <v>0.54600000000000004</v>
      </c>
      <c r="E2490">
        <v>0.45900000000000002</v>
      </c>
      <c r="F2490">
        <v>0.46100000000000002</v>
      </c>
      <c r="G2490" s="1">
        <v>59708.238299999997</v>
      </c>
      <c r="H2490" s="1">
        <v>99897.703099999999</v>
      </c>
      <c r="I2490" s="1">
        <v>86849.234400000001</v>
      </c>
      <c r="J2490" s="1">
        <v>81267.5625</v>
      </c>
      <c r="K2490" s="1">
        <v>104529.47659999999</v>
      </c>
      <c r="L2490" s="1">
        <v>78927.625</v>
      </c>
      <c r="M2490" s="1">
        <v>66851.109400000001</v>
      </c>
      <c r="N2490" s="1">
        <v>80701.242199999993</v>
      </c>
      <c r="O2490" s="1">
        <v>86834.781199999998</v>
      </c>
      <c r="P2490" s="18">
        <v>1</v>
      </c>
      <c r="Q2490" s="18">
        <v>1.6730974810891381</v>
      </c>
      <c r="R2490" s="18">
        <v>1.4545603232108759</v>
      </c>
      <c r="S2490" s="18">
        <v>1.0296466224595</v>
      </c>
      <c r="T2490" s="18">
        <v>1.3243712401076302</v>
      </c>
      <c r="U2490" s="18">
        <v>1</v>
      </c>
      <c r="V2490" s="18">
        <v>1</v>
      </c>
      <c r="W2490" s="18">
        <v>1.2071788026303119</v>
      </c>
      <c r="X2490" s="18">
        <v>1.298928050399714</v>
      </c>
      <c r="Y2490" s="20">
        <v>1.0098822074864999</v>
      </c>
      <c r="Z2490" s="20">
        <v>1.4015491746090269</v>
      </c>
      <c r="AA2490" s="20">
        <v>1.2511627912035299</v>
      </c>
    </row>
    <row r="2491" spans="1:27" x14ac:dyDescent="0.25">
      <c r="A2491" t="s">
        <v>3102</v>
      </c>
      <c r="B2491">
        <v>3268</v>
      </c>
      <c r="C2491" t="s">
        <v>5268</v>
      </c>
      <c r="D2491">
        <v>0.46400000000000002</v>
      </c>
      <c r="E2491">
        <v>0.46899999999999997</v>
      </c>
      <c r="F2491">
        <v>0.45300000000000001</v>
      </c>
      <c r="G2491" s="1">
        <v>74573.648400000005</v>
      </c>
      <c r="H2491" s="1">
        <v>119556.2344</v>
      </c>
      <c r="I2491" s="1">
        <v>110560.74219999999</v>
      </c>
      <c r="J2491" s="1">
        <v>151087.01560000001</v>
      </c>
      <c r="K2491" s="1">
        <v>169502.70310000001</v>
      </c>
      <c r="L2491" s="1">
        <v>165744.32810000001</v>
      </c>
      <c r="M2491" s="1">
        <v>94652.476599999995</v>
      </c>
      <c r="N2491" s="1">
        <v>139899.625</v>
      </c>
      <c r="O2491" s="1">
        <v>118045.1406</v>
      </c>
      <c r="P2491" s="18">
        <v>1</v>
      </c>
      <c r="Q2491" s="18">
        <v>1.6031967989378939</v>
      </c>
      <c r="R2491" s="18">
        <v>1.4825711839518902</v>
      </c>
      <c r="S2491" s="18">
        <v>1</v>
      </c>
      <c r="T2491" s="18">
        <v>1.1218879559363009</v>
      </c>
      <c r="U2491" s="18">
        <v>1.0970123901236155</v>
      </c>
      <c r="V2491" s="18">
        <v>1</v>
      </c>
      <c r="W2491" s="18">
        <v>1.4780344902248443</v>
      </c>
      <c r="X2491" s="18">
        <v>1.2471426510988937</v>
      </c>
      <c r="Y2491" s="20">
        <v>1</v>
      </c>
      <c r="Z2491" s="20">
        <v>1.4010397483663464</v>
      </c>
      <c r="AA2491" s="20">
        <v>1.2755754083914665</v>
      </c>
    </row>
    <row r="2492" spans="1:27" x14ac:dyDescent="0.25">
      <c r="A2492" t="s">
        <v>3103</v>
      </c>
      <c r="B2492">
        <v>3268</v>
      </c>
      <c r="C2492" t="s">
        <v>5268</v>
      </c>
      <c r="D2492">
        <v>0.45900000000000002</v>
      </c>
      <c r="E2492">
        <v>0.434</v>
      </c>
      <c r="F2492">
        <v>0.45300000000000001</v>
      </c>
      <c r="G2492" s="1">
        <v>104255.4062</v>
      </c>
      <c r="H2492" s="1">
        <v>188288.2188</v>
      </c>
      <c r="I2492" s="1">
        <v>191823.1875</v>
      </c>
      <c r="J2492" s="1">
        <v>41032.726600000002</v>
      </c>
      <c r="K2492" s="1">
        <v>58100.761700000003</v>
      </c>
      <c r="L2492" s="1">
        <v>47864.917999999998</v>
      </c>
      <c r="M2492" s="1">
        <v>54068.644500000002</v>
      </c>
      <c r="N2492" s="1">
        <v>79070.992199999993</v>
      </c>
      <c r="O2492" s="1">
        <v>76162.156199999998</v>
      </c>
      <c r="P2492" s="18">
        <v>1</v>
      </c>
      <c r="Q2492" s="18">
        <v>1.8060283457991073</v>
      </c>
      <c r="R2492" s="18">
        <v>1.8399351601202625</v>
      </c>
      <c r="S2492" s="18">
        <v>1</v>
      </c>
      <c r="T2492" s="18">
        <v>1.415961514485367</v>
      </c>
      <c r="U2492" s="18">
        <v>1.1665059079939375</v>
      </c>
      <c r="V2492" s="18">
        <v>1</v>
      </c>
      <c r="W2492" s="18">
        <v>1.4624186149146017</v>
      </c>
      <c r="X2492" s="18">
        <v>1.4086196705005245</v>
      </c>
      <c r="Y2492" s="20">
        <v>1</v>
      </c>
      <c r="Z2492" s="20">
        <v>1.5614694917330254</v>
      </c>
      <c r="AA2492" s="20">
        <v>1.4716869128715748</v>
      </c>
    </row>
    <row r="2493" spans="1:27" x14ac:dyDescent="0.25">
      <c r="A2493" t="s">
        <v>3104</v>
      </c>
      <c r="B2493">
        <v>3273</v>
      </c>
      <c r="C2493" t="s">
        <v>5269</v>
      </c>
      <c r="D2493">
        <v>0.97199999999999998</v>
      </c>
      <c r="E2493">
        <v>0.98899999999999999</v>
      </c>
      <c r="F2493">
        <v>0.91</v>
      </c>
      <c r="G2493" s="1">
        <v>11696.0664</v>
      </c>
      <c r="H2493" s="1">
        <v>37444.113299999997</v>
      </c>
      <c r="I2493" s="1">
        <v>40875.148399999998</v>
      </c>
      <c r="J2493" s="1">
        <v>14836.3945</v>
      </c>
      <c r="K2493" s="1">
        <v>48664.589800000002</v>
      </c>
      <c r="L2493" s="1">
        <v>45297.386700000003</v>
      </c>
      <c r="M2493" s="1">
        <v>10558.9658</v>
      </c>
      <c r="N2493" s="1">
        <v>39953.433599999997</v>
      </c>
      <c r="O2493" s="1">
        <v>39602.015599999999</v>
      </c>
      <c r="P2493" s="18">
        <v>1</v>
      </c>
      <c r="Q2493" s="18">
        <v>3.2014279005803181</v>
      </c>
      <c r="R2493" s="18">
        <v>3.4947773894306891</v>
      </c>
      <c r="S2493" s="18">
        <v>1</v>
      </c>
      <c r="T2493" s="18">
        <v>3.2800819498295222</v>
      </c>
      <c r="U2493" s="18">
        <v>3.0531263306593797</v>
      </c>
      <c r="V2493" s="18">
        <v>1</v>
      </c>
      <c r="W2493" s="18">
        <v>3.7838396635397755</v>
      </c>
      <c r="X2493" s="18">
        <v>3.7505581844009761</v>
      </c>
      <c r="Y2493" s="20">
        <v>1</v>
      </c>
      <c r="Z2493" s="20">
        <v>3.4217831713165388</v>
      </c>
      <c r="AA2493" s="20">
        <v>3.4328206348303483</v>
      </c>
    </row>
    <row r="2494" spans="1:27" x14ac:dyDescent="0.25">
      <c r="A2494" t="s">
        <v>3105</v>
      </c>
      <c r="B2494">
        <v>3274</v>
      </c>
      <c r="C2494" t="s">
        <v>5270</v>
      </c>
      <c r="D2494">
        <v>0.81499999999999995</v>
      </c>
      <c r="E2494">
        <v>0.88300000000000001</v>
      </c>
      <c r="F2494">
        <v>0.86499999999999999</v>
      </c>
      <c r="G2494" s="1">
        <v>25770.695299999999</v>
      </c>
      <c r="H2494" s="1">
        <v>69057.429699999993</v>
      </c>
      <c r="I2494" s="1">
        <v>64511.734400000001</v>
      </c>
      <c r="J2494" s="1">
        <v>31313.168000000001</v>
      </c>
      <c r="K2494" s="1">
        <v>70642.226599999995</v>
      </c>
      <c r="L2494" s="1">
        <v>83074.445300000007</v>
      </c>
      <c r="M2494" s="1">
        <v>24743.894499999999</v>
      </c>
      <c r="N2494" s="1">
        <v>60674.25</v>
      </c>
      <c r="O2494" s="1">
        <v>70656.242199999993</v>
      </c>
      <c r="P2494" s="18">
        <v>1</v>
      </c>
      <c r="Q2494" s="18">
        <v>2.6796882620392473</v>
      </c>
      <c r="R2494" s="18">
        <v>2.5032981706162971</v>
      </c>
      <c r="S2494" s="18">
        <v>1</v>
      </c>
      <c r="T2494" s="18">
        <v>2.25599104504533</v>
      </c>
      <c r="U2494" s="18">
        <v>2.6530194996558638</v>
      </c>
      <c r="V2494" s="18">
        <v>1</v>
      </c>
      <c r="W2494" s="18">
        <v>2.4520897468262324</v>
      </c>
      <c r="X2494" s="18">
        <v>2.8555020795129886</v>
      </c>
      <c r="Y2494" s="20">
        <v>1</v>
      </c>
      <c r="Z2494" s="20">
        <v>2.4625896846369364</v>
      </c>
      <c r="AA2494" s="20">
        <v>2.670606583261717</v>
      </c>
    </row>
    <row r="2495" spans="1:27" x14ac:dyDescent="0.25">
      <c r="A2495" t="s">
        <v>3106</v>
      </c>
      <c r="B2495">
        <v>3274</v>
      </c>
      <c r="C2495" t="s">
        <v>5270</v>
      </c>
      <c r="D2495">
        <v>0.76200000000000001</v>
      </c>
      <c r="E2495" t="s">
        <v>5433</v>
      </c>
      <c r="F2495" t="s">
        <v>5433</v>
      </c>
      <c r="G2495" s="1">
        <v>42987.222699999998</v>
      </c>
      <c r="H2495" s="1">
        <v>98544.031199999998</v>
      </c>
      <c r="I2495" s="1">
        <v>89676.335900000005</v>
      </c>
      <c r="J2495" s="1" t="s">
        <v>5433</v>
      </c>
      <c r="K2495" s="1" t="s">
        <v>5433</v>
      </c>
      <c r="L2495" s="1" t="s">
        <v>5433</v>
      </c>
      <c r="M2495" s="1" t="s">
        <v>5433</v>
      </c>
      <c r="N2495" s="1" t="s">
        <v>5433</v>
      </c>
      <c r="O2495" s="1" t="s">
        <v>5433</v>
      </c>
      <c r="P2495" s="18">
        <v>1</v>
      </c>
      <c r="Q2495" s="18">
        <v>2.2924028353197148</v>
      </c>
      <c r="R2495" s="18">
        <v>2.0861160658327438</v>
      </c>
      <c r="S2495" s="18" t="s">
        <v>5433</v>
      </c>
      <c r="T2495" s="18" t="s">
        <v>5433</v>
      </c>
      <c r="U2495" s="18" t="s">
        <v>5433</v>
      </c>
      <c r="V2495" s="18" t="s">
        <v>5433</v>
      </c>
      <c r="W2495" s="18" t="s">
        <v>5433</v>
      </c>
      <c r="X2495" s="18" t="s">
        <v>5433</v>
      </c>
      <c r="Y2495" s="20">
        <v>1</v>
      </c>
      <c r="Z2495" s="20">
        <v>2.2924028353197148</v>
      </c>
      <c r="AA2495" s="20">
        <v>2.0861160658327438</v>
      </c>
    </row>
    <row r="2496" spans="1:27" x14ac:dyDescent="0.25">
      <c r="A2496" t="s">
        <v>3107</v>
      </c>
      <c r="B2496">
        <v>3276</v>
      </c>
      <c r="C2496" t="s">
        <v>5271</v>
      </c>
      <c r="D2496">
        <v>0.73899999999999999</v>
      </c>
      <c r="E2496">
        <v>0.66400000000000003</v>
      </c>
      <c r="F2496">
        <v>0.72</v>
      </c>
      <c r="G2496" s="1">
        <v>120128.88280000001</v>
      </c>
      <c r="H2496" s="1">
        <v>92169.1875</v>
      </c>
      <c r="I2496" s="1">
        <v>98885.539099999995</v>
      </c>
      <c r="J2496" s="1">
        <v>99305.570300000007</v>
      </c>
      <c r="K2496" s="1">
        <v>100701.30469999999</v>
      </c>
      <c r="L2496" s="1">
        <v>65794.296900000001</v>
      </c>
      <c r="M2496" s="1">
        <v>115108.3594</v>
      </c>
      <c r="N2496" s="1">
        <v>84271.109400000001</v>
      </c>
      <c r="O2496" s="1">
        <v>76083.054699999993</v>
      </c>
      <c r="P2496" s="18">
        <v>1.3033518690831467</v>
      </c>
      <c r="Q2496" s="18">
        <v>1</v>
      </c>
      <c r="R2496" s="18">
        <v>1.0728698145462114</v>
      </c>
      <c r="S2496" s="18">
        <v>1.5093340149364831</v>
      </c>
      <c r="T2496" s="18">
        <v>1.530547622585811</v>
      </c>
      <c r="U2496" s="18">
        <v>1</v>
      </c>
      <c r="V2496" s="18">
        <v>1.5129303082516745</v>
      </c>
      <c r="W2496" s="18">
        <v>1.1076199520679866</v>
      </c>
      <c r="X2496" s="18">
        <v>1</v>
      </c>
      <c r="Y2496" s="20">
        <v>1.441872064090435</v>
      </c>
      <c r="Z2496" s="20">
        <v>1.2127225248845992</v>
      </c>
      <c r="AA2496" s="20">
        <v>1.0242899381820705</v>
      </c>
    </row>
    <row r="2497" spans="1:27" x14ac:dyDescent="0.25">
      <c r="A2497" t="s">
        <v>3108</v>
      </c>
      <c r="B2497">
        <v>3276</v>
      </c>
      <c r="C2497" t="s">
        <v>5271</v>
      </c>
      <c r="D2497">
        <v>0.67400000000000004</v>
      </c>
      <c r="E2497">
        <v>0.66</v>
      </c>
      <c r="F2497">
        <v>0.746</v>
      </c>
      <c r="G2497" s="1">
        <v>90231.445300000007</v>
      </c>
      <c r="H2497" s="1">
        <v>67199.5</v>
      </c>
      <c r="I2497" s="1">
        <v>72098.476599999995</v>
      </c>
      <c r="J2497" s="1">
        <v>82153.843800000002</v>
      </c>
      <c r="K2497" s="1">
        <v>62533.503900000003</v>
      </c>
      <c r="L2497" s="1">
        <v>58004.351600000002</v>
      </c>
      <c r="M2497" s="1">
        <v>82420.890599999999</v>
      </c>
      <c r="N2497" s="1">
        <v>52104.273399999998</v>
      </c>
      <c r="O2497" s="1">
        <v>54530.898399999998</v>
      </c>
      <c r="P2497" s="18">
        <v>1.3427398313975552</v>
      </c>
      <c r="Q2497" s="18">
        <v>1</v>
      </c>
      <c r="R2497" s="18">
        <v>1.0729019799254458</v>
      </c>
      <c r="S2497" s="18">
        <v>1.4163393182383233</v>
      </c>
      <c r="T2497" s="18">
        <v>1.078082974381529</v>
      </c>
      <c r="U2497" s="18">
        <v>1</v>
      </c>
      <c r="V2497" s="18">
        <v>1.5818451198285015</v>
      </c>
      <c r="W2497" s="18">
        <v>1</v>
      </c>
      <c r="X2497" s="18">
        <v>1.0465724755697294</v>
      </c>
      <c r="Y2497" s="20">
        <v>1.4469747564881266</v>
      </c>
      <c r="Z2497" s="20">
        <v>1.0260276581271763</v>
      </c>
      <c r="AA2497" s="20">
        <v>1.0398248184983918</v>
      </c>
    </row>
    <row r="2498" spans="1:27" x14ac:dyDescent="0.25">
      <c r="A2498" t="s">
        <v>3109</v>
      </c>
      <c r="B2498">
        <v>3276</v>
      </c>
      <c r="C2498" t="s">
        <v>5271</v>
      </c>
      <c r="D2498">
        <v>0.71</v>
      </c>
      <c r="E2498" t="s">
        <v>5433</v>
      </c>
      <c r="F2498" t="s">
        <v>5433</v>
      </c>
      <c r="G2498" s="1">
        <v>85483.273400000005</v>
      </c>
      <c r="H2498" s="1">
        <v>84956.656199999998</v>
      </c>
      <c r="I2498" s="1">
        <v>61187.554700000001</v>
      </c>
      <c r="J2498" s="1" t="s">
        <v>5433</v>
      </c>
      <c r="K2498" s="1" t="s">
        <v>5433</v>
      </c>
      <c r="L2498" s="1" t="s">
        <v>5433</v>
      </c>
      <c r="M2498" s="1" t="s">
        <v>5433</v>
      </c>
      <c r="N2498" s="1" t="s">
        <v>5433</v>
      </c>
      <c r="O2498" s="1" t="s">
        <v>5433</v>
      </c>
      <c r="P2498" s="18">
        <v>1.3970696135696365</v>
      </c>
      <c r="Q2498" s="18">
        <v>1.3884630071676978</v>
      </c>
      <c r="R2498" s="18">
        <v>1</v>
      </c>
      <c r="S2498" s="18" t="s">
        <v>5433</v>
      </c>
      <c r="T2498" s="18" t="s">
        <v>5433</v>
      </c>
      <c r="U2498" s="18" t="s">
        <v>5433</v>
      </c>
      <c r="V2498" s="18" t="s">
        <v>5433</v>
      </c>
      <c r="W2498" s="18" t="s">
        <v>5433</v>
      </c>
      <c r="X2498" s="18" t="s">
        <v>5433</v>
      </c>
      <c r="Y2498" s="20">
        <v>1.3970696135696365</v>
      </c>
      <c r="Z2498" s="20">
        <v>1.3884630071676978</v>
      </c>
      <c r="AA2498" s="20">
        <v>1</v>
      </c>
    </row>
    <row r="2499" spans="1:27" x14ac:dyDescent="0.25">
      <c r="A2499" t="s">
        <v>3110</v>
      </c>
      <c r="B2499">
        <v>3277</v>
      </c>
      <c r="C2499" t="s">
        <v>5272</v>
      </c>
      <c r="D2499">
        <v>0.76100000000000001</v>
      </c>
      <c r="E2499">
        <v>0.76100000000000001</v>
      </c>
      <c r="F2499">
        <v>0.76300000000000001</v>
      </c>
      <c r="G2499" s="1">
        <v>49454.730499999998</v>
      </c>
      <c r="H2499" s="1">
        <v>173140.3125</v>
      </c>
      <c r="I2499" s="1">
        <v>148227.70310000001</v>
      </c>
      <c r="J2499" s="1">
        <v>199119.32810000001</v>
      </c>
      <c r="K2499" s="1">
        <v>302441.21879999997</v>
      </c>
      <c r="L2499" s="1">
        <v>248177.54689999999</v>
      </c>
      <c r="M2499" s="1">
        <v>72084.531199999998</v>
      </c>
      <c r="N2499" s="1">
        <v>161622.10939999999</v>
      </c>
      <c r="O2499" s="1">
        <v>150758.73439999999</v>
      </c>
      <c r="P2499" s="18">
        <v>1</v>
      </c>
      <c r="Q2499" s="18">
        <v>3.5009858662560096</v>
      </c>
      <c r="R2499" s="18">
        <v>2.997240134591372</v>
      </c>
      <c r="S2499" s="18">
        <v>1</v>
      </c>
      <c r="T2499" s="18">
        <v>1.5188943317853629</v>
      </c>
      <c r="U2499" s="18">
        <v>1.2463759759944668</v>
      </c>
      <c r="V2499" s="18">
        <v>1</v>
      </c>
      <c r="W2499" s="18">
        <v>2.242119171886908</v>
      </c>
      <c r="X2499" s="18">
        <v>2.0914158958975095</v>
      </c>
      <c r="Y2499" s="20">
        <v>1</v>
      </c>
      <c r="Z2499" s="20">
        <v>2.4206664566427603</v>
      </c>
      <c r="AA2499" s="20">
        <v>2.1116773354944494</v>
      </c>
    </row>
    <row r="2500" spans="1:27" x14ac:dyDescent="0.25">
      <c r="A2500" t="s">
        <v>3111</v>
      </c>
      <c r="B2500">
        <v>3277</v>
      </c>
      <c r="C2500" t="s">
        <v>5272</v>
      </c>
      <c r="D2500">
        <v>0.76500000000000001</v>
      </c>
      <c r="E2500">
        <v>0.77100000000000002</v>
      </c>
      <c r="F2500">
        <v>0.76900000000000002</v>
      </c>
      <c r="G2500" s="1">
        <v>39641.597699999998</v>
      </c>
      <c r="H2500" s="1">
        <v>116384.72659999999</v>
      </c>
      <c r="I2500" s="1">
        <v>117610.25780000001</v>
      </c>
      <c r="J2500" s="1">
        <v>48045.492200000001</v>
      </c>
      <c r="K2500" s="1">
        <v>188064.48439999999</v>
      </c>
      <c r="L2500" s="1">
        <v>170170.9375</v>
      </c>
      <c r="M2500" s="1">
        <v>51024.832000000002</v>
      </c>
      <c r="N2500" s="1">
        <v>154135.1875</v>
      </c>
      <c r="O2500" s="1">
        <v>144226.54689999999</v>
      </c>
      <c r="P2500" s="18">
        <v>1</v>
      </c>
      <c r="Q2500" s="18">
        <v>2.9359242147800719</v>
      </c>
      <c r="R2500" s="18">
        <v>2.9668394974907888</v>
      </c>
      <c r="S2500" s="18">
        <v>1</v>
      </c>
      <c r="T2500" s="18">
        <v>3.9143002972503629</v>
      </c>
      <c r="U2500" s="18">
        <v>3.541871041545912</v>
      </c>
      <c r="V2500" s="18">
        <v>1</v>
      </c>
      <c r="W2500" s="18">
        <v>3.0207877509523207</v>
      </c>
      <c r="X2500" s="18">
        <v>2.8265952330818056</v>
      </c>
      <c r="Y2500" s="20">
        <v>1</v>
      </c>
      <c r="Z2500" s="20">
        <v>3.290337420994252</v>
      </c>
      <c r="AA2500" s="20">
        <v>3.1117685907061685</v>
      </c>
    </row>
    <row r="2501" spans="1:27" x14ac:dyDescent="0.25">
      <c r="A2501" t="s">
        <v>3112</v>
      </c>
      <c r="B2501">
        <v>3277</v>
      </c>
      <c r="C2501" t="s">
        <v>5272</v>
      </c>
      <c r="D2501">
        <v>0.75900000000000001</v>
      </c>
      <c r="E2501">
        <v>0.77500000000000002</v>
      </c>
      <c r="F2501">
        <v>0.753</v>
      </c>
      <c r="G2501" s="1">
        <v>40918.472699999998</v>
      </c>
      <c r="H2501" s="1">
        <v>94156.835900000005</v>
      </c>
      <c r="I2501" s="1">
        <v>82862.4375</v>
      </c>
      <c r="J2501" s="1">
        <v>45228.585899999998</v>
      </c>
      <c r="K2501" s="1">
        <v>190517.20310000001</v>
      </c>
      <c r="L2501" s="1">
        <v>164864.7812</v>
      </c>
      <c r="M2501" s="1">
        <v>195662.125</v>
      </c>
      <c r="N2501" s="1">
        <v>202848.2812</v>
      </c>
      <c r="O2501" s="1">
        <v>217632.20310000001</v>
      </c>
      <c r="P2501" s="18">
        <v>1</v>
      </c>
      <c r="Q2501" s="18">
        <v>2.3010838305311432</v>
      </c>
      <c r="R2501" s="18">
        <v>2.0250618371687175</v>
      </c>
      <c r="S2501" s="18">
        <v>1</v>
      </c>
      <c r="T2501" s="18">
        <v>4.212318366999841</v>
      </c>
      <c r="U2501" s="18">
        <v>3.6451456069069805</v>
      </c>
      <c r="V2501" s="18">
        <v>1</v>
      </c>
      <c r="W2501" s="18">
        <v>1.0367273748049093</v>
      </c>
      <c r="X2501" s="18">
        <v>1.1122857993083741</v>
      </c>
      <c r="Y2501" s="20">
        <v>1</v>
      </c>
      <c r="Z2501" s="20">
        <v>2.516709857445298</v>
      </c>
      <c r="AA2501" s="20">
        <v>2.2608310811280243</v>
      </c>
    </row>
    <row r="2502" spans="1:27" x14ac:dyDescent="0.25">
      <c r="A2502" t="s">
        <v>3113</v>
      </c>
      <c r="B2502">
        <v>3278</v>
      </c>
      <c r="C2502" t="s">
        <v>5273</v>
      </c>
      <c r="D2502">
        <v>0.82799999999999996</v>
      </c>
      <c r="E2502">
        <v>0.82799999999999996</v>
      </c>
      <c r="F2502">
        <v>0.80700000000000005</v>
      </c>
      <c r="G2502" s="1">
        <v>53815.109400000001</v>
      </c>
      <c r="H2502" s="1">
        <v>188465.26560000001</v>
      </c>
      <c r="I2502" s="1">
        <v>208759.14060000001</v>
      </c>
      <c r="J2502" s="1">
        <v>48082.183599999997</v>
      </c>
      <c r="K2502" s="1">
        <v>158584.5625</v>
      </c>
      <c r="L2502" s="1">
        <v>153948.64060000001</v>
      </c>
      <c r="M2502" s="1">
        <v>56282.085899999998</v>
      </c>
      <c r="N2502" s="1">
        <v>162154.17189999999</v>
      </c>
      <c r="O2502" s="1">
        <v>148318.10939999999</v>
      </c>
      <c r="P2502" s="18">
        <v>1</v>
      </c>
      <c r="Q2502" s="18">
        <v>3.5020883112801031</v>
      </c>
      <c r="R2502" s="18">
        <v>3.8791919765195164</v>
      </c>
      <c r="S2502" s="18">
        <v>1</v>
      </c>
      <c r="T2502" s="18">
        <v>3.2981980148671952</v>
      </c>
      <c r="U2502" s="18">
        <v>3.2017813891463951</v>
      </c>
      <c r="V2502" s="18">
        <v>1</v>
      </c>
      <c r="W2502" s="18">
        <v>2.8810974097177162</v>
      </c>
      <c r="X2502" s="18">
        <v>2.63526319304381</v>
      </c>
      <c r="Y2502" s="20">
        <v>1</v>
      </c>
      <c r="Z2502" s="20">
        <v>3.2271279119550051</v>
      </c>
      <c r="AA2502" s="20">
        <v>3.2387455195699073</v>
      </c>
    </row>
    <row r="2503" spans="1:27" x14ac:dyDescent="0.25">
      <c r="A2503" t="s">
        <v>3114</v>
      </c>
      <c r="B2503">
        <v>3278</v>
      </c>
      <c r="C2503" t="s">
        <v>5273</v>
      </c>
      <c r="D2503">
        <v>0.78900000000000003</v>
      </c>
      <c r="E2503">
        <v>0.82699999999999996</v>
      </c>
      <c r="F2503">
        <v>0.69299999999999995</v>
      </c>
      <c r="G2503" s="1">
        <v>22922.0566</v>
      </c>
      <c r="H2503" s="1">
        <v>50213.113299999997</v>
      </c>
      <c r="I2503" s="1">
        <v>46999.417999999998</v>
      </c>
      <c r="J2503" s="1">
        <v>61062.886700000003</v>
      </c>
      <c r="K2503" s="1">
        <v>150017.85939999999</v>
      </c>
      <c r="L2503" s="1">
        <v>147321.57810000001</v>
      </c>
      <c r="M2503" s="1">
        <v>40349.371099999997</v>
      </c>
      <c r="N2503" s="1">
        <v>147204.29689999999</v>
      </c>
      <c r="O2503" s="1">
        <v>133951.82810000001</v>
      </c>
      <c r="P2503" s="18">
        <v>1</v>
      </c>
      <c r="Q2503" s="18">
        <v>2.1906024479496309</v>
      </c>
      <c r="R2503" s="18">
        <v>2.0504014460901381</v>
      </c>
      <c r="S2503" s="18">
        <v>1</v>
      </c>
      <c r="T2503" s="18">
        <v>2.4567764071985803</v>
      </c>
      <c r="U2503" s="18">
        <v>2.4126205959404801</v>
      </c>
      <c r="V2503" s="18">
        <v>1</v>
      </c>
      <c r="W2503" s="18">
        <v>3.648242658731303</v>
      </c>
      <c r="X2503" s="18">
        <v>3.3197996511028651</v>
      </c>
      <c r="Y2503" s="20">
        <v>1</v>
      </c>
      <c r="Z2503" s="20">
        <v>2.7652071712931714</v>
      </c>
      <c r="AA2503" s="20">
        <v>2.5942738977111612</v>
      </c>
    </row>
    <row r="2504" spans="1:27" x14ac:dyDescent="0.25">
      <c r="A2504" t="s">
        <v>3115</v>
      </c>
      <c r="B2504">
        <v>3278</v>
      </c>
      <c r="C2504" t="s">
        <v>5273</v>
      </c>
      <c r="D2504">
        <v>0.82</v>
      </c>
      <c r="E2504">
        <v>0.82099999999999995</v>
      </c>
      <c r="F2504">
        <v>0.78700000000000003</v>
      </c>
      <c r="G2504" s="1">
        <v>28835.724600000001</v>
      </c>
      <c r="H2504" s="1">
        <v>152372.23439999999</v>
      </c>
      <c r="I2504" s="1">
        <v>154582.0312</v>
      </c>
      <c r="J2504" s="1">
        <v>27449.3652</v>
      </c>
      <c r="K2504" s="1">
        <v>68005.218800000002</v>
      </c>
      <c r="L2504" s="1">
        <v>60036.710899999998</v>
      </c>
      <c r="M2504" s="1">
        <v>22429.337899999999</v>
      </c>
      <c r="N2504" s="1">
        <v>52825.074200000003</v>
      </c>
      <c r="O2504" s="1">
        <v>45670.585899999998</v>
      </c>
      <c r="P2504" s="18">
        <v>1</v>
      </c>
      <c r="Q2504" s="18">
        <v>5.2841479280877852</v>
      </c>
      <c r="R2504" s="18">
        <v>5.3607819239610848</v>
      </c>
      <c r="S2504" s="18">
        <v>1</v>
      </c>
      <c r="T2504" s="18">
        <v>2.477478743297131</v>
      </c>
      <c r="U2504" s="18">
        <v>2.1871803031714556</v>
      </c>
      <c r="V2504" s="18">
        <v>1</v>
      </c>
      <c r="W2504" s="18">
        <v>2.3551775997810442</v>
      </c>
      <c r="X2504" s="18">
        <v>2.0361985763297987</v>
      </c>
      <c r="Y2504" s="20">
        <v>1</v>
      </c>
      <c r="Z2504" s="20">
        <v>3.3722680903886535</v>
      </c>
      <c r="AA2504" s="20">
        <v>3.1947202678207796</v>
      </c>
    </row>
    <row r="2505" spans="1:27" x14ac:dyDescent="0.25">
      <c r="A2505" t="s">
        <v>3116</v>
      </c>
      <c r="B2505">
        <v>3278</v>
      </c>
      <c r="C2505" t="s">
        <v>5273</v>
      </c>
      <c r="D2505">
        <v>0.32800000000000001</v>
      </c>
      <c r="E2505">
        <v>0.33700000000000002</v>
      </c>
      <c r="F2505">
        <v>0.27800000000000002</v>
      </c>
      <c r="G2505" s="1">
        <v>48263.769500000002</v>
      </c>
      <c r="H2505" s="1">
        <v>100639.375</v>
      </c>
      <c r="I2505" s="1">
        <v>91619.789099999995</v>
      </c>
      <c r="J2505" s="1">
        <v>45300.835899999998</v>
      </c>
      <c r="K2505" s="1">
        <v>87542.976599999995</v>
      </c>
      <c r="L2505" s="1">
        <v>71149.539099999995</v>
      </c>
      <c r="M2505" s="1">
        <v>37328.382799999999</v>
      </c>
      <c r="N2505" s="1">
        <v>58593.406199999998</v>
      </c>
      <c r="O2505" s="1">
        <v>69845.859400000001</v>
      </c>
      <c r="P2505" s="18">
        <v>1</v>
      </c>
      <c r="Q2505" s="18">
        <v>2.0851950861401325</v>
      </c>
      <c r="R2505" s="18">
        <v>1.8983139951387342</v>
      </c>
      <c r="S2505" s="18">
        <v>1</v>
      </c>
      <c r="T2505" s="18">
        <v>1.9324803805662225</v>
      </c>
      <c r="U2505" s="18">
        <v>1.5706010206314978</v>
      </c>
      <c r="V2505" s="18">
        <v>1</v>
      </c>
      <c r="W2505" s="18">
        <v>1.5696743819290238</v>
      </c>
      <c r="X2505" s="18">
        <v>1.871119351037088</v>
      </c>
      <c r="Y2505" s="20">
        <v>1</v>
      </c>
      <c r="Z2505" s="20">
        <v>1.8624499495451261</v>
      </c>
      <c r="AA2505" s="20">
        <v>1.78001145560244</v>
      </c>
    </row>
    <row r="2506" spans="1:27" x14ac:dyDescent="0.25">
      <c r="A2506" t="s">
        <v>3117</v>
      </c>
      <c r="B2506">
        <v>3280</v>
      </c>
      <c r="C2506" t="s">
        <v>5274</v>
      </c>
      <c r="D2506">
        <v>0.68799999999999994</v>
      </c>
      <c r="E2506">
        <v>0.73</v>
      </c>
      <c r="F2506">
        <v>0.68799999999999994</v>
      </c>
      <c r="G2506" s="1">
        <v>149199.9688</v>
      </c>
      <c r="H2506" s="1">
        <v>157459.60939999999</v>
      </c>
      <c r="I2506" s="1">
        <v>121974.5156</v>
      </c>
      <c r="J2506" s="1">
        <v>175737.5312</v>
      </c>
      <c r="K2506" s="1">
        <v>143473.2188</v>
      </c>
      <c r="L2506" s="1">
        <v>122494.6719</v>
      </c>
      <c r="M2506" s="1">
        <v>104886.7969</v>
      </c>
      <c r="N2506" s="1">
        <v>68848.304699999993</v>
      </c>
      <c r="O2506" s="1">
        <v>63452.394500000002</v>
      </c>
      <c r="P2506" s="18">
        <v>1.2232060776472558</v>
      </c>
      <c r="Q2506" s="18">
        <v>1.2909221948982266</v>
      </c>
      <c r="R2506" s="18">
        <v>1</v>
      </c>
      <c r="S2506" s="18">
        <v>1.43465449128649</v>
      </c>
      <c r="T2506" s="18">
        <v>1.1712608930217479</v>
      </c>
      <c r="U2506" s="18">
        <v>1</v>
      </c>
      <c r="V2506" s="18">
        <v>1.6529998233557599</v>
      </c>
      <c r="W2506" s="18">
        <v>1.0850387167028028</v>
      </c>
      <c r="X2506" s="18">
        <v>1</v>
      </c>
      <c r="Y2506" s="20">
        <v>1.4369534640965018</v>
      </c>
      <c r="Z2506" s="20">
        <v>1.1824072682075923</v>
      </c>
      <c r="AA2506" s="20">
        <v>1</v>
      </c>
    </row>
    <row r="2507" spans="1:27" x14ac:dyDescent="0.25">
      <c r="A2507" t="s">
        <v>3118</v>
      </c>
      <c r="B2507">
        <v>3280</v>
      </c>
      <c r="C2507" t="s">
        <v>5274</v>
      </c>
      <c r="D2507">
        <v>0.69799999999999995</v>
      </c>
      <c r="E2507">
        <v>0.68200000000000005</v>
      </c>
      <c r="F2507">
        <v>0.69099999999999995</v>
      </c>
      <c r="G2507" s="1">
        <v>84533.875</v>
      </c>
      <c r="H2507" s="1">
        <v>111815.60159999999</v>
      </c>
      <c r="I2507" s="1">
        <v>90736.054699999993</v>
      </c>
      <c r="J2507" s="1">
        <v>162277.4062</v>
      </c>
      <c r="K2507" s="1">
        <v>147150.375</v>
      </c>
      <c r="L2507" s="1">
        <v>119957.4844</v>
      </c>
      <c r="M2507" s="1">
        <v>162912.7188</v>
      </c>
      <c r="N2507" s="1">
        <v>122311.8281</v>
      </c>
      <c r="O2507" s="1">
        <v>119513.50780000001</v>
      </c>
      <c r="P2507" s="18">
        <v>1</v>
      </c>
      <c r="Q2507" s="18">
        <v>1.3227312908582505</v>
      </c>
      <c r="R2507" s="18">
        <v>1.0733691635453833</v>
      </c>
      <c r="S2507" s="18">
        <v>1.3527910076780503</v>
      </c>
      <c r="T2507" s="18">
        <v>1.2266877363760389</v>
      </c>
      <c r="U2507" s="18">
        <v>1</v>
      </c>
      <c r="V2507" s="18">
        <v>1.3631322667946995</v>
      </c>
      <c r="W2507" s="18">
        <v>1.0234142596222917</v>
      </c>
      <c r="X2507" s="18">
        <v>1</v>
      </c>
      <c r="Y2507" s="20">
        <v>1.2386410914909165</v>
      </c>
      <c r="Z2507" s="20">
        <v>1.1909444289521938</v>
      </c>
      <c r="AA2507" s="20">
        <v>1.0244563878484609</v>
      </c>
    </row>
    <row r="2508" spans="1:27" x14ac:dyDescent="0.25">
      <c r="A2508" t="s">
        <v>3119</v>
      </c>
      <c r="B2508">
        <v>3280</v>
      </c>
      <c r="C2508" t="s">
        <v>5274</v>
      </c>
      <c r="D2508">
        <v>0.61899999999999999</v>
      </c>
      <c r="E2508">
        <v>0.67600000000000005</v>
      </c>
      <c r="F2508">
        <v>0.69899999999999995</v>
      </c>
      <c r="G2508" s="1">
        <v>88410.773400000005</v>
      </c>
      <c r="H2508" s="1">
        <v>107945.4844</v>
      </c>
      <c r="I2508" s="1">
        <v>84167.359400000001</v>
      </c>
      <c r="J2508" s="1">
        <v>81307.546900000001</v>
      </c>
      <c r="K2508" s="1">
        <v>59043.027300000002</v>
      </c>
      <c r="L2508" s="1">
        <v>44934.792999999998</v>
      </c>
      <c r="M2508" s="1">
        <v>171625.9688</v>
      </c>
      <c r="N2508" s="1">
        <v>100050.82030000001</v>
      </c>
      <c r="O2508" s="1">
        <v>116747.0469</v>
      </c>
      <c r="P2508" s="18">
        <v>1.0504163850481925</v>
      </c>
      <c r="Q2508" s="18">
        <v>1.2825100510400473</v>
      </c>
      <c r="R2508" s="18">
        <v>1</v>
      </c>
      <c r="S2508" s="18">
        <v>1.8094563582389265</v>
      </c>
      <c r="T2508" s="18">
        <v>1.313971276111142</v>
      </c>
      <c r="U2508" s="18">
        <v>1</v>
      </c>
      <c r="V2508" s="18">
        <v>1.7153879227115141</v>
      </c>
      <c r="W2508" s="18">
        <v>1</v>
      </c>
      <c r="X2508" s="18">
        <v>1.1668774583750214</v>
      </c>
      <c r="Y2508" s="20">
        <v>1.525086888666211</v>
      </c>
      <c r="Z2508" s="20">
        <v>1.1988271090503966</v>
      </c>
      <c r="AA2508" s="20">
        <v>1.0556258194583406</v>
      </c>
    </row>
    <row r="2509" spans="1:27" x14ac:dyDescent="0.25">
      <c r="A2509" t="s">
        <v>3120</v>
      </c>
      <c r="B2509">
        <v>3297</v>
      </c>
      <c r="C2509" t="s">
        <v>5275</v>
      </c>
      <c r="D2509">
        <v>0.20899999999999999</v>
      </c>
      <c r="E2509" t="s">
        <v>5433</v>
      </c>
      <c r="F2509" t="s">
        <v>5433</v>
      </c>
      <c r="G2509" s="1">
        <v>0</v>
      </c>
      <c r="H2509" s="1">
        <v>32547.136699999999</v>
      </c>
      <c r="I2509" s="1">
        <v>40669.308599999997</v>
      </c>
      <c r="J2509" s="1" t="s">
        <v>5433</v>
      </c>
      <c r="K2509" s="1" t="s">
        <v>5433</v>
      </c>
      <c r="L2509" s="1" t="s">
        <v>5433</v>
      </c>
      <c r="M2509" s="1" t="s">
        <v>5433</v>
      </c>
      <c r="N2509" s="1" t="s">
        <v>5433</v>
      </c>
      <c r="O2509" s="1" t="s">
        <v>5433</v>
      </c>
      <c r="P2509" s="18" t="s">
        <v>5434</v>
      </c>
      <c r="Q2509" s="18" t="s">
        <v>5434</v>
      </c>
      <c r="R2509" s="18" t="s">
        <v>5434</v>
      </c>
      <c r="S2509" s="18" t="s">
        <v>5433</v>
      </c>
      <c r="T2509" s="18" t="s">
        <v>5433</v>
      </c>
      <c r="U2509" s="18" t="s">
        <v>5433</v>
      </c>
      <c r="V2509" s="18" t="s">
        <v>5433</v>
      </c>
      <c r="W2509" s="18" t="s">
        <v>5433</v>
      </c>
      <c r="X2509" s="18" t="s">
        <v>5433</v>
      </c>
      <c r="Y2509" s="20" t="s">
        <v>5435</v>
      </c>
      <c r="Z2509" s="20" t="s">
        <v>5435</v>
      </c>
      <c r="AA2509" s="20" t="s">
        <v>5435</v>
      </c>
    </row>
    <row r="2510" spans="1:27" x14ac:dyDescent="0.25">
      <c r="A2510" t="s">
        <v>3121</v>
      </c>
      <c r="B2510">
        <v>3298</v>
      </c>
      <c r="C2510" t="s">
        <v>5276</v>
      </c>
      <c r="D2510">
        <v>1.4E-2</v>
      </c>
      <c r="E2510">
        <v>0.02</v>
      </c>
      <c r="F2510">
        <v>7.1999999999999995E-2</v>
      </c>
      <c r="G2510" s="1">
        <v>46080.992200000001</v>
      </c>
      <c r="H2510" s="1">
        <v>173077.875</v>
      </c>
      <c r="I2510" s="1">
        <v>173207.64060000001</v>
      </c>
      <c r="J2510" s="1">
        <v>29244.644499999999</v>
      </c>
      <c r="K2510" s="1">
        <v>116651.5312</v>
      </c>
      <c r="L2510" s="1">
        <v>113549.875</v>
      </c>
      <c r="M2510" s="1">
        <v>29704.4316</v>
      </c>
      <c r="N2510" s="1">
        <v>107153.3594</v>
      </c>
      <c r="O2510" s="1">
        <v>117058.85159999999</v>
      </c>
      <c r="P2510" s="18">
        <v>1</v>
      </c>
      <c r="Q2510" s="18">
        <v>3.7559493998916107</v>
      </c>
      <c r="R2510" s="18">
        <v>3.7587654330064537</v>
      </c>
      <c r="S2510" s="18">
        <v>1</v>
      </c>
      <c r="T2510" s="18">
        <v>3.988816865255449</v>
      </c>
      <c r="U2510" s="18">
        <v>3.8827579182916723</v>
      </c>
      <c r="V2510" s="18">
        <v>1</v>
      </c>
      <c r="W2510" s="18">
        <v>3.6073189631408398</v>
      </c>
      <c r="X2510" s="18">
        <v>3.9407874614910994</v>
      </c>
      <c r="Y2510" s="20">
        <v>1</v>
      </c>
      <c r="Z2510" s="20">
        <v>3.7840284094293</v>
      </c>
      <c r="AA2510" s="20">
        <v>3.8607702709297418</v>
      </c>
    </row>
    <row r="2511" spans="1:27" x14ac:dyDescent="0.25">
      <c r="A2511" t="s">
        <v>3906</v>
      </c>
      <c r="B2511">
        <v>3298</v>
      </c>
      <c r="C2511" t="s">
        <v>5276</v>
      </c>
      <c r="D2511" t="s">
        <v>5433</v>
      </c>
      <c r="E2511">
        <v>8.2000000000000003E-2</v>
      </c>
      <c r="F2511" t="s">
        <v>5433</v>
      </c>
      <c r="G2511" s="1" t="s">
        <v>5433</v>
      </c>
      <c r="H2511" s="1" t="s">
        <v>5433</v>
      </c>
      <c r="I2511" s="1" t="s">
        <v>5433</v>
      </c>
      <c r="J2511" s="1">
        <v>55788.261700000003</v>
      </c>
      <c r="K2511" s="1">
        <v>135717.2812</v>
      </c>
      <c r="L2511" s="1">
        <v>139122.04689999999</v>
      </c>
      <c r="M2511" s="1" t="s">
        <v>5433</v>
      </c>
      <c r="N2511" s="1" t="s">
        <v>5433</v>
      </c>
      <c r="O2511" s="1" t="s">
        <v>5433</v>
      </c>
      <c r="P2511" s="18" t="s">
        <v>5433</v>
      </c>
      <c r="Q2511" s="18" t="s">
        <v>5433</v>
      </c>
      <c r="R2511" s="18" t="s">
        <v>5433</v>
      </c>
      <c r="S2511" s="18">
        <v>1</v>
      </c>
      <c r="T2511" s="18">
        <v>2.4327210969543436</v>
      </c>
      <c r="U2511" s="18">
        <v>2.4937512419391261</v>
      </c>
      <c r="V2511" s="18" t="s">
        <v>5433</v>
      </c>
      <c r="W2511" s="18" t="s">
        <v>5433</v>
      </c>
      <c r="X2511" s="18" t="s">
        <v>5433</v>
      </c>
      <c r="Y2511" s="20">
        <v>1</v>
      </c>
      <c r="Z2511" s="20">
        <v>2.4327210969543436</v>
      </c>
      <c r="AA2511" s="20">
        <v>2.4937512419391261</v>
      </c>
    </row>
    <row r="2512" spans="1:27" x14ac:dyDescent="0.25">
      <c r="A2512" t="s">
        <v>3122</v>
      </c>
      <c r="B2512">
        <v>3300</v>
      </c>
      <c r="C2512" t="s">
        <v>5277</v>
      </c>
      <c r="D2512">
        <v>1.4999999999999999E-2</v>
      </c>
      <c r="E2512">
        <v>1.4E-2</v>
      </c>
      <c r="F2512">
        <v>0.17199999999999999</v>
      </c>
      <c r="G2512" s="1">
        <v>25931.732400000001</v>
      </c>
      <c r="H2512" s="1">
        <v>66995.765599999999</v>
      </c>
      <c r="I2512" s="1">
        <v>54162.421900000001</v>
      </c>
      <c r="J2512" s="1">
        <v>36218.472699999998</v>
      </c>
      <c r="K2512" s="1">
        <v>200308.76560000001</v>
      </c>
      <c r="L2512" s="1">
        <v>190569.125</v>
      </c>
      <c r="M2512" s="1">
        <v>0</v>
      </c>
      <c r="N2512" s="1">
        <v>260016.20310000001</v>
      </c>
      <c r="O2512" s="1">
        <v>228171.54689999999</v>
      </c>
      <c r="P2512" s="18">
        <v>1</v>
      </c>
      <c r="Q2512" s="18">
        <v>2.5835437666324212</v>
      </c>
      <c r="R2512" s="18">
        <v>2.0886542042212342</v>
      </c>
      <c r="S2512" s="18">
        <v>1</v>
      </c>
      <c r="T2512" s="18">
        <v>5.5305690899550282</v>
      </c>
      <c r="U2512" s="18">
        <v>5.261655470082812</v>
      </c>
      <c r="V2512" s="18" t="s">
        <v>5434</v>
      </c>
      <c r="W2512" s="18" t="s">
        <v>5434</v>
      </c>
      <c r="X2512" s="18" t="s">
        <v>5434</v>
      </c>
      <c r="Y2512" s="20">
        <v>1</v>
      </c>
      <c r="Z2512" s="20">
        <v>4.0570564282937251</v>
      </c>
      <c r="AA2512" s="20">
        <v>3.6751548371520233</v>
      </c>
    </row>
    <row r="2513" spans="1:27" x14ac:dyDescent="0.25">
      <c r="A2513" t="s">
        <v>3123</v>
      </c>
      <c r="B2513">
        <v>3300</v>
      </c>
      <c r="C2513" t="s">
        <v>5277</v>
      </c>
      <c r="D2513">
        <v>0.13300000000000001</v>
      </c>
      <c r="E2513">
        <v>0.18</v>
      </c>
      <c r="F2513">
        <v>1.2999999999999999E-2</v>
      </c>
      <c r="G2513" s="1">
        <v>41010.070299999999</v>
      </c>
      <c r="H2513" s="1">
        <v>204944.76560000001</v>
      </c>
      <c r="I2513" s="1">
        <v>158802.4688</v>
      </c>
      <c r="J2513" s="1">
        <v>26100.2402</v>
      </c>
      <c r="K2513" s="1">
        <v>210574.1562</v>
      </c>
      <c r="L2513" s="1">
        <v>201460.8125</v>
      </c>
      <c r="M2513" s="1">
        <v>52993.585899999998</v>
      </c>
      <c r="N2513" s="1">
        <v>228444.875</v>
      </c>
      <c r="O2513" s="1">
        <v>219537.89060000001</v>
      </c>
      <c r="P2513" s="18">
        <v>1</v>
      </c>
      <c r="Q2513" s="18">
        <v>4.9974253665202815</v>
      </c>
      <c r="R2513" s="18">
        <v>3.8722798482986263</v>
      </c>
      <c r="S2513" s="18">
        <v>1</v>
      </c>
      <c r="T2513" s="18">
        <v>8.0679010839141618</v>
      </c>
      <c r="U2513" s="18">
        <v>7.7187340406162237</v>
      </c>
      <c r="V2513" s="18">
        <v>1</v>
      </c>
      <c r="W2513" s="18">
        <v>4.3108023569320304</v>
      </c>
      <c r="X2513" s="18">
        <v>4.1427257067350114</v>
      </c>
      <c r="Y2513" s="20">
        <v>1</v>
      </c>
      <c r="Z2513" s="20">
        <v>5.7920429357888246</v>
      </c>
      <c r="AA2513" s="20">
        <v>5.2445798652166209</v>
      </c>
    </row>
    <row r="2514" spans="1:27" x14ac:dyDescent="0.25">
      <c r="A2514" t="s">
        <v>3124</v>
      </c>
      <c r="B2514">
        <v>3300</v>
      </c>
      <c r="C2514" t="s">
        <v>5277</v>
      </c>
      <c r="D2514">
        <v>1.4999999999999999E-2</v>
      </c>
      <c r="E2514">
        <v>0.15</v>
      </c>
      <c r="F2514">
        <v>0.20399999999999999</v>
      </c>
      <c r="G2514" s="1">
        <v>21688.830099999999</v>
      </c>
      <c r="H2514" s="1">
        <v>41343.410199999998</v>
      </c>
      <c r="I2514" s="1">
        <v>43168.191400000003</v>
      </c>
      <c r="J2514" s="1">
        <v>73889.031199999998</v>
      </c>
      <c r="K2514" s="1">
        <v>313445.625</v>
      </c>
      <c r="L2514" s="1">
        <v>311336.21879999997</v>
      </c>
      <c r="M2514" s="1">
        <v>33516.050799999997</v>
      </c>
      <c r="N2514" s="1">
        <v>175971.20310000001</v>
      </c>
      <c r="O2514" s="1">
        <v>167026.25</v>
      </c>
      <c r="P2514" s="18">
        <v>1</v>
      </c>
      <c r="Q2514" s="18">
        <v>1.906207481426119</v>
      </c>
      <c r="R2514" s="18">
        <v>1.9903420885758152</v>
      </c>
      <c r="S2514" s="18">
        <v>1</v>
      </c>
      <c r="T2514" s="18">
        <v>4.2421130702279397</v>
      </c>
      <c r="U2514" s="18">
        <v>4.2135647706259274</v>
      </c>
      <c r="V2514" s="18">
        <v>1</v>
      </c>
      <c r="W2514" s="18">
        <v>5.2503561398110792</v>
      </c>
      <c r="X2514" s="18">
        <v>4.9834704869226423</v>
      </c>
      <c r="Y2514" s="20">
        <v>1</v>
      </c>
      <c r="Z2514" s="20">
        <v>3.799558897155046</v>
      </c>
      <c r="AA2514" s="20">
        <v>3.7291257820414621</v>
      </c>
    </row>
    <row r="2515" spans="1:27" x14ac:dyDescent="0.25">
      <c r="A2515" t="s">
        <v>3125</v>
      </c>
      <c r="B2515">
        <v>3300</v>
      </c>
      <c r="C2515" t="s">
        <v>5277</v>
      </c>
      <c r="D2515">
        <v>0.20899999999999999</v>
      </c>
      <c r="E2515">
        <v>1.7000000000000001E-2</v>
      </c>
      <c r="F2515">
        <v>1.2999999999999999E-2</v>
      </c>
      <c r="G2515" s="1">
        <v>38516.203099999999</v>
      </c>
      <c r="H2515" s="1">
        <v>289729.59379999997</v>
      </c>
      <c r="I2515" s="1">
        <v>259591.14060000001</v>
      </c>
      <c r="J2515" s="1">
        <v>19227.0625</v>
      </c>
      <c r="K2515" s="1">
        <v>41145.050799999997</v>
      </c>
      <c r="L2515" s="1">
        <v>32638.636699999999</v>
      </c>
      <c r="M2515" s="1">
        <v>30332.8105</v>
      </c>
      <c r="N2515" s="1">
        <v>68498.25</v>
      </c>
      <c r="O2515" s="1">
        <v>73667.75</v>
      </c>
      <c r="P2515" s="18">
        <v>1</v>
      </c>
      <c r="Q2515" s="18">
        <v>7.5222781707680832</v>
      </c>
      <c r="R2515" s="18">
        <v>6.7397905220829006</v>
      </c>
      <c r="S2515" s="18">
        <v>1</v>
      </c>
      <c r="T2515" s="18">
        <v>2.1399551179489844</v>
      </c>
      <c r="U2515" s="18">
        <v>1.6975363085234678</v>
      </c>
      <c r="V2515" s="18">
        <v>1</v>
      </c>
      <c r="W2515" s="18">
        <v>2.2582229892610841</v>
      </c>
      <c r="X2515" s="18">
        <v>2.4286490036918935</v>
      </c>
      <c r="Y2515" s="20">
        <v>1</v>
      </c>
      <c r="Z2515" s="20">
        <v>3.9734854259927173</v>
      </c>
      <c r="AA2515" s="20">
        <v>3.6219919447660871</v>
      </c>
    </row>
    <row r="2516" spans="1:27" x14ac:dyDescent="0.25">
      <c r="A2516" t="s">
        <v>3126</v>
      </c>
      <c r="B2516">
        <v>3300</v>
      </c>
      <c r="C2516" t="s">
        <v>5277</v>
      </c>
      <c r="D2516">
        <v>0.16700000000000001</v>
      </c>
      <c r="E2516" t="s">
        <v>5433</v>
      </c>
      <c r="F2516" t="s">
        <v>5433</v>
      </c>
      <c r="G2516" s="1">
        <v>33202.941400000003</v>
      </c>
      <c r="H2516" s="1">
        <v>139732.4062</v>
      </c>
      <c r="I2516" s="1">
        <v>143314.0312</v>
      </c>
      <c r="J2516" s="1" t="s">
        <v>5433</v>
      </c>
      <c r="K2516" s="1" t="s">
        <v>5433</v>
      </c>
      <c r="L2516" s="1" t="s">
        <v>5433</v>
      </c>
      <c r="M2516" s="1" t="s">
        <v>5433</v>
      </c>
      <c r="N2516" s="1" t="s">
        <v>5433</v>
      </c>
      <c r="O2516" s="1" t="s">
        <v>5433</v>
      </c>
      <c r="P2516" s="18">
        <v>1</v>
      </c>
      <c r="Q2516" s="18">
        <v>4.2084345635715268</v>
      </c>
      <c r="R2516" s="18">
        <v>4.3163052777004864</v>
      </c>
      <c r="S2516" s="18" t="s">
        <v>5433</v>
      </c>
      <c r="T2516" s="18" t="s">
        <v>5433</v>
      </c>
      <c r="U2516" s="18" t="s">
        <v>5433</v>
      </c>
      <c r="V2516" s="18" t="s">
        <v>5433</v>
      </c>
      <c r="W2516" s="18" t="s">
        <v>5433</v>
      </c>
      <c r="X2516" s="18" t="s">
        <v>5433</v>
      </c>
      <c r="Y2516" s="20">
        <v>1</v>
      </c>
      <c r="Z2516" s="20">
        <v>4.2084345635715268</v>
      </c>
      <c r="AA2516" s="20">
        <v>4.3163052777004864</v>
      </c>
    </row>
    <row r="2517" spans="1:27" x14ac:dyDescent="0.25">
      <c r="A2517" t="s">
        <v>3127</v>
      </c>
      <c r="B2517">
        <v>3305</v>
      </c>
      <c r="C2517" t="s">
        <v>5278</v>
      </c>
      <c r="D2517">
        <v>0.16900000000000001</v>
      </c>
      <c r="E2517">
        <v>0.188</v>
      </c>
      <c r="F2517">
        <v>0.184</v>
      </c>
      <c r="G2517" s="1">
        <v>9527.0419999999995</v>
      </c>
      <c r="H2517" s="1">
        <v>38197.453099999999</v>
      </c>
      <c r="I2517" s="1">
        <v>47934.832000000002</v>
      </c>
      <c r="J2517" s="1">
        <v>10895.2461</v>
      </c>
      <c r="K2517" s="1">
        <v>26431.339800000002</v>
      </c>
      <c r="L2517" s="1">
        <v>32439.3789</v>
      </c>
      <c r="M2517" s="1">
        <v>9197.1699000000008</v>
      </c>
      <c r="N2517" s="1">
        <v>27804.8145</v>
      </c>
      <c r="O2517" s="1">
        <v>27478.970700000002</v>
      </c>
      <c r="P2517" s="18">
        <v>1</v>
      </c>
      <c r="Q2517" s="18">
        <v>4.0093717546327605</v>
      </c>
      <c r="R2517" s="18">
        <v>5.0314496356791549</v>
      </c>
      <c r="S2517" s="18">
        <v>1</v>
      </c>
      <c r="T2517" s="18">
        <v>2.4259516083808332</v>
      </c>
      <c r="U2517" s="18">
        <v>2.9773883583960532</v>
      </c>
      <c r="V2517" s="18">
        <v>1</v>
      </c>
      <c r="W2517" s="18">
        <v>3.0231924387957645</v>
      </c>
      <c r="X2517" s="18">
        <v>2.9877637358857534</v>
      </c>
      <c r="Y2517" s="20">
        <v>1</v>
      </c>
      <c r="Z2517" s="20">
        <v>3.1528386006031197</v>
      </c>
      <c r="AA2517" s="20">
        <v>3.665533909986987</v>
      </c>
    </row>
    <row r="2518" spans="1:27" x14ac:dyDescent="0.25">
      <c r="A2518" t="s">
        <v>3128</v>
      </c>
      <c r="B2518">
        <v>3305</v>
      </c>
      <c r="C2518" t="s">
        <v>5278</v>
      </c>
      <c r="D2518">
        <v>0.14199999999999999</v>
      </c>
      <c r="E2518">
        <v>0.16400000000000001</v>
      </c>
      <c r="F2518">
        <v>0.17699999999999999</v>
      </c>
      <c r="G2518" s="1">
        <v>10321.2354</v>
      </c>
      <c r="H2518" s="1">
        <v>40085.066400000003</v>
      </c>
      <c r="I2518" s="1">
        <v>44541.8125</v>
      </c>
      <c r="J2518" s="1">
        <v>10558.4473</v>
      </c>
      <c r="K2518" s="1">
        <v>38249.765599999999</v>
      </c>
      <c r="L2518" s="1">
        <v>35226.429700000001</v>
      </c>
      <c r="M2518" s="1">
        <v>7488.6387000000004</v>
      </c>
      <c r="N2518" s="1">
        <v>36380.472699999998</v>
      </c>
      <c r="O2518" s="1">
        <v>40742.8125</v>
      </c>
      <c r="P2518" s="18">
        <v>1</v>
      </c>
      <c r="Q2518" s="18">
        <v>3.8837469398285407</v>
      </c>
      <c r="R2518" s="18">
        <v>4.3155504911747293</v>
      </c>
      <c r="S2518" s="18">
        <v>1</v>
      </c>
      <c r="T2518" s="18">
        <v>3.6226695567254477</v>
      </c>
      <c r="U2518" s="18">
        <v>3.336326705916314</v>
      </c>
      <c r="V2518" s="18">
        <v>1</v>
      </c>
      <c r="W2518" s="18">
        <v>4.8580889207540476</v>
      </c>
      <c r="X2518" s="18">
        <v>5.4406166637469102</v>
      </c>
      <c r="Y2518" s="20">
        <v>1</v>
      </c>
      <c r="Z2518" s="20">
        <v>4.1215018057693458</v>
      </c>
      <c r="AA2518" s="20">
        <v>4.3641646202793174</v>
      </c>
    </row>
    <row r="2519" spans="1:27" x14ac:dyDescent="0.25">
      <c r="A2519" t="s">
        <v>3129</v>
      </c>
      <c r="B2519">
        <v>3306</v>
      </c>
      <c r="C2519" t="s">
        <v>5279</v>
      </c>
      <c r="D2519">
        <v>0.17899999999999999</v>
      </c>
      <c r="E2519">
        <v>0.16400000000000001</v>
      </c>
      <c r="F2519">
        <v>0.13800000000000001</v>
      </c>
      <c r="G2519" s="1">
        <v>14954.9072</v>
      </c>
      <c r="H2519" s="1">
        <v>113977.10159999999</v>
      </c>
      <c r="I2519" s="1">
        <v>157923.32810000001</v>
      </c>
      <c r="J2519" s="1">
        <v>15519.8066</v>
      </c>
      <c r="K2519" s="1">
        <v>114012.9844</v>
      </c>
      <c r="L2519" s="1">
        <v>118501.02340000001</v>
      </c>
      <c r="M2519" s="1">
        <v>19541.123</v>
      </c>
      <c r="N2519" s="1">
        <v>113880.0938</v>
      </c>
      <c r="O2519" s="1">
        <v>126351.17969999999</v>
      </c>
      <c r="P2519" s="18">
        <v>1</v>
      </c>
      <c r="Q2519" s="18">
        <v>7.6213847452025645</v>
      </c>
      <c r="R2519" s="18">
        <v>10.559967105646768</v>
      </c>
      <c r="S2519" s="18">
        <v>1</v>
      </c>
      <c r="T2519" s="18">
        <v>7.3462889930600035</v>
      </c>
      <c r="U2519" s="18">
        <v>7.6354703672660458</v>
      </c>
      <c r="V2519" s="18">
        <v>1</v>
      </c>
      <c r="W2519" s="18">
        <v>5.8277149066611988</v>
      </c>
      <c r="X2519" s="18">
        <v>6.4659118976939043</v>
      </c>
      <c r="Y2519" s="20">
        <v>1</v>
      </c>
      <c r="Z2519" s="20">
        <v>6.9317962149745895</v>
      </c>
      <c r="AA2519" s="20">
        <v>8.22044979020224</v>
      </c>
    </row>
    <row r="2520" spans="1:27" x14ac:dyDescent="0.25">
      <c r="A2520" t="s">
        <v>3130</v>
      </c>
      <c r="B2520">
        <v>3306</v>
      </c>
      <c r="C2520" t="s">
        <v>5279</v>
      </c>
      <c r="D2520">
        <v>0.19400000000000001</v>
      </c>
      <c r="E2520">
        <v>0.16700000000000001</v>
      </c>
      <c r="F2520">
        <v>0.16400000000000001</v>
      </c>
      <c r="G2520" s="1">
        <v>20594.3887</v>
      </c>
      <c r="H2520" s="1">
        <v>72618.492199999993</v>
      </c>
      <c r="I2520" s="1">
        <v>76748.531199999998</v>
      </c>
      <c r="J2520" s="1">
        <v>25638.037100000001</v>
      </c>
      <c r="K2520" s="1">
        <v>101022.08590000001</v>
      </c>
      <c r="L2520" s="1">
        <v>88623.632800000007</v>
      </c>
      <c r="M2520" s="1">
        <v>21888.4375</v>
      </c>
      <c r="N2520" s="1">
        <v>67651.3125</v>
      </c>
      <c r="O2520" s="1">
        <v>70074.710900000005</v>
      </c>
      <c r="P2520" s="18">
        <v>1</v>
      </c>
      <c r="Q2520" s="18">
        <v>3.5261300181247912</v>
      </c>
      <c r="R2520" s="18">
        <v>3.7266719744878856</v>
      </c>
      <c r="S2520" s="18">
        <v>1</v>
      </c>
      <c r="T2520" s="18">
        <v>3.9403206066817025</v>
      </c>
      <c r="U2520" s="18">
        <v>3.4567245711646155</v>
      </c>
      <c r="V2520" s="18">
        <v>1</v>
      </c>
      <c r="W2520" s="18">
        <v>3.0907328355438803</v>
      </c>
      <c r="X2520" s="18">
        <v>3.2014487511956942</v>
      </c>
      <c r="Y2520" s="20">
        <v>1</v>
      </c>
      <c r="Z2520" s="20">
        <v>3.5190611534501244</v>
      </c>
      <c r="AA2520" s="20">
        <v>3.4616150989493981</v>
      </c>
    </row>
    <row r="2521" spans="1:27" x14ac:dyDescent="0.25">
      <c r="A2521" t="s">
        <v>3131</v>
      </c>
      <c r="B2521">
        <v>3306</v>
      </c>
      <c r="C2521" t="s">
        <v>5279</v>
      </c>
      <c r="D2521">
        <v>8.0000000000000002E-3</v>
      </c>
      <c r="E2521" t="s">
        <v>5433</v>
      </c>
      <c r="F2521" t="s">
        <v>5433</v>
      </c>
      <c r="G2521" s="1">
        <v>15312.203100000001</v>
      </c>
      <c r="H2521" s="1">
        <v>47527.648399999998</v>
      </c>
      <c r="I2521" s="1">
        <v>61300.902300000002</v>
      </c>
      <c r="J2521" s="1" t="s">
        <v>5433</v>
      </c>
      <c r="K2521" s="1" t="s">
        <v>5433</v>
      </c>
      <c r="L2521" s="1" t="s">
        <v>5433</v>
      </c>
      <c r="M2521" s="1" t="s">
        <v>5433</v>
      </c>
      <c r="N2521" s="1" t="s">
        <v>5433</v>
      </c>
      <c r="O2521" s="1" t="s">
        <v>5433</v>
      </c>
      <c r="P2521" s="18">
        <v>1</v>
      </c>
      <c r="Q2521" s="18">
        <v>3.1039066089712457</v>
      </c>
      <c r="R2521" s="18">
        <v>4.0034018553476471</v>
      </c>
      <c r="S2521" s="18" t="s">
        <v>5433</v>
      </c>
      <c r="T2521" s="18" t="s">
        <v>5433</v>
      </c>
      <c r="U2521" s="18" t="s">
        <v>5433</v>
      </c>
      <c r="V2521" s="18" t="s">
        <v>5433</v>
      </c>
      <c r="W2521" s="18" t="s">
        <v>5433</v>
      </c>
      <c r="X2521" s="18" t="s">
        <v>5433</v>
      </c>
      <c r="Y2521" s="20">
        <v>1</v>
      </c>
      <c r="Z2521" s="20">
        <v>3.1039066089712457</v>
      </c>
      <c r="AA2521" s="20">
        <v>4.0034018553476471</v>
      </c>
    </row>
    <row r="2522" spans="1:27" x14ac:dyDescent="0.25">
      <c r="A2522" t="s">
        <v>3132</v>
      </c>
      <c r="B2522">
        <v>3308</v>
      </c>
      <c r="C2522" t="s">
        <v>5280</v>
      </c>
      <c r="D2522">
        <v>0.20599999999999999</v>
      </c>
      <c r="E2522">
        <v>0.187</v>
      </c>
      <c r="F2522">
        <v>0.186</v>
      </c>
      <c r="G2522" s="1">
        <v>265373.78120000003</v>
      </c>
      <c r="H2522" s="1">
        <v>172279.07810000001</v>
      </c>
      <c r="I2522" s="1">
        <v>193440.98439999999</v>
      </c>
      <c r="J2522" s="1">
        <v>402306.21879999997</v>
      </c>
      <c r="K2522" s="1">
        <v>476886.9375</v>
      </c>
      <c r="L2522" s="1">
        <v>480123.8125</v>
      </c>
      <c r="M2522" s="1">
        <v>123933.28909999999</v>
      </c>
      <c r="N2522" s="1">
        <v>109790.02340000001</v>
      </c>
      <c r="O2522" s="1">
        <v>110943.67969999999</v>
      </c>
      <c r="P2522" s="18">
        <v>1.5403714956378096</v>
      </c>
      <c r="Q2522" s="18">
        <v>1</v>
      </c>
      <c r="R2522" s="18">
        <v>1.1228350333272417</v>
      </c>
      <c r="S2522" s="18">
        <v>1</v>
      </c>
      <c r="T2522" s="18">
        <v>1.1853829625663246</v>
      </c>
      <c r="U2522" s="18">
        <v>1.1934287616336494</v>
      </c>
      <c r="V2522" s="18">
        <v>1.1288210464121278</v>
      </c>
      <c r="W2522" s="18">
        <v>1</v>
      </c>
      <c r="X2522" s="18">
        <v>1.0105078427371934</v>
      </c>
      <c r="Y2522" s="20">
        <v>1.2230641806833125</v>
      </c>
      <c r="Z2522" s="20">
        <v>1.0617943208554415</v>
      </c>
      <c r="AA2522" s="20">
        <v>1.1089238792326948</v>
      </c>
    </row>
    <row r="2523" spans="1:27" x14ac:dyDescent="0.25">
      <c r="A2523" t="s">
        <v>3133</v>
      </c>
      <c r="B2523">
        <v>3308</v>
      </c>
      <c r="C2523" t="s">
        <v>5280</v>
      </c>
      <c r="D2523">
        <v>0.16800000000000001</v>
      </c>
      <c r="E2523">
        <v>0.16900000000000001</v>
      </c>
      <c r="F2523">
        <v>0.17899999999999999</v>
      </c>
      <c r="G2523" s="1">
        <v>315098.5</v>
      </c>
      <c r="H2523" s="1">
        <v>257525.79689999999</v>
      </c>
      <c r="I2523" s="1">
        <v>219186.875</v>
      </c>
      <c r="J2523" s="1">
        <v>150452.75</v>
      </c>
      <c r="K2523" s="1">
        <v>166861.35939999999</v>
      </c>
      <c r="L2523" s="1">
        <v>145353.3438</v>
      </c>
      <c r="M2523" s="1">
        <v>194409.79689999999</v>
      </c>
      <c r="N2523" s="1">
        <v>210097.29689999999</v>
      </c>
      <c r="O2523" s="1">
        <v>207206.5312</v>
      </c>
      <c r="P2523" s="18">
        <v>1.4375792346142988</v>
      </c>
      <c r="Q2523" s="18">
        <v>1.1749143140984148</v>
      </c>
      <c r="R2523" s="18">
        <v>1</v>
      </c>
      <c r="S2523" s="18">
        <v>1.0350828269008834</v>
      </c>
      <c r="T2523" s="18">
        <v>1.1479705594499023</v>
      </c>
      <c r="U2523" s="18">
        <v>1</v>
      </c>
      <c r="V2523" s="18">
        <v>1</v>
      </c>
      <c r="W2523" s="18">
        <v>1.0806929498932056</v>
      </c>
      <c r="X2523" s="18">
        <v>1.0658235053173908</v>
      </c>
      <c r="Y2523" s="20">
        <v>1.1575540205050607</v>
      </c>
      <c r="Z2523" s="20">
        <v>1.1345259411471744</v>
      </c>
      <c r="AA2523" s="20">
        <v>1.0219411684391302</v>
      </c>
    </row>
    <row r="2524" spans="1:27" x14ac:dyDescent="0.25">
      <c r="A2524" t="s">
        <v>3134</v>
      </c>
      <c r="B2524">
        <v>3308</v>
      </c>
      <c r="C2524" t="s">
        <v>5280</v>
      </c>
      <c r="D2524">
        <v>0.16800000000000001</v>
      </c>
      <c r="E2524">
        <v>0.20799999999999999</v>
      </c>
      <c r="F2524">
        <v>0.224</v>
      </c>
      <c r="G2524" s="1">
        <v>365568.3125</v>
      </c>
      <c r="H2524" s="1">
        <v>290071.84379999997</v>
      </c>
      <c r="I2524" s="1">
        <v>358293.34379999997</v>
      </c>
      <c r="J2524" s="1">
        <v>243004.85939999999</v>
      </c>
      <c r="K2524" s="1">
        <v>390172.9375</v>
      </c>
      <c r="L2524" s="1">
        <v>313836.21879999997</v>
      </c>
      <c r="M2524" s="1">
        <v>249444.0625</v>
      </c>
      <c r="N2524" s="1">
        <v>247631.42189999999</v>
      </c>
      <c r="O2524" s="1">
        <v>312382.90620000003</v>
      </c>
      <c r="P2524" s="18">
        <v>1.2602681725705638</v>
      </c>
      <c r="Q2524" s="18">
        <v>1</v>
      </c>
      <c r="R2524" s="18">
        <v>1.2351882868267547</v>
      </c>
      <c r="S2524" s="18">
        <v>1</v>
      </c>
      <c r="T2524" s="18">
        <v>1.605617840167356</v>
      </c>
      <c r="U2524" s="18">
        <v>1.291481246814935</v>
      </c>
      <c r="V2524" s="18">
        <v>1.0073199135476918</v>
      </c>
      <c r="W2524" s="18">
        <v>1</v>
      </c>
      <c r="X2524" s="18">
        <v>1.2614833117832209</v>
      </c>
      <c r="Y2524" s="20">
        <v>1.0891960287060851</v>
      </c>
      <c r="Z2524" s="20">
        <v>1.2018726133891187</v>
      </c>
      <c r="AA2524" s="20">
        <v>1.2627176151416368</v>
      </c>
    </row>
    <row r="2525" spans="1:27" x14ac:dyDescent="0.25">
      <c r="A2525" t="s">
        <v>3907</v>
      </c>
      <c r="B2525">
        <v>3308</v>
      </c>
      <c r="C2525" t="s">
        <v>5280</v>
      </c>
      <c r="D2525" t="s">
        <v>5433</v>
      </c>
      <c r="E2525">
        <v>0.22600000000000001</v>
      </c>
      <c r="F2525">
        <v>0.20899999999999999</v>
      </c>
      <c r="G2525" s="1" t="s">
        <v>5433</v>
      </c>
      <c r="H2525" s="1" t="s">
        <v>5433</v>
      </c>
      <c r="I2525" s="1" t="s">
        <v>5433</v>
      </c>
      <c r="J2525" s="1">
        <v>150365.82810000001</v>
      </c>
      <c r="K2525" s="1">
        <v>189493.6562</v>
      </c>
      <c r="L2525" s="1">
        <v>138007.6562</v>
      </c>
      <c r="M2525" s="1">
        <v>296257.8125</v>
      </c>
      <c r="N2525" s="1">
        <v>305234.96879999997</v>
      </c>
      <c r="O2525" s="1">
        <v>311615.3125</v>
      </c>
      <c r="P2525" s="18" t="s">
        <v>5433</v>
      </c>
      <c r="Q2525" s="18" t="s">
        <v>5433</v>
      </c>
      <c r="R2525" s="18" t="s">
        <v>5433</v>
      </c>
      <c r="S2525" s="18">
        <v>1.0895470022481262</v>
      </c>
      <c r="T2525" s="18">
        <v>1.3730662589138298</v>
      </c>
      <c r="U2525" s="18">
        <v>1</v>
      </c>
      <c r="V2525" s="18">
        <v>1</v>
      </c>
      <c r="W2525" s="18">
        <v>1.0303018382004694</v>
      </c>
      <c r="X2525" s="18">
        <v>1.0518382954036023</v>
      </c>
      <c r="Y2525" s="20">
        <v>1.0447735011240631</v>
      </c>
      <c r="Z2525" s="20">
        <v>1.2016840485571496</v>
      </c>
      <c r="AA2525" s="20">
        <v>1.025919147701801</v>
      </c>
    </row>
    <row r="2526" spans="1:27" x14ac:dyDescent="0.25">
      <c r="A2526" t="s">
        <v>3135</v>
      </c>
      <c r="B2526">
        <v>3309</v>
      </c>
      <c r="C2526" t="s">
        <v>5281</v>
      </c>
      <c r="D2526">
        <v>0.16300000000000001</v>
      </c>
      <c r="E2526">
        <v>0.182</v>
      </c>
      <c r="F2526">
        <v>0.183</v>
      </c>
      <c r="G2526" s="1">
        <v>28798.5664</v>
      </c>
      <c r="H2526" s="1">
        <v>53373.511700000003</v>
      </c>
      <c r="I2526" s="1">
        <v>37366.160199999998</v>
      </c>
      <c r="J2526" s="1">
        <v>59687.363299999997</v>
      </c>
      <c r="K2526" s="1">
        <v>212130.0938</v>
      </c>
      <c r="L2526" s="1">
        <v>211497.79689999999</v>
      </c>
      <c r="M2526" s="1">
        <v>42386.535199999998</v>
      </c>
      <c r="N2526" s="1">
        <v>143666.64060000001</v>
      </c>
      <c r="O2526" s="1">
        <v>129288.8906</v>
      </c>
      <c r="P2526" s="18">
        <v>1</v>
      </c>
      <c r="Q2526" s="18">
        <v>1.8533391891340814</v>
      </c>
      <c r="R2526" s="18">
        <v>1.2975007047573035</v>
      </c>
      <c r="S2526" s="18">
        <v>1</v>
      </c>
      <c r="T2526" s="18">
        <v>3.5540201823591029</v>
      </c>
      <c r="U2526" s="18">
        <v>3.5434267021810291</v>
      </c>
      <c r="V2526" s="18">
        <v>1</v>
      </c>
      <c r="W2526" s="18">
        <v>3.3894405362955928</v>
      </c>
      <c r="X2526" s="18">
        <v>3.0502349387595142</v>
      </c>
      <c r="Y2526" s="20">
        <v>1</v>
      </c>
      <c r="Z2526" s="20">
        <v>2.9322666359295924</v>
      </c>
      <c r="AA2526" s="20">
        <v>2.6303874485659491</v>
      </c>
    </row>
    <row r="2527" spans="1:27" x14ac:dyDescent="0.25">
      <c r="A2527" t="s">
        <v>3136</v>
      </c>
      <c r="B2527">
        <v>3309</v>
      </c>
      <c r="C2527" t="s">
        <v>5281</v>
      </c>
      <c r="D2527">
        <v>0.20300000000000001</v>
      </c>
      <c r="E2527">
        <v>0.17799999999999999</v>
      </c>
      <c r="F2527">
        <v>0.17899999999999999</v>
      </c>
      <c r="G2527" s="1">
        <v>32809.847699999998</v>
      </c>
      <c r="H2527" s="1">
        <v>127818.02340000001</v>
      </c>
      <c r="I2527" s="1">
        <v>157502.0625</v>
      </c>
      <c r="J2527" s="1">
        <v>34220.792999999998</v>
      </c>
      <c r="K2527" s="1">
        <v>141326.67189999999</v>
      </c>
      <c r="L2527" s="1">
        <v>116308.3906</v>
      </c>
      <c r="M2527" s="1">
        <v>42463.828099999999</v>
      </c>
      <c r="N2527" s="1">
        <v>195045.39060000001</v>
      </c>
      <c r="O2527" s="1">
        <v>191400.45310000001</v>
      </c>
      <c r="P2527" s="18">
        <v>1</v>
      </c>
      <c r="Q2527" s="18">
        <v>3.8957213263748254</v>
      </c>
      <c r="R2527" s="18">
        <v>4.8004508871889708</v>
      </c>
      <c r="S2527" s="18">
        <v>1</v>
      </c>
      <c r="T2527" s="18">
        <v>4.1298479523838036</v>
      </c>
      <c r="U2527" s="18">
        <v>3.3987637457729285</v>
      </c>
      <c r="V2527" s="18">
        <v>1</v>
      </c>
      <c r="W2527" s="18">
        <v>4.5932126076970441</v>
      </c>
      <c r="X2527" s="18">
        <v>4.5073763168328203</v>
      </c>
      <c r="Y2527" s="20">
        <v>1</v>
      </c>
      <c r="Z2527" s="20">
        <v>4.2062606288185576</v>
      </c>
      <c r="AA2527" s="20">
        <v>4.2355303165982399</v>
      </c>
    </row>
    <row r="2528" spans="1:27" x14ac:dyDescent="0.25">
      <c r="A2528" t="s">
        <v>3137</v>
      </c>
      <c r="B2528">
        <v>3309</v>
      </c>
      <c r="C2528" t="s">
        <v>5281</v>
      </c>
      <c r="D2528">
        <v>0.23100000000000001</v>
      </c>
      <c r="E2528">
        <v>0.189</v>
      </c>
      <c r="F2528">
        <v>0.17</v>
      </c>
      <c r="G2528" s="1">
        <v>26522.519499999999</v>
      </c>
      <c r="H2528" s="1">
        <v>128308.4688</v>
      </c>
      <c r="I2528" s="1">
        <v>117231.41409999999</v>
      </c>
      <c r="J2528" s="1">
        <v>60377.718800000002</v>
      </c>
      <c r="K2528" s="1">
        <v>119436.5156</v>
      </c>
      <c r="L2528" s="1">
        <v>124447.10159999999</v>
      </c>
      <c r="M2528" s="1">
        <v>34931.539100000002</v>
      </c>
      <c r="N2528" s="1">
        <v>65548.375</v>
      </c>
      <c r="O2528" s="1">
        <v>65823.492199999993</v>
      </c>
      <c r="P2528" s="18">
        <v>1</v>
      </c>
      <c r="Q2528" s="18">
        <v>4.837717955113578</v>
      </c>
      <c r="R2528" s="18">
        <v>4.420070804359292</v>
      </c>
      <c r="S2528" s="18">
        <v>1</v>
      </c>
      <c r="T2528" s="18">
        <v>1.9781554847348752</v>
      </c>
      <c r="U2528" s="18">
        <v>2.0611428201225781</v>
      </c>
      <c r="V2528" s="18">
        <v>1</v>
      </c>
      <c r="W2528" s="18">
        <v>1.8764811596864335</v>
      </c>
      <c r="X2528" s="18">
        <v>1.8843570565718357</v>
      </c>
      <c r="Y2528" s="20">
        <v>1</v>
      </c>
      <c r="Z2528" s="20">
        <v>2.897451533178296</v>
      </c>
      <c r="AA2528" s="20">
        <v>2.7885235603512353</v>
      </c>
    </row>
    <row r="2529" spans="1:27" x14ac:dyDescent="0.25">
      <c r="A2529" t="s">
        <v>3138</v>
      </c>
      <c r="B2529">
        <v>3309</v>
      </c>
      <c r="C2529" t="s">
        <v>5281</v>
      </c>
      <c r="D2529">
        <v>3.1E-2</v>
      </c>
      <c r="E2529" t="s">
        <v>5433</v>
      </c>
      <c r="F2529" t="s">
        <v>5433</v>
      </c>
      <c r="G2529" s="1">
        <v>44747.5</v>
      </c>
      <c r="H2529" s="1">
        <v>207479.45310000001</v>
      </c>
      <c r="I2529" s="1">
        <v>182360.54689999999</v>
      </c>
      <c r="J2529" s="1" t="s">
        <v>5433</v>
      </c>
      <c r="K2529" s="1" t="s">
        <v>5433</v>
      </c>
      <c r="L2529" s="1" t="s">
        <v>5433</v>
      </c>
      <c r="M2529" s="1" t="s">
        <v>5433</v>
      </c>
      <c r="N2529" s="1" t="s">
        <v>5433</v>
      </c>
      <c r="O2529" s="1" t="s">
        <v>5433</v>
      </c>
      <c r="P2529" s="18">
        <v>1</v>
      </c>
      <c r="Q2529" s="18">
        <v>4.6366713916978606</v>
      </c>
      <c r="R2529" s="18">
        <v>4.0753236918263589</v>
      </c>
      <c r="S2529" s="18" t="s">
        <v>5433</v>
      </c>
      <c r="T2529" s="18" t="s">
        <v>5433</v>
      </c>
      <c r="U2529" s="18" t="s">
        <v>5433</v>
      </c>
      <c r="V2529" s="18" t="s">
        <v>5433</v>
      </c>
      <c r="W2529" s="18" t="s">
        <v>5433</v>
      </c>
      <c r="X2529" s="18" t="s">
        <v>5433</v>
      </c>
      <c r="Y2529" s="20">
        <v>1</v>
      </c>
      <c r="Z2529" s="20">
        <v>4.6366713916978606</v>
      </c>
      <c r="AA2529" s="20">
        <v>4.0753236918263589</v>
      </c>
    </row>
    <row r="2530" spans="1:27" x14ac:dyDescent="0.25">
      <c r="A2530" t="s">
        <v>3139</v>
      </c>
      <c r="B2530">
        <v>3310</v>
      </c>
      <c r="C2530" t="s">
        <v>5282</v>
      </c>
      <c r="D2530">
        <v>0.186</v>
      </c>
      <c r="E2530">
        <v>0.184</v>
      </c>
      <c r="F2530">
        <v>0.186</v>
      </c>
      <c r="G2530" s="1">
        <v>53071.664100000002</v>
      </c>
      <c r="H2530" s="1">
        <v>343894.71879999997</v>
      </c>
      <c r="I2530" s="1">
        <v>294258.84379999997</v>
      </c>
      <c r="J2530" s="1">
        <v>70364.195300000007</v>
      </c>
      <c r="K2530" s="1">
        <v>264310</v>
      </c>
      <c r="L2530" s="1">
        <v>305212.125</v>
      </c>
      <c r="M2530" s="1">
        <v>66693.226599999995</v>
      </c>
      <c r="N2530" s="1">
        <v>278909.6875</v>
      </c>
      <c r="O2530" s="1">
        <v>238622.70310000001</v>
      </c>
      <c r="P2530" s="18">
        <v>1</v>
      </c>
      <c r="Q2530" s="18">
        <v>6.4798178958929604</v>
      </c>
      <c r="R2530" s="18">
        <v>5.5445565687472005</v>
      </c>
      <c r="S2530" s="18">
        <v>1</v>
      </c>
      <c r="T2530" s="18">
        <v>3.7563138308212838</v>
      </c>
      <c r="U2530" s="18">
        <v>4.3376055634363233</v>
      </c>
      <c r="V2530" s="18">
        <v>1</v>
      </c>
      <c r="W2530" s="18">
        <v>4.1819792161622606</v>
      </c>
      <c r="X2530" s="18">
        <v>3.5779151086986101</v>
      </c>
      <c r="Y2530" s="20">
        <v>1</v>
      </c>
      <c r="Z2530" s="20">
        <v>4.8060369809588357</v>
      </c>
      <c r="AA2530" s="20">
        <v>4.4866924136273783</v>
      </c>
    </row>
    <row r="2531" spans="1:27" x14ac:dyDescent="0.25">
      <c r="A2531" t="s">
        <v>3140</v>
      </c>
      <c r="B2531">
        <v>3310</v>
      </c>
      <c r="C2531" t="s">
        <v>5282</v>
      </c>
      <c r="D2531">
        <v>0.17699999999999999</v>
      </c>
      <c r="E2531">
        <v>0.18099999999999999</v>
      </c>
      <c r="F2531">
        <v>0.23699999999999999</v>
      </c>
      <c r="G2531" s="1">
        <v>0</v>
      </c>
      <c r="H2531" s="1">
        <v>319190.59379999997</v>
      </c>
      <c r="I2531" s="1">
        <v>361398.34379999997</v>
      </c>
      <c r="J2531" s="1">
        <v>46411.835899999998</v>
      </c>
      <c r="K2531" s="1">
        <v>98489.976599999995</v>
      </c>
      <c r="L2531" s="1">
        <v>94067.531199999998</v>
      </c>
      <c r="M2531" s="1">
        <v>52145.777300000002</v>
      </c>
      <c r="N2531" s="1">
        <v>159622.5</v>
      </c>
      <c r="O2531" s="1">
        <v>116085.0156</v>
      </c>
      <c r="P2531" s="18" t="s">
        <v>5434</v>
      </c>
      <c r="Q2531" s="18" t="s">
        <v>5434</v>
      </c>
      <c r="R2531" s="18" t="s">
        <v>5434</v>
      </c>
      <c r="S2531" s="18">
        <v>1</v>
      </c>
      <c r="T2531" s="18">
        <v>2.1220874953580537</v>
      </c>
      <c r="U2531" s="18">
        <v>2.0268004782805846</v>
      </c>
      <c r="V2531" s="18">
        <v>1</v>
      </c>
      <c r="W2531" s="18">
        <v>3.0610819948406442</v>
      </c>
      <c r="X2531" s="18">
        <v>2.2261632985572541</v>
      </c>
      <c r="Y2531" s="20">
        <v>1</v>
      </c>
      <c r="Z2531" s="20">
        <v>2.591584745099349</v>
      </c>
      <c r="AA2531" s="20">
        <v>2.1264818884189194</v>
      </c>
    </row>
    <row r="2532" spans="1:27" x14ac:dyDescent="0.25">
      <c r="A2532" t="s">
        <v>3141</v>
      </c>
      <c r="B2532">
        <v>3310</v>
      </c>
      <c r="C2532" t="s">
        <v>5282</v>
      </c>
      <c r="D2532">
        <v>0.17799999999999999</v>
      </c>
      <c r="E2532">
        <v>0.23599999999999999</v>
      </c>
      <c r="F2532">
        <v>0.14099999999999999</v>
      </c>
      <c r="G2532" s="1">
        <v>42492.785199999998</v>
      </c>
      <c r="H2532" s="1">
        <v>164934.67189999999</v>
      </c>
      <c r="I2532" s="1">
        <v>224014.3438</v>
      </c>
      <c r="J2532" s="1">
        <v>47576.816400000003</v>
      </c>
      <c r="K2532" s="1">
        <v>233358.17189999999</v>
      </c>
      <c r="L2532" s="1">
        <v>273961.875</v>
      </c>
      <c r="M2532" s="1">
        <v>36098.464800000002</v>
      </c>
      <c r="N2532" s="1">
        <v>44392.804700000001</v>
      </c>
      <c r="O2532" s="1">
        <v>50177.113299999997</v>
      </c>
      <c r="P2532" s="18">
        <v>1</v>
      </c>
      <c r="Q2532" s="18">
        <v>3.8814747285616851</v>
      </c>
      <c r="R2532" s="18">
        <v>5.2718206807493528</v>
      </c>
      <c r="S2532" s="18">
        <v>1</v>
      </c>
      <c r="T2532" s="18">
        <v>4.9048715226771664</v>
      </c>
      <c r="U2532" s="18">
        <v>5.7583061610654553</v>
      </c>
      <c r="V2532" s="18">
        <v>1</v>
      </c>
      <c r="W2532" s="18">
        <v>1.229769879299687</v>
      </c>
      <c r="X2532" s="18">
        <v>1.390006848712303</v>
      </c>
      <c r="Y2532" s="20">
        <v>1</v>
      </c>
      <c r="Z2532" s="20">
        <v>3.3387053768461796</v>
      </c>
      <c r="AA2532" s="20">
        <v>4.1400445635090373</v>
      </c>
    </row>
    <row r="2533" spans="1:27" x14ac:dyDescent="0.25">
      <c r="A2533" t="s">
        <v>3142</v>
      </c>
      <c r="B2533">
        <v>3310</v>
      </c>
      <c r="C2533" t="s">
        <v>5282</v>
      </c>
      <c r="D2533">
        <v>0.17299999999999999</v>
      </c>
      <c r="E2533">
        <v>0.20100000000000001</v>
      </c>
      <c r="F2533">
        <v>0.22800000000000001</v>
      </c>
      <c r="G2533" s="1">
        <v>24363.402300000002</v>
      </c>
      <c r="H2533" s="1">
        <v>57587.988299999997</v>
      </c>
      <c r="I2533" s="1">
        <v>67199.773400000005</v>
      </c>
      <c r="J2533" s="1">
        <v>46838.546900000001</v>
      </c>
      <c r="K2533" s="1">
        <v>127668.5</v>
      </c>
      <c r="L2533" s="1">
        <v>115306.94530000001</v>
      </c>
      <c r="M2533" s="1">
        <v>15559.603499999999</v>
      </c>
      <c r="N2533" s="1">
        <v>27618.015599999999</v>
      </c>
      <c r="O2533" s="1">
        <v>27401.0566</v>
      </c>
      <c r="P2533" s="18">
        <v>1</v>
      </c>
      <c r="Q2533" s="18">
        <v>2.3637087953023701</v>
      </c>
      <c r="R2533" s="18">
        <v>2.7582261530032692</v>
      </c>
      <c r="S2533" s="18">
        <v>1</v>
      </c>
      <c r="T2533" s="18">
        <v>2.7257143624154572</v>
      </c>
      <c r="U2533" s="18">
        <v>2.4617959550747721</v>
      </c>
      <c r="V2533" s="18">
        <v>1</v>
      </c>
      <c r="W2533" s="18">
        <v>1.7749819653180752</v>
      </c>
      <c r="X2533" s="18">
        <v>1.7610382295410034</v>
      </c>
      <c r="Y2533" s="20">
        <v>1</v>
      </c>
      <c r="Z2533" s="20">
        <v>2.2881350410119676</v>
      </c>
      <c r="AA2533" s="20">
        <v>2.3270201125396812</v>
      </c>
    </row>
    <row r="2534" spans="1:27" x14ac:dyDescent="0.25">
      <c r="A2534" t="s">
        <v>3143</v>
      </c>
      <c r="B2534">
        <v>3310</v>
      </c>
      <c r="C2534" t="s">
        <v>5282</v>
      </c>
      <c r="D2534">
        <v>0.17499999999999999</v>
      </c>
      <c r="E2534" t="s">
        <v>5433</v>
      </c>
      <c r="F2534">
        <v>0.158</v>
      </c>
      <c r="G2534" s="1">
        <v>26839.410199999998</v>
      </c>
      <c r="H2534" s="1">
        <v>62960.257799999999</v>
      </c>
      <c r="I2534" s="1">
        <v>63900.011700000003</v>
      </c>
      <c r="J2534" s="1" t="s">
        <v>5433</v>
      </c>
      <c r="K2534" s="1" t="s">
        <v>5433</v>
      </c>
      <c r="L2534" s="1" t="s">
        <v>5433</v>
      </c>
      <c r="M2534" s="1">
        <v>35319.453099999999</v>
      </c>
      <c r="N2534" s="1">
        <v>61395.324200000003</v>
      </c>
      <c r="O2534" s="1">
        <v>66490.601599999995</v>
      </c>
      <c r="P2534" s="18">
        <v>1</v>
      </c>
      <c r="Q2534" s="18">
        <v>2.3458137615855659</v>
      </c>
      <c r="R2534" s="18">
        <v>2.3808277165494496</v>
      </c>
      <c r="S2534" s="18" t="s">
        <v>5433</v>
      </c>
      <c r="T2534" s="18" t="s">
        <v>5433</v>
      </c>
      <c r="U2534" s="18" t="s">
        <v>5433</v>
      </c>
      <c r="V2534" s="18">
        <v>1</v>
      </c>
      <c r="W2534" s="18">
        <v>1.738286377939414</v>
      </c>
      <c r="X2534" s="18">
        <v>1.8825490137614842</v>
      </c>
      <c r="Y2534" s="20">
        <v>1</v>
      </c>
      <c r="Z2534" s="20">
        <v>2.0420500697624897</v>
      </c>
      <c r="AA2534" s="20">
        <v>2.1316883651554668</v>
      </c>
    </row>
    <row r="2535" spans="1:27" x14ac:dyDescent="0.25">
      <c r="A2535" t="s">
        <v>4157</v>
      </c>
      <c r="B2535">
        <v>3310</v>
      </c>
      <c r="C2535" t="s">
        <v>5282</v>
      </c>
      <c r="D2535" t="s">
        <v>5433</v>
      </c>
      <c r="E2535" t="s">
        <v>5433</v>
      </c>
      <c r="F2535">
        <v>0.21</v>
      </c>
      <c r="G2535" s="1" t="s">
        <v>5433</v>
      </c>
      <c r="H2535" s="1" t="s">
        <v>5433</v>
      </c>
      <c r="I2535" s="1" t="s">
        <v>5433</v>
      </c>
      <c r="J2535" s="1" t="s">
        <v>5433</v>
      </c>
      <c r="K2535" s="1" t="s">
        <v>5433</v>
      </c>
      <c r="L2535" s="1" t="s">
        <v>5433</v>
      </c>
      <c r="M2535" s="1">
        <v>18235.4902</v>
      </c>
      <c r="N2535" s="1">
        <v>39467.238299999997</v>
      </c>
      <c r="O2535" s="1">
        <v>34919.406199999998</v>
      </c>
      <c r="P2535" s="18" t="s">
        <v>5433</v>
      </c>
      <c r="Q2535" s="18" t="s">
        <v>5433</v>
      </c>
      <c r="R2535" s="18" t="s">
        <v>5433</v>
      </c>
      <c r="S2535" s="18" t="s">
        <v>5433</v>
      </c>
      <c r="T2535" s="18" t="s">
        <v>5433</v>
      </c>
      <c r="U2535" s="18" t="s">
        <v>5433</v>
      </c>
      <c r="V2535" s="18">
        <v>1</v>
      </c>
      <c r="W2535" s="18">
        <v>2.1643091502963818</v>
      </c>
      <c r="X2535" s="18">
        <v>1.9149145878184288</v>
      </c>
      <c r="Y2535" s="20">
        <v>1</v>
      </c>
      <c r="Z2535" s="20">
        <v>2.1643091502963818</v>
      </c>
      <c r="AA2535" s="20">
        <v>1.9149145878184288</v>
      </c>
    </row>
    <row r="2536" spans="1:27" x14ac:dyDescent="0.25">
      <c r="A2536" t="s">
        <v>3144</v>
      </c>
      <c r="B2536">
        <v>3311</v>
      </c>
      <c r="C2536" t="s">
        <v>5283</v>
      </c>
      <c r="D2536">
        <v>0.11600000000000001</v>
      </c>
      <c r="E2536">
        <v>2.8000000000000001E-2</v>
      </c>
      <c r="F2536" t="s">
        <v>5433</v>
      </c>
      <c r="G2536" s="1">
        <v>210688.9688</v>
      </c>
      <c r="H2536" s="1">
        <v>274923.6875</v>
      </c>
      <c r="I2536" s="1">
        <v>279048.09379999997</v>
      </c>
      <c r="J2536" s="1">
        <v>279851.625</v>
      </c>
      <c r="K2536" s="1">
        <v>278694</v>
      </c>
      <c r="L2536" s="1">
        <v>244002.375</v>
      </c>
      <c r="M2536" s="1" t="s">
        <v>5433</v>
      </c>
      <c r="N2536" s="1" t="s">
        <v>5433</v>
      </c>
      <c r="O2536" s="1" t="s">
        <v>5433</v>
      </c>
      <c r="P2536" s="18">
        <v>1</v>
      </c>
      <c r="Q2536" s="18">
        <v>1.3048793634799924</v>
      </c>
      <c r="R2536" s="18">
        <v>1.3244551691023321</v>
      </c>
      <c r="S2536" s="18">
        <v>1.1469217256594326</v>
      </c>
      <c r="T2536" s="18">
        <v>1.1421774070846646</v>
      </c>
      <c r="U2536" s="18">
        <v>1</v>
      </c>
      <c r="V2536" s="18" t="s">
        <v>5433</v>
      </c>
      <c r="W2536" s="18" t="s">
        <v>5433</v>
      </c>
      <c r="X2536" s="18" t="s">
        <v>5433</v>
      </c>
      <c r="Y2536" s="20">
        <v>1.0734608628297164</v>
      </c>
      <c r="Z2536" s="20">
        <v>1.2235283852823287</v>
      </c>
      <c r="AA2536" s="20">
        <v>1.162227584551166</v>
      </c>
    </row>
    <row r="2537" spans="1:27" x14ac:dyDescent="0.25">
      <c r="A2537" t="s">
        <v>3145</v>
      </c>
      <c r="B2537">
        <v>3311</v>
      </c>
      <c r="C2537" t="s">
        <v>5283</v>
      </c>
      <c r="D2537">
        <v>2.1000000000000001E-2</v>
      </c>
      <c r="E2537">
        <v>2.1000000000000001E-2</v>
      </c>
      <c r="F2537" t="s">
        <v>5433</v>
      </c>
      <c r="G2537" s="1">
        <v>217240.5938</v>
      </c>
      <c r="H2537" s="1">
        <v>287101.9375</v>
      </c>
      <c r="I2537" s="1">
        <v>280283.84379999997</v>
      </c>
      <c r="J2537" s="1">
        <v>332787.03120000003</v>
      </c>
      <c r="K2537" s="1">
        <v>300650.5625</v>
      </c>
      <c r="L2537" s="1">
        <v>270233.40620000003</v>
      </c>
      <c r="M2537" s="1" t="s">
        <v>5433</v>
      </c>
      <c r="N2537" s="1" t="s">
        <v>5433</v>
      </c>
      <c r="O2537" s="1" t="s">
        <v>5433</v>
      </c>
      <c r="P2537" s="18">
        <v>1</v>
      </c>
      <c r="Q2537" s="18">
        <v>1.3215851258642619</v>
      </c>
      <c r="R2537" s="18">
        <v>1.2902001366192177</v>
      </c>
      <c r="S2537" s="18">
        <v>1.2314799856894969</v>
      </c>
      <c r="T2537" s="18">
        <v>1.1125588310036258</v>
      </c>
      <c r="U2537" s="18">
        <v>1</v>
      </c>
      <c r="V2537" s="18" t="s">
        <v>5433</v>
      </c>
      <c r="W2537" s="18" t="s">
        <v>5433</v>
      </c>
      <c r="X2537" s="18" t="s">
        <v>5433</v>
      </c>
      <c r="Y2537" s="20">
        <v>1.1157399928447485</v>
      </c>
      <c r="Z2537" s="20">
        <v>1.2170719784339439</v>
      </c>
      <c r="AA2537" s="20">
        <v>1.1451000683096089</v>
      </c>
    </row>
    <row r="2538" spans="1:27" x14ac:dyDescent="0.25">
      <c r="A2538" t="s">
        <v>3146</v>
      </c>
      <c r="B2538">
        <v>3312</v>
      </c>
      <c r="C2538" t="s">
        <v>5284</v>
      </c>
      <c r="D2538">
        <v>0.253</v>
      </c>
      <c r="E2538">
        <v>0.247</v>
      </c>
      <c r="F2538">
        <v>8.1000000000000003E-2</v>
      </c>
      <c r="G2538" s="1">
        <v>92080.914099999995</v>
      </c>
      <c r="H2538" s="1">
        <v>78599.406199999998</v>
      </c>
      <c r="I2538" s="1">
        <v>76826.101599999995</v>
      </c>
      <c r="J2538" s="1">
        <v>90977.726599999995</v>
      </c>
      <c r="K2538" s="1">
        <v>58616.507799999999</v>
      </c>
      <c r="L2538" s="1">
        <v>49545.957000000002</v>
      </c>
      <c r="M2538" s="1">
        <v>269946.5</v>
      </c>
      <c r="N2538" s="1">
        <v>212962.625</v>
      </c>
      <c r="O2538" s="1">
        <v>195963.04689999999</v>
      </c>
      <c r="P2538" s="18">
        <v>1.1985628866010298</v>
      </c>
      <c r="Q2538" s="18">
        <v>1.0230820588715126</v>
      </c>
      <c r="R2538" s="18">
        <v>1</v>
      </c>
      <c r="S2538" s="18">
        <v>1.836229071122796</v>
      </c>
      <c r="T2538" s="18">
        <v>1.1830734806474723</v>
      </c>
      <c r="U2538" s="18">
        <v>1</v>
      </c>
      <c r="V2538" s="18">
        <v>1.3775377769960568</v>
      </c>
      <c r="W2538" s="18">
        <v>1.0867488966359811</v>
      </c>
      <c r="X2538" s="18">
        <v>1</v>
      </c>
      <c r="Y2538" s="20">
        <v>1.4707765782399609</v>
      </c>
      <c r="Z2538" s="20">
        <v>1.0976348120516553</v>
      </c>
      <c r="AA2538" s="20">
        <v>1</v>
      </c>
    </row>
    <row r="2539" spans="1:27" x14ac:dyDescent="0.25">
      <c r="A2539" t="s">
        <v>3147</v>
      </c>
      <c r="B2539">
        <v>3312</v>
      </c>
      <c r="C2539" t="s">
        <v>5284</v>
      </c>
      <c r="D2539">
        <v>7.6999999999999999E-2</v>
      </c>
      <c r="E2539">
        <v>0.11</v>
      </c>
      <c r="F2539">
        <v>0.23100000000000001</v>
      </c>
      <c r="G2539" s="1">
        <v>188117.5625</v>
      </c>
      <c r="H2539" s="1">
        <v>229607.375</v>
      </c>
      <c r="I2539" s="1">
        <v>305546.3125</v>
      </c>
      <c r="J2539" s="1">
        <v>217949.92189999999</v>
      </c>
      <c r="K2539" s="1">
        <v>163565.79689999999</v>
      </c>
      <c r="L2539" s="1">
        <v>149878.17189999999</v>
      </c>
      <c r="M2539" s="1">
        <v>82327.390599999999</v>
      </c>
      <c r="N2539" s="1">
        <v>56648.074200000003</v>
      </c>
      <c r="O2539" s="1">
        <v>50514.359400000001</v>
      </c>
      <c r="P2539" s="18">
        <v>1</v>
      </c>
      <c r="Q2539" s="18">
        <v>1.2205525733409395</v>
      </c>
      <c r="R2539" s="18">
        <v>1.624230658952962</v>
      </c>
      <c r="S2539" s="18">
        <v>1.4541805463534614</v>
      </c>
      <c r="T2539" s="18">
        <v>1.0913250063467048</v>
      </c>
      <c r="U2539" s="18">
        <v>1</v>
      </c>
      <c r="V2539" s="18">
        <v>1.6297819387965948</v>
      </c>
      <c r="W2539" s="18">
        <v>1.1214251724233486</v>
      </c>
      <c r="X2539" s="18">
        <v>1</v>
      </c>
      <c r="Y2539" s="20">
        <v>1.361320828383352</v>
      </c>
      <c r="Z2539" s="20">
        <v>1.1444342507036644</v>
      </c>
      <c r="AA2539" s="20">
        <v>1.2080768863176541</v>
      </c>
    </row>
    <row r="2540" spans="1:27" x14ac:dyDescent="0.25">
      <c r="A2540" t="s">
        <v>3148</v>
      </c>
      <c r="B2540">
        <v>3312</v>
      </c>
      <c r="C2540" t="s">
        <v>5284</v>
      </c>
      <c r="D2540">
        <v>0.152</v>
      </c>
      <c r="E2540">
        <v>1.7999999999999999E-2</v>
      </c>
      <c r="F2540">
        <v>3.6999999999999998E-2</v>
      </c>
      <c r="G2540" s="1">
        <v>199758.2812</v>
      </c>
      <c r="H2540" s="1">
        <v>244485.1562</v>
      </c>
      <c r="I2540" s="1">
        <v>228919.4688</v>
      </c>
      <c r="J2540" s="1">
        <v>353643</v>
      </c>
      <c r="K2540" s="1">
        <v>298514.875</v>
      </c>
      <c r="L2540" s="1">
        <v>255466.64060000001</v>
      </c>
      <c r="M2540" s="1">
        <v>431826.1875</v>
      </c>
      <c r="N2540" s="1">
        <v>270281.34379999997</v>
      </c>
      <c r="O2540" s="1">
        <v>261965.375</v>
      </c>
      <c r="P2540" s="18">
        <v>1</v>
      </c>
      <c r="Q2540" s="18">
        <v>1.223904985221709</v>
      </c>
      <c r="R2540" s="18">
        <v>1.1459823714182018</v>
      </c>
      <c r="S2540" s="18">
        <v>1.3843020723544128</v>
      </c>
      <c r="T2540" s="18">
        <v>1.1685082416197083</v>
      </c>
      <c r="U2540" s="18">
        <v>1</v>
      </c>
      <c r="V2540" s="18">
        <v>1.6484094033419492</v>
      </c>
      <c r="W2540" s="18">
        <v>1.0317445341774651</v>
      </c>
      <c r="X2540" s="18">
        <v>1</v>
      </c>
      <c r="Y2540" s="20">
        <v>1.344237158565454</v>
      </c>
      <c r="Z2540" s="20">
        <v>1.1413859203396275</v>
      </c>
      <c r="AA2540" s="20">
        <v>1.0486607904727341</v>
      </c>
    </row>
    <row r="2541" spans="1:27" x14ac:dyDescent="0.25">
      <c r="A2541" t="s">
        <v>3149</v>
      </c>
      <c r="B2541">
        <v>3316</v>
      </c>
      <c r="C2541" t="s">
        <v>5285</v>
      </c>
      <c r="D2541">
        <v>0.64400000000000002</v>
      </c>
      <c r="E2541">
        <v>0.60599999999999998</v>
      </c>
      <c r="F2541">
        <v>0.67800000000000005</v>
      </c>
      <c r="G2541" s="1">
        <v>38416.269500000002</v>
      </c>
      <c r="H2541" s="1">
        <v>60037.976600000002</v>
      </c>
      <c r="I2541" s="1">
        <v>49802.6875</v>
      </c>
      <c r="J2541" s="1">
        <v>46220.488299999997</v>
      </c>
      <c r="K2541" s="1">
        <v>41415.761700000003</v>
      </c>
      <c r="L2541" s="1">
        <v>41352.398399999998</v>
      </c>
      <c r="M2541" s="1">
        <v>69838.375</v>
      </c>
      <c r="N2541" s="1">
        <v>79873.976599999995</v>
      </c>
      <c r="O2541" s="1">
        <v>62477.464800000002</v>
      </c>
      <c r="P2541" s="18">
        <v>1</v>
      </c>
      <c r="Q2541" s="18">
        <v>1.5628268278365758</v>
      </c>
      <c r="R2541" s="18">
        <v>1.2963957236920154</v>
      </c>
      <c r="S2541" s="18">
        <v>1.1177220690541616</v>
      </c>
      <c r="T2541" s="18">
        <v>1.0015322762996017</v>
      </c>
      <c r="U2541" s="18">
        <v>1</v>
      </c>
      <c r="V2541" s="18">
        <v>1.1178170436902874</v>
      </c>
      <c r="W2541" s="18">
        <v>1.278444585670832</v>
      </c>
      <c r="X2541" s="18">
        <v>1</v>
      </c>
      <c r="Y2541" s="20">
        <v>1.0785130375814831</v>
      </c>
      <c r="Z2541" s="20">
        <v>1.2809345632690032</v>
      </c>
      <c r="AA2541" s="20">
        <v>1.098798574564005</v>
      </c>
    </row>
    <row r="2542" spans="1:27" x14ac:dyDescent="0.25">
      <c r="A2542" t="s">
        <v>3150</v>
      </c>
      <c r="B2542">
        <v>3316</v>
      </c>
      <c r="C2542" t="s">
        <v>5285</v>
      </c>
      <c r="D2542">
        <v>0.63800000000000001</v>
      </c>
      <c r="E2542">
        <v>0.51200000000000001</v>
      </c>
      <c r="F2542">
        <v>0.629</v>
      </c>
      <c r="G2542" s="1">
        <v>54141.699200000003</v>
      </c>
      <c r="H2542" s="1">
        <v>64805.496099999997</v>
      </c>
      <c r="I2542" s="1">
        <v>65533.273399999998</v>
      </c>
      <c r="J2542" s="1">
        <v>98347.5625</v>
      </c>
      <c r="K2542" s="1">
        <v>94797.804699999993</v>
      </c>
      <c r="L2542" s="1">
        <v>76035.265599999999</v>
      </c>
      <c r="M2542" s="1">
        <v>121199.7188</v>
      </c>
      <c r="N2542" s="1">
        <v>140323.64060000001</v>
      </c>
      <c r="O2542" s="1">
        <v>128522.4531</v>
      </c>
      <c r="P2542" s="18">
        <v>1</v>
      </c>
      <c r="Q2542" s="18">
        <v>1.1969608833407281</v>
      </c>
      <c r="R2542" s="18">
        <v>1.2104029679216273</v>
      </c>
      <c r="S2542" s="18">
        <v>1.2934466885060767</v>
      </c>
      <c r="T2542" s="18">
        <v>1.2467610121690691</v>
      </c>
      <c r="U2542" s="18">
        <v>1</v>
      </c>
      <c r="V2542" s="18">
        <v>1</v>
      </c>
      <c r="W2542" s="18">
        <v>1.1577884997535159</v>
      </c>
      <c r="X2542" s="18">
        <v>1.0604187400144365</v>
      </c>
      <c r="Y2542" s="20">
        <v>1.0978155628353587</v>
      </c>
      <c r="Z2542" s="20">
        <v>1.2005034650877711</v>
      </c>
      <c r="AA2542" s="20">
        <v>1.0902739026453547</v>
      </c>
    </row>
    <row r="2543" spans="1:27" x14ac:dyDescent="0.25">
      <c r="A2543" t="s">
        <v>3151</v>
      </c>
      <c r="B2543">
        <v>3316</v>
      </c>
      <c r="C2543" t="s">
        <v>5285</v>
      </c>
      <c r="D2543">
        <v>0.626</v>
      </c>
      <c r="E2543">
        <v>0.623</v>
      </c>
      <c r="F2543">
        <v>0.60899999999999999</v>
      </c>
      <c r="G2543" s="1">
        <v>93998.679699999993</v>
      </c>
      <c r="H2543" s="1">
        <v>131053.71090000001</v>
      </c>
      <c r="I2543" s="1">
        <v>119320.19530000001</v>
      </c>
      <c r="J2543" s="1">
        <v>76183.195300000007</v>
      </c>
      <c r="K2543" s="1">
        <v>71612.507800000007</v>
      </c>
      <c r="L2543" s="1">
        <v>52624.765599999999</v>
      </c>
      <c r="M2543" s="1">
        <v>28075.218799999999</v>
      </c>
      <c r="N2543" s="1">
        <v>27522.5039</v>
      </c>
      <c r="O2543" s="1">
        <v>24172.199199999999</v>
      </c>
      <c r="P2543" s="18">
        <v>1</v>
      </c>
      <c r="Q2543" s="18">
        <v>1.3942079965193386</v>
      </c>
      <c r="R2543" s="18">
        <v>1.2693816091972197</v>
      </c>
      <c r="S2543" s="18">
        <v>1.4476681165492926</v>
      </c>
      <c r="T2543" s="18">
        <v>1.3608138104466923</v>
      </c>
      <c r="U2543" s="18">
        <v>1</v>
      </c>
      <c r="V2543" s="18">
        <v>1.161467294212932</v>
      </c>
      <c r="W2543" s="18">
        <v>1.1386015675396222</v>
      </c>
      <c r="X2543" s="18">
        <v>1</v>
      </c>
      <c r="Y2543" s="20">
        <v>1.2030451369207416</v>
      </c>
      <c r="Z2543" s="20">
        <v>1.2978744581685511</v>
      </c>
      <c r="AA2543" s="20">
        <v>1.0897938697324066</v>
      </c>
    </row>
    <row r="2544" spans="1:27" x14ac:dyDescent="0.25">
      <c r="A2544" t="s">
        <v>3152</v>
      </c>
      <c r="B2544">
        <v>3324</v>
      </c>
      <c r="C2544" t="s">
        <v>5286</v>
      </c>
      <c r="D2544">
        <v>0.71299999999999997</v>
      </c>
      <c r="E2544">
        <v>0.70799999999999996</v>
      </c>
      <c r="F2544">
        <v>0.71499999999999997</v>
      </c>
      <c r="G2544" s="1">
        <v>97834.226599999995</v>
      </c>
      <c r="H2544" s="1">
        <v>66458.882800000007</v>
      </c>
      <c r="I2544" s="1">
        <v>73323.429699999993</v>
      </c>
      <c r="J2544" s="1">
        <v>95272.25</v>
      </c>
      <c r="K2544" s="1">
        <v>79859.140599999999</v>
      </c>
      <c r="L2544" s="1">
        <v>61139.230499999998</v>
      </c>
      <c r="M2544" s="1">
        <v>93234.460900000005</v>
      </c>
      <c r="N2544" s="1">
        <v>69924.171900000001</v>
      </c>
      <c r="O2544" s="1">
        <v>65661.171900000001</v>
      </c>
      <c r="P2544" s="18">
        <v>1.4721015833868334</v>
      </c>
      <c r="Q2544" s="18">
        <v>1</v>
      </c>
      <c r="R2544" s="18">
        <v>1.1032901338510011</v>
      </c>
      <c r="S2544" s="18">
        <v>1.5582834330896593</v>
      </c>
      <c r="T2544" s="18">
        <v>1.3061849151012785</v>
      </c>
      <c r="U2544" s="18">
        <v>1</v>
      </c>
      <c r="V2544" s="18">
        <v>1.4199329406120453</v>
      </c>
      <c r="W2544" s="18">
        <v>1.064924214366634</v>
      </c>
      <c r="X2544" s="18">
        <v>1</v>
      </c>
      <c r="Y2544" s="20">
        <v>1.4834393190295128</v>
      </c>
      <c r="Z2544" s="20">
        <v>1.1237030431559709</v>
      </c>
      <c r="AA2544" s="20">
        <v>1.0344300446170003</v>
      </c>
    </row>
    <row r="2545" spans="1:27" x14ac:dyDescent="0.25">
      <c r="A2545" t="s">
        <v>3153</v>
      </c>
      <c r="B2545">
        <v>3324</v>
      </c>
      <c r="C2545" t="s">
        <v>5286</v>
      </c>
      <c r="D2545">
        <v>0.71599999999999997</v>
      </c>
      <c r="E2545">
        <v>0.66800000000000004</v>
      </c>
      <c r="F2545">
        <v>0.66100000000000003</v>
      </c>
      <c r="G2545" s="1">
        <v>94574.601599999995</v>
      </c>
      <c r="H2545" s="1">
        <v>95693.468800000002</v>
      </c>
      <c r="I2545" s="1">
        <v>98008.265599999999</v>
      </c>
      <c r="J2545" s="1">
        <v>61049.890599999999</v>
      </c>
      <c r="K2545" s="1">
        <v>57322.300799999997</v>
      </c>
      <c r="L2545" s="1">
        <v>52577.078099999999</v>
      </c>
      <c r="M2545" s="1">
        <v>58094.351600000002</v>
      </c>
      <c r="N2545" s="1">
        <v>52810.871099999997</v>
      </c>
      <c r="O2545" s="1">
        <v>42092.402300000002</v>
      </c>
      <c r="P2545" s="18">
        <v>1</v>
      </c>
      <c r="Q2545" s="18">
        <v>1.011830525120605</v>
      </c>
      <c r="R2545" s="18">
        <v>1.0363064072373529</v>
      </c>
      <c r="S2545" s="18">
        <v>1.1611503112418109</v>
      </c>
      <c r="T2545" s="18">
        <v>1.0902526894129554</v>
      </c>
      <c r="U2545" s="18">
        <v>1</v>
      </c>
      <c r="V2545" s="18">
        <v>1.3801624147263269</v>
      </c>
      <c r="W2545" s="18">
        <v>1.254641413041897</v>
      </c>
      <c r="X2545" s="18">
        <v>1</v>
      </c>
      <c r="Y2545" s="20">
        <v>1.1804375753227128</v>
      </c>
      <c r="Z2545" s="20">
        <v>1.118908209191819</v>
      </c>
      <c r="AA2545" s="20">
        <v>1.0121021357457842</v>
      </c>
    </row>
    <row r="2546" spans="1:27" x14ac:dyDescent="0.25">
      <c r="A2546" t="s">
        <v>3154</v>
      </c>
      <c r="B2546">
        <v>3324</v>
      </c>
      <c r="C2546" t="s">
        <v>5286</v>
      </c>
      <c r="D2546">
        <v>0.64600000000000002</v>
      </c>
      <c r="E2546">
        <v>0.65600000000000003</v>
      </c>
      <c r="F2546">
        <v>0.65500000000000003</v>
      </c>
      <c r="G2546" s="1">
        <v>49051.488299999997</v>
      </c>
      <c r="H2546" s="1">
        <v>60719.765599999999</v>
      </c>
      <c r="I2546" s="1">
        <v>60393.464800000002</v>
      </c>
      <c r="J2546" s="1">
        <v>128292.24219999999</v>
      </c>
      <c r="K2546" s="1">
        <v>63512.671900000001</v>
      </c>
      <c r="L2546" s="1">
        <v>58023.835899999998</v>
      </c>
      <c r="M2546" s="1">
        <v>118583.3906</v>
      </c>
      <c r="N2546" s="1">
        <v>49818.460899999998</v>
      </c>
      <c r="O2546" s="1">
        <v>67353.593800000002</v>
      </c>
      <c r="P2546" s="18">
        <v>1</v>
      </c>
      <c r="Q2546" s="18">
        <v>1.2378781501722549</v>
      </c>
      <c r="R2546" s="18">
        <v>1.2312259401923185</v>
      </c>
      <c r="S2546" s="18">
        <v>2.2110265584837006</v>
      </c>
      <c r="T2546" s="18">
        <v>1.0945962278236763</v>
      </c>
      <c r="U2546" s="18">
        <v>1</v>
      </c>
      <c r="V2546" s="18">
        <v>2.3803101994264941</v>
      </c>
      <c r="W2546" s="18">
        <v>1</v>
      </c>
      <c r="X2546" s="18">
        <v>1.3519806229100106</v>
      </c>
      <c r="Y2546" s="20">
        <v>1.8637789193033985</v>
      </c>
      <c r="Z2546" s="20">
        <v>1.1108247926653103</v>
      </c>
      <c r="AA2546" s="20">
        <v>1.1944021877007762</v>
      </c>
    </row>
    <row r="2547" spans="1:27" x14ac:dyDescent="0.25">
      <c r="A2547" t="s">
        <v>3908</v>
      </c>
      <c r="B2547">
        <v>3325</v>
      </c>
      <c r="C2547" t="s">
        <v>5287</v>
      </c>
      <c r="D2547" t="s">
        <v>5433</v>
      </c>
      <c r="E2547">
        <v>0.622</v>
      </c>
      <c r="F2547" t="s">
        <v>5433</v>
      </c>
      <c r="G2547" s="1" t="s">
        <v>5433</v>
      </c>
      <c r="H2547" s="1" t="s">
        <v>5433</v>
      </c>
      <c r="I2547" s="1" t="s">
        <v>5433</v>
      </c>
      <c r="J2547" s="1">
        <v>13610.945299999999</v>
      </c>
      <c r="K2547" s="1">
        <v>25240.706999999999</v>
      </c>
      <c r="L2547" s="1">
        <v>17378.953099999999</v>
      </c>
      <c r="M2547" s="1" t="s">
        <v>5433</v>
      </c>
      <c r="N2547" s="1" t="s">
        <v>5433</v>
      </c>
      <c r="O2547" s="1" t="s">
        <v>5433</v>
      </c>
      <c r="P2547" s="18" t="s">
        <v>5433</v>
      </c>
      <c r="Q2547" s="18" t="s">
        <v>5433</v>
      </c>
      <c r="R2547" s="18" t="s">
        <v>5433</v>
      </c>
      <c r="S2547" s="18">
        <v>1</v>
      </c>
      <c r="T2547" s="18">
        <v>1.8544418806826004</v>
      </c>
      <c r="U2547" s="18">
        <v>1.2768365985571921</v>
      </c>
      <c r="V2547" s="18" t="s">
        <v>5433</v>
      </c>
      <c r="W2547" s="18" t="s">
        <v>5433</v>
      </c>
      <c r="X2547" s="18" t="s">
        <v>5433</v>
      </c>
      <c r="Y2547" s="20">
        <v>1</v>
      </c>
      <c r="Z2547" s="20">
        <v>1.8544418806826004</v>
      </c>
      <c r="AA2547" s="20">
        <v>1.2768365985571921</v>
      </c>
    </row>
    <row r="2548" spans="1:27" x14ac:dyDescent="0.25">
      <c r="A2548" t="s">
        <v>3155</v>
      </c>
      <c r="B2548">
        <v>3326</v>
      </c>
      <c r="C2548" t="s">
        <v>5288</v>
      </c>
      <c r="D2548">
        <v>0.64700000000000002</v>
      </c>
      <c r="E2548">
        <v>0.40899999999999997</v>
      </c>
      <c r="F2548">
        <v>0.78400000000000003</v>
      </c>
      <c r="G2548" s="1">
        <v>10107.6816</v>
      </c>
      <c r="H2548" s="1">
        <v>21983.228500000001</v>
      </c>
      <c r="I2548" s="1">
        <v>19299.6895</v>
      </c>
      <c r="J2548" s="1">
        <v>18356.2598</v>
      </c>
      <c r="K2548" s="1">
        <v>37047.117200000001</v>
      </c>
      <c r="L2548" s="1">
        <v>32334.5098</v>
      </c>
      <c r="M2548" s="1">
        <v>34117.597699999998</v>
      </c>
      <c r="N2548" s="1">
        <v>42621.046900000001</v>
      </c>
      <c r="O2548" s="1">
        <v>36775.953099999999</v>
      </c>
      <c r="P2548" s="18">
        <v>1</v>
      </c>
      <c r="Q2548" s="18">
        <v>2.1749031449506679</v>
      </c>
      <c r="R2548" s="18">
        <v>1.9094081376682859</v>
      </c>
      <c r="S2548" s="18">
        <v>1</v>
      </c>
      <c r="T2548" s="18">
        <v>2.018227983458809</v>
      </c>
      <c r="U2548" s="18">
        <v>1.7614977207938625</v>
      </c>
      <c r="V2548" s="18">
        <v>1</v>
      </c>
      <c r="W2548" s="18">
        <v>1.2492393888565021</v>
      </c>
      <c r="X2548" s="18">
        <v>1.0779174261732971</v>
      </c>
      <c r="Y2548" s="20">
        <v>1</v>
      </c>
      <c r="Z2548" s="20">
        <v>1.8141235057553262</v>
      </c>
      <c r="AA2548" s="20">
        <v>1.5829410948784819</v>
      </c>
    </row>
    <row r="2549" spans="1:27" x14ac:dyDescent="0.25">
      <c r="A2549" t="s">
        <v>3909</v>
      </c>
      <c r="B2549">
        <v>3326</v>
      </c>
      <c r="C2549" t="s">
        <v>5288</v>
      </c>
      <c r="D2549" t="s">
        <v>5433</v>
      </c>
      <c r="E2549">
        <v>0.78100000000000003</v>
      </c>
      <c r="F2549">
        <v>0.66800000000000004</v>
      </c>
      <c r="G2549" s="1" t="s">
        <v>5433</v>
      </c>
      <c r="H2549" s="1" t="s">
        <v>5433</v>
      </c>
      <c r="I2549" s="1" t="s">
        <v>5433</v>
      </c>
      <c r="J2549" s="1">
        <v>33786.476600000002</v>
      </c>
      <c r="K2549" s="1">
        <v>56025.125</v>
      </c>
      <c r="L2549" s="1">
        <v>48122.265599999999</v>
      </c>
      <c r="M2549" s="1">
        <v>36287.726600000002</v>
      </c>
      <c r="N2549" s="1">
        <v>34351.601600000002</v>
      </c>
      <c r="O2549" s="1">
        <v>38602.210899999998</v>
      </c>
      <c r="P2549" s="18" t="s">
        <v>5433</v>
      </c>
      <c r="Q2549" s="18" t="s">
        <v>5433</v>
      </c>
      <c r="R2549" s="18" t="s">
        <v>5433</v>
      </c>
      <c r="S2549" s="18">
        <v>1</v>
      </c>
      <c r="T2549" s="18">
        <v>1.6582115283367547</v>
      </c>
      <c r="U2549" s="18">
        <v>1.4243055341260413</v>
      </c>
      <c r="V2549" s="18">
        <v>1.0563620008913936</v>
      </c>
      <c r="W2549" s="18">
        <v>1</v>
      </c>
      <c r="X2549" s="18">
        <v>1.1237383150135276</v>
      </c>
      <c r="Y2549" s="20">
        <v>1.0281810004456968</v>
      </c>
      <c r="Z2549" s="20">
        <v>1.3291057641683772</v>
      </c>
      <c r="AA2549" s="20">
        <v>1.2740219245697846</v>
      </c>
    </row>
    <row r="2550" spans="1:27" x14ac:dyDescent="0.25">
      <c r="A2550" t="s">
        <v>3910</v>
      </c>
      <c r="B2550">
        <v>3326</v>
      </c>
      <c r="C2550" t="s">
        <v>5288</v>
      </c>
      <c r="D2550" t="s">
        <v>5433</v>
      </c>
      <c r="E2550">
        <v>0.80600000000000005</v>
      </c>
      <c r="F2550" t="s">
        <v>5433</v>
      </c>
      <c r="G2550" s="1" t="s">
        <v>5433</v>
      </c>
      <c r="H2550" s="1" t="s">
        <v>5433</v>
      </c>
      <c r="I2550" s="1" t="s">
        <v>5433</v>
      </c>
      <c r="J2550" s="1">
        <v>19039.525399999999</v>
      </c>
      <c r="K2550" s="1">
        <v>34834.343800000002</v>
      </c>
      <c r="L2550" s="1">
        <v>33389.964800000002</v>
      </c>
      <c r="M2550" s="1" t="s">
        <v>5433</v>
      </c>
      <c r="N2550" s="1" t="s">
        <v>5433</v>
      </c>
      <c r="O2550" s="1" t="s">
        <v>5433</v>
      </c>
      <c r="P2550" s="18" t="s">
        <v>5433</v>
      </c>
      <c r="Q2550" s="18" t="s">
        <v>5433</v>
      </c>
      <c r="R2550" s="18" t="s">
        <v>5433</v>
      </c>
      <c r="S2550" s="18">
        <v>1</v>
      </c>
      <c r="T2550" s="18">
        <v>1.8295804684291135</v>
      </c>
      <c r="U2550" s="18">
        <v>1.7537183358572586</v>
      </c>
      <c r="V2550" s="18" t="s">
        <v>5433</v>
      </c>
      <c r="W2550" s="18" t="s">
        <v>5433</v>
      </c>
      <c r="X2550" s="18" t="s">
        <v>5433</v>
      </c>
      <c r="Y2550" s="20">
        <v>1</v>
      </c>
      <c r="Z2550" s="20">
        <v>1.8295804684291135</v>
      </c>
      <c r="AA2550" s="20">
        <v>1.7537183358572586</v>
      </c>
    </row>
    <row r="2551" spans="1:27" x14ac:dyDescent="0.25">
      <c r="A2551" t="s">
        <v>3911</v>
      </c>
      <c r="B2551">
        <v>3327</v>
      </c>
      <c r="C2551" t="s">
        <v>5289</v>
      </c>
      <c r="D2551" t="s">
        <v>5433</v>
      </c>
      <c r="E2551">
        <v>0.41399999999999998</v>
      </c>
      <c r="F2551" t="s">
        <v>5433</v>
      </c>
      <c r="G2551" s="1" t="s">
        <v>5433</v>
      </c>
      <c r="H2551" s="1" t="s">
        <v>5433</v>
      </c>
      <c r="I2551" s="1" t="s">
        <v>5433</v>
      </c>
      <c r="J2551" s="1">
        <v>147978.48439999999</v>
      </c>
      <c r="K2551" s="1">
        <v>120343.2969</v>
      </c>
      <c r="L2551" s="1">
        <v>104058.7344</v>
      </c>
      <c r="M2551" s="1" t="s">
        <v>5433</v>
      </c>
      <c r="N2551" s="1" t="s">
        <v>5433</v>
      </c>
      <c r="O2551" s="1" t="s">
        <v>5433</v>
      </c>
      <c r="P2551" s="18" t="s">
        <v>5433</v>
      </c>
      <c r="Q2551" s="18" t="s">
        <v>5433</v>
      </c>
      <c r="R2551" s="18" t="s">
        <v>5433</v>
      </c>
      <c r="S2551" s="18">
        <v>1.4220669245425686</v>
      </c>
      <c r="T2551" s="18">
        <v>1.1564939511699461</v>
      </c>
      <c r="U2551" s="18">
        <v>1</v>
      </c>
      <c r="V2551" s="18" t="s">
        <v>5433</v>
      </c>
      <c r="W2551" s="18" t="s">
        <v>5433</v>
      </c>
      <c r="X2551" s="18" t="s">
        <v>5433</v>
      </c>
      <c r="Y2551" s="20">
        <v>1.4220669245425686</v>
      </c>
      <c r="Z2551" s="20">
        <v>1.1564939511699461</v>
      </c>
      <c r="AA2551" s="20">
        <v>1</v>
      </c>
    </row>
    <row r="2552" spans="1:27" x14ac:dyDescent="0.25">
      <c r="A2552" t="s">
        <v>3156</v>
      </c>
      <c r="B2552">
        <v>3328</v>
      </c>
      <c r="C2552" t="s">
        <v>5290</v>
      </c>
      <c r="D2552">
        <v>0.69399999999999995</v>
      </c>
      <c r="E2552">
        <v>0.628</v>
      </c>
      <c r="F2552">
        <v>0.64200000000000002</v>
      </c>
      <c r="G2552" s="1">
        <v>164869.5</v>
      </c>
      <c r="H2552" s="1">
        <v>167478.73439999999</v>
      </c>
      <c r="I2552" s="1">
        <v>175831.17189999999</v>
      </c>
      <c r="J2552" s="1">
        <v>73585.1875</v>
      </c>
      <c r="K2552" s="1">
        <v>49104.808599999997</v>
      </c>
      <c r="L2552" s="1">
        <v>48826.007799999999</v>
      </c>
      <c r="M2552" s="1">
        <v>84435.890599999999</v>
      </c>
      <c r="N2552" s="1">
        <v>68343.390599999999</v>
      </c>
      <c r="O2552" s="1">
        <v>64575.898399999998</v>
      </c>
      <c r="P2552" s="18">
        <v>1</v>
      </c>
      <c r="Q2552" s="18">
        <v>1.0158260587919536</v>
      </c>
      <c r="R2552" s="18">
        <v>1.0664869602928375</v>
      </c>
      <c r="S2552" s="18">
        <v>1.5070899878076864</v>
      </c>
      <c r="T2552" s="18">
        <v>1.0057100879748764</v>
      </c>
      <c r="U2552" s="18">
        <v>1</v>
      </c>
      <c r="V2552" s="18">
        <v>1.3075449616973505</v>
      </c>
      <c r="W2552" s="18">
        <v>1.0583420795273055</v>
      </c>
      <c r="X2552" s="18">
        <v>1</v>
      </c>
      <c r="Y2552" s="20">
        <v>1.2715449831683456</v>
      </c>
      <c r="Z2552" s="20">
        <v>1.0266260754313785</v>
      </c>
      <c r="AA2552" s="20">
        <v>1.0221623200976124</v>
      </c>
    </row>
    <row r="2553" spans="1:27" x14ac:dyDescent="0.25">
      <c r="A2553" t="s">
        <v>3157</v>
      </c>
      <c r="B2553">
        <v>3328</v>
      </c>
      <c r="C2553" t="s">
        <v>5290</v>
      </c>
      <c r="D2553">
        <v>0.64200000000000002</v>
      </c>
      <c r="E2553">
        <v>0.625</v>
      </c>
      <c r="F2553">
        <v>0.63600000000000001</v>
      </c>
      <c r="G2553" s="1">
        <v>42468.191400000003</v>
      </c>
      <c r="H2553" s="1">
        <v>44902.968800000002</v>
      </c>
      <c r="I2553" s="1">
        <v>50828.285199999998</v>
      </c>
      <c r="J2553" s="1">
        <v>182767.39060000001</v>
      </c>
      <c r="K2553" s="1">
        <v>203997.2188</v>
      </c>
      <c r="L2553" s="1">
        <v>166835.5938</v>
      </c>
      <c r="M2553" s="1">
        <v>172506.39060000001</v>
      </c>
      <c r="N2553" s="1">
        <v>149316.98439999999</v>
      </c>
      <c r="O2553" s="1">
        <v>136179.67189999999</v>
      </c>
      <c r="P2553" s="18">
        <v>1</v>
      </c>
      <c r="Q2553" s="18">
        <v>1.0573317892694625</v>
      </c>
      <c r="R2553" s="18">
        <v>1.1968554234216811</v>
      </c>
      <c r="S2553" s="18">
        <v>1.0954939916424478</v>
      </c>
      <c r="T2553" s="18">
        <v>1.2227439849828976</v>
      </c>
      <c r="U2553" s="18">
        <v>1</v>
      </c>
      <c r="V2553" s="18">
        <v>1.266755810123229</v>
      </c>
      <c r="W2553" s="18">
        <v>1.0964704373032053</v>
      </c>
      <c r="X2553" s="18">
        <v>1</v>
      </c>
      <c r="Y2553" s="20">
        <v>1.120749933921892</v>
      </c>
      <c r="Z2553" s="20">
        <v>1.1255154038518551</v>
      </c>
      <c r="AA2553" s="20">
        <v>1.0656184744738937</v>
      </c>
    </row>
    <row r="2554" spans="1:27" x14ac:dyDescent="0.25">
      <c r="A2554" t="s">
        <v>3158</v>
      </c>
      <c r="B2554">
        <v>3328</v>
      </c>
      <c r="C2554" t="s">
        <v>5290</v>
      </c>
      <c r="D2554">
        <v>0.64600000000000002</v>
      </c>
      <c r="E2554">
        <v>0.63600000000000001</v>
      </c>
      <c r="F2554">
        <v>0.58699999999999997</v>
      </c>
      <c r="G2554" s="1">
        <v>83871.867199999993</v>
      </c>
      <c r="H2554" s="1">
        <v>75382.023400000005</v>
      </c>
      <c r="I2554" s="1">
        <v>67136.632800000007</v>
      </c>
      <c r="J2554" s="1">
        <v>165653.25</v>
      </c>
      <c r="K2554" s="1">
        <v>150240.92189999999</v>
      </c>
      <c r="L2554" s="1">
        <v>146585.3125</v>
      </c>
      <c r="M2554" s="1">
        <v>76571.992199999993</v>
      </c>
      <c r="N2554" s="1">
        <v>49132.726600000002</v>
      </c>
      <c r="O2554" s="1">
        <v>34731.375</v>
      </c>
      <c r="P2554" s="18">
        <v>1.2492712801050694</v>
      </c>
      <c r="Q2554" s="18">
        <v>1.1228150751105288</v>
      </c>
      <c r="R2554" s="18">
        <v>1</v>
      </c>
      <c r="S2554" s="18">
        <v>1.1300808189770035</v>
      </c>
      <c r="T2554" s="18">
        <v>1.0249384425878274</v>
      </c>
      <c r="U2554" s="18">
        <v>1</v>
      </c>
      <c r="V2554" s="18">
        <v>2.2046922184912057</v>
      </c>
      <c r="W2554" s="18">
        <v>1.4146496244389979</v>
      </c>
      <c r="X2554" s="18">
        <v>1</v>
      </c>
      <c r="Y2554" s="20">
        <v>1.5280147725244262</v>
      </c>
      <c r="Z2554" s="20">
        <v>1.1874677140457848</v>
      </c>
      <c r="AA2554" s="20">
        <v>1</v>
      </c>
    </row>
    <row r="2555" spans="1:27" x14ac:dyDescent="0.25">
      <c r="A2555" t="s">
        <v>3159</v>
      </c>
      <c r="B2555">
        <v>3328</v>
      </c>
      <c r="C2555" t="s">
        <v>5290</v>
      </c>
      <c r="D2555">
        <v>0.63800000000000001</v>
      </c>
      <c r="E2555">
        <v>0.627</v>
      </c>
      <c r="F2555">
        <v>0.63600000000000001</v>
      </c>
      <c r="G2555" s="1">
        <v>136595.4062</v>
      </c>
      <c r="H2555" s="1">
        <v>148002.04689999999</v>
      </c>
      <c r="I2555" s="1">
        <v>122482.42969999999</v>
      </c>
      <c r="J2555" s="1">
        <v>62529.089800000002</v>
      </c>
      <c r="K2555" s="1">
        <v>61599.046900000001</v>
      </c>
      <c r="L2555" s="1">
        <v>58812.148399999998</v>
      </c>
      <c r="M2555" s="1">
        <v>169693.1562</v>
      </c>
      <c r="N2555" s="1">
        <v>100826.6562</v>
      </c>
      <c r="O2555" s="1">
        <v>115164.5469</v>
      </c>
      <c r="P2555" s="18">
        <v>1.1152244981959236</v>
      </c>
      <c r="Q2555" s="18">
        <v>1.2083532900392815</v>
      </c>
      <c r="R2555" s="18">
        <v>1</v>
      </c>
      <c r="S2555" s="18">
        <v>1.06320023160385</v>
      </c>
      <c r="T2555" s="18">
        <v>1.0473864426962509</v>
      </c>
      <c r="U2555" s="18">
        <v>1</v>
      </c>
      <c r="V2555" s="18">
        <v>1.6830187828841239</v>
      </c>
      <c r="W2555" s="18">
        <v>1</v>
      </c>
      <c r="X2555" s="18">
        <v>1.1422033739922837</v>
      </c>
      <c r="Y2555" s="20">
        <v>1.2871478375612992</v>
      </c>
      <c r="Z2555" s="20">
        <v>1.0852465775785107</v>
      </c>
      <c r="AA2555" s="20">
        <v>1.0474011246640946</v>
      </c>
    </row>
    <row r="2556" spans="1:27" x14ac:dyDescent="0.25">
      <c r="A2556" t="s">
        <v>4158</v>
      </c>
      <c r="B2556">
        <v>3328</v>
      </c>
      <c r="C2556" t="s">
        <v>5290</v>
      </c>
      <c r="D2556" t="s">
        <v>5433</v>
      </c>
      <c r="E2556" t="s">
        <v>5433</v>
      </c>
      <c r="F2556">
        <v>0.627</v>
      </c>
      <c r="G2556" s="1" t="s">
        <v>5433</v>
      </c>
      <c r="H2556" s="1" t="s">
        <v>5433</v>
      </c>
      <c r="I2556" s="1" t="s">
        <v>5433</v>
      </c>
      <c r="J2556" s="1" t="s">
        <v>5433</v>
      </c>
      <c r="K2556" s="1" t="s">
        <v>5433</v>
      </c>
      <c r="L2556" s="1" t="s">
        <v>5433</v>
      </c>
      <c r="M2556" s="1">
        <v>33382.9375</v>
      </c>
      <c r="N2556" s="1">
        <v>22307.8125</v>
      </c>
      <c r="O2556" s="1">
        <v>20999.273399999998</v>
      </c>
      <c r="P2556" s="18" t="s">
        <v>5433</v>
      </c>
      <c r="Q2556" s="18" t="s">
        <v>5433</v>
      </c>
      <c r="R2556" s="18" t="s">
        <v>5433</v>
      </c>
      <c r="S2556" s="18" t="s">
        <v>5433</v>
      </c>
      <c r="T2556" s="18" t="s">
        <v>5433</v>
      </c>
      <c r="U2556" s="18" t="s">
        <v>5433</v>
      </c>
      <c r="V2556" s="18">
        <v>1.5897186947430286</v>
      </c>
      <c r="W2556" s="18">
        <v>1.0623135417628309</v>
      </c>
      <c r="X2556" s="18">
        <v>1</v>
      </c>
      <c r="Y2556" s="20">
        <v>1.5897186947430286</v>
      </c>
      <c r="Z2556" s="20">
        <v>1.0623135417628309</v>
      </c>
      <c r="AA2556" s="20">
        <v>1</v>
      </c>
    </row>
    <row r="2557" spans="1:27" x14ac:dyDescent="0.25">
      <c r="A2557" t="s">
        <v>3160</v>
      </c>
      <c r="B2557">
        <v>3329</v>
      </c>
      <c r="C2557" t="s">
        <v>5291</v>
      </c>
      <c r="D2557">
        <v>0.77200000000000002</v>
      </c>
      <c r="E2557">
        <v>0.79800000000000004</v>
      </c>
      <c r="F2557">
        <v>0.80200000000000005</v>
      </c>
      <c r="G2557" s="1">
        <v>100469.6406</v>
      </c>
      <c r="H2557" s="1">
        <v>99060.929699999993</v>
      </c>
      <c r="I2557" s="1">
        <v>97527.023400000005</v>
      </c>
      <c r="J2557" s="1">
        <v>219313.89060000001</v>
      </c>
      <c r="K2557" s="1">
        <v>111193.27340000001</v>
      </c>
      <c r="L2557" s="1">
        <v>91832.929699999993</v>
      </c>
      <c r="M2557" s="1">
        <v>329331.09379999997</v>
      </c>
      <c r="N2557" s="1">
        <v>93463.289099999995</v>
      </c>
      <c r="O2557" s="1">
        <v>85458.976599999995</v>
      </c>
      <c r="P2557" s="18">
        <v>1.0301723265758975</v>
      </c>
      <c r="Q2557" s="18">
        <v>1.015728013083192</v>
      </c>
      <c r="R2557" s="18">
        <v>1</v>
      </c>
      <c r="S2557" s="18">
        <v>2.3881835341250146</v>
      </c>
      <c r="T2557" s="18">
        <v>1.2108213661836382</v>
      </c>
      <c r="U2557" s="18">
        <v>1</v>
      </c>
      <c r="V2557" s="18">
        <v>3.853674674124286</v>
      </c>
      <c r="W2557" s="18">
        <v>1.0936626299360575</v>
      </c>
      <c r="X2557" s="18">
        <v>1</v>
      </c>
      <c r="Y2557" s="20">
        <v>2.4240101782750663</v>
      </c>
      <c r="Z2557" s="20">
        <v>1.1067373364009627</v>
      </c>
      <c r="AA2557" s="20">
        <v>1</v>
      </c>
    </row>
    <row r="2558" spans="1:27" x14ac:dyDescent="0.25">
      <c r="A2558" t="s">
        <v>3161</v>
      </c>
      <c r="B2558">
        <v>3329</v>
      </c>
      <c r="C2558" t="s">
        <v>5291</v>
      </c>
      <c r="D2558">
        <v>0.79600000000000004</v>
      </c>
      <c r="E2558">
        <v>0.80600000000000005</v>
      </c>
      <c r="F2558">
        <v>0.83899999999999997</v>
      </c>
      <c r="G2558" s="1">
        <v>114062.1719</v>
      </c>
      <c r="H2558" s="1">
        <v>104894.10159999999</v>
      </c>
      <c r="I2558" s="1">
        <v>103443.14840000001</v>
      </c>
      <c r="J2558" s="1">
        <v>356866.15620000003</v>
      </c>
      <c r="K2558" s="1">
        <v>71883.3125</v>
      </c>
      <c r="L2558" s="1">
        <v>55446.011700000003</v>
      </c>
      <c r="M2558" s="1">
        <v>153921.17189999999</v>
      </c>
      <c r="N2558" s="1">
        <v>87783.632800000007</v>
      </c>
      <c r="O2558" s="1">
        <v>87786.953099999999</v>
      </c>
      <c r="P2558" s="18">
        <v>1.1026556486751324</v>
      </c>
      <c r="Q2558" s="18">
        <v>1.0140265761671268</v>
      </c>
      <c r="R2558" s="18">
        <v>1</v>
      </c>
      <c r="S2558" s="18">
        <v>6.4362818038362173</v>
      </c>
      <c r="T2558" s="18">
        <v>1.2964559631256578</v>
      </c>
      <c r="U2558" s="18">
        <v>1</v>
      </c>
      <c r="V2558" s="18">
        <v>1.753415380412463</v>
      </c>
      <c r="W2558" s="18">
        <v>1</v>
      </c>
      <c r="X2558" s="18">
        <v>1.0000378236795868</v>
      </c>
      <c r="Y2558" s="20">
        <v>3.0974509443079374</v>
      </c>
      <c r="Z2558" s="20">
        <v>1.1034941797642615</v>
      </c>
      <c r="AA2558" s="20">
        <v>1.0000126078931955</v>
      </c>
    </row>
    <row r="2559" spans="1:27" x14ac:dyDescent="0.25">
      <c r="A2559" t="s">
        <v>3162</v>
      </c>
      <c r="B2559">
        <v>3330</v>
      </c>
      <c r="C2559" t="s">
        <v>5292</v>
      </c>
      <c r="D2559">
        <v>0.72899999999999998</v>
      </c>
      <c r="E2559">
        <v>0.746</v>
      </c>
      <c r="F2559">
        <v>0.33500000000000002</v>
      </c>
      <c r="G2559" s="1">
        <v>80604.085900000005</v>
      </c>
      <c r="H2559" s="1">
        <v>84604</v>
      </c>
      <c r="I2559" s="1">
        <v>74182.75</v>
      </c>
      <c r="J2559" s="1">
        <v>66162.632800000007</v>
      </c>
      <c r="K2559" s="1">
        <v>89647.453099999999</v>
      </c>
      <c r="L2559" s="1">
        <v>86198.539099999995</v>
      </c>
      <c r="M2559" s="1">
        <v>108404.19530000001</v>
      </c>
      <c r="N2559" s="1">
        <v>135019.20310000001</v>
      </c>
      <c r="O2559" s="1">
        <v>112393.46090000001</v>
      </c>
      <c r="P2559" s="18">
        <v>1.0865610387859712</v>
      </c>
      <c r="Q2559" s="18">
        <v>1.1404807721471637</v>
      </c>
      <c r="R2559" s="18">
        <v>1</v>
      </c>
      <c r="S2559" s="18">
        <v>1</v>
      </c>
      <c r="T2559" s="18">
        <v>1.3549559518133321</v>
      </c>
      <c r="U2559" s="18">
        <v>1.3028281289918677</v>
      </c>
      <c r="V2559" s="18">
        <v>1</v>
      </c>
      <c r="W2559" s="18">
        <v>1.2455164002310528</v>
      </c>
      <c r="X2559" s="18">
        <v>1.0367999189418824</v>
      </c>
      <c r="Y2559" s="20">
        <v>1.0288536795953238</v>
      </c>
      <c r="Z2559" s="20">
        <v>1.2469843747305163</v>
      </c>
      <c r="AA2559" s="20">
        <v>1.11320934931125</v>
      </c>
    </row>
    <row r="2560" spans="1:27" x14ac:dyDescent="0.25">
      <c r="A2560" t="s">
        <v>3912</v>
      </c>
      <c r="B2560">
        <v>3330</v>
      </c>
      <c r="C2560" t="s">
        <v>5292</v>
      </c>
      <c r="D2560" t="s">
        <v>5433</v>
      </c>
      <c r="E2560">
        <v>0.751</v>
      </c>
      <c r="F2560" t="s">
        <v>5433</v>
      </c>
      <c r="G2560" s="1" t="s">
        <v>5433</v>
      </c>
      <c r="H2560" s="1" t="s">
        <v>5433</v>
      </c>
      <c r="I2560" s="1" t="s">
        <v>5433</v>
      </c>
      <c r="J2560" s="1">
        <v>63862.382799999999</v>
      </c>
      <c r="K2560" s="1">
        <v>86342.429699999993</v>
      </c>
      <c r="L2560" s="1">
        <v>72275.867199999993</v>
      </c>
      <c r="M2560" s="1" t="s">
        <v>5433</v>
      </c>
      <c r="N2560" s="1" t="s">
        <v>5433</v>
      </c>
      <c r="O2560" s="1" t="s">
        <v>5433</v>
      </c>
      <c r="P2560" s="18" t="s">
        <v>5433</v>
      </c>
      <c r="Q2560" s="18" t="s">
        <v>5433</v>
      </c>
      <c r="R2560" s="18" t="s">
        <v>5433</v>
      </c>
      <c r="S2560" s="18">
        <v>1</v>
      </c>
      <c r="T2560" s="18">
        <v>1.3520076438488291</v>
      </c>
      <c r="U2560" s="18">
        <v>1.1317439787104215</v>
      </c>
      <c r="V2560" s="18" t="s">
        <v>5433</v>
      </c>
      <c r="W2560" s="18" t="s">
        <v>5433</v>
      </c>
      <c r="X2560" s="18" t="s">
        <v>5433</v>
      </c>
      <c r="Y2560" s="20">
        <v>1</v>
      </c>
      <c r="Z2560" s="20">
        <v>1.3520076438488291</v>
      </c>
      <c r="AA2560" s="20">
        <v>1.1317439787104215</v>
      </c>
    </row>
    <row r="2561" spans="1:27" x14ac:dyDescent="0.25">
      <c r="A2561" t="s">
        <v>3163</v>
      </c>
      <c r="B2561">
        <v>3361</v>
      </c>
      <c r="C2561" t="s">
        <v>5293</v>
      </c>
      <c r="D2561">
        <v>0.47</v>
      </c>
      <c r="E2561">
        <v>0.47299999999999998</v>
      </c>
      <c r="F2561">
        <v>0.49099999999999999</v>
      </c>
      <c r="G2561" s="1">
        <v>113774.2656</v>
      </c>
      <c r="H2561" s="1">
        <v>145335.5312</v>
      </c>
      <c r="I2561" s="1">
        <v>162026.10939999999</v>
      </c>
      <c r="J2561" s="1">
        <v>197687.1562</v>
      </c>
      <c r="K2561" s="1">
        <v>218541.85939999999</v>
      </c>
      <c r="L2561" s="1">
        <v>208674.54689999999</v>
      </c>
      <c r="M2561" s="1">
        <v>155304.51560000001</v>
      </c>
      <c r="N2561" s="1">
        <v>201929.10939999999</v>
      </c>
      <c r="O2561" s="1">
        <v>166579.9688</v>
      </c>
      <c r="P2561" s="18">
        <v>1</v>
      </c>
      <c r="Q2561" s="18">
        <v>1.2774024990058912</v>
      </c>
      <c r="R2561" s="18">
        <v>1.4241015623835411</v>
      </c>
      <c r="S2561" s="18">
        <v>1</v>
      </c>
      <c r="T2561" s="18">
        <v>1.1054934655385569</v>
      </c>
      <c r="U2561" s="18">
        <v>1.0555796891978357</v>
      </c>
      <c r="V2561" s="18">
        <v>1</v>
      </c>
      <c r="W2561" s="18">
        <v>1.3002140254574799</v>
      </c>
      <c r="X2561" s="18">
        <v>1.0726022238081014</v>
      </c>
      <c r="Y2561" s="20">
        <v>1</v>
      </c>
      <c r="Z2561" s="20">
        <v>1.2277033300006428</v>
      </c>
      <c r="AA2561" s="20">
        <v>1.1840944917964926</v>
      </c>
    </row>
    <row r="2562" spans="1:27" x14ac:dyDescent="0.25">
      <c r="A2562" t="s">
        <v>3164</v>
      </c>
      <c r="B2562">
        <v>3361</v>
      </c>
      <c r="C2562" t="s">
        <v>5293</v>
      </c>
      <c r="D2562">
        <v>0.46500000000000002</v>
      </c>
      <c r="E2562">
        <v>0.47099999999999997</v>
      </c>
      <c r="F2562">
        <v>0.52700000000000002</v>
      </c>
      <c r="G2562" s="1">
        <v>70437.218800000002</v>
      </c>
      <c r="H2562" s="1">
        <v>123471.02340000001</v>
      </c>
      <c r="I2562" s="1">
        <v>131422.39060000001</v>
      </c>
      <c r="J2562" s="1">
        <v>129343.36719999999</v>
      </c>
      <c r="K2562" s="1">
        <v>98559.695300000007</v>
      </c>
      <c r="L2562" s="1">
        <v>100933.10159999999</v>
      </c>
      <c r="M2562" s="1">
        <v>113663.72659999999</v>
      </c>
      <c r="N2562" s="1">
        <v>109302.5469</v>
      </c>
      <c r="O2562" s="1">
        <v>106154.78909999999</v>
      </c>
      <c r="P2562" s="18">
        <v>1</v>
      </c>
      <c r="Q2562" s="18">
        <v>1.7529230356267276</v>
      </c>
      <c r="R2562" s="18">
        <v>1.8658089123757398</v>
      </c>
      <c r="S2562" s="18">
        <v>1.3123352989911281</v>
      </c>
      <c r="T2562" s="18">
        <v>1</v>
      </c>
      <c r="U2562" s="18">
        <v>1.024080901354004</v>
      </c>
      <c r="V2562" s="18">
        <v>1.0707357394203518</v>
      </c>
      <c r="W2562" s="18">
        <v>1.0296525274713206</v>
      </c>
      <c r="X2562" s="18">
        <v>1</v>
      </c>
      <c r="Y2562" s="20">
        <v>1.1276903461371599</v>
      </c>
      <c r="Z2562" s="20">
        <v>1.2608585210326826</v>
      </c>
      <c r="AA2562" s="20">
        <v>1.2966299379099147</v>
      </c>
    </row>
    <row r="2563" spans="1:27" x14ac:dyDescent="0.25">
      <c r="A2563" t="s">
        <v>3165</v>
      </c>
      <c r="B2563">
        <v>3361</v>
      </c>
      <c r="C2563" t="s">
        <v>5293</v>
      </c>
      <c r="D2563">
        <v>0.50900000000000001</v>
      </c>
      <c r="E2563">
        <v>0.35399999999999998</v>
      </c>
      <c r="F2563">
        <v>0.51200000000000001</v>
      </c>
      <c r="G2563" s="1">
        <v>69408.468800000002</v>
      </c>
      <c r="H2563" s="1">
        <v>89241.664099999995</v>
      </c>
      <c r="I2563" s="1">
        <v>96998.398400000005</v>
      </c>
      <c r="J2563" s="1">
        <v>143988.32810000001</v>
      </c>
      <c r="K2563" s="1">
        <v>200476.7812</v>
      </c>
      <c r="L2563" s="1">
        <v>190405.375</v>
      </c>
      <c r="M2563" s="1">
        <v>223931.625</v>
      </c>
      <c r="N2563" s="1">
        <v>205083.875</v>
      </c>
      <c r="O2563" s="1">
        <v>184598.89060000001</v>
      </c>
      <c r="P2563" s="18">
        <v>1</v>
      </c>
      <c r="Q2563" s="18">
        <v>1.285746042851762</v>
      </c>
      <c r="R2563" s="18">
        <v>1.3975009113008987</v>
      </c>
      <c r="S2563" s="18">
        <v>1</v>
      </c>
      <c r="T2563" s="18">
        <v>1.3923127231588432</v>
      </c>
      <c r="U2563" s="18">
        <v>1.3223667328629811</v>
      </c>
      <c r="V2563" s="18">
        <v>1.2130713476779691</v>
      </c>
      <c r="W2563" s="18">
        <v>1.1109702465351652</v>
      </c>
      <c r="X2563" s="18">
        <v>1</v>
      </c>
      <c r="Y2563" s="20">
        <v>1.0710237825593232</v>
      </c>
      <c r="Z2563" s="20">
        <v>1.2630096708485901</v>
      </c>
      <c r="AA2563" s="20">
        <v>1.2399558813879599</v>
      </c>
    </row>
    <row r="2564" spans="1:27" x14ac:dyDescent="0.25">
      <c r="A2564" t="s">
        <v>3166</v>
      </c>
      <c r="B2564">
        <v>3362</v>
      </c>
      <c r="C2564" t="s">
        <v>5294</v>
      </c>
      <c r="D2564">
        <v>0.51</v>
      </c>
      <c r="E2564">
        <v>0.48599999999999999</v>
      </c>
      <c r="F2564">
        <v>0.51300000000000001</v>
      </c>
      <c r="G2564" s="1">
        <v>69499.421900000001</v>
      </c>
      <c r="H2564" s="1">
        <v>156895.9688</v>
      </c>
      <c r="I2564" s="1">
        <v>132403.5312</v>
      </c>
      <c r="J2564" s="1">
        <v>71437.25</v>
      </c>
      <c r="K2564" s="1">
        <v>134941.01560000001</v>
      </c>
      <c r="L2564" s="1">
        <v>97358.414099999995</v>
      </c>
      <c r="M2564" s="1">
        <v>76949.218800000002</v>
      </c>
      <c r="N2564" s="1">
        <v>126960.69530000001</v>
      </c>
      <c r="O2564" s="1">
        <v>109174.16409999999</v>
      </c>
      <c r="P2564" s="18">
        <v>1</v>
      </c>
      <c r="Q2564" s="18">
        <v>2.2575147319318924</v>
      </c>
      <c r="R2564" s="18">
        <v>1.9051026264723505</v>
      </c>
      <c r="S2564" s="18">
        <v>1</v>
      </c>
      <c r="T2564" s="18">
        <v>1.8889447116175386</v>
      </c>
      <c r="U2564" s="18">
        <v>1.362852210856381</v>
      </c>
      <c r="V2564" s="18">
        <v>1</v>
      </c>
      <c r="W2564" s="18">
        <v>1.6499283200000465</v>
      </c>
      <c r="X2564" s="18">
        <v>1.4187819681932885</v>
      </c>
      <c r="Y2564" s="20">
        <v>1</v>
      </c>
      <c r="Z2564" s="20">
        <v>1.9321292545164923</v>
      </c>
      <c r="AA2564" s="20">
        <v>1.5622456018406732</v>
      </c>
    </row>
    <row r="2565" spans="1:27" x14ac:dyDescent="0.25">
      <c r="A2565" t="s">
        <v>3167</v>
      </c>
      <c r="B2565">
        <v>3362</v>
      </c>
      <c r="C2565" t="s">
        <v>5294</v>
      </c>
      <c r="D2565">
        <v>0.432</v>
      </c>
      <c r="E2565">
        <v>0.52300000000000002</v>
      </c>
      <c r="F2565">
        <v>0.40200000000000002</v>
      </c>
      <c r="G2565" s="1">
        <v>88161.484400000001</v>
      </c>
      <c r="H2565" s="1">
        <v>127624.5469</v>
      </c>
      <c r="I2565" s="1">
        <v>157471.57810000001</v>
      </c>
      <c r="J2565" s="1">
        <v>71579.007800000007</v>
      </c>
      <c r="K2565" s="1">
        <v>90539.398400000005</v>
      </c>
      <c r="L2565" s="1">
        <v>76070.406199999998</v>
      </c>
      <c r="M2565" s="1">
        <v>74777.757800000007</v>
      </c>
      <c r="N2565" s="1">
        <v>121675.8438</v>
      </c>
      <c r="O2565" s="1">
        <v>117992.72659999999</v>
      </c>
      <c r="P2565" s="18">
        <v>1</v>
      </c>
      <c r="Q2565" s="18">
        <v>1.4476224824091097</v>
      </c>
      <c r="R2565" s="18">
        <v>1.7861720361414424</v>
      </c>
      <c r="S2565" s="18">
        <v>1</v>
      </c>
      <c r="T2565" s="18">
        <v>1.2648875862177011</v>
      </c>
      <c r="U2565" s="18">
        <v>1.0627474246716226</v>
      </c>
      <c r="V2565" s="18">
        <v>1</v>
      </c>
      <c r="W2565" s="18">
        <v>1.6271662507644753</v>
      </c>
      <c r="X2565" s="18">
        <v>1.577912069997905</v>
      </c>
      <c r="Y2565" s="20">
        <v>1</v>
      </c>
      <c r="Z2565" s="20">
        <v>1.4465587731304286</v>
      </c>
      <c r="AA2565" s="20">
        <v>1.4756105102703234</v>
      </c>
    </row>
    <row r="2566" spans="1:27" x14ac:dyDescent="0.25">
      <c r="A2566" t="s">
        <v>3913</v>
      </c>
      <c r="B2566">
        <v>3362</v>
      </c>
      <c r="C2566" t="s">
        <v>5294</v>
      </c>
      <c r="D2566" t="s">
        <v>5433</v>
      </c>
      <c r="E2566">
        <v>0.41199999999999998</v>
      </c>
      <c r="F2566" t="s">
        <v>5433</v>
      </c>
      <c r="G2566" s="1" t="s">
        <v>5433</v>
      </c>
      <c r="H2566" s="1" t="s">
        <v>5433</v>
      </c>
      <c r="I2566" s="1" t="s">
        <v>5433</v>
      </c>
      <c r="J2566" s="1">
        <v>56001.921900000001</v>
      </c>
      <c r="K2566" s="1">
        <v>143667.85939999999</v>
      </c>
      <c r="L2566" s="1">
        <v>107901.4219</v>
      </c>
      <c r="M2566" s="1" t="s">
        <v>5433</v>
      </c>
      <c r="N2566" s="1" t="s">
        <v>5433</v>
      </c>
      <c r="O2566" s="1" t="s">
        <v>5433</v>
      </c>
      <c r="P2566" s="18" t="s">
        <v>5433</v>
      </c>
      <c r="Q2566" s="18" t="s">
        <v>5433</v>
      </c>
      <c r="R2566" s="18" t="s">
        <v>5433</v>
      </c>
      <c r="S2566" s="18">
        <v>1</v>
      </c>
      <c r="T2566" s="18">
        <v>2.5654094453497671</v>
      </c>
      <c r="U2566" s="18">
        <v>1.9267449801575471</v>
      </c>
      <c r="V2566" s="18" t="s">
        <v>5433</v>
      </c>
      <c r="W2566" s="18" t="s">
        <v>5433</v>
      </c>
      <c r="X2566" s="18" t="s">
        <v>5433</v>
      </c>
      <c r="Y2566" s="20">
        <v>1</v>
      </c>
      <c r="Z2566" s="20">
        <v>2.5654094453497671</v>
      </c>
      <c r="AA2566" s="20">
        <v>1.9267449801575471</v>
      </c>
    </row>
    <row r="2567" spans="1:27" x14ac:dyDescent="0.25">
      <c r="A2567" t="s">
        <v>3168</v>
      </c>
      <c r="B2567">
        <v>3369</v>
      </c>
      <c r="C2567" t="s">
        <v>5295</v>
      </c>
      <c r="D2567">
        <v>0.53</v>
      </c>
      <c r="E2567">
        <v>0.502</v>
      </c>
      <c r="F2567" t="s">
        <v>5433</v>
      </c>
      <c r="G2567" s="1">
        <v>229442.76560000001</v>
      </c>
      <c r="H2567" s="1">
        <v>188460.9062</v>
      </c>
      <c r="I2567" s="1">
        <v>215919.60939999999</v>
      </c>
      <c r="J2567" s="1">
        <v>226406.14060000001</v>
      </c>
      <c r="K2567" s="1">
        <v>114790.64840000001</v>
      </c>
      <c r="L2567" s="1">
        <v>96321.156199999998</v>
      </c>
      <c r="M2567" s="1" t="s">
        <v>5433</v>
      </c>
      <c r="N2567" s="1" t="s">
        <v>5433</v>
      </c>
      <c r="O2567" s="1" t="s">
        <v>5433</v>
      </c>
      <c r="P2567" s="18">
        <v>1.2174554936953816</v>
      </c>
      <c r="Q2567" s="18">
        <v>1</v>
      </c>
      <c r="R2567" s="18">
        <v>1.1456997302711684</v>
      </c>
      <c r="S2567" s="18">
        <v>2.3505338757551169</v>
      </c>
      <c r="T2567" s="18">
        <v>1.191749070802786</v>
      </c>
      <c r="U2567" s="18">
        <v>1</v>
      </c>
      <c r="V2567" s="18" t="s">
        <v>5433</v>
      </c>
      <c r="W2567" s="18" t="s">
        <v>5433</v>
      </c>
      <c r="X2567" s="18" t="s">
        <v>5433</v>
      </c>
      <c r="Y2567" s="20">
        <v>1.7839946847252492</v>
      </c>
      <c r="Z2567" s="20">
        <v>1.095874535401393</v>
      </c>
      <c r="AA2567" s="20">
        <v>1.0728498651355842</v>
      </c>
    </row>
    <row r="2568" spans="1:27" x14ac:dyDescent="0.25">
      <c r="A2568" t="s">
        <v>3914</v>
      </c>
      <c r="B2568">
        <v>3370</v>
      </c>
      <c r="C2568" t="s">
        <v>5296</v>
      </c>
      <c r="D2568" t="s">
        <v>5433</v>
      </c>
      <c r="E2568">
        <v>0.55900000000000005</v>
      </c>
      <c r="F2568">
        <v>0.54700000000000004</v>
      </c>
      <c r="G2568" s="1" t="s">
        <v>5433</v>
      </c>
      <c r="H2568" s="1" t="s">
        <v>5433</v>
      </c>
      <c r="I2568" s="1" t="s">
        <v>5433</v>
      </c>
      <c r="J2568" s="1">
        <v>76904.414099999995</v>
      </c>
      <c r="K2568" s="1">
        <v>41437.234400000001</v>
      </c>
      <c r="L2568" s="1">
        <v>35070.093800000002</v>
      </c>
      <c r="M2568" s="1">
        <v>151961.76560000001</v>
      </c>
      <c r="N2568" s="1">
        <v>36641.976600000002</v>
      </c>
      <c r="O2568" s="1">
        <v>36460.214800000002</v>
      </c>
      <c r="P2568" s="18" t="s">
        <v>5433</v>
      </c>
      <c r="Q2568" s="18" t="s">
        <v>5433</v>
      </c>
      <c r="R2568" s="18" t="s">
        <v>5433</v>
      </c>
      <c r="S2568" s="18">
        <v>2.1928773426890573</v>
      </c>
      <c r="T2568" s="18">
        <v>1.1815547068767749</v>
      </c>
      <c r="U2568" s="18">
        <v>1</v>
      </c>
      <c r="V2568" s="18">
        <v>4.1678790548430893</v>
      </c>
      <c r="W2568" s="18">
        <v>1.0049852092478622</v>
      </c>
      <c r="X2568" s="18">
        <v>1</v>
      </c>
      <c r="Y2568" s="20">
        <v>3.1803781987660731</v>
      </c>
      <c r="Z2568" s="20">
        <v>1.0932699580623186</v>
      </c>
      <c r="AA2568" s="20">
        <v>1</v>
      </c>
    </row>
    <row r="2569" spans="1:27" x14ac:dyDescent="0.25">
      <c r="A2569" t="s">
        <v>3169</v>
      </c>
      <c r="B2569">
        <v>3373</v>
      </c>
      <c r="C2569" t="s">
        <v>5297</v>
      </c>
      <c r="D2569">
        <v>0.83899999999999997</v>
      </c>
      <c r="E2569">
        <v>0.83399999999999996</v>
      </c>
      <c r="F2569">
        <v>0.82699999999999996</v>
      </c>
      <c r="G2569" s="1">
        <v>96912.921900000001</v>
      </c>
      <c r="H2569" s="1">
        <v>102498.2344</v>
      </c>
      <c r="I2569" s="1">
        <v>94819.468800000002</v>
      </c>
      <c r="J2569" s="1">
        <v>30621.103500000001</v>
      </c>
      <c r="K2569" s="1">
        <v>18623.554700000001</v>
      </c>
      <c r="L2569" s="1">
        <v>16693.580099999999</v>
      </c>
      <c r="M2569" s="1">
        <v>23250.539100000002</v>
      </c>
      <c r="N2569" s="1">
        <v>18771.966799999998</v>
      </c>
      <c r="O2569" s="1">
        <v>14162.977500000001</v>
      </c>
      <c r="P2569" s="18">
        <v>1.0220783044504886</v>
      </c>
      <c r="Q2569" s="18">
        <v>1.0809830058866561</v>
      </c>
      <c r="R2569" s="18">
        <v>1</v>
      </c>
      <c r="S2569" s="18">
        <v>1.834304164629132</v>
      </c>
      <c r="T2569" s="18">
        <v>1.1156117853952732</v>
      </c>
      <c r="U2569" s="18">
        <v>1</v>
      </c>
      <c r="V2569" s="18">
        <v>1.6416420276033059</v>
      </c>
      <c r="W2569" s="18">
        <v>1.3254251657181548</v>
      </c>
      <c r="X2569" s="18">
        <v>1</v>
      </c>
      <c r="Y2569" s="20">
        <v>1.499341498894309</v>
      </c>
      <c r="Z2569" s="20">
        <v>1.1740066523333612</v>
      </c>
      <c r="AA2569" s="20">
        <v>1</v>
      </c>
    </row>
    <row r="2570" spans="1:27" x14ac:dyDescent="0.25">
      <c r="A2570" t="s">
        <v>3170</v>
      </c>
      <c r="B2570">
        <v>3373</v>
      </c>
      <c r="C2570" t="s">
        <v>5297</v>
      </c>
      <c r="D2570">
        <v>0.82599999999999996</v>
      </c>
      <c r="E2570">
        <v>0.83299999999999996</v>
      </c>
      <c r="F2570" t="s">
        <v>5433</v>
      </c>
      <c r="G2570" s="1">
        <v>23878.8105</v>
      </c>
      <c r="H2570" s="1">
        <v>29494.9238</v>
      </c>
      <c r="I2570" s="1">
        <v>25500.851600000002</v>
      </c>
      <c r="J2570" s="1">
        <v>31927.515599999999</v>
      </c>
      <c r="K2570" s="1">
        <v>26293.706999999999</v>
      </c>
      <c r="L2570" s="1">
        <v>17503.2988</v>
      </c>
      <c r="M2570" s="1" t="s">
        <v>5433</v>
      </c>
      <c r="N2570" s="1" t="s">
        <v>5433</v>
      </c>
      <c r="O2570" s="1" t="s">
        <v>5433</v>
      </c>
      <c r="P2570" s="18">
        <v>1</v>
      </c>
      <c r="Q2570" s="18">
        <v>1.2351923392498969</v>
      </c>
      <c r="R2570" s="18">
        <v>1.0679280527813562</v>
      </c>
      <c r="S2570" s="18">
        <v>1.8240856175065696</v>
      </c>
      <c r="T2570" s="18">
        <v>1.5022143711561387</v>
      </c>
      <c r="U2570" s="18">
        <v>1</v>
      </c>
      <c r="V2570" s="18" t="s">
        <v>5433</v>
      </c>
      <c r="W2570" s="18" t="s">
        <v>5433</v>
      </c>
      <c r="X2570" s="18" t="s">
        <v>5433</v>
      </c>
      <c r="Y2570" s="20">
        <v>1.4120428087532848</v>
      </c>
      <c r="Z2570" s="20">
        <v>1.3687033552030177</v>
      </c>
      <c r="AA2570" s="20">
        <v>1.0339640263906782</v>
      </c>
    </row>
    <row r="2571" spans="1:27" x14ac:dyDescent="0.25">
      <c r="A2571" t="s">
        <v>3171</v>
      </c>
      <c r="B2571">
        <v>3374</v>
      </c>
      <c r="C2571" t="s">
        <v>5298</v>
      </c>
      <c r="D2571">
        <v>0.89300000000000002</v>
      </c>
      <c r="E2571">
        <v>0.88900000000000001</v>
      </c>
      <c r="F2571">
        <v>0.88500000000000001</v>
      </c>
      <c r="G2571" s="1">
        <v>35449.003900000003</v>
      </c>
      <c r="H2571" s="1">
        <v>37733.332000000002</v>
      </c>
      <c r="I2571" s="1">
        <v>30333.949199999999</v>
      </c>
      <c r="J2571" s="1">
        <v>22102.578099999999</v>
      </c>
      <c r="K2571" s="1">
        <v>22637.224600000001</v>
      </c>
      <c r="L2571" s="1">
        <v>22683.466799999998</v>
      </c>
      <c r="M2571" s="1">
        <v>31914.777300000002</v>
      </c>
      <c r="N2571" s="1">
        <v>19591.591799999998</v>
      </c>
      <c r="O2571" s="1">
        <v>20932.0098</v>
      </c>
      <c r="P2571" s="18">
        <v>1.1686247532846796</v>
      </c>
      <c r="Q2571" s="18">
        <v>1.2439307441050242</v>
      </c>
      <c r="R2571" s="18">
        <v>1</v>
      </c>
      <c r="S2571" s="18">
        <v>1</v>
      </c>
      <c r="T2571" s="18">
        <v>1.0241893274884526</v>
      </c>
      <c r="U2571" s="18">
        <v>1.0262814906646569</v>
      </c>
      <c r="V2571" s="18">
        <v>1.6290037902892609</v>
      </c>
      <c r="W2571" s="18">
        <v>1</v>
      </c>
      <c r="X2571" s="18">
        <v>1.0684180241035852</v>
      </c>
      <c r="Y2571" s="20">
        <v>1.2658761811913133</v>
      </c>
      <c r="Z2571" s="20">
        <v>1.0893733571978255</v>
      </c>
      <c r="AA2571" s="20">
        <v>1.0315665049227474</v>
      </c>
    </row>
    <row r="2572" spans="1:27" x14ac:dyDescent="0.25">
      <c r="A2572" t="s">
        <v>3172</v>
      </c>
      <c r="B2572">
        <v>3374</v>
      </c>
      <c r="C2572" t="s">
        <v>5298</v>
      </c>
      <c r="D2572">
        <v>0.89400000000000002</v>
      </c>
      <c r="E2572">
        <v>0.874</v>
      </c>
      <c r="F2572" t="s">
        <v>5433</v>
      </c>
      <c r="G2572" s="1">
        <v>36349.773399999998</v>
      </c>
      <c r="H2572" s="1">
        <v>30110.779299999998</v>
      </c>
      <c r="I2572" s="1">
        <v>24803.956999999999</v>
      </c>
      <c r="J2572" s="1">
        <v>29186.734400000001</v>
      </c>
      <c r="K2572" s="1">
        <v>18870.330099999999</v>
      </c>
      <c r="L2572" s="1">
        <v>18271.877</v>
      </c>
      <c r="M2572" s="1" t="s">
        <v>5433</v>
      </c>
      <c r="N2572" s="1" t="s">
        <v>5433</v>
      </c>
      <c r="O2572" s="1" t="s">
        <v>5433</v>
      </c>
      <c r="P2572" s="18">
        <v>1.4654828421126516</v>
      </c>
      <c r="Q2572" s="18">
        <v>1.2139506329574754</v>
      </c>
      <c r="R2572" s="18">
        <v>1</v>
      </c>
      <c r="S2572" s="18">
        <v>1.5973583009561634</v>
      </c>
      <c r="T2572" s="18">
        <v>1.0327526887358096</v>
      </c>
      <c r="U2572" s="18">
        <v>1</v>
      </c>
      <c r="V2572" s="18" t="s">
        <v>5433</v>
      </c>
      <c r="W2572" s="18" t="s">
        <v>5433</v>
      </c>
      <c r="X2572" s="18" t="s">
        <v>5433</v>
      </c>
      <c r="Y2572" s="20">
        <v>1.5314205715344076</v>
      </c>
      <c r="Z2572" s="20">
        <v>1.1233516608466425</v>
      </c>
      <c r="AA2572" s="20">
        <v>1</v>
      </c>
    </row>
    <row r="2573" spans="1:27" x14ac:dyDescent="0.25">
      <c r="A2573" t="s">
        <v>3173</v>
      </c>
      <c r="B2573">
        <v>3377</v>
      </c>
      <c r="C2573" t="s">
        <v>5299</v>
      </c>
      <c r="D2573">
        <v>0.27700000000000002</v>
      </c>
      <c r="E2573">
        <v>0.182</v>
      </c>
      <c r="F2573">
        <v>0.182</v>
      </c>
      <c r="G2573" s="1">
        <v>57667.238299999997</v>
      </c>
      <c r="H2573" s="1">
        <v>80817.539099999995</v>
      </c>
      <c r="I2573" s="1">
        <v>71511.875</v>
      </c>
      <c r="J2573" s="1">
        <v>47029.375</v>
      </c>
      <c r="K2573" s="1">
        <v>72137.882800000007</v>
      </c>
      <c r="L2573" s="1">
        <v>66972.945300000007</v>
      </c>
      <c r="M2573" s="1">
        <v>52055.472699999998</v>
      </c>
      <c r="N2573" s="1">
        <v>81467.664099999995</v>
      </c>
      <c r="O2573" s="1">
        <v>76069.593800000002</v>
      </c>
      <c r="P2573" s="18">
        <v>1</v>
      </c>
      <c r="Q2573" s="18">
        <v>1.4014463234664734</v>
      </c>
      <c r="R2573" s="18">
        <v>1.2400780253768455</v>
      </c>
      <c r="S2573" s="18">
        <v>1</v>
      </c>
      <c r="T2573" s="18">
        <v>1.5338898890321211</v>
      </c>
      <c r="U2573" s="18">
        <v>1.4240662415777374</v>
      </c>
      <c r="V2573" s="18">
        <v>1</v>
      </c>
      <c r="W2573" s="18">
        <v>1.5650163157580932</v>
      </c>
      <c r="X2573" s="18">
        <v>1.4613178952075869</v>
      </c>
      <c r="Y2573" s="20">
        <v>1</v>
      </c>
      <c r="Z2573" s="20">
        <v>1.5001175094188959</v>
      </c>
      <c r="AA2573" s="20">
        <v>1.3751540540540568</v>
      </c>
    </row>
    <row r="2574" spans="1:27" x14ac:dyDescent="0.25">
      <c r="A2574" t="s">
        <v>3174</v>
      </c>
      <c r="B2574">
        <v>3377</v>
      </c>
      <c r="C2574" t="s">
        <v>5299</v>
      </c>
      <c r="D2574">
        <v>0.26</v>
      </c>
      <c r="E2574">
        <v>0.29399999999999998</v>
      </c>
      <c r="F2574">
        <v>0.28299999999999997</v>
      </c>
      <c r="G2574" s="1">
        <v>47744.9375</v>
      </c>
      <c r="H2574" s="1">
        <v>70656.242199999993</v>
      </c>
      <c r="I2574" s="1">
        <v>61716.773399999998</v>
      </c>
      <c r="J2574" s="1">
        <v>77038.890599999999</v>
      </c>
      <c r="K2574" s="1">
        <v>107423.25</v>
      </c>
      <c r="L2574" s="1">
        <v>92188.640599999999</v>
      </c>
      <c r="M2574" s="1">
        <v>64991.730499999998</v>
      </c>
      <c r="N2574" s="1">
        <v>73876.343800000002</v>
      </c>
      <c r="O2574" s="1">
        <v>56664.269500000002</v>
      </c>
      <c r="P2574" s="18">
        <v>1</v>
      </c>
      <c r="Q2574" s="18">
        <v>1.4798687756162627</v>
      </c>
      <c r="R2574" s="18">
        <v>1.2926349186235713</v>
      </c>
      <c r="S2574" s="18">
        <v>1</v>
      </c>
      <c r="T2574" s="18">
        <v>1.3944028679976863</v>
      </c>
      <c r="U2574" s="18">
        <v>1.196650677106194</v>
      </c>
      <c r="V2574" s="18">
        <v>1.1469614110175725</v>
      </c>
      <c r="W2574" s="18">
        <v>1.3037553373912285</v>
      </c>
      <c r="X2574" s="18">
        <v>1</v>
      </c>
      <c r="Y2574" s="20">
        <v>1.0489871370058574</v>
      </c>
      <c r="Z2574" s="20">
        <v>1.3926756603350592</v>
      </c>
      <c r="AA2574" s="20">
        <v>1.1630951985765885</v>
      </c>
    </row>
    <row r="2575" spans="1:27" x14ac:dyDescent="0.25">
      <c r="A2575" t="s">
        <v>3175</v>
      </c>
      <c r="B2575">
        <v>3377</v>
      </c>
      <c r="C2575" t="s">
        <v>5299</v>
      </c>
      <c r="D2575">
        <v>0.24199999999999999</v>
      </c>
      <c r="E2575" t="s">
        <v>5433</v>
      </c>
      <c r="F2575" t="s">
        <v>5433</v>
      </c>
      <c r="G2575" s="1">
        <v>34063.203099999999</v>
      </c>
      <c r="H2575" s="1">
        <v>46744.191400000003</v>
      </c>
      <c r="I2575" s="1">
        <v>41584.468800000002</v>
      </c>
      <c r="J2575" s="1" t="s">
        <v>5433</v>
      </c>
      <c r="K2575" s="1" t="s">
        <v>5433</v>
      </c>
      <c r="L2575" s="1" t="s">
        <v>5433</v>
      </c>
      <c r="M2575" s="1" t="s">
        <v>5433</v>
      </c>
      <c r="N2575" s="1" t="s">
        <v>5433</v>
      </c>
      <c r="O2575" s="1" t="s">
        <v>5433</v>
      </c>
      <c r="P2575" s="18">
        <v>1</v>
      </c>
      <c r="Q2575" s="18">
        <v>1.3722782106771398</v>
      </c>
      <c r="R2575" s="18">
        <v>1.2208032426639293</v>
      </c>
      <c r="S2575" s="18" t="s">
        <v>5433</v>
      </c>
      <c r="T2575" s="18" t="s">
        <v>5433</v>
      </c>
      <c r="U2575" s="18" t="s">
        <v>5433</v>
      </c>
      <c r="V2575" s="18" t="s">
        <v>5433</v>
      </c>
      <c r="W2575" s="18" t="s">
        <v>5433</v>
      </c>
      <c r="X2575" s="18" t="s">
        <v>5433</v>
      </c>
      <c r="Y2575" s="20">
        <v>1</v>
      </c>
      <c r="Z2575" s="20">
        <v>1.3722782106771398</v>
      </c>
      <c r="AA2575" s="20">
        <v>1.2208032426639293</v>
      </c>
    </row>
    <row r="2576" spans="1:27" x14ac:dyDescent="0.25">
      <c r="A2576" t="s">
        <v>3176</v>
      </c>
      <c r="B2576">
        <v>3378</v>
      </c>
      <c r="C2576" t="s">
        <v>5300</v>
      </c>
      <c r="D2576">
        <v>0.27</v>
      </c>
      <c r="E2576">
        <v>0.28399999999999997</v>
      </c>
      <c r="F2576">
        <v>0.13600000000000001</v>
      </c>
      <c r="G2576" s="1">
        <v>60919.359400000001</v>
      </c>
      <c r="H2576" s="1">
        <v>94283.554699999993</v>
      </c>
      <c r="I2576" s="1">
        <v>100490.0312</v>
      </c>
      <c r="J2576" s="1">
        <v>72527.1875</v>
      </c>
      <c r="K2576" s="1">
        <v>79260.304699999993</v>
      </c>
      <c r="L2576" s="1">
        <v>72136.257800000007</v>
      </c>
      <c r="M2576" s="1">
        <v>38329.160199999998</v>
      </c>
      <c r="N2576" s="1">
        <v>75173.5625</v>
      </c>
      <c r="O2576" s="1">
        <v>70003.875</v>
      </c>
      <c r="P2576" s="18">
        <v>1</v>
      </c>
      <c r="Q2576" s="18">
        <v>1.5476780391095182</v>
      </c>
      <c r="R2576" s="18">
        <v>1.6495582387887027</v>
      </c>
      <c r="S2576" s="18">
        <v>1.0054193232629818</v>
      </c>
      <c r="T2576" s="18">
        <v>1.0987581989594142</v>
      </c>
      <c r="U2576" s="18">
        <v>1</v>
      </c>
      <c r="V2576" s="18">
        <v>1</v>
      </c>
      <c r="W2576" s="18">
        <v>1.9612629681356808</v>
      </c>
      <c r="X2576" s="18">
        <v>1.8263868718939478</v>
      </c>
      <c r="Y2576" s="20">
        <v>1.0018064410876606</v>
      </c>
      <c r="Z2576" s="20">
        <v>1.5358997354015376</v>
      </c>
      <c r="AA2576" s="20">
        <v>1.4919817035608833</v>
      </c>
    </row>
    <row r="2577" spans="1:27" x14ac:dyDescent="0.25">
      <c r="A2577" t="s">
        <v>3177</v>
      </c>
      <c r="B2577">
        <v>3378</v>
      </c>
      <c r="C2577" t="s">
        <v>5300</v>
      </c>
      <c r="D2577">
        <v>0.22</v>
      </c>
      <c r="E2577">
        <v>0.25</v>
      </c>
      <c r="F2577">
        <v>0.27500000000000002</v>
      </c>
      <c r="G2577" s="1">
        <v>32768.238299999997</v>
      </c>
      <c r="H2577" s="1">
        <v>49942.5625</v>
      </c>
      <c r="I2577" s="1">
        <v>54297.707000000002</v>
      </c>
      <c r="J2577" s="1">
        <v>64907.054700000001</v>
      </c>
      <c r="K2577" s="1">
        <v>80622.031199999998</v>
      </c>
      <c r="L2577" s="1">
        <v>70236.734400000001</v>
      </c>
      <c r="M2577" s="1">
        <v>57116.320299999999</v>
      </c>
      <c r="N2577" s="1">
        <v>75262.671900000001</v>
      </c>
      <c r="O2577" s="1">
        <v>69138.0625</v>
      </c>
      <c r="P2577" s="18">
        <v>1</v>
      </c>
      <c r="Q2577" s="18">
        <v>1.5241149689759186</v>
      </c>
      <c r="R2577" s="18">
        <v>1.6570224649519838</v>
      </c>
      <c r="S2577" s="18">
        <v>1</v>
      </c>
      <c r="T2577" s="18">
        <v>1.2421150762830715</v>
      </c>
      <c r="U2577" s="18">
        <v>1.0821124872270627</v>
      </c>
      <c r="V2577" s="18">
        <v>1</v>
      </c>
      <c r="W2577" s="18">
        <v>1.3177086952501036</v>
      </c>
      <c r="X2577" s="18">
        <v>1.2104782334866204</v>
      </c>
      <c r="Y2577" s="20">
        <v>1</v>
      </c>
      <c r="Z2577" s="20">
        <v>1.3613129135030313</v>
      </c>
      <c r="AA2577" s="20">
        <v>1.3165377285552224</v>
      </c>
    </row>
    <row r="2578" spans="1:27" x14ac:dyDescent="0.25">
      <c r="A2578" t="s">
        <v>3178</v>
      </c>
      <c r="B2578">
        <v>3378</v>
      </c>
      <c r="C2578" t="s">
        <v>5300</v>
      </c>
      <c r="D2578">
        <v>0.30499999999999999</v>
      </c>
      <c r="E2578">
        <v>0.221</v>
      </c>
      <c r="F2578">
        <v>0.36599999999999999</v>
      </c>
      <c r="G2578" s="1">
        <v>50904.320299999999</v>
      </c>
      <c r="H2578" s="1">
        <v>95889.281199999998</v>
      </c>
      <c r="I2578" s="1">
        <v>116738.2188</v>
      </c>
      <c r="J2578" s="1">
        <v>49817.988299999997</v>
      </c>
      <c r="K2578" s="1">
        <v>92471.718800000002</v>
      </c>
      <c r="L2578" s="1">
        <v>79932.835900000005</v>
      </c>
      <c r="M2578" s="1">
        <v>67943.390599999999</v>
      </c>
      <c r="N2578" s="1">
        <v>76212.695300000007</v>
      </c>
      <c r="O2578" s="1">
        <v>60163.332000000002</v>
      </c>
      <c r="P2578" s="18">
        <v>1</v>
      </c>
      <c r="Q2578" s="18">
        <v>1.8837159721392056</v>
      </c>
      <c r="R2578" s="18">
        <v>2.2932870552443072</v>
      </c>
      <c r="S2578" s="18">
        <v>1</v>
      </c>
      <c r="T2578" s="18">
        <v>1.856191346851314</v>
      </c>
      <c r="U2578" s="18">
        <v>1.6044974642221757</v>
      </c>
      <c r="V2578" s="18">
        <v>1.1293156203516121</v>
      </c>
      <c r="W2578" s="18">
        <v>1.2667632055352254</v>
      </c>
      <c r="X2578" s="18">
        <v>1</v>
      </c>
      <c r="Y2578" s="20">
        <v>1.0431052067838706</v>
      </c>
      <c r="Z2578" s="20">
        <v>1.6688901748419152</v>
      </c>
      <c r="AA2578" s="20">
        <v>1.632594839822161</v>
      </c>
    </row>
    <row r="2579" spans="1:27" x14ac:dyDescent="0.25">
      <c r="A2579" t="s">
        <v>3915</v>
      </c>
      <c r="B2579">
        <v>3378</v>
      </c>
      <c r="C2579" t="s">
        <v>5300</v>
      </c>
      <c r="D2579" t="s">
        <v>5433</v>
      </c>
      <c r="E2579">
        <v>6.2E-2</v>
      </c>
      <c r="F2579">
        <v>0.34799999999999998</v>
      </c>
      <c r="G2579" s="1" t="s">
        <v>5433</v>
      </c>
      <c r="H2579" s="1" t="s">
        <v>5433</v>
      </c>
      <c r="I2579" s="1" t="s">
        <v>5433</v>
      </c>
      <c r="J2579" s="1">
        <v>29374.710899999998</v>
      </c>
      <c r="K2579" s="1">
        <v>68378.492199999993</v>
      </c>
      <c r="L2579" s="1">
        <v>49695.539100000002</v>
      </c>
      <c r="M2579" s="1">
        <v>41715.277300000002</v>
      </c>
      <c r="N2579" s="1">
        <v>61912.781199999998</v>
      </c>
      <c r="O2579" s="1">
        <v>63933.300799999997</v>
      </c>
      <c r="P2579" s="18" t="s">
        <v>5433</v>
      </c>
      <c r="Q2579" s="18" t="s">
        <v>5433</v>
      </c>
      <c r="R2579" s="18" t="s">
        <v>5433</v>
      </c>
      <c r="S2579" s="18">
        <v>1</v>
      </c>
      <c r="T2579" s="18">
        <v>2.3278013674000109</v>
      </c>
      <c r="U2579" s="18">
        <v>1.691779683183197</v>
      </c>
      <c r="V2579" s="18">
        <v>1</v>
      </c>
      <c r="W2579" s="18">
        <v>1.4841752280524814</v>
      </c>
      <c r="X2579" s="18">
        <v>1.5326111903851589</v>
      </c>
      <c r="Y2579" s="20">
        <v>1</v>
      </c>
      <c r="Z2579" s="20">
        <v>1.9059882977262461</v>
      </c>
      <c r="AA2579" s="20">
        <v>1.612195436784178</v>
      </c>
    </row>
    <row r="2580" spans="1:27" x14ac:dyDescent="0.25">
      <c r="A2580" t="s">
        <v>3179</v>
      </c>
      <c r="B2580">
        <v>3380</v>
      </c>
      <c r="C2580" t="s">
        <v>5301</v>
      </c>
      <c r="D2580">
        <v>0.27100000000000002</v>
      </c>
      <c r="E2580">
        <v>0.33</v>
      </c>
      <c r="F2580">
        <v>0.188</v>
      </c>
      <c r="G2580" s="1">
        <v>133293.125</v>
      </c>
      <c r="H2580" s="1">
        <v>186196.79689999999</v>
      </c>
      <c r="I2580" s="1">
        <v>143697.625</v>
      </c>
      <c r="J2580" s="1">
        <v>105407.53909999999</v>
      </c>
      <c r="K2580" s="1">
        <v>81363.257800000007</v>
      </c>
      <c r="L2580" s="1">
        <v>67084.929699999993</v>
      </c>
      <c r="M2580" s="1">
        <v>124342.66409999999</v>
      </c>
      <c r="N2580" s="1">
        <v>101909.9375</v>
      </c>
      <c r="O2580" s="1">
        <v>87656.273400000005</v>
      </c>
      <c r="P2580" s="18">
        <v>1</v>
      </c>
      <c r="Q2580" s="18">
        <v>1.3968972285704906</v>
      </c>
      <c r="R2580" s="18">
        <v>1.0780572891512596</v>
      </c>
      <c r="S2580" s="18">
        <v>1.5712551175260456</v>
      </c>
      <c r="T2580" s="18">
        <v>1.2128395775899579</v>
      </c>
      <c r="U2580" s="18">
        <v>1</v>
      </c>
      <c r="V2580" s="18">
        <v>1.4185255575786317</v>
      </c>
      <c r="W2580" s="18">
        <v>1.162608602295429</v>
      </c>
      <c r="X2580" s="18">
        <v>1</v>
      </c>
      <c r="Y2580" s="20">
        <v>1.3299268917015592</v>
      </c>
      <c r="Z2580" s="20">
        <v>1.2574484694852925</v>
      </c>
      <c r="AA2580" s="20">
        <v>1.0260190963837532</v>
      </c>
    </row>
    <row r="2581" spans="1:27" x14ac:dyDescent="0.25">
      <c r="A2581" t="s">
        <v>3180</v>
      </c>
      <c r="B2581">
        <v>3380</v>
      </c>
      <c r="C2581" t="s">
        <v>5301</v>
      </c>
      <c r="D2581">
        <v>1.2999999999999999E-2</v>
      </c>
      <c r="E2581">
        <v>0.25900000000000001</v>
      </c>
      <c r="F2581">
        <v>0.32800000000000001</v>
      </c>
      <c r="G2581" s="1">
        <v>149337.4062</v>
      </c>
      <c r="H2581" s="1">
        <v>210096.6562</v>
      </c>
      <c r="I2581" s="1">
        <v>158044.76560000001</v>
      </c>
      <c r="J2581" s="1">
        <v>173726.10939999999</v>
      </c>
      <c r="K2581" s="1">
        <v>157976.1875</v>
      </c>
      <c r="L2581" s="1">
        <v>131889.01560000001</v>
      </c>
      <c r="M2581" s="1">
        <v>165931.07810000001</v>
      </c>
      <c r="N2581" s="1">
        <v>126463.3125</v>
      </c>
      <c r="O2581" s="1">
        <v>144854.54689999999</v>
      </c>
      <c r="P2581" s="18">
        <v>1</v>
      </c>
      <c r="Q2581" s="18">
        <v>1.4068588811474885</v>
      </c>
      <c r="R2581" s="18">
        <v>1.058306620032885</v>
      </c>
      <c r="S2581" s="18">
        <v>1.3172143912794507</v>
      </c>
      <c r="T2581" s="18">
        <v>1.1977963955627551</v>
      </c>
      <c r="U2581" s="18">
        <v>1</v>
      </c>
      <c r="V2581" s="18">
        <v>1.3120886589144185</v>
      </c>
      <c r="W2581" s="18">
        <v>1</v>
      </c>
      <c r="X2581" s="18">
        <v>1.1454274290023836</v>
      </c>
      <c r="Y2581" s="20">
        <v>1.2097676833979563</v>
      </c>
      <c r="Z2581" s="20">
        <v>1.2015517589034144</v>
      </c>
      <c r="AA2581" s="20">
        <v>1.0679113496784229</v>
      </c>
    </row>
    <row r="2582" spans="1:27" x14ac:dyDescent="0.25">
      <c r="A2582" t="s">
        <v>3916</v>
      </c>
      <c r="B2582">
        <v>3380</v>
      </c>
      <c r="C2582" t="s">
        <v>5301</v>
      </c>
      <c r="D2582" t="s">
        <v>5433</v>
      </c>
      <c r="E2582">
        <v>6.9000000000000006E-2</v>
      </c>
      <c r="F2582" t="s">
        <v>5433</v>
      </c>
      <c r="G2582" s="1" t="s">
        <v>5433</v>
      </c>
      <c r="H2582" s="1" t="s">
        <v>5433</v>
      </c>
      <c r="I2582" s="1" t="s">
        <v>5433</v>
      </c>
      <c r="J2582" s="1">
        <v>259926.7188</v>
      </c>
      <c r="K2582" s="1">
        <v>202986.7188</v>
      </c>
      <c r="L2582" s="1">
        <v>208334.07810000001</v>
      </c>
      <c r="M2582" s="1" t="s">
        <v>5433</v>
      </c>
      <c r="N2582" s="1" t="s">
        <v>5433</v>
      </c>
      <c r="O2582" s="1" t="s">
        <v>5433</v>
      </c>
      <c r="P2582" s="18" t="s">
        <v>5433</v>
      </c>
      <c r="Q2582" s="18" t="s">
        <v>5433</v>
      </c>
      <c r="R2582" s="18" t="s">
        <v>5433</v>
      </c>
      <c r="S2582" s="18">
        <v>1.2805109631635663</v>
      </c>
      <c r="T2582" s="18">
        <v>1</v>
      </c>
      <c r="U2582" s="18">
        <v>1.0263433949354523</v>
      </c>
      <c r="V2582" s="18" t="s">
        <v>5433</v>
      </c>
      <c r="W2582" s="18" t="s">
        <v>5433</v>
      </c>
      <c r="X2582" s="18" t="s">
        <v>5433</v>
      </c>
      <c r="Y2582" s="20">
        <v>1.2805109631635663</v>
      </c>
      <c r="Z2582" s="20">
        <v>1</v>
      </c>
      <c r="AA2582" s="20">
        <v>1.0263433949354523</v>
      </c>
    </row>
    <row r="2583" spans="1:27" x14ac:dyDescent="0.25">
      <c r="A2583" t="s">
        <v>3181</v>
      </c>
      <c r="B2583">
        <v>3385</v>
      </c>
      <c r="C2583" t="s">
        <v>5302</v>
      </c>
      <c r="D2583">
        <v>0.16200000000000001</v>
      </c>
      <c r="E2583">
        <v>0.13</v>
      </c>
      <c r="F2583">
        <v>0.09</v>
      </c>
      <c r="G2583" s="1">
        <v>108253.0938</v>
      </c>
      <c r="H2583" s="1">
        <v>137572.75</v>
      </c>
      <c r="I2583" s="1">
        <v>118022.1875</v>
      </c>
      <c r="J2583" s="1">
        <v>108921.85159999999</v>
      </c>
      <c r="K2583" s="1">
        <v>163761.0938</v>
      </c>
      <c r="L2583" s="1">
        <v>129682.42969999999</v>
      </c>
      <c r="M2583" s="1">
        <v>90644.351599999995</v>
      </c>
      <c r="N2583" s="1">
        <v>152490.10939999999</v>
      </c>
      <c r="O2583" s="1">
        <v>151192.5</v>
      </c>
      <c r="P2583" s="18">
        <v>1</v>
      </c>
      <c r="Q2583" s="18">
        <v>1.2708435867354397</v>
      </c>
      <c r="R2583" s="18">
        <v>1.0902430901240441</v>
      </c>
      <c r="S2583" s="18">
        <v>1</v>
      </c>
      <c r="T2583" s="18">
        <v>1.5034732828577806</v>
      </c>
      <c r="U2583" s="18">
        <v>1.1906006719041122</v>
      </c>
      <c r="V2583" s="18">
        <v>1</v>
      </c>
      <c r="W2583" s="18">
        <v>1.6822902553588346</v>
      </c>
      <c r="X2583" s="18">
        <v>1.6679748636427998</v>
      </c>
      <c r="Y2583" s="20">
        <v>1</v>
      </c>
      <c r="Z2583" s="20">
        <v>1.4855357083173517</v>
      </c>
      <c r="AA2583" s="20">
        <v>1.3162728752236521</v>
      </c>
    </row>
    <row r="2584" spans="1:27" x14ac:dyDescent="0.25">
      <c r="A2584" t="s">
        <v>3917</v>
      </c>
      <c r="B2584">
        <v>3385</v>
      </c>
      <c r="C2584" t="s">
        <v>5302</v>
      </c>
      <c r="D2584" t="s">
        <v>5433</v>
      </c>
      <c r="E2584">
        <v>0.28899999999999998</v>
      </c>
      <c r="F2584">
        <v>0.25</v>
      </c>
      <c r="G2584" s="1" t="s">
        <v>5433</v>
      </c>
      <c r="H2584" s="1" t="s">
        <v>5433</v>
      </c>
      <c r="I2584" s="1" t="s">
        <v>5433</v>
      </c>
      <c r="J2584" s="1">
        <v>86901.273400000005</v>
      </c>
      <c r="K2584" s="1">
        <v>119706.28909999999</v>
      </c>
      <c r="L2584" s="1">
        <v>90539.648400000005</v>
      </c>
      <c r="M2584" s="1">
        <v>89178.539099999995</v>
      </c>
      <c r="N2584" s="1">
        <v>104409.25780000001</v>
      </c>
      <c r="O2584" s="1">
        <v>87195.593800000002</v>
      </c>
      <c r="P2584" s="18" t="s">
        <v>5433</v>
      </c>
      <c r="Q2584" s="18" t="s">
        <v>5433</v>
      </c>
      <c r="R2584" s="18" t="s">
        <v>5433</v>
      </c>
      <c r="S2584" s="18">
        <v>1</v>
      </c>
      <c r="T2584" s="18">
        <v>1.3774975258302715</v>
      </c>
      <c r="U2584" s="18">
        <v>1.0418679135258793</v>
      </c>
      <c r="V2584" s="18">
        <v>1.0227413475106124</v>
      </c>
      <c r="W2584" s="18">
        <v>1.1974143789820719</v>
      </c>
      <c r="X2584" s="18">
        <v>1</v>
      </c>
      <c r="Y2584" s="20">
        <v>1.0113706737553061</v>
      </c>
      <c r="Z2584" s="20">
        <v>1.2874559524061717</v>
      </c>
      <c r="AA2584" s="20">
        <v>1.0209339567629396</v>
      </c>
    </row>
    <row r="2585" spans="1:27" x14ac:dyDescent="0.25">
      <c r="A2585" t="s">
        <v>4159</v>
      </c>
      <c r="B2585">
        <v>3385</v>
      </c>
      <c r="C2585" t="s">
        <v>5302</v>
      </c>
      <c r="D2585" t="s">
        <v>5433</v>
      </c>
      <c r="E2585" t="s">
        <v>5433</v>
      </c>
      <c r="F2585">
        <v>3.5999999999999997E-2</v>
      </c>
      <c r="G2585" s="1" t="s">
        <v>5433</v>
      </c>
      <c r="H2585" s="1" t="s">
        <v>5433</v>
      </c>
      <c r="I2585" s="1" t="s">
        <v>5433</v>
      </c>
      <c r="J2585" s="1" t="s">
        <v>5433</v>
      </c>
      <c r="K2585" s="1" t="s">
        <v>5433</v>
      </c>
      <c r="L2585" s="1" t="s">
        <v>5433</v>
      </c>
      <c r="M2585" s="1">
        <v>59784.972699999998</v>
      </c>
      <c r="N2585" s="1">
        <v>95281.695300000007</v>
      </c>
      <c r="O2585" s="1">
        <v>98755.984400000001</v>
      </c>
      <c r="P2585" s="18" t="s">
        <v>5433</v>
      </c>
      <c r="Q2585" s="18" t="s">
        <v>5433</v>
      </c>
      <c r="R2585" s="18" t="s">
        <v>5433</v>
      </c>
      <c r="S2585" s="18" t="s">
        <v>5433</v>
      </c>
      <c r="T2585" s="18" t="s">
        <v>5433</v>
      </c>
      <c r="U2585" s="18" t="s">
        <v>5433</v>
      </c>
      <c r="V2585" s="18">
        <v>1</v>
      </c>
      <c r="W2585" s="18">
        <v>1.5937398813933055</v>
      </c>
      <c r="X2585" s="18">
        <v>1.6518529647166671</v>
      </c>
      <c r="Y2585" s="20">
        <v>1</v>
      </c>
      <c r="Z2585" s="20">
        <v>1.5937398813933055</v>
      </c>
      <c r="AA2585" s="20">
        <v>1.6518529647166671</v>
      </c>
    </row>
    <row r="2586" spans="1:27" x14ac:dyDescent="0.25">
      <c r="A2586" t="s">
        <v>3182</v>
      </c>
      <c r="B2586">
        <v>3386</v>
      </c>
      <c r="C2586" t="s">
        <v>5303</v>
      </c>
      <c r="D2586">
        <v>0.30399999999999999</v>
      </c>
      <c r="E2586">
        <v>0.309</v>
      </c>
      <c r="F2586">
        <v>0.34499999999999997</v>
      </c>
      <c r="G2586" s="1">
        <v>55882.480499999998</v>
      </c>
      <c r="H2586" s="1">
        <v>50976.875</v>
      </c>
      <c r="I2586" s="1">
        <v>49216.890599999999</v>
      </c>
      <c r="J2586" s="1">
        <v>62954.910199999998</v>
      </c>
      <c r="K2586" s="1">
        <v>55355.398399999998</v>
      </c>
      <c r="L2586" s="1">
        <v>51774.769500000002</v>
      </c>
      <c r="M2586" s="1">
        <v>57005.214800000002</v>
      </c>
      <c r="N2586" s="1">
        <v>51648.535199999998</v>
      </c>
      <c r="O2586" s="1">
        <v>50848.039100000002</v>
      </c>
      <c r="P2586" s="18">
        <v>1.1354329747113281</v>
      </c>
      <c r="Q2586" s="18">
        <v>1.0357597641489362</v>
      </c>
      <c r="R2586" s="18">
        <v>1</v>
      </c>
      <c r="S2586" s="18">
        <v>1.2159380101151391</v>
      </c>
      <c r="T2586" s="18">
        <v>1.0691577950916806</v>
      </c>
      <c r="U2586" s="18">
        <v>1</v>
      </c>
      <c r="V2586" s="18">
        <v>1.1210897373621631</v>
      </c>
      <c r="W2586" s="18">
        <v>1.0157429099365209</v>
      </c>
      <c r="X2586" s="18">
        <v>1</v>
      </c>
      <c r="Y2586" s="20">
        <v>1.1574869073962102</v>
      </c>
      <c r="Z2586" s="20">
        <v>1.0402201563923794</v>
      </c>
      <c r="AA2586" s="20">
        <v>1</v>
      </c>
    </row>
    <row r="2587" spans="1:27" x14ac:dyDescent="0.25">
      <c r="A2587" t="s">
        <v>3183</v>
      </c>
      <c r="B2587">
        <v>3386</v>
      </c>
      <c r="C2587" t="s">
        <v>5303</v>
      </c>
      <c r="D2587">
        <v>0.26500000000000001</v>
      </c>
      <c r="E2587">
        <v>0.30299999999999999</v>
      </c>
      <c r="F2587">
        <v>0.317</v>
      </c>
      <c r="G2587" s="1">
        <v>56357.421900000001</v>
      </c>
      <c r="H2587" s="1">
        <v>72302.781199999998</v>
      </c>
      <c r="I2587" s="1">
        <v>64704.265599999999</v>
      </c>
      <c r="J2587" s="1">
        <v>69635.945300000007</v>
      </c>
      <c r="K2587" s="1">
        <v>57268.445299999999</v>
      </c>
      <c r="L2587" s="1">
        <v>58586.753900000003</v>
      </c>
      <c r="M2587" s="1">
        <v>64020.093800000002</v>
      </c>
      <c r="N2587" s="1">
        <v>48372.101600000002</v>
      </c>
      <c r="O2587" s="1">
        <v>46064.859400000001</v>
      </c>
      <c r="P2587" s="18">
        <v>1</v>
      </c>
      <c r="Q2587" s="18">
        <v>1.2829327311723604</v>
      </c>
      <c r="R2587" s="18">
        <v>1.1481054920292584</v>
      </c>
      <c r="S2587" s="18">
        <v>1.2159566221016307</v>
      </c>
      <c r="T2587" s="18">
        <v>1</v>
      </c>
      <c r="U2587" s="18">
        <v>1.0230198077334571</v>
      </c>
      <c r="V2587" s="18">
        <v>1.3897815956429469</v>
      </c>
      <c r="W2587" s="18">
        <v>1.0500868173712476</v>
      </c>
      <c r="X2587" s="18">
        <v>1</v>
      </c>
      <c r="Y2587" s="20">
        <v>1.2019127392481925</v>
      </c>
      <c r="Z2587" s="20">
        <v>1.1110065161812026</v>
      </c>
      <c r="AA2587" s="20">
        <v>1.0570417665875718</v>
      </c>
    </row>
    <row r="2588" spans="1:27" x14ac:dyDescent="0.25">
      <c r="A2588" t="s">
        <v>3184</v>
      </c>
      <c r="B2588">
        <v>3389</v>
      </c>
      <c r="C2588" t="s">
        <v>5304</v>
      </c>
      <c r="D2588">
        <v>0.38100000000000001</v>
      </c>
      <c r="E2588">
        <v>0.33100000000000002</v>
      </c>
      <c r="F2588">
        <v>0.35499999999999998</v>
      </c>
      <c r="G2588" s="1">
        <v>64008.777300000002</v>
      </c>
      <c r="H2588" s="1">
        <v>85124.632800000007</v>
      </c>
      <c r="I2588" s="1">
        <v>103527.0625</v>
      </c>
      <c r="J2588" s="1">
        <v>52843.671900000001</v>
      </c>
      <c r="K2588" s="1">
        <v>42539.066400000003</v>
      </c>
      <c r="L2588" s="1">
        <v>43477.734400000001</v>
      </c>
      <c r="M2588" s="1">
        <v>81683.546900000001</v>
      </c>
      <c r="N2588" s="1">
        <v>64159.085899999998</v>
      </c>
      <c r="O2588" s="1">
        <v>80372.390599999999</v>
      </c>
      <c r="P2588" s="18">
        <v>1</v>
      </c>
      <c r="Q2588" s="18">
        <v>1.3298899993204527</v>
      </c>
      <c r="R2588" s="18">
        <v>1.6173885343065286</v>
      </c>
      <c r="S2588" s="18">
        <v>1.2422386378465513</v>
      </c>
      <c r="T2588" s="18">
        <v>1</v>
      </c>
      <c r="U2588" s="18">
        <v>1.0220660225867109</v>
      </c>
      <c r="V2588" s="18">
        <v>1.2731407524619986</v>
      </c>
      <c r="W2588" s="18">
        <v>1</v>
      </c>
      <c r="X2588" s="18">
        <v>1.25270473343823</v>
      </c>
      <c r="Y2588" s="20">
        <v>1.1717931301028499</v>
      </c>
      <c r="Z2588" s="20">
        <v>1.1099633331068175</v>
      </c>
      <c r="AA2588" s="20">
        <v>1.2973864301104898</v>
      </c>
    </row>
    <row r="2589" spans="1:27" x14ac:dyDescent="0.25">
      <c r="A2589" t="s">
        <v>3185</v>
      </c>
      <c r="B2589">
        <v>3389</v>
      </c>
      <c r="C2589" t="s">
        <v>5304</v>
      </c>
      <c r="D2589">
        <v>0.35499999999999998</v>
      </c>
      <c r="E2589">
        <v>0.249</v>
      </c>
      <c r="F2589">
        <v>0.26900000000000002</v>
      </c>
      <c r="G2589" s="1">
        <v>69890.507800000007</v>
      </c>
      <c r="H2589" s="1">
        <v>97963.929699999993</v>
      </c>
      <c r="I2589" s="1">
        <v>112800</v>
      </c>
      <c r="J2589" s="1">
        <v>122527.82030000001</v>
      </c>
      <c r="K2589" s="1">
        <v>73168.406199999998</v>
      </c>
      <c r="L2589" s="1">
        <v>65527.277300000002</v>
      </c>
      <c r="M2589" s="1">
        <v>54436.160199999998</v>
      </c>
      <c r="N2589" s="1">
        <v>40515.660199999998</v>
      </c>
      <c r="O2589" s="1">
        <v>34017.707000000002</v>
      </c>
      <c r="P2589" s="18">
        <v>1</v>
      </c>
      <c r="Q2589" s="18">
        <v>1.4016771773977579</v>
      </c>
      <c r="R2589" s="18">
        <v>1.6139530753273479</v>
      </c>
      <c r="S2589" s="18">
        <v>1.8698750405733706</v>
      </c>
      <c r="T2589" s="18">
        <v>1.1166098946094927</v>
      </c>
      <c r="U2589" s="18">
        <v>1</v>
      </c>
      <c r="V2589" s="18">
        <v>1.6002301448477994</v>
      </c>
      <c r="W2589" s="18">
        <v>1.1910167901675441</v>
      </c>
      <c r="X2589" s="18">
        <v>1</v>
      </c>
      <c r="Y2589" s="20">
        <v>1.4900350618070568</v>
      </c>
      <c r="Z2589" s="20">
        <v>1.2364346207249317</v>
      </c>
      <c r="AA2589" s="20">
        <v>1.204651025109116</v>
      </c>
    </row>
    <row r="2590" spans="1:27" x14ac:dyDescent="0.25">
      <c r="A2590" t="s">
        <v>3186</v>
      </c>
      <c r="B2590">
        <v>3389</v>
      </c>
      <c r="C2590" t="s">
        <v>5304</v>
      </c>
      <c r="D2590">
        <v>0.27800000000000002</v>
      </c>
      <c r="E2590">
        <v>0.23699999999999999</v>
      </c>
      <c r="F2590">
        <v>0.32600000000000001</v>
      </c>
      <c r="G2590" s="1">
        <v>40075.347699999998</v>
      </c>
      <c r="H2590" s="1">
        <v>43706.468800000002</v>
      </c>
      <c r="I2590" s="1">
        <v>40180.789100000002</v>
      </c>
      <c r="J2590" s="1">
        <v>88001.9375</v>
      </c>
      <c r="K2590" s="1">
        <v>32474.1309</v>
      </c>
      <c r="L2590" s="1">
        <v>30452.6914</v>
      </c>
      <c r="M2590" s="1">
        <v>106960.2656</v>
      </c>
      <c r="N2590" s="1">
        <v>59043.460899999998</v>
      </c>
      <c r="O2590" s="1">
        <v>56294.160199999998</v>
      </c>
      <c r="P2590" s="18">
        <v>1</v>
      </c>
      <c r="Q2590" s="18">
        <v>1.0906073511122651</v>
      </c>
      <c r="R2590" s="18">
        <v>1.0026310788564912</v>
      </c>
      <c r="S2590" s="18">
        <v>2.8897917870076992</v>
      </c>
      <c r="T2590" s="18">
        <v>1.0663796665276029</v>
      </c>
      <c r="U2590" s="18">
        <v>1</v>
      </c>
      <c r="V2590" s="18">
        <v>1.9000241804832894</v>
      </c>
      <c r="W2590" s="18">
        <v>1.0488381155386701</v>
      </c>
      <c r="X2590" s="18">
        <v>1</v>
      </c>
      <c r="Y2590" s="20">
        <v>1.9299386558303295</v>
      </c>
      <c r="Z2590" s="20">
        <v>1.0686083777261794</v>
      </c>
      <c r="AA2590" s="20">
        <v>1.0008770262854971</v>
      </c>
    </row>
    <row r="2591" spans="1:27" x14ac:dyDescent="0.25">
      <c r="A2591" t="s">
        <v>3187</v>
      </c>
      <c r="B2591">
        <v>3389</v>
      </c>
      <c r="C2591" t="s">
        <v>5304</v>
      </c>
      <c r="D2591">
        <v>0.23</v>
      </c>
      <c r="E2591">
        <v>0.32900000000000001</v>
      </c>
      <c r="F2591" t="s">
        <v>5433</v>
      </c>
      <c r="G2591" s="1">
        <v>43936.351600000002</v>
      </c>
      <c r="H2591" s="1">
        <v>49625.468800000002</v>
      </c>
      <c r="I2591" s="1">
        <v>44303.335899999998</v>
      </c>
      <c r="J2591" s="1">
        <v>106753.2344</v>
      </c>
      <c r="K2591" s="1">
        <v>83952.054699999993</v>
      </c>
      <c r="L2591" s="1">
        <v>93118.820300000007</v>
      </c>
      <c r="M2591" s="1" t="s">
        <v>5433</v>
      </c>
      <c r="N2591" s="1" t="s">
        <v>5433</v>
      </c>
      <c r="O2591" s="1" t="s">
        <v>5433</v>
      </c>
      <c r="P2591" s="18">
        <v>1</v>
      </c>
      <c r="Q2591" s="18">
        <v>1.1294854259132432</v>
      </c>
      <c r="R2591" s="18">
        <v>1.0083526348145848</v>
      </c>
      <c r="S2591" s="18">
        <v>1.2715976372642612</v>
      </c>
      <c r="T2591" s="18">
        <v>1</v>
      </c>
      <c r="U2591" s="18">
        <v>1.1091904853640231</v>
      </c>
      <c r="V2591" s="18" t="s">
        <v>5433</v>
      </c>
      <c r="W2591" s="18" t="s">
        <v>5433</v>
      </c>
      <c r="X2591" s="18" t="s">
        <v>5433</v>
      </c>
      <c r="Y2591" s="20">
        <v>1.1357988186321306</v>
      </c>
      <c r="Z2591" s="20">
        <v>1.0647427129566216</v>
      </c>
      <c r="AA2591" s="20">
        <v>1.058771560089304</v>
      </c>
    </row>
    <row r="2592" spans="1:27" x14ac:dyDescent="0.25">
      <c r="A2592" t="s">
        <v>3188</v>
      </c>
      <c r="B2592">
        <v>3390</v>
      </c>
      <c r="C2592" t="s">
        <v>5305</v>
      </c>
      <c r="D2592">
        <v>0.36299999999999999</v>
      </c>
      <c r="E2592">
        <v>0.313</v>
      </c>
      <c r="F2592">
        <v>0.34499999999999997</v>
      </c>
      <c r="G2592" s="1">
        <v>82524.781199999998</v>
      </c>
      <c r="H2592" s="1">
        <v>103665.35159999999</v>
      </c>
      <c r="I2592" s="1">
        <v>97970.195300000007</v>
      </c>
      <c r="J2592" s="1">
        <v>137827.6562</v>
      </c>
      <c r="K2592" s="1">
        <v>71312.234400000001</v>
      </c>
      <c r="L2592" s="1">
        <v>52998.730499999998</v>
      </c>
      <c r="M2592" s="1">
        <v>77984.656199999998</v>
      </c>
      <c r="N2592" s="1">
        <v>45054.488299999997</v>
      </c>
      <c r="O2592" s="1">
        <v>39454.167999999998</v>
      </c>
      <c r="P2592" s="18">
        <v>1</v>
      </c>
      <c r="Q2592" s="18">
        <v>1.2561723895852026</v>
      </c>
      <c r="R2592" s="18">
        <v>1.1871609215487384</v>
      </c>
      <c r="S2592" s="18">
        <v>2.6005841064438329</v>
      </c>
      <c r="T2592" s="18">
        <v>1.3455460862406885</v>
      </c>
      <c r="U2592" s="18">
        <v>1</v>
      </c>
      <c r="V2592" s="18">
        <v>1.9765885368562328</v>
      </c>
      <c r="W2592" s="18">
        <v>1.1419449600356546</v>
      </c>
      <c r="X2592" s="18">
        <v>1</v>
      </c>
      <c r="Y2592" s="20">
        <v>1.8590575477666886</v>
      </c>
      <c r="Z2592" s="20">
        <v>1.2478878119538486</v>
      </c>
      <c r="AA2592" s="20">
        <v>1.0623869738495795</v>
      </c>
    </row>
    <row r="2593" spans="1:27" x14ac:dyDescent="0.25">
      <c r="A2593" t="s">
        <v>3189</v>
      </c>
      <c r="B2593">
        <v>3390</v>
      </c>
      <c r="C2593" t="s">
        <v>5305</v>
      </c>
      <c r="D2593">
        <v>0.24</v>
      </c>
      <c r="E2593">
        <v>0.32900000000000001</v>
      </c>
      <c r="F2593">
        <v>0.32200000000000001</v>
      </c>
      <c r="G2593" s="1">
        <v>34259.640599999999</v>
      </c>
      <c r="H2593" s="1">
        <v>36238.621099999997</v>
      </c>
      <c r="I2593" s="1">
        <v>34982.320299999999</v>
      </c>
      <c r="J2593" s="1">
        <v>170280.5</v>
      </c>
      <c r="K2593" s="1">
        <v>102027.9688</v>
      </c>
      <c r="L2593" s="1">
        <v>60814.476600000002</v>
      </c>
      <c r="M2593" s="1">
        <v>140478.2188</v>
      </c>
      <c r="N2593" s="1">
        <v>87556.898400000005</v>
      </c>
      <c r="O2593" s="1">
        <v>61212.460899999998</v>
      </c>
      <c r="P2593" s="18">
        <v>1</v>
      </c>
      <c r="Q2593" s="18">
        <v>1.0577641932414199</v>
      </c>
      <c r="R2593" s="18">
        <v>1.0210941996863796</v>
      </c>
      <c r="S2593" s="18">
        <v>2.7999994330297335</v>
      </c>
      <c r="T2593" s="18">
        <v>1.6776921302978047</v>
      </c>
      <c r="U2593" s="18">
        <v>1</v>
      </c>
      <c r="V2593" s="18">
        <v>2.2949284628417872</v>
      </c>
      <c r="W2593" s="18">
        <v>1.4303770361893751</v>
      </c>
      <c r="X2593" s="18">
        <v>1</v>
      </c>
      <c r="Y2593" s="20">
        <v>2.0316426319571739</v>
      </c>
      <c r="Z2593" s="20">
        <v>1.3886111199095332</v>
      </c>
      <c r="AA2593" s="20">
        <v>1.0070313998954599</v>
      </c>
    </row>
    <row r="2594" spans="1:27" x14ac:dyDescent="0.25">
      <c r="A2594" t="s">
        <v>3190</v>
      </c>
      <c r="B2594">
        <v>3390</v>
      </c>
      <c r="C2594" t="s">
        <v>5305</v>
      </c>
      <c r="D2594">
        <v>0.27300000000000002</v>
      </c>
      <c r="E2594">
        <v>0.30599999999999999</v>
      </c>
      <c r="F2594">
        <v>0.317</v>
      </c>
      <c r="G2594" s="1">
        <v>67122.242199999993</v>
      </c>
      <c r="H2594" s="1">
        <v>52252.300799999997</v>
      </c>
      <c r="I2594" s="1">
        <v>43667.300799999997</v>
      </c>
      <c r="J2594" s="1">
        <v>198547.875</v>
      </c>
      <c r="K2594" s="1">
        <v>105861.85159999999</v>
      </c>
      <c r="L2594" s="1">
        <v>79308.359400000001</v>
      </c>
      <c r="M2594" s="1">
        <v>104862.07030000001</v>
      </c>
      <c r="N2594" s="1">
        <v>42594.343800000002</v>
      </c>
      <c r="O2594" s="1">
        <v>41451.019500000002</v>
      </c>
      <c r="P2594" s="18">
        <v>1.5371282623449902</v>
      </c>
      <c r="Q2594" s="18">
        <v>1.1966001983800199</v>
      </c>
      <c r="R2594" s="18">
        <v>1</v>
      </c>
      <c r="S2594" s="18">
        <v>2.5034923998188265</v>
      </c>
      <c r="T2594" s="18">
        <v>1.3348132832514499</v>
      </c>
      <c r="U2594" s="18">
        <v>1</v>
      </c>
      <c r="V2594" s="18">
        <v>2.5297826583010825</v>
      </c>
      <c r="W2594" s="18">
        <v>1.027582537505501</v>
      </c>
      <c r="X2594" s="18">
        <v>1</v>
      </c>
      <c r="Y2594" s="20">
        <v>2.1901344401549667</v>
      </c>
      <c r="Z2594" s="20">
        <v>1.1863320063789902</v>
      </c>
      <c r="AA2594" s="20">
        <v>1</v>
      </c>
    </row>
    <row r="2595" spans="1:27" x14ac:dyDescent="0.25">
      <c r="A2595" t="s">
        <v>3191</v>
      </c>
      <c r="B2595">
        <v>3390</v>
      </c>
      <c r="C2595" t="s">
        <v>5305</v>
      </c>
      <c r="D2595">
        <v>0.30199999999999999</v>
      </c>
      <c r="E2595">
        <v>0.28299999999999997</v>
      </c>
      <c r="F2595">
        <v>0.30299999999999999</v>
      </c>
      <c r="G2595" s="1">
        <v>130210.4375</v>
      </c>
      <c r="H2595" s="1">
        <v>118196.4062</v>
      </c>
      <c r="I2595" s="1">
        <v>100440.91409999999</v>
      </c>
      <c r="J2595" s="1">
        <v>67742.210900000005</v>
      </c>
      <c r="K2595" s="1">
        <v>38427.613299999997</v>
      </c>
      <c r="L2595" s="1">
        <v>33939.656199999998</v>
      </c>
      <c r="M2595" s="1">
        <v>181209</v>
      </c>
      <c r="N2595" s="1">
        <v>65166.203099999999</v>
      </c>
      <c r="O2595" s="1">
        <v>79083.734400000001</v>
      </c>
      <c r="P2595" s="18">
        <v>1.2963884156844805</v>
      </c>
      <c r="Q2595" s="18">
        <v>1.1767754929263432</v>
      </c>
      <c r="R2595" s="18">
        <v>1</v>
      </c>
      <c r="S2595" s="18">
        <v>1.9959604334471723</v>
      </c>
      <c r="T2595" s="18">
        <v>1.1322334284576518</v>
      </c>
      <c r="U2595" s="18">
        <v>1</v>
      </c>
      <c r="V2595" s="18">
        <v>2.7807205480719501</v>
      </c>
      <c r="W2595" s="18">
        <v>1</v>
      </c>
      <c r="X2595" s="18">
        <v>1.2135697744833012</v>
      </c>
      <c r="Y2595" s="20">
        <v>2.0243564657345341</v>
      </c>
      <c r="Z2595" s="20">
        <v>1.1030029737946652</v>
      </c>
      <c r="AA2595" s="20">
        <v>1.071189924827767</v>
      </c>
    </row>
    <row r="2596" spans="1:27" x14ac:dyDescent="0.25">
      <c r="A2596" t="s">
        <v>3192</v>
      </c>
      <c r="B2596">
        <v>3390</v>
      </c>
      <c r="C2596" t="s">
        <v>5305</v>
      </c>
      <c r="D2596">
        <v>0.309</v>
      </c>
      <c r="E2596" t="s">
        <v>5433</v>
      </c>
      <c r="F2596" t="s">
        <v>5433</v>
      </c>
      <c r="G2596" s="1">
        <v>54204.128900000003</v>
      </c>
      <c r="H2596" s="1">
        <v>50268.632799999999</v>
      </c>
      <c r="I2596" s="1">
        <v>45884.417999999998</v>
      </c>
      <c r="J2596" s="1" t="s">
        <v>5433</v>
      </c>
      <c r="K2596" s="1" t="s">
        <v>5433</v>
      </c>
      <c r="L2596" s="1" t="s">
        <v>5433</v>
      </c>
      <c r="M2596" s="1" t="s">
        <v>5433</v>
      </c>
      <c r="N2596" s="1" t="s">
        <v>5433</v>
      </c>
      <c r="O2596" s="1" t="s">
        <v>5433</v>
      </c>
      <c r="P2596" s="18">
        <v>1.181318871691911</v>
      </c>
      <c r="Q2596" s="18">
        <v>1.0955490990427295</v>
      </c>
      <c r="R2596" s="18">
        <v>1</v>
      </c>
      <c r="S2596" s="18" t="s">
        <v>5433</v>
      </c>
      <c r="T2596" s="18" t="s">
        <v>5433</v>
      </c>
      <c r="U2596" s="18" t="s">
        <v>5433</v>
      </c>
      <c r="V2596" s="18" t="s">
        <v>5433</v>
      </c>
      <c r="W2596" s="18" t="s">
        <v>5433</v>
      </c>
      <c r="X2596" s="18" t="s">
        <v>5433</v>
      </c>
      <c r="Y2596" s="20">
        <v>1.181318871691911</v>
      </c>
      <c r="Z2596" s="20">
        <v>1.0955490990427295</v>
      </c>
      <c r="AA2596" s="20">
        <v>1</v>
      </c>
    </row>
    <row r="2597" spans="1:27" x14ac:dyDescent="0.25">
      <c r="A2597" t="s">
        <v>3193</v>
      </c>
      <c r="B2597">
        <v>3391</v>
      </c>
      <c r="C2597" t="s">
        <v>5306</v>
      </c>
      <c r="D2597">
        <v>0.17</v>
      </c>
      <c r="E2597">
        <v>0.10199999999999999</v>
      </c>
      <c r="F2597">
        <v>8.4000000000000005E-2</v>
      </c>
      <c r="G2597" s="1">
        <v>100746.67969999999</v>
      </c>
      <c r="H2597" s="1">
        <v>131744.92189999999</v>
      </c>
      <c r="I2597" s="1">
        <v>143168.5625</v>
      </c>
      <c r="J2597" s="1">
        <v>127342.49219999999</v>
      </c>
      <c r="K2597" s="1">
        <v>91467.960900000005</v>
      </c>
      <c r="L2597" s="1">
        <v>85744.632800000007</v>
      </c>
      <c r="M2597" s="1">
        <v>117350.77340000001</v>
      </c>
      <c r="N2597" s="1">
        <v>74537.398400000005</v>
      </c>
      <c r="O2597" s="1">
        <v>63262.878900000003</v>
      </c>
      <c r="P2597" s="18">
        <v>1</v>
      </c>
      <c r="Q2597" s="18">
        <v>1.3076850005608671</v>
      </c>
      <c r="R2597" s="18">
        <v>1.4210747483323762</v>
      </c>
      <c r="S2597" s="18">
        <v>1.4851365973777892</v>
      </c>
      <c r="T2597" s="18">
        <v>1.0667485288945107</v>
      </c>
      <c r="U2597" s="18">
        <v>1</v>
      </c>
      <c r="V2597" s="18">
        <v>1.8549704888627823</v>
      </c>
      <c r="W2597" s="18">
        <v>1.1782169843680637</v>
      </c>
      <c r="X2597" s="18">
        <v>1</v>
      </c>
      <c r="Y2597" s="20">
        <v>1.4467023620801907</v>
      </c>
      <c r="Z2597" s="20">
        <v>1.1842168379411471</v>
      </c>
      <c r="AA2597" s="20">
        <v>1.1403582494441256</v>
      </c>
    </row>
    <row r="2598" spans="1:27" x14ac:dyDescent="0.25">
      <c r="A2598" t="s">
        <v>3194</v>
      </c>
      <c r="B2598">
        <v>3392</v>
      </c>
      <c r="C2598" t="s">
        <v>5307</v>
      </c>
      <c r="D2598">
        <v>1.7999999999999999E-2</v>
      </c>
      <c r="E2598">
        <v>0.02</v>
      </c>
      <c r="F2598" t="s">
        <v>5433</v>
      </c>
      <c r="G2598" s="1">
        <v>33949.828099999999</v>
      </c>
      <c r="H2598" s="1">
        <v>24052.287100000001</v>
      </c>
      <c r="I2598" s="1">
        <v>20306.0566</v>
      </c>
      <c r="J2598" s="1">
        <v>33839.449200000003</v>
      </c>
      <c r="K2598" s="1">
        <v>20978.8027</v>
      </c>
      <c r="L2598" s="1">
        <v>13926.3223</v>
      </c>
      <c r="M2598" s="1" t="s">
        <v>5433</v>
      </c>
      <c r="N2598" s="1" t="s">
        <v>5433</v>
      </c>
      <c r="O2598" s="1" t="s">
        <v>5433</v>
      </c>
      <c r="P2598" s="18">
        <v>1.6719065039934933</v>
      </c>
      <c r="Q2598" s="18">
        <v>1.1844883314271861</v>
      </c>
      <c r="R2598" s="18">
        <v>1</v>
      </c>
      <c r="S2598" s="18">
        <v>2.4298912857991231</v>
      </c>
      <c r="T2598" s="18">
        <v>1.5064136997604889</v>
      </c>
      <c r="U2598" s="18">
        <v>1</v>
      </c>
      <c r="V2598" s="18" t="s">
        <v>5433</v>
      </c>
      <c r="W2598" s="18" t="s">
        <v>5433</v>
      </c>
      <c r="X2598" s="18" t="s">
        <v>5433</v>
      </c>
      <c r="Y2598" s="20">
        <v>2.0508988948963083</v>
      </c>
      <c r="Z2598" s="20">
        <v>1.3454510155938375</v>
      </c>
      <c r="AA2598" s="20">
        <v>1</v>
      </c>
    </row>
    <row r="2599" spans="1:27" x14ac:dyDescent="0.25">
      <c r="A2599" t="s">
        <v>3195</v>
      </c>
      <c r="B2599">
        <v>3457</v>
      </c>
      <c r="C2599" t="s">
        <v>5308</v>
      </c>
      <c r="D2599">
        <v>0.57299999999999995</v>
      </c>
      <c r="E2599">
        <v>0.57899999999999996</v>
      </c>
      <c r="F2599">
        <v>0.58799999999999997</v>
      </c>
      <c r="G2599" s="1">
        <v>129476.9531</v>
      </c>
      <c r="H2599" s="1">
        <v>197183.35939999999</v>
      </c>
      <c r="I2599" s="1">
        <v>172455.5625</v>
      </c>
      <c r="J2599" s="1">
        <v>224490.17189999999</v>
      </c>
      <c r="K2599" s="1">
        <v>152469.8438</v>
      </c>
      <c r="L2599" s="1">
        <v>153389.17189999999</v>
      </c>
      <c r="M2599" s="1">
        <v>425694.09379999997</v>
      </c>
      <c r="N2599" s="1">
        <v>309884</v>
      </c>
      <c r="O2599" s="1">
        <v>304562.53120000003</v>
      </c>
      <c r="P2599" s="18">
        <v>1</v>
      </c>
      <c r="Q2599" s="18">
        <v>1.5229224559192998</v>
      </c>
      <c r="R2599" s="18">
        <v>1.3319402285193256</v>
      </c>
      <c r="S2599" s="18">
        <v>1.4723578532320893</v>
      </c>
      <c r="T2599" s="18">
        <v>1</v>
      </c>
      <c r="U2599" s="18">
        <v>1.0060295733050393</v>
      </c>
      <c r="V2599" s="18">
        <v>1.3977231280641522</v>
      </c>
      <c r="W2599" s="18">
        <v>1.0174724999133444</v>
      </c>
      <c r="X2599" s="18">
        <v>1</v>
      </c>
      <c r="Y2599" s="20">
        <v>1.2900269937654139</v>
      </c>
      <c r="Z2599" s="20">
        <v>1.1801316519442147</v>
      </c>
      <c r="AA2599" s="20">
        <v>1.1126566006081215</v>
      </c>
    </row>
    <row r="2600" spans="1:27" x14ac:dyDescent="0.25">
      <c r="A2600" t="s">
        <v>3196</v>
      </c>
      <c r="B2600">
        <v>3457</v>
      </c>
      <c r="C2600" t="s">
        <v>5308</v>
      </c>
      <c r="D2600">
        <v>0.52500000000000002</v>
      </c>
      <c r="E2600">
        <v>0.56200000000000006</v>
      </c>
      <c r="F2600">
        <v>0.56899999999999995</v>
      </c>
      <c r="G2600" s="1">
        <v>606292.125</v>
      </c>
      <c r="H2600" s="1">
        <v>797479.4375</v>
      </c>
      <c r="I2600" s="1">
        <v>777716.1875</v>
      </c>
      <c r="J2600" s="1">
        <v>616623.6875</v>
      </c>
      <c r="K2600" s="1">
        <v>338799.78120000003</v>
      </c>
      <c r="L2600" s="1">
        <v>300266.875</v>
      </c>
      <c r="M2600" s="1">
        <v>212374.3125</v>
      </c>
      <c r="N2600" s="1">
        <v>175841.4688</v>
      </c>
      <c r="O2600" s="1">
        <v>191836.25</v>
      </c>
      <c r="P2600" s="18">
        <v>1</v>
      </c>
      <c r="Q2600" s="18">
        <v>1.3153386043072883</v>
      </c>
      <c r="R2600" s="18">
        <v>1.2827416940307446</v>
      </c>
      <c r="S2600" s="18">
        <v>2.0535854562711919</v>
      </c>
      <c r="T2600" s="18">
        <v>1.1283288614503348</v>
      </c>
      <c r="U2600" s="18">
        <v>1</v>
      </c>
      <c r="V2600" s="18">
        <v>1.2077601145469958</v>
      </c>
      <c r="W2600" s="18">
        <v>1</v>
      </c>
      <c r="X2600" s="18">
        <v>1.0909613716784421</v>
      </c>
      <c r="Y2600" s="20">
        <v>1.4204485236060627</v>
      </c>
      <c r="Z2600" s="20">
        <v>1.147889155252541</v>
      </c>
      <c r="AA2600" s="20">
        <v>1.1245676885697289</v>
      </c>
    </row>
    <row r="2601" spans="1:27" x14ac:dyDescent="0.25">
      <c r="A2601" t="s">
        <v>3197</v>
      </c>
      <c r="B2601">
        <v>3457</v>
      </c>
      <c r="C2601" t="s">
        <v>5308</v>
      </c>
      <c r="D2601">
        <v>0.496</v>
      </c>
      <c r="E2601">
        <v>0.63400000000000001</v>
      </c>
      <c r="F2601">
        <v>0.59399999999999997</v>
      </c>
      <c r="G2601" s="1">
        <v>2033929.375</v>
      </c>
      <c r="H2601" s="1">
        <v>2346618.75</v>
      </c>
      <c r="I2601" s="1">
        <v>2300088.25</v>
      </c>
      <c r="J2601" s="1">
        <v>525460.3125</v>
      </c>
      <c r="K2601" s="1">
        <v>212635.92189999999</v>
      </c>
      <c r="L2601" s="1">
        <v>182989.39060000001</v>
      </c>
      <c r="M2601" s="1">
        <v>498758.25</v>
      </c>
      <c r="N2601" s="1">
        <v>123959.2188</v>
      </c>
      <c r="O2601" s="1">
        <v>117799.60159999999</v>
      </c>
      <c r="P2601" s="18">
        <v>1</v>
      </c>
      <c r="Q2601" s="18">
        <v>1.1537365942217144</v>
      </c>
      <c r="R2601" s="18">
        <v>1.130859447860622</v>
      </c>
      <c r="S2601" s="18">
        <v>2.8715343046778798</v>
      </c>
      <c r="T2601" s="18">
        <v>1.1620122959194115</v>
      </c>
      <c r="U2601" s="18">
        <v>1</v>
      </c>
      <c r="V2601" s="18">
        <v>4.2339553209490655</v>
      </c>
      <c r="W2601" s="18">
        <v>1.0522889476393611</v>
      </c>
      <c r="X2601" s="18">
        <v>1</v>
      </c>
      <c r="Y2601" s="20">
        <v>2.7018298752089813</v>
      </c>
      <c r="Z2601" s="20">
        <v>1.1226792792601623</v>
      </c>
      <c r="AA2601" s="20">
        <v>1.0436198159535406</v>
      </c>
    </row>
    <row r="2602" spans="1:27" x14ac:dyDescent="0.25">
      <c r="A2602" t="s">
        <v>4160</v>
      </c>
      <c r="B2602">
        <v>3457</v>
      </c>
      <c r="C2602" t="s">
        <v>5308</v>
      </c>
      <c r="D2602" t="s">
        <v>5433</v>
      </c>
      <c r="E2602" t="s">
        <v>5433</v>
      </c>
      <c r="F2602">
        <v>0.6</v>
      </c>
      <c r="G2602" s="1" t="s">
        <v>5433</v>
      </c>
      <c r="H2602" s="1" t="s">
        <v>5433</v>
      </c>
      <c r="I2602" s="1" t="s">
        <v>5433</v>
      </c>
      <c r="J2602" s="1" t="s">
        <v>5433</v>
      </c>
      <c r="K2602" s="1" t="s">
        <v>5433</v>
      </c>
      <c r="L2602" s="1" t="s">
        <v>5433</v>
      </c>
      <c r="M2602" s="1">
        <v>912395.375</v>
      </c>
      <c r="N2602" s="1">
        <v>739754.4375</v>
      </c>
      <c r="O2602" s="1">
        <v>743099.5625</v>
      </c>
      <c r="P2602" s="18" t="s">
        <v>5433</v>
      </c>
      <c r="Q2602" s="18" t="s">
        <v>5433</v>
      </c>
      <c r="R2602" s="18" t="s">
        <v>5433</v>
      </c>
      <c r="S2602" s="18" t="s">
        <v>5433</v>
      </c>
      <c r="T2602" s="18" t="s">
        <v>5433</v>
      </c>
      <c r="U2602" s="18" t="s">
        <v>5433</v>
      </c>
      <c r="V2602" s="18">
        <v>1.2333760079675089</v>
      </c>
      <c r="W2602" s="18">
        <v>1</v>
      </c>
      <c r="X2602" s="18">
        <v>1.0045219397551772</v>
      </c>
      <c r="Y2602" s="20">
        <v>1.2333760079675089</v>
      </c>
      <c r="Z2602" s="20">
        <v>1</v>
      </c>
      <c r="AA2602" s="20">
        <v>1.0045219397551772</v>
      </c>
    </row>
    <row r="2603" spans="1:27" x14ac:dyDescent="0.25">
      <c r="A2603" t="s">
        <v>3198</v>
      </c>
      <c r="B2603">
        <v>3458</v>
      </c>
      <c r="C2603" t="s">
        <v>5309</v>
      </c>
      <c r="D2603">
        <v>0.47499999999999998</v>
      </c>
      <c r="E2603">
        <v>0.66200000000000003</v>
      </c>
      <c r="F2603">
        <v>0.56100000000000005</v>
      </c>
      <c r="G2603" s="1">
        <v>291199.21879999997</v>
      </c>
      <c r="H2603" s="1">
        <v>360225.9375</v>
      </c>
      <c r="I2603" s="1">
        <v>438385.53120000003</v>
      </c>
      <c r="J2603" s="1">
        <v>165107.57810000001</v>
      </c>
      <c r="K2603" s="1">
        <v>276944.65620000003</v>
      </c>
      <c r="L2603" s="1">
        <v>212404.1875</v>
      </c>
      <c r="M2603" s="1">
        <v>157941.4375</v>
      </c>
      <c r="N2603" s="1">
        <v>175981.6562</v>
      </c>
      <c r="O2603" s="1">
        <v>157954.73439999999</v>
      </c>
      <c r="P2603" s="18">
        <v>1</v>
      </c>
      <c r="Q2603" s="18">
        <v>1.2370429391412916</v>
      </c>
      <c r="R2603" s="18">
        <v>1.5054488573373881</v>
      </c>
      <c r="S2603" s="18">
        <v>1</v>
      </c>
      <c r="T2603" s="18">
        <v>1.677358843167478</v>
      </c>
      <c r="U2603" s="18">
        <v>1.2864593493785854</v>
      </c>
      <c r="V2603" s="18">
        <v>1</v>
      </c>
      <c r="W2603" s="18">
        <v>1.1142209352121415</v>
      </c>
      <c r="X2603" s="18">
        <v>1.0000841887994085</v>
      </c>
      <c r="Y2603" s="20">
        <v>1</v>
      </c>
      <c r="Z2603" s="20">
        <v>1.3428742391736368</v>
      </c>
      <c r="AA2603" s="20">
        <v>1.263997465171794</v>
      </c>
    </row>
    <row r="2604" spans="1:27" x14ac:dyDescent="0.25">
      <c r="A2604" t="s">
        <v>3199</v>
      </c>
      <c r="B2604">
        <v>3458</v>
      </c>
      <c r="C2604" t="s">
        <v>5309</v>
      </c>
      <c r="D2604">
        <v>0.28199999999999997</v>
      </c>
      <c r="E2604" t="s">
        <v>5433</v>
      </c>
      <c r="F2604">
        <v>0.52100000000000002</v>
      </c>
      <c r="G2604" s="1">
        <v>820055.3125</v>
      </c>
      <c r="H2604" s="1">
        <v>1303450.875</v>
      </c>
      <c r="I2604" s="1">
        <v>1123713.125</v>
      </c>
      <c r="J2604" s="1" t="s">
        <v>5433</v>
      </c>
      <c r="K2604" s="1" t="s">
        <v>5433</v>
      </c>
      <c r="L2604" s="1" t="s">
        <v>5433</v>
      </c>
      <c r="M2604" s="1">
        <v>363741.75</v>
      </c>
      <c r="N2604" s="1">
        <v>420847.28120000003</v>
      </c>
      <c r="O2604" s="1">
        <v>378822.0625</v>
      </c>
      <c r="P2604" s="18">
        <v>1</v>
      </c>
      <c r="Q2604" s="18">
        <v>1.5894670214699695</v>
      </c>
      <c r="R2604" s="18">
        <v>1.3702894278853903</v>
      </c>
      <c r="S2604" s="18" t="s">
        <v>5433</v>
      </c>
      <c r="T2604" s="18" t="s">
        <v>5433</v>
      </c>
      <c r="U2604" s="18" t="s">
        <v>5433</v>
      </c>
      <c r="V2604" s="18">
        <v>1</v>
      </c>
      <c r="W2604" s="18">
        <v>1.1569947117700952</v>
      </c>
      <c r="X2604" s="18">
        <v>1.0414588440837489</v>
      </c>
      <c r="Y2604" s="20">
        <v>1</v>
      </c>
      <c r="Z2604" s="20">
        <v>1.3732308666200324</v>
      </c>
      <c r="AA2604" s="20">
        <v>1.2058741359845695</v>
      </c>
    </row>
    <row r="2605" spans="1:27" x14ac:dyDescent="0.25">
      <c r="A2605" t="s">
        <v>3200</v>
      </c>
      <c r="B2605">
        <v>3465</v>
      </c>
      <c r="C2605" t="s">
        <v>5310</v>
      </c>
      <c r="D2605">
        <v>0.48899999999999999</v>
      </c>
      <c r="E2605" t="s">
        <v>5433</v>
      </c>
      <c r="F2605">
        <v>0.48199999999999998</v>
      </c>
      <c r="G2605" s="1">
        <v>254623.5938</v>
      </c>
      <c r="H2605" s="1">
        <v>255820.25</v>
      </c>
      <c r="I2605" s="1">
        <v>259872</v>
      </c>
      <c r="J2605" s="1" t="s">
        <v>5433</v>
      </c>
      <c r="K2605" s="1" t="s">
        <v>5433</v>
      </c>
      <c r="L2605" s="1" t="s">
        <v>5433</v>
      </c>
      <c r="M2605" s="1">
        <v>426805.53120000003</v>
      </c>
      <c r="N2605" s="1">
        <v>284006.5</v>
      </c>
      <c r="O2605" s="1">
        <v>269515.75</v>
      </c>
      <c r="P2605" s="18">
        <v>1</v>
      </c>
      <c r="Q2605" s="18">
        <v>1.0046997066616692</v>
      </c>
      <c r="R2605" s="18">
        <v>1.0206124111346981</v>
      </c>
      <c r="S2605" s="18" t="s">
        <v>5433</v>
      </c>
      <c r="T2605" s="18" t="s">
        <v>5433</v>
      </c>
      <c r="U2605" s="18" t="s">
        <v>5433</v>
      </c>
      <c r="V2605" s="18">
        <v>1.5836014451845579</v>
      </c>
      <c r="W2605" s="18">
        <v>1.0537658745360892</v>
      </c>
      <c r="X2605" s="18">
        <v>1</v>
      </c>
      <c r="Y2605" s="20">
        <v>1.291800722592279</v>
      </c>
      <c r="Z2605" s="20">
        <v>1.0292327905988792</v>
      </c>
      <c r="AA2605" s="20">
        <v>1.0103062055673491</v>
      </c>
    </row>
    <row r="2606" spans="1:27" x14ac:dyDescent="0.25">
      <c r="A2606" t="s">
        <v>3201</v>
      </c>
      <c r="B2606">
        <v>3465</v>
      </c>
      <c r="C2606" t="s">
        <v>5310</v>
      </c>
      <c r="D2606">
        <v>0.51100000000000001</v>
      </c>
      <c r="E2606" t="s">
        <v>5433</v>
      </c>
      <c r="F2606" t="s">
        <v>5433</v>
      </c>
      <c r="G2606" s="1">
        <v>229841.5625</v>
      </c>
      <c r="H2606" s="1">
        <v>232446.95310000001</v>
      </c>
      <c r="I2606" s="1">
        <v>223433.76560000001</v>
      </c>
      <c r="J2606" s="1" t="s">
        <v>5433</v>
      </c>
      <c r="K2606" s="1" t="s">
        <v>5433</v>
      </c>
      <c r="L2606" s="1" t="s">
        <v>5433</v>
      </c>
      <c r="M2606" s="1" t="s">
        <v>5433</v>
      </c>
      <c r="N2606" s="1" t="s">
        <v>5433</v>
      </c>
      <c r="O2606" s="1" t="s">
        <v>5433</v>
      </c>
      <c r="P2606" s="18">
        <v>1.0286787311792054</v>
      </c>
      <c r="Q2606" s="18">
        <v>1.0403394154674712</v>
      </c>
      <c r="R2606" s="18">
        <v>1</v>
      </c>
      <c r="S2606" s="18" t="s">
        <v>5433</v>
      </c>
      <c r="T2606" s="18" t="s">
        <v>5433</v>
      </c>
      <c r="U2606" s="18" t="s">
        <v>5433</v>
      </c>
      <c r="V2606" s="18" t="s">
        <v>5433</v>
      </c>
      <c r="W2606" s="18" t="s">
        <v>5433</v>
      </c>
      <c r="X2606" s="18" t="s">
        <v>5433</v>
      </c>
      <c r="Y2606" s="20">
        <v>1.0286787311792054</v>
      </c>
      <c r="Z2606" s="20">
        <v>1.0403394154674712</v>
      </c>
      <c r="AA2606" s="20">
        <v>1</v>
      </c>
    </row>
    <row r="2607" spans="1:27" x14ac:dyDescent="0.25">
      <c r="A2607" t="s">
        <v>3202</v>
      </c>
      <c r="B2607">
        <v>3466</v>
      </c>
      <c r="C2607" t="s">
        <v>5311</v>
      </c>
      <c r="D2607">
        <v>0.63900000000000001</v>
      </c>
      <c r="E2607">
        <v>0.58499999999999996</v>
      </c>
      <c r="F2607" t="s">
        <v>5433</v>
      </c>
      <c r="G2607" s="1">
        <v>58815.867200000001</v>
      </c>
      <c r="H2607" s="1">
        <v>42981.261700000003</v>
      </c>
      <c r="I2607" s="1">
        <v>50008.871099999997</v>
      </c>
      <c r="J2607" s="1">
        <v>119937.125</v>
      </c>
      <c r="K2607" s="1">
        <v>103921.07030000001</v>
      </c>
      <c r="L2607" s="1">
        <v>87798.531199999998</v>
      </c>
      <c r="M2607" s="1" t="s">
        <v>5433</v>
      </c>
      <c r="N2607" s="1" t="s">
        <v>5433</v>
      </c>
      <c r="O2607" s="1" t="s">
        <v>5433</v>
      </c>
      <c r="P2607" s="18">
        <v>1.3684071819604122</v>
      </c>
      <c r="Q2607" s="18">
        <v>1</v>
      </c>
      <c r="R2607" s="18">
        <v>1.1635040276167601</v>
      </c>
      <c r="S2607" s="18">
        <v>1.3660493331806445</v>
      </c>
      <c r="T2607" s="18">
        <v>1.1836310799240342</v>
      </c>
      <c r="U2607" s="18">
        <v>1</v>
      </c>
      <c r="V2607" s="18" t="s">
        <v>5433</v>
      </c>
      <c r="W2607" s="18" t="s">
        <v>5433</v>
      </c>
      <c r="X2607" s="18" t="s">
        <v>5433</v>
      </c>
      <c r="Y2607" s="20">
        <v>1.3672282575705283</v>
      </c>
      <c r="Z2607" s="20">
        <v>1.0918155399620171</v>
      </c>
      <c r="AA2607" s="20">
        <v>1.08175201380838</v>
      </c>
    </row>
    <row r="2608" spans="1:27" x14ac:dyDescent="0.25">
      <c r="A2608" t="s">
        <v>3203</v>
      </c>
      <c r="B2608">
        <v>3466</v>
      </c>
      <c r="C2608" t="s">
        <v>5311</v>
      </c>
      <c r="D2608">
        <v>0.57499999999999996</v>
      </c>
      <c r="E2608">
        <v>0.54500000000000004</v>
      </c>
      <c r="F2608" t="s">
        <v>5433</v>
      </c>
      <c r="G2608" s="1">
        <v>165911.25</v>
      </c>
      <c r="H2608" s="1">
        <v>175094.98439999999</v>
      </c>
      <c r="I2608" s="1">
        <v>192508.82810000001</v>
      </c>
      <c r="J2608" s="1">
        <v>375089.21879999997</v>
      </c>
      <c r="K2608" s="1">
        <v>341638.15620000003</v>
      </c>
      <c r="L2608" s="1">
        <v>326716.09379999997</v>
      </c>
      <c r="M2608" s="1" t="s">
        <v>5433</v>
      </c>
      <c r="N2608" s="1" t="s">
        <v>5433</v>
      </c>
      <c r="O2608" s="1" t="s">
        <v>5433</v>
      </c>
      <c r="P2608" s="18">
        <v>1</v>
      </c>
      <c r="Q2608" s="18">
        <v>1.0553532952105418</v>
      </c>
      <c r="R2608" s="18">
        <v>1.1603120831167266</v>
      </c>
      <c r="S2608" s="18">
        <v>1.1480585925149183</v>
      </c>
      <c r="T2608" s="18">
        <v>1.0456728722067015</v>
      </c>
      <c r="U2608" s="18">
        <v>1</v>
      </c>
      <c r="V2608" s="18" t="s">
        <v>5433</v>
      </c>
      <c r="W2608" s="18" t="s">
        <v>5433</v>
      </c>
      <c r="X2608" s="18" t="s">
        <v>5433</v>
      </c>
      <c r="Y2608" s="20">
        <v>1.0740292962574591</v>
      </c>
      <c r="Z2608" s="20">
        <v>1.0505130837086216</v>
      </c>
      <c r="AA2608" s="20">
        <v>1.0801560415583633</v>
      </c>
    </row>
    <row r="2609" spans="1:27" x14ac:dyDescent="0.25">
      <c r="A2609" t="s">
        <v>3204</v>
      </c>
      <c r="B2609">
        <v>3469</v>
      </c>
      <c r="C2609" t="s">
        <v>5312</v>
      </c>
      <c r="D2609">
        <v>0.72899999999999998</v>
      </c>
      <c r="E2609">
        <v>0.68100000000000005</v>
      </c>
      <c r="F2609">
        <v>0.71699999999999997</v>
      </c>
      <c r="G2609" s="1">
        <v>73071.789099999995</v>
      </c>
      <c r="H2609" s="1">
        <v>58817.164100000002</v>
      </c>
      <c r="I2609" s="1">
        <v>55254.8125</v>
      </c>
      <c r="J2609" s="1">
        <v>65823.359400000001</v>
      </c>
      <c r="K2609" s="1">
        <v>41197.742200000001</v>
      </c>
      <c r="L2609" s="1">
        <v>41381.066400000003</v>
      </c>
      <c r="M2609" s="1">
        <v>32274.578099999999</v>
      </c>
      <c r="N2609" s="1">
        <v>29679.882799999999</v>
      </c>
      <c r="O2609" s="1">
        <v>24715.331999999999</v>
      </c>
      <c r="P2609" s="18">
        <v>1.3224511276732682</v>
      </c>
      <c r="Q2609" s="18">
        <v>1.0644713363202527</v>
      </c>
      <c r="R2609" s="18">
        <v>1</v>
      </c>
      <c r="S2609" s="18">
        <v>1.5977419121769252</v>
      </c>
      <c r="T2609" s="18">
        <v>1</v>
      </c>
      <c r="U2609" s="18">
        <v>1.0044498603615224</v>
      </c>
      <c r="V2609" s="18">
        <v>1.3058525007877702</v>
      </c>
      <c r="W2609" s="18">
        <v>1.2008692741817104</v>
      </c>
      <c r="X2609" s="18">
        <v>1</v>
      </c>
      <c r="Y2609" s="20">
        <v>1.4086818468793212</v>
      </c>
      <c r="Z2609" s="20">
        <v>1.0884468701673209</v>
      </c>
      <c r="AA2609" s="20">
        <v>1.0014832867871741</v>
      </c>
    </row>
    <row r="2610" spans="1:27" x14ac:dyDescent="0.25">
      <c r="A2610" t="s">
        <v>3205</v>
      </c>
      <c r="B2610">
        <v>3469</v>
      </c>
      <c r="C2610" t="s">
        <v>5312</v>
      </c>
      <c r="D2610">
        <v>0.73399999999999999</v>
      </c>
      <c r="E2610">
        <v>0.70099999999999996</v>
      </c>
      <c r="F2610">
        <v>0.69199999999999995</v>
      </c>
      <c r="G2610" s="1">
        <v>70277.648400000005</v>
      </c>
      <c r="H2610" s="1">
        <v>61645.531199999998</v>
      </c>
      <c r="I2610" s="1">
        <v>58279.554700000001</v>
      </c>
      <c r="J2610" s="1">
        <v>36168.710899999998</v>
      </c>
      <c r="K2610" s="1">
        <v>30096.382799999999</v>
      </c>
      <c r="L2610" s="1">
        <v>24272.3691</v>
      </c>
      <c r="M2610" s="1">
        <v>52241.152300000002</v>
      </c>
      <c r="N2610" s="1">
        <v>36211.542999999998</v>
      </c>
      <c r="O2610" s="1">
        <v>35504.078099999999</v>
      </c>
      <c r="P2610" s="18">
        <v>1.205871403132049</v>
      </c>
      <c r="Q2610" s="18">
        <v>1.0577557003880127</v>
      </c>
      <c r="R2610" s="18">
        <v>1</v>
      </c>
      <c r="S2610" s="18">
        <v>1.490118692204627</v>
      </c>
      <c r="T2610" s="18">
        <v>1.2399441799852986</v>
      </c>
      <c r="U2610" s="18">
        <v>1</v>
      </c>
      <c r="V2610" s="18">
        <v>1.4714127248385025</v>
      </c>
      <c r="W2610" s="18">
        <v>1.0199262996776699</v>
      </c>
      <c r="X2610" s="18">
        <v>1</v>
      </c>
      <c r="Y2610" s="20">
        <v>1.3891342733917262</v>
      </c>
      <c r="Z2610" s="20">
        <v>1.1058753933503269</v>
      </c>
      <c r="AA2610" s="20">
        <v>1</v>
      </c>
    </row>
    <row r="2611" spans="1:27" x14ac:dyDescent="0.25">
      <c r="A2611" t="s">
        <v>3206</v>
      </c>
      <c r="B2611">
        <v>3470</v>
      </c>
      <c r="C2611" t="s">
        <v>5313</v>
      </c>
      <c r="D2611">
        <v>0.88300000000000001</v>
      </c>
      <c r="E2611">
        <v>0.89</v>
      </c>
      <c r="F2611">
        <v>0.85299999999999998</v>
      </c>
      <c r="G2611" s="1">
        <v>38559.925799999997</v>
      </c>
      <c r="H2611" s="1">
        <v>59299.167999999998</v>
      </c>
      <c r="I2611" s="1">
        <v>48627.476600000002</v>
      </c>
      <c r="J2611" s="1">
        <v>35797.648399999998</v>
      </c>
      <c r="K2611" s="1">
        <v>30308.1934</v>
      </c>
      <c r="L2611" s="1">
        <v>33789.929700000001</v>
      </c>
      <c r="M2611" s="1">
        <v>41118.496099999997</v>
      </c>
      <c r="N2611" s="1">
        <v>34920.171900000001</v>
      </c>
      <c r="O2611" s="1">
        <v>31667.3711</v>
      </c>
      <c r="P2611" s="18">
        <v>1</v>
      </c>
      <c r="Q2611" s="18">
        <v>1.5378444530098137</v>
      </c>
      <c r="R2611" s="18">
        <v>1.2610884380903038</v>
      </c>
      <c r="S2611" s="18">
        <v>1.1811211551791139</v>
      </c>
      <c r="T2611" s="18">
        <v>1</v>
      </c>
      <c r="U2611" s="18">
        <v>1.1148777247805208</v>
      </c>
      <c r="V2611" s="18">
        <v>1.298449939849917</v>
      </c>
      <c r="W2611" s="18">
        <v>1.1027177402799944</v>
      </c>
      <c r="X2611" s="18">
        <v>1</v>
      </c>
      <c r="Y2611" s="20">
        <v>1.1598570316763437</v>
      </c>
      <c r="Z2611" s="20">
        <v>1.2135207310966025</v>
      </c>
      <c r="AA2611" s="20">
        <v>1.1253220542902749</v>
      </c>
    </row>
    <row r="2612" spans="1:27" x14ac:dyDescent="0.25">
      <c r="A2612" t="s">
        <v>3207</v>
      </c>
      <c r="B2612">
        <v>3470</v>
      </c>
      <c r="C2612" t="s">
        <v>5313</v>
      </c>
      <c r="D2612">
        <v>0.876</v>
      </c>
      <c r="E2612">
        <v>0.877</v>
      </c>
      <c r="F2612">
        <v>0.82699999999999996</v>
      </c>
      <c r="G2612" s="1">
        <v>45489.628900000003</v>
      </c>
      <c r="H2612" s="1">
        <v>52176.046900000001</v>
      </c>
      <c r="I2612" s="1">
        <v>46289.050799999997</v>
      </c>
      <c r="J2612" s="1">
        <v>46832.242200000001</v>
      </c>
      <c r="K2612" s="1">
        <v>45491.429700000001</v>
      </c>
      <c r="L2612" s="1">
        <v>37983.945299999999</v>
      </c>
      <c r="M2612" s="1">
        <v>60658.898399999998</v>
      </c>
      <c r="N2612" s="1">
        <v>50786.699200000003</v>
      </c>
      <c r="O2612" s="1">
        <v>32107.589800000002</v>
      </c>
      <c r="P2612" s="18">
        <v>1</v>
      </c>
      <c r="Q2612" s="18">
        <v>1.1469877455957878</v>
      </c>
      <c r="R2612" s="18">
        <v>1.0175737177754816</v>
      </c>
      <c r="S2612" s="18">
        <v>1.2329483372544769</v>
      </c>
      <c r="T2612" s="18">
        <v>1.1976488840404895</v>
      </c>
      <c r="U2612" s="18">
        <v>1</v>
      </c>
      <c r="V2612" s="18">
        <v>1.8892386123607445</v>
      </c>
      <c r="W2612" s="18">
        <v>1.5817661654566173</v>
      </c>
      <c r="X2612" s="18">
        <v>1</v>
      </c>
      <c r="Y2612" s="20">
        <v>1.3740623165384072</v>
      </c>
      <c r="Z2612" s="20">
        <v>1.3088009316976315</v>
      </c>
      <c r="AA2612" s="20">
        <v>1.0058579059251604</v>
      </c>
    </row>
    <row r="2613" spans="1:27" x14ac:dyDescent="0.25">
      <c r="A2613" t="s">
        <v>3208</v>
      </c>
      <c r="B2613">
        <v>3489</v>
      </c>
      <c r="C2613" t="s">
        <v>5314</v>
      </c>
      <c r="D2613">
        <v>0.48699999999999999</v>
      </c>
      <c r="E2613">
        <v>0.48</v>
      </c>
      <c r="F2613">
        <v>0.48499999999999999</v>
      </c>
      <c r="G2613" s="1">
        <v>171778.85939999999</v>
      </c>
      <c r="H2613" s="1">
        <v>182235.67189999999</v>
      </c>
      <c r="I2613" s="1">
        <v>198447.0625</v>
      </c>
      <c r="J2613" s="1">
        <v>238497.45310000001</v>
      </c>
      <c r="K2613" s="1">
        <v>288620.21879999997</v>
      </c>
      <c r="L2613" s="1">
        <v>215957.6875</v>
      </c>
      <c r="M2613" s="1">
        <v>445301.53120000003</v>
      </c>
      <c r="N2613" s="1">
        <v>370700.40620000003</v>
      </c>
      <c r="O2613" s="1">
        <v>380848.25</v>
      </c>
      <c r="P2613" s="18">
        <v>1</v>
      </c>
      <c r="Q2613" s="18">
        <v>1.0608736868816351</v>
      </c>
      <c r="R2613" s="18">
        <v>1.1552472940683645</v>
      </c>
      <c r="S2613" s="18">
        <v>1.104371212069031</v>
      </c>
      <c r="T2613" s="18">
        <v>1.3364665187017246</v>
      </c>
      <c r="U2613" s="18">
        <v>1</v>
      </c>
      <c r="V2613" s="18">
        <v>1.201243709886175</v>
      </c>
      <c r="W2613" s="18">
        <v>1</v>
      </c>
      <c r="X2613" s="18">
        <v>1.0273747846786145</v>
      </c>
      <c r="Y2613" s="20">
        <v>1.1018716406517355</v>
      </c>
      <c r="Z2613" s="20">
        <v>1.1324467351944534</v>
      </c>
      <c r="AA2613" s="20">
        <v>1.0608740262489931</v>
      </c>
    </row>
    <row r="2614" spans="1:27" x14ac:dyDescent="0.25">
      <c r="A2614" t="s">
        <v>3209</v>
      </c>
      <c r="B2614">
        <v>3489</v>
      </c>
      <c r="C2614" t="s">
        <v>5314</v>
      </c>
      <c r="D2614">
        <v>0.48699999999999999</v>
      </c>
      <c r="E2614">
        <v>0.504</v>
      </c>
      <c r="F2614">
        <v>0.48899999999999999</v>
      </c>
      <c r="G2614" s="1">
        <v>305556.625</v>
      </c>
      <c r="H2614" s="1">
        <v>332419.53120000003</v>
      </c>
      <c r="I2614" s="1">
        <v>329865.84379999997</v>
      </c>
      <c r="J2614" s="1">
        <v>544812.0625</v>
      </c>
      <c r="K2614" s="1">
        <v>490219.03120000003</v>
      </c>
      <c r="L2614" s="1">
        <v>312753.40620000003</v>
      </c>
      <c r="M2614" s="1">
        <v>282248.34379999997</v>
      </c>
      <c r="N2614" s="1">
        <v>194857.8125</v>
      </c>
      <c r="O2614" s="1">
        <v>193195.95310000001</v>
      </c>
      <c r="P2614" s="18">
        <v>1</v>
      </c>
      <c r="Q2614" s="18">
        <v>1.0879146580441514</v>
      </c>
      <c r="R2614" s="18">
        <v>1.0795571648953772</v>
      </c>
      <c r="S2614" s="18">
        <v>1.7419860238120084</v>
      </c>
      <c r="T2614" s="18">
        <v>1.567429871208226</v>
      </c>
      <c r="U2614" s="18">
        <v>1</v>
      </c>
      <c r="V2614" s="18">
        <v>1.4609433545117045</v>
      </c>
      <c r="W2614" s="18">
        <v>1.0086019369108616</v>
      </c>
      <c r="X2614" s="18">
        <v>1</v>
      </c>
      <c r="Y2614" s="20">
        <v>1.4009764594412377</v>
      </c>
      <c r="Z2614" s="20">
        <v>1.2213154887210795</v>
      </c>
      <c r="AA2614" s="20">
        <v>1.0265190549651257</v>
      </c>
    </row>
    <row r="2615" spans="1:27" x14ac:dyDescent="0.25">
      <c r="A2615" t="s">
        <v>3210</v>
      </c>
      <c r="B2615">
        <v>3489</v>
      </c>
      <c r="C2615" t="s">
        <v>5314</v>
      </c>
      <c r="D2615">
        <v>0.49299999999999999</v>
      </c>
      <c r="E2615">
        <v>0.54400000000000004</v>
      </c>
      <c r="F2615">
        <v>0.497</v>
      </c>
      <c r="G2615" s="1">
        <v>208832.45310000001</v>
      </c>
      <c r="H2615" s="1">
        <v>240190.64060000001</v>
      </c>
      <c r="I2615" s="1">
        <v>245910.75</v>
      </c>
      <c r="J2615" s="1">
        <v>263746.46879999997</v>
      </c>
      <c r="K2615" s="1">
        <v>181095.07810000001</v>
      </c>
      <c r="L2615" s="1">
        <v>160392.375</v>
      </c>
      <c r="M2615" s="1">
        <v>357757.90620000003</v>
      </c>
      <c r="N2615" s="1">
        <v>285557.71879999997</v>
      </c>
      <c r="O2615" s="1">
        <v>257676.23439999999</v>
      </c>
      <c r="P2615" s="18">
        <v>1</v>
      </c>
      <c r="Q2615" s="18">
        <v>1.1501595515184799</v>
      </c>
      <c r="R2615" s="18">
        <v>1.1775504542018904</v>
      </c>
      <c r="S2615" s="18">
        <v>1.6443828380245631</v>
      </c>
      <c r="T2615" s="18">
        <v>1.1290753572294194</v>
      </c>
      <c r="U2615" s="18">
        <v>1</v>
      </c>
      <c r="V2615" s="18">
        <v>1.388400862939652</v>
      </c>
      <c r="W2615" s="18">
        <v>1.1082035542195892</v>
      </c>
      <c r="X2615" s="18">
        <v>1</v>
      </c>
      <c r="Y2615" s="20">
        <v>1.3442612336547384</v>
      </c>
      <c r="Z2615" s="20">
        <v>1.1291461543224963</v>
      </c>
      <c r="AA2615" s="20">
        <v>1.0591834847339634</v>
      </c>
    </row>
    <row r="2616" spans="1:27" x14ac:dyDescent="0.25">
      <c r="A2616" t="s">
        <v>3211</v>
      </c>
      <c r="B2616">
        <v>3489</v>
      </c>
      <c r="C2616" t="s">
        <v>5314</v>
      </c>
      <c r="D2616">
        <v>0.53300000000000003</v>
      </c>
      <c r="E2616">
        <v>0.53800000000000003</v>
      </c>
      <c r="F2616">
        <v>0.53600000000000003</v>
      </c>
      <c r="G2616" s="1">
        <v>133425.04689999999</v>
      </c>
      <c r="H2616" s="1">
        <v>119234.10159999999</v>
      </c>
      <c r="I2616" s="1">
        <v>109199.6562</v>
      </c>
      <c r="J2616" s="1">
        <v>178673.92189999999</v>
      </c>
      <c r="K2616" s="1">
        <v>90473.078099999999</v>
      </c>
      <c r="L2616" s="1">
        <v>76534.304699999993</v>
      </c>
      <c r="M2616" s="1">
        <v>216537.5938</v>
      </c>
      <c r="N2616" s="1">
        <v>129358.60159999999</v>
      </c>
      <c r="O2616" s="1">
        <v>123513.6719</v>
      </c>
      <c r="P2616" s="18">
        <v>1.2218449356253558</v>
      </c>
      <c r="Q2616" s="18">
        <v>1.0918908149456243</v>
      </c>
      <c r="R2616" s="18">
        <v>1</v>
      </c>
      <c r="S2616" s="18">
        <v>2.334559941458513</v>
      </c>
      <c r="T2616" s="18">
        <v>1.1821245186016567</v>
      </c>
      <c r="U2616" s="18">
        <v>1</v>
      </c>
      <c r="V2616" s="18">
        <v>1.7531467607514306</v>
      </c>
      <c r="W2616" s="18">
        <v>1.0473221272599862</v>
      </c>
      <c r="X2616" s="18">
        <v>1</v>
      </c>
      <c r="Y2616" s="20">
        <v>1.7698505459450997</v>
      </c>
      <c r="Z2616" s="20">
        <v>1.1071124869357556</v>
      </c>
      <c r="AA2616" s="20">
        <v>1</v>
      </c>
    </row>
    <row r="2617" spans="1:27" x14ac:dyDescent="0.25">
      <c r="A2617" t="s">
        <v>4161</v>
      </c>
      <c r="B2617">
        <v>3489</v>
      </c>
      <c r="C2617" t="s">
        <v>5314</v>
      </c>
      <c r="D2617" t="s">
        <v>5433</v>
      </c>
      <c r="E2617" t="s">
        <v>5433</v>
      </c>
      <c r="F2617">
        <v>0.53400000000000003</v>
      </c>
      <c r="G2617" s="1" t="s">
        <v>5433</v>
      </c>
      <c r="H2617" s="1" t="s">
        <v>5433</v>
      </c>
      <c r="I2617" s="1" t="s">
        <v>5433</v>
      </c>
      <c r="J2617" s="1" t="s">
        <v>5433</v>
      </c>
      <c r="K2617" s="1" t="s">
        <v>5433</v>
      </c>
      <c r="L2617" s="1" t="s">
        <v>5433</v>
      </c>
      <c r="M2617" s="1">
        <v>214257.26560000001</v>
      </c>
      <c r="N2617" s="1">
        <v>101877.4375</v>
      </c>
      <c r="O2617" s="1">
        <v>85870.679699999993</v>
      </c>
      <c r="P2617" s="18" t="s">
        <v>5433</v>
      </c>
      <c r="Q2617" s="18" t="s">
        <v>5433</v>
      </c>
      <c r="R2617" s="18" t="s">
        <v>5433</v>
      </c>
      <c r="S2617" s="18" t="s">
        <v>5433</v>
      </c>
      <c r="T2617" s="18" t="s">
        <v>5433</v>
      </c>
      <c r="U2617" s="18" t="s">
        <v>5433</v>
      </c>
      <c r="V2617" s="18">
        <v>2.4951155196224684</v>
      </c>
      <c r="W2617" s="18">
        <v>1.1864053930389469</v>
      </c>
      <c r="X2617" s="18">
        <v>1</v>
      </c>
      <c r="Y2617" s="20">
        <v>2.4951155196224684</v>
      </c>
      <c r="Z2617" s="20">
        <v>1.1864053930389469</v>
      </c>
      <c r="AA2617" s="20">
        <v>1</v>
      </c>
    </row>
    <row r="2618" spans="1:27" x14ac:dyDescent="0.25">
      <c r="A2618" t="s">
        <v>3212</v>
      </c>
      <c r="B2618">
        <v>3490</v>
      </c>
      <c r="C2618" t="s">
        <v>5315</v>
      </c>
      <c r="D2618">
        <v>0.47099999999999997</v>
      </c>
      <c r="E2618">
        <v>0.44500000000000001</v>
      </c>
      <c r="F2618">
        <v>0.45300000000000001</v>
      </c>
      <c r="G2618" s="1">
        <v>212659.73439999999</v>
      </c>
      <c r="H2618" s="1">
        <v>246153.25</v>
      </c>
      <c r="I2618" s="1">
        <v>210435.2812</v>
      </c>
      <c r="J2618" s="1">
        <v>290492.15620000003</v>
      </c>
      <c r="K2618" s="1">
        <v>217648.60939999999</v>
      </c>
      <c r="L2618" s="1">
        <v>218952.25</v>
      </c>
      <c r="M2618" s="1">
        <v>300351.59379999997</v>
      </c>
      <c r="N2618" s="1">
        <v>159547.25</v>
      </c>
      <c r="O2618" s="1">
        <v>182318.9688</v>
      </c>
      <c r="P2618" s="18">
        <v>1.0105707236320598</v>
      </c>
      <c r="Q2618" s="18">
        <v>1.1697337470994384</v>
      </c>
      <c r="R2618" s="18">
        <v>1</v>
      </c>
      <c r="S2618" s="18">
        <v>1.3346841819978108</v>
      </c>
      <c r="T2618" s="18">
        <v>1</v>
      </c>
      <c r="U2618" s="18">
        <v>1.0059896573821161</v>
      </c>
      <c r="V2618" s="18">
        <v>1.8825244170614033</v>
      </c>
      <c r="W2618" s="18">
        <v>1</v>
      </c>
      <c r="X2618" s="18">
        <v>1.1427271156350236</v>
      </c>
      <c r="Y2618" s="20">
        <v>1.4092597742304245</v>
      </c>
      <c r="Z2618" s="20">
        <v>1.0565779156998127</v>
      </c>
      <c r="AA2618" s="20">
        <v>1.04957225767238</v>
      </c>
    </row>
    <row r="2619" spans="1:27" x14ac:dyDescent="0.25">
      <c r="A2619" t="s">
        <v>3213</v>
      </c>
      <c r="B2619">
        <v>3490</v>
      </c>
      <c r="C2619" t="s">
        <v>5315</v>
      </c>
      <c r="D2619">
        <v>0.45700000000000002</v>
      </c>
      <c r="E2619">
        <v>0.49199999999999999</v>
      </c>
      <c r="F2619">
        <v>0.47799999999999998</v>
      </c>
      <c r="G2619" s="1">
        <v>177691.625</v>
      </c>
      <c r="H2619" s="1">
        <v>242547.89060000001</v>
      </c>
      <c r="I2619" s="1">
        <v>251017.25</v>
      </c>
      <c r="J2619" s="1">
        <v>720540.25</v>
      </c>
      <c r="K2619" s="1">
        <v>224284.2188</v>
      </c>
      <c r="L2619" s="1">
        <v>208141.375</v>
      </c>
      <c r="M2619" s="1">
        <v>527445.5625</v>
      </c>
      <c r="N2619" s="1">
        <v>138147.79689999999</v>
      </c>
      <c r="O2619" s="1">
        <v>133867.45310000001</v>
      </c>
      <c r="P2619" s="18">
        <v>1</v>
      </c>
      <c r="Q2619" s="18">
        <v>1.3649933732104707</v>
      </c>
      <c r="R2619" s="18">
        <v>1.4126566178906856</v>
      </c>
      <c r="S2619" s="18">
        <v>3.4617828867518532</v>
      </c>
      <c r="T2619" s="18">
        <v>1.0775571113624094</v>
      </c>
      <c r="U2619" s="18">
        <v>1</v>
      </c>
      <c r="V2619" s="18">
        <v>3.9400582463161835</v>
      </c>
      <c r="W2619" s="18">
        <v>1.0319744919386979</v>
      </c>
      <c r="X2619" s="18">
        <v>1</v>
      </c>
      <c r="Y2619" s="20">
        <v>2.8006137110226792</v>
      </c>
      <c r="Z2619" s="20">
        <v>1.158174992170526</v>
      </c>
      <c r="AA2619" s="20">
        <v>1.1375522059635619</v>
      </c>
    </row>
    <row r="2620" spans="1:27" x14ac:dyDescent="0.25">
      <c r="A2620" t="s">
        <v>3214</v>
      </c>
      <c r="B2620">
        <v>3490</v>
      </c>
      <c r="C2620" t="s">
        <v>5315</v>
      </c>
      <c r="D2620">
        <v>0.441</v>
      </c>
      <c r="E2620">
        <v>0.48099999999999998</v>
      </c>
      <c r="F2620">
        <v>0.46500000000000002</v>
      </c>
      <c r="G2620" s="1">
        <v>128115.375</v>
      </c>
      <c r="H2620" s="1">
        <v>96843.578099999999</v>
      </c>
      <c r="I2620" s="1">
        <v>88927.757800000007</v>
      </c>
      <c r="J2620" s="1">
        <v>268980.34379999997</v>
      </c>
      <c r="K2620" s="1">
        <v>99077.625</v>
      </c>
      <c r="L2620" s="1">
        <v>72871.476599999995</v>
      </c>
      <c r="M2620" s="1">
        <v>247313</v>
      </c>
      <c r="N2620" s="1">
        <v>100837.92969999999</v>
      </c>
      <c r="O2620" s="1">
        <v>79676.265599999999</v>
      </c>
      <c r="P2620" s="18">
        <v>1.4406680002900061</v>
      </c>
      <c r="Q2620" s="18">
        <v>1.0890140547319636</v>
      </c>
      <c r="R2620" s="18">
        <v>1</v>
      </c>
      <c r="S2620" s="18">
        <v>3.6911608814579724</v>
      </c>
      <c r="T2620" s="18">
        <v>1.3596214818570043</v>
      </c>
      <c r="U2620" s="18">
        <v>1</v>
      </c>
      <c r="V2620" s="18">
        <v>3.1039732866194973</v>
      </c>
      <c r="W2620" s="18">
        <v>1.2655955815780602</v>
      </c>
      <c r="X2620" s="18">
        <v>1</v>
      </c>
      <c r="Y2620" s="20">
        <v>2.7452673894558255</v>
      </c>
      <c r="Z2620" s="20">
        <v>1.2380770393890093</v>
      </c>
      <c r="AA2620" s="20">
        <v>1</v>
      </c>
    </row>
    <row r="2621" spans="1:27" x14ac:dyDescent="0.25">
      <c r="A2621" t="s">
        <v>3215</v>
      </c>
      <c r="B2621">
        <v>3490</v>
      </c>
      <c r="C2621" t="s">
        <v>5315</v>
      </c>
      <c r="D2621">
        <v>0.52</v>
      </c>
      <c r="E2621">
        <v>0.53200000000000003</v>
      </c>
      <c r="F2621">
        <v>0.44</v>
      </c>
      <c r="G2621" s="1">
        <v>515822.375</v>
      </c>
      <c r="H2621" s="1">
        <v>89589.773400000005</v>
      </c>
      <c r="I2621" s="1">
        <v>90406.492199999993</v>
      </c>
      <c r="J2621" s="1">
        <v>1251819.125</v>
      </c>
      <c r="K2621" s="1">
        <v>107341.7031</v>
      </c>
      <c r="L2621" s="1">
        <v>107892.63280000001</v>
      </c>
      <c r="M2621" s="1">
        <v>947133.5</v>
      </c>
      <c r="N2621" s="1">
        <v>92602.484400000001</v>
      </c>
      <c r="O2621" s="1">
        <v>93925.078099999999</v>
      </c>
      <c r="P2621" s="18">
        <v>5.7576033002891815</v>
      </c>
      <c r="Q2621" s="18">
        <v>1</v>
      </c>
      <c r="R2621" s="18">
        <v>1.0091162056672864</v>
      </c>
      <c r="S2621" s="18">
        <v>11.662001709007727</v>
      </c>
      <c r="T2621" s="18">
        <v>1</v>
      </c>
      <c r="U2621" s="18">
        <v>1.005132485176677</v>
      </c>
      <c r="V2621" s="18">
        <v>10.227949132647677</v>
      </c>
      <c r="W2621" s="18">
        <v>1</v>
      </c>
      <c r="X2621" s="18">
        <v>1.0142824861402961</v>
      </c>
      <c r="Y2621" s="20">
        <v>9.2158513806481945</v>
      </c>
      <c r="Z2621" s="20">
        <v>1</v>
      </c>
      <c r="AA2621" s="20">
        <v>1.0095103923280866</v>
      </c>
    </row>
    <row r="2622" spans="1:27" x14ac:dyDescent="0.25">
      <c r="A2622" t="s">
        <v>3216</v>
      </c>
      <c r="B2622">
        <v>3491</v>
      </c>
      <c r="C2622" t="s">
        <v>5316</v>
      </c>
      <c r="D2622">
        <v>0.55500000000000005</v>
      </c>
      <c r="E2622">
        <v>0.49099999999999999</v>
      </c>
      <c r="F2622">
        <v>0.621</v>
      </c>
      <c r="G2622" s="1">
        <v>99266.343800000002</v>
      </c>
      <c r="H2622" s="1">
        <v>134155.7188</v>
      </c>
      <c r="I2622" s="1">
        <v>118898.3125</v>
      </c>
      <c r="J2622" s="1">
        <v>99436.109400000001</v>
      </c>
      <c r="K2622" s="1">
        <v>103082.3438</v>
      </c>
      <c r="L2622" s="1">
        <v>81832.601599999995</v>
      </c>
      <c r="M2622" s="1">
        <v>97297.304699999993</v>
      </c>
      <c r="N2622" s="1">
        <v>83656.093800000002</v>
      </c>
      <c r="O2622" s="1">
        <v>74433.484400000001</v>
      </c>
      <c r="P2622" s="18">
        <v>1</v>
      </c>
      <c r="Q2622" s="18">
        <v>1.351472348677357</v>
      </c>
      <c r="R2622" s="18">
        <v>1.1977706435884667</v>
      </c>
      <c r="S2622" s="18">
        <v>1.2151160717833027</v>
      </c>
      <c r="T2622" s="18">
        <v>1.2596733060482341</v>
      </c>
      <c r="U2622" s="18">
        <v>1</v>
      </c>
      <c r="V2622" s="18">
        <v>1.3071711674430224</v>
      </c>
      <c r="W2622" s="18">
        <v>1.1239040396179545</v>
      </c>
      <c r="X2622" s="18">
        <v>1</v>
      </c>
      <c r="Y2622" s="20">
        <v>1.1740957464087751</v>
      </c>
      <c r="Z2622" s="20">
        <v>1.2450165647811817</v>
      </c>
      <c r="AA2622" s="20">
        <v>1.0659235478628222</v>
      </c>
    </row>
    <row r="2623" spans="1:27" x14ac:dyDescent="0.25">
      <c r="A2623" t="s">
        <v>3918</v>
      </c>
      <c r="B2623">
        <v>3491</v>
      </c>
      <c r="C2623" t="s">
        <v>5316</v>
      </c>
      <c r="D2623" t="s">
        <v>5433</v>
      </c>
      <c r="E2623">
        <v>0.55400000000000005</v>
      </c>
      <c r="F2623" t="s">
        <v>5433</v>
      </c>
      <c r="G2623" s="1" t="s">
        <v>5433</v>
      </c>
      <c r="H2623" s="1" t="s">
        <v>5433</v>
      </c>
      <c r="I2623" s="1" t="s">
        <v>5433</v>
      </c>
      <c r="J2623" s="1">
        <v>129167.08590000001</v>
      </c>
      <c r="K2623" s="1">
        <v>114244.4219</v>
      </c>
      <c r="L2623" s="1">
        <v>102579.77340000001</v>
      </c>
      <c r="M2623" s="1" t="s">
        <v>5433</v>
      </c>
      <c r="N2623" s="1" t="s">
        <v>5433</v>
      </c>
      <c r="O2623" s="1" t="s">
        <v>5433</v>
      </c>
      <c r="P2623" s="18" t="s">
        <v>5433</v>
      </c>
      <c r="Q2623" s="18" t="s">
        <v>5433</v>
      </c>
      <c r="R2623" s="18" t="s">
        <v>5433</v>
      </c>
      <c r="S2623" s="18">
        <v>1.2591866955713122</v>
      </c>
      <c r="T2623" s="18">
        <v>1.11371294859967</v>
      </c>
      <c r="U2623" s="18">
        <v>1</v>
      </c>
      <c r="V2623" s="18" t="s">
        <v>5433</v>
      </c>
      <c r="W2623" s="18" t="s">
        <v>5433</v>
      </c>
      <c r="X2623" s="18" t="s">
        <v>5433</v>
      </c>
      <c r="Y2623" s="20">
        <v>1.2591866955713122</v>
      </c>
      <c r="Z2623" s="20">
        <v>1.11371294859967</v>
      </c>
      <c r="AA2623" s="20">
        <v>1</v>
      </c>
    </row>
    <row r="2624" spans="1:27" x14ac:dyDescent="0.25">
      <c r="A2624" t="s">
        <v>3217</v>
      </c>
      <c r="B2624">
        <v>3492</v>
      </c>
      <c r="C2624" t="s">
        <v>5317</v>
      </c>
      <c r="D2624">
        <v>0.48099999999999998</v>
      </c>
      <c r="E2624">
        <v>0.496</v>
      </c>
      <c r="F2624">
        <v>0.48</v>
      </c>
      <c r="G2624" s="1">
        <v>53618.546900000001</v>
      </c>
      <c r="H2624" s="1">
        <v>52652.800799999997</v>
      </c>
      <c r="I2624" s="1">
        <v>45900.699200000003</v>
      </c>
      <c r="J2624" s="1">
        <v>73889.929699999993</v>
      </c>
      <c r="K2624" s="1">
        <v>56544.488299999997</v>
      </c>
      <c r="L2624" s="1">
        <v>42655.066400000003</v>
      </c>
      <c r="M2624" s="1">
        <v>56722.8125</v>
      </c>
      <c r="N2624" s="1">
        <v>31086.404299999998</v>
      </c>
      <c r="O2624" s="1">
        <v>29169.007799999999</v>
      </c>
      <c r="P2624" s="18">
        <v>1.1681422687347647</v>
      </c>
      <c r="Q2624" s="18">
        <v>1.1471023691944107</v>
      </c>
      <c r="R2624" s="18">
        <v>1</v>
      </c>
      <c r="S2624" s="18">
        <v>1.7322661980430063</v>
      </c>
      <c r="T2624" s="18">
        <v>1.3256218562585567</v>
      </c>
      <c r="U2624" s="18">
        <v>1</v>
      </c>
      <c r="V2624" s="18">
        <v>1.9446260527243577</v>
      </c>
      <c r="W2624" s="18">
        <v>1.0657340322696887</v>
      </c>
      <c r="X2624" s="18">
        <v>1</v>
      </c>
      <c r="Y2624" s="20">
        <v>1.6150115065007096</v>
      </c>
      <c r="Z2624" s="20">
        <v>1.179486085907552</v>
      </c>
      <c r="AA2624" s="20">
        <v>1</v>
      </c>
    </row>
    <row r="2625" spans="1:27" x14ac:dyDescent="0.25">
      <c r="A2625" t="s">
        <v>3218</v>
      </c>
      <c r="B2625">
        <v>3492</v>
      </c>
      <c r="C2625" t="s">
        <v>5317</v>
      </c>
      <c r="D2625">
        <v>0.45100000000000001</v>
      </c>
      <c r="E2625">
        <v>0.39400000000000002</v>
      </c>
      <c r="F2625">
        <v>0.46600000000000003</v>
      </c>
      <c r="G2625" s="1">
        <v>69062.5625</v>
      </c>
      <c r="H2625" s="1">
        <v>93208.648400000005</v>
      </c>
      <c r="I2625" s="1">
        <v>48322.617200000001</v>
      </c>
      <c r="J2625" s="1">
        <v>53065.660199999998</v>
      </c>
      <c r="K2625" s="1">
        <v>34824.550799999997</v>
      </c>
      <c r="L2625" s="1">
        <v>27072.968799999999</v>
      </c>
      <c r="M2625" s="1">
        <v>63174.910199999998</v>
      </c>
      <c r="N2625" s="1">
        <v>38631.089800000002</v>
      </c>
      <c r="O2625" s="1">
        <v>40558.996099999997</v>
      </c>
      <c r="P2625" s="18">
        <v>1.4291974752559553</v>
      </c>
      <c r="Q2625" s="18">
        <v>1.9288824529975996</v>
      </c>
      <c r="R2625" s="18">
        <v>1</v>
      </c>
      <c r="S2625" s="18">
        <v>1.9600975641799581</v>
      </c>
      <c r="T2625" s="18">
        <v>1.2863218310952287</v>
      </c>
      <c r="U2625" s="18">
        <v>1</v>
      </c>
      <c r="V2625" s="18">
        <v>1.6353385453806171</v>
      </c>
      <c r="W2625" s="18">
        <v>1</v>
      </c>
      <c r="X2625" s="18">
        <v>1.0499055633682899</v>
      </c>
      <c r="Y2625" s="20">
        <v>1.6748778616055102</v>
      </c>
      <c r="Z2625" s="20">
        <v>1.4050680946976095</v>
      </c>
      <c r="AA2625" s="20">
        <v>1.01663518778943</v>
      </c>
    </row>
    <row r="2626" spans="1:27" x14ac:dyDescent="0.25">
      <c r="A2626" t="s">
        <v>4162</v>
      </c>
      <c r="B2626">
        <v>3492</v>
      </c>
      <c r="C2626" t="s">
        <v>5317</v>
      </c>
      <c r="D2626" t="s">
        <v>5433</v>
      </c>
      <c r="E2626" t="s">
        <v>5433</v>
      </c>
      <c r="F2626">
        <v>0.377</v>
      </c>
      <c r="G2626" s="1" t="s">
        <v>5433</v>
      </c>
      <c r="H2626" s="1" t="s">
        <v>5433</v>
      </c>
      <c r="I2626" s="1" t="s">
        <v>5433</v>
      </c>
      <c r="J2626" s="1" t="s">
        <v>5433</v>
      </c>
      <c r="K2626" s="1" t="s">
        <v>5433</v>
      </c>
      <c r="L2626" s="1" t="s">
        <v>5433</v>
      </c>
      <c r="M2626" s="1">
        <v>65188.976600000002</v>
      </c>
      <c r="N2626" s="1">
        <v>40770.535199999998</v>
      </c>
      <c r="O2626" s="1">
        <v>34648.417999999998</v>
      </c>
      <c r="P2626" s="18" t="s">
        <v>5433</v>
      </c>
      <c r="Q2626" s="18" t="s">
        <v>5433</v>
      </c>
      <c r="R2626" s="18" t="s">
        <v>5433</v>
      </c>
      <c r="S2626" s="18" t="s">
        <v>5433</v>
      </c>
      <c r="T2626" s="18" t="s">
        <v>5433</v>
      </c>
      <c r="U2626" s="18" t="s">
        <v>5433</v>
      </c>
      <c r="V2626" s="18">
        <v>1.8814416461957948</v>
      </c>
      <c r="W2626" s="18">
        <v>1.176692546251318</v>
      </c>
      <c r="X2626" s="18">
        <v>1</v>
      </c>
      <c r="Y2626" s="20">
        <v>1.8814416461957948</v>
      </c>
      <c r="Z2626" s="20">
        <v>1.176692546251318</v>
      </c>
      <c r="AA2626" s="20">
        <v>1</v>
      </c>
    </row>
    <row r="2627" spans="1:27" x14ac:dyDescent="0.25">
      <c r="A2627" t="s">
        <v>3219</v>
      </c>
      <c r="B2627">
        <v>3497</v>
      </c>
      <c r="C2627" t="s">
        <v>5318</v>
      </c>
      <c r="D2627">
        <v>0.45800000000000002</v>
      </c>
      <c r="E2627">
        <v>0.44700000000000001</v>
      </c>
      <c r="F2627">
        <v>0.44500000000000001</v>
      </c>
      <c r="G2627" s="1">
        <v>84978.046900000001</v>
      </c>
      <c r="H2627" s="1">
        <v>104357.2656</v>
      </c>
      <c r="I2627" s="1">
        <v>106940.13280000001</v>
      </c>
      <c r="J2627" s="1">
        <v>127288.44530000001</v>
      </c>
      <c r="K2627" s="1">
        <v>95332.781199999998</v>
      </c>
      <c r="L2627" s="1">
        <v>94606.406199999998</v>
      </c>
      <c r="M2627" s="1">
        <v>101022.9375</v>
      </c>
      <c r="N2627" s="1">
        <v>78022.421900000001</v>
      </c>
      <c r="O2627" s="1">
        <v>78744.226599999995</v>
      </c>
      <c r="P2627" s="18">
        <v>1</v>
      </c>
      <c r="Q2627" s="18">
        <v>1.2280497070355709</v>
      </c>
      <c r="R2627" s="18">
        <v>1.258444230023837</v>
      </c>
      <c r="S2627" s="18">
        <v>1.345452706774523</v>
      </c>
      <c r="T2627" s="18">
        <v>1.0076778627280738</v>
      </c>
      <c r="U2627" s="18">
        <v>1</v>
      </c>
      <c r="V2627" s="18">
        <v>1.2947936636660595</v>
      </c>
      <c r="W2627" s="18">
        <v>1</v>
      </c>
      <c r="X2627" s="18">
        <v>1.0092512470444088</v>
      </c>
      <c r="Y2627" s="20">
        <v>1.2134154568135276</v>
      </c>
      <c r="Z2627" s="20">
        <v>1.0785758565878816</v>
      </c>
      <c r="AA2627" s="20">
        <v>1.0892318256894153</v>
      </c>
    </row>
    <row r="2628" spans="1:27" x14ac:dyDescent="0.25">
      <c r="A2628" t="s">
        <v>3220</v>
      </c>
      <c r="B2628">
        <v>3497</v>
      </c>
      <c r="C2628" t="s">
        <v>5318</v>
      </c>
      <c r="D2628">
        <v>0.47599999999999998</v>
      </c>
      <c r="E2628">
        <v>0.47299999999999998</v>
      </c>
      <c r="F2628">
        <v>0.45700000000000002</v>
      </c>
      <c r="G2628" s="1">
        <v>89046.046900000001</v>
      </c>
      <c r="H2628" s="1">
        <v>87473.695300000007</v>
      </c>
      <c r="I2628" s="1">
        <v>99742.992199999993</v>
      </c>
      <c r="J2628" s="1">
        <v>83652.429699999993</v>
      </c>
      <c r="K2628" s="1">
        <v>69108.523400000005</v>
      </c>
      <c r="L2628" s="1">
        <v>61996.195299999999</v>
      </c>
      <c r="M2628" s="1">
        <v>91643.742199999993</v>
      </c>
      <c r="N2628" s="1">
        <v>58646.531199999998</v>
      </c>
      <c r="O2628" s="1">
        <v>61210.511700000003</v>
      </c>
      <c r="P2628" s="18">
        <v>1.0179751363493614</v>
      </c>
      <c r="Q2628" s="18">
        <v>1</v>
      </c>
      <c r="R2628" s="18">
        <v>1.140262702494975</v>
      </c>
      <c r="S2628" s="18">
        <v>1.3493155393682683</v>
      </c>
      <c r="T2628" s="18">
        <v>1.1147220094004706</v>
      </c>
      <c r="U2628" s="18">
        <v>1</v>
      </c>
      <c r="V2628" s="18">
        <v>1.5626455704169593</v>
      </c>
      <c r="W2628" s="18">
        <v>1</v>
      </c>
      <c r="X2628" s="18">
        <v>1.0437192182987969</v>
      </c>
      <c r="Y2628" s="20">
        <v>1.3099787487115298</v>
      </c>
      <c r="Z2628" s="20">
        <v>1.0382406698001569</v>
      </c>
      <c r="AA2628" s="20">
        <v>1.0613273069312574</v>
      </c>
    </row>
    <row r="2629" spans="1:27" x14ac:dyDescent="0.25">
      <c r="A2629" t="s">
        <v>3221</v>
      </c>
      <c r="B2629">
        <v>3497</v>
      </c>
      <c r="C2629" t="s">
        <v>5318</v>
      </c>
      <c r="D2629">
        <v>0.502</v>
      </c>
      <c r="E2629">
        <v>0.47199999999999998</v>
      </c>
      <c r="F2629">
        <v>0.46800000000000003</v>
      </c>
      <c r="G2629" s="1">
        <v>82282.382800000007</v>
      </c>
      <c r="H2629" s="1">
        <v>114327.30469999999</v>
      </c>
      <c r="I2629" s="1">
        <v>113707.24219999999</v>
      </c>
      <c r="J2629" s="1">
        <v>91331.125</v>
      </c>
      <c r="K2629" s="1">
        <v>89867.218800000002</v>
      </c>
      <c r="L2629" s="1">
        <v>76981.179699999993</v>
      </c>
      <c r="M2629" s="1">
        <v>91551.289099999995</v>
      </c>
      <c r="N2629" s="1">
        <v>80908.242199999993</v>
      </c>
      <c r="O2629" s="1">
        <v>78529.835900000005</v>
      </c>
      <c r="P2629" s="18">
        <v>1</v>
      </c>
      <c r="Q2629" s="18">
        <v>1.3894505823669461</v>
      </c>
      <c r="R2629" s="18">
        <v>1.381914795496175</v>
      </c>
      <c r="S2629" s="18">
        <v>1.1864084878397883</v>
      </c>
      <c r="T2629" s="18">
        <v>1.1673920710259005</v>
      </c>
      <c r="U2629" s="18">
        <v>1</v>
      </c>
      <c r="V2629" s="18">
        <v>1.1658153624131027</v>
      </c>
      <c r="W2629" s="18">
        <v>1.0302866582203056</v>
      </c>
      <c r="X2629" s="18">
        <v>1</v>
      </c>
      <c r="Y2629" s="20">
        <v>1.1174079500842968</v>
      </c>
      <c r="Z2629" s="20">
        <v>1.1957097705377173</v>
      </c>
      <c r="AA2629" s="20">
        <v>1.1273049318320583</v>
      </c>
    </row>
    <row r="2630" spans="1:27" x14ac:dyDescent="0.25">
      <c r="A2630" t="s">
        <v>3222</v>
      </c>
      <c r="B2630">
        <v>3498</v>
      </c>
      <c r="C2630" t="s">
        <v>5319</v>
      </c>
      <c r="D2630">
        <v>0.48</v>
      </c>
      <c r="E2630">
        <v>0.47099999999999997</v>
      </c>
      <c r="F2630">
        <v>0.45800000000000002</v>
      </c>
      <c r="G2630" s="1">
        <v>111696.14840000001</v>
      </c>
      <c r="H2630" s="1">
        <v>85648.078099999999</v>
      </c>
      <c r="I2630" s="1">
        <v>79536.171900000001</v>
      </c>
      <c r="J2630" s="1">
        <v>140724.76560000001</v>
      </c>
      <c r="K2630" s="1">
        <v>71000.929699999993</v>
      </c>
      <c r="L2630" s="1">
        <v>78038.226599999995</v>
      </c>
      <c r="M2630" s="1">
        <v>88227.914099999995</v>
      </c>
      <c r="N2630" s="1">
        <v>61218.226600000002</v>
      </c>
      <c r="O2630" s="1">
        <v>59611.3125</v>
      </c>
      <c r="P2630" s="18">
        <v>1.4043440328060346</v>
      </c>
      <c r="Q2630" s="18">
        <v>1.0768443596667492</v>
      </c>
      <c r="R2630" s="18">
        <v>1</v>
      </c>
      <c r="S2630" s="18">
        <v>1.9820129989086612</v>
      </c>
      <c r="T2630" s="18">
        <v>1</v>
      </c>
      <c r="U2630" s="18">
        <v>1.0991155598910418</v>
      </c>
      <c r="V2630" s="18">
        <v>1.48005320466648</v>
      </c>
      <c r="W2630" s="18">
        <v>1.0269565294339058</v>
      </c>
      <c r="X2630" s="18">
        <v>1</v>
      </c>
      <c r="Y2630" s="20">
        <v>1.6221367454603921</v>
      </c>
      <c r="Z2630" s="20">
        <v>1.034600296366885</v>
      </c>
      <c r="AA2630" s="20">
        <v>1.0330385199636807</v>
      </c>
    </row>
    <row r="2631" spans="1:27" x14ac:dyDescent="0.25">
      <c r="A2631" t="s">
        <v>3223</v>
      </c>
      <c r="B2631">
        <v>3498</v>
      </c>
      <c r="C2631" t="s">
        <v>5319</v>
      </c>
      <c r="D2631">
        <v>0.45400000000000001</v>
      </c>
      <c r="E2631">
        <v>0.45</v>
      </c>
      <c r="F2631">
        <v>0.45800000000000002</v>
      </c>
      <c r="G2631" s="1">
        <v>174707.9375</v>
      </c>
      <c r="H2631" s="1">
        <v>146906.85939999999</v>
      </c>
      <c r="I2631" s="1">
        <v>142918.32810000001</v>
      </c>
      <c r="J2631" s="1">
        <v>81874.0625</v>
      </c>
      <c r="K2631" s="1">
        <v>42684.050799999997</v>
      </c>
      <c r="L2631" s="1">
        <v>41761.75</v>
      </c>
      <c r="M2631" s="1">
        <v>84074.257800000007</v>
      </c>
      <c r="N2631" s="1">
        <v>50788.785199999998</v>
      </c>
      <c r="O2631" s="1">
        <v>42783.921900000001</v>
      </c>
      <c r="P2631" s="18">
        <v>1.2224319989088928</v>
      </c>
      <c r="Q2631" s="18">
        <v>1.0279077662957909</v>
      </c>
      <c r="R2631" s="18">
        <v>1</v>
      </c>
      <c r="S2631" s="18">
        <v>1.960503630714709</v>
      </c>
      <c r="T2631" s="18">
        <v>1.0220848216370242</v>
      </c>
      <c r="U2631" s="18">
        <v>1</v>
      </c>
      <c r="V2631" s="18">
        <v>1.9650900166775034</v>
      </c>
      <c r="W2631" s="18">
        <v>1.1870998016196359</v>
      </c>
      <c r="X2631" s="18">
        <v>1</v>
      </c>
      <c r="Y2631" s="20">
        <v>1.7160085487670351</v>
      </c>
      <c r="Z2631" s="20">
        <v>1.0790307965174837</v>
      </c>
      <c r="AA2631" s="20">
        <v>1</v>
      </c>
    </row>
    <row r="2632" spans="1:27" x14ac:dyDescent="0.25">
      <c r="A2632" t="s">
        <v>3224</v>
      </c>
      <c r="B2632">
        <v>3498</v>
      </c>
      <c r="C2632" t="s">
        <v>5319</v>
      </c>
      <c r="D2632">
        <v>0.40899999999999997</v>
      </c>
      <c r="E2632">
        <v>0.54300000000000004</v>
      </c>
      <c r="F2632">
        <v>0.47799999999999998</v>
      </c>
      <c r="G2632" s="1">
        <v>147608.39060000001</v>
      </c>
      <c r="H2632" s="1">
        <v>82774.593800000002</v>
      </c>
      <c r="I2632" s="1">
        <v>97503.343800000002</v>
      </c>
      <c r="J2632" s="1">
        <v>91689.273400000005</v>
      </c>
      <c r="K2632" s="1">
        <v>73905.023400000005</v>
      </c>
      <c r="L2632" s="1">
        <v>65230.003900000003</v>
      </c>
      <c r="M2632" s="1">
        <v>107916.57030000001</v>
      </c>
      <c r="N2632" s="1">
        <v>73280.734400000001</v>
      </c>
      <c r="O2632" s="1">
        <v>55698.722699999998</v>
      </c>
      <c r="P2632" s="18">
        <v>1.7832572027674511</v>
      </c>
      <c r="Q2632" s="18">
        <v>1</v>
      </c>
      <c r="R2632" s="18">
        <v>1.1779380522915959</v>
      </c>
      <c r="S2632" s="18">
        <v>1.4056303528750824</v>
      </c>
      <c r="T2632" s="18">
        <v>1.1329912460728828</v>
      </c>
      <c r="U2632" s="18">
        <v>1</v>
      </c>
      <c r="V2632" s="18">
        <v>1.9375052975855767</v>
      </c>
      <c r="W2632" s="18">
        <v>1.3156627449914575</v>
      </c>
      <c r="X2632" s="18">
        <v>1</v>
      </c>
      <c r="Y2632" s="20">
        <v>1.7087976177427036</v>
      </c>
      <c r="Z2632" s="20">
        <v>1.14955133035478</v>
      </c>
      <c r="AA2632" s="20">
        <v>1.0593126840971987</v>
      </c>
    </row>
    <row r="2633" spans="1:27" x14ac:dyDescent="0.25">
      <c r="A2633" t="s">
        <v>3225</v>
      </c>
      <c r="B2633">
        <v>3499</v>
      </c>
      <c r="C2633" t="s">
        <v>5320</v>
      </c>
      <c r="D2633">
        <v>0.17199999999999999</v>
      </c>
      <c r="E2633" t="s">
        <v>5433</v>
      </c>
      <c r="F2633" t="s">
        <v>5433</v>
      </c>
      <c r="G2633" s="1">
        <v>59141.679700000001</v>
      </c>
      <c r="H2633" s="1">
        <v>69866.546900000001</v>
      </c>
      <c r="I2633" s="1">
        <v>81314.328099999999</v>
      </c>
      <c r="J2633" s="1" t="s">
        <v>5433</v>
      </c>
      <c r="K2633" s="1" t="s">
        <v>5433</v>
      </c>
      <c r="L2633" s="1" t="s">
        <v>5433</v>
      </c>
      <c r="M2633" s="1" t="s">
        <v>5433</v>
      </c>
      <c r="N2633" s="1" t="s">
        <v>5433</v>
      </c>
      <c r="O2633" s="1" t="s">
        <v>5433</v>
      </c>
      <c r="P2633" s="18">
        <v>1</v>
      </c>
      <c r="Q2633" s="18">
        <v>1.1813419445372972</v>
      </c>
      <c r="R2633" s="18">
        <v>1.3749073159990077</v>
      </c>
      <c r="S2633" s="18" t="s">
        <v>5433</v>
      </c>
      <c r="T2633" s="18" t="s">
        <v>5433</v>
      </c>
      <c r="U2633" s="18" t="s">
        <v>5433</v>
      </c>
      <c r="V2633" s="18" t="s">
        <v>5433</v>
      </c>
      <c r="W2633" s="18" t="s">
        <v>5433</v>
      </c>
      <c r="X2633" s="18" t="s">
        <v>5433</v>
      </c>
      <c r="Y2633" s="20">
        <v>1</v>
      </c>
      <c r="Z2633" s="20">
        <v>1.1813419445372972</v>
      </c>
      <c r="AA2633" s="20">
        <v>1.3749073159990077</v>
      </c>
    </row>
    <row r="2634" spans="1:27" x14ac:dyDescent="0.25">
      <c r="A2634" t="s">
        <v>3226</v>
      </c>
      <c r="B2634">
        <v>3501</v>
      </c>
      <c r="C2634" t="s">
        <v>5321</v>
      </c>
      <c r="D2634">
        <v>0.85699999999999998</v>
      </c>
      <c r="E2634">
        <v>0.77800000000000002</v>
      </c>
      <c r="F2634">
        <v>0.85299999999999998</v>
      </c>
      <c r="G2634" s="1">
        <v>158407.92189999999</v>
      </c>
      <c r="H2634" s="1">
        <v>131008.13280000001</v>
      </c>
      <c r="I2634" s="1">
        <v>101534.07030000001</v>
      </c>
      <c r="J2634" s="1">
        <v>60528.3125</v>
      </c>
      <c r="K2634" s="1">
        <v>34184.925799999997</v>
      </c>
      <c r="L2634" s="1">
        <v>31951.460899999998</v>
      </c>
      <c r="M2634" s="1">
        <v>107992.625</v>
      </c>
      <c r="N2634" s="1">
        <v>66655.773400000005</v>
      </c>
      <c r="O2634" s="1">
        <v>67923.210900000005</v>
      </c>
      <c r="P2634" s="18">
        <v>1.5601454903950598</v>
      </c>
      <c r="Q2634" s="18">
        <v>1.2902874120274483</v>
      </c>
      <c r="R2634" s="18">
        <v>1</v>
      </c>
      <c r="S2634" s="18">
        <v>1.8943832549453163</v>
      </c>
      <c r="T2634" s="18">
        <v>1.0699018084647265</v>
      </c>
      <c r="U2634" s="18">
        <v>1</v>
      </c>
      <c r="V2634" s="18">
        <v>1.6201541065608578</v>
      </c>
      <c r="W2634" s="18">
        <v>1</v>
      </c>
      <c r="X2634" s="18">
        <v>1.019014669477978</v>
      </c>
      <c r="Y2634" s="20">
        <v>1.6915609506337443</v>
      </c>
      <c r="Z2634" s="20">
        <v>1.1200630734973915</v>
      </c>
      <c r="AA2634" s="20">
        <v>1.0063382231593261</v>
      </c>
    </row>
    <row r="2635" spans="1:27" x14ac:dyDescent="0.25">
      <c r="A2635" t="s">
        <v>3227</v>
      </c>
      <c r="B2635">
        <v>3501</v>
      </c>
      <c r="C2635" t="s">
        <v>5321</v>
      </c>
      <c r="D2635">
        <v>0.84199999999999997</v>
      </c>
      <c r="E2635">
        <v>0.85599999999999998</v>
      </c>
      <c r="F2635">
        <v>0.80500000000000005</v>
      </c>
      <c r="G2635" s="1">
        <v>266976.65620000003</v>
      </c>
      <c r="H2635" s="1">
        <v>100090.36719999999</v>
      </c>
      <c r="I2635" s="1">
        <v>79738.8125</v>
      </c>
      <c r="J2635" s="1">
        <v>115861.08590000001</v>
      </c>
      <c r="K2635" s="1">
        <v>89152.843800000002</v>
      </c>
      <c r="L2635" s="1">
        <v>72724.781199999998</v>
      </c>
      <c r="M2635" s="1">
        <v>64087.152300000002</v>
      </c>
      <c r="N2635" s="1">
        <v>44428.835899999998</v>
      </c>
      <c r="O2635" s="1">
        <v>33535.691400000003</v>
      </c>
      <c r="P2635" s="18">
        <v>3.3481393543451632</v>
      </c>
      <c r="Q2635" s="18">
        <v>1.2552277123514974</v>
      </c>
      <c r="R2635" s="18">
        <v>1</v>
      </c>
      <c r="S2635" s="18">
        <v>1.5931445098661914</v>
      </c>
      <c r="T2635" s="18">
        <v>1.2258935995258795</v>
      </c>
      <c r="U2635" s="18">
        <v>1</v>
      </c>
      <c r="V2635" s="18">
        <v>1.9110133002953382</v>
      </c>
      <c r="W2635" s="18">
        <v>1.3248224218809455</v>
      </c>
      <c r="X2635" s="18">
        <v>1</v>
      </c>
      <c r="Y2635" s="20">
        <v>2.2840990548355644</v>
      </c>
      <c r="Z2635" s="20">
        <v>1.2686479112527742</v>
      </c>
      <c r="AA2635" s="20">
        <v>1</v>
      </c>
    </row>
    <row r="2636" spans="1:27" x14ac:dyDescent="0.25">
      <c r="A2636" t="s">
        <v>3228</v>
      </c>
      <c r="B2636">
        <v>3501</v>
      </c>
      <c r="C2636" t="s">
        <v>5321</v>
      </c>
      <c r="D2636">
        <v>0.78400000000000003</v>
      </c>
      <c r="E2636">
        <v>0.85</v>
      </c>
      <c r="F2636">
        <v>0.84899999999999998</v>
      </c>
      <c r="G2636" s="1">
        <v>81228.273400000005</v>
      </c>
      <c r="H2636" s="1">
        <v>72882.289099999995</v>
      </c>
      <c r="I2636" s="1">
        <v>67254.234400000001</v>
      </c>
      <c r="J2636" s="1">
        <v>100718.8125</v>
      </c>
      <c r="K2636" s="1">
        <v>73755.218800000002</v>
      </c>
      <c r="L2636" s="1">
        <v>60434.109400000001</v>
      </c>
      <c r="M2636" s="1">
        <v>108550.8594</v>
      </c>
      <c r="N2636" s="1">
        <v>61691.636700000003</v>
      </c>
      <c r="O2636" s="1">
        <v>67298.945300000007</v>
      </c>
      <c r="P2636" s="18">
        <v>1.2077793186506038</v>
      </c>
      <c r="Q2636" s="18">
        <v>1.0836832766027293</v>
      </c>
      <c r="R2636" s="18">
        <v>1</v>
      </c>
      <c r="S2636" s="18">
        <v>1.6665888436175085</v>
      </c>
      <c r="T2636" s="18">
        <v>1.2204236900693037</v>
      </c>
      <c r="U2636" s="18">
        <v>1</v>
      </c>
      <c r="V2636" s="18">
        <v>1.7595717216560733</v>
      </c>
      <c r="W2636" s="18">
        <v>1</v>
      </c>
      <c r="X2636" s="18">
        <v>1.0908925244967607</v>
      </c>
      <c r="Y2636" s="20">
        <v>1.5446466279747284</v>
      </c>
      <c r="Z2636" s="20">
        <v>1.1013689888906777</v>
      </c>
      <c r="AA2636" s="20">
        <v>1.030297508165587</v>
      </c>
    </row>
    <row r="2637" spans="1:27" x14ac:dyDescent="0.25">
      <c r="A2637" t="s">
        <v>3919</v>
      </c>
      <c r="B2637">
        <v>3501</v>
      </c>
      <c r="C2637" t="s">
        <v>5321</v>
      </c>
      <c r="D2637" t="s">
        <v>5433</v>
      </c>
      <c r="E2637">
        <v>0.79200000000000004</v>
      </c>
      <c r="F2637">
        <v>0.88600000000000001</v>
      </c>
      <c r="G2637" s="1" t="s">
        <v>5433</v>
      </c>
      <c r="H2637" s="1" t="s">
        <v>5433</v>
      </c>
      <c r="I2637" s="1" t="s">
        <v>5433</v>
      </c>
      <c r="J2637" s="1">
        <v>63762.496099999997</v>
      </c>
      <c r="K2637" s="1">
        <v>41017.910199999998</v>
      </c>
      <c r="L2637" s="1">
        <v>36985.367200000001</v>
      </c>
      <c r="M2637" s="1">
        <v>156856.10939999999</v>
      </c>
      <c r="N2637" s="1">
        <v>36330.882799999999</v>
      </c>
      <c r="O2637" s="1">
        <v>34240.847699999998</v>
      </c>
      <c r="P2637" s="18" t="s">
        <v>5433</v>
      </c>
      <c r="Q2637" s="18" t="s">
        <v>5433</v>
      </c>
      <c r="R2637" s="18" t="s">
        <v>5433</v>
      </c>
      <c r="S2637" s="18">
        <v>1.7239925118277586</v>
      </c>
      <c r="T2637" s="18">
        <v>1.1090307682547491</v>
      </c>
      <c r="U2637" s="18">
        <v>1</v>
      </c>
      <c r="V2637" s="18">
        <v>4.5809645477906784</v>
      </c>
      <c r="W2637" s="18">
        <v>1.0610392335584613</v>
      </c>
      <c r="X2637" s="18">
        <v>1</v>
      </c>
      <c r="Y2637" s="20">
        <v>3.1524785298092186</v>
      </c>
      <c r="Z2637" s="20">
        <v>1.0850350009066052</v>
      </c>
      <c r="AA2637" s="20">
        <v>1</v>
      </c>
    </row>
    <row r="2638" spans="1:27" x14ac:dyDescent="0.25">
      <c r="A2638" t="s">
        <v>3920</v>
      </c>
      <c r="B2638">
        <v>3501</v>
      </c>
      <c r="C2638" t="s">
        <v>5321</v>
      </c>
      <c r="D2638" t="s">
        <v>5433</v>
      </c>
      <c r="E2638">
        <v>0.83899999999999997</v>
      </c>
      <c r="F2638" t="s">
        <v>5433</v>
      </c>
      <c r="G2638" s="1" t="s">
        <v>5433</v>
      </c>
      <c r="H2638" s="1" t="s">
        <v>5433</v>
      </c>
      <c r="I2638" s="1" t="s">
        <v>5433</v>
      </c>
      <c r="J2638" s="1">
        <v>189154.9688</v>
      </c>
      <c r="K2638" s="1">
        <v>48336.730499999998</v>
      </c>
      <c r="L2638" s="1">
        <v>37938.441400000003</v>
      </c>
      <c r="M2638" s="1" t="s">
        <v>5433</v>
      </c>
      <c r="N2638" s="1" t="s">
        <v>5433</v>
      </c>
      <c r="O2638" s="1" t="s">
        <v>5433</v>
      </c>
      <c r="P2638" s="18" t="s">
        <v>5433</v>
      </c>
      <c r="Q2638" s="18" t="s">
        <v>5433</v>
      </c>
      <c r="R2638" s="18" t="s">
        <v>5433</v>
      </c>
      <c r="S2638" s="18">
        <v>4.9858392126778295</v>
      </c>
      <c r="T2638" s="18">
        <v>1.274083191514557</v>
      </c>
      <c r="U2638" s="18">
        <v>1</v>
      </c>
      <c r="V2638" s="18" t="s">
        <v>5433</v>
      </c>
      <c r="W2638" s="18" t="s">
        <v>5433</v>
      </c>
      <c r="X2638" s="18" t="s">
        <v>5433</v>
      </c>
      <c r="Y2638" s="20">
        <v>4.9858392126778295</v>
      </c>
      <c r="Z2638" s="20">
        <v>1.274083191514557</v>
      </c>
      <c r="AA2638" s="20">
        <v>1</v>
      </c>
    </row>
    <row r="2639" spans="1:27" x14ac:dyDescent="0.25">
      <c r="A2639" t="s">
        <v>3229</v>
      </c>
      <c r="B2639">
        <v>3502</v>
      </c>
      <c r="C2639" t="s">
        <v>5322</v>
      </c>
      <c r="D2639">
        <v>0</v>
      </c>
      <c r="E2639">
        <v>0</v>
      </c>
      <c r="F2639">
        <v>0.97499999999999998</v>
      </c>
      <c r="G2639" s="1">
        <v>86729.828099999999</v>
      </c>
      <c r="H2639" s="1">
        <v>110122.10159999999</v>
      </c>
      <c r="I2639" s="1">
        <v>111360.6719</v>
      </c>
      <c r="J2639" s="1">
        <v>40310.5</v>
      </c>
      <c r="K2639" s="1">
        <v>50431.871099999997</v>
      </c>
      <c r="L2639" s="1">
        <v>47546.179700000001</v>
      </c>
      <c r="M2639" s="1">
        <v>62341.832000000002</v>
      </c>
      <c r="N2639" s="1">
        <v>54877.207000000002</v>
      </c>
      <c r="O2639" s="1">
        <v>48941.582000000002</v>
      </c>
      <c r="P2639" s="18">
        <v>1</v>
      </c>
      <c r="Q2639" s="18">
        <v>1.2697142841448801</v>
      </c>
      <c r="R2639" s="18">
        <v>1.2839950722789453</v>
      </c>
      <c r="S2639" s="18">
        <v>1</v>
      </c>
      <c r="T2639" s="18">
        <v>1.2510852284144329</v>
      </c>
      <c r="U2639" s="18">
        <v>1.1794986343508516</v>
      </c>
      <c r="V2639" s="18">
        <v>1.2738009163659647</v>
      </c>
      <c r="W2639" s="18">
        <v>1.1212797943474733</v>
      </c>
      <c r="X2639" s="18">
        <v>1</v>
      </c>
      <c r="Y2639" s="20">
        <v>1.0912669721219883</v>
      </c>
      <c r="Z2639" s="20">
        <v>1.2140264356355954</v>
      </c>
      <c r="AA2639" s="20">
        <v>1.1544979022099324</v>
      </c>
    </row>
    <row r="2640" spans="1:27" x14ac:dyDescent="0.25">
      <c r="A2640" t="s">
        <v>3230</v>
      </c>
      <c r="B2640">
        <v>3502</v>
      </c>
      <c r="C2640" t="s">
        <v>5322</v>
      </c>
      <c r="D2640">
        <v>0</v>
      </c>
      <c r="E2640">
        <v>0</v>
      </c>
      <c r="F2640">
        <v>0</v>
      </c>
      <c r="G2640" s="1">
        <v>99929.046900000001</v>
      </c>
      <c r="H2640" s="1">
        <v>101936.2812</v>
      </c>
      <c r="I2640" s="1">
        <v>86101.625</v>
      </c>
      <c r="J2640" s="1">
        <v>44145.316400000003</v>
      </c>
      <c r="K2640" s="1">
        <v>30895.609400000001</v>
      </c>
      <c r="L2640" s="1">
        <v>27286.5527</v>
      </c>
      <c r="M2640" s="1">
        <v>67133.242199999993</v>
      </c>
      <c r="N2640" s="1">
        <v>49960.941400000003</v>
      </c>
      <c r="O2640" s="1">
        <v>32267.8164</v>
      </c>
      <c r="P2640" s="18">
        <v>1.1605942036517893</v>
      </c>
      <c r="Q2640" s="18">
        <v>1.1839065894517089</v>
      </c>
      <c r="R2640" s="18">
        <v>1</v>
      </c>
      <c r="S2640" s="18">
        <v>1.6178414651844242</v>
      </c>
      <c r="T2640" s="18">
        <v>1.1322650295799366</v>
      </c>
      <c r="U2640" s="18">
        <v>1</v>
      </c>
      <c r="V2640" s="18">
        <v>2.080501555103679</v>
      </c>
      <c r="W2640" s="18">
        <v>1.5483211129216665</v>
      </c>
      <c r="X2640" s="18">
        <v>1</v>
      </c>
      <c r="Y2640" s="20">
        <v>1.6196457413132974</v>
      </c>
      <c r="Z2640" s="20">
        <v>1.2881642439844372</v>
      </c>
      <c r="AA2640" s="20">
        <v>1</v>
      </c>
    </row>
    <row r="2641" spans="1:27" x14ac:dyDescent="0.25">
      <c r="A2641" t="s">
        <v>3231</v>
      </c>
      <c r="B2641">
        <v>3502</v>
      </c>
      <c r="C2641" t="s">
        <v>5322</v>
      </c>
      <c r="D2641">
        <v>0</v>
      </c>
      <c r="E2641">
        <v>0.98499999999999999</v>
      </c>
      <c r="F2641">
        <v>0</v>
      </c>
      <c r="G2641" s="1">
        <v>74296.445300000007</v>
      </c>
      <c r="H2641" s="1">
        <v>72245</v>
      </c>
      <c r="I2641" s="1">
        <v>55883.199200000003</v>
      </c>
      <c r="J2641" s="1">
        <v>43740.246099999997</v>
      </c>
      <c r="K2641" s="1">
        <v>35739.351600000002</v>
      </c>
      <c r="L2641" s="1">
        <v>31670.492200000001</v>
      </c>
      <c r="M2641" s="1">
        <v>44048.082000000002</v>
      </c>
      <c r="N2641" s="1">
        <v>40441.832000000002</v>
      </c>
      <c r="O2641" s="1">
        <v>25662.2461</v>
      </c>
      <c r="P2641" s="18">
        <v>1.3294952036317922</v>
      </c>
      <c r="Q2641" s="18">
        <v>1.2927856857558004</v>
      </c>
      <c r="R2641" s="18">
        <v>1</v>
      </c>
      <c r="S2641" s="18">
        <v>1.3811040833776493</v>
      </c>
      <c r="T2641" s="18">
        <v>1.1284747762777112</v>
      </c>
      <c r="U2641" s="18">
        <v>1</v>
      </c>
      <c r="V2641" s="18">
        <v>1.7164546637248561</v>
      </c>
      <c r="W2641" s="18">
        <v>1.5759272139471845</v>
      </c>
      <c r="X2641" s="18">
        <v>1</v>
      </c>
      <c r="Y2641" s="20">
        <v>1.4756846502447658</v>
      </c>
      <c r="Z2641" s="20">
        <v>1.3323958919935655</v>
      </c>
      <c r="AA2641" s="20">
        <v>1</v>
      </c>
    </row>
    <row r="2642" spans="1:27" x14ac:dyDescent="0.25">
      <c r="A2642" t="s">
        <v>3232</v>
      </c>
      <c r="B2642">
        <v>3502</v>
      </c>
      <c r="C2642" t="s">
        <v>5322</v>
      </c>
      <c r="D2642">
        <v>0</v>
      </c>
      <c r="E2642">
        <v>0</v>
      </c>
      <c r="F2642">
        <v>0</v>
      </c>
      <c r="G2642" s="1">
        <v>35381.246099999997</v>
      </c>
      <c r="H2642" s="1">
        <v>39730.968800000002</v>
      </c>
      <c r="I2642" s="1">
        <v>32406.416000000001</v>
      </c>
      <c r="J2642" s="1">
        <v>57534.234400000001</v>
      </c>
      <c r="K2642" s="1">
        <v>55705.984400000001</v>
      </c>
      <c r="L2642" s="1">
        <v>45993.984400000001</v>
      </c>
      <c r="M2642" s="1">
        <v>49794.949200000003</v>
      </c>
      <c r="N2642" s="1">
        <v>30519.449199999999</v>
      </c>
      <c r="O2642" s="1">
        <v>27412.824199999999</v>
      </c>
      <c r="P2642" s="18">
        <v>1.0917975656425565</v>
      </c>
      <c r="Q2642" s="18">
        <v>1.2260216865697213</v>
      </c>
      <c r="R2642" s="18">
        <v>1</v>
      </c>
      <c r="S2642" s="18">
        <v>1.2509078121964141</v>
      </c>
      <c r="T2642" s="18">
        <v>1.211158048746914</v>
      </c>
      <c r="U2642" s="18">
        <v>1</v>
      </c>
      <c r="V2642" s="18">
        <v>1.8164837317272842</v>
      </c>
      <c r="W2642" s="18">
        <v>1.1133274330778367</v>
      </c>
      <c r="X2642" s="18">
        <v>1</v>
      </c>
      <c r="Y2642" s="20">
        <v>1.386396369855418</v>
      </c>
      <c r="Z2642" s="20">
        <v>1.183502389464824</v>
      </c>
      <c r="AA2642" s="20">
        <v>1</v>
      </c>
    </row>
    <row r="2643" spans="1:27" x14ac:dyDescent="0.25">
      <c r="A2643" t="s">
        <v>4163</v>
      </c>
      <c r="B2643">
        <v>3502</v>
      </c>
      <c r="C2643" t="s">
        <v>5322</v>
      </c>
      <c r="D2643" t="s">
        <v>5433</v>
      </c>
      <c r="E2643" t="s">
        <v>5433</v>
      </c>
      <c r="F2643">
        <v>0.97399999999999998</v>
      </c>
      <c r="G2643" s="1" t="s">
        <v>5433</v>
      </c>
      <c r="H2643" s="1" t="s">
        <v>5433</v>
      </c>
      <c r="I2643" s="1" t="s">
        <v>5433</v>
      </c>
      <c r="J2643" s="1" t="s">
        <v>5433</v>
      </c>
      <c r="K2643" s="1" t="s">
        <v>5433</v>
      </c>
      <c r="L2643" s="1" t="s">
        <v>5433</v>
      </c>
      <c r="M2643" s="1">
        <v>47855.546900000001</v>
      </c>
      <c r="N2643" s="1">
        <v>82581.273400000005</v>
      </c>
      <c r="O2643" s="1">
        <v>27008.179700000001</v>
      </c>
      <c r="P2643" s="18" t="s">
        <v>5433</v>
      </c>
      <c r="Q2643" s="18" t="s">
        <v>5433</v>
      </c>
      <c r="R2643" s="18" t="s">
        <v>5433</v>
      </c>
      <c r="S2643" s="18" t="s">
        <v>5433</v>
      </c>
      <c r="T2643" s="18" t="s">
        <v>5433</v>
      </c>
      <c r="U2643" s="18" t="s">
        <v>5433</v>
      </c>
      <c r="V2643" s="18">
        <v>1.7718908653440275</v>
      </c>
      <c r="W2643" s="18">
        <v>3.0576393639738706</v>
      </c>
      <c r="X2643" s="18">
        <v>1</v>
      </c>
      <c r="Y2643" s="20">
        <v>1.7718908653440275</v>
      </c>
      <c r="Z2643" s="20">
        <v>3.0576393639738706</v>
      </c>
      <c r="AA2643" s="20">
        <v>1</v>
      </c>
    </row>
    <row r="2644" spans="1:27" x14ac:dyDescent="0.25">
      <c r="A2644" t="s">
        <v>3233</v>
      </c>
      <c r="B2644">
        <v>3505</v>
      </c>
      <c r="C2644" t="s">
        <v>5323</v>
      </c>
      <c r="D2644">
        <v>1E-3</v>
      </c>
      <c r="E2644">
        <v>0.183</v>
      </c>
      <c r="F2644">
        <v>0</v>
      </c>
      <c r="G2644" s="1">
        <v>111224.5312</v>
      </c>
      <c r="H2644" s="1">
        <v>207234.7188</v>
      </c>
      <c r="I2644" s="1">
        <v>240409.48439999999</v>
      </c>
      <c r="J2644" s="1">
        <v>39725.792999999998</v>
      </c>
      <c r="K2644" s="1">
        <v>51570.171900000001</v>
      </c>
      <c r="L2644" s="1">
        <v>50047.3125</v>
      </c>
      <c r="M2644" s="1">
        <v>127486.4062</v>
      </c>
      <c r="N2644" s="1">
        <v>174124.5625</v>
      </c>
      <c r="O2644" s="1">
        <v>156475.0625</v>
      </c>
      <c r="P2644" s="18">
        <v>1</v>
      </c>
      <c r="Q2644" s="18">
        <v>1.8632105396547629</v>
      </c>
      <c r="R2644" s="18">
        <v>2.1614789633745835</v>
      </c>
      <c r="S2644" s="18">
        <v>1</v>
      </c>
      <c r="T2644" s="18">
        <v>1.2981533660007745</v>
      </c>
      <c r="U2644" s="18">
        <v>1.259819092849827</v>
      </c>
      <c r="V2644" s="18">
        <v>1</v>
      </c>
      <c r="W2644" s="18">
        <v>1.3658284650901078</v>
      </c>
      <c r="X2644" s="18">
        <v>1.2273862536725897</v>
      </c>
      <c r="Y2644" s="20">
        <v>1</v>
      </c>
      <c r="Z2644" s="20">
        <v>1.5090641235818818</v>
      </c>
      <c r="AA2644" s="20">
        <v>1.5495614366323334</v>
      </c>
    </row>
    <row r="2645" spans="1:27" x14ac:dyDescent="0.25">
      <c r="A2645" t="s">
        <v>3234</v>
      </c>
      <c r="B2645">
        <v>3505</v>
      </c>
      <c r="C2645" t="s">
        <v>5323</v>
      </c>
      <c r="D2645">
        <v>1.7000000000000001E-2</v>
      </c>
      <c r="E2645" t="s">
        <v>5433</v>
      </c>
      <c r="F2645">
        <v>8.0000000000000002E-3</v>
      </c>
      <c r="G2645" s="1">
        <v>74950.742199999993</v>
      </c>
      <c r="H2645" s="1">
        <v>124570.03909999999</v>
      </c>
      <c r="I2645" s="1">
        <v>110256.69530000001</v>
      </c>
      <c r="J2645" s="1" t="s">
        <v>5433</v>
      </c>
      <c r="K2645" s="1" t="s">
        <v>5433</v>
      </c>
      <c r="L2645" s="1" t="s">
        <v>5433</v>
      </c>
      <c r="M2645" s="1">
        <v>69701.695300000007</v>
      </c>
      <c r="N2645" s="1">
        <v>70451.195300000007</v>
      </c>
      <c r="O2645" s="1">
        <v>62854.738299999997</v>
      </c>
      <c r="P2645" s="18">
        <v>1</v>
      </c>
      <c r="Q2645" s="18">
        <v>1.6620254242125438</v>
      </c>
      <c r="R2645" s="18">
        <v>1.4710554167134053</v>
      </c>
      <c r="S2645" s="18" t="s">
        <v>5433</v>
      </c>
      <c r="T2645" s="18" t="s">
        <v>5433</v>
      </c>
      <c r="U2645" s="18" t="s">
        <v>5433</v>
      </c>
      <c r="V2645" s="18">
        <v>1.1089330285223702</v>
      </c>
      <c r="W2645" s="18">
        <v>1.1208573483154571</v>
      </c>
      <c r="X2645" s="18">
        <v>1</v>
      </c>
      <c r="Y2645" s="20">
        <v>1.0544665142611851</v>
      </c>
      <c r="Z2645" s="20">
        <v>1.3914413862640005</v>
      </c>
      <c r="AA2645" s="20">
        <v>1.2355277083567027</v>
      </c>
    </row>
    <row r="2646" spans="1:27" x14ac:dyDescent="0.25">
      <c r="A2646" t="s">
        <v>3235</v>
      </c>
      <c r="B2646">
        <v>3505</v>
      </c>
      <c r="C2646" t="s">
        <v>5323</v>
      </c>
      <c r="D2646">
        <v>2.1000000000000001E-2</v>
      </c>
      <c r="E2646" t="s">
        <v>5433</v>
      </c>
      <c r="F2646" t="s">
        <v>5433</v>
      </c>
      <c r="G2646" s="1">
        <v>64563.617200000001</v>
      </c>
      <c r="H2646" s="1">
        <v>100770.2812</v>
      </c>
      <c r="I2646" s="1">
        <v>101996.03909999999</v>
      </c>
      <c r="J2646" s="1" t="s">
        <v>5433</v>
      </c>
      <c r="K2646" s="1" t="s">
        <v>5433</v>
      </c>
      <c r="L2646" s="1" t="s">
        <v>5433</v>
      </c>
      <c r="M2646" s="1" t="s">
        <v>5433</v>
      </c>
      <c r="N2646" s="1" t="s">
        <v>5433</v>
      </c>
      <c r="O2646" s="1" t="s">
        <v>5433</v>
      </c>
      <c r="P2646" s="18">
        <v>1</v>
      </c>
      <c r="Q2646" s="18">
        <v>1.5607905128339061</v>
      </c>
      <c r="R2646" s="18">
        <v>1.5797757858585406</v>
      </c>
      <c r="S2646" s="18" t="s">
        <v>5433</v>
      </c>
      <c r="T2646" s="18" t="s">
        <v>5433</v>
      </c>
      <c r="U2646" s="18" t="s">
        <v>5433</v>
      </c>
      <c r="V2646" s="18" t="s">
        <v>5433</v>
      </c>
      <c r="W2646" s="18" t="s">
        <v>5433</v>
      </c>
      <c r="X2646" s="18" t="s">
        <v>5433</v>
      </c>
      <c r="Y2646" s="20">
        <v>1</v>
      </c>
      <c r="Z2646" s="20">
        <v>1.5607905128339061</v>
      </c>
      <c r="AA2646" s="20">
        <v>1.5797757858585406</v>
      </c>
    </row>
    <row r="2647" spans="1:27" x14ac:dyDescent="0.25">
      <c r="A2647" t="s">
        <v>3236</v>
      </c>
      <c r="B2647">
        <v>3506</v>
      </c>
      <c r="C2647" t="s">
        <v>5324</v>
      </c>
      <c r="D2647">
        <v>0.157</v>
      </c>
      <c r="E2647">
        <v>0.106</v>
      </c>
      <c r="F2647">
        <v>7.0000000000000001E-3</v>
      </c>
      <c r="G2647" s="1">
        <v>20783.5723</v>
      </c>
      <c r="H2647" s="1">
        <v>21603.8262</v>
      </c>
      <c r="I2647" s="1">
        <v>23787.912100000001</v>
      </c>
      <c r="J2647" s="1">
        <v>105912</v>
      </c>
      <c r="K2647" s="1">
        <v>135995.6562</v>
      </c>
      <c r="L2647" s="1">
        <v>139383.57810000001</v>
      </c>
      <c r="M2647" s="1">
        <v>75055.406199999998</v>
      </c>
      <c r="N2647" s="1">
        <v>102960.7656</v>
      </c>
      <c r="O2647" s="1">
        <v>107158.5781</v>
      </c>
      <c r="P2647" s="18">
        <v>1</v>
      </c>
      <c r="Q2647" s="18">
        <v>1.0394664539935707</v>
      </c>
      <c r="R2647" s="18">
        <v>1.1445535809067819</v>
      </c>
      <c r="S2647" s="18">
        <v>1</v>
      </c>
      <c r="T2647" s="18">
        <v>1.2840438873782007</v>
      </c>
      <c r="U2647" s="18">
        <v>1.3160319708814867</v>
      </c>
      <c r="V2647" s="18">
        <v>1</v>
      </c>
      <c r="W2647" s="18">
        <v>1.3717967940329394</v>
      </c>
      <c r="X2647" s="18">
        <v>1.4277263094740269</v>
      </c>
      <c r="Y2647" s="20">
        <v>1</v>
      </c>
      <c r="Z2647" s="20">
        <v>1.2317690451349037</v>
      </c>
      <c r="AA2647" s="20">
        <v>1.2961039537540984</v>
      </c>
    </row>
    <row r="2648" spans="1:27" x14ac:dyDescent="0.25">
      <c r="A2648" t="s">
        <v>3237</v>
      </c>
      <c r="B2648">
        <v>3506</v>
      </c>
      <c r="C2648" t="s">
        <v>5324</v>
      </c>
      <c r="D2648">
        <v>7.0000000000000001E-3</v>
      </c>
      <c r="E2648">
        <v>0.14199999999999999</v>
      </c>
      <c r="F2648">
        <v>0.20799999999999999</v>
      </c>
      <c r="G2648" s="1">
        <v>30883.7441</v>
      </c>
      <c r="H2648" s="1">
        <v>48203.652300000002</v>
      </c>
      <c r="I2648" s="1">
        <v>36809.957000000002</v>
      </c>
      <c r="J2648" s="1">
        <v>24601.527300000002</v>
      </c>
      <c r="K2648" s="1">
        <v>26486.949199999999</v>
      </c>
      <c r="L2648" s="1">
        <v>23023.291000000001</v>
      </c>
      <c r="M2648" s="1">
        <v>23618.6895</v>
      </c>
      <c r="N2648" s="1">
        <v>25422.9277</v>
      </c>
      <c r="O2648" s="1">
        <v>22630.546900000001</v>
      </c>
      <c r="P2648" s="18">
        <v>1</v>
      </c>
      <c r="Q2648" s="18">
        <v>1.5608098598382054</v>
      </c>
      <c r="R2648" s="18">
        <v>1.1918877737366047</v>
      </c>
      <c r="S2648" s="18">
        <v>1.0685495527116431</v>
      </c>
      <c r="T2648" s="18">
        <v>1.1504414898808342</v>
      </c>
      <c r="U2648" s="18">
        <v>1</v>
      </c>
      <c r="V2648" s="18">
        <v>1.0436641060583471</v>
      </c>
      <c r="W2648" s="18">
        <v>1.123389894744435</v>
      </c>
      <c r="X2648" s="18">
        <v>1</v>
      </c>
      <c r="Y2648" s="20">
        <v>1.03740455292333</v>
      </c>
      <c r="Z2648" s="20">
        <v>1.2782137481544915</v>
      </c>
      <c r="AA2648" s="20">
        <v>1.063962591245535</v>
      </c>
    </row>
    <row r="2649" spans="1:27" x14ac:dyDescent="0.25">
      <c r="A2649" t="s">
        <v>3238</v>
      </c>
      <c r="B2649">
        <v>3506</v>
      </c>
      <c r="C2649" t="s">
        <v>5324</v>
      </c>
      <c r="D2649">
        <v>0.11799999999999999</v>
      </c>
      <c r="E2649" t="s">
        <v>5433</v>
      </c>
      <c r="F2649" t="s">
        <v>5433</v>
      </c>
      <c r="G2649" s="1">
        <v>86363.664099999995</v>
      </c>
      <c r="H2649" s="1">
        <v>164182.1562</v>
      </c>
      <c r="I2649" s="1">
        <v>148045.89060000001</v>
      </c>
      <c r="J2649" s="1" t="s">
        <v>5433</v>
      </c>
      <c r="K2649" s="1" t="s">
        <v>5433</v>
      </c>
      <c r="L2649" s="1" t="s">
        <v>5433</v>
      </c>
      <c r="M2649" s="1" t="s">
        <v>5433</v>
      </c>
      <c r="N2649" s="1" t="s">
        <v>5433</v>
      </c>
      <c r="O2649" s="1" t="s">
        <v>5433</v>
      </c>
      <c r="P2649" s="18">
        <v>1</v>
      </c>
      <c r="Q2649" s="18">
        <v>1.9010559349345624</v>
      </c>
      <c r="R2649" s="18">
        <v>1.7142150248347328</v>
      </c>
      <c r="S2649" s="18" t="s">
        <v>5433</v>
      </c>
      <c r="T2649" s="18" t="s">
        <v>5433</v>
      </c>
      <c r="U2649" s="18" t="s">
        <v>5433</v>
      </c>
      <c r="V2649" s="18" t="s">
        <v>5433</v>
      </c>
      <c r="W2649" s="18" t="s">
        <v>5433</v>
      </c>
      <c r="X2649" s="18" t="s">
        <v>5433</v>
      </c>
      <c r="Y2649" s="20">
        <v>1</v>
      </c>
      <c r="Z2649" s="20">
        <v>1.9010559349345624</v>
      </c>
      <c r="AA2649" s="20">
        <v>1.7142150248347328</v>
      </c>
    </row>
    <row r="2650" spans="1:27" x14ac:dyDescent="0.25">
      <c r="A2650" t="s">
        <v>3239</v>
      </c>
      <c r="B2650">
        <v>3508</v>
      </c>
      <c r="C2650" t="s">
        <v>5325</v>
      </c>
      <c r="D2650">
        <v>0.14499999999999999</v>
      </c>
      <c r="E2650">
        <v>0.156</v>
      </c>
      <c r="F2650">
        <v>0.161</v>
      </c>
      <c r="G2650" s="1">
        <v>209017.07810000001</v>
      </c>
      <c r="H2650" s="1">
        <v>196978.54689999999</v>
      </c>
      <c r="I2650" s="1">
        <v>211545.39060000001</v>
      </c>
      <c r="J2650" s="1">
        <v>86114.929699999993</v>
      </c>
      <c r="K2650" s="1">
        <v>66285.25</v>
      </c>
      <c r="L2650" s="1">
        <v>62953.667999999998</v>
      </c>
      <c r="M2650" s="1">
        <v>82560.859400000001</v>
      </c>
      <c r="N2650" s="1">
        <v>61102.964800000002</v>
      </c>
      <c r="O2650" s="1">
        <v>53814.675799999997</v>
      </c>
      <c r="P2650" s="18">
        <v>1.0611159508964783</v>
      </c>
      <c r="Q2650" s="18">
        <v>1</v>
      </c>
      <c r="R2650" s="18">
        <v>1.0739514222703408</v>
      </c>
      <c r="S2650" s="18">
        <v>1.3679096458684503</v>
      </c>
      <c r="T2650" s="18">
        <v>1.052921173711435</v>
      </c>
      <c r="U2650" s="18">
        <v>1</v>
      </c>
      <c r="V2650" s="18">
        <v>1.5341699670705813</v>
      </c>
      <c r="W2650" s="18">
        <v>1.1354331117237726</v>
      </c>
      <c r="X2650" s="18">
        <v>1</v>
      </c>
      <c r="Y2650" s="20">
        <v>1.3210651879451698</v>
      </c>
      <c r="Z2650" s="20">
        <v>1.0627847618117359</v>
      </c>
      <c r="AA2650" s="20">
        <v>1.0246504740901135</v>
      </c>
    </row>
    <row r="2651" spans="1:27" x14ac:dyDescent="0.25">
      <c r="A2651" t="s">
        <v>3240</v>
      </c>
      <c r="B2651">
        <v>3508</v>
      </c>
      <c r="C2651" t="s">
        <v>5325</v>
      </c>
      <c r="D2651">
        <v>0.20499999999999999</v>
      </c>
      <c r="E2651">
        <v>0.17799999999999999</v>
      </c>
      <c r="F2651">
        <v>0.19600000000000001</v>
      </c>
      <c r="G2651" s="1">
        <v>130923.1406</v>
      </c>
      <c r="H2651" s="1">
        <v>128782.58590000001</v>
      </c>
      <c r="I2651" s="1">
        <v>129591.6719</v>
      </c>
      <c r="J2651" s="1">
        <v>201901.2812</v>
      </c>
      <c r="K2651" s="1">
        <v>182424.1562</v>
      </c>
      <c r="L2651" s="1">
        <v>153034.125</v>
      </c>
      <c r="M2651" s="1">
        <v>185919.4062</v>
      </c>
      <c r="N2651" s="1">
        <v>155478.9375</v>
      </c>
      <c r="O2651" s="1">
        <v>156011.67189999999</v>
      </c>
      <c r="P2651" s="18">
        <v>1.01662146077469</v>
      </c>
      <c r="Q2651" s="18">
        <v>1</v>
      </c>
      <c r="R2651" s="18">
        <v>1.0062825730229417</v>
      </c>
      <c r="S2651" s="18">
        <v>1.3193219564590577</v>
      </c>
      <c r="T2651" s="18">
        <v>1.1920488727595888</v>
      </c>
      <c r="U2651" s="18">
        <v>1</v>
      </c>
      <c r="V2651" s="18">
        <v>1.1957851602889942</v>
      </c>
      <c r="W2651" s="18">
        <v>1</v>
      </c>
      <c r="X2651" s="18">
        <v>1.0034264088021567</v>
      </c>
      <c r="Y2651" s="20">
        <v>1.1772428591742472</v>
      </c>
      <c r="Z2651" s="20">
        <v>1.0640162909198629</v>
      </c>
      <c r="AA2651" s="20">
        <v>1.0032363272750329</v>
      </c>
    </row>
    <row r="2652" spans="1:27" x14ac:dyDescent="0.25">
      <c r="A2652" t="s">
        <v>3921</v>
      </c>
      <c r="B2652">
        <v>3508</v>
      </c>
      <c r="C2652" t="s">
        <v>5325</v>
      </c>
      <c r="D2652" t="s">
        <v>5433</v>
      </c>
      <c r="E2652">
        <v>9.9000000000000005E-2</v>
      </c>
      <c r="F2652" t="s">
        <v>5433</v>
      </c>
      <c r="G2652" s="1" t="s">
        <v>5433</v>
      </c>
      <c r="H2652" s="1" t="s">
        <v>5433</v>
      </c>
      <c r="I2652" s="1" t="s">
        <v>5433</v>
      </c>
      <c r="J2652" s="1">
        <v>300203.59379999997</v>
      </c>
      <c r="K2652" s="1">
        <v>221711.5625</v>
      </c>
      <c r="L2652" s="1">
        <v>157044.875</v>
      </c>
      <c r="M2652" s="1" t="s">
        <v>5433</v>
      </c>
      <c r="N2652" s="1" t="s">
        <v>5433</v>
      </c>
      <c r="O2652" s="1" t="s">
        <v>5433</v>
      </c>
      <c r="P2652" s="18" t="s">
        <v>5433</v>
      </c>
      <c r="Q2652" s="18" t="s">
        <v>5433</v>
      </c>
      <c r="R2652" s="18" t="s">
        <v>5433</v>
      </c>
      <c r="S2652" s="18">
        <v>1.9115784185889542</v>
      </c>
      <c r="T2652" s="18">
        <v>1.4117720333121344</v>
      </c>
      <c r="U2652" s="18">
        <v>1</v>
      </c>
      <c r="V2652" s="18" t="s">
        <v>5433</v>
      </c>
      <c r="W2652" s="18" t="s">
        <v>5433</v>
      </c>
      <c r="X2652" s="18" t="s">
        <v>5433</v>
      </c>
      <c r="Y2652" s="20">
        <v>1.9115784185889542</v>
      </c>
      <c r="Z2652" s="20">
        <v>1.4117720333121344</v>
      </c>
      <c r="AA2652" s="20">
        <v>1</v>
      </c>
    </row>
    <row r="2653" spans="1:27" x14ac:dyDescent="0.25">
      <c r="A2653" t="s">
        <v>3241</v>
      </c>
      <c r="B2653">
        <v>3513</v>
      </c>
      <c r="C2653" t="s">
        <v>5326</v>
      </c>
      <c r="D2653">
        <v>8.2000000000000003E-2</v>
      </c>
      <c r="E2653">
        <v>0.115</v>
      </c>
      <c r="F2653">
        <v>4.0000000000000001E-3</v>
      </c>
      <c r="G2653" s="1">
        <v>53608.957000000002</v>
      </c>
      <c r="H2653" s="1">
        <v>60405.894500000002</v>
      </c>
      <c r="I2653" s="1">
        <v>71256.148400000005</v>
      </c>
      <c r="J2653" s="1">
        <v>105247.3281</v>
      </c>
      <c r="K2653" s="1">
        <v>84799.203099999999</v>
      </c>
      <c r="L2653" s="1">
        <v>71852.429699999993</v>
      </c>
      <c r="M2653" s="1">
        <v>94473.789099999995</v>
      </c>
      <c r="N2653" s="1">
        <v>117919.5781</v>
      </c>
      <c r="O2653" s="1">
        <v>118309.6562</v>
      </c>
      <c r="P2653" s="18">
        <v>1</v>
      </c>
      <c r="Q2653" s="18">
        <v>1.1267873482410784</v>
      </c>
      <c r="R2653" s="18">
        <v>1.3291836362345195</v>
      </c>
      <c r="S2653" s="18">
        <v>1.4647706213893001</v>
      </c>
      <c r="T2653" s="18">
        <v>1.1801856033825953</v>
      </c>
      <c r="U2653" s="18">
        <v>1</v>
      </c>
      <c r="V2653" s="18">
        <v>1</v>
      </c>
      <c r="W2653" s="18">
        <v>1.2481724214023295</v>
      </c>
      <c r="X2653" s="18">
        <v>1.2523013772081255</v>
      </c>
      <c r="Y2653" s="20">
        <v>1.1549235404631</v>
      </c>
      <c r="Z2653" s="20">
        <v>1.1850484576753344</v>
      </c>
      <c r="AA2653" s="20">
        <v>1.1938283378142149</v>
      </c>
    </row>
    <row r="2654" spans="1:27" x14ac:dyDescent="0.25">
      <c r="A2654" t="s">
        <v>3242</v>
      </c>
      <c r="B2654">
        <v>3513</v>
      </c>
      <c r="C2654" t="s">
        <v>5326</v>
      </c>
      <c r="D2654">
        <v>3.0000000000000001E-3</v>
      </c>
      <c r="E2654">
        <v>6.3E-2</v>
      </c>
      <c r="F2654" t="s">
        <v>5433</v>
      </c>
      <c r="G2654" s="1">
        <v>83435.281199999998</v>
      </c>
      <c r="H2654" s="1">
        <v>129431.7656</v>
      </c>
      <c r="I2654" s="1">
        <v>160795.67189999999</v>
      </c>
      <c r="J2654" s="1">
        <v>54231.5625</v>
      </c>
      <c r="K2654" s="1">
        <v>28871.8164</v>
      </c>
      <c r="L2654" s="1">
        <v>28147.269499999999</v>
      </c>
      <c r="M2654" s="1" t="s">
        <v>5433</v>
      </c>
      <c r="N2654" s="1" t="s">
        <v>5433</v>
      </c>
      <c r="O2654" s="1" t="s">
        <v>5433</v>
      </c>
      <c r="P2654" s="18">
        <v>1</v>
      </c>
      <c r="Q2654" s="18">
        <v>1.5512833868174223</v>
      </c>
      <c r="R2654" s="18">
        <v>1.9271903874161089</v>
      </c>
      <c r="S2654" s="18">
        <v>1.9267077575677458</v>
      </c>
      <c r="T2654" s="18">
        <v>1.0257412854912979</v>
      </c>
      <c r="U2654" s="18">
        <v>1</v>
      </c>
      <c r="V2654" s="18" t="s">
        <v>5433</v>
      </c>
      <c r="W2654" s="18" t="s">
        <v>5433</v>
      </c>
      <c r="X2654" s="18" t="s">
        <v>5433</v>
      </c>
      <c r="Y2654" s="20">
        <v>1.4633538787838729</v>
      </c>
      <c r="Z2654" s="20">
        <v>1.2885123361543602</v>
      </c>
      <c r="AA2654" s="20">
        <v>1.4635951937080545</v>
      </c>
    </row>
    <row r="2655" spans="1:27" x14ac:dyDescent="0.25">
      <c r="A2655" t="s">
        <v>3243</v>
      </c>
      <c r="B2655">
        <v>3514</v>
      </c>
      <c r="C2655" t="s">
        <v>5327</v>
      </c>
      <c r="D2655">
        <v>0.125</v>
      </c>
      <c r="E2655">
        <v>0.15</v>
      </c>
      <c r="F2655">
        <v>0.14299999999999999</v>
      </c>
      <c r="G2655" s="1">
        <v>62635.746099999997</v>
      </c>
      <c r="H2655" s="1">
        <v>56405.597699999998</v>
      </c>
      <c r="I2655" s="1">
        <v>65663.648400000005</v>
      </c>
      <c r="J2655" s="1">
        <v>111879.9375</v>
      </c>
      <c r="K2655" s="1">
        <v>106579.0938</v>
      </c>
      <c r="L2655" s="1">
        <v>85696.3125</v>
      </c>
      <c r="M2655" s="1">
        <v>83867.656199999998</v>
      </c>
      <c r="N2655" s="1">
        <v>72445.4375</v>
      </c>
      <c r="O2655" s="1">
        <v>67330.195300000007</v>
      </c>
      <c r="P2655" s="18">
        <v>1.1104526616868027</v>
      </c>
      <c r="Q2655" s="18">
        <v>1</v>
      </c>
      <c r="R2655" s="18">
        <v>1.1641335448520564</v>
      </c>
      <c r="S2655" s="18">
        <v>1.3055396928543455</v>
      </c>
      <c r="T2655" s="18">
        <v>1.2436835458935296</v>
      </c>
      <c r="U2655" s="18">
        <v>1</v>
      </c>
      <c r="V2655" s="18">
        <v>1.2456173018110939</v>
      </c>
      <c r="W2655" s="18">
        <v>1.0759724842206122</v>
      </c>
      <c r="X2655" s="18">
        <v>1</v>
      </c>
      <c r="Y2655" s="20">
        <v>1.2205365521174141</v>
      </c>
      <c r="Z2655" s="20">
        <v>1.1065520100380473</v>
      </c>
      <c r="AA2655" s="20">
        <v>1.0547111816173522</v>
      </c>
    </row>
    <row r="2656" spans="1:27" x14ac:dyDescent="0.25">
      <c r="A2656" t="s">
        <v>3244</v>
      </c>
      <c r="B2656">
        <v>3514</v>
      </c>
      <c r="C2656" t="s">
        <v>5327</v>
      </c>
      <c r="D2656">
        <v>0.191</v>
      </c>
      <c r="E2656">
        <v>3.5000000000000003E-2</v>
      </c>
      <c r="F2656">
        <v>9.0999999999999998E-2</v>
      </c>
      <c r="G2656" s="1">
        <v>62271.394500000002</v>
      </c>
      <c r="H2656" s="1">
        <v>76298.968800000002</v>
      </c>
      <c r="I2656" s="1">
        <v>84678.585900000005</v>
      </c>
      <c r="J2656" s="1">
        <v>92825.757800000007</v>
      </c>
      <c r="K2656" s="1">
        <v>80909.289099999995</v>
      </c>
      <c r="L2656" s="1">
        <v>68928.664099999995</v>
      </c>
      <c r="M2656" s="1">
        <v>91916.015599999999</v>
      </c>
      <c r="N2656" s="1">
        <v>88240.765599999999</v>
      </c>
      <c r="O2656" s="1">
        <v>77048.710900000005</v>
      </c>
      <c r="P2656" s="18">
        <v>1</v>
      </c>
      <c r="Q2656" s="18">
        <v>1.2252651383935202</v>
      </c>
      <c r="R2656" s="18">
        <v>1.3598312127087502</v>
      </c>
      <c r="S2656" s="18">
        <v>1.3466931212438804</v>
      </c>
      <c r="T2656" s="18">
        <v>1.1738119424833013</v>
      </c>
      <c r="U2656" s="18">
        <v>1</v>
      </c>
      <c r="V2656" s="18">
        <v>1.1929598110901034</v>
      </c>
      <c r="W2656" s="18">
        <v>1.1452594672807173</v>
      </c>
      <c r="X2656" s="18">
        <v>1</v>
      </c>
      <c r="Y2656" s="20">
        <v>1.1798843107779946</v>
      </c>
      <c r="Z2656" s="20">
        <v>1.181445516052513</v>
      </c>
      <c r="AA2656" s="20">
        <v>1.1199437375695833</v>
      </c>
    </row>
    <row r="2657" spans="1:27" x14ac:dyDescent="0.25">
      <c r="A2657" t="s">
        <v>3922</v>
      </c>
      <c r="B2657">
        <v>3514</v>
      </c>
      <c r="C2657" t="s">
        <v>5327</v>
      </c>
      <c r="D2657" t="s">
        <v>5433</v>
      </c>
      <c r="E2657">
        <v>0.193</v>
      </c>
      <c r="F2657" t="s">
        <v>5433</v>
      </c>
      <c r="G2657" s="1" t="s">
        <v>5433</v>
      </c>
      <c r="H2657" s="1" t="s">
        <v>5433</v>
      </c>
      <c r="I2657" s="1" t="s">
        <v>5433</v>
      </c>
      <c r="J2657" s="1">
        <v>54715.222699999998</v>
      </c>
      <c r="K2657" s="1">
        <v>45099.164100000002</v>
      </c>
      <c r="L2657" s="1">
        <v>41220.089800000002</v>
      </c>
      <c r="M2657" s="1" t="s">
        <v>5433</v>
      </c>
      <c r="N2657" s="1" t="s">
        <v>5433</v>
      </c>
      <c r="O2657" s="1" t="s">
        <v>5433</v>
      </c>
      <c r="P2657" s="18" t="s">
        <v>5433</v>
      </c>
      <c r="Q2657" s="18" t="s">
        <v>5433</v>
      </c>
      <c r="R2657" s="18" t="s">
        <v>5433</v>
      </c>
      <c r="S2657" s="18">
        <v>1.3273921276124925</v>
      </c>
      <c r="T2657" s="18">
        <v>1.0941064010006112</v>
      </c>
      <c r="U2657" s="18">
        <v>1</v>
      </c>
      <c r="V2657" s="18" t="s">
        <v>5433</v>
      </c>
      <c r="W2657" s="18" t="s">
        <v>5433</v>
      </c>
      <c r="X2657" s="18" t="s">
        <v>5433</v>
      </c>
      <c r="Y2657" s="20">
        <v>1.3273921276124925</v>
      </c>
      <c r="Z2657" s="20">
        <v>1.0941064010006112</v>
      </c>
      <c r="AA2657" s="20">
        <v>1</v>
      </c>
    </row>
    <row r="2658" spans="1:27" x14ac:dyDescent="0.25">
      <c r="A2658" t="s">
        <v>3245</v>
      </c>
      <c r="B2658">
        <v>3515</v>
      </c>
      <c r="C2658" t="s">
        <v>5328</v>
      </c>
      <c r="D2658">
        <v>0.22</v>
      </c>
      <c r="E2658">
        <v>0.221</v>
      </c>
      <c r="F2658">
        <v>0.19800000000000001</v>
      </c>
      <c r="G2658" s="1">
        <v>151141.7188</v>
      </c>
      <c r="H2658" s="1">
        <v>155207.1562</v>
      </c>
      <c r="I2658" s="1">
        <v>164638.67189999999</v>
      </c>
      <c r="J2658" s="1">
        <v>196320.48439999999</v>
      </c>
      <c r="K2658" s="1">
        <v>151321.10939999999</v>
      </c>
      <c r="L2658" s="1">
        <v>154711.17189999999</v>
      </c>
      <c r="M2658" s="1">
        <v>141320.64060000001</v>
      </c>
      <c r="N2658" s="1">
        <v>114300.99219999999</v>
      </c>
      <c r="O2658" s="1">
        <v>131773.5</v>
      </c>
      <c r="P2658" s="18">
        <v>1</v>
      </c>
      <c r="Q2658" s="18">
        <v>1.0268981816025238</v>
      </c>
      <c r="R2658" s="18">
        <v>1.0892999841947013</v>
      </c>
      <c r="S2658" s="18">
        <v>1.2973767188095966</v>
      </c>
      <c r="T2658" s="18">
        <v>1</v>
      </c>
      <c r="U2658" s="18">
        <v>1.0224031036610943</v>
      </c>
      <c r="V2658" s="18">
        <v>1.2363903224280151</v>
      </c>
      <c r="W2658" s="18">
        <v>1</v>
      </c>
      <c r="X2658" s="18">
        <v>1.1528640081218824</v>
      </c>
      <c r="Y2658" s="20">
        <v>1.177922347079204</v>
      </c>
      <c r="Z2658" s="20">
        <v>1.0089660605341746</v>
      </c>
      <c r="AA2658" s="20">
        <v>1.0881890319925593</v>
      </c>
    </row>
    <row r="2659" spans="1:27" x14ac:dyDescent="0.25">
      <c r="A2659" t="s">
        <v>3246</v>
      </c>
      <c r="B2659">
        <v>3516</v>
      </c>
      <c r="C2659" t="s">
        <v>5329</v>
      </c>
      <c r="D2659">
        <v>0.23599999999999999</v>
      </c>
      <c r="E2659">
        <v>0.22900000000000001</v>
      </c>
      <c r="F2659">
        <v>0.247</v>
      </c>
      <c r="G2659" s="1">
        <v>66262.171900000001</v>
      </c>
      <c r="H2659" s="1">
        <v>60312.722699999998</v>
      </c>
      <c r="I2659" s="1">
        <v>66837.0625</v>
      </c>
      <c r="J2659" s="1">
        <v>93728.226599999995</v>
      </c>
      <c r="K2659" s="1">
        <v>79064.992199999993</v>
      </c>
      <c r="L2659" s="1">
        <v>62203.972699999998</v>
      </c>
      <c r="M2659" s="1">
        <v>94040.015599999999</v>
      </c>
      <c r="N2659" s="1">
        <v>60859.003900000003</v>
      </c>
      <c r="O2659" s="1">
        <v>59085.585899999998</v>
      </c>
      <c r="P2659" s="18">
        <v>1.0986433530715072</v>
      </c>
      <c r="Q2659" s="18">
        <v>1</v>
      </c>
      <c r="R2659" s="18">
        <v>1.1081751827463098</v>
      </c>
      <c r="S2659" s="18">
        <v>1.5067884337876059</v>
      </c>
      <c r="T2659" s="18">
        <v>1.2710601713706944</v>
      </c>
      <c r="U2659" s="18">
        <v>1</v>
      </c>
      <c r="V2659" s="18">
        <v>1.5915897958456227</v>
      </c>
      <c r="W2659" s="18">
        <v>1.0300143930704426</v>
      </c>
      <c r="X2659" s="18">
        <v>1</v>
      </c>
      <c r="Y2659" s="20">
        <v>1.3990071942349118</v>
      </c>
      <c r="Z2659" s="20">
        <v>1.1003581881470457</v>
      </c>
      <c r="AA2659" s="20">
        <v>1.03605839424877</v>
      </c>
    </row>
    <row r="2660" spans="1:27" x14ac:dyDescent="0.25">
      <c r="A2660" t="s">
        <v>3247</v>
      </c>
      <c r="B2660">
        <v>3516</v>
      </c>
      <c r="C2660" t="s">
        <v>5329</v>
      </c>
      <c r="D2660">
        <v>0.27</v>
      </c>
      <c r="E2660">
        <v>0.249</v>
      </c>
      <c r="F2660">
        <v>0.23799999999999999</v>
      </c>
      <c r="G2660" s="1">
        <v>61177.222699999998</v>
      </c>
      <c r="H2660" s="1">
        <v>53200.726600000002</v>
      </c>
      <c r="I2660" s="1">
        <v>50669.171900000001</v>
      </c>
      <c r="J2660" s="1">
        <v>84074.531199999998</v>
      </c>
      <c r="K2660" s="1">
        <v>64778.863299999997</v>
      </c>
      <c r="L2660" s="1">
        <v>56439.539100000002</v>
      </c>
      <c r="M2660" s="1">
        <v>89802.570300000007</v>
      </c>
      <c r="N2660" s="1">
        <v>66262.25</v>
      </c>
      <c r="O2660" s="1">
        <v>67192.976599999995</v>
      </c>
      <c r="P2660" s="18">
        <v>1.2073854852165049</v>
      </c>
      <c r="Q2660" s="18">
        <v>1.0499624249829116</v>
      </c>
      <c r="R2660" s="18">
        <v>1</v>
      </c>
      <c r="S2660" s="18">
        <v>1.4896388691451947</v>
      </c>
      <c r="T2660" s="18">
        <v>1.1477567735842831</v>
      </c>
      <c r="U2660" s="18">
        <v>1</v>
      </c>
      <c r="V2660" s="18">
        <v>1.3552598998675718</v>
      </c>
      <c r="W2660" s="18">
        <v>1</v>
      </c>
      <c r="X2660" s="18">
        <v>1.0140461061916852</v>
      </c>
      <c r="Y2660" s="20">
        <v>1.3507614180764238</v>
      </c>
      <c r="Z2660" s="20">
        <v>1.0659063995223983</v>
      </c>
      <c r="AA2660" s="20">
        <v>1.0046820353972283</v>
      </c>
    </row>
    <row r="2661" spans="1:27" x14ac:dyDescent="0.25">
      <c r="A2661" t="s">
        <v>3248</v>
      </c>
      <c r="B2661">
        <v>3517</v>
      </c>
      <c r="C2661" t="s">
        <v>5330</v>
      </c>
      <c r="D2661">
        <v>0.18099999999999999</v>
      </c>
      <c r="E2661">
        <v>0.17399999999999999</v>
      </c>
      <c r="F2661">
        <v>0.16600000000000001</v>
      </c>
      <c r="G2661" s="1">
        <v>141401.875</v>
      </c>
      <c r="H2661" s="1">
        <v>145665.8438</v>
      </c>
      <c r="I2661" s="1">
        <v>182526.67189999999</v>
      </c>
      <c r="J2661" s="1">
        <v>209376.0625</v>
      </c>
      <c r="K2661" s="1">
        <v>226925.42189999999</v>
      </c>
      <c r="L2661" s="1">
        <v>174829.5625</v>
      </c>
      <c r="M2661" s="1">
        <v>145917.54689999999</v>
      </c>
      <c r="N2661" s="1">
        <v>138325.45310000001</v>
      </c>
      <c r="O2661" s="1">
        <v>123083.2031</v>
      </c>
      <c r="P2661" s="18">
        <v>1</v>
      </c>
      <c r="Q2661" s="18">
        <v>1.0301549664741008</v>
      </c>
      <c r="R2661" s="18">
        <v>1.2908362912443698</v>
      </c>
      <c r="S2661" s="18">
        <v>1.1976010207083827</v>
      </c>
      <c r="T2661" s="18">
        <v>1.2979808371939385</v>
      </c>
      <c r="U2661" s="18">
        <v>1</v>
      </c>
      <c r="V2661" s="18">
        <v>1.1855195772037881</v>
      </c>
      <c r="W2661" s="18">
        <v>1.1238369624457718</v>
      </c>
      <c r="X2661" s="18">
        <v>1</v>
      </c>
      <c r="Y2661" s="20">
        <v>1.1277068659707237</v>
      </c>
      <c r="Z2661" s="20">
        <v>1.1506575887046038</v>
      </c>
      <c r="AA2661" s="20">
        <v>1.0969454304147899</v>
      </c>
    </row>
    <row r="2662" spans="1:27" x14ac:dyDescent="0.25">
      <c r="A2662" t="s">
        <v>3249</v>
      </c>
      <c r="B2662">
        <v>3517</v>
      </c>
      <c r="C2662" t="s">
        <v>5330</v>
      </c>
      <c r="D2662">
        <v>0.17199999999999999</v>
      </c>
      <c r="E2662">
        <v>0.17299999999999999</v>
      </c>
      <c r="F2662">
        <v>0.187</v>
      </c>
      <c r="G2662" s="1">
        <v>120874.91409999999</v>
      </c>
      <c r="H2662" s="1">
        <v>148427.5625</v>
      </c>
      <c r="I2662" s="1">
        <v>146816.98439999999</v>
      </c>
      <c r="J2662" s="1">
        <v>173964.85939999999</v>
      </c>
      <c r="K2662" s="1">
        <v>164532.1875</v>
      </c>
      <c r="L2662" s="1">
        <v>151949.51560000001</v>
      </c>
      <c r="M2662" s="1">
        <v>179521.98439999999</v>
      </c>
      <c r="N2662" s="1">
        <v>116145.8594</v>
      </c>
      <c r="O2662" s="1">
        <v>108498.67969999999</v>
      </c>
      <c r="P2662" s="18">
        <v>1</v>
      </c>
      <c r="Q2662" s="18">
        <v>1.2279434786378063</v>
      </c>
      <c r="R2662" s="18">
        <v>1.2146191415576775</v>
      </c>
      <c r="S2662" s="18">
        <v>1.1448859097251376</v>
      </c>
      <c r="T2662" s="18">
        <v>1.0828082396335061</v>
      </c>
      <c r="U2662" s="18">
        <v>1</v>
      </c>
      <c r="V2662" s="18">
        <v>1.654600635661007</v>
      </c>
      <c r="W2662" s="18">
        <v>1.0704817765630379</v>
      </c>
      <c r="X2662" s="18">
        <v>1</v>
      </c>
      <c r="Y2662" s="20">
        <v>1.2664955151287147</v>
      </c>
      <c r="Z2662" s="20">
        <v>1.12707783161145</v>
      </c>
      <c r="AA2662" s="20">
        <v>1.0715397138525591</v>
      </c>
    </row>
    <row r="2663" spans="1:27" x14ac:dyDescent="0.25">
      <c r="A2663" t="s">
        <v>3250</v>
      </c>
      <c r="B2663">
        <v>3517</v>
      </c>
      <c r="C2663" t="s">
        <v>5330</v>
      </c>
      <c r="D2663">
        <v>0.20100000000000001</v>
      </c>
      <c r="E2663">
        <v>0.19900000000000001</v>
      </c>
      <c r="F2663">
        <v>0.20799999999999999</v>
      </c>
      <c r="G2663" s="1">
        <v>122688.27340000001</v>
      </c>
      <c r="H2663" s="1">
        <v>139194.2812</v>
      </c>
      <c r="I2663" s="1">
        <v>118932.6094</v>
      </c>
      <c r="J2663" s="1">
        <v>197608.375</v>
      </c>
      <c r="K2663" s="1">
        <v>107750.46090000001</v>
      </c>
      <c r="L2663" s="1">
        <v>78320.414099999995</v>
      </c>
      <c r="M2663" s="1">
        <v>59053.109400000001</v>
      </c>
      <c r="N2663" s="1">
        <v>41820.847699999998</v>
      </c>
      <c r="O2663" s="1">
        <v>41224.527300000002</v>
      </c>
      <c r="P2663" s="18">
        <v>1.0315780845888007</v>
      </c>
      <c r="Q2663" s="18">
        <v>1.1703626272240857</v>
      </c>
      <c r="R2663" s="18">
        <v>1</v>
      </c>
      <c r="S2663" s="18">
        <v>2.5230762282192787</v>
      </c>
      <c r="T2663" s="18">
        <v>1.3757646986189775</v>
      </c>
      <c r="U2663" s="18">
        <v>1</v>
      </c>
      <c r="V2663" s="18">
        <v>1.4324751129408342</v>
      </c>
      <c r="W2663" s="18">
        <v>1.0144651846620445</v>
      </c>
      <c r="X2663" s="18">
        <v>1</v>
      </c>
      <c r="Y2663" s="20">
        <v>1.6623764752496377</v>
      </c>
      <c r="Z2663" s="20">
        <v>1.1868641701683691</v>
      </c>
      <c r="AA2663" s="20">
        <v>1</v>
      </c>
    </row>
    <row r="2664" spans="1:27" x14ac:dyDescent="0.25">
      <c r="A2664" t="s">
        <v>4164</v>
      </c>
      <c r="B2664">
        <v>3517</v>
      </c>
      <c r="C2664" t="s">
        <v>5330</v>
      </c>
      <c r="D2664" t="s">
        <v>5433</v>
      </c>
      <c r="E2664" t="s">
        <v>5433</v>
      </c>
      <c r="F2664">
        <v>0.23400000000000001</v>
      </c>
      <c r="G2664" s="1" t="s">
        <v>5433</v>
      </c>
      <c r="H2664" s="1" t="s">
        <v>5433</v>
      </c>
      <c r="I2664" s="1" t="s">
        <v>5433</v>
      </c>
      <c r="J2664" s="1" t="s">
        <v>5433</v>
      </c>
      <c r="K2664" s="1" t="s">
        <v>5433</v>
      </c>
      <c r="L2664" s="1" t="s">
        <v>5433</v>
      </c>
      <c r="M2664" s="1">
        <v>441514</v>
      </c>
      <c r="N2664" s="1">
        <v>68501.617199999993</v>
      </c>
      <c r="O2664" s="1">
        <v>72421</v>
      </c>
      <c r="P2664" s="18" t="s">
        <v>5433</v>
      </c>
      <c r="Q2664" s="18" t="s">
        <v>5433</v>
      </c>
      <c r="R2664" s="18" t="s">
        <v>5433</v>
      </c>
      <c r="S2664" s="18" t="s">
        <v>5433</v>
      </c>
      <c r="T2664" s="18" t="s">
        <v>5433</v>
      </c>
      <c r="U2664" s="18" t="s">
        <v>5433</v>
      </c>
      <c r="V2664" s="18">
        <v>6.4453076882979055</v>
      </c>
      <c r="W2664" s="18">
        <v>1</v>
      </c>
      <c r="X2664" s="18">
        <v>1.0572159163564974</v>
      </c>
      <c r="Y2664" s="20">
        <v>6.4453076882979055</v>
      </c>
      <c r="Z2664" s="20">
        <v>1</v>
      </c>
      <c r="AA2664" s="20">
        <v>1.0572159163564974</v>
      </c>
    </row>
    <row r="2665" spans="1:27" x14ac:dyDescent="0.25">
      <c r="A2665" t="s">
        <v>3251</v>
      </c>
      <c r="B2665">
        <v>3518</v>
      </c>
      <c r="C2665" t="s">
        <v>5331</v>
      </c>
      <c r="D2665">
        <v>3.5999999999999997E-2</v>
      </c>
      <c r="E2665">
        <v>8.1000000000000003E-2</v>
      </c>
      <c r="F2665">
        <v>6.2E-2</v>
      </c>
      <c r="G2665" s="1">
        <v>99328.429699999993</v>
      </c>
      <c r="H2665" s="1">
        <v>119195.27340000001</v>
      </c>
      <c r="I2665" s="1">
        <v>104383.60159999999</v>
      </c>
      <c r="J2665" s="1">
        <v>150939.32810000001</v>
      </c>
      <c r="K2665" s="1">
        <v>70864.859400000001</v>
      </c>
      <c r="L2665" s="1">
        <v>101488.63280000001</v>
      </c>
      <c r="M2665" s="1">
        <v>156734.6875</v>
      </c>
      <c r="N2665" s="1">
        <v>81981.828099999999</v>
      </c>
      <c r="O2665" s="1">
        <v>89495.148400000005</v>
      </c>
      <c r="P2665" s="18">
        <v>1</v>
      </c>
      <c r="Q2665" s="18">
        <v>1.200011655877411</v>
      </c>
      <c r="R2665" s="18">
        <v>1.0508935046619388</v>
      </c>
      <c r="S2665" s="18">
        <v>2.1299601717688588</v>
      </c>
      <c r="T2665" s="18">
        <v>1</v>
      </c>
      <c r="U2665" s="18">
        <v>1.4321432887793186</v>
      </c>
      <c r="V2665" s="18">
        <v>1.9118223041918236</v>
      </c>
      <c r="W2665" s="18">
        <v>1</v>
      </c>
      <c r="X2665" s="18">
        <v>1.0916461668900015</v>
      </c>
      <c r="Y2665" s="20">
        <v>1.6805941586535607</v>
      </c>
      <c r="Z2665" s="20">
        <v>1.0666705519591371</v>
      </c>
      <c r="AA2665" s="20">
        <v>1.1915609867770864</v>
      </c>
    </row>
    <row r="2666" spans="1:27" x14ac:dyDescent="0.25">
      <c r="A2666" t="s">
        <v>3252</v>
      </c>
      <c r="B2666">
        <v>3518</v>
      </c>
      <c r="C2666" t="s">
        <v>5331</v>
      </c>
      <c r="D2666">
        <v>4.2999999999999997E-2</v>
      </c>
      <c r="E2666">
        <v>0.191</v>
      </c>
      <c r="F2666">
        <v>0.192</v>
      </c>
      <c r="G2666" s="1">
        <v>132929.0938</v>
      </c>
      <c r="H2666" s="1">
        <v>99275.625</v>
      </c>
      <c r="I2666" s="1">
        <v>111786.77340000001</v>
      </c>
      <c r="J2666" s="1">
        <v>250140.1875</v>
      </c>
      <c r="K2666" s="1">
        <v>189474.17189999999</v>
      </c>
      <c r="L2666" s="1">
        <v>206488.5625</v>
      </c>
      <c r="M2666" s="1">
        <v>195005.9375</v>
      </c>
      <c r="N2666" s="1">
        <v>159868.7188</v>
      </c>
      <c r="O2666" s="1">
        <v>145723.75</v>
      </c>
      <c r="P2666" s="18">
        <v>1.3389902486133933</v>
      </c>
      <c r="Q2666" s="18">
        <v>1</v>
      </c>
      <c r="R2666" s="18">
        <v>1.1260243730522976</v>
      </c>
      <c r="S2666" s="18">
        <v>1.3201809248809813</v>
      </c>
      <c r="T2666" s="18">
        <v>1</v>
      </c>
      <c r="U2666" s="18">
        <v>1.0897979414786929</v>
      </c>
      <c r="V2666" s="18">
        <v>1.3381891249710496</v>
      </c>
      <c r="W2666" s="18">
        <v>1.0970670106966092</v>
      </c>
      <c r="X2666" s="18">
        <v>1</v>
      </c>
      <c r="Y2666" s="20">
        <v>1.3324534328218081</v>
      </c>
      <c r="Z2666" s="20">
        <v>1.032355670232203</v>
      </c>
      <c r="AA2666" s="20">
        <v>1.0719407715103302</v>
      </c>
    </row>
    <row r="2667" spans="1:27" x14ac:dyDescent="0.25">
      <c r="A2667" t="s">
        <v>3253</v>
      </c>
      <c r="B2667">
        <v>3518</v>
      </c>
      <c r="C2667" t="s">
        <v>5331</v>
      </c>
      <c r="D2667">
        <v>0.19400000000000001</v>
      </c>
      <c r="E2667">
        <v>0.2</v>
      </c>
      <c r="F2667">
        <v>0.21199999999999999</v>
      </c>
      <c r="G2667" s="1">
        <v>175149.79689999999</v>
      </c>
      <c r="H2667" s="1">
        <v>131578.9375</v>
      </c>
      <c r="I2667" s="1">
        <v>146178.98439999999</v>
      </c>
      <c r="J2667" s="1">
        <v>189247.125</v>
      </c>
      <c r="K2667" s="1">
        <v>144903.5312</v>
      </c>
      <c r="L2667" s="1">
        <v>149433.23439999999</v>
      </c>
      <c r="M2667" s="1">
        <v>175108.625</v>
      </c>
      <c r="N2667" s="1">
        <v>166715.8125</v>
      </c>
      <c r="O2667" s="1">
        <v>186877.5938</v>
      </c>
      <c r="P2667" s="18">
        <v>1.3311385562753917</v>
      </c>
      <c r="Q2667" s="18">
        <v>1</v>
      </c>
      <c r="R2667" s="18">
        <v>1.1109603647620272</v>
      </c>
      <c r="S2667" s="18">
        <v>1.3060214850029825</v>
      </c>
      <c r="T2667" s="18">
        <v>1</v>
      </c>
      <c r="U2667" s="18">
        <v>1.0312601298428536</v>
      </c>
      <c r="V2667" s="18">
        <v>1.0503420303937876</v>
      </c>
      <c r="W2667" s="18">
        <v>1</v>
      </c>
      <c r="X2667" s="18">
        <v>1.1209350270838887</v>
      </c>
      <c r="Y2667" s="20">
        <v>1.229167357224054</v>
      </c>
      <c r="Z2667" s="20">
        <v>1</v>
      </c>
      <c r="AA2667" s="20">
        <v>1.0877185072295898</v>
      </c>
    </row>
    <row r="2668" spans="1:27" x14ac:dyDescent="0.25">
      <c r="A2668" t="s">
        <v>3254</v>
      </c>
      <c r="B2668">
        <v>3518</v>
      </c>
      <c r="C2668" t="s">
        <v>5331</v>
      </c>
      <c r="D2668">
        <v>0.19500000000000001</v>
      </c>
      <c r="E2668">
        <v>0.03</v>
      </c>
      <c r="F2668">
        <v>0.20599999999999999</v>
      </c>
      <c r="G2668" s="1">
        <v>161577.8438</v>
      </c>
      <c r="H2668" s="1">
        <v>195366.32810000001</v>
      </c>
      <c r="I2668" s="1">
        <v>180300.01560000001</v>
      </c>
      <c r="J2668" s="1">
        <v>116546.3594</v>
      </c>
      <c r="K2668" s="1">
        <v>64548.773399999998</v>
      </c>
      <c r="L2668" s="1">
        <v>59315.449200000003</v>
      </c>
      <c r="M2668" s="1">
        <v>86595.0625</v>
      </c>
      <c r="N2668" s="1">
        <v>58955.449200000003</v>
      </c>
      <c r="O2668" s="1">
        <v>67454.828099999999</v>
      </c>
      <c r="P2668" s="18">
        <v>1</v>
      </c>
      <c r="Q2668" s="18">
        <v>1.2091158261885409</v>
      </c>
      <c r="R2668" s="18">
        <v>1.1158709100189144</v>
      </c>
      <c r="S2668" s="18">
        <v>1.9648567274105715</v>
      </c>
      <c r="T2668" s="18">
        <v>1.0882286869708135</v>
      </c>
      <c r="U2668" s="18">
        <v>1</v>
      </c>
      <c r="V2668" s="18">
        <v>1.4688220287531961</v>
      </c>
      <c r="W2668" s="18">
        <v>1</v>
      </c>
      <c r="X2668" s="18">
        <v>1.1441661290912528</v>
      </c>
      <c r="Y2668" s="20">
        <v>1.4778929187212559</v>
      </c>
      <c r="Z2668" s="20">
        <v>1.0991148377197848</v>
      </c>
      <c r="AA2668" s="20">
        <v>1.0866790130367223</v>
      </c>
    </row>
    <row r="2669" spans="1:27" x14ac:dyDescent="0.25">
      <c r="A2669" t="s">
        <v>3255</v>
      </c>
      <c r="B2669">
        <v>3518</v>
      </c>
      <c r="C2669" t="s">
        <v>5331</v>
      </c>
      <c r="D2669">
        <v>0.13</v>
      </c>
      <c r="E2669">
        <v>0.20200000000000001</v>
      </c>
      <c r="F2669">
        <v>0.05</v>
      </c>
      <c r="G2669" s="1">
        <v>84833.546900000001</v>
      </c>
      <c r="H2669" s="1">
        <v>108536.72659999999</v>
      </c>
      <c r="I2669" s="1">
        <v>110848.0781</v>
      </c>
      <c r="J2669" s="1">
        <v>144861.7188</v>
      </c>
      <c r="K2669" s="1">
        <v>125749.67969999999</v>
      </c>
      <c r="L2669" s="1">
        <v>103712.21090000001</v>
      </c>
      <c r="M2669" s="1">
        <v>83273.632800000007</v>
      </c>
      <c r="N2669" s="1">
        <v>43730.421900000001</v>
      </c>
      <c r="O2669" s="1">
        <v>39492.902300000002</v>
      </c>
      <c r="P2669" s="18">
        <v>1</v>
      </c>
      <c r="Q2669" s="18">
        <v>1.2794080946296023</v>
      </c>
      <c r="R2669" s="18">
        <v>1.3066538197520536</v>
      </c>
      <c r="S2669" s="18">
        <v>1.3967662779812555</v>
      </c>
      <c r="T2669" s="18">
        <v>1.2124867323602682</v>
      </c>
      <c r="U2669" s="18">
        <v>1</v>
      </c>
      <c r="V2669" s="18">
        <v>2.1085721218316236</v>
      </c>
      <c r="W2669" s="18">
        <v>1.1072982574896755</v>
      </c>
      <c r="X2669" s="18">
        <v>1</v>
      </c>
      <c r="Y2669" s="20">
        <v>1.501779466604293</v>
      </c>
      <c r="Z2669" s="20">
        <v>1.1997310281598488</v>
      </c>
      <c r="AA2669" s="20">
        <v>1.1022179399173513</v>
      </c>
    </row>
    <row r="2670" spans="1:27" x14ac:dyDescent="0.25">
      <c r="A2670" t="s">
        <v>3256</v>
      </c>
      <c r="B2670">
        <v>3518</v>
      </c>
      <c r="C2670" t="s">
        <v>5331</v>
      </c>
      <c r="D2670">
        <v>3.3000000000000002E-2</v>
      </c>
      <c r="E2670">
        <v>7.8E-2</v>
      </c>
      <c r="F2670">
        <v>0.156</v>
      </c>
      <c r="G2670" s="1">
        <v>56712.578099999999</v>
      </c>
      <c r="H2670" s="1">
        <v>132115.82810000001</v>
      </c>
      <c r="I2670" s="1">
        <v>126184.27340000001</v>
      </c>
      <c r="J2670" s="1">
        <v>47119.726600000002</v>
      </c>
      <c r="K2670" s="1">
        <v>43494.980499999998</v>
      </c>
      <c r="L2670" s="1">
        <v>31370.3262</v>
      </c>
      <c r="M2670" s="1">
        <v>74708.351599999995</v>
      </c>
      <c r="N2670" s="1">
        <v>40279.679700000001</v>
      </c>
      <c r="O2670" s="1">
        <v>34377.027300000002</v>
      </c>
      <c r="P2670" s="18">
        <v>1</v>
      </c>
      <c r="Q2670" s="18">
        <v>2.3295683695959508</v>
      </c>
      <c r="R2670" s="18">
        <v>2.2249786136948693</v>
      </c>
      <c r="S2670" s="18">
        <v>1.5020477090225477</v>
      </c>
      <c r="T2670" s="18">
        <v>1.3865007403078899</v>
      </c>
      <c r="U2670" s="18">
        <v>1</v>
      </c>
      <c r="V2670" s="18">
        <v>2.1732056977480423</v>
      </c>
      <c r="W2670" s="18">
        <v>1.1717033979840368</v>
      </c>
      <c r="X2670" s="18">
        <v>1</v>
      </c>
      <c r="Y2670" s="20">
        <v>1.5584178022568633</v>
      </c>
      <c r="Z2670" s="20">
        <v>1.6292575026292926</v>
      </c>
      <c r="AA2670" s="20">
        <v>1.4083262045649565</v>
      </c>
    </row>
    <row r="2671" spans="1:27" x14ac:dyDescent="0.25">
      <c r="A2671" t="s">
        <v>3257</v>
      </c>
      <c r="B2671">
        <v>3518</v>
      </c>
      <c r="C2671" t="s">
        <v>5331</v>
      </c>
      <c r="D2671">
        <v>0.14699999999999999</v>
      </c>
      <c r="E2671">
        <v>0.156</v>
      </c>
      <c r="F2671" t="s">
        <v>5433</v>
      </c>
      <c r="G2671" s="1">
        <v>117585.78909999999</v>
      </c>
      <c r="H2671" s="1">
        <v>96773.101599999995</v>
      </c>
      <c r="I2671" s="1">
        <v>125281.24219999999</v>
      </c>
      <c r="J2671" s="1">
        <v>49629.683599999997</v>
      </c>
      <c r="K2671" s="1">
        <v>46077.726600000002</v>
      </c>
      <c r="L2671" s="1">
        <v>42621.085899999998</v>
      </c>
      <c r="M2671" s="1" t="s">
        <v>5433</v>
      </c>
      <c r="N2671" s="1" t="s">
        <v>5433</v>
      </c>
      <c r="O2671" s="1" t="s">
        <v>5433</v>
      </c>
      <c r="P2671" s="18">
        <v>1.2150668641997933</v>
      </c>
      <c r="Q2671" s="18">
        <v>1</v>
      </c>
      <c r="R2671" s="18">
        <v>1.2945874435009326</v>
      </c>
      <c r="S2671" s="18">
        <v>1.1644396793747576</v>
      </c>
      <c r="T2671" s="18">
        <v>1.0811016572433225</v>
      </c>
      <c r="U2671" s="18">
        <v>1</v>
      </c>
      <c r="V2671" s="18" t="s">
        <v>5433</v>
      </c>
      <c r="W2671" s="18" t="s">
        <v>5433</v>
      </c>
      <c r="X2671" s="18" t="s">
        <v>5433</v>
      </c>
      <c r="Y2671" s="20">
        <v>1.1897532717872754</v>
      </c>
      <c r="Z2671" s="20">
        <v>1.0405508286216612</v>
      </c>
      <c r="AA2671" s="20">
        <v>1.1472937217504664</v>
      </c>
    </row>
    <row r="2672" spans="1:27" x14ac:dyDescent="0.25">
      <c r="A2672" t="s">
        <v>3258</v>
      </c>
      <c r="B2672">
        <v>3519</v>
      </c>
      <c r="C2672" t="s">
        <v>5332</v>
      </c>
      <c r="D2672">
        <v>0.14299999999999999</v>
      </c>
      <c r="E2672">
        <v>5.5E-2</v>
      </c>
      <c r="F2672">
        <v>9.7000000000000003E-2</v>
      </c>
      <c r="G2672" s="1">
        <v>182698.26560000001</v>
      </c>
      <c r="H2672" s="1">
        <v>233037.3125</v>
      </c>
      <c r="I2672" s="1">
        <v>210863.4062</v>
      </c>
      <c r="J2672" s="1">
        <v>461209.59379999997</v>
      </c>
      <c r="K2672" s="1">
        <v>407636.1875</v>
      </c>
      <c r="L2672" s="1">
        <v>361612.34379999997</v>
      </c>
      <c r="M2672" s="1">
        <v>129001.7812</v>
      </c>
      <c r="N2672" s="1">
        <v>87886.710900000005</v>
      </c>
      <c r="O2672" s="1">
        <v>78444.898400000005</v>
      </c>
      <c r="P2672" s="18">
        <v>1</v>
      </c>
      <c r="Q2672" s="18">
        <v>1.2755310606517327</v>
      </c>
      <c r="R2672" s="18">
        <v>1.1541620579018785</v>
      </c>
      <c r="S2672" s="18">
        <v>1.2754254706943442</v>
      </c>
      <c r="T2672" s="18">
        <v>1.127273984113371</v>
      </c>
      <c r="U2672" s="18">
        <v>1</v>
      </c>
      <c r="V2672" s="18">
        <v>1.6444891105882291</v>
      </c>
      <c r="W2672" s="18">
        <v>1.1203623523336732</v>
      </c>
      <c r="X2672" s="18">
        <v>1</v>
      </c>
      <c r="Y2672" s="20">
        <v>1.3066381937608578</v>
      </c>
      <c r="Z2672" s="20">
        <v>1.174389132366259</v>
      </c>
      <c r="AA2672" s="20">
        <v>1.0513873526339594</v>
      </c>
    </row>
    <row r="2673" spans="1:27" x14ac:dyDescent="0.25">
      <c r="A2673" t="s">
        <v>3923</v>
      </c>
      <c r="B2673">
        <v>3519</v>
      </c>
      <c r="C2673" t="s">
        <v>5332</v>
      </c>
      <c r="D2673" t="s">
        <v>5433</v>
      </c>
      <c r="E2673">
        <v>0.10299999999999999</v>
      </c>
      <c r="F2673">
        <v>8.3000000000000004E-2</v>
      </c>
      <c r="G2673" s="1" t="s">
        <v>5433</v>
      </c>
      <c r="H2673" s="1" t="s">
        <v>5433</v>
      </c>
      <c r="I2673" s="1" t="s">
        <v>5433</v>
      </c>
      <c r="J2673" s="1">
        <v>117826.4062</v>
      </c>
      <c r="K2673" s="1">
        <v>93382.007800000007</v>
      </c>
      <c r="L2673" s="1">
        <v>79568.046900000001</v>
      </c>
      <c r="M2673" s="1">
        <v>284118.15620000003</v>
      </c>
      <c r="N2673" s="1">
        <v>237251.2812</v>
      </c>
      <c r="O2673" s="1">
        <v>219179.5312</v>
      </c>
      <c r="P2673" s="18" t="s">
        <v>5433</v>
      </c>
      <c r="Q2673" s="18" t="s">
        <v>5433</v>
      </c>
      <c r="R2673" s="18" t="s">
        <v>5433</v>
      </c>
      <c r="S2673" s="18">
        <v>1.4808256679730063</v>
      </c>
      <c r="T2673" s="18">
        <v>1.1736119138045602</v>
      </c>
      <c r="U2673" s="18">
        <v>1</v>
      </c>
      <c r="V2673" s="18">
        <v>1.2962805178223689</v>
      </c>
      <c r="W2673" s="18">
        <v>1.0824518142778106</v>
      </c>
      <c r="X2673" s="18">
        <v>1</v>
      </c>
      <c r="Y2673" s="20">
        <v>1.3885530928976877</v>
      </c>
      <c r="Z2673" s="20">
        <v>1.1280318640411853</v>
      </c>
      <c r="AA2673" s="20">
        <v>1</v>
      </c>
    </row>
    <row r="2674" spans="1:27" x14ac:dyDescent="0.25">
      <c r="A2674" t="s">
        <v>3924</v>
      </c>
      <c r="B2674">
        <v>3519</v>
      </c>
      <c r="C2674" t="s">
        <v>5332</v>
      </c>
      <c r="D2674" t="s">
        <v>5433</v>
      </c>
      <c r="E2674">
        <v>8.1000000000000003E-2</v>
      </c>
      <c r="F2674" t="s">
        <v>5433</v>
      </c>
      <c r="G2674" s="1" t="s">
        <v>5433</v>
      </c>
      <c r="H2674" s="1" t="s">
        <v>5433</v>
      </c>
      <c r="I2674" s="1" t="s">
        <v>5433</v>
      </c>
      <c r="J2674" s="1">
        <v>415907.21879999997</v>
      </c>
      <c r="K2674" s="1">
        <v>361854.96879999997</v>
      </c>
      <c r="L2674" s="1">
        <v>315453.09379999997</v>
      </c>
      <c r="M2674" s="1" t="s">
        <v>5433</v>
      </c>
      <c r="N2674" s="1" t="s">
        <v>5433</v>
      </c>
      <c r="O2674" s="1" t="s">
        <v>5433</v>
      </c>
      <c r="P2674" s="18" t="s">
        <v>5433</v>
      </c>
      <c r="Q2674" s="18" t="s">
        <v>5433</v>
      </c>
      <c r="R2674" s="18" t="s">
        <v>5433</v>
      </c>
      <c r="S2674" s="18">
        <v>1.3184439365926421</v>
      </c>
      <c r="T2674" s="18">
        <v>1.147095957884056</v>
      </c>
      <c r="U2674" s="18">
        <v>1</v>
      </c>
      <c r="V2674" s="18" t="s">
        <v>5433</v>
      </c>
      <c r="W2674" s="18" t="s">
        <v>5433</v>
      </c>
      <c r="X2674" s="18" t="s">
        <v>5433</v>
      </c>
      <c r="Y2674" s="20">
        <v>1.3184439365926421</v>
      </c>
      <c r="Z2674" s="20">
        <v>1.147095957884056</v>
      </c>
      <c r="AA2674" s="20">
        <v>1</v>
      </c>
    </row>
    <row r="2675" spans="1:27" x14ac:dyDescent="0.25">
      <c r="A2675" t="s">
        <v>3259</v>
      </c>
      <c r="B2675">
        <v>3520</v>
      </c>
      <c r="C2675" t="s">
        <v>5333</v>
      </c>
      <c r="D2675">
        <v>0.04</v>
      </c>
      <c r="E2675">
        <v>8.0000000000000002E-3</v>
      </c>
      <c r="F2675">
        <v>3.4000000000000002E-2</v>
      </c>
      <c r="G2675" s="1">
        <v>65829.257800000007</v>
      </c>
      <c r="H2675" s="1">
        <v>54181.121099999997</v>
      </c>
      <c r="I2675" s="1">
        <v>41621.644500000002</v>
      </c>
      <c r="J2675" s="1">
        <v>88306.421900000001</v>
      </c>
      <c r="K2675" s="1">
        <v>41501.226600000002</v>
      </c>
      <c r="L2675" s="1">
        <v>36537.613299999997</v>
      </c>
      <c r="M2675" s="1">
        <v>86052.335900000005</v>
      </c>
      <c r="N2675" s="1">
        <v>54085.496099999997</v>
      </c>
      <c r="O2675" s="1">
        <v>38410.273399999998</v>
      </c>
      <c r="P2675" s="18">
        <v>1.5816111686793155</v>
      </c>
      <c r="Q2675" s="18">
        <v>1.3017534927049794</v>
      </c>
      <c r="R2675" s="18">
        <v>1</v>
      </c>
      <c r="S2675" s="18">
        <v>2.4168634435681655</v>
      </c>
      <c r="T2675" s="18">
        <v>1.1358494124738028</v>
      </c>
      <c r="U2675" s="18">
        <v>1</v>
      </c>
      <c r="V2675" s="18">
        <v>2.2403468729280123</v>
      </c>
      <c r="W2675" s="18">
        <v>1.4080997429192992</v>
      </c>
      <c r="X2675" s="18">
        <v>1</v>
      </c>
      <c r="Y2675" s="20">
        <v>2.0796071617251646</v>
      </c>
      <c r="Z2675" s="20">
        <v>1.2819008826993603</v>
      </c>
      <c r="AA2675" s="20">
        <v>1</v>
      </c>
    </row>
    <row r="2676" spans="1:27" x14ac:dyDescent="0.25">
      <c r="A2676" t="s">
        <v>3260</v>
      </c>
      <c r="B2676">
        <v>3520</v>
      </c>
      <c r="C2676" t="s">
        <v>5333</v>
      </c>
      <c r="D2676">
        <v>7.0000000000000007E-2</v>
      </c>
      <c r="E2676">
        <v>3.1E-2</v>
      </c>
      <c r="F2676">
        <v>0.107</v>
      </c>
      <c r="G2676" s="1">
        <v>72139.882800000007</v>
      </c>
      <c r="H2676" s="1">
        <v>45609.898399999998</v>
      </c>
      <c r="I2676" s="1">
        <v>35209.546900000001</v>
      </c>
      <c r="J2676" s="1">
        <v>72525.429699999993</v>
      </c>
      <c r="K2676" s="1">
        <v>44904.050799999997</v>
      </c>
      <c r="L2676" s="1">
        <v>31557.543000000001</v>
      </c>
      <c r="M2676" s="1">
        <v>86753.585900000005</v>
      </c>
      <c r="N2676" s="1">
        <v>53282.375</v>
      </c>
      <c r="O2676" s="1">
        <v>45045.933599999997</v>
      </c>
      <c r="P2676" s="18">
        <v>2.0488727959177457</v>
      </c>
      <c r="Q2676" s="18">
        <v>1.2953844174575275</v>
      </c>
      <c r="R2676" s="18">
        <v>1</v>
      </c>
      <c r="S2676" s="18">
        <v>2.2981963361342799</v>
      </c>
      <c r="T2676" s="18">
        <v>1.4229260750749828</v>
      </c>
      <c r="U2676" s="18">
        <v>1</v>
      </c>
      <c r="V2676" s="18">
        <v>1.9258916169960347</v>
      </c>
      <c r="W2676" s="18">
        <v>1.1828453922864195</v>
      </c>
      <c r="X2676" s="18">
        <v>1</v>
      </c>
      <c r="Y2676" s="20">
        <v>2.0909869163493533</v>
      </c>
      <c r="Z2676" s="20">
        <v>1.3003852949396435</v>
      </c>
      <c r="AA2676" s="20">
        <v>1</v>
      </c>
    </row>
    <row r="2677" spans="1:27" x14ac:dyDescent="0.25">
      <c r="A2677" t="s">
        <v>3261</v>
      </c>
      <c r="B2677">
        <v>3520</v>
      </c>
      <c r="C2677" t="s">
        <v>5333</v>
      </c>
      <c r="D2677">
        <v>2.5000000000000001E-2</v>
      </c>
      <c r="E2677">
        <v>2E-3</v>
      </c>
      <c r="F2677">
        <v>2.5000000000000001E-2</v>
      </c>
      <c r="G2677" s="1">
        <v>100721.9531</v>
      </c>
      <c r="H2677" s="1">
        <v>69369.085900000005</v>
      </c>
      <c r="I2677" s="1">
        <v>63129.8125</v>
      </c>
      <c r="J2677" s="1">
        <v>76900.320300000007</v>
      </c>
      <c r="K2677" s="1">
        <v>28669.666000000001</v>
      </c>
      <c r="L2677" s="1">
        <v>26864.046900000001</v>
      </c>
      <c r="M2677" s="1">
        <v>94564.828099999999</v>
      </c>
      <c r="N2677" s="1">
        <v>39600.601600000002</v>
      </c>
      <c r="O2677" s="1">
        <v>31517.583999999999</v>
      </c>
      <c r="P2677" s="18">
        <v>1.5954736615129341</v>
      </c>
      <c r="Q2677" s="18">
        <v>1.0988324399030966</v>
      </c>
      <c r="R2677" s="18">
        <v>1</v>
      </c>
      <c r="S2677" s="18">
        <v>2.8625739296189212</v>
      </c>
      <c r="T2677" s="18">
        <v>1.0672132202092008</v>
      </c>
      <c r="U2677" s="18">
        <v>1</v>
      </c>
      <c r="V2677" s="18">
        <v>3.0003831543686852</v>
      </c>
      <c r="W2677" s="18">
        <v>1.2564605713432857</v>
      </c>
      <c r="X2677" s="18">
        <v>1</v>
      </c>
      <c r="Y2677" s="20">
        <v>2.4861435818335136</v>
      </c>
      <c r="Z2677" s="20">
        <v>1.1408354104851945</v>
      </c>
      <c r="AA2677" s="20">
        <v>1</v>
      </c>
    </row>
    <row r="2678" spans="1:27" x14ac:dyDescent="0.25">
      <c r="A2678" t="s">
        <v>3262</v>
      </c>
      <c r="B2678">
        <v>3520</v>
      </c>
      <c r="C2678" t="s">
        <v>5333</v>
      </c>
      <c r="D2678">
        <v>0.123</v>
      </c>
      <c r="E2678">
        <v>0.158</v>
      </c>
      <c r="F2678">
        <v>8.4000000000000005E-2</v>
      </c>
      <c r="G2678" s="1">
        <v>75365.156199999998</v>
      </c>
      <c r="H2678" s="1">
        <v>45756.933599999997</v>
      </c>
      <c r="I2678" s="1">
        <v>39341.308599999997</v>
      </c>
      <c r="J2678" s="1">
        <v>60532.742200000001</v>
      </c>
      <c r="K2678" s="1">
        <v>28243.382799999999</v>
      </c>
      <c r="L2678" s="1">
        <v>24344.652300000002</v>
      </c>
      <c r="M2678" s="1">
        <v>71632.953099999999</v>
      </c>
      <c r="N2678" s="1">
        <v>38759</v>
      </c>
      <c r="O2678" s="1">
        <v>25350.203099999999</v>
      </c>
      <c r="P2678" s="18">
        <v>1.9156748690357495</v>
      </c>
      <c r="Q2678" s="18">
        <v>1.1630760447048272</v>
      </c>
      <c r="R2678" s="18">
        <v>1</v>
      </c>
      <c r="S2678" s="18">
        <v>2.4864903163969196</v>
      </c>
      <c r="T2678" s="18">
        <v>1.160147306766012</v>
      </c>
      <c r="U2678" s="18">
        <v>1</v>
      </c>
      <c r="V2678" s="18">
        <v>2.825734879417988</v>
      </c>
      <c r="W2678" s="18">
        <v>1.5289423854754047</v>
      </c>
      <c r="X2678" s="18">
        <v>1</v>
      </c>
      <c r="Y2678" s="20">
        <v>2.4093000216168856</v>
      </c>
      <c r="Z2678" s="20">
        <v>1.284055245648748</v>
      </c>
      <c r="AA2678" s="20">
        <v>1</v>
      </c>
    </row>
    <row r="2679" spans="1:27" x14ac:dyDescent="0.25">
      <c r="A2679" t="s">
        <v>3263</v>
      </c>
      <c r="B2679">
        <v>3521</v>
      </c>
      <c r="C2679" t="s">
        <v>5334</v>
      </c>
      <c r="D2679">
        <v>0.10100000000000001</v>
      </c>
      <c r="E2679">
        <v>7.5999999999999998E-2</v>
      </c>
      <c r="F2679">
        <v>0.224</v>
      </c>
      <c r="G2679" s="1">
        <v>38166.292999999998</v>
      </c>
      <c r="H2679" s="1">
        <v>96599.296900000001</v>
      </c>
      <c r="I2679" s="1">
        <v>102788.2031</v>
      </c>
      <c r="J2679" s="1">
        <v>30406.599600000001</v>
      </c>
      <c r="K2679" s="1">
        <v>71188.296900000001</v>
      </c>
      <c r="L2679" s="1">
        <v>69536.195300000007</v>
      </c>
      <c r="M2679" s="1">
        <v>27064.142599999999</v>
      </c>
      <c r="N2679" s="1">
        <v>76360.968800000002</v>
      </c>
      <c r="O2679" s="1">
        <v>52485.175799999997</v>
      </c>
      <c r="P2679" s="18">
        <v>1</v>
      </c>
      <c r="Q2679" s="18">
        <v>2.5310107245678801</v>
      </c>
      <c r="R2679" s="18">
        <v>2.6931670597403841</v>
      </c>
      <c r="S2679" s="18">
        <v>1</v>
      </c>
      <c r="T2679" s="18">
        <v>2.3412120341138047</v>
      </c>
      <c r="U2679" s="18">
        <v>2.2868783821522749</v>
      </c>
      <c r="V2679" s="18">
        <v>1</v>
      </c>
      <c r="W2679" s="18">
        <v>2.8214811726568425</v>
      </c>
      <c r="X2679" s="18">
        <v>1.9392883260968334</v>
      </c>
      <c r="Y2679" s="20">
        <v>1</v>
      </c>
      <c r="Z2679" s="20">
        <v>2.5645679771128425</v>
      </c>
      <c r="AA2679" s="20">
        <v>2.3064445893298307</v>
      </c>
    </row>
    <row r="2680" spans="1:27" x14ac:dyDescent="0.25">
      <c r="A2680" t="s">
        <v>3264</v>
      </c>
      <c r="B2680">
        <v>3521</v>
      </c>
      <c r="C2680" t="s">
        <v>5334</v>
      </c>
      <c r="D2680">
        <v>0.104</v>
      </c>
      <c r="E2680">
        <v>8.5000000000000006E-2</v>
      </c>
      <c r="F2680">
        <v>0.23599999999999999</v>
      </c>
      <c r="G2680" s="1">
        <v>55820.1875</v>
      </c>
      <c r="H2680" s="1">
        <v>110775.85159999999</v>
      </c>
      <c r="I2680" s="1">
        <v>84162.648400000005</v>
      </c>
      <c r="J2680" s="1">
        <v>17246.875</v>
      </c>
      <c r="K2680" s="1">
        <v>77875.976599999995</v>
      </c>
      <c r="L2680" s="1">
        <v>43539.6875</v>
      </c>
      <c r="M2680" s="1">
        <v>27436.886699999999</v>
      </c>
      <c r="N2680" s="1">
        <v>61098.976600000002</v>
      </c>
      <c r="O2680" s="1">
        <v>40285.210899999998</v>
      </c>
      <c r="P2680" s="18">
        <v>1</v>
      </c>
      <c r="Q2680" s="18">
        <v>1.9845123522739867</v>
      </c>
      <c r="R2680" s="18">
        <v>1.5077457129645078</v>
      </c>
      <c r="S2680" s="18">
        <v>1</v>
      </c>
      <c r="T2680" s="18">
        <v>4.5153673694509875</v>
      </c>
      <c r="U2680" s="18">
        <v>2.524497191520203</v>
      </c>
      <c r="V2680" s="18">
        <v>1</v>
      </c>
      <c r="W2680" s="18">
        <v>2.2268917486181112</v>
      </c>
      <c r="X2680" s="18">
        <v>1.4682865202778272</v>
      </c>
      <c r="Y2680" s="20">
        <v>1</v>
      </c>
      <c r="Z2680" s="20">
        <v>2.9089238234476951</v>
      </c>
      <c r="AA2680" s="20">
        <v>1.8335098082541794</v>
      </c>
    </row>
    <row r="2681" spans="1:27" x14ac:dyDescent="0.25">
      <c r="A2681" t="s">
        <v>3265</v>
      </c>
      <c r="B2681">
        <v>3522</v>
      </c>
      <c r="C2681" t="s">
        <v>5335</v>
      </c>
      <c r="D2681">
        <v>0.113</v>
      </c>
      <c r="E2681">
        <v>0.123</v>
      </c>
      <c r="F2681">
        <v>0.154</v>
      </c>
      <c r="G2681" s="1">
        <v>30823.777300000002</v>
      </c>
      <c r="H2681" s="1">
        <v>68552.140599999999</v>
      </c>
      <c r="I2681" s="1">
        <v>70053.546900000001</v>
      </c>
      <c r="J2681" s="1">
        <v>32777.445299999999</v>
      </c>
      <c r="K2681" s="1">
        <v>105798.8594</v>
      </c>
      <c r="L2681" s="1">
        <v>82693.945300000007</v>
      </c>
      <c r="M2681" s="1">
        <v>32009.054700000001</v>
      </c>
      <c r="N2681" s="1">
        <v>155678.57810000001</v>
      </c>
      <c r="O2681" s="1">
        <v>130001.50780000001</v>
      </c>
      <c r="P2681" s="18">
        <v>1</v>
      </c>
      <c r="Q2681" s="18">
        <v>2.2240019428118565</v>
      </c>
      <c r="R2681" s="18">
        <v>2.2727112974567203</v>
      </c>
      <c r="S2681" s="18">
        <v>1</v>
      </c>
      <c r="T2681" s="18">
        <v>3.2277945529818335</v>
      </c>
      <c r="U2681" s="18">
        <v>2.5228917184708108</v>
      </c>
      <c r="V2681" s="18">
        <v>1</v>
      </c>
      <c r="W2681" s="18">
        <v>4.863579370246133</v>
      </c>
      <c r="X2681" s="18">
        <v>4.0613979081362874</v>
      </c>
      <c r="Y2681" s="20">
        <v>1</v>
      </c>
      <c r="Z2681" s="20">
        <v>3.438458622013274</v>
      </c>
      <c r="AA2681" s="20">
        <v>2.9523336413546062</v>
      </c>
    </row>
    <row r="2682" spans="1:27" x14ac:dyDescent="0.25">
      <c r="A2682" t="s">
        <v>3266</v>
      </c>
      <c r="B2682">
        <v>3522</v>
      </c>
      <c r="C2682" t="s">
        <v>5335</v>
      </c>
      <c r="D2682">
        <v>0.129</v>
      </c>
      <c r="E2682">
        <v>9.7000000000000003E-2</v>
      </c>
      <c r="F2682">
        <v>0.155</v>
      </c>
      <c r="G2682" s="1">
        <v>61130.289100000002</v>
      </c>
      <c r="H2682" s="1">
        <v>144535.9375</v>
      </c>
      <c r="I2682" s="1">
        <v>153067.39060000001</v>
      </c>
      <c r="J2682" s="1">
        <v>30464.109400000001</v>
      </c>
      <c r="K2682" s="1">
        <v>36359.832000000002</v>
      </c>
      <c r="L2682" s="1">
        <v>35625.613299999997</v>
      </c>
      <c r="M2682" s="1">
        <v>40310.460899999998</v>
      </c>
      <c r="N2682" s="1">
        <v>76832.5</v>
      </c>
      <c r="O2682" s="1">
        <v>74213.507800000007</v>
      </c>
      <c r="P2682" s="18">
        <v>1</v>
      </c>
      <c r="Q2682" s="18">
        <v>2.364391525509733</v>
      </c>
      <c r="R2682" s="18">
        <v>2.5039533241795189</v>
      </c>
      <c r="S2682" s="18">
        <v>1</v>
      </c>
      <c r="T2682" s="18">
        <v>1.1935301151459232</v>
      </c>
      <c r="U2682" s="18">
        <v>1.1694290101256004</v>
      </c>
      <c r="V2682" s="18">
        <v>1</v>
      </c>
      <c r="W2682" s="18">
        <v>1.9060188914882887</v>
      </c>
      <c r="X2682" s="18">
        <v>1.8410483567554548</v>
      </c>
      <c r="Y2682" s="20">
        <v>1</v>
      </c>
      <c r="Z2682" s="20">
        <v>1.8213135107146483</v>
      </c>
      <c r="AA2682" s="20">
        <v>1.8381435636868579</v>
      </c>
    </row>
    <row r="2683" spans="1:27" x14ac:dyDescent="0.25">
      <c r="A2683" t="s">
        <v>3267</v>
      </c>
      <c r="B2683">
        <v>3522</v>
      </c>
      <c r="C2683" t="s">
        <v>5335</v>
      </c>
      <c r="D2683">
        <v>0.11</v>
      </c>
      <c r="E2683">
        <v>0.11700000000000001</v>
      </c>
      <c r="F2683">
        <v>0.04</v>
      </c>
      <c r="G2683" s="1">
        <v>114986.0781</v>
      </c>
      <c r="H2683" s="1">
        <v>330229.03120000003</v>
      </c>
      <c r="I2683" s="1">
        <v>319010.03120000003</v>
      </c>
      <c r="J2683" s="1">
        <v>36164.636700000003</v>
      </c>
      <c r="K2683" s="1">
        <v>165837</v>
      </c>
      <c r="L2683" s="1">
        <v>124539.4375</v>
      </c>
      <c r="M2683" s="1">
        <v>104060.6406</v>
      </c>
      <c r="N2683" s="1">
        <v>377411.59379999997</v>
      </c>
      <c r="O2683" s="1">
        <v>395027.0625</v>
      </c>
      <c r="P2683" s="18">
        <v>1</v>
      </c>
      <c r="Q2683" s="18">
        <v>2.8719044657981079</v>
      </c>
      <c r="R2683" s="18">
        <v>2.7743361324365408</v>
      </c>
      <c r="S2683" s="18">
        <v>1</v>
      </c>
      <c r="T2683" s="18">
        <v>4.5856122204595513</v>
      </c>
      <c r="U2683" s="18">
        <v>3.443680038406137</v>
      </c>
      <c r="V2683" s="18">
        <v>1</v>
      </c>
      <c r="W2683" s="18">
        <v>3.6268428833792896</v>
      </c>
      <c r="X2683" s="18">
        <v>3.7961236854042584</v>
      </c>
      <c r="Y2683" s="20">
        <v>1</v>
      </c>
      <c r="Z2683" s="20">
        <v>3.6947865232123163</v>
      </c>
      <c r="AA2683" s="20">
        <v>3.3380466187489781</v>
      </c>
    </row>
    <row r="2684" spans="1:27" x14ac:dyDescent="0.25">
      <c r="A2684" t="s">
        <v>3268</v>
      </c>
      <c r="B2684">
        <v>3524</v>
      </c>
      <c r="C2684" t="s">
        <v>5336</v>
      </c>
      <c r="D2684">
        <v>6.9000000000000006E-2</v>
      </c>
      <c r="E2684">
        <v>9.1999999999999998E-2</v>
      </c>
      <c r="F2684">
        <v>0.126</v>
      </c>
      <c r="G2684" s="1">
        <v>76501.406199999998</v>
      </c>
      <c r="H2684" s="1">
        <v>82831.882800000007</v>
      </c>
      <c r="I2684" s="1">
        <v>93923.539099999995</v>
      </c>
      <c r="J2684" s="1">
        <v>280744.09379999997</v>
      </c>
      <c r="K2684" s="1">
        <v>131084.3125</v>
      </c>
      <c r="L2684" s="1">
        <v>122186.125</v>
      </c>
      <c r="M2684" s="1">
        <v>165502</v>
      </c>
      <c r="N2684" s="1">
        <v>120510.6562</v>
      </c>
      <c r="O2684" s="1">
        <v>134403.3438</v>
      </c>
      <c r="P2684" s="18">
        <v>1</v>
      </c>
      <c r="Q2684" s="18">
        <v>1.0827498070225017</v>
      </c>
      <c r="R2684" s="18">
        <v>1.2277361131696425</v>
      </c>
      <c r="S2684" s="18">
        <v>2.2976757287294278</v>
      </c>
      <c r="T2684" s="18">
        <v>1.072824860433212</v>
      </c>
      <c r="U2684" s="18">
        <v>1</v>
      </c>
      <c r="V2684" s="18">
        <v>1.3733391321455604</v>
      </c>
      <c r="W2684" s="18">
        <v>1</v>
      </c>
      <c r="X2684" s="18">
        <v>1.1152818185384672</v>
      </c>
      <c r="Y2684" s="20">
        <v>1.5570049536249961</v>
      </c>
      <c r="Z2684" s="20">
        <v>1.0518582224852377</v>
      </c>
      <c r="AA2684" s="20">
        <v>1.11433931056937</v>
      </c>
    </row>
    <row r="2685" spans="1:27" x14ac:dyDescent="0.25">
      <c r="A2685" t="s">
        <v>3269</v>
      </c>
      <c r="B2685">
        <v>3524</v>
      </c>
      <c r="C2685" t="s">
        <v>5336</v>
      </c>
      <c r="D2685">
        <v>0.124</v>
      </c>
      <c r="E2685" t="s">
        <v>5433</v>
      </c>
      <c r="F2685" t="s">
        <v>5433</v>
      </c>
      <c r="G2685" s="1">
        <v>123207.55469999999</v>
      </c>
      <c r="H2685" s="1">
        <v>148235.14060000001</v>
      </c>
      <c r="I2685" s="1">
        <v>132068.60939999999</v>
      </c>
      <c r="J2685" s="1" t="s">
        <v>5433</v>
      </c>
      <c r="K2685" s="1" t="s">
        <v>5433</v>
      </c>
      <c r="L2685" s="1" t="s">
        <v>5433</v>
      </c>
      <c r="M2685" s="1" t="s">
        <v>5433</v>
      </c>
      <c r="N2685" s="1" t="s">
        <v>5433</v>
      </c>
      <c r="O2685" s="1" t="s">
        <v>5433</v>
      </c>
      <c r="P2685" s="18">
        <v>1</v>
      </c>
      <c r="Q2685" s="18">
        <v>1.2031335331744881</v>
      </c>
      <c r="R2685" s="18">
        <v>1.0719197351296834</v>
      </c>
      <c r="S2685" s="18" t="s">
        <v>5433</v>
      </c>
      <c r="T2685" s="18" t="s">
        <v>5433</v>
      </c>
      <c r="U2685" s="18" t="s">
        <v>5433</v>
      </c>
      <c r="V2685" s="18" t="s">
        <v>5433</v>
      </c>
      <c r="W2685" s="18" t="s">
        <v>5433</v>
      </c>
      <c r="X2685" s="18" t="s">
        <v>5433</v>
      </c>
      <c r="Y2685" s="20">
        <v>1</v>
      </c>
      <c r="Z2685" s="20">
        <v>1.2031335331744881</v>
      </c>
      <c r="AA2685" s="20">
        <v>1.0719197351296834</v>
      </c>
    </row>
    <row r="2686" spans="1:27" x14ac:dyDescent="0.25">
      <c r="A2686" t="s">
        <v>3270</v>
      </c>
      <c r="B2686">
        <v>3529</v>
      </c>
      <c r="C2686" t="s">
        <v>5337</v>
      </c>
      <c r="D2686">
        <v>0.11600000000000001</v>
      </c>
      <c r="E2686">
        <v>8.8999999999999996E-2</v>
      </c>
      <c r="F2686">
        <v>7.0000000000000007E-2</v>
      </c>
      <c r="G2686" s="1">
        <v>161698.875</v>
      </c>
      <c r="H2686" s="1">
        <v>70745.843800000002</v>
      </c>
      <c r="I2686" s="1">
        <v>84485.843800000002</v>
      </c>
      <c r="J2686" s="1">
        <v>133815.875</v>
      </c>
      <c r="K2686" s="1">
        <v>125422.4531</v>
      </c>
      <c r="L2686" s="1">
        <v>113700.7969</v>
      </c>
      <c r="M2686" s="1">
        <v>174371.1875</v>
      </c>
      <c r="N2686" s="1">
        <v>126983.16409999999</v>
      </c>
      <c r="O2686" s="1">
        <v>110406.55469999999</v>
      </c>
      <c r="P2686" s="18">
        <v>2.2856307355259786</v>
      </c>
      <c r="Q2686" s="18">
        <v>1</v>
      </c>
      <c r="R2686" s="18">
        <v>1.1942163562122925</v>
      </c>
      <c r="S2686" s="18">
        <v>1.1769123757126454</v>
      </c>
      <c r="T2686" s="18">
        <v>1.1030921200166188</v>
      </c>
      <c r="U2686" s="18">
        <v>1</v>
      </c>
      <c r="V2686" s="18">
        <v>1.5793553922029957</v>
      </c>
      <c r="W2686" s="18">
        <v>1.1501415332182265</v>
      </c>
      <c r="X2686" s="18">
        <v>1</v>
      </c>
      <c r="Y2686" s="20">
        <v>1.6806328344805399</v>
      </c>
      <c r="Z2686" s="20">
        <v>1.0844112177449485</v>
      </c>
      <c r="AA2686" s="20">
        <v>1.0647387854040975</v>
      </c>
    </row>
    <row r="2687" spans="1:27" x14ac:dyDescent="0.25">
      <c r="A2687" t="s">
        <v>3271</v>
      </c>
      <c r="B2687">
        <v>3530</v>
      </c>
      <c r="C2687" t="s">
        <v>5338</v>
      </c>
      <c r="D2687">
        <v>0.185</v>
      </c>
      <c r="E2687">
        <v>9.9000000000000005E-2</v>
      </c>
      <c r="F2687">
        <v>0.17100000000000001</v>
      </c>
      <c r="G2687" s="1">
        <v>205094.98439999999</v>
      </c>
      <c r="H2687" s="1">
        <v>281124.25</v>
      </c>
      <c r="I2687" s="1">
        <v>309964.25</v>
      </c>
      <c r="J2687" s="1">
        <v>298929.75</v>
      </c>
      <c r="K2687" s="1">
        <v>364888.3125</v>
      </c>
      <c r="L2687" s="1">
        <v>306664.03120000003</v>
      </c>
      <c r="M2687" s="1">
        <v>587171</v>
      </c>
      <c r="N2687" s="1">
        <v>603111.6875</v>
      </c>
      <c r="O2687" s="1">
        <v>608777.25</v>
      </c>
      <c r="P2687" s="18">
        <v>1</v>
      </c>
      <c r="Q2687" s="18">
        <v>1.3707027054923924</v>
      </c>
      <c r="R2687" s="18">
        <v>1.5113204786884102</v>
      </c>
      <c r="S2687" s="18">
        <v>1</v>
      </c>
      <c r="T2687" s="18">
        <v>1.2206490404518118</v>
      </c>
      <c r="U2687" s="18">
        <v>1.0258732401174524</v>
      </c>
      <c r="V2687" s="18">
        <v>1</v>
      </c>
      <c r="W2687" s="18">
        <v>1.0271482881477456</v>
      </c>
      <c r="X2687" s="18">
        <v>1.0367972021779004</v>
      </c>
      <c r="Y2687" s="20">
        <v>1</v>
      </c>
      <c r="Z2687" s="20">
        <v>1.2061666780306499</v>
      </c>
      <c r="AA2687" s="20">
        <v>1.1913303069945878</v>
      </c>
    </row>
    <row r="2688" spans="1:27" x14ac:dyDescent="0.25">
      <c r="A2688" t="s">
        <v>3272</v>
      </c>
      <c r="B2688">
        <v>3530</v>
      </c>
      <c r="C2688" t="s">
        <v>5338</v>
      </c>
      <c r="D2688">
        <v>7.0000000000000007E-2</v>
      </c>
      <c r="E2688" t="s">
        <v>5433</v>
      </c>
      <c r="F2688">
        <v>7.9000000000000001E-2</v>
      </c>
      <c r="G2688" s="1">
        <v>628195.4375</v>
      </c>
      <c r="H2688" s="1">
        <v>892754.125</v>
      </c>
      <c r="I2688" s="1">
        <v>999012.125</v>
      </c>
      <c r="J2688" s="1" t="s">
        <v>5433</v>
      </c>
      <c r="K2688" s="1" t="s">
        <v>5433</v>
      </c>
      <c r="L2688" s="1" t="s">
        <v>5433</v>
      </c>
      <c r="M2688" s="1">
        <v>382876.40620000003</v>
      </c>
      <c r="N2688" s="1">
        <v>404053.25</v>
      </c>
      <c r="O2688" s="1">
        <v>390162</v>
      </c>
      <c r="P2688" s="18">
        <v>1</v>
      </c>
      <c r="Q2688" s="18">
        <v>1.4211407337704518</v>
      </c>
      <c r="R2688" s="18">
        <v>1.5902887308060081</v>
      </c>
      <c r="S2688" s="18" t="s">
        <v>5433</v>
      </c>
      <c r="T2688" s="18" t="s">
        <v>5433</v>
      </c>
      <c r="U2688" s="18" t="s">
        <v>5433</v>
      </c>
      <c r="V2688" s="18">
        <v>1</v>
      </c>
      <c r="W2688" s="18">
        <v>1.0553098688168787</v>
      </c>
      <c r="X2688" s="18">
        <v>1.0190285786275226</v>
      </c>
      <c r="Y2688" s="20">
        <v>1</v>
      </c>
      <c r="Z2688" s="20">
        <v>1.2382253012936653</v>
      </c>
      <c r="AA2688" s="20">
        <v>1.3046586547167653</v>
      </c>
    </row>
    <row r="2689" spans="1:27" x14ac:dyDescent="0.25">
      <c r="A2689" t="s">
        <v>3273</v>
      </c>
      <c r="B2689">
        <v>3530</v>
      </c>
      <c r="C2689" t="s">
        <v>5338</v>
      </c>
      <c r="D2689">
        <v>5.3999999999999999E-2</v>
      </c>
      <c r="E2689" t="s">
        <v>5433</v>
      </c>
      <c r="F2689" t="s">
        <v>5433</v>
      </c>
      <c r="G2689" s="1">
        <v>428233.34379999997</v>
      </c>
      <c r="H2689" s="1">
        <v>699963.5</v>
      </c>
      <c r="I2689" s="1">
        <v>641253.0625</v>
      </c>
      <c r="J2689" s="1" t="s">
        <v>5433</v>
      </c>
      <c r="K2689" s="1" t="s">
        <v>5433</v>
      </c>
      <c r="L2689" s="1" t="s">
        <v>5433</v>
      </c>
      <c r="M2689" s="1" t="s">
        <v>5433</v>
      </c>
      <c r="N2689" s="1" t="s">
        <v>5433</v>
      </c>
      <c r="O2689" s="1" t="s">
        <v>5433</v>
      </c>
      <c r="P2689" s="18">
        <v>1</v>
      </c>
      <c r="Q2689" s="18">
        <v>1.6345375952950258</v>
      </c>
      <c r="R2689" s="18">
        <v>1.4974384217953092</v>
      </c>
      <c r="S2689" s="18" t="s">
        <v>5433</v>
      </c>
      <c r="T2689" s="18" t="s">
        <v>5433</v>
      </c>
      <c r="U2689" s="18" t="s">
        <v>5433</v>
      </c>
      <c r="V2689" s="18" t="s">
        <v>5433</v>
      </c>
      <c r="W2689" s="18" t="s">
        <v>5433</v>
      </c>
      <c r="X2689" s="18" t="s">
        <v>5433</v>
      </c>
      <c r="Y2689" s="20">
        <v>1</v>
      </c>
      <c r="Z2689" s="20">
        <v>1.6345375952950258</v>
      </c>
      <c r="AA2689" s="20">
        <v>1.4974384217953092</v>
      </c>
    </row>
    <row r="2690" spans="1:27" x14ac:dyDescent="0.25">
      <c r="A2690" t="s">
        <v>3274</v>
      </c>
      <c r="B2690">
        <v>3532</v>
      </c>
      <c r="C2690" t="s">
        <v>5339</v>
      </c>
      <c r="D2690">
        <v>1.7999999999999999E-2</v>
      </c>
      <c r="E2690" t="s">
        <v>5433</v>
      </c>
      <c r="F2690">
        <v>6.0999999999999999E-2</v>
      </c>
      <c r="G2690" s="1">
        <v>46782.890599999999</v>
      </c>
      <c r="H2690" s="1">
        <v>45327.570299999999</v>
      </c>
      <c r="I2690" s="1">
        <v>52105.984400000001</v>
      </c>
      <c r="J2690" s="1" t="s">
        <v>5433</v>
      </c>
      <c r="K2690" s="1" t="s">
        <v>5433</v>
      </c>
      <c r="L2690" s="1" t="s">
        <v>5433</v>
      </c>
      <c r="M2690" s="1">
        <v>43986.945299999999</v>
      </c>
      <c r="N2690" s="1">
        <v>26301.5723</v>
      </c>
      <c r="O2690" s="1">
        <v>23510.998</v>
      </c>
      <c r="P2690" s="18">
        <v>1.0321067352687996</v>
      </c>
      <c r="Q2690" s="18">
        <v>1</v>
      </c>
      <c r="R2690" s="18">
        <v>1.1495428511860915</v>
      </c>
      <c r="S2690" s="18" t="s">
        <v>5433</v>
      </c>
      <c r="T2690" s="18" t="s">
        <v>5433</v>
      </c>
      <c r="U2690" s="18" t="s">
        <v>5433</v>
      </c>
      <c r="V2690" s="18">
        <v>1.8709093208208345</v>
      </c>
      <c r="W2690" s="18">
        <v>1.1186922945593378</v>
      </c>
      <c r="X2690" s="18">
        <v>1</v>
      </c>
      <c r="Y2690" s="20">
        <v>1.4515080280448172</v>
      </c>
      <c r="Z2690" s="20">
        <v>1.059346147279669</v>
      </c>
      <c r="AA2690" s="20">
        <v>1.0747714255930458</v>
      </c>
    </row>
    <row r="2691" spans="1:27" x14ac:dyDescent="0.25">
      <c r="A2691" t="s">
        <v>3275</v>
      </c>
      <c r="B2691">
        <v>3533</v>
      </c>
      <c r="C2691" t="s">
        <v>5340</v>
      </c>
      <c r="D2691">
        <v>4.4999999999999998E-2</v>
      </c>
      <c r="E2691" t="s">
        <v>5433</v>
      </c>
      <c r="F2691" t="s">
        <v>5433</v>
      </c>
      <c r="G2691" s="1">
        <v>137376.1562</v>
      </c>
      <c r="H2691" s="1">
        <v>248640.0938</v>
      </c>
      <c r="I2691" s="1">
        <v>269705.125</v>
      </c>
      <c r="J2691" s="1" t="s">
        <v>5433</v>
      </c>
      <c r="K2691" s="1" t="s">
        <v>5433</v>
      </c>
      <c r="L2691" s="1" t="s">
        <v>5433</v>
      </c>
      <c r="M2691" s="1" t="s">
        <v>5433</v>
      </c>
      <c r="N2691" s="1" t="s">
        <v>5433</v>
      </c>
      <c r="O2691" s="1" t="s">
        <v>5433</v>
      </c>
      <c r="P2691" s="18">
        <v>1</v>
      </c>
      <c r="Q2691" s="18">
        <v>1.8099217555484348</v>
      </c>
      <c r="R2691" s="18">
        <v>1.963260091564565</v>
      </c>
      <c r="S2691" s="18" t="s">
        <v>5433</v>
      </c>
      <c r="T2691" s="18" t="s">
        <v>5433</v>
      </c>
      <c r="U2691" s="18" t="s">
        <v>5433</v>
      </c>
      <c r="V2691" s="18" t="s">
        <v>5433</v>
      </c>
      <c r="W2691" s="18" t="s">
        <v>5433</v>
      </c>
      <c r="X2691" s="18" t="s">
        <v>5433</v>
      </c>
      <c r="Y2691" s="20">
        <v>1</v>
      </c>
      <c r="Z2691" s="20">
        <v>1.8099217555484348</v>
      </c>
      <c r="AA2691" s="20">
        <v>1.963260091564565</v>
      </c>
    </row>
    <row r="2692" spans="1:27" x14ac:dyDescent="0.25">
      <c r="A2692" t="s">
        <v>3276</v>
      </c>
      <c r="B2692">
        <v>3533</v>
      </c>
      <c r="C2692" t="s">
        <v>5340</v>
      </c>
      <c r="D2692">
        <v>7.9000000000000001E-2</v>
      </c>
      <c r="E2692" t="s">
        <v>5433</v>
      </c>
      <c r="F2692" t="s">
        <v>5433</v>
      </c>
      <c r="G2692" s="1">
        <v>338567.6875</v>
      </c>
      <c r="H2692" s="1">
        <v>469022.875</v>
      </c>
      <c r="I2692" s="1">
        <v>494237.5</v>
      </c>
      <c r="J2692" s="1" t="s">
        <v>5433</v>
      </c>
      <c r="K2692" s="1" t="s">
        <v>5433</v>
      </c>
      <c r="L2692" s="1" t="s">
        <v>5433</v>
      </c>
      <c r="M2692" s="1" t="s">
        <v>5433</v>
      </c>
      <c r="N2692" s="1" t="s">
        <v>5433</v>
      </c>
      <c r="O2692" s="1" t="s">
        <v>5433</v>
      </c>
      <c r="P2692" s="18">
        <v>1</v>
      </c>
      <c r="Q2692" s="18">
        <v>1.3853149379472309</v>
      </c>
      <c r="R2692" s="18">
        <v>1.4597893368072816</v>
      </c>
      <c r="S2692" s="18" t="s">
        <v>5433</v>
      </c>
      <c r="T2692" s="18" t="s">
        <v>5433</v>
      </c>
      <c r="U2692" s="18" t="s">
        <v>5433</v>
      </c>
      <c r="V2692" s="18" t="s">
        <v>5433</v>
      </c>
      <c r="W2692" s="18" t="s">
        <v>5433</v>
      </c>
      <c r="X2692" s="18" t="s">
        <v>5433</v>
      </c>
      <c r="Y2692" s="20">
        <v>1</v>
      </c>
      <c r="Z2692" s="20">
        <v>1.3853149379472309</v>
      </c>
      <c r="AA2692" s="20">
        <v>1.4597893368072816</v>
      </c>
    </row>
    <row r="2693" spans="1:27" x14ac:dyDescent="0.25">
      <c r="A2693" t="s">
        <v>3277</v>
      </c>
      <c r="B2693">
        <v>3553</v>
      </c>
      <c r="C2693" t="s">
        <v>5341</v>
      </c>
      <c r="D2693">
        <v>0.16900000000000001</v>
      </c>
      <c r="E2693">
        <v>0.16300000000000001</v>
      </c>
      <c r="F2693">
        <v>0.16300000000000001</v>
      </c>
      <c r="G2693" s="1">
        <v>30252.668000000001</v>
      </c>
      <c r="H2693" s="1">
        <v>182692.3125</v>
      </c>
      <c r="I2693" s="1">
        <v>153916.42189999999</v>
      </c>
      <c r="J2693" s="1">
        <v>39938.906199999998</v>
      </c>
      <c r="K2693" s="1">
        <v>169465.4062</v>
      </c>
      <c r="L2693" s="1">
        <v>153778</v>
      </c>
      <c r="M2693" s="1">
        <v>37897.546900000001</v>
      </c>
      <c r="N2693" s="1">
        <v>109867.9844</v>
      </c>
      <c r="O2693" s="1">
        <v>113742.75</v>
      </c>
      <c r="P2693" s="18">
        <v>1</v>
      </c>
      <c r="Q2693" s="18">
        <v>6.0388826697863474</v>
      </c>
      <c r="R2693" s="18">
        <v>5.0876974520065463</v>
      </c>
      <c r="S2693" s="18">
        <v>1</v>
      </c>
      <c r="T2693" s="18">
        <v>4.2431158567882861</v>
      </c>
      <c r="U2693" s="18">
        <v>3.8503307834704801</v>
      </c>
      <c r="V2693" s="18">
        <v>1</v>
      </c>
      <c r="W2693" s="18">
        <v>2.8990790535838085</v>
      </c>
      <c r="X2693" s="18">
        <v>3.0013222307009007</v>
      </c>
      <c r="Y2693" s="20">
        <v>1</v>
      </c>
      <c r="Z2693" s="20">
        <v>4.3936925267194802</v>
      </c>
      <c r="AA2693" s="20">
        <v>3.979783488725976</v>
      </c>
    </row>
    <row r="2694" spans="1:27" x14ac:dyDescent="0.25">
      <c r="A2694" t="s">
        <v>3278</v>
      </c>
      <c r="B2694">
        <v>3553</v>
      </c>
      <c r="C2694" t="s">
        <v>5341</v>
      </c>
      <c r="D2694">
        <v>0.11700000000000001</v>
      </c>
      <c r="E2694">
        <v>0.17</v>
      </c>
      <c r="F2694">
        <v>0.107</v>
      </c>
      <c r="G2694" s="1">
        <v>25627.5645</v>
      </c>
      <c r="H2694" s="1">
        <v>117187.9688</v>
      </c>
      <c r="I2694" s="1">
        <v>94113.75</v>
      </c>
      <c r="J2694" s="1">
        <v>36145.945299999999</v>
      </c>
      <c r="K2694" s="1">
        <v>167906.57810000001</v>
      </c>
      <c r="L2694" s="1">
        <v>155986.2188</v>
      </c>
      <c r="M2694" s="1">
        <v>38441.066400000003</v>
      </c>
      <c r="N2694" s="1">
        <v>53152.878900000003</v>
      </c>
      <c r="O2694" s="1">
        <v>50611.914100000002</v>
      </c>
      <c r="P2694" s="18">
        <v>1</v>
      </c>
      <c r="Q2694" s="18">
        <v>4.5727313963057235</v>
      </c>
      <c r="R2694" s="18">
        <v>3.6723641842750996</v>
      </c>
      <c r="S2694" s="18">
        <v>1</v>
      </c>
      <c r="T2694" s="18">
        <v>4.645239644624815</v>
      </c>
      <c r="U2694" s="18">
        <v>4.3154555097498033</v>
      </c>
      <c r="V2694" s="18">
        <v>1</v>
      </c>
      <c r="W2694" s="18">
        <v>1.3827108318722396</v>
      </c>
      <c r="X2694" s="18">
        <v>1.3166105636445091</v>
      </c>
      <c r="Y2694" s="20">
        <v>1</v>
      </c>
      <c r="Z2694" s="20">
        <v>3.5335606242675932</v>
      </c>
      <c r="AA2694" s="20">
        <v>3.1014767525564708</v>
      </c>
    </row>
    <row r="2695" spans="1:27" x14ac:dyDescent="0.25">
      <c r="A2695" t="s">
        <v>3279</v>
      </c>
      <c r="B2695">
        <v>3553</v>
      </c>
      <c r="C2695" t="s">
        <v>5341</v>
      </c>
      <c r="D2695">
        <v>0.15</v>
      </c>
      <c r="E2695">
        <v>3.0000000000000001E-3</v>
      </c>
      <c r="F2695">
        <v>0.19500000000000001</v>
      </c>
      <c r="G2695" s="1">
        <v>22008.3711</v>
      </c>
      <c r="H2695" s="1">
        <v>179448.9375</v>
      </c>
      <c r="I2695" s="1">
        <v>156581.1562</v>
      </c>
      <c r="J2695" s="1">
        <v>127801.9062</v>
      </c>
      <c r="K2695" s="1">
        <v>262746.5</v>
      </c>
      <c r="L2695" s="1">
        <v>210064.8125</v>
      </c>
      <c r="M2695" s="1">
        <v>40297.968800000002</v>
      </c>
      <c r="N2695" s="1">
        <v>133587.17189999999</v>
      </c>
      <c r="O2695" s="1">
        <v>91649.898400000005</v>
      </c>
      <c r="P2695" s="18">
        <v>1</v>
      </c>
      <c r="Q2695" s="18">
        <v>8.1536673788638545</v>
      </c>
      <c r="R2695" s="18">
        <v>7.1146181372777741</v>
      </c>
      <c r="S2695" s="18">
        <v>1</v>
      </c>
      <c r="T2695" s="18">
        <v>2.0558887407267794</v>
      </c>
      <c r="U2695" s="18">
        <v>1.6436751121009492</v>
      </c>
      <c r="V2695" s="18">
        <v>1</v>
      </c>
      <c r="W2695" s="18">
        <v>3.3149852431271913</v>
      </c>
      <c r="X2695" s="18">
        <v>2.2743056568151396</v>
      </c>
      <c r="Y2695" s="20">
        <v>1</v>
      </c>
      <c r="Z2695" s="20">
        <v>4.5081804542392749</v>
      </c>
      <c r="AA2695" s="20">
        <v>3.6775329687312879</v>
      </c>
    </row>
    <row r="2696" spans="1:27" x14ac:dyDescent="0.25">
      <c r="A2696" t="s">
        <v>3925</v>
      </c>
      <c r="B2696">
        <v>3553</v>
      </c>
      <c r="C2696" t="s">
        <v>5341</v>
      </c>
      <c r="D2696" t="s">
        <v>5433</v>
      </c>
      <c r="E2696">
        <v>9.4E-2</v>
      </c>
      <c r="F2696" t="s">
        <v>5433</v>
      </c>
      <c r="G2696" s="1" t="s">
        <v>5433</v>
      </c>
      <c r="H2696" s="1" t="s">
        <v>5433</v>
      </c>
      <c r="I2696" s="1" t="s">
        <v>5433</v>
      </c>
      <c r="J2696" s="1">
        <v>30614.7559</v>
      </c>
      <c r="K2696" s="1">
        <v>50929.828099999999</v>
      </c>
      <c r="L2696" s="1">
        <v>47627.593800000002</v>
      </c>
      <c r="M2696" s="1" t="s">
        <v>5433</v>
      </c>
      <c r="N2696" s="1" t="s">
        <v>5433</v>
      </c>
      <c r="O2696" s="1" t="s">
        <v>5433</v>
      </c>
      <c r="P2696" s="18" t="s">
        <v>5433</v>
      </c>
      <c r="Q2696" s="18" t="s">
        <v>5433</v>
      </c>
      <c r="R2696" s="18" t="s">
        <v>5433</v>
      </c>
      <c r="S2696" s="18">
        <v>1</v>
      </c>
      <c r="T2696" s="18">
        <v>1.6635712617261142</v>
      </c>
      <c r="U2696" s="18">
        <v>1.5557071222638754</v>
      </c>
      <c r="V2696" s="18" t="s">
        <v>5433</v>
      </c>
      <c r="W2696" s="18" t="s">
        <v>5433</v>
      </c>
      <c r="X2696" s="18" t="s">
        <v>5433</v>
      </c>
      <c r="Y2696" s="20">
        <v>1</v>
      </c>
      <c r="Z2696" s="20">
        <v>1.6635712617261142</v>
      </c>
      <c r="AA2696" s="20">
        <v>1.5557071222638754</v>
      </c>
    </row>
    <row r="2697" spans="1:27" x14ac:dyDescent="0.25">
      <c r="A2697" t="s">
        <v>3280</v>
      </c>
      <c r="B2697">
        <v>3554</v>
      </c>
      <c r="C2697" t="s">
        <v>5342</v>
      </c>
      <c r="D2697">
        <v>0</v>
      </c>
      <c r="E2697">
        <v>0.158</v>
      </c>
      <c r="F2697">
        <v>0.16200000000000001</v>
      </c>
      <c r="G2697" s="1">
        <v>210479.9375</v>
      </c>
      <c r="H2697" s="1">
        <v>439486.1875</v>
      </c>
      <c r="I2697" s="1">
        <v>351506.4375</v>
      </c>
      <c r="J2697" s="1">
        <v>31233.796900000001</v>
      </c>
      <c r="K2697" s="1">
        <v>119848.6719</v>
      </c>
      <c r="L2697" s="1">
        <v>107125.57030000001</v>
      </c>
      <c r="M2697" s="1">
        <v>42608.523399999998</v>
      </c>
      <c r="N2697" s="1">
        <v>143864.2812</v>
      </c>
      <c r="O2697" s="1">
        <v>165287.1875</v>
      </c>
      <c r="P2697" s="18">
        <v>1</v>
      </c>
      <c r="Q2697" s="18">
        <v>2.088019374768201</v>
      </c>
      <c r="R2697" s="18">
        <v>1.6700234790786177</v>
      </c>
      <c r="S2697" s="18">
        <v>1</v>
      </c>
      <c r="T2697" s="18">
        <v>3.8371470584801042</v>
      </c>
      <c r="U2697" s="18">
        <v>3.4297965963913919</v>
      </c>
      <c r="V2697" s="18">
        <v>1</v>
      </c>
      <c r="W2697" s="18">
        <v>3.3764202492874937</v>
      </c>
      <c r="X2697" s="18">
        <v>3.8792047766668207</v>
      </c>
      <c r="Y2697" s="20">
        <v>1</v>
      </c>
      <c r="Z2697" s="20">
        <v>3.1005288941785998</v>
      </c>
      <c r="AA2697" s="20">
        <v>2.9930082840456103</v>
      </c>
    </row>
    <row r="2698" spans="1:27" x14ac:dyDescent="0.25">
      <c r="A2698" t="s">
        <v>3281</v>
      </c>
      <c r="B2698">
        <v>3554</v>
      </c>
      <c r="C2698" t="s">
        <v>5342</v>
      </c>
      <c r="D2698">
        <v>7.1999999999999995E-2</v>
      </c>
      <c r="E2698">
        <v>0.161</v>
      </c>
      <c r="F2698">
        <v>0.16800000000000001</v>
      </c>
      <c r="G2698" s="1">
        <v>23088.5527</v>
      </c>
      <c r="H2698" s="1">
        <v>72733.820300000007</v>
      </c>
      <c r="I2698" s="1">
        <v>62150.976600000002</v>
      </c>
      <c r="J2698" s="1">
        <v>54982.347699999998</v>
      </c>
      <c r="K2698" s="1">
        <v>215771.75</v>
      </c>
      <c r="L2698" s="1">
        <v>185345.7188</v>
      </c>
      <c r="M2698" s="1">
        <v>34431.652300000002</v>
      </c>
      <c r="N2698" s="1">
        <v>74106.789099999995</v>
      </c>
      <c r="O2698" s="1">
        <v>72596.5625</v>
      </c>
      <c r="P2698" s="18">
        <v>1</v>
      </c>
      <c r="Q2698" s="18">
        <v>3.150211329617036</v>
      </c>
      <c r="R2698" s="18">
        <v>2.6918524260725967</v>
      </c>
      <c r="S2698" s="18">
        <v>1</v>
      </c>
      <c r="T2698" s="18">
        <v>3.9243822613271204</v>
      </c>
      <c r="U2698" s="18">
        <v>3.3710040868262161</v>
      </c>
      <c r="V2698" s="18">
        <v>1</v>
      </c>
      <c r="W2698" s="18">
        <v>2.1522867521521758</v>
      </c>
      <c r="X2698" s="18">
        <v>2.1084251742400406</v>
      </c>
      <c r="Y2698" s="20">
        <v>1</v>
      </c>
      <c r="Z2698" s="20">
        <v>3.0756267810321103</v>
      </c>
      <c r="AA2698" s="20">
        <v>2.7237605623796184</v>
      </c>
    </row>
    <row r="2699" spans="1:27" x14ac:dyDescent="0.25">
      <c r="A2699" t="s">
        <v>3282</v>
      </c>
      <c r="B2699">
        <v>3554</v>
      </c>
      <c r="C2699" t="s">
        <v>5342</v>
      </c>
      <c r="D2699">
        <v>0.187</v>
      </c>
      <c r="E2699">
        <v>0.154</v>
      </c>
      <c r="F2699">
        <v>0.16900000000000001</v>
      </c>
      <c r="G2699" s="1">
        <v>0</v>
      </c>
      <c r="H2699" s="1">
        <v>190350.25</v>
      </c>
      <c r="I2699" s="1">
        <v>165206.3438</v>
      </c>
      <c r="J2699" s="1">
        <v>26832.7559</v>
      </c>
      <c r="K2699" s="1">
        <v>93463.031199999998</v>
      </c>
      <c r="L2699" s="1">
        <v>63470.914100000002</v>
      </c>
      <c r="M2699" s="1">
        <v>26786.283200000002</v>
      </c>
      <c r="N2699" s="1">
        <v>57324.792999999998</v>
      </c>
      <c r="O2699" s="1">
        <v>62302.171900000001</v>
      </c>
      <c r="P2699" s="18" t="s">
        <v>5434</v>
      </c>
      <c r="Q2699" s="18" t="s">
        <v>5434</v>
      </c>
      <c r="R2699" s="18" t="s">
        <v>5434</v>
      </c>
      <c r="S2699" s="18">
        <v>1</v>
      </c>
      <c r="T2699" s="18">
        <v>3.4831692856416585</v>
      </c>
      <c r="U2699" s="18">
        <v>2.365426582962356</v>
      </c>
      <c r="V2699" s="18">
        <v>1</v>
      </c>
      <c r="W2699" s="18">
        <v>2.1400801511722984</v>
      </c>
      <c r="X2699" s="18">
        <v>2.3258983500928565</v>
      </c>
      <c r="Y2699" s="20">
        <v>1</v>
      </c>
      <c r="Z2699" s="20">
        <v>2.8116247184069785</v>
      </c>
      <c r="AA2699" s="20">
        <v>2.3456624665276062</v>
      </c>
    </row>
    <row r="2700" spans="1:27" x14ac:dyDescent="0.25">
      <c r="A2700" t="s">
        <v>3283</v>
      </c>
      <c r="B2700">
        <v>3554</v>
      </c>
      <c r="C2700" t="s">
        <v>5342</v>
      </c>
      <c r="D2700">
        <v>0.182</v>
      </c>
      <c r="E2700" t="s">
        <v>5433</v>
      </c>
      <c r="F2700">
        <v>0.183</v>
      </c>
      <c r="G2700" s="1">
        <v>0</v>
      </c>
      <c r="H2700" s="1">
        <v>152163.14060000001</v>
      </c>
      <c r="I2700" s="1">
        <v>140969.25</v>
      </c>
      <c r="J2700" s="1" t="s">
        <v>5433</v>
      </c>
      <c r="K2700" s="1" t="s">
        <v>5433</v>
      </c>
      <c r="L2700" s="1" t="s">
        <v>5433</v>
      </c>
      <c r="M2700" s="1">
        <v>47691.324200000003</v>
      </c>
      <c r="N2700" s="1">
        <v>129120.46090000001</v>
      </c>
      <c r="O2700" s="1">
        <v>133133.9688</v>
      </c>
      <c r="P2700" s="18" t="s">
        <v>5434</v>
      </c>
      <c r="Q2700" s="18" t="s">
        <v>5434</v>
      </c>
      <c r="R2700" s="18" t="s">
        <v>5434</v>
      </c>
      <c r="S2700" s="18" t="s">
        <v>5433</v>
      </c>
      <c r="T2700" s="18" t="s">
        <v>5433</v>
      </c>
      <c r="U2700" s="18" t="s">
        <v>5433</v>
      </c>
      <c r="V2700" s="18">
        <v>1</v>
      </c>
      <c r="W2700" s="18">
        <v>2.7074203341160321</v>
      </c>
      <c r="X2700" s="18">
        <v>2.7915762674503384</v>
      </c>
      <c r="Y2700" s="20">
        <v>1</v>
      </c>
      <c r="Z2700" s="20">
        <v>2.7074203341160321</v>
      </c>
      <c r="AA2700" s="20">
        <v>2.7915762674503384</v>
      </c>
    </row>
    <row r="2701" spans="1:27" x14ac:dyDescent="0.25">
      <c r="A2701" t="s">
        <v>3284</v>
      </c>
      <c r="B2701">
        <v>3554</v>
      </c>
      <c r="C2701" t="s">
        <v>5342</v>
      </c>
      <c r="D2701">
        <v>0.20200000000000001</v>
      </c>
      <c r="E2701" t="s">
        <v>5433</v>
      </c>
      <c r="F2701" t="s">
        <v>5433</v>
      </c>
      <c r="G2701" s="1">
        <v>19604.5664</v>
      </c>
      <c r="H2701" s="1">
        <v>47153.378900000003</v>
      </c>
      <c r="I2701" s="1">
        <v>42599.082000000002</v>
      </c>
      <c r="J2701" s="1" t="s">
        <v>5433</v>
      </c>
      <c r="K2701" s="1" t="s">
        <v>5433</v>
      </c>
      <c r="L2701" s="1" t="s">
        <v>5433</v>
      </c>
      <c r="M2701" s="1" t="s">
        <v>5433</v>
      </c>
      <c r="N2701" s="1" t="s">
        <v>5433</v>
      </c>
      <c r="O2701" s="1" t="s">
        <v>5433</v>
      </c>
      <c r="P2701" s="18">
        <v>1</v>
      </c>
      <c r="Q2701" s="18">
        <v>2.405224269586498</v>
      </c>
      <c r="R2701" s="18">
        <v>2.1729163058663721</v>
      </c>
      <c r="S2701" s="18" t="s">
        <v>5433</v>
      </c>
      <c r="T2701" s="18" t="s">
        <v>5433</v>
      </c>
      <c r="U2701" s="18" t="s">
        <v>5433</v>
      </c>
      <c r="V2701" s="18" t="s">
        <v>5433</v>
      </c>
      <c r="W2701" s="18" t="s">
        <v>5433</v>
      </c>
      <c r="X2701" s="18" t="s">
        <v>5433</v>
      </c>
      <c r="Y2701" s="20">
        <v>1</v>
      </c>
      <c r="Z2701" s="20">
        <v>2.405224269586498</v>
      </c>
      <c r="AA2701" s="20">
        <v>2.1729163058663721</v>
      </c>
    </row>
    <row r="2702" spans="1:27" x14ac:dyDescent="0.25">
      <c r="A2702" t="s">
        <v>3926</v>
      </c>
      <c r="B2702">
        <v>3555</v>
      </c>
      <c r="C2702" t="s">
        <v>5343</v>
      </c>
      <c r="D2702" t="s">
        <v>5433</v>
      </c>
      <c r="E2702">
        <v>3.6999999999999998E-2</v>
      </c>
      <c r="F2702" t="s">
        <v>5433</v>
      </c>
      <c r="G2702" s="1" t="s">
        <v>5433</v>
      </c>
      <c r="H2702" s="1" t="s">
        <v>5433</v>
      </c>
      <c r="I2702" s="1" t="s">
        <v>5433</v>
      </c>
      <c r="J2702" s="1">
        <v>144539.95310000001</v>
      </c>
      <c r="K2702" s="1">
        <v>127107.2812</v>
      </c>
      <c r="L2702" s="1">
        <v>111513.86719999999</v>
      </c>
      <c r="M2702" s="1" t="s">
        <v>5433</v>
      </c>
      <c r="N2702" s="1" t="s">
        <v>5433</v>
      </c>
      <c r="O2702" s="1" t="s">
        <v>5433</v>
      </c>
      <c r="P2702" s="18" t="s">
        <v>5433</v>
      </c>
      <c r="Q2702" s="18" t="s">
        <v>5433</v>
      </c>
      <c r="R2702" s="18" t="s">
        <v>5433</v>
      </c>
      <c r="S2702" s="18">
        <v>1.2961612463925027</v>
      </c>
      <c r="T2702" s="18">
        <v>1.1398338555691305</v>
      </c>
      <c r="U2702" s="18">
        <v>1</v>
      </c>
      <c r="V2702" s="18" t="s">
        <v>5433</v>
      </c>
      <c r="W2702" s="18" t="s">
        <v>5433</v>
      </c>
      <c r="X2702" s="18" t="s">
        <v>5433</v>
      </c>
      <c r="Y2702" s="20">
        <v>1.2961612463925027</v>
      </c>
      <c r="Z2702" s="20">
        <v>1.1398338555691305</v>
      </c>
      <c r="AA2702" s="20">
        <v>1</v>
      </c>
    </row>
    <row r="2703" spans="1:27" x14ac:dyDescent="0.25">
      <c r="A2703" t="s">
        <v>3285</v>
      </c>
      <c r="B2703">
        <v>3556</v>
      </c>
      <c r="C2703" t="s">
        <v>5344</v>
      </c>
      <c r="D2703">
        <v>0.14099999999999999</v>
      </c>
      <c r="E2703">
        <v>0.14000000000000001</v>
      </c>
      <c r="F2703">
        <v>4.0000000000000001E-3</v>
      </c>
      <c r="G2703" s="1">
        <v>77542.898400000005</v>
      </c>
      <c r="H2703" s="1">
        <v>108879.5469</v>
      </c>
      <c r="I2703" s="1">
        <v>83874.085900000005</v>
      </c>
      <c r="J2703" s="1">
        <v>132095.82810000001</v>
      </c>
      <c r="K2703" s="1">
        <v>97813.703099999999</v>
      </c>
      <c r="L2703" s="1">
        <v>120080.89840000001</v>
      </c>
      <c r="M2703" s="1">
        <v>331876.25</v>
      </c>
      <c r="N2703" s="1">
        <v>210335.01560000001</v>
      </c>
      <c r="O2703" s="1">
        <v>247424.70310000001</v>
      </c>
      <c r="P2703" s="18">
        <v>1</v>
      </c>
      <c r="Q2703" s="18">
        <v>1.4041201598933268</v>
      </c>
      <c r="R2703" s="18">
        <v>1.0816475477527416</v>
      </c>
      <c r="S2703" s="18">
        <v>1.3504838679397673</v>
      </c>
      <c r="T2703" s="18">
        <v>1</v>
      </c>
      <c r="U2703" s="18">
        <v>1.227649036835208</v>
      </c>
      <c r="V2703" s="18">
        <v>1.5778459380778442</v>
      </c>
      <c r="W2703" s="18">
        <v>1</v>
      </c>
      <c r="X2703" s="18">
        <v>1.1763362481239668</v>
      </c>
      <c r="Y2703" s="20">
        <v>1.3094432686725372</v>
      </c>
      <c r="Z2703" s="20">
        <v>1.1347067199644423</v>
      </c>
      <c r="AA2703" s="20">
        <v>1.1618776109039721</v>
      </c>
    </row>
    <row r="2704" spans="1:27" x14ac:dyDescent="0.25">
      <c r="A2704" t="s">
        <v>3286</v>
      </c>
      <c r="B2704">
        <v>3556</v>
      </c>
      <c r="C2704" t="s">
        <v>5344</v>
      </c>
      <c r="D2704">
        <v>0.13500000000000001</v>
      </c>
      <c r="E2704">
        <v>0.158</v>
      </c>
      <c r="F2704">
        <v>0.16200000000000001</v>
      </c>
      <c r="G2704" s="1">
        <v>99369.171900000001</v>
      </c>
      <c r="H2704" s="1">
        <v>116193.9844</v>
      </c>
      <c r="I2704" s="1">
        <v>121459.80469999999</v>
      </c>
      <c r="J2704" s="1">
        <v>202390.14060000001</v>
      </c>
      <c r="K2704" s="1">
        <v>232160.4375</v>
      </c>
      <c r="L2704" s="1">
        <v>169851.76560000001</v>
      </c>
      <c r="M2704" s="1">
        <v>102599.86719999999</v>
      </c>
      <c r="N2704" s="1">
        <v>117392.2031</v>
      </c>
      <c r="O2704" s="1">
        <v>95593.625</v>
      </c>
      <c r="P2704" s="18">
        <v>1</v>
      </c>
      <c r="Q2704" s="18">
        <v>1.1693162192891335</v>
      </c>
      <c r="R2704" s="18">
        <v>1.2223087138356237</v>
      </c>
      <c r="S2704" s="18">
        <v>1.1915692479560542</v>
      </c>
      <c r="T2704" s="18">
        <v>1.3668414730921112</v>
      </c>
      <c r="U2704" s="18">
        <v>1</v>
      </c>
      <c r="V2704" s="18">
        <v>1.0732919397083225</v>
      </c>
      <c r="W2704" s="18">
        <v>1.2280338056015765</v>
      </c>
      <c r="X2704" s="18">
        <v>1</v>
      </c>
      <c r="Y2704" s="20">
        <v>1.0882870625547922</v>
      </c>
      <c r="Z2704" s="20">
        <v>1.2547304993276072</v>
      </c>
      <c r="AA2704" s="20">
        <v>1.0741029046118744</v>
      </c>
    </row>
    <row r="2705" spans="1:27" x14ac:dyDescent="0.25">
      <c r="A2705" t="s">
        <v>3287</v>
      </c>
      <c r="B2705">
        <v>3556</v>
      </c>
      <c r="C2705" t="s">
        <v>5344</v>
      </c>
      <c r="D2705">
        <v>0.105</v>
      </c>
      <c r="E2705">
        <v>0.159</v>
      </c>
      <c r="F2705">
        <v>0.14299999999999999</v>
      </c>
      <c r="G2705" s="1">
        <v>198259.4062</v>
      </c>
      <c r="H2705" s="1">
        <v>274580.3125</v>
      </c>
      <c r="I2705" s="1">
        <v>300496.5625</v>
      </c>
      <c r="J2705" s="1">
        <v>111490.42969999999</v>
      </c>
      <c r="K2705" s="1">
        <v>75866.820300000007</v>
      </c>
      <c r="L2705" s="1">
        <v>57396.234400000001</v>
      </c>
      <c r="M2705" s="1">
        <v>133280.3125</v>
      </c>
      <c r="N2705" s="1">
        <v>120741.2031</v>
      </c>
      <c r="O2705" s="1">
        <v>101234.75780000001</v>
      </c>
      <c r="P2705" s="18">
        <v>1</v>
      </c>
      <c r="Q2705" s="18">
        <v>1.3849547810256682</v>
      </c>
      <c r="R2705" s="18">
        <v>1.5156736734945391</v>
      </c>
      <c r="S2705" s="18">
        <v>1.942469412244229</v>
      </c>
      <c r="T2705" s="18">
        <v>1.3218083223243651</v>
      </c>
      <c r="U2705" s="18">
        <v>1</v>
      </c>
      <c r="V2705" s="18">
        <v>1.3165469587363401</v>
      </c>
      <c r="W2705" s="18">
        <v>1.1926852567626727</v>
      </c>
      <c r="X2705" s="18">
        <v>1</v>
      </c>
      <c r="Y2705" s="20">
        <v>1.4196721236601897</v>
      </c>
      <c r="Z2705" s="20">
        <v>1.2998161200375684</v>
      </c>
      <c r="AA2705" s="20">
        <v>1.1718912244981796</v>
      </c>
    </row>
    <row r="2706" spans="1:27" x14ac:dyDescent="0.25">
      <c r="A2706" t="s">
        <v>3288</v>
      </c>
      <c r="B2706">
        <v>3556</v>
      </c>
      <c r="C2706" t="s">
        <v>5344</v>
      </c>
      <c r="D2706">
        <v>0.19700000000000001</v>
      </c>
      <c r="E2706">
        <v>2.4E-2</v>
      </c>
      <c r="F2706">
        <v>5.6000000000000001E-2</v>
      </c>
      <c r="G2706" s="1">
        <v>64198.218800000002</v>
      </c>
      <c r="H2706" s="1">
        <v>85404</v>
      </c>
      <c r="I2706" s="1">
        <v>71980.328099999999</v>
      </c>
      <c r="J2706" s="1">
        <v>67398.906199999998</v>
      </c>
      <c r="K2706" s="1">
        <v>59824.734400000001</v>
      </c>
      <c r="L2706" s="1">
        <v>58217.148399999998</v>
      </c>
      <c r="M2706" s="1">
        <v>60797.972699999998</v>
      </c>
      <c r="N2706" s="1">
        <v>32318.330099999999</v>
      </c>
      <c r="O2706" s="1">
        <v>32744.2637</v>
      </c>
      <c r="P2706" s="18">
        <v>1</v>
      </c>
      <c r="Q2706" s="18">
        <v>1.3303172828838672</v>
      </c>
      <c r="R2706" s="18">
        <v>1.1212200189579091</v>
      </c>
      <c r="S2706" s="18">
        <v>1.1577156912068884</v>
      </c>
      <c r="T2706" s="18">
        <v>1.0276136163343927</v>
      </c>
      <c r="U2706" s="18">
        <v>1</v>
      </c>
      <c r="V2706" s="18">
        <v>1.8812225913863043</v>
      </c>
      <c r="W2706" s="18">
        <v>1</v>
      </c>
      <c r="X2706" s="18">
        <v>1.0131793195589645</v>
      </c>
      <c r="Y2706" s="20">
        <v>1.3463127608643977</v>
      </c>
      <c r="Z2706" s="20">
        <v>1.11931029973942</v>
      </c>
      <c r="AA2706" s="20">
        <v>1.0447997795056245</v>
      </c>
    </row>
    <row r="2707" spans="1:27" x14ac:dyDescent="0.25">
      <c r="A2707" t="s">
        <v>3289</v>
      </c>
      <c r="B2707">
        <v>3556</v>
      </c>
      <c r="C2707" t="s">
        <v>5344</v>
      </c>
      <c r="D2707">
        <v>1.6E-2</v>
      </c>
      <c r="E2707" t="s">
        <v>5433</v>
      </c>
      <c r="F2707">
        <v>0.151</v>
      </c>
      <c r="G2707" s="1">
        <v>232624.3438</v>
      </c>
      <c r="H2707" s="1">
        <v>324417.75</v>
      </c>
      <c r="I2707" s="1">
        <v>362171.90620000003</v>
      </c>
      <c r="J2707" s="1" t="s">
        <v>5433</v>
      </c>
      <c r="K2707" s="1" t="s">
        <v>5433</v>
      </c>
      <c r="L2707" s="1" t="s">
        <v>5433</v>
      </c>
      <c r="M2707" s="1">
        <v>242718.4688</v>
      </c>
      <c r="N2707" s="1">
        <v>267534.65620000003</v>
      </c>
      <c r="O2707" s="1">
        <v>185320.6562</v>
      </c>
      <c r="P2707" s="18">
        <v>1</v>
      </c>
      <c r="Q2707" s="18">
        <v>1.3945993127826719</v>
      </c>
      <c r="R2707" s="18">
        <v>1.5568959820962642</v>
      </c>
      <c r="S2707" s="18" t="s">
        <v>5433</v>
      </c>
      <c r="T2707" s="18" t="s">
        <v>5433</v>
      </c>
      <c r="U2707" s="18" t="s">
        <v>5433</v>
      </c>
      <c r="V2707" s="18">
        <v>1.3097216132132388</v>
      </c>
      <c r="W2707" s="18">
        <v>1.4436310645871759</v>
      </c>
      <c r="X2707" s="18">
        <v>1</v>
      </c>
      <c r="Y2707" s="20">
        <v>1.1548608066066195</v>
      </c>
      <c r="Z2707" s="20">
        <v>1.4191151886849238</v>
      </c>
      <c r="AA2707" s="20">
        <v>1.2784479910481321</v>
      </c>
    </row>
    <row r="2708" spans="1:27" x14ac:dyDescent="0.25">
      <c r="A2708" t="s">
        <v>3290</v>
      </c>
      <c r="B2708">
        <v>3556</v>
      </c>
      <c r="C2708" t="s">
        <v>5344</v>
      </c>
      <c r="D2708">
        <v>0.104</v>
      </c>
      <c r="E2708" t="s">
        <v>5433</v>
      </c>
      <c r="F2708">
        <v>9.6000000000000002E-2</v>
      </c>
      <c r="G2708" s="1">
        <v>61871.820299999999</v>
      </c>
      <c r="H2708" s="1">
        <v>78759.117199999993</v>
      </c>
      <c r="I2708" s="1">
        <v>61822.285199999998</v>
      </c>
      <c r="J2708" s="1" t="s">
        <v>5433</v>
      </c>
      <c r="K2708" s="1" t="s">
        <v>5433</v>
      </c>
      <c r="L2708" s="1" t="s">
        <v>5433</v>
      </c>
      <c r="M2708" s="1">
        <v>280800.5625</v>
      </c>
      <c r="N2708" s="1">
        <v>273368.21879999997</v>
      </c>
      <c r="O2708" s="1">
        <v>250742.0312</v>
      </c>
      <c r="P2708" s="18">
        <v>1.0008012499026808</v>
      </c>
      <c r="Q2708" s="18">
        <v>1.2739599797258869</v>
      </c>
      <c r="R2708" s="18">
        <v>1</v>
      </c>
      <c r="S2708" s="18" t="s">
        <v>5433</v>
      </c>
      <c r="T2708" s="18" t="s">
        <v>5433</v>
      </c>
      <c r="U2708" s="18" t="s">
        <v>5433</v>
      </c>
      <c r="V2708" s="18">
        <v>1.1198783114109192</v>
      </c>
      <c r="W2708" s="18">
        <v>1.0902369159718284</v>
      </c>
      <c r="X2708" s="18">
        <v>1</v>
      </c>
      <c r="Y2708" s="20">
        <v>1.0603397806568</v>
      </c>
      <c r="Z2708" s="20">
        <v>1.1820984478488576</v>
      </c>
      <c r="AA2708" s="20">
        <v>1</v>
      </c>
    </row>
    <row r="2709" spans="1:27" x14ac:dyDescent="0.25">
      <c r="A2709" t="s">
        <v>4165</v>
      </c>
      <c r="B2709">
        <v>3556</v>
      </c>
      <c r="C2709" t="s">
        <v>5344</v>
      </c>
      <c r="D2709" t="s">
        <v>5433</v>
      </c>
      <c r="E2709" t="s">
        <v>5433</v>
      </c>
      <c r="F2709">
        <v>0.01</v>
      </c>
      <c r="G2709" s="1" t="s">
        <v>5433</v>
      </c>
      <c r="H2709" s="1" t="s">
        <v>5433</v>
      </c>
      <c r="I2709" s="1" t="s">
        <v>5433</v>
      </c>
      <c r="J2709" s="1" t="s">
        <v>5433</v>
      </c>
      <c r="K2709" s="1" t="s">
        <v>5433</v>
      </c>
      <c r="L2709" s="1" t="s">
        <v>5433</v>
      </c>
      <c r="M2709" s="1">
        <v>417573.90620000003</v>
      </c>
      <c r="N2709" s="1">
        <v>468867.1875</v>
      </c>
      <c r="O2709" s="1">
        <v>401939.03120000003</v>
      </c>
      <c r="P2709" s="18" t="s">
        <v>5433</v>
      </c>
      <c r="Q2709" s="18" t="s">
        <v>5433</v>
      </c>
      <c r="R2709" s="18" t="s">
        <v>5433</v>
      </c>
      <c r="S2709" s="18" t="s">
        <v>5433</v>
      </c>
      <c r="T2709" s="18" t="s">
        <v>5433</v>
      </c>
      <c r="U2709" s="18" t="s">
        <v>5433</v>
      </c>
      <c r="V2709" s="18">
        <v>1.0388986233890292</v>
      </c>
      <c r="W2709" s="18">
        <v>1.166513205000729</v>
      </c>
      <c r="X2709" s="18">
        <v>1</v>
      </c>
      <c r="Y2709" s="20">
        <v>1.0388986233890292</v>
      </c>
      <c r="Z2709" s="20">
        <v>1.166513205000729</v>
      </c>
      <c r="AA2709" s="20">
        <v>1</v>
      </c>
    </row>
    <row r="2710" spans="1:27" x14ac:dyDescent="0.25">
      <c r="A2710" t="s">
        <v>4166</v>
      </c>
      <c r="B2710">
        <v>3556</v>
      </c>
      <c r="C2710" t="s">
        <v>5344</v>
      </c>
      <c r="D2710" t="s">
        <v>5433</v>
      </c>
      <c r="E2710" t="s">
        <v>5433</v>
      </c>
      <c r="F2710">
        <v>4.3999999999999997E-2</v>
      </c>
      <c r="G2710" s="1" t="s">
        <v>5433</v>
      </c>
      <c r="H2710" s="1" t="s">
        <v>5433</v>
      </c>
      <c r="I2710" s="1" t="s">
        <v>5433</v>
      </c>
      <c r="J2710" s="1" t="s">
        <v>5433</v>
      </c>
      <c r="K2710" s="1" t="s">
        <v>5433</v>
      </c>
      <c r="L2710" s="1" t="s">
        <v>5433</v>
      </c>
      <c r="M2710" s="1">
        <v>74934.367199999993</v>
      </c>
      <c r="N2710" s="1">
        <v>60924.390599999999</v>
      </c>
      <c r="O2710" s="1">
        <v>54578.269500000002</v>
      </c>
      <c r="P2710" s="18" t="s">
        <v>5433</v>
      </c>
      <c r="Q2710" s="18" t="s">
        <v>5433</v>
      </c>
      <c r="R2710" s="18" t="s">
        <v>5433</v>
      </c>
      <c r="S2710" s="18" t="s">
        <v>5433</v>
      </c>
      <c r="T2710" s="18" t="s">
        <v>5433</v>
      </c>
      <c r="U2710" s="18" t="s">
        <v>5433</v>
      </c>
      <c r="V2710" s="18">
        <v>1.3729707425040287</v>
      </c>
      <c r="W2710" s="18">
        <v>1.1162756012262351</v>
      </c>
      <c r="X2710" s="18">
        <v>1</v>
      </c>
      <c r="Y2710" s="20">
        <v>1.3729707425040287</v>
      </c>
      <c r="Z2710" s="20">
        <v>1.1162756012262351</v>
      </c>
      <c r="AA2710" s="20">
        <v>1</v>
      </c>
    </row>
    <row r="2711" spans="1:27" x14ac:dyDescent="0.25">
      <c r="A2711" t="s">
        <v>3291</v>
      </c>
      <c r="B2711">
        <v>3561</v>
      </c>
      <c r="C2711" t="s">
        <v>5345</v>
      </c>
      <c r="D2711">
        <v>4.3999999999999997E-2</v>
      </c>
      <c r="E2711">
        <v>0.14899999999999999</v>
      </c>
      <c r="F2711">
        <v>0.16500000000000001</v>
      </c>
      <c r="G2711" s="1">
        <v>44554.347699999998</v>
      </c>
      <c r="H2711" s="1">
        <v>73594.492199999993</v>
      </c>
      <c r="I2711" s="1">
        <v>89134.539099999995</v>
      </c>
      <c r="J2711" s="1">
        <v>34255.417999999998</v>
      </c>
      <c r="K2711" s="1">
        <v>59627.230499999998</v>
      </c>
      <c r="L2711" s="1">
        <v>62799.316400000003</v>
      </c>
      <c r="M2711" s="1">
        <v>33873.976600000002</v>
      </c>
      <c r="N2711" s="1">
        <v>43085.386700000003</v>
      </c>
      <c r="O2711" s="1">
        <v>53359.785199999998</v>
      </c>
      <c r="P2711" s="18">
        <v>1</v>
      </c>
      <c r="Q2711" s="18">
        <v>1.6517914861089975</v>
      </c>
      <c r="R2711" s="18">
        <v>2.0005800488916146</v>
      </c>
      <c r="S2711" s="18">
        <v>1</v>
      </c>
      <c r="T2711" s="18">
        <v>1.7406656809734449</v>
      </c>
      <c r="U2711" s="18">
        <v>1.8332666791571484</v>
      </c>
      <c r="V2711" s="18">
        <v>1</v>
      </c>
      <c r="W2711" s="18">
        <v>1.2719317607369429</v>
      </c>
      <c r="X2711" s="18">
        <v>1.5752442008831049</v>
      </c>
      <c r="Y2711" s="20">
        <v>1</v>
      </c>
      <c r="Z2711" s="20">
        <v>1.5547963092731285</v>
      </c>
      <c r="AA2711" s="20">
        <v>1.8030303096439557</v>
      </c>
    </row>
    <row r="2712" spans="1:27" x14ac:dyDescent="0.25">
      <c r="A2712" t="s">
        <v>3292</v>
      </c>
      <c r="B2712">
        <v>3561</v>
      </c>
      <c r="C2712" t="s">
        <v>5345</v>
      </c>
      <c r="D2712">
        <v>0.161</v>
      </c>
      <c r="E2712">
        <v>5.8999999999999997E-2</v>
      </c>
      <c r="F2712">
        <v>2E-3</v>
      </c>
      <c r="G2712" s="1">
        <v>36022.773399999998</v>
      </c>
      <c r="H2712" s="1">
        <v>44793.015599999999</v>
      </c>
      <c r="I2712" s="1">
        <v>61405.238299999997</v>
      </c>
      <c r="J2712" s="1">
        <v>65389.097699999998</v>
      </c>
      <c r="K2712" s="1">
        <v>94459.6875</v>
      </c>
      <c r="L2712" s="1">
        <v>92427.875</v>
      </c>
      <c r="M2712" s="1">
        <v>61614.136700000003</v>
      </c>
      <c r="N2712" s="1">
        <v>54157.679700000001</v>
      </c>
      <c r="O2712" s="1">
        <v>52027.820299999999</v>
      </c>
      <c r="P2712" s="18">
        <v>1</v>
      </c>
      <c r="Q2712" s="18">
        <v>1.2434638250257544</v>
      </c>
      <c r="R2712" s="18">
        <v>1.7046227290206366</v>
      </c>
      <c r="S2712" s="18">
        <v>1</v>
      </c>
      <c r="T2712" s="18">
        <v>1.444578543251561</v>
      </c>
      <c r="U2712" s="18">
        <v>1.4135058939649507</v>
      </c>
      <c r="V2712" s="18">
        <v>1.1842536616895327</v>
      </c>
      <c r="W2712" s="18">
        <v>1.0409369331199909</v>
      </c>
      <c r="X2712" s="18">
        <v>1</v>
      </c>
      <c r="Y2712" s="20">
        <v>1.0614178872298441</v>
      </c>
      <c r="Z2712" s="20">
        <v>1.2429931004657688</v>
      </c>
      <c r="AA2712" s="20">
        <v>1.3727095409951957</v>
      </c>
    </row>
    <row r="2713" spans="1:27" x14ac:dyDescent="0.25">
      <c r="A2713" t="s">
        <v>4167</v>
      </c>
      <c r="B2713">
        <v>3561</v>
      </c>
      <c r="C2713" t="s">
        <v>5345</v>
      </c>
      <c r="D2713" t="s">
        <v>5433</v>
      </c>
      <c r="E2713" t="s">
        <v>5433</v>
      </c>
      <c r="F2713">
        <v>2E-3</v>
      </c>
      <c r="G2713" s="1" t="s">
        <v>5433</v>
      </c>
      <c r="H2713" s="1" t="s">
        <v>5433</v>
      </c>
      <c r="I2713" s="1" t="s">
        <v>5433</v>
      </c>
      <c r="J2713" s="1" t="s">
        <v>5433</v>
      </c>
      <c r="K2713" s="1" t="s">
        <v>5433</v>
      </c>
      <c r="L2713" s="1" t="s">
        <v>5433</v>
      </c>
      <c r="M2713" s="1">
        <v>105100.57030000001</v>
      </c>
      <c r="N2713" s="1">
        <v>119289.4219</v>
      </c>
      <c r="O2713" s="1">
        <v>131482.375</v>
      </c>
      <c r="P2713" s="18" t="s">
        <v>5433</v>
      </c>
      <c r="Q2713" s="18" t="s">
        <v>5433</v>
      </c>
      <c r="R2713" s="18" t="s">
        <v>5433</v>
      </c>
      <c r="S2713" s="18" t="s">
        <v>5433</v>
      </c>
      <c r="T2713" s="18" t="s">
        <v>5433</v>
      </c>
      <c r="U2713" s="18" t="s">
        <v>5433</v>
      </c>
      <c r="V2713" s="18">
        <v>1</v>
      </c>
      <c r="W2713" s="18">
        <v>1.1350026128259743</v>
      </c>
      <c r="X2713" s="18">
        <v>1.2510148577186169</v>
      </c>
      <c r="Y2713" s="20">
        <v>1</v>
      </c>
      <c r="Z2713" s="20">
        <v>1.1350026128259743</v>
      </c>
      <c r="AA2713" s="20">
        <v>1.2510148577186169</v>
      </c>
    </row>
    <row r="2714" spans="1:27" x14ac:dyDescent="0.25">
      <c r="A2714" t="s">
        <v>4168</v>
      </c>
      <c r="B2714">
        <v>3561</v>
      </c>
      <c r="C2714" t="s">
        <v>5345</v>
      </c>
      <c r="D2714" t="s">
        <v>5433</v>
      </c>
      <c r="E2714" t="s">
        <v>5433</v>
      </c>
      <c r="F2714">
        <v>7.6999999999999999E-2</v>
      </c>
      <c r="G2714" s="1" t="s">
        <v>5433</v>
      </c>
      <c r="H2714" s="1" t="s">
        <v>5433</v>
      </c>
      <c r="I2714" s="1" t="s">
        <v>5433</v>
      </c>
      <c r="J2714" s="1" t="s">
        <v>5433</v>
      </c>
      <c r="K2714" s="1" t="s">
        <v>5433</v>
      </c>
      <c r="L2714" s="1" t="s">
        <v>5433</v>
      </c>
      <c r="M2714" s="1">
        <v>46351.539100000002</v>
      </c>
      <c r="N2714" s="1">
        <v>69464.171900000001</v>
      </c>
      <c r="O2714" s="1">
        <v>72462.656199999998</v>
      </c>
      <c r="P2714" s="18" t="s">
        <v>5433</v>
      </c>
      <c r="Q2714" s="18" t="s">
        <v>5433</v>
      </c>
      <c r="R2714" s="18" t="s">
        <v>5433</v>
      </c>
      <c r="S2714" s="18" t="s">
        <v>5433</v>
      </c>
      <c r="T2714" s="18" t="s">
        <v>5433</v>
      </c>
      <c r="U2714" s="18" t="s">
        <v>5433</v>
      </c>
      <c r="V2714" s="18">
        <v>1</v>
      </c>
      <c r="W2714" s="18">
        <v>1.4986378715523601</v>
      </c>
      <c r="X2714" s="18">
        <v>1.563327941358478</v>
      </c>
      <c r="Y2714" s="20">
        <v>1</v>
      </c>
      <c r="Z2714" s="20">
        <v>1.4986378715523601</v>
      </c>
      <c r="AA2714" s="20">
        <v>1.563327941358478</v>
      </c>
    </row>
    <row r="2715" spans="1:27" x14ac:dyDescent="0.25">
      <c r="A2715" t="s">
        <v>3293</v>
      </c>
      <c r="B2715">
        <v>3562</v>
      </c>
      <c r="C2715" t="s">
        <v>5346</v>
      </c>
      <c r="D2715">
        <v>5.3999999999999999E-2</v>
      </c>
      <c r="E2715">
        <v>0.128</v>
      </c>
      <c r="F2715">
        <v>0.123</v>
      </c>
      <c r="G2715" s="1">
        <v>97743.578099999999</v>
      </c>
      <c r="H2715" s="1">
        <v>223076.42189999999</v>
      </c>
      <c r="I2715" s="1">
        <v>223480.79689999999</v>
      </c>
      <c r="J2715" s="1">
        <v>97819.679699999993</v>
      </c>
      <c r="K2715" s="1">
        <v>164735.32810000001</v>
      </c>
      <c r="L2715" s="1">
        <v>145146.82810000001</v>
      </c>
      <c r="M2715" s="1">
        <v>89822.820300000007</v>
      </c>
      <c r="N2715" s="1">
        <v>128741.85159999999</v>
      </c>
      <c r="O2715" s="1">
        <v>134789.4375</v>
      </c>
      <c r="P2715" s="18">
        <v>1</v>
      </c>
      <c r="Q2715" s="18">
        <v>2.2822616711634378</v>
      </c>
      <c r="R2715" s="18">
        <v>2.2863987716037988</v>
      </c>
      <c r="S2715" s="18">
        <v>1</v>
      </c>
      <c r="T2715" s="18">
        <v>1.6840714323050479</v>
      </c>
      <c r="U2715" s="18">
        <v>1.4838203165778718</v>
      </c>
      <c r="V2715" s="18">
        <v>1</v>
      </c>
      <c r="W2715" s="18">
        <v>1.4332866767043606</v>
      </c>
      <c r="X2715" s="18">
        <v>1.5006146216497724</v>
      </c>
      <c r="Y2715" s="20">
        <v>1</v>
      </c>
      <c r="Z2715" s="20">
        <v>1.7998732600576155</v>
      </c>
      <c r="AA2715" s="20">
        <v>1.7569445699438144</v>
      </c>
    </row>
    <row r="2716" spans="1:27" x14ac:dyDescent="0.25">
      <c r="A2716" t="s">
        <v>3294</v>
      </c>
      <c r="B2716">
        <v>3562</v>
      </c>
      <c r="C2716" t="s">
        <v>5346</v>
      </c>
      <c r="D2716">
        <v>0.159</v>
      </c>
      <c r="E2716">
        <v>0.2</v>
      </c>
      <c r="F2716">
        <v>0.05</v>
      </c>
      <c r="G2716" s="1">
        <v>29963.781200000001</v>
      </c>
      <c r="H2716" s="1">
        <v>41235.507799999999</v>
      </c>
      <c r="I2716" s="1">
        <v>45905.714800000002</v>
      </c>
      <c r="J2716" s="1">
        <v>46143.058599999997</v>
      </c>
      <c r="K2716" s="1">
        <v>44435.058599999997</v>
      </c>
      <c r="L2716" s="1">
        <v>46272.445299999999</v>
      </c>
      <c r="M2716" s="1">
        <v>103067.83590000001</v>
      </c>
      <c r="N2716" s="1">
        <v>170891.79689999999</v>
      </c>
      <c r="O2716" s="1">
        <v>186461.125</v>
      </c>
      <c r="P2716" s="18">
        <v>1</v>
      </c>
      <c r="Q2716" s="18">
        <v>1.3761783776474779</v>
      </c>
      <c r="R2716" s="18">
        <v>1.5320401151507541</v>
      </c>
      <c r="S2716" s="18">
        <v>1.0384381174192938</v>
      </c>
      <c r="T2716" s="18">
        <v>1</v>
      </c>
      <c r="U2716" s="18">
        <v>1.0413499330908951</v>
      </c>
      <c r="V2716" s="18">
        <v>1</v>
      </c>
      <c r="W2716" s="18">
        <v>1.6580516647871131</v>
      </c>
      <c r="X2716" s="18">
        <v>1.8091107024009998</v>
      </c>
      <c r="Y2716" s="20">
        <v>1.0128127058064313</v>
      </c>
      <c r="Z2716" s="20">
        <v>1.3447433474781969</v>
      </c>
      <c r="AA2716" s="20">
        <v>1.4608335835475497</v>
      </c>
    </row>
    <row r="2717" spans="1:27" x14ac:dyDescent="0.25">
      <c r="A2717" t="s">
        <v>3295</v>
      </c>
      <c r="B2717">
        <v>3562</v>
      </c>
      <c r="C2717" t="s">
        <v>5346</v>
      </c>
      <c r="D2717">
        <v>5.7000000000000002E-2</v>
      </c>
      <c r="E2717">
        <v>3.9E-2</v>
      </c>
      <c r="F2717">
        <v>0.20200000000000001</v>
      </c>
      <c r="G2717" s="1">
        <v>67838.375</v>
      </c>
      <c r="H2717" s="1">
        <v>122788.27340000001</v>
      </c>
      <c r="I2717" s="1">
        <v>149061.2812</v>
      </c>
      <c r="J2717" s="1">
        <v>164381.8438</v>
      </c>
      <c r="K2717" s="1">
        <v>177339.125</v>
      </c>
      <c r="L2717" s="1">
        <v>168435.0625</v>
      </c>
      <c r="M2717" s="1">
        <v>39389.601600000002</v>
      </c>
      <c r="N2717" s="1">
        <v>52706.074200000003</v>
      </c>
      <c r="O2717" s="1">
        <v>56294.921900000001</v>
      </c>
      <c r="P2717" s="18">
        <v>1</v>
      </c>
      <c r="Q2717" s="18">
        <v>1.810012008689772</v>
      </c>
      <c r="R2717" s="18">
        <v>2.1973002920544604</v>
      </c>
      <c r="S2717" s="18">
        <v>1</v>
      </c>
      <c r="T2717" s="18">
        <v>1.0788242843641835</v>
      </c>
      <c r="U2717" s="18">
        <v>1.0246573380995256</v>
      </c>
      <c r="V2717" s="18">
        <v>1</v>
      </c>
      <c r="W2717" s="18">
        <v>1.338070761294524</v>
      </c>
      <c r="X2717" s="18">
        <v>1.4291823124202403</v>
      </c>
      <c r="Y2717" s="20">
        <v>1</v>
      </c>
      <c r="Z2717" s="20">
        <v>1.40896901811616</v>
      </c>
      <c r="AA2717" s="20">
        <v>1.5503799808580754</v>
      </c>
    </row>
    <row r="2718" spans="1:27" x14ac:dyDescent="0.25">
      <c r="A2718" t="s">
        <v>3296</v>
      </c>
      <c r="B2718">
        <v>3564</v>
      </c>
      <c r="C2718" t="s">
        <v>5347</v>
      </c>
      <c r="D2718">
        <v>0.182</v>
      </c>
      <c r="E2718">
        <v>0.11899999999999999</v>
      </c>
      <c r="F2718">
        <v>0.128</v>
      </c>
      <c r="G2718" s="1">
        <v>79865.093800000002</v>
      </c>
      <c r="H2718" s="1">
        <v>96388.882800000007</v>
      </c>
      <c r="I2718" s="1">
        <v>98207.5625</v>
      </c>
      <c r="J2718" s="1">
        <v>70945.015599999999</v>
      </c>
      <c r="K2718" s="1">
        <v>51548.269500000002</v>
      </c>
      <c r="L2718" s="1">
        <v>51621.632799999999</v>
      </c>
      <c r="M2718" s="1">
        <v>71644.757800000007</v>
      </c>
      <c r="N2718" s="1">
        <v>66737.054699999993</v>
      </c>
      <c r="O2718" s="1">
        <v>66222.914099999995</v>
      </c>
      <c r="P2718" s="18">
        <v>1</v>
      </c>
      <c r="Q2718" s="18">
        <v>1.2068962573484137</v>
      </c>
      <c r="R2718" s="18">
        <v>1.229668154474765</v>
      </c>
      <c r="S2718" s="18">
        <v>1.3762831669839082</v>
      </c>
      <c r="T2718" s="18">
        <v>1</v>
      </c>
      <c r="U2718" s="18">
        <v>1.0014231961753828</v>
      </c>
      <c r="V2718" s="18">
        <v>1.081872623300943</v>
      </c>
      <c r="W2718" s="18">
        <v>1.0077637870061655</v>
      </c>
      <c r="X2718" s="18">
        <v>1</v>
      </c>
      <c r="Y2718" s="20">
        <v>1.1527185967616171</v>
      </c>
      <c r="Z2718" s="20">
        <v>1.0715533481181929</v>
      </c>
      <c r="AA2718" s="20">
        <v>1.0770304502167158</v>
      </c>
    </row>
    <row r="2719" spans="1:27" x14ac:dyDescent="0.25">
      <c r="A2719" t="s">
        <v>4169</v>
      </c>
      <c r="B2719">
        <v>3564</v>
      </c>
      <c r="C2719" t="s">
        <v>5347</v>
      </c>
      <c r="D2719" t="s">
        <v>5433</v>
      </c>
      <c r="E2719" t="s">
        <v>5433</v>
      </c>
      <c r="F2719">
        <v>0.13200000000000001</v>
      </c>
      <c r="G2719" s="1" t="s">
        <v>5433</v>
      </c>
      <c r="H2719" s="1" t="s">
        <v>5433</v>
      </c>
      <c r="I2719" s="1" t="s">
        <v>5433</v>
      </c>
      <c r="J2719" s="1" t="s">
        <v>5433</v>
      </c>
      <c r="K2719" s="1" t="s">
        <v>5433</v>
      </c>
      <c r="L2719" s="1" t="s">
        <v>5433</v>
      </c>
      <c r="M2719" s="1">
        <v>57972.105499999998</v>
      </c>
      <c r="N2719" s="1">
        <v>62129.851600000002</v>
      </c>
      <c r="O2719" s="1">
        <v>45867.843800000002</v>
      </c>
      <c r="P2719" s="18" t="s">
        <v>5433</v>
      </c>
      <c r="Q2719" s="18" t="s">
        <v>5433</v>
      </c>
      <c r="R2719" s="18" t="s">
        <v>5433</v>
      </c>
      <c r="S2719" s="18" t="s">
        <v>5433</v>
      </c>
      <c r="T2719" s="18" t="s">
        <v>5433</v>
      </c>
      <c r="U2719" s="18" t="s">
        <v>5433</v>
      </c>
      <c r="V2719" s="18">
        <v>1.2638942818585248</v>
      </c>
      <c r="W2719" s="18">
        <v>1.3545404896490905</v>
      </c>
      <c r="X2719" s="18">
        <v>1</v>
      </c>
      <c r="Y2719" s="20">
        <v>1.2638942818585248</v>
      </c>
      <c r="Z2719" s="20">
        <v>1.3545404896490905</v>
      </c>
      <c r="AA2719" s="20">
        <v>1</v>
      </c>
    </row>
    <row r="2720" spans="1:27" x14ac:dyDescent="0.25">
      <c r="A2720" t="s">
        <v>3297</v>
      </c>
      <c r="B2720">
        <v>3566</v>
      </c>
      <c r="C2720" t="s">
        <v>5348</v>
      </c>
      <c r="D2720">
        <v>6.0000000000000001E-3</v>
      </c>
      <c r="E2720">
        <v>8.0000000000000002E-3</v>
      </c>
      <c r="F2720">
        <v>7.0000000000000001E-3</v>
      </c>
      <c r="G2720" s="1">
        <v>189119.60939999999</v>
      </c>
      <c r="H2720" s="1">
        <v>373206.8125</v>
      </c>
      <c r="I2720" s="1">
        <v>354933.875</v>
      </c>
      <c r="J2720" s="1">
        <v>327016.46879999997</v>
      </c>
      <c r="K2720" s="1">
        <v>526166.9375</v>
      </c>
      <c r="L2720" s="1">
        <v>435169.40620000003</v>
      </c>
      <c r="M2720" s="1">
        <v>242389.45310000001</v>
      </c>
      <c r="N2720" s="1">
        <v>357278.5625</v>
      </c>
      <c r="O2720" s="1">
        <v>310189.0625</v>
      </c>
      <c r="P2720" s="18">
        <v>1</v>
      </c>
      <c r="Q2720" s="18">
        <v>1.9733903516617566</v>
      </c>
      <c r="R2720" s="18">
        <v>1.8767692896895336</v>
      </c>
      <c r="S2720" s="18">
        <v>1</v>
      </c>
      <c r="T2720" s="18">
        <v>1.6089921692041709</v>
      </c>
      <c r="U2720" s="18">
        <v>1.3307262713614136</v>
      </c>
      <c r="V2720" s="18">
        <v>1</v>
      </c>
      <c r="W2720" s="18">
        <v>1.4739855960341699</v>
      </c>
      <c r="X2720" s="18">
        <v>1.2797135293342514</v>
      </c>
      <c r="Y2720" s="20">
        <v>1</v>
      </c>
      <c r="Z2720" s="20">
        <v>1.6854560389666993</v>
      </c>
      <c r="AA2720" s="20">
        <v>1.4957363634617329</v>
      </c>
    </row>
    <row r="2721" spans="1:27" x14ac:dyDescent="0.25">
      <c r="A2721" t="s">
        <v>4170</v>
      </c>
      <c r="B2721">
        <v>3566</v>
      </c>
      <c r="C2721" t="s">
        <v>5348</v>
      </c>
      <c r="D2721" t="s">
        <v>5433</v>
      </c>
      <c r="E2721" t="s">
        <v>5433</v>
      </c>
      <c r="F2721">
        <v>4.0000000000000001E-3</v>
      </c>
      <c r="G2721" s="1" t="s">
        <v>5433</v>
      </c>
      <c r="H2721" s="1" t="s">
        <v>5433</v>
      </c>
      <c r="I2721" s="1" t="s">
        <v>5433</v>
      </c>
      <c r="J2721" s="1" t="s">
        <v>5433</v>
      </c>
      <c r="K2721" s="1" t="s">
        <v>5433</v>
      </c>
      <c r="L2721" s="1" t="s">
        <v>5433</v>
      </c>
      <c r="M2721" s="1">
        <v>247183.70310000001</v>
      </c>
      <c r="N2721" s="1">
        <v>326160.21879999997</v>
      </c>
      <c r="O2721" s="1">
        <v>209224.0938</v>
      </c>
      <c r="P2721" s="18" t="s">
        <v>5433</v>
      </c>
      <c r="Q2721" s="18" t="s">
        <v>5433</v>
      </c>
      <c r="R2721" s="18" t="s">
        <v>5433</v>
      </c>
      <c r="S2721" s="18" t="s">
        <v>5433</v>
      </c>
      <c r="T2721" s="18" t="s">
        <v>5433</v>
      </c>
      <c r="U2721" s="18" t="s">
        <v>5433</v>
      </c>
      <c r="V2721" s="18">
        <v>1.181430391742005</v>
      </c>
      <c r="W2721" s="18">
        <v>1.5589037231619256</v>
      </c>
      <c r="X2721" s="18">
        <v>1</v>
      </c>
      <c r="Y2721" s="20">
        <v>1.181430391742005</v>
      </c>
      <c r="Z2721" s="20">
        <v>1.5589037231619256</v>
      </c>
      <c r="AA2721" s="20">
        <v>1</v>
      </c>
    </row>
    <row r="2722" spans="1:27" x14ac:dyDescent="0.25">
      <c r="A2722" t="s">
        <v>4171</v>
      </c>
      <c r="B2722">
        <v>3566</v>
      </c>
      <c r="C2722" t="s">
        <v>5348</v>
      </c>
      <c r="D2722" t="s">
        <v>5433</v>
      </c>
      <c r="E2722" t="s">
        <v>5433</v>
      </c>
      <c r="F2722">
        <v>0.124</v>
      </c>
      <c r="G2722" s="1" t="s">
        <v>5433</v>
      </c>
      <c r="H2722" s="1" t="s">
        <v>5433</v>
      </c>
      <c r="I2722" s="1" t="s">
        <v>5433</v>
      </c>
      <c r="J2722" s="1" t="s">
        <v>5433</v>
      </c>
      <c r="K2722" s="1" t="s">
        <v>5433</v>
      </c>
      <c r="L2722" s="1" t="s">
        <v>5433</v>
      </c>
      <c r="M2722" s="1">
        <v>109979.5938</v>
      </c>
      <c r="N2722" s="1">
        <v>130616.13280000001</v>
      </c>
      <c r="O2722" s="1">
        <v>111300.89840000001</v>
      </c>
      <c r="P2722" s="18" t="s">
        <v>5433</v>
      </c>
      <c r="Q2722" s="18" t="s">
        <v>5433</v>
      </c>
      <c r="R2722" s="18" t="s">
        <v>5433</v>
      </c>
      <c r="S2722" s="18" t="s">
        <v>5433</v>
      </c>
      <c r="T2722" s="18" t="s">
        <v>5433</v>
      </c>
      <c r="U2722" s="18" t="s">
        <v>5433</v>
      </c>
      <c r="V2722" s="18">
        <v>1</v>
      </c>
      <c r="W2722" s="18">
        <v>1.1876397092130377</v>
      </c>
      <c r="X2722" s="18">
        <v>1.012014088744525</v>
      </c>
      <c r="Y2722" s="20">
        <v>1</v>
      </c>
      <c r="Z2722" s="20">
        <v>1.1876397092130377</v>
      </c>
      <c r="AA2722" s="20">
        <v>1.012014088744525</v>
      </c>
    </row>
    <row r="2723" spans="1:27" x14ac:dyDescent="0.25">
      <c r="A2723" t="s">
        <v>3298</v>
      </c>
      <c r="B2723">
        <v>3567</v>
      </c>
      <c r="C2723" t="s">
        <v>5349</v>
      </c>
      <c r="D2723">
        <v>0.14899999999999999</v>
      </c>
      <c r="E2723" t="s">
        <v>5433</v>
      </c>
      <c r="F2723" t="s">
        <v>5433</v>
      </c>
      <c r="G2723" s="1">
        <v>138333.23439999999</v>
      </c>
      <c r="H2723" s="1">
        <v>143407</v>
      </c>
      <c r="I2723" s="1">
        <v>134688.79689999999</v>
      </c>
      <c r="J2723" s="1" t="s">
        <v>5433</v>
      </c>
      <c r="K2723" s="1" t="s">
        <v>5433</v>
      </c>
      <c r="L2723" s="1" t="s">
        <v>5433</v>
      </c>
      <c r="M2723" s="1" t="s">
        <v>5433</v>
      </c>
      <c r="N2723" s="1" t="s">
        <v>5433</v>
      </c>
      <c r="O2723" s="1" t="s">
        <v>5433</v>
      </c>
      <c r="P2723" s="18">
        <v>1.0270582081352009</v>
      </c>
      <c r="Q2723" s="18">
        <v>1.0647284948760278</v>
      </c>
      <c r="R2723" s="18">
        <v>1</v>
      </c>
      <c r="S2723" s="18" t="s">
        <v>5433</v>
      </c>
      <c r="T2723" s="18" t="s">
        <v>5433</v>
      </c>
      <c r="U2723" s="18" t="s">
        <v>5433</v>
      </c>
      <c r="V2723" s="18" t="s">
        <v>5433</v>
      </c>
      <c r="W2723" s="18" t="s">
        <v>5433</v>
      </c>
      <c r="X2723" s="18" t="s">
        <v>5433</v>
      </c>
      <c r="Y2723" s="20">
        <v>1.0270582081352009</v>
      </c>
      <c r="Z2723" s="20">
        <v>1.0647284948760278</v>
      </c>
      <c r="AA2723" s="20">
        <v>1</v>
      </c>
    </row>
    <row r="2724" spans="1:27" x14ac:dyDescent="0.25">
      <c r="A2724" t="s">
        <v>3299</v>
      </c>
      <c r="B2724">
        <v>3567</v>
      </c>
      <c r="C2724" t="s">
        <v>5349</v>
      </c>
      <c r="D2724">
        <v>0.16500000000000001</v>
      </c>
      <c r="E2724" t="s">
        <v>5433</v>
      </c>
      <c r="F2724" t="s">
        <v>5433</v>
      </c>
      <c r="G2724" s="1">
        <v>119795.0312</v>
      </c>
      <c r="H2724" s="1">
        <v>103328.6875</v>
      </c>
      <c r="I2724" s="1">
        <v>94263.679699999993</v>
      </c>
      <c r="J2724" s="1" t="s">
        <v>5433</v>
      </c>
      <c r="K2724" s="1" t="s">
        <v>5433</v>
      </c>
      <c r="L2724" s="1" t="s">
        <v>5433</v>
      </c>
      <c r="M2724" s="1" t="s">
        <v>5433</v>
      </c>
      <c r="N2724" s="1" t="s">
        <v>5433</v>
      </c>
      <c r="O2724" s="1" t="s">
        <v>5433</v>
      </c>
      <c r="P2724" s="18">
        <v>1.2708503591336038</v>
      </c>
      <c r="Q2724" s="18">
        <v>1.0961664962459556</v>
      </c>
      <c r="R2724" s="18">
        <v>1</v>
      </c>
      <c r="S2724" s="18" t="s">
        <v>5433</v>
      </c>
      <c r="T2724" s="18" t="s">
        <v>5433</v>
      </c>
      <c r="U2724" s="18" t="s">
        <v>5433</v>
      </c>
      <c r="V2724" s="18" t="s">
        <v>5433</v>
      </c>
      <c r="W2724" s="18" t="s">
        <v>5433</v>
      </c>
      <c r="X2724" s="18" t="s">
        <v>5433</v>
      </c>
      <c r="Y2724" s="20">
        <v>1.2708503591336038</v>
      </c>
      <c r="Z2724" s="20">
        <v>1.0961664962459556</v>
      </c>
      <c r="AA2724" s="20">
        <v>1</v>
      </c>
    </row>
    <row r="2725" spans="1:27" x14ac:dyDescent="0.25">
      <c r="A2725" t="s">
        <v>3300</v>
      </c>
      <c r="B2725">
        <v>3567</v>
      </c>
      <c r="C2725" t="s">
        <v>5349</v>
      </c>
      <c r="D2725">
        <v>4.0000000000000001E-3</v>
      </c>
      <c r="E2725" t="s">
        <v>5433</v>
      </c>
      <c r="F2725" t="s">
        <v>5433</v>
      </c>
      <c r="G2725" s="1">
        <v>464086.0625</v>
      </c>
      <c r="H2725" s="1">
        <v>617567.25</v>
      </c>
      <c r="I2725" s="1">
        <v>538010.75</v>
      </c>
      <c r="J2725" s="1" t="s">
        <v>5433</v>
      </c>
      <c r="K2725" s="1" t="s">
        <v>5433</v>
      </c>
      <c r="L2725" s="1" t="s">
        <v>5433</v>
      </c>
      <c r="M2725" s="1" t="s">
        <v>5433</v>
      </c>
      <c r="N2725" s="1" t="s">
        <v>5433</v>
      </c>
      <c r="O2725" s="1" t="s">
        <v>5433</v>
      </c>
      <c r="P2725" s="18">
        <v>1</v>
      </c>
      <c r="Q2725" s="18">
        <v>1.3307170800889976</v>
      </c>
      <c r="R2725" s="18">
        <v>1.1592909019972992</v>
      </c>
      <c r="S2725" s="18" t="s">
        <v>5433</v>
      </c>
      <c r="T2725" s="18" t="s">
        <v>5433</v>
      </c>
      <c r="U2725" s="18" t="s">
        <v>5433</v>
      </c>
      <c r="V2725" s="18" t="s">
        <v>5433</v>
      </c>
      <c r="W2725" s="18" t="s">
        <v>5433</v>
      </c>
      <c r="X2725" s="18" t="s">
        <v>5433</v>
      </c>
      <c r="Y2725" s="20">
        <v>1</v>
      </c>
      <c r="Z2725" s="20">
        <v>1.3307170800889976</v>
      </c>
      <c r="AA2725" s="20">
        <v>1.1592909019972992</v>
      </c>
    </row>
    <row r="2726" spans="1:27" x14ac:dyDescent="0.25">
      <c r="A2726" t="s">
        <v>3301</v>
      </c>
      <c r="B2726">
        <v>3568</v>
      </c>
      <c r="C2726" t="s">
        <v>5350</v>
      </c>
      <c r="D2726">
        <v>0.01</v>
      </c>
      <c r="E2726">
        <v>6.0999999999999999E-2</v>
      </c>
      <c r="F2726">
        <v>3.4000000000000002E-2</v>
      </c>
      <c r="G2726" s="1">
        <v>68587.726599999995</v>
      </c>
      <c r="H2726" s="1">
        <v>52018.015599999999</v>
      </c>
      <c r="I2726" s="1">
        <v>42033.105499999998</v>
      </c>
      <c r="J2726" s="1">
        <v>79968.593800000002</v>
      </c>
      <c r="K2726" s="1">
        <v>39929.570299999999</v>
      </c>
      <c r="L2726" s="1">
        <v>33702.480499999998</v>
      </c>
      <c r="M2726" s="1">
        <v>77058.789099999995</v>
      </c>
      <c r="N2726" s="1">
        <v>29880.083999999999</v>
      </c>
      <c r="O2726" s="1">
        <v>27561.029299999998</v>
      </c>
      <c r="P2726" s="18">
        <v>1.6317549175613493</v>
      </c>
      <c r="Q2726" s="18">
        <v>1.2375487126450841</v>
      </c>
      <c r="R2726" s="18">
        <v>1</v>
      </c>
      <c r="S2726" s="18">
        <v>2.3727806563080724</v>
      </c>
      <c r="T2726" s="18">
        <v>1.1847665129574068</v>
      </c>
      <c r="U2726" s="18">
        <v>1</v>
      </c>
      <c r="V2726" s="18">
        <v>2.7959329189494384</v>
      </c>
      <c r="W2726" s="18">
        <v>1.0841425287407536</v>
      </c>
      <c r="X2726" s="18">
        <v>1</v>
      </c>
      <c r="Y2726" s="20">
        <v>2.2668228309396201</v>
      </c>
      <c r="Z2726" s="20">
        <v>1.168819251447748</v>
      </c>
      <c r="AA2726" s="20">
        <v>1</v>
      </c>
    </row>
    <row r="2727" spans="1:27" x14ac:dyDescent="0.25">
      <c r="A2727" t="s">
        <v>3302</v>
      </c>
      <c r="B2727">
        <v>3568</v>
      </c>
      <c r="C2727" t="s">
        <v>5350</v>
      </c>
      <c r="D2727">
        <v>0.187</v>
      </c>
      <c r="E2727">
        <v>0</v>
      </c>
      <c r="F2727">
        <v>0.186</v>
      </c>
      <c r="G2727" s="1">
        <v>54300.261700000003</v>
      </c>
      <c r="H2727" s="1">
        <v>33024.917999999998</v>
      </c>
      <c r="I2727" s="1">
        <v>36983.476600000002</v>
      </c>
      <c r="J2727" s="1">
        <v>76370.093800000002</v>
      </c>
      <c r="K2727" s="1">
        <v>58045.792999999998</v>
      </c>
      <c r="L2727" s="1">
        <v>45962.75</v>
      </c>
      <c r="M2727" s="1">
        <v>72747.695300000007</v>
      </c>
      <c r="N2727" s="1">
        <v>31925.294900000001</v>
      </c>
      <c r="O2727" s="1">
        <v>25389.445299999999</v>
      </c>
      <c r="P2727" s="18">
        <v>1.6442209394736425</v>
      </c>
      <c r="Q2727" s="18">
        <v>1</v>
      </c>
      <c r="R2727" s="18">
        <v>1.1198658116274507</v>
      </c>
      <c r="S2727" s="18">
        <v>1.661564936823841</v>
      </c>
      <c r="T2727" s="18">
        <v>1.2628877297376679</v>
      </c>
      <c r="U2727" s="18">
        <v>1</v>
      </c>
      <c r="V2727" s="18">
        <v>2.8652731259158313</v>
      </c>
      <c r="W2727" s="18">
        <v>1.2574238831440718</v>
      </c>
      <c r="X2727" s="18">
        <v>1</v>
      </c>
      <c r="Y2727" s="20">
        <v>2.0570196674044383</v>
      </c>
      <c r="Z2727" s="20">
        <v>1.1734372042939132</v>
      </c>
      <c r="AA2727" s="20">
        <v>1.0399552705424835</v>
      </c>
    </row>
    <row r="2728" spans="1:27" x14ac:dyDescent="0.25">
      <c r="A2728" t="s">
        <v>3303</v>
      </c>
      <c r="B2728">
        <v>3568</v>
      </c>
      <c r="C2728" t="s">
        <v>5350</v>
      </c>
      <c r="D2728">
        <v>0.189</v>
      </c>
      <c r="E2728">
        <v>6.0000000000000001E-3</v>
      </c>
      <c r="F2728">
        <v>5.0999999999999997E-2</v>
      </c>
      <c r="G2728" s="1">
        <v>60189.234400000001</v>
      </c>
      <c r="H2728" s="1">
        <v>50010.156199999998</v>
      </c>
      <c r="I2728" s="1">
        <v>51197.773399999998</v>
      </c>
      <c r="J2728" s="1">
        <v>79467.304699999993</v>
      </c>
      <c r="K2728" s="1">
        <v>42405.671900000001</v>
      </c>
      <c r="L2728" s="1">
        <v>32524.1211</v>
      </c>
      <c r="M2728" s="1">
        <v>79166.882800000007</v>
      </c>
      <c r="N2728" s="1">
        <v>26249.6191</v>
      </c>
      <c r="O2728" s="1">
        <v>21644.087899999999</v>
      </c>
      <c r="P2728" s="18">
        <v>1.2035402200963332</v>
      </c>
      <c r="Q2728" s="18">
        <v>1</v>
      </c>
      <c r="R2728" s="18">
        <v>1.0237475203086848</v>
      </c>
      <c r="S2728" s="18">
        <v>2.4433344241852546</v>
      </c>
      <c r="T2728" s="18">
        <v>1.3038222238079171</v>
      </c>
      <c r="U2728" s="18">
        <v>1</v>
      </c>
      <c r="V2728" s="18">
        <v>3.6576677735632375</v>
      </c>
      <c r="W2728" s="18">
        <v>1.2127847207643248</v>
      </c>
      <c r="X2728" s="18">
        <v>1</v>
      </c>
      <c r="Y2728" s="20">
        <v>2.4348474726149418</v>
      </c>
      <c r="Z2728" s="20">
        <v>1.1722023148574141</v>
      </c>
      <c r="AA2728" s="20">
        <v>1.0079158401028949</v>
      </c>
    </row>
    <row r="2729" spans="1:27" x14ac:dyDescent="0.25">
      <c r="A2729" t="s">
        <v>3927</v>
      </c>
      <c r="B2729">
        <v>3568</v>
      </c>
      <c r="C2729" t="s">
        <v>5350</v>
      </c>
      <c r="D2729" t="s">
        <v>5433</v>
      </c>
      <c r="E2729">
        <v>0.185</v>
      </c>
      <c r="F2729" t="s">
        <v>5433</v>
      </c>
      <c r="G2729" s="1" t="s">
        <v>5433</v>
      </c>
      <c r="H2729" s="1" t="s">
        <v>5433</v>
      </c>
      <c r="I2729" s="1" t="s">
        <v>5433</v>
      </c>
      <c r="J2729" s="1">
        <v>84816.703099999999</v>
      </c>
      <c r="K2729" s="1">
        <v>37595.242200000001</v>
      </c>
      <c r="L2729" s="1">
        <v>30964.037100000001</v>
      </c>
      <c r="M2729" s="1" t="s">
        <v>5433</v>
      </c>
      <c r="N2729" s="1" t="s">
        <v>5433</v>
      </c>
      <c r="O2729" s="1" t="s">
        <v>5433</v>
      </c>
      <c r="P2729" s="18" t="s">
        <v>5433</v>
      </c>
      <c r="Q2729" s="18" t="s">
        <v>5433</v>
      </c>
      <c r="R2729" s="18" t="s">
        <v>5433</v>
      </c>
      <c r="S2729" s="18">
        <v>2.739200409367808</v>
      </c>
      <c r="T2729" s="18">
        <v>1.2141582855809199</v>
      </c>
      <c r="U2729" s="18">
        <v>1</v>
      </c>
      <c r="V2729" s="18" t="s">
        <v>5433</v>
      </c>
      <c r="W2729" s="18" t="s">
        <v>5433</v>
      </c>
      <c r="X2729" s="18" t="s">
        <v>5433</v>
      </c>
      <c r="Y2729" s="20">
        <v>2.739200409367808</v>
      </c>
      <c r="Z2729" s="20">
        <v>1.2141582855809199</v>
      </c>
      <c r="AA2729" s="20">
        <v>1</v>
      </c>
    </row>
    <row r="2730" spans="1:27" x14ac:dyDescent="0.25">
      <c r="A2730" t="s">
        <v>3928</v>
      </c>
      <c r="B2730">
        <v>3569</v>
      </c>
      <c r="C2730" t="s">
        <v>5351</v>
      </c>
      <c r="D2730" t="s">
        <v>5433</v>
      </c>
      <c r="E2730">
        <v>2.1999999999999999E-2</v>
      </c>
      <c r="F2730" t="s">
        <v>5433</v>
      </c>
      <c r="G2730" s="1" t="s">
        <v>5433</v>
      </c>
      <c r="H2730" s="1" t="s">
        <v>5433</v>
      </c>
      <c r="I2730" s="1" t="s">
        <v>5433</v>
      </c>
      <c r="J2730" s="1">
        <v>9426.4277000000002</v>
      </c>
      <c r="K2730" s="1">
        <v>20759.837899999999</v>
      </c>
      <c r="L2730" s="1">
        <v>16300.169900000001</v>
      </c>
      <c r="M2730" s="1" t="s">
        <v>5433</v>
      </c>
      <c r="N2730" s="1" t="s">
        <v>5433</v>
      </c>
      <c r="O2730" s="1" t="s">
        <v>5433</v>
      </c>
      <c r="P2730" s="18" t="s">
        <v>5433</v>
      </c>
      <c r="Q2730" s="18" t="s">
        <v>5433</v>
      </c>
      <c r="R2730" s="18" t="s">
        <v>5433</v>
      </c>
      <c r="S2730" s="18">
        <v>1</v>
      </c>
      <c r="T2730" s="18">
        <v>2.2023017160572929</v>
      </c>
      <c r="U2730" s="18">
        <v>1.7291990580906911</v>
      </c>
      <c r="V2730" s="18" t="s">
        <v>5433</v>
      </c>
      <c r="W2730" s="18" t="s">
        <v>5433</v>
      </c>
      <c r="X2730" s="18" t="s">
        <v>5433</v>
      </c>
      <c r="Y2730" s="20">
        <v>1</v>
      </c>
      <c r="Z2730" s="20">
        <v>2.2023017160572929</v>
      </c>
      <c r="AA2730" s="20">
        <v>1.7291990580906911</v>
      </c>
    </row>
    <row r="2731" spans="1:27" x14ac:dyDescent="0.25">
      <c r="A2731" t="s">
        <v>4172</v>
      </c>
      <c r="B2731">
        <v>3570</v>
      </c>
      <c r="C2731" t="s">
        <v>5352</v>
      </c>
      <c r="D2731" t="s">
        <v>5433</v>
      </c>
      <c r="E2731" t="s">
        <v>5433</v>
      </c>
      <c r="F2731">
        <v>7.3999999999999996E-2</v>
      </c>
      <c r="G2731" s="1" t="s">
        <v>5433</v>
      </c>
      <c r="H2731" s="1" t="s">
        <v>5433</v>
      </c>
      <c r="I2731" s="1" t="s">
        <v>5433</v>
      </c>
      <c r="J2731" s="1" t="s">
        <v>5433</v>
      </c>
      <c r="K2731" s="1" t="s">
        <v>5433</v>
      </c>
      <c r="L2731" s="1" t="s">
        <v>5433</v>
      </c>
      <c r="M2731" s="1">
        <v>36421.238299999997</v>
      </c>
      <c r="N2731" s="1">
        <v>59450.156199999998</v>
      </c>
      <c r="O2731" s="1">
        <v>68495.968800000002</v>
      </c>
      <c r="P2731" s="18" t="s">
        <v>5433</v>
      </c>
      <c r="Q2731" s="18" t="s">
        <v>5433</v>
      </c>
      <c r="R2731" s="18" t="s">
        <v>5433</v>
      </c>
      <c r="S2731" s="18" t="s">
        <v>5433</v>
      </c>
      <c r="T2731" s="18" t="s">
        <v>5433</v>
      </c>
      <c r="U2731" s="18" t="s">
        <v>5433</v>
      </c>
      <c r="V2731" s="18">
        <v>1</v>
      </c>
      <c r="W2731" s="18">
        <v>1.6322936554301615</v>
      </c>
      <c r="X2731" s="18">
        <v>1.8806600762940013</v>
      </c>
      <c r="Y2731" s="20">
        <v>1</v>
      </c>
      <c r="Z2731" s="20">
        <v>1.6322936554301615</v>
      </c>
      <c r="AA2731" s="20">
        <v>1.8806600762940013</v>
      </c>
    </row>
    <row r="2732" spans="1:27" x14ac:dyDescent="0.25">
      <c r="A2732" t="s">
        <v>3304</v>
      </c>
      <c r="B2732">
        <v>3572</v>
      </c>
      <c r="C2732" t="s">
        <v>5353</v>
      </c>
      <c r="D2732">
        <v>0.184</v>
      </c>
      <c r="E2732">
        <v>0.16800000000000001</v>
      </c>
      <c r="F2732">
        <v>0.16500000000000001</v>
      </c>
      <c r="G2732" s="1">
        <v>145699.2188</v>
      </c>
      <c r="H2732" s="1">
        <v>245011.95310000001</v>
      </c>
      <c r="I2732" s="1">
        <v>197265.48439999999</v>
      </c>
      <c r="J2732" s="1">
        <v>167306.4688</v>
      </c>
      <c r="K2732" s="1">
        <v>178599.98439999999</v>
      </c>
      <c r="L2732" s="1">
        <v>160178.73439999999</v>
      </c>
      <c r="M2732" s="1">
        <v>64263.347699999998</v>
      </c>
      <c r="N2732" s="1">
        <v>50980.128900000003</v>
      </c>
      <c r="O2732" s="1">
        <v>66821.992199999993</v>
      </c>
      <c r="P2732" s="18">
        <v>1</v>
      </c>
      <c r="Q2732" s="18">
        <v>1.6816284611403833</v>
      </c>
      <c r="R2732" s="18">
        <v>1.3539227322198928</v>
      </c>
      <c r="S2732" s="18">
        <v>1.0444986310242692</v>
      </c>
      <c r="T2732" s="18">
        <v>1.1150043422992608</v>
      </c>
      <c r="U2732" s="18">
        <v>1</v>
      </c>
      <c r="V2732" s="18">
        <v>1.2605567911775131</v>
      </c>
      <c r="W2732" s="18">
        <v>1</v>
      </c>
      <c r="X2732" s="18">
        <v>1.3107458463095409</v>
      </c>
      <c r="Y2732" s="20">
        <v>1.1016851407339274</v>
      </c>
      <c r="Z2732" s="20">
        <v>1.2655442678132147</v>
      </c>
      <c r="AA2732" s="20">
        <v>1.2215561928431444</v>
      </c>
    </row>
    <row r="2733" spans="1:27" x14ac:dyDescent="0.25">
      <c r="A2733" t="s">
        <v>3305</v>
      </c>
      <c r="B2733">
        <v>3572</v>
      </c>
      <c r="C2733" t="s">
        <v>5353</v>
      </c>
      <c r="D2733">
        <v>0.187</v>
      </c>
      <c r="E2733">
        <v>0.16700000000000001</v>
      </c>
      <c r="F2733">
        <v>0.17499999999999999</v>
      </c>
      <c r="G2733" s="1">
        <v>127202.4219</v>
      </c>
      <c r="H2733" s="1">
        <v>275864.0625</v>
      </c>
      <c r="I2733" s="1">
        <v>237770.20310000001</v>
      </c>
      <c r="J2733" s="1">
        <v>79378.046900000001</v>
      </c>
      <c r="K2733" s="1">
        <v>73596.671900000001</v>
      </c>
      <c r="L2733" s="1">
        <v>51185.160199999998</v>
      </c>
      <c r="M2733" s="1">
        <v>158620.45310000001</v>
      </c>
      <c r="N2733" s="1">
        <v>139491.76560000001</v>
      </c>
      <c r="O2733" s="1">
        <v>178420.375</v>
      </c>
      <c r="P2733" s="18">
        <v>1</v>
      </c>
      <c r="Q2733" s="18">
        <v>2.1687013374389217</v>
      </c>
      <c r="R2733" s="18">
        <v>1.8692270127287569</v>
      </c>
      <c r="S2733" s="18">
        <v>1.5508019627141854</v>
      </c>
      <c r="T2733" s="18">
        <v>1.4378517447719155</v>
      </c>
      <c r="U2733" s="18">
        <v>1</v>
      </c>
      <c r="V2733" s="18">
        <v>1.1371313024659284</v>
      </c>
      <c r="W2733" s="18">
        <v>1</v>
      </c>
      <c r="X2733" s="18">
        <v>1.2790746051034283</v>
      </c>
      <c r="Y2733" s="20">
        <v>1.2293110883933713</v>
      </c>
      <c r="Z2733" s="20">
        <v>1.535517694070279</v>
      </c>
      <c r="AA2733" s="20">
        <v>1.3827672059440619</v>
      </c>
    </row>
    <row r="2734" spans="1:27" x14ac:dyDescent="0.25">
      <c r="A2734" t="s">
        <v>3306</v>
      </c>
      <c r="B2734">
        <v>3572</v>
      </c>
      <c r="C2734" t="s">
        <v>5353</v>
      </c>
      <c r="D2734">
        <v>0.108</v>
      </c>
      <c r="E2734">
        <v>0.182</v>
      </c>
      <c r="F2734">
        <v>0.19700000000000001</v>
      </c>
      <c r="G2734" s="1">
        <v>54819.632799999999</v>
      </c>
      <c r="H2734" s="1">
        <v>73795.742199999993</v>
      </c>
      <c r="I2734" s="1">
        <v>68890.375</v>
      </c>
      <c r="J2734" s="1">
        <v>127714.5469</v>
      </c>
      <c r="K2734" s="1">
        <v>155815.76560000001</v>
      </c>
      <c r="L2734" s="1">
        <v>140067.5625</v>
      </c>
      <c r="M2734" s="1">
        <v>126160.74219999999</v>
      </c>
      <c r="N2734" s="1">
        <v>108173.6719</v>
      </c>
      <c r="O2734" s="1">
        <v>108716.30469999999</v>
      </c>
      <c r="P2734" s="18">
        <v>1</v>
      </c>
      <c r="Q2734" s="18">
        <v>1.3461553540358628</v>
      </c>
      <c r="R2734" s="18">
        <v>1.2566734120845844</v>
      </c>
      <c r="S2734" s="18">
        <v>1</v>
      </c>
      <c r="T2734" s="18">
        <v>1.2200314637768175</v>
      </c>
      <c r="U2734" s="18">
        <v>1.0967236379867704</v>
      </c>
      <c r="V2734" s="18">
        <v>1.166279557530671</v>
      </c>
      <c r="W2734" s="18">
        <v>1</v>
      </c>
      <c r="X2734" s="18">
        <v>1.0050163111824624</v>
      </c>
      <c r="Y2734" s="20">
        <v>1.0554265191768903</v>
      </c>
      <c r="Z2734" s="20">
        <v>1.1887289392708935</v>
      </c>
      <c r="AA2734" s="20">
        <v>1.1194711204179391</v>
      </c>
    </row>
    <row r="2735" spans="1:27" x14ac:dyDescent="0.25">
      <c r="A2735" t="s">
        <v>3307</v>
      </c>
      <c r="B2735">
        <v>3572</v>
      </c>
      <c r="C2735" t="s">
        <v>5353</v>
      </c>
      <c r="D2735">
        <v>5.0999999999999997E-2</v>
      </c>
      <c r="E2735" t="s">
        <v>5433</v>
      </c>
      <c r="F2735" t="s">
        <v>5433</v>
      </c>
      <c r="G2735" s="1">
        <v>51798.230499999998</v>
      </c>
      <c r="H2735" s="1">
        <v>147203.7812</v>
      </c>
      <c r="I2735" s="1">
        <v>120151.0469</v>
      </c>
      <c r="J2735" s="1" t="s">
        <v>5433</v>
      </c>
      <c r="K2735" s="1" t="s">
        <v>5433</v>
      </c>
      <c r="L2735" s="1" t="s">
        <v>5433</v>
      </c>
      <c r="M2735" s="1" t="s">
        <v>5433</v>
      </c>
      <c r="N2735" s="1" t="s">
        <v>5433</v>
      </c>
      <c r="O2735" s="1" t="s">
        <v>5433</v>
      </c>
      <c r="P2735" s="18">
        <v>1</v>
      </c>
      <c r="Q2735" s="18">
        <v>2.8418689167383815</v>
      </c>
      <c r="R2735" s="18">
        <v>2.3195975179113506</v>
      </c>
      <c r="S2735" s="18" t="s">
        <v>5433</v>
      </c>
      <c r="T2735" s="18" t="s">
        <v>5433</v>
      </c>
      <c r="U2735" s="18" t="s">
        <v>5433</v>
      </c>
      <c r="V2735" s="18" t="s">
        <v>5433</v>
      </c>
      <c r="W2735" s="18" t="s">
        <v>5433</v>
      </c>
      <c r="X2735" s="18" t="s">
        <v>5433</v>
      </c>
      <c r="Y2735" s="20">
        <v>1</v>
      </c>
      <c r="Z2735" s="20">
        <v>2.8418689167383815</v>
      </c>
      <c r="AA2735" s="20">
        <v>2.3195975179113506</v>
      </c>
    </row>
    <row r="2736" spans="1:27" x14ac:dyDescent="0.25">
      <c r="A2736" t="s">
        <v>3308</v>
      </c>
      <c r="B2736">
        <v>3577</v>
      </c>
      <c r="C2736" t="s">
        <v>5354</v>
      </c>
      <c r="D2736">
        <v>0.17299999999999999</v>
      </c>
      <c r="E2736">
        <v>0.155</v>
      </c>
      <c r="F2736">
        <v>0.155</v>
      </c>
      <c r="G2736" s="1">
        <v>12884.9766</v>
      </c>
      <c r="H2736" s="1">
        <v>16501.543000000001</v>
      </c>
      <c r="I2736" s="1">
        <v>23013.331999999999</v>
      </c>
      <c r="J2736" s="1">
        <v>25919.0566</v>
      </c>
      <c r="K2736" s="1">
        <v>25501.0723</v>
      </c>
      <c r="L2736" s="1">
        <v>25065.752</v>
      </c>
      <c r="M2736" s="1">
        <v>20246.873</v>
      </c>
      <c r="N2736" s="1">
        <v>21269.8809</v>
      </c>
      <c r="O2736" s="1">
        <v>24243.6816</v>
      </c>
      <c r="P2736" s="18">
        <v>1</v>
      </c>
      <c r="Q2736" s="18">
        <v>1.2806808667390208</v>
      </c>
      <c r="R2736" s="18">
        <v>1.7860592777483195</v>
      </c>
      <c r="S2736" s="18">
        <v>1.0340426491094303</v>
      </c>
      <c r="T2736" s="18">
        <v>1.0173671350454596</v>
      </c>
      <c r="U2736" s="18">
        <v>1</v>
      </c>
      <c r="V2736" s="18">
        <v>1</v>
      </c>
      <c r="W2736" s="18">
        <v>1.0505267109642067</v>
      </c>
      <c r="X2736" s="18">
        <v>1.1974037472354373</v>
      </c>
      <c r="Y2736" s="20">
        <v>1.0113475497031434</v>
      </c>
      <c r="Z2736" s="20">
        <v>1.1161915709162291</v>
      </c>
      <c r="AA2736" s="20">
        <v>1.3278210083279189</v>
      </c>
    </row>
    <row r="2737" spans="1:27" x14ac:dyDescent="0.25">
      <c r="A2737" t="s">
        <v>3309</v>
      </c>
      <c r="B2737">
        <v>3578</v>
      </c>
      <c r="C2737" t="s">
        <v>5355</v>
      </c>
      <c r="D2737">
        <v>0.17</v>
      </c>
      <c r="E2737">
        <v>0.16500000000000001</v>
      </c>
      <c r="F2737">
        <v>6.0999999999999999E-2</v>
      </c>
      <c r="G2737" s="1">
        <v>39064.851600000002</v>
      </c>
      <c r="H2737" s="1">
        <v>57899.820299999999</v>
      </c>
      <c r="I2737" s="1">
        <v>69629.367199999993</v>
      </c>
      <c r="J2737" s="1">
        <v>33159.421900000001</v>
      </c>
      <c r="K2737" s="1">
        <v>40086.257799999999</v>
      </c>
      <c r="L2737" s="1">
        <v>39293.253900000003</v>
      </c>
      <c r="M2737" s="1">
        <v>19077.3848</v>
      </c>
      <c r="N2737" s="1">
        <v>34112.488299999997</v>
      </c>
      <c r="O2737" s="1">
        <v>36132.085899999998</v>
      </c>
      <c r="P2737" s="18">
        <v>1</v>
      </c>
      <c r="Q2737" s="18">
        <v>1.4821461730575216</v>
      </c>
      <c r="R2737" s="18">
        <v>1.7824044978581204</v>
      </c>
      <c r="S2737" s="18">
        <v>1</v>
      </c>
      <c r="T2737" s="18">
        <v>1.2088949536240257</v>
      </c>
      <c r="U2737" s="18">
        <v>1.1849800644443684</v>
      </c>
      <c r="V2737" s="18">
        <v>1</v>
      </c>
      <c r="W2737" s="18">
        <v>1.7881113505662474</v>
      </c>
      <c r="X2737" s="18">
        <v>1.8939747915552869</v>
      </c>
      <c r="Y2737" s="20">
        <v>1</v>
      </c>
      <c r="Z2737" s="20">
        <v>1.4930508257492647</v>
      </c>
      <c r="AA2737" s="20">
        <v>1.6204531179525921</v>
      </c>
    </row>
    <row r="2738" spans="1:27" x14ac:dyDescent="0.25">
      <c r="A2738" t="s">
        <v>3310</v>
      </c>
      <c r="B2738">
        <v>3578</v>
      </c>
      <c r="C2738" t="s">
        <v>5355</v>
      </c>
      <c r="D2738">
        <v>0.16900000000000001</v>
      </c>
      <c r="E2738">
        <v>0.13600000000000001</v>
      </c>
      <c r="F2738">
        <v>0.17</v>
      </c>
      <c r="G2738" s="1">
        <v>31587.455099999999</v>
      </c>
      <c r="H2738" s="1">
        <v>45703.093800000002</v>
      </c>
      <c r="I2738" s="1">
        <v>47138.628900000003</v>
      </c>
      <c r="J2738" s="1">
        <v>34822.542999999998</v>
      </c>
      <c r="K2738" s="1">
        <v>35178.968800000002</v>
      </c>
      <c r="L2738" s="1">
        <v>35056.089800000002</v>
      </c>
      <c r="M2738" s="1">
        <v>43440.863299999997</v>
      </c>
      <c r="N2738" s="1">
        <v>40583.410199999998</v>
      </c>
      <c r="O2738" s="1">
        <v>51405.703099999999</v>
      </c>
      <c r="P2738" s="18">
        <v>1</v>
      </c>
      <c r="Q2738" s="18">
        <v>1.4468748322811229</v>
      </c>
      <c r="R2738" s="18">
        <v>1.4923212000070245</v>
      </c>
      <c r="S2738" s="18">
        <v>1</v>
      </c>
      <c r="T2738" s="18">
        <v>1.0102354902684736</v>
      </c>
      <c r="U2738" s="18">
        <v>1.006706770381474</v>
      </c>
      <c r="V2738" s="18">
        <v>1.0704093886126897</v>
      </c>
      <c r="W2738" s="18">
        <v>1</v>
      </c>
      <c r="X2738" s="18">
        <v>1.2666679031324972</v>
      </c>
      <c r="Y2738" s="20">
        <v>1.0234697962042298</v>
      </c>
      <c r="Z2738" s="20">
        <v>1.1523701075165322</v>
      </c>
      <c r="AA2738" s="20">
        <v>1.2552319578403319</v>
      </c>
    </row>
    <row r="2739" spans="1:27" x14ac:dyDescent="0.25">
      <c r="A2739" t="s">
        <v>4173</v>
      </c>
      <c r="B2739">
        <v>3578</v>
      </c>
      <c r="C2739" t="s">
        <v>5355</v>
      </c>
      <c r="D2739" t="s">
        <v>5433</v>
      </c>
      <c r="E2739" t="s">
        <v>5433</v>
      </c>
      <c r="F2739">
        <v>0.20300000000000001</v>
      </c>
      <c r="G2739" s="1" t="s">
        <v>5433</v>
      </c>
      <c r="H2739" s="1" t="s">
        <v>5433</v>
      </c>
      <c r="I2739" s="1" t="s">
        <v>5433</v>
      </c>
      <c r="J2739" s="1" t="s">
        <v>5433</v>
      </c>
      <c r="K2739" s="1" t="s">
        <v>5433</v>
      </c>
      <c r="L2739" s="1" t="s">
        <v>5433</v>
      </c>
      <c r="M2739" s="1">
        <v>28975.8027</v>
      </c>
      <c r="N2739" s="1">
        <v>26126.531200000001</v>
      </c>
      <c r="O2739" s="1">
        <v>28079.787100000001</v>
      </c>
      <c r="P2739" s="18" t="s">
        <v>5433</v>
      </c>
      <c r="Q2739" s="18" t="s">
        <v>5433</v>
      </c>
      <c r="R2739" s="18" t="s">
        <v>5433</v>
      </c>
      <c r="S2739" s="18" t="s">
        <v>5433</v>
      </c>
      <c r="T2739" s="18" t="s">
        <v>5433</v>
      </c>
      <c r="U2739" s="18" t="s">
        <v>5433</v>
      </c>
      <c r="V2739" s="18">
        <v>1.1090566320568418</v>
      </c>
      <c r="W2739" s="18">
        <v>1</v>
      </c>
      <c r="X2739" s="18">
        <v>1.0747613942718885</v>
      </c>
      <c r="Y2739" s="20">
        <v>1.1090566320568418</v>
      </c>
      <c r="Z2739" s="20">
        <v>1</v>
      </c>
      <c r="AA2739" s="20">
        <v>1.0747613942718885</v>
      </c>
    </row>
    <row r="2740" spans="1:27" x14ac:dyDescent="0.25">
      <c r="A2740" t="s">
        <v>3311</v>
      </c>
      <c r="B2740">
        <v>3580</v>
      </c>
      <c r="C2740" t="s">
        <v>5356</v>
      </c>
      <c r="D2740">
        <v>0.16200000000000001</v>
      </c>
      <c r="E2740">
        <v>0.16900000000000001</v>
      </c>
      <c r="F2740">
        <v>0.17299999999999999</v>
      </c>
      <c r="G2740" s="1">
        <v>102461.1094</v>
      </c>
      <c r="H2740" s="1">
        <v>104851.05469999999</v>
      </c>
      <c r="I2740" s="1">
        <v>101997.9531</v>
      </c>
      <c r="J2740" s="1">
        <v>152612.42189999999</v>
      </c>
      <c r="K2740" s="1">
        <v>106156.58590000001</v>
      </c>
      <c r="L2740" s="1">
        <v>92177.468800000002</v>
      </c>
      <c r="M2740" s="1">
        <v>125423.50780000001</v>
      </c>
      <c r="N2740" s="1">
        <v>87583.984400000001</v>
      </c>
      <c r="O2740" s="1">
        <v>84250.679699999993</v>
      </c>
      <c r="P2740" s="18">
        <v>1.0045408391631734</v>
      </c>
      <c r="Q2740" s="18">
        <v>1.0279721456488717</v>
      </c>
      <c r="R2740" s="18">
        <v>1</v>
      </c>
      <c r="S2740" s="18">
        <v>1.6556369347820492</v>
      </c>
      <c r="T2740" s="18">
        <v>1.1516543823776597</v>
      </c>
      <c r="U2740" s="18">
        <v>1</v>
      </c>
      <c r="V2740" s="18">
        <v>1.4886943137623139</v>
      </c>
      <c r="W2740" s="18">
        <v>1.0395641282879764</v>
      </c>
      <c r="X2740" s="18">
        <v>1</v>
      </c>
      <c r="Y2740" s="20">
        <v>1.3829573625691787</v>
      </c>
      <c r="Z2740" s="20">
        <v>1.0730635521048359</v>
      </c>
      <c r="AA2740" s="20">
        <v>1</v>
      </c>
    </row>
    <row r="2741" spans="1:27" x14ac:dyDescent="0.25">
      <c r="A2741" t="s">
        <v>3312</v>
      </c>
      <c r="B2741">
        <v>3580</v>
      </c>
      <c r="C2741" t="s">
        <v>5356</v>
      </c>
      <c r="D2741">
        <v>0.189</v>
      </c>
      <c r="E2741">
        <v>0.188</v>
      </c>
      <c r="F2741">
        <v>0.16900000000000001</v>
      </c>
      <c r="G2741" s="1">
        <v>130153.96090000001</v>
      </c>
      <c r="H2741" s="1">
        <v>105391.0625</v>
      </c>
      <c r="I2741" s="1">
        <v>105636.4688</v>
      </c>
      <c r="J2741" s="1">
        <v>119432.82030000001</v>
      </c>
      <c r="K2741" s="1">
        <v>108361.9219</v>
      </c>
      <c r="L2741" s="1">
        <v>94569.609400000001</v>
      </c>
      <c r="M2741" s="1">
        <v>135884.125</v>
      </c>
      <c r="N2741" s="1">
        <v>80921.968800000002</v>
      </c>
      <c r="O2741" s="1">
        <v>86051.789099999995</v>
      </c>
      <c r="P2741" s="18">
        <v>1.2349620339011196</v>
      </c>
      <c r="Q2741" s="18">
        <v>1</v>
      </c>
      <c r="R2741" s="18">
        <v>1.0023285304671827</v>
      </c>
      <c r="S2741" s="18">
        <v>1.2629091000559849</v>
      </c>
      <c r="T2741" s="18">
        <v>1.145842967814986</v>
      </c>
      <c r="U2741" s="18">
        <v>1</v>
      </c>
      <c r="V2741" s="18">
        <v>1.6791994437980109</v>
      </c>
      <c r="W2741" s="18">
        <v>1</v>
      </c>
      <c r="X2741" s="18">
        <v>1.0633921835574518</v>
      </c>
      <c r="Y2741" s="20">
        <v>1.392356859251705</v>
      </c>
      <c r="Z2741" s="20">
        <v>1.0486143226049953</v>
      </c>
      <c r="AA2741" s="20">
        <v>1.0219069046748781</v>
      </c>
    </row>
    <row r="2742" spans="1:27" x14ac:dyDescent="0.25">
      <c r="A2742" t="s">
        <v>3313</v>
      </c>
      <c r="B2742">
        <v>3580</v>
      </c>
      <c r="C2742" t="s">
        <v>5356</v>
      </c>
      <c r="D2742">
        <v>0.189</v>
      </c>
      <c r="E2742">
        <v>0.19500000000000001</v>
      </c>
      <c r="F2742">
        <v>0.188</v>
      </c>
      <c r="G2742" s="1">
        <v>98319.0625</v>
      </c>
      <c r="H2742" s="1">
        <v>79793.023400000005</v>
      </c>
      <c r="I2742" s="1">
        <v>76416.882800000007</v>
      </c>
      <c r="J2742" s="1">
        <v>122736.72659999999</v>
      </c>
      <c r="K2742" s="1">
        <v>61221.257799999999</v>
      </c>
      <c r="L2742" s="1">
        <v>54566.859400000001</v>
      </c>
      <c r="M2742" s="1">
        <v>138752.5</v>
      </c>
      <c r="N2742" s="1">
        <v>59248.671900000001</v>
      </c>
      <c r="O2742" s="1">
        <v>56966.714800000002</v>
      </c>
      <c r="P2742" s="18">
        <v>1.2866144089824088</v>
      </c>
      <c r="Q2742" s="18">
        <v>1.0441805590112345</v>
      </c>
      <c r="R2742" s="18">
        <v>1</v>
      </c>
      <c r="S2742" s="18">
        <v>2.2492906491151294</v>
      </c>
      <c r="T2742" s="18">
        <v>1.1219494483129442</v>
      </c>
      <c r="U2742" s="18">
        <v>1</v>
      </c>
      <c r="V2742" s="18">
        <v>2.4356767015113183</v>
      </c>
      <c r="W2742" s="18">
        <v>1.0400577268324414</v>
      </c>
      <c r="X2742" s="18">
        <v>1</v>
      </c>
      <c r="Y2742" s="20">
        <v>1.9905272532029521</v>
      </c>
      <c r="Z2742" s="20">
        <v>1.0687292447188732</v>
      </c>
      <c r="AA2742" s="20">
        <v>1</v>
      </c>
    </row>
    <row r="2743" spans="1:27" x14ac:dyDescent="0.25">
      <c r="A2743" t="s">
        <v>3314</v>
      </c>
      <c r="B2743">
        <v>3581</v>
      </c>
      <c r="C2743" t="s">
        <v>5357</v>
      </c>
      <c r="D2743">
        <v>0.14699999999999999</v>
      </c>
      <c r="E2743">
        <v>0.13600000000000001</v>
      </c>
      <c r="F2743">
        <v>0.14699999999999999</v>
      </c>
      <c r="G2743" s="1">
        <v>44949.578099999999</v>
      </c>
      <c r="H2743" s="1">
        <v>56764.593800000002</v>
      </c>
      <c r="I2743" s="1">
        <v>56231.031199999998</v>
      </c>
      <c r="J2743" s="1">
        <v>118769.74219999999</v>
      </c>
      <c r="K2743" s="1">
        <v>86906.031199999998</v>
      </c>
      <c r="L2743" s="1">
        <v>63873.125</v>
      </c>
      <c r="M2743" s="1">
        <v>101241.10159999999</v>
      </c>
      <c r="N2743" s="1">
        <v>77047.546900000001</v>
      </c>
      <c r="O2743" s="1">
        <v>64108.429700000001</v>
      </c>
      <c r="P2743" s="18">
        <v>1</v>
      </c>
      <c r="Q2743" s="18">
        <v>1.2628504248408063</v>
      </c>
      <c r="R2743" s="18">
        <v>1.2509801777205112</v>
      </c>
      <c r="S2743" s="18">
        <v>1.8594634629196551</v>
      </c>
      <c r="T2743" s="18">
        <v>1.3606040286896874</v>
      </c>
      <c r="U2743" s="18">
        <v>1</v>
      </c>
      <c r="V2743" s="18">
        <v>1.5792166813906532</v>
      </c>
      <c r="W2743" s="18">
        <v>1.2018317600438746</v>
      </c>
      <c r="X2743" s="18">
        <v>1</v>
      </c>
      <c r="Y2743" s="20">
        <v>1.4795600481034361</v>
      </c>
      <c r="Z2743" s="20">
        <v>1.2750954045247893</v>
      </c>
      <c r="AA2743" s="20">
        <v>1.0836600592401704</v>
      </c>
    </row>
    <row r="2744" spans="1:27" x14ac:dyDescent="0.25">
      <c r="A2744" t="s">
        <v>3315</v>
      </c>
      <c r="B2744">
        <v>3581</v>
      </c>
      <c r="C2744" t="s">
        <v>5357</v>
      </c>
      <c r="D2744">
        <v>9.7000000000000003E-2</v>
      </c>
      <c r="E2744">
        <v>0.151</v>
      </c>
      <c r="F2744">
        <v>0.115</v>
      </c>
      <c r="G2744" s="1">
        <v>69444.4375</v>
      </c>
      <c r="H2744" s="1">
        <v>59877.117200000001</v>
      </c>
      <c r="I2744" s="1">
        <v>47758.843800000002</v>
      </c>
      <c r="J2744" s="1">
        <v>24833.382799999999</v>
      </c>
      <c r="K2744" s="1">
        <v>27892.226600000002</v>
      </c>
      <c r="L2744" s="1">
        <v>21625.4316</v>
      </c>
      <c r="M2744" s="1">
        <v>66317.445300000007</v>
      </c>
      <c r="N2744" s="1">
        <v>46582.492200000001</v>
      </c>
      <c r="O2744" s="1">
        <v>39301.695299999999</v>
      </c>
      <c r="P2744" s="18">
        <v>1.4540644616694007</v>
      </c>
      <c r="Q2744" s="18">
        <v>1.2537388352772476</v>
      </c>
      <c r="R2744" s="18">
        <v>1</v>
      </c>
      <c r="S2744" s="18">
        <v>1.1483416035035343</v>
      </c>
      <c r="T2744" s="18">
        <v>1.2897882047357614</v>
      </c>
      <c r="U2744" s="18">
        <v>1</v>
      </c>
      <c r="V2744" s="18">
        <v>1.6873940117285477</v>
      </c>
      <c r="W2744" s="18">
        <v>1.1852540162561385</v>
      </c>
      <c r="X2744" s="18">
        <v>1</v>
      </c>
      <c r="Y2744" s="20">
        <v>1.4299333589671608</v>
      </c>
      <c r="Z2744" s="20">
        <v>1.2429270187563823</v>
      </c>
      <c r="AA2744" s="20">
        <v>1</v>
      </c>
    </row>
    <row r="2745" spans="1:27" x14ac:dyDescent="0.25">
      <c r="A2745" t="s">
        <v>3316</v>
      </c>
      <c r="B2745">
        <v>3581</v>
      </c>
      <c r="C2745" t="s">
        <v>5357</v>
      </c>
      <c r="D2745">
        <v>0.152</v>
      </c>
      <c r="E2745">
        <v>0.161</v>
      </c>
      <c r="F2745">
        <v>0.155</v>
      </c>
      <c r="G2745" s="1">
        <v>105753.5938</v>
      </c>
      <c r="H2745" s="1">
        <v>113783.7031</v>
      </c>
      <c r="I2745" s="1">
        <v>105002.75780000001</v>
      </c>
      <c r="J2745" s="1">
        <v>85902.054699999993</v>
      </c>
      <c r="K2745" s="1">
        <v>64632.421900000001</v>
      </c>
      <c r="L2745" s="1">
        <v>53512.378900000003</v>
      </c>
      <c r="M2745" s="1">
        <v>58305.605499999998</v>
      </c>
      <c r="N2745" s="1">
        <v>49196.464800000002</v>
      </c>
      <c r="O2745" s="1">
        <v>46545.878900000003</v>
      </c>
      <c r="P2745" s="18">
        <v>1.0071506312379921</v>
      </c>
      <c r="Q2745" s="18">
        <v>1.0836258540630443</v>
      </c>
      <c r="R2745" s="18">
        <v>1</v>
      </c>
      <c r="S2745" s="18">
        <v>1.6052744517399877</v>
      </c>
      <c r="T2745" s="18">
        <v>1.2078031892542156</v>
      </c>
      <c r="U2745" s="18">
        <v>1</v>
      </c>
      <c r="V2745" s="18">
        <v>1.2526480727813691</v>
      </c>
      <c r="W2745" s="18">
        <v>1.0569456622721545</v>
      </c>
      <c r="X2745" s="18">
        <v>1</v>
      </c>
      <c r="Y2745" s="20">
        <v>1.2883577185864497</v>
      </c>
      <c r="Z2745" s="20">
        <v>1.1161249018631381</v>
      </c>
      <c r="AA2745" s="20">
        <v>1</v>
      </c>
    </row>
    <row r="2746" spans="1:27" x14ac:dyDescent="0.25">
      <c r="A2746" t="s">
        <v>3317</v>
      </c>
      <c r="B2746">
        <v>3582</v>
      </c>
      <c r="C2746" t="s">
        <v>5358</v>
      </c>
      <c r="D2746">
        <v>0.16</v>
      </c>
      <c r="E2746">
        <v>8.3000000000000004E-2</v>
      </c>
      <c r="F2746">
        <v>0.10299999999999999</v>
      </c>
      <c r="G2746" s="1">
        <v>104183.61719999999</v>
      </c>
      <c r="H2746" s="1">
        <v>103981.44530000001</v>
      </c>
      <c r="I2746" s="1">
        <v>85476.867199999993</v>
      </c>
      <c r="J2746" s="1">
        <v>44640.347699999998</v>
      </c>
      <c r="K2746" s="1">
        <v>36880.210899999998</v>
      </c>
      <c r="L2746" s="1">
        <v>39189.3125</v>
      </c>
      <c r="M2746" s="1">
        <v>106939.32030000001</v>
      </c>
      <c r="N2746" s="1">
        <v>93915.546900000001</v>
      </c>
      <c r="O2746" s="1">
        <v>57427.578099999999</v>
      </c>
      <c r="P2746" s="18">
        <v>1.2188516099476328</v>
      </c>
      <c r="Q2746" s="18">
        <v>1.216486386389229</v>
      </c>
      <c r="R2746" s="18">
        <v>1</v>
      </c>
      <c r="S2746" s="18">
        <v>1.2104146535669622</v>
      </c>
      <c r="T2746" s="18">
        <v>1</v>
      </c>
      <c r="U2746" s="18">
        <v>1.0626108567074382</v>
      </c>
      <c r="V2746" s="18">
        <v>1.862159677250955</v>
      </c>
      <c r="W2746" s="18">
        <v>1.6353736307051403</v>
      </c>
      <c r="X2746" s="18">
        <v>1</v>
      </c>
      <c r="Y2746" s="20">
        <v>1.4304753135885167</v>
      </c>
      <c r="Z2746" s="20">
        <v>1.2839533390314564</v>
      </c>
      <c r="AA2746" s="20">
        <v>1.0208702855691461</v>
      </c>
    </row>
    <row r="2747" spans="1:27" x14ac:dyDescent="0.25">
      <c r="A2747" t="s">
        <v>3318</v>
      </c>
      <c r="B2747">
        <v>3582</v>
      </c>
      <c r="C2747" t="s">
        <v>5358</v>
      </c>
      <c r="D2747">
        <v>8.2000000000000003E-2</v>
      </c>
      <c r="E2747">
        <v>0.192</v>
      </c>
      <c r="F2747">
        <v>0.156</v>
      </c>
      <c r="G2747" s="1">
        <v>22948.408200000002</v>
      </c>
      <c r="H2747" s="1">
        <v>26232.839800000002</v>
      </c>
      <c r="I2747" s="1">
        <v>27113.107400000001</v>
      </c>
      <c r="J2747" s="1">
        <v>187272.82810000001</v>
      </c>
      <c r="K2747" s="1">
        <v>120770.5781</v>
      </c>
      <c r="L2747" s="1">
        <v>123867.5</v>
      </c>
      <c r="M2747" s="1">
        <v>140774.8438</v>
      </c>
      <c r="N2747" s="1">
        <v>78837.882800000007</v>
      </c>
      <c r="O2747" s="1">
        <v>84939.421900000001</v>
      </c>
      <c r="P2747" s="18">
        <v>1</v>
      </c>
      <c r="Q2747" s="18">
        <v>1.1431224149132924</v>
      </c>
      <c r="R2747" s="18">
        <v>1.1814809621523117</v>
      </c>
      <c r="S2747" s="18">
        <v>1.5506494300700877</v>
      </c>
      <c r="T2747" s="18">
        <v>1</v>
      </c>
      <c r="U2747" s="18">
        <v>1.0256430162769918</v>
      </c>
      <c r="V2747" s="18">
        <v>1.7856243572284261</v>
      </c>
      <c r="W2747" s="18">
        <v>1</v>
      </c>
      <c r="X2747" s="18">
        <v>1.0773934926116508</v>
      </c>
      <c r="Y2747" s="20">
        <v>1.4454245957661713</v>
      </c>
      <c r="Z2747" s="20">
        <v>1.0477074716377641</v>
      </c>
      <c r="AA2747" s="20">
        <v>1.0948391570136515</v>
      </c>
    </row>
    <row r="2748" spans="1:27" x14ac:dyDescent="0.25">
      <c r="A2748" t="s">
        <v>3319</v>
      </c>
      <c r="B2748">
        <v>3582</v>
      </c>
      <c r="C2748" t="s">
        <v>5358</v>
      </c>
      <c r="D2748">
        <v>0.155</v>
      </c>
      <c r="E2748">
        <v>0.193</v>
      </c>
      <c r="F2748">
        <v>0.161</v>
      </c>
      <c r="G2748" s="1">
        <v>65524.082000000002</v>
      </c>
      <c r="H2748" s="1">
        <v>96429.890599999999</v>
      </c>
      <c r="I2748" s="1">
        <v>66038.703099999999</v>
      </c>
      <c r="J2748" s="1">
        <v>142858.4688</v>
      </c>
      <c r="K2748" s="1">
        <v>121053.4375</v>
      </c>
      <c r="L2748" s="1">
        <v>108289.1719</v>
      </c>
      <c r="M2748" s="1">
        <v>74501.296900000001</v>
      </c>
      <c r="N2748" s="1">
        <v>52041.464800000002</v>
      </c>
      <c r="O2748" s="1">
        <v>43920.445299999999</v>
      </c>
      <c r="P2748" s="18">
        <v>1</v>
      </c>
      <c r="Q2748" s="18">
        <v>1.4716709896065387</v>
      </c>
      <c r="R2748" s="18">
        <v>1.0078539230812877</v>
      </c>
      <c r="S2748" s="18">
        <v>1.319231334892127</v>
      </c>
      <c r="T2748" s="18">
        <v>1.1178720399837132</v>
      </c>
      <c r="U2748" s="18">
        <v>1</v>
      </c>
      <c r="V2748" s="18">
        <v>1.6962782683808537</v>
      </c>
      <c r="W2748" s="18">
        <v>1.184902940863398</v>
      </c>
      <c r="X2748" s="18">
        <v>1</v>
      </c>
      <c r="Y2748" s="20">
        <v>1.3385032010909936</v>
      </c>
      <c r="Z2748" s="20">
        <v>1.2581486568178832</v>
      </c>
      <c r="AA2748" s="20">
        <v>1.0026179743604293</v>
      </c>
    </row>
    <row r="2749" spans="1:27" x14ac:dyDescent="0.25">
      <c r="A2749" t="s">
        <v>3320</v>
      </c>
      <c r="B2749">
        <v>3582</v>
      </c>
      <c r="C2749" t="s">
        <v>5358</v>
      </c>
      <c r="D2749">
        <v>0.158</v>
      </c>
      <c r="E2749">
        <v>0.189</v>
      </c>
      <c r="F2749">
        <v>0.105</v>
      </c>
      <c r="G2749" s="1">
        <v>60823.328099999999</v>
      </c>
      <c r="H2749" s="1">
        <v>81543.257800000007</v>
      </c>
      <c r="I2749" s="1">
        <v>90963.531199999998</v>
      </c>
      <c r="J2749" s="1">
        <v>85923.859400000001</v>
      </c>
      <c r="K2749" s="1">
        <v>66347.890599999999</v>
      </c>
      <c r="L2749" s="1">
        <v>59210.089800000002</v>
      </c>
      <c r="M2749" s="1">
        <v>37443.679700000001</v>
      </c>
      <c r="N2749" s="1">
        <v>32731.449199999999</v>
      </c>
      <c r="O2749" s="1">
        <v>23854.421900000001</v>
      </c>
      <c r="P2749" s="18">
        <v>1</v>
      </c>
      <c r="Q2749" s="18">
        <v>1.3406576119270266</v>
      </c>
      <c r="R2749" s="18">
        <v>1.495536894173997</v>
      </c>
      <c r="S2749" s="18">
        <v>1.4511692127175257</v>
      </c>
      <c r="T2749" s="18">
        <v>1.1205504133520161</v>
      </c>
      <c r="U2749" s="18">
        <v>1</v>
      </c>
      <c r="V2749" s="18">
        <v>1.5696745809631212</v>
      </c>
      <c r="W2749" s="18">
        <v>1.3721334072656775</v>
      </c>
      <c r="X2749" s="18">
        <v>1</v>
      </c>
      <c r="Y2749" s="20">
        <v>1.3402812645602156</v>
      </c>
      <c r="Z2749" s="20">
        <v>1.2777804775149069</v>
      </c>
      <c r="AA2749" s="20">
        <v>1.1651789647246658</v>
      </c>
    </row>
    <row r="2750" spans="1:27" x14ac:dyDescent="0.25">
      <c r="A2750" t="s">
        <v>3321</v>
      </c>
      <c r="B2750">
        <v>3582</v>
      </c>
      <c r="C2750" t="s">
        <v>5358</v>
      </c>
      <c r="D2750">
        <v>0.13100000000000001</v>
      </c>
      <c r="E2750" t="s">
        <v>5433</v>
      </c>
      <c r="F2750" t="s">
        <v>5433</v>
      </c>
      <c r="G2750" s="1">
        <v>36251.375</v>
      </c>
      <c r="H2750" s="1">
        <v>36198.25</v>
      </c>
      <c r="I2750" s="1">
        <v>30027.222699999998</v>
      </c>
      <c r="J2750" s="1" t="s">
        <v>5433</v>
      </c>
      <c r="K2750" s="1" t="s">
        <v>5433</v>
      </c>
      <c r="L2750" s="1" t="s">
        <v>5433</v>
      </c>
      <c r="M2750" s="1" t="s">
        <v>5433</v>
      </c>
      <c r="N2750" s="1" t="s">
        <v>5433</v>
      </c>
      <c r="O2750" s="1" t="s">
        <v>5433</v>
      </c>
      <c r="P2750" s="18">
        <v>1.2072836493133281</v>
      </c>
      <c r="Q2750" s="18">
        <v>1.2055144214186682</v>
      </c>
      <c r="R2750" s="18">
        <v>1</v>
      </c>
      <c r="S2750" s="18" t="s">
        <v>5433</v>
      </c>
      <c r="T2750" s="18" t="s">
        <v>5433</v>
      </c>
      <c r="U2750" s="18" t="s">
        <v>5433</v>
      </c>
      <c r="V2750" s="18" t="s">
        <v>5433</v>
      </c>
      <c r="W2750" s="18" t="s">
        <v>5433</v>
      </c>
      <c r="X2750" s="18" t="s">
        <v>5433</v>
      </c>
      <c r="Y2750" s="20">
        <v>1.2072836493133281</v>
      </c>
      <c r="Z2750" s="20">
        <v>1.2055144214186682</v>
      </c>
      <c r="AA2750" s="20">
        <v>1</v>
      </c>
    </row>
    <row r="2751" spans="1:27" x14ac:dyDescent="0.25">
      <c r="A2751" t="s">
        <v>3322</v>
      </c>
      <c r="B2751">
        <v>3584</v>
      </c>
      <c r="C2751" t="s">
        <v>5359</v>
      </c>
      <c r="D2751">
        <v>2.5999999999999999E-2</v>
      </c>
      <c r="E2751">
        <v>1.7999999999999999E-2</v>
      </c>
      <c r="F2751">
        <v>5.7000000000000002E-2</v>
      </c>
      <c r="G2751" s="1">
        <v>86449.843800000002</v>
      </c>
      <c r="H2751" s="1">
        <v>119085.7656</v>
      </c>
      <c r="I2751" s="1">
        <v>98813.195300000007</v>
      </c>
      <c r="J2751" s="1">
        <v>145905.85939999999</v>
      </c>
      <c r="K2751" s="1">
        <v>98771.609400000001</v>
      </c>
      <c r="L2751" s="1">
        <v>93462.359400000001</v>
      </c>
      <c r="M2751" s="1">
        <v>113144</v>
      </c>
      <c r="N2751" s="1">
        <v>60139.894500000002</v>
      </c>
      <c r="O2751" s="1">
        <v>54580.128900000003</v>
      </c>
      <c r="P2751" s="18">
        <v>1</v>
      </c>
      <c r="Q2751" s="18">
        <v>1.3775127908328273</v>
      </c>
      <c r="R2751" s="18">
        <v>1.1430118431283969</v>
      </c>
      <c r="S2751" s="18">
        <v>1.5611189396102489</v>
      </c>
      <c r="T2751" s="18">
        <v>1.0568062911538267</v>
      </c>
      <c r="U2751" s="18">
        <v>1</v>
      </c>
      <c r="V2751" s="18">
        <v>2.0729888748943575</v>
      </c>
      <c r="W2751" s="18">
        <v>1.1018642812329451</v>
      </c>
      <c r="X2751" s="18">
        <v>1</v>
      </c>
      <c r="Y2751" s="20">
        <v>1.5447026048348687</v>
      </c>
      <c r="Z2751" s="20">
        <v>1.1787277877398665</v>
      </c>
      <c r="AA2751" s="20">
        <v>1.0476706143761323</v>
      </c>
    </row>
    <row r="2752" spans="1:27" x14ac:dyDescent="0.25">
      <c r="A2752" t="s">
        <v>3323</v>
      </c>
      <c r="B2752">
        <v>3584</v>
      </c>
      <c r="C2752" t="s">
        <v>5359</v>
      </c>
      <c r="D2752">
        <v>4.2000000000000003E-2</v>
      </c>
      <c r="E2752" t="s">
        <v>5433</v>
      </c>
      <c r="F2752" t="s">
        <v>5433</v>
      </c>
      <c r="G2752" s="1">
        <v>44169.476600000002</v>
      </c>
      <c r="H2752" s="1">
        <v>42115.156199999998</v>
      </c>
      <c r="I2752" s="1">
        <v>45224.769500000002</v>
      </c>
      <c r="J2752" s="1" t="s">
        <v>5433</v>
      </c>
      <c r="K2752" s="1" t="s">
        <v>5433</v>
      </c>
      <c r="L2752" s="1" t="s">
        <v>5433</v>
      </c>
      <c r="M2752" s="1" t="s">
        <v>5433</v>
      </c>
      <c r="N2752" s="1" t="s">
        <v>5433</v>
      </c>
      <c r="O2752" s="1" t="s">
        <v>5433</v>
      </c>
      <c r="P2752" s="18">
        <v>1.0487786484809476</v>
      </c>
      <c r="Q2752" s="18">
        <v>1</v>
      </c>
      <c r="R2752" s="18">
        <v>1.0738359673945601</v>
      </c>
      <c r="S2752" s="18" t="s">
        <v>5433</v>
      </c>
      <c r="T2752" s="18" t="s">
        <v>5433</v>
      </c>
      <c r="U2752" s="18" t="s">
        <v>5433</v>
      </c>
      <c r="V2752" s="18" t="s">
        <v>5433</v>
      </c>
      <c r="W2752" s="18" t="s">
        <v>5433</v>
      </c>
      <c r="X2752" s="18" t="s">
        <v>5433</v>
      </c>
      <c r="Y2752" s="20">
        <v>1.0487786484809476</v>
      </c>
      <c r="Z2752" s="20">
        <v>1</v>
      </c>
      <c r="AA2752" s="20">
        <v>1.0738359673945601</v>
      </c>
    </row>
    <row r="2753" spans="1:27" x14ac:dyDescent="0.25">
      <c r="A2753" t="s">
        <v>3324</v>
      </c>
      <c r="B2753">
        <v>3841</v>
      </c>
      <c r="C2753" t="s">
        <v>5360</v>
      </c>
      <c r="D2753">
        <v>0.79500000000000004</v>
      </c>
      <c r="E2753">
        <v>0.78500000000000003</v>
      </c>
      <c r="F2753">
        <v>0.79700000000000004</v>
      </c>
      <c r="G2753" s="1">
        <v>58934.917999999998</v>
      </c>
      <c r="H2753" s="1">
        <v>65599.570300000007</v>
      </c>
      <c r="I2753" s="1">
        <v>72226.523400000005</v>
      </c>
      <c r="J2753" s="1">
        <v>69210.273400000005</v>
      </c>
      <c r="K2753" s="1">
        <v>54457.667999999998</v>
      </c>
      <c r="L2753" s="1">
        <v>50273.726600000002</v>
      </c>
      <c r="M2753" s="1">
        <v>59418.898399999998</v>
      </c>
      <c r="N2753" s="1">
        <v>60742.679700000001</v>
      </c>
      <c r="O2753" s="1">
        <v>57693.511700000003</v>
      </c>
      <c r="P2753" s="18">
        <v>1</v>
      </c>
      <c r="Q2753" s="18">
        <v>1.1130849507587337</v>
      </c>
      <c r="R2753" s="18">
        <v>1.2255302264100887</v>
      </c>
      <c r="S2753" s="18">
        <v>1.37666885032549</v>
      </c>
      <c r="T2753" s="18">
        <v>1.0832232198199525</v>
      </c>
      <c r="U2753" s="18">
        <v>1</v>
      </c>
      <c r="V2753" s="18">
        <v>1.0299060786760879</v>
      </c>
      <c r="W2753" s="18">
        <v>1.0528511423581794</v>
      </c>
      <c r="X2753" s="18">
        <v>1</v>
      </c>
      <c r="Y2753" s="20">
        <v>1.1355249763338593</v>
      </c>
      <c r="Z2753" s="20">
        <v>1.0830531043122886</v>
      </c>
      <c r="AA2753" s="20">
        <v>1.0751767421366962</v>
      </c>
    </row>
    <row r="2754" spans="1:27" x14ac:dyDescent="0.25">
      <c r="A2754" t="s">
        <v>3325</v>
      </c>
      <c r="B2754">
        <v>3841</v>
      </c>
      <c r="C2754" t="s">
        <v>5360</v>
      </c>
      <c r="D2754">
        <v>0.79500000000000004</v>
      </c>
      <c r="E2754">
        <v>0.78300000000000003</v>
      </c>
      <c r="F2754">
        <v>0.78900000000000003</v>
      </c>
      <c r="G2754" s="1">
        <v>65379.996099999997</v>
      </c>
      <c r="H2754" s="1">
        <v>83561.570300000007</v>
      </c>
      <c r="I2754" s="1">
        <v>80455.984400000001</v>
      </c>
      <c r="J2754" s="1">
        <v>66263.773400000005</v>
      </c>
      <c r="K2754" s="1">
        <v>71638.1875</v>
      </c>
      <c r="L2754" s="1">
        <v>64763.667999999998</v>
      </c>
      <c r="M2754" s="1">
        <v>61053.839800000002</v>
      </c>
      <c r="N2754" s="1">
        <v>55466.472699999998</v>
      </c>
      <c r="O2754" s="1">
        <v>55844.007799999999</v>
      </c>
      <c r="P2754" s="18">
        <v>1</v>
      </c>
      <c r="Q2754" s="18">
        <v>1.2780907813483338</v>
      </c>
      <c r="R2754" s="18">
        <v>1.2305902294172821</v>
      </c>
      <c r="S2754" s="18">
        <v>1.023162761565636</v>
      </c>
      <c r="T2754" s="18">
        <v>1.1061477787206246</v>
      </c>
      <c r="U2754" s="18">
        <v>1</v>
      </c>
      <c r="V2754" s="18">
        <v>1.1007341341177443</v>
      </c>
      <c r="W2754" s="18">
        <v>1</v>
      </c>
      <c r="X2754" s="18">
        <v>1.0068065460380358</v>
      </c>
      <c r="Y2754" s="20">
        <v>1.0412989652277933</v>
      </c>
      <c r="Z2754" s="20">
        <v>1.1280795200229861</v>
      </c>
      <c r="AA2754" s="20">
        <v>1.079132258485106</v>
      </c>
    </row>
    <row r="2755" spans="1:27" x14ac:dyDescent="0.25">
      <c r="A2755" t="s">
        <v>3326</v>
      </c>
      <c r="B2755">
        <v>3842</v>
      </c>
      <c r="C2755" t="s">
        <v>5361</v>
      </c>
      <c r="D2755">
        <v>0.72899999999999998</v>
      </c>
      <c r="E2755">
        <v>0.746</v>
      </c>
      <c r="F2755">
        <v>0.67700000000000005</v>
      </c>
      <c r="G2755" s="1">
        <v>545161.625</v>
      </c>
      <c r="H2755" s="1">
        <v>403776.5</v>
      </c>
      <c r="I2755" s="1">
        <v>341706.09379999997</v>
      </c>
      <c r="J2755" s="1">
        <v>402292.09379999997</v>
      </c>
      <c r="K2755" s="1">
        <v>104694</v>
      </c>
      <c r="L2755" s="1">
        <v>86362.664099999995</v>
      </c>
      <c r="M2755" s="1">
        <v>305679.6875</v>
      </c>
      <c r="N2755" s="1">
        <v>50789.949200000003</v>
      </c>
      <c r="O2755" s="1">
        <v>56753.828099999999</v>
      </c>
      <c r="P2755" s="18">
        <v>1.5954108951860899</v>
      </c>
      <c r="Q2755" s="18">
        <v>1.1816485199597573</v>
      </c>
      <c r="R2755" s="18">
        <v>1</v>
      </c>
      <c r="S2755" s="18">
        <v>4.6581714215553012</v>
      </c>
      <c r="T2755" s="18">
        <v>1.2122599631569264</v>
      </c>
      <c r="U2755" s="18">
        <v>1</v>
      </c>
      <c r="V2755" s="18">
        <v>6.0185074471387736</v>
      </c>
      <c r="W2755" s="18">
        <v>1</v>
      </c>
      <c r="X2755" s="18">
        <v>1.1174224230175052</v>
      </c>
      <c r="Y2755" s="20">
        <v>4.0906965879600543</v>
      </c>
      <c r="Z2755" s="20">
        <v>1.1313028277055612</v>
      </c>
      <c r="AA2755" s="20">
        <v>1.0391408076725017</v>
      </c>
    </row>
    <row r="2756" spans="1:27" x14ac:dyDescent="0.25">
      <c r="A2756" t="s">
        <v>4174</v>
      </c>
      <c r="B2756">
        <v>3842</v>
      </c>
      <c r="C2756" t="s">
        <v>5361</v>
      </c>
      <c r="D2756" t="s">
        <v>5433</v>
      </c>
      <c r="E2756" t="s">
        <v>5433</v>
      </c>
      <c r="F2756">
        <v>0.79100000000000004</v>
      </c>
      <c r="G2756" s="1" t="s">
        <v>5433</v>
      </c>
      <c r="H2756" s="1" t="s">
        <v>5433</v>
      </c>
      <c r="I2756" s="1" t="s">
        <v>5433</v>
      </c>
      <c r="J2756" s="1" t="s">
        <v>5433</v>
      </c>
      <c r="K2756" s="1" t="s">
        <v>5433</v>
      </c>
      <c r="L2756" s="1" t="s">
        <v>5433</v>
      </c>
      <c r="M2756" s="1">
        <v>297228.46879999997</v>
      </c>
      <c r="N2756" s="1">
        <v>110757.42969999999</v>
      </c>
      <c r="O2756" s="1">
        <v>94144.734400000001</v>
      </c>
      <c r="P2756" s="18" t="s">
        <v>5433</v>
      </c>
      <c r="Q2756" s="18" t="s">
        <v>5433</v>
      </c>
      <c r="R2756" s="18" t="s">
        <v>5433</v>
      </c>
      <c r="S2756" s="18" t="s">
        <v>5433</v>
      </c>
      <c r="T2756" s="18" t="s">
        <v>5433</v>
      </c>
      <c r="U2756" s="18" t="s">
        <v>5433</v>
      </c>
      <c r="V2756" s="18">
        <v>3.1571438455298249</v>
      </c>
      <c r="W2756" s="18">
        <v>1.1764591021035371</v>
      </c>
      <c r="X2756" s="18">
        <v>1</v>
      </c>
      <c r="Y2756" s="20">
        <v>3.1571438455298249</v>
      </c>
      <c r="Z2756" s="20">
        <v>1.1764591021035371</v>
      </c>
      <c r="AA2756" s="20">
        <v>1</v>
      </c>
    </row>
    <row r="2757" spans="1:27" x14ac:dyDescent="0.25">
      <c r="A2757" t="s">
        <v>4175</v>
      </c>
      <c r="B2757">
        <v>3842</v>
      </c>
      <c r="C2757" t="s">
        <v>5361</v>
      </c>
      <c r="D2757" t="s">
        <v>5433</v>
      </c>
      <c r="E2757" t="s">
        <v>5433</v>
      </c>
      <c r="F2757">
        <v>0.745</v>
      </c>
      <c r="G2757" s="1" t="s">
        <v>5433</v>
      </c>
      <c r="H2757" s="1" t="s">
        <v>5433</v>
      </c>
      <c r="I2757" s="1" t="s">
        <v>5433</v>
      </c>
      <c r="J2757" s="1" t="s">
        <v>5433</v>
      </c>
      <c r="K2757" s="1" t="s">
        <v>5433</v>
      </c>
      <c r="L2757" s="1" t="s">
        <v>5433</v>
      </c>
      <c r="M2757" s="1">
        <v>506129.0625</v>
      </c>
      <c r="N2757" s="1">
        <v>100904.57030000001</v>
      </c>
      <c r="O2757" s="1">
        <v>94944.632800000007</v>
      </c>
      <c r="P2757" s="18" t="s">
        <v>5433</v>
      </c>
      <c r="Q2757" s="18" t="s">
        <v>5433</v>
      </c>
      <c r="R2757" s="18" t="s">
        <v>5433</v>
      </c>
      <c r="S2757" s="18" t="s">
        <v>5433</v>
      </c>
      <c r="T2757" s="18" t="s">
        <v>5433</v>
      </c>
      <c r="U2757" s="18" t="s">
        <v>5433</v>
      </c>
      <c r="V2757" s="18">
        <v>5.3307811887182313</v>
      </c>
      <c r="W2757" s="18">
        <v>1.0627727689732032</v>
      </c>
      <c r="X2757" s="18">
        <v>1</v>
      </c>
      <c r="Y2757" s="20">
        <v>5.3307811887182313</v>
      </c>
      <c r="Z2757" s="20">
        <v>1.0627727689732032</v>
      </c>
      <c r="AA2757" s="20">
        <v>1</v>
      </c>
    </row>
    <row r="2758" spans="1:27" x14ac:dyDescent="0.25">
      <c r="A2758" t="s">
        <v>3327</v>
      </c>
      <c r="B2758">
        <v>3873</v>
      </c>
      <c r="C2758" t="s">
        <v>5362</v>
      </c>
      <c r="D2758">
        <v>0.54900000000000004</v>
      </c>
      <c r="E2758">
        <v>0.53800000000000003</v>
      </c>
      <c r="F2758">
        <v>0.55400000000000005</v>
      </c>
      <c r="G2758" s="1">
        <v>180043.125</v>
      </c>
      <c r="H2758" s="1">
        <v>217501.3438</v>
      </c>
      <c r="I2758" s="1">
        <v>246257.1875</v>
      </c>
      <c r="J2758" s="1">
        <v>171767.82810000001</v>
      </c>
      <c r="K2758" s="1">
        <v>163784.57810000001</v>
      </c>
      <c r="L2758" s="1">
        <v>154985.39060000001</v>
      </c>
      <c r="M2758" s="1">
        <v>149739.4688</v>
      </c>
      <c r="N2758" s="1">
        <v>136055.95310000001</v>
      </c>
      <c r="O2758" s="1">
        <v>145768.8125</v>
      </c>
      <c r="P2758" s="18">
        <v>1</v>
      </c>
      <c r="Q2758" s="18">
        <v>1.2080513699148467</v>
      </c>
      <c r="R2758" s="18">
        <v>1.3677677917443389</v>
      </c>
      <c r="S2758" s="18">
        <v>1.1082839965433491</v>
      </c>
      <c r="T2758" s="18">
        <v>1.0567743028290306</v>
      </c>
      <c r="U2758" s="18">
        <v>1</v>
      </c>
      <c r="V2758" s="18">
        <v>1.1005727084205035</v>
      </c>
      <c r="W2758" s="18">
        <v>1</v>
      </c>
      <c r="X2758" s="18">
        <v>1.0713887130896882</v>
      </c>
      <c r="Y2758" s="20">
        <v>1.0696189016546176</v>
      </c>
      <c r="Z2758" s="20">
        <v>1.0882752242479592</v>
      </c>
      <c r="AA2758" s="20">
        <v>1.1463855016113425</v>
      </c>
    </row>
    <row r="2759" spans="1:27" x14ac:dyDescent="0.25">
      <c r="A2759" t="s">
        <v>3328</v>
      </c>
      <c r="B2759">
        <v>3873</v>
      </c>
      <c r="C2759" t="s">
        <v>5362</v>
      </c>
      <c r="D2759">
        <v>0.54800000000000004</v>
      </c>
      <c r="E2759">
        <v>0.53700000000000003</v>
      </c>
      <c r="F2759">
        <v>0.54700000000000004</v>
      </c>
      <c r="G2759" s="1">
        <v>204729.89060000001</v>
      </c>
      <c r="H2759" s="1">
        <v>261601.7188</v>
      </c>
      <c r="I2759" s="1">
        <v>284256.9375</v>
      </c>
      <c r="J2759" s="1">
        <v>136246.6562</v>
      </c>
      <c r="K2759" s="1">
        <v>119986.28909999999</v>
      </c>
      <c r="L2759" s="1">
        <v>97194.109400000001</v>
      </c>
      <c r="M2759" s="1">
        <v>178416.76560000001</v>
      </c>
      <c r="N2759" s="1">
        <v>165273.92189999999</v>
      </c>
      <c r="O2759" s="1">
        <v>165467.25</v>
      </c>
      <c r="P2759" s="18">
        <v>1</v>
      </c>
      <c r="Q2759" s="18">
        <v>1.2777895696291648</v>
      </c>
      <c r="R2759" s="18">
        <v>1.3884486367229074</v>
      </c>
      <c r="S2759" s="18">
        <v>1.40179952304805</v>
      </c>
      <c r="T2759" s="18">
        <v>1.2345016569491813</v>
      </c>
      <c r="U2759" s="18">
        <v>1</v>
      </c>
      <c r="V2759" s="18">
        <v>1.0795215818013455</v>
      </c>
      <c r="W2759" s="18">
        <v>1</v>
      </c>
      <c r="X2759" s="18">
        <v>1.0011697435250371</v>
      </c>
      <c r="Y2759" s="20">
        <v>1.1604403682831317</v>
      </c>
      <c r="Z2759" s="20">
        <v>1.1707637421927821</v>
      </c>
      <c r="AA2759" s="20">
        <v>1.1298727934159816</v>
      </c>
    </row>
    <row r="2760" spans="1:27" x14ac:dyDescent="0.25">
      <c r="A2760" t="s">
        <v>3329</v>
      </c>
      <c r="B2760">
        <v>3873</v>
      </c>
      <c r="C2760" t="s">
        <v>5362</v>
      </c>
      <c r="D2760">
        <v>0.57499999999999996</v>
      </c>
      <c r="E2760">
        <v>0.57599999999999996</v>
      </c>
      <c r="F2760">
        <v>0.56000000000000005</v>
      </c>
      <c r="G2760" s="1">
        <v>205129.4375</v>
      </c>
      <c r="H2760" s="1">
        <v>195787.9062</v>
      </c>
      <c r="I2760" s="1">
        <v>175910.4375</v>
      </c>
      <c r="J2760" s="1">
        <v>194160.20310000001</v>
      </c>
      <c r="K2760" s="1">
        <v>213853.625</v>
      </c>
      <c r="L2760" s="1">
        <v>199116.42189999999</v>
      </c>
      <c r="M2760" s="1">
        <v>161847.0938</v>
      </c>
      <c r="N2760" s="1">
        <v>127086.33590000001</v>
      </c>
      <c r="O2760" s="1">
        <v>116372.44530000001</v>
      </c>
      <c r="P2760" s="18">
        <v>1.166101570863298</v>
      </c>
      <c r="Q2760" s="18">
        <v>1.1129976650760134</v>
      </c>
      <c r="R2760" s="18">
        <v>1</v>
      </c>
      <c r="S2760" s="18">
        <v>1</v>
      </c>
      <c r="T2760" s="18">
        <v>1.1014287252772244</v>
      </c>
      <c r="U2760" s="18">
        <v>1.0255264401296869</v>
      </c>
      <c r="V2760" s="18">
        <v>1.3907681786935862</v>
      </c>
      <c r="W2760" s="18">
        <v>1.0920655278178639</v>
      </c>
      <c r="X2760" s="18">
        <v>1</v>
      </c>
      <c r="Y2760" s="20">
        <v>1.1856232498522947</v>
      </c>
      <c r="Z2760" s="20">
        <v>1.1021639727237005</v>
      </c>
      <c r="AA2760" s="20">
        <v>1.0085088133765623</v>
      </c>
    </row>
    <row r="2761" spans="1:27" x14ac:dyDescent="0.25">
      <c r="A2761" t="s">
        <v>3330</v>
      </c>
      <c r="B2761">
        <v>3873</v>
      </c>
      <c r="C2761" t="s">
        <v>5362</v>
      </c>
      <c r="D2761">
        <v>0.58499999999999996</v>
      </c>
      <c r="E2761" t="s">
        <v>5433</v>
      </c>
      <c r="F2761">
        <v>0.58399999999999996</v>
      </c>
      <c r="G2761" s="1">
        <v>179475.76560000001</v>
      </c>
      <c r="H2761" s="1">
        <v>197427.8125</v>
      </c>
      <c r="I2761" s="1">
        <v>187482.7188</v>
      </c>
      <c r="J2761" s="1" t="s">
        <v>5433</v>
      </c>
      <c r="K2761" s="1" t="s">
        <v>5433</v>
      </c>
      <c r="L2761" s="1" t="s">
        <v>5433</v>
      </c>
      <c r="M2761" s="1">
        <v>171456.14060000001</v>
      </c>
      <c r="N2761" s="1">
        <v>107921.83590000001</v>
      </c>
      <c r="O2761" s="1">
        <v>116609.08590000001</v>
      </c>
      <c r="P2761" s="18">
        <v>1</v>
      </c>
      <c r="Q2761" s="18">
        <v>1.1000249077639259</v>
      </c>
      <c r="R2761" s="18">
        <v>1.0446130048434794</v>
      </c>
      <c r="S2761" s="18" t="s">
        <v>5433</v>
      </c>
      <c r="T2761" s="18" t="s">
        <v>5433</v>
      </c>
      <c r="U2761" s="18" t="s">
        <v>5433</v>
      </c>
      <c r="V2761" s="18">
        <v>1.5887066706210471</v>
      </c>
      <c r="W2761" s="18">
        <v>1</v>
      </c>
      <c r="X2761" s="18">
        <v>1.0804957581341517</v>
      </c>
      <c r="Y2761" s="20">
        <v>1.2943533353105234</v>
      </c>
      <c r="Z2761" s="20">
        <v>1.0500124538819628</v>
      </c>
      <c r="AA2761" s="20">
        <v>1.0625543814888156</v>
      </c>
    </row>
    <row r="2762" spans="1:27" x14ac:dyDescent="0.25">
      <c r="A2762" t="s">
        <v>3331</v>
      </c>
      <c r="B2762">
        <v>3874</v>
      </c>
      <c r="C2762" t="s">
        <v>5363</v>
      </c>
      <c r="D2762">
        <v>0.50900000000000001</v>
      </c>
      <c r="E2762">
        <v>0.51700000000000002</v>
      </c>
      <c r="F2762">
        <v>0.59099999999999997</v>
      </c>
      <c r="G2762" s="1">
        <v>229809.60939999999</v>
      </c>
      <c r="H2762" s="1">
        <v>264781.53120000003</v>
      </c>
      <c r="I2762" s="1">
        <v>246667.9062</v>
      </c>
      <c r="J2762" s="1">
        <v>242140.4688</v>
      </c>
      <c r="K2762" s="1">
        <v>286528.28120000003</v>
      </c>
      <c r="L2762" s="1">
        <v>230267.5625</v>
      </c>
      <c r="M2762" s="1">
        <v>396823.90620000003</v>
      </c>
      <c r="N2762" s="1">
        <v>468379.90620000003</v>
      </c>
      <c r="O2762" s="1">
        <v>441007.59379999997</v>
      </c>
      <c r="P2762" s="18">
        <v>1</v>
      </c>
      <c r="Q2762" s="18">
        <v>1.1521778044499824</v>
      </c>
      <c r="R2762" s="18">
        <v>1.0733576670010214</v>
      </c>
      <c r="S2762" s="18">
        <v>1.0515613496364691</v>
      </c>
      <c r="T2762" s="18">
        <v>1.244327590430806</v>
      </c>
      <c r="U2762" s="18">
        <v>1</v>
      </c>
      <c r="V2762" s="18">
        <v>1</v>
      </c>
      <c r="W2762" s="18">
        <v>1.1803217973564719</v>
      </c>
      <c r="X2762" s="18">
        <v>1.1113433109993411</v>
      </c>
      <c r="Y2762" s="20">
        <v>1.0171871165454898</v>
      </c>
      <c r="Z2762" s="20">
        <v>1.1922757307457534</v>
      </c>
      <c r="AA2762" s="20">
        <v>1.0615669926667874</v>
      </c>
    </row>
    <row r="2763" spans="1:27" x14ac:dyDescent="0.25">
      <c r="A2763" t="s">
        <v>3332</v>
      </c>
      <c r="B2763">
        <v>3874</v>
      </c>
      <c r="C2763" t="s">
        <v>5363</v>
      </c>
      <c r="D2763">
        <v>0.20300000000000001</v>
      </c>
      <c r="E2763">
        <v>0.372</v>
      </c>
      <c r="F2763">
        <v>3.6999999999999998E-2</v>
      </c>
      <c r="G2763" s="1">
        <v>508307.28120000003</v>
      </c>
      <c r="H2763" s="1">
        <v>703276.8125</v>
      </c>
      <c r="I2763" s="1">
        <v>687513.4375</v>
      </c>
      <c r="J2763" s="1">
        <v>508761.9375</v>
      </c>
      <c r="K2763" s="1">
        <v>635696.75</v>
      </c>
      <c r="L2763" s="1">
        <v>545606.9375</v>
      </c>
      <c r="M2763" s="1">
        <v>649510.375</v>
      </c>
      <c r="N2763" s="1">
        <v>701806</v>
      </c>
      <c r="O2763" s="1">
        <v>693146</v>
      </c>
      <c r="P2763" s="18">
        <v>1</v>
      </c>
      <c r="Q2763" s="18">
        <v>1.3835662767602315</v>
      </c>
      <c r="R2763" s="18">
        <v>1.3525547693846411</v>
      </c>
      <c r="S2763" s="18">
        <v>1</v>
      </c>
      <c r="T2763" s="18">
        <v>1.2494974626516748</v>
      </c>
      <c r="U2763" s="18">
        <v>1.0724209051114402</v>
      </c>
      <c r="V2763" s="18">
        <v>1</v>
      </c>
      <c r="W2763" s="18">
        <v>1.0805154575090505</v>
      </c>
      <c r="X2763" s="18">
        <v>1.067182337156662</v>
      </c>
      <c r="Y2763" s="20">
        <v>1</v>
      </c>
      <c r="Z2763" s="20">
        <v>1.2378597323069858</v>
      </c>
      <c r="AA2763" s="20">
        <v>1.1640526705509144</v>
      </c>
    </row>
    <row r="2764" spans="1:27" x14ac:dyDescent="0.25">
      <c r="A2764" t="s">
        <v>3333</v>
      </c>
      <c r="B2764">
        <v>3874</v>
      </c>
      <c r="C2764" t="s">
        <v>5363</v>
      </c>
      <c r="D2764">
        <v>0.22700000000000001</v>
      </c>
      <c r="E2764" t="s">
        <v>5433</v>
      </c>
      <c r="F2764" t="s">
        <v>5433</v>
      </c>
      <c r="G2764" s="1">
        <v>535182.5</v>
      </c>
      <c r="H2764" s="1">
        <v>673602.625</v>
      </c>
      <c r="I2764" s="1">
        <v>661055.3125</v>
      </c>
      <c r="J2764" s="1" t="s">
        <v>5433</v>
      </c>
      <c r="K2764" s="1" t="s">
        <v>5433</v>
      </c>
      <c r="L2764" s="1" t="s">
        <v>5433</v>
      </c>
      <c r="M2764" s="1" t="s">
        <v>5433</v>
      </c>
      <c r="N2764" s="1" t="s">
        <v>5433</v>
      </c>
      <c r="O2764" s="1" t="s">
        <v>5433</v>
      </c>
      <c r="P2764" s="18">
        <v>1</v>
      </c>
      <c r="Q2764" s="18">
        <v>1.2586409776104412</v>
      </c>
      <c r="R2764" s="18">
        <v>1.235196054616883</v>
      </c>
      <c r="S2764" s="18" t="s">
        <v>5433</v>
      </c>
      <c r="T2764" s="18" t="s">
        <v>5433</v>
      </c>
      <c r="U2764" s="18" t="s">
        <v>5433</v>
      </c>
      <c r="V2764" s="18" t="s">
        <v>5433</v>
      </c>
      <c r="W2764" s="18" t="s">
        <v>5433</v>
      </c>
      <c r="X2764" s="18" t="s">
        <v>5433</v>
      </c>
      <c r="Y2764" s="20">
        <v>1</v>
      </c>
      <c r="Z2764" s="20">
        <v>1.2586409776104412</v>
      </c>
      <c r="AA2764" s="20">
        <v>1.235196054616883</v>
      </c>
    </row>
    <row r="2765" spans="1:27" x14ac:dyDescent="0.25">
      <c r="A2765" t="s">
        <v>3929</v>
      </c>
      <c r="B2765">
        <v>3881</v>
      </c>
      <c r="C2765" t="s">
        <v>5364</v>
      </c>
      <c r="D2765" t="s">
        <v>5433</v>
      </c>
      <c r="E2765">
        <v>0.745</v>
      </c>
      <c r="F2765" t="s">
        <v>5433</v>
      </c>
      <c r="G2765" s="1" t="s">
        <v>5433</v>
      </c>
      <c r="H2765" s="1" t="s">
        <v>5433</v>
      </c>
      <c r="I2765" s="1" t="s">
        <v>5433</v>
      </c>
      <c r="J2765" s="1">
        <v>63497.996099999997</v>
      </c>
      <c r="K2765" s="1">
        <v>50348.476600000002</v>
      </c>
      <c r="L2765" s="1">
        <v>32920.691400000003</v>
      </c>
      <c r="M2765" s="1" t="s">
        <v>5433</v>
      </c>
      <c r="N2765" s="1" t="s">
        <v>5433</v>
      </c>
      <c r="O2765" s="1" t="s">
        <v>5433</v>
      </c>
      <c r="P2765" s="18" t="s">
        <v>5433</v>
      </c>
      <c r="Q2765" s="18" t="s">
        <v>5433</v>
      </c>
      <c r="R2765" s="18" t="s">
        <v>5433</v>
      </c>
      <c r="S2765" s="18">
        <v>1.9288172088633591</v>
      </c>
      <c r="T2765" s="18">
        <v>1.5293869739321453</v>
      </c>
      <c r="U2765" s="18">
        <v>1</v>
      </c>
      <c r="V2765" s="18" t="s">
        <v>5433</v>
      </c>
      <c r="W2765" s="18" t="s">
        <v>5433</v>
      </c>
      <c r="X2765" s="18" t="s">
        <v>5433</v>
      </c>
      <c r="Y2765" s="20">
        <v>1.9288172088633591</v>
      </c>
      <c r="Z2765" s="20">
        <v>1.5293869739321453</v>
      </c>
      <c r="AA2765" s="20">
        <v>1</v>
      </c>
    </row>
    <row r="2766" spans="1:27" x14ac:dyDescent="0.25">
      <c r="A2766" t="s">
        <v>3334</v>
      </c>
      <c r="B2766">
        <v>3882</v>
      </c>
      <c r="C2766" t="s">
        <v>5365</v>
      </c>
      <c r="D2766">
        <v>0.74199999999999999</v>
      </c>
      <c r="E2766" t="s">
        <v>5433</v>
      </c>
      <c r="F2766" t="s">
        <v>5433</v>
      </c>
      <c r="G2766" s="1">
        <v>40349.347699999998</v>
      </c>
      <c r="H2766" s="1">
        <v>34862.675799999997</v>
      </c>
      <c r="I2766" s="1">
        <v>38567.031199999998</v>
      </c>
      <c r="J2766" s="1" t="s">
        <v>5433</v>
      </c>
      <c r="K2766" s="1" t="s">
        <v>5433</v>
      </c>
      <c r="L2766" s="1" t="s">
        <v>5433</v>
      </c>
      <c r="M2766" s="1" t="s">
        <v>5433</v>
      </c>
      <c r="N2766" s="1" t="s">
        <v>5433</v>
      </c>
      <c r="O2766" s="1" t="s">
        <v>5433</v>
      </c>
      <c r="P2766" s="18">
        <v>1.1573795405572398</v>
      </c>
      <c r="Q2766" s="18">
        <v>1</v>
      </c>
      <c r="R2766" s="18">
        <v>1.1062556248192517</v>
      </c>
      <c r="S2766" s="18" t="s">
        <v>5433</v>
      </c>
      <c r="T2766" s="18" t="s">
        <v>5433</v>
      </c>
      <c r="U2766" s="18" t="s">
        <v>5433</v>
      </c>
      <c r="V2766" s="18" t="s">
        <v>5433</v>
      </c>
      <c r="W2766" s="18" t="s">
        <v>5433</v>
      </c>
      <c r="X2766" s="18" t="s">
        <v>5433</v>
      </c>
      <c r="Y2766" s="20">
        <v>1.1573795405572398</v>
      </c>
      <c r="Z2766" s="20">
        <v>1</v>
      </c>
      <c r="AA2766" s="20">
        <v>1.1062556248192517</v>
      </c>
    </row>
    <row r="2767" spans="1:27" x14ac:dyDescent="0.25">
      <c r="A2767" t="s">
        <v>3335</v>
      </c>
      <c r="B2767">
        <v>3885</v>
      </c>
      <c r="C2767" t="s">
        <v>5366</v>
      </c>
      <c r="D2767">
        <v>0.80400000000000005</v>
      </c>
      <c r="E2767">
        <v>0.78100000000000003</v>
      </c>
      <c r="F2767">
        <v>0.84499999999999997</v>
      </c>
      <c r="G2767" s="1">
        <v>22056.632799999999</v>
      </c>
      <c r="H2767" s="1">
        <v>15224.918</v>
      </c>
      <c r="I2767" s="1">
        <v>15902.364299999999</v>
      </c>
      <c r="J2767" s="1">
        <v>25861.402300000002</v>
      </c>
      <c r="K2767" s="1">
        <v>15733.874</v>
      </c>
      <c r="L2767" s="1">
        <v>15873.343800000001</v>
      </c>
      <c r="M2767" s="1">
        <v>34425.695299999999</v>
      </c>
      <c r="N2767" s="1">
        <v>22733.828099999999</v>
      </c>
      <c r="O2767" s="1">
        <v>14017.705099999999</v>
      </c>
      <c r="P2767" s="18">
        <v>1.4487193165835113</v>
      </c>
      <c r="Q2767" s="18">
        <v>1</v>
      </c>
      <c r="R2767" s="18">
        <v>1.0444958915378066</v>
      </c>
      <c r="S2767" s="18">
        <v>1.6436767130587167</v>
      </c>
      <c r="T2767" s="18">
        <v>1</v>
      </c>
      <c r="U2767" s="18">
        <v>1.0088643013157472</v>
      </c>
      <c r="V2767" s="18">
        <v>2.4558724166625536</v>
      </c>
      <c r="W2767" s="18">
        <v>1.6217938626772794</v>
      </c>
      <c r="X2767" s="18">
        <v>1</v>
      </c>
      <c r="Y2767" s="20">
        <v>1.8494228154349273</v>
      </c>
      <c r="Z2767" s="20">
        <v>1.2072646208924265</v>
      </c>
      <c r="AA2767" s="20">
        <v>1.0177867309511848</v>
      </c>
    </row>
    <row r="2768" spans="1:27" x14ac:dyDescent="0.25">
      <c r="A2768" t="s">
        <v>3336</v>
      </c>
      <c r="B2768">
        <v>3886</v>
      </c>
      <c r="C2768" t="s">
        <v>5367</v>
      </c>
      <c r="D2768">
        <v>0</v>
      </c>
      <c r="E2768">
        <v>0</v>
      </c>
      <c r="F2768">
        <v>0</v>
      </c>
      <c r="G2768" s="1">
        <v>24035.162100000001</v>
      </c>
      <c r="H2768" s="1">
        <v>21159.044900000001</v>
      </c>
      <c r="I2768" s="1">
        <v>20673.877</v>
      </c>
      <c r="J2768" s="1">
        <v>23216.078099999999</v>
      </c>
      <c r="K2768" s="1">
        <v>15460.2832</v>
      </c>
      <c r="L2768" s="1">
        <v>13663.781199999999</v>
      </c>
      <c r="M2768" s="1">
        <v>26319.5</v>
      </c>
      <c r="N2768" s="1">
        <v>15878.1885</v>
      </c>
      <c r="O2768" s="1">
        <v>13241.833000000001</v>
      </c>
      <c r="P2768" s="18">
        <v>1.1625861032258247</v>
      </c>
      <c r="Q2768" s="18">
        <v>1.0234676785587919</v>
      </c>
      <c r="R2768" s="18">
        <v>1</v>
      </c>
      <c r="S2768" s="18">
        <v>1.6990961550233254</v>
      </c>
      <c r="T2768" s="18">
        <v>1.1314791252658525</v>
      </c>
      <c r="U2768" s="18">
        <v>1</v>
      </c>
      <c r="V2768" s="18">
        <v>1.987602471651772</v>
      </c>
      <c r="W2768" s="18">
        <v>1.1990929427972699</v>
      </c>
      <c r="X2768" s="18">
        <v>1</v>
      </c>
      <c r="Y2768" s="20">
        <v>1.6164282433003072</v>
      </c>
      <c r="Z2768" s="20">
        <v>1.1180132488739714</v>
      </c>
      <c r="AA2768" s="20">
        <v>1</v>
      </c>
    </row>
    <row r="2769" spans="1:27" x14ac:dyDescent="0.25">
      <c r="A2769" t="s">
        <v>3337</v>
      </c>
      <c r="B2769">
        <v>3886</v>
      </c>
      <c r="C2769" t="s">
        <v>5367</v>
      </c>
      <c r="D2769">
        <v>0</v>
      </c>
      <c r="E2769" t="s">
        <v>5433</v>
      </c>
      <c r="F2769" t="s">
        <v>5433</v>
      </c>
      <c r="G2769" s="1">
        <v>34901.246099999997</v>
      </c>
      <c r="H2769" s="1">
        <v>27596.890599999999</v>
      </c>
      <c r="I2769" s="1">
        <v>31250.345700000002</v>
      </c>
      <c r="J2769" s="1" t="s">
        <v>5433</v>
      </c>
      <c r="K2769" s="1" t="s">
        <v>5433</v>
      </c>
      <c r="L2769" s="1" t="s">
        <v>5433</v>
      </c>
      <c r="M2769" s="1" t="s">
        <v>5433</v>
      </c>
      <c r="N2769" s="1" t="s">
        <v>5433</v>
      </c>
      <c r="O2769" s="1" t="s">
        <v>5433</v>
      </c>
      <c r="P2769" s="18">
        <v>1.2646803803324131</v>
      </c>
      <c r="Q2769" s="18">
        <v>1</v>
      </c>
      <c r="R2769" s="18">
        <v>1.1323864761778635</v>
      </c>
      <c r="S2769" s="18" t="s">
        <v>5433</v>
      </c>
      <c r="T2769" s="18" t="s">
        <v>5433</v>
      </c>
      <c r="U2769" s="18" t="s">
        <v>5433</v>
      </c>
      <c r="V2769" s="18" t="s">
        <v>5433</v>
      </c>
      <c r="W2769" s="18" t="s">
        <v>5433</v>
      </c>
      <c r="X2769" s="18" t="s">
        <v>5433</v>
      </c>
      <c r="Y2769" s="20">
        <v>1.2646803803324131</v>
      </c>
      <c r="Z2769" s="20">
        <v>1</v>
      </c>
      <c r="AA2769" s="20">
        <v>1.1323864761778635</v>
      </c>
    </row>
    <row r="2770" spans="1:27" x14ac:dyDescent="0.25">
      <c r="A2770" t="s">
        <v>3338</v>
      </c>
      <c r="B2770">
        <v>3889</v>
      </c>
      <c r="C2770" t="s">
        <v>5368</v>
      </c>
      <c r="D2770">
        <v>0.89900000000000002</v>
      </c>
      <c r="E2770">
        <v>0.91200000000000003</v>
      </c>
      <c r="F2770">
        <v>0.89700000000000002</v>
      </c>
      <c r="G2770" s="1">
        <v>37844.257799999999</v>
      </c>
      <c r="H2770" s="1">
        <v>53355.5625</v>
      </c>
      <c r="I2770" s="1">
        <v>56325.203099999999</v>
      </c>
      <c r="J2770" s="1">
        <v>40782.015599999999</v>
      </c>
      <c r="K2770" s="1">
        <v>91370.828099999999</v>
      </c>
      <c r="L2770" s="1">
        <v>75067.851599999995</v>
      </c>
      <c r="M2770" s="1">
        <v>41799.515599999999</v>
      </c>
      <c r="N2770" s="1">
        <v>65781.960900000005</v>
      </c>
      <c r="O2770" s="1">
        <v>64458.593800000002</v>
      </c>
      <c r="P2770" s="18">
        <v>1</v>
      </c>
      <c r="Q2770" s="18">
        <v>1.4098720810426357</v>
      </c>
      <c r="R2770" s="18">
        <v>1.4883421257108125</v>
      </c>
      <c r="S2770" s="18">
        <v>1</v>
      </c>
      <c r="T2770" s="18">
        <v>2.2404686662912265</v>
      </c>
      <c r="U2770" s="18">
        <v>1.8407096975363817</v>
      </c>
      <c r="V2770" s="18">
        <v>1</v>
      </c>
      <c r="W2770" s="18">
        <v>1.573749359430376</v>
      </c>
      <c r="X2770" s="18">
        <v>1.5420894925394781</v>
      </c>
      <c r="Y2770" s="20">
        <v>1</v>
      </c>
      <c r="Z2770" s="20">
        <v>1.741363368921413</v>
      </c>
      <c r="AA2770" s="20">
        <v>1.6237137719288908</v>
      </c>
    </row>
    <row r="2771" spans="1:27" x14ac:dyDescent="0.25">
      <c r="A2771" t="s">
        <v>3339</v>
      </c>
      <c r="B2771">
        <v>3889</v>
      </c>
      <c r="C2771" t="s">
        <v>5368</v>
      </c>
      <c r="D2771">
        <v>0.90300000000000002</v>
      </c>
      <c r="E2771">
        <v>0.88900000000000001</v>
      </c>
      <c r="F2771">
        <v>0.90100000000000002</v>
      </c>
      <c r="G2771" s="1">
        <v>41505.253900000003</v>
      </c>
      <c r="H2771" s="1">
        <v>83192.039099999995</v>
      </c>
      <c r="I2771" s="1">
        <v>75040.828099999999</v>
      </c>
      <c r="J2771" s="1">
        <v>32835.757799999999</v>
      </c>
      <c r="K2771" s="1">
        <v>46214.824200000003</v>
      </c>
      <c r="L2771" s="1">
        <v>45482.738299999997</v>
      </c>
      <c r="M2771" s="1">
        <v>33102.378900000003</v>
      </c>
      <c r="N2771" s="1">
        <v>45975.101600000002</v>
      </c>
      <c r="O2771" s="1">
        <v>45682.714800000002</v>
      </c>
      <c r="P2771" s="18">
        <v>1</v>
      </c>
      <c r="Q2771" s="18">
        <v>2.004373694483049</v>
      </c>
      <c r="R2771" s="18">
        <v>1.8079838345477508</v>
      </c>
      <c r="S2771" s="18">
        <v>1</v>
      </c>
      <c r="T2771" s="18">
        <v>1.4074541687598878</v>
      </c>
      <c r="U2771" s="18">
        <v>1.3851587826001079</v>
      </c>
      <c r="V2771" s="18">
        <v>1</v>
      </c>
      <c r="W2771" s="18">
        <v>1.38887606050573</v>
      </c>
      <c r="X2771" s="18">
        <v>1.380043257253635</v>
      </c>
      <c r="Y2771" s="20">
        <v>1</v>
      </c>
      <c r="Z2771" s="20">
        <v>1.6002346412495558</v>
      </c>
      <c r="AA2771" s="20">
        <v>1.5243952914671646</v>
      </c>
    </row>
    <row r="2772" spans="1:27" x14ac:dyDescent="0.25">
      <c r="A2772" t="s">
        <v>3930</v>
      </c>
      <c r="B2772">
        <v>3889</v>
      </c>
      <c r="C2772" t="s">
        <v>5368</v>
      </c>
      <c r="D2772" t="s">
        <v>5433</v>
      </c>
      <c r="E2772">
        <v>0.90300000000000002</v>
      </c>
      <c r="F2772">
        <v>0.69499999999999995</v>
      </c>
      <c r="G2772" s="1" t="s">
        <v>5433</v>
      </c>
      <c r="H2772" s="1" t="s">
        <v>5433</v>
      </c>
      <c r="I2772" s="1" t="s">
        <v>5433</v>
      </c>
      <c r="J2772" s="1">
        <v>36785.675799999997</v>
      </c>
      <c r="K2772" s="1">
        <v>58044.953099999999</v>
      </c>
      <c r="L2772" s="1">
        <v>57555.175799999997</v>
      </c>
      <c r="M2772" s="1">
        <v>32643.429700000001</v>
      </c>
      <c r="N2772" s="1">
        <v>46529.542999999998</v>
      </c>
      <c r="O2772" s="1">
        <v>45120.273399999998</v>
      </c>
      <c r="P2772" s="18" t="s">
        <v>5433</v>
      </c>
      <c r="Q2772" s="18" t="s">
        <v>5433</v>
      </c>
      <c r="R2772" s="18" t="s">
        <v>5433</v>
      </c>
      <c r="S2772" s="18">
        <v>1</v>
      </c>
      <c r="T2772" s="18">
        <v>1.5779227059898135</v>
      </c>
      <c r="U2772" s="18">
        <v>1.5646083576912293</v>
      </c>
      <c r="V2772" s="18">
        <v>1</v>
      </c>
      <c r="W2772" s="18">
        <v>1.4253876944799093</v>
      </c>
      <c r="X2772" s="18">
        <v>1.3822160788454161</v>
      </c>
      <c r="Y2772" s="20">
        <v>1</v>
      </c>
      <c r="Z2772" s="20">
        <v>1.5016552002348615</v>
      </c>
      <c r="AA2772" s="20">
        <v>1.4734122182683227</v>
      </c>
    </row>
    <row r="2773" spans="1:27" x14ac:dyDescent="0.25">
      <c r="A2773" t="s">
        <v>3340</v>
      </c>
      <c r="B2773">
        <v>3890</v>
      </c>
      <c r="C2773" t="s">
        <v>5369</v>
      </c>
      <c r="D2773">
        <v>0.9</v>
      </c>
      <c r="E2773">
        <v>0.97199999999999998</v>
      </c>
      <c r="F2773">
        <v>0.88</v>
      </c>
      <c r="G2773" s="1">
        <v>57640.167999999998</v>
      </c>
      <c r="H2773" s="1">
        <v>90367.914099999995</v>
      </c>
      <c r="I2773" s="1">
        <v>81785.171900000001</v>
      </c>
      <c r="J2773" s="1">
        <v>72421.398400000005</v>
      </c>
      <c r="K2773" s="1">
        <v>101345.75</v>
      </c>
      <c r="L2773" s="1">
        <v>103619.27340000001</v>
      </c>
      <c r="M2773" s="1">
        <v>65110.160199999998</v>
      </c>
      <c r="N2773" s="1">
        <v>47146.941400000003</v>
      </c>
      <c r="O2773" s="1">
        <v>47546.703099999999</v>
      </c>
      <c r="P2773" s="18">
        <v>1</v>
      </c>
      <c r="Q2773" s="18">
        <v>1.5677940789485554</v>
      </c>
      <c r="R2773" s="18">
        <v>1.4188919765119352</v>
      </c>
      <c r="S2773" s="18">
        <v>1</v>
      </c>
      <c r="T2773" s="18">
        <v>1.399389575995815</v>
      </c>
      <c r="U2773" s="18">
        <v>1.4307825544556179</v>
      </c>
      <c r="V2773" s="18">
        <v>1.3810049658915942</v>
      </c>
      <c r="W2773" s="18">
        <v>1</v>
      </c>
      <c r="X2773" s="18">
        <v>1.0084790590466595</v>
      </c>
      <c r="Y2773" s="20">
        <v>1.127001655297198</v>
      </c>
      <c r="Z2773" s="20">
        <v>1.3223945516481235</v>
      </c>
      <c r="AA2773" s="20">
        <v>1.2860511966714041</v>
      </c>
    </row>
    <row r="2774" spans="1:27" x14ac:dyDescent="0.25">
      <c r="A2774" t="s">
        <v>3341</v>
      </c>
      <c r="B2774">
        <v>3890</v>
      </c>
      <c r="C2774" t="s">
        <v>5369</v>
      </c>
      <c r="D2774">
        <v>0.86499999999999999</v>
      </c>
      <c r="E2774">
        <v>0.96499999999999997</v>
      </c>
      <c r="F2774">
        <v>0.96799999999999997</v>
      </c>
      <c r="G2774" s="1">
        <v>50381.0625</v>
      </c>
      <c r="H2774" s="1">
        <v>49790.667999999998</v>
      </c>
      <c r="I2774" s="1">
        <v>55765.703099999999</v>
      </c>
      <c r="J2774" s="1">
        <v>40651.046900000001</v>
      </c>
      <c r="K2774" s="1">
        <v>45334.710899999998</v>
      </c>
      <c r="L2774" s="1">
        <v>42152.640599999999</v>
      </c>
      <c r="M2774" s="1">
        <v>70295.484400000001</v>
      </c>
      <c r="N2774" s="1">
        <v>86437.242199999993</v>
      </c>
      <c r="O2774" s="1">
        <v>84240.226599999995</v>
      </c>
      <c r="P2774" s="18">
        <v>1.0118575332228923</v>
      </c>
      <c r="Q2774" s="18">
        <v>1</v>
      </c>
      <c r="R2774" s="18">
        <v>1.120003111828104</v>
      </c>
      <c r="S2774" s="18">
        <v>1</v>
      </c>
      <c r="T2774" s="18">
        <v>1.1152163193120617</v>
      </c>
      <c r="U2774" s="18">
        <v>1.0369386230985358</v>
      </c>
      <c r="V2774" s="18">
        <v>1</v>
      </c>
      <c r="W2774" s="18">
        <v>1.2296272361984035</v>
      </c>
      <c r="X2774" s="18">
        <v>1.1983732286508006</v>
      </c>
      <c r="Y2774" s="20">
        <v>1.0039525110742975</v>
      </c>
      <c r="Z2774" s="20">
        <v>1.1149478518368217</v>
      </c>
      <c r="AA2774" s="20">
        <v>1.1184383211924802</v>
      </c>
    </row>
    <row r="2775" spans="1:27" x14ac:dyDescent="0.25">
      <c r="A2775" t="s">
        <v>3342</v>
      </c>
      <c r="B2775">
        <v>3890</v>
      </c>
      <c r="C2775" t="s">
        <v>5369</v>
      </c>
      <c r="D2775">
        <v>0.86299999999999999</v>
      </c>
      <c r="E2775">
        <v>0.99099999999999999</v>
      </c>
      <c r="F2775">
        <v>0.94699999999999995</v>
      </c>
      <c r="G2775" s="1">
        <v>32148.7363</v>
      </c>
      <c r="H2775" s="1">
        <v>68917.203099999999</v>
      </c>
      <c r="I2775" s="1">
        <v>64644.511700000003</v>
      </c>
      <c r="J2775" s="1">
        <v>81284.226599999995</v>
      </c>
      <c r="K2775" s="1">
        <v>78646.8125</v>
      </c>
      <c r="L2775" s="1">
        <v>64352.242200000001</v>
      </c>
      <c r="M2775" s="1">
        <v>36283.820299999999</v>
      </c>
      <c r="N2775" s="1">
        <v>55521.285199999998</v>
      </c>
      <c r="O2775" s="1">
        <v>55828.238299999997</v>
      </c>
      <c r="P2775" s="18">
        <v>1</v>
      </c>
      <c r="Q2775" s="18">
        <v>2.1436986653811334</v>
      </c>
      <c r="R2775" s="18">
        <v>2.0107947975547642</v>
      </c>
      <c r="S2775" s="18">
        <v>1.2631141327970696</v>
      </c>
      <c r="T2775" s="18">
        <v>1.2221301047378268</v>
      </c>
      <c r="U2775" s="18">
        <v>1</v>
      </c>
      <c r="V2775" s="18">
        <v>1</v>
      </c>
      <c r="W2775" s="18">
        <v>1.5301940297615242</v>
      </c>
      <c r="X2775" s="18">
        <v>1.5386538087335857</v>
      </c>
      <c r="Y2775" s="20">
        <v>1.0877047109323565</v>
      </c>
      <c r="Z2775" s="20">
        <v>1.6320075999601613</v>
      </c>
      <c r="AA2775" s="20">
        <v>1.5164828687627834</v>
      </c>
    </row>
    <row r="2776" spans="1:27" x14ac:dyDescent="0.25">
      <c r="A2776" t="s">
        <v>4176</v>
      </c>
      <c r="B2776">
        <v>3892</v>
      </c>
      <c r="C2776" t="s">
        <v>5370</v>
      </c>
      <c r="D2776" t="s">
        <v>5433</v>
      </c>
      <c r="E2776" t="s">
        <v>5433</v>
      </c>
      <c r="F2776">
        <v>0.81899999999999995</v>
      </c>
      <c r="G2776" s="1" t="s">
        <v>5433</v>
      </c>
      <c r="H2776" s="1" t="s">
        <v>5433</v>
      </c>
      <c r="I2776" s="1" t="s">
        <v>5433</v>
      </c>
      <c r="J2776" s="1" t="s">
        <v>5433</v>
      </c>
      <c r="K2776" s="1" t="s">
        <v>5433</v>
      </c>
      <c r="L2776" s="1" t="s">
        <v>5433</v>
      </c>
      <c r="M2776" s="1">
        <v>132811.6562</v>
      </c>
      <c r="N2776" s="1">
        <v>93888.218800000002</v>
      </c>
      <c r="O2776" s="1">
        <v>80090.789099999995</v>
      </c>
      <c r="P2776" s="18" t="s">
        <v>5433</v>
      </c>
      <c r="Q2776" s="18" t="s">
        <v>5433</v>
      </c>
      <c r="R2776" s="18" t="s">
        <v>5433</v>
      </c>
      <c r="S2776" s="18" t="s">
        <v>5433</v>
      </c>
      <c r="T2776" s="18" t="s">
        <v>5433</v>
      </c>
      <c r="U2776" s="18" t="s">
        <v>5433</v>
      </c>
      <c r="V2776" s="18">
        <v>1.6582637990265476</v>
      </c>
      <c r="W2776" s="18">
        <v>1.1722723655871685</v>
      </c>
      <c r="X2776" s="18">
        <v>1</v>
      </c>
      <c r="Y2776" s="20">
        <v>1.6582637990265476</v>
      </c>
      <c r="Z2776" s="20">
        <v>1.1722723655871685</v>
      </c>
      <c r="AA2776" s="20">
        <v>1</v>
      </c>
    </row>
    <row r="2777" spans="1:27" x14ac:dyDescent="0.25">
      <c r="A2777" t="s">
        <v>3343</v>
      </c>
      <c r="B2777">
        <v>3897</v>
      </c>
      <c r="C2777" t="s">
        <v>5371</v>
      </c>
      <c r="D2777">
        <v>0.83299999999999996</v>
      </c>
      <c r="E2777">
        <v>0.82299999999999995</v>
      </c>
      <c r="F2777">
        <v>0.85</v>
      </c>
      <c r="G2777" s="1">
        <v>76254.234400000001</v>
      </c>
      <c r="H2777" s="1">
        <v>48766.988299999997</v>
      </c>
      <c r="I2777" s="1">
        <v>51032.019500000002</v>
      </c>
      <c r="J2777" s="1">
        <v>112036.75</v>
      </c>
      <c r="K2777" s="1">
        <v>113410.67969999999</v>
      </c>
      <c r="L2777" s="1">
        <v>95849.5</v>
      </c>
      <c r="M2777" s="1">
        <v>79969.140599999999</v>
      </c>
      <c r="N2777" s="1">
        <v>72663.679699999993</v>
      </c>
      <c r="O2777" s="1">
        <v>66856.875</v>
      </c>
      <c r="P2777" s="18">
        <v>1.5636445279521189</v>
      </c>
      <c r="Q2777" s="18">
        <v>1</v>
      </c>
      <c r="R2777" s="18">
        <v>1.0464459930571519</v>
      </c>
      <c r="S2777" s="18">
        <v>1.1688819451327341</v>
      </c>
      <c r="T2777" s="18">
        <v>1.1832161847479641</v>
      </c>
      <c r="U2777" s="18">
        <v>1</v>
      </c>
      <c r="V2777" s="18">
        <v>1.1961244165241047</v>
      </c>
      <c r="W2777" s="18">
        <v>1.0868542644268071</v>
      </c>
      <c r="X2777" s="18">
        <v>1</v>
      </c>
      <c r="Y2777" s="20">
        <v>1.3095502965363193</v>
      </c>
      <c r="Z2777" s="20">
        <v>1.0900234830582571</v>
      </c>
      <c r="AA2777" s="20">
        <v>1.0154819976857172</v>
      </c>
    </row>
    <row r="2778" spans="1:27" x14ac:dyDescent="0.25">
      <c r="A2778" t="s">
        <v>3344</v>
      </c>
      <c r="B2778">
        <v>3897</v>
      </c>
      <c r="C2778" t="s">
        <v>5371</v>
      </c>
      <c r="D2778">
        <v>0.83499999999999996</v>
      </c>
      <c r="E2778">
        <v>0.82499999999999996</v>
      </c>
      <c r="F2778">
        <v>0.79200000000000004</v>
      </c>
      <c r="G2778" s="1">
        <v>109076.8438</v>
      </c>
      <c r="H2778" s="1">
        <v>79549.781199999998</v>
      </c>
      <c r="I2778" s="1">
        <v>75262.445300000007</v>
      </c>
      <c r="J2778" s="1">
        <v>88742.4375</v>
      </c>
      <c r="K2778" s="1">
        <v>104038.25</v>
      </c>
      <c r="L2778" s="1">
        <v>88694</v>
      </c>
      <c r="M2778" s="1">
        <v>91119.25</v>
      </c>
      <c r="N2778" s="1">
        <v>99693.468800000002</v>
      </c>
      <c r="O2778" s="1">
        <v>80678.820300000007</v>
      </c>
      <c r="P2778" s="18">
        <v>1.4492864716953329</v>
      </c>
      <c r="Q2778" s="18">
        <v>1.0569651422154893</v>
      </c>
      <c r="R2778" s="18">
        <v>1</v>
      </c>
      <c r="S2778" s="18">
        <v>1.0005461192414369</v>
      </c>
      <c r="T2778" s="18">
        <v>1.1730021196473268</v>
      </c>
      <c r="U2778" s="18">
        <v>1</v>
      </c>
      <c r="V2778" s="18">
        <v>1.1294073173253871</v>
      </c>
      <c r="W2778" s="18">
        <v>1.235683273866611</v>
      </c>
      <c r="X2778" s="18">
        <v>1</v>
      </c>
      <c r="Y2778" s="20">
        <v>1.1930799694207188</v>
      </c>
      <c r="Z2778" s="20">
        <v>1.1552168452431424</v>
      </c>
      <c r="AA2778" s="20">
        <v>1</v>
      </c>
    </row>
    <row r="2779" spans="1:27" x14ac:dyDescent="0.25">
      <c r="A2779" t="s">
        <v>3345</v>
      </c>
      <c r="B2779">
        <v>3898</v>
      </c>
      <c r="C2779" t="s">
        <v>5372</v>
      </c>
      <c r="D2779">
        <v>0.80700000000000005</v>
      </c>
      <c r="E2779">
        <v>0.75700000000000001</v>
      </c>
      <c r="F2779">
        <v>0.80100000000000005</v>
      </c>
      <c r="G2779" s="1">
        <v>136013.4375</v>
      </c>
      <c r="H2779" s="1">
        <v>151788.89060000001</v>
      </c>
      <c r="I2779" s="1">
        <v>159365.6562</v>
      </c>
      <c r="J2779" s="1">
        <v>155643.79689999999</v>
      </c>
      <c r="K2779" s="1">
        <v>137974.23439999999</v>
      </c>
      <c r="L2779" s="1">
        <v>129419.88280000001</v>
      </c>
      <c r="M2779" s="1">
        <v>176074.4375</v>
      </c>
      <c r="N2779" s="1">
        <v>147770.1875</v>
      </c>
      <c r="O2779" s="1">
        <v>138043.60939999999</v>
      </c>
      <c r="P2779" s="18">
        <v>1</v>
      </c>
      <c r="Q2779" s="18">
        <v>1.1159845188090332</v>
      </c>
      <c r="R2779" s="18">
        <v>1.1716905265334536</v>
      </c>
      <c r="S2779" s="18">
        <v>1.2026266253117019</v>
      </c>
      <c r="T2779" s="18">
        <v>1.0660976614638069</v>
      </c>
      <c r="U2779" s="18">
        <v>1</v>
      </c>
      <c r="V2779" s="18">
        <v>1.2754986505010932</v>
      </c>
      <c r="W2779" s="18">
        <v>1.0704601838670846</v>
      </c>
      <c r="X2779" s="18">
        <v>1</v>
      </c>
      <c r="Y2779" s="20">
        <v>1.1593750919375985</v>
      </c>
      <c r="Z2779" s="20">
        <v>1.0841807880466414</v>
      </c>
      <c r="AA2779" s="20">
        <v>1.0572301755111513</v>
      </c>
    </row>
    <row r="2780" spans="1:27" x14ac:dyDescent="0.25">
      <c r="A2780" t="s">
        <v>3346</v>
      </c>
      <c r="B2780">
        <v>3898</v>
      </c>
      <c r="C2780" t="s">
        <v>5372</v>
      </c>
      <c r="D2780">
        <v>0.78500000000000003</v>
      </c>
      <c r="E2780">
        <v>0.80500000000000005</v>
      </c>
      <c r="F2780">
        <v>0.79</v>
      </c>
      <c r="G2780" s="1">
        <v>142637.8438</v>
      </c>
      <c r="H2780" s="1">
        <v>191617.39060000001</v>
      </c>
      <c r="I2780" s="1">
        <v>162477</v>
      </c>
      <c r="J2780" s="1">
        <v>100654.3125</v>
      </c>
      <c r="K2780" s="1">
        <v>101646.22659999999</v>
      </c>
      <c r="L2780" s="1">
        <v>95927.328099999999</v>
      </c>
      <c r="M2780" s="1">
        <v>146448.42189999999</v>
      </c>
      <c r="N2780" s="1">
        <v>122695.72659999999</v>
      </c>
      <c r="O2780" s="1">
        <v>90892.640599999999</v>
      </c>
      <c r="P2780" s="18">
        <v>1</v>
      </c>
      <c r="Q2780" s="18">
        <v>1.3433839540415151</v>
      </c>
      <c r="R2780" s="18">
        <v>1.1390876058657864</v>
      </c>
      <c r="S2780" s="18">
        <v>1.0492767232615123</v>
      </c>
      <c r="T2780" s="18">
        <v>1.059616989373855</v>
      </c>
      <c r="U2780" s="18">
        <v>1</v>
      </c>
      <c r="V2780" s="18">
        <v>1.611224197396681</v>
      </c>
      <c r="W2780" s="18">
        <v>1.3498972610990465</v>
      </c>
      <c r="X2780" s="18">
        <v>1</v>
      </c>
      <c r="Y2780" s="20">
        <v>1.220166973552731</v>
      </c>
      <c r="Z2780" s="20">
        <v>1.2509660681714723</v>
      </c>
      <c r="AA2780" s="20">
        <v>1.0463625352885955</v>
      </c>
    </row>
    <row r="2781" spans="1:27" x14ac:dyDescent="0.25">
      <c r="A2781" t="s">
        <v>3347</v>
      </c>
      <c r="B2781">
        <v>3898</v>
      </c>
      <c r="C2781" t="s">
        <v>5372</v>
      </c>
      <c r="D2781">
        <v>0.80100000000000005</v>
      </c>
      <c r="E2781">
        <v>0.79100000000000004</v>
      </c>
      <c r="F2781">
        <v>0.78200000000000003</v>
      </c>
      <c r="G2781" s="1">
        <v>128312.4688</v>
      </c>
      <c r="H2781" s="1">
        <v>143219.8438</v>
      </c>
      <c r="I2781" s="1">
        <v>136169.1562</v>
      </c>
      <c r="J2781" s="1">
        <v>183651.04689999999</v>
      </c>
      <c r="K2781" s="1">
        <v>177574.375</v>
      </c>
      <c r="L2781" s="1">
        <v>153791.51560000001</v>
      </c>
      <c r="M2781" s="1">
        <v>169862.9062</v>
      </c>
      <c r="N2781" s="1">
        <v>128472.8438</v>
      </c>
      <c r="O2781" s="1">
        <v>141605.42189999999</v>
      </c>
      <c r="P2781" s="18">
        <v>1</v>
      </c>
      <c r="Q2781" s="18">
        <v>1.1161802523123145</v>
      </c>
      <c r="R2781" s="18">
        <v>1.0612308957459635</v>
      </c>
      <c r="S2781" s="18">
        <v>1.1941559076487831</v>
      </c>
      <c r="T2781" s="18">
        <v>1.1546435075251966</v>
      </c>
      <c r="U2781" s="18">
        <v>1</v>
      </c>
      <c r="V2781" s="18">
        <v>1.3221697377885862</v>
      </c>
      <c r="W2781" s="18">
        <v>1</v>
      </c>
      <c r="X2781" s="18">
        <v>1.1022206538873236</v>
      </c>
      <c r="Y2781" s="20">
        <v>1.1721085484791232</v>
      </c>
      <c r="Z2781" s="20">
        <v>1.0902745866125036</v>
      </c>
      <c r="AA2781" s="20">
        <v>1.0544838498777624</v>
      </c>
    </row>
    <row r="2782" spans="1:27" x14ac:dyDescent="0.25">
      <c r="A2782" t="s">
        <v>3348</v>
      </c>
      <c r="B2782">
        <v>3901</v>
      </c>
      <c r="C2782" t="s">
        <v>5373</v>
      </c>
      <c r="D2782">
        <v>0.48399999999999999</v>
      </c>
      <c r="E2782">
        <v>0.4</v>
      </c>
      <c r="F2782">
        <v>0.56399999999999995</v>
      </c>
      <c r="G2782" s="1">
        <v>76141.093800000002</v>
      </c>
      <c r="H2782" s="1">
        <v>121207.0156</v>
      </c>
      <c r="I2782" s="1">
        <v>118781.16409999999</v>
      </c>
      <c r="J2782" s="1">
        <v>97548.882800000007</v>
      </c>
      <c r="K2782" s="1">
        <v>122865.71090000001</v>
      </c>
      <c r="L2782" s="1">
        <v>100364.13280000001</v>
      </c>
      <c r="M2782" s="1">
        <v>142418.17189999999</v>
      </c>
      <c r="N2782" s="1">
        <v>159536.1875</v>
      </c>
      <c r="O2782" s="1">
        <v>172782.17189999999</v>
      </c>
      <c r="P2782" s="18">
        <v>1</v>
      </c>
      <c r="Q2782" s="18">
        <v>1.5918738430311332</v>
      </c>
      <c r="R2782" s="18">
        <v>1.5600138922616842</v>
      </c>
      <c r="S2782" s="18">
        <v>1</v>
      </c>
      <c r="T2782" s="18">
        <v>1.2595296570633816</v>
      </c>
      <c r="U2782" s="18">
        <v>1.0288598897208487</v>
      </c>
      <c r="V2782" s="18">
        <v>1</v>
      </c>
      <c r="W2782" s="18">
        <v>1.1201954453678815</v>
      </c>
      <c r="X2782" s="18">
        <v>1.2132031298739063</v>
      </c>
      <c r="Y2782" s="20">
        <v>1</v>
      </c>
      <c r="Z2782" s="20">
        <v>1.3238663151541321</v>
      </c>
      <c r="AA2782" s="20">
        <v>1.2673589706188131</v>
      </c>
    </row>
    <row r="2783" spans="1:27" x14ac:dyDescent="0.25">
      <c r="A2783" t="s">
        <v>3349</v>
      </c>
      <c r="B2783">
        <v>3901</v>
      </c>
      <c r="C2783" t="s">
        <v>5373</v>
      </c>
      <c r="D2783">
        <v>0.61299999999999999</v>
      </c>
      <c r="E2783">
        <v>0.55900000000000005</v>
      </c>
      <c r="F2783">
        <v>0.41</v>
      </c>
      <c r="G2783" s="1">
        <v>90299.3125</v>
      </c>
      <c r="H2783" s="1">
        <v>190916.23439999999</v>
      </c>
      <c r="I2783" s="1">
        <v>183394.9062</v>
      </c>
      <c r="J2783" s="1">
        <v>151751.29689999999</v>
      </c>
      <c r="K2783" s="1">
        <v>182511.3125</v>
      </c>
      <c r="L2783" s="1">
        <v>171244.89060000001</v>
      </c>
      <c r="M2783" s="1">
        <v>95414.031199999998</v>
      </c>
      <c r="N2783" s="1">
        <v>115170.8438</v>
      </c>
      <c r="O2783" s="1">
        <v>108638.19530000001</v>
      </c>
      <c r="P2783" s="18">
        <v>1</v>
      </c>
      <c r="Q2783" s="18">
        <v>2.1142601102306289</v>
      </c>
      <c r="R2783" s="18">
        <v>2.0309668049798275</v>
      </c>
      <c r="S2783" s="18">
        <v>1</v>
      </c>
      <c r="T2783" s="18">
        <v>1.2027001826565611</v>
      </c>
      <c r="U2783" s="18">
        <v>1.1284575097427061</v>
      </c>
      <c r="V2783" s="18">
        <v>1</v>
      </c>
      <c r="W2783" s="18">
        <v>1.2070640172260116</v>
      </c>
      <c r="X2783" s="18">
        <v>1.1385976877161859</v>
      </c>
      <c r="Y2783" s="20">
        <v>1</v>
      </c>
      <c r="Z2783" s="20">
        <v>1.5080081033710673</v>
      </c>
      <c r="AA2783" s="20">
        <v>1.4326740008129066</v>
      </c>
    </row>
    <row r="2784" spans="1:27" x14ac:dyDescent="0.25">
      <c r="A2784" t="s">
        <v>3350</v>
      </c>
      <c r="B2784">
        <v>3901</v>
      </c>
      <c r="C2784" t="s">
        <v>5373</v>
      </c>
      <c r="D2784">
        <v>0.60099999999999998</v>
      </c>
      <c r="E2784">
        <v>0.54</v>
      </c>
      <c r="F2784">
        <v>0.55000000000000004</v>
      </c>
      <c r="G2784" s="1">
        <v>73373.085900000005</v>
      </c>
      <c r="H2784" s="1">
        <v>165999.14060000001</v>
      </c>
      <c r="I2784" s="1">
        <v>175913.5625</v>
      </c>
      <c r="J2784" s="1">
        <v>127428.7188</v>
      </c>
      <c r="K2784" s="1">
        <v>179814.14060000001</v>
      </c>
      <c r="L2784" s="1">
        <v>157320.26560000001</v>
      </c>
      <c r="M2784" s="1">
        <v>132351.10939999999</v>
      </c>
      <c r="N2784" s="1">
        <v>186609.25</v>
      </c>
      <c r="O2784" s="1">
        <v>174040.26560000001</v>
      </c>
      <c r="P2784" s="18">
        <v>1</v>
      </c>
      <c r="Q2784" s="18">
        <v>2.2623982426777012</v>
      </c>
      <c r="R2784" s="18">
        <v>2.3975216571884705</v>
      </c>
      <c r="S2784" s="18">
        <v>1</v>
      </c>
      <c r="T2784" s="18">
        <v>1.4110958839837289</v>
      </c>
      <c r="U2784" s="18">
        <v>1.2345746475479749</v>
      </c>
      <c r="V2784" s="18">
        <v>1</v>
      </c>
      <c r="W2784" s="18">
        <v>1.4099560694728865</v>
      </c>
      <c r="X2784" s="18">
        <v>1.3149890952104104</v>
      </c>
      <c r="Y2784" s="20">
        <v>1</v>
      </c>
      <c r="Z2784" s="20">
        <v>1.6944833987114389</v>
      </c>
      <c r="AA2784" s="20">
        <v>1.6490284666489519</v>
      </c>
    </row>
    <row r="2785" spans="1:27" x14ac:dyDescent="0.25">
      <c r="A2785" t="s">
        <v>3351</v>
      </c>
      <c r="B2785">
        <v>3901</v>
      </c>
      <c r="C2785" t="s">
        <v>5373</v>
      </c>
      <c r="D2785">
        <v>0.66700000000000004</v>
      </c>
      <c r="E2785" t="s">
        <v>5433</v>
      </c>
      <c r="F2785" t="s">
        <v>5433</v>
      </c>
      <c r="G2785" s="1">
        <v>96418.343800000002</v>
      </c>
      <c r="H2785" s="1">
        <v>157858.64060000001</v>
      </c>
      <c r="I2785" s="1">
        <v>147440.89060000001</v>
      </c>
      <c r="J2785" s="1" t="s">
        <v>5433</v>
      </c>
      <c r="K2785" s="1" t="s">
        <v>5433</v>
      </c>
      <c r="L2785" s="1" t="s">
        <v>5433</v>
      </c>
      <c r="M2785" s="1" t="s">
        <v>5433</v>
      </c>
      <c r="N2785" s="1" t="s">
        <v>5433</v>
      </c>
      <c r="O2785" s="1" t="s">
        <v>5433</v>
      </c>
      <c r="P2785" s="18">
        <v>1</v>
      </c>
      <c r="Q2785" s="18">
        <v>1.6372262204321333</v>
      </c>
      <c r="R2785" s="18">
        <v>1.5291788345362556</v>
      </c>
      <c r="S2785" s="18" t="s">
        <v>5433</v>
      </c>
      <c r="T2785" s="18" t="s">
        <v>5433</v>
      </c>
      <c r="U2785" s="18" t="s">
        <v>5433</v>
      </c>
      <c r="V2785" s="18" t="s">
        <v>5433</v>
      </c>
      <c r="W2785" s="18" t="s">
        <v>5433</v>
      </c>
      <c r="X2785" s="18" t="s">
        <v>5433</v>
      </c>
      <c r="Y2785" s="20">
        <v>1</v>
      </c>
      <c r="Z2785" s="20">
        <v>1.6372262204321333</v>
      </c>
      <c r="AA2785" s="20">
        <v>1.5291788345362556</v>
      </c>
    </row>
    <row r="2786" spans="1:27" x14ac:dyDescent="0.25">
      <c r="A2786" t="s">
        <v>3352</v>
      </c>
      <c r="B2786">
        <v>3902</v>
      </c>
      <c r="C2786" t="s">
        <v>5374</v>
      </c>
      <c r="D2786">
        <v>0.57099999999999995</v>
      </c>
      <c r="E2786">
        <v>0.58299999999999996</v>
      </c>
      <c r="F2786">
        <v>0.51500000000000001</v>
      </c>
      <c r="G2786" s="1">
        <v>132368.10939999999</v>
      </c>
      <c r="H2786" s="1">
        <v>173753.5</v>
      </c>
      <c r="I2786" s="1">
        <v>127677.78909999999</v>
      </c>
      <c r="J2786" s="1">
        <v>114299.7188</v>
      </c>
      <c r="K2786" s="1">
        <v>119868.35159999999</v>
      </c>
      <c r="L2786" s="1">
        <v>92769.843800000002</v>
      </c>
      <c r="M2786" s="1">
        <v>75736.210900000005</v>
      </c>
      <c r="N2786" s="1">
        <v>50989.160199999998</v>
      </c>
      <c r="O2786" s="1">
        <v>50697.156199999998</v>
      </c>
      <c r="P2786" s="18">
        <v>1.0367356008673241</v>
      </c>
      <c r="Q2786" s="18">
        <v>1.3608749119544397</v>
      </c>
      <c r="R2786" s="18">
        <v>1</v>
      </c>
      <c r="S2786" s="18">
        <v>1.2320783793321424</v>
      </c>
      <c r="T2786" s="18">
        <v>1.2921047043953306</v>
      </c>
      <c r="U2786" s="18">
        <v>1</v>
      </c>
      <c r="V2786" s="18">
        <v>1.4938946595193836</v>
      </c>
      <c r="W2786" s="18">
        <v>1.0057597708015031</v>
      </c>
      <c r="X2786" s="18">
        <v>1</v>
      </c>
      <c r="Y2786" s="20">
        <v>1.2542362132396165</v>
      </c>
      <c r="Z2786" s="20">
        <v>1.2195797957170911</v>
      </c>
      <c r="AA2786" s="20">
        <v>1</v>
      </c>
    </row>
    <row r="2787" spans="1:27" x14ac:dyDescent="0.25">
      <c r="A2787" t="s">
        <v>3353</v>
      </c>
      <c r="B2787">
        <v>3902</v>
      </c>
      <c r="C2787" t="s">
        <v>5374</v>
      </c>
      <c r="D2787">
        <v>0.57099999999999995</v>
      </c>
      <c r="E2787">
        <v>0.59499999999999997</v>
      </c>
      <c r="F2787">
        <v>0.58199999999999996</v>
      </c>
      <c r="G2787" s="1">
        <v>129290.2969</v>
      </c>
      <c r="H2787" s="1">
        <v>117351.2188</v>
      </c>
      <c r="I2787" s="1">
        <v>83323.632800000007</v>
      </c>
      <c r="J2787" s="1">
        <v>155210.79689999999</v>
      </c>
      <c r="K2787" s="1">
        <v>145067.35939999999</v>
      </c>
      <c r="L2787" s="1">
        <v>104215.2969</v>
      </c>
      <c r="M2787" s="1">
        <v>127421.6094</v>
      </c>
      <c r="N2787" s="1">
        <v>98491.734400000001</v>
      </c>
      <c r="O2787" s="1">
        <v>98391.867199999993</v>
      </c>
      <c r="P2787" s="18">
        <v>1.5516641864419525</v>
      </c>
      <c r="Q2787" s="18">
        <v>1.4083785698791567</v>
      </c>
      <c r="R2787" s="18">
        <v>1</v>
      </c>
      <c r="S2787" s="18">
        <v>1.489328356939124</v>
      </c>
      <c r="T2787" s="18">
        <v>1.391996796201614</v>
      </c>
      <c r="U2787" s="18">
        <v>1</v>
      </c>
      <c r="V2787" s="18">
        <v>1.2950420906332796</v>
      </c>
      <c r="W2787" s="18">
        <v>1.0010149944588105</v>
      </c>
      <c r="X2787" s="18">
        <v>1</v>
      </c>
      <c r="Y2787" s="20">
        <v>1.4453448780047851</v>
      </c>
      <c r="Z2787" s="20">
        <v>1.2671301201798604</v>
      </c>
      <c r="AA2787" s="20">
        <v>1</v>
      </c>
    </row>
    <row r="2788" spans="1:27" x14ac:dyDescent="0.25">
      <c r="A2788" t="s">
        <v>3354</v>
      </c>
      <c r="B2788">
        <v>3902</v>
      </c>
      <c r="C2788" t="s">
        <v>5374</v>
      </c>
      <c r="D2788">
        <v>0.73299999999999998</v>
      </c>
      <c r="E2788">
        <v>0.55900000000000005</v>
      </c>
      <c r="F2788">
        <v>0.56499999999999995</v>
      </c>
      <c r="G2788" s="1">
        <v>117046.9062</v>
      </c>
      <c r="H2788" s="1">
        <v>121796.3281</v>
      </c>
      <c r="I2788" s="1">
        <v>105987.55469999999</v>
      </c>
      <c r="J2788" s="1">
        <v>128932.00780000001</v>
      </c>
      <c r="K2788" s="1">
        <v>79891.921900000001</v>
      </c>
      <c r="L2788" s="1">
        <v>89645.804699999993</v>
      </c>
      <c r="M2788" s="1">
        <v>113655.77340000001</v>
      </c>
      <c r="N2788" s="1">
        <v>79437.125</v>
      </c>
      <c r="O2788" s="1">
        <v>59518.890599999999</v>
      </c>
      <c r="P2788" s="18">
        <v>1.1043457557946661</v>
      </c>
      <c r="Q2788" s="18">
        <v>1.1491568839827193</v>
      </c>
      <c r="R2788" s="18">
        <v>1</v>
      </c>
      <c r="S2788" s="18">
        <v>1.6138303439662278</v>
      </c>
      <c r="T2788" s="18">
        <v>1</v>
      </c>
      <c r="U2788" s="18">
        <v>1.1220884736282704</v>
      </c>
      <c r="V2788" s="18">
        <v>1.9095747964092598</v>
      </c>
      <c r="W2788" s="18">
        <v>1.3346539930299037</v>
      </c>
      <c r="X2788" s="18">
        <v>1</v>
      </c>
      <c r="Y2788" s="20">
        <v>1.5425836320567179</v>
      </c>
      <c r="Z2788" s="20">
        <v>1.1612702923375411</v>
      </c>
      <c r="AA2788" s="20">
        <v>1.0406961578760903</v>
      </c>
    </row>
    <row r="2789" spans="1:27" x14ac:dyDescent="0.25">
      <c r="A2789" t="s">
        <v>3931</v>
      </c>
      <c r="B2789">
        <v>3902</v>
      </c>
      <c r="C2789" t="s">
        <v>5374</v>
      </c>
      <c r="D2789" t="s">
        <v>5433</v>
      </c>
      <c r="E2789">
        <v>0.622</v>
      </c>
      <c r="F2789">
        <v>0.68400000000000005</v>
      </c>
      <c r="G2789" s="1" t="s">
        <v>5433</v>
      </c>
      <c r="H2789" s="1" t="s">
        <v>5433</v>
      </c>
      <c r="I2789" s="1" t="s">
        <v>5433</v>
      </c>
      <c r="J2789" s="1">
        <v>113129.6562</v>
      </c>
      <c r="K2789" s="1">
        <v>77844.117199999993</v>
      </c>
      <c r="L2789" s="1">
        <v>73482.226599999995</v>
      </c>
      <c r="M2789" s="1">
        <v>109551.67969999999</v>
      </c>
      <c r="N2789" s="1">
        <v>101766.22659999999</v>
      </c>
      <c r="O2789" s="1">
        <v>86633.007800000007</v>
      </c>
      <c r="P2789" s="18" t="s">
        <v>5433</v>
      </c>
      <c r="Q2789" s="18" t="s">
        <v>5433</v>
      </c>
      <c r="R2789" s="18" t="s">
        <v>5433</v>
      </c>
      <c r="S2789" s="18">
        <v>1.5395512824593696</v>
      </c>
      <c r="T2789" s="18">
        <v>1.0593598044292249</v>
      </c>
      <c r="U2789" s="18">
        <v>1</v>
      </c>
      <c r="V2789" s="18">
        <v>1.2645489575163982</v>
      </c>
      <c r="W2789" s="18">
        <v>1.174681904556937</v>
      </c>
      <c r="X2789" s="18">
        <v>1</v>
      </c>
      <c r="Y2789" s="20">
        <v>1.4020501199878839</v>
      </c>
      <c r="Z2789" s="20">
        <v>1.1170208544930809</v>
      </c>
      <c r="AA2789" s="20">
        <v>1</v>
      </c>
    </row>
    <row r="2790" spans="1:27" x14ac:dyDescent="0.25">
      <c r="A2790" t="s">
        <v>4177</v>
      </c>
      <c r="B2790">
        <v>3902</v>
      </c>
      <c r="C2790" t="s">
        <v>5374</v>
      </c>
      <c r="D2790" t="s">
        <v>5433</v>
      </c>
      <c r="E2790" t="s">
        <v>5433</v>
      </c>
      <c r="F2790">
        <v>0.57599999999999996</v>
      </c>
      <c r="G2790" s="1" t="s">
        <v>5433</v>
      </c>
      <c r="H2790" s="1" t="s">
        <v>5433</v>
      </c>
      <c r="I2790" s="1" t="s">
        <v>5433</v>
      </c>
      <c r="J2790" s="1" t="s">
        <v>5433</v>
      </c>
      <c r="K2790" s="1" t="s">
        <v>5433</v>
      </c>
      <c r="L2790" s="1" t="s">
        <v>5433</v>
      </c>
      <c r="M2790" s="1">
        <v>140207</v>
      </c>
      <c r="N2790" s="1">
        <v>88192.101599999995</v>
      </c>
      <c r="O2790" s="1">
        <v>60892.386700000003</v>
      </c>
      <c r="P2790" s="18" t="s">
        <v>5433</v>
      </c>
      <c r="Q2790" s="18" t="s">
        <v>5433</v>
      </c>
      <c r="R2790" s="18" t="s">
        <v>5433</v>
      </c>
      <c r="S2790" s="18" t="s">
        <v>5433</v>
      </c>
      <c r="T2790" s="18" t="s">
        <v>5433</v>
      </c>
      <c r="U2790" s="18" t="s">
        <v>5433</v>
      </c>
      <c r="V2790" s="18">
        <v>2.3025374369173806</v>
      </c>
      <c r="W2790" s="18">
        <v>1.4483272274167567</v>
      </c>
      <c r="X2790" s="18">
        <v>1</v>
      </c>
      <c r="Y2790" s="20">
        <v>2.3025374369173806</v>
      </c>
      <c r="Z2790" s="20">
        <v>1.4483272274167567</v>
      </c>
      <c r="AA2790" s="20">
        <v>1</v>
      </c>
    </row>
    <row r="2791" spans="1:27" x14ac:dyDescent="0.25">
      <c r="A2791" t="s">
        <v>3355</v>
      </c>
      <c r="B2791">
        <v>3969</v>
      </c>
      <c r="C2791" t="s">
        <v>5375</v>
      </c>
      <c r="D2791">
        <v>0.125</v>
      </c>
      <c r="E2791">
        <v>0.16300000000000001</v>
      </c>
      <c r="F2791">
        <v>0.16</v>
      </c>
      <c r="G2791" s="1">
        <v>94101.265599999999</v>
      </c>
      <c r="H2791" s="1">
        <v>169406.92189999999</v>
      </c>
      <c r="I2791" s="1">
        <v>154533.42189999999</v>
      </c>
      <c r="J2791" s="1">
        <v>102389.72659999999</v>
      </c>
      <c r="K2791" s="1">
        <v>192306.82810000001</v>
      </c>
      <c r="L2791" s="1">
        <v>189430.875</v>
      </c>
      <c r="M2791" s="1">
        <v>118196.5156</v>
      </c>
      <c r="N2791" s="1">
        <v>180212.70310000001</v>
      </c>
      <c r="O2791" s="1">
        <v>182545.42189999999</v>
      </c>
      <c r="P2791" s="18">
        <v>1</v>
      </c>
      <c r="Q2791" s="18">
        <v>1.8002618861695734</v>
      </c>
      <c r="R2791" s="18">
        <v>1.6422034381225155</v>
      </c>
      <c r="S2791" s="18">
        <v>1</v>
      </c>
      <c r="T2791" s="18">
        <v>1.8781847992550458</v>
      </c>
      <c r="U2791" s="18">
        <v>1.8500965017714972</v>
      </c>
      <c r="V2791" s="18">
        <v>1</v>
      </c>
      <c r="W2791" s="18">
        <v>1.5246871042279695</v>
      </c>
      <c r="X2791" s="18">
        <v>1.5444230396585394</v>
      </c>
      <c r="Y2791" s="20">
        <v>1</v>
      </c>
      <c r="Z2791" s="20">
        <v>1.7343779298841964</v>
      </c>
      <c r="AA2791" s="20">
        <v>1.6789076598508508</v>
      </c>
    </row>
    <row r="2792" spans="1:27" x14ac:dyDescent="0.25">
      <c r="A2792" t="s">
        <v>3356</v>
      </c>
      <c r="B2792">
        <v>3969</v>
      </c>
      <c r="C2792" t="s">
        <v>5375</v>
      </c>
      <c r="D2792">
        <v>0.159</v>
      </c>
      <c r="E2792">
        <v>0.16</v>
      </c>
      <c r="F2792">
        <v>0.158</v>
      </c>
      <c r="G2792" s="1">
        <v>87367.898400000005</v>
      </c>
      <c r="H2792" s="1">
        <v>200857.7188</v>
      </c>
      <c r="I2792" s="1">
        <v>183735.85939999999</v>
      </c>
      <c r="J2792" s="1">
        <v>126646.9062</v>
      </c>
      <c r="K2792" s="1">
        <v>209646.67189999999</v>
      </c>
      <c r="L2792" s="1">
        <v>174372.23439999999</v>
      </c>
      <c r="M2792" s="1">
        <v>117565.875</v>
      </c>
      <c r="N2792" s="1">
        <v>209691.64060000001</v>
      </c>
      <c r="O2792" s="1">
        <v>203644.82810000001</v>
      </c>
      <c r="P2792" s="18">
        <v>1</v>
      </c>
      <c r="Q2792" s="18">
        <v>2.2989876428113782</v>
      </c>
      <c r="R2792" s="18">
        <v>2.1030133809422153</v>
      </c>
      <c r="S2792" s="18">
        <v>1</v>
      </c>
      <c r="T2792" s="18">
        <v>1.6553635472857686</v>
      </c>
      <c r="U2792" s="18">
        <v>1.3768376949108607</v>
      </c>
      <c r="V2792" s="18">
        <v>1</v>
      </c>
      <c r="W2792" s="18">
        <v>1.7836097473012471</v>
      </c>
      <c r="X2792" s="18">
        <v>1.7321763487916881</v>
      </c>
      <c r="Y2792" s="20">
        <v>1</v>
      </c>
      <c r="Z2792" s="20">
        <v>1.9126536457994645</v>
      </c>
      <c r="AA2792" s="20">
        <v>1.737342474881588</v>
      </c>
    </row>
    <row r="2793" spans="1:27" x14ac:dyDescent="0.25">
      <c r="A2793" t="s">
        <v>3357</v>
      </c>
      <c r="B2793">
        <v>3969</v>
      </c>
      <c r="C2793" t="s">
        <v>5375</v>
      </c>
      <c r="D2793">
        <v>0.1</v>
      </c>
      <c r="E2793" t="s">
        <v>5433</v>
      </c>
      <c r="F2793">
        <v>0.129</v>
      </c>
      <c r="G2793" s="1">
        <v>97284.671900000001</v>
      </c>
      <c r="H2793" s="1">
        <v>216867.0625</v>
      </c>
      <c r="I2793" s="1">
        <v>194307.4688</v>
      </c>
      <c r="J2793" s="1" t="s">
        <v>5433</v>
      </c>
      <c r="K2793" s="1" t="s">
        <v>5433</v>
      </c>
      <c r="L2793" s="1" t="s">
        <v>5433</v>
      </c>
      <c r="M2793" s="1">
        <v>96874.570300000007</v>
      </c>
      <c r="N2793" s="1">
        <v>123593.9844</v>
      </c>
      <c r="O2793" s="1">
        <v>121965.9688</v>
      </c>
      <c r="P2793" s="18">
        <v>1</v>
      </c>
      <c r="Q2793" s="18">
        <v>2.2292007390734696</v>
      </c>
      <c r="R2793" s="18">
        <v>1.9973081576482143</v>
      </c>
      <c r="S2793" s="18" t="s">
        <v>5433</v>
      </c>
      <c r="T2793" s="18" t="s">
        <v>5433</v>
      </c>
      <c r="U2793" s="18" t="s">
        <v>5433</v>
      </c>
      <c r="V2793" s="18">
        <v>1</v>
      </c>
      <c r="W2793" s="18">
        <v>1.2758145302451989</v>
      </c>
      <c r="X2793" s="18">
        <v>1.259009133380383</v>
      </c>
      <c r="Y2793" s="20">
        <v>1</v>
      </c>
      <c r="Z2793" s="20">
        <v>1.7525076346593342</v>
      </c>
      <c r="AA2793" s="20">
        <v>1.6281586455142987</v>
      </c>
    </row>
    <row r="2794" spans="1:27" x14ac:dyDescent="0.25">
      <c r="A2794" t="s">
        <v>3358</v>
      </c>
      <c r="B2794">
        <v>3969</v>
      </c>
      <c r="C2794" t="s">
        <v>5375</v>
      </c>
      <c r="D2794">
        <v>6.4000000000000001E-2</v>
      </c>
      <c r="E2794" t="s">
        <v>5433</v>
      </c>
      <c r="F2794">
        <v>8.3000000000000004E-2</v>
      </c>
      <c r="G2794" s="1">
        <v>66947.125</v>
      </c>
      <c r="H2794" s="1">
        <v>85604.570300000007</v>
      </c>
      <c r="I2794" s="1">
        <v>89260.570300000007</v>
      </c>
      <c r="J2794" s="1" t="s">
        <v>5433</v>
      </c>
      <c r="K2794" s="1" t="s">
        <v>5433</v>
      </c>
      <c r="L2794" s="1" t="s">
        <v>5433</v>
      </c>
      <c r="M2794" s="1">
        <v>97065.257800000007</v>
      </c>
      <c r="N2794" s="1">
        <v>106426.44530000001</v>
      </c>
      <c r="O2794" s="1">
        <v>96282.875</v>
      </c>
      <c r="P2794" s="18">
        <v>1</v>
      </c>
      <c r="Q2794" s="18">
        <v>1.278689268583229</v>
      </c>
      <c r="R2794" s="18">
        <v>1.3332995300395649</v>
      </c>
      <c r="S2794" s="18" t="s">
        <v>5433</v>
      </c>
      <c r="T2794" s="18" t="s">
        <v>5433</v>
      </c>
      <c r="U2794" s="18" t="s">
        <v>5433</v>
      </c>
      <c r="V2794" s="18">
        <v>1.0081258770056463</v>
      </c>
      <c r="W2794" s="18">
        <v>1.1053517595938012</v>
      </c>
      <c r="X2794" s="18">
        <v>1</v>
      </c>
      <c r="Y2794" s="20">
        <v>1.0040629385028232</v>
      </c>
      <c r="Z2794" s="20">
        <v>1.1920205140885152</v>
      </c>
      <c r="AA2794" s="20">
        <v>1.1666497650197825</v>
      </c>
    </row>
    <row r="2795" spans="1:27" x14ac:dyDescent="0.25">
      <c r="A2795" t="s">
        <v>3359</v>
      </c>
      <c r="B2795">
        <v>3970</v>
      </c>
      <c r="C2795" t="s">
        <v>5376</v>
      </c>
      <c r="D2795">
        <v>2.5999999999999999E-2</v>
      </c>
      <c r="E2795">
        <v>4.2999999999999997E-2</v>
      </c>
      <c r="F2795">
        <v>3.1E-2</v>
      </c>
      <c r="G2795" s="1">
        <v>999081.125</v>
      </c>
      <c r="H2795" s="1">
        <v>1248928.25</v>
      </c>
      <c r="I2795" s="1">
        <v>1349649.75</v>
      </c>
      <c r="J2795" s="1">
        <v>1351798.625</v>
      </c>
      <c r="K2795" s="1">
        <v>1479160.125</v>
      </c>
      <c r="L2795" s="1">
        <v>1572612.875</v>
      </c>
      <c r="M2795" s="1">
        <v>1243522.75</v>
      </c>
      <c r="N2795" s="1">
        <v>1415552.875</v>
      </c>
      <c r="O2795" s="1">
        <v>1411356.375</v>
      </c>
      <c r="P2795" s="18">
        <v>1</v>
      </c>
      <c r="Q2795" s="18">
        <v>1.2500769144247421</v>
      </c>
      <c r="R2795" s="18">
        <v>1.3508910500135813</v>
      </c>
      <c r="S2795" s="18">
        <v>1</v>
      </c>
      <c r="T2795" s="18">
        <v>1.094216326044865</v>
      </c>
      <c r="U2795" s="18">
        <v>1.16334847951188</v>
      </c>
      <c r="V2795" s="18">
        <v>1</v>
      </c>
      <c r="W2795" s="18">
        <v>1.1383409551614556</v>
      </c>
      <c r="X2795" s="18">
        <v>1.1349662682086032</v>
      </c>
      <c r="Y2795" s="20">
        <v>1</v>
      </c>
      <c r="Z2795" s="20">
        <v>1.1608780652103543</v>
      </c>
      <c r="AA2795" s="20">
        <v>1.2164019325780215</v>
      </c>
    </row>
    <row r="2796" spans="1:27" x14ac:dyDescent="0.25">
      <c r="A2796" t="s">
        <v>3360</v>
      </c>
      <c r="B2796">
        <v>3970</v>
      </c>
      <c r="C2796" t="s">
        <v>5376</v>
      </c>
      <c r="D2796">
        <v>3.1E-2</v>
      </c>
      <c r="E2796" t="s">
        <v>5433</v>
      </c>
      <c r="F2796" t="s">
        <v>5433</v>
      </c>
      <c r="G2796" s="1">
        <v>750392.3125</v>
      </c>
      <c r="H2796" s="1">
        <v>1088565.625</v>
      </c>
      <c r="I2796" s="1">
        <v>1155133.625</v>
      </c>
      <c r="J2796" s="1" t="s">
        <v>5433</v>
      </c>
      <c r="K2796" s="1" t="s">
        <v>5433</v>
      </c>
      <c r="L2796" s="1" t="s">
        <v>5433</v>
      </c>
      <c r="M2796" s="1" t="s">
        <v>5433</v>
      </c>
      <c r="N2796" s="1" t="s">
        <v>5433</v>
      </c>
      <c r="O2796" s="1" t="s">
        <v>5433</v>
      </c>
      <c r="P2796" s="18">
        <v>1</v>
      </c>
      <c r="Q2796" s="18">
        <v>1.4506620162103541</v>
      </c>
      <c r="R2796" s="18">
        <v>1.5393729463346548</v>
      </c>
      <c r="S2796" s="18" t="s">
        <v>5433</v>
      </c>
      <c r="T2796" s="18" t="s">
        <v>5433</v>
      </c>
      <c r="U2796" s="18" t="s">
        <v>5433</v>
      </c>
      <c r="V2796" s="18" t="s">
        <v>5433</v>
      </c>
      <c r="W2796" s="18" t="s">
        <v>5433</v>
      </c>
      <c r="X2796" s="18" t="s">
        <v>5433</v>
      </c>
      <c r="Y2796" s="20">
        <v>1</v>
      </c>
      <c r="Z2796" s="20">
        <v>1.4506620162103541</v>
      </c>
      <c r="AA2796" s="20">
        <v>1.5393729463346548</v>
      </c>
    </row>
    <row r="2797" spans="1:27" x14ac:dyDescent="0.25">
      <c r="A2797" t="s">
        <v>3361</v>
      </c>
      <c r="B2797">
        <v>3977</v>
      </c>
      <c r="C2797" t="s">
        <v>5377</v>
      </c>
      <c r="D2797">
        <v>5.2999999999999999E-2</v>
      </c>
      <c r="E2797">
        <v>4.3999999999999997E-2</v>
      </c>
      <c r="F2797">
        <v>0.153</v>
      </c>
      <c r="G2797" s="1">
        <v>77342.320300000007</v>
      </c>
      <c r="H2797" s="1">
        <v>84448.75</v>
      </c>
      <c r="I2797" s="1">
        <v>89852.8125</v>
      </c>
      <c r="J2797" s="1">
        <v>189173.79689999999</v>
      </c>
      <c r="K2797" s="1">
        <v>81895.046900000001</v>
      </c>
      <c r="L2797" s="1">
        <v>72410.164099999995</v>
      </c>
      <c r="M2797" s="1">
        <v>168474.3125</v>
      </c>
      <c r="N2797" s="1">
        <v>75124.781199999998</v>
      </c>
      <c r="O2797" s="1">
        <v>59373.738299999997</v>
      </c>
      <c r="P2797" s="18">
        <v>1</v>
      </c>
      <c r="Q2797" s="18">
        <v>1.0918828097273932</v>
      </c>
      <c r="R2797" s="18">
        <v>1.1617548083827012</v>
      </c>
      <c r="S2797" s="18">
        <v>2.612530978920955</v>
      </c>
      <c r="T2797" s="18">
        <v>1.1309882793098105</v>
      </c>
      <c r="U2797" s="18">
        <v>1</v>
      </c>
      <c r="V2797" s="18">
        <v>2.8375224017181346</v>
      </c>
      <c r="W2797" s="18">
        <v>1.2652863597776864</v>
      </c>
      <c r="X2797" s="18">
        <v>1</v>
      </c>
      <c r="Y2797" s="20">
        <v>2.1500177935463634</v>
      </c>
      <c r="Z2797" s="20">
        <v>1.1627191496049634</v>
      </c>
      <c r="AA2797" s="20">
        <v>1.0539182694609004</v>
      </c>
    </row>
    <row r="2798" spans="1:27" x14ac:dyDescent="0.25">
      <c r="A2798" t="s">
        <v>3362</v>
      </c>
      <c r="B2798">
        <v>3977</v>
      </c>
      <c r="C2798" t="s">
        <v>5377</v>
      </c>
      <c r="D2798">
        <v>5.2999999999999999E-2</v>
      </c>
      <c r="E2798" t="s">
        <v>5433</v>
      </c>
      <c r="F2798" t="s">
        <v>5433</v>
      </c>
      <c r="G2798" s="1">
        <v>90613.414099999995</v>
      </c>
      <c r="H2798" s="1">
        <v>109729.80469999999</v>
      </c>
      <c r="I2798" s="1">
        <v>99831.671900000001</v>
      </c>
      <c r="J2798" s="1" t="s">
        <v>5433</v>
      </c>
      <c r="K2798" s="1" t="s">
        <v>5433</v>
      </c>
      <c r="L2798" s="1" t="s">
        <v>5433</v>
      </c>
      <c r="M2798" s="1" t="s">
        <v>5433</v>
      </c>
      <c r="N2798" s="1" t="s">
        <v>5433</v>
      </c>
      <c r="O2798" s="1" t="s">
        <v>5433</v>
      </c>
      <c r="P2798" s="18">
        <v>1</v>
      </c>
      <c r="Q2798" s="18">
        <v>1.2109664533653191</v>
      </c>
      <c r="R2798" s="18">
        <v>1.101731712589781</v>
      </c>
      <c r="S2798" s="18" t="s">
        <v>5433</v>
      </c>
      <c r="T2798" s="18" t="s">
        <v>5433</v>
      </c>
      <c r="U2798" s="18" t="s">
        <v>5433</v>
      </c>
      <c r="V2798" s="18" t="s">
        <v>5433</v>
      </c>
      <c r="W2798" s="18" t="s">
        <v>5433</v>
      </c>
      <c r="X2798" s="18" t="s">
        <v>5433</v>
      </c>
      <c r="Y2798" s="20">
        <v>1</v>
      </c>
      <c r="Z2798" s="20">
        <v>1.2109664533653191</v>
      </c>
      <c r="AA2798" s="20">
        <v>1.101731712589781</v>
      </c>
    </row>
    <row r="2799" spans="1:27" x14ac:dyDescent="0.25">
      <c r="A2799" t="s">
        <v>3363</v>
      </c>
      <c r="B2799">
        <v>3978</v>
      </c>
      <c r="C2799" t="s">
        <v>5378</v>
      </c>
      <c r="D2799">
        <v>0.114</v>
      </c>
      <c r="E2799">
        <v>4.9000000000000002E-2</v>
      </c>
      <c r="F2799" t="s">
        <v>5433</v>
      </c>
      <c r="G2799" s="1">
        <v>49444.082000000002</v>
      </c>
      <c r="H2799" s="1">
        <v>48484.765599999999</v>
      </c>
      <c r="I2799" s="1">
        <v>40695.226600000002</v>
      </c>
      <c r="J2799" s="1">
        <v>93037.820300000007</v>
      </c>
      <c r="K2799" s="1">
        <v>74421.210900000005</v>
      </c>
      <c r="L2799" s="1">
        <v>67580.796900000001</v>
      </c>
      <c r="M2799" s="1" t="s">
        <v>5433</v>
      </c>
      <c r="N2799" s="1" t="s">
        <v>5433</v>
      </c>
      <c r="O2799" s="1" t="s">
        <v>5433</v>
      </c>
      <c r="P2799" s="18">
        <v>1.214984806104999</v>
      </c>
      <c r="Q2799" s="18">
        <v>1.1914116138623492</v>
      </c>
      <c r="R2799" s="18">
        <v>1</v>
      </c>
      <c r="S2799" s="18">
        <v>1.3766901925952282</v>
      </c>
      <c r="T2799" s="18">
        <v>1.1012183092502126</v>
      </c>
      <c r="U2799" s="18">
        <v>1</v>
      </c>
      <c r="V2799" s="18" t="s">
        <v>5433</v>
      </c>
      <c r="W2799" s="18" t="s">
        <v>5433</v>
      </c>
      <c r="X2799" s="18" t="s">
        <v>5433</v>
      </c>
      <c r="Y2799" s="20">
        <v>1.2958374993501136</v>
      </c>
      <c r="Z2799" s="20">
        <v>1.1463149615562809</v>
      </c>
      <c r="AA2799" s="20">
        <v>1</v>
      </c>
    </row>
    <row r="2800" spans="1:27" x14ac:dyDescent="0.25">
      <c r="A2800" t="s">
        <v>3364</v>
      </c>
      <c r="B2800">
        <v>3978</v>
      </c>
      <c r="C2800" t="s">
        <v>5378</v>
      </c>
      <c r="D2800">
        <v>4.8000000000000001E-2</v>
      </c>
      <c r="E2800">
        <v>2.9000000000000001E-2</v>
      </c>
      <c r="F2800" t="s">
        <v>5433</v>
      </c>
      <c r="G2800" s="1">
        <v>72516.718800000002</v>
      </c>
      <c r="H2800" s="1">
        <v>72563.453099999999</v>
      </c>
      <c r="I2800" s="1">
        <v>67203.328099999999</v>
      </c>
      <c r="J2800" s="1">
        <v>165478.45310000001</v>
      </c>
      <c r="K2800" s="1">
        <v>139469.57810000001</v>
      </c>
      <c r="L2800" s="1">
        <v>117644.69530000001</v>
      </c>
      <c r="M2800" s="1" t="s">
        <v>5433</v>
      </c>
      <c r="N2800" s="1" t="s">
        <v>5433</v>
      </c>
      <c r="O2800" s="1" t="s">
        <v>5433</v>
      </c>
      <c r="P2800" s="18">
        <v>1.0790643983002384</v>
      </c>
      <c r="Q2800" s="18">
        <v>1.0797598147523888</v>
      </c>
      <c r="R2800" s="18">
        <v>1</v>
      </c>
      <c r="S2800" s="18">
        <v>1.4065951097754257</v>
      </c>
      <c r="T2800" s="18">
        <v>1.1855152307917109</v>
      </c>
      <c r="U2800" s="18">
        <v>1</v>
      </c>
      <c r="V2800" s="18" t="s">
        <v>5433</v>
      </c>
      <c r="W2800" s="18" t="s">
        <v>5433</v>
      </c>
      <c r="X2800" s="18" t="s">
        <v>5433</v>
      </c>
      <c r="Y2800" s="20">
        <v>1.2428297540378321</v>
      </c>
      <c r="Z2800" s="20">
        <v>1.13263752277205</v>
      </c>
      <c r="AA2800" s="20">
        <v>1</v>
      </c>
    </row>
    <row r="2801" spans="1:27" x14ac:dyDescent="0.25">
      <c r="A2801" t="s">
        <v>3365</v>
      </c>
      <c r="B2801">
        <v>3981</v>
      </c>
      <c r="C2801" t="s">
        <v>5379</v>
      </c>
      <c r="D2801">
        <v>7.4999999999999997E-2</v>
      </c>
      <c r="E2801">
        <v>8.7999999999999995E-2</v>
      </c>
      <c r="F2801">
        <v>0.154</v>
      </c>
      <c r="G2801" s="1">
        <v>39234.335899999998</v>
      </c>
      <c r="H2801" s="1">
        <v>31240.722699999998</v>
      </c>
      <c r="I2801" s="1">
        <v>27317.531200000001</v>
      </c>
      <c r="J2801" s="1">
        <v>40872.601600000002</v>
      </c>
      <c r="K2801" s="1">
        <v>37157.121099999997</v>
      </c>
      <c r="L2801" s="1">
        <v>29968.5566</v>
      </c>
      <c r="M2801" s="1">
        <v>38974.582000000002</v>
      </c>
      <c r="N2801" s="1">
        <v>33690.476600000002</v>
      </c>
      <c r="O2801" s="1">
        <v>27078.771499999999</v>
      </c>
      <c r="P2801" s="18">
        <v>1.4362328576749277</v>
      </c>
      <c r="Q2801" s="18">
        <v>1.14361442369287</v>
      </c>
      <c r="R2801" s="18">
        <v>1</v>
      </c>
      <c r="S2801" s="18">
        <v>1.3638495222022138</v>
      </c>
      <c r="T2801" s="18">
        <v>1.2398702278507467</v>
      </c>
      <c r="U2801" s="18">
        <v>1</v>
      </c>
      <c r="V2801" s="18">
        <v>1.4393039211546212</v>
      </c>
      <c r="W2801" s="18">
        <v>1.2441656225061761</v>
      </c>
      <c r="X2801" s="18">
        <v>1</v>
      </c>
      <c r="Y2801" s="20">
        <v>1.4131287670105876</v>
      </c>
      <c r="Z2801" s="20">
        <v>1.2092167580165976</v>
      </c>
      <c r="AA2801" s="20">
        <v>1</v>
      </c>
    </row>
    <row r="2802" spans="1:27" x14ac:dyDescent="0.25">
      <c r="A2802" t="s">
        <v>3366</v>
      </c>
      <c r="B2802">
        <v>3981</v>
      </c>
      <c r="C2802" t="s">
        <v>5379</v>
      </c>
      <c r="D2802">
        <v>7.2999999999999995E-2</v>
      </c>
      <c r="E2802">
        <v>0.11</v>
      </c>
      <c r="F2802">
        <v>9.0999999999999998E-2</v>
      </c>
      <c r="G2802" s="1">
        <v>43523.675799999997</v>
      </c>
      <c r="H2802" s="1">
        <v>37514.082000000002</v>
      </c>
      <c r="I2802" s="1">
        <v>37432.75</v>
      </c>
      <c r="J2802" s="1">
        <v>22756.0645</v>
      </c>
      <c r="K2802" s="1">
        <v>26643.9902</v>
      </c>
      <c r="L2802" s="1">
        <v>24084.705099999999</v>
      </c>
      <c r="M2802" s="1">
        <v>41718.460899999998</v>
      </c>
      <c r="N2802" s="1">
        <v>38382.171900000001</v>
      </c>
      <c r="O2802" s="1">
        <v>30441.419900000001</v>
      </c>
      <c r="P2802" s="18">
        <v>1.1627164929106197</v>
      </c>
      <c r="Q2802" s="18">
        <v>1.0021727497979711</v>
      </c>
      <c r="R2802" s="18">
        <v>1</v>
      </c>
      <c r="S2802" s="18">
        <v>1</v>
      </c>
      <c r="T2802" s="18">
        <v>1.1708522886283785</v>
      </c>
      <c r="U2802" s="18">
        <v>1.0583862205171723</v>
      </c>
      <c r="V2802" s="18">
        <v>1.3704505583854187</v>
      </c>
      <c r="W2802" s="18">
        <v>1.2608535352846666</v>
      </c>
      <c r="X2802" s="18">
        <v>1</v>
      </c>
      <c r="Y2802" s="20">
        <v>1.1777223504320127</v>
      </c>
      <c r="Z2802" s="20">
        <v>1.1446261912370055</v>
      </c>
      <c r="AA2802" s="20">
        <v>1.019462073505724</v>
      </c>
    </row>
    <row r="2803" spans="1:27" x14ac:dyDescent="0.25">
      <c r="A2803" t="s">
        <v>3367</v>
      </c>
      <c r="B2803">
        <v>3982</v>
      </c>
      <c r="C2803" t="s">
        <v>5380</v>
      </c>
      <c r="D2803">
        <v>3.5000000000000003E-2</v>
      </c>
      <c r="E2803">
        <v>0.155</v>
      </c>
      <c r="F2803">
        <v>4.2999999999999997E-2</v>
      </c>
      <c r="G2803" s="1">
        <v>27334.416000000001</v>
      </c>
      <c r="H2803" s="1">
        <v>23354.1855</v>
      </c>
      <c r="I2803" s="1">
        <v>24215.168000000001</v>
      </c>
      <c r="J2803" s="1">
        <v>15860.031199999999</v>
      </c>
      <c r="K2803" s="1">
        <v>27381.6934</v>
      </c>
      <c r="L2803" s="1">
        <v>22361.0059</v>
      </c>
      <c r="M2803" s="1">
        <v>30478.956999999999</v>
      </c>
      <c r="N2803" s="1">
        <v>24966.75</v>
      </c>
      <c r="O2803" s="1">
        <v>24885.5586</v>
      </c>
      <c r="P2803" s="18">
        <v>1.1704290008315641</v>
      </c>
      <c r="Q2803" s="18">
        <v>1</v>
      </c>
      <c r="R2803" s="18">
        <v>1.0368663039008577</v>
      </c>
      <c r="S2803" s="18">
        <v>1</v>
      </c>
      <c r="T2803" s="18">
        <v>1.7264589870415892</v>
      </c>
      <c r="U2803" s="18">
        <v>1.4098967157139011</v>
      </c>
      <c r="V2803" s="18">
        <v>1.2247648320821698</v>
      </c>
      <c r="W2803" s="18">
        <v>1.0032625910193553</v>
      </c>
      <c r="X2803" s="18">
        <v>1</v>
      </c>
      <c r="Y2803" s="20">
        <v>1.1317312776379114</v>
      </c>
      <c r="Z2803" s="20">
        <v>1.2432405260203148</v>
      </c>
      <c r="AA2803" s="20">
        <v>1.1489210065382529</v>
      </c>
    </row>
    <row r="2804" spans="1:27" x14ac:dyDescent="0.25">
      <c r="A2804" t="s">
        <v>3368</v>
      </c>
      <c r="B2804">
        <v>3982</v>
      </c>
      <c r="C2804" t="s">
        <v>5380</v>
      </c>
      <c r="D2804">
        <v>6.6000000000000003E-2</v>
      </c>
      <c r="E2804">
        <v>0.11700000000000001</v>
      </c>
      <c r="F2804">
        <v>0.19600000000000001</v>
      </c>
      <c r="G2804" s="1">
        <v>74577.8125</v>
      </c>
      <c r="H2804" s="1">
        <v>84739.546900000001</v>
      </c>
      <c r="I2804" s="1">
        <v>86052.828099999999</v>
      </c>
      <c r="J2804" s="1">
        <v>32580.8691</v>
      </c>
      <c r="K2804" s="1">
        <v>34399.632799999999</v>
      </c>
      <c r="L2804" s="1">
        <v>27688.341799999998</v>
      </c>
      <c r="M2804" s="1">
        <v>32286.462899999999</v>
      </c>
      <c r="N2804" s="1">
        <v>33473.789100000002</v>
      </c>
      <c r="O2804" s="1">
        <v>32858.078099999999</v>
      </c>
      <c r="P2804" s="18">
        <v>1</v>
      </c>
      <c r="Q2804" s="18">
        <v>1.1362568042606507</v>
      </c>
      <c r="R2804" s="18">
        <v>1.1538663473134185</v>
      </c>
      <c r="S2804" s="18">
        <v>1.1766999026283329</v>
      </c>
      <c r="T2804" s="18">
        <v>1.242386887899513</v>
      </c>
      <c r="U2804" s="18">
        <v>1</v>
      </c>
      <c r="V2804" s="18">
        <v>1</v>
      </c>
      <c r="W2804" s="18">
        <v>1.0367747375634635</v>
      </c>
      <c r="X2804" s="18">
        <v>1.0177044850583494</v>
      </c>
      <c r="Y2804" s="20">
        <v>1.0588999675427777</v>
      </c>
      <c r="Z2804" s="20">
        <v>1.1384728099078758</v>
      </c>
      <c r="AA2804" s="20">
        <v>1.0571902774572559</v>
      </c>
    </row>
    <row r="2805" spans="1:27" x14ac:dyDescent="0.25">
      <c r="A2805" t="s">
        <v>3369</v>
      </c>
      <c r="B2805">
        <v>3997</v>
      </c>
      <c r="C2805" t="s">
        <v>5381</v>
      </c>
      <c r="D2805">
        <v>1E-3</v>
      </c>
      <c r="E2805" t="s">
        <v>5433</v>
      </c>
      <c r="F2805" t="s">
        <v>5433</v>
      </c>
      <c r="G2805" s="1">
        <v>93755.765599999999</v>
      </c>
      <c r="H2805" s="1">
        <v>122280.96090000001</v>
      </c>
      <c r="I2805" s="1">
        <v>107197.0156</v>
      </c>
      <c r="J2805" s="1" t="s">
        <v>5433</v>
      </c>
      <c r="K2805" s="1" t="s">
        <v>5433</v>
      </c>
      <c r="L2805" s="1" t="s">
        <v>5433</v>
      </c>
      <c r="M2805" s="1" t="s">
        <v>5433</v>
      </c>
      <c r="N2805" s="1" t="s">
        <v>5433</v>
      </c>
      <c r="O2805" s="1" t="s">
        <v>5433</v>
      </c>
      <c r="P2805" s="18">
        <v>1</v>
      </c>
      <c r="Q2805" s="18">
        <v>1.3042500385704281</v>
      </c>
      <c r="R2805" s="18">
        <v>1.143364516453802</v>
      </c>
      <c r="S2805" s="18" t="s">
        <v>5433</v>
      </c>
      <c r="T2805" s="18" t="s">
        <v>5433</v>
      </c>
      <c r="U2805" s="18" t="s">
        <v>5433</v>
      </c>
      <c r="V2805" s="18" t="s">
        <v>5433</v>
      </c>
      <c r="W2805" s="18" t="s">
        <v>5433</v>
      </c>
      <c r="X2805" s="18" t="s">
        <v>5433</v>
      </c>
      <c r="Y2805" s="20">
        <v>1</v>
      </c>
      <c r="Z2805" s="20">
        <v>1.3042500385704281</v>
      </c>
      <c r="AA2805" s="20">
        <v>1.143364516453802</v>
      </c>
    </row>
    <row r="2806" spans="1:27" x14ac:dyDescent="0.25">
      <c r="A2806" t="s">
        <v>3370</v>
      </c>
      <c r="B2806">
        <v>4001</v>
      </c>
      <c r="C2806" t="s">
        <v>5382</v>
      </c>
      <c r="D2806">
        <v>0.156</v>
      </c>
      <c r="E2806">
        <v>0.157</v>
      </c>
      <c r="F2806">
        <v>0.129</v>
      </c>
      <c r="G2806" s="1">
        <v>151396.6875</v>
      </c>
      <c r="H2806" s="1">
        <v>191670.89060000001</v>
      </c>
      <c r="I2806" s="1">
        <v>184711.4062</v>
      </c>
      <c r="J2806" s="1">
        <v>195851.4062</v>
      </c>
      <c r="K2806" s="1">
        <v>223011.95310000001</v>
      </c>
      <c r="L2806" s="1">
        <v>173367.9375</v>
      </c>
      <c r="M2806" s="1">
        <v>275433.65620000003</v>
      </c>
      <c r="N2806" s="1">
        <v>99620.0625</v>
      </c>
      <c r="O2806" s="1">
        <v>140431.9375</v>
      </c>
      <c r="P2806" s="18">
        <v>1</v>
      </c>
      <c r="Q2806" s="18">
        <v>1.2660177297472246</v>
      </c>
      <c r="R2806" s="18">
        <v>1.2200491916310916</v>
      </c>
      <c r="S2806" s="18">
        <v>1.1296864288992305</v>
      </c>
      <c r="T2806" s="18">
        <v>1.2863506154360289</v>
      </c>
      <c r="U2806" s="18">
        <v>1</v>
      </c>
      <c r="V2806" s="18">
        <v>2.764841230650704</v>
      </c>
      <c r="W2806" s="18">
        <v>1</v>
      </c>
      <c r="X2806" s="18">
        <v>1.4096752599407374</v>
      </c>
      <c r="Y2806" s="20">
        <v>1.6315092198499783</v>
      </c>
      <c r="Z2806" s="20">
        <v>1.1841227817277511</v>
      </c>
      <c r="AA2806" s="20">
        <v>1.2099081505239431</v>
      </c>
    </row>
    <row r="2807" spans="1:27" x14ac:dyDescent="0.25">
      <c r="A2807" t="s">
        <v>3371</v>
      </c>
      <c r="B2807">
        <v>4001</v>
      </c>
      <c r="C2807" t="s">
        <v>5382</v>
      </c>
      <c r="D2807">
        <v>5.2999999999999999E-2</v>
      </c>
      <c r="E2807">
        <v>8.3000000000000004E-2</v>
      </c>
      <c r="F2807">
        <v>0.187</v>
      </c>
      <c r="G2807" s="1">
        <v>269198.65620000003</v>
      </c>
      <c r="H2807" s="1">
        <v>312610.21879999997</v>
      </c>
      <c r="I2807" s="1">
        <v>303426.5625</v>
      </c>
      <c r="J2807" s="1">
        <v>285064.21879999997</v>
      </c>
      <c r="K2807" s="1">
        <v>87321.273400000005</v>
      </c>
      <c r="L2807" s="1">
        <v>95859.9375</v>
      </c>
      <c r="M2807" s="1">
        <v>268770.125</v>
      </c>
      <c r="N2807" s="1">
        <v>214950.4688</v>
      </c>
      <c r="O2807" s="1">
        <v>227144.95310000001</v>
      </c>
      <c r="P2807" s="18">
        <v>1</v>
      </c>
      <c r="Q2807" s="18">
        <v>1.1612621816646347</v>
      </c>
      <c r="R2807" s="18">
        <v>1.1271473891555035</v>
      </c>
      <c r="S2807" s="18">
        <v>3.2645449121450851</v>
      </c>
      <c r="T2807" s="18">
        <v>1</v>
      </c>
      <c r="U2807" s="18">
        <v>1.0977844661161342</v>
      </c>
      <c r="V2807" s="18">
        <v>1.2503816646712054</v>
      </c>
      <c r="W2807" s="18">
        <v>1</v>
      </c>
      <c r="X2807" s="18">
        <v>1.0567316013222856</v>
      </c>
      <c r="Y2807" s="20">
        <v>1.8383088589387635</v>
      </c>
      <c r="Z2807" s="20">
        <v>1.0537540605548783</v>
      </c>
      <c r="AA2807" s="20">
        <v>1.0938878188646413</v>
      </c>
    </row>
    <row r="2808" spans="1:27" x14ac:dyDescent="0.25">
      <c r="A2808" t="s">
        <v>3372</v>
      </c>
      <c r="B2808">
        <v>4001</v>
      </c>
      <c r="C2808" t="s">
        <v>5382</v>
      </c>
      <c r="D2808">
        <v>0.158</v>
      </c>
      <c r="E2808">
        <v>0.189</v>
      </c>
      <c r="F2808">
        <v>0.17699999999999999</v>
      </c>
      <c r="G2808" s="1">
        <v>253918.23439999999</v>
      </c>
      <c r="H2808" s="1">
        <v>297592.21879999997</v>
      </c>
      <c r="I2808" s="1">
        <v>301839.71879999997</v>
      </c>
      <c r="J2808" s="1">
        <v>230529.3125</v>
      </c>
      <c r="K2808" s="1">
        <v>296583.3125</v>
      </c>
      <c r="L2808" s="1">
        <v>220961.875</v>
      </c>
      <c r="M2808" s="1">
        <v>222120.35939999999</v>
      </c>
      <c r="N2808" s="1">
        <v>199605.4375</v>
      </c>
      <c r="O2808" s="1">
        <v>163017.54689999999</v>
      </c>
      <c r="P2808" s="18">
        <v>1</v>
      </c>
      <c r="Q2808" s="18">
        <v>1.1720001893648957</v>
      </c>
      <c r="R2808" s="18">
        <v>1.188728015194485</v>
      </c>
      <c r="S2808" s="18">
        <v>1.0432990419727386</v>
      </c>
      <c r="T2808" s="18">
        <v>1.3422374900647454</v>
      </c>
      <c r="U2808" s="18">
        <v>1</v>
      </c>
      <c r="V2808" s="18">
        <v>1.3625549127926424</v>
      </c>
      <c r="W2808" s="18">
        <v>1.2244414254524647</v>
      </c>
      <c r="X2808" s="18">
        <v>1</v>
      </c>
      <c r="Y2808" s="20">
        <v>1.1352846515884603</v>
      </c>
      <c r="Z2808" s="20">
        <v>1.2462263682940353</v>
      </c>
      <c r="AA2808" s="20">
        <v>1.0629093383981616</v>
      </c>
    </row>
    <row r="2809" spans="1:27" x14ac:dyDescent="0.25">
      <c r="A2809" t="s">
        <v>3373</v>
      </c>
      <c r="B2809">
        <v>4001</v>
      </c>
      <c r="C2809" t="s">
        <v>5382</v>
      </c>
      <c r="D2809">
        <v>7.3999999999999996E-2</v>
      </c>
      <c r="E2809">
        <v>0.155</v>
      </c>
      <c r="F2809">
        <v>8.3000000000000004E-2</v>
      </c>
      <c r="G2809" s="1">
        <v>179716.875</v>
      </c>
      <c r="H2809" s="1">
        <v>75908.414099999995</v>
      </c>
      <c r="I2809" s="1">
        <v>59842.066400000003</v>
      </c>
      <c r="J2809" s="1">
        <v>147975.25</v>
      </c>
      <c r="K2809" s="1">
        <v>149708.67189999999</v>
      </c>
      <c r="L2809" s="1">
        <v>120265.4219</v>
      </c>
      <c r="M2809" s="1">
        <v>127845.5938</v>
      </c>
      <c r="N2809" s="1">
        <v>98603.109400000001</v>
      </c>
      <c r="O2809" s="1">
        <v>96922.328099999999</v>
      </c>
      <c r="P2809" s="18">
        <v>3.0031863171088622</v>
      </c>
      <c r="Q2809" s="18">
        <v>1.2684791596701948</v>
      </c>
      <c r="R2809" s="18">
        <v>1</v>
      </c>
      <c r="S2809" s="18">
        <v>1.2304056117064184</v>
      </c>
      <c r="T2809" s="18">
        <v>1.2448189141554076</v>
      </c>
      <c r="U2809" s="18">
        <v>1</v>
      </c>
      <c r="V2809" s="18">
        <v>1.3190520317268359</v>
      </c>
      <c r="W2809" s="18">
        <v>1.0173415283449017</v>
      </c>
      <c r="X2809" s="18">
        <v>1</v>
      </c>
      <c r="Y2809" s="20">
        <v>1.8508813201807055</v>
      </c>
      <c r="Z2809" s="20">
        <v>1.1768798673901679</v>
      </c>
      <c r="AA2809" s="20">
        <v>1</v>
      </c>
    </row>
    <row r="2810" spans="1:27" x14ac:dyDescent="0.25">
      <c r="A2810" t="s">
        <v>3932</v>
      </c>
      <c r="B2810">
        <v>4001</v>
      </c>
      <c r="C2810" t="s">
        <v>5382</v>
      </c>
      <c r="D2810" t="s">
        <v>5433</v>
      </c>
      <c r="E2810">
        <v>1.2999999999999999E-2</v>
      </c>
      <c r="F2810">
        <v>6.4000000000000001E-2</v>
      </c>
      <c r="G2810" s="1" t="s">
        <v>5433</v>
      </c>
      <c r="H2810" s="1" t="s">
        <v>5433</v>
      </c>
      <c r="I2810" s="1" t="s">
        <v>5433</v>
      </c>
      <c r="J2810" s="1">
        <v>208935.17189999999</v>
      </c>
      <c r="K2810" s="1">
        <v>133480.95310000001</v>
      </c>
      <c r="L2810" s="1">
        <v>105130.61719999999</v>
      </c>
      <c r="M2810" s="1">
        <v>224250.0625</v>
      </c>
      <c r="N2810" s="1">
        <v>59731.789100000002</v>
      </c>
      <c r="O2810" s="1">
        <v>53614.441400000003</v>
      </c>
      <c r="P2810" s="18" t="s">
        <v>5433</v>
      </c>
      <c r="Q2810" s="18" t="s">
        <v>5433</v>
      </c>
      <c r="R2810" s="18" t="s">
        <v>5433</v>
      </c>
      <c r="S2810" s="18">
        <v>1.9873865241609179</v>
      </c>
      <c r="T2810" s="18">
        <v>1.269667739570733</v>
      </c>
      <c r="U2810" s="18">
        <v>1</v>
      </c>
      <c r="V2810" s="18">
        <v>4.1826428970310969</v>
      </c>
      <c r="W2810" s="18">
        <v>1.1140988797096747</v>
      </c>
      <c r="X2810" s="18">
        <v>1</v>
      </c>
      <c r="Y2810" s="20">
        <v>3.0850147105960075</v>
      </c>
      <c r="Z2810" s="20">
        <v>1.1918833096402039</v>
      </c>
      <c r="AA2810" s="20">
        <v>1</v>
      </c>
    </row>
    <row r="2811" spans="1:27" x14ac:dyDescent="0.25">
      <c r="A2811" t="s">
        <v>3374</v>
      </c>
      <c r="B2811">
        <v>4002</v>
      </c>
      <c r="C2811" t="s">
        <v>5383</v>
      </c>
      <c r="D2811">
        <v>9.4E-2</v>
      </c>
      <c r="E2811">
        <v>4.1000000000000002E-2</v>
      </c>
      <c r="F2811">
        <v>0.17</v>
      </c>
      <c r="G2811" s="1">
        <v>229007.375</v>
      </c>
      <c r="H2811" s="1">
        <v>199146.23439999999</v>
      </c>
      <c r="I2811" s="1">
        <v>197153.70310000001</v>
      </c>
      <c r="J2811" s="1">
        <v>61251.570299999999</v>
      </c>
      <c r="K2811" s="1">
        <v>62312.386700000003</v>
      </c>
      <c r="L2811" s="1">
        <v>48286.281199999998</v>
      </c>
      <c r="M2811" s="1">
        <v>183501.1875</v>
      </c>
      <c r="N2811" s="1">
        <v>196830.64060000001</v>
      </c>
      <c r="O2811" s="1">
        <v>181332.9375</v>
      </c>
      <c r="P2811" s="18">
        <v>1.1615677078296784</v>
      </c>
      <c r="Q2811" s="18">
        <v>1.0101064868103915</v>
      </c>
      <c r="R2811" s="18">
        <v>1</v>
      </c>
      <c r="S2811" s="18">
        <v>1.268508751922689</v>
      </c>
      <c r="T2811" s="18">
        <v>1.2904780643989624</v>
      </c>
      <c r="U2811" s="18">
        <v>1</v>
      </c>
      <c r="V2811" s="18">
        <v>1.0119572871310265</v>
      </c>
      <c r="W2811" s="18">
        <v>1.0854654610114614</v>
      </c>
      <c r="X2811" s="18">
        <v>1</v>
      </c>
      <c r="Y2811" s="20">
        <v>1.1473445822944646</v>
      </c>
      <c r="Z2811" s="20">
        <v>1.1286833374069385</v>
      </c>
      <c r="AA2811" s="20">
        <v>1</v>
      </c>
    </row>
    <row r="2812" spans="1:27" x14ac:dyDescent="0.25">
      <c r="A2812" t="s">
        <v>3375</v>
      </c>
      <c r="B2812">
        <v>4002</v>
      </c>
      <c r="C2812" t="s">
        <v>5383</v>
      </c>
      <c r="D2812">
        <v>0.16300000000000001</v>
      </c>
      <c r="E2812">
        <v>0.20300000000000001</v>
      </c>
      <c r="F2812">
        <v>0.107</v>
      </c>
      <c r="G2812" s="1">
        <v>129551.3594</v>
      </c>
      <c r="H2812" s="1">
        <v>186549.92189999999</v>
      </c>
      <c r="I2812" s="1">
        <v>174562.375</v>
      </c>
      <c r="J2812" s="1">
        <v>91622.210900000005</v>
      </c>
      <c r="K2812" s="1">
        <v>177518.9062</v>
      </c>
      <c r="L2812" s="1">
        <v>130759.72659999999</v>
      </c>
      <c r="M2812" s="1">
        <v>171565.375</v>
      </c>
      <c r="N2812" s="1">
        <v>254298.8125</v>
      </c>
      <c r="O2812" s="1">
        <v>237490.67189999999</v>
      </c>
      <c r="P2812" s="18">
        <v>1</v>
      </c>
      <c r="Q2812" s="18">
        <v>1.4399688491420028</v>
      </c>
      <c r="R2812" s="18">
        <v>1.347437617084549</v>
      </c>
      <c r="S2812" s="18">
        <v>1</v>
      </c>
      <c r="T2812" s="18">
        <v>1.9375095236869031</v>
      </c>
      <c r="U2812" s="18">
        <v>1.4271618782777047</v>
      </c>
      <c r="V2812" s="18">
        <v>1</v>
      </c>
      <c r="W2812" s="18">
        <v>1.4822268916440744</v>
      </c>
      <c r="X2812" s="18">
        <v>1.3842575863573869</v>
      </c>
      <c r="Y2812" s="20">
        <v>1</v>
      </c>
      <c r="Z2812" s="20">
        <v>1.6199017548243269</v>
      </c>
      <c r="AA2812" s="20">
        <v>1.3862856939065467</v>
      </c>
    </row>
    <row r="2813" spans="1:27" x14ac:dyDescent="0.25">
      <c r="A2813" t="s">
        <v>3376</v>
      </c>
      <c r="B2813">
        <v>4002</v>
      </c>
      <c r="C2813" t="s">
        <v>5383</v>
      </c>
      <c r="D2813">
        <v>0.13500000000000001</v>
      </c>
      <c r="E2813">
        <v>0.21299999999999999</v>
      </c>
      <c r="F2813">
        <v>1.7000000000000001E-2</v>
      </c>
      <c r="G2813" s="1">
        <v>97520.804699999993</v>
      </c>
      <c r="H2813" s="1">
        <v>146029.8125</v>
      </c>
      <c r="I2813" s="1">
        <v>155380.375</v>
      </c>
      <c r="J2813" s="1">
        <v>171118.92189999999</v>
      </c>
      <c r="K2813" s="1">
        <v>246140.1562</v>
      </c>
      <c r="L2813" s="1">
        <v>205944</v>
      </c>
      <c r="M2813" s="1">
        <v>61351.484400000001</v>
      </c>
      <c r="N2813" s="1">
        <v>64297.593800000002</v>
      </c>
      <c r="O2813" s="1">
        <v>43972.300799999997</v>
      </c>
      <c r="P2813" s="18">
        <v>1</v>
      </c>
      <c r="Q2813" s="18">
        <v>1.4974221444257627</v>
      </c>
      <c r="R2813" s="18">
        <v>1.593304889946217</v>
      </c>
      <c r="S2813" s="18">
        <v>1</v>
      </c>
      <c r="T2813" s="18">
        <v>1.4384157723003981</v>
      </c>
      <c r="U2813" s="18">
        <v>1.2035138938074388</v>
      </c>
      <c r="V2813" s="18">
        <v>1.395230253678243</v>
      </c>
      <c r="W2813" s="18">
        <v>1.4622294633261492</v>
      </c>
      <c r="X2813" s="18">
        <v>1</v>
      </c>
      <c r="Y2813" s="20">
        <v>1.1317434178927477</v>
      </c>
      <c r="Z2813" s="20">
        <v>1.466022460017437</v>
      </c>
      <c r="AA2813" s="20">
        <v>1.2656062612512187</v>
      </c>
    </row>
    <row r="2814" spans="1:27" x14ac:dyDescent="0.25">
      <c r="A2814" t="s">
        <v>3377</v>
      </c>
      <c r="B2814">
        <v>4002</v>
      </c>
      <c r="C2814" t="s">
        <v>5383</v>
      </c>
      <c r="D2814">
        <v>0.19600000000000001</v>
      </c>
      <c r="E2814">
        <v>0.188</v>
      </c>
      <c r="F2814">
        <v>0.18099999999999999</v>
      </c>
      <c r="G2814" s="1">
        <v>185933.23439999999</v>
      </c>
      <c r="H2814" s="1">
        <v>352598.09379999997</v>
      </c>
      <c r="I2814" s="1">
        <v>348918.53120000003</v>
      </c>
      <c r="J2814" s="1">
        <v>106379.375</v>
      </c>
      <c r="K2814" s="1">
        <v>92177.632800000007</v>
      </c>
      <c r="L2814" s="1">
        <v>88766.656199999998</v>
      </c>
      <c r="M2814" s="1">
        <v>104802.0938</v>
      </c>
      <c r="N2814" s="1">
        <v>102855.28909999999</v>
      </c>
      <c r="O2814" s="1">
        <v>79224.046900000001</v>
      </c>
      <c r="P2814" s="18">
        <v>1</v>
      </c>
      <c r="Q2814" s="18">
        <v>1.8963693873116425</v>
      </c>
      <c r="R2814" s="18">
        <v>1.8765796890800499</v>
      </c>
      <c r="S2814" s="18">
        <v>1.1984159317696592</v>
      </c>
      <c r="T2814" s="18">
        <v>1.0384263274749783</v>
      </c>
      <c r="U2814" s="18">
        <v>1</v>
      </c>
      <c r="V2814" s="18">
        <v>1.3228571109512457</v>
      </c>
      <c r="W2814" s="18">
        <v>1.2982837045654632</v>
      </c>
      <c r="X2814" s="18">
        <v>1</v>
      </c>
      <c r="Y2814" s="20">
        <v>1.1737576809069683</v>
      </c>
      <c r="Z2814" s="20">
        <v>1.4110264731173612</v>
      </c>
      <c r="AA2814" s="20">
        <v>1.29219322969335</v>
      </c>
    </row>
    <row r="2815" spans="1:27" x14ac:dyDescent="0.25">
      <c r="A2815" t="s">
        <v>3933</v>
      </c>
      <c r="B2815">
        <v>4002</v>
      </c>
      <c r="C2815" t="s">
        <v>5383</v>
      </c>
      <c r="D2815" t="s">
        <v>5433</v>
      </c>
      <c r="E2815">
        <v>0.188</v>
      </c>
      <c r="F2815">
        <v>0.17100000000000001</v>
      </c>
      <c r="G2815" s="1" t="s">
        <v>5433</v>
      </c>
      <c r="H2815" s="1" t="s">
        <v>5433</v>
      </c>
      <c r="I2815" s="1" t="s">
        <v>5433</v>
      </c>
      <c r="J2815" s="1">
        <v>161337.64060000001</v>
      </c>
      <c r="K2815" s="1">
        <v>364543.75</v>
      </c>
      <c r="L2815" s="1">
        <v>195272.51560000001</v>
      </c>
      <c r="M2815" s="1">
        <v>112751.25780000001</v>
      </c>
      <c r="N2815" s="1">
        <v>98716.179699999993</v>
      </c>
      <c r="O2815" s="1">
        <v>94825.085900000005</v>
      </c>
      <c r="P2815" s="18" t="s">
        <v>5433</v>
      </c>
      <c r="Q2815" s="18" t="s">
        <v>5433</v>
      </c>
      <c r="R2815" s="18" t="s">
        <v>5433</v>
      </c>
      <c r="S2815" s="18">
        <v>1</v>
      </c>
      <c r="T2815" s="18">
        <v>2.2595083741419235</v>
      </c>
      <c r="U2815" s="18">
        <v>1.2103345188004442</v>
      </c>
      <c r="V2815" s="18">
        <v>1.1890446154607701</v>
      </c>
      <c r="W2815" s="18">
        <v>1.0410344347497182</v>
      </c>
      <c r="X2815" s="18">
        <v>1</v>
      </c>
      <c r="Y2815" s="20">
        <v>1.0945223077303852</v>
      </c>
      <c r="Z2815" s="20">
        <v>1.6502714044458209</v>
      </c>
      <c r="AA2815" s="20">
        <v>1.105167259400222</v>
      </c>
    </row>
    <row r="2816" spans="1:27" x14ac:dyDescent="0.25">
      <c r="A2816" t="s">
        <v>4178</v>
      </c>
      <c r="B2816">
        <v>4002</v>
      </c>
      <c r="C2816" t="s">
        <v>5383</v>
      </c>
      <c r="D2816" t="s">
        <v>5433</v>
      </c>
      <c r="E2816" t="s">
        <v>5433</v>
      </c>
      <c r="F2816">
        <v>0.19500000000000001</v>
      </c>
      <c r="G2816" s="1" t="s">
        <v>5433</v>
      </c>
      <c r="H2816" s="1" t="s">
        <v>5433</v>
      </c>
      <c r="I2816" s="1" t="s">
        <v>5433</v>
      </c>
      <c r="J2816" s="1" t="s">
        <v>5433</v>
      </c>
      <c r="K2816" s="1" t="s">
        <v>5433</v>
      </c>
      <c r="L2816" s="1" t="s">
        <v>5433</v>
      </c>
      <c r="M2816" s="1">
        <v>202728.75</v>
      </c>
      <c r="N2816" s="1">
        <v>205361.39060000001</v>
      </c>
      <c r="O2816" s="1">
        <v>194806.5312</v>
      </c>
      <c r="P2816" s="18" t="s">
        <v>5433</v>
      </c>
      <c r="Q2816" s="18" t="s">
        <v>5433</v>
      </c>
      <c r="R2816" s="18" t="s">
        <v>5433</v>
      </c>
      <c r="S2816" s="18" t="s">
        <v>5433</v>
      </c>
      <c r="T2816" s="18" t="s">
        <v>5433</v>
      </c>
      <c r="U2816" s="18" t="s">
        <v>5433</v>
      </c>
      <c r="V2816" s="18">
        <v>1.0406671108571128</v>
      </c>
      <c r="W2816" s="18">
        <v>1.0541812398946921</v>
      </c>
      <c r="X2816" s="18">
        <v>1</v>
      </c>
      <c r="Y2816" s="20">
        <v>1.0406671108571128</v>
      </c>
      <c r="Z2816" s="20">
        <v>1.0541812398946921</v>
      </c>
      <c r="AA2816" s="20">
        <v>1</v>
      </c>
    </row>
    <row r="2817" spans="1:27" x14ac:dyDescent="0.25">
      <c r="A2817" t="s">
        <v>3378</v>
      </c>
      <c r="B2817">
        <v>4003</v>
      </c>
      <c r="C2817" t="s">
        <v>5384</v>
      </c>
      <c r="D2817">
        <v>0.315</v>
      </c>
      <c r="E2817">
        <v>0.316</v>
      </c>
      <c r="F2817">
        <v>0.33300000000000002</v>
      </c>
      <c r="G2817" s="1">
        <v>87978.671900000001</v>
      </c>
      <c r="H2817" s="1">
        <v>113689.10159999999</v>
      </c>
      <c r="I2817" s="1">
        <v>105380.8281</v>
      </c>
      <c r="J2817" s="1">
        <v>99379.007800000007</v>
      </c>
      <c r="K2817" s="1">
        <v>99832.429699999993</v>
      </c>
      <c r="L2817" s="1">
        <v>81434.851599999995</v>
      </c>
      <c r="M2817" s="1">
        <v>98088.820300000007</v>
      </c>
      <c r="N2817" s="1">
        <v>88792.8125</v>
      </c>
      <c r="O2817" s="1">
        <v>76303.296900000001</v>
      </c>
      <c r="P2817" s="18">
        <v>1</v>
      </c>
      <c r="Q2817" s="18">
        <v>1.2922348012848326</v>
      </c>
      <c r="R2817" s="18">
        <v>1.1977997146828947</v>
      </c>
      <c r="S2817" s="18">
        <v>1.2203498360645384</v>
      </c>
      <c r="T2817" s="18">
        <v>1.2259177457627981</v>
      </c>
      <c r="U2817" s="18">
        <v>1</v>
      </c>
      <c r="V2817" s="18">
        <v>1.2855122161831516</v>
      </c>
      <c r="W2817" s="18">
        <v>1.1636825157944126</v>
      </c>
      <c r="X2817" s="18">
        <v>1</v>
      </c>
      <c r="Y2817" s="20">
        <v>1.1686206840825633</v>
      </c>
      <c r="Z2817" s="20">
        <v>1.2272783542806811</v>
      </c>
      <c r="AA2817" s="20">
        <v>1.0659332382276316</v>
      </c>
    </row>
    <row r="2818" spans="1:27" x14ac:dyDescent="0.25">
      <c r="A2818" t="s">
        <v>3379</v>
      </c>
      <c r="B2818">
        <v>4003</v>
      </c>
      <c r="C2818" t="s">
        <v>5384</v>
      </c>
      <c r="D2818">
        <v>0.23300000000000001</v>
      </c>
      <c r="E2818">
        <v>0.25700000000000001</v>
      </c>
      <c r="F2818" t="s">
        <v>5433</v>
      </c>
      <c r="G2818" s="1">
        <v>72361.1875</v>
      </c>
      <c r="H2818" s="1">
        <v>104528.8906</v>
      </c>
      <c r="I2818" s="1">
        <v>98950.031199999998</v>
      </c>
      <c r="J2818" s="1">
        <v>104824.8594</v>
      </c>
      <c r="K2818" s="1">
        <v>89493.351599999995</v>
      </c>
      <c r="L2818" s="1">
        <v>69131.546900000001</v>
      </c>
      <c r="M2818" s="1" t="s">
        <v>5433</v>
      </c>
      <c r="N2818" s="1" t="s">
        <v>5433</v>
      </c>
      <c r="O2818" s="1" t="s">
        <v>5433</v>
      </c>
      <c r="P2818" s="18">
        <v>1</v>
      </c>
      <c r="Q2818" s="18">
        <v>1.4445436042629898</v>
      </c>
      <c r="R2818" s="18">
        <v>1.3674462045001681</v>
      </c>
      <c r="S2818" s="18">
        <v>1.5163100509183023</v>
      </c>
      <c r="T2818" s="18">
        <v>1.2945370907069924</v>
      </c>
      <c r="U2818" s="18">
        <v>1</v>
      </c>
      <c r="V2818" s="18" t="s">
        <v>5433</v>
      </c>
      <c r="W2818" s="18" t="s">
        <v>5433</v>
      </c>
      <c r="X2818" s="18" t="s">
        <v>5433</v>
      </c>
      <c r="Y2818" s="20">
        <v>1.2581550254591511</v>
      </c>
      <c r="Z2818" s="20">
        <v>1.3695403474849912</v>
      </c>
      <c r="AA2818" s="20">
        <v>1.183723102250084</v>
      </c>
    </row>
    <row r="2819" spans="1:27" x14ac:dyDescent="0.25">
      <c r="A2819" t="s">
        <v>3380</v>
      </c>
      <c r="B2819">
        <v>4009</v>
      </c>
      <c r="C2819" t="s">
        <v>5385</v>
      </c>
      <c r="D2819">
        <v>8.7999999999999995E-2</v>
      </c>
      <c r="E2819">
        <v>8.2000000000000003E-2</v>
      </c>
      <c r="F2819">
        <v>7.3999999999999996E-2</v>
      </c>
      <c r="G2819" s="1">
        <v>535060.5</v>
      </c>
      <c r="H2819" s="1">
        <v>291461.65620000003</v>
      </c>
      <c r="I2819" s="1">
        <v>314534.21879999997</v>
      </c>
      <c r="J2819" s="1">
        <v>323931.46879999997</v>
      </c>
      <c r="K2819" s="1">
        <v>127576.1562</v>
      </c>
      <c r="L2819" s="1">
        <v>91888.289099999995</v>
      </c>
      <c r="M2819" s="1">
        <v>420644.84379999997</v>
      </c>
      <c r="N2819" s="1">
        <v>115218.1719</v>
      </c>
      <c r="O2819" s="1">
        <v>99028.554699999993</v>
      </c>
      <c r="P2819" s="18">
        <v>1.8357835022828637</v>
      </c>
      <c r="Q2819" s="18">
        <v>1</v>
      </c>
      <c r="R2819" s="18">
        <v>1.0791615710306937</v>
      </c>
      <c r="S2819" s="18">
        <v>3.5252747871654515</v>
      </c>
      <c r="T2819" s="18">
        <v>1.3883831927827244</v>
      </c>
      <c r="U2819" s="18">
        <v>1</v>
      </c>
      <c r="V2819" s="18">
        <v>4.2477126428262411</v>
      </c>
      <c r="W2819" s="18">
        <v>1.1634843328678814</v>
      </c>
      <c r="X2819" s="18">
        <v>1</v>
      </c>
      <c r="Y2819" s="20">
        <v>3.2029236440915185</v>
      </c>
      <c r="Z2819" s="20">
        <v>1.1839558418835352</v>
      </c>
      <c r="AA2819" s="20">
        <v>1.0263871903435646</v>
      </c>
    </row>
    <row r="2820" spans="1:27" x14ac:dyDescent="0.25">
      <c r="A2820" t="s">
        <v>3381</v>
      </c>
      <c r="B2820">
        <v>4009</v>
      </c>
      <c r="C2820" t="s">
        <v>5385</v>
      </c>
      <c r="D2820">
        <v>7.0999999999999994E-2</v>
      </c>
      <c r="E2820">
        <v>0.02</v>
      </c>
      <c r="F2820">
        <v>6.6000000000000003E-2</v>
      </c>
      <c r="G2820" s="1">
        <v>191962.6875</v>
      </c>
      <c r="H2820" s="1">
        <v>71135.648400000005</v>
      </c>
      <c r="I2820" s="1">
        <v>64236.101600000002</v>
      </c>
      <c r="J2820" s="1">
        <v>655027.1875</v>
      </c>
      <c r="K2820" s="1">
        <v>235877.5938</v>
      </c>
      <c r="L2820" s="1">
        <v>206246.95310000001</v>
      </c>
      <c r="M2820" s="1">
        <v>166729.8438</v>
      </c>
      <c r="N2820" s="1">
        <v>116653.8125</v>
      </c>
      <c r="O2820" s="1">
        <v>120665.2812</v>
      </c>
      <c r="P2820" s="18">
        <v>2.9883925505840474</v>
      </c>
      <c r="Q2820" s="18">
        <v>1.10740917689812</v>
      </c>
      <c r="R2820" s="18">
        <v>1</v>
      </c>
      <c r="S2820" s="18">
        <v>3.1759363115653221</v>
      </c>
      <c r="T2820" s="18">
        <v>1.143665834838459</v>
      </c>
      <c r="U2820" s="18">
        <v>1</v>
      </c>
      <c r="V2820" s="18">
        <v>1.4292704218304053</v>
      </c>
      <c r="W2820" s="18">
        <v>1</v>
      </c>
      <c r="X2820" s="18">
        <v>1.0343878062279361</v>
      </c>
      <c r="Y2820" s="20">
        <v>2.5311997613265915</v>
      </c>
      <c r="Z2820" s="20">
        <v>1.0836916705788597</v>
      </c>
      <c r="AA2820" s="20">
        <v>1.0114626020759787</v>
      </c>
    </row>
    <row r="2821" spans="1:27" x14ac:dyDescent="0.25">
      <c r="A2821" t="s">
        <v>3382</v>
      </c>
      <c r="B2821">
        <v>4009</v>
      </c>
      <c r="C2821" t="s">
        <v>5385</v>
      </c>
      <c r="D2821">
        <v>4.7E-2</v>
      </c>
      <c r="E2821">
        <v>6.4000000000000001E-2</v>
      </c>
      <c r="F2821" t="s">
        <v>5433</v>
      </c>
      <c r="G2821" s="1">
        <v>217060.95310000001</v>
      </c>
      <c r="H2821" s="1">
        <v>168267.39060000001</v>
      </c>
      <c r="I2821" s="1">
        <v>169451.32810000001</v>
      </c>
      <c r="J2821" s="1">
        <v>167724.7812</v>
      </c>
      <c r="K2821" s="1">
        <v>122245.57030000001</v>
      </c>
      <c r="L2821" s="1">
        <v>117671.0156</v>
      </c>
      <c r="M2821" s="1" t="s">
        <v>5433</v>
      </c>
      <c r="N2821" s="1" t="s">
        <v>5433</v>
      </c>
      <c r="O2821" s="1" t="s">
        <v>5433</v>
      </c>
      <c r="P2821" s="18">
        <v>1.2899763425700856</v>
      </c>
      <c r="Q2821" s="18">
        <v>1</v>
      </c>
      <c r="R2821" s="18">
        <v>1.0070360483738314</v>
      </c>
      <c r="S2821" s="18">
        <v>1.4253703883218629</v>
      </c>
      <c r="T2821" s="18">
        <v>1.0388757985700601</v>
      </c>
      <c r="U2821" s="18">
        <v>1</v>
      </c>
      <c r="V2821" s="18" t="s">
        <v>5433</v>
      </c>
      <c r="W2821" s="18" t="s">
        <v>5433</v>
      </c>
      <c r="X2821" s="18" t="s">
        <v>5433</v>
      </c>
      <c r="Y2821" s="20">
        <v>1.3576733654459743</v>
      </c>
      <c r="Z2821" s="20">
        <v>1.0194378992850299</v>
      </c>
      <c r="AA2821" s="20">
        <v>1.0035180241869157</v>
      </c>
    </row>
    <row r="2822" spans="1:27" x14ac:dyDescent="0.25">
      <c r="A2822" t="s">
        <v>3383</v>
      </c>
      <c r="B2822">
        <v>4010</v>
      </c>
      <c r="C2822" t="s">
        <v>5386</v>
      </c>
      <c r="D2822">
        <v>0.06</v>
      </c>
      <c r="E2822" t="s">
        <v>5433</v>
      </c>
      <c r="F2822" t="s">
        <v>5433</v>
      </c>
      <c r="G2822" s="1">
        <v>55539.019500000002</v>
      </c>
      <c r="H2822" s="1">
        <v>64959.683599999997</v>
      </c>
      <c r="I2822" s="1">
        <v>52263.292999999998</v>
      </c>
      <c r="J2822" s="1" t="s">
        <v>5433</v>
      </c>
      <c r="K2822" s="1" t="s">
        <v>5433</v>
      </c>
      <c r="L2822" s="1" t="s">
        <v>5433</v>
      </c>
      <c r="M2822" s="1" t="s">
        <v>5433</v>
      </c>
      <c r="N2822" s="1" t="s">
        <v>5433</v>
      </c>
      <c r="O2822" s="1" t="s">
        <v>5433</v>
      </c>
      <c r="P2822" s="18">
        <v>1.0626773842972352</v>
      </c>
      <c r="Q2822" s="18">
        <v>1.2429313170144101</v>
      </c>
      <c r="R2822" s="18">
        <v>1</v>
      </c>
      <c r="S2822" s="18" t="s">
        <v>5433</v>
      </c>
      <c r="T2822" s="18" t="s">
        <v>5433</v>
      </c>
      <c r="U2822" s="18" t="s">
        <v>5433</v>
      </c>
      <c r="V2822" s="18" t="s">
        <v>5433</v>
      </c>
      <c r="W2822" s="18" t="s">
        <v>5433</v>
      </c>
      <c r="X2822" s="18" t="s">
        <v>5433</v>
      </c>
      <c r="Y2822" s="20">
        <v>1.0626773842972352</v>
      </c>
      <c r="Z2822" s="20">
        <v>1.2429313170144101</v>
      </c>
      <c r="AA2822" s="20">
        <v>1</v>
      </c>
    </row>
    <row r="2823" spans="1:27" x14ac:dyDescent="0.25">
      <c r="A2823" t="s">
        <v>3384</v>
      </c>
      <c r="B2823">
        <v>4010</v>
      </c>
      <c r="C2823" t="s">
        <v>5386</v>
      </c>
      <c r="D2823">
        <v>6.3E-2</v>
      </c>
      <c r="E2823" t="s">
        <v>5433</v>
      </c>
      <c r="F2823" t="s">
        <v>5433</v>
      </c>
      <c r="G2823" s="1">
        <v>64188.878900000003</v>
      </c>
      <c r="H2823" s="1">
        <v>60571.558599999997</v>
      </c>
      <c r="I2823" s="1">
        <v>54441.617200000001</v>
      </c>
      <c r="J2823" s="1" t="s">
        <v>5433</v>
      </c>
      <c r="K2823" s="1" t="s">
        <v>5433</v>
      </c>
      <c r="L2823" s="1" t="s">
        <v>5433</v>
      </c>
      <c r="M2823" s="1" t="s">
        <v>5433</v>
      </c>
      <c r="N2823" s="1" t="s">
        <v>5433</v>
      </c>
      <c r="O2823" s="1" t="s">
        <v>5433</v>
      </c>
      <c r="P2823" s="18">
        <v>1.1790406347444067</v>
      </c>
      <c r="Q2823" s="18">
        <v>1.1125966074350928</v>
      </c>
      <c r="R2823" s="18">
        <v>1</v>
      </c>
      <c r="S2823" s="18" t="s">
        <v>5433</v>
      </c>
      <c r="T2823" s="18" t="s">
        <v>5433</v>
      </c>
      <c r="U2823" s="18" t="s">
        <v>5433</v>
      </c>
      <c r="V2823" s="18" t="s">
        <v>5433</v>
      </c>
      <c r="W2823" s="18" t="s">
        <v>5433</v>
      </c>
      <c r="X2823" s="18" t="s">
        <v>5433</v>
      </c>
      <c r="Y2823" s="20">
        <v>1.1790406347444067</v>
      </c>
      <c r="Z2823" s="20">
        <v>1.1125966074350928</v>
      </c>
      <c r="AA2823" s="20">
        <v>1</v>
      </c>
    </row>
    <row r="2824" spans="1:27" x14ac:dyDescent="0.25">
      <c r="A2824" t="s">
        <v>3385</v>
      </c>
      <c r="B2824">
        <v>4010</v>
      </c>
      <c r="C2824" t="s">
        <v>5386</v>
      </c>
      <c r="D2824">
        <v>4.8000000000000001E-2</v>
      </c>
      <c r="E2824" t="s">
        <v>5433</v>
      </c>
      <c r="F2824" t="s">
        <v>5433</v>
      </c>
      <c r="G2824" s="1">
        <v>42898.906199999998</v>
      </c>
      <c r="H2824" s="1">
        <v>33338.839800000002</v>
      </c>
      <c r="I2824" s="1">
        <v>28626.896499999999</v>
      </c>
      <c r="J2824" s="1" t="s">
        <v>5433</v>
      </c>
      <c r="K2824" s="1" t="s">
        <v>5433</v>
      </c>
      <c r="L2824" s="1" t="s">
        <v>5433</v>
      </c>
      <c r="M2824" s="1" t="s">
        <v>5433</v>
      </c>
      <c r="N2824" s="1" t="s">
        <v>5433</v>
      </c>
      <c r="O2824" s="1" t="s">
        <v>5433</v>
      </c>
      <c r="P2824" s="18">
        <v>1.4985524609697038</v>
      </c>
      <c r="Q2824" s="18">
        <v>1.1645984677381986</v>
      </c>
      <c r="R2824" s="18">
        <v>1</v>
      </c>
      <c r="S2824" s="18" t="s">
        <v>5433</v>
      </c>
      <c r="T2824" s="18" t="s">
        <v>5433</v>
      </c>
      <c r="U2824" s="18" t="s">
        <v>5433</v>
      </c>
      <c r="V2824" s="18" t="s">
        <v>5433</v>
      </c>
      <c r="W2824" s="18" t="s">
        <v>5433</v>
      </c>
      <c r="X2824" s="18" t="s">
        <v>5433</v>
      </c>
      <c r="Y2824" s="20">
        <v>1.4985524609697038</v>
      </c>
      <c r="Z2824" s="20">
        <v>1.1645984677381986</v>
      </c>
      <c r="AA2824" s="20">
        <v>1</v>
      </c>
    </row>
    <row r="2825" spans="1:27" x14ac:dyDescent="0.25">
      <c r="A2825" t="s">
        <v>3386</v>
      </c>
      <c r="B2825">
        <v>4013</v>
      </c>
      <c r="C2825" t="s">
        <v>5387</v>
      </c>
      <c r="D2825">
        <v>0.05</v>
      </c>
      <c r="E2825">
        <v>4.2999999999999997E-2</v>
      </c>
      <c r="F2825">
        <v>0.04</v>
      </c>
      <c r="G2825" s="1">
        <v>287376</v>
      </c>
      <c r="H2825" s="1">
        <v>54159.503900000003</v>
      </c>
      <c r="I2825" s="1">
        <v>42310.554700000001</v>
      </c>
      <c r="J2825" s="1">
        <v>282635.09379999997</v>
      </c>
      <c r="K2825" s="1">
        <v>40673.230499999998</v>
      </c>
      <c r="L2825" s="1">
        <v>32308.625</v>
      </c>
      <c r="M2825" s="1">
        <v>216656.26560000001</v>
      </c>
      <c r="N2825" s="1">
        <v>33297.015599999999</v>
      </c>
      <c r="O2825" s="1">
        <v>29118.4316</v>
      </c>
      <c r="P2825" s="18">
        <v>6.792064108769531</v>
      </c>
      <c r="Q2825" s="18">
        <v>1.2800471249789596</v>
      </c>
      <c r="R2825" s="18">
        <v>1</v>
      </c>
      <c r="S2825" s="18">
        <v>8.7479765480579861</v>
      </c>
      <c r="T2825" s="18">
        <v>1.2588969818430837</v>
      </c>
      <c r="U2825" s="18">
        <v>1</v>
      </c>
      <c r="V2825" s="18">
        <v>7.4405197565654602</v>
      </c>
      <c r="W2825" s="18">
        <v>1.1435030587293031</v>
      </c>
      <c r="X2825" s="18">
        <v>1</v>
      </c>
      <c r="Y2825" s="20">
        <v>7.6601868044643266</v>
      </c>
      <c r="Z2825" s="20">
        <v>1.2274823885171156</v>
      </c>
      <c r="AA2825" s="20">
        <v>1</v>
      </c>
    </row>
    <row r="2826" spans="1:27" x14ac:dyDescent="0.25">
      <c r="A2826" t="s">
        <v>3387</v>
      </c>
      <c r="B2826">
        <v>4013</v>
      </c>
      <c r="C2826" t="s">
        <v>5387</v>
      </c>
      <c r="D2826">
        <v>0.11899999999999999</v>
      </c>
      <c r="E2826">
        <v>4.4999999999999998E-2</v>
      </c>
      <c r="F2826">
        <v>4.2999999999999997E-2</v>
      </c>
      <c r="G2826" s="1">
        <v>437943.03120000003</v>
      </c>
      <c r="H2826" s="1">
        <v>62120.636700000003</v>
      </c>
      <c r="I2826" s="1">
        <v>38685.265599999999</v>
      </c>
      <c r="J2826" s="1">
        <v>531306.1875</v>
      </c>
      <c r="K2826" s="1">
        <v>55111.328099999999</v>
      </c>
      <c r="L2826" s="1">
        <v>44976.398399999998</v>
      </c>
      <c r="M2826" s="1">
        <v>348131.65620000003</v>
      </c>
      <c r="N2826" s="1">
        <v>43618.820299999999</v>
      </c>
      <c r="O2826" s="1">
        <v>34286.425799999997</v>
      </c>
      <c r="P2826" s="18">
        <v>11.320667556693731</v>
      </c>
      <c r="Q2826" s="18">
        <v>1.605795791666996</v>
      </c>
      <c r="R2826" s="18">
        <v>1</v>
      </c>
      <c r="S2826" s="18">
        <v>11.81299984882738</v>
      </c>
      <c r="T2826" s="18">
        <v>1.225338845717802</v>
      </c>
      <c r="U2826" s="18">
        <v>1</v>
      </c>
      <c r="V2826" s="18">
        <v>10.153629259308797</v>
      </c>
      <c r="W2826" s="18">
        <v>1.2721891909771477</v>
      </c>
      <c r="X2826" s="18">
        <v>1</v>
      </c>
      <c r="Y2826" s="20">
        <v>11.095765554943304</v>
      </c>
      <c r="Z2826" s="20">
        <v>1.367774609453982</v>
      </c>
      <c r="AA2826" s="20">
        <v>1</v>
      </c>
    </row>
    <row r="2827" spans="1:27" x14ac:dyDescent="0.25">
      <c r="A2827" t="s">
        <v>3934</v>
      </c>
      <c r="B2827">
        <v>4013</v>
      </c>
      <c r="C2827" t="s">
        <v>5387</v>
      </c>
      <c r="D2827" t="s">
        <v>5433</v>
      </c>
      <c r="E2827">
        <v>4.3999999999999997E-2</v>
      </c>
      <c r="F2827">
        <v>3.7999999999999999E-2</v>
      </c>
      <c r="G2827" s="1" t="s">
        <v>5433</v>
      </c>
      <c r="H2827" s="1" t="s">
        <v>5433</v>
      </c>
      <c r="I2827" s="1" t="s">
        <v>5433</v>
      </c>
      <c r="J2827" s="1">
        <v>274775.25</v>
      </c>
      <c r="K2827" s="1">
        <v>31353.3711</v>
      </c>
      <c r="L2827" s="1">
        <v>28159.214800000002</v>
      </c>
      <c r="M2827" s="1">
        <v>459709.25</v>
      </c>
      <c r="N2827" s="1">
        <v>44291.875</v>
      </c>
      <c r="O2827" s="1">
        <v>31668.025399999999</v>
      </c>
      <c r="P2827" s="18" t="s">
        <v>5433</v>
      </c>
      <c r="Q2827" s="18" t="s">
        <v>5433</v>
      </c>
      <c r="R2827" s="18" t="s">
        <v>5433</v>
      </c>
      <c r="S2827" s="18">
        <v>9.7579159060926646</v>
      </c>
      <c r="T2827" s="18">
        <v>1.1134320087646761</v>
      </c>
      <c r="U2827" s="18">
        <v>1</v>
      </c>
      <c r="V2827" s="18">
        <v>14.516511345225839</v>
      </c>
      <c r="W2827" s="18">
        <v>1.3986307779076115</v>
      </c>
      <c r="X2827" s="18">
        <v>1</v>
      </c>
      <c r="Y2827" s="20">
        <v>12.137213625659252</v>
      </c>
      <c r="Z2827" s="20">
        <v>1.2560313933361438</v>
      </c>
      <c r="AA2827" s="20">
        <v>1</v>
      </c>
    </row>
    <row r="2828" spans="1:27" x14ac:dyDescent="0.25">
      <c r="A2828" t="s">
        <v>3388</v>
      </c>
      <c r="B2828">
        <v>4014</v>
      </c>
      <c r="C2828" t="s">
        <v>5388</v>
      </c>
      <c r="D2828">
        <v>0.186</v>
      </c>
      <c r="E2828">
        <v>0.13300000000000001</v>
      </c>
      <c r="F2828">
        <v>0.14000000000000001</v>
      </c>
      <c r="G2828" s="1">
        <v>118074.75780000001</v>
      </c>
      <c r="H2828" s="1">
        <v>51983.25</v>
      </c>
      <c r="I2828" s="1">
        <v>48529</v>
      </c>
      <c r="J2828" s="1">
        <v>26984.421900000001</v>
      </c>
      <c r="K2828" s="1">
        <v>22556.742200000001</v>
      </c>
      <c r="L2828" s="1">
        <v>22497.956999999999</v>
      </c>
      <c r="M2828" s="1">
        <v>39956.285199999998</v>
      </c>
      <c r="N2828" s="1">
        <v>35642.054700000001</v>
      </c>
      <c r="O2828" s="1">
        <v>33398.246099999997</v>
      </c>
      <c r="P2828" s="18">
        <v>2.4330762595561417</v>
      </c>
      <c r="Q2828" s="18">
        <v>1.0711790887922685</v>
      </c>
      <c r="R2828" s="18">
        <v>1</v>
      </c>
      <c r="S2828" s="18">
        <v>1.1994165470224698</v>
      </c>
      <c r="T2828" s="18">
        <v>1.0026129128080385</v>
      </c>
      <c r="U2828" s="18">
        <v>1</v>
      </c>
      <c r="V2828" s="18">
        <v>1.1963587872358363</v>
      </c>
      <c r="W2828" s="18">
        <v>1.0671834261380571</v>
      </c>
      <c r="X2828" s="18">
        <v>1</v>
      </c>
      <c r="Y2828" s="20">
        <v>1.6096171979381493</v>
      </c>
      <c r="Z2828" s="20">
        <v>1.0469918092461212</v>
      </c>
      <c r="AA2828" s="20">
        <v>1</v>
      </c>
    </row>
    <row r="2829" spans="1:27" x14ac:dyDescent="0.25">
      <c r="A2829" t="s">
        <v>3389</v>
      </c>
      <c r="B2829">
        <v>4014</v>
      </c>
      <c r="C2829" t="s">
        <v>5388</v>
      </c>
      <c r="D2829">
        <v>0.13900000000000001</v>
      </c>
      <c r="E2829">
        <v>0.13</v>
      </c>
      <c r="F2829">
        <v>0.1</v>
      </c>
      <c r="G2829" s="1">
        <v>114696.2188</v>
      </c>
      <c r="H2829" s="1">
        <v>80781.953099999999</v>
      </c>
      <c r="I2829" s="1">
        <v>74989.625</v>
      </c>
      <c r="J2829" s="1">
        <v>47370.093800000002</v>
      </c>
      <c r="K2829" s="1">
        <v>35186.5625</v>
      </c>
      <c r="L2829" s="1">
        <v>37834.355499999998</v>
      </c>
      <c r="M2829" s="1">
        <v>70666.710900000005</v>
      </c>
      <c r="N2829" s="1">
        <v>47454.515599999999</v>
      </c>
      <c r="O2829" s="1">
        <v>50989.460899999998</v>
      </c>
      <c r="P2829" s="18">
        <v>1.5294944974054745</v>
      </c>
      <c r="Q2829" s="18">
        <v>1.0772417264388241</v>
      </c>
      <c r="R2829" s="18">
        <v>1</v>
      </c>
      <c r="S2829" s="18">
        <v>1.3462552302459214</v>
      </c>
      <c r="T2829" s="18">
        <v>1</v>
      </c>
      <c r="U2829" s="18">
        <v>1.0752501185644376</v>
      </c>
      <c r="V2829" s="18">
        <v>1.4891461857003974</v>
      </c>
      <c r="W2829" s="18">
        <v>1</v>
      </c>
      <c r="X2829" s="18">
        <v>1.0744912313465906</v>
      </c>
      <c r="Y2829" s="20">
        <v>1.4549653044505977</v>
      </c>
      <c r="Z2829" s="20">
        <v>1.0257472421462748</v>
      </c>
      <c r="AA2829" s="20">
        <v>1.0499137833036762</v>
      </c>
    </row>
    <row r="2830" spans="1:27" x14ac:dyDescent="0.25">
      <c r="A2830" t="s">
        <v>3390</v>
      </c>
      <c r="B2830">
        <v>4014</v>
      </c>
      <c r="C2830" t="s">
        <v>5388</v>
      </c>
      <c r="D2830">
        <v>9.0999999999999998E-2</v>
      </c>
      <c r="E2830">
        <v>0.112</v>
      </c>
      <c r="F2830">
        <v>7.8E-2</v>
      </c>
      <c r="G2830" s="1">
        <v>53820.847699999998</v>
      </c>
      <c r="H2830" s="1">
        <v>37763.015599999999</v>
      </c>
      <c r="I2830" s="1">
        <v>31747.2637</v>
      </c>
      <c r="J2830" s="1">
        <v>54253.738299999997</v>
      </c>
      <c r="K2830" s="1">
        <v>43406.523399999998</v>
      </c>
      <c r="L2830" s="1">
        <v>38181.859400000001</v>
      </c>
      <c r="M2830" s="1">
        <v>57050.207000000002</v>
      </c>
      <c r="N2830" s="1">
        <v>23391.1387</v>
      </c>
      <c r="O2830" s="1">
        <v>23361.023399999998</v>
      </c>
      <c r="P2830" s="18">
        <v>1.6952909141583752</v>
      </c>
      <c r="Q2830" s="18">
        <v>1.1894888314421881</v>
      </c>
      <c r="R2830" s="18">
        <v>1</v>
      </c>
      <c r="S2830" s="18">
        <v>1.4209297072630254</v>
      </c>
      <c r="T2830" s="18">
        <v>1.1368362903772045</v>
      </c>
      <c r="U2830" s="18">
        <v>1</v>
      </c>
      <c r="V2830" s="18">
        <v>2.4421107767050998</v>
      </c>
      <c r="W2830" s="18">
        <v>1.0012891258864969</v>
      </c>
      <c r="X2830" s="18">
        <v>1</v>
      </c>
      <c r="Y2830" s="20">
        <v>1.8527771327088336</v>
      </c>
      <c r="Z2830" s="20">
        <v>1.1092047492352963</v>
      </c>
      <c r="AA2830" s="20">
        <v>1</v>
      </c>
    </row>
    <row r="2831" spans="1:27" x14ac:dyDescent="0.25">
      <c r="A2831" t="s">
        <v>3391</v>
      </c>
      <c r="B2831">
        <v>4014</v>
      </c>
      <c r="C2831" t="s">
        <v>5388</v>
      </c>
      <c r="D2831">
        <v>0.14299999999999999</v>
      </c>
      <c r="E2831">
        <v>0.14599999999999999</v>
      </c>
      <c r="F2831">
        <v>6.7000000000000004E-2</v>
      </c>
      <c r="G2831" s="1">
        <v>82766.507800000007</v>
      </c>
      <c r="H2831" s="1">
        <v>62959.667999999998</v>
      </c>
      <c r="I2831" s="1">
        <v>59895.082000000002</v>
      </c>
      <c r="J2831" s="1">
        <v>33787.339800000002</v>
      </c>
      <c r="K2831" s="1">
        <v>32748.044900000001</v>
      </c>
      <c r="L2831" s="1">
        <v>22533.043000000001</v>
      </c>
      <c r="M2831" s="1">
        <v>43654.359400000001</v>
      </c>
      <c r="N2831" s="1">
        <v>28527.656200000001</v>
      </c>
      <c r="O2831" s="1">
        <v>33942.191400000003</v>
      </c>
      <c r="P2831" s="18">
        <v>1.3818581599070188</v>
      </c>
      <c r="Q2831" s="18">
        <v>1.05116590373814</v>
      </c>
      <c r="R2831" s="18">
        <v>1</v>
      </c>
      <c r="S2831" s="18">
        <v>1.499457476737607</v>
      </c>
      <c r="T2831" s="18">
        <v>1.4533343277248438</v>
      </c>
      <c r="U2831" s="18">
        <v>1</v>
      </c>
      <c r="V2831" s="18">
        <v>1.5302469678529005</v>
      </c>
      <c r="W2831" s="18">
        <v>1</v>
      </c>
      <c r="X2831" s="18">
        <v>1.1897995111144113</v>
      </c>
      <c r="Y2831" s="20">
        <v>1.4705208681658419</v>
      </c>
      <c r="Z2831" s="20">
        <v>1.1681667438209946</v>
      </c>
      <c r="AA2831" s="20">
        <v>1.0632665037048037</v>
      </c>
    </row>
    <row r="2832" spans="1:27" x14ac:dyDescent="0.25">
      <c r="A2832" t="s">
        <v>3392</v>
      </c>
      <c r="B2832">
        <v>4014</v>
      </c>
      <c r="C2832" t="s">
        <v>5388</v>
      </c>
      <c r="D2832">
        <v>0.14599999999999999</v>
      </c>
      <c r="E2832">
        <v>6.8000000000000005E-2</v>
      </c>
      <c r="F2832">
        <v>2.5000000000000001E-2</v>
      </c>
      <c r="G2832" s="1">
        <v>27251.578099999999</v>
      </c>
      <c r="H2832" s="1">
        <v>22207.955099999999</v>
      </c>
      <c r="I2832" s="1">
        <v>13808.5723</v>
      </c>
      <c r="J2832" s="1">
        <v>78608.085900000005</v>
      </c>
      <c r="K2832" s="1">
        <v>40823.234400000001</v>
      </c>
      <c r="L2832" s="1">
        <v>36936.566400000003</v>
      </c>
      <c r="M2832" s="1">
        <v>78008.242199999993</v>
      </c>
      <c r="N2832" s="1">
        <v>37021.136700000003</v>
      </c>
      <c r="O2832" s="1">
        <v>38250.941400000003</v>
      </c>
      <c r="P2832" s="18">
        <v>1.9735261189891442</v>
      </c>
      <c r="Q2832" s="18">
        <v>1.6082730797593028</v>
      </c>
      <c r="R2832" s="18">
        <v>1</v>
      </c>
      <c r="S2832" s="18">
        <v>2.1281914796498245</v>
      </c>
      <c r="T2832" s="18">
        <v>1.1052254819224343</v>
      </c>
      <c r="U2832" s="18">
        <v>1</v>
      </c>
      <c r="V2832" s="18">
        <v>2.1071271482596043</v>
      </c>
      <c r="W2832" s="18">
        <v>1</v>
      </c>
      <c r="X2832" s="18">
        <v>1.03321898811389</v>
      </c>
      <c r="Y2832" s="20">
        <v>2.0696149156328576</v>
      </c>
      <c r="Z2832" s="20">
        <v>1.2378328538939123</v>
      </c>
      <c r="AA2832" s="20">
        <v>1.0110729960379634</v>
      </c>
    </row>
    <row r="2833" spans="1:27" x14ac:dyDescent="0.25">
      <c r="A2833" t="s">
        <v>3393</v>
      </c>
      <c r="B2833">
        <v>4014</v>
      </c>
      <c r="C2833" t="s">
        <v>5388</v>
      </c>
      <c r="D2833">
        <v>0.14199999999999999</v>
      </c>
      <c r="E2833">
        <v>0.06</v>
      </c>
      <c r="F2833" t="s">
        <v>5433</v>
      </c>
      <c r="G2833" s="1">
        <v>76915.726599999995</v>
      </c>
      <c r="H2833" s="1">
        <v>50859.347699999998</v>
      </c>
      <c r="I2833" s="1">
        <v>51356.882799999999</v>
      </c>
      <c r="J2833" s="1">
        <v>51431.554700000001</v>
      </c>
      <c r="K2833" s="1">
        <v>34268.355499999998</v>
      </c>
      <c r="L2833" s="1">
        <v>31706.414100000002</v>
      </c>
      <c r="M2833" s="1" t="s">
        <v>5433</v>
      </c>
      <c r="N2833" s="1" t="s">
        <v>5433</v>
      </c>
      <c r="O2833" s="1" t="s">
        <v>5433</v>
      </c>
      <c r="P2833" s="18">
        <v>1.5123223178892637</v>
      </c>
      <c r="Q2833" s="18">
        <v>1</v>
      </c>
      <c r="R2833" s="18">
        <v>1.0097825694292182</v>
      </c>
      <c r="S2833" s="18">
        <v>1.6221183050782144</v>
      </c>
      <c r="T2833" s="18">
        <v>1.0808019914178815</v>
      </c>
      <c r="U2833" s="18">
        <v>1</v>
      </c>
      <c r="V2833" s="18" t="s">
        <v>5433</v>
      </c>
      <c r="W2833" s="18" t="s">
        <v>5433</v>
      </c>
      <c r="X2833" s="18" t="s">
        <v>5433</v>
      </c>
      <c r="Y2833" s="20">
        <v>1.5672203114837391</v>
      </c>
      <c r="Z2833" s="20">
        <v>1.0404009957089406</v>
      </c>
      <c r="AA2833" s="20">
        <v>1.004891284714609</v>
      </c>
    </row>
    <row r="2834" spans="1:27" x14ac:dyDescent="0.25">
      <c r="A2834" t="s">
        <v>3394</v>
      </c>
      <c r="B2834">
        <v>4017</v>
      </c>
      <c r="C2834" t="s">
        <v>5389</v>
      </c>
      <c r="D2834">
        <v>3.0000000000000001E-3</v>
      </c>
      <c r="E2834">
        <v>4.5999999999999999E-2</v>
      </c>
      <c r="F2834">
        <v>2.1000000000000001E-2</v>
      </c>
      <c r="G2834" s="1">
        <v>116449.7344</v>
      </c>
      <c r="H2834" s="1">
        <v>285899.15620000003</v>
      </c>
      <c r="I2834" s="1">
        <v>232413.5938</v>
      </c>
      <c r="J2834" s="1">
        <v>74287.632800000007</v>
      </c>
      <c r="K2834" s="1">
        <v>181815.2812</v>
      </c>
      <c r="L2834" s="1">
        <v>144177.92189999999</v>
      </c>
      <c r="M2834" s="1">
        <v>52775.835899999998</v>
      </c>
      <c r="N2834" s="1">
        <v>141634.2812</v>
      </c>
      <c r="O2834" s="1">
        <v>127162.0781</v>
      </c>
      <c r="P2834" s="18">
        <v>1</v>
      </c>
      <c r="Q2834" s="18">
        <v>2.4551293111407904</v>
      </c>
      <c r="R2834" s="18">
        <v>1.9958275988991865</v>
      </c>
      <c r="S2834" s="18">
        <v>1</v>
      </c>
      <c r="T2834" s="18">
        <v>2.4474501925440273</v>
      </c>
      <c r="U2834" s="18">
        <v>1.9408065173938343</v>
      </c>
      <c r="V2834" s="18">
        <v>1</v>
      </c>
      <c r="W2834" s="18">
        <v>2.6836956494326225</v>
      </c>
      <c r="X2834" s="18">
        <v>2.409475395916941</v>
      </c>
      <c r="Y2834" s="20">
        <v>1</v>
      </c>
      <c r="Z2834" s="20">
        <v>2.5287583843724799</v>
      </c>
      <c r="AA2834" s="20">
        <v>2.1153698374033207</v>
      </c>
    </row>
    <row r="2835" spans="1:27" x14ac:dyDescent="0.25">
      <c r="A2835" t="s">
        <v>3395</v>
      </c>
      <c r="B2835">
        <v>4017</v>
      </c>
      <c r="C2835" t="s">
        <v>5389</v>
      </c>
      <c r="D2835">
        <v>7.5999999999999998E-2</v>
      </c>
      <c r="E2835">
        <v>8.5999999999999993E-2</v>
      </c>
      <c r="F2835" t="s">
        <v>5433</v>
      </c>
      <c r="G2835" s="1">
        <v>76103.906199999998</v>
      </c>
      <c r="H2835" s="1">
        <v>157475.17189999999</v>
      </c>
      <c r="I2835" s="1">
        <v>177906.57810000001</v>
      </c>
      <c r="J2835" s="1">
        <v>63649.863299999997</v>
      </c>
      <c r="K2835" s="1">
        <v>126212.92969999999</v>
      </c>
      <c r="L2835" s="1">
        <v>127256.11719999999</v>
      </c>
      <c r="M2835" s="1" t="s">
        <v>5433</v>
      </c>
      <c r="N2835" s="1" t="s">
        <v>5433</v>
      </c>
      <c r="O2835" s="1" t="s">
        <v>5433</v>
      </c>
      <c r="P2835" s="18">
        <v>1</v>
      </c>
      <c r="Q2835" s="18">
        <v>2.0692127351013685</v>
      </c>
      <c r="R2835" s="18">
        <v>2.3376799823187002</v>
      </c>
      <c r="S2835" s="18">
        <v>1</v>
      </c>
      <c r="T2835" s="18">
        <v>1.9829253851673236</v>
      </c>
      <c r="U2835" s="18">
        <v>1.9993148547736157</v>
      </c>
      <c r="V2835" s="18" t="s">
        <v>5433</v>
      </c>
      <c r="W2835" s="18" t="s">
        <v>5433</v>
      </c>
      <c r="X2835" s="18" t="s">
        <v>5433</v>
      </c>
      <c r="Y2835" s="20">
        <v>1</v>
      </c>
      <c r="Z2835" s="20">
        <v>2.0260690601343461</v>
      </c>
      <c r="AA2835" s="20">
        <v>2.1684974185461581</v>
      </c>
    </row>
    <row r="2836" spans="1:27" x14ac:dyDescent="0.25">
      <c r="A2836" t="s">
        <v>3935</v>
      </c>
      <c r="B2836">
        <v>4017</v>
      </c>
      <c r="C2836" t="s">
        <v>5389</v>
      </c>
      <c r="D2836" t="s">
        <v>5433</v>
      </c>
      <c r="E2836">
        <v>7.0999999999999994E-2</v>
      </c>
      <c r="F2836" t="s">
        <v>5433</v>
      </c>
      <c r="G2836" s="1" t="s">
        <v>5433</v>
      </c>
      <c r="H2836" s="1" t="s">
        <v>5433</v>
      </c>
      <c r="I2836" s="1" t="s">
        <v>5433</v>
      </c>
      <c r="J2836" s="1">
        <v>143690.92189999999</v>
      </c>
      <c r="K2836" s="1">
        <v>254518.57810000001</v>
      </c>
      <c r="L2836" s="1">
        <v>247640.2812</v>
      </c>
      <c r="M2836" s="1" t="s">
        <v>5433</v>
      </c>
      <c r="N2836" s="1" t="s">
        <v>5433</v>
      </c>
      <c r="O2836" s="1" t="s">
        <v>5433</v>
      </c>
      <c r="P2836" s="18" t="s">
        <v>5433</v>
      </c>
      <c r="Q2836" s="18" t="s">
        <v>5433</v>
      </c>
      <c r="R2836" s="18" t="s">
        <v>5433</v>
      </c>
      <c r="S2836" s="18">
        <v>1</v>
      </c>
      <c r="T2836" s="18">
        <v>1.7712919837561432</v>
      </c>
      <c r="U2836" s="18">
        <v>1.7234232888584453</v>
      </c>
      <c r="V2836" s="18" t="s">
        <v>5433</v>
      </c>
      <c r="W2836" s="18" t="s">
        <v>5433</v>
      </c>
      <c r="X2836" s="18" t="s">
        <v>5433</v>
      </c>
      <c r="Y2836" s="20">
        <v>1</v>
      </c>
      <c r="Z2836" s="20">
        <v>1.7712919837561432</v>
      </c>
      <c r="AA2836" s="20">
        <v>1.7234232888584453</v>
      </c>
    </row>
    <row r="2837" spans="1:27" x14ac:dyDescent="0.25">
      <c r="A2837" t="s">
        <v>3396</v>
      </c>
      <c r="B2837">
        <v>4018</v>
      </c>
      <c r="C2837" t="s">
        <v>5390</v>
      </c>
      <c r="D2837">
        <v>8.0000000000000002E-3</v>
      </c>
      <c r="E2837">
        <v>0.115</v>
      </c>
      <c r="F2837">
        <v>3.2000000000000001E-2</v>
      </c>
      <c r="G2837" s="1">
        <v>47352.914100000002</v>
      </c>
      <c r="H2837" s="1">
        <v>60275.777300000002</v>
      </c>
      <c r="I2837" s="1">
        <v>74162.609400000001</v>
      </c>
      <c r="J2837" s="1">
        <v>99312.796900000001</v>
      </c>
      <c r="K2837" s="1">
        <v>164783.2188</v>
      </c>
      <c r="L2837" s="1">
        <v>151158.3125</v>
      </c>
      <c r="M2837" s="1">
        <v>132966.29689999999</v>
      </c>
      <c r="N2837" s="1">
        <v>243305.95310000001</v>
      </c>
      <c r="O2837" s="1">
        <v>246295.01560000001</v>
      </c>
      <c r="P2837" s="18">
        <v>1</v>
      </c>
      <c r="Q2837" s="18">
        <v>1.2729053416376754</v>
      </c>
      <c r="R2837" s="18">
        <v>1.5661678021205456</v>
      </c>
      <c r="S2837" s="18">
        <v>1</v>
      </c>
      <c r="T2837" s="18">
        <v>1.6592344989127983</v>
      </c>
      <c r="U2837" s="18">
        <v>1.5220426492690993</v>
      </c>
      <c r="V2837" s="18">
        <v>1</v>
      </c>
      <c r="W2837" s="18">
        <v>1.8298317601714005</v>
      </c>
      <c r="X2837" s="18">
        <v>1.8523116108530209</v>
      </c>
      <c r="Y2837" s="20">
        <v>1</v>
      </c>
      <c r="Z2837" s="20">
        <v>1.5873238669072915</v>
      </c>
      <c r="AA2837" s="20">
        <v>1.6468406874142218</v>
      </c>
    </row>
    <row r="2838" spans="1:27" x14ac:dyDescent="0.25">
      <c r="A2838" t="s">
        <v>3397</v>
      </c>
      <c r="B2838">
        <v>4018</v>
      </c>
      <c r="C2838" t="s">
        <v>5390</v>
      </c>
      <c r="D2838">
        <v>0.105</v>
      </c>
      <c r="E2838">
        <v>2.7E-2</v>
      </c>
      <c r="F2838">
        <v>2.5000000000000001E-2</v>
      </c>
      <c r="G2838" s="1">
        <v>220135.9688</v>
      </c>
      <c r="H2838" s="1">
        <v>380860.40620000003</v>
      </c>
      <c r="I2838" s="1">
        <v>432897.71879999997</v>
      </c>
      <c r="J2838" s="1">
        <v>131910.375</v>
      </c>
      <c r="K2838" s="1">
        <v>247317.35939999999</v>
      </c>
      <c r="L2838" s="1">
        <v>217760.0312</v>
      </c>
      <c r="M2838" s="1">
        <v>129978.75</v>
      </c>
      <c r="N2838" s="1">
        <v>193787.0938</v>
      </c>
      <c r="O2838" s="1">
        <v>176809.5312</v>
      </c>
      <c r="P2838" s="18">
        <v>1</v>
      </c>
      <c r="Q2838" s="18">
        <v>1.7301143846511648</v>
      </c>
      <c r="R2838" s="18">
        <v>1.9665015270325963</v>
      </c>
      <c r="S2838" s="18">
        <v>1</v>
      </c>
      <c r="T2838" s="18">
        <v>1.8748893663595452</v>
      </c>
      <c r="U2838" s="18">
        <v>1.6508180740142691</v>
      </c>
      <c r="V2838" s="18">
        <v>1</v>
      </c>
      <c r="W2838" s="18">
        <v>1.4909136593481627</v>
      </c>
      <c r="X2838" s="18">
        <v>1.3602956729465394</v>
      </c>
      <c r="Y2838" s="20">
        <v>1</v>
      </c>
      <c r="Z2838" s="20">
        <v>1.6986391367862907</v>
      </c>
      <c r="AA2838" s="20">
        <v>1.6592050913311349</v>
      </c>
    </row>
    <row r="2839" spans="1:27" x14ac:dyDescent="0.25">
      <c r="A2839" t="s">
        <v>3398</v>
      </c>
      <c r="B2839">
        <v>4018</v>
      </c>
      <c r="C2839" t="s">
        <v>5390</v>
      </c>
      <c r="D2839">
        <v>1.6E-2</v>
      </c>
      <c r="E2839">
        <v>3.0000000000000001E-3</v>
      </c>
      <c r="F2839">
        <v>5.7000000000000002E-2</v>
      </c>
      <c r="G2839" s="1">
        <v>117820.86719999999</v>
      </c>
      <c r="H2839" s="1">
        <v>254989.1562</v>
      </c>
      <c r="I2839" s="1">
        <v>260824.3438</v>
      </c>
      <c r="J2839" s="1">
        <v>62665.199200000003</v>
      </c>
      <c r="K2839" s="1">
        <v>47338.144500000002</v>
      </c>
      <c r="L2839" s="1">
        <v>35644.386700000003</v>
      </c>
      <c r="M2839" s="1">
        <v>69484.796900000001</v>
      </c>
      <c r="N2839" s="1">
        <v>111372.52340000001</v>
      </c>
      <c r="O2839" s="1">
        <v>85712.390599999999</v>
      </c>
      <c r="P2839" s="18">
        <v>1</v>
      </c>
      <c r="Q2839" s="18">
        <v>2.1642104854580464</v>
      </c>
      <c r="R2839" s="18">
        <v>2.2137364118806961</v>
      </c>
      <c r="S2839" s="18">
        <v>1.7580664166680695</v>
      </c>
      <c r="T2839" s="18">
        <v>1.3280673026701284</v>
      </c>
      <c r="U2839" s="18">
        <v>1</v>
      </c>
      <c r="V2839" s="18">
        <v>1</v>
      </c>
      <c r="W2839" s="18">
        <v>1.6028329702148125</v>
      </c>
      <c r="X2839" s="18">
        <v>1.2335416439851463</v>
      </c>
      <c r="Y2839" s="20">
        <v>1.252688805556023</v>
      </c>
      <c r="Z2839" s="20">
        <v>1.6983702527809958</v>
      </c>
      <c r="AA2839" s="20">
        <v>1.4824260186219476</v>
      </c>
    </row>
    <row r="2840" spans="1:27" x14ac:dyDescent="0.25">
      <c r="A2840" t="s">
        <v>3399</v>
      </c>
      <c r="B2840">
        <v>4018</v>
      </c>
      <c r="C2840" t="s">
        <v>5390</v>
      </c>
      <c r="D2840">
        <v>4.9000000000000002E-2</v>
      </c>
      <c r="E2840" t="s">
        <v>5433</v>
      </c>
      <c r="F2840" t="s">
        <v>5433</v>
      </c>
      <c r="G2840" s="1">
        <v>24708.867200000001</v>
      </c>
      <c r="H2840" s="1">
        <v>24017.791000000001</v>
      </c>
      <c r="I2840" s="1">
        <v>29006.998</v>
      </c>
      <c r="J2840" s="1" t="s">
        <v>5433</v>
      </c>
      <c r="K2840" s="1" t="s">
        <v>5433</v>
      </c>
      <c r="L2840" s="1" t="s">
        <v>5433</v>
      </c>
      <c r="M2840" s="1" t="s">
        <v>5433</v>
      </c>
      <c r="N2840" s="1" t="s">
        <v>5433</v>
      </c>
      <c r="O2840" s="1" t="s">
        <v>5433</v>
      </c>
      <c r="P2840" s="18">
        <v>1.0287735121019248</v>
      </c>
      <c r="Q2840" s="18">
        <v>1</v>
      </c>
      <c r="R2840" s="18">
        <v>1.2077296367513564</v>
      </c>
      <c r="S2840" s="18" t="s">
        <v>5433</v>
      </c>
      <c r="T2840" s="18" t="s">
        <v>5433</v>
      </c>
      <c r="U2840" s="18" t="s">
        <v>5433</v>
      </c>
      <c r="V2840" s="18" t="s">
        <v>5433</v>
      </c>
      <c r="W2840" s="18" t="s">
        <v>5433</v>
      </c>
      <c r="X2840" s="18" t="s">
        <v>5433</v>
      </c>
      <c r="Y2840" s="20">
        <v>1.0287735121019248</v>
      </c>
      <c r="Z2840" s="20">
        <v>1</v>
      </c>
      <c r="AA2840" s="20">
        <v>1.2077296367513564</v>
      </c>
    </row>
    <row r="2841" spans="1:27" x14ac:dyDescent="0.25">
      <c r="A2841" t="s">
        <v>3400</v>
      </c>
      <c r="B2841">
        <v>4020</v>
      </c>
      <c r="C2841" t="s">
        <v>5391</v>
      </c>
      <c r="D2841">
        <v>9.4E-2</v>
      </c>
      <c r="E2841">
        <v>0.14599999999999999</v>
      </c>
      <c r="F2841">
        <v>0.159</v>
      </c>
      <c r="G2841" s="1">
        <v>203529.32810000001</v>
      </c>
      <c r="H2841" s="1">
        <v>176962.375</v>
      </c>
      <c r="I2841" s="1">
        <v>179034.2188</v>
      </c>
      <c r="J2841" s="1">
        <v>308980.34379999997</v>
      </c>
      <c r="K2841" s="1">
        <v>308751.84379999997</v>
      </c>
      <c r="L2841" s="1">
        <v>222713.7188</v>
      </c>
      <c r="M2841" s="1">
        <v>350181.1875</v>
      </c>
      <c r="N2841" s="1">
        <v>283529.0625</v>
      </c>
      <c r="O2841" s="1">
        <v>267583.9375</v>
      </c>
      <c r="P2841" s="18">
        <v>1.1501276929629816</v>
      </c>
      <c r="Q2841" s="18">
        <v>1</v>
      </c>
      <c r="R2841" s="18">
        <v>1.0117078209421635</v>
      </c>
      <c r="S2841" s="18">
        <v>1.3873431123363738</v>
      </c>
      <c r="T2841" s="18">
        <v>1.3863171315336142</v>
      </c>
      <c r="U2841" s="18">
        <v>1</v>
      </c>
      <c r="V2841" s="18">
        <v>1.3086779078434034</v>
      </c>
      <c r="W2841" s="18">
        <v>1.0595892457109837</v>
      </c>
      <c r="X2841" s="18">
        <v>1</v>
      </c>
      <c r="Y2841" s="20">
        <v>1.2820495710475861</v>
      </c>
      <c r="Z2841" s="20">
        <v>1.1486354590815326</v>
      </c>
      <c r="AA2841" s="20">
        <v>1.0039026069807211</v>
      </c>
    </row>
    <row r="2842" spans="1:27" x14ac:dyDescent="0.25">
      <c r="A2842" t="s">
        <v>3401</v>
      </c>
      <c r="B2842">
        <v>4020</v>
      </c>
      <c r="C2842" t="s">
        <v>5391</v>
      </c>
      <c r="D2842">
        <v>4.2000000000000003E-2</v>
      </c>
      <c r="E2842">
        <v>8.6999999999999994E-2</v>
      </c>
      <c r="F2842">
        <v>0.17599999999999999</v>
      </c>
      <c r="G2842" s="1">
        <v>748220</v>
      </c>
      <c r="H2842" s="1">
        <v>989703.375</v>
      </c>
      <c r="I2842" s="1">
        <v>1109869.5</v>
      </c>
      <c r="J2842" s="1">
        <v>241141.04689999999</v>
      </c>
      <c r="K2842" s="1">
        <v>137392.375</v>
      </c>
      <c r="L2842" s="1">
        <v>138441.2188</v>
      </c>
      <c r="M2842" s="1">
        <v>328841.25</v>
      </c>
      <c r="N2842" s="1">
        <v>255508.1562</v>
      </c>
      <c r="O2842" s="1">
        <v>274818.46879999997</v>
      </c>
      <c r="P2842" s="18">
        <v>1</v>
      </c>
      <c r="Q2842" s="18">
        <v>1.3227438119804336</v>
      </c>
      <c r="R2842" s="18">
        <v>1.4833464756355084</v>
      </c>
      <c r="S2842" s="18">
        <v>1.7551268540193732</v>
      </c>
      <c r="T2842" s="18">
        <v>1</v>
      </c>
      <c r="U2842" s="18">
        <v>1.0076339301944521</v>
      </c>
      <c r="V2842" s="18">
        <v>1.2870088176073653</v>
      </c>
      <c r="W2842" s="18">
        <v>1</v>
      </c>
      <c r="X2842" s="18">
        <v>1.0755761103175303</v>
      </c>
      <c r="Y2842" s="20">
        <v>1.3473785572089128</v>
      </c>
      <c r="Z2842" s="20">
        <v>1.1075812706601444</v>
      </c>
      <c r="AA2842" s="20">
        <v>1.1888521720491634</v>
      </c>
    </row>
    <row r="2843" spans="1:27" x14ac:dyDescent="0.25">
      <c r="A2843" t="s">
        <v>3402</v>
      </c>
      <c r="B2843">
        <v>4020</v>
      </c>
      <c r="C2843" t="s">
        <v>5391</v>
      </c>
      <c r="D2843">
        <v>0.11700000000000001</v>
      </c>
      <c r="E2843">
        <v>0.185</v>
      </c>
      <c r="F2843">
        <v>0.11600000000000001</v>
      </c>
      <c r="G2843" s="1">
        <v>369199.65620000003</v>
      </c>
      <c r="H2843" s="1">
        <v>403869.625</v>
      </c>
      <c r="I2843" s="1">
        <v>428887.40620000003</v>
      </c>
      <c r="J2843" s="1">
        <v>312927.15620000003</v>
      </c>
      <c r="K2843" s="1">
        <v>289158.96879999997</v>
      </c>
      <c r="L2843" s="1">
        <v>240018.4688</v>
      </c>
      <c r="M2843" s="1">
        <v>203906.95310000001</v>
      </c>
      <c r="N2843" s="1">
        <v>128996.25</v>
      </c>
      <c r="O2843" s="1">
        <v>140682.51560000001</v>
      </c>
      <c r="P2843" s="18">
        <v>1</v>
      </c>
      <c r="Q2843" s="18">
        <v>1.0939057450834104</v>
      </c>
      <c r="R2843" s="18">
        <v>1.1616679457785475</v>
      </c>
      <c r="S2843" s="18">
        <v>1.3037628219383093</v>
      </c>
      <c r="T2843" s="18">
        <v>1.2047363281904244</v>
      </c>
      <c r="U2843" s="18">
        <v>1</v>
      </c>
      <c r="V2843" s="18">
        <v>1.5807200062017308</v>
      </c>
      <c r="W2843" s="18">
        <v>1</v>
      </c>
      <c r="X2843" s="18">
        <v>1.0905938397434034</v>
      </c>
      <c r="Y2843" s="20">
        <v>1.2948276093800135</v>
      </c>
      <c r="Z2843" s="20">
        <v>1.0995473577579451</v>
      </c>
      <c r="AA2843" s="20">
        <v>1.0840872618406503</v>
      </c>
    </row>
    <row r="2844" spans="1:27" x14ac:dyDescent="0.25">
      <c r="A2844" t="s">
        <v>3403</v>
      </c>
      <c r="B2844">
        <v>4020</v>
      </c>
      <c r="C2844" t="s">
        <v>5391</v>
      </c>
      <c r="D2844">
        <v>3.3000000000000002E-2</v>
      </c>
      <c r="E2844">
        <v>0.09</v>
      </c>
      <c r="F2844" t="s">
        <v>5433</v>
      </c>
      <c r="G2844" s="1">
        <v>566868.625</v>
      </c>
      <c r="H2844" s="1">
        <v>690815.1875</v>
      </c>
      <c r="I2844" s="1">
        <v>705627.6875</v>
      </c>
      <c r="J2844" s="1">
        <v>409137.53120000003</v>
      </c>
      <c r="K2844" s="1">
        <v>319800.75</v>
      </c>
      <c r="L2844" s="1">
        <v>277232.5</v>
      </c>
      <c r="M2844" s="1" t="s">
        <v>5433</v>
      </c>
      <c r="N2844" s="1" t="s">
        <v>5433</v>
      </c>
      <c r="O2844" s="1" t="s">
        <v>5433</v>
      </c>
      <c r="P2844" s="18">
        <v>1</v>
      </c>
      <c r="Q2844" s="18">
        <v>1.2186513012604994</v>
      </c>
      <c r="R2844" s="18">
        <v>1.24478169434761</v>
      </c>
      <c r="S2844" s="18">
        <v>1.4757920921969827</v>
      </c>
      <c r="T2844" s="18">
        <v>1.1535471129827852</v>
      </c>
      <c r="U2844" s="18">
        <v>1</v>
      </c>
      <c r="V2844" s="18" t="s">
        <v>5433</v>
      </c>
      <c r="W2844" s="18" t="s">
        <v>5433</v>
      </c>
      <c r="X2844" s="18" t="s">
        <v>5433</v>
      </c>
      <c r="Y2844" s="20">
        <v>1.2378960460984914</v>
      </c>
      <c r="Z2844" s="20">
        <v>1.1860992071216423</v>
      </c>
      <c r="AA2844" s="20">
        <v>1.1223908471738051</v>
      </c>
    </row>
    <row r="2845" spans="1:27" x14ac:dyDescent="0.25">
      <c r="A2845" t="s">
        <v>3404</v>
      </c>
      <c r="B2845">
        <v>4025</v>
      </c>
      <c r="C2845" t="s">
        <v>5392</v>
      </c>
      <c r="D2845">
        <v>5.8000000000000003E-2</v>
      </c>
      <c r="E2845">
        <v>3.5000000000000003E-2</v>
      </c>
      <c r="F2845" t="s">
        <v>5433</v>
      </c>
      <c r="G2845" s="1">
        <v>273707.3125</v>
      </c>
      <c r="H2845" s="1">
        <v>360219.65620000003</v>
      </c>
      <c r="I2845" s="1">
        <v>396905.4375</v>
      </c>
      <c r="J2845" s="1">
        <v>469775.65620000003</v>
      </c>
      <c r="K2845" s="1">
        <v>536540.5625</v>
      </c>
      <c r="L2845" s="1">
        <v>443076.28120000003</v>
      </c>
      <c r="M2845" s="1" t="s">
        <v>5433</v>
      </c>
      <c r="N2845" s="1" t="s">
        <v>5433</v>
      </c>
      <c r="O2845" s="1" t="s">
        <v>5433</v>
      </c>
      <c r="P2845" s="18">
        <v>1</v>
      </c>
      <c r="Q2845" s="18">
        <v>1.3160761139693702</v>
      </c>
      <c r="R2845" s="18">
        <v>1.4501090010154551</v>
      </c>
      <c r="S2845" s="18">
        <v>1.0602590933725657</v>
      </c>
      <c r="T2845" s="18">
        <v>1.210943996024493</v>
      </c>
      <c r="U2845" s="18">
        <v>1</v>
      </c>
      <c r="V2845" s="18" t="s">
        <v>5433</v>
      </c>
      <c r="W2845" s="18" t="s">
        <v>5433</v>
      </c>
      <c r="X2845" s="18" t="s">
        <v>5433</v>
      </c>
      <c r="Y2845" s="20">
        <v>1.030129546686283</v>
      </c>
      <c r="Z2845" s="20">
        <v>1.2635100549969316</v>
      </c>
      <c r="AA2845" s="20">
        <v>1.2250545005077276</v>
      </c>
    </row>
    <row r="2846" spans="1:27" x14ac:dyDescent="0.25">
      <c r="A2846" t="s">
        <v>3405</v>
      </c>
      <c r="B2846">
        <v>4026</v>
      </c>
      <c r="C2846" t="s">
        <v>5393</v>
      </c>
      <c r="D2846">
        <v>0.15</v>
      </c>
      <c r="E2846">
        <v>0.16</v>
      </c>
      <c r="F2846">
        <v>0.15</v>
      </c>
      <c r="G2846" s="1">
        <v>220235.79689999999</v>
      </c>
      <c r="H2846" s="1">
        <v>246052.42189999999</v>
      </c>
      <c r="I2846" s="1">
        <v>253263.95310000001</v>
      </c>
      <c r="J2846" s="1">
        <v>151310.75</v>
      </c>
      <c r="K2846" s="1">
        <v>170227.23439999999</v>
      </c>
      <c r="L2846" s="1">
        <v>159342.8438</v>
      </c>
      <c r="M2846" s="1">
        <v>264585.875</v>
      </c>
      <c r="N2846" s="1">
        <v>244604.64060000001</v>
      </c>
      <c r="O2846" s="1">
        <v>245333.4688</v>
      </c>
      <c r="P2846" s="18">
        <v>1</v>
      </c>
      <c r="Q2846" s="18">
        <v>1.1172226557325839</v>
      </c>
      <c r="R2846" s="18">
        <v>1.1499672472182021</v>
      </c>
      <c r="S2846" s="18">
        <v>1</v>
      </c>
      <c r="T2846" s="18">
        <v>1.1250174518333957</v>
      </c>
      <c r="U2846" s="18">
        <v>1.0530834312829722</v>
      </c>
      <c r="V2846" s="18">
        <v>1.0816878794735343</v>
      </c>
      <c r="W2846" s="18">
        <v>1</v>
      </c>
      <c r="X2846" s="18">
        <v>1.0029796172231737</v>
      </c>
      <c r="Y2846" s="20">
        <v>1.0272292931578448</v>
      </c>
      <c r="Z2846" s="20">
        <v>1.0807467025219932</v>
      </c>
      <c r="AA2846" s="20">
        <v>1.0686767652414495</v>
      </c>
    </row>
    <row r="2847" spans="1:27" x14ac:dyDescent="0.25">
      <c r="A2847" t="s">
        <v>3406</v>
      </c>
      <c r="B2847">
        <v>4026</v>
      </c>
      <c r="C2847" t="s">
        <v>5393</v>
      </c>
      <c r="D2847">
        <v>0.161</v>
      </c>
      <c r="E2847">
        <v>0.154</v>
      </c>
      <c r="F2847">
        <v>0.153</v>
      </c>
      <c r="G2847" s="1">
        <v>182756.20310000001</v>
      </c>
      <c r="H2847" s="1">
        <v>240353.89060000001</v>
      </c>
      <c r="I2847" s="1">
        <v>259825.20310000001</v>
      </c>
      <c r="J2847" s="1">
        <v>271081.75</v>
      </c>
      <c r="K2847" s="1">
        <v>236306.89060000001</v>
      </c>
      <c r="L2847" s="1">
        <v>194328.75</v>
      </c>
      <c r="M2847" s="1">
        <v>154280.29689999999</v>
      </c>
      <c r="N2847" s="1">
        <v>109330.9844</v>
      </c>
      <c r="O2847" s="1">
        <v>128250.875</v>
      </c>
      <c r="P2847" s="18">
        <v>1</v>
      </c>
      <c r="Q2847" s="18">
        <v>1.3151613270739919</v>
      </c>
      <c r="R2847" s="18">
        <v>1.4217038803209847</v>
      </c>
      <c r="S2847" s="18">
        <v>1.3949647182930986</v>
      </c>
      <c r="T2847" s="18">
        <v>1.2160161098139108</v>
      </c>
      <c r="U2847" s="18">
        <v>1</v>
      </c>
      <c r="V2847" s="18">
        <v>1.4111305934605669</v>
      </c>
      <c r="W2847" s="18">
        <v>1</v>
      </c>
      <c r="X2847" s="18">
        <v>1.1730514977417508</v>
      </c>
      <c r="Y2847" s="20">
        <v>1.2686984372512218</v>
      </c>
      <c r="Z2847" s="20">
        <v>1.1770591456293009</v>
      </c>
      <c r="AA2847" s="20">
        <v>1.1982517926875786</v>
      </c>
    </row>
    <row r="2848" spans="1:27" x14ac:dyDescent="0.25">
      <c r="A2848" t="s">
        <v>3407</v>
      </c>
      <c r="B2848">
        <v>4026</v>
      </c>
      <c r="C2848" t="s">
        <v>5393</v>
      </c>
      <c r="D2848">
        <v>0.13</v>
      </c>
      <c r="E2848">
        <v>6.0999999999999999E-2</v>
      </c>
      <c r="F2848">
        <v>5.8999999999999997E-2</v>
      </c>
      <c r="G2848" s="1">
        <v>132090.5625</v>
      </c>
      <c r="H2848" s="1">
        <v>143805.0312</v>
      </c>
      <c r="I2848" s="1">
        <v>141754.89060000001</v>
      </c>
      <c r="J2848" s="1">
        <v>154695.29689999999</v>
      </c>
      <c r="K2848" s="1">
        <v>150772.875</v>
      </c>
      <c r="L2848" s="1">
        <v>146287.9688</v>
      </c>
      <c r="M2848" s="1">
        <v>178953.5625</v>
      </c>
      <c r="N2848" s="1">
        <v>160870.4375</v>
      </c>
      <c r="O2848" s="1">
        <v>155504.0312</v>
      </c>
      <c r="P2848" s="18">
        <v>1</v>
      </c>
      <c r="Q2848" s="18">
        <v>1.0886851299463578</v>
      </c>
      <c r="R2848" s="18">
        <v>1.0731644102128797</v>
      </c>
      <c r="S2848" s="18">
        <v>1.0574710837054153</v>
      </c>
      <c r="T2848" s="18">
        <v>1.0306580659830722</v>
      </c>
      <c r="U2848" s="18">
        <v>1</v>
      </c>
      <c r="V2848" s="18">
        <v>1.1507969350957894</v>
      </c>
      <c r="W2848" s="18">
        <v>1.034509756812015</v>
      </c>
      <c r="X2848" s="18">
        <v>1</v>
      </c>
      <c r="Y2848" s="20">
        <v>1.0694226729337351</v>
      </c>
      <c r="Z2848" s="20">
        <v>1.0512843175804816</v>
      </c>
      <c r="AA2848" s="20">
        <v>1.0243881367376266</v>
      </c>
    </row>
    <row r="2849" spans="1:27" x14ac:dyDescent="0.25">
      <c r="A2849" t="s">
        <v>3408</v>
      </c>
      <c r="B2849">
        <v>4026</v>
      </c>
      <c r="C2849" t="s">
        <v>5393</v>
      </c>
      <c r="D2849">
        <v>0.183</v>
      </c>
      <c r="E2849" t="s">
        <v>5433</v>
      </c>
      <c r="F2849">
        <v>0.121</v>
      </c>
      <c r="G2849" s="1">
        <v>67969.0625</v>
      </c>
      <c r="H2849" s="1">
        <v>84910.765599999999</v>
      </c>
      <c r="I2849" s="1">
        <v>84804.546900000001</v>
      </c>
      <c r="J2849" s="1" t="s">
        <v>5433</v>
      </c>
      <c r="K2849" s="1" t="s">
        <v>5433</v>
      </c>
      <c r="L2849" s="1" t="s">
        <v>5433</v>
      </c>
      <c r="M2849" s="1">
        <v>226842.5</v>
      </c>
      <c r="N2849" s="1">
        <v>183858.8438</v>
      </c>
      <c r="O2849" s="1">
        <v>166706.2812</v>
      </c>
      <c r="P2849" s="18">
        <v>1</v>
      </c>
      <c r="Q2849" s="18">
        <v>1.2492560950064597</v>
      </c>
      <c r="R2849" s="18">
        <v>1.2476933443064631</v>
      </c>
      <c r="S2849" s="18" t="s">
        <v>5433</v>
      </c>
      <c r="T2849" s="18" t="s">
        <v>5433</v>
      </c>
      <c r="U2849" s="18" t="s">
        <v>5433</v>
      </c>
      <c r="V2849" s="18">
        <v>1.3607315715228132</v>
      </c>
      <c r="W2849" s="18">
        <v>1.1028909197453802</v>
      </c>
      <c r="X2849" s="18">
        <v>1</v>
      </c>
      <c r="Y2849" s="20">
        <v>1.1803657857614067</v>
      </c>
      <c r="Z2849" s="20">
        <v>1.1760735073759201</v>
      </c>
      <c r="AA2849" s="20">
        <v>1.1238466721532316</v>
      </c>
    </row>
    <row r="2850" spans="1:27" x14ac:dyDescent="0.25">
      <c r="A2850" t="s">
        <v>3409</v>
      </c>
      <c r="B2850">
        <v>4028</v>
      </c>
      <c r="C2850" t="s">
        <v>5394</v>
      </c>
      <c r="D2850">
        <v>0.182</v>
      </c>
      <c r="E2850">
        <v>0.13200000000000001</v>
      </c>
      <c r="F2850">
        <v>0.11600000000000001</v>
      </c>
      <c r="G2850" s="1">
        <v>35060.242200000001</v>
      </c>
      <c r="H2850" s="1">
        <v>31153.2461</v>
      </c>
      <c r="I2850" s="1">
        <v>32401.1113</v>
      </c>
      <c r="J2850" s="1">
        <v>47469.886700000003</v>
      </c>
      <c r="K2850" s="1">
        <v>30413.470700000002</v>
      </c>
      <c r="L2850" s="1">
        <v>28993.636699999999</v>
      </c>
      <c r="M2850" s="1">
        <v>48451.804700000001</v>
      </c>
      <c r="N2850" s="1">
        <v>24125.544900000001</v>
      </c>
      <c r="O2850" s="1">
        <v>26468.7559</v>
      </c>
      <c r="P2850" s="18">
        <v>1.1254121669202235</v>
      </c>
      <c r="Q2850" s="18">
        <v>1</v>
      </c>
      <c r="R2850" s="18">
        <v>1.0400557038580964</v>
      </c>
      <c r="S2850" s="18">
        <v>1.6372518974137522</v>
      </c>
      <c r="T2850" s="18">
        <v>1.0489705384216255</v>
      </c>
      <c r="U2850" s="18">
        <v>1</v>
      </c>
      <c r="V2850" s="18">
        <v>2.0083196006901383</v>
      </c>
      <c r="W2850" s="18">
        <v>1</v>
      </c>
      <c r="X2850" s="18">
        <v>1.0971257233655269</v>
      </c>
      <c r="Y2850" s="20">
        <v>1.5903278883413712</v>
      </c>
      <c r="Z2850" s="20">
        <v>1.0163235128072083</v>
      </c>
      <c r="AA2850" s="20">
        <v>1.0457271424078745</v>
      </c>
    </row>
    <row r="2851" spans="1:27" x14ac:dyDescent="0.25">
      <c r="A2851" t="s">
        <v>3410</v>
      </c>
      <c r="B2851">
        <v>4028</v>
      </c>
      <c r="C2851" t="s">
        <v>5394</v>
      </c>
      <c r="D2851">
        <v>9.9000000000000005E-2</v>
      </c>
      <c r="E2851">
        <v>0.11</v>
      </c>
      <c r="F2851">
        <v>0.11600000000000001</v>
      </c>
      <c r="G2851" s="1">
        <v>91322.460900000005</v>
      </c>
      <c r="H2851" s="1">
        <v>101341.33590000001</v>
      </c>
      <c r="I2851" s="1">
        <v>99122.343800000002</v>
      </c>
      <c r="J2851" s="1">
        <v>48907.832000000002</v>
      </c>
      <c r="K2851" s="1">
        <v>33322.339800000002</v>
      </c>
      <c r="L2851" s="1">
        <v>35672.796900000001</v>
      </c>
      <c r="M2851" s="1">
        <v>51388.328099999999</v>
      </c>
      <c r="N2851" s="1">
        <v>31419.144499999999</v>
      </c>
      <c r="O2851" s="1">
        <v>30034.748</v>
      </c>
      <c r="P2851" s="18">
        <v>1</v>
      </c>
      <c r="Q2851" s="18">
        <v>1.1097087715471321</v>
      </c>
      <c r="R2851" s="18">
        <v>1.0854103450906896</v>
      </c>
      <c r="S2851" s="18">
        <v>1.4677190225399479</v>
      </c>
      <c r="T2851" s="18">
        <v>1</v>
      </c>
      <c r="U2851" s="18">
        <v>1.0705369765180774</v>
      </c>
      <c r="V2851" s="18">
        <v>1.710962519146157</v>
      </c>
      <c r="W2851" s="18">
        <v>1.0460931618270943</v>
      </c>
      <c r="X2851" s="18">
        <v>1</v>
      </c>
      <c r="Y2851" s="20">
        <v>1.3928938472287016</v>
      </c>
      <c r="Z2851" s="20">
        <v>1.051933977791409</v>
      </c>
      <c r="AA2851" s="20">
        <v>1.0519824405362557</v>
      </c>
    </row>
    <row r="2852" spans="1:27" x14ac:dyDescent="0.25">
      <c r="A2852" t="s">
        <v>3411</v>
      </c>
      <c r="B2852">
        <v>4029</v>
      </c>
      <c r="C2852" t="s">
        <v>5395</v>
      </c>
      <c r="D2852">
        <v>0.153</v>
      </c>
      <c r="E2852">
        <v>0.18099999999999999</v>
      </c>
      <c r="F2852">
        <v>0.16300000000000001</v>
      </c>
      <c r="G2852" s="1">
        <v>174646.17189999999</v>
      </c>
      <c r="H2852" s="1">
        <v>240731.2188</v>
      </c>
      <c r="I2852" s="1">
        <v>193770.2188</v>
      </c>
      <c r="J2852" s="1">
        <v>67554.109400000001</v>
      </c>
      <c r="K2852" s="1">
        <v>32006.593799999999</v>
      </c>
      <c r="L2852" s="1">
        <v>36345.820299999999</v>
      </c>
      <c r="M2852" s="1">
        <v>151856.4062</v>
      </c>
      <c r="N2852" s="1">
        <v>104921.27340000001</v>
      </c>
      <c r="O2852" s="1">
        <v>148780.35939999999</v>
      </c>
      <c r="P2852" s="18">
        <v>1</v>
      </c>
      <c r="Q2852" s="18">
        <v>1.3783939045502778</v>
      </c>
      <c r="R2852" s="18">
        <v>1.1095016666666486</v>
      </c>
      <c r="S2852" s="18">
        <v>2.1106310100389378</v>
      </c>
      <c r="T2852" s="18">
        <v>1</v>
      </c>
      <c r="U2852" s="18">
        <v>1.1355728924831734</v>
      </c>
      <c r="V2852" s="18">
        <v>1.4473366675704109</v>
      </c>
      <c r="W2852" s="18">
        <v>1</v>
      </c>
      <c r="X2852" s="18">
        <v>1.4180190020453944</v>
      </c>
      <c r="Y2852" s="20">
        <v>1.5193225592031163</v>
      </c>
      <c r="Z2852" s="20">
        <v>1.1261313015167593</v>
      </c>
      <c r="AA2852" s="20">
        <v>1.2210311870650721</v>
      </c>
    </row>
    <row r="2853" spans="1:27" x14ac:dyDescent="0.25">
      <c r="A2853" t="s">
        <v>3412</v>
      </c>
      <c r="B2853">
        <v>4029</v>
      </c>
      <c r="C2853" t="s">
        <v>5395</v>
      </c>
      <c r="D2853">
        <v>0.09</v>
      </c>
      <c r="E2853">
        <v>2.9000000000000001E-2</v>
      </c>
      <c r="F2853">
        <v>5.5E-2</v>
      </c>
      <c r="G2853" s="1">
        <v>104495.3125</v>
      </c>
      <c r="H2853" s="1">
        <v>132913.8438</v>
      </c>
      <c r="I2853" s="1">
        <v>127085.3125</v>
      </c>
      <c r="J2853" s="1">
        <v>68007.890599999999</v>
      </c>
      <c r="K2853" s="1">
        <v>61395.839800000002</v>
      </c>
      <c r="L2853" s="1">
        <v>67680.4375</v>
      </c>
      <c r="M2853" s="1">
        <v>76295.609400000001</v>
      </c>
      <c r="N2853" s="1">
        <v>98274.421900000001</v>
      </c>
      <c r="O2853" s="1">
        <v>73822.976599999995</v>
      </c>
      <c r="P2853" s="18">
        <v>1</v>
      </c>
      <c r="Q2853" s="18">
        <v>1.2719598670993018</v>
      </c>
      <c r="R2853" s="18">
        <v>1.2161819459604946</v>
      </c>
      <c r="S2853" s="18">
        <v>1.1076954207571568</v>
      </c>
      <c r="T2853" s="18">
        <v>1</v>
      </c>
      <c r="U2853" s="18">
        <v>1.1023619470060575</v>
      </c>
      <c r="V2853" s="18">
        <v>1.0334940815702629</v>
      </c>
      <c r="W2853" s="18">
        <v>1.3312172771424122</v>
      </c>
      <c r="X2853" s="18">
        <v>1</v>
      </c>
      <c r="Y2853" s="20">
        <v>1.0470631674424731</v>
      </c>
      <c r="Z2853" s="20">
        <v>1.2010590480805712</v>
      </c>
      <c r="AA2853" s="20">
        <v>1.1061812976555174</v>
      </c>
    </row>
    <row r="2854" spans="1:27" x14ac:dyDescent="0.25">
      <c r="A2854" t="s">
        <v>3413</v>
      </c>
      <c r="B2854">
        <v>4029</v>
      </c>
      <c r="C2854" t="s">
        <v>5395</v>
      </c>
      <c r="D2854">
        <v>0.158</v>
      </c>
      <c r="E2854">
        <v>0.125</v>
      </c>
      <c r="F2854">
        <v>0.14799999999999999</v>
      </c>
      <c r="G2854" s="1">
        <v>46902.691400000003</v>
      </c>
      <c r="H2854" s="1">
        <v>45125.167999999998</v>
      </c>
      <c r="I2854" s="1">
        <v>44741.578099999999</v>
      </c>
      <c r="J2854" s="1">
        <v>204187.8125</v>
      </c>
      <c r="K2854" s="1">
        <v>116263.4219</v>
      </c>
      <c r="L2854" s="1">
        <v>108689.1875</v>
      </c>
      <c r="M2854" s="1">
        <v>58323.320299999999</v>
      </c>
      <c r="N2854" s="1">
        <v>43838.839800000002</v>
      </c>
      <c r="O2854" s="1">
        <v>39907.378900000003</v>
      </c>
      <c r="P2854" s="18">
        <v>1.0483021250428357</v>
      </c>
      <c r="Q2854" s="18">
        <v>1.0085734548554066</v>
      </c>
      <c r="R2854" s="18">
        <v>1</v>
      </c>
      <c r="S2854" s="18">
        <v>1.8786396070906317</v>
      </c>
      <c r="T2854" s="18">
        <v>1.069687101120339</v>
      </c>
      <c r="U2854" s="18">
        <v>1</v>
      </c>
      <c r="V2854" s="18">
        <v>1.4614670747018166</v>
      </c>
      <c r="W2854" s="18">
        <v>1.0985146358484594</v>
      </c>
      <c r="X2854" s="18">
        <v>1</v>
      </c>
      <c r="Y2854" s="20">
        <v>1.4628029356117613</v>
      </c>
      <c r="Z2854" s="20">
        <v>1.0589250639414016</v>
      </c>
      <c r="AA2854" s="20">
        <v>1</v>
      </c>
    </row>
    <row r="2855" spans="1:27" x14ac:dyDescent="0.25">
      <c r="A2855" t="s">
        <v>3414</v>
      </c>
      <c r="B2855">
        <v>4029</v>
      </c>
      <c r="C2855" t="s">
        <v>5395</v>
      </c>
      <c r="D2855">
        <v>0.14499999999999999</v>
      </c>
      <c r="E2855">
        <v>0.161</v>
      </c>
      <c r="F2855">
        <v>0.122</v>
      </c>
      <c r="G2855" s="1">
        <v>108233.6406</v>
      </c>
      <c r="H2855" s="1">
        <v>103050.0625</v>
      </c>
      <c r="I2855" s="1">
        <v>131676.26560000001</v>
      </c>
      <c r="J2855" s="1">
        <v>269218.90620000003</v>
      </c>
      <c r="K2855" s="1">
        <v>262291.375</v>
      </c>
      <c r="L2855" s="1">
        <v>202675.42189999999</v>
      </c>
      <c r="M2855" s="1">
        <v>194358.8125</v>
      </c>
      <c r="N2855" s="1">
        <v>160708.4688</v>
      </c>
      <c r="O2855" s="1">
        <v>188246.3438</v>
      </c>
      <c r="P2855" s="18">
        <v>1.0503015522188548</v>
      </c>
      <c r="Q2855" s="18">
        <v>1</v>
      </c>
      <c r="R2855" s="18">
        <v>1.277789284213195</v>
      </c>
      <c r="S2855" s="18">
        <v>1.3283253769805032</v>
      </c>
      <c r="T2855" s="18">
        <v>1.294144956211881</v>
      </c>
      <c r="U2855" s="18">
        <v>1</v>
      </c>
      <c r="V2855" s="18">
        <v>1.2093874949544663</v>
      </c>
      <c r="W2855" s="18">
        <v>1</v>
      </c>
      <c r="X2855" s="18">
        <v>1.1713529797503739</v>
      </c>
      <c r="Y2855" s="20">
        <v>1.1960048080512748</v>
      </c>
      <c r="Z2855" s="20">
        <v>1.0980483187372936</v>
      </c>
      <c r="AA2855" s="20">
        <v>1.1497140879878562</v>
      </c>
    </row>
    <row r="2856" spans="1:27" x14ac:dyDescent="0.25">
      <c r="A2856" t="s">
        <v>3936</v>
      </c>
      <c r="B2856">
        <v>4029</v>
      </c>
      <c r="C2856" t="s">
        <v>5395</v>
      </c>
      <c r="D2856" t="s">
        <v>5433</v>
      </c>
      <c r="E2856">
        <v>8.8999999999999996E-2</v>
      </c>
      <c r="F2856" t="s">
        <v>5433</v>
      </c>
      <c r="G2856" s="1" t="s">
        <v>5433</v>
      </c>
      <c r="H2856" s="1" t="s">
        <v>5433</v>
      </c>
      <c r="I2856" s="1" t="s">
        <v>5433</v>
      </c>
      <c r="J2856" s="1">
        <v>152337.73439999999</v>
      </c>
      <c r="K2856" s="1">
        <v>144896.5938</v>
      </c>
      <c r="L2856" s="1">
        <v>107219.9531</v>
      </c>
      <c r="M2856" s="1" t="s">
        <v>5433</v>
      </c>
      <c r="N2856" s="1" t="s">
        <v>5433</v>
      </c>
      <c r="O2856" s="1" t="s">
        <v>5433</v>
      </c>
      <c r="P2856" s="18" t="s">
        <v>5433</v>
      </c>
      <c r="Q2856" s="18" t="s">
        <v>5433</v>
      </c>
      <c r="R2856" s="18" t="s">
        <v>5433</v>
      </c>
      <c r="S2856" s="18">
        <v>1.4207965028479386</v>
      </c>
      <c r="T2856" s="18">
        <v>1.3513957953783138</v>
      </c>
      <c r="U2856" s="18">
        <v>1</v>
      </c>
      <c r="V2856" s="18" t="s">
        <v>5433</v>
      </c>
      <c r="W2856" s="18" t="s">
        <v>5433</v>
      </c>
      <c r="X2856" s="18" t="s">
        <v>5433</v>
      </c>
      <c r="Y2856" s="20">
        <v>1.4207965028479386</v>
      </c>
      <c r="Z2856" s="20">
        <v>1.3513957953783138</v>
      </c>
      <c r="AA2856" s="20">
        <v>1</v>
      </c>
    </row>
    <row r="2857" spans="1:27" x14ac:dyDescent="0.25">
      <c r="A2857" t="s">
        <v>3415</v>
      </c>
      <c r="B2857">
        <v>4030</v>
      </c>
      <c r="C2857" t="s">
        <v>5396</v>
      </c>
      <c r="D2857">
        <v>0.114</v>
      </c>
      <c r="E2857">
        <v>0.13300000000000001</v>
      </c>
      <c r="F2857">
        <v>0.1</v>
      </c>
      <c r="G2857" s="1">
        <v>176686.2188</v>
      </c>
      <c r="H2857" s="1">
        <v>240730.42189999999</v>
      </c>
      <c r="I2857" s="1">
        <v>240841.92189999999</v>
      </c>
      <c r="J2857" s="1">
        <v>209000.0312</v>
      </c>
      <c r="K2857" s="1">
        <v>154900.29689999999</v>
      </c>
      <c r="L2857" s="1">
        <v>163442.3125</v>
      </c>
      <c r="M2857" s="1">
        <v>133023.54689999999</v>
      </c>
      <c r="N2857" s="1">
        <v>124891.5312</v>
      </c>
      <c r="O2857" s="1">
        <v>123760.80469999999</v>
      </c>
      <c r="P2857" s="18">
        <v>1</v>
      </c>
      <c r="Q2857" s="18">
        <v>1.3624742412564437</v>
      </c>
      <c r="R2857" s="18">
        <v>1.3631053034907099</v>
      </c>
      <c r="S2857" s="18">
        <v>1.3492552008142731</v>
      </c>
      <c r="T2857" s="18">
        <v>1</v>
      </c>
      <c r="U2857" s="18">
        <v>1.0551452500153342</v>
      </c>
      <c r="V2857" s="18">
        <v>1.0748439073457317</v>
      </c>
      <c r="W2857" s="18">
        <v>1.0091363861340505</v>
      </c>
      <c r="X2857" s="18">
        <v>1</v>
      </c>
      <c r="Y2857" s="20">
        <v>1.1413663693866682</v>
      </c>
      <c r="Z2857" s="20">
        <v>1.1238702091301649</v>
      </c>
      <c r="AA2857" s="20">
        <v>1.1394168511686813</v>
      </c>
    </row>
    <row r="2858" spans="1:27" x14ac:dyDescent="0.25">
      <c r="A2858" t="s">
        <v>3416</v>
      </c>
      <c r="B2858">
        <v>4030</v>
      </c>
      <c r="C2858" t="s">
        <v>5396</v>
      </c>
      <c r="D2858">
        <v>0.05</v>
      </c>
      <c r="E2858">
        <v>0.11700000000000001</v>
      </c>
      <c r="F2858">
        <v>0.10199999999999999</v>
      </c>
      <c r="G2858" s="1">
        <v>88534.023400000005</v>
      </c>
      <c r="H2858" s="1">
        <v>116568.7188</v>
      </c>
      <c r="I2858" s="1">
        <v>110189.8594</v>
      </c>
      <c r="J2858" s="1">
        <v>198852.5312</v>
      </c>
      <c r="K2858" s="1">
        <v>190281.89060000001</v>
      </c>
      <c r="L2858" s="1">
        <v>160291.5312</v>
      </c>
      <c r="M2858" s="1">
        <v>47883.039100000002</v>
      </c>
      <c r="N2858" s="1">
        <v>41372.546900000001</v>
      </c>
      <c r="O2858" s="1">
        <v>27879.394499999999</v>
      </c>
      <c r="P2858" s="18">
        <v>1</v>
      </c>
      <c r="Q2858" s="18">
        <v>1.3166544829137403</v>
      </c>
      <c r="R2858" s="18">
        <v>1.244604674771846</v>
      </c>
      <c r="S2858" s="18">
        <v>1.2405679184128975</v>
      </c>
      <c r="T2858" s="18">
        <v>1.1870988390682988</v>
      </c>
      <c r="U2858" s="18">
        <v>1</v>
      </c>
      <c r="V2858" s="18">
        <v>1.7175064221713998</v>
      </c>
      <c r="W2858" s="18">
        <v>1.4839829788986272</v>
      </c>
      <c r="X2858" s="18">
        <v>1</v>
      </c>
      <c r="Y2858" s="20">
        <v>1.319358113528099</v>
      </c>
      <c r="Z2858" s="20">
        <v>1.3292454336268886</v>
      </c>
      <c r="AA2858" s="20">
        <v>1.0815348915906153</v>
      </c>
    </row>
    <row r="2859" spans="1:27" x14ac:dyDescent="0.25">
      <c r="A2859" t="s">
        <v>3417</v>
      </c>
      <c r="B2859">
        <v>4030</v>
      </c>
      <c r="C2859" t="s">
        <v>5396</v>
      </c>
      <c r="D2859">
        <v>0.17199999999999999</v>
      </c>
      <c r="E2859">
        <v>0.16400000000000001</v>
      </c>
      <c r="F2859">
        <v>0.17100000000000001</v>
      </c>
      <c r="G2859" s="1">
        <v>148615</v>
      </c>
      <c r="H2859" s="1">
        <v>219074.75</v>
      </c>
      <c r="I2859" s="1">
        <v>245063.4375</v>
      </c>
      <c r="J2859" s="1">
        <v>249756.5</v>
      </c>
      <c r="K2859" s="1">
        <v>247021.26560000001</v>
      </c>
      <c r="L2859" s="1">
        <v>222665.0312</v>
      </c>
      <c r="M2859" s="1">
        <v>273129.9375</v>
      </c>
      <c r="N2859" s="1">
        <v>205603.9375</v>
      </c>
      <c r="O2859" s="1">
        <v>188689.85939999999</v>
      </c>
      <c r="P2859" s="18">
        <v>1</v>
      </c>
      <c r="Q2859" s="18">
        <v>1.4741092756451233</v>
      </c>
      <c r="R2859" s="18">
        <v>1.6489818490731083</v>
      </c>
      <c r="S2859" s="18">
        <v>1.1216691667029932</v>
      </c>
      <c r="T2859" s="18">
        <v>1.1093850896512034</v>
      </c>
      <c r="U2859" s="18">
        <v>1</v>
      </c>
      <c r="V2859" s="18">
        <v>1.4475072394907937</v>
      </c>
      <c r="W2859" s="18">
        <v>1.0896395712720532</v>
      </c>
      <c r="X2859" s="18">
        <v>1</v>
      </c>
      <c r="Y2859" s="20">
        <v>1.1897254687312624</v>
      </c>
      <c r="Z2859" s="20">
        <v>1.2243779788561266</v>
      </c>
      <c r="AA2859" s="20">
        <v>1.2163272830243694</v>
      </c>
    </row>
    <row r="2860" spans="1:27" x14ac:dyDescent="0.25">
      <c r="A2860" t="s">
        <v>3418</v>
      </c>
      <c r="B2860">
        <v>4030</v>
      </c>
      <c r="C2860" t="s">
        <v>5396</v>
      </c>
      <c r="D2860">
        <v>0.17599999999999999</v>
      </c>
      <c r="E2860">
        <v>0.16600000000000001</v>
      </c>
      <c r="F2860">
        <v>4.3999999999999997E-2</v>
      </c>
      <c r="G2860" s="1">
        <v>110392.22659999999</v>
      </c>
      <c r="H2860" s="1">
        <v>112690.10159999999</v>
      </c>
      <c r="I2860" s="1">
        <v>97011.679699999993</v>
      </c>
      <c r="J2860" s="1">
        <v>76201.476599999995</v>
      </c>
      <c r="K2860" s="1">
        <v>66835.406199999998</v>
      </c>
      <c r="L2860" s="1">
        <v>51215.5</v>
      </c>
      <c r="M2860" s="1">
        <v>80382.242199999993</v>
      </c>
      <c r="N2860" s="1">
        <v>62272.031199999998</v>
      </c>
      <c r="O2860" s="1">
        <v>53029.273399999998</v>
      </c>
      <c r="P2860" s="18">
        <v>1.1379271747626487</v>
      </c>
      <c r="Q2860" s="18">
        <v>1.161613755668226</v>
      </c>
      <c r="R2860" s="18">
        <v>1</v>
      </c>
      <c r="S2860" s="18">
        <v>1.4878596635784087</v>
      </c>
      <c r="T2860" s="18">
        <v>1.3049839638390721</v>
      </c>
      <c r="U2860" s="18">
        <v>1</v>
      </c>
      <c r="V2860" s="18">
        <v>1.5158088551143527</v>
      </c>
      <c r="W2860" s="18">
        <v>1.1742953883279117</v>
      </c>
      <c r="X2860" s="18">
        <v>1</v>
      </c>
      <c r="Y2860" s="20">
        <v>1.38053189781847</v>
      </c>
      <c r="Z2860" s="20">
        <v>1.2136310359450702</v>
      </c>
      <c r="AA2860" s="20">
        <v>1</v>
      </c>
    </row>
    <row r="2861" spans="1:27" x14ac:dyDescent="0.25">
      <c r="A2861" t="s">
        <v>3937</v>
      </c>
      <c r="B2861">
        <v>4030</v>
      </c>
      <c r="C2861" t="s">
        <v>5396</v>
      </c>
      <c r="D2861" t="s">
        <v>5433</v>
      </c>
      <c r="E2861">
        <v>5.2999999999999999E-2</v>
      </c>
      <c r="F2861">
        <v>8.2000000000000003E-2</v>
      </c>
      <c r="G2861" s="1" t="s">
        <v>5433</v>
      </c>
      <c r="H2861" s="1" t="s">
        <v>5433</v>
      </c>
      <c r="I2861" s="1" t="s">
        <v>5433</v>
      </c>
      <c r="J2861" s="1">
        <v>86918.742199999993</v>
      </c>
      <c r="K2861" s="1">
        <v>81349.875</v>
      </c>
      <c r="L2861" s="1">
        <v>70059.351599999995</v>
      </c>
      <c r="M2861" s="1">
        <v>149698.8438</v>
      </c>
      <c r="N2861" s="1">
        <v>116533.5625</v>
      </c>
      <c r="O2861" s="1">
        <v>139090.125</v>
      </c>
      <c r="P2861" s="18" t="s">
        <v>5433</v>
      </c>
      <c r="Q2861" s="18" t="s">
        <v>5433</v>
      </c>
      <c r="R2861" s="18" t="s">
        <v>5433</v>
      </c>
      <c r="S2861" s="18">
        <v>1.2406443995693504</v>
      </c>
      <c r="T2861" s="18">
        <v>1.1611565500129466</v>
      </c>
      <c r="U2861" s="18">
        <v>1</v>
      </c>
      <c r="V2861" s="18">
        <v>1.2845985361513341</v>
      </c>
      <c r="W2861" s="18">
        <v>1</v>
      </c>
      <c r="X2861" s="18">
        <v>1.1935627987001598</v>
      </c>
      <c r="Y2861" s="20">
        <v>1.2626214678603422</v>
      </c>
      <c r="Z2861" s="20">
        <v>1.0805782750064732</v>
      </c>
      <c r="AA2861" s="20">
        <v>1.0967813993500799</v>
      </c>
    </row>
    <row r="2862" spans="1:27" x14ac:dyDescent="0.25">
      <c r="A2862" t="s">
        <v>3419</v>
      </c>
      <c r="B2862">
        <v>4031</v>
      </c>
      <c r="C2862" t="s">
        <v>5397</v>
      </c>
      <c r="D2862">
        <v>0.14000000000000001</v>
      </c>
      <c r="E2862">
        <v>0.13100000000000001</v>
      </c>
      <c r="F2862">
        <v>0.14199999999999999</v>
      </c>
      <c r="G2862" s="1">
        <v>180202.3125</v>
      </c>
      <c r="H2862" s="1">
        <v>214125.2188</v>
      </c>
      <c r="I2862" s="1">
        <v>211012.4375</v>
      </c>
      <c r="J2862" s="1">
        <v>169463.70310000001</v>
      </c>
      <c r="K2862" s="1">
        <v>157772.92189999999</v>
      </c>
      <c r="L2862" s="1">
        <v>133287.95310000001</v>
      </c>
      <c r="M2862" s="1">
        <v>151660.20310000001</v>
      </c>
      <c r="N2862" s="1">
        <v>123734.99219999999</v>
      </c>
      <c r="O2862" s="1">
        <v>112947.58590000001</v>
      </c>
      <c r="P2862" s="18">
        <v>1</v>
      </c>
      <c r="Q2862" s="18">
        <v>1.1882490065159403</v>
      </c>
      <c r="R2862" s="18">
        <v>1.1709751921191356</v>
      </c>
      <c r="S2862" s="18">
        <v>1.2714105000386564</v>
      </c>
      <c r="T2862" s="18">
        <v>1.1836997885445055</v>
      </c>
      <c r="U2862" s="18">
        <v>1</v>
      </c>
      <c r="V2862" s="18">
        <v>1.3427485137599564</v>
      </c>
      <c r="W2862" s="18">
        <v>1.0955080731831737</v>
      </c>
      <c r="X2862" s="18">
        <v>1</v>
      </c>
      <c r="Y2862" s="20">
        <v>1.2047196712662043</v>
      </c>
      <c r="Z2862" s="20">
        <v>1.1558189560812064</v>
      </c>
      <c r="AA2862" s="20">
        <v>1.0569917307063785</v>
      </c>
    </row>
    <row r="2863" spans="1:27" x14ac:dyDescent="0.25">
      <c r="A2863" t="s">
        <v>3938</v>
      </c>
      <c r="B2863">
        <v>4031</v>
      </c>
      <c r="C2863" t="s">
        <v>5397</v>
      </c>
      <c r="D2863" t="s">
        <v>5433</v>
      </c>
      <c r="E2863">
        <v>0.03</v>
      </c>
      <c r="F2863">
        <v>0.151</v>
      </c>
      <c r="G2863" s="1" t="s">
        <v>5433</v>
      </c>
      <c r="H2863" s="1" t="s">
        <v>5433</v>
      </c>
      <c r="I2863" s="1" t="s">
        <v>5433</v>
      </c>
      <c r="J2863" s="1">
        <v>207184.625</v>
      </c>
      <c r="K2863" s="1">
        <v>177521.375</v>
      </c>
      <c r="L2863" s="1">
        <v>147279.95310000001</v>
      </c>
      <c r="M2863" s="1">
        <v>155482.89060000001</v>
      </c>
      <c r="N2863" s="1">
        <v>122894.2188</v>
      </c>
      <c r="O2863" s="1">
        <v>116482.24219999999</v>
      </c>
      <c r="P2863" s="18" t="s">
        <v>5433</v>
      </c>
      <c r="Q2863" s="18" t="s">
        <v>5433</v>
      </c>
      <c r="R2863" s="18" t="s">
        <v>5433</v>
      </c>
      <c r="S2863" s="18">
        <v>1.4067401614347743</v>
      </c>
      <c r="T2863" s="18">
        <v>1.2053329137025641</v>
      </c>
      <c r="U2863" s="18">
        <v>1</v>
      </c>
      <c r="V2863" s="18">
        <v>1.3348205500116996</v>
      </c>
      <c r="W2863" s="18">
        <v>1.0550468163979076</v>
      </c>
      <c r="X2863" s="18">
        <v>1</v>
      </c>
      <c r="Y2863" s="20">
        <v>1.370780355723237</v>
      </c>
      <c r="Z2863" s="20">
        <v>1.130189865050236</v>
      </c>
      <c r="AA2863" s="20">
        <v>1</v>
      </c>
    </row>
    <row r="2864" spans="1:27" x14ac:dyDescent="0.25">
      <c r="A2864" t="s">
        <v>3939</v>
      </c>
      <c r="B2864">
        <v>4031</v>
      </c>
      <c r="C2864" t="s">
        <v>5397</v>
      </c>
      <c r="D2864" t="s">
        <v>5433</v>
      </c>
      <c r="E2864">
        <v>3.7999999999999999E-2</v>
      </c>
      <c r="F2864">
        <v>2.9000000000000001E-2</v>
      </c>
      <c r="G2864" s="1" t="s">
        <v>5433</v>
      </c>
      <c r="H2864" s="1" t="s">
        <v>5433</v>
      </c>
      <c r="I2864" s="1" t="s">
        <v>5433</v>
      </c>
      <c r="J2864" s="1">
        <v>126246.88280000001</v>
      </c>
      <c r="K2864" s="1">
        <v>117918.11719999999</v>
      </c>
      <c r="L2864" s="1">
        <v>105598.88280000001</v>
      </c>
      <c r="M2864" s="1">
        <v>122775.08590000001</v>
      </c>
      <c r="N2864" s="1">
        <v>79401.875</v>
      </c>
      <c r="O2864" s="1">
        <v>86211.703099999999</v>
      </c>
      <c r="P2864" s="18" t="s">
        <v>5433</v>
      </c>
      <c r="Q2864" s="18" t="s">
        <v>5433</v>
      </c>
      <c r="R2864" s="18" t="s">
        <v>5433</v>
      </c>
      <c r="S2864" s="18">
        <v>1.195532371673917</v>
      </c>
      <c r="T2864" s="18">
        <v>1.1166606508833252</v>
      </c>
      <c r="U2864" s="18">
        <v>1</v>
      </c>
      <c r="V2864" s="18">
        <v>1.5462492025534662</v>
      </c>
      <c r="W2864" s="18">
        <v>1</v>
      </c>
      <c r="X2864" s="18">
        <v>1.0857640716922616</v>
      </c>
      <c r="Y2864" s="20">
        <v>1.3708907871136917</v>
      </c>
      <c r="Z2864" s="20">
        <v>1.0583303254416627</v>
      </c>
      <c r="AA2864" s="20">
        <v>1.0428820358461308</v>
      </c>
    </row>
    <row r="2865" spans="1:27" x14ac:dyDescent="0.25">
      <c r="A2865" t="s">
        <v>3420</v>
      </c>
      <c r="B2865">
        <v>4032</v>
      </c>
      <c r="C2865" t="s">
        <v>5398</v>
      </c>
      <c r="D2865">
        <v>0.14399999999999999</v>
      </c>
      <c r="E2865">
        <v>0.02</v>
      </c>
      <c r="F2865">
        <v>7.6999999999999999E-2</v>
      </c>
      <c r="G2865" s="1">
        <v>23371.781200000001</v>
      </c>
      <c r="H2865" s="1">
        <v>16549.164100000002</v>
      </c>
      <c r="I2865" s="1">
        <v>16593.238300000001</v>
      </c>
      <c r="J2865" s="1">
        <v>19396.0684</v>
      </c>
      <c r="K2865" s="1">
        <v>11781.2461</v>
      </c>
      <c r="L2865" s="1">
        <v>10275.1016</v>
      </c>
      <c r="M2865" s="1">
        <v>32051.771499999999</v>
      </c>
      <c r="N2865" s="1">
        <v>22752.449199999999</v>
      </c>
      <c r="O2865" s="1">
        <v>17077.910199999998</v>
      </c>
      <c r="P2865" s="18">
        <v>1.4122635474984504</v>
      </c>
      <c r="Q2865" s="18">
        <v>1</v>
      </c>
      <c r="R2865" s="18">
        <v>1.0026632281687267</v>
      </c>
      <c r="S2865" s="18">
        <v>1.887676555918435</v>
      </c>
      <c r="T2865" s="18">
        <v>1.1465819569122315</v>
      </c>
      <c r="U2865" s="18">
        <v>1</v>
      </c>
      <c r="V2865" s="18">
        <v>1.8767970509647018</v>
      </c>
      <c r="W2865" s="18">
        <v>1.33227361741251</v>
      </c>
      <c r="X2865" s="18">
        <v>1</v>
      </c>
      <c r="Y2865" s="20">
        <v>1.7255790514605289</v>
      </c>
      <c r="Z2865" s="20">
        <v>1.159618524774914</v>
      </c>
      <c r="AA2865" s="20">
        <v>1.0008877427229088</v>
      </c>
    </row>
    <row r="2866" spans="1:27" x14ac:dyDescent="0.25">
      <c r="A2866" t="s">
        <v>3421</v>
      </c>
      <c r="B2866">
        <v>4032</v>
      </c>
      <c r="C2866" t="s">
        <v>5398</v>
      </c>
      <c r="D2866">
        <v>3.0000000000000001E-3</v>
      </c>
      <c r="E2866">
        <v>3.5000000000000003E-2</v>
      </c>
      <c r="F2866">
        <v>0.106</v>
      </c>
      <c r="G2866" s="1">
        <v>27263.0039</v>
      </c>
      <c r="H2866" s="1">
        <v>22670.8789</v>
      </c>
      <c r="I2866" s="1">
        <v>21462.113300000001</v>
      </c>
      <c r="J2866" s="1">
        <v>30930.892599999999</v>
      </c>
      <c r="K2866" s="1">
        <v>22526.216799999998</v>
      </c>
      <c r="L2866" s="1">
        <v>18200.3809</v>
      </c>
      <c r="M2866" s="1">
        <v>35162.113299999997</v>
      </c>
      <c r="N2866" s="1">
        <v>24568.1738</v>
      </c>
      <c r="O2866" s="1">
        <v>20715.787100000001</v>
      </c>
      <c r="P2866" s="18">
        <v>1.2702851540719431</v>
      </c>
      <c r="Q2866" s="18">
        <v>1.0563209029373635</v>
      </c>
      <c r="R2866" s="18">
        <v>1</v>
      </c>
      <c r="S2866" s="18">
        <v>1.6994640260523339</v>
      </c>
      <c r="T2866" s="18">
        <v>1.237678316941158</v>
      </c>
      <c r="U2866" s="18">
        <v>1</v>
      </c>
      <c r="V2866" s="18">
        <v>1.6973583060235251</v>
      </c>
      <c r="W2866" s="18">
        <v>1.1859638101803045</v>
      </c>
      <c r="X2866" s="18">
        <v>1</v>
      </c>
      <c r="Y2866" s="20">
        <v>1.5557024953826009</v>
      </c>
      <c r="Z2866" s="20">
        <v>1.1599876766862753</v>
      </c>
      <c r="AA2866" s="20">
        <v>1</v>
      </c>
    </row>
    <row r="2867" spans="1:27" x14ac:dyDescent="0.25">
      <c r="A2867" t="s">
        <v>3422</v>
      </c>
      <c r="B2867">
        <v>4032</v>
      </c>
      <c r="C2867" t="s">
        <v>5398</v>
      </c>
      <c r="D2867">
        <v>4.0000000000000001E-3</v>
      </c>
      <c r="E2867" t="s">
        <v>5433</v>
      </c>
      <c r="F2867">
        <v>6.7000000000000004E-2</v>
      </c>
      <c r="G2867" s="1">
        <v>36985.839800000002</v>
      </c>
      <c r="H2867" s="1">
        <v>25292.791000000001</v>
      </c>
      <c r="I2867" s="1">
        <v>25410.8164</v>
      </c>
      <c r="J2867" s="1" t="s">
        <v>5433</v>
      </c>
      <c r="K2867" s="1" t="s">
        <v>5433</v>
      </c>
      <c r="L2867" s="1" t="s">
        <v>5433</v>
      </c>
      <c r="M2867" s="1">
        <v>21404.398399999998</v>
      </c>
      <c r="N2867" s="1">
        <v>12704.0996</v>
      </c>
      <c r="O2867" s="1">
        <v>11983.7773</v>
      </c>
      <c r="P2867" s="18">
        <v>1.4623075721457548</v>
      </c>
      <c r="Q2867" s="18">
        <v>1</v>
      </c>
      <c r="R2867" s="18">
        <v>1.0046663652105454</v>
      </c>
      <c r="S2867" s="18" t="s">
        <v>5433</v>
      </c>
      <c r="T2867" s="18" t="s">
        <v>5433</v>
      </c>
      <c r="U2867" s="18" t="s">
        <v>5433</v>
      </c>
      <c r="V2867" s="18">
        <v>1.786114499974895</v>
      </c>
      <c r="W2867" s="18">
        <v>1.0601081179971528</v>
      </c>
      <c r="X2867" s="18">
        <v>1</v>
      </c>
      <c r="Y2867" s="20">
        <v>1.6242110360603248</v>
      </c>
      <c r="Z2867" s="20">
        <v>1.0300540589985765</v>
      </c>
      <c r="AA2867" s="20">
        <v>1.0023331826052728</v>
      </c>
    </row>
    <row r="2868" spans="1:27" x14ac:dyDescent="0.25">
      <c r="A2868" t="s">
        <v>3423</v>
      </c>
      <c r="B2868">
        <v>4033</v>
      </c>
      <c r="C2868" t="s">
        <v>5399</v>
      </c>
      <c r="D2868">
        <v>0.156</v>
      </c>
      <c r="E2868">
        <v>0.161</v>
      </c>
      <c r="F2868">
        <v>0.155</v>
      </c>
      <c r="G2868" s="1">
        <v>30834.5723</v>
      </c>
      <c r="H2868" s="1">
        <v>85155.882800000007</v>
      </c>
      <c r="I2868" s="1">
        <v>88219.218800000002</v>
      </c>
      <c r="J2868" s="1">
        <v>39159.730499999998</v>
      </c>
      <c r="K2868" s="1">
        <v>72349.914099999995</v>
      </c>
      <c r="L2868" s="1">
        <v>50512.089800000002</v>
      </c>
      <c r="M2868" s="1">
        <v>49188.164100000002</v>
      </c>
      <c r="N2868" s="1">
        <v>81572.101599999995</v>
      </c>
      <c r="O2868" s="1">
        <v>75846.773400000005</v>
      </c>
      <c r="P2868" s="18">
        <v>1</v>
      </c>
      <c r="Q2868" s="18">
        <v>2.7617014425071176</v>
      </c>
      <c r="R2868" s="18">
        <v>2.861048888296077</v>
      </c>
      <c r="S2868" s="18">
        <v>1</v>
      </c>
      <c r="T2868" s="18">
        <v>1.8475590402748048</v>
      </c>
      <c r="U2868" s="18">
        <v>1.289898810718322</v>
      </c>
      <c r="V2868" s="18">
        <v>1</v>
      </c>
      <c r="W2868" s="18">
        <v>1.6583684935701837</v>
      </c>
      <c r="X2868" s="18">
        <v>1.5419720330647593</v>
      </c>
      <c r="Y2868" s="20">
        <v>1</v>
      </c>
      <c r="Z2868" s="20">
        <v>2.0892096587840352</v>
      </c>
      <c r="AA2868" s="20">
        <v>1.8976399106930526</v>
      </c>
    </row>
    <row r="2869" spans="1:27" x14ac:dyDescent="0.25">
      <c r="A2869" t="s">
        <v>3424</v>
      </c>
      <c r="B2869">
        <v>4033</v>
      </c>
      <c r="C2869" t="s">
        <v>5399</v>
      </c>
      <c r="D2869">
        <v>0.16300000000000001</v>
      </c>
      <c r="E2869">
        <v>0.16700000000000001</v>
      </c>
      <c r="F2869">
        <v>0.155</v>
      </c>
      <c r="G2869" s="1">
        <v>24091.3145</v>
      </c>
      <c r="H2869" s="1">
        <v>55755.792999999998</v>
      </c>
      <c r="I2869" s="1">
        <v>61987.953099999999</v>
      </c>
      <c r="J2869" s="1">
        <v>60882.199200000003</v>
      </c>
      <c r="K2869" s="1">
        <v>84711.242199999993</v>
      </c>
      <c r="L2869" s="1">
        <v>77383.109400000001</v>
      </c>
      <c r="M2869" s="1">
        <v>35083.351600000002</v>
      </c>
      <c r="N2869" s="1">
        <v>51088.953099999999</v>
      </c>
      <c r="O2869" s="1">
        <v>47237.789100000002</v>
      </c>
      <c r="P2869" s="18">
        <v>1</v>
      </c>
      <c r="Q2869" s="18">
        <v>2.3143524609252846</v>
      </c>
      <c r="R2869" s="18">
        <v>2.5730415457404785</v>
      </c>
      <c r="S2869" s="18">
        <v>1</v>
      </c>
      <c r="T2869" s="18">
        <v>1.391395897538471</v>
      </c>
      <c r="U2869" s="18">
        <v>1.2710301273085418</v>
      </c>
      <c r="V2869" s="18">
        <v>1</v>
      </c>
      <c r="W2869" s="18">
        <v>1.4562164322977624</v>
      </c>
      <c r="X2869" s="18">
        <v>1.3464445939651901</v>
      </c>
      <c r="Y2869" s="20">
        <v>1</v>
      </c>
      <c r="Z2869" s="20">
        <v>1.7206549302538392</v>
      </c>
      <c r="AA2869" s="20">
        <v>1.7301720890047367</v>
      </c>
    </row>
    <row r="2870" spans="1:27" x14ac:dyDescent="0.25">
      <c r="A2870" t="s">
        <v>3425</v>
      </c>
      <c r="B2870">
        <v>4033</v>
      </c>
      <c r="C2870" t="s">
        <v>5399</v>
      </c>
      <c r="D2870">
        <v>0.16400000000000001</v>
      </c>
      <c r="E2870">
        <v>0.17799999999999999</v>
      </c>
      <c r="F2870">
        <v>0.17499999999999999</v>
      </c>
      <c r="G2870" s="1">
        <v>30538.2012</v>
      </c>
      <c r="H2870" s="1">
        <v>67841.75</v>
      </c>
      <c r="I2870" s="1">
        <v>68550.445300000007</v>
      </c>
      <c r="J2870" s="1">
        <v>26806.537100000001</v>
      </c>
      <c r="K2870" s="1">
        <v>49787.511700000003</v>
      </c>
      <c r="L2870" s="1">
        <v>33251.531199999998</v>
      </c>
      <c r="M2870" s="1">
        <v>29932.127</v>
      </c>
      <c r="N2870" s="1">
        <v>46608.656199999998</v>
      </c>
      <c r="O2870" s="1">
        <v>48264.714800000002</v>
      </c>
      <c r="P2870" s="18">
        <v>1</v>
      </c>
      <c r="Q2870" s="18">
        <v>2.221537200429474</v>
      </c>
      <c r="R2870" s="18">
        <v>2.2447440453696403</v>
      </c>
      <c r="S2870" s="18">
        <v>1</v>
      </c>
      <c r="T2870" s="18">
        <v>1.8572899406689871</v>
      </c>
      <c r="U2870" s="18">
        <v>1.2404262093219043</v>
      </c>
      <c r="V2870" s="18">
        <v>1</v>
      </c>
      <c r="W2870" s="18">
        <v>1.5571448096555249</v>
      </c>
      <c r="X2870" s="18">
        <v>1.6124719369258322</v>
      </c>
      <c r="Y2870" s="20">
        <v>1</v>
      </c>
      <c r="Z2870" s="20">
        <v>1.8786573169179954</v>
      </c>
      <c r="AA2870" s="20">
        <v>1.6992140638724589</v>
      </c>
    </row>
    <row r="2871" spans="1:27" x14ac:dyDescent="0.25">
      <c r="A2871" t="s">
        <v>3426</v>
      </c>
      <c r="B2871">
        <v>4034</v>
      </c>
      <c r="C2871" t="s">
        <v>5400</v>
      </c>
      <c r="D2871">
        <v>9.5000000000000001E-2</v>
      </c>
      <c r="E2871">
        <v>0.154</v>
      </c>
      <c r="F2871">
        <v>0.158</v>
      </c>
      <c r="G2871" s="1">
        <v>102963.47659999999</v>
      </c>
      <c r="H2871" s="1">
        <v>100592.49219999999</v>
      </c>
      <c r="I2871" s="1">
        <v>97251.335900000005</v>
      </c>
      <c r="J2871" s="1">
        <v>149243.4688</v>
      </c>
      <c r="K2871" s="1">
        <v>131121.0312</v>
      </c>
      <c r="L2871" s="1">
        <v>100164.63280000001</v>
      </c>
      <c r="M2871" s="1">
        <v>119971.7812</v>
      </c>
      <c r="N2871" s="1">
        <v>124863.64840000001</v>
      </c>
      <c r="O2871" s="1">
        <v>114096.50780000001</v>
      </c>
      <c r="P2871" s="18">
        <v>1.0587358584551843</v>
      </c>
      <c r="Q2871" s="18">
        <v>1.0343558910433435</v>
      </c>
      <c r="R2871" s="18">
        <v>1</v>
      </c>
      <c r="S2871" s="18">
        <v>1.4899816894252118</v>
      </c>
      <c r="T2871" s="18">
        <v>1.3090551778072308</v>
      </c>
      <c r="U2871" s="18">
        <v>1</v>
      </c>
      <c r="V2871" s="18">
        <v>1.0514938933126574</v>
      </c>
      <c r="W2871" s="18">
        <v>1.0943687130098121</v>
      </c>
      <c r="X2871" s="18">
        <v>1</v>
      </c>
      <c r="Y2871" s="20">
        <v>1.2000704803976845</v>
      </c>
      <c r="Z2871" s="20">
        <v>1.145926593953462</v>
      </c>
      <c r="AA2871" s="20">
        <v>1</v>
      </c>
    </row>
    <row r="2872" spans="1:27" x14ac:dyDescent="0.25">
      <c r="A2872" t="s">
        <v>3427</v>
      </c>
      <c r="B2872">
        <v>4034</v>
      </c>
      <c r="C2872" t="s">
        <v>5400</v>
      </c>
      <c r="D2872">
        <v>6.3E-2</v>
      </c>
      <c r="E2872">
        <v>0.157</v>
      </c>
      <c r="F2872">
        <v>0.14599999999999999</v>
      </c>
      <c r="G2872" s="1">
        <v>309421.53120000003</v>
      </c>
      <c r="H2872" s="1">
        <v>441581.125</v>
      </c>
      <c r="I2872" s="1">
        <v>420753.375</v>
      </c>
      <c r="J2872" s="1">
        <v>51238.386700000003</v>
      </c>
      <c r="K2872" s="1">
        <v>75378.156199999998</v>
      </c>
      <c r="L2872" s="1">
        <v>60011.941400000003</v>
      </c>
      <c r="M2872" s="1">
        <v>72642.226599999995</v>
      </c>
      <c r="N2872" s="1">
        <v>67072.328099999999</v>
      </c>
      <c r="O2872" s="1">
        <v>67929.429699999993</v>
      </c>
      <c r="P2872" s="18">
        <v>1</v>
      </c>
      <c r="Q2872" s="18">
        <v>1.427118285167351</v>
      </c>
      <c r="R2872" s="18">
        <v>1.3598063889356125</v>
      </c>
      <c r="S2872" s="18">
        <v>1</v>
      </c>
      <c r="T2872" s="18">
        <v>1.4711266504415526</v>
      </c>
      <c r="U2872" s="18">
        <v>1.1712301121299746</v>
      </c>
      <c r="V2872" s="18">
        <v>1.0830431663516387</v>
      </c>
      <c r="W2872" s="18">
        <v>1</v>
      </c>
      <c r="X2872" s="18">
        <v>1.0127787662107408</v>
      </c>
      <c r="Y2872" s="20">
        <v>1.0276810554505462</v>
      </c>
      <c r="Z2872" s="20">
        <v>1.2994149785363012</v>
      </c>
      <c r="AA2872" s="20">
        <v>1.181271755758776</v>
      </c>
    </row>
    <row r="2873" spans="1:27" x14ac:dyDescent="0.25">
      <c r="A2873" t="s">
        <v>3428</v>
      </c>
      <c r="B2873">
        <v>4034</v>
      </c>
      <c r="C2873" t="s">
        <v>5400</v>
      </c>
      <c r="D2873">
        <v>3.5999999999999997E-2</v>
      </c>
      <c r="E2873">
        <v>0.14099999999999999</v>
      </c>
      <c r="F2873">
        <v>0.125</v>
      </c>
      <c r="G2873" s="1">
        <v>407225.71879999997</v>
      </c>
      <c r="H2873" s="1">
        <v>623642</v>
      </c>
      <c r="I2873" s="1">
        <v>644497.1875</v>
      </c>
      <c r="J2873" s="1">
        <v>125775.97659999999</v>
      </c>
      <c r="K2873" s="1">
        <v>115167.0625</v>
      </c>
      <c r="L2873" s="1">
        <v>99457.851599999995</v>
      </c>
      <c r="M2873" s="1">
        <v>116159.3125</v>
      </c>
      <c r="N2873" s="1">
        <v>102776.9219</v>
      </c>
      <c r="O2873" s="1">
        <v>96216.429699999993</v>
      </c>
      <c r="P2873" s="18">
        <v>1</v>
      </c>
      <c r="Q2873" s="18">
        <v>1.531440602125349</v>
      </c>
      <c r="R2873" s="18">
        <v>1.5826534468382405</v>
      </c>
      <c r="S2873" s="18">
        <v>1.2646158606546856</v>
      </c>
      <c r="T2873" s="18">
        <v>1.1579484238527429</v>
      </c>
      <c r="U2873" s="18">
        <v>1</v>
      </c>
      <c r="V2873" s="18">
        <v>1.2072710748276707</v>
      </c>
      <c r="W2873" s="18">
        <v>1.0681847395549329</v>
      </c>
      <c r="X2873" s="18">
        <v>1</v>
      </c>
      <c r="Y2873" s="20">
        <v>1.1572956451607854</v>
      </c>
      <c r="Z2873" s="20">
        <v>1.2525245885110083</v>
      </c>
      <c r="AA2873" s="20">
        <v>1.194217815612747</v>
      </c>
    </row>
    <row r="2874" spans="1:27" x14ac:dyDescent="0.25">
      <c r="A2874" t="s">
        <v>3429</v>
      </c>
      <c r="B2874">
        <v>4036</v>
      </c>
      <c r="C2874" t="s">
        <v>5401</v>
      </c>
      <c r="D2874">
        <v>0.184</v>
      </c>
      <c r="E2874">
        <v>0.14499999999999999</v>
      </c>
      <c r="F2874">
        <v>0.13800000000000001</v>
      </c>
      <c r="G2874" s="1">
        <v>131406.0625</v>
      </c>
      <c r="H2874" s="1">
        <v>165209.57810000001</v>
      </c>
      <c r="I2874" s="1">
        <v>153545.26560000001</v>
      </c>
      <c r="J2874" s="1">
        <v>128680.11719999999</v>
      </c>
      <c r="K2874" s="1">
        <v>92486.484400000001</v>
      </c>
      <c r="L2874" s="1">
        <v>91701.570300000007</v>
      </c>
      <c r="M2874" s="1">
        <v>153657.92189999999</v>
      </c>
      <c r="N2874" s="1">
        <v>103897.0781</v>
      </c>
      <c r="O2874" s="1">
        <v>113454.97659999999</v>
      </c>
      <c r="P2874" s="18">
        <v>1</v>
      </c>
      <c r="Q2874" s="18">
        <v>1.2572447188271851</v>
      </c>
      <c r="R2874" s="18">
        <v>1.1684793127409934</v>
      </c>
      <c r="S2874" s="18">
        <v>1.4032487860243326</v>
      </c>
      <c r="T2874" s="18">
        <v>1.0085594401211688</v>
      </c>
      <c r="U2874" s="18">
        <v>1</v>
      </c>
      <c r="V2874" s="18">
        <v>1.4789436306582715</v>
      </c>
      <c r="W2874" s="18">
        <v>1</v>
      </c>
      <c r="X2874" s="18">
        <v>1.0919939104620497</v>
      </c>
      <c r="Y2874" s="20">
        <v>1.2940641388942014</v>
      </c>
      <c r="Z2874" s="20">
        <v>1.0886013863161181</v>
      </c>
      <c r="AA2874" s="20">
        <v>1.0868244077343479</v>
      </c>
    </row>
    <row r="2875" spans="1:27" x14ac:dyDescent="0.25">
      <c r="A2875" t="s">
        <v>3430</v>
      </c>
      <c r="B2875">
        <v>4036</v>
      </c>
      <c r="C2875" t="s">
        <v>5401</v>
      </c>
      <c r="D2875">
        <v>0.161</v>
      </c>
      <c r="E2875">
        <v>0.128</v>
      </c>
      <c r="F2875">
        <v>0.155</v>
      </c>
      <c r="G2875" s="1">
        <v>89002.375</v>
      </c>
      <c r="H2875" s="1">
        <v>81793.875</v>
      </c>
      <c r="I2875" s="1">
        <v>85727.679699999993</v>
      </c>
      <c r="J2875" s="1">
        <v>142726.17189999999</v>
      </c>
      <c r="K2875" s="1">
        <v>130763.4688</v>
      </c>
      <c r="L2875" s="1">
        <v>119768.125</v>
      </c>
      <c r="M2875" s="1">
        <v>127888.5938</v>
      </c>
      <c r="N2875" s="1">
        <v>119725.9062</v>
      </c>
      <c r="O2875" s="1">
        <v>102891.2656</v>
      </c>
      <c r="P2875" s="18">
        <v>1.0881300708641082</v>
      </c>
      <c r="Q2875" s="18">
        <v>1</v>
      </c>
      <c r="R2875" s="18">
        <v>1.0480941231846517</v>
      </c>
      <c r="S2875" s="18">
        <v>1.1916874535691362</v>
      </c>
      <c r="T2875" s="18">
        <v>1.0918052595379615</v>
      </c>
      <c r="U2875" s="18">
        <v>1</v>
      </c>
      <c r="V2875" s="18">
        <v>1.2429489816674975</v>
      </c>
      <c r="W2875" s="18">
        <v>1.1636158375721253</v>
      </c>
      <c r="X2875" s="18">
        <v>1</v>
      </c>
      <c r="Y2875" s="20">
        <v>1.1742555020335805</v>
      </c>
      <c r="Z2875" s="20">
        <v>1.0851403657033625</v>
      </c>
      <c r="AA2875" s="20">
        <v>1.0160313743948839</v>
      </c>
    </row>
    <row r="2876" spans="1:27" x14ac:dyDescent="0.25">
      <c r="A2876" t="s">
        <v>3431</v>
      </c>
      <c r="B2876">
        <v>4041</v>
      </c>
      <c r="C2876" t="s">
        <v>5402</v>
      </c>
      <c r="D2876">
        <v>0.13600000000000001</v>
      </c>
      <c r="E2876">
        <v>8.4000000000000005E-2</v>
      </c>
      <c r="F2876">
        <v>0.2</v>
      </c>
      <c r="G2876" s="1">
        <v>94339.320300000007</v>
      </c>
      <c r="H2876" s="1">
        <v>90180.320300000007</v>
      </c>
      <c r="I2876" s="1">
        <v>92980.296900000001</v>
      </c>
      <c r="J2876" s="1">
        <v>227919.6875</v>
      </c>
      <c r="K2876" s="1">
        <v>101006.7188</v>
      </c>
      <c r="L2876" s="1">
        <v>93051.1875</v>
      </c>
      <c r="M2876" s="1">
        <v>190464.32810000001</v>
      </c>
      <c r="N2876" s="1">
        <v>93346.984400000001</v>
      </c>
      <c r="O2876" s="1">
        <v>90959.867199999993</v>
      </c>
      <c r="P2876" s="18">
        <v>1.0461187095606268</v>
      </c>
      <c r="Q2876" s="18">
        <v>1</v>
      </c>
      <c r="R2876" s="18">
        <v>1.0310486433257877</v>
      </c>
      <c r="S2876" s="18">
        <v>2.4494011696519187</v>
      </c>
      <c r="T2876" s="18">
        <v>1.0854962898780847</v>
      </c>
      <c r="U2876" s="18">
        <v>1</v>
      </c>
      <c r="V2876" s="18">
        <v>2.0939380626096606</v>
      </c>
      <c r="W2876" s="18">
        <v>1.0262436311032785</v>
      </c>
      <c r="X2876" s="18">
        <v>1</v>
      </c>
      <c r="Y2876" s="20">
        <v>1.8631526472740685</v>
      </c>
      <c r="Z2876" s="20">
        <v>1.037246640327121</v>
      </c>
      <c r="AA2876" s="20">
        <v>1.0103495477752624</v>
      </c>
    </row>
    <row r="2877" spans="1:27" x14ac:dyDescent="0.25">
      <c r="A2877" t="s">
        <v>4179</v>
      </c>
      <c r="B2877">
        <v>4041</v>
      </c>
      <c r="C2877" t="s">
        <v>5402</v>
      </c>
      <c r="D2877" t="s">
        <v>5433</v>
      </c>
      <c r="E2877" t="s">
        <v>5433</v>
      </c>
      <c r="F2877">
        <v>0.09</v>
      </c>
      <c r="G2877" s="1" t="s">
        <v>5433</v>
      </c>
      <c r="H2877" s="1" t="s">
        <v>5433</v>
      </c>
      <c r="I2877" s="1" t="s">
        <v>5433</v>
      </c>
      <c r="J2877" s="1" t="s">
        <v>5433</v>
      </c>
      <c r="K2877" s="1" t="s">
        <v>5433</v>
      </c>
      <c r="L2877" s="1" t="s">
        <v>5433</v>
      </c>
      <c r="M2877" s="1">
        <v>229949.45310000001</v>
      </c>
      <c r="N2877" s="1">
        <v>74669.601599999995</v>
      </c>
      <c r="O2877" s="1">
        <v>76058.960900000005</v>
      </c>
      <c r="P2877" s="18" t="s">
        <v>5433</v>
      </c>
      <c r="Q2877" s="18" t="s">
        <v>5433</v>
      </c>
      <c r="R2877" s="18" t="s">
        <v>5433</v>
      </c>
      <c r="S2877" s="18" t="s">
        <v>5433</v>
      </c>
      <c r="T2877" s="18" t="s">
        <v>5433</v>
      </c>
      <c r="U2877" s="18" t="s">
        <v>5433</v>
      </c>
      <c r="V2877" s="18">
        <v>3.0795591267758957</v>
      </c>
      <c r="W2877" s="18">
        <v>1</v>
      </c>
      <c r="X2877" s="18">
        <v>1.0186067592464563</v>
      </c>
      <c r="Y2877" s="20">
        <v>3.0795591267758957</v>
      </c>
      <c r="Z2877" s="20">
        <v>1</v>
      </c>
      <c r="AA2877" s="20">
        <v>1.0186067592464563</v>
      </c>
    </row>
    <row r="2878" spans="1:27" x14ac:dyDescent="0.25">
      <c r="A2878" t="s">
        <v>3432</v>
      </c>
      <c r="B2878">
        <v>4042</v>
      </c>
      <c r="C2878" t="s">
        <v>5403</v>
      </c>
      <c r="D2878">
        <v>0.16600000000000001</v>
      </c>
      <c r="E2878">
        <v>0.16500000000000001</v>
      </c>
      <c r="F2878">
        <v>0.16400000000000001</v>
      </c>
      <c r="G2878" s="1">
        <v>55718.882799999999</v>
      </c>
      <c r="H2878" s="1">
        <v>78174.171900000001</v>
      </c>
      <c r="I2878" s="1">
        <v>84106.695300000007</v>
      </c>
      <c r="J2878" s="1">
        <v>61987.179700000001</v>
      </c>
      <c r="K2878" s="1">
        <v>83610.156199999998</v>
      </c>
      <c r="L2878" s="1">
        <v>65330.425799999997</v>
      </c>
      <c r="M2878" s="1">
        <v>57678.660199999998</v>
      </c>
      <c r="N2878" s="1">
        <v>72421.539099999995</v>
      </c>
      <c r="O2878" s="1">
        <v>63531.582000000002</v>
      </c>
      <c r="P2878" s="18">
        <v>1</v>
      </c>
      <c r="Q2878" s="18">
        <v>1.4030103974015788</v>
      </c>
      <c r="R2878" s="18">
        <v>1.5094828014031898</v>
      </c>
      <c r="S2878" s="18">
        <v>1</v>
      </c>
      <c r="T2878" s="18">
        <v>1.3488298161756824</v>
      </c>
      <c r="U2878" s="18">
        <v>1.0539344767124483</v>
      </c>
      <c r="V2878" s="18">
        <v>1</v>
      </c>
      <c r="W2878" s="18">
        <v>1.2556036989916073</v>
      </c>
      <c r="X2878" s="18">
        <v>1.101474649024528</v>
      </c>
      <c r="Y2878" s="20">
        <v>1</v>
      </c>
      <c r="Z2878" s="20">
        <v>1.3358146375229563</v>
      </c>
      <c r="AA2878" s="20">
        <v>1.2216306423800554</v>
      </c>
    </row>
    <row r="2879" spans="1:27" x14ac:dyDescent="0.25">
      <c r="A2879" t="s">
        <v>3433</v>
      </c>
      <c r="B2879">
        <v>4042</v>
      </c>
      <c r="C2879" t="s">
        <v>5403</v>
      </c>
      <c r="D2879">
        <v>0.17</v>
      </c>
      <c r="E2879">
        <v>0.16300000000000001</v>
      </c>
      <c r="F2879">
        <v>0.16500000000000001</v>
      </c>
      <c r="G2879" s="1">
        <v>50519.621099999997</v>
      </c>
      <c r="H2879" s="1">
        <v>70870.734400000001</v>
      </c>
      <c r="I2879" s="1">
        <v>70500.773400000005</v>
      </c>
      <c r="J2879" s="1">
        <v>53901.296900000001</v>
      </c>
      <c r="K2879" s="1">
        <v>68551.6875</v>
      </c>
      <c r="L2879" s="1">
        <v>62771.285199999998</v>
      </c>
      <c r="M2879" s="1">
        <v>49615.515599999999</v>
      </c>
      <c r="N2879" s="1">
        <v>45048.554700000001</v>
      </c>
      <c r="O2879" s="1">
        <v>50120.429700000001</v>
      </c>
      <c r="P2879" s="18">
        <v>1</v>
      </c>
      <c r="Q2879" s="18">
        <v>1.4028358260984661</v>
      </c>
      <c r="R2879" s="18">
        <v>1.3955127110009147</v>
      </c>
      <c r="S2879" s="18">
        <v>1</v>
      </c>
      <c r="T2879" s="18">
        <v>1.2718003358468355</v>
      </c>
      <c r="U2879" s="18">
        <v>1.1645598308414726</v>
      </c>
      <c r="V2879" s="18">
        <v>1.1013786331307094</v>
      </c>
      <c r="W2879" s="18">
        <v>1</v>
      </c>
      <c r="X2879" s="18">
        <v>1.1125868528696661</v>
      </c>
      <c r="Y2879" s="20">
        <v>1.0337928777102363</v>
      </c>
      <c r="Z2879" s="20">
        <v>1.2248787206484339</v>
      </c>
      <c r="AA2879" s="20">
        <v>1.2242197982373513</v>
      </c>
    </row>
    <row r="2880" spans="1:27" x14ac:dyDescent="0.25">
      <c r="A2880" t="s">
        <v>4180</v>
      </c>
      <c r="B2880">
        <v>4042</v>
      </c>
      <c r="C2880" t="s">
        <v>5403</v>
      </c>
      <c r="D2880" t="s">
        <v>5433</v>
      </c>
      <c r="E2880" t="s">
        <v>5433</v>
      </c>
      <c r="F2880">
        <v>0.17599999999999999</v>
      </c>
      <c r="G2880" s="1" t="s">
        <v>5433</v>
      </c>
      <c r="H2880" s="1" t="s">
        <v>5433</v>
      </c>
      <c r="I2880" s="1" t="s">
        <v>5433</v>
      </c>
      <c r="J2880" s="1" t="s">
        <v>5433</v>
      </c>
      <c r="K2880" s="1" t="s">
        <v>5433</v>
      </c>
      <c r="L2880" s="1" t="s">
        <v>5433</v>
      </c>
      <c r="M2880" s="1">
        <v>54193.765599999999</v>
      </c>
      <c r="N2880" s="1">
        <v>55842.625</v>
      </c>
      <c r="O2880" s="1">
        <v>57157.230499999998</v>
      </c>
      <c r="P2880" s="18" t="s">
        <v>5433</v>
      </c>
      <c r="Q2880" s="18" t="s">
        <v>5433</v>
      </c>
      <c r="R2880" s="18" t="s">
        <v>5433</v>
      </c>
      <c r="S2880" s="18" t="s">
        <v>5433</v>
      </c>
      <c r="T2880" s="18" t="s">
        <v>5433</v>
      </c>
      <c r="U2880" s="18" t="s">
        <v>5433</v>
      </c>
      <c r="V2880" s="18">
        <v>1</v>
      </c>
      <c r="W2880" s="18">
        <v>1.0304252598383752</v>
      </c>
      <c r="X2880" s="18">
        <v>1.0546827641000831</v>
      </c>
      <c r="Y2880" s="20">
        <v>1</v>
      </c>
      <c r="Z2880" s="20">
        <v>1.0304252598383752</v>
      </c>
      <c r="AA2880" s="20">
        <v>1.0546827641000831</v>
      </c>
    </row>
    <row r="2881" spans="1:27" x14ac:dyDescent="0.25">
      <c r="A2881" t="s">
        <v>3434</v>
      </c>
      <c r="B2881">
        <v>4045</v>
      </c>
      <c r="C2881" t="s">
        <v>5404</v>
      </c>
      <c r="D2881">
        <v>0.113</v>
      </c>
      <c r="E2881">
        <v>0.10299999999999999</v>
      </c>
      <c r="F2881" t="s">
        <v>5433</v>
      </c>
      <c r="G2881" s="1">
        <v>220915.95310000001</v>
      </c>
      <c r="H2881" s="1">
        <v>218298.42189999999</v>
      </c>
      <c r="I2881" s="1">
        <v>188167.51560000001</v>
      </c>
      <c r="J2881" s="1">
        <v>104960.2031</v>
      </c>
      <c r="K2881" s="1">
        <v>121314.9688</v>
      </c>
      <c r="L2881" s="1">
        <v>125045.44530000001</v>
      </c>
      <c r="M2881" s="1" t="s">
        <v>5433</v>
      </c>
      <c r="N2881" s="1" t="s">
        <v>5433</v>
      </c>
      <c r="O2881" s="1" t="s">
        <v>5433</v>
      </c>
      <c r="P2881" s="18">
        <v>1.1740387409355795</v>
      </c>
      <c r="Q2881" s="18">
        <v>1.1601280975832791</v>
      </c>
      <c r="R2881" s="18">
        <v>1</v>
      </c>
      <c r="S2881" s="18">
        <v>1</v>
      </c>
      <c r="T2881" s="18">
        <v>1.1558187314521309</v>
      </c>
      <c r="U2881" s="18">
        <v>1.1913605500635698</v>
      </c>
      <c r="V2881" s="18" t="s">
        <v>5433</v>
      </c>
      <c r="W2881" s="18" t="s">
        <v>5433</v>
      </c>
      <c r="X2881" s="18" t="s">
        <v>5433</v>
      </c>
      <c r="Y2881" s="20">
        <v>1.0870193704677897</v>
      </c>
      <c r="Z2881" s="20">
        <v>1.157973414517705</v>
      </c>
      <c r="AA2881" s="20">
        <v>1.0956802750317849</v>
      </c>
    </row>
    <row r="2882" spans="1:27" x14ac:dyDescent="0.25">
      <c r="A2882" t="s">
        <v>3435</v>
      </c>
      <c r="B2882">
        <v>4045</v>
      </c>
      <c r="C2882" t="s">
        <v>5404</v>
      </c>
      <c r="D2882">
        <v>8.5999999999999993E-2</v>
      </c>
      <c r="E2882">
        <v>5.6000000000000001E-2</v>
      </c>
      <c r="F2882" t="s">
        <v>5433</v>
      </c>
      <c r="G2882" s="1">
        <v>264605.3125</v>
      </c>
      <c r="H2882" s="1">
        <v>290753.09379999997</v>
      </c>
      <c r="I2882" s="1">
        <v>287964.03120000003</v>
      </c>
      <c r="J2882" s="1">
        <v>130135.83590000001</v>
      </c>
      <c r="K2882" s="1">
        <v>270174.5625</v>
      </c>
      <c r="L2882" s="1">
        <v>241221.64060000001</v>
      </c>
      <c r="M2882" s="1" t="s">
        <v>5433</v>
      </c>
      <c r="N2882" s="1" t="s">
        <v>5433</v>
      </c>
      <c r="O2882" s="1" t="s">
        <v>5433</v>
      </c>
      <c r="P2882" s="18">
        <v>1</v>
      </c>
      <c r="Q2882" s="18">
        <v>1.0988180511303982</v>
      </c>
      <c r="R2882" s="18">
        <v>1.0882775877751889</v>
      </c>
      <c r="S2882" s="18">
        <v>1</v>
      </c>
      <c r="T2882" s="18">
        <v>2.076096569645963</v>
      </c>
      <c r="U2882" s="18">
        <v>1.8536142556871225</v>
      </c>
      <c r="V2882" s="18" t="s">
        <v>5433</v>
      </c>
      <c r="W2882" s="18" t="s">
        <v>5433</v>
      </c>
      <c r="X2882" s="18" t="s">
        <v>5433</v>
      </c>
      <c r="Y2882" s="20">
        <v>1</v>
      </c>
      <c r="Z2882" s="20">
        <v>1.5874573103881806</v>
      </c>
      <c r="AA2882" s="20">
        <v>1.4709459217311558</v>
      </c>
    </row>
    <row r="2883" spans="1:27" x14ac:dyDescent="0.25">
      <c r="A2883" t="s">
        <v>3436</v>
      </c>
      <c r="B2883">
        <v>4046</v>
      </c>
      <c r="C2883" t="s">
        <v>5405</v>
      </c>
      <c r="D2883">
        <v>0.14399999999999999</v>
      </c>
      <c r="E2883">
        <v>0.14899999999999999</v>
      </c>
      <c r="F2883">
        <v>0.151</v>
      </c>
      <c r="G2883" s="1">
        <v>111921.85159999999</v>
      </c>
      <c r="H2883" s="1">
        <v>80346.296900000001</v>
      </c>
      <c r="I2883" s="1">
        <v>85587.1875</v>
      </c>
      <c r="J2883" s="1">
        <v>114073.9531</v>
      </c>
      <c r="K2883" s="1">
        <v>88954.703099999999</v>
      </c>
      <c r="L2883" s="1">
        <v>80410.578099999999</v>
      </c>
      <c r="M2883" s="1">
        <v>149542.5625</v>
      </c>
      <c r="N2883" s="1">
        <v>132456.125</v>
      </c>
      <c r="O2883" s="1">
        <v>109868.8281</v>
      </c>
      <c r="P2883" s="18">
        <v>1.3929932793206303</v>
      </c>
      <c r="Q2883" s="18">
        <v>1</v>
      </c>
      <c r="R2883" s="18">
        <v>1.0652287759636623</v>
      </c>
      <c r="S2883" s="18">
        <v>1.4186436137560861</v>
      </c>
      <c r="T2883" s="18">
        <v>1.1062562314795745</v>
      </c>
      <c r="U2883" s="18">
        <v>1</v>
      </c>
      <c r="V2883" s="18">
        <v>1.3611009153923979</v>
      </c>
      <c r="W2883" s="18">
        <v>1.2055842161112484</v>
      </c>
      <c r="X2883" s="18">
        <v>1</v>
      </c>
      <c r="Y2883" s="20">
        <v>1.3909126028230381</v>
      </c>
      <c r="Z2883" s="20">
        <v>1.1039468158636077</v>
      </c>
      <c r="AA2883" s="20">
        <v>1.0217429253212209</v>
      </c>
    </row>
    <row r="2884" spans="1:27" x14ac:dyDescent="0.25">
      <c r="A2884" t="s">
        <v>3437</v>
      </c>
      <c r="B2884">
        <v>4046</v>
      </c>
      <c r="C2884" t="s">
        <v>5405</v>
      </c>
      <c r="D2884">
        <v>0.154</v>
      </c>
      <c r="E2884">
        <v>0.17199999999999999</v>
      </c>
      <c r="F2884">
        <v>0.14899999999999999</v>
      </c>
      <c r="G2884" s="1">
        <v>139070.3125</v>
      </c>
      <c r="H2884" s="1">
        <v>157114.04689999999</v>
      </c>
      <c r="I2884" s="1">
        <v>134079.10939999999</v>
      </c>
      <c r="J2884" s="1">
        <v>142558.2188</v>
      </c>
      <c r="K2884" s="1">
        <v>119945.36719999999</v>
      </c>
      <c r="L2884" s="1">
        <v>105546.82030000001</v>
      </c>
      <c r="M2884" s="1">
        <v>105692.5781</v>
      </c>
      <c r="N2884" s="1">
        <v>73469.507800000007</v>
      </c>
      <c r="O2884" s="1">
        <v>64120.6875</v>
      </c>
      <c r="P2884" s="18">
        <v>1.037225807378461</v>
      </c>
      <c r="Q2884" s="18">
        <v>1.1718010926764106</v>
      </c>
      <c r="R2884" s="18">
        <v>1</v>
      </c>
      <c r="S2884" s="18">
        <v>1.3506633207405112</v>
      </c>
      <c r="T2884" s="18">
        <v>1.1364185757474683</v>
      </c>
      <c r="U2884" s="18">
        <v>1</v>
      </c>
      <c r="V2884" s="18">
        <v>1.6483381919446825</v>
      </c>
      <c r="W2884" s="18">
        <v>1.1458003752689021</v>
      </c>
      <c r="X2884" s="18">
        <v>1</v>
      </c>
      <c r="Y2884" s="20">
        <v>1.345409106687885</v>
      </c>
      <c r="Z2884" s="20">
        <v>1.1513400145642605</v>
      </c>
      <c r="AA2884" s="20">
        <v>1</v>
      </c>
    </row>
    <row r="2885" spans="1:27" x14ac:dyDescent="0.25">
      <c r="A2885" t="s">
        <v>3438</v>
      </c>
      <c r="B2885">
        <v>4046</v>
      </c>
      <c r="C2885" t="s">
        <v>5405</v>
      </c>
      <c r="D2885">
        <v>6.0999999999999999E-2</v>
      </c>
      <c r="E2885" t="s">
        <v>5433</v>
      </c>
      <c r="F2885">
        <v>4.2000000000000003E-2</v>
      </c>
      <c r="G2885" s="1">
        <v>79047.0625</v>
      </c>
      <c r="H2885" s="1">
        <v>63240.234400000001</v>
      </c>
      <c r="I2885" s="1">
        <v>58173.429700000001</v>
      </c>
      <c r="J2885" s="1" t="s">
        <v>5433</v>
      </c>
      <c r="K2885" s="1" t="s">
        <v>5433</v>
      </c>
      <c r="L2885" s="1" t="s">
        <v>5433</v>
      </c>
      <c r="M2885" s="1">
        <v>130589.16409999999</v>
      </c>
      <c r="N2885" s="1">
        <v>70752.640599999999</v>
      </c>
      <c r="O2885" s="1">
        <v>52385.941400000003</v>
      </c>
      <c r="P2885" s="18">
        <v>1.3588172969626373</v>
      </c>
      <c r="Q2885" s="18">
        <v>1.0870982633502868</v>
      </c>
      <c r="R2885" s="18">
        <v>1</v>
      </c>
      <c r="S2885" s="18" t="s">
        <v>5433</v>
      </c>
      <c r="T2885" s="18" t="s">
        <v>5433</v>
      </c>
      <c r="U2885" s="18" t="s">
        <v>5433</v>
      </c>
      <c r="V2885" s="18">
        <v>2.4928284308736308</v>
      </c>
      <c r="W2885" s="18">
        <v>1.3506035915200714</v>
      </c>
      <c r="X2885" s="18">
        <v>1</v>
      </c>
      <c r="Y2885" s="20">
        <v>1.9258228639181341</v>
      </c>
      <c r="Z2885" s="20">
        <v>1.2188509274351791</v>
      </c>
      <c r="AA2885" s="20">
        <v>1</v>
      </c>
    </row>
    <row r="2886" spans="1:27" x14ac:dyDescent="0.25">
      <c r="A2886" t="s">
        <v>3439</v>
      </c>
      <c r="B2886">
        <v>4065</v>
      </c>
      <c r="C2886" t="s">
        <v>5406</v>
      </c>
      <c r="D2886">
        <v>4.0000000000000001E-3</v>
      </c>
      <c r="E2886" t="s">
        <v>5433</v>
      </c>
      <c r="F2886">
        <v>6.0000000000000001E-3</v>
      </c>
      <c r="G2886" s="1">
        <v>23358.675800000001</v>
      </c>
      <c r="H2886" s="1">
        <v>45395.203099999999</v>
      </c>
      <c r="I2886" s="1">
        <v>43219.535199999998</v>
      </c>
      <c r="J2886" s="1" t="s">
        <v>5433</v>
      </c>
      <c r="K2886" s="1" t="s">
        <v>5433</v>
      </c>
      <c r="L2886" s="1" t="s">
        <v>5433</v>
      </c>
      <c r="M2886" s="1">
        <v>92496.265599999999</v>
      </c>
      <c r="N2886" s="1">
        <v>154987.7188</v>
      </c>
      <c r="O2886" s="1">
        <v>146405.45310000001</v>
      </c>
      <c r="P2886" s="18">
        <v>1</v>
      </c>
      <c r="Q2886" s="18">
        <v>1.9433979686468357</v>
      </c>
      <c r="R2886" s="18">
        <v>1.8502562204318105</v>
      </c>
      <c r="S2886" s="18" t="s">
        <v>5433</v>
      </c>
      <c r="T2886" s="18" t="s">
        <v>5433</v>
      </c>
      <c r="U2886" s="18" t="s">
        <v>5433</v>
      </c>
      <c r="V2886" s="18">
        <v>1</v>
      </c>
      <c r="W2886" s="18">
        <v>1.6756105535140653</v>
      </c>
      <c r="X2886" s="18">
        <v>1.5828255567973981</v>
      </c>
      <c r="Y2886" s="20">
        <v>1</v>
      </c>
      <c r="Z2886" s="20">
        <v>1.8095042610804506</v>
      </c>
      <c r="AA2886" s="20">
        <v>1.7165408886146043</v>
      </c>
    </row>
    <row r="2887" spans="1:27" x14ac:dyDescent="0.25">
      <c r="A2887" t="s">
        <v>3440</v>
      </c>
      <c r="B2887">
        <v>4065</v>
      </c>
      <c r="C2887" t="s">
        <v>5406</v>
      </c>
      <c r="D2887">
        <v>1.2E-2</v>
      </c>
      <c r="E2887" t="s">
        <v>5433</v>
      </c>
      <c r="F2887">
        <v>6.0000000000000001E-3</v>
      </c>
      <c r="G2887" s="1">
        <v>55707.660199999998</v>
      </c>
      <c r="H2887" s="1">
        <v>174244.85939999999</v>
      </c>
      <c r="I2887" s="1">
        <v>168665.0625</v>
      </c>
      <c r="J2887" s="1" t="s">
        <v>5433</v>
      </c>
      <c r="K2887" s="1" t="s">
        <v>5433</v>
      </c>
      <c r="L2887" s="1" t="s">
        <v>5433</v>
      </c>
      <c r="M2887" s="1">
        <v>77109.703099999999</v>
      </c>
      <c r="N2887" s="1">
        <v>144875.0938</v>
      </c>
      <c r="O2887" s="1">
        <v>131508.5625</v>
      </c>
      <c r="P2887" s="18">
        <v>1</v>
      </c>
      <c r="Q2887" s="18">
        <v>3.1278437969649278</v>
      </c>
      <c r="R2887" s="18">
        <v>3.0276816849687038</v>
      </c>
      <c r="S2887" s="18" t="s">
        <v>5433</v>
      </c>
      <c r="T2887" s="18" t="s">
        <v>5433</v>
      </c>
      <c r="U2887" s="18" t="s">
        <v>5433</v>
      </c>
      <c r="V2887" s="18">
        <v>1</v>
      </c>
      <c r="W2887" s="18">
        <v>1.878817943470982</v>
      </c>
      <c r="X2887" s="18">
        <v>1.7054735942823258</v>
      </c>
      <c r="Y2887" s="20">
        <v>1</v>
      </c>
      <c r="Z2887" s="20">
        <v>2.5033308702179546</v>
      </c>
      <c r="AA2887" s="20">
        <v>2.3665776396255147</v>
      </c>
    </row>
    <row r="2888" spans="1:27" x14ac:dyDescent="0.25">
      <c r="A2888" t="s">
        <v>4181</v>
      </c>
      <c r="B2888">
        <v>4065</v>
      </c>
      <c r="C2888" t="s">
        <v>5406</v>
      </c>
      <c r="D2888" t="s">
        <v>5433</v>
      </c>
      <c r="E2888" t="s">
        <v>5433</v>
      </c>
      <c r="F2888">
        <v>8.0000000000000002E-3</v>
      </c>
      <c r="G2888" s="1" t="s">
        <v>5433</v>
      </c>
      <c r="H2888" s="1" t="s">
        <v>5433</v>
      </c>
      <c r="I2888" s="1" t="s">
        <v>5433</v>
      </c>
      <c r="J2888" s="1" t="s">
        <v>5433</v>
      </c>
      <c r="K2888" s="1" t="s">
        <v>5433</v>
      </c>
      <c r="L2888" s="1" t="s">
        <v>5433</v>
      </c>
      <c r="M2888" s="1">
        <v>25969.257799999999</v>
      </c>
      <c r="N2888" s="1">
        <v>31099.714800000002</v>
      </c>
      <c r="O2888" s="1">
        <v>30777.7559</v>
      </c>
      <c r="P2888" s="18" t="s">
        <v>5433</v>
      </c>
      <c r="Q2888" s="18" t="s">
        <v>5433</v>
      </c>
      <c r="R2888" s="18" t="s">
        <v>5433</v>
      </c>
      <c r="S2888" s="18" t="s">
        <v>5433</v>
      </c>
      <c r="T2888" s="18" t="s">
        <v>5433</v>
      </c>
      <c r="U2888" s="18" t="s">
        <v>5433</v>
      </c>
      <c r="V2888" s="18">
        <v>1</v>
      </c>
      <c r="W2888" s="18">
        <v>1.1975588613086972</v>
      </c>
      <c r="X2888" s="18">
        <v>1.1851611677558225</v>
      </c>
      <c r="Y2888" s="20">
        <v>1</v>
      </c>
      <c r="Z2888" s="20">
        <v>1.1975588613086972</v>
      </c>
      <c r="AA2888" s="20">
        <v>1.1851611677558225</v>
      </c>
    </row>
    <row r="2889" spans="1:27" x14ac:dyDescent="0.25">
      <c r="A2889" t="s">
        <v>3441</v>
      </c>
      <c r="B2889">
        <v>4066</v>
      </c>
      <c r="C2889" t="s">
        <v>5407</v>
      </c>
      <c r="D2889">
        <v>4.2000000000000003E-2</v>
      </c>
      <c r="E2889">
        <v>3.0000000000000001E-3</v>
      </c>
      <c r="F2889">
        <v>3.0000000000000001E-3</v>
      </c>
      <c r="G2889" s="1">
        <v>28316.396499999999</v>
      </c>
      <c r="H2889" s="1">
        <v>49180.214800000002</v>
      </c>
      <c r="I2889" s="1">
        <v>55571.156199999998</v>
      </c>
      <c r="J2889" s="1">
        <v>152497.70310000001</v>
      </c>
      <c r="K2889" s="1">
        <v>375592.65620000003</v>
      </c>
      <c r="L2889" s="1">
        <v>308908.53120000003</v>
      </c>
      <c r="M2889" s="1">
        <v>200611.73439999999</v>
      </c>
      <c r="N2889" s="1">
        <v>367782.71879999997</v>
      </c>
      <c r="O2889" s="1">
        <v>296001.375</v>
      </c>
      <c r="P2889" s="18">
        <v>1</v>
      </c>
      <c r="Q2889" s="18">
        <v>1.7368105012938353</v>
      </c>
      <c r="R2889" s="18">
        <v>1.9625080542999178</v>
      </c>
      <c r="S2889" s="18">
        <v>1</v>
      </c>
      <c r="T2889" s="18">
        <v>2.4629397595169418</v>
      </c>
      <c r="U2889" s="18">
        <v>2.0256602225505915</v>
      </c>
      <c r="V2889" s="18">
        <v>1</v>
      </c>
      <c r="W2889" s="18">
        <v>1.833306111928017</v>
      </c>
      <c r="X2889" s="18">
        <v>1.4754938233563271</v>
      </c>
      <c r="Y2889" s="20">
        <v>1</v>
      </c>
      <c r="Z2889" s="20">
        <v>2.0110187909129316</v>
      </c>
      <c r="AA2889" s="20">
        <v>1.8212207000689455</v>
      </c>
    </row>
    <row r="2890" spans="1:27" x14ac:dyDescent="0.25">
      <c r="A2890" t="s">
        <v>3442</v>
      </c>
      <c r="B2890">
        <v>4066</v>
      </c>
      <c r="C2890" t="s">
        <v>5407</v>
      </c>
      <c r="D2890">
        <v>2.4E-2</v>
      </c>
      <c r="E2890" t="s">
        <v>5433</v>
      </c>
      <c r="F2890">
        <v>2.5000000000000001E-2</v>
      </c>
      <c r="G2890" s="1">
        <v>54171.464800000002</v>
      </c>
      <c r="H2890" s="1">
        <v>88858.554699999993</v>
      </c>
      <c r="I2890" s="1">
        <v>106106.2188</v>
      </c>
      <c r="J2890" s="1" t="s">
        <v>5433</v>
      </c>
      <c r="K2890" s="1" t="s">
        <v>5433</v>
      </c>
      <c r="L2890" s="1" t="s">
        <v>5433</v>
      </c>
      <c r="M2890" s="1">
        <v>67912.703099999999</v>
      </c>
      <c r="N2890" s="1">
        <v>50434.9375</v>
      </c>
      <c r="O2890" s="1">
        <v>46023.144500000002</v>
      </c>
      <c r="P2890" s="18">
        <v>1</v>
      </c>
      <c r="Q2890" s="18">
        <v>1.6403203241423148</v>
      </c>
      <c r="R2890" s="18">
        <v>1.9587105349973848</v>
      </c>
      <c r="S2890" s="18" t="s">
        <v>5433</v>
      </c>
      <c r="T2890" s="18" t="s">
        <v>5433</v>
      </c>
      <c r="U2890" s="18" t="s">
        <v>5433</v>
      </c>
      <c r="V2890" s="18">
        <v>1.4756206651633723</v>
      </c>
      <c r="W2890" s="18">
        <v>1.0958603121957475</v>
      </c>
      <c r="X2890" s="18">
        <v>1</v>
      </c>
      <c r="Y2890" s="20">
        <v>1.2378103325816863</v>
      </c>
      <c r="Z2890" s="20">
        <v>1.3680903181690311</v>
      </c>
      <c r="AA2890" s="20">
        <v>1.4793552674986925</v>
      </c>
    </row>
    <row r="2891" spans="1:27" x14ac:dyDescent="0.25">
      <c r="A2891" t="s">
        <v>3443</v>
      </c>
      <c r="B2891">
        <v>4066</v>
      </c>
      <c r="C2891" t="s">
        <v>5407</v>
      </c>
      <c r="D2891">
        <v>1.0999999999999999E-2</v>
      </c>
      <c r="E2891" t="s">
        <v>5433</v>
      </c>
      <c r="F2891" t="s">
        <v>5433</v>
      </c>
      <c r="G2891" s="1">
        <v>75874.585900000005</v>
      </c>
      <c r="H2891" s="1">
        <v>217773.60939999999</v>
      </c>
      <c r="I2891" s="1">
        <v>259398.73439999999</v>
      </c>
      <c r="J2891" s="1" t="s">
        <v>5433</v>
      </c>
      <c r="K2891" s="1" t="s">
        <v>5433</v>
      </c>
      <c r="L2891" s="1" t="s">
        <v>5433</v>
      </c>
      <c r="M2891" s="1" t="s">
        <v>5433</v>
      </c>
      <c r="N2891" s="1" t="s">
        <v>5433</v>
      </c>
      <c r="O2891" s="1" t="s">
        <v>5433</v>
      </c>
      <c r="P2891" s="18">
        <v>1</v>
      </c>
      <c r="Q2891" s="18">
        <v>2.8701785560585176</v>
      </c>
      <c r="R2891" s="18">
        <v>3.4187828681118373</v>
      </c>
      <c r="S2891" s="18" t="s">
        <v>5433</v>
      </c>
      <c r="T2891" s="18" t="s">
        <v>5433</v>
      </c>
      <c r="U2891" s="18" t="s">
        <v>5433</v>
      </c>
      <c r="V2891" s="18" t="s">
        <v>5433</v>
      </c>
      <c r="W2891" s="18" t="s">
        <v>5433</v>
      </c>
      <c r="X2891" s="18" t="s">
        <v>5433</v>
      </c>
      <c r="Y2891" s="20">
        <v>1</v>
      </c>
      <c r="Z2891" s="20">
        <v>2.8701785560585176</v>
      </c>
      <c r="AA2891" s="20">
        <v>3.4187828681118373</v>
      </c>
    </row>
    <row r="2892" spans="1:27" x14ac:dyDescent="0.25">
      <c r="A2892" t="s">
        <v>3444</v>
      </c>
      <c r="B2892">
        <v>4068</v>
      </c>
      <c r="C2892" t="s">
        <v>5408</v>
      </c>
      <c r="D2892">
        <v>9.0999999999999998E-2</v>
      </c>
      <c r="E2892">
        <v>7.1999999999999995E-2</v>
      </c>
      <c r="F2892">
        <v>0.19400000000000001</v>
      </c>
      <c r="G2892" s="1">
        <v>469432.0625</v>
      </c>
      <c r="H2892" s="1">
        <v>606420.8125</v>
      </c>
      <c r="I2892" s="1">
        <v>617970.3125</v>
      </c>
      <c r="J2892" s="1">
        <v>1080651.5</v>
      </c>
      <c r="K2892" s="1">
        <v>1154552.625</v>
      </c>
      <c r="L2892" s="1">
        <v>980351.25</v>
      </c>
      <c r="M2892" s="1">
        <v>776566</v>
      </c>
      <c r="N2892" s="1">
        <v>743741.3125</v>
      </c>
      <c r="O2892" s="1">
        <v>753942.5625</v>
      </c>
      <c r="P2892" s="18">
        <v>1</v>
      </c>
      <c r="Q2892" s="18">
        <v>1.2918180519465476</v>
      </c>
      <c r="R2892" s="18">
        <v>1.3164211860795085</v>
      </c>
      <c r="S2892" s="18">
        <v>1.10231052390661</v>
      </c>
      <c r="T2892" s="18">
        <v>1.1776928167327783</v>
      </c>
      <c r="U2892" s="18">
        <v>1</v>
      </c>
      <c r="V2892" s="18">
        <v>1.0441345491346496</v>
      </c>
      <c r="W2892" s="18">
        <v>1</v>
      </c>
      <c r="X2892" s="18">
        <v>1.0137161266001342</v>
      </c>
      <c r="Y2892" s="20">
        <v>1.0488150243470864</v>
      </c>
      <c r="Z2892" s="20">
        <v>1.1565036228931087</v>
      </c>
      <c r="AA2892" s="20">
        <v>1.1100457708932143</v>
      </c>
    </row>
    <row r="2893" spans="1:27" x14ac:dyDescent="0.25">
      <c r="A2893" t="s">
        <v>3445</v>
      </c>
      <c r="B2893">
        <v>4068</v>
      </c>
      <c r="C2893" t="s">
        <v>5408</v>
      </c>
      <c r="D2893">
        <v>4.4999999999999998E-2</v>
      </c>
      <c r="E2893">
        <v>4.9000000000000002E-2</v>
      </c>
      <c r="F2893">
        <v>6.6000000000000003E-2</v>
      </c>
      <c r="G2893" s="1">
        <v>441325.625</v>
      </c>
      <c r="H2893" s="1">
        <v>447703.875</v>
      </c>
      <c r="I2893" s="1">
        <v>465114.21879999997</v>
      </c>
      <c r="J2893" s="1">
        <v>1094815.375</v>
      </c>
      <c r="K2893" s="1">
        <v>997717.25</v>
      </c>
      <c r="L2893" s="1">
        <v>943605.8125</v>
      </c>
      <c r="M2893" s="1">
        <v>670082</v>
      </c>
      <c r="N2893" s="1">
        <v>647182.1875</v>
      </c>
      <c r="O2893" s="1">
        <v>637195.875</v>
      </c>
      <c r="P2893" s="18">
        <v>1</v>
      </c>
      <c r="Q2893" s="18">
        <v>1.0144524805238762</v>
      </c>
      <c r="R2893" s="18">
        <v>1.0539025890463531</v>
      </c>
      <c r="S2893" s="18">
        <v>1.1602465356793252</v>
      </c>
      <c r="T2893" s="18">
        <v>1.057345383827847</v>
      </c>
      <c r="U2893" s="18">
        <v>1</v>
      </c>
      <c r="V2893" s="18">
        <v>1.0516106997710868</v>
      </c>
      <c r="W2893" s="18">
        <v>1.0156722805212761</v>
      </c>
      <c r="X2893" s="18">
        <v>1</v>
      </c>
      <c r="Y2893" s="20">
        <v>1.0706190784834708</v>
      </c>
      <c r="Z2893" s="20">
        <v>1.0291567149576666</v>
      </c>
      <c r="AA2893" s="20">
        <v>1.0179675296821176</v>
      </c>
    </row>
    <row r="2894" spans="1:27" x14ac:dyDescent="0.25">
      <c r="A2894" t="s">
        <v>4182</v>
      </c>
      <c r="B2894">
        <v>4068</v>
      </c>
      <c r="C2894" t="s">
        <v>5408</v>
      </c>
      <c r="D2894" t="s">
        <v>5433</v>
      </c>
      <c r="E2894" t="s">
        <v>5433</v>
      </c>
      <c r="F2894">
        <v>4.8000000000000001E-2</v>
      </c>
      <c r="G2894" s="1" t="s">
        <v>5433</v>
      </c>
      <c r="H2894" s="1" t="s">
        <v>5433</v>
      </c>
      <c r="I2894" s="1" t="s">
        <v>5433</v>
      </c>
      <c r="J2894" s="1" t="s">
        <v>5433</v>
      </c>
      <c r="K2894" s="1" t="s">
        <v>5433</v>
      </c>
      <c r="L2894" s="1" t="s">
        <v>5433</v>
      </c>
      <c r="M2894" s="1">
        <v>989680.9375</v>
      </c>
      <c r="N2894" s="1">
        <v>882494.125</v>
      </c>
      <c r="O2894" s="1">
        <v>910156.6875</v>
      </c>
      <c r="P2894" s="18" t="s">
        <v>5433</v>
      </c>
      <c r="Q2894" s="18" t="s">
        <v>5433</v>
      </c>
      <c r="R2894" s="18" t="s">
        <v>5433</v>
      </c>
      <c r="S2894" s="18" t="s">
        <v>5433</v>
      </c>
      <c r="T2894" s="18" t="s">
        <v>5433</v>
      </c>
      <c r="U2894" s="18" t="s">
        <v>5433</v>
      </c>
      <c r="V2894" s="18">
        <v>1.1214589530553531</v>
      </c>
      <c r="W2894" s="18">
        <v>1</v>
      </c>
      <c r="X2894" s="18">
        <v>1.0313458885632809</v>
      </c>
      <c r="Y2894" s="20">
        <v>1.1214589530553531</v>
      </c>
      <c r="Z2894" s="20">
        <v>1</v>
      </c>
      <c r="AA2894" s="20">
        <v>1.0313458885632809</v>
      </c>
    </row>
    <row r="2895" spans="1:27" x14ac:dyDescent="0.25">
      <c r="A2895" t="s">
        <v>3446</v>
      </c>
      <c r="B2895">
        <v>4073</v>
      </c>
      <c r="C2895" t="s">
        <v>5409</v>
      </c>
      <c r="D2895">
        <v>0.14899999999999999</v>
      </c>
      <c r="E2895">
        <v>0.14699999999999999</v>
      </c>
      <c r="F2895">
        <v>0.17499999999999999</v>
      </c>
      <c r="G2895" s="1">
        <v>117038.8125</v>
      </c>
      <c r="H2895" s="1">
        <v>143958.6875</v>
      </c>
      <c r="I2895" s="1">
        <v>156333.625</v>
      </c>
      <c r="J2895" s="1">
        <v>105113.7812</v>
      </c>
      <c r="K2895" s="1">
        <v>97367.210900000005</v>
      </c>
      <c r="L2895" s="1">
        <v>92169.453099999999</v>
      </c>
      <c r="M2895" s="1">
        <v>121755.5938</v>
      </c>
      <c r="N2895" s="1">
        <v>87523.257800000007</v>
      </c>
      <c r="O2895" s="1">
        <v>104159.5625</v>
      </c>
      <c r="P2895" s="18">
        <v>1</v>
      </c>
      <c r="Q2895" s="18">
        <v>1.2300081009451458</v>
      </c>
      <c r="R2895" s="18">
        <v>1.3357417224307535</v>
      </c>
      <c r="S2895" s="18">
        <v>1.1404405436360348</v>
      </c>
      <c r="T2895" s="18">
        <v>1.056393497250772</v>
      </c>
      <c r="U2895" s="18">
        <v>1</v>
      </c>
      <c r="V2895" s="18">
        <v>1.3911227353788012</v>
      </c>
      <c r="W2895" s="18">
        <v>1</v>
      </c>
      <c r="X2895" s="18">
        <v>1.1900786730084445</v>
      </c>
      <c r="Y2895" s="20">
        <v>1.177187759671612</v>
      </c>
      <c r="Z2895" s="20">
        <v>1.0954671993986393</v>
      </c>
      <c r="AA2895" s="20">
        <v>1.1752734651463994</v>
      </c>
    </row>
    <row r="2896" spans="1:27" x14ac:dyDescent="0.25">
      <c r="A2896" t="s">
        <v>3447</v>
      </c>
      <c r="B2896">
        <v>4073</v>
      </c>
      <c r="C2896" t="s">
        <v>5409</v>
      </c>
      <c r="D2896">
        <v>7.0999999999999994E-2</v>
      </c>
      <c r="E2896">
        <v>0.11799999999999999</v>
      </c>
      <c r="F2896">
        <v>9.1999999999999998E-2</v>
      </c>
      <c r="G2896" s="1">
        <v>160173.67189999999</v>
      </c>
      <c r="H2896" s="1">
        <v>200312.29689999999</v>
      </c>
      <c r="I2896" s="1">
        <v>202561.9062</v>
      </c>
      <c r="J2896" s="1">
        <v>198243.9062</v>
      </c>
      <c r="K2896" s="1">
        <v>149666.07810000001</v>
      </c>
      <c r="L2896" s="1">
        <v>137699.9375</v>
      </c>
      <c r="M2896" s="1">
        <v>226073.9375</v>
      </c>
      <c r="N2896" s="1">
        <v>165065.5</v>
      </c>
      <c r="O2896" s="1">
        <v>161824.4375</v>
      </c>
      <c r="P2896" s="18">
        <v>1</v>
      </c>
      <c r="Q2896" s="18">
        <v>1.2505943987165347</v>
      </c>
      <c r="R2896" s="18">
        <v>1.2646392119078342</v>
      </c>
      <c r="S2896" s="18">
        <v>1.4396804370372354</v>
      </c>
      <c r="T2896" s="18">
        <v>1.0869001164216217</v>
      </c>
      <c r="U2896" s="18">
        <v>1</v>
      </c>
      <c r="V2896" s="18">
        <v>1.3970321231612499</v>
      </c>
      <c r="W2896" s="18">
        <v>1.0200282636545546</v>
      </c>
      <c r="X2896" s="18">
        <v>1</v>
      </c>
      <c r="Y2896" s="20">
        <v>1.2789041867328284</v>
      </c>
      <c r="Z2896" s="20">
        <v>1.1191742595975704</v>
      </c>
      <c r="AA2896" s="20">
        <v>1.0882130706359447</v>
      </c>
    </row>
    <row r="2897" spans="1:27" x14ac:dyDescent="0.25">
      <c r="A2897" t="s">
        <v>3448</v>
      </c>
      <c r="B2897">
        <v>4074</v>
      </c>
      <c r="C2897" t="s">
        <v>5410</v>
      </c>
      <c r="D2897">
        <v>0.107</v>
      </c>
      <c r="E2897">
        <v>0.15</v>
      </c>
      <c r="F2897">
        <v>0.14599999999999999</v>
      </c>
      <c r="G2897" s="1">
        <v>132986.7812</v>
      </c>
      <c r="H2897" s="1">
        <v>118073.3906</v>
      </c>
      <c r="I2897" s="1">
        <v>146715.8438</v>
      </c>
      <c r="J2897" s="1">
        <v>132033.10939999999</v>
      </c>
      <c r="K2897" s="1">
        <v>105661.9844</v>
      </c>
      <c r="L2897" s="1">
        <v>91791.226599999995</v>
      </c>
      <c r="M2897" s="1">
        <v>107833.85159999999</v>
      </c>
      <c r="N2897" s="1">
        <v>94000.015599999999</v>
      </c>
      <c r="O2897" s="1">
        <v>97720.75</v>
      </c>
      <c r="P2897" s="18">
        <v>1.1263061094817073</v>
      </c>
      <c r="Q2897" s="18">
        <v>1</v>
      </c>
      <c r="R2897" s="18">
        <v>1.2425817794716569</v>
      </c>
      <c r="S2897" s="18">
        <v>1.4384066352589735</v>
      </c>
      <c r="T2897" s="18">
        <v>1.1511120214183956</v>
      </c>
      <c r="U2897" s="18">
        <v>1</v>
      </c>
      <c r="V2897" s="18">
        <v>1.1471684436614071</v>
      </c>
      <c r="W2897" s="18">
        <v>1</v>
      </c>
      <c r="X2897" s="18">
        <v>1.0395822742820906</v>
      </c>
      <c r="Y2897" s="20">
        <v>1.2372937294673625</v>
      </c>
      <c r="Z2897" s="20">
        <v>1.0503706738061318</v>
      </c>
      <c r="AA2897" s="20">
        <v>1.0940546845845824</v>
      </c>
    </row>
    <row r="2898" spans="1:27" x14ac:dyDescent="0.25">
      <c r="A2898" t="s">
        <v>3449</v>
      </c>
      <c r="B2898">
        <v>4074</v>
      </c>
      <c r="C2898" t="s">
        <v>5410</v>
      </c>
      <c r="D2898">
        <v>0.14000000000000001</v>
      </c>
      <c r="E2898">
        <v>7.4999999999999997E-2</v>
      </c>
      <c r="F2898">
        <v>8.8999999999999996E-2</v>
      </c>
      <c r="G2898" s="1">
        <v>114160.5625</v>
      </c>
      <c r="H2898" s="1">
        <v>115476.33590000001</v>
      </c>
      <c r="I2898" s="1">
        <v>111396.05469999999</v>
      </c>
      <c r="J2898" s="1">
        <v>362134</v>
      </c>
      <c r="K2898" s="1">
        <v>189199.3438</v>
      </c>
      <c r="L2898" s="1">
        <v>164735.5</v>
      </c>
      <c r="M2898" s="1">
        <v>338636.3125</v>
      </c>
      <c r="N2898" s="1">
        <v>139382.0312</v>
      </c>
      <c r="O2898" s="1">
        <v>137171.6562</v>
      </c>
      <c r="P2898" s="18">
        <v>1.0248169273808223</v>
      </c>
      <c r="Q2898" s="18">
        <v>1.0366285970449187</v>
      </c>
      <c r="R2898" s="18">
        <v>1</v>
      </c>
      <c r="S2898" s="18">
        <v>2.1982754172597891</v>
      </c>
      <c r="T2898" s="18">
        <v>1.1485037760531276</v>
      </c>
      <c r="U2898" s="18">
        <v>1</v>
      </c>
      <c r="V2898" s="18">
        <v>2.4687047009643091</v>
      </c>
      <c r="W2898" s="18">
        <v>1.0161139338929992</v>
      </c>
      <c r="X2898" s="18">
        <v>1</v>
      </c>
      <c r="Y2898" s="20">
        <v>1.8972656818683067</v>
      </c>
      <c r="Z2898" s="20">
        <v>1.0670821023303485</v>
      </c>
      <c r="AA2898" s="20">
        <v>1</v>
      </c>
    </row>
    <row r="2899" spans="1:27" x14ac:dyDescent="0.25">
      <c r="A2899" t="s">
        <v>3450</v>
      </c>
      <c r="B2899">
        <v>4074</v>
      </c>
      <c r="C2899" t="s">
        <v>5410</v>
      </c>
      <c r="D2899">
        <v>8.7999999999999995E-2</v>
      </c>
      <c r="E2899" t="s">
        <v>5433</v>
      </c>
      <c r="F2899">
        <v>0.06</v>
      </c>
      <c r="G2899" s="1">
        <v>364797.65620000003</v>
      </c>
      <c r="H2899" s="1">
        <v>238585.76560000001</v>
      </c>
      <c r="I2899" s="1">
        <v>210423.35939999999</v>
      </c>
      <c r="J2899" s="1" t="s">
        <v>5433</v>
      </c>
      <c r="K2899" s="1" t="s">
        <v>5433</v>
      </c>
      <c r="L2899" s="1" t="s">
        <v>5433</v>
      </c>
      <c r="M2899" s="1">
        <v>371076.0625</v>
      </c>
      <c r="N2899" s="1">
        <v>133167.98439999999</v>
      </c>
      <c r="O2899" s="1">
        <v>134472.51560000001</v>
      </c>
      <c r="P2899" s="18">
        <v>1.7336366895775357</v>
      </c>
      <c r="Q2899" s="18">
        <v>1.1338368814199249</v>
      </c>
      <c r="R2899" s="18">
        <v>1</v>
      </c>
      <c r="S2899" s="18" t="s">
        <v>5433</v>
      </c>
      <c r="T2899" s="18" t="s">
        <v>5433</v>
      </c>
      <c r="U2899" s="18" t="s">
        <v>5433</v>
      </c>
      <c r="V2899" s="18">
        <v>2.7865260871215831</v>
      </c>
      <c r="W2899" s="18">
        <v>1</v>
      </c>
      <c r="X2899" s="18">
        <v>1.009796132350262</v>
      </c>
      <c r="Y2899" s="20">
        <v>2.2600813883495592</v>
      </c>
      <c r="Z2899" s="20">
        <v>1.0669184407099626</v>
      </c>
      <c r="AA2899" s="20">
        <v>1.004898066175131</v>
      </c>
    </row>
    <row r="2900" spans="1:27" x14ac:dyDescent="0.25">
      <c r="A2900" t="s">
        <v>3451</v>
      </c>
      <c r="B2900">
        <v>4074</v>
      </c>
      <c r="C2900" t="s">
        <v>5410</v>
      </c>
      <c r="D2900">
        <v>6.0999999999999999E-2</v>
      </c>
      <c r="E2900" t="s">
        <v>5433</v>
      </c>
      <c r="F2900" t="s">
        <v>5433</v>
      </c>
      <c r="G2900" s="1">
        <v>529350.9375</v>
      </c>
      <c r="H2900" s="1">
        <v>349496.40620000003</v>
      </c>
      <c r="I2900" s="1">
        <v>327235.96879999997</v>
      </c>
      <c r="J2900" s="1" t="s">
        <v>5433</v>
      </c>
      <c r="K2900" s="1" t="s">
        <v>5433</v>
      </c>
      <c r="L2900" s="1" t="s">
        <v>5433</v>
      </c>
      <c r="M2900" s="1" t="s">
        <v>5433</v>
      </c>
      <c r="N2900" s="1" t="s">
        <v>5433</v>
      </c>
      <c r="O2900" s="1" t="s">
        <v>5433</v>
      </c>
      <c r="P2900" s="18">
        <v>1.6176428876115652</v>
      </c>
      <c r="Q2900" s="18">
        <v>1.0680256436406756</v>
      </c>
      <c r="R2900" s="18">
        <v>1</v>
      </c>
      <c r="S2900" s="18" t="s">
        <v>5433</v>
      </c>
      <c r="T2900" s="18" t="s">
        <v>5433</v>
      </c>
      <c r="U2900" s="18" t="s">
        <v>5433</v>
      </c>
      <c r="V2900" s="18" t="s">
        <v>5433</v>
      </c>
      <c r="W2900" s="18" t="s">
        <v>5433</v>
      </c>
      <c r="X2900" s="18" t="s">
        <v>5433</v>
      </c>
      <c r="Y2900" s="20">
        <v>1.6176428876115652</v>
      </c>
      <c r="Z2900" s="20">
        <v>1.0680256436406756</v>
      </c>
      <c r="AA2900" s="20">
        <v>1</v>
      </c>
    </row>
    <row r="2901" spans="1:27" x14ac:dyDescent="0.25">
      <c r="A2901" t="s">
        <v>3452</v>
      </c>
      <c r="B2901">
        <v>4074</v>
      </c>
      <c r="C2901" t="s">
        <v>5410</v>
      </c>
      <c r="D2901">
        <v>4.1000000000000002E-2</v>
      </c>
      <c r="E2901" t="s">
        <v>5433</v>
      </c>
      <c r="F2901" t="s">
        <v>5433</v>
      </c>
      <c r="G2901" s="1">
        <v>411770.90620000003</v>
      </c>
      <c r="H2901" s="1">
        <v>374272.90620000003</v>
      </c>
      <c r="I2901" s="1">
        <v>369871.0625</v>
      </c>
      <c r="J2901" s="1" t="s">
        <v>5433</v>
      </c>
      <c r="K2901" s="1" t="s">
        <v>5433</v>
      </c>
      <c r="L2901" s="1" t="s">
        <v>5433</v>
      </c>
      <c r="M2901" s="1" t="s">
        <v>5433</v>
      </c>
      <c r="N2901" s="1" t="s">
        <v>5433</v>
      </c>
      <c r="O2901" s="1" t="s">
        <v>5433</v>
      </c>
      <c r="P2901" s="18">
        <v>1.1132822973951904</v>
      </c>
      <c r="Q2901" s="18">
        <v>1.0119010221298403</v>
      </c>
      <c r="R2901" s="18">
        <v>1</v>
      </c>
      <c r="S2901" s="18" t="s">
        <v>5433</v>
      </c>
      <c r="T2901" s="18" t="s">
        <v>5433</v>
      </c>
      <c r="U2901" s="18" t="s">
        <v>5433</v>
      </c>
      <c r="V2901" s="18" t="s">
        <v>5433</v>
      </c>
      <c r="W2901" s="18" t="s">
        <v>5433</v>
      </c>
      <c r="X2901" s="18" t="s">
        <v>5433</v>
      </c>
      <c r="Y2901" s="20">
        <v>1.1132822973951904</v>
      </c>
      <c r="Z2901" s="20">
        <v>1.0119010221298403</v>
      </c>
      <c r="AA2901" s="20">
        <v>1</v>
      </c>
    </row>
    <row r="2902" spans="1:27" x14ac:dyDescent="0.25">
      <c r="A2902" t="s">
        <v>3453</v>
      </c>
      <c r="B2902">
        <v>4076</v>
      </c>
      <c r="C2902" t="s">
        <v>5411</v>
      </c>
      <c r="D2902">
        <v>0.20599999999999999</v>
      </c>
      <c r="E2902">
        <v>0.17199999999999999</v>
      </c>
      <c r="F2902">
        <v>0.185</v>
      </c>
      <c r="G2902" s="1">
        <v>35572.457000000002</v>
      </c>
      <c r="H2902" s="1">
        <v>29805.418000000001</v>
      </c>
      <c r="I2902" s="1">
        <v>28272.095700000002</v>
      </c>
      <c r="J2902" s="1">
        <v>72732.796900000001</v>
      </c>
      <c r="K2902" s="1">
        <v>64600.570299999999</v>
      </c>
      <c r="L2902" s="1">
        <v>59111.843800000002</v>
      </c>
      <c r="M2902" s="1">
        <v>54962.960899999998</v>
      </c>
      <c r="N2902" s="1">
        <v>48118.746099999997</v>
      </c>
      <c r="O2902" s="1">
        <v>47554.144500000002</v>
      </c>
      <c r="P2902" s="18">
        <v>1.2582179042355179</v>
      </c>
      <c r="Q2902" s="18">
        <v>1.0542344761516917</v>
      </c>
      <c r="R2902" s="18">
        <v>1</v>
      </c>
      <c r="S2902" s="18">
        <v>1.2304268015405737</v>
      </c>
      <c r="T2902" s="18">
        <v>1.0928532447502508</v>
      </c>
      <c r="U2902" s="18">
        <v>1</v>
      </c>
      <c r="V2902" s="18">
        <v>1.1557974910052267</v>
      </c>
      <c r="W2902" s="18">
        <v>1.0118728158383754</v>
      </c>
      <c r="X2902" s="18">
        <v>1</v>
      </c>
      <c r="Y2902" s="20">
        <v>1.2148140655937727</v>
      </c>
      <c r="Z2902" s="20">
        <v>1.0529868455801059</v>
      </c>
      <c r="AA2902" s="20">
        <v>1</v>
      </c>
    </row>
    <row r="2903" spans="1:27" x14ac:dyDescent="0.25">
      <c r="A2903" t="s">
        <v>3454</v>
      </c>
      <c r="B2903">
        <v>4076</v>
      </c>
      <c r="C2903" t="s">
        <v>5411</v>
      </c>
      <c r="D2903">
        <v>0.16600000000000001</v>
      </c>
      <c r="E2903" t="s">
        <v>5433</v>
      </c>
      <c r="F2903" t="s">
        <v>5433</v>
      </c>
      <c r="G2903" s="1">
        <v>49550.980499999998</v>
      </c>
      <c r="H2903" s="1">
        <v>34442.617200000001</v>
      </c>
      <c r="I2903" s="1">
        <v>36827.632799999999</v>
      </c>
      <c r="J2903" s="1" t="s">
        <v>5433</v>
      </c>
      <c r="K2903" s="1" t="s">
        <v>5433</v>
      </c>
      <c r="L2903" s="1" t="s">
        <v>5433</v>
      </c>
      <c r="M2903" s="1" t="s">
        <v>5433</v>
      </c>
      <c r="N2903" s="1" t="s">
        <v>5433</v>
      </c>
      <c r="O2903" s="1" t="s">
        <v>5433</v>
      </c>
      <c r="P2903" s="18">
        <v>1.4386531723843563</v>
      </c>
      <c r="Q2903" s="18">
        <v>1</v>
      </c>
      <c r="R2903" s="18">
        <v>1.0692460618236641</v>
      </c>
      <c r="S2903" s="18" t="s">
        <v>5433</v>
      </c>
      <c r="T2903" s="18" t="s">
        <v>5433</v>
      </c>
      <c r="U2903" s="18" t="s">
        <v>5433</v>
      </c>
      <c r="V2903" s="18" t="s">
        <v>5433</v>
      </c>
      <c r="W2903" s="18" t="s">
        <v>5433</v>
      </c>
      <c r="X2903" s="18" t="s">
        <v>5433</v>
      </c>
      <c r="Y2903" s="20">
        <v>1.4386531723843563</v>
      </c>
      <c r="Z2903" s="20">
        <v>1</v>
      </c>
      <c r="AA2903" s="20">
        <v>1.0692460618236641</v>
      </c>
    </row>
    <row r="2904" spans="1:27" x14ac:dyDescent="0.25">
      <c r="A2904" t="s">
        <v>3455</v>
      </c>
      <c r="B2904">
        <v>4077</v>
      </c>
      <c r="C2904" t="s">
        <v>5412</v>
      </c>
      <c r="D2904">
        <v>0.16400000000000001</v>
      </c>
      <c r="E2904">
        <v>0.19</v>
      </c>
      <c r="F2904">
        <v>0.21199999999999999</v>
      </c>
      <c r="G2904" s="1">
        <v>132097.85939999999</v>
      </c>
      <c r="H2904" s="1">
        <v>235587.4688</v>
      </c>
      <c r="I2904" s="1">
        <v>208235.0312</v>
      </c>
      <c r="J2904" s="1">
        <v>169418.4062</v>
      </c>
      <c r="K2904" s="1">
        <v>192817.51560000001</v>
      </c>
      <c r="L2904" s="1">
        <v>209143.8438</v>
      </c>
      <c r="M2904" s="1">
        <v>118609.6562</v>
      </c>
      <c r="N2904" s="1">
        <v>74913.734400000001</v>
      </c>
      <c r="O2904" s="1">
        <v>78869.859400000001</v>
      </c>
      <c r="P2904" s="18">
        <v>1</v>
      </c>
      <c r="Q2904" s="18">
        <v>1.7834313884423174</v>
      </c>
      <c r="R2904" s="18">
        <v>1.5763694593222153</v>
      </c>
      <c r="S2904" s="18">
        <v>1</v>
      </c>
      <c r="T2904" s="18">
        <v>1.1381143284536459</v>
      </c>
      <c r="U2904" s="18">
        <v>1.2344812378479335</v>
      </c>
      <c r="V2904" s="18">
        <v>1.5832831876553732</v>
      </c>
      <c r="W2904" s="18">
        <v>1</v>
      </c>
      <c r="X2904" s="18">
        <v>1.0528090747535874</v>
      </c>
      <c r="Y2904" s="20">
        <v>1.1944277292184577</v>
      </c>
      <c r="Z2904" s="20">
        <v>1.3071819056319878</v>
      </c>
      <c r="AA2904" s="20">
        <v>1.2878865906412453</v>
      </c>
    </row>
    <row r="2905" spans="1:27" x14ac:dyDescent="0.25">
      <c r="A2905" t="s">
        <v>3456</v>
      </c>
      <c r="B2905">
        <v>4077</v>
      </c>
      <c r="C2905" t="s">
        <v>5412</v>
      </c>
      <c r="D2905">
        <v>0.16300000000000001</v>
      </c>
      <c r="E2905">
        <v>0.159</v>
      </c>
      <c r="F2905">
        <v>0.06</v>
      </c>
      <c r="G2905" s="1">
        <v>70428.789099999995</v>
      </c>
      <c r="H2905" s="1">
        <v>91330.320300000007</v>
      </c>
      <c r="I2905" s="1">
        <v>95888.859400000001</v>
      </c>
      <c r="J2905" s="1">
        <v>66135.695300000007</v>
      </c>
      <c r="K2905" s="1">
        <v>59338.019500000002</v>
      </c>
      <c r="L2905" s="1">
        <v>64164.171900000001</v>
      </c>
      <c r="M2905" s="1">
        <v>76841.898400000005</v>
      </c>
      <c r="N2905" s="1">
        <v>92923.414099999995</v>
      </c>
      <c r="O2905" s="1">
        <v>76772.859400000001</v>
      </c>
      <c r="P2905" s="18">
        <v>1</v>
      </c>
      <c r="Q2905" s="18">
        <v>1.2967753878363928</v>
      </c>
      <c r="R2905" s="18">
        <v>1.361500895093481</v>
      </c>
      <c r="S2905" s="18">
        <v>1.1145585217922551</v>
      </c>
      <c r="T2905" s="18">
        <v>1</v>
      </c>
      <c r="U2905" s="18">
        <v>1.0813332234656061</v>
      </c>
      <c r="V2905" s="18">
        <v>1.000899263105993</v>
      </c>
      <c r="W2905" s="18">
        <v>1.2103680236247654</v>
      </c>
      <c r="X2905" s="18">
        <v>1</v>
      </c>
      <c r="Y2905" s="20">
        <v>1.0384859282994161</v>
      </c>
      <c r="Z2905" s="20">
        <v>1.169047803820386</v>
      </c>
      <c r="AA2905" s="20">
        <v>1.1476113728530291</v>
      </c>
    </row>
    <row r="2906" spans="1:27" x14ac:dyDescent="0.25">
      <c r="A2906" t="s">
        <v>3457</v>
      </c>
      <c r="B2906">
        <v>4077</v>
      </c>
      <c r="C2906" t="s">
        <v>5412</v>
      </c>
      <c r="D2906">
        <v>0.13500000000000001</v>
      </c>
      <c r="E2906">
        <v>0.17</v>
      </c>
      <c r="F2906">
        <v>0.16500000000000001</v>
      </c>
      <c r="G2906" s="1">
        <v>69841.906199999998</v>
      </c>
      <c r="H2906" s="1">
        <v>93410.515599999999</v>
      </c>
      <c r="I2906" s="1">
        <v>100259.83590000001</v>
      </c>
      <c r="J2906" s="1">
        <v>141950.76560000001</v>
      </c>
      <c r="K2906" s="1">
        <v>124743.2656</v>
      </c>
      <c r="L2906" s="1">
        <v>120270.2344</v>
      </c>
      <c r="M2906" s="1">
        <v>159169</v>
      </c>
      <c r="N2906" s="1">
        <v>169668.5312</v>
      </c>
      <c r="O2906" s="1">
        <v>155865.7812</v>
      </c>
      <c r="P2906" s="18">
        <v>1</v>
      </c>
      <c r="Q2906" s="18">
        <v>1.337456559855464</v>
      </c>
      <c r="R2906" s="18">
        <v>1.4355254796868646</v>
      </c>
      <c r="S2906" s="18">
        <v>1.1802651446399777</v>
      </c>
      <c r="T2906" s="18">
        <v>1.0371915064630488</v>
      </c>
      <c r="U2906" s="18">
        <v>1</v>
      </c>
      <c r="V2906" s="18">
        <v>1.0211927132085616</v>
      </c>
      <c r="W2906" s="18">
        <v>1.088555357652806</v>
      </c>
      <c r="X2906" s="18">
        <v>1</v>
      </c>
      <c r="Y2906" s="20">
        <v>1.0671526192828464</v>
      </c>
      <c r="Z2906" s="20">
        <v>1.1544011413237729</v>
      </c>
      <c r="AA2906" s="20">
        <v>1.1451751598956215</v>
      </c>
    </row>
    <row r="2907" spans="1:27" x14ac:dyDescent="0.25">
      <c r="A2907" t="s">
        <v>3458</v>
      </c>
      <c r="B2907">
        <v>4077</v>
      </c>
      <c r="C2907" t="s">
        <v>5412</v>
      </c>
      <c r="D2907">
        <v>9.0999999999999998E-2</v>
      </c>
      <c r="E2907" t="s">
        <v>5433</v>
      </c>
      <c r="F2907">
        <v>0.16700000000000001</v>
      </c>
      <c r="G2907" s="1">
        <v>59912.496099999997</v>
      </c>
      <c r="H2907" s="1">
        <v>65463.273399999998</v>
      </c>
      <c r="I2907" s="1">
        <v>83178.468800000002</v>
      </c>
      <c r="J2907" s="1" t="s">
        <v>5433</v>
      </c>
      <c r="K2907" s="1" t="s">
        <v>5433</v>
      </c>
      <c r="L2907" s="1" t="s">
        <v>5433</v>
      </c>
      <c r="M2907" s="1">
        <v>139590.1875</v>
      </c>
      <c r="N2907" s="1">
        <v>145238.3125</v>
      </c>
      <c r="O2907" s="1">
        <v>135526.92189999999</v>
      </c>
      <c r="P2907" s="18">
        <v>1</v>
      </c>
      <c r="Q2907" s="18">
        <v>1.0926480727949508</v>
      </c>
      <c r="R2907" s="18">
        <v>1.3883325552179757</v>
      </c>
      <c r="S2907" s="18" t="s">
        <v>5433</v>
      </c>
      <c r="T2907" s="18" t="s">
        <v>5433</v>
      </c>
      <c r="U2907" s="18" t="s">
        <v>5433</v>
      </c>
      <c r="V2907" s="18">
        <v>1.029981243158449</v>
      </c>
      <c r="W2907" s="18">
        <v>1.0716565422120756</v>
      </c>
      <c r="X2907" s="18">
        <v>1</v>
      </c>
      <c r="Y2907" s="20">
        <v>1.0149906215792246</v>
      </c>
      <c r="Z2907" s="20">
        <v>1.0821523075035131</v>
      </c>
      <c r="AA2907" s="20">
        <v>1.1941662776089879</v>
      </c>
    </row>
    <row r="2908" spans="1:27" x14ac:dyDescent="0.25">
      <c r="A2908" t="s">
        <v>3459</v>
      </c>
      <c r="B2908">
        <v>4077</v>
      </c>
      <c r="C2908" t="s">
        <v>5412</v>
      </c>
      <c r="D2908">
        <v>0.20200000000000001</v>
      </c>
      <c r="E2908" t="s">
        <v>5433</v>
      </c>
      <c r="F2908">
        <v>0.16500000000000001</v>
      </c>
      <c r="G2908" s="1">
        <v>111761.57030000001</v>
      </c>
      <c r="H2908" s="1">
        <v>113331.28909999999</v>
      </c>
      <c r="I2908" s="1">
        <v>107556.8594</v>
      </c>
      <c r="J2908" s="1" t="s">
        <v>5433</v>
      </c>
      <c r="K2908" s="1" t="s">
        <v>5433</v>
      </c>
      <c r="L2908" s="1" t="s">
        <v>5433</v>
      </c>
      <c r="M2908" s="1">
        <v>59090.722699999998</v>
      </c>
      <c r="N2908" s="1">
        <v>45929.667999999998</v>
      </c>
      <c r="O2908" s="1">
        <v>45120.164100000002</v>
      </c>
      <c r="P2908" s="18">
        <v>1.0390929125623019</v>
      </c>
      <c r="Q2908" s="18">
        <v>1.0536872286176104</v>
      </c>
      <c r="R2908" s="18">
        <v>1</v>
      </c>
      <c r="S2908" s="18" t="s">
        <v>5433</v>
      </c>
      <c r="T2908" s="18" t="s">
        <v>5433</v>
      </c>
      <c r="U2908" s="18" t="s">
        <v>5433</v>
      </c>
      <c r="V2908" s="18">
        <v>1.3096300485307852</v>
      </c>
      <c r="W2908" s="18">
        <v>1.0179410672843718</v>
      </c>
      <c r="X2908" s="18">
        <v>1</v>
      </c>
      <c r="Y2908" s="20">
        <v>1.1743614805465437</v>
      </c>
      <c r="Z2908" s="20">
        <v>1.0358141479509912</v>
      </c>
      <c r="AA2908" s="20">
        <v>1</v>
      </c>
    </row>
    <row r="2909" spans="1:27" x14ac:dyDescent="0.25">
      <c r="A2909" t="s">
        <v>3460</v>
      </c>
      <c r="B2909">
        <v>4077</v>
      </c>
      <c r="C2909" t="s">
        <v>5412</v>
      </c>
      <c r="D2909">
        <v>0.11700000000000001</v>
      </c>
      <c r="E2909" t="s">
        <v>5433</v>
      </c>
      <c r="F2909">
        <v>0.17499999999999999</v>
      </c>
      <c r="G2909" s="1">
        <v>41006.089800000002</v>
      </c>
      <c r="H2909" s="1">
        <v>43336.726600000002</v>
      </c>
      <c r="I2909" s="1">
        <v>41768.945299999999</v>
      </c>
      <c r="J2909" s="1" t="s">
        <v>5433</v>
      </c>
      <c r="K2909" s="1" t="s">
        <v>5433</v>
      </c>
      <c r="L2909" s="1" t="s">
        <v>5433</v>
      </c>
      <c r="M2909" s="1">
        <v>125783.4688</v>
      </c>
      <c r="N2909" s="1">
        <v>40748.605499999998</v>
      </c>
      <c r="O2909" s="1">
        <v>31670.820299999999</v>
      </c>
      <c r="P2909" s="18">
        <v>1</v>
      </c>
      <c r="Q2909" s="18">
        <v>1.0568363579987088</v>
      </c>
      <c r="R2909" s="18">
        <v>1.0186034685023784</v>
      </c>
      <c r="S2909" s="18" t="s">
        <v>5433</v>
      </c>
      <c r="T2909" s="18" t="s">
        <v>5433</v>
      </c>
      <c r="U2909" s="18" t="s">
        <v>5433</v>
      </c>
      <c r="V2909" s="18">
        <v>3.971588598227751</v>
      </c>
      <c r="W2909" s="18">
        <v>1.2866293046410293</v>
      </c>
      <c r="X2909" s="18">
        <v>1</v>
      </c>
      <c r="Y2909" s="20">
        <v>2.4857942991138753</v>
      </c>
      <c r="Z2909" s="20">
        <v>1.1717328313198689</v>
      </c>
      <c r="AA2909" s="20">
        <v>1.0093017342511892</v>
      </c>
    </row>
    <row r="2910" spans="1:27" x14ac:dyDescent="0.25">
      <c r="A2910" t="s">
        <v>3461</v>
      </c>
      <c r="B2910">
        <v>4078</v>
      </c>
      <c r="C2910" t="s">
        <v>5413</v>
      </c>
      <c r="D2910">
        <v>0.153</v>
      </c>
      <c r="E2910">
        <v>0.154</v>
      </c>
      <c r="F2910">
        <v>0.14499999999999999</v>
      </c>
      <c r="G2910" s="1">
        <v>121348.5</v>
      </c>
      <c r="H2910" s="1">
        <v>88032.343800000002</v>
      </c>
      <c r="I2910" s="1">
        <v>89500.156199999998</v>
      </c>
      <c r="J2910" s="1">
        <v>239626.875</v>
      </c>
      <c r="K2910" s="1">
        <v>274800.1875</v>
      </c>
      <c r="L2910" s="1">
        <v>202753.92189999999</v>
      </c>
      <c r="M2910" s="1">
        <v>159520.5625</v>
      </c>
      <c r="N2910" s="1">
        <v>192776.79689999999</v>
      </c>
      <c r="O2910" s="1">
        <v>168981.95310000001</v>
      </c>
      <c r="P2910" s="18">
        <v>1.3784535860557197</v>
      </c>
      <c r="Q2910" s="18">
        <v>1</v>
      </c>
      <c r="R2910" s="18">
        <v>1.016673558111036</v>
      </c>
      <c r="S2910" s="18">
        <v>1.1818606158365019</v>
      </c>
      <c r="T2910" s="18">
        <v>1.3553384562175517</v>
      </c>
      <c r="U2910" s="18">
        <v>1</v>
      </c>
      <c r="V2910" s="18">
        <v>1</v>
      </c>
      <c r="W2910" s="18">
        <v>1.208476160557671</v>
      </c>
      <c r="X2910" s="18">
        <v>1.0593114169842526</v>
      </c>
      <c r="Y2910" s="20">
        <v>1.1867714006307406</v>
      </c>
      <c r="Z2910" s="20">
        <v>1.1879382055917409</v>
      </c>
      <c r="AA2910" s="20">
        <v>1.0253283250317629</v>
      </c>
    </row>
    <row r="2911" spans="1:27" x14ac:dyDescent="0.25">
      <c r="A2911" t="s">
        <v>3462</v>
      </c>
      <c r="B2911">
        <v>4078</v>
      </c>
      <c r="C2911" t="s">
        <v>5413</v>
      </c>
      <c r="D2911">
        <v>0.16500000000000001</v>
      </c>
      <c r="E2911">
        <v>0.161</v>
      </c>
      <c r="F2911">
        <v>0.14699999999999999</v>
      </c>
      <c r="G2911" s="1">
        <v>139419.17189999999</v>
      </c>
      <c r="H2911" s="1">
        <v>193863.3438</v>
      </c>
      <c r="I2911" s="1">
        <v>183479.8438</v>
      </c>
      <c r="J2911" s="1">
        <v>201619.1875</v>
      </c>
      <c r="K2911" s="1">
        <v>157783.8125</v>
      </c>
      <c r="L2911" s="1">
        <v>137526.07810000001</v>
      </c>
      <c r="M2911" s="1">
        <v>122317.125</v>
      </c>
      <c r="N2911" s="1">
        <v>49604.949200000003</v>
      </c>
      <c r="O2911" s="1">
        <v>39036.285199999998</v>
      </c>
      <c r="P2911" s="18">
        <v>1</v>
      </c>
      <c r="Q2911" s="18">
        <v>1.3905070669839492</v>
      </c>
      <c r="R2911" s="18">
        <v>1.3160302223829234</v>
      </c>
      <c r="S2911" s="18">
        <v>1.4660433154604733</v>
      </c>
      <c r="T2911" s="18">
        <v>1.1473010404998962</v>
      </c>
      <c r="U2911" s="18">
        <v>1</v>
      </c>
      <c r="V2911" s="18">
        <v>3.1334212354817002</v>
      </c>
      <c r="W2911" s="18">
        <v>1.2707394913694299</v>
      </c>
      <c r="X2911" s="18">
        <v>1</v>
      </c>
      <c r="Y2911" s="20">
        <v>1.866488183647391</v>
      </c>
      <c r="Z2911" s="20">
        <v>1.269515866284425</v>
      </c>
      <c r="AA2911" s="20">
        <v>1.1053434074609745</v>
      </c>
    </row>
    <row r="2912" spans="1:27" x14ac:dyDescent="0.25">
      <c r="A2912" t="s">
        <v>3463</v>
      </c>
      <c r="B2912">
        <v>4078</v>
      </c>
      <c r="C2912" t="s">
        <v>5413</v>
      </c>
      <c r="D2912">
        <v>0.155</v>
      </c>
      <c r="E2912">
        <v>0.161</v>
      </c>
      <c r="F2912">
        <v>0.158</v>
      </c>
      <c r="G2912" s="1">
        <v>184976.14060000001</v>
      </c>
      <c r="H2912" s="1">
        <v>223067.9062</v>
      </c>
      <c r="I2912" s="1">
        <v>179829.5625</v>
      </c>
      <c r="J2912" s="1">
        <v>126071.6094</v>
      </c>
      <c r="K2912" s="1">
        <v>128144.52340000001</v>
      </c>
      <c r="L2912" s="1">
        <v>113835.89840000001</v>
      </c>
      <c r="M2912" s="1">
        <v>195087.98439999999</v>
      </c>
      <c r="N2912" s="1">
        <v>135242.51560000001</v>
      </c>
      <c r="O2912" s="1">
        <v>166836.5312</v>
      </c>
      <c r="P2912" s="18">
        <v>1.0286191993599496</v>
      </c>
      <c r="Q2912" s="18">
        <v>1.2404406878318464</v>
      </c>
      <c r="R2912" s="18">
        <v>1</v>
      </c>
      <c r="S2912" s="18">
        <v>1.1074855223350175</v>
      </c>
      <c r="T2912" s="18">
        <v>1.1256951910698849</v>
      </c>
      <c r="U2912" s="18">
        <v>1</v>
      </c>
      <c r="V2912" s="18">
        <v>1.4425048479355553</v>
      </c>
      <c r="W2912" s="18">
        <v>1</v>
      </c>
      <c r="X2912" s="18">
        <v>1.233610085259313</v>
      </c>
      <c r="Y2912" s="20">
        <v>1.1928698565435074</v>
      </c>
      <c r="Z2912" s="20">
        <v>1.1220452929672438</v>
      </c>
      <c r="AA2912" s="20">
        <v>1.0778700284197711</v>
      </c>
    </row>
    <row r="2913" spans="1:27" x14ac:dyDescent="0.25">
      <c r="A2913" t="s">
        <v>3464</v>
      </c>
      <c r="B2913">
        <v>4078</v>
      </c>
      <c r="C2913" t="s">
        <v>5413</v>
      </c>
      <c r="D2913">
        <v>0.155</v>
      </c>
      <c r="E2913">
        <v>0.127</v>
      </c>
      <c r="F2913">
        <v>0.16300000000000001</v>
      </c>
      <c r="G2913" s="1">
        <v>76494.070300000007</v>
      </c>
      <c r="H2913" s="1">
        <v>80869.25</v>
      </c>
      <c r="I2913" s="1">
        <v>70153.3125</v>
      </c>
      <c r="J2913" s="1">
        <v>128365.6406</v>
      </c>
      <c r="K2913" s="1">
        <v>48054.277300000002</v>
      </c>
      <c r="L2913" s="1">
        <v>43956.042999999998</v>
      </c>
      <c r="M2913" s="1">
        <v>128850.10159999999</v>
      </c>
      <c r="N2913" s="1">
        <v>95418.781199999998</v>
      </c>
      <c r="O2913" s="1">
        <v>78434.5625</v>
      </c>
      <c r="P2913" s="18">
        <v>1.0903842965362471</v>
      </c>
      <c r="Q2913" s="18">
        <v>1.1527502710581201</v>
      </c>
      <c r="R2913" s="18">
        <v>1</v>
      </c>
      <c r="S2913" s="18">
        <v>2.9203183871669252</v>
      </c>
      <c r="T2913" s="18">
        <v>1.0932348323528578</v>
      </c>
      <c r="U2913" s="18">
        <v>1</v>
      </c>
      <c r="V2913" s="18">
        <v>1.6427719807833441</v>
      </c>
      <c r="W2913" s="18">
        <v>1.2165399813379465</v>
      </c>
      <c r="X2913" s="18">
        <v>1</v>
      </c>
      <c r="Y2913" s="20">
        <v>1.8844915548288388</v>
      </c>
      <c r="Z2913" s="20">
        <v>1.1541750282496415</v>
      </c>
      <c r="AA2913" s="20">
        <v>1</v>
      </c>
    </row>
    <row r="2914" spans="1:27" x14ac:dyDescent="0.25">
      <c r="A2914" t="s">
        <v>3940</v>
      </c>
      <c r="B2914">
        <v>4078</v>
      </c>
      <c r="C2914" t="s">
        <v>5413</v>
      </c>
      <c r="D2914" t="s">
        <v>5433</v>
      </c>
      <c r="E2914">
        <v>5.5E-2</v>
      </c>
      <c r="F2914" t="s">
        <v>5433</v>
      </c>
      <c r="G2914" s="1" t="s">
        <v>5433</v>
      </c>
      <c r="H2914" s="1" t="s">
        <v>5433</v>
      </c>
      <c r="I2914" s="1" t="s">
        <v>5433</v>
      </c>
      <c r="J2914" s="1">
        <v>389286.21879999997</v>
      </c>
      <c r="K2914" s="1">
        <v>63515.175799999997</v>
      </c>
      <c r="L2914" s="1">
        <v>54697.878900000003</v>
      </c>
      <c r="M2914" s="1" t="s">
        <v>5433</v>
      </c>
      <c r="N2914" s="1" t="s">
        <v>5433</v>
      </c>
      <c r="O2914" s="1" t="s">
        <v>5433</v>
      </c>
      <c r="P2914" s="18" t="s">
        <v>5433</v>
      </c>
      <c r="Q2914" s="18" t="s">
        <v>5433</v>
      </c>
      <c r="R2914" s="18" t="s">
        <v>5433</v>
      </c>
      <c r="S2914" s="18">
        <v>7.1170258633191708</v>
      </c>
      <c r="T2914" s="18">
        <v>1.1611999784510838</v>
      </c>
      <c r="U2914" s="18">
        <v>1</v>
      </c>
      <c r="V2914" s="18" t="s">
        <v>5433</v>
      </c>
      <c r="W2914" s="18" t="s">
        <v>5433</v>
      </c>
      <c r="X2914" s="18" t="s">
        <v>5433</v>
      </c>
      <c r="Y2914" s="20">
        <v>7.1170258633191708</v>
      </c>
      <c r="Z2914" s="20">
        <v>1.1611999784510838</v>
      </c>
      <c r="AA2914" s="20">
        <v>1</v>
      </c>
    </row>
    <row r="2915" spans="1:27" x14ac:dyDescent="0.25">
      <c r="A2915" t="s">
        <v>3941</v>
      </c>
      <c r="B2915">
        <v>4080</v>
      </c>
      <c r="C2915" t="s">
        <v>5414</v>
      </c>
      <c r="D2915" t="s">
        <v>5433</v>
      </c>
      <c r="E2915">
        <v>1.4999999999999999E-2</v>
      </c>
      <c r="F2915" t="s">
        <v>5433</v>
      </c>
      <c r="G2915" s="1" t="s">
        <v>5433</v>
      </c>
      <c r="H2915" s="1" t="s">
        <v>5433</v>
      </c>
      <c r="I2915" s="1" t="s">
        <v>5433</v>
      </c>
      <c r="J2915" s="1">
        <v>26325.734400000001</v>
      </c>
      <c r="K2915" s="1">
        <v>14437.7402</v>
      </c>
      <c r="L2915" s="1">
        <v>14813.122100000001</v>
      </c>
      <c r="M2915" s="1" t="s">
        <v>5433</v>
      </c>
      <c r="N2915" s="1" t="s">
        <v>5433</v>
      </c>
      <c r="O2915" s="1" t="s">
        <v>5433</v>
      </c>
      <c r="P2915" s="18" t="s">
        <v>5433</v>
      </c>
      <c r="Q2915" s="18" t="s">
        <v>5433</v>
      </c>
      <c r="R2915" s="18" t="s">
        <v>5433</v>
      </c>
      <c r="S2915" s="18">
        <v>1.8233971546322743</v>
      </c>
      <c r="T2915" s="18">
        <v>1</v>
      </c>
      <c r="U2915" s="18">
        <v>1.026000045353358</v>
      </c>
      <c r="V2915" s="18" t="s">
        <v>5433</v>
      </c>
      <c r="W2915" s="18" t="s">
        <v>5433</v>
      </c>
      <c r="X2915" s="18" t="s">
        <v>5433</v>
      </c>
      <c r="Y2915" s="20">
        <v>1.8233971546322743</v>
      </c>
      <c r="Z2915" s="20">
        <v>1</v>
      </c>
      <c r="AA2915" s="20">
        <v>1.026000045353358</v>
      </c>
    </row>
    <row r="2916" spans="1:27" x14ac:dyDescent="0.25">
      <c r="A2916" t="s">
        <v>3465</v>
      </c>
      <c r="B2916">
        <v>4081</v>
      </c>
      <c r="C2916" t="s">
        <v>5415</v>
      </c>
      <c r="D2916">
        <v>0.13700000000000001</v>
      </c>
      <c r="E2916">
        <v>0.16800000000000001</v>
      </c>
      <c r="F2916" t="s">
        <v>5433</v>
      </c>
      <c r="G2916" s="1">
        <v>18212.521499999999</v>
      </c>
      <c r="H2916" s="1">
        <v>26670.349600000001</v>
      </c>
      <c r="I2916" s="1">
        <v>28960.956999999999</v>
      </c>
      <c r="J2916" s="1">
        <v>14740.747100000001</v>
      </c>
      <c r="K2916" s="1">
        <v>19210.654299999998</v>
      </c>
      <c r="L2916" s="1">
        <v>23595.9277</v>
      </c>
      <c r="M2916" s="1" t="s">
        <v>5433</v>
      </c>
      <c r="N2916" s="1" t="s">
        <v>5433</v>
      </c>
      <c r="O2916" s="1" t="s">
        <v>5433</v>
      </c>
      <c r="P2916" s="18">
        <v>1</v>
      </c>
      <c r="Q2916" s="18">
        <v>1.4643963275486045</v>
      </c>
      <c r="R2916" s="18">
        <v>1.5901673472286635</v>
      </c>
      <c r="S2916" s="18">
        <v>1</v>
      </c>
      <c r="T2916" s="18">
        <v>1.3032347797351465</v>
      </c>
      <c r="U2916" s="18">
        <v>1.6007280730024871</v>
      </c>
      <c r="V2916" s="18" t="s">
        <v>5433</v>
      </c>
      <c r="W2916" s="18" t="s">
        <v>5433</v>
      </c>
      <c r="X2916" s="18" t="s">
        <v>5433</v>
      </c>
      <c r="Y2916" s="20">
        <v>1</v>
      </c>
      <c r="Z2916" s="20">
        <v>1.3838155536418755</v>
      </c>
      <c r="AA2916" s="20">
        <v>1.5954477101155753</v>
      </c>
    </row>
    <row r="2917" spans="1:27" x14ac:dyDescent="0.25">
      <c r="A2917" t="s">
        <v>3466</v>
      </c>
      <c r="B2917">
        <v>4081</v>
      </c>
      <c r="C2917" t="s">
        <v>5415</v>
      </c>
      <c r="D2917">
        <v>0.13100000000000001</v>
      </c>
      <c r="E2917">
        <v>0.20799999999999999</v>
      </c>
      <c r="F2917" t="s">
        <v>5433</v>
      </c>
      <c r="G2917" s="1">
        <v>16172.1895</v>
      </c>
      <c r="H2917" s="1">
        <v>22100.3145</v>
      </c>
      <c r="I2917" s="1">
        <v>20798.3145</v>
      </c>
      <c r="J2917" s="1">
        <v>20072.1895</v>
      </c>
      <c r="K2917" s="1">
        <v>24517.081999999999</v>
      </c>
      <c r="L2917" s="1">
        <v>22835.894499999999</v>
      </c>
      <c r="M2917" s="1" t="s">
        <v>5433</v>
      </c>
      <c r="N2917" s="1" t="s">
        <v>5433</v>
      </c>
      <c r="O2917" s="1" t="s">
        <v>5433</v>
      </c>
      <c r="P2917" s="18">
        <v>1</v>
      </c>
      <c r="Q2917" s="18">
        <v>1.3665629196343514</v>
      </c>
      <c r="R2917" s="18">
        <v>1.2860543403847697</v>
      </c>
      <c r="S2917" s="18">
        <v>1</v>
      </c>
      <c r="T2917" s="18">
        <v>1.2214453236404528</v>
      </c>
      <c r="U2917" s="18">
        <v>1.1376882676401594</v>
      </c>
      <c r="V2917" s="18" t="s">
        <v>5433</v>
      </c>
      <c r="W2917" s="18" t="s">
        <v>5433</v>
      </c>
      <c r="X2917" s="18" t="s">
        <v>5433</v>
      </c>
      <c r="Y2917" s="20">
        <v>1</v>
      </c>
      <c r="Z2917" s="20">
        <v>1.2940041216374021</v>
      </c>
      <c r="AA2917" s="20">
        <v>1.2118713040124645</v>
      </c>
    </row>
    <row r="2918" spans="1:27" x14ac:dyDescent="0.25">
      <c r="A2918" t="s">
        <v>3467</v>
      </c>
      <c r="B2918">
        <v>4082</v>
      </c>
      <c r="C2918" t="s">
        <v>5416</v>
      </c>
      <c r="D2918">
        <v>0.153</v>
      </c>
      <c r="E2918">
        <v>0.16400000000000001</v>
      </c>
      <c r="F2918">
        <v>0.152</v>
      </c>
      <c r="G2918" s="1">
        <v>22577.4473</v>
      </c>
      <c r="H2918" s="1">
        <v>44984.496099999997</v>
      </c>
      <c r="I2918" s="1">
        <v>34851.800799999997</v>
      </c>
      <c r="J2918" s="1">
        <v>58068.210899999998</v>
      </c>
      <c r="K2918" s="1">
        <v>64570.281199999998</v>
      </c>
      <c r="L2918" s="1">
        <v>55451.523399999998</v>
      </c>
      <c r="M2918" s="1">
        <v>58647.429700000001</v>
      </c>
      <c r="N2918" s="1">
        <v>58036.089800000002</v>
      </c>
      <c r="O2918" s="1">
        <v>62675.238299999997</v>
      </c>
      <c r="P2918" s="18">
        <v>1</v>
      </c>
      <c r="Q2918" s="18">
        <v>1.9924527118705753</v>
      </c>
      <c r="R2918" s="18">
        <v>1.5436555044023952</v>
      </c>
      <c r="S2918" s="18">
        <v>1.0471887396334363</v>
      </c>
      <c r="T2918" s="18">
        <v>1.1644455777025595</v>
      </c>
      <c r="U2918" s="18">
        <v>1</v>
      </c>
      <c r="V2918" s="18">
        <v>1.0105337885806358</v>
      </c>
      <c r="W2918" s="18">
        <v>1</v>
      </c>
      <c r="X2918" s="18">
        <v>1.0799355800155923</v>
      </c>
      <c r="Y2918" s="20">
        <v>1.0192408427380242</v>
      </c>
      <c r="Z2918" s="20">
        <v>1.385632763191045</v>
      </c>
      <c r="AA2918" s="20">
        <v>1.2078636948059958</v>
      </c>
    </row>
    <row r="2919" spans="1:27" x14ac:dyDescent="0.25">
      <c r="A2919" t="s">
        <v>3468</v>
      </c>
      <c r="B2919">
        <v>4082</v>
      </c>
      <c r="C2919" t="s">
        <v>5416</v>
      </c>
      <c r="D2919">
        <v>0.20699999999999999</v>
      </c>
      <c r="E2919" t="s">
        <v>5433</v>
      </c>
      <c r="F2919">
        <v>0.16300000000000001</v>
      </c>
      <c r="G2919" s="1">
        <v>62422.714800000002</v>
      </c>
      <c r="H2919" s="1">
        <v>84328.617199999993</v>
      </c>
      <c r="I2919" s="1">
        <v>87046.585900000005</v>
      </c>
      <c r="J2919" s="1" t="s">
        <v>5433</v>
      </c>
      <c r="K2919" s="1" t="s">
        <v>5433</v>
      </c>
      <c r="L2919" s="1" t="s">
        <v>5433</v>
      </c>
      <c r="M2919" s="1">
        <v>33970.410199999998</v>
      </c>
      <c r="N2919" s="1">
        <v>32704.468799999999</v>
      </c>
      <c r="O2919" s="1">
        <v>28590.050800000001</v>
      </c>
      <c r="P2919" s="18">
        <v>1</v>
      </c>
      <c r="Q2919" s="18">
        <v>1.3509283835249022</v>
      </c>
      <c r="R2919" s="18">
        <v>1.3944697243446387</v>
      </c>
      <c r="S2919" s="18" t="s">
        <v>5433</v>
      </c>
      <c r="T2919" s="18" t="s">
        <v>5433</v>
      </c>
      <c r="U2919" s="18" t="s">
        <v>5433</v>
      </c>
      <c r="V2919" s="18">
        <v>1.1881899209497031</v>
      </c>
      <c r="W2919" s="18">
        <v>1.1439108320856848</v>
      </c>
      <c r="X2919" s="18">
        <v>1</v>
      </c>
      <c r="Y2919" s="20">
        <v>1.0940949604748516</v>
      </c>
      <c r="Z2919" s="20">
        <v>1.2474196078052935</v>
      </c>
      <c r="AA2919" s="20">
        <v>1.1972348621723192</v>
      </c>
    </row>
    <row r="2920" spans="1:27" x14ac:dyDescent="0.25">
      <c r="A2920" t="s">
        <v>3469</v>
      </c>
      <c r="B2920">
        <v>4082</v>
      </c>
      <c r="C2920" t="s">
        <v>5416</v>
      </c>
      <c r="D2920">
        <v>0.214</v>
      </c>
      <c r="E2920" t="s">
        <v>5433</v>
      </c>
      <c r="F2920" t="s">
        <v>5433</v>
      </c>
      <c r="G2920" s="1">
        <v>12308.7197</v>
      </c>
      <c r="H2920" s="1">
        <v>22485.8887</v>
      </c>
      <c r="I2920" s="1">
        <v>23170.8809</v>
      </c>
      <c r="J2920" s="1" t="s">
        <v>5433</v>
      </c>
      <c r="K2920" s="1" t="s">
        <v>5433</v>
      </c>
      <c r="L2920" s="1" t="s">
        <v>5433</v>
      </c>
      <c r="M2920" s="1" t="s">
        <v>5433</v>
      </c>
      <c r="N2920" s="1" t="s">
        <v>5433</v>
      </c>
      <c r="O2920" s="1" t="s">
        <v>5433</v>
      </c>
      <c r="P2920" s="18">
        <v>1</v>
      </c>
      <c r="Q2920" s="18">
        <v>1.8268259614361029</v>
      </c>
      <c r="R2920" s="18">
        <v>1.8824769321865378</v>
      </c>
      <c r="S2920" s="18" t="s">
        <v>5433</v>
      </c>
      <c r="T2920" s="18" t="s">
        <v>5433</v>
      </c>
      <c r="U2920" s="18" t="s">
        <v>5433</v>
      </c>
      <c r="V2920" s="18" t="s">
        <v>5433</v>
      </c>
      <c r="W2920" s="18" t="s">
        <v>5433</v>
      </c>
      <c r="X2920" s="18" t="s">
        <v>5433</v>
      </c>
      <c r="Y2920" s="20">
        <v>1</v>
      </c>
      <c r="Z2920" s="20">
        <v>1.8268259614361029</v>
      </c>
      <c r="AA2920" s="20">
        <v>1.8824769321865378</v>
      </c>
    </row>
    <row r="2921" spans="1:27" x14ac:dyDescent="0.25">
      <c r="A2921" t="s">
        <v>3470</v>
      </c>
      <c r="B2921">
        <v>4084</v>
      </c>
      <c r="C2921" t="s">
        <v>5417</v>
      </c>
      <c r="D2921">
        <v>0.151</v>
      </c>
      <c r="E2921">
        <v>0.16</v>
      </c>
      <c r="F2921">
        <v>0.13400000000000001</v>
      </c>
      <c r="G2921" s="1">
        <v>130933.7812</v>
      </c>
      <c r="H2921" s="1">
        <v>139873.0312</v>
      </c>
      <c r="I2921" s="1">
        <v>140398.25</v>
      </c>
      <c r="J2921" s="1">
        <v>194569.125</v>
      </c>
      <c r="K2921" s="1">
        <v>214597.5625</v>
      </c>
      <c r="L2921" s="1">
        <v>168582.8438</v>
      </c>
      <c r="M2921" s="1">
        <v>135113.6562</v>
      </c>
      <c r="N2921" s="1">
        <v>111348.4219</v>
      </c>
      <c r="O2921" s="1">
        <v>92341.265599999999</v>
      </c>
      <c r="P2921" s="18">
        <v>1</v>
      </c>
      <c r="Q2921" s="18">
        <v>1.0682730607645508</v>
      </c>
      <c r="R2921" s="18">
        <v>1.0722843922573588</v>
      </c>
      <c r="S2921" s="18">
        <v>1.154145467084593</v>
      </c>
      <c r="T2921" s="18">
        <v>1.2729501867615309</v>
      </c>
      <c r="U2921" s="18">
        <v>1</v>
      </c>
      <c r="V2921" s="18">
        <v>1.4631990943819162</v>
      </c>
      <c r="W2921" s="18">
        <v>1.2058359951696396</v>
      </c>
      <c r="X2921" s="18">
        <v>1</v>
      </c>
      <c r="Y2921" s="20">
        <v>1.2057815204888362</v>
      </c>
      <c r="Z2921" s="20">
        <v>1.1823530808985738</v>
      </c>
      <c r="AA2921" s="20">
        <v>1.0240947974191197</v>
      </c>
    </row>
    <row r="2922" spans="1:27" x14ac:dyDescent="0.25">
      <c r="A2922" t="s">
        <v>3471</v>
      </c>
      <c r="B2922">
        <v>4084</v>
      </c>
      <c r="C2922" t="s">
        <v>5417</v>
      </c>
      <c r="D2922">
        <v>0.19500000000000001</v>
      </c>
      <c r="E2922">
        <v>0.19500000000000001</v>
      </c>
      <c r="F2922">
        <v>0.17399999999999999</v>
      </c>
      <c r="G2922" s="1">
        <v>101686.10159999999</v>
      </c>
      <c r="H2922" s="1">
        <v>129508.05469999999</v>
      </c>
      <c r="I2922" s="1">
        <v>121722.6094</v>
      </c>
      <c r="J2922" s="1">
        <v>144388.75</v>
      </c>
      <c r="K2922" s="1">
        <v>118866.0781</v>
      </c>
      <c r="L2922" s="1">
        <v>106909.4844</v>
      </c>
      <c r="M2922" s="1">
        <v>119564.86719999999</v>
      </c>
      <c r="N2922" s="1">
        <v>103612.21090000001</v>
      </c>
      <c r="O2922" s="1">
        <v>94766.289099999995</v>
      </c>
      <c r="P2922" s="18">
        <v>1</v>
      </c>
      <c r="Q2922" s="18">
        <v>1.2736062516138391</v>
      </c>
      <c r="R2922" s="18">
        <v>1.1970427372544687</v>
      </c>
      <c r="S2922" s="18">
        <v>1.3505700715922637</v>
      </c>
      <c r="T2922" s="18">
        <v>1.1118384750155992</v>
      </c>
      <c r="U2922" s="18">
        <v>1</v>
      </c>
      <c r="V2922" s="18">
        <v>1.2616814305541906</v>
      </c>
      <c r="W2922" s="18">
        <v>1.0933446047535484</v>
      </c>
      <c r="X2922" s="18">
        <v>1</v>
      </c>
      <c r="Y2922" s="20">
        <v>1.2040838340488182</v>
      </c>
      <c r="Z2922" s="20">
        <v>1.1595964437943289</v>
      </c>
      <c r="AA2922" s="20">
        <v>1.0656809124181563</v>
      </c>
    </row>
    <row r="2923" spans="1:27" x14ac:dyDescent="0.25">
      <c r="A2923" t="s">
        <v>3472</v>
      </c>
      <c r="B2923">
        <v>4084</v>
      </c>
      <c r="C2923" t="s">
        <v>5417</v>
      </c>
      <c r="D2923">
        <v>0.14499999999999999</v>
      </c>
      <c r="E2923" t="s">
        <v>5433</v>
      </c>
      <c r="F2923">
        <v>0.24199999999999999</v>
      </c>
      <c r="G2923" s="1">
        <v>46665.851600000002</v>
      </c>
      <c r="H2923" s="1">
        <v>66010.476599999995</v>
      </c>
      <c r="I2923" s="1">
        <v>58520.121099999997</v>
      </c>
      <c r="J2923" s="1" t="s">
        <v>5433</v>
      </c>
      <c r="K2923" s="1" t="s">
        <v>5433</v>
      </c>
      <c r="L2923" s="1" t="s">
        <v>5433</v>
      </c>
      <c r="M2923" s="1">
        <v>82009.8125</v>
      </c>
      <c r="N2923" s="1">
        <v>69720.718800000002</v>
      </c>
      <c r="O2923" s="1">
        <v>56354.019500000002</v>
      </c>
      <c r="P2923" s="18">
        <v>1</v>
      </c>
      <c r="Q2923" s="18">
        <v>1.4145349187198801</v>
      </c>
      <c r="R2923" s="18">
        <v>1.2540244974335792</v>
      </c>
      <c r="S2923" s="18" t="s">
        <v>5433</v>
      </c>
      <c r="T2923" s="18" t="s">
        <v>5433</v>
      </c>
      <c r="U2923" s="18" t="s">
        <v>5433</v>
      </c>
      <c r="V2923" s="18">
        <v>1.4552611016504333</v>
      </c>
      <c r="W2923" s="18">
        <v>1.2371915866622434</v>
      </c>
      <c r="X2923" s="18">
        <v>1</v>
      </c>
      <c r="Y2923" s="20">
        <v>1.2276305508252165</v>
      </c>
      <c r="Z2923" s="20">
        <v>1.3258632526910619</v>
      </c>
      <c r="AA2923" s="20">
        <v>1.1270122487167895</v>
      </c>
    </row>
    <row r="2924" spans="1:27" x14ac:dyDescent="0.25">
      <c r="A2924" t="s">
        <v>3473</v>
      </c>
      <c r="B2924">
        <v>4089</v>
      </c>
      <c r="C2924" t="s">
        <v>5418</v>
      </c>
      <c r="D2924">
        <v>0.16500000000000001</v>
      </c>
      <c r="E2924">
        <v>0.189</v>
      </c>
      <c r="F2924">
        <v>0.157</v>
      </c>
      <c r="G2924" s="1">
        <v>19308.0098</v>
      </c>
      <c r="H2924" s="1">
        <v>24833.154299999998</v>
      </c>
      <c r="I2924" s="1">
        <v>36624.019500000002</v>
      </c>
      <c r="J2924" s="1">
        <v>19356.857400000001</v>
      </c>
      <c r="K2924" s="1">
        <v>30089.904299999998</v>
      </c>
      <c r="L2924" s="1">
        <v>24226.043000000001</v>
      </c>
      <c r="M2924" s="1">
        <v>23246.793000000001</v>
      </c>
      <c r="N2924" s="1">
        <v>21408.793000000001</v>
      </c>
      <c r="O2924" s="1">
        <v>27320.456999999999</v>
      </c>
      <c r="P2924" s="18">
        <v>1</v>
      </c>
      <c r="Q2924" s="18">
        <v>1.2861581570152298</v>
      </c>
      <c r="R2924" s="18">
        <v>1.8968303765828833</v>
      </c>
      <c r="S2924" s="18">
        <v>1</v>
      </c>
      <c r="T2924" s="18">
        <v>1.554482924485459</v>
      </c>
      <c r="U2924" s="18">
        <v>1.2515483530916542</v>
      </c>
      <c r="V2924" s="18">
        <v>1.0858525746874192</v>
      </c>
      <c r="W2924" s="18">
        <v>1</v>
      </c>
      <c r="X2924" s="18">
        <v>1.2761325218100803</v>
      </c>
      <c r="Y2924" s="20">
        <v>1.0286175248958065</v>
      </c>
      <c r="Z2924" s="20">
        <v>1.2802136938335629</v>
      </c>
      <c r="AA2924" s="20">
        <v>1.4748370838282059</v>
      </c>
    </row>
    <row r="2925" spans="1:27" x14ac:dyDescent="0.25">
      <c r="A2925" t="s">
        <v>3474</v>
      </c>
      <c r="B2925">
        <v>4090</v>
      </c>
      <c r="C2925" t="s">
        <v>5419</v>
      </c>
      <c r="D2925">
        <v>0.14899999999999999</v>
      </c>
      <c r="E2925">
        <v>0.13200000000000001</v>
      </c>
      <c r="F2925">
        <v>0.13900000000000001</v>
      </c>
      <c r="G2925" s="1">
        <v>46743.871099999997</v>
      </c>
      <c r="H2925" s="1">
        <v>58339.617200000001</v>
      </c>
      <c r="I2925" s="1">
        <v>78591.351599999995</v>
      </c>
      <c r="J2925" s="1">
        <v>38410.121099999997</v>
      </c>
      <c r="K2925" s="1">
        <v>44355.933599999997</v>
      </c>
      <c r="L2925" s="1">
        <v>33568.699200000003</v>
      </c>
      <c r="M2925" s="1">
        <v>52572.4375</v>
      </c>
      <c r="N2925" s="1">
        <v>42170.859400000001</v>
      </c>
      <c r="O2925" s="1">
        <v>47845.625</v>
      </c>
      <c r="P2925" s="18">
        <v>1</v>
      </c>
      <c r="Q2925" s="18">
        <v>1.2480698715601242</v>
      </c>
      <c r="R2925" s="18">
        <v>1.6813188499486513</v>
      </c>
      <c r="S2925" s="18">
        <v>1.1442242927304134</v>
      </c>
      <c r="T2925" s="18">
        <v>1.3213480014739443</v>
      </c>
      <c r="U2925" s="18">
        <v>1</v>
      </c>
      <c r="V2925" s="18">
        <v>1.2466532161779942</v>
      </c>
      <c r="W2925" s="18">
        <v>1</v>
      </c>
      <c r="X2925" s="18">
        <v>1.1345660411179574</v>
      </c>
      <c r="Y2925" s="20">
        <v>1.1302925029694693</v>
      </c>
      <c r="Z2925" s="20">
        <v>1.1898059576780229</v>
      </c>
      <c r="AA2925" s="20">
        <v>1.2719616303555361</v>
      </c>
    </row>
    <row r="2926" spans="1:27" x14ac:dyDescent="0.25">
      <c r="A2926" t="s">
        <v>3475</v>
      </c>
      <c r="B2926">
        <v>4090</v>
      </c>
      <c r="C2926" t="s">
        <v>5419</v>
      </c>
      <c r="D2926">
        <v>0.157</v>
      </c>
      <c r="E2926">
        <v>0.159</v>
      </c>
      <c r="F2926">
        <v>0.157</v>
      </c>
      <c r="G2926" s="1">
        <v>40227.425799999997</v>
      </c>
      <c r="H2926" s="1">
        <v>55297.660199999998</v>
      </c>
      <c r="I2926" s="1">
        <v>66011.445300000007</v>
      </c>
      <c r="J2926" s="1">
        <v>48048.066400000003</v>
      </c>
      <c r="K2926" s="1">
        <v>57257.390599999999</v>
      </c>
      <c r="L2926" s="1">
        <v>54029.390599999999</v>
      </c>
      <c r="M2926" s="1">
        <v>48342.246099999997</v>
      </c>
      <c r="N2926" s="1">
        <v>38957.746099999997</v>
      </c>
      <c r="O2926" s="1">
        <v>46551.246099999997</v>
      </c>
      <c r="P2926" s="18">
        <v>1</v>
      </c>
      <c r="Q2926" s="18">
        <v>1.374625870293694</v>
      </c>
      <c r="R2926" s="18">
        <v>1.6409562378709306</v>
      </c>
      <c r="S2926" s="18">
        <v>1</v>
      </c>
      <c r="T2926" s="18">
        <v>1.1916689867045305</v>
      </c>
      <c r="U2926" s="18">
        <v>1.1244862623649721</v>
      </c>
      <c r="V2926" s="18">
        <v>1.2408891925090091</v>
      </c>
      <c r="W2926" s="18">
        <v>1</v>
      </c>
      <c r="X2926" s="18">
        <v>1.194916307029374</v>
      </c>
      <c r="Y2926" s="20">
        <v>1.0802963975030029</v>
      </c>
      <c r="Z2926" s="20">
        <v>1.1887649523327415</v>
      </c>
      <c r="AA2926" s="20">
        <v>1.320119602421759</v>
      </c>
    </row>
    <row r="2927" spans="1:27" x14ac:dyDescent="0.25">
      <c r="A2927" t="s">
        <v>3476</v>
      </c>
      <c r="B2927">
        <v>4090</v>
      </c>
      <c r="C2927" t="s">
        <v>5419</v>
      </c>
      <c r="D2927">
        <v>0.15</v>
      </c>
      <c r="E2927">
        <v>0.158</v>
      </c>
      <c r="F2927">
        <v>0.159</v>
      </c>
      <c r="G2927" s="1">
        <v>32150.748</v>
      </c>
      <c r="H2927" s="1">
        <v>39029.718800000002</v>
      </c>
      <c r="I2927" s="1">
        <v>49408.746099999997</v>
      </c>
      <c r="J2927" s="1">
        <v>47468.5</v>
      </c>
      <c r="K2927" s="1">
        <v>31964.234400000001</v>
      </c>
      <c r="L2927" s="1">
        <v>44857.242200000001</v>
      </c>
      <c r="M2927" s="1">
        <v>32365.793000000001</v>
      </c>
      <c r="N2927" s="1">
        <v>25770.833999999999</v>
      </c>
      <c r="O2927" s="1">
        <v>30071.845700000002</v>
      </c>
      <c r="P2927" s="18">
        <v>1</v>
      </c>
      <c r="Q2927" s="18">
        <v>1.2139598991600444</v>
      </c>
      <c r="R2927" s="18">
        <v>1.5367837196198357</v>
      </c>
      <c r="S2927" s="18">
        <v>1.4850504287379396</v>
      </c>
      <c r="T2927" s="18">
        <v>1</v>
      </c>
      <c r="U2927" s="18">
        <v>1.4033573161383148</v>
      </c>
      <c r="V2927" s="18">
        <v>1.2559078608010903</v>
      </c>
      <c r="W2927" s="18">
        <v>1</v>
      </c>
      <c r="X2927" s="18">
        <v>1.1668945483099229</v>
      </c>
      <c r="Y2927" s="20">
        <v>1.24698609651301</v>
      </c>
      <c r="Z2927" s="20">
        <v>1.0713199663866815</v>
      </c>
      <c r="AA2927" s="20">
        <v>1.3690118613560245</v>
      </c>
    </row>
    <row r="2928" spans="1:27" x14ac:dyDescent="0.25">
      <c r="A2928" t="s">
        <v>3477</v>
      </c>
      <c r="B2928">
        <v>4092</v>
      </c>
      <c r="C2928" t="s">
        <v>5420</v>
      </c>
      <c r="D2928">
        <v>0.19</v>
      </c>
      <c r="E2928">
        <v>0.19800000000000001</v>
      </c>
      <c r="F2928">
        <v>0.20200000000000001</v>
      </c>
      <c r="G2928" s="1">
        <v>183461.20310000001</v>
      </c>
      <c r="H2928" s="1">
        <v>179455.0312</v>
      </c>
      <c r="I2928" s="1">
        <v>153503.875</v>
      </c>
      <c r="J2928" s="1">
        <v>194900.51560000001</v>
      </c>
      <c r="K2928" s="1">
        <v>73010.421900000001</v>
      </c>
      <c r="L2928" s="1">
        <v>69633.640599999999</v>
      </c>
      <c r="M2928" s="1">
        <v>196310.8125</v>
      </c>
      <c r="N2928" s="1">
        <v>80871.398400000005</v>
      </c>
      <c r="O2928" s="1">
        <v>70553.960900000005</v>
      </c>
      <c r="P2928" s="18">
        <v>1.1951568199825575</v>
      </c>
      <c r="Q2928" s="18">
        <v>1.1690586390734437</v>
      </c>
      <c r="R2928" s="18">
        <v>1</v>
      </c>
      <c r="S2928" s="18">
        <v>2.7989419183118227</v>
      </c>
      <c r="T2928" s="18">
        <v>1.0484935337417933</v>
      </c>
      <c r="U2928" s="18">
        <v>1</v>
      </c>
      <c r="V2928" s="18">
        <v>2.7824208590959487</v>
      </c>
      <c r="W2928" s="18">
        <v>1.1462347027493391</v>
      </c>
      <c r="X2928" s="18">
        <v>1</v>
      </c>
      <c r="Y2928" s="20">
        <v>2.2588398657967765</v>
      </c>
      <c r="Z2928" s="20">
        <v>1.1212622918548589</v>
      </c>
      <c r="AA2928" s="20">
        <v>1</v>
      </c>
    </row>
    <row r="2929" spans="1:27" x14ac:dyDescent="0.25">
      <c r="A2929" t="s">
        <v>3478</v>
      </c>
      <c r="B2929">
        <v>4092</v>
      </c>
      <c r="C2929" t="s">
        <v>5420</v>
      </c>
      <c r="D2929">
        <v>0.19900000000000001</v>
      </c>
      <c r="E2929">
        <v>7.3999999999999996E-2</v>
      </c>
      <c r="F2929">
        <v>0.19700000000000001</v>
      </c>
      <c r="G2929" s="1">
        <v>233786.2188</v>
      </c>
      <c r="H2929" s="1">
        <v>144845.7188</v>
      </c>
      <c r="I2929" s="1">
        <v>93174.953099999999</v>
      </c>
      <c r="J2929" s="1">
        <v>195078.82810000001</v>
      </c>
      <c r="K2929" s="1">
        <v>127992.0312</v>
      </c>
      <c r="L2929" s="1">
        <v>103362.8906</v>
      </c>
      <c r="M2929" s="1">
        <v>196237.0625</v>
      </c>
      <c r="N2929" s="1">
        <v>151545.3438</v>
      </c>
      <c r="O2929" s="1">
        <v>111752.2031</v>
      </c>
      <c r="P2929" s="18">
        <v>2.5091101312290331</v>
      </c>
      <c r="Q2929" s="18">
        <v>1.5545563907560476</v>
      </c>
      <c r="R2929" s="18">
        <v>1</v>
      </c>
      <c r="S2929" s="18">
        <v>1.887319781476777</v>
      </c>
      <c r="T2929" s="18">
        <v>1.2382783652530709</v>
      </c>
      <c r="U2929" s="18">
        <v>1</v>
      </c>
      <c r="V2929" s="18">
        <v>1.7560017346986871</v>
      </c>
      <c r="W2929" s="18">
        <v>1.3560837244916919</v>
      </c>
      <c r="X2929" s="18">
        <v>1</v>
      </c>
      <c r="Y2929" s="20">
        <v>2.0508105491348325</v>
      </c>
      <c r="Z2929" s="20">
        <v>1.3829728268336037</v>
      </c>
      <c r="AA2929" s="20">
        <v>1</v>
      </c>
    </row>
    <row r="2930" spans="1:27" x14ac:dyDescent="0.25">
      <c r="A2930" t="s">
        <v>3479</v>
      </c>
      <c r="B2930">
        <v>4092</v>
      </c>
      <c r="C2930" t="s">
        <v>5420</v>
      </c>
      <c r="D2930">
        <v>0.20300000000000001</v>
      </c>
      <c r="E2930">
        <v>0.12</v>
      </c>
      <c r="F2930">
        <v>8.1000000000000003E-2</v>
      </c>
      <c r="G2930" s="1">
        <v>138761.73439999999</v>
      </c>
      <c r="H2930" s="1">
        <v>111144.99219999999</v>
      </c>
      <c r="I2930" s="1">
        <v>79806.390599999999</v>
      </c>
      <c r="J2930" s="1">
        <v>204558.45310000001</v>
      </c>
      <c r="K2930" s="1">
        <v>148003.39060000001</v>
      </c>
      <c r="L2930" s="1">
        <v>105236.0469</v>
      </c>
      <c r="M2930" s="1">
        <v>181515.125</v>
      </c>
      <c r="N2930" s="1">
        <v>108974.9688</v>
      </c>
      <c r="O2930" s="1">
        <v>83973.117199999993</v>
      </c>
      <c r="P2930" s="18">
        <v>1.7387296099568246</v>
      </c>
      <c r="Q2930" s="18">
        <v>1.3926828586581887</v>
      </c>
      <c r="R2930" s="18">
        <v>1</v>
      </c>
      <c r="S2930" s="18">
        <v>1.943805940319866</v>
      </c>
      <c r="T2930" s="18">
        <v>1.4063944338448922</v>
      </c>
      <c r="U2930" s="18">
        <v>1</v>
      </c>
      <c r="V2930" s="18">
        <v>2.1615861248509187</v>
      </c>
      <c r="W2930" s="18">
        <v>1.2977363760410696</v>
      </c>
      <c r="X2930" s="18">
        <v>1</v>
      </c>
      <c r="Y2930" s="20">
        <v>1.9480405583758698</v>
      </c>
      <c r="Z2930" s="20">
        <v>1.3656045561813837</v>
      </c>
      <c r="AA2930" s="20">
        <v>1</v>
      </c>
    </row>
    <row r="2931" spans="1:27" x14ac:dyDescent="0.25">
      <c r="A2931" t="s">
        <v>3480</v>
      </c>
      <c r="B2931">
        <v>4093</v>
      </c>
      <c r="C2931" t="s">
        <v>5421</v>
      </c>
      <c r="D2931">
        <v>0.157</v>
      </c>
      <c r="E2931">
        <v>0.16</v>
      </c>
      <c r="F2931">
        <v>0.128</v>
      </c>
      <c r="G2931" s="1">
        <v>46172.742200000001</v>
      </c>
      <c r="H2931" s="1">
        <v>38838.843800000002</v>
      </c>
      <c r="I2931" s="1">
        <v>37346.429700000001</v>
      </c>
      <c r="J2931" s="1">
        <v>102331.28909999999</v>
      </c>
      <c r="K2931" s="1">
        <v>93521.523400000005</v>
      </c>
      <c r="L2931" s="1">
        <v>91284.765599999999</v>
      </c>
      <c r="M2931" s="1">
        <v>83437.257800000007</v>
      </c>
      <c r="N2931" s="1">
        <v>66000.8125</v>
      </c>
      <c r="O2931" s="1">
        <v>68608.890599999999</v>
      </c>
      <c r="P2931" s="18">
        <v>1.2363361791448568</v>
      </c>
      <c r="Q2931" s="18">
        <v>1.0399613594120887</v>
      </c>
      <c r="R2931" s="18">
        <v>1</v>
      </c>
      <c r="S2931" s="18">
        <v>1.1210116871900035</v>
      </c>
      <c r="T2931" s="18">
        <v>1.0245030787481149</v>
      </c>
      <c r="U2931" s="18">
        <v>1</v>
      </c>
      <c r="V2931" s="18">
        <v>1.2641853128702014</v>
      </c>
      <c r="W2931" s="18">
        <v>1</v>
      </c>
      <c r="X2931" s="18">
        <v>1.0395158483844422</v>
      </c>
      <c r="Y2931" s="20">
        <v>1.2071777264016872</v>
      </c>
      <c r="Z2931" s="20">
        <v>1.0214881460534011</v>
      </c>
      <c r="AA2931" s="20">
        <v>1.0131719494614808</v>
      </c>
    </row>
    <row r="2932" spans="1:27" x14ac:dyDescent="0.25">
      <c r="A2932" t="s">
        <v>3481</v>
      </c>
      <c r="B2932">
        <v>4093</v>
      </c>
      <c r="C2932" t="s">
        <v>5421</v>
      </c>
      <c r="D2932">
        <v>0.17199999999999999</v>
      </c>
      <c r="E2932">
        <v>0.161</v>
      </c>
      <c r="F2932">
        <v>0.187</v>
      </c>
      <c r="G2932" s="1">
        <v>43231.742200000001</v>
      </c>
      <c r="H2932" s="1">
        <v>46647.296900000001</v>
      </c>
      <c r="I2932" s="1">
        <v>50391.527300000002</v>
      </c>
      <c r="J2932" s="1">
        <v>45349.773399999998</v>
      </c>
      <c r="K2932" s="1">
        <v>52975.496099999997</v>
      </c>
      <c r="L2932" s="1">
        <v>61802.414100000002</v>
      </c>
      <c r="M2932" s="1">
        <v>66577.867199999993</v>
      </c>
      <c r="N2932" s="1">
        <v>37737.351600000002</v>
      </c>
      <c r="O2932" s="1">
        <v>36128.558599999997</v>
      </c>
      <c r="P2932" s="18">
        <v>1</v>
      </c>
      <c r="Q2932" s="18">
        <v>1.0790057149258259</v>
      </c>
      <c r="R2932" s="18">
        <v>1.1656140774266552</v>
      </c>
      <c r="S2932" s="18">
        <v>1</v>
      </c>
      <c r="T2932" s="18">
        <v>1.1681534907074089</v>
      </c>
      <c r="U2932" s="18">
        <v>1.3627943309635149</v>
      </c>
      <c r="V2932" s="18">
        <v>1.842804412352061</v>
      </c>
      <c r="W2932" s="18">
        <v>1.0445296757562867</v>
      </c>
      <c r="X2932" s="18">
        <v>1</v>
      </c>
      <c r="Y2932" s="20">
        <v>1.2809348041173536</v>
      </c>
      <c r="Z2932" s="20">
        <v>1.0972296271298405</v>
      </c>
      <c r="AA2932" s="20">
        <v>1.1761361361300569</v>
      </c>
    </row>
    <row r="2933" spans="1:27" x14ac:dyDescent="0.25">
      <c r="A2933" t="s">
        <v>3482</v>
      </c>
      <c r="B2933">
        <v>4093</v>
      </c>
      <c r="C2933" t="s">
        <v>5421</v>
      </c>
      <c r="D2933">
        <v>0.20899999999999999</v>
      </c>
      <c r="E2933">
        <v>0.188</v>
      </c>
      <c r="F2933">
        <v>0.19500000000000001</v>
      </c>
      <c r="G2933" s="1">
        <v>71849.484400000001</v>
      </c>
      <c r="H2933" s="1">
        <v>85272.25</v>
      </c>
      <c r="I2933" s="1">
        <v>86114.9375</v>
      </c>
      <c r="J2933" s="1">
        <v>74963</v>
      </c>
      <c r="K2933" s="1">
        <v>45721.546900000001</v>
      </c>
      <c r="L2933" s="1">
        <v>42047.660199999998</v>
      </c>
      <c r="M2933" s="1">
        <v>57363.75</v>
      </c>
      <c r="N2933" s="1">
        <v>43787.320299999999</v>
      </c>
      <c r="O2933" s="1">
        <v>49511.921900000001</v>
      </c>
      <c r="P2933" s="18">
        <v>1</v>
      </c>
      <c r="Q2933" s="18">
        <v>1.1868178416601136</v>
      </c>
      <c r="R2933" s="18">
        <v>1.1985463531036835</v>
      </c>
      <c r="S2933" s="18">
        <v>1.7828102596776598</v>
      </c>
      <c r="T2933" s="18">
        <v>1.0873743433647707</v>
      </c>
      <c r="U2933" s="18">
        <v>1</v>
      </c>
      <c r="V2933" s="18">
        <v>1.3100539061761221</v>
      </c>
      <c r="W2933" s="18">
        <v>1</v>
      </c>
      <c r="X2933" s="18">
        <v>1.1307365136934402</v>
      </c>
      <c r="Y2933" s="20">
        <v>1.364288055284594</v>
      </c>
      <c r="Z2933" s="20">
        <v>1.0913973950082949</v>
      </c>
      <c r="AA2933" s="20">
        <v>1.1097609555990413</v>
      </c>
    </row>
    <row r="2934" spans="1:27" x14ac:dyDescent="0.25">
      <c r="A2934" t="s">
        <v>3483</v>
      </c>
      <c r="B2934">
        <v>4094</v>
      </c>
      <c r="C2934" t="s">
        <v>5422</v>
      </c>
      <c r="D2934">
        <v>0.16200000000000001</v>
      </c>
      <c r="E2934">
        <v>0.158</v>
      </c>
      <c r="F2934">
        <v>0.16</v>
      </c>
      <c r="G2934" s="1">
        <v>46546.214800000002</v>
      </c>
      <c r="H2934" s="1">
        <v>47313.035199999998</v>
      </c>
      <c r="I2934" s="1">
        <v>50042.777300000002</v>
      </c>
      <c r="J2934" s="1">
        <v>126027.52340000001</v>
      </c>
      <c r="K2934" s="1">
        <v>97886.609400000001</v>
      </c>
      <c r="L2934" s="1">
        <v>116316.4062</v>
      </c>
      <c r="M2934" s="1">
        <v>65260.222699999998</v>
      </c>
      <c r="N2934" s="1">
        <v>49398.25</v>
      </c>
      <c r="O2934" s="1">
        <v>44893.925799999997</v>
      </c>
      <c r="P2934" s="18">
        <v>1</v>
      </c>
      <c r="Q2934" s="18">
        <v>1.01647438794529</v>
      </c>
      <c r="R2934" s="18">
        <v>1.0751202329775695</v>
      </c>
      <c r="S2934" s="18">
        <v>1.2874848171010407</v>
      </c>
      <c r="T2934" s="18">
        <v>1</v>
      </c>
      <c r="U2934" s="18">
        <v>1.1882769963426683</v>
      </c>
      <c r="V2934" s="18">
        <v>1.453653730144491</v>
      </c>
      <c r="W2934" s="18">
        <v>1.1003325977787402</v>
      </c>
      <c r="X2934" s="18">
        <v>1</v>
      </c>
      <c r="Y2934" s="20">
        <v>1.2470461824151773</v>
      </c>
      <c r="Z2934" s="20">
        <v>1.0389356619080099</v>
      </c>
      <c r="AA2934" s="20">
        <v>1.0877990764400793</v>
      </c>
    </row>
    <row r="2935" spans="1:27" x14ac:dyDescent="0.25">
      <c r="A2935" t="s">
        <v>3484</v>
      </c>
      <c r="B2935">
        <v>4094</v>
      </c>
      <c r="C2935" t="s">
        <v>5422</v>
      </c>
      <c r="D2935">
        <v>0.16300000000000001</v>
      </c>
      <c r="E2935">
        <v>0.16</v>
      </c>
      <c r="F2935">
        <v>0.16200000000000001</v>
      </c>
      <c r="G2935" s="1">
        <v>24283.043000000001</v>
      </c>
      <c r="H2935" s="1">
        <v>34987.058599999997</v>
      </c>
      <c r="I2935" s="1">
        <v>39606.949200000003</v>
      </c>
      <c r="J2935" s="1">
        <v>150061.4375</v>
      </c>
      <c r="K2935" s="1">
        <v>96350.078099999999</v>
      </c>
      <c r="L2935" s="1">
        <v>76764.625</v>
      </c>
      <c r="M2935" s="1">
        <v>47080.410199999998</v>
      </c>
      <c r="N2935" s="1">
        <v>36578.042999999998</v>
      </c>
      <c r="O2935" s="1">
        <v>40568.371099999997</v>
      </c>
      <c r="P2935" s="18">
        <v>1</v>
      </c>
      <c r="Q2935" s="18">
        <v>1.4408020691640662</v>
      </c>
      <c r="R2935" s="18">
        <v>1.6310537851454614</v>
      </c>
      <c r="S2935" s="18">
        <v>1.9548253834367066</v>
      </c>
      <c r="T2935" s="18">
        <v>1.25513643947326</v>
      </c>
      <c r="U2935" s="18">
        <v>1</v>
      </c>
      <c r="V2935" s="18">
        <v>1.2871221732666234</v>
      </c>
      <c r="W2935" s="18">
        <v>1</v>
      </c>
      <c r="X2935" s="18">
        <v>1.1090908034637064</v>
      </c>
      <c r="Y2935" s="20">
        <v>1.4139825189011102</v>
      </c>
      <c r="Z2935" s="20">
        <v>1.2319795028791087</v>
      </c>
      <c r="AA2935" s="20">
        <v>1.2467148628697224</v>
      </c>
    </row>
    <row r="2936" spans="1:27" x14ac:dyDescent="0.25">
      <c r="A2936" t="s">
        <v>3485</v>
      </c>
      <c r="B2936">
        <v>4094</v>
      </c>
      <c r="C2936" t="s">
        <v>5422</v>
      </c>
      <c r="D2936">
        <v>0.187</v>
      </c>
      <c r="E2936">
        <v>0.152</v>
      </c>
      <c r="F2936">
        <v>0.17899999999999999</v>
      </c>
      <c r="G2936" s="1">
        <v>98664.156199999998</v>
      </c>
      <c r="H2936" s="1">
        <v>99172.320300000007</v>
      </c>
      <c r="I2936" s="1">
        <v>105469.875</v>
      </c>
      <c r="J2936" s="1">
        <v>44072.546900000001</v>
      </c>
      <c r="K2936" s="1">
        <v>35409.214800000002</v>
      </c>
      <c r="L2936" s="1">
        <v>28025.293000000001</v>
      </c>
      <c r="M2936" s="1">
        <v>87783.765599999999</v>
      </c>
      <c r="N2936" s="1">
        <v>66992.898400000005</v>
      </c>
      <c r="O2936" s="1">
        <v>82683.015599999999</v>
      </c>
      <c r="P2936" s="18">
        <v>1</v>
      </c>
      <c r="Q2936" s="18">
        <v>1.0051504428717752</v>
      </c>
      <c r="R2936" s="18">
        <v>1.0689786348165211</v>
      </c>
      <c r="S2936" s="18">
        <v>1.5725989697948921</v>
      </c>
      <c r="T2936" s="18">
        <v>1.2634734916063144</v>
      </c>
      <c r="U2936" s="18">
        <v>1</v>
      </c>
      <c r="V2936" s="18">
        <v>1.3103443453940782</v>
      </c>
      <c r="W2936" s="18">
        <v>1</v>
      </c>
      <c r="X2936" s="18">
        <v>1.2342056781349826</v>
      </c>
      <c r="Y2936" s="20">
        <v>1.2943144383963234</v>
      </c>
      <c r="Z2936" s="20">
        <v>1.0895413114926964</v>
      </c>
      <c r="AA2936" s="20">
        <v>1.1010614376505012</v>
      </c>
    </row>
    <row r="2937" spans="1:27" x14ac:dyDescent="0.25">
      <c r="A2937" t="s">
        <v>3486</v>
      </c>
      <c r="B2937">
        <v>4094</v>
      </c>
      <c r="C2937" t="s">
        <v>5422</v>
      </c>
      <c r="D2937">
        <v>0.189</v>
      </c>
      <c r="E2937">
        <v>0.18099999999999999</v>
      </c>
      <c r="F2937">
        <v>0.19700000000000001</v>
      </c>
      <c r="G2937" s="1">
        <v>116693.75</v>
      </c>
      <c r="H2937" s="1">
        <v>133314.8438</v>
      </c>
      <c r="I2937" s="1">
        <v>154632.26560000001</v>
      </c>
      <c r="J2937" s="1">
        <v>63244.664100000002</v>
      </c>
      <c r="K2937" s="1">
        <v>41071.75</v>
      </c>
      <c r="L2937" s="1">
        <v>38907.726600000002</v>
      </c>
      <c r="M2937" s="1">
        <v>167761.7188</v>
      </c>
      <c r="N2937" s="1">
        <v>117237.4844</v>
      </c>
      <c r="O2937" s="1">
        <v>99705.718800000002</v>
      </c>
      <c r="P2937" s="18">
        <v>1</v>
      </c>
      <c r="Q2937" s="18">
        <v>1.1424334533768947</v>
      </c>
      <c r="R2937" s="18">
        <v>1.3251118041883136</v>
      </c>
      <c r="S2937" s="18">
        <v>1.6255039712343409</v>
      </c>
      <c r="T2937" s="18">
        <v>1.0556193740705477</v>
      </c>
      <c r="U2937" s="18">
        <v>1</v>
      </c>
      <c r="V2937" s="18">
        <v>1.682568671276657</v>
      </c>
      <c r="W2937" s="18">
        <v>1.1758351056589544</v>
      </c>
      <c r="X2937" s="18">
        <v>1</v>
      </c>
      <c r="Y2937" s="20">
        <v>1.4360242141703328</v>
      </c>
      <c r="Z2937" s="20">
        <v>1.1246293110354657</v>
      </c>
      <c r="AA2937" s="20">
        <v>1.1083706013961045</v>
      </c>
    </row>
    <row r="2938" spans="1:27" x14ac:dyDescent="0.25">
      <c r="A2938" t="s">
        <v>3487</v>
      </c>
      <c r="B2938">
        <v>4096</v>
      </c>
      <c r="C2938" t="s">
        <v>5423</v>
      </c>
      <c r="D2938">
        <v>0.2</v>
      </c>
      <c r="E2938">
        <v>0.191</v>
      </c>
      <c r="F2938">
        <v>0.18</v>
      </c>
      <c r="G2938" s="1">
        <v>146104.7812</v>
      </c>
      <c r="H2938" s="1">
        <v>130018.8906</v>
      </c>
      <c r="I2938" s="1">
        <v>122369.3906</v>
      </c>
      <c r="J2938" s="1">
        <v>133567.32810000001</v>
      </c>
      <c r="K2938" s="1">
        <v>104746.1719</v>
      </c>
      <c r="L2938" s="1">
        <v>91491</v>
      </c>
      <c r="M2938" s="1">
        <v>135243.0938</v>
      </c>
      <c r="N2938" s="1">
        <v>105585.46090000001</v>
      </c>
      <c r="O2938" s="1">
        <v>94815.578099999999</v>
      </c>
      <c r="P2938" s="18">
        <v>1.1939650960393031</v>
      </c>
      <c r="Q2938" s="18">
        <v>1.0625115477203333</v>
      </c>
      <c r="R2938" s="18">
        <v>1</v>
      </c>
      <c r="S2938" s="18">
        <v>1.4598958159819</v>
      </c>
      <c r="T2938" s="18">
        <v>1.1448795171109727</v>
      </c>
      <c r="U2938" s="18">
        <v>1</v>
      </c>
      <c r="V2938" s="18">
        <v>1.4263805221686456</v>
      </c>
      <c r="W2938" s="18">
        <v>1.1135876932442603</v>
      </c>
      <c r="X2938" s="18">
        <v>1</v>
      </c>
      <c r="Y2938" s="20">
        <v>1.3600804780632831</v>
      </c>
      <c r="Z2938" s="20">
        <v>1.106992919358522</v>
      </c>
      <c r="AA2938" s="20">
        <v>1</v>
      </c>
    </row>
    <row r="2939" spans="1:27" x14ac:dyDescent="0.25">
      <c r="A2939" t="s">
        <v>3488</v>
      </c>
      <c r="B2939">
        <v>4096</v>
      </c>
      <c r="C2939" t="s">
        <v>5423</v>
      </c>
      <c r="D2939">
        <v>0.106</v>
      </c>
      <c r="E2939">
        <v>0.14000000000000001</v>
      </c>
      <c r="F2939">
        <v>0.13100000000000001</v>
      </c>
      <c r="G2939" s="1">
        <v>129776.7344</v>
      </c>
      <c r="H2939" s="1">
        <v>165440.8125</v>
      </c>
      <c r="I2939" s="1">
        <v>130237.5625</v>
      </c>
      <c r="J2939" s="1">
        <v>79485.320300000007</v>
      </c>
      <c r="K2939" s="1">
        <v>54545.140599999999</v>
      </c>
      <c r="L2939" s="1">
        <v>58586.613299999997</v>
      </c>
      <c r="M2939" s="1">
        <v>72781.406199999998</v>
      </c>
      <c r="N2939" s="1">
        <v>49657.234400000001</v>
      </c>
      <c r="O2939" s="1">
        <v>47818.511700000003</v>
      </c>
      <c r="P2939" s="18">
        <v>1</v>
      </c>
      <c r="Q2939" s="18">
        <v>1.2748110303814209</v>
      </c>
      <c r="R2939" s="18">
        <v>1.0035509300039838</v>
      </c>
      <c r="S2939" s="18">
        <v>1.4572392595500985</v>
      </c>
      <c r="T2939" s="18">
        <v>1</v>
      </c>
      <c r="U2939" s="18">
        <v>1.0740940926275657</v>
      </c>
      <c r="V2939" s="18">
        <v>1.5220341163399278</v>
      </c>
      <c r="W2939" s="18">
        <v>1.0384521105871223</v>
      </c>
      <c r="X2939" s="18">
        <v>1</v>
      </c>
      <c r="Y2939" s="20">
        <v>1.3264244586300087</v>
      </c>
      <c r="Z2939" s="20">
        <v>1.1044210469895142</v>
      </c>
      <c r="AA2939" s="20">
        <v>1.0258816742105166</v>
      </c>
    </row>
    <row r="2940" spans="1:27" x14ac:dyDescent="0.25">
      <c r="A2940" t="s">
        <v>3489</v>
      </c>
      <c r="B2940">
        <v>4096</v>
      </c>
      <c r="C2940" t="s">
        <v>5423</v>
      </c>
      <c r="D2940">
        <v>0.129</v>
      </c>
      <c r="E2940">
        <v>0.223</v>
      </c>
      <c r="F2940">
        <v>0.161</v>
      </c>
      <c r="G2940" s="1">
        <v>56335.078099999999</v>
      </c>
      <c r="H2940" s="1">
        <v>48121.570299999999</v>
      </c>
      <c r="I2940" s="1">
        <v>49676.183599999997</v>
      </c>
      <c r="J2940" s="1">
        <v>142617.79689999999</v>
      </c>
      <c r="K2940" s="1">
        <v>92109.156199999998</v>
      </c>
      <c r="L2940" s="1">
        <v>68204.765599999999</v>
      </c>
      <c r="M2940" s="1">
        <v>113570</v>
      </c>
      <c r="N2940" s="1">
        <v>64709.593800000002</v>
      </c>
      <c r="O2940" s="1">
        <v>49809.679700000001</v>
      </c>
      <c r="P2940" s="18">
        <v>1.1706824558881861</v>
      </c>
      <c r="Q2940" s="18">
        <v>1</v>
      </c>
      <c r="R2940" s="18">
        <v>1.0323059553191678</v>
      </c>
      <c r="S2940" s="18">
        <v>2.0910239283924756</v>
      </c>
      <c r="T2940" s="18">
        <v>1.3504797705807232</v>
      </c>
      <c r="U2940" s="18">
        <v>1</v>
      </c>
      <c r="V2940" s="18">
        <v>2.2800789060283799</v>
      </c>
      <c r="W2940" s="18">
        <v>1.2991369185616346</v>
      </c>
      <c r="X2940" s="18">
        <v>1</v>
      </c>
      <c r="Y2940" s="20">
        <v>1.8472617634363473</v>
      </c>
      <c r="Z2940" s="20">
        <v>1.2165388963807859</v>
      </c>
      <c r="AA2940" s="20">
        <v>1.0107686517730559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</dc:creator>
  <cp:lastModifiedBy>Ross</cp:lastModifiedBy>
  <dcterms:created xsi:type="dcterms:W3CDTF">2019-08-21T15:42:36Z</dcterms:created>
  <dcterms:modified xsi:type="dcterms:W3CDTF">2019-08-22T13:12:03Z</dcterms:modified>
</cp:coreProperties>
</file>